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766"/>
  <workbookPr filterPrivacy="1" defaultThemeVersion="124226"/>
  <bookViews>
    <workbookView xWindow="285" yWindow="135" windowWidth="16140" windowHeight="9990" firstSheet="3" activeTab="8"/>
  </bookViews>
  <sheets>
    <sheet name="Data" sheetId="9" state="hidden" r:id="rId1"/>
    <sheet name="Summary" sheetId="1" r:id="rId2"/>
    <sheet name="Premium" sheetId="2" r:id="rId3"/>
    <sheet name="Messages" sheetId="3" r:id="rId4"/>
    <sheet name="Opportunities" sheetId="4" r:id="rId5"/>
    <sheet name="Policies" sheetId="5" r:id="rId6"/>
    <sheet name="Declined" sheetId="6" r:id="rId7"/>
    <sheet name="Auto Declined" sheetId="7" r:id="rId8"/>
    <sheet name="NB and Ren Summary" sheetId="10" r:id="rId9"/>
  </sheets>
  <definedNames/>
  <calcPr fullCalcOnLoad="1"/>
  <fileRecoveryPr autoRecover="0"/>
</workbook>
</file>

<file path=xl/sharedStrings.xml><?xml version="1.0" encoding="utf-8"?>
<sst xmlns="http://schemas.openxmlformats.org/spreadsheetml/2006/main" count="223269" uniqueCount="46972">
  <si>
    <t>Underwriter Name</t>
  </si>
  <si>
    <t>Product Code</t>
  </si>
  <si>
    <t>State</t>
  </si>
  <si>
    <t>Quoted Count</t>
  </si>
  <si>
    <t>Bound Count</t>
  </si>
  <si>
    <t>Lost Count</t>
  </si>
  <si>
    <t>Closed Count</t>
  </si>
  <si>
    <t>Lapsed Count</t>
  </si>
  <si>
    <t>Your Opportunity Presented Count</t>
  </si>
  <si>
    <t>Value of opportunities presented to you as determined by your quotes</t>
  </si>
  <si>
    <t>Value of opportunities presented to you as determined by quotes from all insurers</t>
  </si>
  <si>
    <t>Value of all opportunities presented to all insurers as determined by quotes from all insurers</t>
  </si>
  <si>
    <t>New Business Premium</t>
  </si>
  <si>
    <t>New Business Count</t>
  </si>
  <si>
    <t>Renewal Premium</t>
  </si>
  <si>
    <t>Renewal Count</t>
  </si>
  <si>
    <t>Total Premium</t>
  </si>
  <si>
    <t>Total Count</t>
  </si>
  <si>
    <t>Opportunity ID</t>
  </si>
  <si>
    <t>Message ID</t>
  </si>
  <si>
    <t>Reply To Message ID</t>
  </si>
  <si>
    <t>Direction</t>
  </si>
  <si>
    <t>Broker Name</t>
  </si>
  <si>
    <t>Reporting State</t>
  </si>
  <si>
    <t>Sent On</t>
  </si>
  <si>
    <t>Message Type</t>
  </si>
  <si>
    <t>Business Status</t>
  </si>
  <si>
    <t>Opportunity Presented Date</t>
  </si>
  <si>
    <t>Inception Date</t>
  </si>
  <si>
    <t>Expiration Date</t>
  </si>
  <si>
    <t>Follow Up Date</t>
  </si>
  <si>
    <t>Category</t>
  </si>
  <si>
    <t>Status</t>
  </si>
  <si>
    <t>Average Base Premium for All Underwriters</t>
  </si>
  <si>
    <t>Your Average Base Premium</t>
  </si>
  <si>
    <t>Policy Number</t>
  </si>
  <si>
    <t>Bound Date</t>
  </si>
  <si>
    <t>Closed Date</t>
  </si>
  <si>
    <t>Base Premium</t>
  </si>
  <si>
    <t>Business Reference</t>
  </si>
  <si>
    <t>Description</t>
  </si>
  <si>
    <t>Decline Reason Code</t>
  </si>
  <si>
    <t>Decline Reason Text</t>
  </si>
  <si>
    <t>Underwriter Remarks</t>
  </si>
  <si>
    <t>Occupation Code</t>
  </si>
  <si>
    <t>Occupation Name</t>
  </si>
  <si>
    <t>Client Code</t>
  </si>
  <si>
    <t>Client Name</t>
  </si>
  <si>
    <t>Count</t>
  </si>
  <si>
    <t>OpportunityPresented Count for All Insurers</t>
  </si>
  <si>
    <t>DeclinedCount</t>
  </si>
  <si>
    <t>ReferredCount</t>
  </si>
  <si>
    <t>Reply Date</t>
  </si>
  <si>
    <t>Turnover/Assets</t>
  </si>
  <si>
    <t>Referral Count</t>
  </si>
  <si>
    <t>Referral and More Info Reasons</t>
  </si>
  <si>
    <t>Quote Number</t>
  </si>
  <si>
    <t>No of Insurers Requested to Quote</t>
  </si>
  <si>
    <t>Due to Email attachment file size limitations Messages Data is reported separately twice a month in a separate email.</t>
  </si>
  <si>
    <t>January 2018</t>
  </si>
  <si>
    <t>CALLIDEN</t>
  </si>
  <si>
    <t>SF_BIZPACK</t>
  </si>
  <si>
    <t>ACT</t>
  </si>
  <si>
    <t>NSW</t>
  </si>
  <si>
    <t>NT</t>
  </si>
  <si>
    <t>QLD</t>
  </si>
  <si>
    <t>SA</t>
  </si>
  <si>
    <t>TAS</t>
  </si>
  <si>
    <t>VIC</t>
  </si>
  <si>
    <t>WA</t>
  </si>
  <si>
    <t>SF_ISR</t>
  </si>
  <si>
    <t>Professional Service Corporation Pty Ltd - Canberra</t>
  </si>
  <si>
    <t>9b84910e-a8ca-4cf2-8096-32c72f1e629d</t>
  </si>
  <si>
    <t>NewBusiness</t>
  </si>
  <si>
    <t>Lost</t>
  </si>
  <si>
    <t>SBPQTE12017027</t>
  </si>
  <si>
    <t>S611005</t>
  </si>
  <si>
    <t>Delivery Service, Road (Ex. Courier)</t>
  </si>
  <si>
    <t>0</t>
  </si>
  <si>
    <t>7f9c434d-4d83-4732-857e-e40381e80017</t>
  </si>
  <si>
    <t>SBPQTE12019918</t>
  </si>
  <si>
    <t>S424330</t>
  </si>
  <si>
    <t>Tiling Contractor</t>
  </si>
  <si>
    <t>Mutual Brokers Pty Ltd</t>
  </si>
  <si>
    <t>8ef40e36-f2e4-437f-865a-4f14c73df1d4</t>
  </si>
  <si>
    <t>SBPQTE12016374</t>
  </si>
  <si>
    <t>S962910</t>
  </si>
  <si>
    <t>Associations Operation Noc - Office Risk Only</t>
  </si>
  <si>
    <t>f20c4568-8bde-4a47-8e5b-4187f103f71d</t>
  </si>
  <si>
    <t>Closed</t>
  </si>
  <si>
    <t>SBPQTE12025654</t>
  </si>
  <si>
    <t>GA700252621BUSP</t>
  </si>
  <si>
    <t>S573015</t>
  </si>
  <si>
    <t>Cafe Operation, Not Licensed, No Deep Frying</t>
  </si>
  <si>
    <t>3699c943-c938-4ade-a1bb-fd7e96ba1b3b</t>
  </si>
  <si>
    <t>Declined</t>
  </si>
  <si>
    <t>SBPQTE12015722</t>
  </si>
  <si>
    <t>S931283</t>
  </si>
  <si>
    <t>Martial Arts &amp; Self Defence Instruction Service</t>
  </si>
  <si>
    <t>1bc6e322-032a-4819-ad1f-2aff28636b0e</t>
  </si>
  <si>
    <t>SBPQTE12024892</t>
  </si>
  <si>
    <t>S532150</t>
  </si>
  <si>
    <t>Motor Vehicle Washing Or Cleaning Service</t>
  </si>
  <si>
    <t>f9145d0c-eff2-440e-bcf3-da4aeeb65891</t>
  </si>
  <si>
    <t>SBPQTE12022501</t>
  </si>
  <si>
    <t>S771256</t>
  </si>
  <si>
    <t>Property Owner - Factory/Industrial</t>
  </si>
  <si>
    <t>3dbb8756-453d-4d62-a1e3-9c15ea82f809</t>
  </si>
  <si>
    <t>Quoting</t>
  </si>
  <si>
    <t>SBPQTE12027575</t>
  </si>
  <si>
    <t>S771235</t>
  </si>
  <si>
    <t>Property Owner - Noc</t>
  </si>
  <si>
    <t>1</t>
  </si>
  <si>
    <t>3a49c862-a8c8-493b-b484-d0434e66094a</t>
  </si>
  <si>
    <t>SBPQTE12020989</t>
  </si>
  <si>
    <t>S522130</t>
  </si>
  <si>
    <t>Clothing Retailing</t>
  </si>
  <si>
    <t>413e94be-5b80-4b1a-a31d-11ecdfd87919</t>
  </si>
  <si>
    <t>Renewal</t>
  </si>
  <si>
    <t>Quoted</t>
  </si>
  <si>
    <t>SBPQTE12024447</t>
  </si>
  <si>
    <t>S952505</t>
  </si>
  <si>
    <t>Gardening Service Noc</t>
  </si>
  <si>
    <t>deda80df-2fa0-4748-a4f9-065bb549c1a4</t>
  </si>
  <si>
    <t>Cancellation</t>
  </si>
  <si>
    <t>SBPQTE12015729</t>
  </si>
  <si>
    <t>GA700017702BUSP</t>
  </si>
  <si>
    <t>S511005</t>
  </si>
  <si>
    <t>Convenience Stores</t>
  </si>
  <si>
    <t>ecf3c8a8-763c-41a9-8d67-09284b786e88</t>
  </si>
  <si>
    <t>SBPQTE12012906</t>
  </si>
  <si>
    <t>GA700137970BUSP</t>
  </si>
  <si>
    <t>S425970</t>
  </si>
  <si>
    <t>Handyman / Property Maintenance</t>
  </si>
  <si>
    <t>9d2b065a-176b-4722-9889-887716941d3d</t>
  </si>
  <si>
    <t>SBPQTE12028943</t>
  </si>
  <si>
    <t>S292925</t>
  </si>
  <si>
    <t>Shop Fitting Manufacturing Or Installation Noc</t>
  </si>
  <si>
    <t>8a45e3b7-54f8-49cb-a2d8-b2b2232cea59</t>
  </si>
  <si>
    <t>SBPQTE12019060</t>
  </si>
  <si>
    <t>S276988</t>
  </si>
  <si>
    <t>Welding Noc</t>
  </si>
  <si>
    <t>177eb41a-009b-4491-8094-fb198b03dc34</t>
  </si>
  <si>
    <t>SBPQTE12023806</t>
  </si>
  <si>
    <t>2bd395fb-acf4-452d-9b79-72cbf222e0cf</t>
  </si>
  <si>
    <t>Endorsement</t>
  </si>
  <si>
    <t>SBPQTE12015954</t>
  </si>
  <si>
    <t>GA700162158BUSP</t>
  </si>
  <si>
    <t>6055d2c0-ac3e-46e1-905f-526f44e72295</t>
  </si>
  <si>
    <t>SBPQTE12020124</t>
  </si>
  <si>
    <t>S423140</t>
  </si>
  <si>
    <t>Plumber</t>
  </si>
  <si>
    <t>8f6c57bf-aaa5-4c05-924d-dca58295dcab</t>
  </si>
  <si>
    <t>SBPQTE12021523</t>
  </si>
  <si>
    <t>S526120</t>
  </si>
  <si>
    <t>Electric Appliance Repair, No Electrical Work</t>
  </si>
  <si>
    <t>fe4cecb7-96d9-4e1b-bca4-daf032b6b87a</t>
  </si>
  <si>
    <t>SBPQTE12022153</t>
  </si>
  <si>
    <t>e3ca7421-230d-447c-a566-e92c50785286</t>
  </si>
  <si>
    <t>SBPQTE12020036</t>
  </si>
  <si>
    <t>S276993</t>
  </si>
  <si>
    <t>Window Or Door Fittings, Metal, Manufacturing</t>
  </si>
  <si>
    <t>030a7284-0d09-4e11-85c6-9a8b421460bf</t>
  </si>
  <si>
    <t>SBPQTE12015420</t>
  </si>
  <si>
    <t>S218352</t>
  </si>
  <si>
    <t>Wine Manufacturing (No Distillery)</t>
  </si>
  <si>
    <t>7f2505cc-c5bf-49c4-bb81-a2e5e0e463f6</t>
  </si>
  <si>
    <t>SBPQTE12015961</t>
  </si>
  <si>
    <t>S961054</t>
  </si>
  <si>
    <t>Temple, Religious, Operation</t>
  </si>
  <si>
    <t>cc15c2c5-3582-46f0-8a20-03d16aa35c36</t>
  </si>
  <si>
    <t>SBPQTE12021335</t>
  </si>
  <si>
    <t>S021925</t>
  </si>
  <si>
    <t>Agricultural Consultant/Office</t>
  </si>
  <si>
    <t>ad9f1a92-696e-4731-bd16-ca00ca7ce760</t>
  </si>
  <si>
    <t>SBPQTE12017164</t>
  </si>
  <si>
    <t>S771245</t>
  </si>
  <si>
    <t>Property Owner - Retail (Not arcades/Malls)</t>
  </si>
  <si>
    <t>70becc87-81cb-435d-87d2-79e34a0e2c23</t>
  </si>
  <si>
    <t>SBPQTE12017115</t>
  </si>
  <si>
    <t>S424210</t>
  </si>
  <si>
    <t>Carpenter</t>
  </si>
  <si>
    <t>d0ef211d-3dab-46dc-8ce3-1333684eae76</t>
  </si>
  <si>
    <t>SBPQTE12015637</t>
  </si>
  <si>
    <t>S786605</t>
  </si>
  <si>
    <t>Cleaning Service (Internal) Noc</t>
  </si>
  <si>
    <t>d56e3427-bffd-430a-9afd-d7a78f096fc7</t>
  </si>
  <si>
    <t>SBPQTE12020147</t>
  </si>
  <si>
    <t>50ab1984-9f9c-48c7-8e4b-69a09f3012be</t>
  </si>
  <si>
    <t>SBPQTE12014945</t>
  </si>
  <si>
    <t>386a3415-028b-4c18-be94-e3a103ab31ba</t>
  </si>
  <si>
    <t>SBPQTE12014425</t>
  </si>
  <si>
    <t>S424411</t>
  </si>
  <si>
    <t>Painter - Commercial</t>
  </si>
  <si>
    <t>275070a3-6fc6-4bc3-bcfd-804573c0ef26</t>
  </si>
  <si>
    <t>SBPQTE12024878</t>
  </si>
  <si>
    <t>S294910</t>
  </si>
  <si>
    <t>Pens Manufacturing</t>
  </si>
  <si>
    <t>0aea6904-bbbd-42b1-8d05-66c99d72a3ef</t>
  </si>
  <si>
    <t>SBPQTE12018855</t>
  </si>
  <si>
    <t>S274905</t>
  </si>
  <si>
    <t>Architectural Metal Products Manufacturing (Ex. Aluminium)</t>
  </si>
  <si>
    <t>a6b14195-d1b9-4844-bb4a-ccb616be2a8f</t>
  </si>
  <si>
    <t>SBPQTE12015791</t>
  </si>
  <si>
    <t>S952625</t>
  </si>
  <si>
    <t>Hairdressing Service</t>
  </si>
  <si>
    <t>Watkins Taylor Stone Insurance Brokers</t>
  </si>
  <si>
    <t>2eebc4d9-92cd-430a-9c38-2b03084e5e93</t>
  </si>
  <si>
    <t>SBPQTE12022032</t>
  </si>
  <si>
    <t>S771251</t>
  </si>
  <si>
    <t>Property Owner - Office (Multi Storey)</t>
  </si>
  <si>
    <t>Ausure Insurance Brokers</t>
  </si>
  <si>
    <t>ea7c877f-e94e-4510-a10c-8ebe6faca6cb</t>
  </si>
  <si>
    <t>SBPQTE12013841</t>
  </si>
  <si>
    <t>GA700139875BUSP</t>
  </si>
  <si>
    <t>b6cf8a7b-46d7-4179-ab2f-3eb8e5ae9b35</t>
  </si>
  <si>
    <t>SBPQTE12025604</t>
  </si>
  <si>
    <t>S424410</t>
  </si>
  <si>
    <t>Painter And Decorator Including Sheds</t>
  </si>
  <si>
    <t>Select Insurance Brokers Pty Ltd</t>
  </si>
  <si>
    <t>a8a56fd9-7f2b-4a2c-ae8e-e0fc6f84ec29</t>
  </si>
  <si>
    <t>SBPQTE12015815</t>
  </si>
  <si>
    <t>S423225</t>
  </si>
  <si>
    <t>Electrician</t>
  </si>
  <si>
    <t>PSC Connect Pty Ltd (NSW)</t>
  </si>
  <si>
    <t>54b514d0-e49f-4ec2-85b0-ba8b97274329</t>
  </si>
  <si>
    <t>SBPQTE12028402</t>
  </si>
  <si>
    <t>GA700254176BUSP</t>
  </si>
  <si>
    <t>S412263</t>
  </si>
  <si>
    <t>Cable Laying</t>
  </si>
  <si>
    <t>NAS Insurance Brokers (NSW)</t>
  </si>
  <si>
    <t>83cf4c91-7ceb-4b79-877a-4843d3725ee6</t>
  </si>
  <si>
    <t>SBPQTE12021388</t>
  </si>
  <si>
    <t>8c111c06-bfd1-414f-826b-a2ef2b8dff6c</t>
  </si>
  <si>
    <t>SBPQTE12012796</t>
  </si>
  <si>
    <t>Steadfast IRS Pty Ltd</t>
  </si>
  <si>
    <t>e4a64ff3-1c61-4f6c-9b0f-afdf7b56258d</t>
  </si>
  <si>
    <t>SBPQTE12021669</t>
  </si>
  <si>
    <t>Shortland Insurance Brokers Pty Ltd</t>
  </si>
  <si>
    <t>8c1d589f-b7d9-48f5-b176-2e316b86944b</t>
  </si>
  <si>
    <t>SBPQTE12027839</t>
  </si>
  <si>
    <t>88d6d5d6-b3ae-4781-9a94-afbd4acdd0f0</t>
  </si>
  <si>
    <t>SBPQTE12014275</t>
  </si>
  <si>
    <t>S282140</t>
  </si>
  <si>
    <t>Ship Repairing/Servicing/Engineering</t>
  </si>
  <si>
    <t>Resilium Insurance Broking Pty Ltd</t>
  </si>
  <si>
    <t>8b8e7454-4555-4f05-bd39-d7d3fd34fba7</t>
  </si>
  <si>
    <t>SBPQTE12021716</t>
  </si>
  <si>
    <t>Westcourt General - New South Wales</t>
  </si>
  <si>
    <t>39aff4a6-022e-4371-ade5-857465e3b7ba</t>
  </si>
  <si>
    <t>SBPQTE12014391</t>
  </si>
  <si>
    <t>Quattro Risk Services Pty Ltd</t>
  </si>
  <si>
    <t>358bb999-1717-4f72-a918-3447d10fe8b1</t>
  </si>
  <si>
    <t>SBPQTE12024573</t>
  </si>
  <si>
    <t>S461981</t>
  </si>
  <si>
    <t>Office Furniture Wholesaling</t>
  </si>
  <si>
    <t>509a2abc-2530-40f8-91c2-76e17b03efa1</t>
  </si>
  <si>
    <t>SBPQTE12016552</t>
  </si>
  <si>
    <t>Australian Insurance Solutions - NSW</t>
  </si>
  <si>
    <t>5744a066-ca9e-49d7-a336-45514b7b6dde</t>
  </si>
  <si>
    <t>SBPQTE12025325</t>
  </si>
  <si>
    <t>S423415</t>
  </si>
  <si>
    <t>Alarm System, Security, Installation</t>
  </si>
  <si>
    <t>Westlawn Insurance Brokers Pty Ltd</t>
  </si>
  <si>
    <t>c0d3249f-584f-430c-a083-11bcc8b94041</t>
  </si>
  <si>
    <t>SBPQTE12013668</t>
  </si>
  <si>
    <t>S786620</t>
  </si>
  <si>
    <t>House Cleaning Service</t>
  </si>
  <si>
    <t>2779152d-5465-4d27-aaeb-34d6d0a80266</t>
  </si>
  <si>
    <t>SBPQTE12015148</t>
  </si>
  <si>
    <t>S224952</t>
  </si>
  <si>
    <t>Leather Clothing Manufacturing</t>
  </si>
  <si>
    <t>eeefc524-e93c-48b0-b24b-0e4c6b736cc5</t>
  </si>
  <si>
    <t>SBPQTE12025889</t>
  </si>
  <si>
    <t>GA700246249BUSP</t>
  </si>
  <si>
    <t>S423307</t>
  </si>
  <si>
    <t>Air Conditioning Installation - Domestic</t>
  </si>
  <si>
    <t>17be2330-e224-4179-a464-899aae7f80de</t>
  </si>
  <si>
    <t>SBPQTE12024750</t>
  </si>
  <si>
    <t>S276997</t>
  </si>
  <si>
    <t>Fabricated Metal Products Manufacturing Noc</t>
  </si>
  <si>
    <t>de37ba53-7547-446c-a3aa-24c1f4bf80e4</t>
  </si>
  <si>
    <t>SBPQTE12022726</t>
  </si>
  <si>
    <t>GA700147988BUSP</t>
  </si>
  <si>
    <t>1a82067b-0d99-4274-abd8-71809c896c03</t>
  </si>
  <si>
    <t>SBPQTE12020669</t>
  </si>
  <si>
    <t>S573054</t>
  </si>
  <si>
    <t>Restaurant, Licensed, With Deep Frying</t>
  </si>
  <si>
    <t>3ac5814d-3731-498c-a10f-8bdc9c32a8a3</t>
  </si>
  <si>
    <t>SBPQTE12012893</t>
  </si>
  <si>
    <t>61cb86f7-d596-4af2-84b5-c90222725a31</t>
  </si>
  <si>
    <t>SBPQTE12019917</t>
  </si>
  <si>
    <t>S862110</t>
  </si>
  <si>
    <t>General Practitioner, Medical, (Own Account)</t>
  </si>
  <si>
    <t>Sarre Insurance Broking Services Pty Ltd</t>
  </si>
  <si>
    <t>d37b93e1-d0a9-4833-8b73-96811597674c</t>
  </si>
  <si>
    <t>SBPQTE12021271</t>
  </si>
  <si>
    <t>S573057</t>
  </si>
  <si>
    <t>Restaurant, Unlicensed, No Deep Fry</t>
  </si>
  <si>
    <t>Eagle Insurance Brokers</t>
  </si>
  <si>
    <t>4fe75104-52ab-41ba-8841-b53adc5dd8f6</t>
  </si>
  <si>
    <t>SBPQTE12025382</t>
  </si>
  <si>
    <t>S611025</t>
  </si>
  <si>
    <t>Road Freight Transport Service - No Storage</t>
  </si>
  <si>
    <t>6ccf462a-8a0a-4e49-a1bc-a0d675f3daac</t>
  </si>
  <si>
    <t>SBPQTE12024603</t>
  </si>
  <si>
    <t>S712005</t>
  </si>
  <si>
    <t>Cable Installation Service (Communication)</t>
  </si>
  <si>
    <t>Brookvale Insurance Brokers</t>
  </si>
  <si>
    <t>1684f4cf-e482-44ba-8e7b-482e449d4a9a</t>
  </si>
  <si>
    <t>SBPQTE12022321</t>
  </si>
  <si>
    <t>S782315</t>
  </si>
  <si>
    <t>Building Consultancy Service</t>
  </si>
  <si>
    <t>General Security Australia Insurance Brokers</t>
  </si>
  <si>
    <t>00b8d96a-8d08-468a-918f-18875c8d5040</t>
  </si>
  <si>
    <t>SBPQTE12028126</t>
  </si>
  <si>
    <t>S782351</t>
  </si>
  <si>
    <t>Fire Protection Consultant</t>
  </si>
  <si>
    <t>Multi Secure Insurance Solutions Pty Ltd</t>
  </si>
  <si>
    <t>bd2357af-5f07-4030-a811-3ef60a5da74f</t>
  </si>
  <si>
    <t>SBPQTE12009488</t>
  </si>
  <si>
    <t>S284121</t>
  </si>
  <si>
    <t>Computer Component Part Manufacturing</t>
  </si>
  <si>
    <t>The Protectors Insurance Brokers Pty Ltd</t>
  </si>
  <si>
    <t>65308db7-6622-4422-9a80-a400c7dde976</t>
  </si>
  <si>
    <t>SBPQTE12016797</t>
  </si>
  <si>
    <t>GA700150168BUSP</t>
  </si>
  <si>
    <t>S785405</t>
  </si>
  <si>
    <t>Office Occupier Noc</t>
  </si>
  <si>
    <t>ebcbf6f9-3939-425f-859f-a052d3f2d907</t>
  </si>
  <si>
    <t>SBPQTE12027950</t>
  </si>
  <si>
    <t>S772035</t>
  </si>
  <si>
    <t>Real Estate Agency Service</t>
  </si>
  <si>
    <t>3f5219e9-49eb-49fe-9f10-ed9cba479f96</t>
  </si>
  <si>
    <t>SBPQTE12014027</t>
  </si>
  <si>
    <t>S217920</t>
  </si>
  <si>
    <t>Coffee Manufacturing (Roasting And/ Or Grinding Only)</t>
  </si>
  <si>
    <t>159560fb-6f3e-4be5-bc5b-8365d2e7858a</t>
  </si>
  <si>
    <t>SBPQTE12027664</t>
  </si>
  <si>
    <t>ca342ca2-91a1-4a67-8d22-74a9b4d8f9dc</t>
  </si>
  <si>
    <t>SBPQTE12024015</t>
  </si>
  <si>
    <t>S218420</t>
  </si>
  <si>
    <t>Distilleries-Spiritous Alcohol</t>
  </si>
  <si>
    <t>98c6daf9-3eaa-4ac4-b29b-343da8301258</t>
  </si>
  <si>
    <t>SBPQTE12024787</t>
  </si>
  <si>
    <t>S424120</t>
  </si>
  <si>
    <t>Plasterer / Gyprocker</t>
  </si>
  <si>
    <t>ed72df33-e0d4-41c6-b9f5-7474392b7c6c</t>
  </si>
  <si>
    <t>SBPQTE12019793</t>
  </si>
  <si>
    <t>S512553</t>
  </si>
  <si>
    <t>Take Away Foods Retailing (With Deep Fryer)</t>
  </si>
  <si>
    <t>4d1152da-0771-4e5b-b28b-85a116b04474</t>
  </si>
  <si>
    <t>SBPQTE12025812</t>
  </si>
  <si>
    <t>GA700180970BUSP</t>
  </si>
  <si>
    <t>S573045</t>
  </si>
  <si>
    <t>Cafe Operation, Not Licensed With Deep Frying</t>
  </si>
  <si>
    <t>e6290a0a-477a-488e-bbe8-435e29557160</t>
  </si>
  <si>
    <t>SBPQTE12012834</t>
  </si>
  <si>
    <t>S784205</t>
  </si>
  <si>
    <t>Accountant</t>
  </si>
  <si>
    <t>Ballina Insurance Brokers Pty Ltd</t>
  </si>
  <si>
    <t>1fe2b3b3-5b2b-404e-8113-45c01b04ffad</t>
  </si>
  <si>
    <t>SBPQTE12024600</t>
  </si>
  <si>
    <t>S422317</t>
  </si>
  <si>
    <t>Roofing Contractor - Domestic</t>
  </si>
  <si>
    <t>ec79b8eb-7fc2-4209-aca8-c3fadc3f2d5e</t>
  </si>
  <si>
    <t>SBPQTE12018298</t>
  </si>
  <si>
    <t>S422120</t>
  </si>
  <si>
    <t>Concretor</t>
  </si>
  <si>
    <t>23af977a-600b-4c95-b3f3-926767fc6b41</t>
  </si>
  <si>
    <t>SBPQTE12020053</t>
  </si>
  <si>
    <t>GA700046987BUSP</t>
  </si>
  <si>
    <t>14f8163d-e8ff-43ec-af79-6ea764486b17</t>
  </si>
  <si>
    <t>SBPQTE12023221</t>
  </si>
  <si>
    <t>S786665</t>
  </si>
  <si>
    <t>Office Cleaning Service</t>
  </si>
  <si>
    <t>Enrizen Pty Ltd</t>
  </si>
  <si>
    <t>9bfa8f34-74ff-45c8-8dd0-007f39d9495c</t>
  </si>
  <si>
    <t>SBPQTE12022678</t>
  </si>
  <si>
    <t>Warren Saunders Insurance Brokers</t>
  </si>
  <si>
    <t>66c067b4-e1a3-45b0-83d3-43546c339ac9</t>
  </si>
  <si>
    <t>SBPQTE12028185</t>
  </si>
  <si>
    <t>Empire Insurance Services-Winbeat site</t>
  </si>
  <si>
    <t>68f7c95f-0423-4efa-b146-c1f882bfcee9</t>
  </si>
  <si>
    <t>SBPQTE12027434</t>
  </si>
  <si>
    <t>1edf2f74-a506-4f97-b523-4dc4fc9a3751</t>
  </si>
  <si>
    <t>SBPQTE12018512</t>
  </si>
  <si>
    <t>33654f22-7876-412d-ae16-a891401660ed</t>
  </si>
  <si>
    <t>SBPQTE12023922</t>
  </si>
  <si>
    <t>d4a75d22-2aeb-4598-a605-2ed273909693</t>
  </si>
  <si>
    <t>SBPQTE12028032</t>
  </si>
  <si>
    <t>ce9e63c3-8a09-4c89-96ed-9dc7a4175c27</t>
  </si>
  <si>
    <t>SBPQTE12027450</t>
  </si>
  <si>
    <t>S532145</t>
  </si>
  <si>
    <t>Service Station Operation (Mainly Petrol Retail)</t>
  </si>
  <si>
    <t>682e8694-1057-4c37-88d2-98326c161993</t>
  </si>
  <si>
    <t>SBPQTE12016005</t>
  </si>
  <si>
    <t>S785430</t>
  </si>
  <si>
    <t>Business Administrative Services (General)</t>
  </si>
  <si>
    <t>b6689443-db5f-43dc-9ecb-5ab18cdb1518</t>
  </si>
  <si>
    <t>SBPQTE12026070</t>
  </si>
  <si>
    <t>S786445</t>
  </si>
  <si>
    <t>Security Service (Except Police)</t>
  </si>
  <si>
    <t>90d01571-a224-4f35-a6cf-c44dade567ce</t>
  </si>
  <si>
    <t>SBPQTE12020707</t>
  </si>
  <si>
    <t>S573040</t>
  </si>
  <si>
    <t>Coffee Shop, With Deep Frying</t>
  </si>
  <si>
    <t>df60ed02-12ee-4d24-b39a-f668935effe9</t>
  </si>
  <si>
    <t>SBPQTE12020942</t>
  </si>
  <si>
    <t>S782205</t>
  </si>
  <si>
    <t>Aerial Photography Service</t>
  </si>
  <si>
    <t>73ff5fa8-a2cc-420e-88d2-b89ae932be05</t>
  </si>
  <si>
    <t>SBPQTE12028982</t>
  </si>
  <si>
    <t>Action Insurance Brokers</t>
  </si>
  <si>
    <t>816b1a1b-f9ec-4fd7-971a-81650a924ed4</t>
  </si>
  <si>
    <t>SBPQTE12020345</t>
  </si>
  <si>
    <t>6c3073f8-ddeb-4717-8eac-38a422f60e94</t>
  </si>
  <si>
    <t>SBPQTE12019992</t>
  </si>
  <si>
    <t>AgriRisk Services Pty Limited</t>
  </si>
  <si>
    <t>7f62c89f-6041-4ef1-a1e3-e201793ffe23</t>
  </si>
  <si>
    <t>SBPQTE12020182</t>
  </si>
  <si>
    <t>S411240</t>
  </si>
  <si>
    <t>Maintenance, Renovation Of Residential Buildings</t>
  </si>
  <si>
    <t>9848f42c-4ea4-410f-af08-7007491d91a8</t>
  </si>
  <si>
    <t>SBPQTE12024845</t>
  </si>
  <si>
    <t>S785505</t>
  </si>
  <si>
    <t>Consultancy Service</t>
  </si>
  <si>
    <t>e6d726d9-6ae1-4799-ba97-91fed18b8fbe</t>
  </si>
  <si>
    <t>SBPQTE12029234</t>
  </si>
  <si>
    <t>GA700254550BUSP</t>
  </si>
  <si>
    <t>6273489e-e8ac-43ab-bd0f-d8d29ba0431d</t>
  </si>
  <si>
    <t>SBPQTE12018945</t>
  </si>
  <si>
    <t>b07c4db1-74be-400e-a525-c32b4126ae53</t>
  </si>
  <si>
    <t>SBPQTE12019880</t>
  </si>
  <si>
    <t>S785565</t>
  </si>
  <si>
    <t>Life Coach Service</t>
  </si>
  <si>
    <t>d440c237-c336-4678-ad9b-489382e5b81a</t>
  </si>
  <si>
    <t>SBPQTE12016137</t>
  </si>
  <si>
    <t>S452235</t>
  </si>
  <si>
    <t>Metal Scrap Wholesaling</t>
  </si>
  <si>
    <t>8d6e9dee-b832-4f5c-9b3f-f1af999384b9</t>
  </si>
  <si>
    <t>SBPQTE12016097</t>
  </si>
  <si>
    <t>S931955</t>
  </si>
  <si>
    <t>Sports Club,Services (unlicenced)(Archery,Boxing,Football,Fencing,Riding,Martial Arts)</t>
  </si>
  <si>
    <t>112e717a-c7f8-44c8-8d92-c11f8ddb6e84</t>
  </si>
  <si>
    <t>SBPQTE12013752</t>
  </si>
  <si>
    <t>S782362</t>
  </si>
  <si>
    <t>Consultant Engineering Service Noc</t>
  </si>
  <si>
    <t>9f86ab09-c64b-4854-a62f-04867e08bef3</t>
  </si>
  <si>
    <t>SBPQTE12018123</t>
  </si>
  <si>
    <t>Acumen Insurance Pty Ltd</t>
  </si>
  <si>
    <t>c061f1b9-2154-4918-883c-3fa33be20647</t>
  </si>
  <si>
    <t>SBPQTE12016839</t>
  </si>
  <si>
    <t>a2891ad0-e903-4f97-a479-b97249b3f280</t>
  </si>
  <si>
    <t>SBPQTE12026027</t>
  </si>
  <si>
    <t>S421050</t>
  </si>
  <si>
    <t>Earthmoving</t>
  </si>
  <si>
    <t>70e6b63e-4337-4fa9-89ac-ab16cfa39b2c</t>
  </si>
  <si>
    <t>SBPQTE12023339</t>
  </si>
  <si>
    <t>S786430</t>
  </si>
  <si>
    <t>Caretaking Service</t>
  </si>
  <si>
    <t>86b55905-74db-4efb-9081-6a0591ae42b1</t>
  </si>
  <si>
    <t>SBPQTE12015743</t>
  </si>
  <si>
    <t>S292153</t>
  </si>
  <si>
    <t>Upholsterer</t>
  </si>
  <si>
    <t>Total Insurance Network Pty Ltd</t>
  </si>
  <si>
    <t>0015aa9d-5c73-44c7-82ed-f97ae54ef1a3</t>
  </si>
  <si>
    <t>SBPQTE12020947</t>
  </si>
  <si>
    <t>S782330</t>
  </si>
  <si>
    <t>Consulting Engineer</t>
  </si>
  <si>
    <t>49fbfedc-ace7-49a6-a586-1be96a543456</t>
  </si>
  <si>
    <t>SBPQTE12028077</t>
  </si>
  <si>
    <t>S771260</t>
  </si>
  <si>
    <t>Property Owner - Warehouse</t>
  </si>
  <si>
    <t>6fb8304f-6648-439a-a547-5681f9989afb</t>
  </si>
  <si>
    <t>SBPQTE12017276</t>
  </si>
  <si>
    <t>Don Hutton Insurance Brokers Pty Ltd</t>
  </si>
  <si>
    <t>0da1058e-f423-41dd-a48b-5c53a63a58e9</t>
  </si>
  <si>
    <t>SBPQTE12028514</t>
  </si>
  <si>
    <t>S844056</t>
  </si>
  <si>
    <t>Tutoring Service, Academic</t>
  </si>
  <si>
    <t>a3c29f67-662e-4aa5-9d6b-4d32e4e844e2</t>
  </si>
  <si>
    <t>SBPQTE12021280</t>
  </si>
  <si>
    <t>074840d9-66ca-4ab0-8a0c-32f46e7d029c</t>
  </si>
  <si>
    <t>SBPQTE12026560</t>
  </si>
  <si>
    <t>S952310</t>
  </si>
  <si>
    <t>Photography Service (Ex. Aerial)</t>
  </si>
  <si>
    <t>81064aea-084c-4a0d-9497-701a7752cec7</t>
  </si>
  <si>
    <t>SBPQTE12022783</t>
  </si>
  <si>
    <t>S512525</t>
  </si>
  <si>
    <t>Sandwich Shop/Cut Lunches Retail (No Cooking)</t>
  </si>
  <si>
    <t>Greg Walsh &amp; Associates Pty Ltd</t>
  </si>
  <si>
    <t>3e01261c-4fae-4e0f-af2d-c235ae02197e</t>
  </si>
  <si>
    <t>SBPQTE12015619</t>
  </si>
  <si>
    <t>S021962</t>
  </si>
  <si>
    <t>Agricultural/ Farm Fencing Contractors</t>
  </si>
  <si>
    <t>Dunk Insurance</t>
  </si>
  <si>
    <t>a7fd0723-54d3-4644-bc08-e40e205fb847</t>
  </si>
  <si>
    <t>SBPQTE12024692</t>
  </si>
  <si>
    <t>Ian Bell Insurance Brokers</t>
  </si>
  <si>
    <t>ce7a5709-8268-4d9e-8b86-b3503c76ea01</t>
  </si>
  <si>
    <t>SBPQTE12021273</t>
  </si>
  <si>
    <t>1828fbd6-0d9b-4143-bfee-01673c365e68</t>
  </si>
  <si>
    <t>SBPQTE12014475</t>
  </si>
  <si>
    <t>8d21ae8c-bcf3-4c69-ac89-de096eaed982</t>
  </si>
  <si>
    <t>SBPQTE12019615</t>
  </si>
  <si>
    <t>81c35b4c-7050-483a-bb05-d76504d446ff</t>
  </si>
  <si>
    <t>SBPQTE12021080</t>
  </si>
  <si>
    <t>S525940</t>
  </si>
  <si>
    <t>Art Gallery Operation (Retail)</t>
  </si>
  <si>
    <t>5b1749a1-4d1c-4a97-a90a-c13811d7ee59</t>
  </si>
  <si>
    <t>SBPQTE12017061</t>
  </si>
  <si>
    <t>d2dc74e8-0276-49f6-b866-af2788b3ae30</t>
  </si>
  <si>
    <t>SBPQTE12021201</t>
  </si>
  <si>
    <t>75335a43-9a5f-4d58-a676-b3238c2fd643</t>
  </si>
  <si>
    <t>SBPQTE12017277</t>
  </si>
  <si>
    <t>5dd3b346-aae8-4c41-b280-e7280258ddf6</t>
  </si>
  <si>
    <t>SBPQTE12026085</t>
  </si>
  <si>
    <t>S863420</t>
  </si>
  <si>
    <t>Medical Clinic With Paramed./Nursing/Health Staff</t>
  </si>
  <si>
    <t>4ed7190f-4d89-4216-afb5-5063ff4ad5aa</t>
  </si>
  <si>
    <t>SBPQTE12027376</t>
  </si>
  <si>
    <t>S573056</t>
  </si>
  <si>
    <t>Restaurant, Unlicensed, With Deep Fry</t>
  </si>
  <si>
    <t>1c474b64-5ede-4487-8865-57bf4904b887</t>
  </si>
  <si>
    <t>SBPQTE12016692</t>
  </si>
  <si>
    <t>S424320</t>
  </si>
  <si>
    <t>Flooring Contractor</t>
  </si>
  <si>
    <t>a46cec2c-ceda-4db4-87b7-ac8a42912530</t>
  </si>
  <si>
    <t>SBPQTE12019525</t>
  </si>
  <si>
    <t>fb3df095-8d7c-436c-83e8-dca20b307adf</t>
  </si>
  <si>
    <t>SBPQTE12020267</t>
  </si>
  <si>
    <t>S611015</t>
  </si>
  <si>
    <t>Furniture Removal Service (Road)</t>
  </si>
  <si>
    <t>0efcdce8-e6ed-43ad-aa86-38d25ae157fe</t>
  </si>
  <si>
    <t>SBPQTE12027888</t>
  </si>
  <si>
    <t>74b8e88f-2740-421d-aeaa-fab2698d413d</t>
  </si>
  <si>
    <t>SBPQTE12029594</t>
  </si>
  <si>
    <t>S751132</t>
  </si>
  <si>
    <t>Real Estate Investment Trust/Infrastructure Trding</t>
  </si>
  <si>
    <t>f7436fcd-4c4f-40f1-9c36-5f003cca4e6a</t>
  </si>
  <si>
    <t>SBPQTE12022829</t>
  </si>
  <si>
    <t>S525525</t>
  </si>
  <si>
    <t>Costume Jewellery Retailer</t>
  </si>
  <si>
    <t>Peter Cameron Insurance Broker</t>
  </si>
  <si>
    <t>8d1cc1dc-2c43-40ea-8c49-b2706f586a72</t>
  </si>
  <si>
    <t>SBPQTE12019140</t>
  </si>
  <si>
    <t>S525951</t>
  </si>
  <si>
    <t>Gifts And Bic A Brac Retailing</t>
  </si>
  <si>
    <t>Barrenjoey Insurance Brokers Pty Ltd</t>
  </si>
  <si>
    <t>bd70fdb6-45f9-44f7-99d0-219646102ab0</t>
  </si>
  <si>
    <t>SBPQTE12015990</t>
  </si>
  <si>
    <t>S524136</t>
  </si>
  <si>
    <t>Golf Equipment Retailing</t>
  </si>
  <si>
    <t>16881a6d-830f-4a3a-9c1c-2576eafd7226</t>
  </si>
  <si>
    <t>SBPQTE12017838</t>
  </si>
  <si>
    <t>S931915</t>
  </si>
  <si>
    <t>Sporting Club Or Association, Noc</t>
  </si>
  <si>
    <t>Nadic Insurance Brokers</t>
  </si>
  <si>
    <t>2614f7c0-394e-494d-8d22-bad54648ad4c</t>
  </si>
  <si>
    <t>SBPQTE12015509</t>
  </si>
  <si>
    <t>S512310</t>
  </si>
  <si>
    <t>Liquor Retailing with drive-through (Consumption Off Site)</t>
  </si>
  <si>
    <t>3d358ce7-0041-4932-954b-fadc850c6775</t>
  </si>
  <si>
    <t>SBPQTE12016011</t>
  </si>
  <si>
    <t>3fbdd348-b5ef-46b3-8b6c-5abdab401deb</t>
  </si>
  <si>
    <t>SBPQTE12017444</t>
  </si>
  <si>
    <t>GA700247617BUSP</t>
  </si>
  <si>
    <t>S523364</t>
  </si>
  <si>
    <t>Party Supplies Shop</t>
  </si>
  <si>
    <t>c2b8c5ef-22b7-4475-a635-6f728807d8ec</t>
  </si>
  <si>
    <t>SBPQTE12020637</t>
  </si>
  <si>
    <t>S933045</t>
  </si>
  <si>
    <t>Dance Hall Or Studio Operation</t>
  </si>
  <si>
    <t>a3c72651-d535-472a-87e8-0ba70175a879</t>
  </si>
  <si>
    <t>SBPQTE12019871</t>
  </si>
  <si>
    <t>GA700049526BUSP</t>
  </si>
  <si>
    <t>S422205</t>
  </si>
  <si>
    <t>Bricklayer</t>
  </si>
  <si>
    <t>9d5163ab-0a60-4022-b371-dbd9c34adc3a</t>
  </si>
  <si>
    <t>SBPQTE12018617</t>
  </si>
  <si>
    <t>S021953</t>
  </si>
  <si>
    <t>Farming/Harvesting Contractors</t>
  </si>
  <si>
    <t>6d241d7e-5a28-4f9e-80c5-395191c10b28</t>
  </si>
  <si>
    <t>SBPQTE12017114</t>
  </si>
  <si>
    <t>77b7bb3f-42e4-4236-b6a1-cd7f779b9dfb</t>
  </si>
  <si>
    <t>SBPQTE12021112</t>
  </si>
  <si>
    <t>S232345</t>
  </si>
  <si>
    <t>Cabinet Manufacturing - Other</t>
  </si>
  <si>
    <t>eb88ea21-cb87-4437-b80e-bf3cb36a2f10</t>
  </si>
  <si>
    <t>SBPQTE12029044</t>
  </si>
  <si>
    <t>S952960</t>
  </si>
  <si>
    <t>Tattooing Service</t>
  </si>
  <si>
    <t>fbff6b8a-8bda-4a95-8bf9-cebcfaae43cf</t>
  </si>
  <si>
    <t>SBPQTE12024731</t>
  </si>
  <si>
    <t>S512946</t>
  </si>
  <si>
    <t>Mobile Food Van Operation</t>
  </si>
  <si>
    <t>70989577-ff9c-4d71-b28a-48ac41f87f73</t>
  </si>
  <si>
    <t>SBPQTE12025615</t>
  </si>
  <si>
    <t>3da71888-9cc0-46bf-bf0c-e9189341da63</t>
  </si>
  <si>
    <t>SBPQTE12025922</t>
  </si>
  <si>
    <t>S952150</t>
  </si>
  <si>
    <t>Self-Service Laundry Operation, Laundromat</t>
  </si>
  <si>
    <t>f48f0f2e-e87d-459f-8982-bae181403098</t>
  </si>
  <si>
    <t>SBPQTE12017837</t>
  </si>
  <si>
    <t>S931910</t>
  </si>
  <si>
    <t>Sports Coaching Service</t>
  </si>
  <si>
    <t>4a23ce6d-af6f-4576-bc84-282c921a0a7e</t>
  </si>
  <si>
    <t>SBPQTE12023240</t>
  </si>
  <si>
    <t>f8e9e753-d001-40d2-8074-2bce47e91ba4</t>
  </si>
  <si>
    <t>SBPQTE12019016</t>
  </si>
  <si>
    <t>Delaney Kelly Golding Pty Ltd (Bass)</t>
  </si>
  <si>
    <t>6e0d26b1-603d-4f85-9196-c79b4abede3b</t>
  </si>
  <si>
    <t>SBPQTE12017226</t>
  </si>
  <si>
    <t>S264055</t>
  </si>
  <si>
    <t>Headstones Manufacturing, Installation (Ex. Concrete)</t>
  </si>
  <si>
    <t>90cd5b85-9f2e-460d-87df-755810de198a</t>
  </si>
  <si>
    <t>SBPQTE12028156</t>
  </si>
  <si>
    <t>S786954</t>
  </si>
  <si>
    <t>Interior Decorating Service Noc</t>
  </si>
  <si>
    <t>28d53313-309f-43a9-a963-25f302d69168</t>
  </si>
  <si>
    <t>SBPQTE12021073</t>
  </si>
  <si>
    <t>S952615</t>
  </si>
  <si>
    <t>Beauty Salon Operation</t>
  </si>
  <si>
    <t>81c98de2-a91d-4059-ace7-cd7dc5a8d65e</t>
  </si>
  <si>
    <t>SBPQTE12021753</t>
  </si>
  <si>
    <t>S217225</t>
  </si>
  <si>
    <t>Confectionery Manufacturing</t>
  </si>
  <si>
    <t>99de1838-3b05-40aa-ab4c-63974e7ae3c3</t>
  </si>
  <si>
    <t>SBPQTE12019659</t>
  </si>
  <si>
    <t>GA700249049BUSP</t>
  </si>
  <si>
    <t>bcb88a7a-e1dc-4ee7-8911-725b8113e07e</t>
  </si>
  <si>
    <t>SBPQTE12018489</t>
  </si>
  <si>
    <t>b743619a-a8f8-488a-988b-6691bf88f883</t>
  </si>
  <si>
    <t>SBPQTE12016665</t>
  </si>
  <si>
    <t>746282e5-66d0-47b8-ba92-55b2b196d320</t>
  </si>
  <si>
    <t>SBPQTE12025692</t>
  </si>
  <si>
    <t>4dada31f-fe59-4be5-be6c-1e3a13c382cb</t>
  </si>
  <si>
    <t>SBPQTE12019486</t>
  </si>
  <si>
    <t>S423306</t>
  </si>
  <si>
    <t>Air Conditioning Installation - Commercial</t>
  </si>
  <si>
    <t>Coversafe Insurance Brokers Pty Ltd</t>
  </si>
  <si>
    <t>13d6c98b-1391-4235-8de2-514bcda7cfe8</t>
  </si>
  <si>
    <t>SBPQTE12018653</t>
  </si>
  <si>
    <t>GA700098424BUSP</t>
  </si>
  <si>
    <t>3e469992-e10c-4fcf-9f59-c0f82f568e3c</t>
  </si>
  <si>
    <t>SBPQTE12018473</t>
  </si>
  <si>
    <t>S411131</t>
  </si>
  <si>
    <t>House Construction/Alteration Owner Builder</t>
  </si>
  <si>
    <t>87a6449d-3410-468f-b855-d1998d4dba0a</t>
  </si>
  <si>
    <t>SBPQTE12027544</t>
  </si>
  <si>
    <t>6eb7aecf-d95d-49a4-9559-b7b3af0f9f07</t>
  </si>
  <si>
    <t>SBPQTE12023372</t>
  </si>
  <si>
    <t>9f926cf0-3072-4725-8352-404710c8fb88</t>
  </si>
  <si>
    <t>SBPQTE12017878</t>
  </si>
  <si>
    <t>S786660</t>
  </si>
  <si>
    <t>Cleaning Service Noc</t>
  </si>
  <si>
    <t>Westlawn Insurance Brokers Pty Ltd - Coffs Harbour</t>
  </si>
  <si>
    <t>99868b4d-a2f8-48ed-82df-a4b8a2b2a144</t>
  </si>
  <si>
    <t>SBPQTE12014339</t>
  </si>
  <si>
    <t>S511030</t>
  </si>
  <si>
    <t>Grocery Supermarket Operation, Unlicensed</t>
  </si>
  <si>
    <t>Milne Alexander Pty Ltd</t>
  </si>
  <si>
    <t>4975bd51-bf36-4a64-8254-3e4d71b4b57e</t>
  </si>
  <si>
    <t>SBPQTE12028106</t>
  </si>
  <si>
    <t>dca86876-cd8f-4cf2-aba1-7f2885af19f6</t>
  </si>
  <si>
    <t>SBPQTE12024286</t>
  </si>
  <si>
    <t>S242310</t>
  </si>
  <si>
    <t>Books Publishing (No Printing/Storage)</t>
  </si>
  <si>
    <t>8562433c-ca23-403f-89c4-ee6cfe2e1321</t>
  </si>
  <si>
    <t>SBPQTE12026342</t>
  </si>
  <si>
    <t>Ian Hewitt &amp; Associates</t>
  </si>
  <si>
    <t>2f196267-36ac-442f-8cb9-2fc1b7c64a84</t>
  </si>
  <si>
    <t>SBPQTE12023540</t>
  </si>
  <si>
    <t>S291105</t>
  </si>
  <si>
    <t>Buildings, Prefabricated Metal, Manufacturing</t>
  </si>
  <si>
    <t>bb71290b-88e5-4124-bc63-7a1bc9a14a4a</t>
  </si>
  <si>
    <t>SBPQTE12014544</t>
  </si>
  <si>
    <t>S525955</t>
  </si>
  <si>
    <t>Prams, Baby Goods Retailing</t>
  </si>
  <si>
    <t>6d50c903-823e-415b-ac42-237dc2d0ebba</t>
  </si>
  <si>
    <t>SBPQTE12021085</t>
  </si>
  <si>
    <t>bc6d7bc9-b749-48e7-9ec6-a0a21674a119</t>
  </si>
  <si>
    <t>SBPQTE12023419</t>
  </si>
  <si>
    <t>GA700029771BUSP</t>
  </si>
  <si>
    <t>S772036</t>
  </si>
  <si>
    <t>Real Estate Agency Service, Excluding Valuation</t>
  </si>
  <si>
    <t>f870b1d9-9aa3-4545-af65-468c892a9fcc</t>
  </si>
  <si>
    <t>SBPQTE12023451</t>
  </si>
  <si>
    <t>cf15b968-1204-4f2e-9bcf-5305a2da78c5</t>
  </si>
  <si>
    <t>SBPQTE12021926</t>
  </si>
  <si>
    <t>S771240</t>
  </si>
  <si>
    <t>Property Owner - Office (Single Storey)</t>
  </si>
  <si>
    <t>8c356506-db28-4eea-b09c-ed77d51dbb39</t>
  </si>
  <si>
    <t>SBPQTE12024792</t>
  </si>
  <si>
    <t>S424412</t>
  </si>
  <si>
    <t>Painter - Domestic</t>
  </si>
  <si>
    <t>20c72dab-f029-4532-a479-abde5e182358</t>
  </si>
  <si>
    <t>SBPQTE12017175</t>
  </si>
  <si>
    <t>GA700166047BUSP</t>
  </si>
  <si>
    <t>5a650776-942d-4064-85b2-ded1d6063492</t>
  </si>
  <si>
    <t>SBPQTE12028463</t>
  </si>
  <si>
    <t>S532915</t>
  </si>
  <si>
    <t>Mobile Motor Mechanics</t>
  </si>
  <si>
    <t>ddecc829-3e3e-45c5-9a2d-56827a8209f5</t>
  </si>
  <si>
    <t>SBPQTE12029355</t>
  </si>
  <si>
    <t>ab92dd64-8807-4d8e-a8ce-99956eda4da9</t>
  </si>
  <si>
    <t>SBPQTE12015469</t>
  </si>
  <si>
    <t>S021910</t>
  </si>
  <si>
    <t>Animal Or Pet Boarding</t>
  </si>
  <si>
    <t>593d2f04-df7d-4c25-8b57-6519478d66d1</t>
  </si>
  <si>
    <t>SBPQTE12028819</t>
  </si>
  <si>
    <t>S785515</t>
  </si>
  <si>
    <t>Environmental Consultancy Service (Ex. Laboratory)</t>
  </si>
  <si>
    <t>f3e56845-0204-4c6a-88e0-6a673564a547</t>
  </si>
  <si>
    <t>SBPQTE12028957</t>
  </si>
  <si>
    <t>GA700250198BUSP</t>
  </si>
  <si>
    <t>S532355</t>
  </si>
  <si>
    <t>Window Tinting (excl Rust Proofing, Paint Protection)</t>
  </si>
  <si>
    <t>8e3c25c4-65c7-4721-b159-97a9cc61e0c0</t>
  </si>
  <si>
    <t>SBPQTE12028347</t>
  </si>
  <si>
    <t>S424312</t>
  </si>
  <si>
    <t>Carpet Cleaning Service</t>
  </si>
  <si>
    <t>aff37ea6-6470-4eba-86b1-9e77601c7ce3</t>
  </si>
  <si>
    <t>SBPQTE12026502</t>
  </si>
  <si>
    <t>S471915</t>
  </si>
  <si>
    <t>Cereal Foods Wholesaling</t>
  </si>
  <si>
    <t>3f19b77f-d2b6-4308-8238-941107dc086e</t>
  </si>
  <si>
    <t>SBPQTE12024665</t>
  </si>
  <si>
    <t>S411230</t>
  </si>
  <si>
    <t>Residential Building Construction Noc</t>
  </si>
  <si>
    <t>a2b8dd35-18cc-4fe5-8543-9a3eff4d7b14</t>
  </si>
  <si>
    <t>SBPQTE12021408</t>
  </si>
  <si>
    <t>0a4819e7-f41a-4242-9dac-996771b1c40a</t>
  </si>
  <si>
    <t>SBPQTE12027414</t>
  </si>
  <si>
    <t>GA700049770BUSP</t>
  </si>
  <si>
    <t>12296f4d-a1a6-41ff-a115-b93257467452</t>
  </si>
  <si>
    <t>SBPQTE12021168</t>
  </si>
  <si>
    <t>d1ae0a95-21bb-4a95-81e8-18231c2b5366</t>
  </si>
  <si>
    <t>SBPQTE12015781</t>
  </si>
  <si>
    <t>S421010</t>
  </si>
  <si>
    <t>Excavation</t>
  </si>
  <si>
    <t>26efbdbb-c501-40f1-b557-eb068ce0f655</t>
  </si>
  <si>
    <t>SBPQTE12023057</t>
  </si>
  <si>
    <t>S254605</t>
  </si>
  <si>
    <t>Cosmetic Manufacturing</t>
  </si>
  <si>
    <t>7a7c46ed-98ae-4566-be4c-f13d33a0af8d</t>
  </si>
  <si>
    <t>SBPQTE12019203</t>
  </si>
  <si>
    <t>f1248cbf-ff7f-4e8e-bba5-851acf83ddb7</t>
  </si>
  <si>
    <t>SBPQTE12029219</t>
  </si>
  <si>
    <t>GA700049797BUSP</t>
  </si>
  <si>
    <t>b0feb98e-adf8-4146-9a92-e8d2c7c5a16a</t>
  </si>
  <si>
    <t>SBPQTE12023196</t>
  </si>
  <si>
    <t>d6f42cb1-ad2a-40bb-a35c-54916ceb0e88</t>
  </si>
  <si>
    <t>SBPQTE12017714</t>
  </si>
  <si>
    <t>15f78609-bb9c-4e78-89fe-24aad2d824b2</t>
  </si>
  <si>
    <t>SBPQTE12014290</t>
  </si>
  <si>
    <t>77a47b9a-c5ac-471a-9f98-bec29f64d30b</t>
  </si>
  <si>
    <t>SBPQTE12016166</t>
  </si>
  <si>
    <t>Nationwide Insurance Brokers</t>
  </si>
  <si>
    <t>724b60fb-3da4-450a-b2ae-432a00e36e51</t>
  </si>
  <si>
    <t>SBPQTE12021027</t>
  </si>
  <si>
    <t>34e2c963-9cc0-46bd-9f56-7adabaea96c1</t>
  </si>
  <si>
    <t>SBPQTE12019317</t>
  </si>
  <si>
    <t>S952510</t>
  </si>
  <si>
    <t>Lawn Mowing Service</t>
  </si>
  <si>
    <t>99fe38aa-bd38-4002-8063-295ba72fdb12</t>
  </si>
  <si>
    <t>SBPQTE12028367</t>
  </si>
  <si>
    <t>S786655</t>
  </si>
  <si>
    <t>Building Cleaning Service</t>
  </si>
  <si>
    <t>Scott &amp; Broad Pty Ltd</t>
  </si>
  <si>
    <t>fd966cfb-a1b2-41bc-9d3d-216c42082f6d</t>
  </si>
  <si>
    <t>SBPQTE12024722</t>
  </si>
  <si>
    <t>5081ca01-b1dd-4dd2-8a1f-d380ac7103e7</t>
  </si>
  <si>
    <t>SBPQTE12028434</t>
  </si>
  <si>
    <t>2</t>
  </si>
  <si>
    <t>f3901363-be37-4717-bd82-618d8316e177</t>
  </si>
  <si>
    <t>SBPQTE12020527</t>
  </si>
  <si>
    <t>WSC Insurance Brokers Pty Ltd</t>
  </si>
  <si>
    <t>a4033f0e-5eb2-4898-bc17-f2803cdff434</t>
  </si>
  <si>
    <t>SBPQTE12018420</t>
  </si>
  <si>
    <t>05f8e408-43ae-48f1-a4d9-23f49272fd51</t>
  </si>
  <si>
    <t>SBPQTE12021624</t>
  </si>
  <si>
    <t>S471925</t>
  </si>
  <si>
    <t>Coffee Wholesaling</t>
  </si>
  <si>
    <t>a182ce93-2ed1-49bd-8f5e-c7cf47e34f8f</t>
  </si>
  <si>
    <t>SBPQTE12014529</t>
  </si>
  <si>
    <t>GA700244516BUSP</t>
  </si>
  <si>
    <t>S771258</t>
  </si>
  <si>
    <t>Property Owner - Shopping Strip (Not arcades/Malls)</t>
  </si>
  <si>
    <t>5f335dd0-384e-4183-a1ce-6119914ea350</t>
  </si>
  <si>
    <t>SBPQTE12027442</t>
  </si>
  <si>
    <t>GA700252505BUSP</t>
  </si>
  <si>
    <t>5e9154cd-6bb6-4b73-893f-6ad9a3775df6</t>
  </si>
  <si>
    <t>SBPQTE12028723</t>
  </si>
  <si>
    <t>S664140</t>
  </si>
  <si>
    <t>Travel Agency Service</t>
  </si>
  <si>
    <t>1fa2ff82-2d31-496e-ad14-db26f28252ba</t>
  </si>
  <si>
    <t>SBPQTE12009599</t>
  </si>
  <si>
    <t>GA700131071BUSP</t>
  </si>
  <si>
    <t>S783405</t>
  </si>
  <si>
    <t>Computer Consultancy Service</t>
  </si>
  <si>
    <t>1d427259-7a26-4e9e-ad87-1db5c2aa3ef9</t>
  </si>
  <si>
    <t>SBPQTE12026996</t>
  </si>
  <si>
    <t>S962930</t>
  </si>
  <si>
    <t>Club, Community Assoc. Operation Ex. Licensed Noc</t>
  </si>
  <si>
    <t>66126852-b0a2-4a29-80d7-5654931d236f</t>
  </si>
  <si>
    <t>SBPQTE12029955</t>
  </si>
  <si>
    <t>S512556</t>
  </si>
  <si>
    <t>Take Away Foods Retailing (No Deep Fryer)</t>
  </si>
  <si>
    <t>3</t>
  </si>
  <si>
    <t>cffcf274-a0b8-4b8b-90ca-fd2538950e7c</t>
  </si>
  <si>
    <t>SBPQTE12021693</t>
  </si>
  <si>
    <t>S292125</t>
  </si>
  <si>
    <t>Cabinet Manufacturing Other</t>
  </si>
  <si>
    <t>b2f8f0bf-ce06-48e1-be7e-17c98554c5bf</t>
  </si>
  <si>
    <t>SBPQTE12027067</t>
  </si>
  <si>
    <t>824be62c-9d18-4f61-a669-c0f088540342</t>
  </si>
  <si>
    <t>SBPQTE12025562</t>
  </si>
  <si>
    <t>S411110</t>
  </si>
  <si>
    <t>House Alteration, Renovation Or General Repair</t>
  </si>
  <si>
    <t>9c84f58c-c951-481c-bd69-d96b6350a75c</t>
  </si>
  <si>
    <t>SBPQTE12020007</t>
  </si>
  <si>
    <t>S912215</t>
  </si>
  <si>
    <t>Television Station Operation</t>
  </si>
  <si>
    <t>3ad6753d-843d-4df4-b3bb-af6eb5519245</t>
  </si>
  <si>
    <t>SBPQTE12028694</t>
  </si>
  <si>
    <t>S479605</t>
  </si>
  <si>
    <t>Cosmetics Wholesaling</t>
  </si>
  <si>
    <t>Southside Insurance Brokers Pty Ltd</t>
  </si>
  <si>
    <t>8293e56d-5088-4079-95f2-85717eb30960</t>
  </si>
  <si>
    <t>SBPQTE12025822</t>
  </si>
  <si>
    <t>Domina General Insurance Brokers</t>
  </si>
  <si>
    <t>7a47eb47-bd04-4fb9-98da-a8566e966aca</t>
  </si>
  <si>
    <t>SBPQTE12020797</t>
  </si>
  <si>
    <t>3cb2ce4e-3d4a-4ec7-85d2-2fc16169c33e</t>
  </si>
  <si>
    <t>SBPQTE12018197</t>
  </si>
  <si>
    <t>S786953</t>
  </si>
  <si>
    <t>Fashion Design Service</t>
  </si>
  <si>
    <t>e1878418-4220-442c-8284-c31085c75ebe</t>
  </si>
  <si>
    <t>SBPQTE12025543</t>
  </si>
  <si>
    <t>S785105</t>
  </si>
  <si>
    <t>Advertising Agency Service</t>
  </si>
  <si>
    <t>37414cc3-2cce-48c6-9bc8-1daae02c47a0</t>
  </si>
  <si>
    <t>SBPQTE12023515</t>
  </si>
  <si>
    <t>de8f328a-7d1f-4827-ab68-2c575fe2b531</t>
  </si>
  <si>
    <t>SBPQTE12016474</t>
  </si>
  <si>
    <t>d6106753-b0de-4ce1-b6da-20e1b833ac29</t>
  </si>
  <si>
    <t>SBPQTE12026007</t>
  </si>
  <si>
    <t>GA700248686BUSP</t>
  </si>
  <si>
    <t>267761a3-f251-4eb1-afd8-5d0fc30eb679</t>
  </si>
  <si>
    <t>SBPQTE12017289</t>
  </si>
  <si>
    <t>GA700110503BUSP</t>
  </si>
  <si>
    <t>S573005</t>
  </si>
  <si>
    <t>Cafe Operation, Licensed With Deep Frying</t>
  </si>
  <si>
    <t>dd864ee2-25b9-4ae2-91e6-107d542fd7b1</t>
  </si>
  <si>
    <t>SBPQTE12020632</t>
  </si>
  <si>
    <t>865ec8a6-4701-4a53-8039-8b7f565a7369</t>
  </si>
  <si>
    <t>SBPQTE12022362</t>
  </si>
  <si>
    <t>GA700049620BUSP</t>
  </si>
  <si>
    <t>5a971183-0f74-49e2-b798-8392e1db9078</t>
  </si>
  <si>
    <t>SBPQTE12024715</t>
  </si>
  <si>
    <t>S664130</t>
  </si>
  <si>
    <t>Tour Guide Service</t>
  </si>
  <si>
    <t>Gary Morton Insurance Brokers Pty Ltd</t>
  </si>
  <si>
    <t>a6d89895-59ab-4387-8164-63bd35ad5871</t>
  </si>
  <si>
    <t>SBPQTE12025799</t>
  </si>
  <si>
    <t>44a096f1-d639-46cd-9e8c-2500243219f4</t>
  </si>
  <si>
    <t>SBPQTE12023179</t>
  </si>
  <si>
    <t>GA700250473BUSP</t>
  </si>
  <si>
    <t>S473958</t>
  </si>
  <si>
    <t>Domestic Hardware Wholesaling</t>
  </si>
  <si>
    <t>fc397724-a486-4a50-af05-9ac7ad251923</t>
  </si>
  <si>
    <t>SBPQTE12020663</t>
  </si>
  <si>
    <t>4aee1716-349e-4c71-9b28-fa958734a030</t>
  </si>
  <si>
    <t>SBPQTE12028277</t>
  </si>
  <si>
    <t>7e66fa68-99d0-408e-a47b-b4d20f485bfa</t>
  </si>
  <si>
    <t>SBPQTE12024271</t>
  </si>
  <si>
    <t>S771250</t>
  </si>
  <si>
    <t>Land Development/Subdivision, Except Construction</t>
  </si>
  <si>
    <t>1dc314aa-0d8f-450d-81b7-0f6a8ecc6878</t>
  </si>
  <si>
    <t>SBPQTE12025957</t>
  </si>
  <si>
    <t>S424510</t>
  </si>
  <si>
    <t>Glazier</t>
  </si>
  <si>
    <t>0204e573-c8b3-476f-8cf8-eea575d49ac7</t>
  </si>
  <si>
    <t>SBPQTE12024973</t>
  </si>
  <si>
    <t>S217962</t>
  </si>
  <si>
    <t>Blended Honey Manufacturing</t>
  </si>
  <si>
    <t>268b4217-53a7-4062-9069-b9eef8b42d03</t>
  </si>
  <si>
    <t>SBPQTE12015906</t>
  </si>
  <si>
    <t>S772052</t>
  </si>
  <si>
    <t>Time Share Apartment Management Service</t>
  </si>
  <si>
    <t>90196c20-18f2-4b1d-911e-8e1afda1b8d4</t>
  </si>
  <si>
    <t>SBPQTE12021245</t>
  </si>
  <si>
    <t>39c5a09c-85d5-4e65-8116-44e863664d45</t>
  </si>
  <si>
    <t>SBPQTE12025209</t>
  </si>
  <si>
    <t>S670950</t>
  </si>
  <si>
    <t>Self Storage Service Non Combustible Construction</t>
  </si>
  <si>
    <t>541a06cb-cb60-4093-84ee-9e59ecc8e4bc</t>
  </si>
  <si>
    <t>SBPQTE12023988</t>
  </si>
  <si>
    <t>02bc8a85-16e3-446a-95bb-cae0f40312dc</t>
  </si>
  <si>
    <t>SBPQTE12026646</t>
  </si>
  <si>
    <t>GA700053285BUSP</t>
  </si>
  <si>
    <t>S522125</t>
  </si>
  <si>
    <t>Clothing Boutiques</t>
  </si>
  <si>
    <t>d65aa506-630f-4b35-9e26-ecf86ded02aa</t>
  </si>
  <si>
    <t>SBPQTE12015408</t>
  </si>
  <si>
    <t>GA700242355BUSP</t>
  </si>
  <si>
    <t>S522115</t>
  </si>
  <si>
    <t>Children's Wear Retailing</t>
  </si>
  <si>
    <t>fed1ecb8-e620-4505-888f-9b4ff2f7a698</t>
  </si>
  <si>
    <t>SBPQTE12026529</t>
  </si>
  <si>
    <t>S951915</t>
  </si>
  <si>
    <t>Furniture Hiring</t>
  </si>
  <si>
    <t>76d54c5f-2269-4032-9d96-e9a18ade797c</t>
  </si>
  <si>
    <t>SBPQTE12022628</t>
  </si>
  <si>
    <t>S212940</t>
  </si>
  <si>
    <t>Health Beverages, Milk Based, Manufacturing (In Powder Form)</t>
  </si>
  <si>
    <t>Sutton Insurance Brokers</t>
  </si>
  <si>
    <t>9c04e454-ef27-4c48-92c1-28d27b712980</t>
  </si>
  <si>
    <t>SBPQTE12026016</t>
  </si>
  <si>
    <t>S784225</t>
  </si>
  <si>
    <t>Bookkeeping Service</t>
  </si>
  <si>
    <t>a5a2d127-18ef-45cd-91b5-5dd61b8aa78a</t>
  </si>
  <si>
    <t>SBPQTE12016804</t>
  </si>
  <si>
    <t>0636c69c-1e68-4ab9-9e1e-4e01b89678bd</t>
  </si>
  <si>
    <t>SBPQTE12019708</t>
  </si>
  <si>
    <t>e1019806-27b6-40ef-a8d2-a5b7cc195831</t>
  </si>
  <si>
    <t>SBPQTE12023956</t>
  </si>
  <si>
    <t>GA700251531BUSP</t>
  </si>
  <si>
    <t>Goulburn Insurance Brokers Pty Ltd</t>
  </si>
  <si>
    <t>d624ab15-080b-43fc-9818-665d3b8e45ee</t>
  </si>
  <si>
    <t>SBPQTE12013712</t>
  </si>
  <si>
    <t>9e524c6a-0254-49e2-a2fa-0a4518da33a8</t>
  </si>
  <si>
    <t>SBPQTE12027788</t>
  </si>
  <si>
    <t>9f0e0a3a-e97b-4f8a-a3fd-e9612788926e</t>
  </si>
  <si>
    <t>SBPQTE12021733</t>
  </si>
  <si>
    <t>ABICO Insurance Brokers Pty Ltd</t>
  </si>
  <si>
    <t>17b7308c-76e8-4d3e-bdd8-bf7f46d9cec1</t>
  </si>
  <si>
    <t>SBPQTE12016570</t>
  </si>
  <si>
    <t>34d261ef-28c4-4bec-9dec-ac5b1bdf1bd2</t>
  </si>
  <si>
    <t>SBPQTE12016881</t>
  </si>
  <si>
    <t>S524330</t>
  </si>
  <si>
    <t>Newspapers Retailing</t>
  </si>
  <si>
    <t>af17de9e-625f-44d3-b3f5-b02bd5bff312</t>
  </si>
  <si>
    <t>SBPQTE12026743</t>
  </si>
  <si>
    <t>8f886bda-499c-4b09-aad2-b10121d4f138</t>
  </si>
  <si>
    <t>SBPQTE12015053</t>
  </si>
  <si>
    <t>cbc1e30b-54c5-4723-92d8-28a642202b90</t>
  </si>
  <si>
    <t>SBPQTE12022157</t>
  </si>
  <si>
    <t>GA700250517BUSP</t>
  </si>
  <si>
    <t>77ed9b6a-3898-4342-92f8-9c9a8914a649</t>
  </si>
  <si>
    <t>SBPQTE12024033</t>
  </si>
  <si>
    <t>S751115</t>
  </si>
  <si>
    <t>Mortgage Broking Service</t>
  </si>
  <si>
    <t>7baeebd1-6d40-46aa-a028-d9421037c27e</t>
  </si>
  <si>
    <t>SBPQTE12014434</t>
  </si>
  <si>
    <t>S021210</t>
  </si>
  <si>
    <t>Sheep Shearing</t>
  </si>
  <si>
    <t>Insurance Brokers Of NSW Pty Ltd</t>
  </si>
  <si>
    <t>2ad497e6-cbb2-452b-bc8d-f6aa776163e9</t>
  </si>
  <si>
    <t>SBPQTE12009355</t>
  </si>
  <si>
    <t>GA700044960BUSP</t>
  </si>
  <si>
    <t>01c1a9fb-3905-4f55-8777-9985245a1306</t>
  </si>
  <si>
    <t>SBPQTE12013833</t>
  </si>
  <si>
    <t>9ab6f8d3-2d11-4bfd-88ed-cd256e3905ca</t>
  </si>
  <si>
    <t>SBPQTE12021717</t>
  </si>
  <si>
    <t>S863969</t>
  </si>
  <si>
    <t>Health Services Noc</t>
  </si>
  <si>
    <t>4798ef49-0d69-4c92-a869-c2aa946d2c42</t>
  </si>
  <si>
    <t>SBPQTE12024105</t>
  </si>
  <si>
    <t>S453955</t>
  </si>
  <si>
    <t>Plumbers' Fittings Wholesaling</t>
  </si>
  <si>
    <t>c791ef40-8086-4dcb-a51b-fe62121e4e10</t>
  </si>
  <si>
    <t>SBPQTE12024746</t>
  </si>
  <si>
    <t>S786610</t>
  </si>
  <si>
    <t>Pet Wash/Grooming Service</t>
  </si>
  <si>
    <t>3fe70cff-6d77-4a7b-b025-7fe816d8a8b5</t>
  </si>
  <si>
    <t>SBPQTE12023233</t>
  </si>
  <si>
    <t>S924140</t>
  </si>
  <si>
    <t>Performing Artist Operation</t>
  </si>
  <si>
    <t>Bruce Chiene Insurance Brokers Pty Ltd</t>
  </si>
  <si>
    <t>ed0b28b1-2af0-43ac-8622-246b6baaf635</t>
  </si>
  <si>
    <t>SBPQTE12018908</t>
  </si>
  <si>
    <t>S525972</t>
  </si>
  <si>
    <t>Swimming Pool Supplies Retail Only</t>
  </si>
  <si>
    <t>44e0fe86-0d68-48c5-842f-6c4f7cdb84fe</t>
  </si>
  <si>
    <t>SBPQTE12021680</t>
  </si>
  <si>
    <t>46b75bcd-2c45-4d36-8241-3213d4d03821</t>
  </si>
  <si>
    <t>SBPQTE12017278</t>
  </si>
  <si>
    <t>S931210</t>
  </si>
  <si>
    <t>Basketball Stadium Operation</t>
  </si>
  <si>
    <t>8c044992-d72b-4bf9-9ee9-0ed1ee322798</t>
  </si>
  <si>
    <t>SBPQTE12018279</t>
  </si>
  <si>
    <t>e6012159-69de-468f-8690-e33d810be7c0</t>
  </si>
  <si>
    <t>SBPQTE12026151</t>
  </si>
  <si>
    <t>S423325</t>
  </si>
  <si>
    <t>Refrigeration Equipment Installation/Service</t>
  </si>
  <si>
    <t>54eddefd-c2af-4317-a110-caf838f45daf</t>
  </si>
  <si>
    <t>SBPQTE12023968</t>
  </si>
  <si>
    <t>59f822da-1488-43a7-ae40-5468508d6887</t>
  </si>
  <si>
    <t>SBPQTE12016168</t>
  </si>
  <si>
    <t>S512561</t>
  </si>
  <si>
    <t>Sushi Bar</t>
  </si>
  <si>
    <t>e60cef57-3f7d-4357-a7c2-1d4260ba4b70</t>
  </si>
  <si>
    <t>SBPQTE12026134</t>
  </si>
  <si>
    <t>GA700252910BUSP</t>
  </si>
  <si>
    <t>b00602e8-149e-45b5-ae49-228aa98678ab</t>
  </si>
  <si>
    <t>SBPQTE12016139</t>
  </si>
  <si>
    <t>d09e0109-5ccd-4473-964a-5c8418d0e128</t>
  </si>
  <si>
    <t>SBPQTE12013435</t>
  </si>
  <si>
    <t>S423226</t>
  </si>
  <si>
    <t>Electricians - Commercial</t>
  </si>
  <si>
    <t>916a8943-c1b5-4552-a1af-7093c4a9327c</t>
  </si>
  <si>
    <t>SBPQTE12017389</t>
  </si>
  <si>
    <t>GA700235546BUSP</t>
  </si>
  <si>
    <t>aa4d7535-13e6-4f90-a2c5-23ec9dd0d04e</t>
  </si>
  <si>
    <t>SBPQTE12025076</t>
  </si>
  <si>
    <t>S786920</t>
  </si>
  <si>
    <t>Business Agents Office</t>
  </si>
  <si>
    <t>a0609835-4d64-4655-b1b7-ef50745b3b60</t>
  </si>
  <si>
    <t>SBPQTE12023774</t>
  </si>
  <si>
    <t>f950840a-772a-4a08-a8e5-91401bcb06dd</t>
  </si>
  <si>
    <t>SBPQTE12027522</t>
  </si>
  <si>
    <t>S462315</t>
  </si>
  <si>
    <t>New Motor Vehicle Parts Dealing</t>
  </si>
  <si>
    <t>609aa19e-94bc-4006-bc5e-16b69e4a6fe1</t>
  </si>
  <si>
    <t>SBPQTE12027472</t>
  </si>
  <si>
    <t>a44909cb-f2ff-447e-876f-ef6d021a7f9e</t>
  </si>
  <si>
    <t>SBPQTE12029046</t>
  </si>
  <si>
    <t>c6ec860d-e796-4fd9-a09e-397f158089a8</t>
  </si>
  <si>
    <t>SBPQTE12017311</t>
  </si>
  <si>
    <t>0c38fc04-e67a-4668-9c15-66bb9fee53cb</t>
  </si>
  <si>
    <t>SBPQTE12021788</t>
  </si>
  <si>
    <t>48b298d7-7b08-478e-af63-947ea5dbbfa8</t>
  </si>
  <si>
    <t>SBPQTE12028915</t>
  </si>
  <si>
    <t>S461305</t>
  </si>
  <si>
    <t>Computers, Electronic, Wholesaling</t>
  </si>
  <si>
    <t>21655152-cca8-4545-ad0d-9d68d70bedec</t>
  </si>
  <si>
    <t>SBPQTE12025283</t>
  </si>
  <si>
    <t>S222125</t>
  </si>
  <si>
    <t>Textile Motor Vehicle Covers Manufacturing</t>
  </si>
  <si>
    <t>8339ec8b-f7fb-4c37-8a1f-45ba37481d92</t>
  </si>
  <si>
    <t>SBPQTE12022657</t>
  </si>
  <si>
    <t>d13a1750-af91-4930-9099-2b6c6c8fe073</t>
  </si>
  <si>
    <t>SBPQTE12027881</t>
  </si>
  <si>
    <t>Knights Guard Pty Ltd</t>
  </si>
  <si>
    <t>a819a35a-933b-44f4-9ca1-f1688de37f43</t>
  </si>
  <si>
    <t>SBPQTE12021258</t>
  </si>
  <si>
    <t>GA700249988BUSP</t>
  </si>
  <si>
    <t>35353b54-beeb-4dbb-b0ef-d2e433b7d68b</t>
  </si>
  <si>
    <t>SBPQTE12022196</t>
  </si>
  <si>
    <t>f07a6f40-322c-47cc-9d6c-ed003811fad2</t>
  </si>
  <si>
    <t>SBPQTE12029778</t>
  </si>
  <si>
    <t>cfdb3bb2-2a51-45a5-9679-0e45021ced07</t>
  </si>
  <si>
    <t>SBPQTE12029401</t>
  </si>
  <si>
    <t>S284953</t>
  </si>
  <si>
    <t>Electronic Component Manufacturing Noc</t>
  </si>
  <si>
    <t>7f8f086d-10ce-442c-991a-a4ddeeb4e6c5</t>
  </si>
  <si>
    <t>SBPQTE12015468</t>
  </si>
  <si>
    <t>30001eeb-8124-4c7b-b00f-111de5e0f438</t>
  </si>
  <si>
    <t>SBPQTE12021626</t>
  </si>
  <si>
    <t>S786510</t>
  </si>
  <si>
    <t>Pest Control Service (Industrial Or Household)</t>
  </si>
  <si>
    <t>c38cc16c-6f4b-4eba-afb3-ed17a913790e</t>
  </si>
  <si>
    <t>SBPQTE12022147</t>
  </si>
  <si>
    <t>GA700182533BUSP</t>
  </si>
  <si>
    <t>cf12030b-174c-48a6-b3b4-e1c224e05e4f</t>
  </si>
  <si>
    <t>SBPQTE12020116</t>
  </si>
  <si>
    <t>S425105</t>
  </si>
  <si>
    <t>Fence Construction (Ex. Agricultural)</t>
  </si>
  <si>
    <t>ab88b8ba-67c3-457f-a862-e65eebd70e81</t>
  </si>
  <si>
    <t>SBPQTE12028824</t>
  </si>
  <si>
    <t>S751920</t>
  </si>
  <si>
    <t>Financial Service Noc</t>
  </si>
  <si>
    <t>Australian Broker Network</t>
  </si>
  <si>
    <t>279f82f5-30f0-4220-a7c8-1f5dab03acbc</t>
  </si>
  <si>
    <t>SBPQTE12014022</t>
  </si>
  <si>
    <t>S523461</t>
  </si>
  <si>
    <t>Oil Heaters, Household, Retailing</t>
  </si>
  <si>
    <t>National Corporate Broking Pty Ltd</t>
  </si>
  <si>
    <t>854f2626-5a37-4a7b-a8cc-ea43628bcce3</t>
  </si>
  <si>
    <t>SBPQTE12016436</t>
  </si>
  <si>
    <t>S862267</t>
  </si>
  <si>
    <t>Psychologist</t>
  </si>
  <si>
    <t>bc6f63d6-1e66-4179-94d4-4f57487474b3</t>
  </si>
  <si>
    <t>SBPQTE12025362</t>
  </si>
  <si>
    <t>07a0edf5-0a64-4b28-819b-481cf4b2b6be</t>
  </si>
  <si>
    <t>SBPQTE12024256</t>
  </si>
  <si>
    <t>S218210</t>
  </si>
  <si>
    <t>Beer Manufacturing, Brewery (Ex. Non-Alcoholic Beer)</t>
  </si>
  <si>
    <t>93603669-2532-4b71-ac16-c68cd0790704</t>
  </si>
  <si>
    <t>SBPQTE12016786</t>
  </si>
  <si>
    <t>d18fb7da-1407-46ba-9cd2-26789626497d</t>
  </si>
  <si>
    <t>SBPQTE12013811</t>
  </si>
  <si>
    <t>S782111</t>
  </si>
  <si>
    <t>Interior Architecture Design Service</t>
  </si>
  <si>
    <t>e1691edf-b8dc-4c90-9d8e-95112ef6226c</t>
  </si>
  <si>
    <t>SBPQTE12025899</t>
  </si>
  <si>
    <t>S742220</t>
  </si>
  <si>
    <t>General Insurance Provision</t>
  </si>
  <si>
    <t>0509af2c-5b97-4ce3-9221-15e9d02b835e</t>
  </si>
  <si>
    <t>SBPQTE12026348</t>
  </si>
  <si>
    <t>S425145</t>
  </si>
  <si>
    <t>Lawn Mowing</t>
  </si>
  <si>
    <t>8989178e-69fc-490d-8b67-86a6c91db1ef</t>
  </si>
  <si>
    <t>SBPQTE12024154</t>
  </si>
  <si>
    <t>S573051</t>
  </si>
  <si>
    <t>Restaurant Operation Noc, Licenced</t>
  </si>
  <si>
    <t>985e3060-0f4e-4bb0-a728-6bade7b38c02</t>
  </si>
  <si>
    <t>SBPQTE12027733</t>
  </si>
  <si>
    <t>a4fd592d-087c-40a0-b63c-59f9916e97d5</t>
  </si>
  <si>
    <t>SBPQTE12022775</t>
  </si>
  <si>
    <t>S786675</t>
  </si>
  <si>
    <t>Cleaning Services - Shopping Centres</t>
  </si>
  <si>
    <t>b6f2ac5a-7afa-4b5d-8756-ac42b3b281a7</t>
  </si>
  <si>
    <t>SBPQTE12023622</t>
  </si>
  <si>
    <t>GA700138926BUSP</t>
  </si>
  <si>
    <t>7ef316ad-0709-4ac4-acbc-95fa2d0b8ff4</t>
  </si>
  <si>
    <t>SBPQTE12014756</t>
  </si>
  <si>
    <t>14040129-0849-4b83-8fac-c086d7c51aa8</t>
  </si>
  <si>
    <t>SBPQTE12025061</t>
  </si>
  <si>
    <t>b82550c9-2181-40a8-a519-6990f1686fe5</t>
  </si>
  <si>
    <t>SBPQTE12028959</t>
  </si>
  <si>
    <t>S525978</t>
  </si>
  <si>
    <t>Picture Frame Retail (Inc. Manufacturing To Order)</t>
  </si>
  <si>
    <t>f3370ef6-3c13-4c9c-a1cb-61c2be4e6a8d</t>
  </si>
  <si>
    <t>SBPQTE12023877</t>
  </si>
  <si>
    <t>2999f508-9a93-4b1e-8d4c-fdef6edb3da5</t>
  </si>
  <si>
    <t>SBPQTE12023216</t>
  </si>
  <si>
    <t>S573020</t>
  </si>
  <si>
    <t>Canteen, With Deep Frying</t>
  </si>
  <si>
    <t>7ad4fb7b-fc26-42e6-8017-05257c22e7b9</t>
  </si>
  <si>
    <t>SBPQTE12026657</t>
  </si>
  <si>
    <t>ff8194ee-0030-4ebc-ae66-5c6aa9b30c55</t>
  </si>
  <si>
    <t>SBPQTE12021568</t>
  </si>
  <si>
    <t>a9af99c2-b6c8-4799-a709-fa9d71fa0f15</t>
  </si>
  <si>
    <t>SBPQTE12023259</t>
  </si>
  <si>
    <t>S425131</t>
  </si>
  <si>
    <t>Landscaper - Commercial</t>
  </si>
  <si>
    <t>0425635a-d7e4-4f22-b378-a84664ab7595</t>
  </si>
  <si>
    <t>SBPQTE12024524</t>
  </si>
  <si>
    <t>GA700251899BUSP</t>
  </si>
  <si>
    <t>S522111</t>
  </si>
  <si>
    <t>Wedding Gown Designer / Retailer / Hirer</t>
  </si>
  <si>
    <t>3d83962d-0a11-4150-a5a8-d177d18045d8</t>
  </si>
  <si>
    <t>SBPQTE12025716</t>
  </si>
  <si>
    <t>S772050</t>
  </si>
  <si>
    <t>Real Estate Management Service</t>
  </si>
  <si>
    <t>296eae13-7f80-453f-abf9-e5d6d63d9eea</t>
  </si>
  <si>
    <t>SBPQTE12018164</t>
  </si>
  <si>
    <t>d055e5fe-3515-43d7-aa79-8e99c7049b2e</t>
  </si>
  <si>
    <t>SBPQTE12019557</t>
  </si>
  <si>
    <t>1ffc90c1-ac9e-4e06-a226-46b5462f34da</t>
  </si>
  <si>
    <t>SBPQTE12018485</t>
  </si>
  <si>
    <t>S911115</t>
  </si>
  <si>
    <t>Television Production, Film Or Tape</t>
  </si>
  <si>
    <t>1492ccba-c0fa-426f-8d8c-d4ce167b7432</t>
  </si>
  <si>
    <t>SBPQTE12018273</t>
  </si>
  <si>
    <t>d3aae2b2-aae8-42c5-8a77-9f570bb0b7a5</t>
  </si>
  <si>
    <t>SBPQTE12015405</t>
  </si>
  <si>
    <t>S573058</t>
  </si>
  <si>
    <t>Catering Service Operation</t>
  </si>
  <si>
    <t>a74f709d-96fc-4017-a37d-9c4a36b35011</t>
  </si>
  <si>
    <t>SBPQTE12024956</t>
  </si>
  <si>
    <t>cdb44d6d-f709-40aa-98b0-857dbb5b09f8</t>
  </si>
  <si>
    <t>SBPQTE12021914</t>
  </si>
  <si>
    <t>cb62ea32-411b-4e18-b245-5696692e3454</t>
  </si>
  <si>
    <t>SBPQTE12017684</t>
  </si>
  <si>
    <t>61e6fc63-0476-4dc0-9f17-afc31ceb2dec</t>
  </si>
  <si>
    <t>SBPQTE12028944</t>
  </si>
  <si>
    <t>Asset Insurance Brokers Pty Ltd</t>
  </si>
  <si>
    <t>fc94939e-facd-4d94-9209-0db1bf10a5a2</t>
  </si>
  <si>
    <t>SBPQTE12027010</t>
  </si>
  <si>
    <t>4a0ba47f-810c-4d83-ae59-263b348c6098</t>
  </si>
  <si>
    <t>SBPQTE12016304</t>
  </si>
  <si>
    <t>4d68adeb-540e-4d14-b629-7aeebb03fe59</t>
  </si>
  <si>
    <t>SBPQTE12018022</t>
  </si>
  <si>
    <t>GA700247775BUSP</t>
  </si>
  <si>
    <t>d798c96d-80c6-4fcd-912a-efe9775d0fc5</t>
  </si>
  <si>
    <t>SBPQTE12019979</t>
  </si>
  <si>
    <t>4d0a526e-0bd6-428c-9f8a-a46d5b91d546</t>
  </si>
  <si>
    <t>SBPQTE12028174</t>
  </si>
  <si>
    <t>71438087-73a4-4cb6-b013-2dcf0b2d1fea</t>
  </si>
  <si>
    <t>SBPQTE12027580</t>
  </si>
  <si>
    <t>12f31b93-8092-4a4b-9c8e-ca4c7b0163f5</t>
  </si>
  <si>
    <t>SBPQTE12029669</t>
  </si>
  <si>
    <t>3f52f86a-a646-4524-83e3-bde0b66b4942</t>
  </si>
  <si>
    <t>SBPQTE12023725</t>
  </si>
  <si>
    <t>660f9ed3-e903-48b5-8382-bf95ae589eab</t>
  </si>
  <si>
    <t>SBPQTE12021360</t>
  </si>
  <si>
    <t>S453115</t>
  </si>
  <si>
    <t>Timber Wholesaling (Ex. Firewood)</t>
  </si>
  <si>
    <t>baa1c29b-4673-4528-8b94-cf98b776e9a4</t>
  </si>
  <si>
    <t>SBPQTE12026492</t>
  </si>
  <si>
    <t>8eb6274b-35ba-45c8-a3c2-bffc044e6d96</t>
  </si>
  <si>
    <t>SBPQTE12021008</t>
  </si>
  <si>
    <t>bb5ecd7b-13be-4635-8c53-90e2fcea265c</t>
  </si>
  <si>
    <t>SBPQTE12016014</t>
  </si>
  <si>
    <t>S424225</t>
  </si>
  <si>
    <t>Formwork</t>
  </si>
  <si>
    <t>80b148ac-db2e-45f7-8078-00929b14a2a0</t>
  </si>
  <si>
    <t>SBPQTE12022174</t>
  </si>
  <si>
    <t>GA700246492BUSP</t>
  </si>
  <si>
    <t>cb62731e-8aee-4545-abef-7dffa2f669c6</t>
  </si>
  <si>
    <t>SBPQTE12016123</t>
  </si>
  <si>
    <t>b68d0994-7b3b-4405-8934-fa55c6d269a7</t>
  </si>
  <si>
    <t>SBPQTE12018839</t>
  </si>
  <si>
    <t>da2b49ee-4f37-47c4-9a84-bcc195d7dcea</t>
  </si>
  <si>
    <t>SBPQTE12023173</t>
  </si>
  <si>
    <t>GA700250797BUSP</t>
  </si>
  <si>
    <t>S786105</t>
  </si>
  <si>
    <t>Employment Agency Operation (No Labour Hire)</t>
  </si>
  <si>
    <t>5573a8a6-71d0-4d13-a729-d828d175797f</t>
  </si>
  <si>
    <t>SBPQTE12023913</t>
  </si>
  <si>
    <t>a892ebad-7089-4924-b051-95e02b83e729</t>
  </si>
  <si>
    <t>SBPQTE12024145</t>
  </si>
  <si>
    <t>S963405</t>
  </si>
  <si>
    <t>Garbage Collection Service</t>
  </si>
  <si>
    <t>a12e804d-a659-4f17-8991-0eb485301c8a</t>
  </si>
  <si>
    <t>SBPQTE12026056</t>
  </si>
  <si>
    <t>f0ba016f-e289-4888-b451-e64d47990782</t>
  </si>
  <si>
    <t>SBPQTE12027405</t>
  </si>
  <si>
    <t>S782361</t>
  </si>
  <si>
    <t>Construction Project Management (For Fee/Contract)</t>
  </si>
  <si>
    <t>d9a090a6-1243-4717-a211-b5875eb08ff8</t>
  </si>
  <si>
    <t>SBPQTE12016031</t>
  </si>
  <si>
    <t>ea34bae7-0452-48af-acca-ca4c3996bbc8</t>
  </si>
  <si>
    <t>SBPQTE12020141</t>
  </si>
  <si>
    <t>5f632d1b-4a29-4b51-8edf-4c068b6f633f</t>
  </si>
  <si>
    <t>SBPQTE12018336</t>
  </si>
  <si>
    <t>Insurance Advisory Service</t>
  </si>
  <si>
    <t>f5f86f2e-6973-4577-8c8a-d4dc6a8501f2</t>
  </si>
  <si>
    <t>SBPQTE12017591</t>
  </si>
  <si>
    <t>GA700155122BUSP</t>
  </si>
  <si>
    <t>S573050</t>
  </si>
  <si>
    <t>Coffee Shop, No Deep Frying</t>
  </si>
  <si>
    <t>f20bfc6f-8f09-4019-bcdd-77f782762991</t>
  </si>
  <si>
    <t>SBPQTE12017455</t>
  </si>
  <si>
    <t>fd7d37e4-312b-4938-9ab7-35b0d53fb6a8</t>
  </si>
  <si>
    <t>SBPQTE12019172</t>
  </si>
  <si>
    <t>S532220</t>
  </si>
  <si>
    <t>Mobile Automotive Electrician</t>
  </si>
  <si>
    <t>57541cd8-343b-4a99-b857-0e40369c3843</t>
  </si>
  <si>
    <t>SBPQTE12021828</t>
  </si>
  <si>
    <t>GA700246464BUSP</t>
  </si>
  <si>
    <t>c3a7f449-13e9-445c-afc7-18d6d95b8509</t>
  </si>
  <si>
    <t>SBPQTE12013731</t>
  </si>
  <si>
    <t>19f40e28-a8c2-48ea-a9c6-84315741a75b</t>
  </si>
  <si>
    <t>SBPQTE12023384</t>
  </si>
  <si>
    <t>7f7aa9d1-225c-4f39-b257-fa0bdeab5bd7</t>
  </si>
  <si>
    <t>SBPQTE12028173</t>
  </si>
  <si>
    <t>GA700141765BUSP</t>
  </si>
  <si>
    <t>Annis Group Pty Limited</t>
  </si>
  <si>
    <t>8c5868cf-1c47-4b63-8529-bc5770b2ecf5</t>
  </si>
  <si>
    <t>SBPQTE12023404</t>
  </si>
  <si>
    <t>a853a9c1-25ae-43c2-8d2b-d6fa3e3f74c8</t>
  </si>
  <si>
    <t>SBPQTE12029151</t>
  </si>
  <si>
    <t>GA700254610BUSP</t>
  </si>
  <si>
    <t>49fdc3d5-6448-40e4-b86d-eb4b652b91cc</t>
  </si>
  <si>
    <t>SBPQTE12022027</t>
  </si>
  <si>
    <t>5dfa3d43-db54-48b2-b39d-28fb53a6e92e</t>
  </si>
  <si>
    <t>SBPQTE12016491</t>
  </si>
  <si>
    <t>4c4752dc-8ce3-4a94-ad81-33d1b0418a70</t>
  </si>
  <si>
    <t>SBPQTE12022491</t>
  </si>
  <si>
    <t>958a441a-d2ac-4f8a-ac15-ce81bbe80916</t>
  </si>
  <si>
    <t>SBPQTE12014795</t>
  </si>
  <si>
    <t>b26748b7-22a1-4b45-b18f-ec6eceb330b6</t>
  </si>
  <si>
    <t>SBPQTE12024783</t>
  </si>
  <si>
    <t>S774335</t>
  </si>
  <si>
    <t>Vending Machine Installation</t>
  </si>
  <si>
    <t>a591e592-1e68-40e7-8e7e-4a9b020064a5</t>
  </si>
  <si>
    <t>SBPQTE12021494</t>
  </si>
  <si>
    <t>S785220</t>
  </si>
  <si>
    <t>Signwriting Including Workshop</t>
  </si>
  <si>
    <t>e47ce5b7-a2d0-4e4f-abb9-a0c98b847cda</t>
  </si>
  <si>
    <t>SBPQTE12015222</t>
  </si>
  <si>
    <t>c7f92532-9eeb-4523-91aa-af332ba16c85</t>
  </si>
  <si>
    <t>SBPQTE12009496</t>
  </si>
  <si>
    <t>GA700053744BUSP</t>
  </si>
  <si>
    <t>S512426</t>
  </si>
  <si>
    <t>Cakes Retailing (Including Baking)</t>
  </si>
  <si>
    <t>PSC Coast Wide (Newcastle) Pty Ltd</t>
  </si>
  <si>
    <t>8dd3af11-484f-4614-86ca-dbe982c0e19d</t>
  </si>
  <si>
    <t>SBPQTE12029089</t>
  </si>
  <si>
    <t>S862105</t>
  </si>
  <si>
    <t>Clinic, General Practice Medical, Operation</t>
  </si>
  <si>
    <t>McCluskey Insurance Brokers</t>
  </si>
  <si>
    <t>994ed313-0505-4dca-9bd4-ffa59acb7477</t>
  </si>
  <si>
    <t>SBPQTE12025220</t>
  </si>
  <si>
    <t>S425952</t>
  </si>
  <si>
    <t>Waterproofing Of Buildings</t>
  </si>
  <si>
    <t>e90ad0a9-3325-48a5-91a2-e962c56765da</t>
  </si>
  <si>
    <t>SBPQTE12025926</t>
  </si>
  <si>
    <t>S751951</t>
  </si>
  <si>
    <t>Finance Broker</t>
  </si>
  <si>
    <t>0df20a2e-904a-46a7-9381-681935bffc09</t>
  </si>
  <si>
    <t>SBPQTE12022936</t>
  </si>
  <si>
    <t>9e3c6fd0-478d-4c3e-ae32-76ad7360ea3c</t>
  </si>
  <si>
    <t>SBPQTE12026995</t>
  </si>
  <si>
    <t>GA700226409BUSP</t>
  </si>
  <si>
    <t>S512562</t>
  </si>
  <si>
    <t>Salad Bar</t>
  </si>
  <si>
    <t>2482ea09-394d-4e78-8e97-b902ec348c70</t>
  </si>
  <si>
    <t>SBPQTE12014294</t>
  </si>
  <si>
    <t>GA700059037BUSP</t>
  </si>
  <si>
    <t>b4645b26-d401-4a10-88b2-20216ef9a18a</t>
  </si>
  <si>
    <t>SBPQTE12019884</t>
  </si>
  <si>
    <t>decb89e1-a579-4ca4-a1aa-429bf4748a24</t>
  </si>
  <si>
    <t>SBPQTE12009557</t>
  </si>
  <si>
    <t>7f626441-58b3-4731-b325-bca5a436021e</t>
  </si>
  <si>
    <t>SBPQTE12021056</t>
  </si>
  <si>
    <t>ecaf65f9-878c-4f8b-b0e5-35e25cf8919c</t>
  </si>
  <si>
    <t>SBPQTE12027738</t>
  </si>
  <si>
    <t>GA700052563BUSP</t>
  </si>
  <si>
    <t>S784130</t>
  </si>
  <si>
    <t>Solicitor</t>
  </si>
  <si>
    <t>fdec6100-40d9-40cd-97cc-2eb2134a7324</t>
  </si>
  <si>
    <t>SBPQTE12026816</t>
  </si>
  <si>
    <t>S664105</t>
  </si>
  <si>
    <t>Booking Service (Passenger Travel/Accommodation)</t>
  </si>
  <si>
    <t>bbee1bc5-eb58-4222-bb44-7ad49f874d0e</t>
  </si>
  <si>
    <t>SBPQTE12028925</t>
  </si>
  <si>
    <t>cbc9b00a-0420-4e84-98d8-bfa6e02e192c</t>
  </si>
  <si>
    <t>SBPQTE12023975</t>
  </si>
  <si>
    <t>f1f67120-7cfe-4248-bff2-d017d231b6e0</t>
  </si>
  <si>
    <t>SBPQTE12029305</t>
  </si>
  <si>
    <t>7efc51fd-2bd2-4019-8c5e-482a02d1f4de</t>
  </si>
  <si>
    <t>SBPQTE12019989</t>
  </si>
  <si>
    <t>S785435</t>
  </si>
  <si>
    <t>Event Manager/Operator</t>
  </si>
  <si>
    <t>b2c6db41-84e7-4b85-a636-a648bc61b8d6</t>
  </si>
  <si>
    <t>SBPQTE12027705</t>
  </si>
  <si>
    <t>400a9341-fdfa-450e-98b0-1ef2adbe4a30</t>
  </si>
  <si>
    <t>SBPQTE12017380</t>
  </si>
  <si>
    <t>944ca890-759f-40ca-b68d-d20f2b291fa1</t>
  </si>
  <si>
    <t>SBPQTE12017466</t>
  </si>
  <si>
    <t>6151ab1d-4cf5-40d0-ad36-642808d2fd26</t>
  </si>
  <si>
    <t>SBPQTE12026874</t>
  </si>
  <si>
    <t>S216110</t>
  </si>
  <si>
    <t>Bread Bakery Operation</t>
  </si>
  <si>
    <t>dfa2a78f-ec3f-4245-be60-82dd026f7e9a</t>
  </si>
  <si>
    <t>SBPQTE12029070</t>
  </si>
  <si>
    <t>S933049</t>
  </si>
  <si>
    <t>Children's Indoor Play Centre</t>
  </si>
  <si>
    <t>ad54173e-d1d3-472d-b18e-7054e0f914f4</t>
  </si>
  <si>
    <t>SBPQTE12024014</t>
  </si>
  <si>
    <t>d73b6dfd-8996-43c3-9f5e-ba7c200f35e0</t>
  </si>
  <si>
    <t>SBPQTE12021098</t>
  </si>
  <si>
    <t>S524135</t>
  </si>
  <si>
    <t>Golf Equipment Retailing (at Golf Course)</t>
  </si>
  <si>
    <t>f91da365-3868-4174-a22d-12898a5ebce4</t>
  </si>
  <si>
    <t>SBPQTE12015383</t>
  </si>
  <si>
    <t>S511015</t>
  </si>
  <si>
    <t>Groceries Retailing, Unlicensed To Sell Alcohol</t>
  </si>
  <si>
    <t>ef0460c9-ca51-4b7d-89b9-bc77b9c722be</t>
  </si>
  <si>
    <t>SBPQTE12021024</t>
  </si>
  <si>
    <t>5646234d-0bcc-48f6-bc3a-e51eb5e4f3f0</t>
  </si>
  <si>
    <t>SBPQTE12019383</t>
  </si>
  <si>
    <t>Yellow Brick Road Wealth Management Pty Ltd</t>
  </si>
  <si>
    <t>34f4df11-8c37-4d5e-9f52-e0e49fe98275</t>
  </si>
  <si>
    <t>SBPQTE12016110</t>
  </si>
  <si>
    <t>bc61147e-9dd3-4dc6-936c-b990aa2da052</t>
  </si>
  <si>
    <t>SBPQTE12026896</t>
  </si>
  <si>
    <t>S711205</t>
  </si>
  <si>
    <t>Courier Service</t>
  </si>
  <si>
    <t>be47c928-63b1-4316-a2c6-e53b6be91af2</t>
  </si>
  <si>
    <t>SBPQTE12019916</t>
  </si>
  <si>
    <t>41050e86-fe77-4d9c-ae13-539f72db1723</t>
  </si>
  <si>
    <t>SBPQTE12026528</t>
  </si>
  <si>
    <t>36bddd3d-7a4b-4645-ae57-18d6c422aed0</t>
  </si>
  <si>
    <t>SBPQTE12018956</t>
  </si>
  <si>
    <t>S523425</t>
  </si>
  <si>
    <t>Household Appliances Retailing</t>
  </si>
  <si>
    <t>0d705460-f66c-48e2-92b1-91db2ca56ddf</t>
  </si>
  <si>
    <t>SBPQTE12020004</t>
  </si>
  <si>
    <t>2de02502-1b0d-4c05-83ba-0d7a2cb39f06</t>
  </si>
  <si>
    <t>SBPQTE12022468</t>
  </si>
  <si>
    <t>dd91a7c0-15e8-4042-a457-6ba0ba3a00bb</t>
  </si>
  <si>
    <t>SBPQTE12018996</t>
  </si>
  <si>
    <t>GA700140862BUSP</t>
  </si>
  <si>
    <t>S525420</t>
  </si>
  <si>
    <t>Florist, Retail, Operation</t>
  </si>
  <si>
    <t>033bbbf6-288a-455e-9b25-4998a989920b</t>
  </si>
  <si>
    <t>SBPQTE12019095</t>
  </si>
  <si>
    <t>S785563</t>
  </si>
  <si>
    <t>Education Consultant</t>
  </si>
  <si>
    <t>debaf979-00e2-46e6-b165-56463281f0f8</t>
  </si>
  <si>
    <t>SBPQTE12019322</t>
  </si>
  <si>
    <t>b16b6fbe-f3b2-463c-b800-7e8637b5b640</t>
  </si>
  <si>
    <t>SBPQTE12022396</t>
  </si>
  <si>
    <t>652329ff-91dd-4b75-a0de-ded55ccf8e7b</t>
  </si>
  <si>
    <t>SBPQTE12020540</t>
  </si>
  <si>
    <t>S571005</t>
  </si>
  <si>
    <t>Bed And Breakfast (Fire Resisting Construction)</t>
  </si>
  <si>
    <t>Alfa Insurance Brokers Pty Ltd</t>
  </si>
  <si>
    <t>6edd3254-2f31-40cf-8bb2-ef15df9f4267</t>
  </si>
  <si>
    <t>SBPQTE12021361</t>
  </si>
  <si>
    <t>24130e24-c743-4615-859a-f6bad663b8a2</t>
  </si>
  <si>
    <t>SBPQTE12027847</t>
  </si>
  <si>
    <t>180470d9-544e-4a4a-80e3-ad7cc272bd70</t>
  </si>
  <si>
    <t>SBPQTE12029283</t>
  </si>
  <si>
    <t>GA700138635BUSP</t>
  </si>
  <si>
    <t>S232351</t>
  </si>
  <si>
    <t>Wooden Joinery Products Manufacturing &amp; Installation Noc</t>
  </si>
  <si>
    <t>46e8409f-b0b9-4ccd-a4c6-d7389d68efac</t>
  </si>
  <si>
    <t>SBPQTE12014449</t>
  </si>
  <si>
    <t>7357a0b8-0a1e-408b-a241-0815e4625e3c</t>
  </si>
  <si>
    <t>SBPQTE12022162</t>
  </si>
  <si>
    <t>6b7cbadb-af91-44c8-9392-855c0159dafc</t>
  </si>
  <si>
    <t>SBPQTE12022442</t>
  </si>
  <si>
    <t>d781aff1-dd6d-48dc-a67d-f37a692f26e1</t>
  </si>
  <si>
    <t>SBPQTE12028157</t>
  </si>
  <si>
    <t>GA700254032BUSP</t>
  </si>
  <si>
    <t>S512560</t>
  </si>
  <si>
    <t>Juice Bar Operation</t>
  </si>
  <si>
    <t>40d63763-68c8-4ca4-bccc-52d1ca55f860</t>
  </si>
  <si>
    <t>SBPQTE12028132</t>
  </si>
  <si>
    <t>S931935</t>
  </si>
  <si>
    <t>Sports Club, Services (unlicenced) (Fishing,Rowing,Bird,Squash,Tennis)</t>
  </si>
  <si>
    <t>1cb05b0f-f127-4fc4-8600-da7f627c6fa8</t>
  </si>
  <si>
    <t>SBPQTE12028706</t>
  </si>
  <si>
    <t>S863610</t>
  </si>
  <si>
    <t>Osteopath Service</t>
  </si>
  <si>
    <t>4854f167-9ac5-446f-acf8-68fba2bf24ed</t>
  </si>
  <si>
    <t>SBPQTE12028739</t>
  </si>
  <si>
    <t>GA700253019BUSP</t>
  </si>
  <si>
    <t>S241205</t>
  </si>
  <si>
    <t>Commercial Printing</t>
  </si>
  <si>
    <t>9e3d9ea7-b16e-4aa6-b8f4-ace81a174221</t>
  </si>
  <si>
    <t>SBPQTE12028139</t>
  </si>
  <si>
    <t>c4702550-7a6b-4958-aecb-2a82190a1f7f</t>
  </si>
  <si>
    <t>SBPQTE12019630</t>
  </si>
  <si>
    <t>S785210</t>
  </si>
  <si>
    <t>Graphic Design Service</t>
  </si>
  <si>
    <t>68dadbd5-7320-4014-a1f4-ed80c496d17f</t>
  </si>
  <si>
    <t>SBPQTE12023761</t>
  </si>
  <si>
    <t>fdf721bd-eaa6-4eca-8eec-0730cc62c8cb</t>
  </si>
  <si>
    <t>SBPQTE12020854</t>
  </si>
  <si>
    <t>b03bc9b8-6fdd-4c42-a0f4-fca9a11a9730</t>
  </si>
  <si>
    <t>SBPQTE12015115</t>
  </si>
  <si>
    <t>deab6c8d-15a2-4244-8795-2818c0ac3a9d</t>
  </si>
  <si>
    <t>SBPQTE12024936</t>
  </si>
  <si>
    <t>3532264f-4f4d-4471-9404-ac7d10675b77</t>
  </si>
  <si>
    <t>SBPQTE12029344</t>
  </si>
  <si>
    <t>08dd2f03-b6e1-455b-bc50-5bfb29230cdb</t>
  </si>
  <si>
    <t>SBPQTE12019277</t>
  </si>
  <si>
    <t>89c72bea-eb7e-40eb-a327-2e92aedf0b2f</t>
  </si>
  <si>
    <t>SBPQTE12025704</t>
  </si>
  <si>
    <t>S281251</t>
  </si>
  <si>
    <t>Truck Tipper Tray Manufacturing</t>
  </si>
  <si>
    <t>a313c720-93ca-4dda-bcb5-93e667477576</t>
  </si>
  <si>
    <t>SBPQTE12021951</t>
  </si>
  <si>
    <t>4ae33f5c-5850-4bf5-90d3-f2567bae2567</t>
  </si>
  <si>
    <t>SBPQTE12015835</t>
  </si>
  <si>
    <t>Peter Vickers Insurance Brokers</t>
  </si>
  <si>
    <t>5a165b87-579f-41c7-bc5c-905c60f3be03</t>
  </si>
  <si>
    <t>SBPQTE12022833</t>
  </si>
  <si>
    <t>f30fa4da-b0d6-4145-840b-5623059ad8e0</t>
  </si>
  <si>
    <t>SBPQTE12025272</t>
  </si>
  <si>
    <t>17b44a7e-319c-4d18-a8ba-9062396f07ec</t>
  </si>
  <si>
    <t>SBPQTE12021644</t>
  </si>
  <si>
    <t>4dcd3685-e65c-4393-a590-d002e91639e5</t>
  </si>
  <si>
    <t>SBPQTE12028942</t>
  </si>
  <si>
    <t>S232956</t>
  </si>
  <si>
    <t>Wood Furniture Part Manufacturing (Ex. Sheet Metal)</t>
  </si>
  <si>
    <t>f0a7e250-9fef-4e89-89db-b16f8b46d6d0</t>
  </si>
  <si>
    <t>SBPQTE12023799</t>
  </si>
  <si>
    <t>GA700249115BUSP</t>
  </si>
  <si>
    <t>4a1dd3ab-4262-46e1-bed9-04b2658dd7ac</t>
  </si>
  <si>
    <t>SBPQTE12028380</t>
  </si>
  <si>
    <t>579822fa-cf40-4722-9615-77c965f5834a</t>
  </si>
  <si>
    <t>SBPQTE12024987</t>
  </si>
  <si>
    <t>S612240</t>
  </si>
  <si>
    <t>Passenger Transport Service, Bus, Short Distance</t>
  </si>
  <si>
    <t>5683cfdb-29c8-42c0-bf96-6b74f593b218</t>
  </si>
  <si>
    <t>SBPQTE12025927</t>
  </si>
  <si>
    <t>Ian Jones Insurance Brokers Pty Ltd</t>
  </si>
  <si>
    <t>f6c0ab13-eb2c-4a9f-ab87-3e9f9f2e1a94</t>
  </si>
  <si>
    <t>SBPQTE12018867</t>
  </si>
  <si>
    <t>GA700248546BUSP</t>
  </si>
  <si>
    <t>6a7dca4e-fda3-49f8-8345-f7a982caf6fc</t>
  </si>
  <si>
    <t>SBPQTE12014350</t>
  </si>
  <si>
    <t>S512410</t>
  </si>
  <si>
    <t>Bread Retailing (Baking In Shop)</t>
  </si>
  <si>
    <t>0204fdf3-4cf3-4a05-851f-cc23c908dbd0</t>
  </si>
  <si>
    <t>SBPQTE12018847</t>
  </si>
  <si>
    <t>9a5feb21-513b-41b5-b3e6-f7b60911811f</t>
  </si>
  <si>
    <t>SBPQTE12018683</t>
  </si>
  <si>
    <t>736a4abb-c650-423b-8c35-2963b69d163d</t>
  </si>
  <si>
    <t>SBPQTE12014489</t>
  </si>
  <si>
    <t>6b518ac9-030b-4026-9ea0-20f1e901bd97</t>
  </si>
  <si>
    <t>SBPQTE12027657</t>
  </si>
  <si>
    <t>S522165</t>
  </si>
  <si>
    <t>Dressmaking</t>
  </si>
  <si>
    <t>8f99ec02-12d4-48f7-95ff-52baf460cc6c</t>
  </si>
  <si>
    <t>SBPQTE12027136</t>
  </si>
  <si>
    <t>3927c15b-da43-48ea-bb0a-37efdc4e7c7b</t>
  </si>
  <si>
    <t>SBPQTE12025904</t>
  </si>
  <si>
    <t>GA700224097BUSP</t>
  </si>
  <si>
    <t>57575b3b-a205-4ed3-afcd-8161bb42c64f</t>
  </si>
  <si>
    <t>SBPQTE12023728</t>
  </si>
  <si>
    <t>863f58cd-3d34-45ed-9604-3bc28cbd9052</t>
  </si>
  <si>
    <t>SBPQTE12028794</t>
  </si>
  <si>
    <t>GA700122526BUSP</t>
  </si>
  <si>
    <t>438f9f88-c6c6-4d84-b3e0-c96c7d920beb</t>
  </si>
  <si>
    <t>SBPQTE12014972</t>
  </si>
  <si>
    <t>S844065</t>
  </si>
  <si>
    <t>Computer Training</t>
  </si>
  <si>
    <t>7379d031-9b87-456d-b3a8-c836d9142eda</t>
  </si>
  <si>
    <t>SBPQTE12023297</t>
  </si>
  <si>
    <t>GA700250390BUSP</t>
  </si>
  <si>
    <t>b5400b3f-14b4-4593-a0b9-a8003cfa4f7e</t>
  </si>
  <si>
    <t>SBPQTE12023673</t>
  </si>
  <si>
    <t>9908a229-32de-47fe-9947-1deea7cd885a</t>
  </si>
  <si>
    <t>SBPQTE12009550</t>
  </si>
  <si>
    <t>GA700000129BUSP</t>
  </si>
  <si>
    <t>75450e8b-1308-45b4-97f1-e0d2f8828f85</t>
  </si>
  <si>
    <t>SBPQTE12025573</t>
  </si>
  <si>
    <t>d3aa0482-2242-4462-a074-d6d8b1807feb</t>
  </si>
  <si>
    <t>SBPQTE12023920</t>
  </si>
  <si>
    <t>S512545</t>
  </si>
  <si>
    <t>Kiosk (With Deep Frying)</t>
  </si>
  <si>
    <t>976c79f7-1ba2-4078-a0f2-0294424a8ba0</t>
  </si>
  <si>
    <t>SBPQTE12026548</t>
  </si>
  <si>
    <t>36447dea-d71a-41f1-883f-ea632355ad46</t>
  </si>
  <si>
    <t>SBPQTE12017131</t>
  </si>
  <si>
    <t>796a1e51-31a6-40ff-afda-6e7663fc8d2b</t>
  </si>
  <si>
    <t>SBPQTE12018654</t>
  </si>
  <si>
    <t>GA700192729BUSP</t>
  </si>
  <si>
    <t>aa459ce2-95d3-453b-9648-b32aac0eebb5</t>
  </si>
  <si>
    <t>SBPQTE12013543</t>
  </si>
  <si>
    <t>S783315</t>
  </si>
  <si>
    <t>Computer Repair Service</t>
  </si>
  <si>
    <t>0d41074e-f9b1-4ba3-973c-8c7ac74f4892</t>
  </si>
  <si>
    <t>SBPQTE12029523</t>
  </si>
  <si>
    <t>S772051</t>
  </si>
  <si>
    <t>Real Estate Rental Agency Service</t>
  </si>
  <si>
    <t>0f421046-7068-4023-99bf-6d908edc4edf</t>
  </si>
  <si>
    <t>SBPQTE12021368</t>
  </si>
  <si>
    <t>S925910</t>
  </si>
  <si>
    <t>Performers Business Agent</t>
  </si>
  <si>
    <t>2e7b3c47-87a1-4d06-8629-fd074b3dd76b</t>
  </si>
  <si>
    <t>SBPQTE12013969</t>
  </si>
  <si>
    <t>dcd657dc-1ac1-45b0-82a6-c3dbe9d67ef7</t>
  </si>
  <si>
    <t>SBPQTE12024435</t>
  </si>
  <si>
    <t>GA700251844BUSP</t>
  </si>
  <si>
    <t>12e00b63-9915-48fc-bc0c-a657f1471671</t>
  </si>
  <si>
    <t>SBPQTE12017730</t>
  </si>
  <si>
    <t>d4a563a6-c393-413d-a7c9-76811a08228d</t>
  </si>
  <si>
    <t>SBPQTE12027283</t>
  </si>
  <si>
    <t>S422140</t>
  </si>
  <si>
    <t>Concrete Tilt Slab Construction</t>
  </si>
  <si>
    <t>61570869-0a35-4c52-b688-3d8314d802e1</t>
  </si>
  <si>
    <t>SBPQTE12028681</t>
  </si>
  <si>
    <t>13267aca-3e4f-4426-bccd-8b21ca626ebe</t>
  </si>
  <si>
    <t>SBPQTE12024979</t>
  </si>
  <si>
    <t>S425132</t>
  </si>
  <si>
    <t>Landscaper - Domestic</t>
  </si>
  <si>
    <t>be2b14ef-5575-4c8e-9b76-8bcad9c38086</t>
  </si>
  <si>
    <t>SBPQTE12014408</t>
  </si>
  <si>
    <t>0ed865ab-1fad-4d06-b994-6f1577d7abbd</t>
  </si>
  <si>
    <t>SBPQTE12026667</t>
  </si>
  <si>
    <t>607e6584-a0eb-4d23-a288-dcebd9a4f246</t>
  </si>
  <si>
    <t>SBPQTE12026827</t>
  </si>
  <si>
    <t>858106a4-bd4b-43bd-babb-4617973533a4</t>
  </si>
  <si>
    <t>SBPQTE12025393</t>
  </si>
  <si>
    <t>S963450</t>
  </si>
  <si>
    <t>Mini Skip Hire</t>
  </si>
  <si>
    <t>86e70b21-298e-4349-9d09-d21c79978776</t>
  </si>
  <si>
    <t>SBPQTE12023287</t>
  </si>
  <si>
    <t>7071873e-c6a0-4203-9a41-d035a5a43e33</t>
  </si>
  <si>
    <t>SBPQTE12018974</t>
  </si>
  <si>
    <t>85407643-edc4-4f22-b5c2-8b818a4e8537</t>
  </si>
  <si>
    <t>SBPQTE12023655</t>
  </si>
  <si>
    <t>80714cb9-5504-4deb-a430-9e7244665c09</t>
  </si>
  <si>
    <t>SBPQTE12022492</t>
  </si>
  <si>
    <t>S479350</t>
  </si>
  <si>
    <t>Toys Wholesaling</t>
  </si>
  <si>
    <t>6ad13cfa-2ff5-4278-8bbe-23d1067c3552</t>
  </si>
  <si>
    <t>SBPQTE12025360</t>
  </si>
  <si>
    <t>S424245</t>
  </si>
  <si>
    <t>Built In Wardrobe and Shower Screen Installation</t>
  </si>
  <si>
    <t>c90f6a4b-c6ea-4ffb-aa0d-b83a7f33848b</t>
  </si>
  <si>
    <t>SBPQTE12015328</t>
  </si>
  <si>
    <t>S424215</t>
  </si>
  <si>
    <t>Carpentry Work On Construction Projects</t>
  </si>
  <si>
    <t>a41db53b-510f-40e6-8bdb-e9d63fb19b61</t>
  </si>
  <si>
    <t>SBPQTE12028732</t>
  </si>
  <si>
    <t>Osman Insurance Brokers Pty Ltd</t>
  </si>
  <si>
    <t>0649f94a-69f0-4313-b3c1-9fc08bfdad90</t>
  </si>
  <si>
    <t>SBPQTE12022066</t>
  </si>
  <si>
    <t>cf73a3c2-f3af-4942-80cc-c7a856ccc091</t>
  </si>
  <si>
    <t>SBPQTE12028345</t>
  </si>
  <si>
    <t>115061f6-5844-4ccc-b872-1014f2b02a4d</t>
  </si>
  <si>
    <t>SBPQTE12028832</t>
  </si>
  <si>
    <t>39dc5972-1386-4909-bab2-740cb5d571c8</t>
  </si>
  <si>
    <t>SBPQTE12014490</t>
  </si>
  <si>
    <t>47dbc6c9-1bbd-4a6b-b1e9-3a38d07308c0</t>
  </si>
  <si>
    <t>SBPQTE12028256</t>
  </si>
  <si>
    <t>847636ae-4f48-4c78-867d-be85253ceae0</t>
  </si>
  <si>
    <t>SBPQTE12027033</t>
  </si>
  <si>
    <t>4c2c05bf-e533-4ca3-b0f3-ebaa8898e92d</t>
  </si>
  <si>
    <t>SBPQTE12028078</t>
  </si>
  <si>
    <t>S424105</t>
  </si>
  <si>
    <t>Cement Rendering Of Buildings</t>
  </si>
  <si>
    <t>4c1b7be7-39c0-46ed-a9e8-9d55f72595cb</t>
  </si>
  <si>
    <t>SBPQTE12017326</t>
  </si>
  <si>
    <t>7105abaf-e9c2-4c37-a7a6-eb9840222349</t>
  </si>
  <si>
    <t>SBPQTE12017802</t>
  </si>
  <si>
    <t>GA700244133BUSP</t>
  </si>
  <si>
    <t>f79fc721-286e-468e-b6f1-5408f34de935</t>
  </si>
  <si>
    <t>SBPQTE12028622</t>
  </si>
  <si>
    <t>d47fb4ea-d1bf-4160-9cfb-5c2bab091aab</t>
  </si>
  <si>
    <t>SBPQTE12017142</t>
  </si>
  <si>
    <t>bef32042-f762-4f83-b1e3-cb080d2212bc</t>
  </si>
  <si>
    <t>SBPQTE12018438</t>
  </si>
  <si>
    <t>2fcdeb06-4706-4499-9897-9b4c8b3731fe</t>
  </si>
  <si>
    <t>SBPQTE12025836</t>
  </si>
  <si>
    <t>9c5eec3a-756a-4661-834b-61d760aa3b06</t>
  </si>
  <si>
    <t>SBPQTE12020396</t>
  </si>
  <si>
    <t>3237d6be-8735-47c4-9828-d957aa3ded62</t>
  </si>
  <si>
    <t>SBPQTE12013692</t>
  </si>
  <si>
    <t>GA700245599BUSP</t>
  </si>
  <si>
    <t>45048b54-a496-43cc-a29f-03996b83ee52</t>
  </si>
  <si>
    <t>SBPQTE12024026</t>
  </si>
  <si>
    <t>Intercharge Pty Ltd</t>
  </si>
  <si>
    <t>3da0d15d-2c10-46dd-aecc-1fa86362ab8d</t>
  </si>
  <si>
    <t>SBPQTE12026037</t>
  </si>
  <si>
    <t>S774351</t>
  </si>
  <si>
    <t>Lighting Hire Service</t>
  </si>
  <si>
    <t>20349902-bd30-462f-9bb0-e774e29f56bc</t>
  </si>
  <si>
    <t>SBPQTE12024608</t>
  </si>
  <si>
    <t>c4a80b44-5453-46a3-852e-1236b2e0e325</t>
  </si>
  <si>
    <t>SBPQTE12026552</t>
  </si>
  <si>
    <t>ceef89db-0d3e-4eb2-86c2-f6585ae420c3</t>
  </si>
  <si>
    <t>SBPQTE12023383</t>
  </si>
  <si>
    <t>90790504-f5ee-4869-a995-c176b1168802</t>
  </si>
  <si>
    <t>SBPQTE12018228</t>
  </si>
  <si>
    <t>GA700248096BUSP</t>
  </si>
  <si>
    <t>S786110</t>
  </si>
  <si>
    <t>Employment Office Operation (No Labour Hire)</t>
  </si>
  <si>
    <t>642cecdd-6c9f-4906-81dd-8ed9dbadef14</t>
  </si>
  <si>
    <t>SBPQTE12017440</t>
  </si>
  <si>
    <t>97d124fd-f292-4ec5-9d3c-b76b1c1e2f4a</t>
  </si>
  <si>
    <t>SBPQTE12027427</t>
  </si>
  <si>
    <t>5adc415f-f064-4542-98a9-6190be00fc65</t>
  </si>
  <si>
    <t>SBPQTE12025873</t>
  </si>
  <si>
    <t>b3237a70-4bb1-41b3-b1dc-cf42cf218cf7</t>
  </si>
  <si>
    <t>SBPQTE12025403</t>
  </si>
  <si>
    <t>S923105</t>
  </si>
  <si>
    <t>Aquarium Operation</t>
  </si>
  <si>
    <t>76767fa5-215f-4b9d-821d-9e9038e3a62f</t>
  </si>
  <si>
    <t>SBPQTE12024278</t>
  </si>
  <si>
    <t>bb2c1bd9-1c9b-401e-8e0f-46aeaee6beff</t>
  </si>
  <si>
    <t>SBPQTE12014798</t>
  </si>
  <si>
    <t>S452353</t>
  </si>
  <si>
    <t>Water Proofing Compounds Wholesaling</t>
  </si>
  <si>
    <t>6fab913f-c220-4058-96cb-429275f95fa2</t>
  </si>
  <si>
    <t>SBPQTE12021677</t>
  </si>
  <si>
    <t>904f2c8b-36af-4293-9969-c8cbfe70f4a6</t>
  </si>
  <si>
    <t>SBPQTE12026141</t>
  </si>
  <si>
    <t>8b9ddb9a-4db7-43ad-9eba-eb0cad3d9585</t>
  </si>
  <si>
    <t>SBPQTE12021376</t>
  </si>
  <si>
    <t>Regent Insurance Brokers Pty Ltd</t>
  </si>
  <si>
    <t>f16734ef-a992-48c7-a9e1-7d3a564c1bd5</t>
  </si>
  <si>
    <t>SBPQTE12025112</t>
  </si>
  <si>
    <t>99aee44d-8e73-4aaf-872c-cfc86db393f9</t>
  </si>
  <si>
    <t>SBPQTE12015899</t>
  </si>
  <si>
    <t>S786205</t>
  </si>
  <si>
    <t>Temporary Labour Hire</t>
  </si>
  <si>
    <t>5af18c53-ce95-43c0-88e5-d7dae2536d2b</t>
  </si>
  <si>
    <t>SBPQTE12022021</t>
  </si>
  <si>
    <t>S712053</t>
  </si>
  <si>
    <t>Telecommunication Services</t>
  </si>
  <si>
    <t>942f987f-364b-48b3-89c5-a5e165a6d5b9</t>
  </si>
  <si>
    <t>SBPQTE12029146</t>
  </si>
  <si>
    <t>S573063</t>
  </si>
  <si>
    <t>Pizza Restaurant, With Deep Fry</t>
  </si>
  <si>
    <t>f6c97383-2763-4998-bfec-f92e022fb369</t>
  </si>
  <si>
    <t>SBPQTE12022632</t>
  </si>
  <si>
    <t>97aab44b-6df7-4f81-a638-becd9fc7bffa</t>
  </si>
  <si>
    <t>SBPQTE12015183</t>
  </si>
  <si>
    <t>2a37e2ba-f372-497b-a3c6-6f67e6907fcb</t>
  </si>
  <si>
    <t>SBPQTE12023759</t>
  </si>
  <si>
    <t>98e81418-b235-4930-b77e-0593e0fb1d81</t>
  </si>
  <si>
    <t>SBPQTE12016547</t>
  </si>
  <si>
    <t>99dd7635-23d0-48ea-b39e-b2ff885a1d0b</t>
  </si>
  <si>
    <t>SBPQTE12021282</t>
  </si>
  <si>
    <t>ed49df4d-1a17-41ca-a7b3-581c7d2c688c</t>
  </si>
  <si>
    <t>SBPQTE12025939</t>
  </si>
  <si>
    <t>S951940</t>
  </si>
  <si>
    <t>Refrigerator Hiring</t>
  </si>
  <si>
    <t>fdfd745e-4350-445a-be11-834e7bb82f55</t>
  </si>
  <si>
    <t>SBPQTE12022192</t>
  </si>
  <si>
    <t>Berkrey Insurance Consultants</t>
  </si>
  <si>
    <t>6a23ee33-734e-4d33-b7a9-fc8ea5f6fa9f</t>
  </si>
  <si>
    <t>SBPQTE12017362</t>
  </si>
  <si>
    <t>GA700054366BUSP</t>
  </si>
  <si>
    <t>975472cc-4fe4-4695-926a-29b7c47d2728</t>
  </si>
  <si>
    <t>SBPQTE12023683</t>
  </si>
  <si>
    <t>S571065</t>
  </si>
  <si>
    <t>Student Residences Operation (Ex. Boarding School)</t>
  </si>
  <si>
    <t>55e12be9-865f-4255-a0cc-3eb4b560b5e9</t>
  </si>
  <si>
    <t>SBPQTE12014370</t>
  </si>
  <si>
    <t>2b4c3fb7-e20d-465a-a308-12d5f8e5b89b</t>
  </si>
  <si>
    <t>SBPQTE12015695</t>
  </si>
  <si>
    <t>8804dd39-31ae-4943-b468-aa22837ae941</t>
  </si>
  <si>
    <t>SBPQTE12029210</t>
  </si>
  <si>
    <t>795163e5-b403-49dc-b7a6-d00829b69b95</t>
  </si>
  <si>
    <t>SBPQTE12019457</t>
  </si>
  <si>
    <t>1de185e4-be98-402f-92ef-9d627728d262</t>
  </si>
  <si>
    <t>SBPQTE12028979</t>
  </si>
  <si>
    <t>S785564</t>
  </si>
  <si>
    <t>Training Consultancy Service</t>
  </si>
  <si>
    <t>f688e483-8245-4a6b-b988-2af47d45e0c3</t>
  </si>
  <si>
    <t>SBPQTE12016457</t>
  </si>
  <si>
    <t>fe9e807e-5685-4da4-b206-f1a3fc9515db</t>
  </si>
  <si>
    <t>SBPQTE12009595</t>
  </si>
  <si>
    <t>S425953</t>
  </si>
  <si>
    <t>Scaffolding Construction</t>
  </si>
  <si>
    <t>c6a2b74d-b5be-4455-825d-61f610732ca4</t>
  </si>
  <si>
    <t>SBPQTE12029859</t>
  </si>
  <si>
    <t>c024cbe2-f17b-4a24-abb9-3ad733c298e4</t>
  </si>
  <si>
    <t>SBPQTE12024633</t>
  </si>
  <si>
    <t>8e6e0882-43de-46db-8594-4388b9c1d1bb</t>
  </si>
  <si>
    <t>SBPQTE12022723</t>
  </si>
  <si>
    <t>293b0958-247e-4971-9a3c-2b89b0cda8bb</t>
  </si>
  <si>
    <t>SBPQTE12026549</t>
  </si>
  <si>
    <t>4106d054-b34e-4c0d-930b-f0bf756ab945</t>
  </si>
  <si>
    <t>SBPQTE12017755</t>
  </si>
  <si>
    <t>S512205</t>
  </si>
  <si>
    <t>Fresh Fruit Retailing</t>
  </si>
  <si>
    <t>65998763-e5e0-47e7-b095-4955d5d458c4</t>
  </si>
  <si>
    <t>SBPQTE12020598</t>
  </si>
  <si>
    <t>Paul Donnelly Insurance Brokers Pty Ltd</t>
  </si>
  <si>
    <t>4ba18e64-2bfa-4ab2-9d6d-052caa892093</t>
  </si>
  <si>
    <t>SBPQTE12026964</t>
  </si>
  <si>
    <t>d33dc38d-6857-4bd7-b25e-b0fc1ceb3fa1</t>
  </si>
  <si>
    <t>SBPQTE12025388</t>
  </si>
  <si>
    <t>S286930</t>
  </si>
  <si>
    <t>Printing Machinery Or Equipment Manufacturing</t>
  </si>
  <si>
    <t>1e3667bf-58a1-4212-9a20-39f73e642a08</t>
  </si>
  <si>
    <t>SBPQTE12023439</t>
  </si>
  <si>
    <t>9030cba6-c2d1-4473-bd82-87adc9cf7977</t>
  </si>
  <si>
    <t>SBPQTE12021289</t>
  </si>
  <si>
    <t>S525976</t>
  </si>
  <si>
    <t>Alarm And Security System Sales Only</t>
  </si>
  <si>
    <t>5b8352cf-a6a3-40b9-94d6-88a822b2fb81</t>
  </si>
  <si>
    <t>SBPQTE12023840</t>
  </si>
  <si>
    <t>2400c6d9-1407-47b1-ab78-f076e34af609</t>
  </si>
  <si>
    <t>SBPQTE12028830</t>
  </si>
  <si>
    <t>c5841526-0903-4f49-9256-e3806067ba18</t>
  </si>
  <si>
    <t>SBPQTE12025258</t>
  </si>
  <si>
    <t>GA700216437BUSP</t>
  </si>
  <si>
    <t>c99c41d3-f454-4aef-9a8d-27199a0847eb</t>
  </si>
  <si>
    <t>SBPQTE12022353</t>
  </si>
  <si>
    <t>S262320</t>
  </si>
  <si>
    <t>Ceramic Products Manufacturing</t>
  </si>
  <si>
    <t>a0b75758-bac1-4b86-a0cf-437c95999a97</t>
  </si>
  <si>
    <t>SBPQTE12028471</t>
  </si>
  <si>
    <t>S783115</t>
  </si>
  <si>
    <t>Data Processing Service</t>
  </si>
  <si>
    <t>8ef4ab49-e8c9-46b5-949c-3c359a9c15d1</t>
  </si>
  <si>
    <t>SBPQTE12016865</t>
  </si>
  <si>
    <t>690b441d-a2a1-4452-9be6-473419f79e88</t>
  </si>
  <si>
    <t>SBPQTE12025079</t>
  </si>
  <si>
    <t>S612230</t>
  </si>
  <si>
    <t>School Bus Service</t>
  </si>
  <si>
    <t>db54ee6b-b5dd-42bd-bc26-067fc15605eb</t>
  </si>
  <si>
    <t>SBPQTE12025683</t>
  </si>
  <si>
    <t>S462210</t>
  </si>
  <si>
    <t>Commercial Vehicles Dealing</t>
  </si>
  <si>
    <t>General Insurance Brokers of Australia Pty Ltd</t>
  </si>
  <si>
    <t>a32bf615-9435-4872-9a78-dc8e9fd3378a</t>
  </si>
  <si>
    <t>SBPQTE12018639</t>
  </si>
  <si>
    <t>f5a3c154-cdcc-4ec5-bdca-fbab50587200</t>
  </si>
  <si>
    <t>SBPQTE12019760</t>
  </si>
  <si>
    <t>74688da1-0331-4e7c-b2c1-989dec34f85b</t>
  </si>
  <si>
    <t>SBPQTE12023344</t>
  </si>
  <si>
    <t>S571035</t>
  </si>
  <si>
    <t>Caravan Park Operation</t>
  </si>
  <si>
    <t>2ca040a1-84f7-4b0d-9bbb-dccd0295c05c</t>
  </si>
  <si>
    <t>SBPQTE12021295</t>
  </si>
  <si>
    <t>59ff849d-dc0b-4409-87ff-928d7546501f</t>
  </si>
  <si>
    <t>SBPQTE12024761</t>
  </si>
  <si>
    <t>S532925</t>
  </si>
  <si>
    <t>Motor Mechanics</t>
  </si>
  <si>
    <t>cefac6a1-c7bf-441a-b5e7-5d833f883c6c</t>
  </si>
  <si>
    <t>SBPQTE12028278</t>
  </si>
  <si>
    <t>GA700254113BUSP</t>
  </si>
  <si>
    <t>0fd78b84-f34d-41dc-a11b-383f97afa120</t>
  </si>
  <si>
    <t>SBPQTE12027190</t>
  </si>
  <si>
    <t>S771130</t>
  </si>
  <si>
    <t>Display Homes</t>
  </si>
  <si>
    <t>14060431-d2bd-4a57-be71-7b179b0c34d1</t>
  </si>
  <si>
    <t>SBPQTE12024811</t>
  </si>
  <si>
    <t>S786951</t>
  </si>
  <si>
    <t>Collection Agency Service</t>
  </si>
  <si>
    <t>518e07cd-e47e-4fef-b5d9-b67926101ff7</t>
  </si>
  <si>
    <t>SBPQTE12017174</t>
  </si>
  <si>
    <t>4ea5ccbf-362e-4b97-936f-f5853fbca8cf</t>
  </si>
  <si>
    <t>SBPQTE12024629</t>
  </si>
  <si>
    <t>091d64a8-a21c-45de-8af5-042316ba9f16</t>
  </si>
  <si>
    <t>SBPQTE12021737</t>
  </si>
  <si>
    <t>e1770951-870d-4a7f-994b-d908ffc8c1b8</t>
  </si>
  <si>
    <t>SBPQTE12013563</t>
  </si>
  <si>
    <t>S512535</t>
  </si>
  <si>
    <t>Ice Cream Retailing (For Immediate Consumption)</t>
  </si>
  <si>
    <t>2617f040-ffc5-4af6-8657-200d06eaa740</t>
  </si>
  <si>
    <t>SBPQTE12021088</t>
  </si>
  <si>
    <t>17e637f5-d7fc-44ef-ba7d-7cb919acbc33</t>
  </si>
  <si>
    <t>SBPQTE12025839</t>
  </si>
  <si>
    <t>S411280</t>
  </si>
  <si>
    <t>Metal Shed Erector</t>
  </si>
  <si>
    <t>a5846203-558d-45e9-a325-314ba9b8132d</t>
  </si>
  <si>
    <t>SBPQTE12028676</t>
  </si>
  <si>
    <t>cbfebf24-4c34-4836-bf96-4ce5b2584f44</t>
  </si>
  <si>
    <t>SBPQTE12029035</t>
  </si>
  <si>
    <t>4cefde30-2210-4725-8ecc-6616f756c1af</t>
  </si>
  <si>
    <t>SBPQTE12028501</t>
  </si>
  <si>
    <t>S786952</t>
  </si>
  <si>
    <t>Debt Collecting Service</t>
  </si>
  <si>
    <t>7f13a2f2-0d50-49de-bbd5-03ab4e216b44</t>
  </si>
  <si>
    <t>SBPQTE12019158</t>
  </si>
  <si>
    <t>c7d80c11-453e-4870-8473-ea073f7db052</t>
  </si>
  <si>
    <t>SBPQTE12022413</t>
  </si>
  <si>
    <t>d54de5b4-e254-47ad-bf7c-7cfb2b88f7d2</t>
  </si>
  <si>
    <t>SBPQTE12025874</t>
  </si>
  <si>
    <t>5cbefa89-019b-418a-ab39-5f7fcc4e09d3</t>
  </si>
  <si>
    <t>SBPQTE12013988</t>
  </si>
  <si>
    <t>S425930</t>
  </si>
  <si>
    <t>Shop &amp; Office Fitters/Workshop</t>
  </si>
  <si>
    <t>5b755551-46b1-4e34-b41f-c6d9b9fd0638</t>
  </si>
  <si>
    <t>SBPQTE12019345</t>
  </si>
  <si>
    <t>S711115</t>
  </si>
  <si>
    <t>Post Office Operation</t>
  </si>
  <si>
    <t>e41451b1-3af1-4bbf-bc3c-a58fafc9c268</t>
  </si>
  <si>
    <t>SBPQTE12025130</t>
  </si>
  <si>
    <t>cbf6bf0f-7d66-4afd-8b47-4e41dce845bc</t>
  </si>
  <si>
    <t>SBPQTE12026584</t>
  </si>
  <si>
    <t>6c8b2c86-9d3b-4a12-ad40-e9a976fd5768</t>
  </si>
  <si>
    <t>SBPQTE12024528</t>
  </si>
  <si>
    <t>S783437</t>
  </si>
  <si>
    <t>Applications Service Provider (Asp)</t>
  </si>
  <si>
    <t>f5700837-ed7a-4212-91b9-f6a4dad0a408</t>
  </si>
  <si>
    <t>SBPQTE12020003</t>
  </si>
  <si>
    <t>GA700249208BUSP</t>
  </si>
  <si>
    <t>d353f9c1-a38a-4814-bd4f-43c9bfd27aef</t>
  </si>
  <si>
    <t>SBPQTE12022340</t>
  </si>
  <si>
    <t>S924205</t>
  </si>
  <si>
    <t>Artist (Own Account)</t>
  </si>
  <si>
    <t>9158a652-491b-48da-9b5c-686577141dd5</t>
  </si>
  <si>
    <t>SBPQTE12028842</t>
  </si>
  <si>
    <t>7656ce86-a5ab-4b94-9c09-f007ed999041</t>
  </si>
  <si>
    <t>SBPQTE12028630</t>
  </si>
  <si>
    <t>a41ebf64-6144-422c-9ea6-6742d563e1a6</t>
  </si>
  <si>
    <t>SBPQTE12024479</t>
  </si>
  <si>
    <t>f443a2f4-73fe-4b02-bb3d-d637a9107415</t>
  </si>
  <si>
    <t>SBPQTE12020960</t>
  </si>
  <si>
    <t>GA700249787BUSP</t>
  </si>
  <si>
    <t>662ca665-b687-40db-bdf2-ea6157a39c90</t>
  </si>
  <si>
    <t>SBPQTE12026501</t>
  </si>
  <si>
    <t>S664145</t>
  </si>
  <si>
    <t>Tour Guide/Operator Service</t>
  </si>
  <si>
    <t>c826bbcc-5cd0-4fee-ac31-d404400f6b70</t>
  </si>
  <si>
    <t>SBPQTE12026561</t>
  </si>
  <si>
    <t>131535c8-9f7c-4361-a957-e768a635be55</t>
  </si>
  <si>
    <t>SBPQTE12023932</t>
  </si>
  <si>
    <t>GA700250124BUSP</t>
  </si>
  <si>
    <t>6f324f01-3f8a-4e0c-81a5-e8058c0f9587</t>
  </si>
  <si>
    <t>SBPQTE12009468</t>
  </si>
  <si>
    <t>GA700135783BUSP</t>
  </si>
  <si>
    <t>4c8359e8-03fa-472f-ad8b-f8fd62b79be7</t>
  </si>
  <si>
    <t>SBPQTE12013851</t>
  </si>
  <si>
    <t>f677067c-7ebd-4b5f-82ed-e773413ef225</t>
  </si>
  <si>
    <t>SBPQTE12024945</t>
  </si>
  <si>
    <t>67b2a95f-87db-4509-b929-77f5ddcd54f0</t>
  </si>
  <si>
    <t>SBPQTE12026618</t>
  </si>
  <si>
    <t>GA700253106BUSP</t>
  </si>
  <si>
    <t>S525977</t>
  </si>
  <si>
    <t>Picture Frames Retail (No Manufacturing)</t>
  </si>
  <si>
    <t>f9d9a653-2cb0-418e-9125-2912d3bc5064</t>
  </si>
  <si>
    <t>SBPQTE12013839</t>
  </si>
  <si>
    <t>079e4e1e-bf33-4a48-9eca-43f0d56a41b5</t>
  </si>
  <si>
    <t>SBPQTE12027130</t>
  </si>
  <si>
    <t>S532335</t>
  </si>
  <si>
    <t>Panel Beating (Motor Body Repairing)</t>
  </si>
  <si>
    <t>0501108d-ccfa-4fdd-8eef-ee0aed2c5e84</t>
  </si>
  <si>
    <t>SBPQTE12025634</t>
  </si>
  <si>
    <t>GA700051393BUSP</t>
  </si>
  <si>
    <t>e47040d1-9847-4e2d-a926-bef2e09d88b2</t>
  </si>
  <si>
    <t>SBPQTE12025877</t>
  </si>
  <si>
    <t>d13d14bc-082a-4766-b95f-2db26c04b541</t>
  </si>
  <si>
    <t>SBPQTE12025195</t>
  </si>
  <si>
    <t>S479962</t>
  </si>
  <si>
    <t>Cleaning Products Supplies</t>
  </si>
  <si>
    <t>d99246dc-643c-4d33-9f0f-65df8a1e8fad</t>
  </si>
  <si>
    <t>SBPQTE12024244</t>
  </si>
  <si>
    <t>7d7c243f-3c3f-4ea5-bc40-0ce189b01ae3</t>
  </si>
  <si>
    <t>SBPQTE12022460</t>
  </si>
  <si>
    <t>S021935</t>
  </si>
  <si>
    <t>Horticultural Services Noc</t>
  </si>
  <si>
    <t>46e95c1e-572e-4ab8-8f27-cac853d0683e</t>
  </si>
  <si>
    <t>SBPQTE12020677</t>
  </si>
  <si>
    <t>046cce45-b8fb-40f2-8a84-dc1c91bae3fb</t>
  </si>
  <si>
    <t>SBPQTE12017739</t>
  </si>
  <si>
    <t>95cf750a-aca9-4a46-930f-2c09f7d8b2fb</t>
  </si>
  <si>
    <t>SBPQTE12013781</t>
  </si>
  <si>
    <t>1bcdd4da-588c-4e07-8f06-28de68574f2c</t>
  </si>
  <si>
    <t>SBPQTE12014195</t>
  </si>
  <si>
    <t>a22b726b-bba3-4016-922f-bc42fba7125c</t>
  </si>
  <si>
    <t>SBPQTE12026170</t>
  </si>
  <si>
    <t>ffc96582-9905-4cc5-9f37-ce5d36fbe1eb</t>
  </si>
  <si>
    <t>SBPQTE12025235</t>
  </si>
  <si>
    <t>b7d9fed7-6ca7-4ed3-b49b-8415c69be3fc</t>
  </si>
  <si>
    <t>SBPQTE12023401</t>
  </si>
  <si>
    <t>GA700249724BUSP</t>
  </si>
  <si>
    <t>c4b217dd-0111-4b16-be6a-3556bc4066a8</t>
  </si>
  <si>
    <t>SBPQTE12016333</t>
  </si>
  <si>
    <t>3e4162c9-2615-4ed8-8734-ba6502a62f7b</t>
  </si>
  <si>
    <t>SBPQTE12027600</t>
  </si>
  <si>
    <t>PSC Insurance Brokers (Wagga) Pty Ltd</t>
  </si>
  <si>
    <t>6713e50c-bfa3-4ab0-accf-8e6221e83e0e</t>
  </si>
  <si>
    <t>SBPQTE12028606</t>
  </si>
  <si>
    <t>8ce9fee3-c986-479b-9821-552cb8cc5e8c</t>
  </si>
  <si>
    <t>SBPQTE12020333</t>
  </si>
  <si>
    <t>cd4563fc-8300-4860-b2a0-a66a0e9963b3</t>
  </si>
  <si>
    <t>SBPQTE12017666</t>
  </si>
  <si>
    <t>e4397da7-c06d-4b2b-849b-47a105aac367</t>
  </si>
  <si>
    <t>SBPQTE12028087</t>
  </si>
  <si>
    <t>9520ac9e-838b-49df-8861-40b1e3bc12ae</t>
  </si>
  <si>
    <t>SBPQTE12016556</t>
  </si>
  <si>
    <t>9d237206-65ae-4d53-85d2-12581b487801</t>
  </si>
  <si>
    <t>SBPQTE12015192</t>
  </si>
  <si>
    <t>S612305</t>
  </si>
  <si>
    <t>Hire Car Service (With Driver)</t>
  </si>
  <si>
    <t>8748176a-23d5-4f14-b24e-d132c5970b11</t>
  </si>
  <si>
    <t>SBPQTE12019297</t>
  </si>
  <si>
    <t>ce80210f-fd0d-44ca-812d-28780b529374</t>
  </si>
  <si>
    <t>SBPQTE12015480</t>
  </si>
  <si>
    <t>S924260</t>
  </si>
  <si>
    <t>Disc Jockey</t>
  </si>
  <si>
    <t>149b9b99-2bf7-4f70-8855-03dacfe95cf3</t>
  </si>
  <si>
    <t>SBPQTE12025949</t>
  </si>
  <si>
    <t>GA700246833BUSP</t>
  </si>
  <si>
    <t>S784126</t>
  </si>
  <si>
    <t>Legal Services / Advisory Bodies</t>
  </si>
  <si>
    <t>b990b127-815c-44ce-8d84-71a6e9666e75</t>
  </si>
  <si>
    <t>SBPQTE12026740</t>
  </si>
  <si>
    <t>110f3bdd-0e5a-487f-8d0e-fe319f8b8bc1</t>
  </si>
  <si>
    <t>SBPQTE12025748</t>
  </si>
  <si>
    <t>fe163ed1-bf8a-4638-8e6f-49cdcc7b18b8</t>
  </si>
  <si>
    <t>SBPQTE12019789</t>
  </si>
  <si>
    <t>2874ee97-9204-4e22-878c-7e5630de0488</t>
  </si>
  <si>
    <t>SBPQTE12027546</t>
  </si>
  <si>
    <t>3080b7e6-9e08-4d9c-86f1-35c16d77566b</t>
  </si>
  <si>
    <t>SBPQTE12024531</t>
  </si>
  <si>
    <t>34a2b04c-ef08-4eb8-91ef-68b14f956e87</t>
  </si>
  <si>
    <t>SBPQTE12023703</t>
  </si>
  <si>
    <t>359d5685-5dcd-4fd1-a601-cf0862456d76</t>
  </si>
  <si>
    <t>SBPQTE12025318</t>
  </si>
  <si>
    <t>56de85b4-d9a6-452c-9e20-7c1e04fa4595</t>
  </si>
  <si>
    <t>SBPQTE12020207</t>
  </si>
  <si>
    <t>S276457</t>
  </si>
  <si>
    <t>Engraving On Metals (Ex. Process Or Photographic)</t>
  </si>
  <si>
    <t>9d436187-3f69-46de-a975-6d0bbf4d2f5a</t>
  </si>
  <si>
    <t>SBPQTE12021725</t>
  </si>
  <si>
    <t>11b551f0-6d0d-4094-9d3d-29ef5bae5540</t>
  </si>
  <si>
    <t>SBPQTE12025888</t>
  </si>
  <si>
    <t>S422420</t>
  </si>
  <si>
    <t>Structural Steel Erection</t>
  </si>
  <si>
    <t>b7c63678-dcb9-41a6-8865-f0b08e6908e0</t>
  </si>
  <si>
    <t>SBPQTE12026564</t>
  </si>
  <si>
    <t>f6e9b208-cb7d-4e7d-a8c5-a7d33ed44233</t>
  </si>
  <si>
    <t>SBPQTE12013517</t>
  </si>
  <si>
    <t>31be549d-7308-450a-a664-234c4853c371</t>
  </si>
  <si>
    <t>SBPQTE12018978</t>
  </si>
  <si>
    <t>S771162</t>
  </si>
  <si>
    <t>Vacant Land (Residential)</t>
  </si>
  <si>
    <t>913e35cf-5534-498a-979d-ba28b65ca96d</t>
  </si>
  <si>
    <t>SBPQTE12024234</t>
  </si>
  <si>
    <t>dd35b466-eb83-4145-a280-d92d2a4d8034</t>
  </si>
  <si>
    <t>SBPQTE12025837</t>
  </si>
  <si>
    <t>1d441fbd-39a1-40e4-9301-f4815aa4e12d</t>
  </si>
  <si>
    <t>SBPQTE12027840</t>
  </si>
  <si>
    <t>c4a80eb3-73f6-46b8-9e16-cb5221e52d7c</t>
  </si>
  <si>
    <t>SBPQTE12022145</t>
  </si>
  <si>
    <t>S782240</t>
  </si>
  <si>
    <t>Land Surveying Service</t>
  </si>
  <si>
    <t>The Insurance Broker (NSW) Pty Ltd</t>
  </si>
  <si>
    <t>a8666e91-4fbf-4fff-bef8-c35e36dc9126</t>
  </si>
  <si>
    <t>SBPQTE12022365</t>
  </si>
  <si>
    <t>S523110</t>
  </si>
  <si>
    <t>Furniture, Household, Retailing (New)</t>
  </si>
  <si>
    <t>a2f3152e-12c2-4370-8de1-d93cfa011f2d</t>
  </si>
  <si>
    <t>SBPQTE12022165</t>
  </si>
  <si>
    <t>6ecd7f33-31c3-44f2-a897-bd50116b8cc6</t>
  </si>
  <si>
    <t>SBPQTE12019349</t>
  </si>
  <si>
    <t>507f6a3d-be0c-478b-9330-4d5008fe0674</t>
  </si>
  <si>
    <t>SBPQTE12014297</t>
  </si>
  <si>
    <t>bb02498b-710c-4db7-ba97-10cbc6a4cb83</t>
  </si>
  <si>
    <t>SBPQTE12025126</t>
  </si>
  <si>
    <t>689c513e-83cf-4cf4-9625-7fbde5700507</t>
  </si>
  <si>
    <t>SBPQTE12028649</t>
  </si>
  <si>
    <t>af6ee36a-f69f-4d0f-b65f-a9859f438f2d</t>
  </si>
  <si>
    <t>SBPQTE12028992</t>
  </si>
  <si>
    <t>fd39a0ed-56b2-4d86-9792-8b7f067e32d6</t>
  </si>
  <si>
    <t>SBPQTE12016312</t>
  </si>
  <si>
    <t>373bc214-09d2-4d21-acbc-161145066c6a</t>
  </si>
  <si>
    <t>SBPQTE12029104</t>
  </si>
  <si>
    <t>0daef861-1ca8-4465-b115-e6f64625e090</t>
  </si>
  <si>
    <t>SBPQTE12016694</t>
  </si>
  <si>
    <t>S425920</t>
  </si>
  <si>
    <t>Flywire Screens, Shutters Or Blinds Installation</t>
  </si>
  <si>
    <t>54f0c3cf-f9b3-478e-abe5-c3ad726a07e3</t>
  </si>
  <si>
    <t>SBPQTE12015430</t>
  </si>
  <si>
    <t>S772025</t>
  </si>
  <si>
    <t>Stock &amp; Station Agents Retail</t>
  </si>
  <si>
    <t>577d239b-b54a-40e9-a30d-0fdfaf05e632</t>
  </si>
  <si>
    <t>SBPQTE12017404</t>
  </si>
  <si>
    <t>S412252</t>
  </si>
  <si>
    <t>Swimming Pool Construction</t>
  </si>
  <si>
    <t>fb207e55-3074-4280-82a1-e5154f86d59d</t>
  </si>
  <si>
    <t>SBPQTE12015390</t>
  </si>
  <si>
    <t>GA700123927BUSP</t>
  </si>
  <si>
    <t>abdd54e0-cefc-4773-a597-c87f8bca647b</t>
  </si>
  <si>
    <t>SBPQTE12026782</t>
  </si>
  <si>
    <t>0ad173e9-8e88-4eda-89d8-c0860ef03781</t>
  </si>
  <si>
    <t>SBPQTE12027127</t>
  </si>
  <si>
    <t>84850e38-e187-42a1-967d-8da7cc5ffc90</t>
  </si>
  <si>
    <t>SBPQTE12021884</t>
  </si>
  <si>
    <t>GA700135106BUSP</t>
  </si>
  <si>
    <t>f696a339-ef55-4960-837d-69542761ad36</t>
  </si>
  <si>
    <t>SBPQTE12022336</t>
  </si>
  <si>
    <t>S952325</t>
  </si>
  <si>
    <t>Studio Photography Service</t>
  </si>
  <si>
    <t>b7368b6a-50c5-4334-bf07-2d658434c31d</t>
  </si>
  <si>
    <t>SBPQTE12014725</t>
  </si>
  <si>
    <t>aa57a2d3-ee01-4a67-ae75-7f333e5f0c24</t>
  </si>
  <si>
    <t>SBPQTE12016164</t>
  </si>
  <si>
    <t>S664310</t>
  </si>
  <si>
    <t>Freight Forwarding Service (Ex By Road) including Storage</t>
  </si>
  <si>
    <t>771d53a1-6498-46e6-8caf-a6a05957ea98</t>
  </si>
  <si>
    <t>SBPQTE12009340</t>
  </si>
  <si>
    <t>GA700050801BUSP</t>
  </si>
  <si>
    <t>S782220</t>
  </si>
  <si>
    <t>Engineering Surveying Service</t>
  </si>
  <si>
    <t>4319fec0-89f8-4789-ad5f-60fd3dccdfeb</t>
  </si>
  <si>
    <t>SBPQTE12026888</t>
  </si>
  <si>
    <t>df3d7692-f296-4975-ab0a-cb1b866cdca7</t>
  </si>
  <si>
    <t>SBPQTE12026249</t>
  </si>
  <si>
    <t>8a3a6ea5-ddcb-46f8-a34d-7aedad288276</t>
  </si>
  <si>
    <t>SBPQTE12023187</t>
  </si>
  <si>
    <t>b9532a89-5c4d-4c14-b2cb-ef3df4ab5bce</t>
  </si>
  <si>
    <t>SBPQTE12025315</t>
  </si>
  <si>
    <t>S862261</t>
  </si>
  <si>
    <t>Specialist Medical Practitioner (Own Account)</t>
  </si>
  <si>
    <t>d2a8ccc3-9d80-481c-889c-c97cd066db83</t>
  </si>
  <si>
    <t>SBPQTE12015304</t>
  </si>
  <si>
    <t>abd911e5-eb6c-477c-a7eb-133e842038b8</t>
  </si>
  <si>
    <t>SBPQTE12023802</t>
  </si>
  <si>
    <t>cc27ff12-5b90-4462-86db-3d54307e4b9f</t>
  </si>
  <si>
    <t>SBPQTE12017413</t>
  </si>
  <si>
    <t>S285957</t>
  </si>
  <si>
    <t>Welding Equipment, Electrical, Manufacturing</t>
  </si>
  <si>
    <t>84f4fabe-288f-4290-be7b-3cedc0d269e1</t>
  </si>
  <si>
    <t>SBPQTE12024535</t>
  </si>
  <si>
    <t>S232330</t>
  </si>
  <si>
    <t>Roof Truss, Wooden, Manufacturing</t>
  </si>
  <si>
    <t>39618503-791a-44c8-a970-0b3128af4148</t>
  </si>
  <si>
    <t>SBPQTE12029183</t>
  </si>
  <si>
    <t>a1231b2b-3448-4abd-985c-a583c51c309b</t>
  </si>
  <si>
    <t>SBPQTE12024586</t>
  </si>
  <si>
    <t>fd2a5251-77e6-4d7f-8ec8-3cf81cb8f04c</t>
  </si>
  <si>
    <t>SBPQTE12016807</t>
  </si>
  <si>
    <t>5067bf05-7091-41e6-a807-9c8bf3286ec1</t>
  </si>
  <si>
    <t>SBPQTE12013884</t>
  </si>
  <si>
    <t>S012505</t>
  </si>
  <si>
    <t>Beef Cattle Farming</t>
  </si>
  <si>
    <t>d3ba0a8a-e45f-470f-82c2-a5ad80893d33</t>
  </si>
  <si>
    <t>SBPQTE12026072</t>
  </si>
  <si>
    <t>dac6a563-d10a-429f-a923-3a6319dcb1a1</t>
  </si>
  <si>
    <t>SBPQTE12028810</t>
  </si>
  <si>
    <t>S782905</t>
  </si>
  <si>
    <t>Bacteriologists Laboratories</t>
  </si>
  <si>
    <t>2c17204c-4fcb-4c4f-92be-52c96791e98a</t>
  </si>
  <si>
    <t>SBPQTE12029498</t>
  </si>
  <si>
    <t>GA700051315BUSP</t>
  </si>
  <si>
    <t>794b7440-dfb2-4642-9a32-0cbffc626adb</t>
  </si>
  <si>
    <t>SBPQTE12018070</t>
  </si>
  <si>
    <t>0485cc9e-e6cc-43bc-9fb7-0873d03ad623</t>
  </si>
  <si>
    <t>SBPQTE12021264</t>
  </si>
  <si>
    <t>fe88a413-6b32-4c7d-9937-ceb9e08ebf4d</t>
  </si>
  <si>
    <t>SBPQTE12020984</t>
  </si>
  <si>
    <t>S772033</t>
  </si>
  <si>
    <t>Real Estate Valuation Service</t>
  </si>
  <si>
    <t>efa2bf30-38d0-4903-821a-7a80e996878a</t>
  </si>
  <si>
    <t>SBPQTE12028803</t>
  </si>
  <si>
    <t>GA700254392BUSP</t>
  </si>
  <si>
    <t>45381146-93e7-40a5-9957-9f199aafbebb</t>
  </si>
  <si>
    <t>SBPQTE12020469</t>
  </si>
  <si>
    <t>e7a761c9-3a93-42b7-be1e-41af80e7825d</t>
  </si>
  <si>
    <t>SBPQTE12023309</t>
  </si>
  <si>
    <t>S222159</t>
  </si>
  <si>
    <t>Quilt Manufacture</t>
  </si>
  <si>
    <t>4f93020e-b204-4d76-97be-68be7b392bd3</t>
  </si>
  <si>
    <t>SBPQTE12015393</t>
  </si>
  <si>
    <t>S274258</t>
  </si>
  <si>
    <t>Window Frames Or Sashes, Aluminium, Manufacturing</t>
  </si>
  <si>
    <t>23bf1e85-5d35-405e-b8ef-4f14618dc083</t>
  </si>
  <si>
    <t>SBPQTE12028692</t>
  </si>
  <si>
    <t>1650622f-4fc1-4531-8d60-c3d786cf66d5</t>
  </si>
  <si>
    <t>SBPQTE12023741</t>
  </si>
  <si>
    <t>da1f0ba3-bb10-46b8-8f6d-7992f7152a66</t>
  </si>
  <si>
    <t>SBPQTE12022592</t>
  </si>
  <si>
    <t>S412120</t>
  </si>
  <si>
    <t>Road Construction Or Sealing</t>
  </si>
  <si>
    <t>c7963fed-91ec-4d8b-9ef1-147acf8e9b5b</t>
  </si>
  <si>
    <t>SBPQTE12020579</t>
  </si>
  <si>
    <t>S782955</t>
  </si>
  <si>
    <t>Scientific Or Technical Services Noc</t>
  </si>
  <si>
    <t>dfda3e95-abc2-48dc-a061-fd8dc5191b11</t>
  </si>
  <si>
    <t>SBPQTE12026508</t>
  </si>
  <si>
    <t>S011345</t>
  </si>
  <si>
    <t>Hobby/Small Vegetable Farm</t>
  </si>
  <si>
    <t>19ed21a0-9561-4256-bf1c-072915e7bdbe</t>
  </si>
  <si>
    <t>SBPQTE12022619</t>
  </si>
  <si>
    <t>S931275</t>
  </si>
  <si>
    <t>Gymnasium Operation</t>
  </si>
  <si>
    <t>601781d9-0bd7-40cb-b883-692abf4ad0ab</t>
  </si>
  <si>
    <t>SBPQTE12024961</t>
  </si>
  <si>
    <t>S862310</t>
  </si>
  <si>
    <t>Conservative Dentist (Own Account)</t>
  </si>
  <si>
    <t>4faf1481-ab00-4c68-ac50-0acf17662a59</t>
  </si>
  <si>
    <t>SBPQTE12029350</t>
  </si>
  <si>
    <t>GA700247546BUSP</t>
  </si>
  <si>
    <t>c2178b8c-0481-405e-95d3-7ed2edf14f14</t>
  </si>
  <si>
    <t>SBPQTE12026554</t>
  </si>
  <si>
    <t>fe6db42c-a513-4c3b-87d0-d61cc8ee0915</t>
  </si>
  <si>
    <t>SBPQTE12017699</t>
  </si>
  <si>
    <t>4fa6a566-4411-4fb5-803b-6a750ce530ee</t>
  </si>
  <si>
    <t>SBPQTE12020859</t>
  </si>
  <si>
    <t>S962955</t>
  </si>
  <si>
    <t>Aboriginal Community Scheme</t>
  </si>
  <si>
    <t>eeb65bb9-aaa2-4744-ae60-88495a3997c3</t>
  </si>
  <si>
    <t>SBPQTE12015243</t>
  </si>
  <si>
    <t>47ea12ed-6190-40a3-8847-13ffeef7f2bd</t>
  </si>
  <si>
    <t>SBPQTE12028844</t>
  </si>
  <si>
    <t>S512305</t>
  </si>
  <si>
    <t>Liquor Retailing without drive-through (Consumption Off Site)</t>
  </si>
  <si>
    <t>a43f8839-accb-46c9-bd93-a6481bbe8d7d</t>
  </si>
  <si>
    <t>SBPQTE12022514</t>
  </si>
  <si>
    <t>S423151</t>
  </si>
  <si>
    <t>Repair Of Installed Plumbing</t>
  </si>
  <si>
    <t>91492c20-0fef-4347-9e6f-791e6b9b9642</t>
  </si>
  <si>
    <t>SBPQTE12018674</t>
  </si>
  <si>
    <t>S931261</t>
  </si>
  <si>
    <t>Swimming Pool Operation Without Waterslide</t>
  </si>
  <si>
    <t>1a03f7c0-9f76-4fd8-892e-93181808646e</t>
  </si>
  <si>
    <t>SBPQTE12023195</t>
  </si>
  <si>
    <t>2294250a-8104-4ca2-8742-1a9992041897</t>
  </si>
  <si>
    <t>SBPQTE12018620</t>
  </si>
  <si>
    <t>be76ff90-4ac4-4362-9206-f8d20d30f992</t>
  </si>
  <si>
    <t>SBPQTE12029075</t>
  </si>
  <si>
    <t>GA700052015BUSP</t>
  </si>
  <si>
    <t>86214aec-f603-4532-94c0-70b19851f4c1</t>
  </si>
  <si>
    <t>SBPQTE12015515</t>
  </si>
  <si>
    <t>4ed3c030-7163-4334-b4a9-357cd5c6f1b3</t>
  </si>
  <si>
    <t>SBPQTE12024835</t>
  </si>
  <si>
    <t>bf268c58-ad5a-49da-bccd-9e665d20de27</t>
  </si>
  <si>
    <t>SBPQTE12021134</t>
  </si>
  <si>
    <t>7a1f6346-b81e-4a29-9518-37baf6f83a25</t>
  </si>
  <si>
    <t>SBPQTE12016650</t>
  </si>
  <si>
    <t>GA700052702BUSP</t>
  </si>
  <si>
    <t>d949cea6-a220-42bc-a11d-fb4ad20fa479</t>
  </si>
  <si>
    <t>SBPQTE12012804</t>
  </si>
  <si>
    <t>12800aa3-373e-4656-9ab3-21c4c81c711e</t>
  </si>
  <si>
    <t>SBPQTE12026462</t>
  </si>
  <si>
    <t>a438dab6-bd8f-4fc7-8cd0-1d38dac99bff</t>
  </si>
  <si>
    <t>SBPQTE12023306</t>
  </si>
  <si>
    <t>S471710</t>
  </si>
  <si>
    <t>Beer And Wine Wholesaling</t>
  </si>
  <si>
    <t>399df3ca-487d-43c8-bb80-ab64a82a9f60</t>
  </si>
  <si>
    <t>SBPQTE12017819</t>
  </si>
  <si>
    <t>385e9146-ffbf-4eb1-8ffc-0883cf5f80c0</t>
  </si>
  <si>
    <t>SBPQTE12027953</t>
  </si>
  <si>
    <t>GA700137529BUSP</t>
  </si>
  <si>
    <t>fda6f7a1-23c3-4c54-9b3e-e9cbcd34236f</t>
  </si>
  <si>
    <t>SBPQTE12016319</t>
  </si>
  <si>
    <t>S512110</t>
  </si>
  <si>
    <t>Fish, Fresh, Retailing</t>
  </si>
  <si>
    <t>Fire &amp; General Insurance Brokers Pty Ltd</t>
  </si>
  <si>
    <t>b4b568c1-0e35-44b3-93f9-d01344e61169</t>
  </si>
  <si>
    <t>SBPQTE12021045</t>
  </si>
  <si>
    <t>3cf4e4b7-bb97-463a-8997-50d1e7ae152d</t>
  </si>
  <si>
    <t>SBPQTE12019304</t>
  </si>
  <si>
    <t>e7570340-956e-47d4-8732-63faed6095c7</t>
  </si>
  <si>
    <t>SBPQTE12023639</t>
  </si>
  <si>
    <t>S286620</t>
  </si>
  <si>
    <t>Pumps Manufacturing</t>
  </si>
  <si>
    <t>17937062-ad4a-476c-b1a1-9124cdeec79a</t>
  </si>
  <si>
    <t>SBPQTE12027665</t>
  </si>
  <si>
    <t>S224935</t>
  </si>
  <si>
    <t>Clothing Manufacturing Noc</t>
  </si>
  <si>
    <t>1ae7c627-08ef-451e-adc6-0902abf5bada</t>
  </si>
  <si>
    <t>SBPQTE12016900</t>
  </si>
  <si>
    <t>S571070</t>
  </si>
  <si>
    <t>Serviced Apartment Accommodation</t>
  </si>
  <si>
    <t>b989da8d-c37f-4c95-8414-f655e78d4866</t>
  </si>
  <si>
    <t>SBPQTE12023332</t>
  </si>
  <si>
    <t>S451967</t>
  </si>
  <si>
    <t>Landscape Garden Supply Wholesaling</t>
  </si>
  <si>
    <t>35888c56-38b3-4bf4-8f1f-49336a9d5cfe</t>
  </si>
  <si>
    <t>SBPQTE12016847</t>
  </si>
  <si>
    <t>S472140</t>
  </si>
  <si>
    <t>Fabrics Wholesaling - Textile</t>
  </si>
  <si>
    <t>4ee49128-5b9a-4ed4-9dec-e2f2ea3b0130</t>
  </si>
  <si>
    <t>SBPQTE12027787</t>
  </si>
  <si>
    <t>S782319</t>
  </si>
  <si>
    <t>Building Energy Efficiency Rating (Consultancy)</t>
  </si>
  <si>
    <t>244b16d4-4aa9-4e94-8dc0-0e860cd4f460</t>
  </si>
  <si>
    <t>SBPQTE12014895</t>
  </si>
  <si>
    <t>S423425</t>
  </si>
  <si>
    <t>Fire Extinguisher Servicing</t>
  </si>
  <si>
    <t>023ae03c-51c2-4161-b7a4-5459bbe1c5f4</t>
  </si>
  <si>
    <t>SBPQTE12027864</t>
  </si>
  <si>
    <t>S844035</t>
  </si>
  <si>
    <t>Drama School Operation</t>
  </si>
  <si>
    <t>adc2ee63-7e89-4969-91d9-32640003ed06</t>
  </si>
  <si>
    <t>SBPQTE12028986</t>
  </si>
  <si>
    <t>S785305</t>
  </si>
  <si>
    <t>Market Research Service</t>
  </si>
  <si>
    <t>31faf604-830d-4ad8-8509-5b98e821c692</t>
  </si>
  <si>
    <t>SBPQTE12017199</t>
  </si>
  <si>
    <t>22d28089-595a-487b-80e3-99e5159636b7</t>
  </si>
  <si>
    <t>SBPQTE12018972</t>
  </si>
  <si>
    <t>S952963</t>
  </si>
  <si>
    <t>Personal Fitness Trainer</t>
  </si>
  <si>
    <t>daf4689d-89be-42b7-ba7a-9ba631eeea0b</t>
  </si>
  <si>
    <t>SBPQTE12021943</t>
  </si>
  <si>
    <t>GA700133862BUSP</t>
  </si>
  <si>
    <t>d57e1b75-8879-48b1-a3ed-ccf02db2ed03</t>
  </si>
  <si>
    <t>SBPQTE12027510</t>
  </si>
  <si>
    <t>S424230</t>
  </si>
  <si>
    <t>Joinery On Construction Site (On-Site Fabrication)</t>
  </si>
  <si>
    <t>39cec0f1-1fa5-4bfc-bef8-cc6596070bce</t>
  </si>
  <si>
    <t>SBPQTE12026503</t>
  </si>
  <si>
    <t>S471957</t>
  </si>
  <si>
    <t>Preserved Fruits Or Vegetables Wholesaling</t>
  </si>
  <si>
    <t>ad2f419c-9168-43a3-b523-9021bf1f4dbc</t>
  </si>
  <si>
    <t>SBPQTE12021589</t>
  </si>
  <si>
    <t>f316d696-c233-4ce4-9d5d-6eab3c3da066</t>
  </si>
  <si>
    <t>SBPQTE12022193</t>
  </si>
  <si>
    <t>55caa512-0e54-445a-8385-f2e79c829111</t>
  </si>
  <si>
    <t>SBPQTE12024012</t>
  </si>
  <si>
    <t>71745a2a-5776-4a6a-a255-679b9059bb6b</t>
  </si>
  <si>
    <t>SBPQTE12014467</t>
  </si>
  <si>
    <t>254a24d5-4c7f-4509-b708-0a466a5483d5</t>
  </si>
  <si>
    <t>SBPQTE12015467</t>
  </si>
  <si>
    <t>b6b893cd-134b-4082-b732-a65abde4d2be</t>
  </si>
  <si>
    <t>SBPQTE12019290</t>
  </si>
  <si>
    <t>e653e3be-4a38-4a44-9711-7cc8906abc2b</t>
  </si>
  <si>
    <t>SBPQTE12028940</t>
  </si>
  <si>
    <t>S512505</t>
  </si>
  <si>
    <t>Chicken, Take Away, Retail (Cooked, Ready To Eat)</t>
  </si>
  <si>
    <t>db3bcdb6-93e6-4229-a8cc-4397a49b33c5</t>
  </si>
  <si>
    <t>SBPQTE12024002</t>
  </si>
  <si>
    <t>S479905</t>
  </si>
  <si>
    <t>Variety Wholesale</t>
  </si>
  <si>
    <t>e44f693a-cafa-40fb-9516-c95f440f3096</t>
  </si>
  <si>
    <t>SBPQTE12020231</t>
  </si>
  <si>
    <t>S611030</t>
  </si>
  <si>
    <t>Road Freight Transport, Inc. Non-Hazardous Storage</t>
  </si>
  <si>
    <t>a6800ac7-645c-49ec-a388-e6670b10acbe</t>
  </si>
  <si>
    <t>SBPQTE12016830</t>
  </si>
  <si>
    <t>S782110</t>
  </si>
  <si>
    <t>Architectural Consultancy Service</t>
  </si>
  <si>
    <t>41f2d3c2-f96f-4724-8023-f1c4ad75917c</t>
  </si>
  <si>
    <t>SBPQTE12014694</t>
  </si>
  <si>
    <t>fda85ede-7e8a-4385-abea-adc67d08de3a</t>
  </si>
  <si>
    <t>SBPQTE12019637</t>
  </si>
  <si>
    <t>cf1d22f5-7d72-4e1a-8129-0283eb197eac</t>
  </si>
  <si>
    <t>SBPQTE12023014</t>
  </si>
  <si>
    <t>S276405</t>
  </si>
  <si>
    <t>Anodising / Electroplating</t>
  </si>
  <si>
    <t>936845b6-ba0f-467c-93cd-3001f7e0461a</t>
  </si>
  <si>
    <t>SBPQTE12022067</t>
  </si>
  <si>
    <t>2a97e23b-cdc8-4304-bed4-9bb484917ac2</t>
  </si>
  <si>
    <t>SBPQTE12016828</t>
  </si>
  <si>
    <t>2bc1e294-8bf7-4580-93c7-e9267effb8a8</t>
  </si>
  <si>
    <t>SBPQTE12019169</t>
  </si>
  <si>
    <t>3464076a-39cb-4ac7-9421-8cb973a3263f</t>
  </si>
  <si>
    <t>SBPQTE12020337</t>
  </si>
  <si>
    <t>c155b8c5-1d23-46dd-8f91-b12157104731</t>
  </si>
  <si>
    <t>SBPQTE12015717</t>
  </si>
  <si>
    <t>S571066</t>
  </si>
  <si>
    <t>Motel (&lt;3 Storey Fire Resisting Const, Licensed)</t>
  </si>
  <si>
    <t>18bdb0e1-b6b9-4539-a85e-85c244b238df</t>
  </si>
  <si>
    <t>SBPQTE12023845</t>
  </si>
  <si>
    <t>S256105</t>
  </si>
  <si>
    <t>Plastic Blow Mouldings Manufacturing</t>
  </si>
  <si>
    <t>a5617fb3-f047-4e6a-a508-e4a6fdbcdb04</t>
  </si>
  <si>
    <t>SBPQTE12021251</t>
  </si>
  <si>
    <t>2a74c588-c5d6-4187-964b-b92ccdcfd778</t>
  </si>
  <si>
    <t>SBPQTE12022530</t>
  </si>
  <si>
    <t>9969dbdf-8c15-483b-b1c9-03d7a72afef7</t>
  </si>
  <si>
    <t>SBPQTE12017945</t>
  </si>
  <si>
    <t>aebaf578-5f44-494b-865c-a191361de300</t>
  </si>
  <si>
    <t>SBPQTE12028865</t>
  </si>
  <si>
    <t>11cb6109-2a4f-4129-84de-765aa561ba1d</t>
  </si>
  <si>
    <t>SBPQTE12020117</t>
  </si>
  <si>
    <t>064463d9-e447-4768-bdaf-9d9f89bfbbab</t>
  </si>
  <si>
    <t>SBPQTE12023818</t>
  </si>
  <si>
    <t>28f32c41-461c-4578-a802-988f271f2c48</t>
  </si>
  <si>
    <t>SBPQTE12019839</t>
  </si>
  <si>
    <t>S512557</t>
  </si>
  <si>
    <t>Pizza, Take Away, Retailing (Cooked, Ready To Eat)</t>
  </si>
  <si>
    <t>cf322329-9965-4f49-80b7-1eb7b4e47dcb</t>
  </si>
  <si>
    <t>SBPQTE12016058</t>
  </si>
  <si>
    <t>S524353</t>
  </si>
  <si>
    <t>Craft Material Retailing</t>
  </si>
  <si>
    <t>991298b9-1d5e-4012-b00e-20b40098a226</t>
  </si>
  <si>
    <t>SBPQTE12016297</t>
  </si>
  <si>
    <t>S226205</t>
  </si>
  <si>
    <t>Bags, Leather Or Leather Substitute, Manufacturing</t>
  </si>
  <si>
    <t>81cce03f-6204-493d-9f9e-30f4394cfb61</t>
  </si>
  <si>
    <t>SBPQTE12013637</t>
  </si>
  <si>
    <t>46084bed-3359-4e6f-9e6c-7559a6d290fb</t>
  </si>
  <si>
    <t>SBPQTE12020896</t>
  </si>
  <si>
    <t>c4883900-5963-45e3-8280-2b6ad333424c</t>
  </si>
  <si>
    <t>SBPQTE12021989</t>
  </si>
  <si>
    <t>d784a189-295a-4af6-88f3-88a80cff4666</t>
  </si>
  <si>
    <t>SBPQTE12022532</t>
  </si>
  <si>
    <t>9135b135-61fd-43ef-86ab-ef877ce8510e</t>
  </si>
  <si>
    <t>SBPQTE12026160</t>
  </si>
  <si>
    <t>S274260</t>
  </si>
  <si>
    <t>Window, Aluminium Framed Manufacturing (Complete With Glass)</t>
  </si>
  <si>
    <t>501eff3b-d030-42af-b5cb-7d01aab386bb</t>
  </si>
  <si>
    <t>SBPQTE12025074</t>
  </si>
  <si>
    <t>e1de7117-8b76-45f3-809f-77b0740a2b5a</t>
  </si>
  <si>
    <t>SBPQTE12028457</t>
  </si>
  <si>
    <t>a9522581-b335-4172-9bc2-29ea136be3d1</t>
  </si>
  <si>
    <t>SBPQTE12021628</t>
  </si>
  <si>
    <t>S951930</t>
  </si>
  <si>
    <t>Party Equipment Hiring</t>
  </si>
  <si>
    <t>MKW Insurance Brokers</t>
  </si>
  <si>
    <t>9f17c615-3cc8-4391-a28d-5d2de148e9a1</t>
  </si>
  <si>
    <t>SBPQTE12019951</t>
  </si>
  <si>
    <t>dbab1ee4-8d33-46a9-b4c1-d3f5960c0646</t>
  </si>
  <si>
    <t>SBPQTE12025379</t>
  </si>
  <si>
    <t>d15f42cd-0e68-443e-9035-182780c2c136</t>
  </si>
  <si>
    <t>SBPQTE12014273</t>
  </si>
  <si>
    <t>GA700245769BUSP</t>
  </si>
  <si>
    <t>S532310</t>
  </si>
  <si>
    <t>Car Detailing</t>
  </si>
  <si>
    <t>4c54307a-fff1-4ca7-aaf0-8996732a9250</t>
  </si>
  <si>
    <t>SBPQTE12023207</t>
  </si>
  <si>
    <t>608130b1-e31f-4905-b942-aff361e3d5d7</t>
  </si>
  <si>
    <t>SBPQTE12021141</t>
  </si>
  <si>
    <t>GA700135533BUSP</t>
  </si>
  <si>
    <t>S256610</t>
  </si>
  <si>
    <t>Plastic Goods Noc Manufacturing - No Fibreglass</t>
  </si>
  <si>
    <t>d8ca9032-70e0-4d36-9981-85210e62c2c9</t>
  </si>
  <si>
    <t>SBPQTE12014678</t>
  </si>
  <si>
    <t>S276992</t>
  </si>
  <si>
    <t>Engineering Noc (No Plastics)</t>
  </si>
  <si>
    <t>76b2bf98-0dd2-42e4-bc58-3902622519cb</t>
  </si>
  <si>
    <t>SBPQTE12020467</t>
  </si>
  <si>
    <t>a01474ca-93d6-465d-b221-25eb1c1874ba</t>
  </si>
  <si>
    <t>SBPQTE12027389</t>
  </si>
  <si>
    <t>a85c37db-f874-48f0-af11-43364145f433</t>
  </si>
  <si>
    <t>SBPQTE12019204</t>
  </si>
  <si>
    <t>1fa31c14-93cb-42ac-bf0c-a59b6c2036d9</t>
  </si>
  <si>
    <t>SBPQTE12028414</t>
  </si>
  <si>
    <t>f40338fc-45c6-4fd3-b45d-913ba8228711</t>
  </si>
  <si>
    <t>SBPQTE12027539</t>
  </si>
  <si>
    <t>c1c61958-2576-44f7-a1b2-2e98eb56c9e8</t>
  </si>
  <si>
    <t>SBPQTE12020990</t>
  </si>
  <si>
    <t>GA700249807BUSP</t>
  </si>
  <si>
    <t>6951aecb-eeb0-4e77-acfc-3d7d4489230b</t>
  </si>
  <si>
    <t>SBPQTE12025808</t>
  </si>
  <si>
    <t>S786645</t>
  </si>
  <si>
    <t>Window Cleaning Service (Up To 2 Storey External)</t>
  </si>
  <si>
    <t>01b4a6c8-a64b-4590-91b5-58479a2e9754</t>
  </si>
  <si>
    <t>SBPQTE12016708</t>
  </si>
  <si>
    <t>bc2c05fb-7011-474b-8a88-494a05bec789</t>
  </si>
  <si>
    <t>SBPQTE12025694</t>
  </si>
  <si>
    <t>GA700252111BUSP</t>
  </si>
  <si>
    <t>02edd375-b4a1-453c-80ea-a68dbc25b375</t>
  </si>
  <si>
    <t>SBPQTE12020820</t>
  </si>
  <si>
    <t>S572035</t>
  </si>
  <si>
    <t>Tavern (Mainly Drinking Place) Fire Resist. Const.</t>
  </si>
  <si>
    <t>e84c97df-08e7-4493-a5b9-c8b47a5ddfc9</t>
  </si>
  <si>
    <t>SBPQTE12015261</t>
  </si>
  <si>
    <t>b58049fb-ef75-4f15-9d05-f81488029ccc</t>
  </si>
  <si>
    <t>SBPQTE12023209</t>
  </si>
  <si>
    <t>88a8749c-9649-4838-882c-2d0f672c8c8b</t>
  </si>
  <si>
    <t>SBPQTE12013665</t>
  </si>
  <si>
    <t>2af64ddc-1c17-4659-949e-ae0f80f8aaad</t>
  </si>
  <si>
    <t>SBPQTE12021042</t>
  </si>
  <si>
    <t>S962956</t>
  </si>
  <si>
    <t>Society Operation, Animal Cruelty Prevention</t>
  </si>
  <si>
    <t>dca6a7c3-dab1-4326-8f65-f7121fe30e78</t>
  </si>
  <si>
    <t>SBPQTE12026907</t>
  </si>
  <si>
    <t>fa34a13e-60af-4b8f-a2af-eb5aedfc5514</t>
  </si>
  <si>
    <t>SBPQTE12023917</t>
  </si>
  <si>
    <t>a0f5d88e-c509-4a52-aa93-fd4607660061</t>
  </si>
  <si>
    <t>SBPQTE12025869</t>
  </si>
  <si>
    <t>e01e35c3-fe4d-4e24-b3d8-3fb0899fb93f</t>
  </si>
  <si>
    <t>SBPQTE12023650</t>
  </si>
  <si>
    <t>8ba2703c-febc-448b-a677-843486e81764</t>
  </si>
  <si>
    <t>SBPQTE12028612</t>
  </si>
  <si>
    <t>S771271</t>
  </si>
  <si>
    <t>Vacant Land (Commercial)</t>
  </si>
  <si>
    <t>603ad4ec-1815-42fd-a1b9-a9379d8fb792</t>
  </si>
  <si>
    <t>SBPQTE12013599</t>
  </si>
  <si>
    <t>faa4d2f7-0896-40d3-bcac-401182480524</t>
  </si>
  <si>
    <t>SBPQTE12019279</t>
  </si>
  <si>
    <t>97210b43-db48-446d-9ae8-eaa1594b97e4</t>
  </si>
  <si>
    <t>SBPQTE12016866</t>
  </si>
  <si>
    <t>f7d49cc2-e9e0-47ae-a07d-c8b2e6ac5d98</t>
  </si>
  <si>
    <t>SBPQTE12022020</t>
  </si>
  <si>
    <t>df1c74b0-3727-4455-b876-26f8af8838a9</t>
  </si>
  <si>
    <t>SBPQTE12022117</t>
  </si>
  <si>
    <t>Macquarie Insurance Brokers</t>
  </si>
  <si>
    <t>7ae87c73-1ef8-4079-b4d4-941613833027</t>
  </si>
  <si>
    <t>SBPQTE12014585</t>
  </si>
  <si>
    <t>c48d7fc5-4b0b-490c-a540-cbb77300ecaf</t>
  </si>
  <si>
    <t>SBPQTE12022148</t>
  </si>
  <si>
    <t>S525515</t>
  </si>
  <si>
    <t>Jewellery Retailing</t>
  </si>
  <si>
    <t>af0e6a40-2756-4164-8ba2-c383140bb519</t>
  </si>
  <si>
    <t>SBPQTE12020251</t>
  </si>
  <si>
    <t>85e17ca1-abfc-4ba4-8c4a-2115684232ae</t>
  </si>
  <si>
    <t>SBPQTE12017530</t>
  </si>
  <si>
    <t>GA700165225BUSP</t>
  </si>
  <si>
    <t>S783420</t>
  </si>
  <si>
    <t>Computer Software Design</t>
  </si>
  <si>
    <t>3bf2f810-dc66-4fde-b832-37fa01092bcc</t>
  </si>
  <si>
    <t>SBPQTE12017674</t>
  </si>
  <si>
    <t>2ddd4a25-e740-4557-9026-b5dee90332f9</t>
  </si>
  <si>
    <t>SBPQTE12029399</t>
  </si>
  <si>
    <t>067a56b4-a76d-457d-9f6d-969705421a1a</t>
  </si>
  <si>
    <t>SBPQTE12018503</t>
  </si>
  <si>
    <t>S782335</t>
  </si>
  <si>
    <t>Civil Engineering Service (Consulting)</t>
  </si>
  <si>
    <t>765255aa-481b-4cc2-99bc-4311c42bb85d</t>
  </si>
  <si>
    <t>SBPQTE12020770</t>
  </si>
  <si>
    <t>da7e4d53-8030-4fe3-81fd-019167f304f2</t>
  </si>
  <si>
    <t>SBPQTE12013809</t>
  </si>
  <si>
    <t>84c02128-9e8d-400b-b193-ba0d3b3a1cf4</t>
  </si>
  <si>
    <t>SBPQTE12022043</t>
  </si>
  <si>
    <t>S863410</t>
  </si>
  <si>
    <t>Community Health Centre Operation</t>
  </si>
  <si>
    <t>5912fe22-f552-4635-9f55-cc62dab89f30</t>
  </si>
  <si>
    <t>SBPQTE12015015</t>
  </si>
  <si>
    <t>4b2ed44d-6a4c-4367-a368-5e1f4deeba76</t>
  </si>
  <si>
    <t>SBPQTE12016991</t>
  </si>
  <si>
    <t>531f2e58-5e6e-432e-9f96-021e6a711386</t>
  </si>
  <si>
    <t>SBPQTE12023737</t>
  </si>
  <si>
    <t>S523455</t>
  </si>
  <si>
    <t>Vacuum Cleaners Retailing</t>
  </si>
  <si>
    <t>3f03b2c9-aecd-47f9-892d-4af4142f664c</t>
  </si>
  <si>
    <t>SBPQTE12026597</t>
  </si>
  <si>
    <t>GA700042247BUSP</t>
  </si>
  <si>
    <t>S524145</t>
  </si>
  <si>
    <t>Sporting Equipment Retail (Ex. Clothing/Footwear)</t>
  </si>
  <si>
    <t>40eae84d-4dbf-4ee2-ba0a-2b89ae5285a5</t>
  </si>
  <si>
    <t>SBPQTE12027467</t>
  </si>
  <si>
    <t>GA700123114BUSP</t>
  </si>
  <si>
    <t>1f2ca79b-5082-471d-ae54-56c35128a7e7</t>
  </si>
  <si>
    <t>SBPQTE12025482</t>
  </si>
  <si>
    <t>S254664</t>
  </si>
  <si>
    <t>Perfume Manufacturing</t>
  </si>
  <si>
    <t>187e5e70-1fec-44ff-a2d8-ae7b86ee5ee8</t>
  </si>
  <si>
    <t>SBPQTE12026738</t>
  </si>
  <si>
    <t>04a45bad-5893-4662-a838-251cedc72a06</t>
  </si>
  <si>
    <t>SBPQTE12024350</t>
  </si>
  <si>
    <t>9e014e39-c3da-40d1-bd07-c2ee73007d84</t>
  </si>
  <si>
    <t>SBPQTE12017916</t>
  </si>
  <si>
    <t>1565c3b5-280c-488f-9d0b-0d321cbeb268</t>
  </si>
  <si>
    <t>SBPQTE12013991</t>
  </si>
  <si>
    <t>4ccc8674-8e4a-4048-baf9-a7f809fa193b</t>
  </si>
  <si>
    <t>SBPQTE12016447</t>
  </si>
  <si>
    <t>f17faebb-318e-4348-b884-f001dbf32c2c</t>
  </si>
  <si>
    <t>SBPQTE12022389</t>
  </si>
  <si>
    <t>S952935</t>
  </si>
  <si>
    <t>Baby Sitting Services (Ex. Child Care Centre)</t>
  </si>
  <si>
    <t>05dc5156-5388-495a-b489-ed06dfe1d3a6</t>
  </si>
  <si>
    <t>SBPQTE12025169</t>
  </si>
  <si>
    <t>S461972</t>
  </si>
  <si>
    <t>Welding Machinery/Equipment, Non-Electric W'Sale</t>
  </si>
  <si>
    <t>c87b802b-0229-4bf3-8897-e184c7eaa2b7</t>
  </si>
  <si>
    <t>SBPQTE12025917</t>
  </si>
  <si>
    <t>S783436</t>
  </si>
  <si>
    <t>Telecommunications Consultant</t>
  </si>
  <si>
    <t>1f84127c-907e-451c-a037-400fb65e54a1</t>
  </si>
  <si>
    <t>SBPQTE12016751</t>
  </si>
  <si>
    <t>S276990</t>
  </si>
  <si>
    <t>Engineering (Metal)</t>
  </si>
  <si>
    <t>e06bb4a7-8e0d-4f9a-8aec-0af1144ec01d</t>
  </si>
  <si>
    <t>SBPQTE12023217</t>
  </si>
  <si>
    <t>6094e2f2-5c2e-4c1d-877e-eb03905be836</t>
  </si>
  <si>
    <t>SBPQTE12015905</t>
  </si>
  <si>
    <t>1d87d58d-e959-4c7a-858d-2bec8bed4859</t>
  </si>
  <si>
    <t>SBPQTE12028638</t>
  </si>
  <si>
    <t>S523452</t>
  </si>
  <si>
    <t>Mobile Phone Retailing</t>
  </si>
  <si>
    <t>6bfacb47-e783-407b-924f-ea789c3e73fa</t>
  </si>
  <si>
    <t>SBPQTE12016315</t>
  </si>
  <si>
    <t>S217974</t>
  </si>
  <si>
    <t>Food Manufacturing Noc</t>
  </si>
  <si>
    <t>c67350cb-2bec-446b-bc97-8604c5ce8f28</t>
  </si>
  <si>
    <t>SBPQTE12024869</t>
  </si>
  <si>
    <t>S523225</t>
  </si>
  <si>
    <t>Floor Coverings Retailing</t>
  </si>
  <si>
    <t>6441c686-2b58-40d3-a9e0-70b7d5d4f47b</t>
  </si>
  <si>
    <t>SBPQTE12019792</t>
  </si>
  <si>
    <t>S526910</t>
  </si>
  <si>
    <t>Key Cutting Or Duplicating Service</t>
  </si>
  <si>
    <t>cafb7377-10c7-487a-87de-00b8ee835919</t>
  </si>
  <si>
    <t>SBPQTE12023777</t>
  </si>
  <si>
    <t>c6cc09a7-0f9c-4c89-a93d-09bdc893bee4</t>
  </si>
  <si>
    <t>SBPQTE12027766</t>
  </si>
  <si>
    <t>782d3d95-a52a-4076-a860-3b0984427e09</t>
  </si>
  <si>
    <t>SBPQTE12024013</t>
  </si>
  <si>
    <t>S772040</t>
  </si>
  <si>
    <t>Real Estate Auctioning Service</t>
  </si>
  <si>
    <t>17a8ed03-61c7-4e70-a656-16aaa4c006af</t>
  </si>
  <si>
    <t>SBPQTE12028428</t>
  </si>
  <si>
    <t>GA700247423BUSP</t>
  </si>
  <si>
    <t>617a5b0b-daf6-4377-8c28-cf14d8707ce5</t>
  </si>
  <si>
    <t>SBPQTE12016676</t>
  </si>
  <si>
    <t>bb0f0d46-7abd-4c94-847c-88612a7fddaa</t>
  </si>
  <si>
    <t>SBPQTE12028387</t>
  </si>
  <si>
    <t>d677fc1d-1d51-4831-bf9b-b192f314cb51</t>
  </si>
  <si>
    <t>SBPQTE12020619</t>
  </si>
  <si>
    <t>23ab1a68-7e59-4050-8c0e-6e2bd05dd9a0</t>
  </si>
  <si>
    <t>SBPQTE12024636</t>
  </si>
  <si>
    <t>95076516-113e-4e9f-b249-4ab232bc750b</t>
  </si>
  <si>
    <t>SBPQTE12017643</t>
  </si>
  <si>
    <t>46591dab-8494-44d2-8f3f-91904915dc74</t>
  </si>
  <si>
    <t>SBPQTE12025060</t>
  </si>
  <si>
    <t>S574020</t>
  </si>
  <si>
    <t>Licensed Club Operation Other</t>
  </si>
  <si>
    <t>8043c99e-7228-4521-bf1d-18d4ae792124</t>
  </si>
  <si>
    <t>SBPQTE12023202</t>
  </si>
  <si>
    <t>6a2d5312-d995-4112-8846-f18b7e8ffc4c</t>
  </si>
  <si>
    <t>SBPQTE12025969</t>
  </si>
  <si>
    <t>6ec61681-7997-4699-bbe1-e98cc5359c30</t>
  </si>
  <si>
    <t>SBPQTE12014398</t>
  </si>
  <si>
    <t>c9d05687-a625-45ed-b3f4-2c1f074cdf5d</t>
  </si>
  <si>
    <t>SBPQTE12022739</t>
  </si>
  <si>
    <t>GA700250823BUSP</t>
  </si>
  <si>
    <t>72d4610f-413f-429f-a974-e1600fc21a77</t>
  </si>
  <si>
    <t>SBPQTE12017028</t>
  </si>
  <si>
    <t>S472215</t>
  </si>
  <si>
    <t>Clothing Wholesaling</t>
  </si>
  <si>
    <t>2faf8b45-f331-4328-be24-19d32bd67d81</t>
  </si>
  <si>
    <t>SBPQTE12025871</t>
  </si>
  <si>
    <t>e9f932fb-62f9-4720-9522-47139f99ee12</t>
  </si>
  <si>
    <t>SBPQTE12029015</t>
  </si>
  <si>
    <t>Savill Hicks Corporation Pty Ltd</t>
  </si>
  <si>
    <t>d69f5298-84c3-44d0-90bb-465c46e12a98</t>
  </si>
  <si>
    <t>SBPQTE12015278</t>
  </si>
  <si>
    <t>ac1b7cbe-247c-42d1-a56d-028459adf870</t>
  </si>
  <si>
    <t>SBPQTE12022180</t>
  </si>
  <si>
    <t>468e8e70-37e8-4962-b554-6d6957e627d1</t>
  </si>
  <si>
    <t>SBPQTE12019171</t>
  </si>
  <si>
    <t>S782338</t>
  </si>
  <si>
    <t>Acoustic Engineering Service (Consulting)</t>
  </si>
  <si>
    <t>3957c355-ff84-4130-84b0-0d51a1f50e72</t>
  </si>
  <si>
    <t>SBPQTE12021294</t>
  </si>
  <si>
    <t>S813010</t>
  </si>
  <si>
    <t>Foreign Government Embassy Operation</t>
  </si>
  <si>
    <t>7bb6b4ea-1c66-4596-9fec-ba203d26f565</t>
  </si>
  <si>
    <t>SBPQTE12024398</t>
  </si>
  <si>
    <t>8440506d-8f0b-4908-8b01-61e55799cdd4</t>
  </si>
  <si>
    <t>SBPQTE12013871</t>
  </si>
  <si>
    <t>0a049ddc-76ce-40fb-915f-fc5e5279266d</t>
  </si>
  <si>
    <t>SBPQTE12017701</t>
  </si>
  <si>
    <t>b6f784f5-c2e8-4750-bc07-cdad69334792</t>
  </si>
  <si>
    <t>SBPQTE12013455</t>
  </si>
  <si>
    <t>S411105</t>
  </si>
  <si>
    <t>House Construction</t>
  </si>
  <si>
    <t>Driessen Insurance Brokers Pty Ltd</t>
  </si>
  <si>
    <t>c7228f6e-9c78-4db2-b707-2427a5391595</t>
  </si>
  <si>
    <t>SBPQTE12020424</t>
  </si>
  <si>
    <t>GA700131964BUSP</t>
  </si>
  <si>
    <t>77eae5a3-d891-4e16-8583-cfa40dc5d0a1</t>
  </si>
  <si>
    <t>SBPQTE12015483</t>
  </si>
  <si>
    <t>bcea17f0-dc28-42d5-873a-2a890fbbf89e</t>
  </si>
  <si>
    <t>SBPQTE12026224</t>
  </si>
  <si>
    <t>S283951</t>
  </si>
  <si>
    <t>Scientific Instruments Or Equipment Manufacturing Noc</t>
  </si>
  <si>
    <t>fa585ea5-2006-4ef5-9ca7-3f1012485d2d</t>
  </si>
  <si>
    <t>SBPQTE12023210</t>
  </si>
  <si>
    <t>30c206e7-9136-44c5-8c9a-bb8929e59275</t>
  </si>
  <si>
    <t>SBPQTE12029072</t>
  </si>
  <si>
    <t>47a66098-fbb5-4bb0-8fb3-d5e1f5b5265d</t>
  </si>
  <si>
    <t>SBPQTE12021580</t>
  </si>
  <si>
    <t>53d2a8d1-8627-4187-a22c-198abe096430</t>
  </si>
  <si>
    <t>SBPQTE12016154</t>
  </si>
  <si>
    <t>97524b98-47be-4ba8-8142-a795b578cbc6</t>
  </si>
  <si>
    <t>SBPQTE12017461</t>
  </si>
  <si>
    <t>S844053</t>
  </si>
  <si>
    <t>Music Teaching (Own Account)</t>
  </si>
  <si>
    <t>be37dbd6-43bf-41d1-ba4e-1467a696b080</t>
  </si>
  <si>
    <t>SBPQTE12027088</t>
  </si>
  <si>
    <t>ace5269d-3961-449b-9613-b3125457cfcd</t>
  </si>
  <si>
    <t>SBPQTE12022870</t>
  </si>
  <si>
    <t>S294958</t>
  </si>
  <si>
    <t>Sheltered Workshop For Disabled Persons</t>
  </si>
  <si>
    <t>583044ad-70ec-483d-bb6c-f8228bb8d401</t>
  </si>
  <si>
    <t>SBPQTE12025746</t>
  </si>
  <si>
    <t>3edb8d33-fa17-4711-a7b1-994a931bf081</t>
  </si>
  <si>
    <t>SBPQTE12024592</t>
  </si>
  <si>
    <t>0936915b-9cb0-463c-aa06-f92af88650b9</t>
  </si>
  <si>
    <t>SBPQTE12017020</t>
  </si>
  <si>
    <t>637effa2-8897-460b-a261-7639255658cf</t>
  </si>
  <si>
    <t>SBPQTE12016815</t>
  </si>
  <si>
    <t>58cf81ef-f09e-4f6c-9109-3bae533b1243</t>
  </si>
  <si>
    <t>SBPQTE12028338</t>
  </si>
  <si>
    <t>S263561</t>
  </si>
  <si>
    <t>Tiles, Concrete, Manufacturing</t>
  </si>
  <si>
    <t>a710bf15-ef3b-47ad-ac12-fc2c4fe8e488</t>
  </si>
  <si>
    <t>SBPQTE12029077</t>
  </si>
  <si>
    <t>6f96fcc3-64f7-4adc-8085-38cac0c00d20</t>
  </si>
  <si>
    <t>SBPQTE12017720</t>
  </si>
  <si>
    <t>S963435</t>
  </si>
  <si>
    <t>Waste Transfer Stations</t>
  </si>
  <si>
    <t>9af9475a-3f7c-4601-b411-d86fcebfd52e</t>
  </si>
  <si>
    <t>SBPQTE12014228</t>
  </si>
  <si>
    <t>3ff6d75b-6f40-4829-9e9a-bcdeeef56c75</t>
  </si>
  <si>
    <t>SBPQTE12012832</t>
  </si>
  <si>
    <t>S292115</t>
  </si>
  <si>
    <t>Kitchen Furniture, Wooden Manufacturing</t>
  </si>
  <si>
    <t>f3e38222-a620-4f37-ac94-d8991bd69814</t>
  </si>
  <si>
    <t>SBPQTE12017548</t>
  </si>
  <si>
    <t>GA700239224BUSP</t>
  </si>
  <si>
    <t>2f805a74-521b-4131-9f86-0dbb679d44ae</t>
  </si>
  <si>
    <t>SBPQTE12024330</t>
  </si>
  <si>
    <t>S294956</t>
  </si>
  <si>
    <t>Umbrellas Manufacturing</t>
  </si>
  <si>
    <t>8eef59e8-4457-4565-9bf2-04448e2b5064</t>
  </si>
  <si>
    <t>SBPQTE12021477</t>
  </si>
  <si>
    <t>S217956</t>
  </si>
  <si>
    <t>Snack Food Manufacturing</t>
  </si>
  <si>
    <t>e84a3346-02fd-4c04-beec-1511f6c1af22</t>
  </si>
  <si>
    <t>SBPQTE12018659</t>
  </si>
  <si>
    <t>983aa09f-a3e4-49d8-894b-80224db001e2</t>
  </si>
  <si>
    <t>SBPQTE12027318</t>
  </si>
  <si>
    <t>GA700253527BUSP</t>
  </si>
  <si>
    <t>S523459</t>
  </si>
  <si>
    <t>Lighting Appliance And Fittings Retailing</t>
  </si>
  <si>
    <t>8d01ac9a-3ebd-48c1-9b6a-3d109def9bf6</t>
  </si>
  <si>
    <t>SBPQTE12026513</t>
  </si>
  <si>
    <t>010d160c-0815-4711-92b5-ab94b02ec66a</t>
  </si>
  <si>
    <t>SBPQTE12016381</t>
  </si>
  <si>
    <t>0101ae79-2bf3-4ea9-ac75-02e4095463ef</t>
  </si>
  <si>
    <t>SBPQTE12026459</t>
  </si>
  <si>
    <t>S411125</t>
  </si>
  <si>
    <t>House Construction - No Excavation</t>
  </si>
  <si>
    <t>91f945c8-25c2-4238-ab5f-27d7699e5d6f</t>
  </si>
  <si>
    <t>SBPQTE12020049</t>
  </si>
  <si>
    <t>00a3f410-c00c-4a57-8004-9adcb1652e18</t>
  </si>
  <si>
    <t>SBPQTE12021963</t>
  </si>
  <si>
    <t>3f4d7664-e7d8-4c6c-b5a8-33f71fef0d33</t>
  </si>
  <si>
    <t>SBPQTE12014013</t>
  </si>
  <si>
    <t>4959b7f0-7e53-4105-b62c-5cd27cd4b6eb</t>
  </si>
  <si>
    <t>SBPQTE12023950</t>
  </si>
  <si>
    <t>3ddff105-2ea8-4535-874e-11763c52465f</t>
  </si>
  <si>
    <t>SBPQTE12016753</t>
  </si>
  <si>
    <t>GA700133423BUSP</t>
  </si>
  <si>
    <t>S425905</t>
  </si>
  <si>
    <t>Awnings Installation Or Repair</t>
  </si>
  <si>
    <t>1b812c73-03d5-466d-9823-0abddc3519ec</t>
  </si>
  <si>
    <t>SBPQTE12028184</t>
  </si>
  <si>
    <t>40891fe6-9081-438a-abba-666821426da8</t>
  </si>
  <si>
    <t>SBPQTE12021104</t>
  </si>
  <si>
    <t>6da3a546-67b5-490c-ac54-45e63a800141</t>
  </si>
  <si>
    <t>SBPQTE12018737</t>
  </si>
  <si>
    <t>86dfe95b-512d-4395-9205-9014e787e3b5</t>
  </si>
  <si>
    <t>SBPQTE12024277</t>
  </si>
  <si>
    <t>GA700251717BUSP</t>
  </si>
  <si>
    <t>8919d91b-658e-476e-bb6e-3dc84d48d735</t>
  </si>
  <si>
    <t>SBPQTE12016681</t>
  </si>
  <si>
    <t>S862215</t>
  </si>
  <si>
    <t>Clinic, Specialist Medical, Operation</t>
  </si>
  <si>
    <t>8313547b-6074-469e-a736-9b3e4b9c1166</t>
  </si>
  <si>
    <t>SBPQTE12024985</t>
  </si>
  <si>
    <t>31d70bc5-4624-4fdf-8ac9-884f3ed54e01</t>
  </si>
  <si>
    <t>SBPQTE12026730</t>
  </si>
  <si>
    <t>e1c0a2f7-4aea-4aa7-b67a-cb36f823db66</t>
  </si>
  <si>
    <t>SBPQTE12028594</t>
  </si>
  <si>
    <t>85a95cf2-47a2-4ee4-9f92-4089e8b24d72</t>
  </si>
  <si>
    <t>SBPQTE12025800</t>
  </si>
  <si>
    <t>82be60cc-3bd4-409e-849e-75077f1db46f</t>
  </si>
  <si>
    <t>SBPQTE12018142</t>
  </si>
  <si>
    <t>S771263</t>
  </si>
  <si>
    <t>Property Owner - Hotels/Motels</t>
  </si>
  <si>
    <t>98733361-9444-4aa7-9473-2032eaa33653</t>
  </si>
  <si>
    <t>SBPQTE12016702</t>
  </si>
  <si>
    <t>dfe5a5b8-9eb3-444b-8f6d-86d153b8c525</t>
  </si>
  <si>
    <t>SBPQTE12016068</t>
  </si>
  <si>
    <t>da5c4131-1e56-445f-93fc-ad8df3abb255</t>
  </si>
  <si>
    <t>SBPQTE12027047</t>
  </si>
  <si>
    <t>S262325</t>
  </si>
  <si>
    <t>Ceramic Tiles Manufacturing</t>
  </si>
  <si>
    <t>7df9e115-0ab6-4c08-86a7-b04855b3796b</t>
  </si>
  <si>
    <t>SBPQTE12028850</t>
  </si>
  <si>
    <t>ac62476f-b920-423c-bfbe-3ab3cd7d4a45</t>
  </si>
  <si>
    <t>SBPQTE12016733</t>
  </si>
  <si>
    <t>Cowden Limited - NSW</t>
  </si>
  <si>
    <t>1133488b-b9a2-41be-8151-4e993272f921</t>
  </si>
  <si>
    <t>SBPQTE12024426</t>
  </si>
  <si>
    <t>S451920</t>
  </si>
  <si>
    <t>Drugs, Veterinary, Wholesaling</t>
  </si>
  <si>
    <t>eb1533f5-5a27-474e-b04c-f0e11cf7438f</t>
  </si>
  <si>
    <t>SBPQTE12013508</t>
  </si>
  <si>
    <t>a67604d4-88db-4059-9d44-faeb240eed4e</t>
  </si>
  <si>
    <t>SBPQTE12024238</t>
  </si>
  <si>
    <t>b6de2233-1a97-459e-a14a-da58e27442eb</t>
  </si>
  <si>
    <t>SBPQTE12021665</t>
  </si>
  <si>
    <t>GA700250038BUSP</t>
  </si>
  <si>
    <t>b8a7862e-ba64-47d2-8c4f-4133895346ee</t>
  </si>
  <si>
    <t>SBPQTE12027445</t>
  </si>
  <si>
    <t>a6b34d7a-8956-44a1-9289-e9d152647e04</t>
  </si>
  <si>
    <t>SBPQTE12024081</t>
  </si>
  <si>
    <t>05462d24-d707-44b5-ab5c-28f195c4f9d4</t>
  </si>
  <si>
    <t>SBPQTE12025584</t>
  </si>
  <si>
    <t>S423410</t>
  </si>
  <si>
    <t>Fire Sprinklers, Installation</t>
  </si>
  <si>
    <t>6a3aff4f-5585-48a5-b7d2-fba7b98487c8</t>
  </si>
  <si>
    <t>SBPQTE12025803</t>
  </si>
  <si>
    <t>GA700252709BUSP</t>
  </si>
  <si>
    <t>5a1a3078-74e0-44cb-873f-a628dfcaf9d6</t>
  </si>
  <si>
    <t>SBPQTE12018552</t>
  </si>
  <si>
    <t>85e29b68-d76e-4343-b7b9-502fda8ead5d</t>
  </si>
  <si>
    <t>SBPQTE12024323</t>
  </si>
  <si>
    <t>8be5c61d-3d1e-4528-a716-cafdfe4aa1a3</t>
  </si>
  <si>
    <t>SBPQTE12025281</t>
  </si>
  <si>
    <t>S424350</t>
  </si>
  <si>
    <t>Wall Tiling (Using Ceramic/Concrete/Cut Stone)</t>
  </si>
  <si>
    <t>c8e66d14-cf50-4f73-ba45-d186d1717b49</t>
  </si>
  <si>
    <t>SBPQTE12019608</t>
  </si>
  <si>
    <t>GA700249030BUSP</t>
  </si>
  <si>
    <t>0edbdddf-adf7-4aeb-bcbe-fe25e2e6b487</t>
  </si>
  <si>
    <t>SBPQTE12014446</t>
  </si>
  <si>
    <t>88b1c270-db72-44a1-9599-2495f87587c4</t>
  </si>
  <si>
    <t>SBPQTE12021058</t>
  </si>
  <si>
    <t>d4f4d4de-d737-448d-8703-a1b279f8989a</t>
  </si>
  <si>
    <t>SBPQTE12016230</t>
  </si>
  <si>
    <t>ae82ac34-1765-4298-8684-df7d70e34092</t>
  </si>
  <si>
    <t>SBPQTE12022006</t>
  </si>
  <si>
    <t>9efbbb8b-7df4-483f-a896-72bab1d35bff</t>
  </si>
  <si>
    <t>SBPQTE12023232</t>
  </si>
  <si>
    <t>56108ccf-6c35-48b4-b836-fe5121b0b070</t>
  </si>
  <si>
    <t>SBPQTE12025529</t>
  </si>
  <si>
    <t>e901c63c-ab56-4a6e-b03d-0144aa930b01</t>
  </si>
  <si>
    <t>SBPQTE12021562</t>
  </si>
  <si>
    <t>S862335</t>
  </si>
  <si>
    <t>Orthodontist (Own Account)</t>
  </si>
  <si>
    <t>63e19978-2897-4dae-9813-7435a1269958</t>
  </si>
  <si>
    <t>SBPQTE12014299</t>
  </si>
  <si>
    <t>fb2aba5e-3b4e-4523-9f9e-1c689ed22dfa</t>
  </si>
  <si>
    <t>SBPQTE12026716</t>
  </si>
  <si>
    <t>87622938-7bf7-40ec-a507-fbf0d603cc05</t>
  </si>
  <si>
    <t>SBPQTE12022230</t>
  </si>
  <si>
    <t>S021920</t>
  </si>
  <si>
    <t>Cateries</t>
  </si>
  <si>
    <t>7f685944-da79-4c33-8000-f30235e76282</t>
  </si>
  <si>
    <t>SBPQTE12017127</t>
  </si>
  <si>
    <t>S522210</t>
  </si>
  <si>
    <t>Footwear Retailing</t>
  </si>
  <si>
    <t>11d18f67-a27f-461f-87a3-ca33097d0bb1</t>
  </si>
  <si>
    <t>SBPQTE12021195</t>
  </si>
  <si>
    <t>S016960</t>
  </si>
  <si>
    <t>Vegetable Growing (For Fodder)</t>
  </si>
  <si>
    <t>9a68d4dd-a300-42e7-8f6d-4cc2424c98cf</t>
  </si>
  <si>
    <t>SBPQTE12014144</t>
  </si>
  <si>
    <t>GA700137963BUSP</t>
  </si>
  <si>
    <t>84de3651-bf4b-4af0-9ac4-35e65f238d03</t>
  </si>
  <si>
    <t>SBPQTE12023199</t>
  </si>
  <si>
    <t>S285169</t>
  </si>
  <si>
    <t>Water Treatment Equipment, Household, Manufacturing</t>
  </si>
  <si>
    <t>7c14e519-4b7c-4b96-8eb3-6ee0def25f60</t>
  </si>
  <si>
    <t>SBPQTE12014985</t>
  </si>
  <si>
    <t>GA700192628BUSP</t>
  </si>
  <si>
    <t>75b21dff-89e4-4ff8-9bc4-09e58b955bd0</t>
  </si>
  <si>
    <t>SBPQTE12020067</t>
  </si>
  <si>
    <t>GA700249247BUSP</t>
  </si>
  <si>
    <t>7b511725-42e4-4ab3-a558-77fdb9e8dff9</t>
  </si>
  <si>
    <t>SBPQTE12022323</t>
  </si>
  <si>
    <t>78f16df9-9269-47e3-a206-467af75cc98f</t>
  </si>
  <si>
    <t>SBPQTE12016728</t>
  </si>
  <si>
    <t>c1ae56cd-85b7-4164-89a2-a3833eb569f8</t>
  </si>
  <si>
    <t>SBPQTE12026568</t>
  </si>
  <si>
    <t>3486ce42-4901-44c5-8a75-1943023fcd07</t>
  </si>
  <si>
    <t>SBPQTE12027908</t>
  </si>
  <si>
    <t>b34995d5-103f-44de-98cd-a22ea72802dc</t>
  </si>
  <si>
    <t>SBPQTE12018114</t>
  </si>
  <si>
    <t>064d8402-df55-4f22-8d5f-f9683e2c3907</t>
  </si>
  <si>
    <t>SBPQTE12019963</t>
  </si>
  <si>
    <t>bdcdd1ad-0d76-43e9-b915-3cfa1ab94ca0</t>
  </si>
  <si>
    <t>SBPQTE12024867</t>
  </si>
  <si>
    <t>GA700058908BUSP</t>
  </si>
  <si>
    <t>86da9f28-b836-4d2b-8950-b12b9b2d108f</t>
  </si>
  <si>
    <t>SBPQTE12014577</t>
  </si>
  <si>
    <t>8c071ec3-92c5-46c3-99cb-837c44bd5d43</t>
  </si>
  <si>
    <t>SBPQTE12021944</t>
  </si>
  <si>
    <t>S783427</t>
  </si>
  <si>
    <t>Software Dev,Integrator,Business Systems (Erp/Crm)</t>
  </si>
  <si>
    <t>79b20752-1f0f-441d-bc18-21b826ae669a</t>
  </si>
  <si>
    <t>SBPQTE12016472</t>
  </si>
  <si>
    <t>8e52cc02-794c-40df-a12c-55f41876fec7</t>
  </si>
  <si>
    <t>SBPQTE12024293</t>
  </si>
  <si>
    <t>GA700247259BUSP</t>
  </si>
  <si>
    <t>S472310</t>
  </si>
  <si>
    <t>Footwear Wholesaling</t>
  </si>
  <si>
    <t>4dc51328-0978-41bf-bed2-2b75e395ef46</t>
  </si>
  <si>
    <t>SBPQTE12022715</t>
  </si>
  <si>
    <t>2a0d82b5-a36d-4247-bd87-0594d7b63303</t>
  </si>
  <si>
    <t>SBPQTE12024998</t>
  </si>
  <si>
    <t>AustralAsia Insurance Brokers Pty Ltd</t>
  </si>
  <si>
    <t>a76f6b6e-4190-4733-9ef0-3f29ad04106c</t>
  </si>
  <si>
    <t>SBPQTE12016044</t>
  </si>
  <si>
    <t>6af5bbc2-2de7-443a-bbfd-41a0c7d9fb7b</t>
  </si>
  <si>
    <t>SBPQTE12024368</t>
  </si>
  <si>
    <t>S411305</t>
  </si>
  <si>
    <t>Commercial Buildings Construction, No Design</t>
  </si>
  <si>
    <t>95203bb3-1ffb-4655-9820-240dc26f0133</t>
  </si>
  <si>
    <t>SBPQTE12023886</t>
  </si>
  <si>
    <t>GA700251310BUSP</t>
  </si>
  <si>
    <t>f2c7d136-01bc-4734-9b79-15f2548f4a12</t>
  </si>
  <si>
    <t>SBPQTE12017296</t>
  </si>
  <si>
    <t>31031d99-341a-4c6a-833a-5091be8e40cd</t>
  </si>
  <si>
    <t>SBPQTE12023766</t>
  </si>
  <si>
    <t>0999f20a-b7f8-4400-b64c-7bbbf34f3016</t>
  </si>
  <si>
    <t>SBPQTE12015587</t>
  </si>
  <si>
    <t>8eb4d30c-bb3c-489f-ab94-d73026a44004</t>
  </si>
  <si>
    <t>SBPQTE12026811</t>
  </si>
  <si>
    <t>29b9a4a2-53e5-48e6-b64b-eeb68c5800a0</t>
  </si>
  <si>
    <t>SBPQTE12025798</t>
  </si>
  <si>
    <t>0ad058d1-923c-44bb-b268-84dcf4c305de</t>
  </si>
  <si>
    <t>SBPQTE12026747</t>
  </si>
  <si>
    <t>S532955</t>
  </si>
  <si>
    <t>Heavy Motor Vehicle Repair/Service, Not Cars</t>
  </si>
  <si>
    <t>870513fb-f2ca-49a1-ba06-586269281e62</t>
  </si>
  <si>
    <t>SBPQTE12017275</t>
  </si>
  <si>
    <t>S525340</t>
  </si>
  <si>
    <t>Plants, Garden, Retailing</t>
  </si>
  <si>
    <t>6c60266a-9e0a-438f-87e6-81db8ed79074</t>
  </si>
  <si>
    <t>SBPQTE12028312</t>
  </si>
  <si>
    <t>S424305</t>
  </si>
  <si>
    <t>Carpet Or Carpet Tile Laying</t>
  </si>
  <si>
    <t>9c845ba4-4022-4fbe-8191-fb576db721c3</t>
  </si>
  <si>
    <t>SBPQTE12024651</t>
  </si>
  <si>
    <t>GA700242874BUSP</t>
  </si>
  <si>
    <t>b95ce6a1-fd88-4c6f-a125-d02edc8fb7bd</t>
  </si>
  <si>
    <t>SBPQTE12014307</t>
  </si>
  <si>
    <t>9070cd57-564e-46b4-b1ef-ca256ee1441b</t>
  </si>
  <si>
    <t>SBPQTE12026063</t>
  </si>
  <si>
    <t>GA700045143BUSP</t>
  </si>
  <si>
    <t>S424515</t>
  </si>
  <si>
    <t>Window Installation</t>
  </si>
  <si>
    <t>09123a0c-c8d6-4018-b5ce-68591d5c78b2</t>
  </si>
  <si>
    <t>SBPQTE12023740</t>
  </si>
  <si>
    <t>ad7c97cb-0957-4430-a070-4d4d005841bc</t>
  </si>
  <si>
    <t>SBPQTE12021823</t>
  </si>
  <si>
    <t>e3f7f867-28be-453a-b930-c95fb261d11b</t>
  </si>
  <si>
    <t>SBPQTE12025244</t>
  </si>
  <si>
    <t>8404c1a7-1fd1-46f0-8469-2df02730779a</t>
  </si>
  <si>
    <t>SBPQTE12015315</t>
  </si>
  <si>
    <t>580d7e4a-929f-4303-9108-45059173fa77</t>
  </si>
  <si>
    <t>SBPQTE12022115</t>
  </si>
  <si>
    <t>S461545</t>
  </si>
  <si>
    <t>Electrical Equipment, Industrial Wholesaling Noc</t>
  </si>
  <si>
    <t>32117f3f-8b3c-45d5-a5f5-040645e356b0</t>
  </si>
  <si>
    <t>SBPQTE12027801</t>
  </si>
  <si>
    <t>859acebe-7767-4249-ba81-b0fbad4c2c0d</t>
  </si>
  <si>
    <t>SBPQTE12018995</t>
  </si>
  <si>
    <t>6409cedf-8c1e-485f-8628-2a6b66870989</t>
  </si>
  <si>
    <t>SBPQTE12020363</t>
  </si>
  <si>
    <t>S276940</t>
  </si>
  <si>
    <t>Boiler Making And Installation</t>
  </si>
  <si>
    <t>56c6b3db-835b-4b3b-984e-a6df7e3037d2</t>
  </si>
  <si>
    <t>SBPQTE12019234</t>
  </si>
  <si>
    <t>0ab00dbf-e40c-4a34-8635-ce7c32e152b1</t>
  </si>
  <si>
    <t>SBPQTE12023816</t>
  </si>
  <si>
    <t>S021951</t>
  </si>
  <si>
    <t>Seed Cleaning Or Grading</t>
  </si>
  <si>
    <t>2aab49b3-4c2e-41ba-b80f-cd5cfb66fc0c</t>
  </si>
  <si>
    <t>SBPQTE12025848</t>
  </si>
  <si>
    <t>96e86fd8-0deb-4e33-bf92-892ec1d331b1</t>
  </si>
  <si>
    <t>SBPQTE12028218</t>
  </si>
  <si>
    <t>GA700188872BUSP</t>
  </si>
  <si>
    <t>4c59bcef-7deb-447f-8696-f4f94b2be86f</t>
  </si>
  <si>
    <t>SBPQTE12016309</t>
  </si>
  <si>
    <t>GA700095208BUSP</t>
  </si>
  <si>
    <t>e4d9553a-8d44-4490-b60c-d3ba58bfee6c</t>
  </si>
  <si>
    <t>SBPQTE12015143</t>
  </si>
  <si>
    <t>754a6c22-ea1b-4249-8a7b-1b3b0014e539</t>
  </si>
  <si>
    <t>SBPQTE12021696</t>
  </si>
  <si>
    <t>GA700086797BUSP</t>
  </si>
  <si>
    <t>5f7e8b24-d033-4952-8967-e842448b76d2</t>
  </si>
  <si>
    <t>SBPQTE12028755</t>
  </si>
  <si>
    <t>S241250</t>
  </si>
  <si>
    <t>Screen Printing</t>
  </si>
  <si>
    <t>4454ebae-fa3e-459f-aad8-dd7fc78a0c5d</t>
  </si>
  <si>
    <t>SBPQTE12015891</t>
  </si>
  <si>
    <t>S783432</t>
  </si>
  <si>
    <t>Information &amp; Comm Technology Project Manager</t>
  </si>
  <si>
    <t>c58218cd-1059-4629-9a43-b7aaf81f74db</t>
  </si>
  <si>
    <t>SBPQTE12019236</t>
  </si>
  <si>
    <t>88437699-c911-4e16-bb43-5ec23eed4298</t>
  </si>
  <si>
    <t>SBPQTE12024316</t>
  </si>
  <si>
    <t>fc0d3bfc-ef28-44bd-aac8-a5214fa02583</t>
  </si>
  <si>
    <t>SBPQTE12024454</t>
  </si>
  <si>
    <t>5057e483-5aa0-4c43-b485-da21d734084e</t>
  </si>
  <si>
    <t>SBPQTE12019280</t>
  </si>
  <si>
    <t>d4d0c1b1-ae01-46d5-9707-89765013b001</t>
  </si>
  <si>
    <t>SBPQTE12029071</t>
  </si>
  <si>
    <t>f4b4f9e9-3b04-4a19-9292-85cf16fbc5ba</t>
  </si>
  <si>
    <t>SBPQTE12022011</t>
  </si>
  <si>
    <t>b392721c-e42e-47f5-b515-9b25283d4028</t>
  </si>
  <si>
    <t>SBPQTE12025911</t>
  </si>
  <si>
    <t>06a43a74-5fb1-45a1-bda0-72665c963a74</t>
  </si>
  <si>
    <t>SBPQTE12022980</t>
  </si>
  <si>
    <t>9a9a7cff-261e-4469-a6be-d3fdca0447a4</t>
  </si>
  <si>
    <t>SBPQTE12027875</t>
  </si>
  <si>
    <t>GA700238524BUSP</t>
  </si>
  <si>
    <t>b8cb69c9-203b-4fe8-a89d-2c2ae0f243f9</t>
  </si>
  <si>
    <t>SBPQTE12027209</t>
  </si>
  <si>
    <t>S952315</t>
  </si>
  <si>
    <t>Portrait Photography Service</t>
  </si>
  <si>
    <t>436b038d-9e84-45a2-b790-bc3e0f45ece3</t>
  </si>
  <si>
    <t>SBPQTE12018191</t>
  </si>
  <si>
    <t>S451956</t>
  </si>
  <si>
    <t>Nursery Stock, Horticultural, Wholesaling</t>
  </si>
  <si>
    <t>c0fa3ea9-a3aa-468a-884a-2fb8f2cc4cee</t>
  </si>
  <si>
    <t>SBPQTE12023813</t>
  </si>
  <si>
    <t>feb80535-3949-4cbd-8d75-1685042943cd</t>
  </si>
  <si>
    <t>SBPQTE12022438</t>
  </si>
  <si>
    <t>GA700178417BUSP</t>
  </si>
  <si>
    <t>S522160</t>
  </si>
  <si>
    <t>Sportswear Retailing</t>
  </si>
  <si>
    <t>cd51dda6-ef40-4877-bd51-a4d85eaf7c28</t>
  </si>
  <si>
    <t>SBPQTE12015694</t>
  </si>
  <si>
    <t>e956bef4-be81-4b8c-ba31-90761de2f07b</t>
  </si>
  <si>
    <t>SBPQTE12022817</t>
  </si>
  <si>
    <t>S862305</t>
  </si>
  <si>
    <t>Clinic, Dental, Operation</t>
  </si>
  <si>
    <t>9be37f50-df25-4ae1-8768-6db29bb5feef</t>
  </si>
  <si>
    <t>SBPQTE12022935</t>
  </si>
  <si>
    <t>GA700250961BUSP</t>
  </si>
  <si>
    <t>edf4930e-e3a1-412c-9336-2f216eff3267</t>
  </si>
  <si>
    <t>SBPQTE12026156</t>
  </si>
  <si>
    <t>ce234e75-94df-4bd9-b0b6-31c88e13deea</t>
  </si>
  <si>
    <t>SBPQTE12017762</t>
  </si>
  <si>
    <t>S844040</t>
  </si>
  <si>
    <t>Education Services</t>
  </si>
  <si>
    <t>7f44d4ab-22d5-4226-9c29-57a1f3544f47</t>
  </si>
  <si>
    <t>SBPQTE12014211</t>
  </si>
  <si>
    <t>S785540</t>
  </si>
  <si>
    <t>Import Consultancy Service</t>
  </si>
  <si>
    <t>f0f4c859-5b4e-46dd-ba10-a95b1da3ca58</t>
  </si>
  <si>
    <t>SBPQTE12027225</t>
  </si>
  <si>
    <t>GA700250212BUSP</t>
  </si>
  <si>
    <t>fbc626f2-a9f0-4e99-9d5d-8e9dc4870186</t>
  </si>
  <si>
    <t>SBPQTE12021676</t>
  </si>
  <si>
    <t>GA700128877BUSP</t>
  </si>
  <si>
    <t>05ba0d0a-aaea-4877-9e16-b3555773d1b9</t>
  </si>
  <si>
    <t>SBPQTE12019572</t>
  </si>
  <si>
    <t>S931271</t>
  </si>
  <si>
    <t>Fitness Centre</t>
  </si>
  <si>
    <t>26ac153c-590e-4997-aa21-a061bad1f2e0</t>
  </si>
  <si>
    <t>SBPQTE12025308</t>
  </si>
  <si>
    <t>GA700252275BUSP</t>
  </si>
  <si>
    <t>63d70f99-e815-41fb-a18e-37943f2a479c</t>
  </si>
  <si>
    <t>SBPQTE12023341</t>
  </si>
  <si>
    <t>2873221e-e0b0-4a0c-96ba-df2a40d26caf</t>
  </si>
  <si>
    <t>SBPQTE12027774</t>
  </si>
  <si>
    <t>S571051</t>
  </si>
  <si>
    <t>Holiday Houses/Flats Operation (Short Term Stay)</t>
  </si>
  <si>
    <t>deac2213-9531-4168-8c24-46d376eed51d</t>
  </si>
  <si>
    <t>SBPQTE12028094</t>
  </si>
  <si>
    <t>S844052</t>
  </si>
  <si>
    <t>Music School Operation Noc</t>
  </si>
  <si>
    <t>8a200140-8aeb-4c1c-b6b3-93f37cedcdf0</t>
  </si>
  <si>
    <t>SBPQTE12022109</t>
  </si>
  <si>
    <t>86154c2a-0483-423c-ab16-8134f9ff13b8</t>
  </si>
  <si>
    <t>SBPQTE12021004</t>
  </si>
  <si>
    <t>S526105</t>
  </si>
  <si>
    <t>Air Conditioners, Household, Repair/Install</t>
  </si>
  <si>
    <t>826ee631-10da-4db1-bced-1a4a48eaa512</t>
  </si>
  <si>
    <t>SBPQTE12023715</t>
  </si>
  <si>
    <t>S571058</t>
  </si>
  <si>
    <t>Motel (&lt;3 Storey Fire Resisting Const, Unlicensed)</t>
  </si>
  <si>
    <t>5d5aa9c9-93f0-4dcb-bcd9-bb3a57d49870</t>
  </si>
  <si>
    <t>SBPQTE12009346</t>
  </si>
  <si>
    <t>GA700053189BUSP</t>
  </si>
  <si>
    <t>6aaa60c7-68a8-45f7-94df-1738172252ec</t>
  </si>
  <si>
    <t>SBPQTE12018535</t>
  </si>
  <si>
    <t>S423405</t>
  </si>
  <si>
    <t>Alarm System, Fire, Installation</t>
  </si>
  <si>
    <t>a3e3a1fe-904a-49fe-bb57-abcafc64e2f3</t>
  </si>
  <si>
    <t>SBPQTE12016253</t>
  </si>
  <si>
    <t>cf7e9b87-8d99-405d-b3f2-f4777de2b632</t>
  </si>
  <si>
    <t>SBPQTE12028425</t>
  </si>
  <si>
    <t>ee83ce66-ec4b-4845-8577-b9980bfd664b</t>
  </si>
  <si>
    <t>SBPQTE12023525</t>
  </si>
  <si>
    <t>8bc4f110-f215-4279-b084-4d7e7f48a9a3</t>
  </si>
  <si>
    <t>SBPQTE12018625</t>
  </si>
  <si>
    <t>62626652-7ed3-46a1-8012-b1f31dcc7194</t>
  </si>
  <si>
    <t>SBPQTE12028237</t>
  </si>
  <si>
    <t>08a1b5d4-2da9-4b36-b0f9-ceb552467d53</t>
  </si>
  <si>
    <t>SBPQTE12013993</t>
  </si>
  <si>
    <t>S276950</t>
  </si>
  <si>
    <t>Furniture Fittings, Metal, Manufacturing</t>
  </si>
  <si>
    <t>17e9017c-de2e-408e-a962-42d4874bc2b1</t>
  </si>
  <si>
    <t>SBPQTE12016558</t>
  </si>
  <si>
    <t>S286130</t>
  </si>
  <si>
    <t>Agricultural Machinery Repair Service</t>
  </si>
  <si>
    <t>6f2ebdde-3330-494d-a8d4-1b2f0f9e0171</t>
  </si>
  <si>
    <t>SBPQTE12019768</t>
  </si>
  <si>
    <t>S512915</t>
  </si>
  <si>
    <t>Non-Alcoholic Drinks Retailing</t>
  </si>
  <si>
    <t>fdd537e9-ce57-440f-88bb-96fb847e97b5</t>
  </si>
  <si>
    <t>SBPQTE12020015</t>
  </si>
  <si>
    <t>8d47daf1-9652-4e5f-88f6-ab6f223ed2f1</t>
  </si>
  <si>
    <t>SBPQTE12018428</t>
  </si>
  <si>
    <t>S471230</t>
  </si>
  <si>
    <t>Smallgoods Wholesaling</t>
  </si>
  <si>
    <t>99322d6a-9691-46b8-8e67-8b33a72c9f03</t>
  </si>
  <si>
    <t>SBPQTE12021113</t>
  </si>
  <si>
    <t>00e232f4-5b34-442d-ae09-0f9e243872c3</t>
  </si>
  <si>
    <t>SBPQTE12024065</t>
  </si>
  <si>
    <t>06a39e39-99b5-4f13-83e9-552768241933</t>
  </si>
  <si>
    <t>SBPQTE12024493</t>
  </si>
  <si>
    <t>9ec0e846-9c74-4d3e-8212-b8e5b0160762</t>
  </si>
  <si>
    <t>SBPQTE12015875</t>
  </si>
  <si>
    <t>ba965267-36fc-4361-9bfd-5e6820ef7303</t>
  </si>
  <si>
    <t>SBPQTE12022166</t>
  </si>
  <si>
    <t>eb58d814-a89d-42ed-a545-75b3f3f7b665</t>
  </si>
  <si>
    <t>SBPQTE12017566</t>
  </si>
  <si>
    <t>GA700245715BUSP</t>
  </si>
  <si>
    <t>352d80ab-ee3a-46ec-a215-7ccfed8e1ea4</t>
  </si>
  <si>
    <t>SBPQTE12019597</t>
  </si>
  <si>
    <t>GA700249002BUSP</t>
  </si>
  <si>
    <t>dcb57780-b553-4da4-bce6-95c755ce2f9f</t>
  </si>
  <si>
    <t>SBPQTE12023855</t>
  </si>
  <si>
    <t>aebfbe73-fcb6-4094-b911-3ded547f14f0</t>
  </si>
  <si>
    <t>SBPQTE12028715</t>
  </si>
  <si>
    <t>10a70a13-23cb-4c17-a1bd-c757193b03c3</t>
  </si>
  <si>
    <t>SBPQTE12017507</t>
  </si>
  <si>
    <t>2f7680ba-3e18-4068-a317-4f3a585a3067</t>
  </si>
  <si>
    <t>SBPQTE12014089</t>
  </si>
  <si>
    <t>84723fa0-7fd3-4d73-aa08-a64da64051f7</t>
  </si>
  <si>
    <t>SBPQTE12025119</t>
  </si>
  <si>
    <t>c3478026-0a47-4c27-b7ed-be0364cd5561</t>
  </si>
  <si>
    <t>SBPQTE12018450</t>
  </si>
  <si>
    <t>41761d2a-e85c-44da-a61b-23ca7ca2b493</t>
  </si>
  <si>
    <t>SBPQTE12029241</t>
  </si>
  <si>
    <t>S573065</t>
  </si>
  <si>
    <t>Restaurant, Licensed, With Wok Frying</t>
  </si>
  <si>
    <t>4feba54c-e3c5-473d-a8b8-8aae379752b1</t>
  </si>
  <si>
    <t>SBPQTE12017528</t>
  </si>
  <si>
    <t>5a07f5d0-9bf9-4aaa-a2cf-5de2b39660bc</t>
  </si>
  <si>
    <t>SBPQTE12021468</t>
  </si>
  <si>
    <t>fdcf88dd-f874-4a22-98d5-2b7c9b15ab90</t>
  </si>
  <si>
    <t>SBPQTE12021813</t>
  </si>
  <si>
    <t>4ce3190c-3898-469e-9fe0-0504586aa00e</t>
  </si>
  <si>
    <t>SBPQTE12016956</t>
  </si>
  <si>
    <t>9e96f67a-ce10-4fc9-b062-3641fa4ce72b</t>
  </si>
  <si>
    <t>SBPQTE12027803</t>
  </si>
  <si>
    <t>54100dad-58da-44ac-bce3-090198046c05</t>
  </si>
  <si>
    <t>SBPQTE12016648</t>
  </si>
  <si>
    <t>ee43c630-0d90-437f-8e3e-21adec1a74fa</t>
  </si>
  <si>
    <t>SBPQTE12025564</t>
  </si>
  <si>
    <t>50b749a8-4bde-43ef-8ac6-b420265a09d3</t>
  </si>
  <si>
    <t>SBPQTE12021685</t>
  </si>
  <si>
    <t>GA700250255BUSP</t>
  </si>
  <si>
    <t>4cea1dd8-1dbd-4f2e-b589-b622de91a379</t>
  </si>
  <si>
    <t>SBPQTE12027195</t>
  </si>
  <si>
    <t>GA700139256BUSP</t>
  </si>
  <si>
    <t>e4af848c-5c4d-4fc0-b398-2ea0670af517</t>
  </si>
  <si>
    <t>SBPQTE12020461</t>
  </si>
  <si>
    <t>S782940</t>
  </si>
  <si>
    <t>Geological And Geophysical Consultancy Service</t>
  </si>
  <si>
    <t>55cd4566-1adb-4e28-8cb8-21b82bc5a30a</t>
  </si>
  <si>
    <t>SBPQTE12017886</t>
  </si>
  <si>
    <t>S670945</t>
  </si>
  <si>
    <t>Self Storage Service Combustible Construction</t>
  </si>
  <si>
    <t>622c6438-6140-425a-8230-3f17606b9782</t>
  </si>
  <si>
    <t>SBPQTE12025761</t>
  </si>
  <si>
    <t>GA700141088BUSP</t>
  </si>
  <si>
    <t>4ae937a0-a300-43d9-aa10-a5efdde5e7e4</t>
  </si>
  <si>
    <t>SBPQTE12019112</t>
  </si>
  <si>
    <t>ead00fdc-ece0-42cb-b6fd-3a7da4c3caf8</t>
  </si>
  <si>
    <t>SBPQTE12022617</t>
  </si>
  <si>
    <t>S572005</t>
  </si>
  <si>
    <t>Bar Operation (Mainly Drinking Place)</t>
  </si>
  <si>
    <t>d14f518d-6fea-4979-8c4a-47b6212e744d</t>
  </si>
  <si>
    <t>SBPQTE12020343</t>
  </si>
  <si>
    <t>f6ffd395-01f6-403c-998e-856e5bc19059</t>
  </si>
  <si>
    <t>SBPQTE12017102</t>
  </si>
  <si>
    <t>GA700048380BUSP</t>
  </si>
  <si>
    <t>b984456f-830a-417f-b32f-f6dd84171fe2</t>
  </si>
  <si>
    <t>SBPQTE12023706</t>
  </si>
  <si>
    <t>5631119f-ed5c-4789-b725-7747f328269b</t>
  </si>
  <si>
    <t>SBPQTE12020279</t>
  </si>
  <si>
    <t>GA700249096BUSP</t>
  </si>
  <si>
    <t>S425910</t>
  </si>
  <si>
    <t>Blinds Installation Or Repair</t>
  </si>
  <si>
    <t>92bbc091-cafe-4201-9126-44d5c4f4c4ef</t>
  </si>
  <si>
    <t>SBPQTE12024683</t>
  </si>
  <si>
    <t>S462120</t>
  </si>
  <si>
    <t>Used Car Wholesaling</t>
  </si>
  <si>
    <t>12a95165-719d-4a97-856a-43c7633801c8</t>
  </si>
  <si>
    <t>SBPQTE12018412</t>
  </si>
  <si>
    <t>423a5bd2-c09a-4f8d-a3c7-225cad778b4b</t>
  </si>
  <si>
    <t>SBPQTE12024183</t>
  </si>
  <si>
    <t>GA700107010BUSP</t>
  </si>
  <si>
    <t>89bebe3d-7ea1-4769-aa56-9a60f11d9d39</t>
  </si>
  <si>
    <t>SBPQTE12024370</t>
  </si>
  <si>
    <t>S282910</t>
  </si>
  <si>
    <t>Bicycles Manufacturing</t>
  </si>
  <si>
    <t>7e40a4db-3b9a-4964-ac73-9f27bd757d9f</t>
  </si>
  <si>
    <t>SBPQTE12024986</t>
  </si>
  <si>
    <t>GA700238911BUSP</t>
  </si>
  <si>
    <t>S524240</t>
  </si>
  <si>
    <t>Toys Retailing</t>
  </si>
  <si>
    <t>93bb5283-bd21-47b8-b0cc-351456eb55ea</t>
  </si>
  <si>
    <t>SBPQTE12026458</t>
  </si>
  <si>
    <t>c5b7507c-a2e3-4557-a1bc-370974fce3f5</t>
  </si>
  <si>
    <t>SBPQTE12028332</t>
  </si>
  <si>
    <t>ce948539-1182-4af5-8275-bef0bdd25504</t>
  </si>
  <si>
    <t>SBPQTE12028993</t>
  </si>
  <si>
    <t>933891d2-c001-4b38-8d8f-506ca85c7128</t>
  </si>
  <si>
    <t>SBPQTE12016578</t>
  </si>
  <si>
    <t>f8eabc6c-92ad-4dd5-a122-53adbef3f184</t>
  </si>
  <si>
    <t>SBPQTE12029349</t>
  </si>
  <si>
    <t>GA700248320BUSP</t>
  </si>
  <si>
    <t>835477cd-f643-4550-82c9-32612204b8b7</t>
  </si>
  <si>
    <t>SBPQTE12016677</t>
  </si>
  <si>
    <t>S523410</t>
  </si>
  <si>
    <t>Computer Retailing</t>
  </si>
  <si>
    <t>18bcc9dc-7eae-4fc1-ba1a-83fe23713161</t>
  </si>
  <si>
    <t>SBPQTE12022057</t>
  </si>
  <si>
    <t>7b1c8098-2ddc-47bc-9f75-925bf08b0f85</t>
  </si>
  <si>
    <t>SBPQTE12022730</t>
  </si>
  <si>
    <t>e36de87c-fd0c-48e0-9c47-404ca16a84d5</t>
  </si>
  <si>
    <t>SBPQTE12020268</t>
  </si>
  <si>
    <t>c7a3a11a-2fac-49c0-b37c-e59f18fb4fcf</t>
  </si>
  <si>
    <t>SBPQTE12029206</t>
  </si>
  <si>
    <t>2e4f31b2-c892-4aae-8dee-2467f65941f7</t>
  </si>
  <si>
    <t>SBPQTE12020837</t>
  </si>
  <si>
    <t>3540b830-d0d6-48bf-b670-8f4d9dc62da3</t>
  </si>
  <si>
    <t>SBPQTE12025618</t>
  </si>
  <si>
    <t>37d91ed3-a948-4676-acf3-5dc0e3fa46b4</t>
  </si>
  <si>
    <t>SBPQTE12015730</t>
  </si>
  <si>
    <t>S285154</t>
  </si>
  <si>
    <t>Refrigeration Equip., Commercial/Industrial, Manufacturing</t>
  </si>
  <si>
    <t>9d1d7825-6385-42ad-8981-cfe6cb26bb9c</t>
  </si>
  <si>
    <t>SBPQTE12025196</t>
  </si>
  <si>
    <t>c729be02-968b-4a74-bb18-130fd88eaefb</t>
  </si>
  <si>
    <t>SBPQTE12028163</t>
  </si>
  <si>
    <t>eb404686-9bd8-48b7-b454-9fb9805272dc</t>
  </si>
  <si>
    <t>SBPQTE12025641</t>
  </si>
  <si>
    <t>S783410</t>
  </si>
  <si>
    <t>Computer Programming Service</t>
  </si>
  <si>
    <t>9b36e5f6-a6e2-4c64-9d09-714e82abf446</t>
  </si>
  <si>
    <t>SBPQTE12028355</t>
  </si>
  <si>
    <t>S782130</t>
  </si>
  <si>
    <t>Drafting Service, Architectural</t>
  </si>
  <si>
    <t>fdd21729-767c-40d0-908c-02719b9dd18f</t>
  </si>
  <si>
    <t>SBPQTE12027878</t>
  </si>
  <si>
    <t>GA700250106BUSP</t>
  </si>
  <si>
    <t>S479636</t>
  </si>
  <si>
    <t>Medical Supplies</t>
  </si>
  <si>
    <t>0e2a27b5-5b5f-4934-a2b1-b46519a19a74</t>
  </si>
  <si>
    <t>SBPQTE12027402</t>
  </si>
  <si>
    <t>S522105</t>
  </si>
  <si>
    <t>Baby Clothing Retailing</t>
  </si>
  <si>
    <t>d25cf3f9-0f71-42ed-a2c7-17d77e7079af</t>
  </si>
  <si>
    <t>SBPQTE12024989</t>
  </si>
  <si>
    <t>GA700252208BUSP</t>
  </si>
  <si>
    <t>926de496-a264-478e-9ba1-7d8cb9ba039d</t>
  </si>
  <si>
    <t>SBPQTE12022042</t>
  </si>
  <si>
    <t>a92a51e2-8c9b-423e-be2c-64e685c3f121</t>
  </si>
  <si>
    <t>SBPQTE12027363</t>
  </si>
  <si>
    <t>f5c74f26-054a-4e90-8d12-ee4851ec5189</t>
  </si>
  <si>
    <t>SBPQTE12021928</t>
  </si>
  <si>
    <t>3a0e4bb9-1cc3-4fd0-882b-dd8cca9a7228</t>
  </si>
  <si>
    <t>SBPQTE12025734</t>
  </si>
  <si>
    <t>S274245</t>
  </si>
  <si>
    <t>Gates, Aluminium, Manufacturing</t>
  </si>
  <si>
    <t>7e968988-2111-41ba-bc28-b2bcd595df36</t>
  </si>
  <si>
    <t>SBPQTE12023692</t>
  </si>
  <si>
    <t>97084411-7c5a-412b-92b2-d6176678f986</t>
  </si>
  <si>
    <t>SBPQTE12027866</t>
  </si>
  <si>
    <t>S963455</t>
  </si>
  <si>
    <t>Document Collection and Shredding</t>
  </si>
  <si>
    <t>29ad9f14-2acb-4086-92b5-195439a0f1d4</t>
  </si>
  <si>
    <t>SBPQTE12014699</t>
  </si>
  <si>
    <t>GA700246121BUSP</t>
  </si>
  <si>
    <t>6e4cd737-cbd4-4567-abd8-a3edf84a7c91</t>
  </si>
  <si>
    <t>SBPQTE12022356</t>
  </si>
  <si>
    <t>532f5e45-572e-4ead-85de-b3f9ab2f8830</t>
  </si>
  <si>
    <t>SBPQTE12018248</t>
  </si>
  <si>
    <t>278f93dc-3eb8-4076-b468-a65774c23d9f</t>
  </si>
  <si>
    <t>SBPQTE12024781</t>
  </si>
  <si>
    <t>S532205</t>
  </si>
  <si>
    <t>Auto-Electrician Operation</t>
  </si>
  <si>
    <t>ed5e7d83-089b-41d5-be3e-913341dbb452</t>
  </si>
  <si>
    <t>SBPQTE12028133</t>
  </si>
  <si>
    <t>188f7917-6d21-444f-b5de-1c223b7a40a5</t>
  </si>
  <si>
    <t>SBPQTE12025006</t>
  </si>
  <si>
    <t>f5cf1025-483e-49e6-ae01-ad0ca944445d</t>
  </si>
  <si>
    <t>SBPQTE12023242</t>
  </si>
  <si>
    <t>S785552</t>
  </si>
  <si>
    <t>Management Consultancy Service</t>
  </si>
  <si>
    <t>MCI Insurance Brokers Pty Ltd</t>
  </si>
  <si>
    <t>1a721191-ffec-4a8e-82f9-f349bff9fbcd</t>
  </si>
  <si>
    <t>SBPQTE12017271</t>
  </si>
  <si>
    <t>2d7cb323-1bff-4c85-bac5-50ffd6a28590</t>
  </si>
  <si>
    <t>SBPQTE12017954</t>
  </si>
  <si>
    <t>S451925</t>
  </si>
  <si>
    <t>Pesticides Wholesaling</t>
  </si>
  <si>
    <t>4c3ae00e-2934-4e63-bd30-c2d6181c58d5</t>
  </si>
  <si>
    <t>SBPQTE12009611</t>
  </si>
  <si>
    <t>GA700134839BUSP</t>
  </si>
  <si>
    <t>32dc0665-423a-4cdc-b73b-32167acc0a53</t>
  </si>
  <si>
    <t>SBPQTE12022781</t>
  </si>
  <si>
    <t>S141968</t>
  </si>
  <si>
    <t>Construction Materials Crushing Or Screening</t>
  </si>
  <si>
    <t>67bfc558-9df6-4d68-b697-35b8943f588b</t>
  </si>
  <si>
    <t>SBPQTE12012737</t>
  </si>
  <si>
    <t>5c7571e3-e014-49f2-a335-83a8c41b1052</t>
  </si>
  <si>
    <t>SBPQTE12023796</t>
  </si>
  <si>
    <t>b1895d0d-f863-4d57-8e89-ff78a815c200</t>
  </si>
  <si>
    <t>SBPQTE12016213</t>
  </si>
  <si>
    <t>9e96efd8-80af-4e0d-b72d-38e98bc72b86</t>
  </si>
  <si>
    <t>SBPQTE12017644</t>
  </si>
  <si>
    <t>GA700054941BUSP</t>
  </si>
  <si>
    <t>721824fd-c8fd-423e-9160-6ccdc7ff6eb4</t>
  </si>
  <si>
    <t>SBPQTE12024513</t>
  </si>
  <si>
    <t>aa18c1c8-0ebe-4c92-9895-73244f90fcf7</t>
  </si>
  <si>
    <t>SBPQTE12023226</t>
  </si>
  <si>
    <t>d36cf32d-8907-4084-8162-45833f6e341f</t>
  </si>
  <si>
    <t>SBPQTE12026557</t>
  </si>
  <si>
    <t>7c25bf70-cb77-4dfc-bff1-005fdd633d9c</t>
  </si>
  <si>
    <t>SBPQTE12016308</t>
  </si>
  <si>
    <t>2ee86de6-d250-4fce-89fd-2d81a6c7f38e</t>
  </si>
  <si>
    <t>SBPQTE12022576</t>
  </si>
  <si>
    <t>S224959</t>
  </si>
  <si>
    <t>Millinery Manufacturing</t>
  </si>
  <si>
    <t>809a549d-a4e1-4854-98be-61fede2726f8</t>
  </si>
  <si>
    <t>SBPQTE12014159</t>
  </si>
  <si>
    <t>c232e078-0e7b-456b-ae44-eab6dfcffed5</t>
  </si>
  <si>
    <t>SBPQTE12017157</t>
  </si>
  <si>
    <t>GA700247451BUSP</t>
  </si>
  <si>
    <t>S462325</t>
  </si>
  <si>
    <t>Car Audio Visual Dealing, Installation Or Repair</t>
  </si>
  <si>
    <t>b834993b-c533-4102-94f9-c5c1183402bc</t>
  </si>
  <si>
    <t>SBPQTE12029043</t>
  </si>
  <si>
    <t>8ebf8e18-1c81-48d4-b129-055e1c35bf81</t>
  </si>
  <si>
    <t>SBPQTE12023201</t>
  </si>
  <si>
    <t>6eb2ced2-4208-47d7-83e5-6d9bb9209d8c</t>
  </si>
  <si>
    <t>SBPQTE12029164</t>
  </si>
  <si>
    <t>GA700254540BUSP</t>
  </si>
  <si>
    <t>4806379e-6d15-4534-9500-4583a570c8e0</t>
  </si>
  <si>
    <t>SBPQTE12016898</t>
  </si>
  <si>
    <t>S274210</t>
  </si>
  <si>
    <t>Architectural Aluminium Products Manufacturing</t>
  </si>
  <si>
    <t>0016666c-9323-4bf1-b601-243d10087f8b</t>
  </si>
  <si>
    <t>SBPQTE12014677</t>
  </si>
  <si>
    <t>675f8369-340f-498a-bdad-ffc04d91af5a</t>
  </si>
  <si>
    <t>SBPQTE12015376</t>
  </si>
  <si>
    <t>S512925</t>
  </si>
  <si>
    <t>Delicatessen (No Cooking)</t>
  </si>
  <si>
    <t>743a0e92-c85a-49a5-a2be-9d638ab56f82</t>
  </si>
  <si>
    <t>SBPQTE12016449</t>
  </si>
  <si>
    <t>d0b23a0a-9865-48e9-80dd-e18cd06683cb</t>
  </si>
  <si>
    <t>SBPQTE12021759</t>
  </si>
  <si>
    <t>GA700247081BUSP</t>
  </si>
  <si>
    <t>45123340-34b7-4c89-bb21-7ceb41ca04b2</t>
  </si>
  <si>
    <t>SBPQTE12020916</t>
  </si>
  <si>
    <t>e609b0c3-2db3-4f34-b1c1-89b33e828874</t>
  </si>
  <si>
    <t>SBPQTE12016090</t>
  </si>
  <si>
    <t>b50674ab-4cdc-4726-9edc-fdea8f7b4428</t>
  </si>
  <si>
    <t>SBPQTE12024253</t>
  </si>
  <si>
    <t>S273140</t>
  </si>
  <si>
    <t>Sheet, Aluminium, Manufacturing</t>
  </si>
  <si>
    <t>a82858f6-eabc-4cc1-a2a0-753619b0fa27</t>
  </si>
  <si>
    <t>SBPQTE12015201</t>
  </si>
  <si>
    <t>d25dfa6b-da4c-4eba-9f76-ee4c28acefb4</t>
  </si>
  <si>
    <t>SBPQTE12025494</t>
  </si>
  <si>
    <t>548d9101-f00e-4be3-a269-48aef1bd4ed8</t>
  </si>
  <si>
    <t>SBPQTE12026708</t>
  </si>
  <si>
    <t>a8b42711-217a-4596-9b62-4290bcce11f4</t>
  </si>
  <si>
    <t>SBPQTE12026575</t>
  </si>
  <si>
    <t>490c75af-7555-4aa0-a60d-55a727b1f36a</t>
  </si>
  <si>
    <t>SBPQTE12012790</t>
  </si>
  <si>
    <t>104bcafd-34bd-42cc-9684-81fc1ab857cd</t>
  </si>
  <si>
    <t>SBPQTE12029060</t>
  </si>
  <si>
    <t>GA700129877BUSP</t>
  </si>
  <si>
    <t>S525971</t>
  </si>
  <si>
    <t>Swimming Pool Retailing</t>
  </si>
  <si>
    <t>729a08a3-5bc3-4474-9ea5-3103f315f946</t>
  </si>
  <si>
    <t>SBPQTE12019438</t>
  </si>
  <si>
    <t>GA700247930BUSP</t>
  </si>
  <si>
    <t>3078edcb-61fc-483e-92d1-7ab40bb45d72</t>
  </si>
  <si>
    <t>SBPQTE12026257</t>
  </si>
  <si>
    <t>S012305</t>
  </si>
  <si>
    <t>Sheep, Beef Cattle Farming</t>
  </si>
  <si>
    <t>8cfb6aa8-1917-4ea8-b8dc-1ce734b93e4e</t>
  </si>
  <si>
    <t>SBPQTE12026526</t>
  </si>
  <si>
    <t>c53837cb-7efe-45ee-be38-1c01af7dca8f</t>
  </si>
  <si>
    <t>SBPQTE12018789</t>
  </si>
  <si>
    <t>182be3f2-d67c-4c4c-a8de-19f3e8a72846</t>
  </si>
  <si>
    <t>SBPQTE12019960</t>
  </si>
  <si>
    <t>29aef32b-9a4e-4185-8156-e0f45accc4af</t>
  </si>
  <si>
    <t>SBPQTE12018199</t>
  </si>
  <si>
    <t>ebd6b1b2-0128-43ac-b7ff-0dbc8fa64b1b</t>
  </si>
  <si>
    <t>SBPQTE12015391</t>
  </si>
  <si>
    <t>4a67abe5-1cd4-4b41-907d-c0fa9d6cb93b</t>
  </si>
  <si>
    <t>SBPQTE12027855</t>
  </si>
  <si>
    <t>9f1c66c5-3210-4bd7-9ea9-ed173d8d6533</t>
  </si>
  <si>
    <t>SBPQTE12019815</t>
  </si>
  <si>
    <t>8188b222-5968-469e-9708-a9541dd3b9a5</t>
  </si>
  <si>
    <t>SBPQTE12028748</t>
  </si>
  <si>
    <t>S422110</t>
  </si>
  <si>
    <t>Concrete Work On Construction Projects</t>
  </si>
  <si>
    <t>fc9de4ec-d29f-4ff5-84ab-cefc8d450846</t>
  </si>
  <si>
    <t>SBPQTE12018691</t>
  </si>
  <si>
    <t>42964040-b5af-4ebd-a51c-c970f41c2e12</t>
  </si>
  <si>
    <t>SBPQTE12028697</t>
  </si>
  <si>
    <t>S571030</t>
  </si>
  <si>
    <t>Holiday Cabins (Other Construction)</t>
  </si>
  <si>
    <t>b8343072-dc64-4ed0-848d-557c30bc4177</t>
  </si>
  <si>
    <t>SBPQTE12026130</t>
  </si>
  <si>
    <t>6e1f0d01-f4c4-4c7b-bf90-d95997ba0563</t>
  </si>
  <si>
    <t>SBPQTE12024640</t>
  </si>
  <si>
    <t>S573055</t>
  </si>
  <si>
    <t>Restaurant, Licensed, No Deep Frying</t>
  </si>
  <si>
    <t>5ec08963-dc71-47ba-bc60-9e27b5cddf95</t>
  </si>
  <si>
    <t>SBPQTE12020590</t>
  </si>
  <si>
    <t>d05fe869-02ed-44ec-a2c2-af4b2a9fdbca</t>
  </si>
  <si>
    <t>SBPQTE12017890</t>
  </si>
  <si>
    <t>GA700247887BUSP</t>
  </si>
  <si>
    <t>46c83ff4-04e3-477a-9270-b91a77276f4d</t>
  </si>
  <si>
    <t>SBPQTE12017479</t>
  </si>
  <si>
    <t>a55c10bd-5608-4560-b475-bb156f8bc054</t>
  </si>
  <si>
    <t>SBPQTE12023197</t>
  </si>
  <si>
    <t>35151d3e-9c8d-4053-b7a7-ab5db85f35af</t>
  </si>
  <si>
    <t>SBPQTE12024274</t>
  </si>
  <si>
    <t>d6cc1015-4e56-4494-91c8-0e95e887e982</t>
  </si>
  <si>
    <t>SBPQTE12027141</t>
  </si>
  <si>
    <t>S423227</t>
  </si>
  <si>
    <t>Electricians - Domestic</t>
  </si>
  <si>
    <t>0c6890c5-1a4c-4505-b850-f5f720d2fb7c</t>
  </si>
  <si>
    <t>SBPQTE12020556</t>
  </si>
  <si>
    <t>S785120</t>
  </si>
  <si>
    <t>Advertising Placement Service</t>
  </si>
  <si>
    <t>8764af2b-9e97-4b0a-8a7e-bc9d5b0afacb</t>
  </si>
  <si>
    <t>SBPQTE12023624</t>
  </si>
  <si>
    <t>GA700054515BUSP</t>
  </si>
  <si>
    <t>68c81ed9-3ece-4947-a82c-dbcd9ccf8b20</t>
  </si>
  <si>
    <t>SBPQTE12018528</t>
  </si>
  <si>
    <t>0d935281-08a0-4320-93f7-ea2cbf3a76f7</t>
  </si>
  <si>
    <t>SBPQTE12025525</t>
  </si>
  <si>
    <t>S217953</t>
  </si>
  <si>
    <t>Spices Manufacturing</t>
  </si>
  <si>
    <t>5da980c3-458c-4db2-8e7e-3b84c5d9b94d</t>
  </si>
  <si>
    <t>SBPQTE12018801</t>
  </si>
  <si>
    <t>e3d85ccd-a49f-4d02-8de8-242dac2d7d7e</t>
  </si>
  <si>
    <t>SBPQTE12013619</t>
  </si>
  <si>
    <t>S462405</t>
  </si>
  <si>
    <t>Motor Vehicle Dismantling and Used Part Dealing (wrecking yards)</t>
  </si>
  <si>
    <t>b8ca604c-b778-487e-bf4a-c9a34743e395</t>
  </si>
  <si>
    <t>SBPQTE12023784</t>
  </si>
  <si>
    <t>S963425</t>
  </si>
  <si>
    <t>Rubbish Removal Operation</t>
  </si>
  <si>
    <t>ee0185c4-9dc6-463f-adef-f42c1b3d2d50</t>
  </si>
  <si>
    <t>SBPQTE12024173</t>
  </si>
  <si>
    <t>GA700251628BUSP</t>
  </si>
  <si>
    <t>51dd628d-f43c-41d4-a196-8c49079e274b</t>
  </si>
  <si>
    <t>SBPQTE12023229</t>
  </si>
  <si>
    <t>f9b7c5bf-6a5e-4c57-8748-3b9402961ab4</t>
  </si>
  <si>
    <t>SBPQTE12015956</t>
  </si>
  <si>
    <t>GA700246555BUSP</t>
  </si>
  <si>
    <t>30bec1bc-8502-4432-92e0-74c35e3ba3de</t>
  </si>
  <si>
    <t>SBPQTE12029470</t>
  </si>
  <si>
    <t>S473210</t>
  </si>
  <si>
    <t>Furniture Wholesaling (Ex. Office)</t>
  </si>
  <si>
    <t>741ec9fd-5ff1-4413-9e8c-12e88a111905</t>
  </si>
  <si>
    <t>SBPQTE12013749</t>
  </si>
  <si>
    <t>17c5db91-5085-46aa-aef4-ef6f58bbdf06</t>
  </si>
  <si>
    <t>SBPQTE12025669</t>
  </si>
  <si>
    <t>90548bde-145e-4082-93f4-a1e4be7fe090</t>
  </si>
  <si>
    <t>SBPQTE12024824</t>
  </si>
  <si>
    <t>2bbad460-2c38-4d2a-a1ed-e8d8733e6a0e</t>
  </si>
  <si>
    <t>SBPQTE12025504</t>
  </si>
  <si>
    <t>252a426b-a76f-4e2c-b713-3f237dba2fd8</t>
  </si>
  <si>
    <t>SBPQTE12025698</t>
  </si>
  <si>
    <t>S863505</t>
  </si>
  <si>
    <t>Physiotherapy Service</t>
  </si>
  <si>
    <t>110862c0-fa8f-4d73-9a99-75675cb4c6de</t>
  </si>
  <si>
    <t>SBPQTE12025708</t>
  </si>
  <si>
    <t>afccf1bf-6ea7-447e-adf2-a5a3428fef44</t>
  </si>
  <si>
    <t>SBPQTE12026935</t>
  </si>
  <si>
    <t>8a42fcf6-bbf8-4a22-bc4d-c7f20e91e64c</t>
  </si>
  <si>
    <t>SBPQTE12027995</t>
  </si>
  <si>
    <t>e3e5f43b-9621-474c-92c1-c5978c2fdb86</t>
  </si>
  <si>
    <t>SBPQTE12020922</t>
  </si>
  <si>
    <t>daf14b30-b669-4a18-9af0-a0b6ab9bbf17</t>
  </si>
  <si>
    <t>SBPQTE12016853</t>
  </si>
  <si>
    <t>62d8645f-9f3f-42b1-bff0-fcb4f18c4c3b</t>
  </si>
  <si>
    <t>SBPQTE12016329</t>
  </si>
  <si>
    <t>S271158</t>
  </si>
  <si>
    <t>Stainless Steel Manufacturing</t>
  </si>
  <si>
    <t>3091c20f-7c00-43ec-af92-ffe7d36773d9</t>
  </si>
  <si>
    <t>SBPQTE12020630</t>
  </si>
  <si>
    <t>6c8e31ce-47d0-4404-a50e-85861304fd9e</t>
  </si>
  <si>
    <t>SBPQTE12023303</t>
  </si>
  <si>
    <t>997dff8e-dc3b-4c60-b9f3-4129b0ce01f1</t>
  </si>
  <si>
    <t>SBPQTE12018225</t>
  </si>
  <si>
    <t>303cc686-5e8a-4d2e-9cf5-47bd9dec58a9</t>
  </si>
  <si>
    <t>SBPQTE12013431</t>
  </si>
  <si>
    <t>GA700121611BUSP</t>
  </si>
  <si>
    <t>6440d385-75a9-45e2-9dd5-f233624c4bdb</t>
  </si>
  <si>
    <t>SBPQTE12016788</t>
  </si>
  <si>
    <t>S784230</t>
  </si>
  <si>
    <t>Tax Agent</t>
  </si>
  <si>
    <t>051889b8-86b9-4e2e-894c-c3f3e1c87870</t>
  </si>
  <si>
    <t>SBPQTE12025252</t>
  </si>
  <si>
    <t>81c7996f-1378-42cc-86bd-85692fda16ee</t>
  </si>
  <si>
    <t>SBPQTE12026650</t>
  </si>
  <si>
    <t>GA700129243BUSP</t>
  </si>
  <si>
    <t>9e8a0386-d4a5-48ce-942b-0775c50807a6</t>
  </si>
  <si>
    <t>SBPQTE12019268</t>
  </si>
  <si>
    <t>76498cae-1d5a-4a62-9d4d-00cc0603ba5f</t>
  </si>
  <si>
    <t>SBPQTE12014561</t>
  </si>
  <si>
    <t>1ce4085b-ec0d-4bb5-98e9-9b63ebc9cab0</t>
  </si>
  <si>
    <t>SBPQTE12022877</t>
  </si>
  <si>
    <t>fbaa5968-661d-42d5-8c32-e104761d7722</t>
  </si>
  <si>
    <t>SBPQTE12014706</t>
  </si>
  <si>
    <t>GA700246097BUSP</t>
  </si>
  <si>
    <t>d0582825-d2cb-4493-9e3d-03dce79b4214</t>
  </si>
  <si>
    <t>SBPQTE12019120</t>
  </si>
  <si>
    <t>S221345</t>
  </si>
  <si>
    <t>Woven Fabrics, Cotton, Manufacturing,</t>
  </si>
  <si>
    <t>629d1f72-def2-4896-874f-71e77b81140d</t>
  </si>
  <si>
    <t>SBPQTE12013402</t>
  </si>
  <si>
    <t>S782350</t>
  </si>
  <si>
    <t>Electronic Engineering Service (Consulting)</t>
  </si>
  <si>
    <t>741cb7d0-57e7-4e44-b2a5-971f77ffa0c4</t>
  </si>
  <si>
    <t>SBPQTE12024358</t>
  </si>
  <si>
    <t>5b19e5d3-894e-4c77-9397-bb3e253fff36</t>
  </si>
  <si>
    <t>SBPQTE12027134</t>
  </si>
  <si>
    <t>2285f07f-78d8-401d-a23f-93d5166d6b9e</t>
  </si>
  <si>
    <t>SBPQTE12020501</t>
  </si>
  <si>
    <t>f1ab02bb-c354-456c-b377-884f9e18233f</t>
  </si>
  <si>
    <t>SBPQTE12024612</t>
  </si>
  <si>
    <t>GA700085697BUSP</t>
  </si>
  <si>
    <t>S461930</t>
  </si>
  <si>
    <t>Food Processing Machinery Or Equipment Wholesaling</t>
  </si>
  <si>
    <t>5b60f382-1105-419c-b41f-1777a592c29d</t>
  </si>
  <si>
    <t>SBPQTE12016065</t>
  </si>
  <si>
    <t>GA700246964BUSP</t>
  </si>
  <si>
    <t>77bd251a-014a-4c77-b956-47e5c4fe4298</t>
  </si>
  <si>
    <t>SBPQTE12026737</t>
  </si>
  <si>
    <t>b0300b59-a192-4250-ba6b-0e3a83ca4bcd</t>
  </si>
  <si>
    <t>SBPQTE12024883</t>
  </si>
  <si>
    <t>e6a89aad-1390-4bca-834a-ef5bf532b768</t>
  </si>
  <si>
    <t>SBPQTE12021586</t>
  </si>
  <si>
    <t>cdb87abc-0a23-4173-9b1a-d34166da1038</t>
  </si>
  <si>
    <t>SBPQTE12024684</t>
  </si>
  <si>
    <t>S263564</t>
  </si>
  <si>
    <t>Concrete Products Manufacturing Noc</t>
  </si>
  <si>
    <t>634a5565-75dd-4bbf-871b-391538de7f49</t>
  </si>
  <si>
    <t>SBPQTE12019256</t>
  </si>
  <si>
    <t>S274105</t>
  </si>
  <si>
    <t>Fabricated Structural Steel Manufacturing (Ready Made Parts)</t>
  </si>
  <si>
    <t>a7b26925-b5a4-4cd0-ac15-3942e2be7d59</t>
  </si>
  <si>
    <t>SBPQTE12023300</t>
  </si>
  <si>
    <t>41a679a9-9605-4ed0-9de6-844c57e80b44</t>
  </si>
  <si>
    <t>SBPQTE12014114</t>
  </si>
  <si>
    <t>9e25168e-c276-426a-9468-3d3f1fd59780</t>
  </si>
  <si>
    <t>SBPQTE12028691</t>
  </si>
  <si>
    <t>GA700253113BUSP</t>
  </si>
  <si>
    <t>S512910</t>
  </si>
  <si>
    <t>Health Food Retailing</t>
  </si>
  <si>
    <t>9bb973a6-e0c4-4caa-a8a7-83f6f1879735</t>
  </si>
  <si>
    <t>SBPQTE12018619</t>
  </si>
  <si>
    <t>6a6b2827-62c3-480a-99b3-4dea843b6b07</t>
  </si>
  <si>
    <t>SBPQTE12025547</t>
  </si>
  <si>
    <t>00bccb6e-996c-4341-975d-1e1d5038ca1a</t>
  </si>
  <si>
    <t>SBPQTE12021511</t>
  </si>
  <si>
    <t>c80f6b30-d3d7-48f5-910c-aa336f1aaa09</t>
  </si>
  <si>
    <t>SBPQTE12016673</t>
  </si>
  <si>
    <t>S525952</t>
  </si>
  <si>
    <t>Handbag Retailing</t>
  </si>
  <si>
    <t>e9148acb-aad6-4103-9aa5-8d211e6b4bdf</t>
  </si>
  <si>
    <t>SBPQTE12023218</t>
  </si>
  <si>
    <t>36367d92-10d6-4d7d-83f1-d97b9c3cb9cb</t>
  </si>
  <si>
    <t>SBPQTE12021292</t>
  </si>
  <si>
    <t>dd61f80a-50bc-496a-9b3d-fb27454d6b45</t>
  </si>
  <si>
    <t>SBPQTE12024561</t>
  </si>
  <si>
    <t>GA700127080BUSP</t>
  </si>
  <si>
    <t>3f21fd32-df4b-4994-a167-d4f51fe1725d</t>
  </si>
  <si>
    <t>SBPQTE12023386</t>
  </si>
  <si>
    <t>4a53f21b-fef3-4ed4-b876-dd1fcaa83d3f</t>
  </si>
  <si>
    <t>SBPQTE12028569</t>
  </si>
  <si>
    <t>0367bb0e-d021-4e70-87bc-aaf13c73b5cd</t>
  </si>
  <si>
    <t>SBPQTE12029153</t>
  </si>
  <si>
    <t>c791a8a2-2c07-4c2f-bd8e-5ca1ed9a622f</t>
  </si>
  <si>
    <t>SBPQTE12015087</t>
  </si>
  <si>
    <t>S422315</t>
  </si>
  <si>
    <t>Roofing Materials Installation Noc</t>
  </si>
  <si>
    <t>86c4612b-a50a-4a21-8973-32144a904f6d</t>
  </si>
  <si>
    <t>SBPQTE12015244</t>
  </si>
  <si>
    <t>d3725c75-b71d-439e-94c4-3b997e3836b3</t>
  </si>
  <si>
    <t>SBPQTE12014991</t>
  </si>
  <si>
    <t>99b1311c-c968-4b00-a5be-07482256e013</t>
  </si>
  <si>
    <t>SBPQTE12024543</t>
  </si>
  <si>
    <t>af69b678-bb3a-4a5d-a850-bfd073d677d8</t>
  </si>
  <si>
    <t>SBPQTE12016153</t>
  </si>
  <si>
    <t>118d1ccb-b363-49b3-8b0a-baf734904313</t>
  </si>
  <si>
    <t>SBPQTE12017724</t>
  </si>
  <si>
    <t>S216205</t>
  </si>
  <si>
    <t>Cakes Or Pastries Manufacturing</t>
  </si>
  <si>
    <t>7ecc67c2-8c2d-4611-9245-ccc38bae8d43</t>
  </si>
  <si>
    <t>SBPQTE12016508</t>
  </si>
  <si>
    <t>GA700101742BUSP</t>
  </si>
  <si>
    <t>4f8220ed-b94e-43cf-9218-8f3cd0c43eb8</t>
  </si>
  <si>
    <t>SBPQTE12016142</t>
  </si>
  <si>
    <t>5acf4c62-ca3a-49cf-ab21-22fe837f0f56</t>
  </si>
  <si>
    <t>SBPQTE12022367</t>
  </si>
  <si>
    <t>b18ff65f-4f29-463e-bc05-5c1f35483ee9</t>
  </si>
  <si>
    <t>SBPQTE12029109</t>
  </si>
  <si>
    <t>S573025</t>
  </si>
  <si>
    <t>Canteen, No Deep Frying</t>
  </si>
  <si>
    <t>3c827c83-3ba6-4b8a-bfcb-e16f85c16551</t>
  </si>
  <si>
    <t>SBPQTE12028108</t>
  </si>
  <si>
    <t>85cec21c-1d72-44fd-acf2-5352cb9d1a5c</t>
  </si>
  <si>
    <t>SBPQTE12023373</t>
  </si>
  <si>
    <t>413b94ac-4687-4c37-b0cd-270a46e46881</t>
  </si>
  <si>
    <t>SBPQTE12018087</t>
  </si>
  <si>
    <t>ff0d53d6-d14c-4f90-83bf-d4ddb825a80f</t>
  </si>
  <si>
    <t>SBPQTE12024175</t>
  </si>
  <si>
    <t>a0ee8795-21be-4b32-8e5b-ac3f068bd0ce</t>
  </si>
  <si>
    <t>SBPQTE12028003</t>
  </si>
  <si>
    <t>61899ac9-7bb1-43c8-a27f-ed68513ae61a</t>
  </si>
  <si>
    <t>SBPQTE12018729</t>
  </si>
  <si>
    <t>3fd9e007-ea84-46d3-afbc-c5dbcc82a9f4</t>
  </si>
  <si>
    <t>SBPQTE12025040</t>
  </si>
  <si>
    <t>74a1dca0-ce6b-44cf-b33b-908766ac6950</t>
  </si>
  <si>
    <t>SBPQTE12021755</t>
  </si>
  <si>
    <t>2101c0d1-e159-4e0a-ae19-b317487049ad</t>
  </si>
  <si>
    <t>SBPQTE12025267</t>
  </si>
  <si>
    <t>afbdf96d-8dce-4c67-8bd6-d0c1758b7799</t>
  </si>
  <si>
    <t>SBPQTE12020107</t>
  </si>
  <si>
    <t>S254535</t>
  </si>
  <si>
    <t>Soap Manufacturing</t>
  </si>
  <si>
    <t>92ed5bbd-00bf-4861-b234-dd4e18eb701d</t>
  </si>
  <si>
    <t>SBPQTE12021863</t>
  </si>
  <si>
    <t>951f337c-1dbb-43aa-ad12-04e0c8762fd3</t>
  </si>
  <si>
    <t>SBPQTE12023585</t>
  </si>
  <si>
    <t>S412140</t>
  </si>
  <si>
    <t>Repair Or Maintenance Of Roads Or Bridges</t>
  </si>
  <si>
    <t>8572abcd-aa12-4a33-9774-2a1304e9b5fb</t>
  </si>
  <si>
    <t>SBPQTE12021334</t>
  </si>
  <si>
    <t>S572045</t>
  </si>
  <si>
    <t>Wine Bar (Mainly Drinking Place) Fire Resist Const</t>
  </si>
  <si>
    <t>59e4e46f-5257-43a7-b6eb-c44aaf865cfd</t>
  </si>
  <si>
    <t>SBPQTE12021982</t>
  </si>
  <si>
    <t>c8a80fcc-913c-40cc-bad5-63bc85ddc1b2</t>
  </si>
  <si>
    <t>SBPQTE12022591</t>
  </si>
  <si>
    <t>S472210</t>
  </si>
  <si>
    <t>Children's Clothing Wholesale</t>
  </si>
  <si>
    <t>054072b2-4abe-46b5-913d-522f6ab8e12a</t>
  </si>
  <si>
    <t>SBPQTE12014326</t>
  </si>
  <si>
    <t>GA700245879BUSP</t>
  </si>
  <si>
    <t>82c3c1d2-5e62-4d86-b006-cb1a80ad2322</t>
  </si>
  <si>
    <t>SBPQTE12023905</t>
  </si>
  <si>
    <t>716fc21e-f776-448d-bb15-ae1b56a2f09f</t>
  </si>
  <si>
    <t>SBPQTE12014097</t>
  </si>
  <si>
    <t>S294240</t>
  </si>
  <si>
    <t>Surfboards Manufacturing</t>
  </si>
  <si>
    <t>8c922508-c1ba-44b8-a9b3-189d2f7d3b8f</t>
  </si>
  <si>
    <t>SBPQTE12028587</t>
  </si>
  <si>
    <t>GA700129625BUSP</t>
  </si>
  <si>
    <t>cdd09b95-091e-4145-91ce-46c2a7c729f4</t>
  </si>
  <si>
    <t>SBPQTE12025452</t>
  </si>
  <si>
    <t>63e7e616-b74c-47c8-9496-d9246216f5dc</t>
  </si>
  <si>
    <t>SBPQTE12020122</t>
  </si>
  <si>
    <t>6928ab35-af26-4a64-a51d-f552f2a716ba</t>
  </si>
  <si>
    <t>SBPQTE12020848</t>
  </si>
  <si>
    <t>da066753-6d95-4ca7-972a-93a93b6922e3</t>
  </si>
  <si>
    <t>SBPQTE12028485</t>
  </si>
  <si>
    <t>8b67d7c5-7844-40a9-b552-524a7b6899f4</t>
  </si>
  <si>
    <t>SBPQTE12015570</t>
  </si>
  <si>
    <t>GA7002103358BUSP</t>
  </si>
  <si>
    <t>8ca32b49-8431-4842-91d8-5792ea38faea</t>
  </si>
  <si>
    <t>SBPQTE12028019</t>
  </si>
  <si>
    <t>078c8304-e652-4932-a082-4c6197dbfdf0</t>
  </si>
  <si>
    <t>SBPQTE12013518</t>
  </si>
  <si>
    <t>811288a0-de41-42c9-8df3-95ff1733e6f2</t>
  </si>
  <si>
    <t>SBPQTE12025236</t>
  </si>
  <si>
    <t>3084a11e-2546-4784-83f7-6c68660ebdca</t>
  </si>
  <si>
    <t>SBPQTE12025733</t>
  </si>
  <si>
    <t>3aaa6371-a119-44b3-abb8-d03e67977032</t>
  </si>
  <si>
    <t>SBPQTE12020870</t>
  </si>
  <si>
    <t>GA700247801BUSP</t>
  </si>
  <si>
    <t>S571040</t>
  </si>
  <si>
    <t>Guest House Operation (Fire Resisting Construct)</t>
  </si>
  <si>
    <t>8365641a-d553-4c10-a3a0-8041f6716a11</t>
  </si>
  <si>
    <t>SBPQTE12022797</t>
  </si>
  <si>
    <t>S522352</t>
  </si>
  <si>
    <t>Yarns Retailing</t>
  </si>
  <si>
    <t>85fdf0aa-629d-4161-a983-1c8e037f5b47</t>
  </si>
  <si>
    <t>SBPQTE12029243</t>
  </si>
  <si>
    <t>d8e3fe32-3065-4db6-b917-ef8175a55384</t>
  </si>
  <si>
    <t>SBPQTE12021392</t>
  </si>
  <si>
    <t>S473305</t>
  </si>
  <si>
    <t>Floor Coverings Wholesaling</t>
  </si>
  <si>
    <t>31d6fbaf-42a9-4f57-9258-ae30a05c21fa</t>
  </si>
  <si>
    <t>SBPQTE12013870</t>
  </si>
  <si>
    <t>0905d076-cc59-4486-a91b-655feae4f000</t>
  </si>
  <si>
    <t>SBPQTE12028089</t>
  </si>
  <si>
    <t>9601cd27-3806-40cd-919d-4fbc7fc12f5a</t>
  </si>
  <si>
    <t>SBPQTE12024412</t>
  </si>
  <si>
    <t>GA700233790BUSP</t>
  </si>
  <si>
    <t>88592f5f-28af-477d-9633-af84a309f308</t>
  </si>
  <si>
    <t>SBPQTE12020284</t>
  </si>
  <si>
    <t>S952605</t>
  </si>
  <si>
    <t>Barber Shop Operation - No Tobacco On Premises</t>
  </si>
  <si>
    <t>0ab798a6-8bfc-4078-af90-4a7566c33cca</t>
  </si>
  <si>
    <t>SBPQTE12012800</t>
  </si>
  <si>
    <t>GA700134899BUSP</t>
  </si>
  <si>
    <t>S786945</t>
  </si>
  <si>
    <t>Call Centre and Telephone Answering Service</t>
  </si>
  <si>
    <t>ac6ef5c6-401a-4be2-9f2e-978bfb3081e2</t>
  </si>
  <si>
    <t>SBPQTE12019455</t>
  </si>
  <si>
    <t>74dee2f0-d6c6-4840-8b27-78a657e782e3</t>
  </si>
  <si>
    <t>SBPQTE12026169</t>
  </si>
  <si>
    <t>da5812db-bbf0-46ae-b567-9190cc84d230</t>
  </si>
  <si>
    <t>SBPQTE12024372</t>
  </si>
  <si>
    <t>738275f0-6a0b-43e5-b94d-2638518a5288</t>
  </si>
  <si>
    <t>SBPQTE12025876</t>
  </si>
  <si>
    <t>265dabba-4e93-4764-8732-d57e29546ec8</t>
  </si>
  <si>
    <t>SBPQTE12023185</t>
  </si>
  <si>
    <t>S786525</t>
  </si>
  <si>
    <t>Weed Control Service (Industrial Or Household)</t>
  </si>
  <si>
    <t>b782a030-db1c-4594-8dbb-4b1532667b8f</t>
  </si>
  <si>
    <t>SBPQTE12027639</t>
  </si>
  <si>
    <t>GA700253577BUSP</t>
  </si>
  <si>
    <t>e09f8ae0-0ab3-4beb-a3c3-86c8d629c480</t>
  </si>
  <si>
    <t>SBPQTE12018988</t>
  </si>
  <si>
    <t>3eb6e7e9-dac9-4d3e-93c4-dc321ed2b5d7</t>
  </si>
  <si>
    <t>SBPQTE12019130</t>
  </si>
  <si>
    <t>01abd95a-6eac-49b4-9f5c-f7394f53043a</t>
  </si>
  <si>
    <t>SBPQTE12014226</t>
  </si>
  <si>
    <t>9a078974-c5e0-4448-b264-3002263742ca</t>
  </si>
  <si>
    <t>SBPQTE12022534</t>
  </si>
  <si>
    <t>821d868d-1646-4593-bc77-f13209cca17d</t>
  </si>
  <si>
    <t>SBPQTE12009418</t>
  </si>
  <si>
    <t>S863970</t>
  </si>
  <si>
    <t>X-Ray Clinic Operation</t>
  </si>
  <si>
    <t>f733c192-9fb3-4577-aa33-030bc58fe691</t>
  </si>
  <si>
    <t>SBPQTE12024309</t>
  </si>
  <si>
    <t>S782355</t>
  </si>
  <si>
    <t>Mining Engineering Service (Consulting)</t>
  </si>
  <si>
    <t>f72c38fa-b568-49e1-9588-44e12ef03326</t>
  </si>
  <si>
    <t>SBPQTE12016732</t>
  </si>
  <si>
    <t>d2fbf8a1-07f5-4b92-a177-52e2be6fe151</t>
  </si>
  <si>
    <t>SBPQTE12016338</t>
  </si>
  <si>
    <t>2113528d-f924-4e47-af98-381111397a51</t>
  </si>
  <si>
    <t>SBPQTE12017406</t>
  </si>
  <si>
    <t>d2265ce8-ca35-47eb-ab10-93ade8e79086</t>
  </si>
  <si>
    <t>SBPQTE12020930</t>
  </si>
  <si>
    <t>GA700249442BUSP</t>
  </si>
  <si>
    <t>55faebdd-ec28-4e0c-98fd-d38470f75781</t>
  </si>
  <si>
    <t>SBPQTE12016084</t>
  </si>
  <si>
    <t>efc3492c-bd22-4450-a7e6-8b84a92327ea</t>
  </si>
  <si>
    <t>SBPQTE12019945</t>
  </si>
  <si>
    <t>GA700201905BUSP</t>
  </si>
  <si>
    <t>d8adc365-f74e-47e0-93fe-b6f4831abfc2</t>
  </si>
  <si>
    <t>SBPQTE12023408</t>
  </si>
  <si>
    <t>2601e758-e848-4a2a-90d0-123b3c2cac6e</t>
  </si>
  <si>
    <t>SBPQTE12017355</t>
  </si>
  <si>
    <t>f0ef51f8-d2cd-4ca2-997f-55a779c8648b</t>
  </si>
  <si>
    <t>SBPQTE12018021</t>
  </si>
  <si>
    <t>c8affb70-eb3d-49ab-863a-dbace1f6a93b</t>
  </si>
  <si>
    <t>SBPQTE12022004</t>
  </si>
  <si>
    <t>1b313100-8303-4492-840b-caaea4f27b9b</t>
  </si>
  <si>
    <t>SBPQTE12019937</t>
  </si>
  <si>
    <t>GA700221928BUSP</t>
  </si>
  <si>
    <t>d53eac91-f814-44d5-815b-4ed58b053f7f</t>
  </si>
  <si>
    <t>SBPQTE12023923</t>
  </si>
  <si>
    <t>04748510-af41-4e1d-9094-c8f55306c446</t>
  </si>
  <si>
    <t>SBPQTE12027948</t>
  </si>
  <si>
    <t>40531208-37de-4827-b3be-6d406a58f0dd</t>
  </si>
  <si>
    <t>SBPQTE12024816</t>
  </si>
  <si>
    <t>7fd9d53c-e1fd-45ed-9147-f2695054d717</t>
  </si>
  <si>
    <t>SBPQTE12019936</t>
  </si>
  <si>
    <t>1cefd012-0806-4205-a7d3-988253595ddf</t>
  </si>
  <si>
    <t>SBPQTE12015941</t>
  </si>
  <si>
    <t>S782320</t>
  </si>
  <si>
    <t>Building Inspection Service</t>
  </si>
  <si>
    <t>fe66e113-1bbe-4c15-904a-2accde1ebfee</t>
  </si>
  <si>
    <t>SBPQTE12009502</t>
  </si>
  <si>
    <t>c4140e02-45e3-4303-bff7-49c0f5eb7610</t>
  </si>
  <si>
    <t>SBPQTE12027404</t>
  </si>
  <si>
    <t>0d8d1305-55cb-4a3f-8386-e9ed1a33d343</t>
  </si>
  <si>
    <t>SBPQTE12017725</t>
  </si>
  <si>
    <t>add99e2b-4466-444d-aafd-be45f5e0bd29</t>
  </si>
  <si>
    <t>SBPQTE12024550</t>
  </si>
  <si>
    <t>7770efde-23d2-4905-ac33-15cd5f948e30</t>
  </si>
  <si>
    <t>SBPQTE12028826</t>
  </si>
  <si>
    <t>83b3d6f6-3567-4d05-83ec-0a97900eaec6</t>
  </si>
  <si>
    <t>SBPQTE12017519</t>
  </si>
  <si>
    <t>6eba255b-5e20-4de1-a61b-d0f7ce4e1a99</t>
  </si>
  <si>
    <t>SBPQTE12029055</t>
  </si>
  <si>
    <t>S525235</t>
  </si>
  <si>
    <t>Second Hand Clothes Retailing</t>
  </si>
  <si>
    <t>175af503-2754-492a-ba6f-5a0554698868</t>
  </si>
  <si>
    <t>SBPQTE12028665</t>
  </si>
  <si>
    <t>aa89ecf6-f442-4e94-be9c-253a296d80bc</t>
  </si>
  <si>
    <t>SBPQTE12025027</t>
  </si>
  <si>
    <t>S782925</t>
  </si>
  <si>
    <t>Laboratory Operation Other</t>
  </si>
  <si>
    <t>90a633e4-b14d-42ea-9072-7585b0520955</t>
  </si>
  <si>
    <t>SBPQTE12016928</t>
  </si>
  <si>
    <t>2df4e48f-8c32-483d-afae-dc0e44941164</t>
  </si>
  <si>
    <t>SBPQTE12014891</t>
  </si>
  <si>
    <t>S286999</t>
  </si>
  <si>
    <t>Industrial Mechanical Maintenance Contractors</t>
  </si>
  <si>
    <t>5d2293ae-384c-4278-b50c-b14dab170761</t>
  </si>
  <si>
    <t>SBPQTE12013664</t>
  </si>
  <si>
    <t>f75ea13b-6479-4313-a2c9-253b4dd1b66a</t>
  </si>
  <si>
    <t>SBPQTE12014026</t>
  </si>
  <si>
    <t>167000e4-72ec-4748-8ff0-2b9af3474d9b</t>
  </si>
  <si>
    <t>SBPQTE12017009</t>
  </si>
  <si>
    <t>dc19bab4-fa47-411c-be1a-a2a69f8d3147</t>
  </si>
  <si>
    <t>SBPQTE12018934</t>
  </si>
  <si>
    <t>6fdb907f-59ae-4d95-ab60-0438d6cd3528</t>
  </si>
  <si>
    <t>SBPQTE12028004</t>
  </si>
  <si>
    <t>S286552</t>
  </si>
  <si>
    <t>Elevator Installation</t>
  </si>
  <si>
    <t>7a5db032-4edd-49ff-b5d1-a8e516a25e90</t>
  </si>
  <si>
    <t>SBPQTE12015169</t>
  </si>
  <si>
    <t>S461965</t>
  </si>
  <si>
    <t>Printing Machinery Or Equipment Wholesaling</t>
  </si>
  <si>
    <t>Teamcare Insurance Brokers</t>
  </si>
  <si>
    <t>83b277dd-6c78-4649-802b-2afa382a5b00</t>
  </si>
  <si>
    <t>SBPQTE12023828</t>
  </si>
  <si>
    <t>12822b63-cc57-4be6-83b9-992097727cff</t>
  </si>
  <si>
    <t>SBPQTE12023519</t>
  </si>
  <si>
    <t>c1da393f-086b-4e35-b267-3127751c5503</t>
  </si>
  <si>
    <t>SBPQTE12023343</t>
  </si>
  <si>
    <t>6201c125-e9ce-4bb5-a94e-0f7a67eacf63</t>
  </si>
  <si>
    <t>SBPQTE12022957</t>
  </si>
  <si>
    <t>5d31adc9-7f8a-46a0-978f-9c9d703ebfd6</t>
  </si>
  <si>
    <t>SBPQTE12019771</t>
  </si>
  <si>
    <t>S863915</t>
  </si>
  <si>
    <t>Audiology Service</t>
  </si>
  <si>
    <t>6472e4b1-1928-4f2a-9ba2-7ff50b265060</t>
  </si>
  <si>
    <t>SBPQTE12018246</t>
  </si>
  <si>
    <t>e2b20b5f-c40a-4d4f-aa40-66c319bbedea</t>
  </si>
  <si>
    <t>SBPQTE12017094</t>
  </si>
  <si>
    <t>S232350</t>
  </si>
  <si>
    <t>Cabinet Manufacturing - Approved Spray Booth</t>
  </si>
  <si>
    <t>3dbbc364-3c55-491d-b52d-138e51e6f95e</t>
  </si>
  <si>
    <t>SBPQTE12019253</t>
  </si>
  <si>
    <t>be1b2164-51e3-449b-a685-4661a9534634</t>
  </si>
  <si>
    <t>SBPQTE12013608</t>
  </si>
  <si>
    <t>ce104100-70ae-4faa-abeb-dba07b58e7b9</t>
  </si>
  <si>
    <t>SBPQTE12014264</t>
  </si>
  <si>
    <t>S526152</t>
  </si>
  <si>
    <t>Household Appliances Repairing/Installing Noc</t>
  </si>
  <si>
    <t>2383c048-df87-44bb-ba1d-b5f5022fecc3</t>
  </si>
  <si>
    <t>SBPQTE12025671</t>
  </si>
  <si>
    <t>GA700250369BUSP</t>
  </si>
  <si>
    <t>44915332-d9a4-4723-a8e4-c1f9b2b68dd9</t>
  </si>
  <si>
    <t>SBPQTE12021581</t>
  </si>
  <si>
    <t>10f6c2af-b975-4456-8368-2d65d081e161</t>
  </si>
  <si>
    <t>SBPQTE12028853</t>
  </si>
  <si>
    <t>S283953</t>
  </si>
  <si>
    <t>Navigational Equipment Manufacturing</t>
  </si>
  <si>
    <t>1ffca8bd-5a73-4d08-8ac0-a0f1548a7f66</t>
  </si>
  <si>
    <t>SBPQTE12020958</t>
  </si>
  <si>
    <t>53591690-35f4-407b-a99a-2a99f195da14</t>
  </si>
  <si>
    <t>SBPQTE12028115</t>
  </si>
  <si>
    <t>ad8e5818-c149-4d40-8c8e-7f8376a93df4</t>
  </si>
  <si>
    <t>SBPQTE12013531</t>
  </si>
  <si>
    <t>d1203309-3043-4963-94d6-9c6cf2950396</t>
  </si>
  <si>
    <t>SBPQTE12025299</t>
  </si>
  <si>
    <t>GA700230360BUSP</t>
  </si>
  <si>
    <t>S453925</t>
  </si>
  <si>
    <t>Builders' Hardware Dealing Noc</t>
  </si>
  <si>
    <t>6356c1fb-9807-4f30-80ef-d2e9642f3c18</t>
  </si>
  <si>
    <t>SBPQTE12022622</t>
  </si>
  <si>
    <t>91e0005e-df1b-4ac7-8660-834e9b8fd7f5</t>
  </si>
  <si>
    <t>SBPQTE12022176</t>
  </si>
  <si>
    <t>35381039-c187-457b-afb2-f4931e7926e8</t>
  </si>
  <si>
    <t>Bound</t>
  </si>
  <si>
    <t>SBPQTE12027895</t>
  </si>
  <si>
    <t>GA700253875BUSP</t>
  </si>
  <si>
    <t>S952630</t>
  </si>
  <si>
    <t>Manicure Service</t>
  </si>
  <si>
    <t>3fbb3397-d382-4083-97fb-f0a18a4bccad</t>
  </si>
  <si>
    <t>SBPQTE12027567</t>
  </si>
  <si>
    <t>GA700253663BUSP</t>
  </si>
  <si>
    <t>2781d6cd-07bf-4d1c-a176-aee1fb95a00e</t>
  </si>
  <si>
    <t>SBPQTE12009559</t>
  </si>
  <si>
    <t>c9bedc7d-de14-41e1-b021-5352f70f0256</t>
  </si>
  <si>
    <t>SBPQTE12023219</t>
  </si>
  <si>
    <t>9949a43d-c686-466e-b52d-920db92cf562</t>
  </si>
  <si>
    <t>SBPQTE12026947</t>
  </si>
  <si>
    <t>4418b175-1383-41dd-9ded-7fd4922a05fd</t>
  </si>
  <si>
    <t>SBPQTE12018951</t>
  </si>
  <si>
    <t>d2578d39-0033-4ac6-96ae-a88a76ab79c0</t>
  </si>
  <si>
    <t>SBPQTE12015046</t>
  </si>
  <si>
    <t>eb10845b-b8ef-4664-90d5-bb7eabdbaaa5</t>
  </si>
  <si>
    <t>SBPQTE12016493</t>
  </si>
  <si>
    <t>S752035</t>
  </si>
  <si>
    <t>Insurance Broking Service</t>
  </si>
  <si>
    <t>3c1fabb4-4d95-4781-8121-7011256dfbc0</t>
  </si>
  <si>
    <t>SBPQTE12014019</t>
  </si>
  <si>
    <t>46ff384d-aded-4631-80c7-39ced90d8c4f</t>
  </si>
  <si>
    <t>SBPQTE12014766</t>
  </si>
  <si>
    <t>c586290b-3756-4404-abc8-bd0c63cf553f</t>
  </si>
  <si>
    <t>SBPQTE12025099</t>
  </si>
  <si>
    <t>db502e5e-6441-4fdb-9a54-e629e1daaa86</t>
  </si>
  <si>
    <t>SBPQTE12020104</t>
  </si>
  <si>
    <t>7e3f1512-bdd4-47c2-9bc0-a8737d792247</t>
  </si>
  <si>
    <t>SBPQTE12020529</t>
  </si>
  <si>
    <t>b95faefb-3e21-4521-b3f0-550aa0e52d7b</t>
  </si>
  <si>
    <t>SBPQTE12025222</t>
  </si>
  <si>
    <t>82407a4d-e07b-41e0-99ac-ccc7a7153eb0</t>
  </si>
  <si>
    <t>SBPQTE12016679</t>
  </si>
  <si>
    <t>GA700136982BUSP</t>
  </si>
  <si>
    <t>S863220</t>
  </si>
  <si>
    <t>Optical Dispensing</t>
  </si>
  <si>
    <t>774d5330-65a9-4b30-890a-5e93365a4fe9</t>
  </si>
  <si>
    <t>SBPQTE12019745</t>
  </si>
  <si>
    <t>GA700248740BUSP</t>
  </si>
  <si>
    <t>3c38c886-20f6-48f3-8673-31790b5d008f</t>
  </si>
  <si>
    <t>SBPQTE12025653</t>
  </si>
  <si>
    <t>S471510</t>
  </si>
  <si>
    <t>Fresh Vegetable Wholesaling, Washing Or Packing</t>
  </si>
  <si>
    <t>d77d742a-9ded-43ec-8167-5ce71a19ed4f</t>
  </si>
  <si>
    <t>SBPQTE12013594</t>
  </si>
  <si>
    <t>ee2004a0-a717-4440-b92a-98bf56af29ec</t>
  </si>
  <si>
    <t>SBPQTE12025346</t>
  </si>
  <si>
    <t>a4599eef-627b-4b70-aaaa-e2e7c7f4ee1b</t>
  </si>
  <si>
    <t>SBPQTE12028620</t>
  </si>
  <si>
    <t>a45646e3-40ca-4867-b45d-79967872a8cf</t>
  </si>
  <si>
    <t>SBPQTE12019800</t>
  </si>
  <si>
    <t>9072a314-173d-423c-b2d3-4dec6a89b39a</t>
  </si>
  <si>
    <t>SBPQTE12028412</t>
  </si>
  <si>
    <t>37076534-5841-4849-9921-6b718a976d54</t>
  </si>
  <si>
    <t>SBPQTE12027799</t>
  </si>
  <si>
    <t>ae93854a-3ce8-48ba-9efb-f87f322db48f</t>
  </si>
  <si>
    <t>SBPQTE12028386</t>
  </si>
  <si>
    <t>GA700254172BUSP</t>
  </si>
  <si>
    <t>S952640</t>
  </si>
  <si>
    <t>Mobile Make-up Artist</t>
  </si>
  <si>
    <t>7bfeb4aa-b93a-4cae-aa83-be2afc4aa948</t>
  </si>
  <si>
    <t>SBPQTE12028560</t>
  </si>
  <si>
    <t>06d3fc6d-cb01-41b7-92d7-9401358622e6</t>
  </si>
  <si>
    <t>SBPQTE12023745</t>
  </si>
  <si>
    <t>40e96fb5-c30e-40fc-90c7-5173e45e1df7</t>
  </si>
  <si>
    <t>SBPQTE12029082</t>
  </si>
  <si>
    <t>GA700227167BUSP</t>
  </si>
  <si>
    <t>dd15e0cf-84e0-4160-99ef-f77145c64436</t>
  </si>
  <si>
    <t>SBPQTE12020936</t>
  </si>
  <si>
    <t>74f958cd-bcf9-4f58-943c-46d6684e9951</t>
  </si>
  <si>
    <t>SBPQTE12009356</t>
  </si>
  <si>
    <t>32925bcd-67c9-4783-8f4e-2fc0a8868c4d</t>
  </si>
  <si>
    <t>SBPQTE12014191</t>
  </si>
  <si>
    <t>afb83d1a-bc52-489c-8474-237e209beefe</t>
  </si>
  <si>
    <t>SBPQTE12014115</t>
  </si>
  <si>
    <t>65782023-c1d1-4de9-b219-4ce38773c805</t>
  </si>
  <si>
    <t>SBPQTE12022752</t>
  </si>
  <si>
    <t>2bb6f63f-e982-4ed5-94e4-f89286657292</t>
  </si>
  <si>
    <t>SBPQTE12022175</t>
  </si>
  <si>
    <t>aa237df9-7c69-4ebc-9e61-a759359a3d89</t>
  </si>
  <si>
    <t>SBPQTE12016363</t>
  </si>
  <si>
    <t>65e8d180-bfdb-414e-889d-45383b6bc568</t>
  </si>
  <si>
    <t>SBPQTE12017179</t>
  </si>
  <si>
    <t>799d0e41-618f-446a-a9e1-c6a0f3d75798</t>
  </si>
  <si>
    <t>SBPQTE12013766</t>
  </si>
  <si>
    <t>4940b2c3-6166-4b57-8c53-1a6157d2905b</t>
  </si>
  <si>
    <t>SBPQTE12023271</t>
  </si>
  <si>
    <t>S276989</t>
  </si>
  <si>
    <t>Fitter And Turner</t>
  </si>
  <si>
    <t>a327eb01-b568-41b7-85a7-781d9d23b7cb</t>
  </si>
  <si>
    <t>SBPQTE12027598</t>
  </si>
  <si>
    <t>7f8d20fb-bc44-4b51-9958-08cc05ede30d</t>
  </si>
  <si>
    <t>SBPQTE12014029</t>
  </si>
  <si>
    <t>9f16cf9a-0c9b-4187-bf3b-fe98ebbfa3ad</t>
  </si>
  <si>
    <t>SBPQTE12014637</t>
  </si>
  <si>
    <t>03da6910-ac61-4cdf-a61e-98dc3692406e</t>
  </si>
  <si>
    <t>SBPQTE12023200</t>
  </si>
  <si>
    <t>S862235</t>
  </si>
  <si>
    <t>Medical Service, Specialist (Own Account)</t>
  </si>
  <si>
    <t>1f476b40-edc3-428e-8ec1-c0ebdb4c97f5</t>
  </si>
  <si>
    <t>SBPQTE12025552</t>
  </si>
  <si>
    <t>S471950</t>
  </si>
  <si>
    <t>Food Wholesaling Noc</t>
  </si>
  <si>
    <t>489cb24f-611c-4d24-88cd-fdada6a46e24</t>
  </si>
  <si>
    <t>SBPQTE12018630</t>
  </si>
  <si>
    <t>710813ce-ccc4-41cb-91e4-532c526a67ff</t>
  </si>
  <si>
    <t>SBPQTE12018887</t>
  </si>
  <si>
    <t>7e899acd-f208-4034-b8a1-21b556ee0c70</t>
  </si>
  <si>
    <t>SBPQTE12014484</t>
  </si>
  <si>
    <t>41c7aab6-43eb-4049-af77-ba528accce94</t>
  </si>
  <si>
    <t>SBPQTE12019053</t>
  </si>
  <si>
    <t>GA700133414BUSP</t>
  </si>
  <si>
    <t>59cb320e-1308-40a3-821f-d527fb570590</t>
  </si>
  <si>
    <t>SBPQTE12014482</t>
  </si>
  <si>
    <t>GA700047033BUSP</t>
  </si>
  <si>
    <t>7400a633-bcbf-4459-b5ab-a97d119cfbd4</t>
  </si>
  <si>
    <t>SBPQTE12022090</t>
  </si>
  <si>
    <t>54571682-00bd-4a70-8caf-46d05b63f912</t>
  </si>
  <si>
    <t>SBPQTE12018192</t>
  </si>
  <si>
    <t>a4d037aa-2b97-4cf5-acb6-70fdec56fff7</t>
  </si>
  <si>
    <t>SBPQTE12015976</t>
  </si>
  <si>
    <t>e59678a6-7105-49ff-92fa-5c5b29eeafd9</t>
  </si>
  <si>
    <t>SBPQTE12016716</t>
  </si>
  <si>
    <t>8a6524e0-148d-4113-93e4-9341b848f7b6</t>
  </si>
  <si>
    <t>SBPQTE12024946</t>
  </si>
  <si>
    <t>GA700135326BUSP</t>
  </si>
  <si>
    <t>00b0d72e-a2f0-4878-8963-1783c3c8c453</t>
  </si>
  <si>
    <t>SBPQTE12018949</t>
  </si>
  <si>
    <t>7cfc91eb-39e4-4646-9d6f-a35728ae5307</t>
  </si>
  <si>
    <t>SBPQTE12021727</t>
  </si>
  <si>
    <t>77bd5299-378e-4de7-8383-6b5571d24019</t>
  </si>
  <si>
    <t>SBPQTE12019720</t>
  </si>
  <si>
    <t>9215ae3c-799d-4f84-8a63-0c0e4f81a8f9</t>
  </si>
  <si>
    <t>SBPQTE12026886</t>
  </si>
  <si>
    <t>8f53a401-67d6-403f-babc-6e77cca6f2fc</t>
  </si>
  <si>
    <t>SBPQTE12027090</t>
  </si>
  <si>
    <t>f10f5c02-971f-47ff-bfee-eebeff5a448a</t>
  </si>
  <si>
    <t>SBPQTE12015440</t>
  </si>
  <si>
    <t>GA700120580BUSP</t>
  </si>
  <si>
    <t>886cdf85-b8bb-4ac2-b7a1-35fc23bf79dc</t>
  </si>
  <si>
    <t>SBPQTE12013958</t>
  </si>
  <si>
    <t>16611a94-04d5-476e-8274-fa69a9d3c15a</t>
  </si>
  <si>
    <t>SBPQTE12013954</t>
  </si>
  <si>
    <t>11f4b1e5-fc21-4f79-b8e2-d948f4ffe122</t>
  </si>
  <si>
    <t>SBPQTE12029391</t>
  </si>
  <si>
    <t>db840414-3f04-4a46-95ac-228866c74446</t>
  </si>
  <si>
    <t>SBPQTE12013466</t>
  </si>
  <si>
    <t>8d62b382-5489-40f3-aee1-db1e34d06d25</t>
  </si>
  <si>
    <t>SBPQTE12017091</t>
  </si>
  <si>
    <t>S912115</t>
  </si>
  <si>
    <t>Radio Station Operation</t>
  </si>
  <si>
    <t>2584d257-96e8-4508-8074-79b7791f5353</t>
  </si>
  <si>
    <t>SBPQTE12019567</t>
  </si>
  <si>
    <t>6d1f0d42-8f1f-4681-ab20-c64ad49fc43e</t>
  </si>
  <si>
    <t>SBPQTE12018635</t>
  </si>
  <si>
    <t>S512510</t>
  </si>
  <si>
    <t>Fish &amp; Chips, Take Away (Cooked, Ready To Eat)</t>
  </si>
  <si>
    <t>L &amp; B Lewis Insurance Brokers</t>
  </si>
  <si>
    <t>478534e4-fb13-4108-af28-3d257c4d39aa</t>
  </si>
  <si>
    <t>SBPQTE12024938</t>
  </si>
  <si>
    <t>358ab265-fb2e-4af6-930b-9814e98f9d75</t>
  </si>
  <si>
    <t>SBPQTE12022234</t>
  </si>
  <si>
    <t>f8669cbe-c980-4bfa-b8e7-92a75528baae</t>
  </si>
  <si>
    <t>SBPQTE12027752</t>
  </si>
  <si>
    <t>05a06f35-0185-40ed-aaf3-4755b96bc0ef</t>
  </si>
  <si>
    <t>SBPQTE12016873</t>
  </si>
  <si>
    <t>0a1bdb28-6854-4d88-a1a4-b0c1e15fc074</t>
  </si>
  <si>
    <t>SBPQTE12025555</t>
  </si>
  <si>
    <t>58de9dae-3c7f-49ca-963c-85863fc826e8</t>
  </si>
  <si>
    <t>SBPQTE12013945</t>
  </si>
  <si>
    <t>4013cb42-7b03-4390-8668-d1700dec284f</t>
  </si>
  <si>
    <t>SBPQTE12014069</t>
  </si>
  <si>
    <t>GA700245745BUSP</t>
  </si>
  <si>
    <t>a77bd3f5-5d02-4725-9e1a-92cb0fe83bef</t>
  </si>
  <si>
    <t>SBPQTE12015618</t>
  </si>
  <si>
    <t>S281225</t>
  </si>
  <si>
    <t>Truck Body Manufacturing</t>
  </si>
  <si>
    <t>7b977d2c-058c-4ec4-bb11-a854b8b7257a</t>
  </si>
  <si>
    <t>SBPQTE12025521</t>
  </si>
  <si>
    <t>53453a9a-65f6-4209-bd2f-32b0ff08a58e</t>
  </si>
  <si>
    <t>SBPQTE12026472</t>
  </si>
  <si>
    <t>71d9e1f4-6312-4a31-a169-7597ae59005c</t>
  </si>
  <si>
    <t>SBPQTE12026505</t>
  </si>
  <si>
    <t>0af38f7d-cd88-4cb9-9f81-d10c6d2d3a04</t>
  </si>
  <si>
    <t>SBPQTE12028216</t>
  </si>
  <si>
    <t>42df8653-f54c-4dce-99bf-e87f63168bcd</t>
  </si>
  <si>
    <t>SBPQTE12021686</t>
  </si>
  <si>
    <t>GA700055975BUSP</t>
  </si>
  <si>
    <t>S274130</t>
  </si>
  <si>
    <t>Roof Trusses, Prefabricated Steel, Manufacturing</t>
  </si>
  <si>
    <t>fdf30875-188e-46b8-bd1b-3a7c15cdf7b9</t>
  </si>
  <si>
    <t>SBPQTE12024230</t>
  </si>
  <si>
    <t>e2d88d6b-a0e2-4585-952d-b57eb9f46ea8</t>
  </si>
  <si>
    <t>SBPQTE12026234</t>
  </si>
  <si>
    <t>S423130</t>
  </si>
  <si>
    <t>Guttering, Roof, Installation Or Repair</t>
  </si>
  <si>
    <t>e9598a1e-fe30-441a-9e4c-e49b6ae15567</t>
  </si>
  <si>
    <t>SBPQTE12024482</t>
  </si>
  <si>
    <t>95faa820-ff96-43e8-a7e5-aa1b33f8e0dc</t>
  </si>
  <si>
    <t>SBPQTE12020553</t>
  </si>
  <si>
    <t>ed94bf30-4a6b-4863-84a3-5c5de8203f03</t>
  </si>
  <si>
    <t>SBPQTE12015741</t>
  </si>
  <si>
    <t>GA700055471BUSP</t>
  </si>
  <si>
    <t>4e31199f-5ef7-448f-81ed-01616b8a81c0</t>
  </si>
  <si>
    <t>SBPQTE12019164</t>
  </si>
  <si>
    <t>GA700248155BUSP</t>
  </si>
  <si>
    <t>505e75dc-447b-4a89-8a90-9f1559e09500</t>
  </si>
  <si>
    <t>SBPQTE12012784</t>
  </si>
  <si>
    <t>1a31f384-f7c1-4889-bd76-3803c66c7f6a</t>
  </si>
  <si>
    <t>SBPQTE12018449</t>
  </si>
  <si>
    <t>3a16fa54-4ae1-4495-8b32-f85d316dde13</t>
  </si>
  <si>
    <t>SBPQTE12027120</t>
  </si>
  <si>
    <t>4bf5177e-f0fb-4f2e-b2bb-64f0ef51305a</t>
  </si>
  <si>
    <t>SBPQTE12012845</t>
  </si>
  <si>
    <t>a948d884-4a09-4396-8c89-1b9bb4bca76b</t>
  </si>
  <si>
    <t>SBPQTE12016103</t>
  </si>
  <si>
    <t>cb13a0c9-fe90-4f6e-90be-0304d51b7123</t>
  </si>
  <si>
    <t>SBPQTE12025412</t>
  </si>
  <si>
    <t>7c34e4e8-cb23-429f-b46e-2cb3037910c5</t>
  </si>
  <si>
    <t>SBPQTE12026857</t>
  </si>
  <si>
    <t>d0785501-d0fd-47e8-88bf-d1c3879ba6cf</t>
  </si>
  <si>
    <t>SBPQTE12023891</t>
  </si>
  <si>
    <t>S786670</t>
  </si>
  <si>
    <t>Swimming Pool Maintenance and Cleaning</t>
  </si>
  <si>
    <t>cb63f8b0-0920-4cad-a170-362652557d36</t>
  </si>
  <si>
    <t>SBPQTE12023501</t>
  </si>
  <si>
    <t>S611035</t>
  </si>
  <si>
    <t>Road Freight Transport, Inc. Hazardous Goods Store</t>
  </si>
  <si>
    <t>c63a25ed-6c8e-46e7-b407-3c00e6e9e5cf</t>
  </si>
  <si>
    <t>SBPQTE12013952</t>
  </si>
  <si>
    <t>Endeavour Insurance Broking Group Pty Ltd</t>
  </si>
  <si>
    <t>8e4065f6-86d8-413b-a4d9-0e3b7d5791f4</t>
  </si>
  <si>
    <t>SBPQTE12026137</t>
  </si>
  <si>
    <t>S479645</t>
  </si>
  <si>
    <t>Toiletries Wholesaling</t>
  </si>
  <si>
    <t>76da0fec-67ce-440d-b456-fc3a74bc03c6</t>
  </si>
  <si>
    <t>SBPQTE12029002</t>
  </si>
  <si>
    <t>f988b5ab-0d4b-4139-be56-4d8d689168a8</t>
  </si>
  <si>
    <t>SBPQTE12027800</t>
  </si>
  <si>
    <t>S294225</t>
  </si>
  <si>
    <t>Gymnasium Equipment Manufacturing</t>
  </si>
  <si>
    <t>77bb80b9-8b61-40c9-aa3d-bd1039d87a39</t>
  </si>
  <si>
    <t>SBPQTE12015431</t>
  </si>
  <si>
    <t>S952305</t>
  </si>
  <si>
    <t>Commercial Photography Service (Ex. Aerial)</t>
  </si>
  <si>
    <t>52599e77-af8a-4e8a-a42d-a4784148acc2</t>
  </si>
  <si>
    <t>SBPQTE12018112</t>
  </si>
  <si>
    <t>9f35a241-4a3b-4c7d-9b3b-f58240362dff</t>
  </si>
  <si>
    <t>SBPQTE12024930</t>
  </si>
  <si>
    <t>S222945</t>
  </si>
  <si>
    <t>Embroidered Fabrics Manufacturing</t>
  </si>
  <si>
    <t>db63b81d-7230-47d5-9918-bc35e903ed15</t>
  </si>
  <si>
    <t>SBPQTE12014154</t>
  </si>
  <si>
    <t>GA700134532BUSP</t>
  </si>
  <si>
    <t>4375b7b0-e65e-4a43-9f9e-a193bcf4e34a</t>
  </si>
  <si>
    <t>SBPQTE12009434</t>
  </si>
  <si>
    <t>S523456</t>
  </si>
  <si>
    <t>Gas Heating Appliances, Household, Retailing</t>
  </si>
  <si>
    <t>2d8f9c17-4431-4903-b064-6b0d0fce258e</t>
  </si>
  <si>
    <t>SBPQTE12024870</t>
  </si>
  <si>
    <t>GA700052729BUSP</t>
  </si>
  <si>
    <t>ff4f7b5c-9f13-49f5-8f36-e131762a4dda</t>
  </si>
  <si>
    <t>SBPQTE12027530</t>
  </si>
  <si>
    <t>S771272</t>
  </si>
  <si>
    <t>Property Owner - Homebase/Bulky Goods Retailing</t>
  </si>
  <si>
    <t>8d8c2e4f-0a9c-4934-b6f7-91cb5b8f6ffa</t>
  </si>
  <si>
    <t>SBPQTE12015612</t>
  </si>
  <si>
    <t>cbcaa07a-14bb-41d3-99f1-c3c12476263c</t>
  </si>
  <si>
    <t>SBPQTE12022488</t>
  </si>
  <si>
    <t>0eec9d89-55b8-4990-b971-c5072302524e</t>
  </si>
  <si>
    <t>SBPQTE12018202</t>
  </si>
  <si>
    <t>f69107b3-56cb-4405-b88b-dc269c255924</t>
  </si>
  <si>
    <t>SBPQTE12018367</t>
  </si>
  <si>
    <t>44082815-7295-4e9e-875b-70ba535027a5</t>
  </si>
  <si>
    <t>SBPQTE12021232</t>
  </si>
  <si>
    <t>S525979</t>
  </si>
  <si>
    <t>Markets (other than fruit and vegetable)</t>
  </si>
  <si>
    <t>e655040e-f4e3-43ff-994f-a030ddcaffc8</t>
  </si>
  <si>
    <t>SBPQTE12020451</t>
  </si>
  <si>
    <t>GA700249478BUSP</t>
  </si>
  <si>
    <t>6965078c-7b26-4723-93f0-e7a6e2332a3b</t>
  </si>
  <si>
    <t>SBPQTE12021543</t>
  </si>
  <si>
    <t>a5a27fda-75f7-41d2-b1cd-6cfa97cd3359</t>
  </si>
  <si>
    <t>SBPQTE12029268</t>
  </si>
  <si>
    <t>7277c8d8-0b3e-4d78-b223-a1427288d93b</t>
  </si>
  <si>
    <t>SBPQTE12027413</t>
  </si>
  <si>
    <t>S573072</t>
  </si>
  <si>
    <t>Food Court Outlet (in major shopping centre)</t>
  </si>
  <si>
    <t>d41bbd82-74e7-4cf0-8084-c60a2ff13014</t>
  </si>
  <si>
    <t>SBPQTE12015543</t>
  </si>
  <si>
    <t>31b86e0e-fb78-4523-80d1-b144c82fe428</t>
  </si>
  <si>
    <t>SBPQTE12021703</t>
  </si>
  <si>
    <t>f555718d-c620-4c4f-8168-0b282041340a</t>
  </si>
  <si>
    <t>SBPQTE12023564</t>
  </si>
  <si>
    <t>fb24d9c8-038a-4cc5-8abb-3d271306587a</t>
  </si>
  <si>
    <t>SBPQTE12028035</t>
  </si>
  <si>
    <t>29e1e188-4450-451f-8e73-ba32242c9c3b</t>
  </si>
  <si>
    <t>SBPQTE12016687</t>
  </si>
  <si>
    <t>394a3cf7-6896-4918-ac49-92aba9952e90</t>
  </si>
  <si>
    <t>SBPQTE12014044</t>
  </si>
  <si>
    <t>e8291e80-52a0-4173-9157-026de184cce3</t>
  </si>
  <si>
    <t>SBPQTE12029028</t>
  </si>
  <si>
    <t>S291950</t>
  </si>
  <si>
    <t>Transportable Homes Manufacturing</t>
  </si>
  <si>
    <t>b4c2ec72-faf3-477d-9b85-e661f9a9dc74</t>
  </si>
  <si>
    <t>SBPQTE12016287</t>
  </si>
  <si>
    <t>S241220</t>
  </si>
  <si>
    <t>Printing Noc</t>
  </si>
  <si>
    <t>610e1cc6-e1a1-4c60-9046-00a0ec65903a</t>
  </si>
  <si>
    <t>SBPQTE12026068</t>
  </si>
  <si>
    <t>467f524d-ffb4-4d0f-8f49-bfa7ddf61ef6</t>
  </si>
  <si>
    <t>SBPQTE12018120</t>
  </si>
  <si>
    <t>294a7ef1-f469-41ec-811f-d43f3629b153</t>
  </si>
  <si>
    <t>SBPQTE12014538</t>
  </si>
  <si>
    <t>b8eed083-32d0-443f-874a-c39c62ec33f0</t>
  </si>
  <si>
    <t>SBPQTE12024677</t>
  </si>
  <si>
    <t>S782336</t>
  </si>
  <si>
    <t>Mechanical Engineering Service (Consulting)</t>
  </si>
  <si>
    <t>fdf66651-d611-43e6-b7f4-8af9f0f7755a</t>
  </si>
  <si>
    <t>SBPQTE12017450</t>
  </si>
  <si>
    <t>215d9611-1c45-4aee-803a-fad3eeacfe2b</t>
  </si>
  <si>
    <t>SBPQTE12028459</t>
  </si>
  <si>
    <t>382e34e8-6712-4443-9a55-32497f425c06</t>
  </si>
  <si>
    <t>SBPQTE12026600</t>
  </si>
  <si>
    <t>GA700055013BUSP</t>
  </si>
  <si>
    <t>4d8121ad-0ef1-4e39-a838-1968013a10c1</t>
  </si>
  <si>
    <t>SBPQTE12020962</t>
  </si>
  <si>
    <t>S751915</t>
  </si>
  <si>
    <t>Financial Asset Investment Consultant Service</t>
  </si>
  <si>
    <t>3002066b-16ed-4c5c-a06c-5725378d0d61</t>
  </si>
  <si>
    <t>SBPQTE12015510</t>
  </si>
  <si>
    <t>c3dd32f9-4041-4698-863d-ab39109c9763</t>
  </si>
  <si>
    <t>SBPQTE12027956</t>
  </si>
  <si>
    <t>S422316</t>
  </si>
  <si>
    <t>Roofing Contractor - Commercial</t>
  </si>
  <si>
    <t>eeb6f0cc-49a3-4c4e-9932-1e3e9b22020b</t>
  </si>
  <si>
    <t>SBPQTE12015711</t>
  </si>
  <si>
    <t>013e076b-c97d-45cc-a239-a05c09bd5234</t>
  </si>
  <si>
    <t>SBPQTE12028680</t>
  </si>
  <si>
    <t>GA700228682BUSP</t>
  </si>
  <si>
    <t>2671d7c5-0b72-4a4a-af7a-bfe4e1bf3f4a</t>
  </si>
  <si>
    <t>SBPQTE12027899</t>
  </si>
  <si>
    <t>S471951</t>
  </si>
  <si>
    <t>Groceries Wholesaling Noc</t>
  </si>
  <si>
    <t>d642d70b-cc5e-42f3-8f07-55a886f978ca</t>
  </si>
  <si>
    <t>SBPQTE12018870</t>
  </si>
  <si>
    <t>S952965</t>
  </si>
  <si>
    <t>Home Party Planner</t>
  </si>
  <si>
    <t>e85b7b43-112f-4ed8-95ac-33e937a74b30</t>
  </si>
  <si>
    <t>SBPQTE12026136</t>
  </si>
  <si>
    <t>ae269293-7ff0-4d0e-8430-2503f37b965c</t>
  </si>
  <si>
    <t>SBPQTE12023254</t>
  </si>
  <si>
    <t>62d650d3-6ea2-4453-9190-6a15cabd4a6e</t>
  </si>
  <si>
    <t>SBPQTE12016507</t>
  </si>
  <si>
    <t>a4f05b39-528e-4f9e-b2a8-987e62457e69</t>
  </si>
  <si>
    <t>SBPQTE12012771</t>
  </si>
  <si>
    <t>S471505</t>
  </si>
  <si>
    <t>Fresh Fruit Wholesaling, Washing Or Packing</t>
  </si>
  <si>
    <t>8b4aa924-d08b-4b01-9c4c-471dd5b13f49</t>
  </si>
  <si>
    <t>SBPQTE12015973</t>
  </si>
  <si>
    <t>6b7179ec-12df-4f5f-8840-ea34365a6f3b</t>
  </si>
  <si>
    <t>SBPQTE12027648</t>
  </si>
  <si>
    <t>dd19e180-e239-4795-b766-8f49bdfcb0a8</t>
  </si>
  <si>
    <t>SBPQTE12017132</t>
  </si>
  <si>
    <t>4ba80a62-f8e1-49b6-9a5a-c6efc5e163da</t>
  </si>
  <si>
    <t>SBPQTE12029179</t>
  </si>
  <si>
    <t>3e41ee3d-1171-44e9-9642-50751aa0906f</t>
  </si>
  <si>
    <t>SBPQTE12023008</t>
  </si>
  <si>
    <t>GA700250994BUSP</t>
  </si>
  <si>
    <t>5f46e371-b37f-4cec-904e-8aec175f73d0</t>
  </si>
  <si>
    <t>SBPQTE12013779</t>
  </si>
  <si>
    <t>GA700156907BUSP</t>
  </si>
  <si>
    <t>S844020</t>
  </si>
  <si>
    <t>Business College Operation Noc</t>
  </si>
  <si>
    <t>e22e7136-7ec9-4c95-af5f-b57f3373c921</t>
  </si>
  <si>
    <t>SBPQTE12024784</t>
  </si>
  <si>
    <t>2bbb8578-fcc9-4c22-9f57-7efc53e5bcc8</t>
  </si>
  <si>
    <t>SBPQTE12027802</t>
  </si>
  <si>
    <t>512b8da0-7edf-4c6a-bfa8-72b6f4d192f8</t>
  </si>
  <si>
    <t>SBPQTE12024529</t>
  </si>
  <si>
    <t>99e5ad27-b84f-425e-b02c-e1176dbcc2a3</t>
  </si>
  <si>
    <t>SBPQTE12026489</t>
  </si>
  <si>
    <t>GA700253023BUSP</t>
  </si>
  <si>
    <t>Gow Gates Insurance Brokers Pty Ltd</t>
  </si>
  <si>
    <t>8363c7cd-f40f-458a-85ed-4c5da812138a</t>
  </si>
  <si>
    <t>SBPQTE12024128</t>
  </si>
  <si>
    <t>S232952</t>
  </si>
  <si>
    <t>Pallet Manufacturing</t>
  </si>
  <si>
    <t>a1146eae-b65e-463d-8e3c-4a68bab9b49a</t>
  </si>
  <si>
    <t>SBPQTE12016717</t>
  </si>
  <si>
    <t>GA700129821BUSP</t>
  </si>
  <si>
    <t>3ac4d377-2a43-4ece-867d-28d685b551af</t>
  </si>
  <si>
    <t>SBPQTE12016660</t>
  </si>
  <si>
    <t>e5b7cc5b-8f73-4c02-960c-d8e4e8393936</t>
  </si>
  <si>
    <t>SBPQTE12017567</t>
  </si>
  <si>
    <t>85e6238d-df59-4db5-a759-2bb3fbef0466</t>
  </si>
  <si>
    <t>SBPQTE12027913</t>
  </si>
  <si>
    <t>S525957</t>
  </si>
  <si>
    <t>Souvenirs Retailing</t>
  </si>
  <si>
    <t>8a528aec-5d32-4055-95d3-338b8172d921</t>
  </si>
  <si>
    <t>SBPQTE12027323</t>
  </si>
  <si>
    <t>S283915</t>
  </si>
  <si>
    <t>Control Equipment, Electrical, Manufacturing</t>
  </si>
  <si>
    <t>87620cf4-6320-4f63-bdad-035160e98eef</t>
  </si>
  <si>
    <t>SBPQTE12014389</t>
  </si>
  <si>
    <t>6cb487e7-b2a5-4851-ba39-f73b5a59902b</t>
  </si>
  <si>
    <t>SBPQTE12029267</t>
  </si>
  <si>
    <t>GA700253847BUSP</t>
  </si>
  <si>
    <t>0f1e6fa2-8059-40de-a369-aea45a202964</t>
  </si>
  <si>
    <t>SBPQTE12024622</t>
  </si>
  <si>
    <t>df4f0917-35d9-4a1a-a8ab-f18222d82b76</t>
  </si>
  <si>
    <t>SBPQTE12029030</t>
  </si>
  <si>
    <t>S286954</t>
  </si>
  <si>
    <t>Water Treatment Equipment Manufacturing (Ex. Household)</t>
  </si>
  <si>
    <t>760e1606-52aa-477f-b3e6-033c49d98778</t>
  </si>
  <si>
    <t>SBPQTE12029113</t>
  </si>
  <si>
    <t>GA700249535BUSP</t>
  </si>
  <si>
    <t>4f336b1c-c622-4167-a6d5-4d80c62bfcd0</t>
  </si>
  <si>
    <t>SBPQTE12019312</t>
  </si>
  <si>
    <t>S421052</t>
  </si>
  <si>
    <t>Hiring Earthmoving Plant (With Operators)</t>
  </si>
  <si>
    <t>f02ab07d-04f0-4de2-a2cf-07ca6649308f</t>
  </si>
  <si>
    <t>SBPQTE12025466</t>
  </si>
  <si>
    <t>GA700141892BUSP</t>
  </si>
  <si>
    <t>c2deaf41-1ddd-48d5-9b39-1c86b44790b9</t>
  </si>
  <si>
    <t>SBPQTE12015214</t>
  </si>
  <si>
    <t>S844051</t>
  </si>
  <si>
    <t>Management Training School</t>
  </si>
  <si>
    <t>03d68464-db38-479f-a66d-c0d3c089a960</t>
  </si>
  <si>
    <t>SBPQTE12025078</t>
  </si>
  <si>
    <t>S872910</t>
  </si>
  <si>
    <t>Adult Day Care Centre Operation</t>
  </si>
  <si>
    <t>353a9b9c-8123-473e-8eb1-a0b5e2a54834</t>
  </si>
  <si>
    <t>SBPQTE12013609</t>
  </si>
  <si>
    <t>08fc28c9-a413-457f-bd04-4f848e2e072e</t>
  </si>
  <si>
    <t>SBPQTE12021374</t>
  </si>
  <si>
    <t>834d9584-e38e-4680-bd27-56bafd4dd74b</t>
  </si>
  <si>
    <t>SBPQTE12015017</t>
  </si>
  <si>
    <t>97151ef9-49ed-4cc5-be3c-12ea4fc0bbcb</t>
  </si>
  <si>
    <t>SBPQTE12024039</t>
  </si>
  <si>
    <t>1c875244-58c3-4d53-b138-820c9d5b618e</t>
  </si>
  <si>
    <t>SBPQTE12027745</t>
  </si>
  <si>
    <t>3336ea02-91ef-44dc-beea-4bf4ae57419b</t>
  </si>
  <si>
    <t>SBPQTE12015860</t>
  </si>
  <si>
    <t>GA700245851BUSP</t>
  </si>
  <si>
    <t>cc91e610-8795-4c41-8752-83ff6b57ff52</t>
  </si>
  <si>
    <t>SBPQTE12023720</t>
  </si>
  <si>
    <t>a91dd005-d322-4c39-a656-c5f680667833</t>
  </si>
  <si>
    <t>SBPQTE12023693</t>
  </si>
  <si>
    <t>083def78-cd2a-4322-95c0-a8a4a20a6006</t>
  </si>
  <si>
    <t>SBPQTE12025890</t>
  </si>
  <si>
    <t>6581ca2d-0628-479d-93b2-445148f63061</t>
  </si>
  <si>
    <t>SBPQTE12017582</t>
  </si>
  <si>
    <t>7fd94857-5097-4869-9b9c-7e4c28153faf</t>
  </si>
  <si>
    <t>SBPQTE12024359</t>
  </si>
  <si>
    <t>d11b6a4c-cee7-4c0a-b3c9-61c7eafb6989</t>
  </si>
  <si>
    <t>SBPQTE12019144</t>
  </si>
  <si>
    <t>c1f46e51-2748-4ffe-b665-2d8ccc813955</t>
  </si>
  <si>
    <t>SBPQTE12022774</t>
  </si>
  <si>
    <t>9188ecb3-7b82-4c44-b814-8774198bc599</t>
  </si>
  <si>
    <t>SBPQTE12014266</t>
  </si>
  <si>
    <t>S933052</t>
  </si>
  <si>
    <t>Entertainment Noc</t>
  </si>
  <si>
    <t>18bac4df-42c7-46d8-b2f3-81c284b39695</t>
  </si>
  <si>
    <t>SBPQTE12015688</t>
  </si>
  <si>
    <t>2ba40ff5-e965-4803-8ae0-fb14a1b28f2a</t>
  </si>
  <si>
    <t>SBPQTE12016876</t>
  </si>
  <si>
    <t>e45ea1a9-db12-4381-94c7-69a9c1f2ca5b</t>
  </si>
  <si>
    <t>SBPQTE12028868</t>
  </si>
  <si>
    <t>05e04df2-b465-478c-bea4-bcc5f877044d</t>
  </si>
  <si>
    <t>SBPQTE12017366</t>
  </si>
  <si>
    <t>fcf34610-a9e3-416d-a1f7-29600e6cc0e9</t>
  </si>
  <si>
    <t>SBPQTE12023912</t>
  </si>
  <si>
    <t>acabe8e3-fa17-4c8d-8b57-27e75fe4b215</t>
  </si>
  <si>
    <t>SBPQTE12017492</t>
  </si>
  <si>
    <t>fad1a074-caef-4dac-810d-5a5050cf6a9f</t>
  </si>
  <si>
    <t>SBPQTE12020476</t>
  </si>
  <si>
    <t>GA700249497BUSP</t>
  </si>
  <si>
    <t>3b5b257b-f2a8-4481-85e2-989a9ddb86fe</t>
  </si>
  <si>
    <t>SBPQTE12025794</t>
  </si>
  <si>
    <t>74d98e01-694e-4172-b3e8-e27eaf5eb276</t>
  </si>
  <si>
    <t>SBPQTE12021826</t>
  </si>
  <si>
    <t>GA700152344BUSP</t>
  </si>
  <si>
    <t>db20dfd0-32ad-4ac1-820a-95113384fa07</t>
  </si>
  <si>
    <t>SBPQTE12025556</t>
  </si>
  <si>
    <t>8c6e4c84-74e1-42fd-b142-931ede10f5ec</t>
  </si>
  <si>
    <t>SBPQTE12024863</t>
  </si>
  <si>
    <t>d61fd280-2088-48db-925d-e5e4ae8f2ac6</t>
  </si>
  <si>
    <t>SBPQTE12028656</t>
  </si>
  <si>
    <t>007f5f32-64b9-41fd-afb7-e78f41dd1edd</t>
  </si>
  <si>
    <t>SBPQTE12027889</t>
  </si>
  <si>
    <t>S751930</t>
  </si>
  <si>
    <t>Investment Portfolio Management (For Fee/Commission)</t>
  </si>
  <si>
    <t>e39ec6f3-7b41-447c-aaa9-8b87d6d90baf</t>
  </si>
  <si>
    <t>SBPQTE12015624</t>
  </si>
  <si>
    <t>GA700129362BUSP</t>
  </si>
  <si>
    <t>S523352</t>
  </si>
  <si>
    <t>Kitchenware Retailing</t>
  </si>
  <si>
    <t>ed0b718e-a8d1-466f-92b5-6293a8b0c7cd</t>
  </si>
  <si>
    <t>SBPQTE12016566</t>
  </si>
  <si>
    <t>28720a1c-10ae-4206-b72d-bb8976179ea8</t>
  </si>
  <si>
    <t>SBPQTE12017637</t>
  </si>
  <si>
    <t>b8895629-fd64-48e0-bee4-fc0a2da86635</t>
  </si>
  <si>
    <t>SBPQTE12018001</t>
  </si>
  <si>
    <t>f0920435-5d92-4afd-9cf9-508140cab13c</t>
  </si>
  <si>
    <t>SBPQTE12017986</t>
  </si>
  <si>
    <t>S425130</t>
  </si>
  <si>
    <t>Landscape Construction</t>
  </si>
  <si>
    <t>949c4f1b-5438-4465-9461-601977ff1233</t>
  </si>
  <si>
    <t>SBPQTE12025489</t>
  </si>
  <si>
    <t>S217968</t>
  </si>
  <si>
    <t>Processed Herbs Manufacturing</t>
  </si>
  <si>
    <t>fd8b60de-0b79-491f-a71f-cda8599325dd</t>
  </si>
  <si>
    <t>SBPQTE12028382</t>
  </si>
  <si>
    <t>1e562c57-2f84-4c48-9d58-facc0f222bbc</t>
  </si>
  <si>
    <t>SBPQTE12021007</t>
  </si>
  <si>
    <t>7a98d4e6-d4ba-48cb-8ca5-7bf0b690679e</t>
  </si>
  <si>
    <t>SBPQTE12028711</t>
  </si>
  <si>
    <t>c0f9152e-58c7-4422-9e76-2436d293f903</t>
  </si>
  <si>
    <t>SBPQTE12023009</t>
  </si>
  <si>
    <t>GA700242599BUSP</t>
  </si>
  <si>
    <t>0984a32c-e40e-4668-82d1-96f96ee79f31</t>
  </si>
  <si>
    <t>SBPQTE12027097</t>
  </si>
  <si>
    <t>90d5e03d-f3a1-4281-8746-187d6eb51bc0</t>
  </si>
  <si>
    <t>SBPQTE12022646</t>
  </si>
  <si>
    <t>GA700135047BUSP</t>
  </si>
  <si>
    <t>S276325</t>
  </si>
  <si>
    <t>Nuts Or Bolts, Metal, Manufacturing</t>
  </si>
  <si>
    <t>c4088427-27f6-4097-9395-1741ef795ff1</t>
  </si>
  <si>
    <t>SBPQTE12025952</t>
  </si>
  <si>
    <t>fe91a7b1-3810-4a1f-8a16-c6772df5d70f</t>
  </si>
  <si>
    <t>SBPQTE12029629</t>
  </si>
  <si>
    <t>GA700138754BUSP</t>
  </si>
  <si>
    <t>e81c37ef-3a32-4841-b48f-65f3ffeddab1</t>
  </si>
  <si>
    <t>SBPQTE12025257</t>
  </si>
  <si>
    <t>90d93d3a-3b44-4a08-915a-a11b24d23934</t>
  </si>
  <si>
    <t>SBPQTE12018163</t>
  </si>
  <si>
    <t>GA700248066BUSP</t>
  </si>
  <si>
    <t>a8e839d6-fe46-4422-b543-d2b1f5a3efa1</t>
  </si>
  <si>
    <t>SBPQTE12016904</t>
  </si>
  <si>
    <t>618296e7-9948-4f11-9f7d-e94fdfc64c28</t>
  </si>
  <si>
    <t>SBPQTE12023172</t>
  </si>
  <si>
    <t>ccfcb353-02db-44c7-bb7d-21fece927d4d</t>
  </si>
  <si>
    <t>SBPQTE12018987</t>
  </si>
  <si>
    <t>GA700248624BUSP</t>
  </si>
  <si>
    <t>449ec0a2-8b17-4cd5-acf0-0138016fa962</t>
  </si>
  <si>
    <t>SBPQTE12015674</t>
  </si>
  <si>
    <t>680ac585-c14e-44f1-949b-cfb13022a54d</t>
  </si>
  <si>
    <t>SBPQTE12027607</t>
  </si>
  <si>
    <t>b82295c7-6bc6-461a-87eb-2960d2cd4e0a</t>
  </si>
  <si>
    <t>SBPQTE12024362</t>
  </si>
  <si>
    <t>5e55f2cb-07be-44ab-8feb-bb51f643cc26</t>
  </si>
  <si>
    <t>SBPQTE12015144</t>
  </si>
  <si>
    <t>3bd4cc4c-b8ac-4184-a7fb-90d9838d06da</t>
  </si>
  <si>
    <t>SBPQTE12014618</t>
  </si>
  <si>
    <t>GA700123749BUSP</t>
  </si>
  <si>
    <t>d16d0fa0-2f0e-4bef-b60e-ec081a4267ad</t>
  </si>
  <si>
    <t>SBPQTE12028869</t>
  </si>
  <si>
    <t>f281a0a5-28e3-4820-80f2-45d81594fe4b</t>
  </si>
  <si>
    <t>SBPQTE12020205</t>
  </si>
  <si>
    <t>304be568-2e80-4a45-b097-fdd89190466d</t>
  </si>
  <si>
    <t>SBPQTE12020793</t>
  </si>
  <si>
    <t>c1c9c266-24d7-4221-bdaa-beabde5a2894</t>
  </si>
  <si>
    <t>SBPQTE12009601</t>
  </si>
  <si>
    <t>GA700134470BUSP</t>
  </si>
  <si>
    <t>S771230</t>
  </si>
  <si>
    <t>Property Owner - Car Park</t>
  </si>
  <si>
    <t>a2c92495-53a3-44bd-9b35-20698c135f77</t>
  </si>
  <si>
    <t>SBPQTE12013661</t>
  </si>
  <si>
    <t>cee45158-9792-4d27-aced-49b4308d3ab1</t>
  </si>
  <si>
    <t>SBPQTE12021009</t>
  </si>
  <si>
    <t>GA700249805BUSP</t>
  </si>
  <si>
    <t>8d042f72-2054-4180-803c-98482a9ba428</t>
  </si>
  <si>
    <t>SBPQTE12019329</t>
  </si>
  <si>
    <t>GA700246990BUSP</t>
  </si>
  <si>
    <t>S512105</t>
  </si>
  <si>
    <t>Butchers' Shop Operation (Retail)</t>
  </si>
  <si>
    <t>289cc8dd-163b-493f-8fd8-a3af7ecd3123</t>
  </si>
  <si>
    <t>SBPQTE12023178</t>
  </si>
  <si>
    <t>2d24b1aa-c3c0-4d92-8a42-53d911db2d69</t>
  </si>
  <si>
    <t>SBPQTE12028062</t>
  </si>
  <si>
    <t>50ecffef-4ce4-4595-928e-0a67792a8129</t>
  </si>
  <si>
    <t>SBPQTE12026050</t>
  </si>
  <si>
    <t>62804598-91bc-4096-9fb9-31057b19bcba</t>
  </si>
  <si>
    <t>SBPQTE12028811</t>
  </si>
  <si>
    <t>36ea0555-05a8-4f99-af7f-4437c21d3dce</t>
  </si>
  <si>
    <t>SBPQTE12025856</t>
  </si>
  <si>
    <t>8e3199cc-e078-4bfa-9f32-2962338ce07b</t>
  </si>
  <si>
    <t>SBPQTE12026617</t>
  </si>
  <si>
    <t>S771266</t>
  </si>
  <si>
    <t>Property Owner - Shopping Mall/Arcade</t>
  </si>
  <si>
    <t>0c4ae9d5-d100-46d7-9a9c-2ed9c87ed2ca</t>
  </si>
  <si>
    <t>SBPQTE12025726</t>
  </si>
  <si>
    <t>339ea398-7cff-4431-b375-1a57811d0743</t>
  </si>
  <si>
    <t>SBPQTE12026573</t>
  </si>
  <si>
    <t>GA700145400BUSP</t>
  </si>
  <si>
    <t>b84d8404-1256-4abd-ab72-3670cb517e15</t>
  </si>
  <si>
    <t>SBPQTE12018854</t>
  </si>
  <si>
    <t>S952140</t>
  </si>
  <si>
    <t>Laundry Service With Dry Cleaning</t>
  </si>
  <si>
    <t>fd8bcea2-0f92-4a8a-835b-ac4d3c5e32d9</t>
  </si>
  <si>
    <t>SBPQTE12019471</t>
  </si>
  <si>
    <t>S291925</t>
  </si>
  <si>
    <t>Kit Homes Manufacturing</t>
  </si>
  <si>
    <t>68c5f3bc-1ab5-42e0-aa24-1635e70d18b6</t>
  </si>
  <si>
    <t>SBPQTE12019302</t>
  </si>
  <si>
    <t>S526930</t>
  </si>
  <si>
    <t>Trophy Shop</t>
  </si>
  <si>
    <t>4e83d7f2-17a8-4e03-8939-38c6a792641e</t>
  </si>
  <si>
    <t>SBPQTE12016669</t>
  </si>
  <si>
    <t>GA700133764BUSP</t>
  </si>
  <si>
    <t>2ddb68d7-93b2-4608-8a5d-aa4ce7dd5013</t>
  </si>
  <si>
    <t>SBPQTE12015412</t>
  </si>
  <si>
    <t>21bff021-01ee-456d-9102-64c471459cab</t>
  </si>
  <si>
    <t>SBPQTE12022614</t>
  </si>
  <si>
    <t>S291120</t>
  </si>
  <si>
    <t>Sheds, Metal, Prefabricated, Manufacturing</t>
  </si>
  <si>
    <t>a3f92659-a4a3-49e5-856a-1f8a91a17fc0</t>
  </si>
  <si>
    <t>SBPQTE12026218</t>
  </si>
  <si>
    <t>601a34c5-f905-4f4e-9dab-8eaffa50db2a</t>
  </si>
  <si>
    <t>SBPQTE12017824</t>
  </si>
  <si>
    <t>e2fc3395-e883-4a1d-a02d-be5fd82d537e</t>
  </si>
  <si>
    <t>SBPQTE12029642</t>
  </si>
  <si>
    <t>S573066</t>
  </si>
  <si>
    <t>Restaurant, Unlicensed, With Wok Frying</t>
  </si>
  <si>
    <t>bd76bb09-fd48-4b07-addc-e62dc31bb898</t>
  </si>
  <si>
    <t>SBPQTE12019366</t>
  </si>
  <si>
    <t>e8f7d56a-77d9-4b5b-829c-ff4e1ad151d8</t>
  </si>
  <si>
    <t>SBPQTE12027359</t>
  </si>
  <si>
    <t>805168f4-21f5-4987-9279-ad729d416565</t>
  </si>
  <si>
    <t>SBPQTE12019453</t>
  </si>
  <si>
    <t>a611b70a-5578-4789-9ce4-dd6beb5f1876</t>
  </si>
  <si>
    <t>SBPQTE12023397</t>
  </si>
  <si>
    <t>S285405</t>
  </si>
  <si>
    <t>Bulbs Or Tubes, Electric Light, Manufacturing</t>
  </si>
  <si>
    <t>bf871a29-d346-45af-acdc-1ca9ce8b95f3</t>
  </si>
  <si>
    <t>SBPQTE12014317</t>
  </si>
  <si>
    <t>S425960</t>
  </si>
  <si>
    <t>Sign Erection &amp; Installation</t>
  </si>
  <si>
    <t>3ea9fbbf-db52-4195-ad70-15bb082f9d31</t>
  </si>
  <si>
    <t>SBPQTE12017590</t>
  </si>
  <si>
    <t>GA700197552BUSP</t>
  </si>
  <si>
    <t>dceaf10f-fccf-4456-9ab8-42163395d733</t>
  </si>
  <si>
    <t>SBPQTE12022687</t>
  </si>
  <si>
    <t>3f227e1f-cc84-44d9-95d4-6f5dc3b143af</t>
  </si>
  <si>
    <t>SBPQTE12024188</t>
  </si>
  <si>
    <t>c4b83a36-c2cd-4d22-9f95-f9d88b28cbfd</t>
  </si>
  <si>
    <t>SBPQTE12019233</t>
  </si>
  <si>
    <t>321bab75-8964-4482-981e-b8c03b243a8e</t>
  </si>
  <si>
    <t>SBPQTE12021687</t>
  </si>
  <si>
    <t>ec64854b-9aad-4412-9707-a09463870727</t>
  </si>
  <si>
    <t>SBPQTE12028909</t>
  </si>
  <si>
    <t>3dcc3d25-c75c-4f80-bfb8-e87c81a97a15</t>
  </si>
  <si>
    <t>SBPQTE12026482</t>
  </si>
  <si>
    <t>S217935</t>
  </si>
  <si>
    <t>Nut Foods Manufacturing (Ex. Candied)</t>
  </si>
  <si>
    <t>37457acc-3821-4138-86c7-8b9e461344c9</t>
  </si>
  <si>
    <t>SBPQTE12014157</t>
  </si>
  <si>
    <t>da4a15f6-038c-4763-ba7c-2e9277eb6a08</t>
  </si>
  <si>
    <t>SBPQTE12019113</t>
  </si>
  <si>
    <t>S863959</t>
  </si>
  <si>
    <t>Occupational Therapy Service</t>
  </si>
  <si>
    <t>b99eab05-53a4-44a6-a7ae-b3131bfdd9c4</t>
  </si>
  <si>
    <t>SBPQTE12016361</t>
  </si>
  <si>
    <t>S422305</t>
  </si>
  <si>
    <t>Metal Roof Fixing</t>
  </si>
  <si>
    <t>d6f15e29-26de-422f-9900-0e357f80f2a7</t>
  </si>
  <si>
    <t>SBPQTE12020379</t>
  </si>
  <si>
    <t>8703fd74-61bf-4667-a599-f046629b398c</t>
  </si>
  <si>
    <t>SBPQTE12013819</t>
  </si>
  <si>
    <t>bcba85d6-0c64-42fb-93fe-6a6ccfd533fe</t>
  </si>
  <si>
    <t>SBPQTE12022007</t>
  </si>
  <si>
    <t>82119ccc-967d-4062-a1cb-e6989bbc6ddb</t>
  </si>
  <si>
    <t>SBPQTE12026090</t>
  </si>
  <si>
    <t>3a66343b-1cd2-4a8e-8687-7560ebaef4cd</t>
  </si>
  <si>
    <t>SBPQTE12020904</t>
  </si>
  <si>
    <t>GA700115677BUSP</t>
  </si>
  <si>
    <t>S461515</t>
  </si>
  <si>
    <t>Amusement Machine Wholesaling</t>
  </si>
  <si>
    <t>f9a262f9-738b-4e3e-83ae-1972b77527d1</t>
  </si>
  <si>
    <t>SBPQTE12028220</t>
  </si>
  <si>
    <t>S931276</t>
  </si>
  <si>
    <t>Indoor Sports Centre</t>
  </si>
  <si>
    <t>5fb96720-485c-4986-b551-e219061f230b</t>
  </si>
  <si>
    <t>SBPQTE12015719</t>
  </si>
  <si>
    <t>e24c2059-e447-4924-8bf8-77119e5f0984</t>
  </si>
  <si>
    <t>SBPQTE12024976</t>
  </si>
  <si>
    <t>28374efb-58d1-4c6e-ab4f-57d9d46ef03e</t>
  </si>
  <si>
    <t>SBPQTE12027332</t>
  </si>
  <si>
    <t>49684bf9-3185-4a80-a270-3ad511a5d845</t>
  </si>
  <si>
    <t>SBPQTE12015651</t>
  </si>
  <si>
    <t>d5072ea8-4278-47db-8436-2151b1b7df56</t>
  </si>
  <si>
    <t>SBPQTE12025384</t>
  </si>
  <si>
    <t>dc8ba32b-44cf-4024-9bd1-e78b8671b9a4</t>
  </si>
  <si>
    <t>SBPQTE12016746</t>
  </si>
  <si>
    <t>c5080dee-f7dd-4834-993b-605c0367e7aa</t>
  </si>
  <si>
    <t>SBPQTE12028849</t>
  </si>
  <si>
    <t>S422130</t>
  </si>
  <si>
    <t>Paving Contractor</t>
  </si>
  <si>
    <t>32158afa-0f5a-4905-aa99-78ef044b359b</t>
  </si>
  <si>
    <t>SBPQTE12023712</t>
  </si>
  <si>
    <t>357df636-b8ec-4c80-ab35-9a2036ba9bf0</t>
  </si>
  <si>
    <t>SBPQTE12025355</t>
  </si>
  <si>
    <t>57c7f053-8991-4556-a2f7-54ef023d1ef3</t>
  </si>
  <si>
    <t>SBPQTE12028637</t>
  </si>
  <si>
    <t>S526110</t>
  </si>
  <si>
    <t>Heating Equipment, H'Hold Electric, Repair/Install</t>
  </si>
  <si>
    <t>0e677760-cd68-4268-a18a-dd813905ccac</t>
  </si>
  <si>
    <t>SBPQTE12017917</t>
  </si>
  <si>
    <t>1e245062-a9fe-40d7-a65c-b6dc81bf4db2</t>
  </si>
  <si>
    <t>SBPQTE12013791</t>
  </si>
  <si>
    <t>S254370</t>
  </si>
  <si>
    <t>Health Food and Sports Supplements Manufacturing</t>
  </si>
  <si>
    <t>9075f412-efc1-44c4-a0a1-ae984ac52b9d</t>
  </si>
  <si>
    <t>SBPQTE12014103</t>
  </si>
  <si>
    <t>46f963e9-3405-4daf-a9a7-5ee611055049</t>
  </si>
  <si>
    <t>SBPQTE12024049</t>
  </si>
  <si>
    <t>GA700128914BUSP</t>
  </si>
  <si>
    <t>65d586eb-df2f-4f0b-b47f-40e4e8a4b688</t>
  </si>
  <si>
    <t>SBPQTE12014643</t>
  </si>
  <si>
    <t>d07763e8-f239-4dbf-b373-66b812162465</t>
  </si>
  <si>
    <t>SBPQTE12026527</t>
  </si>
  <si>
    <t>S863931</t>
  </si>
  <si>
    <t>Nutritionist (Own Account)</t>
  </si>
  <si>
    <t>69b4f6d6-35cf-4cd5-8663-d639e69c814d</t>
  </si>
  <si>
    <t>SBPQTE12025254</t>
  </si>
  <si>
    <t>1b27d7cb-9432-452c-baa3-2c566fbaeca1</t>
  </si>
  <si>
    <t>SBPQTE12029081</t>
  </si>
  <si>
    <t>081ffa6b-b478-4909-8e1b-d5f13048ac8c</t>
  </si>
  <si>
    <t>SBPQTE12023625</t>
  </si>
  <si>
    <t>GA700251317BUSP</t>
  </si>
  <si>
    <t>5d65328e-e984-4043-a519-9c989e5f64f5</t>
  </si>
  <si>
    <t>SBPQTE12024639</t>
  </si>
  <si>
    <t>8bb45238-5ce6-4969-af1a-aad90ab06a2c</t>
  </si>
  <si>
    <t>SBPQTE12014887</t>
  </si>
  <si>
    <t>S421040</t>
  </si>
  <si>
    <t>Demolition Of Buildings Or Other Structures</t>
  </si>
  <si>
    <t>1f1c8e32-d18d-408d-911c-0ef7f7f29874</t>
  </si>
  <si>
    <t>SBPQTE12019328</t>
  </si>
  <si>
    <t>cb710e66-04a3-4883-a3cd-d87c4af47bba</t>
  </si>
  <si>
    <t>SBPQTE12020120</t>
  </si>
  <si>
    <t>3a26742a-70dd-492f-9c3c-8106219b9fa2</t>
  </si>
  <si>
    <t>SBPQTE12016851</t>
  </si>
  <si>
    <t>S241210</t>
  </si>
  <si>
    <t>General Printing</t>
  </si>
  <si>
    <t>b8315c4b-a578-4e34-a368-2b4c3f1039e9</t>
  </si>
  <si>
    <t>SBPQTE12022359</t>
  </si>
  <si>
    <t>d14ba606-a22d-462c-a73c-ba6adddc6c9a</t>
  </si>
  <si>
    <t>SBPQTE12028103</t>
  </si>
  <si>
    <t>ca7b3346-58a6-44a7-91d7-870e956f8db9</t>
  </si>
  <si>
    <t>SBPQTE12025707</t>
  </si>
  <si>
    <t>S286335</t>
  </si>
  <si>
    <t>Cooking Equipment Manufacturing (Ex. Household)</t>
  </si>
  <si>
    <t>fceea553-7a0c-4277-b379-aac911f6c724</t>
  </si>
  <si>
    <t>SBPQTE12019380</t>
  </si>
  <si>
    <t>2666a2de-a3a1-4fe3-b5b0-8c91a1b9344e</t>
  </si>
  <si>
    <t>SBPQTE12023965</t>
  </si>
  <si>
    <t>c1138a22-057a-4530-8504-342b6be7bd7b</t>
  </si>
  <si>
    <t>SBPQTE12012858</t>
  </si>
  <si>
    <t>07470df3-c8b1-40ec-a1f3-85ba5d6496fb</t>
  </si>
  <si>
    <t>SBPQTE12015256</t>
  </si>
  <si>
    <t>e661d3c3-04de-464e-bd7d-485caf30cf94</t>
  </si>
  <si>
    <t>SBPQTE12019054</t>
  </si>
  <si>
    <t>95349012-c29d-4e17-9045-5fc580161449</t>
  </si>
  <si>
    <t>SBPQTE12016594</t>
  </si>
  <si>
    <t>fd77a714-d73f-4f6d-aaa6-1f50e1360340</t>
  </si>
  <si>
    <t>SBPQTE12020923</t>
  </si>
  <si>
    <t>Delaney Kelly Golding Pty Ltd</t>
  </si>
  <si>
    <t>3c003f84-850d-4af4-81c2-1c80e7339224</t>
  </si>
  <si>
    <t>SBPQTE12016021</t>
  </si>
  <si>
    <t>GA700241751BUSP</t>
  </si>
  <si>
    <t>7a210d80-268d-41c4-b399-f6ce2d249458</t>
  </si>
  <si>
    <t>SBPQTE12027036</t>
  </si>
  <si>
    <t>2e60b342-1e66-4476-a460-374c12b3d7a1</t>
  </si>
  <si>
    <t>SBPQTE12026578</t>
  </si>
  <si>
    <t>aa8fe45b-624f-4c29-9af3-af086ceea28a</t>
  </si>
  <si>
    <t>SBPQTE12028708</t>
  </si>
  <si>
    <t>S952152</t>
  </si>
  <si>
    <t>Laundromat Operation</t>
  </si>
  <si>
    <t>c3be354d-a18b-413e-81bf-faf4409aaf72</t>
  </si>
  <si>
    <t>SBPQTE12021851</t>
  </si>
  <si>
    <t>4ebb2205-5c5c-4595-89f8-ff7ea150e15a</t>
  </si>
  <si>
    <t>SBPQTE12022029</t>
  </si>
  <si>
    <t>fc371250-bf94-4db4-9659-7a60c2415b6f</t>
  </si>
  <si>
    <t>SBPQTE12027065</t>
  </si>
  <si>
    <t>b796fa83-14f1-4cc9-8d3c-a9b227bdf1cf</t>
  </si>
  <si>
    <t>SBPQTE12017614</t>
  </si>
  <si>
    <t>d0a62fc7-e775-4be2-a69f-2b38efb9955b</t>
  </si>
  <si>
    <t>SBPQTE12017538</t>
  </si>
  <si>
    <t>4d75a3ae-315d-434e-a659-e824a6d96474</t>
  </si>
  <si>
    <t>SBPQTE12026647</t>
  </si>
  <si>
    <t>e6b261a2-b378-4812-9622-27942b0b2533</t>
  </si>
  <si>
    <t>SBPQTE12013511</t>
  </si>
  <si>
    <t>a1714eff-b7a7-46e8-8306-4e45f8a9ed4a</t>
  </si>
  <si>
    <t>SBPQTE12023786</t>
  </si>
  <si>
    <t>S811354</t>
  </si>
  <si>
    <t>Local Government Community Advice Centres</t>
  </si>
  <si>
    <t>ece64336-2e7d-4162-bdb1-6fa9cb45be92</t>
  </si>
  <si>
    <t>SBPQTE12015373</t>
  </si>
  <si>
    <t>S215266</t>
  </si>
  <si>
    <t>Pasta Manufacturing</t>
  </si>
  <si>
    <t>cd71aa86-353e-4096-96be-d8d147f22415</t>
  </si>
  <si>
    <t>SBPQTE12017451</t>
  </si>
  <si>
    <t>f1b1de2c-e9b5-428b-ae87-609d705928e6</t>
  </si>
  <si>
    <t>SBPQTE12018049</t>
  </si>
  <si>
    <t>4a991834-9a72-4a55-8639-c183f31663f7</t>
  </si>
  <si>
    <t>SBPQTE12016644</t>
  </si>
  <si>
    <t>GA700094987BUSP</t>
  </si>
  <si>
    <t>0d8b318c-1c58-42ea-a435-68308fc2283d</t>
  </si>
  <si>
    <t>SBPQTE12027324</t>
  </si>
  <si>
    <t>f23e725d-8f81-4b5b-a99f-06768134e621</t>
  </si>
  <si>
    <t>SBPQTE12024473</t>
  </si>
  <si>
    <t>2f5f1165-df51-4d95-91da-002aec7f6882</t>
  </si>
  <si>
    <t>SBPQTE12018536</t>
  </si>
  <si>
    <t>d7e0199a-7d8d-42f3-ab6d-31a7158eedad</t>
  </si>
  <si>
    <t>SBPQTE12019665</t>
  </si>
  <si>
    <t>e19ec6b5-c254-4a4d-ae9e-2b5f42db75b6</t>
  </si>
  <si>
    <t>SBPQTE12018791</t>
  </si>
  <si>
    <t>c52bfbda-00b3-464c-a705-45233e9f66a1</t>
  </si>
  <si>
    <t>SBPQTE12016831</t>
  </si>
  <si>
    <t>cb0b043d-3581-4ff9-a532-f83577252224</t>
  </si>
  <si>
    <t>SBPQTE12027260</t>
  </si>
  <si>
    <t>S216235</t>
  </si>
  <si>
    <t>Cake Icing Or Decorating</t>
  </si>
  <si>
    <t>5e287b5a-622f-4b00-b827-0b4ee17372af</t>
  </si>
  <si>
    <t>SBPQTE12024208</t>
  </si>
  <si>
    <t>S451951</t>
  </si>
  <si>
    <t>Fertiliser Wholesaling, Other</t>
  </si>
  <si>
    <t>773d19a0-0bdc-4d50-8935-c66ce854e163</t>
  </si>
  <si>
    <t>SBPQTE12026547</t>
  </si>
  <si>
    <t>e0e1a205-16b7-4ecc-a7cd-ec28e3481835</t>
  </si>
  <si>
    <t>SBPQTE12029050</t>
  </si>
  <si>
    <t>GA700052790BUSP</t>
  </si>
  <si>
    <t>98102505-add9-4f93-a4f1-87f2de8ff7e6</t>
  </si>
  <si>
    <t>SBPQTE12023979</t>
  </si>
  <si>
    <t>S233405</t>
  </si>
  <si>
    <t>Bags, Paper, Manufacturing</t>
  </si>
  <si>
    <t>0deccbc8-0b14-4c04-b394-4477d25c6466</t>
  </si>
  <si>
    <t>SBPQTE12025059</t>
  </si>
  <si>
    <t>88d5be77-cca4-420e-adfe-aa90e10e3890</t>
  </si>
  <si>
    <t>SBPQTE12019586</t>
  </si>
  <si>
    <t>eff1e38e-e518-4235-8060-3315f115fb3f</t>
  </si>
  <si>
    <t>SBPQTE12020675</t>
  </si>
  <si>
    <t>f5c13749-ae23-4254-87ed-b1c255d78fd0</t>
  </si>
  <si>
    <t>SBPQTE12022278</t>
  </si>
  <si>
    <t>59917ef6-e45c-4463-a564-bccbe91b84c3</t>
  </si>
  <si>
    <t>SBPQTE12023953</t>
  </si>
  <si>
    <t>c032d7d6-5833-477f-bbf0-4488a2f92e84</t>
  </si>
  <si>
    <t>SBPQTE12017068</t>
  </si>
  <si>
    <t>GA700136549BUSP</t>
  </si>
  <si>
    <t>4ae15b6e-b2cb-444c-b377-c4eeb33df199</t>
  </si>
  <si>
    <t>SBPQTE12024604</t>
  </si>
  <si>
    <t>e779c557-4b7e-48e2-a22e-79357ee0568c</t>
  </si>
  <si>
    <t>SBPQTE12027390</t>
  </si>
  <si>
    <t>b00ec6a5-68de-40b2-acde-85106eb88d44</t>
  </si>
  <si>
    <t>SBPQTE12027755</t>
  </si>
  <si>
    <t>6dd2727e-9f9e-4d52-a9f3-1fcbb78b1743</t>
  </si>
  <si>
    <t>SBPQTE12028573</t>
  </si>
  <si>
    <t>GA700253267BUSP</t>
  </si>
  <si>
    <t>1d143e4d-36e2-45a5-9a01-7f1dda80ab89</t>
  </si>
  <si>
    <t>SBPQTE12025160</t>
  </si>
  <si>
    <t>328695fb-e779-4353-8eba-12da945711b4</t>
  </si>
  <si>
    <t>SBPQTE12019749</t>
  </si>
  <si>
    <t>S612225</t>
  </si>
  <si>
    <t>Tourist Coach Service, Short Distance</t>
  </si>
  <si>
    <t>972a5fa0-ce41-4292-8e77-48eee5b7ac56</t>
  </si>
  <si>
    <t>SBPQTE12020692</t>
  </si>
  <si>
    <t>GA700181698BUSP</t>
  </si>
  <si>
    <t>7193e644-0b44-426f-bdce-ed6e54fb123a</t>
  </si>
  <si>
    <t>SBPQTE12026787</t>
  </si>
  <si>
    <t>b160a9bb-db9d-411a-9b1e-733b2484ed8b</t>
  </si>
  <si>
    <t>SBPQTE12009334</t>
  </si>
  <si>
    <t>db0ca812-6960-46bc-8dc6-a8d00cef1003</t>
  </si>
  <si>
    <t>SBPQTE12027931</t>
  </si>
  <si>
    <t>d28fbb4f-38c2-42f4-a353-92363725be95</t>
  </si>
  <si>
    <t>SBPQTE12025493</t>
  </si>
  <si>
    <t>GA700250664BUSP</t>
  </si>
  <si>
    <t>c10143dc-7a26-4794-9929-98a2b6640a99</t>
  </si>
  <si>
    <t>SBPQTE12016030</t>
  </si>
  <si>
    <t>67cac046-3f81-48bc-9557-bc06d8e95fc4</t>
  </si>
  <si>
    <t>SBPQTE12019982</t>
  </si>
  <si>
    <t>GA700249195BUSP</t>
  </si>
  <si>
    <t>43ec9403-3dbd-4e09-a6c5-0fceec37b2f4</t>
  </si>
  <si>
    <t>SBPQTE12021123</t>
  </si>
  <si>
    <t>dfb86b7a-e526-401e-8189-5317b9d41a8f</t>
  </si>
  <si>
    <t>SBPQTE12015295</t>
  </si>
  <si>
    <t>S924125</t>
  </si>
  <si>
    <t>Musical Group Operation</t>
  </si>
  <si>
    <t>b9d64e7f-25ba-46c6-9183-14e1a0bcaee8</t>
  </si>
  <si>
    <t>SBPQTE12014155</t>
  </si>
  <si>
    <t>a4a7eb64-0bee-456c-ba4b-d07500a22537</t>
  </si>
  <si>
    <t>SBPQTE12028880</t>
  </si>
  <si>
    <t>11cb5a3a-b6c6-4481-ba08-e2cfd1483384</t>
  </si>
  <si>
    <t>SBPQTE12024952</t>
  </si>
  <si>
    <t>S861105</t>
  </si>
  <si>
    <t>Children's Hospital Operation</t>
  </si>
  <si>
    <t>d317a69a-48c4-4353-a8e9-a1820652f8f7</t>
  </si>
  <si>
    <t>SBPQTE12019482</t>
  </si>
  <si>
    <t>22e10477-d582-40ed-b164-a97ca054f016</t>
  </si>
  <si>
    <t>SBPQTE12027633</t>
  </si>
  <si>
    <t>GA700253690BUSP</t>
  </si>
  <si>
    <t>73b14340-61cd-4424-b721-b8388e7d940f</t>
  </si>
  <si>
    <t>SBPQTE12027569</t>
  </si>
  <si>
    <t>5b5c89a8-44a5-48d4-9d57-a95ff62bfbed</t>
  </si>
  <si>
    <t>SBPQTE12025936</t>
  </si>
  <si>
    <t>a6ceef97-217b-4fba-8ec4-0ac5524f1dd5</t>
  </si>
  <si>
    <t>SBPQTE12016188</t>
  </si>
  <si>
    <t>S512552</t>
  </si>
  <si>
    <t>Milk Drinks Retailing (For Immediate Consumption)</t>
  </si>
  <si>
    <t>ba9855f6-c15a-40db-85d3-ec7abe208c9c</t>
  </si>
  <si>
    <t>SBPQTE12014603</t>
  </si>
  <si>
    <t>GA700246054BUSP</t>
  </si>
  <si>
    <t>c968c945-731f-4e80-a86e-54cfaa0393f7</t>
  </si>
  <si>
    <t>SBPQTE12018622</t>
  </si>
  <si>
    <t>93995339-d70b-40da-8515-60f4b85718d7</t>
  </si>
  <si>
    <t>SBPQTE12015027</t>
  </si>
  <si>
    <t>0f4fe825-4706-487e-bbfa-637aefef06c9</t>
  </si>
  <si>
    <t>SBPQTE12009447</t>
  </si>
  <si>
    <t>b8c213ed-7a35-42b1-8552-a6946a46c130</t>
  </si>
  <si>
    <t>SBPQTE12019223</t>
  </si>
  <si>
    <t>3ef01724-4a1a-42a6-9fbc-afe41c5079c4</t>
  </si>
  <si>
    <t>SBPQTE12014183</t>
  </si>
  <si>
    <t>b73b1080-c9f7-4d3f-af78-439260708f72</t>
  </si>
  <si>
    <t>SBPQTE12020612</t>
  </si>
  <si>
    <t>984e88e1-c771-41da-88cc-e013c27b5dc3</t>
  </si>
  <si>
    <t>SBPQTE12024812</t>
  </si>
  <si>
    <t>b787b114-4519-4f7b-8e26-6d7bc8040e61</t>
  </si>
  <si>
    <t>SBPQTE12020098</t>
  </si>
  <si>
    <t>112d218f-f1cc-4072-8b9a-bc85cc69d479</t>
  </si>
  <si>
    <t>SBPQTE12028438</t>
  </si>
  <si>
    <t>8bfc1a73-0847-4cda-b926-7dc3c5a2f5b9</t>
  </si>
  <si>
    <t>SBPQTE12022584</t>
  </si>
  <si>
    <t>049b67bf-a5d4-4ae5-b15a-7b46756b1edb</t>
  </si>
  <si>
    <t>SBPQTE12016553</t>
  </si>
  <si>
    <t>0a0c16c8-f567-4b87-bb8e-a047c487d314</t>
  </si>
  <si>
    <t>SBPQTE12019939</t>
  </si>
  <si>
    <t>31019839-7c79-40e8-b58f-1a048e2c4fa8</t>
  </si>
  <si>
    <t>SBPQTE12019782</t>
  </si>
  <si>
    <t>GA700224038BUSP</t>
  </si>
  <si>
    <t>0e27469e-c711-4fce-9d39-987063902e11</t>
  </si>
  <si>
    <t>SBPQTE12015318</t>
  </si>
  <si>
    <t>d182faf8-d281-4a54-9ee7-ff396e10032a</t>
  </si>
  <si>
    <t>SBPQTE12014249</t>
  </si>
  <si>
    <t>GA700121951BUSP</t>
  </si>
  <si>
    <t>S772005</t>
  </si>
  <si>
    <t>Broking Service (Real Estate)</t>
  </si>
  <si>
    <t>59e9308c-4fd4-4084-bf71-5d32c64f0679</t>
  </si>
  <si>
    <t>SBPQTE12024166</t>
  </si>
  <si>
    <t>S479335</t>
  </si>
  <si>
    <t>Skateboard Wholesale</t>
  </si>
  <si>
    <t>ee46d420-e3c8-4eef-92cb-d48d3d1ae0c4</t>
  </si>
  <si>
    <t>SBPQTE12025915</t>
  </si>
  <si>
    <t>S861110</t>
  </si>
  <si>
    <t>Day Surgery For Medical Procedures</t>
  </si>
  <si>
    <t>259489b6-6fec-4a16-abbc-5c38fdf8c1c3</t>
  </si>
  <si>
    <t>SBPQTE12014344</t>
  </si>
  <si>
    <t>S771270</t>
  </si>
  <si>
    <t>Property Owner - Unoccupied</t>
  </si>
  <si>
    <t>328558da-b9f7-4025-97f1-ee722f0ba7c6</t>
  </si>
  <si>
    <t>SBPQTE12029238</t>
  </si>
  <si>
    <t>S424355</t>
  </si>
  <si>
    <t>Floor Polisher/Sander</t>
  </si>
  <si>
    <t>8137fa43-c860-475a-9baa-50f06936aecf</t>
  </si>
  <si>
    <t>SBPQTE12019028</t>
  </si>
  <si>
    <t>0937e94c-5d93-4810-b931-cc4ae0b9de0e</t>
  </si>
  <si>
    <t>SBPQTE12018806</t>
  </si>
  <si>
    <t>cc1c21ba-ae75-42f8-89ad-b4eaa69b6966</t>
  </si>
  <si>
    <t>SBPQTE12023654</t>
  </si>
  <si>
    <t>GA700053647BUSP</t>
  </si>
  <si>
    <t>14c3c9ac-7224-422f-9c04-b66f94a05f78</t>
  </si>
  <si>
    <t>SBPQTE12024776</t>
  </si>
  <si>
    <t>17e09392-1acd-4233-a987-9c72481220fe</t>
  </si>
  <si>
    <t>SBPQTE12026565</t>
  </si>
  <si>
    <t>76ffdc67-3c41-4691-933f-95e02fe03a31</t>
  </si>
  <si>
    <t>SBPQTE12028360</t>
  </si>
  <si>
    <t>3552c9c6-4370-4c50-821c-8ef59beb244d</t>
  </si>
  <si>
    <t>SBPQTE12023721</t>
  </si>
  <si>
    <t>GA700248673BUSP</t>
  </si>
  <si>
    <t>6ce6fb39-5da8-4bfa-a6ee-bacd3434b054</t>
  </si>
  <si>
    <t>SBPQTE12021416</t>
  </si>
  <si>
    <t>796b9ed1-7ce5-4117-a820-594d41008a4a</t>
  </si>
  <si>
    <t>SBPQTE12023286</t>
  </si>
  <si>
    <t>1227f942-576e-47da-a848-e2786fbdfde5</t>
  </si>
  <si>
    <t>SBPQTE12020977</t>
  </si>
  <si>
    <t>6e4d4c0c-f7f6-4a09-86eb-a080ec9dc4b6</t>
  </si>
  <si>
    <t>SBPQTE12015958</t>
  </si>
  <si>
    <t>GA700127842BUSP</t>
  </si>
  <si>
    <t>S525105</t>
  </si>
  <si>
    <t>Cosmetics Retailing</t>
  </si>
  <si>
    <t>246a840a-4821-4ffe-b81f-f8c1eb16c6c5</t>
  </si>
  <si>
    <t>SBPQTE12020108</t>
  </si>
  <si>
    <t>48d44b35-a7f1-418d-9ffc-641a87d25aea</t>
  </si>
  <si>
    <t>SBPQTE12027694</t>
  </si>
  <si>
    <t>GA700253745BUSP</t>
  </si>
  <si>
    <t>95f92298-3682-4129-bd59-8ec51e090a26</t>
  </si>
  <si>
    <t>SBPQTE12014008</t>
  </si>
  <si>
    <t>4ccf020a-7be7-485f-b06d-c98ef26c1b8c</t>
  </si>
  <si>
    <t>SBPQTE12025371</t>
  </si>
  <si>
    <t>444d2f01-dc6b-4163-b0ca-50e874ba1e62</t>
  </si>
  <si>
    <t>SBPQTE12020221</t>
  </si>
  <si>
    <t>c75b3e54-96d4-48ae-b52b-dd531a0750b4</t>
  </si>
  <si>
    <t>SBPQTE12025519</t>
  </si>
  <si>
    <t>986256c8-7077-4139-b54b-0aa296143782</t>
  </si>
  <si>
    <t>SBPQTE12014499</t>
  </si>
  <si>
    <t>S281110</t>
  </si>
  <si>
    <t>Motor Vehicle Part Manufacturing (Assoc. With Complete Cars)</t>
  </si>
  <si>
    <t>67f82014-6ac2-4af0-ab22-01b31bc25fbe</t>
  </si>
  <si>
    <t>SBPQTE12024820</t>
  </si>
  <si>
    <t>b658c16d-e310-4e52-9570-023f506b50a4</t>
  </si>
  <si>
    <t>SBPQTE12026032</t>
  </si>
  <si>
    <t>GA700137517BUSP</t>
  </si>
  <si>
    <t>0ba6bbc8-69c7-4c3a-88ca-3b385654f4c4</t>
  </si>
  <si>
    <t>SBPQTE12023980</t>
  </si>
  <si>
    <t>f2db0fc2-35df-45ef-a835-cacc49bb85ed</t>
  </si>
  <si>
    <t>SBPQTE12023211</t>
  </si>
  <si>
    <t>040d8cdb-ab08-4952-9a54-5780485e49aa</t>
  </si>
  <si>
    <t>SBPQTE12023469</t>
  </si>
  <si>
    <t>62c584a5-47ba-432c-8a58-37c8f4cbdacd</t>
  </si>
  <si>
    <t>SBPQTE12027050</t>
  </si>
  <si>
    <t>c335bba9-c619-4612-add3-5b6e0ae9ef88</t>
  </si>
  <si>
    <t>SBPQTE12023382</t>
  </si>
  <si>
    <t>S370215</t>
  </si>
  <si>
    <t>Sewerage Treatment Plant Operation</t>
  </si>
  <si>
    <t>229caaeb-8d04-4adb-b68e-63976f325158</t>
  </si>
  <si>
    <t>SBPQTE12020882</t>
  </si>
  <si>
    <t>S285170</t>
  </si>
  <si>
    <t>Coolroom Refrigeration Plant Manufacturing and Installation</t>
  </si>
  <si>
    <t>76ce4524-d122-472d-9530-f20bb08dc16d</t>
  </si>
  <si>
    <t>SBPQTE12027658</t>
  </si>
  <si>
    <t>a7286f90-4e36-4ae7-a824-875afeb8a2da</t>
  </si>
  <si>
    <t>SBPQTE12022570</t>
  </si>
  <si>
    <t>3f255c71-e86b-47af-a064-8f70f0bf709f</t>
  </si>
  <si>
    <t>SBPQTE12028467</t>
  </si>
  <si>
    <t>bf9a42a6-b6c9-41f2-bacc-6a852d124914</t>
  </si>
  <si>
    <t>SBPQTE12016739</t>
  </si>
  <si>
    <t>71667172-db45-4472-8265-80d25fb7cc6f</t>
  </si>
  <si>
    <t>SBPQTE12024432</t>
  </si>
  <si>
    <t>fceb0d83-ba77-4633-9a5b-423d620f5d1b</t>
  </si>
  <si>
    <t>SBPQTE12021250</t>
  </si>
  <si>
    <t>S863955</t>
  </si>
  <si>
    <t>Massage Therapy Service</t>
  </si>
  <si>
    <t>9876207c-4293-4200-ac21-318d0e5ddb91</t>
  </si>
  <si>
    <t>SBPQTE12025404</t>
  </si>
  <si>
    <t>S512210</t>
  </si>
  <si>
    <t>Greengrocery Operation (Retail)</t>
  </si>
  <si>
    <t>f5257cec-bc53-4ae8-a32e-261b4a2bf9be</t>
  </si>
  <si>
    <t>SBPQTE12016504</t>
  </si>
  <si>
    <t>e794cbc3-196d-43b3-9b87-5e0860f4e11e</t>
  </si>
  <si>
    <t>SBPQTE12017125</t>
  </si>
  <si>
    <t>GA700247155BUSP</t>
  </si>
  <si>
    <t>S531330</t>
  </si>
  <si>
    <t>Trailers Wholesaling/Retailing (Ex. Boat Trailers)</t>
  </si>
  <si>
    <t>fa2ad70b-c1e5-4a30-b864-1ba2ef3fce33</t>
  </si>
  <si>
    <t>SBPQTE12023048</t>
  </si>
  <si>
    <t>GA700251006BUSP</t>
  </si>
  <si>
    <t>98ea5914-fc0e-4eb8-817b-567487c56bb1</t>
  </si>
  <si>
    <t>SBPQTE12019750</t>
  </si>
  <si>
    <t>c14181b2-5d9b-4e06-a71e-c0ccdccec85a</t>
  </si>
  <si>
    <t>SBPQTE12020485</t>
  </si>
  <si>
    <t>55a125f5-d24d-465a-ab12-39a0b1d5765e</t>
  </si>
  <si>
    <t>SBPQTE12024242</t>
  </si>
  <si>
    <t>d84a62fb-472a-4b03-b32e-8ac6c8036a07</t>
  </si>
  <si>
    <t>SBPQTE12028945</t>
  </si>
  <si>
    <t>S523325</t>
  </si>
  <si>
    <t>Bathroom Equipment Retailing</t>
  </si>
  <si>
    <t>4c6a3bce-375a-47a1-9b5f-800940a3fd2e</t>
  </si>
  <si>
    <t>SBPQTE12021845</t>
  </si>
  <si>
    <t>0b3536f9-d972-4263-9a06-1a4c771dac10</t>
  </si>
  <si>
    <t>SBPQTE12021308</t>
  </si>
  <si>
    <t>S963420</t>
  </si>
  <si>
    <t>Industrial Waste Collection And Disposal Service</t>
  </si>
  <si>
    <t>8a829431-b3f3-4bc4-919a-c49a8adbc220</t>
  </si>
  <si>
    <t>SBPQTE12023621</t>
  </si>
  <si>
    <t>GA700251309BUSP</t>
  </si>
  <si>
    <t>c7bd6a1d-cac7-433d-ae1d-d8cdda7cde86</t>
  </si>
  <si>
    <t>SBPQTE12023935</t>
  </si>
  <si>
    <t>1afa6964-cd86-4f06-81c5-3993a6c7424c</t>
  </si>
  <si>
    <t>SBPQTE12023255</t>
  </si>
  <si>
    <t>3c3ad236-ed6b-4b62-8ee5-3ee2b917a04d</t>
  </si>
  <si>
    <t>SBPQTE12005762</t>
  </si>
  <si>
    <t>1ffacf6d-01cf-4e30-bcb3-38a2f10090c2</t>
  </si>
  <si>
    <t>SBPQTE12020441</t>
  </si>
  <si>
    <t>037291b7-208e-4180-a630-4939662496fb</t>
  </si>
  <si>
    <t>SBPQTE12022661</t>
  </si>
  <si>
    <t>c2d16556-b562-4f50-9a6a-7c54a2491951</t>
  </si>
  <si>
    <t>SBPQTE12027829</t>
  </si>
  <si>
    <t>646d95f7-28df-4491-aaa5-5d13c0f62947</t>
  </si>
  <si>
    <t>SBPQTE12016327</t>
  </si>
  <si>
    <t>fef73fc4-e75a-433f-8636-56d23c160adc</t>
  </si>
  <si>
    <t>SBPQTE12022070</t>
  </si>
  <si>
    <t>S844005</t>
  </si>
  <si>
    <t>Art School Operation Noc</t>
  </si>
  <si>
    <t>f2fa03f0-6f57-4d01-8174-2f630233c757</t>
  </si>
  <si>
    <t>SBPQTE12028057</t>
  </si>
  <si>
    <t>GA700253921BUSP</t>
  </si>
  <si>
    <t>1160aab5-7857-4943-9cff-74535705159c</t>
  </si>
  <si>
    <t>SBPQTE12014082</t>
  </si>
  <si>
    <t>85c05ac9-f470-4c93-8048-f320747d9790</t>
  </si>
  <si>
    <t>SBPQTE12014431</t>
  </si>
  <si>
    <t>S783210</t>
  </si>
  <si>
    <t>Information Storage/Retrieval Service (Ex Library)</t>
  </si>
  <si>
    <t>772bf75e-7619-4dc9-b076-39b292363ca4</t>
  </si>
  <si>
    <t>SBPQTE12017576</t>
  </si>
  <si>
    <t>S532151</t>
  </si>
  <si>
    <t>Petrol Retailing Inc. Roadhouse/Restaurant/T'Away</t>
  </si>
  <si>
    <t>a8de77d9-9b04-4ead-8c72-f05a4ff94caf</t>
  </si>
  <si>
    <t>SBPQTE12014301</t>
  </si>
  <si>
    <t>53d0507a-d83b-4dd1-964c-3fa6a1f10db6</t>
  </si>
  <si>
    <t>SBPQTE12015850</t>
  </si>
  <si>
    <t>c76939ee-d967-4e2a-9fc5-2330ded4c49c</t>
  </si>
  <si>
    <t>SBPQTE12024011</t>
  </si>
  <si>
    <t>5b68aeac-7def-4365-83d9-fcd3db3edc2f</t>
  </si>
  <si>
    <t>SBPQTE12013635</t>
  </si>
  <si>
    <t>GA700131385BUSP</t>
  </si>
  <si>
    <t>S862225</t>
  </si>
  <si>
    <t>Gynaecologist (Own Account)</t>
  </si>
  <si>
    <t>a6adef25-7b19-4acc-bc3d-4fcab3359ca8</t>
  </si>
  <si>
    <t>SBPQTE12025474</t>
  </si>
  <si>
    <t>S453986</t>
  </si>
  <si>
    <t>Safety Equipment &amp; Accessories Wholesaling</t>
  </si>
  <si>
    <t>22435d1a-0c12-4f0c-a0ea-fd57fca86b74</t>
  </si>
  <si>
    <t>SBPQTE12017031</t>
  </si>
  <si>
    <t>5b9864af-eedf-4bf4-a67c-7028f4838713</t>
  </si>
  <si>
    <t>SBPQTE12028141</t>
  </si>
  <si>
    <t>d93145e6-3668-458e-b745-857823ef8325</t>
  </si>
  <si>
    <t>SBPQTE12019649</t>
  </si>
  <si>
    <t>S532330</t>
  </si>
  <si>
    <t>Motor Vehicle Smash Repairing</t>
  </si>
  <si>
    <t>21adc922-b433-4c81-8134-e2951084cc7d</t>
  </si>
  <si>
    <t>SBPQTE12017577</t>
  </si>
  <si>
    <t>24e5ddc8-7480-4380-b7c1-50660fc0571c</t>
  </si>
  <si>
    <t>SBPQTE12020496</t>
  </si>
  <si>
    <t>dbccc22f-7679-429a-aa64-e667efcc37bd</t>
  </si>
  <si>
    <t>SBPQTE12020165</t>
  </si>
  <si>
    <t>082f9bd2-421f-44b1-a764-5a457a6c60e4</t>
  </si>
  <si>
    <t>SBPQTE12014469</t>
  </si>
  <si>
    <t>2f4ea58e-c76a-4730-9bef-3b8288fc658f</t>
  </si>
  <si>
    <t>SBPQTE12018240</t>
  </si>
  <si>
    <t>S785440</t>
  </si>
  <si>
    <t>Event Management Service Consultant</t>
  </si>
  <si>
    <t>d15a6642-5786-4726-8de3-1ed6b5b0d447</t>
  </si>
  <si>
    <t>SBPQTE12016051</t>
  </si>
  <si>
    <t>GA700245688BUSP</t>
  </si>
  <si>
    <t>dd652170-eedb-4740-882e-55b1513b97fc</t>
  </si>
  <si>
    <t>SBPQTE12018772</t>
  </si>
  <si>
    <t>2d95fe85-632e-4f55-8736-50815cdf096d</t>
  </si>
  <si>
    <t>SBPQTE12018401</t>
  </si>
  <si>
    <t>S423420</t>
  </si>
  <si>
    <t>Smoke Detectors, Installation</t>
  </si>
  <si>
    <t>72968c93-722a-48ac-8129-b8f6f2c6191a</t>
  </si>
  <si>
    <t>SBPQTE12015511</t>
  </si>
  <si>
    <t>GA700239823BUSP</t>
  </si>
  <si>
    <t>39f3c7d8-4ca1-413a-82d2-6a89623be6e5</t>
  </si>
  <si>
    <t>SBPQTE12021848</t>
  </si>
  <si>
    <t>9509efff-b21e-4125-977c-5f3e47ea3b17</t>
  </si>
  <si>
    <t>SBPQTE12026580</t>
  </si>
  <si>
    <t>ec70cd2a-4994-4bd9-bbbe-5889e60835f9</t>
  </si>
  <si>
    <t>SBPQTE12020838</t>
  </si>
  <si>
    <t>S523411</t>
  </si>
  <si>
    <t>Computer Software Retailer</t>
  </si>
  <si>
    <t>ae8075bc-c0b6-46e1-8a8f-5e60822d886c</t>
  </si>
  <si>
    <t>SBPQTE12020020</t>
  </si>
  <si>
    <t>6bd68978-d4fa-4cbf-90ad-ee6e616d97db</t>
  </si>
  <si>
    <t>SBPQTE12020505</t>
  </si>
  <si>
    <t>71b6f2c8-9179-49f0-adde-e5a803f056dd</t>
  </si>
  <si>
    <t>SBPQTE12024898</t>
  </si>
  <si>
    <t>S571060</t>
  </si>
  <si>
    <t>Motel (&gt;2 Storey Fire Resisting Const, Unlicensed)</t>
  </si>
  <si>
    <t>4232bf0d-5693-42e7-aea4-e01c986251a6</t>
  </si>
  <si>
    <t>SBPQTE12018403</t>
  </si>
  <si>
    <t>a1866803-1794-4579-b5cf-976a063917bb</t>
  </si>
  <si>
    <t>SBPQTE12022505</t>
  </si>
  <si>
    <t>S411215</t>
  </si>
  <si>
    <t>Garage Door Installation</t>
  </si>
  <si>
    <t>7549c3a9-408c-471a-85e8-0138c76b038c</t>
  </si>
  <si>
    <t>SBPQTE12018998</t>
  </si>
  <si>
    <t>85918dac-ad8f-456b-bdc8-a4ae48ec0a22</t>
  </si>
  <si>
    <t>SBPQTE12020085</t>
  </si>
  <si>
    <t>5b943203-3e9f-4719-b9a3-d64232824db9</t>
  </si>
  <si>
    <t>SBPQTE12015332</t>
  </si>
  <si>
    <t>S461553</t>
  </si>
  <si>
    <t>Solar Energy Equipment Wholesaling</t>
  </si>
  <si>
    <t>94b6f77c-e160-4cad-9329-98223e13eb57</t>
  </si>
  <si>
    <t>SBPQTE12016375</t>
  </si>
  <si>
    <t>GA700246699BUSP</t>
  </si>
  <si>
    <t>0766083d-82d2-47a6-803b-53d2ec43bb58</t>
  </si>
  <si>
    <t>SBPQTE12018560</t>
  </si>
  <si>
    <t>5cef4577-2856-46a7-afc2-6f5c13748ce5</t>
  </si>
  <si>
    <t>SBPQTE12021358</t>
  </si>
  <si>
    <t>da023ce2-93cc-4059-85e1-b2b4b9f4e3a5</t>
  </si>
  <si>
    <t>SBPQTE12009419</t>
  </si>
  <si>
    <t>90eafb3b-f1eb-4fef-b7f7-5858a4ef28e5</t>
  </si>
  <si>
    <t>SBPQTE12023249</t>
  </si>
  <si>
    <t>1c241ea4-51f3-44ff-a6d8-839d08c3a323</t>
  </si>
  <si>
    <t>SBPQTE12028018</t>
  </si>
  <si>
    <t>78802bcf-c22c-4f54-a497-a145f68cbcf8</t>
  </si>
  <si>
    <t>SBPQTE12018407</t>
  </si>
  <si>
    <t>6ea3ca3e-5b25-436d-a80f-68f9252fb040</t>
  </si>
  <si>
    <t>SBPQTE12016085</t>
  </si>
  <si>
    <t>c767b471-feb9-45fe-9bf4-6266b133d48f</t>
  </si>
  <si>
    <t>SBPQTE12013625</t>
  </si>
  <si>
    <t>2c7a3bfe-87e4-40f1-8723-55427517b8c0</t>
  </si>
  <si>
    <t>SBPQTE12018840</t>
  </si>
  <si>
    <t>7eee05f7-1bc8-408d-804d-86221b7b34e3</t>
  </si>
  <si>
    <t>SBPQTE12027095</t>
  </si>
  <si>
    <t>8c7b1390-677d-4170-8d43-2f11c31382bf</t>
  </si>
  <si>
    <t>SBPQTE12015796</t>
  </si>
  <si>
    <t>S294120</t>
  </si>
  <si>
    <t>Costume Jewellery Manufacturing</t>
  </si>
  <si>
    <t>806a4b75-4b3e-4e93-990a-67296ca246a5</t>
  </si>
  <si>
    <t>SBPQTE12029000</t>
  </si>
  <si>
    <t>S752025</t>
  </si>
  <si>
    <t>Claim Assessment Service</t>
  </si>
  <si>
    <t>bd71eace-592f-46ec-8601-dffa08ed4747</t>
  </si>
  <si>
    <t>SBPQTE12024009</t>
  </si>
  <si>
    <t>S285310</t>
  </si>
  <si>
    <t>Wet Cell Batteries Manufacturing</t>
  </si>
  <si>
    <t>d40593a9-3cfa-40e5-a506-6a9815d6cee5</t>
  </si>
  <si>
    <t>SBPQTE12021956</t>
  </si>
  <si>
    <t>542d2936-ef12-474d-b05f-4493f5adec86</t>
  </si>
  <si>
    <t>SBPQTE12016482</t>
  </si>
  <si>
    <t>GA700247234BUSP</t>
  </si>
  <si>
    <t>32925781-458c-4a57-a912-b70daf21717b</t>
  </si>
  <si>
    <t>SBPQTE12021610</t>
  </si>
  <si>
    <t>1c4a3001-59c9-4f07-93a4-9c9db70d39e8</t>
  </si>
  <si>
    <t>SBPQTE12017537</t>
  </si>
  <si>
    <t>S512940</t>
  </si>
  <si>
    <t>Tobacco Products Retailing</t>
  </si>
  <si>
    <t>c10b0580-825a-4554-afa1-3232837ee369</t>
  </si>
  <si>
    <t>SBPQTE12021923</t>
  </si>
  <si>
    <t>cb553fea-625a-4311-b943-0cc7b4239426</t>
  </si>
  <si>
    <t>SBPQTE12021497</t>
  </si>
  <si>
    <t>33e573db-d645-45c6-bdb3-54e306d40e64</t>
  </si>
  <si>
    <t>SBPQTE12017399</t>
  </si>
  <si>
    <t>GA700127495BUSP</t>
  </si>
  <si>
    <t>c4c46d48-1823-4787-b267-8872c190c969</t>
  </si>
  <si>
    <t>SBPQTE12029059</t>
  </si>
  <si>
    <t>3ab79e51-656f-4ba8-9f8e-79c9473fa790</t>
  </si>
  <si>
    <t>SBPQTE12017503</t>
  </si>
  <si>
    <t>292faee0-e76c-4c6c-be6d-8c27f9afa86e</t>
  </si>
  <si>
    <t>SBPQTE12025148</t>
  </si>
  <si>
    <t>S425125</t>
  </si>
  <si>
    <t>Landscape Garden Supply W'Sale</t>
  </si>
  <si>
    <t>ce92542c-a150-43d9-bd03-ca399f32403d</t>
  </si>
  <si>
    <t>SBPQTE12016460</t>
  </si>
  <si>
    <t>8db6e88d-2f6e-48b6-aa7f-9cbae352c7bd</t>
  </si>
  <si>
    <t>SBPQTE12020355</t>
  </si>
  <si>
    <t>d4f11bb2-972c-41bf-b595-31438322688d</t>
  </si>
  <si>
    <t>SBPQTE12027551</t>
  </si>
  <si>
    <t>c95965c1-d4bf-49cc-a731-df54f475882d</t>
  </si>
  <si>
    <t>SBPQTE12015096</t>
  </si>
  <si>
    <t>d744840a-97b3-4e3f-9275-901eff44abb7</t>
  </si>
  <si>
    <t>SBPQTE12017761</t>
  </si>
  <si>
    <t>GA700132673BUSP</t>
  </si>
  <si>
    <t>328b5e17-b44e-4b3e-95e9-f481130ce943</t>
  </si>
  <si>
    <t>SBPQTE12020389</t>
  </si>
  <si>
    <t>bb9619f8-0734-496e-8dd2-18588835330e</t>
  </si>
  <si>
    <t>SBPQTE12017547</t>
  </si>
  <si>
    <t>d7ea3d08-5407-4e45-b59f-1d2c90432b16</t>
  </si>
  <si>
    <t>SBPQTE12028275</t>
  </si>
  <si>
    <t>9c7c588d-81b9-4420-8170-607f9a167710</t>
  </si>
  <si>
    <t>SBPQTE12022821</t>
  </si>
  <si>
    <t>f33a5eec-eecf-4522-8082-124065c8907a</t>
  </si>
  <si>
    <t>SBPQTE12020551</t>
  </si>
  <si>
    <t>89ce64d2-55c6-457b-9172-133754546852</t>
  </si>
  <si>
    <t>SBPQTE12020232</t>
  </si>
  <si>
    <t>c07442ec-1d05-44db-898f-56bdb727b5f0</t>
  </si>
  <si>
    <t>SBPQTE12025806</t>
  </si>
  <si>
    <t>6ee2799f-567f-42e4-aa09-35f03fffa53a</t>
  </si>
  <si>
    <t>SBPQTE12014374</t>
  </si>
  <si>
    <t>0ad5ea76-d811-40b5-abdc-27cbfe1d0099</t>
  </si>
  <si>
    <t>SBPQTE12018598</t>
  </si>
  <si>
    <t>S924120</t>
  </si>
  <si>
    <t>Musical Comedy Company Operation</t>
  </si>
  <si>
    <t>ca127503-b0f2-4372-887d-acff0f34375c</t>
  </si>
  <si>
    <t>SBPQTE12018169</t>
  </si>
  <si>
    <t>73667a03-aaae-4ff6-82dd-dcf75d0a88c0</t>
  </si>
  <si>
    <t>SBPQTE12016402</t>
  </si>
  <si>
    <t>83364d60-c40b-44cd-83db-400855505a06</t>
  </si>
  <si>
    <t>SBPQTE12013439</t>
  </si>
  <si>
    <t>GA700245429BUSP</t>
  </si>
  <si>
    <t>92e69a68-6a47-4f23-8d86-3154fb593bd1</t>
  </si>
  <si>
    <t>SBPQTE12014050</t>
  </si>
  <si>
    <t>GA700057293BUSP</t>
  </si>
  <si>
    <t>d20bea95-0cc0-42bf-abcf-3ed6f19e63f3</t>
  </si>
  <si>
    <t>SBPQTE12024791</t>
  </si>
  <si>
    <t>S784210</t>
  </si>
  <si>
    <t>Accounting Service</t>
  </si>
  <si>
    <t>811b77da-fd5f-48ed-8a4f-caf2ae2489d8</t>
  </si>
  <si>
    <t>SBPQTE12021658</t>
  </si>
  <si>
    <t>S472120</t>
  </si>
  <si>
    <t>Blinds Wholesaling - Textile</t>
  </si>
  <si>
    <t>39d0d2fc-c2e9-437a-85f7-d7124dd5ff0b</t>
  </si>
  <si>
    <t>SBPQTE12025516</t>
  </si>
  <si>
    <t>326d8a37-aaaf-480a-84da-4013650d3cc4</t>
  </si>
  <si>
    <t>SBPQTE12014713</t>
  </si>
  <si>
    <t>GA700246091BUSP</t>
  </si>
  <si>
    <t>17d18093-d556-4cb0-a789-682b5c95f745</t>
  </si>
  <si>
    <t>SBPQTE12017622</t>
  </si>
  <si>
    <t>bc696828-3f6e-4acd-99e6-3ff33a091dc2</t>
  </si>
  <si>
    <t>SBPQTE12021786</t>
  </si>
  <si>
    <t>0ac859fe-d223-46e7-b86f-d1cfa17364ef</t>
  </si>
  <si>
    <t>SBPQTE12013989</t>
  </si>
  <si>
    <t>S424250</t>
  </si>
  <si>
    <t>Wooden Flooring Installation</t>
  </si>
  <si>
    <t>10e0a11c-a33c-4804-8af9-a2367791dd3f</t>
  </si>
  <si>
    <t>SBPQTE12015957</t>
  </si>
  <si>
    <t>S151410</t>
  </si>
  <si>
    <t>Mineral Exploration On Contract</t>
  </si>
  <si>
    <t>Body Corporate Brokers Pty Ltd</t>
  </si>
  <si>
    <t>b4a4f751-76ce-4cc5-84d2-7bc70a27b8f2</t>
  </si>
  <si>
    <t>SBPQTE12028857</t>
  </si>
  <si>
    <t>S772015</t>
  </si>
  <si>
    <t>Real Estate Body Corporate Management Service</t>
  </si>
  <si>
    <t>b932c09a-4abb-446e-b510-78e6ac92bcf2</t>
  </si>
  <si>
    <t>SBPQTE12023871</t>
  </si>
  <si>
    <t>60a59220-dc05-4e94-b377-a267acc683db</t>
  </si>
  <si>
    <t>SBPQTE12028894</t>
  </si>
  <si>
    <t>GA700251393BUSP</t>
  </si>
  <si>
    <t>9485bd74-6d3d-4242-8950-7b78affd8a8b</t>
  </si>
  <si>
    <t>SBPQTE12017016</t>
  </si>
  <si>
    <t>161aa68f-ce43-4d61-9f15-6b69d622ac48</t>
  </si>
  <si>
    <t>SBPQTE12024191</t>
  </si>
  <si>
    <t>S862258</t>
  </si>
  <si>
    <t>Psychiatrist (Own Account)</t>
  </si>
  <si>
    <t>ad24a7b0-44e1-4e6b-95da-027a8d0626fc</t>
  </si>
  <si>
    <t>SBPQTE12016678</t>
  </si>
  <si>
    <t>3fce15b7-3850-438a-b114-61cedaeafc81</t>
  </si>
  <si>
    <t>SBPQTE12027370</t>
  </si>
  <si>
    <t>31791df9-ac47-4a20-aea7-633cde24bb74</t>
  </si>
  <si>
    <t>SBPQTE12018596</t>
  </si>
  <si>
    <t>S933050</t>
  </si>
  <si>
    <t>Public Halls (Non-Combustible Construction)</t>
  </si>
  <si>
    <t>4a9d2af8-7403-4d99-9dab-5c8d6b6fa47d</t>
  </si>
  <si>
    <t>SBPQTE12018922</t>
  </si>
  <si>
    <t>0ea87034-fc23-4307-88f2-6858136188f8</t>
  </si>
  <si>
    <t>SBPQTE12028167</t>
  </si>
  <si>
    <t>GA700253953BUSP</t>
  </si>
  <si>
    <t>5c1387c2-881c-4342-99a5-851cdb3e8546</t>
  </si>
  <si>
    <t>SBPQTE12014394</t>
  </si>
  <si>
    <t>ff133208-05e0-40bd-a821-30365c052393</t>
  </si>
  <si>
    <t>SBPQTE12022412</t>
  </si>
  <si>
    <t>1b38d9c9-dd05-4254-abb1-5dae33b3f3bd</t>
  </si>
  <si>
    <t>SBPQTE12021631</t>
  </si>
  <si>
    <t>GA700036635BUSP</t>
  </si>
  <si>
    <t>630a9acb-e46e-4410-b1c4-411a0f6163f2</t>
  </si>
  <si>
    <t>SBPQTE12026248</t>
  </si>
  <si>
    <t>S573010</t>
  </si>
  <si>
    <t>Cafe Operation, Licensed, No Deep Frying</t>
  </si>
  <si>
    <t>4e302501-b00f-43ea-a41c-e4cac95dc721</t>
  </si>
  <si>
    <t>SBPQTE12016086</t>
  </si>
  <si>
    <t>GA700246978BUSP</t>
  </si>
  <si>
    <t>93d921ac-24ed-4590-abf2-2a240028d7cc</t>
  </si>
  <si>
    <t>SBPQTE12028610</t>
  </si>
  <si>
    <t>42aeb6af-2fd5-4427-881e-cba99c96458f</t>
  </si>
  <si>
    <t>SBPQTE12013765</t>
  </si>
  <si>
    <t>8a7dbf6c-0042-4765-9a38-208b89f881f9</t>
  </si>
  <si>
    <t>SBPQTE12029274</t>
  </si>
  <si>
    <t>f6e66d42-573f-4a9a-993e-d1bbb5b8bdf0</t>
  </si>
  <si>
    <t>SBPQTE12014565</t>
  </si>
  <si>
    <t>dd1fc0d0-6cd2-422b-9e9a-61d8995b33f3</t>
  </si>
  <si>
    <t>SBPQTE12018289</t>
  </si>
  <si>
    <t>S952962</t>
  </si>
  <si>
    <t>Massage Service Noc</t>
  </si>
  <si>
    <t>580316eb-42f3-46e8-b864-768ebc08c4a4</t>
  </si>
  <si>
    <t>SBPQTE12018647</t>
  </si>
  <si>
    <t>0c2818ed-ac18-4343-97ba-bb1823ed8c8f</t>
  </si>
  <si>
    <t>SBPQTE12022695</t>
  </si>
  <si>
    <t>f5c1b896-0682-4f58-9509-d99199662e8b</t>
  </si>
  <si>
    <t>SBPQTE12025807</t>
  </si>
  <si>
    <t>f935502e-e887-4573-a66d-96b3c6c9e527</t>
  </si>
  <si>
    <t>SBPQTE12015367</t>
  </si>
  <si>
    <t>db84be2b-01b0-4a1c-9d8c-da72f583e446</t>
  </si>
  <si>
    <t>SBPQTE12024102</t>
  </si>
  <si>
    <t>d8363299-7bd0-4aa4-bf2e-b552aa5d439f</t>
  </si>
  <si>
    <t>SBPQTE12027620</t>
  </si>
  <si>
    <t>S670951</t>
  </si>
  <si>
    <t>Storage Service Noc</t>
  </si>
  <si>
    <t>4965adff-923f-4792-97d6-2ab154fa4e2f</t>
  </si>
  <si>
    <t>SBPQTE12018009</t>
  </si>
  <si>
    <t>GA700247966BUSP</t>
  </si>
  <si>
    <t>0491196d-a1ec-4d5e-bd0e-5d9abb24dc73</t>
  </si>
  <si>
    <t>SBPQTE12025887</t>
  </si>
  <si>
    <t>ec008eb3-d744-4842-bf6e-8a52ead90975</t>
  </si>
  <si>
    <t>SBPQTE12021936</t>
  </si>
  <si>
    <t>da73cbbc-2639-4ffa-9308-0a210ff8d189</t>
  </si>
  <si>
    <t>SBPQTE12015798</t>
  </si>
  <si>
    <t>e434c602-0447-488d-930e-16080b5bcc52</t>
  </si>
  <si>
    <t>SBPQTE12019262</t>
  </si>
  <si>
    <t>84adf492-1767-477f-b882-fea438e90eb7</t>
  </si>
  <si>
    <t>SBPQTE12026570</t>
  </si>
  <si>
    <t>2fb1c0c0-9e41-4317-9a3d-64f8115443e6</t>
  </si>
  <si>
    <t>SBPQTE12022510</t>
  </si>
  <si>
    <t>6b315402-9f73-46de-ac86-822696c6139f</t>
  </si>
  <si>
    <t>SBPQTE12018613</t>
  </si>
  <si>
    <t>6e5d54fd-8d54-4ed4-85db-c2a3d55a056f</t>
  </si>
  <si>
    <t>SBPQTE12024933</t>
  </si>
  <si>
    <t>d6144844-0de2-4fdf-b3e0-dca4d87d90ca</t>
  </si>
  <si>
    <t>SBPQTE12016608</t>
  </si>
  <si>
    <t>b4fc5663-b0a1-4cfb-aab5-909ce607f828</t>
  </si>
  <si>
    <t>SBPQTE12027512</t>
  </si>
  <si>
    <t>f179cfc7-f01a-4591-a731-2990bade6373</t>
  </si>
  <si>
    <t>SBPQTE12021126</t>
  </si>
  <si>
    <t>a16d8d08-f0bd-4fa8-829f-ab82ee729859</t>
  </si>
  <si>
    <t>SBPQTE12027204</t>
  </si>
  <si>
    <t>S011420</t>
  </si>
  <si>
    <t>Vineyard Operation</t>
  </si>
  <si>
    <t>132baec9-eeb4-43d3-ad8a-2d86e87ed85c</t>
  </si>
  <si>
    <t>SBPQTE12027197</t>
  </si>
  <si>
    <t>0f025fc1-8ce0-45e8-94fa-8ee24a4f6990</t>
  </si>
  <si>
    <t>SBPQTE12024512</t>
  </si>
  <si>
    <t>73eaf9ee-2f28-4a4b-8234-b59eb90fd02d</t>
  </si>
  <si>
    <t>SBPQTE12022283</t>
  </si>
  <si>
    <t>c60608c7-d801-4ccf-9aae-3b6dc0f9766f</t>
  </si>
  <si>
    <t>SBPQTE12021668</t>
  </si>
  <si>
    <t>b67f67ed-0579-48ec-8ac6-c250efb127e5</t>
  </si>
  <si>
    <t>SBPQTE12025444</t>
  </si>
  <si>
    <t>e5634bcc-42dc-4aa9-8bd3-a55c5dc7c4c5</t>
  </si>
  <si>
    <t>SBPQTE12018967</t>
  </si>
  <si>
    <t>f9ffcc98-562d-42b8-98d8-86646f90cb15</t>
  </si>
  <si>
    <t>SBPQTE12022030</t>
  </si>
  <si>
    <t>S951110</t>
  </si>
  <si>
    <t>Video Shop</t>
  </si>
  <si>
    <t>40859d3f-8e1d-4e95-b5e0-c14eae1cb961</t>
  </si>
  <si>
    <t>SBPQTE12024127</t>
  </si>
  <si>
    <t>602ed370-a981-4189-bd9a-901bffa68a0d</t>
  </si>
  <si>
    <t>SBPQTE12017973</t>
  </si>
  <si>
    <t>13a66cd1-5557-4815-884c-dbc8bc7d4837</t>
  </si>
  <si>
    <t>SBPQTE12023931</t>
  </si>
  <si>
    <t>b06c8f8b-1d7c-4a0e-97de-7ac46218617f</t>
  </si>
  <si>
    <t>SBPQTE12020803</t>
  </si>
  <si>
    <t>S712056</t>
  </si>
  <si>
    <t>Telecommunication Services (computer software development)</t>
  </si>
  <si>
    <t>d2b7de85-96d5-44e7-9463-62cec82b4333</t>
  </si>
  <si>
    <t>SBPQTE12020972</t>
  </si>
  <si>
    <t>S263250</t>
  </si>
  <si>
    <t>Plaster Products Manufacturing (Ex. Dental/Medical Plasters)</t>
  </si>
  <si>
    <t>1bb82c61-dc9d-4754-8478-6c945ed63267</t>
  </si>
  <si>
    <t>SBPQTE12022648</t>
  </si>
  <si>
    <t>c161bafa-08f1-4e5e-9127-c51ec319e4f8</t>
  </si>
  <si>
    <t>SBPQTE12022085</t>
  </si>
  <si>
    <t>ce7e2cc5-7ab7-4c3b-909c-3cd7a11967d8</t>
  </si>
  <si>
    <t>SBPQTE12024589</t>
  </si>
  <si>
    <t>S421055</t>
  </si>
  <si>
    <t>Site Preparation Services Dredging</t>
  </si>
  <si>
    <t>3a5affcc-5036-4ea7-b945-041e76421039</t>
  </si>
  <si>
    <t>SBPQTE12016522</t>
  </si>
  <si>
    <t>d4afecd6-381e-497a-ad84-8c6221bc166c</t>
  </si>
  <si>
    <t>SBPQTE12016723</t>
  </si>
  <si>
    <t>GA700136479BUSP</t>
  </si>
  <si>
    <t>223d2c40-160b-4c2f-978d-93e2a9f185a5</t>
  </si>
  <si>
    <t>SBPQTE12014514</t>
  </si>
  <si>
    <t>S523357</t>
  </si>
  <si>
    <t>Hardware, Domestic, Retailing (No Timber Cutting)</t>
  </si>
  <si>
    <t>5cdc08c5-603a-4691-89dd-22ab35181b91</t>
  </si>
  <si>
    <t>SBPQTE12029087</t>
  </si>
  <si>
    <t>3154bd5e-1fc2-4752-82ae-6f6ad52c7ab9</t>
  </si>
  <si>
    <t>SBPQTE12027771</t>
  </si>
  <si>
    <t>GA700251024BUSP</t>
  </si>
  <si>
    <t>a3fe5015-8947-4cf8-a698-97edbe5c83e0</t>
  </si>
  <si>
    <t>SBPQTE12022605</t>
  </si>
  <si>
    <t>GA700249975BUSP</t>
  </si>
  <si>
    <t>22a83803-8e90-47bc-b0a2-9d06f12b05c7</t>
  </si>
  <si>
    <t>SBPQTE12028384</t>
  </si>
  <si>
    <t>096712ff-987b-473d-bc37-a96923bc8a98</t>
  </si>
  <si>
    <t>SBPQTE12027669</t>
  </si>
  <si>
    <t>GA700249579BUSP</t>
  </si>
  <si>
    <t>83f40a49-de05-49c1-a01b-2fe74a55fceb</t>
  </si>
  <si>
    <t>SBPQTE12027407</t>
  </si>
  <si>
    <t>7d24af06-3fd9-4fb1-beff-0d1de72b18dc</t>
  </si>
  <si>
    <t>SBPQTE12014120</t>
  </si>
  <si>
    <t>S524515</t>
  </si>
  <si>
    <t>Boats Dealing</t>
  </si>
  <si>
    <t>ab5517a7-11f1-43b3-b92a-ec0daf48c3d4</t>
  </si>
  <si>
    <t>SBPQTE12016496</t>
  </si>
  <si>
    <t>4bcee549-c742-41d5-a72e-b4538b2eea02</t>
  </si>
  <si>
    <t>SBPQTE12020074</t>
  </si>
  <si>
    <t>33791588-1e26-4405-892c-2de8b7d9be48</t>
  </si>
  <si>
    <t>SBPQTE12029042</t>
  </si>
  <si>
    <t>a6802273-4dfc-4b53-a38f-406dad1058b5</t>
  </si>
  <si>
    <t>SBPQTE12016465</t>
  </si>
  <si>
    <t>97ce06dc-bf8e-4a98-831f-31a11ffc6778</t>
  </si>
  <si>
    <t>SBPQTE12018272</t>
  </si>
  <si>
    <t>8ac29eaf-f2ff-45ad-b797-1b55c4fd346e</t>
  </si>
  <si>
    <t>SBPQTE12028556</t>
  </si>
  <si>
    <t>77ade9e0-82cf-4c8e-b405-98c6f405bf55</t>
  </si>
  <si>
    <t>SBPQTE12020622</t>
  </si>
  <si>
    <t>1eeaf0ee-e60a-4c02-9fea-a9ff7c5baf5d</t>
  </si>
  <si>
    <t>SBPQTE12012904</t>
  </si>
  <si>
    <t>e5599cfa-66f5-41d9-bcd9-17d8086f3215</t>
  </si>
  <si>
    <t>SBPQTE12018467</t>
  </si>
  <si>
    <t>1c6a1bf1-ee0d-4ff9-9f4d-eb9576e863f5</t>
  </si>
  <si>
    <t>SBPQTE12023575</t>
  </si>
  <si>
    <t>afc4aeb3-8420-4bcc-816f-259939443ba3</t>
  </si>
  <si>
    <t>SBPQTE12029263</t>
  </si>
  <si>
    <t>GA700253451BUSP</t>
  </si>
  <si>
    <t>7c98d2a7-0062-43e1-a3b1-c30cb86a86da</t>
  </si>
  <si>
    <t>SBPQTE12020978</t>
  </si>
  <si>
    <t>5df0af84-5b0e-4615-bc95-2339cd3fffc3</t>
  </si>
  <si>
    <t>SBPQTE12018003</t>
  </si>
  <si>
    <t>61a815e9-f164-4682-8700-80239fe70e9f</t>
  </si>
  <si>
    <t>SBPQTE12023212</t>
  </si>
  <si>
    <t>fb1bfbf1-9b52-4436-aca2-460fdf947744</t>
  </si>
  <si>
    <t>SBPQTE12020640</t>
  </si>
  <si>
    <t>ab8a5123-e035-4855-abeb-2ca22dace16b</t>
  </si>
  <si>
    <t>SBPQTE12027295</t>
  </si>
  <si>
    <t>d29dbb1e-c065-4b36-aeb1-82454398a7d9</t>
  </si>
  <si>
    <t>SBPQTE12025570</t>
  </si>
  <si>
    <t>d0de7c8e-c688-4e0f-af1e-a09d5a746561</t>
  </si>
  <si>
    <t>SBPQTE12021349</t>
  </si>
  <si>
    <t>S774245</t>
  </si>
  <si>
    <t>Truck Rental</t>
  </si>
  <si>
    <t>e917c2ac-d71a-46d1-99bf-1e440a73ec63</t>
  </si>
  <si>
    <t>SBPQTE12028688</t>
  </si>
  <si>
    <t>S412110</t>
  </si>
  <si>
    <t>Asphalt Surfacing</t>
  </si>
  <si>
    <t>6920dcb3-6055-4d57-b089-6e8e039d529c</t>
  </si>
  <si>
    <t>SBPQTE12019885</t>
  </si>
  <si>
    <t>d1b141ba-9bf0-4c9c-b87c-1f576df1747d</t>
  </si>
  <si>
    <t>SBPQTE12023091</t>
  </si>
  <si>
    <t>f1443f89-84db-4dae-bcc4-2afe5884b3f0</t>
  </si>
  <si>
    <t>SBPQTE12028761</t>
  </si>
  <si>
    <t>a86af0b9-6f4c-437a-997f-8c325b38ff78</t>
  </si>
  <si>
    <t>SBPQTE12021155</t>
  </si>
  <si>
    <t>7218273c-8b53-4f82-9da0-5884b03d0f57</t>
  </si>
  <si>
    <t>SBPQTE12018183</t>
  </si>
  <si>
    <t>50b0a7d7-ec57-4eed-a3cf-f7eed8de8b88</t>
  </si>
  <si>
    <t>SBPQTE12026582</t>
  </si>
  <si>
    <t>504c16b7-b290-48ac-a9e0-f51ad976f446</t>
  </si>
  <si>
    <t>SBPQTE12018793</t>
  </si>
  <si>
    <t>c3db679e-863b-4674-a119-e63b8470b989</t>
  </si>
  <si>
    <t>SBPQTE12024557</t>
  </si>
  <si>
    <t>33e02b62-e298-43bd-857d-2d38dc449cfc</t>
  </si>
  <si>
    <t>SBPQTE12017798</t>
  </si>
  <si>
    <t>0023317d-19a5-45ee-b827-2a7f8e7c8d08</t>
  </si>
  <si>
    <t>SBPQTE12018524</t>
  </si>
  <si>
    <t>965723cf-194a-43ba-b398-703b9b0e8535</t>
  </si>
  <si>
    <t>SBPQTE12025330</t>
  </si>
  <si>
    <t>S523205</t>
  </si>
  <si>
    <t>Carpets Retailing</t>
  </si>
  <si>
    <t>33fcc0f1-b81f-4bf0-8875-80843ca7831d</t>
  </si>
  <si>
    <t>SBPQTE12025306</t>
  </si>
  <si>
    <t>488945e8-9657-402d-a4f8-06cf26ff3c0e</t>
  </si>
  <si>
    <t>SBPQTE12024609</t>
  </si>
  <si>
    <t>e66b79bf-5e07-492a-b4d2-d102c1dccacb</t>
  </si>
  <si>
    <t>SBPQTE12026651</t>
  </si>
  <si>
    <t>S661930</t>
  </si>
  <si>
    <t>Weighbridge Operation</t>
  </si>
  <si>
    <t>cf53fbe8-c871-47f0-b50f-0dd05dae12e8</t>
  </si>
  <si>
    <t>SBPQTE12022005</t>
  </si>
  <si>
    <t>16edfad9-ef9c-44c4-8a32-1ac095386fe9</t>
  </si>
  <si>
    <t>SBPQTE12019191</t>
  </si>
  <si>
    <t>04b9ea4d-64ce-4c01-84c9-31772561abd1</t>
  </si>
  <si>
    <t>SBPQTE12014837</t>
  </si>
  <si>
    <t>S783305</t>
  </si>
  <si>
    <t>Computer Maintenance Service</t>
  </si>
  <si>
    <t>2d1f53d6-107d-4225-8a74-5a9a84933ac1</t>
  </si>
  <si>
    <t>SBPQTE12027301</t>
  </si>
  <si>
    <t>c20e6db5-96c3-49ee-80d9-8644029e56e6</t>
  </si>
  <si>
    <t>SBPQTE12019422</t>
  </si>
  <si>
    <t>GA700127960BUSP</t>
  </si>
  <si>
    <t>003e2c2a-a9a4-4b96-abd6-d1d10eeb1a29</t>
  </si>
  <si>
    <t>SBPQTE12018277</t>
  </si>
  <si>
    <t>S276259</t>
  </si>
  <si>
    <t>Fence Posts Or Droppers, Rolled Steel, Manufacturing</t>
  </si>
  <si>
    <t>fc8d286e-ecff-4f9e-813f-b0cfb9ec899e</t>
  </si>
  <si>
    <t>SBPQTE12022963</t>
  </si>
  <si>
    <t>0822d127-d188-4da5-b6c9-ba15e082f232</t>
  </si>
  <si>
    <t>SBPQTE12022520</t>
  </si>
  <si>
    <t>a3150f19-231b-481d-8482-d85bf3dce16e</t>
  </si>
  <si>
    <t>SBPQTE12027946</t>
  </si>
  <si>
    <t>3e5c54e1-1f45-44e4-b4e5-0ee7516ca6ff</t>
  </si>
  <si>
    <t>SBPQTE12027980</t>
  </si>
  <si>
    <t>57c89936-d726-4d17-9121-a7add5e2aee8</t>
  </si>
  <si>
    <t>SBPQTE12022634</t>
  </si>
  <si>
    <t>S511025</t>
  </si>
  <si>
    <t>Groceries Retailing, Licensed To Sell Alcohol</t>
  </si>
  <si>
    <t>68735c56-3e3c-4661-a605-463923a59471</t>
  </si>
  <si>
    <t>SBPQTE12012803</t>
  </si>
  <si>
    <t>d277a538-9f97-401d-b0a4-621524715e20</t>
  </si>
  <si>
    <t>SBPQTE12018874</t>
  </si>
  <si>
    <t>S925235</t>
  </si>
  <si>
    <t>Theatre Operation, Live - Non Combustible</t>
  </si>
  <si>
    <t>3e8a1251-9062-451f-be4b-c12d5a3d4fa2</t>
  </si>
  <si>
    <t>SBPQTE12026510</t>
  </si>
  <si>
    <t>15b99c38-c264-483e-85e5-7a95b49819a1</t>
  </si>
  <si>
    <t>SBPQTE12012740</t>
  </si>
  <si>
    <t>3f9ddb8e-75b9-4833-b4ba-331b9a2ef2c9</t>
  </si>
  <si>
    <t>SBPQTE12016778</t>
  </si>
  <si>
    <t>GA700246505BUSP</t>
  </si>
  <si>
    <t>740c339a-c94f-4e54-8ba3-520b25ec8d08</t>
  </si>
  <si>
    <t>SBPQTE12022213</t>
  </si>
  <si>
    <t>019ca92a-04a9-4c18-8a7b-8ebe9a703349</t>
  </si>
  <si>
    <t>SBPQTE12013561</t>
  </si>
  <si>
    <t>S924235</t>
  </si>
  <si>
    <t>Writer (Own Account)</t>
  </si>
  <si>
    <t>caa8da27-fd6e-400e-8b10-722ef5ac6c1c</t>
  </si>
  <si>
    <t>SBPQTE12020306</t>
  </si>
  <si>
    <t>715ad7fb-1a93-4c7e-9eac-49469a8bfb2f</t>
  </si>
  <si>
    <t>SBPQTE12013516</t>
  </si>
  <si>
    <t>ae12b495-dd6a-4614-9201-8ba46578821c</t>
  </si>
  <si>
    <t>SBPQTE12028474</t>
  </si>
  <si>
    <t>S472174</t>
  </si>
  <si>
    <t>Yarns Wholesaling</t>
  </si>
  <si>
    <t>163b95d6-f9f8-443b-b115-36d9790bdbe6</t>
  </si>
  <si>
    <t>SBPQTE12005947</t>
  </si>
  <si>
    <t>GA700048444BUSP</t>
  </si>
  <si>
    <t>49908dfd-1a5b-4dac-a7af-17f6853de0b2</t>
  </si>
  <si>
    <t>SBPQTE12024478</t>
  </si>
  <si>
    <t>66af0edb-c565-47a8-9fa4-63bf279bb04c</t>
  </si>
  <si>
    <t>SBPQTE12028946</t>
  </si>
  <si>
    <t>S844030</t>
  </si>
  <si>
    <t>Scuba Diving School</t>
  </si>
  <si>
    <t>663cb497-6bd9-4e62-86a6-49af0253fa5b</t>
  </si>
  <si>
    <t>SBPQTE12021640</t>
  </si>
  <si>
    <t>f95ef3c2-936d-42fa-bb1b-d9566660ef34</t>
  </si>
  <si>
    <t>SBPQTE12021222</t>
  </si>
  <si>
    <t>05fc54d1-fd3e-431f-ba63-374bccecc54a</t>
  </si>
  <si>
    <t>SBPQTE12028068</t>
  </si>
  <si>
    <t>adae89e4-9553-4669-9488-4ab85844dd20</t>
  </si>
  <si>
    <t>SBPQTE12013892</t>
  </si>
  <si>
    <t>cc08fb3d-3ac3-4aa4-be3d-57a3cb167ef7</t>
  </si>
  <si>
    <t>SBPQTE12014951</t>
  </si>
  <si>
    <t>bd5eb944-3ed9-4135-b37d-4aa0ac0bbae4</t>
  </si>
  <si>
    <t>SBPQTE12028215</t>
  </si>
  <si>
    <t>a7ad08e4-06ba-46a7-934c-3f6e5691d756</t>
  </si>
  <si>
    <t>SBPQTE12024988</t>
  </si>
  <si>
    <t>S512559</t>
  </si>
  <si>
    <t>Take Away Food Retailing, With Wok Fry</t>
  </si>
  <si>
    <t>3b5ae361-5317-4457-9f54-469ac5a79c1c</t>
  </si>
  <si>
    <t>SBPQTE12018307</t>
  </si>
  <si>
    <t>e4ce0416-ba3e-4074-b767-b6ab43fa0882</t>
  </si>
  <si>
    <t>SBPQTE12027532</t>
  </si>
  <si>
    <t>c98285a9-e008-4e18-af0f-5ceacddd3ea0</t>
  </si>
  <si>
    <t>SBPQTE12025158</t>
  </si>
  <si>
    <t>a4e411fa-419b-437e-bc7f-98c6e73b370a</t>
  </si>
  <si>
    <t>SBPQTE12022241</t>
  </si>
  <si>
    <t>fecc311d-a05a-4fe8-80fe-d424d79d1b48</t>
  </si>
  <si>
    <t>SBPQTE12023476</t>
  </si>
  <si>
    <t>6e9a3adc-9b6b-40f1-a563-3954c678c4b3</t>
  </si>
  <si>
    <t>SBPQTE12026728</t>
  </si>
  <si>
    <t>5659a5f6-bce9-4efe-badd-e3b8e58af48f</t>
  </si>
  <si>
    <t>SBPQTE12027779</t>
  </si>
  <si>
    <t>59d7b4f1-d5ce-4f63-98bd-550b05b21f55</t>
  </si>
  <si>
    <t>SBPQTE12027715</t>
  </si>
  <si>
    <t>64e65690-70e1-4ae8-9966-2440c92ca896</t>
  </si>
  <si>
    <t>SBPQTE12021734</t>
  </si>
  <si>
    <t>S785410</t>
  </si>
  <si>
    <t>Photocopying Service</t>
  </si>
  <si>
    <t>3948b973-5f97-407c-8945-eee6e5ae0596</t>
  </si>
  <si>
    <t>SBPQTE12018660</t>
  </si>
  <si>
    <t>0067d3a6-f5b8-457d-b703-bb899303f255</t>
  </si>
  <si>
    <t>SBPQTE12022481</t>
  </si>
  <si>
    <t>S292151</t>
  </si>
  <si>
    <t>Office Furniture, Wooden, Manufacturing</t>
  </si>
  <si>
    <t>948156a7-2941-4fa0-9289-2b968eab1ccf</t>
  </si>
  <si>
    <t>SBPQTE12015439</t>
  </si>
  <si>
    <t>820f99f9-5c46-404b-b428-0517aa0d98d3</t>
  </si>
  <si>
    <t>SBPQTE12017790</t>
  </si>
  <si>
    <t>e3eb250c-7614-49f8-b0cb-c8f12d1c0aa3</t>
  </si>
  <si>
    <t>SBPQTE12027040</t>
  </si>
  <si>
    <t>0f82e439-4a0f-4b45-8b7a-e8783270c8b5</t>
  </si>
  <si>
    <t>SBPQTE12015966</t>
  </si>
  <si>
    <t>2cfa3305-6f72-444e-8428-84dfbb30b43c</t>
  </si>
  <si>
    <t>SBPQTE12015239</t>
  </si>
  <si>
    <t>S785521</t>
  </si>
  <si>
    <t>Occupational Health &amp; Safety Consultancy Service</t>
  </si>
  <si>
    <t>e2fa1f0f-d552-46b1-9b14-a6a90255a1a4</t>
  </si>
  <si>
    <t>SBPQTE12019399</t>
  </si>
  <si>
    <t>48223520-4297-414c-a206-a79f50f75071</t>
  </si>
  <si>
    <t>SBPQTE12029714</t>
  </si>
  <si>
    <t>4b11b3fc-6fd5-4796-9764-a958c008c72e</t>
  </si>
  <si>
    <t>SBPQTE12015152</t>
  </si>
  <si>
    <t>S711105</t>
  </si>
  <si>
    <t>Mail Services</t>
  </si>
  <si>
    <t>85b2fb54-5250-477e-a4c0-f3b16f54efdc</t>
  </si>
  <si>
    <t>SBPQTE12021218</t>
  </si>
  <si>
    <t>GA700249499BUSP</t>
  </si>
  <si>
    <t>ea0f794b-f0e5-490c-ac03-3924b97b50e8</t>
  </si>
  <si>
    <t>SBPQTE12024570</t>
  </si>
  <si>
    <t>S241310</t>
  </si>
  <si>
    <t>Imaging Services</t>
  </si>
  <si>
    <t>05d95ba1-6637-4fda-9826-56f7eb98364d</t>
  </si>
  <si>
    <t>SBPQTE12023914</t>
  </si>
  <si>
    <t>9b045561-4bc0-4e68-a43c-f98f545b6b08</t>
  </si>
  <si>
    <t>SBPQTE12024752</t>
  </si>
  <si>
    <t>18b5ce01-5d7c-470f-8223-ebceff938ecd</t>
  </si>
  <si>
    <t>SBPQTE12028867</t>
  </si>
  <si>
    <t>S921010</t>
  </si>
  <si>
    <t>Film Archive Service</t>
  </si>
  <si>
    <t>2c0be6b8-bd67-4ace-8a3a-84f72c6a28f7</t>
  </si>
  <si>
    <t>SBPQTE12013824</t>
  </si>
  <si>
    <t>672a0dd0-1aa9-442a-8990-9e7b60a7d67d</t>
  </si>
  <si>
    <t>SBPQTE12015495</t>
  </si>
  <si>
    <t>GA700244562BUSP</t>
  </si>
  <si>
    <t>0fd3074e-5e49-4db6-b620-e29de8ae59ef</t>
  </si>
  <si>
    <t>SBPQTE12028323</t>
  </si>
  <si>
    <t>GA700221999BUSP</t>
  </si>
  <si>
    <t>S521015</t>
  </si>
  <si>
    <t>Variety Store Operation</t>
  </si>
  <si>
    <t>baf0f710-3611-4936-8dc8-ab1d36f54845</t>
  </si>
  <si>
    <t>SBPQTE12022292</t>
  </si>
  <si>
    <t>GA700050152BUSP</t>
  </si>
  <si>
    <t>e2c9e708-0884-4c64-80bc-880531d5df08</t>
  </si>
  <si>
    <t>SBPQTE12028308</t>
  </si>
  <si>
    <t>edeff712-3d52-4ae8-a8c2-7f8a5fd22999</t>
  </si>
  <si>
    <t>SBPQTE12023510</t>
  </si>
  <si>
    <t>S461951</t>
  </si>
  <si>
    <t>Industrial Machinery Or Equipment Wholesaling Noc</t>
  </si>
  <si>
    <t>c5efd5e8-cc72-4f6a-abd7-a828464d99a1</t>
  </si>
  <si>
    <t>SBPQTE12029166</t>
  </si>
  <si>
    <t>b963064d-3166-475b-ba1f-a3f411354e3a</t>
  </si>
  <si>
    <t>SBPQTE12019506</t>
  </si>
  <si>
    <t>67e83bec-83fd-4b87-8ba7-c13eccef5428</t>
  </si>
  <si>
    <t>SBPQTE12017047</t>
  </si>
  <si>
    <t>97751704-b531-4a09-89a8-7f39d824201c</t>
  </si>
  <si>
    <t>SBPQTE12028828</t>
  </si>
  <si>
    <t>217cd25d-2d37-45e6-acd2-554cde5884ca</t>
  </si>
  <si>
    <t>SBPQTE12013719</t>
  </si>
  <si>
    <t>205fcae4-6bf3-4684-a309-985ddd347643</t>
  </si>
  <si>
    <t>SBPQTE12015262</t>
  </si>
  <si>
    <t>222c4840-0192-4a6c-83fa-9afd5d5c703c</t>
  </si>
  <si>
    <t>SBPQTE12018235</t>
  </si>
  <si>
    <t>48572452-f0b3-4b7e-a101-3787c7a021de</t>
  </si>
  <si>
    <t>SBPQTE12029743</t>
  </si>
  <si>
    <t>17c4ce64-95f6-4919-93e2-aa75ff84e939</t>
  </si>
  <si>
    <t>SBPQTE12024830</t>
  </si>
  <si>
    <t>be8fab8e-7dec-4d33-86a5-5043915e6349</t>
  </si>
  <si>
    <t>SBPQTE12028997</t>
  </si>
  <si>
    <t>GA700050957BUSP</t>
  </si>
  <si>
    <t>5c8a795c-38c5-4a81-9e95-cb962a893c63</t>
  </si>
  <si>
    <t>SBPQTE12014176</t>
  </si>
  <si>
    <t>5269305c-f84b-4cd0-8b84-e8803e403fb0</t>
  </si>
  <si>
    <t>SBPQTE12013458</t>
  </si>
  <si>
    <t>GA700047421BUSP</t>
  </si>
  <si>
    <t>e2fbf955-7081-4197-b9df-9cf674d5df87</t>
  </si>
  <si>
    <t>SBPQTE12015168</t>
  </si>
  <si>
    <t>S479956</t>
  </si>
  <si>
    <t>Musical Instruments Wholesaling</t>
  </si>
  <si>
    <t>1109206b-825e-4c98-a752-cb4dda838c36</t>
  </si>
  <si>
    <t>SBPQTE12020521</t>
  </si>
  <si>
    <t>PSC Reliance (SYD)</t>
  </si>
  <si>
    <t>35f5f3d5-3297-487b-b0c5-df6a843bc6b0</t>
  </si>
  <si>
    <t>SBPQTE12015370</t>
  </si>
  <si>
    <t>2e5fdcc4-120c-4c14-b57f-0fea327ca89f</t>
  </si>
  <si>
    <t>SBPQTE12028324</t>
  </si>
  <si>
    <t>ead0b28e-9b53-4341-9795-65ed3e7dee74</t>
  </si>
  <si>
    <t>SBPQTE12020508</t>
  </si>
  <si>
    <t>6c8313f4-f47e-4692-9706-5ca936fbb977</t>
  </si>
  <si>
    <t>SBPQTE12017112</t>
  </si>
  <si>
    <t>10c21fa2-fc49-428a-b1c1-b4e2d82a052c</t>
  </si>
  <si>
    <t>SBPQTE12024971</t>
  </si>
  <si>
    <t>1f53f482-504c-4690-b248-2e0a17b3832e</t>
  </si>
  <si>
    <t>SBPQTE12027280</t>
  </si>
  <si>
    <t>S524120</t>
  </si>
  <si>
    <t>Camping Equipment Retailing</t>
  </si>
  <si>
    <t>e4d7d1ce-8701-4d37-a5cd-4d468569fa59</t>
  </si>
  <si>
    <t>SBPQTE12020880</t>
  </si>
  <si>
    <t>GA700046729BUSP</t>
  </si>
  <si>
    <t>303fef80-6b06-4140-acfc-98c5deb8cacb</t>
  </si>
  <si>
    <t>SBPQTE12013868</t>
  </si>
  <si>
    <t>GA700043783BUSP</t>
  </si>
  <si>
    <t>c4e2101c-a78d-4bb3-836e-817fcc0722a2</t>
  </si>
  <si>
    <t>SBPQTE12020161</t>
  </si>
  <si>
    <t>f1a7479b-6f68-47ff-954e-15b1879454e3</t>
  </si>
  <si>
    <t>SBPQTE12020507</t>
  </si>
  <si>
    <t>9a34d6ea-a86e-4e2c-96b5-1c126c4b280a</t>
  </si>
  <si>
    <t>SBPQTE12028766</t>
  </si>
  <si>
    <t>89d53ac2-4120-4bde-a029-d78dd5f07906</t>
  </si>
  <si>
    <t>SBPQTE12021834</t>
  </si>
  <si>
    <t>S571015</t>
  </si>
  <si>
    <t>Boarding House (Fire Resisting Construction)</t>
  </si>
  <si>
    <t>e12be1c9-a0c4-4796-9ebb-17af88ac97bb</t>
  </si>
  <si>
    <t>SBPQTE12018286</t>
  </si>
  <si>
    <t>7d1cf32d-d464-4ec7-b339-5828e7ce7133</t>
  </si>
  <si>
    <t>SBPQTE12019779</t>
  </si>
  <si>
    <t>GA700249097BUSP</t>
  </si>
  <si>
    <t>f79cfba1-2aee-446a-bde1-aecb032eabeb</t>
  </si>
  <si>
    <t>SBPQTE12022703</t>
  </si>
  <si>
    <t>S021954</t>
  </si>
  <si>
    <t>Fruit Picking</t>
  </si>
  <si>
    <t>907fa74c-b2b8-4149-9733-aa4f28078682</t>
  </si>
  <si>
    <t>SBPQTE12013515</t>
  </si>
  <si>
    <t>896510df-9c28-4703-91a7-acec403508d9</t>
  </si>
  <si>
    <t>SBPQTE12025302</t>
  </si>
  <si>
    <t>63cf416d-5f2f-4906-be19-9d282a5544a6</t>
  </si>
  <si>
    <t>SBPQTE12022655</t>
  </si>
  <si>
    <t>GA700149176BUSP</t>
  </si>
  <si>
    <t>68b98b20-15ca-4c1e-bad8-17bc50b6220e</t>
  </si>
  <si>
    <t>SBPQTE12020967</t>
  </si>
  <si>
    <t>f6aaa8b1-d380-4fdc-8412-77bcd5f6e2fa</t>
  </si>
  <si>
    <t>SBPQTE12025765</t>
  </si>
  <si>
    <t>GA700139314BUSP</t>
  </si>
  <si>
    <t>01eda392-c12f-4730-8995-06fe19f60649</t>
  </si>
  <si>
    <t>SBPQTE12027949</t>
  </si>
  <si>
    <t>d2d53c06-0393-42ec-808b-3a733aebabdb</t>
  </si>
  <si>
    <t>SBPQTE12021046</t>
  </si>
  <si>
    <t>S952953</t>
  </si>
  <si>
    <t>Chauffeur Service</t>
  </si>
  <si>
    <t>5c9b8ca0-5832-4ed7-abbf-679823d3c7e7</t>
  </si>
  <si>
    <t>SBPQTE12013891</t>
  </si>
  <si>
    <t>09c4db58-a925-451e-8e67-40573b162493</t>
  </si>
  <si>
    <t>SBPQTE12013930</t>
  </si>
  <si>
    <t>d338c7eb-8ccf-4438-a1ca-21ff60849e75</t>
  </si>
  <si>
    <t>SBPQTE12020439</t>
  </si>
  <si>
    <t>18000c87-6335-44be-b75c-94120722b6fd</t>
  </si>
  <si>
    <t>SBPQTE12025322</t>
  </si>
  <si>
    <t>1ca6de64-10b1-4319-960a-4e2ff5d68e37</t>
  </si>
  <si>
    <t>SBPQTE12028366</t>
  </si>
  <si>
    <t>c3004987-745b-43e4-9041-d09b88bd24ee</t>
  </si>
  <si>
    <t>SBPQTE12028875</t>
  </si>
  <si>
    <t>13d11b9c-89a0-463d-bf75-64e95c2ab656</t>
  </si>
  <si>
    <t>SBPQTE12021454</t>
  </si>
  <si>
    <t>8eef679e-06ae-479c-9e8e-c35548717d87</t>
  </si>
  <si>
    <t>SBPQTE12013746</t>
  </si>
  <si>
    <t>d377a442-6787-4c26-a232-569087dabc16</t>
  </si>
  <si>
    <t>SBPQTE12013898</t>
  </si>
  <si>
    <t>f9015488-307f-4de3-8541-c93605682862</t>
  </si>
  <si>
    <t>SBPQTE12027596</t>
  </si>
  <si>
    <t>78ae6562-f55e-4929-9384-49b66c462734</t>
  </si>
  <si>
    <t>SBPQTE12026810</t>
  </si>
  <si>
    <t>S782311</t>
  </si>
  <si>
    <t>Marine Surveying Service</t>
  </si>
  <si>
    <t>01927c4f-273d-4233-990b-481c04dc8add</t>
  </si>
  <si>
    <t>SBPQTE12026579</t>
  </si>
  <si>
    <t>bfb640e7-7b9e-486b-b560-ce33f773c35a</t>
  </si>
  <si>
    <t>SBPQTE12018758</t>
  </si>
  <si>
    <t>S862262</t>
  </si>
  <si>
    <t>Specialist Medical Services</t>
  </si>
  <si>
    <t>1349898f-d422-4ab1-8345-2e28f31ddcb4</t>
  </si>
  <si>
    <t>SBPQTE12019131</t>
  </si>
  <si>
    <t>a7c582b2-d0cb-431f-a3b5-7387a2dfa6d0</t>
  </si>
  <si>
    <t>SBPQTE12021920</t>
  </si>
  <si>
    <t>871d184b-e50a-4733-a12b-a93e3cc4782f</t>
  </si>
  <si>
    <t>SBPQTE12017700</t>
  </si>
  <si>
    <t>eda47233-45b9-4923-8b7f-2714737bdc0b</t>
  </si>
  <si>
    <t>SBPQTE12020576</t>
  </si>
  <si>
    <t>67f72926-1199-4277-9c7a-3d5e2efb55fa</t>
  </si>
  <si>
    <t>SBPQTE12025971</t>
  </si>
  <si>
    <t>GA700048176BUSP</t>
  </si>
  <si>
    <t>S424110</t>
  </si>
  <si>
    <t>Decorative Plaster Finishing</t>
  </si>
  <si>
    <t>bc011917-f19f-48ba-84a9-16dc77fe87f7</t>
  </si>
  <si>
    <t>SBPQTE12015927</t>
  </si>
  <si>
    <t>80fa0a2b-cd9d-4dd2-82f5-3ca43692a0e7</t>
  </si>
  <si>
    <t>SBPQTE12024345</t>
  </si>
  <si>
    <t>10d74d5f-8d7b-49a4-a821-e93d004c8cc0</t>
  </si>
  <si>
    <t>SBPQTE12016651</t>
  </si>
  <si>
    <t>b6363eb6-46f5-4581-814d-c6d3a9d5740f</t>
  </si>
  <si>
    <t>SBPQTE12020431</t>
  </si>
  <si>
    <t>f0a4ee39-291b-4d3a-a2cb-43789c716fee</t>
  </si>
  <si>
    <t>SBPQTE12027747</t>
  </si>
  <si>
    <t>077f2a46-d894-4f44-8f00-fcf46b9c5d95</t>
  </si>
  <si>
    <t>SBPQTE12017624</t>
  </si>
  <si>
    <t>19db29cb-ce42-4be8-8c03-fe6452b4867d</t>
  </si>
  <si>
    <t>SBPQTE12024406</t>
  </si>
  <si>
    <t>1332b65c-b10a-4f60-bcf6-89f122bc56e0</t>
  </si>
  <si>
    <t>SBPQTE12020237</t>
  </si>
  <si>
    <t>891d8768-d430-41e7-8aa2-2bb141f34a89</t>
  </si>
  <si>
    <t>SBPQTE12028232</t>
  </si>
  <si>
    <t>25aad165-5175-4f32-8965-dacb5da2b591</t>
  </si>
  <si>
    <t>SBPQTE12027576</t>
  </si>
  <si>
    <t>GA700253659BUSP</t>
  </si>
  <si>
    <t>S461510</t>
  </si>
  <si>
    <t>Alarm Systems, Electric Or Electronic, Wholesaling</t>
  </si>
  <si>
    <t>205f31ab-6cbc-4623-9feb-cefc8b2dce8f</t>
  </si>
  <si>
    <t>SBPQTE12026722</t>
  </si>
  <si>
    <t>S512550</t>
  </si>
  <si>
    <t>Milk Bar (No Cooking)</t>
  </si>
  <si>
    <t>b8bab31a-7ef4-4b9f-b70a-082580c6dca9</t>
  </si>
  <si>
    <t>SBPQTE12024035</t>
  </si>
  <si>
    <t>GA700118885BUSP</t>
  </si>
  <si>
    <t>9c2f5060-d951-4891-8b91-5a6da17c9fbc</t>
  </si>
  <si>
    <t>SBPQTE12015366</t>
  </si>
  <si>
    <t>aaecb514-addd-4ac3-aa63-4efa5716a676</t>
  </si>
  <si>
    <t>SBPQTE12022038</t>
  </si>
  <si>
    <t>440ef0f5-749e-4b7e-a0b4-5dc50f9a2e25</t>
  </si>
  <si>
    <t>SBPQTE12019308</t>
  </si>
  <si>
    <t>S783433</t>
  </si>
  <si>
    <t>Software Tester</t>
  </si>
  <si>
    <t>bdd24a94-899d-4d6b-a5b6-6e79edb7e9c8</t>
  </si>
  <si>
    <t>SBPQTE12013826</t>
  </si>
  <si>
    <t>2ca88244-6164-4ba4-93ca-108ff26e8dcb</t>
  </si>
  <si>
    <t>SBPQTE12021259</t>
  </si>
  <si>
    <t>7b8f2572-ef22-4b92-9553-ccee33ac9175</t>
  </si>
  <si>
    <t>SBPQTE12018159</t>
  </si>
  <si>
    <t>6889bce9-a552-4e4c-bdbd-4465662fe98a</t>
  </si>
  <si>
    <t>SBPQTE12023667</t>
  </si>
  <si>
    <t>Kelly &amp; Coe Insurance Brokers Pty Ltd</t>
  </si>
  <si>
    <t>2bb942d7-fe5a-416e-8fd6-7eff49041730</t>
  </si>
  <si>
    <t>SBPQTE12019866</t>
  </si>
  <si>
    <t>S862245</t>
  </si>
  <si>
    <t>Obstetrician (Own Account)</t>
  </si>
  <si>
    <t>e664df6b-0fad-44ee-a05e-0bb8fe0e53c3</t>
  </si>
  <si>
    <t>SBPQTE12020128</t>
  </si>
  <si>
    <t>5f614fa1-4e99-4e71-9620-3fa93e8e609a</t>
  </si>
  <si>
    <t>SBPQTE12027945</t>
  </si>
  <si>
    <t>b1a46d6e-f4e4-4542-8235-8762421ade5f</t>
  </si>
  <si>
    <t>SBPQTE12027856</t>
  </si>
  <si>
    <t>c7d1b9f9-60c9-4644-abb3-0e0005233492</t>
  </si>
  <si>
    <t>SBPQTE12025156</t>
  </si>
  <si>
    <t>dd44718b-16a9-4b7b-b068-09795d88fc02</t>
  </si>
  <si>
    <t>SBPQTE12027298</t>
  </si>
  <si>
    <t>6eed266c-1d7f-4766-88dd-c3b2a66ad650</t>
  </si>
  <si>
    <t>SBPQTE12027129</t>
  </si>
  <si>
    <t>S571045</t>
  </si>
  <si>
    <t>Guest House Operation (Other Construction)</t>
  </si>
  <si>
    <t>dae8533d-58d8-4f33-8d3a-1dc736cf3917</t>
  </si>
  <si>
    <t>SBPQTE12016286</t>
  </si>
  <si>
    <t>bf46764b-4c5c-489d-b369-ebc0a896591f</t>
  </si>
  <si>
    <t>SBPQTE12020657</t>
  </si>
  <si>
    <t>bf73690c-f009-4630-a7dd-31c0ff5ef83a</t>
  </si>
  <si>
    <t>Renewal Convesion</t>
  </si>
  <si>
    <t>SBPQTE12022050</t>
  </si>
  <si>
    <t>2e882e8e-994b-4772-93f1-4b25db1e5ad0</t>
  </si>
  <si>
    <t>SBPQTE12020320</t>
  </si>
  <si>
    <t>679966db-3cb6-45fc-883a-6047582a9e76</t>
  </si>
  <si>
    <t>SBPQTE12025227</t>
  </si>
  <si>
    <t>S261052</t>
  </si>
  <si>
    <t>Window Glass Manufacturing</t>
  </si>
  <si>
    <t>0764209a-8d8e-405a-8461-52544e9ab85e</t>
  </si>
  <si>
    <t>SBPQTE12013618</t>
  </si>
  <si>
    <t>427d8a03-bdd2-4efc-a15d-3d841a0d5ae2</t>
  </si>
  <si>
    <t>SBPQTE12018075</t>
  </si>
  <si>
    <t>a97b3a12-72f7-48ca-947c-4789416921dd</t>
  </si>
  <si>
    <t>SBPQTE12027970</t>
  </si>
  <si>
    <t>7a6bcd34-628e-4013-b422-119e3c83f380</t>
  </si>
  <si>
    <t>SBPQTE12019897</t>
  </si>
  <si>
    <t>44256fd4-bcda-47ce-bd54-283a5c6a9fc4</t>
  </si>
  <si>
    <t>SBPQTE12018413</t>
  </si>
  <si>
    <t>615002c3-dbc3-4744-9705-03f7638241f5</t>
  </si>
  <si>
    <t>SBPQTE12028854</t>
  </si>
  <si>
    <t>1b201c3e-6a6d-4b82-9941-0fa155424edc</t>
  </si>
  <si>
    <t>SBPQTE12025640</t>
  </si>
  <si>
    <t>dbde5e06-b470-43a7-9b4b-4523323f13a6</t>
  </si>
  <si>
    <t>SBPQTE12021130</t>
  </si>
  <si>
    <t>6ef1e03d-6dc3-46e4-860a-a59a8220ab15</t>
  </si>
  <si>
    <t>SBPQTE12028036</t>
  </si>
  <si>
    <t>S842225</t>
  </si>
  <si>
    <t>Secondary School Operation</t>
  </si>
  <si>
    <t>4f38316d-c422-4a71-9476-e67ec28eb3ff</t>
  </si>
  <si>
    <t>SBPQTE12022219</t>
  </si>
  <si>
    <t>6ef1cda1-e379-40e9-9c10-62f4af6673db</t>
  </si>
  <si>
    <t>SBPQTE12016281</t>
  </si>
  <si>
    <t>fb408b1b-5f7d-4f85-8daa-acb934392a2f</t>
  </si>
  <si>
    <t>SBPQTE12014709</t>
  </si>
  <si>
    <t>GA700086791BUSP</t>
  </si>
  <si>
    <t>40c3779f-3807-49fc-844b-8bd9048ec799</t>
  </si>
  <si>
    <t>SBPQTE12022606</t>
  </si>
  <si>
    <t>S933054</t>
  </si>
  <si>
    <t>Reception Centres</t>
  </si>
  <si>
    <t>0900e8f7-6dc9-40d1-8819-c8426727e927</t>
  </si>
  <si>
    <t>SBPQTE12022620</t>
  </si>
  <si>
    <t>019c26e9-c173-4b23-81da-16eb55985c85</t>
  </si>
  <si>
    <t>SBPQTE12020670</t>
  </si>
  <si>
    <t>ddc1f5c7-92b8-44d5-b4ef-92aebba6339f</t>
  </si>
  <si>
    <t>SBPQTE12023522</t>
  </si>
  <si>
    <t>1014274b-a787-490f-98be-1211b3a88318</t>
  </si>
  <si>
    <t>SBPQTE12021798</t>
  </si>
  <si>
    <t>66ec40f9-f84c-4e26-ae94-5ba640cfde87</t>
  </si>
  <si>
    <t>SBPQTE12015296</t>
  </si>
  <si>
    <t>b0b33145-3fb4-4763-a1a8-4ba8f904a4ea</t>
  </si>
  <si>
    <t>SBPQTE12022173</t>
  </si>
  <si>
    <t>52b4682a-fae6-42d4-981a-1356b751ee88</t>
  </si>
  <si>
    <t>SBPQTE12021074</t>
  </si>
  <si>
    <t>a62328f5-ffbe-4526-8e1a-e36def64f2d8</t>
  </si>
  <si>
    <t>SBPQTE12021598</t>
  </si>
  <si>
    <t>S423120</t>
  </si>
  <si>
    <t>Gas Fitter</t>
  </si>
  <si>
    <t>0a4f4487-9639-4654-b1e4-2a5ee774a822</t>
  </si>
  <si>
    <t>SBPQTE12024767</t>
  </si>
  <si>
    <t>99713654-8daa-42f4-838a-61dd3fc7de1b</t>
  </si>
  <si>
    <t>SBPQTE12015970</t>
  </si>
  <si>
    <t>4d52dcde-b349-441b-a432-9ec12205c8f6</t>
  </si>
  <si>
    <t>SBPQTE12018468</t>
  </si>
  <si>
    <t>GA700045982BUSP</t>
  </si>
  <si>
    <t>S863605</t>
  </si>
  <si>
    <t>Chiropractor Service</t>
  </si>
  <si>
    <t>1da0864c-84d6-4a63-b7c1-5558d2bae55d</t>
  </si>
  <si>
    <t>SBPQTE12025816</t>
  </si>
  <si>
    <t>GA700108367BUSP</t>
  </si>
  <si>
    <t>128adfb7-a855-4520-a1cd-1a8d3fede369</t>
  </si>
  <si>
    <t>SBPQTE12024785</t>
  </si>
  <si>
    <t>S962146</t>
  </si>
  <si>
    <t>Industry Association Operation</t>
  </si>
  <si>
    <t>16b65709-d1c9-4091-80f5-cc78491d9bb4</t>
  </si>
  <si>
    <t>SBPQTE12016912</t>
  </si>
  <si>
    <t>62424cd0-e8e8-405d-8b99-31f52eac2633</t>
  </si>
  <si>
    <t>SBPQTE12016817</t>
  </si>
  <si>
    <t>S453970</t>
  </si>
  <si>
    <t>Slate Wholesaling</t>
  </si>
  <si>
    <t>a766a626-a503-4f9f-913e-1628790192a4</t>
  </si>
  <si>
    <t>SBPQTE12016459</t>
  </si>
  <si>
    <t>5d88d3ef-ff05-4224-9664-3bb31ac06754</t>
  </si>
  <si>
    <t>SBPQTE12013995</t>
  </si>
  <si>
    <t>S774310</t>
  </si>
  <si>
    <t>Construction Machinery Leasing</t>
  </si>
  <si>
    <t>a4dfe06c-e01c-4529-b59c-081fe52b95ea</t>
  </si>
  <si>
    <t>SBPQTE12018930</t>
  </si>
  <si>
    <t>GA700246796BUSP</t>
  </si>
  <si>
    <t>16877cdc-3d93-4301-9a3f-89338f9172da</t>
  </si>
  <si>
    <t>SBPQTE12027333</t>
  </si>
  <si>
    <t>GA700134226BUSP</t>
  </si>
  <si>
    <t>S471920</t>
  </si>
  <si>
    <t>Chinese Groceries Wholesaling</t>
  </si>
  <si>
    <t>79a12cc3-fa92-4224-9dbd-e0e72da7ee02</t>
  </si>
  <si>
    <t>SBPQTE12023763</t>
  </si>
  <si>
    <t>ea1a2456-6f17-486c-af3e-d08212791cd3</t>
  </si>
  <si>
    <t>SBPQTE12020863</t>
  </si>
  <si>
    <t>S292930</t>
  </si>
  <si>
    <t>Furniture (Metal) Manufacturing Noc</t>
  </si>
  <si>
    <t>0bad3711-53b5-4a2a-8038-9bfca6c98631</t>
  </si>
  <si>
    <t>SBPQTE12019523</t>
  </si>
  <si>
    <t>S771274</t>
  </si>
  <si>
    <t>Property Owner - Bank</t>
  </si>
  <si>
    <t>89c5d1c9-8a23-498b-af5d-60ae06452780</t>
  </si>
  <si>
    <t>SBPQTE12022194</t>
  </si>
  <si>
    <t>e0067e22-1b19-466a-ad5d-4471c93f4598</t>
  </si>
  <si>
    <t>SBPQTE12026060</t>
  </si>
  <si>
    <t>9ec31fab-a225-462a-a6a2-070cfcf3de07</t>
  </si>
  <si>
    <t>SBPQTE12025161</t>
  </si>
  <si>
    <t>de3c734e-c3e1-4876-b41d-58da1b8ded25</t>
  </si>
  <si>
    <t>SBPQTE12022651</t>
  </si>
  <si>
    <t>9875dda9-b6be-4760-985f-eaf5ec394ba2</t>
  </si>
  <si>
    <t>SBPQTE12026849</t>
  </si>
  <si>
    <t>6ffdaf60-3382-4eea-b6a2-3c99714f6659</t>
  </si>
  <si>
    <t>SBPQTE12018069</t>
  </si>
  <si>
    <t>e4dba121-6fda-4eff-a628-8c4b23223fe9</t>
  </si>
  <si>
    <t>SBPQTE12018626</t>
  </si>
  <si>
    <t>67912240-8398-4f95-851f-40c4bfa77e17</t>
  </si>
  <si>
    <t>SBPQTE12016148</t>
  </si>
  <si>
    <t>4faa9682-4a0d-4f93-be73-0d1a84961a17</t>
  </si>
  <si>
    <t>SBPQTE12029049</t>
  </si>
  <si>
    <t>3e3bb48b-d4a1-440f-b1bd-8fd8e32dbac4</t>
  </si>
  <si>
    <t>SBPQTE12022377</t>
  </si>
  <si>
    <t>S783425</t>
  </si>
  <si>
    <t>Systems Analysis Service (Computer)</t>
  </si>
  <si>
    <t>e4268481-6977-4f93-85f2-51972fd5077e</t>
  </si>
  <si>
    <t>SBPQTE12024304</t>
  </si>
  <si>
    <t>ce0ae7db-06df-4a2f-85d8-c4dc1247517d</t>
  </si>
  <si>
    <t>SBPQTE12015070</t>
  </si>
  <si>
    <t>950d7631-835a-402d-abc0-5a04561d9877</t>
  </si>
  <si>
    <t>SBPQTE12016346</t>
  </si>
  <si>
    <t>598d1843-541b-4e82-95cd-030732f6be99</t>
  </si>
  <si>
    <t>SBPQTE12018778</t>
  </si>
  <si>
    <t>47ec6fb2-1505-41d2-8dc3-e4d77feae6ed</t>
  </si>
  <si>
    <t>SBPQTE12013793</t>
  </si>
  <si>
    <t>3616e0e7-b8a6-4a28-acaa-9db5a37ca737</t>
  </si>
  <si>
    <t>SBPQTE12018015</t>
  </si>
  <si>
    <t>S771265</t>
  </si>
  <si>
    <t>Property Owner - Shopping Centre (non strip)</t>
  </si>
  <si>
    <t>44ae37c3-d995-44e0-8129-4d70eef12d1a</t>
  </si>
  <si>
    <t>SBPQTE12022943</t>
  </si>
  <si>
    <t>GA700246131BUSP</t>
  </si>
  <si>
    <t>9a14edbf-5c23-4b1d-bc53-d7392cab2aff</t>
  </si>
  <si>
    <t>SBPQTE12016636</t>
  </si>
  <si>
    <t>b31b426e-ccc1-470c-9969-7c5b3a807865</t>
  </si>
  <si>
    <t>SBPQTE12023494</t>
  </si>
  <si>
    <t>GA700251241BUSP</t>
  </si>
  <si>
    <t>31eefa50-1d50-4979-81a9-f80472239609</t>
  </si>
  <si>
    <t>SBPQTE12021367</t>
  </si>
  <si>
    <t>dda0db9d-2ccb-4afc-8dd7-f09baea28cef</t>
  </si>
  <si>
    <t>SBPQTE12017621</t>
  </si>
  <si>
    <t>a51c843c-117f-4d3b-a192-4eb7c0f35014</t>
  </si>
  <si>
    <t>SBPQTE12018642</t>
  </si>
  <si>
    <t>328beee4-584b-4ff7-9022-e1470dce87a3</t>
  </si>
  <si>
    <t>SBPQTE12021894</t>
  </si>
  <si>
    <t>55224e43-54f0-43f1-a1af-54e5b11eb831</t>
  </si>
  <si>
    <t>SBPQTE12017381</t>
  </si>
  <si>
    <t>18e247c8-73e5-4be2-9efc-090828a8c2ca</t>
  </si>
  <si>
    <t>SBPQTE12027783</t>
  </si>
  <si>
    <t>S670952</t>
  </si>
  <si>
    <t>Warehousing Noc</t>
  </si>
  <si>
    <t>7b1f8eb3-40ca-4bcc-b438-08bed41fb74c</t>
  </si>
  <si>
    <t>SBPQTE12017806</t>
  </si>
  <si>
    <t>76c3ba33-2388-4e66-b79f-900dbdc9cdef</t>
  </si>
  <si>
    <t>SBPQTE12016690</t>
  </si>
  <si>
    <t>68e0d334-97ac-48ef-935d-da17fb5ab3f8</t>
  </si>
  <si>
    <t>SBPQTE12025329</t>
  </si>
  <si>
    <t>972bff07-647b-4ac2-9a25-0590881cdb7b</t>
  </si>
  <si>
    <t>SBPQTE12024655</t>
  </si>
  <si>
    <t>fad67c6e-c94d-4010-8aac-5d68336bc974</t>
  </si>
  <si>
    <t>SBPQTE12024846</t>
  </si>
  <si>
    <t>4282b121-680c-422b-b95c-7d6d28bf5e8c</t>
  </si>
  <si>
    <t>SBPQTE12015269</t>
  </si>
  <si>
    <t>7414601b-b382-461d-8810-0c819ca1a04f</t>
  </si>
  <si>
    <t>SBPQTE12024357</t>
  </si>
  <si>
    <t>b62c96b1-2da6-4448-924f-1ac82a92c431</t>
  </si>
  <si>
    <t>SBPQTE12020839</t>
  </si>
  <si>
    <t>7b57196a-65a0-4f79-bb09-252dcf81a30f</t>
  </si>
  <si>
    <t>SBPQTE12015193</t>
  </si>
  <si>
    <t>82053c0f-2031-487b-bc93-12497e9a26fb</t>
  </si>
  <si>
    <t>SBPQTE12028085</t>
  </si>
  <si>
    <t>791575c4-5b80-448a-bae8-60c6a9b7763e</t>
  </si>
  <si>
    <t>SBPQTE12024534</t>
  </si>
  <si>
    <t>GA700219329BUSP</t>
  </si>
  <si>
    <t>b798b46b-7c70-46a7-82b5-7f619085d995</t>
  </si>
  <si>
    <t>SBPQTE12023228</t>
  </si>
  <si>
    <t>1be5ba98-f647-4688-ab0b-58dd1735e5f0</t>
  </si>
  <si>
    <t>SBPQTE12024116</t>
  </si>
  <si>
    <t>a779b799-21c8-4d54-bbab-7cfa43b343ab</t>
  </si>
  <si>
    <t>SBPQTE12013324</t>
  </si>
  <si>
    <t>GA700048142BUSP</t>
  </si>
  <si>
    <t>6b321e46-0d85-4918-b4cd-aa58e7e85a5c</t>
  </si>
  <si>
    <t>SBPQTE12013844</t>
  </si>
  <si>
    <t>2f993e48-8814-40d9-832c-45305a036075</t>
  </si>
  <si>
    <t>SBPQTE12022170</t>
  </si>
  <si>
    <t>e7e64eec-eced-4783-ba16-4833d784761f</t>
  </si>
  <si>
    <t>SBPQTE12019091</t>
  </si>
  <si>
    <t>2a0d3684-22bc-429f-a24e-937f54e7bb06</t>
  </si>
  <si>
    <t>SBPQTE12021773</t>
  </si>
  <si>
    <t>938c79ca-5e09-47d8-afb2-3aee4e631625</t>
  </si>
  <si>
    <t>SBPQTE12024388</t>
  </si>
  <si>
    <t>779cce2e-fb38-405f-b890-547625833664</t>
  </si>
  <si>
    <t>SBPQTE12020152</t>
  </si>
  <si>
    <t>26b35d83-0525-4ddd-863b-30d3744d610d</t>
  </si>
  <si>
    <t>SBPQTE12024089</t>
  </si>
  <si>
    <t>aad591fc-4733-4746-8595-5a94219f22f3</t>
  </si>
  <si>
    <t>SBPQTE12016008</t>
  </si>
  <si>
    <t>f4e56b49-9392-4216-9c13-54894a42af63</t>
  </si>
  <si>
    <t>SBPQTE12016089</t>
  </si>
  <si>
    <t>GA700132748BUSP</t>
  </si>
  <si>
    <t>2fc2c3cf-7b4a-4b33-a284-7361b61381a1</t>
  </si>
  <si>
    <t>SBPQTE12024032</t>
  </si>
  <si>
    <t>b3ef3326-8bf5-488f-a97a-0b221eaa7130</t>
  </si>
  <si>
    <t>SBPQTE12023165</t>
  </si>
  <si>
    <t>2c9bc0c7-87af-4ec8-b67b-7f2c9f00d1f4</t>
  </si>
  <si>
    <t>SBPQTE12022582</t>
  </si>
  <si>
    <t>2ebb8725-6d07-4438-99ff-8ab56dec4c2f</t>
  </si>
  <si>
    <t>SBPQTE12015545</t>
  </si>
  <si>
    <t>a635449e-ebb2-404e-bebc-0463efef4f7d</t>
  </si>
  <si>
    <t>SBPQTE12024980</t>
  </si>
  <si>
    <t>d483e9b2-7450-45f4-942d-25b16400fe26</t>
  </si>
  <si>
    <t>SBPQTE12026242</t>
  </si>
  <si>
    <t>26c86714-d36f-4087-91a2-82f3ae2e89e0</t>
  </si>
  <si>
    <t>SBPQTE12017327</t>
  </si>
  <si>
    <t>2e216078-ac98-4b15-9221-68dfd6e18910</t>
  </si>
  <si>
    <t>SBPQTE12029389</t>
  </si>
  <si>
    <t>b613186a-77e6-49a5-9ab3-80fb315d315a</t>
  </si>
  <si>
    <t>SBPQTE12014067</t>
  </si>
  <si>
    <t>4745debb-b712-40cc-b814-8fed9bb15a5d</t>
  </si>
  <si>
    <t>SBPQTE12020903</t>
  </si>
  <si>
    <t>494d5cd7-5ec0-497f-882d-8f62699111e0</t>
  </si>
  <si>
    <t>SBPQTE12013919</t>
  </si>
  <si>
    <t>baf78f7b-f467-4164-8aba-0165d038896f</t>
  </si>
  <si>
    <t>SBPQTE12024415</t>
  </si>
  <si>
    <t>S218353</t>
  </si>
  <si>
    <t>Wine Manufacturing (With Distillery)</t>
  </si>
  <si>
    <t>0ff523da-a7fd-4c77-b63e-47c41934ac8d</t>
  </si>
  <si>
    <t>SBPQTE12025319</t>
  </si>
  <si>
    <t>44658124-c42f-4a08-bec5-e950a4b24629</t>
  </si>
  <si>
    <t>SBPQTE12013896</t>
  </si>
  <si>
    <t>42a538c5-eb23-4ca8-b388-cb1e5e72848d</t>
  </si>
  <si>
    <t>SBPQTE12026736</t>
  </si>
  <si>
    <t>222464d6-41a3-4963-8ba4-442b852c81f5</t>
  </si>
  <si>
    <t>SBPQTE12021620</t>
  </si>
  <si>
    <t>86492565-a546-4ed5-9b9d-ddf0b37a108d</t>
  </si>
  <si>
    <t>SBPQTE12027020</t>
  </si>
  <si>
    <t>7bd2b6dd-c97f-481d-8fd6-df73e1431a71</t>
  </si>
  <si>
    <t>SBPQTE12025523</t>
  </si>
  <si>
    <t>42f4881b-7a83-4229-9f87-af29c720e5f9</t>
  </si>
  <si>
    <t>SBPQTE12027166</t>
  </si>
  <si>
    <t>a0c1af52-09aa-4cdb-9fb4-b73ac0cd40a6</t>
  </si>
  <si>
    <t>SBPQTE12024186</t>
  </si>
  <si>
    <t>dff4d388-9977-4bfc-bb0e-b5fff5329cc4</t>
  </si>
  <si>
    <t>SBPQTE12021856</t>
  </si>
  <si>
    <t>5adc7eaa-000d-445a-a1ac-94dab0f1d558</t>
  </si>
  <si>
    <t>SBPQTE12016243</t>
  </si>
  <si>
    <t>8a5cb8a4-a56d-4329-8c27-f41135a22003</t>
  </si>
  <si>
    <t>SBPQTE12012734</t>
  </si>
  <si>
    <t>S471910</t>
  </si>
  <si>
    <t>Canned Foods Wholesaling</t>
  </si>
  <si>
    <t>48222a85-4ab9-48ec-9996-97bb0b3238b6</t>
  </si>
  <si>
    <t>SBPQTE12019052</t>
  </si>
  <si>
    <t>S461210</t>
  </si>
  <si>
    <t>Medical Equipment Wholesaling Noc</t>
  </si>
  <si>
    <t>253bc780-61b2-44b2-871f-9d5ef7f647cf</t>
  </si>
  <si>
    <t>SBPQTE12020133</t>
  </si>
  <si>
    <t>1d1fbfb8-0f47-4fe9-b87c-c54ee637634b</t>
  </si>
  <si>
    <t>SBPQTE12026942</t>
  </si>
  <si>
    <t>ea7b30d9-40d6-47b4-819b-5ac8f0c9ca9d</t>
  </si>
  <si>
    <t>SBPQTE12018007</t>
  </si>
  <si>
    <t>39a675bf-928c-4302-b1e8-7e467ccbdb39</t>
  </si>
  <si>
    <t>SBPQTE12022680</t>
  </si>
  <si>
    <t>552d474b-b068-497b-83ee-367752dbc902</t>
  </si>
  <si>
    <t>SBPQTE12016266</t>
  </si>
  <si>
    <t>S286310</t>
  </si>
  <si>
    <t>Bakery Machinery Manufacturing</t>
  </si>
  <si>
    <t>698bae40-a682-41b9-b7d5-f13bd75e4017</t>
  </si>
  <si>
    <t>SBPQTE12009449</t>
  </si>
  <si>
    <t>5a90e385-4c5e-45e8-a426-ceccf64aecd3</t>
  </si>
  <si>
    <t>SBPQTE12020558</t>
  </si>
  <si>
    <t>30dadb00-ccc4-4e07-b63b-6013103cf2b8</t>
  </si>
  <si>
    <t>SBPQTE12021128</t>
  </si>
  <si>
    <t>S286435</t>
  </si>
  <si>
    <t>Drills, Portable Electric, Manufacturing</t>
  </si>
  <si>
    <t>6d028bf6-38f4-41b3-a724-7f17937dd7ff</t>
  </si>
  <si>
    <t>SBPQTE12020416</t>
  </si>
  <si>
    <t>cbd6fa95-2f5d-46eb-891e-92c194633680</t>
  </si>
  <si>
    <t>SBPQTE12027940</t>
  </si>
  <si>
    <t>f43c09c6-2dab-4788-9819-5d75cc81538d</t>
  </si>
  <si>
    <t>SBPQTE12014711</t>
  </si>
  <si>
    <t>GA700125422BUSP</t>
  </si>
  <si>
    <t>376ce99a-8484-4c94-adc3-1373d4ffc9ab</t>
  </si>
  <si>
    <t>SBPQTE12017154</t>
  </si>
  <si>
    <t>0bb5868e-8511-4f86-af47-7f82f7a51889</t>
  </si>
  <si>
    <t>SBPQTE12015504</t>
  </si>
  <si>
    <t>61c1fa7a-f72d-466f-ae89-ba19d653d946</t>
  </si>
  <si>
    <t>SBPQTE12020027</t>
  </si>
  <si>
    <t>GA700119300BUSP</t>
  </si>
  <si>
    <t>72942a3f-68cd-4c9a-80e3-b60a1ee1eed2</t>
  </si>
  <si>
    <t>SBPQTE12015720</t>
  </si>
  <si>
    <t>4c9f1ccc-8967-4e67-8196-a5d9b4ae3951</t>
  </si>
  <si>
    <t>SBPQTE12017018</t>
  </si>
  <si>
    <t>cb0874ef-d310-4463-bd17-7ff5dfdd5802</t>
  </si>
  <si>
    <t>SBPQTE12025177</t>
  </si>
  <si>
    <t>S254335</t>
  </si>
  <si>
    <t>Pharmaceutical Preparation Manufacturing</t>
  </si>
  <si>
    <t>63436055-7b74-4f39-b598-6500cb886da4</t>
  </si>
  <si>
    <t>SBPQTE12017748</t>
  </si>
  <si>
    <t>47975bb0-2d95-46a3-bd3f-97e29cde2cbd</t>
  </si>
  <si>
    <t>SBPQTE12028247</t>
  </si>
  <si>
    <t>GA700246344BUSP</t>
  </si>
  <si>
    <t>S461564</t>
  </si>
  <si>
    <t>Telephone Or Telegraph Equipment Wholesaling</t>
  </si>
  <si>
    <t>b9395869-81f2-46f4-924e-69cf55189644</t>
  </si>
  <si>
    <t>SBPQTE12020373</t>
  </si>
  <si>
    <t>GA700242280BUSP</t>
  </si>
  <si>
    <t>556a85bf-acbb-48bd-86da-e68f78eab71b</t>
  </si>
  <si>
    <t>SBPQTE12019599</t>
  </si>
  <si>
    <t>4670fb8f-eae1-4b15-82ce-a45c498b3c12</t>
  </si>
  <si>
    <t>SBPQTE12026588</t>
  </si>
  <si>
    <t>0dd4788f-90cf-432f-9c33-58c35d72ae5d</t>
  </si>
  <si>
    <t>SBPQTE12016814</t>
  </si>
  <si>
    <t>cf364b28-c4cd-43c6-ae82-d6a17fa1a676</t>
  </si>
  <si>
    <t>SBPQTE12019138</t>
  </si>
  <si>
    <t>f8c80641-5bdd-4744-8ce4-524dde7173a3</t>
  </si>
  <si>
    <t>c584962d-749e-4627-b316-337d361ee3e8</t>
  </si>
  <si>
    <t>SBPQTE12026652</t>
  </si>
  <si>
    <t>a32aeea4-f05a-42ff-af0b-a76a7209b2a9</t>
  </si>
  <si>
    <t>SBPQTE12015611</t>
  </si>
  <si>
    <t>a9809dfe-41df-4832-8966-3e935afde3c2</t>
  </si>
  <si>
    <t>SBPQTE12015443</t>
  </si>
  <si>
    <t>GA700246591BUSP</t>
  </si>
  <si>
    <t>39c60481-2c6c-4991-b298-7aeec2a66bd3</t>
  </si>
  <si>
    <t>SBPQTE12015086</t>
  </si>
  <si>
    <t>S774352</t>
  </si>
  <si>
    <t>Jumping Castle Hiring Without Operator</t>
  </si>
  <si>
    <t>44414d9c-ddbe-4b67-8ee3-379532daabab</t>
  </si>
  <si>
    <t>SBPQTE12016738</t>
  </si>
  <si>
    <t>GA700130826BUSP</t>
  </si>
  <si>
    <t>e74d6c2e-8dba-4985-8add-8d96fe09e3ad</t>
  </si>
  <si>
    <t>SBPQTE12020068</t>
  </si>
  <si>
    <t>e7440817-de1f-44cf-9bcd-ef8f37ca9e6c</t>
  </si>
  <si>
    <t>SBPQTE12015246</t>
  </si>
  <si>
    <t>cdc3ae8d-4274-4ae8-bea7-eb0bd3ff2df8</t>
  </si>
  <si>
    <t>SBPQTE12028791</t>
  </si>
  <si>
    <t>S451950</t>
  </si>
  <si>
    <t>Fertiliser Wholesaling, Organic</t>
  </si>
  <si>
    <t>c728e5ca-e9cb-437f-bed7-88aaa2634de1</t>
  </si>
  <si>
    <t>SBPQTE12024377</t>
  </si>
  <si>
    <t>7d09ca33-fe3d-49a7-a555-a56bb3ee4437</t>
  </si>
  <si>
    <t>SBPQTE12021625</t>
  </si>
  <si>
    <t>70330653-8350-4662-9ec2-9f640e234693</t>
  </si>
  <si>
    <t>SBPQTE12016501</t>
  </si>
  <si>
    <t>49b0e24b-e94f-4466-8809-516a14daa66d</t>
  </si>
  <si>
    <t>SBPQTE12019063</t>
  </si>
  <si>
    <t>9912c746-bcc4-40af-9717-47b12e6fafaf</t>
  </si>
  <si>
    <t>SBPQTE12023468</t>
  </si>
  <si>
    <t>01ccadfb-2f54-4b61-bedf-b0356793bdcd</t>
  </si>
  <si>
    <t>SBPQTE12022125</t>
  </si>
  <si>
    <t>S862257</t>
  </si>
  <si>
    <t>Prosthetic Products Technician</t>
  </si>
  <si>
    <t>633434ba-5b0b-45bd-b649-dafa8dbcd380</t>
  </si>
  <si>
    <t>SBPQTE12021090</t>
  </si>
  <si>
    <t>678485a7-61f6-46a1-97c0-aaa6964d27ce</t>
  </si>
  <si>
    <t>SBPQTE12023820</t>
  </si>
  <si>
    <t>S275954</t>
  </si>
  <si>
    <t>Guttering, Sheet Metal, Manufacturing</t>
  </si>
  <si>
    <t>461864dc-8210-4fd7-a8b4-da682894ce70</t>
  </si>
  <si>
    <t>SBPQTE12014989</t>
  </si>
  <si>
    <t>6d9a9659-b292-4f20-8b65-04d83881d9fd</t>
  </si>
  <si>
    <t>SBPQTE12027825</t>
  </si>
  <si>
    <t>85fdff71-2554-4ffa-ba97-d14a8f271d4e</t>
  </si>
  <si>
    <t>SBPQTE12027289</t>
  </si>
  <si>
    <t>S271160</t>
  </si>
  <si>
    <t>Steel Manufacturing</t>
  </si>
  <si>
    <t>883a28f3-8d68-487a-9ad3-f1c1a44dbac8</t>
  </si>
  <si>
    <t>SBPQTE12016585</t>
  </si>
  <si>
    <t>12c7dcab-0f89-4312-be3f-3e5a4153f83c</t>
  </si>
  <si>
    <t>SBPQTE12013873</t>
  </si>
  <si>
    <t>3848b388-5055-45da-b764-a9233d1c1efc</t>
  </si>
  <si>
    <t>SBPQTE12018726</t>
  </si>
  <si>
    <t>8dd45e6e-63bf-42f7-8246-e11427a214c3</t>
  </si>
  <si>
    <t>SBPQTE12014276</t>
  </si>
  <si>
    <t>08f43de5-5aa6-446d-8e76-95018aedfa64</t>
  </si>
  <si>
    <t>SBPQTE12023092</t>
  </si>
  <si>
    <t>S864005</t>
  </si>
  <si>
    <t>Animal Clinic Operation</t>
  </si>
  <si>
    <t>51727e26-3be5-4be8-bcd1-d78ad1d51b88</t>
  </si>
  <si>
    <t>SBPQTE12014821</t>
  </si>
  <si>
    <t>cbfae730-ee29-4d10-9845-7a8c67e893ab</t>
  </si>
  <si>
    <t>SBPQTE12025592</t>
  </si>
  <si>
    <t>S286105</t>
  </si>
  <si>
    <t>Agricultural Implements Manufacturing (Ex. Garden Tools)</t>
  </si>
  <si>
    <t>494a84f6-0bd1-4b39-96c8-358ec96b923c</t>
  </si>
  <si>
    <t>SBPQTE12019061</t>
  </si>
  <si>
    <t>S924240</t>
  </si>
  <si>
    <t>Composer (Music; Own Account)</t>
  </si>
  <si>
    <t>be780021-1aeb-46a0-b6ee-2b9342546b9f</t>
  </si>
  <si>
    <t>SBPQTE12028822</t>
  </si>
  <si>
    <t>00465ceb-9c3c-45d2-aa5a-598ffa2641d0</t>
  </si>
  <si>
    <t>SBPQTE12027461</t>
  </si>
  <si>
    <t>S224340</t>
  </si>
  <si>
    <t>Baby Clothing Manufacturing</t>
  </si>
  <si>
    <t>89c7a064-6e04-460a-ab25-04c1fdf736e2</t>
  </si>
  <si>
    <t>SBPQTE12024552</t>
  </si>
  <si>
    <t>5f3e0640-ac57-4b55-a001-73fe1263dbf6</t>
  </si>
  <si>
    <t>SBPQTE12019187</t>
  </si>
  <si>
    <t>4a87ae2a-550c-4296-a9bd-d70f1fbdaf58</t>
  </si>
  <si>
    <t>SBPQTE12016371</t>
  </si>
  <si>
    <t>7e81bcae-ef52-4996-af22-56005d23bddb</t>
  </si>
  <si>
    <t>SBPQTE12016990</t>
  </si>
  <si>
    <t>1eebe8e2-f594-43ee-997a-c57ec888a59b</t>
  </si>
  <si>
    <t>SBPQTE12017976</t>
  </si>
  <si>
    <t>GA700231148BUSP</t>
  </si>
  <si>
    <t>70be77a9-addf-42ca-8fbe-8e52d842a25c</t>
  </si>
  <si>
    <t>SBPQTE12016270</t>
  </si>
  <si>
    <t>a67ff200-e1ae-406f-b822-90eaa631b088</t>
  </si>
  <si>
    <t>SBPQTE12021876</t>
  </si>
  <si>
    <t>S523358</t>
  </si>
  <si>
    <t>Hardware, Domestic, Retailing (Minor Timber Cut)</t>
  </si>
  <si>
    <t>09082a36-a12c-403a-ba8d-3afeb8e066dc</t>
  </si>
  <si>
    <t>SBPQTE12016618</t>
  </si>
  <si>
    <t>451f7b44-77e7-4b0b-8cb8-56f5754f01ea</t>
  </si>
  <si>
    <t>SBPQTE12012773</t>
  </si>
  <si>
    <t>a34d1f08-f667-497b-a1b0-e5fbcc4bf7df</t>
  </si>
  <si>
    <t>SBPQTE12027070</t>
  </si>
  <si>
    <t>0a44dde9-1f78-48e2-8f01-ddf4e166376b</t>
  </si>
  <si>
    <t>SBPQTE12021344</t>
  </si>
  <si>
    <t>f7dbf317-12a6-4f4d-ad72-45a8d32d7d5d</t>
  </si>
  <si>
    <t>SBPQTE12027976</t>
  </si>
  <si>
    <t>576cb14d-e33a-4b8f-84e1-c025234ca287</t>
  </si>
  <si>
    <t>SBPQTE12025023</t>
  </si>
  <si>
    <t>S573035</t>
  </si>
  <si>
    <t>Coffee Shop In Centre-No Deep Frying</t>
  </si>
  <si>
    <t>008b5997-1d5c-4810-8c3c-04593f2b3e10</t>
  </si>
  <si>
    <t>SBPQTE12026697</t>
  </si>
  <si>
    <t>GA700253133BUSP</t>
  </si>
  <si>
    <t>35605aaa-a507-423c-8860-d41e78f1f04f</t>
  </si>
  <si>
    <t>SBPQTE12025735</t>
  </si>
  <si>
    <t>44673491-600d-475f-b5af-3387af23272b</t>
  </si>
  <si>
    <t>SBPQTE12026035</t>
  </si>
  <si>
    <t>757dd4b7-37cd-4ff8-9144-d5df9226dfe6</t>
  </si>
  <si>
    <t>SBPQTE12028591</t>
  </si>
  <si>
    <t>17f2ab86-7481-49a4-aaaf-acbfb1937613</t>
  </si>
  <si>
    <t>SBPQTE12017364</t>
  </si>
  <si>
    <t>GA700137567BUSP</t>
  </si>
  <si>
    <t>3cbec07b-1908-4747-96af-865b80e8f839</t>
  </si>
  <si>
    <t>SBPQTE12015388</t>
  </si>
  <si>
    <t>8c1690ef-8575-4bb2-b127-80b1c1f61986</t>
  </si>
  <si>
    <t>SBPQTE12028020</t>
  </si>
  <si>
    <t>766d55a9-7245-4d07-b612-e500853ee582</t>
  </si>
  <si>
    <t>SBPQTE12023488</t>
  </si>
  <si>
    <t>c593c144-0e5a-4731-b40e-950d67a7dd20</t>
  </si>
  <si>
    <t>SBPQTE12024828</t>
  </si>
  <si>
    <t>8b5bd5e7-17f4-409a-a4dc-db9d7192e526</t>
  </si>
  <si>
    <t>SBPQTE12020992</t>
  </si>
  <si>
    <t>47ff1fb0-3b7e-407c-b4da-bce4aa499f23</t>
  </si>
  <si>
    <t>SBPQTE12017315</t>
  </si>
  <si>
    <t>43365a0e-2510-48c9-9509-58e4e2347b12</t>
  </si>
  <si>
    <t>SBPQTE12023611</t>
  </si>
  <si>
    <t>daddd59b-3e49-487f-873c-bee65aea9802</t>
  </si>
  <si>
    <t>SBPQTE12016672</t>
  </si>
  <si>
    <t>556b346a-a9bb-4d0a-acf5-8e0158c4ecaf</t>
  </si>
  <si>
    <t>SBPQTE12020288</t>
  </si>
  <si>
    <t>cdee5565-7001-4ac7-9451-3c6a85892de3</t>
  </si>
  <si>
    <t>SBPQTE12024770</t>
  </si>
  <si>
    <t>945cefd1-246e-4c42-b19b-acd3da1d2625</t>
  </si>
  <si>
    <t>SBPQTE12026879</t>
  </si>
  <si>
    <t>f3ba2e9c-5a53-46b1-a5a7-d94635e91c06</t>
  </si>
  <si>
    <t>SBPQTE12023518</t>
  </si>
  <si>
    <t>8a9ef89f-fd8c-4162-91a7-671752f35613</t>
  </si>
  <si>
    <t>SBPQTE12019545</t>
  </si>
  <si>
    <t>9be9db8a-679a-4493-a147-9ee2e17d5199</t>
  </si>
  <si>
    <t>SBPQTE12026711</t>
  </si>
  <si>
    <t>18219c9f-28d8-4b53-a144-08771d406b6e</t>
  </si>
  <si>
    <t>SBPQTE12013443</t>
  </si>
  <si>
    <t>dafcfa8a-f62c-4a23-ab71-882e7cdeaf3c</t>
  </si>
  <si>
    <t>SBPQTE12028949</t>
  </si>
  <si>
    <t>a6ca8887-e622-4cd5-bf19-430a9d3d5d6d</t>
  </si>
  <si>
    <t>SBPQTE12012794</t>
  </si>
  <si>
    <t>c9378c2a-fa65-4218-9848-67ef43a815f9</t>
  </si>
  <si>
    <t>SBPQTE12027971</t>
  </si>
  <si>
    <t>S030220</t>
  </si>
  <si>
    <t>Tree Loppers Incl W/Shop (Forest)</t>
  </si>
  <si>
    <t>e4a743b3-e7f7-4063-9b46-445c8fd5b8aa</t>
  </si>
  <si>
    <t>SBPQTE12024959</t>
  </si>
  <si>
    <t>055967c5-44b1-486e-a77c-26e1d50d13f1</t>
  </si>
  <si>
    <t>SBPQTE12029068</t>
  </si>
  <si>
    <t>7631c740-671e-4cbe-9ae0-78c67141e360</t>
  </si>
  <si>
    <t>SBPQTE12009338</t>
  </si>
  <si>
    <t>GA700053915BUSP</t>
  </si>
  <si>
    <t>60ae797b-ceb6-4464-950a-b86e08bd43c4</t>
  </si>
  <si>
    <t>SBPQTE12020951</t>
  </si>
  <si>
    <t>c36d396b-74dd-4958-b6db-454c3884c48c</t>
  </si>
  <si>
    <t>SBPQTE12018641</t>
  </si>
  <si>
    <t>ed301ee4-bdfd-4898-b8c4-f198df1a5e03</t>
  </si>
  <si>
    <t>SBPQTE12027374</t>
  </si>
  <si>
    <t>2020ccef-f418-4751-b16a-d6d0b7ac3efb</t>
  </si>
  <si>
    <t>SBPQTE12023983</t>
  </si>
  <si>
    <t>S512515</t>
  </si>
  <si>
    <t>Hamburgers, Retailing (Cooked, Ready To Eat)</t>
  </si>
  <si>
    <t>ac0bf6e3-0881-49d0-a848-47840e31298d</t>
  </si>
  <si>
    <t>SBPQTE12021480</t>
  </si>
  <si>
    <t>bf0b1d13-3c12-4abe-90f0-852af9ab7b12</t>
  </si>
  <si>
    <t>SBPQTE12028388</t>
  </si>
  <si>
    <t>GA700053345BUSP</t>
  </si>
  <si>
    <t>2496acf6-b763-49e5-b0c5-55c88b3e10cd</t>
  </si>
  <si>
    <t>SBPQTE12019100</t>
  </si>
  <si>
    <t>4271bf7b-fd73-45ae-b1bb-9d2ddb62a377</t>
  </si>
  <si>
    <t>SBPQTE12014571</t>
  </si>
  <si>
    <t>S952525</t>
  </si>
  <si>
    <t>Tree Surgeon</t>
  </si>
  <si>
    <t>9457bf78-6eeb-4610-ab15-cad37e42fed8</t>
  </si>
  <si>
    <t>SBPQTE12024439</t>
  </si>
  <si>
    <t>12160359-8421-4ef5-b258-87f663354a90</t>
  </si>
  <si>
    <t>SBPQTE12016875</t>
  </si>
  <si>
    <t>5546f3cf-c026-4bb6-a8de-ee00dbee1bf2</t>
  </si>
  <si>
    <t>SBPQTE12005713</t>
  </si>
  <si>
    <t>GA700127647BUSP</t>
  </si>
  <si>
    <t>ec7c9f0d-79b5-41b5-8b55-ea2f31f6ad11</t>
  </si>
  <si>
    <t>SBPQTE12015735</t>
  </si>
  <si>
    <t>46291887-67d3-42cd-939d-63b040af292d</t>
  </si>
  <si>
    <t>SBPQTE12013767</t>
  </si>
  <si>
    <t>56a670aa-1810-4432-9395-27a3298c80f3</t>
  </si>
  <si>
    <t>SBPQTE12026125</t>
  </si>
  <si>
    <t>S212930</t>
  </si>
  <si>
    <t>Cheese Manufacturing</t>
  </si>
  <si>
    <t>ff130747-bac5-4713-a55b-c58e04d849d9</t>
  </si>
  <si>
    <t>SBPQTE12020446</t>
  </si>
  <si>
    <t>cccdada3-50e0-4efa-8648-b93692563679</t>
  </si>
  <si>
    <t>SBPQTE12014148</t>
  </si>
  <si>
    <t>484eedbb-2bc0-4eaa-96a1-2037c34cbdd8</t>
  </si>
  <si>
    <t>SBPQTE12020263</t>
  </si>
  <si>
    <t>1263e863-52be-4e0b-acd3-1fe90f172d30</t>
  </si>
  <si>
    <t>SBPQTE12017143</t>
  </si>
  <si>
    <t>e743a8e5-ca3c-477f-b0d2-fd72dbee3184</t>
  </si>
  <si>
    <t>SBPQTE12016546</t>
  </si>
  <si>
    <t>GA700139038BUSP</t>
  </si>
  <si>
    <t>a489079e-7026-43d3-a17a-7a4942d1967a</t>
  </si>
  <si>
    <t>SBPQTE12014862</t>
  </si>
  <si>
    <t>0a15a7c4-f66f-4c75-b14f-ee5b909c7e7e</t>
  </si>
  <si>
    <t>SBPQTE12009445</t>
  </si>
  <si>
    <t>S292915</t>
  </si>
  <si>
    <t>Cabinet Manufacturing-Approv Spray Bth</t>
  </si>
  <si>
    <t>a6c847aa-6cf9-4359-a282-26f4d7e9db23</t>
  </si>
  <si>
    <t>SBPQTE12022408</t>
  </si>
  <si>
    <t>aa8645db-e461-4ce4-8ba4-a8c0a9cd8034</t>
  </si>
  <si>
    <t>SBPQTE12018203</t>
  </si>
  <si>
    <t>GA700135207BUSP</t>
  </si>
  <si>
    <t>9026d306-cca7-47f9-a89b-dbf63e3589d6</t>
  </si>
  <si>
    <t>SBPQTE12021170</t>
  </si>
  <si>
    <t>7b5dd2f5-f682-4d05-8396-e47148ec6e70</t>
  </si>
  <si>
    <t>SBPQTE12014743</t>
  </si>
  <si>
    <t>S275960</t>
  </si>
  <si>
    <t>Sheet Metal Products Manufacturing Noc</t>
  </si>
  <si>
    <t>b2c807bd-e361-4615-b3ce-c51850370e45</t>
  </si>
  <si>
    <t>SBPQTE12022863</t>
  </si>
  <si>
    <t>bc461b3c-8cd3-4fbe-b973-ca50f4a42dce</t>
  </si>
  <si>
    <t>SBPQTE12029823</t>
  </si>
  <si>
    <t>90cf6dfa-a1f1-49f3-9d32-5b3d19d66923</t>
  </si>
  <si>
    <t>SBPQTE12023325</t>
  </si>
  <si>
    <t>ca4e329b-a112-4636-8030-8bac3e4d9574</t>
  </si>
  <si>
    <t>SBPQTE12016161</t>
  </si>
  <si>
    <t>27b60353-1170-4960-8531-aed19b5623da</t>
  </si>
  <si>
    <t>SBPQTE12020118</t>
  </si>
  <si>
    <t>a5537019-cab8-4f64-b95c-ff97ebe1778e</t>
  </si>
  <si>
    <t>SBPQTE12027492</t>
  </si>
  <si>
    <t>0bfe2b49-40e5-44cc-b6d5-8eb8296ddbc6</t>
  </si>
  <si>
    <t>SBPQTE12017448</t>
  </si>
  <si>
    <t>c78cfbe1-2b3d-49aa-8400-e38e4c72dabb</t>
  </si>
  <si>
    <t>SBPQTE12013506</t>
  </si>
  <si>
    <t>66f8dba5-0391-4fcb-aa8c-21c2b2e413af</t>
  </si>
  <si>
    <t>SBPQTE12029099</t>
  </si>
  <si>
    <t>fcbb9bf7-9012-446b-a243-02f04736e869</t>
  </si>
  <si>
    <t>SBPQTE12026576</t>
  </si>
  <si>
    <t>0a547332-0ab4-4cb2-b5e1-7f04cf7d839c</t>
  </si>
  <si>
    <t>SBPQTE12020149</t>
  </si>
  <si>
    <t>37a42bc2-8084-4ae5-968d-0bf05b86e079</t>
  </si>
  <si>
    <t>SBPQTE12015908</t>
  </si>
  <si>
    <t>4cd3cd05-baa0-4378-83be-3d83ef74fbb9</t>
  </si>
  <si>
    <t>SBPQTE12022499</t>
  </si>
  <si>
    <t>S924215</t>
  </si>
  <si>
    <t>Painter (Artist; Own Account)</t>
  </si>
  <si>
    <t>2fbb48aa-4b0b-4cf3-9cf2-0b42ebc64721</t>
  </si>
  <si>
    <t>SBPQTE12009602</t>
  </si>
  <si>
    <t>GA700133179BUSP</t>
  </si>
  <si>
    <t>a53e4b60-d8c6-435e-811d-a158029f1523</t>
  </si>
  <si>
    <t>SBPQTE12023647</t>
  </si>
  <si>
    <t>S925250</t>
  </si>
  <si>
    <t>Entertainment Centre Operation</t>
  </si>
  <si>
    <t>1928c05b-e317-4ab3-881e-92291a6806e5</t>
  </si>
  <si>
    <t>SBPQTE12021366</t>
  </si>
  <si>
    <t>805708ed-1f31-4b7b-ac76-2400495013ce</t>
  </si>
  <si>
    <t>SBPQTE12029032</t>
  </si>
  <si>
    <t>f1cc1ab8-8856-4767-b8de-bd5b03515ab1</t>
  </si>
  <si>
    <t>SBPQTE12017084</t>
  </si>
  <si>
    <t>d8c87baf-d01e-4cda-a7ac-b4cfd8b58459</t>
  </si>
  <si>
    <t>SBPQTE12021843</t>
  </si>
  <si>
    <t>0d983b29-cd36-45e2-937a-1abc9e607ef4</t>
  </si>
  <si>
    <t>SBPQTE12024748</t>
  </si>
  <si>
    <t>a089ebb3-675a-4b47-8357-8582d22a7c73</t>
  </si>
  <si>
    <t>SBPQTE12020376</t>
  </si>
  <si>
    <t>S423230</t>
  </si>
  <si>
    <t>Electrical Tagging and Testing</t>
  </si>
  <si>
    <t>79b3f1f7-2407-45b4-8425-7c8cbef27238</t>
  </si>
  <si>
    <t>SBPQTE12023203</t>
  </si>
  <si>
    <t>S952330</t>
  </si>
  <si>
    <t>Video Filming Service (For Household Use)</t>
  </si>
  <si>
    <t>fa39bc3a-ca99-47cd-b6de-7205c521d856</t>
  </si>
  <si>
    <t>SBPQTE12017563</t>
  </si>
  <si>
    <t>25d82859-3621-4faf-92ac-5c208e828a4c</t>
  </si>
  <si>
    <t>SBPQTE12020312</t>
  </si>
  <si>
    <t>8c118156-fb3f-409c-a871-403b694ddaef</t>
  </si>
  <si>
    <t>SBPQTE12017256</t>
  </si>
  <si>
    <t>152cc321-dec7-4d54-a025-215285dc5561</t>
  </si>
  <si>
    <t>SBPQTE12016625</t>
  </si>
  <si>
    <t>S771120</t>
  </si>
  <si>
    <t>Buildings Renting Or Leasing, Residential</t>
  </si>
  <si>
    <t>4a0be88c-1725-446d-9e1a-ecde0f45e6ed</t>
  </si>
  <si>
    <t>SBPQTE12014324</t>
  </si>
  <si>
    <t>e27582e9-2761-42e1-905a-7a439810230f</t>
  </si>
  <si>
    <t>SBPQTE12020063</t>
  </si>
  <si>
    <t>3e439537-8d2d-41de-b0c5-2fe516b3633f</t>
  </si>
  <si>
    <t>SBPQTE12022476</t>
  </si>
  <si>
    <t>85f383f6-c3db-4372-8b66-4245b2d8d70c</t>
  </si>
  <si>
    <t>SBPQTE12021941</t>
  </si>
  <si>
    <t>ab012352-2c75-4bb3-bf2f-492f5d2ca73f</t>
  </si>
  <si>
    <t>SBPQTE12019589</t>
  </si>
  <si>
    <t>GA700043353BUSP</t>
  </si>
  <si>
    <t>def55a3a-456e-4f0e-a5d1-3e7c4348d666</t>
  </si>
  <si>
    <t>SBPQTE12028253</t>
  </si>
  <si>
    <t>be78b414-a33b-4f7d-803a-d932d7f2674c</t>
  </si>
  <si>
    <t>SBPQTE12018453</t>
  </si>
  <si>
    <t>7813d03d-ad3e-456f-b617-0e2c23df704a</t>
  </si>
  <si>
    <t>SBPQTE12014052</t>
  </si>
  <si>
    <t>cd03858f-f8cb-4301-b875-035322056555</t>
  </si>
  <si>
    <t>SBPQTE12016745</t>
  </si>
  <si>
    <t>8d88ba86-0099-4de3-9fef-2d5eb6c41524</t>
  </si>
  <si>
    <t>SBPQTE12015491</t>
  </si>
  <si>
    <t>15ce8684-75b0-4cb2-979b-c0061a26ba63</t>
  </si>
  <si>
    <t>SBPQTE12020323</t>
  </si>
  <si>
    <t>S471430</t>
  </si>
  <si>
    <t>Fresh Or Frozen Seafood Wholesaling</t>
  </si>
  <si>
    <t>6ba0613c-57d6-44ca-8c14-5d7ace1079a2</t>
  </si>
  <si>
    <t>SBPQTE12016937</t>
  </si>
  <si>
    <t>S424525</t>
  </si>
  <si>
    <t>Window Frame Installation</t>
  </si>
  <si>
    <t>9d9c648d-2607-4642-b48a-2e8c0068d369</t>
  </si>
  <si>
    <t>SBPQTE12022656</t>
  </si>
  <si>
    <t>S264058</t>
  </si>
  <si>
    <t>Stone Products Manufacturing</t>
  </si>
  <si>
    <t>01a59dd7-24c5-47c9-aa43-84c6e1b35735</t>
  </si>
  <si>
    <t>SBPQTE12022983</t>
  </si>
  <si>
    <t>8ee036cf-2412-4106-a69f-7fe2839de8f8</t>
  </si>
  <si>
    <t>SBPQTE12015474</t>
  </si>
  <si>
    <t>4908afab-d1dc-4703-85fd-711aadd8e535</t>
  </si>
  <si>
    <t>SBPQTE12023223</t>
  </si>
  <si>
    <t>c42b0a83-3c67-4afd-99b0-b7df78960529</t>
  </si>
  <si>
    <t>SBPQTE12016659</t>
  </si>
  <si>
    <t>10a166a9-21fc-4227-9484-bccedba8603e</t>
  </si>
  <si>
    <t>SBPQTE12016364</t>
  </si>
  <si>
    <t>cafc667a-ff83-4249-9ed6-44cb18a33241</t>
  </si>
  <si>
    <t>SBPQTE12015962</t>
  </si>
  <si>
    <t>90415d10-c497-4c00-80ad-3db44c8e1616</t>
  </si>
  <si>
    <t>SBPQTE12023171</t>
  </si>
  <si>
    <t>312a88b7-96f8-4df8-9bdf-bb7a5e4ca939</t>
  </si>
  <si>
    <t>SBPQTE12020016</t>
  </si>
  <si>
    <t>S276151</t>
  </si>
  <si>
    <t>Hand Tools Manufacturing (Ex. Wood, Pneumatic/Power) Noc</t>
  </si>
  <si>
    <t>5b60dafd-73d0-4802-a03b-5c3fda430563</t>
  </si>
  <si>
    <t>SBPQTE12027852</t>
  </si>
  <si>
    <t>GA700253759BUSP</t>
  </si>
  <si>
    <t>726b897a-bdf1-4d9c-bdc0-7ac3b63bb3ad</t>
  </si>
  <si>
    <t>SBPQTE12009576</t>
  </si>
  <si>
    <t>f1808fb2-a172-4091-9368-fd73e3e7540d</t>
  </si>
  <si>
    <t>SBPQTE12014358</t>
  </si>
  <si>
    <t>81acea18-4bed-42cd-95e7-72db1b0161f5</t>
  </si>
  <si>
    <t>SBPQTE12016661</t>
  </si>
  <si>
    <t>bf19e956-7b65-4757-847b-aae3be6d45ce</t>
  </si>
  <si>
    <t>SBPQTE12018030</t>
  </si>
  <si>
    <t>0b3dc3b9-c4f1-4ccd-a613-a0bf654a97be</t>
  </si>
  <si>
    <t>SBPQTE12015371</t>
  </si>
  <si>
    <t>S962159</t>
  </si>
  <si>
    <t>Chamber Of Commerce Association Operation</t>
  </si>
  <si>
    <t>7dbce018-fae9-4bf6-9bb3-1bf2b3254410</t>
  </si>
  <si>
    <t>SBPQTE12025217</t>
  </si>
  <si>
    <t>bf94d06d-fbb0-47cc-935f-9e79ea172510</t>
  </si>
  <si>
    <t>SBPQTE12021286</t>
  </si>
  <si>
    <t>4c5cacf7-524c-4ce0-b07a-77640808168b</t>
  </si>
  <si>
    <t>SBPQTE12018387</t>
  </si>
  <si>
    <t>1e4d094b-d832-4ba1-9dec-635197b02d03</t>
  </si>
  <si>
    <t>SBPQTE12022511</t>
  </si>
  <si>
    <t>1f736a12-5e25-4383-a3e3-cd62ba50ef91</t>
  </si>
  <si>
    <t>SBPQTE12029130</t>
  </si>
  <si>
    <t>aa8c7ba8-c98f-4087-9027-ad20e50c31b2</t>
  </si>
  <si>
    <t>SBPQTE12021025</t>
  </si>
  <si>
    <t>ed994888-2f9d-4b70-b933-ff229aca3814</t>
  </si>
  <si>
    <t>SBPQTE12019583</t>
  </si>
  <si>
    <t>S844015</t>
  </si>
  <si>
    <t>Ballet Teaching (Own Account)</t>
  </si>
  <si>
    <t>6c031839-75ab-445c-bafb-76aa7d5a396c</t>
  </si>
  <si>
    <t>SBPQTE12027661</t>
  </si>
  <si>
    <t>ab1cf900-42ce-4578-8fa7-c6d83d8c181f</t>
  </si>
  <si>
    <t>SBPQTE12020875</t>
  </si>
  <si>
    <t>S811352</t>
  </si>
  <si>
    <t>Local Government Parking And Traffic Control</t>
  </si>
  <si>
    <t>570421b4-eb35-4efc-82de-8b00e767124b</t>
  </si>
  <si>
    <t>SBPQTE12021208</t>
  </si>
  <si>
    <t>S931257</t>
  </si>
  <si>
    <t>Squash Court Operation</t>
  </si>
  <si>
    <t>5ab7d479-da68-4b2c-9ec1-d64cfe31995b</t>
  </si>
  <si>
    <t>SBPQTE12017935</t>
  </si>
  <si>
    <t>bcc82738-03c8-4790-b9e4-2771e69d8684</t>
  </si>
  <si>
    <t>SBPQTE12019717</t>
  </si>
  <si>
    <t>S872920</t>
  </si>
  <si>
    <t>Bereavement Counselling</t>
  </si>
  <si>
    <t>3a2f5a0d-b495-47cb-95bf-2e57ff7f1659</t>
  </si>
  <si>
    <t>SBPQTE12020654</t>
  </si>
  <si>
    <t>6f8a49a2-2d2c-43ff-ab6d-ed24e7a31e6c</t>
  </si>
  <si>
    <t>SBPQTE12023492</t>
  </si>
  <si>
    <t>S532325</t>
  </si>
  <si>
    <t>Motor Vehicle Body Repair (Approved Spray Booth)</t>
  </si>
  <si>
    <t>6e4a8b45-8ec9-417d-b98e-5537019288d0</t>
  </si>
  <si>
    <t>SBPQTE12021947</t>
  </si>
  <si>
    <t>a55f8add-673d-4e43-90e5-e8464a17ef43</t>
  </si>
  <si>
    <t>SBPQTE12017292</t>
  </si>
  <si>
    <t>GA700247109BUSP</t>
  </si>
  <si>
    <t>846ebbf3-4f80-4782-84bc-ce79a2575d8e</t>
  </si>
  <si>
    <t>SBPQTE12015978</t>
  </si>
  <si>
    <t>7a9b39dd-4b90-4918-b5f7-3a622af6d2af</t>
  </si>
  <si>
    <t>SBPQTE12019690</t>
  </si>
  <si>
    <t>7c31bf6f-1afb-4d17-a932-02bc81257e22</t>
  </si>
  <si>
    <t>SBPQTE12028480</t>
  </si>
  <si>
    <t>5b37daf1-d6d0-46fc-9af6-6b0957a260df</t>
  </si>
  <si>
    <t>SBPQTE12025212</t>
  </si>
  <si>
    <t>69f6bbbc-5c52-4c95-acf8-5f3579e64710</t>
  </si>
  <si>
    <t>SBPQTE12027794</t>
  </si>
  <si>
    <t>b0abb8c8-8b69-4c16-98b0-98ade1f6c332</t>
  </si>
  <si>
    <t>SBPQTE12022601</t>
  </si>
  <si>
    <t>806a27c3-19f8-4284-9c16-4f04184065ea</t>
  </si>
  <si>
    <t>SBPQTE12022679</t>
  </si>
  <si>
    <t>GA700127902BUSP</t>
  </si>
  <si>
    <t>eee1c8cf-4cfd-4b9e-811e-ccee8c65f6a8</t>
  </si>
  <si>
    <t>SBPQTE12017396</t>
  </si>
  <si>
    <t>818219af-a7db-4e0f-9499-a359aa74985d</t>
  </si>
  <si>
    <t>SBPQTE12025333</t>
  </si>
  <si>
    <t>a417be04-0a91-4af2-863e-d041fe9627c9</t>
  </si>
  <si>
    <t>SBPQTE12028504</t>
  </si>
  <si>
    <t>S786960</t>
  </si>
  <si>
    <t>Business Service Noc</t>
  </si>
  <si>
    <t>1f6c2e80-86db-4808-b1f9-4099f0b46669</t>
  </si>
  <si>
    <t>SBPQTE12020224</t>
  </si>
  <si>
    <t>97e92cf4-21f6-4499-a0d2-616fb5d68773</t>
  </si>
  <si>
    <t>SBPQTE12017384</t>
  </si>
  <si>
    <t>17b471d2-6209-4d12-9fec-0b794c83778b</t>
  </si>
  <si>
    <t>SBPQTE12016785</t>
  </si>
  <si>
    <t>758f9a31-a341-482f-ac93-e32101469e5a</t>
  </si>
  <si>
    <t>SBPQTE12017373</t>
  </si>
  <si>
    <t>GA700134142BUSP</t>
  </si>
  <si>
    <t>c4b9abaa-95a7-4709-a31f-2af386e5b1f9</t>
  </si>
  <si>
    <t>SBPQTE12015645</t>
  </si>
  <si>
    <t>9b35c372-5212-4fe1-8743-1782881e21e7</t>
  </si>
  <si>
    <t>SBPQTE12022636</t>
  </si>
  <si>
    <t>62c89514-e256-44c0-b546-520e8369bb53</t>
  </si>
  <si>
    <t>SBPQTE12026132</t>
  </si>
  <si>
    <t>aa820b6a-a8b4-49e7-b5c6-7f9494306629</t>
  </si>
  <si>
    <t>SBPQTE12018584</t>
  </si>
  <si>
    <t>457fad90-e549-4f74-984a-ff0c45a6f489</t>
  </si>
  <si>
    <t>SBPQTE12024067</t>
  </si>
  <si>
    <t>GA700251599BUSP</t>
  </si>
  <si>
    <t>S863966</t>
  </si>
  <si>
    <t>Therapeutic Massage Service</t>
  </si>
  <si>
    <t>3b79c4f9-1aa9-4104-82a6-9294ab5f6dd8</t>
  </si>
  <si>
    <t>SBPQTE12017087</t>
  </si>
  <si>
    <t>aa15faa4-f90f-4688-af3c-c9d6865c8874</t>
  </si>
  <si>
    <t>SBPQTE12026634</t>
  </si>
  <si>
    <t>056b6123-ef94-4079-b1ad-0156ea3cc04e</t>
  </si>
  <si>
    <t>SBPQTE12024144</t>
  </si>
  <si>
    <t>3e089fa3-55e6-4f13-a9f5-9fa3a9ebecf2</t>
  </si>
  <si>
    <t>SBPQTE12014038</t>
  </si>
  <si>
    <t>b5157d6c-18a5-4d98-9ad2-e5be02606cf1</t>
  </si>
  <si>
    <t>SBPQTE12025785</t>
  </si>
  <si>
    <t>50b5063d-2f1a-4ab6-9dcb-2c087ceabb51</t>
  </si>
  <si>
    <t>SBPQTE12027523</t>
  </si>
  <si>
    <t>GA700119199BUSP</t>
  </si>
  <si>
    <t>S512530</t>
  </si>
  <si>
    <t>Sandwich Shop/Cut Lunches Retail (With Deep Fry)</t>
  </si>
  <si>
    <t>51f2fe22-8d8b-4e0f-bf3e-cc911ddeba41</t>
  </si>
  <si>
    <t>SBPQTE12017437</t>
  </si>
  <si>
    <t>b1574364-2b19-475c-83ee-5fb7ff6e4c3c</t>
  </si>
  <si>
    <t>SBPQTE12018861</t>
  </si>
  <si>
    <t>c69fe352-d5eb-4e7b-9773-937f7eb0b7d0</t>
  </si>
  <si>
    <t>SBPQTE12025398</t>
  </si>
  <si>
    <t>S411304</t>
  </si>
  <si>
    <t>Commercial Buildings Construction Including Design</t>
  </si>
  <si>
    <t>5c43740f-fec1-491e-a2e5-dde58ca81e5b</t>
  </si>
  <si>
    <t>SBPQTE12019562</t>
  </si>
  <si>
    <t>922572eb-334f-4a03-89e0-35bcdda61875</t>
  </si>
  <si>
    <t>SBPQTE12024657</t>
  </si>
  <si>
    <t>fd67ccba-5a56-4253-bdd5-60369c284ec5</t>
  </si>
  <si>
    <t>SBPQTE12024825</t>
  </si>
  <si>
    <t>9aae5b96-d64d-418c-a567-36986374d7e8</t>
  </si>
  <si>
    <t>SBPQTE12021184</t>
  </si>
  <si>
    <t>b6ef3b9b-8dff-4a29-b6d9-fc41d059a266</t>
  </si>
  <si>
    <t>SBPQTE12025719</t>
  </si>
  <si>
    <t>66220510-e800-4179-94f4-22031e59093c</t>
  </si>
  <si>
    <t>SBPQTE12019042</t>
  </si>
  <si>
    <t>8da4548f-2af4-49f5-9909-c09bf7c55b18</t>
  </si>
  <si>
    <t>SBPQTE12023758</t>
  </si>
  <si>
    <t>S412121</t>
  </si>
  <si>
    <t>Operator Of Traffic Control Devices For Road Works</t>
  </si>
  <si>
    <t>fb7bb358-db1e-47e3-a2a1-39d7a622fe3f</t>
  </si>
  <si>
    <t>SBPQTE12022807</t>
  </si>
  <si>
    <t>2e81e2cd-3ffd-4c11-b47c-37af79aea8cf</t>
  </si>
  <si>
    <t>SBPQTE12016587</t>
  </si>
  <si>
    <t>S479945</t>
  </si>
  <si>
    <t>Coffins Wholesaling</t>
  </si>
  <si>
    <t>b21e5b03-1ca4-45ca-a22c-78d88911bfa3</t>
  </si>
  <si>
    <t>SBPQTE12016132</t>
  </si>
  <si>
    <t>4c4b9450-bd14-46fb-b460-21f2166a49eb</t>
  </si>
  <si>
    <t>SBPQTE12025700</t>
  </si>
  <si>
    <t>S232325</t>
  </si>
  <si>
    <t>Wooden Framed Window Manufacturing, Complete With Glass</t>
  </si>
  <si>
    <t>be826486-2b81-42ba-b772-40f8f619f039</t>
  </si>
  <si>
    <t>SBPQTE12025553</t>
  </si>
  <si>
    <t>S471320</t>
  </si>
  <si>
    <t>Dairy Products Wholesaling</t>
  </si>
  <si>
    <t>e708a4f3-c8de-4eaf-be1e-f464b5469665</t>
  </si>
  <si>
    <t>SBPQTE12029724</t>
  </si>
  <si>
    <t>S862315</t>
  </si>
  <si>
    <t>Dental Surgeon (Own Account)</t>
  </si>
  <si>
    <t>fc5af32c-29e7-49f9-b2f3-a18f45800ce6</t>
  </si>
  <si>
    <t>SBPQTE12023882</t>
  </si>
  <si>
    <t>805e8ae4-97c6-440b-89b9-39d6379661dd</t>
  </si>
  <si>
    <t>SBPQTE12016536</t>
  </si>
  <si>
    <t>bc9c5aef-5c61-4c8d-886c-9e5f75067565</t>
  </si>
  <si>
    <t>SBPQTE12020139</t>
  </si>
  <si>
    <t>0effe8ae-9e02-4afa-8ccf-2a1e00ccf91b</t>
  </si>
  <si>
    <t>SBPQTE12025778</t>
  </si>
  <si>
    <t>f39bd6ae-83d5-48d1-8af6-d4d3d6b3a4d8</t>
  </si>
  <si>
    <t>SBPQTE12014548</t>
  </si>
  <si>
    <t>c613d909-5d03-409e-a29a-a8e507dbd378</t>
  </si>
  <si>
    <t>SBPQTE12025287</t>
  </si>
  <si>
    <t>50256145-fe6f-47b0-a04b-033df162f9c7</t>
  </si>
  <si>
    <t>SBPQTE12012757</t>
  </si>
  <si>
    <t>1dc55e62-bc13-4fbd-bf8e-13ab4d3e96b2</t>
  </si>
  <si>
    <t>SBPQTE12015194</t>
  </si>
  <si>
    <t>S282915</t>
  </si>
  <si>
    <t>Golf Buggies Manufacturing</t>
  </si>
  <si>
    <t>8d109063-bb25-4b4c-be99-135df5fbcda6</t>
  </si>
  <si>
    <t>SBPQTE12012843</t>
  </si>
  <si>
    <t>021b6d5e-49e9-4630-8704-90d2181afad1</t>
  </si>
  <si>
    <t>SBPQTE12015625</t>
  </si>
  <si>
    <t>03c2a60c-fdcd-41e7-b444-5203ca81ca73</t>
  </si>
  <si>
    <t>SBPQTE12026606</t>
  </si>
  <si>
    <t>GA700253103BUSP</t>
  </si>
  <si>
    <t>ecf592ae-cf97-42d3-99af-7769f0f47464</t>
  </si>
  <si>
    <t>SBPQTE12029734</t>
  </si>
  <si>
    <t>3b2e521a-2e0a-4795-9d1d-c0d5ef8a137e</t>
  </si>
  <si>
    <t>SBPQTE12013728</t>
  </si>
  <si>
    <t>4cca0b80-ec99-4227-b593-a73adbf4a634</t>
  </si>
  <si>
    <t>SBPQTE12024950</t>
  </si>
  <si>
    <t>df4450f1-22ba-4f67-a6cf-a16a5ba88f3a</t>
  </si>
  <si>
    <t>SBPQTE12021179</t>
  </si>
  <si>
    <t>S285940</t>
  </si>
  <si>
    <t>Electrical Equipment Or Machinery Manufacturing Noc</t>
  </si>
  <si>
    <t>24c92f5e-fb00-4ee1-aff2-beb0c8df1890</t>
  </si>
  <si>
    <t>SBPQTE12028201</t>
  </si>
  <si>
    <t>GA700254072BUSP</t>
  </si>
  <si>
    <t>S952205</t>
  </si>
  <si>
    <t>Photographic Film Processing</t>
  </si>
  <si>
    <t>29b00e39-943c-4a32-9efe-e70a2fc2c3d3</t>
  </si>
  <si>
    <t>SBPQTE12028225</t>
  </si>
  <si>
    <t>5206f789-f237-4db3-8ce9-f211447f6f85</t>
  </si>
  <si>
    <t>SBPQTE12022116</t>
  </si>
  <si>
    <t>e7bd5461-1779-4d96-8672-9545f6c02230</t>
  </si>
  <si>
    <t>SBPQTE12015822</t>
  </si>
  <si>
    <t>9b2ea7f8-5703-4ee6-aa4b-c4f14c84648b</t>
  </si>
  <si>
    <t>SBPQTE12018837</t>
  </si>
  <si>
    <t>0edae083-db19-4d5a-a23a-3873a079db52</t>
  </si>
  <si>
    <t>SBPQTE12016538</t>
  </si>
  <si>
    <t>S254951</t>
  </si>
  <si>
    <t>Gelatin Manufacturing (Ex. Chemically Hardened)</t>
  </si>
  <si>
    <t>c6104d21-6fb7-4aaf-ad32-dd583d36cda0</t>
  </si>
  <si>
    <t>SBPQTE12021937</t>
  </si>
  <si>
    <t>S774305</t>
  </si>
  <si>
    <t>Building Equipment Hire Depot</t>
  </si>
  <si>
    <t>05439f97-2d3b-4ef7-ac39-c5dbbb8fcf19</t>
  </si>
  <si>
    <t>SBPQTE12013905</t>
  </si>
  <si>
    <t>17996a89-c129-44e5-b547-25d4fb17a535</t>
  </si>
  <si>
    <t>SBPQTE12023596</t>
  </si>
  <si>
    <t>b02ae21e-da12-4296-a659-dac9ae801f51</t>
  </si>
  <si>
    <t>SBPQTE12028921</t>
  </si>
  <si>
    <t>45b8b28b-2287-4fff-b033-9d329368900c</t>
  </si>
  <si>
    <t>SBPQTE12014852</t>
  </si>
  <si>
    <t>S786956</t>
  </si>
  <si>
    <t>Mediation Service</t>
  </si>
  <si>
    <t>0d7736ec-2c9c-4a63-9078-828135c3cf36</t>
  </si>
  <si>
    <t>SBPQTE12021890</t>
  </si>
  <si>
    <t>0e3b319a-e6c7-430d-815b-1c35f36e747f</t>
  </si>
  <si>
    <t>SBPQTE12028107</t>
  </si>
  <si>
    <t>f58cdc8f-637a-47bd-b054-101cfb435b08</t>
  </si>
  <si>
    <t>SBPQTE12024516</t>
  </si>
  <si>
    <t>bcad6f3f-8e24-4854-acd5-a19fd5565559</t>
  </si>
  <si>
    <t>SBPQTE12014808</t>
  </si>
  <si>
    <t>GA700246186BUSP</t>
  </si>
  <si>
    <t>b258002e-b1fb-4b58-bce6-4b45e977d2f4</t>
  </si>
  <si>
    <t>SBPQTE12009572</t>
  </si>
  <si>
    <t>GA700131176BUSP</t>
  </si>
  <si>
    <t>2ed4a047-ca28-492c-8804-7bc71c267066</t>
  </si>
  <si>
    <t>SBPQTE12016621</t>
  </si>
  <si>
    <t>S573069</t>
  </si>
  <si>
    <t>Mobile Coffee Cart Operator</t>
  </si>
  <si>
    <t>a9f781cb-4752-41ed-ad9a-4044d1f8e0b3</t>
  </si>
  <si>
    <t>SBPQTE12014128</t>
  </si>
  <si>
    <t>b72ca190-42fa-4a8d-8579-5465ddfdbf67</t>
  </si>
  <si>
    <t>SBPQTE12019238</t>
  </si>
  <si>
    <t>167f6ab2-6656-4219-b08a-64dae1ff9f58</t>
  </si>
  <si>
    <t>SBPQTE12020846</t>
  </si>
  <si>
    <t>7d660551-d405-4259-89b9-98f0284f5471</t>
  </si>
  <si>
    <t>SBPQTE12026558</t>
  </si>
  <si>
    <t>S286355</t>
  </si>
  <si>
    <t>Slicing Machinery, Food, Manufacturing</t>
  </si>
  <si>
    <t>f52a7a6b-4a0e-472d-8234-c2fcf6388a40</t>
  </si>
  <si>
    <t>SBPQTE12014236</t>
  </si>
  <si>
    <t>4d1be9f4-08b8-458d-a62f-44c114fd018a</t>
  </si>
  <si>
    <t>SBPQTE12023001</t>
  </si>
  <si>
    <t>a398de64-eafe-4240-afac-54ad8976d37b</t>
  </si>
  <si>
    <t>SBPQTE12022451</t>
  </si>
  <si>
    <t>S573064</t>
  </si>
  <si>
    <t>Pizza Restaurant, No Deep Fry</t>
  </si>
  <si>
    <t>85f9713f-5451-4e49-80ea-ad239196c214</t>
  </si>
  <si>
    <t>SBPQTE12027123</t>
  </si>
  <si>
    <t>S292140</t>
  </si>
  <si>
    <t>Dining Room Furniture, Wooden, Manufacturing</t>
  </si>
  <si>
    <t>92210407-766f-4848-96ee-254a14442bf1</t>
  </si>
  <si>
    <t>SBPQTE12026456</t>
  </si>
  <si>
    <t>3372e3ae-f789-4d1e-a74b-cc909e6e2d3f</t>
  </si>
  <si>
    <t>SBPQTE12018476</t>
  </si>
  <si>
    <t>S522161</t>
  </si>
  <si>
    <t>Swimwear Retailing</t>
  </si>
  <si>
    <t>92ba8743-bad7-4bd7-8ff7-d23706668c13</t>
  </si>
  <si>
    <t>SBPQTE12027974</t>
  </si>
  <si>
    <t>b1f111e4-a428-4bd0-a2ba-a1b6c3e1aa16</t>
  </si>
  <si>
    <t>SBPQTE12014296</t>
  </si>
  <si>
    <t>90bfaae4-ec90-470f-84d8-d586994f8a86</t>
  </si>
  <si>
    <t>SBPQTE12028941</t>
  </si>
  <si>
    <t>1cc2441e-57e6-4604-9385-6f4f01c1f111</t>
  </si>
  <si>
    <t>SBPQTE12017862</t>
  </si>
  <si>
    <t>598d3794-56cd-4837-b0c0-5025d356f516</t>
  </si>
  <si>
    <t>SBPQTE12014845</t>
  </si>
  <si>
    <t>e0751002-d510-42fc-a251-c22046890570</t>
  </si>
  <si>
    <t>6fe0775e-17fd-4c6e-80f3-10abe2d926d5</t>
  </si>
  <si>
    <t>SBPQTE12026832</t>
  </si>
  <si>
    <t>75112649-d410-437f-a0a9-8db91fecc85c</t>
  </si>
  <si>
    <t>SBPQTE12019920</t>
  </si>
  <si>
    <t>GA700201721BUSP</t>
  </si>
  <si>
    <t>S863961</t>
  </si>
  <si>
    <t>Podiatry Service</t>
  </si>
  <si>
    <t>415c4302-f531-4348-ac6e-652ef8eb424c</t>
  </si>
  <si>
    <t>SBPQTE12022150</t>
  </si>
  <si>
    <t>b3995d69-18a0-46ae-b20a-c0db8c0965e9</t>
  </si>
  <si>
    <t>SBPQTE12028444</t>
  </si>
  <si>
    <t>9e7c1b38-871a-44b9-83d8-e4df80ce888c</t>
  </si>
  <si>
    <t>SBPQTE12023757</t>
  </si>
  <si>
    <t>f98290a3-fa74-4439-ab56-5bee37084d32</t>
  </si>
  <si>
    <t>SBPQTE12016718</t>
  </si>
  <si>
    <t>4004ad13-8684-4c3c-b3db-7a75b3e8ff8b</t>
  </si>
  <si>
    <t>SBPQTE12018144</t>
  </si>
  <si>
    <t>4c8ce862-0932-4b1b-9f8d-2fd4c6d3e276</t>
  </si>
  <si>
    <t>SBPQTE12023555</t>
  </si>
  <si>
    <t>S571054</t>
  </si>
  <si>
    <t>Hotel (Principally Accommodation 2 And 3 Star)</t>
  </si>
  <si>
    <t>94d26024-c821-4901-9e9a-52d590e697b7</t>
  </si>
  <si>
    <t>SBPQTE12028302</t>
  </si>
  <si>
    <t>9373a63c-22ae-4b59-a907-620044065f09</t>
  </si>
  <si>
    <t>SBPQTE12020538</t>
  </si>
  <si>
    <t>cf748c70-a0ac-4b11-bd75-c4bda543cf61</t>
  </si>
  <si>
    <t>SBPQTE12026572</t>
  </si>
  <si>
    <t>328f3e51-1797-4859-beae-63dada0b0108</t>
  </si>
  <si>
    <t>SBPQTE12027621</t>
  </si>
  <si>
    <t>54a528f4-37b4-4d88-a058-65cac8f6f052</t>
  </si>
  <si>
    <t>SBPQTE12028956</t>
  </si>
  <si>
    <t>d43ace13-aca3-481e-82af-1d583642cee4</t>
  </si>
  <si>
    <t>SBPQTE12022940</t>
  </si>
  <si>
    <t>f38744f5-f45d-463f-81ee-a232efe25648</t>
  </si>
  <si>
    <t>SBPQTE12028705</t>
  </si>
  <si>
    <t>S275105</t>
  </si>
  <si>
    <t>Aerosol Containers Manufacturing</t>
  </si>
  <si>
    <t>e870e8b6-6f8e-48fb-ab09-49c9ff995539</t>
  </si>
  <si>
    <t>SBPQTE12017322</t>
  </si>
  <si>
    <t>S274220</t>
  </si>
  <si>
    <t>Curtain Walls, Aluminium, Manufacturing</t>
  </si>
  <si>
    <t>2b27866c-d7c5-4c8f-ae6a-451dfd631239</t>
  </si>
  <si>
    <t>SBPQTE12009504</t>
  </si>
  <si>
    <t>8e58d423-1478-476b-89cf-443e5ffbc022</t>
  </si>
  <si>
    <t>SBPQTE12023192</t>
  </si>
  <si>
    <t>92b7b343-1811-4c2e-91ff-fb7def8bd2b6</t>
  </si>
  <si>
    <t>SBPQTE12019216</t>
  </si>
  <si>
    <t>GA700020738BUSP</t>
  </si>
  <si>
    <t>4e5d13ef-a6ea-4c69-a9e2-0ad647077f23</t>
  </si>
  <si>
    <t>SBPQTE12020456</t>
  </si>
  <si>
    <t>7c868311-9079-45dc-a51e-34ed7f16b773</t>
  </si>
  <si>
    <t>SBPQTE12020422</t>
  </si>
  <si>
    <t>b4508d6c-25f7-4df9-b932-6da49a4171b6</t>
  </si>
  <si>
    <t>SBPQTE12025290</t>
  </si>
  <si>
    <t>a5cda4b2-5cec-4b3f-9ebd-dc580cd06230</t>
  </si>
  <si>
    <t>SBPQTE12009499</t>
  </si>
  <si>
    <t>GA700131093BUSP</t>
  </si>
  <si>
    <t>S863957</t>
  </si>
  <si>
    <t>Naturopath Clinic Operation</t>
  </si>
  <si>
    <t>d9f89dbb-a8df-4c9c-8abf-3a0eb6956846</t>
  </si>
  <si>
    <t>SBPQTE12016062</t>
  </si>
  <si>
    <t>GA700246960BUSP</t>
  </si>
  <si>
    <t>7498197c-3538-410c-85f1-a6b454ca8eb8</t>
  </si>
  <si>
    <t>SBPQTE12030101</t>
  </si>
  <si>
    <t>S571069</t>
  </si>
  <si>
    <t>Motel (&gt;2 Storey Other Construction, Licensed)</t>
  </si>
  <si>
    <t>4a3e767a-58a9-40c5-96a4-c722dc8738a0</t>
  </si>
  <si>
    <t>SBPQTE12018090</t>
  </si>
  <si>
    <t>S512930</t>
  </si>
  <si>
    <t>Delicatessen (With Cooking)</t>
  </si>
  <si>
    <t>1f8ff523-cb3f-43bc-9a65-bbdafa75e295</t>
  </si>
  <si>
    <t>SBPQTE12025467</t>
  </si>
  <si>
    <t>S141951</t>
  </si>
  <si>
    <t>Earth, Soil Or Filling Quarrying</t>
  </si>
  <si>
    <t>93af6f07-5d03-443a-a1c7-1dfadc93551d</t>
  </si>
  <si>
    <t>SBPQTE12025376</t>
  </si>
  <si>
    <t>0916a5df-3924-45e1-8a44-3edb8007e6ba</t>
  </si>
  <si>
    <t>SBPQTE12024920</t>
  </si>
  <si>
    <t>S844010</t>
  </si>
  <si>
    <t>Ballet School Operation</t>
  </si>
  <si>
    <t>9779b791-1402-4c61-960f-cb43e09ee933</t>
  </si>
  <si>
    <t>SBPQTE12023780</t>
  </si>
  <si>
    <t>GA700251426BUSP</t>
  </si>
  <si>
    <t>acbde6c7-67d4-4070-bbcc-6055b5ef2725</t>
  </si>
  <si>
    <t>SBPQTE12023227</t>
  </si>
  <si>
    <t>7b9d0cb9-10d3-45b9-89a3-16cff7f94731</t>
  </si>
  <si>
    <t>SBPQTE12027924</t>
  </si>
  <si>
    <t>S523359</t>
  </si>
  <si>
    <t>Lawn Mower Retailing</t>
  </si>
  <si>
    <t>dd766250-e7b1-49c1-b651-4c8f29ed78c0</t>
  </si>
  <si>
    <t>SBPQTE12026855</t>
  </si>
  <si>
    <t>S453972</t>
  </si>
  <si>
    <t>Hand Tools Wholesaling (Incl. Power Operated)</t>
  </si>
  <si>
    <t>8e1bad6d-47db-4453-920f-7d97502ccefd</t>
  </si>
  <si>
    <t>SBPQTE12017458</t>
  </si>
  <si>
    <t>53fd404f-6569-489d-831e-d9db896b39b3</t>
  </si>
  <si>
    <t>SBPQTE12018035</t>
  </si>
  <si>
    <t>a3da3f54-73f5-4ffe-8bfc-252966579d53</t>
  </si>
  <si>
    <t>SBPQTE12027900</t>
  </si>
  <si>
    <t>c67ba2a0-d726-4139-8d67-342fc60e1e74</t>
  </si>
  <si>
    <t>SBPQTE12023660</t>
  </si>
  <si>
    <t>GA700251338BUSP</t>
  </si>
  <si>
    <t>c0dd24d5-381a-40a6-ba19-cee4c05c76f2</t>
  </si>
  <si>
    <t>SBPQTE12027941</t>
  </si>
  <si>
    <t>5d0bc8e1-055b-43ff-81b9-edb083bf8d2a</t>
  </si>
  <si>
    <t>SBPQTE12018081</t>
  </si>
  <si>
    <t>S461979</t>
  </si>
  <si>
    <t>Hydraulic Hose/Fittings, Supply/Repair/Service</t>
  </si>
  <si>
    <t>2be998f2-7d3b-4dbd-8651-1a8caadfc470</t>
  </si>
  <si>
    <t>SBPQTE12026938</t>
  </si>
  <si>
    <t>21c42f10-4a8c-4145-b920-b1b8734cd555</t>
  </si>
  <si>
    <t>SBPQTE12021558</t>
  </si>
  <si>
    <t>a3bc17d8-0524-4699-96ad-555593a5c7b0</t>
  </si>
  <si>
    <t>SBPQTE12016101</t>
  </si>
  <si>
    <t>0b878674-17ee-42cc-b0c6-e39d071e7d5b</t>
  </si>
  <si>
    <t>SBPQTE12019622</t>
  </si>
  <si>
    <t>db0d785c-a30c-41ff-be29-5cec4f2cd4fe</t>
  </si>
  <si>
    <t>SBPQTE12028492</t>
  </si>
  <si>
    <t>S523345</t>
  </si>
  <si>
    <t>Cutlery Retailing</t>
  </si>
  <si>
    <t>705588d5-dcd9-4fa0-b6c6-cf3a8cc05903</t>
  </si>
  <si>
    <t>SBPQTE12025633</t>
  </si>
  <si>
    <t>S511010</t>
  </si>
  <si>
    <t>General Store Retailing</t>
  </si>
  <si>
    <t>8903110e-6909-4c46-b7a0-785e5670c0ec</t>
  </si>
  <si>
    <t>SBPQTE12023484</t>
  </si>
  <si>
    <t>7520f4be-4afa-45af-8e68-9b9aa0387ff0</t>
  </si>
  <si>
    <t>SBPQTE12024620</t>
  </si>
  <si>
    <t>S931215</t>
  </si>
  <si>
    <t>Bowling Green Operation Noc</t>
  </si>
  <si>
    <t>2267f186-2cea-469b-a703-1e7fef52c9d7</t>
  </si>
  <si>
    <t>SBPQTE12024774</t>
  </si>
  <si>
    <t>168b9ba7-a881-4b71-8786-0b604a926cde</t>
  </si>
  <si>
    <t>SBPQTE12013770</t>
  </si>
  <si>
    <t>f17c226d-d873-4c09-9e35-cef8afb52ac0</t>
  </si>
  <si>
    <t>SBPQTE12021323</t>
  </si>
  <si>
    <t>0f93873e-5e56-48b7-97b5-e275398c885d</t>
  </si>
  <si>
    <t>SBPQTE12022113</t>
  </si>
  <si>
    <t>7c03ae3b-65e6-430a-829f-4bb52d804271</t>
  </si>
  <si>
    <t>SBPQTE12014737</t>
  </si>
  <si>
    <t>2058f51b-26cd-4490-8a50-287987c220f3</t>
  </si>
  <si>
    <t>SBPQTE12016662</t>
  </si>
  <si>
    <t>e61b9f0f-2b44-405d-a7e4-a45c52833948</t>
  </si>
  <si>
    <t>SBPQTE12021012</t>
  </si>
  <si>
    <t>2a2fb562-5409-49bc-be18-8effc6739d8e</t>
  </si>
  <si>
    <t>SBPQTE12020391</t>
  </si>
  <si>
    <t>1dfb68a2-5533-4276-93c4-02658f1fcd9d</t>
  </si>
  <si>
    <t>SBPQTE12028083</t>
  </si>
  <si>
    <t>4afcb84c-706b-4e66-a199-26d176635eca</t>
  </si>
  <si>
    <t>SBPQTE12016385</t>
  </si>
  <si>
    <t>3c047e21-f142-488f-bafb-90d62531d683</t>
  </si>
  <si>
    <t>SBPQTE12027797</t>
  </si>
  <si>
    <t>ccada1dc-f4d2-465d-a112-21deab1fc74b</t>
  </si>
  <si>
    <t>SBPQTE12019561</t>
  </si>
  <si>
    <t>GA700248998BUSP</t>
  </si>
  <si>
    <t>9100a8fd-2cdd-4db6-af4f-4386df6b5c46</t>
  </si>
  <si>
    <t>SBPQTE12020483</t>
  </si>
  <si>
    <t>GA700249198BUSP</t>
  </si>
  <si>
    <t>f600327a-0eee-421f-8a85-294a384facd4</t>
  </si>
  <si>
    <t>SBPQTE12014977</t>
  </si>
  <si>
    <t>189db1ea-8a73-4265-8789-51da483a72fc</t>
  </si>
  <si>
    <t>SBPQTE12020911</t>
  </si>
  <si>
    <t>49d58705-1ba7-43de-9886-b313e1759597</t>
  </si>
  <si>
    <t>SBPQTE12023236</t>
  </si>
  <si>
    <t>S774330</t>
  </si>
  <si>
    <t>Office Machinery Or Equipment Hiring</t>
  </si>
  <si>
    <t>3737c5ea-dfd5-45bc-837d-3e9e2052130a</t>
  </si>
  <si>
    <t>SBPQTE12026983</t>
  </si>
  <si>
    <t>232182e5-8ed5-4db8-a3e6-e42c3cff81ba</t>
  </si>
  <si>
    <t>SBPQTE12013899</t>
  </si>
  <si>
    <t>1da2766b-ef3e-4c83-b668-82db75af0325</t>
  </si>
  <si>
    <t>SBPQTE12016948</t>
  </si>
  <si>
    <t>GA700247335BUSP</t>
  </si>
  <si>
    <t>7f8d0746-67e3-4698-975b-b9a15df6e0b5</t>
  </si>
  <si>
    <t>SBPQTE12017511</t>
  </si>
  <si>
    <t>4c2d70a9-c67f-4d16-8ad6-dafb4fd7aecd</t>
  </si>
  <si>
    <t>SBPQTE12027975</t>
  </si>
  <si>
    <t>9b337d3b-52bc-4071-8759-3b20f872dfb3</t>
  </si>
  <si>
    <t>SBPQTE12019801</t>
  </si>
  <si>
    <t>S254425</t>
  </si>
  <si>
    <t>Insecticide Manufacturing</t>
  </si>
  <si>
    <t>0f74aae9-c7cc-4f42-981c-037cf041c65a</t>
  </si>
  <si>
    <t>SBPQTE12022977</t>
  </si>
  <si>
    <t>ce14894c-1e09-4873-bcad-e29bd1939378</t>
  </si>
  <si>
    <t>SBPQTE12021077</t>
  </si>
  <si>
    <t>04d877c6-e435-43e6-9ab1-f00393315455</t>
  </si>
  <si>
    <t>SBPQTE12022181</t>
  </si>
  <si>
    <t>72248bca-3182-4eca-b4c2-3655026a9386</t>
  </si>
  <si>
    <t>SBPQTE12016638</t>
  </si>
  <si>
    <t>7ce9fa40-5b47-4428-be0e-295b57e178f0</t>
  </si>
  <si>
    <t>SBPQTE12021688</t>
  </si>
  <si>
    <t>aca7417d-d067-4ca0-8fbf-86256dcdae95</t>
  </si>
  <si>
    <t>SBPQTE12013554</t>
  </si>
  <si>
    <t>30e13a2d-cdd3-424d-b930-09b64577aa49</t>
  </si>
  <si>
    <t>SBPQTE12015432</t>
  </si>
  <si>
    <t>b3155364-5d1e-42d1-a552-3fca2768be24</t>
  </si>
  <si>
    <t>SBPQTE12021917</t>
  </si>
  <si>
    <t>aa8c7ea8-e559-4424-a30e-54638e723457</t>
  </si>
  <si>
    <t>SBPQTE12022435</t>
  </si>
  <si>
    <t>ad745c0f-f959-47e4-84fe-c3b67fd3e26c</t>
  </si>
  <si>
    <t>SBPQTE12029227</t>
  </si>
  <si>
    <t>358561ae-706b-4a6a-80be-55e344edd9bc</t>
  </si>
  <si>
    <t>SBPQTE12014990</t>
  </si>
  <si>
    <t>GA700116881BUSP</t>
  </si>
  <si>
    <t>24109d5b-103f-491b-b900-bf3e52b9173c</t>
  </si>
  <si>
    <t>SBPQTE12029762</t>
  </si>
  <si>
    <t>09e0a607-c883-40bc-820a-fe787a09e3af</t>
  </si>
  <si>
    <t>SBPQTE12019021</t>
  </si>
  <si>
    <t>94349857-98b4-4e76-974c-89386f5bc0c9</t>
  </si>
  <si>
    <t>SBPQTE12015268</t>
  </si>
  <si>
    <t>ddfd3d59-1a3b-401e-9c76-b264e07dfd7f</t>
  </si>
  <si>
    <t>SBPQTE12021536</t>
  </si>
  <si>
    <t>fde433b5-73c4-49b2-84b1-c5e0d148e5d3</t>
  </si>
  <si>
    <t>SBPQTE12015887</t>
  </si>
  <si>
    <t>90e48db0-6ca8-4984-8b74-9a2668d755dc</t>
  </si>
  <si>
    <t>SBPQTE12023702</t>
  </si>
  <si>
    <t>GA700250441BUSP</t>
  </si>
  <si>
    <t>0d25ddcf-13b1-435d-9cbc-a314284c5c24</t>
  </si>
  <si>
    <t>SBPQTE12017781</t>
  </si>
  <si>
    <t>8ae72868-9703-44ba-827e-6c98b9111391</t>
  </si>
  <si>
    <t>SBPQTE12016189</t>
  </si>
  <si>
    <t>698d0207-6cdd-4eac-859f-9a92e08d75e8</t>
  </si>
  <si>
    <t>SBPQTE12018027</t>
  </si>
  <si>
    <t>GA700125242BUSP</t>
  </si>
  <si>
    <t>S461568</t>
  </si>
  <si>
    <t>Electrical Distribution Equipment Wholesaling</t>
  </si>
  <si>
    <t>52f7490b-73c7-4009-a9d3-498fc930415b</t>
  </si>
  <si>
    <t>SBPQTE12018116</t>
  </si>
  <si>
    <t>7a3e530b-c81c-43a0-b89e-8be16e5a6f09</t>
  </si>
  <si>
    <t>SBPQTE12012736</t>
  </si>
  <si>
    <t>GA700042340BUSP</t>
  </si>
  <si>
    <t>e6c5b28a-8822-406a-b2f0-9fbb62a2da87</t>
  </si>
  <si>
    <t>SBPQTE12024411</t>
  </si>
  <si>
    <t>c7f9c67f-555f-4de8-b3ff-6fc70476204b</t>
  </si>
  <si>
    <t>SBPQTE12013638</t>
  </si>
  <si>
    <t>942eddfe-0299-4777-8ece-6de7f4d159a7</t>
  </si>
  <si>
    <t>SBPQTE12013621</t>
  </si>
  <si>
    <t>f2dcc714-5b03-45b4-90c4-33d4fa6fb975</t>
  </si>
  <si>
    <t>SBPQTE12020493</t>
  </si>
  <si>
    <t>GA700249260BUSP</t>
  </si>
  <si>
    <t>3848966c-dab4-4e12-8e72-438fe9e1fe9a</t>
  </si>
  <si>
    <t>SBPQTE12015023</t>
  </si>
  <si>
    <t>GA700049850BUSP</t>
  </si>
  <si>
    <t>ce836984-26f1-4c7a-8bf8-359b31546c98</t>
  </si>
  <si>
    <t>SBPQTE12025420</t>
  </si>
  <si>
    <t>GA700252427BUSP</t>
  </si>
  <si>
    <t>8bfb283d-7bb1-4172-bdb2-673b99365ca3</t>
  </si>
  <si>
    <t>SBPQTE12013893</t>
  </si>
  <si>
    <t>GA700245603BUSP</t>
  </si>
  <si>
    <t>539aa41d-83ec-41fd-904f-851d7bca9a21</t>
  </si>
  <si>
    <t>SBPQTE12018678</t>
  </si>
  <si>
    <t>16a48a70-e442-4eb1-bfca-6e1ce7e67cdd</t>
  </si>
  <si>
    <t>SBPQTE12023028</t>
  </si>
  <si>
    <t>S772037</t>
  </si>
  <si>
    <t>Real Estate Agency Service, Including Valuation</t>
  </si>
  <si>
    <t>2492fe7d-00bd-4aed-9d5a-f70ca7059b88</t>
  </si>
  <si>
    <t>SBPQTE12026210</t>
  </si>
  <si>
    <t>e83376f0-3553-4f68-bf57-46cbf98dbc32</t>
  </si>
  <si>
    <t>SBPQTE12021867</t>
  </si>
  <si>
    <t>cdabb94b-8d94-4d5e-ad07-5051bc64c64d</t>
  </si>
  <si>
    <t>SBPQTE12024042</t>
  </si>
  <si>
    <t>e7144513-93ef-450b-9f4b-7960ea0bac1d</t>
  </si>
  <si>
    <t>SBPQTE12028821</t>
  </si>
  <si>
    <t>c9ebe345-906a-4f78-860d-d24d0015512a</t>
  </si>
  <si>
    <t>SBPQTE12022738</t>
  </si>
  <si>
    <t>9f28d2c2-a0b5-4451-a4bf-3f094e9a235a</t>
  </si>
  <si>
    <t>SBPQTE12017612</t>
  </si>
  <si>
    <t>00d27508-bb84-4084-9428-ef79671ee1f8</t>
  </si>
  <si>
    <t>SBPQTE12017733</t>
  </si>
  <si>
    <t>7965d00a-aba7-4297-9ddd-bed749228744</t>
  </si>
  <si>
    <t>SBPQTE12020907</t>
  </si>
  <si>
    <t>5324aa01-6d11-44d5-ae0b-47eaf62ccd7e</t>
  </si>
  <si>
    <t>SBPQTE12029437</t>
  </si>
  <si>
    <t>S286953</t>
  </si>
  <si>
    <t>Vacuum Cleaners, Commercial, Manufacturing</t>
  </si>
  <si>
    <t>a9e6b2c3-0a75-4958-96eb-7eda0bd17a3c</t>
  </si>
  <si>
    <t>SBPQTE12018828</t>
  </si>
  <si>
    <t>f6c0918e-382e-45b0-b7e9-e428f014c3d3</t>
  </si>
  <si>
    <t>SBPQTE12018985</t>
  </si>
  <si>
    <t>a64d0572-ba39-46af-86a0-1dc02dfab741</t>
  </si>
  <si>
    <t>SBPQTE12017799</t>
  </si>
  <si>
    <t>S222155</t>
  </si>
  <si>
    <t>Sails Manufacturing</t>
  </si>
  <si>
    <t>cfa8e18b-4335-4243-8680-9085ba37cd24</t>
  </si>
  <si>
    <t>SBPQTE12016812</t>
  </si>
  <si>
    <t>b1916ad5-c64d-4a46-bbb2-7d33a791d7cc</t>
  </si>
  <si>
    <t>SBPQTE12022405</t>
  </si>
  <si>
    <t>S479310</t>
  </si>
  <si>
    <t>Bicycle Wholesaling</t>
  </si>
  <si>
    <t>911da99c-c898-414a-8451-13954504f91b</t>
  </si>
  <si>
    <t>SBPQTE12020453</t>
  </si>
  <si>
    <t>c2e97d98-0bff-4d1a-9a26-d720b92a8ac2</t>
  </si>
  <si>
    <t>SBPQTE12014799</t>
  </si>
  <si>
    <t>4a8d2677-6858-4512-9f01-246f6927e111</t>
  </si>
  <si>
    <t>SBPQTE12023708</t>
  </si>
  <si>
    <t>f637cfa6-ec43-4080-81c5-b0df0757c00e</t>
  </si>
  <si>
    <t>SBPQTE12018028</t>
  </si>
  <si>
    <t>63e4fe18-1ab5-4ae9-87a4-0364adb09918</t>
  </si>
  <si>
    <t>SBPQTE12024125</t>
  </si>
  <si>
    <t>b0fe5a0e-3d99-4df7-98c3-321c8020265c</t>
  </si>
  <si>
    <t>SBPQTE12023052</t>
  </si>
  <si>
    <t>5869335a-a3e9-406b-aee5-502970a57daf</t>
  </si>
  <si>
    <t>SBPQTE12016407</t>
  </si>
  <si>
    <t>a52303bf-f7ac-4153-b041-1cdcdbe45cf2</t>
  </si>
  <si>
    <t>SBPQTE12028641</t>
  </si>
  <si>
    <t>a85f6a75-2d98-4929-bb6e-0497d0d3c98a</t>
  </si>
  <si>
    <t>SBPQTE12029150</t>
  </si>
  <si>
    <t>291bf929-25ae-4161-907e-37a3f56d2775</t>
  </si>
  <si>
    <t>SBPQTE12023682</t>
  </si>
  <si>
    <t>5a028e1b-cee5-46ac-97cd-5a9b104e5728</t>
  </si>
  <si>
    <t>SBPQTE12025884</t>
  </si>
  <si>
    <t>82383dcc-8bb6-4a3a-b628-4a533972829e</t>
  </si>
  <si>
    <t>SBPQTE12020491</t>
  </si>
  <si>
    <t>GA700008253BUSP</t>
  </si>
  <si>
    <t>0a8d74c7-c718-47aa-811f-4b7688247cd9</t>
  </si>
  <si>
    <t>SBPQTE12028325</t>
  </si>
  <si>
    <t>c987aa00-d69e-44f4-843e-8d760c60f557</t>
  </si>
  <si>
    <t>SBPQTE12022557</t>
  </si>
  <si>
    <t>GA700250772BUSP</t>
  </si>
  <si>
    <t>9a9ee5c2-2af1-4d9c-82eb-a8f4e1f85a99</t>
  </si>
  <si>
    <t>SBPQTE12021852</t>
  </si>
  <si>
    <t>3bb7bdbc-9285-4c58-b925-90e5204c73f8</t>
  </si>
  <si>
    <t>SBPQTE12026066</t>
  </si>
  <si>
    <t>S226220</t>
  </si>
  <si>
    <t>Leather Or Leather Substitute Goods Manufacturing Noc</t>
  </si>
  <si>
    <t>0a1f3c95-2ea7-49f2-b0e2-f3adfcf10377</t>
  </si>
  <si>
    <t>SBPQTE12012913</t>
  </si>
  <si>
    <t>66c1b5c6-e602-4af0-b6da-2d212c7cefd1</t>
  </si>
  <si>
    <t>SBPQTE12027741</t>
  </si>
  <si>
    <t>b73b2a32-e8f9-4617-ae87-4e2098302203</t>
  </si>
  <si>
    <t>SBPQTE12022013</t>
  </si>
  <si>
    <t>767ceeb4-d291-4adb-9572-628487a78b35</t>
  </si>
  <si>
    <t>SBPQTE12025187</t>
  </si>
  <si>
    <t>GA700252058BUSP</t>
  </si>
  <si>
    <t>89404217-4172-4562-b687-6bc3ba266e6b</t>
  </si>
  <si>
    <t>SBPQTE12024158</t>
  </si>
  <si>
    <t>0b289cd6-f71b-4282-ae35-18a111bcccd8</t>
  </si>
  <si>
    <t>SBPQTE12014241</t>
  </si>
  <si>
    <t>2abc588b-f458-488d-b2cb-0d19e5204bb8</t>
  </si>
  <si>
    <t>SBPQTE12028998</t>
  </si>
  <si>
    <t>5c99241c-e403-450e-a155-fdf82daeb45e</t>
  </si>
  <si>
    <t>SBPQTE12015365</t>
  </si>
  <si>
    <t>21b54246-20b0-4bba-afad-76fc65faa6a2</t>
  </si>
  <si>
    <t>SBPQTE12024523</t>
  </si>
  <si>
    <t>S785557</t>
  </si>
  <si>
    <t>Sales Advisory Service</t>
  </si>
  <si>
    <t>61c49f26-6393-4038-9f8c-0d428c4964d5</t>
  </si>
  <si>
    <t>SBPQTE12015235</t>
  </si>
  <si>
    <t>86121e53-6f35-45af-8605-bb0cf2f1b03f</t>
  </si>
  <si>
    <t>SBPQTE12022743</t>
  </si>
  <si>
    <t>b25edde4-56a7-4c86-b105-0024e6097989</t>
  </si>
  <si>
    <t>SBPQTE12027808</t>
  </si>
  <si>
    <t>8a3fd87b-138f-4bb4-8070-6744bd26cbc0</t>
  </si>
  <si>
    <t>SBPQTE12018803</t>
  </si>
  <si>
    <t>01e61f41-4213-4c0a-8e6a-955209d9945d</t>
  </si>
  <si>
    <t>SBPQTE12028598</t>
  </si>
  <si>
    <t>6c123c47-9b9f-4c5b-bfa1-dcb4e62d922a</t>
  </si>
  <si>
    <t>SBPQTE12025055</t>
  </si>
  <si>
    <t>efb85190-eae3-45b2-bd26-27cbdb85d603</t>
  </si>
  <si>
    <t>SBPQTE12029003</t>
  </si>
  <si>
    <t>df710dde-72e4-4538-b9a3-4e67406c72fc</t>
  </si>
  <si>
    <t>SBPQTE12021507</t>
  </si>
  <si>
    <t>c33f2934-f3f4-4aef-b9d3-76992e6de345</t>
  </si>
  <si>
    <t>SBPQTE12019087</t>
  </si>
  <si>
    <t>GA700246179BUSP</t>
  </si>
  <si>
    <t>2f10971f-52da-4ac5-8cee-3733bc645a84</t>
  </si>
  <si>
    <t>SBPQTE12027608</t>
  </si>
  <si>
    <t>08587152-d020-46ce-ab68-c99cc71cf2f4</t>
  </si>
  <si>
    <t>SBPQTE12024294</t>
  </si>
  <si>
    <t>a6a9d78a-1434-45ec-9042-8e807c6acce3</t>
  </si>
  <si>
    <t>SBPQTE12023680</t>
  </si>
  <si>
    <t>56073b04-7cdd-4c53-accf-32be5077284e</t>
  </si>
  <si>
    <t>SBPQTE12022809</t>
  </si>
  <si>
    <t>8a087415-3c3b-4831-93d7-f75d7bf26422</t>
  </si>
  <si>
    <t>SBPQTE12021224</t>
  </si>
  <si>
    <t>1f0c4810-e05b-4951-aba4-01b23bfc0dbd</t>
  </si>
  <si>
    <t>SBPQTE12020921</t>
  </si>
  <si>
    <t>d991be24-092c-4ed3-8af7-8d7c8fbcba92</t>
  </si>
  <si>
    <t>SBPQTE12020588</t>
  </si>
  <si>
    <t>ae96de08-38b4-49e6-8a7b-ba6784dc0829</t>
  </si>
  <si>
    <t>SBPQTE12019883</t>
  </si>
  <si>
    <t>S782105</t>
  </si>
  <si>
    <t>Architect</t>
  </si>
  <si>
    <t>f729533b-eae0-4f91-923f-5e64e801a0af</t>
  </si>
  <si>
    <t>SBPQTE12017841</t>
  </si>
  <si>
    <t>7b706776-8566-4b01-a253-965b8cf17618</t>
  </si>
  <si>
    <t>SBPQTE12014652</t>
  </si>
  <si>
    <t>a4be3602-48db-4b6d-a3f7-fc6661e278b5</t>
  </si>
  <si>
    <t>SBPQTE12015656</t>
  </si>
  <si>
    <t>41db1cfd-be2e-4908-8c8f-ac0e04b91c29</t>
  </si>
  <si>
    <t>SBPQTE12018748</t>
  </si>
  <si>
    <t>c60b4555-a39f-4f6b-be98-148c61821166</t>
  </si>
  <si>
    <t>SBPQTE12019459</t>
  </si>
  <si>
    <t>GA700246684BUSP</t>
  </si>
  <si>
    <t>6b19c905-9aeb-47c0-845e-05e8b65e5855</t>
  </si>
  <si>
    <t>SBPQTE12024716</t>
  </si>
  <si>
    <t>9ce72fc5-ac30-484c-82ee-94a9c480d608</t>
  </si>
  <si>
    <t>SBPQTE12015896</t>
  </si>
  <si>
    <t>3e0a6379-c99e-4c01-b785-c819d920834f</t>
  </si>
  <si>
    <t>SBPQTE12019458</t>
  </si>
  <si>
    <t>ee5510f5-7389-42f2-ba29-7c8e86945d09</t>
  </si>
  <si>
    <t>SBPQTE12016093</t>
  </si>
  <si>
    <t>215ed882-ccee-4462-8065-530f2ff86eff</t>
  </si>
  <si>
    <t>SBPQTE12024063</t>
  </si>
  <si>
    <t>0c2b4d6e-ef7f-4313-bf1f-2c087fa06f95</t>
  </si>
  <si>
    <t>SBPQTE12024298</t>
  </si>
  <si>
    <t>b9aa7557-3ef0-4bdb-8a9d-c1478c113786</t>
  </si>
  <si>
    <t>SBPQTE12022144</t>
  </si>
  <si>
    <t>11b8bcba-2bba-49e1-bf0b-2116a08766bf</t>
  </si>
  <si>
    <t>SBPQTE12022683</t>
  </si>
  <si>
    <t>9808a952-ed9b-407f-99e6-fdec62729c33</t>
  </si>
  <si>
    <t>SBPQTE12026102</t>
  </si>
  <si>
    <t>S951905</t>
  </si>
  <si>
    <t>Domestic Appliance Hiring</t>
  </si>
  <si>
    <t>8aa0df9b-232a-425f-9134-7e9ce09c45c4</t>
  </si>
  <si>
    <t>SBPQTE12009585</t>
  </si>
  <si>
    <t>GA700130562BUSP</t>
  </si>
  <si>
    <t>d9a70edf-3ce1-41a8-bd69-9b26e96f7b10</t>
  </si>
  <si>
    <t>SBPQTE12027662</t>
  </si>
  <si>
    <t>b626f6f8-1fe4-45e5-9d57-05f8e914274c</t>
  </si>
  <si>
    <t>SBPQTE12015138</t>
  </si>
  <si>
    <t>9717953f-be1a-48aa-a906-fec760f626f5</t>
  </si>
  <si>
    <t>SBPQTE12013570</t>
  </si>
  <si>
    <t>bf9dd7a2-53f9-46a9-a866-36ea14412bff</t>
  </si>
  <si>
    <t>SBPQTE12017596</t>
  </si>
  <si>
    <t>7f227319-40f4-4b2a-a4aa-80a1bc212f77</t>
  </si>
  <si>
    <t>SBPQTE12014177</t>
  </si>
  <si>
    <t>c2f142fa-0f2d-4fd3-8c1d-0a36880fd38b</t>
  </si>
  <si>
    <t>SBPQTE12009552</t>
  </si>
  <si>
    <t>GA700015816BUSP</t>
  </si>
  <si>
    <t>S525130</t>
  </si>
  <si>
    <t>Pharmacy, Retail, Operation</t>
  </si>
  <si>
    <t>2bc5b198-86c8-4034-8190-943921ab2ac7</t>
  </si>
  <si>
    <t>SBPQTE12027911</t>
  </si>
  <si>
    <t>67d7c488-9dd2-4000-b092-0ac6abdf2c45</t>
  </si>
  <si>
    <t>SBPQTE12023800</t>
  </si>
  <si>
    <t>f3b86a58-9124-4a8e-8560-b41bc200a15b</t>
  </si>
  <si>
    <t>SBPQTE12026753</t>
  </si>
  <si>
    <t>49172c3e-0206-488d-ab6e-30b427af4819</t>
  </si>
  <si>
    <t>SBPQTE12029053</t>
  </si>
  <si>
    <t>4fb8b9cf-9737-4db2-bbe9-e468b4effb30</t>
  </si>
  <si>
    <t>SBPQTE12018583</t>
  </si>
  <si>
    <t>038dbf27-109c-4c03-a1e8-86a2115c491f</t>
  </si>
  <si>
    <t>SBPQTE12027930</t>
  </si>
  <si>
    <t>S276975</t>
  </si>
  <si>
    <t>Display Models, Metal, Manufacturing</t>
  </si>
  <si>
    <t>e5027b46-70f4-41de-8721-9c81959cc1bf</t>
  </si>
  <si>
    <t>SBPQTE12021918</t>
  </si>
  <si>
    <t>S525960</t>
  </si>
  <si>
    <t>Paving And Tile Retailing</t>
  </si>
  <si>
    <t>c8250671-b9df-4e36-8f1a-060c12c39ca1</t>
  </si>
  <si>
    <t>SBPQTE12022581</t>
  </si>
  <si>
    <t>15680e41-da54-4321-a454-9d43f9cb2ba9</t>
  </si>
  <si>
    <t>SBPQTE12026506</t>
  </si>
  <si>
    <t>S021950</t>
  </si>
  <si>
    <t>Pest Control Service (Agricultural; Ex. Trapping)</t>
  </si>
  <si>
    <t>80f41add-cd54-432d-aff1-384816200590</t>
  </si>
  <si>
    <t>SBPQTE12014519</t>
  </si>
  <si>
    <t>2bf9e1c3-b824-404e-822d-535746e46698</t>
  </si>
  <si>
    <t>SBPQTE12015004</t>
  </si>
  <si>
    <t>23e65a9c-c546-4bad-aa99-8a752c7d1e34</t>
  </si>
  <si>
    <t>SBPQTE12024092</t>
  </si>
  <si>
    <t>1cb05bb6-6d56-4af9-b93b-e3ac8abc7a63</t>
  </si>
  <si>
    <t>SBPQTE12019419</t>
  </si>
  <si>
    <t>3d5f0c19-25f0-4989-9915-4598c38dd136</t>
  </si>
  <si>
    <t>SBPQTE12014768</t>
  </si>
  <si>
    <t>2becc29a-dce5-444d-b739-e0de73cdbe7e</t>
  </si>
  <si>
    <t>SBPQTE12015136</t>
  </si>
  <si>
    <t>fcfc8bb0-3ea3-47f1-810f-827b3c26c365</t>
  </si>
  <si>
    <t>SBPQTE12017731</t>
  </si>
  <si>
    <t>1521a616-d890-45a4-9847-5458d6876762</t>
  </si>
  <si>
    <t>SBPQTE12013639</t>
  </si>
  <si>
    <t>d6f47581-b290-42f0-a5c8-3dee4ac57f16</t>
  </si>
  <si>
    <t>SBPQTE12017996</t>
  </si>
  <si>
    <t>5b729290-bc1d-44b4-99d5-8d3bee27ec08</t>
  </si>
  <si>
    <t>SBPQTE12027089</t>
  </si>
  <si>
    <t>300bc7da-0758-4c41-a705-1f60688d13d6</t>
  </si>
  <si>
    <t>SBPQTE12012768</t>
  </si>
  <si>
    <t>GA700054542BUSP</t>
  </si>
  <si>
    <t>c09b4669-035d-47c6-be1a-688fd859314c</t>
  </si>
  <si>
    <t>SBPQTE12024379</t>
  </si>
  <si>
    <t>f91dd89b-b17d-4471-bb27-8d74b606cd16</t>
  </si>
  <si>
    <t>SBPQTE12014233</t>
  </si>
  <si>
    <t>S254630</t>
  </si>
  <si>
    <t>Beauty Cream Or Lotion Manufacturing</t>
  </si>
  <si>
    <t>fc974bf4-2733-4f92-a64c-5b4daa387680</t>
  </si>
  <si>
    <t>SBPQTE12015539</t>
  </si>
  <si>
    <t>469def25-dcfc-4bb7-a6be-60fff10964e1</t>
  </si>
  <si>
    <t>SBPQTE12018574</t>
  </si>
  <si>
    <t>GA700248145BUSP</t>
  </si>
  <si>
    <t>b3e0b3fd-d672-4603-b70d-2c0cf475590d</t>
  </si>
  <si>
    <t>SBPQTE12021384</t>
  </si>
  <si>
    <t>S452365</t>
  </si>
  <si>
    <t>Plastic Film Sheeting Wholesaling</t>
  </si>
  <si>
    <t>688972c2-7ec8-421e-8d00-8699a0c21cbd</t>
  </si>
  <si>
    <t>SBPQTE12023231</t>
  </si>
  <si>
    <t>ef99cb79-c660-45b8-b357-d0714cf98920</t>
  </si>
  <si>
    <t>SBPQTE12024068</t>
  </si>
  <si>
    <t>95815162-c2e8-412f-adc2-6cc29a6a5e1d</t>
  </si>
  <si>
    <t>SBPQTE12021652</t>
  </si>
  <si>
    <t>9b7f5ef3-2753-44a7-8ce1-c15c291cfa72</t>
  </si>
  <si>
    <t>SBPQTE12024901</t>
  </si>
  <si>
    <t>b3d30adc-1174-4a4b-b208-71bbd118527c</t>
  </si>
  <si>
    <t>SBPQTE12016715</t>
  </si>
  <si>
    <t>99df1a75-f719-4473-aa00-fc7364843f04</t>
  </si>
  <si>
    <t>SBPQTE12029226</t>
  </si>
  <si>
    <t>0f66eee5-f177-4848-861d-5263578dd6c1</t>
  </si>
  <si>
    <t>SBPQTE12023751</t>
  </si>
  <si>
    <t>9cdc7ad6-0f2c-4535-b4fe-7c58754cad6a</t>
  </si>
  <si>
    <t>SBPQTE12018850</t>
  </si>
  <si>
    <t>GA700248535BUSP</t>
  </si>
  <si>
    <t>0a8c9949-cb5f-4321-8a2e-c8202ce29fd3</t>
  </si>
  <si>
    <t>SBPQTE12028973</t>
  </si>
  <si>
    <t>145cceeb-5d13-4960-a2e7-3bab52b30305</t>
  </si>
  <si>
    <t>SBPQTE12013507</t>
  </si>
  <si>
    <t>GA700124701BUSP</t>
  </si>
  <si>
    <t>325cfa1e-1056-4190-bb99-98cff9a73c0f</t>
  </si>
  <si>
    <t>SBPQTE12021143</t>
  </si>
  <si>
    <t>9be8ecbf-360a-4a5c-bc20-1d177ee76ddc</t>
  </si>
  <si>
    <t>SBPQTE12016626</t>
  </si>
  <si>
    <t>a0dba06b-69eb-441a-8e01-24a33c3587cb</t>
  </si>
  <si>
    <t>SBPQTE12027409</t>
  </si>
  <si>
    <t>70607bcc-0fd7-46a9-9e6b-563b1fce85b1</t>
  </si>
  <si>
    <t>SBPQTE12028110</t>
  </si>
  <si>
    <t>0a82c554-375a-4c74-8489-5a4377cfc22c</t>
  </si>
  <si>
    <t>SBPQTE12027493</t>
  </si>
  <si>
    <t>GA700082119BUSP</t>
  </si>
  <si>
    <t>S862251</t>
  </si>
  <si>
    <t>Orthopaedic Specialist (Own Account)</t>
  </si>
  <si>
    <t>95d8a930-c1cd-4e0c-8cce-e8d5d8926ce6</t>
  </si>
  <si>
    <t>SBPQTE12024196</t>
  </si>
  <si>
    <t>2afac8a2-8a0a-4fd5-a9ee-67c32ff84958</t>
  </si>
  <si>
    <t>SBPQTE12021641</t>
  </si>
  <si>
    <t>GA700247222BUSP</t>
  </si>
  <si>
    <t>528f4c92-f73f-421d-95d4-f18e3fae04e9</t>
  </si>
  <si>
    <t>SBPQTE12024842</t>
  </si>
  <si>
    <t>S924110</t>
  </si>
  <si>
    <t>Band Operation</t>
  </si>
  <si>
    <t>ded2820e-9fc5-45b9-acaf-a603bf56da76</t>
  </si>
  <si>
    <t>SBPQTE12025984</t>
  </si>
  <si>
    <t>6dfe1280-eec7-40e6-b30b-4b5d4fbc04b2</t>
  </si>
  <si>
    <t>SBPQTE12020197</t>
  </si>
  <si>
    <t>1d35637b-8d1f-4a27-900b-f68c06402aab</t>
  </si>
  <si>
    <t>SBPQTE12017104</t>
  </si>
  <si>
    <t>d62f48c1-7e94-4a44-8334-fba398a6c5f8</t>
  </si>
  <si>
    <t>SBPQTE12027282</t>
  </si>
  <si>
    <t>ed45f71a-2956-44f4-9537-82e93ccc45d7</t>
  </si>
  <si>
    <t>SBPQTE12026262</t>
  </si>
  <si>
    <t>88309b8f-2ee6-4102-85e6-548fbd226a1f</t>
  </si>
  <si>
    <t>SBPQTE12029027</t>
  </si>
  <si>
    <t>2c8a03b9-b537-465f-a41a-aae398648c7c</t>
  </si>
  <si>
    <t>SBPQTE12020919</t>
  </si>
  <si>
    <t>0b36a2cc-7978-481e-9b55-20fcdba6c1ed</t>
  </si>
  <si>
    <t>SBPQTE12021385</t>
  </si>
  <si>
    <t>S782364</t>
  </si>
  <si>
    <t>Security System Consultant</t>
  </si>
  <si>
    <t>2d9eebec-df7e-42aa-ae2d-1b327a5520ab</t>
  </si>
  <si>
    <t>SBPQTE12017496</t>
  </si>
  <si>
    <t>4377ebd5-71d5-45d5-9aab-5a8cef18c6e2</t>
  </si>
  <si>
    <t>SBPQTE12025433</t>
  </si>
  <si>
    <t>e7c97b86-8abc-496a-9721-5ae91d8c7e27</t>
  </si>
  <si>
    <t>SBPQTE12028633</t>
  </si>
  <si>
    <t>f9c9cf97-4028-4998-be81-4fd2505abed3</t>
  </si>
  <si>
    <t>SBPQTE12016034</t>
  </si>
  <si>
    <t>dfb3618e-20be-48d1-b69f-133f9b7cec0a</t>
  </si>
  <si>
    <t>SBPQTE12022395</t>
  </si>
  <si>
    <t>1e39e97e-870d-4e0d-ae91-4a7725a51570</t>
  </si>
  <si>
    <t>SBPQTE12020847</t>
  </si>
  <si>
    <t>decadd5d-abe9-41eb-acbe-38d0372ffdde</t>
  </si>
  <si>
    <t>SBPQTE12026254</t>
  </si>
  <si>
    <t>b173337a-7701-4f6f-ac73-d5cdf12250b1</t>
  </si>
  <si>
    <t>SBPQTE12022600</t>
  </si>
  <si>
    <t>e1902d39-a98c-4843-82f2-5a1920fc2e5e</t>
  </si>
  <si>
    <t>SBPQTE12023866</t>
  </si>
  <si>
    <t>98eb2880-26aa-43ca-955d-c4725a1c7b22</t>
  </si>
  <si>
    <t>SBPQTE12024624</t>
  </si>
  <si>
    <t>f4446857-5df5-4ffd-98b5-f53aa2736ebb</t>
  </si>
  <si>
    <t>SBPQTE12023305</t>
  </si>
  <si>
    <t>b883804b-e56c-4c11-a239-901b10b55644</t>
  </si>
  <si>
    <t>SBPQTE12026939</t>
  </si>
  <si>
    <t>840a1d0f-554c-4c3c-9ca5-585ff304c1b4</t>
  </si>
  <si>
    <t>SBPQTE12016180</t>
  </si>
  <si>
    <t>06ab0220-0661-4423-b586-3abf4015abec</t>
  </si>
  <si>
    <t>SBPQTE12016462</t>
  </si>
  <si>
    <t>23100eff-3d50-437e-93e1-a7ee81f89d4f</t>
  </si>
  <si>
    <t>SBPQTE12023426</t>
  </si>
  <si>
    <t>84dfc2e7-4ee5-4a9e-a817-b1d4ccef7542</t>
  </si>
  <si>
    <t>SBPQTE12021623</t>
  </si>
  <si>
    <t>884865e3-2f5b-4c8c-8954-40084eca6254</t>
  </si>
  <si>
    <t>SBPQTE12025278</t>
  </si>
  <si>
    <t>9ba375e1-aece-4560-b573-bb70b392b2ea</t>
  </si>
  <si>
    <t>SBPQTE12018569</t>
  </si>
  <si>
    <t>ec1d219c-4579-4a9d-9a9b-dbc4686bd814</t>
  </si>
  <si>
    <t>SBPQTE12022316</t>
  </si>
  <si>
    <t>12a280b1-d539-4925-b27a-e9bd01556829</t>
  </si>
  <si>
    <t>SBPQTE12014479</t>
  </si>
  <si>
    <t>6d449ac4-067a-4b9d-94a3-60f8a31ee283</t>
  </si>
  <si>
    <t>SBPQTE12024623</t>
  </si>
  <si>
    <t>d1f1414a-783b-4dc3-adab-4a7acdc51ab6</t>
  </si>
  <si>
    <t>SBPQTE12019941</t>
  </si>
  <si>
    <t>S931260</t>
  </si>
  <si>
    <t>Surf Lifesaving Clubs</t>
  </si>
  <si>
    <t>41bd1274-13cd-4199-bc5d-32acd3075e5e</t>
  </si>
  <si>
    <t>SBPQTE12020145</t>
  </si>
  <si>
    <t>0e67f696-1e29-4cc5-9e56-8a3496ff409f</t>
  </si>
  <si>
    <t>SBPQTE12027410</t>
  </si>
  <si>
    <t>595c273b-e09d-4cef-93d2-1e8470c1d56f</t>
  </si>
  <si>
    <t>SBPQTE12026553</t>
  </si>
  <si>
    <t>618ec8d1-7c67-4471-bca8-1f66b2465131</t>
  </si>
  <si>
    <t>SBPQTE12014817</t>
  </si>
  <si>
    <t>845b50aa-8e6a-4a8d-8338-39df8c22dad7</t>
  </si>
  <si>
    <t>SBPQTE12016500</t>
  </si>
  <si>
    <t>a91a611b-3b7b-4c96-891a-1e5faa623359</t>
  </si>
  <si>
    <t>SBPQTE12021922</t>
  </si>
  <si>
    <t>67ca921d-fd4e-4ce2-b1ca-b96f1c4eb8d4</t>
  </si>
  <si>
    <t>SBPQTE12022136</t>
  </si>
  <si>
    <t>cea441c6-cbf5-468d-a017-fd7949c1c847</t>
  </si>
  <si>
    <t>SBPQTE12022078</t>
  </si>
  <si>
    <t>04222495-82e2-41bd-a0b1-07db7e59dbb3</t>
  </si>
  <si>
    <t>SBPQTE12022745</t>
  </si>
  <si>
    <t>bb2b2fe8-e5aa-4638-a449-ec692815d1f6</t>
  </si>
  <si>
    <t>SBPQTE12015060</t>
  </si>
  <si>
    <t>2eaa2c57-0c29-4158-9e0b-f6a009ae71dd</t>
  </si>
  <si>
    <t>SBPQTE12021161</t>
  </si>
  <si>
    <t>395db639-9608-4100-9459-1333638200d6</t>
  </si>
  <si>
    <t>SBPQTE12026071</t>
  </si>
  <si>
    <t>bc32d797-3384-4072-b5b7-1d15f79ebd04</t>
  </si>
  <si>
    <t>SBPQTE12026008</t>
  </si>
  <si>
    <t>daacabe7-42b9-4ee6-b5e4-36f5c83e1ab3</t>
  </si>
  <si>
    <t>SBPQTE12021156</t>
  </si>
  <si>
    <t>6dafbdec-af62-4285-8cef-4be22916d493</t>
  </si>
  <si>
    <t>SBPQTE12020227</t>
  </si>
  <si>
    <t>df413497-d527-4e0d-9dee-c13eafec8169</t>
  </si>
  <si>
    <t>SBPQTE12014596</t>
  </si>
  <si>
    <t>GA700177719BUSP</t>
  </si>
  <si>
    <t>228ac54c-aa64-4942-b9d6-a210aeeac46c</t>
  </si>
  <si>
    <t>SBPQTE12024578</t>
  </si>
  <si>
    <t>4635249b-9e34-406f-b0e6-acab2cacecc2</t>
  </si>
  <si>
    <t>SBPQTE12026139</t>
  </si>
  <si>
    <t>75965712-0f09-43c4-ba6d-63cc69595be7</t>
  </si>
  <si>
    <t>SBPQTE12027817</t>
  </si>
  <si>
    <t>af80f625-2db6-49ae-8bb6-d7fdd5b4f0ca</t>
  </si>
  <si>
    <t>SBPQTE12022263</t>
  </si>
  <si>
    <t>3572302e-8736-4169-86fa-a284a544a59b</t>
  </si>
  <si>
    <t>SBPQTE12023396</t>
  </si>
  <si>
    <t>8b2bebf7-a53b-41a7-822b-1d79398278ad</t>
  </si>
  <si>
    <t>SBPQTE12022390</t>
  </si>
  <si>
    <t>GA700250560BUSP</t>
  </si>
  <si>
    <t>4b17f2eb-9937-4d51-b9c0-65bedbb26a56</t>
  </si>
  <si>
    <t>SBPQTE12014189</t>
  </si>
  <si>
    <t>0d9f5809-ec09-42bc-957b-b4d76508bb25</t>
  </si>
  <si>
    <t>SBPQTE12027181</t>
  </si>
  <si>
    <t>a434ccbc-4567-4c75-9de2-38bf8f78f9ec</t>
  </si>
  <si>
    <t>SBPQTE12018088</t>
  </si>
  <si>
    <t>42350b69-1b5c-4b50-97b0-78e9fc383724</t>
  </si>
  <si>
    <t>SBPQTE12027488</t>
  </si>
  <si>
    <t>GA700200167BUSP</t>
  </si>
  <si>
    <t>c88d96ed-0a07-48f1-9e0a-dd440274f679</t>
  </si>
  <si>
    <t>SBPQTE12024442</t>
  </si>
  <si>
    <t>5aa60950-42d9-4c68-b8df-2e064a422713</t>
  </si>
  <si>
    <t>SBPQTE12016963</t>
  </si>
  <si>
    <t>07405a41-aa03-4f0f-9e87-ef7cd6eca012</t>
  </si>
  <si>
    <t>SBPQTE12019364</t>
  </si>
  <si>
    <t>2c669cf7-1f8c-4cbd-a365-b5c73e767aaa</t>
  </si>
  <si>
    <t>SBPQTE12015513</t>
  </si>
  <si>
    <t>7d565c1a-b8fd-4f89-b92b-469598fbdc77</t>
  </si>
  <si>
    <t>SBPQTE12023868</t>
  </si>
  <si>
    <t>3c5dbde5-8ad3-413a-8e01-03ba739cc6c4</t>
  </si>
  <si>
    <t>SBPQTE12021934</t>
  </si>
  <si>
    <t>e0aa65f8-d293-4c1c-887b-54f99fdeca2c</t>
  </si>
  <si>
    <t>SBPQTE12021291</t>
  </si>
  <si>
    <t>ab2e9ae7-028b-471d-8e58-90ae30abdea0</t>
  </si>
  <si>
    <t>SBPQTE12024908</t>
  </si>
  <si>
    <t>S256415</t>
  </si>
  <si>
    <t>Fibreglass Products Manufacturing Noc</t>
  </si>
  <si>
    <t>48e43b8e-52b7-4fc9-8bc8-ec87055c6412</t>
  </si>
  <si>
    <t>SBPQTE12018491</t>
  </si>
  <si>
    <t>8412361c-fb59-469a-8cc3-86c2546c6b57</t>
  </si>
  <si>
    <t>SBPQTE12016415</t>
  </si>
  <si>
    <t>S262962</t>
  </si>
  <si>
    <t>Stoneware, Table Or Kitchen, Manufacturing</t>
  </si>
  <si>
    <t>6ca0d375-e58d-483c-8a84-03e3472efe59</t>
  </si>
  <si>
    <t>SBPQTE12024338</t>
  </si>
  <si>
    <t>S863930</t>
  </si>
  <si>
    <t>Dietitian (Own Account)</t>
  </si>
  <si>
    <t>19924aeb-7c91-4205-9b87-1db5fc6dbd61</t>
  </si>
  <si>
    <t>SBPQTE12025502</t>
  </si>
  <si>
    <t>95158ee9-97eb-4573-8e55-10ec260c1bfb</t>
  </si>
  <si>
    <t>SBPQTE12016655</t>
  </si>
  <si>
    <t>GA700056248BUSP</t>
  </si>
  <si>
    <t>29a1dfca-1856-4558-a164-7111ee46677b</t>
  </si>
  <si>
    <t>SBPQTE12018884</t>
  </si>
  <si>
    <t>GA700248558BUSP</t>
  </si>
  <si>
    <t>738ca23c-808e-41af-8ff1-00396ede2414</t>
  </si>
  <si>
    <t>SBPQTE12015112</t>
  </si>
  <si>
    <t>e9be85a1-fe23-4c80-a3a8-31b04a61fcba</t>
  </si>
  <si>
    <t>SBPQTE12027543</t>
  </si>
  <si>
    <t>57d8f210-fb38-4507-b810-675492509e98</t>
  </si>
  <si>
    <t>SBPQTE12021821</t>
  </si>
  <si>
    <t>337ebf08-36bb-4117-9fbd-8679309218a4</t>
  </si>
  <si>
    <t>SBPQTE12028368</t>
  </si>
  <si>
    <t>S951956</t>
  </si>
  <si>
    <t>Costume Hire Service</t>
  </si>
  <si>
    <t>289de450-bce3-4a5a-8613-d95b22c7619a</t>
  </si>
  <si>
    <t>SBPQTE12018458</t>
  </si>
  <si>
    <t>4372bcf1-e57f-4a03-975e-36c893131df4</t>
  </si>
  <si>
    <t>SBPQTE12012847</t>
  </si>
  <si>
    <t>6347542b-0ae8-4d16-8a18-b59899832ad5</t>
  </si>
  <si>
    <t>SBPQTE12023304</t>
  </si>
  <si>
    <t>4b7130fe-36a9-4fef-acd5-108907a617e8</t>
  </si>
  <si>
    <t>SBPQTE12024281</t>
  </si>
  <si>
    <t>07fa5502-b3eb-439a-9e28-19c374736520</t>
  </si>
  <si>
    <t>SBPQTE12025116</t>
  </si>
  <si>
    <t>0508ef37-7045-4204-8ef5-5c3a12a2c216</t>
  </si>
  <si>
    <t>SBPQTE12026148</t>
  </si>
  <si>
    <t>703e941a-f639-4e3f-ac74-d13e211fc628</t>
  </si>
  <si>
    <t>SBPQTE12020712</t>
  </si>
  <si>
    <t>6d8cac9c-0610-485a-904f-86675ed1b041</t>
  </si>
  <si>
    <t>SBPQTE12018443</t>
  </si>
  <si>
    <t>7a40dffc-cf53-4725-a068-e670eab86cd3</t>
  </si>
  <si>
    <t>SBPQTE12028632</t>
  </si>
  <si>
    <t>d05bd273-5ff2-4260-8e22-9c94bc9755e9</t>
  </si>
  <si>
    <t>SBPQTE12017613</t>
  </si>
  <si>
    <t>GA700247713BUSP</t>
  </si>
  <si>
    <t>6a546c70-a926-4c29-a55d-98b73642d4f0</t>
  </si>
  <si>
    <t>SBPQTE12018244</t>
  </si>
  <si>
    <t>7e9a9e64-9f58-42fd-9c9b-7e7272e0f096</t>
  </si>
  <si>
    <t>SBPQTE12014792</t>
  </si>
  <si>
    <t>S021905</t>
  </si>
  <si>
    <t>Agistment Service</t>
  </si>
  <si>
    <t>7c58c501-3f9b-4857-8b8d-dd4e5646dcfe</t>
  </si>
  <si>
    <t>SBPQTE12021561</t>
  </si>
  <si>
    <t>4f4bb479-9870-45f4-b9f2-10095079c4d2</t>
  </si>
  <si>
    <t>SBPQTE12014367</t>
  </si>
  <si>
    <t>4dc4ff97-a9cf-4bf3-8fd5-7a16e18cdc24</t>
  </si>
  <si>
    <t>SBPQTE12020732</t>
  </si>
  <si>
    <t>8c3d7fbb-b66f-43e8-96f6-5a64a6351966</t>
  </si>
  <si>
    <t>SBPQTE12028112</t>
  </si>
  <si>
    <t>828a5e9e-8c12-4eb5-955c-3c9499b50f59</t>
  </si>
  <si>
    <t>SBPQTE12016824</t>
  </si>
  <si>
    <t>f2df0142-abba-4c6d-b336-2d952e8dd99b</t>
  </si>
  <si>
    <t>SBPQTE12015226</t>
  </si>
  <si>
    <t>cd2a76f5-55de-4de3-bd61-54abab3f9621</t>
  </si>
  <si>
    <t>SBPQTE12027218</t>
  </si>
  <si>
    <t>69c7aeed-f6b4-4b6c-9254-c6548d02d364</t>
  </si>
  <si>
    <t>SBPQTE12028565</t>
  </si>
  <si>
    <t>5d8d79e5-2496-4989-a95e-47ee5c2fbed7</t>
  </si>
  <si>
    <t>SBPQTE12028329</t>
  </si>
  <si>
    <t>0c3f1771-469c-47bc-82e2-44b3df184888</t>
  </si>
  <si>
    <t>SBPQTE12024016</t>
  </si>
  <si>
    <t>7a31c598-d987-423c-b6bc-ff1e21639938</t>
  </si>
  <si>
    <t>SBPQTE12019447</t>
  </si>
  <si>
    <t>fe003129-e034-4b60-8b0f-96bf24d9ba2c</t>
  </si>
  <si>
    <t>SBPQTE12026329</t>
  </si>
  <si>
    <t>78b5ee31-a8d1-4ad8-aa9a-c2f0e1c2e0f2</t>
  </si>
  <si>
    <t>SBPQTE12022328</t>
  </si>
  <si>
    <t>7befe757-3813-4e8e-82c2-de0fd9dbd2d8</t>
  </si>
  <si>
    <t>SBPQTE12019193</t>
  </si>
  <si>
    <t>0a09ff03-b164-45f4-b82f-737ec13c96e8</t>
  </si>
  <si>
    <t>SBPQTE12028333</t>
  </si>
  <si>
    <t>fe0e0204-beb3-493b-b207-03a3f5b8ed48</t>
  </si>
  <si>
    <t>SBPQTE12016601</t>
  </si>
  <si>
    <t>4d8d3485-e8a2-4bb7-b139-c10dd747ee85</t>
  </si>
  <si>
    <t>SBPQTE12021114</t>
  </si>
  <si>
    <t>ad4a27a3-d9f5-44e8-aa72-c400e870ee54</t>
  </si>
  <si>
    <t>SBPQTE12016425</t>
  </si>
  <si>
    <t>ede5c403-c312-40cb-8714-446439cf839c</t>
  </si>
  <si>
    <t>SBPQTE12021434</t>
  </si>
  <si>
    <t>59df52eb-260a-41ae-aed8-35855e2ffbfa</t>
  </si>
  <si>
    <t>SBPQTE12024935</t>
  </si>
  <si>
    <t>dac1cbff-8c46-478e-a16b-c91a5a95b43a</t>
  </si>
  <si>
    <t>SBPQTE12021972</t>
  </si>
  <si>
    <t>ad7db6df-08c3-484e-b7df-2acb529b6a4d</t>
  </si>
  <si>
    <t>SBPQTE12022103</t>
  </si>
  <si>
    <t>65bef50e-a527-4043-a737-46b5f59d26bd</t>
  </si>
  <si>
    <t>SBPQTE12015477</t>
  </si>
  <si>
    <t>b4930716-cce8-46bb-ae89-867fe88ae4eb</t>
  </si>
  <si>
    <t>SBPQTE12028678</t>
  </si>
  <si>
    <t>d631f1ba-45e9-4b42-8ebd-4cf55cb7013e</t>
  </si>
  <si>
    <t>SBPQTE12020642</t>
  </si>
  <si>
    <t>S664905</t>
  </si>
  <si>
    <t>Crating Or Packing Service (For Transport)</t>
  </si>
  <si>
    <t>e220c648-2002-409b-8de7-231776738443</t>
  </si>
  <si>
    <t>SBPQTE12026881</t>
  </si>
  <si>
    <t>43c76722-3fd8-4378-9b1d-90e479d52a29</t>
  </si>
  <si>
    <t>SBPQTE12027385</t>
  </si>
  <si>
    <t>e4cf4ccc-22f6-4767-84d0-7c21739db7f0</t>
  </si>
  <si>
    <t>SBPQTE12021573</t>
  </si>
  <si>
    <t>18fa9f14-48a0-4075-b5af-c33465673eef</t>
  </si>
  <si>
    <t>SBPQTE12028682</t>
  </si>
  <si>
    <t>S275950</t>
  </si>
  <si>
    <t>Ducts, Sheet Metal, Manufacturing</t>
  </si>
  <si>
    <t>c61414ee-245b-43a0-bd30-909dcc5c8124</t>
  </si>
  <si>
    <t>SBPQTE12015646</t>
  </si>
  <si>
    <t>2588cd8b-056f-4af7-ae9e-a1b0ec961806</t>
  </si>
  <si>
    <t>SBPQTE12023316</t>
  </si>
  <si>
    <t>cc601d44-ebba-4f7a-b443-ce5776692a75</t>
  </si>
  <si>
    <t>SBPQTE12021355</t>
  </si>
  <si>
    <t>8ae89067-3f02-462e-bd5e-928834ebd887</t>
  </si>
  <si>
    <t>SBPQTE12021945</t>
  </si>
  <si>
    <t>09b9e86c-d5aa-4b9c-9f71-a6846646ee56</t>
  </si>
  <si>
    <t>SBPQTE12022300</t>
  </si>
  <si>
    <t>7c5d7d0f-a3a2-4d99-92ab-0fdbc86bf6b1</t>
  </si>
  <si>
    <t>SBPQTE12015531</t>
  </si>
  <si>
    <t>5c1acfcd-9014-420e-985f-9ba3e86a934d</t>
  </si>
  <si>
    <t>SBPQTE12029246</t>
  </si>
  <si>
    <t>f4ef59ba-8336-423c-aca9-e95577dc5100</t>
  </si>
  <si>
    <t>SBPQTE12027717</t>
  </si>
  <si>
    <t>S844058</t>
  </si>
  <si>
    <t>Driving School, Motor Vehicle, Operation</t>
  </si>
  <si>
    <t>3750d329-7347-4093-a851-9dd3c05eaad1</t>
  </si>
  <si>
    <t>SBPQTE12026574</t>
  </si>
  <si>
    <t>ff7784a2-9b73-4bce-89dc-3d4829f8a558</t>
  </si>
  <si>
    <t>SBPQTE12022826</t>
  </si>
  <si>
    <t>9e18fc67-bc77-4c42-9196-7b647bb6ab25</t>
  </si>
  <si>
    <t>SBPQTE12029073</t>
  </si>
  <si>
    <t>0c3f616f-fc6f-4f81-bb3e-bf26c24ca350</t>
  </si>
  <si>
    <t>SBPQTE12028976</t>
  </si>
  <si>
    <t>S532405</t>
  </si>
  <si>
    <t>Tyres Or Tubes, Motor Vehicle, Retailing</t>
  </si>
  <si>
    <t>db919c62-bf48-410f-88c9-6814b358a707</t>
  </si>
  <si>
    <t>SBPQTE12025350</t>
  </si>
  <si>
    <t>da4eb417-e6c3-4eff-9a23-b1542d39aecd</t>
  </si>
  <si>
    <t>SBPQTE12025073</t>
  </si>
  <si>
    <t>fa1d7fae-0958-40cb-b283-25e392152a30</t>
  </si>
  <si>
    <t>SBPQTE12026065</t>
  </si>
  <si>
    <t>2b277233-5423-4ba8-8b87-801f4e497e15</t>
  </si>
  <si>
    <t>SBPQTE12020017</t>
  </si>
  <si>
    <t>57d03afc-71be-4201-b4df-75d3711031b4</t>
  </si>
  <si>
    <t>SBPQTE12014926</t>
  </si>
  <si>
    <t>503d64f7-dc9e-46a6-8e83-7ecaeb22ecb3</t>
  </si>
  <si>
    <t>SBPQTE12018168</t>
  </si>
  <si>
    <t>30ffa569-dce5-4a2c-85f9-f10bd1e750a0</t>
  </si>
  <si>
    <t>SBPQTE12027943</t>
  </si>
  <si>
    <t>S782115</t>
  </si>
  <si>
    <t>Landscape Architecture Service</t>
  </si>
  <si>
    <t>51450a93-2af0-4e5c-846b-8f7216598938</t>
  </si>
  <si>
    <t>SBPQTE12021257</t>
  </si>
  <si>
    <t>4c3997fa-1bda-4b50-bcac-e606aefab4c3</t>
  </si>
  <si>
    <t>SBPQTE12027159</t>
  </si>
  <si>
    <t>GA700253424BUSP</t>
  </si>
  <si>
    <t>4f1d8d1c-0027-476b-9add-b8be9474a2ad</t>
  </si>
  <si>
    <t>SBPQTE12028267</t>
  </si>
  <si>
    <t>c15970d4-0b50-4c38-81cf-6b617d47eb28</t>
  </si>
  <si>
    <t>SBPQTE12027761</t>
  </si>
  <si>
    <t>a8a56632-1c17-4d66-aa1d-6a9de088e5a7</t>
  </si>
  <si>
    <t>SBPQTE12024431</t>
  </si>
  <si>
    <t>7a26272c-ace1-4d60-80c1-14ed4c10f128</t>
  </si>
  <si>
    <t>SBPQTE12028645</t>
  </si>
  <si>
    <t>96c45d63-7215-4482-b5a9-b02c291927c9</t>
  </si>
  <si>
    <t>SBPQTE12016685</t>
  </si>
  <si>
    <t>8a9c6e09-ba2f-4235-a0ac-edcbb94e7dc8</t>
  </si>
  <si>
    <t>SBPQTE12023964</t>
  </si>
  <si>
    <t>69d445f3-b0af-47d0-89ee-5b0d07149e44</t>
  </si>
  <si>
    <t>SBPQTE12017943</t>
  </si>
  <si>
    <t>S422310</t>
  </si>
  <si>
    <t>Roof Tiling</t>
  </si>
  <si>
    <t>3dd43ead-99c3-478e-a86d-cbd720b5d7f2</t>
  </si>
  <si>
    <t>SBPQTE12023925</t>
  </si>
  <si>
    <t>GA700251520BUSP</t>
  </si>
  <si>
    <t>f4dff497-2958-4ca1-9166-a51d275d8f62</t>
  </si>
  <si>
    <t>SBPQTE12028461</t>
  </si>
  <si>
    <t>4a89ae67-efa8-4038-8500-3bd69a469832</t>
  </si>
  <si>
    <t>SBPQTE12016841</t>
  </si>
  <si>
    <t>cf22a346-000d-4a2e-9d92-d47bb9845997</t>
  </si>
  <si>
    <t>SBPQTE12019041</t>
  </si>
  <si>
    <t>b9ce7d73-3985-4314-b0b0-bf4139b03d89</t>
  </si>
  <si>
    <t>SBPQTE12026752</t>
  </si>
  <si>
    <t>GA700048396BUSP</t>
  </si>
  <si>
    <t>725c9607-0733-400e-b637-9b3a172cac76</t>
  </si>
  <si>
    <t>SBPQTE12027981</t>
  </si>
  <si>
    <t>93285246-4661-4f62-9a87-1c808111fd50</t>
  </si>
  <si>
    <t>SBPQTE12025545</t>
  </si>
  <si>
    <t>S963430</t>
  </si>
  <si>
    <t>Sanitary Disposal Service</t>
  </si>
  <si>
    <t>a702c874-215d-4688-be0d-d8cda775c56e</t>
  </si>
  <si>
    <t>SBPQTE12023335</t>
  </si>
  <si>
    <t>989c6380-2c7a-4ffd-97d7-b615b2285ea5</t>
  </si>
  <si>
    <t>SBPQTE12027234</t>
  </si>
  <si>
    <t>2da63057-40d8-405e-a20f-fe56526bcb3b</t>
  </si>
  <si>
    <t>SBPQTE12028464</t>
  </si>
  <si>
    <t>61e6f546-d6d0-4e10-ab9c-4474f2b12d1f</t>
  </si>
  <si>
    <t>SBPQTE12022676</t>
  </si>
  <si>
    <t>68bf64f8-342f-4249-91f5-cc3abb2881e6</t>
  </si>
  <si>
    <t>SBPQTE12027977</t>
  </si>
  <si>
    <t>GA700253732BUSP</t>
  </si>
  <si>
    <t>18444cdc-a2db-4e70-92a4-2c031ea242eb</t>
  </si>
  <si>
    <t>SBPQTE12020338</t>
  </si>
  <si>
    <t>43a0aadc-ad88-4d23-a397-07dbb8d5d568</t>
  </si>
  <si>
    <t>SBPQTE12024202</t>
  </si>
  <si>
    <t>058f1d73-849b-4c15-8163-c897e32ec14e</t>
  </si>
  <si>
    <t>SBPQTE12024625</t>
  </si>
  <si>
    <t>8ccb4632-5db5-4e38-9aee-472178b1f1e6</t>
  </si>
  <si>
    <t>SBPQTE12022652</t>
  </si>
  <si>
    <t>82e547bb-479f-4d54-a948-39ee7d4f08a9</t>
  </si>
  <si>
    <t>SBPQTE12014506</t>
  </si>
  <si>
    <t>28494a0d-91d2-473a-9a36-da2538a8321e</t>
  </si>
  <si>
    <t>SBPQTE12027625</t>
  </si>
  <si>
    <t>S952940</t>
  </si>
  <si>
    <t>Brothel Keeping</t>
  </si>
  <si>
    <t>38fa8cb7-b069-4e40-9cde-cef341cfacca</t>
  </si>
  <si>
    <t>SBPQTE12024809</t>
  </si>
  <si>
    <t>508499f2-1aa9-42bf-b982-875e6e92bb19</t>
  </si>
  <si>
    <t>SBPQTE12028024</t>
  </si>
  <si>
    <t>c801b48e-56c7-4f3d-a499-53e4c8771620</t>
  </si>
  <si>
    <t>SBPQTE12018232</t>
  </si>
  <si>
    <t>cb2e3f52-a0db-407c-b630-e61b052f8234</t>
  </si>
  <si>
    <t>SBPQTE12025150</t>
  </si>
  <si>
    <t>GA700252313BUSP</t>
  </si>
  <si>
    <t>25c51531-0929-4dea-8110-d5865ddcce0a</t>
  </si>
  <si>
    <t>SBPQTE12014485</t>
  </si>
  <si>
    <t>a7b2ede0-23e7-4ffb-b3c2-0851834515a7</t>
  </si>
  <si>
    <t>SBPQTE12027630</t>
  </si>
  <si>
    <t>57fe91bd-8916-4e76-902c-f66d871c9eba</t>
  </si>
  <si>
    <t>SBPQTE12025699</t>
  </si>
  <si>
    <t>GA700251180BUSP</t>
  </si>
  <si>
    <t>9af0d2ec-a9a7-43e7-b9dd-19dd2ffe434f</t>
  </si>
  <si>
    <t>SBPQTE12013910</t>
  </si>
  <si>
    <t>e88ad31c-e86d-4ad6-af2a-a0d8feeab704</t>
  </si>
  <si>
    <t>SBPQTE12017158</t>
  </si>
  <si>
    <t>S751952</t>
  </si>
  <si>
    <t>Money Changing Service (Non-Bank)</t>
  </si>
  <si>
    <t>dc20433d-ab6c-4502-aa83-2aca9774828d</t>
  </si>
  <si>
    <t>SBPQTE12021479</t>
  </si>
  <si>
    <t>S274240</t>
  </si>
  <si>
    <t>Garage Doors, Aluminium, Manufacturing</t>
  </si>
  <si>
    <t>8b260d21-f09f-4c33-bd33-d4d21c4efb2d</t>
  </si>
  <si>
    <t>SBPQTE12023852</t>
  </si>
  <si>
    <t>dd8faca0-ffe8-4794-a11f-8541f11f361f</t>
  </si>
  <si>
    <t>SBPQTE12018667</t>
  </si>
  <si>
    <t>GA700246463BUSP</t>
  </si>
  <si>
    <t>e395107a-6fc0-45f6-bbd8-443a2780fb58</t>
  </si>
  <si>
    <t>SBPQTE12027795</t>
  </si>
  <si>
    <t>aef55150-ec95-41b5-88fd-5a0f6df13d13</t>
  </si>
  <si>
    <t>SBPQTE12022331</t>
  </si>
  <si>
    <t>77267d0e-e56e-43b6-8ed8-a32df0e85626</t>
  </si>
  <si>
    <t>SBPQTE12016298</t>
  </si>
  <si>
    <t>GA700247000BUSP</t>
  </si>
  <si>
    <t>c23439ec-a1bc-4b42-a20e-9bb4a9c16ecc</t>
  </si>
  <si>
    <t>SBPQTE12021702</t>
  </si>
  <si>
    <t>b3d9e285-cacd-4a97-8418-23a943e24053</t>
  </si>
  <si>
    <t>SBPQTE12027002</t>
  </si>
  <si>
    <t>4207b0a6-ec74-4116-b8af-5404b99e4b0d</t>
  </si>
  <si>
    <t>SBPQTE12026884</t>
  </si>
  <si>
    <t>S411310</t>
  </si>
  <si>
    <t>Industrial Building Construction</t>
  </si>
  <si>
    <t>b2ad3cbf-f330-48b6-b0c1-b15c738dd3c4</t>
  </si>
  <si>
    <t>SBPQTE12018572</t>
  </si>
  <si>
    <t>5b91af97-c551-49da-b1d2-6866eb8760f3</t>
  </si>
  <si>
    <t>SBPQTE12016307</t>
  </si>
  <si>
    <t>d457f440-d4d4-429f-adf0-ccefb74eecd0</t>
  </si>
  <si>
    <t>SBPQTE12028186</t>
  </si>
  <si>
    <t>GA700252434BUSP</t>
  </si>
  <si>
    <t>2cc95e30-0bdb-4db8-8a29-19f5ae95aeb5</t>
  </si>
  <si>
    <t>SBPQTE12028276</t>
  </si>
  <si>
    <t>a9e1116d-a5f4-4dfc-8278-07e5a63a6066</t>
  </si>
  <si>
    <t>SBPQTE12027329</t>
  </si>
  <si>
    <t>a68c69f8-e39e-4910-b712-72d4a367f29e</t>
  </si>
  <si>
    <t>SBPQTE12022311</t>
  </si>
  <si>
    <t>8f02c269-61b7-4776-bcfa-ff2d12b17e9e</t>
  </si>
  <si>
    <t>SBPQTE12024300</t>
  </si>
  <si>
    <t>24135cb3-c838-491c-a53d-e7204c1470e1</t>
  </si>
  <si>
    <t>SBPQTE12015158</t>
  </si>
  <si>
    <t>171ee045-8e96-4c55-b5c3-8e2d402ea1d7</t>
  </si>
  <si>
    <t>SBPQTE12024269</t>
  </si>
  <si>
    <t>DIB Insurance Brokers Pty Ltd</t>
  </si>
  <si>
    <t>8877a1cb-36bd-4e8a-a7bc-33fd4a4d3bd3</t>
  </si>
  <si>
    <t>SBPQTE12012826</t>
  </si>
  <si>
    <t>ba13e590-bed3-4128-9ee4-8c5c5bd5607d</t>
  </si>
  <si>
    <t>SBPQTE12017970</t>
  </si>
  <si>
    <t>a78d0b35-812d-4b09-8ba0-533d6667ebc6</t>
  </si>
  <si>
    <t>SBPQTE12012758</t>
  </si>
  <si>
    <t>GA700051363BUSP</t>
  </si>
  <si>
    <t>e5745874-3b37-495a-bee7-c1c011093c85</t>
  </si>
  <si>
    <t>SBPQTE12015897</t>
  </si>
  <si>
    <t>0a6547d8-ae53-4f69-8eb6-bac6cb32f52a</t>
  </si>
  <si>
    <t>SBPQTE12028577</t>
  </si>
  <si>
    <t>GA700253767BUSP</t>
  </si>
  <si>
    <t>53a49d43-38ae-4fb0-842d-0c8f1de128c6</t>
  </si>
  <si>
    <t>SBPQTE12012751</t>
  </si>
  <si>
    <t>656bfea0-6e3a-4891-acd2-07573f5060aa</t>
  </si>
  <si>
    <t>SBPQTE12017053</t>
  </si>
  <si>
    <t>51c2b00f-3abc-4a85-9505-9833d7c54978</t>
  </si>
  <si>
    <t>SBPQTE12014116</t>
  </si>
  <si>
    <t>56b34e77-d634-4f02-b444-ff1e9aac01c2</t>
  </si>
  <si>
    <t>SBPQTE12017905</t>
  </si>
  <si>
    <t>6a2a00fe-b85b-4717-8894-5c869a765f8b</t>
  </si>
  <si>
    <t>SBPQTE12017022</t>
  </si>
  <si>
    <t>09e0fd92-8a17-480e-b2d4-fea0d046cb1a</t>
  </si>
  <si>
    <t>SBPQTE12026592</t>
  </si>
  <si>
    <t>b2bc6d4f-d0e7-41a4-998a-a1f51b2aa13d</t>
  </si>
  <si>
    <t>SBPQTE12024450</t>
  </si>
  <si>
    <t>14f09bf3-9028-4bea-a8f7-331994ace1f3</t>
  </si>
  <si>
    <t>SBPQTE12026794</t>
  </si>
  <si>
    <t>9ef5e00b-676f-4bba-b33a-2357012a82cd</t>
  </si>
  <si>
    <t>SBPQTE12028044</t>
  </si>
  <si>
    <t>S512558</t>
  </si>
  <si>
    <t>Noodle Bar - Take Away</t>
  </si>
  <si>
    <t>7ba3f4d2-c92f-47f5-88be-ba5ef3a68a01</t>
  </si>
  <si>
    <t>SBPQTE12020276</t>
  </si>
  <si>
    <t>GA700235890BUSP</t>
  </si>
  <si>
    <t>787e3e50-a2c9-4d9e-b238-317acefcce37</t>
  </si>
  <si>
    <t>SBPQTE12014079</t>
  </si>
  <si>
    <t>GA700245722BUSP</t>
  </si>
  <si>
    <t>73f3852a-1fe0-4c92-a413-f7664883e3f1</t>
  </si>
  <si>
    <t>SBPQTE12020315</t>
  </si>
  <si>
    <t>7e37c44a-cd1f-42c5-bc02-912457002a4c</t>
  </si>
  <si>
    <t>SBPQTE12024485</t>
  </si>
  <si>
    <t>cf0aa3ae-5f5a-4760-a38f-b11636ff5348</t>
  </si>
  <si>
    <t>SBPQTE12026890</t>
  </si>
  <si>
    <t>aacb7fab-08af-495e-ba1e-05374e057a97</t>
  </si>
  <si>
    <t>SBPQTE12015434</t>
  </si>
  <si>
    <t>c2f624c2-3428-4222-81de-dfb429626d27</t>
  </si>
  <si>
    <t>SBPQTE12014023</t>
  </si>
  <si>
    <t>95b4c05f-2a92-431c-a6d9-7c330d6d7eb7</t>
  </si>
  <si>
    <t>SBPQTE12024360</t>
  </si>
  <si>
    <t>S925920</t>
  </si>
  <si>
    <t>Set Designing Service</t>
  </si>
  <si>
    <t>c39e579f-aee0-4fe8-b9cc-b6f463e35e5c</t>
  </si>
  <si>
    <t>SBPQTE12013656</t>
  </si>
  <si>
    <t>de667a26-9ddc-4af5-9de5-712833daf7f6</t>
  </si>
  <si>
    <t>SBPQTE12005902</t>
  </si>
  <si>
    <t>GA700052183BUSP</t>
  </si>
  <si>
    <t>a5f51b8f-e5cf-4341-ad0d-b5428f64baa2</t>
  </si>
  <si>
    <t>SBPQTE12020760</t>
  </si>
  <si>
    <t>01383c60-f144-4afb-9330-b5e47c9c70b0</t>
  </si>
  <si>
    <t>SBPQTE12014767</t>
  </si>
  <si>
    <t>9e5dba62-9dd3-4924-a093-99a5b21f69a7</t>
  </si>
  <si>
    <t>SBPQTE12021969</t>
  </si>
  <si>
    <t>94f51219-7871-43b8-be06-b53f6b6fbc52</t>
  </si>
  <si>
    <t>SBPQTE12019384</t>
  </si>
  <si>
    <t>2fcf9222-22b1-49d1-961e-04f541c571d0</t>
  </si>
  <si>
    <t>SBPQTE12025047</t>
  </si>
  <si>
    <t>9cca33ee-6afc-4dda-8d53-e776e0915e04</t>
  </si>
  <si>
    <t>SBPQTE12021449</t>
  </si>
  <si>
    <t>9c4c9ff4-063e-4e22-80ee-8addf9f10b5d</t>
  </si>
  <si>
    <t>SBPQTE12029090</t>
  </si>
  <si>
    <t>0a142c03-0724-44dd-9149-a35a918017b9</t>
  </si>
  <si>
    <t>SBPQTE12028551</t>
  </si>
  <si>
    <t>d80cb0ac-4593-43d3-9ce1-bc22f2eb1705</t>
  </si>
  <si>
    <t>SBPQTE12021613</t>
  </si>
  <si>
    <t>6a78a61a-9fa4-482c-8679-aaf57309ff77</t>
  </si>
  <si>
    <t>SBPQTE12023215</t>
  </si>
  <si>
    <t>23668d13-0443-4178-9a43-b422dd616cf3</t>
  </si>
  <si>
    <t>SBPQTE12028527</t>
  </si>
  <si>
    <t>ccd0a174-f6f0-46e1-8b27-5640d9c10ac9</t>
  </si>
  <si>
    <t>SBPQTE12009464</t>
  </si>
  <si>
    <t>GA700133270BUSP</t>
  </si>
  <si>
    <t>3eb2229b-bc12-47c6-b461-056327f930dc</t>
  </si>
  <si>
    <t>SBPQTE12021735</t>
  </si>
  <si>
    <t>GA700046252BUSP</t>
  </si>
  <si>
    <t>26f6e9e8-1661-4a40-b3c3-c924bf73de66</t>
  </si>
  <si>
    <t>SBPQTE12022868</t>
  </si>
  <si>
    <t>S263563</t>
  </si>
  <si>
    <t>Building Boards, Cement Based, Manufacturing</t>
  </si>
  <si>
    <t>16c00815-681f-4eee-aeb5-ef3d54c41a85</t>
  </si>
  <si>
    <t>SBPQTE12017417</t>
  </si>
  <si>
    <t>31ebb182-e5e7-4613-9711-bb60ff7735c8</t>
  </si>
  <si>
    <t>SBPQTE12028064</t>
  </si>
  <si>
    <t>89d91b27-b2af-4919-97e8-f91f38837054</t>
  </si>
  <si>
    <t>SBPQTE12023443</t>
  </si>
  <si>
    <t>d8c007c8-6308-45e4-b846-71079b16acf4</t>
  </si>
  <si>
    <t>SBPQTE12024216</t>
  </si>
  <si>
    <t>S256605</t>
  </si>
  <si>
    <t>Hard Surface Floor Coverings Manufacturing</t>
  </si>
  <si>
    <t>6206ab19-1396-479f-a08c-84d89e6cf34e</t>
  </si>
  <si>
    <t>SBPQTE12016467</t>
  </si>
  <si>
    <t>9173c9d8-ca83-4aad-9767-e0ac3862c7a0</t>
  </si>
  <si>
    <t>SBPQTE12021243</t>
  </si>
  <si>
    <t>S951935</t>
  </si>
  <si>
    <t>Photographic Equipment Hiring</t>
  </si>
  <si>
    <t>6590fce7-63cb-4f7a-8091-eeb0ce85edca</t>
  </si>
  <si>
    <t>SBPQTE12021231</t>
  </si>
  <si>
    <t>67d83e9e-cb74-446a-8de9-dca612022aa1</t>
  </si>
  <si>
    <t>SBPQTE12021116</t>
  </si>
  <si>
    <t>b27681c5-1471-4554-84bd-837053f39557</t>
  </si>
  <si>
    <t>SBPQTE12016693</t>
  </si>
  <si>
    <t>cccf2f32-7bf9-40e2-945e-76a8e5dba743</t>
  </si>
  <si>
    <t>SBPQTE12016162</t>
  </si>
  <si>
    <t>943f1926-106d-4f81-b345-38319958a0ef</t>
  </si>
  <si>
    <t>SBPQTE12021194</t>
  </si>
  <si>
    <t>GA700164075BUSP</t>
  </si>
  <si>
    <t>db8ee8e0-c77e-4988-9258-9b541413154d</t>
  </si>
  <si>
    <t>SBPQTE12020627</t>
  </si>
  <si>
    <t>c116f846-0492-4c9d-851f-0a5a57e9fdb5</t>
  </si>
  <si>
    <t>SBPQTE12017335</t>
  </si>
  <si>
    <t>46ed0097-4c3a-4950-8892-69062ea2d072</t>
  </si>
  <si>
    <t>SBPQTE12016082</t>
  </si>
  <si>
    <t>d9002fa1-4dae-45b8-99e7-0c4cda79f5e2</t>
  </si>
  <si>
    <t>SBPQTE12023444</t>
  </si>
  <si>
    <t>GA700251204BUSP</t>
  </si>
  <si>
    <t>2083d1ae-d6c4-4e1c-8b42-90945331d006</t>
  </si>
  <si>
    <t>SBPQTE12022952</t>
  </si>
  <si>
    <t>S286110</t>
  </si>
  <si>
    <t>Agricultural Machinery Or Equipment Manufacturing</t>
  </si>
  <si>
    <t>ef992f54-32ec-46af-be7c-87c06900d97b</t>
  </si>
  <si>
    <t>SBPQTE12023459</t>
  </si>
  <si>
    <t>1d52d679-76e5-4c78-ad17-37ef9b4279d4</t>
  </si>
  <si>
    <t>SBPQTE12027456</t>
  </si>
  <si>
    <t>478eaaa3-cdc2-4a2a-b04b-323987d6a380</t>
  </si>
  <si>
    <t>SBPQTE12017589</t>
  </si>
  <si>
    <t>GA700247371BUSP</t>
  </si>
  <si>
    <t>760e3888-6d32-4152-91e1-7d985512b9cf</t>
  </si>
  <si>
    <t>SBPQTE12015758</t>
  </si>
  <si>
    <t>c4477165-f4d3-4372-8d59-1d9bc182c265</t>
  </si>
  <si>
    <t>SBPQTE12023630</t>
  </si>
  <si>
    <t>dbd5ad17-46b6-4521-974e-d3e51733b709</t>
  </si>
  <si>
    <t>SBPQTE12020462</t>
  </si>
  <si>
    <t>3f4eb0be-a1d4-4c7b-8e88-9c3e56db5140</t>
  </si>
  <si>
    <t>SBPQTE12018706</t>
  </si>
  <si>
    <t>7b5d27cd-81be-47e6-8f5f-548fef051b24</t>
  </si>
  <si>
    <t>SBPQTE12021539</t>
  </si>
  <si>
    <t>2ff38348-33b1-42ef-bf35-96c6c08439f2</t>
  </si>
  <si>
    <t>SBPQTE12022236</t>
  </si>
  <si>
    <t>06c38a98-7a44-4a7b-889f-f88703d9ebc9</t>
  </si>
  <si>
    <t>SBPQTE12026555</t>
  </si>
  <si>
    <t>S525325</t>
  </si>
  <si>
    <t>Nursery Stock Retailing</t>
  </si>
  <si>
    <t>64980339-e623-4a26-bd28-d330621e739e</t>
  </si>
  <si>
    <t>SBPQTE12022873</t>
  </si>
  <si>
    <t>bec96ad6-0c8f-438a-bf78-15d5c2707307</t>
  </si>
  <si>
    <t>SBPQTE12021814</t>
  </si>
  <si>
    <t>f6b47cc7-e36e-430e-a5e8-8b99b787a9c8</t>
  </si>
  <si>
    <t>SBPQTE12021498</t>
  </si>
  <si>
    <t>e618ee9c-3652-41e0-a450-837f79f47f06</t>
  </si>
  <si>
    <t>SBPQTE12018688</t>
  </si>
  <si>
    <t>2539e07c-16b0-483b-8007-b1f2c92e1678</t>
  </si>
  <si>
    <t>SBPQTE12015894</t>
  </si>
  <si>
    <t>1f9bcf64-bba0-449c-8676-3fad297161f1</t>
  </si>
  <si>
    <t>SBPQTE12027854</t>
  </si>
  <si>
    <t>fc24f51f-864c-466d-9716-8eb25e761714</t>
  </si>
  <si>
    <t>SBPQTE12015374</t>
  </si>
  <si>
    <t>968cb04a-c5d7-4749-853d-fa77b66ac0f6</t>
  </si>
  <si>
    <t>SBPQTE12026150</t>
  </si>
  <si>
    <t>1ff87dd4-36e7-4235-b497-8c4e5c2d163c</t>
  </si>
  <si>
    <t>SBPQTE12021279</t>
  </si>
  <si>
    <t>4be586c2-6d93-4f42-8646-4856d636288f</t>
  </si>
  <si>
    <t>SBPQTE12018895</t>
  </si>
  <si>
    <t>S785555</t>
  </si>
  <si>
    <t>On Site Manager</t>
  </si>
  <si>
    <t>165e0324-40d4-455c-9a40-4742594388cf</t>
  </si>
  <si>
    <t>SBPQTE12024864</t>
  </si>
  <si>
    <t>S274925</t>
  </si>
  <si>
    <t>Doors, Fire Resistant, Manufacturing Or Installation</t>
  </si>
  <si>
    <t>ee469e7a-a34b-4a7d-94d8-fd884f6f927f</t>
  </si>
  <si>
    <t>SBPQTE12015181</t>
  </si>
  <si>
    <t>77472ca7-1558-4f96-894d-8e371c301ab7</t>
  </si>
  <si>
    <t>SBPQTE12016743</t>
  </si>
  <si>
    <t>dd5ecbf0-514b-4de2-8f69-5150dc64665a</t>
  </si>
  <si>
    <t>SBPQTE12026870</t>
  </si>
  <si>
    <t>4883e784-7368-4828-a053-61c4bda12a14</t>
  </si>
  <si>
    <t>SBPQTE12018946</t>
  </si>
  <si>
    <t>8f785297-5f52-46f0-b24a-a1e47861c7a3</t>
  </si>
  <si>
    <t>SBPQTE12021553</t>
  </si>
  <si>
    <t>808c1509-9171-47d1-b349-e0d0d617fa2f</t>
  </si>
  <si>
    <t>SBPQTE12026524</t>
  </si>
  <si>
    <t>3a6debc0-0f5d-468e-bf56-4cc1f385f7b1</t>
  </si>
  <si>
    <t>SBPQTE12020084</t>
  </si>
  <si>
    <t>a6463223-2343-419e-9ff4-b55d4e97e68e</t>
  </si>
  <si>
    <t>SBPQTE12022363</t>
  </si>
  <si>
    <t>S525969</t>
  </si>
  <si>
    <t>Firewood Cutting And Retailing</t>
  </si>
  <si>
    <t>3995e40b-22bf-4320-94d3-7cd8b7e4c597</t>
  </si>
  <si>
    <t>SBPQTE12020824</t>
  </si>
  <si>
    <t>GA700095249BUSP</t>
  </si>
  <si>
    <t>8c27ab0c-9568-48c6-813e-fbbf678e5f73</t>
  </si>
  <si>
    <t>SBPQTE12027933</t>
  </si>
  <si>
    <t>GA700253899BUSP</t>
  </si>
  <si>
    <t>aab64218-79ac-4ab7-b318-a7303f472144</t>
  </si>
  <si>
    <t>SBPQTE12028060</t>
  </si>
  <si>
    <t>0414855a-817d-4684-822b-0e56907a8c80</t>
  </si>
  <si>
    <t>SBPQTE12023557</t>
  </si>
  <si>
    <t>GA700237826BUSP</t>
  </si>
  <si>
    <t>aa290a49-b960-4adf-825b-c0a2372d5525</t>
  </si>
  <si>
    <t>SBPQTE12018482</t>
  </si>
  <si>
    <t>5a539970-17a7-4959-a4f4-897a3463bbc0</t>
  </si>
  <si>
    <t>SBPQTE12024025</t>
  </si>
  <si>
    <t>eacbd7cb-957f-4feb-afa8-31ae7933428c</t>
  </si>
  <si>
    <t>SBPQTE12014487</t>
  </si>
  <si>
    <t>GA700009388BUSP</t>
  </si>
  <si>
    <t>60c9466a-9d08-4ddb-b0d2-501f59d590eb</t>
  </si>
  <si>
    <t>SBPQTE12018811</t>
  </si>
  <si>
    <t>3dd6c766-b09c-45b3-ade6-610df0056697</t>
  </si>
  <si>
    <t>SBPQTE12015085</t>
  </si>
  <si>
    <t>5e8860a0-0afa-457b-bce1-72fd18b59e42</t>
  </si>
  <si>
    <t>SBPQTE12016859</t>
  </si>
  <si>
    <t>GA700133329BUSP</t>
  </si>
  <si>
    <t>5399b308-473f-450f-b41e-bc573d4cd1ed</t>
  </si>
  <si>
    <t>SBPQTE12018170</t>
  </si>
  <si>
    <t>b8df8ca1-f0a4-4d1a-bdc0-e9cf888f46bb</t>
  </si>
  <si>
    <t>SBPQTE12019214</t>
  </si>
  <si>
    <t>S782352</t>
  </si>
  <si>
    <t>Hydraulic Engineering Service (Consulting)</t>
  </si>
  <si>
    <t>d3f579fd-a23d-43ee-ad95-c79c3e64be02</t>
  </si>
  <si>
    <t>SBPQTE12016749</t>
  </si>
  <si>
    <t>GA700140033BUSP</t>
  </si>
  <si>
    <t>S573052</t>
  </si>
  <si>
    <t>Restaurant Operation Noc, Unlicenced</t>
  </si>
  <si>
    <t>69e4ca03-609d-4e9e-9db8-2ba092980969</t>
  </si>
  <si>
    <t>SBPQTE12012743</t>
  </si>
  <si>
    <t>77c92bc4-a563-4302-8821-8aa27f81363c</t>
  </si>
  <si>
    <t>SBPQTE12027917</t>
  </si>
  <si>
    <t>80a5db07-abed-49da-8109-fd46f7f5aef8</t>
  </si>
  <si>
    <t>SBPQTE12022139</t>
  </si>
  <si>
    <t>d4122283-f547-49a4-b629-6c7c66c8298e</t>
  </si>
  <si>
    <t>SBPQTE12019891</t>
  </si>
  <si>
    <t>933412f0-88ef-42bc-aa9c-21157fdb9c2d</t>
  </si>
  <si>
    <t>SBPQTE12015126</t>
  </si>
  <si>
    <t>c707c271-3535-4d14-95f7-2a61684232aa</t>
  </si>
  <si>
    <t>SBPQTE12017759</t>
  </si>
  <si>
    <t>e8356947-0261-4664-b1eb-e67f0b239ca0</t>
  </si>
  <si>
    <t>SBPQTE12020457</t>
  </si>
  <si>
    <t>ec3ddb2c-7302-4a2e-b1b8-297a9d4dc3fd</t>
  </si>
  <si>
    <t>SBPQTE12014960</t>
  </si>
  <si>
    <t>GA700240561BUSP</t>
  </si>
  <si>
    <t>S571059</t>
  </si>
  <si>
    <t>Motel (&lt;3 Storey Other Construction, Not Licensed)</t>
  </si>
  <si>
    <t>671d6b9a-c50d-4048-863b-91ba04d19d42</t>
  </si>
  <si>
    <t>SBPQTE12023853</t>
  </si>
  <si>
    <t>5ade6ded-d700-4854-ab19-e51f731786c0</t>
  </si>
  <si>
    <t>SBPQTE12020225</t>
  </si>
  <si>
    <t>bd3fb9dc-038f-46f4-ba97-9c2502d4014a</t>
  </si>
  <si>
    <t>SBPQTE12028774</t>
  </si>
  <si>
    <t>c6a44de4-e693-4191-b1ab-c6a2a6970c3d</t>
  </si>
  <si>
    <t>SBPQTE12022989</t>
  </si>
  <si>
    <t>20924ddc-34c8-486c-8c56-6adaf0e98146</t>
  </si>
  <si>
    <t>SBPQTE12019099</t>
  </si>
  <si>
    <t>39936332-df1a-403e-beb1-3b74293138c6</t>
  </si>
  <si>
    <t>SBPQTE12016809</t>
  </si>
  <si>
    <t>4c4ae483-19dd-4a1f-b506-126c47edae10</t>
  </si>
  <si>
    <t>SBPQTE12017412</t>
  </si>
  <si>
    <t>4fa895bf-2a50-4c91-a702-0b15ec267d47</t>
  </si>
  <si>
    <t>SBPQTE12014210</t>
  </si>
  <si>
    <t>2457859e-7aee-4c2e-bdfd-bf9b6f3af136</t>
  </si>
  <si>
    <t>SBPQTE12027680</t>
  </si>
  <si>
    <t>ef56f065-ab7c-4927-8ff8-0a9fe0fa0211</t>
  </si>
  <si>
    <t>SBPQTE12025239</t>
  </si>
  <si>
    <t>621be2db-f9ae-453d-b504-b5a596af7568</t>
  </si>
  <si>
    <t>SBPQTE12020959</t>
  </si>
  <si>
    <t>dc92f6aa-0bfe-4b31-b896-949dde78849b</t>
  </si>
  <si>
    <t>SBPQTE12023887</t>
  </si>
  <si>
    <t>afb56422-ef1c-4097-9212-ef5f7543dc44</t>
  </si>
  <si>
    <t>SBPQTE12021882</t>
  </si>
  <si>
    <t>7134d672-f3ce-48ed-8093-05effd181252</t>
  </si>
  <si>
    <t>SBPQTE12028154</t>
  </si>
  <si>
    <t>bf30cec2-aa8b-4498-a034-391de60b6d90</t>
  </si>
  <si>
    <t>SBPQTE12028838</t>
  </si>
  <si>
    <t>GA700215113BUSP</t>
  </si>
  <si>
    <t>20a61181-ab31-4a8b-8f93-c3ec69fc9d64</t>
  </si>
  <si>
    <t>SBPQTE12020093</t>
  </si>
  <si>
    <t>S422405</t>
  </si>
  <si>
    <t>Reinforcing Steel Erection</t>
  </si>
  <si>
    <t>b2c2752a-7edb-43a4-beeb-0c775288ee25</t>
  </si>
  <si>
    <t>SBPQTE12019653</t>
  </si>
  <si>
    <t>e713c996-539e-4c6a-804b-89eae580763d</t>
  </si>
  <si>
    <t>SBPQTE12013908</t>
  </si>
  <si>
    <t>526768e0-5e9a-4904-9151-3443f1e3f8f4</t>
  </si>
  <si>
    <t>SBPQTE12017192</t>
  </si>
  <si>
    <t>b424a5f7-d443-41db-b91d-bde6669b4f18</t>
  </si>
  <si>
    <t>SBPQTE12027078</t>
  </si>
  <si>
    <t>S511035</t>
  </si>
  <si>
    <t>Grocery Supermarket Operation, Licensed</t>
  </si>
  <si>
    <t>9a69c823-96bc-4f98-a35e-9eff67e46d5d</t>
  </si>
  <si>
    <t>SBPQTE12020155</t>
  </si>
  <si>
    <t>88a08f10-6eb1-4682-8f5b-08d74d47c52b</t>
  </si>
  <si>
    <t>SBPQTE12013955</t>
  </si>
  <si>
    <t>a6c90f4c-9501-4134-b97f-e40b88e88e89</t>
  </si>
  <si>
    <t>SBPQTE12028578</t>
  </si>
  <si>
    <t>1f83ae50-341b-4800-9108-788c206ac175</t>
  </si>
  <si>
    <t>SBPQTE12015290</t>
  </si>
  <si>
    <t>4666432b-ff75-442b-8457-06b68020355a</t>
  </si>
  <si>
    <t>SBPQTE12022279</t>
  </si>
  <si>
    <t>069f0944-75e6-4310-a072-0876af006350</t>
  </si>
  <si>
    <t>SBPQTE12018344</t>
  </si>
  <si>
    <t>4ad7dcbe-51cc-42ac-bc25-78864910332a</t>
  </si>
  <si>
    <t>SBPQTE12014316</t>
  </si>
  <si>
    <t>a5a3dd62-69a1-4425-ae2e-1c7469f0ddf2</t>
  </si>
  <si>
    <t>SBPQTE12026839</t>
  </si>
  <si>
    <t>GA700116572BUSP</t>
  </si>
  <si>
    <t>63ace98d-8de1-49e1-ad28-336b152cb77f</t>
  </si>
  <si>
    <t>SBPQTE12028898</t>
  </si>
  <si>
    <t>33fe0341-3e70-4d2f-ac2f-14568ded7e52</t>
  </si>
  <si>
    <t>SBPQTE12020893</t>
  </si>
  <si>
    <t>8744a470-1416-44af-961a-a6409ec6152e</t>
  </si>
  <si>
    <t>SBPQTE12014559</t>
  </si>
  <si>
    <t>5037d441-17bd-40d5-ba4d-364de6313a4b</t>
  </si>
  <si>
    <t>SBPQTE12028445</t>
  </si>
  <si>
    <t>S030205</t>
  </si>
  <si>
    <t>Firewood Cutting (Forest)</t>
  </si>
  <si>
    <t>1cc329f5-bb5d-4733-b5d2-2894e6e0f376</t>
  </si>
  <si>
    <t>SBPQTE12025031</t>
  </si>
  <si>
    <t>84af0d9c-da62-4fb6-843a-59ccf7a0158b</t>
  </si>
  <si>
    <t>SBPQTE12026474</t>
  </si>
  <si>
    <t>6574c02d-4370-4ed1-a2d2-391b92a7da94</t>
  </si>
  <si>
    <t>SBPQTE12024530</t>
  </si>
  <si>
    <t>b9179277-a8a3-4b1d-ab9d-052adcf82fe1</t>
  </si>
  <si>
    <t>SBPQTE12014147</t>
  </si>
  <si>
    <t>1cf574b1-783a-4330-8288-14333367988f</t>
  </si>
  <si>
    <t>SBPQTE12023356</t>
  </si>
  <si>
    <t>8f5f16ae-d827-4bf2-aba0-499b095057fe</t>
  </si>
  <si>
    <t>SBPQTE12018304</t>
  </si>
  <si>
    <t>aee8a36b-399d-4fca-a5ac-e063b106314b</t>
  </si>
  <si>
    <t>SBPQTE12013523</t>
  </si>
  <si>
    <t>6cf4c6bd-fd6c-42ce-aaf1-b38dc5656309</t>
  </si>
  <si>
    <t>SBPQTE12014476</t>
  </si>
  <si>
    <t>6f5214c8-2c7f-4e5d-bc6a-c95b1bf79fb3</t>
  </si>
  <si>
    <t>SBPQTE12018977</t>
  </si>
  <si>
    <t>2d4a1561-a648-4f31-bd14-70f6dc1b520d</t>
  </si>
  <si>
    <t>SBPQTE12013948</t>
  </si>
  <si>
    <t>f3b47ce1-7fb9-4c39-b65d-04b46d6d0372</t>
  </si>
  <si>
    <t>SBPQTE12018130</t>
  </si>
  <si>
    <t>2d026b1e-20b0-4b1f-a736-704eecaa5cce</t>
  </si>
  <si>
    <t>SBPQTE12022454</t>
  </si>
  <si>
    <t>baf9d6f2-1ee7-4f6f-9a03-988fb1d79127</t>
  </si>
  <si>
    <t>SBPQTE12029155</t>
  </si>
  <si>
    <t>08acd5dc-45df-4add-a26a-8ecb025ee4ec</t>
  </si>
  <si>
    <t>SBPQTE12020659</t>
  </si>
  <si>
    <t>ebce517e-4733-4fb2-82d6-2898547d86dd</t>
  </si>
  <si>
    <t>SBPQTE12016187</t>
  </si>
  <si>
    <t>2af285bf-27b8-4d53-a856-acd3d7924bf2</t>
  </si>
  <si>
    <t>SBPQTE12014151</t>
  </si>
  <si>
    <t>c842c641-5d99-4e81-8781-2ed7bda77c9e</t>
  </si>
  <si>
    <t>SBPQTE12016776</t>
  </si>
  <si>
    <t>51300752-ab2a-48ba-befa-23cc0140d5b3</t>
  </si>
  <si>
    <t>SBPQTE12020216</t>
  </si>
  <si>
    <t>S751954</t>
  </si>
  <si>
    <t>Fund Raising (On A Commission Or Fee Basis) Noc</t>
  </si>
  <si>
    <t>8c1fdfe6-57fc-4310-a6b2-a3daf0323af1</t>
  </si>
  <si>
    <t>SBPQTE12028686</t>
  </si>
  <si>
    <t>S471958</t>
  </si>
  <si>
    <t>Rice Wholesaling - Milled Or Polished</t>
  </si>
  <si>
    <t>1fbcf4f4-cc66-4331-9c58-d6a72a79aa74</t>
  </si>
  <si>
    <t>SBPQTE12019067</t>
  </si>
  <si>
    <t>a49ffb4d-fb1c-400f-a7bf-7c0398a8a123</t>
  </si>
  <si>
    <t>SBPQTE12028902</t>
  </si>
  <si>
    <t>c010b80a-cbe0-4b09-ab85-697b3da2f5fd</t>
  </si>
  <si>
    <t>SBPQTE12019139</t>
  </si>
  <si>
    <t>e9043700-8295-48ab-a5af-a878c587acde</t>
  </si>
  <si>
    <t>SBPQTE12019251</t>
  </si>
  <si>
    <t>S525215</t>
  </si>
  <si>
    <t>Benevolent Soc.S Incl Retail</t>
  </si>
  <si>
    <t>1d024725-56bb-4e9e-8f82-7ee2390a4319</t>
  </si>
  <si>
    <t>SBPQTE12016199</t>
  </si>
  <si>
    <t>8cfb74c0-f162-4386-af01-cbfae1ce891c</t>
  </si>
  <si>
    <t>SBPQTE12024181</t>
  </si>
  <si>
    <t>2ea0fd68-7cc7-493c-a445-29c3f78dbe2d</t>
  </si>
  <si>
    <t>SBPQTE12011167</t>
  </si>
  <si>
    <t>fef24450-3a58-4469-b96a-df8df484679c</t>
  </si>
  <si>
    <t>SBPQTE12017574</t>
  </si>
  <si>
    <t>cc8864ec-7683-46d3-be0d-c26bd36fdaeb</t>
  </si>
  <si>
    <t>SBPQTE12016125</t>
  </si>
  <si>
    <t>5f43e346-50c8-4cc5-befe-b288129777dc</t>
  </si>
  <si>
    <t>SBPQTE12017075</t>
  </si>
  <si>
    <t>82ea1040-15e7-4a25-8f2d-1b335de3376f</t>
  </si>
  <si>
    <t>SBPQTE12019619</t>
  </si>
  <si>
    <t>17423c88-3b1d-4b3d-86d8-dcc0de4cc7ca</t>
  </si>
  <si>
    <t>SBPQTE12014222</t>
  </si>
  <si>
    <t>da29b9b6-e52c-422b-9826-8324310e8f4f</t>
  </si>
  <si>
    <t>SBPQTE12023794</t>
  </si>
  <si>
    <t>S573070</t>
  </si>
  <si>
    <t>Function and Reception Centre (no deep frying)</t>
  </si>
  <si>
    <t>04d95137-79da-4c0b-917f-2a32516163a5</t>
  </si>
  <si>
    <t>SBPQTE12024949</t>
  </si>
  <si>
    <t>S734015</t>
  </si>
  <si>
    <t>Investment Operation (Own Account, Ex. Super)</t>
  </si>
  <si>
    <t>ac1c1574-2ef1-4846-adc8-99cbe7549393</t>
  </si>
  <si>
    <t>SBPQTE12022506</t>
  </si>
  <si>
    <t>e51b7546-140c-43f3-8db3-82ec7532905a</t>
  </si>
  <si>
    <t>SBPQTE12019161</t>
  </si>
  <si>
    <t>684ee74d-c11e-47e8-b4dd-98ee4c9b2327</t>
  </si>
  <si>
    <t>SBPQTE12027793</t>
  </si>
  <si>
    <t>91292986-e024-4581-b774-df4ce9293f85</t>
  </si>
  <si>
    <t>SBPQTE12012808</t>
  </si>
  <si>
    <t>91ef9b4b-d0c5-4926-a57a-8c223b97bce7</t>
  </si>
  <si>
    <t>SBPQTE12029118</t>
  </si>
  <si>
    <t>2dcaee99-b0a6-4392-99bd-11a2b5cae8fc</t>
  </si>
  <si>
    <t>SBPQTE12028603</t>
  </si>
  <si>
    <t>13060dee-9695-4526-a008-0e7bfe8384cd</t>
  </si>
  <si>
    <t>SBPQTE12016806</t>
  </si>
  <si>
    <t>9c57855f-b284-49e8-bd98-65ac658e9397</t>
  </si>
  <si>
    <t>SBPQTE12023299</t>
  </si>
  <si>
    <t>6345d688-ba40-4716-b732-12be452cb009</t>
  </si>
  <si>
    <t>SBPQTE12019094</t>
  </si>
  <si>
    <t>c0364a89-1368-47ae-bb62-10a08ede601a</t>
  </si>
  <si>
    <t>SBPQTE12017833</t>
  </si>
  <si>
    <t>1290a305-fab7-43ce-80a2-cae9ce270b19</t>
  </si>
  <si>
    <t>SBPQTE12018882</t>
  </si>
  <si>
    <t>8991badb-b94f-4034-91c0-07a761d07f2e</t>
  </si>
  <si>
    <t>SBPQTE12009553</t>
  </si>
  <si>
    <t>39cd3290-8d13-415f-8c4c-833d967cce4d</t>
  </si>
  <si>
    <t>SBPQTE12014946</t>
  </si>
  <si>
    <t>3a6c55e1-6f46-486e-9ecc-b46e756a7f5a</t>
  </si>
  <si>
    <t>SBPQTE12028138</t>
  </si>
  <si>
    <t>3d49822f-5b5d-4158-bdaa-3e2b30d63cf2</t>
  </si>
  <si>
    <t>SBPQTE12020874</t>
  </si>
  <si>
    <t>GA700180536BUSP</t>
  </si>
  <si>
    <t>ef09af05-50e4-4564-81a1-4b640a09842d</t>
  </si>
  <si>
    <t>SBPQTE12009584</t>
  </si>
  <si>
    <t>92268332-b7d7-4e80-861b-340576e23cdd</t>
  </si>
  <si>
    <t>SBPQTE12029209</t>
  </si>
  <si>
    <t>dbf393b1-8f5c-4994-b8b0-8e3a9af45cf1</t>
  </si>
  <si>
    <t>SBPQTE12025787</t>
  </si>
  <si>
    <t>65797c35-99c7-4fcb-a104-039525dfffa1</t>
  </si>
  <si>
    <t>SBPQTE12024423</t>
  </si>
  <si>
    <t>S862352</t>
  </si>
  <si>
    <t>Dental Technician</t>
  </si>
  <si>
    <t>4bcadf87-fcae-4688-8edf-f86bcfc5a0ba</t>
  </si>
  <si>
    <t>SBPQTE12029016</t>
  </si>
  <si>
    <t>S286705</t>
  </si>
  <si>
    <t>Air Conditioning Equip. Manufacturing (Ex. Room/Vehicle)</t>
  </si>
  <si>
    <t>79f62b47-8371-408c-923d-32e3ddef8022</t>
  </si>
  <si>
    <t>SBPQTE12026833</t>
  </si>
  <si>
    <t>b31558d3-508b-42d7-8dec-8cdbab71e315</t>
  </si>
  <si>
    <t>SBPQTE12023765</t>
  </si>
  <si>
    <t>6b33640e-7988-49b2-a06a-d976abdb97e4</t>
  </si>
  <si>
    <t>SBPQTE12020609</t>
  </si>
  <si>
    <t>448414b2-45d1-4e2d-9c2d-26f02fb720cd</t>
  </si>
  <si>
    <t>SBPQTE12028038</t>
  </si>
  <si>
    <t>99215cda-48c1-4a0a-a98d-0c7bb699e0ce</t>
  </si>
  <si>
    <t>SBPQTE12020516</t>
  </si>
  <si>
    <t>54a6486e-5828-4734-9a28-d15885dd7e53</t>
  </si>
  <si>
    <t>SBPQTE12017483</t>
  </si>
  <si>
    <t>S786440</t>
  </si>
  <si>
    <t>Enquiry Agency Service</t>
  </si>
  <si>
    <t>67eedbd7-8355-4d7b-a9e1-9e8a27fa5134</t>
  </si>
  <si>
    <t>SBPQTE12023814</t>
  </si>
  <si>
    <t>GA700051106BUSP</t>
  </si>
  <si>
    <t>1074686d-4f83-468f-ade3-86cde496807a</t>
  </si>
  <si>
    <t>SBPQTE12020785</t>
  </si>
  <si>
    <t>GA700222981BUSP</t>
  </si>
  <si>
    <t>8a51c5a1-5f02-4117-85b6-c6105d78acc5</t>
  </si>
  <si>
    <t>SBPQTE12026932</t>
  </si>
  <si>
    <t>GA700136071BUSP</t>
  </si>
  <si>
    <t>S525973</t>
  </si>
  <si>
    <t>Adult Products Retailing</t>
  </si>
  <si>
    <t>2ef7a5bb-c9bc-4e02-9775-318c334b94e2</t>
  </si>
  <si>
    <t>SBPQTE12019738</t>
  </si>
  <si>
    <t>8aa1f6b8-cfee-485a-8a83-4f89dc8390b3</t>
  </si>
  <si>
    <t>SBPQTE12024862</t>
  </si>
  <si>
    <t>76f6b5ae-9469-44a1-a4a4-96244d7e4900</t>
  </si>
  <si>
    <t>SBPQTE12026041</t>
  </si>
  <si>
    <t>4f4f01de-dcd6-4bf0-869a-5ac07eccc2c8</t>
  </si>
  <si>
    <t>SBPQTE12019662</t>
  </si>
  <si>
    <t>GA700135705BUSP</t>
  </si>
  <si>
    <t>f64ce463-1a40-45be-b7fd-0523ba75ebbd</t>
  </si>
  <si>
    <t>SBPQTE12017403</t>
  </si>
  <si>
    <t>15f0911f-b555-4127-9188-25b0a5733a93</t>
  </si>
  <si>
    <t>SBPQTE12022035</t>
  </si>
  <si>
    <t>43848a57-847d-4508-9d6f-4b7edf897fec</t>
  </si>
  <si>
    <t>SBPQTE12024999</t>
  </si>
  <si>
    <t>7046fe9d-e616-4bf2-91ca-ec1cfb77f3e1</t>
  </si>
  <si>
    <t>SBPQTE12027293</t>
  </si>
  <si>
    <t>e388b889-fd07-464d-998d-93d814972dac</t>
  </si>
  <si>
    <t>SBPQTE12013726</t>
  </si>
  <si>
    <t>030b8171-b2d2-4cf9-9e65-0d54aebf2be0</t>
  </si>
  <si>
    <t>SBPQTE12015995</t>
  </si>
  <si>
    <t>GA700119957BUSP</t>
  </si>
  <si>
    <t>1f86f9ef-02ed-4873-a96d-2403fa3cd4ed</t>
  </si>
  <si>
    <t>SBPQTE12014495</t>
  </si>
  <si>
    <t>S451205</t>
  </si>
  <si>
    <t>Farm Produce-Incl Bagged Grain</t>
  </si>
  <si>
    <t>7c55fda1-39dc-4ceb-a717-ca5c3f57a7c4</t>
  </si>
  <si>
    <t>SBPQTE12025838</t>
  </si>
  <si>
    <t>S285159</t>
  </si>
  <si>
    <t>Solar Water Heating Systems Manufacturing</t>
  </si>
  <si>
    <t>a9e6db21-7882-4df0-9ffa-bec471938de0</t>
  </si>
  <si>
    <t>SBPQTE12028162</t>
  </si>
  <si>
    <t>ab347d88-e769-4358-86c8-1b2f9d4359c0</t>
  </si>
  <si>
    <t>SBPQTE12027660</t>
  </si>
  <si>
    <t>bb475a96-d2e8-46fa-b11b-2fe425697a81</t>
  </si>
  <si>
    <t>SBPQTE12019073</t>
  </si>
  <si>
    <t>f91698e9-4857-45cf-b705-d6f94e5c0a7a</t>
  </si>
  <si>
    <t>SBPQTE12025181</t>
  </si>
  <si>
    <t>ead40d57-8dcf-4fe4-97a5-36734cef3340</t>
  </si>
  <si>
    <t>SBPQTE12019218</t>
  </si>
  <si>
    <t>GA700138370BUSP</t>
  </si>
  <si>
    <t>5b9631fd-9723-4445-9a94-34c7501af246</t>
  </si>
  <si>
    <t>SBPQTE12024465</t>
  </si>
  <si>
    <t>S933010</t>
  </si>
  <si>
    <t>Amusement Arcade, Non Combustible Construction</t>
  </si>
  <si>
    <t>dfd4ee6d-23b0-4d48-852e-63287113cd24</t>
  </si>
  <si>
    <t>SBPQTE12025270</t>
  </si>
  <si>
    <t>S782345</t>
  </si>
  <si>
    <t>Electrical Engineering Service (Consulting)</t>
  </si>
  <si>
    <t>17b9954c-0d4f-4707-9a78-55df61a244a2</t>
  </si>
  <si>
    <t>SBPQTE12018052</t>
  </si>
  <si>
    <t>bb48fb35-6ae6-4866-961d-d9cb3f4554e5</t>
  </si>
  <si>
    <t>SBPQTE12025923</t>
  </si>
  <si>
    <t>43a94da1-5a62-4b18-bdd3-6d3c0394d4d2</t>
  </si>
  <si>
    <t>SBPQTE12021667</t>
  </si>
  <si>
    <t>930c6368-4adc-4583-844f-57d37555ba30</t>
  </si>
  <si>
    <t>SBPQTE12020500</t>
  </si>
  <si>
    <t>2e3d3218-0f74-4c75-999f-105c333f8a7d</t>
  </si>
  <si>
    <t>SBPQTE12026250</t>
  </si>
  <si>
    <t>53d4fa2c-a91f-4f7f-b179-fcb8c3f22321</t>
  </si>
  <si>
    <t>SBPQTE12016995</t>
  </si>
  <si>
    <t>GA700136773BUSP</t>
  </si>
  <si>
    <t>85557d9d-9c04-4d1d-bce4-29c2783f3d9c</t>
  </si>
  <si>
    <t>SBPQTE12016026</t>
  </si>
  <si>
    <t>0747781b-07c7-498c-ae65-8aae6056e6d3</t>
  </si>
  <si>
    <t>SBPQTE12014888</t>
  </si>
  <si>
    <t>602af970-68b6-4a77-b8f2-a4f720b02bed</t>
  </si>
  <si>
    <t>SBPQTE12022047</t>
  </si>
  <si>
    <t>98421982-e971-4426-8cad-bd26dda25762</t>
  </si>
  <si>
    <t>SBPQTE12014791</t>
  </si>
  <si>
    <t>bb5c8041-d2dc-4dd0-bef1-520ac49250a7</t>
  </si>
  <si>
    <t>SBPQTE12027695</t>
  </si>
  <si>
    <t>8862ac9a-6230-4f19-a21b-b1967d1b64da</t>
  </si>
  <si>
    <t>SBPQTE12019563</t>
  </si>
  <si>
    <t>S571055</t>
  </si>
  <si>
    <t>Hotel (Principally Accommodation 4 And 5 Star)</t>
  </si>
  <si>
    <t>067e78df-c419-41ea-a30e-4062cc3f61ea</t>
  </si>
  <si>
    <t>SBPQTE12025397</t>
  </si>
  <si>
    <t>47ba942e-29ac-4003-97b1-1be44cffaac9</t>
  </si>
  <si>
    <t>SBPQTE12018209</t>
  </si>
  <si>
    <t>f1ad8c27-f13f-44c2-837f-9c3bf6c4bbc7</t>
  </si>
  <si>
    <t>SBPQTE12024209</t>
  </si>
  <si>
    <t>e5f13e3a-5533-4e84-84b6-8daa8c8d4eb4</t>
  </si>
  <si>
    <t>SBPQTE12019080</t>
  </si>
  <si>
    <t>GA700153615BUSP</t>
  </si>
  <si>
    <t>aae21372-b77b-4d9a-8348-92788ccf5aeb</t>
  </si>
  <si>
    <t>SBPQTE12022630</t>
  </si>
  <si>
    <t>880a5f68-7b0a-4699-b95e-371532675b59</t>
  </si>
  <si>
    <t>SBPQTE12023798</t>
  </si>
  <si>
    <t>8ad0b9ce-3ed3-420e-8e60-6aa86b889c15</t>
  </si>
  <si>
    <t>SBPQTE12022580</t>
  </si>
  <si>
    <t>5f642bb5-2db7-49f5-b254-6b188a624b61</t>
  </si>
  <si>
    <t>SBPQTE12028932</t>
  </si>
  <si>
    <t>1289e3e2-23b0-4c71-a194-268c8b381f02</t>
  </si>
  <si>
    <t>SBPQTE12017881</t>
  </si>
  <si>
    <t>d201c58d-3515-4142-90c5-55ad6fbb4664</t>
  </si>
  <si>
    <t>SBPQTE12024041</t>
  </si>
  <si>
    <t>S212957</t>
  </si>
  <si>
    <t>Milk Products Manufacturing Noc</t>
  </si>
  <si>
    <t>1a61f40f-ad2f-4c02-8984-1873b48cf5eb</t>
  </si>
  <si>
    <t>SBPQTE12017706</t>
  </si>
  <si>
    <t>ebf20061-67f3-44a3-8e84-952554badd06</t>
  </si>
  <si>
    <t>SBPQTE12028088</t>
  </si>
  <si>
    <t>064abd0f-c272-43ad-b4f7-36cb6e451a7d</t>
  </si>
  <si>
    <t>SBPQTE12022142</t>
  </si>
  <si>
    <t>84fe0288-5209-4877-ac2d-da36b2d4ea3c</t>
  </si>
  <si>
    <t>SBPQTE12021647</t>
  </si>
  <si>
    <t>21118515-f55a-4902-9237-fcd74b54ca27</t>
  </si>
  <si>
    <t>SBPQTE12026053</t>
  </si>
  <si>
    <t>213bbdf4-73e5-4324-b0ff-76459088cc47</t>
  </si>
  <si>
    <t>SBPQTE12025644</t>
  </si>
  <si>
    <t>e0d758fa-12a6-4a24-ae66-e6b334c51513</t>
  </si>
  <si>
    <t>SBPQTE12027882</t>
  </si>
  <si>
    <t>9e02e8b9-775f-46b9-81dd-fbe625126ba7</t>
  </si>
  <si>
    <t>SBPQTE12028570</t>
  </si>
  <si>
    <t>cfd48e6b-b251-4ac1-b217-fec28b35a3da</t>
  </si>
  <si>
    <t>SBPQTE12022649</t>
  </si>
  <si>
    <t>GA700131783BUSP</t>
  </si>
  <si>
    <t>d88cd861-49d4-4ab6-825e-60e2f04115ac</t>
  </si>
  <si>
    <t>SBPQTE12021476</t>
  </si>
  <si>
    <t>7b44c5ec-b351-45d1-b233-054119582b4a</t>
  </si>
  <si>
    <t>SBPQTE12017453</t>
  </si>
  <si>
    <t>c6a4ad55-b80b-413a-b37f-046a7f07a9c5</t>
  </si>
  <si>
    <t>SBPQTE12017712</t>
  </si>
  <si>
    <t>GA700112488BUSP</t>
  </si>
  <si>
    <t>1aad74a0-1c59-4f3d-96dd-c38b661949f2</t>
  </si>
  <si>
    <t>SBPQTE12017280</t>
  </si>
  <si>
    <t>77223053-a902-485b-90ac-81b5860205ca</t>
  </si>
  <si>
    <t>SBPQTE12018901</t>
  </si>
  <si>
    <t>f8f3c24d-a59e-4f8f-9bb5-e64064d6ac97</t>
  </si>
  <si>
    <t>SBPQTE12013742</t>
  </si>
  <si>
    <t>e81e045a-0aa5-40bf-9c6d-c77952505b1c</t>
  </si>
  <si>
    <t>SBPQTE12018749</t>
  </si>
  <si>
    <t>S912110</t>
  </si>
  <si>
    <t>Radio Service</t>
  </si>
  <si>
    <t>69cc4145-5e7c-4902-b973-0dd68279c43c</t>
  </si>
  <si>
    <t>SBPQTE12024536</t>
  </si>
  <si>
    <t>b8b20bd3-d020-4802-ad85-149c9bfe83e0</t>
  </si>
  <si>
    <t>SBPQTE12018132</t>
  </si>
  <si>
    <t>6ed01bc1-354b-4f46-bc60-77744d142ebe</t>
  </si>
  <si>
    <t>SBPQTE12020394</t>
  </si>
  <si>
    <t>4511a3f5-d2dd-405d-a5f4-b196e0fb5b5c</t>
  </si>
  <si>
    <t>SBPQTE12028619</t>
  </si>
  <si>
    <t>S771264</t>
  </si>
  <si>
    <t>Markets/Stalls Covered Or Open</t>
  </si>
  <si>
    <t>844ef1c5-8724-4187-9868-114d8de2d593</t>
  </si>
  <si>
    <t>SBPQTE12022561</t>
  </si>
  <si>
    <t>8206553b-a143-4185-9a21-8a5ebf7853f1</t>
  </si>
  <si>
    <t>SBPQTE12022280</t>
  </si>
  <si>
    <t>S864020</t>
  </si>
  <si>
    <t>Veterinary Surgeon (Own Account)</t>
  </si>
  <si>
    <t>32600aaa-fbd0-4536-9e79-b9ac174a799d</t>
  </si>
  <si>
    <t>SBPQTE12029685</t>
  </si>
  <si>
    <t>S276165</t>
  </si>
  <si>
    <t>Saw Doctor</t>
  </si>
  <si>
    <t>b5d43260-80e1-405f-a3ad-14388d8d3808</t>
  </si>
  <si>
    <t>SBPQTE12019333</t>
  </si>
  <si>
    <t>b16509ad-0367-442e-bba3-006322966072</t>
  </si>
  <si>
    <t>SBPQTE12021310</t>
  </si>
  <si>
    <t>GA700173392BUSP</t>
  </si>
  <si>
    <t>4941eb50-6123-4de2-b46c-1fa67db06fea</t>
  </si>
  <si>
    <t>SBPQTE12016762</t>
  </si>
  <si>
    <t>09de9126-994c-4cdb-927c-287aa04e7b5b</t>
  </si>
  <si>
    <t>SBPQTE12022053</t>
  </si>
  <si>
    <t>d55a98cb-d154-413b-afb2-58c11bb3d22b</t>
  </si>
  <si>
    <t>SBPQTE12028533</t>
  </si>
  <si>
    <t>S271256</t>
  </si>
  <si>
    <t>Valves/Parts Iron/Steel Manufacturing</t>
  </si>
  <si>
    <t>29319202-fc11-4673-ae75-8cbeb24be8da</t>
  </si>
  <si>
    <t>SBPQTE12025165</t>
  </si>
  <si>
    <t>e4f9ad78-628b-4026-b366-9ace9b20882f</t>
  </si>
  <si>
    <t>SBPQTE12014180</t>
  </si>
  <si>
    <t>GA700197659BUSP</t>
  </si>
  <si>
    <t>S422225</t>
  </si>
  <si>
    <t>Stonework On Construction Projects</t>
  </si>
  <si>
    <t>a8a39822-b98f-4e39-a4a3-be432cf50490</t>
  </si>
  <si>
    <t>SBPQTE12021364</t>
  </si>
  <si>
    <t>3f7f59fb-845e-479e-8b14-34fc6e30823c</t>
  </si>
  <si>
    <t>SBPQTE12023193</t>
  </si>
  <si>
    <t>a88f1ec2-abf7-45af-a53e-65f4a5514953</t>
  </si>
  <si>
    <t>SBPQTE12027906</t>
  </si>
  <si>
    <t>a2fbd8f7-9c84-46ba-8dfc-57bf3a8703bb</t>
  </si>
  <si>
    <t>SBPQTE12020427</t>
  </si>
  <si>
    <t>178d36ac-7bc1-45d7-aeb3-e913c14e4048</t>
  </si>
  <si>
    <t>SBPQTE12028031</t>
  </si>
  <si>
    <t>a0f8c477-d6ec-4210-ad29-419affa0e781</t>
  </si>
  <si>
    <t>SBPQTE12016326</t>
  </si>
  <si>
    <t>15c27583-9655-4722-ba9a-fe2a4d8b2025</t>
  </si>
  <si>
    <t>SBPQTE12020918</t>
  </si>
  <si>
    <t>ec5d5e09-3fb3-444e-9198-25dcd45a2851</t>
  </si>
  <si>
    <t>SBPQTE12021436</t>
  </si>
  <si>
    <t>abdf7f25-4a17-4f44-9723-2f961a171ffe</t>
  </si>
  <si>
    <t>SBPQTE12021593</t>
  </si>
  <si>
    <t>e77ed3d0-c43e-4b73-a3e9-e1cc7777e5c6</t>
  </si>
  <si>
    <t>SBPQTE12013768</t>
  </si>
  <si>
    <t>S274120</t>
  </si>
  <si>
    <t>Prefabricated Structural Steel Parts Manufacturing</t>
  </si>
  <si>
    <t>d61fdd9b-753a-4c3d-811a-a59c25f46c3d</t>
  </si>
  <si>
    <t>SBPQTE12014520</t>
  </si>
  <si>
    <t>ea99f0b9-7638-4ab1-ba19-6ace44fd25dc</t>
  </si>
  <si>
    <t>SBPQTE12027304</t>
  </si>
  <si>
    <t>34b717b0-3818-42b4-a28d-83246e5c94c9</t>
  </si>
  <si>
    <t>SBPQTE12020626</t>
  </si>
  <si>
    <t>4da5f7cb-2e1b-4271-900d-92ac7fb0e2e3</t>
  </si>
  <si>
    <t>SBPQTE12025986</t>
  </si>
  <si>
    <t>c2a7811c-b7c5-4302-a4cc-aeb3ed83c588</t>
  </si>
  <si>
    <t>SBPQTE12017655</t>
  </si>
  <si>
    <t>7abb9974-e48e-4181-8aa2-ea11e81fb3a3</t>
  </si>
  <si>
    <t>SBPQTE12020096</t>
  </si>
  <si>
    <t>3797e72f-b381-49f8-90e2-b082c3813308</t>
  </si>
  <si>
    <t>SBPQTE12018315</t>
  </si>
  <si>
    <t>2b0c2cf2-5e25-4b63-997e-c0dbdc97ed25</t>
  </si>
  <si>
    <t>SBPQTE12013831</t>
  </si>
  <si>
    <t>af7b2e8b-bf78-4014-b6df-9e7aa6c4f1fe</t>
  </si>
  <si>
    <t>SBPQTE12013875</t>
  </si>
  <si>
    <t>7deb7f21-e7ef-4198-9f20-8bd9ce6cb1df</t>
  </si>
  <si>
    <t>SBPQTE12023921</t>
  </si>
  <si>
    <t>7db4a086-891d-441e-ad03-2fad52552c8d</t>
  </si>
  <si>
    <t>SBPQTE12025777</t>
  </si>
  <si>
    <t>f1477fb6-1421-4526-8dda-14977ffc7031</t>
  </si>
  <si>
    <t>SBPQTE12028568</t>
  </si>
  <si>
    <t>0b65f698-7504-4ca6-b5f2-b40b7fa7d138</t>
  </si>
  <si>
    <t>SBPQTE12024471</t>
  </si>
  <si>
    <t>89afeff8-3a92-47cd-8b6f-0617e1fe51fb</t>
  </si>
  <si>
    <t>SBPQTE12028395</t>
  </si>
  <si>
    <t>6e5ece7d-628c-4913-8195-f18f39fb97b3</t>
  </si>
  <si>
    <t>SBPQTE12028258</t>
  </si>
  <si>
    <t>S952145</t>
  </si>
  <si>
    <t>Laundry Service Without Dry Cleaning</t>
  </si>
  <si>
    <t>b9ac39bf-4fad-4901-b1d3-9464db7c9ce6</t>
  </si>
  <si>
    <t>SBPQTE12022785</t>
  </si>
  <si>
    <t>0ce1cc25-7daa-4f97-a1e5-667c3fc38f9a</t>
  </si>
  <si>
    <t>SBPQTE12014560</t>
  </si>
  <si>
    <t>S526135</t>
  </si>
  <si>
    <t>Television Antennae Installing</t>
  </si>
  <si>
    <t>2c45c764-ae81-4cfa-bf56-810ce2668f19</t>
  </si>
  <si>
    <t>SBPQTE12019119</t>
  </si>
  <si>
    <t>83403960-3a79-4966-85c0-d80222d37697</t>
  </si>
  <si>
    <t>SBPQTE12015520</t>
  </si>
  <si>
    <t>3dec9b86-8bcc-48ec-b719-11015b86d064</t>
  </si>
  <si>
    <t>SBPQTE12027594</t>
  </si>
  <si>
    <t>a6a0aa15-3c4f-4438-b373-a43600d2bebf</t>
  </si>
  <si>
    <t>SBPQTE12017504</t>
  </si>
  <si>
    <t>67f67b31-8e1d-49ee-ad21-bc4bd5518d28</t>
  </si>
  <si>
    <t>SBPQTE12021202</t>
  </si>
  <si>
    <t>4cd18116-af51-4702-a50c-6b7f4075af87</t>
  </si>
  <si>
    <t>SBPQTE12025818</t>
  </si>
  <si>
    <t>d744e896-65f5-4f81-ace1-402d1654124b</t>
  </si>
  <si>
    <t>SBPQTE12014470</t>
  </si>
  <si>
    <t>S774225</t>
  </si>
  <si>
    <t>Trailer Hiring (Incl. Boat Trailers)</t>
  </si>
  <si>
    <t>754175fe-6aef-46f9-a71c-0c0fe2d57c7e</t>
  </si>
  <si>
    <t>SBPQTE12016879</t>
  </si>
  <si>
    <t>d379ff65-697e-4c93-85ae-0ce29d0d7d17</t>
  </si>
  <si>
    <t>SBPQTE12019032</t>
  </si>
  <si>
    <t>bf2ec90a-8386-4124-a0b5-75cffefe579e</t>
  </si>
  <si>
    <t>SBPQTE12018205</t>
  </si>
  <si>
    <t>4d312859-f6e3-496d-aa57-da59ac61eb13</t>
  </si>
  <si>
    <t>SBPQTE12014108</t>
  </si>
  <si>
    <t>203b8489-1bc0-4c4c-80bf-1b5f2e73e9dd</t>
  </si>
  <si>
    <t>SBPQTE12027583</t>
  </si>
  <si>
    <t>S292145</t>
  </si>
  <si>
    <t>French Polisher</t>
  </si>
  <si>
    <t>3936e69f-aac4-404e-99d1-3144ce747e53</t>
  </si>
  <si>
    <t>SBPQTE12017626</t>
  </si>
  <si>
    <t>b2294632-7899-4016-8c88-c2edf26542a7</t>
  </si>
  <si>
    <t>SBPQTE12023960</t>
  </si>
  <si>
    <t>80adb9e3-b497-412a-bbb7-4d06c9916ea7</t>
  </si>
  <si>
    <t>SBPQTE12024004</t>
  </si>
  <si>
    <t>c1020c69-0893-4b64-9806-c6dd126c6623</t>
  </si>
  <si>
    <t>SBPQTE12024859</t>
  </si>
  <si>
    <t>0a176e50-5059-4c46-8521-6da9a1014943</t>
  </si>
  <si>
    <t>SBPQTE12025825</t>
  </si>
  <si>
    <t>GA700236540BUSP</t>
  </si>
  <si>
    <t>a5e202f0-410c-4166-aa9b-0a77026861a9</t>
  </si>
  <si>
    <t>SBPQTE12019648</t>
  </si>
  <si>
    <t>c3cb1a70-c7d5-41ed-adf0-4929b59ac0ee</t>
  </si>
  <si>
    <t>SBPQTE12020438</t>
  </si>
  <si>
    <t>9e1e8a6c-6300-4fc4-931e-4bc19ad70fcf</t>
  </si>
  <si>
    <t>SBPQTE12028807</t>
  </si>
  <si>
    <t>52a26e8b-df3a-47cc-ab49-a08f1bb56e0c</t>
  </si>
  <si>
    <t>SBPQTE12026577</t>
  </si>
  <si>
    <t>da13ac3f-4ea0-49e4-828e-3370010b7073</t>
  </si>
  <si>
    <t>SBPQTE12021604</t>
  </si>
  <si>
    <t>d8d034d9-1c6e-45f2-a0f8-e8edafacf11d</t>
  </si>
  <si>
    <t>SBPQTE12027819</t>
  </si>
  <si>
    <t>5eb26423-5d8e-4f1b-ad82-57be6aff23a4</t>
  </si>
  <si>
    <t>SBPQTE12022439</t>
  </si>
  <si>
    <t>dafab7b8-d00c-4ccf-96fc-7d845e49f597</t>
  </si>
  <si>
    <t>SBPQTE12016131</t>
  </si>
  <si>
    <t>e17b1e50-19d1-4f12-b8d7-1672601605d3</t>
  </si>
  <si>
    <t>SBPQTE12024097</t>
  </si>
  <si>
    <t>8c4c905c-4dfd-41f2-9f1a-0ff1ac8ee429</t>
  </si>
  <si>
    <t>SBPQTE12027614</t>
  </si>
  <si>
    <t>GA700253696BUSP</t>
  </si>
  <si>
    <t>385cf5f2-f85f-40ea-8bd0-69afcfd1c541</t>
  </si>
  <si>
    <t>SBPQTE12020492</t>
  </si>
  <si>
    <t>378a8e2d-c5b6-43e9-bb93-c731cb79cb89</t>
  </si>
  <si>
    <t>SBPQTE12021055</t>
  </si>
  <si>
    <t>1bb1bace-1424-498e-a725-3773f73c15c1</t>
  </si>
  <si>
    <t>SBPQTE12017058</t>
  </si>
  <si>
    <t>d55906ab-b0e9-4d6d-90f2-2105f330c554</t>
  </si>
  <si>
    <t>SBPQTE12017835</t>
  </si>
  <si>
    <t>GA700245442BUSP</t>
  </si>
  <si>
    <t>bb4faf80-a935-476c-8621-c261a250467e</t>
  </si>
  <si>
    <t>SBPQTE12017960</t>
  </si>
  <si>
    <t>Insurance Logic Pty Ltd</t>
  </si>
  <si>
    <t>c75d568a-6b8c-4355-a9ec-fead9a3ac902</t>
  </si>
  <si>
    <t>SBPQTE12025535</t>
  </si>
  <si>
    <t>S785561</t>
  </si>
  <si>
    <t>Trade Consultant</t>
  </si>
  <si>
    <t>af40b35c-e5da-486f-a00f-88d5e488f81a</t>
  </si>
  <si>
    <t>SBPQTE12015263</t>
  </si>
  <si>
    <t>104e1fd0-e479-4740-847d-47d6855d5b21</t>
  </si>
  <si>
    <t>SBPQTE12020167</t>
  </si>
  <si>
    <t>S255925</t>
  </si>
  <si>
    <t>Water Bottles, Rubber, Manufacturing</t>
  </si>
  <si>
    <t>e1cd0862-4cfa-4383-9115-44d45cc074ae</t>
  </si>
  <si>
    <t>SBPQTE12019922</t>
  </si>
  <si>
    <t>S532340</t>
  </si>
  <si>
    <t>Spray Painting (Motor Body Repairing)</t>
  </si>
  <si>
    <t>55431e02-75ef-4f72-9b03-870cf2c6fe23</t>
  </si>
  <si>
    <t>SBPQTE12017652</t>
  </si>
  <si>
    <t>87d33870-6d82-4250-a5a4-68c008e115c9</t>
  </si>
  <si>
    <t>SBPQTE12026086</t>
  </si>
  <si>
    <t>610b44ed-796b-4882-9049-ef372a846b4f</t>
  </si>
  <si>
    <t>SBPQTE12018768</t>
  </si>
  <si>
    <t>5bc60261-17a3-42c4-814c-e773f7f35974</t>
  </si>
  <si>
    <t>SBPQTE12024607</t>
  </si>
  <si>
    <t>55517a41-95cb-4b0e-9ce0-6c53547bfe27</t>
  </si>
  <si>
    <t>SBPQTE12024121</t>
  </si>
  <si>
    <t>3d32735e-7f3c-46f3-8313-fb6cc624e531</t>
  </si>
  <si>
    <t>SBPQTE12028988</t>
  </si>
  <si>
    <t>b96465b3-ae0c-48b2-a87e-e9db773ff827</t>
  </si>
  <si>
    <t>SBPQTE12013459</t>
  </si>
  <si>
    <t>e51ab0d4-6dc9-41ba-84e7-ab32a7cf47e0</t>
  </si>
  <si>
    <t>SBPQTE12024248</t>
  </si>
  <si>
    <t>ad7ae368-95f7-4fd6-9072-ccb3b8045ecf</t>
  </si>
  <si>
    <t>SBPQTE12023225</t>
  </si>
  <si>
    <t>7c040cfc-ca47-4a46-a7dc-ebaa1783eab8</t>
  </si>
  <si>
    <t>SBPQTE12022828</t>
  </si>
  <si>
    <t>8f8f2b42-cf79-4326-b7a1-8b1c5d2ed40b</t>
  </si>
  <si>
    <t>SBPQTE12026831</t>
  </si>
  <si>
    <t>3b52517b-bf0f-4fdb-a73c-8e93ef0cecce</t>
  </si>
  <si>
    <t>SBPQTE12022526</t>
  </si>
  <si>
    <t>e194b1b2-6d75-44d9-931c-1a3274780336</t>
  </si>
  <si>
    <t>SBPQTE12024099</t>
  </si>
  <si>
    <t>eee3d93a-2569-4fe1-941f-937e0be3fe66</t>
  </si>
  <si>
    <t>SBPQTE12018249</t>
  </si>
  <si>
    <t>a6941aa6-55af-4f87-86a0-a301a155b56f</t>
  </si>
  <si>
    <t>SBPQTE12026649</t>
  </si>
  <si>
    <t>65445897-4a58-4d99-b17d-56160594f071</t>
  </si>
  <si>
    <t>SBPQTE12024364</t>
  </si>
  <si>
    <t>33dbd9c4-3a12-4c13-ba1b-a78f0b25f792</t>
  </si>
  <si>
    <t>SBPQTE12016600</t>
  </si>
  <si>
    <t>4aac43a1-8e47-4897-9c31-2b4f4052e92d</t>
  </si>
  <si>
    <t>SBPQTE12025918</t>
  </si>
  <si>
    <t>c9c196c4-45f8-4bf6-8372-8de8820773d1</t>
  </si>
  <si>
    <t>SBPQTE12026878</t>
  </si>
  <si>
    <t>f06c279f-9ed3-4d23-8236-3b60053a96e0</t>
  </si>
  <si>
    <t>SBPQTE12014761</t>
  </si>
  <si>
    <t>5f9cc31f-9e52-4002-bc48-00b730ad0af7</t>
  </si>
  <si>
    <t>SBPQTE12016603</t>
  </si>
  <si>
    <t>1fcbf0fc-9914-4071-8607-22d0a49a783c</t>
  </si>
  <si>
    <t>SBPQTE12026043</t>
  </si>
  <si>
    <t>5aaff428-36d9-45d6-aa57-2af91a685b21</t>
  </si>
  <si>
    <t>SBPQTE12022861</t>
  </si>
  <si>
    <t>143af22d-7537-4d2c-8e0d-106ffd0ba06b</t>
  </si>
  <si>
    <t>SBPQTE12028334</t>
  </si>
  <si>
    <t>e9e5a0b6-0502-4002-9328-4273f2d04c00</t>
  </si>
  <si>
    <t>SBPQTE12018260</t>
  </si>
  <si>
    <t>660f3ffa-2222-41e7-adee-c702845d2929</t>
  </si>
  <si>
    <t>SBPQTE12028274</t>
  </si>
  <si>
    <t>649fff78-d60c-4b17-920c-8e12004463a6</t>
  </si>
  <si>
    <t>SBPQTE12018941</t>
  </si>
  <si>
    <t>7deb195f-286e-46cd-9bed-7cfa33a5ff9c</t>
  </si>
  <si>
    <t>SBPQTE12026009</t>
  </si>
  <si>
    <t>b1a0c277-0567-4487-8543-a6721fb79c96</t>
  </si>
  <si>
    <t>SBPQTE12020899</t>
  </si>
  <si>
    <t>81e48262-3f20-4acb-8620-969dba7101a8</t>
  </si>
  <si>
    <t>SBPQTE12023230</t>
  </si>
  <si>
    <t>bd5bba48-cb64-4158-b6f4-900f3181fe00</t>
  </si>
  <si>
    <t>SBPQTE12023889</t>
  </si>
  <si>
    <t>ebef21f3-4305-4cc5-8fe6-69a7808d016a</t>
  </si>
  <si>
    <t>SBPQTE12027014</t>
  </si>
  <si>
    <t>7b09cd40-4f1e-49cb-91ba-5b22cec1ca8f</t>
  </si>
  <si>
    <t>SBPQTE12028317</t>
  </si>
  <si>
    <t>6a98fdb9-9aaa-4533-a743-b4483f0e544a</t>
  </si>
  <si>
    <t>SBPQTE12028295</t>
  </si>
  <si>
    <t>b3536c67-f650-45af-83c3-6b26703a65c2</t>
  </si>
  <si>
    <t>SBPQTE12014051</t>
  </si>
  <si>
    <t>0d3b2fc9-ab94-4cfc-b6db-c749e55bb8a2</t>
  </si>
  <si>
    <t>SBPQTE12015993</t>
  </si>
  <si>
    <t>S783442</t>
  </si>
  <si>
    <t>Software Dev, Integrator, Websites, E-Commerce</t>
  </si>
  <si>
    <t>b69644f4-dcff-4337-b51c-2bf486b78a06</t>
  </si>
  <si>
    <t>SBPQTE12026893</t>
  </si>
  <si>
    <t>4033d799-7dd3-4b1a-acb4-1d1bc4f32eb7</t>
  </si>
  <si>
    <t>SBPQTE12027519</t>
  </si>
  <si>
    <t>GA700119182BUSP</t>
  </si>
  <si>
    <t>45efe489-41a8-4b49-9346-923c2389d7de</t>
  </si>
  <si>
    <t>SBPQTE12022459</t>
  </si>
  <si>
    <t>4390620c-9bec-46d9-a050-dd7ec171b7d9</t>
  </si>
  <si>
    <t>SBPQTE12023318</t>
  </si>
  <si>
    <t>S425958</t>
  </si>
  <si>
    <t>Crane Operator</t>
  </si>
  <si>
    <t>079867ec-98ae-4163-bf62-3c990016db13</t>
  </si>
  <si>
    <t>SBPQTE12021860</t>
  </si>
  <si>
    <t>90aa94bc-b1d5-4b5c-94b2-5a4e2236c43d</t>
  </si>
  <si>
    <t>SBPQTE12017627</t>
  </si>
  <si>
    <t>7dc83916-1360-4db5-9483-23d0f06bee00</t>
  </si>
  <si>
    <t>SBPQTE12028670</t>
  </si>
  <si>
    <t>b1622bf2-ac0f-4d76-842e-d5c9339c4106</t>
  </si>
  <si>
    <t>SBPQTE12021060</t>
  </si>
  <si>
    <t>GA700249854BUSP</t>
  </si>
  <si>
    <t>S274261</t>
  </si>
  <si>
    <t>Shop Fronts, Aluminium, Installation</t>
  </si>
  <si>
    <t>c1ebe6f5-347d-483e-a862-3881c7a8cfa7</t>
  </si>
  <si>
    <t>SBPQTE12019369</t>
  </si>
  <si>
    <t>S813005</t>
  </si>
  <si>
    <t>Foreign Government Consulate Operation</t>
  </si>
  <si>
    <t>fa337f43-4c4e-4fc4-9015-164d2372242e</t>
  </si>
  <si>
    <t>SBPQTE12023279</t>
  </si>
  <si>
    <t>88142704-6661-402e-9298-deee86323cb8</t>
  </si>
  <si>
    <t>SBPQTE12028984</t>
  </si>
  <si>
    <t>b160b410-3255-4d27-b237-f99d4f6414a0</t>
  </si>
  <si>
    <t>SBPQTE12028318</t>
  </si>
  <si>
    <t>fd39d8ed-6cab-4cb0-a4e8-7b2de2c80f6d</t>
  </si>
  <si>
    <t>SBPQTE12019881</t>
  </si>
  <si>
    <t>c7afb430-e9d0-4c05-b113-96673b26a85b</t>
  </si>
  <si>
    <t>SBPQTE12020433</t>
  </si>
  <si>
    <t>S572015</t>
  </si>
  <si>
    <t>Hotel (Mainly Drinking Place) Other Construction</t>
  </si>
  <si>
    <t>b2318466-2663-403d-8ad9-5e3596c6b0a5</t>
  </si>
  <si>
    <t>SBPQTE12018214</t>
  </si>
  <si>
    <t>84b694e9-4480-414f-9ed1-c7316f1672d0</t>
  </si>
  <si>
    <t>SBPQTE12021726</t>
  </si>
  <si>
    <t>2009f77f-9cfc-4390-a415-03a20ac825e0</t>
  </si>
  <si>
    <t>SBPQTE12028084</t>
  </si>
  <si>
    <t>2b59dfb7-e2c2-400a-9779-2d2ab1df5221</t>
  </si>
  <si>
    <t>SBPQTE12025783</t>
  </si>
  <si>
    <t>027f922f-5c55-467f-ba06-db0fe7ebcc96</t>
  </si>
  <si>
    <t>SBPQTE12027483</t>
  </si>
  <si>
    <t>S452364</t>
  </si>
  <si>
    <t>Plastic Blocks/Rods/Plates/Other Forms Wholesaling</t>
  </si>
  <si>
    <t>7da3b586-8345-4fcf-8afb-be913b85d6b8</t>
  </si>
  <si>
    <t>SBPQTE12018508</t>
  </si>
  <si>
    <t>20645bb7-7b0f-4ab4-ae29-ae985ee41c79</t>
  </si>
  <si>
    <t>SBPQTE12028837</t>
  </si>
  <si>
    <t>b9a004a0-097a-48db-a703-d649dfc09a80</t>
  </si>
  <si>
    <t>SBPQTE12028460</t>
  </si>
  <si>
    <t>S952925</t>
  </si>
  <si>
    <t>Family Counselling Service</t>
  </si>
  <si>
    <t>f80c43b7-76a9-4d92-8271-c5880285595d</t>
  </si>
  <si>
    <t>SBPQTE12015779</t>
  </si>
  <si>
    <t>b74bc644-8b13-4738-a5e1-9290f8ebe5e2</t>
  </si>
  <si>
    <t>SBPQTE12023224</t>
  </si>
  <si>
    <t>af0b6ec6-c75c-4b15-8b68-adaf168628bc</t>
  </si>
  <si>
    <t>SBPQTE12023405</t>
  </si>
  <si>
    <t>59b7c905-1ca3-49d4-aa07-fb4e8034305e</t>
  </si>
  <si>
    <t>SBPQTE12021791</t>
  </si>
  <si>
    <t>78036e2d-f618-4bbb-a557-3280923d5b05</t>
  </si>
  <si>
    <t>SBPQTE12025797</t>
  </si>
  <si>
    <t>174a1167-f726-482a-8e2a-e80130df4a18</t>
  </si>
  <si>
    <t>SBPQTE12018429</t>
  </si>
  <si>
    <t>2032d6c9-f59a-4fc2-9e69-d335213f3dab</t>
  </si>
  <si>
    <t>SBPQTE12018822</t>
  </si>
  <si>
    <t>f664ac8f-10f5-4c59-a405-dd66e0a4d694</t>
  </si>
  <si>
    <t>SBPQTE12020994</t>
  </si>
  <si>
    <t>a2a6e572-2aa4-4f8a-bbcb-b95251a46e89</t>
  </si>
  <si>
    <t>SBPQTE12016515</t>
  </si>
  <si>
    <t>S782333</t>
  </si>
  <si>
    <t>Geotechnical Engineering Service (Consulting)</t>
  </si>
  <si>
    <t>f20616c8-61b5-43c4-a079-900e47531120</t>
  </si>
  <si>
    <t>SBPQTE12026583</t>
  </si>
  <si>
    <t>09ec4e1f-882b-4289-bb7e-19ac4739b43f</t>
  </si>
  <si>
    <t>SBPQTE12020409</t>
  </si>
  <si>
    <t>58cbe616-d768-4c1d-b767-06c9cfdb1c27</t>
  </si>
  <si>
    <t>SBPQTE12022550</t>
  </si>
  <si>
    <t>1194c4ee-c602-447a-a39d-30449ab88627</t>
  </si>
  <si>
    <t>SBPQTE12026123</t>
  </si>
  <si>
    <t>db8aaa74-339f-4ede-b830-d64e7935c6ae</t>
  </si>
  <si>
    <t>SBPQTE12021314</t>
  </si>
  <si>
    <t>9b1889d1-ac87-4b32-a250-50dce2d849dd</t>
  </si>
  <si>
    <t>SBPQTE12021003</t>
  </si>
  <si>
    <t>S931274</t>
  </si>
  <si>
    <t>Golf Driving Range Operation</t>
  </si>
  <si>
    <t>269a5f74-ef0a-4ed0-aece-e3cfdf2b779c</t>
  </si>
  <si>
    <t>SBPQTE12012889</t>
  </si>
  <si>
    <t>ba9e9854-65b9-4975-9382-7271a25deadb</t>
  </si>
  <si>
    <t>SBPQTE12018830</t>
  </si>
  <si>
    <t>80a4a08a-dd01-460a-91f6-6edb6bb27ed9</t>
  </si>
  <si>
    <t>SBPQTE12027395</t>
  </si>
  <si>
    <t>d98c2f84-ed68-4a1a-9db5-f812e96b0f60</t>
  </si>
  <si>
    <t>SBPQTE12027587</t>
  </si>
  <si>
    <t>4798701f-e5a6-4ad4-a4e6-ce20028de2ad</t>
  </si>
  <si>
    <t>SBPQTE12020679</t>
  </si>
  <si>
    <t>GA700124444BUSP</t>
  </si>
  <si>
    <t>cc9aad27-ddb8-4c8e-8f49-6155a8f8986d</t>
  </si>
  <si>
    <t>SBPQTE12020421</t>
  </si>
  <si>
    <t>S411250</t>
  </si>
  <si>
    <t>Residential Building, Tilt Slab, Construction</t>
  </si>
  <si>
    <t>2f5d1d59-e131-496b-afab-0bd49340f728</t>
  </si>
  <si>
    <t>SBPQTE12025773</t>
  </si>
  <si>
    <t>18dd56e7-7579-4c65-b06c-f676e7d7d2da</t>
  </si>
  <si>
    <t>SBPQTE12028357</t>
  </si>
  <si>
    <t>cc178acc-b73a-47d6-a164-9db829ecd57f</t>
  </si>
  <si>
    <t>SBPQTE12026806</t>
  </si>
  <si>
    <t>d1c2b74c-91c5-4fc6-8a59-47f3d3462df8</t>
  </si>
  <si>
    <t>SBPQTE12023521</t>
  </si>
  <si>
    <t>0167b34e-b8ca-4984-b84f-5dfe82d2c9ba</t>
  </si>
  <si>
    <t>SBPQTE12014917</t>
  </si>
  <si>
    <t>1f3e4679-3915-4bfc-be97-462beb02d225</t>
  </si>
  <si>
    <t>SBPQTE12024201</t>
  </si>
  <si>
    <t>bbffd9d8-1318-4ba1-b3bb-0ddb499892ae</t>
  </si>
  <si>
    <t>SBPQTE12025832</t>
  </si>
  <si>
    <t>3744130a-d403-44ea-943b-69301407c2c1</t>
  </si>
  <si>
    <t>SBPQTE12016643</t>
  </si>
  <si>
    <t>057b3dde-1b3f-4b72-b389-b52f886c0cc5</t>
  </si>
  <si>
    <t>SBPQTE12018470</t>
  </si>
  <si>
    <t>e7f92c18-1ea0-42e1-b8df-4565b026b303</t>
  </si>
  <si>
    <t>SBPQTE12028635</t>
  </si>
  <si>
    <t>cb9763d9-140a-4e12-999f-d0bdf1abe1c6</t>
  </si>
  <si>
    <t>SBPQTE12014036</t>
  </si>
  <si>
    <t>GA700160408BUSP</t>
  </si>
  <si>
    <t>3f55e802-ebaa-41af-b3f3-66aef929b2ac</t>
  </si>
  <si>
    <t>SBPQTE12023597</t>
  </si>
  <si>
    <t>a6b73479-7c34-4bb5-90fc-d439247d0091</t>
  </si>
  <si>
    <t>SBPQTE12018216</t>
  </si>
  <si>
    <t>23c5319c-53da-418d-a073-878884e43880</t>
  </si>
  <si>
    <t>SBPQTE12020305</t>
  </si>
  <si>
    <t>5f0120a5-211b-42ef-9ddf-7a80578bcd24</t>
  </si>
  <si>
    <t>SBPQTE12025713</t>
  </si>
  <si>
    <t>94a96a38-94da-4f6d-997d-118379898788</t>
  </si>
  <si>
    <t>SBPQTE12025208</t>
  </si>
  <si>
    <t>6979c589-b655-439f-9eff-10981070176e</t>
  </si>
  <si>
    <t>SBPQTE12016833</t>
  </si>
  <si>
    <t>eba1e8f2-79f6-4674-a09f-254cf943936c</t>
  </si>
  <si>
    <t>SBPQTE12027563</t>
  </si>
  <si>
    <t>7c2f8973-eb56-46e0-89cc-dde61e7e330a</t>
  </si>
  <si>
    <t>SBPQTE12018109</t>
  </si>
  <si>
    <t>2ce54144-fd91-4b83-ab62-980c2f5c077f</t>
  </si>
  <si>
    <t>SBPQTE12019652</t>
  </si>
  <si>
    <t>d31cc851-e31f-4137-8f3e-26c5fbb735ba</t>
  </si>
  <si>
    <t>SBPQTE12023241</t>
  </si>
  <si>
    <t>GA700188745BUSP</t>
  </si>
  <si>
    <t>S451955</t>
  </si>
  <si>
    <t>Cut Flower Wholesaling</t>
  </si>
  <si>
    <t>d97b3dda-2c60-48d3-a57e-dec6e0a83883</t>
  </si>
  <si>
    <t>SBPQTE12028313</t>
  </si>
  <si>
    <t>GA700053110BUSP</t>
  </si>
  <si>
    <t>451c5c85-d2ff-43f0-a90a-02a99c880e77</t>
  </si>
  <si>
    <t>SBPQTE12023963</t>
  </si>
  <si>
    <t>46a5de95-cb7e-455d-b1ce-bff9734845d4</t>
  </si>
  <si>
    <t>SBPQTE12017581</t>
  </si>
  <si>
    <t>S862351</t>
  </si>
  <si>
    <t>Dental Hospital (Outpatient) Operation</t>
  </si>
  <si>
    <t>3a0c85df-c125-490d-a4de-c54618135a23</t>
  </si>
  <si>
    <t>SBPQTE12024461</t>
  </si>
  <si>
    <t>048119b3-c804-4686-a3d3-d171c704ca86</t>
  </si>
  <si>
    <t>SBPQTE12028820</t>
  </si>
  <si>
    <t>2566b81c-aa38-42f3-ba4d-1f7f81293615</t>
  </si>
  <si>
    <t>SBPQTE12025667</t>
  </si>
  <si>
    <t>S782334</t>
  </si>
  <si>
    <t>Structural Engineering Service (Consulting)</t>
  </si>
  <si>
    <t>aeb077ef-73f8-4f0c-a909-7331b4411853</t>
  </si>
  <si>
    <t>SBPQTE12022161</t>
  </si>
  <si>
    <t>2f07421f-8263-44bd-9454-d42c586c9f2b</t>
  </si>
  <si>
    <t>SBPQTE12028876</t>
  </si>
  <si>
    <t>S525910</t>
  </si>
  <si>
    <t>Pet Retailing</t>
  </si>
  <si>
    <t>12605791-d3cf-4b18-9e54-5c3405728ca6</t>
  </si>
  <si>
    <t>SBPQTE12028196</t>
  </si>
  <si>
    <t>8060e7c8-b419-492e-b496-5df1165fe3eb</t>
  </si>
  <si>
    <t>SBPQTE12014493</t>
  </si>
  <si>
    <t>14a174a7-8dfe-4aac-9ea2-b686ba9ce012</t>
  </si>
  <si>
    <t>SBPQTE12014439</t>
  </si>
  <si>
    <t>21dfa02a-3d94-4537-b2b7-cb196002de31</t>
  </si>
  <si>
    <t>SBPQTE12016499</t>
  </si>
  <si>
    <t>d1aecfee-f0a5-438a-a253-347278f7baff</t>
  </si>
  <si>
    <t>SBPQTE12022401</t>
  </si>
  <si>
    <t>873bdc06-2789-4f90-99f7-23e63192b1b7</t>
  </si>
  <si>
    <t>SBPQTE12012756</t>
  </si>
  <si>
    <t>5f226629-3c6b-4e93-bbc6-f1a2b975ab15</t>
  </si>
  <si>
    <t>SBPQTE12018709</t>
  </si>
  <si>
    <t>5f490263-eb52-4133-b89f-4620fad62e8b</t>
  </si>
  <si>
    <t>SBPQTE12024147</t>
  </si>
  <si>
    <t>218b49cd-9f25-44bc-8ea4-9d9a2c30ae7b</t>
  </si>
  <si>
    <t>SBPQTE12027982</t>
  </si>
  <si>
    <t>9ebf4ab0-12cf-4773-8431-b7538a0de36b</t>
  </si>
  <si>
    <t>SBPQTE12023642</t>
  </si>
  <si>
    <t>11d726c4-1bcb-4f44-a22e-3d5a5b6edd47</t>
  </si>
  <si>
    <t>SBPQTE12018013</t>
  </si>
  <si>
    <t>d2cf7a21-3e9c-4909-967f-b7557acd65dc</t>
  </si>
  <si>
    <t>SBPQTE12017140</t>
  </si>
  <si>
    <t>1a98b8c2-74ee-4f9b-b155-54e13569ff28</t>
  </si>
  <si>
    <t>SBPQTE12015724</t>
  </si>
  <si>
    <t>ca0fc8b6-b393-4883-aa0c-035ae617e87e</t>
  </si>
  <si>
    <t>SBPQTE12016703</t>
  </si>
  <si>
    <t>d0cfff42-94b7-4a60-a3f8-df7ed7ace447</t>
  </si>
  <si>
    <t>SBPQTE12022831</t>
  </si>
  <si>
    <t>7259adf6-c9f8-4375-9f9b-ab4378fc74ab</t>
  </si>
  <si>
    <t>SBPQTE12021461</t>
  </si>
  <si>
    <t>bb02a771-0693-4024-a620-9c642144083b</t>
  </si>
  <si>
    <t>SBPQTE12021797</t>
  </si>
  <si>
    <t>1e84d181-e10d-4240-ace4-eda10daf6920</t>
  </si>
  <si>
    <t>SBPQTE12025044</t>
  </si>
  <si>
    <t>9b6887c0-7862-4681-b700-d879ce921f49</t>
  </si>
  <si>
    <t>SBPQTE12018530</t>
  </si>
  <si>
    <t>6660f8a5-9a24-4c2f-9f21-9e974e4933ec</t>
  </si>
  <si>
    <t>SBPQTE12022529</t>
  </si>
  <si>
    <t>fc5cac30-72e6-44a5-8570-3bb53976144c</t>
  </si>
  <si>
    <t>SBPQTE12014028</t>
  </si>
  <si>
    <t>df655956-4b25-4814-9cb4-dd44d0ec14da</t>
  </si>
  <si>
    <t>SBPQTE12025357</t>
  </si>
  <si>
    <t>9a91ddc2-281f-4ae1-a07c-318eda62219e</t>
  </si>
  <si>
    <t>SBPQTE12027045</t>
  </si>
  <si>
    <t>c686f1eb-f93e-4092-97a8-a9d9275f2e2b</t>
  </si>
  <si>
    <t>SBPQTE12013491</t>
  </si>
  <si>
    <t>4f2c7900-b9e8-4b74-971b-fef8f9d6c246</t>
  </si>
  <si>
    <t>SBPQTE12020554</t>
  </si>
  <si>
    <t>babb3aff-f05e-4a82-90c0-367099bf372c</t>
  </si>
  <si>
    <t>SBPQTE12025288</t>
  </si>
  <si>
    <t>S524141</t>
  </si>
  <si>
    <t>Surf and Ski Retailing (excl snow ski hire)</t>
  </si>
  <si>
    <t>b397b40b-b257-44be-80aa-81b467f3e97c</t>
  </si>
  <si>
    <t>SBPQTE12014830</t>
  </si>
  <si>
    <t>0a465122-f34a-45c9-9f01-2f2dd4b40dc3</t>
  </si>
  <si>
    <t>SBPQTE12014109</t>
  </si>
  <si>
    <t>GA700134182BUSP</t>
  </si>
  <si>
    <t>dace9cee-ab14-4d62-8141-00229f192290</t>
  </si>
  <si>
    <t>SBPQTE12016241</t>
  </si>
  <si>
    <t>abe1dc5f-8235-417d-bb97-0d54e2117c63</t>
  </si>
  <si>
    <t>SBPQTE12026603</t>
  </si>
  <si>
    <t>eec2a711-0f88-4ab7-b111-3cda70d1bb58</t>
  </si>
  <si>
    <t>SBPQTE12020252</t>
  </si>
  <si>
    <t>a1666ec6-f065-4c99-9649-6c2687d9e58a</t>
  </si>
  <si>
    <t>SBPQTE12020813</t>
  </si>
  <si>
    <t>S931120</t>
  </si>
  <si>
    <t>Farrier Service</t>
  </si>
  <si>
    <t>628fd0c9-6270-4f43-b8f6-5cba6359f6c3</t>
  </si>
  <si>
    <t>SBPQTE12028581</t>
  </si>
  <si>
    <t>e0570288-453e-4f1e-9795-31c387c29b7c</t>
  </si>
  <si>
    <t>SBPQTE12022707</t>
  </si>
  <si>
    <t>0e8e717f-f948-4c37-8c55-fb4f422bbfce</t>
  </si>
  <si>
    <t>SBPQTE12027988</t>
  </si>
  <si>
    <t>b47c5f02-ee76-43d2-b819-376d4fbf966f</t>
  </si>
  <si>
    <t>SBPQTE12024214</t>
  </si>
  <si>
    <t>fb20e969-208d-4ac6-8c28-6a0545a50752</t>
  </si>
  <si>
    <t>SBPQTE12015154</t>
  </si>
  <si>
    <t>c048e436-c272-4b7c-9185-502e2f5fc781</t>
  </si>
  <si>
    <t>SBPQTE12014963</t>
  </si>
  <si>
    <t>bcebb32f-d93b-4e12-9155-80d9434392df</t>
  </si>
  <si>
    <t>SBPQTE12022407</t>
  </si>
  <si>
    <t>b46b8fd6-ec39-4787-9009-dd0b5a513b80</t>
  </si>
  <si>
    <t>SBPQTE12023783</t>
  </si>
  <si>
    <t>GA700250870BUSP</t>
  </si>
  <si>
    <t>a9bb685d-b272-4d6e-a4bf-3e85f994836f</t>
  </si>
  <si>
    <t>SBPQTE12018238</t>
  </si>
  <si>
    <t>2fa3cc66-ff30-48c2-bfde-76145bd4a977</t>
  </si>
  <si>
    <t>SBPQTE12018488</t>
  </si>
  <si>
    <t>aefbd116-6f51-4047-b339-9f46d502ecb7</t>
  </si>
  <si>
    <t>SBPQTE12022102</t>
  </si>
  <si>
    <t>50c40016-3ed6-40c9-93fe-f5ab026815aa</t>
  </si>
  <si>
    <t>SBPQTE12023653</t>
  </si>
  <si>
    <t>2d5e7a29-0db7-46f6-912d-b69b21ab6e65</t>
  </si>
  <si>
    <t>SBPQTE12024520</t>
  </si>
  <si>
    <t>7dbc1eca-6f1b-44ac-86d7-3ea961f1cfae</t>
  </si>
  <si>
    <t>SBPQTE12016268</t>
  </si>
  <si>
    <t>GA700084453BUSP</t>
  </si>
  <si>
    <t>8b557191-dade-4e62-9114-2f0293eb84ac</t>
  </si>
  <si>
    <t>SBPQTE12025107</t>
  </si>
  <si>
    <t>GA700252127BUSP</t>
  </si>
  <si>
    <t>e61de6cc-a5ec-4430-b398-2c79bafbdc10</t>
  </si>
  <si>
    <t>SBPQTE12023342</t>
  </si>
  <si>
    <t>52d6af20-5d15-43cb-821d-a9d74043cea2</t>
  </si>
  <si>
    <t>SBPQTE12028750</t>
  </si>
  <si>
    <t>b098e2dd-2ab2-4363-aad3-5d018b235990</t>
  </si>
  <si>
    <t>SBPQTE12022366</t>
  </si>
  <si>
    <t>566ed5eb-5f57-4e9e-9754-ee0a44b70c3c</t>
  </si>
  <si>
    <t>SBPQTE12026951</t>
  </si>
  <si>
    <t>9ffb44d8-d63c-4136-850a-448528526765</t>
  </si>
  <si>
    <t>SBPQTE12014531</t>
  </si>
  <si>
    <t>907cd49e-3e9d-4018-87a2-c3113269ce69</t>
  </si>
  <si>
    <t>SBPQTE12027480</t>
  </si>
  <si>
    <t>6bc02fe3-fc6b-4ce9-a7a3-a4d9568c157c</t>
  </si>
  <si>
    <t>SBPQTE12020282</t>
  </si>
  <si>
    <t>b7108742-743e-4e6a-9f08-4f5fdbb69344</t>
  </si>
  <si>
    <t>SBPQTE12027054</t>
  </si>
  <si>
    <t>GA700253286BUSP</t>
  </si>
  <si>
    <t>30219d32-569f-4138-aa4b-c643cc64699e</t>
  </si>
  <si>
    <t>SBPQTE12028155</t>
  </si>
  <si>
    <t>bbd783e0-b007-4d37-aa83-ec508146723d</t>
  </si>
  <si>
    <t>SBPQTE12026642</t>
  </si>
  <si>
    <t>f04b52ad-fb64-4232-ada7-89ddbec9d8e1</t>
  </si>
  <si>
    <t>SBPQTE12024227</t>
  </si>
  <si>
    <t>2596f9c1-fae4-430c-8f81-d9f8d939f204</t>
  </si>
  <si>
    <t>SBPQTE12021820</t>
  </si>
  <si>
    <t>5615c83c-3fbc-4ab9-bdc7-763b5a81c86e</t>
  </si>
  <si>
    <t>SBPQTE12021993</t>
  </si>
  <si>
    <t>b9c43050-ae7d-4cef-ae83-0f935f12b135</t>
  </si>
  <si>
    <t>SBPQTE12014292</t>
  </si>
  <si>
    <t>64245df8-df8e-4dc1-ac3c-89d58393523f</t>
  </si>
  <si>
    <t>SBPQTE12026988</t>
  </si>
  <si>
    <t>950c946a-8059-48cf-8aee-ea372b036cb8</t>
  </si>
  <si>
    <t>SBPQTE12023369</t>
  </si>
  <si>
    <t>13599355-7757-48d0-af77-a1980fbc990b</t>
  </si>
  <si>
    <t>SBPQTE12017035</t>
  </si>
  <si>
    <t>221f0677-37d2-4cb5-bb55-ae0b9922bb4d</t>
  </si>
  <si>
    <t>SBPQTE12012837</t>
  </si>
  <si>
    <t>S573068</t>
  </si>
  <si>
    <t>Vending Machine Filler</t>
  </si>
  <si>
    <t>6f63cdd8-113a-4fa0-9847-2cc7f46b194e</t>
  </si>
  <si>
    <t>SBPQTE12015771</t>
  </si>
  <si>
    <t>4c7c9bc1-bc89-45f4-bb66-f6af83514024</t>
  </si>
  <si>
    <t>SBPQTE12018064</t>
  </si>
  <si>
    <t>98f18cc6-9d5e-4ebe-a444-6786560fca66</t>
  </si>
  <si>
    <t>SBPQTE12020689</t>
  </si>
  <si>
    <t>93b9a94e-5bce-4699-8133-13d8accd1b4e</t>
  </si>
  <si>
    <t>SBPQTE12016868</t>
  </si>
  <si>
    <t>4920f9a2-1e0f-4966-9069-99a07bddd347</t>
  </si>
  <si>
    <t>SBPQTE12021930</t>
  </si>
  <si>
    <t>S461569</t>
  </si>
  <si>
    <t>Electrical Measuring/Testing Instruments Wholesale</t>
  </si>
  <si>
    <t>37ca8692-4135-49eb-933d-3439b6aae14a</t>
  </si>
  <si>
    <t>SBPQTE12021373</t>
  </si>
  <si>
    <t>S461410</t>
  </si>
  <si>
    <t>Photocopying Machines Wholesaling</t>
  </si>
  <si>
    <t>471015ec-7f3d-467e-8f7c-0b073085023e</t>
  </si>
  <si>
    <t>SBPQTE12018637</t>
  </si>
  <si>
    <t>S224115</t>
  </si>
  <si>
    <t>Clothing Alteration/Repair</t>
  </si>
  <si>
    <t>63c53c5a-e297-4a1f-8a7f-e50c42073068</t>
  </si>
  <si>
    <t>SBPQTE12027935</t>
  </si>
  <si>
    <t>6bb76537-29d5-442b-8e7a-d6a6d6a75b9b</t>
  </si>
  <si>
    <t>SBPQTE12026962</t>
  </si>
  <si>
    <t>34661b98-f1c8-4bb3-9b74-2b1bc61e5e68</t>
  </si>
  <si>
    <t>SBPQTE12025180</t>
  </si>
  <si>
    <t>b7c28156-4d77-43be-8f53-d43aaeba858e</t>
  </si>
  <si>
    <t>SBPQTE12016012</t>
  </si>
  <si>
    <t>S863958</t>
  </si>
  <si>
    <t>Nursing Service (Own Account)</t>
  </si>
  <si>
    <t>540a9a5f-190d-4067-b545-7a1efcf8f8e8</t>
  </si>
  <si>
    <t>SBPQTE12020383</t>
  </si>
  <si>
    <t>575072d6-f4e5-4c59-aecb-edb489a1e359</t>
  </si>
  <si>
    <t>SBPQTE12016667</t>
  </si>
  <si>
    <t>27c6ee41-01a0-4bc7-a0d7-b71fc81ccd0f</t>
  </si>
  <si>
    <t>SBPQTE12024489</t>
  </si>
  <si>
    <t>S254505</t>
  </si>
  <si>
    <t>Candle Manufacturing</t>
  </si>
  <si>
    <t>20b0b756-297f-4e13-ad7d-2974c95c700e</t>
  </si>
  <si>
    <t>SBPQTE12026461</t>
  </si>
  <si>
    <t>b1842e1e-8e03-42fb-84ba-48a5a4a98366</t>
  </si>
  <si>
    <t>SBPQTE12023672</t>
  </si>
  <si>
    <t>S286352</t>
  </si>
  <si>
    <t>Food Processing Machinery Manufacturing</t>
  </si>
  <si>
    <t>e1e3b29d-3fea-4a3d-a5f1-7c1bd559e0f5</t>
  </si>
  <si>
    <t>SBPQTE12016628</t>
  </si>
  <si>
    <t>a6f284b1-4e1d-4654-9f89-6d9016ced7a8</t>
  </si>
  <si>
    <t>SBPQTE12017828</t>
  </si>
  <si>
    <t>8dea1334-8c52-4813-8722-a80b8c0ad786</t>
  </si>
  <si>
    <t>SBPQTE12027785</t>
  </si>
  <si>
    <t>d0ad5722-36de-401b-82b1-9aa7df414cb6</t>
  </si>
  <si>
    <t>SBPQTE12015811</t>
  </si>
  <si>
    <t>GA700246801BUSP</t>
  </si>
  <si>
    <t>S422125</t>
  </si>
  <si>
    <t>Kerb And Guttering, Concrete, Construction</t>
  </si>
  <si>
    <t>53475926-e1ff-4762-8b4d-dca7dcae6f78</t>
  </si>
  <si>
    <t>SBPQTE12013698</t>
  </si>
  <si>
    <t>GA700245593BUSP</t>
  </si>
  <si>
    <t>236653fb-2dd0-4fc0-8329-8327154b4421</t>
  </si>
  <si>
    <t>SBPQTE12026679</t>
  </si>
  <si>
    <t>GA700172261BUSP</t>
  </si>
  <si>
    <t>da20b297-2a80-4cfb-92af-202fe8a42197</t>
  </si>
  <si>
    <t>SBPQTE12018382</t>
  </si>
  <si>
    <t>d2efb36b-e532-4b56-ac0d-24edcf784865</t>
  </si>
  <si>
    <t>SBPQTE12027124</t>
  </si>
  <si>
    <t>989fe314-a442-4c1d-b7ea-308400013efc</t>
  </si>
  <si>
    <t>SBPQTE12026664</t>
  </si>
  <si>
    <t>41821149-b886-4327-b1c0-6ea4c7e2dba2</t>
  </si>
  <si>
    <t>SBPQTE12016964</t>
  </si>
  <si>
    <t>657844e0-c56b-43b2-8ec0-105be9ea5888</t>
  </si>
  <si>
    <t>SBPQTE12024044</t>
  </si>
  <si>
    <t>ad1e839d-f9e6-49a8-849d-d8448834db70</t>
  </si>
  <si>
    <t>SBPQTE12029121</t>
  </si>
  <si>
    <t>9c737dc9-6c32-40dd-81ae-f4cf66a24434</t>
  </si>
  <si>
    <t>SBPQTE12019351</t>
  </si>
  <si>
    <t>8051b5c4-f45c-4ea3-9e76-e79ffbd8d348</t>
  </si>
  <si>
    <t>SBPQTE12026789</t>
  </si>
  <si>
    <t>cdba18ba-a47d-4059-bf8d-1279be40048c</t>
  </si>
  <si>
    <t>SBPQTE12024240</t>
  </si>
  <si>
    <t>2c5154ae-cb22-4993-bfe7-70c845c12bbb</t>
  </si>
  <si>
    <t>SBPQTE12017640</t>
  </si>
  <si>
    <t>fb94c806-4138-44e5-b8ae-6f7c8332d27c</t>
  </si>
  <si>
    <t>SBPQTE12026843</t>
  </si>
  <si>
    <t>abb9f5cc-eb4e-47a4-aa91-237f6cd48e69</t>
  </si>
  <si>
    <t>SBPQTE12020196</t>
  </si>
  <si>
    <t>3e9e45d9-bd13-4638-9f22-0d530c2e3c1d</t>
  </si>
  <si>
    <t>SBPQTE12021157</t>
  </si>
  <si>
    <t>GA700108093BUSP</t>
  </si>
  <si>
    <t>5c55a34d-a7e3-43f8-9674-751fce212315</t>
  </si>
  <si>
    <t>SBPQTE12029857</t>
  </si>
  <si>
    <t>0729749d-4939-4a2a-900f-2f3134d867aa</t>
  </si>
  <si>
    <t>SBPQTE12029791</t>
  </si>
  <si>
    <t>f93dbc10-c351-4d87-b5ea-2a453f9e8190</t>
  </si>
  <si>
    <t>SBPQTE12016846</t>
  </si>
  <si>
    <t>9b5d85df-ea69-460a-a328-c1a1752be6f8</t>
  </si>
  <si>
    <t>SBPQTE12020213</t>
  </si>
  <si>
    <t>78792d0c-a31c-404e-8a88-52204be83062</t>
  </si>
  <si>
    <t>SBPQTE12026662</t>
  </si>
  <si>
    <t>GA700056571BUSP</t>
  </si>
  <si>
    <t>900ff13b-1f52-49fc-a44a-66b20f881be9</t>
  </si>
  <si>
    <t>SBPQTE12017670</t>
  </si>
  <si>
    <t>S786646</t>
  </si>
  <si>
    <t>Window Cleaning Service (Over 2 Storey External)</t>
  </si>
  <si>
    <t>3a2d96b6-f042-4b11-b0d5-72b10c48c839</t>
  </si>
  <si>
    <t>SBPQTE12014141</t>
  </si>
  <si>
    <t>6bfd0e82-6699-4edd-8121-b525f96a75ed</t>
  </si>
  <si>
    <t>SBPQTE12026851</t>
  </si>
  <si>
    <t>GA700049757BUSP</t>
  </si>
  <si>
    <t>bf8df788-4694-4a91-8eb2-688679731f9b</t>
  </si>
  <si>
    <t>SBPQTE12025843</t>
  </si>
  <si>
    <t>S425925</t>
  </si>
  <si>
    <t>Insulation Materials Installation</t>
  </si>
  <si>
    <t>0b2fab08-4bf7-493c-aa7e-d27fb66f62fe</t>
  </si>
  <si>
    <t>SBPQTE12027959</t>
  </si>
  <si>
    <t>d5c2545c-7a2a-4699-981c-4b9eb7eba9c2</t>
  </si>
  <si>
    <t>SBPQTE12024873</t>
  </si>
  <si>
    <t>145b18e0-bafd-482b-9cd0-9d27ab722e46</t>
  </si>
  <si>
    <t>SBPQTE12024763</t>
  </si>
  <si>
    <t>4d9156a6-a803-45bc-952c-a43d81a89b40</t>
  </si>
  <si>
    <t>SBPQTE12016637</t>
  </si>
  <si>
    <t>GA700247311BUSP</t>
  </si>
  <si>
    <t>c42d5d97-9404-4ac6-8e63-d4541bee5646</t>
  </si>
  <si>
    <t>SBPQTE12023205</t>
  </si>
  <si>
    <t>1601e815-d682-4384-b1a0-709bc0351a7c</t>
  </si>
  <si>
    <t>SBPQTE12027401</t>
  </si>
  <si>
    <t>76a033f2-97ea-4ec4-85ed-a2b4740c4bc2</t>
  </si>
  <si>
    <t>SBPQTE12021399</t>
  </si>
  <si>
    <t>S274252</t>
  </si>
  <si>
    <t>Railings, Aluminium, Manufacturing</t>
  </si>
  <si>
    <t>966fc112-5d84-4209-99dc-5c4b3d71f457</t>
  </si>
  <si>
    <t>SBPQTE12026581</t>
  </si>
  <si>
    <t>7bf55eaa-38e2-4d48-a264-5eaa26b6bf81</t>
  </si>
  <si>
    <t>SBPQTE12026473</t>
  </si>
  <si>
    <t>7dace72e-b6e4-485d-b026-a4077f47dd91</t>
  </si>
  <si>
    <t>SBPQTE12023168</t>
  </si>
  <si>
    <t>S254925</t>
  </si>
  <si>
    <t>Beeswax Manufacturing</t>
  </si>
  <si>
    <t>f883d944-c398-4906-a84c-bf6bdd763a73</t>
  </si>
  <si>
    <t>SBPQTE12021372</t>
  </si>
  <si>
    <t>90fbf4bd-8a0c-4313-8e6f-0c3279e776b8</t>
  </si>
  <si>
    <t>SBPQTE12015428</t>
  </si>
  <si>
    <t>S572052</t>
  </si>
  <si>
    <t>Hotel (Mainly Drinking Place) Fire Resisting Const</t>
  </si>
  <si>
    <t>6fad8bec-4026-41bf-a503-53dd613f5064</t>
  </si>
  <si>
    <t>SBPQTE12012788</t>
  </si>
  <si>
    <t>5b455d9b-c794-455c-bd5c-1920b03b2e2a</t>
  </si>
  <si>
    <t>SBPQTE12017430</t>
  </si>
  <si>
    <t>S524115</t>
  </si>
  <si>
    <t>Bicycles Retailing</t>
  </si>
  <si>
    <t>93b2fddc-2c14-4f99-af36-03299c984b53</t>
  </si>
  <si>
    <t>SBPQTE12026835</t>
  </si>
  <si>
    <t>S933062</t>
  </si>
  <si>
    <t>Rock Climbing Indoor Operator</t>
  </si>
  <si>
    <t>d51bbb82-7dc0-4e86-a540-12f244d72e61</t>
  </si>
  <si>
    <t>SBPQTE12026567</t>
  </si>
  <si>
    <t>a22aed6e-a3fa-4df7-93ab-0143bf7189b0</t>
  </si>
  <si>
    <t>SBPQTE12026087</t>
  </si>
  <si>
    <t>7b7b1032-1af5-4d28-8776-f56151e14896</t>
  </si>
  <si>
    <t>SBPQTE12026571</t>
  </si>
  <si>
    <t>S523335</t>
  </si>
  <si>
    <t>Cooking Utensils Retailing (Ex. Electric)</t>
  </si>
  <si>
    <t>dc536d92-d718-498a-a681-bf3fc94ccb49</t>
  </si>
  <si>
    <t>SBPQTE12018233</t>
  </si>
  <si>
    <t>c9a6feb9-3703-479a-80f7-584d06aab386</t>
  </si>
  <si>
    <t>SBPQTE12025908</t>
  </si>
  <si>
    <t>S253340</t>
  </si>
  <si>
    <t>Polyurethane Manufacturing</t>
  </si>
  <si>
    <t>cc77d5d9-7fb2-4ee0-9aa7-083a7b2d458e</t>
  </si>
  <si>
    <t>SBPQTE12013970</t>
  </si>
  <si>
    <t>a123eb8a-2a77-45e2-a11f-e91ca3b4ad7f</t>
  </si>
  <si>
    <t>SBPQTE12026906</t>
  </si>
  <si>
    <t>GA700137558BUSP</t>
  </si>
  <si>
    <t>bc1433da-05c1-46ae-9ee6-5b88192ddc8f</t>
  </si>
  <si>
    <t>SBPQTE12024417</t>
  </si>
  <si>
    <t>17c97671-1b97-40af-b8f3-ce52c7ae13e9</t>
  </si>
  <si>
    <t>SBPQTE12024588</t>
  </si>
  <si>
    <t>5a7d2874-e552-4d3f-a2d7-78e2366000be</t>
  </si>
  <si>
    <t>SBPQTE12019070</t>
  </si>
  <si>
    <t>e5346e47-fbc2-4d43-9955-9dd3ad93eb06</t>
  </si>
  <si>
    <t>SBPQTE12016239</t>
  </si>
  <si>
    <t>f748eb44-1fd1-45da-abe4-8cdc37dc3fe9</t>
  </si>
  <si>
    <t>SBPQTE12015185</t>
  </si>
  <si>
    <t>d42c0d09-1589-443e-8668-4050dd33478d</t>
  </si>
  <si>
    <t>SBPQTE12013739</t>
  </si>
  <si>
    <t>5cbd3e71-07b6-4124-bd13-ac9ac85a4013</t>
  </si>
  <si>
    <t>SBPQTE12014816</t>
  </si>
  <si>
    <t>8f80d9b8-b094-4fa1-b14c-0a5c0eb04a72</t>
  </si>
  <si>
    <t>SBPQTE12026149</t>
  </si>
  <si>
    <t>S453961</t>
  </si>
  <si>
    <t>Timber Framing Wholesale</t>
  </si>
  <si>
    <t>ea1938ea-dbca-48a1-b0a2-bdb31c2b6ef5</t>
  </si>
  <si>
    <t>SBPQTE12020845</t>
  </si>
  <si>
    <t>e18216fd-c0ac-414e-86e7-740ad3eb4e56</t>
  </si>
  <si>
    <t>SBPQTE12029111</t>
  </si>
  <si>
    <t>fd8f898d-f96e-45fc-bd51-5290371a126d</t>
  </si>
  <si>
    <t>SBPQTE12016394</t>
  </si>
  <si>
    <t>7161575b-ccbb-4203-8d56-eb09a3a46215</t>
  </si>
  <si>
    <t>SBPQTE12027692</t>
  </si>
  <si>
    <t>GA700253743BUSP</t>
  </si>
  <si>
    <t>1c535eb7-2a67-41c3-b4cb-6523690558e0</t>
  </si>
  <si>
    <t>SBPQTE12020766</t>
  </si>
  <si>
    <t>S276981</t>
  </si>
  <si>
    <t>Bathroom Or Toilet Fittings, Metal, Manufacturing</t>
  </si>
  <si>
    <t>00b923be-6bc6-4c88-b992-b2e4e891330e</t>
  </si>
  <si>
    <t>SBPQTE12017321</t>
  </si>
  <si>
    <t>GA700140291BUSP</t>
  </si>
  <si>
    <t>14b9b24c-5f86-4bab-9e0f-805a241a0611</t>
  </si>
  <si>
    <t>SBPQTE12029157</t>
  </si>
  <si>
    <t>GA700050536BUSP</t>
  </si>
  <si>
    <t>523f19a6-c171-4369-bf21-b5a2952e2b3e</t>
  </si>
  <si>
    <t>SBPQTE12020987</t>
  </si>
  <si>
    <t>S524130</t>
  </si>
  <si>
    <t>Fishing Tackle Retailing</t>
  </si>
  <si>
    <t>3c85ec6e-7087-45b1-b7ce-120eef601ba8</t>
  </si>
  <si>
    <t>SBPQTE12027334</t>
  </si>
  <si>
    <t>a0dd39c5-e911-42ee-9500-e0fa22dc19b9</t>
  </si>
  <si>
    <t>SBPQTE12015668</t>
  </si>
  <si>
    <t>5b59b3db-b54a-40ef-9391-3b4f1ad16216</t>
  </si>
  <si>
    <t>SBPQTE12018451</t>
  </si>
  <si>
    <t>ad0bcb15-d9aa-43fa-abc3-60e7209e376a</t>
  </si>
  <si>
    <t>SBPQTE12026900</t>
  </si>
  <si>
    <t>ce128888-657d-4f0e-9362-1e8afbea1e97</t>
  </si>
  <si>
    <t>SBPQTE12027478</t>
  </si>
  <si>
    <t>c6cdb39a-35d4-4df5-9fa9-54dce7bab998</t>
  </si>
  <si>
    <t>SBPQTE12012882</t>
  </si>
  <si>
    <t>GA700136010BUSP</t>
  </si>
  <si>
    <t>5613d50a-2cb4-45ed-9c36-31d6582a19cf</t>
  </si>
  <si>
    <t>SBPQTE12020777</t>
  </si>
  <si>
    <t>GA700059756BUSP</t>
  </si>
  <si>
    <t>6befd40a-148d-45c2-a5ca-302f344356e0</t>
  </si>
  <si>
    <t>SBPQTE12029064</t>
  </si>
  <si>
    <t>GA700254557BUSP</t>
  </si>
  <si>
    <t>14de34a0-03d6-4ca9-bc4a-02f3c06b5448</t>
  </si>
  <si>
    <t>SBPQTE12024954</t>
  </si>
  <si>
    <t>GA700252184BUSP</t>
  </si>
  <si>
    <t>fbaa38a1-a96d-463a-97fc-11b8d9837907</t>
  </si>
  <si>
    <t>SBPQTE12018526</t>
  </si>
  <si>
    <t>6cd2f49d-3cd3-47d1-9d82-df5007937933</t>
  </si>
  <si>
    <t>SBPQTE12015213</t>
  </si>
  <si>
    <t>f36d7c5e-a59b-491b-af41-739dc9dbc80d</t>
  </si>
  <si>
    <t>SBPQTE12016744</t>
  </si>
  <si>
    <t>b49268d2-3e05-4d4b-90c0-db8505cdf651</t>
  </si>
  <si>
    <t>SBPQTE12019909</t>
  </si>
  <si>
    <t>288a3870-3085-44ca-aab5-db2664585d71</t>
  </si>
  <si>
    <t>SBPQTE12026724</t>
  </si>
  <si>
    <t>4bb488a4-12de-4171-85b7-3c846ea79248</t>
  </si>
  <si>
    <t>SBPQTE12021602</t>
  </si>
  <si>
    <t>1bb4b46e-74bb-4524-b750-cba3673be694</t>
  </si>
  <si>
    <t>SBPQTE12026715</t>
  </si>
  <si>
    <t>78389329-19e9-4584-8bd8-678caa17ecfb</t>
  </si>
  <si>
    <t>SBPQTE12018599</t>
  </si>
  <si>
    <t>48dd9f94-4723-49fc-8060-8d8222130d69</t>
  </si>
  <si>
    <t>SBPQTE12026994</t>
  </si>
  <si>
    <t>90dc307f-902b-446d-9ea9-6b3f5b85b71d</t>
  </si>
  <si>
    <t>SBPQTE12013650</t>
  </si>
  <si>
    <t>bc12fc8e-93e8-4c27-974c-300abc7e73bc</t>
  </si>
  <si>
    <t>SBPQTE12024782</t>
  </si>
  <si>
    <t>47c3d277-6269-4364-882d-7e34c438cd32</t>
  </si>
  <si>
    <t>SBPQTE12021502</t>
  </si>
  <si>
    <t>b861755a-8a1c-4d74-a389-7ede920c4688</t>
  </si>
  <si>
    <t>SBPQTE12020566</t>
  </si>
  <si>
    <t>ace8f8ac-3bf8-4000-9107-b446e7647551</t>
  </si>
  <si>
    <t>SBPQTE12027025</t>
  </si>
  <si>
    <t>033afe92-8656-4d4f-b52a-5547c49c1a38</t>
  </si>
  <si>
    <t>SBPQTE12021595</t>
  </si>
  <si>
    <t>11d0aa7c-81fe-48f1-8694-62291ca2a5ff</t>
  </si>
  <si>
    <t>SBPQTE12017310</t>
  </si>
  <si>
    <t>af0ccc38-6189-4710-944a-a1e16270cacd</t>
  </si>
  <si>
    <t>SBPQTE12022824</t>
  </si>
  <si>
    <t>115d0424-d6c0-4b7f-8a4a-ddd141655b3a</t>
  </si>
  <si>
    <t>SBPQTE12019160</t>
  </si>
  <si>
    <t>0e97044e-4861-41c3-b65d-e008fbf4d521</t>
  </si>
  <si>
    <t>SBPQTE12026640</t>
  </si>
  <si>
    <t>9ec500d8-d7b4-49ee-a78c-cb6b63ffe0f3</t>
  </si>
  <si>
    <t>SBPQTE12022607</t>
  </si>
  <si>
    <t>db052b3e-0307-4e0b-961c-d18a8ebb08e7</t>
  </si>
  <si>
    <t>SBPQTE12013616</t>
  </si>
  <si>
    <t>7cc0664a-cf1d-46ed-8302-3856feaf8348</t>
  </si>
  <si>
    <t>SBPQTE12013941</t>
  </si>
  <si>
    <t>aa6023a8-fe32-4a89-82f4-f49c6d707f32</t>
  </si>
  <si>
    <t>SBPQTE12026840</t>
  </si>
  <si>
    <t>GA700250377BUSP</t>
  </si>
  <si>
    <t>f360d4dc-5b02-495a-b694-a272eb686daa</t>
  </si>
  <si>
    <t>SBPQTE12012813</t>
  </si>
  <si>
    <t>GA700129746BUSP</t>
  </si>
  <si>
    <t>c8ce5d32-6036-4ee8-839f-cc67f9883bab</t>
  </si>
  <si>
    <t>SBPQTE12016805</t>
  </si>
  <si>
    <t>cfa0b811-0d96-4b35-bdfb-f4c8748e2e75</t>
  </si>
  <si>
    <t>SBPQTE12027775</t>
  </si>
  <si>
    <t>0826a7e4-046a-4593-b95e-7655004ce825</t>
  </si>
  <si>
    <t>SBPQTE12028730</t>
  </si>
  <si>
    <t>401615a5-146c-4231-9638-ee8e533424dc</t>
  </si>
  <si>
    <t>SBPQTE12026083</t>
  </si>
  <si>
    <t>08840ab6-6618-4872-9a6a-69dea1ad0eee</t>
  </si>
  <si>
    <t>SBPQTE12016492</t>
  </si>
  <si>
    <t>4bfdb6d8-701d-4a2c-ba97-b4b3917765bb</t>
  </si>
  <si>
    <t>SBPQTE12021188</t>
  </si>
  <si>
    <t>b36044e7-06c1-49eb-a800-a52e42228070</t>
  </si>
  <si>
    <t>SBPQTE12025372</t>
  </si>
  <si>
    <t>9ea620b1-693e-48a2-a3ab-6ecbb55292e5</t>
  </si>
  <si>
    <t>SBPQTE12024401</t>
  </si>
  <si>
    <t>GA700053127BUSP</t>
  </si>
  <si>
    <t>54bb96f6-5693-4f67-b434-97ec60be68ea</t>
  </si>
  <si>
    <t>SBPQTE12013425</t>
  </si>
  <si>
    <t>502097cf-540d-44f7-8fe2-96164c43df66</t>
  </si>
  <si>
    <t>SBPQTE12018447</t>
  </si>
  <si>
    <t>51cc9c33-f4b4-4f9f-b023-1dca1d55a515</t>
  </si>
  <si>
    <t>SBPQTE12029127</t>
  </si>
  <si>
    <t>S423315</t>
  </si>
  <si>
    <t>Ventilation Equipment Installation Noc</t>
  </si>
  <si>
    <t>cb00d9de-cc47-4881-a923-ddf9bf2efd50</t>
  </si>
  <si>
    <t>SBPQTE12019559</t>
  </si>
  <si>
    <t>9ac93f2e-5547-4be9-9694-8363f36c3c53</t>
  </si>
  <si>
    <t>SBPQTE12014975</t>
  </si>
  <si>
    <t>8d6e997b-65c9-4880-be3d-89868f58f47e</t>
  </si>
  <si>
    <t>SBPQTE12021662</t>
  </si>
  <si>
    <t>S262935</t>
  </si>
  <si>
    <t>Pipes/Pipe Fittings, Vitreous China/Porcelain Manufacturing</t>
  </si>
  <si>
    <t>526d72e9-ea8f-405a-a2e6-624766f91f00</t>
  </si>
  <si>
    <t>SBPQTE12021235</t>
  </si>
  <si>
    <t>63969b8b-f3a6-4bd1-9f81-834b160bb3fc</t>
  </si>
  <si>
    <t>SBPQTE12020400</t>
  </si>
  <si>
    <t>a5de7922-e1d9-44a6-88e2-a08bbd18a9bc</t>
  </si>
  <si>
    <t>SBPQTE12021708</t>
  </si>
  <si>
    <t>f58f2249-0c1d-4e6e-af25-05308ca214fb</t>
  </si>
  <si>
    <t>SBPQTE12020752</t>
  </si>
  <si>
    <t>GA700050524BUSP</t>
  </si>
  <si>
    <t>1f22095f-5760-40ef-83c0-9d27ae829fdc</t>
  </si>
  <si>
    <t>SBPQTE12014045</t>
  </si>
  <si>
    <t>c2889a5b-1ca1-4fea-afdd-e8a44c7d56b5</t>
  </si>
  <si>
    <t>SBPQTE12017851</t>
  </si>
  <si>
    <t>aafe86f5-508c-4621-9dfe-1c33995619dd</t>
  </si>
  <si>
    <t>SBPQTE12020076</t>
  </si>
  <si>
    <t>811ff474-ffda-4a85-9e59-c146a8bcd9b1</t>
  </si>
  <si>
    <t>SBPQTE12026902</t>
  </si>
  <si>
    <t>9022b465-a5d8-4eb7-866a-06b80b41417f</t>
  </si>
  <si>
    <t>SBPQTE12027502</t>
  </si>
  <si>
    <t>f0cfa26f-4902-4bad-b077-a38b9631e845</t>
  </si>
  <si>
    <t>SBPQTE12023565</t>
  </si>
  <si>
    <t>S425951</t>
  </si>
  <si>
    <t>Sand/Other Abrasive Blasting Of Building Exteriors</t>
  </si>
  <si>
    <t>627293f8-3bbc-4c1f-a626-bec05548cfbc</t>
  </si>
  <si>
    <t>SBPQTE12013702</t>
  </si>
  <si>
    <t>GA700132317BUSP</t>
  </si>
  <si>
    <t>d8daaa52-1000-409c-a74b-be3482ee65ca</t>
  </si>
  <si>
    <t>SBPQTE12023537</t>
  </si>
  <si>
    <t>7abb4815-1a20-411f-bdc2-d0e7483b6cf2</t>
  </si>
  <si>
    <t>SBPQTE12023570</t>
  </si>
  <si>
    <t>9eade816-8e26-43e1-b968-72429f76e223</t>
  </si>
  <si>
    <t>SBPQTE12027993</t>
  </si>
  <si>
    <t>0246d63f-d536-42f6-b244-4230b6176433</t>
  </si>
  <si>
    <t>SBPQTE12020536</t>
  </si>
  <si>
    <t>9fe48525-2eaf-4f35-b2fe-fedf6f61479a</t>
  </si>
  <si>
    <t>SBPQTE12020635</t>
  </si>
  <si>
    <t>S231115</t>
  </si>
  <si>
    <t>Sawmills</t>
  </si>
  <si>
    <t>181c2248-8bc8-43db-9c93-fba6951d0356</t>
  </si>
  <si>
    <t>SBPQTE12023376</t>
  </si>
  <si>
    <t>c81b0bd8-08d0-4c6d-b31a-edd4c97cab6a</t>
  </si>
  <si>
    <t>SBPQTE12009359</t>
  </si>
  <si>
    <t>d8dd0317-0c85-45ad-aac2-1e71623fccef</t>
  </si>
  <si>
    <t>SBPQTE12020387</t>
  </si>
  <si>
    <t>3d461b5d-c310-4491-a0d7-b76c802558a3</t>
  </si>
  <si>
    <t>SBPQTE12015551</t>
  </si>
  <si>
    <t>8eeb1e23-b703-4e33-b97d-55d31727dd49</t>
  </si>
  <si>
    <t>SBPQTE12013549</t>
  </si>
  <si>
    <t>S525959</t>
  </si>
  <si>
    <t>Sunglass Retailing</t>
  </si>
  <si>
    <t>52c23e5c-ca35-479c-be15-177b80f7b916</t>
  </si>
  <si>
    <t>SBPQTE12016870</t>
  </si>
  <si>
    <t>b5ac3da5-6a3b-48f4-81a5-937b6a6b22da</t>
  </si>
  <si>
    <t>SBPQTE12017214</t>
  </si>
  <si>
    <t>32f24060-7716-40fb-8f2b-45e7a637d167</t>
  </si>
  <si>
    <t>SBPQTE12026589</t>
  </si>
  <si>
    <t>c52510cb-4cb8-4e72-9b4e-855c28bf0b52</t>
  </si>
  <si>
    <t>SBPQTE12020250</t>
  </si>
  <si>
    <t>GA700048484BUSP</t>
  </si>
  <si>
    <t>250c276c-82ad-4d93-99b4-6fa60ee59707</t>
  </si>
  <si>
    <t>SBPQTE12022232</t>
  </si>
  <si>
    <t>9c6133d9-2937-4912-b905-d10cffdc0e34</t>
  </si>
  <si>
    <t>SBPQTE12009482</t>
  </si>
  <si>
    <t>GA700049411BUSP</t>
  </si>
  <si>
    <t>679701d4-6552-4b57-9799-5f7a73f30113</t>
  </si>
  <si>
    <t>SBPQTE12028922</t>
  </si>
  <si>
    <t>040ddb0c-f56e-4267-bc2d-8a329cf1eece</t>
  </si>
  <si>
    <t>SBPQTE12022712</t>
  </si>
  <si>
    <t>57798277-3581-4a3b-b230-86024059d766</t>
  </si>
  <si>
    <t>SBPQTE12015117</t>
  </si>
  <si>
    <t>3b34dd4e-a9b4-4a20-b78a-1ac77abdc5b3</t>
  </si>
  <si>
    <t>SBPQTE12025905</t>
  </si>
  <si>
    <t>S571053</t>
  </si>
  <si>
    <t>Hostels (Other Construction)</t>
  </si>
  <si>
    <t>3b9d7da7-222e-4207-9dd7-21291fe7d02c</t>
  </si>
  <si>
    <t>SBPQTE12018361</t>
  </si>
  <si>
    <t>ddbfac33-c007-4f1b-b88d-794e8c7972f4</t>
  </si>
  <si>
    <t>SBPQTE12023707</t>
  </si>
  <si>
    <t>d8362678-d8c7-4d5d-83eb-eae0d4d9dd0f</t>
  </si>
  <si>
    <t>SBPQTE12016342</t>
  </si>
  <si>
    <t>5aeaf285-f8d1-44d8-ac5b-f313aa69f7f3</t>
  </si>
  <si>
    <t>SBPQTE12027268</t>
  </si>
  <si>
    <t>d296c278-9e63-45d1-84ef-40f56f171865</t>
  </si>
  <si>
    <t>SBPQTE12025979</t>
  </si>
  <si>
    <t>S664205</t>
  </si>
  <si>
    <t>Freight Forwarding Service (Road) - No Storage</t>
  </si>
  <si>
    <t>bfd16186-af5d-401f-8603-68592437184a</t>
  </si>
  <si>
    <t>SBPQTE12025774</t>
  </si>
  <si>
    <t>44383de1-860c-4600-96fc-cf4827cf705a</t>
  </si>
  <si>
    <t>SBPQTE12029010</t>
  </si>
  <si>
    <t>S862253</t>
  </si>
  <si>
    <t>Paediatrician (Own Account)</t>
  </si>
  <si>
    <t>d79b395d-b69e-4918-b2f0-6c84a9313230</t>
  </si>
  <si>
    <t>SBPQTE12014084</t>
  </si>
  <si>
    <t>c251d225-f199-4f90-a3ee-4f52fe644803</t>
  </si>
  <si>
    <t>SBPQTE12027830</t>
  </si>
  <si>
    <t>05a4ca3c-f04e-4c23-a020-0b0f99764937</t>
  </si>
  <si>
    <t>SBPQTE12024547</t>
  </si>
  <si>
    <t>67dc4da9-0ab7-4946-8680-ec5c171ef60f</t>
  </si>
  <si>
    <t>SBPQTE12015669</t>
  </si>
  <si>
    <t>GA700229520BUSP</t>
  </si>
  <si>
    <t>bc95b8f3-b5ea-46e8-9c95-dd83de38d309</t>
  </si>
  <si>
    <t>SBPQTE12014523</t>
  </si>
  <si>
    <t>ef738d04-3bbc-439f-bf1e-eee72faba17c</t>
  </si>
  <si>
    <t>SBPQTE12022080</t>
  </si>
  <si>
    <t>0d1faff8-7aa4-4196-ad23-f690f6abe0ea</t>
  </si>
  <si>
    <t>SBPQTE12025526</t>
  </si>
  <si>
    <t>S782120</t>
  </si>
  <si>
    <t>Town Planning Service</t>
  </si>
  <si>
    <t>7d619d12-a7d2-41df-adf2-2b511d4ec804</t>
  </si>
  <si>
    <t>SBPQTE12015164</t>
  </si>
  <si>
    <t>e850d6ee-a6ab-4491-b409-5c93caa36948</t>
  </si>
  <si>
    <t>SBPQTE12028243</t>
  </si>
  <si>
    <t>a705ecca-d5c4-4463-b69a-fec0a604ff7a</t>
  </si>
  <si>
    <t>SBPQTE12012912</t>
  </si>
  <si>
    <t>f78edc4e-0002-432d-9d3d-8dad3d0cf8e5</t>
  </si>
  <si>
    <t>SBPQTE12027102</t>
  </si>
  <si>
    <t>8a901b6d-ee0e-4020-b910-a3f055cc81a0</t>
  </si>
  <si>
    <t>SBPQTE12022033</t>
  </si>
  <si>
    <t>86fa2a94-580f-41d6-84f4-74b444264a04</t>
  </si>
  <si>
    <t>SBPQTE12016018</t>
  </si>
  <si>
    <t>d5f39e1f-2454-4c39-a97f-eba3be036fca</t>
  </si>
  <si>
    <t>SBPQTE12022277</t>
  </si>
  <si>
    <t>025e776b-4c6c-448a-a068-842ce0d0131a</t>
  </si>
  <si>
    <t>SBPQTE12028525</t>
  </si>
  <si>
    <t>S933071</t>
  </si>
  <si>
    <t>Laser Zone Centre Operators</t>
  </si>
  <si>
    <t>92c9837e-7458-403c-b738-69e3dcc60368</t>
  </si>
  <si>
    <t>SBPQTE12016837</t>
  </si>
  <si>
    <t>GA700139118BUSP</t>
  </si>
  <si>
    <t>S862259</t>
  </si>
  <si>
    <t>Radiologist (Own Account)</t>
  </si>
  <si>
    <t>63c166e5-b376-4ffc-b949-7f0228fc92d5</t>
  </si>
  <si>
    <t>SBPQTE12013894</t>
  </si>
  <si>
    <t>dd29f682-52fd-4aac-8d70-d82c7c338d2e</t>
  </si>
  <si>
    <t>SBPQTE12025015</t>
  </si>
  <si>
    <t>2906666e-4e3b-401f-9c81-dcf639c40b39</t>
  </si>
  <si>
    <t>SBPQTE12023027</t>
  </si>
  <si>
    <t>S961051</t>
  </si>
  <si>
    <t>Religious Organisation Operation</t>
  </si>
  <si>
    <t>754b5369-e765-4b9e-8918-2097c34036ce</t>
  </si>
  <si>
    <t>SBPQTE12022272</t>
  </si>
  <si>
    <t>9c906777-5fee-4c9f-8650-ca403d983368</t>
  </si>
  <si>
    <t>SBPQTE12025171</t>
  </si>
  <si>
    <t>66f9ffe2-dda5-4a70-a91c-c7d5f1b06e90</t>
  </si>
  <si>
    <t>SBPQTE12025159</t>
  </si>
  <si>
    <t>GA700084653BUSP</t>
  </si>
  <si>
    <t>4fbff748-cf82-4679-a587-e9353a8888e5</t>
  </si>
  <si>
    <t>SBPQTE12021835</t>
  </si>
  <si>
    <t>12a0a90d-e05b-4fab-85f7-70cd20312511</t>
  </si>
  <si>
    <t>SBPQTE12028991</t>
  </si>
  <si>
    <t>9538401d-1f94-4789-ad49-41d8b38fc4e6</t>
  </si>
  <si>
    <t>SBPQTE12021379</t>
  </si>
  <si>
    <t>6bb016fa-7034-41d7-a108-346836550141</t>
  </si>
  <si>
    <t>SBPQTE12015985</t>
  </si>
  <si>
    <t>ae09d729-0748-40b2-9657-4b067175acdf</t>
  </si>
  <si>
    <t>SBPQTE12026069</t>
  </si>
  <si>
    <t>ac8e6716-3c72-4ac5-b3c0-8bae81dccc15</t>
  </si>
  <si>
    <t>SBPQTE12026532</t>
  </si>
  <si>
    <t>GA700253038BUSP</t>
  </si>
  <si>
    <t>57ee5125-5b28-4941-a06a-f4958c0f2e55</t>
  </si>
  <si>
    <t>SBPQTE12021197</t>
  </si>
  <si>
    <t>0f23a685-0943-4761-9c3a-15200a64207e</t>
  </si>
  <si>
    <t>SBPQTE12020331</t>
  </si>
  <si>
    <t>GA700182505BUSP</t>
  </si>
  <si>
    <t>dfba8d83-0ec2-40e0-a381-67cf8962653d</t>
  </si>
  <si>
    <t>SBPQTE12028131</t>
  </si>
  <si>
    <t>271b99be-bacd-4f02-ac5c-696f2ee234f2</t>
  </si>
  <si>
    <t>SBPQTE12027296</t>
  </si>
  <si>
    <t>59680491-40df-4c23-9d70-3e3a65e08325</t>
  </si>
  <si>
    <t>SBPQTE12020547</t>
  </si>
  <si>
    <t>649459e9-fba5-46b2-ad11-572bb5f41c0b</t>
  </si>
  <si>
    <t>SBPQTE12026693</t>
  </si>
  <si>
    <t>aa19c8fb-1086-48ff-9b06-c471165b95c2</t>
  </si>
  <si>
    <t>SBPQTE12023449</t>
  </si>
  <si>
    <t>f47a57c6-c04d-4186-a1c6-c82ff81bbbf6</t>
  </si>
  <si>
    <t>SBPQTE12018463</t>
  </si>
  <si>
    <t>9363d21e-7c90-4a61-87ab-9c5b3011f9e9</t>
  </si>
  <si>
    <t>SBPQTE12023435</t>
  </si>
  <si>
    <t>Rose Stanton Insurance Brokers</t>
  </si>
  <si>
    <t>48efe744-91ec-4be1-9fea-e72484a22878</t>
  </si>
  <si>
    <t>SBPQTE12014355</t>
  </si>
  <si>
    <t>7efcfe0d-31f6-4711-8092-33d2180fcf33</t>
  </si>
  <si>
    <t>SBPQTE12013495</t>
  </si>
  <si>
    <t>4fa24d5c-f73f-409f-9580-cc3c139936c1</t>
  </si>
  <si>
    <t>SBPQTE12021105</t>
  </si>
  <si>
    <t>937d7318-8c66-433c-9e16-9c55d5a1046e</t>
  </si>
  <si>
    <t>SBPQTE12019310</t>
  </si>
  <si>
    <t>95963573-1271-440d-96aa-2aec4b585b0f</t>
  </si>
  <si>
    <t>SBPQTE12022061</t>
  </si>
  <si>
    <t>GA700250450BUSP</t>
  </si>
  <si>
    <t>S224945</t>
  </si>
  <si>
    <t>Swimwear Manufacturing (From Fabric Knitted Elsewhere)</t>
  </si>
  <si>
    <t>5bce80c8-34d8-49ae-b8d9-d15faefb2f07</t>
  </si>
  <si>
    <t>SBPQTE12027500</t>
  </si>
  <si>
    <t>eb78d335-3f43-41ce-954e-71264635bcf0</t>
  </si>
  <si>
    <t>SBPQTE12012815</t>
  </si>
  <si>
    <t>GA700126745BUSP</t>
  </si>
  <si>
    <t>371eb403-3892-454f-83ef-ec2a3cd164d9</t>
  </si>
  <si>
    <t>SBPQTE12016705</t>
  </si>
  <si>
    <t>dc4b7844-0ffa-44b3-b29e-1b571a9aad58</t>
  </si>
  <si>
    <t>SBPQTE12016724</t>
  </si>
  <si>
    <t>S453953</t>
  </si>
  <si>
    <t>Lock Wholesaling</t>
  </si>
  <si>
    <t>d7b1f3da-4243-4fa9-a688-d8bcc05f47aa</t>
  </si>
  <si>
    <t>SBPQTE12026258</t>
  </si>
  <si>
    <t>c8e8a61b-8870-4915-ae93-d8397c680885</t>
  </si>
  <si>
    <t>SBPQTE12025767</t>
  </si>
  <si>
    <t>1f7a4d85-f992-441f-affb-f21e35c88a5e</t>
  </si>
  <si>
    <t>SBPQTE12027249</t>
  </si>
  <si>
    <t>S523505</t>
  </si>
  <si>
    <t>Compact Disc/Dvd/Music Retailing</t>
  </si>
  <si>
    <t>f3e25364-2723-4158-9935-b2e912a34fd7</t>
  </si>
  <si>
    <t>SBPQTE12025968</t>
  </si>
  <si>
    <t>11b84ea9-61bb-4ed2-82c6-ce7d0c9f1d5b</t>
  </si>
  <si>
    <t>SBPQTE12023315</t>
  </si>
  <si>
    <t>S016964</t>
  </si>
  <si>
    <t>Mushroom Growing</t>
  </si>
  <si>
    <t>f684e5e4-3582-4b8d-bea8-e3b9cd76c0af</t>
  </si>
  <si>
    <t>SBPQTE12025261</t>
  </si>
  <si>
    <t>3f5df9bb-d20e-411b-a90f-26d29132704f</t>
  </si>
  <si>
    <t>SBPQTE12014229</t>
  </si>
  <si>
    <t>7599f6ea-6d57-4fc7-8ecb-caaf100e942d</t>
  </si>
  <si>
    <t>SBPQTE12023733</t>
  </si>
  <si>
    <t>313a92f2-d95d-4f2c-a34e-e9e5d864d507</t>
  </si>
  <si>
    <t>SBPQTE12015437</t>
  </si>
  <si>
    <t>9c2b6d24-e2b4-4159-8608-84a7ea9f226c</t>
  </si>
  <si>
    <t>SBPQTE12013904</t>
  </si>
  <si>
    <t>0a1244fe-e6b6-48eb-b9f6-9b4ebf75541b</t>
  </si>
  <si>
    <t>SBPQTE12019804</t>
  </si>
  <si>
    <t>7b3c850c-5894-4adf-ac3f-92d626575173</t>
  </si>
  <si>
    <t>SBPQTE12028297</t>
  </si>
  <si>
    <t>c9441741-2915-4cda-8214-97ba9c28249a</t>
  </si>
  <si>
    <t>SBPQTE12021781</t>
  </si>
  <si>
    <t>b2236c3c-77ad-4041-97e0-a07e2c494e52</t>
  </si>
  <si>
    <t>SBPQTE12024178</t>
  </si>
  <si>
    <t>2908cc68-6f07-4da6-b555-279e5aa65df1</t>
  </si>
  <si>
    <t>SBPQTE12020328</t>
  </si>
  <si>
    <t>aa5b945f-8898-4c6c-9793-5d0d12c9afcd</t>
  </si>
  <si>
    <t>SBPQTE12015082</t>
  </si>
  <si>
    <t>86c9e596-54bc-4a9f-a09a-c2726bd4f034</t>
  </si>
  <si>
    <t>SBPQTE12024327</t>
  </si>
  <si>
    <t>8f828c5d-a8ab-44a6-9dde-87803da5218b</t>
  </si>
  <si>
    <t>SBPQTE12020755</t>
  </si>
  <si>
    <t>GA700249568BUSP</t>
  </si>
  <si>
    <t>8e750e55-9c19-4bb5-9f41-bfafb135cc98</t>
  </si>
  <si>
    <t>SBPQTE12022537</t>
  </si>
  <si>
    <t>2c5ac613-f963-4f90-8272-bf2bd02d384f</t>
  </si>
  <si>
    <t>SBPQTE12023864</t>
  </si>
  <si>
    <t>285639e7-4fd9-4243-af34-def6ee92da13</t>
  </si>
  <si>
    <t>SBPQTE12027452</t>
  </si>
  <si>
    <t>f6a80e15-0fdf-42c8-b6b6-2755dac93a5c</t>
  </si>
  <si>
    <t>SBPQTE12021428</t>
  </si>
  <si>
    <t>c016af52-ae8c-4e9d-9db6-e714da7d74c9</t>
  </si>
  <si>
    <t>SBPQTE12018477</t>
  </si>
  <si>
    <t>c7e3594a-0ad2-4564-81be-13e1b5a33de3</t>
  </si>
  <si>
    <t>SBPQTE12015690</t>
  </si>
  <si>
    <t>021bb370-1ade-4825-a38b-ecf88fc6b95d</t>
  </si>
  <si>
    <t>SBPQTE12015385</t>
  </si>
  <si>
    <t>5e4b276b-43c9-4ea3-9be9-617f41a7a590</t>
  </si>
  <si>
    <t>SBPQTE12016793</t>
  </si>
  <si>
    <t>a059d926-78d2-4767-9592-115b19920686</t>
  </si>
  <si>
    <t>SBPQTE12018663</t>
  </si>
  <si>
    <t>b9d6dff9-1952-453a-9bcc-f61ded801cfa</t>
  </si>
  <si>
    <t>SBPQTE12016340</t>
  </si>
  <si>
    <t>5aba2f3d-f209-4746-9b58-e8115448959a</t>
  </si>
  <si>
    <t>SBPQTE12023911</t>
  </si>
  <si>
    <t>7e4c68e8-1380-4449-89a6-0a7950e66893</t>
  </si>
  <si>
    <t>SBPQTE12024096</t>
  </si>
  <si>
    <t>cafd478f-9f78-4303-963f-b28526214e55</t>
  </si>
  <si>
    <t>SBPQTE12025396</t>
  </si>
  <si>
    <t>ced3ea6c-ffe9-4c22-abba-0f8aecff5429</t>
  </si>
  <si>
    <t>SBPQTE12018393</t>
  </si>
  <si>
    <t>8455225b-a064-439f-b0e2-8969c03ceb14</t>
  </si>
  <si>
    <t>SBPQTE12028420</t>
  </si>
  <si>
    <t>80f80e8f-3cb5-46c9-a80f-32f6f9f9e7df</t>
  </si>
  <si>
    <t>SBPQTE12024839</t>
  </si>
  <si>
    <t>cf4af154-00c2-4b4a-a7f5-a366b99af2c0</t>
  </si>
  <si>
    <t>SBPQTE12017339</t>
  </si>
  <si>
    <t>9ef35007-2584-4148-b49c-81a578d83658</t>
  </si>
  <si>
    <t>SBPQTE12027688</t>
  </si>
  <si>
    <t>d224d91f-67e5-4272-9c93-ac0643d67a42</t>
  </si>
  <si>
    <t>SBPQTE12013974</t>
  </si>
  <si>
    <t>2630dbf6-ea53-4011-82e2-3d9106356123</t>
  </si>
  <si>
    <t>SBPQTE12015444</t>
  </si>
  <si>
    <t>GA700127922BUSP</t>
  </si>
  <si>
    <t>b1fddfcc-c86a-47c1-a05a-49eba0b7e4ef</t>
  </si>
  <si>
    <t>SBPQTE12018213</t>
  </si>
  <si>
    <t>1f06bb56-d196-4adf-956b-6e8c1b8acab4</t>
  </si>
  <si>
    <t>SBPQTE12016418</t>
  </si>
  <si>
    <t>5cb1a6c9-840e-4f19-8af4-61b38dfa942d</t>
  </si>
  <si>
    <t>SBPQTE12024118</t>
  </si>
  <si>
    <t>38eb53ab-8732-4643-86a1-9ac7cf66f0b2</t>
  </si>
  <si>
    <t>SBPQTE12028188</t>
  </si>
  <si>
    <t>4d8513a2-24f7-48d9-a0fc-91ee16181977</t>
  </si>
  <si>
    <t>SBPQTE12027053</t>
  </si>
  <si>
    <t>dd3221e7-6d48-45f7-95a3-d2e2c7450582</t>
  </si>
  <si>
    <t>SBPQTE12017273</t>
  </si>
  <si>
    <t>S423125</t>
  </si>
  <si>
    <t>Gas Plumbing</t>
  </si>
  <si>
    <t>de09ceef-7405-4b8d-b99c-f4af73a7152c</t>
  </si>
  <si>
    <t>SBPQTE12023214</t>
  </si>
  <si>
    <t>001b6834-6192-4618-862e-78a9b98a522f</t>
  </si>
  <si>
    <t>SBPQTE12017839</t>
  </si>
  <si>
    <t>c164395b-c211-4d26-993f-57be49f40632</t>
  </si>
  <si>
    <t>SBPQTE12028964</t>
  </si>
  <si>
    <t>fc13c1d3-8f55-4dbc-9f93-4bd0547c82d5</t>
  </si>
  <si>
    <t>SBPQTE12028890</t>
  </si>
  <si>
    <t>3f665315-c5b4-44a5-8c40-4c5e94a2ca10</t>
  </si>
  <si>
    <t>SBPQTE12018871</t>
  </si>
  <si>
    <t>d190c216-712f-484a-86d8-03ad14932690</t>
  </si>
  <si>
    <t>SBPQTE12024019</t>
  </si>
  <si>
    <t>53db9ba7-c647-48d9-ba01-2752dc898c09</t>
  </si>
  <si>
    <t>SBPQTE12024707</t>
  </si>
  <si>
    <t>e0a72ea8-f71b-4dd6-989c-48046bd53f48</t>
  </si>
  <si>
    <t>SBPQTE12017952</t>
  </si>
  <si>
    <t>ce98bb29-68ad-4616-97e1-d148a672fe4b</t>
  </si>
  <si>
    <t>SBPQTE12012811</t>
  </si>
  <si>
    <t>GA700124442BUSP</t>
  </si>
  <si>
    <t>109868b2-9818-4200-b649-32f7a8b443a2</t>
  </si>
  <si>
    <t>SBPQTE12021584</t>
  </si>
  <si>
    <t>60c7f08e-ccc4-4446-af85-852bab70ab84</t>
  </si>
  <si>
    <t>SBPQTE12026623</t>
  </si>
  <si>
    <t>GA700215179BUSP</t>
  </si>
  <si>
    <t>da5ee065-72f5-4c79-b89e-da3fa2ba026c</t>
  </si>
  <si>
    <t>SBPQTE12024365</t>
  </si>
  <si>
    <t>d3d58faf-2cfd-4942-af89-84198171fe77</t>
  </si>
  <si>
    <t>SBPQTE12028287</t>
  </si>
  <si>
    <t>7c0357c0-4263-4de5-ab55-d1e3944995c7</t>
  </si>
  <si>
    <t>SBPQTE12022308</t>
  </si>
  <si>
    <t>S785516</t>
  </si>
  <si>
    <t>Forestry Consultancy Services</t>
  </si>
  <si>
    <t>9f0bb08a-b71d-4f52-a601-25668ed395ad</t>
  </si>
  <si>
    <t>SBPQTE12028593</t>
  </si>
  <si>
    <t>eea2a8a8-6e31-49a0-9781-ba51d466b7a9</t>
  </si>
  <si>
    <t>SBPQTE12015813</t>
  </si>
  <si>
    <t>c831494c-0a6e-4338-9d7c-935d509ce143</t>
  </si>
  <si>
    <t>SBPQTE12028158</t>
  </si>
  <si>
    <t>4b243e51-97cf-47ba-b1de-c26cfeca8316</t>
  </si>
  <si>
    <t>SBPQTE12024297</t>
  </si>
  <si>
    <t>00dac484-c685-4ae2-b6c3-e84dbbebb62e</t>
  </si>
  <si>
    <t>SBPQTE12024517</t>
  </si>
  <si>
    <t>S479963</t>
  </si>
  <si>
    <t>Hospitality Industry Supplies/Equipment Wholesale</t>
  </si>
  <si>
    <t>aa7d629c-4994-44ba-9768-3b3c2a23c1f5</t>
  </si>
  <si>
    <t>SBPQTE12022108</t>
  </si>
  <si>
    <t>GA700136750BUSP</t>
  </si>
  <si>
    <t>S274255</t>
  </si>
  <si>
    <t>Shower Screens, Aluminium Framed, Manufacturing</t>
  </si>
  <si>
    <t>a476b5b0-4906-42b8-afc2-5da3cbf27a20</t>
  </si>
  <si>
    <t>SBPQTE12014457</t>
  </si>
  <si>
    <t>S525915</t>
  </si>
  <si>
    <t>Retailing Noc</t>
  </si>
  <si>
    <t>32795cae-6ddd-44aa-97c5-badf8f31e409</t>
  </si>
  <si>
    <t>SBPQTE12024487</t>
  </si>
  <si>
    <t>3bc43c0e-0897-4da5-9626-d33be5636aa1</t>
  </si>
  <si>
    <t>SBPQTE12020616</t>
  </si>
  <si>
    <t>ed9ec1c9-4e2a-4678-8d5e-fddafbfcea07</t>
  </si>
  <si>
    <t>SBPQTE12028069</t>
  </si>
  <si>
    <t>6f23206b-3844-4e1b-a439-579b57a9b459</t>
  </si>
  <si>
    <t>SBPQTE12025178</t>
  </si>
  <si>
    <t>1b533f72-2cfa-4823-80d6-807cd12f6cd3</t>
  </si>
  <si>
    <t>SBPQTE12023861</t>
  </si>
  <si>
    <t>678220af-a885-4d5a-bf2e-a79fd5d20af0</t>
  </si>
  <si>
    <t>SBPQTE12029446</t>
  </si>
  <si>
    <t>GA700254224BUSP</t>
  </si>
  <si>
    <t>154f3fb1-cea4-42c1-8bbe-04113412da7b</t>
  </si>
  <si>
    <t>SBPQTE12025630</t>
  </si>
  <si>
    <t>36e6a7c3-f53e-4544-a952-acb0c6d559aa</t>
  </si>
  <si>
    <t>SBPQTE12018819</t>
  </si>
  <si>
    <t>26934d56-61e6-4719-8bd8-fc68cf755858</t>
  </si>
  <si>
    <t>SBPQTE12027198</t>
  </si>
  <si>
    <t>S472162</t>
  </si>
  <si>
    <t>Sewing Thread Wholesaling</t>
  </si>
  <si>
    <t>568393c5-0c77-4161-a263-4c63decf0e97</t>
  </si>
  <si>
    <t>SBPQTE12026781</t>
  </si>
  <si>
    <t>eb0edd31-cf2c-4b43-9c4b-ab84533380ef</t>
  </si>
  <si>
    <t>SBPQTE12016607</t>
  </si>
  <si>
    <t>4bacd618-1233-4143-8a20-55ffd0785d3e</t>
  </si>
  <si>
    <t>SBPQTE12018866</t>
  </si>
  <si>
    <t>62759a5c-0624-4b43-ae06-094c051474b3</t>
  </si>
  <si>
    <t>SBPQTE12020479</t>
  </si>
  <si>
    <t>183dffaf-968b-4448-bb26-553e1da034e0</t>
  </si>
  <si>
    <t>SBPQTE12026768</t>
  </si>
  <si>
    <t>c124caba-cf34-4608-9ab4-b21b14147ea1</t>
  </si>
  <si>
    <t>SBPQTE12014943</t>
  </si>
  <si>
    <t>22e6ed97-8ac5-4ddf-8722-51f6c6e49c85</t>
  </si>
  <si>
    <t>SBPQTE12022002</t>
  </si>
  <si>
    <t>8bf1c1e2-b560-4a46-8568-88610cfa26fc</t>
  </si>
  <si>
    <t>SBPQTE12027926</t>
  </si>
  <si>
    <t>f398ab11-6dda-4d29-8834-0074f282cbbc</t>
  </si>
  <si>
    <t>SBPQTE12017072</t>
  </si>
  <si>
    <t>S962153</t>
  </si>
  <si>
    <t>Lawyers Association Operation</t>
  </si>
  <si>
    <t>f748a5ad-906f-4179-b623-f3a79446b97f</t>
  </si>
  <si>
    <t>SBPQTE12026138</t>
  </si>
  <si>
    <t>e4a7bf72-475b-46e1-95d5-84794da930bc</t>
  </si>
  <si>
    <t>SBPQTE12017912</t>
  </si>
  <si>
    <t>6e406f15-8a44-4f4a-9bb5-10363fab3991</t>
  </si>
  <si>
    <t>SBPQTE12018832</t>
  </si>
  <si>
    <t>131cfb17-51a5-4f49-8c7f-eaf7b78d8237</t>
  </si>
  <si>
    <t>SBPQTE12019162</t>
  </si>
  <si>
    <t>5d854b26-1b87-4357-a6e6-e209f0d78be3</t>
  </si>
  <si>
    <t>SBPQTE12016017</t>
  </si>
  <si>
    <t>0aa0111c-7954-4140-bba2-4251b191bb6b</t>
  </si>
  <si>
    <t>SBPQTE12024255</t>
  </si>
  <si>
    <t>d8d5fdcf-8624-4ff3-afab-27eacc2532e1</t>
  </si>
  <si>
    <t>SBPQTE12028264</t>
  </si>
  <si>
    <t>5db48bd2-0f90-45c6-ad3f-ff7103cb3bc3</t>
  </si>
  <si>
    <t>SBPQTE12013890</t>
  </si>
  <si>
    <t>52d58d27-ae69-486e-b667-3d12ca46d950</t>
  </si>
  <si>
    <t>SBPQTE12021901</t>
  </si>
  <si>
    <t>8fd51614-3dad-4335-9fda-ea4a7c7fa790</t>
  </si>
  <si>
    <t>SBPQTE12014874</t>
  </si>
  <si>
    <t>c6422263-b982-4638-a5e6-87e77fead896</t>
  </si>
  <si>
    <t>SBPQTE12024114</t>
  </si>
  <si>
    <t>S479958</t>
  </si>
  <si>
    <t>Pet Foods Wholesaling</t>
  </si>
  <si>
    <t>0f409896-899a-4edd-8260-053d4491f87c</t>
  </si>
  <si>
    <t>SBPQTE12022299</t>
  </si>
  <si>
    <t>bb55207d-6e46-417d-8a3e-91b6f44d9142</t>
  </si>
  <si>
    <t>SBPQTE12027302</t>
  </si>
  <si>
    <t>dea32758-6add-479b-8ec2-2240a1ce4adf</t>
  </si>
  <si>
    <t>SBPQTE12015992</t>
  </si>
  <si>
    <t>6ec39c1f-d3e0-4901-8c30-7089de0b8b0d</t>
  </si>
  <si>
    <t>SBPQTE12013475</t>
  </si>
  <si>
    <t>GA700130065BUSP</t>
  </si>
  <si>
    <t>f4870c3f-4894-4c59-819d-170027e85ece</t>
  </si>
  <si>
    <t>SBPQTE12025003</t>
  </si>
  <si>
    <t>GA700125649BUSP</t>
  </si>
  <si>
    <t>31d87d56-18c4-4a2f-b8b7-763f1775496a</t>
  </si>
  <si>
    <t>SBPQTE12019623</t>
  </si>
  <si>
    <t>15d11ce3-b362-4908-a562-00b3c3136862</t>
  </si>
  <si>
    <t>SBPQTE12023329</t>
  </si>
  <si>
    <t>78f474ca-6beb-404e-8f90-2856d756c483</t>
  </si>
  <si>
    <t>SBPQTE12029979</t>
  </si>
  <si>
    <t>1d5aebda-7c83-4a19-b602-f2e545a175c4</t>
  </si>
  <si>
    <t>SBPQTE12015113</t>
  </si>
  <si>
    <t>6985eb95-b2a9-4a9d-88c7-804cde907365</t>
  </si>
  <si>
    <t>SBPQTE12014702</t>
  </si>
  <si>
    <t>70acb873-a549-4b8a-aa18-8c6cde710ab4</t>
  </si>
  <si>
    <t>SBPQTE12016328</t>
  </si>
  <si>
    <t>3694fe3b-451e-49cf-ab21-35274ee052d4</t>
  </si>
  <si>
    <t>SBPQTE12025885</t>
  </si>
  <si>
    <t>9b393eb2-a71c-4fc0-8672-6fb98fc824dd</t>
  </si>
  <si>
    <t>SBPQTE12018592</t>
  </si>
  <si>
    <t>9f2cd959-f10d-4bd2-8219-d2a5292797ec</t>
  </si>
  <si>
    <t>SBPQTE12025430</t>
  </si>
  <si>
    <t>S411352</t>
  </si>
  <si>
    <t>Non-Residential Building, Tilt Slab, Construction</t>
  </si>
  <si>
    <t>0257cf3a-e949-4b4d-a0b1-b77ea2984de3</t>
  </si>
  <si>
    <t>SBPQTE12025745</t>
  </si>
  <si>
    <t>3678c4f1-33cc-424e-9f72-2e3820f53be1</t>
  </si>
  <si>
    <t>SBPQTE12019001</t>
  </si>
  <si>
    <t>3fde3698-b20d-457a-8a2e-5e2ff1be389b</t>
  </si>
  <si>
    <t>SBPQTE12028960</t>
  </si>
  <si>
    <t>8ec8b723-1ecf-4031-b631-6da9e52ebaae</t>
  </si>
  <si>
    <t>SBPQTE12014777</t>
  </si>
  <si>
    <t>7d4c5e30-c76f-44e6-bac3-866b4cf2bfee</t>
  </si>
  <si>
    <t>SBPQTE12022233</t>
  </si>
  <si>
    <t>GA700250567BUSP</t>
  </si>
  <si>
    <t>1551bad7-5d53-4e73-a923-d219029951a8</t>
  </si>
  <si>
    <t>SBPQTE12020618</t>
  </si>
  <si>
    <t>853d040a-8021-4db4-90fc-0a411ab153cb</t>
  </si>
  <si>
    <t>SBPQTE12015485</t>
  </si>
  <si>
    <t>S471110</t>
  </si>
  <si>
    <t>Meat Wholesaling (Ex. Processed, Poultry/Rabbit)</t>
  </si>
  <si>
    <t>30b3e88e-2bd2-45fc-b00f-38303255314d</t>
  </si>
  <si>
    <t>SBPQTE12021211</t>
  </si>
  <si>
    <t>GA700123558BUSP</t>
  </si>
  <si>
    <t>d845802e-2dc3-4450-98ae-f5704b089079</t>
  </si>
  <si>
    <t>SBPQTE12022881</t>
  </si>
  <si>
    <t>GA700250154BUSP</t>
  </si>
  <si>
    <t>S571068</t>
  </si>
  <si>
    <t>Motel (&gt;2 Storey Fire Resisting Const, Licensed)</t>
  </si>
  <si>
    <t>0f2771ba-9a06-4b1d-b3b6-ef201d0d5893</t>
  </si>
  <si>
    <t>SBPQTE12025657</t>
  </si>
  <si>
    <t>S841005</t>
  </si>
  <si>
    <t>Kindergarten, Pre-School Op. (Ex Child Mind Centre)</t>
  </si>
  <si>
    <t>c7eb9056-f658-4657-b2cd-a7d633f73f39</t>
  </si>
  <si>
    <t>SBPQTE12024728</t>
  </si>
  <si>
    <t>GA700251240BUSP</t>
  </si>
  <si>
    <t>8a66bc4b-cc17-4d10-beb4-06cacb3fb81a</t>
  </si>
  <si>
    <t>SBPQTE12021488</t>
  </si>
  <si>
    <t>GA700198774BUSP</t>
  </si>
  <si>
    <t>60039fcd-29d2-4522-bb22-e81e8c4a68c6</t>
  </si>
  <si>
    <t>SBPQTE12015065</t>
  </si>
  <si>
    <t>0d609b3f-9f70-40d6-bbc6-e72e09f35ce6</t>
  </si>
  <si>
    <t>SBPQTE12018679</t>
  </si>
  <si>
    <t>7d9c018d-9572-4629-8564-9a9c0469d35b</t>
  </si>
  <si>
    <t>SBPQTE12019305</t>
  </si>
  <si>
    <t>88f27d00-a9a1-4f86-ad3b-82253ef11cc9</t>
  </si>
  <si>
    <t>SBPQTE12021312</t>
  </si>
  <si>
    <t>f2eca0b5-7320-44ee-a214-87e7a5baaf24</t>
  </si>
  <si>
    <t>SBPQTE12022832</t>
  </si>
  <si>
    <t>abc78f2b-a049-472a-9f07-fdc75d60354b</t>
  </si>
  <si>
    <t>SBPQTE12028421</t>
  </si>
  <si>
    <t>768d7a4d-c828-4c70-a492-74bf6f9442c3</t>
  </si>
  <si>
    <t>SBPQTE12023411</t>
  </si>
  <si>
    <t>2df6e5f5-8eb2-40c8-a4a4-197d068ce4de</t>
  </si>
  <si>
    <t>SBPQTE12026182</t>
  </si>
  <si>
    <t>20f693a5-9373-4579-9808-4f9de357a26b</t>
  </si>
  <si>
    <t>SBPQTE12024527</t>
  </si>
  <si>
    <t>S412264</t>
  </si>
  <si>
    <t>Irrigation Systems Construction</t>
  </si>
  <si>
    <t>df7a64f6-4924-40bb-a894-4ce7c3124da8</t>
  </si>
  <si>
    <t>SBPQTE12022411</t>
  </si>
  <si>
    <t>GA700139418BUSP</t>
  </si>
  <si>
    <t>0bdc2fcf-2e6a-423c-a1cd-3f1f558c2a98</t>
  </si>
  <si>
    <t>SBPQTE12019129</t>
  </si>
  <si>
    <t>1e16d7db-2af0-4d81-afe1-b97e503c18d5</t>
  </si>
  <si>
    <t>SBPQTE12018983</t>
  </si>
  <si>
    <t>76019207-d3d9-4a22-9a1f-30cfbfba5ab1</t>
  </si>
  <si>
    <t>SBPQTE12016616</t>
  </si>
  <si>
    <t>36a66111-5f9b-4905-ac9c-24a523949fa3</t>
  </si>
  <si>
    <t>SBPQTE12016109</t>
  </si>
  <si>
    <t>601f8fa5-4e76-4656-8e5c-60f037b6770d</t>
  </si>
  <si>
    <t>SBPQTE12029248</t>
  </si>
  <si>
    <t>ec18de50-c012-4c8b-ae60-274c5cfbf1dd</t>
  </si>
  <si>
    <t>SBPQTE12017793</t>
  </si>
  <si>
    <t>GA700247828BUSP</t>
  </si>
  <si>
    <t>dfa85c8a-0f00-444a-b61f-5ba1580e2444</t>
  </si>
  <si>
    <t>SBPQTE12028012</t>
  </si>
  <si>
    <t>5ef373bb-6074-4f86-bb86-83d0d7ef8e90</t>
  </si>
  <si>
    <t>SBPQTE12018555</t>
  </si>
  <si>
    <t>S281235</t>
  </si>
  <si>
    <t>Caravan Manufacturing</t>
  </si>
  <si>
    <t>25a5454b-6f4d-4532-8fc3-4801cb508e4d</t>
  </si>
  <si>
    <t>SBPQTE12025712</t>
  </si>
  <si>
    <t>a72eb6b8-d861-441e-ba80-4d27ff701e4a</t>
  </si>
  <si>
    <t>SBPQTE12018752</t>
  </si>
  <si>
    <t>S285425</t>
  </si>
  <si>
    <t>Fittings, Electric Light, Manufacturing Noc</t>
  </si>
  <si>
    <t>ef0613bf-8243-4e25-a393-6f3203beac5d</t>
  </si>
  <si>
    <t>SBPQTE12018368</t>
  </si>
  <si>
    <t>86b9c70c-d201-48de-8a44-6b18d9498de4</t>
  </si>
  <si>
    <t>SBPQTE12016994</t>
  </si>
  <si>
    <t>6d5adf5c-647a-4404-b032-005233042dad</t>
  </si>
  <si>
    <t>SBPQTE12014248</t>
  </si>
  <si>
    <t>a4679247-e9ff-466e-a782-8f71d498a86b</t>
  </si>
  <si>
    <t>SBPQTE12023175</t>
  </si>
  <si>
    <t>S525240</t>
  </si>
  <si>
    <t>Second Hand Furniture Retailing Or Auctioning</t>
  </si>
  <si>
    <t>dcef145c-9b1d-4046-8df7-65857ece80fb</t>
  </si>
  <si>
    <t>SBPQTE12015816</t>
  </si>
  <si>
    <t>1dd8688b-fb4a-4014-801f-39e78f351e67</t>
  </si>
  <si>
    <t>SBPQTE12020589</t>
  </si>
  <si>
    <t>80e59a4d-9513-42c7-98c7-2354b8557deb</t>
  </si>
  <si>
    <t>SBPQTE12018612</t>
  </si>
  <si>
    <t>GA700134923BUSP</t>
  </si>
  <si>
    <t>f6f54e88-8a4b-465d-b833-51dfebaa20e4</t>
  </si>
  <si>
    <t>SBPQTE12017844</t>
  </si>
  <si>
    <t>9fe8b476-8185-4067-9d73-cc7d0918313e</t>
  </si>
  <si>
    <t>SBPQTE12025401</t>
  </si>
  <si>
    <t>GA700251354BUSP</t>
  </si>
  <si>
    <t>a6de533d-cbdc-42a9-bc1a-b097e805ab81</t>
  </si>
  <si>
    <t>SBPQTE12020926</t>
  </si>
  <si>
    <t>53d02cf7-fa4d-4cc5-b6fa-5a1842e3ab14</t>
  </si>
  <si>
    <t>SBPQTE12021588</t>
  </si>
  <si>
    <t>6675275a-10ba-4294-928b-b99970010ac9</t>
  </si>
  <si>
    <t>SBPQTE12016911</t>
  </si>
  <si>
    <t>ab5aae05-375e-46ef-823a-ba88db082d8d</t>
  </si>
  <si>
    <t>SBPQTE12019618</t>
  </si>
  <si>
    <t>b1dc4066-ce50-4c0a-a498-349abc44e020</t>
  </si>
  <si>
    <t>SBPQTE12017623</t>
  </si>
  <si>
    <t>acf0afd9-9557-4815-9bc9-9522e6bdd746</t>
  </si>
  <si>
    <t>SBPQTE12023578</t>
  </si>
  <si>
    <t>fc00a443-a3ba-4e8e-ac85-2d511f6d6ad0</t>
  </si>
  <si>
    <t>SBPQTE12015728</t>
  </si>
  <si>
    <t>c88209e6-3c90-4a04-9702-17857cd746bd</t>
  </si>
  <si>
    <t>SBPQTE12026198</t>
  </si>
  <si>
    <t>9381f198-5258-4d13-9f0e-15687b48d8ce</t>
  </si>
  <si>
    <t>SBPQTE12021437</t>
  </si>
  <si>
    <t>1a850bb4-2adf-4459-8b91-90811bf1f5d7</t>
  </si>
  <si>
    <t>SBPQTE12016354</t>
  </si>
  <si>
    <t>3a443739-8d35-4a6b-894d-adbfc0b5e53e</t>
  </si>
  <si>
    <t>SBPQTE12022409</t>
  </si>
  <si>
    <t>01b4a7f0-36c6-4628-bcbc-99ed083a25b2</t>
  </si>
  <si>
    <t>SBPQTE12025658</t>
  </si>
  <si>
    <t>S264064</t>
  </si>
  <si>
    <t>Mineral Earths, Ground, Manufacturing</t>
  </si>
  <si>
    <t>a458e061-27f8-4718-8b5e-060a37f95dcc</t>
  </si>
  <si>
    <t>SBPQTE12017347</t>
  </si>
  <si>
    <t>e2034c73-613a-4095-8ce7-c81f903f0222</t>
  </si>
  <si>
    <t>SBPQTE12025291</t>
  </si>
  <si>
    <t>b1eb9208-db3d-4e1e-b687-31ad44e64fb4</t>
  </si>
  <si>
    <t>SBPQTE12015683</t>
  </si>
  <si>
    <t>5fdbf2a4-a583-4d0d-bace-5ef245b85f53</t>
  </si>
  <si>
    <t>SBPQTE12016923</t>
  </si>
  <si>
    <t>a541de9f-96db-4948-bd38-e60f067a9846</t>
  </si>
  <si>
    <t>SBPQTE12016336</t>
  </si>
  <si>
    <t>4fde5cf9-37b9-421d-b711-7c9931feed00</t>
  </si>
  <si>
    <t>SBPQTE12020725</t>
  </si>
  <si>
    <t>cea8c8a1-b72e-41d0-93a2-db0e23f582b1</t>
  </si>
  <si>
    <t>SBPQTE12016094</t>
  </si>
  <si>
    <t>f8aea4ad-57ff-4591-9c4b-04f213518853</t>
  </si>
  <si>
    <t>SBPQTE12019274</t>
  </si>
  <si>
    <t>c42f3dd8-9d8c-46ab-b5ae-fbbc49f34a64</t>
  </si>
  <si>
    <t>SBPQTE12028696</t>
  </si>
  <si>
    <t>9644c23b-ebae-445c-bb58-f4fb671cc494</t>
  </si>
  <si>
    <t>SBPQTE12027654</t>
  </si>
  <si>
    <t>0b12124e-b086-411d-8380-2a0052b89169</t>
  </si>
  <si>
    <t>SBPQTE12020938</t>
  </si>
  <si>
    <t>5d074eb6-8680-4f63-8ce4-961b8b8fac4b</t>
  </si>
  <si>
    <t>SBPQTE12027180</t>
  </si>
  <si>
    <t>3a0296dd-1adb-420d-bfb9-4be94bb9af41</t>
  </si>
  <si>
    <t>SBPQTE12016265</t>
  </si>
  <si>
    <t>205cf96b-c375-4fc6-8aff-6d9e9fc0f1a7</t>
  </si>
  <si>
    <t>SBPQTE12019309</t>
  </si>
  <si>
    <t>c2a76ffe-af8e-4a3e-bd88-a055bd914be3</t>
  </si>
  <si>
    <t>SBPQTE12016311</t>
  </si>
  <si>
    <t>fe73e97b-2c0b-4c30-9845-173daa270a1c</t>
  </si>
  <si>
    <t>SBPQTE12016886</t>
  </si>
  <si>
    <t>8fc1197d-cc1d-4f60-8634-7ddc88f5644a</t>
  </si>
  <si>
    <t>SBPQTE12023572</t>
  </si>
  <si>
    <t>GA700139321BUSP</t>
  </si>
  <si>
    <t>502ac384-2c3c-4022-81b9-eee9db2a6bb5</t>
  </si>
  <si>
    <t>SBPQTE12028710</t>
  </si>
  <si>
    <t>35fcd8bf-dc5b-4132-ad54-f716929e6a04</t>
  </si>
  <si>
    <t>SBPQTE12018327</t>
  </si>
  <si>
    <t>S274256</t>
  </si>
  <si>
    <t>Shutters, Aluminium, Manufacturing</t>
  </si>
  <si>
    <t>c256aa7f-f91f-417d-a825-92f37c40933a</t>
  </si>
  <si>
    <t>SBPQTE12025406</t>
  </si>
  <si>
    <t>7418ce5e-693c-4098-a0c5-5bdd4a06f1a7</t>
  </si>
  <si>
    <t>SBPQTE12020954</t>
  </si>
  <si>
    <t>S274205</t>
  </si>
  <si>
    <t>Aluminium Framed Doors, Glazed, Manufacturing</t>
  </si>
  <si>
    <t>8545fdbe-69ad-40c3-8c58-dfac0a0d6d38</t>
  </si>
  <si>
    <t>SBPQTE12026601</t>
  </si>
  <si>
    <t>GA700253098BUSP</t>
  </si>
  <si>
    <t>4f34d29f-e01d-4ecc-b60a-5d3d4aa718ae</t>
  </si>
  <si>
    <t>SBPQTE12022519</t>
  </si>
  <si>
    <t>aed2aa8a-c118-46d6-a9e5-cd8198b3af32</t>
  </si>
  <si>
    <t>SBPQTE12022371</t>
  </si>
  <si>
    <t>fc0a13d1-39d4-4177-a2e8-e2a7b66d597d</t>
  </si>
  <si>
    <t>SBPQTE12022419</t>
  </si>
  <si>
    <t>66618e31-e055-445c-a11e-a16c2bc374d8</t>
  </si>
  <si>
    <t>SBPQTE12027116</t>
  </si>
  <si>
    <t>S294230</t>
  </si>
  <si>
    <t>Skateboards Manufacturing</t>
  </si>
  <si>
    <t>3f636d59-55aa-4812-a4ac-f0fc587ac072</t>
  </si>
  <si>
    <t>SBPQTE12024194</t>
  </si>
  <si>
    <t>8ffa24db-4930-4328-b592-e365e9be6bd3</t>
  </si>
  <si>
    <t>SBPQTE12023746</t>
  </si>
  <si>
    <t>13395501-5b51-4615-bb26-c33bd1d1526c</t>
  </si>
  <si>
    <t>SBPQTE12024875</t>
  </si>
  <si>
    <t>b10d6e21-60b0-45c4-8d84-c2bf01b27b37</t>
  </si>
  <si>
    <t>SBPQTE12024069</t>
  </si>
  <si>
    <t>0e2d82f4-a2f4-4907-bda2-285559ca5ab5</t>
  </si>
  <si>
    <t>SBPQTE12020792</t>
  </si>
  <si>
    <t>GA700216829BUSP</t>
  </si>
  <si>
    <t>c2c9cdfa-ffc5-4dc8-a8c9-693f3409cf7b</t>
  </si>
  <si>
    <t>SBPQTE12016053</t>
  </si>
  <si>
    <t>0430010c-ac42-4576-b1d3-59873c8f2fd6</t>
  </si>
  <si>
    <t>SBPQTE12027103</t>
  </si>
  <si>
    <t>9fc1ac5e-2f69-40d3-ae76-44c01c4ef8a2</t>
  </si>
  <si>
    <t>SBPQTE12018089</t>
  </si>
  <si>
    <t>8cadfbfe-d0a1-41e0-aee2-463733524e0e</t>
  </si>
  <si>
    <t>SBPQTE12025676</t>
  </si>
  <si>
    <t>67a385a2-3431-4cc0-aa78-dfb7d7ad6c4a</t>
  </si>
  <si>
    <t>SBPQTE12020103</t>
  </si>
  <si>
    <t>7d494adb-c087-412f-84ad-d4d02ddbf6a8</t>
  </si>
  <si>
    <t>SBPQTE12018362</t>
  </si>
  <si>
    <t>f1a7caa9-9b23-44f4-9422-e63b0e98255d</t>
  </si>
  <si>
    <t>SBPQTE12016222</t>
  </si>
  <si>
    <t>985ec911-b184-43f2-b48c-b8220ecf3963</t>
  </si>
  <si>
    <t>SBPQTE12028142</t>
  </si>
  <si>
    <t>ce74dbb3-56c4-405d-b5af-fba28ed31fc9</t>
  </si>
  <si>
    <t>SBPQTE12024851</t>
  </si>
  <si>
    <t>0c577564-557b-47ad-b12f-fd8e334c15af</t>
  </si>
  <si>
    <t>SBPQTE12027262</t>
  </si>
  <si>
    <t>cdd7b865-777f-4131-814e-d0e5f1dd2bcc</t>
  </si>
  <si>
    <t>SBPQTE12026883</t>
  </si>
  <si>
    <t>9aa8d4a8-ee7b-4f0d-a656-deaaa611d2ed</t>
  </si>
  <si>
    <t>SBPQTE12020006</t>
  </si>
  <si>
    <t>S021961</t>
  </si>
  <si>
    <t>Livestock Drafting Or Droving</t>
  </si>
  <si>
    <t>446bc186-e096-4e59-acb6-d585b8e267a5</t>
  </si>
  <si>
    <t>SBPQTE12022477</t>
  </si>
  <si>
    <t>be9707e3-a1de-40d3-b454-0d8f7b138f59</t>
  </si>
  <si>
    <t>SBPQTE12020368</t>
  </si>
  <si>
    <t>4142d0ce-b762-4068-8f1e-3a8f4e592f15</t>
  </si>
  <si>
    <t>SBPQTE12027921</t>
  </si>
  <si>
    <t>839ee8da-0513-4ae6-820b-6e550a20b46d</t>
  </si>
  <si>
    <t>SBPQTE12018671</t>
  </si>
  <si>
    <t>3cdc41ca-6586-4a30-b86f-20f76d6fed9f</t>
  </si>
  <si>
    <t>SBPQTE12028168</t>
  </si>
  <si>
    <t>db63654e-15fa-4e0a-a320-2b5da00a1553</t>
  </si>
  <si>
    <t>SBPQTE12022675</t>
  </si>
  <si>
    <t>f5823018-3996-4bde-8d58-9e07541062d0</t>
  </si>
  <si>
    <t>SBPQTE12027424</t>
  </si>
  <si>
    <t>3ec9d595-eec6-4a8c-8233-a7abfbbfc10f</t>
  </si>
  <si>
    <t>SBPQTE12021153</t>
  </si>
  <si>
    <t>f1eb8179-370c-472c-bf54-4dd270eec172</t>
  </si>
  <si>
    <t>SBPQTE12025759</t>
  </si>
  <si>
    <t>S523125</t>
  </si>
  <si>
    <t>Bed And Mattress Retailing</t>
  </si>
  <si>
    <t>f703d2b7-da68-4fc2-bf3d-1b748f7565fb</t>
  </si>
  <si>
    <t>SBPQTE12016795</t>
  </si>
  <si>
    <t>ded83a12-b9bb-4a0c-9057-cb4d572f493b</t>
  </si>
  <si>
    <t>SBPQTE12028851</t>
  </si>
  <si>
    <t>950eb1de-c1fe-40eb-a669-fd396bb69763</t>
  </si>
  <si>
    <t>SBPQTE12029024</t>
  </si>
  <si>
    <t>95a595f3-70ba-49b0-8a60-bc81807dfaa4</t>
  </si>
  <si>
    <t>SBPQTE12021448</t>
  </si>
  <si>
    <t>GA700054019BUSP</t>
  </si>
  <si>
    <t>94029cd7-c32b-4acc-9284-ad724ed0223c</t>
  </si>
  <si>
    <t>SBPQTE12024610</t>
  </si>
  <si>
    <t>f478c7f2-df8e-4caa-af38-64941aad1d02</t>
  </si>
  <si>
    <t>SBPQTE12023263</t>
  </si>
  <si>
    <t>17d63ec0-0bc0-4ebc-8d8a-2900e8c0e908</t>
  </si>
  <si>
    <t>SBPQTE12014055</t>
  </si>
  <si>
    <t>c4870a49-e58b-46a7-9caf-68740337e1d7</t>
  </si>
  <si>
    <t>SBPQTE12022480</t>
  </si>
  <si>
    <t>421c8c80-3586-4c44-9994-22b46ce426ba</t>
  </si>
  <si>
    <t>SBPQTE12021467</t>
  </si>
  <si>
    <t>c925c252-ad5c-480a-9a13-5c1f8b5beee6</t>
  </si>
  <si>
    <t>SBPQTE12027880</t>
  </si>
  <si>
    <t>GA700253280BUSP</t>
  </si>
  <si>
    <t>0d90152d-101e-40a9-a6a5-2f5fd6c340d5</t>
  </si>
  <si>
    <t>SBPQTE12018404</t>
  </si>
  <si>
    <t>59346c64-0ca4-4059-9463-57401bc32501</t>
  </si>
  <si>
    <t>SBPQTE12026105</t>
  </si>
  <si>
    <t>d0e0fdfd-03a7-4a3b-a96d-9c3e23ef5b4e</t>
  </si>
  <si>
    <t>SBPQTE12023471</t>
  </si>
  <si>
    <t>GA700251174BUSP</t>
  </si>
  <si>
    <t>9180d8f4-fc27-4f41-81f3-b27ae0594b5c</t>
  </si>
  <si>
    <t>SBPQTE12009556</t>
  </si>
  <si>
    <t>ebc8600d-8ba4-4e9c-b08a-1da85d51a512</t>
  </si>
  <si>
    <t>SBPQTE12021807</t>
  </si>
  <si>
    <t>befac5a2-be37-4c60-9903-7cad4972cc09</t>
  </si>
  <si>
    <t>SBPQTE12028135</t>
  </si>
  <si>
    <t>7be44211-6370-41fb-b46c-8619936d7688</t>
  </si>
  <si>
    <t>SBPQTE12025664</t>
  </si>
  <si>
    <t>8797be6e-59c1-4614-be22-63499dfa4c69</t>
  </si>
  <si>
    <t>SBPQTE12016150</t>
  </si>
  <si>
    <t>3e508c08-6631-419e-a5fd-cd994fb52c00</t>
  </si>
  <si>
    <t>SBPQTE12014009</t>
  </si>
  <si>
    <t>3e8af20a-3e16-49eb-b1fa-f17aa4aa3306</t>
  </si>
  <si>
    <t>SBPQTE12025929</t>
  </si>
  <si>
    <t>4f15e4c3-9dd1-4a38-8a0f-4fef177e6f8a</t>
  </si>
  <si>
    <t>SBPQTE12027369</t>
  </si>
  <si>
    <t>e7e6b18f-e4ad-4856-a859-1349c8777536</t>
  </si>
  <si>
    <t>SBPQTE12027599</t>
  </si>
  <si>
    <t>1e189a7f-9209-451b-aba1-c8dc1eaf562d</t>
  </si>
  <si>
    <t>SBPQTE12015526</t>
  </si>
  <si>
    <t>522b8a21-28ba-4e8e-96d6-c3bf68f955a0</t>
  </si>
  <si>
    <t>SBPQTE12013420</t>
  </si>
  <si>
    <t>GA700045822BUSP</t>
  </si>
  <si>
    <t>eb5e68dc-822a-4ac9-b925-dea6a8b4a6fb</t>
  </si>
  <si>
    <t>SBPQTE12024100</t>
  </si>
  <si>
    <t>1041709f-e6f1-402b-8415-87f1ba3ef1be</t>
  </si>
  <si>
    <t>SBPQTE12021365</t>
  </si>
  <si>
    <t>0600e204-c6d8-4c37-96fa-ae1d6cd62739</t>
  </si>
  <si>
    <t>SBPQTE12017349</t>
  </si>
  <si>
    <t>32c32180-3f81-453b-9fe9-b7257378927b</t>
  </si>
  <si>
    <t>SBPQTE12021528</t>
  </si>
  <si>
    <t>fd0490aa-7371-4806-aeb2-dea6daf5f375</t>
  </si>
  <si>
    <t>SBPQTE12028104</t>
  </si>
  <si>
    <t>01e7a6a4-0f65-4fbf-89fb-765e10852afc</t>
  </si>
  <si>
    <t>SBPQTE12014564</t>
  </si>
  <si>
    <t>bb16f8df-84a3-4f04-85cf-41af0bdb402f</t>
  </si>
  <si>
    <t>SBPQTE12018373</t>
  </si>
  <si>
    <t>S925105</t>
  </si>
  <si>
    <t>Sound Recording Studio Operation</t>
  </si>
  <si>
    <t>3b3af353-3329-4cd9-b0e4-d31951891d75</t>
  </si>
  <si>
    <t>SBPQTE12017534</t>
  </si>
  <si>
    <t>2b99e3f4-7f8a-49cd-b47b-fe03d0c62f2c</t>
  </si>
  <si>
    <t>SBPQTE12021873</t>
  </si>
  <si>
    <t>1644fc3d-1401-45d0-8fd9-b963a2e138d0</t>
  </si>
  <si>
    <t>SBPQTE12027117</t>
  </si>
  <si>
    <t>bb8f78d7-1cda-4286-ad98-b6d8a6af51b7</t>
  </si>
  <si>
    <t>SBPQTE12022998</t>
  </si>
  <si>
    <t>d563ef40-e68c-4e09-8d2d-7a7d440524b3</t>
  </si>
  <si>
    <t>SBPQTE12022698</t>
  </si>
  <si>
    <t>S933015</t>
  </si>
  <si>
    <t>Amusement Or Theme Parks</t>
  </si>
  <si>
    <t>5307baed-7b37-4893-a8f1-3b056ce627d4</t>
  </si>
  <si>
    <t>SBPQTE12009591</t>
  </si>
  <si>
    <t>792b19ad-9a9d-4684-bbca-8cddded17a43</t>
  </si>
  <si>
    <t>SBPQTE12021850</t>
  </si>
  <si>
    <t>fdd87bc7-2523-461b-a7c6-5d48d0ab96d1</t>
  </si>
  <si>
    <t>SBPQTE12021684</t>
  </si>
  <si>
    <t>1a3664d7-3cbb-44e4-89be-d73dbc3e0726</t>
  </si>
  <si>
    <t>SBPQTE12028413</t>
  </si>
  <si>
    <t>98b96a74-c093-4d97-994d-4747c1c1123b</t>
  </si>
  <si>
    <t>SBPQTE12015234</t>
  </si>
  <si>
    <t>8667409e-007a-4141-8cff-d132a6382d83</t>
  </si>
  <si>
    <t>SBPQTE12017372</t>
  </si>
  <si>
    <t>S479325</t>
  </si>
  <si>
    <t>Playground Equipment Wholesaling</t>
  </si>
  <si>
    <t>020e2b33-24f6-40a8-a315-be67ea182035</t>
  </si>
  <si>
    <t>SBPQTE12027767</t>
  </si>
  <si>
    <t>5617458b-721a-4b47-beee-5b9574d38521</t>
  </si>
  <si>
    <t>SBPQTE12009448</t>
  </si>
  <si>
    <t>d67488c0-ffd8-4fd0-bc1c-0f6261fbc94f</t>
  </si>
  <si>
    <t>SBPQTE12027789</t>
  </si>
  <si>
    <t>c3d9e377-5690-466d-adbe-598849425e9a</t>
  </si>
  <si>
    <t>SBPQTE12017247</t>
  </si>
  <si>
    <t>b587911e-f8ce-4209-8a7b-4d8a8a8037ed</t>
  </si>
  <si>
    <t>SBPQTE12027288</t>
  </si>
  <si>
    <t>569bc788-4501-4ed1-8183-22f8270d0121</t>
  </si>
  <si>
    <t>SBPQTE12013903</t>
  </si>
  <si>
    <t>338e67a5-5045-4fb0-be51-2d4463ac77b2</t>
  </si>
  <si>
    <t>SBPQTE12021546</t>
  </si>
  <si>
    <t>181c64af-e57a-4192-ad83-6cf91f6c6049</t>
  </si>
  <si>
    <t>SBPQTE12014714</t>
  </si>
  <si>
    <t>e7f0aa5e-c691-40ae-9413-6ccc0a5f8608</t>
  </si>
  <si>
    <t>SBPQTE12023782</t>
  </si>
  <si>
    <t>GA700130627BUSP</t>
  </si>
  <si>
    <t>7491e6e6-6066-44e6-8d00-82279deaa9f2</t>
  </si>
  <si>
    <t>SBPQTE12025086</t>
  </si>
  <si>
    <t>S217354</t>
  </si>
  <si>
    <t>Fish, Smoked, Manufacturing</t>
  </si>
  <si>
    <t>c8d7948c-4ea8-4e86-ab03-b7d8785a2715</t>
  </si>
  <si>
    <t>SBPQTE12017600</t>
  </si>
  <si>
    <t>S785530</t>
  </si>
  <si>
    <t>Food Technology Consultant</t>
  </si>
  <si>
    <t>cee3e9d0-b608-406a-942d-f9d69de652ee</t>
  </si>
  <si>
    <t>SBPQTE12022201</t>
  </si>
  <si>
    <t>S525140</t>
  </si>
  <si>
    <t>Hair Care Products Retailing</t>
  </si>
  <si>
    <t>a5ecf895-24cf-4226-b0ca-cb0b72e6f0d6</t>
  </si>
  <si>
    <t>SBPQTE12022337</t>
  </si>
  <si>
    <t>S461920</t>
  </si>
  <si>
    <t>Distilling Equipment Wholesaling</t>
  </si>
  <si>
    <t>f0e07542-fd9d-4da9-a804-4f6f6b841310</t>
  </si>
  <si>
    <t>SBPQTE12021526</t>
  </si>
  <si>
    <t>S462330</t>
  </si>
  <si>
    <t>Automotive Battery Wholesaling</t>
  </si>
  <si>
    <t>fc6d47d1-6447-41b7-95dd-a6d5d2cfe081</t>
  </si>
  <si>
    <t>SBPQTE12028070</t>
  </si>
  <si>
    <t>7c0381ae-7e54-4bdd-b154-e4260a733c10</t>
  </si>
  <si>
    <t>SBPQTE12021210</t>
  </si>
  <si>
    <t>a4ab704a-ce95-4f81-af9e-aacaaf6e60fa</t>
  </si>
  <si>
    <t>SBPQTE12017707</t>
  </si>
  <si>
    <t>8d5986f5-42f9-45ca-a19b-4f6289640e35</t>
  </si>
  <si>
    <t>SBPQTE12017100</t>
  </si>
  <si>
    <t>S452105</t>
  </si>
  <si>
    <t>Bitumen Wholesaling</t>
  </si>
  <si>
    <t>46aa158f-bca2-4e40-95e6-a02ae28df661</t>
  </si>
  <si>
    <t>SBPQTE12019258</t>
  </si>
  <si>
    <t>845e78e5-1669-4005-825d-72b6da0576f1</t>
  </si>
  <si>
    <t>SBPQTE12022332</t>
  </si>
  <si>
    <t>78122155-1a30-4921-943c-4557d0beb815</t>
  </si>
  <si>
    <t>SBPQTE12016903</t>
  </si>
  <si>
    <t>8936fbb8-768f-4006-9eff-7e3df2aa140a</t>
  </si>
  <si>
    <t>SBPQTE12025858</t>
  </si>
  <si>
    <t>1e33e675-7eec-4394-85a9-d68c7f454e17</t>
  </si>
  <si>
    <t>SBPQTE12016126</t>
  </si>
  <si>
    <t>6905c399-6057-4302-b8bf-5cbbc1f11f7a</t>
  </si>
  <si>
    <t>SBPQTE12025739</t>
  </si>
  <si>
    <t>b5031670-495d-4dcb-932c-07ceb402acef</t>
  </si>
  <si>
    <t>SBPQTE12024391</t>
  </si>
  <si>
    <t>21bff9ad-2fa3-430d-a31d-648e993c300b</t>
  </si>
  <si>
    <t>SBPQTE12017949</t>
  </si>
  <si>
    <t>d51639df-aca7-4d98-ab65-f6771d69e2e6</t>
  </si>
  <si>
    <t>SBPQTE12019702</t>
  </si>
  <si>
    <t>ca8544e0-5935-4803-a209-ad164d9cb4b5</t>
  </si>
  <si>
    <t>SBPQTE12026523</t>
  </si>
  <si>
    <t>c08639c9-8c8d-487c-b4d2-9e8dc0e32ef8</t>
  </si>
  <si>
    <t>SBPQTE12027962</t>
  </si>
  <si>
    <t>GA700111778BUSP</t>
  </si>
  <si>
    <t>599fa285-7a05-43e5-8fc5-b865bd6d6397</t>
  </si>
  <si>
    <t>SBPQTE12016908</t>
  </si>
  <si>
    <t>bdf218fe-4411-42fe-8b58-82f786aacfa5</t>
  </si>
  <si>
    <t>SBPQTE12020018</t>
  </si>
  <si>
    <t>GA700246740BUSP</t>
  </si>
  <si>
    <t>43bd03e5-57f3-436d-bad7-a4ff63105ad0</t>
  </si>
  <si>
    <t>SBPQTE12012817</t>
  </si>
  <si>
    <t>e6a40f8d-98c2-45f8-b87d-56862f8afbf9</t>
  </si>
  <si>
    <t>SBPQTE12020763</t>
  </si>
  <si>
    <t>97da7e22-9cdf-4dba-9f36-f0ec0f17fcb6</t>
  </si>
  <si>
    <t>SBPQTE12017953</t>
  </si>
  <si>
    <t>d7b8b147-54de-4934-a03b-d54948b67a71</t>
  </si>
  <si>
    <t>SBPQTE12015942</t>
  </si>
  <si>
    <t>460215e1-57c9-412a-a977-867ab8ec8654</t>
  </si>
  <si>
    <t>SBPQTE12018053</t>
  </si>
  <si>
    <t>3a65b14c-308a-4d86-b3e1-3df336ce0718</t>
  </si>
  <si>
    <t>SBPQTE12016907</t>
  </si>
  <si>
    <t>89287eda-9e7c-482d-beff-971b2d130203</t>
  </si>
  <si>
    <t>SBPQTE12022097</t>
  </si>
  <si>
    <t>GA700250353BUSP</t>
  </si>
  <si>
    <t>93160073-af43-481d-b141-d853cce1f07b</t>
  </si>
  <si>
    <t>SBPQTE12018178</t>
  </si>
  <si>
    <t>c5a1d285-c12f-4346-b28e-c18f1353b5cf</t>
  </si>
  <si>
    <t>SBPQTE12024928</t>
  </si>
  <si>
    <t>GA700252013BUSP</t>
  </si>
  <si>
    <t>65a17ba4-c5a4-44de-a39d-07098c354eb2</t>
  </si>
  <si>
    <t>SBPQTE12025488</t>
  </si>
  <si>
    <t>aee1de73-fcb8-4d1c-b7e8-284c77c052c5</t>
  </si>
  <si>
    <t>SBPQTE12021171</t>
  </si>
  <si>
    <t>f0f5ccf6-13a5-41af-b177-22d1eb7cccd7</t>
  </si>
  <si>
    <t>SBPQTE12015569</t>
  </si>
  <si>
    <t>11631a47-c1d2-4dce-a08a-364277f81c65</t>
  </si>
  <si>
    <t>SBPQTE12024810</t>
  </si>
  <si>
    <t>507fac50-52cf-44d4-a407-ed3dad2eb144</t>
  </si>
  <si>
    <t>SBPQTE12023841</t>
  </si>
  <si>
    <t>GA700139434BUSP</t>
  </si>
  <si>
    <t>56e1741a-b15d-47fe-a985-8c04d80df1f2</t>
  </si>
  <si>
    <t>SBPQTE12014092</t>
  </si>
  <si>
    <t>d6330a8c-c3c6-4d21-a9eb-a41e27cfb22b</t>
  </si>
  <si>
    <t>SBPQTE12017098</t>
  </si>
  <si>
    <t>c2e89ab7-18a2-4b6b-aa9c-4b4daec9d82c</t>
  </si>
  <si>
    <t>SBPQTE12027960</t>
  </si>
  <si>
    <t>S670940</t>
  </si>
  <si>
    <t>Furniture Storage Service</t>
  </si>
  <si>
    <t>ce87faa9-bef8-4373-9c83-d8f1daa7f37e</t>
  </si>
  <si>
    <t>SBPQTE12018665</t>
  </si>
  <si>
    <t>2e1c2aa3-913a-4af5-9124-e90e67092b81</t>
  </si>
  <si>
    <t>SBPQTE12016549</t>
  </si>
  <si>
    <t>S479345</t>
  </si>
  <si>
    <t>Sporting Goods Wholesaling (Ex. Clothing/Footwear)</t>
  </si>
  <si>
    <t>4f99e1ca-3375-4ea1-ab4c-a1df6967ef48</t>
  </si>
  <si>
    <t>SBPQTE12023347</t>
  </si>
  <si>
    <t>60fe07f3-3cc4-4205-b0b3-5124d84c15df</t>
  </si>
  <si>
    <t>SBPQTE12026088</t>
  </si>
  <si>
    <t>S525205</t>
  </si>
  <si>
    <t>Antiques Retailing Or Auctioning</t>
  </si>
  <si>
    <t>4878f770-8e83-4286-a0e7-429f79bf9e06</t>
  </si>
  <si>
    <t>SBPQTE12018431</t>
  </si>
  <si>
    <t>495112ed-25fb-44a2-8fe2-8c34010f7c43</t>
  </si>
  <si>
    <t>SBPQTE12017044</t>
  </si>
  <si>
    <t>S786963</t>
  </si>
  <si>
    <t>Shopping Trolley Collection Service</t>
  </si>
  <si>
    <t>e496172d-028a-4868-8c0c-97978b90402d</t>
  </si>
  <si>
    <t>SBPQTE12021549</t>
  </si>
  <si>
    <t>589d0c8d-8263-4c99-afa8-52af9d174fca</t>
  </si>
  <si>
    <t>SBPQTE12015403</t>
  </si>
  <si>
    <t>018a27e8-ce53-4e24-ad37-6c60f0943afe</t>
  </si>
  <si>
    <t>SBPQTE12023736</t>
  </si>
  <si>
    <t>39578d5f-15ff-421a-9764-64b0601ffb38</t>
  </si>
  <si>
    <t>SBPQTE12021026</t>
  </si>
  <si>
    <t>f0df1d43-41c9-4f0f-a5d2-a117b1af2121</t>
  </si>
  <si>
    <t>SBPQTE12026566</t>
  </si>
  <si>
    <t>02510325-2b6a-4799-93cc-601d361fbf63</t>
  </si>
  <si>
    <t>SBPQTE12018466</t>
  </si>
  <si>
    <t>d0e960e3-b28f-4b69-aea7-2265754d355d</t>
  </si>
  <si>
    <t>SBPQTE12018366</t>
  </si>
  <si>
    <t>bb7fbbbc-07f3-4818-9b6d-892528721d7a</t>
  </si>
  <si>
    <t>SBPQTE12016939</t>
  </si>
  <si>
    <t>c296677e-c921-4ace-ad19-5d81e1b56ab4</t>
  </si>
  <si>
    <t>SBPQTE12014197</t>
  </si>
  <si>
    <t>05a0f816-6014-47ff-8a19-c090966c97be</t>
  </si>
  <si>
    <t>SBPQTE12013933</t>
  </si>
  <si>
    <t>GA700135957BUSP</t>
  </si>
  <si>
    <t>c9f94b89-484b-485e-871a-4ca918a366e9</t>
  </si>
  <si>
    <t>SBPQTE12017000</t>
  </si>
  <si>
    <t>53f850d5-6092-4a6d-8c76-2e81af063a51</t>
  </si>
  <si>
    <t>SBPQTE12025328</t>
  </si>
  <si>
    <t>b59d34ca-e117-4949-bc09-769776e16364</t>
  </si>
  <si>
    <t>SBPQTE12017423</t>
  </si>
  <si>
    <t>GA700131938BUSP</t>
  </si>
  <si>
    <t>3e256234-0b87-485d-8563-14f8905cdc06</t>
  </si>
  <si>
    <t>SBPQTE12020855</t>
  </si>
  <si>
    <t>c7321815-a40b-465e-ae04-ad866ec8a8da</t>
  </si>
  <si>
    <t>SBPQTE12021352</t>
  </si>
  <si>
    <t>0b35d954-7dbf-4822-9f49-17fd0e7a50fa</t>
  </si>
  <si>
    <t>SBPQTE12009596</t>
  </si>
  <si>
    <t>d01ae917-8ba3-4925-b957-4ea6b6d8b46f</t>
  </si>
  <si>
    <t>SBPQTE12022992</t>
  </si>
  <si>
    <t>4e77dfc7-9e23-46f3-8418-0021adfa5dbd</t>
  </si>
  <si>
    <t>SBPQTE12021529</t>
  </si>
  <si>
    <t>c1ea676e-fbdb-4ce0-9cc5-00c17692b7fa</t>
  </si>
  <si>
    <t>SBPQTE12027029</t>
  </si>
  <si>
    <t>90029a57-6aee-4109-9131-20c2aafd8534</t>
  </si>
  <si>
    <t>SBPQTE12014202</t>
  </si>
  <si>
    <t>95d96a7d-5704-477e-8c8b-acf2bb3298de</t>
  </si>
  <si>
    <t>SBPQTE12025863</t>
  </si>
  <si>
    <t>1ed12d2d-ccc3-4844-bdb4-1d3573271d15</t>
  </si>
  <si>
    <t>SBPQTE12014735</t>
  </si>
  <si>
    <t>93e5822d-eecb-4442-84d8-43e89d7dcb32</t>
  </si>
  <si>
    <t>SBPQTE12009479</t>
  </si>
  <si>
    <t>b6625bba-aeb1-44a1-b61d-c8a999b54193</t>
  </si>
  <si>
    <t>SBPQTE12009428</t>
  </si>
  <si>
    <t>cc516471-5280-4de5-a36a-695c66b898ce</t>
  </si>
  <si>
    <t>SBPQTE12021356</t>
  </si>
  <si>
    <t>aae126ee-23c0-4f6f-9d2e-e89fe0c02b26</t>
  </si>
  <si>
    <t>SBPQTE12018475</t>
  </si>
  <si>
    <t>7888504a-3cb3-4016-a25e-e07f5438ffa0</t>
  </si>
  <si>
    <t>SBPQTE12014357</t>
  </si>
  <si>
    <t>GA700245782BUSP</t>
  </si>
  <si>
    <t>d44131d2-7d3f-4e16-a4d6-519e90a73f15</t>
  </si>
  <si>
    <t>SBPQTE12017344</t>
  </si>
  <si>
    <t>a32b0f52-4a02-437b-b537-2769e339e359</t>
  </si>
  <si>
    <t>SBPQTE12024272</t>
  </si>
  <si>
    <t>856494b9-e523-4d7b-b831-d02f8221af3f</t>
  </si>
  <si>
    <t>SBPQTE12019969</t>
  </si>
  <si>
    <t>GA700249114BUSP</t>
  </si>
  <si>
    <t>d34926b6-8585-4a13-b7eb-91400050f20d</t>
  </si>
  <si>
    <t>SBPQTE12026735</t>
  </si>
  <si>
    <t>caade173-db02-4751-97a1-5743bdff5720</t>
  </si>
  <si>
    <t>SBPQTE12025776</t>
  </si>
  <si>
    <t>89054aaa-4d02-4a8f-9631-cc97f360b8d9</t>
  </si>
  <si>
    <t>SBPQTE12023586</t>
  </si>
  <si>
    <t>GA700224713BUSP</t>
  </si>
  <si>
    <t>S453930</t>
  </si>
  <si>
    <t>Building Materials Dealing Noc</t>
  </si>
  <si>
    <t>2e4bdea8-8bf8-4245-b3b5-76d96df8fe71</t>
  </si>
  <si>
    <t>SBPQTE12019049</t>
  </si>
  <si>
    <t>GA700245619BUSP</t>
  </si>
  <si>
    <t>3741cf96-c486-4ef1-b8a2-086243f91951</t>
  </si>
  <si>
    <t>SBPQTE12009484</t>
  </si>
  <si>
    <t>81bbf919-2df3-4cc5-985f-4f7c984668f9</t>
  </si>
  <si>
    <t>SBPQTE12028798</t>
  </si>
  <si>
    <t>145100f5-5b9e-44e0-af03-d5c86f7b7209</t>
  </si>
  <si>
    <t>SBPQTE12019476</t>
  </si>
  <si>
    <t>57fe2a7a-0114-4e4b-bdb7-278a9bfd93fc</t>
  </si>
  <si>
    <t>SBPQTE12025002</t>
  </si>
  <si>
    <t>3a2e706a-fb17-42e6-b392-9f3250c496d5</t>
  </si>
  <si>
    <t>SBPQTE12023337</t>
  </si>
  <si>
    <t>7cb34285-a167-4fd8-b7e8-70e9db53e0d2</t>
  </si>
  <si>
    <t>SBPQTE12014188</t>
  </si>
  <si>
    <t>6f6bb6ca-4d58-42d4-8368-80fe4b89b641</t>
  </si>
  <si>
    <t>SBPQTE12025070</t>
  </si>
  <si>
    <t>e7a0a460-465d-401d-95e4-3e8252291b1b</t>
  </si>
  <si>
    <t>SBPQTE12014150</t>
  </si>
  <si>
    <t>GA700136008BUSP</t>
  </si>
  <si>
    <t>c20c8c21-7520-433e-80d0-3fe0eec72bf6</t>
  </si>
  <si>
    <t>SBPQTE12018747</t>
  </si>
  <si>
    <t>GA700248460BUSP</t>
  </si>
  <si>
    <t>bf68d69c-d4fd-4ce1-99e5-b1dab9a02102</t>
  </si>
  <si>
    <t>SBPQTE12017632</t>
  </si>
  <si>
    <t>83b8763a-233b-4a7a-a9dc-edb73cc96a26</t>
  </si>
  <si>
    <t>SBPQTE12014552</t>
  </si>
  <si>
    <t>e3a3ee6d-12da-44d5-871d-625f79f10fbf</t>
  </si>
  <si>
    <t>SBPQTE12025682</t>
  </si>
  <si>
    <t>97c50538-1430-40c4-9c80-49a562570604</t>
  </si>
  <si>
    <t>SBPQTE12020334</t>
  </si>
  <si>
    <t>121e320b-43cb-434c-a170-f9406f32aeee</t>
  </si>
  <si>
    <t>SBPQTE12027032</t>
  </si>
  <si>
    <t>d2462eec-ca1c-4395-9d82-9fca6732064d</t>
  </si>
  <si>
    <t>SBPQTE12019413</t>
  </si>
  <si>
    <t>babdfff0-f880-4513-b83c-c923aa4bf0c4</t>
  </si>
  <si>
    <t>SBPQTE12013403</t>
  </si>
  <si>
    <t>8f8d68a2-37bd-4d83-9136-0a8423e38e7c</t>
  </si>
  <si>
    <t>SBPQTE12029203</t>
  </si>
  <si>
    <t>a30695a5-6b8c-4870-93d2-e5b4a3b3c957</t>
  </si>
  <si>
    <t>SBPQTE12016324</t>
  </si>
  <si>
    <t>d16932b3-ce8d-4baf-9c82-cc87335ef96a</t>
  </si>
  <si>
    <t>SBPQTE12028674</t>
  </si>
  <si>
    <t>d2d8a57e-4981-4f04-a79e-d9ac4ccb504a</t>
  </si>
  <si>
    <t>SBPQTE12013897</t>
  </si>
  <si>
    <t>101136ed-027f-4952-961c-001cfdc4ce16</t>
  </si>
  <si>
    <t>SBPQTE12014666</t>
  </si>
  <si>
    <t>GA700246101BUSP</t>
  </si>
  <si>
    <t>f73f9f3b-7bd1-4d1e-b415-b13159a5c556</t>
  </si>
  <si>
    <t>SBPQTE12018909</t>
  </si>
  <si>
    <t>37803940-3353-4549-b70f-44f736eead26</t>
  </si>
  <si>
    <t>SBPQTE12016519</t>
  </si>
  <si>
    <t>fa30587d-0153-4e13-a543-8784a79c3938</t>
  </si>
  <si>
    <t>SBPQTE12024659</t>
  </si>
  <si>
    <t>GA700251163BUSP</t>
  </si>
  <si>
    <t>1b0d03d7-a188-404a-a5b4-6a71ec5632cc</t>
  </si>
  <si>
    <t>SBPQTE12013449</t>
  </si>
  <si>
    <t>ef5bc8cf-36c8-4083-91ea-2b92b061375d</t>
  </si>
  <si>
    <t>SBPQTE12020297</t>
  </si>
  <si>
    <t>GA700249390BUSP</t>
  </si>
  <si>
    <t>a80a35c4-7888-46fd-91b1-335bc82838e5</t>
  </si>
  <si>
    <t>SBPQTE12016076</t>
  </si>
  <si>
    <t>S952415</t>
  </si>
  <si>
    <t>Undertaking</t>
  </si>
  <si>
    <t>68037068-2153-4d90-97db-53e0e6d4f339</t>
  </si>
  <si>
    <t>SBPQTE12019701</t>
  </si>
  <si>
    <t>fb33d05d-0f82-4f51-9728-e9b43b56e5db</t>
  </si>
  <si>
    <t>SBPQTE12023554</t>
  </si>
  <si>
    <t>GA700249573BUSP</t>
  </si>
  <si>
    <t>S525958</t>
  </si>
  <si>
    <t>Specialty Stores Noc</t>
  </si>
  <si>
    <t>438ccb80-b576-4642-9821-8b9d2e58087f</t>
  </si>
  <si>
    <t>SBPQTE12025497</t>
  </si>
  <si>
    <t>b430ed15-c160-405b-b403-802b7dd344ba</t>
  </si>
  <si>
    <t>SBPQTE12015590</t>
  </si>
  <si>
    <t>GA700041592BUSP</t>
  </si>
  <si>
    <t>d11bfd0c-4835-4585-81b8-4a51369c1b9b</t>
  </si>
  <si>
    <t>SBPQTE12022304</t>
  </si>
  <si>
    <t>dd0c6b31-034b-41b9-b500-11dd4bc0245e</t>
  </si>
  <si>
    <t>SBPQTE12024232</t>
  </si>
  <si>
    <t>a7b45909-bc1d-4e8a-8fee-78fdce506ba7</t>
  </si>
  <si>
    <t>SBPQTE12017620</t>
  </si>
  <si>
    <t>S863960</t>
  </si>
  <si>
    <t>Paramedical Services (Own Account)</t>
  </si>
  <si>
    <t>462fbbb9-688e-48c8-a66e-c6f3ca74364a</t>
  </si>
  <si>
    <t>SBPQTE12024853</t>
  </si>
  <si>
    <t>6770dc31-9e54-4722-ae2e-7010f780b6ba</t>
  </si>
  <si>
    <t>SBPQTE12020509</t>
  </si>
  <si>
    <t>3dbf067d-c162-4e66-9f34-95a575d81452</t>
  </si>
  <si>
    <t>SBPQTE12017650</t>
  </si>
  <si>
    <t>GA700247737BUSP</t>
  </si>
  <si>
    <t>4ffcc756-15ed-4680-abc8-7d8138b6e8dd</t>
  </si>
  <si>
    <t>SBPQTE12009568</t>
  </si>
  <si>
    <t>dc51c044-2b1b-4b2a-a4ef-3f6f42f78817</t>
  </si>
  <si>
    <t>SBPQTE12022585</t>
  </si>
  <si>
    <t>0e796435-925e-4eb3-bd27-80db93137f52</t>
  </si>
  <si>
    <t>SBPQTE12018131</t>
  </si>
  <si>
    <t>681debee-82aa-4c7f-b4cd-7a399e678503</t>
  </si>
  <si>
    <t>SBPQTE12020148</t>
  </si>
  <si>
    <t>734bfff3-276b-4d92-8ce5-409b0f20771c</t>
  </si>
  <si>
    <t>SBPQTE12025977</t>
  </si>
  <si>
    <t>GA700252812BUSP</t>
  </si>
  <si>
    <t>aee50d7f-d2f7-49fa-9067-92734f20faf1</t>
  </si>
  <si>
    <t>SBPQTE12021398</t>
  </si>
  <si>
    <t>b0b38d40-8197-46ef-9fac-ff6491101b20</t>
  </si>
  <si>
    <t>SBPQTE12013482</t>
  </si>
  <si>
    <t>1690d9fa-b88e-401c-8b50-2c3eb1bb5692</t>
  </si>
  <si>
    <t>SBPQTE12014986</t>
  </si>
  <si>
    <t>a0da999a-14fa-45ad-a424-8970d40aa5ae</t>
  </si>
  <si>
    <t>SBPQTE12023888</t>
  </si>
  <si>
    <t>ece6e234-5e31-4649-a03c-ebe6021976f1</t>
  </si>
  <si>
    <t>SBPQTE12019393</t>
  </si>
  <si>
    <t>8c880e8e-918e-470c-ac5c-6eb16281a4c6</t>
  </si>
  <si>
    <t>SBPQTE12020995</t>
  </si>
  <si>
    <t>6f4740cf-e400-41b5-9844-b5de105a6c44</t>
  </si>
  <si>
    <t>SBPQTE12014508</t>
  </si>
  <si>
    <t>4ba6f243-160f-4b2f-ad02-c7ec99f28a45</t>
  </si>
  <si>
    <t>SBPQTE12019543</t>
  </si>
  <si>
    <t>1947aa94-9966-4f77-873d-eb0bcda6ecee</t>
  </si>
  <si>
    <t>SBPQTE12023498</t>
  </si>
  <si>
    <t>9fa96b13-0799-4b6e-922c-7c5c92309d13</t>
  </si>
  <si>
    <t>SBPQTE12022334</t>
  </si>
  <si>
    <t>da13b427-abe6-443d-8ae7-96bc0650eef9</t>
  </si>
  <si>
    <t>SBPQTE12025486</t>
  </si>
  <si>
    <t>5528abc7-de17-4553-8186-5dc952afcacb</t>
  </si>
  <si>
    <t>SBPQTE12019400</t>
  </si>
  <si>
    <t>080e1823-cd2c-4312-aa2a-af09a79de75e</t>
  </si>
  <si>
    <t>SBPQTE12028495</t>
  </si>
  <si>
    <t>2f9bcd9b-05e4-4b03-a24d-69971c3dc6c9</t>
  </si>
  <si>
    <t>SBPQTE12027231</t>
  </si>
  <si>
    <t>36a384f8-288b-4e55-96e0-58639c7b75ad</t>
  </si>
  <si>
    <t>SBPQTE12014751</t>
  </si>
  <si>
    <t>41864c9a-7417-4b79-bb05-fc8077f3b174</t>
  </si>
  <si>
    <t>SBPQTE12016763</t>
  </si>
  <si>
    <t>e14965c0-3ad8-4d54-83bd-c8ea6f1c406d</t>
  </si>
  <si>
    <t>SBPQTE12017509</t>
  </si>
  <si>
    <t>e07b59b6-c689-4f5c-8434-fa775b99f0fa</t>
  </si>
  <si>
    <t>SBPQTE12021300</t>
  </si>
  <si>
    <t>f2b7bd85-f335-4703-bd2a-15c63cdbd141</t>
  </si>
  <si>
    <t>SBPQTE12024700</t>
  </si>
  <si>
    <t>bcc83636-442d-46a5-b24f-58a559824408</t>
  </si>
  <si>
    <t>SBPQTE12028623</t>
  </si>
  <si>
    <t>eec51ba8-7257-438c-9a4e-c2386533cbf9</t>
  </si>
  <si>
    <t>SBPQTE12014112</t>
  </si>
  <si>
    <t>GA700139780BUSP</t>
  </si>
  <si>
    <t>PSC Insurance Brokers Sydney</t>
  </si>
  <si>
    <t>3ffe04de-770d-4b68-a91a-3ac8c4568424</t>
  </si>
  <si>
    <t>SBPQTE12020204</t>
  </si>
  <si>
    <t>9b85db8b-4488-4cbf-a58e-b7cf4f818d90</t>
  </si>
  <si>
    <t>SBPQTE12028265</t>
  </si>
  <si>
    <t>2d1dcd7f-f866-41b8-bc1d-cd08b703a399</t>
  </si>
  <si>
    <t>SBPQTE12018421</t>
  </si>
  <si>
    <t>1b9ecf9c-00f6-4467-bb83-156f2be40c6b</t>
  </si>
  <si>
    <t>SBPQTE12023189</t>
  </si>
  <si>
    <t>4f82c1db-e820-4e67-b997-79912655084d</t>
  </si>
  <si>
    <t>SBPQTE12022508</t>
  </si>
  <si>
    <t>9540061c-5466-4835-a530-4fc1876ac4d2</t>
  </si>
  <si>
    <t>SBPQTE12021369</t>
  </si>
  <si>
    <t>3079901a-c585-4ea9-848d-9a852069968b</t>
  </si>
  <si>
    <t>SBPQTE12027131</t>
  </si>
  <si>
    <t>GA700253408BUSP</t>
  </si>
  <si>
    <t>f1ae4d83-8889-4125-baf7-f14dee3784fe</t>
  </si>
  <si>
    <t>SBPQTE12026559</t>
  </si>
  <si>
    <t>S924250</t>
  </si>
  <si>
    <t>Sculptor (Stone)</t>
  </si>
  <si>
    <t>0232569b-f008-4cef-8417-02adbd225596</t>
  </si>
  <si>
    <t>SBPQTE12016987</t>
  </si>
  <si>
    <t>65f9cc22-5083-4d10-9d0a-067ea6bf77f1</t>
  </si>
  <si>
    <t>SBPQTE12023181</t>
  </si>
  <si>
    <t>69ba09ad-0604-40a1-802f-a272b8b1e055</t>
  </si>
  <si>
    <t>SBPQTE12015174</t>
  </si>
  <si>
    <t>94863c00-6561-4de6-bc7e-0f3babab3803</t>
  </si>
  <si>
    <t>SBPQTE12017735</t>
  </si>
  <si>
    <t>925d98c5-e85a-4ff6-a0e5-592e81ed041c</t>
  </si>
  <si>
    <t>SBPQTE12025507</t>
  </si>
  <si>
    <t>3395bf94-feaa-422d-988a-aa9139163143</t>
  </si>
  <si>
    <t>SBPQTE12017118</t>
  </si>
  <si>
    <t>cedc3e9d-21e3-4eaa-a6c2-0f8960fff6b0</t>
  </si>
  <si>
    <t>SBPQTE12018100</t>
  </si>
  <si>
    <t>5ea2f210-4dee-4d97-9d9e-febc48115d8a</t>
  </si>
  <si>
    <t>SBPQTE12019406</t>
  </si>
  <si>
    <t>d6829965-a8dd-4925-9468-1bec6483e34a</t>
  </si>
  <si>
    <t>SBPQTE12026556</t>
  </si>
  <si>
    <t>e4de03c6-6b95-4d91-8286-7d63c7941189</t>
  </si>
  <si>
    <t>SBPQTE12024268</t>
  </si>
  <si>
    <t>22c2e94d-498d-432a-8bc5-e73e727c1b7d</t>
  </si>
  <si>
    <t>SBPQTE12028289</t>
  </si>
  <si>
    <t>e544ba35-b641-4c2b-8184-23c81604c319</t>
  </si>
  <si>
    <t>SBPQTE12025522</t>
  </si>
  <si>
    <t>5ccfd005-4dc3-4dad-8b17-d7760fcbddf5</t>
  </si>
  <si>
    <t>SBPQTE12027118</t>
  </si>
  <si>
    <t>fc6fb5a5-0812-4c7f-ae4a-7cfcb7fb632a</t>
  </si>
  <si>
    <t>SBPQTE12016864</t>
  </si>
  <si>
    <t>a4c0e26f-9758-4812-8e82-feafd46a75b9</t>
  </si>
  <si>
    <t>SBPQTE12025351</t>
  </si>
  <si>
    <t>6ba7ceb5-8911-4aac-a3a2-1565c506c294</t>
  </si>
  <si>
    <t>SBPQTE12023186</t>
  </si>
  <si>
    <t>GA700136031BUSP</t>
  </si>
  <si>
    <t>080d9456-98f7-4d44-a915-b19eb8ed890f</t>
  </si>
  <si>
    <t>SBPQTE12025679</t>
  </si>
  <si>
    <t>e3883f7a-2b03-4d33-b723-937ecc800540</t>
  </si>
  <si>
    <t>SBPQTE12025046</t>
  </si>
  <si>
    <t>e295b009-f4a0-4da9-94cc-0db3e0c542b8</t>
  </si>
  <si>
    <t>SBPQTE12025892</t>
  </si>
  <si>
    <t>2f1c26d1-f397-4929-8aaa-c8ef4b9d15b5</t>
  </si>
  <si>
    <t>SBPQTE12015102</t>
  </si>
  <si>
    <t>8c8d507d-b43a-4c00-b0f3-90cf6162c91e</t>
  </si>
  <si>
    <t>SBPQTE12025677</t>
  </si>
  <si>
    <t>d529caa7-22e0-44e9-954e-47f3488e8b3c</t>
  </si>
  <si>
    <t>SBPQTE12021193</t>
  </si>
  <si>
    <t>6503c290-adf9-47f9-ab8b-aebfa782d5a9</t>
  </si>
  <si>
    <t>SBPQTE12016073</t>
  </si>
  <si>
    <t>181789fd-60e9-46af-be1f-ec391e666922</t>
  </si>
  <si>
    <t>SBPQTE12024399</t>
  </si>
  <si>
    <t>623ef116-c444-4f55-b792-dc0b10fdefae</t>
  </si>
  <si>
    <t>SBPQTE12023430</t>
  </si>
  <si>
    <t>GA700249392BUSP</t>
  </si>
  <si>
    <t>ebf4e7dd-9a55-4765-acef-e1fd24d6cfcc</t>
  </si>
  <si>
    <t>SBPQTE12021689</t>
  </si>
  <si>
    <t>S571056</t>
  </si>
  <si>
    <t>Private Hotel Operation (Short Term Accommodation)</t>
  </si>
  <si>
    <t>fc11a6e6-4fb4-4070-9e31-ec53f0bcc98a</t>
  </si>
  <si>
    <t>SBPQTE12017293</t>
  </si>
  <si>
    <t>21556cad-e60e-4232-aba9-c03c2226142a</t>
  </si>
  <si>
    <t>SBPQTE12021086</t>
  </si>
  <si>
    <t>GA700241249BUSP</t>
  </si>
  <si>
    <t>e019131e-0501-4731-8c9a-16e93b98304d</t>
  </si>
  <si>
    <t>SBPQTE12020481</t>
  </si>
  <si>
    <t>7a8fad72-b125-4bb0-b815-4bb64cbde892</t>
  </si>
  <si>
    <t>SBPQTE12019923</t>
  </si>
  <si>
    <t>20c1a6ce-5cca-4c63-9fe9-f577f291bf22</t>
  </si>
  <si>
    <t>SBPQTE12027245</t>
  </si>
  <si>
    <t>S844059</t>
  </si>
  <si>
    <t>Nursing College Operation Noc</t>
  </si>
  <si>
    <t>37d07be5-9759-46b1-8375-8f0eebfcb882</t>
  </si>
  <si>
    <t>SBPQTE12014468</t>
  </si>
  <si>
    <t>S263553</t>
  </si>
  <si>
    <t>Posts Or Poles, Concrete, Manufacturing</t>
  </si>
  <si>
    <t>29248d4c-7959-46f0-be8f-e60587d9966c</t>
  </si>
  <si>
    <t>SBPQTE12029874</t>
  </si>
  <si>
    <t>GA700140194BUSP</t>
  </si>
  <si>
    <t>46f0ba11-141d-4ec4-914b-96b95ade6cfc</t>
  </si>
  <si>
    <t>SBPQTE12026225</t>
  </si>
  <si>
    <t>040f7997-9613-4a77-b935-3188112e17d4</t>
  </si>
  <si>
    <t>SBPQTE12020819</t>
  </si>
  <si>
    <t>71d0afd0-3a4f-4462-9b56-3454278b0e76</t>
  </si>
  <si>
    <t>SBPQTE12019641</t>
  </si>
  <si>
    <t>d4c7544f-8ec9-4aa2-837e-f0e846e276ea</t>
  </si>
  <si>
    <t>SBPQTE12019840</t>
  </si>
  <si>
    <t>f4e32af4-3aac-4983-aa20-45a44a43b65f</t>
  </si>
  <si>
    <t>SBPQTE12019500</t>
  </si>
  <si>
    <t>68f4c251-f220-4fa2-b6ba-4df36d05c616</t>
  </si>
  <si>
    <t>SBPQTE12014953</t>
  </si>
  <si>
    <t>47a1fd84-3926-4eec-97c4-2f8284aa0303</t>
  </si>
  <si>
    <t>SBPQTE12022010</t>
  </si>
  <si>
    <t>dac0aa93-609e-4924-a0aa-55abaf13bf37</t>
  </si>
  <si>
    <t>SBPQTE12029092</t>
  </si>
  <si>
    <t>2da6838b-10d6-4239-825d-1db88771aba9</t>
  </si>
  <si>
    <t>SBPQTE12016010</t>
  </si>
  <si>
    <t>ef190270-bd1c-4fc7-afd2-b6f19fe66f44</t>
  </si>
  <si>
    <t>SBPQTE12015996</t>
  </si>
  <si>
    <t>0f7ceede-0eab-455d-bc42-96951d456445</t>
  </si>
  <si>
    <t>SBPQTE12028466</t>
  </si>
  <si>
    <t>4651eab8-27e0-42fd-91c2-2b01528a7ee6</t>
  </si>
  <si>
    <t>SBPQTE12024525</t>
  </si>
  <si>
    <t>d9366dd5-060f-4995-9794-07382443b3f8</t>
  </si>
  <si>
    <t>SBPQTE12025402</t>
  </si>
  <si>
    <t>02a1bc41-fb68-4581-a716-4bed728b5c1d</t>
  </si>
  <si>
    <t>SBPQTE12024832</t>
  </si>
  <si>
    <t>5d211ada-2b81-4d72-9f7d-2655410365f5</t>
  </si>
  <si>
    <t>SBPQTE12017919</t>
  </si>
  <si>
    <t>c5228fc4-208d-4709-bb20-e0360552c7ab</t>
  </si>
  <si>
    <t>SBPQTE12017884</t>
  </si>
  <si>
    <t>S286225</t>
  </si>
  <si>
    <t>Drilling Machinery Manufacturing Noc</t>
  </si>
  <si>
    <t>1007d80b-954d-4d34-901d-efaa80cdcef9</t>
  </si>
  <si>
    <t>SBPQTE12015190</t>
  </si>
  <si>
    <t>c7a0f988-0abe-420b-82a5-f40e91a67ccd</t>
  </si>
  <si>
    <t>SBPQTE12013496</t>
  </si>
  <si>
    <t>ee05fa9d-0bb6-4882-b9ab-d088efe0b80a</t>
  </si>
  <si>
    <t>SBPQTE12018997</t>
  </si>
  <si>
    <t>7c812a2b-338f-48f3-ba52-2d7e7f590af7</t>
  </si>
  <si>
    <t>SBPQTE12017745</t>
  </si>
  <si>
    <t>f5f9ab9a-126e-4c6c-b925-fb79b979f5a6</t>
  </si>
  <si>
    <t>SBPQTE12027394</t>
  </si>
  <si>
    <t>703f3ef3-4817-4721-a0d4-221b338d5bd5</t>
  </si>
  <si>
    <t>SBPQTE12027425</t>
  </si>
  <si>
    <t>S218310</t>
  </si>
  <si>
    <t>Alcoholic Cider Manufacturing</t>
  </si>
  <si>
    <t>75c717cf-eac6-43f6-9113-01b445392341</t>
  </si>
  <si>
    <t>SBPQTE12023807</t>
  </si>
  <si>
    <t>7761e21f-5b1a-42ec-a481-5c1428d9203f</t>
  </si>
  <si>
    <t>SBPQTE12027149</t>
  </si>
  <si>
    <t>36e66b5f-e3f0-4017-a599-5f7ca4c7aaba</t>
  </si>
  <si>
    <t>SBPQTE12018283</t>
  </si>
  <si>
    <t>dfc2780a-53c7-4ed5-adac-9f712319469c</t>
  </si>
  <si>
    <t>SBPQTE12026525</t>
  </si>
  <si>
    <t>3baf97e2-a564-4eab-b812-a25e8e3b9554</t>
  </si>
  <si>
    <t>SBPQTE12026481</t>
  </si>
  <si>
    <t>9cb7fc10-d45e-4e11-9f8b-334f84f91b0e</t>
  </si>
  <si>
    <t>SBPQTE12026910</t>
  </si>
  <si>
    <t>39af9734-9b97-4d3d-a0d2-0022ab8fb419</t>
  </si>
  <si>
    <t>SBPQTE12017184</t>
  </si>
  <si>
    <t>f53b2f23-44e5-4482-a9d4-7a06ba4302f5</t>
  </si>
  <si>
    <t>SBPQTE12025226</t>
  </si>
  <si>
    <t>01f431aa-ba0b-46c5-925e-b4d12c6895cb</t>
  </si>
  <si>
    <t>SBPQTE12025508</t>
  </si>
  <si>
    <t>GA700134558BUSP</t>
  </si>
  <si>
    <t>a1fd2b80-265a-41af-b315-ef106f45f689</t>
  </si>
  <si>
    <t>SBPQTE12025400</t>
  </si>
  <si>
    <t>53d22845-ebb9-4edf-8cbd-43e81d7d4dc7</t>
  </si>
  <si>
    <t>SBPQTE12019713</t>
  </si>
  <si>
    <t>a7a75308-5273-4823-8ecd-045d4f57f3e1</t>
  </si>
  <si>
    <t>SBPQTE12016219</t>
  </si>
  <si>
    <t>203a97e3-161d-4716-b616-b443fc7f61eb</t>
  </si>
  <si>
    <t>SBPQTE12027846</t>
  </si>
  <si>
    <t>9a5f5c12-b7d0-4e17-a84a-27f287350ff4</t>
  </si>
  <si>
    <t>SBPQTE12019569</t>
  </si>
  <si>
    <t>c6de6cbf-cdb2-48f9-bb5a-1807a7707512</t>
  </si>
  <si>
    <t>SBPQTE12029339</t>
  </si>
  <si>
    <t>1bf538c7-3bfa-423f-bc6a-62510e76077c</t>
  </si>
  <si>
    <t>SBPQTE12021622</t>
  </si>
  <si>
    <t>e0027301-df3f-429c-9ff1-8c868a054730</t>
  </si>
  <si>
    <t>SBPQTE12012809</t>
  </si>
  <si>
    <t>ce681333-96ea-4333-bd44-df59979fa45e</t>
  </si>
  <si>
    <t>SBPQTE12017682</t>
  </si>
  <si>
    <t>c0b58fe5-3e70-478c-a885-2d05ea1fe058</t>
  </si>
  <si>
    <t>SBPQTE12022374</t>
  </si>
  <si>
    <t>3dd19511-6f1e-4796-bd79-5adfaabe71e5</t>
  </si>
  <si>
    <t>SBPQTE12013906</t>
  </si>
  <si>
    <t>64bd251b-5618-419f-a021-d9567d8776d1</t>
  </si>
  <si>
    <t>SBPQTE12013744</t>
  </si>
  <si>
    <t>1b2f9199-cb98-4460-9c59-0ad35a1b7a05</t>
  </si>
  <si>
    <t>SBPQTE12017320</t>
  </si>
  <si>
    <t>323184c4-3800-4206-9a71-f9e16f2f37f7</t>
  </si>
  <si>
    <t>SBPQTE12029449</t>
  </si>
  <si>
    <t>GA700254354BUSP</t>
  </si>
  <si>
    <t>83ade13b-f601-4601-b33b-b57b7ea523c8</t>
  </si>
  <si>
    <t>SBPQTE12028114</t>
  </si>
  <si>
    <t>11e92cb6-40b9-4c9c-bfaa-eb603a181b18</t>
  </si>
  <si>
    <t>SBPQTE12013520</t>
  </si>
  <si>
    <t>GA700245479BUSP</t>
  </si>
  <si>
    <t>8814f510-0fad-4909-b36e-c1a818518435</t>
  </si>
  <si>
    <t>SBPQTE12022594</t>
  </si>
  <si>
    <t>0b91b588-0dc8-4a25-b939-ed9946dc2675</t>
  </si>
  <si>
    <t>SBPQTE12026808</t>
  </si>
  <si>
    <t>40dbc472-8a44-4c00-9c84-840437edf57e</t>
  </si>
  <si>
    <t>SBPQTE12026569</t>
  </si>
  <si>
    <t>S152031</t>
  </si>
  <si>
    <t>Water Well Drilling</t>
  </si>
  <si>
    <t>60d261a2-a14f-47d0-9d93-259ea4252831</t>
  </si>
  <si>
    <t>SBPQTE12020906</t>
  </si>
  <si>
    <t>3e27e001-d66d-4843-bd2b-ed417b2bf389</t>
  </si>
  <si>
    <t>SBPQTE12026805</t>
  </si>
  <si>
    <t>39973fde-1a72-494e-a953-75b8d381b567</t>
  </si>
  <si>
    <t>SBPQTE12020382</t>
  </si>
  <si>
    <t>f39d0599-5dc0-495e-9c98-d8390acb0550</t>
  </si>
  <si>
    <t>SBPQTE12024287</t>
  </si>
  <si>
    <t>33e4e399-a806-41fc-9e26-4441011f3a98</t>
  </si>
  <si>
    <t>SBPQTE12027026</t>
  </si>
  <si>
    <t>S963445</t>
  </si>
  <si>
    <t>Rubbish Dump Or Tip Operation</t>
  </si>
  <si>
    <t>d1347125-2375-4097-b88c-de86c68531c2</t>
  </si>
  <si>
    <t>SBPQTE12025219</t>
  </si>
  <si>
    <t>0b06e8cb-097d-46a0-abc2-fb113f7b19ca</t>
  </si>
  <si>
    <t>SBPQTE12014145</t>
  </si>
  <si>
    <t>S423305</t>
  </si>
  <si>
    <t>Air Conditioning Duct Work Installation</t>
  </si>
  <si>
    <t>db795fea-cdc9-438d-8aba-089f0812c334</t>
  </si>
  <si>
    <t>SBPQTE12024054</t>
  </si>
  <si>
    <t>GA700054484BUSP</t>
  </si>
  <si>
    <t>32ad5a01-cd7e-4d2c-b8a9-37b15dfb17c3</t>
  </si>
  <si>
    <t>SBPQTE12020908</t>
  </si>
  <si>
    <t>2b5ad192-cccd-4337-95ab-61d34337a917</t>
  </si>
  <si>
    <t>SBPQTE12020056</t>
  </si>
  <si>
    <t>d0bcd2c9-878d-4846-afa3-d804d65454c2</t>
  </si>
  <si>
    <t>SBPQTE12028000</t>
  </si>
  <si>
    <t>cbd571b9-308e-406f-b73d-3d4bca4a61dc</t>
  </si>
  <si>
    <t>SBPQTE12015969</t>
  </si>
  <si>
    <t>GA700127928BUSP</t>
  </si>
  <si>
    <t>d9329bfa-92bc-4955-9f15-6ff262acf381</t>
  </si>
  <si>
    <t>SBPQTE12020280</t>
  </si>
  <si>
    <t>25fb3b95-f4ee-4822-9b13-df3b8f2816fe</t>
  </si>
  <si>
    <t>SBPQTE12026096</t>
  </si>
  <si>
    <t>GA700128278BUSP</t>
  </si>
  <si>
    <t>77666b75-02e0-4fa8-ab0a-8b247cdc59a5</t>
  </si>
  <si>
    <t>SBPQTE12027778</t>
  </si>
  <si>
    <t>16505b4d-acf2-4c9d-b256-a9d48ecb9fc3</t>
  </si>
  <si>
    <t>SBPQTE12027011</t>
  </si>
  <si>
    <t>a622f237-f83e-492e-b03b-93eef533559b</t>
  </si>
  <si>
    <t>SBPQTE12014304</t>
  </si>
  <si>
    <t>GA700245861BUSP</t>
  </si>
  <si>
    <t>61e488d5-d0fa-41e9-bc88-3ce36a863395</t>
  </si>
  <si>
    <t>SBPQTE12018533</t>
  </si>
  <si>
    <t>05731315-ff05-4a6d-b755-f31a0aeb7c17</t>
  </si>
  <si>
    <t>SBPQTE12028575</t>
  </si>
  <si>
    <t>7c9eee3d-f279-42e8-96e7-ee7d45a7d4d5</t>
  </si>
  <si>
    <t>SBPQTE12013944</t>
  </si>
  <si>
    <t>S254610</t>
  </si>
  <si>
    <t>Eye Shadow Manufacturing</t>
  </si>
  <si>
    <t>7babbde7-7167-44cb-9204-f640ce74a53b</t>
  </si>
  <si>
    <t>SBPQTE12017065</t>
  </si>
  <si>
    <t>c6f5097f-f3c9-4c30-84f0-1e3bc57dd6b4</t>
  </si>
  <si>
    <t>SBPQTE12028374</t>
  </si>
  <si>
    <t>72ffdff0-d80a-4c1a-922d-c2f60e239a2a</t>
  </si>
  <si>
    <t>SBPQTE12014088</t>
  </si>
  <si>
    <t>254306b1-cea4-479c-8499-54f1fb38b1b7</t>
  </si>
  <si>
    <t>SBPQTE12027673</t>
  </si>
  <si>
    <t>b7965e7c-7cfa-4b7f-a989-0fdc8011c06c</t>
  </si>
  <si>
    <t>SBPQTE12019301</t>
  </si>
  <si>
    <t>bf045c34-3b55-45e8-be53-f357693b409f</t>
  </si>
  <si>
    <t>SBPQTE12021966</t>
  </si>
  <si>
    <t>da6c1c98-5599-45d5-bff4-6aa05296555d</t>
  </si>
  <si>
    <t>SBPQTE12025347</t>
  </si>
  <si>
    <t>7ea3bd73-137c-4881-aae5-0bf64c9d26c8</t>
  </si>
  <si>
    <t>SBPQTE12024802</t>
  </si>
  <si>
    <t>2fda6c49-aa9a-458c-a43f-e02adcd22a15</t>
  </si>
  <si>
    <t>SBPQTE12028178</t>
  </si>
  <si>
    <t>1f0856f9-25a6-4267-8d24-33176f106b04</t>
  </si>
  <si>
    <t>SBPQTE12021418</t>
  </si>
  <si>
    <t>b0ed19a5-e868-41de-83b8-b2547a700571</t>
  </si>
  <si>
    <t>SBPQTE12014187</t>
  </si>
  <si>
    <t>6cb28e0c-d71f-4bf3-b9be-1a5c05833a86</t>
  </si>
  <si>
    <t>SBPQTE12019198</t>
  </si>
  <si>
    <t>28b09aed-1c57-411b-95c8-fd8d2ebf80e6</t>
  </si>
  <si>
    <t>SBPQTE12017185</t>
  </si>
  <si>
    <t>261aa512-792f-43cb-8a7e-a5a3abd439ef</t>
  </si>
  <si>
    <t>SBPQTE12013915</t>
  </si>
  <si>
    <t>S525954</t>
  </si>
  <si>
    <t>Musical Instruments Retailing</t>
  </si>
  <si>
    <t>a6009c41-000d-471d-b418-4563c6168e0a</t>
  </si>
  <si>
    <t>SBPQTE12018921</t>
  </si>
  <si>
    <t>502fb305-aa62-4b9b-b749-bed4554af9a6</t>
  </si>
  <si>
    <t>SBPQTE12018031</t>
  </si>
  <si>
    <t>26cc8c5b-fa12-41c4-adc1-40b33cb5d917</t>
  </si>
  <si>
    <t>SBPQTE12025613</t>
  </si>
  <si>
    <t>96262b6b-b442-47b3-bf9e-7e327f3a1b47</t>
  </si>
  <si>
    <t>SBPQTE12025689</t>
  </si>
  <si>
    <t>57078daf-806e-4562-832c-4a4281acb992</t>
  </si>
  <si>
    <t>SBPQTE12017895</t>
  </si>
  <si>
    <t>7b0ab946-82fb-47c6-8604-f22668ddca8e</t>
  </si>
  <si>
    <t>SBPQTE12026091</t>
  </si>
  <si>
    <t>a2993e5f-cde3-40bd-a5d6-ac1440884029</t>
  </si>
  <si>
    <t>SBPQTE12017408</t>
  </si>
  <si>
    <t>e6b2d317-c722-41ca-8b86-6b24661e7c62</t>
  </si>
  <si>
    <t>SBPQTE12012775</t>
  </si>
  <si>
    <t>c428ad2b-0317-4e75-8943-23f48f8152ad</t>
  </si>
  <si>
    <t>SBPQTE12020193</t>
  </si>
  <si>
    <t>76030194-89ec-48eb-ba75-c9809be42362</t>
  </si>
  <si>
    <t>SBPQTE12016119</t>
  </si>
  <si>
    <t>aeb25cbf-b143-455d-b5e5-58dc5ef1f0b3</t>
  </si>
  <si>
    <t>SBPQTE12018798</t>
  </si>
  <si>
    <t>e1e0ecd2-18e5-4139-878c-91e4c807a877</t>
  </si>
  <si>
    <t>SBPQTE12023981</t>
  </si>
  <si>
    <t>f8794e90-b532-49a1-9088-9726d8fbd9bc</t>
  </si>
  <si>
    <t>SBPQTE12025087</t>
  </si>
  <si>
    <t>S224915</t>
  </si>
  <si>
    <t>Clothing Accessories Manufacturing Noc</t>
  </si>
  <si>
    <t>5361802c-f783-41bf-b6de-6b2ee1c357de</t>
  </si>
  <si>
    <t>SBPQTE12015794</t>
  </si>
  <si>
    <t>fa50b1fd-4184-453b-b0bf-469a15f20c0a</t>
  </si>
  <si>
    <t>SBPQTE12015114</t>
  </si>
  <si>
    <t>S281910</t>
  </si>
  <si>
    <t>Car Accessories Manufacturing</t>
  </si>
  <si>
    <t>44de8167-cd83-4001-aff5-f9c708593656</t>
  </si>
  <si>
    <t>SBPQTE12020891</t>
  </si>
  <si>
    <t>5b6808d7-6cc1-45ab-91a8-25f88992ce0e</t>
  </si>
  <si>
    <t>SBPQTE12022490</t>
  </si>
  <si>
    <t>ee1f96d8-3618-458b-832a-9b040420e480</t>
  </si>
  <si>
    <t>SBPQTE12029729</t>
  </si>
  <si>
    <t>GA700254491BUSP</t>
  </si>
  <si>
    <t>01490cd9-ea80-48b5-bed7-0f1dc83e5c26</t>
  </si>
  <si>
    <t>SBPQTE12023999</t>
  </si>
  <si>
    <t>GA700054881BUSP</t>
  </si>
  <si>
    <t>71eec453-2cc3-422d-bf58-325a48c69f52</t>
  </si>
  <si>
    <t>SBPQTE12028311</t>
  </si>
  <si>
    <t>3ef23d41-90c3-4414-b81d-9625f26eba98</t>
  </si>
  <si>
    <t>SBPQTE12029427</t>
  </si>
  <si>
    <t>S573071</t>
  </si>
  <si>
    <t>Function and Reception Centre (with deep frying)</t>
  </si>
  <si>
    <t>504ca9d5-934c-4105-bbe7-9f44476d4c4d</t>
  </si>
  <si>
    <t>SBPQTE12012883</t>
  </si>
  <si>
    <t>09f0f49d-d812-404e-be04-e69f05751a0f</t>
  </si>
  <si>
    <t>SBPQTE12017997</t>
  </si>
  <si>
    <t>c74326ce-4289-4506-bffc-759a9769f51e</t>
  </si>
  <si>
    <t>SBPQTE12029515</t>
  </si>
  <si>
    <t>ab83654a-9e3c-47e6-b4bf-1a87556a28a1</t>
  </si>
  <si>
    <t>SBPQTE12015745</t>
  </si>
  <si>
    <t>S532350</t>
  </si>
  <si>
    <t>Towing Service, Motor Vehicle</t>
  </si>
  <si>
    <t>590b6b44-3f76-4074-8271-da90236e6e6e</t>
  </si>
  <si>
    <t>SBPQTE12029231</t>
  </si>
  <si>
    <t>659c3278-f874-4b70-aba4-2b0131ad7836</t>
  </si>
  <si>
    <t>SBPQTE12024581</t>
  </si>
  <si>
    <t>83f46944-2f2b-4436-b538-e29382bf22b9</t>
  </si>
  <si>
    <t>SBPQTE12025255</t>
  </si>
  <si>
    <t>3140d021-f199-40f5-ba11-d64a4b1753dc</t>
  </si>
  <si>
    <t>SBPQTE12018562</t>
  </si>
  <si>
    <t>c33f0f2f-e115-4b0f-b0a1-c92fefe11b75</t>
  </si>
  <si>
    <t>SBPQTE12028536</t>
  </si>
  <si>
    <t>5667a52c-157a-48de-84df-06c9b1a7238a</t>
  </si>
  <si>
    <t>SBPQTE12014509</t>
  </si>
  <si>
    <t>S015905</t>
  </si>
  <si>
    <t>Beekeepers / Apiarists</t>
  </si>
  <si>
    <t>54106380-adc8-4a27-a7a1-c254973ee52b</t>
  </si>
  <si>
    <t>SBPQTE12028030</t>
  </si>
  <si>
    <t>2161a9b4-5297-4871-936c-10fdd8995dc3</t>
  </si>
  <si>
    <t>SBPQTE12023026</t>
  </si>
  <si>
    <t>70fb6f48-e0f2-4d5c-b305-f638739b92ac</t>
  </si>
  <si>
    <t>SBPQTE12017282</t>
  </si>
  <si>
    <t>f7c1a39a-5e23-4efc-bcde-508633d712cc</t>
  </si>
  <si>
    <t>SBPQTE12017308</t>
  </si>
  <si>
    <t>386dd883-c71e-4217-8ca9-ec7a7fa6bca5</t>
  </si>
  <si>
    <t>SBPQTE12020711</t>
  </si>
  <si>
    <t>a0a75d03-bf37-48fa-b383-1bca651b7d40</t>
  </si>
  <si>
    <t>SBPQTE12023238</t>
  </si>
  <si>
    <t>GA700134855BUSP</t>
  </si>
  <si>
    <t>39097f4a-9674-45a9-b19a-c7809632f84f</t>
  </si>
  <si>
    <t>SBPQTE12027145</t>
  </si>
  <si>
    <t>572380dd-0e43-445c-8d8f-c1bc61118968</t>
  </si>
  <si>
    <t>SBPQTE12025123</t>
  </si>
  <si>
    <t>3eb4ca21-fef9-4a38-9624-c0581f616eb4</t>
  </si>
  <si>
    <t>SBPQTE12028929</t>
  </si>
  <si>
    <t>GA700247075BUSP</t>
  </si>
  <si>
    <t>3cdb89ed-ceca-45ea-813e-687ed654aaf3</t>
  </si>
  <si>
    <t>SBPQTE12017407</t>
  </si>
  <si>
    <t>GA700135460BUSP</t>
  </si>
  <si>
    <t>90cb3574-0e4a-4873-9cc3-b3f420337fd5</t>
  </si>
  <si>
    <t>SBPQTE12024080</t>
  </si>
  <si>
    <t>e6bc8460-5dd1-4060-ba77-9313e5cdf91a</t>
  </si>
  <si>
    <t>SBPQTE12027494</t>
  </si>
  <si>
    <t>GA700132304BUSP</t>
  </si>
  <si>
    <t>25a593ba-001c-486c-8ed9-e9f0c4595ef6</t>
  </si>
  <si>
    <t>SBPQTE12025809</t>
  </si>
  <si>
    <t>20d095dd-17e6-415e-a287-d7099717ddf1</t>
  </si>
  <si>
    <t>SBPQTE12027000</t>
  </si>
  <si>
    <t>a36847af-3d4a-49dd-b320-508b22a37dfa</t>
  </si>
  <si>
    <t>SBPQTE12021266</t>
  </si>
  <si>
    <t>0eb2a5ad-e6ab-4b4d-9a41-565d7875fae5</t>
  </si>
  <si>
    <t>SBPQTE12022724</t>
  </si>
  <si>
    <t>e09e1392-5592-4a48-bd72-158669601d38</t>
  </si>
  <si>
    <t>SBPQTE12024984</t>
  </si>
  <si>
    <t>8440e7f7-2891-400a-9500-2060400444ef</t>
  </si>
  <si>
    <t>SBPQTE12021212</t>
  </si>
  <si>
    <t>f2b798ff-6739-410b-a248-2a506c8bad7e</t>
  </si>
  <si>
    <t>SBPQTE12015493</t>
  </si>
  <si>
    <t>f761aed3-5492-45f8-a941-f2e58d373177</t>
  </si>
  <si>
    <t>SBPQTE12019553</t>
  </si>
  <si>
    <t>56233a44-b79f-4f22-8b6f-3ceb0b2d6f16</t>
  </si>
  <si>
    <t>SBPQTE12021508</t>
  </si>
  <si>
    <t>d81ad1d4-6751-4f53-98e7-a382f0a8609b</t>
  </si>
  <si>
    <t>SBPQTE12021089</t>
  </si>
  <si>
    <t>aeb03758-6270-464d-8cb0-e3c98cac3590</t>
  </si>
  <si>
    <t>SBPQTE12014453</t>
  </si>
  <si>
    <t>b05664e9-eeae-4724-8291-ea30f2d607d1</t>
  </si>
  <si>
    <t>SBPQTE12027412</t>
  </si>
  <si>
    <t>d36e4bd0-a55f-4f88-929c-edaa6f366c6a</t>
  </si>
  <si>
    <t>SBPQTE12024243</t>
  </si>
  <si>
    <t>8d433c2a-dfe8-4380-934d-eef419a7bd26</t>
  </si>
  <si>
    <t>SBPQTE12013713</t>
  </si>
  <si>
    <t>7f3543d5-b329-47ac-bc61-6895f182ceb9</t>
  </si>
  <si>
    <t>SBPQTE12019257</t>
  </si>
  <si>
    <t>000f6630-c3eb-428f-8cf2-d07080f19eff</t>
  </si>
  <si>
    <t>SBPQTE12016170</t>
  </si>
  <si>
    <t>1c16c442-32e8-408b-80db-7369b0c247f7</t>
  </si>
  <si>
    <t>SBPQTE12028607</t>
  </si>
  <si>
    <t>a35dca24-a679-4ada-b5c7-2e8e47e602ad</t>
  </si>
  <si>
    <t>SBPQTE12023378</t>
  </si>
  <si>
    <t>5d5968d3-9a81-4c51-b6a8-4a3c95a56ec0</t>
  </si>
  <si>
    <t>SBPQTE12027565</t>
  </si>
  <si>
    <t>f93dfb61-301e-4700-b99d-2fac0497fcb0</t>
  </si>
  <si>
    <t>SBPQTE12027611</t>
  </si>
  <si>
    <t>82ad94de-f0d3-4506-9709-94a999b0bee0</t>
  </si>
  <si>
    <t>SBPQTE12015006</t>
  </si>
  <si>
    <t>d79932d4-e575-4598-a38c-7657739dd51e</t>
  </si>
  <si>
    <t>SBPQTE12027514</t>
  </si>
  <si>
    <t>b47be2df-c051-47f3-a0b3-9bfb0300603e</t>
  </si>
  <si>
    <t>SBPQTE12021978</t>
  </si>
  <si>
    <t>396c1cf3-9874-40b5-9875-e0d6fe6522c8</t>
  </si>
  <si>
    <t>SBPQTE12015238</t>
  </si>
  <si>
    <t>e37fe950-d7db-4e40-8d9c-534d0a0fc0d1</t>
  </si>
  <si>
    <t>SBPQTE12018037</t>
  </si>
  <si>
    <t>cff4bf76-0875-4c09-b5c8-5a2976e0df20</t>
  </si>
  <si>
    <t>SBPQTE12026207</t>
  </si>
  <si>
    <t>GA700252958BUSP</t>
  </si>
  <si>
    <t>AFA Insurance Brokers Pty Ltd</t>
  </si>
  <si>
    <t>27ecdc91-923b-4524-a222-f09ce672723e</t>
  </si>
  <si>
    <t>SBPQTE12020704</t>
  </si>
  <si>
    <t>2b709608-f377-4c8d-bf18-b9a96d1c2f72</t>
  </si>
  <si>
    <t>SBPQTE12025243</t>
  </si>
  <si>
    <t>bf899a41-742c-42d7-8ae8-52fc62a37735</t>
  </si>
  <si>
    <t>SBPQTE12017544</t>
  </si>
  <si>
    <t>4651bb50-0d21-415b-96ab-5b0e5cde3527</t>
  </si>
  <si>
    <t>SBPQTE12024594</t>
  </si>
  <si>
    <t>299e9e1c-493a-4bd5-a5d9-dad3a074c7fe</t>
  </si>
  <si>
    <t>SBPQTE12021164</t>
  </si>
  <si>
    <t>S462305</t>
  </si>
  <si>
    <t>New Motor Vehicle Accessories Dealing</t>
  </si>
  <si>
    <t>e8c68e41-ffc5-4dfd-96ca-caa49e2f4cae</t>
  </si>
  <si>
    <t>SBPQTE12015026</t>
  </si>
  <si>
    <t>14fa0f0c-5e4a-4a6b-a00b-ed77ccadfe4f</t>
  </si>
  <si>
    <t>SBPQTE12024681</t>
  </si>
  <si>
    <t>3201443d-13d1-46f7-b97a-51632c8d5db0</t>
  </si>
  <si>
    <t>SBPQTE12022182</t>
  </si>
  <si>
    <t>5047b3c0-5f21-4a9b-a1e6-f93d17eb2ad0</t>
  </si>
  <si>
    <t>SBPQTE12015250</t>
  </si>
  <si>
    <t>06687350-e1b5-4d72-8cfa-fd64f07fc8f9</t>
  </si>
  <si>
    <t>SBPQTE12021200</t>
  </si>
  <si>
    <t>b6019974-7ebb-4393-ab4b-3d01bb39c908</t>
  </si>
  <si>
    <t>SBPQTE12021450</t>
  </si>
  <si>
    <t>S461971</t>
  </si>
  <si>
    <t>Weighing Machinery Wholesaling Noc</t>
  </si>
  <si>
    <t>3fc65345-a7d9-4532-a60f-e841aaa47d51</t>
  </si>
  <si>
    <t>SBPQTE12027736</t>
  </si>
  <si>
    <t>S771159</t>
  </si>
  <si>
    <t>Apartment Hotels - Serviced</t>
  </si>
  <si>
    <t>Regional Insurance Brokers Pty Ltd</t>
  </si>
  <si>
    <t>3499f0a4-dc20-4dc4-85ce-98ca2189221a</t>
  </si>
  <si>
    <t>SBPQTE12028346</t>
  </si>
  <si>
    <t>Steadfast Queensland Insurance Services (QIS)</t>
  </si>
  <si>
    <t>8e8e2ea6-eb2b-4e50-8ffa-404b2715a851</t>
  </si>
  <si>
    <t>SBPQTE12017049</t>
  </si>
  <si>
    <t>Australian Insurance Solutions Pty Ltd</t>
  </si>
  <si>
    <t>19fcb9fa-37c4-4117-8c11-3bf36a1a6210</t>
  </si>
  <si>
    <t>SBPQTE12027652</t>
  </si>
  <si>
    <t>AIS Insurance Pty Ltd</t>
  </si>
  <si>
    <t>4c1dd0e2-cada-4ac9-b8d1-0df5cbdf4783</t>
  </si>
  <si>
    <t>SBPQTE12024526</t>
  </si>
  <si>
    <t>Steel Pacific Insurance Brokers</t>
  </si>
  <si>
    <t>b35aae1e-6cc9-45cb-abd2-9fefc4ff37f0</t>
  </si>
  <si>
    <t>SBPQTE12018795</t>
  </si>
  <si>
    <t>Bestmark Pty Ltd</t>
  </si>
  <si>
    <t>c0c68a46-9ba3-4866-ae24-253ae08d7401</t>
  </si>
  <si>
    <t>SBPQTE12022240</t>
  </si>
  <si>
    <t>GA700248957BUSP</t>
  </si>
  <si>
    <t>Tony Bemrose Insurance Brokers Pty Ltd</t>
  </si>
  <si>
    <t>694d52f9-a7a0-4f5e-9204-0ee08b2c6e84</t>
  </si>
  <si>
    <t>SBPQTE12026788</t>
  </si>
  <si>
    <t>Action Insurance Brokers Robina</t>
  </si>
  <si>
    <t>0eae559d-303f-41c4-89f0-f2ba6abd58fa</t>
  </si>
  <si>
    <t>SBPQTE12024322</t>
  </si>
  <si>
    <t>Insurance Aid General Brokers Partnership Pty Ltd</t>
  </si>
  <si>
    <t>5f1e7933-9535-4122-8072-cf27422a0d77</t>
  </si>
  <si>
    <t>SBPQTE12019556</t>
  </si>
  <si>
    <t>S531105</t>
  </si>
  <si>
    <t>Car Retailing (No Hail Cover)</t>
  </si>
  <si>
    <t>7fb59cba-6998-41f7-9293-73e4272f9aac</t>
  </si>
  <si>
    <t>SBPQTE12027019</t>
  </si>
  <si>
    <t>Queenscorp Insurance Services</t>
  </si>
  <si>
    <t>75275976-222e-426e-8ea3-056b88295a3e</t>
  </si>
  <si>
    <t>SBPQTE12028744</t>
  </si>
  <si>
    <t>The Insurance Centre Pty Ltd</t>
  </si>
  <si>
    <t>95434234-440c-487d-a58d-e1725bef833e</t>
  </si>
  <si>
    <t>SBPQTE12024318</t>
  </si>
  <si>
    <t>PSC Connect Pty Ltd (QLD)</t>
  </si>
  <si>
    <t>aadbed2f-9311-42b7-af6d-0a30a6249510</t>
  </si>
  <si>
    <t>SBPQTE12027360</t>
  </si>
  <si>
    <t>167d9471-8741-4556-96ad-4053182bd141</t>
  </si>
  <si>
    <t>SBPQTE12029582</t>
  </si>
  <si>
    <t>GA700252681BUSP</t>
  </si>
  <si>
    <t>4524565d-ac57-4670-842f-6f580014b60a</t>
  </si>
  <si>
    <t>SBPQTE12013534</t>
  </si>
  <si>
    <t>S782331</t>
  </si>
  <si>
    <t>Environmental Engineering Service (Consulting)</t>
  </si>
  <si>
    <t>04bc8210-e5fb-4735-bf92-ca003d4cf58b</t>
  </si>
  <si>
    <t>SBPQTE12025512</t>
  </si>
  <si>
    <t>5ef7f3d2-5485-43f8-aa01-23a9cd4c7f9c</t>
  </si>
  <si>
    <t>SBPQTE12020220</t>
  </si>
  <si>
    <t>GA700135597BUSP</t>
  </si>
  <si>
    <t>Consolidated Insurances Pty Ltd</t>
  </si>
  <si>
    <t>368a6f4a-755c-4561-abb0-ec50bd94f031</t>
  </si>
  <si>
    <t>SBPQTE12028526</t>
  </si>
  <si>
    <t>8a8f7457-0f90-4054-a9d3-1f039ed96f96</t>
  </si>
  <si>
    <t>SBPQTE12028972</t>
  </si>
  <si>
    <t>49c166eb-8366-49fb-a4b4-fca250a1cb7a</t>
  </si>
  <si>
    <t>SBPQTE12022911</t>
  </si>
  <si>
    <t>b9a8e1b7-7db3-4ba5-a935-b46f7df1931f</t>
  </si>
  <si>
    <t>SBPQTE12021831</t>
  </si>
  <si>
    <t>Allsafe Insurance Brokers Pty Ltd</t>
  </si>
  <si>
    <t>4fe163f6-dbe9-4066-8dfa-72002c503bd5</t>
  </si>
  <si>
    <t>SBPQTE12023359</t>
  </si>
  <si>
    <t>GA700225137BUSP</t>
  </si>
  <si>
    <t>Fitton Insurance Brokers Pty Ltd</t>
  </si>
  <si>
    <t>4c87a64a-ed9b-4257-ba60-846e28d917e9</t>
  </si>
  <si>
    <t>SBPQTE12029907</t>
  </si>
  <si>
    <t>S232331</t>
  </si>
  <si>
    <t>Wooden Staircases and Handrails Manufacturing</t>
  </si>
  <si>
    <t>1dbf9cc6-8687-4f67-ae33-a4be90b21d0d</t>
  </si>
  <si>
    <t>SBPQTE12026658</t>
  </si>
  <si>
    <t>0c2bd1d9-4f8e-4f0a-8de0-2eac730fa639</t>
  </si>
  <si>
    <t>SBPQTE12019460</t>
  </si>
  <si>
    <t>81805d12-cba5-4b9f-b8a8-e21083f84142</t>
  </si>
  <si>
    <t>SBPQTE12026979</t>
  </si>
  <si>
    <t>Capital Insurance (Broking) Group Pty Ltd</t>
  </si>
  <si>
    <t>1821412f-7c47-40fc-add7-be1ea6235f3c</t>
  </si>
  <si>
    <t>SBPQTE12014822</t>
  </si>
  <si>
    <t>e089d9a4-2fce-436a-a55e-3ba9d2d43d02</t>
  </si>
  <si>
    <t>SBPQTE12027858</t>
  </si>
  <si>
    <t>d9e54368-261e-4347-8b3d-ce13178b226b</t>
  </si>
  <si>
    <t>SBPQTE12028476</t>
  </si>
  <si>
    <t>a98acf6f-cea9-4f0c-93ee-48c207af9064</t>
  </si>
  <si>
    <t>SBPQTE12019050</t>
  </si>
  <si>
    <t>399587dd-ad85-4045-a2aa-60b18c0cb3c0</t>
  </si>
  <si>
    <t>SBPQTE12025084</t>
  </si>
  <si>
    <t>S282260</t>
  </si>
  <si>
    <t>Boat Repairing</t>
  </si>
  <si>
    <t>e3162904-aef9-4009-b55b-495b57aee77f</t>
  </si>
  <si>
    <t>SBPQTE12022996</t>
  </si>
  <si>
    <t>GA700138557BUSP</t>
  </si>
  <si>
    <t>4ee1022b-5699-4d3a-b819-69fe07922477</t>
  </si>
  <si>
    <t>SBPQTE12028609</t>
  </si>
  <si>
    <t>522a492a-bd1b-48b3-b922-86da4c89923e</t>
  </si>
  <si>
    <t>SBPQTE12022512</t>
  </si>
  <si>
    <t>Westcourt General - Queensland</t>
  </si>
  <si>
    <t>e8990b2d-f0f0-49fc-8d48-4462a06ec40e</t>
  </si>
  <si>
    <t>SBPQTE12025491</t>
  </si>
  <si>
    <t>S276962</t>
  </si>
  <si>
    <t>Metal Working Noc</t>
  </si>
  <si>
    <t>38449ef4-e23f-457b-a5f2-09a811611201</t>
  </si>
  <si>
    <t>SBPQTE12015300</t>
  </si>
  <si>
    <t>3f97cd26-4171-438c-a861-7d21eeccd18a</t>
  </si>
  <si>
    <t>SBPQTE12025580</t>
  </si>
  <si>
    <t>Link Insurance Brokers Pty Ltd</t>
  </si>
  <si>
    <t>14e970cd-a641-4692-83fa-adc57ec0e0dc</t>
  </si>
  <si>
    <t>SBPQTE12025312</t>
  </si>
  <si>
    <t>a0caf665-3689-494c-91a4-94011d97069e</t>
  </si>
  <si>
    <t>SBPQTE12014472</t>
  </si>
  <si>
    <t>efbe0b4e-6269-4fb2-bc63-9ae78d7f6ebe</t>
  </si>
  <si>
    <t>SBPQTE12015111</t>
  </si>
  <si>
    <t>fb1c9886-bc5c-49df-af60-05e97495d36e</t>
  </si>
  <si>
    <t>SBPQTE12026734</t>
  </si>
  <si>
    <t>ce245496-5cd9-45a2-ac2e-bee88dd85ea9</t>
  </si>
  <si>
    <t>SBPQTE12015809</t>
  </si>
  <si>
    <t>GA700246690BUSP</t>
  </si>
  <si>
    <t>c7eab67b-b3ef-48e6-a8bf-0d6e76d3c2e2</t>
  </si>
  <si>
    <t>SBPQTE12023805</t>
  </si>
  <si>
    <t>776cd242-c2e7-429b-9760-d9a5c2d041fe</t>
  </si>
  <si>
    <t>SBPQTE12019341</t>
  </si>
  <si>
    <t>629d617d-e001-4548-b866-83d1a56ba6d6</t>
  </si>
  <si>
    <t>SBPQTE12027706</t>
  </si>
  <si>
    <t>a0871982-726a-409d-9eef-37e553ad458d</t>
  </si>
  <si>
    <t>SBPQTE12020218</t>
  </si>
  <si>
    <t>17c3849b-16df-4b21-9751-1408c4f2f7eb</t>
  </si>
  <si>
    <t>SBPQTE12015607</t>
  </si>
  <si>
    <t>57c91ef2-958a-4ad8-9794-7eddb47a8e79</t>
  </si>
  <si>
    <t>SBPQTE12026845</t>
  </si>
  <si>
    <t>352ec1a1-1dab-4777-ae0c-1c7228a52e36</t>
  </si>
  <si>
    <t>SBPQTE12018677</t>
  </si>
  <si>
    <t>2269fe39-5845-4a64-b791-18933956cc19</t>
  </si>
  <si>
    <t>SBPQTE12024708</t>
  </si>
  <si>
    <t>GA700252026BUSP</t>
  </si>
  <si>
    <t>b62ad5b2-a16a-48da-b258-1bb7fceb7394</t>
  </si>
  <si>
    <t>SBPQTE12028059</t>
  </si>
  <si>
    <t>27802d55-1ede-4cf3-8d85-ef25163b1092</t>
  </si>
  <si>
    <t>SBPQTE12021919</t>
  </si>
  <si>
    <t>GA700054816BUSP</t>
  </si>
  <si>
    <t>S452205</t>
  </si>
  <si>
    <t>Metal &amp; Steel Wholesaling</t>
  </si>
  <si>
    <t>3bd27945-d2fe-408e-af72-f08fbaaf9a37</t>
  </si>
  <si>
    <t>SBPQTE12022639</t>
  </si>
  <si>
    <t>16eabf87-92de-425e-938d-51c748e57328</t>
  </si>
  <si>
    <t>SBPQTE12028664</t>
  </si>
  <si>
    <t>79a06203-248b-48d2-879f-6071e228c8b4</t>
  </si>
  <si>
    <t>SBPQTE12016480</t>
  </si>
  <si>
    <t>GA700196221BUSP</t>
  </si>
  <si>
    <t>e928971b-8b58-493d-88bf-4f60ae29ed8e</t>
  </si>
  <si>
    <t>SBPQTE12020311</t>
  </si>
  <si>
    <t>846537a4-286b-41e3-aaf3-e5a2d0930dd5</t>
  </si>
  <si>
    <t>SBPQTE12027497</t>
  </si>
  <si>
    <t>199bd0ca-2519-4145-a2b9-fa049e50d4c8</t>
  </si>
  <si>
    <t>SBPQTE12020676</t>
  </si>
  <si>
    <t>323e66a1-9e17-4734-baec-4392a91630e7</t>
  </si>
  <si>
    <t>SBPQTE12025567</t>
  </si>
  <si>
    <t>b4415b32-2c39-45c2-b605-ee8fcbc764ca</t>
  </si>
  <si>
    <t>SBPQTE12025827</t>
  </si>
  <si>
    <t>84114e40-601f-4a97-8715-66147fda884e</t>
  </si>
  <si>
    <t>SBPQTE12018658</t>
  </si>
  <si>
    <t>Transport and General Pty Ltd</t>
  </si>
  <si>
    <t>3df5cc36-4610-483f-9b11-1e726d942e51</t>
  </si>
  <si>
    <t>SBPQTE12027170</t>
  </si>
  <si>
    <t>Optimus1 Pty Ltd</t>
  </si>
  <si>
    <t>f90736a3-fbbe-41cf-b6c0-ae89bface9c1</t>
  </si>
  <si>
    <t>SBPQTE12020495</t>
  </si>
  <si>
    <t>8e07727b-edf4-42a1-b14e-f6dc41228832</t>
  </si>
  <si>
    <t>SBPQTE12017855</t>
  </si>
  <si>
    <t>Q-Sure Insurance Brokers</t>
  </si>
  <si>
    <t>f7d354e5-d1f2-47dd-ab0f-cd8739783360</t>
  </si>
  <si>
    <t>SBPQTE12023704</t>
  </si>
  <si>
    <t>0de78dc9-dc70-40f7-b1a4-95e5bda546a4</t>
  </si>
  <si>
    <t>SBPQTE12023874</t>
  </si>
  <si>
    <t>48acae2f-d65f-4517-9f98-dd8d74de31a8</t>
  </si>
  <si>
    <t>SBPQTE12023742</t>
  </si>
  <si>
    <t>aed74674-88b1-4ff5-9441-10a3909398db</t>
  </si>
  <si>
    <t>SBPQTE12023016</t>
  </si>
  <si>
    <t>Your Insurance Broker Pty Ltd</t>
  </si>
  <si>
    <t>8007cef0-901b-407e-9d50-23c7482ddf4a</t>
  </si>
  <si>
    <t>SBPQTE12028171</t>
  </si>
  <si>
    <t>7c46dc3a-5c08-4dbd-8ca1-37919b6a33ed</t>
  </si>
  <si>
    <t>SBPQTE12021927</t>
  </si>
  <si>
    <t>149e1978-35dd-4a27-8450-ac55f215c93f</t>
  </si>
  <si>
    <t>SBPQTE12026690</t>
  </si>
  <si>
    <t>9f30cdb7-e9ef-451f-826d-492fcebfcd06</t>
  </si>
  <si>
    <t>SBPQTE12025092</t>
  </si>
  <si>
    <t>Insurance Marketing Group of Australia</t>
  </si>
  <si>
    <t>880f70db-09c8-40e4-93a4-a52753c0f58f</t>
  </si>
  <si>
    <t>SBPQTE12014217</t>
  </si>
  <si>
    <t>1483aca7-7777-48f6-b39f-5045a05ebdf3</t>
  </si>
  <si>
    <t>SBPQTE12016784</t>
  </si>
  <si>
    <t>f5fb29af-d4ea-4465-9c1a-c7249196bc7c</t>
  </si>
  <si>
    <t>SBPQTE12014267</t>
  </si>
  <si>
    <t>GA700044654BUSP</t>
  </si>
  <si>
    <t>Business Insurance Specialists</t>
  </si>
  <si>
    <t>33a1eae1-2f0f-425b-ab8f-b90579b170c1</t>
  </si>
  <si>
    <t>SBPQTE12028234</t>
  </si>
  <si>
    <t>a733f39d-7c41-4e74-a2fd-3b8f3e124221</t>
  </si>
  <si>
    <t>SBPQTE12015682</t>
  </si>
  <si>
    <t>b721904e-7e6e-4b3a-9c07-e9b5384f2516</t>
  </si>
  <si>
    <t>SBPQTE12025004</t>
  </si>
  <si>
    <t>aba6da38-6119-4a45-8ce9-887eacbbc589</t>
  </si>
  <si>
    <t>SBPQTE12018896</t>
  </si>
  <si>
    <t>34aedf60-337e-4492-8084-1c7c0f4b218e</t>
  </si>
  <si>
    <t>SBPQTE12016584</t>
  </si>
  <si>
    <t>S471940</t>
  </si>
  <si>
    <t>Cooking Oils Or Fats Wholesaling</t>
  </si>
  <si>
    <t>CA Insurance Brokers</t>
  </si>
  <si>
    <t>778e0f3a-8a62-4596-be03-1c7e7e1107ad</t>
  </si>
  <si>
    <t>SBPQTE12021504</t>
  </si>
  <si>
    <t>ebb52874-77cf-4aa7-8165-e017cd89bba1</t>
  </si>
  <si>
    <t>SBPQTE12024542</t>
  </si>
  <si>
    <t>2a392a91-bd7d-4b5a-823a-697d7f1a6de7</t>
  </si>
  <si>
    <t>SBPQTE12024970</t>
  </si>
  <si>
    <t>NAS Insurance Brokers (QLD)</t>
  </si>
  <si>
    <t>2ab54c8a-830a-4067-bd86-3105347e95d4</t>
  </si>
  <si>
    <t>SBPQTE12024605</t>
  </si>
  <si>
    <t>Steadfast NSG Insurance Brokers</t>
  </si>
  <si>
    <t>e1efd928-823b-4b86-b4ef-24406a69766d</t>
  </si>
  <si>
    <t>SBPQTE12023851</t>
  </si>
  <si>
    <t>0500f4d8-dc19-4783-ba38-81693355536b</t>
  </si>
  <si>
    <t>SBPQTE12022668</t>
  </si>
  <si>
    <t>5e9bf772-1057-4984-a736-e31d3a6913f8</t>
  </si>
  <si>
    <t>SBPQTE12028698</t>
  </si>
  <si>
    <t>009f9355-77db-4675-b11e-b0b6e101e347</t>
  </si>
  <si>
    <t>SBPQTE12021976</t>
  </si>
  <si>
    <t>00d4def8-e3ea-4022-bb7c-eda0f56122c9</t>
  </si>
  <si>
    <t>SBPQTE12021135</t>
  </si>
  <si>
    <t>93547ee2-0df3-467b-87fb-5566a2a04ac7</t>
  </si>
  <si>
    <t>SBPQTE12022507</t>
  </si>
  <si>
    <t>4f9d5d0b-fc39-46a7-8dc0-bf4f95e85ef9</t>
  </si>
  <si>
    <t>SBPQTE12014194</t>
  </si>
  <si>
    <t>64f255e1-6538-4578-a35a-3a575d5474cc</t>
  </si>
  <si>
    <t>SBPQTE12014894</t>
  </si>
  <si>
    <t>GA700053813BUSP</t>
  </si>
  <si>
    <t>274f01af-3937-4047-a964-c9dd639d5934</t>
  </si>
  <si>
    <t>SBPQTE12021021</t>
  </si>
  <si>
    <t>89013ee0-b64d-4382-a086-92858d746e2d</t>
  </si>
  <si>
    <t>SBPQTE12019079</t>
  </si>
  <si>
    <t>2ee32b85-cf03-40a1-ab2f-bdf3fb1fe7f8</t>
  </si>
  <si>
    <t>SBPQTE12015088</t>
  </si>
  <si>
    <t>2eeb1e64-e443-4ba4-8989-f95874c03de2</t>
  </si>
  <si>
    <t>SBPQTE12021694</t>
  </si>
  <si>
    <t>64896366-0ada-4f8d-bf94-5058ac7f2816</t>
  </si>
  <si>
    <t>SBPQTE12018802</t>
  </si>
  <si>
    <t>PCIB</t>
  </si>
  <si>
    <t>a32e4e3e-0f8f-47ae-becb-552f5f9a1127</t>
  </si>
  <si>
    <t>SBPQTE12013817</t>
  </si>
  <si>
    <t>GA700021630BUSP</t>
  </si>
  <si>
    <t>9e76697b-3d35-4633-9c3a-d023ca563f3a</t>
  </si>
  <si>
    <t>SBPQTE12025188</t>
  </si>
  <si>
    <t>c796b93b-efb6-4f01-a3bd-f2e2c968feb8</t>
  </si>
  <si>
    <t>SBPQTE12028320</t>
  </si>
  <si>
    <t>Shadforth Insurance Brokers Pty Ltd - Brisbane</t>
  </si>
  <si>
    <t>8dbfccdb-30d5-4d4e-9f27-aaf571144b4a</t>
  </si>
  <si>
    <t>SBPQTE12017064</t>
  </si>
  <si>
    <t>e5afa357-b6fb-46e3-b5ab-e8d6a24e7f19</t>
  </si>
  <si>
    <t>SBPQTE12014212</t>
  </si>
  <si>
    <t>GA700050448BUSP</t>
  </si>
  <si>
    <t>0c263dab-d92e-4c35-94c7-75fbbf36e80a</t>
  </si>
  <si>
    <t>SBPQTE12027150</t>
  </si>
  <si>
    <t>S931277</t>
  </si>
  <si>
    <t>Speedway Operation (Motor Racing)</t>
  </si>
  <si>
    <t>fc443cd2-3b92-47a3-90ea-57d6139bf780</t>
  </si>
  <si>
    <t>SBPQTE12028282</t>
  </si>
  <si>
    <t>31399558-33e4-45c2-9164-31f036a6d898</t>
  </si>
  <si>
    <t>SBPQTE12026776</t>
  </si>
  <si>
    <t>482e0fe1-3a86-470b-bf86-b7345314562f</t>
  </si>
  <si>
    <t>SBPQTE12015883</t>
  </si>
  <si>
    <t>cbaf13b1-86af-4497-a3a5-b8312760ff5d</t>
  </si>
  <si>
    <t>SBPQTE12022414</t>
  </si>
  <si>
    <t>3b91c108-d775-49d5-9da0-abcd4953e29f</t>
  </si>
  <si>
    <t>SBPQTE12016856</t>
  </si>
  <si>
    <t>040bd6eb-f1c3-42e3-85b0-69698e37bbd5</t>
  </si>
  <si>
    <t>SBPQTE12016598</t>
  </si>
  <si>
    <t>39d5fc90-1d96-4dde-85b7-180258cd6b1f</t>
  </si>
  <si>
    <t>SBPQTE12018365</t>
  </si>
  <si>
    <t>482d3e59-f145-4490-abd4-cc576110553c</t>
  </si>
  <si>
    <t>SBPQTE12018766</t>
  </si>
  <si>
    <t>GA700226688BUSP</t>
  </si>
  <si>
    <t>e3a3a439-0e13-46bd-88e5-1d6d8dd5abdd</t>
  </si>
  <si>
    <t>SBPQTE12023839</t>
  </si>
  <si>
    <t>JW Bell &amp; Associates Pty Ltd</t>
  </si>
  <si>
    <t>7af7d317-f593-43b8-a30b-7c7be05edffb</t>
  </si>
  <si>
    <t>SBPQTE12025994</t>
  </si>
  <si>
    <t>798eae5a-57c9-41a2-bb1d-c777afbb1025</t>
  </si>
  <si>
    <t>SBPQTE12012783</t>
  </si>
  <si>
    <t>GA700054895BUSP</t>
  </si>
  <si>
    <t>9219f169-426e-47f2-9f5b-9196f3a5dad2</t>
  </si>
  <si>
    <t>SBPQTE12025237</t>
  </si>
  <si>
    <t>cbaf104c-8490-41ee-8f80-4d7d55d049cf</t>
  </si>
  <si>
    <t>SBPQTE12025428</t>
  </si>
  <si>
    <t>c248bfba-74ab-4fc3-b17b-c90239e13cf8</t>
  </si>
  <si>
    <t>SBPQTE12016335</t>
  </si>
  <si>
    <t>Austcover Pty Ltd</t>
  </si>
  <si>
    <t>92d733ab-fe3d-471e-85cd-d4feb4cf7be9</t>
  </si>
  <si>
    <t>SBPQTE12027269</t>
  </si>
  <si>
    <t>59da3dd3-6a54-4692-ae0b-d607f3b56938</t>
  </si>
  <si>
    <t>SBPQTE12020273</t>
  </si>
  <si>
    <t>GA700105248BUSP</t>
  </si>
  <si>
    <t>6ce5a671-b561-4648-8614-c1118eb99bfe</t>
  </si>
  <si>
    <t>SBPQTE12017634</t>
  </si>
  <si>
    <t>ba81003b-9ef8-4382-9413-b9cda69c920d</t>
  </si>
  <si>
    <t>SBPQTE12023481</t>
  </si>
  <si>
    <t>iO2 Insurance Group</t>
  </si>
  <si>
    <t>b1d95ec4-a6fd-4f75-82cd-20ed84026179</t>
  </si>
  <si>
    <t>SBPQTE12022513</t>
  </si>
  <si>
    <t>S863215</t>
  </si>
  <si>
    <t>Eye Testing (Optometrist)</t>
  </si>
  <si>
    <t>014f8472-f6af-40e6-a0d0-72c8ac0c8617</t>
  </si>
  <si>
    <t>SBPQTE12015101</t>
  </si>
  <si>
    <t>Covercorp Pty Ltd</t>
  </si>
  <si>
    <t>7ca5bde1-1c30-42ac-b018-9715c36e52b5</t>
  </si>
  <si>
    <t>SBPQTE12027266</t>
  </si>
  <si>
    <t>6a551bf5-f17a-4c32-b5c6-ef467398c3c2</t>
  </si>
  <si>
    <t>SBPQTE12028558</t>
  </si>
  <si>
    <t>0dc73d06-6421-4b03-9483-0212d5078530</t>
  </si>
  <si>
    <t>SBPQTE12025878</t>
  </si>
  <si>
    <t>GA700251526BUSP</t>
  </si>
  <si>
    <t>52723665-8e35-4893-a19f-5e2f027198e5</t>
  </si>
  <si>
    <t>SBPQTE12020708</t>
  </si>
  <si>
    <t>e6313251-002e-4ddf-b740-d8737f2b4c0c</t>
  </si>
  <si>
    <t>SBPQTE12028919</t>
  </si>
  <si>
    <t>ce474fa2-7b6c-486f-b129-4f32b93c3b2c</t>
  </si>
  <si>
    <t>SBPQTE12024733</t>
  </si>
  <si>
    <t>8f42ac5a-4568-42c4-bfc5-1de76e3abf65</t>
  </si>
  <si>
    <t>SBPQTE12019548</t>
  </si>
  <si>
    <t>c713a57e-a5bc-4df9-a584-4bb7b643915f</t>
  </si>
  <si>
    <t>SBPQTE12016379</t>
  </si>
  <si>
    <t>S461561</t>
  </si>
  <si>
    <t>Commercial Refrigeration Equipment Wholesaling</t>
  </si>
  <si>
    <t>Insurance Brokers Australia Pty Ltd</t>
  </si>
  <si>
    <t>35ec24aa-81a4-4c49-aeed-39225f8b2a2b</t>
  </si>
  <si>
    <t>SBPQTE12020504</t>
  </si>
  <si>
    <t>a69809bc-6ced-42ee-a9e7-0c9f2f8ad673</t>
  </si>
  <si>
    <t>SBPQTE12016892</t>
  </si>
  <si>
    <t>GA700194022BUSP</t>
  </si>
  <si>
    <t>21de43a6-523f-4337-9f70-c408cd8ec681</t>
  </si>
  <si>
    <t>SBPQTE12023268</t>
  </si>
  <si>
    <t>c6c8d102-ae2f-481e-b0b9-be75e7db8074</t>
  </si>
  <si>
    <t>SBPQTE12027865</t>
  </si>
  <si>
    <t>6ef5512e-8a95-42bf-b128-f77919b85b15</t>
  </si>
  <si>
    <t>SBPQTE12026188</t>
  </si>
  <si>
    <t>6bc1cff3-bf9c-4120-8a41-905a1c1a91b4</t>
  </si>
  <si>
    <t>SBPQTE12014628</t>
  </si>
  <si>
    <t>ade4ae48-d31e-472c-acc9-2e2dc1d4de30</t>
  </si>
  <si>
    <t>SBPQTE12028707</t>
  </si>
  <si>
    <t>c8066665-c0bc-495a-96bd-d15f0b2de8d6</t>
  </si>
  <si>
    <t>SBPQTE12024730</t>
  </si>
  <si>
    <t>6d1d5725-9370-4061-a779-5a8566b7aebd</t>
  </si>
  <si>
    <t>SBPQTE12016589</t>
  </si>
  <si>
    <t>ec2b3b90-87cc-4ee2-8a7e-ffb8892f119c</t>
  </si>
  <si>
    <t>SBPQTE12022800</t>
  </si>
  <si>
    <t>6187d245-aff6-434c-b01a-5128ad537354</t>
  </si>
  <si>
    <t>SBPQTE12017934</t>
  </si>
  <si>
    <t>655cab09-7c80-41d4-97dd-d824df116fdd</t>
  </si>
  <si>
    <t>SBPQTE12022566</t>
  </si>
  <si>
    <t>S222145</t>
  </si>
  <si>
    <t>Curtains Manufacturing (From Fabrics Woven Elsewhere)</t>
  </si>
  <si>
    <t>9541ce35-b8d5-4fef-9c6f-2a4bbe458f2f</t>
  </si>
  <si>
    <t>SBPQTE12018266</t>
  </si>
  <si>
    <t>GA700246826BUSP</t>
  </si>
  <si>
    <t>d3af3d81-6bd4-462d-8aab-2b3c69729291</t>
  </si>
  <si>
    <t>SBPQTE12023556</t>
  </si>
  <si>
    <t>b40e541f-1534-47ad-89d9-1c8cfccd6fff</t>
  </si>
  <si>
    <t>SBPQTE12024679</t>
  </si>
  <si>
    <t>08847881-59ea-4266-9ab1-e1128027f0ff</t>
  </si>
  <si>
    <t>SBPQTE12018061</t>
  </si>
  <si>
    <t>f2173eef-e866-42b4-b7e4-ad9a80f51f90</t>
  </si>
  <si>
    <t>SBPQTE12021438</t>
  </si>
  <si>
    <t>S011415</t>
  </si>
  <si>
    <t>Table Grape Growing</t>
  </si>
  <si>
    <t>a41d4a26-2aac-4a85-815b-88e04dc17990</t>
  </si>
  <si>
    <t>SBPQTE12026202</t>
  </si>
  <si>
    <t>1752531b-2604-43f1-bb99-bfca23fca197</t>
  </si>
  <si>
    <t>SBPQTE12021140</t>
  </si>
  <si>
    <t>73b6800c-789a-4bb1-bad6-092d97a75fb6</t>
  </si>
  <si>
    <t>SBPQTE12015789</t>
  </si>
  <si>
    <t>dac78012-a90e-49f0-aa10-263e1a39a579</t>
  </si>
  <si>
    <t>SBPQTE12023656</t>
  </si>
  <si>
    <t>GA700140167BUSP</t>
  </si>
  <si>
    <t>383f16bc-2c89-44f6-9d12-a985bc110ee2</t>
  </si>
  <si>
    <t>SBPQTE12014463</t>
  </si>
  <si>
    <t>506d646c-7963-4004-af7f-6afc01590d71</t>
  </si>
  <si>
    <t>SBPQTE12014707</t>
  </si>
  <si>
    <t>ad4a25e6-8bbf-4e13-909d-0411659377e5</t>
  </si>
  <si>
    <t>SBPQTE12027330</t>
  </si>
  <si>
    <t>1f476572-2a3a-4bcd-b143-cf2ad0b1dc2d</t>
  </si>
  <si>
    <t>SBPQTE12029014</t>
  </si>
  <si>
    <t>d133e3c3-6081-4983-a411-b446b65f51ad</t>
  </si>
  <si>
    <t>SBPQTE12026101</t>
  </si>
  <si>
    <t>f0d8700e-9ce9-467c-a07d-468d423bee81</t>
  </si>
  <si>
    <t>SBPQTE12028359</t>
  </si>
  <si>
    <t>a2ecec3d-f50f-484b-b9a8-fc1c3b650984</t>
  </si>
  <si>
    <t>SBPQTE12017854</t>
  </si>
  <si>
    <t>aeedda71-382b-4b88-b8ca-726b5e589618</t>
  </si>
  <si>
    <t>SBPQTE12017216</t>
  </si>
  <si>
    <t>085581f0-7973-4aff-a2f6-e8e067182424</t>
  </si>
  <si>
    <t>SBPQTE12022160</t>
  </si>
  <si>
    <t>b912ebaa-fa54-424c-af2c-bdd096d1156d</t>
  </si>
  <si>
    <t>SBPQTE12028041</t>
  </si>
  <si>
    <t>9b639907-990a-4ae9-9152-721408bac1e6</t>
  </si>
  <si>
    <t>SBPQTE12020674</t>
  </si>
  <si>
    <t>47532abb-e033-43a5-a764-09e05c3b5678</t>
  </si>
  <si>
    <t>SBPQTE12027287</t>
  </si>
  <si>
    <t>64af15b8-8026-43f0-bd2a-6bce0b6fecb5</t>
  </si>
  <si>
    <t>SBPQTE12025862</t>
  </si>
  <si>
    <t>S274915</t>
  </si>
  <si>
    <t>Balustrades, Metal, Manufacturing (Ex. Aluminium)</t>
  </si>
  <si>
    <t>49f028e5-d37a-4fa2-888e-cb165097bcd3</t>
  </si>
  <si>
    <t>SBPQTE12024463</t>
  </si>
  <si>
    <t>S281230</t>
  </si>
  <si>
    <t>Boat Trailer Manufacturing</t>
  </si>
  <si>
    <t>16028134-2365-4e86-839d-f98aeefa2d61</t>
  </si>
  <si>
    <t>SBPQTE12015488</t>
  </si>
  <si>
    <t>e51d073b-fecd-4ea0-9092-f38be0da3611</t>
  </si>
  <si>
    <t>SBPQTE12017490</t>
  </si>
  <si>
    <t>133eb77e-d3ca-4d89-9894-07b93f6f74b9</t>
  </si>
  <si>
    <t>SBPQTE12021731</t>
  </si>
  <si>
    <t>e1b64c8f-2007-4683-8471-571d4075d59d</t>
  </si>
  <si>
    <t>SBPQTE12023442</t>
  </si>
  <si>
    <t>S461977</t>
  </si>
  <si>
    <t>Hairdressers' Equipment Wholesaling</t>
  </si>
  <si>
    <t>5f12114b-31a4-4c9a-b67d-8f12a2d4c7a3</t>
  </si>
  <si>
    <t>SBPQTE12027759</t>
  </si>
  <si>
    <t>75fec68c-28bf-49df-a134-6e6418d11276</t>
  </si>
  <si>
    <t>SBPQTE12021560</t>
  </si>
  <si>
    <t>S218340</t>
  </si>
  <si>
    <t>Unfortified Wines Manufacturing</t>
  </si>
  <si>
    <t>8b552f1f-e838-4f4c-bbae-182e00432935</t>
  </si>
  <si>
    <t>SBPQTE12015505</t>
  </si>
  <si>
    <t>581ad820-1424-4869-a0c4-4c2de7ca2a70</t>
  </si>
  <si>
    <t>SBPQTE12020577</t>
  </si>
  <si>
    <t>Burnett Insurance Pty Ltd</t>
  </si>
  <si>
    <t>91e47df2-de87-42e2-b04a-469af1a1870c</t>
  </si>
  <si>
    <t>SBPQTE12021186</t>
  </si>
  <si>
    <t>S524205</t>
  </si>
  <si>
    <t>Craft Material Supply Shops</t>
  </si>
  <si>
    <t>805c92c1-0be3-49c4-9b73-6f499d64eb23</t>
  </si>
  <si>
    <t>SBPQTE12027634</t>
  </si>
  <si>
    <t>S282935</t>
  </si>
  <si>
    <t>Wheelchairs Manufacturing</t>
  </si>
  <si>
    <t>81dc978b-e151-4cf2-81cf-693d2ebd5d73</t>
  </si>
  <si>
    <t>SBPQTE12020952</t>
  </si>
  <si>
    <t>S274250</t>
  </si>
  <si>
    <t>Ornamental Architectural Aluminium Work Manufacturing</t>
  </si>
  <si>
    <t>2c8eaaa4-9369-48a9-823c-e9a46b82fdb8</t>
  </si>
  <si>
    <t>SBPQTE12020997</t>
  </si>
  <si>
    <t>99524d4e-1ebf-4358-9f81-3cf379772247</t>
  </si>
  <si>
    <t>SBPQTE12024551</t>
  </si>
  <si>
    <t>d630df8a-6d90-448e-86d1-dcc14105d71a</t>
  </si>
  <si>
    <t>SBPQTE12026122</t>
  </si>
  <si>
    <t>3cd656cf-6d2d-43f7-a1f9-3d9b0813d232</t>
  </si>
  <si>
    <t>SBPQTE12027537</t>
  </si>
  <si>
    <t>5e4e0141-853a-4808-af23-ed9b6d407731</t>
  </si>
  <si>
    <t>SBPQTE12023424</t>
  </si>
  <si>
    <t>GA700250587BUSP</t>
  </si>
  <si>
    <t>CorpSure Insurance Broking</t>
  </si>
  <si>
    <t>8fcc0a58-d305-498f-b77f-4823b24ad301</t>
  </si>
  <si>
    <t>SBPQTE12027729</t>
  </si>
  <si>
    <t>S871005</t>
  </si>
  <si>
    <t>Child Care Service</t>
  </si>
  <si>
    <t>57e882ad-46c3-44a1-8fc2-bb90c0af1804</t>
  </si>
  <si>
    <t>SBPQTE12019118</t>
  </si>
  <si>
    <t>e0a5e1c0-9c18-40a7-b838-17692b59e6f9</t>
  </si>
  <si>
    <t>SBPQTE12024619</t>
  </si>
  <si>
    <t>GA700250227BUSP</t>
  </si>
  <si>
    <t>9027653b-cdbd-42a1-805d-0e2fea94868e</t>
  </si>
  <si>
    <t>SBPQTE12025596</t>
  </si>
  <si>
    <t>416115ae-2e25-41cd-a429-89d522012552</t>
  </si>
  <si>
    <t>SBPQTE12024346</t>
  </si>
  <si>
    <t>a7654a14-6f9f-4439-a22c-4fb9adca5ba4</t>
  </si>
  <si>
    <t>SBPQTE12026911</t>
  </si>
  <si>
    <t>d48a9a14-ea11-4c0f-9365-4837d1152c8f</t>
  </si>
  <si>
    <t>SBPQTE12013872</t>
  </si>
  <si>
    <t>The One Stop Insurance Brokers Pty Ltd</t>
  </si>
  <si>
    <t>ef1e47a4-d2d3-44d9-b2f6-a991b17dd2e4</t>
  </si>
  <si>
    <t>SBPQTE12020920</t>
  </si>
  <si>
    <t>ec8bbb95-2647-4b73-9d74-ea400d718e84</t>
  </si>
  <si>
    <t>SBPQTE12019878</t>
  </si>
  <si>
    <t>S276440</t>
  </si>
  <si>
    <t>Metal Coating Of Manufactured Products Noc</t>
  </si>
  <si>
    <t>82cd4b81-23d1-406b-b469-84895e4d0afe</t>
  </si>
  <si>
    <t>SBPQTE12023314</t>
  </si>
  <si>
    <t>39bb75d4-a4ea-4a89-80c4-417ca19f31cd</t>
  </si>
  <si>
    <t>SBPQTE12029186</t>
  </si>
  <si>
    <t>f57eadca-ee50-44f6-8d29-54f61abb6771</t>
  </si>
  <si>
    <t>SBPQTE12023184</t>
  </si>
  <si>
    <t>93578f3d-24f3-448e-a34a-4cab97b2d971</t>
  </si>
  <si>
    <t>SBPQTE12026949</t>
  </si>
  <si>
    <t>d831f0bc-928f-4dab-b2e0-007325bc99de</t>
  </si>
  <si>
    <t>SBPQTE12020925</t>
  </si>
  <si>
    <t>c4b166fd-1c24-4f6f-8eed-32d7b45e0411</t>
  </si>
  <si>
    <t>SBPQTE12028224</t>
  </si>
  <si>
    <t>fc7aa38c-01e9-498f-a282-ae766445d7e4</t>
  </si>
  <si>
    <t>SBPQTE12013522</t>
  </si>
  <si>
    <t>00bcfa68-7f1c-42d2-8f1e-5304d90fd0f9</t>
  </si>
  <si>
    <t>SBPQTE12023809</t>
  </si>
  <si>
    <t>81a2eb6c-dea3-4014-a001-b3f2595b7b9d</t>
  </si>
  <si>
    <t>SBPQTE12021472</t>
  </si>
  <si>
    <t>b1e64c8d-495e-4574-8b90-9e4e772d2c8a</t>
  </si>
  <si>
    <t>SBPQTE12018831</t>
  </si>
  <si>
    <t>d4679f76-fa3d-4ba9-b82f-c3f6f6a5ec76</t>
  </si>
  <si>
    <t>SBPQTE12019152</t>
  </si>
  <si>
    <t>91254e66-c843-4233-bfb0-50e00a36edb7</t>
  </si>
  <si>
    <t>SBPQTE12023571</t>
  </si>
  <si>
    <t>f721886e-d0af-41f4-8219-02b90ab36be6</t>
  </si>
  <si>
    <t>SBPQTE12027345</t>
  </si>
  <si>
    <t>241ff5b1-3e2c-4d88-a913-ab2952359afc</t>
  </si>
  <si>
    <t>SBPQTE12026931</t>
  </si>
  <si>
    <t>S256635</t>
  </si>
  <si>
    <t>Plastic Injection Moulding Manufacturing Noc</t>
  </si>
  <si>
    <t>f84607e0-f0de-4471-b82a-e1c7bc6c80c4</t>
  </si>
  <si>
    <t>SBPQTE12020510</t>
  </si>
  <si>
    <t>b797f985-cf24-4b20-a3b1-7222234a0620</t>
  </si>
  <si>
    <t>SBPQTE12022200</t>
  </si>
  <si>
    <t>b510757c-eb17-4a25-9d7f-5eea9444c245</t>
  </si>
  <si>
    <t>SBPQTE12027723</t>
  </si>
  <si>
    <t>East West Insurance Brokers Pty Ltd</t>
  </si>
  <si>
    <t>01bd047b-9fce-41f7-9957-0ea0a57b11ac</t>
  </si>
  <si>
    <t>SBPQTE12021491</t>
  </si>
  <si>
    <t>e67a66da-0d3c-41d9-9f15-c16b4fd7ce5b</t>
  </si>
  <si>
    <t>SBPQTE12023674</t>
  </si>
  <si>
    <t>d72aa17e-9a86-4598-9da4-3cf86ff1033d</t>
  </si>
  <si>
    <t>SBPQTE12013838</t>
  </si>
  <si>
    <t>db1abea9-11b8-4479-a10c-f5c70f852d2e</t>
  </si>
  <si>
    <t>SBPQTE12027341</t>
  </si>
  <si>
    <t>5c63840f-56df-4821-af5e-96680faaa05d</t>
  </si>
  <si>
    <t>SBPQTE12013488</t>
  </si>
  <si>
    <t>3a577cad-c538-4ca7-a8d0-b28c85991a90</t>
  </si>
  <si>
    <t>SBPQTE12024337</t>
  </si>
  <si>
    <t>5e93effc-922e-4c20-9c1b-267542c11613</t>
  </si>
  <si>
    <t>SBPQTE12024567</t>
  </si>
  <si>
    <t>25e837b0-8772-403f-9b80-929dd501be83</t>
  </si>
  <si>
    <t>SBPQTE12023360</t>
  </si>
  <si>
    <t>GA700251161BUSP</t>
  </si>
  <si>
    <t>e3cbf89a-45c6-4c2d-871b-8faad789ab4a</t>
  </si>
  <si>
    <t>SBPQTE12014697</t>
  </si>
  <si>
    <t>5c825181-de4f-4769-923c-fd517411e6ab</t>
  </si>
  <si>
    <t>SBPQTE12024899</t>
  </si>
  <si>
    <t>S512125</t>
  </si>
  <si>
    <t>Seafoods, Fresh, Retailing (No Cooking)</t>
  </si>
  <si>
    <t>2b106e1a-53ac-4eda-84cb-6a5e7982ec23</t>
  </si>
  <si>
    <t>SBPQTE12028081</t>
  </si>
  <si>
    <t>ca705e48-861c-493d-84c7-e593e92694f9</t>
  </si>
  <si>
    <t>SBPQTE12015949</t>
  </si>
  <si>
    <t>7f629de9-a2ff-44e3-abf2-a1832be47174</t>
  </si>
  <si>
    <t>SBPQTE12017454</t>
  </si>
  <si>
    <t>3e0e4f1d-e727-4161-90a5-d03b7cc9b9f5</t>
  </si>
  <si>
    <t>SBPQTE12014638</t>
  </si>
  <si>
    <t>8724a22d-a9c4-4b79-8fa6-0480b89b31f6</t>
  </si>
  <si>
    <t>SBPQTE12026863</t>
  </si>
  <si>
    <t>2d39b14a-b923-425d-a19d-4006ee827d95</t>
  </si>
  <si>
    <t>SBPQTE12025438</t>
  </si>
  <si>
    <t>4cfa6402-d189-4342-980a-206f593df847</t>
  </si>
  <si>
    <t>SBPQTE12020971</t>
  </si>
  <si>
    <t>696b6010-fbc8-42ba-8389-99d35ad83319</t>
  </si>
  <si>
    <t>SBPQTE12016494</t>
  </si>
  <si>
    <t>44c90123-78e0-4a76-bc07-162dbb5c2c8b</t>
  </si>
  <si>
    <t>SBPQTE12018274</t>
  </si>
  <si>
    <t>GA700248125BUSP</t>
  </si>
  <si>
    <t>05265ae6-509c-4153-8d1c-c49a8cedefac</t>
  </si>
  <si>
    <t>SBPQTE12021886</t>
  </si>
  <si>
    <t>23b747d4-d039-46da-9aa7-11b9c56bd1cf</t>
  </si>
  <si>
    <t>SBPQTE12022937</t>
  </si>
  <si>
    <t>6ff7aede-a227-4d6c-bec8-cd2c1fadc0e7</t>
  </si>
  <si>
    <t>SBPQTE12029025</t>
  </si>
  <si>
    <t>3df3f6a5-11c8-4dee-93ff-8fd86c263777</t>
  </si>
  <si>
    <t>SBPQTE12014804</t>
  </si>
  <si>
    <t>b962bf2c-eb1d-48ef-9c92-c1ae4ccd84ec</t>
  </si>
  <si>
    <t>SBPQTE12018092</t>
  </si>
  <si>
    <t>S276255</t>
  </si>
  <si>
    <t>Wire Products Manufacturing Noc</t>
  </si>
  <si>
    <t>25d23c92-1f13-4e86-bb3a-159cd94f1d56</t>
  </si>
  <si>
    <t>SBPQTE12028864</t>
  </si>
  <si>
    <t>6e2c943c-e9b7-4d4a-ae68-57006544a6fa</t>
  </si>
  <si>
    <t>SBPQTE12016765</t>
  </si>
  <si>
    <t>ad3e8fb8-c690-4afe-9e68-9662204a437b</t>
  </si>
  <si>
    <t>SBPQTE12020956</t>
  </si>
  <si>
    <t>72eb9712-1479-4720-8bdb-fca8b6765825</t>
  </si>
  <si>
    <t>SBPQTE12027739</t>
  </si>
  <si>
    <t>9a5e94c5-b769-4dca-9d1e-f9f2ea080461</t>
  </si>
  <si>
    <t>SBPQTE12012873</t>
  </si>
  <si>
    <t>S453940</t>
  </si>
  <si>
    <t>Doors Or Windows Dealing</t>
  </si>
  <si>
    <t>ccab5ae1-eebe-4ed5-9936-80d640b737a8</t>
  </si>
  <si>
    <t>SBPQTE12027279</t>
  </si>
  <si>
    <t>26b82329-ce0b-4368-8fa5-70047d179760</t>
  </si>
  <si>
    <t>SBPQTE12029158</t>
  </si>
  <si>
    <t>b2496f7d-3f5d-4f89-ad23-1bb156a6bc13</t>
  </si>
  <si>
    <t>SBPQTE12023018</t>
  </si>
  <si>
    <t>GA700250549BUSP</t>
  </si>
  <si>
    <t>835c0a17-a760-4926-b99c-b438b46a41c4</t>
  </si>
  <si>
    <t>SBPQTE12021430</t>
  </si>
  <si>
    <t>a391dda3-bdf3-47a1-a4c8-8cfb44d83cca</t>
  </si>
  <si>
    <t>SBPQTE12025513</t>
  </si>
  <si>
    <t>S261045</t>
  </si>
  <si>
    <t>Plate Glass Manufacturing</t>
  </si>
  <si>
    <t>0a69c53b-f7dd-4341-a544-406ad643e640</t>
  </si>
  <si>
    <t>SBPQTE12019121</t>
  </si>
  <si>
    <t>6f61132d-7a55-48f2-8f6d-5527608251b4</t>
  </si>
  <si>
    <t>SBPQTE12029239</t>
  </si>
  <si>
    <t>e6427778-dc26-499c-825a-970b49590c5a</t>
  </si>
  <si>
    <t>SBPQTE12015574</t>
  </si>
  <si>
    <t>3b92e287-6dae-49dd-9d4a-274fb2870e54</t>
  </si>
  <si>
    <t>SBPQTE12023865</t>
  </si>
  <si>
    <t>GA700050645BUSP</t>
  </si>
  <si>
    <t>592dbec9-0cb3-48e2-9701-293928cd8808</t>
  </si>
  <si>
    <t>SBPQTE12014419</t>
  </si>
  <si>
    <t>8495ffb7-56b3-402d-804a-afcc2311ed20</t>
  </si>
  <si>
    <t>SBPQTE12021469</t>
  </si>
  <si>
    <t>81323ae6-0300-4e76-87eb-97fead706e5e</t>
  </si>
  <si>
    <t>SBPQTE12023937</t>
  </si>
  <si>
    <t>S462415</t>
  </si>
  <si>
    <t>Motor Vehicle Parts and Accessories Retailing (incl fitting)</t>
  </si>
  <si>
    <t>b1829947-b2d6-4e9e-a554-4c431105e8ea</t>
  </si>
  <si>
    <t>SBPQTE12021861</t>
  </si>
  <si>
    <t>GA700186940BUSP</t>
  </si>
  <si>
    <t>0398d63a-1000-4c44-9a13-9a144249fc00</t>
  </si>
  <si>
    <t>SBPQTE12015763</t>
  </si>
  <si>
    <t>S217952</t>
  </si>
  <si>
    <t>Soya Bean Concentrates, Manufacturing</t>
  </si>
  <si>
    <t>253ffb91-92fc-4eca-a9d2-e5910992c7bf</t>
  </si>
  <si>
    <t>04e2531e-2c2f-461c-8174-2df458f46fa4</t>
  </si>
  <si>
    <t>SBPQTE12013842</t>
  </si>
  <si>
    <t>4b293d08-f01c-4d92-ae01-5fa64329c795</t>
  </si>
  <si>
    <t>SBPQTE12027591</t>
  </si>
  <si>
    <t>Oceanic Marine Risks Pty Ltd</t>
  </si>
  <si>
    <t>1a21d45a-d378-43e3-a0c0-562c55c93357</t>
  </si>
  <si>
    <t>SBPQTE12028703</t>
  </si>
  <si>
    <t>6bf20141-696e-4dc1-8613-bab1bce23462</t>
  </si>
  <si>
    <t>SBPQTE12019853</t>
  </si>
  <si>
    <t>81cde0b3-1e35-48a2-94e9-aaee7d6e0e28</t>
  </si>
  <si>
    <t>SBPQTE12021883</t>
  </si>
  <si>
    <t>Centrepoint Insurance Brokers</t>
  </si>
  <si>
    <t>06fa940d-9740-4ffe-b57b-197647d57ddb</t>
  </si>
  <si>
    <t>SBPQTE12014553</t>
  </si>
  <si>
    <t>S784110</t>
  </si>
  <si>
    <t>Barrister</t>
  </si>
  <si>
    <t>bf1ff896-ce9d-41c5-ad0a-21d934ba9af9</t>
  </si>
  <si>
    <t>SBPQTE12027702</t>
  </si>
  <si>
    <t>S773015</t>
  </si>
  <si>
    <t>Non-Financial Asset Investing Noc</t>
  </si>
  <si>
    <t>2c1ede85-eff0-46e3-9775-0dc0a9c9bd7d</t>
  </si>
  <si>
    <t>SBPQTE12013861</t>
  </si>
  <si>
    <t>S532952</t>
  </si>
  <si>
    <t>Windscreen Repairing</t>
  </si>
  <si>
    <t>a2e13e2a-79d8-4f2c-8b23-6203c49e707d</t>
  </si>
  <si>
    <t>SBPQTE12015051</t>
  </si>
  <si>
    <t>04df15d1-874a-4985-bea2-0287d558de94</t>
  </si>
  <si>
    <t>SBPQTE12017792</t>
  </si>
  <si>
    <t>f62d3c50-9561-4468-9192-3f3a04c242d0</t>
  </si>
  <si>
    <t>SBPQTE12021997</t>
  </si>
  <si>
    <t>5b56bcc7-0c49-4767-b789-45751acd5520</t>
  </si>
  <si>
    <t>SBPQTE12020578</t>
  </si>
  <si>
    <t>Genesis Insurance Brokers</t>
  </si>
  <si>
    <t>eeb01c3e-1264-4907-bfff-0e25032c8b4e</t>
  </si>
  <si>
    <t>SBPQTE12018264</t>
  </si>
  <si>
    <t>753ae7cb-be42-4014-8845-178e5f8bfd6f</t>
  </si>
  <si>
    <t>SBPQTE12009501</t>
  </si>
  <si>
    <t>GA700132094BUSP</t>
  </si>
  <si>
    <t>S863925</t>
  </si>
  <si>
    <t>Clinical Psychology Service</t>
  </si>
  <si>
    <t>2ff49290-a3cc-4845-8512-e4e1dc128d00</t>
  </si>
  <si>
    <t>SBPQTE12023748</t>
  </si>
  <si>
    <t>S931285</t>
  </si>
  <si>
    <t>Go Kart Track Operation</t>
  </si>
  <si>
    <t>8329f20f-96a6-442a-87db-478c9a9ab1b7</t>
  </si>
  <si>
    <t>SBPQTE12028968</t>
  </si>
  <si>
    <t>50898ace-fcf1-4781-b26e-23830d3bc568</t>
  </si>
  <si>
    <t>SBPQTE12020713</t>
  </si>
  <si>
    <t>S612310</t>
  </si>
  <si>
    <t>Road Passenger Transport Noc</t>
  </si>
  <si>
    <t>307a95eb-e600-4548-851e-9fe89a1e0be4</t>
  </si>
  <si>
    <t>SBPQTE12024259</t>
  </si>
  <si>
    <t>6eb6166d-15d6-49d9-bc66-9191837c11a8</t>
  </si>
  <si>
    <t>SBPQTE12017601</t>
  </si>
  <si>
    <t>5ab01141-eff6-4421-8750-0ebe64f0b1f9</t>
  </si>
  <si>
    <t>SBPQTE12025146</t>
  </si>
  <si>
    <t>5b6dcd0d-3a91-4bed-a81d-19181282a550</t>
  </si>
  <si>
    <t>SBPQTE12021880</t>
  </si>
  <si>
    <t>GA700249666BUSP</t>
  </si>
  <si>
    <t>00016c65-eb35-4798-80d1-02565bd0b293</t>
  </si>
  <si>
    <t>SBPQTE12022931</t>
  </si>
  <si>
    <t>a42463ed-692b-471c-a6f9-9a29fe68594d</t>
  </si>
  <si>
    <t>SBPQTE12028379</t>
  </si>
  <si>
    <t>S922020</t>
  </si>
  <si>
    <t>Museum Operation</t>
  </si>
  <si>
    <t>7a20653e-6d2d-45e6-887a-dc2b100ce5c6</t>
  </si>
  <si>
    <t>SBPQTE12012807</t>
  </si>
  <si>
    <t>GA700126035BUSP</t>
  </si>
  <si>
    <t>cc711dfc-4c2f-4ce9-9234-c2c46942793e</t>
  </si>
  <si>
    <t>SBPQTE12028947</t>
  </si>
  <si>
    <t>000a5cd0-8b87-4eb1-bbd9-3e9cf0af73e9</t>
  </si>
  <si>
    <t>SBPQTE12026240</t>
  </si>
  <si>
    <t>GA700252962BUSP</t>
  </si>
  <si>
    <t>17983c69-772a-4e98-9df9-29f6572586e1</t>
  </si>
  <si>
    <t>SBPQTE12025374</t>
  </si>
  <si>
    <t>72da81f9-28d5-423b-b3ef-adff8325bc8c</t>
  </si>
  <si>
    <t>SBPQTE12012792</t>
  </si>
  <si>
    <t>GA700055680BUSP</t>
  </si>
  <si>
    <t>08f9b32c-0e43-4bca-9287-78f9c94b425d</t>
  </si>
  <si>
    <t>SBPQTE12019734</t>
  </si>
  <si>
    <t>GA700249085BUSP</t>
  </si>
  <si>
    <t>Commercial and General Insurance Brokers</t>
  </si>
  <si>
    <t>5bc84497-ba9c-4085-b902-3785ec9eac71</t>
  </si>
  <si>
    <t>SBPQTE12014311</t>
  </si>
  <si>
    <t>S282220</t>
  </si>
  <si>
    <t>Boatbuilding (Metal)</t>
  </si>
  <si>
    <t>d0be51c1-2535-4ade-987a-0e5100f3e537</t>
  </si>
  <si>
    <t>SBPQTE12019732</t>
  </si>
  <si>
    <t>GA700236933BUSP</t>
  </si>
  <si>
    <t>463dc158-b1bb-4970-9431-e4b4dca057ff</t>
  </si>
  <si>
    <t>SBPQTE12016675</t>
  </si>
  <si>
    <t>S294254</t>
  </si>
  <si>
    <t>Scuba Diving Equipment Manufacturing</t>
  </si>
  <si>
    <t>9e7c056a-a248-46a8-ae8a-169b326fff9a</t>
  </si>
  <si>
    <t>SBPQTE12027905</t>
  </si>
  <si>
    <t>S785135</t>
  </si>
  <si>
    <t>Advertising Signs (Static Risk)</t>
  </si>
  <si>
    <t>42e9cb19-96e3-428f-b0de-695a3a80176e</t>
  </si>
  <si>
    <t>SBPQTE12015535</t>
  </si>
  <si>
    <t>43106848-ca6d-4a87-a219-b4c4be312ae4</t>
  </si>
  <si>
    <t>SBPQTE12025829</t>
  </si>
  <si>
    <t>f3b3774d-efb9-4938-b0c4-848e4d3e7d9c</t>
  </si>
  <si>
    <t>SBPQTE12018924</t>
  </si>
  <si>
    <t>GA700021776BUSP</t>
  </si>
  <si>
    <t>ce4a16fa-4d86-4bbd-9330-f657b1426bc2</t>
  </si>
  <si>
    <t>SBPQTE12022999</t>
  </si>
  <si>
    <t>GA700129084BUSP</t>
  </si>
  <si>
    <t>72268d36-8b64-4e29-9043-daa4ef101dcb</t>
  </si>
  <si>
    <t>SBPQTE12016039</t>
  </si>
  <si>
    <t>GA700171795BUSP</t>
  </si>
  <si>
    <t>688c3f5c-c3e8-4dce-848f-763071b3aba5</t>
  </si>
  <si>
    <t>SBPQTE12020998</t>
  </si>
  <si>
    <t>82514f57-a974-49c7-b930-677510b1e04c</t>
  </si>
  <si>
    <t>SBPQTE12016210</t>
  </si>
  <si>
    <t>GA700245466BUSP</t>
  </si>
  <si>
    <t>c3a25a1c-f6fd-4cef-bff5-38817090ebc8</t>
  </si>
  <si>
    <t>SBPQTE12022386</t>
  </si>
  <si>
    <t>18a502ad-ab5f-4ec5-8db2-e0ebad2ba921</t>
  </si>
  <si>
    <t>SBPQTE12021829</t>
  </si>
  <si>
    <t>cc9e3bcf-04b8-4b02-827e-d49f4b79da9c</t>
  </si>
  <si>
    <t>SBPQTE12019462</t>
  </si>
  <si>
    <t>S423150</t>
  </si>
  <si>
    <t>Pump Installation And Workshop</t>
  </si>
  <si>
    <t>KIB Insurance Brokers</t>
  </si>
  <si>
    <t>0e1405cb-571c-4693-b3fb-90b4de88f078</t>
  </si>
  <si>
    <t>SBPQTE12020341</t>
  </si>
  <si>
    <t>130b896d-f77f-4ab9-986e-bc5bbcac7fbe</t>
  </si>
  <si>
    <t>SBPQTE12020596</t>
  </si>
  <si>
    <t>312b8951-d799-424d-b4ff-5af5d2fd5eb8</t>
  </si>
  <si>
    <t>SBPQTE12022575</t>
  </si>
  <si>
    <t>88c6992d-d165-4dc4-ade4-799b0601ce0d</t>
  </si>
  <si>
    <t>SBPQTE12013972</t>
  </si>
  <si>
    <t>GA700212071BUSP</t>
  </si>
  <si>
    <t>c46ef374-9898-4ecf-895b-7196d6fcedf4</t>
  </si>
  <si>
    <t>SBPQTE12018126</t>
  </si>
  <si>
    <t>GA700248004BUSP</t>
  </si>
  <si>
    <t>6480ca5e-3928-42b5-95e7-c27229851cfc</t>
  </si>
  <si>
    <t>SBPQTE12020969</t>
  </si>
  <si>
    <t>a77455a2-c41b-46a7-ae4f-b5ee89c92e39</t>
  </si>
  <si>
    <t>SBPQTE12022018</t>
  </si>
  <si>
    <t>690e7b0e-775c-450a-8c97-5d669d5000d1</t>
  </si>
  <si>
    <t>SBPQTE12022068</t>
  </si>
  <si>
    <t>S512420</t>
  </si>
  <si>
    <t>Bread Vendors</t>
  </si>
  <si>
    <t>f0d351f5-ffc1-4676-9595-6c72ae133fe1</t>
  </si>
  <si>
    <t>SBPQTE12025157</t>
  </si>
  <si>
    <t>GA700051153BUSP</t>
  </si>
  <si>
    <t>9393314e-e21b-4151-8333-db00220680e1</t>
  </si>
  <si>
    <t>SBPQTE12015294</t>
  </si>
  <si>
    <t>081c59a0-3644-428f-b900-86d2856555e0</t>
  </si>
  <si>
    <t>SBPQTE12019632</t>
  </si>
  <si>
    <t>dfbd24ec-7a08-4bbd-94ca-f639173f2c1c</t>
  </si>
  <si>
    <t>SBPQTE12021220</t>
  </si>
  <si>
    <t>edcf91f0-724a-4937-ab4c-62d368299366</t>
  </si>
  <si>
    <t>SBPQTE12024897</t>
  </si>
  <si>
    <t>GA700245644BUSP</t>
  </si>
  <si>
    <t>fd6d9920-47e7-4fc9-917d-61512f36efeb</t>
  </si>
  <si>
    <t>SBPQTE12024595</t>
  </si>
  <si>
    <t>e6db42f9-6a56-4dbd-8b7f-131814534d30</t>
  </si>
  <si>
    <t>SBPQTE12025049</t>
  </si>
  <si>
    <t>5bf24878-6fc9-4bb9-ac6d-7ed3ff420ddd</t>
  </si>
  <si>
    <t>SBPQTE12016054</t>
  </si>
  <si>
    <t>dfece842-c8fe-4baf-8c18-8362d86b53e9</t>
  </si>
  <si>
    <t>SBPQTE12022767</t>
  </si>
  <si>
    <t>71da4fd8-f65c-4331-aaa2-7e59d3f96b54</t>
  </si>
  <si>
    <t>SBPQTE12020024</t>
  </si>
  <si>
    <t>7c2a5c21-8407-488a-a3c5-67818f7430de</t>
  </si>
  <si>
    <t>SBPQTE12017803</t>
  </si>
  <si>
    <t>S574010</t>
  </si>
  <si>
    <t>Club, Licensed, Non-Combust. Construction</t>
  </si>
  <si>
    <t>df702ac5-3db1-488e-b3ae-eda4c9e98a67</t>
  </si>
  <si>
    <t>SBPQTE12023860</t>
  </si>
  <si>
    <t>6288109c-1b6f-4b50-baad-278055b0e0a3</t>
  </si>
  <si>
    <t>SBPQTE12014629</t>
  </si>
  <si>
    <t>704f5943-fe02-4022-b600-a96199b8cfcb</t>
  </si>
  <si>
    <t>SBPQTE12019358</t>
  </si>
  <si>
    <t>d0341913-aebe-4a0d-871b-826abc4d444c</t>
  </si>
  <si>
    <t>SBPQTE12021779</t>
  </si>
  <si>
    <t>d5efa1e2-7e11-4c9b-a0db-2c92370894cf</t>
  </si>
  <si>
    <t>SBPQTE12018853</t>
  </si>
  <si>
    <t>GA700248537BUSP</t>
  </si>
  <si>
    <t>7aadfe2d-c6b7-4972-8930-3da7b32137f0</t>
  </si>
  <si>
    <t>SBPQTE12013798</t>
  </si>
  <si>
    <t>3eea9905-b627-4dcc-8e2a-5b87522975b3</t>
  </si>
  <si>
    <t>SBPQTE12020042</t>
  </si>
  <si>
    <t>508def22-e95e-415d-bf16-8b18fb3b9a69</t>
  </si>
  <si>
    <t>SBPQTE12021390</t>
  </si>
  <si>
    <t>e80699bb-5cdd-4a2b-9ad8-7b303239cc6a</t>
  </si>
  <si>
    <t>SBPQTE12014392</t>
  </si>
  <si>
    <t>0fbe0b0d-411b-4fdc-ac56-3277ad121529</t>
  </si>
  <si>
    <t>SBPQTE12027311</t>
  </si>
  <si>
    <t>d879bc9f-3f8c-41bf-99cf-95bf7879edc1</t>
  </si>
  <si>
    <t>SBPQTE12026095</t>
  </si>
  <si>
    <t>79aaada3-b23b-4b8e-9481-a43466ea0f13</t>
  </si>
  <si>
    <t>SBPQTE12026227</t>
  </si>
  <si>
    <t>GA700252562BUSP</t>
  </si>
  <si>
    <t>e021e458-f39a-479e-bed1-3eec7da91fa4</t>
  </si>
  <si>
    <t>SBPQTE12013487</t>
  </si>
  <si>
    <t>c90555e2-2778-460c-bbb6-89507a05f990</t>
  </si>
  <si>
    <t>SBPQTE12014716</t>
  </si>
  <si>
    <t>e28a4501-6611-43b8-bb2d-7603f84fe569</t>
  </si>
  <si>
    <t>SBPQTE12027838</t>
  </si>
  <si>
    <t>S525254</t>
  </si>
  <si>
    <t>Pawnbroking</t>
  </si>
  <si>
    <t>fe8ef5ed-fbc8-40a3-b540-9f0883c0567c</t>
  </si>
  <si>
    <t>SBPQTE12017772</t>
  </si>
  <si>
    <t>618bc181-31c5-441e-bddf-a2600020412d</t>
  </si>
  <si>
    <t>SBPQTE12015561</t>
  </si>
  <si>
    <t>b3fd1c4d-6ca1-4946-ad77-d25b9e513389</t>
  </si>
  <si>
    <t>SBPQTE12026222</t>
  </si>
  <si>
    <t>7a491815-23d4-4b2b-b628-17d077c16b05</t>
  </si>
  <si>
    <t>SBPQTE12018243</t>
  </si>
  <si>
    <t>S461111</t>
  </si>
  <si>
    <t>Crane Sales (Including Service And Repairs)</t>
  </si>
  <si>
    <t>4b8fc921-a71e-40f4-8344-76b1b098376d</t>
  </si>
  <si>
    <t>SBPQTE12016882</t>
  </si>
  <si>
    <t>a2a061f8-6716-46b6-afa2-30154a80b207</t>
  </si>
  <si>
    <t>SBPQTE12018544</t>
  </si>
  <si>
    <t>801dc08e-5e46-406e-ae92-e91e9f066de4</t>
  </si>
  <si>
    <t>SBPQTE12025755</t>
  </si>
  <si>
    <t>dd9efb11-58c9-4eb0-9bb4-e62a7ef91f55</t>
  </si>
  <si>
    <t>SBPQTE12022876</t>
  </si>
  <si>
    <t>989901a1-0ad1-43ce-9a9d-e45d25b8047b</t>
  </si>
  <si>
    <t>SBPQTE12024975</t>
  </si>
  <si>
    <t>d7fb97c1-14da-4c5a-9183-56b5ac16c297</t>
  </si>
  <si>
    <t>SBPQTE12014083</t>
  </si>
  <si>
    <t>a5ed374d-0601-43ac-aef3-a880b220ed78</t>
  </si>
  <si>
    <t>SBPQTE12023416</t>
  </si>
  <si>
    <t>GA700251195BUSP</t>
  </si>
  <si>
    <t>87997ab7-2abb-428a-80b4-46fa4e96387f</t>
  </si>
  <si>
    <t>SBPQTE12018410</t>
  </si>
  <si>
    <t>570aaf93-55db-461f-9515-fc2b0fa73dc3</t>
  </si>
  <si>
    <t>SBPQTE12016605</t>
  </si>
  <si>
    <t>0b7e4284-c5bb-4545-8752-eb2ccbbd04ac</t>
  </si>
  <si>
    <t>SBPQTE12020738</t>
  </si>
  <si>
    <t>GA700248598BUSP</t>
  </si>
  <si>
    <t>67d27c3f-cdea-4be7-9700-de9b9260d34a</t>
  </si>
  <si>
    <t>SBPQTE12028301</t>
  </si>
  <si>
    <t>e0c426b7-5413-41cc-9ddd-d574233d719c</t>
  </si>
  <si>
    <t>SBPQTE12018432</t>
  </si>
  <si>
    <t>GA700046220BUSP</t>
  </si>
  <si>
    <t>c55c3afa-4c24-41c9-af7e-b7f8ac127bb2</t>
  </si>
  <si>
    <t>SBPQTE12015963</t>
  </si>
  <si>
    <t>S222151</t>
  </si>
  <si>
    <t>Household Textile Goods Manufacturing Noc</t>
  </si>
  <si>
    <t>dcca4640-239b-4ed8-9ad2-5e14084337aa</t>
  </si>
  <si>
    <t>SBPQTE12018190</t>
  </si>
  <si>
    <t>S532320</t>
  </si>
  <si>
    <t>Motor Vehicle Body Repair (Other)</t>
  </si>
  <si>
    <t>55f51b91-eca1-4abe-9ac4-03506868455e</t>
  </si>
  <si>
    <t>SBPQTE12017379</t>
  </si>
  <si>
    <t>2b41e0d7-d80c-48b7-8763-56ea91261d9c</t>
  </si>
  <si>
    <t>SBPQTE12022260</t>
  </si>
  <si>
    <t>7b246d9b-4d5b-4ca0-b543-d087ce03e84b</t>
  </si>
  <si>
    <t>SBPQTE12022239</t>
  </si>
  <si>
    <t>47dbf56b-096e-4987-94e5-293dece7a6a3</t>
  </si>
  <si>
    <t>SBPQTE12024164</t>
  </si>
  <si>
    <t>f53b97d9-e23f-4df3-bdb0-3c1b01710c2f</t>
  </si>
  <si>
    <t>SBPQTE12022654</t>
  </si>
  <si>
    <t>d54ceb79-b76f-4664-87ec-fd72e83faa36</t>
  </si>
  <si>
    <t>SBPQTE12021611</t>
  </si>
  <si>
    <t>0efbe034-e620-4536-a14a-0f07f2b6fd38</t>
  </si>
  <si>
    <t>SBPQTE12027364</t>
  </si>
  <si>
    <t>ecf0efa9-22cf-46b7-aaac-42711c73a946</t>
  </si>
  <si>
    <t>SBPQTE12024408</t>
  </si>
  <si>
    <t>23e20ad0-3f9c-4a8a-94a7-5287305c54a3</t>
  </si>
  <si>
    <t>SBPQTE12021764</t>
  </si>
  <si>
    <t>4ac53426-45f8-48b5-ada1-715c8c254ed6</t>
  </si>
  <si>
    <t>SBPQTE12020564</t>
  </si>
  <si>
    <t>S752040</t>
  </si>
  <si>
    <t>Insurance Consultant Service</t>
  </si>
  <si>
    <t>561ead2b-8dd8-433e-8a4c-047fca418b7e</t>
  </si>
  <si>
    <t>SBPQTE12018940</t>
  </si>
  <si>
    <t>c9e28885-d766-436c-9208-60847589a12d</t>
  </si>
  <si>
    <t>SBPQTE12016437</t>
  </si>
  <si>
    <t>e95435f0-c811-47bb-86cf-5738c745d84e</t>
  </si>
  <si>
    <t>SBPQTE12018593</t>
  </si>
  <si>
    <t>9da4828b-586a-44a6-9035-e63230662d36</t>
  </si>
  <si>
    <t>SBPQTE12016777</t>
  </si>
  <si>
    <t>24fb5672-a602-45f3-90ba-a8ffdfbee29d</t>
  </si>
  <si>
    <t>SBPQTE12017773</t>
  </si>
  <si>
    <t>GA700246936BUSP</t>
  </si>
  <si>
    <t>7fff81dd-e8c1-4597-a3b0-40562b0cedc8</t>
  </si>
  <si>
    <t>SBPQTE12019249</t>
  </si>
  <si>
    <t>48e1a41d-0814-469b-95a5-e8ba943d94d8</t>
  </si>
  <si>
    <t>SBPQTE12029909</t>
  </si>
  <si>
    <t>a2ac25af-527f-4341-bd14-ddafed2a299a</t>
  </si>
  <si>
    <t>SBPQTE12022779</t>
  </si>
  <si>
    <t>df5eb869-9b19-4914-b0ce-6a0bd3197c9b</t>
  </si>
  <si>
    <t>SBPQTE12016729</t>
  </si>
  <si>
    <t>GA700137832BUSP</t>
  </si>
  <si>
    <t>a62a32f1-b7fa-48bd-af95-9cd5b14b5638</t>
  </si>
  <si>
    <t>SBPQTE12018217</t>
  </si>
  <si>
    <t>S783110</t>
  </si>
  <si>
    <t>Data Entry Service</t>
  </si>
  <si>
    <t>36f4114a-8e23-4c65-951c-4caafeef0201</t>
  </si>
  <si>
    <t>SBPQTE12025557</t>
  </si>
  <si>
    <t>768ab547-1508-4b66-8b3c-eaf1d27554f1</t>
  </si>
  <si>
    <t>SBPQTE12021635</t>
  </si>
  <si>
    <t>6fca0367-4257-478d-8a1c-acfa8bc88392</t>
  </si>
  <si>
    <t>SBPQTE12024694</t>
  </si>
  <si>
    <t>GA700075974BUSP</t>
  </si>
  <si>
    <t>adb45a9a-3974-48de-8436-b83e63c33600</t>
  </si>
  <si>
    <t>SBPQTE12021661</t>
  </si>
  <si>
    <t>6a9133ed-ddae-4748-9b89-a48bf1514d0e</t>
  </si>
  <si>
    <t>SBPQTE12027227</t>
  </si>
  <si>
    <t>13bcb18f-01d6-42b5-9671-94920f8b3384</t>
  </si>
  <si>
    <t>SBPQTE12025176</t>
  </si>
  <si>
    <t>GA700053670BUSP</t>
  </si>
  <si>
    <t>0e6db958-9216-41d1-947f-c56b14658423</t>
  </si>
  <si>
    <t>SBPQTE12012867</t>
  </si>
  <si>
    <t>7aff5f15-beba-46c2-a6e7-7076052bc9a6</t>
  </si>
  <si>
    <t>SBPQTE12022538</t>
  </si>
  <si>
    <t>30045abf-f285-41c4-9448-4c788f18df2c</t>
  </si>
  <si>
    <t>SBPQTE12020478</t>
  </si>
  <si>
    <t>GA700108378BUSP</t>
  </si>
  <si>
    <t>c0361b07-7629-435d-a687-9dc6cc727862</t>
  </si>
  <si>
    <t>SBPQTE12023827</t>
  </si>
  <si>
    <t>61a96dca-29b1-492d-ac11-5f455eccf93a</t>
  </si>
  <si>
    <t>SBPQTE12019082</t>
  </si>
  <si>
    <t>S254662</t>
  </si>
  <si>
    <t>Nail Care Preparation Manufacturing</t>
  </si>
  <si>
    <t>b49b4dc4-20f9-4361-9533-6fedeaf33640</t>
  </si>
  <si>
    <t>SBPQTE12018670</t>
  </si>
  <si>
    <t>GA700054687BUSP</t>
  </si>
  <si>
    <t>ddf3f934-a312-41ce-a345-6e0fad9aed02</t>
  </si>
  <si>
    <t>SBPQTE12019286</t>
  </si>
  <si>
    <t>a5ec39c9-815b-4764-86da-78a959952e65</t>
  </si>
  <si>
    <t>SBPQTE12027111</t>
  </si>
  <si>
    <t>GA700251586BUSP</t>
  </si>
  <si>
    <t>391567a4-e0c2-4ea0-82c3-3f04c283b749</t>
  </si>
  <si>
    <t>SBPQTE12024022</t>
  </si>
  <si>
    <t>749bf98a-3128-4ad7-b960-fe6a130002d3</t>
  </si>
  <si>
    <t>SBPQTE12020381</t>
  </si>
  <si>
    <t>4b16dc46-d181-4717-99a6-c761561dc16d</t>
  </si>
  <si>
    <t>SBPQTE12018676</t>
  </si>
  <si>
    <t>a03025f0-5a12-4d1d-9247-214bda3c4603</t>
  </si>
  <si>
    <t>SBPQTE12016711</t>
  </si>
  <si>
    <t>78a31fd9-a6c4-4c92-ac2c-3a14a17e3425</t>
  </si>
  <si>
    <t>SBPQTE12013690</t>
  </si>
  <si>
    <t>37537758-0a18-4a58-8bd4-579d3ae4c6a8</t>
  </si>
  <si>
    <t>SBPQTE12020511</t>
  </si>
  <si>
    <t>baa490f4-c70a-4b57-80b0-74a8a0d3f500</t>
  </si>
  <si>
    <t>SBPQTE12018579</t>
  </si>
  <si>
    <t>68308e46-03ae-4d7a-aa01-cbf9003d60f5</t>
  </si>
  <si>
    <t>SBPQTE12025801</t>
  </si>
  <si>
    <t>770f2785-af16-47de-b33a-f7ee6c9e2075</t>
  </si>
  <si>
    <t>SBPQTE12029356</t>
  </si>
  <si>
    <t>GA700250688BUSP</t>
  </si>
  <si>
    <t>d7d66135-553d-4a8a-bd18-7b33bef5e252</t>
  </si>
  <si>
    <t>SBPQTE12019564</t>
  </si>
  <si>
    <t>S233915</t>
  </si>
  <si>
    <t>Paper Products Manufacturing Noc</t>
  </si>
  <si>
    <t>187d072f-6e74-40e7-afed-43ce782191fd</t>
  </si>
  <si>
    <t>SBPQTE12025058</t>
  </si>
  <si>
    <t>S370130</t>
  </si>
  <si>
    <t>Pumping Station Operation (Water Supply)</t>
  </si>
  <si>
    <t>bb0db679-d5fd-4559-b697-28c6a6ceb57b</t>
  </si>
  <si>
    <t>SBPQTE12014473</t>
  </si>
  <si>
    <t>S370210</t>
  </si>
  <si>
    <t>Sewerage System Operation</t>
  </si>
  <si>
    <t>07fecad1-ac0b-4ccb-818f-1dfde46f9a53</t>
  </si>
  <si>
    <t>SBPQTE12015823</t>
  </si>
  <si>
    <t>df0ccf55-a4b4-474f-b6e3-21da792e6e98</t>
  </si>
  <si>
    <t>SBPQTE12012835</t>
  </si>
  <si>
    <t>GA700130356BUSP</t>
  </si>
  <si>
    <t>20b808d2-1c98-461d-b1e1-3129f5d8328b</t>
  </si>
  <si>
    <t>SBPQTE12017233</t>
  </si>
  <si>
    <t>2da80995-454d-4b72-9cd2-ed860c471c29</t>
  </si>
  <si>
    <t>SBPQTE12019167</t>
  </si>
  <si>
    <t>8bd76d0b-3f3a-4c7d-8073-738ec2c17bea</t>
  </si>
  <si>
    <t>SBPQTE12027707</t>
  </si>
  <si>
    <t>41c2756c-a19b-479c-8020-91b163852cff</t>
  </si>
  <si>
    <t>SBPQTE12027683</t>
  </si>
  <si>
    <t>28842675-7acc-4d09-9f4a-658ff6b3c20e</t>
  </si>
  <si>
    <t>SBPQTE12020296</t>
  </si>
  <si>
    <t>GA700249389BUSP</t>
  </si>
  <si>
    <t>ae5bf5df-bd61-4213-8ca8-3caa6eea8993</t>
  </si>
  <si>
    <t>SBPQTE12020702</t>
  </si>
  <si>
    <t>GA700249642BUSP</t>
  </si>
  <si>
    <t>76dd6f10-301e-4e53-b9fa-2c24155a91ea</t>
  </si>
  <si>
    <t>SBPQTE12022330</t>
  </si>
  <si>
    <t>43da8c31-9ba6-4c99-b462-bcbbb0698792</t>
  </si>
  <si>
    <t>SBPQTE12019568</t>
  </si>
  <si>
    <t>3e96f86a-aa14-4d12-a255-d6498c39add0</t>
  </si>
  <si>
    <t>SBPQTE12024120</t>
  </si>
  <si>
    <t>c9a8dabb-08db-4222-9cbe-8b229e11ea6d</t>
  </si>
  <si>
    <t>SBPQTE12018735</t>
  </si>
  <si>
    <t>f776d2a3-5648-448a-a050-d2ac539eccec</t>
  </si>
  <si>
    <t>SBPQTE12016813</t>
  </si>
  <si>
    <t>4f4ebe4f-39f8-4c72-8fd6-bdd116466e56</t>
  </si>
  <si>
    <t>SBPQTE12019025</t>
  </si>
  <si>
    <t>eb45bfca-8ecb-4257-bf8b-53bd062790d6</t>
  </si>
  <si>
    <t>SBPQTE12027773</t>
  </si>
  <si>
    <t>cfe8ccc5-3360-43a3-8cd8-980b4590d992</t>
  </si>
  <si>
    <t>SBPQTE12021333</t>
  </si>
  <si>
    <t>GA700186929BUSP</t>
  </si>
  <si>
    <t>80fa891d-7c58-4a07-91ae-8a65a0837fde</t>
  </si>
  <si>
    <t>SBPQTE12025568</t>
  </si>
  <si>
    <t>1d5b5e54-152e-4fc8-b45f-a1edd0785ad4</t>
  </si>
  <si>
    <t>SBPQTE12024582</t>
  </si>
  <si>
    <t>e9cd2c7d-1554-4e35-ae69-3707ef0889ea</t>
  </si>
  <si>
    <t>SBPQTE12024088</t>
  </si>
  <si>
    <t>GA700215765BUSP</t>
  </si>
  <si>
    <t>S573060</t>
  </si>
  <si>
    <t>Internet Cafe, No Deep Frying</t>
  </si>
  <si>
    <t>92a22265-40ae-4033-87bf-662cc053caa4</t>
  </si>
  <si>
    <t>SBPQTE12024407</t>
  </si>
  <si>
    <t>GA700251831BUSP</t>
  </si>
  <si>
    <t>df4c42a2-f677-44be-bbe8-0fc761085b79</t>
  </si>
  <si>
    <t>SBPQTE12017595</t>
  </si>
  <si>
    <t>8c1123c1-6bad-4361-bf38-f3aefc31ad7b</t>
  </si>
  <si>
    <t>SBPQTE12017394</t>
  </si>
  <si>
    <t>70503f77-fb12-4114-b256-8bcdee1f6a0d</t>
  </si>
  <si>
    <t>SBPQTE12013651</t>
  </si>
  <si>
    <t>3b58c951-343a-4e72-babc-11663cdd8df6</t>
  </si>
  <si>
    <t>SBPQTE12024977</t>
  </si>
  <si>
    <t>7fdad9c8-bec9-4412-b151-bb7f977d01c8</t>
  </si>
  <si>
    <t>SBPQTE12026862</t>
  </si>
  <si>
    <t>63fb75c4-0c91-4717-a41b-3d2e609964eb</t>
  </si>
  <si>
    <t>SBPQTE12018827</t>
  </si>
  <si>
    <t>015a490c-07c9-413c-8131-0a091f9ecc0b</t>
  </si>
  <si>
    <t>SBPQTE12018765</t>
  </si>
  <si>
    <t>679a2b62-f4cc-4e9e-a983-b84e1716c02c</t>
  </si>
  <si>
    <t>SBPQTE12025349</t>
  </si>
  <si>
    <t>b53d65bd-9acc-492b-b74b-eaac23e39711</t>
  </si>
  <si>
    <t>SBPQTE12023546</t>
  </si>
  <si>
    <t>b0649478-79bc-4569-9d35-80bbc0274a25</t>
  </si>
  <si>
    <t>SBPQTE12017213</t>
  </si>
  <si>
    <t>a9f1f910-4a01-4d03-b0b4-d72ffef3fa0b</t>
  </si>
  <si>
    <t>SBPQTE12014569</t>
  </si>
  <si>
    <t>f1982221-9bd9-48f4-bd89-2f9e32a96858</t>
  </si>
  <si>
    <t>SBPQTE12020862</t>
  </si>
  <si>
    <t>14ed5202-5421-4664-b716-922bc272e410</t>
  </si>
  <si>
    <t>SBPQTE12017815</t>
  </si>
  <si>
    <t>968ca4be-c3c6-42a6-9ba2-8038a11b6b41</t>
  </si>
  <si>
    <t>SBPQTE12025944</t>
  </si>
  <si>
    <t>S422115</t>
  </si>
  <si>
    <t>Concrete Footpath Construction</t>
  </si>
  <si>
    <t>548842b4-0c1a-47aa-b87f-b7f9a21ca7db</t>
  </si>
  <si>
    <t>SBPQTE12028615</t>
  </si>
  <si>
    <t>GA700234715BUSP</t>
  </si>
  <si>
    <t>b2652621-9d0e-4d57-a5b7-49d99db6f562</t>
  </si>
  <si>
    <t>SBPQTE12025183</t>
  </si>
  <si>
    <t>S523140</t>
  </si>
  <si>
    <t>Outdoor Furniture and Barbecue Retailing</t>
  </si>
  <si>
    <t>74080274-4f4a-4041-99de-61eee41b1df0</t>
  </si>
  <si>
    <t>SBPQTE12026012</t>
  </si>
  <si>
    <t>8f732724-104e-46c8-ab02-c71c49d4582b</t>
  </si>
  <si>
    <t>SBPQTE12027164</t>
  </si>
  <si>
    <t>74776997-ffdc-4cb8-85bb-a3f2e5ca1f77</t>
  </si>
  <si>
    <t>SBPQTE12021377</t>
  </si>
  <si>
    <t>GA700051766BUSP</t>
  </si>
  <si>
    <t>969fd8c1-a492-472a-9c9b-9f0725c2a5c0</t>
  </si>
  <si>
    <t>SBPQTE12023002</t>
  </si>
  <si>
    <t>99a8b1d8-4f1a-453f-8de7-c2562a2b5454</t>
  </si>
  <si>
    <t>SBPQTE12017167</t>
  </si>
  <si>
    <t>7751386a-b19f-400f-af76-fe60ef814059</t>
  </si>
  <si>
    <t>SBPQTE12021037</t>
  </si>
  <si>
    <t>S532910</t>
  </si>
  <si>
    <t>Engine Reconditioning, Customised</t>
  </si>
  <si>
    <t>fe2abe0b-547d-4218-8a54-4116da4cef35</t>
  </si>
  <si>
    <t>SBPQTE12025628</t>
  </si>
  <si>
    <t>e009cd7f-3e7b-4267-bb89-3c4ed1877ed4</t>
  </si>
  <si>
    <t>SBPQTE12028671</t>
  </si>
  <si>
    <t>GA700056067BUSP</t>
  </si>
  <si>
    <t>S523363</t>
  </si>
  <si>
    <t>Discount or Two Dollar Store</t>
  </si>
  <si>
    <t>15c261a3-8ba0-4aae-a952-5b78a412a3d9</t>
  </si>
  <si>
    <t>SBPQTE12014782</t>
  </si>
  <si>
    <t>fa7c34f8-9036-40d0-9b7b-5f966e4aa40a</t>
  </si>
  <si>
    <t>SBPQTE12022430</t>
  </si>
  <si>
    <t>d0904ef4-6076-4610-b021-547e60057e0e</t>
  </si>
  <si>
    <t>SBPQTE12013710</t>
  </si>
  <si>
    <t>GA700238518BUSP</t>
  </si>
  <si>
    <t>855405b6-51ba-45c7-b6ff-35fa8fa27dab</t>
  </si>
  <si>
    <t>SBPQTE12020082</t>
  </si>
  <si>
    <t>2d8c6895-4a10-4a45-a615-95606f34e568</t>
  </si>
  <si>
    <t>SBPQTE12018893</t>
  </si>
  <si>
    <t>b46b6483-4c2e-4d4a-b35c-385cc4e3a8fa</t>
  </si>
  <si>
    <t>SBPQTE12028394</t>
  </si>
  <si>
    <t>S276930</t>
  </si>
  <si>
    <t>Awnings, Metal, Manufacturing</t>
  </si>
  <si>
    <t>78c95e06-3d8d-42ae-baf0-ca113c8a4352</t>
  </si>
  <si>
    <t>SBPQTE12020840</t>
  </si>
  <si>
    <t>4e0aaed3-133e-4cdf-9468-ac9ab84efcce</t>
  </si>
  <si>
    <t>SBPQTE12025286</t>
  </si>
  <si>
    <t>fe7f76aa-681d-4df4-adb8-38bf9f4189f2</t>
  </si>
  <si>
    <t>SBPQTE12027726</t>
  </si>
  <si>
    <t>GA700051793BUSP</t>
  </si>
  <si>
    <t>S276454</t>
  </si>
  <si>
    <t>Plastic Coating Of Metal (Powder Coating)</t>
  </si>
  <si>
    <t>ba4282e7-6fd0-4206-87ea-3c666bb1ad5b</t>
  </si>
  <si>
    <t>SBPQTE12028392</t>
  </si>
  <si>
    <t>GA700253947BUSP</t>
  </si>
  <si>
    <t>375fca46-54e4-40b4-ae3f-719eab58475e</t>
  </si>
  <si>
    <t>SBPQTE12013887</t>
  </si>
  <si>
    <t>e2940b56-6bc8-49a7-b997-9d6f4918c836</t>
  </si>
  <si>
    <t>SBPQTE12009439</t>
  </si>
  <si>
    <t>4c53c89b-3537-43a1-9709-6de0ef953f03</t>
  </si>
  <si>
    <t>SBPQTE12019714</t>
  </si>
  <si>
    <t>0091a31e-6833-4f15-8899-03c5372e825b</t>
  </si>
  <si>
    <t>SBPQTE12020512</t>
  </si>
  <si>
    <t>1a3a3582-35fd-4b0b-97fa-879fb0714aa3</t>
  </si>
  <si>
    <t>SBPQTE12019961</t>
  </si>
  <si>
    <t>S461220</t>
  </si>
  <si>
    <t>Scientific Equipment Wholesaling</t>
  </si>
  <si>
    <t>0fb3d76d-4490-4e01-be9a-ee5b54e1bf77</t>
  </si>
  <si>
    <t>SBPQTE12022465</t>
  </si>
  <si>
    <t>b7cd7f2f-05fd-4e5d-b732-ab0d74fef392</t>
  </si>
  <si>
    <t>SBPQTE12016359</t>
  </si>
  <si>
    <t>GA700247150BUSP</t>
  </si>
  <si>
    <t>S522155</t>
  </si>
  <si>
    <t>Leather Clothing Retailing</t>
  </si>
  <si>
    <t>8006004e-f6b7-475b-a8ad-d3142a0cd4bf</t>
  </si>
  <si>
    <t>SBPQTE12017501</t>
  </si>
  <si>
    <t>S525245</t>
  </si>
  <si>
    <t>Second Hand Goods Retailing (Ex. Motor Vehicles)</t>
  </si>
  <si>
    <t>d461cdc4-ae7f-49eb-abb1-1c9742c936c8</t>
  </si>
  <si>
    <t>SBPQTE12028625</t>
  </si>
  <si>
    <t>44d3ed86-f4b8-41ec-9a56-258f79b2ce75</t>
  </si>
  <si>
    <t>SBPQTE12025057</t>
  </si>
  <si>
    <t>25e7301f-4a11-4069-85d6-25642338b4aa</t>
  </si>
  <si>
    <t>SBPQTE12019107</t>
  </si>
  <si>
    <t>S524215</t>
  </si>
  <si>
    <t>Games Retailing</t>
  </si>
  <si>
    <t>8af06c98-a697-4951-b24e-bf881b4450c7</t>
  </si>
  <si>
    <t>SBPQTE12028134</t>
  </si>
  <si>
    <t>S274259</t>
  </si>
  <si>
    <t>Window Screens, Aluminium, Manufacturing</t>
  </si>
  <si>
    <t>411ff47d-b100-4843-8acd-43522ca8e7e4</t>
  </si>
  <si>
    <t>SBPQTE12016141</t>
  </si>
  <si>
    <t>b21efb8e-e4d7-458f-999e-1a0dd54ec1f7</t>
  </si>
  <si>
    <t>SBPQTE12018359</t>
  </si>
  <si>
    <t>5975daf6-3766-47f2-9529-8ee0302fa554</t>
  </si>
  <si>
    <t>SBPQTE12018662</t>
  </si>
  <si>
    <t>f41048b3-b31f-4c9a-9b8d-77136dc27b10</t>
  </si>
  <si>
    <t>SBPQTE12017116</t>
  </si>
  <si>
    <t>81c3ace6-254e-4bfd-a100-395700a67b0e</t>
  </si>
  <si>
    <t>SBPQTE12014524</t>
  </si>
  <si>
    <t>S741105</t>
  </si>
  <si>
    <t>Life Insurance Provision</t>
  </si>
  <si>
    <t>fab47c6e-c318-404c-bbc2-de5a50df4f3d</t>
  </si>
  <si>
    <t>SBPQTE12026128</t>
  </si>
  <si>
    <t>37125eeb-e337-41de-a984-da2388ef1af5</t>
  </si>
  <si>
    <t>SBPQTE12019347</t>
  </si>
  <si>
    <t>8839327c-0f6e-4cec-92c0-b036b108a620</t>
  </si>
  <si>
    <t>SBPQTE12015024</t>
  </si>
  <si>
    <t>b9632843-38ea-45ea-9393-b27e24a840f6</t>
  </si>
  <si>
    <t>SBPQTE12029364</t>
  </si>
  <si>
    <t>c3924fff-26ec-4d30-9862-84cf0aa9fdd2</t>
  </si>
  <si>
    <t>SBPQTE12027843</t>
  </si>
  <si>
    <t>GA700253845BUSP</t>
  </si>
  <si>
    <t>S862260</t>
  </si>
  <si>
    <t>Rheumatologist (Own Account)</t>
  </si>
  <si>
    <t>449143d1-1721-4f8f-9f5c-e30bc0dad01e</t>
  </si>
  <si>
    <t>SBPQTE12026233</t>
  </si>
  <si>
    <t>GA700148766BUSP</t>
  </si>
  <si>
    <t>2578f9dc-0aec-4ee4-aa7a-dd0aaf7b9e60</t>
  </si>
  <si>
    <t>SBPQTE12025202</t>
  </si>
  <si>
    <t>2bfa4d57-2ea8-4689-a8ed-6604e6f70a4b</t>
  </si>
  <si>
    <t>SBPQTE12029145</t>
  </si>
  <si>
    <t>d9c136f2-7e0f-4b6d-b765-8fcc46fdb1e6</t>
  </si>
  <si>
    <t>SBPQTE12025317</t>
  </si>
  <si>
    <t>ce8937f0-45fa-4f14-a78a-e2724ea4e040</t>
  </si>
  <si>
    <t>SBPQTE12015633</t>
  </si>
  <si>
    <t>d672f562-a5bc-4f36-b28b-ba5c2378402c</t>
  </si>
  <si>
    <t>SBPQTE12018750</t>
  </si>
  <si>
    <t>S221500</t>
  </si>
  <si>
    <t>Textile Finishing (incl blankets,carpets,canvas)</t>
  </si>
  <si>
    <t>386b1134-8223-4845-ac90-c6919a851e9f</t>
  </si>
  <si>
    <t>SBPQTE12022073</t>
  </si>
  <si>
    <t>S526154</t>
  </si>
  <si>
    <t>Locksmith (Incl Installation)</t>
  </si>
  <si>
    <t>5fa1ca82-c879-451a-a176-a87ab237eb81</t>
  </si>
  <si>
    <t>SBPQTE12014330</t>
  </si>
  <si>
    <t>GA700245875BUSP</t>
  </si>
  <si>
    <t>91f716a5-d0ea-417f-a865-1b3cd3618316</t>
  </si>
  <si>
    <t>SBPQTE12021824</t>
  </si>
  <si>
    <t>GA700249934BUSP</t>
  </si>
  <si>
    <t>e70504db-3e49-44ec-9d84-9183a21bb1e7</t>
  </si>
  <si>
    <t>SBPQTE12024732</t>
  </si>
  <si>
    <t>882949a6-f5a5-46e0-b336-d9cf5072d2c8</t>
  </si>
  <si>
    <t>SBPQTE12024533</t>
  </si>
  <si>
    <t>8a16839d-f84f-435e-8b0c-d1ebdafbeddb</t>
  </si>
  <si>
    <t>SBPQTE12019101</t>
  </si>
  <si>
    <t>34776191-3fe3-4212-93d9-13ebbe020c5f</t>
  </si>
  <si>
    <t>SBPQTE12027501</t>
  </si>
  <si>
    <t>57692ed0-5b79-4fde-8ab9-95d4c5f3578d</t>
  </si>
  <si>
    <t>SBPQTE12025417</t>
  </si>
  <si>
    <t>8a72c83d-828b-465d-b943-c547130aa1b7</t>
  </si>
  <si>
    <t>SBPQTE12017543</t>
  </si>
  <si>
    <t>2f9a220d-f720-4d7d-8113-5acb16154030</t>
  </si>
  <si>
    <t>SBPQTE12027851</t>
  </si>
  <si>
    <t>6bd817b5-fbda-4bcc-bdcb-2c0c416c92a4</t>
  </si>
  <si>
    <t>SBPQTE12020879</t>
  </si>
  <si>
    <t>a4b392de-afe2-44b3-8fe4-31d8859110b3</t>
  </si>
  <si>
    <t>SBPQTE12025517</t>
  </si>
  <si>
    <t>50b6f739-ab06-40b5-b358-046e96e11fb4</t>
  </si>
  <si>
    <t>SBPQTE12017923</t>
  </si>
  <si>
    <t>fc98bbf6-8ea7-448b-8759-cb8486cc4a7e</t>
  </si>
  <si>
    <t>SBPQTE12022479</t>
  </si>
  <si>
    <t>GA700249486BUSP</t>
  </si>
  <si>
    <t>147c7107-be3a-407e-96e3-ecea3210b95b</t>
  </si>
  <si>
    <t>SBPQTE12018634</t>
  </si>
  <si>
    <t>a2b90a06-d5f8-4d70-b56c-96e565e6f6d7</t>
  </si>
  <si>
    <t>SBPQTE12018545</t>
  </si>
  <si>
    <t>16c58a2f-65c8-42ba-beca-4a59badd8b95</t>
  </si>
  <si>
    <t>SBPQTE12016331</t>
  </si>
  <si>
    <t>GA700093989BUSP</t>
  </si>
  <si>
    <t>1af0e2f4-b71f-44e7-b235-28c0b5fae7b3</t>
  </si>
  <si>
    <t>SBPQTE12025629</t>
  </si>
  <si>
    <t>873a488a-a6fe-4af6-a48b-3b92641a0c49</t>
  </si>
  <si>
    <t>SBPQTE12020463</t>
  </si>
  <si>
    <t>c78827fd-f5c4-4572-b841-4096b008b178</t>
  </si>
  <si>
    <t>SBPQTE12027246</t>
  </si>
  <si>
    <t>4a5a79d5-9f51-4d11-9df5-63386d981d90</t>
  </si>
  <si>
    <t>SBPQTE12024658</t>
  </si>
  <si>
    <t>e1677fcf-b788-4a72-b199-59816d1a90f8</t>
  </si>
  <si>
    <t>SBPQTE12014967</t>
  </si>
  <si>
    <t>S218140</t>
  </si>
  <si>
    <t>Soft Drink Manufacturing</t>
  </si>
  <si>
    <t>17c58bdf-14bd-4394-8108-7cb46ad277ac</t>
  </si>
  <si>
    <t>SBPQTE12025921</t>
  </si>
  <si>
    <t>GA700104950BUSP</t>
  </si>
  <si>
    <t>S471952</t>
  </si>
  <si>
    <t>Health Foods Wholesaling</t>
  </si>
  <si>
    <t>e86f76fa-735d-4d5c-9e07-f0e5896a5be0</t>
  </si>
  <si>
    <t>SBPQTE12015104</t>
  </si>
  <si>
    <t>ea260286-4760-47c4-a97f-e0cf096b1cfe</t>
  </si>
  <si>
    <t>SBPQTE12014388</t>
  </si>
  <si>
    <t>GA700245562BUSP</t>
  </si>
  <si>
    <t>8a46c4ab-e8fb-4740-8ca1-fb0766df349d</t>
  </si>
  <si>
    <t>SBPQTE12025970</t>
  </si>
  <si>
    <t>3883ea4a-74c1-4a5f-9bbd-62d1e3edf9b3</t>
  </si>
  <si>
    <t>SBPQTE12027562</t>
  </si>
  <si>
    <t>b2f8c074-2999-4fb6-a57d-ce4b133be70f</t>
  </si>
  <si>
    <t>SBPQTE12020134</t>
  </si>
  <si>
    <t>e199f3e7-6c2a-4648-a657-fbd90232cb42</t>
  </si>
  <si>
    <t>SBPQTE12020895</t>
  </si>
  <si>
    <t>S241305</t>
  </si>
  <si>
    <t>Artwork Preparation Service</t>
  </si>
  <si>
    <t>f326818a-33a4-48e1-8d09-5c7b5c4e5ba3</t>
  </si>
  <si>
    <t>SBPQTE12013929</t>
  </si>
  <si>
    <t>831e2b62-e04b-4080-ab2f-d22750b6e211</t>
  </si>
  <si>
    <t>SBPQTE12022552</t>
  </si>
  <si>
    <t>S523330</t>
  </si>
  <si>
    <t>Chinaware Retailing</t>
  </si>
  <si>
    <t>71fc669c-91ef-4b2d-acc7-567c0ab67413</t>
  </si>
  <si>
    <t>SBPQTE12026802</t>
  </si>
  <si>
    <t>47e1bec5-15e5-4326-8ac4-188a8d7f6480</t>
  </si>
  <si>
    <t>SBPQTE12026981</t>
  </si>
  <si>
    <t>92d66a3a-4a51-4a63-b545-f688f663843c</t>
  </si>
  <si>
    <t>SBPQTE12028472</t>
  </si>
  <si>
    <t>f877cfa9-7f0c-4a35-b1c9-8fb868c65a15</t>
  </si>
  <si>
    <t>SBPQTE12028406</t>
  </si>
  <si>
    <t>269e8135-d3c9-4862-bc3e-49b6f922e18b</t>
  </si>
  <si>
    <t>SBPQTE12024958</t>
  </si>
  <si>
    <t>59a5e83b-050b-4b28-ae7f-4f1899467241</t>
  </si>
  <si>
    <t>SBPQTE12028348</t>
  </si>
  <si>
    <t>Joe Vella Insurance Brokers Pty Ltd</t>
  </si>
  <si>
    <t>dd902e81-752c-4013-9274-fb1789a7e527</t>
  </si>
  <si>
    <t>SBPQTE12015280</t>
  </si>
  <si>
    <t>aa3be479-455e-4919-adff-6471b5124fec</t>
  </si>
  <si>
    <t>SBPQTE12024882</t>
  </si>
  <si>
    <t>GA700251145BUSP</t>
  </si>
  <si>
    <t>0298cad2-4f71-49ed-a668-bcb5311103a1</t>
  </si>
  <si>
    <t>SBPQTE12012910</t>
  </si>
  <si>
    <t>GA700138992BUSP</t>
  </si>
  <si>
    <t>55d88e59-1086-4db4-84b9-958af65adb1f</t>
  </si>
  <si>
    <t>SBPQTE12019293</t>
  </si>
  <si>
    <t>cd561a7a-f2d8-4e43-90d7-9a2bae128645</t>
  </si>
  <si>
    <t>SBPQTE12014712</t>
  </si>
  <si>
    <t>7a752401-956f-417f-803e-0c3e85d545c9</t>
  </si>
  <si>
    <t>SBPQTE12017903</t>
  </si>
  <si>
    <t>9ffb0ae1-7b1e-4dae-b2bc-dc5b18d93e36</t>
  </si>
  <si>
    <t>SBPQTE12017272</t>
  </si>
  <si>
    <t>GA700041149BUSP</t>
  </si>
  <si>
    <t>2e75d5f8-60c9-4b4e-9363-29b47410e10c</t>
  </si>
  <si>
    <t>SBPQTE12022483</t>
  </si>
  <si>
    <t>97d2d97a-3577-435f-97f6-8cd1dda56fc9</t>
  </si>
  <si>
    <t>SBPQTE12015912</t>
  </si>
  <si>
    <t>2ee2f26f-6ca1-4f05-927a-edb7756478fd</t>
  </si>
  <si>
    <t>SBPQTE12018971</t>
  </si>
  <si>
    <t>d2b00615-cc9a-49e3-932d-d0418d063b23</t>
  </si>
  <si>
    <t>SBPQTE12028717</t>
  </si>
  <si>
    <t>ca7436e2-a5cb-45ea-b8e2-41ce5b2d649a</t>
  </si>
  <si>
    <t>SBPQTE12029244</t>
  </si>
  <si>
    <t>315e2a6c-df0b-419e-98a2-002b28984847</t>
  </si>
  <si>
    <t>SBPQTE12027916</t>
  </si>
  <si>
    <t>87a50acb-53a7-4b97-925c-a0a599058e4d</t>
  </si>
  <si>
    <t>SBPQTE12017234</t>
  </si>
  <si>
    <t>GA700221361BUSP</t>
  </si>
  <si>
    <t>cf7f916a-8be8-4d82-9c43-4fc85e78033a</t>
  </si>
  <si>
    <t>SBPQTE12029023</t>
  </si>
  <si>
    <t>f614904a-9111-4668-aa24-56e7394f194f</t>
  </si>
  <si>
    <t>SBPQTE12023966</t>
  </si>
  <si>
    <t>085deedd-c765-4208-b655-bd9c45077459</t>
  </si>
  <si>
    <t>SBPQTE12018129</t>
  </si>
  <si>
    <t>abd70bac-5df2-4b52-a5c8-3d4ce50245af</t>
  </si>
  <si>
    <t>SBPQTE12013697</t>
  </si>
  <si>
    <t>b6f19ab1-0949-4e71-90c2-c3be64057991</t>
  </si>
  <si>
    <t>SBPQTE12021407</t>
  </si>
  <si>
    <t>78539e86-002f-45d3-968b-94fd3019b68c</t>
  </si>
  <si>
    <t>SBPQTE12015599</t>
  </si>
  <si>
    <t>ae375a2b-f991-42f0-979f-49cd5186ad92</t>
  </si>
  <si>
    <t>SBPQTE12029176</t>
  </si>
  <si>
    <t>5903382e-783d-48e7-a873-b2c8aecf6751</t>
  </si>
  <si>
    <t>SBPQTE12025790</t>
  </si>
  <si>
    <t>5796b32e-e6c0-4c27-8dd1-4058bac38e4f</t>
  </si>
  <si>
    <t>SBPQTE12025072</t>
  </si>
  <si>
    <t>e8713dcf-3b31-4ff6-bbdc-590c986fc062</t>
  </si>
  <si>
    <t>SBPQTE12028506</t>
  </si>
  <si>
    <t>S412259</t>
  </si>
  <si>
    <t>Jetties Construction</t>
  </si>
  <si>
    <t>1164eb4f-94fc-4133-b414-3c7ab62710da</t>
  </si>
  <si>
    <t>SBPQTE12015251</t>
  </si>
  <si>
    <t>0df41340-aee5-4400-8a8b-30b5cfc0dd05</t>
  </si>
  <si>
    <t>SBPQTE12016380</t>
  </si>
  <si>
    <t>262c77d4-b09f-4aef-af6a-21665274a9c2</t>
  </si>
  <si>
    <t>SBPQTE12019582</t>
  </si>
  <si>
    <t>GA700248556BUSP</t>
  </si>
  <si>
    <t>f8104a6e-e046-4685-8763-ee7822b0dbe5</t>
  </si>
  <si>
    <t>SBPQTE12024738</t>
  </si>
  <si>
    <t>553e18ac-fbc7-4aa1-bdef-dd8b8017b755</t>
  </si>
  <si>
    <t>SBPQTE12026637</t>
  </si>
  <si>
    <t>GA700247465BUSP</t>
  </si>
  <si>
    <t>a287c25f-ccf5-4306-ac5a-d994892cefc0</t>
  </si>
  <si>
    <t>SBPQTE12018312</t>
  </si>
  <si>
    <t>GA700248165BUSP</t>
  </si>
  <si>
    <t>1f7f7f83-176c-4219-be7f-5ca4e9588781</t>
  </si>
  <si>
    <t>SBPQTE12024073</t>
  </si>
  <si>
    <t>02d2d41c-dd33-4e5d-ac4f-6dbe034d08b2</t>
  </si>
  <si>
    <t>SBPQTE12016514</t>
  </si>
  <si>
    <t>27a43a01-8190-427e-ba95-22cc04dcd65d</t>
  </si>
  <si>
    <t>SBPQTE12024130</t>
  </si>
  <si>
    <t>75110801-c6be-4a88-b7e8-ff1202301ff1</t>
  </si>
  <si>
    <t>SBPQTE12029076</t>
  </si>
  <si>
    <t>48c84e48-7eb2-44d3-945c-c51560ecca52</t>
  </si>
  <si>
    <t>SBPQTE12015579</t>
  </si>
  <si>
    <t>637c377d-a518-490d-a7a8-2eccfeaea359</t>
  </si>
  <si>
    <t>SBPQTE12014683</t>
  </si>
  <si>
    <t>GA700246088BUSP</t>
  </si>
  <si>
    <t>4d105010-9423-49e6-8456-8a9473042b72</t>
  </si>
  <si>
    <t>SBPQTE12018933</t>
  </si>
  <si>
    <t>34a4f7f8-5469-48a7-a7a9-2541533392ce</t>
  </si>
  <si>
    <t>SBPQTE12014380</t>
  </si>
  <si>
    <t>be83e332-1021-4275-9efa-6fd427b364e6</t>
  </si>
  <si>
    <t>SBPQTE12019270</t>
  </si>
  <si>
    <t>dce21263-650e-4731-b885-b236078f6686</t>
  </si>
  <si>
    <t>SBPQTE12026953</t>
  </si>
  <si>
    <t>01173950-51c1-4853-a96b-458031d10c8c</t>
  </si>
  <si>
    <t>SBPQTE12020979</t>
  </si>
  <si>
    <t>S291935</t>
  </si>
  <si>
    <t>Shade Houses, Prefabricated, Manufacturing</t>
  </si>
  <si>
    <t>f08769d3-cac3-47b8-99dd-8f00cbf6fdf7</t>
  </si>
  <si>
    <t>SBPQTE12024213</t>
  </si>
  <si>
    <t>fe7b7e9b-363e-4b1d-adc9-d093dcdc633e</t>
  </si>
  <si>
    <t>SBPQTE12028498</t>
  </si>
  <si>
    <t>55c0440a-201d-4e25-aec5-7c024822df65</t>
  </si>
  <si>
    <t>SBPQTE12017693</t>
  </si>
  <si>
    <t>cbf6efe0-9438-4c8c-8ba0-0a22c187b59c</t>
  </si>
  <si>
    <t>SBPQTE12015761</t>
  </si>
  <si>
    <t>b065e73f-06e5-403e-b40d-39694b66c9d1</t>
  </si>
  <si>
    <t>SBPQTE12020215</t>
  </si>
  <si>
    <t>cd1e8545-48ef-4bd3-8dfd-1d210fd8d644</t>
  </si>
  <si>
    <t>SBPQTE12023457</t>
  </si>
  <si>
    <t>41f6fce6-0ff5-4cf1-b631-3991e552ffa2</t>
  </si>
  <si>
    <t>SBPQTE12013582</t>
  </si>
  <si>
    <t>576cd825-7576-4292-802f-a2008699ea76</t>
  </si>
  <si>
    <t>SBPQTE12018042</t>
  </si>
  <si>
    <t>9762be23-681e-4eaa-8ad3-24df8841dd15</t>
  </si>
  <si>
    <t>SBPQTE12017090</t>
  </si>
  <si>
    <t>392b4b5b-97f3-4909-85b4-b423738f6763</t>
  </si>
  <si>
    <t>SBPQTE12017338</t>
  </si>
  <si>
    <t>GA700068266BUSP</t>
  </si>
  <si>
    <t>S512554</t>
  </si>
  <si>
    <t>Snack Bar (With Deep Fryer)</t>
  </si>
  <si>
    <t>9ac754dc-b03f-469f-944a-ff7665739049</t>
  </si>
  <si>
    <t>SBPQTE12018456</t>
  </si>
  <si>
    <t>9b840b4b-af49-4b62-9308-8d4940f472f9</t>
  </si>
  <si>
    <t>SBPQTE12019210</t>
  </si>
  <si>
    <t>a1c6b89b-266f-4ef6-aada-0040347b2f92</t>
  </si>
  <si>
    <t>SBPQTE12024719</t>
  </si>
  <si>
    <t>01118fda-f564-4ea4-892f-4cf5b718b805</t>
  </si>
  <si>
    <t>SBPQTE12014616</t>
  </si>
  <si>
    <t>cc4685d0-0860-48db-ac67-8638110e5774</t>
  </si>
  <si>
    <t>SBPQTE12024421</t>
  </si>
  <si>
    <t>c5569de5-2946-420b-ae26-05c54b8fe241</t>
  </si>
  <si>
    <t>SBPQTE12028772</t>
  </si>
  <si>
    <t>e733cefc-ff01-45bd-b305-91e1c79b0ab7</t>
  </si>
  <si>
    <t>SBPQTE12023349</t>
  </si>
  <si>
    <t>6a15b0d3-787b-4504-bd06-241af86aa194</t>
  </si>
  <si>
    <t>SBPQTE12024307</t>
  </si>
  <si>
    <t>83475ba5-3e05-4eb1-8e36-6deba8d96b10</t>
  </si>
  <si>
    <t>SBPQTE12023385</t>
  </si>
  <si>
    <t>93659858-980c-48a2-8682-e92d946aad8a</t>
  </si>
  <si>
    <t>SBPQTE12021063</t>
  </si>
  <si>
    <t>f8cb064c-d982-4bc5-9a6e-64dbced7b5a7</t>
  </si>
  <si>
    <t>SBPQTE12009490</t>
  </si>
  <si>
    <t>GA700133629BUSP</t>
  </si>
  <si>
    <t>741f8504-5c7b-460d-9be0-cb7588f8d858</t>
  </si>
  <si>
    <t>SBPQTE12028016</t>
  </si>
  <si>
    <t>GA700140610BUSP</t>
  </si>
  <si>
    <t>a511a842-535e-45e7-9510-39f94c7499f9</t>
  </si>
  <si>
    <t>SBPQTE12016108</t>
  </si>
  <si>
    <t>c94e116b-10c3-4034-8634-2c74cc2ff5a3</t>
  </si>
  <si>
    <t>SBPQTE12026181</t>
  </si>
  <si>
    <t>1e926725-8299-4c99-990b-3a32675fbf02</t>
  </si>
  <si>
    <t>SBPQTE12018084</t>
  </si>
  <si>
    <t>f39e0d5d-54c6-4ec1-b38d-6d967994d96b</t>
  </si>
  <si>
    <t>SBPQTE12018835</t>
  </si>
  <si>
    <t>781eec2a-bd90-4fd1-965a-ae4e93807853</t>
  </si>
  <si>
    <t>SBPQTE12027678</t>
  </si>
  <si>
    <t>c3c9d31b-02b6-4734-8d21-86f79f5b6981</t>
  </si>
  <si>
    <t>SBPQTE12014515</t>
  </si>
  <si>
    <t>9000a247-9b61-4881-a941-d1e841f881ba</t>
  </si>
  <si>
    <t>SBPQTE12013949</t>
  </si>
  <si>
    <t>69997ec7-f0ac-4d06-a2b7-4d3479f72628</t>
  </si>
  <si>
    <t>SBPQTE12012762</t>
  </si>
  <si>
    <t>GA700051236BUSP</t>
  </si>
  <si>
    <t>317134db-8915-411a-8717-f3a30ccbf568</t>
  </si>
  <si>
    <t>SBPQTE12028065</t>
  </si>
  <si>
    <t>S931273</t>
  </si>
  <si>
    <t>Golf Course Operation Noc</t>
  </si>
  <si>
    <t>497aa0ba-67f7-4358-9573-d6a5487f18ec</t>
  </si>
  <si>
    <t>SBPQTE12026074</t>
  </si>
  <si>
    <t>57bc06c0-73ff-4504-a9f7-10323b882572</t>
  </si>
  <si>
    <t>SBPQTE12029154</t>
  </si>
  <si>
    <t>8cc06ac1-f17e-4e54-b4d6-bdeb21110d64</t>
  </si>
  <si>
    <t>SBPQTE12023159</t>
  </si>
  <si>
    <t>S473105</t>
  </si>
  <si>
    <t>Air Conditioners, Room, Wholesaling</t>
  </si>
  <si>
    <t>af3235ee-dd7c-47fa-bfb4-9da083fe74bd</t>
  </si>
  <si>
    <t>SBPQTE12022086</t>
  </si>
  <si>
    <t>6300af26-9411-40d8-8de6-36fcb98503fa</t>
  </si>
  <si>
    <t>938a972d-8eac-40fa-a0e2-1bfa1286d521</t>
  </si>
  <si>
    <t>SBPQTE12022811</t>
  </si>
  <si>
    <t>7f1df68c-3968-4de3-b3d0-4c7f3fed31d5</t>
  </si>
  <si>
    <t>SBPQTE12016444</t>
  </si>
  <si>
    <t>S771160</t>
  </si>
  <si>
    <t>Strata Title Residential Properties</t>
  </si>
  <si>
    <t>d93b4b06-71b4-4295-b698-a1cde22eae68</t>
  </si>
  <si>
    <t>SBPQTE12025394</t>
  </si>
  <si>
    <t>0795072c-777b-4816-86c9-02c9957365a6</t>
  </si>
  <si>
    <t>SBPQTE12019697</t>
  </si>
  <si>
    <t>c84218d7-6764-4f7d-9bb3-db367eb7f609</t>
  </si>
  <si>
    <t>SBPQTE12024666</t>
  </si>
  <si>
    <t>e72c2631-e6af-48d5-983f-2713920f9c5e</t>
  </si>
  <si>
    <t>SBPQTE12027914</t>
  </si>
  <si>
    <t>GA700137219BUSP</t>
  </si>
  <si>
    <t>2b07b45c-39cc-4f73-99b2-f44ece22a9a0</t>
  </si>
  <si>
    <t>SBPQTE12014459</t>
  </si>
  <si>
    <t>7fd14dcd-8815-49e8-840f-d4fa5da64bb1</t>
  </si>
  <si>
    <t>SBPQTE12016102</t>
  </si>
  <si>
    <t>f1bd5ee2-db41-4add-9e27-be56998882de</t>
  </si>
  <si>
    <t>SBPQTE12022910</t>
  </si>
  <si>
    <t>8b32a3f5-8ed7-4c34-b147-13d5e92f133f</t>
  </si>
  <si>
    <t>SBPQTE12015207</t>
  </si>
  <si>
    <t>73881671-c580-4c52-a9b2-640382f0d413</t>
  </si>
  <si>
    <t>SBPQTE12027641</t>
  </si>
  <si>
    <t>e63762fb-f636-498e-bf92-4d2dc3adcf86</t>
  </si>
  <si>
    <t>SBPQTE12020673</t>
  </si>
  <si>
    <t>0e1f38b3-93d1-4377-8b4d-fde2136b8cb3</t>
  </si>
  <si>
    <t>SBPQTE12023538</t>
  </si>
  <si>
    <t>32af379d-e465-4d62-bc12-7c733191bb68</t>
  </si>
  <si>
    <t>SBPQTE12021875</t>
  </si>
  <si>
    <t>f66c661c-34fb-4340-860d-e414f4ab749c</t>
  </si>
  <si>
    <t>SBPQTE12018728</t>
  </si>
  <si>
    <t>9244dea0-795d-4ad0-9dea-727a8117702f</t>
  </si>
  <si>
    <t>SBPQTE12025485</t>
  </si>
  <si>
    <t>30c15b3b-415e-483d-8fd3-6f35f49f9a76</t>
  </si>
  <si>
    <t>SBPQTE12027265</t>
  </si>
  <si>
    <t>S422105</t>
  </si>
  <si>
    <t>Concrete Pumping</t>
  </si>
  <si>
    <t>54cad9ec-d76b-458d-b1d0-a0f72586039b</t>
  </si>
  <si>
    <t>SBPQTE12025492</t>
  </si>
  <si>
    <t>25108d84-0170-422e-9b64-560d0e8f1d8e</t>
  </si>
  <si>
    <t>SBPQTE12018185</t>
  </si>
  <si>
    <t>0d49c219-3e89-4f6e-a833-5e33d38a615e</t>
  </si>
  <si>
    <t>SBPQTE12016345</t>
  </si>
  <si>
    <t>GA700247135BUSP</t>
  </si>
  <si>
    <t>e4070a21-9965-45a6-82d2-8f1c4e5ffb84</t>
  </si>
  <si>
    <t>SBPQTE12027193</t>
  </si>
  <si>
    <t>S532950</t>
  </si>
  <si>
    <t>Muffler Repairing, Automotive</t>
  </si>
  <si>
    <t>f24cd4e5-e860-46b5-a7ad-49cf1d8c8041</t>
  </si>
  <si>
    <t>SBPQTE12017760</t>
  </si>
  <si>
    <t>68a1671f-6b7b-47f6-b5e0-fe6ff007f585</t>
  </si>
  <si>
    <t>SBPQTE12018836</t>
  </si>
  <si>
    <t>599dd168-32b2-40d3-9598-7aa4db474ddb</t>
  </si>
  <si>
    <t>SBPQTE12025065</t>
  </si>
  <si>
    <t>eacb6edf-6601-4d7b-b34e-449d79b1f691</t>
  </si>
  <si>
    <t>SBPQTE12028050</t>
  </si>
  <si>
    <t>1d894239-45bb-4a5e-8f89-d91a712d0d29</t>
  </si>
  <si>
    <t>SBPQTE12022531</t>
  </si>
  <si>
    <t>bfd2e885-bab8-4de7-8045-e9be9a00eeeb</t>
  </si>
  <si>
    <t>SBPQTE12022245</t>
  </si>
  <si>
    <t>Bill Owen Insurance Brokers Pty Ltd</t>
  </si>
  <si>
    <t>22473551-27da-4f54-94d6-0242607cce73</t>
  </si>
  <si>
    <t>6cc0b1b3-5160-49ca-801a-eb41c0180973</t>
  </si>
  <si>
    <t>SBPQTE12022666</t>
  </si>
  <si>
    <t>S281115</t>
  </si>
  <si>
    <t>Motor Vehicle Engine Manufacturing</t>
  </si>
  <si>
    <t>d7c092e5-7c76-42c0-82d5-c519a2d7f59c</t>
  </si>
  <si>
    <t>SBPQTE12017560</t>
  </si>
  <si>
    <t>ffec1fa7-939c-43d6-b20b-dc5cd955fcb0</t>
  </si>
  <si>
    <t>SBPQTE12016883</t>
  </si>
  <si>
    <t>509dd800-af92-4d1f-a4ff-8992d6249a53</t>
  </si>
  <si>
    <t>SBPQTE12020375</t>
  </si>
  <si>
    <t>bfb7b87a-6edc-4ec0-9acd-1c7c974ec33a</t>
  </si>
  <si>
    <t>SBPQTE12013473</t>
  </si>
  <si>
    <t>cf3d0418-7a4d-49a3-a13e-8910d0c084b2</t>
  </si>
  <si>
    <t>SBPQTE12017138</t>
  </si>
  <si>
    <t>32666b9b-ffe9-4120-88b2-ee945811b468</t>
  </si>
  <si>
    <t>SBPQTE12021124</t>
  </si>
  <si>
    <t>db9afef3-ce58-473b-9586-dc217995c74a</t>
  </si>
  <si>
    <t>SBPQTE12016218</t>
  </si>
  <si>
    <t>S933082</t>
  </si>
  <si>
    <t>Agricultural Society Buildings, Fire Resist. Const</t>
  </si>
  <si>
    <t>c922b546-f168-420a-bf71-3a0ff06fc28e</t>
  </si>
  <si>
    <t>SBPQTE12016037</t>
  </si>
  <si>
    <t>S751199</t>
  </si>
  <si>
    <t>Financial Asset Broking Services Noc</t>
  </si>
  <si>
    <t>a42db0f7-167e-4156-830e-c902b18aba1c</t>
  </si>
  <si>
    <t>SBPQTE12025363</t>
  </si>
  <si>
    <t>Cairns Business Insurance Solutions</t>
  </si>
  <si>
    <t>ee223a8d-e53c-43d3-a755-f6f5967d8b40</t>
  </si>
  <si>
    <t>8d68b359-f3b9-42b8-9c82-7f4190411da8</t>
  </si>
  <si>
    <t>SBPQTE12015013</t>
  </si>
  <si>
    <t>fd6c2ef4-9c0d-4da8-a3fe-5d916782d613</t>
  </si>
  <si>
    <t>SBPQTE12027247</t>
  </si>
  <si>
    <t>5e156fad-32f9-4786-b8b9-d4d42fc8e9ba</t>
  </si>
  <si>
    <t>SBPQTE12018571</t>
  </si>
  <si>
    <t>a904867d-0b25-442d-bb8f-327e0ade4450</t>
  </si>
  <si>
    <t>SBPQTE12022962</t>
  </si>
  <si>
    <t>828b4e33-8ada-4fbd-a633-46a4aa71b48d</t>
  </si>
  <si>
    <t>SBPQTE12027326</t>
  </si>
  <si>
    <t>GA700139485BUSP</t>
  </si>
  <si>
    <t>d8503cea-eff6-40ab-a61d-cd871ca1b938</t>
  </si>
  <si>
    <t>SBPQTE12014636</t>
  </si>
  <si>
    <t>6901f75d-23ed-44d5-ab4e-e85f38f7ce71</t>
  </si>
  <si>
    <t>SBPQTE12025811</t>
  </si>
  <si>
    <t>25b83522-35c9-492f-98ab-a3fb3022516a</t>
  </si>
  <si>
    <t>SBPQTE12019466</t>
  </si>
  <si>
    <t>b7d9e3d3-eb54-4671-afd2-e6c773ff578d</t>
  </si>
  <si>
    <t>SBPQTE12022542</t>
  </si>
  <si>
    <t>566a8a9f-3a9e-45c4-8470-d39a100960e4</t>
  </si>
  <si>
    <t>SBPQTE12025872</t>
  </si>
  <si>
    <t>587b5ad8-35d2-4f22-8574-ee2f4ed1c20f</t>
  </si>
  <si>
    <t>SBPQTE12021337</t>
  </si>
  <si>
    <t>609432aa-9aed-4fd5-8623-1e0effe60ee9</t>
  </si>
  <si>
    <t>SBPQTE12026675</t>
  </si>
  <si>
    <t>S216240</t>
  </si>
  <si>
    <t>Doughnuts Manufacturing</t>
  </si>
  <si>
    <t>3670bf9e-5477-4af7-89d2-5f2ea79dc65f</t>
  </si>
  <si>
    <t>SBPQTE12028547</t>
  </si>
  <si>
    <t>9daa897b-f6b2-49bc-a764-3e0268e036bd</t>
  </si>
  <si>
    <t>SBPQTE12022428</t>
  </si>
  <si>
    <t>80311f2e-8e7f-40df-8fce-05f0c9d9bd61</t>
  </si>
  <si>
    <t>SBPQTE12017879</t>
  </si>
  <si>
    <t>a58b4fb7-8c32-478d-a59b-a0dbd8cad9ea</t>
  </si>
  <si>
    <t>SBPQTE12018899</t>
  </si>
  <si>
    <t>c5e1ae88-7721-4ffa-938f-64e1079a9a4b</t>
  </si>
  <si>
    <t>SBPQTE12019477</t>
  </si>
  <si>
    <t>adee9a50-bb72-4fd3-b1f4-6b32de01b52d</t>
  </si>
  <si>
    <t>SBPQTE12022220</t>
  </si>
  <si>
    <t>GA700242253BUSP</t>
  </si>
  <si>
    <t>acd37b7c-319f-4674-b3a1-d08092dc95b8</t>
  </si>
  <si>
    <t>SBPQTE12027701</t>
  </si>
  <si>
    <t>23e2b6cd-5795-41de-af16-9a1db1c5630d</t>
  </si>
  <si>
    <t>SBPQTE12016477</t>
  </si>
  <si>
    <t>bdc5c2c9-35b9-4b8b-b40e-08af130d67c5</t>
  </si>
  <si>
    <t>SBPQTE12018926</t>
  </si>
  <si>
    <t>df889893-d1df-4a42-9057-e66dabbbdd59</t>
  </si>
  <si>
    <t>SBPQTE12029336</t>
  </si>
  <si>
    <t>1d989b53-1ee1-477c-9d90-6443cd06db53</t>
  </si>
  <si>
    <t>SBPQTE12015231</t>
  </si>
  <si>
    <t>GA700246444BUSP</t>
  </si>
  <si>
    <t>f1251576-a079-4791-a819-4a965374d377</t>
  </si>
  <si>
    <t>SBPQTE12024094</t>
  </si>
  <si>
    <t>cc568688-e6b2-4a54-9b55-3d67c61887e1</t>
  </si>
  <si>
    <t>SBPQTE12015429</t>
  </si>
  <si>
    <t>a2a14836-7345-45c8-a8fb-ab6843b7b33d</t>
  </si>
  <si>
    <t>SBPQTE12015055</t>
  </si>
  <si>
    <t>3e733602-fda4-44ee-894a-b34d1915784a</t>
  </si>
  <si>
    <t>SBPQTE12023509</t>
  </si>
  <si>
    <t>GA700245712BUSP</t>
  </si>
  <si>
    <t>31b6ebcb-0ced-4d0a-a897-6791e3ebb208</t>
  </si>
  <si>
    <t>SBPQTE12025154</t>
  </si>
  <si>
    <t>GA700115430BUSP</t>
  </si>
  <si>
    <t>fcab1cd6-66a7-4de3-9fb5-e87a8986030c</t>
  </si>
  <si>
    <t>SBPQTE12027824</t>
  </si>
  <si>
    <t>S021940</t>
  </si>
  <si>
    <t>Livestock Agent</t>
  </si>
  <si>
    <t>df912ca1-13da-48ad-9194-1df1cd7182f6</t>
  </si>
  <si>
    <t>SBPQTE12019377</t>
  </si>
  <si>
    <t>43369c53-5e90-4a80-8673-12ecdf6f9fa4</t>
  </si>
  <si>
    <t>SBPQTE12014003</t>
  </si>
  <si>
    <t>a26a34af-74e0-4201-9ecc-a3043792f459</t>
  </si>
  <si>
    <t>SBPQTE12022034</t>
  </si>
  <si>
    <t>be3d4ba6-ab2a-4a15-9f6f-db1401136e10</t>
  </si>
  <si>
    <t>SBPQTE12028966</t>
  </si>
  <si>
    <t>e6a76f50-7a25-4c23-be54-1bd5e03b04f8</t>
  </si>
  <si>
    <t>SBPQTE12023485</t>
  </si>
  <si>
    <t>df81e779-c1f7-46ab-b669-3a115e3c36ea</t>
  </si>
  <si>
    <t>SBPQTE12016901</t>
  </si>
  <si>
    <t>7d70ee53-b573-4adf-8a48-c323ab042921</t>
  </si>
  <si>
    <t>SBPQTE12019132</t>
  </si>
  <si>
    <t>dd3f41bc-4fd4-4074-a28c-36129fe090c8</t>
  </si>
  <si>
    <t>SBPQTE12022443</t>
  </si>
  <si>
    <t>f5931f6f-1bd2-451e-b946-2a867c0e4b63</t>
  </si>
  <si>
    <t>SBPQTE12025193</t>
  </si>
  <si>
    <t>S461956</t>
  </si>
  <si>
    <t>Machinery Dealing Noc</t>
  </si>
  <si>
    <t>2d65864c-cef9-4204-ae08-3b80fb4dfae2</t>
  </si>
  <si>
    <t>SBPQTE12025221</t>
  </si>
  <si>
    <t>206ad46d-d595-4657-9669-f16dee606130</t>
  </si>
  <si>
    <t>SBPQTE12026986</t>
  </si>
  <si>
    <t>ac694a63-25e9-4744-9f44-46251036373d</t>
  </si>
  <si>
    <t>SBPQTE12019605</t>
  </si>
  <si>
    <t>b7917818-fb80-488b-b81f-65510e6bf463</t>
  </si>
  <si>
    <t>SBPQTE12027979</t>
  </si>
  <si>
    <t>4ccbf1ae-c31d-4526-b125-62edc4120b67</t>
  </si>
  <si>
    <t>SBPQTE12027317</t>
  </si>
  <si>
    <t>a888ed48-8b0d-4ecb-991f-d4060153def8</t>
  </si>
  <si>
    <t>SBPQTE12023194</t>
  </si>
  <si>
    <t>dd793be7-470a-4bc4-83dc-adad25dfbc97</t>
  </si>
  <si>
    <t>SBPQTE12013978</t>
  </si>
  <si>
    <t>d552fe00-589a-421f-a097-106f24fe8218</t>
  </si>
  <si>
    <t>SBPQTE12016656</t>
  </si>
  <si>
    <t>b62c1e39-e9f0-4aaf-9e65-eb8938f620d4</t>
  </si>
  <si>
    <t>SBPQTE12028377</t>
  </si>
  <si>
    <t>89c6362d-8acc-4224-8b95-da6734ae6226</t>
  </si>
  <si>
    <t>SBPQTE12025251</t>
  </si>
  <si>
    <t>fd410de8-579f-47d5-aba1-60f69fa0dabb</t>
  </si>
  <si>
    <t>SBPQTE12015723</t>
  </si>
  <si>
    <t>6f5002bf-149c-4fb0-9e15-00653195f4ed</t>
  </si>
  <si>
    <t>SBPQTE12024246</t>
  </si>
  <si>
    <t>3b28c5b3-2910-4453-b6ba-e34698411e5b</t>
  </si>
  <si>
    <t>SBPQTE12024941</t>
  </si>
  <si>
    <t>GA700249226BUSP</t>
  </si>
  <si>
    <t>e83c2ef7-124f-42fc-b0e7-cd2efcbb6efb</t>
  </si>
  <si>
    <t>SBPQTE12023010</t>
  </si>
  <si>
    <t>a10ec98c-c8b8-4152-a510-ff43ad2540d2</t>
  </si>
  <si>
    <t>SBPQTE12017649</t>
  </si>
  <si>
    <t>S241215</t>
  </si>
  <si>
    <t>Instant Print Shop</t>
  </si>
  <si>
    <t>ac8e6e68-6247-4836-be5e-ddea7ae3c31b</t>
  </si>
  <si>
    <t>SBPQTE12027909</t>
  </si>
  <si>
    <t>555ddffe-d42d-47c4-ab77-a521472defe3</t>
  </si>
  <si>
    <t>SBPQTE12012782</t>
  </si>
  <si>
    <t>0c2c69b9-a1d9-4494-b498-0a0632e6e8a1</t>
  </si>
  <si>
    <t>SBPQTE12014797</t>
  </si>
  <si>
    <t>1e654b53-6d47-4ce2-be72-3a468cefaf41</t>
  </si>
  <si>
    <t>SBPQTE12024576</t>
  </si>
  <si>
    <t>S532140</t>
  </si>
  <si>
    <t>Petrol Retailing</t>
  </si>
  <si>
    <t>a9c28f51-085b-4aa0-8b69-04e425878d7b</t>
  </si>
  <si>
    <t>SBPQTE12019123</t>
  </si>
  <si>
    <t>16066e0f-5efe-4ee8-9598-4a15a496aae2</t>
  </si>
  <si>
    <t>SBPQTE12016183</t>
  </si>
  <si>
    <t>ee5b447b-237e-49a3-b73d-f44c18c80acf</t>
  </si>
  <si>
    <t>SBPQTE12027455</t>
  </si>
  <si>
    <t>1fc75d90-79ec-4eea-be51-145b3fa84fa1</t>
  </si>
  <si>
    <t>SBPQTE12021301</t>
  </si>
  <si>
    <t>360be0a7-cf5d-46cb-bd46-267239abdb2f</t>
  </si>
  <si>
    <t>SBPQTE12014213</t>
  </si>
  <si>
    <t>968a1da5-8813-458c-96b2-bac3bb871388</t>
  </si>
  <si>
    <t>SBPQTE12026204</t>
  </si>
  <si>
    <t>0b258216-910d-4d78-87e3-c5a32933d9d2</t>
  </si>
  <si>
    <t>SBPQTE12019625</t>
  </si>
  <si>
    <t>d78bd1f9-5b75-4fb5-91ff-9e353653cecd</t>
  </si>
  <si>
    <t>SBPQTE12019799</t>
  </si>
  <si>
    <t>e4abbae3-f4fa-4e85-8b65-8752306f8a75</t>
  </si>
  <si>
    <t>SBPQTE12027286</t>
  </si>
  <si>
    <t>dce1c09f-ef70-4336-aaa3-bbac8a95713f</t>
  </si>
  <si>
    <t>SBPQTE12015172</t>
  </si>
  <si>
    <t>76accf4d-8c74-46ac-8e85-e318cf3d2588</t>
  </si>
  <si>
    <t>SBPQTE12024691</t>
  </si>
  <si>
    <t>cc27d6fd-9a97-4e35-8d49-c03c51a768db</t>
  </si>
  <si>
    <t>SBPQTE12025450</t>
  </si>
  <si>
    <t>4fa9e351-191f-452d-b8dd-88b04edf57ea</t>
  </si>
  <si>
    <t>SBPQTE12015056</t>
  </si>
  <si>
    <t>77cfa17f-1ca1-4558-9763-f5d088425390</t>
  </si>
  <si>
    <t>SBPQTE12016789</t>
  </si>
  <si>
    <t>a4791e62-1ca9-4584-8a05-14669724d07a</t>
  </si>
  <si>
    <t>SBPQTE12016040</t>
  </si>
  <si>
    <t>S451930</t>
  </si>
  <si>
    <t>Farm Supplies Wholesaling Noc</t>
  </si>
  <si>
    <t>2a9993c2-ba8f-4894-b623-82378918113c</t>
  </si>
  <si>
    <t>SBPQTE12025142</t>
  </si>
  <si>
    <t>e19ff289-56a5-4e98-a91d-6eb5b74f5160</t>
  </si>
  <si>
    <t>SBPQTE12023454</t>
  </si>
  <si>
    <t>e6fbaae7-759d-4285-b32b-07e7e3ab2306</t>
  </si>
  <si>
    <t>SBPQTE12021424</t>
  </si>
  <si>
    <t>1cdd2502-b936-46b6-8b93-5015b016f014</t>
  </si>
  <si>
    <t>SBPQTE12019693</t>
  </si>
  <si>
    <t>e1e7a469-f47e-4491-b99b-69aa41d171cb</t>
  </si>
  <si>
    <t>SBPQTE12019550</t>
  </si>
  <si>
    <t>0578ac48-eb75-4120-9b64-d410259d25b8</t>
  </si>
  <si>
    <t>SBPQTE12017797</t>
  </si>
  <si>
    <t>a0e49283-d25f-40fa-933d-fa9228bb4b01</t>
  </si>
  <si>
    <t>SBPQTE12014214</t>
  </si>
  <si>
    <t>GA700239799BUSP</t>
  </si>
  <si>
    <t>91b817d3-1b4e-4dbd-ae68-d36e70e8501c</t>
  </si>
  <si>
    <t>SBPQTE12025481</t>
  </si>
  <si>
    <t>GA700137145BUSP</t>
  </si>
  <si>
    <t>946f5cd0-8b24-46a0-8233-756fbdd3c620</t>
  </si>
  <si>
    <t>SBPQTE12023738</t>
  </si>
  <si>
    <t>4beb54c3-aceb-46a5-9d92-fbcc162cc25d</t>
  </si>
  <si>
    <t>SBPQTE12027524</t>
  </si>
  <si>
    <t>e609a4b4-2672-4d64-83fe-ac5298b08e87</t>
  </si>
  <si>
    <t>SBPQTE12025742</t>
  </si>
  <si>
    <t>GA700120784BUSP</t>
  </si>
  <si>
    <t>74dac49c-916a-4ee8-b10d-deca5e8a6b60</t>
  </si>
  <si>
    <t>SBPQTE12016223</t>
  </si>
  <si>
    <t>155e89d2-51be-4a95-abd0-87add957c2a2</t>
  </si>
  <si>
    <t>SBPQTE12016639</t>
  </si>
  <si>
    <t>GA700056785BUSP</t>
  </si>
  <si>
    <t>Mi Insurance Brokers</t>
  </si>
  <si>
    <t>8c217797-8e38-49ce-b26a-1be848df96fc</t>
  </si>
  <si>
    <t>SBPQTE12018935</t>
  </si>
  <si>
    <t>90809b48-1224-4d63-be9d-4dd2350fd6a7</t>
  </si>
  <si>
    <t>SBPQTE12012819</t>
  </si>
  <si>
    <t>f89e3ce9-94ef-4892-b1e8-83794a4a93aa</t>
  </si>
  <si>
    <t>SBPQTE12024540</t>
  </si>
  <si>
    <t>81b7f762-0a31-414a-83c4-a9137d82b2e1</t>
  </si>
  <si>
    <t>SBPQTE12028130</t>
  </si>
  <si>
    <t>GA700253746BUSP</t>
  </si>
  <si>
    <t>77041d06-47de-49d6-9888-c09128a81f54</t>
  </si>
  <si>
    <t>SBPQTE12027306</t>
  </si>
  <si>
    <t>69b50312-d9fb-49ee-9cd6-f75c973f5e44</t>
  </si>
  <si>
    <t>SBPQTE12027867</t>
  </si>
  <si>
    <t>2f233105-7649-4abe-824c-e2ba9099c0de</t>
  </si>
  <si>
    <t>SBPQTE12017099</t>
  </si>
  <si>
    <t>680a3cff-a85e-4289-86bd-acf5e4934ba7</t>
  </si>
  <si>
    <t>SBPQTE12014039</t>
  </si>
  <si>
    <t>8b7865b1-43d2-4400-ae81-858d17e988f6</t>
  </si>
  <si>
    <t>SBPQTE12024003</t>
  </si>
  <si>
    <t>8e55cc09-fd52-47a3-b75a-818d53e7c9d6</t>
  </si>
  <si>
    <t>SBPQTE12014867</t>
  </si>
  <si>
    <t>8e885c0d-4b60-462d-9649-e47bf41ece02</t>
  </si>
  <si>
    <t>SBPQTE12025845</t>
  </si>
  <si>
    <t>f560661e-33c0-4d89-b16b-426cd855b27c</t>
  </si>
  <si>
    <t>SBPQTE12028930</t>
  </si>
  <si>
    <t>3d0ac857-f57c-4afd-8636-63d31ec3d14b</t>
  </si>
  <si>
    <t>SBPQTE12017746</t>
  </si>
  <si>
    <t>6b320488-4ee7-4fc9-a2c2-647525172def</t>
  </si>
  <si>
    <t>SBPQTE12015950</t>
  </si>
  <si>
    <t>62566b69-40ed-4b46-9602-060d8f33fb48</t>
  </si>
  <si>
    <t>SBPQTE12016001</t>
  </si>
  <si>
    <t>GA700246767BUSP</t>
  </si>
  <si>
    <t>b01ac03b-ba95-437c-bf01-243465ed5d33</t>
  </si>
  <si>
    <t>SBPQTE12015094</t>
  </si>
  <si>
    <t>17341d72-fe10-4d1b-88ff-bb1aed2cf5f0</t>
  </si>
  <si>
    <t>SBPQTE12015614</t>
  </si>
  <si>
    <t>4158e15c-390f-4d23-bc48-085fff73d9e2</t>
  </si>
  <si>
    <t>SBPQTE12019715</t>
  </si>
  <si>
    <t>S262905</t>
  </si>
  <si>
    <t>Art Pottery Manufacturing</t>
  </si>
  <si>
    <t>fb500b1d-0fab-4972-a7e0-6c242d39818e</t>
  </si>
  <si>
    <t>SBPQTE12022218</t>
  </si>
  <si>
    <t>0636a5f1-c241-41a8-abc0-81e0cc06d480</t>
  </si>
  <si>
    <t>SBPQTE12012894</t>
  </si>
  <si>
    <t>GA700134507BUSP</t>
  </si>
  <si>
    <t>3df949a4-12af-46b7-86ac-53a97c7173c7</t>
  </si>
  <si>
    <t>SBPQTE12029421</t>
  </si>
  <si>
    <t>239247c8-b05f-4297-8c3b-10be29429333</t>
  </si>
  <si>
    <t>SBPQTE12025579</t>
  </si>
  <si>
    <t>918d1431-6420-4d86-b669-4ec136c12940</t>
  </si>
  <si>
    <t>SBPQTE12018329</t>
  </si>
  <si>
    <t>a3d2f216-910d-4346-ada2-50891c2733d0</t>
  </si>
  <si>
    <t>SBPQTE12026729</t>
  </si>
  <si>
    <t>e8a7e1cf-373f-4247-9a5d-cad2a4dc2eed</t>
  </si>
  <si>
    <t>SBPQTE12012795</t>
  </si>
  <si>
    <t>GA700127294BUSP</t>
  </si>
  <si>
    <t>792456ce-03f7-4680-b042-ff9e0e8fb902</t>
  </si>
  <si>
    <t>SBPQTE12028450</t>
  </si>
  <si>
    <t>0a720711-a19a-48f7-a7c2-9f474ff011fb</t>
  </si>
  <si>
    <t>SBPQTE12014379</t>
  </si>
  <si>
    <t>8847f630-3556-4f6f-b8d4-9684f4a021af</t>
  </si>
  <si>
    <t>SBPQTE12025705</t>
  </si>
  <si>
    <t>2c595ab3-c1b8-48b7-ad99-251000f6ceb6</t>
  </si>
  <si>
    <t>SBPQTE12016237</t>
  </si>
  <si>
    <t>31261f41-571f-49af-bc6f-202319f7500f</t>
  </si>
  <si>
    <t>SBPQTE12016988</t>
  </si>
  <si>
    <t>3fd4b5e5-b6d0-4f04-90b6-51bc05875c88</t>
  </si>
  <si>
    <t>SBPQTE12016906</t>
  </si>
  <si>
    <t>f84aa84d-97e4-478b-9a46-7b2facad372e</t>
  </si>
  <si>
    <t>SBPQTE12016306</t>
  </si>
  <si>
    <t>da986f83-9e46-4e6d-9534-3c40aa77e264</t>
  </si>
  <si>
    <t>SBPQTE12021698</t>
  </si>
  <si>
    <t>1f5af3d8-bc82-45ad-8320-aff8b707f16f</t>
  </si>
  <si>
    <t>SBPQTE12026236</t>
  </si>
  <si>
    <t>ef701c4b-8544-4ab4-99ff-2380f32203f8</t>
  </si>
  <si>
    <t>SBPQTE12023206</t>
  </si>
  <si>
    <t>8678ef4d-a773-43ca-9049-32c9c68694d6</t>
  </si>
  <si>
    <t>SBPQTE12024723</t>
  </si>
  <si>
    <t>1e77e763-ce4b-43a7-a1e8-8370d74e4eee</t>
  </si>
  <si>
    <t>SBPQTE12020613</t>
  </si>
  <si>
    <t>6c366a7b-eccd-45ad-8a57-6f392d04f4be</t>
  </si>
  <si>
    <t>SBPQTE12021985</t>
  </si>
  <si>
    <t>ecef116c-a1c1-497c-84fb-5594e6943933</t>
  </si>
  <si>
    <t>SBPQTE12016792</t>
  </si>
  <si>
    <t>21f34c7d-812c-4a83-a412-bb68ce8a659d</t>
  </si>
  <si>
    <t>SBPQTE12019012</t>
  </si>
  <si>
    <t>43df36a0-b5f4-469a-84d7-3fc20dbd7835</t>
  </si>
  <si>
    <t>SBPQTE12023976</t>
  </si>
  <si>
    <t>ccc14aba-a759-4e75-b7a4-d3c5ee6db70c</t>
  </si>
  <si>
    <t>SBPQTE12012852</t>
  </si>
  <si>
    <t>GA700130076BUSP</t>
  </si>
  <si>
    <t>40fa0bb1-5d4a-4262-aebd-d63c592a68a2</t>
  </si>
  <si>
    <t>SBPQTE12017388</t>
  </si>
  <si>
    <t>3582443f-a289-4baa-b709-6fe1dd271e76</t>
  </si>
  <si>
    <t>SBPQTE12014534</t>
  </si>
  <si>
    <t>GA700030812BUSP</t>
  </si>
  <si>
    <t>37415a0b-95e8-4fb9-8161-e568741e0816</t>
  </si>
  <si>
    <t>SBPQTE12023350</t>
  </si>
  <si>
    <t>8675e0f9-5b22-425a-88d0-6cfea2828e0d</t>
  </si>
  <si>
    <t>SBPQTE12026976</t>
  </si>
  <si>
    <t>0cc0314b-ee99-4324-ad90-4618c297ea3c</t>
  </si>
  <si>
    <t>SBPQTE12024754</t>
  </si>
  <si>
    <t>aa503d60-e06f-4d3c-819d-29d9f5abc75b</t>
  </si>
  <si>
    <t>SBPQTE12014305</t>
  </si>
  <si>
    <t>88baf470-1ae1-457a-afff-4ea27df50919</t>
  </si>
  <si>
    <t>SBPQTE12014201</t>
  </si>
  <si>
    <t>14bf5028-f8ce-4876-8d97-c9b050ef11f0</t>
  </si>
  <si>
    <t>SBPQTE12013711</t>
  </si>
  <si>
    <t>492604c7-8c18-42ee-a4d0-8016d3d861ee</t>
  </si>
  <si>
    <t>SBPQTE12026723</t>
  </si>
  <si>
    <t>S294258</t>
  </si>
  <si>
    <t>Toys Manufacturing (Wood)</t>
  </si>
  <si>
    <t>83ef326d-64ce-4a32-a72b-59d6a2e1053d</t>
  </si>
  <si>
    <t>SBPQTE12013881</t>
  </si>
  <si>
    <t>8bc8da3a-dfe5-406a-ac6d-ede7bb3a31b3</t>
  </si>
  <si>
    <t>SBPQTE12013828</t>
  </si>
  <si>
    <t>1f81f16c-ad55-4870-9caf-144f9eebf6d9</t>
  </si>
  <si>
    <t>SBPQTE12014060</t>
  </si>
  <si>
    <t>462ce0e3-8f44-43c4-97dc-960b8842d5f9</t>
  </si>
  <si>
    <t>SBPQTE12020278</t>
  </si>
  <si>
    <t>fb669928-cec8-43e5-9383-a0693b2f88eb</t>
  </si>
  <si>
    <t>SBPQTE12022096</t>
  </si>
  <si>
    <t>7ee9e459-a3ad-4b96-8dd7-ad37ce610716</t>
  </si>
  <si>
    <t>SBPQTE12014992</t>
  </si>
  <si>
    <t>a240ac4f-8487-49e6-84af-475588573535</t>
  </si>
  <si>
    <t>SBPQTE12025122</t>
  </si>
  <si>
    <t>d4761236-011a-4896-8c5b-c22449339f22</t>
  </si>
  <si>
    <t>SBPQTE12025211</t>
  </si>
  <si>
    <t>d81ce1ee-27ea-4b7e-a6ba-bc4ce7e74a8c</t>
  </si>
  <si>
    <t>SBPQTE12013950</t>
  </si>
  <si>
    <t>S222157</t>
  </si>
  <si>
    <t>Soft Furnishings Manufacturing</t>
  </si>
  <si>
    <t>58672b15-93ee-4f39-82d2-ed4801875458</t>
  </si>
  <si>
    <t>SBPQTE12013564</t>
  </si>
  <si>
    <t>e68790ce-5f7c-4240-8c2f-5429b5c38ff2</t>
  </si>
  <si>
    <t>SBPQTE12022547</t>
  </si>
  <si>
    <t>418209a7-84df-43e3-8654-dce50a4ca57b</t>
  </si>
  <si>
    <t>SBPQTE12016378</t>
  </si>
  <si>
    <t>ad51d102-917e-4af8-908e-e1fbf93521d8</t>
  </si>
  <si>
    <t>SBPQTE12025920</t>
  </si>
  <si>
    <t>GA700103825BUSP</t>
  </si>
  <si>
    <t>4b963280-2a0f-4598-a225-e621d1a0ee8f</t>
  </si>
  <si>
    <t>SBPQTE12016757</t>
  </si>
  <si>
    <t>19e67461-3759-48b9-aa5d-8ec193f9dd06</t>
  </si>
  <si>
    <t>SBPQTE12016787</t>
  </si>
  <si>
    <t>99aab8a0-ec78-442f-83ba-296c05d2b7f5</t>
  </si>
  <si>
    <t>SBPQTE12017924</t>
  </si>
  <si>
    <t>36854e23-b1d3-4f03-b59b-0da7700ad2ef</t>
  </si>
  <si>
    <t>SBPQTE12014625</t>
  </si>
  <si>
    <t>S531215</t>
  </si>
  <si>
    <t>Motor Cycles/Scooters Wholesaling/Retailing</t>
  </si>
  <si>
    <t>31739b3e-616d-4400-801f-8a5d1c16f1e4</t>
  </si>
  <si>
    <t>SBPQTE12016543</t>
  </si>
  <si>
    <t>f989b3bb-be92-4965-b65e-8c8e4d953d4d</t>
  </si>
  <si>
    <t>SBPQTE12015901</t>
  </si>
  <si>
    <t>77b32cf3-0015-4163-8ee4-e43da5ad7a4e</t>
  </si>
  <si>
    <t>SBPQTE12015806</t>
  </si>
  <si>
    <t>b1718833-4932-4539-ab3c-cedbc4219dfd</t>
  </si>
  <si>
    <t>SBPQTE12018158</t>
  </si>
  <si>
    <t>7978994f-43d1-4a58-abfe-df640a17110a</t>
  </si>
  <si>
    <t>SBPQTE12014859</t>
  </si>
  <si>
    <t>e007d8b7-d192-44f9-abcb-27b7c263a753</t>
  </si>
  <si>
    <t>SBPQTE12021912</t>
  </si>
  <si>
    <t>6f75f3cf-afdf-4ead-be1e-234b447361d0</t>
  </si>
  <si>
    <t>SBPQTE12021489</t>
  </si>
  <si>
    <t>beb1dc63-ee52-4221-9d79-e271874a88c5</t>
  </si>
  <si>
    <t>SBPQTE12021879</t>
  </si>
  <si>
    <t>16590b59-9a55-4ac5-b31d-58a4993d59d5</t>
  </si>
  <si>
    <t>SBPQTE12023013</t>
  </si>
  <si>
    <t>d4057dc9-faba-4f71-a1ff-3c31c738e53f</t>
  </si>
  <si>
    <t>SBPQTE12021466</t>
  </si>
  <si>
    <t>GA700250112BUSP</t>
  </si>
  <si>
    <t>fe8767ce-77d6-44bf-b8b2-8e01b5dc4418</t>
  </si>
  <si>
    <t>SBPQTE12021241</t>
  </si>
  <si>
    <t>36a9b083-da89-4fe1-a8fb-283c35a2243c</t>
  </si>
  <si>
    <t>SBPQTE12025134</t>
  </si>
  <si>
    <t>280c55e6-0474-4fc5-9b12-fb958ad5a607</t>
  </si>
  <si>
    <t>SBPQTE12024747</t>
  </si>
  <si>
    <t>e946d651-a4fb-4a7c-9644-91932d74ccac</t>
  </si>
  <si>
    <t>SBPQTE12015292</t>
  </si>
  <si>
    <t>2b17d795-94ac-4a63-b39c-2473d7986730</t>
  </si>
  <si>
    <t>SBPQTE12023918</t>
  </si>
  <si>
    <t>351f7879-6ee2-4a76-9f55-75c406dc2e3a</t>
  </si>
  <si>
    <t>SBPQTE12027486</t>
  </si>
  <si>
    <t>77938193-5f88-4811-ab10-5eca942a3fc1</t>
  </si>
  <si>
    <t>SBPQTE12024206</t>
  </si>
  <si>
    <t>c6227d8e-e927-41f3-97a2-6d7847ae789e</t>
  </si>
  <si>
    <t>SBPQTE12016740</t>
  </si>
  <si>
    <t>7a0214fd-0020-40e8-a948-96d11f7b826c</t>
  </si>
  <si>
    <t>SBPQTE12027556</t>
  </si>
  <si>
    <t>eeb685ac-3f23-4bb1-961a-337885c591a2</t>
  </si>
  <si>
    <t>SBPQTE12027348</t>
  </si>
  <si>
    <t>400cd46a-bd4b-4af2-84e0-d02cc257c8e3</t>
  </si>
  <si>
    <t>SBPQTE12022098</t>
  </si>
  <si>
    <t>0248979d-42ce-4fd6-bb07-7fe39b9dcad5</t>
  </si>
  <si>
    <t>SBPQTE12027833</t>
  </si>
  <si>
    <t>b26156c7-7c06-4ea6-b58e-287c1da505b3</t>
  </si>
  <si>
    <t>SBPQTE12018292</t>
  </si>
  <si>
    <t>476b739d-8028-4a82-ae3f-cdb1713a18ae</t>
  </si>
  <si>
    <t>SBPQTE12021913</t>
  </si>
  <si>
    <t>S522340</t>
  </si>
  <si>
    <t>Haberdashery Retailing</t>
  </si>
  <si>
    <t>917535ee-f68a-45f8-95d9-fe3699fa2d8a</t>
  </si>
  <si>
    <t>SBPQTE12015862</t>
  </si>
  <si>
    <t>131ea41b-7911-40a5-8b29-b12eb882feaf</t>
  </si>
  <si>
    <t>SBPQTE12018424</t>
  </si>
  <si>
    <t>f91bff12-3c98-4c5f-8874-9594d3e006c3</t>
  </si>
  <si>
    <t>SBPQTE12014456</t>
  </si>
  <si>
    <t>48a056ca-d3cf-462e-bb29-fb40f872aff3</t>
  </si>
  <si>
    <t>SBPQTE12024741</t>
  </si>
  <si>
    <t>719415cd-a23e-4fb2-9ed6-495e76f474b5</t>
  </si>
  <si>
    <t>SBPQTE12021636</t>
  </si>
  <si>
    <t>5c56979c-a58c-4dcc-8054-355ad808b0f8</t>
  </si>
  <si>
    <t>SBPQTE12025062</t>
  </si>
  <si>
    <t>7adcb531-c79f-44f3-a9ea-4a3e88da249f</t>
  </si>
  <si>
    <t>SBPQTE12017057</t>
  </si>
  <si>
    <t>8b25fbf1-ce0a-4038-acc1-4af11d1d75e3</t>
  </si>
  <si>
    <t>SBPQTE12014125</t>
  </si>
  <si>
    <t>a7a44308-cd47-4bdd-8f02-f38e2c852eeb</t>
  </si>
  <si>
    <t>SBPQTE12024777</t>
  </si>
  <si>
    <t>S512610</t>
  </si>
  <si>
    <t>Milk Vendor (Home Delivery Service)</t>
  </si>
  <si>
    <t>6bbb3534-1e4c-471d-a874-7ed2e6c41145</t>
  </si>
  <si>
    <t>SBPQTE12023437</t>
  </si>
  <si>
    <t>dd72039c-c5ab-4b76-94df-080f28d0710f</t>
  </si>
  <si>
    <t>SBPQTE12018816</t>
  </si>
  <si>
    <t>d181a669-c699-482d-91f6-dab445e7fa0c</t>
  </si>
  <si>
    <t>SBPQTE12029040</t>
  </si>
  <si>
    <t>GA700176967BUSP</t>
  </si>
  <si>
    <t>97d61d5b-c08f-42e1-b618-3fe9b81ced52</t>
  </si>
  <si>
    <t>SBPQTE12017105</t>
  </si>
  <si>
    <t>7de68968-575b-4dd8-b1da-880291fc8661</t>
  </si>
  <si>
    <t>SBPQTE12016971</t>
  </si>
  <si>
    <t>GA700136961BUSP</t>
  </si>
  <si>
    <t>7144a845-ff02-4a52-80b6-d679756d17c1</t>
  </si>
  <si>
    <t>SBPQTE12016263</t>
  </si>
  <si>
    <t>a9b7485d-a4f9-467b-bb37-29f6352a1e20</t>
  </si>
  <si>
    <t>SBPQTE12017508</t>
  </si>
  <si>
    <t>c2181eae-20b0-4c43-9b1d-3432e0f45b95</t>
  </si>
  <si>
    <t>SBPQTE12027358</t>
  </si>
  <si>
    <t>GA700177633BUSP</t>
  </si>
  <si>
    <t>50e6dcd8-b922-462c-95c8-2ad67e50ae6d</t>
  </si>
  <si>
    <t>SBPQTE12016668</t>
  </si>
  <si>
    <t>2bdb5b67-001d-4e90-83c4-2327c5cadbec</t>
  </si>
  <si>
    <t>SBPQTE12025448</t>
  </si>
  <si>
    <t>65e3332b-79de-4f5c-b5b9-de7eba8c10ed</t>
  </si>
  <si>
    <t>SBPQTE12028120</t>
  </si>
  <si>
    <t>b0e8c434-ef00-4656-b7f8-1966587d2b20</t>
  </si>
  <si>
    <t>SBPQTE12017922</t>
  </si>
  <si>
    <t>cecf08d3-f36c-47b7-9fe1-666e6e24f7f0</t>
  </si>
  <si>
    <t>SBPQTE12014969</t>
  </si>
  <si>
    <t>bc5a9f7a-3bfa-4243-a16a-368d59abd4e3</t>
  </si>
  <si>
    <t>SBPQTE12016887</t>
  </si>
  <si>
    <t>f0cab61a-3675-469a-bbc2-1eeff55648c9</t>
  </si>
  <si>
    <t>SBPQTE12021612</t>
  </si>
  <si>
    <t>2c3fb994-af49-408a-8476-288c372d428b</t>
  </si>
  <si>
    <t>SBPQTE12014521</t>
  </si>
  <si>
    <t>S863905</t>
  </si>
  <si>
    <t>Acupuncture Service</t>
  </si>
  <si>
    <t>e5420cb4-e055-4728-94be-961fad46ea7f</t>
  </si>
  <si>
    <t>SBPQTE12024953</t>
  </si>
  <si>
    <t>15a7bf1d-b64a-4d3c-b2bf-4bbefcf6edff</t>
  </si>
  <si>
    <t>SBPQTE12018434</t>
  </si>
  <si>
    <t>GA700130425BUSP</t>
  </si>
  <si>
    <t>67191c18-300c-4299-b1c2-caa94734661b</t>
  </si>
  <si>
    <t>SBPQTE12021743</t>
  </si>
  <si>
    <t>2f797412-4e46-4c8b-8ef9-f76472b02b63</t>
  </si>
  <si>
    <t>SBPQTE12025622</t>
  </si>
  <si>
    <t>e03c0012-0d1c-4f2c-b506-1740062b3db7</t>
  </si>
  <si>
    <t>SBPQTE12017286</t>
  </si>
  <si>
    <t>3937c43f-0dae-4e2b-92c5-dc11e5d9814d</t>
  </si>
  <si>
    <t>SBPQTE12027782</t>
  </si>
  <si>
    <t>3e6d2843-e637-47c4-b21d-75de487d5646</t>
  </si>
  <si>
    <t>SBPQTE12025795</t>
  </si>
  <si>
    <t>7bf8a062-725f-40ef-b0c2-6c3c07af0bcc</t>
  </si>
  <si>
    <t>SBPQTE12023666</t>
  </si>
  <si>
    <t>47e2aa59-b460-414d-9340-e2301b2003a4</t>
  </si>
  <si>
    <t>SBPQTE12017445</t>
  </si>
  <si>
    <t>d0895691-81ef-4e49-a55a-e3d407fe57e6</t>
  </si>
  <si>
    <t>SBPQTE12016423</t>
  </si>
  <si>
    <t>GA700247192BUSP</t>
  </si>
  <si>
    <t>00384fab-0766-4d59-9f48-639b16c5d208</t>
  </si>
  <si>
    <t>SBPQTE12023531</t>
  </si>
  <si>
    <t>b708792f-31e9-4566-9bf1-04618869ca63</t>
  </si>
  <si>
    <t>SBPQTE12013525</t>
  </si>
  <si>
    <t>2bf10001-c41d-48f3-b4b7-d34894fcf49f</t>
  </si>
  <si>
    <t>SBPQTE12019529</t>
  </si>
  <si>
    <t>78624856-c99d-4722-89da-5fc9e885f6ac</t>
  </si>
  <si>
    <t>SBPQTE12015215</t>
  </si>
  <si>
    <t>2a09b0b9-0fd0-40aa-b1bb-970952b13dca</t>
  </si>
  <si>
    <t>SBPQTE12025560</t>
  </si>
  <si>
    <t>64af62c1-9675-4f0e-8ba4-ef2c86498196</t>
  </si>
  <si>
    <t>SBPQTE12019642</t>
  </si>
  <si>
    <t>44a65fb2-3ebe-41a4-95ce-5a3af7d44193</t>
  </si>
  <si>
    <t>SBPQTE12021182</t>
  </si>
  <si>
    <t>S844063</t>
  </si>
  <si>
    <t>Registered Training Organisation</t>
  </si>
  <si>
    <t>dfd91156-667e-47c3-adf0-e094a50c2218</t>
  </si>
  <si>
    <t>SBPQTE12029119</t>
  </si>
  <si>
    <t>64ee7ee0-0cd6-49cf-a24b-af25a4970991</t>
  </si>
  <si>
    <t>SBPQTE12024583</t>
  </si>
  <si>
    <t>d5b433b8-8e1f-4d16-a9bc-b798624a96d1</t>
  </si>
  <si>
    <t>SBPQTE12016506</t>
  </si>
  <si>
    <t>bc3ffd6a-cee1-4e33-bd5e-e516f31c9f18</t>
  </si>
  <si>
    <t>SBPQTE12027325</t>
  </si>
  <si>
    <t>04200299-6ac1-43b6-bd10-a19374c4dfcb</t>
  </si>
  <si>
    <t>SBPQTE12018776</t>
  </si>
  <si>
    <t>8c4cb5a5-8316-4b1d-8ffb-e436fd70ca91</t>
  </si>
  <si>
    <t>SBPQTE12025660</t>
  </si>
  <si>
    <t>GA700052147BUSP</t>
  </si>
  <si>
    <t>50be4088-c33d-4a20-b75a-3683daea1ff1</t>
  </si>
  <si>
    <t>SBPQTE12024233</t>
  </si>
  <si>
    <t>9ce8b939-c04b-469c-8caf-ec6886bd7ee0</t>
  </si>
  <si>
    <t>6e9f2be6-99e0-41a5-b0da-e2bc88a17008</t>
  </si>
  <si>
    <t>SBPQTE12026213</t>
  </si>
  <si>
    <t>4f16756e-27ed-4ccf-a8e0-56f5b00c40cb</t>
  </si>
  <si>
    <t>SBPQTE12020199</t>
  </si>
  <si>
    <t>cb614b0b-bb09-4273-b1ec-7459252e4506</t>
  </si>
  <si>
    <t>SBPQTE12024664</t>
  </si>
  <si>
    <t>94256e40-86b9-4014-b28a-d8749e033205</t>
  </si>
  <si>
    <t>SBPQTE12025140</t>
  </si>
  <si>
    <t>3c2d37d0-8a4f-40cf-a7e2-ac07961be0bf</t>
  </si>
  <si>
    <t>SBPQTE12026903</t>
  </si>
  <si>
    <t>GA700251505BUSP</t>
  </si>
  <si>
    <t>da59ea9e-1402-4191-acf4-e4fa5a0fb375</t>
  </si>
  <si>
    <t>SBPQTE12018527</t>
  </si>
  <si>
    <t>S461115</t>
  </si>
  <si>
    <t>Construction Machinery Or Equipment Wholesaling</t>
  </si>
  <si>
    <t>6a5c4c1f-6ed5-497e-9dca-4b229b864adf</t>
  </si>
  <si>
    <t>SBPQTE12021801</t>
  </si>
  <si>
    <t>291dee7c-f4ad-44d9-aa83-23ae86e00e67</t>
  </si>
  <si>
    <t>SBPQTE12028340</t>
  </si>
  <si>
    <t>659c631f-4a54-4301-8685-fdbd68c9c3f2</t>
  </si>
  <si>
    <t>SBPQTE12028769</t>
  </si>
  <si>
    <t>df9c679a-b4e3-49d0-b245-98bd5d28f875</t>
  </si>
  <si>
    <t>SBPQTE12013846</t>
  </si>
  <si>
    <t>ed9ba301-623a-45e9-a33e-484a11ab9628</t>
  </si>
  <si>
    <t>SBPQTE12028989</t>
  </si>
  <si>
    <t>ad99b2b3-a2a8-4997-924e-31cd125b3376</t>
  </si>
  <si>
    <t>SBPQTE12028150</t>
  </si>
  <si>
    <t>ed92922c-bdfa-497b-93f6-afcd754ef17f</t>
  </si>
  <si>
    <t>SBPQTE12017500</t>
  </si>
  <si>
    <t>S217970</t>
  </si>
  <si>
    <t>Ice Manufacturing (Ex. Dry Ice)</t>
  </si>
  <si>
    <t>9627fc70-c1f8-42d6-af29-b7380458ee6c</t>
  </si>
  <si>
    <t>SBPQTE12012879</t>
  </si>
  <si>
    <t>db5cd451-4ac1-4211-8a60-dd9f81781ac0</t>
  </si>
  <si>
    <t>SBPQTE12025578</t>
  </si>
  <si>
    <t>GA700180643BUSP</t>
  </si>
  <si>
    <t>4032411c-9ae1-4110-9cbd-3b2e061fc8ed</t>
  </si>
  <si>
    <t>SBPQTE12026206</t>
  </si>
  <si>
    <t>69acf07e-3333-498c-98b6-c4620de2bb8c</t>
  </si>
  <si>
    <t>SBPQTE12017287</t>
  </si>
  <si>
    <t>54713d34-4aae-4685-a43a-79a2edd0f3ea</t>
  </si>
  <si>
    <t>SBPQTE12013519</t>
  </si>
  <si>
    <t>cfe86b9d-3dbb-4e40-a9b9-de4107b4e6b9</t>
  </si>
  <si>
    <t>SBPQTE12019487</t>
  </si>
  <si>
    <t>6d961af8-ed35-4ca3-8e76-21c0180a3c9e</t>
  </si>
  <si>
    <t>SBPQTE12024146</t>
  </si>
  <si>
    <t>b0956bb8-2aab-40c9-b8f8-987174b680cb</t>
  </si>
  <si>
    <t>SBPQTE12021745</t>
  </si>
  <si>
    <t>GA700249500BUSP</t>
  </si>
  <si>
    <t>1fc58cb4-af85-44ad-9bbc-d208d179de72</t>
  </si>
  <si>
    <t>SBPQTE12021313</t>
  </si>
  <si>
    <t>GA700187662BUSP</t>
  </si>
  <si>
    <t>5065a572-df8a-49ab-9bed-604a706e0af5</t>
  </si>
  <si>
    <t>SBPQTE12015933</t>
  </si>
  <si>
    <t>7f17ff13-5d02-462f-ad16-ca3a63534ba9</t>
  </si>
  <si>
    <t>SBPQTE12024433</t>
  </si>
  <si>
    <t>a6de9a30-3760-4126-971e-45d9dfe8ae2f</t>
  </si>
  <si>
    <t>SBPQTE12021078</t>
  </si>
  <si>
    <t>bdba22d9-ff77-41ff-835d-9d4d6b33eaef</t>
  </si>
  <si>
    <t>SBPQTE12026246</t>
  </si>
  <si>
    <t>GA700252304BUSP</t>
  </si>
  <si>
    <t>S783444</t>
  </si>
  <si>
    <t>Software Developer</t>
  </si>
  <si>
    <t>d4dd620b-147f-417e-8e1b-bcb03acbe5a8</t>
  </si>
  <si>
    <t>SBPQTE12013632</t>
  </si>
  <si>
    <t>S952955</t>
  </si>
  <si>
    <t>Counsellor (Personal Matters)</t>
  </si>
  <si>
    <t>863d3f93-2551-4888-8e4b-e73f6d7f0339</t>
  </si>
  <si>
    <t>SBPQTE12013963</t>
  </si>
  <si>
    <t>43a2041f-9132-44c2-b07b-f5dfa15423a8</t>
  </si>
  <si>
    <t>SBPQTE12024403</t>
  </si>
  <si>
    <t>7a59929f-f456-40f9-8a0e-45ba1e3ddde9</t>
  </si>
  <si>
    <t>SBPQTE12024611</t>
  </si>
  <si>
    <t>1c466240-493c-4f27-b749-8aa91f9c7050</t>
  </si>
  <si>
    <t>SBPQTE12017285</t>
  </si>
  <si>
    <t>cddb6f83-46ae-4629-b45b-8d7da31a646f</t>
  </si>
  <si>
    <t>SBPQTE12016181</t>
  </si>
  <si>
    <t>abf7e577-9d7d-4f6a-a0eb-342663235c19</t>
  </si>
  <si>
    <t>SBPQTE12027891</t>
  </si>
  <si>
    <t>37212fdf-364a-4a2d-a93b-a232dfaf7be0</t>
  </si>
  <si>
    <t>SBPQTE12020413</t>
  </si>
  <si>
    <t>8885e80f-c19a-4995-89d2-cab8f38418e2</t>
  </si>
  <si>
    <t>SBPQTE12014781</t>
  </si>
  <si>
    <t>7e32f239-7f87-43ec-957f-fb85ae06317e</t>
  </si>
  <si>
    <t>SBPQTE12022118</t>
  </si>
  <si>
    <t>S524520</t>
  </si>
  <si>
    <t>Marine Accessories Retailing Noc</t>
  </si>
  <si>
    <t>86979dc3-a978-4898-a59a-eb1bd7bd4306</t>
  </si>
  <si>
    <t>SBPQTE12013676</t>
  </si>
  <si>
    <t>e6471b49-a02f-4983-9db1-f4a6ededb348</t>
  </si>
  <si>
    <t>SBPQTE12015293</t>
  </si>
  <si>
    <t>d9ab1d83-ce8b-451d-b4bb-16defe6bf0fa</t>
  </si>
  <si>
    <t>SBPQTE12018224</t>
  </si>
  <si>
    <t>4d9db597-6a6a-48fd-b790-3bfd24155c71</t>
  </si>
  <si>
    <t>SBPQTE12026340</t>
  </si>
  <si>
    <t>GA700231256BUSP</t>
  </si>
  <si>
    <t>S276453</t>
  </si>
  <si>
    <t>Painting Of Manufactured Metal Products</t>
  </si>
  <si>
    <t>2a92de45-e180-45ed-ac09-9fed431904ca</t>
  </si>
  <si>
    <t>SBPQTE12027703</t>
  </si>
  <si>
    <t>cb2d9b95-6f6e-426e-8842-6a0a660533d9</t>
  </si>
  <si>
    <t>SBPQTE12025577</t>
  </si>
  <si>
    <t>23454b92-1f83-4f25-924b-390736c8610c</t>
  </si>
  <si>
    <t>SBPQTE12023982</t>
  </si>
  <si>
    <t>6fdd30c1-9751-494f-970d-cab99eee3c5d</t>
  </si>
  <si>
    <t>SBPQTE12025598</t>
  </si>
  <si>
    <t>98dc8f1a-c6f8-477a-9222-28ccf97e212c</t>
  </si>
  <si>
    <t>SBPQTE12025043</t>
  </si>
  <si>
    <t>1abd02a8-0a30-4a5d-8bd3-8e622c209ed5</t>
  </si>
  <si>
    <t>SBPQTE12026917</t>
  </si>
  <si>
    <t>8aa9bacb-e17b-483b-bc5e-5bb505cb232c</t>
  </si>
  <si>
    <t>SBPQTE12018430</t>
  </si>
  <si>
    <t>23fcd1c5-b96d-4229-98f0-9e8ba88aefc6</t>
  </si>
  <si>
    <t>SBPQTE12023213</t>
  </si>
  <si>
    <t>0840fc3a-b07b-419a-b36c-4cfc55a942b7</t>
  </si>
  <si>
    <t>SBPQTE12029026</t>
  </si>
  <si>
    <t>GA700254537BUSP</t>
  </si>
  <si>
    <t>d21cf554-fbc8-4194-b65c-dd1639601b16</t>
  </si>
  <si>
    <t>SBPQTE12024709</t>
  </si>
  <si>
    <t>S650935</t>
  </si>
  <si>
    <t>Transport Operation Noc</t>
  </si>
  <si>
    <t>b8b32952-89fa-4326-bbfe-7b29e02683ab</t>
  </si>
  <si>
    <t>SBPQTE12023463</t>
  </si>
  <si>
    <t>55c55274-4356-4924-b1be-26ec384a8928</t>
  </si>
  <si>
    <t>SBPQTE12017814</t>
  </si>
  <si>
    <t>GA700247823BUSP</t>
  </si>
  <si>
    <t>74d7a3f4-91ed-440d-9e76-a8818c0e634c</t>
  </si>
  <si>
    <t>SBPQTE12026273</t>
  </si>
  <si>
    <t>a39bcc5b-af4f-4c19-9bdb-998da87744b3</t>
  </si>
  <si>
    <t>SBPQTE12014850</t>
  </si>
  <si>
    <t>1d824454-3f6c-4ac0-b918-08011815cfb9</t>
  </si>
  <si>
    <t>SBPQTE12019573</t>
  </si>
  <si>
    <t>bd28557c-cb3f-4947-a726-a531319d3a98</t>
  </si>
  <si>
    <t>SBPQTE12017811</t>
  </si>
  <si>
    <t>7edbcf6a-478d-4d4a-a9b5-5911ba8afdb7</t>
  </si>
  <si>
    <t>SBPQTE12026230</t>
  </si>
  <si>
    <t>8214d596-1d50-4391-8907-f5107c3f9072</t>
  </si>
  <si>
    <t>SBPQTE12014736</t>
  </si>
  <si>
    <t>9bd1913a-3351-41cf-813d-c97f8f0c0a80</t>
  </si>
  <si>
    <t>SBPQTE12024940</t>
  </si>
  <si>
    <t>1072e2cb-f304-48bc-a516-7775ac633f40</t>
  </si>
  <si>
    <t>SBPQTE12025820</t>
  </si>
  <si>
    <t>GA700129029BUSP</t>
  </si>
  <si>
    <t>417590f3-d71e-4d15-9928-7820c0c072d7</t>
  </si>
  <si>
    <t>SBPQTE12022258</t>
  </si>
  <si>
    <t>GA700250584BUSP</t>
  </si>
  <si>
    <t>b71654bc-9624-460c-878d-94ff41a43a0f</t>
  </si>
  <si>
    <t>SBPQTE12017350</t>
  </si>
  <si>
    <t>3f8583e6-0861-4bcd-b035-3854a683c9bf</t>
  </si>
  <si>
    <t>SBPQTE12015091</t>
  </si>
  <si>
    <t>646ef31c-a15c-4640-bae4-085e5afff2b4</t>
  </si>
  <si>
    <t>SBPQTE12024225</t>
  </si>
  <si>
    <t>e9d75928-2c3b-4853-9bc8-25784ea005c9</t>
  </si>
  <si>
    <t>SBPQTE12024913</t>
  </si>
  <si>
    <t>15152cf7-d102-4265-9e3c-0d8ecb9d0646</t>
  </si>
  <si>
    <t>SBPQTE12016502</t>
  </si>
  <si>
    <t>79ddc661-dea4-49ea-89ee-1c557e7a1b62</t>
  </si>
  <si>
    <t>SBPQTE12027057</t>
  </si>
  <si>
    <t>8eb65d7f-9964-4083-8612-a0323f562fb1</t>
  </si>
  <si>
    <t>SBPQTE12026098</t>
  </si>
  <si>
    <t>4503e2b0-ba25-4f23-b4a8-3d8a1d4ad364</t>
  </si>
  <si>
    <t>SBPQTE12024981</t>
  </si>
  <si>
    <t>9dbf91e9-a048-4a37-8d0b-d0c681203301</t>
  </si>
  <si>
    <t>SBPQTE12009326</t>
  </si>
  <si>
    <t>a796364d-eb8f-4797-800a-381e8fe663c1</t>
  </si>
  <si>
    <t>SBPQTE12021393</t>
  </si>
  <si>
    <t>f78ad3fb-0abf-4bd6-9867-544171d602b2</t>
  </si>
  <si>
    <t>SBPQTE12028009</t>
  </si>
  <si>
    <t>S281215</t>
  </si>
  <si>
    <t>Firetruck Conversion</t>
  </si>
  <si>
    <t>5841b0d6-96e8-4294-99cc-0e9bde81809e</t>
  </si>
  <si>
    <t>SBPQTE12014397</t>
  </si>
  <si>
    <t>e440125e-d33a-47c8-8488-2fca209d0fb9</t>
  </si>
  <si>
    <t>SBPQTE12026223</t>
  </si>
  <si>
    <t>11a41471-2e65-464a-8244-0e803adaa9ef</t>
  </si>
  <si>
    <t>SBPQTE12014199</t>
  </si>
  <si>
    <t>05d7c410-4b79-4f24-abb6-60fa27121947</t>
  </si>
  <si>
    <t>SBPQTE12023848</t>
  </si>
  <si>
    <t>e6e2656e-721e-4068-b890-2b51775fd25b</t>
  </si>
  <si>
    <t>SBPQTE12021891</t>
  </si>
  <si>
    <t>97a3bd6b-53d6-4a1a-aec0-9708aa05b22f</t>
  </si>
  <si>
    <t>SBPQTE12027646</t>
  </si>
  <si>
    <t>GA700250933BUSP</t>
  </si>
  <si>
    <t>67cd4344-a246-4521-a016-c7a888999f66</t>
  </si>
  <si>
    <t>SBPQTE12020542</t>
  </si>
  <si>
    <t>0628d424-088d-41a4-8d97-716094f7f96c</t>
  </si>
  <si>
    <t>SBPQTE12024902</t>
  </si>
  <si>
    <t>f2467ae4-4f81-4d28-ba7a-a3702a140ec1</t>
  </si>
  <si>
    <t>SBPQTE12023353</t>
  </si>
  <si>
    <t>1196212a-9dae-42c7-aff9-02f9c77c444b</t>
  </si>
  <si>
    <t>SBPQTE12018046</t>
  </si>
  <si>
    <t>b39a1f27-3258-45cd-8a91-2f1a3acda5d0</t>
  </si>
  <si>
    <t>SBPQTE12028478</t>
  </si>
  <si>
    <t>GA700254223BUSP</t>
  </si>
  <si>
    <t>a4d81d7e-281f-42c9-b01e-a64c58e55dc6</t>
  </si>
  <si>
    <t>SBPQTE12028259</t>
  </si>
  <si>
    <t>ed48bade-3011-48e2-8f27-7a938b0c2e10</t>
  </si>
  <si>
    <t>SBPQTE12017696</t>
  </si>
  <si>
    <t>ae8cc8e0-e6ea-4b57-ac99-cf53a2f57287</t>
  </si>
  <si>
    <t>SBPQTE12027998</t>
  </si>
  <si>
    <t>S952961</t>
  </si>
  <si>
    <t>Marriage Celebrant</t>
  </si>
  <si>
    <t>e59647a3-0c65-4591-8422-eb16d3f79a0f</t>
  </si>
  <si>
    <t>SBPQTE12022387</t>
  </si>
  <si>
    <t>b14e3f35-a3b3-4e86-a7f7-81b1c81358fe</t>
  </si>
  <si>
    <t>SBPQTE12028335</t>
  </si>
  <si>
    <t>39ee18b7-1780-4593-9397-de80a34a8020</t>
  </si>
  <si>
    <t>SBPQTE12028349</t>
  </si>
  <si>
    <t>5cb7f95a-1e87-4da9-97cb-48eca0745782</t>
  </si>
  <si>
    <t>SBPQTE12014700</t>
  </si>
  <si>
    <t>0b959d74-1901-4472-8cdf-f3685106acfc</t>
  </si>
  <si>
    <t>SBPQTE12018234</t>
  </si>
  <si>
    <t>5bfef7fa-ee39-4602-ba22-22a841fc1002</t>
  </si>
  <si>
    <t>SBPQTE12027919</t>
  </si>
  <si>
    <t>7315860e-71d0-4491-b0d1-be839c5a9473</t>
  </si>
  <si>
    <t>SBPQTE12020164</t>
  </si>
  <si>
    <t>ddae52ff-0f97-4bd9-a4a9-d774580e4229</t>
  </si>
  <si>
    <t>SBPQTE12028235</t>
  </si>
  <si>
    <t>179ee276-3f35-4992-86d1-e92ea809ef1d</t>
  </si>
  <si>
    <t>SBPQTE12022131</t>
  </si>
  <si>
    <t>49569ff8-ae29-41f3-b0ad-3e913e5750fe</t>
  </si>
  <si>
    <t>SBPQTE12017998</t>
  </si>
  <si>
    <t>b0a1cbaa-3753-4761-bdc4-1a2a8b2b0c9f</t>
  </si>
  <si>
    <t>SBPQTE12027581</t>
  </si>
  <si>
    <t>c0913a41-1ede-4225-a774-676aaca94e9e</t>
  </si>
  <si>
    <t>SBPQTE12027651</t>
  </si>
  <si>
    <t>f3a16b14-88d3-4a9e-b987-fdf24618a582</t>
  </si>
  <si>
    <t>SBPQTE12025792</t>
  </si>
  <si>
    <t>f1f11b9f-52bb-4c98-a4c8-05b8e5d9c63e</t>
  </si>
  <si>
    <t>SBPQTE12026974</t>
  </si>
  <si>
    <t>acf9610f-5267-4b7c-855c-8544b2968bda</t>
  </si>
  <si>
    <t>SBPQTE12013414</t>
  </si>
  <si>
    <t>d46ab8cd-cbf3-42a0-ab0c-8db3b4139c57</t>
  </si>
  <si>
    <t>SBPQTE12025985</t>
  </si>
  <si>
    <t>fcbe41b6-784b-457e-a688-3978102632cd</t>
  </si>
  <si>
    <t>SBPQTE12027259</t>
  </si>
  <si>
    <t>44624af4-aee1-4fa4-a9d5-d980164139f9</t>
  </si>
  <si>
    <t>SBPQTE12016252</t>
  </si>
  <si>
    <t>8e4d18bc-0e85-42fd-869e-e361606e3ce4</t>
  </si>
  <si>
    <t>SBPQTE12021487</t>
  </si>
  <si>
    <t>bd0459c0-9a37-453a-9c60-64587acdcf9e</t>
  </si>
  <si>
    <t>SBPQTE12021147</t>
  </si>
  <si>
    <t>a2d61e40-f0d4-4eb1-81c1-54cd58c05bb4</t>
  </si>
  <si>
    <t>SBPQTE12029147</t>
  </si>
  <si>
    <t>S522315</t>
  </si>
  <si>
    <t>Curtains Retailing</t>
  </si>
  <si>
    <t>185a0a58-f4b2-49aa-babb-427374bd427e</t>
  </si>
  <si>
    <t>SBPQTE12028887</t>
  </si>
  <si>
    <t>8597afe3-6271-4580-9767-7f8b2336eba9</t>
  </si>
  <si>
    <t>SBPQTE12016581</t>
  </si>
  <si>
    <t>8bb708f3-11bd-4987-9cb7-0062dc61b65b</t>
  </si>
  <si>
    <t>SBPQTE12025010</t>
  </si>
  <si>
    <t>c33a9a14-85fd-4346-808a-501b7ed077ef</t>
  </si>
  <si>
    <t>SBPQTE12015252</t>
  </si>
  <si>
    <t>ee0fb38f-5c03-4056-b70b-801afe0fbb02</t>
  </si>
  <si>
    <t>SBPQTE12018386</t>
  </si>
  <si>
    <t>479c210d-9dac-44d5-ad96-dbef1ca98b18</t>
  </si>
  <si>
    <t>SBPQTE12018435</t>
  </si>
  <si>
    <t>GA700248251BUSP</t>
  </si>
  <si>
    <t>c6dd85a4-62f0-4a41-8030-3919b0957d1b</t>
  </si>
  <si>
    <t>SBPQTE12028839</t>
  </si>
  <si>
    <t>13b56874-8905-4fd6-a723-36eed2cc6c67</t>
  </si>
  <si>
    <t>SBPQTE12021281</t>
  </si>
  <si>
    <t>e21d17d3-b829-460f-bcf7-611940819f81</t>
  </si>
  <si>
    <t>SBPQTE12021933</t>
  </si>
  <si>
    <t>d945c12a-518f-4466-bfee-a28fe2688635</t>
  </si>
  <si>
    <t>SBPQTE12025840</t>
  </si>
  <si>
    <t>cc0a0b37-5f00-4680-ac8e-e65d14a0e36f</t>
  </si>
  <si>
    <t>SBPQTE12027139</t>
  </si>
  <si>
    <t>8c0fedef-4dad-422e-a400-813cddddb6f9</t>
  </si>
  <si>
    <t>SBPQTE12026920</t>
  </si>
  <si>
    <t>0bd114d5-4b91-411c-a88b-c8b88b2e5302</t>
  </si>
  <si>
    <t>SBPQTE12027273</t>
  </si>
  <si>
    <t>1d89bb5e-66c2-4328-ac05-51a330dac84a</t>
  </si>
  <si>
    <t>SBPQTE12019588</t>
  </si>
  <si>
    <t>25b22cbe-e4f2-4d2e-995d-c07ed8465d2f</t>
  </si>
  <si>
    <t>SBPQTE12009376</t>
  </si>
  <si>
    <t>GA700132568BUSP</t>
  </si>
  <si>
    <t>23453869-edaf-420d-b44d-523450af9383</t>
  </si>
  <si>
    <t>SBPQTE12025591</t>
  </si>
  <si>
    <t>c8f3dccd-f847-4f5c-8f9a-5d6279a77012</t>
  </si>
  <si>
    <t>SBPQTE12025542</t>
  </si>
  <si>
    <t>c741e55d-45fc-4fae-bf27-3fcc1be36bff</t>
  </si>
  <si>
    <t>SBPQTE12018532</t>
  </si>
  <si>
    <t>d41087f6-e4f0-46ed-ad41-5888614f76d8</t>
  </si>
  <si>
    <t>SBPQTE12019429</t>
  </si>
  <si>
    <t>cede7daf-3239-41a8-9827-e787cb27911c</t>
  </si>
  <si>
    <t>SBPQTE12020075</t>
  </si>
  <si>
    <t>97680ddf-2b5f-43be-805b-352c6723cad9</t>
  </si>
  <si>
    <t>SBPQTE12021999</t>
  </si>
  <si>
    <t>7dc38ebb-9a1a-4d6c-9e9a-d436c3f498cf</t>
  </si>
  <si>
    <t>SBPQTE12028627</t>
  </si>
  <si>
    <t>5e47edd4-d737-4ea0-a543-7042ac8b6171</t>
  </si>
  <si>
    <t>SBPQTE12022294</t>
  </si>
  <si>
    <t>cd81ef0b-c7a3-4f12-bfa4-42d0fb479845</t>
  </si>
  <si>
    <t>SBPQTE12021039</t>
  </si>
  <si>
    <t>S012205</t>
  </si>
  <si>
    <t>Beef Cattle Farming And Cereal Grain Growing</t>
  </si>
  <si>
    <t>f11aac1d-672a-414c-abb3-9ec0a9439017</t>
  </si>
  <si>
    <t>SBPQTE12017191</t>
  </si>
  <si>
    <t>09bef1fa-df52-4a2b-bb8d-a5c55b0f3abb</t>
  </si>
  <si>
    <t>SBPQTE12023581</t>
  </si>
  <si>
    <t>GA700251188BUSP</t>
  </si>
  <si>
    <t>11615632-90b9-43dd-9037-7efc19bbcfb0</t>
  </si>
  <si>
    <t>SBPQTE12019363</t>
  </si>
  <si>
    <t>57352fcb-9b98-4ccc-b16c-4ea283e657c2</t>
  </si>
  <si>
    <t>SBPQTE12016152</t>
  </si>
  <si>
    <t>S784215</t>
  </si>
  <si>
    <t>Auditing Service</t>
  </si>
  <si>
    <t>4ad1a228-39a9-4b20-9c70-4b070c7490e5</t>
  </si>
  <si>
    <t>SBPQTE12026110</t>
  </si>
  <si>
    <t>edb3f94f-2b85-42c4-ba7e-2a719171ba4b</t>
  </si>
  <si>
    <t>SBPQTE12029052</t>
  </si>
  <si>
    <t>e69d5d77-3ac1-4f4c-a57e-11d9f4286b31</t>
  </si>
  <si>
    <t>SBPQTE12016747</t>
  </si>
  <si>
    <t>c84a2a6c-d3c1-4aa6-a174-e4c34958f230</t>
  </si>
  <si>
    <t>SBPQTE12027671</t>
  </si>
  <si>
    <t>49b351d4-8a9e-475f-9034-f024da0cb21e</t>
  </si>
  <si>
    <t>SBPQTE12027780</t>
  </si>
  <si>
    <t>003a7f50-feab-429e-bb13-876d1988c3f1</t>
  </si>
  <si>
    <t>SBPQTE12017474</t>
  </si>
  <si>
    <t>213f5b98-62a9-49b7-a48a-9451af73cf98</t>
  </si>
  <si>
    <t>SBPQTE12020606</t>
  </si>
  <si>
    <t>df35c722-2aee-48c3-95aa-5130afa9cb8f</t>
  </si>
  <si>
    <t>SBPQTE12029066</t>
  </si>
  <si>
    <t>3330b2f4-163a-497e-98e9-dcffb8ac7ae2</t>
  </si>
  <si>
    <t>SBPQTE12016827</t>
  </si>
  <si>
    <t>f1d768d1-d5fe-4876-8878-ed948191b06b</t>
  </si>
  <si>
    <t>SBPQTE12015582</t>
  </si>
  <si>
    <t>GA700133184BUSP</t>
  </si>
  <si>
    <t>4240807b-1b11-4e3b-85a1-a1963c40c9d3</t>
  </si>
  <si>
    <t>SBPQTE12015664</t>
  </si>
  <si>
    <t>0ab9d45f-70a2-450a-b332-63fd76bb35d8</t>
  </si>
  <si>
    <t>SBPQTE12024349</t>
  </si>
  <si>
    <t>S224957</t>
  </si>
  <si>
    <t>Hats Manufacturing (Fabric)</t>
  </si>
  <si>
    <t>ac96cd69-7a45-4be9-97be-9b73b87cff9f</t>
  </si>
  <si>
    <t>SBPQTE12016215</t>
  </si>
  <si>
    <t>S424535</t>
  </si>
  <si>
    <t>Lead Light Glazier</t>
  </si>
  <si>
    <t>808d491b-fb65-40ca-a348-8869e87cd0c9</t>
  </si>
  <si>
    <t>SBPQTE12016399</t>
  </si>
  <si>
    <t>b0e305e8-559a-49f4-91d8-c0c408e45f0a</t>
  </si>
  <si>
    <t>SBPQTE12019102</t>
  </si>
  <si>
    <t>b76deba2-4743-4608-bf97-722d3052f2c6</t>
  </si>
  <si>
    <t>SBPQTE12026114</t>
  </si>
  <si>
    <t>4f68ffbb-e9e2-40bc-b4e3-5f9442460b26</t>
  </si>
  <si>
    <t>SBPQTE12020773</t>
  </si>
  <si>
    <t>GA700249662BUSP</t>
  </si>
  <si>
    <t>86619193-016b-4a2f-84c5-e020dd361489</t>
  </si>
  <si>
    <t>SBPQTE12022562</t>
  </si>
  <si>
    <t>1736843f-5d07-4d62-a59f-645fbd76dd90</t>
  </si>
  <si>
    <t>SBPQTE12017386</t>
  </si>
  <si>
    <t>46843b30-4fb6-4425-b36a-76d3e08aa47c</t>
  </si>
  <si>
    <t>SBPQTE12016226</t>
  </si>
  <si>
    <t>c1e68b04-5c62-4a3a-87ff-79797a9dbad7</t>
  </si>
  <si>
    <t>SBPQTE12024405</t>
  </si>
  <si>
    <t>c17b200e-0e02-4b21-86e9-543e61194cd1</t>
  </si>
  <si>
    <t>SBPQTE12015600</t>
  </si>
  <si>
    <t>2394d726-4012-4fce-9993-ebd8097286dd</t>
  </si>
  <si>
    <t>SBPQTE12013450</t>
  </si>
  <si>
    <t>20b4014f-99b9-4ff3-9d4c-7e2de0a4fffa</t>
  </si>
  <si>
    <t>SBPQTE12018696</t>
  </si>
  <si>
    <t>a4fda786-1fcb-44b6-b6e7-cc14110db159</t>
  </si>
  <si>
    <t>SBPQTE12027169</t>
  </si>
  <si>
    <t>GA700253423BUSP</t>
  </si>
  <si>
    <t>dc6a380a-5213-4697-867c-4a363035d3fa</t>
  </si>
  <si>
    <t>SBPQTE12023491</t>
  </si>
  <si>
    <t>e90746ce-3990-420a-a563-d8a72dabf930</t>
  </si>
  <si>
    <t>SBPQTE12017149</t>
  </si>
  <si>
    <t>459aca2b-f2c5-4eb4-82b3-f5e324e7657a</t>
  </si>
  <si>
    <t>SBPQTE12017303</t>
  </si>
  <si>
    <t>3a4489ca-9483-4ae5-a3e0-57c3e999c060</t>
  </si>
  <si>
    <t>SBPQTE12020174</t>
  </si>
  <si>
    <t>60433201-0afc-4418-bc67-dfecbc428393</t>
  </si>
  <si>
    <t>SBPQTE12025528</t>
  </si>
  <si>
    <t>2b8332d9-5c4d-4b1a-8252-d2de5beeeaa4</t>
  </si>
  <si>
    <t>SBPQTE12017182</t>
  </si>
  <si>
    <t>3ee45337-1e60-4cf8-aa2d-5a4e072f564e</t>
  </si>
  <si>
    <t>SBPQTE12022009</t>
  </si>
  <si>
    <t>86f7062a-44e7-47e4-bdd9-62d4d68eaacb</t>
  </si>
  <si>
    <t>SBPQTE12012739</t>
  </si>
  <si>
    <t>GA700051801BUSP</t>
  </si>
  <si>
    <t>7c7abed9-bd99-4b06-8d0b-40b53bc6af6d</t>
  </si>
  <si>
    <t>SBPQTE12028037</t>
  </si>
  <si>
    <t>S522110</t>
  </si>
  <si>
    <t>Bridal Wear Retailing</t>
  </si>
  <si>
    <t>f44da7cf-ad95-4c2f-a0be-0f411c7f529a</t>
  </si>
  <si>
    <t>SBPQTE12027099</t>
  </si>
  <si>
    <t>ef057d0f-6870-4204-bf78-52347b5db8a8</t>
  </si>
  <si>
    <t>SBPQTE12015490</t>
  </si>
  <si>
    <t>S931262</t>
  </si>
  <si>
    <t>Tennis Court Operation</t>
  </si>
  <si>
    <t>1aafb71f-a1d4-4f78-827e-d61d0044b46d</t>
  </si>
  <si>
    <t>SBPQTE12015165</t>
  </si>
  <si>
    <t>GA700246166BUSP</t>
  </si>
  <si>
    <t>S522120</t>
  </si>
  <si>
    <t>Clothing Accessories Retailing</t>
  </si>
  <si>
    <t>8ca90fef-a24d-4190-8f1b-b5891b918fde</t>
  </si>
  <si>
    <t>SBPQTE12014343</t>
  </si>
  <si>
    <t>3940d1ed-0db6-4b27-89f2-79db7a179a5c</t>
  </si>
  <si>
    <t>SBPQTE12017238</t>
  </si>
  <si>
    <t>caa617a0-4d6d-472d-9bee-2a06c93411e5</t>
  </si>
  <si>
    <t>SBPQTE12023769</t>
  </si>
  <si>
    <t>fecdc6fa-0fd6-4a39-b22f-be071c44060e</t>
  </si>
  <si>
    <t>SBPQTE12028272</t>
  </si>
  <si>
    <t>bf39b008-0ec8-4e4c-bb69-5e28561cc0db</t>
  </si>
  <si>
    <t>SBPQTE12023452</t>
  </si>
  <si>
    <t>GA700251219BUSP</t>
  </si>
  <si>
    <t>067c2c16-1d81-447b-b103-e0d50088836c</t>
  </si>
  <si>
    <t>SBPQTE12024078</t>
  </si>
  <si>
    <t>c9208d99-e792-4d13-958a-d7722ae98479</t>
  </si>
  <si>
    <t>SBPQTE12028614</t>
  </si>
  <si>
    <t>4ace347a-d087-4760-be3b-7004c9c604b2</t>
  </si>
  <si>
    <t>SBPQTE12025054</t>
  </si>
  <si>
    <t>c37c651c-314f-44ee-acc5-0770646aac71</t>
  </si>
  <si>
    <t>SBPQTE12028653</t>
  </si>
  <si>
    <t>67e45b92-272e-4a7e-9a1f-70385f2f4474</t>
  </si>
  <si>
    <t>SBPQTE12025421</t>
  </si>
  <si>
    <t>d2c7d693-0299-4345-b465-a028d98b1e47</t>
  </si>
  <si>
    <t>SBPQTE12015606</t>
  </si>
  <si>
    <t>d36df84b-6f40-4006-817d-2258b3efe93d</t>
  </si>
  <si>
    <t>SBPQTE12019200</t>
  </si>
  <si>
    <t>S782950</t>
  </si>
  <si>
    <t>Materials Strength Testing Service</t>
  </si>
  <si>
    <t>b85d5afe-f636-42e6-af92-006cc78701fe</t>
  </si>
  <si>
    <t>SBPQTE12020081</t>
  </si>
  <si>
    <t>36a5c47e-09c5-48a7-9821-089080778bbf</t>
  </si>
  <si>
    <t>SBPQTE12020744</t>
  </si>
  <si>
    <t>6fb14126-a8bd-4f6a-8d4b-7243bbfb7917</t>
  </si>
  <si>
    <t>SBPQTE12026023</t>
  </si>
  <si>
    <t>e1d7148e-0d40-4844-8b13-f368a3de78e0</t>
  </si>
  <si>
    <t>SBPQTE12026253</t>
  </si>
  <si>
    <t>4e06d382-adf6-4c4d-b17f-b84011ad79cf</t>
  </si>
  <si>
    <t>SBPQTE12029759</t>
  </si>
  <si>
    <t>88bc327e-7c4f-4aab-b6c6-7dc03524112a</t>
  </si>
  <si>
    <t>SBPQTE12025558</t>
  </si>
  <si>
    <t>S370135</t>
  </si>
  <si>
    <t>Water Supply System Operation</t>
  </si>
  <si>
    <t>5d4a4702-8b26-4ffe-966b-48d5bffadcf2</t>
  </si>
  <si>
    <t>SBPQTE12013647</t>
  </si>
  <si>
    <t>9cf18caa-3f2e-4e3f-95a7-ec28501850b7</t>
  </si>
  <si>
    <t>SBPQTE12028814</t>
  </si>
  <si>
    <t>GA700248838BUSP</t>
  </si>
  <si>
    <t>9f9cd44c-a295-48bb-b463-18a8f2e13735</t>
  </si>
  <si>
    <t>SBPQTE12015951</t>
  </si>
  <si>
    <t>S222955</t>
  </si>
  <si>
    <t>Jute Bag Manufacturing</t>
  </si>
  <si>
    <t>4f0313b2-1e9e-435c-8290-827ded9c9860</t>
  </si>
  <si>
    <t>SBPQTE12028783</t>
  </si>
  <si>
    <t>2ef8b76f-b4ad-4a61-a1a5-d26e9a143083</t>
  </si>
  <si>
    <t>SBPQTE12020249</t>
  </si>
  <si>
    <t>GA700128750BUSP</t>
  </si>
  <si>
    <t>facf92fd-a70b-4dea-a895-89f6b04c810f</t>
  </si>
  <si>
    <t>SBPQTE12019549</t>
  </si>
  <si>
    <t>e51c73b9-60a9-4661-8834-4884cb43bd8d</t>
  </si>
  <si>
    <t>SBPQTE12012745</t>
  </si>
  <si>
    <t>GA700050793BUSP</t>
  </si>
  <si>
    <t>b22251de-6eff-4854-82b7-e8e3a009a4d2</t>
  </si>
  <si>
    <t>SBPQTE12016264</t>
  </si>
  <si>
    <t>1e9510f7-8e1a-4a9d-a5d9-a2922ac42c7c</t>
  </si>
  <si>
    <t>SBPQTE12025020</t>
  </si>
  <si>
    <t>d4b81bef-3f1a-4040-9784-9eceafc01134</t>
  </si>
  <si>
    <t>SBPQTE12017920</t>
  </si>
  <si>
    <t>6eb58ba9-3f44-4434-8b94-79140cb8a765</t>
  </si>
  <si>
    <t>SBPQTE12028252</t>
  </si>
  <si>
    <t>0205e6db-e2fc-4926-8aa3-a617b9833ebb</t>
  </si>
  <si>
    <t>SBPQTE12014539</t>
  </si>
  <si>
    <t>5770cb6b-b7c1-4aff-aca3-14b87de86dc9</t>
  </si>
  <si>
    <t>SBPQTE12013847</t>
  </si>
  <si>
    <t>S479910</t>
  </si>
  <si>
    <t>Wholesaling Noc</t>
  </si>
  <si>
    <t>f68149b1-0eba-43f8-bb28-fe39366198c2</t>
  </si>
  <si>
    <t>SBPQTE12023482</t>
  </si>
  <si>
    <t>6c50786a-a959-47b1-b24c-b02e111ccbd6</t>
  </si>
  <si>
    <t>SBPQTE12026786</t>
  </si>
  <si>
    <t>7b0c5922-d5a6-4c37-a0b1-75ea8a5e64c7</t>
  </si>
  <si>
    <t>SBPQTE12018004</t>
  </si>
  <si>
    <t>S612320</t>
  </si>
  <si>
    <t>Taxi Cab Service</t>
  </si>
  <si>
    <t>943aa328-6a97-42a5-9541-4eb2dd693c54</t>
  </si>
  <si>
    <t>SBPQTE12019273</t>
  </si>
  <si>
    <t>2ebb82aa-e7a6-416b-b526-a46d29f91a85</t>
  </si>
  <si>
    <t>SBPQTE12024107</t>
  </si>
  <si>
    <t>dd2554d4-d3d2-42c6-a74c-9b2aa92a0e59</t>
  </si>
  <si>
    <t>SBPQTE12027061</t>
  </si>
  <si>
    <t>8fe45d14-5f86-4f84-89de-88e116dfe025</t>
  </si>
  <si>
    <t>SBPQTE12017913</t>
  </si>
  <si>
    <t>S512935</t>
  </si>
  <si>
    <t>Specialised / Gourmet Foods Retailing Noc</t>
  </si>
  <si>
    <t>1d950a63-730c-43a0-bca1-e1b2b237b8b0</t>
  </si>
  <si>
    <t>SBPQTE12028555</t>
  </si>
  <si>
    <t>25da202d-d725-4de5-bff0-253d13ad8200</t>
  </si>
  <si>
    <t>SBPQTE12024621</t>
  </si>
  <si>
    <t>922c125a-25b5-407a-90da-3466f759ba09</t>
  </si>
  <si>
    <t>SBPQTE12019587</t>
  </si>
  <si>
    <t>e9b745b2-6d32-416f-b7cf-f5c91bada0fd</t>
  </si>
  <si>
    <t>SBPQTE12018931</t>
  </si>
  <si>
    <t>S781045</t>
  </si>
  <si>
    <t>Scientific Research Operation (Ex. University)</t>
  </si>
  <si>
    <t>4ebd5f68-b449-43ff-8ef5-d3c2fed1d99c</t>
  </si>
  <si>
    <t>SBPQTE12024156</t>
  </si>
  <si>
    <t>cd32c615-9f72-4f9c-9eb4-80a2ee467a74</t>
  </si>
  <si>
    <t>SBPQTE12019976</t>
  </si>
  <si>
    <t>33ace9f6-e214-467d-b1a2-7c15d6b54e25</t>
  </si>
  <si>
    <t>SBPQTE12015649</t>
  </si>
  <si>
    <t>a6446560-0546-4031-be91-c049d2999e0f</t>
  </si>
  <si>
    <t>SBPQTE12017151</t>
  </si>
  <si>
    <t>e4729c94-6ad9-44da-8abb-2d8442c7ffd4</t>
  </si>
  <si>
    <t>SBPQTE12021950</t>
  </si>
  <si>
    <t>8e2d4fb6-269f-4ecc-9237-6bf11fa1c53f</t>
  </si>
  <si>
    <t>SBPQTE12026695</t>
  </si>
  <si>
    <t>00c27845-9a34-4245-aa92-6250d9bba3d1</t>
  </si>
  <si>
    <t>SBPQTE12019658</t>
  </si>
  <si>
    <t>214f4a6a-4283-42df-9d9a-f69b7fe4a334</t>
  </si>
  <si>
    <t>SBPQTE12025460</t>
  </si>
  <si>
    <t>da6e94eb-e9ee-4071-abcc-b3639cb8dee2</t>
  </si>
  <si>
    <t>SBPQTE12025854</t>
  </si>
  <si>
    <t>S473950</t>
  </si>
  <si>
    <t>Garden Tools Wholesaling</t>
  </si>
  <si>
    <t>16f98911-539a-4a7c-882b-d07c37bfa108</t>
  </si>
  <si>
    <t>SBPQTE12020573</t>
  </si>
  <si>
    <t>5a892442-8ac6-47b3-8755-a1b6a38cd20f</t>
  </si>
  <si>
    <t>SBPQTE12018364</t>
  </si>
  <si>
    <t>4b428526-2d4c-4519-a993-b083dec85959</t>
  </si>
  <si>
    <t>SBPQTE12017896</t>
  </si>
  <si>
    <t>1a59a00f-ed3e-4e31-a4b4-c733d84b6ca0</t>
  </si>
  <si>
    <t>SBPQTE12019150</t>
  </si>
  <si>
    <t>cd7fbf47-fc96-4f56-b258-606356ef1f8b</t>
  </si>
  <si>
    <t>SBPQTE12018332</t>
  </si>
  <si>
    <t>5931c7c8-ef21-42dd-b802-32cc41462041</t>
  </si>
  <si>
    <t>SBPQTE12021772</t>
  </si>
  <si>
    <t>9913717b-f714-4789-80ab-aafb453e02e6</t>
  </si>
  <si>
    <t>SBPQTE12021556</t>
  </si>
  <si>
    <t>S281250</t>
  </si>
  <si>
    <t>Trailer Manufacturing</t>
  </si>
  <si>
    <t>59912b0a-db7c-45aa-9477-185bb7f11506</t>
  </si>
  <si>
    <t>SBPQTE12018461</t>
  </si>
  <si>
    <t>1d31a663-8810-4438-aa8e-f1cf69a46204</t>
  </si>
  <si>
    <t>SBPQTE12025124</t>
  </si>
  <si>
    <t>1d8ebb5b-73d7-4b18-aec6-5fa092b28ab5</t>
  </si>
  <si>
    <t>SBPQTE12026861</t>
  </si>
  <si>
    <t>c439e44e-3794-4c90-83ff-9d051c82b1ae</t>
  </si>
  <si>
    <t>SBPQTE12021433</t>
  </si>
  <si>
    <t>S523355</t>
  </si>
  <si>
    <t>Timber Retailing</t>
  </si>
  <si>
    <t>222a7bc3-8bb7-4cd5-bdda-bc9d8a5685ec</t>
  </si>
  <si>
    <t>SBPQTE12017771</t>
  </si>
  <si>
    <t>GA700014788BUSP</t>
  </si>
  <si>
    <t>6a1152e8-42ce-4074-9140-33a4b2f8d05f</t>
  </si>
  <si>
    <t>SBPQTE12016489</t>
  </si>
  <si>
    <t>89cc2c82-e7a9-4397-a67f-adf4f30311f1</t>
  </si>
  <si>
    <t>SBPQTE12026239</t>
  </si>
  <si>
    <t>fd2201c7-12e5-40e3-a319-a12dddefa80f</t>
  </si>
  <si>
    <t>SBPQTE12019504</t>
  </si>
  <si>
    <t>16b15a02-e15e-41c7-b78b-1889505813e3</t>
  </si>
  <si>
    <t>SBPQTE12026079</t>
  </si>
  <si>
    <t>1771b11f-ce02-4cc2-91e0-53b28a36ba56</t>
  </si>
  <si>
    <t>SBPQTE12022199</t>
  </si>
  <si>
    <t>1f7a4d10-3885-4b3b-b1e7-8dd32c333436</t>
  </si>
  <si>
    <t>SBPQTE12024630</t>
  </si>
  <si>
    <t>040dd3de-2574-4ef7-83a6-3b38968eb93d</t>
  </si>
  <si>
    <t>SBPQTE12012754</t>
  </si>
  <si>
    <t>GA700051234BUSP</t>
  </si>
  <si>
    <t>c826d4f0-e8a5-45de-b205-ff99344881c6</t>
  </si>
  <si>
    <t>SBPQTE12015422</t>
  </si>
  <si>
    <t>6dc50648-381b-46f8-a0b3-e16d9ea9c788</t>
  </si>
  <si>
    <t>SBPQTE12009433</t>
  </si>
  <si>
    <t>GA700053448BUSP</t>
  </si>
  <si>
    <t>b9853d56-c2ba-431d-a30e-0918f818a137</t>
  </si>
  <si>
    <t>SBPQTE12021431</t>
  </si>
  <si>
    <t>GA700250090BUSP</t>
  </si>
  <si>
    <t>aea83585-463d-4c82-b05e-7e489d246142</t>
  </si>
  <si>
    <t>SBPQTE12014505</t>
  </si>
  <si>
    <t>4d55f959-ea3f-4ab5-bd88-c8285290c29e</t>
  </si>
  <si>
    <t>SBPQTE12026772</t>
  </si>
  <si>
    <t>S774345</t>
  </si>
  <si>
    <t>Agricultural Machinery Leasing</t>
  </si>
  <si>
    <t>064524a3-1ec1-4986-8abb-bf2180461828</t>
  </si>
  <si>
    <t>SBPQTE12029037</t>
  </si>
  <si>
    <t>GA700246649BUSP</t>
  </si>
  <si>
    <t>7ab9f9c3-ad4e-454a-8ae5-3906f02e31b2</t>
  </si>
  <si>
    <t>SBPQTE12028805</t>
  </si>
  <si>
    <t>f2fd634e-c440-4d5d-8d56-156bcba46c27</t>
  </si>
  <si>
    <t>SBPQTE12013541</t>
  </si>
  <si>
    <t>8ff57d2b-6031-4441-9a13-3b6ea85f70ed</t>
  </si>
  <si>
    <t>SBPQTE12029078</t>
  </si>
  <si>
    <t>ec85f41f-6258-48a1-991e-e8a39fd18e2c</t>
  </si>
  <si>
    <t>SBPQTE12019311</t>
  </si>
  <si>
    <t>7b9b46cf-683c-4975-89f5-5d9f8c555825</t>
  </si>
  <si>
    <t>SBPQTE12019271</t>
  </si>
  <si>
    <t>GA700129213BUSP</t>
  </si>
  <si>
    <t>3b98e971-45a8-47f1-8b92-e5fe865643e9</t>
  </si>
  <si>
    <t>SBPQTE12029123</t>
  </si>
  <si>
    <t>97470bbd-cb32-4367-99d3-daac7e4678a8</t>
  </si>
  <si>
    <t>SBPQTE12024402</t>
  </si>
  <si>
    <t>S274950</t>
  </si>
  <si>
    <t>Gates, Metal, Manufacturing (Ex. Aluminium Or Wire)</t>
  </si>
  <si>
    <t>820b4181-86a3-48a7-9754-cb714ff04505</t>
  </si>
  <si>
    <t>SBPQTE12027469</t>
  </si>
  <si>
    <t>a52db017-6034-4de4-bdda-40640cdee97a</t>
  </si>
  <si>
    <t>SBPQTE12016471</t>
  </si>
  <si>
    <t>9d3bb223-9968-4441-add1-7aa3d7bf3739</t>
  </si>
  <si>
    <t>SBPQTE12027250</t>
  </si>
  <si>
    <t>7c9c5d3c-2cfa-4b9e-837b-c343f457d701</t>
  </si>
  <si>
    <t>SBPQTE12019479</t>
  </si>
  <si>
    <t>GA700248948BUSP</t>
  </si>
  <si>
    <t>ab86a559-b832-40b4-b94b-ef64f3124f81</t>
  </si>
  <si>
    <t>SBPQTE12021452</t>
  </si>
  <si>
    <t>ef4ec3ac-29d3-4339-983e-d62b64b5d012</t>
  </si>
  <si>
    <t>SBPQTE12014035</t>
  </si>
  <si>
    <t>f386074b-d053-4113-bb18-23d334fafde0</t>
  </si>
  <si>
    <t>SBPQTE12017630</t>
  </si>
  <si>
    <t>7d0ffcda-122b-4287-8038-af1ace5755a9</t>
  </si>
  <si>
    <t>SBPQTE12024480</t>
  </si>
  <si>
    <t>9644631b-3751-4e58-9aab-349f87e9a9a3</t>
  </si>
  <si>
    <t>SBPQTE12019331</t>
  </si>
  <si>
    <t>S412266</t>
  </si>
  <si>
    <t>Distribution Lines, Electricity/Communication, Construction</t>
  </si>
  <si>
    <t>337a5052-88e1-4e1b-9edd-2c4168e10b42</t>
  </si>
  <si>
    <t>SBPQTE12028571</t>
  </si>
  <si>
    <t>5b079309-75f1-4fe4-9284-b8913043645b</t>
  </si>
  <si>
    <t>SBPQTE12022521</t>
  </si>
  <si>
    <t>51c555ad-3b53-4ef6-9871-447419726603</t>
  </si>
  <si>
    <t>SBPQTE12021426</t>
  </si>
  <si>
    <t>197fa2dc-9fe7-461a-8d0a-c1025ead9aaf</t>
  </si>
  <si>
    <t>SBPQTE12013994</t>
  </si>
  <si>
    <t>GA700137601BUSP</t>
  </si>
  <si>
    <t>743c9105-3674-41c1-ba67-034b56a69f29</t>
  </si>
  <si>
    <t>SBPQTE12017642</t>
  </si>
  <si>
    <t>7ade6c84-ef6c-483c-8116-d0d677f1af17</t>
  </si>
  <si>
    <t>SBPQTE12027312</t>
  </si>
  <si>
    <t>0d9768e6-df9b-4ef8-890a-8aba76c13cba</t>
  </si>
  <si>
    <t>SBPQTE12021836</t>
  </si>
  <si>
    <t>a18b0d3c-0c25-4870-bff8-2d4478461729</t>
  </si>
  <si>
    <t>SBPQTE12023619</t>
  </si>
  <si>
    <t>GA700243123BUSP</t>
  </si>
  <si>
    <t>b23233a8-99b9-4015-aa2e-1cc815e6179a</t>
  </si>
  <si>
    <t>SBPQTE12029527</t>
  </si>
  <si>
    <t>S472245</t>
  </si>
  <si>
    <t>Hat Wholesaling</t>
  </si>
  <si>
    <t>4b301503-1950-448e-a2e5-5503331708ef</t>
  </si>
  <si>
    <t>SBPQTE12016858</t>
  </si>
  <si>
    <t>GA700057758BUSP</t>
  </si>
  <si>
    <t>a93ba2cb-d98b-4957-8b59-236dec9bf817</t>
  </si>
  <si>
    <t>SBPQTE12014833</t>
  </si>
  <si>
    <t>6682fe7d-fdcb-468b-9f2b-ca1ef5dcdd6a</t>
  </si>
  <si>
    <t>SBPQTE12025946</t>
  </si>
  <si>
    <t>792e1798-01bd-4441-a83f-8d264d30858b</t>
  </si>
  <si>
    <t>SBPQTE12024133</t>
  </si>
  <si>
    <t>16209ede-fa10-4e81-9b0a-92b0e61869ae</t>
  </si>
  <si>
    <t>SBPQTE12024222</t>
  </si>
  <si>
    <t>614096cc-fd1c-4710-bcf2-a567046bdc4c</t>
  </si>
  <si>
    <t>SBPQTE12018139</t>
  </si>
  <si>
    <t>f3c4c24e-40c5-4808-abcb-2856c31d616e</t>
  </si>
  <si>
    <t>SBPQTE12028827</t>
  </si>
  <si>
    <t>ca821edd-7916-4d5e-bd3f-841509daf5b4</t>
  </si>
  <si>
    <t>SBPQTE12024273</t>
  </si>
  <si>
    <t>S931960</t>
  </si>
  <si>
    <t>Sports Club, Services (unlicensed) (Yacht,Sailing,Ice Skating,Golf)</t>
  </si>
  <si>
    <t>f073bfda-aeb6-4e0c-9207-fa6a654edb47</t>
  </si>
  <si>
    <t>SBPQTE12026191</t>
  </si>
  <si>
    <t>8a8b00fc-78e6-469f-8be8-c38d50cb13e7</t>
  </si>
  <si>
    <t>SBPQTE12025833</t>
  </si>
  <si>
    <t>S411120</t>
  </si>
  <si>
    <t>House Construction - With Excavation</t>
  </si>
  <si>
    <t>e3d3366f-6caa-4fbc-bdb4-839694b15178</t>
  </si>
  <si>
    <t>SBPQTE12020028</t>
  </si>
  <si>
    <t>S021955</t>
  </si>
  <si>
    <t>Hay Baling Or Pressing</t>
  </si>
  <si>
    <t>c3703d35-219b-4655-bb44-3910deffdc9e</t>
  </si>
  <si>
    <t>SBPQTE12015044</t>
  </si>
  <si>
    <t>8dfc3b5a-0130-4058-8158-d9ceb8febf1f</t>
  </si>
  <si>
    <t>SBPQTE12017148</t>
  </si>
  <si>
    <t>78534a28-5c5c-4fff-9b6c-6a7f41a4cfa6</t>
  </si>
  <si>
    <t>SBPQTE12021994</t>
  </si>
  <si>
    <t>f05fbd68-c5fc-44a1-a836-f3bbeafe3652</t>
  </si>
  <si>
    <t>SBPQTE12024648</t>
  </si>
  <si>
    <t>cb4004bb-98c9-4cf5-893b-717d2878fc88</t>
  </si>
  <si>
    <t>SBPQTE12017981</t>
  </si>
  <si>
    <t>4e16ab7d-338c-4e1a-b445-5bdeb8dc62cb</t>
  </si>
  <si>
    <t>SBPQTE12019105</t>
  </si>
  <si>
    <t>d1728efc-651c-4d79-a8ac-9c164aa9aac8</t>
  </si>
  <si>
    <t>SBPQTE12014331</t>
  </si>
  <si>
    <t>e5b00e51-9218-49e2-8db2-7eecef245e2b</t>
  </si>
  <si>
    <t>SBPQTE12015710</t>
  </si>
  <si>
    <t>f41f33e0-b9a1-461e-bad4-ba87b1a95b74</t>
  </si>
  <si>
    <t>SBPQTE12021174</t>
  </si>
  <si>
    <t>936f43c1-ce95-4179-abda-fd79a13350d0</t>
  </si>
  <si>
    <t>SBPQTE12018856</t>
  </si>
  <si>
    <t>9ca4dbd8-2061-47d9-b3e9-28b9854315a2</t>
  </si>
  <si>
    <t>SBPQTE12017088</t>
  </si>
  <si>
    <t>2804a5bc-7ef1-40b5-8f19-ac686a6f62f3</t>
  </si>
  <si>
    <t>SBPQTE12019635</t>
  </si>
  <si>
    <t>4bac368d-1c70-4268-a659-64d6856e5101</t>
  </si>
  <si>
    <t>SBPQTE12026950</t>
  </si>
  <si>
    <t>S286253</t>
  </si>
  <si>
    <t>Mining Machinery Manufacturing</t>
  </si>
  <si>
    <t>4daf70ca-2bd1-4f17-8ff3-7ac9021c86e0</t>
  </si>
  <si>
    <t>SBPQTE12018963</t>
  </si>
  <si>
    <t>74170f5f-8714-4cf1-824f-ca9d5756881a</t>
  </si>
  <si>
    <t>SBPQTE12014497</t>
  </si>
  <si>
    <t>b9082cd5-f04a-450c-bc03-a021c7bc46c9</t>
  </si>
  <si>
    <t>SBPQTE12026497</t>
  </si>
  <si>
    <t>S863965</t>
  </si>
  <si>
    <t>Speech Therapy Service</t>
  </si>
  <si>
    <t>4eae4b29-e26d-4533-9be5-39282c798001</t>
  </si>
  <si>
    <t>SBPQTE12026934</t>
  </si>
  <si>
    <t>3b5f49fe-fb61-49b1-a78d-2636a997e940</t>
  </si>
  <si>
    <t>SBPQTE12014462</t>
  </si>
  <si>
    <t>707ae88a-382b-4e1f-a0eb-616af919f264</t>
  </si>
  <si>
    <t>SBPQTE12028228</t>
  </si>
  <si>
    <t>f923864f-49f9-4ba4-a180-5f9ef7948d38</t>
  </si>
  <si>
    <t>SBPQTE12019076</t>
  </si>
  <si>
    <t>2bfe4990-aa0d-4e12-8cb3-23b169363aa2</t>
  </si>
  <si>
    <t>SBPQTE12023352</t>
  </si>
  <si>
    <t>cc04e17a-081d-4fea-8289-490ff393b4a6</t>
  </si>
  <si>
    <t>SBPQTE12021749</t>
  </si>
  <si>
    <t>7e0f17fd-a54a-4187-8f48-70b75a2a54fd</t>
  </si>
  <si>
    <t>SBPQTE12022276</t>
  </si>
  <si>
    <t>4d323d3e-4760-4291-bad4-63c854e2e408</t>
  </si>
  <si>
    <t>SBPQTE12019565</t>
  </si>
  <si>
    <t>3361e3ac-6845-4e90-bf9c-4c1aaa681a12</t>
  </si>
  <si>
    <t>SBPQTE12017506</t>
  </si>
  <si>
    <t>GA700247461BUSP</t>
  </si>
  <si>
    <t>7239036c-1b15-469e-9991-e741a2dd1517</t>
  </si>
  <si>
    <t>SBPQTE12017990</t>
  </si>
  <si>
    <t>e7debe8a-ca9a-4b47-9741-3218bf58ffc4</t>
  </si>
  <si>
    <t>SBPQTE12013445</t>
  </si>
  <si>
    <t>d0c47371-c136-4ee9-b17d-08e568bd37b3</t>
  </si>
  <si>
    <t>SBPQTE12024743</t>
  </si>
  <si>
    <t>S286605</t>
  </si>
  <si>
    <t>Air Compressors Manufacturing</t>
  </si>
  <si>
    <t>796863dd-11ed-4faf-8ea4-347f53270047</t>
  </si>
  <si>
    <t>SBPQTE12029438</t>
  </si>
  <si>
    <t>e19c2e98-5bad-4cbf-9122-5ec0cd4cfdfa</t>
  </si>
  <si>
    <t>SBPQTE12027907</t>
  </si>
  <si>
    <t>deea198b-161b-4e8f-9168-fc756b4d765c</t>
  </si>
  <si>
    <t>SBPQTE12021495</t>
  </si>
  <si>
    <t>f066fa0d-98d9-4e59-ba34-f47713274d21</t>
  </si>
  <si>
    <t>SBPQTE12027837</t>
  </si>
  <si>
    <t>34d18a68-eff6-4135-9467-20944c240ce6</t>
  </si>
  <si>
    <t>SBPQTE12020200</t>
  </si>
  <si>
    <t>2445e60e-4082-4247-8a0b-b0b3be44140d</t>
  </si>
  <si>
    <t>SBPQTE12018509</t>
  </si>
  <si>
    <t>386c7d5f-ea41-46ae-bce1-518553305fe4</t>
  </si>
  <si>
    <t>SBPQTE12027320</t>
  </si>
  <si>
    <t>228d8440-8a62-4bcd-b37b-306a7aeb72b3</t>
  </si>
  <si>
    <t>SBPQTE12021351</t>
  </si>
  <si>
    <t>19d91dd7-2c82-46f7-839d-3051de06f6bc</t>
  </si>
  <si>
    <t>SBPQTE12020946</t>
  </si>
  <si>
    <t>5f039ec7-0530-4525-b621-8c9949f6a928</t>
  </si>
  <si>
    <t>SBPQTE12017290</t>
  </si>
  <si>
    <t>c46e6bf1-6332-438b-9c54-1668ed982899</t>
  </si>
  <si>
    <t>SBPQTE12020575</t>
  </si>
  <si>
    <t>68c2f018-12bf-48dd-83fd-41b50c16d04c</t>
  </si>
  <si>
    <t>SBPQTE12025022</t>
  </si>
  <si>
    <t>70974013-4a7f-4ecb-972b-51e3ea4f63dd</t>
  </si>
  <si>
    <t>SBPQTE12013424</t>
  </si>
  <si>
    <t>GA700214557BUSP</t>
  </si>
  <si>
    <t>2f933a0d-142f-461e-9e50-7e6c1b523341</t>
  </si>
  <si>
    <t>SBPQTE12028262</t>
  </si>
  <si>
    <t>8ad41a0f-465e-4639-b8e4-fe42e096ab64</t>
  </si>
  <si>
    <t>SBPQTE12025663</t>
  </si>
  <si>
    <t>0e83979e-c417-4fc9-9393-5cf29321e8c8</t>
  </si>
  <si>
    <t>SBPQTE12017246</t>
  </si>
  <si>
    <t>f9e20cbc-81c1-49d5-830e-1880e9dbc81f</t>
  </si>
  <si>
    <t>SBPQTE12020603</t>
  </si>
  <si>
    <t>63838c90-5c81-4356-967a-efc45206ed9d</t>
  </si>
  <si>
    <t>SBPQTE12017604</t>
  </si>
  <si>
    <t>67415799-913a-468a-9126-d5ae0f2749be</t>
  </si>
  <si>
    <t>SBPQTE12028159</t>
  </si>
  <si>
    <t>d219b415-a7bb-4f9d-bef9-9c1e32dc980b</t>
  </si>
  <si>
    <t>SBPQTE12018550</t>
  </si>
  <si>
    <t>06b33287-842c-40f8-9b95-08b8e732eda2</t>
  </si>
  <si>
    <t>SBPQTE12023894</t>
  </si>
  <si>
    <t>1a9c803b-87c0-4490-a58d-45eab832e57f</t>
  </si>
  <si>
    <t>SBPQTE12017348</t>
  </si>
  <si>
    <t>942303d1-5183-440e-b805-eeaca6b62562</t>
  </si>
  <si>
    <t>SBPQTE12016614</t>
  </si>
  <si>
    <t>5351a855-2245-4628-9636-12a7cda7faab</t>
  </si>
  <si>
    <t>SBPQTE12014161</t>
  </si>
  <si>
    <t>535abe29-7d3c-4e53-a350-9d242068e6d3</t>
  </si>
  <si>
    <t>SBPQTE12016320</t>
  </si>
  <si>
    <t>S222105</t>
  </si>
  <si>
    <t>Animal Rugs Manufacturing</t>
  </si>
  <si>
    <t>82acd189-3b49-412c-9054-68bcc7de2600</t>
  </si>
  <si>
    <t>SBPQTE12015402</t>
  </si>
  <si>
    <t>0e1b1d07-f066-4912-bd1d-29f7de72d9c7</t>
  </si>
  <si>
    <t>SBPQTE12024245</t>
  </si>
  <si>
    <t>ca07bfee-90f8-42cf-be53-6099463d9449</t>
  </si>
  <si>
    <t>SBPQTE12025932</t>
  </si>
  <si>
    <t>77ac4a29-ce20-4ebe-b928-8145a912fc78</t>
  </si>
  <si>
    <t>SBPQTE12013909</t>
  </si>
  <si>
    <t>4ac18909-4fa3-4041-9422-0c97330691bc</t>
  </si>
  <si>
    <t>SBPQTE12017333</t>
  </si>
  <si>
    <t>c06c1223-abf9-409f-8d85-63ebc26fed6e</t>
  </si>
  <si>
    <t>SBPQTE12016592</t>
  </si>
  <si>
    <t>d0a40e7d-870d-40cc-a403-d5f420494e75</t>
  </si>
  <si>
    <t>SBPQTE12018824</t>
  </si>
  <si>
    <t>e055fbb0-5f85-40ee-8262-8533d467f5ae</t>
  </si>
  <si>
    <t>SBPQTE12017162</t>
  </si>
  <si>
    <t>8fc152ea-b108-4b1c-a6f9-eb302f2bcd99</t>
  </si>
  <si>
    <t>SBPQTE12023323</t>
  </si>
  <si>
    <t>S425957</t>
  </si>
  <si>
    <t>Re-Stumping Or Re-Blocking</t>
  </si>
  <si>
    <t>5acf929e-11ff-451f-a73f-bbab4d10928a</t>
  </si>
  <si>
    <t>SBPQTE12016352</t>
  </si>
  <si>
    <t>fd1532e9-d63e-4725-80ad-597a4ec2fd9d</t>
  </si>
  <si>
    <t>SBPQTE12020968</t>
  </si>
  <si>
    <t>ff6de116-8465-495e-9fd3-9b2c0b5dc7ba</t>
  </si>
  <si>
    <t>SBPQTE12024340</t>
  </si>
  <si>
    <t>d8eec000-5df2-4dc0-925d-5b5ad7411f3a</t>
  </si>
  <si>
    <t>SBPQTE12017106</t>
  </si>
  <si>
    <t>3c04bbb7-562c-463e-b316-552e49d53528</t>
  </si>
  <si>
    <t>SBPQTE12027590</t>
  </si>
  <si>
    <t>6d97f544-4aea-45eb-afa1-e238f75bf2aa</t>
  </si>
  <si>
    <t>SBPQTE12029189</t>
  </si>
  <si>
    <t>GA700220530BUSP</t>
  </si>
  <si>
    <t>b0230de9-8da3-43e8-a561-5d1f5f5957bd</t>
  </si>
  <si>
    <t>SBPQTE12018310</t>
  </si>
  <si>
    <t>GA700053511BUSP</t>
  </si>
  <si>
    <t>b5faa589-6da2-435e-ae2b-330604148a35</t>
  </si>
  <si>
    <t>SBPQTE12024994</t>
  </si>
  <si>
    <t>cbca172d-6d43-4d9a-8cfd-0880b881e8e3</t>
  </si>
  <si>
    <t>SBPQTE12013820</t>
  </si>
  <si>
    <t>c7a62f0e-4e13-405e-8694-6c55774c2bb8</t>
  </si>
  <si>
    <t>SBPQTE12018656</t>
  </si>
  <si>
    <t>fa0c6495-ac83-4017-8502-302a4ec9e978</t>
  </si>
  <si>
    <t>SBPQTE12025728</t>
  </si>
  <si>
    <t>5ab3f3ec-756b-4e92-985b-f1134d1071ef</t>
  </si>
  <si>
    <t>SBPQTE12018497</t>
  </si>
  <si>
    <t>S612205</t>
  </si>
  <si>
    <t>Airport Bus Service</t>
  </si>
  <si>
    <t>10d31bc2-6818-4454-9d3c-cdfdc44451e0</t>
  </si>
  <si>
    <t>SBPQTE12024710</t>
  </si>
  <si>
    <t>eaec3ba6-f6f9-4d9e-8013-8d6c22509231</t>
  </si>
  <si>
    <t>SBPQTE12021463</t>
  </si>
  <si>
    <t>GA700250109BUSP</t>
  </si>
  <si>
    <t>S424420</t>
  </si>
  <si>
    <t>Spray Painting Of Buildings Or Other Structures</t>
  </si>
  <si>
    <t>fe23b189-57c5-4b87-8a98-a5e1b9e416df</t>
  </si>
  <si>
    <t>SBPQTE12022540</t>
  </si>
  <si>
    <t>087a4cc2-ea9f-4b18-bfb8-3ba28e7de3b5</t>
  </si>
  <si>
    <t>SBPQTE12021642</t>
  </si>
  <si>
    <t>e522a368-6f49-4544-b1c5-dec5ddca9b42</t>
  </si>
  <si>
    <t>SBPQTE12026201</t>
  </si>
  <si>
    <t>44cf52b1-7f75-416d-b405-5d037c08fbe7</t>
  </si>
  <si>
    <t>SBPQTE12015910</t>
  </si>
  <si>
    <t>e889f042-e09b-4371-b102-4bab1dd9e01f</t>
  </si>
  <si>
    <t>SBPQTE12028545</t>
  </si>
  <si>
    <t>0f8dbc84-271f-4234-b9a6-89f6b92df0b9</t>
  </si>
  <si>
    <t>SBPQTE12027515</t>
  </si>
  <si>
    <t>e3d32a03-6a43-4313-bc04-8359ca6d84ca</t>
  </si>
  <si>
    <t>SBPQTE12018925</t>
  </si>
  <si>
    <t>7f7ea6be-5cac-4252-a586-c6f58c764187</t>
  </si>
  <si>
    <t>SBPQTE12021815</t>
  </si>
  <si>
    <t>96589caf-059f-411b-8253-293eedd474d8</t>
  </si>
  <si>
    <t>SBPQTE12029453</t>
  </si>
  <si>
    <t>bcf703aa-8040-47e0-bc71-afb954bde887</t>
  </si>
  <si>
    <t>SBPQTE12029095</t>
  </si>
  <si>
    <t>8e4a0d26-f552-4d36-917c-fd2df8b390c2</t>
  </si>
  <si>
    <t>SBPQTE12014671</t>
  </si>
  <si>
    <t>057993e3-3662-4641-aaa5-aea5fc2b338f</t>
  </si>
  <si>
    <t>SBPQTE12025703</t>
  </si>
  <si>
    <t>858d7245-1784-4d2c-8533-ff2be893a07c</t>
  </si>
  <si>
    <t>SBPQTE12027677</t>
  </si>
  <si>
    <t>0411b02c-d629-4f18-a940-08854ef2b657</t>
  </si>
  <si>
    <t>SBPQTE12016291</t>
  </si>
  <si>
    <t>460144d1-bb42-444a-8e77-eb8b71eb97e6</t>
  </si>
  <si>
    <t>SBPQTE12021160</t>
  </si>
  <si>
    <t>552341a9-73c4-40e7-a026-ac44e0ddd25c</t>
  </si>
  <si>
    <t>SBPQTE12023930</t>
  </si>
  <si>
    <t>421ee765-825d-4367-a59f-5f0daf33a76f</t>
  </si>
  <si>
    <t>SBPQTE12022571</t>
  </si>
  <si>
    <t>b3054c48-06aa-45ed-b902-ad2087336176</t>
  </si>
  <si>
    <t>SBPQTE12018206</t>
  </si>
  <si>
    <t>4838d647-5761-4d1c-a1e1-106f01e37ee9</t>
  </si>
  <si>
    <t>SBPQTE12020248</t>
  </si>
  <si>
    <t>5fd5dd26-db8c-4556-8f7d-40b2af2e204f</t>
  </si>
  <si>
    <t>SBPQTE12014032</t>
  </si>
  <si>
    <t>5ddbeeaf-a92d-48bf-b686-a37a6cc178de</t>
  </si>
  <si>
    <t>SBPQTE12018494</t>
  </si>
  <si>
    <t>GA700134242BUSP</t>
  </si>
  <si>
    <t>e1b89c23-9b03-4ade-bdde-fcf53c48d720</t>
  </si>
  <si>
    <t>SBPQTE12021654</t>
  </si>
  <si>
    <t>GA700238564BUSP</t>
  </si>
  <si>
    <t>9a50e1ea-7394-429a-b373-9fabfddc7f31</t>
  </si>
  <si>
    <t>SBPQTE12013513</t>
  </si>
  <si>
    <t>551ccb29-0933-495c-9d66-53728146a498</t>
  </si>
  <si>
    <t>SBPQTE12020425</t>
  </si>
  <si>
    <t>28246e3d-da4a-4375-8773-1d544cbdc1e2</t>
  </si>
  <si>
    <t>SBPQTE12014829</t>
  </si>
  <si>
    <t>0e27a72f-a367-4b86-b259-aa19b33f74a5</t>
  </si>
  <si>
    <t>SBPQTE12027281</t>
  </si>
  <si>
    <t>cfe42c0f-89dd-423b-9900-a699c7e1ed21</t>
  </si>
  <si>
    <t>SBPQTE12016878</t>
  </si>
  <si>
    <t>e6ccedf5-b187-44ab-b0d4-3e8495f7f7c5</t>
  </si>
  <si>
    <t>SBPQTE12025093</t>
  </si>
  <si>
    <t>adb050d9-d4c6-4f4c-9698-f8afa9a34828</t>
  </si>
  <si>
    <t>SBPQTE12017526</t>
  </si>
  <si>
    <t>3ada790e-9417-4244-b601-f34a569edb1a</t>
  </si>
  <si>
    <t>SBPQTE12023664</t>
  </si>
  <si>
    <t>40b43c66-f5b3-4373-bdb6-ed2e27e085da</t>
  </si>
  <si>
    <t>SBPQTE12015118</t>
  </si>
  <si>
    <t>162e58b5-cf06-491f-ad86-4924edafa592</t>
  </si>
  <si>
    <t>SBPQTE12023722</t>
  </si>
  <si>
    <t>8c42ac9b-492f-4aa3-bcec-fe516ff1f168</t>
  </si>
  <si>
    <t>SBPQTE12018278</t>
  </si>
  <si>
    <t>794aa736-763e-4f39-b214-daa02cfbb29f</t>
  </si>
  <si>
    <t>SBPQTE12027791</t>
  </si>
  <si>
    <t>GA700127917BUSP</t>
  </si>
  <si>
    <t>4951cbb8-629c-49a6-a065-d35800f150a3</t>
  </si>
  <si>
    <t>SBPQTE12018942</t>
  </si>
  <si>
    <t>GA700240905BUSP</t>
  </si>
  <si>
    <t>S524351</t>
  </si>
  <si>
    <t>Stationery Retailing</t>
  </si>
  <si>
    <t>9ece1b60-7001-4f03-a17f-8de46fa84527</t>
  </si>
  <si>
    <t>SBPQTE12020025</t>
  </si>
  <si>
    <t>GA700247621BUSP</t>
  </si>
  <si>
    <t>9f757cff-16ad-42f5-a3e1-1ce34b4e1778</t>
  </si>
  <si>
    <t>SBPQTE12018068</t>
  </si>
  <si>
    <t>7fbedead-3e47-4d8f-b136-a95efad7008c</t>
  </si>
  <si>
    <t>SBPQTE12023892</t>
  </si>
  <si>
    <t>GA700128433BUSP</t>
  </si>
  <si>
    <t>fb5cc295-343d-4de5-b76e-5ae722756e98</t>
  </si>
  <si>
    <t>SBPQTE12021414</t>
  </si>
  <si>
    <t>fb1852f3-e362-4518-86a4-0585a696b3fe</t>
  </si>
  <si>
    <t>SBPQTE12015549</t>
  </si>
  <si>
    <t>35b1f72c-dc31-4eb4-be78-bd73ad0763a1</t>
  </si>
  <si>
    <t>SBPQTE12028687</t>
  </si>
  <si>
    <t>S292105</t>
  </si>
  <si>
    <t>Antique Furniture Restoration</t>
  </si>
  <si>
    <t>4e50d6d5-6cee-4a65-9f4a-80965e56c561</t>
  </si>
  <si>
    <t>SBPQTE12025415</t>
  </si>
  <si>
    <t>S786320</t>
  </si>
  <si>
    <t>Secretarial Service</t>
  </si>
  <si>
    <t>ae255584-7fc3-4234-a8ad-871c539b6d79</t>
  </si>
  <si>
    <t>SBPQTE12019636</t>
  </si>
  <si>
    <t>ef2e637f-9877-49eb-a43c-4a4cc844d126</t>
  </si>
  <si>
    <t>SBPQTE12024055</t>
  </si>
  <si>
    <t>64de7475-94e1-482b-ab0f-c1dc7c911298</t>
  </si>
  <si>
    <t>SBPQTE12017152</t>
  </si>
  <si>
    <t>dd295ee6-f076-42ea-904b-594c3a24ce5a</t>
  </si>
  <si>
    <t>SBPQTE12020377</t>
  </si>
  <si>
    <t>GA700249174BUSP</t>
  </si>
  <si>
    <t>b75e15ef-b6bc-4f81-9213-e073df435105</t>
  </si>
  <si>
    <t>SBPQTE12026256</t>
  </si>
  <si>
    <t>e83e495b-40a0-4247-86fc-c0b468089f0a</t>
  </si>
  <si>
    <t>SBPQTE12018124</t>
  </si>
  <si>
    <t>fcc6e80b-d7d7-45c9-87d5-859c0eddc812</t>
  </si>
  <si>
    <t>SBPQTE12014353</t>
  </si>
  <si>
    <t>GA700146376BUSP</t>
  </si>
  <si>
    <t>7be9c98d-77a1-4a25-b10a-21f6877c25ac</t>
  </si>
  <si>
    <t>SBPQTE12018187</t>
  </si>
  <si>
    <t>64461f91-1386-4ff7-83b2-ded748452ee1</t>
  </si>
  <si>
    <t>SBPQTE12016861</t>
  </si>
  <si>
    <t>458e4d63-0d3a-4ea2-b322-2bfe184e6345</t>
  </si>
  <si>
    <t>SBPQTE12017299</t>
  </si>
  <si>
    <t>439191bf-4ae3-42d1-87ed-0435e33218bd</t>
  </si>
  <si>
    <t>SBPQTE12025013</t>
  </si>
  <si>
    <t>0b6aa096-899b-4bbd-b3a1-d1e5b8efe6d4</t>
  </si>
  <si>
    <t>SBPQTE12020646</t>
  </si>
  <si>
    <t>472ada7b-6079-49ac-8f47-e3ba1dcbdfdf</t>
  </si>
  <si>
    <t>SBPQTE12029178</t>
  </si>
  <si>
    <t>f9005532-5247-4cea-9fc4-d0c27e0a923c</t>
  </si>
  <si>
    <t>SBPQTE12020694</t>
  </si>
  <si>
    <t>79d5c774-57dd-41ac-891b-9bb01210cb86</t>
  </si>
  <si>
    <t>SBPQTE12022100</t>
  </si>
  <si>
    <t>ad046b82-50e4-4146-ad70-6bc1204c6609</t>
  </si>
  <si>
    <t>SBPQTE12023403</t>
  </si>
  <si>
    <t>7220de14-f3dd-465c-9f3d-8fb04225f102</t>
  </si>
  <si>
    <t>SBPQTE12023767</t>
  </si>
  <si>
    <t>91f6114b-0957-406e-bd09-d2169aad02dd</t>
  </si>
  <si>
    <t>SBPQTE12013504</t>
  </si>
  <si>
    <t>GA700107754BUSP</t>
  </si>
  <si>
    <t>be5c8f10-1979-4899-a50d-bc2030e5bd6f</t>
  </si>
  <si>
    <t>SBPQTE12027805</t>
  </si>
  <si>
    <t>8b55acd1-dbb6-494e-9dd0-aa91490e70e3</t>
  </si>
  <si>
    <t>SBPQTE12020981</t>
  </si>
  <si>
    <t>8abd42ea-25b0-4f23-9ecd-6e98f49a3284</t>
  </si>
  <si>
    <t>SBPQTE12025841</t>
  </si>
  <si>
    <t>1b7fb478-8e41-4622-8f33-1e48ebf52afc</t>
  </si>
  <si>
    <t>SBPQTE12017900</t>
  </si>
  <si>
    <t>aca022d6-6258-459e-8588-4590617a1478</t>
  </si>
  <si>
    <t>SBPQTE12025975</t>
  </si>
  <si>
    <t>GA700215084BUSP</t>
  </si>
  <si>
    <t>a9259477-8843-4862-ba01-4821202432c5</t>
  </si>
  <si>
    <t>SBPQTE12014054</t>
  </si>
  <si>
    <t>9beff4e1-4cf2-4319-b7ce-13316f643b86</t>
  </si>
  <si>
    <t>SBPQTE12019777</t>
  </si>
  <si>
    <t>4df10729-f65d-47e3-b6f6-9dbb8cd01117</t>
  </si>
  <si>
    <t>SBPQTE12024291</t>
  </si>
  <si>
    <t>S844060</t>
  </si>
  <si>
    <t>Paramedical Training College Operation Noc</t>
  </si>
  <si>
    <t>e1849b84-26af-4e2f-9ac3-706769dba528</t>
  </si>
  <si>
    <t>SBPQTE12012741</t>
  </si>
  <si>
    <t>GA700049715BUSP</t>
  </si>
  <si>
    <t>c5f01534-c009-4c11-8022-5f2dee6d5bb1</t>
  </si>
  <si>
    <t>SBPQTE12017375</t>
  </si>
  <si>
    <t>GA700136497BUSP</t>
  </si>
  <si>
    <t>786d91b6-ca6a-4311-881f-8bdd96faa6e0</t>
  </si>
  <si>
    <t>SBPQTE12016563</t>
  </si>
  <si>
    <t>b30cca12-614f-4623-8848-629a48a18a67</t>
  </si>
  <si>
    <t>SBPQTE12009564</t>
  </si>
  <si>
    <t>683d740d-2757-4205-988d-bd759b4e6409</t>
  </si>
  <si>
    <t>SBPQTE12019595</t>
  </si>
  <si>
    <t>GA700249018BUSP</t>
  </si>
  <si>
    <t>0c553a5d-b975-4bac-ad93-1bf82d3d977e</t>
  </si>
  <si>
    <t>SBPQTE12026192</t>
  </si>
  <si>
    <t>GA700246704BUSP</t>
  </si>
  <si>
    <t>c2500279-343f-4b90-8abc-df2c858b90d9</t>
  </si>
  <si>
    <t>SBPQTE12018511</t>
  </si>
  <si>
    <t>c1732a63-72de-4e26-b8b0-9ffab3ff5006</t>
  </si>
  <si>
    <t>SBPQTE12028999</t>
  </si>
  <si>
    <t>e927b836-6e8e-46a0-a362-1c1c234874bd</t>
  </si>
  <si>
    <t>SBPQTE12023050</t>
  </si>
  <si>
    <t>GA700048779BUSP</t>
  </si>
  <si>
    <t>84f661e2-188b-474c-8928-23462925c974</t>
  </si>
  <si>
    <t>SBPQTE12015061</t>
  </si>
  <si>
    <t>457bdb5e-5796-4236-a394-ee60e1b40fda</t>
  </si>
  <si>
    <t>SBPQTE12022945</t>
  </si>
  <si>
    <t>e009a95d-20d2-458f-8c90-296f34df36c0</t>
  </si>
  <si>
    <t>SBPQTE12022391</t>
  </si>
  <si>
    <t>3a1b420f-3a4b-411e-a827-7fc9a2fdc429</t>
  </si>
  <si>
    <t>SBPQTE12015020</t>
  </si>
  <si>
    <t>ae8ab2f6-2f0c-47cb-9b34-55d7177198f7</t>
  </si>
  <si>
    <t>SBPQTE12014615</t>
  </si>
  <si>
    <t>12580fa5-a5e6-4506-a987-eeaee772389c</t>
  </si>
  <si>
    <t>SBPQTE12024704</t>
  </si>
  <si>
    <t>f01fe734-ba2b-4b59-81f1-db16f8aeb682</t>
  </si>
  <si>
    <t>SBPQTE12022261</t>
  </si>
  <si>
    <t>668e47cd-f8dd-48af-80f4-3ceaac19d72f</t>
  </si>
  <si>
    <t>SBPQTE12025082</t>
  </si>
  <si>
    <t>31983d1f-a734-44d3-a252-d0f13ecec438</t>
  </si>
  <si>
    <t>SBPQTE12015392</t>
  </si>
  <si>
    <t>ea8482e4-e58b-49ea-ac0f-366488f9964d</t>
  </si>
  <si>
    <t>SBPQTE12028572</t>
  </si>
  <si>
    <t>918ca1a3-bc2f-4398-9820-cb04d6f122e4</t>
  </si>
  <si>
    <t>SBPQTE12024438</t>
  </si>
  <si>
    <t>S222115</t>
  </si>
  <si>
    <t>Blinds, Textile, Manufacturing (Incl. Plastic Coated)</t>
  </si>
  <si>
    <t>fc7cc245-4ddd-4d8c-af3b-0d5e8c002e9b</t>
  </si>
  <si>
    <t>SBPQTE12029208</t>
  </si>
  <si>
    <t>GA700253883BUSP</t>
  </si>
  <si>
    <t>1d98b1bc-ce77-46e3-80f2-3e0a2a941ba3</t>
  </si>
  <si>
    <t>SBPQTE12018918</t>
  </si>
  <si>
    <t>3797c200-bd5b-445f-a7d4-5365c5a753b3</t>
  </si>
  <si>
    <t>SBPQTE12020109</t>
  </si>
  <si>
    <t>72543acf-bd88-4c8d-9816-1cce7071d970</t>
  </si>
  <si>
    <t>SBPQTE12029935</t>
  </si>
  <si>
    <t>660c03f5-11e1-4ff2-b896-2b38cb869c52</t>
  </si>
  <si>
    <t>SBPQTE12018486</t>
  </si>
  <si>
    <t>e653a8ae-c63f-4f58-af73-cd9adb304733</t>
  </si>
  <si>
    <t>SBPQTE12022596</t>
  </si>
  <si>
    <t>GA700018133BUSP</t>
  </si>
  <si>
    <t>6abe569d-9906-45b7-8c37-3a9bb0bec298</t>
  </si>
  <si>
    <t>SBPQTE12019687</t>
  </si>
  <si>
    <t>a29d696c-c455-4304-a998-9cfb527221bb</t>
  </si>
  <si>
    <t>SBPQTE12025135</t>
  </si>
  <si>
    <t>32c7e06c-daff-4f7c-9dd5-e2c15b58b8ac</t>
  </si>
  <si>
    <t>SBPQTE12013922</t>
  </si>
  <si>
    <t>2c87cf7d-3176-43a1-a2f4-ced7da584582</t>
  </si>
  <si>
    <t>SBPQTE12017435</t>
  </si>
  <si>
    <t>GA700122022BUSP</t>
  </si>
  <si>
    <t>e994a092-ce6b-4ceb-ba2f-4c05e6c1fa2e</t>
  </si>
  <si>
    <t>SBPQTE12029139</t>
  </si>
  <si>
    <t>50e99c13-db30-401a-adee-472b3508dd14</t>
  </si>
  <si>
    <t>SBPQTE12017518</t>
  </si>
  <si>
    <t>c371b4ef-1896-4bc5-90a5-dacc7aa52bf5</t>
  </si>
  <si>
    <t>SBPQTE12016372</t>
  </si>
  <si>
    <t>fd1ded8d-0ca8-4571-b058-18d5def29ac2</t>
  </si>
  <si>
    <t>SBPQTE12014587</t>
  </si>
  <si>
    <t>27f619ee-2393-435a-9cdf-23fac6fb448c</t>
  </si>
  <si>
    <t>SBPQTE12014283</t>
  </si>
  <si>
    <t>4c1ac1cb-1e77-4102-a003-fc61db794fc8</t>
  </si>
  <si>
    <t>SBPQTE12013689</t>
  </si>
  <si>
    <t>4d41baae-8bc8-45d2-9f83-e7f9bcb214c7</t>
  </si>
  <si>
    <t>SBPQTE12014642</t>
  </si>
  <si>
    <t>80473192-e863-49cb-9132-2efe3539d7be</t>
  </si>
  <si>
    <t>SBPQTE12024755</t>
  </si>
  <si>
    <t>cb30b38c-2319-4850-995b-3c38a8c03ef6</t>
  </si>
  <si>
    <t>SBPQTE12015451</t>
  </si>
  <si>
    <t>85f92823-3d00-4a3a-beb0-748d654a9e1e</t>
  </si>
  <si>
    <t>SBPQTE12018258</t>
  </si>
  <si>
    <t>S525935</t>
  </si>
  <si>
    <t>Aquarium Fish Retailing</t>
  </si>
  <si>
    <t>64355a9a-0252-43ba-8b46-444e990e651b</t>
  </si>
  <si>
    <t>SBPQTE12015067</t>
  </si>
  <si>
    <t>b4a73a50-4fea-4ca7-b245-5f02ba4ae267</t>
  </si>
  <si>
    <t>SBPQTE12015573</t>
  </si>
  <si>
    <t>GA700106912BUSP</t>
  </si>
  <si>
    <t>cf8c3d2f-d4d6-4a19-af56-c06d4e011e18</t>
  </si>
  <si>
    <t>SBPQTE12021535</t>
  </si>
  <si>
    <t>1dbba99c-ce30-4225-bdfe-94ab7bc4a352</t>
  </si>
  <si>
    <t>SBPQTE12028091</t>
  </si>
  <si>
    <t>e1ae3c39-288e-43f1-bcf4-8b0adc5a3249</t>
  </si>
  <si>
    <t>SBPQTE12026959</t>
  </si>
  <si>
    <t>4b646a9a-c8ee-4ea7-a14e-0696697e2c2b</t>
  </si>
  <si>
    <t>SBPQTE12025725</t>
  </si>
  <si>
    <t>2eb5527d-9519-4be4-8f98-e408551864b3</t>
  </si>
  <si>
    <t>SBPQTE12024343</t>
  </si>
  <si>
    <t>47bfc14a-648e-4824-b228-ed12e2ec3d14</t>
  </si>
  <si>
    <t>SBPQTE12015820</t>
  </si>
  <si>
    <t>96aa93d4-4532-41ef-98ef-486cfcabe45a</t>
  </si>
  <si>
    <t>SBPQTE12020239</t>
  </si>
  <si>
    <t>239fd172-35b7-4732-b551-0ba59223c01c</t>
  </si>
  <si>
    <t>SBPQTE12017660</t>
  </si>
  <si>
    <t>759fc47b-c40d-4c36-9c8f-b2dcc8a2ce30</t>
  </si>
  <si>
    <t>SBPQTE12028994</t>
  </si>
  <si>
    <t>86b21166-cdd9-4fa5-91f0-897ad9d53bcc</t>
  </si>
  <si>
    <t>SBPQTE12025732</t>
  </si>
  <si>
    <t>5c2106ce-7d1a-48f8-b9e1-c922f1c020e5</t>
  </si>
  <si>
    <t>SBPQTE12026830</t>
  </si>
  <si>
    <t>GA700250723BUSP</t>
  </si>
  <si>
    <t>704efc82-cb0e-46e5-8887-19292aef5e6c</t>
  </si>
  <si>
    <t>SBPQTE12025106</t>
  </si>
  <si>
    <t>51516e54-0f0f-4931-94e2-b949f828d398</t>
  </si>
  <si>
    <t>SBPQTE12020586</t>
  </si>
  <si>
    <t>ac80904f-08f5-4067-82f3-6876037d19c5</t>
  </si>
  <si>
    <t>SBPQTE12017163</t>
  </si>
  <si>
    <t>3f6d1b33-abf9-426a-957e-c7717b09c26a</t>
  </si>
  <si>
    <t>SBPQTE12027016</t>
  </si>
  <si>
    <t>b89b1b6a-5c4d-4b94-bcfa-67f47d00dde6</t>
  </si>
  <si>
    <t>SBPQTE12021050</t>
  </si>
  <si>
    <t>b14f364e-0e3c-491e-bcb3-8be9d6258918</t>
  </si>
  <si>
    <t>SBPQTE12016782</t>
  </si>
  <si>
    <t>08331261-2ded-4e11-903c-f531706025f2</t>
  </si>
  <si>
    <t>SBPQTE12019986</t>
  </si>
  <si>
    <t>14e61813-c043-419e-9434-2e4ff0646fc9</t>
  </si>
  <si>
    <t>SBPQTE12023846</t>
  </si>
  <si>
    <t>cb07d84b-3955-4766-b198-1c79f1769e01</t>
  </si>
  <si>
    <t>SBPQTE12028518</t>
  </si>
  <si>
    <t>GA700251812BUSP</t>
  </si>
  <si>
    <t>S863105</t>
  </si>
  <si>
    <t>Medical Laboratory Operation</t>
  </si>
  <si>
    <t>b6a12dd2-c01f-4f5f-b692-939978cbffb5</t>
  </si>
  <si>
    <t>SBPQTE12015069</t>
  </si>
  <si>
    <t>0cb93a96-bb4f-47e6-9f96-ee7fa484cf23</t>
  </si>
  <si>
    <t>SBPQTE12017832</t>
  </si>
  <si>
    <t>aaedb168-042d-49c6-9ef9-bf44a18f615a</t>
  </si>
  <si>
    <t>SBPQTE12013797</t>
  </si>
  <si>
    <t>24ae49ef-e551-4bd0-bb26-de262be4c557</t>
  </si>
  <si>
    <t>SBPQTE12018705</t>
  </si>
  <si>
    <t>dd423d6c-731b-450b-8408-0a22d07216ec</t>
  </si>
  <si>
    <t>SBPQTE12027252</t>
  </si>
  <si>
    <t>479cf662-06e8-4149-bed6-d33cb384616b</t>
  </si>
  <si>
    <t>SBPQTE12019303</t>
  </si>
  <si>
    <t>S461964</t>
  </si>
  <si>
    <t>Petrol Pump And Accessories Wholesaling</t>
  </si>
  <si>
    <t>44d7b0be-bcfc-4be1-9163-0e2b175548db</t>
  </si>
  <si>
    <t>SBPQTE12020499</t>
  </si>
  <si>
    <t>536f03c7-3799-4604-8c54-5db8e172050c</t>
  </si>
  <si>
    <t>SBPQTE12018698</t>
  </si>
  <si>
    <t>5bde8e04-4db1-4f83-b7ce-3a9e94c1dbfb</t>
  </si>
  <si>
    <t>SBPQTE12020876</t>
  </si>
  <si>
    <t>afbba223-cab8-4cc9-a615-9ef3d8df0bd7</t>
  </si>
  <si>
    <t>SBPQTE12024974</t>
  </si>
  <si>
    <t>3ec021f9-af79-4ccd-aae6-698f7d523e2a</t>
  </si>
  <si>
    <t>SBPQTE12014282</t>
  </si>
  <si>
    <t>7771d04e-4a3f-4c3b-9494-c1b416e77521</t>
  </si>
  <si>
    <t>SBPQTE12029828</t>
  </si>
  <si>
    <t>GA700051230BUSP</t>
  </si>
  <si>
    <t>8aa3b4ae-ed67-4dc2-9c93-6a3a864fbd9e</t>
  </si>
  <si>
    <t>SBPQTE12016629</t>
  </si>
  <si>
    <t>c5ca3795-f1aa-4d65-8c79-a326d804db7d</t>
  </si>
  <si>
    <t>SBPQTE12026846</t>
  </si>
  <si>
    <t>27f5419f-75e3-46ba-a25e-b6c24792128c</t>
  </si>
  <si>
    <t>SBPQTE12026960</t>
  </si>
  <si>
    <t>9e4a7437-bc4c-43df-8ed1-36013ac24153</t>
  </si>
  <si>
    <t>SBPQTE12026520</t>
  </si>
  <si>
    <t>d62bed68-58ce-4bb7-8854-48f3bbae076b</t>
  </si>
  <si>
    <t>SBPQTE12019442</t>
  </si>
  <si>
    <t>2d456aa0-815e-4aa2-a73b-d0d20659ec3c</t>
  </si>
  <si>
    <t>SBPQTE12026980</t>
  </si>
  <si>
    <t>75bae163-8e6a-4c8a-b3f4-3ccac9863721</t>
  </si>
  <si>
    <t>SBPQTE12028303</t>
  </si>
  <si>
    <t>0526bc25-b4aa-43e3-8752-6c900bf7c4bd</t>
  </si>
  <si>
    <t>SBPQTE12015939</t>
  </si>
  <si>
    <t>9413a6a7-d392-4a66-8e48-72f579ef9df6</t>
  </si>
  <si>
    <t>SBPQTE12017202</t>
  </si>
  <si>
    <t>cbf2be0a-4f60-4ce8-8659-3edcc20cdcfc</t>
  </si>
  <si>
    <t>SBPQTE12019437</t>
  </si>
  <si>
    <t>GA700054035BUSP</t>
  </si>
  <si>
    <t>557968a3-4864-41d4-a657-2dd7d1b15604</t>
  </si>
  <si>
    <t>SBPQTE12023039</t>
  </si>
  <si>
    <t>GA700251003BUSP</t>
  </si>
  <si>
    <t>0014eff7-ffc7-47f5-bd25-fd0286a47662</t>
  </si>
  <si>
    <t>SBPQTE12012767</t>
  </si>
  <si>
    <t>GA700052136BUSP</t>
  </si>
  <si>
    <t>400865c3-55e7-4bb4-af28-fe6cfd2522ff</t>
  </si>
  <si>
    <t>SBPQTE12027009</t>
  </si>
  <si>
    <t>960e03e8-0d72-407e-8ac4-318995bc43f0</t>
  </si>
  <si>
    <t>SBPQTE12021767</t>
  </si>
  <si>
    <t>5b5f30a2-fd5e-4014-8e81-91b2d3bdbaf6</t>
  </si>
  <si>
    <t>SBPQTE12028634</t>
  </si>
  <si>
    <t>c8bf1950-052e-4c51-887a-28696fe9e1f4</t>
  </si>
  <si>
    <t>SBPQTE12024703</t>
  </si>
  <si>
    <t>d66a4e69-86f0-43dd-adba-e9fff98b2968</t>
  </si>
  <si>
    <t>SBPQTE12013667</t>
  </si>
  <si>
    <t>4fe35c7c-ae03-457a-95b6-8bece7a6eed8</t>
  </si>
  <si>
    <t>SBPQTE12020087</t>
  </si>
  <si>
    <t>a8b508ef-45bf-4e8c-aaaf-5e201149ef06</t>
  </si>
  <si>
    <t>SBPQTE12018436</t>
  </si>
  <si>
    <t>3701d5ea-f52c-4f8f-b916-843df8eab8ba</t>
  </si>
  <si>
    <t>SBPQTE12028505</t>
  </si>
  <si>
    <t>aad93850-d199-4e94-b84f-1c904f120aca</t>
  </si>
  <si>
    <t>SBPQTE12024584</t>
  </si>
  <si>
    <t>a85c3d7a-e4dc-40a2-80fd-85fae920a416</t>
  </si>
  <si>
    <t>SBPQTE12024299</t>
  </si>
  <si>
    <t>cb20961f-6832-40e3-9f60-048818497348</t>
  </si>
  <si>
    <t>SBPQTE12026777</t>
  </si>
  <si>
    <t>2cab40db-8b75-4ffb-8529-96a1586b175b</t>
  </si>
  <si>
    <t>SBPQTE12015890</t>
  </si>
  <si>
    <t>2d4de66e-08f8-4f86-a9d6-783f194a3e73</t>
  </si>
  <si>
    <t>SBPQTE12024562</t>
  </si>
  <si>
    <t>12775df1-cd8a-474e-884f-301b29695848</t>
  </si>
  <si>
    <t>SBPQTE12020503</t>
  </si>
  <si>
    <t>GA700241001BUSP</t>
  </si>
  <si>
    <t>36c1e548-de9a-4994-9b59-da7d63bbf2a3</t>
  </si>
  <si>
    <t>SBPQTE12013627</t>
  </si>
  <si>
    <t>8551322a-a038-495a-beeb-0ea6afa27075</t>
  </si>
  <si>
    <t>SBPQTE12018573</t>
  </si>
  <si>
    <t>b119f704-ff26-4a8b-aa69-4d96e9c22a59</t>
  </si>
  <si>
    <t>SBPQTE12024123</t>
  </si>
  <si>
    <t>03346f64-1496-454d-9007-24218d501a84</t>
  </si>
  <si>
    <t>SBPQTE12025533</t>
  </si>
  <si>
    <t>16137264-6601-40af-aca3-d38761d184b3</t>
  </si>
  <si>
    <t>SBPQTE12023815</t>
  </si>
  <si>
    <t>8224b035-1fd2-4f67-9421-12fd677850f3</t>
  </si>
  <si>
    <t>SBPQTE12019006</t>
  </si>
  <si>
    <t>c7d4fb44-020c-41d5-afff-c641f4c22af3</t>
  </si>
  <si>
    <t>SBPQTE12027853</t>
  </si>
  <si>
    <t>92dd3cee-ec8f-4e38-a3df-032e179a1412</t>
  </si>
  <si>
    <t>SBPQTE12022307</t>
  </si>
  <si>
    <t>eda4f2e8-b723-4d5a-b02b-3986cd9ce76d</t>
  </si>
  <si>
    <t>SBPQTE12019461</t>
  </si>
  <si>
    <t>06450ce8-2ada-4d84-99c7-345c42329966</t>
  </si>
  <si>
    <t>SBPQTE12019730</t>
  </si>
  <si>
    <t>f1ef0c10-004a-409d-8e9e-84e6a5b96afc</t>
  </si>
  <si>
    <t>SBPQTE12015642</t>
  </si>
  <si>
    <t>41625e6c-64ae-4f3f-85e0-6f0f4bbf3224</t>
  </si>
  <si>
    <t>SBPQTE12023447</t>
  </si>
  <si>
    <t>e5c9a60e-fe1a-4e3c-a401-61639297103f</t>
  </si>
  <si>
    <t>SBPQTE12023829</t>
  </si>
  <si>
    <t>754b8516-edc3-416a-8ca1-cf866ea8449a</t>
  </si>
  <si>
    <t>SBPQTE12027003</t>
  </si>
  <si>
    <t>f3cc4d04-1578-45db-b4bb-acf69c335fea</t>
  </si>
  <si>
    <t>SBPQTE12014102</t>
  </si>
  <si>
    <t>bbb3ff35-d58b-4a65-b6c0-92c4ff1effc4</t>
  </si>
  <si>
    <t>SBPQTE12022114</t>
  </si>
  <si>
    <t>2977174f-be33-4277-98e2-4822d7b9f67a</t>
  </si>
  <si>
    <t>SBPQTE12016783</t>
  </si>
  <si>
    <t>c2bb2755-db08-493d-aad0-97b7e49423bb</t>
  </si>
  <si>
    <t>SBPQTE12024687</t>
  </si>
  <si>
    <t>S872925</t>
  </si>
  <si>
    <t>Emergency Housekeeping Service</t>
  </si>
  <si>
    <t>54bff317-c163-4ae8-a38e-4f2b4fabd57f</t>
  </si>
  <si>
    <t>SBPQTE12027343</t>
  </si>
  <si>
    <t>c47da5d6-c6a8-425e-96d4-b432965270c4</t>
  </si>
  <si>
    <t>SBPQTE12013821</t>
  </si>
  <si>
    <t>fae2c631-7c73-4209-8fd1-c99c707f3d8e</t>
  </si>
  <si>
    <t>SBPQTE12017359</t>
  </si>
  <si>
    <t>f8285e85-6cce-48c4-87d1-e905a3d5d73e</t>
  </si>
  <si>
    <t>SBPQTE12023644</t>
  </si>
  <si>
    <t>035a282c-8069-47d4-9dfd-981a019077b7</t>
  </si>
  <si>
    <t>SBPQTE12016641</t>
  </si>
  <si>
    <t>GA700055460BUSP</t>
  </si>
  <si>
    <t>e2302212-29cc-4bc7-9b74-735e84425e74</t>
  </si>
  <si>
    <t>SBPQTE12028507</t>
  </si>
  <si>
    <t>84999c11-4e21-4797-9b9e-98cbf943dc8a</t>
  </si>
  <si>
    <t>SBPQTE12024532</t>
  </si>
  <si>
    <t>783ec705-7513-4424-a8f6-4b8208d1a5b2</t>
  </si>
  <si>
    <t>SBPQTE12027892</t>
  </si>
  <si>
    <t>GA700155496BUSP</t>
  </si>
  <si>
    <t>7d720a30-85ac-4b9c-b8b8-28292ead07e2</t>
  </si>
  <si>
    <t>SBPQTE12015494</t>
  </si>
  <si>
    <t>40e56254-8dc7-4ce0-a9f5-885fe7689bf5</t>
  </si>
  <si>
    <t>SBPQTE12016172</t>
  </si>
  <si>
    <t>3384f78f-e7ec-4b78-80ef-eb11f821467f</t>
  </si>
  <si>
    <t>SBPQTE12019154</t>
  </si>
  <si>
    <t>7d6a5257-cd5e-485c-b636-722e426815af</t>
  </si>
  <si>
    <t>SBPQTE12017857</t>
  </si>
  <si>
    <t>3d8ba3c1-c0fd-43ce-9132-1ebde8d63076</t>
  </si>
  <si>
    <t>SBPQTE12023198</t>
  </si>
  <si>
    <t>a5beb10a-1854-4ab7-ab3a-7395a2b77200</t>
  </si>
  <si>
    <t>SBPQTE12024654</t>
  </si>
  <si>
    <t>bb30ffb4-a8ee-499a-b5c9-f244f8cdc8b5</t>
  </si>
  <si>
    <t>SBPQTE12018411</t>
  </si>
  <si>
    <t>5ecfd884-8d25-43a0-8a13-93146bbdda8d</t>
  </si>
  <si>
    <t>SBPQTE12028341</t>
  </si>
  <si>
    <t>9260c9d9-5ab9-4851-ad80-726546f9133e</t>
  </si>
  <si>
    <t>SBPQTE12023837</t>
  </si>
  <si>
    <t>f39486d6-4d1b-4e24-95b2-aaa56caeea5b</t>
  </si>
  <si>
    <t>SBPQTE12015099</t>
  </si>
  <si>
    <t>2b2f2edc-982b-4f20-a06d-df2b1fe44b45</t>
  </si>
  <si>
    <t>SBPQTE12028541</t>
  </si>
  <si>
    <t>S925940</t>
  </si>
  <si>
    <t>Services To The Arts N.E.C.</t>
  </si>
  <si>
    <t>7c8c4e7c-84fa-4aee-8c19-dcacb8cb098d</t>
  </si>
  <si>
    <t>SBPQTE12024948</t>
  </si>
  <si>
    <t>fbfee35c-e248-4186-a075-2dec3469b3cf</t>
  </si>
  <si>
    <t>SBPQTE12020436</t>
  </si>
  <si>
    <t>b48a59cc-27f0-4a6f-8808-60a58c6e9407</t>
  </si>
  <si>
    <t>SBPQTE12017224</t>
  </si>
  <si>
    <t>dac3be69-7872-49c8-b0cf-2e0dc0ecdfd0</t>
  </si>
  <si>
    <t>SBPQTE12024912</t>
  </si>
  <si>
    <t>e40f5d2a-713b-4ac5-a763-e112a44496b1</t>
  </si>
  <si>
    <t>SBPQTE12022138</t>
  </si>
  <si>
    <t>GA700130097BUSP</t>
  </si>
  <si>
    <t>S461552</t>
  </si>
  <si>
    <t>Electronic Equipment, Industrial, Wholesaling Noc</t>
  </si>
  <si>
    <t>c412a58b-c495-4b38-9a4b-b272444f4b2d</t>
  </si>
  <si>
    <t>SBPQTE12028436</t>
  </si>
  <si>
    <t>05b501f9-6bae-44d5-a6cd-db2e09b90860</t>
  </si>
  <si>
    <t>SBPQTE12024865</t>
  </si>
  <si>
    <t>S274235</t>
  </si>
  <si>
    <t>Fly Screen Doors, Aluminium, Manufacturing</t>
  </si>
  <si>
    <t>52043083-f14e-48fc-9953-ba5e8d11c686</t>
  </si>
  <si>
    <t>SBPQTE12029418</t>
  </si>
  <si>
    <t>bf47887d-1af6-4ed4-ae3a-85831a3c91f0</t>
  </si>
  <si>
    <t>SBPQTE12022060</t>
  </si>
  <si>
    <t>26a8eba1-f174-49a8-8863-627158ee4265</t>
  </si>
  <si>
    <t>SBPQTE12017004</t>
  </si>
  <si>
    <t>14d0f658-1c32-4dc2-88a9-ca7e989bcb12</t>
  </si>
  <si>
    <t>SBPQTE12014572</t>
  </si>
  <si>
    <t>e7b0a2a6-132a-4c9f-b36d-6ccaf388591b</t>
  </si>
  <si>
    <t>SBPQTE12019953</t>
  </si>
  <si>
    <t>S523130</t>
  </si>
  <si>
    <t>Blinds Retailing</t>
  </si>
  <si>
    <t>7f419240-389f-45c2-ae45-e9fd511cd46b</t>
  </si>
  <si>
    <t>SBPQTE12028458</t>
  </si>
  <si>
    <t>bbc8476c-92d0-4525-99f1-3522844dd454</t>
  </si>
  <si>
    <t>SBPQTE12020326</t>
  </si>
  <si>
    <t>24149c68-1399-4403-b728-de83da489f3a</t>
  </si>
  <si>
    <t>SBPQTE12023208</t>
  </si>
  <si>
    <t>baa2fe66-8414-491a-873b-66ee54074be8</t>
  </si>
  <si>
    <t>SBPQTE12023497</t>
  </si>
  <si>
    <t>13612149-33bc-49d6-a53b-394b9177e91e</t>
  </si>
  <si>
    <t>SBPQTE12019729</t>
  </si>
  <si>
    <t>a806d0b9-20f2-4f21-89b0-f73bcd62fa88</t>
  </si>
  <si>
    <t>SBPQTE12024091</t>
  </si>
  <si>
    <t>e5d5f4f9-6e24-4211-a03c-3236f7848574</t>
  </si>
  <si>
    <t>SBPQTE12015364</t>
  </si>
  <si>
    <t>925c3003-aec5-48af-ac96-3ddd27b1e6a0</t>
  </si>
  <si>
    <t>SBPQTE12024311</t>
  </si>
  <si>
    <t>S532951</t>
  </si>
  <si>
    <t>Transmission/Gearbox, Motor Vehicle, Services</t>
  </si>
  <si>
    <t>c3aff029-bcaf-4bee-88a4-8af34bf25091</t>
  </si>
  <si>
    <t>SBPQTE12028712</t>
  </si>
  <si>
    <t>e0157afe-95dd-438d-939a-73350b4dd57a</t>
  </si>
  <si>
    <t>SBPQTE12020693</t>
  </si>
  <si>
    <t>cb614515-7452-48b9-a4fc-ba637836c4b6</t>
  </si>
  <si>
    <t>SBPQTE12016790</t>
  </si>
  <si>
    <t>52f9d630-a30f-402f-8c43-0fd9c189bce3</t>
  </si>
  <si>
    <t>SBPQTE12015062</t>
  </si>
  <si>
    <t>S224315</t>
  </si>
  <si>
    <t>Foundation Garments Manufacturing</t>
  </si>
  <si>
    <t>a079c2ea-2fc4-4c98-8345-26f74fed8486</t>
  </si>
  <si>
    <t>SBPQTE12026705</t>
  </si>
  <si>
    <t>6199e95a-e750-4644-88b9-e8a2095fdc5c</t>
  </si>
  <si>
    <t>SBPQTE12026882</t>
  </si>
  <si>
    <t>a63ad34c-002a-4419-a56d-4ad5783f020f</t>
  </si>
  <si>
    <t>SBPQTE12023648</t>
  </si>
  <si>
    <t>GA700112694BUSP</t>
  </si>
  <si>
    <t>7e8242ac-39c1-473a-b67f-69e0ed1e68c9</t>
  </si>
  <si>
    <t>SBPQTE12022907</t>
  </si>
  <si>
    <t>GA700073978BUSP</t>
  </si>
  <si>
    <t>7665012a-cad9-48a9-9960-8396fa1a9a65</t>
  </si>
  <si>
    <t>SBPQTE12026214</t>
  </si>
  <si>
    <t>97b8d000-e656-46eb-aa9e-9765eaf312cf</t>
  </si>
  <si>
    <t>SBPQTE12015753</t>
  </si>
  <si>
    <t>6656b66e-9b70-4614-9830-cc7b9f326bfc</t>
  </si>
  <si>
    <t>SBPQTE12028443</t>
  </si>
  <si>
    <t>d85961e0-6144-42fa-a2ad-e40efd9f33fb</t>
  </si>
  <si>
    <t>SBPQTE12023670</t>
  </si>
  <si>
    <t>2aae1cb2-3079-455a-8556-7bb504a882cf</t>
  </si>
  <si>
    <t>SBPQTE12014010</t>
  </si>
  <si>
    <t>GA700131008BUSP</t>
  </si>
  <si>
    <t>d502330d-0889-4f12-883d-ad138f68535d</t>
  </si>
  <si>
    <t>SBPQTE12018143</t>
  </si>
  <si>
    <t>S021915</t>
  </si>
  <si>
    <t>Boarding Kennels</t>
  </si>
  <si>
    <t>9191366e-1844-4b03-af9c-e2014b9c14f4</t>
  </si>
  <si>
    <t>SBPQTE12026124</t>
  </si>
  <si>
    <t>7b737917-b7e2-4b72-aa04-98e12866b388</t>
  </si>
  <si>
    <t>SBPQTE12020685</t>
  </si>
  <si>
    <t>10240265-f45e-4cf6-85a3-f3125c385256</t>
  </si>
  <si>
    <t>SBPQTE12025034</t>
  </si>
  <si>
    <t>20cce914-4423-4216-95c1-da8c90e20fb8</t>
  </si>
  <si>
    <t>SBPQTE12016240</t>
  </si>
  <si>
    <t>GA700127570BUSP</t>
  </si>
  <si>
    <t>S285430</t>
  </si>
  <si>
    <t>Neon Signs Manufacturing</t>
  </si>
  <si>
    <t>fabf7f2c-4a57-471a-941f-9fd2cb1f89e2</t>
  </si>
  <si>
    <t>SBPQTE12012854</t>
  </si>
  <si>
    <t>a65e3f58-8ea5-4909-b860-a8ba608272a4</t>
  </si>
  <si>
    <t>SBPQTE12024497</t>
  </si>
  <si>
    <t>71893355-a5c8-4d33-a89e-de103da9d7ea</t>
  </si>
  <si>
    <t>SBPQTE12025784</t>
  </si>
  <si>
    <t>Shield Insurance Brokers Pty Ltd (Glengowrie)</t>
  </si>
  <si>
    <t>bdbd4eba-6737-4ac6-99e0-18d78ffba7e9</t>
  </si>
  <si>
    <t>SBPQTE12025515</t>
  </si>
  <si>
    <t>De Conno &amp; Blanco Insurance Brokers Pty Ltd</t>
  </si>
  <si>
    <t>0c5b265e-5851-4bf5-8fdc-544848312ffe</t>
  </si>
  <si>
    <t>SBPQTE12021804</t>
  </si>
  <si>
    <t>Maxton Insurance Brokers</t>
  </si>
  <si>
    <t>fb092ab8-6abc-4471-b3b6-2467034fde1a</t>
  </si>
  <si>
    <t>SBPQTE12016810</t>
  </si>
  <si>
    <t>Steadfast Brecknock Insurance Brokers Pty Ltd</t>
  </si>
  <si>
    <t>f1dd8e12-038e-41b3-8a35-a5a92c859b69</t>
  </si>
  <si>
    <t>SBPQTE12026290</t>
  </si>
  <si>
    <t>PSC Connect Pty Ltd (SA)</t>
  </si>
  <si>
    <t>882334e9-1774-4d5f-89cc-fdcf236cf7ab</t>
  </si>
  <si>
    <t>SBPQTE12021769</t>
  </si>
  <si>
    <t>Webber Insurance Group Pty Ltd</t>
  </si>
  <si>
    <t>d7b30695-1470-4557-9853-b39f85dcc8dc</t>
  </si>
  <si>
    <t>SBPQTE12014123</t>
  </si>
  <si>
    <t>ICORP Insurance Brokers</t>
  </si>
  <si>
    <t>412dd839-406b-42ea-baff-89a4ac6959d6</t>
  </si>
  <si>
    <t>SBPQTE12028550</t>
  </si>
  <si>
    <t>Guardian Insurance Brokers Pty Ltd</t>
  </si>
  <si>
    <t>310b7271-e985-4c80-9356-e77dee02a331</t>
  </si>
  <si>
    <t>SBPQTE12016197</t>
  </si>
  <si>
    <t>Westcourt General - South Australia</t>
  </si>
  <si>
    <t>3cb51aa0-31b2-4297-90c4-94a13c216dd5</t>
  </si>
  <si>
    <t>SBPQTE12016426</t>
  </si>
  <si>
    <t>S772010</t>
  </si>
  <si>
    <t>Conveyancing Service (Ex. Legal Practitioners)</t>
  </si>
  <si>
    <t>3a1b6d66-601c-493e-b057-8a416181f4c3</t>
  </si>
  <si>
    <t>SBPQTE12029001</t>
  </si>
  <si>
    <t>b1955919-ff3a-403c-a1b9-8ddf35ff0dc0</t>
  </si>
  <si>
    <t>SBPQTE12021736</t>
  </si>
  <si>
    <t>GA700236966BUSP</t>
  </si>
  <si>
    <t>7f4b6fd3-7c72-4435-9499-a121cfd1a06c</t>
  </si>
  <si>
    <t>SBPQTE12027274</t>
  </si>
  <si>
    <t>S222120</t>
  </si>
  <si>
    <t>Canvas Goods Manufacturing Noc</t>
  </si>
  <si>
    <t>e9807175-61a2-4947-ae38-26cdbdf8eb89</t>
  </si>
  <si>
    <t>SBPQTE12028767</t>
  </si>
  <si>
    <t>S782358</t>
  </si>
  <si>
    <t>Quantity Surveying Service</t>
  </si>
  <si>
    <t>7e38bdfb-9c77-45c8-a706-e5266c2129ec</t>
  </si>
  <si>
    <t>SBPQTE12015567</t>
  </si>
  <si>
    <t>39cd800b-2a20-45c4-a5ee-19de76c8804e</t>
  </si>
  <si>
    <t>SBPQTE12017561</t>
  </si>
  <si>
    <t>1f9d6a44-f7f0-4e40-a31a-cf317d961d73</t>
  </si>
  <si>
    <t>SBPQTE12014342</t>
  </si>
  <si>
    <t>b9a57d05-1d87-433c-8e94-ecd1f929646b</t>
  </si>
  <si>
    <t>SBPQTE12021246</t>
  </si>
  <si>
    <t>Finance and Insurance Brokers</t>
  </si>
  <si>
    <t>3261ed28-364c-4232-aea9-a0655496477e</t>
  </si>
  <si>
    <t>SBPQTE12026000</t>
  </si>
  <si>
    <t>62cf7efd-ed61-42fb-be1e-4b3f7f14be80</t>
  </si>
  <si>
    <t>SBPQTE12015979</t>
  </si>
  <si>
    <t>a418b23e-48bd-42e6-8005-9937cade9e07</t>
  </si>
  <si>
    <t>SBPQTE12024319</t>
  </si>
  <si>
    <t>9c8169b1-8e22-49f7-95f3-e90cf1e8eecd</t>
  </si>
  <si>
    <t>SBPQTE12027426</t>
  </si>
  <si>
    <t>45bb7ba1-166e-4549-8b1d-78044bcfddf3</t>
  </si>
  <si>
    <t>SBPQTE12017307</t>
  </si>
  <si>
    <t>GA700245899BUSP</t>
  </si>
  <si>
    <t>bb883031-815e-4449-8f53-edb1d8039ee8</t>
  </si>
  <si>
    <t>SBPQTE12025781</t>
  </si>
  <si>
    <t>City Rural Insurance Brokers Pty Ltd</t>
  </si>
  <si>
    <t>54dd8c24-e693-4025-b9ee-a078961f0d34</t>
  </si>
  <si>
    <t>SBPQTE12014956</t>
  </si>
  <si>
    <t>6a8f2967-28fa-4981-84f9-d69e8688bcea</t>
  </si>
  <si>
    <t>SBPQTE12016023</t>
  </si>
  <si>
    <t>Holdfast Insurance Brokers Pty Ltd</t>
  </si>
  <si>
    <t>0ee0434e-9b40-40c8-8b53-892c361f0106</t>
  </si>
  <si>
    <t>SBPQTE12029247</t>
  </si>
  <si>
    <t>Newmarket Grandwest Pty Ltd</t>
  </si>
  <si>
    <t>589b5000-cb5a-41d2-81c4-ff4e3165f31c</t>
  </si>
  <si>
    <t>SBPQTE12024472</t>
  </si>
  <si>
    <t>beb47291-bfdb-4309-b019-20d34f7d7505</t>
  </si>
  <si>
    <t>SBPQTE12019580</t>
  </si>
  <si>
    <t>1e2340d2-bf7f-4c1b-b589-362c87018969</t>
  </si>
  <si>
    <t>SBPQTE12024217</t>
  </si>
  <si>
    <t>3f0097a2-a442-48ae-8917-397733ea60d7</t>
  </si>
  <si>
    <t>SBPQTE12027697</t>
  </si>
  <si>
    <t>80fcf5f2-948a-46ad-81e3-94af2525bd7f</t>
  </si>
  <si>
    <t>SBPQTE12027167</t>
  </si>
  <si>
    <t>6f312162-6378-4674-81e7-505263c91253</t>
  </si>
  <si>
    <t>SBPQTE12025685</t>
  </si>
  <si>
    <t>aac4cad8-82ec-4952-9e78-fa7b209afc02</t>
  </si>
  <si>
    <t>SBPQTE12014966</t>
  </si>
  <si>
    <t>0e504acf-bb39-4375-922b-2426c0b12b87</t>
  </si>
  <si>
    <t>SBPQTE12018979</t>
  </si>
  <si>
    <t>0704b85d-26c1-40e8-9741-035399a6e4e8</t>
  </si>
  <si>
    <t>SBPQTE12020150</t>
  </si>
  <si>
    <t>e36eba7f-03c0-4695-84b0-f2ed901ccc6d</t>
  </si>
  <si>
    <t>SBPQTE12023836</t>
  </si>
  <si>
    <t>9ea695c9-a33e-4bd6-8b50-2535dc7d9a92</t>
  </si>
  <si>
    <t>SBPQTE12025913</t>
  </si>
  <si>
    <t>9a62ab40-c160-4122-b3a4-b50e83adcabb</t>
  </si>
  <si>
    <t>SBPQTE12015465</t>
  </si>
  <si>
    <t>M2M Risk &amp; Insurance Pty Ltd</t>
  </si>
  <si>
    <t>1b9f99f1-62c7-48b9-8d5d-93e01dec1d2c</t>
  </si>
  <si>
    <t>SBPQTE12014900</t>
  </si>
  <si>
    <t>ec524196-0a77-4982-aad9-cd33c74b4ea4</t>
  </si>
  <si>
    <t>SBPQTE12025399</t>
  </si>
  <si>
    <t>GA700252466BUSP</t>
  </si>
  <si>
    <t>4df6e9f3-2b70-4b55-92f5-e394e5bfdb79</t>
  </si>
  <si>
    <t>SBPQTE12028283</t>
  </si>
  <si>
    <t>40061bd0-1cfb-49b9-8145-27ed99f87b50</t>
  </si>
  <si>
    <t>SBPQTE12015718</t>
  </si>
  <si>
    <t>S274951</t>
  </si>
  <si>
    <t>Ornamental Architec. Metalwork Manufacturing (Ex. Aluminium)</t>
  </si>
  <si>
    <t>7405531b-2db4-49da-89ad-e6e9d9da8e59</t>
  </si>
  <si>
    <t>SBPQTE12019877</t>
  </si>
  <si>
    <t>311d23c6-2b32-4577-8ed5-b75a11678328</t>
  </si>
  <si>
    <t>SBPQTE12026909</t>
  </si>
  <si>
    <t>GA700251257BUSP</t>
  </si>
  <si>
    <t>b8bb41f5-3313-4e0a-9c5d-38f22618545b</t>
  </si>
  <si>
    <t>SBPQTE12020254</t>
  </si>
  <si>
    <t>1c23b156-e4b5-4331-89ce-d98b4780820f</t>
  </si>
  <si>
    <t>SBPQTE12014047</t>
  </si>
  <si>
    <t>350d287d-f1fd-480b-a37d-d4d948abfa68</t>
  </si>
  <si>
    <t>SBPQTE12016709</t>
  </si>
  <si>
    <t>fb310d36-4e48-40dc-a943-b8765ddff182</t>
  </si>
  <si>
    <t>SBPQTE12025036</t>
  </si>
  <si>
    <t>cf23aff0-0730-40fd-9dfb-c203a4b5fbd3</t>
  </si>
  <si>
    <t>SBPQTE12012905</t>
  </si>
  <si>
    <t>GA700137213BUSP</t>
  </si>
  <si>
    <t>eeeb53a2-1f5a-4028-88d5-59650ddf83e8</t>
  </si>
  <si>
    <t>SBPQTE12017983</t>
  </si>
  <si>
    <t>0f7a6e45-69be-4346-a284-4664c874545b</t>
  </si>
  <si>
    <t>SBPQTE12024910</t>
  </si>
  <si>
    <t>aa39ad24-b9ee-444b-909f-a1ee8c15e33c</t>
  </si>
  <si>
    <t>SBPQTE12020000</t>
  </si>
  <si>
    <t>2ce9c5c0-55ff-489f-a511-00af7a9f8d51</t>
  </si>
  <si>
    <t>SBPQTE12026714</t>
  </si>
  <si>
    <t>S952410</t>
  </si>
  <si>
    <t>Crematorium Operation</t>
  </si>
  <si>
    <t>857c8778-c6d6-446c-9d8c-dc8b34e086f4</t>
  </si>
  <si>
    <t>SBPQTE12028729</t>
  </si>
  <si>
    <t>3f3765c5-f984-49d6-ab14-e61a45b383d1</t>
  </si>
  <si>
    <t>SBPQTE12024267</t>
  </si>
  <si>
    <t>9b17e1a0-35e8-4489-b875-c3980ff161ee</t>
  </si>
  <si>
    <t>SBPQTE12022457</t>
  </si>
  <si>
    <t>0cd89d9e-a789-4d35-85e9-33104ff4b3b0</t>
  </si>
  <si>
    <t>SBPQTE12025861</t>
  </si>
  <si>
    <t>0ae5a600-4286-4008-a9a1-38fe80540e85</t>
  </si>
  <si>
    <t>SBPQTE12017046</t>
  </si>
  <si>
    <t>ed951006-cb8e-4465-9d50-ef705d90f789</t>
  </si>
  <si>
    <t>SBPQTE12027810</t>
  </si>
  <si>
    <t>b28789ce-e334-4325-9f6d-5d219998d46c</t>
  </si>
  <si>
    <t>SBPQTE12016682</t>
  </si>
  <si>
    <t>GA700140076BUSP</t>
  </si>
  <si>
    <t>d09180f6-0bcf-4765-a63e-56c3680ffa87</t>
  </si>
  <si>
    <t>SBPQTE12018644</t>
  </si>
  <si>
    <t>ba096c83-c939-4106-bba8-eae31a703ece</t>
  </si>
  <si>
    <t>SBPQTE12014057</t>
  </si>
  <si>
    <t>63811ad0-6e78-4f40-93fd-b0ce2e03d603</t>
  </si>
  <si>
    <t>7c948e14-c0f6-4998-8327-faf53d69b6a9</t>
  </si>
  <si>
    <t>SBPQTE12024394</t>
  </si>
  <si>
    <t>356e7344-3181-4dc3-b39b-bd0991b4413d</t>
  </si>
  <si>
    <t>SBPQTE12027224</t>
  </si>
  <si>
    <t>9fefbd0d-7f48-4db5-b5fa-df8911f740f3</t>
  </si>
  <si>
    <t>SBPQTE12020173</t>
  </si>
  <si>
    <t>35585890-dd8c-4155-94f9-9b71a2adfa61</t>
  </si>
  <si>
    <t>SBPQTE12009404</t>
  </si>
  <si>
    <t>GA700132217BUSP</t>
  </si>
  <si>
    <t>9905aac4-ae6f-49d3-a013-51df5c7d4485</t>
  </si>
  <si>
    <t>SBPQTE12026762</t>
  </si>
  <si>
    <t>4bebe89b-6f97-4ab6-9085-cbcd7931eec7</t>
  </si>
  <si>
    <t>SBPQTE12022333</t>
  </si>
  <si>
    <t>96e7ebcc-b097-4a72-8500-2b57449d7c1b</t>
  </si>
  <si>
    <t>SBPQTE12025738</t>
  </si>
  <si>
    <t>GA700140607BUSP</t>
  </si>
  <si>
    <t>9c7e868c-176c-4f28-aacb-59c97d3976b1</t>
  </si>
  <si>
    <t>SBPQTE12026531</t>
  </si>
  <si>
    <t>dea03a66-6600-4913-8292-8b56e173a7fd</t>
  </si>
  <si>
    <t>SBPQTE12029240</t>
  </si>
  <si>
    <t>57e564f6-0008-4156-ad60-2cf9d11701b7</t>
  </si>
  <si>
    <t>SBPQTE12029866</t>
  </si>
  <si>
    <t>6e28a437-c748-4a7b-8f8a-3d4c0e1da3ab</t>
  </si>
  <si>
    <t>SBPQTE12026841</t>
  </si>
  <si>
    <t>27ec4e72-a9ce-42b1-8a72-e29fb9b9139f</t>
  </si>
  <si>
    <t>SBPQTE12016276</t>
  </si>
  <si>
    <t>GA700131250BUSP</t>
  </si>
  <si>
    <t>9f9336e1-a32a-4b1c-a3ec-018d7430890d</t>
  </si>
  <si>
    <t>SBPQTE12020034</t>
  </si>
  <si>
    <t>accffaa8-14ed-4f66-a74e-ab90107a3a52</t>
  </si>
  <si>
    <t>SBPQTE12026750</t>
  </si>
  <si>
    <t>GA700253170BUSP</t>
  </si>
  <si>
    <t>76981877-08a8-4cd5-a462-9d991826c731</t>
  </si>
  <si>
    <t>SBPQTE12023628</t>
  </si>
  <si>
    <t>Richard Ray &amp; Associates Pty Ltd</t>
  </si>
  <si>
    <t>a398d61a-da0e-417c-9ff3-d6751b1c29d9</t>
  </si>
  <si>
    <t>SBPQTE12026699</t>
  </si>
  <si>
    <t>c962d201-a4ea-41c3-89fa-7393ce4d3136</t>
  </si>
  <si>
    <t>SBPQTE12021248</t>
  </si>
  <si>
    <t>e9fa63d2-8e68-4946-aa8c-63b67faf3e38</t>
  </si>
  <si>
    <t>SBPQTE12019624</t>
  </si>
  <si>
    <t>927fbb39-1a16-4f1c-99e5-03877ff8c1ed</t>
  </si>
  <si>
    <t>SBPQTE12025681</t>
  </si>
  <si>
    <t>a8dd9374-1dee-4247-a213-e1348c14ed07</t>
  </si>
  <si>
    <t>SBPQTE12025881</t>
  </si>
  <si>
    <t>S931150</t>
  </si>
  <si>
    <t>Racing Stables Operation</t>
  </si>
  <si>
    <t>c2cab6f4-f5de-430c-b078-4e0d1ae40244</t>
  </si>
  <si>
    <t>SBPQTE12027663</t>
  </si>
  <si>
    <t>0f69067f-c1ba-4a4d-8d3e-fb58f435f5ed</t>
  </si>
  <si>
    <t>SBPQTE12015202</t>
  </si>
  <si>
    <t>2c2e30aa-7a5b-4e83-87a5-21071513432b</t>
  </si>
  <si>
    <t>SBPQTE12021865</t>
  </si>
  <si>
    <t>9b9daa39-f6ec-4c9b-b165-b371bbf13c35</t>
  </si>
  <si>
    <t>SBPQTE12022906</t>
  </si>
  <si>
    <t>73f5e75c-8483-45c0-afa7-e0c46675cec5</t>
  </si>
  <si>
    <t>SBPQTE12024496</t>
  </si>
  <si>
    <t>4be564f6-bc23-47eb-89c6-78a25bc80c76</t>
  </si>
  <si>
    <t>SBPQTE12024580</t>
  </si>
  <si>
    <t>8d4e6a69-673a-47c1-81e7-68c8a2e3dce1</t>
  </si>
  <si>
    <t>SBPQTE12029144</t>
  </si>
  <si>
    <t>bf5aa5d7-5837-4b97-811c-0eca2197869e</t>
  </si>
  <si>
    <t>SBPQTE12025900</t>
  </si>
  <si>
    <t>ab071497-7068-4a9b-a0a9-7044a4ddf7ab</t>
  </si>
  <si>
    <t>SBPQTE12022464</t>
  </si>
  <si>
    <t>51e06fc9-e997-4d40-a635-5bc7ab8af28e</t>
  </si>
  <si>
    <t>SBPQTE12029047</t>
  </si>
  <si>
    <t>S933035</t>
  </si>
  <si>
    <t>Pin Ball Parlours</t>
  </si>
  <si>
    <t>50d04405-70d7-47c0-a9b0-d98d91bf4de0</t>
  </si>
  <si>
    <t>SBPQTE12014348</t>
  </si>
  <si>
    <t>68933d28-fd88-4dde-88ee-8c652ca85eae</t>
  </si>
  <si>
    <t>SBPQTE12016036</t>
  </si>
  <si>
    <t>26fe8230-70ad-404d-b513-27f144e6ba1d</t>
  </si>
  <si>
    <t>SBPQTE12028714</t>
  </si>
  <si>
    <t>bfebb56a-d114-4ebb-8605-5cb963cf7ed9</t>
  </si>
  <si>
    <t>SBPQTE12016722</t>
  </si>
  <si>
    <t>784355da-85f6-4fb0-be9c-488cd46eac7e</t>
  </si>
  <si>
    <t>SBPQTE12026997</t>
  </si>
  <si>
    <t>cfcc5af4-dca6-4f50-9135-d5236c7cb4f6</t>
  </si>
  <si>
    <t>SBPQTE12025276</t>
  </si>
  <si>
    <t>6ef7192c-a7b4-4e67-aefb-1e56102a75e9</t>
  </si>
  <si>
    <t>SBPQTE12014486</t>
  </si>
  <si>
    <t>1a547ee9-1bc7-4396-a4b8-09efe3db0598</t>
  </si>
  <si>
    <t>SBPQTE12022961</t>
  </si>
  <si>
    <t>GA700250468BUSP</t>
  </si>
  <si>
    <t>1c26ba67-2e60-40c5-a6d2-0c63decdf337</t>
  </si>
  <si>
    <t>SBPQTE12027451</t>
  </si>
  <si>
    <t>1cff6cb9-1a37-4af4-bb47-0a0d07f8ba61</t>
  </si>
  <si>
    <t>SBPQTE12020201</t>
  </si>
  <si>
    <t>e1c486e0-c9eb-4545-a5d0-4cd7dad569e4</t>
  </si>
  <si>
    <t>SBPQTE12024376</t>
  </si>
  <si>
    <t>7656972c-79bf-4bbd-b205-1a0f5111238b</t>
  </si>
  <si>
    <t>SBPQTE12015663</t>
  </si>
  <si>
    <t>810628a6-5e34-471a-92de-2cff235af976</t>
  </si>
  <si>
    <t>SBPQTE12017284</t>
  </si>
  <si>
    <t>5cf73011-56bf-4453-a230-ec4374d764ad</t>
  </si>
  <si>
    <t>SBPQTE12013590</t>
  </si>
  <si>
    <t>f2518986-46a6-4a9a-a480-7df1c582f1bc</t>
  </si>
  <si>
    <t>SBPQTE12021031</t>
  </si>
  <si>
    <t>f59b6841-3181-430a-8f3c-a3993760f488</t>
  </si>
  <si>
    <t>SBPQTE12026969</t>
  </si>
  <si>
    <t>558c4692-df8f-4003-ae12-588b327d1f97</t>
  </si>
  <si>
    <t>SBPQTE12016567</t>
  </si>
  <si>
    <t>93973190-6845-460b-8722-0f74afce4d9d</t>
  </si>
  <si>
    <t>SBPQTE12028063</t>
  </si>
  <si>
    <t>10a2058a-9dc5-4601-a3a6-79c199ac6d19</t>
  </si>
  <si>
    <t>SBPQTE12018459</t>
  </si>
  <si>
    <t>0789f02a-d516-4b86-a014-e60e493cc218</t>
  </si>
  <si>
    <t>SBPQTE12027666</t>
  </si>
  <si>
    <t>1c1d8e70-c2fb-45da-be75-8915cfcee236</t>
  </si>
  <si>
    <t>SBPQTE12019515</t>
  </si>
  <si>
    <t>d4733962-2f02-4019-8b4c-84d388c28eeb</t>
  </si>
  <si>
    <t>SBPQTE12026692</t>
  </si>
  <si>
    <t>3de07bd2-c64a-40ac-92b6-4730db4d1b13</t>
  </si>
  <si>
    <t>SBPQTE12013900</t>
  </si>
  <si>
    <t>bb9db016-3e01-49b9-94c3-bdff1a691f8f</t>
  </si>
  <si>
    <t>SBPQTE12024521</t>
  </si>
  <si>
    <t>GA700185243BUSP</t>
  </si>
  <si>
    <t>1292ed33-1a8f-4590-96ad-4d4cfad74b16</t>
  </si>
  <si>
    <t>SBPQTE12015869</t>
  </si>
  <si>
    <t>e8ddf8e4-b17a-41e1-a03e-72bc35fcf374</t>
  </si>
  <si>
    <t>SBPQTE12024616</t>
  </si>
  <si>
    <t>fa107a0c-3229-4f34-a407-8c2685365acf</t>
  </si>
  <si>
    <t>SBPQTE12018889</t>
  </si>
  <si>
    <t>GA700248476BUSP</t>
  </si>
  <si>
    <t>b6757844-49c7-419d-955e-e72570f25e0c</t>
  </si>
  <si>
    <t>SBPQTE12025846</t>
  </si>
  <si>
    <t>13f47cd5-cc4a-4d63-98aa-ae8906ae6ef4</t>
  </si>
  <si>
    <t>SBPQTE12015324</t>
  </si>
  <si>
    <t>GA700246508BUSP</t>
  </si>
  <si>
    <t>S574025</t>
  </si>
  <si>
    <t>Club, Residential, Non-Combustible Construction</t>
  </si>
  <si>
    <t>1ea9291d-c3f3-42e3-a9fa-53a056ba19ce</t>
  </si>
  <si>
    <t>SBPQTE12027294</t>
  </si>
  <si>
    <t>ce4d0b01-9375-47d5-96d7-7831686365fe</t>
  </si>
  <si>
    <t>SBPQTE12027235</t>
  </si>
  <si>
    <t>5594810d-54d1-4e5a-896e-ef4f3a0241bf</t>
  </si>
  <si>
    <t>SBPQTE12016080</t>
  </si>
  <si>
    <t>db5cec5a-76c3-4ace-bad3-682acabfe908</t>
  </si>
  <si>
    <t>SBPQTE12014323</t>
  </si>
  <si>
    <t>6f50d28d-3fc6-43aa-9c99-f6f5974e5efe</t>
  </si>
  <si>
    <t>SBPQTE12016696</t>
  </si>
  <si>
    <t>7beb6421-6bd8-4ab6-9279-db7e91f8d2f9</t>
  </si>
  <si>
    <t>SBPQTE12022446</t>
  </si>
  <si>
    <t>4752601b-9c7a-4633-9ff4-d69f0a545246</t>
  </si>
  <si>
    <t>SBPQTE12027814</t>
  </si>
  <si>
    <t>3efbdd13-e2c8-4d37-b725-3d99c4a0cd76</t>
  </si>
  <si>
    <t>SBPQTE12029706</t>
  </si>
  <si>
    <t>GA700246921BUSP</t>
  </si>
  <si>
    <t>dc916e6c-e257-4713-a918-b97f8d2f11b3</t>
  </si>
  <si>
    <t>SBPQTE12015147</t>
  </si>
  <si>
    <t>0474a088-e058-4a83-bec4-9ce09d2d07b9</t>
  </si>
  <si>
    <t>SBPQTE12023448</t>
  </si>
  <si>
    <t>GA700251215BUSP</t>
  </si>
  <si>
    <t>04ae4c5c-a4d9-4927-b4ba-6e67ed91f3c2</t>
  </si>
  <si>
    <t>SBPQTE12020360</t>
  </si>
  <si>
    <t>39b9f53d-ef8a-454b-aa77-71ecd9a83658</t>
  </si>
  <si>
    <t>SBPQTE12021149</t>
  </si>
  <si>
    <t>3353c7b4-b563-4343-8f34-530f754d57d5</t>
  </si>
  <si>
    <t>SBPQTE12029233</t>
  </si>
  <si>
    <t>e2736b77-c86b-4b84-a45c-89ceef3fe1c7</t>
  </si>
  <si>
    <t>SBPQTE12014500</t>
  </si>
  <si>
    <t>S771110</t>
  </si>
  <si>
    <t>Apartments (Ex. Holiday) - Modern &gt;4 Stories</t>
  </si>
  <si>
    <t>cc78669f-b0f8-485e-bfd7-4ffdd70d197b</t>
  </si>
  <si>
    <t>SBPQTE12019495</t>
  </si>
  <si>
    <t>8502284c-5fb8-41f4-85f9-75f6889a0a3b</t>
  </si>
  <si>
    <t>SBPQTE12027066</t>
  </si>
  <si>
    <t>6f09e96b-6993-478a-b7f3-bbd29a74512b</t>
  </si>
  <si>
    <t>SBPQTE12019212</t>
  </si>
  <si>
    <t>10c15415-ca26-47da-9a20-219631504dee</t>
  </si>
  <si>
    <t>SBPQTE12022564</t>
  </si>
  <si>
    <t>f0ea36a4-9281-42e9-9195-ac0599f07600</t>
  </si>
  <si>
    <t>SBPQTE12018314</t>
  </si>
  <si>
    <t>a38ea8e7-670d-40a5-8410-fd09991ca0d5</t>
  </si>
  <si>
    <t>SBPQTE12021189</t>
  </si>
  <si>
    <t>a248294b-24dd-4953-a62e-7c5487fb6202</t>
  </si>
  <si>
    <t>SBPQTE12027559</t>
  </si>
  <si>
    <t>S218350</t>
  </si>
  <si>
    <t>Wine Making Residue Manufacturing</t>
  </si>
  <si>
    <t>67d88a97-508d-4fa8-937b-25bcd85d4ef4</t>
  </si>
  <si>
    <t>SBPQTE12017498</t>
  </si>
  <si>
    <t>Shield Insurance Brokers Pty Ltd</t>
  </si>
  <si>
    <t>ba4f6bed-c7eb-4b44-b92d-730563294923</t>
  </si>
  <si>
    <t>SBPQTE12015821</t>
  </si>
  <si>
    <t>f64bb082-c38c-4db5-a1c1-82718bc040f9</t>
  </si>
  <si>
    <t>SBPQTE12021023</t>
  </si>
  <si>
    <t>6e1af385-d4c0-4cda-a6ce-5a22e0ccf37b</t>
  </si>
  <si>
    <t>SBPQTE12018763</t>
  </si>
  <si>
    <t>a5f8bae3-3b0d-464f-b619-3f091e8f9d9e</t>
  </si>
  <si>
    <t>SBPQTE12022920</t>
  </si>
  <si>
    <t>a231e255-e310-4282-896a-142857dd8987</t>
  </si>
  <si>
    <t>SBPQTE12016645</t>
  </si>
  <si>
    <t>a474fd6a-2b48-4c85-81fe-e254a3a28bfc</t>
  </si>
  <si>
    <t>SBPQTE12027372</t>
  </si>
  <si>
    <t>098834c6-e781-4ba3-adf6-e70ba686b886</t>
  </si>
  <si>
    <t>SBPQTE12025687</t>
  </si>
  <si>
    <t>1c462382-ec2d-44a0-a96a-361efca9ce2f</t>
  </si>
  <si>
    <t>SBPQTE12028685</t>
  </si>
  <si>
    <t>92f29079-7c58-48b9-a19d-ad67a4c1ea9f</t>
  </si>
  <si>
    <t>SBPQTE12017843</t>
  </si>
  <si>
    <t>GA700126272BUSP</t>
  </si>
  <si>
    <t>7fbf8e4c-eedd-48a3-b122-be17d2589a0d</t>
  </si>
  <si>
    <t>SBPQTE12024389</t>
  </si>
  <si>
    <t>88efce78-4d9d-4865-9ef9-8a2a70f15e8f</t>
  </si>
  <si>
    <t>SBPQTE12017770</t>
  </si>
  <si>
    <t>abb5c9cd-1d84-4a6f-a6fc-5419efbbe192</t>
  </si>
  <si>
    <t>SBPQTE12017553</t>
  </si>
  <si>
    <t>18d11a74-512f-4690-9a23-e1ca8d0425e9</t>
  </si>
  <si>
    <t>SBPQTE12018040</t>
  </si>
  <si>
    <t>GA700230682BUSP</t>
  </si>
  <si>
    <t>4892256d-7a32-4437-b405-409e7028f22d</t>
  </si>
  <si>
    <t>SBPQTE12022399</t>
  </si>
  <si>
    <t>GA700228193BUSP</t>
  </si>
  <si>
    <t>5aec6a60-110b-4828-8d09-d6a2e0732e18</t>
  </si>
  <si>
    <t>SBPQTE12028733</t>
  </si>
  <si>
    <t>21326403-caa3-4972-a236-1b7366563391</t>
  </si>
  <si>
    <t>SBPQTE12015025</t>
  </si>
  <si>
    <t>S924150</t>
  </si>
  <si>
    <t>Theatrical Company Operation</t>
  </si>
  <si>
    <t>86ae9f1b-6030-4a87-b1eb-466e7751c5e3</t>
  </si>
  <si>
    <t>SBPQTE12028055</t>
  </si>
  <si>
    <t>a3e29785-2cf4-4c4d-bd3a-e411bcacbf37</t>
  </si>
  <si>
    <t>SBPQTE12016043</t>
  </si>
  <si>
    <t>S774315</t>
  </si>
  <si>
    <t>Vending Machines, Coin Operated, Hiring</t>
  </si>
  <si>
    <t>b834d0b3-4ba1-4e57-91e6-558f8fc753a6</t>
  </si>
  <si>
    <t>SBPQTE12025167</t>
  </si>
  <si>
    <t>GA700099641BUSP</t>
  </si>
  <si>
    <t>89ad5891-4e85-4efa-880c-2a575a09f59b</t>
  </si>
  <si>
    <t>SBPQTE12027439</t>
  </si>
  <si>
    <t>45ea3838-7f34-424c-982e-5b9d613a4063</t>
  </si>
  <si>
    <t>SBPQTE12029039</t>
  </si>
  <si>
    <t>S411335</t>
  </si>
  <si>
    <t>Commercial Building Construction - With Excavation</t>
  </si>
  <si>
    <t>64396278-4484-425e-8717-fefcac3ee90e</t>
  </si>
  <si>
    <t>SBPQTE12027490</t>
  </si>
  <si>
    <t>5abe78dc-4f18-46bb-a899-10a96b3a792f</t>
  </si>
  <si>
    <t>SBPQTE12024075</t>
  </si>
  <si>
    <t>7d87796c-8a80-43b0-8391-0814df034973</t>
  </si>
  <si>
    <t>SBPQTE12027216</t>
  </si>
  <si>
    <t>d71bb77f-4463-4347-8508-3328f9ec57ff</t>
  </si>
  <si>
    <t>SBPQTE12016236</t>
  </si>
  <si>
    <t>GA700113844BUSP</t>
  </si>
  <si>
    <t>Newmarket IC Frith SA</t>
  </si>
  <si>
    <t>fbeda046-7666-4962-ae87-4e92ddbdd4d9</t>
  </si>
  <si>
    <t>SBPQTE12021697</t>
  </si>
  <si>
    <t>3a06ac15-e323-4b82-8e28-13868f396346</t>
  </si>
  <si>
    <t>SBPQTE12024429</t>
  </si>
  <si>
    <t>GA700133427BUSP</t>
  </si>
  <si>
    <t>0e227a2b-9df5-44fa-a84e-b69b568e5010</t>
  </si>
  <si>
    <t>SBPQTE12014558</t>
  </si>
  <si>
    <t>f293d6a9-2508-47c3-9cde-6d9940d0fdad</t>
  </si>
  <si>
    <t>SBPQTE12015184</t>
  </si>
  <si>
    <t>S933088</t>
  </si>
  <si>
    <t>Adventure Activities And/Or Organisations (Noc)</t>
  </si>
  <si>
    <t>0e17e8b4-fb3e-411c-9ae9-a2c7b1a65bac</t>
  </si>
  <si>
    <t>SBPQTE12022354</t>
  </si>
  <si>
    <t>GA700250259BUSP</t>
  </si>
  <si>
    <t>c80284bf-c206-4022-92e5-fa3dd8aa7ca6</t>
  </si>
  <si>
    <t>SBPQTE12014764</t>
  </si>
  <si>
    <t>5e7b0667-b19c-4f0b-95c8-67f8eec34993</t>
  </si>
  <si>
    <t>SBPQTE12017692</t>
  </si>
  <si>
    <t>8ac2ace7-4bfd-4c46-8d43-69cddef15879</t>
  </si>
  <si>
    <t>SBPQTE12018565</t>
  </si>
  <si>
    <t>59414661-c60a-4478-92e8-bf91d801be7f</t>
  </si>
  <si>
    <t>SBPQTE12015057</t>
  </si>
  <si>
    <t>b2b14338-4ef7-40db-87db-ea4eaa18f1e1</t>
  </si>
  <si>
    <t>SBPQTE12015736</t>
  </si>
  <si>
    <t>35e68018-f135-4538-bdd9-c45819395fc2</t>
  </si>
  <si>
    <t>SBPQTE12018760</t>
  </si>
  <si>
    <t>0521cb7d-54af-4060-8edf-31751fbd998b</t>
  </si>
  <si>
    <t>SBPQTE12018423</t>
  </si>
  <si>
    <t>db82b973-50ce-4eda-907c-7fc8fba528c0</t>
  </si>
  <si>
    <t>SBPQTE12017874</t>
  </si>
  <si>
    <t>e6a4f81b-7a89-4911-9ec9-e91209d663af</t>
  </si>
  <si>
    <t>SBPQTE12025673</t>
  </si>
  <si>
    <t>49b68afd-b734-41eb-a501-4571ac73f3a6</t>
  </si>
  <si>
    <t>SBPQTE12021043</t>
  </si>
  <si>
    <t>d4db5e1a-1116-49dd-9ad8-161bef49b098</t>
  </si>
  <si>
    <t>SBPQTE12029165</t>
  </si>
  <si>
    <t>fb9a2ecb-983b-44a2-9175-6baaeaabee2d</t>
  </si>
  <si>
    <t>SBPQTE12018725</t>
  </si>
  <si>
    <t>35ef86ec-09b8-4c5e-9b4c-d1c31bfffff5</t>
  </si>
  <si>
    <t>SBPQTE12020607</t>
  </si>
  <si>
    <t>15dc2b1b-907e-4177-a48a-717d198f7061</t>
  </si>
  <si>
    <t>SBPQTE12021551</t>
  </si>
  <si>
    <t>63be9ed6-2af6-4513-b510-67c138e20485</t>
  </si>
  <si>
    <t>SBPQTE12029103</t>
  </si>
  <si>
    <t>a3d5a34a-59c3-45e7-9725-009be3cb53cc</t>
  </si>
  <si>
    <t>SBPQTE12026173</t>
  </si>
  <si>
    <t>19248357-aed1-4e6d-a390-2bdfb136c8f5</t>
  </si>
  <si>
    <t>SBPQTE12014863</t>
  </si>
  <si>
    <t>f5a2ea9f-335e-4fc3-a928-21e73ba96b06</t>
  </si>
  <si>
    <t>SBPQTE12020011</t>
  </si>
  <si>
    <t>129c3d6d-5213-438a-83b5-fa3bcd306423</t>
  </si>
  <si>
    <t>SBPQTE12017536</t>
  </si>
  <si>
    <t>GA700168417BUSP</t>
  </si>
  <si>
    <t>5634b065-b0d3-4af1-b079-18ecf55a1be6</t>
  </si>
  <si>
    <t>SBPQTE12022823</t>
  </si>
  <si>
    <t>08fdbb51-7320-405c-99a5-e140c868f22a</t>
  </si>
  <si>
    <t>SBPQTE12017691</t>
  </si>
  <si>
    <t>52465c15-5025-4340-89ec-cbd4a4696eb3</t>
  </si>
  <si>
    <t>SBPQTE12023606</t>
  </si>
  <si>
    <t>bfe0a991-ad33-4139-a581-a87d72bf2164</t>
  </si>
  <si>
    <t>SBPQTE12026894</t>
  </si>
  <si>
    <t>946d4e68-c928-4fa0-b6c9-fafe43fea179</t>
  </si>
  <si>
    <t>SBPQTE12017616</t>
  </si>
  <si>
    <t>1381d068-94d2-4cfd-91e4-71c2473fee35</t>
  </si>
  <si>
    <t>SBPQTE12028804</t>
  </si>
  <si>
    <t>6ed2aeba-f5cc-4164-9aaf-0ba8b29428be</t>
  </si>
  <si>
    <t>SBPQTE12018537</t>
  </si>
  <si>
    <t>66d51484-814b-4bdc-a51c-35d8629af1db</t>
  </si>
  <si>
    <t>SBPQTE12028378</t>
  </si>
  <si>
    <t>S152015</t>
  </si>
  <si>
    <t>Oil And Gas Field Services (Onshore)</t>
  </si>
  <si>
    <t>b1f585f8-0b95-450f-b3ff-f926640bff4a</t>
  </si>
  <si>
    <t>SBPQTE12016623</t>
  </si>
  <si>
    <t>S931130</t>
  </si>
  <si>
    <t>Horse/Dog Race Track Op. - Non Combustible Constr.</t>
  </si>
  <si>
    <t>9a985347-5e52-43a4-b87f-09ce5be63240</t>
  </si>
  <si>
    <t>SBPQTE12014556</t>
  </si>
  <si>
    <t>76c45e75-af17-4750-9802-db095646e1df</t>
  </si>
  <si>
    <t>SBPQTE12018374</t>
  </si>
  <si>
    <t>GA700242696BUSP</t>
  </si>
  <si>
    <t>76e868bf-68b5-4049-b37c-d9749364cef1</t>
  </si>
  <si>
    <t>SBPQTE12021413</t>
  </si>
  <si>
    <t>S286905</t>
  </si>
  <si>
    <t>Industrial Machinery Or Equipment Manufacturing Noc</t>
  </si>
  <si>
    <t>b45e6af5-bfed-4062-a06d-a1a73252511f</t>
  </si>
  <si>
    <t>SBPQTE12027482</t>
  </si>
  <si>
    <t>f4a72a66-a45f-4162-b144-9f9f1d4ce0d5</t>
  </si>
  <si>
    <t>SBPQTE12026163</t>
  </si>
  <si>
    <t>bc107a5f-386f-4083-8c9d-1fb79402214c</t>
  </si>
  <si>
    <t>SBPQTE12024363</t>
  </si>
  <si>
    <t>8d541fd5-b35b-42ae-8fc3-9d7c357de03f</t>
  </si>
  <si>
    <t>SBPQTE12020759</t>
  </si>
  <si>
    <t>S217215</t>
  </si>
  <si>
    <t>Chocolate Manufacturing</t>
  </si>
  <si>
    <t>af45fff3-5fee-419b-a135-3155b0691adc</t>
  </si>
  <si>
    <t>SBPQTE12022771</t>
  </si>
  <si>
    <t>5785a147-22ca-4371-9432-b68f30a72c90</t>
  </si>
  <si>
    <t>SBPQTE12015378</t>
  </si>
  <si>
    <t>48f4b8a6-85f9-474a-80a3-ca23adb24b05</t>
  </si>
  <si>
    <t>SBPQTE12021338</t>
  </si>
  <si>
    <t>9ea17ddb-ac3b-4142-9f3f-4e8e48f89dac</t>
  </si>
  <si>
    <t>SBPQTE12018255</t>
  </si>
  <si>
    <t>e8ec2497-6a37-4e40-a74a-2452cc5dce79</t>
  </si>
  <si>
    <t>SBPQTE12023627</t>
  </si>
  <si>
    <t>11a03a5e-c305-41cf-bc9f-296694ec5d9c</t>
  </si>
  <si>
    <t>SBPQTE12026671</t>
  </si>
  <si>
    <t>GA700133471BUSP</t>
  </si>
  <si>
    <t>ee65afe0-e47a-4abe-ac86-56d81b531da5</t>
  </si>
  <si>
    <t>SBPQTE12024474</t>
  </si>
  <si>
    <t>4e60448d-db29-4da2-8620-02b86a605486</t>
  </si>
  <si>
    <t>c71471fc-63e2-44e1-bc58-0d385c06dbe8</t>
  </si>
  <si>
    <t>SBPQTE12024385</t>
  </si>
  <si>
    <t>eba961fe-4fcf-4502-903f-b57394657c35</t>
  </si>
  <si>
    <t>SBPQTE12028809</t>
  </si>
  <si>
    <t>GA700095049BUSP</t>
  </si>
  <si>
    <t>d4b58c05-2c4e-4166-8d1e-d5340a318461</t>
  </si>
  <si>
    <t>SBPQTE12027314</t>
  </si>
  <si>
    <t>2801a357-183a-433f-80d4-7227f0bfc111</t>
  </si>
  <si>
    <t>SBPQTE12016186</t>
  </si>
  <si>
    <t>be771297-9f3f-4efe-903a-b0f4a4aea122</t>
  </si>
  <si>
    <t>SBPQTE12023641</t>
  </si>
  <si>
    <t>2a20a923-be50-4b87-a69f-76d643edadb1</t>
  </si>
  <si>
    <t>SBPQTE12023499</t>
  </si>
  <si>
    <t>a48f11d4-f92d-490d-9c5e-58db2c3c9558</t>
  </si>
  <si>
    <t>SBPQTE12015578</t>
  </si>
  <si>
    <t>31e55eb2-6cd7-4a71-a2df-793f4b10d3fd</t>
  </si>
  <si>
    <t>SBPQTE12025880</t>
  </si>
  <si>
    <t>be736c3b-70c9-46d3-88c9-01dab6a7db37</t>
  </si>
  <si>
    <t>SBPQTE12025972</t>
  </si>
  <si>
    <t>GA700252810BUSP</t>
  </si>
  <si>
    <t>9ea9f031-010c-4d00-a82a-ab6a58c572fd</t>
  </si>
  <si>
    <t>SBPQTE12027944</t>
  </si>
  <si>
    <t>PSC Connect Pty Ltd (TAS)</t>
  </si>
  <si>
    <t>79f6b2db-65b5-4305-bebb-ffce27d89c76</t>
  </si>
  <si>
    <t>SBPQTE12025478</t>
  </si>
  <si>
    <t>Steadfast Taswide Insurance Brokers</t>
  </si>
  <si>
    <t>07fd5b17-373b-410b-b2e8-4c037b494ad2</t>
  </si>
  <si>
    <t>SBPQTE12024413</t>
  </si>
  <si>
    <t>MacMurray Insurance Brokers</t>
  </si>
  <si>
    <t>3fe1d39a-fc4f-4e3c-bde3-4cb07df31355</t>
  </si>
  <si>
    <t>SBPQTE12018380</t>
  </si>
  <si>
    <t>4a7e8a0f-bb8c-4844-9c53-fa552368a24c</t>
  </si>
  <si>
    <t>SBPQTE12016198</t>
  </si>
  <si>
    <t>Compass Insurance Brokers (Tas) Pty Ltd</t>
  </si>
  <si>
    <t>2fec09eb-6959-4f8f-9e42-f03f0b0a7d24</t>
  </si>
  <si>
    <t>SBPQTE12028736</t>
  </si>
  <si>
    <t>e7edfda8-47b9-436e-af30-1c1d619515f0</t>
  </si>
  <si>
    <t>SBPQTE12018815</t>
  </si>
  <si>
    <t>McKillops Insurance Brokers Pty Ltd</t>
  </si>
  <si>
    <t>ce6dc9ca-cb10-4907-96bd-620c87493478</t>
  </si>
  <si>
    <t>SBPQTE12028230</t>
  </si>
  <si>
    <t>Armstrongs Insurance Brokers</t>
  </si>
  <si>
    <t>d28a6a10-0dd9-4d3a-bd61-8c65c341d6ea</t>
  </si>
  <si>
    <t>SBPQTE12025427</t>
  </si>
  <si>
    <t>1f30f1c1-3a1d-44ad-9923-b9e85359dad0</t>
  </si>
  <si>
    <t>SBPQTE12025216</t>
  </si>
  <si>
    <t>67730867-feb8-4b74-b0eb-06488d027c61</t>
  </si>
  <si>
    <t>SBPQTE12025897</t>
  </si>
  <si>
    <t>d89baf94-6120-4eb9-92ba-2445b73ad268</t>
  </si>
  <si>
    <t>SBPQTE12019955</t>
  </si>
  <si>
    <t>1e896a58-90a8-485c-a163-39c6e084986c</t>
  </si>
  <si>
    <t>SBPQTE12023593</t>
  </si>
  <si>
    <t>89416aa2-b670-4fd5-8afa-cc4ad434ee72</t>
  </si>
  <si>
    <t>SBPQTE12015359</t>
  </si>
  <si>
    <t>2db6740b-2b27-420a-a08c-88ecec87beb1</t>
  </si>
  <si>
    <t>SBPQTE12027642</t>
  </si>
  <si>
    <t>7e48caf7-16d1-48bb-b830-9b64ae9722c0</t>
  </si>
  <si>
    <t>SBPQTE12027601</t>
  </si>
  <si>
    <t>7a148a0d-a9f5-4c94-863b-92f825365471</t>
  </si>
  <si>
    <t>SBPQTE12021061</t>
  </si>
  <si>
    <t>6cb1a0cd-1fca-4abe-8aaf-156f34d2690f</t>
  </si>
  <si>
    <t>SBPQTE12013553</t>
  </si>
  <si>
    <t>113a2dcc-af84-48a8-93bb-88484783747d</t>
  </si>
  <si>
    <t>SBPQTE12020230</t>
  </si>
  <si>
    <t>Tasmanian Insurance Brokers Pty Ltd</t>
  </si>
  <si>
    <t>7d90339c-a790-4502-a064-baba36430324</t>
  </si>
  <si>
    <t>SBPQTE12018885</t>
  </si>
  <si>
    <t>S479953</t>
  </si>
  <si>
    <t>Leather Goods Wholesaling (Ex. Clothing/Footwear)</t>
  </si>
  <si>
    <t>d25297b7-59f7-4ccb-a311-3a9b4f3d5f85</t>
  </si>
  <si>
    <t>SBPQTE12021444</t>
  </si>
  <si>
    <t>a19f38dc-9d68-492d-985c-89b41114d29d</t>
  </si>
  <si>
    <t>SBPQTE12022255</t>
  </si>
  <si>
    <t>8b3743fa-6b91-4aa8-b83e-20ef1372dd26</t>
  </si>
  <si>
    <t>SBPQTE12015131</t>
  </si>
  <si>
    <t>ec6813fc-e33c-4517-aaa7-d2be52b2ce25</t>
  </si>
  <si>
    <t>SBPQTE12026779</t>
  </si>
  <si>
    <t>GA700253189BUSP</t>
  </si>
  <si>
    <t>043de6e0-0cee-4189-8781-d4db0df0b6c1</t>
  </si>
  <si>
    <t>SBPQTE12015279</t>
  </si>
  <si>
    <t>89e949db-4452-4f83-9d7f-2aab55395062</t>
  </si>
  <si>
    <t>SBPQTE12017025</t>
  </si>
  <si>
    <t>0ff5a2a0-b20c-4c72-93d9-fcaa44769d6d</t>
  </si>
  <si>
    <t>SBPQTE12013658</t>
  </si>
  <si>
    <t>cfaf49b8-a65f-4d79-99fc-97d4f3e7b79e</t>
  </si>
  <si>
    <t>SBPQTE12022553</t>
  </si>
  <si>
    <t>655f6cf8-129d-433a-bce0-fcfd0171c18c</t>
  </si>
  <si>
    <t>SBPQTE12013953</t>
  </si>
  <si>
    <t>0b407feb-4452-40a2-a108-09dd2c3710dd</t>
  </si>
  <si>
    <t>SBPQTE12015757</t>
  </si>
  <si>
    <t>f9c1c2e9-2938-42f7-a678-6f43654ea531</t>
  </si>
  <si>
    <t>SBPQTE12017763</t>
  </si>
  <si>
    <t>6c181929-a6f9-444c-aaf3-0c30399c3ae6</t>
  </si>
  <si>
    <t>SBPQTE12016414</t>
  </si>
  <si>
    <t>fb806f99-79a9-4a00-93ab-9ccd57c902ce</t>
  </si>
  <si>
    <t>SBPQTE12028856</t>
  </si>
  <si>
    <t>8b75fa28-8fb8-43ee-a6fc-9d0db1ae6bd1</t>
  </si>
  <si>
    <t>SBPQTE12013566</t>
  </si>
  <si>
    <t>6d86ac87-600d-4238-9966-1ba82bea2557</t>
  </si>
  <si>
    <t>SBPQTE12013559</t>
  </si>
  <si>
    <t>S774115</t>
  </si>
  <si>
    <t>Car Hire/Lease/Rent (From Own Stock Ex. Driver)</t>
  </si>
  <si>
    <t>11eecf74-6676-4066-a569-5ab4b18f0bbc</t>
  </si>
  <si>
    <t>SBPQTE12018714</t>
  </si>
  <si>
    <t>1fb9621a-27f1-4c92-8b8e-dc1df2a25b6d</t>
  </si>
  <si>
    <t>SBPQTE12027163</t>
  </si>
  <si>
    <t>b4b50d47-d4d3-41ac-a974-6729ed50186d</t>
  </si>
  <si>
    <t>SBPQTE12020324</t>
  </si>
  <si>
    <t>bb873665-7e78-4508-be71-5edcd99029d4</t>
  </si>
  <si>
    <t>SBPQTE12019670</t>
  </si>
  <si>
    <t>b1497f90-ab60-4899-9e34-170742785e9c</t>
  </si>
  <si>
    <t>SBPQTE12019356</t>
  </si>
  <si>
    <t>e896f375-bbd1-42c0-9cce-0ebd8c27f009</t>
  </si>
  <si>
    <t>SBPQTE12018814</t>
  </si>
  <si>
    <t>b13bc1a7-4400-4a73-a620-e8e52278b3d4</t>
  </si>
  <si>
    <t>SBPQTE12025139</t>
  </si>
  <si>
    <t>6516cc38-2fdd-4ad4-9cf9-131705413757</t>
  </si>
  <si>
    <t>SBPQTE12017205</t>
  </si>
  <si>
    <t>fe7ea018-ddd8-4235-af3b-45c57705a1fd</t>
  </si>
  <si>
    <t>SBPQTE12015257</t>
  </si>
  <si>
    <t>5be98c60-cf87-4265-9fc3-0de15c5b7d4e</t>
  </si>
  <si>
    <t>SBPQTE12024047</t>
  </si>
  <si>
    <t>661e5cf7-6876-4fc1-891d-6ffe1f400871</t>
  </si>
  <si>
    <t>SBPQTE12015100</t>
  </si>
  <si>
    <t>GA700246358BUSP</t>
  </si>
  <si>
    <t>08125559-f83a-4c73-a954-58c6286a1c0d</t>
  </si>
  <si>
    <t>SBPQTE12021269</t>
  </si>
  <si>
    <t>S021958</t>
  </si>
  <si>
    <t>Fertiliser Spreading (Ex. Aerial)</t>
  </si>
  <si>
    <t>3cb35165-a2d5-423e-adce-a9774d04d580</t>
  </si>
  <si>
    <t>SBPQTE12025413</t>
  </si>
  <si>
    <t>2dd8c4c2-700e-462e-81a6-24f2ac7df3bc</t>
  </si>
  <si>
    <t>SBPQTE12017959</t>
  </si>
  <si>
    <t>32068507-132c-4f6c-913d-c21b2f3c4b4b</t>
  </si>
  <si>
    <t>SBPQTE12020069</t>
  </si>
  <si>
    <t>7415f777-d74e-40e7-81c3-891bc2182124</t>
  </si>
  <si>
    <t>SBPQTE12015547</t>
  </si>
  <si>
    <t>S021957</t>
  </si>
  <si>
    <t>Farm Irrigation Service</t>
  </si>
  <si>
    <t>56d6024c-1a5a-4412-b225-515f87beda5d</t>
  </si>
  <si>
    <t>SBPQTE12014526</t>
  </si>
  <si>
    <t>S571010</t>
  </si>
  <si>
    <t>Bed And Breakfast (Other Construction)</t>
  </si>
  <si>
    <t>ee44a863-421e-4e27-8555-bf6e38902671</t>
  </si>
  <si>
    <t>SBPQTE12028331</t>
  </si>
  <si>
    <t>Glendon Southern Brokers</t>
  </si>
  <si>
    <t>6f4822c1-00f3-4105-ac87-78280d9044b1</t>
  </si>
  <si>
    <t>SBPQTE12025089</t>
  </si>
  <si>
    <t>414354db-305f-4719-99e0-21ee6e6e15ca</t>
  </si>
  <si>
    <t>SBPQTE12023602</t>
  </si>
  <si>
    <t>S771275</t>
  </si>
  <si>
    <t>Property Owner of : Motor Vehicle Sales Yards</t>
  </si>
  <si>
    <t>f17325b8-c086-45c3-8e84-d343d4d6c1f8</t>
  </si>
  <si>
    <t>SBPQTE12027335</t>
  </si>
  <si>
    <t>fe225739-496d-4b00-b8f3-3b5b556b8191</t>
  </si>
  <si>
    <t>SBPQTE12014626</t>
  </si>
  <si>
    <t>765b2c0f-21fe-4ba0-b571-6263a90b3e91</t>
  </si>
  <si>
    <t>SBPQTE12019045</t>
  </si>
  <si>
    <t>70e8a732-d142-4b86-800e-9abcdf33388c</t>
  </si>
  <si>
    <t>SBPQTE12019631</t>
  </si>
  <si>
    <t>62807c10-28a8-40b9-b512-bf562a3bc664</t>
  </si>
  <si>
    <t>SBPQTE12021864</t>
  </si>
  <si>
    <t>e9df5cf7-5ed6-4135-b5a8-75cabc6011b0</t>
  </si>
  <si>
    <t>SBPQTE12023550</t>
  </si>
  <si>
    <t>ddb2609c-4c6e-4bea-aecc-36829dcbafb9</t>
  </si>
  <si>
    <t>SBPQTE12028079</t>
  </si>
  <si>
    <t>GA700253605BUSP</t>
  </si>
  <si>
    <t>25747136-4179-4bac-9fc4-2d24a80c51fd</t>
  </si>
  <si>
    <t>SBPQTE12024400</t>
  </si>
  <si>
    <t>d6940b9a-8f10-4a12-ba41-93386de65433</t>
  </si>
  <si>
    <t>SBPQTE12023438</t>
  </si>
  <si>
    <t>8120862b-4532-49b3-9291-9901317b6d65</t>
  </si>
  <si>
    <t>SBPQTE12023398</t>
  </si>
  <si>
    <t>38ad6072-8e1c-413f-bf24-7192461d6121</t>
  </si>
  <si>
    <t>SBPQTE12017033</t>
  </si>
  <si>
    <t>9b2f4e20-2bad-46f3-a914-3064671310fe</t>
  </si>
  <si>
    <t>SBPQTE12026924</t>
  </si>
  <si>
    <t>222d3229-fe4b-4c41-bfc2-c8d9bc6e6b60</t>
  </si>
  <si>
    <t>SBPQTE12016895</t>
  </si>
  <si>
    <t>GA700000491BUSP</t>
  </si>
  <si>
    <t>6a6b7288-85ed-4cc2-98dc-5134bade85d0</t>
  </si>
  <si>
    <t>SBPQTE12022156</t>
  </si>
  <si>
    <t>eb830e8c-88e3-491e-9095-0b26fbed4676</t>
  </si>
  <si>
    <t>SBPQTE12019414</t>
  </si>
  <si>
    <t>3d4e0023-0bda-4988-b2e1-c9e6f3c72592</t>
  </si>
  <si>
    <t>SBPQTE12017716</t>
  </si>
  <si>
    <t>799dd37c-1048-4c1d-b505-073e71e6b7be</t>
  </si>
  <si>
    <t>SBPQTE12020559</t>
  </si>
  <si>
    <t>bb346406-3007-4341-a0aa-3c26872a3891</t>
  </si>
  <si>
    <t>SBPQTE12019007</t>
  </si>
  <si>
    <t>959a22db-1cb8-4612-b77a-a63b4e48a6ec</t>
  </si>
  <si>
    <t>SBPQTE12014164</t>
  </si>
  <si>
    <t>c247f491-4fa2-40af-a516-ad2d647abbff</t>
  </si>
  <si>
    <t>SBPQTE12023310</t>
  </si>
  <si>
    <t>322f270e-d1f6-4208-969b-d7c6576794d0</t>
  </si>
  <si>
    <t>SBPQTE12015348</t>
  </si>
  <si>
    <t>Intas Insurance Services</t>
  </si>
  <si>
    <t>fa6ea676-9158-4ef8-b359-609f3d50aa8e</t>
  </si>
  <si>
    <t>SBPQTE12020769</t>
  </si>
  <si>
    <t>52f8f501-9b09-4f36-9ee5-2087b9603d8a</t>
  </si>
  <si>
    <t>SBPQTE12014930</t>
  </si>
  <si>
    <t>78601fa5-972b-4132-aed2-38d84ef96459</t>
  </si>
  <si>
    <t>SBPQTE12020160</t>
  </si>
  <si>
    <t>52939786-4790-4f78-a80c-56db76fe5c99</t>
  </si>
  <si>
    <t>SBPQTE12029129</t>
  </si>
  <si>
    <t>09174fa2-7d73-4b07-a96e-ee9234e2b805</t>
  </si>
  <si>
    <t>SBPQTE12026731</t>
  </si>
  <si>
    <t>035e21fd-ab47-4abd-a7cf-ade8d0b48433</t>
  </si>
  <si>
    <t>SBPQTE12014020</t>
  </si>
  <si>
    <t>e997d609-5727-4b24-9a75-a21c172bc284</t>
  </si>
  <si>
    <t>SBPQTE12020241</t>
  </si>
  <si>
    <t>2e4dda24-9c05-487d-85ae-9ac16453dcb8</t>
  </si>
  <si>
    <t>SBPQTE12013592</t>
  </si>
  <si>
    <t>b29fe878-f6f8-4b58-9ecf-181709dad371</t>
  </si>
  <si>
    <t>SBPQTE12019957</t>
  </si>
  <si>
    <t>2d712fb3-9261-4fdb-a163-8f72999c952b</t>
  </si>
  <si>
    <t>SBPQTE12015972</t>
  </si>
  <si>
    <t>d996d1df-a0a3-4d04-80c8-fd903defce31</t>
  </si>
  <si>
    <t>SBPQTE12015593</t>
  </si>
  <si>
    <t>748a09cf-f7a0-49ba-b4a1-6cc0d106e646</t>
  </si>
  <si>
    <t>SBPQTE12014117</t>
  </si>
  <si>
    <t>5bad09cf-e7be-43ae-bdb4-36fadd162476</t>
  </si>
  <si>
    <t>SBPQTE12018372</t>
  </si>
  <si>
    <t>GA700117625BUSP</t>
  </si>
  <si>
    <t>S863963</t>
  </si>
  <si>
    <t>Relaxation Clinic Operation</t>
  </si>
  <si>
    <t>b4cafb1e-3522-462b-a3e6-222836d21698</t>
  </si>
  <si>
    <t>SBPQTE12025000</t>
  </si>
  <si>
    <t>e2bcc8fb-8aaa-4b6b-9db0-28c69aa584fc</t>
  </si>
  <si>
    <t>SBPQTE12029190</t>
  </si>
  <si>
    <t>7c549a02-a46f-42f7-b4c3-717839457b9f</t>
  </si>
  <si>
    <t>SBPQTE12025132</t>
  </si>
  <si>
    <t>0211ee83-6ce5-4359-897f-4eceb3d1632b</t>
  </si>
  <si>
    <t>SBPQTE12019246</t>
  </si>
  <si>
    <t>4fee0ad7-9dc1-4f19-bdd3-a590143cd344</t>
  </si>
  <si>
    <t>SBPQTE12025670</t>
  </si>
  <si>
    <t>2c6d2d1d-cdf8-42c2-bac7-05b219b658ff</t>
  </si>
  <si>
    <t>SBPQTE12022019</t>
  </si>
  <si>
    <t>a70584a0-8a72-4437-ad70-4d1683590515</t>
  </si>
  <si>
    <t>SBPQTE12025928</t>
  </si>
  <si>
    <t>6b7bf100-224a-4383-b526-55ddda22474d</t>
  </si>
  <si>
    <t>SBPQTE12015196</t>
  </si>
  <si>
    <t>39d2f838-dd67-4d85-9f00-0e771ce10e69</t>
  </si>
  <si>
    <t>SBPQTE12028207</t>
  </si>
  <si>
    <t>f8313760-5f01-4a56-8af9-65feb6970c4d</t>
  </si>
  <si>
    <t>SBPQTE12025297</t>
  </si>
  <si>
    <t>9102326b-593a-4f8f-938b-a464242ade35</t>
  </si>
  <si>
    <t>SBPQTE12015066</t>
  </si>
  <si>
    <t>c90d4dac-66bd-4196-a260-da116f3794da</t>
  </si>
  <si>
    <t>SBPQTE12022886</t>
  </si>
  <si>
    <t>f379e489-a7cf-4f62-905f-57ec69a2a5d1</t>
  </si>
  <si>
    <t>SBPQTE12018162</t>
  </si>
  <si>
    <t>f9d1a1c6-56bb-4a16-9678-5bc839df200a</t>
  </si>
  <si>
    <t>SBPQTE12023651</t>
  </si>
  <si>
    <t>b42041dd-231e-4912-afa8-3d4a92c52103</t>
  </si>
  <si>
    <t>SBPQTE12013769</t>
  </si>
  <si>
    <t>1d89b946-f9d0-49b9-af12-ef88b173c567</t>
  </si>
  <si>
    <t>SBPQTE12022549</t>
  </si>
  <si>
    <t>GA700055051BUSP</t>
  </si>
  <si>
    <t>c617e03c-9396-4de9-af48-3d2f0a7308c9</t>
  </si>
  <si>
    <t>SBPQTE12025009</t>
  </si>
  <si>
    <t>8a0f2447-8ab9-4781-9600-67e95fefecef</t>
  </si>
  <si>
    <t>SBPQTE12018848</t>
  </si>
  <si>
    <t>bdab5c0e-fed3-48e2-a9f1-3995197f4ad0</t>
  </si>
  <si>
    <t>SBPQTE12024886</t>
  </si>
  <si>
    <t>S461415</t>
  </si>
  <si>
    <t>Toner &amp; Ink Cartridges Sales, Inc. Refill</t>
  </si>
  <si>
    <t>2db18c29-1572-4cac-a5c9-6ebd47c299ba</t>
  </si>
  <si>
    <t>SBPQTE12020414</t>
  </si>
  <si>
    <t>7865b1ba-5f5d-494f-a64d-3c6a60972801</t>
  </si>
  <si>
    <t>SBPQTE12014650</t>
  </si>
  <si>
    <t>e4a0d507-d768-4c82-931c-3b1cab2db75e</t>
  </si>
  <si>
    <t>SBPQTE12013613</t>
  </si>
  <si>
    <t>dd0f00a0-6fff-4e85-bf66-66cd506cb053</t>
  </si>
  <si>
    <t>SBPQTE12013524</t>
  </si>
  <si>
    <t>6252c07a-dd94-4d50-ba98-701fea35b480</t>
  </si>
  <si>
    <t>SBPQTE12020811</t>
  </si>
  <si>
    <t>1bcc2082-85ce-45e1-bbb2-1173fe6ae517</t>
  </si>
  <si>
    <t>SBPQTE12013576</t>
  </si>
  <si>
    <t>5c17783b-0b17-48f6-8bce-fa645c72361b</t>
  </si>
  <si>
    <t>SBPQTE12028093</t>
  </si>
  <si>
    <t>4536554e-d739-4c62-b1d1-39c3e9e36242</t>
  </si>
  <si>
    <t>SBPQTE12024968</t>
  </si>
  <si>
    <t>5b44790c-1a49-45c8-8332-777c4089929c</t>
  </si>
  <si>
    <t>SBPQTE12023640</t>
  </si>
  <si>
    <t>19495b26-1422-49b9-ba96-5d13096c1cc6</t>
  </si>
  <si>
    <t>SBPQTE12024140</t>
  </si>
  <si>
    <t>1ce3329c-f6dd-4bed-9704-b65bfde24abe</t>
  </si>
  <si>
    <t>SBPQTE12029161</t>
  </si>
  <si>
    <t>S217330</t>
  </si>
  <si>
    <t>Fish Cleaning Or Filletting</t>
  </si>
  <si>
    <t>54e69091-5358-442b-8a26-76f21b402159</t>
  </si>
  <si>
    <t>SBPQTE12025336</t>
  </si>
  <si>
    <t>df594a5d-dff2-4ef9-a693-b2a545c5b012</t>
  </si>
  <si>
    <t>SBPQTE12018655</t>
  </si>
  <si>
    <t>db3e6b3d-1bed-4a9b-bfe0-8df7e2f2fe01</t>
  </si>
  <si>
    <t>SBPQTE12016032</t>
  </si>
  <si>
    <t>c849e212-d841-4a10-ae07-48fd92b0c453</t>
  </si>
  <si>
    <t>SBPQTE12027236</t>
  </si>
  <si>
    <t>22051718-8e39-4a17-a0dd-1186dfb15e6c</t>
  </si>
  <si>
    <t>SBPQTE12026052</t>
  </si>
  <si>
    <t>1273f721-5a60-4b8b-99dc-c890e9012677</t>
  </si>
  <si>
    <t>SBPQTE12022645</t>
  </si>
  <si>
    <t>b1e2e5c7-e4fa-4595-b57c-74725a402f92</t>
  </si>
  <si>
    <t>SBPQTE12021253</t>
  </si>
  <si>
    <t>25a3d061-47fa-4515-8699-fdabe5022da6</t>
  </si>
  <si>
    <t>SBPQTE12025204</t>
  </si>
  <si>
    <t>b8e1bb3e-c377-43a5-af05-2036f7c223c6</t>
  </si>
  <si>
    <t>SBPQTE12017288</t>
  </si>
  <si>
    <t>da7c0338-bb96-4390-b48e-396bcdd7c148</t>
  </si>
  <si>
    <t>SBPQTE12025100</t>
  </si>
  <si>
    <t>12265b5d-b6df-46cd-a93f-668a64a6b810</t>
  </si>
  <si>
    <t>SBPQTE12027081</t>
  </si>
  <si>
    <t>c1e9416a-5e9d-4f55-a1ef-71031c307f31</t>
  </si>
  <si>
    <t>SBPQTE12016193</t>
  </si>
  <si>
    <t>c8b6705d-e40e-4d30-89ea-e34aa6d9badb</t>
  </si>
  <si>
    <t>SBPQTE12016438</t>
  </si>
  <si>
    <t>78ce102e-b34b-4502-bc16-dd63ce538782</t>
  </si>
  <si>
    <t>SBPQTE12017393</t>
  </si>
  <si>
    <t>bfab7df6-4339-4057-969d-96d3f5a37fb0</t>
  </si>
  <si>
    <t>SBPQTE12016064</t>
  </si>
  <si>
    <t>a194929f-ff66-4a34-a084-b0864771b49f</t>
  </si>
  <si>
    <t>SBPQTE12018493</t>
  </si>
  <si>
    <t>f0e99044-cb41-4349-a68f-8e68b5230de9</t>
  </si>
  <si>
    <t>SBPQTE12017160</t>
  </si>
  <si>
    <t>S274225</t>
  </si>
  <si>
    <t>Doors Or Door Frames, Aluminium, Manufacturing</t>
  </si>
  <si>
    <t>990ff2c4-c760-4049-920f-c1b9dc8448e8</t>
  </si>
  <si>
    <t>SBPQTE12014920</t>
  </si>
  <si>
    <t>69f72605-9895-4d90-adb8-fb2d5b8685db</t>
  </si>
  <si>
    <t>SBPQTE12025041</t>
  </si>
  <si>
    <t>6c7c2ca8-2b2d-41ae-b7da-5e2122f12a44</t>
  </si>
  <si>
    <t>SBPQTE12024325</t>
  </si>
  <si>
    <t>33840ad3-60bb-49d4-a4f5-122e31233a11</t>
  </si>
  <si>
    <t>SBPQTE12014823</t>
  </si>
  <si>
    <t>GA700246194BUSP</t>
  </si>
  <si>
    <t>651e14e8-9c08-492c-9b9f-3678900865d4</t>
  </si>
  <si>
    <t>SBPQTE12014968</t>
  </si>
  <si>
    <t>338ff67e-a382-41bb-a7e0-b67565ef3315</t>
  </si>
  <si>
    <t>SBPQTE12018731</t>
  </si>
  <si>
    <t>f3124cf2-68e1-4f45-a4b8-92c00609fa31</t>
  </si>
  <si>
    <t>SBPQTE12026700</t>
  </si>
  <si>
    <t>eafe7245-4856-41ec-a4de-3fb6907e353e</t>
  </si>
  <si>
    <t>SBPQTE12015177</t>
  </si>
  <si>
    <t>1971de4a-769d-436d-91c8-cc27b6c139e8</t>
  </si>
  <si>
    <t>SBPQTE12024641</t>
  </si>
  <si>
    <t>dcb547ea-f290-46e3-a0b9-3bdcc3394565</t>
  </si>
  <si>
    <t>SBPQTE12026921</t>
  </si>
  <si>
    <t>68226883-ca10-44a4-a524-88eba9366448</t>
  </si>
  <si>
    <t>SBPQTE12028672</t>
  </si>
  <si>
    <t>b37cf62b-b759-4e7c-a640-e84aa1f6a6b8</t>
  </si>
  <si>
    <t>SBPQTE12022994</t>
  </si>
  <si>
    <t>1efb95e5-c555-45cf-94d3-07d75f040275</t>
  </si>
  <si>
    <t>SBPQTE12020052</t>
  </si>
  <si>
    <t>fe1d03d2-bb4a-4d0f-a4c6-d88cf5ac47de</t>
  </si>
  <si>
    <t>SBPQTE12016343</t>
  </si>
  <si>
    <t>2f0d2271-88bb-4938-8d23-83690adf68cc</t>
  </si>
  <si>
    <t>SBPQTE12015267</t>
  </si>
  <si>
    <t>cd7eb95d-1112-45a0-8f81-2799c4193f79</t>
  </si>
  <si>
    <t>SBPQTE12019195</t>
  </si>
  <si>
    <t>f46c3c36-3243-4db6-9b61-065d404e1b05</t>
  </si>
  <si>
    <t>SBPQTE12025815</t>
  </si>
  <si>
    <t>817aea35-6afa-44ac-a750-34f02053057c</t>
  </si>
  <si>
    <t>SBPQTE12024072</t>
  </si>
  <si>
    <t>GA700051675BUSP</t>
  </si>
  <si>
    <t>7321750f-1fe7-42de-af5e-32aa014e55c7</t>
  </si>
  <si>
    <t>SBPQTE12019932</t>
  </si>
  <si>
    <t>c74f4a0c-39ab-464c-8e1c-92a50e3aa23d</t>
  </si>
  <si>
    <t>SBPQTE12021076</t>
  </si>
  <si>
    <t>27aa11b1-6611-4522-af3c-0ed91b27dc02</t>
  </si>
  <si>
    <t>SBPQTE12019197</t>
  </si>
  <si>
    <t>4cfc3313-aba6-4a10-ba9d-3fcf517274e2</t>
  </si>
  <si>
    <t>SBPQTE12020023</t>
  </si>
  <si>
    <t>66725566-01a6-4fd0-ac91-59f041cdfe5e</t>
  </si>
  <si>
    <t>SBPQTE12021139</t>
  </si>
  <si>
    <t>94ad6a89-ac78-4e21-8f9a-7270cb77f67a</t>
  </si>
  <si>
    <t>SBPQTE12024672</t>
  </si>
  <si>
    <t>293b8b85-39d9-4324-9cb3-78eff8fcc4b3</t>
  </si>
  <si>
    <t>SBPQTE12018648</t>
  </si>
  <si>
    <t>df18e92b-062a-4fd2-9c93-6510bdbe72d9</t>
  </si>
  <si>
    <t>SBPQTE12027929</t>
  </si>
  <si>
    <t>bf017a98-1b89-4820-bd09-202193ac80df</t>
  </si>
  <si>
    <t>SBPQTE12022777</t>
  </si>
  <si>
    <t>S041505</t>
  </si>
  <si>
    <t>Line Fishing</t>
  </si>
  <si>
    <t>bfcabc5c-0a73-4f15-823c-a8620986f706</t>
  </si>
  <si>
    <t>SBPQTE12014256</t>
  </si>
  <si>
    <t>d19c62bd-4408-4c1c-9422-b63d38dc1353</t>
  </si>
  <si>
    <t>SBPQTE12015097</t>
  </si>
  <si>
    <t>139edac9-e853-4826-a5f7-15106a5eb635</t>
  </si>
  <si>
    <t>SBPQTE12026725</t>
  </si>
  <si>
    <t>81c2b09e-b61d-4bf5-97e3-257e66dfd444</t>
  </si>
  <si>
    <t>SBPQTE12014770</t>
  </si>
  <si>
    <t>3b2e5612-665c-4554-9384-75efa2da746f</t>
  </si>
  <si>
    <t>SBPQTE12020179</t>
  </si>
  <si>
    <t>6d0147bc-851b-4c02-acfe-5e1fa5f8a023</t>
  </si>
  <si>
    <t>SBPQTE12019440</t>
  </si>
  <si>
    <t>34753b1b-b0ac-44df-bb01-a8bcab76f0e1</t>
  </si>
  <si>
    <t>SBPQTE12019232</t>
  </si>
  <si>
    <t>07df195a-c3ce-411b-84f5-3c02eb08a377</t>
  </si>
  <si>
    <t>SBPQTE12023791</t>
  </si>
  <si>
    <t>ba357f79-a663-4ae4-b357-03438a2ac738</t>
  </si>
  <si>
    <t>SBPQTE12017392</t>
  </si>
  <si>
    <t>57557166-efc6-4df2-8fff-1d8f8c5f8181</t>
  </si>
  <si>
    <t>SBPQTE12015671</t>
  </si>
  <si>
    <t>d2c39594-6b98-4b89-8fb8-0126244045b5</t>
  </si>
  <si>
    <t>SBPQTE12014258</t>
  </si>
  <si>
    <t>S281220</t>
  </si>
  <si>
    <t>Motor Vehicle Conversion</t>
  </si>
  <si>
    <t>f698ba99-e8cc-4ce4-b529-60dc5f5a3e58</t>
  </si>
  <si>
    <t>SBPQTE12017041</t>
  </si>
  <si>
    <t>4d3f4ac4-d5f6-4595-b75f-b4228a6740c1</t>
  </si>
  <si>
    <t>SBPQTE12028145</t>
  </si>
  <si>
    <t>a7881227-9fe8-4a72-b26a-273a4c61f7a8</t>
  </si>
  <si>
    <t>SBPQTE12023881</t>
  </si>
  <si>
    <t>0538e8d9-a785-4df3-b061-5783dde20d29</t>
  </si>
  <si>
    <t>SBPQTE12018122</t>
  </si>
  <si>
    <t>47725189-b81f-4179-b740-a974b83d1754</t>
  </si>
  <si>
    <t>SBPQTE12016350</t>
  </si>
  <si>
    <t>S473135</t>
  </si>
  <si>
    <t>Household Appliances Wholesaling</t>
  </si>
  <si>
    <t>13a1240d-fed1-4a81-8810-41339749bde1</t>
  </si>
  <si>
    <t>SBPQTE12021158</t>
  </si>
  <si>
    <t>73ed6178-863f-43a7-9e71-2c20be261018</t>
  </si>
  <si>
    <t>SBPQTE12023671</t>
  </si>
  <si>
    <t>S523340</t>
  </si>
  <si>
    <t>Crockery Retailing</t>
  </si>
  <si>
    <t>cb8fa956-10c4-4ea6-b482-e126df2b9a7c</t>
  </si>
  <si>
    <t>SBPQTE12027709</t>
  </si>
  <si>
    <t>de5303b9-14d4-4945-90df-ec29a943c3fa</t>
  </si>
  <si>
    <t>SBPQTE12016528</t>
  </si>
  <si>
    <t>ec754b78-0cdc-4fb6-81a4-bcc560a10d33</t>
  </si>
  <si>
    <t>SBPQTE12027521</t>
  </si>
  <si>
    <t>b086762d-e697-4841-9104-42bfb96e2f7b</t>
  </si>
  <si>
    <t>SBPQTE12021742</t>
  </si>
  <si>
    <t>S863945</t>
  </si>
  <si>
    <t>Herbalist (Own Account)</t>
  </si>
  <si>
    <t>d2588994-d5b3-4100-bbe2-5fd216186b80</t>
  </si>
  <si>
    <t>SBPQTE12019412</t>
  </si>
  <si>
    <t>bffff570-8b11-43b1-bf04-606681006f28</t>
  </si>
  <si>
    <t>SBPQTE12024856</t>
  </si>
  <si>
    <t>5c08de09-0b24-4d72-8477-5a731c807564</t>
  </si>
  <si>
    <t>SBPQTE12024508</t>
  </si>
  <si>
    <t>c25e5447-ff8d-4629-8aac-e00e12aea0ac</t>
  </si>
  <si>
    <t>SBPQTE12015604</t>
  </si>
  <si>
    <t>15c696b3-3620-48e9-a86b-6459d963ddeb</t>
  </si>
  <si>
    <t>SBPQTE12024018</t>
  </si>
  <si>
    <t>5e14ae2e-1c58-4f06-b5e1-00f3f42379b9</t>
  </si>
  <si>
    <t>SBPQTE12015845</t>
  </si>
  <si>
    <t>c3edf613-5633-4bee-bab0-cc37d566c9af</t>
  </si>
  <si>
    <t>SBPQTE12028210</t>
  </si>
  <si>
    <t>d5e6b532-e4c9-4ac0-81f8-24c9f18801a4</t>
  </si>
  <si>
    <t>SBPQTE12018284</t>
  </si>
  <si>
    <t>8cb371b8-1717-4e2b-b1b9-d0cb44343b3b</t>
  </si>
  <si>
    <t>SBPQTE12028673</t>
  </si>
  <si>
    <t>f8457949-d996-408a-ac8a-c78369566c8f</t>
  </si>
  <si>
    <t>SBPQTE12014160</t>
  </si>
  <si>
    <t>S526155</t>
  </si>
  <si>
    <t>Locksmith (Excl Installation)</t>
  </si>
  <si>
    <t>e24d5288-2419-4b93-a000-06f358c4a111</t>
  </si>
  <si>
    <t>SBPQTE12028817</t>
  </si>
  <si>
    <t>7b61f9f0-c042-4efe-aaef-5f09fa45df4c</t>
  </si>
  <si>
    <t>SBPQTE12015216</t>
  </si>
  <si>
    <t>1ca25ccb-ce20-4ed6-a769-982de651ac4d</t>
  </si>
  <si>
    <t>SBPQTE12014124</t>
  </si>
  <si>
    <t>5b5e5a93-1622-4b0c-921c-5e93906d3af4</t>
  </si>
  <si>
    <t>SBPQTE12018492</t>
  </si>
  <si>
    <t>26216b56-a668-402b-b6ea-a5653277d821</t>
  </si>
  <si>
    <t>SBPQTE12029532</t>
  </si>
  <si>
    <t>5f6cb953-4a7a-4dd0-9cfa-a4b77c85beb0</t>
  </si>
  <si>
    <t>SBPQTE12021178</t>
  </si>
  <si>
    <t>d110ef84-a134-4618-84bc-929a1eaa1a2e</t>
  </si>
  <si>
    <t>SBPQTE12017722</t>
  </si>
  <si>
    <t>S471705</t>
  </si>
  <si>
    <t>Alcoholic Beverages Wholesaling</t>
  </si>
  <si>
    <t>253da20d-0f5a-4185-b921-3708b743bf60</t>
  </si>
  <si>
    <t>SBPQTE12026049</t>
  </si>
  <si>
    <t>1cd8da35-c164-4274-bccd-40676d7b739b</t>
  </si>
  <si>
    <t>SBPQTE12018499</t>
  </si>
  <si>
    <t>01750d16-be13-48c8-84c4-5643433ee6be</t>
  </si>
  <si>
    <t>SBPQTE12025144</t>
  </si>
  <si>
    <t>ac852e2b-4578-444b-91ed-33addf8f11b6</t>
  </si>
  <si>
    <t>SBPQTE12023718</t>
  </si>
  <si>
    <t>aac6d86d-6944-48e8-a02b-9e76666d699c</t>
  </si>
  <si>
    <t>SBPQTE12028086</t>
  </si>
  <si>
    <t>a2303138-2752-48ac-b66f-a77ab060f9b6</t>
  </si>
  <si>
    <t>SBPQTE12016470</t>
  </si>
  <si>
    <t>fd9672bf-a594-4c1a-926b-d0cd694cac27</t>
  </si>
  <si>
    <t>SBPQTE12013883</t>
  </si>
  <si>
    <t>Fitzpatrick &amp; Company Insurance Brokers Pty Ltd</t>
  </si>
  <si>
    <t>cc0e3300-7e89-41dc-b853-692138e0eceb</t>
  </si>
  <si>
    <t>SBPQTE12021690</t>
  </si>
  <si>
    <t>S213065</t>
  </si>
  <si>
    <t>Frozen Fruit Manufacturing</t>
  </si>
  <si>
    <t>United Insurance Group</t>
  </si>
  <si>
    <t>fb4bf43d-f70a-4b08-95f4-c3ebd1a590fd</t>
  </si>
  <si>
    <t>SBPQTE12021674</t>
  </si>
  <si>
    <t>Windsor Management Insurance Brokers</t>
  </si>
  <si>
    <t>b1c55910-e51d-49bf-adc5-cdc2ebfc73bd</t>
  </si>
  <si>
    <t>SBPQTE12024932</t>
  </si>
  <si>
    <t>Focus Insurance Brokers Pty Ltd</t>
  </si>
  <si>
    <t>0d8c5c6d-40f8-42b8-8cf1-4baa112ed5c0</t>
  </si>
  <si>
    <t>SBPQTE12027458</t>
  </si>
  <si>
    <t>United Insurance - Winbeat site</t>
  </si>
  <si>
    <t>d27a380e-8b35-4034-b1e2-dc0077ce40e9</t>
  </si>
  <si>
    <t>SBPQTE12024726</t>
  </si>
  <si>
    <t>Westcourt General - Victoria</t>
  </si>
  <si>
    <t>73ef6dc0-1ad2-4d99-9931-4672dc6cadc5</t>
  </si>
  <si>
    <t>SBPQTE12018215</t>
  </si>
  <si>
    <t>990e0fa3-df12-4d36-bf4e-6887d4e9f034</t>
  </si>
  <si>
    <t>SBPQTE12018077</t>
  </si>
  <si>
    <t>Aughtersons Insurance Brokers Pty Ltd</t>
  </si>
  <si>
    <t>af1781c4-4ed9-40be-9385-ac98b34bc474</t>
  </si>
  <si>
    <t>SBPQTE12022744</t>
  </si>
  <si>
    <t>S411251</t>
  </si>
  <si>
    <t>Duplex House Construction/Alteration Owner Builder</t>
  </si>
  <si>
    <t>Pollard Insurance Brokers Pty Ltd</t>
  </si>
  <si>
    <t>999c3de7-9551-4fa6-9f81-797a1facbd94</t>
  </si>
  <si>
    <t>SBPQTE12014757</t>
  </si>
  <si>
    <t>CCM Insurance Group Pty Ltd</t>
  </si>
  <si>
    <t>9626ba35-dde8-4819-b474-e89c2f2a964e</t>
  </si>
  <si>
    <t>SBPQTE12017921</t>
  </si>
  <si>
    <t>2b76954f-aeaf-448e-92bd-42c96bb61d6a</t>
  </si>
  <si>
    <t>SBPQTE12014334</t>
  </si>
  <si>
    <t>b3bb91d2-6bfd-41f2-aaa1-b9c79103f06a</t>
  </si>
  <si>
    <t>SBPQTE12017540</t>
  </si>
  <si>
    <t>GA700214623BUSP</t>
  </si>
  <si>
    <t>RSM Insurance Brokers</t>
  </si>
  <si>
    <t>33914bd8-b85d-4fa7-98e5-8e670723398b</t>
  </si>
  <si>
    <t>SBPQTE12025951</t>
  </si>
  <si>
    <t>Simplex Insurance Solutions</t>
  </si>
  <si>
    <t>5f110df7-d9c4-4fc0-be74-b86e62f482d2</t>
  </si>
  <si>
    <t>SBPQTE12019278</t>
  </si>
  <si>
    <t>GA700243178BUSP</t>
  </si>
  <si>
    <t>Insurance Vision Pty Ltd</t>
  </si>
  <si>
    <t>0d5d607d-dd7a-48d9-b8dc-4e3f0cce7870</t>
  </si>
  <si>
    <t>SBPQTE12025480</t>
  </si>
  <si>
    <t>Alan Wilson Insurance Brokers</t>
  </si>
  <si>
    <t>ba0e8e46-fd05-4adf-b103-13d41a4b3d7c</t>
  </si>
  <si>
    <t>SBPQTE12013465</t>
  </si>
  <si>
    <t>142219b6-1e40-43d4-882b-f635066e1074</t>
  </si>
  <si>
    <t>SBPQTE12014554</t>
  </si>
  <si>
    <t>Geelong Insurance Brokers P/L</t>
  </si>
  <si>
    <t>ba9dc853-cbe3-4694-b561-54c4b09ed679</t>
  </si>
  <si>
    <t>SBPQTE12014152</t>
  </si>
  <si>
    <t>AIS Insurance Brokers</t>
  </si>
  <si>
    <t>d7ea99e8-1d49-484a-9fe0-d41a3b8fdc77</t>
  </si>
  <si>
    <t>SBPQTE12015982</t>
  </si>
  <si>
    <t>GA700243199BUSP</t>
  </si>
  <si>
    <t>NAS Insurance Winbeat</t>
  </si>
  <si>
    <t>bfce31c3-7a9f-4f47-abc0-7812d74f0ec1</t>
  </si>
  <si>
    <t>SBPQTE12028829</t>
  </si>
  <si>
    <t>Alliance Insurance Broking Services Pty Ltd</t>
  </si>
  <si>
    <t>cca1db07-dbe7-440c-8d0e-7465ab30648f</t>
  </si>
  <si>
    <t>SBPQTE12026602</t>
  </si>
  <si>
    <t>9a180481-c29f-423d-9787-642114cd5046</t>
  </si>
  <si>
    <t>SBPQTE12019313</t>
  </si>
  <si>
    <t>S572040</t>
  </si>
  <si>
    <t>Wine Bar (Mainly Drinking Place) Combustible Const</t>
  </si>
  <si>
    <t>e21537c0-0269-46a4-bb42-6e1dae17ecb8</t>
  </si>
  <si>
    <t>SBPQTE12015778</t>
  </si>
  <si>
    <t>GA700246781BUSP</t>
  </si>
  <si>
    <t>a2aaeffd-2da9-4d51-8099-7c90dc2747ec</t>
  </si>
  <si>
    <t>SBPQTE12014016</t>
  </si>
  <si>
    <t>GA700245729BUSP</t>
  </si>
  <si>
    <t>578ca34f-889e-4749-bb40-5f5b7c9b3f5a</t>
  </si>
  <si>
    <t>SBPQTE12019521</t>
  </si>
  <si>
    <t>Sear and Associates Insurance Brokers Pty Ltd</t>
  </si>
  <si>
    <t>b71ff1ab-10b0-427a-98dc-3af130ed6ffd</t>
  </si>
  <si>
    <t>SBPQTE12021219</t>
  </si>
  <si>
    <t>80b54925-ed9e-488e-a4e8-f294bdaf6851</t>
  </si>
  <si>
    <t>SBPQTE12019752</t>
  </si>
  <si>
    <t>BJS Insurance Brokers Pty Ltd</t>
  </si>
  <si>
    <t>20a3a287-5f63-4c8c-ad8b-5a70c4841618</t>
  </si>
  <si>
    <t>SBPQTE12019043</t>
  </si>
  <si>
    <t>S256310</t>
  </si>
  <si>
    <t>Plastic Film Manufacturing</t>
  </si>
  <si>
    <t>ad04267d-6ab7-47d0-b7c3-d30e97b3feb3</t>
  </si>
  <si>
    <t>SBPQTE12028611</t>
  </si>
  <si>
    <t>Insurance Broking Group Pty Ltd (IBG)</t>
  </si>
  <si>
    <t>9fa87630-5f08-4515-8b08-92228eba0f90</t>
  </si>
  <si>
    <t>SBPQTE12020186</t>
  </si>
  <si>
    <t>50b57622-45b9-457d-b6b0-1271bea652af</t>
  </si>
  <si>
    <t>SBPQTE12009608</t>
  </si>
  <si>
    <t>GA700134221BUSP</t>
  </si>
  <si>
    <t>04e309c8-4566-491f-9154-9abe9d88d072</t>
  </si>
  <si>
    <t>SBPQTE12016255</t>
  </si>
  <si>
    <t>Bricher Pty Ltd</t>
  </si>
  <si>
    <t>7f89a703-35e0-4d33-a56a-dc03b320bc82</t>
  </si>
  <si>
    <t>SBPQTE12020982</t>
  </si>
  <si>
    <t>ef022257-05fb-4526-bee7-fbef0617008d</t>
  </si>
  <si>
    <t>SBPQTE12024572</t>
  </si>
  <si>
    <t>b6064773-cd4f-498c-9df2-a8bdacda8bde</t>
  </si>
  <si>
    <t>SBPQTE12014549</t>
  </si>
  <si>
    <t>NAS Insurance Brokers (VIC)</t>
  </si>
  <si>
    <t>56945c49-ad64-4dd4-a2ab-f4d0b166cd8e</t>
  </si>
  <si>
    <t>SBPQTE12015725</t>
  </si>
  <si>
    <t>af48d5f0-9184-4e6a-a402-6850c13b45f0</t>
  </si>
  <si>
    <t>SBPQTE12026814</t>
  </si>
  <si>
    <t>GA700253216BUSP</t>
  </si>
  <si>
    <t>f85ac945-056c-4655-ae7f-2ac611cf41c8</t>
  </si>
  <si>
    <t>SBPQTE12029170</t>
  </si>
  <si>
    <t>6b962c15-c1c4-446d-98d6-57bc8194d0c1</t>
  </si>
  <si>
    <t>SBPQTE12026908</t>
  </si>
  <si>
    <t>41789369-51de-442e-8290-e1eb16044c69</t>
  </si>
  <si>
    <t>SBPQTE12015793</t>
  </si>
  <si>
    <t>Australian Unity General Insurance</t>
  </si>
  <si>
    <t>e9168180-1dba-44bc-8f8d-c503adf2f3f3</t>
  </si>
  <si>
    <t>SBPQTE12016860</t>
  </si>
  <si>
    <t>bb08c3dc-a2ed-4a27-b690-68b82fa5e5b9</t>
  </si>
  <si>
    <t>SBPQTE12022095</t>
  </si>
  <si>
    <t>Whitbread Insurance Brokers</t>
  </si>
  <si>
    <t>7cac1966-0a98-4f66-bcfc-23e19a07bb05</t>
  </si>
  <si>
    <t>SBPQTE12022921</t>
  </si>
  <si>
    <t>42d96a0a-5ae3-4cf5-bbf8-f1d513479f36</t>
  </si>
  <si>
    <t>SBPQTE12022093</t>
  </si>
  <si>
    <t>Consolidated Insurance Agencies Pty Ltd</t>
  </si>
  <si>
    <t>5541e0fe-8474-4372-a75d-dc66b991f5a7</t>
  </si>
  <si>
    <t>SBPQTE12019361</t>
  </si>
  <si>
    <t>Commercial Reality Insurance Brokers</t>
  </si>
  <si>
    <t>2232ff4c-fc16-4334-81c4-b619d435cec0</t>
  </si>
  <si>
    <t>SBPQTE12014474</t>
  </si>
  <si>
    <t>Network Insurance Group</t>
  </si>
  <si>
    <t>f47caaaa-0e37-4beb-83f2-877778d57285</t>
  </si>
  <si>
    <t>SBPQTE12015762</t>
  </si>
  <si>
    <t>GA700246763BUSP</t>
  </si>
  <si>
    <t>75e1dd10-8d22-49d7-b37e-413b0afe504e</t>
  </si>
  <si>
    <t>SBPQTE12027210</t>
  </si>
  <si>
    <t>GA700090537BUSP</t>
  </si>
  <si>
    <t>5a0af2d2-22ab-4f0f-9b53-9938e731a5c2</t>
  </si>
  <si>
    <t>SBPQTE12024024</t>
  </si>
  <si>
    <t>Carollo Horton &amp; Associates Pty Ltd</t>
  </si>
  <si>
    <t>ee4f04b4-d005-48c8-bfb8-1cccfb85f4d1</t>
  </si>
  <si>
    <t>SBPQTE12021987</t>
  </si>
  <si>
    <t>2d1b7376-c4d7-4a80-a100-99b01284ec83</t>
  </si>
  <si>
    <t>SBPQTE12015716</t>
  </si>
  <si>
    <t>691204fd-14d1-4868-a321-562c34278788</t>
  </si>
  <si>
    <t>SBPQTE12022012</t>
  </si>
  <si>
    <t>7806269c-5933-4e8a-9a56-887280a7fdbb</t>
  </si>
  <si>
    <t>SBPQTE12021646</t>
  </si>
  <si>
    <t>d4dfd774-945c-4ff6-880c-96f815fc1d73</t>
  </si>
  <si>
    <t>SBPQTE12016015</t>
  </si>
  <si>
    <t>Gamman Insurance Brokers</t>
  </si>
  <si>
    <t>7aee2d9f-644b-48db-a978-9be04fad8ba9</t>
  </si>
  <si>
    <t>SBPQTE12029312</t>
  </si>
  <si>
    <t>11b5b14e-29e1-4b06-b153-e2d09ccc7eba</t>
  </si>
  <si>
    <t>SBPQTE12013539</t>
  </si>
  <si>
    <t>Interpacific Insurance Brokers Pty Ltd</t>
  </si>
  <si>
    <t>cfe196ae-047e-4adc-8043-82ec0f96e328</t>
  </si>
  <si>
    <t>SBPQTE12029093</t>
  </si>
  <si>
    <t>Lonsford Insurance Brokers Pty Ltd</t>
  </si>
  <si>
    <t>519d8723-b017-4e2f-8b17-47d3dba41716</t>
  </si>
  <si>
    <t>SBPQTE12022415</t>
  </si>
  <si>
    <t>PSB Insurance Brokers Pty Ltd</t>
  </si>
  <si>
    <t>2b82d15e-989e-474f-864e-c1f52aff7edd</t>
  </si>
  <si>
    <t>SBPQTE12014775</t>
  </si>
  <si>
    <t>7ea05266-64ac-42b0-aabc-477b9fcb1049</t>
  </si>
  <si>
    <t>SBPQTE12027994</t>
  </si>
  <si>
    <t>S294140</t>
  </si>
  <si>
    <t>Jewellery And Silverware Manufacturing</t>
  </si>
  <si>
    <t>CN Botting &amp; Associates Pty Ltd</t>
  </si>
  <si>
    <t>56fb4f28-9404-4ab8-aed0-63adfd23a4f9</t>
  </si>
  <si>
    <t>SBPQTE12016074</t>
  </si>
  <si>
    <t>BBA Insurance Brokers Pty Ltd</t>
  </si>
  <si>
    <t>ba741ea0-b433-4807-8b1d-23037dc3e9a4</t>
  </si>
  <si>
    <t>SBPQTE12019517</t>
  </si>
  <si>
    <t>d6b98b4d-4f65-4383-a5d7-7588a1ab40f1</t>
  </si>
  <si>
    <t>SBPQTE12022410</t>
  </si>
  <si>
    <t>Transport and General Pty Ltd - VIC</t>
  </si>
  <si>
    <t>4612b33b-f0a2-4db7-be3f-2ba217778232</t>
  </si>
  <si>
    <t>SBPQTE12017807</t>
  </si>
  <si>
    <t>9f381922-c606-483f-bbcf-630a1e8e77fb</t>
  </si>
  <si>
    <t>SBPQTE12014207</t>
  </si>
  <si>
    <t>Edgewise Insurance Brokers Pty Ltd</t>
  </si>
  <si>
    <t>17dc024c-49cc-4e40-a55d-4bc4d3807438</t>
  </si>
  <si>
    <t>SBPQTE12026142</t>
  </si>
  <si>
    <t>S524310</t>
  </si>
  <si>
    <t>Books Retailing</t>
  </si>
  <si>
    <t>Kinnane Insurance Brokers Pty Ltd</t>
  </si>
  <si>
    <t>75f75264-e274-41ca-a07d-a934113e8869</t>
  </si>
  <si>
    <t>SBPQTE12021776</t>
  </si>
  <si>
    <t>Planned Cover</t>
  </si>
  <si>
    <t>1ac5d402-10c8-49d8-bc23-7dd21c5cf62e</t>
  </si>
  <si>
    <t>SBPQTE12018371</t>
  </si>
  <si>
    <t>GA700103472BUSP</t>
  </si>
  <si>
    <t>c690d408-bdc8-4a0e-8745-5fa890717a34</t>
  </si>
  <si>
    <t>SBPQTE12025656</t>
  </si>
  <si>
    <t>9f5bc9c1-fcb7-40a9-a4cc-5c1709b29c79</t>
  </si>
  <si>
    <t>SBPQTE12029041</t>
  </si>
  <si>
    <t>HWA Insurance Brokers</t>
  </si>
  <si>
    <t>dd2060c3-eb80-46d8-9c5d-efc28b951f70</t>
  </si>
  <si>
    <t>SBPQTE12022653</t>
  </si>
  <si>
    <t>5fa30de9-dfb2-4418-92e4-363d4768176a</t>
  </si>
  <si>
    <t>SBPQTE12015658</t>
  </si>
  <si>
    <t>7c7591b0-2227-4c6b-9ed6-c9d3e762229f</t>
  </si>
  <si>
    <t>SBPQTE12022621</t>
  </si>
  <si>
    <t>5b23a565-3bf4-4b7b-ac3e-393ebcfd1d59</t>
  </si>
  <si>
    <t>SBPQTE12022485</t>
  </si>
  <si>
    <t>S782965</t>
  </si>
  <si>
    <t>Food Testing Service</t>
  </si>
  <si>
    <t>2c042534-8e02-4fbf-a0cb-eddaf5a8a8f6</t>
  </si>
  <si>
    <t>SBPQTE12028193</t>
  </si>
  <si>
    <t>b60c4b7c-7efc-4230-9894-5c8922c0a264</t>
  </si>
  <si>
    <t>SBPQTE12020408</t>
  </si>
  <si>
    <t>b71b1cfa-bbb6-4697-8cc0-2f0b6299647c</t>
  </si>
  <si>
    <t>SBPQTE12016231</t>
  </si>
  <si>
    <t>Johansen Insurance Brokers Pty Ltd</t>
  </si>
  <si>
    <t>46bae50f-60b9-49ba-a25b-9a519465e040</t>
  </si>
  <si>
    <t>SBPQTE12026721</t>
  </si>
  <si>
    <t>4af1426d-d7b7-4928-a82f-9db6aa857c96</t>
  </si>
  <si>
    <t>SBPQTE12027319</t>
  </si>
  <si>
    <t>S512551</t>
  </si>
  <si>
    <t>Milk Bar (With Deep Fryer)</t>
  </si>
  <si>
    <t>ADK Insurance Brokers Pty Ltd</t>
  </si>
  <si>
    <t>eee60393-a554-49c7-b4cd-c36e48d4dbaa</t>
  </si>
  <si>
    <t>SBPQTE12020490</t>
  </si>
  <si>
    <t>GA700249503BUSP</t>
  </si>
  <si>
    <t>b2bf2e7e-1427-443c-b1b7-105820d66192</t>
  </si>
  <si>
    <t>SBPQTE12014592</t>
  </si>
  <si>
    <t>05261dd6-2a91-431d-adcd-543ca4b4da23</t>
  </si>
  <si>
    <t>SBPQTE12025721</t>
  </si>
  <si>
    <t>61c5c3d6-b068-4614-b2be-18e177cb3d75</t>
  </si>
  <si>
    <t>SBPQTE12021657</t>
  </si>
  <si>
    <t>3dfc65e8-ed09-4c23-976b-4e47c0059101</t>
  </si>
  <si>
    <t>SBPQTE12027604</t>
  </si>
  <si>
    <t>Bendigo Insurance Brokers</t>
  </si>
  <si>
    <t>282bd71d-0534-4055-a98e-fded4d4505bd</t>
  </si>
  <si>
    <t>SBPQTE12016317</t>
  </si>
  <si>
    <t>Steadfast Eastern Insurance Brokers</t>
  </si>
  <si>
    <t>743ba8d0-5f79-4a1c-ac68-27d8a8282c0e</t>
  </si>
  <si>
    <t>SBPQTE12025348</t>
  </si>
  <si>
    <t>PSC Insurance Brokers - Melbourne</t>
  </si>
  <si>
    <t>d3fcb793-029f-4b75-ab76-fa6e2db7eca6</t>
  </si>
  <si>
    <t>SBPQTE12026036</t>
  </si>
  <si>
    <t>Great Wall Insurance Services Pty Ltd</t>
  </si>
  <si>
    <t>3208d8e1-800d-46e0-921c-d08a766811dd</t>
  </si>
  <si>
    <t>SBPQTE12019616</t>
  </si>
  <si>
    <t>30511701-b53a-465b-960d-8d692e3a7d9f</t>
  </si>
  <si>
    <t>SBPQTE12016035</t>
  </si>
  <si>
    <t>65d64de4-5025-4e43-a071-e8dff9a5ea2a</t>
  </si>
  <si>
    <t>SBPQTE12023280</t>
  </si>
  <si>
    <t>S479510</t>
  </si>
  <si>
    <t>Stationery Wholesaling</t>
  </si>
  <si>
    <t>4e6c5805-2a02-4299-8dd5-cf2e62beb152</t>
  </si>
  <si>
    <t>SBPQTE12026727</t>
  </si>
  <si>
    <t>GA700250221BUSP</t>
  </si>
  <si>
    <t>4768bc03-d05c-4cca-86ec-fd67a76b942d</t>
  </si>
  <si>
    <t>SBPQTE12016245</t>
  </si>
  <si>
    <t>b9717714-4e85-487e-9b5f-4ab1d204ebe5</t>
  </si>
  <si>
    <t>SBPQTE12023856</t>
  </si>
  <si>
    <t>71a30cf1-1a10-4512-9605-b5420dfcd83e</t>
  </si>
  <si>
    <t>SBPQTE12026620</t>
  </si>
  <si>
    <t>PSC Connect Pty Ltd (VIC)</t>
  </si>
  <si>
    <t>97037db0-a34a-44d3-839f-6d33515c7ace</t>
  </si>
  <si>
    <t>SBPQTE12019190</t>
  </si>
  <si>
    <t>650fa84f-0dff-438d-b81e-6b6063172e53</t>
  </si>
  <si>
    <t>SBPQTE12025446</t>
  </si>
  <si>
    <t>Greater National Limited</t>
  </si>
  <si>
    <t>86bed812-985c-44f2-a891-98574a41f0de</t>
  </si>
  <si>
    <t>SBPQTE12017516</t>
  </si>
  <si>
    <t>6510d47e-070d-4771-84d0-7c1f4265cd46</t>
  </si>
  <si>
    <t>SBPQTE12012827</t>
  </si>
  <si>
    <t>Virtus Insurance Brokers Pty Ltd</t>
  </si>
  <si>
    <t>3050c8b8-7539-44b8-8fe0-9e179dc2441d</t>
  </si>
  <si>
    <t>SBPQTE12022425</t>
  </si>
  <si>
    <t>83aacec7-7840-4beb-a234-bada74549572</t>
  </si>
  <si>
    <t>SBPQTE12018682</t>
  </si>
  <si>
    <t>43cb64b2-7766-40db-bd3b-314b272bb11d</t>
  </si>
  <si>
    <t>SBPQTE12019098</t>
  </si>
  <si>
    <t>Melbourne Insurance Brokers Pty Ltd</t>
  </si>
  <si>
    <t>a96335ee-bde7-469c-ab09-8435776fbb00</t>
  </si>
  <si>
    <t>SBPQTE12023317</t>
  </si>
  <si>
    <t>GA700251129BUSP</t>
  </si>
  <si>
    <t>1e6e8683-c265-4381-9261-5241edb7700e</t>
  </si>
  <si>
    <t>SBPQTE12017915</t>
  </si>
  <si>
    <t>Kingston Insurance Brokers</t>
  </si>
  <si>
    <t>f8dff855-a417-4997-ba57-2595aed58700</t>
  </si>
  <si>
    <t>SBPQTE12020371</t>
  </si>
  <si>
    <t>63492e35-2f4d-47a4-af7e-1ca23b441f17</t>
  </si>
  <si>
    <t>SBPQTE12022418</t>
  </si>
  <si>
    <t>9212a9c3-7f95-4965-8df9-cb72fe908351</t>
  </si>
  <si>
    <t>SBPQTE12016478</t>
  </si>
  <si>
    <t>79208bed-8925-4abc-84fd-b4df7eb955a6</t>
  </si>
  <si>
    <t>SBPQTE12025901</t>
  </si>
  <si>
    <t>d0a99ede-0b1b-401e-8743-08ce204fde25</t>
  </si>
  <si>
    <t>SBPQTE12020914</t>
  </si>
  <si>
    <t>GA700248528BUSP</t>
  </si>
  <si>
    <t>19b654fa-40d8-4727-9d4b-3e96b18da4c5</t>
  </si>
  <si>
    <t>SBPQTE12027796</t>
  </si>
  <si>
    <t>Cowden Limited - VIC</t>
  </si>
  <si>
    <t>4769480a-39b2-47d5-94aa-83a65c86f83c</t>
  </si>
  <si>
    <t>SBPQTE12024084</t>
  </si>
  <si>
    <t>9e043853-6f3e-4f9f-8946-f2c1f96ff1be</t>
  </si>
  <si>
    <t>SBPQTE12021146</t>
  </si>
  <si>
    <t>GA700249904BUSP</t>
  </si>
  <si>
    <t>18ead67a-6718-48b6-8f4a-de9cc4e65158</t>
  </si>
  <si>
    <t>SBPQTE12028852</t>
  </si>
  <si>
    <t>8d66c08a-2f99-4936-8cca-be5c853de82c</t>
  </si>
  <si>
    <t>SBPQTE12023422</t>
  </si>
  <si>
    <t>9090fd47-6ba9-46f9-a7df-713e42451888</t>
  </si>
  <si>
    <t>SBPQTE12018104</t>
  </si>
  <si>
    <t>4eb6e8ef-05de-494d-a284-b415e49a8075</t>
  </si>
  <si>
    <t>SBPQTE12027137</t>
  </si>
  <si>
    <t>3c48c3a9-31fd-4dab-8199-33434ade83e6</t>
  </si>
  <si>
    <t>SBPQTE12023876</t>
  </si>
  <si>
    <t>76ef695a-1dec-4e88-b339-56c24c3ddb1d</t>
  </si>
  <si>
    <t>SBPQTE12015575</t>
  </si>
  <si>
    <t>52b25fb6-5229-4f3c-b545-00360bed9206</t>
  </si>
  <si>
    <t>SBPQTE12021576</t>
  </si>
  <si>
    <t>0c55e67f-6e8b-4b53-9655-1884b36ec3df</t>
  </si>
  <si>
    <t>SBPQTE12028175</t>
  </si>
  <si>
    <t>a59a4c7d-db36-41c8-9af0-4dc5acdeab2d</t>
  </si>
  <si>
    <t>SBPQTE12018782</t>
  </si>
  <si>
    <t>160890df-7455-4d1d-8aef-2cced80c5736</t>
  </si>
  <si>
    <t>SBPQTE12018383</t>
  </si>
  <si>
    <t>33209a28-6fa2-4a0c-9ac5-37acb0d04a15</t>
  </si>
  <si>
    <t>SBPQTE12012764</t>
  </si>
  <si>
    <t>GA700052769BUSP</t>
  </si>
  <si>
    <t>0f199bc1-9832-4a41-b97e-10fb64eda252</t>
  </si>
  <si>
    <t>SBPQTE12028270</t>
  </si>
  <si>
    <t>daa732df-7274-41a8-af70-100b7ba177d8</t>
  </si>
  <si>
    <t>SBPQTE12025445</t>
  </si>
  <si>
    <t>FD Beck &amp; Sons Pty  Ltd</t>
  </si>
  <si>
    <t>a95b6079-658a-4746-9b79-7ff31b390cfe</t>
  </si>
  <si>
    <t>SBPQTE12015672</t>
  </si>
  <si>
    <t>14501572-6b53-4cec-b164-5852ca485c7b</t>
  </si>
  <si>
    <t>SBPQTE12015841</t>
  </si>
  <si>
    <t>a10a3187-1e16-4172-89f8-bf4fae6fee11</t>
  </si>
  <si>
    <t>SBPQTE12023661</t>
  </si>
  <si>
    <t>2ff8a6a3-1f1a-42de-89e2-e5289bc381b4</t>
  </si>
  <si>
    <t>SBPQTE12013463</t>
  </si>
  <si>
    <t>3c554a40-2d12-44ac-b88f-4a72acc01717</t>
  </si>
  <si>
    <t>SBPQTE12018784</t>
  </si>
  <si>
    <t>S283250</t>
  </si>
  <si>
    <t>Medical Equipment Manufacturing</t>
  </si>
  <si>
    <t>53835628-ac2c-4f55-bed1-c8090bb6fa7d</t>
  </si>
  <si>
    <t>SBPQTE12018771</t>
  </si>
  <si>
    <t>d47d4407-38aa-4388-87ab-f4d64322ac83</t>
  </si>
  <si>
    <t>SBPQTE12027606</t>
  </si>
  <si>
    <t>a176449b-d3ca-4398-9ea8-263b6879094b</t>
  </si>
  <si>
    <t>SBPQTE12024275</t>
  </si>
  <si>
    <t>Fenton Green &amp; Co</t>
  </si>
  <si>
    <t>2611ec90-5e0c-449e-ba62-da58187c1e81</t>
  </si>
  <si>
    <t>SBPQTE12013529</t>
  </si>
  <si>
    <t>bd7fd246-c9ff-41d5-aa01-957c79776512</t>
  </si>
  <si>
    <t>SBPQTE12022329</t>
  </si>
  <si>
    <t>e923e323-4c12-4716-99db-e28fbd10733e</t>
  </si>
  <si>
    <t>SBPQTE12022437</t>
  </si>
  <si>
    <t>5107ff07-f62f-473c-8b81-f50763ba844a</t>
  </si>
  <si>
    <t>SBPQTE12021614</t>
  </si>
  <si>
    <t>0cd831dc-40d1-45aa-b81c-5b948618adaf</t>
  </si>
  <si>
    <t>SBPQTE12028517</t>
  </si>
  <si>
    <t>68ffe64b-004f-42ed-8e45-8e4e4ae82b9b</t>
  </si>
  <si>
    <t>SBPQTE12019671</t>
  </si>
  <si>
    <t>17ee8166-a8d9-4925-be1d-e1df81a93267</t>
  </si>
  <si>
    <t>SBPQTE12016430</t>
  </si>
  <si>
    <t>S254625</t>
  </si>
  <si>
    <t>Bath Salt Manufacturing</t>
  </si>
  <si>
    <t>2389786c-644c-438c-8b44-92b87fa54df1</t>
  </si>
  <si>
    <t>SBPQTE12017318</t>
  </si>
  <si>
    <t>GA700075173BUSP</t>
  </si>
  <si>
    <t>PSC Direct</t>
  </si>
  <si>
    <t>0a3739e0-af35-47be-bd55-6920f26268a3</t>
  </si>
  <si>
    <t>SBPQTE12013916</t>
  </si>
  <si>
    <t>S523460</t>
  </si>
  <si>
    <t>Lighting Appliance And Fitting</t>
  </si>
  <si>
    <t>a816d8c2-1a5a-4973-8ec6-607364adc552</t>
  </si>
  <si>
    <t>SBPQTE12016376</t>
  </si>
  <si>
    <t>f6b01942-cfe3-4406-b5c7-ec1f476a4f19</t>
  </si>
  <si>
    <t>SBPQTE12028995</t>
  </si>
  <si>
    <t>88c65dc6-9f4b-4a47-8a34-e6a0747db9da</t>
  </si>
  <si>
    <t>SBPQTE12018602</t>
  </si>
  <si>
    <t>932ce127-15d3-44eb-9f27-1a8ebeef2c2b</t>
  </si>
  <si>
    <t>SBPQTE12025964</t>
  </si>
  <si>
    <t>4607d756-0547-41e5-bd2e-4b9fb5be0a23</t>
  </si>
  <si>
    <t>SBPQTE12016980</t>
  </si>
  <si>
    <t>cb27dce9-e218-400e-8a97-43188445bde3</t>
  </si>
  <si>
    <t>SBPQTE12027687</t>
  </si>
  <si>
    <t>50042b12-d5e1-47b7-b409-1fabea54a289</t>
  </si>
  <si>
    <t>SBPQTE12021802</t>
  </si>
  <si>
    <t>GA700160054BUSP</t>
  </si>
  <si>
    <t>S264057</t>
  </si>
  <si>
    <t>Stone Cutting, Dressing, Polishing Or Shaping</t>
  </si>
  <si>
    <t>45284186-50f2-4ba0-9511-e41c2a29556a</t>
  </si>
  <si>
    <t>SBPQTE12018086</t>
  </si>
  <si>
    <t>378ff2eb-eaee-4599-b9d1-299d15774125</t>
  </si>
  <si>
    <t>SBPQTE12026780</t>
  </si>
  <si>
    <t>e741227c-346a-4ea6-8971-0cf2d2b1aa46</t>
  </si>
  <si>
    <t>SBPQTE12015909</t>
  </si>
  <si>
    <t>GA700188870BUSP</t>
  </si>
  <si>
    <t>07badfd9-a3a6-4582-8b70-14445d65bc7b</t>
  </si>
  <si>
    <t>SBPQTE12019245</t>
  </si>
  <si>
    <t>5c3fbfd7-6dbe-4aa6-bc05-f1ab07968d24</t>
  </si>
  <si>
    <t>SBPQTE12017868</t>
  </si>
  <si>
    <t>S286952</t>
  </si>
  <si>
    <t>Beer Dispensing Equipment Manufacturing</t>
  </si>
  <si>
    <t>2645e7dc-f3b1-4a82-9c0c-076e4ce6379f</t>
  </si>
  <si>
    <t>SBPQTE12027750</t>
  </si>
  <si>
    <t>70437aca-a0bf-42ef-84c6-f1c14a26caec</t>
  </si>
  <si>
    <t>SBPQTE12021451</t>
  </si>
  <si>
    <t>GA700044465BUSP</t>
  </si>
  <si>
    <t>S461976</t>
  </si>
  <si>
    <t>Office Equipment And Supplies Wholesaling</t>
  </si>
  <si>
    <t>35125df0-461a-430f-9326-bf920c10cf9f</t>
  </si>
  <si>
    <t>SBPQTE12016509</t>
  </si>
  <si>
    <t>71956b48-b062-484f-b909-ca884eb09d7d</t>
  </si>
  <si>
    <t>SBPQTE12016042</t>
  </si>
  <si>
    <t>S294261</t>
  </si>
  <si>
    <t>Plastic Toy / Game Manufacture</t>
  </si>
  <si>
    <t>54b5f590-6be5-4b46-8ec2-96cec30c4ce9</t>
  </si>
  <si>
    <t>SBPQTE12023560</t>
  </si>
  <si>
    <t>09bf694f-74e0-4134-a364-4824fcad9bec</t>
  </si>
  <si>
    <t>SBPQTE12018490</t>
  </si>
  <si>
    <t>525e46be-b04a-49eb-a7c9-5b783d7515bb</t>
  </si>
  <si>
    <t>SBPQTE12017985</t>
  </si>
  <si>
    <t>S254930</t>
  </si>
  <si>
    <t>Chemical Manufacturing Noc</t>
  </si>
  <si>
    <t>af2dbd6e-f4fe-442c-a474-6dbb13ef2e29</t>
  </si>
  <si>
    <t>SBPQTE12028599</t>
  </si>
  <si>
    <t>4beef106-6cee-4849-b66a-c45b1ae5cf61</t>
  </si>
  <si>
    <t>SBPQTE12013649</t>
  </si>
  <si>
    <t>358874cb-8ad5-4561-b95c-f4d8ef560d7e</t>
  </si>
  <si>
    <t>SBPQTE12022565</t>
  </si>
  <si>
    <t>GA700246984BUSP</t>
  </si>
  <si>
    <t>73f1649c-1cf1-4c0f-a06b-9d1e457dab9a</t>
  </si>
  <si>
    <t>SBPQTE12029296</t>
  </si>
  <si>
    <t>GA700252223BUSP</t>
  </si>
  <si>
    <t>12e0694a-8cb4-47cd-ac8a-d208444329d4</t>
  </si>
  <si>
    <t>SBPQTE12023685</t>
  </si>
  <si>
    <t>S532956</t>
  </si>
  <si>
    <t>Motor Cycle Repair/Service, Not Cars</t>
  </si>
  <si>
    <t>80e993b3-7366-45a4-81ef-60e7b02ad37e</t>
  </si>
  <si>
    <t>SBPQTE12013485</t>
  </si>
  <si>
    <t>18a32954-a42c-4efc-b3c7-a3703e203a98</t>
  </si>
  <si>
    <t>SBPQTE12021062</t>
  </si>
  <si>
    <t>8d0aedbc-80bb-4e8e-9447-45fc459625bb</t>
  </si>
  <si>
    <t>SBPQTE12024258</t>
  </si>
  <si>
    <t>0f31e66d-26aa-434a-bb56-6048b636e0c6</t>
  </si>
  <si>
    <t>SBPQTE12021627</t>
  </si>
  <si>
    <t>996588fb-a3e7-4dcd-969c-f26cebc7eaa7</t>
  </si>
  <si>
    <t>SBPQTE12026044</t>
  </si>
  <si>
    <t>GA700247942BUSP</t>
  </si>
  <si>
    <t>82ea6fa0-e5fe-4507-b41f-41300fdf89a0</t>
  </si>
  <si>
    <t>SBPQTE12023591</t>
  </si>
  <si>
    <t>48bfee15-b357-4905-978b-c04a8762ff6b</t>
  </si>
  <si>
    <t>SBPQTE12020549</t>
  </si>
  <si>
    <t>9c4b56f6-9738-4594-8548-b127b69098aa</t>
  </si>
  <si>
    <t>SBPQTE12022111</t>
  </si>
  <si>
    <t>Gale Insurance Brokers Pty Ltd</t>
  </si>
  <si>
    <t>8c1f1d37-07ff-468d-8383-e721282b8f14</t>
  </si>
  <si>
    <t>SBPQTE12014308</t>
  </si>
  <si>
    <t>4000f010-d2d5-43ff-9787-b27f56e620e3</t>
  </si>
  <si>
    <t>SBPQTE12023831</t>
  </si>
  <si>
    <t>7ad76790-54df-416c-8034-182fd5406ac7</t>
  </si>
  <si>
    <t>SBPQTE12023007</t>
  </si>
  <si>
    <t>3be255a7-ac3c-409d-b17d-b2e9e797d51e</t>
  </si>
  <si>
    <t>SBPQTE12015807</t>
  </si>
  <si>
    <t>The AFOOFA Group Australia Pty Ltd</t>
  </si>
  <si>
    <t>d27c4774-90cf-4ed9-b9b7-69e51df55be1</t>
  </si>
  <si>
    <t>SBPQTE12013761</t>
  </si>
  <si>
    <t>3a62b032-421d-49c8-ac61-07906849d7d4</t>
  </si>
  <si>
    <t>SBPQTE12027676</t>
  </si>
  <si>
    <t>4c62e0cc-6a57-4161-bbe2-c4c262b9e552</t>
  </si>
  <si>
    <t>SBPQTE12022918</t>
  </si>
  <si>
    <t>GA700250941BUSP</t>
  </si>
  <si>
    <t>S262335</t>
  </si>
  <si>
    <t>Tiles, Ceramic, Manufacturing</t>
  </si>
  <si>
    <t>8978fc7e-ea7e-4d8a-99b3-058636824162</t>
  </si>
  <si>
    <t>SBPQTE12024384</t>
  </si>
  <si>
    <t>0f0c1593-3abd-4052-a510-dc6b850e478e</t>
  </si>
  <si>
    <t>SBPQTE12021761</t>
  </si>
  <si>
    <t>GA700053415BUSP</t>
  </si>
  <si>
    <t>Coveright Insurance Brokers Pty Ltd</t>
  </si>
  <si>
    <t>91917b04-598c-4bfe-bf02-860bc031f044</t>
  </si>
  <si>
    <t>SBPQTE12022641</t>
  </si>
  <si>
    <t>GA700250757BUSP</t>
  </si>
  <si>
    <t>fb32c1ce-b85c-4ef8-930e-e6440de5e565</t>
  </si>
  <si>
    <t>SBPQTE12022133</t>
  </si>
  <si>
    <t>c5dad9eb-e10d-4a09-ae34-59a6f2dbcc95</t>
  </si>
  <si>
    <t>SBPQTE12028667</t>
  </si>
  <si>
    <t>b528453d-d446-49bf-830d-2fbed1afef14</t>
  </si>
  <si>
    <t>SBPQTE12024086</t>
  </si>
  <si>
    <t>5a3bbdd0-0fa4-415e-8d15-be4d4de72c46</t>
  </si>
  <si>
    <t>SBPQTE12024871</t>
  </si>
  <si>
    <t>6b4ee28d-315b-4e1f-b6f6-272f42902c94</t>
  </si>
  <si>
    <t>SBPQTE12017038</t>
  </si>
  <si>
    <t>87cbbeb7-d4e9-471f-ab95-0ced98cb52c4</t>
  </si>
  <si>
    <t>SBPQTE12021383</t>
  </si>
  <si>
    <t>S650940</t>
  </si>
  <si>
    <t>Linen and Nappy Delivery only</t>
  </si>
  <si>
    <t>8bf78b66-140a-4596-a58a-f70e8dbb7b8b</t>
  </si>
  <si>
    <t>SBPQTE12018184</t>
  </si>
  <si>
    <t>GA700087496BUSP</t>
  </si>
  <si>
    <t>987c529f-c0e2-497b-bd73-4c94b32b6e86</t>
  </si>
  <si>
    <t>SBPQTE12022349</t>
  </si>
  <si>
    <t>441cbf0e-6c43-4d48-b1fc-5984c80af4b1</t>
  </si>
  <si>
    <t>SBPQTE12013452</t>
  </si>
  <si>
    <t>45d0db41-08f8-4f4c-911f-50730fc732bc</t>
  </si>
  <si>
    <t>SBPQTE12022667</t>
  </si>
  <si>
    <t>f7416e09-810a-4bbc-ad27-ebeb40892f86</t>
  </si>
  <si>
    <t>SBPQTE12026544</t>
  </si>
  <si>
    <t>568eea36-ef29-4615-8895-3487fc3ed55a</t>
  </si>
  <si>
    <t>SBPQTE12028713</t>
  </si>
  <si>
    <t>63db7741-ea8e-4d6d-af0f-69ff0376add1</t>
  </si>
  <si>
    <t>SBPQTE12021154</t>
  </si>
  <si>
    <t>6a8af102-aed2-43ad-b973-9c75fd701885</t>
  </si>
  <si>
    <t>SBPQTE12027459</t>
  </si>
  <si>
    <t>1dbf3de4-9e0e-4a6b-8356-56a2a800036e</t>
  </si>
  <si>
    <t>SBPQTE12029764</t>
  </si>
  <si>
    <t>fb7c7d33-34fe-4cab-9511-aedc1f66c70f</t>
  </si>
  <si>
    <t>SBPQTE12016347</t>
  </si>
  <si>
    <t>S233920</t>
  </si>
  <si>
    <t>Tissue Or Sanitary Papers Manufacturing</t>
  </si>
  <si>
    <t>28addac3-4ad4-42bd-9dd1-01d31da632f6</t>
  </si>
  <si>
    <t>SBPQTE12014741</t>
  </si>
  <si>
    <t>c8cec63e-402c-4429-9693-8ee31f1a92a3</t>
  </si>
  <si>
    <t>SBPQTE12022780</t>
  </si>
  <si>
    <t>GA700134206BUSP</t>
  </si>
  <si>
    <t>S525320</t>
  </si>
  <si>
    <t>Garden Supplies Retailing Noc</t>
  </si>
  <si>
    <t>c2b49dfc-e6d4-4cef-a258-b39858f7fdf3</t>
  </si>
  <si>
    <t>SBPQTE12014081</t>
  </si>
  <si>
    <t>EJS Insurance Consultants Pty Ltd</t>
  </si>
  <si>
    <t>f90fdeb8-61b3-4510-aa4a-fd0a632339a5</t>
  </si>
  <si>
    <t>SBPQTE12026135</t>
  </si>
  <si>
    <t>S531315</t>
  </si>
  <si>
    <t>Caravans Wholesaling Or Retailing (Van In Open)</t>
  </si>
  <si>
    <t>42a981bb-36dc-4337-91b4-afab20579e5c</t>
  </si>
  <si>
    <t>SBPQTE12018846</t>
  </si>
  <si>
    <t>ab0d57a3-d419-42d4-ae4d-65c4201e7272</t>
  </si>
  <si>
    <t>SBPQTE12019242</t>
  </si>
  <si>
    <t>0d5a2ef0-8ac3-4960-8c86-03aab2b13c97</t>
  </si>
  <si>
    <t>SBPQTE12013801</t>
  </si>
  <si>
    <t>2e9fffdc-dd60-4443-919a-5893c4620fcd</t>
  </si>
  <si>
    <t>SBPQTE12014095</t>
  </si>
  <si>
    <t>0cc94e5f-26ae-4166-b887-670257e1c118</t>
  </si>
  <si>
    <t>SBPQTE12009440</t>
  </si>
  <si>
    <t>GA700125035BUSP</t>
  </si>
  <si>
    <t>5183a246-4003-4c59-9bfe-ac5cf5581bf6</t>
  </si>
  <si>
    <t>SBPQTE12028432</t>
  </si>
  <si>
    <t>1c30423d-5465-4ad4-b093-b30abedd8047</t>
  </si>
  <si>
    <t>SBPQTE12020187</t>
  </si>
  <si>
    <t>844f0a52-6ba4-4bde-8524-3465464a5022</t>
  </si>
  <si>
    <t>SBPQTE12028339</t>
  </si>
  <si>
    <t>Blackburn Insurance Brokers Pty Ltd</t>
  </si>
  <si>
    <t>10d5bbf5-340d-4dfa-acd8-dcc716a0ce7c</t>
  </si>
  <si>
    <t>SBPQTE12016190</t>
  </si>
  <si>
    <t>8e5a38bc-231a-4e88-879e-65d31cc59135</t>
  </si>
  <si>
    <t>SBPQTE12017852</t>
  </si>
  <si>
    <t>100a7a58-a2c7-4d9a-a9b2-9c974a46f522</t>
  </si>
  <si>
    <t>SBPQTE12018994</t>
  </si>
  <si>
    <t>a1b41ef2-e4ee-41d0-a4dc-80d341bb7035</t>
  </si>
  <si>
    <t>SBPQTE12016518</t>
  </si>
  <si>
    <t>4ca75909-6144-44d4-bfa7-544755bf3937</t>
  </si>
  <si>
    <t>SBPQTE12029721</t>
  </si>
  <si>
    <t>e8975eb9-d1c2-4421-a7c4-304bab753726</t>
  </si>
  <si>
    <t>SBPQTE12026117</t>
  </si>
  <si>
    <t>074c795e-0ceb-4ea8-8e5c-1831a3b88500</t>
  </si>
  <si>
    <t>SBPQTE12022185</t>
  </si>
  <si>
    <t>S291905</t>
  </si>
  <si>
    <t>Bus Shelters, Prefabricated, Manufacturing</t>
  </si>
  <si>
    <t>33ccabd0-90ee-4ac2-b259-7e0d7271c015</t>
  </si>
  <si>
    <t>SBPQTE12026605</t>
  </si>
  <si>
    <t>e37351ba-7988-4693-b912-6bf2ba1ec433</t>
  </si>
  <si>
    <t>SBPQTE12024111</t>
  </si>
  <si>
    <t>94da5a09-e0a0-463c-ba25-92a8c7c2b07a</t>
  </si>
  <si>
    <t>SBPQTE12016205</t>
  </si>
  <si>
    <t>016f5191-9be1-47dd-9bbc-e446292ad8d1</t>
  </si>
  <si>
    <t>SBPQTE12022244</t>
  </si>
  <si>
    <t>9de8d9ff-f1df-439f-8f77-3eb00d3d7d86</t>
  </si>
  <si>
    <t>SBPQTE12018275</t>
  </si>
  <si>
    <t>GA700224442BUSP</t>
  </si>
  <si>
    <t>73becc2f-7320-4c57-acf9-9af7c9ffaa35</t>
  </si>
  <si>
    <t>SBPQTE12024538</t>
  </si>
  <si>
    <t>S423330</t>
  </si>
  <si>
    <t>Heating Equipment Install (Ex. Industrial Furnace)</t>
  </si>
  <si>
    <t>df2de7dd-a84f-4cc1-808f-28028f469e58</t>
  </si>
  <si>
    <t>SBPQTE12016829</t>
  </si>
  <si>
    <t>444e040d-06c3-46b1-906d-e3f6c45b50f8</t>
  </si>
  <si>
    <t>SBPQTE12020336</t>
  </si>
  <si>
    <t>GA700249384BUSP</t>
  </si>
  <si>
    <t>c79c31b9-10c2-42c3-bc32-ce01a458e751</t>
  </si>
  <si>
    <t>SBPQTE12017003</t>
  </si>
  <si>
    <t>4bd27d43-d1cc-4b01-8186-bbc5e36e0f78</t>
  </si>
  <si>
    <t>SBPQTE12015110</t>
  </si>
  <si>
    <t>9f525ac9-c113-44dc-af75-c3b229e68da9</t>
  </si>
  <si>
    <t>SBPQTE12021079</t>
  </si>
  <si>
    <t>25056f6d-e760-4eac-a33f-e9a1a41ef693</t>
  </si>
  <si>
    <t>SBPQTE12014739</t>
  </si>
  <si>
    <t>7560f41b-3ce2-4bd1-98c6-57472c2de4b5</t>
  </si>
  <si>
    <t>SBPQTE12021144</t>
  </si>
  <si>
    <t>Atlantic Insurance Brokers Pty Ltd</t>
  </si>
  <si>
    <t>510ecdb1-462f-4b0c-902a-30aa05403c79</t>
  </si>
  <si>
    <t>SBPQTE12016403</t>
  </si>
  <si>
    <t>Tresidder Insurance Brokers</t>
  </si>
  <si>
    <t>bba43e4f-95ef-4ad2-b6b9-9afced2533ed</t>
  </si>
  <si>
    <t>SBPQTE12017979</t>
  </si>
  <si>
    <t>36bc46dc-4538-467a-a1e2-9d96166c7f3b</t>
  </si>
  <si>
    <t>SBPQTE12017019</t>
  </si>
  <si>
    <t>S962920</t>
  </si>
  <si>
    <t>Automobile Association Operation</t>
  </si>
  <si>
    <t>b8dd9d44-69c8-4d38-967b-2b9490339b13</t>
  </si>
  <si>
    <t>SBPQTE12025352</t>
  </si>
  <si>
    <t>GA700252426BUSP</t>
  </si>
  <si>
    <t>793b2e6e-8d92-4231-b8c9-c428ea6792ec</t>
  </si>
  <si>
    <t>SBPQTE12022205</t>
  </si>
  <si>
    <t>S784120</t>
  </si>
  <si>
    <t>Conveyancing Service (By Legal Practitioners)</t>
  </si>
  <si>
    <t>bca97cd2-baeb-4b26-8425-f8a45a8aa84c</t>
  </si>
  <si>
    <t>SBPQTE12021938</t>
  </si>
  <si>
    <t>S232320</t>
  </si>
  <si>
    <t>Playground Equipment Manufacturing (Wood)</t>
  </si>
  <si>
    <t>18f54fbb-267a-41a6-ab69-7d5bf0038e1c</t>
  </si>
  <si>
    <t>SBPQTE12019085</t>
  </si>
  <si>
    <t>GA700056007BUSP</t>
  </si>
  <si>
    <t>89885781-ff66-435b-86ff-dab6b3ac707b</t>
  </si>
  <si>
    <t>SBPQTE12014543</t>
  </si>
  <si>
    <t>d4f0c315-47ff-4f6e-82d0-6cdc74ea9cbf</t>
  </si>
  <si>
    <t>SBPQTE12022865</t>
  </si>
  <si>
    <t>ecf89138-df5d-4728-9762-75c7c0f1c0b9</t>
  </si>
  <si>
    <t>SBPQTE12018153</t>
  </si>
  <si>
    <t>GA700243194BUSP</t>
  </si>
  <si>
    <t>c4b61195-6f5f-453f-b8a8-a13516448741</t>
  </si>
  <si>
    <t>SBPQTE12012786</t>
  </si>
  <si>
    <t>GA700132949BUSP</t>
  </si>
  <si>
    <t>53b1d02f-a701-41db-bb7c-d3edd7753e42</t>
  </si>
  <si>
    <t>SBPQTE12023747</t>
  </si>
  <si>
    <t>bf2b6f55-4f41-4439-bfc1-599c691a6cdb</t>
  </si>
  <si>
    <t>SBPQTE12024739</t>
  </si>
  <si>
    <t>GA700252046BUSP</t>
  </si>
  <si>
    <t>34921b68-3ff4-42b3-bc46-9787001ec51f</t>
  </si>
  <si>
    <t>SBPQTE12016894</t>
  </si>
  <si>
    <t>496ee457-8944-46aa-a48c-c462f22b4b1a</t>
  </si>
  <si>
    <t>SBPQTE12020410</t>
  </si>
  <si>
    <t>2d921b9a-befa-4172-9e4e-03b150a57db9</t>
  </si>
  <si>
    <t>SBPQTE12023613</t>
  </si>
  <si>
    <t>S961020</t>
  </si>
  <si>
    <t>Church Operation</t>
  </si>
  <si>
    <t>401bbfa2-23e6-4850-8db2-c77ff7a0d696</t>
  </si>
  <si>
    <t>SBPQTE12025665</t>
  </si>
  <si>
    <t>01670fee-5b1d-4637-b227-b15a105df9b6</t>
  </si>
  <si>
    <t>SBPQTE12023880</t>
  </si>
  <si>
    <t>dffcb3a0-f10d-491b-889f-9c493384c9ed</t>
  </si>
  <si>
    <t>SBPQTE12026109</t>
  </si>
  <si>
    <t>0f8f20af-ec11-420e-b95b-2a13a60e7ab4</t>
  </si>
  <si>
    <t>SBPQTE12021953</t>
  </si>
  <si>
    <t>Insurance Solutions Corporation Pty Ltd</t>
  </si>
  <si>
    <t>3679df35-0124-4c72-bef4-ed16d62e0e96</t>
  </si>
  <si>
    <t>SBPQTE12017542</t>
  </si>
  <si>
    <t>311fcdf1-5261-4de2-8fb8-b9ba29456812</t>
  </si>
  <si>
    <t>SBPQTE12022489</t>
  </si>
  <si>
    <t>1a1497a5-62f2-4da4-9c1d-38dc7bdec400</t>
  </si>
  <si>
    <t>SBPQTE12022720</t>
  </si>
  <si>
    <t>47e319ba-ceeb-4f60-9109-a3b2f8a8d80a</t>
  </si>
  <si>
    <t>SBPQTE12017776</t>
  </si>
  <si>
    <t>GA700128030BUSP</t>
  </si>
  <si>
    <t>47780722-07f7-485b-a47c-c38854edc4dd</t>
  </si>
  <si>
    <t>SBPQTE12025661</t>
  </si>
  <si>
    <t>5a559a3f-b712-48bf-8678-0c5ebc0959d9</t>
  </si>
  <si>
    <t>SBPQTE12015989</t>
  </si>
  <si>
    <t>Considines Insurance Services Pty Ltd</t>
  </si>
  <si>
    <t>14368402-2d01-4898-a6c5-c36ab1fcd68c</t>
  </si>
  <si>
    <t>SBPQTE12026912</t>
  </si>
  <si>
    <t>GA700122099BUSP</t>
  </si>
  <si>
    <t>47f84045-696c-4594-b5da-d212763b5c79</t>
  </si>
  <si>
    <t>SBPQTE12024553</t>
  </si>
  <si>
    <t>1ad34b3f-f128-43ee-b113-b50694ea84fc</t>
  </si>
  <si>
    <t>SBPQTE12029526</t>
  </si>
  <si>
    <t>Ballarat Insurance Brokers Pty Ltd</t>
  </si>
  <si>
    <t>874e9353-997b-4f26-adfc-a15f9f6611de</t>
  </si>
  <si>
    <t>SBPQTE12016989</t>
  </si>
  <si>
    <t>daeb025b-2361-42d6-a438-a083ccbfbece</t>
  </si>
  <si>
    <t>SBPQTE12029173</t>
  </si>
  <si>
    <t>0f2788ca-e2b1-4cf8-bc39-0def71e80935</t>
  </si>
  <si>
    <t>SBPQTE12022152</t>
  </si>
  <si>
    <t>036a9135-220c-4d67-99ac-208ee7a7a350</t>
  </si>
  <si>
    <t>SBPQTE12027213</t>
  </si>
  <si>
    <t>68c035a7-7b7e-4eb8-8abb-79646ce20fc6</t>
  </si>
  <si>
    <t>SBPQTE12019184</t>
  </si>
  <si>
    <t>6d306064-9d76-45b1-8cf7-83bce7b31930</t>
  </si>
  <si>
    <t>SBPQTE12017904</t>
  </si>
  <si>
    <t>24ccaf4f-56a9-4bcd-9686-63b8ca1fd9e7</t>
  </si>
  <si>
    <t>SBPQTE12023668</t>
  </si>
  <si>
    <t>42c17d35-6106-4d29-8346-a80eac2435d7</t>
  </si>
  <si>
    <t>SBPQTE12022031</t>
  </si>
  <si>
    <t>GA700250430BUSP</t>
  </si>
  <si>
    <t>b54e8709-30e9-4df0-b811-fac7bfe88446</t>
  </si>
  <si>
    <t>SBPQTE12015014</t>
  </si>
  <si>
    <t>003587db-7348-47c3-8fa0-e7fe82750592</t>
  </si>
  <si>
    <t>SBPQTE12017011</t>
  </si>
  <si>
    <t>2973a664-33a0-43c5-8ced-f76b44af2e13</t>
  </si>
  <si>
    <t>SBPQTE12017309</t>
  </si>
  <si>
    <t>GA700043838BUSP</t>
  </si>
  <si>
    <t>50ddebec-90d1-448f-8adb-b4dae1a2b5a8</t>
  </si>
  <si>
    <t>SBPQTE12022618</t>
  </si>
  <si>
    <t>ff30fd58-4968-4a0b-a860-c12d86124a4d</t>
  </si>
  <si>
    <t>SBPQTE12016579</t>
  </si>
  <si>
    <t>GA700236229BUSP</t>
  </si>
  <si>
    <t>0a2e4cce-58ff-4d93-95e9-9d0f10c7e760</t>
  </si>
  <si>
    <t>SBPQTE12024509</t>
  </si>
  <si>
    <t>S786705</t>
  </si>
  <si>
    <t>Contract Packing/Filling (Ex. Goods For Transport)</t>
  </si>
  <si>
    <t>d1c7f2eb-9034-4997-a5de-b744263fc6a9</t>
  </si>
  <si>
    <t>SBPQTE12026837</t>
  </si>
  <si>
    <t>10caa372-0cbf-4c14-8daf-829279ef1aa3</t>
  </si>
  <si>
    <t>SBPQTE12029122</t>
  </si>
  <si>
    <t>c102fe94-0622-4fb7-8233-d7a04b9baf78</t>
  </si>
  <si>
    <t>SBPQTE12022598</t>
  </si>
  <si>
    <t>GA700250796BUSP</t>
  </si>
  <si>
    <t>70fec516-8af8-41e3-b39a-d71456061f05</t>
  </si>
  <si>
    <t>SBPQTE12017400</t>
  </si>
  <si>
    <t>GA700135013BUSP</t>
  </si>
  <si>
    <t>7358a98f-dba1-4b69-af7b-f9e629431054</t>
  </si>
  <si>
    <t>SBPQTE12020844</t>
  </si>
  <si>
    <t>S661105</t>
  </si>
  <si>
    <t>Car Park Operation</t>
  </si>
  <si>
    <t>6d8507ce-cedc-4c09-8112-8eacd0afbc7a</t>
  </si>
  <si>
    <t>SBPQTE12023790</t>
  </si>
  <si>
    <t>S951954</t>
  </si>
  <si>
    <t>Bicycles Hiring</t>
  </si>
  <si>
    <t>19f133e3-7a7a-4146-bc83-e89cc9057126</t>
  </si>
  <si>
    <t>SBPQTE12020871</t>
  </si>
  <si>
    <t>Tudor Insurance Australia Pty Ltd</t>
  </si>
  <si>
    <t>2b6d84de-0853-4f89-b471-be5e613a3381</t>
  </si>
  <si>
    <t>SBPQTE12024868</t>
  </si>
  <si>
    <t>S525351</t>
  </si>
  <si>
    <t>Shrubs Or Trees Retailing</t>
  </si>
  <si>
    <t>ca20aff0-c039-49c4-90a2-b28f3acbe201</t>
  </si>
  <si>
    <t>SBPQTE12018646</t>
  </si>
  <si>
    <t>78ebbccb-4897-40f9-b75c-3f843534061f</t>
  </si>
  <si>
    <t>SBPQTE12027474</t>
  </si>
  <si>
    <t>GA700253616BUSP</t>
  </si>
  <si>
    <t>cc831488-7534-4d03-a2ac-d10aaaaeb4f1</t>
  </si>
  <si>
    <t>SBPQTE12023428</t>
  </si>
  <si>
    <t>e5c1a112-c012-432e-a71e-0c769143a880</t>
  </si>
  <si>
    <t>SBPQTE12014905</t>
  </si>
  <si>
    <t>944af816-53c6-4b2c-b381-cfe927275cb2</t>
  </si>
  <si>
    <t>SBPQTE12016463</t>
  </si>
  <si>
    <t>f1e12077-3305-49bd-bcca-b05552c691a4</t>
  </si>
  <si>
    <t>SBPQTE12018395</t>
  </si>
  <si>
    <t>b411fa67-e0be-4509-9443-d72425ac6545</t>
  </si>
  <si>
    <t>SBPQTE12026490</t>
  </si>
  <si>
    <t>a72887f4-048c-4287-8f1d-d26625096bfc</t>
  </si>
  <si>
    <t>SBPQTE12020980</t>
  </si>
  <si>
    <t>S261059</t>
  </si>
  <si>
    <t>Kitchenware, Glass, Manufacturing</t>
  </si>
  <si>
    <t>bb0f3fbe-9d35-4ba5-a1f2-7bc67efc83db</t>
  </si>
  <si>
    <t>SBPQTE12023697</t>
  </si>
  <si>
    <t>83ddcfc9-1daa-4f80-b386-899e4aa9cae2</t>
  </si>
  <si>
    <t>SBPQTE12025469</t>
  </si>
  <si>
    <t>e5e6358a-7f15-4089-b080-b267eff785d4</t>
  </si>
  <si>
    <t>SBPQTE12014017</t>
  </si>
  <si>
    <t>ff720513-640e-4af9-8465-4c6c7c238263</t>
  </si>
  <si>
    <t>SBPQTE12024221</t>
  </si>
  <si>
    <t>Roderick Insurance Brokers</t>
  </si>
  <si>
    <t>1aa20595-aa9e-4705-aa4d-ac6ab8c67e38</t>
  </si>
  <si>
    <t>SBPQTE12027963</t>
  </si>
  <si>
    <t>PNO Insurance Brokers</t>
  </si>
  <si>
    <t>bc05d851-c7af-406b-be68-5cf33783467c</t>
  </si>
  <si>
    <t>SBPQTE12028801</t>
  </si>
  <si>
    <t>11de6903-28dd-4034-9ea7-bb25aaaf72b3</t>
  </si>
  <si>
    <t>SBPQTE12018189</t>
  </si>
  <si>
    <t>Insurance Made Easy</t>
  </si>
  <si>
    <t>422b9355-1119-45e8-b590-892d7452c61b</t>
  </si>
  <si>
    <t>SBPQTE12024698</t>
  </si>
  <si>
    <t>90af3dfb-4a54-430e-8113-b5c20d96a469</t>
  </si>
  <si>
    <t>SBPQTE12019998</t>
  </si>
  <si>
    <t>0aa0c056-640b-460a-8b64-f0e26b624ff8</t>
  </si>
  <si>
    <t>SBPQTE12020402</t>
  </si>
  <si>
    <t>544c6511-fea7-4a5a-ba26-fe9d5f9c3089</t>
  </si>
  <si>
    <t>SBPQTE12009372</t>
  </si>
  <si>
    <t>d595a906-959e-4069-b431-0ae683227365</t>
  </si>
  <si>
    <t>SBPQTE12022732</t>
  </si>
  <si>
    <t>851aefcb-7877-4b41-a57f-13bda39c622c</t>
  </si>
  <si>
    <t>SBPQTE12012911</t>
  </si>
  <si>
    <t>GA700138065BUSP</t>
  </si>
  <si>
    <t>8f444d47-b4ea-4a08-988d-fd9d549836b0</t>
  </si>
  <si>
    <t>SBPQTE12028128</t>
  </si>
  <si>
    <t>GA700246161BUSP</t>
  </si>
  <si>
    <t>8413d93d-9220-47d4-b585-35cfb6924ca8</t>
  </si>
  <si>
    <t>SBPQTE12023460</t>
  </si>
  <si>
    <t>3ec9182f-6224-4d25-b1fd-164be6e384a9</t>
  </si>
  <si>
    <t>SBPQTE12018529</t>
  </si>
  <si>
    <t>11af5764-e813-47d1-8f52-98b686991b5a</t>
  </si>
  <si>
    <t>SBPQTE12029320</t>
  </si>
  <si>
    <t>0494fe82-e7a7-4709-93df-3039d260c085</t>
  </si>
  <si>
    <t>SBPQTE12023681</t>
  </si>
  <si>
    <t>363f8d29-7b77-4409-b214-8d8334dbde97</t>
  </si>
  <si>
    <t>SBPQTE12027133</t>
  </si>
  <si>
    <t>GA700233244BUSP</t>
  </si>
  <si>
    <t>ce4b28bb-b6ee-44f4-9fa6-729f0dc65ca4</t>
  </si>
  <si>
    <t>SBPQTE12018838</t>
  </si>
  <si>
    <t>f8009ca5-aeaf-4ac0-8217-fbabecdb908e</t>
  </si>
  <si>
    <t>SBPQTE12023749</t>
  </si>
  <si>
    <t>3dc602ce-b663-4218-a899-93f7c09bc990</t>
  </si>
  <si>
    <t>SBPQTE12024425</t>
  </si>
  <si>
    <t>b542e568-06a1-41e4-a075-4a9f91db6e1c</t>
  </si>
  <si>
    <t>SBPQTE12018873</t>
  </si>
  <si>
    <t>bd2d676a-8457-457c-8a68-1891990d8e72</t>
  </si>
  <si>
    <t>SBPQTE12025225</t>
  </si>
  <si>
    <t>GA700250563BUSP</t>
  </si>
  <si>
    <t>20f3c220-cae8-44f9-b8cc-ec19b1675ee7</t>
  </si>
  <si>
    <t>SBPQTE12021297</t>
  </si>
  <si>
    <t>1add1a40-002e-4ee6-b3a4-9f7423ca4eba</t>
  </si>
  <si>
    <t>SBPQTE12026046</t>
  </si>
  <si>
    <t>GA700252851BUSP</t>
  </si>
  <si>
    <t>S224325</t>
  </si>
  <si>
    <t>Infants' Clothing Manufacturing (Fabric Knitted Elsewhere)</t>
  </si>
  <si>
    <t>7870b511-0d96-45a7-8396-3198959f637d</t>
  </si>
  <si>
    <t>SBPQTE12021949</t>
  </si>
  <si>
    <t>82a92645-33f4-4998-a19d-8cafc39237cc</t>
  </si>
  <si>
    <t>SBPQTE12021907</t>
  </si>
  <si>
    <t>3e3c6488-a58b-4658-a8dc-a2774d6894f5</t>
  </si>
  <si>
    <t>SBPQTE12013942</t>
  </si>
  <si>
    <t>GA700136570BUSP</t>
  </si>
  <si>
    <t>Nepean Brokers &amp; Associates</t>
  </si>
  <si>
    <t>fe24acad-3f6f-4cbf-83a2-4bc1762be57f</t>
  </si>
  <si>
    <t>SBPQTE12024422</t>
  </si>
  <si>
    <t>488811c5-1262-4982-b716-c0a879cd8836</t>
  </si>
  <si>
    <t>SBPQTE12025520</t>
  </si>
  <si>
    <t>1af511b4-7010-4943-8c91-1f96a076f3c4</t>
  </si>
  <si>
    <t>SBPQTE12016009</t>
  </si>
  <si>
    <t>GA700246927BUSP</t>
  </si>
  <si>
    <t>d9cac6bd-339f-49c1-9cff-299ed5d320c2</t>
  </si>
  <si>
    <t>SBPQTE12020822</t>
  </si>
  <si>
    <t>WKK Insurance Advisors</t>
  </si>
  <si>
    <t>62be1052-9ba6-4e2c-8844-3573d32541db</t>
  </si>
  <si>
    <t>SBPQTE12023261</t>
  </si>
  <si>
    <t>a45b980c-df89-4aa2-8d83-c1e0dfa213fd</t>
  </si>
  <si>
    <t>SBPQTE12015038</t>
  </si>
  <si>
    <t>e93be636-1223-44f8-831a-3018b11c5eec</t>
  </si>
  <si>
    <t>SBPQTE12026515</t>
  </si>
  <si>
    <t>d4f3853a-a720-42a1-baa4-4652e1b2f2ec</t>
  </si>
  <si>
    <t>SBPQTE12021316</t>
  </si>
  <si>
    <t>GA700250023BUSP</t>
  </si>
  <si>
    <t>99e50156-f15e-4106-8eb4-abd3e9e11ba9</t>
  </si>
  <si>
    <t>SBPQTE12029475</t>
  </si>
  <si>
    <t>GA700138891BUSP</t>
  </si>
  <si>
    <t>Malcolm Hutson &amp; Associates</t>
  </si>
  <si>
    <t>172a4a90-96f9-41c5-bc75-a23d386d252b</t>
  </si>
  <si>
    <t>SBPQTE12028202</t>
  </si>
  <si>
    <t>5227040d-6218-4a12-bbbd-a569e8b95455</t>
  </si>
  <si>
    <t>SBPQTE12028177</t>
  </si>
  <si>
    <t>1d38bbd3-031d-4885-8ea0-fd27bfed54d6</t>
  </si>
  <si>
    <t>SBPQTE12022063</t>
  </si>
  <si>
    <t>cbb625ff-5568-4c2b-986d-8b815c371144</t>
  </si>
  <si>
    <t>SBPQTE12020678</t>
  </si>
  <si>
    <t>92d6f6fb-a6c9-40ca-915d-2ae3cb51d404</t>
  </si>
  <si>
    <t>SBPQTE12028608</t>
  </si>
  <si>
    <t>GA700254299BUSP</t>
  </si>
  <si>
    <t>S512540</t>
  </si>
  <si>
    <t>Kiosk (No Deep Frying)</t>
  </si>
  <si>
    <t>f6e0fa0e-792c-48ce-8d7d-0a35f7849203</t>
  </si>
  <si>
    <t>SBPQTE12020934</t>
  </si>
  <si>
    <t>GA700249741BUSP</t>
  </si>
  <si>
    <t>766eb025-113b-4430-a1bb-43729eb7d5ff</t>
  </si>
  <si>
    <t>SBPQTE12020038</t>
  </si>
  <si>
    <t>c202dee3-ee03-46a2-804b-0d61c691ab91</t>
  </si>
  <si>
    <t>SBPQTE12015205</t>
  </si>
  <si>
    <t>ccb0d428-1560-43d0-97ab-22da359e55f5</t>
  </si>
  <si>
    <t>SBPQTE12029200</t>
  </si>
  <si>
    <t>31c08230-8529-4691-bf77-72f7ed255fe8</t>
  </si>
  <si>
    <t>SBPQTE12027751</t>
  </si>
  <si>
    <t>4ee071dc-2b81-4e3b-86ce-f62f7fba2f94</t>
  </si>
  <si>
    <t>SBPQTE12020878</t>
  </si>
  <si>
    <t>7b8ca521-7c79-4c72-9f38-a02d184bf46e</t>
  </si>
  <si>
    <t>SBPQTE12015349</t>
  </si>
  <si>
    <t>d806a272-5a34-41bd-8bdc-bfbeaaab356c</t>
  </si>
  <si>
    <t>SBPQTE12024943</t>
  </si>
  <si>
    <t>GA700252178BUSP</t>
  </si>
  <si>
    <t>94f7fd32-3f0a-48e1-860c-d8cc30357ad3</t>
  </si>
  <si>
    <t>SBPQTE12021163</t>
  </si>
  <si>
    <t>558741ab-d7c0-4acb-ac9a-c4cb1455e480</t>
  </si>
  <si>
    <t>SBPQTE12023475</t>
  </si>
  <si>
    <t>4feb0718-0b02-450d-b8b2-ac02dfc15327</t>
  </si>
  <si>
    <t>SBPQTE12015425</t>
  </si>
  <si>
    <t>229082f1-d130-46b9-a88b-7ab554042ccc</t>
  </si>
  <si>
    <t>SBPQTE12028200</t>
  </si>
  <si>
    <t>efe89bd4-b552-46e0-a3f1-53ab58819d39</t>
  </si>
  <si>
    <t>SBPQTE12022324</t>
  </si>
  <si>
    <t>GA700248923BUSP</t>
  </si>
  <si>
    <t>fb6f1efc-1f66-44a9-a6e0-beece9693b8c</t>
  </si>
  <si>
    <t>SBPQTE12024226</t>
  </si>
  <si>
    <t>Scott Winton Insurance Brokers</t>
  </si>
  <si>
    <t>93b5f2f8-1476-4d44-bf43-f84336294296</t>
  </si>
  <si>
    <t>SBPQTE12016985</t>
  </si>
  <si>
    <t>7d1798e4-2db9-4599-87bd-092f66461bf1</t>
  </si>
  <si>
    <t>SBPQTE12015481</t>
  </si>
  <si>
    <t>2080e654-1df7-4ae2-8c38-ae0407640543</t>
  </si>
  <si>
    <t>SBPQTE12029772</t>
  </si>
  <si>
    <t>8beb80f6-540b-44bc-8757-beeb18fe6614</t>
  </si>
  <si>
    <t>SBPQTE12029067</t>
  </si>
  <si>
    <t>8118a47d-24b2-4c14-ab08-a17077a5ae01</t>
  </si>
  <si>
    <t>SBPQTE12013854</t>
  </si>
  <si>
    <t>GA700048885BUSP</t>
  </si>
  <si>
    <t>c7874354-8054-4eaf-8b2c-9b99e4d143a2</t>
  </si>
  <si>
    <t>SBPQTE12016545</t>
  </si>
  <si>
    <t>a7c8de86-ceff-4e98-8131-0c541e2cfbb2</t>
  </si>
  <si>
    <t>SBPQTE12022326</t>
  </si>
  <si>
    <t>243de31b-2811-494f-92b9-980b111826d1</t>
  </si>
  <si>
    <t>SBPQTE12017391</t>
  </si>
  <si>
    <t>4518da08-0c11-40f9-af74-972925041153</t>
  </si>
  <si>
    <t>SBPQTE12021862</t>
  </si>
  <si>
    <t>S294930</t>
  </si>
  <si>
    <t>Cane Product Manufacturing</t>
  </si>
  <si>
    <t>c0a608e8-cc64-4345-ae16-e1993f4c23c6</t>
  </si>
  <si>
    <t>SBPQTE12015967</t>
  </si>
  <si>
    <t>S263552</t>
  </si>
  <si>
    <t>Panels Or Sections, Prefabricated Concrete, Manufacturing</t>
  </si>
  <si>
    <t>fca8ecee-2676-4f66-8b14-697be9eca659</t>
  </si>
  <si>
    <t>SBPQTE12024469</t>
  </si>
  <si>
    <t>GA700246110BUSP</t>
  </si>
  <si>
    <t>88d49fab-60f1-48e4-8ce5-21cad7fb6b43</t>
  </si>
  <si>
    <t>SBPQTE12015217</t>
  </si>
  <si>
    <t>04bd8a0f-a6f9-4b21-b3e8-a8622bab4bc2</t>
  </si>
  <si>
    <t>SBPQTE12017477</t>
  </si>
  <si>
    <t>GA700136019BUSP</t>
  </si>
  <si>
    <t>5e220a57-f42f-4986-80ec-f8f97a52d1a1</t>
  </si>
  <si>
    <t>SBPQTE12024923</t>
  </si>
  <si>
    <t>GA700134368BUSP</t>
  </si>
  <si>
    <t>197f2824-229c-4050-ab3d-62e5d9d61094</t>
  </si>
  <si>
    <t>SBPQTE12015398</t>
  </si>
  <si>
    <t>GA700235636BUSP</t>
  </si>
  <si>
    <t>ad61b266-5f91-4524-b4b9-32137fe70cf2</t>
  </si>
  <si>
    <t>SBPQTE12025697</t>
  </si>
  <si>
    <t>ab5bea6e-be07-4290-8495-3267a3ff1d08</t>
  </si>
  <si>
    <t>SBPQTE12016411</t>
  </si>
  <si>
    <t>2810c236-8323-4572-9137-a079b6f2283e</t>
  </si>
  <si>
    <t>SBPQTE12025802</t>
  </si>
  <si>
    <t>62db4fe2-82bf-49e5-a191-de64fef31e68</t>
  </si>
  <si>
    <t>SBPQTE12022616</t>
  </si>
  <si>
    <t>dee783ef-7b8e-46aa-b6a4-ae47bb6086ee</t>
  </si>
  <si>
    <t>SBPQTE12022091</t>
  </si>
  <si>
    <t>50381c24-406d-454d-bbc8-4c2ad9a99b5c</t>
  </si>
  <si>
    <t>SBPQTE12028621</t>
  </si>
  <si>
    <t>GA700254195BUSP</t>
  </si>
  <si>
    <t>629f5c8a-4ac2-4cbc-830a-ea558f84a92e</t>
  </si>
  <si>
    <t>SBPQTE12028652</t>
  </si>
  <si>
    <t>90f80774-78fe-42a1-8084-7a1ccdbd239c</t>
  </si>
  <si>
    <t>SBPQTE12028455</t>
  </si>
  <si>
    <t>e3c2f4ed-1404-4c7b-947c-c2781387704e</t>
  </si>
  <si>
    <t>SBPQTE12027112</t>
  </si>
  <si>
    <t>9f46ddab-ba15-4439-b33e-007be63c898c</t>
  </si>
  <si>
    <t>SBPQTE12025500</t>
  </si>
  <si>
    <t>261ae79c-a2ae-4de6-9328-167ae57a627b</t>
  </si>
  <si>
    <t>SBPQTE12015936</t>
  </si>
  <si>
    <t>6bf62b7b-d41a-40f2-b6e3-b8bdbbd8f8d0</t>
  </si>
  <si>
    <t>SBPQTE12027471</t>
  </si>
  <si>
    <t>3f7a01e5-80f1-4d79-9eb3-c950078f46dd</t>
  </si>
  <si>
    <t>SBPQTE12019509</t>
  </si>
  <si>
    <t>16af6413-99d8-4e78-9a33-51cd34fd75a9</t>
  </si>
  <si>
    <t>SBPQTE12025883</t>
  </si>
  <si>
    <t>22ab39ec-8735-4b7f-9546-10bee852a9ef</t>
  </si>
  <si>
    <t>SBPQTE12013932</t>
  </si>
  <si>
    <t>65e26ab5-010d-4d3d-ac85-2435975114cc</t>
  </si>
  <si>
    <t>SBPQTE12017180</t>
  </si>
  <si>
    <t>733d0eb9-0f07-4d88-8e81-d7cd7e93a34d</t>
  </si>
  <si>
    <t>SBPQTE12027768</t>
  </si>
  <si>
    <t>Grampians Insurance Brokers Pty Ltd</t>
  </si>
  <si>
    <t>06ec07ec-43be-422b-97ee-4131d518e8d7</t>
  </si>
  <si>
    <t>SBPQTE12018236</t>
  </si>
  <si>
    <t>GA700245050BUSP</t>
  </si>
  <si>
    <t>6f706cf8-f85e-43f9-a76b-c4bc3d9a2377</t>
  </si>
  <si>
    <t>SBPQTE12017808</t>
  </si>
  <si>
    <t>02f4189e-c2ae-4ed7-bdce-12612e021b99</t>
  </si>
  <si>
    <t>SBPQTE12024834</t>
  </si>
  <si>
    <t>bad30561-7894-4fb7-a394-86a4a5894cf9</t>
  </si>
  <si>
    <t>SBPQTE12019679</t>
  </si>
  <si>
    <t>1671c0d6-9bad-4f45-a65a-e2f1192fd626</t>
  </si>
  <si>
    <t>SBPQTE12027221</t>
  </si>
  <si>
    <t>47df3961-2e31-45f5-acfd-5a9f58951bfe</t>
  </si>
  <si>
    <t>SBPQTE12015012</t>
  </si>
  <si>
    <t>46af5801-56b7-4166-889f-fb44e4522c3d</t>
  </si>
  <si>
    <t>SBPQTE12021564</t>
  </si>
  <si>
    <t>ddcb648a-126d-45b4-a02b-f17e255e5586</t>
  </si>
  <si>
    <t>SBPQTE12014914</t>
  </si>
  <si>
    <t>58d1ecbb-e892-4f18-a5d5-17566685ac5a</t>
  </si>
  <si>
    <t>SBPQTE12017336</t>
  </si>
  <si>
    <t>72d4fdaa-6019-4c89-b774-9e090e31eddc</t>
  </si>
  <si>
    <t>SBPQTE12025008</t>
  </si>
  <si>
    <t>e0c02b30-952c-4c83-afa9-ffc70d01dd3c</t>
  </si>
  <si>
    <t>SBPQTE12018675</t>
  </si>
  <si>
    <t>6344f40c-8f35-43b1-80b7-7c49b9d28126</t>
  </si>
  <si>
    <t>SBPQTE12015454</t>
  </si>
  <si>
    <t>GA700162472BUSP</t>
  </si>
  <si>
    <t>6b458d5d-2143-499a-8720-6ce72284fbb3</t>
  </si>
  <si>
    <t>SBPQTE12018792</t>
  </si>
  <si>
    <t>388febf1-304c-40b8-8caa-12b9b57c63b7</t>
  </si>
  <si>
    <t>SBPQTE12018556</t>
  </si>
  <si>
    <t>GA700248335BUSP</t>
  </si>
  <si>
    <t>9d5201d5-24a2-477b-a7e0-0e4d95e54ffe</t>
  </si>
  <si>
    <t>SBPQTE12018219</t>
  </si>
  <si>
    <t>e5588ce3-33db-440d-b393-3695cfd47e63</t>
  </si>
  <si>
    <t>SBPQTE12015399</t>
  </si>
  <si>
    <t>2b08b5ff-ce22-4209-bdb1-825fb234c2b7</t>
  </si>
  <si>
    <t>SBPQTE12013535</t>
  </si>
  <si>
    <t>GA700024532BUSP</t>
  </si>
  <si>
    <t>BJS Body Corporate Insurance Brokers Pty Ltd</t>
  </si>
  <si>
    <t>046e6ff2-33fc-434f-85f9-d4065394f53d</t>
  </si>
  <si>
    <t>SBPQTE12028585</t>
  </si>
  <si>
    <t>8977b0ff-58de-47ea-88fc-d2b008f208c4</t>
  </si>
  <si>
    <t>SBPQTE12027108</t>
  </si>
  <si>
    <t>f4e19fdc-8d41-429d-8afe-dfb67e98e03c</t>
  </si>
  <si>
    <t>SBPQTE12024900</t>
  </si>
  <si>
    <t>e5ca4e67-3f9e-4528-a68f-a65f158e8a6a</t>
  </si>
  <si>
    <t>SBPQTE12019385</t>
  </si>
  <si>
    <t>0d41a3bc-e35d-44f8-8256-bcac957081ba</t>
  </si>
  <si>
    <t>SBPQTE12023686</t>
  </si>
  <si>
    <t>099ec32a-18c6-4122-a99f-71ffd70dfaef</t>
  </si>
  <si>
    <t>SBPQTE12009578</t>
  </si>
  <si>
    <t>GA700128445BUSP</t>
  </si>
  <si>
    <t>c12d8a93-8f09-4f7d-9373-59f99f2bc469</t>
  </si>
  <si>
    <t>SBPQTE12017796</t>
  </si>
  <si>
    <t>d3604e33-a8ee-49e2-b427-6cb23bb1c713</t>
  </si>
  <si>
    <t>SBPQTE12018318</t>
  </si>
  <si>
    <t>2d6db8d4-7654-43f6-af85-e1bcdbc9a04d</t>
  </si>
  <si>
    <t>SBPQTE12017968</t>
  </si>
  <si>
    <t>bedc21fe-9192-4ceb-a592-351541173bd3</t>
  </si>
  <si>
    <t>SBPQTE12017198</t>
  </si>
  <si>
    <t>S261056</t>
  </si>
  <si>
    <t>Domestic Glassware Manufacturing</t>
  </si>
  <si>
    <t>de4f4b50-74f4-4516-bd75-47bc08020d20</t>
  </si>
  <si>
    <t>SBPQTE12021659</t>
  </si>
  <si>
    <t>b4862e12-0582-4b48-b6ba-d02ec3a7cfdc</t>
  </si>
  <si>
    <t>SBPQTE12017194</t>
  </si>
  <si>
    <t>fc738596-37c6-4475-889c-059dd36b0782</t>
  </si>
  <si>
    <t>SBPQTE12019040</t>
  </si>
  <si>
    <t>Brokers National</t>
  </si>
  <si>
    <t>56415c14-24ff-4ab7-9bfb-9a4bb3fe55d0</t>
  </si>
  <si>
    <t>SBPQTE12018210</t>
  </si>
  <si>
    <t>48d7c3e9-da01-4da0-b596-e36d56c6919a</t>
  </si>
  <si>
    <t>SBPQTE12024826</t>
  </si>
  <si>
    <t>0e360293-fe0a-4f43-b485-4a6e459de6d6</t>
  </si>
  <si>
    <t>SBPQTE12024872</t>
  </si>
  <si>
    <t>9955d670-8894-4faa-90cb-01ccc459f41d</t>
  </si>
  <si>
    <t>SBPQTE12024916</t>
  </si>
  <si>
    <t>cdd4facf-e27c-4122-8c5f-ed957d93d1d2</t>
  </si>
  <si>
    <t>SBPQTE12009590</t>
  </si>
  <si>
    <t>GA700135423BUSP</t>
  </si>
  <si>
    <t>2a44d258-4d77-49f8-8b6c-2ebc69c8ea79</t>
  </si>
  <si>
    <t>SBPQTE12017083</t>
  </si>
  <si>
    <t>GA700017549BUSP</t>
  </si>
  <si>
    <t>S523450</t>
  </si>
  <si>
    <t>Sound Reproducing Equipment, Household, Retailing</t>
  </si>
  <si>
    <t>23cb98da-c711-4446-a344-0df8ae4553d2</t>
  </si>
  <si>
    <t>SBPQTE12025366</t>
  </si>
  <si>
    <t>33f3c3ee-bd0e-4b85-a2f2-2ff90c5ef4dd</t>
  </si>
  <si>
    <t>SBPQTE12020026</t>
  </si>
  <si>
    <t>S422142</t>
  </si>
  <si>
    <t>Concrete Tilt Slab Construction - Domestic</t>
  </si>
  <si>
    <t>Bovill Risk &amp; Insurance Consultants Pty Ltd</t>
  </si>
  <si>
    <t>286c6a46-1c23-429b-be35-92a3c2281f2a</t>
  </si>
  <si>
    <t>SBPQTE12027263</t>
  </si>
  <si>
    <t>92b89ebb-880b-466c-8155-e7ced140b04d</t>
  </si>
  <si>
    <t>SBPQTE12028144</t>
  </si>
  <si>
    <t>8af93401-154d-40dc-a32b-e55bf1e4bd9f</t>
  </si>
  <si>
    <t>SBPQTE12015640</t>
  </si>
  <si>
    <t>69c73aac-536b-47f7-936a-46c83fcdf865</t>
  </si>
  <si>
    <t>SBPQTE12021017</t>
  </si>
  <si>
    <t>f572d7ae-6557-4824-bc9f-5b6890129c36</t>
  </si>
  <si>
    <t>SBPQTE12022016</t>
  </si>
  <si>
    <t>fd4f6f57-6d67-4d92-ab1b-43de5704b297</t>
  </si>
  <si>
    <t>SBPQTE12021782</t>
  </si>
  <si>
    <t>78626ad0-578e-4875-8ceb-4cee8fc602ed</t>
  </si>
  <si>
    <t>SBPQTE12013704</t>
  </si>
  <si>
    <t>S872945</t>
  </si>
  <si>
    <t>Welfare Counselling Service</t>
  </si>
  <si>
    <t>Metrix Insurance Pty Ltd</t>
  </si>
  <si>
    <t>3981f67d-82f0-4df6-ae80-360595a4c001</t>
  </si>
  <si>
    <t>SBPQTE12017932</t>
  </si>
  <si>
    <t>4c0de608-1e15-48b2-9ff4-352014ee9cf7</t>
  </si>
  <si>
    <t>SBPQTE12025536</t>
  </si>
  <si>
    <t>21a813b6-2a81-48e3-8058-7ffe71d5d694</t>
  </si>
  <si>
    <t>SBPQTE12019260</t>
  </si>
  <si>
    <t>S571025</t>
  </si>
  <si>
    <t>Holiday Cabins (Fire Resisting Construction)</t>
  </si>
  <si>
    <t>d43f5235-4116-4fd4-bd1c-28b2f16b60cf</t>
  </si>
  <si>
    <t>SBPQTE12025925</t>
  </si>
  <si>
    <t>49c45236-c4f6-4fdc-8e47-684f0e881806</t>
  </si>
  <si>
    <t>SBPQTE12015054</t>
  </si>
  <si>
    <t>7ecc77d8-4462-47c8-b13a-4680da9a44fa</t>
  </si>
  <si>
    <t>SBPQTE12016481</t>
  </si>
  <si>
    <t>54aeb4a7-1158-4427-a21a-32227a1162ac</t>
  </si>
  <si>
    <t>SBPQTE12021304</t>
  </si>
  <si>
    <t>GA700250012BUSP</t>
  </si>
  <si>
    <t>0dc9c75d-432c-4eb0-873b-ac63b892e9b1</t>
  </si>
  <si>
    <t>SBPQTE12026961</t>
  </si>
  <si>
    <t>abe3ac27-dec1-4a44-aedd-1969fc304d6d</t>
  </si>
  <si>
    <t>SBPQTE12016967</t>
  </si>
  <si>
    <t>1ad1bba4-2471-498d-ad4e-cd374155ba74</t>
  </si>
  <si>
    <t>SBPQTE12021656</t>
  </si>
  <si>
    <t>a577aaca-7a44-46f4-a3ad-7e1ca80aded2</t>
  </si>
  <si>
    <t>SBPQTE12025407</t>
  </si>
  <si>
    <t>a92826b1-b896-44e8-bcc7-cd0104a0bc4b</t>
  </si>
  <si>
    <t>SBPQTE12018487</t>
  </si>
  <si>
    <t>3cb74238-20a3-438e-9b07-870e9b537c6a</t>
  </si>
  <si>
    <t>SBPQTE12019850</t>
  </si>
  <si>
    <t>4b2b13df-187d-40b9-b15a-9d80880025eb</t>
  </si>
  <si>
    <t>SBPQTE12015470</t>
  </si>
  <si>
    <t>GA700110538BUSP</t>
  </si>
  <si>
    <t>7d010881-719c-4d38-832b-35ed22d5010a</t>
  </si>
  <si>
    <t>SBPQTE12017592</t>
  </si>
  <si>
    <t>de1b8749-9360-42c2-8abe-7ece4a721caf</t>
  </si>
  <si>
    <t>SBPQTE12025141</t>
  </si>
  <si>
    <t>2d73a78d-bb23-4039-b307-509aca810261</t>
  </si>
  <si>
    <t>SBPQTE12028419</t>
  </si>
  <si>
    <t>GA700254187BUSP</t>
  </si>
  <si>
    <t>Arcuri &amp; Associates Pty Ltd</t>
  </si>
  <si>
    <t>5f31e540-f6e6-4d79-9420-16a6b0ff3bdd</t>
  </si>
  <si>
    <t>SBPQTE12020259</t>
  </si>
  <si>
    <t>7243ca35-5948-4b41-bcc7-c651412249e1</t>
  </si>
  <si>
    <t>SBPQTE12024172</t>
  </si>
  <si>
    <t>GA700249739BUSP</t>
  </si>
  <si>
    <t>a904051d-1ff3-45b5-bc1b-f34acaf0b3f3</t>
  </si>
  <si>
    <t>SBPQTE12019125</t>
  </si>
  <si>
    <t>GA700055638BUSP</t>
  </si>
  <si>
    <t>4bc493c1-41b6-4859-a1e4-3562bfd6d33b</t>
  </si>
  <si>
    <t>SBPQTE12025548</t>
  </si>
  <si>
    <t>GA700128634BUSP</t>
  </si>
  <si>
    <t>f8aadf20-ffd3-440b-9c53-f67638c2571b</t>
  </si>
  <si>
    <t>SBPQTE12017204</t>
  </si>
  <si>
    <t>45c2daab-4d45-4d36-bb41-bacca3916156</t>
  </si>
  <si>
    <t>SBPQTE12014685</t>
  </si>
  <si>
    <t>25a6f35f-bc3a-4d36-aca9-3452291111c6</t>
  </si>
  <si>
    <t>SBPQTE12029370</t>
  </si>
  <si>
    <t>e4f53491-ecc9-4e3b-aa60-40e628e534d9</t>
  </si>
  <si>
    <t>SBPQTE12020873</t>
  </si>
  <si>
    <t>fe752868-95dc-4b6e-bb88-113ec62bcdbf</t>
  </si>
  <si>
    <t>SBPQTE12017892</t>
  </si>
  <si>
    <t>33dd4fdd-5575-437a-9e9e-3808d8b80c86</t>
  </si>
  <si>
    <t>SBPQTE12018745</t>
  </si>
  <si>
    <t>Moran Insurance Brokers Pty Ltd</t>
  </si>
  <si>
    <t>f7e425a8-8b66-4774-9be0-bd7ee4211bfd</t>
  </si>
  <si>
    <t>SBPQTE12028284</t>
  </si>
  <si>
    <t>27a3a4a8-9813-4a59-a1c0-7c589c776914</t>
  </si>
  <si>
    <t>SBPQTE12027258</t>
  </si>
  <si>
    <t>13fb4de8-527a-4da1-9d8b-65081907a639</t>
  </si>
  <si>
    <t>SBPQTE12020520</t>
  </si>
  <si>
    <t>6b467d6e-93cd-4766-8b91-15667f5a54f8</t>
  </si>
  <si>
    <t>SBPQTE12019047</t>
  </si>
  <si>
    <t>2e63c019-95d8-4068-817d-2fc207d7449a</t>
  </si>
  <si>
    <t>SBPQTE12022694</t>
  </si>
  <si>
    <t>2d2c166f-5bdc-40c6-9202-a4e53d4c7a1d</t>
  </si>
  <si>
    <t>SBPQTE12024456</t>
  </si>
  <si>
    <t>e63bf189-4a41-4128-94cd-38a3a42deb49</t>
  </si>
  <si>
    <t>SBPQTE12019066</t>
  </si>
  <si>
    <t>0937ba58-a8a0-4319-9cdc-35d849b33842</t>
  </si>
  <si>
    <t>SBPQTE12014634</t>
  </si>
  <si>
    <t>d9473743-56a6-4fba-85a7-75454a26ca12</t>
  </si>
  <si>
    <t>SBPQTE12018223</t>
  </si>
  <si>
    <t>3b9a7977-8a95-4136-8c13-c6edbc5f0312</t>
  </si>
  <si>
    <t>SBPQTE12013412</t>
  </si>
  <si>
    <t>c22582b7-3c30-4c77-8aca-24c1e601a800</t>
  </si>
  <si>
    <t>SBPQTE12028847</t>
  </si>
  <si>
    <t>92e31768-18ec-47da-af90-4e5f2b747e13</t>
  </si>
  <si>
    <t>SBPQTE12013483</t>
  </si>
  <si>
    <t>GA700238042BUSP</t>
  </si>
  <si>
    <t>2a5a8f12-7561-4d98-ae6f-3784ab60d9f2</t>
  </si>
  <si>
    <t>SBPQTE12023812</t>
  </si>
  <si>
    <t>1b243039-6d1c-46dd-a583-d91e4e72b2b4</t>
  </si>
  <si>
    <t>SBPQTE12025042</t>
  </si>
  <si>
    <t>cd95b5b4-743c-4d7b-a94c-cd1548145f38</t>
  </si>
  <si>
    <t>SBPQTE12027383</t>
  </si>
  <si>
    <t>a8d3251b-5efc-4d73-ad0f-6dcf4c8778fd</t>
  </si>
  <si>
    <t>SBPQTE12025184</t>
  </si>
  <si>
    <t>302df4e4-f601-435a-9b3e-981ba371cd2e</t>
  </si>
  <si>
    <t>SBPQTE12027013</t>
  </si>
  <si>
    <t>S733010</t>
  </si>
  <si>
    <t>Motor Vehicle Leasing On Purely Financial Basis</t>
  </si>
  <si>
    <t>e138f127-03db-4244-9961-6e25d79e09c5</t>
  </si>
  <si>
    <t>SBPQTE12029177</t>
  </si>
  <si>
    <t>aad32188-766b-46d6-bd62-ee55f22018fa</t>
  </si>
  <si>
    <t>SBPQTE12025606</t>
  </si>
  <si>
    <t>0d552132-28ce-4295-9db8-c318d42661a0</t>
  </si>
  <si>
    <t>SBPQTE12018605</t>
  </si>
  <si>
    <t>GA700247686BUSP</t>
  </si>
  <si>
    <t>00c342c3-a76d-467c-acd2-3cc44677decb</t>
  </si>
  <si>
    <t>SBPQTE12026238</t>
  </si>
  <si>
    <t>3fb7092a-a32c-433b-974f-61a36b69ca35</t>
  </si>
  <si>
    <t>SBPQTE12014916</t>
  </si>
  <si>
    <t>b0afe5ff-6187-45ac-865f-de98d66de638</t>
  </si>
  <si>
    <t>SBPQTE12028280</t>
  </si>
  <si>
    <t>5fcf118d-87f9-43c9-99de-64762da47e0c</t>
  </si>
  <si>
    <t>SBPQTE12016455</t>
  </si>
  <si>
    <t>aa4f7904-5af0-411f-8763-0b3edf0851fb</t>
  </si>
  <si>
    <t>SBPQTE12017377</t>
  </si>
  <si>
    <t>e3598a02-c37f-423e-9ce0-19bf343717cf</t>
  </si>
  <si>
    <t>SBPQTE12020834</t>
  </si>
  <si>
    <t>7d6614fd-9784-47b5-a872-c2e6d7e8931a</t>
  </si>
  <si>
    <t>SBPQTE12024237</t>
  </si>
  <si>
    <t>2e6ad315-1bb4-4d6f-af56-da2bf12e20aa</t>
  </si>
  <si>
    <t>SBPQTE12021422</t>
  </si>
  <si>
    <t>49b957bf-78bc-47f7-9227-fd7d66bf95e6</t>
  </si>
  <si>
    <t>SBPQTE12020963</t>
  </si>
  <si>
    <t>S952964</t>
  </si>
  <si>
    <t>Weight Reducing Service (Mainly Diet Planning)</t>
  </si>
  <si>
    <t>4847a712-0ae8-4355-9bcf-40885c76282f</t>
  </si>
  <si>
    <t>SBPQTE12019751</t>
  </si>
  <si>
    <t>GA700054239BUSP</t>
  </si>
  <si>
    <t>74b60488-2d0d-48a0-b596-5f20fbd5f72c</t>
  </si>
  <si>
    <t>SBPQTE12024548</t>
  </si>
  <si>
    <t>S255105</t>
  </si>
  <si>
    <t>Motor Vehicle Tyres Manufacturing</t>
  </si>
  <si>
    <t>98509fc1-6957-4d41-be12-1a0f25f9be85</t>
  </si>
  <si>
    <t>SBPQTE12019315</t>
  </si>
  <si>
    <t>f098d572-47b5-4fd3-8fc4-206831ee80a5</t>
  </si>
  <si>
    <t>SBPQTE12027024</t>
  </si>
  <si>
    <t>10d99c85-28e9-4f31-9de2-82306ca87061</t>
  </si>
  <si>
    <t>SBPQTE12019902</t>
  </si>
  <si>
    <t>ab8f9f55-75fc-4edf-9438-0bcdca337838</t>
  </si>
  <si>
    <t>SBPQTE12016185</t>
  </si>
  <si>
    <t>965bf05f-869b-4736-92f0-257b6a03cc5a</t>
  </si>
  <si>
    <t>SBPQTE12014260</t>
  </si>
  <si>
    <t>ab5a750c-30a7-4701-a39b-d5de7d029914</t>
  </si>
  <si>
    <t>SBPQTE12015507</t>
  </si>
  <si>
    <t>GA700135689BUSP</t>
  </si>
  <si>
    <t>26348779-6157-4abb-8f02-5085d82ce682</t>
  </si>
  <si>
    <t>SBPQTE12025373</t>
  </si>
  <si>
    <t>1e0d9a9e-4f65-4f2e-8c6f-8c68ce82f8ec</t>
  </si>
  <si>
    <t>SBPQTE12018629</t>
  </si>
  <si>
    <t>5e01a608-1c16-4f7a-b78f-387a7cb35c55</t>
  </si>
  <si>
    <t>SBPQTE12019069</t>
  </si>
  <si>
    <t>9ded94d0-7378-46bc-a667-f4f0c46f3df2</t>
  </si>
  <si>
    <t>SBPQTE12027313</t>
  </si>
  <si>
    <t>bcf2b3d1-6bff-4b85-8c38-205be36984fc</t>
  </si>
  <si>
    <t>SBPQTE12013555</t>
  </si>
  <si>
    <t>d665bcfe-1206-4dbe-a9db-d8ce71114d73</t>
  </si>
  <si>
    <t>SBPQTE12027082</t>
  </si>
  <si>
    <t>1a62c92f-716f-4f02-acff-707e92f993dc</t>
  </si>
  <si>
    <t>SBPQTE12022711</t>
  </si>
  <si>
    <t>ef3211ab-329a-49a8-84d5-e1b506655e06</t>
  </si>
  <si>
    <t>SBPQTE12028521</t>
  </si>
  <si>
    <t>397baf61-eafa-4940-977d-1d135687af3c</t>
  </si>
  <si>
    <t>SBPQTE12016497</t>
  </si>
  <si>
    <t>S461980</t>
  </si>
  <si>
    <t>Machine Attachments, Parts/Accessories Wholesaling</t>
  </si>
  <si>
    <t>48c9e80d-341f-451b-9173-1be8c7140a57</t>
  </si>
  <si>
    <t>SBPQTE12028326</t>
  </si>
  <si>
    <t>d5a59a95-6804-4405-903c-c1f7e2ff6fb8</t>
  </si>
  <si>
    <t>SBPQTE12019859</t>
  </si>
  <si>
    <t>00b67a5c-9345-42f7-85e2-8fb8742d7e39</t>
  </si>
  <si>
    <t>SBPQTE12020530</t>
  </si>
  <si>
    <t>dfcc8bab-782f-4ec9-8eed-910b2293ffe1</t>
  </si>
  <si>
    <t>SBPQTE12025737</t>
  </si>
  <si>
    <t>08db2276-f1c4-4bf3-87b4-2c92b628f5fb</t>
  </si>
  <si>
    <t>SBPQTE12020498</t>
  </si>
  <si>
    <t>65810ed8-fbea-467c-9b58-1df6b0527d48</t>
  </si>
  <si>
    <t>SBPQTE12022416</t>
  </si>
  <si>
    <t>e3c6d06b-fc53-4924-9b80-1c9aa9f3fc6f</t>
  </si>
  <si>
    <t>SBPQTE12023190</t>
  </si>
  <si>
    <t>298258af-f6ab-4a75-9ec6-136b07ab6e1b</t>
  </si>
  <si>
    <t>SBPQTE12017176</t>
  </si>
  <si>
    <t>FSM General Insurance</t>
  </si>
  <si>
    <t>27f82262-d086-45f0-bffd-05084a38e4ab</t>
  </si>
  <si>
    <t>SBPQTE12024386</t>
  </si>
  <si>
    <t>a1f568d5-eb9e-47cd-b913-a0364754185f</t>
  </si>
  <si>
    <t>SBPQTE12028882</t>
  </si>
  <si>
    <t>48cef207-5fb8-4f24-9773-33fbdde413df</t>
  </si>
  <si>
    <t>SBPQTE12027897</t>
  </si>
  <si>
    <t>S286430</t>
  </si>
  <si>
    <t>Drilling Machinery, Woodworking/Metalworking, Manufacturing</t>
  </si>
  <si>
    <t>db54c0cd-0f15-4160-8414-c5e6e7341369</t>
  </si>
  <si>
    <t>SBPQTE12015450</t>
  </si>
  <si>
    <t>8d24156f-d112-45a3-99a8-7bb08061c4fb</t>
  </si>
  <si>
    <t>SBPQTE12020380</t>
  </si>
  <si>
    <t>caf5e33d-5f79-421a-ad1a-c00d87314d0c</t>
  </si>
  <si>
    <t>SBPQTE12025414</t>
  </si>
  <si>
    <t>bec580c3-e1d1-441d-bfba-e75948fdb4ce</t>
  </si>
  <si>
    <t>SBPQTE12020222</t>
  </si>
  <si>
    <t>8854c26d-b6ee-4fb8-ba02-8b8f3038eae9</t>
  </si>
  <si>
    <t>SBPQTE12016707</t>
  </si>
  <si>
    <t>eb2aa00b-01ce-431f-a655-4dd1381e4448</t>
  </si>
  <si>
    <t>SBPQTE12026819</t>
  </si>
  <si>
    <t>34682f1e-cb52-42f4-a316-92911647d86b</t>
  </si>
  <si>
    <t>SBPQTE12024931</t>
  </si>
  <si>
    <t>e360524f-23a3-4727-baa5-9872685d9416</t>
  </si>
  <si>
    <t>SBPQTE12024858</t>
  </si>
  <si>
    <t>569a96c5-a233-4b40-be99-5a0aa671cb04</t>
  </si>
  <si>
    <t>SBPQTE12025324</t>
  </si>
  <si>
    <t>GA700252405BUSP</t>
  </si>
  <si>
    <t>a5956fe8-f78a-49a7-a7a5-518d5d602f5f</t>
  </si>
  <si>
    <t>SBPQTE12016486</t>
  </si>
  <si>
    <t>05bba9c8-e445-4bb3-9283-b55891488118</t>
  </si>
  <si>
    <t>SBPQTE12018970</t>
  </si>
  <si>
    <t>cd3acf85-e3b8-4c54-9ad2-3f5067924475</t>
  </si>
  <si>
    <t>SBPQTE12019542</t>
  </si>
  <si>
    <t>S471615</t>
  </si>
  <si>
    <t>Confectionery Wholesaling</t>
  </si>
  <si>
    <t>f6b39e25-73a6-4f57-b65b-7af90143d0b3</t>
  </si>
  <si>
    <t>SBPQTE12015475</t>
  </si>
  <si>
    <t>890a1026-f661-45d5-ab5a-9ac20188c12a</t>
  </si>
  <si>
    <t>SBPQTE12015464</t>
  </si>
  <si>
    <t>c07d2a61-9d13-4224-9a11-4909d7c582d5</t>
  </si>
  <si>
    <t>SBPQTE12023884</t>
  </si>
  <si>
    <t>541bc9d4-e4ff-4a36-8af9-1954b8b93c1c</t>
  </si>
  <si>
    <t>SBPQTE12020949</t>
  </si>
  <si>
    <t>GA700249779BUSP</t>
  </si>
  <si>
    <t>024a874e-5fc8-4094-8206-0b1b369a81a2</t>
  </si>
  <si>
    <t>SBPQTE12015133</t>
  </si>
  <si>
    <t>GA700121421BUSP</t>
  </si>
  <si>
    <t>6122015b-f45d-444e-bcc1-042152a7d81e</t>
  </si>
  <si>
    <t>SBPQTE12021809</t>
  </si>
  <si>
    <t>9cda6645-500a-4f0f-a69d-dfa41869fa61</t>
  </si>
  <si>
    <t>SBPQTE12022731</t>
  </si>
  <si>
    <t>edc7b6ef-32fd-44a1-b3a9-7c0c7120548a</t>
  </si>
  <si>
    <t>SBPQTE12016768</t>
  </si>
  <si>
    <t>654b0ede-be59-4460-870d-d35ca2a993e8</t>
  </si>
  <si>
    <t>SBPQTE12024187</t>
  </si>
  <si>
    <t>6e884d2b-e945-470a-ba01-11e2e9b4e1cf</t>
  </si>
  <si>
    <t>SBPQTE12026106</t>
  </si>
  <si>
    <t>30a0365a-e6b5-4dbb-8b7b-c3fddff37af5</t>
  </si>
  <si>
    <t>SBPQTE12025510</t>
  </si>
  <si>
    <t>75bf5082-eb0d-4072-a852-d9b16655d925</t>
  </si>
  <si>
    <t>SBPQTE12016401</t>
  </si>
  <si>
    <t>c6b7c077-37af-4482-9310-ba2a7deaee2f</t>
  </si>
  <si>
    <t>SBPQTE12028160</t>
  </si>
  <si>
    <t>bd9c9018-292c-41a0-b6ee-39a9e11e4ebb</t>
  </si>
  <si>
    <t>SBPQTE12014058</t>
  </si>
  <si>
    <t>fa3c5cb8-d1f4-4dff-bb96-be9a0d010f1d</t>
  </si>
  <si>
    <t>SBPQTE12021792</t>
  </si>
  <si>
    <t>GA700246811BUSP</t>
  </si>
  <si>
    <t>71509916-705c-4cd7-96b1-f330e998778f</t>
  </si>
  <si>
    <t>SBPQTE12024511</t>
  </si>
  <si>
    <t>28a16904-a08d-4180-ba67-6306fb21d8b8</t>
  </si>
  <si>
    <t>SBPQTE12025462</t>
  </si>
  <si>
    <t>c1f8e6dc-c9fa-4802-b904-6a2b5f484638</t>
  </si>
  <si>
    <t>SBPQTE12028987</t>
  </si>
  <si>
    <t>24f84fea-3fbd-4ab9-8f84-c13eb4973d8b</t>
  </si>
  <si>
    <t>SBPQTE12029954</t>
  </si>
  <si>
    <t>S276351</t>
  </si>
  <si>
    <t>Fasteners, Metal, Manufacturing Noc</t>
  </si>
  <si>
    <t>b0d12bd6-b4b5-4234-8e4d-2cb834495ebd</t>
  </si>
  <si>
    <t>SBPQTE12017842</t>
  </si>
  <si>
    <t>f64d320e-05c7-45ff-84c8-e0b9ce5525d9</t>
  </si>
  <si>
    <t>SBPQTE12020808</t>
  </si>
  <si>
    <t>GA700249696BUSP</t>
  </si>
  <si>
    <t>36890fde-d87f-404f-9b53-68805c7ebd37</t>
  </si>
  <si>
    <t>SBPQTE12016016</t>
  </si>
  <si>
    <t>cd5f04c8-2da4-4d68-ac17-525d09286328</t>
  </si>
  <si>
    <t>SBPQTE12025758</t>
  </si>
  <si>
    <t>S862220</t>
  </si>
  <si>
    <t>Dermatologist (Own Account)</t>
  </si>
  <si>
    <t>e57975df-6e70-4c9f-923c-c6ebe92ee260</t>
  </si>
  <si>
    <t>SBPQTE12016116</t>
  </si>
  <si>
    <t>Breakwater Insurance Brokers</t>
  </si>
  <si>
    <t>f9eac4f0-558b-4762-b8f0-e528927585d0</t>
  </si>
  <si>
    <t>SBPQTE12023771</t>
  </si>
  <si>
    <t>6f928b68-3ade-404f-8b7e-a0b903f28df8</t>
  </si>
  <si>
    <t>SBPQTE12027219</t>
  </si>
  <si>
    <t>GA700161737BUSP</t>
  </si>
  <si>
    <t>S863954</t>
  </si>
  <si>
    <t>Magnetic Therapy Clinic Operation</t>
  </si>
  <si>
    <t>130dab87-e4cb-41f6-96f6-9983d9055291</t>
  </si>
  <si>
    <t>SBPQTE12025418</t>
  </si>
  <si>
    <t>b61b7042-debc-4792-a17e-18bf890612dc</t>
  </si>
  <si>
    <t>SBPQTE12023916</t>
  </si>
  <si>
    <t>6e926064-c13f-48d3-9fea-6c32d2bb9774</t>
  </si>
  <si>
    <t>SBPQTE12022611</t>
  </si>
  <si>
    <t>471ac5c1-339b-47b0-8b6f-3e8ad9bd9ac0</t>
  </si>
  <si>
    <t>SBPQTE12029098</t>
  </si>
  <si>
    <t>b53d344d-428c-4eaa-a012-304a782ff8fd</t>
  </si>
  <si>
    <t>SBPQTE12024005</t>
  </si>
  <si>
    <t>4a979b3d-44fb-4b36-8d2b-81713611d908</t>
  </si>
  <si>
    <t>SBPQTE12028658</t>
  </si>
  <si>
    <t>61077723-f8d5-4cdc-aef3-56083faaf34d</t>
  </si>
  <si>
    <t>SBPQTE12018608</t>
  </si>
  <si>
    <t>GA700247972BUSP</t>
  </si>
  <si>
    <t>ba039d41-18f9-4490-ab97-f5b6f5168df7</t>
  </si>
  <si>
    <t>SBPQTE12020535</t>
  </si>
  <si>
    <t>S783125</t>
  </si>
  <si>
    <t>Internet Service Provider</t>
  </si>
  <si>
    <t>74162b61-0a31-4f8b-aa1d-34c8f2caef1f</t>
  </si>
  <si>
    <t>SBPQTE12023618</t>
  </si>
  <si>
    <t>231abf75-4972-4db8-a65b-6f2ff5b8441c</t>
  </si>
  <si>
    <t>SBPQTE12013624</t>
  </si>
  <si>
    <t>a4ee7b5e-69d7-45ff-8d39-8e3d0179d4da</t>
  </si>
  <si>
    <t>SBPQTE12028567</t>
  </si>
  <si>
    <t>00cc8d6f-8419-494b-bf20-732db6209bce</t>
  </si>
  <si>
    <t>SBPQTE12027724</t>
  </si>
  <si>
    <t>Megalines Insurance &amp; Risk Advisers</t>
  </si>
  <si>
    <t>28b3950b-8115-4e45-9f4c-2aca29abe030</t>
  </si>
  <si>
    <t>SBPQTE12020233</t>
  </si>
  <si>
    <t>d637e3b9-ad4f-46a8-b62c-c2c536efd509</t>
  </si>
  <si>
    <t>SBPQTE12020354</t>
  </si>
  <si>
    <t>8c987dae-7e28-4018-bcb5-a9b8258a436a</t>
  </si>
  <si>
    <t>SBPQTE12020137</t>
  </si>
  <si>
    <t>c970c432-767c-402e-b731-ca474b4b688b</t>
  </si>
  <si>
    <t>SBPQTE12024008</t>
  </si>
  <si>
    <t>c2828f6d-39a2-4e01-8feb-48b9e10de4c1</t>
  </si>
  <si>
    <t>SBPQTE12029117</t>
  </si>
  <si>
    <t>cdf21c15-e9b1-48ac-817e-e3e451fd0c91</t>
  </si>
  <si>
    <t>SBPQTE12026168</t>
  </si>
  <si>
    <t>26a31067-f2ae-4830-aa42-8aa95849d6b7</t>
  </si>
  <si>
    <t>SBPQTE12026082</t>
  </si>
  <si>
    <t>GA700251659BUSP</t>
  </si>
  <si>
    <t>S292210</t>
  </si>
  <si>
    <t>Furniture, Domestic, Sheet Metal, Manufacturing</t>
  </si>
  <si>
    <t>edcb7e8e-bda3-46ac-b83b-74887ee2a68a</t>
  </si>
  <si>
    <t>SBPQTE12023548</t>
  </si>
  <si>
    <t>dd4845c5-fee9-436a-aa7b-598422d2f8f4</t>
  </si>
  <si>
    <t>SBPQTE12026196</t>
  </si>
  <si>
    <t>51c217db-c43d-4399-b0aa-647b6c840bb0</t>
  </si>
  <si>
    <t>SBPQTE12015826</t>
  </si>
  <si>
    <t>8b784c85-19cb-4463-bc23-f41d23b81f58</t>
  </si>
  <si>
    <t>SBPQTE12017732</t>
  </si>
  <si>
    <t>f55965d1-517c-4ea9-88b9-0d40f21f000a</t>
  </si>
  <si>
    <t>SBPQTE12015959</t>
  </si>
  <si>
    <t>1a5f22f4-a1ee-4070-95ba-40dcfe95a7f8</t>
  </si>
  <si>
    <t>SBPQTE12024224</t>
  </si>
  <si>
    <t>40562815-4ad7-4436-b66c-98588f9d411b</t>
  </si>
  <si>
    <t>SBPQTE12021460</t>
  </si>
  <si>
    <t>581bfe72-7684-4489-8e82-4427c44c350c</t>
  </si>
  <si>
    <t>SBPQTE12017200</t>
  </si>
  <si>
    <t>14f6d09b-d843-437f-92c5-7bebb87d162f</t>
  </si>
  <si>
    <t>SBPQTE12026726</t>
  </si>
  <si>
    <t>GA700253155BUSP</t>
  </si>
  <si>
    <t>Summit Insurance Brokers Pty Ltd</t>
  </si>
  <si>
    <t>97be2ccd-5021-4304-862b-480f98d122dc</t>
  </si>
  <si>
    <t>SBPQTE12018247</t>
  </si>
  <si>
    <t>fe8ad212-a9ca-4a3e-94cc-e36ac63bce9c</t>
  </si>
  <si>
    <t>SBPQTE12024095</t>
  </si>
  <si>
    <t>5f438f6a-cb57-4727-af20-86118430113c</t>
  </si>
  <si>
    <t>SBPQTE12013411</t>
  </si>
  <si>
    <t>083cdcc6-db78-4a63-80f7-dfe3d2530a46</t>
  </si>
  <si>
    <t>SBPQTE12027017</t>
  </si>
  <si>
    <t>S522156</t>
  </si>
  <si>
    <t>Lingerie Retailing</t>
  </si>
  <si>
    <t>ce228286-cf9f-46bb-8b07-f8365f3efdfa</t>
  </si>
  <si>
    <t>SBPQTE12009573</t>
  </si>
  <si>
    <t>GA700133124BUSP</t>
  </si>
  <si>
    <t>ec0f7bf9-76e7-422f-b823-7e28a6efc5fc</t>
  </si>
  <si>
    <t>SBPQTE12013856</t>
  </si>
  <si>
    <t>ade45107-5977-462a-a74d-9b0309c71cc7</t>
  </si>
  <si>
    <t>SBPQTE12017992</t>
  </si>
  <si>
    <t>0a5bd953-0944-46d9-835b-a80d0d97655e</t>
  </si>
  <si>
    <t>SBPQTE12024029</t>
  </si>
  <si>
    <t>7068e340-5636-4c68-ae34-972432d06738</t>
  </si>
  <si>
    <t>SBPQTE12020472</t>
  </si>
  <si>
    <t>5b91cc93-1fd4-4424-80ec-dbaa6fd3a58c</t>
  </si>
  <si>
    <t>SBPQTE12019970</t>
  </si>
  <si>
    <t>8042e58f-22a7-4fa9-b79f-9ad882c51a79</t>
  </si>
  <si>
    <t>SBPQTE12024436</t>
  </si>
  <si>
    <t>d4e5e286-42ad-44c5-b878-ded70c65c455</t>
  </si>
  <si>
    <t>SBPQTE12021101</t>
  </si>
  <si>
    <t>7cc354e9-27fc-489e-8385-b66aeeacce0b</t>
  </si>
  <si>
    <t>SBPQTE12016582</t>
  </si>
  <si>
    <t>GA700244945BUSP</t>
  </si>
  <si>
    <t>a65080a1-e726-495e-8ce9-1159a759c621</t>
  </si>
  <si>
    <t>SBPQTE12026626</t>
  </si>
  <si>
    <t>b63b9634-b1ec-4594-8634-0158df7c782c</t>
  </si>
  <si>
    <t>SBPQTE12020748</t>
  </si>
  <si>
    <t>54bfa7b2-c6e6-4772-8176-68f0d067dd4d</t>
  </si>
  <si>
    <t>SBPQTE12019199</t>
  </si>
  <si>
    <t>S774311</t>
  </si>
  <si>
    <t>Crane Hire</t>
  </si>
  <si>
    <t>148e7ef1-0be7-48c9-a3d2-d429ae8befac</t>
  </si>
  <si>
    <t>SBPQTE12028720</t>
  </si>
  <si>
    <t>d6e28557-6420-4ed5-bc45-359dfd870cae</t>
  </si>
  <si>
    <t>SBPQTE12021317</t>
  </si>
  <si>
    <t>d04a74a3-a380-42d9-a60c-0340031bde52</t>
  </si>
  <si>
    <t>SBPQTE12013858</t>
  </si>
  <si>
    <t>271aefee-f5b1-4d27-847d-f089105a4f72</t>
  </si>
  <si>
    <t>SBPQTE12022589</t>
  </si>
  <si>
    <t>26df8431-30c1-4a65-a4ec-7fa564fa18f6</t>
  </si>
  <si>
    <t>SBPQTE12023312</t>
  </si>
  <si>
    <t>3be3f178-94b1-447b-abde-593fc5ee569f</t>
  </si>
  <si>
    <t>SBPQTE12018098</t>
  </si>
  <si>
    <t>bc991597-f8d7-4edd-90f7-f58d58c5f0c9</t>
  </si>
  <si>
    <t>SBPQTE12026152</t>
  </si>
  <si>
    <t>GA700252924BUSP</t>
  </si>
  <si>
    <t>5ca63ecd-e933-436b-ae55-94fffde7b1b3</t>
  </si>
  <si>
    <t>SBPQTE12013946</t>
  </si>
  <si>
    <t>GA700138070BUSP</t>
  </si>
  <si>
    <t>81cdcd0f-b2de-4334-b295-1c2e562b1430</t>
  </si>
  <si>
    <t>SBPQTE12027073</t>
  </si>
  <si>
    <t>faa0289b-0872-4406-9fcd-b142d12b846b</t>
  </si>
  <si>
    <t>SBPQTE12018370</t>
  </si>
  <si>
    <t>bdf7cad7-6209-4023-b09a-ace8b9f6aa0b</t>
  </si>
  <si>
    <t>SBPQTE12028383</t>
  </si>
  <si>
    <t>43c9fd09-e05a-44c6-894f-e73d55cc736d</t>
  </si>
  <si>
    <t>SBPQTE12023677</t>
  </si>
  <si>
    <t>64d3d21b-35c2-466c-8184-82262031c33b</t>
  </si>
  <si>
    <t>SBPQTE12018989</t>
  </si>
  <si>
    <t>5ddb9b17-65fb-4618-9877-7f60f858a42d</t>
  </si>
  <si>
    <t>SBPQTE12019966</t>
  </si>
  <si>
    <t>0ee021af-fbf7-4212-9e91-b165d7c92961</t>
  </si>
  <si>
    <t>SBPQTE12026587</t>
  </si>
  <si>
    <t>GA700253091BUSP</t>
  </si>
  <si>
    <t>c1a9efb0-b970-4b99-8942-d0b55613c517</t>
  </si>
  <si>
    <t>SBPQTE12019490</t>
  </si>
  <si>
    <t>f4343127-4e42-4834-aeae-24c584188014</t>
  </si>
  <si>
    <t>SBPQTE12014749</t>
  </si>
  <si>
    <t>f5fe00df-ca1a-4f81-9d77-82c4066ad406</t>
  </si>
  <si>
    <t>SBPQTE12022264</t>
  </si>
  <si>
    <t>2050b79b-a8ce-40d0-8c29-601a609116cd</t>
  </si>
  <si>
    <t>SBPQTE12023679</t>
  </si>
  <si>
    <t>ea450f69-0ab8-4114-a985-666c8d77b901</t>
  </si>
  <si>
    <t>SBPQTE12016165</t>
  </si>
  <si>
    <t>GA700172337BUSP</t>
  </si>
  <si>
    <t>6666476b-22d4-420d-b49d-23d54fd7b00e</t>
  </si>
  <si>
    <t>SBPQTE12015140</t>
  </si>
  <si>
    <t>GA700029232BUSP</t>
  </si>
  <si>
    <t>f511af8a-3c1a-411a-acab-ac9553e05a08</t>
  </si>
  <si>
    <t>SBPQTE12022198</t>
  </si>
  <si>
    <t>5af741e4-6eb8-4c7c-8164-298c914f1c12</t>
  </si>
  <si>
    <t>SBPQTE12015089</t>
  </si>
  <si>
    <t>GA700232128BUSP</t>
  </si>
  <si>
    <t>4b6ecb37-b167-4a6c-81df-2077a3557124</t>
  </si>
  <si>
    <t>SBPQTE12028602</t>
  </si>
  <si>
    <t>1d4b43da-cdb9-45eb-a4f1-b86394137b0d</t>
  </si>
  <si>
    <t>SBPQTE12024822</t>
  </si>
  <si>
    <t>GA700252106BUSP</t>
  </si>
  <si>
    <t>30756445-1471-46b3-91ea-21dec82bd6bd</t>
  </si>
  <si>
    <t>SBPQTE12019584</t>
  </si>
  <si>
    <t>5347e040-251b-4869-893d-263c84cd6ea2</t>
  </si>
  <si>
    <t>SBPQTE12019530</t>
  </si>
  <si>
    <t>cf0ced56-7d9f-47fa-9b35-7dc3d555743a</t>
  </si>
  <si>
    <t>SBPQTE12021064</t>
  </si>
  <si>
    <t>20a08ee1-1d58-496d-bc2d-2c3878582efc</t>
  </si>
  <si>
    <t>SBPQTE12028863</t>
  </si>
  <si>
    <t>e9487e36-a3cb-49bb-9e6b-326cf9b078c5</t>
  </si>
  <si>
    <t>SBPQTE12020957</t>
  </si>
  <si>
    <t>13564ec4-7a03-40e3-825e-1ba52503d510</t>
  </si>
  <si>
    <t>SBPQTE12025550</t>
  </si>
  <si>
    <t>a8fdee7f-a118-4bfd-9e70-b362b62b264b</t>
  </si>
  <si>
    <t>SBPQTE12014277</t>
  </si>
  <si>
    <t>7261d82c-ac38-47ff-b323-4cc3cb75a4c4</t>
  </si>
  <si>
    <t>SBPQTE12023004</t>
  </si>
  <si>
    <t>8493e720-bc91-4a04-a2a6-ac1f7550e66e</t>
  </si>
  <si>
    <t>SBPQTE12021897</t>
  </si>
  <si>
    <t>d334a63c-c8c1-4f77-89d7-ee413faa20bb</t>
  </si>
  <si>
    <t>SBPQTE12021893</t>
  </si>
  <si>
    <t>0a749ebf-0c50-400e-ac31-80da53b1aff5</t>
  </si>
  <si>
    <t>SBPQTE12019546</t>
  </si>
  <si>
    <t>e88077c8-e05d-46ea-82b1-f1a3820dd84f</t>
  </si>
  <si>
    <t>SBPQTE12013773</t>
  </si>
  <si>
    <t>b7079347-968e-4db1-ad18-c15d75e5f417</t>
  </si>
  <si>
    <t>SBPQTE12025828</t>
  </si>
  <si>
    <t>f4173bff-a20e-47c7-b380-f60086a05bbf</t>
  </si>
  <si>
    <t>SBPQTE12025245</t>
  </si>
  <si>
    <t>S284205</t>
  </si>
  <si>
    <t>Modem Equipment Manufacturing</t>
  </si>
  <si>
    <t>05aa6584-cb48-47b9-8afd-c185c852ba3a</t>
  </si>
  <si>
    <t>SBPQTE12014961</t>
  </si>
  <si>
    <t>11ae8d7c-c7e4-4c7a-902a-8418c4d6ed00</t>
  </si>
  <si>
    <t>SBPQTE12028553</t>
  </si>
  <si>
    <t>66ba55ae-4ef4-4daf-a7b5-4e76b922af8d</t>
  </si>
  <si>
    <t>SBPQTE12019728</t>
  </si>
  <si>
    <t>b83dd57c-2894-4c42-b738-d386a26cab9c</t>
  </si>
  <si>
    <t>SBPQTE12015734</t>
  </si>
  <si>
    <t>4a1c039a-aa21-4354-b93c-9c0f502336f0</t>
  </si>
  <si>
    <t>SBPQTE12022124</t>
  </si>
  <si>
    <t>7b75edf8-82ad-4e0e-8f87-10d9c430609f</t>
  </si>
  <si>
    <t>SBPQTE12026635</t>
  </si>
  <si>
    <t>GA700251263BUSP</t>
  </si>
  <si>
    <t>9ab4f1cd-941d-4fc3-aaf6-45c78543bb74</t>
  </si>
  <si>
    <t>SBPQTE12027354</t>
  </si>
  <si>
    <t>4d88b949-b0f3-475d-bcc9-767386f36b2c</t>
  </si>
  <si>
    <t>SBPQTE12020190</t>
  </si>
  <si>
    <t>538e2d2d-5081-420a-b7c1-fe4a5f2b0f40</t>
  </si>
  <si>
    <t>SBPQTE12017190</t>
  </si>
  <si>
    <t>GA700245025BUSP</t>
  </si>
  <si>
    <t>081fe8f6-8f68-4f66-aa42-ad8d9fd9459a</t>
  </si>
  <si>
    <t>SBPQTE12023273</t>
  </si>
  <si>
    <t>6fe052a2-644f-45fa-b453-7b828c27ff69</t>
  </si>
  <si>
    <t>SBPQTE12025300</t>
  </si>
  <si>
    <t>15efbdc8-efcd-4396-a237-924552917dfb</t>
  </si>
  <si>
    <t>SBPQTE12018865</t>
  </si>
  <si>
    <t>bd83f60f-0bf7-43e1-a351-ff3cf487ac7d</t>
  </si>
  <si>
    <t>SBPQTE12009566</t>
  </si>
  <si>
    <t>53f68f8a-cbf2-45a0-ae73-a849fa5ce070</t>
  </si>
  <si>
    <t>SBPQTE12024574</t>
  </si>
  <si>
    <t>4d713c37-b3cb-41a4-a286-9dc05fb5de9f</t>
  </si>
  <si>
    <t>SBPQTE12021578</t>
  </si>
  <si>
    <t>9c893cb2-72d6-4cca-b0fb-f450773b5c23</t>
  </si>
  <si>
    <t>SBPQTE12021587</t>
  </si>
  <si>
    <t>66241435-60c7-49f6-bc99-8f0a15a7168f</t>
  </si>
  <si>
    <t>SBPQTE12029138</t>
  </si>
  <si>
    <t>59ee988e-90d0-4e7b-a917-fcce9ce6e2db</t>
  </si>
  <si>
    <t>SBPQTE12026688</t>
  </si>
  <si>
    <t>1fbcc62c-c842-4105-bb10-91e097c98ce8</t>
  </si>
  <si>
    <t>SBPQTE12017469</t>
  </si>
  <si>
    <t>GA700097195BUSP</t>
  </si>
  <si>
    <t>b71e2bcb-84a3-452a-8b52-53d5ced9ab3b</t>
  </si>
  <si>
    <t>SBPQTE12024148</t>
  </si>
  <si>
    <t>33094815-7a24-4cd2-9d35-ddcce0a049f1</t>
  </si>
  <si>
    <t>SBPQTE12019655</t>
  </si>
  <si>
    <t>aefa2239-5a2d-4ac3-af0b-94e34368832b</t>
  </si>
  <si>
    <t>SBPQTE12022208</t>
  </si>
  <si>
    <t>bfd1386b-d999-487c-b65a-2eea42ef85c8</t>
  </si>
  <si>
    <t>SBPQTE12017704</t>
  </si>
  <si>
    <t>f21280a6-1a5b-4f59-b424-48eb17167102</t>
  </si>
  <si>
    <t>SBPQTE12016115</t>
  </si>
  <si>
    <t>17cdfa5c-639c-48b8-a01c-1866e3866dec</t>
  </si>
  <si>
    <t>SBPQTE12015502</t>
  </si>
  <si>
    <t>80cd46e2-415b-4c70-8026-19d9cee47de8</t>
  </si>
  <si>
    <t>SBPQTE12021075</t>
  </si>
  <si>
    <t>S572051</t>
  </si>
  <si>
    <t>Night Club Operation (Mainly Drinking Place)</t>
  </si>
  <si>
    <t>08cdbb3e-348d-4afd-9ca0-a0e00cdd4bfb</t>
  </si>
  <si>
    <t>SBPQTE12018455</t>
  </si>
  <si>
    <t>f7107f66-8688-4331-a8df-b46d83c8d6c5</t>
  </si>
  <si>
    <t>SBPQTE12013427</t>
  </si>
  <si>
    <t>e3f88038-a029-4bbf-adf2-06412816af19</t>
  </si>
  <si>
    <t>SBPQTE12024669</t>
  </si>
  <si>
    <t>68afab16-f250-4f1f-beab-8749f458231e</t>
  </si>
  <si>
    <t>SBPQTE12029174</t>
  </si>
  <si>
    <t>789dacbc-8783-4f06-82f1-a671f3cdcb37</t>
  </si>
  <si>
    <t>SBPQTE12017669</t>
  </si>
  <si>
    <t>6b4ced9e-0716-444b-9d9f-7847b9d25c29</t>
  </si>
  <si>
    <t>SBPQTE12027616</t>
  </si>
  <si>
    <t>bdd51c82-f0a0-4fa1-abd7-88388d68777a</t>
  </si>
  <si>
    <t>SBPQTE12024126</t>
  </si>
  <si>
    <t>S512905</t>
  </si>
  <si>
    <t>Confectionery Retailing</t>
  </si>
  <si>
    <t>576b765e-2f29-4756-9b3d-7e51f0c678a4</t>
  </si>
  <si>
    <t>SBPQTE12028260</t>
  </si>
  <si>
    <t>35397271-009a-451c-b5df-147498b7322e</t>
  </si>
  <si>
    <t>SBPQTE12028777</t>
  </si>
  <si>
    <t>1515b5d6-3fd6-4428-9505-654a0dd069de</t>
  </si>
  <si>
    <t>SBPQTE12019910</t>
  </si>
  <si>
    <t>2e7b044a-485f-4d67-8087-83e6e0369f81</t>
  </si>
  <si>
    <t>SBPQTE12016069</t>
  </si>
  <si>
    <t>S425955</t>
  </si>
  <si>
    <t>Locksmith (Installation Work Undertaken)</t>
  </si>
  <si>
    <t>1e3279a4-f815-469f-aaaf-56f9f425b9be</t>
  </si>
  <si>
    <t>SBPQTE12023832</t>
  </si>
  <si>
    <t>f097cc2f-6ffc-4428-ad91-1f9ff0540b19</t>
  </si>
  <si>
    <t>SBPQTE12016764</t>
  </si>
  <si>
    <t>bdd449dc-e105-4630-9d83-49b8d1e27fb7</t>
  </si>
  <si>
    <t>SBPQTE12015381</t>
  </si>
  <si>
    <t>S471215</t>
  </si>
  <si>
    <t>Poultry Wholesale (Dressed/Frozen/Packed Ex Canned</t>
  </si>
  <si>
    <t>e18c2948-c2a2-4b35-85be-5bd97cd5e26c</t>
  </si>
  <si>
    <t>SBPQTE12021724</t>
  </si>
  <si>
    <t>764315f0-ef37-4f35-8ca5-2dc0a6dbd3af</t>
  </si>
  <si>
    <t>SBPQTE12021766</t>
  </si>
  <si>
    <t>03388045-3c8d-4d12-b751-c8f218645c99</t>
  </si>
  <si>
    <t>SBPQTE12023775</t>
  </si>
  <si>
    <t>S532305</t>
  </si>
  <si>
    <t>Motor Trimming</t>
  </si>
  <si>
    <t>48c8986b-52b7-4e25-b677-b1c5179dacb3</t>
  </si>
  <si>
    <t>SBPQTE12022583</t>
  </si>
  <si>
    <t>0472a941-d914-413e-90f4-269122911eb7</t>
  </si>
  <si>
    <t>SBPQTE12015242</t>
  </si>
  <si>
    <t>a86f4bd6-85bd-4a2d-89df-5e0d135482b1</t>
  </si>
  <si>
    <t>SBPQTE12027627</t>
  </si>
  <si>
    <t>2b9aa6e5-ce1b-4105-8a0f-0bf62cfd652e</t>
  </si>
  <si>
    <t>SBPQTE12025766</t>
  </si>
  <si>
    <t>S782325</t>
  </si>
  <si>
    <t>Chemical Engineering Service (Consulting)</t>
  </si>
  <si>
    <t>0d6ccc76-fdb2-46cd-8a58-b94b5f4493ba</t>
  </si>
  <si>
    <t>SBPQTE12015029</t>
  </si>
  <si>
    <t>d066279b-df1a-4b2c-a78c-78e806197dd7</t>
  </si>
  <si>
    <t>SBPQTE12012859</t>
  </si>
  <si>
    <t>GA700133834BUSP</t>
  </si>
  <si>
    <t>0a980e60-eff1-412e-bb39-6afde81b76ff</t>
  </si>
  <si>
    <t>SBPQTE12025723</t>
  </si>
  <si>
    <t>GA700155490BUSP</t>
  </si>
  <si>
    <t>1a760d8f-6704-457e-89d4-dca37846fe3f</t>
  </si>
  <si>
    <t>SBPQTE12028726</t>
  </si>
  <si>
    <t>3392c286-64b8-4502-b516-903bcf788a7d</t>
  </si>
  <si>
    <t>SBPQTE12019740</t>
  </si>
  <si>
    <t>2fc5dfef-809a-4dbc-8976-e784da3ca322</t>
  </si>
  <si>
    <t>SBPQTE12020561</t>
  </si>
  <si>
    <t>GA700249048BUSP</t>
  </si>
  <si>
    <t>5b2f8629-eaa5-4d89-8d8c-6afc1076c069</t>
  </si>
  <si>
    <t>SBPQTE12016075</t>
  </si>
  <si>
    <t>50443052-091d-495f-99fc-03e420b84ab1</t>
  </si>
  <si>
    <t>SBPQTE12014790</t>
  </si>
  <si>
    <t>GA700122354BUSP</t>
  </si>
  <si>
    <t>64e543dc-4f33-44d0-a37d-d8d1323a2a29</t>
  </si>
  <si>
    <t>SBPQTE12016422</t>
  </si>
  <si>
    <t>5dfe72d0-e68a-47ca-9ba6-cca0d5f4f6cd</t>
  </si>
  <si>
    <t>SBPQTE12014139</t>
  </si>
  <si>
    <t>GA700054847BUSP</t>
  </si>
  <si>
    <t>e3b72dac-8d68-4f28-bc92-83476fc4eaab</t>
  </si>
  <si>
    <t>SBPQTE12016993</t>
  </si>
  <si>
    <t>86b70fdd-dce1-41ed-ab45-fb16bd56d8c7</t>
  </si>
  <si>
    <t>SBPQTE12025948</t>
  </si>
  <si>
    <t>49ac2a5f-2feb-43e6-9df6-681e6bb73cd5</t>
  </si>
  <si>
    <t>SBPQTE12022432</t>
  </si>
  <si>
    <t>990c1730-ce80-4482-9e1a-b2ca60bbd62d</t>
  </si>
  <si>
    <t>SBPQTE12029152</t>
  </si>
  <si>
    <t>GA700254611BUSP</t>
  </si>
  <si>
    <t>95b80b95-ec01-4a20-85a8-60cf7e353e3e</t>
  </si>
  <si>
    <t>SBPQTE12025435</t>
  </si>
  <si>
    <t>9efe78b6-096d-4cef-8fe1-e0f5baef2174</t>
  </si>
  <si>
    <t>SBPQTE12015788</t>
  </si>
  <si>
    <t>GA700246787BUSP</t>
  </si>
  <si>
    <t>ac943705-aa63-41a2-b245-683e7bfe8b66</t>
  </si>
  <si>
    <t>SBPQTE12014393</t>
  </si>
  <si>
    <t>bd930e2a-87bd-41f4-9f35-bc5a052f3435</t>
  </si>
  <si>
    <t>SBPQTE12025468</t>
  </si>
  <si>
    <t>ae3005b0-17d0-455d-855b-b5cfc4c4dbe6</t>
  </si>
  <si>
    <t>SBPQTE12020286</t>
  </si>
  <si>
    <t>5651c7d6-e163-4c55-846a-9dad24c51362</t>
  </si>
  <si>
    <t>SBPQTE12018609</t>
  </si>
  <si>
    <t>0905f04c-ebcb-4705-8d79-09134adf2191</t>
  </si>
  <si>
    <t>SBPQTE12019115</t>
  </si>
  <si>
    <t>21336387-d2fc-4de3-8339-be1f90f94a69</t>
  </si>
  <si>
    <t>SBPQTE12016822</t>
  </si>
  <si>
    <t>15d4620b-00cd-43bd-884b-77a1e4ae5e2d</t>
  </si>
  <si>
    <t>SBPQTE12027300</t>
  </si>
  <si>
    <t>GA700069714BUSP</t>
  </si>
  <si>
    <t>80aff4fb-bebf-4d96-9035-3e839a30b42f</t>
  </si>
  <si>
    <t>SBPQTE12028616</t>
  </si>
  <si>
    <t>b1231c0f-6526-48dc-90b1-ef31ffe4c053</t>
  </si>
  <si>
    <t>SBPQTE12022320</t>
  </si>
  <si>
    <t>69a14fd4-9829-47a1-84bd-e21fbb6d1579</t>
  </si>
  <si>
    <t>SBPQTE12018454</t>
  </si>
  <si>
    <t>f3c01799-9093-4c12-a54a-bb0b68535a5c</t>
  </si>
  <si>
    <t>SBPQTE12024131</t>
  </si>
  <si>
    <t>338ef712-a236-475b-9237-b778aa2e45f8</t>
  </si>
  <si>
    <t>SBPQTE12022052</t>
  </si>
  <si>
    <t>S662953</t>
  </si>
  <si>
    <t>Marina - Combustible Construction</t>
  </si>
  <si>
    <t>19e0b624-26f1-41ff-b2b2-669487bdf6a9</t>
  </si>
  <si>
    <t>SBPQTE12027570</t>
  </si>
  <si>
    <t>471f3fc0-f746-4a36-a4a6-fc4586301553</t>
  </si>
  <si>
    <t>SBPQTE12019723</t>
  </si>
  <si>
    <t>db687a72-cd9f-4e9b-a696-c9ad089ea55e</t>
  </si>
  <si>
    <t>SBPQTE12028937</t>
  </si>
  <si>
    <t>a1d20eb2-fa98-4155-96d4-761e6d49801f</t>
  </si>
  <si>
    <t>SBPQTE12028669</t>
  </si>
  <si>
    <t>774f53e6-4bc3-4984-b1e6-31ab3914effe</t>
  </si>
  <si>
    <t>SBPQTE12014936</t>
  </si>
  <si>
    <t>b86fa8ee-0b72-4006-8695-94855b430c0f</t>
  </si>
  <si>
    <t>SBPQTE12021227</t>
  </si>
  <si>
    <t>dd53db79-fa6c-4cbf-bdca-5ca9ef41d22d</t>
  </si>
  <si>
    <t>SBPQTE12013521</t>
  </si>
  <si>
    <t>b8f21600-4af6-4c69-9382-3173da5c429f</t>
  </si>
  <si>
    <t>SBPQTE12018000</t>
  </si>
  <si>
    <t>df0aa6d7-e492-495a-a94b-60a6a7cd0209</t>
  </si>
  <si>
    <t>SBPQTE12020212</t>
  </si>
  <si>
    <t>63ce46c6-7753-4741-9222-23b8e0cd8e86</t>
  </si>
  <si>
    <t>SBPQTE12014119</t>
  </si>
  <si>
    <t>49a12398-1921-4bbb-a380-514669c38acc</t>
  </si>
  <si>
    <t>SBPQTE12015519</t>
  </si>
  <si>
    <t>6ce8bfe0-f1fd-416c-9b3a-116543e3ba66</t>
  </si>
  <si>
    <t>SBPQTE12020258</t>
  </si>
  <si>
    <t>f295dae8-ae46-4cb1-88d5-d8729f046629</t>
  </si>
  <si>
    <t>SBPQTE12024103</t>
  </si>
  <si>
    <t>8d3ddaa5-6827-40e0-b7df-0dbb827b15da</t>
  </si>
  <si>
    <t>SBPQTE12018640</t>
  </si>
  <si>
    <t>36bd3263-c7ad-49cb-abff-6aed1320ce30</t>
  </si>
  <si>
    <t>SBPQTE12015603</t>
  </si>
  <si>
    <t>8e3cae0c-e1d3-4fbb-a90c-9d48237514d0</t>
  </si>
  <si>
    <t>SBPQTE12016351</t>
  </si>
  <si>
    <t>8d99a2c5-cf7b-4731-b4e9-c11baa2da2bc</t>
  </si>
  <si>
    <t>SBPQTE12018148</t>
  </si>
  <si>
    <t>b5633ac5-09d4-4e9e-bdd8-0962881740e3</t>
  </si>
  <si>
    <t>SBPQTE12016355</t>
  </si>
  <si>
    <t>1b2daa33-3d18-458a-8a25-227a3c66ce01</t>
  </si>
  <si>
    <t>SBPQTE12016404</t>
  </si>
  <si>
    <t>fda9114a-b624-4fb1-b2ce-cdb5ea53af43</t>
  </si>
  <si>
    <t>SBPQTE12018462</t>
  </si>
  <si>
    <t>1890f649-8b75-4f3a-a318-9cde3cce1174</t>
  </si>
  <si>
    <t>SBPQTE12014172</t>
  </si>
  <si>
    <t>50f376cf-bc95-4358-8f31-2b18a2032a70</t>
  </si>
  <si>
    <t>SBPQTE12013814</t>
  </si>
  <si>
    <t>613a7519-5c83-4edc-bd9b-ab1076f146c0</t>
  </si>
  <si>
    <t>SBPQTE12025821</t>
  </si>
  <si>
    <t>7d7083ca-6097-44dc-a371-6da79c946f3f</t>
  </si>
  <si>
    <t>SBPQTE12017294</t>
  </si>
  <si>
    <t>1337a32c-4ab7-4917-b775-b651c19ba376</t>
  </si>
  <si>
    <t>SBPQTE12028503</t>
  </si>
  <si>
    <t>S276158</t>
  </si>
  <si>
    <t>Razors Or Razor Blades Manufacturing (Ex. Power Operated)</t>
  </si>
  <si>
    <t>76ffcb9d-79e2-4371-ab6b-a8ad8be216f5</t>
  </si>
  <si>
    <t>SBPQTE12021481</t>
  </si>
  <si>
    <t>9c8cd1a8-a082-4a03-9c4b-b9da743954b4</t>
  </si>
  <si>
    <t>SBPQTE12028592</t>
  </si>
  <si>
    <t>GA700248123BUSP</t>
  </si>
  <si>
    <t>fa239766-bfb9-4d3f-a089-b5190cd4288c</t>
  </si>
  <si>
    <t>SBPQTE12020143</t>
  </si>
  <si>
    <t>S473215</t>
  </si>
  <si>
    <t>Furniture Wholesaling (Metal)</t>
  </si>
  <si>
    <t>d9c3a6eb-ab35-4055-95c2-d116c4668005</t>
  </si>
  <si>
    <t>SBPQTE12028799</t>
  </si>
  <si>
    <t>6374142b-bfbd-45fb-ab3f-7ed4f63563bf</t>
  </si>
  <si>
    <t>SBPQTE12018464</t>
  </si>
  <si>
    <t>1531fedf-3f57-47fa-b490-80e5491f03ed</t>
  </si>
  <si>
    <t>SBPQTE12019890</t>
  </si>
  <si>
    <t>6a2bf247-5cd4-487e-ac7c-f59d0d79056c</t>
  </si>
  <si>
    <t>SBPQTE12027399</t>
  </si>
  <si>
    <t>S782962</t>
  </si>
  <si>
    <t>Arboricultural Consultant - Isa Cert.No Lopping</t>
  </si>
  <si>
    <t>a900521c-9ce4-4443-8b9d-1fe0bdfb9202</t>
  </si>
  <si>
    <t>SBPQTE12021770</t>
  </si>
  <si>
    <t>755336fd-e1b6-4c2e-9dd2-0496bad7bb4b</t>
  </si>
  <si>
    <t>SBPQTE12023436</t>
  </si>
  <si>
    <t>a019d469-fb17-4461-9e6e-e4e339b9ec9c</t>
  </si>
  <si>
    <t>SBPQTE12024082</t>
  </si>
  <si>
    <t>GA700251608BUSP</t>
  </si>
  <si>
    <t>9709e7d6-4689-4991-a2ab-5e28bfb6c507</t>
  </si>
  <si>
    <t>SBPQTE12026905</t>
  </si>
  <si>
    <t>GA700156989BUSP</t>
  </si>
  <si>
    <t>662132ba-f997-4e21-bf3f-848f50603398</t>
  </si>
  <si>
    <t>SBPQTE12019259</t>
  </si>
  <si>
    <t>83ef6d86-a6c5-4efd-a738-f3fd68c3b540</t>
  </si>
  <si>
    <t>SBPQTE12024884</t>
  </si>
  <si>
    <t>a2680f43-f55b-451a-b4c5-ee1c022d996a</t>
  </si>
  <si>
    <t>SBPQTE12021931</t>
  </si>
  <si>
    <t>93de0f11-1d4a-4bdd-a592-6cd998b65cfd</t>
  </si>
  <si>
    <t>SBPQTE12020226</t>
  </si>
  <si>
    <t>eaaf5359-d075-4aef-98b0-fd269e52e064</t>
  </si>
  <si>
    <t>SBPQTE12018697</t>
  </si>
  <si>
    <t>GA700247392BUSP</t>
  </si>
  <si>
    <t>9265bc90-a678-409a-ad9e-aa47227e30c9</t>
  </si>
  <si>
    <t>SBPQTE12028470</t>
  </si>
  <si>
    <t>34dc351f-cbd1-4d14-bbbd-d418d51f69cb</t>
  </si>
  <si>
    <t>SBPQTE12016820</t>
  </si>
  <si>
    <t>GA700050063BUSP</t>
  </si>
  <si>
    <t>ee98547e-5756-4d01-8778-3bb308e0e958</t>
  </si>
  <si>
    <t>SBPQTE12019575</t>
  </si>
  <si>
    <t>676979e5-eae3-4928-b1c1-3595a40e2e66</t>
  </si>
  <si>
    <t>SBPQTE12013984</t>
  </si>
  <si>
    <t>4bcf58ef-0864-40cb-8f9c-1ce15554ebef</t>
  </si>
  <si>
    <t>SBPQTE12021752</t>
  </si>
  <si>
    <t>800cbc2c-4491-4c56-a078-89590c2612ba</t>
  </si>
  <si>
    <t>SBPQTE12024195</t>
  </si>
  <si>
    <t>ba1c7567-26e0-48db-a02f-ff821049068d</t>
  </si>
  <si>
    <t>SBPQTE12026865</t>
  </si>
  <si>
    <t>GA700253240BUSP</t>
  </si>
  <si>
    <t>4659fc2a-4de9-47f6-a394-d692f664d7be</t>
  </si>
  <si>
    <t>SBPQTE12024918</t>
  </si>
  <si>
    <t>ee7568b6-665f-49cd-b7e0-68b2e76b6cac</t>
  </si>
  <si>
    <t>SBPQTE12021457</t>
  </si>
  <si>
    <t>908cde50-a719-437c-8b6f-6455c248dbdd</t>
  </si>
  <si>
    <t>SBPQTE12022458</t>
  </si>
  <si>
    <t>7ada5599-185c-4253-a953-01fd90b8a5ba</t>
  </si>
  <si>
    <t>SBPQTE12028596</t>
  </si>
  <si>
    <t>GA700250169BUSP</t>
  </si>
  <si>
    <t>adeeb495-1d95-423c-91db-c985136fd77e</t>
  </si>
  <si>
    <t>SBPQTE12019261</t>
  </si>
  <si>
    <t>386232fb-66fb-48e6-ac0d-f814d1190cbd</t>
  </si>
  <si>
    <t>SBPQTE12023282</t>
  </si>
  <si>
    <t>acbc9236-4b09-4b05-a73d-80a451dc40bf</t>
  </si>
  <si>
    <t>SBPQTE12026178</t>
  </si>
  <si>
    <t>45cb3d50-c2e1-4c86-bb04-04b223ddc4d6</t>
  </si>
  <si>
    <t>SBPQTE12019596</t>
  </si>
  <si>
    <t>0ba2691b-cd9a-4b36-9549-a76221ff362f</t>
  </si>
  <si>
    <t>SBPQTE12021605</t>
  </si>
  <si>
    <t>3b8e9297-0d61-4b30-ac72-3034f5e65047</t>
  </si>
  <si>
    <t>SBPQTE12024539</t>
  </si>
  <si>
    <t>b1273644-0b92-4e88-a562-893f31a61b47</t>
  </si>
  <si>
    <t>SBPQTE12022212</t>
  </si>
  <si>
    <t>166199fd-1e98-47fd-a442-d367611dc5e2</t>
  </si>
  <si>
    <t>SBPQTE12020774</t>
  </si>
  <si>
    <t>S512120</t>
  </si>
  <si>
    <t>Poultry, Fresh, Retailing</t>
  </si>
  <si>
    <t>83ab9fed-069b-45d1-ae47-c17ed00dd24c</t>
  </si>
  <si>
    <t>SBPQTE12015033</t>
  </si>
  <si>
    <t>8cf4e3c8-e417-413b-b545-e8be06444075</t>
  </si>
  <si>
    <t>SBPQTE12016821</t>
  </si>
  <si>
    <t>979b1d20-50f1-49d3-81da-af10b15b8d55</t>
  </si>
  <si>
    <t>SBPQTE12025304</t>
  </si>
  <si>
    <t>091b7b1c-fd37-4729-bc21-9f785c57eb11</t>
  </si>
  <si>
    <t>SBPQTE12015106</t>
  </si>
  <si>
    <t>ec9c5d1a-5b4b-436b-b9e9-dc87df5eac2d</t>
  </si>
  <si>
    <t>SBPQTE12018076</t>
  </si>
  <si>
    <t>3d1418ac-4269-4273-ba1a-b50654697a01</t>
  </si>
  <si>
    <t>SBPQTE12028496</t>
  </si>
  <si>
    <t>c112b133-e171-461f-ac63-095ebc47ab17</t>
  </si>
  <si>
    <t>SBPQTE12019911</t>
  </si>
  <si>
    <t>GA700062932BUSP</t>
  </si>
  <si>
    <t>ee6764bb-e8e3-450f-9212-783df3e294b7</t>
  </si>
  <si>
    <t>SBPQTE12024023</t>
  </si>
  <si>
    <t>361134e5-3648-41b6-89c7-65e35afa58a1</t>
  </si>
  <si>
    <t>SBPQTE12016391</t>
  </si>
  <si>
    <t>GA700070392BUSP</t>
  </si>
  <si>
    <t>8b821527-31df-4a34-a0e1-7ba41fc3cee4</t>
  </si>
  <si>
    <t>SBPQTE12029080</t>
  </si>
  <si>
    <t>a2c42189-93d1-486b-9ca9-5b6844a5fa7e</t>
  </si>
  <si>
    <t>SBPQTE12025440</t>
  </si>
  <si>
    <t>e6a34ab6-8926-4fa5-9833-f9e1d9cce9b5</t>
  </si>
  <si>
    <t>SBPQTE12015291</t>
  </si>
  <si>
    <t>GA700245873BUSP</t>
  </si>
  <si>
    <t>096138b3-cc9a-47d1-8acb-5b3e7a52d9c9</t>
  </si>
  <si>
    <t>SBPQTE12013510</t>
  </si>
  <si>
    <t>bceacc32-5fb8-44df-a731-2e6947895f09</t>
  </si>
  <si>
    <t>SBPQTE12029405</t>
  </si>
  <si>
    <t>GA700131448BUSP</t>
  </si>
  <si>
    <t>9e9201eb-0465-4a15-a49c-c2e47b2ab916</t>
  </si>
  <si>
    <t>SBPQTE12026075</t>
  </si>
  <si>
    <t>4fc2014c-ca06-4bf9-9276-6cb307795c19</t>
  </si>
  <si>
    <t>SBPQTE12018919</t>
  </si>
  <si>
    <t>GA700248579BUSP</t>
  </si>
  <si>
    <t>2e7a551b-23ea-4945-9ac5-b32ff0e80c5a</t>
  </si>
  <si>
    <t>SBPQTE12024083</t>
  </si>
  <si>
    <t>7cdb8682-583f-48b4-8420-ccf8484b85c0</t>
  </si>
  <si>
    <t>SBPQTE12017253</t>
  </si>
  <si>
    <t>08740bac-248b-45a0-bd5a-2ad30b8cb7ea</t>
  </si>
  <si>
    <t>SBPQTE12014950</t>
  </si>
  <si>
    <t>0cc69897-577e-44ba-9f8b-f9d095379008</t>
  </si>
  <si>
    <t>SBPQTE12019518</t>
  </si>
  <si>
    <t>44121c94-4b57-4bfa-a7ae-39e4f6c15292</t>
  </si>
  <si>
    <t>SBPQTE12013720</t>
  </si>
  <si>
    <t>a809a2ac-ec29-49e3-bc43-98235b6937f4</t>
  </si>
  <si>
    <t>SBPQTE12025377</t>
  </si>
  <si>
    <t>GA700248242BUSP</t>
  </si>
  <si>
    <t>82a4bc67-29d8-4a26-98fb-46484d948e3f</t>
  </si>
  <si>
    <t>SBPQTE12016006</t>
  </si>
  <si>
    <t>S213005</t>
  </si>
  <si>
    <t>Canned / Bottled Baby Foods Manufacturing (Ex. Milk Based)</t>
  </si>
  <si>
    <t>eeb3bbc5-14e9-42e5-a83c-adacc9741bad</t>
  </si>
  <si>
    <t>SBPQTE12026195</t>
  </si>
  <si>
    <t>e76f6d4f-382c-4b23-a9e2-2cbc014d3abf</t>
  </si>
  <si>
    <t>SBPQTE12027992</t>
  </si>
  <si>
    <t>GA700253942BUSP</t>
  </si>
  <si>
    <t>da086976-2d3d-49b2-8943-353807e01b91</t>
  </si>
  <si>
    <t>SBPQTE12026157</t>
  </si>
  <si>
    <t>S453973</t>
  </si>
  <si>
    <t>Hot Water Systems Wholesaling</t>
  </si>
  <si>
    <t>7d97b81b-8408-4cfa-b0a4-e9f4f2083080</t>
  </si>
  <si>
    <t>SBPQTE12020739</t>
  </si>
  <si>
    <t>GA700212775BUSP</t>
  </si>
  <si>
    <t>afe57b92-8557-42d8-858b-ef05f41c50d5</t>
  </si>
  <si>
    <t>SBPQTE12025554</t>
  </si>
  <si>
    <t>b2be3ccd-1d86-4811-9fc2-7ec793a956cf</t>
  </si>
  <si>
    <t>SBPQTE12019362</t>
  </si>
  <si>
    <t>739f3179-1d9e-452c-b818-f00af45d2422</t>
  </si>
  <si>
    <t>SBPQTE12022309</t>
  </si>
  <si>
    <t>GA700248969BUSP</t>
  </si>
  <si>
    <t>c28e1447-ed02-40e5-82c7-8d518c464746</t>
  </si>
  <si>
    <t>57c5e59c-e73c-47f6-82e8-bcb4f268c7a8</t>
  </si>
  <si>
    <t>SBPQTE12022357</t>
  </si>
  <si>
    <t>S473957</t>
  </si>
  <si>
    <t>Cutlery Wholesaling</t>
  </si>
  <si>
    <t>21fc1647-8a53-491c-98c8-1290d136b5f5</t>
  </si>
  <si>
    <t>SBPQTE12020429</t>
  </si>
  <si>
    <t>40146654-78b3-4298-aa87-4d930ab64c71</t>
  </si>
  <si>
    <t>SBPQTE12015986</t>
  </si>
  <si>
    <t>S412215</t>
  </si>
  <si>
    <t>Boiler Construction (On-Site From Prefab. Parts)</t>
  </si>
  <si>
    <t>a43d1a80-db7e-4a4e-85d4-63e4fb40a941</t>
  </si>
  <si>
    <t>SBPQTE12029746</t>
  </si>
  <si>
    <t>7b478037-1b60-47c2-b3b0-3d47483541ec</t>
  </si>
  <si>
    <t>SBPQTE12016652</t>
  </si>
  <si>
    <t>f9241fd8-c999-41c7-9a32-778cc1a7f9a2</t>
  </si>
  <si>
    <t>SBPQTE12027042</t>
  </si>
  <si>
    <t>54f530c1-ff7a-4ade-970d-e7776adb165c</t>
  </si>
  <si>
    <t>SBPQTE12027160</t>
  </si>
  <si>
    <t>e6f3f02e-5dc8-4681-9feb-9ea277eef4f1</t>
  </si>
  <si>
    <t>SBPQTE12013575</t>
  </si>
  <si>
    <t>cad203a3-a78f-4031-a2ba-e551d8ac7ac7</t>
  </si>
  <si>
    <t>SBPQTE12017583</t>
  </si>
  <si>
    <t>d0e1d5ba-bf09-4b85-aeee-38cfac1201c0</t>
  </si>
  <si>
    <t>SBPQTE12021204</t>
  </si>
  <si>
    <t>829afa94-9bd2-463b-b99a-dfd6896b514d</t>
  </si>
  <si>
    <t>SBPQTE12025534</t>
  </si>
  <si>
    <t>S479550</t>
  </si>
  <si>
    <t>Sanitary Paper Goods Wholesaling</t>
  </si>
  <si>
    <t>8f631df4-0dce-4d81-8e1f-873f54139777</t>
  </si>
  <si>
    <t>SBPQTE12013813</t>
  </si>
  <si>
    <t>GA700245661BUSP</t>
  </si>
  <si>
    <t>ec2d73cd-01ee-4882-96c1-edbe4d0484f9</t>
  </si>
  <si>
    <t>SBPQTE12017013</t>
  </si>
  <si>
    <t>31b8e536-4f90-4417-b6f6-a9d390b3fce9</t>
  </si>
  <si>
    <t>SBPQTE12029097</t>
  </si>
  <si>
    <t>558dd6d2-ca33-4f2b-a924-ada2f55d42f4</t>
  </si>
  <si>
    <t>SBPQTE12024066</t>
  </si>
  <si>
    <t>fdc0d259-06d2-4958-92e8-10f294807fba</t>
  </si>
  <si>
    <t>SBPQTE12015189</t>
  </si>
  <si>
    <t>74c75f68-cb4e-4cd3-a62d-bd3d33fb4f20</t>
  </si>
  <si>
    <t>SBPQTE12014496</t>
  </si>
  <si>
    <t>GA700245987BUSP</t>
  </si>
  <si>
    <t>b2d1af41-54d8-4aca-8d6d-0604b69130ae</t>
  </si>
  <si>
    <t>SBPQTE12014676</t>
  </si>
  <si>
    <t>03d13ae9-f2a7-4b36-98f9-7cc5d9481c4e</t>
  </si>
  <si>
    <t>SBPQTE12020695</t>
  </si>
  <si>
    <t>90f978be-58f6-4b26-b2d0-bec940561658</t>
  </si>
  <si>
    <t>SBPQTE12024919</t>
  </si>
  <si>
    <t>a021e6c5-68a8-4891-9235-3d6152ef2291</t>
  </si>
  <si>
    <t>SBPQTE12023701</t>
  </si>
  <si>
    <t>a9beef9e-b2ad-4ef9-99a3-0786b6563db7</t>
  </si>
  <si>
    <t>SBPQTE12023838</t>
  </si>
  <si>
    <t>GA700251465BUSP</t>
  </si>
  <si>
    <t>9de269de-db52-4c87-8901-92b3cd4df634</t>
  </si>
  <si>
    <t>SBPQTE12027470</t>
  </si>
  <si>
    <t>GA7002103511BUSP</t>
  </si>
  <si>
    <t>411a382a-e54f-4ab1-91a0-aaf88983cc51</t>
  </si>
  <si>
    <t>SBPQTE12024017</t>
  </si>
  <si>
    <t>84d4ee1c-74bf-4aa9-9c1d-faa76e4db7fe</t>
  </si>
  <si>
    <t>SBPQTE12026029</t>
  </si>
  <si>
    <t>246f266d-9243-481e-a761-a9da43af909c</t>
  </si>
  <si>
    <t>SBPQTE12021464</t>
  </si>
  <si>
    <t>67863009-f18a-4dfe-bb2c-57f3dfde01b5</t>
  </si>
  <si>
    <t>SBPQTE12015077</t>
  </si>
  <si>
    <t>31c0eadc-258e-4c02-9abf-83e081d5216e</t>
  </si>
  <si>
    <t>SBPQTE12015532</t>
  </si>
  <si>
    <t>67e1f9d4-3043-4f7f-b8a1-95230884b31f</t>
  </si>
  <si>
    <t>SBPQTE12014528</t>
  </si>
  <si>
    <t>718071bf-4560-422f-b3fb-9c480b2815f4</t>
  </si>
  <si>
    <t>SBPQTE12024284</t>
  </si>
  <si>
    <t>160087f6-0849-42a3-bd6e-0bb40af85287</t>
  </si>
  <si>
    <t>SBPQTE12025642</t>
  </si>
  <si>
    <t>e74449f0-ad8f-4d42-a357-ea84596546dd</t>
  </si>
  <si>
    <t>SBPQTE12020939</t>
  </si>
  <si>
    <t>b1b51901-f1c4-4d18-82b4-3c9fbea9da7f</t>
  </si>
  <si>
    <t>SBPQTE12019185</t>
  </si>
  <si>
    <t>GA700248762BUSP</t>
  </si>
  <si>
    <t>ca05353f-109b-4cee-9efb-8a0e6cc98e7f</t>
  </si>
  <si>
    <t>SBPQTE12015030</t>
  </si>
  <si>
    <t>c61720ae-8946-4666-901b-4f6cbb9322d5</t>
  </si>
  <si>
    <t>SBPQTE12026129</t>
  </si>
  <si>
    <t>ddd5f7b3-0301-4383-aa1e-de92d9b1ebf6</t>
  </si>
  <si>
    <t>SBPQTE12022956</t>
  </si>
  <si>
    <t>3a083ca6-42d0-4094-b9e6-42b32a6a4d9d</t>
  </si>
  <si>
    <t>SBPQTE12017794</t>
  </si>
  <si>
    <t>507d4f73-d0de-4f86-8c5e-79769f05f8fa</t>
  </si>
  <si>
    <t>SBPQTE12026612</t>
  </si>
  <si>
    <t>b1448a63-e19e-4be5-9728-99eeb35d14b5</t>
  </si>
  <si>
    <t>SBPQTE12023364</t>
  </si>
  <si>
    <t>6571008f-9871-4c26-b74a-c0464188e9e0</t>
  </si>
  <si>
    <t>SBPQTE12028677</t>
  </si>
  <si>
    <t>e7e85665-f1d0-4692-9e9e-3492d834b140</t>
  </si>
  <si>
    <t>SBPQTE12023637</t>
  </si>
  <si>
    <t>468285c4-5737-4541-8a09-f6ef73f29657</t>
  </si>
  <si>
    <t>SBPQTE12023269</t>
  </si>
  <si>
    <t>1dba18d4-d369-44da-81a1-94eec6b3bb21</t>
  </si>
  <si>
    <t>SBPQTE12025213</t>
  </si>
  <si>
    <t>57667879-a157-46b7-8533-7d6f647db4c2</t>
  </si>
  <si>
    <t>SBPQTE12020012</t>
  </si>
  <si>
    <t>17afb1ea-89f4-4ebc-9721-24eab23d4689</t>
  </si>
  <si>
    <t>SBPQTE12022524</t>
  </si>
  <si>
    <t>17bb2ea5-197f-42a0-81a2-dea3092bb4a3</t>
  </si>
  <si>
    <t>SBPQTE12020417</t>
  </si>
  <si>
    <t>b8334801-9ba0-42cd-bba3-8faf53009c4d</t>
  </si>
  <si>
    <t>SBPQTE12014333</t>
  </si>
  <si>
    <t>GA700245552BUSP</t>
  </si>
  <si>
    <t>M &amp; S Insurance (Broker) Services Pty Ltd</t>
  </si>
  <si>
    <t>cef220aa-aecf-4af6-81d7-16762570b2c9</t>
  </si>
  <si>
    <t>SBPQTE12028422</t>
  </si>
  <si>
    <t>2055b0c5-4aee-49cf-b6d0-325182f8af30</t>
  </si>
  <si>
    <t>SBPQTE12029012</t>
  </si>
  <si>
    <t>b02bf6f5-3f76-44de-a928-8f6a70679847</t>
  </si>
  <si>
    <t>SBPQTE12025950</t>
  </si>
  <si>
    <t>1b7bcdbc-ede1-4703-b453-527a09b9f813</t>
  </si>
  <si>
    <t>SBPQTE12015063</t>
  </si>
  <si>
    <t>a0c06fae-89bd-43b1-bbb1-dd9669387c41</t>
  </si>
  <si>
    <t>SBPQTE12019411</t>
  </si>
  <si>
    <t>89f7655e-7bb6-4b87-933c-db40775d99fd</t>
  </si>
  <si>
    <t>SBPQTE12018631</t>
  </si>
  <si>
    <t>S571061</t>
  </si>
  <si>
    <t>Motel (&gt;2 Storey Other Construction, Not Licensed)</t>
  </si>
  <si>
    <t>6bfdd10c-18a1-4712-83a2-1f69ae5ebb98</t>
  </si>
  <si>
    <t>SBPQTE12018775</t>
  </si>
  <si>
    <t>84938ee2-fd0c-4b25-b4f7-5ba149e79027</t>
  </si>
  <si>
    <t>SBPQTE12021483</t>
  </si>
  <si>
    <t>fe2d9d2a-d17f-4315-9820-5b0924392f52</t>
  </si>
  <si>
    <t>SBPQTE12022338</t>
  </si>
  <si>
    <t>34897ee0-2de1-467e-99ac-fe817866b3c9</t>
  </si>
  <si>
    <t>SBPQTE12022725</t>
  </si>
  <si>
    <t>8302bca8-54b1-403b-ac87-150cb9988160</t>
  </si>
  <si>
    <t>SBPQTE12021700</t>
  </si>
  <si>
    <t>e6bb2bee-a6df-46c7-805e-63799024d198</t>
  </si>
  <si>
    <t>SBPQTE12015271</t>
  </si>
  <si>
    <t>ad39351e-a06f-4dfb-a33f-7a3dc4a4a948</t>
  </si>
  <si>
    <t>SBPQTE12028557</t>
  </si>
  <si>
    <t>dc19d127-2e8e-4130-b8e1-95c15527c94f</t>
  </si>
  <si>
    <t>SBPQTE12028508</t>
  </si>
  <si>
    <t>GA700231565BUSP</t>
  </si>
  <si>
    <t>c5dc7985-49af-473b-a416-b7293401bd46</t>
  </si>
  <si>
    <t>SBPQTE12014436</t>
  </si>
  <si>
    <t>GA700245947BUSP</t>
  </si>
  <si>
    <t>86f3287d-6b10-48bc-8269-593a770dffef</t>
  </si>
  <si>
    <t>SBPQTE12021552</t>
  </si>
  <si>
    <t>5edc023a-ea1b-478e-8053-a0ed85dcd011</t>
  </si>
  <si>
    <t>SBPQTE12024030</t>
  </si>
  <si>
    <t>165a9023-8830-493f-9cc3-33f230ac0bd1</t>
  </si>
  <si>
    <t>SBPQTE12022880</t>
  </si>
  <si>
    <t>75f6a057-f2e7-4c6e-a41b-ebb4f5c4d54b</t>
  </si>
  <si>
    <t>SBPQTE12026017</t>
  </si>
  <si>
    <t>4d8db81c-8116-4882-9423-2b9ea25ef11c</t>
  </si>
  <si>
    <t>SBPQTE12015461</t>
  </si>
  <si>
    <t>GA700128300BUSP</t>
  </si>
  <si>
    <t>0ad8347c-8ad9-419a-9d8e-0e8e0759e203</t>
  </si>
  <si>
    <t>SBPQTE12023792</t>
  </si>
  <si>
    <t>S512425</t>
  </si>
  <si>
    <t>Cakes Retailing (No Baking)</t>
  </si>
  <si>
    <t>24a78fa3-fb56-445b-9125-4af47744b703</t>
  </si>
  <si>
    <t>SBPQTE12020571</t>
  </si>
  <si>
    <t>131ce01e-5389-4bcc-ba75-865c4c2dd76f</t>
  </si>
  <si>
    <t>SBPQTE12024276</t>
  </si>
  <si>
    <t>S226235</t>
  </si>
  <si>
    <t>Saddles Manufacturing</t>
  </si>
  <si>
    <t>32006527-192a-4c0b-8c27-fac52942d532</t>
  </si>
  <si>
    <t>SBPQTE12013776</t>
  </si>
  <si>
    <t>a16cc57f-70b5-40be-8747-93ef772027a7</t>
  </si>
  <si>
    <t>SBPQTE12022650</t>
  </si>
  <si>
    <t>eae0618f-d141-4d1e-b41b-fef744570928</t>
  </si>
  <si>
    <t>SBPQTE12018394</t>
  </si>
  <si>
    <t>GA700246823BUSP</t>
  </si>
  <si>
    <t>30075ed2-2f8e-4ab6-bcb7-3fe1a901fd95</t>
  </si>
  <si>
    <t>SBPQTE12026933</t>
  </si>
  <si>
    <t>GA700253285BUSP</t>
  </si>
  <si>
    <t>46b123cb-5ca7-478b-88cd-a08d3b5e965c</t>
  </si>
  <si>
    <t>SBPQTE12028244</t>
  </si>
  <si>
    <t>d972ea10-326c-41f2-b84b-6142ba85858b</t>
  </si>
  <si>
    <t>SBPQTE12016277</t>
  </si>
  <si>
    <t>S262954</t>
  </si>
  <si>
    <t>Kitchenware, Ceramic, Manufacturing</t>
  </si>
  <si>
    <t>34dff2bf-1bf2-4677-ad5c-5a7c2aef49bb</t>
  </si>
  <si>
    <t>SBPQTE12017010</t>
  </si>
  <si>
    <t>b57291b3-426e-4200-898e-ed6d829ead88</t>
  </si>
  <si>
    <t>SBPQTE12015631</t>
  </si>
  <si>
    <t>f3486777-1ec6-49e2-95da-948f2ab5ac2c</t>
  </si>
  <si>
    <t>SBPQTE12020645</t>
  </si>
  <si>
    <t>309e316c-1a99-4b5a-b53e-e3cb4043782a</t>
  </si>
  <si>
    <t>SBPQTE12027232</t>
  </si>
  <si>
    <t>GA700056799BUSP</t>
  </si>
  <si>
    <t>30572f08-27f9-4e31-bf81-148a0193d04b</t>
  </si>
  <si>
    <t>SBPQTE12019484</t>
  </si>
  <si>
    <t>7d10695e-d375-4d80-809f-7572c8e8ab6d</t>
  </si>
  <si>
    <t>SBPQTE12026004</t>
  </si>
  <si>
    <t>904e6d13-b8bb-41af-9580-eaf8aa829b93</t>
  </si>
  <si>
    <t>SBPQTE12026796</t>
  </si>
  <si>
    <t>2e19f44f-8503-40db-b5a7-f6a882e26c62</t>
  </si>
  <si>
    <t>SBPQTE12019360</t>
  </si>
  <si>
    <t>6a3db03c-d56e-45e7-9321-a7157b782524</t>
  </si>
  <si>
    <t>SBPQTE12027098</t>
  </si>
  <si>
    <t>93b26711-8e0e-4f6e-93a7-b9d5d71df358</t>
  </si>
  <si>
    <t>SBPQTE12017957</t>
  </si>
  <si>
    <t>d179369a-42f6-43a7-8a1d-cbf3e479752d</t>
  </si>
  <si>
    <t>SBPQTE12018738</t>
  </si>
  <si>
    <t>914dc0d6-4549-4698-9390-5d4d61bb25c3</t>
  </si>
  <si>
    <t>SBPQTE12014980</t>
  </si>
  <si>
    <t>GA700246290BUSP</t>
  </si>
  <si>
    <t>4dfbb6c1-4ca0-4582-b95b-390a311ae6e1</t>
  </si>
  <si>
    <t>SBPQTE12013976</t>
  </si>
  <si>
    <t>GA700139394BUSP</t>
  </si>
  <si>
    <t>0dfb26ea-9371-4b3d-b967-3722c7f44da7</t>
  </si>
  <si>
    <t>SBPQTE12028101</t>
  </si>
  <si>
    <t>1aa29c26-74ac-44bb-9a6d-19e23f66a4d7</t>
  </si>
  <si>
    <t>SBPQTE12013917</t>
  </si>
  <si>
    <t>GA700130719BUSP</t>
  </si>
  <si>
    <t>1046e4cf-401f-4fa5-baf2-3e7f93151069</t>
  </si>
  <si>
    <t>SBPQTE12017705</t>
  </si>
  <si>
    <t>c58486f3-6d14-4e2c-b28f-cc570160a44b</t>
  </si>
  <si>
    <t>SBPQTE12018388</t>
  </si>
  <si>
    <t>f2552eb0-0fae-4d1c-b485-119df40ff513</t>
  </si>
  <si>
    <t>SBPQTE12029128</t>
  </si>
  <si>
    <t>679fcf31-07cc-4bea-935c-805467d9b3a1</t>
  </si>
  <si>
    <t>SBPQTE12020791</t>
  </si>
  <si>
    <t>a87c063b-6e8f-4b70-a9e6-d23f0e417e28</t>
  </si>
  <si>
    <t>SBPQTE12028735</t>
  </si>
  <si>
    <t>GA700253884BUSP</t>
  </si>
  <si>
    <t>2e0b6d62-c021-436a-94c5-593bfe5520de</t>
  </si>
  <si>
    <t>SBPQTE12020356</t>
  </si>
  <si>
    <t>d49c2bff-03d1-45d4-a8c4-97467e71c517</t>
  </si>
  <si>
    <t>SBPQTE12014255</t>
  </si>
  <si>
    <t>a26d5de2-04dd-4586-b14a-54906d83fc58</t>
  </si>
  <si>
    <t>SBPQTE12025672</t>
  </si>
  <si>
    <t>GA700252483BUSP</t>
  </si>
  <si>
    <t>358b6d96-88bd-45d9-8d65-422a49aedb35</t>
  </si>
  <si>
    <t>SBPQTE12014242</t>
  </si>
  <si>
    <t>GA700245794BUSP</t>
  </si>
  <si>
    <t>dbec91f1-725d-4a98-a07c-80d38573df6b</t>
  </si>
  <si>
    <t>SBPQTE12016395</t>
  </si>
  <si>
    <t>ce92ba06-e19e-427e-8f23-6a9ed7a333fb</t>
  </si>
  <si>
    <t>SBPQTE12027704</t>
  </si>
  <si>
    <t>S283215</t>
  </si>
  <si>
    <t>Artificial Eyes Manufacturing</t>
  </si>
  <si>
    <t>4e6f0236-9a32-48e2-856b-f3b5bddba10a</t>
  </si>
  <si>
    <t>SBPQTE12019974</t>
  </si>
  <si>
    <t>91660fd4-c63a-42cf-b799-17e9ed26e879</t>
  </si>
  <si>
    <t>SBPQTE12026741</t>
  </si>
  <si>
    <t>f65743b1-7f12-48bd-92e2-c39b1321cd4f</t>
  </si>
  <si>
    <t>SBPQTE12012738</t>
  </si>
  <si>
    <t>3b7a5c52-0e13-4732-9f06-e646ad765201</t>
  </si>
  <si>
    <t>SBPQTE12015059</t>
  </si>
  <si>
    <t>GA700016975BUSP</t>
  </si>
  <si>
    <t>c5a9d6d0-a020-4198-850b-02821b760a2d</t>
  </si>
  <si>
    <t>SBPQTE12027140</t>
  </si>
  <si>
    <t>a9b99e12-6418-4bf7-a769-3a4e479dec08</t>
  </si>
  <si>
    <t>SBPQTE12020706</t>
  </si>
  <si>
    <t>28adeebb-e2a2-4713-975c-3efc167c96b4</t>
  </si>
  <si>
    <t>SBPQTE12012766</t>
  </si>
  <si>
    <t>61ca8c9b-7ef0-4923-b79f-2f132ee959d6</t>
  </si>
  <si>
    <t>SBPQTE12013822</t>
  </si>
  <si>
    <t>19ed40d4-6ccb-4bec-af62-fbbe03bd02d2</t>
  </si>
  <si>
    <t>SBPQTE12028626</t>
  </si>
  <si>
    <t>GA700239285BUSP</t>
  </si>
  <si>
    <t>e54063de-7656-4858-8655-951089a02f2f</t>
  </si>
  <si>
    <t>SBPQTE12020966</t>
  </si>
  <si>
    <t>eb74df60-44d7-4138-8546-c75e5874cb51</t>
  </si>
  <si>
    <t>SBPQTE12027086</t>
  </si>
  <si>
    <t>1beeafe0-c614-4887-acdf-3988496f47f2</t>
  </si>
  <si>
    <t>SBPQTE12028423</t>
  </si>
  <si>
    <t>f1c972b8-76d3-445e-be15-cd9f14c19a37</t>
  </si>
  <si>
    <t>SBPQTE12021739</t>
  </si>
  <si>
    <t>be2df9c9-783a-413d-888c-8253d5e8b52b</t>
  </si>
  <si>
    <t>SBPQTE12015775</t>
  </si>
  <si>
    <t>a6bf0828-6810-4003-b2ab-c355f5d8e45a</t>
  </si>
  <si>
    <t>SBPQTE12028473</t>
  </si>
  <si>
    <t>GA700254217BUSP</t>
  </si>
  <si>
    <t>d5c96d93-743b-4344-a94f-4799bf9d450d</t>
  </si>
  <si>
    <t>SBPQTE12028538</t>
  </si>
  <si>
    <t>b676aa9e-bfe9-410f-ad53-cd344824f961</t>
  </si>
  <si>
    <t>SBPQTE12013879</t>
  </si>
  <si>
    <t>3436cc1d-e1f8-4d0b-befe-b050bc788782</t>
  </si>
  <si>
    <t>SBPQTE12027347</t>
  </si>
  <si>
    <t>08a43046-9277-4ce2-bb81-b26ca1969225</t>
  </si>
  <si>
    <t>SBPQTE12019059</t>
  </si>
  <si>
    <t>1fbd16f6-b0d0-4955-b5d1-472879e45dee</t>
  </si>
  <si>
    <t>SBPQTE12025864</t>
  </si>
  <si>
    <t>35017373-21dc-4793-82da-21be1b895fa8</t>
  </si>
  <si>
    <t>SBPQTE12014269</t>
  </si>
  <si>
    <t>9af639a5-e947-4dae-bb05-11c5691325fe</t>
  </si>
  <si>
    <t>SBPQTE12027506</t>
  </si>
  <si>
    <t>ebe3862f-1665-458b-9d70-193b377134a2</t>
  </si>
  <si>
    <t>SBPQTE12013617</t>
  </si>
  <si>
    <t>68fbc063-6d42-4fa4-8d0a-d6c929347872</t>
  </si>
  <si>
    <t>SBPQTE12023724</t>
  </si>
  <si>
    <t>eaef8126-7213-49ce-8ae5-5f8fbe1d9f34</t>
  </si>
  <si>
    <t>SBPQTE12028361</t>
  </si>
  <si>
    <t>16b4c06b-d232-4d68-9efa-19f4b0a30a3f</t>
  </si>
  <si>
    <t>SBPQTE12024122</t>
  </si>
  <si>
    <t>9d93b30f-9acb-46dd-b557-22c8cc15b685</t>
  </si>
  <si>
    <t>SBPQTE12022215</t>
  </si>
  <si>
    <t>5f8be723-bbcb-47ff-8a67-1ab8aef5f0b6</t>
  </si>
  <si>
    <t>SBPQTE12016701</t>
  </si>
  <si>
    <t>c573f0a1-5da8-4240-9334-f9f34958e000</t>
  </si>
  <si>
    <t>SBPQTE12015421</t>
  </si>
  <si>
    <t>911e29a1-7218-4484-86f8-14e63568268e</t>
  </si>
  <si>
    <t>SBPQTE12022141</t>
  </si>
  <si>
    <t>6d9348a6-f893-46ca-8f07-8161555ac3e0</t>
  </si>
  <si>
    <t>SBPQTE12023406</t>
  </si>
  <si>
    <t>GA700251179BUSP</t>
  </si>
  <si>
    <t>156ed867-6b7e-4704-b893-245bf72b8225</t>
  </si>
  <si>
    <t>SBPQTE12015964</t>
  </si>
  <si>
    <t>bbed5fec-ef54-4a78-a00a-084a60c700f9</t>
  </si>
  <si>
    <t>SBPQTE12024903</t>
  </si>
  <si>
    <t>c9d09d67-e3c7-4e4e-a338-f71f36bf340c</t>
  </si>
  <si>
    <t>SBPQTE12020002</t>
  </si>
  <si>
    <t>b05d357e-67c2-488a-a139-763b4916179d</t>
  </si>
  <si>
    <t>SBPQTE12022069</t>
  </si>
  <si>
    <t>b102ddca-1643-44b2-b2af-26114acb4353</t>
  </si>
  <si>
    <t>SBPQTE12020814</t>
  </si>
  <si>
    <t>d5a9df7c-8af9-4f9c-b8a7-dfd2e469c421</t>
  </si>
  <si>
    <t>SBPQTE12019725</t>
  </si>
  <si>
    <t>7596860c-01e8-4d3d-ad0e-0c671b750fd7</t>
  </si>
  <si>
    <t>SBPQTE12019806</t>
  </si>
  <si>
    <t>a715a335-d5d9-4269-8025-f5ce8cd77a72</t>
  </si>
  <si>
    <t>SBPQTE12021585</t>
  </si>
  <si>
    <t>d9ad6ae2-1f46-4279-a25d-95e5fdb0893d</t>
  </si>
  <si>
    <t>SBPQTE12018194</t>
  </si>
  <si>
    <t>705a87f1-bafb-4d21-9c35-3750b98334dd</t>
  </si>
  <si>
    <t>SBPQTE12016885</t>
  </si>
  <si>
    <t>58dfdcd6-3edd-487d-b301-0cdf84ed6322</t>
  </si>
  <si>
    <t>SBPQTE12018664</t>
  </si>
  <si>
    <t>b2c897e8-00ab-4744-8d1a-f4221a8442c8</t>
  </si>
  <si>
    <t>SBPQTE12019196</t>
  </si>
  <si>
    <t>GA700189797BUSP</t>
  </si>
  <si>
    <t>6fc73527-bb35-4c20-a1c6-4c2af8131b26</t>
  </si>
  <si>
    <t>SBPQTE12019272</t>
  </si>
  <si>
    <t>S571057</t>
  </si>
  <si>
    <t>Youth Hostel Operation</t>
  </si>
  <si>
    <t>581862d5-8abe-4d35-a552-99c6d8c743b6</t>
  </si>
  <si>
    <t>SBPQTE12019747</t>
  </si>
  <si>
    <t>ce8ce16d-9528-409a-bf4c-921061f273aa</t>
  </si>
  <si>
    <t>SBPQTE12028543</t>
  </si>
  <si>
    <t>f5713aa6-cdda-4ac0-a2ad-3a1097195722</t>
  </si>
  <si>
    <t>SBPQTE12027708</t>
  </si>
  <si>
    <t>6a558514-4ff0-4fca-a801-2f02e0f6cdac</t>
  </si>
  <si>
    <t>SBPQTE12024331</t>
  </si>
  <si>
    <t>20fb54b7-052a-4c3f-8bf4-820c38149162</t>
  </si>
  <si>
    <t>SBPQTE12014745</t>
  </si>
  <si>
    <t>3c64c56c-fe8a-4d65-ab23-a3e681817bee</t>
  </si>
  <si>
    <t>SBPQTE12019898</t>
  </si>
  <si>
    <t>804f1331-4361-4e63-994a-0a204f6bba2b</t>
  </si>
  <si>
    <t>SBPQTE12026153</t>
  </si>
  <si>
    <t>GA700052604BUSP</t>
  </si>
  <si>
    <t>e4e0a4ba-b68d-4bfc-8d22-57bb060dba93</t>
  </si>
  <si>
    <t>SBPQTE12018338</t>
  </si>
  <si>
    <t>8ec0bc84-0498-46f4-9a7f-38ea3f6cf6f1</t>
  </si>
  <si>
    <t>SBPQTE12024466</t>
  </si>
  <si>
    <t>8c25ec49-98d8-417f-8b10-52fc1f1c7331</t>
  </si>
  <si>
    <t>SBPQTE12021971</t>
  </si>
  <si>
    <t>b1b3ec43-30b6-4ca0-a177-62fda7520777</t>
  </si>
  <si>
    <t>SBPQTE12021420</t>
  </si>
  <si>
    <t>ba9c669d-8044-4173-bff0-558a613bfc4e</t>
  </si>
  <si>
    <t>SBPQTE12014441</t>
  </si>
  <si>
    <t>S253325</t>
  </si>
  <si>
    <t>Polyethylene Manufacturing</t>
  </si>
  <si>
    <t>2a6a81d1-707a-4ccb-9512-a7746236ac71</t>
  </si>
  <si>
    <t>SBPQTE12028449</t>
  </si>
  <si>
    <t>486da962-b90c-4380-b96e-a6d78b394763</t>
  </si>
  <si>
    <t>SBPQTE12015400</t>
  </si>
  <si>
    <t>646392a6-3e14-45bc-8c85-afe55d36a76e</t>
  </si>
  <si>
    <t>SBPQTE12028179</t>
  </si>
  <si>
    <t>S232305</t>
  </si>
  <si>
    <t>Door, Wooden / Wooden Framed, Manufacturing (Ex. Fire Doors)</t>
  </si>
  <si>
    <t>70dba5ed-2458-4dae-a685-aa4da45a7f52</t>
  </si>
  <si>
    <t>SBPQTE12014443</t>
  </si>
  <si>
    <t>0ea921cc-0383-4e44-b531-61d9891068e8</t>
  </si>
  <si>
    <t>SBPQTE12022074</t>
  </si>
  <si>
    <t>15623321-dd56-4098-9ba8-f8b4f3f1cacb</t>
  </si>
  <si>
    <t>SBPQTE12014656</t>
  </si>
  <si>
    <t>f1235ff7-b80d-4ee4-aa03-e03239cf27e5</t>
  </si>
  <si>
    <t>SBPQTE12024320</t>
  </si>
  <si>
    <t>7d6011ad-ea06-4cfe-82ff-a320ceb150d3</t>
  </si>
  <si>
    <t>SBPQTE12014359</t>
  </si>
  <si>
    <t>GA700191807BUSP</t>
  </si>
  <si>
    <t>96cc8edd-ee56-49ab-954d-3d79dbd29153</t>
  </si>
  <si>
    <t>SBPQTE12029245</t>
  </si>
  <si>
    <t>aa1f9edc-fce8-46cf-bf4a-b63c29a13def</t>
  </si>
  <si>
    <t>SBPQTE12018008</t>
  </si>
  <si>
    <t>f1341f29-f7b6-48ef-8ab5-c95bb3db56cc</t>
  </si>
  <si>
    <t>SBPQTE12017902</t>
  </si>
  <si>
    <t>ce9a64a9-e3c2-4845-9d70-59e07231cef9</t>
  </si>
  <si>
    <t>SBPQTE12014698</t>
  </si>
  <si>
    <t>14f7005d-a594-4d27-a5a5-082456617319</t>
  </si>
  <si>
    <t>SBPQTE12018408</t>
  </si>
  <si>
    <t>2a7c76f7-6776-4a39-904e-c7b42ee82237</t>
  </si>
  <si>
    <t>SBPQTE12014672</t>
  </si>
  <si>
    <t>b6e6e45a-3fd6-48ad-bde0-2cbe92ad8781</t>
  </si>
  <si>
    <t>SBPQTE12023330</t>
  </si>
  <si>
    <t>a8b0ac3b-64a1-4233-8384-b7949c7ec8cf</t>
  </si>
  <si>
    <t>SBPQTE12015389</t>
  </si>
  <si>
    <t>34fffbb4-54d0-4f9e-abe0-bfd1e90f8ff7</t>
  </si>
  <si>
    <t>SBPQTE12027297</t>
  </si>
  <si>
    <t>9cf4a26e-9ec1-4c47-ae1c-17711d8baa02</t>
  </si>
  <si>
    <t>SBPQTE12016686</t>
  </si>
  <si>
    <t>e525f6a2-7cc1-4ab9-85fb-5497938b99c9</t>
  </si>
  <si>
    <t>SBPQTE12026677</t>
  </si>
  <si>
    <t>0147fb68-bf41-400a-9f98-fa9865887fba</t>
  </si>
  <si>
    <t>SBPQTE12027746</t>
  </si>
  <si>
    <t>S524315</t>
  </si>
  <si>
    <t>Greeting Cards Retailing</t>
  </si>
  <si>
    <t>0d84b311-7cb7-4643-9c5f-6d7911c98126</t>
  </si>
  <si>
    <t>SBPQTE12024996</t>
  </si>
  <si>
    <t>1ed5b380-784b-4945-9a7a-894b858c9fd1</t>
  </si>
  <si>
    <t>SBPQTE12021459</t>
  </si>
  <si>
    <t>d3d57e1b-608a-474a-8e22-6cc2a8071633</t>
  </si>
  <si>
    <t>SBPQTE12013782</t>
  </si>
  <si>
    <t>c9cb6717-eb34-464b-9454-28fdd9a45630</t>
  </si>
  <si>
    <t>SBPQTE12018425</t>
  </si>
  <si>
    <t>9cd33168-7419-4679-9819-fc223b1e643f</t>
  </si>
  <si>
    <t>SBPQTE12023466</t>
  </si>
  <si>
    <t>e3b060f7-87f2-45a1-830b-786e8c6d5b96</t>
  </si>
  <si>
    <t>SBPQTE12023166</t>
  </si>
  <si>
    <t>6dec3853-28bb-4af3-97ae-4b74159b157f</t>
  </si>
  <si>
    <t>SBPQTE12016071</t>
  </si>
  <si>
    <t>c0d7db5c-3204-44f1-9306-2faa569f08f3</t>
  </si>
  <si>
    <t>SBPQTE12028285</t>
  </si>
  <si>
    <t>d6842384-7c2c-4e53-8429-3db4b9122205</t>
  </si>
  <si>
    <t>SBPQTE12016512</t>
  </si>
  <si>
    <t>3a35b490-3227-4c17-bb18-3a2c43b86ad1</t>
  </si>
  <si>
    <t>SBPQTE12018029</t>
  </si>
  <si>
    <t>S472166</t>
  </si>
  <si>
    <t>Tarpaulins Wholesaling</t>
  </si>
  <si>
    <t>3f99d9e8-edf5-4c03-9d6f-fe65f8920fbe</t>
  </si>
  <si>
    <t>SBPQTE12017130</t>
  </si>
  <si>
    <t>7ccddcff-01f0-49a1-a366-9833bef2a930</t>
  </si>
  <si>
    <t>SBPQTE12024046</t>
  </si>
  <si>
    <t>GA700048548BUSP</t>
  </si>
  <si>
    <t>cd75fdb0-96f9-4cbd-a93f-39ba56438574</t>
  </si>
  <si>
    <t>SBPQTE12024296</t>
  </si>
  <si>
    <t>a35f4eb3-c626-4a0d-a1aa-db8fd5b0616b</t>
  </si>
  <si>
    <t>SBPQTE12027997</t>
  </si>
  <si>
    <t>46e3fc7f-086d-4906-bf57-4c805905a08d</t>
  </si>
  <si>
    <t>SBPQTE12027547</t>
  </si>
  <si>
    <t>ae97c04f-83a8-4698-8958-c3ed302b217f</t>
  </si>
  <si>
    <t>SBPQTE12026913</t>
  </si>
  <si>
    <t>2f5e2042-ecdb-46e0-942e-69618f299a76</t>
  </si>
  <si>
    <t>SBPQTE12019731</t>
  </si>
  <si>
    <t>dfcc5b8d-615b-4015-8da2-30f1a8e53111</t>
  </si>
  <si>
    <t>SBPQTE12021395</t>
  </si>
  <si>
    <t>6bf2f119-2140-440f-a54c-045a52d55e27</t>
  </si>
  <si>
    <t>SBPQTE12028249</t>
  </si>
  <si>
    <t>GA700242064BUSP</t>
  </si>
  <si>
    <t>63d0a4cb-4e4a-4aab-bfd9-9a270b2b51b0</t>
  </si>
  <si>
    <t>SBPQTE12026868</t>
  </si>
  <si>
    <t>7da25332-fc51-4606-804d-a142940bddb4</t>
  </si>
  <si>
    <t>SBPQTE12028935</t>
  </si>
  <si>
    <t>cd5959cc-daf9-4737-8a27-39343ba7f38e</t>
  </si>
  <si>
    <t>SBPQTE12020628</t>
  </si>
  <si>
    <t>b5976c23-74e1-4ff3-93cc-fa19ebe4cafa</t>
  </si>
  <si>
    <t>SBPQTE12012909</t>
  </si>
  <si>
    <t>129fc640-6bd2-4e6a-b7b2-82b6f653a18f</t>
  </si>
  <si>
    <t>SBPQTE12018684</t>
  </si>
  <si>
    <t>GA700248417BUSP</t>
  </si>
  <si>
    <t>493c78bc-31cf-48a1-ad78-85b5e08a1c6b</t>
  </si>
  <si>
    <t>SBPQTE12017108</t>
  </si>
  <si>
    <t>32d1340b-7d78-4505-a07d-1111aba07f5c</t>
  </si>
  <si>
    <t>SBPQTE12019949</t>
  </si>
  <si>
    <t>dbd22ef9-0321-4623-a886-05fbd76062bd</t>
  </si>
  <si>
    <t>SBPQTE12014206</t>
  </si>
  <si>
    <t>51400f50-16a7-449b-af4f-49629ffadeec</t>
  </si>
  <si>
    <t>SBPQTE12024053</t>
  </si>
  <si>
    <t>46d4b406-e45f-4f14-a850-6a9401f33fa0</t>
  </si>
  <si>
    <t>SBPQTE12025741</t>
  </si>
  <si>
    <t>bfb1d549-d2e6-4a85-980a-6bccde347cd9</t>
  </si>
  <si>
    <t>SBPQTE12022647</t>
  </si>
  <si>
    <t>81a2454d-7261-4c4d-b9c3-a13669817a48</t>
  </si>
  <si>
    <t>SBPQTE12022434</t>
  </si>
  <si>
    <t>943e5012-12ff-4af3-8c1c-209f7a591e76</t>
  </si>
  <si>
    <t>SBPQTE12024814</t>
  </si>
  <si>
    <t>S863971</t>
  </si>
  <si>
    <t>Home Nursing Service</t>
  </si>
  <si>
    <t>0cbdcf1a-ba01-4d82-9ff9-7800773a80e9</t>
  </si>
  <si>
    <t>SBPQTE12025882</t>
  </si>
  <si>
    <t>S423153</t>
  </si>
  <si>
    <t>Solar Hot Water Systems Installation</t>
  </si>
  <si>
    <t>d705c74c-fb3c-47f0-92cb-e65129bb73f4</t>
  </si>
  <si>
    <t>SBPQTE12027171</t>
  </si>
  <si>
    <t>GA700252946BUSP</t>
  </si>
  <si>
    <t>0abaa6be-f239-444b-a4f4-5318a96d01c0</t>
  </si>
  <si>
    <t>SBPQTE12016540</t>
  </si>
  <si>
    <t>GA700247270BUSP</t>
  </si>
  <si>
    <t>a93120fc-8a31-4a53-b47d-f127444bcde2</t>
  </si>
  <si>
    <t>SBPQTE12019935</t>
  </si>
  <si>
    <t>3cd7d9f6-492b-4fcd-a769-aa47e9adf772</t>
  </si>
  <si>
    <t>SBPQTE12026838</t>
  </si>
  <si>
    <t>2d84102a-27df-49a7-8604-76207d94bc5b</t>
  </si>
  <si>
    <t>SBPQTE12014974</t>
  </si>
  <si>
    <t>833a5672-7827-412e-9184-ce17bfd2cf4d</t>
  </si>
  <si>
    <t>SBPQTE12015709</t>
  </si>
  <si>
    <t>GA700128652BUSP</t>
  </si>
  <si>
    <t>cc7e493a-b4e0-4403-bd10-f4846e25d999</t>
  </si>
  <si>
    <t>SBPQTE12019711</t>
  </si>
  <si>
    <t>9ccc29f1-7b4d-45d2-80ec-6f440dae6c09</t>
  </si>
  <si>
    <t>SBPQTE12018433</t>
  </si>
  <si>
    <t>492bedb5-a871-45ed-a8fe-ed4a1a18eeee</t>
  </si>
  <si>
    <t>SBPQTE12024663</t>
  </si>
  <si>
    <t>299bab37-e2ab-4ad1-aaac-35c2d9adc79b</t>
  </si>
  <si>
    <t>SBPQTE12025127</t>
  </si>
  <si>
    <t>e7248a65-33e3-41c4-9fd3-0bfcf1c79170</t>
  </si>
  <si>
    <t>SBPQTE12017744</t>
  </si>
  <si>
    <t>S286556</t>
  </si>
  <si>
    <t>Hoist/Lift Installation And Servicing</t>
  </si>
  <si>
    <t>db1dfd8c-4338-4e2b-a1ba-710f76a949ff</t>
  </si>
  <si>
    <t>SBPQTE12022930</t>
  </si>
  <si>
    <t>8922b3a3-8db2-4482-a2aa-47bbb2250582</t>
  </si>
  <si>
    <t>SBPQTE12021859</t>
  </si>
  <si>
    <t>de0deb8e-3abe-48bd-b555-f59568c0bea9</t>
  </si>
  <si>
    <t>SBPQTE12022671</t>
  </si>
  <si>
    <t>GA700248506BUSP</t>
  </si>
  <si>
    <t>43880f42-c395-44eb-abb6-c4d55178a22b</t>
  </si>
  <si>
    <t>SBPQTE12025313</t>
  </si>
  <si>
    <t>GA700080591BUSP</t>
  </si>
  <si>
    <t>62f18f09-4fff-48e3-9ec3-e6d6d05c1f6d</t>
  </si>
  <si>
    <t>SBPQTE12027920</t>
  </si>
  <si>
    <t>da7af4a3-2f9e-47ea-8cfb-13817160210a</t>
  </si>
  <si>
    <t>SBPQTE12015264</t>
  </si>
  <si>
    <t>d4c485fc-08f4-4ff9-9acc-a576043781bf</t>
  </si>
  <si>
    <t>SBPQTE12022393</t>
  </si>
  <si>
    <t>d0c87e6d-169f-43d5-a28a-95b9db448415</t>
  </si>
  <si>
    <t>SBPQTE12025425</t>
  </si>
  <si>
    <t>64af623a-00b7-488a-b4f8-7a0b8524dcbd</t>
  </si>
  <si>
    <t>SBPQTE12026887</t>
  </si>
  <si>
    <t>GA700231805BUSP</t>
  </si>
  <si>
    <t>e60121a2-7bcf-4240-8ae0-623290e587be</t>
  </si>
  <si>
    <t>SBPQTE12009612</t>
  </si>
  <si>
    <t>64384305-f0aa-4665-b11a-45648db35bfe</t>
  </si>
  <si>
    <t>SBPQTE12015249</t>
  </si>
  <si>
    <t>62ff2f32-8bc7-4312-9040-4dc9f8726de9</t>
  </si>
  <si>
    <t>SBPQTE12015418</t>
  </si>
  <si>
    <t>ad7db90b-5841-427c-af0b-b55091b3b0c7</t>
  </si>
  <si>
    <t>SBPQTE12025650</t>
  </si>
  <si>
    <t>67d18abd-2d06-4f8d-8104-c1ad4042609d</t>
  </si>
  <si>
    <t>SBPQTE12025690</t>
  </si>
  <si>
    <t>cfa030e6-d57e-48b9-ad48-703b4dc3b02b</t>
  </si>
  <si>
    <t>SBPQTE12026792</t>
  </si>
  <si>
    <t>65f5404e-6b52-48bb-b28c-e29d37aca292</t>
  </si>
  <si>
    <t>SBPQTE12027253</t>
  </si>
  <si>
    <t>d7e77529-1f69-44b4-8264-625dbbb76531</t>
  </si>
  <si>
    <t>SBPQTE12022854</t>
  </si>
  <si>
    <t>S472205</t>
  </si>
  <si>
    <t>Baby Clothing Wholesaling</t>
  </si>
  <si>
    <t>3209ab1a-e669-4a53-b097-a9ca992463bd</t>
  </si>
  <si>
    <t>SBPQTE12024541</t>
  </si>
  <si>
    <t>GA700130034BUSP</t>
  </si>
  <si>
    <t>4fbc3823-3556-469d-8fa8-ff94bf9d46d4</t>
  </si>
  <si>
    <t>SBPQTE12016670</t>
  </si>
  <si>
    <t>52f4bf97-5dd2-47f2-ab3a-3da5cd922e8d</t>
  </si>
  <si>
    <t>SBPQTE12022690</t>
  </si>
  <si>
    <t>7e4d6cd3-172f-468f-a7ae-7630dd84a50b</t>
  </si>
  <si>
    <t>SBPQTE12014787</t>
  </si>
  <si>
    <t>2016e400-b3ea-4f2a-b9b3-88596f0c76bc</t>
  </si>
  <si>
    <t>SBPQTE12028544</t>
  </si>
  <si>
    <t>95896bda-5049-41db-b2f9-4c5fe464cd29</t>
  </si>
  <si>
    <t>SBPQTE12025301</t>
  </si>
  <si>
    <t>952d0878-5eb2-4a31-9e2c-5b23b4195ca7</t>
  </si>
  <si>
    <t>SBPQTE12024808</t>
  </si>
  <si>
    <t>c1ecbacd-96c5-4c82-8bbd-6715fb803775</t>
  </si>
  <si>
    <t>SBPQTE12015784</t>
  </si>
  <si>
    <t>S525920</t>
  </si>
  <si>
    <t>Rubber Product Retailing</t>
  </si>
  <si>
    <t>07614018-a272-4e85-8309-5f1024d9c679</t>
  </si>
  <si>
    <t>SBPQTE12023302</t>
  </si>
  <si>
    <t>61d3acc9-b536-41c9-bacf-64aa10aa12e6</t>
  </si>
  <si>
    <t>SBPQTE12020285</t>
  </si>
  <si>
    <t>9d83ef92-9301-4856-8695-6b737869dde3</t>
  </si>
  <si>
    <t>SBPQTE12018287</t>
  </si>
  <si>
    <t>bc6febaa-80b5-4cc2-ad64-83fab5f35542</t>
  </si>
  <si>
    <t>SBPQTE12022344</t>
  </si>
  <si>
    <t>6b723a0e-6f3d-4b73-8d31-334298f086c6</t>
  </si>
  <si>
    <t>SBPQTE12013447</t>
  </si>
  <si>
    <t>52fa0fb1-eee7-45b6-8cc2-89df3e5b4858</t>
  </si>
  <si>
    <t>SBPQTE12026877</t>
  </si>
  <si>
    <t>a83f20e1-2995-4f41-a235-bbf201c3ee5b</t>
  </si>
  <si>
    <t>SBPQTE12027041</t>
  </si>
  <si>
    <t>dd4442cb-e1a2-4072-81d4-0b136bd23578</t>
  </si>
  <si>
    <t>SBPQTE12015747</t>
  </si>
  <si>
    <t>c026f232-7b22-475d-aefa-c21c0a842cde</t>
  </si>
  <si>
    <t>SBPQTE12024317</t>
  </si>
  <si>
    <t>3799dac7-3bcd-4d32-b29a-d203787c4a29</t>
  </si>
  <si>
    <t>SBPQTE12015406</t>
  </si>
  <si>
    <t>e543e46b-5d7a-4f80-80c8-2ea2061798f4</t>
  </si>
  <si>
    <t>SBPQTE12026775</t>
  </si>
  <si>
    <t>4fa7735e-7c55-42cd-8b46-4647d07aa09d</t>
  </si>
  <si>
    <t>SBPQTE12017823</t>
  </si>
  <si>
    <t>GA700247610BUSP</t>
  </si>
  <si>
    <t>62880e1e-0207-4e9e-99f1-0106fe353bed</t>
  </si>
  <si>
    <t>SBPQTE12029005</t>
  </si>
  <si>
    <t>337d1e0c-4f3a-4ccc-bb47-c24cb9c8cc6a</t>
  </si>
  <si>
    <t>SBPQTE12021699</t>
  </si>
  <si>
    <t>01774299-f1df-4887-abf3-cc6ba9ed617f</t>
  </si>
  <si>
    <t>SBPQTE12023614</t>
  </si>
  <si>
    <t>385a9d54-7c55-4d43-a541-92493d5ce266</t>
  </si>
  <si>
    <t>SBPQTE12021409</t>
  </si>
  <si>
    <t>cd23245e-80e7-4106-8275-3a64dddb4f13</t>
  </si>
  <si>
    <t>SBPQTE12022856</t>
  </si>
  <si>
    <t>b5324a29-bec7-44bd-8c2a-df20a2a32e46</t>
  </si>
  <si>
    <t>SBPQTE12028642</t>
  </si>
  <si>
    <t>fa7d24ac-043b-4b7d-b9b6-fd5416bc216e</t>
  </si>
  <si>
    <t>SBPQTE12019376</t>
  </si>
  <si>
    <t>2aafcf5a-5cc2-4632-bb5a-6e062e8d2e6f</t>
  </si>
  <si>
    <t>SBPQTE12014818</t>
  </si>
  <si>
    <t>208532ac-6d69-4bb2-99ff-e95da2db1a0a</t>
  </si>
  <si>
    <t>SBPQTE12023237</t>
  </si>
  <si>
    <t>S911110</t>
  </si>
  <si>
    <t>Motion Picture Production, Film Or Tape</t>
  </si>
  <si>
    <t>0710a238-eab1-4124-afe9-2461b3886dd6</t>
  </si>
  <si>
    <t>SBPQTE12015900</t>
  </si>
  <si>
    <t>bdbccd5a-fa06-49ee-86b6-bfa99f36d08d</t>
  </si>
  <si>
    <t>SBPQTE12026972</t>
  </si>
  <si>
    <t>9b02acbf-623c-4e3c-ae89-029b7bc08426</t>
  </si>
  <si>
    <t>SBPQTE12028189</t>
  </si>
  <si>
    <t>GA700156710BUSP</t>
  </si>
  <si>
    <t>fe717654-5b5b-4dba-9483-7300287f8178</t>
  </si>
  <si>
    <t>SBPQTE12018119</t>
  </si>
  <si>
    <t>3958f086-73b7-450f-acbf-8958fb1fd66b</t>
  </si>
  <si>
    <t>SBPQTE12025916</t>
  </si>
  <si>
    <t>262ab537-fab6-4cca-96e4-cec11e2782fc</t>
  </si>
  <si>
    <t>SBPQTE12022089</t>
  </si>
  <si>
    <t>26f79293-4e67-4fa6-9fb2-3b97c81cce50</t>
  </si>
  <si>
    <t>SBPQTE12027764</t>
  </si>
  <si>
    <t>3b87f19c-f763-4d63-b516-630f84aba6ca</t>
  </si>
  <si>
    <t>SBPQTE12022224</t>
  </si>
  <si>
    <t>f5713219-6163-4584-8af7-78f5dd9e0da8</t>
  </si>
  <si>
    <t>SBPQTE12021441</t>
  </si>
  <si>
    <t>aa2288a6-463a-4bc5-9895-9f16e862cab4</t>
  </si>
  <si>
    <t>SBPQTE12022083</t>
  </si>
  <si>
    <t>26ebd5d6-e55d-4dad-a5d5-02fff46db99c</t>
  </si>
  <si>
    <t>SBPQTE12022084</t>
  </si>
  <si>
    <t>5200bf99-5954-41c4-a13c-a9b962c6fc91</t>
  </si>
  <si>
    <t>SBPQTE12009463</t>
  </si>
  <si>
    <t>GA700131100BUSP</t>
  </si>
  <si>
    <t>82cfe1d4-5515-46c7-a70a-9300eb7a3bfa</t>
  </si>
  <si>
    <t>SBPQTE12026116</t>
  </si>
  <si>
    <t>af9197df-ec62-4c21-8d69-0ec0be63d607</t>
  </si>
  <si>
    <t>SBPQTE12024568</t>
  </si>
  <si>
    <t>e12566ec-d35b-4804-b3f1-0ee2717a6b13</t>
  </si>
  <si>
    <t>SBPQTE12015272</t>
  </si>
  <si>
    <t>S863940</t>
  </si>
  <si>
    <t>Hearing Aids Dispensing</t>
  </si>
  <si>
    <t>056d90e3-22a4-46fd-91c9-60c94161a0a6</t>
  </si>
  <si>
    <t>SBPQTE12027201</t>
  </si>
  <si>
    <t>19a6df96-4d10-49f2-bc80-ff958d280cfb</t>
  </si>
  <si>
    <t>SBPQTE12027879</t>
  </si>
  <si>
    <t>488cd5ab-3df8-40e4-bcd6-0bff23cfc62d</t>
  </si>
  <si>
    <t>SBPQTE12019519</t>
  </si>
  <si>
    <t>72c7c755-aa9b-4504-8467-74d011b3f005</t>
  </si>
  <si>
    <t>SBPQTE12024132</t>
  </si>
  <si>
    <t>GA700240520BUSP</t>
  </si>
  <si>
    <t>8b285f9e-d405-4337-ba55-1cf69d2073f7</t>
  </si>
  <si>
    <t>SBPQTE12027092</t>
  </si>
  <si>
    <t>9f47fe18-0e62-4acc-9404-7faaaff159ec</t>
  </si>
  <si>
    <t>SBPQTE12013408</t>
  </si>
  <si>
    <t>e6a71eea-c376-406b-a431-3c62330ef63f</t>
  </si>
  <si>
    <t>SBPQTE12023410</t>
  </si>
  <si>
    <t>f77a5017-bb61-435a-80f6-a31e8e80bcaa</t>
  </si>
  <si>
    <t>SBPQTE12016175</t>
  </si>
  <si>
    <t>cd22faf8-4028-4330-b1f2-a2de840ac1de</t>
  </si>
  <si>
    <t>SBPQTE12025284</t>
  </si>
  <si>
    <t>GA700065538BUSP</t>
  </si>
  <si>
    <t>1af56e3b-077e-4e6b-a8a2-35e4db0396a5</t>
  </si>
  <si>
    <t>SBPQTE12012830</t>
  </si>
  <si>
    <t>GA700130937BUSP</t>
  </si>
  <si>
    <t>1832fe5c-5ba2-462a-bee7-bc2fdb4551c7</t>
  </si>
  <si>
    <t>SBPQTE12024934</t>
  </si>
  <si>
    <t>GA700173491BUSP</t>
  </si>
  <si>
    <t>accd99da-f032-48d3-ad43-0eeb15d7af3c</t>
  </si>
  <si>
    <t>SBPQTE12020888</t>
  </si>
  <si>
    <t>24eadf2a-9afe-4221-8f54-b8ed57531678</t>
  </si>
  <si>
    <t>SBPQTE12017586</t>
  </si>
  <si>
    <t>c908da25-7305-4841-8d95-1e05ef31c0e7</t>
  </si>
  <si>
    <t>SBPQTE12024235</t>
  </si>
  <si>
    <t>d044b103-f6de-49ef-8b66-88a5fa9ec15c</t>
  </si>
  <si>
    <t>SBPQTE12024711</t>
  </si>
  <si>
    <t>c2eef0e8-bfb1-45b0-9f3e-a6c64efe051a</t>
  </si>
  <si>
    <t>SBPQTE12029432</t>
  </si>
  <si>
    <t>7708986c-2288-4097-8387-928dbafce100</t>
  </si>
  <si>
    <t>SBPQTE12022360</t>
  </si>
  <si>
    <t>f58bc4ca-c1b0-4a96-9173-12dc0155b795</t>
  </si>
  <si>
    <t>SBPQTE12018096</t>
  </si>
  <si>
    <t>92b3ecce-8696-42c8-8b57-174e3cd4ce46</t>
  </si>
  <si>
    <t>SBPQTE12023445</t>
  </si>
  <si>
    <t>c65ca43b-cff1-45ae-ad62-67edacbc719f</t>
  </si>
  <si>
    <t>SBPQTE12016796</t>
  </si>
  <si>
    <t>542a482e-0aaa-47ea-af67-a3d6fea9cb38</t>
  </si>
  <si>
    <t>SBPQTE12024939</t>
  </si>
  <si>
    <t>GA700251111BUSP</t>
  </si>
  <si>
    <t>8f39e054-d005-4982-99dd-b243552eeb35</t>
  </si>
  <si>
    <t>SBPQTE12024759</t>
  </si>
  <si>
    <t>a8dac255-419c-4aa0-9352-8f16286b0730</t>
  </si>
  <si>
    <t>SBPQTE12017295</t>
  </si>
  <si>
    <t>b104a467-3a4c-4a55-b291-15397e22bc14</t>
  </si>
  <si>
    <t>SBPQTE12026824</t>
  </si>
  <si>
    <t>e76948e7-bd70-481b-8949-be0b26c23177</t>
  </si>
  <si>
    <t>SBPQTE12028146</t>
  </si>
  <si>
    <t>GA700254045BUSP</t>
  </si>
  <si>
    <t>5b058faa-c7cc-4881-8ff2-020a478dcd54</t>
  </si>
  <si>
    <t>SBPQTE12012848</t>
  </si>
  <si>
    <t>6ef1c9af-2d1d-4fc5-b9ea-a3c65c2fc5dc</t>
  </si>
  <si>
    <t>SBPQTE12020794</t>
  </si>
  <si>
    <t>470d5224-6e98-44aa-ad2b-62b30878b5a5</t>
  </si>
  <si>
    <t>SBPQTE12016273</t>
  </si>
  <si>
    <t>GA700171580BUSP</t>
  </si>
  <si>
    <t>aec84da8-5f69-41fa-b313-ab13a7443081</t>
  </si>
  <si>
    <t>SBPQTE12019058</t>
  </si>
  <si>
    <t>5f249e89-61a8-4055-babe-f9a461e8b52d</t>
  </si>
  <si>
    <t>SBPQTE12022978</t>
  </si>
  <si>
    <t>49757f4d-8007-4b39-a3e7-6c4180a50d5e</t>
  </si>
  <si>
    <t>SBPQTE12017036</t>
  </si>
  <si>
    <t>66802797-8bdd-442e-81c9-e80ecae554f1</t>
  </si>
  <si>
    <t>SBPQTE12023773</t>
  </si>
  <si>
    <t>a9345795-9161-49d1-bbe3-0a8e1f3a480c</t>
  </si>
  <si>
    <t>SBPQTE12019222</t>
  </si>
  <si>
    <t>b003fba5-3c18-447d-8929-f46e00248f2f</t>
  </si>
  <si>
    <t>SBPQTE12019497</t>
  </si>
  <si>
    <t>GA700248890BUSP</t>
  </si>
  <si>
    <t>650af580-a481-4b08-ac3f-1cc7239495f5</t>
  </si>
  <si>
    <t>SBPQTE12023257</t>
  </si>
  <si>
    <t>22961b89-a255-459a-9f74-15127ffa231c</t>
  </si>
  <si>
    <t>SBPQTE12023605</t>
  </si>
  <si>
    <t>8063f0d9-089f-4367-b467-dee97cde271f</t>
  </si>
  <si>
    <t>SBPQTE12028618</t>
  </si>
  <si>
    <t>GA700254306BUSP</t>
  </si>
  <si>
    <t>051fb831-9daf-4603-b08d-c707f4935b95</t>
  </si>
  <si>
    <t>SBPQTE12017096</t>
  </si>
  <si>
    <t>361b40f2-446d-4b6a-a738-ed70368aa474</t>
  </si>
  <si>
    <t>SBPQTE12018392</t>
  </si>
  <si>
    <t>c5f80131-675b-4556-9045-a21cba2833a8</t>
  </si>
  <si>
    <t>SBPQTE12014575</t>
  </si>
  <si>
    <t>63208b86-5210-47f2-996b-34747c6f35e8</t>
  </si>
  <si>
    <t>SBPQTE12023432</t>
  </si>
  <si>
    <t>GA700233698BUSP</t>
  </si>
  <si>
    <t>d36a4d06-8c11-4c89-a17b-27415fca8a27</t>
  </si>
  <si>
    <t>SBPQTE12026971</t>
  </si>
  <si>
    <t>13dae215-bae5-4c1e-88c2-65165eaddc99</t>
  </si>
  <si>
    <t>SBPQTE12026853</t>
  </si>
  <si>
    <t>GA700248679BUSP</t>
  </si>
  <si>
    <t>c68e77ff-2d8e-485e-832f-080030b8a155</t>
  </si>
  <si>
    <t>SBPQTE12027763</t>
  </si>
  <si>
    <t>c31d31aa-1d80-4f2c-829a-5e4752ad6085</t>
  </si>
  <si>
    <t>SBPQTE12021968</t>
  </si>
  <si>
    <t>b45b9b30-3822-47fd-b067-4f1907fe1965</t>
  </si>
  <si>
    <t>SBPQTE12027640</t>
  </si>
  <si>
    <t>3350a949-b6fe-4aa0-9228-c9de186a0f61</t>
  </si>
  <si>
    <t>SBPQTE12015460</t>
  </si>
  <si>
    <t>53ff7faa-6c0c-4690-97f9-2bd688d8f564</t>
  </si>
  <si>
    <t>SBPQTE12017702</t>
  </si>
  <si>
    <t>5bbb028d-478f-49c3-b3ad-fc9b7360751b</t>
  </si>
  <si>
    <t>SBPQTE12021967</t>
  </si>
  <si>
    <t>651709db-021c-4707-8612-db672707b67c</t>
  </si>
  <si>
    <t>SBPQTE12021290</t>
  </si>
  <si>
    <t>a8ecbabb-5e7a-4a2d-9c7c-16b2849c34a6</t>
  </si>
  <si>
    <t>SBPQTE12016147</t>
  </si>
  <si>
    <t>S525230</t>
  </si>
  <si>
    <t>Second Hand Books Retailing</t>
  </si>
  <si>
    <t>1ad3c703-070c-46e7-a552-bcb1ed1fc70a</t>
  </si>
  <si>
    <t>SBPQTE12019269</t>
  </si>
  <si>
    <t>3e215259-fdc2-4d41-b661-911e76acc0d6</t>
  </si>
  <si>
    <t>SBPQTE12028403</t>
  </si>
  <si>
    <t>09eb4ed5-e489-471b-8e5f-40f285fd669f</t>
  </si>
  <si>
    <t>SBPQTE12016138</t>
  </si>
  <si>
    <t>S962105</t>
  </si>
  <si>
    <t>Accountants Association Operation</t>
  </si>
  <si>
    <t>744cd006-2f9a-490e-b85c-75cc0e34dd9e</t>
  </si>
  <si>
    <t>SBPQTE12024844</t>
  </si>
  <si>
    <t>e72fd85d-cff6-4570-8cb0-94d893617c97</t>
  </si>
  <si>
    <t>SBPQTE12009446</t>
  </si>
  <si>
    <t>GA700133988BUSP</t>
  </si>
  <si>
    <t>d110102a-7330-439f-af00-77b3b7257010</t>
  </si>
  <si>
    <t>SBPQTE12027498</t>
  </si>
  <si>
    <t>59b79687-a069-4230-95ea-f27c71174d24</t>
  </si>
  <si>
    <t>SBPQTE12026018</t>
  </si>
  <si>
    <t>649408d4-c3fc-48ee-a938-cc1a5433d430</t>
  </si>
  <si>
    <t>SBPQTE12021977</t>
  </si>
  <si>
    <t>49eb7c6f-04e8-456c-9c24-faaff1b550e9</t>
  </si>
  <si>
    <t>SBPQTE12022466</t>
  </si>
  <si>
    <t>ca90bea8-7ae7-4aa7-8408-e234a552a4df</t>
  </si>
  <si>
    <t>SBPQTE12016249</t>
  </si>
  <si>
    <t>fbed63d2-a84b-4562-957b-16f676495c54</t>
  </si>
  <si>
    <t>SBPQTE12019585</t>
  </si>
  <si>
    <t>49fcef5f-0aed-4551-bffd-5709f5c04352</t>
  </si>
  <si>
    <t>SBPQTE12017948</t>
  </si>
  <si>
    <t>2c6ef6f3-a724-4bbf-828c-a586692c41d1</t>
  </si>
  <si>
    <t>SBPQTE12024522</t>
  </si>
  <si>
    <t>fd266861-5fcc-48a1-b8f1-25479b6c75e2</t>
  </si>
  <si>
    <t>SBPQTE12013827</t>
  </si>
  <si>
    <t>0aa00fd5-de09-431b-8c4f-a941819795cb</t>
  </si>
  <si>
    <t>SBPQTE12014240</t>
  </si>
  <si>
    <t>fec12844-e55d-440a-a131-8fb9ab954b1a</t>
  </si>
  <si>
    <t>SBPQTE12021682</t>
  </si>
  <si>
    <t>988bc721-2be1-4000-a2ce-927e1c06a47f</t>
  </si>
  <si>
    <t>SBPQTE12014498</t>
  </si>
  <si>
    <t>baa5c2c3-64ed-432e-8820-ced216454fdc</t>
  </si>
  <si>
    <t>SBPQTE12020928</t>
  </si>
  <si>
    <t>S453978</t>
  </si>
  <si>
    <t>Paint Wholesaling</t>
  </si>
  <si>
    <t>40bd7a70-60cc-4f93-9e96-75d65013b8a8</t>
  </si>
  <si>
    <t>SBPQTE12024957</t>
  </si>
  <si>
    <t>GA700252169BUSP</t>
  </si>
  <si>
    <t>5ac50fd8-43c0-4c7a-bdfb-7b5a412adc9f</t>
  </si>
  <si>
    <t>SBPQTE12027096</t>
  </si>
  <si>
    <t>GA700253386BUSP</t>
  </si>
  <si>
    <t>c40b537f-9b80-4e0c-8ca5-78a09fb51acd</t>
  </si>
  <si>
    <t>SBPQTE12014185</t>
  </si>
  <si>
    <t>GA700138499BUSP</t>
  </si>
  <si>
    <t>36b73757-c953-4e20-bfac-9ad9d85ae76e</t>
  </si>
  <si>
    <t>SBPQTE12021226</t>
  </si>
  <si>
    <t>fcd521ff-c2c4-4d37-bec5-acc35a0af92a</t>
  </si>
  <si>
    <t>SBPQTE12009560</t>
  </si>
  <si>
    <t>GA700049942BUSP</t>
  </si>
  <si>
    <t>2bc635a6-0d5a-4f6d-a90f-f6daf6cc690b</t>
  </si>
  <si>
    <t>SBPQTE12022808</t>
  </si>
  <si>
    <t>GA700250913BUSP</t>
  </si>
  <si>
    <t>d14348fb-956c-405e-9e12-25a49efa69a6</t>
  </si>
  <si>
    <t>SBPQTE12022503</t>
  </si>
  <si>
    <t>f101925d-8a3b-43bb-9957-56743db1905b</t>
  </si>
  <si>
    <t>SBPQTE12015476</t>
  </si>
  <si>
    <t>e2f1edbd-a06b-4263-b347-aceb87e6b106</t>
  </si>
  <si>
    <t>SBPQTE12028675</t>
  </si>
  <si>
    <t>3c94352c-3020-4c9e-9d2b-b9d6234b717b</t>
  </si>
  <si>
    <t>SBPQTE12014532</t>
  </si>
  <si>
    <t>8c42fada-6048-4546-92c5-f967c46ec998</t>
  </si>
  <si>
    <t>SBPQTE12009489</t>
  </si>
  <si>
    <t>GA700132324BUSP</t>
  </si>
  <si>
    <t>a7a84cc6-1aad-4aee-a806-7e764860c862</t>
  </si>
  <si>
    <t>SBPQTE12021354</t>
  </si>
  <si>
    <t>c6519af4-2301-44bc-b1ed-6d685f07c268</t>
  </si>
  <si>
    <t>SBPQTE12024109</t>
  </si>
  <si>
    <t>48f51945-bcc2-4295-89d9-94c89dd68274</t>
  </si>
  <si>
    <t>SBPQTE12022079</t>
  </si>
  <si>
    <t>f9cf78ec-30a9-4946-ac27-1992ca91e619</t>
  </si>
  <si>
    <t>SBPQTE12020405</t>
  </si>
  <si>
    <t>951ab5a4-748b-4376-b66e-7da476893825</t>
  </si>
  <si>
    <t>SBPQTE12020601</t>
  </si>
  <si>
    <t>GA700249577BUSP</t>
  </si>
  <si>
    <t>ddb342c6-ab9d-421f-beaa-f6cea0995e9b</t>
  </si>
  <si>
    <t>SBPQTE12012839</t>
  </si>
  <si>
    <t>d6f773ea-d037-41b8-87f6-c4d5d072a0ef</t>
  </si>
  <si>
    <t>SBPQTE12018218</t>
  </si>
  <si>
    <t>b23df2f7-5405-45bc-9fbd-db5a0278dbf2</t>
  </si>
  <si>
    <t>SBPQTE12020448</t>
  </si>
  <si>
    <t>9099bfc5-1c0e-4eda-97ac-8d02387e7b56</t>
  </si>
  <si>
    <t>SBPQTE12020835</t>
  </si>
  <si>
    <t>41bafbb1-8fc9-4ec7-987e-2cb2dc84db73</t>
  </si>
  <si>
    <t>SBPQTE12019896</t>
  </si>
  <si>
    <t>GA700249145BUSP</t>
  </si>
  <si>
    <t>S461554</t>
  </si>
  <si>
    <t>Laser Equipment Wholesale</t>
  </si>
  <si>
    <t>851d08ab-8b55-4741-ad2f-605b4e02735e</t>
  </si>
  <si>
    <t>SBPQTE12022573</t>
  </si>
  <si>
    <t>e0155bcc-4efd-42c6-a73c-6eac648a3a24</t>
  </si>
  <si>
    <t>SBPQTE12020364</t>
  </si>
  <si>
    <t>288171ae-eec5-4279-b0b9-4f9119e76d91</t>
  </si>
  <si>
    <t>SBPQTE12013687</t>
  </si>
  <si>
    <t>9fcc7ce6-8ae5-4c6c-9ae4-f6bdeabca636</t>
  </si>
  <si>
    <t>SBPQTE12009606</t>
  </si>
  <si>
    <t>1922046f-88a0-4c71-81c9-b27c3d1bfbc1</t>
  </si>
  <si>
    <t>SBPQTE12021029</t>
  </si>
  <si>
    <t>66f00692-d7ff-4946-b75a-f37a89ff6c75</t>
  </si>
  <si>
    <t>SBPQTE12026834</t>
  </si>
  <si>
    <t>06256c58-d626-47a8-b9a5-03b890255914</t>
  </si>
  <si>
    <t>SBPQTE12019995</t>
  </si>
  <si>
    <t>89da7081-bf54-47ca-8b3a-c7cf2f236d93</t>
  </si>
  <si>
    <t>SBPQTE12025104</t>
  </si>
  <si>
    <t>42eabb0c-c0d5-48bc-aa2d-d39acb6d538f</t>
  </si>
  <si>
    <t>SBPQTE12023470</t>
  </si>
  <si>
    <t>226c8790-50c8-4a55-8484-5fe8cb85f599</t>
  </si>
  <si>
    <t>SBPQTE12023793</t>
  </si>
  <si>
    <t>81f9135a-8e36-4845-8502-55319346081d</t>
  </si>
  <si>
    <t>SBPQTE12028938</t>
  </si>
  <si>
    <t>d910970a-7a43-4edd-935a-5eab72ba771f</t>
  </si>
  <si>
    <t>SBPQTE12012746</t>
  </si>
  <si>
    <t>GA700050047BUSP</t>
  </si>
  <si>
    <t>8739dae5-7d4c-4f51-bc8c-496e1b6bb9e8</t>
  </si>
  <si>
    <t>SBPQTE12019931</t>
  </si>
  <si>
    <t>GA700249160BUSP</t>
  </si>
  <si>
    <t>56cbceff-d8e3-475b-a988-c3d3a331bd80</t>
  </si>
  <si>
    <t>SBPQTE12021757</t>
  </si>
  <si>
    <t>dd92ff5f-9f52-4c71-b5ee-2b66b402ca4d</t>
  </si>
  <si>
    <t>SBPQTE12016113</t>
  </si>
  <si>
    <t>c898380b-ba4f-45f3-8076-783edee68a8c</t>
  </si>
  <si>
    <t>SBPQTE12021545</t>
  </si>
  <si>
    <t>114284f5-db95-47b9-908c-ac760d9d1c84</t>
  </si>
  <si>
    <t>SBPQTE12015952</t>
  </si>
  <si>
    <t>091c0d23-6701-4451-b714-10d43aff0726</t>
  </si>
  <si>
    <t>SBPQTE12018309</t>
  </si>
  <si>
    <t>1a43207c-9a75-4071-9dc7-3870a9ed0938</t>
  </si>
  <si>
    <t>SBPQTE12026059</t>
  </si>
  <si>
    <t>GA700252858BUSP</t>
  </si>
  <si>
    <t>17e1ee11-514a-418c-9733-e1655783b432</t>
  </si>
  <si>
    <t>SBPQTE12013853</t>
  </si>
  <si>
    <t>4cffd699-9ded-4e49-b9a7-d5f6193b5c63</t>
  </si>
  <si>
    <t>SBPQTE12022560</t>
  </si>
  <si>
    <t>02a1289c-6aed-49ae-b775-ff0ccc1ecbf9</t>
  </si>
  <si>
    <t>SBPQTE12013939</t>
  </si>
  <si>
    <t>GA700137973BUSP</t>
  </si>
  <si>
    <t>6e7f4ee9-6194-47a9-b5e0-f7ffb60b41e0</t>
  </si>
  <si>
    <t>SBPQTE12024924</t>
  </si>
  <si>
    <t>beb88a68-59f2-4b5c-a8cc-32e69fc99c25</t>
  </si>
  <si>
    <t>SBPQTE12028918</t>
  </si>
  <si>
    <t>0abcfd16-f4eb-4099-914c-11d978f8fbca</t>
  </si>
  <si>
    <t>SBPQTE12026686</t>
  </si>
  <si>
    <t>a0c3256a-5ce5-405d-b0de-26726a7f69cf</t>
  </si>
  <si>
    <t>SBPQTE12027075</t>
  </si>
  <si>
    <t>S961005</t>
  </si>
  <si>
    <t>Bible Society Operation (Ex. Retail)</t>
  </si>
  <si>
    <t>3fd81fb0-f3fe-4ff3-ab4f-891b25aba471</t>
  </si>
  <si>
    <t>SBPQTE12017218</t>
  </si>
  <si>
    <t>8f101757-cdc4-4d9d-a3da-794dc6af22b8</t>
  </si>
  <si>
    <t>SBPQTE12026247</t>
  </si>
  <si>
    <t>28cdd528-83c1-4e8d-81b7-f756b7906556</t>
  </si>
  <si>
    <t>SBPQTE12020099</t>
  </si>
  <si>
    <t>0f990f96-a0e7-473c-a9b4-15f7530f2c7a</t>
  </si>
  <si>
    <t>SBPQTE12025590</t>
  </si>
  <si>
    <t>b333d7e1-fb28-4845-a85e-0112ed94cbbc</t>
  </si>
  <si>
    <t>SBPQTE12020238</t>
  </si>
  <si>
    <t>e681ee57-c174-44c4-94ad-bf4434866f14</t>
  </si>
  <si>
    <t>SBPQTE12018534</t>
  </si>
  <si>
    <t>251809a4-7b60-4f0d-9b6a-09e6d0a0adfe</t>
  </si>
  <si>
    <t>SBPQTE12025137</t>
  </si>
  <si>
    <t>924cc7e3-0a2c-4440-9f24-967ea2254010</t>
  </si>
  <si>
    <t>SBPQTE12017262</t>
  </si>
  <si>
    <t>6de71c8d-5cb1-45e4-b370-48e6c45a536d</t>
  </si>
  <si>
    <t>SBPQTE12027989</t>
  </si>
  <si>
    <t>0c6cc186-ab63-4e51-a865-78bcd12f07a9</t>
  </si>
  <si>
    <t>SBPQTE12027603</t>
  </si>
  <si>
    <t>11ff64be-7ce3-4cc6-9757-ff128cd44b93</t>
  </si>
  <si>
    <t>SBPQTE12018606</t>
  </si>
  <si>
    <t>6d02bd25-71cd-49ad-9e4f-72c985fb6470</t>
  </si>
  <si>
    <t>SBPQTE12018689</t>
  </si>
  <si>
    <t>cca43e9b-2816-4345-82c1-f76416e439c2</t>
  </si>
  <si>
    <t>SBPQTE12024198</t>
  </si>
  <si>
    <t>S274958</t>
  </si>
  <si>
    <t>Stairs/Staircase, Prefab. Metal Manufacturing (Ex Aluminium)</t>
  </si>
  <si>
    <t>40d7a1a3-3cef-4b90-a238-6fce897da5c3</t>
  </si>
  <si>
    <t>SBPQTE12020563</t>
  </si>
  <si>
    <t>2e7e4b60-804a-48b3-ba5a-14ed7c835d30</t>
  </si>
  <si>
    <t>SBPQTE12021874</t>
  </si>
  <si>
    <t>S472152</t>
  </si>
  <si>
    <t>Household Linen Wholesaling</t>
  </si>
  <si>
    <t>6d94ca00-f021-4aa6-9587-db4879b90bd6</t>
  </si>
  <si>
    <t>SBPQTE12026867</t>
  </si>
  <si>
    <t>effd1bd4-0013-4278-9448-12f48db97521</t>
  </si>
  <si>
    <t>SBPQTE12024050</t>
  </si>
  <si>
    <t>42f64a33-bbdf-4211-aa99-4f970adef61b</t>
  </si>
  <si>
    <t>SBPQTE12018445</t>
  </si>
  <si>
    <t>b55729c9-5952-4303-8821-621b13968069</t>
  </si>
  <si>
    <t>SBPQTE12028566</t>
  </si>
  <si>
    <t>84e12264-215f-4779-9052-e57c08dfcc3b</t>
  </si>
  <si>
    <t>SBPQTE12015455</t>
  </si>
  <si>
    <t>95fb8d18-ba88-4e3d-a5d9-bf9f5906da6b</t>
  </si>
  <si>
    <t>SBPQTE12026094</t>
  </si>
  <si>
    <t>b97138c5-8199-476b-91e6-acab0869de4e</t>
  </si>
  <si>
    <t>SBPQTE12021806</t>
  </si>
  <si>
    <t>997bf095-7c55-49b9-8255-a9a25e24083b</t>
  </si>
  <si>
    <t>SBPQTE12018427</t>
  </si>
  <si>
    <t>5769c954-e7f1-441c-a1c3-fc490ee7e40c</t>
  </si>
  <si>
    <t>SBPQTE12013815</t>
  </si>
  <si>
    <t>a9c0a050-e208-48b2-8173-331023fe9f11</t>
  </si>
  <si>
    <t>SBPQTE12017441</t>
  </si>
  <si>
    <t>3dcba578-2c4f-46ff-b249-ec23fba22dd1</t>
  </si>
  <si>
    <t>SBPQTE12028006</t>
  </si>
  <si>
    <t>16ae4089-e258-4da5-b4dc-c92705311303</t>
  </si>
  <si>
    <t>SBPQTE12021548</t>
  </si>
  <si>
    <t>1b2a871a-da7e-41c1-bad4-382f94be467f</t>
  </si>
  <si>
    <t>SBPQTE12028740</t>
  </si>
  <si>
    <t>6f6fbc63-0eb6-4117-881e-0680e5e39136</t>
  </si>
  <si>
    <t>SBPQTE12017076</t>
  </si>
  <si>
    <t>S294255</t>
  </si>
  <si>
    <t>Sports Goods Manufacturing Noc</t>
  </si>
  <si>
    <t>271a39f3-c5e2-414e-b89b-8d4d0d33bd00</t>
  </si>
  <si>
    <t>SBPQTE12028071</t>
  </si>
  <si>
    <t>3a1e7150-9e40-4e59-9499-6183ca4fef7c</t>
  </si>
  <si>
    <t>SBPQTE12027094</t>
  </si>
  <si>
    <t>6d7581f3-489d-4626-98b9-06a64aa28aa1</t>
  </si>
  <si>
    <t>SBPQTE12014832</t>
  </si>
  <si>
    <t>1af182a1-2f8e-4df8-914d-aefd96bfd6cd</t>
  </si>
  <si>
    <t>SBPQTE12016698</t>
  </si>
  <si>
    <t>61da4356-27e2-4c91-8536-4876f8b7310f</t>
  </si>
  <si>
    <t>SBPQTE12028825</t>
  </si>
  <si>
    <t>dbc9dd19-8d41-4945-bbe8-38e59f59b671</t>
  </si>
  <si>
    <t>SBPQTE12017263</t>
  </si>
  <si>
    <t>b6045d65-099e-45be-882e-820e4ef7236f</t>
  </si>
  <si>
    <t>SBPQTE12023566</t>
  </si>
  <si>
    <t>907b6270-f8c8-4a99-8d80-ca7046ca9ff8</t>
  </si>
  <si>
    <t>SBPQTE12017918</t>
  </si>
  <si>
    <t>00c7cfff-bf5b-4c35-96cb-d989f08bc4b7</t>
  </si>
  <si>
    <t>SBPQTE12027528</t>
  </si>
  <si>
    <t>9406b366-bbd4-4170-a5b8-b070428766cd</t>
  </si>
  <si>
    <t>SBPQTE12017715</t>
  </si>
  <si>
    <t>21880db0-02e1-4d34-9bea-c7f20f5da262</t>
  </si>
  <si>
    <t>SBPQTE12024926</t>
  </si>
  <si>
    <t>677b767c-7201-4ef5-b518-4aafedfc5743</t>
  </si>
  <si>
    <t>SBPQTE12018095</t>
  </si>
  <si>
    <t>91edf792-3188-4439-acf5-e2c658bc068e</t>
  </si>
  <si>
    <t>SBPQTE12020872</t>
  </si>
  <si>
    <t>8133c6e9-a4a2-435a-bc36-05c9412f145f</t>
  </si>
  <si>
    <t>SBPQTE12018501</t>
  </si>
  <si>
    <t>20dc6a95-d467-4963-957b-3e786860ad51</t>
  </si>
  <si>
    <t>SBPQTE12023645</t>
  </si>
  <si>
    <t>8cbc71b6-7ce1-4f70-92fb-bcb1b521227d</t>
  </si>
  <si>
    <t>SBPQTE12017695</t>
  </si>
  <si>
    <t>203be40f-08a0-4bea-b9fe-bf9f18dbe390</t>
  </si>
  <si>
    <t>SBPQTE12015240</t>
  </si>
  <si>
    <t>GA700111045BUSP</t>
  </si>
  <si>
    <t>45cb80c6-4ba4-48c9-aae3-6ed6805c3f08</t>
  </si>
  <si>
    <t>SBPQTE12020304</t>
  </si>
  <si>
    <t>04e5eb6e-36cc-4734-a5f4-0643120e285f</t>
  </si>
  <si>
    <t>SBPQTE12020070</t>
  </si>
  <si>
    <t>589fe122-6c02-4cc3-be88-12b98335072c</t>
  </si>
  <si>
    <t>SBPQTE12025389</t>
  </si>
  <si>
    <t>GA700245292BUSP</t>
  </si>
  <si>
    <t>9778c35e-4733-49a6-a9ba-206fd135e27d</t>
  </si>
  <si>
    <t>SBPQTE12015922</t>
  </si>
  <si>
    <t>GA700246059BUSP</t>
  </si>
  <si>
    <t>a9df37ad-adad-4441-b8ea-5acea0f684a9</t>
  </si>
  <si>
    <t>SBPQTE12019603</t>
  </si>
  <si>
    <t>91b7051a-413d-4576-acbc-0987ff61cffc</t>
  </si>
  <si>
    <t>SBPQTE12023649</t>
  </si>
  <si>
    <t>a1f47a06-46da-4b27-9249-edee9fb4778c</t>
  </si>
  <si>
    <t>SBPQTE12014622</t>
  </si>
  <si>
    <t>cb5aec69-e3e5-442f-862e-17d67d99f4e6</t>
  </si>
  <si>
    <t>SBPQTE12021964</t>
  </si>
  <si>
    <t>e00ddf9d-d25a-40bc-8c25-b667fac056ca</t>
  </si>
  <si>
    <t>SBPQTE12025680</t>
  </si>
  <si>
    <t>31ac15a0-38af-4b25-b337-12b84e091eda</t>
  </si>
  <si>
    <t>SBPQTE12020474</t>
  </si>
  <si>
    <t>GA700249458BUSP</t>
  </si>
  <si>
    <t>eeb269bc-8dc0-4a4b-8861-3dcd9aeeb225</t>
  </si>
  <si>
    <t>SBPQTE12028448</t>
  </si>
  <si>
    <t>GA700254186BUSP</t>
  </si>
  <si>
    <t>d4d83801-9d90-47f1-b79a-3d3db11dda2a</t>
  </si>
  <si>
    <t>SBPQTE12016412</t>
  </si>
  <si>
    <t>7922d6ec-773e-44ce-98b2-260dfd30ef2e</t>
  </si>
  <si>
    <t>SBPQTE12026773</t>
  </si>
  <si>
    <t>73230dc9-e8e0-481f-8e09-6d743215f4d5</t>
  </si>
  <si>
    <t>SBPQTE12013614</t>
  </si>
  <si>
    <t>fce0de6b-ed22-453c-ad30-0f86c2b20d7e</t>
  </si>
  <si>
    <t>SBPQTE12016981</t>
  </si>
  <si>
    <t>f5dc5ad9-31be-4162-b1b3-864efc3bde2e</t>
  </si>
  <si>
    <t>SBPQTE12021643</t>
  </si>
  <si>
    <t>124b0c7b-91b0-45d5-b519-12022eb06355</t>
  </si>
  <si>
    <t>SBPQTE12028304</t>
  </si>
  <si>
    <t>GA700182340BUSP</t>
  </si>
  <si>
    <t>d943659b-967b-4353-8f8c-e5af0ee1fcde</t>
  </si>
  <si>
    <t>SBPQTE12015209</t>
  </si>
  <si>
    <t>d94c90ab-456e-4425-adef-2671653668ec</t>
  </si>
  <si>
    <t>SBPQTE12025754</t>
  </si>
  <si>
    <t>GA700129377BUSP</t>
  </si>
  <si>
    <t>45189b9d-a2c7-4bec-b2b1-eff16847a5f1</t>
  </si>
  <si>
    <t>SBPQTE12024906</t>
  </si>
  <si>
    <t>2338e226-30cb-46b6-993e-c3a8b4ac6f10</t>
  </si>
  <si>
    <t>SBPQTE12025659</t>
  </si>
  <si>
    <t>5bf983b1-2b54-4dd0-bd45-d9383965fbe0</t>
  </si>
  <si>
    <t>SBPQTE12021305</t>
  </si>
  <si>
    <t>a0c626fa-1f75-4f6a-bae0-2b12407f507f</t>
  </si>
  <si>
    <t>SBPQTE12014061</t>
  </si>
  <si>
    <t>9c1db4d8-b44d-49cb-bd5d-3a93dcafd457</t>
  </si>
  <si>
    <t>SBPQTE12009467</t>
  </si>
  <si>
    <t>GA700135031BUSP</t>
  </si>
  <si>
    <t>81804b32-5e27-4711-9da6-faf620df6786</t>
  </si>
  <si>
    <t>SBPQTE12017266</t>
  </si>
  <si>
    <t>e9fa0d5d-b84d-407f-bcbc-92b842c7641b</t>
  </si>
  <si>
    <t>SBPQTE12026754</t>
  </si>
  <si>
    <t>723f913f-d26c-438c-bb01-9c7003d4ebaa</t>
  </si>
  <si>
    <t>SBPQTE12019984</t>
  </si>
  <si>
    <t>447a13ea-e2ab-4f96-b337-3f7b1920a5c3</t>
  </si>
  <si>
    <t>SBPQTE12028771</t>
  </si>
  <si>
    <t>GA700022668BUSP</t>
  </si>
  <si>
    <t>b2e86a54-c9d1-4d2a-bcbb-caac70015482</t>
  </si>
  <si>
    <t>SBPQTE12022008</t>
  </si>
  <si>
    <t>GA700250413BUSP</t>
  </si>
  <si>
    <t>0a367ccb-8532-4afe-8253-2cea487c40c1</t>
  </si>
  <si>
    <t>SBPQTE12025118</t>
  </si>
  <si>
    <t>47dff5b5-0759-42b4-a659-268dcc85e77e</t>
  </si>
  <si>
    <t>SBPQTE12013927</t>
  </si>
  <si>
    <t>576aae41-7e27-4a38-876b-fa4847989a89</t>
  </si>
  <si>
    <t>SBPQTE12029455</t>
  </si>
  <si>
    <t>bdb9aa76-a264-4afd-be8c-ba28c3b89796</t>
  </si>
  <si>
    <t>SBPQTE12023220</t>
  </si>
  <si>
    <t>f5d1442b-ef46-4871-8adc-206d1691bed3</t>
  </si>
  <si>
    <t>SBPQTE12013777</t>
  </si>
  <si>
    <t>8917e55f-188d-4cf8-9326-42e824d62df6</t>
  </si>
  <si>
    <t>SBPQTE12018928</t>
  </si>
  <si>
    <t>42d64e42-7f93-4a45-93e1-91efdc21f27e</t>
  </si>
  <si>
    <t>SBPQTE12013938</t>
  </si>
  <si>
    <t>377df8be-d7b1-41b7-8f15-669b7dacf710</t>
  </si>
  <si>
    <t>SBPQTE12025426</t>
  </si>
  <si>
    <t>4fa19d28-854c-499d-9be3-d505543e275b</t>
  </si>
  <si>
    <t>SBPQTE12023544</t>
  </si>
  <si>
    <t>GA700250202BUSP</t>
  </si>
  <si>
    <t>48406ecb-228e-442d-966c-8488030ae974</t>
  </si>
  <si>
    <t>SBPQTE12028052</t>
  </si>
  <si>
    <t>S461110</t>
  </si>
  <si>
    <t>Agricultural Implements Wholesaling</t>
  </si>
  <si>
    <t>7ac496b3-8d49-4132-ab2a-b3d03fecc7e8</t>
  </si>
  <si>
    <t>SBPQTE12022028</t>
  </si>
  <si>
    <t>c55f2e9e-ff11-4e63-88b2-969bab4c8426</t>
  </si>
  <si>
    <t>SBPQTE12024215</t>
  </si>
  <si>
    <t>cb7c55ee-0689-420e-85e4-b740de804b02</t>
  </si>
  <si>
    <t>SBPQTE12020786</t>
  </si>
  <si>
    <t>GA700224671BUSP</t>
  </si>
  <si>
    <t>94f3bc21-35e4-4b5a-93b4-3f697b7ca4cf</t>
  </si>
  <si>
    <t>SBPQTE12020866</t>
  </si>
  <si>
    <t>76c6e87e-a9ee-4235-9a08-fd0c90c9ddbe</t>
  </si>
  <si>
    <t>SBPQTE12016072</t>
  </si>
  <si>
    <t>S783434</t>
  </si>
  <si>
    <t>Software Developer,Integrator,Supply Chain Mngment</t>
  </si>
  <si>
    <t>068f8de9-3108-48fe-9609-e0c9df71a0b4</t>
  </si>
  <si>
    <t>SBPQTE12022187</t>
  </si>
  <si>
    <t>GA700024710BUSP</t>
  </si>
  <si>
    <t>9b5c95e3-ae82-4393-952a-aeb1a6713767</t>
  </si>
  <si>
    <t>SBPQTE12020950</t>
  </si>
  <si>
    <t>fd9a9849-712d-4ace-85b8-9957613039d6</t>
  </si>
  <si>
    <t>SBPQTE12018600</t>
  </si>
  <si>
    <t>f8bdfc0f-cf8b-408f-822b-cd8392047d8b</t>
  </si>
  <si>
    <t>SBPQTE12022314</t>
  </si>
  <si>
    <t>466a6df1-8081-4b5e-ad6b-81a7ddf540fa</t>
  </si>
  <si>
    <t>SBPQTE12020473</t>
  </si>
  <si>
    <t>GA700237029BUSP</t>
  </si>
  <si>
    <t>0619be10-fc5e-4bdb-ae91-8898014f1041</t>
  </si>
  <si>
    <t>SBPQTE12024645</t>
  </si>
  <si>
    <t>8f99ae7a-02cd-492a-a552-212b14da9c68</t>
  </si>
  <si>
    <t>SBPQTE12028191</t>
  </si>
  <si>
    <t>GA700251140BUSP</t>
  </si>
  <si>
    <t>266e1003-2395-4c08-a213-46ba5eff14ad</t>
  </si>
  <si>
    <t>SBPQTE12021044</t>
  </si>
  <si>
    <t>a7933d29-106e-410c-9bc8-fdae097d9747</t>
  </si>
  <si>
    <t>SBPQTE12017572</t>
  </si>
  <si>
    <t>e9b6275e-3627-463c-8995-c1a7fb1c10ba</t>
  </si>
  <si>
    <t>SBPQTE12022555</t>
  </si>
  <si>
    <t>GA700215175BUSP</t>
  </si>
  <si>
    <t>7285b0b4-05b6-4dc7-8c44-c258da1f752e</t>
  </si>
  <si>
    <t>SBPQTE12018058</t>
  </si>
  <si>
    <t>70d80ab1-6b31-4869-8109-790b015429f9</t>
  </si>
  <si>
    <t>SBPQTE12025026</t>
  </si>
  <si>
    <t>69e20690-09c1-494a-9e6f-7b67f8b67582</t>
  </si>
  <si>
    <t>SBPQTE12017048</t>
  </si>
  <si>
    <t>0a40712c-15ad-4bf8-9c5a-6430fb084e2f</t>
  </si>
  <si>
    <t>SBPQTE12026644</t>
  </si>
  <si>
    <t>f64c3bfc-2b92-4156-a2b9-abd4d31f8476</t>
  </si>
  <si>
    <t>SBPQTE12019474</t>
  </si>
  <si>
    <t>02326b5f-c2c8-41f4-8697-42804955de4b</t>
  </si>
  <si>
    <t>SBPQTE12023609</t>
  </si>
  <si>
    <t>147837b1-b8f5-4dd4-be7f-626c681d390f</t>
  </si>
  <si>
    <t>SBPQTE12021203</t>
  </si>
  <si>
    <t>a2403362-c30a-4ade-a370-68df8c6a1793</t>
  </si>
  <si>
    <t>SBPQTE12028952</t>
  </si>
  <si>
    <t>920c6811-fa63-4c5e-b151-e96889a3b1e4</t>
  </si>
  <si>
    <t>SBPQTE12018539</t>
  </si>
  <si>
    <t>3a119b89-df1a-4065-8838-bdc6f5cc99de</t>
  </si>
  <si>
    <t>SBPQTE12027628</t>
  </si>
  <si>
    <t>e7c8be1c-639b-4db6-92d3-ccc77f5c55f4</t>
  </si>
  <si>
    <t>SBPQTE12016096</t>
  </si>
  <si>
    <t>7cad7351-50cd-4849-9bd7-abb023558c59</t>
  </si>
  <si>
    <t>SBPQTE12015160</t>
  </si>
  <si>
    <t>06db28d9-1a58-4c00-8944-514ba5408780</t>
  </si>
  <si>
    <t>SBPQTE12018859</t>
  </si>
  <si>
    <t>cbac9f68-bad9-4684-8741-c7a9cddbc196</t>
  </si>
  <si>
    <t>SBPQTE12021808</t>
  </si>
  <si>
    <t>e5353f3e-f90f-4708-975b-b4728074b2b4</t>
  </si>
  <si>
    <t>SBPQTE12028914</t>
  </si>
  <si>
    <t>123462bd-9a2d-458b-99dc-2400143d4a31</t>
  </si>
  <si>
    <t>SBPQTE12021711</t>
  </si>
  <si>
    <t>50bf5b6e-90cd-43a6-b75b-f5d45e3f8f44</t>
  </si>
  <si>
    <t>SBPQTE12021406</t>
  </si>
  <si>
    <t>a1938691-fa11-4759-8f45-6b8b8297c4a8</t>
  </si>
  <si>
    <t>SBPQTE12027430</t>
  </si>
  <si>
    <t>GA700236789BUSP</t>
  </si>
  <si>
    <t>b3569ec1-60db-432e-a13d-05dbf59a2c9b</t>
  </si>
  <si>
    <t>SBPQTE12018484</t>
  </si>
  <si>
    <t>GA700248280BUSP</t>
  </si>
  <si>
    <t>31c62545-ba65-4a31-96db-7ced1a647c2d</t>
  </si>
  <si>
    <t>SBPQTE12025788</t>
  </si>
  <si>
    <t>S254325</t>
  </si>
  <si>
    <t>Medicine Manufacturing</t>
  </si>
  <si>
    <t>c9f40660-718c-49a8-a81e-76ba8ce205a8</t>
  </si>
  <si>
    <t>SBPQTE12025459</t>
  </si>
  <si>
    <t>54c76d05-56c4-4edc-b58d-5459a0b7be6c</t>
  </si>
  <si>
    <t>SBPQTE12022964</t>
  </si>
  <si>
    <t>5f5ec6bf-eba6-4c39-9733-46aab4faa6df</t>
  </si>
  <si>
    <t>SBPQTE12021506</t>
  </si>
  <si>
    <t>7f78fecb-8dc0-481f-9b13-a106e7262fa7</t>
  </si>
  <si>
    <t>SBPQTE12022440</t>
  </si>
  <si>
    <t>0a199eb6-9560-4d68-9783-cb9115d4b513</t>
  </si>
  <si>
    <t>SBPQTE12025063</t>
  </si>
  <si>
    <t>054fcc8d-9d1b-43c3-a542-df5381951a71</t>
  </si>
  <si>
    <t>SBPQTE12025275</t>
  </si>
  <si>
    <t>25d52869-dc53-4aed-9560-46dbf1194218</t>
  </si>
  <si>
    <t>SBPQTE12017203</t>
  </si>
  <si>
    <t>43bc8385-e92a-4a63-b937-b3646b0175a6</t>
  </si>
  <si>
    <t>SBPQTE12024177</t>
  </si>
  <si>
    <t>8dea3dcf-c025-4723-994a-9e4c92fd82d5</t>
  </si>
  <si>
    <t>SBPQTE12021722</t>
  </si>
  <si>
    <t>452743e6-0c8f-41d7-bb44-91b63ed9efce</t>
  </si>
  <si>
    <t>SBPQTE12020378</t>
  </si>
  <si>
    <t>041d12c1-2922-41cb-b885-89f21df06cbd</t>
  </si>
  <si>
    <t>SBPQTE12027863</t>
  </si>
  <si>
    <t>230ab10b-4811-4455-b915-f70a9020d4e0</t>
  </si>
  <si>
    <t>SBPQTE12022663</t>
  </si>
  <si>
    <t>GA700246041BUSP</t>
  </si>
  <si>
    <t>cf03c755-89d9-4641-9d75-2c4eacbfe148</t>
  </si>
  <si>
    <t>SBPQTE12025637</t>
  </si>
  <si>
    <t>0f704f71-bfa4-453e-8141-4c9dd0d9e74b</t>
  </si>
  <si>
    <t>SBPQTE12018269</t>
  </si>
  <si>
    <t>a4ab70c2-0f8f-4ffe-9b64-ba78eef67706</t>
  </si>
  <si>
    <t>SBPQTE12028147</t>
  </si>
  <si>
    <t>b2106494-7742-4b2a-b045-90920056f23c</t>
  </si>
  <si>
    <t>SBPQTE12023296</t>
  </si>
  <si>
    <t>S479957</t>
  </si>
  <si>
    <t>Optical Goods Wholesaling</t>
  </si>
  <si>
    <t>398b2005-4337-464f-b337-75e9cc79ae0a</t>
  </si>
  <si>
    <t>SBPQTE12025232</t>
  </si>
  <si>
    <t>f19b012d-ce55-4842-a27f-f4f7f8093267</t>
  </si>
  <si>
    <t>SBPQTE12022796</t>
  </si>
  <si>
    <t>40760343-330c-46a5-b96a-fc710a617b04</t>
  </si>
  <si>
    <t>SBPQTE12029114</t>
  </si>
  <si>
    <t>300a77f5-8518-416d-a15a-c00921f22b38</t>
  </si>
  <si>
    <t>SBPQTE12020802</t>
  </si>
  <si>
    <t>210f6019-cfde-4814-ba55-d58b9fe37a2a</t>
  </si>
  <si>
    <t>SBPQTE12027305</t>
  </si>
  <si>
    <t>9be75ad5-b2a5-4156-98e7-aea484b97347</t>
  </si>
  <si>
    <t>SBPQTE12014668</t>
  </si>
  <si>
    <t>GA700025822BUSP</t>
  </si>
  <si>
    <t>694d3f4b-2001-4809-b8ff-f440ed13d5b4</t>
  </si>
  <si>
    <t>SBPQTE12027179</t>
  </si>
  <si>
    <t>4a7f9e19-ebdb-45a3-a894-063d9f21dda4</t>
  </si>
  <si>
    <t>SBPQTE12028660</t>
  </si>
  <si>
    <t>6fcfe267-0f61-40e2-875d-74fc343f8650</t>
  </si>
  <si>
    <t>SBPQTE12017617</t>
  </si>
  <si>
    <t>2e2ef463-bc6c-4336-b74b-5714c0fdd4a5</t>
  </si>
  <si>
    <t>SBPQTE12024418</t>
  </si>
  <si>
    <t>bd32abe5-a8a5-4021-9107-e915a5d131a8</t>
  </si>
  <si>
    <t>SBPQTE12023366</t>
  </si>
  <si>
    <t>GA700130513BUSP</t>
  </si>
  <si>
    <t>47091384-fedd-4f9e-87f3-8490c03a3b67</t>
  </si>
  <si>
    <t>SBPQTE12027481</t>
  </si>
  <si>
    <t>95df7dfe-8480-42f7-a56b-2ac3ee876fd3</t>
  </si>
  <si>
    <t>SBPQTE12018457</t>
  </si>
  <si>
    <t>203f377d-5cc8-41a3-ba07-d58b32d8473f</t>
  </si>
  <si>
    <t>SBPQTE12019594</t>
  </si>
  <si>
    <t>febf758a-d4c1-488b-9412-c4b4c8a57dfd</t>
  </si>
  <si>
    <t>SBPQTE12018580</t>
  </si>
  <si>
    <t>50a9043c-0a59-49f6-b0a9-a4323d485288</t>
  </si>
  <si>
    <t>SBPQTE12018478</t>
  </si>
  <si>
    <t>GA700104098BUSP</t>
  </si>
  <si>
    <t>0bb6ff14-e8a0-46b0-acec-09068fd5c6ac</t>
  </si>
  <si>
    <t>SBPQTE12019436</t>
  </si>
  <si>
    <t>8037ecb6-62cc-463c-bece-200c0b4928d1</t>
  </si>
  <si>
    <t>SBPQTE12015583</t>
  </si>
  <si>
    <t>3fdfa8cb-2c59-4c7b-90b0-b3ebb3625d33</t>
  </si>
  <si>
    <t>SBPQTE12018113</t>
  </si>
  <si>
    <t>6ed0ecde-5131-47f5-bc00-5420d624e143</t>
  </si>
  <si>
    <t>SBPQTE12028442</t>
  </si>
  <si>
    <t>9c178b9f-74a3-45f7-a12d-3ac92909f9f2</t>
  </si>
  <si>
    <t>SBPQTE12015615</t>
  </si>
  <si>
    <t>Midas Insurance Brokers Pty Ltd</t>
  </si>
  <si>
    <t>ae8e4a47-fe3e-45bc-b7c9-90254096efff</t>
  </si>
  <si>
    <t>SBPQTE12025334</t>
  </si>
  <si>
    <t>bf607692-a112-4b4d-a5d4-ada406dbe261</t>
  </si>
  <si>
    <t>SBPQTE12028014</t>
  </si>
  <si>
    <t>fef83e41-2a98-4c8a-9881-ac712c616cbd</t>
  </si>
  <si>
    <t>SBPQTE12029704</t>
  </si>
  <si>
    <t>fffd94f4-021d-4845-b8c5-b0392175d147</t>
  </si>
  <si>
    <t>SBPQTE12020480</t>
  </si>
  <si>
    <t>GA700242320BUSP</t>
  </si>
  <si>
    <t>S522335</t>
  </si>
  <si>
    <t>Textile Fabrics Retailing</t>
  </si>
  <si>
    <t>07db211b-dfd4-4dd2-9bd6-0b1fecb6efba</t>
  </si>
  <si>
    <t>SBPQTE12014310</t>
  </si>
  <si>
    <t>008e1a81-87ac-4fb1-84dc-79a6331da5c5</t>
  </si>
  <si>
    <t>SBPQTE12013514</t>
  </si>
  <si>
    <t>54f48f66-d970-4bbd-bedf-4d88cd3397d7</t>
  </si>
  <si>
    <t>SBPQTE12018890</t>
  </si>
  <si>
    <t>GA700248563BUSP</t>
  </si>
  <si>
    <t>032812ca-8c21-40a7-967a-82fce577706f</t>
  </si>
  <si>
    <t>SBPQTE12023425</t>
  </si>
  <si>
    <t>56bb3d3b-0e45-4c63-9374-42e23609d8bf</t>
  </si>
  <si>
    <t>SBPQTE12027173</t>
  </si>
  <si>
    <t>9ae9f69c-fc23-487e-87b5-9d22b0773f5d</t>
  </si>
  <si>
    <t>SBPQTE12028439</t>
  </si>
  <si>
    <t>GA700135650BUSP</t>
  </si>
  <si>
    <t>deca55f1-1095-4bb5-9bb8-b87d38903367</t>
  </si>
  <si>
    <t>SBPQTE12028242</t>
  </si>
  <si>
    <t>6bccc927-0f08-4d36-8457-4df2cc96270e</t>
  </si>
  <si>
    <t>SBPQTE12020999</t>
  </si>
  <si>
    <t>da6249b6-8668-49d4-86dd-02a75563a3f7</t>
  </si>
  <si>
    <t>SBPQTE12025368</t>
  </si>
  <si>
    <t>52153c6d-82df-4b88-bfb8-1426dd6abe15</t>
  </si>
  <si>
    <t>SBPQTE12025419</t>
  </si>
  <si>
    <t>f5131d50-8ec1-4c4d-b7ba-1871c27306b4</t>
  </si>
  <si>
    <t>SBPQTE12022493</t>
  </si>
  <si>
    <t>GA700247592BUSP</t>
  </si>
  <si>
    <t>dea94c9c-c794-4aaf-9e5f-92eae28e2a24</t>
  </si>
  <si>
    <t>SBPQTE12027986</t>
  </si>
  <si>
    <t>b6551f72-3edb-4bc1-93db-7bf5133e0f3e</t>
  </si>
  <si>
    <t>SBPQTE12027915</t>
  </si>
  <si>
    <t>38981c04-7bf9-42f9-9c2d-1f0ec555e265</t>
  </si>
  <si>
    <t>SBPQTE12018062</t>
  </si>
  <si>
    <t>fc7b649a-ecba-49a8-ba8d-c61e080fbdbc</t>
  </si>
  <si>
    <t>SBPQTE12023907</t>
  </si>
  <si>
    <t>GA700227878BUSP</t>
  </si>
  <si>
    <t>f102f863-0aaa-47a6-ae36-0dc31b70c69e</t>
  </si>
  <si>
    <t>SBPQTE12018812</t>
  </si>
  <si>
    <t>2c8fa534-da80-4307-b268-096a82267cb6</t>
  </si>
  <si>
    <t>SBPQTE12022643</t>
  </si>
  <si>
    <t>a4188ccb-5d1a-4388-bff0-803112cc3c83</t>
  </si>
  <si>
    <t>SBPQTE12014903</t>
  </si>
  <si>
    <t>368caf1b-3901-4807-98f7-d7d92d7007f2</t>
  </si>
  <si>
    <t>SBPQTE12018759</t>
  </si>
  <si>
    <t>67c9b514-7076-4662-b5b3-7f1e5203528e</t>
  </si>
  <si>
    <t>SBPQTE12018902</t>
  </si>
  <si>
    <t>e982d582-0729-4d0f-95db-805c3a51e81e</t>
  </si>
  <si>
    <t>SBPQTE12019987</t>
  </si>
  <si>
    <t>a1c548b8-233b-4057-98ba-1cbd91d3f501</t>
  </si>
  <si>
    <t>SBPQTE12016888</t>
  </si>
  <si>
    <t>a1a03a1b-60e4-452c-93d8-209cbb548eb9</t>
  </si>
  <si>
    <t>SBPQTE12024254</t>
  </si>
  <si>
    <t>f375b819-08eb-4dc3-84af-8e4f6d74defc</t>
  </si>
  <si>
    <t>SBPQTE12016714</t>
  </si>
  <si>
    <t>28256800-6fa3-41d8-aaaf-939ef0ad2a5d</t>
  </si>
  <si>
    <t>SBPQTE12017062</t>
  </si>
  <si>
    <t>ad24dabe-2a0a-4773-891b-67384aef6047</t>
  </si>
  <si>
    <t>SBPQTE12028891</t>
  </si>
  <si>
    <t>b4322232-382d-4a9b-8f94-8d76ef0709bd</t>
  </si>
  <si>
    <t>SBPQTE12027062</t>
  </si>
  <si>
    <t>GA700253362BUSP</t>
  </si>
  <si>
    <t>6f834b1f-4916-4e76-bd17-78ad88c086dc</t>
  </si>
  <si>
    <t>SBPQTE12013490</t>
  </si>
  <si>
    <t>5211f2b6-6f58-49f9-9ea3-b0ababff6072</t>
  </si>
  <si>
    <t>SBPQTE12021929</t>
  </si>
  <si>
    <t>GA700055563BUSP</t>
  </si>
  <si>
    <t>a4b70761-109a-4438-9d12-02885cf5d4fa</t>
  </si>
  <si>
    <t>SBPQTE12014179</t>
  </si>
  <si>
    <t>0d1c8021-edb3-4347-a3ae-ba50a22e5bbd</t>
  </si>
  <si>
    <t>SBPQTE12017007</t>
  </si>
  <si>
    <t>153eec47-289f-4afa-8deb-bc3bd879b8c2</t>
  </si>
  <si>
    <t>SBPQTE12016532</t>
  </si>
  <si>
    <t>7a67ad22-4c16-4dc8-813b-3aefa788e5a5</t>
  </si>
  <si>
    <t>SBPQTE12027857</t>
  </si>
  <si>
    <t>100767ed-df59-4f8e-a75a-1fb11838edf1</t>
  </si>
  <si>
    <t>SBPQTE12028790</t>
  </si>
  <si>
    <t>edddd277-6537-4be9-b29d-34c69f223d1e</t>
  </si>
  <si>
    <t>SBPQTE12024751</t>
  </si>
  <si>
    <t>8fc95066-95da-43bc-bc5a-86178cdbcc9d</t>
  </si>
  <si>
    <t>SBPQTE12025531</t>
  </si>
  <si>
    <t>GA700252543BUSP</t>
  </si>
  <si>
    <t>6dad682c-718c-4e87-b630-4cba1b390d58</t>
  </si>
  <si>
    <t>SBPQTE12021132</t>
  </si>
  <si>
    <t>43d7c3cc-b3e6-4696-ad1f-f938becd2259</t>
  </si>
  <si>
    <t>SBPQTE12015452</t>
  </si>
  <si>
    <t>ed86664b-356d-41f1-9019-fcf2a903d417</t>
  </si>
  <si>
    <t>SBPQTE12025051</t>
  </si>
  <si>
    <t>41865b8b-5789-4fa0-a6cb-fe955ae00722</t>
  </si>
  <si>
    <t>SBPQTE12026946</t>
  </si>
  <si>
    <t>22413c31-e1f3-4008-9575-8e6de5dd8718</t>
  </si>
  <si>
    <t>SBPQTE12013456</t>
  </si>
  <si>
    <t>c19187a3-6ceb-4b6a-a862-71f261c66b3e</t>
  </si>
  <si>
    <t>SBPQTE12023446</t>
  </si>
  <si>
    <t>03234daf-16b9-4562-b0df-2856dbff0ddb</t>
  </si>
  <si>
    <t>SBPQTE12015016</t>
  </si>
  <si>
    <t>adc39af6-4828-408b-844c-8f830fe8f047</t>
  </si>
  <si>
    <t>SBPQTE12023011</t>
  </si>
  <si>
    <t>80da3666-0bf9-424b-bbc6-cb4d6b93c624</t>
  </si>
  <si>
    <t>SBPQTE12019183</t>
  </si>
  <si>
    <t>S785553</t>
  </si>
  <si>
    <t>Merchandising Consultancy Service</t>
  </si>
  <si>
    <t>e313322e-5ec0-4675-9b0f-a7053cebff1d</t>
  </si>
  <si>
    <t>SBPQTE12026013</t>
  </si>
  <si>
    <t>650ebe60-e358-458c-8686-4c6fa0ed3b6e</t>
  </si>
  <si>
    <t>SBPQTE12020327</t>
  </si>
  <si>
    <t>f14c3a81-77d5-4f9a-96d6-546a48169b88</t>
  </si>
  <si>
    <t>SBPQTE12027379</t>
  </si>
  <si>
    <t>d23aa2b9-ef95-405f-8159-706dce13596f</t>
  </si>
  <si>
    <t>SBPQTE12022447</t>
  </si>
  <si>
    <t>d49d8d12-708a-4523-b0c4-51ab28b6f574</t>
  </si>
  <si>
    <t>SBPQTE12026774</t>
  </si>
  <si>
    <t>0dc1c377-3ae4-4bbd-9542-9f02efdc0610</t>
  </si>
  <si>
    <t>SBPQTE12017710</t>
  </si>
  <si>
    <t>94a77185-0d5e-4eb6-bf8d-1aa25779d528</t>
  </si>
  <si>
    <t>SBPQTE12020655</t>
  </si>
  <si>
    <t>048a2091-9f00-4371-8ee9-1dbec7ac20ea</t>
  </si>
  <si>
    <t>SBPQTE12024185</t>
  </si>
  <si>
    <t>GA700251667BUSP</t>
  </si>
  <si>
    <t>d0c2019c-7364-4db2-8fcc-e6d09c06eb1a</t>
  </si>
  <si>
    <t>SBPQTE12019863</t>
  </si>
  <si>
    <t>b4f53cc7-0052-474d-88c2-55cf57322292</t>
  </si>
  <si>
    <t>SBPQTE12023321</t>
  </si>
  <si>
    <t>GA700251135BUSP</t>
  </si>
  <si>
    <t>2f7cf913-edc9-4a65-a767-81ca9d0778c5</t>
  </si>
  <si>
    <t>SBPQTE12019607</t>
  </si>
  <si>
    <t>ff7edf12-d82b-4929-bf41-91fed19936e3</t>
  </si>
  <si>
    <t>SBPQTE12017505</t>
  </si>
  <si>
    <t>abfad885-629a-403d-b605-0f899923be3d</t>
  </si>
  <si>
    <t>SBPQTE12017568</t>
  </si>
  <si>
    <t>05d1b5ae-fae2-4909-9251-a5fab251f7bc</t>
  </si>
  <si>
    <t>SBPQTE12024052</t>
  </si>
  <si>
    <t>8c94c182-b027-41e2-bf51-ef8810348fd6</t>
  </si>
  <si>
    <t>SBPQTE12029091</t>
  </si>
  <si>
    <t>be422d8e-9ffb-4f02-98a2-50de096f537c</t>
  </si>
  <si>
    <t>SBPQTE12022462</t>
  </si>
  <si>
    <t>6504eb32-04e1-4d7a-bee0-a25d0fc7ce4c</t>
  </si>
  <si>
    <t>SBPQTE12027588</t>
  </si>
  <si>
    <t>9b7d97d5-effc-46f8-bedd-ff76ddeacce2</t>
  </si>
  <si>
    <t>SBPQTE12018460</t>
  </si>
  <si>
    <t>ee3e65c9-a302-407d-9d5b-e4cb515b3a23</t>
  </si>
  <si>
    <t>SBPQTE12013985</t>
  </si>
  <si>
    <t>1686577c-e13e-47a3-a0a4-e6d08d925666</t>
  </si>
  <si>
    <t>SBPQTE12028950</t>
  </si>
  <si>
    <t>43c0f420-63db-47ee-a936-f0e2d646c0ac</t>
  </si>
  <si>
    <t>SBPQTE12023391</t>
  </si>
  <si>
    <t>cff9e00e-41e3-4bde-bccb-5370b66083f1</t>
  </si>
  <si>
    <t>SBPQTE12027006</t>
  </si>
  <si>
    <t>db252f6a-397c-4dd9-85b3-f844e6cc8994</t>
  </si>
  <si>
    <t>SBPQTE12026542</t>
  </si>
  <si>
    <t>95818767-f280-468b-bb8e-aab646ed7904</t>
  </si>
  <si>
    <t>SBPQTE12023395</t>
  </si>
  <si>
    <t>88e9b688-ff25-467d-bdb3-35dcd35380f8</t>
  </si>
  <si>
    <t>SBPQTE12017539</t>
  </si>
  <si>
    <t>0939f6f4-8f9b-4c26-9dff-7665a550a9a2</t>
  </si>
  <si>
    <t>SBPQTE12014251</t>
  </si>
  <si>
    <t>4493700c-213a-4e3e-a3b2-4dbfda36a1e1</t>
  </si>
  <si>
    <t>SBPQTE12023167</t>
  </si>
  <si>
    <t>4d4fb65b-b112-4a40-ae27-56d3a29dacb6</t>
  </si>
  <si>
    <t>SBPQTE12023272</t>
  </si>
  <si>
    <t>4cdc5b5c-f629-4c8b-9a7b-724cd2f44d8b</t>
  </si>
  <si>
    <t>SBPQTE12013612</t>
  </si>
  <si>
    <t>GA700245535BUSP</t>
  </si>
  <si>
    <t>e2c516c9-d1fc-460b-963d-62946a674d0e</t>
  </si>
  <si>
    <t>SBPQTE12018621</t>
  </si>
  <si>
    <t>1b7a18e6-1eb5-461e-b48d-38201eba92ba</t>
  </si>
  <si>
    <t>SBPQTE12019039</t>
  </si>
  <si>
    <t>66cd27f8-71ee-4d9c-9c0d-4baf573f36e0</t>
  </si>
  <si>
    <t>SBPQTE12028858</t>
  </si>
  <si>
    <t>049f4afe-cbe1-4077-89ba-d0d1c2a08c49</t>
  </si>
  <si>
    <t>SBPQTE12022919</t>
  </si>
  <si>
    <t>17353bd1-54b0-4149-b8a1-fbbfcff6902b</t>
  </si>
  <si>
    <t>SBPQTE12026778</t>
  </si>
  <si>
    <t>f8f9837d-6b1d-4032-b32f-f12a1098ee52</t>
  </si>
  <si>
    <t>SBPQTE12023333</t>
  </si>
  <si>
    <t>a3b1307c-a559-4002-8cdb-32e7e8ddb9d7</t>
  </si>
  <si>
    <t>SBPQTE12021591</t>
  </si>
  <si>
    <t>9b86349d-f2ca-45b8-998b-607c6b0bb8c0</t>
  </si>
  <si>
    <t>SBPQTE12028529</t>
  </si>
  <si>
    <t>d12ad003-24f7-49fa-84ea-f314c5557041</t>
  </si>
  <si>
    <t>SBPQTE12017719</t>
  </si>
  <si>
    <t>1e02ef89-d9e1-4839-81d8-066c51ae3eb6</t>
  </si>
  <si>
    <t>SBPQTE12027969</t>
  </si>
  <si>
    <t>1e6300fb-c816-4360-81df-034299a68463</t>
  </si>
  <si>
    <t>SBPQTE12028758</t>
  </si>
  <si>
    <t>10bf4f52-4f6e-4e7e-88b3-57a3e5b3e6c4</t>
  </si>
  <si>
    <t>SBPQTE12017605</t>
  </si>
  <si>
    <t>4aeeff98-df9a-4f30-a68c-88a16b638c2f</t>
  </si>
  <si>
    <t>SBPQTE12014803</t>
  </si>
  <si>
    <t>0adb49aa-a6e8-4e1f-8a39-9f120e0c23e1</t>
  </si>
  <si>
    <t>SBPQTE12027327</t>
  </si>
  <si>
    <t>effaf490-1923-498b-a445-328474f5b704</t>
  </si>
  <si>
    <t>SBPQTE12016791</t>
  </si>
  <si>
    <t>02ffb70d-1331-4804-8fb5-9d53663c9aeb</t>
  </si>
  <si>
    <t>SBPQTE12029290</t>
  </si>
  <si>
    <t>76151941-2356-4342-852c-98cb9a4ab514</t>
  </si>
  <si>
    <t>SBPQTE12025338</t>
  </si>
  <si>
    <t>058558af-88d4-4379-bb82-bf789e402d5f</t>
  </si>
  <si>
    <t>SBPQTE12026546</t>
  </si>
  <si>
    <t>ff42358a-4c4b-4fcd-9b10-00456df9d768</t>
  </si>
  <si>
    <t>SBPQTE12024138</t>
  </si>
  <si>
    <t>62c06349-bb0e-4f03-956c-4d6880f9cb69</t>
  </si>
  <si>
    <t>SBPQTE12026541</t>
  </si>
  <si>
    <t>0914040c-dcef-4dae-bc2b-cf208f81dcd8</t>
  </si>
  <si>
    <t>SBPQTE12017757</t>
  </si>
  <si>
    <t>GA700246260BUSP</t>
  </si>
  <si>
    <t>002145b1-a2bb-4ff4-b590-d82cad8f17da</t>
  </si>
  <si>
    <t>SBPQTE12023542</t>
  </si>
  <si>
    <t>457cf141-c493-4712-b262-d9b77eb431b1</t>
  </si>
  <si>
    <t>SBPQTE12023885</t>
  </si>
  <si>
    <t>GA700132247BUSP</t>
  </si>
  <si>
    <t>3ff7c300-d63d-46ed-84c2-937298478fa2</t>
  </si>
  <si>
    <t>SBPQTE12014096</t>
  </si>
  <si>
    <t>GA700138668BUSP</t>
  </si>
  <si>
    <t>17073b85-77c0-45b9-acba-963f853b6794</t>
  </si>
  <si>
    <t>SBPQTE12014178</t>
  </si>
  <si>
    <t>b8d06d3f-621c-4561-a21a-e092a65d5bb2</t>
  </si>
  <si>
    <t>SBPQTE12021571</t>
  </si>
  <si>
    <t>493825fa-ff99-4ef8-93f1-a71385333acd</t>
  </si>
  <si>
    <t>SBPQTE12013717</t>
  </si>
  <si>
    <t>a3e33545-829c-4ba4-a5fa-3b5e5733c1ef</t>
  </si>
  <si>
    <t>SBPQTE12015997</t>
  </si>
  <si>
    <t>GA700246920BUSP</t>
  </si>
  <si>
    <t>61170b77-7fcd-4528-8014-b0e2a4c50eaf</t>
  </si>
  <si>
    <t>SBPQTE12023413</t>
  </si>
  <si>
    <t>GA700152941BUSP</t>
  </si>
  <si>
    <t>95ae5386-dbfa-42a1-9ce5-b0997d93df61</t>
  </si>
  <si>
    <t>SBPQTE12019051</t>
  </si>
  <si>
    <t>f2424b6a-f081-4125-8e7b-017d49a32c10</t>
  </si>
  <si>
    <t>SBPQTE12027531</t>
  </si>
  <si>
    <t>6598174d-1ef0-4ae5-9163-acca2093500b</t>
  </si>
  <si>
    <t>SBPQTE12015187</t>
  </si>
  <si>
    <t>GA700222092BUSP</t>
  </si>
  <si>
    <t>403102a1-b558-43a9-a006-cbf2821d462c</t>
  </si>
  <si>
    <t>SBPQTE12013965</t>
  </si>
  <si>
    <t>bda792ba-823e-44f2-8e6b-054e25b1ac22</t>
  </si>
  <si>
    <t>SBPQTE12026885</t>
  </si>
  <si>
    <t>6f5780f2-4e70-4c65-8ca3-a7a001585058</t>
  </si>
  <si>
    <t>SBPQTE12025121</t>
  </si>
  <si>
    <t>eb35ede3-010a-4843-a2b7-247717418387</t>
  </si>
  <si>
    <t>SBPQTE12027573</t>
  </si>
  <si>
    <t>9a0f4ebb-77b5-4c61-9b2f-f1a98d3c22f2</t>
  </si>
  <si>
    <t>SBPQTE12027176</t>
  </si>
  <si>
    <t>cad90283-cbfb-4eba-a49b-dabc5f46a197</t>
  </si>
  <si>
    <t>SBPQTE12028261</t>
  </si>
  <si>
    <t>a515b367-fdcd-40c3-a5b5-3b766e5e935a</t>
  </si>
  <si>
    <t>SBPQTE12029163</t>
  </si>
  <si>
    <t>f6c0e159-a42c-4b5e-8daa-68aed516a60c</t>
  </si>
  <si>
    <t>SBPQTE12018516</t>
  </si>
  <si>
    <t>a48364bf-33d6-4e68-ac73-dd50a848a225</t>
  </si>
  <si>
    <t>SBPQTE12019255</t>
  </si>
  <si>
    <t>S526157</t>
  </si>
  <si>
    <t>Repairing Household Electrical</t>
  </si>
  <si>
    <t>6f32cbb4-9a5d-42ef-b9c0-82177148fb0c</t>
  </si>
  <si>
    <t>SBPQTE12016383</t>
  </si>
  <si>
    <t>064936e6-b9d6-4698-a60b-c34274d4160a</t>
  </si>
  <si>
    <t>SBPQTE12027229</t>
  </si>
  <si>
    <t>c4684d6f-8e09-4926-bba2-bd1c878eee66</t>
  </si>
  <si>
    <t>SBPQTE12024314</t>
  </si>
  <si>
    <t>503fc7ec-fbcb-4568-9af7-d67e6c6a0dce</t>
  </si>
  <si>
    <t>SBPQTE12016627</t>
  </si>
  <si>
    <t>S531335</t>
  </si>
  <si>
    <t>Campervan Conversions</t>
  </si>
  <si>
    <t>d8e65ce3-54b1-44ee-a8ee-d0bb5604b113</t>
  </si>
  <si>
    <t>SBPQTE12013925</t>
  </si>
  <si>
    <t>6f037c23-2649-4dd9-8dca-99477a31c112</t>
  </si>
  <si>
    <t>SBPQTE12028751</t>
  </si>
  <si>
    <t>69fd02fc-1bb6-4699-8f33-5a9f53a13f45</t>
  </si>
  <si>
    <t>SBPQTE12027720</t>
  </si>
  <si>
    <t>b761db67-31ca-40db-8a26-9b9ad8aa05c0</t>
  </si>
  <si>
    <t>SBPQTE12013634</t>
  </si>
  <si>
    <t>GA700245554BUSP</t>
  </si>
  <si>
    <t>7ef2bf16-2a5f-401f-942f-0a64a170d6ee</t>
  </si>
  <si>
    <t>SBPQTE12015528</t>
  </si>
  <si>
    <t>302b8bf2-2f69-4f60-9be5-f0ef3266a083</t>
  </si>
  <si>
    <t>SBPQTE12026829</t>
  </si>
  <si>
    <t>c092dc6a-5d67-499a-85be-04fd99090d88</t>
  </si>
  <si>
    <t>SBPQTE12023523</t>
  </si>
  <si>
    <t>79dc0159-1cc0-43f4-857e-f7bbe0492b40</t>
  </si>
  <si>
    <t>SBPQTE12016228</t>
  </si>
  <si>
    <t>GA700198150BUSP</t>
  </si>
  <si>
    <t>0aa9c2dc-f765-482e-af3a-711ee7ba26ea</t>
  </si>
  <si>
    <t>SBPQTE12017805</t>
  </si>
  <si>
    <t>39eb2517-aa8f-4b2d-8f3d-3832963320cf</t>
  </si>
  <si>
    <t>SBPQTE12013509</t>
  </si>
  <si>
    <t>45650ce3-1a48-40b4-bd56-db3581baf407</t>
  </si>
  <si>
    <t>SBPQTE12023669</t>
  </si>
  <si>
    <t>5a17f9d9-ed5b-4e4e-9de1-b35791097ef1</t>
  </si>
  <si>
    <t>SBPQTE12025457</t>
  </si>
  <si>
    <t>8222d9bf-1f69-48a1-8033-23382718d749</t>
  </si>
  <si>
    <t>SBPQTE12028257</t>
  </si>
  <si>
    <t>d96e4cf5-47ca-4f62-a585-1a9dc9462ae3</t>
  </si>
  <si>
    <t>SBPQTE12014070</t>
  </si>
  <si>
    <t>b11234ae-de03-4440-9309-54ccb8246a5f</t>
  </si>
  <si>
    <t>SBPQTE12019407</t>
  </si>
  <si>
    <t>a7fdf4ba-a863-450a-8b26-7e05621ac3c3</t>
  </si>
  <si>
    <t>SBPQTE12023987</t>
  </si>
  <si>
    <t>af6e8b0d-42ed-4d41-9d8f-384ecc15ba72</t>
  </si>
  <si>
    <t>SBPQTE12028343</t>
  </si>
  <si>
    <t>5b54e46c-2c93-4621-99ab-a688cfc35dfd</t>
  </si>
  <si>
    <t>SBPQTE12019194</t>
  </si>
  <si>
    <t>e63747f4-e29d-4b3b-8157-0f37bc4e5576</t>
  </si>
  <si>
    <t>SBPQTE12019695</t>
  </si>
  <si>
    <t>7f936bd5-42ad-4bb2-a818-2106e08bb7ce</t>
  </si>
  <si>
    <t>SBPQTE12020933</t>
  </si>
  <si>
    <t>2c242ab6-f777-46cb-8bac-42e8e040cd50</t>
  </si>
  <si>
    <t>SBPQTE12024414</t>
  </si>
  <si>
    <t>S292225</t>
  </si>
  <si>
    <t>Furniture, Metal Manufacturing With Upholstering</t>
  </si>
  <si>
    <t>92337c8e-df45-4a4b-abc5-4436f8478b61</t>
  </si>
  <si>
    <t>SBPQTE12029017</t>
  </si>
  <si>
    <t>GA700254533BUSP</t>
  </si>
  <si>
    <t>cb464ada-3123-4d00-9971-3ec5cd269e7f</t>
  </si>
  <si>
    <t>SBPQTE12017177</t>
  </si>
  <si>
    <t>52ea13b8-d76d-48dd-981c-b839923c613e</t>
  </si>
  <si>
    <t>SBPQTE12026758</t>
  </si>
  <si>
    <t>d3299101-2b4c-4af3-817a-c714d2c8de64</t>
  </si>
  <si>
    <t>SBPQTE12025648</t>
  </si>
  <si>
    <t>S256652</t>
  </si>
  <si>
    <t>Kitchenware, Plastic, Manufacturing Noc</t>
  </si>
  <si>
    <t>d254d1ff-148c-48f9-a412-b5f626add279</t>
  </si>
  <si>
    <t>SBPQTE12013684</t>
  </si>
  <si>
    <t>4ec13d55-dd18-441a-bd0c-39aa1d151517</t>
  </si>
  <si>
    <t>SBPQTE12027712</t>
  </si>
  <si>
    <t>2ecf2782-4369-4e0f-815d-f2added2953f</t>
  </si>
  <si>
    <t>SBPQTE12016516</t>
  </si>
  <si>
    <t>S862256</t>
  </si>
  <si>
    <t>Plastic Surgeon (Own Account)</t>
  </si>
  <si>
    <t>8c0b5abc-7b8c-47b8-9abd-16d64ad58ac6</t>
  </si>
  <si>
    <t>SBPQTE12021345</t>
  </si>
  <si>
    <t>b92ae42a-2170-46f1-83bf-3338a795c2a0</t>
  </si>
  <si>
    <t>SBPQTE12024090</t>
  </si>
  <si>
    <t>2c615dee-a3c9-438b-8628-1ceb721243c5</t>
  </si>
  <si>
    <t>SBPQTE12028648</t>
  </si>
  <si>
    <t>b3710109-0e64-4fde-8431-950922a2b5bd</t>
  </si>
  <si>
    <t>SBPQTE12021403</t>
  </si>
  <si>
    <t>5cea166a-b095-4f54-bdef-21c6dff3f70b</t>
  </si>
  <si>
    <t>SBPQTE12023795</t>
  </si>
  <si>
    <t>bb34b760-f14b-46bb-ae86-f38dd27c3b53</t>
  </si>
  <si>
    <t>SBPQTE12025077</t>
  </si>
  <si>
    <t>cb8d18d0-ad2e-431a-911d-ab841e2695d8</t>
  </si>
  <si>
    <t>SBPQTE12014171</t>
  </si>
  <si>
    <t>c08112d5-6c19-477a-9f10-368434b6039c</t>
  </si>
  <si>
    <t>SBPQTE12024670</t>
  </si>
  <si>
    <t>cb08a271-9205-4607-bd7c-41ffa26aea47</t>
  </si>
  <si>
    <t>SBPQTE12026790</t>
  </si>
  <si>
    <t>97cc8eb3-6181-468b-9212-88735b67c5bc</t>
  </si>
  <si>
    <t>SBPQTE12009574</t>
  </si>
  <si>
    <t>GA700053217BUSP</t>
  </si>
  <si>
    <t>5e29cd91-8b42-4389-b843-de068d7ca570</t>
  </si>
  <si>
    <t>SBPQTE12018973</t>
  </si>
  <si>
    <t>7858f045-9a61-4f15-bfb5-69678d3d6852</t>
  </si>
  <si>
    <t>SBPQTE12019578</t>
  </si>
  <si>
    <t>2f523f7f-fc9e-4fc6-a144-397fc93de704</t>
  </si>
  <si>
    <t>SBPQTE12014001</t>
  </si>
  <si>
    <t>911315a8-e206-4842-a5db-bcf9a69ca855</t>
  </si>
  <si>
    <t>SBPQTE12017476</t>
  </si>
  <si>
    <t>657b315e-abfc-41e5-bd07-7b67205cd8a9</t>
  </si>
  <si>
    <t>SBPQTE12019657</t>
  </si>
  <si>
    <t>138c3508-a9fd-476b-9eab-d91a7c409b72</t>
  </si>
  <si>
    <t>SBPQTE12021741</t>
  </si>
  <si>
    <t>GA700130575BUSP</t>
  </si>
  <si>
    <t>3084bfd0-1b7d-4d33-8390-dd380d98fcdd</t>
  </si>
  <si>
    <t>SBPQTE12014432</t>
  </si>
  <si>
    <t>12637a7c-ce2b-4ac5-8a60-de7b62077779</t>
  </si>
  <si>
    <t>SBPQTE12019726</t>
  </si>
  <si>
    <t>56d06995-e1cd-4734-8b7a-e6176198667a</t>
  </si>
  <si>
    <t>SBPQTE12018137</t>
  </si>
  <si>
    <t>GA700079295BUSP</t>
  </si>
  <si>
    <t>0cd53e88-4d1c-4f38-ad6d-868465053d25</t>
  </si>
  <si>
    <t>SBPQTE12020385</t>
  </si>
  <si>
    <t>GA700247869BUSP</t>
  </si>
  <si>
    <t>b2db95fa-ef77-4407-9387-7190093330c5</t>
  </si>
  <si>
    <t>SBPQTE12015706</t>
  </si>
  <si>
    <t>3684964a-7e90-4009-a3d2-3ff99cc72f02</t>
  </si>
  <si>
    <t>SBPQTE12019921</t>
  </si>
  <si>
    <t>e7a375e9-62d8-4e09-a693-df8608659c06</t>
  </si>
  <si>
    <t>SBPQTE12015584</t>
  </si>
  <si>
    <t>9ad1073c-3ba5-4cfa-9274-183085bd2bae</t>
  </si>
  <si>
    <t>SBPQTE12016458</t>
  </si>
  <si>
    <t>cb7ae868-114b-4b88-9256-6a8f618fb2ca</t>
  </si>
  <si>
    <t>SBPQTE12016229</t>
  </si>
  <si>
    <t>80388c67-14bb-4072-a44e-8f7049ea78f1</t>
  </si>
  <si>
    <t>SBPQTE12019972</t>
  </si>
  <si>
    <t>fe95e213-eedf-414d-8d1b-2a8ced1f004e</t>
  </si>
  <si>
    <t>SBPQTE12027552</t>
  </si>
  <si>
    <t>8fe92ac5-a4c9-40e2-9943-3cc4ec9c9e45</t>
  </si>
  <si>
    <t>SBPQTE12020641</t>
  </si>
  <si>
    <t>c6c1751c-020d-4cda-b962-dbf595600d57</t>
  </si>
  <si>
    <t>SBPQTE12017353</t>
  </si>
  <si>
    <t>c3d275d7-95b6-4390-9149-324c9e316283</t>
  </si>
  <si>
    <t>SBPQTE12021216</t>
  </si>
  <si>
    <t>612e281c-8970-4aa0-831f-d8749c619ce8</t>
  </si>
  <si>
    <t>SBPQTE12015617</t>
  </si>
  <si>
    <t>GA700051421BUSP</t>
  </si>
  <si>
    <t>867a7f43-ec9a-4161-ba4d-f92fa9351f56</t>
  </si>
  <si>
    <t>SBPQTE12012765</t>
  </si>
  <si>
    <t>GA700055868BUSP</t>
  </si>
  <si>
    <t>f4d774ea-a591-4949-8a84-f1f0c264acf0</t>
  </si>
  <si>
    <t>SBPQTE12024848</t>
  </si>
  <si>
    <t>GA700252117BUSP</t>
  </si>
  <si>
    <t>1aeb8a56-cec9-40e5-8734-405c0b0b07df</t>
  </si>
  <si>
    <t>SBPQTE12013469</t>
  </si>
  <si>
    <t>074b0c0f-cc3d-417e-a791-5f9fd4374298</t>
  </si>
  <si>
    <t>SBPQTE12024598</t>
  </si>
  <si>
    <t>74d6c754-067b-4f52-9232-dc3b93e5258a</t>
  </si>
  <si>
    <t>SBPQTE12028500</t>
  </si>
  <si>
    <t>98d881a8-6b69-4e75-871b-19c9ab5ea163</t>
  </si>
  <si>
    <t>SBPQTE12018097</t>
  </si>
  <si>
    <t>29093e96-05c3-456f-a70b-d8b80f5fb3f4</t>
  </si>
  <si>
    <t>SBPQTE12025151</t>
  </si>
  <si>
    <t>a30c0893-a5f9-45b5-8f01-e3d194a7a080</t>
  </si>
  <si>
    <t>SBPQTE12014645</t>
  </si>
  <si>
    <t>8ed8bcf0-1c17-4129-9905-0178d72f9321</t>
  </si>
  <si>
    <t>SBPQTE12022803</t>
  </si>
  <si>
    <t>7676e2bf-7dca-4691-950b-fcb5aa1cca3b</t>
  </si>
  <si>
    <t>SBPQTE12025740</t>
  </si>
  <si>
    <t>2c37b27c-e7a9-49f4-a84e-801e45575048</t>
  </si>
  <si>
    <t>SBPQTE12024162</t>
  </si>
  <si>
    <t>4da34264-269d-425b-bfe8-55eee78e2ff7</t>
  </si>
  <si>
    <t>SBPQTE12023821</t>
  </si>
  <si>
    <t>S931905</t>
  </si>
  <si>
    <t>Sports Administration Service</t>
  </si>
  <si>
    <t>60579bdd-25f5-4c82-90b1-b15d2cd4843b</t>
  </si>
  <si>
    <t>SBPQTE12013648</t>
  </si>
  <si>
    <t>GA700245457BUSP</t>
  </si>
  <si>
    <t>cbb52201-e51f-4c22-a229-8757c7f60b6f</t>
  </si>
  <si>
    <t>SBPQTE12021909</t>
  </si>
  <si>
    <t>6cbe48fc-cd05-41eb-8acd-c9d1d472d0eb</t>
  </si>
  <si>
    <t>SBPQTE12026919</t>
  </si>
  <si>
    <t>b01b7a89-e63d-4cee-825b-ec11dfa5574d</t>
  </si>
  <si>
    <t>SBPQTE12013882</t>
  </si>
  <si>
    <t>b2603f85-06d6-4dbd-8064-0a95878ca247</t>
  </si>
  <si>
    <t>SBPQTE12019864</t>
  </si>
  <si>
    <t>3ebdbd57-b4cb-4f92-b436-bb20e5fb22f6</t>
  </si>
  <si>
    <t>SBPQTE12018857</t>
  </si>
  <si>
    <t>42c1df7e-74b7-488b-bfb1-301330c4d977</t>
  </si>
  <si>
    <t>SBPQTE12021899</t>
  </si>
  <si>
    <t>GA700089848BUSP</t>
  </si>
  <si>
    <t>a820ce11-3f99-41a6-b7d8-a9a1665496fb</t>
  </si>
  <si>
    <t>SBPQTE12020526</t>
  </si>
  <si>
    <t>bc512003-69f8-460e-8993-2152ff41f5d0</t>
  </si>
  <si>
    <t>SBPQTE12015805</t>
  </si>
  <si>
    <t>c1a7dad6-44ba-4c90-9988-1fb82e9e1268</t>
  </si>
  <si>
    <t>SBPQTE12022210</t>
  </si>
  <si>
    <t>GA700250509BUSP</t>
  </si>
  <si>
    <t>7864629f-30c6-48c4-81ec-ad29b2ff86a7</t>
  </si>
  <si>
    <t>SBPQTE12020869</t>
  </si>
  <si>
    <t>S525350</t>
  </si>
  <si>
    <t>Garden Seeds Retailing</t>
  </si>
  <si>
    <t>c20f672e-14e3-43b6-b37b-272db3510f4a</t>
  </si>
  <si>
    <t>SBPQTE12020812</t>
  </si>
  <si>
    <t>88107eef-8127-4f86-b13c-287573e091e2</t>
  </si>
  <si>
    <t>SBPQTE12024074</t>
  </si>
  <si>
    <t>S285155</t>
  </si>
  <si>
    <t>Refrigeration Or Air Conditioning Compressors Manufacturing</t>
  </si>
  <si>
    <t>a4fa2ff2-34b8-41a6-90df-72985d6926fd</t>
  </si>
  <si>
    <t>SBPQTE12017427</t>
  </si>
  <si>
    <t>cb5fc66d-404a-4bbe-8e5b-631fa4bab762</t>
  </si>
  <si>
    <t>SBPQTE12024247</t>
  </si>
  <si>
    <t>9d0fd857-7716-4a3d-9ee2-9dfea38b13ef</t>
  </si>
  <si>
    <t>SBPQTE12028583</t>
  </si>
  <si>
    <t>3b65b614-846e-4204-a480-7a62d482b30a</t>
  </si>
  <si>
    <t>SBPQTE12023480</t>
  </si>
  <si>
    <t>393cc955-99c1-461f-beb5-d0fc22325d21</t>
  </si>
  <si>
    <t>SBPQTE12017447</t>
  </si>
  <si>
    <t>515bf855-2e74-4f93-b9a5-a06c45ec425e</t>
  </si>
  <si>
    <t>SBPQTE12015687</t>
  </si>
  <si>
    <t>7825cd60-0beb-4a3a-895f-eda09f7ecbd0</t>
  </si>
  <si>
    <t>SBPQTE12022938</t>
  </si>
  <si>
    <t>36aac235-a312-4397-bfa1-385f79c29e99</t>
  </si>
  <si>
    <t>SBPQTE12015199</t>
  </si>
  <si>
    <t>95d7de9c-596b-461f-81ed-c3103ea62a84</t>
  </si>
  <si>
    <t>SBPQTE12027215</t>
  </si>
  <si>
    <t>S224145</t>
  </si>
  <si>
    <t>Suits, Men's Or Boys', Manufacturing (Ex. From Leather)</t>
  </si>
  <si>
    <t>9dd8ca90-b015-458b-874d-e2aa3a7217a1</t>
  </si>
  <si>
    <t>SBPQTE12021096</t>
  </si>
  <si>
    <t>d75fe325-12a6-42d3-bedb-e5d390d58947</t>
  </si>
  <si>
    <t>SBPQTE12019243</t>
  </si>
  <si>
    <t>2ee318eb-606c-4ea6-b198-b8cc98266ee4</t>
  </si>
  <si>
    <t>SBPQTE12028643</t>
  </si>
  <si>
    <t>d560eebc-c5a1-4975-8de8-180f4e0adfb8</t>
  </si>
  <si>
    <t>SBPQTE12026880</t>
  </si>
  <si>
    <t>22c46e0d-f1a2-48ab-905d-b91e04340925</t>
  </si>
  <si>
    <t>SBPQTE12028122</t>
  </si>
  <si>
    <t>ec274267-d654-4e97-89fe-dc53d3aa0e2e</t>
  </si>
  <si>
    <t>SBPQTE12019626</t>
  </si>
  <si>
    <t>BJS Insurance Brokers (Gippsland) Pty Ltd</t>
  </si>
  <si>
    <t>f05987e2-7c67-43a1-86a1-19a4cd5e4b66</t>
  </si>
  <si>
    <t>SBPQTE12021092</t>
  </si>
  <si>
    <t>d33ddc80-fce8-4b79-906c-cc5a9c5977ef</t>
  </si>
  <si>
    <t>SBPQTE12014673</t>
  </si>
  <si>
    <t>491d1a53-5e7c-4763-89fe-a9f48ac6cd7c</t>
  </si>
  <si>
    <t>SBPQTE12028002</t>
  </si>
  <si>
    <t>S526905</t>
  </si>
  <si>
    <t>Footwear Repairing</t>
  </si>
  <si>
    <t>8bb59502-d376-4ec8-982e-298eba7a39c9</t>
  </si>
  <si>
    <t>SBPQTE12015130</t>
  </si>
  <si>
    <t>6b91f85d-b756-402b-8d2e-847531d79281</t>
  </si>
  <si>
    <t>SBPQTE12025711</t>
  </si>
  <si>
    <t>GA700251110BUSP</t>
  </si>
  <si>
    <t>99a46715-7466-455b-a0a6-803c65d6472c</t>
  </si>
  <si>
    <t>SBPQTE12025179</t>
  </si>
  <si>
    <t>f07a2b7e-859b-4800-9406-077f19fb2f1a</t>
  </si>
  <si>
    <t>SBPQTE12026815</t>
  </si>
  <si>
    <t>GA700253215BUSP</t>
  </si>
  <si>
    <t>387be6bb-0e86-4716-9eb2-33bf928ff43a</t>
  </si>
  <si>
    <t>SBPQTE12024043</t>
  </si>
  <si>
    <t>e4233d35-d269-4287-8548-60a5253c89c2</t>
  </si>
  <si>
    <t>SBPQTE12027721</t>
  </si>
  <si>
    <t>S215220</t>
  </si>
  <si>
    <t>Dry Bread Mixes Manufacturing</t>
  </si>
  <si>
    <t>a16f800d-8c4c-40a8-9f08-e5adc69ab514</t>
  </si>
  <si>
    <t>SBPQTE12023361</t>
  </si>
  <si>
    <t>ac9fad59-34f1-4220-af8f-9eed9386c70a</t>
  </si>
  <si>
    <t>SBPQTE12015175</t>
  </si>
  <si>
    <t>d2b9ea2a-eae7-4e99-afa7-486f4c6d9dc0</t>
  </si>
  <si>
    <t>SBPQTE12014422</t>
  </si>
  <si>
    <t>9a24d7a5-7534-423b-85fb-88b31a93a7df</t>
  </si>
  <si>
    <t>SBPQTE12022163</t>
  </si>
  <si>
    <t>1090d01b-75de-4614-930b-904b317a6d95</t>
  </si>
  <si>
    <t>SBPQTE12015765</t>
  </si>
  <si>
    <t>GA700246775BUSP</t>
  </si>
  <si>
    <t>72381776-dee8-4c39-9d10-604c9c4149d0</t>
  </si>
  <si>
    <t>SBPQTE12027947</t>
  </si>
  <si>
    <t>355d6915-c02e-41f9-b06b-cbd5eefb9a73</t>
  </si>
  <si>
    <t>SBPQTE12018154</t>
  </si>
  <si>
    <t>GA700122307BUSP</t>
  </si>
  <si>
    <t>633a0f7c-39e9-4c14-b170-5d41740af1e0</t>
  </si>
  <si>
    <t>SBPQTE12014281</t>
  </si>
  <si>
    <t>GA700216814BUSP</t>
  </si>
  <si>
    <t>S222140</t>
  </si>
  <si>
    <t>Blinds, Textile, Manufacturing (No Plastic Coating)</t>
  </si>
  <si>
    <t>682dd30e-dc38-4e97-89f0-4f44f8b37ae0</t>
  </si>
  <si>
    <t>SBPQTE12021033</t>
  </si>
  <si>
    <t>ddd1f266-af57-4820-aaa8-c27b8b602926</t>
  </si>
  <si>
    <t>SBPQTE12021903</t>
  </si>
  <si>
    <t>752a00f4-ae29-47cc-b38a-b4880da4c252</t>
  </si>
  <si>
    <t>SBPQTE12019682</t>
  </si>
  <si>
    <t>2c0d7384-17bb-40e4-8abb-8183ec7b827c</t>
  </si>
  <si>
    <t>SBPQTE12025626</t>
  </si>
  <si>
    <t>S785125</t>
  </si>
  <si>
    <t>Advertising Space Selling (For Fee/Commission)</t>
  </si>
  <si>
    <t>160bc883-a7ed-45e0-86d1-79b6a4e07c4f</t>
  </si>
  <si>
    <t>SBPQTE12023551</t>
  </si>
  <si>
    <t>e6f002ff-8730-44b2-9ba3-7ce18c3db9f2</t>
  </si>
  <si>
    <t>SBPQTE12029100</t>
  </si>
  <si>
    <t>12b2a0c6-1851-4aed-b2bb-aa444567782b</t>
  </si>
  <si>
    <t>SBPQTE12019417</t>
  </si>
  <si>
    <t>GA700218870BUSP</t>
  </si>
  <si>
    <t>89070a01-a124-4e6d-a733-68bd4e083863</t>
  </si>
  <si>
    <t>SBPQTE12023844</t>
  </si>
  <si>
    <t>fd4ce647-b8a6-4a06-8159-9610c09336dd</t>
  </si>
  <si>
    <t>SBPQTE12016996</t>
  </si>
  <si>
    <t>c854a76e-f735-4fac-a7b7-d90434feb882</t>
  </si>
  <si>
    <t>SBPQTE12024997</t>
  </si>
  <si>
    <t>0257b5f9-8883-4749-bed2-e12e7f4e4a05</t>
  </si>
  <si>
    <t>SBPQTE12027299</t>
  </si>
  <si>
    <t>65dbcbb0-a0a7-4d9e-b173-461dde2cc17f</t>
  </si>
  <si>
    <t>SBPQTE12018888</t>
  </si>
  <si>
    <t>a3728d35-09a1-4e64-b8f2-5034a1086cce</t>
  </si>
  <si>
    <t>SBPQTE12018669</t>
  </si>
  <si>
    <t>9e716f2c-011a-41d4-8804-26e2b7e94f54</t>
  </si>
  <si>
    <t>SBPQTE12023629</t>
  </si>
  <si>
    <t>38b1321b-30ec-4eb2-8a5c-4a0bbd5ffc96</t>
  </si>
  <si>
    <t>SBPQTE12019601</t>
  </si>
  <si>
    <t>980c2dc6-33c0-4f98-8581-50b303692d9b</t>
  </si>
  <si>
    <t>SBPQTE12009569</t>
  </si>
  <si>
    <t>GA700053215BUSP</t>
  </si>
  <si>
    <t>fcc93b02-21dd-4dcd-9b5d-f69f9c175423</t>
  </si>
  <si>
    <t>SBPQTE12017885</t>
  </si>
  <si>
    <t>GA700247380BUSP</t>
  </si>
  <si>
    <t>1e656452-ca45-45a6-8808-581cfd5e0352</t>
  </si>
  <si>
    <t>SBPQTE12018514</t>
  </si>
  <si>
    <t>7352be43-1884-43db-9ae6-5d4fe9853f88</t>
  </si>
  <si>
    <t>SBPQTE12027954</t>
  </si>
  <si>
    <t>S224210</t>
  </si>
  <si>
    <t>Dressmaker Workroom</t>
  </si>
  <si>
    <t>66e752a5-4c6a-4dd9-abe7-eb40adbbecaa</t>
  </si>
  <si>
    <t>SBPQTE12020274</t>
  </si>
  <si>
    <t>8189569e-415e-43fa-90de-b6aeace4c8fa</t>
  </si>
  <si>
    <t>SBPQTE12024668</t>
  </si>
  <si>
    <t>S523115</t>
  </si>
  <si>
    <t>Mattresses Retailing</t>
  </si>
  <si>
    <t>24644b06-98a8-47d2-98dd-7521a9fabb49</t>
  </si>
  <si>
    <t>SBPQTE12022587</t>
  </si>
  <si>
    <t>ec858939-fa41-474b-8693-22c5dfe692b8</t>
  </si>
  <si>
    <t>SBPQTE12018968</t>
  </si>
  <si>
    <t>37d3a12e-7737-4814-a821-050f0db478aa</t>
  </si>
  <si>
    <t>SBPQTE12016067</t>
  </si>
  <si>
    <t>GA700246939BUSP</t>
  </si>
  <si>
    <t>c1ef7efa-99f2-410b-908f-7298cf97a396</t>
  </si>
  <si>
    <t>SBPQTE12021095</t>
  </si>
  <si>
    <t>b0bd2d55-8a87-408d-b55b-6ceb859d2a23</t>
  </si>
  <si>
    <t>SBPQTE12019805</t>
  </si>
  <si>
    <t>73897583-e21b-4e61-a212-4ccc3eda12b8</t>
  </si>
  <si>
    <t>SBPQTE12027495</t>
  </si>
  <si>
    <t>cdda92a8-4048-4eab-ab1c-35a6aa9c968a</t>
  </si>
  <si>
    <t>SBPQTE12017169</t>
  </si>
  <si>
    <t>GA700126690BUSP</t>
  </si>
  <si>
    <t>b6077cb5-eda1-4b22-a342-33461f919b32</t>
  </si>
  <si>
    <t>SBPQTE12022558</t>
  </si>
  <si>
    <t>8fa103a5-a670-4b70-ab68-70bc97c6a95f</t>
  </si>
  <si>
    <t>SBPQTE12019791</t>
  </si>
  <si>
    <t>8a8b88d8-25f4-4f94-8bf7-eb80497827ad</t>
  </si>
  <si>
    <t>SBPQTE12021371</t>
  </si>
  <si>
    <t>e5777187-2f3a-4602-9990-945aeca1234e</t>
  </si>
  <si>
    <t>SBPQTE12017324</t>
  </si>
  <si>
    <t>S453920</t>
  </si>
  <si>
    <t>Bathroom Or Toilet Fittings Wholesaling</t>
  </si>
  <si>
    <t>18d2cde4-9547-4dd1-989e-5007645e45ce</t>
  </si>
  <si>
    <t>SBPQTE12027586</t>
  </si>
  <si>
    <t>cd8ae2ad-13f3-48b7-b201-8c85e59356fe</t>
  </si>
  <si>
    <t>SBPQTE12023863</t>
  </si>
  <si>
    <t>3acda95d-c914-42dd-8ec8-8e953978f384</t>
  </si>
  <si>
    <t>SBPQTE12018281</t>
  </si>
  <si>
    <t>83a8021f-562f-4eeb-a1bf-2a5ef78a6f8d</t>
  </si>
  <si>
    <t>SBPQTE12016914</t>
  </si>
  <si>
    <t>244c9118-58cf-4f25-9298-f8b27bd284ca</t>
  </si>
  <si>
    <t>SBPQTE12024656</t>
  </si>
  <si>
    <t>S612115</t>
  </si>
  <si>
    <t>Tourist Coach Service, Long Distance</t>
  </si>
  <si>
    <t>2ca38350-2e10-4cb9-848e-a1dd0e95c6da</t>
  </si>
  <si>
    <t>SBPQTE12014369</t>
  </si>
  <si>
    <t>15bbc967-315e-4653-b1db-57f7ed4e085c</t>
  </si>
  <si>
    <t>SBPQTE12017897</t>
  </si>
  <si>
    <t>129384de-5bba-44af-977d-32df37c74143</t>
  </si>
  <si>
    <t>SBPQTE12015536</t>
  </si>
  <si>
    <t>3f63f226-2162-4934-81a6-bd9fbfc09c14</t>
  </si>
  <si>
    <t>SBPQTE12027378</t>
  </si>
  <si>
    <t>GA700231178BUSP</t>
  </si>
  <si>
    <t>99e7db93-51b2-43b9-9f76-9c0488d7b6c7</t>
  </si>
  <si>
    <t>SBPQTE12028121</t>
  </si>
  <si>
    <t>812d6449-2e51-4373-b49b-3f49af32ca36</t>
  </si>
  <si>
    <t>SBPQTE12016020</t>
  </si>
  <si>
    <t>58945c6e-408c-4d7d-8650-261c90ac4acd</t>
  </si>
  <si>
    <t>SBPQTE12016997</t>
  </si>
  <si>
    <t>c53c23eb-6303-452e-9733-8bdae0592b2a</t>
  </si>
  <si>
    <t>SBPQTE12021594</t>
  </si>
  <si>
    <t>c6f64ff1-40df-4969-aa97-145b16c52d3a</t>
  </si>
  <si>
    <t>SBPQTE12013588</t>
  </si>
  <si>
    <t>GA700245525BUSP</t>
  </si>
  <si>
    <t>ee9900b1-131d-45fd-a6a3-71c3d53935b4</t>
  </si>
  <si>
    <t>SBPQTE12028888</t>
  </si>
  <si>
    <t>ce7f158c-d882-43bd-ace0-a4a1aebe1fe5</t>
  </si>
  <si>
    <t>SBPQTE12017909</t>
  </si>
  <si>
    <t>e008e484-bc32-41eb-881f-53f5bd3a81a0</t>
  </si>
  <si>
    <t>SBPQTE12017434</t>
  </si>
  <si>
    <t>1c739eaa-226d-402e-b5b8-171a072a2487</t>
  </si>
  <si>
    <t>SBPQTE12013663</t>
  </si>
  <si>
    <t>ca2a4f57-7b31-40d7-8bcf-628746fd61a3</t>
  </si>
  <si>
    <t>SBPQTE12017800</t>
  </si>
  <si>
    <t>GA700225855BUSP</t>
  </si>
  <si>
    <t>03a4108a-017e-400e-b529-c0200262dbc2</t>
  </si>
  <si>
    <t>SBPQTE12027226</t>
  </si>
  <si>
    <t>S233305</t>
  </si>
  <si>
    <t>Cardboard Box Manufacturing</t>
  </si>
  <si>
    <t>2abcc46d-0f0d-4793-9af3-7c143bb0ee85</t>
  </si>
  <si>
    <t>SBPQTE12013578</t>
  </si>
  <si>
    <t>d59a8ab5-2ba9-4ccb-a314-026a71d1270b</t>
  </si>
  <si>
    <t>SBPQTE12027903</t>
  </si>
  <si>
    <t>1f6b8407-9647-4d14-86fc-d8458c77d8c5</t>
  </si>
  <si>
    <t>SBPQTE12020339</t>
  </si>
  <si>
    <t>836a510f-5657-482c-bb86-60cf9eae7347</t>
  </si>
  <si>
    <t>SBPQTE12028424</t>
  </si>
  <si>
    <t>a68836ba-14e3-4614-b539-b2f4d1e48a35</t>
  </si>
  <si>
    <t>SBPQTE12019104</t>
  </si>
  <si>
    <t>d79d000c-748d-4255-920d-bbefed1a1fcf</t>
  </si>
  <si>
    <t>SBPQTE12025919</t>
  </si>
  <si>
    <t>1e6de288-4134-4214-94ee-39234c4e9446</t>
  </si>
  <si>
    <t>SBPQTE12028330</t>
  </si>
  <si>
    <t>4a54cf2f-1ff3-4086-b666-7e1866af5014</t>
  </si>
  <si>
    <t>SBPQTE12020779</t>
  </si>
  <si>
    <t>S844062</t>
  </si>
  <si>
    <t>Flying School Operation</t>
  </si>
  <si>
    <t>e80418eb-8ea4-40d3-b685-1b4811cf585d</t>
  </si>
  <si>
    <t>SBPQTE12028524</t>
  </si>
  <si>
    <t>386c9c28-d60b-4302-abb0-0e3e143c37de</t>
  </si>
  <si>
    <t>SBPQTE12017472</t>
  </si>
  <si>
    <t>d21f3c42-c529-4dd0-b66c-579806b2b91e</t>
  </si>
  <si>
    <t>SBPQTE12021268</t>
  </si>
  <si>
    <t>PSC Insurance Brokers (Eastern)</t>
  </si>
  <si>
    <t>225f4c7f-30d4-438c-933c-08eab75f764a</t>
  </si>
  <si>
    <t>SBPQTE12016221</t>
  </si>
  <si>
    <t>838cc2ed-6b8c-4687-8d14-df34c884f77e</t>
  </si>
  <si>
    <t>SBPQTE12013416</t>
  </si>
  <si>
    <t>57ea096e-7fbf-4e99-b7ae-a1e25820744f</t>
  </si>
  <si>
    <t>SBPQTE12015881</t>
  </si>
  <si>
    <t>e1d49371-cfd8-41a2-b3d4-de5d81a8c3f4</t>
  </si>
  <si>
    <t>SBPQTE12020454</t>
  </si>
  <si>
    <t>4cfc613f-86ad-4fb7-84ba-c74bc13f2493</t>
  </si>
  <si>
    <t>SBPQTE12015396</t>
  </si>
  <si>
    <t>79ab3488-da90-4443-a4b6-153f0ca2142e</t>
  </si>
  <si>
    <t>SBPQTE12027757</t>
  </si>
  <si>
    <t>35e593b2-b56c-401a-9e92-e63cb48d3bef</t>
  </si>
  <si>
    <t>SBPQTE12013947</t>
  </si>
  <si>
    <t>4d68630b-6f78-4715-96bc-e59d88706dd5</t>
  </si>
  <si>
    <t>SBPQTE12024571</t>
  </si>
  <si>
    <t>0c22db8c-e7e7-43b8-ad54-b13a5d3b9347</t>
  </si>
  <si>
    <t>SBPQTE12019213</t>
  </si>
  <si>
    <t>0ee48e7f-7763-4044-a438-0548db72cfa0</t>
  </si>
  <si>
    <t>SBPQTE12012903</t>
  </si>
  <si>
    <t>GA700137081BUSP</t>
  </si>
  <si>
    <t>4ca18e35-c288-421b-a153-bc4d1ecee050</t>
  </si>
  <si>
    <t>SBPQTE12023534</t>
  </si>
  <si>
    <t>0c98f44e-c7a9-49a6-89e7-20d67de06e38</t>
  </si>
  <si>
    <t>SBPQTE12021592</t>
  </si>
  <si>
    <t>ab33d78e-afed-402b-bae3-1f1969cf7b3c</t>
  </si>
  <si>
    <t>SBPQTE12015179</t>
  </si>
  <si>
    <t>S952153</t>
  </si>
  <si>
    <t>Linen Hire Service</t>
  </si>
  <si>
    <t>a36715a7-443d-42ef-95ca-96081f6a539c</t>
  </si>
  <si>
    <t>SBPQTE12029313</t>
  </si>
  <si>
    <t>01cc52c3-91b8-4e7e-b078-503b84891ad7</t>
  </si>
  <si>
    <t>SBPQTE12020475</t>
  </si>
  <si>
    <t>7600c76a-a491-4c9a-878b-59c92df07e5d</t>
  </si>
  <si>
    <t>SBPQTE12016555</t>
  </si>
  <si>
    <t>701ca15b-3da3-478f-b1f9-b1db26688d9d</t>
  </si>
  <si>
    <t>SBPQTE12022482</t>
  </si>
  <si>
    <t>4ecf0139-64c2-478b-ac8f-87e960c09d93</t>
  </si>
  <si>
    <t>SBPQTE12024328</t>
  </si>
  <si>
    <t>8a1187ad-35fe-4e4e-ad82-931b9d0122f6</t>
  </si>
  <si>
    <t>SBPQTE12024136</t>
  </si>
  <si>
    <t>GA700251649BUSP</t>
  </si>
  <si>
    <t>92686c1c-37a4-4b0e-819b-c5928637efb8</t>
  </si>
  <si>
    <t>SBPQTE12014483</t>
  </si>
  <si>
    <t>900cf9ad-8039-4ff5-a3aa-d697158c00e6</t>
  </si>
  <si>
    <t>SBPQTE12022805</t>
  </si>
  <si>
    <t>ff0892bb-f996-44cc-a9b2-c9db6db27a43</t>
  </si>
  <si>
    <t>SBPQTE12025441</t>
  </si>
  <si>
    <t>d1138a1d-b216-4c5a-a98c-7c82efcd7c04</t>
  </si>
  <si>
    <t>SBPQTE12027820</t>
  </si>
  <si>
    <t>18d2d6ea-a034-4bf7-a2aa-a056f533ac7e</t>
  </si>
  <si>
    <t>SBPQTE12009407</t>
  </si>
  <si>
    <t>420257f4-a37f-45d4-a45c-7d9d662ec1b1</t>
  </si>
  <si>
    <t>SBPQTE12018175</t>
  </si>
  <si>
    <t>a45af9a9-c8ae-4cac-9d18-b57746d79d85</t>
  </si>
  <si>
    <t>SBPQTE12026798</t>
  </si>
  <si>
    <t>50e43898-75f8-4573-b1a2-51323623798a</t>
  </si>
  <si>
    <t>SBPQTE12014340</t>
  </si>
  <si>
    <t>bc2f6fb7-4151-4a62-9a22-22510cbdae60</t>
  </si>
  <si>
    <t>SBPQTE12025262</t>
  </si>
  <si>
    <t>552d1173-03b5-4202-a25c-569b0c9875d9</t>
  </si>
  <si>
    <t>SBPQTE12012877</t>
  </si>
  <si>
    <t>87ac24dd-1714-438d-b79b-1280fc268bf7</t>
  </si>
  <si>
    <t>SBPQTE12013794</t>
  </si>
  <si>
    <t>0534d544-99de-4c77-a486-c1d0b94017da</t>
  </si>
  <si>
    <t>SBPQTE12018252</t>
  </si>
  <si>
    <t>ee115517-67f6-4e92-8895-006938bd7041</t>
  </si>
  <si>
    <t>SBPQTE12022171</t>
  </si>
  <si>
    <t>1328f7b2-e507-49da-bb16-069e0a380043</t>
  </si>
  <si>
    <t>SBPQTE12025443</t>
  </si>
  <si>
    <t>110e8763-ac14-495e-988c-3d26187b3d89</t>
  </si>
  <si>
    <t>SBPQTE12019959</t>
  </si>
  <si>
    <t>GA700136804BUSP</t>
  </si>
  <si>
    <t>e0157d4d-5088-4f44-b3ef-6a9b52a8454e</t>
  </si>
  <si>
    <t>SBPQTE12020518</t>
  </si>
  <si>
    <t>GA700247276BUSP</t>
  </si>
  <si>
    <t>472a13dd-aa94-4324-bc75-d55be9282919</t>
  </si>
  <si>
    <t>SBPQTE12028564</t>
  </si>
  <si>
    <t>43fde1de-f079-4f34-8b2d-cd8e54cd8200</t>
  </si>
  <si>
    <t>SBPQTE12017743</t>
  </si>
  <si>
    <t>S473940</t>
  </si>
  <si>
    <t>Brass &amp; Copper Products Wholesale</t>
  </si>
  <si>
    <t>c6df4e45-835f-4083-9569-a33c840e65d5</t>
  </si>
  <si>
    <t>SBPQTE12025893</t>
  </si>
  <si>
    <t>S783415</t>
  </si>
  <si>
    <t>Internet Web Design Service</t>
  </si>
  <si>
    <t>04a0e5cf-fd78-45d0-bffe-c2ad3c635625</t>
  </si>
  <si>
    <t>SBPQTE12018176</t>
  </si>
  <si>
    <t>4fa1a24d-2144-4f7c-9921-d7cd2ffdb9f5</t>
  </si>
  <si>
    <t>SBPQTE12015195</t>
  </si>
  <si>
    <t>35daeb79-243b-4330-afb0-04e86da83437</t>
  </si>
  <si>
    <t>SBPQTE12025647</t>
  </si>
  <si>
    <t>75a4d7cc-c1c7-47d7-bfbb-c83064f8909d</t>
  </si>
  <si>
    <t>SBPQTE12020581</t>
  </si>
  <si>
    <t>f5035ad4-abc1-4c11-8ec5-e1cfa7fca964</t>
  </si>
  <si>
    <t>SBPQTE12016530</t>
  </si>
  <si>
    <t>S453979</t>
  </si>
  <si>
    <t>Plastic Decorative Laminated Sheets Wholesaling</t>
  </si>
  <si>
    <t>67c4cff0-95b1-4e02-8fbd-9cf6a8ca24cd</t>
  </si>
  <si>
    <t>SBPQTE12025071</t>
  </si>
  <si>
    <t>206c2a4b-f5c9-44cf-8e10-22558d776d3a</t>
  </si>
  <si>
    <t>SBPQTE12013673</t>
  </si>
  <si>
    <t>cf62d8ae-5e03-48f8-9bc8-1092682cd3f7</t>
  </si>
  <si>
    <t>SBPQTE12018722</t>
  </si>
  <si>
    <t>1142148a-5c72-4ca8-be25-6f8e62ddeda3</t>
  </si>
  <si>
    <t>SBPQTE12014329</t>
  </si>
  <si>
    <t>6ac06d1a-8bda-404f-b7ff-1fc765cafb52</t>
  </si>
  <si>
    <t>SBPQTE12025331</t>
  </si>
  <si>
    <t>8622c754-e441-48d4-9265-0708ca0eb0dd</t>
  </si>
  <si>
    <t>SBPQTE12013681</t>
  </si>
  <si>
    <t>bac6421f-3c08-4828-bbb8-442ee60f729e</t>
  </si>
  <si>
    <t>SBPQTE12014018</t>
  </si>
  <si>
    <t>f928ac6e-6267-4bce-b787-4231845f4c08</t>
  </si>
  <si>
    <t>SBPQTE12027597</t>
  </si>
  <si>
    <t>GA700039963BUSP</t>
  </si>
  <si>
    <t>100a870c-f6a0-4ea5-87dc-16f252bb7ece</t>
  </si>
  <si>
    <t>SBPQTE12013973</t>
  </si>
  <si>
    <t>91fdf5c6-0888-4128-af3c-2d20213286f5</t>
  </si>
  <si>
    <t>SBPQTE12016726</t>
  </si>
  <si>
    <t>bf8b7ae1-d6cb-4ef4-9b3a-7ac339734e6b</t>
  </si>
  <si>
    <t>SBPQTE12029388</t>
  </si>
  <si>
    <t>f87f56d9-78b9-4e5e-82e2-88ba09fada67</t>
  </si>
  <si>
    <t>SBPQTE12013964</t>
  </si>
  <si>
    <t>79be918a-be81-45e2-b7f0-8d68e0595d3a</t>
  </si>
  <si>
    <t>SBPQTE12022704</t>
  </si>
  <si>
    <t>2b47cc56-c5c8-4f92-af36-02c689578e79</t>
  </si>
  <si>
    <t>SBPQTE12025684</t>
  </si>
  <si>
    <t>2917ac1b-1a78-4319-bfaf-16e58ce49ac4</t>
  </si>
  <si>
    <t>SBPQTE12028690</t>
  </si>
  <si>
    <t>a2cc48ad-f0d0-4c66-8f4e-14964ef01d58</t>
  </si>
  <si>
    <t>SBPQTE12028539</t>
  </si>
  <si>
    <t>1d4e04e4-1b80-443b-93ab-7697273537a6</t>
  </si>
  <si>
    <t>SBPQTE12014349</t>
  </si>
  <si>
    <t>8cd2e7e3-b270-4dc4-b9d0-90ae83f10695</t>
  </si>
  <si>
    <t>SBPQTE12027208</t>
  </si>
  <si>
    <t>54c1d5ca-d004-438e-a4a0-55f06d6d95ad</t>
  </si>
  <si>
    <t>SBPQTE12017155</t>
  </si>
  <si>
    <t>c28985dd-b033-4b8d-8418-606f32cdff21</t>
  </si>
  <si>
    <t>SBPQTE12028214</t>
  </si>
  <si>
    <t>08813368-63bf-4b64-9ee1-0c312d31b57e</t>
  </si>
  <si>
    <t>SBPQTE12016421</t>
  </si>
  <si>
    <t>1fd4e713-35b2-425b-b46b-0425a81ae956</t>
  </si>
  <si>
    <t>SBPQTE12013480</t>
  </si>
  <si>
    <t>368e8318-9e29-422a-9759-b10c43b773e6</t>
  </si>
  <si>
    <t>SBPQTE12021811</t>
  </si>
  <si>
    <t>GA700250307BUSP</t>
  </si>
  <si>
    <t>fa1db784-4d8e-445b-a69a-e29faba52fd8</t>
  </si>
  <si>
    <t>SBPQTE12017074</t>
  </si>
  <si>
    <t>3cb398ca-518d-4e44-add9-cb4d0b3acda7</t>
  </si>
  <si>
    <t>SBPQTE12021565</t>
  </si>
  <si>
    <t>060f5c03-11ba-4de9-8e13-238336d473d8</t>
  </si>
  <si>
    <t>SBPQTE12019691</t>
  </si>
  <si>
    <t>GA700247833BUSP</t>
  </si>
  <si>
    <t>eeacbcfe-ad9b-46b4-9dbf-502f90564e54</t>
  </si>
  <si>
    <t>SBPQTE12014674</t>
  </si>
  <si>
    <t>S525220</t>
  </si>
  <si>
    <t>Charitable Society Shops</t>
  </si>
  <si>
    <t>20154af6-de88-454e-b3cf-ff48d4a5067f</t>
  </si>
  <si>
    <t>SBPQTE12026966</t>
  </si>
  <si>
    <t>59f4d2ee-eb5c-4188-a652-10a53a56b0e4</t>
  </si>
  <si>
    <t>SBPQTE12025722</t>
  </si>
  <si>
    <t>f4617c7d-141b-49a9-989b-431dcfcf855d</t>
  </si>
  <si>
    <t>SBPQTE12026818</t>
  </si>
  <si>
    <t>28d224b4-3faf-41fa-bd5a-706cc3568e5b</t>
  </si>
  <si>
    <t>SBPQTE12016130</t>
  </si>
  <si>
    <t>31706d4b-bf89-4e4d-9687-b7e47fee9406</t>
  </si>
  <si>
    <t>SBPQTE12025339</t>
  </si>
  <si>
    <t>c260b739-f533-44e2-8e0e-ae61c504415f</t>
  </si>
  <si>
    <t>SBPQTE12015473</t>
  </si>
  <si>
    <t>GA700134996BUSP</t>
  </si>
  <si>
    <t>7ed370c9-4ec2-4512-bf32-729fc90441c7</t>
  </si>
  <si>
    <t>SBPQTE12020073</t>
  </si>
  <si>
    <t>64ac6909-c427-450a-9148-dab9db627e3a</t>
  </si>
  <si>
    <t>SBPQTE12020993</t>
  </si>
  <si>
    <t>GA700176737BUSP</t>
  </si>
  <si>
    <t>Wilson White Insurance Brokers Pty Ltd</t>
  </si>
  <si>
    <t>1f7be572-1033-4cdd-a744-198052ed6244</t>
  </si>
  <si>
    <t>SBPQTE12014536</t>
  </si>
  <si>
    <t>GA700246017BUSP</t>
  </si>
  <si>
    <t>4236a29c-93f1-4fd0-b7ea-9eb95a7aba84</t>
  </si>
  <si>
    <t>SBPQTE12027192</t>
  </si>
  <si>
    <t>babfc828-aa6c-4f9e-b4e1-b007f5eaa202</t>
  </si>
  <si>
    <t>SBPQTE12022544</t>
  </si>
  <si>
    <t>f88b0016-0a79-4147-be1f-733d19daa48d</t>
  </si>
  <si>
    <t>SBPQTE12027536</t>
  </si>
  <si>
    <t>S525956</t>
  </si>
  <si>
    <t>Saddles And Riding Goods Retailing</t>
  </si>
  <si>
    <t>5937ce6b-d1da-42eb-ac32-8afb9ff873ef</t>
  </si>
  <si>
    <t>SBPQTE12026171</t>
  </si>
  <si>
    <t>8525bb5f-e65d-4bf4-8207-4bef958177df</t>
  </si>
  <si>
    <t>SBPQTE12028405</t>
  </si>
  <si>
    <t>1f401d16-011c-48e1-b924-313382acd1c4</t>
  </si>
  <si>
    <t>SBPQTE12020105</t>
  </si>
  <si>
    <t>GA700104403BUSP</t>
  </si>
  <si>
    <t>1dbf7641-fbd1-4ceb-8462-f479133eddbc</t>
  </si>
  <si>
    <t>SBPQTE12017145</t>
  </si>
  <si>
    <t>0d7b7661-d500-4c36-aca7-2bda91a3451e</t>
  </si>
  <si>
    <t>SBPQTE12021916</t>
  </si>
  <si>
    <t>ad11ebad-b949-4df0-849d-458784036250</t>
  </si>
  <si>
    <t>SBPQTE12017925</t>
  </si>
  <si>
    <t>fa6032b3-5e45-4ddd-b57f-e2cf5af18499</t>
  </si>
  <si>
    <t>SBPQTE12020210</t>
  </si>
  <si>
    <t>46089f0e-2913-434e-880e-5232057cb613</t>
  </si>
  <si>
    <t>SBPQTE12028446</t>
  </si>
  <si>
    <t>GA700186607BUSP</t>
  </si>
  <si>
    <t>828e27a8-9b77-4226-8eef-f93175ddfdec</t>
  </si>
  <si>
    <t>SBPQTE12027505</t>
  </si>
  <si>
    <t>GA700171683BUSP</t>
  </si>
  <si>
    <t>1074236c-307c-4bb8-b7c1-316ded8ec391</t>
  </si>
  <si>
    <t>SBPQTE12024911</t>
  </si>
  <si>
    <t>bba2b871-7fea-4cec-b6a0-1d5eebfa5725</t>
  </si>
  <si>
    <t>SBPQTE12025310</t>
  </si>
  <si>
    <t>afeb5f58-40f8-439e-a649-39c858c87771</t>
  </si>
  <si>
    <t>SBPQTE12020639</t>
  </si>
  <si>
    <t>4d96f357-4f47-4e88-b82b-646a16117826</t>
  </si>
  <si>
    <t>SBPQTE12016098</t>
  </si>
  <si>
    <t>GA700234863BUSP</t>
  </si>
  <si>
    <t>5be57ec1-31ec-4139-853a-4470c89505f1</t>
  </si>
  <si>
    <t>SBPQTE12022310</t>
  </si>
  <si>
    <t>70b260e4-8e2b-4a98-91de-db3413bc3f42</t>
  </si>
  <si>
    <t>SBPQTE12026948</t>
  </si>
  <si>
    <t>6de10ff0-9726-495c-a6bb-776ff7ccb5e1</t>
  </si>
  <si>
    <t>SBPQTE12013836</t>
  </si>
  <si>
    <t>924d979d-5f49-46d1-a748-bca073efe3cb</t>
  </si>
  <si>
    <t>SBPQTE12018821</t>
  </si>
  <si>
    <t>f47a8e39-f69e-48e8-8788-0b7c9048008a</t>
  </si>
  <si>
    <t>SBPQTE12022106</t>
  </si>
  <si>
    <t>63c00e05-649f-4ddd-840e-3d1c22289939</t>
  </si>
  <si>
    <t>SBPQTE12027168</t>
  </si>
  <si>
    <t>a99268a6-3f01-41a4-aedf-ba36bbd04df8</t>
  </si>
  <si>
    <t>SBPQTE12024170</t>
  </si>
  <si>
    <t>f34658f7-0f71-4237-a367-36dfc7ff03b2</t>
  </si>
  <si>
    <t>SBPQTE12023247</t>
  </si>
  <si>
    <t>bafa5fd4-65a8-4e36-8ae4-c6dbb74bbd75</t>
  </si>
  <si>
    <t>SBPQTE12025147</t>
  </si>
  <si>
    <t>50108c60-b3ee-4020-87aa-cc79ce08d6b5</t>
  </si>
  <si>
    <t>SBPQTE12015968</t>
  </si>
  <si>
    <t>e7f392da-5a89-4f9a-bdfb-bf2406e63f6b</t>
  </si>
  <si>
    <t>SBPQTE12022588</t>
  </si>
  <si>
    <t>GA700246065BUSP</t>
  </si>
  <si>
    <t>d9b5c3db-c2a1-4231-bf0c-d66bba8df579</t>
  </si>
  <si>
    <t>SBPQTE12016178</t>
  </si>
  <si>
    <t>0202bc39-251c-4153-8735-a09ada00eeea</t>
  </si>
  <si>
    <t>SBPQTE12017753</t>
  </si>
  <si>
    <t>9187b574-e376-43aa-882e-f69c8f38c7f2</t>
  </si>
  <si>
    <t>SBPQTE12023294</t>
  </si>
  <si>
    <t>0f58e5e1-71f4-473e-b3e1-53e2be0238bf</t>
  </si>
  <si>
    <t>SBPQTE12013729</t>
  </si>
  <si>
    <t>86516660-b079-4aa8-b662-2b492900a2a0</t>
  </si>
  <si>
    <t>SBPQTE12014168</t>
  </si>
  <si>
    <t>f2b21cce-ba8d-44c3-bcdc-e9ba057701f0</t>
  </si>
  <si>
    <t>SBPQTE12013771</t>
  </si>
  <si>
    <t>GA700245516BUSP</t>
  </si>
  <si>
    <t>761a4bb2-0bdc-499d-81b3-f69e3fba1ec2</t>
  </si>
  <si>
    <t>SBPQTE12014279</t>
  </si>
  <si>
    <t>fd5cce88-f53a-4013-b81e-97a38a7e9deb</t>
  </si>
  <si>
    <t>SBPQTE12012763</t>
  </si>
  <si>
    <t>GA700051665BUSP</t>
  </si>
  <si>
    <t>bf147778-2bc4-4db3-989a-ac1eeb3562fe</t>
  </si>
  <si>
    <t>SBPQTE12012822</t>
  </si>
  <si>
    <t>GA700126037BUSP</t>
  </si>
  <si>
    <t>701c95c4-ac14-4444-8a47-150c55753912</t>
  </si>
  <si>
    <t>SBPQTE12020157</t>
  </si>
  <si>
    <t>17bd5356-190c-4ed7-ac25-35b3f16722a6</t>
  </si>
  <si>
    <t>SBPQTE12015218</t>
  </si>
  <si>
    <t>c0ae3841-2ab6-4ad0-9869-e8060d529d74</t>
  </si>
  <si>
    <t>SBPQTE12024735</t>
  </si>
  <si>
    <t>5765ba2f-f41a-4556-b371-bc36b2d8e31b</t>
  </si>
  <si>
    <t>SBPQTE12022014</t>
  </si>
  <si>
    <t>2da618ff-d6c8-4f26-a5fb-003295477c4b</t>
  </si>
  <si>
    <t>SBPQTE12019338</t>
  </si>
  <si>
    <t>GA700050118BUSP</t>
  </si>
  <si>
    <t>edb3b876-3492-4d05-b435-28b703fc19b0</t>
  </si>
  <si>
    <t>SBPQTE12015283</t>
  </si>
  <si>
    <t>GA700246480BUSP</t>
  </si>
  <si>
    <t>S284955</t>
  </si>
  <si>
    <t>Hearing Aids Manufacturing</t>
  </si>
  <si>
    <t>94781eca-5336-4c37-932d-d776a09aa336</t>
  </si>
  <si>
    <t>SBPQTE12024353</t>
  </si>
  <si>
    <t>817605d0-db3d-47b3-a673-1f831c7a8330</t>
  </si>
  <si>
    <t>SBPQTE12028597</t>
  </si>
  <si>
    <t>07cff5e9-51c8-4b10-b662-ec6dbd821a15</t>
  </si>
  <si>
    <t>SBPQTE12024638</t>
  </si>
  <si>
    <t>3315fc00-2e1b-4fd3-a507-6328e19ab192</t>
  </si>
  <si>
    <t>SBPQTE12021247</t>
  </si>
  <si>
    <t>a687f9c4-a8fd-4185-9466-484044cef32d</t>
  </si>
  <si>
    <t>SBPQTE12019772</t>
  </si>
  <si>
    <t>64824803-c571-4acd-834c-43458719274f</t>
  </si>
  <si>
    <t>SBPQTE12022189</t>
  </si>
  <si>
    <t>19b7d5e2-e152-424e-bf3d-5d004a9413af</t>
  </si>
  <si>
    <t>SBPQTE12026748</t>
  </si>
  <si>
    <t>S771105</t>
  </si>
  <si>
    <t>Apartments (Ex. Holiday) - Other</t>
  </si>
  <si>
    <t>f3a19d8c-f556-4543-94e5-78dd50fbe723</t>
  </si>
  <si>
    <t>SBPQTE12014655</t>
  </si>
  <si>
    <t>GA700246064BUSP</t>
  </si>
  <si>
    <t>1aca889c-2e2a-4075-b46e-a2c83ab6b065</t>
  </si>
  <si>
    <t>SBPQTE12017252</t>
  </si>
  <si>
    <t>fe52e0aa-6045-4ace-821f-6dca039ac55f</t>
  </si>
  <si>
    <t>SBPQTE12016880</t>
  </si>
  <si>
    <t>d203e559-b394-491a-bcd2-3b4d01eb76e6</t>
  </si>
  <si>
    <t>SBPQTE12023633</t>
  </si>
  <si>
    <t>1f9a8d78-d248-42d1-b639-fd8072fd127b</t>
  </si>
  <si>
    <t>SBPQTE12013679</t>
  </si>
  <si>
    <t>1496a769-37d3-45db-8d71-eda02fffceae</t>
  </si>
  <si>
    <t>SBPQTE12021276</t>
  </si>
  <si>
    <t>GA700247585BUSP</t>
  </si>
  <si>
    <t>f98afc43-a15e-4b77-9ffa-1a2a6b833e43</t>
  </si>
  <si>
    <t>SBPQTE12022729</t>
  </si>
  <si>
    <t>9b1ef0ef-5a08-4aa2-9f88-cd78c6d0133f</t>
  </si>
  <si>
    <t>SBPQTE12016983</t>
  </si>
  <si>
    <t>30af1ef8-21a6-49b1-9b7a-d08ac0b54cfa</t>
  </si>
  <si>
    <t>SBPQTE12027125</t>
  </si>
  <si>
    <t>4374e492-12ae-463d-a917-7c0ca7e229ca</t>
  </si>
  <si>
    <t>SBPQTE12021097</t>
  </si>
  <si>
    <t>c88e7eb4-7206-4036-aa41-59e500d1b128</t>
  </si>
  <si>
    <t>SBPQTE12028199</t>
  </si>
  <si>
    <t>23c3622d-cc17-441d-955e-44a4f0179853</t>
  </si>
  <si>
    <t>SBPQTE12024518</t>
  </si>
  <si>
    <t>GA700251896BUSP</t>
  </si>
  <si>
    <t>074a9a39-0e21-4a57-8558-421800e4b723</t>
  </si>
  <si>
    <t>SBPQTE12021990</t>
  </si>
  <si>
    <t>f84fdc4a-6483-4414-8c0d-db2907858d5d</t>
  </si>
  <si>
    <t>SBPQTE12029757</t>
  </si>
  <si>
    <t>7a076d8e-a795-46fe-b7d7-23f2b4736df3</t>
  </si>
  <si>
    <t>SBPQTE12013796</t>
  </si>
  <si>
    <t>GA700245648BUSP</t>
  </si>
  <si>
    <t>afc2cb79-c103-401f-9330-97febfd02fb2</t>
  </si>
  <si>
    <t>SBPQTE12027631</t>
  </si>
  <si>
    <t>5959b70f-4e4c-4bc2-9e09-49751cafd774</t>
  </si>
  <si>
    <t>SBPQTE12019276</t>
  </si>
  <si>
    <t>ea8c03f4-8120-4169-9836-7aae862cbf24</t>
  </si>
  <si>
    <t>SBPQTE12018914</t>
  </si>
  <si>
    <t>307d2571-d436-418b-a28f-9b40bde6357d</t>
  </si>
  <si>
    <t>SBPQTE12023849</t>
  </si>
  <si>
    <t>498f2f3e-37fd-42ff-aff4-f3c56ebfdf68</t>
  </si>
  <si>
    <t>SBPQTE12015204</t>
  </si>
  <si>
    <t>62bb97e6-009b-4f8d-9ddb-20c2f8d3226a</t>
  </si>
  <si>
    <t>SBPQTE12017166</t>
  </si>
  <si>
    <t>1a4f97f0-62ad-404b-b901-f6f20dd71b10</t>
  </si>
  <si>
    <t>SBPQTE12028871</t>
  </si>
  <si>
    <t>GA700185022BUSP</t>
  </si>
  <si>
    <t>762e60eb-d203-435d-9ffc-adb9ba57529e</t>
  </si>
  <si>
    <t>SBPQTE12029159</t>
  </si>
  <si>
    <t>5f1f0ced-080e-46b6-9065-9d07ebbdd165</t>
  </si>
  <si>
    <t>SBPQTE12014376</t>
  </si>
  <si>
    <t>S294952</t>
  </si>
  <si>
    <t>Wigs Manufacturing</t>
  </si>
  <si>
    <t>e7c51c4c-8a45-4204-937f-db86a914930d</t>
  </si>
  <si>
    <t>SBPQTE12026766</t>
  </si>
  <si>
    <t>4dbf55b6-4dce-44d8-998e-cf874c3de52d</t>
  </si>
  <si>
    <t>SBPQTE12014371</t>
  </si>
  <si>
    <t>S512520</t>
  </si>
  <si>
    <t>Soft Drinks Retailing (For Immediate Consumption)</t>
  </si>
  <si>
    <t>e25ee748-ebe1-4c0a-af30-8bbbc574ea82</t>
  </si>
  <si>
    <t>SBPQTE12016207</t>
  </si>
  <si>
    <t>d06264bb-5fb7-4aaf-8a69-736c73a60d28</t>
  </si>
  <si>
    <t>SBPQTE12024505</t>
  </si>
  <si>
    <t>b8a91d50-e9ed-4d15-acc4-a2775bf78bca</t>
  </si>
  <si>
    <t>SBPQTE12027936</t>
  </si>
  <si>
    <t>b89fa07a-4650-4b3c-9ea4-e2d82ec9e9fa</t>
  </si>
  <si>
    <t>SBPQTE12023695</t>
  </si>
  <si>
    <t>cb81658d-d07e-4b5c-a002-fe73380f0853</t>
  </si>
  <si>
    <t>SBPQTE12022119</t>
  </si>
  <si>
    <t>040b4e3c-5f36-4a6d-89c0-d6b4dcac9e45</t>
  </si>
  <si>
    <t>SBPQTE12015036</t>
  </si>
  <si>
    <t>683e9ffd-9b96-43c1-9b15-6c55cbbca950</t>
  </si>
  <si>
    <t>SBPQTE12013413</t>
  </si>
  <si>
    <t>S286405</t>
  </si>
  <si>
    <t>Dies, Metalworking, Manufacturing (Hand Or Machine Tool)</t>
  </si>
  <si>
    <t>6618fa37-fe05-44c0-ab0f-8c33c3054a81</t>
  </si>
  <si>
    <t>SBPQTE12023616</t>
  </si>
  <si>
    <t>3f61b6e3-2661-45bb-a57d-3465af9c5918</t>
  </si>
  <si>
    <t>SBPQTE12028190</t>
  </si>
  <si>
    <t>S216225</t>
  </si>
  <si>
    <t>Pies Manufacturing</t>
  </si>
  <si>
    <t>4567932b-7965-47f4-aca7-fed2c348f05f</t>
  </si>
  <si>
    <t>SBPQTE12020595</t>
  </si>
  <si>
    <t>934202f3-330e-4acd-a20e-713ea565360c</t>
  </si>
  <si>
    <t>SBPQTE12022055</t>
  </si>
  <si>
    <t>2968472a-8f06-4083-b284-abefa8f55ac6</t>
  </si>
  <si>
    <t>SBPQTE12014132</t>
  </si>
  <si>
    <t>74c91b01-55a4-4a5e-ba40-9bfc1f822021</t>
  </si>
  <si>
    <t>SBPQTE12021935</t>
  </si>
  <si>
    <t>GA700138707BUSP</t>
  </si>
  <si>
    <t>9488b42a-514d-43e7-ace6-323dfafff36e</t>
  </si>
  <si>
    <t>SBPQTE12024701</t>
  </si>
  <si>
    <t>eeb488e3-7172-4456-bac6-1c4951aa2d97</t>
  </si>
  <si>
    <t>SBPQTE12013666</t>
  </si>
  <si>
    <t>GA700128752BUSP</t>
  </si>
  <si>
    <t>9d83d813-4fea-4169-8b6e-2738f5084024</t>
  </si>
  <si>
    <t>SBPQTE12013696</t>
  </si>
  <si>
    <t>e6728c1a-8bf5-4d12-b726-38f909dd5e36</t>
  </si>
  <si>
    <t>SBPQTE12017980</t>
  </si>
  <si>
    <t>GA700113635BUSP</t>
  </si>
  <si>
    <t>7b2e4f90-935b-49c2-8f37-ce15cef1ed0d</t>
  </si>
  <si>
    <t>SBPQTE12015083</t>
  </si>
  <si>
    <t>f84d973e-39b0-4770-afac-35ee861a0745</t>
  </si>
  <si>
    <t>SBPQTE12019524</t>
  </si>
  <si>
    <t>6a69afee-3551-4d57-aca2-356f2505e7dc</t>
  </si>
  <si>
    <t>SBPQTE12022252</t>
  </si>
  <si>
    <t>2bb3b257-18bc-4fcf-a034-e80f58b25348</t>
  </si>
  <si>
    <t>SBPQTE12018093</t>
  </si>
  <si>
    <t>43b16134-b0f4-4a3e-9e67-0e4bdb26cbca</t>
  </si>
  <si>
    <t>SBPQTE12013807</t>
  </si>
  <si>
    <t>fafba9c7-2167-49de-b216-cf702a6ec385</t>
  </si>
  <si>
    <t>SBPQTE12029215</t>
  </si>
  <si>
    <t>GA700248372BUSP</t>
  </si>
  <si>
    <t>ebdf02ce-d48d-4bfc-b82c-f71b5aae443e</t>
  </si>
  <si>
    <t>SBPQTE12020868</t>
  </si>
  <si>
    <t>d1cda8d2-d3b1-474d-949a-20dcbd447ff7</t>
  </si>
  <si>
    <t>SBPQTE12025439</t>
  </si>
  <si>
    <t>GA700121849BUSP</t>
  </si>
  <si>
    <t>40208e5d-f90b-4bd6-a8fe-0a75d12fed48</t>
  </si>
  <si>
    <t>SBPQTE12026033</t>
  </si>
  <si>
    <t>624e9d04-2dc7-4b98-8e90-1a88c8e51979</t>
  </si>
  <si>
    <t>SBPQTE12014670</t>
  </si>
  <si>
    <t>05e3ce7a-f61e-476a-896f-249b3546cb91</t>
  </si>
  <si>
    <t>SBPQTE12028166</t>
  </si>
  <si>
    <t>90a038a6-032e-4514-b5d5-01ee6ebccc42</t>
  </si>
  <si>
    <t>SBPQTE12014368</t>
  </si>
  <si>
    <t>708c4d52-0957-49f7-92f9-0ec54480df8c</t>
  </si>
  <si>
    <t>SBPQTE12018742</t>
  </si>
  <si>
    <t>GA700248456BUSP</t>
  </si>
  <si>
    <t>69778098-062e-4319-a257-a0487fd21602</t>
  </si>
  <si>
    <t>SBPQTE12022884</t>
  </si>
  <si>
    <t>8d226abe-c080-4270-92ca-e9c6442e2ee4</t>
  </si>
  <si>
    <t>SBPQTE12027776</t>
  </si>
  <si>
    <t>GA700248211BUSP</t>
  </si>
  <si>
    <t>432fb9f1-0425-4375-8d01-c55b7819694f</t>
  </si>
  <si>
    <t>SBPQTE12027463</t>
  </si>
  <si>
    <t>586edcc7-06fe-4a51-bf51-8a6bfb734c49</t>
  </si>
  <si>
    <t>SBPQTE12018746</t>
  </si>
  <si>
    <t>143d6cbd-7b9a-45dd-bc74-3ffb47d8c98d</t>
  </si>
  <si>
    <t>SBPQTE12021152</t>
  </si>
  <si>
    <t>Risk Mitigation Solutions</t>
  </si>
  <si>
    <t>0cf88cb7-2660-45aa-9096-6eedb8d6afc6</t>
  </si>
  <si>
    <t>SBPQTE12023727</t>
  </si>
  <si>
    <t>86598234-9ce4-4f68-bf03-315f368d5fcd</t>
  </si>
  <si>
    <t>SBPQTE12013556</t>
  </si>
  <si>
    <t>bc91ba1b-566f-4cde-b2ba-695f7edcd356</t>
  </si>
  <si>
    <t>SBPQTE12029738</t>
  </si>
  <si>
    <t>39558209-97eb-4372-b6cc-96e664990c02</t>
  </si>
  <si>
    <t>SBPQTE12018017</t>
  </si>
  <si>
    <t>caafbf54-db70-4e40-88a8-efff0e775dba</t>
  </si>
  <si>
    <t>SBPQTE12027083</t>
  </si>
  <si>
    <t>S292110</t>
  </si>
  <si>
    <t>Bedroom Suite, Wooden, Manufacturing</t>
  </si>
  <si>
    <t>d0cf3c36-cb16-49b3-be2f-47addc525780</t>
  </si>
  <si>
    <t>SBPQTE12025750</t>
  </si>
  <si>
    <t>e90d90fb-22a6-4cd3-9ddf-07bf1721cbe4</t>
  </si>
  <si>
    <t>SBPQTE12026822</t>
  </si>
  <si>
    <t>5068b3e4-8674-4356-b6e5-cd1a96382bf2</t>
  </si>
  <si>
    <t>SBPQTE12021660</t>
  </si>
  <si>
    <t>d4b2abd5-d0d1-497e-b212-990e6478f30c</t>
  </si>
  <si>
    <t>SBPQTE12025688</t>
  </si>
  <si>
    <t>60e605fb-dc7c-4d0a-b1d2-c6e2f59a353d</t>
  </si>
  <si>
    <t>SBPQTE12019674</t>
  </si>
  <si>
    <t>13eebb04-b991-447b-8353-050d28359502</t>
  </si>
  <si>
    <t>SBPQTE12028488</t>
  </si>
  <si>
    <t>9bbec1ea-6172-47d8-bc81-3ddf2e7c05cf</t>
  </si>
  <si>
    <t>SBPQTE12022134</t>
  </si>
  <si>
    <t>c7aa750d-86a2-486c-a2df-a6166376f906</t>
  </si>
  <si>
    <t>SBPQTE12018133</t>
  </si>
  <si>
    <t>GA700123380BUSP</t>
  </si>
  <si>
    <t>48e2175e-addd-44eb-9b37-bfb1cd4a7fa3</t>
  </si>
  <si>
    <t>SBPQTE12028034</t>
  </si>
  <si>
    <t>a2268473-9de7-4dca-9f7e-adc3590ad2fc</t>
  </si>
  <si>
    <t>SBPQTE12025199</t>
  </si>
  <si>
    <t>GA700042710BUSP</t>
  </si>
  <si>
    <t>35225e69-18f3-46ce-9c86-306a4b87d0f7</t>
  </si>
  <si>
    <t>SBPQTE12022075</t>
  </si>
  <si>
    <t>cb3ee648-9508-4c3e-bf84-72b75603930f</t>
  </si>
  <si>
    <t>SBPQTE12021664</t>
  </si>
  <si>
    <t>598a190f-bd3d-496b-a683-07bd5c9a09a3</t>
  </si>
  <si>
    <t>SBPQTE12025475</t>
  </si>
  <si>
    <t>f5c8ce31-b294-487b-b802-25c19d04d1b2</t>
  </si>
  <si>
    <t>SBPQTE12022804</t>
  </si>
  <si>
    <t>958a3cef-96b4-44c6-bd78-8ffe69643098</t>
  </si>
  <si>
    <t>SBPQTE12014149</t>
  </si>
  <si>
    <t>bf1e6238-944a-4f58-84aa-11239eeee68b</t>
  </si>
  <si>
    <t>SBPQTE12027151</t>
  </si>
  <si>
    <t>42e76bc2-abb2-40df-9183-3a9de01478e8</t>
  </si>
  <si>
    <t>SBPQTE12027144</t>
  </si>
  <si>
    <t>cecc6751-8777-4fd9-a1d8-bfed84154a02</t>
  </si>
  <si>
    <t>SBPQTE12017122</t>
  </si>
  <si>
    <t>d6e5bd98-7421-4425-99ed-7951ad75d2ed</t>
  </si>
  <si>
    <t>SBPQTE12020353</t>
  </si>
  <si>
    <t>6ec59c9a-cae1-40f6-9854-8de8360bfe63</t>
  </si>
  <si>
    <t>SBPQTE12026801</t>
  </si>
  <si>
    <t>76c170e3-10f0-4587-b2ca-d820bc2b5e34</t>
  </si>
  <si>
    <t>SBPQTE12024682</t>
  </si>
  <si>
    <t>c8f9f0bb-c386-48ca-af4e-03462e31f423</t>
  </si>
  <si>
    <t>SBPQTE12005715</t>
  </si>
  <si>
    <t>GA700127393BUSP</t>
  </si>
  <si>
    <t>5a9c7674-fe5a-4a9b-aa05-73e00fa792fc</t>
  </si>
  <si>
    <t>SBPQTE12027316</t>
  </si>
  <si>
    <t>f6ddce8b-c9e0-46a7-8c16-b909d4b5a241</t>
  </si>
  <si>
    <t>SBPQTE12013829</t>
  </si>
  <si>
    <t>a4dd436e-71a5-4f95-975c-02449ffb2df8</t>
  </si>
  <si>
    <t>SBPQTE12025844</t>
  </si>
  <si>
    <t>f69d7e41-177a-4a22-83c8-420fe7fefb45</t>
  </si>
  <si>
    <t>SBPQTE12022269</t>
  </si>
  <si>
    <t>fbeae58c-2c5d-4fee-b1e2-93f3a78decc8</t>
  </si>
  <si>
    <t>SBPQTE12015276</t>
  </si>
  <si>
    <t>7244bd29-720d-4301-915c-0038e7e7f502</t>
  </si>
  <si>
    <t>SBPQTE12028300</t>
  </si>
  <si>
    <t>11881a5a-d857-4214-afe7-a3bae5067fec</t>
  </si>
  <si>
    <t>SBPQTE12024951</t>
  </si>
  <si>
    <t>2f0697a6-2b95-480a-8c51-8caf83155504</t>
  </si>
  <si>
    <t>SBPQTE12026955</t>
  </si>
  <si>
    <t>GA700138074BUSP</t>
  </si>
  <si>
    <t>901f067a-d787-4e61-9869-fad62c3b9197</t>
  </si>
  <si>
    <t>SBPQTE12024115</t>
  </si>
  <si>
    <t>461ec683-46eb-4b23-ab62-2329378999f5</t>
  </si>
  <si>
    <t>SBPQTE12015514</t>
  </si>
  <si>
    <t>GA700246138BUSP</t>
  </si>
  <si>
    <t>fd946fc1-116e-40bf-acf2-0f945e324619</t>
  </si>
  <si>
    <t>SBPQTE12013472</t>
  </si>
  <si>
    <t>S292315</t>
  </si>
  <si>
    <t>Inner Spring Mattress Manufacturing</t>
  </si>
  <si>
    <t>db3dab8e-f457-4310-b30e-b983fa990c84</t>
  </si>
  <si>
    <t>SBPQTE12016456</t>
  </si>
  <si>
    <t>df4f7eb3-189f-4183-bcc7-82c4d56404ce</t>
  </si>
  <si>
    <t>SBPQTE12024836</t>
  </si>
  <si>
    <t>9c921617-6f16-4a27-a681-6411368530ca</t>
  </si>
  <si>
    <t>SBPQTE12022758</t>
  </si>
  <si>
    <t>3d1d907c-41a5-4296-a6f1-cfd595ab0912</t>
  </si>
  <si>
    <t>SBPQTE12018060</t>
  </si>
  <si>
    <t>75dc8280-73e7-413c-833a-0f58730885c2</t>
  </si>
  <si>
    <t>SBPQTE12021540</t>
  </si>
  <si>
    <t>27db4f5c-cb90-4117-a168-f8a1b9344567</t>
  </si>
  <si>
    <t>SBPQTE12027613</t>
  </si>
  <si>
    <t>09565859-255f-4217-a94d-10b9a3dfbf45</t>
  </si>
  <si>
    <t>SBPQTE12023817</t>
  </si>
  <si>
    <t>S241125</t>
  </si>
  <si>
    <t>Games, Printed Paper/Paperboard Manufacturing (Ex. Printing)</t>
  </si>
  <si>
    <t>Honan Insurance Group Pty Ltd</t>
  </si>
  <si>
    <t>1986a3eb-a5ca-4f66-bfac-e19b8b12cf28</t>
  </si>
  <si>
    <t>SBPQTE12026594</t>
  </si>
  <si>
    <t>094abeab-373e-4676-8138-a772a3a215be</t>
  </si>
  <si>
    <t>SBPQTE12028753</t>
  </si>
  <si>
    <t>04b10384-dca2-4b15-a713-f7ca4308c3c1</t>
  </si>
  <si>
    <t>SBPQTE12028860</t>
  </si>
  <si>
    <t>7d8ffa6f-fc70-4f13-a36c-5054fe9c5143</t>
  </si>
  <si>
    <t>SBPQTE12027080</t>
  </si>
  <si>
    <t>GA700253363BUSP</t>
  </si>
  <si>
    <t>c331c378-12e5-46e9-8ae8-1f159ffb5d9c</t>
  </si>
  <si>
    <t>SBPQTE12024628</t>
  </si>
  <si>
    <t>69f69a63-8176-45c8-a141-c29e979d8991</t>
  </si>
  <si>
    <t>SBPQTE12027592</t>
  </si>
  <si>
    <t>c8eff22f-e378-423c-9f68-bc235fa7bc68</t>
  </si>
  <si>
    <t>SBPQTE12016920</t>
  </si>
  <si>
    <t>a7b062b3-76a2-466c-b2e4-c1ca40b82faa</t>
  </si>
  <si>
    <t>SBPQTE12023285</t>
  </si>
  <si>
    <t>8a053b50-1ec6-47bf-b76a-73924a9047dd</t>
  </si>
  <si>
    <t>SBPQTE12018518</t>
  </si>
  <si>
    <t>e48726ad-1806-45f7-b303-58d867ff1486</t>
  </si>
  <si>
    <t>SBPQTE12024139</t>
  </si>
  <si>
    <t>GA700250234BUSP</t>
  </si>
  <si>
    <t>8b07162e-f200-4f29-a7c4-cb842ca131b7</t>
  </si>
  <si>
    <t>SBPQTE12014066</t>
  </si>
  <si>
    <t>74546ec5-78f3-4435-885e-85d2cb385bd6</t>
  </si>
  <si>
    <t>SBPQTE12022869</t>
  </si>
  <si>
    <t>f26d4af4-a058-4cdb-bbb9-8f15df2b7f8a</t>
  </si>
  <si>
    <t>SBPQTE12015665</t>
  </si>
  <si>
    <t>S462335</t>
  </si>
  <si>
    <t>Tyres Or Tubes Wholesaling</t>
  </si>
  <si>
    <t>fa964200-0f80-4b5f-9776-7133b4c39c1a</t>
  </si>
  <si>
    <t>SBPQTE12013546</t>
  </si>
  <si>
    <t>2fe52ea6-94f5-4a8e-bd76-1e276c042282</t>
  </si>
  <si>
    <t>SBPQTE12024661</t>
  </si>
  <si>
    <t>25b2a5db-39df-412a-9fbc-feac00c5fab9</t>
  </si>
  <si>
    <t>SBPQTE12026978</t>
  </si>
  <si>
    <t>GA700253292BUSP</t>
  </si>
  <si>
    <t>18fd4b8e-1cde-46b4-907d-3a291ad13387</t>
  </si>
  <si>
    <t>SBPQTE12013503</t>
  </si>
  <si>
    <t>965c10f3-307b-40da-a385-185e5fa077f2</t>
  </si>
  <si>
    <t>SBPQTE12020864</t>
  </si>
  <si>
    <t>GA700247024BUSP</t>
  </si>
  <si>
    <t>8ad7f204-5818-47c3-a49b-f0db41524ff5</t>
  </si>
  <si>
    <t>SBPQTE12018080</t>
  </si>
  <si>
    <t>dcd54a4d-2c2f-49b7-bc2e-6c81dc845fe9</t>
  </si>
  <si>
    <t>SBPQTE12015220</t>
  </si>
  <si>
    <t>S931940</t>
  </si>
  <si>
    <t>Sports Club,Services (unlicenced) (motor car, motor cycles, motorboat, motor racing)</t>
  </si>
  <si>
    <t>31758266-2e57-419e-8f51-70fa533ea696</t>
  </si>
  <si>
    <t>SBPQTE12028646</t>
  </si>
  <si>
    <t>9c624633-93ff-4dae-8c75-aa33e107a641</t>
  </si>
  <si>
    <t>SBPQTE12022257</t>
  </si>
  <si>
    <t>70a3133d-2484-4ddb-ad3e-8fd207f1dff1</t>
  </si>
  <si>
    <t>SBPQTE12026709</t>
  </si>
  <si>
    <t>d7fea7d7-c7a6-4a0f-825d-a7704f871ed6</t>
  </si>
  <si>
    <t>SBPQTE12016575</t>
  </si>
  <si>
    <t>bf87bc6f-bfdb-4726-b49c-51a996387691</t>
  </si>
  <si>
    <t>SBPQTE12018849</t>
  </si>
  <si>
    <t>8ebc9ed7-b96c-4edb-995b-664f51d07536</t>
  </si>
  <si>
    <t>SBPQTE12017497</t>
  </si>
  <si>
    <t>257f70e6-c1fc-43fd-8f31-6b3629f939b6</t>
  </si>
  <si>
    <t>SBPQTE12027966</t>
  </si>
  <si>
    <t>358b14e7-7340-4370-872a-272bdbdf7372</t>
  </si>
  <si>
    <t>SBPQTE12019247</t>
  </si>
  <si>
    <t>17a7a9fe-2e63-4d00-8ac8-7ce23656e1ed</t>
  </si>
  <si>
    <t>SBPQTE12019532</t>
  </si>
  <si>
    <t>f4e70d8a-0b99-4a4a-85a9-a53c48333a45</t>
  </si>
  <si>
    <t>SBPQTE12025224</t>
  </si>
  <si>
    <t>64c1528a-3823-4035-9d53-816d3889b7ea</t>
  </si>
  <si>
    <t>SBPQTE12012787</t>
  </si>
  <si>
    <t>84f88ea5-659d-4225-b86c-9b135e494c78</t>
  </si>
  <si>
    <t>SBPQTE12026958</t>
  </si>
  <si>
    <t>75a17396-d93a-4642-8a11-b69861ee56da</t>
  </si>
  <si>
    <t>SBPQTE12023414</t>
  </si>
  <si>
    <t>eb0617c1-900a-463a-9649-409aa9c0dad1</t>
  </si>
  <si>
    <t>SBPQTE12021547</t>
  </si>
  <si>
    <t>5c91d20b-195f-424a-9a66-59eaa556f4ec</t>
  </si>
  <si>
    <t>SBPQTE12019435</t>
  </si>
  <si>
    <t>S963460</t>
  </si>
  <si>
    <t>Asbestos Removal Service</t>
  </si>
  <si>
    <t>b0cc3fd6-ad4b-4a32-89af-4e69fe4932cb</t>
  </si>
  <si>
    <t>SBPQTE12022887</t>
  </si>
  <si>
    <t>98527b3f-8009-4567-898d-1245e8655d49</t>
  </si>
  <si>
    <t>SBPQTE12028540</t>
  </si>
  <si>
    <t>ebb65e66-7194-4614-b0bf-61c0079d5de3</t>
  </si>
  <si>
    <t>SBPQTE12025201</t>
  </si>
  <si>
    <t>GA700252332BUSP</t>
  </si>
  <si>
    <t>b7af16b1-e037-4019-9e20-124929ec8c15</t>
  </si>
  <si>
    <t>SBPQTE12028700</t>
  </si>
  <si>
    <t>817bbf01-f8db-4aeb-a19f-d81ce4db8ad7</t>
  </si>
  <si>
    <t>SBPQTE12023719</t>
  </si>
  <si>
    <t>GA700251341BUSP</t>
  </si>
  <si>
    <t>e4449726-3bdc-409a-95ee-048cba29d256</t>
  </si>
  <si>
    <t>SBPQTE12019250</t>
  </si>
  <si>
    <t>43edf041-7cee-4b4a-9dd9-b31c4347b5c2</t>
  </si>
  <si>
    <t>SBPQTE12027362</t>
  </si>
  <si>
    <t>96d365bb-5d82-4eee-9657-ae179f0ba549</t>
  </si>
  <si>
    <t>SBPQTE12026654</t>
  </si>
  <si>
    <t>S782951</t>
  </si>
  <si>
    <t>Metallurgist Laboratories</t>
  </si>
  <si>
    <t>c6b1e266-61d7-41f0-a5ea-326bd178a6d0</t>
  </si>
  <si>
    <t>SBPQTE12020885</t>
  </si>
  <si>
    <t>55f547c2-7b4e-4614-a574-7244693316b7</t>
  </si>
  <si>
    <t>SBPQTE12027241</t>
  </si>
  <si>
    <t>S411340</t>
  </si>
  <si>
    <t>Commercial Building Construction - No Excavation</t>
  </si>
  <si>
    <t>936b48d4-d290-4f8c-a32d-441c37b68dca</t>
  </si>
  <si>
    <t>SBPQTE12020244</t>
  </si>
  <si>
    <t>GA700249354BUSP</t>
  </si>
  <si>
    <t>dddce28e-bad5-4507-9757-05b53506ec99</t>
  </si>
  <si>
    <t>SBPQTE12016622</t>
  </si>
  <si>
    <t>873a222b-2883-4f34-b6e4-e8d31d101cd0</t>
  </si>
  <si>
    <t>SBPQTE12021240</t>
  </si>
  <si>
    <t>009d6fbe-a1d5-42fd-b8c2-01feee96cc35</t>
  </si>
  <si>
    <t>SBPQTE12028893</t>
  </si>
  <si>
    <t>3ab4c01a-95d2-4010-a2e6-eb507841674c</t>
  </si>
  <si>
    <t>SBPQTE12020260</t>
  </si>
  <si>
    <t>1f60e876-946d-42b5-94cf-8a190e48a796</t>
  </si>
  <si>
    <t>SBPQTE12025129</t>
  </si>
  <si>
    <t>dcaab7e3-daff-4249-89dc-6dbba1d9f595</t>
  </si>
  <si>
    <t>SBPQTE12024057</t>
  </si>
  <si>
    <t>5b57177b-1940-46fe-92e5-2da55f51a21e</t>
  </si>
  <si>
    <t>SBPQTE12027618</t>
  </si>
  <si>
    <t>d624dfbb-d2bc-4297-b1f0-d3c5e104b5d3</t>
  </si>
  <si>
    <t>SBPQTE12022702</t>
  </si>
  <si>
    <t>c8312553-6595-4286-b9f5-49958e61f795</t>
  </si>
  <si>
    <t>SBPQTE12017410</t>
  </si>
  <si>
    <t>GA700218285BUSP</t>
  </si>
  <si>
    <t>6029ee2f-6da3-4182-8bff-9ff1c2387171</t>
  </si>
  <si>
    <t>SBPQTE12028290</t>
  </si>
  <si>
    <t>b10795c5-4dca-4d8a-9a59-7e02191e4bb6</t>
  </si>
  <si>
    <t>SBPQTE12014337</t>
  </si>
  <si>
    <t>8f64891e-0ed8-4a27-9634-84c3d87f2cba</t>
  </si>
  <si>
    <t>SBPQTE12025293</t>
  </si>
  <si>
    <t>GA700245297BUSP</t>
  </si>
  <si>
    <t>cd86b2ef-c203-4099-bf5e-93d262b8e7db</t>
  </si>
  <si>
    <t>SBPQTE12013699</t>
  </si>
  <si>
    <t>f3777c40-61bb-49f7-9379-7798a3c8737a</t>
  </si>
  <si>
    <t>SBPQTE12023256</t>
  </si>
  <si>
    <t>1b6bee81-4076-48dd-9509-822e5e2c4c82</t>
  </si>
  <si>
    <t>SBPQTE12028549</t>
  </si>
  <si>
    <t>1dfde0f6-77ff-4a20-9c0d-0f822cb649e8</t>
  </si>
  <si>
    <t>SBPQTE12028584</t>
  </si>
  <si>
    <t>a803b7f0-56a0-4e13-97cf-a71fa309d24f</t>
  </si>
  <si>
    <t>SBPQTE12025114</t>
  </si>
  <si>
    <t>0431bafa-248e-4fd3-ab17-b5c253d3aa10</t>
  </si>
  <si>
    <t>SBPQTE12017910</t>
  </si>
  <si>
    <t>e0f3207c-ee14-4e0c-9506-a06e6b63686a</t>
  </si>
  <si>
    <t>SBPQTE12027834</t>
  </si>
  <si>
    <t>GA700135462BUSP</t>
  </si>
  <si>
    <t>bfd020e3-af78-4796-9340-9566bed70c26</t>
  </si>
  <si>
    <t>SBPQTE12023549</t>
  </si>
  <si>
    <t>11a689f6-b2ca-4446-b13d-b676531f9761</t>
  </si>
  <si>
    <t>SBPQTE12022168</t>
  </si>
  <si>
    <t>GA700250504BUSP</t>
  </si>
  <si>
    <t>092890ba-f373-4f29-b9fd-cd4c778e3692</t>
  </si>
  <si>
    <t>SBPQTE12019977</t>
  </si>
  <si>
    <t>d82d1e9e-b86c-43d4-8a19-d8b163bd5372</t>
  </si>
  <si>
    <t>SBPQTE12023835</t>
  </si>
  <si>
    <t>d97521df-47bf-4946-ab68-85e8c196caed</t>
  </si>
  <si>
    <t>SBPQTE12020057</t>
  </si>
  <si>
    <t>GA700091255BUSP</t>
  </si>
  <si>
    <t>6500253a-b796-4744-abd6-9b7cbd37cd37</t>
  </si>
  <si>
    <t>SBPQTE12013799</t>
  </si>
  <si>
    <t>ae337f75-5b5f-4384-8553-842c913ea2e4</t>
  </si>
  <si>
    <t>SBPQTE12014633</t>
  </si>
  <si>
    <t>d9f4c8ac-1328-4972-a4ca-bfabb18bde39</t>
  </si>
  <si>
    <t>SBPQTE12028823</t>
  </si>
  <si>
    <t>f9a46cd7-1266-4634-a79d-857805c161af</t>
  </si>
  <si>
    <t>SBPQTE12014779</t>
  </si>
  <si>
    <t>3e9e73a3-d838-4fc5-bc0d-518dac44efba</t>
  </si>
  <si>
    <t>SBPQTE12020666</t>
  </si>
  <si>
    <t>4ca907c9-2387-4226-9423-a12e1fa1f59e</t>
  </si>
  <si>
    <t>SBPQTE12015176</t>
  </si>
  <si>
    <t>439ecf6e-cdd5-4f0a-9bf8-2ee8eec01dc8</t>
  </si>
  <si>
    <t>SBPQTE12027868</t>
  </si>
  <si>
    <t>c1963437-215a-4f85-a4ef-5aaf0d1d9045</t>
  </si>
  <si>
    <t>SBPQTE12022528</t>
  </si>
  <si>
    <t>871bf9aa-26af-4e02-8ebb-b03af5ccc2e4</t>
  </si>
  <si>
    <t>SBPQTE12017144</t>
  </si>
  <si>
    <t>S453977</t>
  </si>
  <si>
    <t>Nut Bolt Nail Screw Rivet (Fasteners) Wholesaling</t>
  </si>
  <si>
    <t>96fcaca6-983a-45bd-80e2-d834f331664e</t>
  </si>
  <si>
    <t>SBPQTE12027292</t>
  </si>
  <si>
    <t>S217971</t>
  </si>
  <si>
    <t>Nut Roasting</t>
  </si>
  <si>
    <t>5cb7e30b-fcf9-4b6a-bc94-a864299e59ed</t>
  </si>
  <si>
    <t>SBPQTE12017431</t>
  </si>
  <si>
    <t>a45d65a8-71e7-4e57-83d9-13c08e15ca9c</t>
  </si>
  <si>
    <t>SBPQTE12017269</t>
  </si>
  <si>
    <t>f5b472d2-f067-4db1-bdd5-1bff46af127a</t>
  </si>
  <si>
    <t>SBPQTE12026089</t>
  </si>
  <si>
    <t>GA700124856BUSP</t>
  </si>
  <si>
    <t>a07b8170-506a-4e87-a77b-c7c1cee5ab30</t>
  </si>
  <si>
    <t>SBPQTE12014681</t>
  </si>
  <si>
    <t>08a82d9e-a2dd-48ff-81bd-8a702cf0cf3a</t>
  </si>
  <si>
    <t>SBPQTE12014346</t>
  </si>
  <si>
    <t>Graham Knight Insurance Brokers – Melbourne</t>
  </si>
  <si>
    <t>1dde9033-8b65-4bda-902d-0a36b54215fe</t>
  </si>
  <si>
    <t>SBPQTE12019942</t>
  </si>
  <si>
    <t>87a53c60-c2e5-4a4a-a5f1-742bda36a30d</t>
  </si>
  <si>
    <t>SBPQTE12025668</t>
  </si>
  <si>
    <t>GA700252626BUSP</t>
  </si>
  <si>
    <t>03705062-e867-4b21-8ffa-1f3a2dcfdbf6</t>
  </si>
  <si>
    <t>SBPQTE12023348</t>
  </si>
  <si>
    <t>09120617-4b3d-46a9-a8cb-c275309c400b</t>
  </si>
  <si>
    <t>SBPQTE12018231</t>
  </si>
  <si>
    <t>S276220</t>
  </si>
  <si>
    <t>Gates, Wire, Manufacturing</t>
  </si>
  <si>
    <t>0ed680f2-2192-4d7e-891f-e3d8e726155d</t>
  </si>
  <si>
    <t>SBPQTE12020605</t>
  </si>
  <si>
    <t>ae10c4c6-4697-4821-b765-9db45042a2b3</t>
  </si>
  <si>
    <t>SBPQTE12014491</t>
  </si>
  <si>
    <t>83ea5a44-1710-4633-ab29-b4ca7c2d918a</t>
  </si>
  <si>
    <t>SBPQTE12013406</t>
  </si>
  <si>
    <t>b2a1e825-151b-42d8-a84c-8b7270d04fca</t>
  </si>
  <si>
    <t>SBPQTE12019617</t>
  </si>
  <si>
    <t>GA700106167BUSP</t>
  </si>
  <si>
    <t>7bcbd6a3-7085-44b9-a93d-8f62d3be8037</t>
  </si>
  <si>
    <t>SBPQTE12017615</t>
  </si>
  <si>
    <t>S862205</t>
  </si>
  <si>
    <t>Allergist (Own Account)</t>
  </si>
  <si>
    <t>862fb772-774c-4492-bf6f-66d3a02c37e5</t>
  </si>
  <si>
    <t>SBPQTE12018166</t>
  </si>
  <si>
    <t>aad48c0c-4fb1-4962-9105-2fe2f0ddb678</t>
  </si>
  <si>
    <t>SBPQTE12017750</t>
  </si>
  <si>
    <t>c58d54d7-850f-41e8-adda-7113cc88c954</t>
  </si>
  <si>
    <t>SBPQTE12017603</t>
  </si>
  <si>
    <t>50dcb7e4-9777-450b-a484-798dae8ece9e</t>
  </si>
  <si>
    <t>SBPQTE12023600</t>
  </si>
  <si>
    <t>3efae099-13ac-4c70-bcc1-3c65be621022</t>
  </si>
  <si>
    <t>SBPQTE12026975</t>
  </si>
  <si>
    <t>15dec53d-662c-487b-bd55-7a8c015524ed</t>
  </si>
  <si>
    <t>SBPQTE12024283</t>
  </si>
  <si>
    <t>86554857-9b7e-4187-979d-947b743e0961</t>
  </si>
  <si>
    <t>SBPQTE12025205</t>
  </si>
  <si>
    <t>S282905</t>
  </si>
  <si>
    <t>Baby Carriages Manufacturing</t>
  </si>
  <si>
    <t>4a324f73-de98-4b38-8632-ab5634c91d2f</t>
  </si>
  <si>
    <t>SBPQTE12020964</t>
  </si>
  <si>
    <t>3832ef19-c41a-4e88-b3b1-5f4a89e4e4d1</t>
  </si>
  <si>
    <t>SBPQTE12015277</t>
  </si>
  <si>
    <t>52e36dc5-052a-4c37-9f29-e986c778caa2</t>
  </si>
  <si>
    <t>SBPQTE12015628</t>
  </si>
  <si>
    <t>562f2273-4cba-4477-b852-bd1cf9de20b1</t>
  </si>
  <si>
    <t>SBPQTE12025924</t>
  </si>
  <si>
    <t>4999633f-18b3-4e62-8470-138aeac2ac25</t>
  </si>
  <si>
    <t>SBPQTE12027211</t>
  </si>
  <si>
    <t>0f929cac-49de-444f-bb4a-909ceca9f78b</t>
  </si>
  <si>
    <t>SBPQTE12016454</t>
  </si>
  <si>
    <t>8a8fee97-7609-4a7f-80a2-ec8f6bad0870</t>
  </si>
  <si>
    <t>SBPQTE12020298</t>
  </si>
  <si>
    <t>d22693c5-beb6-40f1-9842-60f9db4d493c</t>
  </si>
  <si>
    <t>SBPQTE12023843</t>
  </si>
  <si>
    <t>c8650fb8-bb1b-46d7-8acc-f7a1bf102e5f</t>
  </si>
  <si>
    <t>SBPQTE12018063</t>
  </si>
  <si>
    <t>86494a5b-2868-4161-bf38-6575fe0bc4f5</t>
  </si>
  <si>
    <t>SBPQTE12027610</t>
  </si>
  <si>
    <t>00fad984-63bf-41e1-8c54-fc439ec432d7</t>
  </si>
  <si>
    <t>SBPQTE12022431</t>
  </si>
  <si>
    <t>7b79a7fd-3beb-4783-a5e2-f21091f86634</t>
  </si>
  <si>
    <t>SBPQTE12018222</t>
  </si>
  <si>
    <t>57452a0c-78b1-436a-b3e1-ff804d30775a</t>
  </si>
  <si>
    <t>SBPQTE12015673</t>
  </si>
  <si>
    <t>0d561edf-7983-4a22-9464-5934c9b4442d</t>
  </si>
  <si>
    <t>SBPQTE12027132</t>
  </si>
  <si>
    <t>00abc64e-1715-438f-a539-19640adb77b5</t>
  </si>
  <si>
    <t>SBPQTE12017050</t>
  </si>
  <si>
    <t>ac2c92bc-64a3-4810-afdf-0db59b3a1266</t>
  </si>
  <si>
    <t>SBPQTE12017520</t>
  </si>
  <si>
    <t>GA700175503BUSP</t>
  </si>
  <si>
    <t>f1edec6c-3e1d-41fa-8bfb-f6c53ba5afb2</t>
  </si>
  <si>
    <t>SBPQTE12022685</t>
  </si>
  <si>
    <t>GA700144851BUSP</t>
  </si>
  <si>
    <t>081ff17d-850e-4f21-91ee-d8e567833006</t>
  </si>
  <si>
    <t>SBPQTE12022765</t>
  </si>
  <si>
    <t>S524125</t>
  </si>
  <si>
    <t>Diving Equipment Retailing</t>
  </si>
  <si>
    <t>ca07cf8e-9fb6-4a53-ab32-5b0ebee07e10</t>
  </si>
  <si>
    <t>SBPQTE12023744</t>
  </si>
  <si>
    <t>1f0dec19-8660-41fc-8266-1ee4915982a9</t>
  </si>
  <si>
    <t>SBPQTE12017936</t>
  </si>
  <si>
    <t>745081bc-d595-4b80-9dc6-f119747f5139</t>
  </si>
  <si>
    <t>SBPQTE12018513</t>
  </si>
  <si>
    <t>83d58d73-5c40-4785-8572-bbdfa08162a2</t>
  </si>
  <si>
    <t>SBPQTE12013429</t>
  </si>
  <si>
    <t>bc919c24-eb34-4d73-961d-256fae6d09df</t>
  </si>
  <si>
    <t>SBPQTE12025032</t>
  </si>
  <si>
    <t>GA700252230BUSP</t>
  </si>
  <si>
    <t>c92447cf-56a9-4881-bb0c-54f34d1d680a</t>
  </si>
  <si>
    <t>SBPQTE12015983</t>
  </si>
  <si>
    <t>e7ba7266-dea4-4dd5-91b3-db332e442533</t>
  </si>
  <si>
    <t>SBPQTE12028447</t>
  </si>
  <si>
    <t>9b9a8a2e-360a-4de1-bc0d-5c3dce4096aa</t>
  </si>
  <si>
    <t>SBPQTE12016721</t>
  </si>
  <si>
    <t>413e0594-e648-41d2-b5ca-18d2c1de0a26</t>
  </si>
  <si>
    <t>SBPQTE12014250</t>
  </si>
  <si>
    <t>c21ad5f5-3da0-472d-8bc4-3bb06af7af5d</t>
  </si>
  <si>
    <t>SBPQTE12014689</t>
  </si>
  <si>
    <t>12a21967-df5d-4f6a-8a15-565392ba11fe</t>
  </si>
  <si>
    <t>SBPQTE12013784</t>
  </si>
  <si>
    <t>e5487fae-424a-4b08-b57d-7de3c229759d</t>
  </si>
  <si>
    <t>SBPQTE12013688</t>
  </si>
  <si>
    <t>2d6f6c43-54c0-48cd-ab71-9dbec8b80c8c</t>
  </si>
  <si>
    <t>SBPQTE12020095</t>
  </si>
  <si>
    <t>0c9ecc72-0ddd-4481-81ea-3e505539acb2</t>
  </si>
  <si>
    <t>SBPQTE12013606</t>
  </si>
  <si>
    <t>94be38e4-e5e8-4480-a2ba-9edfa8f42962</t>
  </si>
  <si>
    <t>SBPQTE12026809</t>
  </si>
  <si>
    <t>c1a55510-918c-42f4-8093-fc0f6c58150c</t>
  </si>
  <si>
    <t>SBPQTE12022051</t>
  </si>
  <si>
    <t>fd375539-cf15-4bf2-b873-fe93e36ddc1f</t>
  </si>
  <si>
    <t>SBPQTE12023563</t>
  </si>
  <si>
    <t>GA700050512BUSP</t>
  </si>
  <si>
    <t>da985147-02e3-4288-a0e5-ff158cd066d7</t>
  </si>
  <si>
    <t>SBPQTE12020346</t>
  </si>
  <si>
    <t>33a94ed0-95ca-4021-929f-6197f687b498</t>
  </si>
  <si>
    <t>SBPQTE12014995</t>
  </si>
  <si>
    <t>eff6e2b0-6cf3-43c7-a50e-7789eb49a758</t>
  </si>
  <si>
    <t>SBPQTE12025115</t>
  </si>
  <si>
    <t>7e8f10dc-03c1-41e5-8d13-d6761968984e</t>
  </si>
  <si>
    <t>SBPQTE12028776</t>
  </si>
  <si>
    <t>a4c1586c-6f2c-41f1-aa57-b6d9e9f57ad4</t>
  </si>
  <si>
    <t>SBPQTE12027540</t>
  </si>
  <si>
    <t>4397c109-1f2e-4d28-b80a-d169d2b765a7</t>
  </si>
  <si>
    <t>SBPQTE12026616</t>
  </si>
  <si>
    <t>S872105</t>
  </si>
  <si>
    <t>Accommodation For The Aged Operation</t>
  </si>
  <si>
    <t>ca279e71-2a13-4be9-84d9-5ea010d6a040</t>
  </si>
  <si>
    <t>SBPQTE12024773</t>
  </si>
  <si>
    <t>c557534a-491d-4eb3-9bf5-78a30e703bb2</t>
  </si>
  <si>
    <t>SBPQTE12023576</t>
  </si>
  <si>
    <t>5ac0159e-27d3-4a9a-84ad-4412d591302d</t>
  </si>
  <si>
    <t>SBPQTE12027527</t>
  </si>
  <si>
    <t>95098e5b-7895-4fe0-8e54-b62084342633</t>
  </si>
  <si>
    <t>SBPQTE12018872</t>
  </si>
  <si>
    <t>d1c639ee-f013-4c11-9aa1-b792b5bbc8ab</t>
  </si>
  <si>
    <t>SBPQTE12018581</t>
  </si>
  <si>
    <t>99a65d96-097f-4e32-b2ee-728a35112836</t>
  </si>
  <si>
    <t>SBPQTE12020180</t>
  </si>
  <si>
    <t>7b6dbc7a-1ec9-4f70-a9d6-10d87a5ae88f</t>
  </si>
  <si>
    <t>SBPQTE12020008</t>
  </si>
  <si>
    <t>GA700054690BUSP</t>
  </si>
  <si>
    <t>d860a443-2c40-4be9-a757-578ef8ef6daf</t>
  </si>
  <si>
    <t>SBPQTE12019508</t>
  </si>
  <si>
    <t>GA700244093BUSP</t>
  </si>
  <si>
    <t>6cc7bb31-23cf-45d3-9002-d853488037f3</t>
  </si>
  <si>
    <t>SBPQTE12026516</t>
  </si>
  <si>
    <t>GA700253041BUSP</t>
  </si>
  <si>
    <t>e51f01fe-c69d-4bbe-87f9-64b6afcd2821</t>
  </si>
  <si>
    <t>SBPQTE12019577</t>
  </si>
  <si>
    <t>764429b9-3ee5-4401-aad8-f46fdb5f39ff</t>
  </si>
  <si>
    <t>SBPQTE12018016</t>
  </si>
  <si>
    <t>09cca4f7-b685-4531-97fb-4950adae2f7d</t>
  </si>
  <si>
    <t>SBPQTE12020032</t>
  </si>
  <si>
    <t>S231210</t>
  </si>
  <si>
    <t>Softwood Woodchip Manufacturing</t>
  </si>
  <si>
    <t>9cda1875-515d-4a86-8142-33de97087bfc</t>
  </si>
  <si>
    <t>SBPQTE12018444</t>
  </si>
  <si>
    <t>37bd193a-baab-4648-a458-8c2ec63ac806</t>
  </si>
  <si>
    <t>SBPQTE12027462</t>
  </si>
  <si>
    <t>c233f6b5-c214-40cf-81ea-ac0e57740413</t>
  </si>
  <si>
    <t>SBPQTE12014611</t>
  </si>
  <si>
    <t>f939f81c-5ec2-45e1-99a6-545a4e29b9ab</t>
  </si>
  <si>
    <t>SBPQTE12013527</t>
  </si>
  <si>
    <t>9d3eb0fd-0863-464e-995c-b6a05ca1fea1</t>
  </si>
  <si>
    <t>SBPQTE12021299</t>
  </si>
  <si>
    <t>064451ad-0bf6-4491-91ad-cd067da67b2b</t>
  </si>
  <si>
    <t>SBPQTE12013421</t>
  </si>
  <si>
    <t>S285958</t>
  </si>
  <si>
    <t>Electric Motors Rewinding</t>
  </si>
  <si>
    <t>f28af883-5427-4e83-8e21-32a9718becd1</t>
  </si>
  <si>
    <t>SBPQTE12023726</t>
  </si>
  <si>
    <t>S512430</t>
  </si>
  <si>
    <t>Cheesecake Retail (No Baking)</t>
  </si>
  <si>
    <t>04a3e47a-e479-4bf8-8b53-ab3a8bb2bf00</t>
  </si>
  <si>
    <t>SBPQTE12014440</t>
  </si>
  <si>
    <t>939418e5-7ea3-4d07-8557-3842eeecfe4d</t>
  </si>
  <si>
    <t>SBPQTE12019975</t>
  </si>
  <si>
    <t>1a71f9c8-05ae-4338-a529-dc767f370977</t>
  </si>
  <si>
    <t>SBPQTE12024650</t>
  </si>
  <si>
    <t>36b73621-4e91-48b3-a75f-4f6d7dd7df67</t>
  </si>
  <si>
    <t>SBPQTE12022289</t>
  </si>
  <si>
    <t>daa0aa2c-4018-4e7b-a4f9-a2919738f56f</t>
  </si>
  <si>
    <t>SBPQTE12030053</t>
  </si>
  <si>
    <t>c20d3d90-d128-4bf0-95c4-fe6814aa334d</t>
  </si>
  <si>
    <t>SBPQTE12016574</t>
  </si>
  <si>
    <t>S412265</t>
  </si>
  <si>
    <t>Sewage Or Stormwater Drainage Systems Construction</t>
  </si>
  <si>
    <t>6e4ba95d-34f2-4020-87ad-411f1582484e</t>
  </si>
  <si>
    <t>SBPQTE12028785</t>
  </si>
  <si>
    <t>3451417d-4b09-4c47-963d-c32d1d8a8455</t>
  </si>
  <si>
    <t>SBPQTE12014167</t>
  </si>
  <si>
    <t>4b0f5df6-9a91-4614-a952-8025bc57c316</t>
  </si>
  <si>
    <t>SBPQTE12015785</t>
  </si>
  <si>
    <t>af27b401-4c16-4c40-9d3e-62741f38edc8</t>
  </si>
  <si>
    <t>SBPQTE12028762</t>
  </si>
  <si>
    <t>9234bb25-35ac-456c-aae9-d35593e6178b</t>
  </si>
  <si>
    <t>SBPQTE12022404</t>
  </si>
  <si>
    <t>7f6c31c8-acdd-45a5-bdb5-6785335c90da</t>
  </si>
  <si>
    <t>SBPQTE12020386</t>
  </si>
  <si>
    <t>GA700244428BUSP</t>
  </si>
  <si>
    <t>6ecf885a-cda2-4bd0-b37a-80fec1991c13</t>
  </si>
  <si>
    <t>SBPQTE12028113</t>
  </si>
  <si>
    <t>1f781a14-d668-45f9-a7bb-5f325414904d</t>
  </si>
  <si>
    <t>SBPQTE12021979</t>
  </si>
  <si>
    <t>6051ff94-7a18-4ba2-90fd-bcbe74f26371</t>
  </si>
  <si>
    <t>SBPQTE12023307</t>
  </si>
  <si>
    <t>d446ab66-351f-40c7-9ca8-54ea7f190b42</t>
  </si>
  <si>
    <t>SBPQTE12028628</t>
  </si>
  <si>
    <t>1a5844ea-8e1d-4475-bd45-22e7cfac70ac</t>
  </si>
  <si>
    <t>SBPQTE12023365</t>
  </si>
  <si>
    <t>41daebb5-d3bb-49f4-8b43-d5b95ba5c318</t>
  </si>
  <si>
    <t>SBPQTE12019244</t>
  </si>
  <si>
    <t>483203dd-7628-43c9-8013-d1a5928158e0</t>
  </si>
  <si>
    <t>SBPQTE12019220</t>
  </si>
  <si>
    <t>bedd8048-c94b-4c68-bf66-ad5930d4ec43</t>
  </si>
  <si>
    <t>SBPQTE12028095</t>
  </si>
  <si>
    <t>eed1518d-032e-4292-8ccf-93a8c9d714e9</t>
  </si>
  <si>
    <t>SBPQTE12017037</t>
  </si>
  <si>
    <t>de2ae035-0a65-4958-8a66-8f811ab9f5da</t>
  </si>
  <si>
    <t>SBPQTE12028980</t>
  </si>
  <si>
    <t>5ba76e5a-a436-42df-b372-765e178d7ecb</t>
  </si>
  <si>
    <t>SBPQTE12017774</t>
  </si>
  <si>
    <t>GA700247819BUSP</t>
  </si>
  <si>
    <t>abbbfd72-930f-421a-b6aa-a5b404e31320</t>
  </si>
  <si>
    <t>SBPQTE12012914</t>
  </si>
  <si>
    <t>e856f3bb-5fef-4de8-ad5c-81de3611f8bf</t>
  </si>
  <si>
    <t>SBPQTE12018694</t>
  </si>
  <si>
    <t>001b213d-fe45-41c6-a483-ef223b576343</t>
  </si>
  <si>
    <t>SBPQTE12014898</t>
  </si>
  <si>
    <t>9c69a9e5-40da-4c83-8669-fceeb9ff4090</t>
  </si>
  <si>
    <t>SBPQTE12020892</t>
  </si>
  <si>
    <t>b7556a48-9e74-4bf8-bbc4-aab552109e12</t>
  </si>
  <si>
    <t>SBPQTE12025097</t>
  </si>
  <si>
    <t>9eee4ed4-ea1e-4812-b0c2-b1a7d3976374</t>
  </si>
  <si>
    <t>SBPQTE12019813</t>
  </si>
  <si>
    <t>abc524b4-5063-4a97-892f-b5f94138ce97</t>
  </si>
  <si>
    <t>SBPQTE12024606</t>
  </si>
  <si>
    <t>de5939aa-54c2-405b-8efe-cfd23c0f62f8</t>
  </si>
  <si>
    <t>SBPQTE12016400</t>
  </si>
  <si>
    <t>6da9b423-9eca-422a-b991-2e3ec333d8b4</t>
  </si>
  <si>
    <t>SBPQTE12018799</t>
  </si>
  <si>
    <t>ce7bf3ea-7153-4305-a2fe-064c340920ab</t>
  </si>
  <si>
    <t>SBPQTE12018542</t>
  </si>
  <si>
    <t>89113c68-1904-479f-b77c-0a9a3bd2b4de</t>
  </si>
  <si>
    <t>SBPQTE12016159</t>
  </si>
  <si>
    <t>eb7c3dc2-21ae-49a4-b493-d47a0b0e68f2</t>
  </si>
  <si>
    <t>SBPQTE12018174</t>
  </si>
  <si>
    <t>GA700219805BUSP</t>
  </si>
  <si>
    <t>6a66a05e-cb59-42bb-8b1a-32cc7aae9ccb</t>
  </si>
  <si>
    <t>SBPQTE12022403</t>
  </si>
  <si>
    <t>ef55b255-de88-44d0-8bbf-b1d5325c7229</t>
  </si>
  <si>
    <t>SBPQTE12022318</t>
  </si>
  <si>
    <t>GA700127713BUSP</t>
  </si>
  <si>
    <t>S479210</t>
  </si>
  <si>
    <t>Costume Jewellery Wholesaling</t>
  </si>
  <si>
    <t>c36b81fe-63c9-4771-adb1-33fb6232c391</t>
  </si>
  <si>
    <t>SBPQTE12020662</t>
  </si>
  <si>
    <t>40e2f71d-95b5-4c9f-85b1-9211f22894d2</t>
  </si>
  <si>
    <t>SBPQTE12023698</t>
  </si>
  <si>
    <t>c85ee6b2-3f71-44d6-86b1-dc740473d0e0</t>
  </si>
  <si>
    <t>SBPQTE12017736</t>
  </si>
  <si>
    <t>GA700125118BUSP</t>
  </si>
  <si>
    <t>dfde4f03-9089-407a-8f44-2ccc3a1c95da</t>
  </si>
  <si>
    <t>SBPQTE12022932</t>
  </si>
  <si>
    <t>S421054</t>
  </si>
  <si>
    <t>Trench Digging</t>
  </si>
  <si>
    <t>216cf8c6-b89a-4606-b96e-99f42bfcc0f4</t>
  </si>
  <si>
    <t>SBPQTE12025768</t>
  </si>
  <si>
    <t>f2ddcbda-6376-4280-a764-0f0b8ab164e5</t>
  </si>
  <si>
    <t>SBPQTE12021958</t>
  </si>
  <si>
    <t>GA700137021BUSP</t>
  </si>
  <si>
    <t>S275945</t>
  </si>
  <si>
    <t>Duct Work, Air Conditioning, Manufacturing</t>
  </si>
  <si>
    <t>c70dd558-0555-4dfd-aeed-6224ffa6a92a</t>
  </si>
  <si>
    <t>SBPQTE12019188</t>
  </si>
  <si>
    <t>a4495592-ac68-4d7b-a869-f5262f40e53f</t>
  </si>
  <si>
    <t>SBPQTE12024375</t>
  </si>
  <si>
    <t>0b4c484c-81fa-4396-b2bd-7d9e0c7134f2</t>
  </si>
  <si>
    <t>SBPQTE12024279</t>
  </si>
  <si>
    <t>5d1690d2-6c3a-4b25-86f2-6dfe5a1a0ed5</t>
  </si>
  <si>
    <t>SBPQTE12016850</t>
  </si>
  <si>
    <t>b66094ad-f284-452f-a464-01dff2463a8a</t>
  </si>
  <si>
    <t>SBPQTE12027518</t>
  </si>
  <si>
    <t>GA700250503BUSP</t>
  </si>
  <si>
    <t>94a390ba-1a01-4134-a865-86dceaedae15</t>
  </si>
  <si>
    <t>SBPQTE12023434</t>
  </si>
  <si>
    <t>ad90a689-7601-4ccc-96bd-56474b3df38f</t>
  </si>
  <si>
    <t>SBPQTE12024545</t>
  </si>
  <si>
    <t>df71ddfd-3e12-404e-80ee-c2013ee257a6</t>
  </si>
  <si>
    <t>SBPQTE12024467</t>
  </si>
  <si>
    <t>S871020</t>
  </si>
  <si>
    <t>Family Day Care Service (Not Centre)</t>
  </si>
  <si>
    <t>21fd501a-59dc-43c4-a30c-b590f8276c34</t>
  </si>
  <si>
    <t>SBPQTE12017055</t>
  </si>
  <si>
    <t>203c5da9-f4f1-4e81-944e-529196479323</t>
  </si>
  <si>
    <t>SBPQTE12024804</t>
  </si>
  <si>
    <t>2d7673a1-7e1f-41d9-87f8-e3df5faba179</t>
  </si>
  <si>
    <t>SBPQTE12028684</t>
  </si>
  <si>
    <t>f4238afb-07d2-43d5-a8c0-3bd8e0615e38</t>
  </si>
  <si>
    <t>SBPQTE12029452</t>
  </si>
  <si>
    <t>GA700251248BUSP</t>
  </si>
  <si>
    <t>e5f176af-c906-4bae-bfb9-d01f01346399</t>
  </si>
  <si>
    <t>SBPQTE12023984</t>
  </si>
  <si>
    <t>24529f69-2825-4f36-bdce-e0cf1007aeac</t>
  </si>
  <si>
    <t>SBPQTE12022990</t>
  </si>
  <si>
    <t>7d4471fb-e691-4fd2-95ce-54e8f1c27f35</t>
  </si>
  <si>
    <t>SBPQTE12012769</t>
  </si>
  <si>
    <t>GA700054410BUSP</t>
  </si>
  <si>
    <t>3a932516-3e92-4614-bbf0-c331523471df</t>
  </si>
  <si>
    <t>SBPQTE12024448</t>
  </si>
  <si>
    <t>62b7a7c9-3cf6-4049-b007-02eff981e337</t>
  </si>
  <si>
    <t>SBPQTE12017713</t>
  </si>
  <si>
    <t>c7047277-e2d4-4fd3-92fe-2428ea27e79a</t>
  </si>
  <si>
    <t>SBPQTE12020686</t>
  </si>
  <si>
    <t>d5c27328-c424-48ed-8531-0c340293df53</t>
  </si>
  <si>
    <t>SBPQTE12024990</t>
  </si>
  <si>
    <t>S254525</t>
  </si>
  <si>
    <t>Disinfectant Manufacturing (Incl. Phenyl Or Antiseptic)</t>
  </si>
  <si>
    <t>e9cb1e33-0de5-4ac5-a562-fc2509f69080</t>
  </si>
  <si>
    <t>SBPQTE12023901</t>
  </si>
  <si>
    <t>b2a5b9f1-5483-4c75-baba-42a546cce77a</t>
  </si>
  <si>
    <t>SBPQTE12024285</t>
  </si>
  <si>
    <t>01575a5b-fe80-4629-94fc-abd6a6fd868d</t>
  </si>
  <si>
    <t>SBPQTE12016182</t>
  </si>
  <si>
    <t>383cff2e-9e29-430a-ab61-04e98a06805e</t>
  </si>
  <si>
    <t>SBPQTE12015697</t>
  </si>
  <si>
    <t>d1ae5548-a26c-49bc-993c-54f23fcc3928</t>
  </si>
  <si>
    <t>SBPQTE12014935</t>
  </si>
  <si>
    <t>55a5de82-36db-497d-b53d-a9ae5809b60e</t>
  </si>
  <si>
    <t>SBPQTE12014037</t>
  </si>
  <si>
    <t>90d506d5-5aff-495f-b789-39938adff4bd</t>
  </si>
  <si>
    <t>SBPQTE12013410</t>
  </si>
  <si>
    <t>11cf7581-4be1-4062-90de-d68c9678d0d0</t>
  </si>
  <si>
    <t>SBPQTE12013671</t>
  </si>
  <si>
    <t>34e7f7a4-71af-428b-ac43-24f4c8a8c81d</t>
  </si>
  <si>
    <t>SBPQTE12026179</t>
  </si>
  <si>
    <t>d2c7024e-cf42-4016-b150-376cbc9812cd</t>
  </si>
  <si>
    <t>SBPQTE12014708</t>
  </si>
  <si>
    <t>e2991ee4-998f-43d7-bd72-db7f53b80eb0</t>
  </si>
  <si>
    <t>SBPQTE12021230</t>
  </si>
  <si>
    <t>ce194f55-a4e7-4d93-b381-8e74e21639c8</t>
  </si>
  <si>
    <t>SBPQTE12022325</t>
  </si>
  <si>
    <t>a8c2d239-7c0f-413c-aeb0-9b9372ddfd54</t>
  </si>
  <si>
    <t>SBPQTE12015129</t>
  </si>
  <si>
    <t>3c7e198f-f6ba-4471-9fe1-9cc97ea86488</t>
  </si>
  <si>
    <t>SBPQTE12018390</t>
  </si>
  <si>
    <t>6c00fa72-1704-45b1-b95d-02e99555a88c</t>
  </si>
  <si>
    <t>SBPQTE12016535</t>
  </si>
  <si>
    <t>99ba8460-1e74-4bc3-a553-65d03c054354</t>
  </si>
  <si>
    <t>SBPQTE12017150</t>
  </si>
  <si>
    <t>53b69029-deeb-4346-8454-f481d3d68e7a</t>
  </si>
  <si>
    <t>SBPQTE12026998</t>
  </si>
  <si>
    <t>47628ea4-d43f-46a8-99f4-c179ef3bc969</t>
  </si>
  <si>
    <t>SBPQTE12029570</t>
  </si>
  <si>
    <t>3386fee3-766b-472e-af12-165eab0f78b1</t>
  </si>
  <si>
    <t>SBPQTE12016560</t>
  </si>
  <si>
    <t>S226240</t>
  </si>
  <si>
    <t>Suitcases Manufacturing</t>
  </si>
  <si>
    <t>88fc6821-431e-476e-a157-7b348c16f7ff</t>
  </si>
  <si>
    <t>SBPQTE12009374</t>
  </si>
  <si>
    <t>GA700132203BUSP</t>
  </si>
  <si>
    <t>6b9489af-72f1-4397-806a-f547e47f152a</t>
  </si>
  <si>
    <t>SBPQTE12015127</t>
  </si>
  <si>
    <t>0d429ad7-2bb1-4d7e-877d-d540bcdb68db</t>
  </si>
  <si>
    <t>SBPQTE12018699</t>
  </si>
  <si>
    <t>595c7450-5fd0-41b2-86f7-6e9d98e8512e</t>
  </si>
  <si>
    <t>SBPQTE12027828</t>
  </si>
  <si>
    <t>914f6a19-5a22-4ca7-acb1-349a4cfefb6f</t>
  </si>
  <si>
    <t>SBPQTE12018719</t>
  </si>
  <si>
    <t>de92b0f9-86b7-4026-82de-854efbaca798</t>
  </si>
  <si>
    <t>SBPQTE12022662</t>
  </si>
  <si>
    <t>cd690527-1ab5-4300-9532-830d5d3b9e6e</t>
  </si>
  <si>
    <t>SBPQTE12013902</t>
  </si>
  <si>
    <t>c1a8cea0-e6fb-4ebe-a88d-571480e19f7a</t>
  </si>
  <si>
    <t>SBPQTE12020555</t>
  </si>
  <si>
    <t>23e4e7ed-7559-493f-905d-98910d5317d2</t>
  </si>
  <si>
    <t>SBPQTE12016398</t>
  </si>
  <si>
    <t>eb769fe6-ff53-45f1-b7b9-49cad7142af2</t>
  </si>
  <si>
    <t>SBPQTE12014111</t>
  </si>
  <si>
    <t>146ef400-aaab-4201-a75e-2696a3732fe4</t>
  </si>
  <si>
    <t>SBPQTE12020001</t>
  </si>
  <si>
    <t>5b1d337f-62c3-44f0-a7d6-3de7c05f7c2d</t>
  </si>
  <si>
    <t>SBPQTE12020130</t>
  </si>
  <si>
    <t>45f498a9-e44e-4a42-8cee-d4591f8bcf7a</t>
  </si>
  <si>
    <t>SBPQTE12020650</t>
  </si>
  <si>
    <t>d72b3f2b-cf44-4357-bac8-df83282c842e</t>
  </si>
  <si>
    <t>SBPQTE12017056</t>
  </si>
  <si>
    <t>92f7f950-e333-4e60-8bf5-e74decd00559</t>
  </si>
  <si>
    <t>SBPQTE12015681</t>
  </si>
  <si>
    <t>dc82b34d-1ee1-48bb-a5f7-5be2c8e59171</t>
  </si>
  <si>
    <t>SBPQTE12020208</t>
  </si>
  <si>
    <t>5cfafe82-c45f-48f7-a52a-3072c2f738aa</t>
  </si>
  <si>
    <t>SBPQTE12027938</t>
  </si>
  <si>
    <t>827447bb-88b0-4bcd-b7d9-08dde34c1027</t>
  </si>
  <si>
    <t>SBPQTE12028456</t>
  </si>
  <si>
    <t>6c9e80b5-030a-4d39-b47f-e7390fdd83f2</t>
  </si>
  <si>
    <t>SBPQTE12013640</t>
  </si>
  <si>
    <t>713d377d-b15f-4fdf-89dd-e3fcfe0dd394</t>
  </si>
  <si>
    <t>SBPQTE12021278</t>
  </si>
  <si>
    <t>b731ee5b-4747-4a8c-8606-10d157e9172a</t>
  </si>
  <si>
    <t>SBPQTE12021069</t>
  </si>
  <si>
    <t>6fb53ae7-57c5-4151-bd72-48378f7b7904</t>
  </si>
  <si>
    <t>SBPQTE12025005</t>
  </si>
  <si>
    <t>d0f4c1b7-436a-4d51-81da-55ecdcf7835c</t>
  </si>
  <si>
    <t>SBPQTE12024040</t>
  </si>
  <si>
    <t>GA700251109BUSP</t>
  </si>
  <si>
    <t>85870003-1c3b-4e27-ba0f-2b0f23409257</t>
  </si>
  <si>
    <t>SBPQTE12023363</t>
  </si>
  <si>
    <t>d090f51b-74a9-4d85-b3c9-2bc0e334f5dc</t>
  </si>
  <si>
    <t>SBPQTE12020572</t>
  </si>
  <si>
    <t>4b5d6f28-427f-4fcb-93e3-e3da6b3730cf</t>
  </si>
  <si>
    <t>SBPQTE12029061</t>
  </si>
  <si>
    <t>e5dd7432-777d-4472-921b-15f85f420c5e</t>
  </si>
  <si>
    <t>SBPQTE12022238</t>
  </si>
  <si>
    <t>f84dcbde-ddd1-4f78-b733-f0aa7d8387ea</t>
  </si>
  <si>
    <t>SBPQTE12025016</t>
  </si>
  <si>
    <t>30e16381-a799-473c-845d-78a81ff8b0c9</t>
  </si>
  <si>
    <t>SBPQTE12017325</t>
  </si>
  <si>
    <t>GA700247564BUSP</t>
  </si>
  <si>
    <t>255a7f21-831e-4c3d-ab59-857d8e5a39ae</t>
  </si>
  <si>
    <t>SBPQTE12024585</t>
  </si>
  <si>
    <t>646fdd72-594e-4812-aaf2-8be46947c6b6</t>
  </si>
  <si>
    <t>SBPQTE12014864</t>
  </si>
  <si>
    <t>acc79041-969e-432e-b864-c7494ea28605</t>
  </si>
  <si>
    <t>SBPQTE12024690</t>
  </si>
  <si>
    <t>920ac897-ee6d-44aa-a573-af5c27e63534</t>
  </si>
  <si>
    <t>SBPQTE12024468</t>
  </si>
  <si>
    <t>GA700242206BUSP</t>
  </si>
  <si>
    <t>579b505c-a556-48ce-9e24-d384603d1e7c</t>
  </si>
  <si>
    <t>SBPQTE12012749</t>
  </si>
  <si>
    <t>GA700050900BUSP</t>
  </si>
  <si>
    <t>6a00055f-ef27-4b65-baa6-87e68fd74c17</t>
  </si>
  <si>
    <t>SBPQTE12022126</t>
  </si>
  <si>
    <t>49866b61-4328-4930-b887-a4a27ba8c6e5</t>
  </si>
  <si>
    <t>SBPQTE12020912</t>
  </si>
  <si>
    <t>S225030</t>
  </si>
  <si>
    <t>Shoes Manufacturing (Other)</t>
  </si>
  <si>
    <t>caa9a878-67b5-4e3a-b567-4a76baf1e683</t>
  </si>
  <si>
    <t>SBPQTE12024409</t>
  </si>
  <si>
    <t>GA700067586BUSP</t>
  </si>
  <si>
    <t>ff47838d-ddef-44f3-b05f-8e61c0526591</t>
  </si>
  <si>
    <t>SBPQTE12014595</t>
  </si>
  <si>
    <t>GA700245841BUSP</t>
  </si>
  <si>
    <t>dbac9dbb-810a-412b-976c-35e76892f366</t>
  </si>
  <si>
    <t>SBPQTE12027464</t>
  </si>
  <si>
    <t>8a739207-4b21-49ca-a8c3-3f9174948c47</t>
  </si>
  <si>
    <t>SBPQTE12016599</t>
  </si>
  <si>
    <t>d7ba22fb-b7cb-4f3a-a61f-e830600ed5cd</t>
  </si>
  <si>
    <t>SBPQTE12021718</t>
  </si>
  <si>
    <t>f1a1b89d-fcd8-4a8b-83cf-3cbfbbe9807c</t>
  </si>
  <si>
    <t>SBPQTE12014065</t>
  </si>
  <si>
    <t>793a4c29-2958-472d-92b4-1a597135a0ef</t>
  </si>
  <si>
    <t>SBPQTE12018702</t>
  </si>
  <si>
    <t>8909e9c0-c1af-47ef-994c-535d48adfee9</t>
  </si>
  <si>
    <t>SBPQTE12017827</t>
  </si>
  <si>
    <t>a8e9cc11-a1b9-4976-bea7-e1e744d8cf9e</t>
  </si>
  <si>
    <t>SBPQTE12021721</t>
  </si>
  <si>
    <t>a91aec58-8445-4019-99dc-a7f88fa5ad2d</t>
  </si>
  <si>
    <t>SBPQTE12023691</t>
  </si>
  <si>
    <t>cb2712c3-5c60-4889-a778-5873a9abeea0</t>
  </si>
  <si>
    <t>SBPQTE12015150</t>
  </si>
  <si>
    <t>S531230</t>
  </si>
  <si>
    <t>Motor Cycle/Scooters Service Or Repairing</t>
  </si>
  <si>
    <t>24f48a1e-02d0-4cc9-8449-8e4962417021</t>
  </si>
  <si>
    <t>SBPQTE12018384</t>
  </si>
  <si>
    <t>S286525</t>
  </si>
  <si>
    <t>Elevators Or Elevator Parts Manufacturing</t>
  </si>
  <si>
    <t>ff83b933-6117-48cb-8bed-52a5930db8f5</t>
  </si>
  <si>
    <t>SBPQTE12025429</t>
  </si>
  <si>
    <t>2d2198c1-c115-40ab-be2f-daed8ffb96b0</t>
  </si>
  <si>
    <t>SBPQTE12023652</t>
  </si>
  <si>
    <t>c0be79a4-c72f-4a1c-8e72-52ccdad9b3f5</t>
  </si>
  <si>
    <t>SBPQTE12029805</t>
  </si>
  <si>
    <t>a410274a-816c-419b-be6c-5ed5c514b2e5</t>
  </si>
  <si>
    <t>SBPQTE12028118</t>
  </si>
  <si>
    <t>44cb2bf6-e4ff-445d-94cb-894750053c13</t>
  </si>
  <si>
    <t>SBPQTE12029124</t>
  </si>
  <si>
    <t>07c02528-0813-48f9-84c9-b0b65bf6635b</t>
  </si>
  <si>
    <t>SBPQTE12028913</t>
  </si>
  <si>
    <t>cd1d56bf-e968-4f5e-8ce4-cb5c8e47478c</t>
  </si>
  <si>
    <t>SBPQTE12026676</t>
  </si>
  <si>
    <t>8d2321aa-4eba-4112-bb0e-33f78c7eb766</t>
  </si>
  <si>
    <t>SBPQTE12013674</t>
  </si>
  <si>
    <t>7bf15ab9-30e0-4543-9c46-44f93e83b963</t>
  </si>
  <si>
    <t>SBPQTE12021321</t>
  </si>
  <si>
    <t>8d43a4de-cd52-492b-bd0e-0b3f9b1cba45</t>
  </si>
  <si>
    <t>SBPQTE12020567</t>
  </si>
  <si>
    <t>2f9353f5-fbd5-47a5-8a74-4d052ba9c88e</t>
  </si>
  <si>
    <t>SBPQTE12024991</t>
  </si>
  <si>
    <t>GA700047199BUSP</t>
  </si>
  <si>
    <t>72325280-9f70-4c8d-994b-7ef270dcf53a</t>
  </si>
  <si>
    <t>SBPQTE12023423</t>
  </si>
  <si>
    <t>GA700187911BUSP</t>
  </si>
  <si>
    <t>ad218471-01a7-4576-a14e-f995da5abc5f</t>
  </si>
  <si>
    <t>SBPQTE12018548</t>
  </si>
  <si>
    <t>8d87e5d7-b28d-4ddc-9d79-78098343f4f1</t>
  </si>
  <si>
    <t>SBPQTE12016261</t>
  </si>
  <si>
    <t>520777c1-e0d0-4393-abf5-692296e7b6fb</t>
  </si>
  <si>
    <t>SBPQTE12014421</t>
  </si>
  <si>
    <t>S512563</t>
  </si>
  <si>
    <t>Pie Shop</t>
  </si>
  <si>
    <t>9ac219ee-34a7-414b-9cec-885a0e5c26c5</t>
  </si>
  <si>
    <t>SBPQTE12023467</t>
  </si>
  <si>
    <t>GA700095391BUSP</t>
  </si>
  <si>
    <t>6da6ec99-6af5-4292-bc84-93b8b8dd4841</t>
  </si>
  <si>
    <t>SBPQTE12018686</t>
  </si>
  <si>
    <t>432cdd7d-3f70-462d-84dc-7595c2568c8f</t>
  </si>
  <si>
    <t>SBPQTE12016440</t>
  </si>
  <si>
    <t>4371e633-c103-44a5-b44f-655011b400a8</t>
  </si>
  <si>
    <t>SBPQTE12014073</t>
  </si>
  <si>
    <t>GA700245752BUSP</t>
  </si>
  <si>
    <t>d5bcd0f4-3e43-4884-963c-2d9f9713a023</t>
  </si>
  <si>
    <t>SBPQTE12022452</t>
  </si>
  <si>
    <t>bf684982-48af-4edf-97bd-1d51a7f9ea8c</t>
  </si>
  <si>
    <t>SBPQTE12017578</t>
  </si>
  <si>
    <t>S951920</t>
  </si>
  <si>
    <t>Hiring Of Personal Or Household Goods Noc</t>
  </si>
  <si>
    <t>58c37dfe-0fc6-4994-8fa3-8fad7f0dc43f</t>
  </si>
  <si>
    <t>SBPQTE12026185</t>
  </si>
  <si>
    <t>aa0848b6-9f1c-47ef-adcf-7ffda57f78d7</t>
  </si>
  <si>
    <t>SBPQTE12018496</t>
  </si>
  <si>
    <t>e0585f79-3803-40fd-b9da-a6e5d4fdbe08</t>
  </si>
  <si>
    <t>SBPQTE12022984</t>
  </si>
  <si>
    <t>12c865ac-1d90-4ca3-8861-2bc555b210ac</t>
  </si>
  <si>
    <t>SBPQTE12018969</t>
  </si>
  <si>
    <t>caf33141-6be9-4dc9-89f6-8aeb0da87d44</t>
  </si>
  <si>
    <t>SBPQTE12014978</t>
  </si>
  <si>
    <t>7e5934a8-fddd-48de-af7b-105c56c92e56</t>
  </si>
  <si>
    <t>SBPQTE12020799</t>
  </si>
  <si>
    <t>31254692-0a36-4e11-9078-5074b190ba1d</t>
  </si>
  <si>
    <t>SBPQTE12028092</t>
  </si>
  <si>
    <t>c23e8110-83f8-4a9a-9fbd-df65e499dc0a</t>
  </si>
  <si>
    <t>SBPQTE12020033</t>
  </si>
  <si>
    <t>418195b3-7c8a-4bc1-9642-03f94a1d0c4b</t>
  </si>
  <si>
    <t>SBPQTE12024917</t>
  </si>
  <si>
    <t>220ca0ce-b8e9-422c-a8b4-81c593926b2a</t>
  </si>
  <si>
    <t>SBPQTE12024199</t>
  </si>
  <si>
    <t>S522310</t>
  </si>
  <si>
    <t>Curtains Installing</t>
  </si>
  <si>
    <t>994295a8-c895-4c66-a910-2c5464c9216f</t>
  </si>
  <si>
    <t>SBPQTE12029187</t>
  </si>
  <si>
    <t>8c9ccc62-fb1d-46b3-8f16-fbb34d01fbab</t>
  </si>
  <si>
    <t>SBPQTE12024374</t>
  </si>
  <si>
    <t>3e90d0ef-545f-4e61-996d-d2c20968e13a</t>
  </si>
  <si>
    <t>SBPQTE12018589</t>
  </si>
  <si>
    <t>e160d083-5f68-4347-823d-7580743e4ec8</t>
  </si>
  <si>
    <t>SBPQTE12023604</t>
  </si>
  <si>
    <t>ca5cca34-7f3f-4983-b359-e7251b951796</t>
  </si>
  <si>
    <t>SBPQTE12028773</t>
  </si>
  <si>
    <t>74f81168-8e47-4130-bf5c-18b01986692d</t>
  </si>
  <si>
    <t>SBPQTE12027579</t>
  </si>
  <si>
    <t>GA700253672BUSP</t>
  </si>
  <si>
    <t>87e0ad1a-31dc-4ebf-a6a8-74ec508919d2</t>
  </si>
  <si>
    <t>SBPQTE12028650</t>
  </si>
  <si>
    <t>4a5f301f-fc37-47e1-a802-f54dc848459b</t>
  </si>
  <si>
    <t>SBPQTE12022146</t>
  </si>
  <si>
    <t>46303af4-c7c3-475b-9e80-ec33ced028a9</t>
  </si>
  <si>
    <t>SBPQTE12013837</t>
  </si>
  <si>
    <t>33bc5a06-cb0a-410b-b45a-96842b1a542a</t>
  </si>
  <si>
    <t>SBPQTE12024702</t>
  </si>
  <si>
    <t>05b5d75a-ac5e-4ee6-a041-4acbe1dd75da</t>
  </si>
  <si>
    <t>SBPQTE12027850</t>
  </si>
  <si>
    <t>4df750ed-0897-4781-bc99-78ac0de224f7</t>
  </si>
  <si>
    <t>SBPQTE12021842</t>
  </si>
  <si>
    <t>52818d96-5ae6-4894-82ec-3d70d6662901</t>
  </si>
  <si>
    <t>SBPQTE12026745</t>
  </si>
  <si>
    <t>ee703ed3-f446-4ac9-b72d-ffdd992f9b9e</t>
  </si>
  <si>
    <t>SBPQTE12025509</t>
  </si>
  <si>
    <t>S461310</t>
  </si>
  <si>
    <t>Computer Peripherals Wholesaling</t>
  </si>
  <si>
    <t>b1ef108f-f366-4834-948f-d0dc35ddb9e3</t>
  </si>
  <si>
    <t>SBPQTE12024060</t>
  </si>
  <si>
    <t>GA700251597BUSP</t>
  </si>
  <si>
    <t>3f83280f-b4ee-4b07-9b14-a29c54eca822</t>
  </si>
  <si>
    <t>SBPQTE12026954</t>
  </si>
  <si>
    <t>47736c61-71af-496d-9790-952b6610b895</t>
  </si>
  <si>
    <t>SBPQTE12028404</t>
  </si>
  <si>
    <t>f59a3399-f60a-4630-9f3f-8a202ee51377</t>
  </si>
  <si>
    <t>SBPQTE12018785</t>
  </si>
  <si>
    <t>S255962</t>
  </si>
  <si>
    <t>Floor Coverings, Rubber, Manufacturing</t>
  </si>
  <si>
    <t>8748d643-d361-43e4-8f1f-10c6629c2ac3</t>
  </si>
  <si>
    <t>SBPQTE12021538</t>
  </si>
  <si>
    <t>492d8035-9d97-4860-970a-e3402cc68e28</t>
  </si>
  <si>
    <t>SBPQTE12018002</t>
  </si>
  <si>
    <t>1d64535c-e095-4df4-9a81-0299931247ed</t>
  </si>
  <si>
    <t>SBPQTE12027479</t>
  </si>
  <si>
    <t>GA700226780BUSP</t>
  </si>
  <si>
    <t>32d92cc5-def3-476f-a02b-68720411ea5a</t>
  </si>
  <si>
    <t>SBPQTE12028636</t>
  </si>
  <si>
    <t>839d52b0-b4b6-4f71-a80f-62f06262676e</t>
  </si>
  <si>
    <t>SBPQTE12018261</t>
  </si>
  <si>
    <t>e3c16169-be03-4ba0-bb4b-87767d58de7f</t>
  </si>
  <si>
    <t>SBPQTE12024895</t>
  </si>
  <si>
    <t>2b30ae79-4584-43d4-8c6f-138fb552bfa5</t>
  </si>
  <si>
    <t>SBPQTE12018426</t>
  </si>
  <si>
    <t>e7f57eba-9ff7-4474-be70-b7cca96f54c3</t>
  </si>
  <si>
    <t>SBPQTE12019502</t>
  </si>
  <si>
    <t>857d7094-5325-4937-aa12-e75b3258ec99</t>
  </si>
  <si>
    <t>SBPQTE12028238</t>
  </si>
  <si>
    <t>6d54ca30-79be-4da8-a4d8-6e8bed95cc9b</t>
  </si>
  <si>
    <t>SBPQTE12018894</t>
  </si>
  <si>
    <t>5e21be2a-f6ac-4851-9d6d-230eb8a8578b</t>
  </si>
  <si>
    <t>SBPQTE12022541</t>
  </si>
  <si>
    <t>5384b626-fd0e-4cbd-a9bb-c81ef999ef62</t>
  </si>
  <si>
    <t>SBPQTE12020229</t>
  </si>
  <si>
    <t>54cf4b05-b954-4cf7-aca2-653c061f6d7d</t>
  </si>
  <si>
    <t>SBPQTE12025447</t>
  </si>
  <si>
    <t>cc47ef32-021f-4f77-aeae-25a554b4f5ad</t>
  </si>
  <si>
    <t>SBPQTE12024492</t>
  </si>
  <si>
    <t>686c6c0d-2470-4c84-ba35-eab6ed8af351</t>
  </si>
  <si>
    <t>SBPQTE12023944</t>
  </si>
  <si>
    <t>dc20325e-c8aa-42b6-962d-4cb049a3c091</t>
  </si>
  <si>
    <t>SBPQTE12016619</t>
  </si>
  <si>
    <t>0d414073-2a4b-4f94-ab33-286fd34e4baf</t>
  </si>
  <si>
    <t>SBPQTE12027815</t>
  </si>
  <si>
    <t>956ebb68-7fda-4a7b-9d02-83158ede4a0c</t>
  </si>
  <si>
    <t>SBPQTE12019944</t>
  </si>
  <si>
    <t>3c67dcb4-79b2-4d5b-8477-3ca5e7337442</t>
  </si>
  <si>
    <t>SBPQTE12021597</t>
  </si>
  <si>
    <t>S291915</t>
  </si>
  <si>
    <t>Concrete Buildings, Prefabricated, Manufacturing Noc</t>
  </si>
  <si>
    <t>99cb6bbe-5042-4313-bd29-9eea4ded59fa</t>
  </si>
  <si>
    <t>SBPQTE12023552</t>
  </si>
  <si>
    <t>99dbb6b2-eb75-4f63-ae7a-b41b93ae2a58</t>
  </si>
  <si>
    <t>SBPQTE12013785</t>
  </si>
  <si>
    <t>f9693c11-7925-4a6c-a0de-e6a69af8cea4</t>
  </si>
  <si>
    <t>SBPQTE12016469</t>
  </si>
  <si>
    <t>GA700247225BUSP</t>
  </si>
  <si>
    <t>a03230ae-cfd5-47ff-915e-1b8556506903</t>
  </si>
  <si>
    <t>SBPQTE12024929</t>
  </si>
  <si>
    <t>d1482648-79e0-4943-8cd8-a9b74a5d0b6c</t>
  </si>
  <si>
    <t>SBPQTE12024631</t>
  </si>
  <si>
    <t>GA700134036BUSP</t>
  </si>
  <si>
    <t>89dcfd13-d76c-4af5-8ba2-4e67e7522536</t>
  </si>
  <si>
    <t>SBPQTE12028883</t>
  </si>
  <si>
    <t>2e4f861d-6639-40a0-ae50-7b7c8dba3560</t>
  </si>
  <si>
    <t>SBPQTE12028494</t>
  </si>
  <si>
    <t>6387d895-8b80-4790-a945-1b2324e2d601</t>
  </si>
  <si>
    <t>SBPQTE12025983</t>
  </si>
  <si>
    <t>11722018-22a1-4d92-9c99-9a7f56fb3f4d</t>
  </si>
  <si>
    <t>SBPQTE12026538</t>
  </si>
  <si>
    <t>77fd021b-b2c5-490f-99f4-ed1367f99dcc</t>
  </si>
  <si>
    <t>SBPQTE12022814</t>
  </si>
  <si>
    <t>2bf8d9b5-91bf-4f2a-bffc-10059a4293c7</t>
  </si>
  <si>
    <t>SBPQTE12027059</t>
  </si>
  <si>
    <t>GA700253360BUSP</t>
  </si>
  <si>
    <t>ef6ee369-f39b-433c-81ff-34a6e5a9d640</t>
  </si>
  <si>
    <t>SBPQTE12021630</t>
  </si>
  <si>
    <t>dff6cd79-0db2-45f4-9f22-aecc12b54791</t>
  </si>
  <si>
    <t>SBPQTE12022242</t>
  </si>
  <si>
    <t>2919cf53-1188-4f39-a159-210ca466ca97</t>
  </si>
  <si>
    <t>SBPQTE12022048</t>
  </si>
  <si>
    <t>ba39bfe8-6216-409a-a0c8-0a9c41c1afc0</t>
  </si>
  <si>
    <t>SBPQTE12029048</t>
  </si>
  <si>
    <t>96dfcd27-c37e-425f-84eb-ebe7f8d4646d</t>
  </si>
  <si>
    <t>SBPQTE12019964</t>
  </si>
  <si>
    <t>1c330aa8-5a63-4591-99bf-0064d13c79a9</t>
  </si>
  <si>
    <t>SBPQTE12022259</t>
  </si>
  <si>
    <t>bf84f151-3543-491e-81cd-7d16466bcf6e</t>
  </si>
  <si>
    <t>SBPQTE12020658</t>
  </si>
  <si>
    <t>cbd95062-5d51-4c58-8697-ace318614aca</t>
  </si>
  <si>
    <t>SBPQTE12027138</t>
  </si>
  <si>
    <t>2b6e0007-ab7d-4303-b859-35fbda4fef53</t>
  </si>
  <si>
    <t>SBPQTE12027643</t>
  </si>
  <si>
    <t>9f69363a-8375-42e7-8809-1b3de16a7d28</t>
  </si>
  <si>
    <t>SBPQTE12023713</t>
  </si>
  <si>
    <t>f74872af-1341-4bf6-813e-4d01f1889674</t>
  </si>
  <si>
    <t>SBPQTE12016877</t>
  </si>
  <si>
    <t>c5e0d13f-848f-4daf-a54f-8854fe203561</t>
  </si>
  <si>
    <t>SBPQTE12016664</t>
  </si>
  <si>
    <t>cd9654b8-0994-451f-9418-b9b700d826bb</t>
  </si>
  <si>
    <t>SBPQTE12017231</t>
  </si>
  <si>
    <t>5d304d08-5e67-45fd-bfde-3b899822e68d</t>
  </si>
  <si>
    <t>SBPQTE12021011</t>
  </si>
  <si>
    <t>e33baa6b-e105-41f1-a4d8-b95d703661f1</t>
  </si>
  <si>
    <t>SBPQTE12020083</t>
  </si>
  <si>
    <t>41a34480-d9bc-4662-8ed2-ff767e8b8068</t>
  </si>
  <si>
    <t>SBPQTE12014754</t>
  </si>
  <si>
    <t>6f962249-dbc6-4371-8338-7237feeb5bcc</t>
  </si>
  <si>
    <t>SBPQTE12020931</t>
  </si>
  <si>
    <t>17c13bb0-d9b0-47d0-805b-c15ff2c82f81</t>
  </si>
  <si>
    <t>SBPQTE12027626</t>
  </si>
  <si>
    <t>a9f062b9-285f-414e-a088-80dc1c4479bf</t>
  </si>
  <si>
    <t>SBPQTE12014438</t>
  </si>
  <si>
    <t>fdc6e96e-26fd-4b9c-a94d-cc5abc6f2d44</t>
  </si>
  <si>
    <t>SBPQTE12017267</t>
  </si>
  <si>
    <t>1e85ab2a-6bdc-47f5-a264-0af77d2dc20d</t>
  </si>
  <si>
    <t>SBPQTE12027228</t>
  </si>
  <si>
    <t>aa6f5014-6698-4af4-bce1-9ce2df035d83</t>
  </si>
  <si>
    <t>SBPQTE12014550</t>
  </si>
  <si>
    <t>2c754b90-2f2a-4cbc-9efc-74b8beb8b9b4</t>
  </si>
  <si>
    <t>SBPQTE12015002</t>
  </si>
  <si>
    <t>GA700246068BUSP</t>
  </si>
  <si>
    <t>5ac8e6f7-2477-4625-8b01-e610c27c8489</t>
  </si>
  <si>
    <t>SBPQTE12026984</t>
  </si>
  <si>
    <t>ace01926-e6c8-494d-934e-1a389a849a6b</t>
  </si>
  <si>
    <t>SBPQTE12021555</t>
  </si>
  <si>
    <t>GA700250170BUSP</t>
  </si>
  <si>
    <t>8d7bb74c-60b0-4664-81b2-2ca6c0069905</t>
  </si>
  <si>
    <t>SBPQTE12021417</t>
  </si>
  <si>
    <t>GA700040435BUSP</t>
  </si>
  <si>
    <t>04f6f360-4985-403e-b666-ac4cc9975a5b</t>
  </si>
  <si>
    <t>SBPQTE12029236</t>
  </si>
  <si>
    <t>f49c052c-c3dc-426c-a2c2-1a8ab983ce93</t>
  </si>
  <si>
    <t>SBPQTE12015744</t>
  </si>
  <si>
    <t>ab99fe6f-c07b-4ff4-9f48-dcf4be934bb2</t>
  </si>
  <si>
    <t>SBPQTE12014640</t>
  </si>
  <si>
    <t>59d03db6-62c4-4139-8c50-7b6c42df802b</t>
  </si>
  <si>
    <t>SBPQTE12023991</t>
  </si>
  <si>
    <t>3e1ec56a-bbf3-4680-976b-aa6d3fd16a0f</t>
  </si>
  <si>
    <t>SBPQTE12019235</t>
  </si>
  <si>
    <t>Consult Insurance Solutions</t>
  </si>
  <si>
    <t>85e963b3-cacf-4adf-887e-f4386136d949</t>
  </si>
  <si>
    <t>SBPQTE12023474</t>
  </si>
  <si>
    <t>822f5f63-4344-4eaa-a65c-6838a68cf7ee</t>
  </si>
  <si>
    <t>SBPQTE12022746</t>
  </si>
  <si>
    <t>e84f4dab-d9f2-475e-91bd-f279e25bfa23</t>
  </si>
  <si>
    <t>SBPQTE12024087</t>
  </si>
  <si>
    <t>7e3369de-acf5-4c84-8b8a-a8e09dcbe9cc</t>
  </si>
  <si>
    <t>SBPQTE12021983</t>
  </si>
  <si>
    <t>fe124713-da8a-4645-8ea7-c9de60635ad5</t>
  </si>
  <si>
    <t>SBPQTE12026193</t>
  </si>
  <si>
    <t>fe1d8646-9e9a-41d6-bd13-946ab645f2b7</t>
  </si>
  <si>
    <t>SBPQTE12027672</t>
  </si>
  <si>
    <t>3955a15b-577b-4a0b-8694-4954adf25881</t>
  </si>
  <si>
    <t>SBPQTE12020340</t>
  </si>
  <si>
    <t>53cf9d1f-aaa2-4d63-a4ec-627a81bfdbc3</t>
  </si>
  <si>
    <t>SBPQTE12024838</t>
  </si>
  <si>
    <t>c622e94b-6194-47b0-ade0-bc218436de62</t>
  </si>
  <si>
    <t>SBPQTE12027674</t>
  </si>
  <si>
    <t>bb8b4416-43f0-4794-9d5d-ab0b57546b36</t>
  </si>
  <si>
    <t>SBPQTE12012842</t>
  </si>
  <si>
    <t>5bb0ac4f-83e9-4f95-b04a-59b526638052</t>
  </si>
  <si>
    <t>SBPQTE12014851</t>
  </si>
  <si>
    <t>34141856-408e-434d-9ed0-1d8ddca41767</t>
  </si>
  <si>
    <t>SBPQTE12024361</t>
  </si>
  <si>
    <t>GA700251797BUSP</t>
  </si>
  <si>
    <t>332b806e-6512-46d6-ba5b-ff07eb8b4220</t>
  </si>
  <si>
    <t>SBPQTE12015542</t>
  </si>
  <si>
    <t>84e274d3-baf0-44cf-a4a2-77f83e160620</t>
  </si>
  <si>
    <t>SBPQTE12018521</t>
  </si>
  <si>
    <t>S232335</t>
  </si>
  <si>
    <t>Structural Fitting, Wooden, Manufacturing</t>
  </si>
  <si>
    <t>572e173e-b305-4b91-8c2a-3cd6c8d0d393</t>
  </si>
  <si>
    <t>SBPQTE12014257</t>
  </si>
  <si>
    <t>d9c9dda1-125f-4dcf-b5a1-791f4d9ff6d8</t>
  </si>
  <si>
    <t>SBPQTE12023743</t>
  </si>
  <si>
    <t>3771f214-16ca-46d6-a11f-218934d41817</t>
  </si>
  <si>
    <t>SBPQTE12027804</t>
  </si>
  <si>
    <t>S662950</t>
  </si>
  <si>
    <t>Pilotage Service</t>
  </si>
  <si>
    <t>a16f6d19-3b23-4745-8e3e-cb05cd7b5021</t>
  </si>
  <si>
    <t>SBPQTE12023659</t>
  </si>
  <si>
    <t>3ba995c4-0d77-4b37-945a-0668348fb139</t>
  </si>
  <si>
    <t>SBPQTE12027918</t>
  </si>
  <si>
    <t>8e45da0b-55dd-4842-9dde-b655ffe9c347</t>
  </si>
  <si>
    <t>SBPQTE12012888</t>
  </si>
  <si>
    <t>095ed622-26d6-42e1-bbeb-89ece461289d</t>
  </si>
  <si>
    <t>SBPQTE12025524</t>
  </si>
  <si>
    <t>22198d19-1c63-40d1-ad49-f6c97623f53b</t>
  </si>
  <si>
    <t>SBPQTE12019342</t>
  </si>
  <si>
    <t>GA700248871BUSP</t>
  </si>
  <si>
    <t>697f1189-baad-4a00-a2c8-bab1416317ae</t>
  </si>
  <si>
    <t>SBPQTE12029156</t>
  </si>
  <si>
    <t>a993ed57-6809-4436-b233-538c51a1e6dd</t>
  </si>
  <si>
    <t>SBPQTE12020826</t>
  </si>
  <si>
    <t>GA700249709BUSP</t>
  </si>
  <si>
    <t>ec660981-b5a7-42b6-a284-34cd8482be3c</t>
  </si>
  <si>
    <t>SBPQTE12014076</t>
  </si>
  <si>
    <t>a63ddb99-b6dd-4e4e-a531-dcc924dcf6c7</t>
  </si>
  <si>
    <t>SBPQTE12014345</t>
  </si>
  <si>
    <t>ca491aac-043d-4535-9260-d42bdc1f5e47</t>
  </si>
  <si>
    <t>SBPQTE12014719</t>
  </si>
  <si>
    <t>babb0592-9725-4ecb-9cb4-ed9bee18f92d</t>
  </si>
  <si>
    <t>SBPQTE12009341</t>
  </si>
  <si>
    <t>GA700051131BUSP</t>
  </si>
  <si>
    <t>7da0f652-89e4-4d28-8e3b-262160658306</t>
  </si>
  <si>
    <t>SBPQTE12024021</t>
  </si>
  <si>
    <t>a5400c02-6e01-42f2-bc01-7984447b524c</t>
  </si>
  <si>
    <t>SBPQTE12023808</t>
  </si>
  <si>
    <t>bc30bc9b-b882-4dbe-98c4-ee5176452f74</t>
  </si>
  <si>
    <t>SBPQTE12024428</t>
  </si>
  <si>
    <t>59fb5e19-d220-4117-b9ba-3ed5a2c9bfd9</t>
  </si>
  <si>
    <t>SBPQTE12025749</t>
  </si>
  <si>
    <t>4557b5a6-340c-4205-8882-385404b1599a</t>
  </si>
  <si>
    <t>SBPQTE12020092</t>
  </si>
  <si>
    <t>ce19460e-4643-4130-a3db-9a653309623c</t>
  </si>
  <si>
    <t>SBPQTE12020762</t>
  </si>
  <si>
    <t>4b54b8bb-f5ec-4031-9b03-bb365ea14084</t>
  </si>
  <si>
    <t>SBPQTE12024647</t>
  </si>
  <si>
    <t>cd513b67-319b-4fc1-9018-f3adf9f0f1ca</t>
  </si>
  <si>
    <t>SBPQTE12016849</t>
  </si>
  <si>
    <t>d8220057-4d9e-4337-b703-67af3fa59e19</t>
  </si>
  <si>
    <t>SBPQTE12009477</t>
  </si>
  <si>
    <t>GA700138245BUSP</t>
  </si>
  <si>
    <t>14e5c7e0-69e0-423a-92b8-faa4bf5b7da7</t>
  </si>
  <si>
    <t>SBPQTE12022424</t>
  </si>
  <si>
    <t>dafdeb1a-90d1-478a-a80f-85422e72e3d4</t>
  </si>
  <si>
    <t>SBPQTE12024124</t>
  </si>
  <si>
    <t>fec1adc9-61d0-4538-ba91-cf72f7aafa1b</t>
  </si>
  <si>
    <t>SBPQTE12017107</t>
  </si>
  <si>
    <t>1a8c8054-caf3-4ae7-8341-2b2979d95205</t>
  </si>
  <si>
    <t>SBPQTE12016279</t>
  </si>
  <si>
    <t>1ff0983b-fc12-4cdc-b784-abb69eefcb0a</t>
  </si>
  <si>
    <t>SBPQTE12027874</t>
  </si>
  <si>
    <t>2ef11fd5-7a19-49c7-be39-758d967a8015</t>
  </si>
  <si>
    <t>SBPQTE12022433</t>
  </si>
  <si>
    <t>5b5e8403-8ef3-43ae-978e-b8d0223c30c5</t>
  </si>
  <si>
    <t>SBPQTE12017054</t>
  </si>
  <si>
    <t>4b428411-8de2-48b1-a6f5-f649e28a61fe</t>
  </si>
  <si>
    <t>SBPQTE12023986</t>
  </si>
  <si>
    <t>GA700251552BUSP</t>
  </si>
  <si>
    <t>bbf08fff-1406-4970-9e58-0e0639bcbec3</t>
  </si>
  <si>
    <t>SBPQTE12028836</t>
  </si>
  <si>
    <t>5f4b71da-7c2d-4481-9468-9047953564bc</t>
  </si>
  <si>
    <t>SBPQTE12021083</t>
  </si>
  <si>
    <t>8b73d1b7-b692-4881-b6e6-2e130deeea77</t>
  </si>
  <si>
    <t>SBPQTE12028765</t>
  </si>
  <si>
    <t>27a7519a-8b88-4647-8aed-9784df43f7f4</t>
  </si>
  <si>
    <t>SBPQTE12019086</t>
  </si>
  <si>
    <t>9e8a101c-6e55-4db6-96e6-281094dbd883</t>
  </si>
  <si>
    <t>SBPQTE12028647</t>
  </si>
  <si>
    <t>64546154-0633-43c0-9f08-26ec1c418967</t>
  </si>
  <si>
    <t>SBPQTE12027122</t>
  </si>
  <si>
    <t>a7e7190d-cf14-4946-8e02-3d98a65d8c3d</t>
  </si>
  <si>
    <t>SBPQTE12012917</t>
  </si>
  <si>
    <t>8c132724-616b-4d65-8984-2f3ddf3f791f</t>
  </si>
  <si>
    <t>SBPQTE12025311</t>
  </si>
  <si>
    <t>e4cbcfec-4cf9-4f57-89ea-309774914a4b</t>
  </si>
  <si>
    <t>SBPQTE12015685</t>
  </si>
  <si>
    <t>66ed7927-01e3-42c6-a113-ae4d19421859</t>
  </si>
  <si>
    <t>SBPQTE12014209</t>
  </si>
  <si>
    <t>53ab0b10-2b50-4859-9a56-3669074f3270</t>
  </si>
  <si>
    <t>SBPQTE12016321</t>
  </si>
  <si>
    <t>45021c22-92e9-493b-a958-5209ed94f568</t>
  </si>
  <si>
    <t>SBPQTE12022692</t>
  </si>
  <si>
    <t>6e0365bd-30f6-4668-a6ef-96a634fe9a40</t>
  </si>
  <si>
    <t>SBPQTE12014386</t>
  </si>
  <si>
    <t>1c4670de-daf1-4256-93c5-0a577d48a84e</t>
  </si>
  <si>
    <t>SBPQTE12015048</t>
  </si>
  <si>
    <t>9d3fa030-f0fd-48ea-ac04-1d957a0ba541</t>
  </si>
  <si>
    <t>SBPQTE12016691</t>
  </si>
  <si>
    <t>GA700051429BUSP</t>
  </si>
  <si>
    <t>36110b48-a55d-4797-9514-cd03d208b07b</t>
  </si>
  <si>
    <t>SBPQTE12026483</t>
  </si>
  <si>
    <t>b299ae54-3449-40c5-8ddc-c7f54e4b3478</t>
  </si>
  <si>
    <t>SBPQTE12016408</t>
  </si>
  <si>
    <t>6a376ace-0307-4b02-9c67-1159b1e9ce16</t>
  </si>
  <si>
    <t>SBPQTE12015258</t>
  </si>
  <si>
    <t>bc137c5e-0262-46ac-86aa-c2d93cc23227</t>
  </si>
  <si>
    <t>SBPQTE12027128</t>
  </si>
  <si>
    <t>6ab72741-9b54-49c2-9c28-3a626e352c62</t>
  </si>
  <si>
    <t>SBPQTE12020261</t>
  </si>
  <si>
    <t>8dcf1969-e1ac-47b5-aefe-849f699fe751</t>
  </si>
  <si>
    <t>SBPQTE12025411</t>
  </si>
  <si>
    <t>S785506</t>
  </si>
  <si>
    <t>Corporate Consultancy Service</t>
  </si>
  <si>
    <t>0b58fe0b-bcd8-4464-9ff8-c7511c8477b8</t>
  </si>
  <si>
    <t>SBPQTE12015134</t>
  </si>
  <si>
    <t>3e873f29-c77e-4e09-b858-a2933e85beeb</t>
  </si>
  <si>
    <t>SBPQTE12025990</t>
  </si>
  <si>
    <t>2f392f6b-f037-45bb-b442-2753324d04e4</t>
  </si>
  <si>
    <t>SBPQTE12028629</t>
  </si>
  <si>
    <t>1550e773-8746-4ecd-bf2f-780f409f234b</t>
  </si>
  <si>
    <t>SBPQTE12018146</t>
  </si>
  <si>
    <t>1e95fec3-a5e0-4538-83f2-a4fc6999532b</t>
  </si>
  <si>
    <t>SBPQTE12024449</t>
  </si>
  <si>
    <t>5d070e1f-6d97-449e-8b35-8bd75d2f8244</t>
  </si>
  <si>
    <t>SBPQTE12027104</t>
  </si>
  <si>
    <t>c2f53df9-1f83-4bbd-866a-7724d1cb0d31</t>
  </si>
  <si>
    <t>SBPQTE12019391</t>
  </si>
  <si>
    <t>f73fb0e0-f136-47c9-b0ec-40d398fd4a4e</t>
  </si>
  <si>
    <t>SBPQTE12015653</t>
  </si>
  <si>
    <t>72212294-2e73-484d-b14c-fbf4a9c47831</t>
  </si>
  <si>
    <t>SBPQTE12021053</t>
  </si>
  <si>
    <t>b8b3068d-dc0b-4efa-8f1e-d1266f05d997</t>
  </si>
  <si>
    <t>SBPQTE12017093</t>
  </si>
  <si>
    <t>GA700247404BUSP</t>
  </si>
  <si>
    <t>39f48f88-2e67-4b41-8412-0036399381a8</t>
  </si>
  <si>
    <t>SBPQTE12014840</t>
  </si>
  <si>
    <t>dac8a18a-0f67-48e0-b491-0eb860d2e74f</t>
  </si>
  <si>
    <t>SBPQTE12019375</t>
  </si>
  <si>
    <t>f8cc0f53-c454-43ca-bd6c-1a2e44bc294f</t>
  </si>
  <si>
    <t>SBPQTE12015655</t>
  </si>
  <si>
    <t>94283e95-c603-427a-8fe3-478bcda15c23</t>
  </si>
  <si>
    <t>SBPQTE12017462</t>
  </si>
  <si>
    <t>f5fb3d8d-9518-4c0d-ad1f-ecd1be1dcc39</t>
  </si>
  <si>
    <t>SBPQTE12015417</t>
  </si>
  <si>
    <t>GA700226131BUSP</t>
  </si>
  <si>
    <t>596f85c6-4b3f-4085-8e36-017ca63f7efe</t>
  </si>
  <si>
    <t>SBPQTE12025230</t>
  </si>
  <si>
    <t>GA700252359BUSP</t>
  </si>
  <si>
    <t>2bb36f9e-4f81-4048-90a1-0cc8e8f6d3bb</t>
  </si>
  <si>
    <t>SBPQTE12014601</t>
  </si>
  <si>
    <t>dfb61b99-7093-4d36-a74c-5c2f9c5c3893</t>
  </si>
  <si>
    <t>SBPQTE12021419</t>
  </si>
  <si>
    <t>ae07ad1a-5993-4597-99f2-f1927357c146</t>
  </si>
  <si>
    <t>SBPQTE12020569</t>
  </si>
  <si>
    <t>b5e6d301-bc73-4ace-a1da-0dd944c40ccf</t>
  </si>
  <si>
    <t>SBPQTE12022498</t>
  </si>
  <si>
    <t>56ffedc7-be2f-40dc-adcb-e0b891291ba9</t>
  </si>
  <si>
    <t>SBPQTE12017999</t>
  </si>
  <si>
    <t>GA700053836BUSP</t>
  </si>
  <si>
    <t>54eaec99-0ee3-4487-afcb-e900c6a8f127</t>
  </si>
  <si>
    <t>SBPQTE12025866</t>
  </si>
  <si>
    <t>GA700119476BUSP</t>
  </si>
  <si>
    <t>a2d8595c-b52e-40d9-b084-b7991290a4e2</t>
  </si>
  <si>
    <t>SBPQTE12022474</t>
  </si>
  <si>
    <t>2c8d8bfa-b817-47d7-a366-ec6de806ea60</t>
  </si>
  <si>
    <t>SBPQTE12013959</t>
  </si>
  <si>
    <t>f3e1da48-37a8-4511-9716-e985a952968d</t>
  </si>
  <si>
    <t>SBPQTE12029108</t>
  </si>
  <si>
    <t>d6cf0cd0-feb7-45ca-936d-7102e9eaac25</t>
  </si>
  <si>
    <t>SBPQTE12019968</t>
  </si>
  <si>
    <t>4b392379-78a4-4903-8090-7a84ed0e96df</t>
  </si>
  <si>
    <t>SBPQTE12017876</t>
  </si>
  <si>
    <t>6292bdd7-91ec-432c-81a9-f7e11ed44ca1</t>
  </si>
  <si>
    <t>SBPQTE12015407</t>
  </si>
  <si>
    <t>3e2ea857-b547-4784-934c-f45774a36835</t>
  </si>
  <si>
    <t>SBPQTE12017848</t>
  </si>
  <si>
    <t>9bdc6ac5-2c0e-4f5c-b0f4-175253cb805d</t>
  </si>
  <si>
    <t>SBPQTE12015852</t>
  </si>
  <si>
    <t>d9cc663b-63ad-4964-9419-0e1e8e5e12c6</t>
  </si>
  <si>
    <t>SBPQTE12025953</t>
  </si>
  <si>
    <t>3e420c7d-8c3b-4905-a1cf-eba00aa3e7da</t>
  </si>
  <si>
    <t>SBPQTE12027220</t>
  </si>
  <si>
    <t>074a3287-7051-4b31-a462-56ea431ec4ef</t>
  </si>
  <si>
    <t>SBPQTE12028416</t>
  </si>
  <si>
    <t>3aa3e9c3-e7d7-4a09-a8f9-271813679d5c</t>
  </si>
  <si>
    <t>SBPQTE12025207</t>
  </si>
  <si>
    <t>3eeffdc2-392b-4365-bb42-386e7bbf108b</t>
  </si>
  <si>
    <t>SBPQTE12020136</t>
  </si>
  <si>
    <t>GA700249293BUSP</t>
  </si>
  <si>
    <t>6ff679fd-62c1-497e-b6a5-305121faac16</t>
  </si>
  <si>
    <t>SBPQTE12026551</t>
  </si>
  <si>
    <t>49837923-8f85-4660-85d7-74addc219d18</t>
  </si>
  <si>
    <t>SBPQTE12028927</t>
  </si>
  <si>
    <t>4a07cc02-73fe-4043-979c-af52877c6834</t>
  </si>
  <si>
    <t>SBPQTE12020111</t>
  </si>
  <si>
    <t>0e783713-cad2-4d68-8210-ecf8213cdb02</t>
  </si>
  <si>
    <t>SBPQTE12014381</t>
  </si>
  <si>
    <t>a541ad43-dd12-4e55-b388-0c31bf52456d</t>
  </si>
  <si>
    <t>SBPQTE12014426</t>
  </si>
  <si>
    <t>9ccd7cda-64c3-4dec-afcd-cec2914022c5</t>
  </si>
  <si>
    <t>SBPQTE12019645</t>
  </si>
  <si>
    <t>GA700142610BUSP</t>
  </si>
  <si>
    <t>00f1c1cd-4dae-4140-9118-7d1f4fa03efc</t>
  </si>
  <si>
    <t>SBPQTE12015595</t>
  </si>
  <si>
    <t>GA700246672BUSP</t>
  </si>
  <si>
    <t>fd7bec13-bea7-46fb-bcc3-8f9400017602</t>
  </si>
  <si>
    <t>SBPQTE12014265</t>
  </si>
  <si>
    <t>GA700245835BUSP</t>
  </si>
  <si>
    <t>6cbc29f9-55f8-4b19-945b-fb9d46edc5aa</t>
  </si>
  <si>
    <t>SBPQTE12014659</t>
  </si>
  <si>
    <t>S952930</t>
  </si>
  <si>
    <t>Fortune Telling Service</t>
  </si>
  <si>
    <t>2f4dbbdf-8506-4e26-a869-00620a022865</t>
  </si>
  <si>
    <t>SBPQTE12026687</t>
  </si>
  <si>
    <t>GA700253132BUSP</t>
  </si>
  <si>
    <t>07fc4d3d-a87d-418e-a7e3-0225cd1ca664</t>
  </si>
  <si>
    <t>SBPQTE12016293</t>
  </si>
  <si>
    <t>e2838a70-d2dc-4399-b9dc-2d1e5ca6da57</t>
  </si>
  <si>
    <t>SBPQTE12021785</t>
  </si>
  <si>
    <t>2d306569-7882-4e9e-88e3-6e5b5b302654</t>
  </si>
  <si>
    <t>SBPQTE12021840</t>
  </si>
  <si>
    <t>d2fbf77e-ea35-4ce4-9f03-cf8b6f9eae45</t>
  </si>
  <si>
    <t>SBPQTE12014143</t>
  </si>
  <si>
    <t>64ba751b-aae8-464f-9c47-8cf0eda82a17</t>
  </si>
  <si>
    <t>SBPQTE12027584</t>
  </si>
  <si>
    <t>GA700253674BUSP</t>
  </si>
  <si>
    <t>2b31a0c3-1d68-48d3-9ff5-63ae2bb0ab84</t>
  </si>
  <si>
    <t>SBPQTE12027809</t>
  </si>
  <si>
    <t>b6208534-7abd-4b03-a28d-22cce5f949c9</t>
  </si>
  <si>
    <t>SBPQTE12015877</t>
  </si>
  <si>
    <t>97e98622-79e4-4359-9f03-6e035b818692</t>
  </si>
  <si>
    <t>SBPQTE12029538</t>
  </si>
  <si>
    <t>GA700252587BUSP</t>
  </si>
  <si>
    <t>4c5efe8a-527a-4a04-9859-c3e79cd076ed</t>
  </si>
  <si>
    <t>SBPQTE12028479</t>
  </si>
  <si>
    <t>8827e2f2-cc13-4159-b617-964c4d011f1e</t>
  </si>
  <si>
    <t>SBPQTE12028601</t>
  </si>
  <si>
    <t>da775028-51ce-4bd3-91cc-905b8e1d828c</t>
  </si>
  <si>
    <t>SBPQTE12022672</t>
  </si>
  <si>
    <t>0a24ee75-d0dc-4945-bc81-f38d4da71978</t>
  </si>
  <si>
    <t>SBPQTE12019288</t>
  </si>
  <si>
    <t>b2f051b1-86a6-413e-ab9d-0a39372e6301</t>
  </si>
  <si>
    <t>SBPQTE12026470</t>
  </si>
  <si>
    <t>37297698-938b-47a6-90da-e783896d4c20</t>
  </si>
  <si>
    <t>SBPQTE12009485</t>
  </si>
  <si>
    <t>GA700052978BUSP</t>
  </si>
  <si>
    <t>8441af31-593d-459c-b154-52b577e40db6</t>
  </si>
  <si>
    <t>SBPQTE12014511</t>
  </si>
  <si>
    <t>fa00f135-8f6e-4364-a97c-532a37a99717</t>
  </si>
  <si>
    <t>SBPQTE12018757</t>
  </si>
  <si>
    <t>b876d3d6-b501-47f8-a2f3-8988982caaab</t>
  </si>
  <si>
    <t>SBPQTE12028644</t>
  </si>
  <si>
    <t>34104bfa-5002-489d-80a2-e9da11d94e61</t>
  </si>
  <si>
    <t>SBPQTE12024351</t>
  </si>
  <si>
    <t>GA700251331BUSP</t>
  </si>
  <si>
    <t>40366d8a-35d4-4682-bc36-c1de76e92b65</t>
  </si>
  <si>
    <t>SBPQTE12018050</t>
  </si>
  <si>
    <t>238e56be-e3ce-4c97-833f-6932c6f76239</t>
  </si>
  <si>
    <t>SBPQTE12026627</t>
  </si>
  <si>
    <t>a080c22e-9ec7-4900-be96-15887f3b2b72</t>
  </si>
  <si>
    <t>SBPQTE12028408</t>
  </si>
  <si>
    <t>a74b39e4-6bf2-4d9c-83f0-168627d070c0</t>
  </si>
  <si>
    <t>SBPQTE12014984</t>
  </si>
  <si>
    <t>ad6f0b30-6681-483f-bca0-d78754988c88</t>
  </si>
  <si>
    <t>SBPQTE12025895</t>
  </si>
  <si>
    <t>15cec880-a099-479c-9be1-394299875fac</t>
  </si>
  <si>
    <t>SBPQTE12027189</t>
  </si>
  <si>
    <t>11e6ce80-52db-4db1-93af-334688207d6d</t>
  </si>
  <si>
    <t>SBPQTE12019181</t>
  </si>
  <si>
    <t>e9910164-bbe8-4cf4-8e91-4b2ec962265b</t>
  </si>
  <si>
    <t>SBPQTE12022463</t>
  </si>
  <si>
    <t>3ac2e95a-0347-414c-a99d-71a31f0a3ca6</t>
  </si>
  <si>
    <t>SBPQTE12025498</t>
  </si>
  <si>
    <t>40f4e8ab-c020-45e8-886a-b85e088ef61a</t>
  </si>
  <si>
    <t>SBPQTE12018568</t>
  </si>
  <si>
    <t>S479405</t>
  </si>
  <si>
    <t>Book Wholesaling</t>
  </si>
  <si>
    <t>e8b560da-f051-42a1-8d3b-b87ce78b9f04</t>
  </si>
  <si>
    <t>SBPQTE12027896</t>
  </si>
  <si>
    <t>6b5a0ec4-31b0-4dba-91f8-4e8901c73875</t>
  </si>
  <si>
    <t>SBPQTE12028548</t>
  </si>
  <si>
    <t>GA700164266BUSP</t>
  </si>
  <si>
    <t>18069795-97e1-4df6-89cf-82e2a782e150</t>
  </si>
  <si>
    <t>SBPQTE12025987</t>
  </si>
  <si>
    <t>1a5602dd-fa8c-4385-8f59-28f9f273db41</t>
  </si>
  <si>
    <t>SBPQTE12022058</t>
  </si>
  <si>
    <t>9285f8f6-0017-4327-973b-c2afd0dbd986</t>
  </si>
  <si>
    <t>SBPQTE12022345</t>
  </si>
  <si>
    <t>62fde15e-8ac4-409e-b45b-b133244dabfd</t>
  </si>
  <si>
    <t>SBPQTE12009582</t>
  </si>
  <si>
    <t>GA700053989BUSP</t>
  </si>
  <si>
    <t>43574c72-b89e-4763-b814-82955675adaf</t>
  </si>
  <si>
    <t>SBPQTE12017008</t>
  </si>
  <si>
    <t>9483d8a9-0fa4-4bef-8886-963935adf1b6</t>
  </si>
  <si>
    <t>SBPQTE12029844</t>
  </si>
  <si>
    <t>856dc69d-6499-4b29-ba2f-f99ccd9a1b13</t>
  </si>
  <si>
    <t>SBPQTE12024071</t>
  </si>
  <si>
    <t>83f5a7e0-14ac-4ff8-8607-d16e02d84080</t>
  </si>
  <si>
    <t>SBPQTE12029143</t>
  </si>
  <si>
    <t>e907ec50-7c61-403b-9a8a-200800735f84</t>
  </si>
  <si>
    <t>SBPQTE12024501</t>
  </si>
  <si>
    <t>9b73f9c3-978d-4f63-b064-bc823fc59ae0</t>
  </si>
  <si>
    <t>SBPQTE12017987</t>
  </si>
  <si>
    <t>85e3dc38-35b5-4518-9136-e90f27b56e00</t>
  </si>
  <si>
    <t>SBPQTE12017371</t>
  </si>
  <si>
    <t>GA700134229BUSP</t>
  </si>
  <si>
    <t>b69bb8ea-7dd2-433d-a73b-6fb752f3ede5</t>
  </si>
  <si>
    <t>SBPQTE12027272</t>
  </si>
  <si>
    <t>6c863996-f71d-4052-8c76-7aabf975d3f3</t>
  </si>
  <si>
    <t>SBPQTE12024112</t>
  </si>
  <si>
    <t>adebf047-021b-4699-8660-9edefca8cabb</t>
  </si>
  <si>
    <t>SBPQTE12023162</t>
  </si>
  <si>
    <t>GA700251018BUSP</t>
  </si>
  <si>
    <t>d4244bdc-b524-40a4-97c0-43c04c209472</t>
  </si>
  <si>
    <t>SBPQTE12025674</t>
  </si>
  <si>
    <t>13311944-3caf-4a4f-94af-5fbd52822e46</t>
  </si>
  <si>
    <t>SBPQTE12013774</t>
  </si>
  <si>
    <t>bec6219a-604b-4de5-84c7-9cd116bde031</t>
  </si>
  <si>
    <t>SBPQTE12019600</t>
  </si>
  <si>
    <t>f80fb798-ca38-4c21-8455-b9d17e743923</t>
  </si>
  <si>
    <t>SBPQTE12024896</t>
  </si>
  <si>
    <t>S573030</t>
  </si>
  <si>
    <t>Coffee Shop In Centre Deep Frying</t>
  </si>
  <si>
    <t>fb78cd76-2f30-48b1-995f-f1e6b00b0a2e</t>
  </si>
  <si>
    <t>SBPQTE12015254</t>
  </si>
  <si>
    <t>GA700246458BUSP</t>
  </si>
  <si>
    <t>c350d52c-22c4-420a-a909-a96f140e7816</t>
  </si>
  <si>
    <t>SBPQTE12020884</t>
  </si>
  <si>
    <t>GA700246440BUSP</t>
  </si>
  <si>
    <t>f33b7b14-629c-441e-ac88-afc19161448f</t>
  </si>
  <si>
    <t>SBPQTE12020568</t>
  </si>
  <si>
    <t>88d95784-12c1-41ca-b6b3-92b1ced5ad9e</t>
  </si>
  <si>
    <t>SBPQTE12023819</t>
  </si>
  <si>
    <t>a5b586ca-c6ea-481d-92a8-5677777966e0</t>
  </si>
  <si>
    <t>SBPQTE12016127</t>
  </si>
  <si>
    <t>8c48734e-d98f-4976-9d54-94db7414e7f7</t>
  </si>
  <si>
    <t>SBPQTE12016435</t>
  </si>
  <si>
    <t>c560fe6f-a348-46df-a133-39829cf892d7</t>
  </si>
  <si>
    <t>SBPQTE12026673</t>
  </si>
  <si>
    <t>3b17e916-9402-47b0-afe6-96b362efa2dd</t>
  </si>
  <si>
    <t>SBPQTE12014911</t>
  </si>
  <si>
    <t>GA700246006BUSP</t>
  </si>
  <si>
    <t>4d581cd6-2836-4ea3-b266-651923ef9a50</t>
  </si>
  <si>
    <t>SBPQTE12026496</t>
  </si>
  <si>
    <t>1f6be535-c0a6-4737-b1e2-95173afa0e99</t>
  </si>
  <si>
    <t>SBPQTE12028808</t>
  </si>
  <si>
    <t>d7aac108-00a9-4c76-a4b3-92c69aa6fa8b</t>
  </si>
  <si>
    <t>SBPQTE12025102</t>
  </si>
  <si>
    <t>eeee561b-ca1c-4b5c-bbb8-511147309794</t>
  </si>
  <si>
    <t>SBPQTE12019072</t>
  </si>
  <si>
    <t>b3dda36e-8a24-4363-9b86-84011b1181fa</t>
  </si>
  <si>
    <t>SBPQTE12014533</t>
  </si>
  <si>
    <t>33e078e7-27b7-4013-a849-6c80b179cb70</t>
  </si>
  <si>
    <t>SBPQTE12026042</t>
  </si>
  <si>
    <t>467ee9c6-7b40-4710-914b-595696211d83</t>
  </si>
  <si>
    <t>SBPQTE12013643</t>
  </si>
  <si>
    <t>2450c498-c25f-4862-a187-8dac89ec565b</t>
  </si>
  <si>
    <t>SBPQTE12017228</t>
  </si>
  <si>
    <t>a82cd904-dda1-41fb-b587-cc18193e25e4</t>
  </si>
  <si>
    <t>SBPQTE12027991</t>
  </si>
  <si>
    <t>c190e4b6-0ac3-44ac-a253-1b526215575c</t>
  </si>
  <si>
    <t>SBPQTE12020177</t>
  </si>
  <si>
    <t>ab67b07a-b8d8-4582-8426-e1539cd08b53</t>
  </si>
  <si>
    <t>SBPQTE12023954</t>
  </si>
  <si>
    <t>4ca55ad1-652c-410d-b013-774252e7e560</t>
  </si>
  <si>
    <t>SBPQTE12021911</t>
  </si>
  <si>
    <t>749e92a9-f113-4d8f-84e0-fc3a3d112ad2</t>
  </si>
  <si>
    <t>SBPQTE12029125</t>
  </si>
  <si>
    <t>a4bfde8f-9cd2-439c-a315-d4040627128c</t>
  </si>
  <si>
    <t>SBPQTE12024587</t>
  </si>
  <si>
    <t>b8eff43e-20fb-40ab-852a-c328977cfbf2</t>
  </si>
  <si>
    <t>SBPQTE12027244</t>
  </si>
  <si>
    <t>GA700056793BUSP</t>
  </si>
  <si>
    <t>ac8f9c14-1db1-48a6-ba01-3ff81f24cf4b</t>
  </si>
  <si>
    <t>SBPQTE12017487</t>
  </si>
  <si>
    <t>GA700247635BUSP</t>
  </si>
  <si>
    <t>65c363e1-1278-439b-91ae-986cf96c07a9</t>
  </si>
  <si>
    <t>SBPQTE12026463</t>
  </si>
  <si>
    <t>e666f147-7b93-494c-88d7-421176427601</t>
  </si>
  <si>
    <t>SBPQTE12021103</t>
  </si>
  <si>
    <t>677a73e2-4c45-4ecd-9103-714c1e4fa3d2</t>
  </si>
  <si>
    <t>SBPQTE12026914</t>
  </si>
  <si>
    <t>464455ea-618e-4736-be07-367705653f40</t>
  </si>
  <si>
    <t>SBPQTE12022913</t>
  </si>
  <si>
    <t>e88b5429-ce74-47d0-bc6c-f8da59f437a1</t>
  </si>
  <si>
    <t>SBPQTE12021524</t>
  </si>
  <si>
    <t>e4a234d3-d1b0-4dd9-8410-50ec63ea3598</t>
  </si>
  <si>
    <t>SBPQTE12026812</t>
  </si>
  <si>
    <t>S932115</t>
  </si>
  <si>
    <t>Lottery Agency Operation</t>
  </si>
  <si>
    <t>364fb77f-5b95-4056-bde3-afde20c42b94</t>
  </si>
  <si>
    <t>SBPQTE12014378</t>
  </si>
  <si>
    <t>8f3f6684-7eb1-4405-929c-5e19bd43f09c</t>
  </si>
  <si>
    <t>SBPQTE12019097</t>
  </si>
  <si>
    <t>e53deca1-a83f-4220-8919-7f2cb80fe128</t>
  </si>
  <si>
    <t>SBPQTE12014387</t>
  </si>
  <si>
    <t>57bd42ae-ebd1-4ad6-ad4b-c29d4de8a384</t>
  </si>
  <si>
    <t>SBPQTE12022436</t>
  </si>
  <si>
    <t>09d28e6e-87fb-4ebe-a2a6-70c430643558</t>
  </si>
  <si>
    <t>SBPQTE12022545</t>
  </si>
  <si>
    <t>0d178503-581e-4013-b739-16ff439bcc6b</t>
  </si>
  <si>
    <t>SBPQTE12015329</t>
  </si>
  <si>
    <t>21197831-a619-4330-bc0e-9740b9b3c120</t>
  </si>
  <si>
    <t>SBPQTE12014806</t>
  </si>
  <si>
    <t>b2e6a447-df5d-4bc6-a1b9-0369ef117e67</t>
  </si>
  <si>
    <t>SBPQTE12029102</t>
  </si>
  <si>
    <t>268ed60e-09b7-4287-b4bb-a355a6b1de2b</t>
  </si>
  <si>
    <t>SBPQTE12021142</t>
  </si>
  <si>
    <t>ac3a0c60-46de-4597-9aba-bc4c7be696d5</t>
  </si>
  <si>
    <t>SBPQTE12023699</t>
  </si>
  <si>
    <t>S650105</t>
  </si>
  <si>
    <t>Pipeline Operation (Gas/Liquid, Contract/Fee Basis</t>
  </si>
  <si>
    <t>6a0739fd-e486-44bb-a400-96138890fdbd</t>
  </si>
  <si>
    <t>SBPQTE12013920</t>
  </si>
  <si>
    <t>e808d37f-e17e-4332-8277-8b8484a26e89</t>
  </si>
  <si>
    <t>SBPQTE12028752</t>
  </si>
  <si>
    <t>8ee6780e-b863-4b42-aec2-b92e2989650d</t>
  </si>
  <si>
    <t>SBPQTE12017172</t>
  </si>
  <si>
    <t>f0b81c1a-fb44-4612-ae77-ba6b10fc9664</t>
  </si>
  <si>
    <t>SBPQTE12028683</t>
  </si>
  <si>
    <t>e31db79c-34a5-440a-9f71-e563fbf1da49</t>
  </si>
  <si>
    <t>SBPQTE12027158</t>
  </si>
  <si>
    <t>bfe8b955-5ecf-4f3d-a12e-b4c6395fd709</t>
  </si>
  <si>
    <t>SBPQTE12024458</t>
  </si>
  <si>
    <t>c5b6d643-7d9e-48cf-a14f-60265baed70f</t>
  </si>
  <si>
    <t>SBPQTE12027533</t>
  </si>
  <si>
    <t>613aee9b-dacc-4c83-b471-e4ea1879bc0c</t>
  </si>
  <si>
    <t>SBPQTE12022398</t>
  </si>
  <si>
    <t>ac4f6617-292c-4c7e-9f1a-dd4488f9b40f</t>
  </si>
  <si>
    <t>SBPQTE12022177</t>
  </si>
  <si>
    <t>6dcc22e5-b11b-45be-9c19-d5aa3c98063e</t>
  </si>
  <si>
    <t>SBPQTE12027257</t>
  </si>
  <si>
    <t>3e1b3701-ba93-46fd-bf4c-a8ca32c81648</t>
  </si>
  <si>
    <t>SBPQTE12015984</t>
  </si>
  <si>
    <t>922dbc00-de8b-4d2d-9e3d-5594ab85c322</t>
  </si>
  <si>
    <t>SBPQTE12022237</t>
  </si>
  <si>
    <t>15433587-dd38-4f0c-b7d2-9a1de916172a</t>
  </si>
  <si>
    <t>SBPQTE12026536</t>
  </si>
  <si>
    <t>c2a9970c-5c36-4575-a711-1cfcf7d3a7d4</t>
  </si>
  <si>
    <t>SBPQTE12029220</t>
  </si>
  <si>
    <t>3cebd700-2baf-4bee-a7b8-882026a345e1</t>
  </si>
  <si>
    <t>SBPQTE12016382</t>
  </si>
  <si>
    <t>0f59e004-9732-4896-8d66-cdbaa0cbc6ab</t>
  </si>
  <si>
    <t>SBPQTE12026172</t>
  </si>
  <si>
    <t>329338e8-4bc1-4275-9f5d-b9e6dda4283e</t>
  </si>
  <si>
    <t>SBPQTE12025743</t>
  </si>
  <si>
    <t>fa185b7e-3ea7-4fe2-b860-ce8c0245db03</t>
  </si>
  <si>
    <t>SBPQTE12021320</t>
  </si>
  <si>
    <t>8101b69d-5070-497f-8909-5556a9ee9f1b</t>
  </si>
  <si>
    <t>SBPQTE12016052</t>
  </si>
  <si>
    <t>31de006a-211e-4ae0-8fd1-026e3c31f74b</t>
  </si>
  <si>
    <t>SBPQTE12014007</t>
  </si>
  <si>
    <t>7245f169-91ea-4e8f-903f-77f6f15bedaa</t>
  </si>
  <si>
    <t>SBPQTE12019811</t>
  </si>
  <si>
    <t>628d6fb5-6276-40de-a85f-22748749a1cc</t>
  </si>
  <si>
    <t>SBPQTE12013850</t>
  </si>
  <si>
    <t>f490f406-87c5-4298-89c2-daef4981373a</t>
  </si>
  <si>
    <t>SBPQTE12015419</t>
  </si>
  <si>
    <t>98e00c00-b2cf-41d4-9a8a-72eccad3793d</t>
  </si>
  <si>
    <t>SBPQTE12024308</t>
  </si>
  <si>
    <t>a68f25a4-9e6a-43bc-95bb-4c0910dc06e6</t>
  </si>
  <si>
    <t>SBPQTE12013593</t>
  </si>
  <si>
    <t>b89419c3-87d6-4a80-bf2e-354bb5825e84</t>
  </si>
  <si>
    <t>SBPQTE12017939</t>
  </si>
  <si>
    <t>d9be3062-4bac-4115-bc32-2d02a32ce5f5</t>
  </si>
  <si>
    <t>SBPQTE12009610</t>
  </si>
  <si>
    <t>066ea842-a2e6-461d-8736-d5097c459f36</t>
  </si>
  <si>
    <t>SBPQTE12018707</t>
  </si>
  <si>
    <t>a63982ef-4174-4a9c-b71b-d57ec2fedebd</t>
  </si>
  <si>
    <t>SBPQTE12023270</t>
  </si>
  <si>
    <t>0534ed74-3f82-4252-9be5-e242cfb16510</t>
  </si>
  <si>
    <t>SBPQTE12019973</t>
  </si>
  <si>
    <t>86de67f1-fef7-4fa3-8cc7-9192e6a958da</t>
  </si>
  <si>
    <t>SBPQTE12023847</t>
  </si>
  <si>
    <t>dd154df7-0be1-42c5-83c6-77775e7200d3</t>
  </si>
  <si>
    <t>SBPQTE12025250</t>
  </si>
  <si>
    <t>33fc883d-42c6-40e5-8183-325b3daa2ef5</t>
  </si>
  <si>
    <t>SBPQTE12022691</t>
  </si>
  <si>
    <t>cab6ea37-47a6-470a-ae6e-c403074357eb</t>
  </si>
  <si>
    <t>SBPQTE12017499</t>
  </si>
  <si>
    <t>ad45d310-ceb2-44cb-b873-4eb3fc8d9015</t>
  </si>
  <si>
    <t>SBPQTE12028026</t>
  </si>
  <si>
    <t>0657af80-f591-4f37-bab4-c2ca39cbaf98</t>
  </si>
  <si>
    <t>SBPQTE12025405</t>
  </si>
  <si>
    <t>b7d7ff57-6ed4-4659-bfa5-9fc0df21c341</t>
  </si>
  <si>
    <t>SBPQTE12020115</t>
  </si>
  <si>
    <t>304bc678-7edb-4fff-8f40-6397d24a4551</t>
  </si>
  <si>
    <t>SBPQTE12015424</t>
  </si>
  <si>
    <t>cc72b403-9657-46b2-b0f9-c11ac54c73a6</t>
  </si>
  <si>
    <t>SBPQTE12018864</t>
  </si>
  <si>
    <t>49fe9c49-5f42-461c-a911-dd2a1a3a55e5</t>
  </si>
  <si>
    <t>SBPQTE12019395</t>
  </si>
  <si>
    <t>f1fe6f31-1d53-4194-888f-5907308730ea</t>
  </si>
  <si>
    <t>SBPQTE12020125</t>
  </si>
  <si>
    <t>8223177d-96f0-43ed-8ece-3b5381273427</t>
  </si>
  <si>
    <t>SBPQTE12015844</t>
  </si>
  <si>
    <t>2bba8834-a585-4e2d-a5ac-6c758a0401f4</t>
  </si>
  <si>
    <t>SBPQTE12015068</t>
  </si>
  <si>
    <t>ac0148dd-e0fc-4917-a2fd-2251f239ba54</t>
  </si>
  <si>
    <t>SBPQTE12026892</t>
  </si>
  <si>
    <t>GA700215389BUSP</t>
  </si>
  <si>
    <t>c140ea9a-6d45-447f-abf8-e68c507f62cc</t>
  </si>
  <si>
    <t>SBPQTE12021981</t>
  </si>
  <si>
    <t>dd242eb6-650e-4d88-91f5-87187f45850b</t>
  </si>
  <si>
    <t>SBPQTE12022764</t>
  </si>
  <si>
    <t>2c6cc263-6048-4e0e-9eb1-2b18eac25c27</t>
  </si>
  <si>
    <t>SBPQTE12017587</t>
  </si>
  <si>
    <t>59b77f9a-dcf4-45fa-8dce-5e7730e319d8</t>
  </si>
  <si>
    <t>SBPQTE12025075</t>
  </si>
  <si>
    <t>07b61d52-898d-4799-86ba-3083cace00ed</t>
  </si>
  <si>
    <t>SBPQTE12025056</t>
  </si>
  <si>
    <t>1b084ff5-aaf5-41b3-96dc-0f25911d2487</t>
  </si>
  <si>
    <t>SBPQTE12012899</t>
  </si>
  <si>
    <t>GA700136344BUSP</t>
  </si>
  <si>
    <t>f3e65667-bf89-41e5-af3f-651fe9132793</t>
  </si>
  <si>
    <t>SBPQTE12018672</t>
  </si>
  <si>
    <t>GA700224496BUSP</t>
  </si>
  <si>
    <t>c86d9444-4ed2-48fd-a7b4-24a384037297</t>
  </si>
  <si>
    <t>SBPQTE12024093</t>
  </si>
  <si>
    <t>586d16a4-d097-4196-be4e-bc1554121c20</t>
  </si>
  <si>
    <t>SBPQTE12017818</t>
  </si>
  <si>
    <t>b588fac7-87d8-41a6-861a-887c290c8269</t>
  </si>
  <si>
    <t>SBPQTE12018753</t>
  </si>
  <si>
    <t>400146c2-9cff-425e-9710-1dfe26da8eca</t>
  </si>
  <si>
    <t>SBPQTE12017039</t>
  </si>
  <si>
    <t>GA700244342BUSP</t>
  </si>
  <si>
    <t>4db4b92d-512c-4bf5-8c26-d434fb17aa5a</t>
  </si>
  <si>
    <t>SBPQTE12020079</t>
  </si>
  <si>
    <t>6aa1c2a7-3693-42b8-829e-f60b1468dbde</t>
  </si>
  <si>
    <t>SBPQTE12019239</t>
  </si>
  <si>
    <t>cd9bcfbe-b357-48e1-b147-adacada6e901</t>
  </si>
  <si>
    <t>SBPQTE12020168</t>
  </si>
  <si>
    <t>S452220</t>
  </si>
  <si>
    <t>Charcoal Wholesaling</t>
  </si>
  <si>
    <t>72817ca4-3cf9-4fde-8476-e2d18135bf86</t>
  </si>
  <si>
    <t>SBPQTE12026799</t>
  </si>
  <si>
    <t>cd50b8a1-3dac-490d-9b0d-ab374b50a071</t>
  </si>
  <si>
    <t>SBPQTE12025247</t>
  </si>
  <si>
    <t>b0091869-b355-4de5-b9f3-aa8e490f27f7</t>
  </si>
  <si>
    <t>SBPQTE12022642</t>
  </si>
  <si>
    <t>GA700246656BUSP</t>
  </si>
  <si>
    <t>5775beb9-05ff-46f9-8b3a-92ee534a0c76</t>
  </si>
  <si>
    <t>SBPQTE12016484</t>
  </si>
  <si>
    <t>36897a13-bf1a-482e-a918-85ead2536f3c</t>
  </si>
  <si>
    <t>SBPQTE12021896</t>
  </si>
  <si>
    <t>GA700055929BUSP</t>
  </si>
  <si>
    <t>82adcf9a-0565-40a3-95f3-2aa0f6a3d779</t>
  </si>
  <si>
    <t>SBPQTE12022291</t>
  </si>
  <si>
    <t>GA700250606BUSP</t>
  </si>
  <si>
    <t>9d95e425-654e-4e19-b009-f3d0a8a09e78</t>
  </si>
  <si>
    <t>SBPQTE12018869</t>
  </si>
  <si>
    <t>2c73cd1a-8efb-43fc-af36-01b25f27ae4b</t>
  </si>
  <si>
    <t>SBPQTE12025021</t>
  </si>
  <si>
    <t>3593e5cf-1cd2-4b3e-8827-7d8437ecf2bb</t>
  </si>
  <si>
    <t>SBPQTE12023994</t>
  </si>
  <si>
    <t>GA700251557BUSP</t>
  </si>
  <si>
    <t>66b036a1-bb22-4195-8da3-c00c424fb63f</t>
  </si>
  <si>
    <t>SBPQTE12027240</t>
  </si>
  <si>
    <t>366b9221-9243-4145-bf78-c0a244112d9a</t>
  </si>
  <si>
    <t>SBPQTE12019145</t>
  </si>
  <si>
    <t>GA700190959BUSP</t>
  </si>
  <si>
    <t>3dbfcd3f-a0ef-4158-9941-06cf1e16c493</t>
  </si>
  <si>
    <t>SBPQTE12018032</t>
  </si>
  <si>
    <t>S412240</t>
  </si>
  <si>
    <t>Pipelines Construction</t>
  </si>
  <si>
    <t>66bb617d-9c11-41d5-a1d1-c9afe76bcadc</t>
  </si>
  <si>
    <t>SBPQTE12027126</t>
  </si>
  <si>
    <t>11acdf57-6ee5-4651-a9a8-739a8086c5f5</t>
  </si>
  <si>
    <t>SBPQTE12025052</t>
  </si>
  <si>
    <t>da6e64fb-93d8-4e20-ba6d-68ea97631ba5</t>
  </si>
  <si>
    <t>SBPQTE12014904</t>
  </si>
  <si>
    <t>S811345</t>
  </si>
  <si>
    <t>Local Government Administration - Municipal</t>
  </si>
  <si>
    <t>376a4d60-1e7c-436d-94dc-6d3bff55783c</t>
  </si>
  <si>
    <t>SBPQTE12020523</t>
  </si>
  <si>
    <t>45648a5d-30c9-4ab6-9b3f-e2a3a7dbb485</t>
  </si>
  <si>
    <t>SBPQTE12023924</t>
  </si>
  <si>
    <t>f98452b2-83a3-4cae-8827-84574bca5017</t>
  </si>
  <si>
    <t>SBPQTE12020077</t>
  </si>
  <si>
    <t>0a7151d2-e2e4-453d-b1ee-61a2e49953b7</t>
  </si>
  <si>
    <t>SBPQTE12026093</t>
  </si>
  <si>
    <t>1f64df58-374a-482f-b698-1279b757e493</t>
  </si>
  <si>
    <t>SBPQTE12020631</t>
  </si>
  <si>
    <t>3a1920e5-0972-4c49-9956-4893b3dc7893</t>
  </si>
  <si>
    <t>SBPQTE12025487</t>
  </si>
  <si>
    <t>GA700176942BUSP</t>
  </si>
  <si>
    <t>3e4f0611-475e-40b6-a1df-f08f47d9c1be</t>
  </si>
  <si>
    <t>SBPQTE12017317</t>
  </si>
  <si>
    <t>9fc29fef-c90a-4058-aa26-46c6ede50c94</t>
  </si>
  <si>
    <t>SBPQTE12014000</t>
  </si>
  <si>
    <t>0a747419-655a-46af-87e0-7f3f5d74cd3c</t>
  </si>
  <si>
    <t>SBPQTE12023833</t>
  </si>
  <si>
    <t>30266356-0569-4fbc-86ab-b640f8114b29</t>
  </si>
  <si>
    <t>SBPQTE12026836</t>
  </si>
  <si>
    <t>165848ff-f895-4b2b-b45e-f34cb639e9fa</t>
  </si>
  <si>
    <t>SBPQTE12015397</t>
  </si>
  <si>
    <t>GA700218875BUSP</t>
  </si>
  <si>
    <t>c97d3592-6fb1-4094-8225-d7ea360ddbed</t>
  </si>
  <si>
    <t>SBPQTE12009571</t>
  </si>
  <si>
    <t>GA700053208BUSP</t>
  </si>
  <si>
    <t>fd404541-313e-44de-97f8-613ec8b3e308</t>
  </si>
  <si>
    <t>SBPQTE12014608</t>
  </si>
  <si>
    <t>873c48b3-d1f8-4432-804e-a2e3eb1a3015</t>
  </si>
  <si>
    <t>SBPQTE12019934</t>
  </si>
  <si>
    <t>S271315</t>
  </si>
  <si>
    <t>Stainless Steel Seamless Pipes Or Tube Manufacturing</t>
  </si>
  <si>
    <t>e265bcd1-c2ed-4be7-8cdf-1219682a4267</t>
  </si>
  <si>
    <t>SBPQTE12020071</t>
  </si>
  <si>
    <t>46051aed-0864-43c0-a2fb-4ebdbaba19eb</t>
  </si>
  <si>
    <t>SBPQTE12015537</t>
  </si>
  <si>
    <t>a6e3b21d-b69c-44e6-b632-01d1c27e4262</t>
  </si>
  <si>
    <t>SBPQTE12029812</t>
  </si>
  <si>
    <t>c1c839bb-b7bb-44d7-9bee-40462f2a021a</t>
  </si>
  <si>
    <t>SBPQTE12020209</t>
  </si>
  <si>
    <t>e95380de-88e5-49a6-be25-24a1802b787f</t>
  </si>
  <si>
    <t>SBPQTE12027835</t>
  </si>
  <si>
    <t>4c5be16c-e6d4-40a9-9463-10eebbe1ef70</t>
  </si>
  <si>
    <t>SBPQTE12013840</t>
  </si>
  <si>
    <t>26f42db4-5da2-4bde-901e-ab484d266d29</t>
  </si>
  <si>
    <t>SBPQTE12021712</t>
  </si>
  <si>
    <t>efc1ed98-2710-4c45-94d1-2e1d19224e2d</t>
  </si>
  <si>
    <t>SBPQTE12019893</t>
  </si>
  <si>
    <t>ff38810c-f2ca-4ec2-a58a-46e81072b584</t>
  </si>
  <si>
    <t>SBPQTE12027529</t>
  </si>
  <si>
    <t>30c4babd-6f91-47ad-85dd-3548a44dce0b</t>
  </si>
  <si>
    <t>SBPQTE12020295</t>
  </si>
  <si>
    <t>64759541-a54c-4a28-a1fa-51b6466facb6</t>
  </si>
  <si>
    <t>SBPQTE12020166</t>
  </si>
  <si>
    <t>a2f59cb0-11b4-41a1-bc26-d26eff48b096</t>
  </si>
  <si>
    <t>SBPQTE12029237</t>
  </si>
  <si>
    <t>GA700250301BUSP</t>
  </si>
  <si>
    <t>7f58d456-5805-4214-baad-60af24da5f07</t>
  </si>
  <si>
    <t>SBPQTE12026628</t>
  </si>
  <si>
    <t>S284225</t>
  </si>
  <si>
    <t>Telecommunications Equipment Manufacturing</t>
  </si>
  <si>
    <t>c83c62f9-1855-4ae4-86b6-39ca88bfe3e4</t>
  </si>
  <si>
    <t>SBPQTE12017460</t>
  </si>
  <si>
    <t>c9293d93-7511-4d82-a491-e14bcbc3b10d</t>
  </si>
  <si>
    <t>SBPQTE12015233</t>
  </si>
  <si>
    <t>48ebacc3-4868-477a-bd43-a93b7c586072</t>
  </si>
  <si>
    <t>SBPQTE12018703</t>
  </si>
  <si>
    <t>GA700248431BUSP</t>
  </si>
  <si>
    <t>f08cbc20-0b8f-4961-bbce-8ffefd3a9ddd</t>
  </si>
  <si>
    <t>SBPQTE12019638</t>
  </si>
  <si>
    <t>985ebb8c-1d34-43cf-b3d5-04f15c63d735</t>
  </si>
  <si>
    <t>SBPQTE12025354</t>
  </si>
  <si>
    <t>4798f6dc-be32-4a32-bfdd-9cb2e3436d51</t>
  </si>
  <si>
    <t>SBPQTE12027637</t>
  </si>
  <si>
    <t>GA700253688BUSP</t>
  </si>
  <si>
    <t>3247f10d-6002-405c-b81a-824610ab4af1</t>
  </si>
  <si>
    <t>SBPQTE12028013</t>
  </si>
  <si>
    <t>12f29ba6-6845-4ac3-8cea-aaaa0159c5b5</t>
  </si>
  <si>
    <t>SBPQTE12026763</t>
  </si>
  <si>
    <t>9bf16a7f-5121-42e5-86da-4544ecfab572</t>
  </si>
  <si>
    <t>SBPQTE12024056</t>
  </si>
  <si>
    <t>64c30dc9-8d0e-4cb7-8fb2-832e70ac1540</t>
  </si>
  <si>
    <t>SBPQTE12022315</t>
  </si>
  <si>
    <t>GA700250610BUSP</t>
  </si>
  <si>
    <t>dc3d12ca-8ba5-42b8-93d3-6d577a3adcf8</t>
  </si>
  <si>
    <t>SBPQTE12014133</t>
  </si>
  <si>
    <t>GA700212008BUSP</t>
  </si>
  <si>
    <t>d9d4dc3c-2905-4da9-a714-c5c7bdd2df2f</t>
  </si>
  <si>
    <t>SBPQTE12029266</t>
  </si>
  <si>
    <t>GA700135677BUSP</t>
  </si>
  <si>
    <t>c1cad5f6-32ed-4630-b0ff-1ea03dc68a79</t>
  </si>
  <si>
    <t>SBPQTE12016635</t>
  </si>
  <si>
    <t>a8aa46d2-198f-4eca-a2ca-c72d85b102ea</t>
  </si>
  <si>
    <t>SBPQTE12028784</t>
  </si>
  <si>
    <t>af1761c1-aee6-412e-a289-2c41779b1600</t>
  </si>
  <si>
    <t>SBPQTE12014110</t>
  </si>
  <si>
    <t>74cbb14b-8b96-4f42-b0bb-9daee0b7cb06</t>
  </si>
  <si>
    <t>SBPQTE12015019</t>
  </si>
  <si>
    <t>1d6e2377-1f62-4460-b575-7f60b1cdd7cb</t>
  </si>
  <si>
    <t>SBPQTE12022383</t>
  </si>
  <si>
    <t>3df1d2ee-0f47-4398-a989-94d89a827aa6</t>
  </si>
  <si>
    <t>SBPQTE12028319</t>
  </si>
  <si>
    <t>3464a98d-d2d9-4424-a141-cdd9eab3ee3b</t>
  </si>
  <si>
    <t>9fdc046a-b18a-4822-b63b-0387b1e3472a</t>
  </si>
  <si>
    <t>SBPQTE12016992</t>
  </si>
  <si>
    <t>233f83c3-a666-414c-b26f-68d8c045cb06</t>
  </si>
  <si>
    <t>SBPQTE12019647</t>
  </si>
  <si>
    <t>GA700240371BUSP</t>
  </si>
  <si>
    <t>366f38c7-238c-4e58-bcfe-3f9963e79d2f</t>
  </si>
  <si>
    <t>SBPQTE12025416</t>
  </si>
  <si>
    <t>392c2c58-f588-41f9-b044-9dd23e104a5c</t>
  </si>
  <si>
    <t>SBPQTE12022453</t>
  </si>
  <si>
    <t>e9ab4e18-e007-4d6f-8e08-2499b8e13787</t>
  </si>
  <si>
    <t>SBPQTE12027366</t>
  </si>
  <si>
    <t>GA700043777BUSP</t>
  </si>
  <si>
    <t>fb9b09f9-191a-4181-acc1-1a85434bd650</t>
  </si>
  <si>
    <t>SBPQTE12023005</t>
  </si>
  <si>
    <t>GA700186500BUSP</t>
  </si>
  <si>
    <t>d98bc014-c2f4-45c8-bf00-e58923cbe5c6</t>
  </si>
  <si>
    <t>SBPQTE12025295</t>
  </si>
  <si>
    <t>cdc667f2-09e2-42e3-94be-34d3a91cb59b</t>
  </si>
  <si>
    <t>SBPQTE12018389</t>
  </si>
  <si>
    <t>f31da422-cddd-4a2f-a188-b57e9cb7aa70</t>
  </si>
  <si>
    <t>SBPQTE12022178</t>
  </si>
  <si>
    <t>03854a8b-be92-4f41-8f75-6d3885c3724a</t>
  </si>
  <si>
    <t>SBPQTE12020291</t>
  </si>
  <si>
    <t>059be02d-5566-4a0a-81ab-e341215947fd</t>
  </si>
  <si>
    <t>SBPQTE12014430</t>
  </si>
  <si>
    <t>8c285043-f0a6-4f51-a23a-ceef0b8fa8f3</t>
  </si>
  <si>
    <t>SBPQTE12017535</t>
  </si>
  <si>
    <t>e667013a-6506-4373-b61e-3df572acacb5</t>
  </si>
  <si>
    <t>SBPQTE12026486</t>
  </si>
  <si>
    <t>9d4f3618-ea24-4967-8862-89eb533fdc4b</t>
  </si>
  <si>
    <t>SBPQTE12025279</t>
  </si>
  <si>
    <t>d3e428ac-7b27-4f23-827e-570420614efc</t>
  </si>
  <si>
    <t>SBPQTE12021015</t>
  </si>
  <si>
    <t>GA700249823BUSP</t>
  </si>
  <si>
    <t>7d6e0820-cac9-44d8-aa6c-63321263b1cf</t>
  </si>
  <si>
    <t>SBPQTE12028605</t>
  </si>
  <si>
    <t>d3e0290d-0841-4fae-9415-62c18b0e31c5</t>
  </si>
  <si>
    <t>SBPQTE12019994</t>
  </si>
  <si>
    <t>5ee8f018-61d7-4749-9412-7261006b522f</t>
  </si>
  <si>
    <t>SBPQTE12025153</t>
  </si>
  <si>
    <t>d0bb756a-afe7-4b9c-b962-0104cd827b60</t>
  </si>
  <si>
    <t>SBPQTE12021049</t>
  </si>
  <si>
    <t>S523360</t>
  </si>
  <si>
    <t>Paint Retailing</t>
  </si>
  <si>
    <t>7abc080f-541d-4add-9de7-b01ce3197bd1</t>
  </si>
  <si>
    <t>SBPQTE12022563</t>
  </si>
  <si>
    <t>185da1cd-72e5-4026-9ca9-d16609de3327</t>
  </si>
  <si>
    <t>SBPQTE12014094</t>
  </si>
  <si>
    <t>53aa8836-3f4b-4b22-bb49-6943bc581c91</t>
  </si>
  <si>
    <t>SBPQTE12020146</t>
  </si>
  <si>
    <t>b2a4f076-65a5-4b83-8af8-e7b945025366</t>
  </si>
  <si>
    <t>SBPQTE12022444</t>
  </si>
  <si>
    <t>facd1e58-d1d6-4733-b4ab-3b256339aaea</t>
  </si>
  <si>
    <t>SBPQTE12019037</t>
  </si>
  <si>
    <t>29bff285-874a-4aff-a7fa-76178eddc10b</t>
  </si>
  <si>
    <t>SBPQTE12015496</t>
  </si>
  <si>
    <t>5f4f77ac-00f5-41cf-8a69-92ceee73ee83</t>
  </si>
  <si>
    <t>SBPQTE12022988</t>
  </si>
  <si>
    <t>77f5ccf2-5d6f-4f33-b891-f58f8b9e1c5a</t>
  </si>
  <si>
    <t>SBPQTE12016133</t>
  </si>
  <si>
    <t>deb9998b-28a7-4b61-b4fa-afe6a1004f20</t>
  </si>
  <si>
    <t>SBPQTE12018282</t>
  </si>
  <si>
    <t>3c20ea07-cbb5-4743-80db-c27a4c85a6c4</t>
  </si>
  <si>
    <t>SBPQTE12014272</t>
  </si>
  <si>
    <t>d75adff5-bb45-45dd-a013-02df1285d3c3</t>
  </si>
  <si>
    <t>SBPQTE12025110</t>
  </si>
  <si>
    <t>28574bb9-8526-4bbc-a561-2bbcc513fc79</t>
  </si>
  <si>
    <t>SBPQTE12025830</t>
  </si>
  <si>
    <t>GA700234775BUSP</t>
  </si>
  <si>
    <t>27e4260e-4e2b-4554-ba45-713804329acb</t>
  </si>
  <si>
    <t>SBPQTE12027113</t>
  </si>
  <si>
    <t>9aa51187-3ed1-4a15-8183-70bbfd3400c6</t>
  </si>
  <si>
    <t>SBPQTE12025050</t>
  </si>
  <si>
    <t>181444c5-a975-4393-af20-6bdb91156d06</t>
  </si>
  <si>
    <t>SBPQTE12017525</t>
  </si>
  <si>
    <t>694cf4c1-1e0e-40fc-936f-6d1444606387</t>
  </si>
  <si>
    <t>SBPQTE12017220</t>
  </si>
  <si>
    <t>9f1450c7-6a14-4a64-aeef-0b4af391e3fb</t>
  </si>
  <si>
    <t>SBPQTE12021709</t>
  </si>
  <si>
    <t>5ec0e641-cc0d-4d7f-9587-cf7d582a6008</t>
  </si>
  <si>
    <t>SBPQTE12018276</t>
  </si>
  <si>
    <t>2fcfa12c-3c0a-4588-b099-cc7077d1029c</t>
  </si>
  <si>
    <t>SBPQTE12021844</t>
  </si>
  <si>
    <t>85d13ae8-ed80-4090-aa31-fb5fe4fdb929</t>
  </si>
  <si>
    <t>SBPQTE12029882</t>
  </si>
  <si>
    <t>GA700255022BUSP</t>
  </si>
  <si>
    <t>3ab95a48-7043-464c-9766-662d4abd8308</t>
  </si>
  <si>
    <t>SBPQTE12014427</t>
  </si>
  <si>
    <t>4036c0b8-fba6-4120-a65d-fbcd1830b8d5</t>
  </si>
  <si>
    <t>SBPQTE12021311</t>
  </si>
  <si>
    <t>ed232c09-46de-4559-b370-1f1169a766e1</t>
  </si>
  <si>
    <t>SBPQTE12021683</t>
  </si>
  <si>
    <t>S213052</t>
  </si>
  <si>
    <t>Sauces Manufacturing (Ex. Worcestershire)</t>
  </si>
  <si>
    <t>61c34564-4949-4773-a3e8-1ab7d888ca8b</t>
  </si>
  <si>
    <t>SBPQTE12025850</t>
  </si>
  <si>
    <t>98a30005-626c-4ab4-80c4-8dcafa9276a4</t>
  </si>
  <si>
    <t>SBPQTE12021018</t>
  </si>
  <si>
    <t>f5f70811-242c-4a4f-8711-e08de7942996</t>
  </si>
  <si>
    <t>SBPQTE12023764</t>
  </si>
  <si>
    <t>GA700251415BUSP</t>
  </si>
  <si>
    <t>383ef5d7-3075-4307-ae09-03377b5c278b</t>
  </si>
  <si>
    <t>SBPQTE12017059</t>
  </si>
  <si>
    <t>a2a83543-8310-4dad-9529-d68f08720ccb</t>
  </si>
  <si>
    <t>SBPQTE12024833</t>
  </si>
  <si>
    <t>b74b5486-55a0-43ba-99f6-9623d1abbb76</t>
  </si>
  <si>
    <t>SBPQTE12025810</t>
  </si>
  <si>
    <t>265e34dc-513c-4c11-a00f-f0ee69637f1c</t>
  </si>
  <si>
    <t>SBPQTE12022860</t>
  </si>
  <si>
    <t>d2d6fb20-d63c-45ec-9ba1-786b7b7cefe3</t>
  </si>
  <si>
    <t>SBPQTE12021131</t>
  </si>
  <si>
    <t>30683f01-74d2-4dcd-a1b1-dcf4ccfc8c3c</t>
  </si>
  <si>
    <t>SBPQTE12022216</t>
  </si>
  <si>
    <t>0d686116-df1c-4eb6-84cb-1084d4a764cb</t>
  </si>
  <si>
    <t>SBPQTE12018638</t>
  </si>
  <si>
    <t>GA700178543BUSP</t>
  </si>
  <si>
    <t>d7bca710-b1c8-4521-8b7b-afd9ead93244</t>
  </si>
  <si>
    <t>SBPQTE12014138</t>
  </si>
  <si>
    <t>GA700051712BUSP</t>
  </si>
  <si>
    <t>46a53429-245e-4f40-b1cb-41aca3a55316</t>
  </si>
  <si>
    <t>SBPQTE12015188</t>
  </si>
  <si>
    <t>b6662476-6c5d-4105-8c21-20c7dfd68ed0</t>
  </si>
  <si>
    <t>SBPQTE12023867</t>
  </si>
  <si>
    <t>70eae90a-2185-4d86-86d8-af9de4473c72</t>
  </si>
  <si>
    <t>SBPQTE12014954</t>
  </si>
  <si>
    <t>a0d1e25b-cf2d-4c3e-a3ed-c8798a453a68</t>
  </si>
  <si>
    <t>SBPQTE12024982</t>
  </si>
  <si>
    <t>143f633d-a1b3-499b-a1df-1dccd8948607</t>
  </si>
  <si>
    <t>SBPQTE12018414</t>
  </si>
  <si>
    <t>f4b7f169-13dd-48de-81e1-5161640576ef</t>
  </si>
  <si>
    <t>SBPQTE12017135</t>
  </si>
  <si>
    <t>39540c85-8e92-4567-8626-472db80d8808</t>
  </si>
  <si>
    <t>SBPQTE12022665</t>
  </si>
  <si>
    <t>54bc634f-c99b-45d3-9254-c6b51a7d9669</t>
  </si>
  <si>
    <t>SBPQTE12019527</t>
  </si>
  <si>
    <t>d138f4a3-35a8-43a5-97c8-e491b6b8fda0</t>
  </si>
  <si>
    <t>SBPQTE12017464</t>
  </si>
  <si>
    <t>612bb90d-3217-4b7c-b663-0d55de8d7fd3</t>
  </si>
  <si>
    <t>SBPQTE12015534</t>
  </si>
  <si>
    <t>976a4ce3-dddd-4172-a3f1-4c29b1f80758</t>
  </si>
  <si>
    <t>SBPQTE12022207</t>
  </si>
  <si>
    <t>GA700250548BUSP</t>
  </si>
  <si>
    <t>8f6e572b-2c01-4712-ad71-16ee0fb774b1</t>
  </si>
  <si>
    <t>SBPQTE12016095</t>
  </si>
  <si>
    <t>0cb1a365-de5a-455a-a926-eff3cf8264af</t>
  </si>
  <si>
    <t>SBPQTE12025715</t>
  </si>
  <si>
    <t>de6e9385-4b6b-4c7b-87ff-13e07dff832f</t>
  </si>
  <si>
    <t>SBPQTE12017071</t>
  </si>
  <si>
    <t>b73ffe01-9567-462d-8b19-ef9784a6b52f</t>
  </si>
  <si>
    <t>SBPQTE12022384</t>
  </si>
  <si>
    <t>716037a6-185c-4848-9de9-5eee20d0e523</t>
  </si>
  <si>
    <t>SBPQTE12018165</t>
  </si>
  <si>
    <t>037683cc-f72f-47b4-84ea-1ff5f4f800c2</t>
  </si>
  <si>
    <t>SBPQTE12017017</t>
  </si>
  <si>
    <t>GA700170084BUSP</t>
  </si>
  <si>
    <t>40ec508b-290c-45d0-8b83-142d91b8a0f3</t>
  </si>
  <si>
    <t>SBPQTE12016424</t>
  </si>
  <si>
    <t>c117ae33-acfc-48fb-8abd-6e7c129cab8f</t>
  </si>
  <si>
    <t>SBPQTE12020796</t>
  </si>
  <si>
    <t>08f70d6e-0a5b-4d8a-87f0-5053f760b9f0</t>
  </si>
  <si>
    <t>SBPQTE12026469</t>
  </si>
  <si>
    <t>f5af35c8-352a-4fe3-aad7-86d7a7440983</t>
  </si>
  <si>
    <t>SBPQTE12022660</t>
  </si>
  <si>
    <t>ca964632-34ed-44e4-bbb3-c95e72b567f4</t>
  </si>
  <si>
    <t>SBPQTE12027468</t>
  </si>
  <si>
    <t>GA700102543BUSP</t>
  </si>
  <si>
    <t>81e8d03b-a24b-4562-b575-08ec614f712e</t>
  </si>
  <si>
    <t>SBPQTE12020029</t>
  </si>
  <si>
    <t>00f3a6fd-2fa7-405c-9140-9eaaa2f32358</t>
  </si>
  <si>
    <t>SBPQTE12017463</t>
  </si>
  <si>
    <t>92afa826-5787-449e-834f-4df4b280d345</t>
  </si>
  <si>
    <t>SBPQTE12015998</t>
  </si>
  <si>
    <t>fa462de0-0561-4030-ad0b-7b284f5fc81d</t>
  </si>
  <si>
    <t>SBPQTE12021051</t>
  </si>
  <si>
    <t>ab4b1f19-cc4f-41da-9f33-52dbc38ff9ec</t>
  </si>
  <si>
    <t>SBPQTE12016220</t>
  </si>
  <si>
    <t>22ebd495-a661-4269-a5a8-ffb4916df864</t>
  </si>
  <si>
    <t>SBPQTE12012886</t>
  </si>
  <si>
    <t>GA700137005BUSP</t>
  </si>
  <si>
    <t>20f7a242-3f68-4254-9d8f-c2fb7cecf69e</t>
  </si>
  <si>
    <t>SBPQTE12025786</t>
  </si>
  <si>
    <t>a390a4a4-6417-42ab-bc63-3ce4b8a0bc8f</t>
  </si>
  <si>
    <t>SBPQTE12025094</t>
  </si>
  <si>
    <t>f28b6052-7795-4261-9e37-68bc3ace04a4</t>
  </si>
  <si>
    <t>SBPQTE12028433</t>
  </si>
  <si>
    <t>c8155d87-f31a-4242-972d-a3b09ae1926d</t>
  </si>
  <si>
    <t>SBPQTE12022747</t>
  </si>
  <si>
    <t>fc82012e-d7f0-4f8a-b28e-2943cf990966</t>
  </si>
  <si>
    <t>SBPQTE12021805</t>
  </si>
  <si>
    <t>1e33ecb7-2a88-424b-ba6d-825fe03d26ce</t>
  </si>
  <si>
    <t>SBPQTE12009444</t>
  </si>
  <si>
    <t>GA700130807BUSP</t>
  </si>
  <si>
    <t>S276459</t>
  </si>
  <si>
    <t>Metal Polishing Or Finishing</t>
  </si>
  <si>
    <t>48909544-b7e0-4bbc-8d41-8c37d5bbb3d8</t>
  </si>
  <si>
    <t>SBPQTE12028990</t>
  </si>
  <si>
    <t>50c2bfcf-a901-4d3a-aa94-f3932a68d0f9</t>
  </si>
  <si>
    <t>SBPQTE12013404</t>
  </si>
  <si>
    <t>GA700045315BUSP</t>
  </si>
  <si>
    <t>150baa4e-9a99-4cc0-aedd-3b9f8d7ba37e</t>
  </si>
  <si>
    <t>SBPQTE12025751</t>
  </si>
  <si>
    <t>cb44ccc9-4770-49ec-875d-439ab1b675f8</t>
  </si>
  <si>
    <t>SBPQTE12020800</t>
  </si>
  <si>
    <t>GA700052564BUSP</t>
  </si>
  <si>
    <t>26ae49a8-5e24-41d4-908c-cd1eab11afd6</t>
  </si>
  <si>
    <t>SBPQTE12024874</t>
  </si>
  <si>
    <t>893f236b-34a4-4396-ac39-3d9540ca1bbe</t>
  </si>
  <si>
    <t>SBPQTE12019219</t>
  </si>
  <si>
    <t>c9e6861c-1dbd-4440-af9b-029eaf7c9ade</t>
  </si>
  <si>
    <t>SBPQTE12026593</t>
  </si>
  <si>
    <t>ae142f5b-d235-4545-a435-bb4fce0f6595</t>
  </si>
  <si>
    <t>SBPQTE12020428</t>
  </si>
  <si>
    <t>GA700193717BUSP</t>
  </si>
  <si>
    <t>294784f3-9999-4401-9359-e603bba0bf6a</t>
  </si>
  <si>
    <t>SBPQTE12026610</t>
  </si>
  <si>
    <t>GA700212963BUSP</t>
  </si>
  <si>
    <t>c8e2b0b3-a99b-451a-b8c7-4291c6838788</t>
  </si>
  <si>
    <t>SBPQTE12023040</t>
  </si>
  <si>
    <t>5a318b3a-8486-46f5-85d9-85f87de13f7b</t>
  </si>
  <si>
    <t>SBPQTE12014675</t>
  </si>
  <si>
    <t>b064a448-de8d-4113-9af3-bc306b750017</t>
  </si>
  <si>
    <t>SBPQTE12023267</t>
  </si>
  <si>
    <t>f8533f7d-ac7b-455a-86a7-feece17a9209</t>
  </si>
  <si>
    <t>SBPQTE12022892</t>
  </si>
  <si>
    <t>516cb2a2-ae16-4d23-994a-02254291cb76</t>
  </si>
  <si>
    <t>SBPQTE12015589</t>
  </si>
  <si>
    <t>9a251c17-ebb5-4429-8a34-d6f9f7fdc7a1</t>
  </si>
  <si>
    <t>SBPQTE12029264</t>
  </si>
  <si>
    <t>2195f743-48d1-4386-a42b-63a173db7c2f</t>
  </si>
  <si>
    <t>SBPQTE12018741</t>
  </si>
  <si>
    <t>a524da00-acb1-4fdd-b70c-682c937a93d9</t>
  </si>
  <si>
    <t>SBPQTE12021071</t>
  </si>
  <si>
    <t>cabf5bb5-3b33-457c-9b36-f274e4612520</t>
  </si>
  <si>
    <t>SBPQTE12020787</t>
  </si>
  <si>
    <t>ba8e5e67-beeb-4bf9-9c13-f9f112b32940</t>
  </si>
  <si>
    <t>SBPQTE12017390</t>
  </si>
  <si>
    <t>520b148e-0b5f-457a-8f79-e935b8b8f457</t>
  </si>
  <si>
    <t>SBPQTE12024236</t>
  </si>
  <si>
    <t>346e9b81-14a6-4806-a9d4-8ad82a4d1d1a</t>
  </si>
  <si>
    <t>SBPQTE12014471</t>
  </si>
  <si>
    <t>GA700162277BUSP</t>
  </si>
  <si>
    <t>061225f3-d8b9-4b89-9221-61e16416f3e9</t>
  </si>
  <si>
    <t>SBPQTE12013426</t>
  </si>
  <si>
    <t>03166d92-adf2-4e96-b79b-5a4cc305b54a</t>
  </si>
  <si>
    <t>SBPQTE12022559</t>
  </si>
  <si>
    <t>4d2edbfe-c3f3-4aac-9e75-c4f8cfd7736c</t>
  </si>
  <si>
    <t>SBPQTE12018418</t>
  </si>
  <si>
    <t>297496e3-0409-423f-96a5-07624adad443</t>
  </si>
  <si>
    <t>SBPQTE12023433</t>
  </si>
  <si>
    <t>962e5f88-43d9-403b-a559-2f02c5ec627c</t>
  </si>
  <si>
    <t>SBPQTE12013961</t>
  </si>
  <si>
    <t>10e78785-781a-44c0-a65f-dd30d71d67bd</t>
  </si>
  <si>
    <t>SBPQTE12026140</t>
  </si>
  <si>
    <t>444b3f43-bf98-4314-91b1-706c626d8a6b</t>
  </si>
  <si>
    <t>SBPQTE12019415</t>
  </si>
  <si>
    <t>GA700217063BUSP</t>
  </si>
  <si>
    <t>e8fcf443-4284-4421-927a-3c98b83aa289</t>
  </si>
  <si>
    <t>SBPQTE12014944</t>
  </si>
  <si>
    <t>63dc42c4-1040-43ac-8db7-cfbe753c49b1</t>
  </si>
  <si>
    <t>SBPQTE12017737</t>
  </si>
  <si>
    <t>4d9b48ae-535d-4122-8ab6-a3c808d64a15</t>
  </si>
  <si>
    <t>SBPQTE12014688</t>
  </si>
  <si>
    <t>ee2493e1-514e-4246-ae53-a8634656b350</t>
  </si>
  <si>
    <t>SBPQTE12027749</t>
  </si>
  <si>
    <t>59baf0b0-3b88-4df8-91f1-511d3f408296</t>
  </si>
  <si>
    <t>SBPQTE12013571</t>
  </si>
  <si>
    <t>19705178-bb32-4a4c-b341-cdeb30a370f8</t>
  </si>
  <si>
    <t>SBPQTE12029019</t>
  </si>
  <si>
    <t>5b847411-fd3e-4a99-94cc-dbc5507dbcbe</t>
  </si>
  <si>
    <t>SBPQTE12019287</t>
  </si>
  <si>
    <t>S952950</t>
  </si>
  <si>
    <t>Immigration Consultant</t>
  </si>
  <si>
    <t>a7317980-95f9-4745-98e4-1165d9776855</t>
  </si>
  <si>
    <t>SBPQTE12014940</t>
  </si>
  <si>
    <t>1e335e4e-520c-402b-aaae-49e9f8f1bd9f</t>
  </si>
  <si>
    <t>SBPQTE12016606</t>
  </si>
  <si>
    <t>3ee905ca-5272-49fc-8f73-90f4f7033851</t>
  </si>
  <si>
    <t>SBPQTE12018074</t>
  </si>
  <si>
    <t>c7f76192-0fc7-45c7-b74d-310fc97ca670</t>
  </si>
  <si>
    <t>SBPQTE12024459</t>
  </si>
  <si>
    <t>178245fb-20e8-4e25-b45f-be5f4d95c26b</t>
  </si>
  <si>
    <t>SBPQTE12013852</t>
  </si>
  <si>
    <t>GA700245675BUSP</t>
  </si>
  <si>
    <t>9af3ed92-6f27-45bc-9db5-8700a826484a</t>
  </si>
  <si>
    <t>SBPQTE12026187</t>
  </si>
  <si>
    <t>94d52ccc-4314-45e6-9a5c-3a01c45947e7</t>
  </si>
  <si>
    <t>SBPQTE12018014</t>
  </si>
  <si>
    <t>d3c1ea7a-3b58-40e2-b3c8-5d3ddfaadc4e</t>
  </si>
  <si>
    <t>SBPQTE12028786</t>
  </si>
  <si>
    <t>e59f6a4a-3737-46f6-b5e8-69af3fb5d44a</t>
  </si>
  <si>
    <t>SBPQTE12023502</t>
  </si>
  <si>
    <t>eecb76b9-fd1d-41b5-9ffa-82695953cbe5</t>
  </si>
  <si>
    <t>SBPQTE12024634</t>
  </si>
  <si>
    <t>25b11295-a7a4-49fc-b1d7-fd606e3994aa</t>
  </si>
  <si>
    <t>SBPQTE12028109</t>
  </si>
  <si>
    <t>3ea18141-0e10-4f79-82d9-d531166bb03f</t>
  </si>
  <si>
    <t>SBPQTE12013454</t>
  </si>
  <si>
    <t>6a920841-5ac4-4fd8-afb6-6e1dbd2f0003</t>
  </si>
  <si>
    <t>SBPQTE12014788</t>
  </si>
  <si>
    <t>ec1b95a5-b120-44a2-9773-17b8af9c7a8d</t>
  </si>
  <si>
    <t>SBPQTE12027555</t>
  </si>
  <si>
    <t>a32af2fd-f694-463f-816f-0d6afa8515fa</t>
  </si>
  <si>
    <t>SBPQTE12017789</t>
  </si>
  <si>
    <t>cd4d6c6f-1b1f-475a-8ce0-e87f09ccd858</t>
  </si>
  <si>
    <t>SBPQTE12015028</t>
  </si>
  <si>
    <t>cd953db1-447d-4e9b-86c7-9f5771585769</t>
  </si>
  <si>
    <t>SBPQTE12018416</t>
  </si>
  <si>
    <t>6277051f-262d-4c4a-9679-27b5280d09a1</t>
  </si>
  <si>
    <t>SBPQTE12027484</t>
  </si>
  <si>
    <t>75f82c3f-4cc2-43ac-97df-cc2519e1ffd3</t>
  </si>
  <si>
    <t>SBPQTE12022191</t>
  </si>
  <si>
    <t>1e0deff8-25d0-4349-b607-8956799b73f0</t>
  </si>
  <si>
    <t>SBPQTE12020388</t>
  </si>
  <si>
    <t>7edce0b0-6a89-4728-a598-26c128958a7a</t>
  </si>
  <si>
    <t>SBPQTE12015764</t>
  </si>
  <si>
    <t>GA700242299BUSP</t>
  </si>
  <si>
    <t>7c134dd7-7b73-4c67-a748-56d49c25d944</t>
  </si>
  <si>
    <t>SBPQTE12028315</t>
  </si>
  <si>
    <t>e3f7b76c-a329-4a17-ab68-175e6230fe32</t>
  </si>
  <si>
    <t>SBPQTE12024301</t>
  </si>
  <si>
    <t>df223c81-e207-4d30-b7d8-9cea41d3ff64</t>
  </si>
  <si>
    <t>SBPQTE12029038</t>
  </si>
  <si>
    <t>33792694-2ea5-43ed-85a8-2f20086bf2b6</t>
  </si>
  <si>
    <t>SBPQTE12019620</t>
  </si>
  <si>
    <t>936c6ce5-2f63-4ca2-be53-92e050f54315</t>
  </si>
  <si>
    <t>SBPQTE12016940</t>
  </si>
  <si>
    <t>77f15e34-633c-4003-ad21-2230702fee48</t>
  </si>
  <si>
    <t>SBPQTE12029085</t>
  </si>
  <si>
    <t>2a3ee468-371f-4828-a356-96f83ca0cdfb</t>
  </si>
  <si>
    <t>SBPQTE12024036</t>
  </si>
  <si>
    <t>832e7cf7-bae3-4b59-9359-f95ecef1e0f4</t>
  </si>
  <si>
    <t>SBPQTE12016863</t>
  </si>
  <si>
    <t>bf2b9ce7-bbac-4142-945e-9104920d996a</t>
  </si>
  <si>
    <t>SBPQTE12014235</t>
  </si>
  <si>
    <t>ebacbad0-2432-49a4-8935-f1ab433b3415</t>
  </si>
  <si>
    <t>SBPQTE12020138</t>
  </si>
  <si>
    <t>76800020-31b5-48b1-a0e1-4bb7240c5924</t>
  </si>
  <si>
    <t>SBPQTE12029492</t>
  </si>
  <si>
    <t>GA700246526BUSP</t>
  </si>
  <si>
    <t>0478d556-3269-4125-a4b2-1d19b585a493</t>
  </si>
  <si>
    <t>SBPQTE12021036</t>
  </si>
  <si>
    <t>8ddf1739-d9aa-4888-9374-c4d2ddfb5d21</t>
  </si>
  <si>
    <t>SBPQTE12022567</t>
  </si>
  <si>
    <t>16bdbf23-f778-4920-abef-e5719ac978da</t>
  </si>
  <si>
    <t>SBPQTE12016488</t>
  </si>
  <si>
    <t>b8d929e5-262c-46d7-a632-81e7df9b11ad</t>
  </si>
  <si>
    <t>SBPQTE12015572</t>
  </si>
  <si>
    <t>f7c61098-1dc6-419e-968c-541516420d87</t>
  </si>
  <si>
    <t>SBPQTE12026653</t>
  </si>
  <si>
    <t>GA700219491BUSP</t>
  </si>
  <si>
    <t>8b9d6941-e6fd-4d44-a39c-950693b65e50</t>
  </si>
  <si>
    <t>SBPQTE12020825</t>
  </si>
  <si>
    <t>1a8debc2-d1d1-4dc3-bac0-d59e4f198a10</t>
  </si>
  <si>
    <t>SBPQTE12022523</t>
  </si>
  <si>
    <t>5dca07f9-19d3-4ac8-9bf3-294bc677570c</t>
  </si>
  <si>
    <t>SBPQTE12022076</t>
  </si>
  <si>
    <t>d8b14446-d0c7-4132-b4dd-c504c83c19f0</t>
  </si>
  <si>
    <t>SBPQTE12019124</t>
  </si>
  <si>
    <t>1cc7976a-2d85-4973-90ae-9e4302a1473d</t>
  </si>
  <si>
    <t>SBPQTE12018891</t>
  </si>
  <si>
    <t>47344419-e1ca-4c04-9971-72a6790b62fc</t>
  </si>
  <si>
    <t>SBPQTE12019611</t>
  </si>
  <si>
    <t>3235b476-32c8-497c-903d-fcd75dfcc027</t>
  </si>
  <si>
    <t>SBPQTE12027682</t>
  </si>
  <si>
    <t>92a499c0-b0f1-453b-9ce1-989ecf64e4a9</t>
  </si>
  <si>
    <t>SBPQTE12022211</t>
  </si>
  <si>
    <t>87d8c27b-45ce-4376-837c-747f801220a9</t>
  </si>
  <si>
    <t>SBPQTE12015039</t>
  </si>
  <si>
    <t>0a9da60e-128d-4725-98e6-4c7073a2c822</t>
  </si>
  <si>
    <t>SBPQTE12014774</t>
  </si>
  <si>
    <t>508483f3-fe06-4b66-9dea-e9f6b436e946</t>
  </si>
  <si>
    <t>SBPQTE12017092</t>
  </si>
  <si>
    <t>0c23c6be-0584-4776-b354-76c7834b729c</t>
  </si>
  <si>
    <t>SBPQTE12014158</t>
  </si>
  <si>
    <t>GA700138271BUSP</t>
  </si>
  <si>
    <t>56bcc9ea-93f3-43f4-a019-6f7884ab0143</t>
  </si>
  <si>
    <t>SBPQTE12022697</t>
  </si>
  <si>
    <t>ddf08134-180b-4df5-b52c-fef6eacd2cb5</t>
  </si>
  <si>
    <t>SBPQTE12021554</t>
  </si>
  <si>
    <t>4b307c5e-e4e9-4ad8-a25b-5c9d0f91d30c</t>
  </si>
  <si>
    <t>SBPQTE12016388</t>
  </si>
  <si>
    <t>f24e0486-d5b2-4f15-a564-f02b9dacb10a</t>
  </si>
  <si>
    <t>SBPQTE12022319</t>
  </si>
  <si>
    <t>97b084e4-02b0-4ef0-9716-4e4a82a68407</t>
  </si>
  <si>
    <t>SBPQTE12028001</t>
  </si>
  <si>
    <t>S264035</t>
  </si>
  <si>
    <t>Acoustic Tile/Panel/Board Manufacturing (Glass/Mineral Wool)</t>
  </si>
  <si>
    <t>ed912b23-3c2b-4db0-ac05-6364f0a018f1</t>
  </si>
  <si>
    <t>SBPQTE12015322</t>
  </si>
  <si>
    <t>a09d1e02-4d4c-49fd-aeb2-c7385739f2bd</t>
  </si>
  <si>
    <t>SBPQTE12017300</t>
  </si>
  <si>
    <t>5fc84bbc-21f0-40b6-9c50-be9e1ce3097a</t>
  </si>
  <si>
    <t>SBPQTE12022801</t>
  </si>
  <si>
    <t>6aefff4b-67bc-4d28-aaec-13eea4be9923</t>
  </si>
  <si>
    <t>SBPQTE12016233</t>
  </si>
  <si>
    <t>51a84f15-3a92-48d1-b423-ef738849a173</t>
  </si>
  <si>
    <t>SBPQTE12015206</t>
  </si>
  <si>
    <t>3d44521b-4e90-4d28-843e-db23ce4dfd1e</t>
  </si>
  <si>
    <t>SBPQTE12023850</t>
  </si>
  <si>
    <t>S241145</t>
  </si>
  <si>
    <t>Toys, Printed Paper/Paperboard Manufacturing (Ex. Printing)</t>
  </si>
  <si>
    <t>379aa991-0f52-4f13-b301-8334dc64cb4c</t>
  </si>
  <si>
    <t>SBPQTE12022689</t>
  </si>
  <si>
    <t>ff6f3ebf-55e4-4daf-a5ed-e1212f9607ab</t>
  </si>
  <si>
    <t>SBPQTE12024266</t>
  </si>
  <si>
    <t>602919af-a66d-463d-9a01-607961178a70</t>
  </si>
  <si>
    <t>SBPQTE12020206</t>
  </si>
  <si>
    <t>e94eb427-f2c3-4c66-944c-831e1a6a343d</t>
  </si>
  <si>
    <t>SBPQTE12024503</t>
  </si>
  <si>
    <t>b520760b-3e8a-403b-a10d-204769a3f054</t>
  </si>
  <si>
    <t>SBPQTE12015347</t>
  </si>
  <si>
    <t>e4c9f6b8-b6bc-430d-81bf-8d2534756003</t>
  </si>
  <si>
    <t>SBPQTE12017933</t>
  </si>
  <si>
    <t>87217caa-24a8-4355-84c4-2cff60c96e7a</t>
  </si>
  <si>
    <t>SBPQTE12023729</t>
  </si>
  <si>
    <t>90f1d17a-8d3c-4dc6-aca2-d12ca78ed37f</t>
  </si>
  <si>
    <t>SBPQTE12012791</t>
  </si>
  <si>
    <t>GA700054544BUSP</t>
  </si>
  <si>
    <t>90a0c3d8-7301-47e3-8130-9e8da7e10920</t>
  </si>
  <si>
    <t>SBPQTE12027148</t>
  </si>
  <si>
    <t>1b59bf4c-e956-41e6-912e-9ab8bd7b64b7</t>
  </si>
  <si>
    <t>SBPQTE12024190</t>
  </si>
  <si>
    <t>S212210</t>
  </si>
  <si>
    <t>Ice Cream Manufacturing</t>
  </si>
  <si>
    <t>17cf026e-c15c-49f2-9a12-2ef46bd23064</t>
  </si>
  <si>
    <t>SBPQTE12028271</t>
  </si>
  <si>
    <t>035b469d-ad33-4136-81db-2aabfa00f1ad</t>
  </si>
  <si>
    <t>SBPQTE12025646</t>
  </si>
  <si>
    <t>a69e6773-e0a6-4367-a7bc-f1c7a2f6e351</t>
  </si>
  <si>
    <t>SBPQTE12019332</t>
  </si>
  <si>
    <t>8fb6be35-7eda-4ab0-a8f0-efebfdbda4c2</t>
  </si>
  <si>
    <t>SBPQTE12020065</t>
  </si>
  <si>
    <t>ac459d7a-2f92-464e-9e77-096a0650ee56</t>
  </si>
  <si>
    <t>SBPQTE12018295</t>
  </si>
  <si>
    <t>693f0478-4eba-438e-98e1-0d176b6dfe13</t>
  </si>
  <si>
    <t>SBPQTE12012802</t>
  </si>
  <si>
    <t>GA700055229BUSP</t>
  </si>
  <si>
    <t>e5060014-dce3-43ed-8aa8-762d30510972</t>
  </si>
  <si>
    <t>SBPQTE12022350</t>
  </si>
  <si>
    <t>2a7bf5b3-014b-4298-b524-e40ff9c601ba</t>
  </si>
  <si>
    <t>SBPQTE12027267</t>
  </si>
  <si>
    <t>174b0793-b97b-42fb-855a-b729be7e9585</t>
  </si>
  <si>
    <t>SBPQTE12021357</t>
  </si>
  <si>
    <t>GA700250043BUSP</t>
  </si>
  <si>
    <t>7d9ccf6d-339a-47ec-9ea9-81d22586e2b2</t>
  </si>
  <si>
    <t>SBPQTE12028889</t>
  </si>
  <si>
    <t>af6a2b49-45af-4a3e-9dff-cbc0d7866bba</t>
  </si>
  <si>
    <t>SBPQTE12016079</t>
  </si>
  <si>
    <t>3c615fdb-2c01-4930-b276-25040ec82b59</t>
  </si>
  <si>
    <t>SBPQTE12025011</t>
  </si>
  <si>
    <t>GA700250029BUSP</t>
  </si>
  <si>
    <t>0a0555b5-6ca2-4e6d-ab08-2faa9a5a1dfd</t>
  </si>
  <si>
    <t>SBPQTE12016475</t>
  </si>
  <si>
    <t>3259ddc6-5e6c-4a7b-9a12-ba6012bc1e29</t>
  </si>
  <si>
    <t>SBPQTE12022595</t>
  </si>
  <si>
    <t>d79609f5-7d1d-4f7d-95e0-1d371526df53</t>
  </si>
  <si>
    <t>SBPQTE12025166</t>
  </si>
  <si>
    <t>GA700250641BUSP</t>
  </si>
  <si>
    <t>0afa0e87-61ea-4829-afbd-7af075d2c358</t>
  </si>
  <si>
    <t>SBPQTE12019967</t>
  </si>
  <si>
    <t>46cad841-1a8f-429e-b59a-0badce31ca35</t>
  </si>
  <si>
    <t>SBPQTE12019604</t>
  </si>
  <si>
    <t>a0df999c-4973-4ee2-92d4-21d7ce6e2cd4</t>
  </si>
  <si>
    <t>SBPQTE12018437</t>
  </si>
  <si>
    <t>GA700129498BUSP</t>
  </si>
  <si>
    <t>6d99992e-95b0-49f4-b53d-7850bfad6765</t>
  </si>
  <si>
    <t>SBPQTE12024355</t>
  </si>
  <si>
    <t>5f109832-3f30-408f-aa6d-b6b743e85316</t>
  </si>
  <si>
    <t>SBPQTE12017168</t>
  </si>
  <si>
    <t>fcd1d290-39dc-4410-92c7-600ed4169a6f</t>
  </si>
  <si>
    <t>SBPQTE12021380</t>
  </si>
  <si>
    <t>50a4bf4c-c52a-4ab1-ab71-8d8b6d2bc30a</t>
  </si>
  <si>
    <t>SBPQTE12020188</t>
  </si>
  <si>
    <t>c21fdb0a-eae5-4751-8b83-fa81e3b7cab2</t>
  </si>
  <si>
    <t>SBPQTE12020176</t>
  </si>
  <si>
    <t>S411354</t>
  </si>
  <si>
    <t>Industrial/Factories, Tilt Slab Construction</t>
  </si>
  <si>
    <t>5538727f-6404-47ee-b52a-5142ac1f312b</t>
  </si>
  <si>
    <t>SBPQTE12014466</t>
  </si>
  <si>
    <t>27530bb0-43c8-48ab-94a9-9cb86b1866d2</t>
  </si>
  <si>
    <t>SBPQTE12025744</t>
  </si>
  <si>
    <t>5e264d0b-e3b5-475a-90d6-73ba2fe5a266</t>
  </si>
  <si>
    <t>SBPQTE12028080</t>
  </si>
  <si>
    <t>47fcc67f-3356-4e6e-a261-02e18a627473</t>
  </si>
  <si>
    <t>SBPQTE12018770</t>
  </si>
  <si>
    <t>GA700188831BUSP</t>
  </si>
  <si>
    <t>fc4c0ba3-ff9f-4196-810d-2510ccf77d78</t>
  </si>
  <si>
    <t>SBPQTE12020266</t>
  </si>
  <si>
    <t>05ccb0a6-fc6b-43ca-b54a-a58900235eff</t>
  </si>
  <si>
    <t>SBPQTE12016476</t>
  </si>
  <si>
    <t>a2b1d485-92ef-4ee9-b9a3-b5d9ae4b8ac5</t>
  </si>
  <si>
    <t>SBPQTE12020418</t>
  </si>
  <si>
    <t>2fba3bf6-a01c-4818-9f7a-d34b1e81e5ec</t>
  </si>
  <si>
    <t>SBPQTE12019083</t>
  </si>
  <si>
    <t>GA700248697BUSP</t>
  </si>
  <si>
    <t>b020c0a6-9a80-4867-a230-cc30018eae7c</t>
  </si>
  <si>
    <t>SBPQTE12029539</t>
  </si>
  <si>
    <t>41b7e76d-a940-4bd0-a995-5d3e477e907b</t>
  </si>
  <si>
    <t>SBPQTE12016766</t>
  </si>
  <si>
    <t>70f6900e-6947-4d6a-9ecf-a802f0f392a3</t>
  </si>
  <si>
    <t>SBPQTE12024117</t>
  </si>
  <si>
    <t>S284954</t>
  </si>
  <si>
    <t>Headphones Manufacturing</t>
  </si>
  <si>
    <t>0337b2d9-9547-42cf-8959-cf48638e3a74</t>
  </si>
  <si>
    <t>SBPQTE12022382</t>
  </si>
  <si>
    <t>92925ebd-4403-44da-9ad2-df58845ebc86</t>
  </si>
  <si>
    <t>SBPQTE12013940</t>
  </si>
  <si>
    <t>e724f48b-b21e-4b80-b550-d1d736e41740</t>
  </si>
  <si>
    <t>SBPQTE12018920</t>
  </si>
  <si>
    <t>7e45d373-3ae6-4964-a154-8f2e015b545c</t>
  </si>
  <si>
    <t>SBPQTE12028742</t>
  </si>
  <si>
    <t>085b27de-a8a1-4916-bc79-3144c260a8a6</t>
  </si>
  <si>
    <t>SBPQTE12017459</t>
  </si>
  <si>
    <t>23588a5c-24ec-42f9-8ea2-d1f5a7a396d2</t>
  </si>
  <si>
    <t>SBPQTE12016577</t>
  </si>
  <si>
    <t>9f2b1f9d-cf9e-45a6-a012-b3fbf8f4b6fb</t>
  </si>
  <si>
    <t>SBPQTE12015810</t>
  </si>
  <si>
    <t>31d721cc-c063-4e10-a935-5cef5e968d21</t>
  </si>
  <si>
    <t>SBPQTE12027693</t>
  </si>
  <si>
    <t>8886ed9b-28e7-4615-b857-cf9956d660cb</t>
  </si>
  <si>
    <t>SBPQTE12016224</t>
  </si>
  <si>
    <t>740f2dd3-9edc-481f-8a2b-037f02850756</t>
  </si>
  <si>
    <t>SBPQTE12016823</t>
  </si>
  <si>
    <t>GA700055553BUSP</t>
  </si>
  <si>
    <t>63fb5b47-0450-42a7-becf-6c6cece65c44</t>
  </si>
  <si>
    <t>SBPQTE12019110</t>
  </si>
  <si>
    <t>dde82fc9-973a-48fd-8136-efd1da391278</t>
  </si>
  <si>
    <t>SBPQTE12026659</t>
  </si>
  <si>
    <t>2a48dfb5-9552-4143-8cbb-8d195775c0ad</t>
  </si>
  <si>
    <t>SBPQTE12024424</t>
  </si>
  <si>
    <t>03e08c8e-7766-424d-b818-7ced940ce330</t>
  </si>
  <si>
    <t>SBPQTE12028709</t>
  </si>
  <si>
    <t>S213061</t>
  </si>
  <si>
    <t>Puree Or Spreads Fruit Pulp Manufacturing</t>
  </si>
  <si>
    <t>26d19bd5-6896-47f1-86a3-7134e00f2dd9</t>
  </si>
  <si>
    <t>SBPQTE12026522</t>
  </si>
  <si>
    <t>f2f3cdb6-3eab-4786-ae58-87625d0520ae</t>
  </si>
  <si>
    <t>SBPQTE12019078</t>
  </si>
  <si>
    <t>46289d9f-cccf-4cf8-9592-bc73b9e4ba6a</t>
  </si>
  <si>
    <t>SBPQTE12017545</t>
  </si>
  <si>
    <t>GA700247619BUSP</t>
  </si>
  <si>
    <t>f2dce334-0af6-4494-ab37-3ce30d92bca9</t>
  </si>
  <si>
    <t>SBPQTE12020412</t>
  </si>
  <si>
    <t>5fd5fcac-d420-49f1-a0dd-b89e7e02aa38</t>
  </si>
  <si>
    <t>SBPQTE12026030</t>
  </si>
  <si>
    <t>GA700194871BUSP</t>
  </si>
  <si>
    <t>75c54110-0c9e-41a0-8d14-fb5f4d12a1b2</t>
  </si>
  <si>
    <t>SBPQTE12018271</t>
  </si>
  <si>
    <t>4be5c879-ff90-4dda-a08d-ca920c973548</t>
  </si>
  <si>
    <t>SBPQTE12020621</t>
  </si>
  <si>
    <t>04c5c542-f861-44f3-af54-30b2d5409da3</t>
  </si>
  <si>
    <t>SBPQTE12018553</t>
  </si>
  <si>
    <t>8edb4086-21cd-4ff3-a304-ec7042da951f</t>
  </si>
  <si>
    <t>SBPQTE12027635</t>
  </si>
  <si>
    <t>f73de6d0-4199-4e14-b8c6-1fe4a1d0f94d</t>
  </si>
  <si>
    <t>SBPQTE12015146</t>
  </si>
  <si>
    <t>b9a1ce1b-1cef-4c37-b47a-c231cfaa5cb0</t>
  </si>
  <si>
    <t>SBPQTE12016872</t>
  </si>
  <si>
    <t>bee56cee-8afc-4891-b921-140d7107bd13</t>
  </si>
  <si>
    <t>SBPQTE12014993</t>
  </si>
  <si>
    <t>GA700170204BUSP</t>
  </si>
  <si>
    <t>9a782d09-1669-4815-9071-c7dba0be9c25</t>
  </si>
  <si>
    <t>SBPQTE12018221</t>
  </si>
  <si>
    <t>d95b8e56-2e08-4355-956f-40f4b5994704</t>
  </si>
  <si>
    <t>SBPQTE12023320</t>
  </si>
  <si>
    <t>8faa23b8-f3fa-4d53-9458-48c14530091d</t>
  </si>
  <si>
    <t>SBPQTE12017820</t>
  </si>
  <si>
    <t>1fb70c8e-637d-43b8-887a-d3172dbac0f7</t>
  </si>
  <si>
    <t>SBPQTE12025505</t>
  </si>
  <si>
    <t>24a38d46-59e8-4a7d-93b3-bf7837b58633</t>
  </si>
  <si>
    <t>SBPQTE12022627</t>
  </si>
  <si>
    <t>S453966</t>
  </si>
  <si>
    <t>Ceramic Building Products Wholesale</t>
  </si>
  <si>
    <t>4b94e4ff-bc9f-4d61-b913-33ec92ea288b</t>
  </si>
  <si>
    <t>SBPQTE12026756</t>
  </si>
  <si>
    <t>GA700048353BUSP</t>
  </si>
  <si>
    <t>cc4d3c84-7176-4717-9422-7a9ba1f0734f</t>
  </si>
  <si>
    <t>SBPQTE12018369</t>
  </si>
  <si>
    <t>GA700187271BUSP</t>
  </si>
  <si>
    <t>4e34592e-2b07-44ee-80cb-8c904655c6d1</t>
  </si>
  <si>
    <t>SBPQTE12015638</t>
  </si>
  <si>
    <t>1282de47-1e6e-4428-a129-b44cb2b16f84</t>
  </si>
  <si>
    <t>SBPQTE12015849</t>
  </si>
  <si>
    <t>18e44213-316f-4592-8175-86cec1cd59a1</t>
  </si>
  <si>
    <t>SBPQTE12023084</t>
  </si>
  <si>
    <t>43b1da85-8d44-46d0-827d-350d24ae29fb</t>
  </si>
  <si>
    <t>SBPQTE12028049</t>
  </si>
  <si>
    <t>d8bd646e-0bd1-49c1-9aca-236eca28c90c</t>
  </si>
  <si>
    <t>SBPQTE12021740</t>
  </si>
  <si>
    <t>73434c04-4305-4698-8a20-ebae565275c2</t>
  </si>
  <si>
    <t>SBPQTE12014824</t>
  </si>
  <si>
    <t>ddc9f07b-ded5-4b97-b424-70bf7085ae26</t>
  </si>
  <si>
    <t>SBPQTE12026860</t>
  </si>
  <si>
    <t>2d9baecd-fc29-4c7c-9d05-756ef2b07473</t>
  </si>
  <si>
    <t>SBPQTE12015255</t>
  </si>
  <si>
    <t>7ddfad28-adf0-40ce-ac6e-74182d856944</t>
  </si>
  <si>
    <t>SBPQTE12015247</t>
  </si>
  <si>
    <t>4ac47f1b-0e16-49b5-b956-b6433ab91ec1</t>
  </si>
  <si>
    <t>SBPQTE12020484</t>
  </si>
  <si>
    <t>f68ad82c-ab07-4108-9887-431813491ea9</t>
  </si>
  <si>
    <t>SBPQTE12024347</t>
  </si>
  <si>
    <t>039997e2-4169-497f-97aa-efdd632b323f</t>
  </si>
  <si>
    <t>SBPQTE12015839</t>
  </si>
  <si>
    <t>6c425650-f577-40e7-ba94-cd8e77ff7ba7</t>
  </si>
  <si>
    <t>SBPQTE12015808</t>
  </si>
  <si>
    <t>GA700238984BUSP</t>
  </si>
  <si>
    <t>2872201c-4b3e-41c6-8183-a10bf5ccebf0</t>
  </si>
  <si>
    <t>SBPQTE12024434</t>
  </si>
  <si>
    <t>2238bdd9-e2ad-4401-b7b2-ba5f1c765f62</t>
  </si>
  <si>
    <t>SBPQTE12020110</t>
  </si>
  <si>
    <t>GA700098412BUSP</t>
  </si>
  <si>
    <t>S472225</t>
  </si>
  <si>
    <t>Cotton Goods Wholesaling</t>
  </si>
  <si>
    <t>faef3aa5-e368-4dd4-abfd-71a02830225c</t>
  </si>
  <si>
    <t>SBPQTE12021331</t>
  </si>
  <si>
    <t>31135d4a-8698-4773-844c-7720038dfcb0</t>
  </si>
  <si>
    <t>SBPQTE12022352</t>
  </si>
  <si>
    <t>fed0f853-1345-481f-81e2-e87aedcda4bd</t>
  </si>
  <si>
    <t>SBPQTE12021720</t>
  </si>
  <si>
    <t>7a84eec6-81f9-4c72-a687-3b1989c68879</t>
  </si>
  <si>
    <t>SBPQTE12018666</t>
  </si>
  <si>
    <t>ea34269e-b6bc-44e3-88c6-eb32671a0b87</t>
  </si>
  <si>
    <t>SBPQTE12016105</t>
  </si>
  <si>
    <t>97dabfdf-9a94-4eaf-bd67-ef16ca0a0da8</t>
  </si>
  <si>
    <t>SBPQTE12026784</t>
  </si>
  <si>
    <t>0b1e0902-34dd-4db8-9224-0687f70a7ad6</t>
  </si>
  <si>
    <t>SBPQTE12014786</t>
  </si>
  <si>
    <t>30b0cd84-21c3-4e86-a835-44756a38443a</t>
  </si>
  <si>
    <t>SBPQTE12016620</t>
  </si>
  <si>
    <t>GA700137427BUSP</t>
  </si>
  <si>
    <t>087d858c-464c-487f-a622-8bc0e1b1ce1a</t>
  </si>
  <si>
    <t>SBPQTE12015018</t>
  </si>
  <si>
    <t>8e226f01-bee3-4dde-9add-ad3728c341aa</t>
  </si>
  <si>
    <t>SBPQTE12027740</t>
  </si>
  <si>
    <t>8476e639-4c34-4bc6-976d-0dc3be68d2e3</t>
  </si>
  <si>
    <t>SBPQTE12023477</t>
  </si>
  <si>
    <t>e4364fc0-046a-4bdc-a7a9-f1e6daa1c27e</t>
  </si>
  <si>
    <t>SBPQTE12023455</t>
  </si>
  <si>
    <t>b9efdd66-9df3-4dc8-8aa9-6e492dc00c3b</t>
  </si>
  <si>
    <t>SBPQTE12026751</t>
  </si>
  <si>
    <t>4ea1de07-6d01-4979-a606-91dac6b94db6</t>
  </si>
  <si>
    <t>SBPQTE12028892</t>
  </si>
  <si>
    <t>f68fb589-3f09-4c6e-96f2-931b6946cf2e</t>
  </si>
  <si>
    <t>SBPQTE12017515</t>
  </si>
  <si>
    <t>GA700247657BUSP</t>
  </si>
  <si>
    <t>09f855c7-d1f6-44df-aa09-99aaf1858785</t>
  </si>
  <si>
    <t>SBPQTE12028586</t>
  </si>
  <si>
    <t>c1ba6bdb-4ea6-462b-97f7-3bd69001c5ba</t>
  </si>
  <si>
    <t>SBPQTE12023755</t>
  </si>
  <si>
    <t>4ecc146b-3441-48e7-bb21-15d0500a3921</t>
  </si>
  <si>
    <t>SBPQTE12020061</t>
  </si>
  <si>
    <t>0912c9a3-e0f4-4ce0-a8d9-acb48e74a50e</t>
  </si>
  <si>
    <t>SBPQTE12027554</t>
  </si>
  <si>
    <t>cade8f2a-f41c-4305-834e-f6789a9c51c5</t>
  </si>
  <si>
    <t>SBPQTE12024334</t>
  </si>
  <si>
    <t>ee31d686-b5a5-4ce1-8416-102348d2ca74</t>
  </si>
  <si>
    <t>SBPQTE12017914</t>
  </si>
  <si>
    <t>S871010</t>
  </si>
  <si>
    <t>Childminding Centre Operation (Ex. Home Or School)</t>
  </si>
  <si>
    <t>e7845946-2cee-401b-92cb-b8ff34e354f8</t>
  </si>
  <si>
    <t>SBPQTE12025906</t>
  </si>
  <si>
    <t>f4a71d7e-6329-4d12-8d94-249b0ad3ae65</t>
  </si>
  <si>
    <t>SBPQTE12026062</t>
  </si>
  <si>
    <t>56897989-9710-43c2-bbf9-f4460d19b43b</t>
  </si>
  <si>
    <t>SBPQTE12016033</t>
  </si>
  <si>
    <t>S284959</t>
  </si>
  <si>
    <t>Transistors Manufacturing</t>
  </si>
  <si>
    <t>aae546ea-34f1-4559-9ee4-2fb7e871f4b1</t>
  </si>
  <si>
    <t>SBPQTE12016405</t>
  </si>
  <si>
    <t>64ed189e-8b7d-4594-b496-54c932159337</t>
  </si>
  <si>
    <t>SBPQTE12024649</t>
  </si>
  <si>
    <t>d3aef220-dc88-4b9b-8f6e-38efdc0efcd8</t>
  </si>
  <si>
    <t>SBPQTE12019409</t>
  </si>
  <si>
    <t>8a20436b-ab63-4dff-b14b-c2fc8886a65f</t>
  </si>
  <si>
    <t>SBPQTE12028098</t>
  </si>
  <si>
    <t>0532d21e-e52a-431e-9696-68810411172b</t>
  </si>
  <si>
    <t>SBPQTE12023768</t>
  </si>
  <si>
    <t>S461525</t>
  </si>
  <si>
    <t>Bulbs Or Tubes, Electric Light, Wholesaling</t>
  </si>
  <si>
    <t>e996691f-2b93-464f-8336-d1b0ad804191</t>
  </si>
  <si>
    <t>SBPQTE12015919</t>
  </si>
  <si>
    <t>ced476ad-c438-448e-b78e-ab8f7105d777</t>
  </si>
  <si>
    <t>SBPQTE12015442</t>
  </si>
  <si>
    <t>326ff26c-edf8-4519-aa96-bf7ba9ffa55b</t>
  </si>
  <si>
    <t>SBPQTE12027870</t>
  </si>
  <si>
    <t>61224cbc-ea8c-40ac-b804-6f2e57122080</t>
  </si>
  <si>
    <t>SBPQTE12015988</t>
  </si>
  <si>
    <t>928cbd83-b5f6-4379-a201-148215256b57</t>
  </si>
  <si>
    <t>SBPQTE12019629</t>
  </si>
  <si>
    <t>7b9974c0-a129-485a-98ef-95de0cefc895</t>
  </si>
  <si>
    <t>SBPQTE12018257</t>
  </si>
  <si>
    <t>GA700247567BUSP</t>
  </si>
  <si>
    <t>9dc10761-1490-4e15-96ed-4d1be58dc1f6</t>
  </si>
  <si>
    <t>SBPQTE12017331</t>
  </si>
  <si>
    <t>11161b78-f7bd-402a-8265-1b74ad0be5ba</t>
  </si>
  <si>
    <t>SBPQTE12014730</t>
  </si>
  <si>
    <t>93e61e4f-9b4d-4c28-8582-59feea956d75</t>
  </si>
  <si>
    <t>SBPQTE12028757</t>
  </si>
  <si>
    <t>c9eb64cc-5fd9-4ae9-be24-ed966a9decbe</t>
  </si>
  <si>
    <t>SBPQTE12019116</t>
  </si>
  <si>
    <t>d71047fb-6dcd-4945-9961-b6ea58866870</t>
  </si>
  <si>
    <t>SBPQTE12022496</t>
  </si>
  <si>
    <t>a8f4e2cf-e420-4fed-bde6-60d825c2b5ef</t>
  </si>
  <si>
    <t>SBPQTE12027727</t>
  </si>
  <si>
    <t>fd65b9db-32a4-448c-a7ff-34ea6a285acd</t>
  </si>
  <si>
    <t>SBPQTE12020961</t>
  </si>
  <si>
    <t>457b8f4b-2e3d-4f60-a610-55822b484dbe</t>
  </si>
  <si>
    <t>SBPQTE12016262</t>
  </si>
  <si>
    <t>fcee3b48-0035-4886-9afc-b3bca9be495f</t>
  </si>
  <si>
    <t>SBPQTE12015125</t>
  </si>
  <si>
    <t>49ac019e-561d-4db6-a3fd-01d89911b2b9</t>
  </si>
  <si>
    <t>SBPQTE12016737</t>
  </si>
  <si>
    <t>S471715</t>
  </si>
  <si>
    <t>Liquor Wholesaling</t>
  </si>
  <si>
    <t>ea8d7081-02bf-4a09-93e0-18d8245f404e</t>
  </si>
  <si>
    <t>SBPQTE12021347</t>
  </si>
  <si>
    <t>cf040ade-047f-44cc-8142-b6008951a89a</t>
  </si>
  <si>
    <t>SBPQTE12018106</t>
  </si>
  <si>
    <t>dc65bb53-96ac-48bb-ae22-fe757aae5337</t>
  </si>
  <si>
    <t>SBPQTE12017085</t>
  </si>
  <si>
    <t>d0a62092-18ec-4c27-8595-f605ee2afad6</t>
  </si>
  <si>
    <t>SBPQTE12029086</t>
  </si>
  <si>
    <t>0ce8becf-c312-4103-a4d5-7f2176084515</t>
  </si>
  <si>
    <t>SBPQTE12019512</t>
  </si>
  <si>
    <t>0f2bf581-7e8d-4781-b667-6c749d366b38</t>
  </si>
  <si>
    <t>SBPQTE12014568</t>
  </si>
  <si>
    <t>8480e9f2-a801-4311-b6fb-a90985d98fb2</t>
  </si>
  <si>
    <t>SBPQTE12027777</t>
  </si>
  <si>
    <t>c9a3d8fe-1257-49b6-bc30-8acf8501070b</t>
  </si>
  <si>
    <t>SBPQTE12023503</t>
  </si>
  <si>
    <t>a12f6972-a725-4689-9adf-ad545faa3236</t>
  </si>
  <si>
    <t>SBPQTE12025314</t>
  </si>
  <si>
    <t>12ebf4e4-5bce-4dd2-a705-0beba5dddbae</t>
  </si>
  <si>
    <t>SBPQTE12027243</t>
  </si>
  <si>
    <t>392fd77d-3245-4d89-a65f-e67d78309159</t>
  </si>
  <si>
    <t>SBPQTE12019712</t>
  </si>
  <si>
    <t>41b17b00-458f-46e7-9cf4-e06e78b6016b</t>
  </si>
  <si>
    <t>SBPQTE12014939</t>
  </si>
  <si>
    <t>GA700246262BUSP</t>
  </si>
  <si>
    <t>5dcd023e-d7b4-41ba-940f-07d7b0876b68</t>
  </si>
  <si>
    <t>SBPQTE12021621</t>
  </si>
  <si>
    <t>0b41463c-b1fb-4cee-a57c-9ca983d0a21f</t>
  </si>
  <si>
    <t>SBPQTE12025035</t>
  </si>
  <si>
    <t>23960e8c-d50d-4361-bfd0-e0ad9e640f29</t>
  </si>
  <si>
    <t>SBPQTE12025234</t>
  </si>
  <si>
    <t>S424240</t>
  </si>
  <si>
    <t>Wood Machinist or Wood Carving</t>
  </si>
  <si>
    <t>2347664d-561f-4d17-bb79-b040773ffbaa</t>
  </si>
  <si>
    <t>SBPQTE12022190</t>
  </si>
  <si>
    <t>968496a8-02e4-465b-ae05-2cc631324d42</t>
  </si>
  <si>
    <t>SBPQTE12021575</t>
  </si>
  <si>
    <t>72a74922-2ea0-4855-9b99-64da04e4d27f</t>
  </si>
  <si>
    <t>SBPQTE12018554</t>
  </si>
  <si>
    <t>S014110</t>
  </si>
  <si>
    <t>Poultry Farming</t>
  </si>
  <si>
    <t>6d938632-0a5e-4f19-b256-d3d187ac454b</t>
  </si>
  <si>
    <t>SBPQTE12016586</t>
  </si>
  <si>
    <t>e190eff8-706d-4c83-a769-b9db2bbc57b5</t>
  </si>
  <si>
    <t>SBPQTE12018788</t>
  </si>
  <si>
    <t>cf76de3e-21f3-4d5b-9692-4eb1afb5617f</t>
  </si>
  <si>
    <t>SBPQTE12028874</t>
  </si>
  <si>
    <t>5dc98a8f-214d-4179-bcd7-2b99bdf8adc8</t>
  </si>
  <si>
    <t>SBPQTE12020823</t>
  </si>
  <si>
    <t>22a4c965-3b9a-4aa0-916b-750bb30d4c16</t>
  </si>
  <si>
    <t>SBPQTE12014842</t>
  </si>
  <si>
    <t>5590baa4-95cc-4b1e-9600-8708d98a40b7</t>
  </si>
  <si>
    <t>SBPQTE12024037</t>
  </si>
  <si>
    <t>a4a7a607-fa83-4bbc-8029-0f6bee397aed</t>
  </si>
  <si>
    <t>SBPQTE12025344</t>
  </si>
  <si>
    <t>f0de16ee-1f66-4f30-b196-0cab06f5a572</t>
  </si>
  <si>
    <t>SBPQTE12028996</t>
  </si>
  <si>
    <t>706a9f53-f80d-40e3-8784-e61ebde86f6c</t>
  </si>
  <si>
    <t>SBPQTE12026770</t>
  </si>
  <si>
    <t>d9ea951c-9f6a-4d1f-9f1b-ed58b3729a05</t>
  </si>
  <si>
    <t>SBPQTE12023163</t>
  </si>
  <si>
    <t>GA700238979BUSP</t>
  </si>
  <si>
    <t>bd9eb862-550f-438f-a67d-e6cb7be8dad4</t>
  </si>
  <si>
    <t>SBPQTE12026127</t>
  </si>
  <si>
    <t>70ee827a-9bde-4bd7-8252-4734c6845001</t>
  </si>
  <si>
    <t>SBPQTE12026104</t>
  </si>
  <si>
    <t>4f26f1dc-9db8-4237-ad52-7c53530f13ba</t>
  </si>
  <si>
    <t>SBPQTE12017894</t>
  </si>
  <si>
    <t>e3fff978-0451-481f-aa05-eca0c302bd8a</t>
  </si>
  <si>
    <t>SBPQTE12019353</t>
  </si>
  <si>
    <t>44596446-5015-4e83-8463-4ca861c227e4</t>
  </si>
  <si>
    <t>SBPQTE12022195</t>
  </si>
  <si>
    <t>GA700250541BUSP</t>
  </si>
  <si>
    <t>7127d836-b214-4324-b3bd-8d2f7901f8f1</t>
  </si>
  <si>
    <t>SBPQTE12028437</t>
  </si>
  <si>
    <t>912f7924-3e22-4b2c-8ef6-d902665cf3fd</t>
  </si>
  <si>
    <t>SBPQTE12019456</t>
  </si>
  <si>
    <t>8509cdac-d496-4a7b-a9aa-7bd38cca4735</t>
  </si>
  <si>
    <t>SBPQTE12029134</t>
  </si>
  <si>
    <t>d973378a-ede5-4f8a-9d69-d7c18d3069e5</t>
  </si>
  <si>
    <t>SBPQTE12020452</t>
  </si>
  <si>
    <t>S276135</t>
  </si>
  <si>
    <t>Engravers' Hand Tools Manufacturing (Ex. Pneumatic/Power)</t>
  </si>
  <si>
    <t>f003db93-dd30-4f7a-95b0-d7f979cfd79a</t>
  </si>
  <si>
    <t>SBPQTE12022094</t>
  </si>
  <si>
    <t>62743751-5b1a-421f-b575-1eb5b6f669fc</t>
  </si>
  <si>
    <t>SBPQTE12014546</t>
  </si>
  <si>
    <t>cf2e7c2a-9bd1-4584-9ad6-816d5bc29055</t>
  </si>
  <si>
    <t>SBPQTE12024960</t>
  </si>
  <si>
    <t>43b6b249-f975-4362-b8ed-ba355f8a406c</t>
  </si>
  <si>
    <t>SBPQTE12023665</t>
  </si>
  <si>
    <t>0695c7bd-3643-473c-a04c-6a8d45e7455e</t>
  </si>
  <si>
    <t>SBPQTE12017117</t>
  </si>
  <si>
    <t>f5167aba-46b0-4365-b2b8-2bbb5b2bb0db</t>
  </si>
  <si>
    <t>SBPQTE12023826</t>
  </si>
  <si>
    <t>2955f52c-446d-40f9-8d0a-a0e5d96959eb</t>
  </si>
  <si>
    <t>SBPQTE12026873</t>
  </si>
  <si>
    <t>78e36f6e-21bc-48f1-beff-92473b00eafc</t>
  </si>
  <si>
    <t>SBPQTE12024502</t>
  </si>
  <si>
    <t>9e2a047d-da35-498f-8398-6bc2ec65e22e</t>
  </si>
  <si>
    <t>SBPQTE12018145</t>
  </si>
  <si>
    <t>989388d5-533d-4f26-9539-ad2a9344327a</t>
  </si>
  <si>
    <t>SBPQTE12027942</t>
  </si>
  <si>
    <t>3d25537f-0040-450a-838c-afd725eeae65</t>
  </si>
  <si>
    <t>SBPQTE12024601</t>
  </si>
  <si>
    <t>35a827d3-5894-4f12-b41d-2087568f6542</t>
  </si>
  <si>
    <t>SBPQTE12028554</t>
  </si>
  <si>
    <t>S925930</t>
  </si>
  <si>
    <t>Theatre Lighting Service</t>
  </si>
  <si>
    <t>b389213d-28f9-4546-9f2d-cc32bf43d0dd</t>
  </si>
  <si>
    <t>SBPQTE12027342</t>
  </si>
  <si>
    <t>ff02b672-8d54-46c8-a614-40a129dcb756</t>
  </si>
  <si>
    <t>SBPQTE12017245</t>
  </si>
  <si>
    <t>S611040</t>
  </si>
  <si>
    <t>Truck Hire Service (With Driver)</t>
  </si>
  <si>
    <t>9c73e399-3251-404d-a0df-fc7bacacd88f</t>
  </si>
  <si>
    <t>SBPQTE12018140</t>
  </si>
  <si>
    <t>361931c0-50da-4366-88fb-6f769992403a</t>
  </si>
  <si>
    <t>SBPQTE12017775</t>
  </si>
  <si>
    <t>a185a419-96f7-4523-bf98-e217c947ec7f</t>
  </si>
  <si>
    <t>SBPQTE12027904</t>
  </si>
  <si>
    <t>a8f878ab-056d-4b48-bcf4-a92972203d18</t>
  </si>
  <si>
    <t>SBPQTE12014285</t>
  </si>
  <si>
    <t>2a8b8008-bdb1-45c8-bda8-cbefd5219abf</t>
  </si>
  <si>
    <t>SBPQTE12019068</t>
  </si>
  <si>
    <t>d2172b9f-8843-45cd-925d-e50455675aad</t>
  </si>
  <si>
    <t>SBPQTE12020374</t>
  </si>
  <si>
    <t>884a98e1-bd6f-4913-907f-d24d1199f78d</t>
  </si>
  <si>
    <t>SBPQTE12014752</t>
  </si>
  <si>
    <t>7bbb4adf-cacd-4a48-8db5-373b9e1039fc</t>
  </si>
  <si>
    <t>SBPQTE12022696</t>
  </si>
  <si>
    <t>0c95cc59-f0f1-4315-8e1e-c7e66e2ff69b</t>
  </si>
  <si>
    <t>SBPQTE12015610</t>
  </si>
  <si>
    <t>4b22ad86-b974-4a3c-a6a6-b412b1057979</t>
  </si>
  <si>
    <t>SBPQTE12016517</t>
  </si>
  <si>
    <t>2d8ec693-7295-4354-962a-6af7a9866581</t>
  </si>
  <si>
    <t>SBPQTE12016573</t>
  </si>
  <si>
    <t>1447270e-86f6-40ea-befc-f9a363322d06</t>
  </si>
  <si>
    <t>SBPQTE12024962</t>
  </si>
  <si>
    <t>00891548-7971-46b2-99bb-1064d496106c</t>
  </si>
  <si>
    <t>SBPQTE12016077</t>
  </si>
  <si>
    <t>0d3b12a6-9ada-42ee-8b13-57055807ea4c</t>
  </si>
  <si>
    <t>SBPQTE12021484</t>
  </si>
  <si>
    <t>ff87bee9-40ac-4c02-ace1-a775eb04013a</t>
  </si>
  <si>
    <t>SBPQTE12016272</t>
  </si>
  <si>
    <t>GA700127246BUSP</t>
  </si>
  <si>
    <t>0597a1d1-3a58-4680-9ea1-4abce08e44a6</t>
  </si>
  <si>
    <t>SBPQTE12025609</t>
  </si>
  <si>
    <t>9f191419-bb50-4df0-8a7c-e7661f048218</t>
  </si>
  <si>
    <t>SBPQTE12015463</t>
  </si>
  <si>
    <t>a57fde45-fe29-451a-9895-cfc575f67794</t>
  </si>
  <si>
    <t>SBPQTE12020175</t>
  </si>
  <si>
    <t>fd9876b7-c67d-457b-bd44-6eb938f64468</t>
  </si>
  <si>
    <t>SBPQTE12020242</t>
  </si>
  <si>
    <t>19de2804-1976-44a0-a49d-b9c7d681387e</t>
  </si>
  <si>
    <t>SBPQTE12022378</t>
  </si>
  <si>
    <t>S218115</t>
  </si>
  <si>
    <t>Non-Alcoholic Cider Manufacturing</t>
  </si>
  <si>
    <t>65d540b0-82b5-491d-9de4-676ee05101ef</t>
  </si>
  <si>
    <t>SBPQTE12026084</t>
  </si>
  <si>
    <t>24e724d3-516b-4c4e-be46-3bfc070e5047</t>
  </si>
  <si>
    <t>SBPQTE12029414</t>
  </si>
  <si>
    <t>GA700253281BUSP</t>
  </si>
  <si>
    <t>386c8f25-7148-4b58-9ae5-27bc0ce5d7be</t>
  </si>
  <si>
    <t>SBPQTE12016657</t>
  </si>
  <si>
    <t>2313c71a-89fb-495d-8eb9-60678f5d2864</t>
  </si>
  <si>
    <t>SBPQTE12021411</t>
  </si>
  <si>
    <t>05276eab-98cb-45cc-834c-38d72edde4d4</t>
  </si>
  <si>
    <t>SBPQTE12021397</t>
  </si>
  <si>
    <t>ed2faa3d-22da-4653-8c9d-334ffa792aa3</t>
  </si>
  <si>
    <t>SBPQTE12025804</t>
  </si>
  <si>
    <t>209d0b8d-fa12-4cd9-bdc7-82f6827b84dd</t>
  </si>
  <si>
    <t>SBPQTE12027934</t>
  </si>
  <si>
    <t>bdc26e4a-2589-4c45-bff0-7dad373cd79b</t>
  </si>
  <si>
    <t>SBPQTE12021239</t>
  </si>
  <si>
    <t>ceb306b6-51ac-4f15-8939-4c46a6c1ffb1</t>
  </si>
  <si>
    <t>SBPQTE12016680</t>
  </si>
  <si>
    <t>d123035d-201e-4cc1-a3f8-fd75f464d4c9</t>
  </si>
  <si>
    <t>SBPQTE12021057</t>
  </si>
  <si>
    <t>8ca80d00-b759-409a-a91a-02fbaa8c715c</t>
  </si>
  <si>
    <t>SBPQTE12023283</t>
  </si>
  <si>
    <t>db147ccd-19bb-4351-9f67-a6b6ff77dad7</t>
  </si>
  <si>
    <t>SBPQTE12017159</t>
  </si>
  <si>
    <t>b3db372c-29d3-459b-adc2-fe5a9bedce04</t>
  </si>
  <si>
    <t>SBPQTE12022402</t>
  </si>
  <si>
    <t>S670910</t>
  </si>
  <si>
    <t>Open Air Storage Noc (Non Combustible Goods)</t>
  </si>
  <si>
    <t>f678c4dd-604a-4cdb-9b16-8091298c6005</t>
  </si>
  <si>
    <t>SBPQTE12023598</t>
  </si>
  <si>
    <t>28586d80-af45-46be-83c1-e6a541662268</t>
  </si>
  <si>
    <t>SBPQTE12027912</t>
  </si>
  <si>
    <t>bb039bd5-8772-47fa-8bf8-dd9a925d5653</t>
  </si>
  <si>
    <t>SBPQTE12017523</t>
  </si>
  <si>
    <t>731e6f9b-820c-4a34-be53-809bd54688ef</t>
  </si>
  <si>
    <t>SBPQTE12017656</t>
  </si>
  <si>
    <t>d54ed7b9-e5a9-4181-8c5c-a295fd0a137f</t>
  </si>
  <si>
    <t>SBPQTE12025961</t>
  </si>
  <si>
    <t>651b7d85-06a4-4e8e-b395-a95c67d8dbaf</t>
  </si>
  <si>
    <t>SBPQTE12013584</t>
  </si>
  <si>
    <t>GA700245515BUSP</t>
  </si>
  <si>
    <t>3f46e6e9-94b4-4e90-aef2-13f0af63c710</t>
  </si>
  <si>
    <t>SBPQTE12024904</t>
  </si>
  <si>
    <t>3c5c3a36-1ada-45b7-8eab-29833098dd06</t>
  </si>
  <si>
    <t>SBPQTE12028718</t>
  </si>
  <si>
    <t>b4821862-6589-45ac-aa6d-cdef0b894ccc</t>
  </si>
  <si>
    <t>SBPQTE12017869</t>
  </si>
  <si>
    <t>59812fdb-c3ec-4f47-be2a-bcf5d2c8e096</t>
  </si>
  <si>
    <t>SBPQTE12014048</t>
  </si>
  <si>
    <t>8f758176-15f9-4f53-8437-677f4316f9d4</t>
  </si>
  <si>
    <t>SBPQTE12014192</t>
  </si>
  <si>
    <t>5e41acd8-c6d8-4d08-93a2-30246a0a844f</t>
  </si>
  <si>
    <t>SBPQTE12014970</t>
  </si>
  <si>
    <t>73c4397c-4e85-4a64-80ec-ff0afb3b5e0f</t>
  </si>
  <si>
    <t>SBPQTE12009498</t>
  </si>
  <si>
    <t>GA700129500BUSP</t>
  </si>
  <si>
    <t>c3c4856c-3586-41c4-8c7b-536708dfc52f</t>
  </si>
  <si>
    <t>SBPQTE12027622</t>
  </si>
  <si>
    <t>5bb13327-5ea8-4391-a23d-1d6687cda59c</t>
  </si>
  <si>
    <t>SBPQTE12017197</t>
  </si>
  <si>
    <t>GA700001613BUSP</t>
  </si>
  <si>
    <t>e0a7aa27-583a-4852-b9fe-9e8832b6e3e4</t>
  </si>
  <si>
    <t>SBPQTE12020272</t>
  </si>
  <si>
    <t>5aa37946-4232-47c7-bba8-ec6012780754</t>
  </si>
  <si>
    <t>SBPQTE12025930</t>
  </si>
  <si>
    <t>1ef80209-24e0-45ab-9f98-848af4209d5a</t>
  </si>
  <si>
    <t>SBPQTE12015471</t>
  </si>
  <si>
    <t>d7674813-80bf-4d8a-b81b-9ff3cfd642ae</t>
  </si>
  <si>
    <t>SBPQTE12018188</t>
  </si>
  <si>
    <t>4d04f8f6-eedb-4902-8fe0-138bd97c5f43</t>
  </si>
  <si>
    <t>SBPQTE12014093</t>
  </si>
  <si>
    <t>GA700135191BUSP</t>
  </si>
  <si>
    <t>9f448bc2-d7a1-400d-bc2b-14197992f267</t>
  </si>
  <si>
    <t>SBPQTE12014740</t>
  </si>
  <si>
    <t>dfad2227-a343-4e62-a466-68dd9d6a2aa7</t>
  </si>
  <si>
    <t>SBPQTE12015880</t>
  </si>
  <si>
    <t>dd8281e3-e09a-4001-abbc-1f6363292201</t>
  </si>
  <si>
    <t>SBPQTE12022813</t>
  </si>
  <si>
    <t>8e466a5b-5da6-43af-bda9-f19e2d70f1a9</t>
  </si>
  <si>
    <t>SBPQTE12020917</t>
  </si>
  <si>
    <t>36b65822-f95e-4d20-b153-8ca091605309</t>
  </si>
  <si>
    <t>SBPQTE12017486</t>
  </si>
  <si>
    <t>b2e3863b-d67e-4099-a80d-f6adff859fac</t>
  </si>
  <si>
    <t>SBPQTE12014341</t>
  </si>
  <si>
    <t>cda634c4-4e92-469c-aaf9-d7a434e425cd</t>
  </si>
  <si>
    <t>SBPQTE12024644</t>
  </si>
  <si>
    <t>GA700149476BUSP</t>
  </si>
  <si>
    <t>d0abd06e-201e-4d4b-bffe-e2be691d53c8</t>
  </si>
  <si>
    <t>SBPQTE12014801</t>
  </si>
  <si>
    <t>5b9964c8-a34c-4ead-8ed4-d0195dd305cd</t>
  </si>
  <si>
    <t>SBPQTE12014444</t>
  </si>
  <si>
    <t>c369f66e-ce3a-4d7b-82dd-f75b9770a51e</t>
  </si>
  <si>
    <t>SBPQTE12015675</t>
  </si>
  <si>
    <t>b06b410e-42e8-4430-b5e5-06d19099d407</t>
  </si>
  <si>
    <t>SBPQTE12019827</t>
  </si>
  <si>
    <t>5eddea18-7fa3-4ca9-92b5-309ad42eaeb8</t>
  </si>
  <si>
    <t>SBPQTE12015436</t>
  </si>
  <si>
    <t>GA700126559BUSP</t>
  </si>
  <si>
    <t>be4d34de-cd5e-43dc-9698-9f10955fe5b6</t>
  </si>
  <si>
    <t>SBPQTE12023374</t>
  </si>
  <si>
    <t>ef319aae-ccfe-48f0-9eb3-163ca7c626bd</t>
  </si>
  <si>
    <t>SBPQTE12028743</t>
  </si>
  <si>
    <t>294032a2-e0f1-4fab-81f9-28d208f12ab1</t>
  </si>
  <si>
    <t>SBPQTE12023487</t>
  </si>
  <si>
    <t>af11a7f4-5f4c-43e8-8c5e-63fa9d65fc7d</t>
  </si>
  <si>
    <t>SBPQTE12021632</t>
  </si>
  <si>
    <t>ea472487-da33-4bb5-a5a3-df743c41a788</t>
  </si>
  <si>
    <t>SBPQTE12012900</t>
  </si>
  <si>
    <t>67f79e4a-aca4-486a-8d88-f70aeb3453ca</t>
  </si>
  <si>
    <t>SBPQTE12022472</t>
  </si>
  <si>
    <t>9e8b0aa2-f281-43b9-9e75-1e4d915f6cbd</t>
  </si>
  <si>
    <t>SBPQTE12021839</t>
  </si>
  <si>
    <t>2cf7a9da-8932-4536-8f90-23c44d909bbf</t>
  </si>
  <si>
    <t>SBPQTE12023486</t>
  </si>
  <si>
    <t>cfdf7106-0ba6-49d0-a22e-1f16b2a0148d</t>
  </si>
  <si>
    <t>SBPQTE12026113</t>
  </si>
  <si>
    <t>4bb10132-ad26-44f7-b6f4-55010f59370c</t>
  </si>
  <si>
    <t>SBPQTE12025296</t>
  </si>
  <si>
    <t>ee9f9ea3-0f35-4d61-b594-91f036591a41</t>
  </si>
  <si>
    <t>SBPQTE12023568</t>
  </si>
  <si>
    <t>0747fe4e-d7c9-4c1d-a4a9-5036f66a6a9c</t>
  </si>
  <si>
    <t>SBPQTE12019221</t>
  </si>
  <si>
    <t>a72b6b0d-58e8-42e1-92e1-9a36cdf3489b</t>
  </si>
  <si>
    <t>SBPQTE12024674</t>
  </si>
  <si>
    <t>S924145</t>
  </si>
  <si>
    <t>Puppet Show Operation</t>
  </si>
  <si>
    <t>15b41ea2-1021-44b6-8de2-78981ffe6caa</t>
  </si>
  <si>
    <t>SBPQTE12015868</t>
  </si>
  <si>
    <t>f4efa085-7e8d-486b-8001-a899416cce3f</t>
  </si>
  <si>
    <t>SBPQTE12024891</t>
  </si>
  <si>
    <t>ddb82531-dc0c-4444-ae5d-be47ce9cec84</t>
  </si>
  <si>
    <t>SBPQTE12025392</t>
  </si>
  <si>
    <t>117c7dc1-32e1-4a3d-93db-250692d72743</t>
  </si>
  <si>
    <t>SBPQTE12021557</t>
  </si>
  <si>
    <t>0ae2ec72-4473-4173-b1ab-374d7e8b7473</t>
  </si>
  <si>
    <t>SBPQTE12018903</t>
  </si>
  <si>
    <t>f91b3d4e-a70b-43c3-9443-d4ab6cc7cbf3</t>
  </si>
  <si>
    <t>SBPQTE12020804</t>
  </si>
  <si>
    <t>8f154caa-8366-4efa-9eef-3f37f323a78b</t>
  </si>
  <si>
    <t>SBPQTE12014360</t>
  </si>
  <si>
    <t>S021930</t>
  </si>
  <si>
    <t>Artificial Insemination Services</t>
  </si>
  <si>
    <t>6c041bfe-99b2-4979-b23e-b71e9111f3f5</t>
  </si>
  <si>
    <t>SBPQTE12024315</t>
  </si>
  <si>
    <t>5950eaf7-5441-4e11-868b-e267e36942fb</t>
  </si>
  <si>
    <t>SBPQTE12026006</t>
  </si>
  <si>
    <t>06012ff8-583b-4c05-917c-1c6df40e60b8</t>
  </si>
  <si>
    <t>SBPQTE12026103</t>
  </si>
  <si>
    <t>10727647-5151-45ed-ac9d-ab74114b00f1</t>
  </si>
  <si>
    <t>SBPQTE12013451</t>
  </si>
  <si>
    <t>94dabb72-403f-4d49-a735-a6ae38f36e47</t>
  </si>
  <si>
    <t>SBPQTE12018781</t>
  </si>
  <si>
    <t>a8a8d7de-8465-4d90-92a7-27529f39186b</t>
  </si>
  <si>
    <t>SBPQTE12017147</t>
  </si>
  <si>
    <t>357dcf3e-8f7e-4ff6-9941-6f16ea4d65cb</t>
  </si>
  <si>
    <t>SBPQTE12017552</t>
  </si>
  <si>
    <t>f88f5d17-1261-41f8-b748-b8c0120ea303</t>
  </si>
  <si>
    <t>SBPQTE12025037</t>
  </si>
  <si>
    <t>fdaf746c-ccf0-48bb-85bd-b265ea4304b5</t>
  </si>
  <si>
    <t>SBPQTE12020789</t>
  </si>
  <si>
    <t>e8a3c612-c50b-4eb7-b554-0957efd4a38d</t>
  </si>
  <si>
    <t>SBPQTE12019889</t>
  </si>
  <si>
    <t>41c284f9-8974-468b-b304-e18c644d1270</t>
  </si>
  <si>
    <t>SBPQTE12016611</t>
  </si>
  <si>
    <t>e06cdea3-5c65-4f54-89d7-536fdbe87894</t>
  </si>
  <si>
    <t>SBPQTE12019554</t>
  </si>
  <si>
    <t>GA700248991BUSP</t>
  </si>
  <si>
    <t>f78c227e-0a97-464e-b467-946afad1101b</t>
  </si>
  <si>
    <t>SBPQTE12025206</t>
  </si>
  <si>
    <t>GA700250016BUSP</t>
  </si>
  <si>
    <t>4874b8c7-57b7-4d8b-8e2a-3b42ef0bf4c2</t>
  </si>
  <si>
    <t>SBPQTE12019378</t>
  </si>
  <si>
    <t>0069ae14-c5f8-4a4c-9ae7-8ebc67028779</t>
  </si>
  <si>
    <t>SBPQTE12021995</t>
  </si>
  <si>
    <t>b1aea0fa-0559-4847-a5a8-17b497c3f741</t>
  </si>
  <si>
    <t>SBPQTE12022149</t>
  </si>
  <si>
    <t>GA700250511BUSP</t>
  </si>
  <si>
    <t>80a153c5-5b4f-4edc-bbb5-c86c11621758</t>
  </si>
  <si>
    <t>SBPQTE12009380</t>
  </si>
  <si>
    <t>GA700134213BUSP</t>
  </si>
  <si>
    <t>121f6683-d8ea-47be-830a-3e18dd858167</t>
  </si>
  <si>
    <t>SBPQTE12015109</t>
  </si>
  <si>
    <t>86a16b1c-cc81-4e07-ad53-86e715edbd88</t>
  </si>
  <si>
    <t>SBPQTE12025695</t>
  </si>
  <si>
    <t>9328ebdb-59f6-48d2-8f75-182595d3a787</t>
  </si>
  <si>
    <t>SBPQTE12029063</t>
  </si>
  <si>
    <t>S276967</t>
  </si>
  <si>
    <t>Clothes Hoists Manufacturing</t>
  </si>
  <si>
    <t>8eb754b9-fc83-4f83-bd08-cf78aec767e6</t>
  </si>
  <si>
    <t>SBPQTE12017210</t>
  </si>
  <si>
    <t>f4b965ca-1564-4520-867f-d90897be594a</t>
  </si>
  <si>
    <t>SBPQTE12012861</t>
  </si>
  <si>
    <t>GA700134695BUSP</t>
  </si>
  <si>
    <t>953559f5-0e24-4eae-be3a-f7df9b19037c</t>
  </si>
  <si>
    <t>SBPQTE12022392</t>
  </si>
  <si>
    <t>a6579f44-ec7a-4997-b6ae-2d518816534f</t>
  </si>
  <si>
    <t>SBPQTE12013626</t>
  </si>
  <si>
    <t>S911105</t>
  </si>
  <si>
    <t>Motion Picture Editing</t>
  </si>
  <si>
    <t>74a7c1b6-a420-404a-9c96-3cfebee3e6ce</t>
  </si>
  <si>
    <t>SBPQTE12016122</t>
  </si>
  <si>
    <t>f2ba4ca0-2c68-4f15-87d1-29fa40df996c</t>
  </si>
  <si>
    <t>SBPQTE12023539</t>
  </si>
  <si>
    <t>c2271277-1c48-4963-baa5-6591a30f7eb0</t>
  </si>
  <si>
    <t>SBPQTE12029212</t>
  </si>
  <si>
    <t>0ecb5914-81ba-4f17-b606-faee6a328678</t>
  </si>
  <si>
    <t>SBPQTE12014933</t>
  </si>
  <si>
    <t>GA700244703BUSP</t>
  </si>
  <si>
    <t>03b8f309-624f-4f18-8136-a49d6adf9cba</t>
  </si>
  <si>
    <t>SBPQTE12019765</t>
  </si>
  <si>
    <t>7f7cdbe3-cf7f-4312-86ec-7db1f56b8fa7</t>
  </si>
  <si>
    <t>SBPQTE12026783</t>
  </si>
  <si>
    <t>9f02f525-a70c-49ce-8396-97d7efa65b65</t>
  </si>
  <si>
    <t>SBPQTE12029137</t>
  </si>
  <si>
    <t>3eeb4b95-3e47-4ba4-9355-d30f9ad90d01</t>
  </si>
  <si>
    <t>SBPQTE12019227</t>
  </si>
  <si>
    <t>f0a7d859-eaa0-401f-ac82-0a45616969b8</t>
  </si>
  <si>
    <t>SBPQTE12020121</t>
  </si>
  <si>
    <t>GA700197844BUSP</t>
  </si>
  <si>
    <t>S479637</t>
  </si>
  <si>
    <t>Dental Supplies</t>
  </si>
  <si>
    <t>365a2e08-b162-4d21-b9d6-0bf2a754a7ec</t>
  </si>
  <si>
    <t>SBPQTE12025988</t>
  </si>
  <si>
    <t>72b6dfb0-e63f-4712-9ed8-438141b1aff2</t>
  </si>
  <si>
    <t>SBPQTE12022631</t>
  </si>
  <si>
    <t>26373d5d-87c6-4d9e-8385-8adfc7a6b6d4</t>
  </si>
  <si>
    <t>SBPQTE12014170</t>
  </si>
  <si>
    <t>GA700139221BUSP</t>
  </si>
  <si>
    <t>47de0bd0-0f34-40be-87de-dbb12d6536e7</t>
  </si>
  <si>
    <t>SBPQTE12021117</t>
  </si>
  <si>
    <t>02f9c540-611f-49ed-acad-3724650c1247</t>
  </si>
  <si>
    <t>SBPQTE12022268</t>
  </si>
  <si>
    <t>cf955216-6bd8-428d-9440-31de7bc7430f</t>
  </si>
  <si>
    <t>SBPQTE12015387</t>
  </si>
  <si>
    <t>c975bd78-f1f1-4619-8b47-344990f957c9</t>
  </si>
  <si>
    <t>SBPQTE12023295</t>
  </si>
  <si>
    <t>0a4d7d98-3a57-4d21-b047-2f0b250f6702</t>
  </si>
  <si>
    <t>SBPQTE12015708</t>
  </si>
  <si>
    <t>GA700131880BUSP</t>
  </si>
  <si>
    <t>c6aa7ee1-3e3d-45e1-8b08-586faf893923</t>
  </si>
  <si>
    <t>SBPQTE12021566</t>
  </si>
  <si>
    <t>76aaf485-78fb-492e-a2ce-31d04ec8ca74</t>
  </si>
  <si>
    <t>SBPQTE12023592</t>
  </si>
  <si>
    <t>GA700251298BUSP</t>
  </si>
  <si>
    <t>d684aaf6-cc6d-4b18-af6b-411b585037cc</t>
  </si>
  <si>
    <t>SBPQTE12025391</t>
  </si>
  <si>
    <t>d30b6fbd-e01d-42bd-8f59-c762dfa2a795</t>
  </si>
  <si>
    <t>SBPQTE12028873</t>
  </si>
  <si>
    <t>85f2a4e6-a507-4b25-8f4d-3fc96094732c</t>
  </si>
  <si>
    <t>SBPQTE12024182</t>
  </si>
  <si>
    <t>GA700116043BUSP</t>
  </si>
  <si>
    <t>bca1820c-2a04-4262-8d86-37b3e76bf0b5</t>
  </si>
  <si>
    <t>SBPQTE12019282</t>
  </si>
  <si>
    <t>2c2aa287-1024-4241-9a6a-482854774dc2</t>
  </si>
  <si>
    <t>SBPQTE12023873</t>
  </si>
  <si>
    <t>GA700050533BUSP</t>
  </si>
  <si>
    <t>385a758b-9c41-4423-bfd8-ecf8409c3f7c</t>
  </si>
  <si>
    <t>SBPQTE12029191</t>
  </si>
  <si>
    <t>09f12647-bd4d-49b3-8297-0f250e3d9835</t>
  </si>
  <si>
    <t>SBPQTE12020392</t>
  </si>
  <si>
    <t>4684d820-dbe8-488b-828a-b652012bb0ee</t>
  </si>
  <si>
    <t>SBPQTE12024579</t>
  </si>
  <si>
    <t>77fce64c-8070-42a6-be4e-a0ae370f618b</t>
  </si>
  <si>
    <t>SBPQTE12018385</t>
  </si>
  <si>
    <t>7bb4f211-84df-4967-9219-4f4c8a8dd614</t>
  </si>
  <si>
    <t>SBPQTE12022059</t>
  </si>
  <si>
    <t>988ec190-a096-430c-81d8-d70b5794992f</t>
  </si>
  <si>
    <t>SBPQTE12027862</t>
  </si>
  <si>
    <t>253eb91b-c864-448b-a7ed-0eae2c3779f8</t>
  </si>
  <si>
    <t>SBPQTE12022348</t>
  </si>
  <si>
    <t>a1c60113-f229-4fd4-89f0-64468e6c5b8a</t>
  </si>
  <si>
    <t>SBPQTE12018010</t>
  </si>
  <si>
    <t>GA700247967BUSP</t>
  </si>
  <si>
    <t>e98d1d90-720e-489c-8612-2a054f64797a</t>
  </si>
  <si>
    <t>SBPQTE12019103</t>
  </si>
  <si>
    <t>b08aa41c-b588-48db-874e-103e2c0c823b</t>
  </si>
  <si>
    <t>SBPQTE12015074</t>
  </si>
  <si>
    <t>S255968</t>
  </si>
  <si>
    <t>Hydraulic Hose Supply/Service</t>
  </si>
  <si>
    <t>223e3e4a-6b2f-416c-842f-13d8b666839d</t>
  </si>
  <si>
    <t>SBPQTE12023429</t>
  </si>
  <si>
    <t>4237b9f6-c544-4afa-9a36-056c5ca06391</t>
  </si>
  <si>
    <t>SBPQTE12014175</t>
  </si>
  <si>
    <t>217c0a36-b8c3-45ad-bca3-438b263db306</t>
  </si>
  <si>
    <t>SBPQTE12022062</t>
  </si>
  <si>
    <t>c83092d8-6d24-46d0-b5a6-12f1cd30ac00</t>
  </si>
  <si>
    <t>SBPQTE12016389</t>
  </si>
  <si>
    <t>f0f30538-9119-43fd-aff0-a7188fdb20ce</t>
  </si>
  <si>
    <t>SBPQTE12017741</t>
  </si>
  <si>
    <t>ec1eaa06-80b3-4e34-96cc-6bc81bbad80b</t>
  </si>
  <si>
    <t>SBPQTE12016759</t>
  </si>
  <si>
    <t>b3b3b51f-e89a-4f73-98ab-9e4e7976d362</t>
  </si>
  <si>
    <t>SBPQTE12021233</t>
  </si>
  <si>
    <t>f3287d83-9f6a-4028-9c92-90569768d7d0</t>
  </si>
  <si>
    <t>SBPQTE12028124</t>
  </si>
  <si>
    <t>ARMA Insurance Brokers</t>
  </si>
  <si>
    <t>49bd4ef7-9ab8-450f-a9c2-383a0dce972b</t>
  </si>
  <si>
    <t>SBPQTE12019215</t>
  </si>
  <si>
    <t>dee2433c-56f6-43f6-92e2-015bc6a5c9c6</t>
  </si>
  <si>
    <t>SBPQTE12022664</t>
  </si>
  <si>
    <t>Bruce Insurance Brokers Pty Ltd</t>
  </si>
  <si>
    <t>12905b23-5c3a-4e77-9cc5-d4dd7249dc6e</t>
  </si>
  <si>
    <t>SBPQTE12017929</t>
  </si>
  <si>
    <t>c227a181-eeca-4be3-bb5a-e1b50ab75b68</t>
  </si>
  <si>
    <t>SBPQTE12015050</t>
  </si>
  <si>
    <t>S872950</t>
  </si>
  <si>
    <t>Welfare Fund Raising</t>
  </si>
  <si>
    <t>Phoenix Insurance Brokers Pty Ltd</t>
  </si>
  <si>
    <t>cd35f573-b5bf-409f-93ac-588101c0b8f0</t>
  </si>
  <si>
    <t>SBPQTE12025277</t>
  </si>
  <si>
    <t>GA700252392BUSP</t>
  </si>
  <si>
    <t>10ef2c64-68e0-4f22-bb6a-677799805071</t>
  </si>
  <si>
    <t>SBPQTE12028600</t>
  </si>
  <si>
    <t>Westcourt General Insurance Brokers Pty Ltd</t>
  </si>
  <si>
    <t>960a7ec4-34cd-43fb-9f46-cfbcd8c8d10f</t>
  </si>
  <si>
    <t>SBPQTE12016781</t>
  </si>
  <si>
    <t>GA700154987BUSP</t>
  </si>
  <si>
    <t>8d40bdf6-3d72-46e0-9ad6-99c4ea53ff64</t>
  </si>
  <si>
    <t>SBPQTE12028487</t>
  </si>
  <si>
    <t>GA700083659BUSP</t>
  </si>
  <si>
    <t>fdeb7e67-6f0e-49e8-8f3b-d1b84fa8eb48</t>
  </si>
  <si>
    <t>SBPQTE12028240</t>
  </si>
  <si>
    <t>Elliott Insurance Brokers</t>
  </si>
  <si>
    <t>7ecc8f41-3c2d-46c5-9785-055cb60b01aa</t>
  </si>
  <si>
    <t>SBPQTE12016840</t>
  </si>
  <si>
    <t>42259800-979f-4b1d-98b5-ba98fe0381bc</t>
  </si>
  <si>
    <t>SBPQTE12022982</t>
  </si>
  <si>
    <t>IPS Insurance Brokers Pty Ltd</t>
  </si>
  <si>
    <t>cec5f0d9-c395-46e3-bdab-8bd525fac8cf</t>
  </si>
  <si>
    <t>SBPQTE12014173</t>
  </si>
  <si>
    <t>Knightcorp Insurance Brokers</t>
  </si>
  <si>
    <t>c5b88c61-c562-46c2-88be-b77fdeed9a15</t>
  </si>
  <si>
    <t>SBPQTE12019797</t>
  </si>
  <si>
    <t>Integra Insurance Brokers</t>
  </si>
  <si>
    <t>d06f738d-2262-418a-a36a-8280096b594b</t>
  </si>
  <si>
    <t>SBPQTE12018322</t>
  </si>
  <si>
    <t>Centrewest Insurance Brokers Pty Ltd</t>
  </si>
  <si>
    <t>64bbb00e-2e7e-48b3-ae01-026eb673cf5c</t>
  </si>
  <si>
    <t>SBPQTE12017689</t>
  </si>
  <si>
    <t>2bca747a-faec-4674-b8e3-044bbf3534d8</t>
  </si>
  <si>
    <t>SBPQTE12022834</t>
  </si>
  <si>
    <t>365cbebf-7330-4cd8-af33-3594ef516b2e</t>
  </si>
  <si>
    <t>SBPQTE12022275</t>
  </si>
  <si>
    <t>02d692ea-b0c7-48cc-969b-7e633cec968e</t>
  </si>
  <si>
    <t>SBPQTE12015311</t>
  </si>
  <si>
    <t>bc238f8e-8d5a-4dca-85fd-0ef4338c2e4a</t>
  </si>
  <si>
    <t>SBPQTE12014517</t>
  </si>
  <si>
    <t>Cowden Limited - WA</t>
  </si>
  <si>
    <t>6737344f-ded1-4da5-a452-db630bc57a57</t>
  </si>
  <si>
    <t>SBPQTE12022827</t>
  </si>
  <si>
    <t>1274f34f-2109-4d69-a000-7d791e2d971b</t>
  </si>
  <si>
    <t>SBPQTE12029228</t>
  </si>
  <si>
    <t>ae6a60ac-26f5-498c-bed2-855bb43c6a77</t>
  </si>
  <si>
    <t>SBPQTE12028299</t>
  </si>
  <si>
    <t>dd9f5308-9c94-415c-9b3e-66c42195ca74</t>
  </si>
  <si>
    <t>SBPQTE12015182</t>
  </si>
  <si>
    <t>Safeguard Insurance Solutions Pty Ltd</t>
  </si>
  <si>
    <t>f27d61a6-280f-45ce-9468-1be08163d324</t>
  </si>
  <si>
    <t>SBPQTE12017974</t>
  </si>
  <si>
    <t>S294135</t>
  </si>
  <si>
    <t>Goldsmithing</t>
  </si>
  <si>
    <t>e9d5038c-98fb-41a5-8709-f11ddc40e26c</t>
  </si>
  <si>
    <t>SBPQTE12013669</t>
  </si>
  <si>
    <t>907259f5-cfb6-46fa-8dcb-91375b47bbb7</t>
  </si>
  <si>
    <t>SBPQTE12028981</t>
  </si>
  <si>
    <t>ddd316e7-1a19-410b-9db0-1ca3e5e8f8b0</t>
  </si>
  <si>
    <t>SBPQTE12014502</t>
  </si>
  <si>
    <t>834406b4-ee6f-4926-b5a6-8bf75ad324d8</t>
  </si>
  <si>
    <t>SBPQTE12019694</t>
  </si>
  <si>
    <t>e08aa2f9-6dde-4b3a-8301-840631c1aaba</t>
  </si>
  <si>
    <t>SBPQTE12028350</t>
  </si>
  <si>
    <t>0724daa4-7957-485c-8523-1d876bd6c713</t>
  </si>
  <si>
    <t>SBPQTE12014494</t>
  </si>
  <si>
    <t>2d8dcb5e-8523-4569-81ea-c06b293dc1d9</t>
  </si>
  <si>
    <t>SBPQTE12017541</t>
  </si>
  <si>
    <t>GA700247667BUSP</t>
  </si>
  <si>
    <t>Grange Insurance Solutions Pty Ltd</t>
  </si>
  <si>
    <t>c63861a2-e291-4b8a-baa5-a56ac34e0a3a</t>
  </si>
  <si>
    <t>SBPQTE12024764</t>
  </si>
  <si>
    <t>1f2320b8-6988-4563-b5d4-b0e8346ffe5e</t>
  </si>
  <si>
    <t>SBPQTE12024760</t>
  </si>
  <si>
    <t>edb13ebe-6429-4e17-aef9-fd2e08766cfe</t>
  </si>
  <si>
    <t>SBPQTE12015691</t>
  </si>
  <si>
    <t>GA700239551BUSP</t>
  </si>
  <si>
    <t>084d1daf-9d75-4150-8a5f-3fe55ac0ec97</t>
  </si>
  <si>
    <t>SBPQTE12029229</t>
  </si>
  <si>
    <t>9587339e-0d89-443b-a0a7-45ec30ad69f8</t>
  </si>
  <si>
    <t>SBPQTE12013759</t>
  </si>
  <si>
    <t>d89738bc-9655-4bba-830d-367e826e5b0c</t>
  </si>
  <si>
    <t>SBPQTE12015527</t>
  </si>
  <si>
    <t>3fbe1647-45a7-4c16-b183-a3a06178fa75</t>
  </si>
  <si>
    <t>SBPQTE12013718</t>
  </si>
  <si>
    <t>94a76d07-f3d5-4e28-a086-106b2f101695</t>
  </si>
  <si>
    <t>SBPQTE12014567</t>
  </si>
  <si>
    <t>90d1b789-48cd-4538-bbf7-2a05ef1c1706</t>
  </si>
  <si>
    <t>SBPQTE12023126</t>
  </si>
  <si>
    <t>4a54436b-940a-4ba9-82ee-492597db4123</t>
  </si>
  <si>
    <t>SBPQTE12022273</t>
  </si>
  <si>
    <t>Reliance Franchise Partners</t>
  </si>
  <si>
    <t>9aa6fc5b-ea73-48f0-bf00-49d4bc5bfe21</t>
  </si>
  <si>
    <t>SBPQTE12026271</t>
  </si>
  <si>
    <t>NAS Insurance Brokers (WA)</t>
  </si>
  <si>
    <t>b686332f-9204-437f-bc24-cc378313048b</t>
  </si>
  <si>
    <t>SBPQTE12026031</t>
  </si>
  <si>
    <t>0ada851b-dc28-4279-af55-b53e58df532b</t>
  </si>
  <si>
    <t>SBPQTE12021503</t>
  </si>
  <si>
    <t>7fe11c58-e4c5-44e8-991b-fc56e8ee412e</t>
  </si>
  <si>
    <t>SBPQTE12024167</t>
  </si>
  <si>
    <t>Albany District Insurance Brokers</t>
  </si>
  <si>
    <t>3e353db2-de91-48ac-b562-327476e3929a</t>
  </si>
  <si>
    <t>SBPQTE12027732</t>
  </si>
  <si>
    <t>Graham Knight Insurance Brokers – Perth</t>
  </si>
  <si>
    <t>74ffa62a-7db7-47fb-96a0-ee36394d6139</t>
  </si>
  <si>
    <t>SBPQTE12020142</t>
  </si>
  <si>
    <t>abb578ef-3d0c-4402-8b76-fe7e8829f8bf</t>
  </si>
  <si>
    <t>SBPQTE12020724</t>
  </si>
  <si>
    <t>4f0c48b9-aa74-4854-abdd-b70ef62d0b37</t>
  </si>
  <si>
    <t>SBPQTE12016107</t>
  </si>
  <si>
    <t>719b3166-b837-4804-aeb9-cc542e19b7c3</t>
  </si>
  <si>
    <t>SBPQTE12025958</t>
  </si>
  <si>
    <t>7d14dd20-692b-447b-b8da-d94d02ff8921</t>
  </si>
  <si>
    <t>SBPQTE12029250</t>
  </si>
  <si>
    <t>GA700056507BUSP</t>
  </si>
  <si>
    <t>a2a3f26a-683a-4be6-acc8-1e1247effaa1</t>
  </si>
  <si>
    <t>SBPQTE12017982</t>
  </si>
  <si>
    <t>66da2c2f-ad2e-4119-a045-2e1485080366</t>
  </si>
  <si>
    <t>SBPQTE12025585</t>
  </si>
  <si>
    <t>61e000af-0264-4a8a-80e7-821e3af0ebd1</t>
  </si>
  <si>
    <t>SBPQTE12024642</t>
  </si>
  <si>
    <t>d3b21b30-8333-4f51-88e8-900448596693</t>
  </si>
  <si>
    <t>SBPQTE12017765</t>
  </si>
  <si>
    <t>fbab5932-d017-4a86-adc8-2255ce0f425e</t>
  </si>
  <si>
    <t>SBPQTE12017557</t>
  </si>
  <si>
    <t>53418975-099b-4a88-8107-ec3eb8f3ff0e</t>
  </si>
  <si>
    <t>SBPQTE12020740</t>
  </si>
  <si>
    <t>b063e48e-544a-492c-acaa-b3de34f74a74</t>
  </si>
  <si>
    <t>SBPQTE12022099</t>
  </si>
  <si>
    <t>25f8662e-0a95-4fb0-bd8d-1b57e15d5167</t>
  </si>
  <si>
    <t>SBPQTE12021165</t>
  </si>
  <si>
    <t>8cae1322-6f4c-4186-ba99-2a2214efcfee</t>
  </si>
  <si>
    <t>SBPQTE12019654</t>
  </si>
  <si>
    <t>Avoca Insurance Brokers</t>
  </si>
  <si>
    <t>78e39dba-b73c-46cd-84d2-92e46b953656</t>
  </si>
  <si>
    <t>SBPQTE12028017</t>
  </si>
  <si>
    <t>09044fe0-d1f9-42fe-ae15-19e207995434</t>
  </si>
  <si>
    <t>SBPQTE12028939</t>
  </si>
  <si>
    <t>GA700254480BUSP</t>
  </si>
  <si>
    <t>4fd7f453-396b-4b31-a0b2-a813746da6a6</t>
  </si>
  <si>
    <t>SBPQTE12017363</t>
  </si>
  <si>
    <t>GA700132810BUSP</t>
  </si>
  <si>
    <t>Westralian Insurance Pty Ltd</t>
  </si>
  <si>
    <t>c089c38e-8db0-4c54-9f20-912c9bbdc387</t>
  </si>
  <si>
    <t>SBPQTE12024697</t>
  </si>
  <si>
    <t>GA700131429BUSP</t>
  </si>
  <si>
    <t>S425155</t>
  </si>
  <si>
    <t>Garden Sprinkler Installation (Ex. Irrigation)</t>
  </si>
  <si>
    <t>2fedc239-8052-46f6-b7c1-622e57c2494c</t>
  </si>
  <si>
    <t>SBPQTE12018541</t>
  </si>
  <si>
    <t>76b0ca2b-e4b1-47d4-9a92-0eb21d50ad7c</t>
  </si>
  <si>
    <t>SBPQTE12020901</t>
  </si>
  <si>
    <t>2129cb22-e5b7-44ad-95a0-9d6a167eda42</t>
  </si>
  <si>
    <t>SBPQTE12024295</t>
  </si>
  <si>
    <t>1beb5f8e-0b57-4946-945e-498662433eef</t>
  </si>
  <si>
    <t>SBPQTE12025617</t>
  </si>
  <si>
    <t>GA700252596BUSP</t>
  </si>
  <si>
    <t>c931c159-80cc-4823-9c3e-87041540240b</t>
  </si>
  <si>
    <t>SBPQTE12021102</t>
  </si>
  <si>
    <t>0e41f997-17b2-4f5f-b30e-349a80e1bdd4</t>
  </si>
  <si>
    <t>SBPQTE12015772</t>
  </si>
  <si>
    <t>S532215</t>
  </si>
  <si>
    <t>Automotive Battery Retailing</t>
  </si>
  <si>
    <t>8c231d23-77e7-458f-bbcd-07c25793c79a</t>
  </si>
  <si>
    <t>SBPQTE12027382</t>
  </si>
  <si>
    <t>GA700251715BUSP</t>
  </si>
  <si>
    <t>9871eb24-9ff9-409c-95a6-ac2bf50c1df2</t>
  </si>
  <si>
    <t>SBPQTE12029829</t>
  </si>
  <si>
    <t>2d8c7c50-5b6b-4624-9c04-b2a1ccf112d5</t>
  </si>
  <si>
    <t>SBPQTE12022624</t>
  </si>
  <si>
    <t>df4d531c-8fca-4235-88d5-4659d6004e3e</t>
  </si>
  <si>
    <t>SBPQTE12020604</t>
  </si>
  <si>
    <t>8366ae3d-aac4-46fd-820b-366cfa9ad448</t>
  </si>
  <si>
    <t>SBPQTE12024798</t>
  </si>
  <si>
    <t>016a2692-7530-4c4d-8f01-e73584cf9641</t>
  </si>
  <si>
    <t>SBPQTE12026002</t>
  </si>
  <si>
    <t>827d9893-57f2-4c8f-a43b-4887765874d9</t>
  </si>
  <si>
    <t>SBPQTE12018353</t>
  </si>
  <si>
    <t>0f8414b7-af4e-4267-a2cb-55d98b25c81f</t>
  </si>
  <si>
    <t>SBPQTE12026864</t>
  </si>
  <si>
    <t>a5c29130-0327-4599-957e-fabcc66cfc2a</t>
  </si>
  <si>
    <t>SBPQTE12027212</t>
  </si>
  <si>
    <t>15d9671a-3b1c-4ce0-8431-f1136dc3c8b3</t>
  </si>
  <si>
    <t>SBPQTE12018937</t>
  </si>
  <si>
    <t>S451110</t>
  </si>
  <si>
    <t>Wool Wholesaling - Other</t>
  </si>
  <si>
    <t>45acf366-1b9b-441a-ab7b-a481e5bd4bc4</t>
  </si>
  <si>
    <t>SBPQTE12024866</t>
  </si>
  <si>
    <t>03ced5b9-defa-48a6-8904-36938929edf2</t>
  </si>
  <si>
    <t>SBPQTE12029160</t>
  </si>
  <si>
    <t>Statewide Insurance Brokers</t>
  </si>
  <si>
    <t>3b8ff586-fc57-4a8c-9b4a-dcfb63bb881a</t>
  </si>
  <si>
    <t>SBPQTE12023506</t>
  </si>
  <si>
    <t>6381008e-99a2-4002-bf08-52f6c1ab5b15</t>
  </si>
  <si>
    <t>SBPQTE12014127</t>
  </si>
  <si>
    <t>c8d07ed6-b44d-4b5f-9f83-59d68a96770e</t>
  </si>
  <si>
    <t>SBPQTE12021180</t>
  </si>
  <si>
    <t>Trident Insurance Group Pty Ltd</t>
  </si>
  <si>
    <t>a7c0f6d5-2b66-4cad-b184-4e25c121df66</t>
  </si>
  <si>
    <t>SBPQTE12025993</t>
  </si>
  <si>
    <t>6eb56a19-eeb3-4cb3-a41e-b2a00d04d30f</t>
  </si>
  <si>
    <t>SBPQTE12026621</t>
  </si>
  <si>
    <t>2ccac901-6f63-4d40-b0d8-515993cefebd</t>
  </si>
  <si>
    <t>SBPQTE12024371</t>
  </si>
  <si>
    <t>GA700246748BUSP</t>
  </si>
  <si>
    <t>abd2d286-c0bb-4e1c-92ad-08c46a72a131</t>
  </si>
  <si>
    <t>SBPQTE12023788</t>
  </si>
  <si>
    <t>61a6d475-28d9-4b3f-a274-343014a00dcd</t>
  </si>
  <si>
    <t>SBPQTE12014227</t>
  </si>
  <si>
    <t>a727a7f2-dbf4-48aa-873e-3fd3bc1cd582</t>
  </si>
  <si>
    <t>SBPQTE12013865</t>
  </si>
  <si>
    <t>b21aaddd-f249-4cd3-9422-7e35c93b653b</t>
  </si>
  <si>
    <t>SBPQTE12014693</t>
  </si>
  <si>
    <t>44e4665d-ded4-4452-8224-db98b13dee44</t>
  </si>
  <si>
    <t>SBPQTE12016446</t>
  </si>
  <si>
    <t>16d75719-12da-41d8-b2f6-f534156c242a</t>
  </si>
  <si>
    <t>SBPQTE12021723</t>
  </si>
  <si>
    <t>8188eab9-b0dc-44c2-86eb-27327f975a02</t>
  </si>
  <si>
    <t>SBPQTE12013753</t>
  </si>
  <si>
    <t>41121312-d261-4105-93da-1849eaa87531</t>
  </si>
  <si>
    <t>SBPQTE12025989</t>
  </si>
  <si>
    <t>fecc0b82-399b-4709-ba6e-ffbf84b9e32e</t>
  </si>
  <si>
    <t>SBPQTE12027423</t>
  </si>
  <si>
    <t>9d7c5763-9321-4309-a6ed-a032d58d12dc</t>
  </si>
  <si>
    <t>SBPQTE12027100</t>
  </si>
  <si>
    <t>Empire Insurance Group Pty Ltd</t>
  </si>
  <si>
    <t>f8a4fe4a-7979-473f-8295-82cfae8407ff</t>
  </si>
  <si>
    <t>SBPQTE12022054</t>
  </si>
  <si>
    <t>7a2b38f7-0546-4b21-a6e4-bb7e7feb812b</t>
  </si>
  <si>
    <t>SBPQTE12015552</t>
  </si>
  <si>
    <t>Cambridge Insurance Brokers Pty Ltd</t>
  </si>
  <si>
    <t>43139f6b-37d9-4117-a25e-0d527f60510f</t>
  </si>
  <si>
    <t>SBPQTE12017625</t>
  </si>
  <si>
    <t>4cf96e03-1375-4d3f-b189-8dc93ecb1bf1</t>
  </si>
  <si>
    <t>SBPQTE12027085</t>
  </si>
  <si>
    <t>58932a55-df1b-4a96-9415-6228eefd7b1d</t>
  </si>
  <si>
    <t>SBPQTE12014030</t>
  </si>
  <si>
    <t>c262b7a9-76c8-4572-9f44-97fba2527220</t>
  </si>
  <si>
    <t>SBPQTE12015001</t>
  </si>
  <si>
    <t>8b517cd5-e054-4309-bb46-33ed99504459</t>
  </si>
  <si>
    <t>SBPQTE12014416</t>
  </si>
  <si>
    <t>Central Insurance Brokers Pty Ltd</t>
  </si>
  <si>
    <t>9ffdaa62-b59c-4f2e-9fa2-729866864c28</t>
  </si>
  <si>
    <t>SBPQTE12014755</t>
  </si>
  <si>
    <t>S224962</t>
  </si>
  <si>
    <t>Clothing Alteration/Repair Service</t>
  </si>
  <si>
    <t>c5195132-f8bd-4ca4-8103-d7576c4feddd</t>
  </si>
  <si>
    <t>SBPQTE12022217</t>
  </si>
  <si>
    <t>f4b2296d-ca98-43af-b1a5-fd9f1f8210ce</t>
  </si>
  <si>
    <t>SBPQTE12018764</t>
  </si>
  <si>
    <t>GA700248474BUSP</t>
  </si>
  <si>
    <t>953c427b-35c6-47bb-a201-cb69d81c7161</t>
  </si>
  <si>
    <t>SBPQTE12019761</t>
  </si>
  <si>
    <t>2a4c0b0e-a0b2-4e93-9d35-d571eb388075</t>
  </si>
  <si>
    <t>SBPQTE12026226</t>
  </si>
  <si>
    <t>34df9ac5-de76-4f09-9312-118a67880073</t>
  </si>
  <si>
    <t>SBPQTE12016798</t>
  </si>
  <si>
    <t>KBI Group Pty Ltd</t>
  </si>
  <si>
    <t>336a8ee7-500c-4baa-81d9-ba0483a8e51d</t>
  </si>
  <si>
    <t>SBPQTE12018346</t>
  </si>
  <si>
    <t>0698fa94-4639-4377-aa94-386d9d6b8541</t>
  </si>
  <si>
    <t>SBPQTE12017767</t>
  </si>
  <si>
    <t>9387e062-ed3c-409a-b679-4a8e9c32768e</t>
  </si>
  <si>
    <t>SBPQTE12018594</t>
  </si>
  <si>
    <t>aac267bf-acb4-446f-a631-5b21b89b326e</t>
  </si>
  <si>
    <t>SBPQTE12014417</t>
  </si>
  <si>
    <t>GA700047725BUSP</t>
  </si>
  <si>
    <t>23a5398d-a63c-4fad-b1d3-aadc786e7f21</t>
  </si>
  <si>
    <t>SBPQTE12018582</t>
  </si>
  <si>
    <t>3f996bc7-0f99-439b-abae-33bb6da79f0c</t>
  </si>
  <si>
    <t>SBPQTE12017676</t>
  </si>
  <si>
    <t>b4661612-edd6-4fd8-b1c5-df155ef0dad8</t>
  </si>
  <si>
    <t>SBPQTE12021517</t>
  </si>
  <si>
    <t>GA700245112BUSP</t>
  </si>
  <si>
    <t>057c34c7-8ce9-48ad-8b83-8764b97bdb70</t>
  </si>
  <si>
    <t>SBPQTE12022626</t>
  </si>
  <si>
    <t>GA700250813BUSP</t>
  </si>
  <si>
    <t>773b7be9-b08f-48a2-8455-7b785399b4b2</t>
  </si>
  <si>
    <t>SBPQTE12026328</t>
  </si>
  <si>
    <t>f00e7c88-3627-4bdb-a7dc-5fc2b8ef7847</t>
  </si>
  <si>
    <t>SBPQTE12015920</t>
  </si>
  <si>
    <t>GA700240604BUSP</t>
  </si>
  <si>
    <t>65847326-a938-4e81-b581-2602b0c715b4</t>
  </si>
  <si>
    <t>SBPQTE12013911</t>
  </si>
  <si>
    <t>Dove Insurance Brokers Pty Ltd</t>
  </si>
  <si>
    <t>0430f098-ff42-4779-acda-c08650d9ee34</t>
  </si>
  <si>
    <t>SBPQTE12028250</t>
  </si>
  <si>
    <t>04632492-ae5a-4ba1-8ff6-ef3a2c0dda18</t>
  </si>
  <si>
    <t>SBPQTE12026115</t>
  </si>
  <si>
    <t>0dd7a56f-42cd-4c8c-8c73-3cb68e9db6bf</t>
  </si>
  <si>
    <t>SBPQTE12015198</t>
  </si>
  <si>
    <t>cd2e31bd-003e-4a6e-bba2-8a520d33eaa8</t>
  </si>
  <si>
    <t>SBPQTE12028116</t>
  </si>
  <si>
    <t>7da2197e-c530-4773-988d-6cf827456968</t>
  </si>
  <si>
    <t>SBPQTE12016349</t>
  </si>
  <si>
    <t>46230427-3fbe-42c6-93ff-c91d347ae6b3</t>
  </si>
  <si>
    <t>SBPQTE12026804</t>
  </si>
  <si>
    <t>S782930</t>
  </si>
  <si>
    <t>Testing Or Assay Service (On A Fee/Contract Basis)</t>
  </si>
  <si>
    <t>ea62f316-b50a-460b-9572-8e7e6572006e</t>
  </si>
  <si>
    <t>SBPQTE12015855</t>
  </si>
  <si>
    <t>df04da99-b88b-4874-a026-ec7087192a1f</t>
  </si>
  <si>
    <t>SBPQTE12023125</t>
  </si>
  <si>
    <t>51114339-0d45-462f-8fe4-7aaa0a2c6961</t>
  </si>
  <si>
    <t>SBPQTE12015576</t>
  </si>
  <si>
    <t>Aviso WA</t>
  </si>
  <si>
    <t>c85bc04a-7ce5-4cec-9a4f-b452202c795c</t>
  </si>
  <si>
    <t>SBPQTE12017319</t>
  </si>
  <si>
    <t>39a6375c-bd0b-439d-bbbe-afc47fec3e3d</t>
  </si>
  <si>
    <t>SBPQTE12026347</t>
  </si>
  <si>
    <t>e4269a0e-b611-4b02-9ab5-287e4116201d</t>
  </si>
  <si>
    <t>SBPQTE12014665</t>
  </si>
  <si>
    <t>7ef7d186-2fb5-4a77-ab94-3b4163e8f83e</t>
  </si>
  <si>
    <t>SBPQTE12015145</t>
  </si>
  <si>
    <t>GA700246385BUSP</t>
  </si>
  <si>
    <t>f8ddc8db-7061-4df1-ab7c-044128f36cb2</t>
  </si>
  <si>
    <t>SBPQTE12020342</t>
  </si>
  <si>
    <t>8892031f-cdce-4ec8-8ef2-3c4c46416dec</t>
  </si>
  <si>
    <t>SBPQTE12018721</t>
  </si>
  <si>
    <t>759a70ab-bdf5-4590-b81f-689ff0a3601b</t>
  </si>
  <si>
    <t>SBPQTE12016834</t>
  </si>
  <si>
    <t>e398be8a-a6c0-416e-b6fd-436d68715403</t>
  </si>
  <si>
    <t>SBPQTE12018034</t>
  </si>
  <si>
    <t>67cab4c6-9df5-4866-aa1e-24510fe4824d</t>
  </si>
  <si>
    <t>SBPQTE12019873</t>
  </si>
  <si>
    <t>b346bb2a-0fd0-4d2c-b30a-df76cc10cfe4</t>
  </si>
  <si>
    <t>SBPQTE12019357</t>
  </si>
  <si>
    <t>306751b9-0dde-4a31-badb-82af4d59d459</t>
  </si>
  <si>
    <t>SBPQTE12028512</t>
  </si>
  <si>
    <t>37f9aa2d-55d8-40d5-ba80-67c2764d8ecf</t>
  </si>
  <si>
    <t>SBPQTE12015634</t>
  </si>
  <si>
    <t>S911305</t>
  </si>
  <si>
    <t>Cinema Operation (Non-Combustible Construction)</t>
  </si>
  <si>
    <t>47afe41e-9f38-4f92-8357-8041b9e020fd</t>
  </si>
  <si>
    <t>SBPQTE12025909</t>
  </si>
  <si>
    <t>b3a70500-b707-492b-8d67-412a518f849e</t>
  </si>
  <si>
    <t>SBPQTE12016534</t>
  </si>
  <si>
    <t>929311a2-d890-43c1-a0b5-eae2d33f95a9</t>
  </si>
  <si>
    <t>SBPQTE12019867</t>
  </si>
  <si>
    <t>8ff1e15b-1b9f-4fc8-9e66-0a97a2dd13b3</t>
  </si>
  <si>
    <t>SBPQTE12021952</t>
  </si>
  <si>
    <t>GA700128441BUSP</t>
  </si>
  <si>
    <t>2f28a40f-1679-4fdf-946e-b1779c44b590</t>
  </si>
  <si>
    <t>SBPQTE12019397</t>
  </si>
  <si>
    <t>35b553af-042d-4c28-b522-bc0bbc810178</t>
  </si>
  <si>
    <t>SBPQTE12018341</t>
  </si>
  <si>
    <t>GA700248183BUSP</t>
  </si>
  <si>
    <t>S783441</t>
  </si>
  <si>
    <t>Software Developer, Systems Software</t>
  </si>
  <si>
    <t>bb613ba4-6fd6-4c83-b0b4-2da7697050f9</t>
  </si>
  <si>
    <t>SBPQTE12022105</t>
  </si>
  <si>
    <t>40bd5e18-40a4-4d45-858a-ecc5aea173c9</t>
  </si>
  <si>
    <t>SBPQTE12016212</t>
  </si>
  <si>
    <t>82a71be5-6150-4cf1-bb47-f71e29fd83df</t>
  </si>
  <si>
    <t>SBPQTE12028363</t>
  </si>
  <si>
    <t>ad68010f-f618-424d-bcf0-e91c4112eba0</t>
  </si>
  <si>
    <t>SBPQTE12028105</t>
  </si>
  <si>
    <t>3051606a-0ea8-4f33-b849-ee92225211b4</t>
  </si>
  <si>
    <t>SBPQTE12019481</t>
  </si>
  <si>
    <t>5525976c-d807-47d1-886b-43da6b6256f0</t>
  </si>
  <si>
    <t>SBPQTE12029971</t>
  </si>
  <si>
    <t>5c6eefcb-3049-461b-89fd-8664aa4a533a</t>
  </si>
  <si>
    <t>SBPQTE12015287</t>
  </si>
  <si>
    <t>b0810773-8a31-461b-88df-a41b07a26ee8</t>
  </si>
  <si>
    <t>SBPQTE12023528</t>
  </si>
  <si>
    <t>a292adab-4074-40fe-b3a8-3ecec2d35bed</t>
  </si>
  <si>
    <t>SBPQTE12016417</t>
  </si>
  <si>
    <t>6030f6d5-3027-4a29-9d24-e0ce862e9cfb</t>
  </si>
  <si>
    <t>SBPQTE12018357</t>
  </si>
  <si>
    <t>83ebd7b2-ec97-4d1d-812f-c1a58b805ef7</t>
  </si>
  <si>
    <t>SBPQTE12023000</t>
  </si>
  <si>
    <t>487fa698-6cb4-4eb8-ba28-6eeec78c22c0</t>
  </si>
  <si>
    <t>SBPQTE12021942</t>
  </si>
  <si>
    <t>f64f1494-679b-4f1a-999c-c22f4ed58c10</t>
  </si>
  <si>
    <t>SBPQTE12016713</t>
  </si>
  <si>
    <t>06448788-a051-455a-bd03-9e412ad3e3b2</t>
  </si>
  <si>
    <t>SBPQTE12027876</t>
  </si>
  <si>
    <t>GA700248190BUSP</t>
  </si>
  <si>
    <t>eb9a79a9-3703-44e7-9da5-dee441f12854</t>
  </si>
  <si>
    <t>SBPQTE12016490</t>
  </si>
  <si>
    <t>13d4bc29-7736-40e7-8f2d-99da345fb3ce</t>
  </si>
  <si>
    <t>SBPQTE12013996</t>
  </si>
  <si>
    <t>GA700245629BUSP</t>
  </si>
  <si>
    <t>2550b1c7-926a-42e5-9fa2-cf05b1cc1586</t>
  </si>
  <si>
    <t>SBPQTE12014312</t>
  </si>
  <si>
    <t>9ba3fedc-c10a-4d1a-8fcf-bb5ecc2645c4</t>
  </si>
  <si>
    <t>SBPQTE12015309</t>
  </si>
  <si>
    <t>272bdfbd-0dfe-4c78-8c71-f3fdaac1f56f</t>
  </si>
  <si>
    <t>SBPQTE12021532</t>
  </si>
  <si>
    <t>GA700243282BUSP</t>
  </si>
  <si>
    <t>ad954521-ed19-4bda-876d-20ec5905bc04</t>
  </si>
  <si>
    <t>SBPQTE12024695</t>
  </si>
  <si>
    <t>dc9003c5-24f1-43f5-a3ac-c33e00773e50</t>
  </si>
  <si>
    <t>SBPQTE12027691</t>
  </si>
  <si>
    <t>GA700253440BUSP</t>
  </si>
  <si>
    <t>946c99a3-67e6-4b4b-a099-d92c06648869</t>
  </si>
  <si>
    <t>SBPQTE12028800</t>
  </si>
  <si>
    <t>68cad681-d195-4639-8455-ec8ff2d92424</t>
  </si>
  <si>
    <t>SBPQTE12020347</t>
  </si>
  <si>
    <t>ab624f5b-7ae0-47f9-a5f0-69a44a8ff8d3</t>
  </si>
  <si>
    <t>SBPQTE12018953</t>
  </si>
  <si>
    <t>22d6da26-ed0c-4baf-9488-596672c26685</t>
  </si>
  <si>
    <t>SBPQTE12028263</t>
  </si>
  <si>
    <t>6fd9ebed-20cc-4aab-aaed-580a44ae3078</t>
  </si>
  <si>
    <t>SBPQTE12014591</t>
  </si>
  <si>
    <t>020bd348-ec0d-4091-bf78-b23c63739b24</t>
  </si>
  <si>
    <t>SBPQTE12022271</t>
  </si>
  <si>
    <t>94d8b6d1-e6c1-48c4-97ba-cd825bde35b9</t>
  </si>
  <si>
    <t>SBPQTE12020890</t>
  </si>
  <si>
    <t>S786715</t>
  </si>
  <si>
    <t>Contract Packing Services n.e.c.</t>
  </si>
  <si>
    <t>00933ba1-1fe9-4e7d-9571-2dbe206efd8c</t>
  </si>
  <si>
    <t>SBPQTE12019441</t>
  </si>
  <si>
    <t>759574ab-15ad-40b2-8b14-5344b38f2b6f</t>
  </si>
  <si>
    <t>SBPQTE12009325</t>
  </si>
  <si>
    <t>b3972bdb-f2df-4b4f-a556-5eaf0d0d222d</t>
  </si>
  <si>
    <t>SBPQTE12022954</t>
  </si>
  <si>
    <t>Denboer &amp; Associates Pty Ltd</t>
  </si>
  <si>
    <t>3791f68e-62fd-4fac-bd47-3afd3e66fa83</t>
  </si>
  <si>
    <t>SBPQTE12027309</t>
  </si>
  <si>
    <t>38dd8e5c-32c9-4e4d-8d9e-39f3d58be3b0</t>
  </si>
  <si>
    <t>SBPQTE12019848</t>
  </si>
  <si>
    <t>81e317ac-fffb-472c-a503-36baf1c67c9b</t>
  </si>
  <si>
    <t>SBPQTE12022955</t>
  </si>
  <si>
    <t>95f84f53-c114-4a5f-a7b7-bf05c54a8cfd</t>
  </si>
  <si>
    <t>SBPQTE12021651</t>
  </si>
  <si>
    <t>56a41281-afe0-456a-812b-43a3f60e9d70</t>
  </si>
  <si>
    <t>SBPQTE12019874</t>
  </si>
  <si>
    <t>58ac2fb2-c6d8-47e5-8c66-dc0b4f807bcc</t>
  </si>
  <si>
    <t>SBPQTE12018962</t>
  </si>
  <si>
    <t>d3b009b6-e06e-4cb4-9268-b432529619a0</t>
  </si>
  <si>
    <t>SBPQTE12020715</t>
  </si>
  <si>
    <t>e4323710-7de3-475f-83fb-304e8e4e0ccb</t>
  </si>
  <si>
    <t>SBPQTE12025601</t>
  </si>
  <si>
    <t>5893178f-ba9b-423d-819d-a5ae438a25c9</t>
  </si>
  <si>
    <t>SBPQTE12016857</t>
  </si>
  <si>
    <t>6e6dd00c-5d70-4dda-98eb-b90f3dc2a5b2</t>
  </si>
  <si>
    <t>SBPQTE12017531</t>
  </si>
  <si>
    <t>GA700246852BUSP</t>
  </si>
  <si>
    <t>4c5c905c-8ad3-4601-9be7-04b889d3cb46</t>
  </si>
  <si>
    <t>SBPQTE12025910</t>
  </si>
  <si>
    <t>26b06fc3-b1b9-44ad-8420-37eab6f57e04</t>
  </si>
  <si>
    <t>SBPQTE12018054</t>
  </si>
  <si>
    <t>a3e26ab7-9790-49c0-ab1d-2adb2d53a048</t>
  </si>
  <si>
    <t>SBPQTE12027154</t>
  </si>
  <si>
    <t>2c2d1464-a2e4-4f8f-be40-d095d4cd2256</t>
  </si>
  <si>
    <t>SBPQTE12025546</t>
  </si>
  <si>
    <t>b4ce9960-8655-4a5e-8f40-649f4722398f</t>
  </si>
  <si>
    <t>SBPQTE12016617</t>
  </si>
  <si>
    <t>445db14d-8787-4d93-8f16-555583f7361b</t>
  </si>
  <si>
    <t>SBPQTE12016100</t>
  </si>
  <si>
    <t>4a389323-d59b-4b29-a46b-8098e19954d1</t>
  </si>
  <si>
    <t>SBPQTE12015210</t>
  </si>
  <si>
    <t>032d8757-4222-4087-b2d3-c8e4eae6bfc7</t>
  </si>
  <si>
    <t>SBPQTE12022677</t>
  </si>
  <si>
    <t>e0c4483b-1064-4457-9443-45366b718031</t>
  </si>
  <si>
    <t>SBPQTE12018101</t>
  </si>
  <si>
    <t>f000e3a9-25e1-4a04-8538-21c562bce4be</t>
  </si>
  <si>
    <t>SBPQTE12029218</t>
  </si>
  <si>
    <t>e73696db-1e64-4e8c-8cbd-24286f04837b</t>
  </si>
  <si>
    <t>SBPQTE12026119</t>
  </si>
  <si>
    <t>8fbc27f6-0222-4e1a-a99f-6c8808b12d92</t>
  </si>
  <si>
    <t>SBPQTE12028961</t>
  </si>
  <si>
    <t>GA700129602BUSP</t>
  </si>
  <si>
    <t>34af0b68-7804-4f17-81c8-418c178466f6</t>
  </si>
  <si>
    <t>SBPQTE12028745</t>
  </si>
  <si>
    <t>b6e6c6dc-dd77-43d6-8c39-3af27ca62d4d</t>
  </si>
  <si>
    <t>SBPQTE12024302</t>
  </si>
  <si>
    <t>3bf026a0-cb3d-496a-be37-18329437feeb</t>
  </si>
  <si>
    <t>SBPQTE12018328</t>
  </si>
  <si>
    <t>22fdd86a-96ad-4ef1-bbe8-1c0c6a1831da</t>
  </si>
  <si>
    <t>SBPQTE12022486</t>
  </si>
  <si>
    <t>05cf3749-edf4-4d90-9bdb-63ee9b61de6a</t>
  </si>
  <si>
    <t>SBPQTE12025532</t>
  </si>
  <si>
    <t>S472159</t>
  </si>
  <si>
    <t>Rope Wholesaling (Ex. Wire Rope)</t>
  </si>
  <si>
    <t>eefda683-4061-461c-8737-354921ba3526</t>
  </si>
  <si>
    <t>SBPQTE12026243</t>
  </si>
  <si>
    <t>3e106b7b-23b4-4f98-9eec-e1e061b96e64</t>
  </si>
  <si>
    <t>SBPQTE12020747</t>
  </si>
  <si>
    <t>695def8d-98cb-4c7b-ba2d-d35e8979d01e</t>
  </si>
  <si>
    <t>SBPQTE12015544</t>
  </si>
  <si>
    <t>08044fba-5a4b-4c14-a4c8-b7eb08e54e95</t>
  </si>
  <si>
    <t>SBPQTE12022368</t>
  </si>
  <si>
    <t>284ed6dc-9062-45a6-a451-8603f65a1b0e</t>
  </si>
  <si>
    <t>SBPQTE12028724</t>
  </si>
  <si>
    <t>535ae838-d857-4c25-823f-fd91c92f4cd8</t>
  </si>
  <si>
    <t>SBPQTE12026034</t>
  </si>
  <si>
    <t>GA700247242BUSP</t>
  </si>
  <si>
    <t>51ae8ae1-1dc1-49d2-b6b2-ff1c34d01e98</t>
  </si>
  <si>
    <t>SBPQTE12018713</t>
  </si>
  <si>
    <t>fac11f5c-cdde-4264-ac1c-b8e2ccae6de4</t>
  </si>
  <si>
    <t>SBPQTE12017880</t>
  </si>
  <si>
    <t>c734f113-564e-4637-a0db-2e64f12711b1</t>
  </si>
  <si>
    <t>SBPQTE12014086</t>
  </si>
  <si>
    <t>03abf9f2-a9c5-4b3c-bf7e-efacfb3e003b</t>
  </si>
  <si>
    <t>SBPQTE12021389</t>
  </si>
  <si>
    <t>McKenna Hampton Insurance Brokers (PSC Perth)</t>
  </si>
  <si>
    <t>4cb5c0a0-528a-40d0-9fca-8edff7b85018</t>
  </si>
  <si>
    <t>SBPQTE12017489</t>
  </si>
  <si>
    <t>923c9465-67df-4af9-9d91-ef1070a1b0b6</t>
  </si>
  <si>
    <t>SBPQTE12018208</t>
  </si>
  <si>
    <t>3dba791b-55c2-4d8f-8e02-a0c4175fa94d</t>
  </si>
  <si>
    <t>SBPQTE12020574</t>
  </si>
  <si>
    <t>2f8e708e-8161-4d1a-9727-21a8a234b809</t>
  </si>
  <si>
    <t>SBPQTE12026872</t>
  </si>
  <si>
    <t>0ccd7e5f-d7df-4850-8c82-d8469777b728</t>
  </si>
  <si>
    <t>SBPQTE12018172</t>
  </si>
  <si>
    <t>4fe12d96-b0d0-4b87-b204-268e0babdbf3</t>
  </si>
  <si>
    <t>SBPQTE12024264</t>
  </si>
  <si>
    <t>f6650ae3-eb3b-4736-ae2d-47a338380f74</t>
  </si>
  <si>
    <t>SBPQTE12019316</t>
  </si>
  <si>
    <t>bebe0a2c-dfd5-4caa-be4b-d6ce943e995a</t>
  </si>
  <si>
    <t>SBPQTE12015141</t>
  </si>
  <si>
    <t>6ebd3abd-62e8-47c6-907e-b0e392a013c4</t>
  </si>
  <si>
    <t>SBPQTE12013562</t>
  </si>
  <si>
    <t>S461915</t>
  </si>
  <si>
    <t>Bearings Wholesaling</t>
  </si>
  <si>
    <t>9c5d8255-b40c-4e61-b256-aa19cd5a62f1</t>
  </si>
  <si>
    <t>SBPQTE12022608</t>
  </si>
  <si>
    <t>c880c5ef-8169-4506-8eef-4d722f919f76</t>
  </si>
  <si>
    <t>SBPQTE12017522</t>
  </si>
  <si>
    <t>GA700247166BUSP</t>
  </si>
  <si>
    <t>d0a11dfd-f2a8-463b-be0c-60ff46935732</t>
  </si>
  <si>
    <t>SBPQTE12023760</t>
  </si>
  <si>
    <t>7fb5afc2-6fa7-4df0-a000-0c7f624426e0</t>
  </si>
  <si>
    <t>SBPQTE12020629</t>
  </si>
  <si>
    <t>bef56adf-46e6-42de-b3ef-b5ef6e6aacb6</t>
  </si>
  <si>
    <t>SBPQTE12014594</t>
  </si>
  <si>
    <t>fb4381b3-8282-4eee-a4bc-390b2ead06ec</t>
  </si>
  <si>
    <t>SBPQTE12017961</t>
  </si>
  <si>
    <t>3d6f05fb-00f8-4a1c-9de9-5c94edead774</t>
  </si>
  <si>
    <t>SBPQTE12017991</t>
  </si>
  <si>
    <t>76b443f2-d8f9-4d39-9563-edb85af964ff</t>
  </si>
  <si>
    <t>SBPQTE12015888</t>
  </si>
  <si>
    <t>4298e52e-2fef-4faa-924c-fd4988b6ba14</t>
  </si>
  <si>
    <t>SBPQTE12014300</t>
  </si>
  <si>
    <t>GA700240265BUSP</t>
  </si>
  <si>
    <t>d4f8105e-de1d-4990-bd2c-84e41219b9c7</t>
  </si>
  <si>
    <t>SBPQTE12019552</t>
  </si>
  <si>
    <t>77a976ae-45b6-4031-9778-3c7839b46749</t>
  </si>
  <si>
    <t>SBPQTE12016292</t>
  </si>
  <si>
    <t>GA700247087BUSP</t>
  </si>
  <si>
    <t>6dd3ba98-3f66-4efc-892b-6e8818a64617</t>
  </si>
  <si>
    <t>SBPQTE12022254</t>
  </si>
  <si>
    <t>S453926</t>
  </si>
  <si>
    <t>Builders Salvage/2nd Hand Goods Yard</t>
  </si>
  <si>
    <t>cf28c387-ca91-49b9-96ec-e9814e71890b</t>
  </si>
  <si>
    <t>SBPQTE12018936</t>
  </si>
  <si>
    <t>84324a8d-8dc8-4c29-8a01-daf906e41527</t>
  </si>
  <si>
    <t>SBPQTE12017323</t>
  </si>
  <si>
    <t>278cadec-4921-453c-8c04-28b49985c0ae</t>
  </si>
  <si>
    <t>SBPQTE12014407</t>
  </si>
  <si>
    <t>fca7378d-94f4-4197-a40e-7816cf79648e</t>
  </si>
  <si>
    <t>SBPQTE12021169</t>
  </si>
  <si>
    <t>11da67c0-26ad-4c9a-9447-3fea22d7d135</t>
  </si>
  <si>
    <t>SBPQTE12022525</t>
  </si>
  <si>
    <t>S294955</t>
  </si>
  <si>
    <t>Stamp Pads Manufacturing</t>
  </si>
  <si>
    <t>4fa2df4c-2498-468b-acb5-0417d513c5d4</t>
  </si>
  <si>
    <t>SBPQTE12022101</t>
  </si>
  <si>
    <t>38c8a290-54f1-4768-9e5b-1a8783f45c64</t>
  </si>
  <si>
    <t>SBPQTE12022235</t>
  </si>
  <si>
    <t>fe6b610f-f858-4d47-9f86-63a7b48940c9</t>
  </si>
  <si>
    <t>SBPQTE12018167</t>
  </si>
  <si>
    <t>690f0be1-d9a4-4990-af3e-c2768b9dd695</t>
  </si>
  <si>
    <t>SBPQTE12017452</t>
  </si>
  <si>
    <t>a18d3168-4ddd-4a43-9578-8c2cdde0af60</t>
  </si>
  <si>
    <t>SBPQTE12027421</t>
  </si>
  <si>
    <t>1ea36719-74ca-4fca-bb48-b00d06247291</t>
  </si>
  <si>
    <t>SBPQTE12024483</t>
  </si>
  <si>
    <t>682ca216-e3ea-4275-ad4d-e2e2721de058</t>
  </si>
  <si>
    <t>SBPQTE12025246</t>
  </si>
  <si>
    <t>a7665fe2-c717-4855-a171-26a0df02d1df</t>
  </si>
  <si>
    <t>SBPQTE12017297</t>
  </si>
  <si>
    <t>a569dbd4-fd08-4346-a8c6-f50c2683cb6f</t>
  </si>
  <si>
    <t>SBPQTE12017698</t>
  </si>
  <si>
    <t>18e3f47e-e091-45e5-9751-cb9ccbee2d0b</t>
  </si>
  <si>
    <t>SBPQTE12023541</t>
  </si>
  <si>
    <t>GA700213231BUSP</t>
  </si>
  <si>
    <t>908aa35f-faef-49e6-b401-af871626b2ae</t>
  </si>
  <si>
    <t>SBPQTE12023512</t>
  </si>
  <si>
    <t>b3077f88-fcf5-48a2-a5da-15dc0cc52ba9</t>
  </si>
  <si>
    <t>SBPQTE12017602</t>
  </si>
  <si>
    <t>e55a91ca-a7f8-4154-920c-7f17e6f5464e</t>
  </si>
  <si>
    <t>SBPQTE12018358</t>
  </si>
  <si>
    <t>dd32996d-2e25-4a55-b4ee-c2a7d15071d0</t>
  </si>
  <si>
    <t>SBPQTE12014024</t>
  </si>
  <si>
    <t>9fec1fc0-6ffb-45b1-97bb-bcd9f0b7ca11</t>
  </si>
  <si>
    <t>SBPQTE12024342</t>
  </si>
  <si>
    <t>4e3e3a5d-3f15-4228-8bb4-78e6bc0a3c96</t>
  </si>
  <si>
    <t>SBPQTE12018960</t>
  </si>
  <si>
    <t>14666c67-d8df-4843-9353-9a8e0b9be847</t>
  </si>
  <si>
    <t>SBPQTE12014542</t>
  </si>
  <si>
    <t>b3dcca47-80a7-4010-9148-ab0248dee6c3</t>
  </si>
  <si>
    <t>SBPQTE12015585</t>
  </si>
  <si>
    <t>51bb8b8a-1d90-4480-a8e2-203dce5884f6</t>
  </si>
  <si>
    <t>SBPQTE12019650</t>
  </si>
  <si>
    <t>b62ec77d-a909-42ba-8c9b-ae87574f769f</t>
  </si>
  <si>
    <t>SBPQTE12015108</t>
  </si>
  <si>
    <t>af61b423-8984-43d9-ac35-d90bb426388e</t>
  </si>
  <si>
    <t>SBPQTE12014071</t>
  </si>
  <si>
    <t>3e6d4a19-36c7-45d0-a718-3f9f8fac4aaa</t>
  </si>
  <si>
    <t>SBPQTE12016066</t>
  </si>
  <si>
    <t>GA700246965BUSP</t>
  </si>
  <si>
    <t>dc7ddf4c-77f7-472a-8d25-616532f7aa00</t>
  </si>
  <si>
    <t>SBPQTE12020455</t>
  </si>
  <si>
    <t>S461966</t>
  </si>
  <si>
    <t>Pumping Machinery Or Equipment Wholesaling</t>
  </si>
  <si>
    <t>ca85fb62-e0b2-4d45-b6e7-c779ec5d4c11</t>
  </si>
  <si>
    <t>SBPQTE12023732</t>
  </si>
  <si>
    <t>GA700247612BUSP</t>
  </si>
  <si>
    <t>c5b16a32-2da7-44c5-8ed5-80c6fac54410</t>
  </si>
  <si>
    <t>SBPQTE12015605</t>
  </si>
  <si>
    <t>e8b598df-19e4-4dfc-9a1e-70a2efea9ff7</t>
  </si>
  <si>
    <t>SBPQTE12021854</t>
  </si>
  <si>
    <t>GA700247753BUSP</t>
  </si>
  <si>
    <t>6567f339-cdf8-4d26-807b-c9542231cc90</t>
  </si>
  <si>
    <t>SBPQTE12020393</t>
  </si>
  <si>
    <t>829a3f9a-cd7b-4e36-a539-ec784f5bd974</t>
  </si>
  <si>
    <t>SBPQTE12022568</t>
  </si>
  <si>
    <t>4aacec79-c80e-4020-ab7b-07e830c0c808</t>
  </si>
  <si>
    <t>SBPQTE12018025</t>
  </si>
  <si>
    <t>46d70a9c-0d52-4280-8925-ef62d7ed56cd</t>
  </si>
  <si>
    <t>SBPQTE12018262</t>
  </si>
  <si>
    <t>S472164</t>
  </si>
  <si>
    <t>Soft Furnishings Wholesaling</t>
  </si>
  <si>
    <t>0df88c12-5fbe-40fc-8a76-55a7bf0844f1</t>
  </si>
  <si>
    <t>SBPQTE12017659</t>
  </si>
  <si>
    <t>5e491314-73dd-494c-a183-82c2ba334095</t>
  </si>
  <si>
    <t>SBPQTE12026563</t>
  </si>
  <si>
    <t>c69b76b4-8cfd-43d1-909c-3d9b3162f2ac</t>
  </si>
  <si>
    <t>SBPQTE12014406</t>
  </si>
  <si>
    <t>1133b1fd-47b8-4181-8a54-1048b4d1fbf4</t>
  </si>
  <si>
    <t>SBPQTE12019408</t>
  </si>
  <si>
    <t>8a74b7d4-e37b-457f-8f8f-76ca2c0818f1</t>
  </si>
  <si>
    <t>SBPQTE12018182</t>
  </si>
  <si>
    <t>8d00957d-827b-4172-adf7-7dc20f0d3054</t>
  </si>
  <si>
    <t>SBPQTE12014809</t>
  </si>
  <si>
    <t>24bf0171-ae5a-465f-b4ce-f9e657ee6b0b</t>
  </si>
  <si>
    <t>SBPQTE12029126</t>
  </si>
  <si>
    <t>41a585cb-522c-4abe-970d-496d718c8ce5</t>
  </si>
  <si>
    <t>SBPQTE12018597</t>
  </si>
  <si>
    <t>d9ae7b9d-b9c2-4f34-bb8c-f6562910ef4e</t>
  </si>
  <si>
    <t>SBPQTE12028955</t>
  </si>
  <si>
    <t>c0de3644-c061-4130-851b-7cf852185c8d</t>
  </si>
  <si>
    <t>SBPQTE12014414</t>
  </si>
  <si>
    <t>3831e8bb-4f4c-401c-bc0b-f78f018d57ea</t>
  </si>
  <si>
    <t>SBPQTE12014836</t>
  </si>
  <si>
    <t>40bf07af-1709-46fc-80bc-971e08fd832f</t>
  </si>
  <si>
    <t>SBPQTE12017383</t>
  </si>
  <si>
    <t>3d537fea-6e88-482e-8916-5716a13aa9e6</t>
  </si>
  <si>
    <t>SBPQTE12017967</t>
  </si>
  <si>
    <t>04782ae3-93d0-4b03-b028-63e43f28e72e</t>
  </si>
  <si>
    <t>SBPQTE12019868</t>
  </si>
  <si>
    <t>80408667-a0f4-4f55-8095-0fed2829dc6d</t>
  </si>
  <si>
    <t>SBPQTE12017994</t>
  </si>
  <si>
    <t>1cb12804-67cc-4181-a921-c772fe3b084a</t>
  </si>
  <si>
    <t>SBPQTE12027308</t>
  </si>
  <si>
    <t>7973de05-eaf3-4025-afc4-d4d2129a69f8</t>
  </si>
  <si>
    <t>SBPQTE12015829</t>
  </si>
  <si>
    <t>c7e5c8ac-7b58-4a1c-8c58-7972c326bff2</t>
  </si>
  <si>
    <t>SBPQTE12013986</t>
  </si>
  <si>
    <t>bce1c919-8ccd-4add-a4eb-734654b05d47</t>
  </si>
  <si>
    <t>SBPQTE12016874</t>
  </si>
  <si>
    <t>ea4dfd1e-a56f-4ca2-a4b7-f0eb6f9c3aa5</t>
  </si>
  <si>
    <t>SBPQTE12014541</t>
  </si>
  <si>
    <t>e08e6da4-86b5-4fd2-b6f5-28b725c05eab</t>
  </si>
  <si>
    <t>de61de0a-4934-47f8-a5f1-dba379b1e416</t>
  </si>
  <si>
    <t>SBPQTE12021501</t>
  </si>
  <si>
    <t>da2b825d-33fd-4235-96aa-1ce9e0c6faef</t>
  </si>
  <si>
    <t>SBPQTE12021962</t>
  </si>
  <si>
    <t>2c68c5dd-585c-4bed-a89c-785fbad1e63f</t>
  </si>
  <si>
    <t>SBPQTE12021505</t>
  </si>
  <si>
    <t>7314fdda-51d1-4432-b3a0-cbf9869f63ed</t>
  </si>
  <si>
    <t>SBPQTE12016420</t>
  </si>
  <si>
    <t>6fc6be9e-5a47-4e88-bf58-cb0558b134c8</t>
  </si>
  <si>
    <t>SBPQTE12017513</t>
  </si>
  <si>
    <t>GA700138782BUSP</t>
  </si>
  <si>
    <t>05910400-5aaa-4206-99b8-bcaa38e2d93c</t>
  </si>
  <si>
    <t>SBPQTE12021133</t>
  </si>
  <si>
    <t>aa38c7ea-ce03-49ef-af1d-cd72ee140853</t>
  </si>
  <si>
    <t>SBPQTE12020691</t>
  </si>
  <si>
    <t>S425950</t>
  </si>
  <si>
    <t>Steam-Cleaning Of Building Exteriors</t>
  </si>
  <si>
    <t>d4614ae6-a49d-467e-9ab7-13e102633b69</t>
  </si>
  <si>
    <t>SBPQTE12021784</t>
  </si>
  <si>
    <t>30409f1a-df81-4a16-af5c-48e154ea2009</t>
  </si>
  <si>
    <t>SBPQTE12019228</t>
  </si>
  <si>
    <t>56cf57a5-1645-4b64-9c3c-b4999d0b2ee8</t>
  </si>
  <si>
    <t>SBPQTE12027074</t>
  </si>
  <si>
    <t>52c48955-62eb-4773-80f4-eeee403f905a</t>
  </si>
  <si>
    <t>SBPQTE12028075</t>
  </si>
  <si>
    <t>2c0a784a-9c2e-4b3a-bd9c-56ec4a686cbb</t>
  </si>
  <si>
    <t>SBPQTE12023582</t>
  </si>
  <si>
    <t>39f29b2c-a5b0-43e1-a0b4-21d715c436df</t>
  </si>
  <si>
    <t>SBPQTE12016959</t>
  </si>
  <si>
    <t>47d96e22-f8ce-4adc-8744-e4f42953b9d5</t>
  </si>
  <si>
    <t>SBPQTE12013471</t>
  </si>
  <si>
    <t>a5a3ad77-424c-4bb0-b0f5-d52ecd0a315e</t>
  </si>
  <si>
    <t>SBPQTE12021455</t>
  </si>
  <si>
    <t>14157e8e-f840-4f9a-8f19-16c292e66bc5</t>
  </si>
  <si>
    <t>SBPQTE12018297</t>
  </si>
  <si>
    <t>b8f20613-f558-41b1-ae19-9ef14acb51e3</t>
  </si>
  <si>
    <t>SBPQTE12024488</t>
  </si>
  <si>
    <t>457ee667-0880-4805-9a3c-56b853d7fced</t>
  </si>
  <si>
    <t>SBPQTE12020114</t>
  </si>
  <si>
    <t>b027396e-cd6f-4404-981c-16bf11ad78ef</t>
  </si>
  <si>
    <t>SBPQTE12019743</t>
  </si>
  <si>
    <t>63ba6dba-bc6b-461c-8738-41223943c6c6</t>
  </si>
  <si>
    <t>SBPQTE12028226</t>
  </si>
  <si>
    <t>75b2728a-52b8-4f4a-b5d5-4767365cd73a</t>
  </si>
  <si>
    <t>SBPQTE12025894</t>
  </si>
  <si>
    <t>S931269</t>
  </si>
  <si>
    <t>Yacht Club</t>
  </si>
  <si>
    <t>1fea31af-796a-42f3-b7ae-dfcd80879d5a</t>
  </si>
  <si>
    <t>SBPQTE12027419</t>
  </si>
  <si>
    <t>S670110</t>
  </si>
  <si>
    <t>Grain Silo Operation</t>
  </si>
  <si>
    <t>d9944fdc-9e2b-491a-8368-7a557937c6aa</t>
  </si>
  <si>
    <t>SBPQTE12023129</t>
  </si>
  <si>
    <t>1595677c-ccca-48a4-a44a-0909f849400b</t>
  </si>
  <si>
    <t>SBPQTE12016348</t>
  </si>
  <si>
    <t>7e667c57-332b-4850-92f1-ab4de0c26ab7</t>
  </si>
  <si>
    <t>SBPQTE12027058</t>
  </si>
  <si>
    <t>67be6337-5e17-4f67-a937-7cefbb596865</t>
  </si>
  <si>
    <t>SBPQTE12021955</t>
  </si>
  <si>
    <t>e5135973-a3f6-4eca-84bd-be62c8186c59</t>
  </si>
  <si>
    <t>SBPQTE12020983</t>
  </si>
  <si>
    <t>6a4e8ff2-0e7f-4375-8579-15efa56c7086</t>
  </si>
  <si>
    <t>SBPQTE12016695</t>
  </si>
  <si>
    <t>a03778c0-8503-4f4e-856b-9902d29bb023</t>
  </si>
  <si>
    <t>SBPQTE12015955</t>
  </si>
  <si>
    <t>3bfc859a-6551-4a72-baee-7aa3411e6629</t>
  </si>
  <si>
    <t>SBPQTE12023514</t>
  </si>
  <si>
    <t>fa4b0427-08c3-4e0b-b8fa-3dead7aff67f</t>
  </si>
  <si>
    <t>SBPQTE12020720</t>
  </si>
  <si>
    <t>a46f8f7a-38f9-448b-a18a-b96c3032cf6e</t>
  </si>
  <si>
    <t>SBPQTE12014728</t>
  </si>
  <si>
    <t>867cf05c-d99c-41e8-8a47-c87b74ba375e</t>
  </si>
  <si>
    <t>SBPQTE12019780</t>
  </si>
  <si>
    <t>S211154</t>
  </si>
  <si>
    <t>Abattoir With Rendering (Ex. Poultry Slaughter)</t>
  </si>
  <si>
    <t>9ee5d094-e473-473e-adb1-9351d0067fd3</t>
  </si>
  <si>
    <t>SBPQTE12017687</t>
  </si>
  <si>
    <t>f5d095cd-c5fe-4b8f-ad1b-0d5209518045</t>
  </si>
  <si>
    <t>SBPQTE12021518</t>
  </si>
  <si>
    <t>S217425</t>
  </si>
  <si>
    <t>Canned Pet Food Manufacturing</t>
  </si>
  <si>
    <t>09914810-79ad-49c3-a483-3fbf0757d720</t>
  </si>
  <si>
    <t>SBPQTE12025499</t>
  </si>
  <si>
    <t>JHR Corporate Risk Services Pty Limited</t>
  </si>
  <si>
    <t>ffbba211-0324-4942-8b9a-ace0db1da672</t>
  </si>
  <si>
    <t>SBPQTE12015041</t>
  </si>
  <si>
    <t>608e2fad-19c4-45d4-bf40-7b68a907a093</t>
  </si>
  <si>
    <t>SBPQTE12014843</t>
  </si>
  <si>
    <t>S461905</t>
  </si>
  <si>
    <t>Air Cond. Equip, Commercial W'Sale Ex. Electric</t>
  </si>
  <si>
    <t>fbc61378-75d6-4584-9756-7c2559883912</t>
  </si>
  <si>
    <t>SBPQTE12022733</t>
  </si>
  <si>
    <t>f5f6ff41-05af-49fd-a7ec-39acd62587fe</t>
  </si>
  <si>
    <t>SBPQTE12021513</t>
  </si>
  <si>
    <t>79add7cc-0aea-4d24-a17c-e3f5bfc225e3</t>
  </si>
  <si>
    <t>SBPQTE12018576</t>
  </si>
  <si>
    <t>429d8359-4584-4be2-85e0-e6c1bd7ddbaa</t>
  </si>
  <si>
    <t>SBPQTE12026500</t>
  </si>
  <si>
    <t>07da4e2e-8849-4cfa-9372-7eed07c43777</t>
  </si>
  <si>
    <t>SBPQTE12018171</t>
  </si>
  <si>
    <t>GA700248072BUSP</t>
  </si>
  <si>
    <t>aad18db3-7560-4800-b639-3f12a461f231</t>
  </si>
  <si>
    <t>SBPQTE12017728</t>
  </si>
  <si>
    <t>GA700122104BUSP</t>
  </si>
  <si>
    <t>e9ce0f2a-3279-4e26-95c4-e51f93346c3b</t>
  </si>
  <si>
    <t>SBPQTE12025109</t>
  </si>
  <si>
    <t>815298ab-6019-4ca2-be1d-4693b3d0c0a1</t>
  </si>
  <si>
    <t>SBPQTE12020181</t>
  </si>
  <si>
    <t>5c9edc7a-a4f4-484c-a559-92d619da1874</t>
  </si>
  <si>
    <t>SBPQTE12015657</t>
  </si>
  <si>
    <t>1270ec1d-0020-4edf-b239-985d8cef5d43</t>
  </si>
  <si>
    <t>SBPQTE12021014</t>
  </si>
  <si>
    <t>2b09bca9-0c69-4b22-bd78-33ca9b5d5098</t>
  </si>
  <si>
    <t>SBPQTE12016684</t>
  </si>
  <si>
    <t>e1ef4f80-00c1-4590-92a1-dd2aacc6d249</t>
  </si>
  <si>
    <t>SBPQTE12018829</t>
  </si>
  <si>
    <t>1f30024a-a9fc-491c-a310-ab4c6ef01646</t>
  </si>
  <si>
    <t>SBPQTE12025033</t>
  </si>
  <si>
    <t>ee06bc27-102d-471c-82b2-028c1f8b7569</t>
  </si>
  <si>
    <t>SBPQTE12016242</t>
  </si>
  <si>
    <t>7dc37a5c-9efd-496b-a017-f77fd348fc6b</t>
  </si>
  <si>
    <t>SBPQTE12024383</t>
  </si>
  <si>
    <t>c7e14c3f-823f-4289-9927-f1b895c65540</t>
  </si>
  <si>
    <t>SBPQTE12020275</t>
  </si>
  <si>
    <t>fcaf8d37-b96b-43d0-9c0e-e712604f0124</t>
  </si>
  <si>
    <t>SBPQTE12026514</t>
  </si>
  <si>
    <t>415925c1-7c3d-4a25-adb2-2d14e5cb922d</t>
  </si>
  <si>
    <t>SBPQTE12019825</t>
  </si>
  <si>
    <t>3db10a09-636b-47cc-8479-2714a4c01a39</t>
  </si>
  <si>
    <t>SBPQTE12026197</t>
  </si>
  <si>
    <t>c30ad6ef-ff2d-4934-9e99-dfb1abb39a33</t>
  </si>
  <si>
    <t>SBPQTE12019126</t>
  </si>
  <si>
    <t>2b60a9cd-2585-44ca-81e2-63f021617628</t>
  </si>
  <si>
    <t>SBPQTE12021793</t>
  </si>
  <si>
    <t>4f787614-6fb7-4166-a614-00fc41ed7a5b</t>
  </si>
  <si>
    <t>SBPQTE12015540</t>
  </si>
  <si>
    <t>1a35dc90-3166-4a93-a75d-7c857a7b5548</t>
  </si>
  <si>
    <t>SBPQTE12016055</t>
  </si>
  <si>
    <t>bdcfc4f6-3e3b-41b2-a689-b9773c03f46f</t>
  </si>
  <si>
    <t>SBPQTE12016750</t>
  </si>
  <si>
    <t>18506b74-51d2-4037-8a51-a4c730a1c863</t>
  </si>
  <si>
    <t>SBPQTE12020671</t>
  </si>
  <si>
    <t>5f22abea-7b03-46b7-900e-4aa31b72dfb5</t>
  </si>
  <si>
    <t>SBPQTE12021261</t>
  </si>
  <si>
    <t>3808a40c-e1f2-4db0-93bf-6ffa307b63d3</t>
  </si>
  <si>
    <t>SBPQTE12027361</t>
  </si>
  <si>
    <t>de3aa6b6-399e-4d9c-a666-7abab9b23468</t>
  </si>
  <si>
    <t>SBPQTE12022795</t>
  </si>
  <si>
    <t>GA700130639BUSP</t>
  </si>
  <si>
    <t>0a906353-176f-4695-b9f4-d96628df8a18</t>
  </si>
  <si>
    <t>SBPQTE12014853</t>
  </si>
  <si>
    <t>667b860e-86a8-4078-b7e9-05fbd272444d</t>
  </si>
  <si>
    <t>SBPQTE12014557</t>
  </si>
  <si>
    <t>bcec7631-d889-4b71-a402-6f6e5d2c230f</t>
  </si>
  <si>
    <t>SBPQTE12015284</t>
  </si>
  <si>
    <t>e0493842-fbc9-40a0-a62b-0f5a05d37079</t>
  </si>
  <si>
    <t>SBPQTE12017330</t>
  </si>
  <si>
    <t>f7279267-149b-4ffa-808c-a47ca1e3d4f2</t>
  </si>
  <si>
    <t>SBPQTE12015307</t>
  </si>
  <si>
    <t>S862250</t>
  </si>
  <si>
    <t>Ophthalmologist (Own Account)</t>
  </si>
  <si>
    <t>67e7c5d0-e965-4ef5-8dd4-46a8eee7dc9a</t>
  </si>
  <si>
    <t>SBPQTE12027357</t>
  </si>
  <si>
    <t>d5e9366f-f740-42bc-a9f6-22d388d0619e</t>
  </si>
  <si>
    <t>SBPQTE12014409</t>
  </si>
  <si>
    <t>06294a7e-d2c7-4803-bf90-3e479af79727</t>
  </si>
  <si>
    <t>SBPQTE12019355</t>
  </si>
  <si>
    <t>f76da425-206a-4bc8-b572-1c4f67ed9cad</t>
  </si>
  <si>
    <t>SBPQTE12023870</t>
  </si>
  <si>
    <t>ecb57bc2-f92b-4270-8f47-f3f061ab001d</t>
  </si>
  <si>
    <t>SBPQTE12028007</t>
  </si>
  <si>
    <t>GA700252972BUSP</t>
  </si>
  <si>
    <t>92ec1374-43e3-48a3-a42d-e0aa0476b1e1</t>
  </si>
  <si>
    <t>SBPQTE12017667</t>
  </si>
  <si>
    <t>fee61ba7-0808-4d1b-a76a-fdfdd94c4504</t>
  </si>
  <si>
    <t>SBPQTE12028390</t>
  </si>
  <si>
    <t>GA700088327BUSP</t>
  </si>
  <si>
    <t>11f0ab82-39e3-43aa-b37b-082d318750ee</t>
  </si>
  <si>
    <t>SBPQTE12019810</t>
  </si>
  <si>
    <t>8d48ab2b-18c9-4465-a9e6-c3289a7edd48</t>
  </si>
  <si>
    <t>SBPQTE12025639</t>
  </si>
  <si>
    <t>53991077-7f44-4594-b52f-339dd8293a00</t>
  </si>
  <si>
    <t>SBPQTE12017963</t>
  </si>
  <si>
    <t>6ffc7e78-88dd-4ce5-a24a-d9e202d8e02d</t>
  </si>
  <si>
    <t>SBPQTE12013743</t>
  </si>
  <si>
    <t>8c9f1431-e510-4d93-8a6a-d97cdfcc2d0e</t>
  </si>
  <si>
    <t>SBPQTE12017439</t>
  </si>
  <si>
    <t>f9561f16-8fcd-438a-b5cc-9ac7e0396020</t>
  </si>
  <si>
    <t>SBPQTE12018071</t>
  </si>
  <si>
    <t>S276140</t>
  </si>
  <si>
    <t>Garden Tools Manufacturing (Ex. Power Operated)</t>
  </si>
  <si>
    <t>ea249059-a646-4b88-a508-a5faa1b3981e</t>
  </si>
  <si>
    <t>SBPQTE12014648</t>
  </si>
  <si>
    <t>2564be60-7b45-4052-a30b-2163a262025b</t>
  </si>
  <si>
    <t>194f21b2-a0f0-4620-ac4c-bd41d8379e19</t>
  </si>
  <si>
    <t>SBPQTE12027392</t>
  </si>
  <si>
    <t>bab28675-2ed4-408e-90b1-67a512a7ff49</t>
  </si>
  <si>
    <t>SBPQTE12029232</t>
  </si>
  <si>
    <t>GA700133555BUSP</t>
  </si>
  <si>
    <t>ec7c9882-4180-4026-bf41-cdd87ec25feb</t>
  </si>
  <si>
    <t>SBPQTE12027310</t>
  </si>
  <si>
    <t>cede5078-e336-48ac-9de9-f4977d4a2d6c</t>
  </si>
  <si>
    <t>SBPQTE12026269</t>
  </si>
  <si>
    <t>a93acc92-b310-4f70-ab15-c11cdc2d756f</t>
  </si>
  <si>
    <t>SBPQTE12016891</t>
  </si>
  <si>
    <t>5a5c99fd-1cac-464d-a2f4-21cfe4772efb</t>
  </si>
  <si>
    <t>SBPQTE12025610</t>
  </si>
  <si>
    <t>c21dcd4e-20fe-447b-b51b-c571606e0265</t>
  </si>
  <si>
    <t>SBPQTE12027429</t>
  </si>
  <si>
    <t>S224205</t>
  </si>
  <si>
    <t>Blouses Manufacturing (Ex. From Fabrics Knitted On Site)</t>
  </si>
  <si>
    <t>bc9fea7f-18db-4103-a25a-ac4ddb253a83</t>
  </si>
  <si>
    <t>SBPQTE12023626</t>
  </si>
  <si>
    <t>S263525</t>
  </si>
  <si>
    <t>Floor Or Wall Tiles, Concrete, Manufacturing</t>
  </si>
  <si>
    <t>4e9dc5b6-28f9-4411-8c46-bbc74b4a72e2</t>
  </si>
  <si>
    <t>SBPQTE12028054</t>
  </si>
  <si>
    <t>b11dec76-ecf4-4bb8-bb8a-9fd6b25b9912</t>
  </si>
  <si>
    <t>SBPQTE12014879</t>
  </si>
  <si>
    <t>9c118896-aa34-45f6-b682-13ce7c58ef6b</t>
  </si>
  <si>
    <t>SBPQTE12014232</t>
  </si>
  <si>
    <t>3bc72476-5041-4245-a9d0-77046de6466a</t>
  </si>
  <si>
    <t>SBPQTE12015918</t>
  </si>
  <si>
    <t>cdaf89a9-c8d2-4f40-ae8a-1f8161c8150f</t>
  </si>
  <si>
    <t>SBPQTE12027418</t>
  </si>
  <si>
    <t>5ce012f8-5fdf-4b70-8a31-33b892036c10</t>
  </si>
  <si>
    <t>SBPQTE12013581</t>
  </si>
  <si>
    <t>15209776-515c-4ce3-a3a3-cc40aa9e2544</t>
  </si>
  <si>
    <t>SBPQTE12026797</t>
  </si>
  <si>
    <t>5f3a4526-a95d-44ee-8211-2a9810e691de</t>
  </si>
  <si>
    <t>SBPQTE12017023</t>
  </si>
  <si>
    <t>81a65220-7588-49e2-88ff-b778110cdcba</t>
  </si>
  <si>
    <t>SBPQTE12026245</t>
  </si>
  <si>
    <t>GA700049305BUSP</t>
  </si>
  <si>
    <t>f5f1c6f1-6ed0-4989-bf06-980df6b691dc</t>
  </si>
  <si>
    <t>SBPQTE12018779</t>
  </si>
  <si>
    <t>5fbe8b4d-f333-40bf-b9fd-85cc0d1ae76e</t>
  </si>
  <si>
    <t>SBPQTE12023900</t>
  </si>
  <si>
    <t>c9db3f51-edfd-419e-b775-83c117d99b68</t>
  </si>
  <si>
    <t>SBPQTE12025942</t>
  </si>
  <si>
    <t>b21b0c96-6f33-45c9-91e2-83d0cf90dae2</t>
  </si>
  <si>
    <t>SBPQTE12019463</t>
  </si>
  <si>
    <t>8b7e582f-49f2-4c37-bb76-584ad2f78bcf</t>
  </si>
  <si>
    <t>SBPQTE12015119</t>
  </si>
  <si>
    <t>7b18e91e-47fb-480f-be53-c91a32c3cd4d</t>
  </si>
  <si>
    <t>SBPQTE12022597</t>
  </si>
  <si>
    <t>0c993d3b-54a4-4bee-b001-71839d6703cb</t>
  </si>
  <si>
    <t>SBPQTE12015517</t>
  </si>
  <si>
    <t>35169432-5eb2-4c62-81a6-c168f9c9e4fa</t>
  </si>
  <si>
    <t>SBPQTE12014322</t>
  </si>
  <si>
    <t>d3050390-7c2f-4c20-889b-1e65beff5f1f</t>
  </si>
  <si>
    <t>SBPQTE12028033</t>
  </si>
  <si>
    <t>92b1d855-1a24-4b26-9f62-b94ff35aa2d1</t>
  </si>
  <si>
    <t>SBPQTE12025173</t>
  </si>
  <si>
    <t>d66ae1ad-3fa1-4515-af09-4f24c1eb0abe</t>
  </si>
  <si>
    <t>SBPQTE12018711</t>
  </si>
  <si>
    <t>b5f097b0-d876-4a83-a819-3c16e671d11e</t>
  </si>
  <si>
    <t>SBPQTE12017195</t>
  </si>
  <si>
    <t>114b814d-4adc-408c-9ae9-5f3d3dd72010</t>
  </si>
  <si>
    <t>SBPQTE12028273</t>
  </si>
  <si>
    <t>8b88dcf1-fed6-4a86-987d-c27387de5d69</t>
  </si>
  <si>
    <t>SBPQTE12024211</t>
  </si>
  <si>
    <t>c22573ff-cd76-4d61-afef-dbfd08b834ce</t>
  </si>
  <si>
    <t>SBPQTE12026940</t>
  </si>
  <si>
    <t>b3160541-8706-4d7b-8a01-5c22d89cdff8</t>
  </si>
  <si>
    <t>SBPQTE12014122</t>
  </si>
  <si>
    <t>81159096-0cb1-4774-b6bc-bc23c7bbdebc</t>
  </si>
  <si>
    <t>SBPQTE12014873</t>
  </si>
  <si>
    <t>914d8677-65b2-4545-ba09-e83ed0d0d1e9</t>
  </si>
  <si>
    <t>SBPQTE12016303</t>
  </si>
  <si>
    <t>2bda93e5-2f42-4254-83f3-7376d0826f7b</t>
  </si>
  <si>
    <t>SBPQTE12018923</t>
  </si>
  <si>
    <t>0f31c082-7cfe-4913-8dbb-3492f618240b</t>
  </si>
  <si>
    <t>SBPQTE12019295</t>
  </si>
  <si>
    <t>6e838a9e-022d-443b-babc-b384054cc066</t>
  </si>
  <si>
    <t>SBPQTE12013756</t>
  </si>
  <si>
    <t>S952130</t>
  </si>
  <si>
    <t>Dry-Cleaning Service, No White Spirits</t>
  </si>
  <si>
    <t>82e1c60e-cef0-42cf-8d6d-61f7a58691af</t>
  </si>
  <si>
    <t>SBPQTE12018588</t>
  </si>
  <si>
    <t>1f7cbbe7-3ec8-4dce-9ef8-477b88c70366</t>
  </si>
  <si>
    <t>SBPQTE12014942</t>
  </si>
  <si>
    <t>GA700236279BUSP</t>
  </si>
  <si>
    <t>bc6fd0bc-170c-4128-9e86-1e4af58951f8</t>
  </si>
  <si>
    <t>SBPQTE12023945</t>
  </si>
  <si>
    <t>S262245</t>
  </si>
  <si>
    <t>Refractory Products Manufacturing</t>
  </si>
  <si>
    <t>d3d67a74-5a90-4fd8-9638-178bc4a3d702</t>
  </si>
  <si>
    <t>SBPQTE12027437</t>
  </si>
  <si>
    <t>7dd3b793-c1a5-4afb-b262-f98c395510fb</t>
  </si>
  <si>
    <t>SBPQTE12014884</t>
  </si>
  <si>
    <t>2d0f87e0-1349-4a38-97e9-8813f06a74b7</t>
  </si>
  <si>
    <t>SBPQTE12025001</t>
  </si>
  <si>
    <t>c5bf1ded-e438-4b6c-9756-61e69a7f322f</t>
  </si>
  <si>
    <t>SBPQTE12028090</t>
  </si>
  <si>
    <t>S531210</t>
  </si>
  <si>
    <t>Motor Cycle Tyres/Parts/Access. Wholesale/Retail</t>
  </si>
  <si>
    <t>18a60c4c-8407-4004-a881-f60c431673ba</t>
  </si>
  <si>
    <t>SBPQTE12027076</t>
  </si>
  <si>
    <t>174d07fc-063e-4b75-b325-5670833e04d8</t>
  </si>
  <si>
    <t>SBPQTE12022941</t>
  </si>
  <si>
    <t>b9c4c54f-f514-45d9-87fc-5db408897334</t>
  </si>
  <si>
    <t>SBPQTE12013318</t>
  </si>
  <si>
    <t>39dd081b-0666-46a0-9f12-e69776e884a9</t>
  </si>
  <si>
    <t>SBPQTE12018743</t>
  </si>
  <si>
    <t>4f171d93-534f-401d-b1e0-bdf689ad719f</t>
  </si>
  <si>
    <t>SBPQTE12020886</t>
  </si>
  <si>
    <t>71ea477b-14ef-454b-bbdf-c83c43ae54ad</t>
  </si>
  <si>
    <t>SBPQTE12018657</t>
  </si>
  <si>
    <t>e9eaf2d4-4a04-4fbc-8b13-c22a8ee45eee</t>
  </si>
  <si>
    <t>SBPQTE12017850</t>
  </si>
  <si>
    <t>26ea5e8e-0ed1-4f56-ae87-fe1c36482bb5</t>
  </si>
  <si>
    <t>SBPQTE12019677</t>
  </si>
  <si>
    <t>GA700248967BUSP</t>
  </si>
  <si>
    <t>853398bd-8e24-448f-a49c-e6aeb74cd813</t>
  </si>
  <si>
    <t>SBPQTE12029366</t>
  </si>
  <si>
    <t>007c09b1-0a9a-49fd-bf53-a2de9b9c6ff4</t>
  </si>
  <si>
    <t>SBPQTE12029602</t>
  </si>
  <si>
    <t>GA700254588BUSP</t>
  </si>
  <si>
    <t>5280a45f-62b8-4171-94c4-ed30b810aae7</t>
  </si>
  <si>
    <t>SBPQTE12015191</t>
  </si>
  <si>
    <t>c52b5f97-d88d-4cfb-b15c-607a9a75f8fd</t>
  </si>
  <si>
    <t>SBPQTE12015379</t>
  </si>
  <si>
    <t>c70dd229-8c80-4c33-bbcf-cbcc32538816</t>
  </si>
  <si>
    <t>SBPQTE12022364</t>
  </si>
  <si>
    <t>b94cb6f3-0e68-48e0-a61e-3f1338fd5acd</t>
  </si>
  <si>
    <t>SBPQTE12025886</t>
  </si>
  <si>
    <t>70eeba88-4e66-4349-a795-ef396563bfa5</t>
  </si>
  <si>
    <t>SBPQTE12024373</t>
  </si>
  <si>
    <t>S286353</t>
  </si>
  <si>
    <t>Juice Extractors, Fruit/Veg. Manufacturing (Ex. Household)</t>
  </si>
  <si>
    <t>f6e38e2a-fc67-49d4-b279-768aefb0dc7b</t>
  </si>
  <si>
    <t>SBPQTE12022825</t>
  </si>
  <si>
    <t>6f65c910-7fec-4b51-8dc2-e6e8754234b5</t>
  </si>
  <si>
    <t>SBPQTE12025638</t>
  </si>
  <si>
    <t>7d7e5bc4-9e28-412d-8d7b-a6c99bb8e2b0</t>
  </si>
  <si>
    <t>SBPQTE12021783</t>
  </si>
  <si>
    <t>094b96e5-4602-4a23-b237-f77b304a3e54</t>
  </si>
  <si>
    <t>SBPQTE12015303</t>
  </si>
  <si>
    <t>fc67b2c8-a2ca-4cf9-8ecb-1972b3da931b</t>
  </si>
  <si>
    <t>SBPQTE12019621</t>
  </si>
  <si>
    <t>6187880e-eae3-40ec-afc1-3a73322520b4</t>
  </si>
  <si>
    <t>SBPQTE12029755</t>
  </si>
  <si>
    <t>c5e5ad0f-8ec8-4445-907b-35a504b3ef8d</t>
  </si>
  <si>
    <t>SBPQTE12023139</t>
  </si>
  <si>
    <t>5ce9b1a3-54db-412d-917b-9fcbc1f00eb7</t>
  </si>
  <si>
    <t>SBPQTE12024794</t>
  </si>
  <si>
    <t>f4516595-5a41-4d60-b909-1a8b4efa5350</t>
  </si>
  <si>
    <t>SBPQTE12015924</t>
  </si>
  <si>
    <t>af8b72d7-8292-48f0-86cc-f1c25ba4c998</t>
  </si>
  <si>
    <t>SBPQTE12015045</t>
  </si>
  <si>
    <t>703224ca-1c9f-478d-9e36-aa4ab1d13513</t>
  </si>
  <si>
    <t>SBPQTE12015981</t>
  </si>
  <si>
    <t>66bbdb35-82f1-412f-9a97-a1548c88b271</t>
  </si>
  <si>
    <t>SBPQTE12019886</t>
  </si>
  <si>
    <t>GA700248622BUSP</t>
  </si>
  <si>
    <t>46e6e608-2544-4b0b-aa8b-0dd789507b3d</t>
  </si>
  <si>
    <t>SBPQTE12017442</t>
  </si>
  <si>
    <t>7fe5f90e-bc88-42d1-bbdf-42696b431d70</t>
  </si>
  <si>
    <t>SBPQTE12019819</t>
  </si>
  <si>
    <t>S276520</t>
  </si>
  <si>
    <t>Valve/Valve Parts Steam/Gas/Water Manufacturing (Non-Ferrous Metal)</t>
  </si>
  <si>
    <t>27845e77-1b98-4ec7-aa0d-509170162126</t>
  </si>
  <si>
    <t>SBPQTE12016045</t>
  </si>
  <si>
    <t>f8da5388-09b1-4723-a390-81c2d9f206f5</t>
  </si>
  <si>
    <t>SBPQTE12022933</t>
  </si>
  <si>
    <t>db763154-c05f-4ef2-8334-28949949f958</t>
  </si>
  <si>
    <t>SBPQTE12014351</t>
  </si>
  <si>
    <t>907abd10-766f-4542-aad0-7f5887ecc3fc</t>
  </si>
  <si>
    <t>SBPQTE12015357</t>
  </si>
  <si>
    <t>f0dcb185-73e2-4596-b9b8-289d9e48c811</t>
  </si>
  <si>
    <t>SBPQTE12025621</t>
  </si>
  <si>
    <t>9956b21d-fdde-4ae0-9576-9fc2aa1b163d</t>
  </si>
  <si>
    <t>SBPQTE12023638</t>
  </si>
  <si>
    <t>8774013d-6360-4df1-9a1f-dc344c3fd4b9</t>
  </si>
  <si>
    <t>SBPQTE12027420</t>
  </si>
  <si>
    <t>d4091fbe-691f-44e3-aaf7-632e99ec6883</t>
  </si>
  <si>
    <t>SBPQTE12014413</t>
  </si>
  <si>
    <t>ffb9c1d7-70ba-460f-bf78-82da9f8ce379</t>
  </si>
  <si>
    <t>SBPQTE12014607</t>
  </si>
  <si>
    <t>0ffb6d2e-f72a-4e4b-96ee-cf680c2cbbfd</t>
  </si>
  <si>
    <t>SBPQTE12014753</t>
  </si>
  <si>
    <t>adcde174-30d3-499e-9f16-53df89d40f6a</t>
  </si>
  <si>
    <t>SBPQTE12029115</t>
  </si>
  <si>
    <t>4995a0f1-8ff4-4b40-868b-a6493cd5f27d</t>
  </si>
  <si>
    <t>SBPQTE12014826</t>
  </si>
  <si>
    <t>858a08bc-3636-4940-b115-ebc0a8c04890</t>
  </si>
  <si>
    <t>SBPQTE12023959</t>
  </si>
  <si>
    <t>53a86446-ec76-478b-b51b-f2e0a4a1571b</t>
  </si>
  <si>
    <t>SBPQTE12028369</t>
  </si>
  <si>
    <t>24578d76-0591-4768-a0f7-8647a02d1a34</t>
  </si>
  <si>
    <t>SBPQTE12017250</t>
  </si>
  <si>
    <t>3e1f02e0-f67e-4a38-b0b3-04691d0acd2e</t>
  </si>
  <si>
    <t>SBPQTE12017594</t>
  </si>
  <si>
    <t>2b88088c-420f-4129-8a6d-b9fd3c2b583c</t>
  </si>
  <si>
    <t>SBPQTE12012880</t>
  </si>
  <si>
    <t>GA700132688BUSP</t>
  </si>
  <si>
    <t>f980cc64-5bd6-4ddb-ace7-128a3608ad58</t>
  </si>
  <si>
    <t>SBPQTE12015913</t>
  </si>
  <si>
    <t>d0532f1f-7eb2-4319-be3f-e8d925928ebd</t>
  </si>
  <si>
    <t>SBPQTE12029235</t>
  </si>
  <si>
    <t>2e388b21-66f1-4468-9982-fbe237d3dc73</t>
  </si>
  <si>
    <t>SBPQTE12021493</t>
  </si>
  <si>
    <t>GA700248862BUSP</t>
  </si>
  <si>
    <t>17dd766b-1c50-46b3-a6cb-4a70d17ee8a1</t>
  </si>
  <si>
    <t>SBPQTE12026166</t>
  </si>
  <si>
    <t>7604f930-25e6-4482-a3a1-e9b478c530db</t>
  </si>
  <si>
    <t>SBPQTE12027365</t>
  </si>
  <si>
    <t>S574005</t>
  </si>
  <si>
    <t>Club Operation (Hospitality)</t>
  </si>
  <si>
    <t>f1876dd9-b507-4b42-8105-b720fcb26f2a</t>
  </si>
  <si>
    <t>SBPQTE12018578</t>
  </si>
  <si>
    <t>cb4253cf-267a-472f-b3da-d8dbcec88ca6</t>
  </si>
  <si>
    <t>SBPQTE12019421</t>
  </si>
  <si>
    <t>de738e99-376c-4aa3-ac6e-2f8a8f982e6a</t>
  </si>
  <si>
    <t>SBPQTE12028239</t>
  </si>
  <si>
    <t>3bc515e4-1705-45cc-91fb-5168a9ffea68</t>
  </si>
  <si>
    <t>SBPQTE12015929</t>
  </si>
  <si>
    <t>S712054</t>
  </si>
  <si>
    <t>Satellite Communications Service</t>
  </si>
  <si>
    <t>3ca321e0-d2f4-4168-a965-bcc7ea6e2fe9</t>
  </si>
  <si>
    <t>SBPQTE12023183</t>
  </si>
  <si>
    <t>9517c39c-59c8-44c0-aa5b-f77f4f8919dc</t>
  </si>
  <si>
    <t>SBPQTE12027397</t>
  </si>
  <si>
    <t>debf385d-f54a-4742-9b17-30035b5bba7d</t>
  </si>
  <si>
    <t>SBPQTE12017683</t>
  </si>
  <si>
    <t>af9344d0-e044-4e45-b60e-945ca57e64f1</t>
  </si>
  <si>
    <t>SBPQTE12023569</t>
  </si>
  <si>
    <t>d757a960-3600-4d86-8b07-f95d99aba7df</t>
  </si>
  <si>
    <t>SBPQTE12015866</t>
  </si>
  <si>
    <t>cd389a6f-36d5-4bf2-97fe-27fc24852e10</t>
  </si>
  <si>
    <t>SBPQTE12027291</t>
  </si>
  <si>
    <t>2c3d0dde-6644-40c9-a8da-9fab32fc0c78</t>
  </si>
  <si>
    <t>SBPQTE12027069</t>
  </si>
  <si>
    <t>6cac9a5c-f605-48d0-aa59-5d903ebcf426</t>
  </si>
  <si>
    <t>SBPQTE12026307</t>
  </si>
  <si>
    <t>3bb3d125-385f-473f-9fe9-afc960cd012c</t>
  </si>
  <si>
    <t>SBPQTE12022400</t>
  </si>
  <si>
    <t>GA700249651BUSP</t>
  </si>
  <si>
    <t>683f847d-edb6-4196-967d-2b677a229c17</t>
  </si>
  <si>
    <t>SBPQTE12014663</t>
  </si>
  <si>
    <t>3650792e-d5cb-4337-bdc8-b275cdf01a32</t>
  </si>
  <si>
    <t>SBPQTE12027071</t>
  </si>
  <si>
    <t>b4cb059e-c057-4997-9ae4-f6141bcd033b</t>
  </si>
  <si>
    <t>SBPQTE12022284</t>
  </si>
  <si>
    <t>00164fbf-e75f-4b68-9da1-eb7e2cfdf1f2</t>
  </si>
  <si>
    <t>SBPQTE12019464</t>
  </si>
  <si>
    <t>GA700245017BUSP</t>
  </si>
  <si>
    <t>08411b40-1f8f-4b73-8180-5e9d7a4885a2</t>
  </si>
  <si>
    <t>SBPQTE12014174</t>
  </si>
  <si>
    <t>GA700174044BUSP</t>
  </si>
  <si>
    <t>f8eb00f2-acc0-41c5-91e0-386956dd765a</t>
  </si>
  <si>
    <t>SBPQTE12025269</t>
  </si>
  <si>
    <t>765d4143-6fee-4e88-be64-405460e6f299</t>
  </si>
  <si>
    <t>SBPQTE12014247</t>
  </si>
  <si>
    <t>6c8f4402-a242-4e11-b082-52dfab10f455</t>
  </si>
  <si>
    <t>SBPQTE12018590</t>
  </si>
  <si>
    <t>afc286b5-9f0b-4fb3-a963-8344dec26fdc</t>
  </si>
  <si>
    <t>SBPQTE12018280</t>
  </si>
  <si>
    <t>db01d5da-e4b0-4767-aeb0-c88bc4aceeb0</t>
  </si>
  <si>
    <t>SBPQTE12014492</t>
  </si>
  <si>
    <t>746e3b1e-d25f-4a20-987e-c39343432bd3</t>
  </si>
  <si>
    <t>SBPQTE12025162</t>
  </si>
  <si>
    <t>914a1ec1-f94e-4a2f-8e22-95d8507df7ee</t>
  </si>
  <si>
    <t>SBPQTE12027068</t>
  </si>
  <si>
    <t>S256320</t>
  </si>
  <si>
    <t>Plastic Garbage Bags Manufacturing</t>
  </si>
  <si>
    <t>eccf3384-ca39-4773-b914-38c35697b3d4</t>
  </si>
  <si>
    <t>SBPQTE12018905</t>
  </si>
  <si>
    <t>f84e5b52-9eab-44ac-b34b-2f774b1aec0b</t>
  </si>
  <si>
    <t>SBPQTE12014570</t>
  </si>
  <si>
    <t>3c5f6172-7db8-4af0-85df-9f366ef21432</t>
  </si>
  <si>
    <t>SBPQTE12012760</t>
  </si>
  <si>
    <t>10d317f0-b8d9-4491-abf2-68efca8728bd</t>
  </si>
  <si>
    <t>SBPQTE12022064</t>
  </si>
  <si>
    <t>4335c250-4a69-4f15-821c-af573336576d</t>
  </si>
  <si>
    <t>SBPQTE12016612</t>
  </si>
  <si>
    <t>635f4992-9af4-4352-aa88-24aefea6e2e9</t>
  </si>
  <si>
    <t>SBPQTE12027278</t>
  </si>
  <si>
    <t>6bff8008-6c11-4cb1-8710-abe624f94761</t>
  </si>
  <si>
    <t>SBPQTE12026112</t>
  </si>
  <si>
    <t>1b65bd4e-e63c-4d1f-8347-cde262ec7843</t>
  </si>
  <si>
    <t>SBPQTE12025620</t>
  </si>
  <si>
    <t>7aac824d-14ab-4f9e-969e-eca57f924151</t>
  </si>
  <si>
    <t>SBPQTE12027743</t>
  </si>
  <si>
    <t>067ea0fb-b3fe-4b8c-87b0-cf37fdcb28d2</t>
  </si>
  <si>
    <t>SBPQTE12025175</t>
  </si>
  <si>
    <t>00bc76da-a945-43d9-92a4-5e87945e5d00</t>
  </si>
  <si>
    <t>SBPQTE12018110</t>
  </si>
  <si>
    <t>ee659bb0-ef13-4fef-b499-68c767e4f203</t>
  </si>
  <si>
    <t>SBPQTE12021175</t>
  </si>
  <si>
    <t>b6d894b0-3648-4e07-911b-bf6f1594d996</t>
  </si>
  <si>
    <t>SBPQTE12025762</t>
  </si>
  <si>
    <t>f443ec67-4ff2-4e27-8b8b-641afb2dbdb7</t>
  </si>
  <si>
    <t>SBPQTE12020634</t>
  </si>
  <si>
    <t>558c8876-6381-43e2-9421-b794ff6ca251</t>
  </si>
  <si>
    <t>SBPQTE12015484</t>
  </si>
  <si>
    <t>f7a5d871-78eb-4ecc-8f0d-ec79752e40c6</t>
  </si>
  <si>
    <t>SBPQTE12024460</t>
  </si>
  <si>
    <t>8965689c-b4b6-449a-bc8c-a009e0f52e6b</t>
  </si>
  <si>
    <t>SBPQTE12023631</t>
  </si>
  <si>
    <t>ced2afa0-d067-43c3-8090-49c3ee934584</t>
  </si>
  <si>
    <t>SBPQTE12019401</t>
  </si>
  <si>
    <t>4dc12cea-6e40-4940-88da-94262a1f9eba</t>
  </si>
  <si>
    <t>SBPQTE12024736</t>
  </si>
  <si>
    <t>cbb7bbc1-424d-4a25-ab1c-9b449b05ba45</t>
  </si>
  <si>
    <t>SBPQTE12024321</t>
  </si>
  <si>
    <t>S211150</t>
  </si>
  <si>
    <t>Meat, Dehydrated, Manufacturing (Ex. Poultry)</t>
  </si>
  <si>
    <t>547ec3dc-f0ed-46ee-ad1f-7256b76cb3ab</t>
  </si>
  <si>
    <t>SBPQTE12022197</t>
  </si>
  <si>
    <t>b5a6bde8-84a1-4577-8e7e-28c0712151ad</t>
  </si>
  <si>
    <t>SBPQTE12027716</t>
  </si>
  <si>
    <t>5fb2c956-6685-4bfe-9464-2b64891e4b55</t>
  </si>
  <si>
    <t>SBPQTE12020047</t>
  </si>
  <si>
    <t>GA700215863BUSP</t>
  </si>
  <si>
    <t>00f43e61-d90b-46e8-a1ca-907d3af5b2d7</t>
  </si>
  <si>
    <t>SBPQTE12021509</t>
  </si>
  <si>
    <t>75beae1e-2f71-44a7-ba55-fb8ee0a40c53</t>
  </si>
  <si>
    <t>SBPQTE12024332</t>
  </si>
  <si>
    <t>93b40b8c-d686-43ac-a35b-b2c4d787236c</t>
  </si>
  <si>
    <t>SBPQTE12027064</t>
  </si>
  <si>
    <t>S931251</t>
  </si>
  <si>
    <t>Skating Rink, Indoor Ex. Ice</t>
  </si>
  <si>
    <t>336a6ad6-c1c3-4767-b70b-d525b93689f7</t>
  </si>
  <si>
    <t>SBPQTE12015298</t>
  </si>
  <si>
    <t>22a70d2a-52d9-4794-bfcd-5f84600447f0</t>
  </si>
  <si>
    <t>SBPQTE12020683</t>
  </si>
  <si>
    <t>7b3d6b40-3d1a-4984-8f03-2a0597c7fecb</t>
  </si>
  <si>
    <t>SBPQTE12018681</t>
  </si>
  <si>
    <t>e2003737-51ba-4753-afdc-f5ef2506a107</t>
  </si>
  <si>
    <t>SBPQTE12015550</t>
  </si>
  <si>
    <t>adccc506-e7fa-41e7-83e3-8484527e3150</t>
  </si>
  <si>
    <t>SBPQTE12024260</t>
  </si>
  <si>
    <t>8adb4ace-9613-4b5a-9b45-d98167dc8f0c</t>
  </si>
  <si>
    <t>SBPQTE12019319</t>
  </si>
  <si>
    <t>b4a4cdf6-6bcc-4f7b-970a-ede3833b8e14</t>
  </si>
  <si>
    <t>SBPQTE12018761</t>
  </si>
  <si>
    <t>1479bf2f-4807-4cef-8167-689a17d4d3f3</t>
  </si>
  <si>
    <t>SBPQTE12020696</t>
  </si>
  <si>
    <t>06c11d0c-096d-435d-afaf-01477c81632e</t>
  </si>
  <si>
    <t>SBPQTE12028229</t>
  </si>
  <si>
    <t>eb81abbe-c488-47e6-8019-c0f4ccfead6a</t>
  </si>
  <si>
    <t>SBPQTE12022081</t>
  </si>
  <si>
    <t>0f200199-d2d7-42a2-bf3f-ee7a555d0ae0</t>
  </si>
  <si>
    <t>SBPQTE12016671</t>
  </si>
  <si>
    <t>8cb31cbf-7149-4553-a7e4-fac3ad48fe1e</t>
  </si>
  <si>
    <t>SBPQTE12014687</t>
  </si>
  <si>
    <t>947cfbf4-f8f3-470b-a60b-7bf71321ac51</t>
  </si>
  <si>
    <t>SBPQTE12026221</t>
  </si>
  <si>
    <t>76059f02-57e1-44ac-a2d4-e0fab12b3b7c</t>
  </si>
  <si>
    <t>SBPQTE12029036</t>
  </si>
  <si>
    <t>GA700057460BUSP</t>
  </si>
  <si>
    <t>ffded604-66f8-42aa-8e5f-7662927ebbb5</t>
  </si>
  <si>
    <t>SBPQTE12019796</t>
  </si>
  <si>
    <t>01288635-f376-4eeb-8e1f-9d8777f4ef73</t>
  </si>
  <si>
    <t>SBPQTE12015265</t>
  </si>
  <si>
    <t>2721fbbd-1369-4413-b832-60bd31d91af7</t>
  </si>
  <si>
    <t>SBPQTE12023046</t>
  </si>
  <si>
    <t>GA700251004BUSP</t>
  </si>
  <si>
    <t>b639521d-5293-498f-9a8e-de5f257a5dc6</t>
  </si>
  <si>
    <t>SBPQTE12018134</t>
  </si>
  <si>
    <t>6ba4d10f-566c-4577-b295-2fda867a5e33</t>
  </si>
  <si>
    <t>SBPQTE12016633</t>
  </si>
  <si>
    <t>11e39f1d-4da3-4f3f-bd1d-8acdca6eb94b</t>
  </si>
  <si>
    <t>SBPQTE12020318</t>
  </si>
  <si>
    <t>fd68fb5f-e9cd-4f5b-8ad9-af6c3878946b</t>
  </si>
  <si>
    <t>SBPQTE12015666</t>
  </si>
  <si>
    <t>S453960</t>
  </si>
  <si>
    <t>Tiles Wholesaling (Ex. Non-Ceramic Floor Tiles)</t>
  </si>
  <si>
    <t>65a14a27-4572-4fcc-adfa-2f396291b7cc</t>
  </si>
  <si>
    <t>SBPQTE12026120</t>
  </si>
  <si>
    <t>46338258-ebc1-4428-b10f-a3e73dce4bfc</t>
  </si>
  <si>
    <t>SBPQTE12018047</t>
  </si>
  <si>
    <t>1510403c-4d8a-4d47-9c69-928c0c3260b6</t>
  </si>
  <si>
    <t>SBPQTE12029168</t>
  </si>
  <si>
    <t>813e7dbd-1977-4e99-8e45-3504fec47add</t>
  </si>
  <si>
    <t>SBPQTE12025603</t>
  </si>
  <si>
    <t>48b037a4-2a6b-4f8c-9612-3f7aed8bf9bb</t>
  </si>
  <si>
    <t>SBPQTE12017654</t>
  </si>
  <si>
    <t>fc60766e-f59a-4147-91ba-9b43ac0bd13c</t>
  </si>
  <si>
    <t>SBPQTE12015770</t>
  </si>
  <si>
    <t>c59aaf8a-6088-4965-9646-e85c7d6a8ab0</t>
  </si>
  <si>
    <t>SBPQTE12017873</t>
  </si>
  <si>
    <t>371dd9ef-ae8c-48a5-a762-4eb488e6a487</t>
  </si>
  <si>
    <t>SBPQTE12021006</t>
  </si>
  <si>
    <t>dff5ab73-97ae-4525-b929-bc89b04187d9</t>
  </si>
  <si>
    <t>SBPQTE12016194</t>
  </si>
  <si>
    <t>GA700040071BUSP</t>
  </si>
  <si>
    <t>c5fb58a0-39bc-4197-ba46-ced0ae202569</t>
  </si>
  <si>
    <t>SBPQTE12014705</t>
  </si>
  <si>
    <t>8f57a8b7-59f6-4410-8981-99703b51f0a8</t>
  </si>
  <si>
    <t>SBPQTE12016247</t>
  </si>
  <si>
    <t>GA700236012BUSP</t>
  </si>
  <si>
    <t>2756c986-36f6-4882-99bd-54c26a3c37e6</t>
  </si>
  <si>
    <t>SBPQTE12014385</t>
  </si>
  <si>
    <t>GA700121570BUSP</t>
  </si>
  <si>
    <t>90e421a9-866a-4eb8-b2ed-e336b56922f9</t>
  </si>
  <si>
    <t>SBPQTE12014205</t>
  </si>
  <si>
    <t>b9d1fdd3-14cb-4beb-b770-3cb17766dfde</t>
  </si>
  <si>
    <t>SBPQTE12028900</t>
  </si>
  <si>
    <t>GA700128546BUSP</t>
  </si>
  <si>
    <t>3a8a9cfd-fabb-4ec4-9eb1-fa4ed132c8da</t>
  </si>
  <si>
    <t>SBPQTE12026146</t>
  </si>
  <si>
    <t>50967e5d-40c9-4f0a-bb8e-dd5d1fe5145f</t>
  </si>
  <si>
    <t>SBPQTE12019426</t>
  </si>
  <si>
    <t>8436159a-5442-495e-b683-9d14e66755c0</t>
  </si>
  <si>
    <t>SBPQTE12021122</t>
  </si>
  <si>
    <t>0dbff8ce-d62a-4f06-8ced-92d331f54888</t>
  </si>
  <si>
    <t>SBPQTE12025238</t>
  </si>
  <si>
    <t>50ed40ea-19b9-4b22-93ca-af4662b4029f</t>
  </si>
  <si>
    <t>SBPQTE12029939</t>
  </si>
  <si>
    <t>3d8795c9-4670-41c8-a57f-389c98ed80dd</t>
  </si>
  <si>
    <t>SBPQTE12020102</t>
  </si>
  <si>
    <t>314aa8ca-0fda-4bb8-bf87-647e9acf8c62</t>
  </si>
  <si>
    <t>SBPQTE12024252</t>
  </si>
  <si>
    <t>1f458fd7-d435-4a63-9a5d-9ed713ff7c3e</t>
  </si>
  <si>
    <t>SBPQTE12015713</t>
  </si>
  <si>
    <t>5012c3be-2a42-4783-b419-cf99138e3efa</t>
  </si>
  <si>
    <t>SBPQTE12025098</t>
  </si>
  <si>
    <t>4c6bd6a8-79b5-4716-a4f5-28f188779560</t>
  </si>
  <si>
    <t>SBPQTE12022688</t>
  </si>
  <si>
    <t>156791dd-9308-4644-89a4-d074d7c93fd0</t>
  </si>
  <si>
    <t>SBPQTE12024070</t>
  </si>
  <si>
    <t>041d2136-b664-4e52-88b5-337a4c1028ed</t>
  </si>
  <si>
    <t>SBPQTE12018141</t>
  </si>
  <si>
    <t>GA700076226BUSP</t>
  </si>
  <si>
    <t>903c5852-a2a1-4015-9c12-0dbd886542f0</t>
  </si>
  <si>
    <t>SBPQTE12019418</t>
  </si>
  <si>
    <t>b2f33973-4161-49b1-a86b-26290f910918</t>
  </si>
  <si>
    <t>SBPQTE12027589</t>
  </si>
  <si>
    <t>f54d9018-9ff7-413f-8424-9dfcee0a8ec1</t>
  </si>
  <si>
    <t>SBPQTE12019498</t>
  </si>
  <si>
    <t>b259064f-2670-4d3f-ba72-5c21337a4673</t>
  </si>
  <si>
    <t>SBPQTE12016727</t>
  </si>
  <si>
    <t>S292230</t>
  </si>
  <si>
    <t>Furniture, Office, Sheet Metal, Manufacturing</t>
  </si>
  <si>
    <t>9d8c958c-ef61-48db-aa15-153d9dc99e1a</t>
  </si>
  <si>
    <t>SBPQTE12019420</t>
  </si>
  <si>
    <t>f8adbcc9-1503-4ed5-adac-6a5a20323a82</t>
  </si>
  <si>
    <t>SBPQTE12019876</t>
  </si>
  <si>
    <t>GA700246374BUSP</t>
  </si>
  <si>
    <t>1fee7785-3b32-475b-90f8-211bdb10b5e1</t>
  </si>
  <si>
    <t>SBPQTE12023705</t>
  </si>
  <si>
    <t>8fb66441-d34e-4161-a0a3-4c0b4f71d10c</t>
  </si>
  <si>
    <t>SBPQTE12015629</t>
  </si>
  <si>
    <t>5e7b7e5b-6f70-4533-80e3-cec3bb01b08f</t>
  </si>
  <si>
    <t>SBPQTE12020653</t>
  </si>
  <si>
    <t>bb32305d-764f-4478-abbc-7b2ef3805935</t>
  </si>
  <si>
    <t>SBPQTE12027155</t>
  </si>
  <si>
    <t>8aee3e6a-54e5-469e-9ebf-c1660fb399e6</t>
  </si>
  <si>
    <t>SBPQTE12027784</t>
  </si>
  <si>
    <t>e8b78fd3-8a99-49ec-911f-aae5195d6475</t>
  </si>
  <si>
    <t>SBPQTE12016649</t>
  </si>
  <si>
    <t>GA700052395BUSP</t>
  </si>
  <si>
    <t>e181995a-5081-460a-baa1-601781575ee8</t>
  </si>
  <si>
    <t>SBPQTE12017189</t>
  </si>
  <si>
    <t>249cb05c-8440-4b0b-9530-15e1fdb6e3df</t>
  </si>
  <si>
    <t>SBPQTE12019612</t>
  </si>
  <si>
    <t>c4c5e06a-9734-49ba-829e-d1593c63bcc5</t>
  </si>
  <si>
    <t>SBPQTE12029522</t>
  </si>
  <si>
    <t>1417775c-758a-4c90-8084-b3a170ba7a0a</t>
  </si>
  <si>
    <t>SBPQTE12020264</t>
  </si>
  <si>
    <t>69aa6416-7f99-4013-ab75-1dc407d6a6cb</t>
  </si>
  <si>
    <t>SBPQTE12027408</t>
  </si>
  <si>
    <t>ab20d95d-cd69-49a9-b998-231f2de5a7cb</t>
  </si>
  <si>
    <t>SBPQTE12025365</t>
  </si>
  <si>
    <t>b8cdff60-d539-4516-85c4-48a8f2e61a80</t>
  </si>
  <si>
    <t>SBPQTE12022167</t>
  </si>
  <si>
    <t>aa11fa2d-7210-46c0-8101-3dec5cb2c426</t>
  </si>
  <si>
    <t>SBPQTE12015299</t>
  </si>
  <si>
    <t>0bff0461-c3ce-4be0-ba0f-9523a9996247</t>
  </si>
  <si>
    <t>SBPQTE12026143</t>
  </si>
  <si>
    <t>GA700130894BUSP</t>
  </si>
  <si>
    <t>1d801123-c91d-4d1f-ad4c-df4798f3a596</t>
  </si>
  <si>
    <t>SBPQTE12021906</t>
  </si>
  <si>
    <t>78200f83-a9b8-4a00-8627-87f8e551ed67</t>
  </si>
  <si>
    <t>SBPQTE12016800</t>
  </si>
  <si>
    <t>8dccb566-6cb4-4486-b2f6-13df950271f7</t>
  </si>
  <si>
    <t>SBPQTE12025974</t>
  </si>
  <si>
    <t>cd5ee015-1017-492b-b79b-070a3b4d76cb</t>
  </si>
  <si>
    <t>SBPQTE12018337</t>
  </si>
  <si>
    <t>71968855-e948-4dfa-a3a6-e57ab92c2938</t>
  </si>
  <si>
    <t>SBPQTE12013716</t>
  </si>
  <si>
    <t>b5c29f95-3fce-42b2-b691-fd867490b8f5</t>
  </si>
  <si>
    <t>SBPQTE12014844</t>
  </si>
  <si>
    <t>e58fc669-7cc9-4a9e-ba2c-4ab6102245bb</t>
  </si>
  <si>
    <t>SBPQTE12017225</t>
  </si>
  <si>
    <t>c3a54a72-b6bb-42ff-9670-96385ed2cdaa</t>
  </si>
  <si>
    <t>SBPQTE12021465</t>
  </si>
  <si>
    <t>b63013e3-26cb-4a62-9904-38034e231d18</t>
  </si>
  <si>
    <t>SBPQTE12018347</t>
  </si>
  <si>
    <t>7f6cc9ab-d5ac-4381-84cb-b861763b423e</t>
  </si>
  <si>
    <t>SBPQTE12022714</t>
  </si>
  <si>
    <t>06fb0643-1d78-4e96-a277-929cd9f900c0</t>
  </si>
  <si>
    <t>SBPQTE12021283</t>
  </si>
  <si>
    <t>a0b399c4-4e4b-4f49-8a61-b9bb144ac6af</t>
  </si>
  <si>
    <t>SBPQTE12026244</t>
  </si>
  <si>
    <t>S479935</t>
  </si>
  <si>
    <t>Containers Wholesaling (Ex. Of Paper/Paper Board)</t>
  </si>
  <si>
    <t>d1e876d9-3602-44d2-9f80-13dedd5e4d3b</t>
  </si>
  <si>
    <t>SBPQTE12015861</t>
  </si>
  <si>
    <t>GA700246829BUSP</t>
  </si>
  <si>
    <t>cd476f5f-3a44-4145-8755-235bb23152c1</t>
  </si>
  <si>
    <t>SBPQTE12025575</t>
  </si>
  <si>
    <t>GA700040810BUSP</t>
  </si>
  <si>
    <t>4e55a54e-db66-45cb-aa3a-acb4fd1d0fe7</t>
  </si>
  <si>
    <t>SBPQTE12022946</t>
  </si>
  <si>
    <t>c9acbfc1-6868-4d9d-9339-feb1dc03de4a</t>
  </si>
  <si>
    <t>SBPQTE12020399</t>
  </si>
  <si>
    <t>6ec24446-342c-49c8-959e-7059f2a80ee8</t>
  </si>
  <si>
    <t>SBPQTE12017834</t>
  </si>
  <si>
    <t>58dfcf64-7787-42f9-b705-fc0d1eb69b94</t>
  </si>
  <si>
    <t>SBPQTE12022681</t>
  </si>
  <si>
    <t>5b605631-7174-4dfd-9e9f-ec0cd0a9b4a3</t>
  </si>
  <si>
    <t>SBPQTE12019795</t>
  </si>
  <si>
    <t>627b2d02-aa8d-4b42-a17d-f6f66ec50653</t>
  </si>
  <si>
    <t>SBPQTE12024805</t>
  </si>
  <si>
    <t>935a8520-a721-4145-889a-24de7b34129a</t>
  </si>
  <si>
    <t>SBPQTE12027826</t>
  </si>
  <si>
    <t>S479610</t>
  </si>
  <si>
    <t>Detergents Wholesaling - Water Based</t>
  </si>
  <si>
    <t>3ee45a15-2ac8-47ae-870f-30b5a7d6e184</t>
  </si>
  <si>
    <t>SBPQTE12019186</t>
  </si>
  <si>
    <t>GA700077632BUSP</t>
  </si>
  <si>
    <t>8d18176c-e470-4f23-b9b0-63dde3c8a92d</t>
  </si>
  <si>
    <t>SBPQTE12014437</t>
  </si>
  <si>
    <t>S261061</t>
  </si>
  <si>
    <t>Ornamental Glassware Manufacturing</t>
  </si>
  <si>
    <t>5cd9015b-03e1-4ec9-9b5c-fb4c8fd3c77e</t>
  </si>
  <si>
    <t>SBPQTE12018320</t>
  </si>
  <si>
    <t>f7cb3968-c7d9-4359-9cf9-87dd70d22136</t>
  </si>
  <si>
    <t>SBPQTE12021510</t>
  </si>
  <si>
    <t>8200a102-d4d9-456f-9345-50f2597c0b5d</t>
  </si>
  <si>
    <t>SBPQTE12020714</t>
  </si>
  <si>
    <t>d8f16a0d-68bd-41e7-a294-521f207c8b9e</t>
  </si>
  <si>
    <t>SBPQTE12026275</t>
  </si>
  <si>
    <t>16bb09bd-1526-4a77-8f22-8efe1b294ecd</t>
  </si>
  <si>
    <t>SBPQTE12026823</t>
  </si>
  <si>
    <t>5d7efd79-7edd-4990-bb44-c7b2af8c33a1</t>
  </si>
  <si>
    <t>SBPQTE12015636</t>
  </si>
  <si>
    <t>GA700245580BUSP</t>
  </si>
  <si>
    <t>755bbc09-28f0-4c6e-83d0-bb1d06b31fc4</t>
  </si>
  <si>
    <t>SBPQTE12021108</t>
  </si>
  <si>
    <t>888ffbd9-8754-4fb3-877e-16b7dd4fa117</t>
  </si>
  <si>
    <t>SBPQTE12028936</t>
  </si>
  <si>
    <t>136b866c-13d9-48e7-a2e1-544ff5ccf834</t>
  </si>
  <si>
    <t>SBPQTE12024788</t>
  </si>
  <si>
    <t>80785d47-694d-4e4c-936c-c746bfcafeda</t>
  </si>
  <si>
    <t>SBPQTE12015340</t>
  </si>
  <si>
    <t>S285145</t>
  </si>
  <si>
    <t>Household Appliances Manufacturing</t>
  </si>
  <si>
    <t>8bff13bc-0ac1-43de-b496-7fd7e0b5cde2</t>
  </si>
  <si>
    <t>SBPQTE12015650</t>
  </si>
  <si>
    <t>dd076968-f5df-4761-93e6-942830601835</t>
  </si>
  <si>
    <t>SBPQTE12026274</t>
  </si>
  <si>
    <t>8c938598-81c3-406c-aad0-6bbe9e3b7fc1</t>
  </si>
  <si>
    <t>SBPQTE12022288</t>
  </si>
  <si>
    <t>S254510</t>
  </si>
  <si>
    <t>Cleanser, Abrasive, Manufacturing</t>
  </si>
  <si>
    <t>68d9a082-433a-4827-a738-2cc4d05eadf4</t>
  </si>
  <si>
    <t>SBPQTE12019887</t>
  </si>
  <si>
    <t>4e7f1a77-2c48-4c1e-bdea-9d135d304936</t>
  </si>
  <si>
    <t>SBPQTE12028797</t>
  </si>
  <si>
    <t>7bd04fc4-f5c7-4230-83c7-5fc8b328eb07</t>
  </si>
  <si>
    <t>SBPQTE12018299</t>
  </si>
  <si>
    <t>92722f27-c48e-4920-80a4-6ad49f541ab5</t>
  </si>
  <si>
    <t>SBPQTE12015917</t>
  </si>
  <si>
    <t>92f017b1-f0f5-42e4-bdd7-e86a981f181f</t>
  </si>
  <si>
    <t>SBPQTE12017937</t>
  </si>
  <si>
    <t>S862350</t>
  </si>
  <si>
    <t>Prosthodontist (Own Account)</t>
  </si>
  <si>
    <t>60141de6-2a50-4717-9533-9585311c06cf</t>
  </si>
  <si>
    <t>SBPQTE12029741</t>
  </si>
  <si>
    <t>beab094c-4110-4bd8-bfcd-aca931234654</t>
  </si>
  <si>
    <t>SBPQTE12029503</t>
  </si>
  <si>
    <t>78e6c235-3732-402f-87d4-76357c365e1b</t>
  </si>
  <si>
    <t>SBPQTE12014573</t>
  </si>
  <si>
    <t>GA700244905BUSP</t>
  </si>
  <si>
    <t>95948871-028d-4550-8776-ec2bf4ad2e5e</t>
  </si>
  <si>
    <t>SBPQTE12024769</t>
  </si>
  <si>
    <t>1101e09a-af69-4b9a-8c69-3d2747b5963f</t>
  </si>
  <si>
    <t>SBPQTE12016770</t>
  </si>
  <si>
    <t>8b2027be-1bf3-41cb-ab0a-164b1c043ac1</t>
  </si>
  <si>
    <t>SBPQTE12018720</t>
  </si>
  <si>
    <t>64a8927b-3722-4b12-b406-e36806ab93af</t>
  </si>
  <si>
    <t>SBPQTE12020358</t>
  </si>
  <si>
    <t>2ccd5b5e-91d4-49ff-88ec-296177e759eb</t>
  </si>
  <si>
    <t>SBPQTE12029069</t>
  </si>
  <si>
    <t>GA700248570BUSP</t>
  </si>
  <si>
    <t>87e0bae8-4244-4207-9c18-67f23b3c0519</t>
  </si>
  <si>
    <t>SBPQTE12025064</t>
  </si>
  <si>
    <t>9dc0b1ec-0cf0-4193-b4f6-d9ac5231ec28</t>
  </si>
  <si>
    <t>SBPQTE12014819</t>
  </si>
  <si>
    <t>1b64850f-6722-4892-957c-25cc1632be7f</t>
  </si>
  <si>
    <t>SBPQTE12019266</t>
  </si>
  <si>
    <t>6cb14eb1-5c48-4071-aa0f-a87fd7b0ec99</t>
  </si>
  <si>
    <t>SBPQTE12022151</t>
  </si>
  <si>
    <t>7c61230a-8345-416c-b31b-5fd219517274</t>
  </si>
  <si>
    <t>SBPQTE12016884</t>
  </si>
  <si>
    <t>6e9bf299-a0bb-429e-a3cc-8a4f28a484de</t>
  </si>
  <si>
    <t>SBPQTE12027844</t>
  </si>
  <si>
    <t>039265f8-1bd2-4bc5-896f-5e40fd930fee</t>
  </si>
  <si>
    <t>SBPQTE12028920</t>
  </si>
  <si>
    <t>af4f21aa-0989-40e5-aeca-6820a2cb46d3</t>
  </si>
  <si>
    <t>SBPQTE12019178</t>
  </si>
  <si>
    <t>d14fb60a-161c-4559-b4e1-5fbbc80a974c</t>
  </si>
  <si>
    <t>SBPQTE12028617</t>
  </si>
  <si>
    <t>f7dcd382-5f70-482b-b80f-d692d54e1033</t>
  </si>
  <si>
    <t>SBPQTE12023587</t>
  </si>
  <si>
    <t>ee20450d-0ac7-4629-81ec-a42a33df06c3</t>
  </si>
  <si>
    <t>SBPQTE12023019</t>
  </si>
  <si>
    <t>6598a1eb-bb9f-4af7-88de-5a48387254fd</t>
  </si>
  <si>
    <t>SBPQTE12015310</t>
  </si>
  <si>
    <t>791ba1af-44f3-43f1-8331-c52808fb7a94</t>
  </si>
  <si>
    <t>SBPQTE12015667</t>
  </si>
  <si>
    <t>65d20ac5-1036-4b2d-b57f-5285ed95da05</t>
  </si>
  <si>
    <t>SBPQTE12021225</t>
  </si>
  <si>
    <t>0a82bbbd-688f-4497-85b3-2a1bcb848e0e</t>
  </si>
  <si>
    <t>SBPQTE12022000</t>
  </si>
  <si>
    <t>9d8d25cb-905d-47c8-b7b9-64189b12ec07</t>
  </si>
  <si>
    <t>SBPQTE12024854</t>
  </si>
  <si>
    <t>e1c0115a-fc31-48c7-bbae-2f1a7b73b8d4</t>
  </si>
  <si>
    <t>SBPQTE12018160</t>
  </si>
  <si>
    <t>de7be7f9-c9b2-4da1-98e5-9cb5bce2e8d4</t>
  </si>
  <si>
    <t>SBPQTE12018135</t>
  </si>
  <si>
    <t>Rockingham Insurance Brokers Pty Ltd</t>
  </si>
  <si>
    <t>51541655-d23e-4210-a5e2-1e0395e30693</t>
  </si>
  <si>
    <t>SBPQTE12025574</t>
  </si>
  <si>
    <t>598790f2-c05d-4a41-ba67-a8c3a77c9054</t>
  </si>
  <si>
    <t>SBPQTE12019727</t>
  </si>
  <si>
    <t>b747bf41-a6d6-4021-a5e7-20961644e4b4</t>
  </si>
  <si>
    <t>SBPQTE12021242</t>
  </si>
  <si>
    <t>5714c3ea-c15e-4cf0-b265-9c246b36ee48</t>
  </si>
  <si>
    <t>SBPQTE12026045</t>
  </si>
  <si>
    <t>275aaf11-6123-4e61-a32b-7e1cfe1acedb</t>
  </si>
  <si>
    <t>SBPQTE12017901</t>
  </si>
  <si>
    <t>ca433663-8a2e-4f34-9ea6-4c035bd51267</t>
  </si>
  <si>
    <t>SBPQTE12026800</t>
  </si>
  <si>
    <t>3bdc9c65-0843-4dc0-af9d-64c0925f3f91</t>
  </si>
  <si>
    <t>SBPQTE12022282</t>
  </si>
  <si>
    <t>df3debb9-e9e5-4cb8-a9b5-aa3b1bc05686</t>
  </si>
  <si>
    <t>SBPQTE12019192</t>
  </si>
  <si>
    <t>73221de1-9054-4fe3-b059-280622f94c07</t>
  </si>
  <si>
    <t>SBPQTE12023033</t>
  </si>
  <si>
    <t>f6c17cdf-7e5c-4c12-b6c6-be838edaacc2</t>
  </si>
  <si>
    <t>SBPQTE12028208</t>
  </si>
  <si>
    <t>2115e5c6-18b0-4ced-91a6-9eaa55fb7633</t>
  </si>
  <si>
    <t>SBPQTE12028546</t>
  </si>
  <si>
    <t>4302f98d-0941-4917-83ab-95bd3491bd4c</t>
  </si>
  <si>
    <t>SBPQTE12016091</t>
  </si>
  <si>
    <t>b2f31684-6e13-4fda-b7cd-362293fe85a6</t>
  </si>
  <si>
    <t>SBPQTE12016028</t>
  </si>
  <si>
    <t>20dd210e-8d2e-4215-aae7-8095651a1ed0</t>
  </si>
  <si>
    <t>SBPQTE12027391</t>
  </si>
  <si>
    <t>a64adfdd-ace4-4b2e-b6e9-d6727e045ed2</t>
  </si>
  <si>
    <t>SBPQTE12017352</t>
  </si>
  <si>
    <t>c9756688-9d29-4ff0-bf25-24fe755b2411</t>
  </si>
  <si>
    <t>SBPQTE12023770</t>
  </si>
  <si>
    <t>33828258-14d6-40b6-a9ac-e7205b4eda2a</t>
  </si>
  <si>
    <t>SBPQTE12017244</t>
  </si>
  <si>
    <t>8c5c4da7-7ebe-4fd7-895a-134e2491e26c</t>
  </si>
  <si>
    <t>SBPQTE12023375</t>
  </si>
  <si>
    <t>0a31ea39-d692-4172-b345-4086d7a51d17</t>
  </si>
  <si>
    <t>SBPQTE12014200</t>
  </si>
  <si>
    <t>d3a7733f-b12d-4abd-86db-bee22f7294fa</t>
  </si>
  <si>
    <t>SBPQTE12016576</t>
  </si>
  <si>
    <t>c86535e5-ebd3-4e58-8f7e-bdd1ba5cf778</t>
  </si>
  <si>
    <t>SBPQTE12025476</t>
  </si>
  <si>
    <t>d2228b47-e412-4f36-9001-aba0af95799d</t>
  </si>
  <si>
    <t>SBPQTE12016654</t>
  </si>
  <si>
    <t>dd8f7612-4d0f-44ec-b15c-ee1637cac3ab</t>
  </si>
  <si>
    <t>SBPQTE12026092</t>
  </si>
  <si>
    <t>386261af-6281-4d97-9578-7b426cfe1c06</t>
  </si>
  <si>
    <t>SBPQTE12018845</t>
  </si>
  <si>
    <t>9d7a1089-97c5-4236-9322-68d4a53bcce7</t>
  </si>
  <si>
    <t>SBPQTE12023929</t>
  </si>
  <si>
    <t>GA700079737BUSP</t>
  </si>
  <si>
    <t>e423f184-40b7-4a9d-a112-f8a7d1e0db54</t>
  </si>
  <si>
    <t>SBPQTE12028328</t>
  </si>
  <si>
    <t>f4396f4a-2574-4135-b57a-1da143138990</t>
  </si>
  <si>
    <t>SBPQTE12025931</t>
  </si>
  <si>
    <t>6e9e0b51-155c-4b67-95b8-0860763bc6bb</t>
  </si>
  <si>
    <t>SBPQTE12020489</t>
  </si>
  <si>
    <t>67b80ece-b662-4660-8de0-2e15487cea48</t>
  </si>
  <si>
    <t>SBPQTE12015591</t>
  </si>
  <si>
    <t>9b453ee6-2ab6-4821-9680-ef5be5b8979a</t>
  </si>
  <si>
    <t>SBPQTE12029196</t>
  </si>
  <si>
    <t>dc642b72-6fdc-464f-885b-5d47fb4cadd1</t>
  </si>
  <si>
    <t>SBPQTE12019507</t>
  </si>
  <si>
    <t>81c5e654-96db-4be0-9f82-8ee058381dc0</t>
  </si>
  <si>
    <t>SBPQTE12024205</t>
  </si>
  <si>
    <t>b834c6d6-156e-44d1-9eff-4f1f6374212c</t>
  </si>
  <si>
    <t>SBPQTE12015792</t>
  </si>
  <si>
    <t>S255960</t>
  </si>
  <si>
    <t>Sponge Or Foam Rubber Manufacturing</t>
  </si>
  <si>
    <t>d3146b01-6e70-4ae5-812e-3b6279cb2151</t>
  </si>
  <si>
    <t>SBPQTE12016666</t>
  </si>
  <si>
    <t>24a392e6-d9ed-4d86-a3d9-ee48cb8c1d02</t>
  </si>
  <si>
    <t>SBPQTE12014262</t>
  </si>
  <si>
    <t>894db250-aea7-47c1-aa72-3a1b9eda2497</t>
  </si>
  <si>
    <t>SBPQTE12024481</t>
  </si>
  <si>
    <t>GA700251507BUSP</t>
  </si>
  <si>
    <t>523c00b6-1bab-4a4f-9041-67f75f99a18c</t>
  </si>
  <si>
    <t>SBPQTE12027431</t>
  </si>
  <si>
    <t>GA700253598BUSP</t>
  </si>
  <si>
    <t>842c481e-ba7a-4c99-9fb3-9bd9b674d61e</t>
  </si>
  <si>
    <t>SBPQTE12025282</t>
  </si>
  <si>
    <t>11795505-c1a7-44a9-bed2-2d8c42ca5a04</t>
  </si>
  <si>
    <t>SBPQTE12023933</t>
  </si>
  <si>
    <t>e7e98f99-f14a-4d5b-83a3-6bd4813b03e9</t>
  </si>
  <si>
    <t>SBPQTE12017314</t>
  </si>
  <si>
    <t>0336ef32-f65d-4ad6-9876-4a5682012735</t>
  </si>
  <si>
    <t>SBPQTE12019264</t>
  </si>
  <si>
    <t>7444624c-0a7b-4109-87dc-ff59f367a1f8</t>
  </si>
  <si>
    <t>SBPQTE12014996</t>
  </si>
  <si>
    <t>b44fd311-02c8-4821-b87f-728d2812ca16</t>
  </si>
  <si>
    <t>SBPQTE12025594</t>
  </si>
  <si>
    <t>GA700252581BUSP</t>
  </si>
  <si>
    <t>286e6cf5-2b8e-4977-89ec-ad8f20276d79</t>
  </si>
  <si>
    <t>SBPQTE12016373</t>
  </si>
  <si>
    <t>aead0468-aa5e-4bea-847f-6d02c66a5393</t>
  </si>
  <si>
    <t>SBPQTE12023038</t>
  </si>
  <si>
    <t>0c715931-3d9f-48d4-a93a-0bd87444ab4d</t>
  </si>
  <si>
    <t>SBPQTE12017671</t>
  </si>
  <si>
    <t>fc69770e-5b09-4471-97a5-c8d65772b115</t>
  </si>
  <si>
    <t>SBPQTE12019888</t>
  </si>
  <si>
    <t>a73fdf08-9179-4fa1-89c9-3a9e018686c3</t>
  </si>
  <si>
    <t>SBPQTE12023176</t>
  </si>
  <si>
    <t>800cec87-8d26-4be7-9b21-143e9d201ccd</t>
  </si>
  <si>
    <t>SBPQTE12027728</t>
  </si>
  <si>
    <t>GA700253420BUSP</t>
  </si>
  <si>
    <t>82c565e0-2b90-4b99-abba-b417a0001ca6</t>
  </si>
  <si>
    <t>SBPQTE12017995</t>
  </si>
  <si>
    <t>GA700215478BUSP</t>
  </si>
  <si>
    <t>aafdbe03-ab6b-4249-8de3-8e9d310da2a8</t>
  </si>
  <si>
    <t>SBPQTE12022249</t>
  </si>
  <si>
    <t>6b7548c5-d532-4795-9a7e-ea1f68ead5bf</t>
  </si>
  <si>
    <t>SBPQTE12025120</t>
  </si>
  <si>
    <t>61f0c8e9-7922-4a7e-9643-b2d0bb201fbf</t>
  </si>
  <si>
    <t>SBPQTE12021177</t>
  </si>
  <si>
    <t>d797b438-91de-465d-8916-53820bf07c61</t>
  </si>
  <si>
    <t>SBPQTE12020172</t>
  </si>
  <si>
    <t>GA700179941BUSP</t>
  </si>
  <si>
    <t>fcecb53a-6877-45b5-ae1e-18f00f1f580b</t>
  </si>
  <si>
    <t>SBPQTE12022247</t>
  </si>
  <si>
    <t>4951eaf6-4eb9-4c01-ba3a-856713645bda</t>
  </si>
  <si>
    <t>SBPQTE12014860</t>
  </si>
  <si>
    <t>6f0779d1-3319-478b-ba6d-9749429a6c15</t>
  </si>
  <si>
    <t>SBPQTE12020754</t>
  </si>
  <si>
    <t>79355632-0fb7-4523-92fb-7b048dfe6e99</t>
  </si>
  <si>
    <t>SBPQTE12016453</t>
  </si>
  <si>
    <t>de854cc7-cd3a-4051-a72a-8dc8c458409e</t>
  </si>
  <si>
    <t>SBPQTE12014006</t>
  </si>
  <si>
    <t>S931950</t>
  </si>
  <si>
    <t>Sports Club, Services (unlicenced) (Athletic,Netball)</t>
  </si>
  <si>
    <t>0c739852-b5e6-4763-be34-f8ae27f9f6c8</t>
  </si>
  <si>
    <t>SBPQTE12013659</t>
  </si>
  <si>
    <t>7bbb0596-037b-4f4e-9722-e156e6d991db</t>
  </si>
  <si>
    <t>SBPQTE12020051</t>
  </si>
  <si>
    <t>a0276068-834f-4390-822a-4a56ca9e5295</t>
  </si>
  <si>
    <t>SBPQTE12026828</t>
  </si>
  <si>
    <t>GA700251222BUSP</t>
  </si>
  <si>
    <t>12a35459-596b-4c0d-93ca-b5f764a4fa65</t>
  </si>
  <si>
    <t>SBPQTE12021729</t>
  </si>
  <si>
    <t>d7715b1a-4701-45b4-9658-5c2df3909876</t>
  </si>
  <si>
    <t>SBPQTE12018952</t>
  </si>
  <si>
    <t>b9fcc043-4e66-4f6a-990c-b1903768c06d</t>
  </si>
  <si>
    <t>SBPQTE12024312</t>
  </si>
  <si>
    <t>8ab9d5e3-e8a4-4328-9696-95dd28b43808</t>
  </si>
  <si>
    <t>SBPQTE12013533</t>
  </si>
  <si>
    <t>df7b5d86-d2dd-4c16-a65b-26e8b9f8e911</t>
  </si>
  <si>
    <t>SBPQTE12017889</t>
  </si>
  <si>
    <t>b3b7537f-3cef-4349-991a-1808888c6488</t>
  </si>
  <si>
    <t>SBPQTE12016986</t>
  </si>
  <si>
    <t>e7e38742-8dc9-477f-9c3d-70a4592dfa51</t>
  </si>
  <si>
    <t>SBPQTE12021639</t>
  </si>
  <si>
    <t>a717d07b-d8ab-40a5-8310-fac14c3a0f69</t>
  </si>
  <si>
    <t>SBPQTE12027812</t>
  </si>
  <si>
    <t>GA700244900BUSP</t>
  </si>
  <si>
    <t>917ab4cc-55f2-47d1-b33f-57921ed0740f</t>
  </si>
  <si>
    <t>SBPQTE12017495</t>
  </si>
  <si>
    <t>aec7ba71-35d5-43fa-b94b-8a9161bdf0ad</t>
  </si>
  <si>
    <t>SBPQTE12023590</t>
  </si>
  <si>
    <t>c52a41c2-e27a-4709-b32f-17a64b52a28d</t>
  </si>
  <si>
    <t>SBPQTE12018136</t>
  </si>
  <si>
    <t>e0b824fe-d72b-4b43-9aa7-4e049c75d293</t>
  </si>
  <si>
    <t>SBPQTE12017681</t>
  </si>
  <si>
    <t>c4d62865-4e0a-49cd-90d3-57db76c11016</t>
  </si>
  <si>
    <t>SBPQTE12028137</t>
  </si>
  <si>
    <t>20d2c73d-30d5-4b27-a737-5f8b714860ff</t>
  </si>
  <si>
    <t>SBPQTE12025198</t>
  </si>
  <si>
    <t>7134f971-7881-4dbf-b29c-efbb2eeb9659</t>
  </si>
  <si>
    <t>SBPQTE12019359</t>
  </si>
  <si>
    <t>48fa1969-3cda-4291-8c8c-00d3454cd25f</t>
  </si>
  <si>
    <t>SBPQTE12018704</t>
  </si>
  <si>
    <t>a7b33770-b382-4aaa-aa17-7f00ff47411b</t>
  </si>
  <si>
    <t>SBPQTE12018083</t>
  </si>
  <si>
    <t>GA700194382BUSP</t>
  </si>
  <si>
    <t>288c73f4-83cb-42dc-b8d2-3bfaf75156a4</t>
  </si>
  <si>
    <t>SBPQTE12026194</t>
  </si>
  <si>
    <t>42912713-3170-471f-ad40-b9b7ab17dac4</t>
  </si>
  <si>
    <t>SBPQTE12016826</t>
  </si>
  <si>
    <t>8d18bd06-0707-4521-83d3-bfaa77fe104e</t>
  </si>
  <si>
    <t>SBPQTE12016356</t>
  </si>
  <si>
    <t>1bbd3b42-ab85-4836-9fa2-79fec83b735e</t>
  </si>
  <si>
    <t>SBPQTE12015703</t>
  </si>
  <si>
    <t>0e3fc2bc-dbd8-4f75-a05d-19d4732e6729</t>
  </si>
  <si>
    <t>SBPQTE12013732</t>
  </si>
  <si>
    <t>e5f0ec6f-51a7-44d7-8906-0447a8ea7f9a</t>
  </si>
  <si>
    <t>SBPQTE12017514</t>
  </si>
  <si>
    <t>cfe15d7e-18d4-4b7a-b1de-6f136405b31e</t>
  </si>
  <si>
    <t>SBPQTE12023962</t>
  </si>
  <si>
    <t>8f76167b-78db-4d6a-9b2a-64034429aa72</t>
  </si>
  <si>
    <t>SBPQTE12014252</t>
  </si>
  <si>
    <t>925bf442-3628-4c49-b372-0e41b49c7d0f</t>
  </si>
  <si>
    <t>SBPQTE12021542</t>
  </si>
  <si>
    <t>0c131f6c-44b4-400e-b0a4-c8c9a36cc3aa</t>
  </si>
  <si>
    <t>SBPQTE12024729</t>
  </si>
  <si>
    <t>b66ac230-6f72-4536-b1ed-88b180b46dd4</t>
  </si>
  <si>
    <t>SBPQTE12014166</t>
  </si>
  <si>
    <t>6238e320-5edd-4738-9db5-f88a27ce7b6d</t>
  </si>
  <si>
    <t>SBPQTE12029199</t>
  </si>
  <si>
    <t>db63ebdc-9e2a-4e32-b0df-e7ccb780b79f</t>
  </si>
  <si>
    <t>SBPQTE12023928</t>
  </si>
  <si>
    <t>df60d661-c24c-498e-af59-521bb2a1709e</t>
  </si>
  <si>
    <t>SBPQTE12021270</t>
  </si>
  <si>
    <t>daad7c0f-388f-4799-b555-acddb1e421a7</t>
  </si>
  <si>
    <t>SBPQTE12020236</t>
  </si>
  <si>
    <t>bfbe48bb-42e4-4228-be24-e3695e91455b</t>
  </si>
  <si>
    <t>SBPQTE12015306</t>
  </si>
  <si>
    <t>0a89772f-d3ea-4bc9-b375-c17c63038169</t>
  </si>
  <si>
    <t>SBPQTE12019555</t>
  </si>
  <si>
    <t>6aa27c69-4641-4121-a73c-a2b797e42d32</t>
  </si>
  <si>
    <t>SBPQTE12015921</t>
  </si>
  <si>
    <t>c241e725-eaa3-4794-9264-c99442ac4428</t>
  </si>
  <si>
    <t>SBPQTE12027336</t>
  </si>
  <si>
    <t>c8bc09d2-70a5-454d-a324-e6fee2cf415b</t>
  </si>
  <si>
    <t>SBPQTE12026331</t>
  </si>
  <si>
    <t>e7bc0e3f-de97-401a-b526-f13af2cb4cab</t>
  </si>
  <si>
    <t>SBPQTE12025496</t>
  </si>
  <si>
    <t>717190d9-bab5-4787-93ec-98bc8ddaf135</t>
  </si>
  <si>
    <t>SBPQTE12027380</t>
  </si>
  <si>
    <t>9965708b-511d-4fcc-8625-c7eca44f26ce</t>
  </si>
  <si>
    <t>SBPQTE12015801</t>
  </si>
  <si>
    <t>43b3b013-6b11-49b1-b4c0-66b10d4a81c5</t>
  </si>
  <si>
    <t>SBPQTE12015915</t>
  </si>
  <si>
    <t>39976cbd-51b2-43a0-b726-fa5bee0d48df</t>
  </si>
  <si>
    <t>SBPQTE12014847</t>
  </si>
  <si>
    <t>bec64a07-b6fb-4db6-b9e3-5beaca1e5dfd</t>
  </si>
  <si>
    <t>SBPQTE12024768</t>
  </si>
  <si>
    <t>S664420</t>
  </si>
  <si>
    <t>Export Agent Office Risk Only</t>
  </si>
  <si>
    <t>d1793232-adea-40b3-8d4b-b0cc8802f4a1</t>
  </si>
  <si>
    <t>SBPQTE12024452</t>
  </si>
  <si>
    <t>96df5639-658f-4e49-b670-31fcdd7f13b3</t>
  </si>
  <si>
    <t>SBPQTE12014627</t>
  </si>
  <si>
    <t>f7f31fad-78bf-49c3-818a-374007c48242</t>
  </si>
  <si>
    <t>SBPQTE12016427</t>
  </si>
  <si>
    <t>5b040133-ff21-437f-aaf9-f727c5245ecb</t>
  </si>
  <si>
    <t>SBPQTE12018103</t>
  </si>
  <si>
    <t>614c072b-6fe4-43ad-9023-9133cd5d238e</t>
  </si>
  <si>
    <t>SBPQTE12029969</t>
  </si>
  <si>
    <t>b2688b02-b494-400c-8bb8-04b2bc4b6e65</t>
  </si>
  <si>
    <t>SBPQTE12021001</t>
  </si>
  <si>
    <t>2f8b49c2-2491-4d2e-9c6e-af7ffc792750</t>
  </si>
  <si>
    <t>SBPQTE12023936</t>
  </si>
  <si>
    <t>2ae53bce-3f45-4068-b0cb-1647f5970118</t>
  </si>
  <si>
    <t>SBPQTE12015686</t>
  </si>
  <si>
    <t>1749c471-8ad7-408d-81e4-f1e8e86cb50b</t>
  </si>
  <si>
    <t>SBPQTE12017928</t>
  </si>
  <si>
    <t>a73c72c8-98f5-4594-bb6b-0a2e82b13d50</t>
  </si>
  <si>
    <t>SBPQTE12029058</t>
  </si>
  <si>
    <t>267e6d0b-0355-4670-9ba9-1f8c8402b231</t>
  </si>
  <si>
    <t>SBPQTE12022604</t>
  </si>
  <si>
    <t>91ad6c8c-a129-4bfa-a1dd-473a27b5119f</t>
  </si>
  <si>
    <t>SBPQTE12029900</t>
  </si>
  <si>
    <t>f7178ae9-427a-475a-b28f-9b4a2779aae5</t>
  </si>
  <si>
    <t>SBPQTE12022122</t>
  </si>
  <si>
    <t>c3d5eb89-fa52-46cb-a637-06246f5c504b</t>
  </si>
  <si>
    <t>SBPQTE12022023</t>
  </si>
  <si>
    <t>42c61057-fdcc-4a56-85ea-2ebf2799ba16</t>
  </si>
  <si>
    <t>SBPQTE12014878</t>
  </si>
  <si>
    <t>ffc77f44-a893-4532-a568-89deb7d5bbfc</t>
  </si>
  <si>
    <t>SBPQTE12019823</t>
  </si>
  <si>
    <t>3cebd935-2e6b-40b6-874a-88a145c36bca</t>
  </si>
  <si>
    <t>SBPQTE12015878</t>
  </si>
  <si>
    <t>c3d8b8c3-ff10-4d27-a3fa-a2dbc6c4a4b4</t>
  </si>
  <si>
    <t>SBPQTE12020830</t>
  </si>
  <si>
    <t>70d35854-eb65-4db7-8a94-a45c27f3254f</t>
  </si>
  <si>
    <t>SBPQTE12025341</t>
  </si>
  <si>
    <t>67124451-fc3b-4155-aab2-bd032021573f</t>
  </si>
  <si>
    <t>SBPQTE12018740</t>
  </si>
  <si>
    <t>18673327-286d-457f-9f30-0e0717033e2e</t>
  </si>
  <si>
    <t>SBPQTE12028268</t>
  </si>
  <si>
    <t>GA700135625BUSP</t>
  </si>
  <si>
    <t>879f942d-1b02-4531-9fa8-025ade2986a5</t>
  </si>
  <si>
    <t>SBPQTE12018964</t>
  </si>
  <si>
    <t>5bd56106-40c0-4eb1-93c2-7a4fca2bbe99</t>
  </si>
  <si>
    <t>SBPQTE12017136</t>
  </si>
  <si>
    <t>7f3d61b7-8a99-4378-91bf-2e51cab36de2</t>
  </si>
  <si>
    <t>SBPQTE12024382</t>
  </si>
  <si>
    <t>S612110</t>
  </si>
  <si>
    <t>Passenger Transport Service, Bus, Long Distance</t>
  </si>
  <si>
    <t>0db3b608-ffaf-4e34-ba67-b1fd0116430f</t>
  </si>
  <si>
    <t>SBPQTE12029667</t>
  </si>
  <si>
    <t>GA700252086BUSP</t>
  </si>
  <si>
    <t>c5f34005-bd95-4f36-a119-a8944ad34989</t>
  </si>
  <si>
    <t>SBPQTE12028227</t>
  </si>
  <si>
    <t>S650915</t>
  </si>
  <si>
    <t>Freight Transport Operation Noc</t>
  </si>
  <si>
    <t>6793b9a1-05f3-4cae-b0f8-a21c7f169ad7</t>
  </si>
  <si>
    <t>SBPQTE12016313</t>
  </si>
  <si>
    <t>7799d445-5b95-4c18-b567-f924e5fac523</t>
  </si>
  <si>
    <t>SBPQTE12027813</t>
  </si>
  <si>
    <t>7cbc782a-0409-44a2-af4a-f0d55856c4bc</t>
  </si>
  <si>
    <t>SBPQTE12023825</t>
  </si>
  <si>
    <t>GA700072142BUSP</t>
  </si>
  <si>
    <t>f3eae660-3ea5-4549-98f3-b9904befb784</t>
  </si>
  <si>
    <t>SBPQTE12016285</t>
  </si>
  <si>
    <t>3ce3aaa1-2c37-4d5f-8b44-9f533268b624</t>
  </si>
  <si>
    <t>SBPQTE12012812</t>
  </si>
  <si>
    <t>GA700134947BUSP</t>
  </si>
  <si>
    <t>154e076e-5ab9-4471-8863-407e9da13a5c</t>
  </si>
  <si>
    <t>SBPQTE12014555</t>
  </si>
  <si>
    <t>ea5db5d8-bcdc-427b-b80f-973213b5188c</t>
  </si>
  <si>
    <t>SBPQTE12022615</t>
  </si>
  <si>
    <t>8e803511-5eac-4059-b9ee-7b116947c3d3</t>
  </si>
  <si>
    <t>SBPQTE12020321</t>
  </si>
  <si>
    <t>8d7a6a60-9284-4514-aee1-af1d1d75f535</t>
  </si>
  <si>
    <t>SBPQTE12017680</t>
  </si>
  <si>
    <t>9c9b27c7-5ffa-45e7-a5d0-1d57c6ea9b22</t>
  </si>
  <si>
    <t>SBPQTE12014579</t>
  </si>
  <si>
    <t>GA700246049BUSP</t>
  </si>
  <si>
    <t>ad3e60af-b57f-4abd-bf45-097048faf897</t>
  </si>
  <si>
    <t>SBPQTE12024270</t>
  </si>
  <si>
    <t>d6668c08-3200-4c2f-9260-69f4e5d87752</t>
  </si>
  <si>
    <t>SBPQTE12014849</t>
  </si>
  <si>
    <t>268d8f77-fe33-465a-9f2a-ab90f49a9b73</t>
  </si>
  <si>
    <t>SBPQTE12009491</t>
  </si>
  <si>
    <t>a6ced663-a414-46b8-9bf4-449f7125164c</t>
  </si>
  <si>
    <t>SBPQTE12026145</t>
  </si>
  <si>
    <t>ccfc792d-fb5a-4e19-aad3-5feebed7fce9</t>
  </si>
  <si>
    <t>SBPQTE12015312</t>
  </si>
  <si>
    <t>4145de77-a30f-4945-abfa-766a9393c49f</t>
  </si>
  <si>
    <t>SBPQTE12021732</t>
  </si>
  <si>
    <t>685d30fe-7e21-492b-9df3-a09f07db3f5b</t>
  </si>
  <si>
    <t>SBPQTE12025518</t>
  </si>
  <si>
    <t>GA700226459BUSP</t>
  </si>
  <si>
    <t>4bbc05db-196a-45e5-920f-b2a4e2915dd6</t>
  </si>
  <si>
    <t>SBPQTE12023103</t>
  </si>
  <si>
    <t>8604c780-2f62-477e-af4e-430149673f55</t>
  </si>
  <si>
    <t>SBPQTE12029175</t>
  </si>
  <si>
    <t>33f93fae-f1c7-4cc1-9eb9-faac54e236d3</t>
  </si>
  <si>
    <t>SBPQTE12017717</t>
  </si>
  <si>
    <t>ae3b2499-552a-4ea3-81b3-4377654571c8</t>
  </si>
  <si>
    <t>SBPQTE12025271</t>
  </si>
  <si>
    <t>e0377e9f-e412-4a78-ab94-4e2bf1f091b5</t>
  </si>
  <si>
    <t>SBPQTE12028371</t>
  </si>
  <si>
    <t>S924115</t>
  </si>
  <si>
    <t>Choral Group Operation</t>
  </si>
  <si>
    <t>489810d6-33de-4dc5-a1af-21bc7cba9b15</t>
  </si>
  <si>
    <t>SBPQTE12028663</t>
  </si>
  <si>
    <t>c8510d91-de99-439f-a3b7-7681a6412c76</t>
  </si>
  <si>
    <t>SBPQTE12018957</t>
  </si>
  <si>
    <t>GA700247993BUSP</t>
  </si>
  <si>
    <t>91bd4594-296c-469a-9d0e-92057fb89828</t>
  </si>
  <si>
    <t>SBPQTE12018335</t>
  </si>
  <si>
    <t>d86a49b6-2e5c-4ac5-b846-39669a1381e3</t>
  </si>
  <si>
    <t>SBPQTE12019558</t>
  </si>
  <si>
    <t>aa7fed39-01e6-4b9b-a161-f2d3643278b9</t>
  </si>
  <si>
    <t>SBPQTE12018570</t>
  </si>
  <si>
    <t>3d8c883d-8fe0-4859-a575-4ac8858f95a3</t>
  </si>
  <si>
    <t>SBPQTE12017672</t>
  </si>
  <si>
    <t>7a297907-a371-4030-9ba0-20102dd51bf7</t>
  </si>
  <si>
    <t>SBPQTE12024678</t>
  </si>
  <si>
    <t>GA700251972BUSP</t>
  </si>
  <si>
    <t>7a9ac8c7-8d35-4ff1-aea9-1291b2a3e9f9</t>
  </si>
  <si>
    <t>SBPQTE12023779</t>
  </si>
  <si>
    <t>dabaaed5-a8f3-473d-985b-9140d66cd625</t>
  </si>
  <si>
    <t>SBPQTE12014835</t>
  </si>
  <si>
    <t>8f5eb89a-a37a-4abc-90ee-2d7bc1ef4f98</t>
  </si>
  <si>
    <t>SBPQTE12025619</t>
  </si>
  <si>
    <t>b5ae3e9d-0357-45c1-a6ff-a923457b20bb</t>
  </si>
  <si>
    <t>SBPQTE12026235</t>
  </si>
  <si>
    <t>89901d0f-7592-4f06-880b-da0a9aded381</t>
  </si>
  <si>
    <t>SBPQTE12028846</t>
  </si>
  <si>
    <t>e9f9fee0-d458-4c8a-b2cc-0788981a284f</t>
  </si>
  <si>
    <t>SBPQTE12024251</t>
  </si>
  <si>
    <t>d9fef8e7-d7ad-40cc-a509-f5b0c2a143f0</t>
  </si>
  <si>
    <t>SBPQTE12016848</t>
  </si>
  <si>
    <t>3318e889-4387-4d33-a817-694c3f3a4bdf</t>
  </si>
  <si>
    <t>SBPQTE12026177</t>
  </si>
  <si>
    <t>a6ca4833-12cb-46e5-861f-33d8da01f52f</t>
  </si>
  <si>
    <t>SBPQTE12025053</t>
  </si>
  <si>
    <t>0910ebeb-15b2-4e01-9d4c-5a69212a8751</t>
  </si>
  <si>
    <t>SBPQTE12014868</t>
  </si>
  <si>
    <t>d0a486cb-9ffd-45ba-95af-8e0a488fa7cb</t>
  </si>
  <si>
    <t>SBPQTE12021100</t>
  </si>
  <si>
    <t>8d473af2-10ae-412c-b55e-b4e8fddcaf29</t>
  </si>
  <si>
    <t>SBPQTE12013536</t>
  </si>
  <si>
    <t>GA700245492BUSP</t>
  </si>
  <si>
    <t>ad544c32-3626-4400-83fb-40babbc1f42c</t>
  </si>
  <si>
    <t>SBPQTE12020974</t>
  </si>
  <si>
    <t>GA700130698BUSP</t>
  </si>
  <si>
    <t>15c5977a-b3f1-4595-9ea6-7f799523c0c1</t>
  </si>
  <si>
    <t>SBPQTE12028372</t>
  </si>
  <si>
    <t>7519d572-861f-4883-aba1-b4332ffbf259</t>
  </si>
  <si>
    <t>SBPQTE12024410</t>
  </si>
  <si>
    <t>GA700251364BUSP</t>
  </si>
  <si>
    <t>9c88b938-1ddc-49a6-ac16-5c791a327bb5</t>
  </si>
  <si>
    <t>SBPQTE12014225</t>
  </si>
  <si>
    <t>13ca8dda-9922-4b81-b381-cc959ece0065</t>
  </si>
  <si>
    <t>SBPQTE12023351</t>
  </si>
  <si>
    <t>a1fcdc63-a6be-4a12-baf6-59d1cf138c69</t>
  </si>
  <si>
    <t>SBPQTE12019478</t>
  </si>
  <si>
    <t>7b4d5528-d033-4f3a-acbc-9254d3a19aa5</t>
  </si>
  <si>
    <t>SBPQTE12016434</t>
  </si>
  <si>
    <t>960d565c-6e5e-44f5-9b13-19a9c5165b2a</t>
  </si>
  <si>
    <t>SBPQTE12016836</t>
  </si>
  <si>
    <t>b136ff0b-cd5e-43d5-9091-6255fe305436</t>
  </si>
  <si>
    <t>SBPQTE12013601</t>
  </si>
  <si>
    <t>f9cfeee1-8b0e-4bbf-83b5-ba75b1c6233e</t>
  </si>
  <si>
    <t>SBPQTE12020370</t>
  </si>
  <si>
    <t>GA700249433BUSP</t>
  </si>
  <si>
    <t>70983cd6-abaf-4f5d-a434-673a28fa35a4</t>
  </si>
  <si>
    <t>SBPQTE12024627</t>
  </si>
  <si>
    <t>75e4f9d4-0e5d-4ae2-b293-c54b6dd1e268</t>
  </si>
  <si>
    <t>SBPQTE12021394</t>
  </si>
  <si>
    <t>ca56ac26-6c1a-432a-8f1b-018bbccd15ad</t>
  </si>
  <si>
    <t>SBPQTE12025941</t>
  </si>
  <si>
    <t>d584849e-76ba-4eae-b34d-4da8879b3d29</t>
  </si>
  <si>
    <t>SBPQTE12021778</t>
  </si>
  <si>
    <t>662ae1ef-2f4c-4bf2-b6c2-5a6d11e516ce</t>
  </si>
  <si>
    <t>SBPQTE12015727</t>
  </si>
  <si>
    <t>PSC Property Lync Insurance Brokers Pty Ltd</t>
  </si>
  <si>
    <t>1e396edf-d53d-4e69-81e9-41c51a21f44a</t>
  </si>
  <si>
    <t>d3510f5f-df8b-406d-93fb-d57b9a511e43</t>
  </si>
  <si>
    <t>SBPQTE12015930</t>
  </si>
  <si>
    <t>ce700904-aa53-49bc-9055-8906a0ebc7e7</t>
  </si>
  <si>
    <t>SBPQTE12021519</t>
  </si>
  <si>
    <t>c44285da-9769-44a9-8ac1-0a956207683c</t>
  </si>
  <si>
    <t>SBPQTE12021120</t>
  </si>
  <si>
    <t>c1be7f8e-4c6e-4807-98db-f63a364a449c</t>
  </si>
  <si>
    <t>SBPQTE12016977</t>
  </si>
  <si>
    <t>7b5a27b9-df3c-49da-b75b-ee977559fbcc</t>
  </si>
  <si>
    <t>SBPQTE12027056</t>
  </si>
  <si>
    <t>b30b83a1-0c54-4aaa-bb73-3d4b326c43c8</t>
  </si>
  <si>
    <t>SBPQTE12023124</t>
  </si>
  <si>
    <t>GA700170712BUSP</t>
  </si>
  <si>
    <t>3f9679d6-97cf-47cd-9a65-0454119246c6</t>
  </si>
  <si>
    <t>SBPQTE12018201</t>
  </si>
  <si>
    <t>00fe47fa-d572-4754-ae7e-98c24dfecbec</t>
  </si>
  <si>
    <t>SBPQTE12026058</t>
  </si>
  <si>
    <t>a0f68c4f-4c02-4f52-b60c-f8f427820f15</t>
  </si>
  <si>
    <t>6c5e00bb-4292-41cc-bb5c-371fa697a277</t>
  </si>
  <si>
    <t>SBPQTE12020519</t>
  </si>
  <si>
    <t>6fea1268-a88e-4ba2-aa15-2c1bc2b134ab</t>
  </si>
  <si>
    <t>SBPQTE12026306</t>
  </si>
  <si>
    <t>6d57ed34-89ad-470a-b137-a531bcfbf0a9</t>
  </si>
  <si>
    <t>SBPQTE12022574</t>
  </si>
  <si>
    <t>1f0c26c0-857f-424b-b0ac-62ddcaf51102</t>
  </si>
  <si>
    <t>SBPQTE12018692</t>
  </si>
  <si>
    <t>87ea60c3-bbed-4027-bdbd-83dd5792c82c</t>
  </si>
  <si>
    <t>SBPQTE12022719</t>
  </si>
  <si>
    <t>d2b5ec9f-4326-40c4-a530-3db384261e11</t>
  </si>
  <si>
    <t>SBPQTE12015159</t>
  </si>
  <si>
    <t>e33186bb-76d2-4140-b0df-1161f08a053f</t>
  </si>
  <si>
    <t>SBPQTE12025218</t>
  </si>
  <si>
    <t>53210329-eff9-4850-85e9-8974ebe6bc83</t>
  </si>
  <si>
    <t>SBPQTE12013754</t>
  </si>
  <si>
    <t>2aabd353-ae01-4665-8a62-cdd5aed296c0</t>
  </si>
  <si>
    <t>SBPQTE12020649</t>
  </si>
  <si>
    <t>Mavco Insurance Group</t>
  </si>
  <si>
    <t>1fa022dc-ba8a-4721-9c6e-77de4908a7d2</t>
  </si>
  <si>
    <t>SBPQTE12014885</t>
  </si>
  <si>
    <t>ecdfc13c-a8a9-4c9b-afff-73676bba4a70</t>
  </si>
  <si>
    <t>SBPQTE12022246</t>
  </si>
  <si>
    <t>S785556</t>
  </si>
  <si>
    <t>Public Relations Consultancy Service</t>
  </si>
  <si>
    <t>184ea4b1-96de-4e59-a990-0ccb9ad8227f</t>
  </si>
  <si>
    <t>SBPQTE12015092</t>
  </si>
  <si>
    <t>d071c936-0b0e-4a04-9691-adbb132a97cc</t>
  </si>
  <si>
    <t>SBPQTE12029557</t>
  </si>
  <si>
    <t>223c5b9d-db69-4a8b-8301-1a01c9ea012e</t>
  </si>
  <si>
    <t>SBPQTE12021512</t>
  </si>
  <si>
    <t>53cbcdd3-7ca4-413b-957a-f23da729cf83</t>
  </si>
  <si>
    <t>SBPQTE12018067</t>
  </si>
  <si>
    <t>94706f79-617c-4caa-b406-bd987c87bd1c</t>
  </si>
  <si>
    <t>SBPQTE12015305</t>
  </si>
  <si>
    <t>ee1fc906-638e-44ce-a774-83297dcb7920</t>
  </si>
  <si>
    <t>SBPQTE12020247</t>
  </si>
  <si>
    <t>90d3cf48-18d2-4abc-92db-a4a23db96da2</t>
  </si>
  <si>
    <t>SBPQTE12017137</t>
  </si>
  <si>
    <t>6845e509-8215-4e66-a86b-f0a33ff383f1</t>
  </si>
  <si>
    <t>SBPQTE12018627</t>
  </si>
  <si>
    <t>567ce6d0-86c0-4954-bf7c-c647bcc8c80e</t>
  </si>
  <si>
    <t>SBPQTE12028344</t>
  </si>
  <si>
    <t>S522164</t>
  </si>
  <si>
    <t>Work Clothing Retailing</t>
  </si>
  <si>
    <t>f11f91fd-282d-4c2b-b05f-2472da906fec</t>
  </si>
  <si>
    <t>SBPQTE12015356</t>
  </si>
  <si>
    <t>804d9624-6eff-4702-ab59-14a51f75a519</t>
  </si>
  <si>
    <t>SBPQTE12017658</t>
  </si>
  <si>
    <t>dd6f9ca4-5dda-40f2-a883-7a3c1afb0ee6</t>
  </si>
  <si>
    <t>SBPQTE12016735</t>
  </si>
  <si>
    <t>122b64e9-34b7-46eb-bde9-b0b1387ad052</t>
  </si>
  <si>
    <t>SBPQTE12014881</t>
  </si>
  <si>
    <t>aaebe7eb-18ff-4b96-a114-b28fc6cea601</t>
  </si>
  <si>
    <t>SBPQTE12014872</t>
  </si>
  <si>
    <t>daa7eafa-c3bd-4c11-852a-e51a209b9fc7</t>
  </si>
  <si>
    <t>SBPQTE12020703</t>
  </si>
  <si>
    <t>GA700249645BUSP</t>
  </si>
  <si>
    <t>2f7fde19-67fc-431b-af0e-7540a7ddcb30</t>
  </si>
  <si>
    <t>SBPQTE12021150</t>
  </si>
  <si>
    <t>6d18b9ee-17c8-4fb7-8dc9-7c3977386ece</t>
  </si>
  <si>
    <t>SBPQTE12022878</t>
  </si>
  <si>
    <t>2e6d9f3f-ea53-4f62-921b-10c738ad67b4</t>
  </si>
  <si>
    <t>SBPQTE12022602</t>
  </si>
  <si>
    <t>4b8ddca2-0512-4c83-8078-9cf35a027565</t>
  </si>
  <si>
    <t>SBPQTE12014871</t>
  </si>
  <si>
    <t>b3eb0fc6-2b1f-4720-8dca-85bf3febc5fd</t>
  </si>
  <si>
    <t>SBPQTE12014415</t>
  </si>
  <si>
    <t>62f921e3-efe1-4921-9b34-4418e9426f5b</t>
  </si>
  <si>
    <t>SBPQTE12018564</t>
  </si>
  <si>
    <t>825c1c35-7e99-4ac4-b78e-7ae18c7a60cb</t>
  </si>
  <si>
    <t>SBPQTE12015596</t>
  </si>
  <si>
    <t>d494102c-871b-4289-9210-af09a0eae9d4</t>
  </si>
  <si>
    <t>SBPQTE12016227</t>
  </si>
  <si>
    <t>GA700114591BUSP</t>
  </si>
  <si>
    <t>97a038e2-a9d3-4aea-a2fb-edf851f79f29</t>
  </si>
  <si>
    <t>SBPQTE12022256</t>
  </si>
  <si>
    <t>39127486-77fe-45a7-b1cf-b1164b01040c</t>
  </si>
  <si>
    <t>SBPQTE12028149</t>
  </si>
  <si>
    <t>4fafbd33-3f53-4d32-9848-937704c30bd0</t>
  </si>
  <si>
    <t>SBPQTE12024749</t>
  </si>
  <si>
    <t>0f45ac59-52b8-4359-ad8e-b2b13196101d</t>
  </si>
  <si>
    <t>SBPQTE12016443</t>
  </si>
  <si>
    <t>8331d3aa-11e1-4fd7-b288-4e01b69ed1e3</t>
  </si>
  <si>
    <t>SBPQTE12027432</t>
  </si>
  <si>
    <t>3ae86c42-70df-4a01-8c9d-b6bb490e6888</t>
  </si>
  <si>
    <t>SBPQTE12028393</t>
  </si>
  <si>
    <t>9b320bb7-8b02-483d-8c15-538d65d5943d</t>
  </si>
  <si>
    <t>SBPQTE12020348</t>
  </si>
  <si>
    <t>c86b2b73-8aaa-459a-9f91-5b3e596807dd</t>
  </si>
  <si>
    <t>SBPQTE12023957</t>
  </si>
  <si>
    <t>805941fa-6a2c-4102-912d-6d11f3f740e8</t>
  </si>
  <si>
    <t>SBPQTE12018862</t>
  </si>
  <si>
    <t>bb7b4056-6a57-4da9-81b5-29fc5473927b</t>
  </si>
  <si>
    <t>SBPQTE12014527</t>
  </si>
  <si>
    <t>a0baed76-a50a-4122-9fca-e9e502db5f88</t>
  </si>
  <si>
    <t>SBPQTE12015863</t>
  </si>
  <si>
    <t>dde59acc-5115-411f-9cd6-a8b840d73b79</t>
  </si>
  <si>
    <t>SBPQTE12020729</t>
  </si>
  <si>
    <t>1245ae81-c4a7-412e-878d-af220670fc05</t>
  </si>
  <si>
    <t>SBPQTE12018317</t>
  </si>
  <si>
    <t>73855d55-3097-492f-a57e-7a5f99831bb3</t>
  </si>
  <si>
    <t>SBPQTE12024613</t>
  </si>
  <si>
    <t>GA700043261BUSP</t>
  </si>
  <si>
    <t>8de0dfa1-ce80-4d78-860a-93b684214313</t>
  </si>
  <si>
    <t>SBPQTE12021988</t>
  </si>
  <si>
    <t>a4d5bddf-74c2-4336-a1a2-54ee3537b32e</t>
  </si>
  <si>
    <t>SBPQTE12019685</t>
  </si>
  <si>
    <t>3846736a-1ad1-4eb0-b55e-41d489d05b1f</t>
  </si>
  <si>
    <t>SBPQTE12016712</t>
  </si>
  <si>
    <t>fcc904c8-c17f-43da-b5d3-4429a0912d40</t>
  </si>
  <si>
    <t>SBPQTE12017351</t>
  </si>
  <si>
    <t>8ed3df0b-b7a2-40c2-bf02-1e61c870fc66</t>
  </si>
  <si>
    <t>SBPQTE12025999</t>
  </si>
  <si>
    <t>554a8028-f8a0-4dd8-a261-b1c4c1d28aff</t>
  </si>
  <si>
    <t>SBPQTE12021183</t>
  </si>
  <si>
    <t>S872935</t>
  </si>
  <si>
    <t>Non-Residential Welfare Service</t>
  </si>
  <si>
    <t>61650456-8429-4c5f-8ec4-bba9d1104bc6</t>
  </si>
  <si>
    <t>SBPQTE12016854</t>
  </si>
  <si>
    <t>9ab71112-6b40-4168-ac1c-15ac842faa85</t>
  </si>
  <si>
    <t>SBPQTE12018011</t>
  </si>
  <si>
    <t>fa8741e8-92d9-4aaf-adac-d7d703b0712f</t>
  </si>
  <si>
    <t>SBPQTE12022853</t>
  </si>
  <si>
    <t>e8ad5cc9-4b38-4406-8708-746b2ee57fda</t>
  </si>
  <si>
    <t>SBPQTE12020471</t>
  </si>
  <si>
    <t>741566c2-3f90-4377-8679-c8e4da72b666</t>
  </si>
  <si>
    <t>SBPQTE12024771</t>
  </si>
  <si>
    <t>b657cc0e-de43-4f0c-9039-8cd9daaeaab1</t>
  </si>
  <si>
    <t>SBPQTE12017248</t>
  </si>
  <si>
    <t>bc7c50b6-2ca1-490d-9005-59f89f4956cd</t>
  </si>
  <si>
    <t>c84f5745-aa33-4f96-9a40-b47e9c4778f7</t>
  </si>
  <si>
    <t>SBPQTE12027441</t>
  </si>
  <si>
    <t>0e303605-de71-44bf-9f24-17d5f69a0aa6</t>
  </si>
  <si>
    <t>SBPQTE12028322</t>
  </si>
  <si>
    <t>1cc482f2-71c2-4a29-a9f2-34db3dae6710</t>
  </si>
  <si>
    <t>SBPQTE12024801</t>
  </si>
  <si>
    <t>GA700252090BUSP</t>
  </si>
  <si>
    <t>6160a5a5-2902-49e3-bd58-a436e87493d5</t>
  </si>
  <si>
    <t>SBPQTE12026889</t>
  </si>
  <si>
    <t>40e9d65e-1e88-40a3-bcbf-418967aa7ad0</t>
  </si>
  <si>
    <t>SBPQTE12019327</t>
  </si>
  <si>
    <t>c927b0fa-607f-4080-911a-15547ca80dea</t>
  </si>
  <si>
    <t>SBPQTE12023947</t>
  </si>
  <si>
    <t>5ee644d1-f205-448d-a818-2a11a4264040</t>
  </si>
  <si>
    <t>SBPQTE12020072</t>
  </si>
  <si>
    <t>db39883f-8714-40dc-a2cd-e68e611ac50a</t>
  </si>
  <si>
    <t>SBPQTE12028306</t>
  </si>
  <si>
    <t>6338929b-76ca-4556-bc03-df2820552247</t>
  </si>
  <si>
    <t>SBPQTE12017257</t>
  </si>
  <si>
    <t>a2bbac74-faf4-424f-a8e9-1e6f23979670</t>
  </si>
  <si>
    <t>SBPQTE12023244</t>
  </si>
  <si>
    <t>1cc50089-ad6e-42c9-9cd4-89997cfb7f71</t>
  </si>
  <si>
    <t>SBPQTE12027340</t>
  </si>
  <si>
    <t>331b8f6e-c772-4df4-9e06-c700cddf65d4</t>
  </si>
  <si>
    <t>SBPQTE12018907</t>
  </si>
  <si>
    <t>398acf49-0e2b-49fb-b41b-bccf9caa2e21</t>
  </si>
  <si>
    <t>SBPQTE12027417</t>
  </si>
  <si>
    <t>068e2b54-6074-4fe1-8335-ce1404cc7283</t>
  </si>
  <si>
    <t>SBPQTE12022917</t>
  </si>
  <si>
    <t>514a53f4-b6e1-470d-901b-5a1abda400d8</t>
  </si>
  <si>
    <t>SBPQTE12025356</t>
  </si>
  <si>
    <t>4ff54fa1-231a-4a22-92ae-4c2797a86199</t>
  </si>
  <si>
    <t>SBPQTE12028005</t>
  </si>
  <si>
    <t>GA700126964BUSP</t>
  </si>
  <si>
    <t>b424e192-dc0b-4dd4-a494-f0e599d093ac</t>
  </si>
  <si>
    <t>SBPQTE12012833</t>
  </si>
  <si>
    <t>485b1dc3-d50a-4213-99c2-c829f00ae8ea</t>
  </si>
  <si>
    <t>SBPQTE12014794</t>
  </si>
  <si>
    <t>877ccb91-aac1-41db-b48f-12e69b4d96b7</t>
  </si>
  <si>
    <t>SBPQTE12021490</t>
  </si>
  <si>
    <t>28b1ddc6-98ed-44d0-8a4e-055e9c579648</t>
  </si>
  <si>
    <t>SBPQTE12021738</t>
  </si>
  <si>
    <t>502fe342-66a3-4e18-9d10-b47ddfa39a61</t>
  </si>
  <si>
    <t>SBPQTE12015308</t>
  </si>
  <si>
    <t>3b1adafb-24ff-42b2-ab48-79d6e9c17178</t>
  </si>
  <si>
    <t>SBPQTE12014121</t>
  </si>
  <si>
    <t>GA700040149BUSP</t>
  </si>
  <si>
    <t>c0f73494-adc3-47e5-8dba-5c4191efc8a4</t>
  </si>
  <si>
    <t>SBPQTE12015864</t>
  </si>
  <si>
    <t>f980cfbc-78e0-4e94-b41a-574cd35c6973</t>
  </si>
  <si>
    <t>SBPQTE12021192</t>
  </si>
  <si>
    <t>3d62e510-55a5-46c0-8ddc-b4afa3bb2887</t>
  </si>
  <si>
    <t>SBPQTE12025624</t>
  </si>
  <si>
    <t>dfd03cb4-8ab8-4de0-a24f-cfc6a84eddd0</t>
  </si>
  <si>
    <t>SBPQTE12028381</t>
  </si>
  <si>
    <t>1087c7de-4d5d-4009-8af3-3832ecd762db</t>
  </si>
  <si>
    <t>SBPQTE12016432</t>
  </si>
  <si>
    <t>fad819bb-5a6b-4692-8e79-0047ba0c4fe8</t>
  </si>
  <si>
    <t>SBPQTE12017679</t>
  </si>
  <si>
    <t>f0ac7c7e-bb95-4cb5-9203-aa2906ce042e</t>
  </si>
  <si>
    <t>SBPQTE12015859</t>
  </si>
  <si>
    <t>GA700246828BUSP</t>
  </si>
  <si>
    <t>a2a7c8dc-6c27-4742-8ea1-2c28cd2846b2</t>
  </si>
  <si>
    <t>SBPQTE12021214</t>
  </si>
  <si>
    <t>57e695d0-537c-4ff7-8918-b59a4d431eb4</t>
  </si>
  <si>
    <t>SBPQTE12015928</t>
  </si>
  <si>
    <t>fb25029f-6042-4b80-ab2f-d038b67b9e26</t>
  </si>
  <si>
    <t>SBPQTE12026282</t>
  </si>
  <si>
    <t>c9be80f6-aae3-47b0-b2c4-0831fe69979f</t>
  </si>
  <si>
    <t>SBPQTE12018303</t>
  </si>
  <si>
    <t>e9b8cdd3-e612-4375-a615-fde4819abf5c</t>
  </si>
  <si>
    <t>SBPQTE12020154</t>
  </si>
  <si>
    <t>a90b9ab5-19f7-4e25-8004-1f1d36a62486</t>
  </si>
  <si>
    <t>SBPQTE12028365</t>
  </si>
  <si>
    <t>c0a450da-9b48-4c39-8d74-0cab9e0ecc7f</t>
  </si>
  <si>
    <t>SBPQTE12023961</t>
  </si>
  <si>
    <t>9c3c329e-6cd2-4566-b983-30880985cc75</t>
  </si>
  <si>
    <t>SBPQTE12026915</t>
  </si>
  <si>
    <t>8da42175-5b34-4245-8510-157285c6ef06</t>
  </si>
  <si>
    <t>SBPQTE12025111</t>
  </si>
  <si>
    <t>1fc3c827-d2b9-4a22-8feb-2c6221bc8b29</t>
  </si>
  <si>
    <t>SBPQTE12018611</t>
  </si>
  <si>
    <t>fe0be02d-c4ef-44e2-b597-9608def88e27</t>
  </si>
  <si>
    <t>SBPQTE12017120</t>
  </si>
  <si>
    <t>e0defd5c-f8cd-4a28-a9f4-3c7eee7a63fe</t>
  </si>
  <si>
    <t>SBPQTE12024737</t>
  </si>
  <si>
    <t>ab5b40ea-11e1-4535-b586-90565c60d45b</t>
  </si>
  <si>
    <t>SBPQTE12016731</t>
  </si>
  <si>
    <t>d55fe44c-77a7-471f-9c53-50e42c501e82</t>
  </si>
  <si>
    <t>SBPQTE12018958</t>
  </si>
  <si>
    <t>S924210</t>
  </si>
  <si>
    <t>Cartoonist (Own Account)</t>
  </si>
  <si>
    <t>ee636593-325a-4c9b-abf0-8f2ff893410c</t>
  </si>
  <si>
    <t>SBPQTE12026010</t>
  </si>
  <si>
    <t>bb429c8a-ca99-441e-bbd6-58830101bf50</t>
  </si>
  <si>
    <t>SBPQTE12016595</t>
  </si>
  <si>
    <t>S253463</t>
  </si>
  <si>
    <t>Industrial Chemical, Organic, Manufacturing Noc</t>
  </si>
  <si>
    <t>5cb693b7-0edd-46ad-8a79-6cac19fc3c1c</t>
  </si>
  <si>
    <t>SBPQTE12024218</t>
  </si>
  <si>
    <t>53d8cf81-08d0-4dce-b9f1-223af93e1bdb</t>
  </si>
  <si>
    <t>SBPQTE12029204</t>
  </si>
  <si>
    <t>10710524-92ad-4b35-b304-f2e6c51c0f74</t>
  </si>
  <si>
    <t>SBPQTE12029197</t>
  </si>
  <si>
    <t>1355a021-cded-4ed8-b5f9-5a3743a10e47</t>
  </si>
  <si>
    <t>SBPQTE12023915</t>
  </si>
  <si>
    <t>e8c3f97f-f0eb-42ee-b5fb-2a6f614de0bd</t>
  </si>
  <si>
    <t>SBPQTE12014734</t>
  </si>
  <si>
    <t>0f270e19-1f28-4b64-8453-6aaeb1e746e1</t>
  </si>
  <si>
    <t>SBPQTE12019841</t>
  </si>
  <si>
    <t>3e2964c0-5170-4a4d-be5e-30d65870f683</t>
  </si>
  <si>
    <t>SBPQTE12025007</t>
  </si>
  <si>
    <t>26cd7e25-745a-496a-8ce4-18eec0739d8c</t>
  </si>
  <si>
    <t>SBPQTE12014856</t>
  </si>
  <si>
    <t>S222345</t>
  </si>
  <si>
    <t>Textile Netting Manufacturing</t>
  </si>
  <si>
    <t>3ab25e72-a219-4eea-897a-de368f3577aa</t>
  </si>
  <si>
    <t>SBPQTE12022227</t>
  </si>
  <si>
    <t>GA700131802BUSP</t>
  </si>
  <si>
    <t>b176bc7b-2a5f-4cc1-a222-dbd7973e4027</t>
  </si>
  <si>
    <t>SBPQTE12017584</t>
  </si>
  <si>
    <t>f359c356-a3b6-47eb-acbf-3b74bc91c27f</t>
  </si>
  <si>
    <t>SBPQTE12026341</t>
  </si>
  <si>
    <t>7f0730fa-f75d-4bb2-bcc0-c6571ba6de60</t>
  </si>
  <si>
    <t>SBPQTE12014551</t>
  </si>
  <si>
    <t>5f930284-6f4f-416c-a007-2c79dc8cd27c</t>
  </si>
  <si>
    <t>SBPQTE12025938</t>
  </si>
  <si>
    <t>a7bbf805-cb7e-4c00-8d23-ea9be948d8ae</t>
  </si>
  <si>
    <t>SBPQTE12021715</t>
  </si>
  <si>
    <t>33dd413a-1268-4e3c-a132-68b1e3f6b525</t>
  </si>
  <si>
    <t>SBPQTE12024141</t>
  </si>
  <si>
    <t>e7d81d7a-a13a-4f20-9c60-2fbdfb72a7da</t>
  </si>
  <si>
    <t>SBPQTE12017749</t>
  </si>
  <si>
    <t>GA700247263BUSP</t>
  </si>
  <si>
    <t>eddd69be-ab8c-405b-aa42-003d4daf8309</t>
  </si>
  <si>
    <t>SBPQTE12016602</t>
  </si>
  <si>
    <t>738a2610-3b47-4e41-8323-f33f4375aa17</t>
  </si>
  <si>
    <t>SBPQTE12024635</t>
  </si>
  <si>
    <t>e5052d53-8f0d-4abd-96a7-162f30ba5c70</t>
  </si>
  <si>
    <t>SBPQTE12014841</t>
  </si>
  <si>
    <t>O' Regan Group Insurance Brokers Pty Ltd</t>
  </si>
  <si>
    <t>2d5917be-c5ce-4039-91b4-8d0dd24954a4</t>
  </si>
  <si>
    <t>SBPQTE12027885</t>
  </si>
  <si>
    <t>70727fae-c612-4954-9c58-861ec69814bd</t>
  </si>
  <si>
    <t>SBPQTE12014886</t>
  </si>
  <si>
    <t>974e14ef-5e96-4f55-97f2-0b5d5660375e</t>
  </si>
  <si>
    <t>SBPQTE12021035</t>
  </si>
  <si>
    <t>06dc6672-0568-4796-944f-58a3f1c6c182</t>
  </si>
  <si>
    <t>SBPQTE12025826</t>
  </si>
  <si>
    <t>4a26694c-449b-4d19-9753-d149b47b77c7</t>
  </si>
  <si>
    <t>SBPQTE12030006</t>
  </si>
  <si>
    <t>635f4c32-df51-45b6-bebd-4540085b52c6</t>
  </si>
  <si>
    <t>SBPQTE12022713</t>
  </si>
  <si>
    <t>6b546691-f8b3-416e-a208-a739dae546ba</t>
  </si>
  <si>
    <t>SBPQTE12017673</t>
  </si>
  <si>
    <t>1f7ac514-67af-487a-abaf-4a5ec5576002</t>
  </si>
  <si>
    <t>SBPQTE12014621</t>
  </si>
  <si>
    <t>3243597c-0971-4d60-bd37-c360aef68db7</t>
  </si>
  <si>
    <t>SBPQTE12028975</t>
  </si>
  <si>
    <t>GA700254391BUSP</t>
  </si>
  <si>
    <t>01e3731d-a3bd-4709-9b91-ed9a7e992e61</t>
  </si>
  <si>
    <t>SBPQTE12022274</t>
  </si>
  <si>
    <t>9bf4150b-467a-4375-8ac1-7910fa53aa6a</t>
  </si>
  <si>
    <t>SBPQTE12022243</t>
  </si>
  <si>
    <t>S612210</t>
  </si>
  <si>
    <t>Charter Bus Service, Short Distance</t>
  </si>
  <si>
    <t>d14c1327-ad68-4695-8312-eb93e01f1ef8</t>
  </si>
  <si>
    <t>SBPQTE12028391</t>
  </si>
  <si>
    <t>27a4c260-3ac3-4a8f-9a67-3369f724997a</t>
  </si>
  <si>
    <t>SBPQTE12015363</t>
  </si>
  <si>
    <t>8069c91e-1789-4b55-8788-f775311879ba</t>
  </si>
  <si>
    <t>SBPQTE12019404</t>
  </si>
  <si>
    <t>316b879f-f000-4c0d-8392-13498c2f3444</t>
  </si>
  <si>
    <t>SBPQTE12019176</t>
  </si>
  <si>
    <t>bb426cd7-78ba-4585-9201-42a19352f9f0</t>
  </si>
  <si>
    <t>SBPQTE12030000</t>
  </si>
  <si>
    <t>e92f25c1-6b11-48f9-9fd7-4919fed6e302</t>
  </si>
  <si>
    <t>SBPQTE12028353</t>
  </si>
  <si>
    <t>cdc4ec17-0c87-4c79-a248-e4453b104bc8</t>
  </si>
  <si>
    <t>SBPQTE12025891</t>
  </si>
  <si>
    <t>b5029741-61eb-44e8-9247-3972f3fe2e2b</t>
  </si>
  <si>
    <t>SBPQTE12016225</t>
  </si>
  <si>
    <t>7c1b4d92-cad7-4449-b229-7e249f3bd135</t>
  </si>
  <si>
    <t>SBPQTE12015072</t>
  </si>
  <si>
    <t>823fb161-9742-48c0-9e66-883b80cc2bb4</t>
  </si>
  <si>
    <t>SBPQTE12019321</t>
  </si>
  <si>
    <t>06b228ca-5434-4a2f-9e4b-218e39492dcd</t>
  </si>
  <si>
    <t>SBPQTE12022285</t>
  </si>
  <si>
    <t>358d3490-f9db-4a58-a060-2f4feb8039a5</t>
  </si>
  <si>
    <t>SBPQTE12019824</t>
  </si>
  <si>
    <t>7532d9c8-7d5a-4def-b4ae-f8e97a0fc406</t>
  </si>
  <si>
    <t>SBPQTE12016794</t>
  </si>
  <si>
    <t>221ace1f-9a51-48ef-8284-6582ee8b1da3</t>
  </si>
  <si>
    <t>SBPQTE12026015</t>
  </si>
  <si>
    <t>7f2d88e6-55d7-492a-96bc-a1099b4d16ce</t>
  </si>
  <si>
    <t>SBPQTE12016526</t>
  </si>
  <si>
    <t>7f1aa957-e219-4d68-9ec2-9fe358f8d5eb</t>
  </si>
  <si>
    <t>SBPQTE12025823</t>
  </si>
  <si>
    <t>S479315</t>
  </si>
  <si>
    <t>Gymnasium And Fitness Equipment Wholesaling</t>
  </si>
  <si>
    <t>62116105-4c60-4d4f-ab14-0c8351d55696</t>
  </si>
  <si>
    <t>SBPQTE12028737</t>
  </si>
  <si>
    <t>4b209b6f-5f9b-4670-bdb9-4fbbf8dc4a9b</t>
  </si>
  <si>
    <t>SBPQTE12025145</t>
  </si>
  <si>
    <t>660f82e7-df05-4c57-85ce-e6320af0225a</t>
  </si>
  <si>
    <t>SBPQTE12023090</t>
  </si>
  <si>
    <t>f63ee848-47b2-4f95-b1b4-e61a5a115aca</t>
  </si>
  <si>
    <t>SBPQTE12020668</t>
  </si>
  <si>
    <t>8b4315cd-d516-4352-80cd-8951abf33474</t>
  </si>
  <si>
    <t>SBPQTE12017664</t>
  </si>
  <si>
    <t>b0482fa6-4514-42b9-a2c8-97e586f58cf1</t>
  </si>
  <si>
    <t>SBPQTE12029107</t>
  </si>
  <si>
    <t>S292120</t>
  </si>
  <si>
    <t>Outdoor Furniture, Wooden, Manufacturing</t>
  </si>
  <si>
    <t>6f0d5442-05f3-4b03-9b03-30f8d1bc9cd8</t>
  </si>
  <si>
    <t>SBPQTE12028385</t>
  </si>
  <si>
    <t>9f876e78-7a04-4895-8ba8-5d931f5c9e6f</t>
  </si>
  <si>
    <t>SBPQTE12017955</t>
  </si>
  <si>
    <t>3c8c829a-c703-4133-a197-4c4bc4ef19f7</t>
  </si>
  <si>
    <t>SBPQTE12028370</t>
  </si>
  <si>
    <t>e592e6d0-b6a2-47fb-a33d-f9aba3d565f0</t>
  </si>
  <si>
    <t>SBPQTE12017337</t>
  </si>
  <si>
    <t>19d7914c-b9e3-4bc9-8c2c-a83c54626b32</t>
  </si>
  <si>
    <t>SBPQTE12018519</t>
  </si>
  <si>
    <t>a6d98575-fc64-43b6-a4ea-0cc5400eb15e</t>
  </si>
  <si>
    <t>SBPQTE12017606</t>
  </si>
  <si>
    <t>917cd107-179c-4e28-acbd-c73d2d9e9f87</t>
  </si>
  <si>
    <t>SBPQTE12027415</t>
  </si>
  <si>
    <t>e5346fc0-1d9b-4634-818a-7a5c753afef8</t>
  </si>
  <si>
    <t>SBPQTE12016825</t>
  </si>
  <si>
    <t>59598ca6-3f4b-44d8-97d1-b3721333260a</t>
  </si>
  <si>
    <t>SBPQTE12016004</t>
  </si>
  <si>
    <t>f8e338d2-adf6-4a29-b057-3f1f3b61f5cb</t>
  </si>
  <si>
    <t>SBPQTE12023301</t>
  </si>
  <si>
    <t>GA700131059BUSP</t>
  </si>
  <si>
    <t>f5813c6c-7ab8-496f-8b9f-734c50f1be10</t>
  </si>
  <si>
    <t>SBPQTE12019675</t>
  </si>
  <si>
    <t>98eb8d8c-15f9-46da-9b12-07639f4d238c</t>
  </si>
  <si>
    <t>SBPQTE12022981</t>
  </si>
  <si>
    <t>e1d038d4-14c9-40b2-bf47-edb79b6e9e81</t>
  </si>
  <si>
    <t>SBPQTE12018241</t>
  </si>
  <si>
    <t>a8cadbce-f457-48fc-815b-56f501e390d4</t>
  </si>
  <si>
    <t>SBPQTE12025611</t>
  </si>
  <si>
    <t>fb3d1a74-9fc1-4787-bd9f-ac52e09786ac</t>
  </si>
  <si>
    <t>SBPQTE12015228</t>
  </si>
  <si>
    <t>GA700246442BUSP</t>
  </si>
  <si>
    <t>8f285376-0255-4675-a4d2-00ab381d03f7</t>
  </si>
  <si>
    <t>SBPQTE12021191</t>
  </si>
  <si>
    <t>2aa251ed-7cd5-47c4-a7d8-cd27ecb0aca9</t>
  </si>
  <si>
    <t>SBPQTE12021474</t>
  </si>
  <si>
    <t>9ae4997e-e32a-4fed-bb67-758087ecd49c</t>
  </si>
  <si>
    <t>SBPQTE12027873</t>
  </si>
  <si>
    <t>GA700247861BUSP</t>
  </si>
  <si>
    <t>f1a01643-8506-4f51-9835-1d855571a617</t>
  </si>
  <si>
    <t>99944aa3-e10b-4b08-9f4b-189c226e9f2e</t>
  </si>
  <si>
    <t>SBPQTE12015186</t>
  </si>
  <si>
    <t>6e87ffec-3eb9-45c9-b4f4-408fee4fe7dd</t>
  </si>
  <si>
    <t>SBPQTE12022221</t>
  </si>
  <si>
    <t>dc84502d-3b1a-4fed-8cbd-d286a4933a9e</t>
  </si>
  <si>
    <t>SBPQTE12017468</t>
  </si>
  <si>
    <t>05229411-0453-402a-8dfe-481584f880e6</t>
  </si>
  <si>
    <t>SBPQTE12025597</t>
  </si>
  <si>
    <t>9a6be0a7-91b0-4979-8c1b-41b1599e530b</t>
  </si>
  <si>
    <t>SBPQTE12018056</t>
  </si>
  <si>
    <t>f70799a0-e60a-4977-9465-2e687cc9f5a4</t>
  </si>
  <si>
    <t>SBPQTE12026344</t>
  </si>
  <si>
    <t>42eb36de-d855-4422-a956-06fa2bd7e957</t>
  </si>
  <si>
    <t>SBPQTE12017812</t>
  </si>
  <si>
    <t>7d138263-3352-4af5-b088-8afda562e977</t>
  </si>
  <si>
    <t>SBPQTE12020037</t>
  </si>
  <si>
    <t>308b2926-8969-4d01-912c-3de019580980</t>
  </si>
  <si>
    <t>SBPQTE12026491</t>
  </si>
  <si>
    <t>3657aa9d-caee-4521-8ee5-9ad19b128616</t>
  </si>
  <si>
    <t>SBPQTE12019602</t>
  </si>
  <si>
    <t>311d8715-ded5-4c43-9f03-ca59d4bf50c3</t>
  </si>
  <si>
    <t>SBPQTE12020171</t>
  </si>
  <si>
    <t>e62ac819-fdb6-478f-a08d-54a6001bbad2</t>
  </si>
  <si>
    <t>SBPQTE12014412</t>
  </si>
  <si>
    <t>cc699806-0f9e-4118-a2e3-bcac167311f9</t>
  </si>
  <si>
    <t>SBPQTE12015848</t>
  </si>
  <si>
    <t>faca77ee-d34c-4ba3-a89e-8b69e92a2d67</t>
  </si>
  <si>
    <t>SBPQTE12027520</t>
  </si>
  <si>
    <t>abb3ebf2-ac17-46ba-a0ab-1d75ede620fb</t>
  </si>
  <si>
    <t>SBPQTE12016580</t>
  </si>
  <si>
    <t>GA700244385BUSP</t>
  </si>
  <si>
    <t>06057383-dab7-4307-9e9b-981d65b9cb65</t>
  </si>
  <si>
    <t>SBPQTE12027396</t>
  </si>
  <si>
    <t>deeb5ef1-d71e-4bd3-b0bd-ce6c74231ad4</t>
  </si>
  <si>
    <t>SBPQTE12028881</t>
  </si>
  <si>
    <t>0f2983e0-c047-48a8-b9ef-fe79ed9e2c03</t>
  </si>
  <si>
    <t>SBPQTE12028693</t>
  </si>
  <si>
    <t>937fae83-760f-4674-9ac5-02272663ebe1</t>
  </si>
  <si>
    <t>SBPQTE12023357</t>
  </si>
  <si>
    <t>c4bc724f-2cc4-4594-a6e0-69b244b41e3e</t>
  </si>
  <si>
    <t>SBPQTE12024356</t>
  </si>
  <si>
    <t>7a8a0ff6-70c0-48ef-aee8-e3eb27ad91a4</t>
  </si>
  <si>
    <t>SBPQTE12020423</t>
  </si>
  <si>
    <t>5a36f39f-5417-4bee-ada4-dbc98ce725ed</t>
  </si>
  <si>
    <t>SBPQTE12022229</t>
  </si>
  <si>
    <t>b2cd9db8-6d98-42c7-9998-9941d73a7cff</t>
  </si>
  <si>
    <t>SBPQTE12029140</t>
  </si>
  <si>
    <t>8f50d291-66a9-4ef3-99bc-86e3962e0d51</t>
  </si>
  <si>
    <t>SBPQTE12014461</t>
  </si>
  <si>
    <t>46e46eaa-2896-4dff-b9a0-af69e98368fb</t>
  </si>
  <si>
    <t>SBPQTE12017646</t>
  </si>
  <si>
    <t>S286940</t>
  </si>
  <si>
    <t>Sewing Machines, Industrial, Manufacturing</t>
  </si>
  <si>
    <t>7f2fedaa-34b0-4d88-b6e0-831171e39509</t>
  </si>
  <si>
    <t>SBPQTE12017196</t>
  </si>
  <si>
    <t>f79fe120-b553-4915-9961-8233cb405e9f</t>
  </si>
  <si>
    <t>SBPQTE12019818</t>
  </si>
  <si>
    <t>9ee32194-483b-4146-bf9e-ccf993b80d64</t>
  </si>
  <si>
    <t>SBPQTE12027487</t>
  </si>
  <si>
    <t>GA700054883BUSP</t>
  </si>
  <si>
    <t>fa8e1ab7-e25d-48ea-8da0-fee87ee34d45</t>
  </si>
  <si>
    <t>SBPQTE12018065</t>
  </si>
  <si>
    <t>S211335</t>
  </si>
  <si>
    <t>Meat Specialities Manufacturing Noc</t>
  </si>
  <si>
    <t>8b5c5e72-7b68-4641-96bb-b322d3e0b780</t>
  </si>
  <si>
    <t>SBPQTE12028796</t>
  </si>
  <si>
    <t>80874e56-24cf-4071-918a-3fca77579f69</t>
  </si>
  <si>
    <t>SBPQTE12028978</t>
  </si>
  <si>
    <t>8115fb45-88e5-4cfb-8d86-5c7c294b14a9</t>
  </si>
  <si>
    <t>SBPQTE12018739</t>
  </si>
  <si>
    <t>GA700248451BUSP</t>
  </si>
  <si>
    <t>9cd62b4c-3f84-49b9-b406-7e8d6c976640</t>
  </si>
  <si>
    <t>SBPQTE12027668</t>
  </si>
  <si>
    <t>f2107919-4e3a-48c1-a979-6283c921b036</t>
  </si>
  <si>
    <t>SBPQTE12012750</t>
  </si>
  <si>
    <t>GA700054534BUSP</t>
  </si>
  <si>
    <t>c45bed36-0f06-40b9-9b49-674ee480dff0</t>
  </si>
  <si>
    <t>SBPQTE12022132</t>
  </si>
  <si>
    <t>GA700219032BUSP</t>
  </si>
  <si>
    <t>cd07c3a6-4963-4710-b842-1b321e91bb5c</t>
  </si>
  <si>
    <t>SBPQTE12029172</t>
  </si>
  <si>
    <t>7fe8d540-5299-4a85-8be9-09bd342e27fd</t>
  </si>
  <si>
    <t>SBPQTE12028722</t>
  </si>
  <si>
    <t>c622a4ac-f879-4e53-888f-256a80de69c8</t>
  </si>
  <si>
    <t>SBPQTE12014651</t>
  </si>
  <si>
    <t>ba8c24df-8315-4def-8349-bc38de49fa3d</t>
  </si>
  <si>
    <t>SBPQTE12021446</t>
  </si>
  <si>
    <t>fdecce23-f40b-4722-a36a-087d7b4ef27a</t>
  </si>
  <si>
    <t>SBPQTE12025453</t>
  </si>
  <si>
    <t>fb0266b0-b36d-49dc-a5ff-497f3638f2a3</t>
  </si>
  <si>
    <t>SBPQTE12022502</t>
  </si>
  <si>
    <t>22b08368-6481-42bd-92c2-05fb94316b74</t>
  </si>
  <si>
    <t>SBPQTE12017641</t>
  </si>
  <si>
    <t>93707431-072f-494b-b2c0-91c802e5516a</t>
  </si>
  <si>
    <t>SBPQTE12023367</t>
  </si>
  <si>
    <t>S523351</t>
  </si>
  <si>
    <t>Glassware Retailing</t>
  </si>
  <si>
    <t>482f24d1-28d3-4d8b-9ee2-6fab058f4f5b</t>
  </si>
  <si>
    <t>SBPQTE12015925</t>
  </si>
  <si>
    <t>S933085</t>
  </si>
  <si>
    <t>Amusement Machine Operation</t>
  </si>
  <si>
    <t>e8def017-4467-41cb-8a30-f5436954212d</t>
  </si>
  <si>
    <t>SBPQTE12017401</t>
  </si>
  <si>
    <t>GA700139262BUSP</t>
  </si>
  <si>
    <t>208d48f7-b628-4035-b2a5-e77f06c93e20</t>
  </si>
  <si>
    <t>SBPQTE12017259</t>
  </si>
  <si>
    <t>4a7d6417-58b1-44aa-9ce3-279f6a5c093d</t>
  </si>
  <si>
    <t>SBPQTE12027744</t>
  </si>
  <si>
    <t>df2fe0b1-f03c-41db-bd2d-afd8c090cb97</t>
  </si>
  <si>
    <t>SBPQTE12020449</t>
  </si>
  <si>
    <t>a2360d60-2d55-49e6-9eb5-d1f7a5a067c4</t>
  </si>
  <si>
    <t>SBPQTE12024966</t>
  </si>
  <si>
    <t>4d0f7f4b-ec2f-482b-bca3-d321312e8c56</t>
  </si>
  <si>
    <t>SBPQTE12014915</t>
  </si>
  <si>
    <t>aaba734e-adae-48de-8a68-6956be4a85d0</t>
  </si>
  <si>
    <t>SBPQTE12014105</t>
  </si>
  <si>
    <t>ab36673b-0839-4d1b-adf5-e5bba6a3221d</t>
  </si>
  <si>
    <t>SBPQTE12019350</t>
  </si>
  <si>
    <t>ca19ac45-eeb7-428e-9fda-de8adf3c0e1e</t>
  </si>
  <si>
    <t>SBPQTE12025210</t>
  </si>
  <si>
    <t>61d978e6-2461-447d-b1c3-563145acca2b</t>
  </si>
  <si>
    <t>SBPQTE12026624</t>
  </si>
  <si>
    <t>9a5bea63-4974-4177-8a09-e48f6ce41ab1</t>
  </si>
  <si>
    <t>SBPQTE12016448</t>
  </si>
  <si>
    <t>fddd0152-e127-4b0f-961f-35e5c490ece9</t>
  </si>
  <si>
    <t>SBPQTE12018094</t>
  </si>
  <si>
    <t>S241152</t>
  </si>
  <si>
    <t>Paper Stationery Manufacturing (Ex. Commission Printing)</t>
  </si>
  <si>
    <t>22494138-08ea-452c-8850-8dcf7acd4340</t>
  </si>
  <si>
    <t>SBPQTE12023762</t>
  </si>
  <si>
    <t>7c285b48-143c-4f9f-b91a-e92b54db1932</t>
  </si>
  <si>
    <t>SBPQTE12025527</t>
  </si>
  <si>
    <t>b1eb060e-8dd7-4529-8a8c-c7d0177c4157</t>
  </si>
  <si>
    <t>SBPQTE12021486</t>
  </si>
  <si>
    <t>e4e31f08-1e70-4931-903a-dcef063748e3</t>
  </si>
  <si>
    <t>SBPQTE12014855</t>
  </si>
  <si>
    <t>aaaecfbd-9f1f-4fc8-bab6-b005dec490df</t>
  </si>
  <si>
    <t>SBPQTE12018807</t>
  </si>
  <si>
    <t>793d870e-cc75-49c4-84f9-37431bffeeff</t>
  </si>
  <si>
    <t>SBPQTE12020745</t>
  </si>
  <si>
    <t>c9dd9b49-1691-4c5d-bbc5-888d363b6d9e</t>
  </si>
  <si>
    <t>SBPQTE12021185</t>
  </si>
  <si>
    <t>20406d4c-545e-47e8-a497-3d64e54a3edc</t>
  </si>
  <si>
    <t>2c9f6d63-14a3-4e4b-b875-758dbc8a9e3a</t>
  </si>
  <si>
    <t>SBPQTE12027428</t>
  </si>
  <si>
    <t>3971e605-72d2-432f-b441-9b51fd929a66</t>
  </si>
  <si>
    <t>SBPQTE12028841</t>
  </si>
  <si>
    <t>8514b9b5-9842-4795-b5fe-a547a6d7681b</t>
  </si>
  <si>
    <t>SBPQTE12017893</t>
  </si>
  <si>
    <t>2eddd241-3839-4741-9b11-1e42ed7a0939</t>
  </si>
  <si>
    <t>SBPQTE12016290</t>
  </si>
  <si>
    <t>3a254705-0e33-47b4-b621-da7fa90c707a</t>
  </si>
  <si>
    <t>SBPQTE12018868</t>
  </si>
  <si>
    <t>45532bc1-255a-4d20-ba03-659873dcdbdf</t>
  </si>
  <si>
    <t>SBPQTE12027328</t>
  </si>
  <si>
    <t>ae272b7e-761e-4a2b-aa82-77dd9b4b7501</t>
  </si>
  <si>
    <t>SBPQTE12019606</t>
  </si>
  <si>
    <t>b011c2aa-5fcc-43fb-ac6d-b2ca6ec5cf1b</t>
  </si>
  <si>
    <t>SBPQTE12015621</t>
  </si>
  <si>
    <t>S263305</t>
  </si>
  <si>
    <t>Concrete Slurry Manufacturing</t>
  </si>
  <si>
    <t>1f88aa8c-3af6-47d7-ae7b-e2b3b6cd0456</t>
  </si>
  <si>
    <t>SBPQTE12028279</t>
  </si>
  <si>
    <t>1817d0b0-e6c1-4e9a-9938-62f11f335270</t>
  </si>
  <si>
    <t>SBPQTE12022214</t>
  </si>
  <si>
    <t>d5dbece8-aff7-4e72-a611-ac7876ac67bf</t>
  </si>
  <si>
    <t>SBPQTE12014481</t>
  </si>
  <si>
    <t>539f58da-ab0e-4bf4-b221-1ab86f90e464</t>
  </si>
  <si>
    <t>SBPQTE12025410</t>
  </si>
  <si>
    <t>95b0046b-cdd7-4080-88e2-c1a65b7aad27</t>
  </si>
  <si>
    <t>SBPQTE12027411</t>
  </si>
  <si>
    <t>4de088d6-54df-4a0d-8463-21104fad47a9</t>
  </si>
  <si>
    <t>SBPQTE12025242</t>
  </si>
  <si>
    <t>88ae9c3a-afec-4049-abdf-6f0f27dc7708</t>
  </si>
  <si>
    <t>SBPQTE12019914</t>
  </si>
  <si>
    <t>GA700137588BUSP</t>
  </si>
  <si>
    <t>05fb0a5b-5fa5-4f93-a295-1ed29459ae26</t>
  </si>
  <si>
    <t>SBPQTE12020464</t>
  </si>
  <si>
    <t>8ee2d349-5ad2-445e-9efd-3577b1064c9e</t>
  </si>
  <si>
    <t>SBPQTE12023392</t>
  </si>
  <si>
    <t>564b0035-a56e-4bdd-89aa-66b691c15c98</t>
  </si>
  <si>
    <t>SBPQTE12022806</t>
  </si>
  <si>
    <t>20f62c30-9400-41fe-b751-4709c5133851</t>
  </si>
  <si>
    <t>SBPQTE12025835</t>
  </si>
  <si>
    <t>65159606-e596-4c31-b125-14daa74fea11</t>
  </si>
  <si>
    <t>SBPQTE12025616</t>
  </si>
  <si>
    <t>GA700235221BUSP</t>
  </si>
  <si>
    <t>94d22b38-fc2c-431c-b342-23aedfee1628</t>
  </si>
  <si>
    <t>SBPQTE12023811</t>
  </si>
  <si>
    <t>376f6c00-50ae-43b4-acc0-060377401dc8</t>
  </si>
  <si>
    <t>SBPQTE12024797</t>
  </si>
  <si>
    <t>S294953</t>
  </si>
  <si>
    <t>Musical Instrument Manufacturing</t>
  </si>
  <si>
    <t>7f00a63f-8c7e-4448-8599-ce1ebfeab2b2</t>
  </si>
  <si>
    <t>SBPQTE12015049</t>
  </si>
  <si>
    <t>5a484d32-bff9-4ac6-b592-369cc8842904</t>
  </si>
  <si>
    <t>SBPQTE12019231</t>
  </si>
  <si>
    <t>c99ea106-e870-4222-9493-229879d370ed</t>
  </si>
  <si>
    <t>SBPQTE12018774</t>
  </si>
  <si>
    <t>0352724f-7fe5-47ce-a2ff-bd184e9c9936</t>
  </si>
  <si>
    <t>SBPQTE12014106</t>
  </si>
  <si>
    <t>a0b9e402-d4a6-453c-a5a7-659023550e5b</t>
  </si>
  <si>
    <t>SBPQTE12015926</t>
  </si>
  <si>
    <t>da774fe6-221c-425e-9ffd-b86f248e78b5</t>
  </si>
  <si>
    <t>SBPQTE12017816</t>
  </si>
  <si>
    <t>S217945</t>
  </si>
  <si>
    <t>Pre-Prepared Meals Manufacturing Noc</t>
  </si>
  <si>
    <t>c8b0e3a4-b122-4f33-9b8e-5fede052f850</t>
  </si>
  <si>
    <t>SBPQTE12028812</t>
  </si>
  <si>
    <t>53b09117-3017-4446-a9e5-3558cc7664e6</t>
  </si>
  <si>
    <t>SBPQTE12021205</t>
  </si>
  <si>
    <t>d3e074c8-5f2b-4eb2-969d-4cb34614eec6</t>
  </si>
  <si>
    <t>SBPQTE12019739</t>
  </si>
  <si>
    <t>353f0ccf-99d9-4289-b777-0f30ed9d256c</t>
  </si>
  <si>
    <t>SBPQTE12015524</t>
  </si>
  <si>
    <t>GA700098397BUSP</t>
  </si>
  <si>
    <t>024ddf5f-3911-49ca-8a21-1cf815454995</t>
  </si>
  <si>
    <t>SBPQTE12027593</t>
  </si>
  <si>
    <t>a9b35c4b-eb4e-4107-a118-0526cefbcea1</t>
  </si>
  <si>
    <t>SBPQTE12014085</t>
  </si>
  <si>
    <t>S411350</t>
  </si>
  <si>
    <t>Commercial Buildings, Renovation/Addition</t>
  </si>
  <si>
    <t>8f3aa269-6ddd-409f-af9b-894e980cf0c3</t>
  </si>
  <si>
    <t>SBPQTE12014395</t>
  </si>
  <si>
    <t>GA700041665BUSP</t>
  </si>
  <si>
    <t>ba710567-6a9c-44b9-be75-23522d0b1ebd</t>
  </si>
  <si>
    <t>SBPQTE12028223</t>
  </si>
  <si>
    <t>ecff4fe1-6827-4ada-ab7f-9e11f74fbfa4</t>
  </si>
  <si>
    <t>SBPQTE12017133</t>
  </si>
  <si>
    <t>d91b4ef1-3062-4589-bc4d-a2e5e77b56fa</t>
  </si>
  <si>
    <t>SBPQTE12028254</t>
  </si>
  <si>
    <t>ef34f622-cd5f-4dc4-bd66-6c8c65817a0c</t>
  </si>
  <si>
    <t>SBPQTE12021744</t>
  </si>
  <si>
    <t>58879a59-0188-407b-a501-ad6c82cab59e</t>
  </si>
  <si>
    <t>SBPQTE12029101</t>
  </si>
  <si>
    <t>753d590a-52ce-4b05-b40e-ace979c17c39</t>
  </si>
  <si>
    <t>SBPQTE12028977</t>
  </si>
  <si>
    <t>1e6c63e0-bf01-48f9-936d-b3d5ee110a21</t>
  </si>
  <si>
    <t>SBPQTE12029182</t>
  </si>
  <si>
    <t>GA700253927BUSP</t>
  </si>
  <si>
    <t>2e6dda9f-26c9-4a57-8f04-f0fd9fa4ba4b</t>
  </si>
  <si>
    <t>SBPQTE12026209</t>
  </si>
  <si>
    <t>89ce58b9-35f8-4be9-9f0f-8a17da18b9d2</t>
  </si>
  <si>
    <t>SBPQTE12022188</t>
  </si>
  <si>
    <t>8c71d2f7-5257-4512-9f82-1bbe341a0c6e</t>
  </si>
  <si>
    <t>SBPQTE12024779</t>
  </si>
  <si>
    <t>d7956b26-cb8e-4fc3-8434-2fdde60b0282</t>
  </si>
  <si>
    <t>SBPQTE12019405</t>
  </si>
  <si>
    <t>fc201c5a-13d5-41d8-9ef7-b796bf7070e7</t>
  </si>
  <si>
    <t>SBPQTE12028840</t>
  </si>
  <si>
    <t>GA700125885BUSP</t>
  </si>
  <si>
    <t>f56b024a-bf32-4071-8761-c1fdaf4fdbdd</t>
  </si>
  <si>
    <t>SBPQTE12027261</t>
  </si>
  <si>
    <t>GA700200656BUSP</t>
  </si>
  <si>
    <t>3e3ae2f7-2290-4b93-9cf1-ef8e5b2fd4f6</t>
  </si>
  <si>
    <t>SBPQTE12024745</t>
  </si>
  <si>
    <t>dcc8680c-d835-4c1b-91a9-68edfecb4316</t>
  </si>
  <si>
    <t>SBPQTE12021206</t>
  </si>
  <si>
    <t>950e93e5-2b35-4dac-8dcb-9f8a14c59a70</t>
  </si>
  <si>
    <t>SBPQTE12023182</t>
  </si>
  <si>
    <t>6ad803b9-9b73-44e7-b0a6-718be5d92dd6</t>
  </si>
  <si>
    <t>SBPQTE12022516</t>
  </si>
  <si>
    <t>2d14acd8-e383-4672-b8e2-744e140ad300</t>
  </si>
  <si>
    <t>SBPQTE12023716</t>
  </si>
  <si>
    <t>5d826227-a83c-4c30-9ecc-ebce14879e99</t>
  </si>
  <si>
    <t>SBPQTE12016179</t>
  </si>
  <si>
    <t>d1bcc672-9489-4969-94c8-93a4582ce398</t>
  </si>
  <si>
    <t>SBPQTE12016167</t>
  </si>
  <si>
    <t>dee6c1d7-39fb-48b8-81e2-17ee938fc068</t>
  </si>
  <si>
    <t>SBPQTE12017279</t>
  </si>
  <si>
    <t>GA700078400BUSP</t>
  </si>
  <si>
    <t>ef5cd1b2-009c-4e87-89e3-df9265ed7305</t>
  </si>
  <si>
    <t>SBPQTE12026585</t>
  </si>
  <si>
    <t>548ad879-0bf3-49ae-890a-83322db4d430</t>
  </si>
  <si>
    <t>SBPQTE12017786</t>
  </si>
  <si>
    <t>fb018def-f4cf-48bb-994f-9815d2594e11</t>
  </si>
  <si>
    <t>SBPQTE12024470</t>
  </si>
  <si>
    <t>8e8a2778-139e-496f-a5b4-6892434922be</t>
  </si>
  <si>
    <t>SBPQTE12015518</t>
  </si>
  <si>
    <t>61786924-56ec-481b-877f-bfe046af5957</t>
  </si>
  <si>
    <t>SBPQTE12022629</t>
  </si>
  <si>
    <t>4c2ba6d1-d5e3-439b-b8e2-c011930c85ae</t>
  </si>
  <si>
    <t>SBPQTE12020532</t>
  </si>
  <si>
    <t>947f65f4-b7b1-4692-a853-970ab534a553</t>
  </si>
  <si>
    <t>SBPQTE12024778</t>
  </si>
  <si>
    <t>d1cafb8f-1f8c-4adc-90cb-e802115f208e</t>
  </si>
  <si>
    <t>SBPQTE12024602</t>
  </si>
  <si>
    <t>e3eeceb0-256e-4faf-beda-c0444e0a0f21</t>
  </si>
  <si>
    <t>SBPQTE12020681</t>
  </si>
  <si>
    <t>c3043992-fb11-4b77-9483-ce2a53711b87</t>
  </si>
  <si>
    <t>SBPQTE12017249</t>
  </si>
  <si>
    <t>5ff8e32d-b5d6-4800-b07d-07a275199625</t>
  </si>
  <si>
    <t>SBPQTE12023511</t>
  </si>
  <si>
    <t>7de857a4-9218-4c96-ba37-7938985af032</t>
  </si>
  <si>
    <t>SBPQTE12020600</t>
  </si>
  <si>
    <t>826a52c3-ccad-40a8-b347-75aa7358360b</t>
  </si>
  <si>
    <t>SBPQTE12014857</t>
  </si>
  <si>
    <t>eb86c917-e85a-4977-aa62-c39fefa20c26</t>
  </si>
  <si>
    <t>SBPQTE12028067</t>
  </si>
  <si>
    <t>fc8015f5-85e3-4356-8b31-562975442d40</t>
  </si>
  <si>
    <t>SBPQTE12016397</t>
  </si>
  <si>
    <t>87ac11cd-e53b-469c-8fb4-94e725c26e5f</t>
  </si>
  <si>
    <t>SBPQTE12019581</t>
  </si>
  <si>
    <t>2209e241-46b5-4f2a-86cd-24edab45e867</t>
  </si>
  <si>
    <t>SBPQTE12019454</t>
  </si>
  <si>
    <t>160cd8bf-865c-4f2a-8ec4-ce6edce3f9da</t>
  </si>
  <si>
    <t>SBPQTE12023895</t>
  </si>
  <si>
    <t>14b51041-3e1f-499f-bda6-ef884ebd52db</t>
  </si>
  <si>
    <t>SBPQTE12023717</t>
  </si>
  <si>
    <t>S286610</t>
  </si>
  <si>
    <t>Gas Compressors Manufacturing (Ex. Refrig./Air Conditioning)</t>
  </si>
  <si>
    <t>638d2062-fc51-45df-ad94-84cee884bcc4</t>
  </si>
  <si>
    <t>SBPQTE12015670</t>
  </si>
  <si>
    <t>35bdbcbd-60a0-457b-866b-72de4821d98a</t>
  </si>
  <si>
    <t>SBPQTE12020735</t>
  </si>
  <si>
    <t>GA700249657BUSP</t>
  </si>
  <si>
    <t>f37c37d2-8297-4995-98bc-a8d3f5d130e2</t>
  </si>
  <si>
    <t>SBPQTE12018044</t>
  </si>
  <si>
    <t>5b56c010-f0e5-4a13-af71-473256d39448</t>
  </si>
  <si>
    <t>SBPQTE12012780</t>
  </si>
  <si>
    <t>GA700128735BUSP</t>
  </si>
  <si>
    <t>5cdc35e3-9b91-4c4b-8ed7-88dd512ef219</t>
  </si>
  <si>
    <t>SBPQTE12024076</t>
  </si>
  <si>
    <t>f2578077-6ec7-4708-980a-ed16251abb19</t>
  </si>
  <si>
    <t>SBPQTE12018348</t>
  </si>
  <si>
    <t>35811667-17fa-4c07-b8a4-92961b8b2ffe</t>
  </si>
  <si>
    <t>SBPQTE12020281</t>
  </si>
  <si>
    <t>39216836-d8eb-425a-af6c-f3ede6783a7c</t>
  </si>
  <si>
    <t>SBPQTE12023688</t>
  </si>
  <si>
    <t>1ca73d0e-e162-446e-be39-e2c9e92ad9c3</t>
  </si>
  <si>
    <t>SBPQTE12029230</t>
  </si>
  <si>
    <t>7b81e7c5-e858-4f5b-83fc-96663fc5e975</t>
  </si>
  <si>
    <t>SBPQTE12025583</t>
  </si>
  <si>
    <t>0add6323-083e-4381-b83c-ae276d75b33a</t>
  </si>
  <si>
    <t>SBPQTE12014547</t>
  </si>
  <si>
    <t>30577810-bdba-45ee-9b59-acc1cfb8491c</t>
  </si>
  <si>
    <t>SBPQTE12025914</t>
  </si>
  <si>
    <t>b2bd8a16-c909-48d2-9185-4e7719caaa42</t>
  </si>
  <si>
    <t>SBPQTE12014507</t>
  </si>
  <si>
    <t>152d528f-8c03-4295-b2fd-841196af4517</t>
  </si>
  <si>
    <t>SBPQTE12025980</t>
  </si>
  <si>
    <t>256f059e-b469-4bb2-bf74-1d0717b30051</t>
  </si>
  <si>
    <t>SBPQTE12015107</t>
  </si>
  <si>
    <t>GA700163163BUSP</t>
  </si>
  <si>
    <t>57e98f67-4af7-4fcd-ba08-13452146c24e</t>
  </si>
  <si>
    <t>SBPQTE12015903</t>
  </si>
  <si>
    <t>c43f9cc6-58ca-4402-a9fd-5d95710a7d3f</t>
  </si>
  <si>
    <t>SBPQTE12019598</t>
  </si>
  <si>
    <t>a7bf3e22-b5c7-4ca4-a43d-249a2eb8075b</t>
  </si>
  <si>
    <t>SBPQTE12023858</t>
  </si>
  <si>
    <t>3b21148e-da7f-4eec-a19e-6a6ebfa324fd</t>
  </si>
  <si>
    <t>SBPQTE12025563</t>
  </si>
  <si>
    <t>8c7ef05a-932d-4ea5-8608-78e946e884d4</t>
  </si>
  <si>
    <t>SBPQTE12022517</t>
  </si>
  <si>
    <t>GA700238170BUSP</t>
  </si>
  <si>
    <t>1f95b5a8-54db-4839-b1f1-1901b3eb0566</t>
  </si>
  <si>
    <t>SBPQTE12026968</t>
  </si>
  <si>
    <t>97ee5417-b873-49e7-8063-776e6854a318</t>
  </si>
  <si>
    <t>SBPQTE12029217</t>
  </si>
  <si>
    <t>3eb15ed2-9e4a-4e88-a10c-68533a5f86b9</t>
  </si>
  <si>
    <t>SBPQTE12016835</t>
  </si>
  <si>
    <t>340012c7-9f99-42f0-8632-288c678b04e7</t>
  </si>
  <si>
    <t>SBPQTE12024789</t>
  </si>
  <si>
    <t>2c6111d0-6c35-419d-98c7-aee48a2b7a16</t>
  </si>
  <si>
    <t>SBPQTE12018091</t>
  </si>
  <si>
    <t>192ccaac-ca1b-400c-8abc-a2dedd618a5e</t>
  </si>
  <si>
    <t>SBPQTE12026162</t>
  </si>
  <si>
    <t>9ea66709-c596-4f5b-a783-42d5a0f4c196</t>
  </si>
  <si>
    <t>SBPQTE12025981</t>
  </si>
  <si>
    <t>26eff18a-8598-4d38-9b9a-d726dd9efdf3</t>
  </si>
  <si>
    <t>SBPQTE12020680</t>
  </si>
  <si>
    <t>e914e49a-d8d7-4379-bb4b-0655e336c0c4</t>
  </si>
  <si>
    <t>SBPQTE12015149</t>
  </si>
  <si>
    <t>acd5cf29-5ea1-4949-9434-1b69b55763c6</t>
  </si>
  <si>
    <t>SBPQTE12018151</t>
  </si>
  <si>
    <t>1c87788c-0419-4599-96cb-ee238551e026</t>
  </si>
  <si>
    <t>SBPQTE12025268</t>
  </si>
  <si>
    <t>596b6262-5846-4cf6-9d1e-6ec54d8a4437</t>
  </si>
  <si>
    <t>SBPQTE12026562</t>
  </si>
  <si>
    <t>d6a92bae-e0a7-4e0d-85e8-2cb2a8441baa</t>
  </si>
  <si>
    <t>SBPQTE12016609</t>
  </si>
  <si>
    <t>b39d7bbd-5e50-440b-90b6-6b533f0f774a</t>
  </si>
  <si>
    <t>SBPQTE12023636</t>
  </si>
  <si>
    <t>c5ef884b-e4c7-4761-bf56-51ab2cbd892a</t>
  </si>
  <si>
    <t>SBPQTE12016177</t>
  </si>
  <si>
    <t>e53e85b0-30d3-4650-8448-6c53f882155d</t>
  </si>
  <si>
    <t>SBPQTE12027091</t>
  </si>
  <si>
    <t>d13e7de9-0e14-40e7-8be2-9b712b7d3779</t>
  </si>
  <si>
    <t>SBPQTE12015564</t>
  </si>
  <si>
    <t>01d3b905-40ec-4d44-afed-7341cb842a14</t>
  </si>
  <si>
    <t>SBPQTE12016505</t>
  </si>
  <si>
    <t>d64b53a0-842f-4bef-92d8-76a0797e5457</t>
  </si>
  <si>
    <t>SBPQTE12021010</t>
  </si>
  <si>
    <t>22/01/2018</t>
  </si>
  <si>
    <t>19/01/2018</t>
  </si>
  <si>
    <t>GA700001962BUSP</t>
  </si>
  <si>
    <t>25/01/2018</t>
  </si>
  <si>
    <t>09/01/2018</t>
  </si>
  <si>
    <t>30/01/2018</t>
  </si>
  <si>
    <t>29/01/2018</t>
  </si>
  <si>
    <t>18/01/2018</t>
  </si>
  <si>
    <t>16/01/2018</t>
  </si>
  <si>
    <t>08/01/2018</t>
  </si>
  <si>
    <t>GA700052012BUSP</t>
  </si>
  <si>
    <t>23/01/2018</t>
  </si>
  <si>
    <t>31/01/2018</t>
  </si>
  <si>
    <t>04/01/2018</t>
  </si>
  <si>
    <t>GA700133381BUSP</t>
  </si>
  <si>
    <t>24/01/2018</t>
  </si>
  <si>
    <t>GA700047665BUSP</t>
  </si>
  <si>
    <t>GA700133530BUSP</t>
  </si>
  <si>
    <t>01/01/2018</t>
  </si>
  <si>
    <t>GA700244761BUSP</t>
  </si>
  <si>
    <t>GA700051262BUSP</t>
  </si>
  <si>
    <t>GA700133063BUSP</t>
  </si>
  <si>
    <t>11/01/2018</t>
  </si>
  <si>
    <t>GA700243622BUSP</t>
  </si>
  <si>
    <t>GA700127027BUSP</t>
  </si>
  <si>
    <t>12/01/2018</t>
  </si>
  <si>
    <t>GA700131587BUSP</t>
  </si>
  <si>
    <t>02/01/2018</t>
  </si>
  <si>
    <t>GA700048072BUSP</t>
  </si>
  <si>
    <t>10/01/2018</t>
  </si>
  <si>
    <t>GA700131887BUSP</t>
  </si>
  <si>
    <t>GA700132676BUSP</t>
  </si>
  <si>
    <t>GA700172890BUSP</t>
  </si>
  <si>
    <t>GA700047067BUSP</t>
  </si>
  <si>
    <t>GA700049158BUSP</t>
  </si>
  <si>
    <t>GA700129565BUSP</t>
  </si>
  <si>
    <t>28/01/2018</t>
  </si>
  <si>
    <t>GA700050624BUSP</t>
  </si>
  <si>
    <t>13/01/2018</t>
  </si>
  <si>
    <t>17/01/2018</t>
  </si>
  <si>
    <t>GA700187591BUSP</t>
  </si>
  <si>
    <t>20/01/2018</t>
  </si>
  <si>
    <t>GA700103134BUSP</t>
  </si>
  <si>
    <t>GA700051162BUSP</t>
  </si>
  <si>
    <t>GA700045235BUSP</t>
  </si>
  <si>
    <t>GA700049450BUSP</t>
  </si>
  <si>
    <t>03/01/2018</t>
  </si>
  <si>
    <t>GA700244851BUSP</t>
  </si>
  <si>
    <t>GA700048311BUSP</t>
  </si>
  <si>
    <t>GA700132259BUSP</t>
  </si>
  <si>
    <t>GA700131205BUSP</t>
  </si>
  <si>
    <t>15/01/2018</t>
  </si>
  <si>
    <t>GA700243156BUSP</t>
  </si>
  <si>
    <t>GA700096919BUSP</t>
  </si>
  <si>
    <t>GA700244811BUSP</t>
  </si>
  <si>
    <t>GA700052093BUSP</t>
  </si>
  <si>
    <t>GA700133050BUSP</t>
  </si>
  <si>
    <t>GA700133106BUSP</t>
  </si>
  <si>
    <t>GA700126248BUSP</t>
  </si>
  <si>
    <t>05/01/2018</t>
  </si>
  <si>
    <t>GA700127648BUSP</t>
  </si>
  <si>
    <t>GA700127421BUSP</t>
  </si>
  <si>
    <t>14/01/2018</t>
  </si>
  <si>
    <t>GA700131824BUSP</t>
  </si>
  <si>
    <t>GA700129184BUSP</t>
  </si>
  <si>
    <t>GA700220643BUSP</t>
  </si>
  <si>
    <t>GA700131190BUSP</t>
  </si>
  <si>
    <t>GA700049019BUSP</t>
  </si>
  <si>
    <t>GA700050937BUSP</t>
  </si>
  <si>
    <t>GA700051161BUSP</t>
  </si>
  <si>
    <t>GA700103644BUSP</t>
  </si>
  <si>
    <t>S523215</t>
  </si>
  <si>
    <t>Floor Rugs Retailing</t>
  </si>
  <si>
    <t>GA700132707BUSP</t>
  </si>
  <si>
    <t>GA700124669BUSP</t>
  </si>
  <si>
    <t>GA700126940BUSP</t>
  </si>
  <si>
    <t>S951951</t>
  </si>
  <si>
    <t>Television Hiring</t>
  </si>
  <si>
    <t>GA700047781BUSP</t>
  </si>
  <si>
    <t>GA700049836BUSP</t>
  </si>
  <si>
    <t>S284905</t>
  </si>
  <si>
    <t>Alarm Systems, Electric Or Electronic, Manufacturing</t>
  </si>
  <si>
    <t>GA700136795BUSP</t>
  </si>
  <si>
    <t>GA700049512BUSP</t>
  </si>
  <si>
    <t>21/01/2018</t>
  </si>
  <si>
    <t>GA700131185BUSP</t>
  </si>
  <si>
    <t>GA700130979BUSP</t>
  </si>
  <si>
    <t>GA700053631BUSP</t>
  </si>
  <si>
    <t>GA700128939BUSP</t>
  </si>
  <si>
    <t>GA700043121BUSP</t>
  </si>
  <si>
    <t>GA700133441BUSP</t>
  </si>
  <si>
    <t>GA700132425BUSP</t>
  </si>
  <si>
    <t>GA700128967BUSP</t>
  </si>
  <si>
    <t>GA700130481BUSP</t>
  </si>
  <si>
    <t>GA700224843BUSP</t>
  </si>
  <si>
    <t>GA700248419BUSP</t>
  </si>
  <si>
    <t>GA700127434BUSP</t>
  </si>
  <si>
    <t>GA700089442BUSP</t>
  </si>
  <si>
    <t>GA700245897BUSP</t>
  </si>
  <si>
    <t>GA700120140BUSP</t>
  </si>
  <si>
    <t>GA700049841BUSP</t>
  </si>
  <si>
    <t>GA700251547BUSP</t>
  </si>
  <si>
    <t>GA700048003BUSP</t>
  </si>
  <si>
    <t>GA700052021BUSP</t>
  </si>
  <si>
    <t>GA700094514BUSP</t>
  </si>
  <si>
    <t>GA700130268BUSP</t>
  </si>
  <si>
    <t>GA700044971BUSP</t>
  </si>
  <si>
    <t>GA700243888BUSP</t>
  </si>
  <si>
    <t>GA700049598BUSP</t>
  </si>
  <si>
    <t>26/01/2018</t>
  </si>
  <si>
    <t>GA700047961BUSP</t>
  </si>
  <si>
    <t>GA700245376BUSP</t>
  </si>
  <si>
    <t>GA700047834BUSP</t>
  </si>
  <si>
    <t>GA700132438BUSP</t>
  </si>
  <si>
    <t>GA700051294BUSP</t>
  </si>
  <si>
    <t>GA700120820BUSP</t>
  </si>
  <si>
    <t>GA700127948BUSP</t>
  </si>
  <si>
    <t>GA700131786BUSP</t>
  </si>
  <si>
    <t>GA700241285BUSP</t>
  </si>
  <si>
    <t>GA700127410BUSP</t>
  </si>
  <si>
    <t>GA700126957BUSP</t>
  </si>
  <si>
    <t>GA700244649BUSP</t>
  </si>
  <si>
    <t>GA700128193BUSP</t>
  </si>
  <si>
    <t>GA700045261BUSP</t>
  </si>
  <si>
    <t>GA700131346BUSP</t>
  </si>
  <si>
    <t>GA700048347BUSP</t>
  </si>
  <si>
    <t>GA700248009BUSP</t>
  </si>
  <si>
    <t>GA700051256BUSP</t>
  </si>
  <si>
    <t>GA700051988BUSP</t>
  </si>
  <si>
    <t>GA700048535BUSP</t>
  </si>
  <si>
    <t>GA700247601BUSP</t>
  </si>
  <si>
    <t>GA700132021BUSP</t>
  </si>
  <si>
    <t>S752033</t>
  </si>
  <si>
    <t>Insurance Underwriting Agency Service</t>
  </si>
  <si>
    <t>GA700238297BUSP</t>
  </si>
  <si>
    <t>GA700046184BUSP</t>
  </si>
  <si>
    <t>GA700128826BUSP</t>
  </si>
  <si>
    <t>GA700051559BUSP</t>
  </si>
  <si>
    <t>GA700131981BUSP</t>
  </si>
  <si>
    <t>GA700251307BUSP</t>
  </si>
  <si>
    <t>GA700045297BUSP</t>
  </si>
  <si>
    <t>GA700132393BUSP</t>
  </si>
  <si>
    <t>GA700244878BUSP</t>
  </si>
  <si>
    <t>GA700128958BUSP</t>
  </si>
  <si>
    <t>GA700243364BUSP</t>
  </si>
  <si>
    <t>GA700243770BUSP</t>
  </si>
  <si>
    <t>GA700131713BUSP</t>
  </si>
  <si>
    <t>GA700164686BUSP</t>
  </si>
  <si>
    <t>GA700242627BUSP</t>
  </si>
  <si>
    <t>GA700249242BUSP</t>
  </si>
  <si>
    <t>GA700128190BUSP</t>
  </si>
  <si>
    <t>GA700242434BUSP</t>
  </si>
  <si>
    <t>GA700128573BUSP</t>
  </si>
  <si>
    <t>GA700130871BUSP</t>
  </si>
  <si>
    <t>GA700051443BUSP</t>
  </si>
  <si>
    <t>GA700123915BUSP</t>
  </si>
  <si>
    <t>GA700048545BUSP</t>
  </si>
  <si>
    <t>GA700129183BUSP</t>
  </si>
  <si>
    <t>GA700049232BUSP</t>
  </si>
  <si>
    <t>GA700126261BUSP</t>
  </si>
  <si>
    <t>GA700123854BUSP</t>
  </si>
  <si>
    <t>GA700129744BUSP</t>
  </si>
  <si>
    <t>GA700127621BUSP</t>
  </si>
  <si>
    <t>GA700150726BUSP</t>
  </si>
  <si>
    <t>GA700253770BUSP</t>
  </si>
  <si>
    <t>GA700133643BUSP</t>
  </si>
  <si>
    <t>GA700128473BUSP</t>
  </si>
  <si>
    <t>GA700128351BUSP</t>
  </si>
  <si>
    <t>GA700247360BUSP</t>
  </si>
  <si>
    <t>GA700131390BUSP</t>
  </si>
  <si>
    <t>GA700131837BUSP</t>
  </si>
  <si>
    <t>GA700133258BUSP</t>
  </si>
  <si>
    <t>GA700046359BUSP</t>
  </si>
  <si>
    <t>GA700123504BUSP</t>
  </si>
  <si>
    <t>GA700243643BUSP</t>
  </si>
  <si>
    <t>GA700126930BUSP</t>
  </si>
  <si>
    <t>GA700047404BUSP</t>
  </si>
  <si>
    <t>GA700050093BUSP</t>
  </si>
  <si>
    <t>GA700244931BUSP</t>
  </si>
  <si>
    <t>GA700051909BUSP</t>
  </si>
  <si>
    <t>GA700052799BUSP</t>
  </si>
  <si>
    <t>GA700241271BUSP</t>
  </si>
  <si>
    <t>GA700046509BUSP</t>
  </si>
  <si>
    <t>GA700239766BUSP</t>
  </si>
  <si>
    <t>GA700131640BUSP</t>
  </si>
  <si>
    <t>GA700050090BUSP</t>
  </si>
  <si>
    <t>GA700121188BUSP</t>
  </si>
  <si>
    <t>GA700129536BUSP</t>
  </si>
  <si>
    <t>GA700224837BUSP</t>
  </si>
  <si>
    <t>S262340</t>
  </si>
  <si>
    <t>Wall Or Floor Tiles, Ceramic, Manufacturing</t>
  </si>
  <si>
    <t>GA700107741BUSP</t>
  </si>
  <si>
    <t>06/01/2018</t>
  </si>
  <si>
    <t>GA700130764BUSP</t>
  </si>
  <si>
    <t>GA700048805BUSP</t>
  </si>
  <si>
    <t>GA700249177BUSP</t>
  </si>
  <si>
    <t>GA700134350BUSP</t>
  </si>
  <si>
    <t>GA700084657BUSP</t>
  </si>
  <si>
    <t>GA700243726BUSP</t>
  </si>
  <si>
    <t>GA700248854BUSP</t>
  </si>
  <si>
    <t>GA700132369BUSP</t>
  </si>
  <si>
    <t>GA700242542BUSP</t>
  </si>
  <si>
    <t>GA700245043BUSP</t>
  </si>
  <si>
    <t>GA700244659BUSP</t>
  </si>
  <si>
    <t>GA700133041BUSP</t>
  </si>
  <si>
    <t>GA700127540BUSP</t>
  </si>
  <si>
    <t>GA700129838BUSP</t>
  </si>
  <si>
    <t>27/01/2018</t>
  </si>
  <si>
    <t>GA700123667BUSP</t>
  </si>
  <si>
    <t>GA700130690BUSP</t>
  </si>
  <si>
    <t>GA700244575BUSP</t>
  </si>
  <si>
    <t>GA700132056BUSP</t>
  </si>
  <si>
    <t>GA700103152BUSP</t>
  </si>
  <si>
    <t>GA700240204BUSP</t>
  </si>
  <si>
    <t>GA700052178BUSP</t>
  </si>
  <si>
    <t>GA700104967BUSP</t>
  </si>
  <si>
    <t>GA700127296BUSP</t>
  </si>
  <si>
    <t>GA700128742BUSP</t>
  </si>
  <si>
    <t>GA700239772BUSP</t>
  </si>
  <si>
    <t>GA700131854BUSP</t>
  </si>
  <si>
    <t>GA700129334BUSP</t>
  </si>
  <si>
    <t>GA700130176BUSP</t>
  </si>
  <si>
    <t>GA700125179BUSP</t>
  </si>
  <si>
    <t>GA700132126BUSP</t>
  </si>
  <si>
    <t>GA700129087BUSP</t>
  </si>
  <si>
    <t>GA700164370BUSP</t>
  </si>
  <si>
    <t>GA700043099BUSP</t>
  </si>
  <si>
    <t>GA700129612BUSP</t>
  </si>
  <si>
    <t>GA700051513BUSP</t>
  </si>
  <si>
    <t>GA700130565BUSP</t>
  </si>
  <si>
    <t>GA700125793BUSP</t>
  </si>
  <si>
    <t>GA700185705BUSP</t>
  </si>
  <si>
    <t>GA700118204BUSP</t>
  </si>
  <si>
    <t>GA700129927BUSP</t>
  </si>
  <si>
    <t>GA700121922BUSP</t>
  </si>
  <si>
    <t>GA700049543BUSP</t>
  </si>
  <si>
    <t>S522154</t>
  </si>
  <si>
    <t>Ladies Wear Shops</t>
  </si>
  <si>
    <t>GA700131398BUSP</t>
  </si>
  <si>
    <t>GA700046179BUSP</t>
  </si>
  <si>
    <t>GA700190912BUSP</t>
  </si>
  <si>
    <t>GA700130080BUSP</t>
  </si>
  <si>
    <t>GA700045800BUSP</t>
  </si>
  <si>
    <t>GA700195081BUSP</t>
  </si>
  <si>
    <t>GA700132953BUSP</t>
  </si>
  <si>
    <t>GA700127383BUSP</t>
  </si>
  <si>
    <t>GA700051761BUSP</t>
  </si>
  <si>
    <t>GA700180075BUSP</t>
  </si>
  <si>
    <t>GA700131356BUSP</t>
  </si>
  <si>
    <t>GA700126682BUSP</t>
  </si>
  <si>
    <t>GA700052135BUSP</t>
  </si>
  <si>
    <t>GA700127216BUSP</t>
  </si>
  <si>
    <t>GA700242797BUSP</t>
  </si>
  <si>
    <t>GA700051270BUSP</t>
  </si>
  <si>
    <t>GA700132475BUSP</t>
  </si>
  <si>
    <t>GA700144274BUSP</t>
  </si>
  <si>
    <t>GA700129548BUSP</t>
  </si>
  <si>
    <t>GA700245582BUSP</t>
  </si>
  <si>
    <t>GA700244743BUSP</t>
  </si>
  <si>
    <t>GA700127698BUSP</t>
  </si>
  <si>
    <t>GA700131771BUSP</t>
  </si>
  <si>
    <t>GA700242822BUSP</t>
  </si>
  <si>
    <t>GA700130599BUSP</t>
  </si>
  <si>
    <t>GA700050741BUSP</t>
  </si>
  <si>
    <t>GA700123901BUSP</t>
  </si>
  <si>
    <t>S522150</t>
  </si>
  <si>
    <t>Hat And Cap Retailing</t>
  </si>
  <si>
    <t>GA700238672BUSP</t>
  </si>
  <si>
    <t>GA700050686BUSP</t>
  </si>
  <si>
    <t>GA700249504BUSP</t>
  </si>
  <si>
    <t>GA700130854BUSP</t>
  </si>
  <si>
    <t>GA700250943BUSP</t>
  </si>
  <si>
    <t>GA700247574BUSP</t>
  </si>
  <si>
    <t>GA700103192BUSP</t>
  </si>
  <si>
    <t>GA700050552BUSP</t>
  </si>
  <si>
    <t>GA700131718BUSP</t>
  </si>
  <si>
    <t>GA700121083BUSP</t>
  </si>
  <si>
    <t>GA700243272BUSP</t>
  </si>
  <si>
    <t>GA700179507BUSP</t>
  </si>
  <si>
    <t>GA700130626BUSP</t>
  </si>
  <si>
    <t>GA700244845BUSP</t>
  </si>
  <si>
    <t>GA700052168BUSP</t>
  </si>
  <si>
    <t>GA700018668BUSP</t>
  </si>
  <si>
    <t>GA700245308BUSP</t>
  </si>
  <si>
    <t>GA700240545BUSP</t>
  </si>
  <si>
    <t>GA700129529BUSP</t>
  </si>
  <si>
    <t>GA700132002BUSP</t>
  </si>
  <si>
    <t>GA700049563BUSP</t>
  </si>
  <si>
    <t>GA700128833BUSP</t>
  </si>
  <si>
    <t>GA700237434BUSP</t>
  </si>
  <si>
    <t>GA700126540BUSP</t>
  </si>
  <si>
    <t>S275966</t>
  </si>
  <si>
    <t>Tool Boxes, Sheet Metal, Manufacturing</t>
  </si>
  <si>
    <t>GA700129209BUSP</t>
  </si>
  <si>
    <t>GA700243780BUSP</t>
  </si>
  <si>
    <t>07/01/2018</t>
  </si>
  <si>
    <t>GA700247074BUSP</t>
  </si>
  <si>
    <t>GA700243724BUSP</t>
  </si>
  <si>
    <t>GA700129670BUSP</t>
  </si>
  <si>
    <t>GA700130813BUSP</t>
  </si>
  <si>
    <t>GA700131342BUSP</t>
  </si>
  <si>
    <t>GA700129214BUSP</t>
  </si>
  <si>
    <t>GA700000072BUSP</t>
  </si>
  <si>
    <t>GA700133081BUSP</t>
  </si>
  <si>
    <t>GA700244704BUSP</t>
  </si>
  <si>
    <t>GA700049463BUSP</t>
  </si>
  <si>
    <t>GA700094575BUSP</t>
  </si>
  <si>
    <t>GA700050800BUSP</t>
  </si>
  <si>
    <t>GA700049740BUSP</t>
  </si>
  <si>
    <t>GA700131355BUSP</t>
  </si>
  <si>
    <t>GA700130537BUSP</t>
  </si>
  <si>
    <t>GA700048144BUSP</t>
  </si>
  <si>
    <t>GA700132916BUSP</t>
  </si>
  <si>
    <t>GA700049593BUSP</t>
  </si>
  <si>
    <t>GA700048671BUSP</t>
  </si>
  <si>
    <t>GA700049963BUSP</t>
  </si>
  <si>
    <t>GA700132449BUSP</t>
  </si>
  <si>
    <t>GA700244486BUSP</t>
  </si>
  <si>
    <t>GA700050473BUSP</t>
  </si>
  <si>
    <t>GA700047305BUSP</t>
  </si>
  <si>
    <t>GA700243714BUSP</t>
  </si>
  <si>
    <t>GA700121130BUSP</t>
  </si>
  <si>
    <t>GA700045513BUSP</t>
  </si>
  <si>
    <t>GA700168692BUSP</t>
  </si>
  <si>
    <t>GA700052618BUSP</t>
  </si>
  <si>
    <t>GA700130769BUSP</t>
  </si>
  <si>
    <t>GA700051580BUSP</t>
  </si>
  <si>
    <t>GA700128778BUSP</t>
  </si>
  <si>
    <t>GA700246797BUSP</t>
  </si>
  <si>
    <t>GA700049490BUSP</t>
  </si>
  <si>
    <t>GA700127098BUSP</t>
  </si>
  <si>
    <t>GA700052289BUSP</t>
  </si>
  <si>
    <t>GA700128042BUSP</t>
  </si>
  <si>
    <t>GA700051000BUSP</t>
  </si>
  <si>
    <t>GA700051309BUSP</t>
  </si>
  <si>
    <t>GA700128115BUSP</t>
  </si>
  <si>
    <t>GA700048886BUSP</t>
  </si>
  <si>
    <t>GA700047901BUSP</t>
  </si>
  <si>
    <t>GA700122604BUSP</t>
  </si>
  <si>
    <t>GA700125936BUSP</t>
  </si>
  <si>
    <t>GA700132307BUSP</t>
  </si>
  <si>
    <t>GA700047417BUSP</t>
  </si>
  <si>
    <t>GA700046491BUSP</t>
  </si>
  <si>
    <t>GA700239326BUSP</t>
  </si>
  <si>
    <t>GA700128271BUSP</t>
  </si>
  <si>
    <t>GA700240273BUSP</t>
  </si>
  <si>
    <t>GA700050461BUSP</t>
  </si>
  <si>
    <t>GA700047020BUSP</t>
  </si>
  <si>
    <t>GA700131986BUSP</t>
  </si>
  <si>
    <t>GA700126692BUSP</t>
  </si>
  <si>
    <t>GA700122968BUSP</t>
  </si>
  <si>
    <t>GA700051442BUSP</t>
  </si>
  <si>
    <t>GA700048704BUSP</t>
  </si>
  <si>
    <t>GA700047599BUSP</t>
  </si>
  <si>
    <t>GA700047389BUSP</t>
  </si>
  <si>
    <t>GA700246483BUSP</t>
  </si>
  <si>
    <t>GA700047777BUSP</t>
  </si>
  <si>
    <t>GA700129240BUSP</t>
  </si>
  <si>
    <t>GA700125406BUSP</t>
  </si>
  <si>
    <t>GA700129027BUSP</t>
  </si>
  <si>
    <t>GA700128100BUSP</t>
  </si>
  <si>
    <t>GA700129078BUSP</t>
  </si>
  <si>
    <t>GA700126739BUSP</t>
  </si>
  <si>
    <t>GA700240392BUSP</t>
  </si>
  <si>
    <t>GA700047194BUSP</t>
  </si>
  <si>
    <t>GA700050366BUSP</t>
  </si>
  <si>
    <t>GA700128544BUSP</t>
  </si>
  <si>
    <t>GA700236354BUSP</t>
  </si>
  <si>
    <t>GA700048608BUSP</t>
  </si>
  <si>
    <t>GA700244847BUSP</t>
  </si>
  <si>
    <t>GA700129616BUSP</t>
  </si>
  <si>
    <t>GA700050121BUSP</t>
  </si>
  <si>
    <t>GA700127436BUSP</t>
  </si>
  <si>
    <t>GA700126527BUSP</t>
  </si>
  <si>
    <t>GA700047774BUSP</t>
  </si>
  <si>
    <t>GA700049186BUSP</t>
  </si>
  <si>
    <t>GA700244067BUSP</t>
  </si>
  <si>
    <t>GA700049089BUSP</t>
  </si>
  <si>
    <t>GA700051138BUSP</t>
  </si>
  <si>
    <t>GA700129396BUSP</t>
  </si>
  <si>
    <t>GA700245250BUSP</t>
  </si>
  <si>
    <t>GA700126210BUSP</t>
  </si>
  <si>
    <t>GA700048577BUSP</t>
  </si>
  <si>
    <t>GA700047952BUSP</t>
  </si>
  <si>
    <t>GA700050030BUSP</t>
  </si>
  <si>
    <t>GA700129765BUSP</t>
  </si>
  <si>
    <t>GA700048721BUSP</t>
  </si>
  <si>
    <t>GA700243648BUSP</t>
  </si>
  <si>
    <t>GA700115198BUSP</t>
  </si>
  <si>
    <t>GA700052058BUSP</t>
  </si>
  <si>
    <t>GA700244848BUSP</t>
  </si>
  <si>
    <t>GA700127877BUSP</t>
  </si>
  <si>
    <t>GA700047750BUSP</t>
  </si>
  <si>
    <t>GA700240358BUSP</t>
  </si>
  <si>
    <t>GA700128509BUSP</t>
  </si>
  <si>
    <t>GA700246099BUSP</t>
  </si>
  <si>
    <t>GA700121921BUSP</t>
  </si>
  <si>
    <t>GA700000164BUSP</t>
  </si>
  <si>
    <t>GA700126314BUSP</t>
  </si>
  <si>
    <t>GA700238896BUSP</t>
  </si>
  <si>
    <t>GA700245980BUSP</t>
  </si>
  <si>
    <t>GA700133693BUSP</t>
  </si>
  <si>
    <t>GA700245151BUSP</t>
  </si>
  <si>
    <t>GA700131956BUSP</t>
  </si>
  <si>
    <t>GA700246250BUSP</t>
  </si>
  <si>
    <t>GA700131376BUSP</t>
  </si>
  <si>
    <t>S524305</t>
  </si>
  <si>
    <t>Artists' Supplies Retailing</t>
  </si>
  <si>
    <t>GA700129926BUSP</t>
  </si>
  <si>
    <t>GA700240184BUSP</t>
  </si>
  <si>
    <t>GA700050661BUSP</t>
  </si>
  <si>
    <t>GA700246575BUSP</t>
  </si>
  <si>
    <t>GA700127813BUSP</t>
  </si>
  <si>
    <t>GA700130707BUSP</t>
  </si>
  <si>
    <t>GA700050293BUSP</t>
  </si>
  <si>
    <t>GA700131066BUSP</t>
  </si>
  <si>
    <t>GA700048491BUSP</t>
  </si>
  <si>
    <t>GA700046219BUSP</t>
  </si>
  <si>
    <t>GA700051098BUSP</t>
  </si>
  <si>
    <t>GA700240774BUSP</t>
  </si>
  <si>
    <t>GA700133273BUSP</t>
  </si>
  <si>
    <t>GA700049430BUSP</t>
  </si>
  <si>
    <t>GA700132472BUSP</t>
  </si>
  <si>
    <t>GA700241561BUSP</t>
  </si>
  <si>
    <t>GA700129617BUSP</t>
  </si>
  <si>
    <t>GA700045528BUSP</t>
  </si>
  <si>
    <t>GA700247291BUSP</t>
  </si>
  <si>
    <t>GA700129591BUSP</t>
  </si>
  <si>
    <t>GA700216624BUSP</t>
  </si>
  <si>
    <t>GA700048024BUSP</t>
  </si>
  <si>
    <t>GA700133551BUSP</t>
  </si>
  <si>
    <t>GA700126884BUSP</t>
  </si>
  <si>
    <t>GA700131635BUSP</t>
  </si>
  <si>
    <t>GA700129081BUSP</t>
  </si>
  <si>
    <t>GA700124279BUSP</t>
  </si>
  <si>
    <t>GA700048387BUSP</t>
  </si>
  <si>
    <t>GA700234018BUSP</t>
  </si>
  <si>
    <t>GA700133824BUSP</t>
  </si>
  <si>
    <t>GA700127501BUSP</t>
  </si>
  <si>
    <t>GA700133886BUSP</t>
  </si>
  <si>
    <t>GA700046996BUSP</t>
  </si>
  <si>
    <t>GA700254055BUSP</t>
  </si>
  <si>
    <t>GA700050603BUSP</t>
  </si>
  <si>
    <t>GA700132939BUSP</t>
  </si>
  <si>
    <t>GA700246228BUSP</t>
  </si>
  <si>
    <t>GA700130411BUSP</t>
  </si>
  <si>
    <t>GA700132463BUSP</t>
  </si>
  <si>
    <t>GA700131657BUSP</t>
  </si>
  <si>
    <t>GA700246730BUSP</t>
  </si>
  <si>
    <t>S524320</t>
  </si>
  <si>
    <t>Magazines Retailing</t>
  </si>
  <si>
    <t>GA700249119BUSP</t>
  </si>
  <si>
    <t>GA700051465BUSP</t>
  </si>
  <si>
    <t>GA700131186BUSP</t>
  </si>
  <si>
    <t>GA700051552BUSP</t>
  </si>
  <si>
    <t>GA700241214BUSP</t>
  </si>
  <si>
    <t>GA700120169BUSP</t>
  </si>
  <si>
    <t>GA700134145BUSP</t>
  </si>
  <si>
    <t>GA700244069BUSP</t>
  </si>
  <si>
    <t>GA700125211BUSP</t>
  </si>
  <si>
    <t>GA700132454BUSP</t>
  </si>
  <si>
    <t>GA700089786BUSP</t>
  </si>
  <si>
    <t>GA700126776BUSP</t>
  </si>
  <si>
    <t>GA700133123BUSP</t>
  </si>
  <si>
    <t>GA700131805BUSP</t>
  </si>
  <si>
    <t>GA700125269BUSP</t>
  </si>
  <si>
    <t>GA700128069BUSP</t>
  </si>
  <si>
    <t>S511020</t>
  </si>
  <si>
    <t>Food Sales (Not Takeaway) Noc</t>
  </si>
  <si>
    <t>GA700125674BUSP</t>
  </si>
  <si>
    <t>GA700052577BUSP</t>
  </si>
  <si>
    <t>NewBusinessQuoteResponse</t>
  </si>
  <si>
    <t>CG356902871</t>
  </si>
  <si>
    <t>Declined Reason: Other</t>
  </si>
  <si>
    <t>Other</t>
  </si>
  <si>
    <t>(Declined: 3/01/2018 12:52:15 PM)
Declined Public and Products Liability cover section due to Occupation
Declined due to construction, occupation and Property Damage/Business Interruption sum insured</t>
  </si>
  <si>
    <t xml:space="preserve">Carabine </t>
  </si>
  <si>
    <t xml:space="preserve">Carabine Surfboards Pty Ltd </t>
  </si>
  <si>
    <t>CG356914246</t>
  </si>
  <si>
    <t>(Declined: 5/01/2018 12:17:21 PM)
Declined due to last rewired date, occupation and Property Damage/Business Interruption sum insured
Declined Property Damage cover section due to No or Auto suppress</t>
  </si>
  <si>
    <t>C9126</t>
  </si>
  <si>
    <t>A &amp; L Christofides</t>
  </si>
  <si>
    <t>CG356907844</t>
  </si>
  <si>
    <t xml:space="preserve">(Declined: 10/01/2018 3:35:43 PM)
Declined due to location
</t>
  </si>
  <si>
    <t>N1289</t>
  </si>
  <si>
    <t>Nodbun Pty Ltd</t>
  </si>
  <si>
    <t>CG356919632</t>
  </si>
  <si>
    <t>SBPQTE12018724</t>
  </si>
  <si>
    <t xml:space="preserve">(Declined: 12/01/2018 2:25:30 PM)
Declined due to Glass section taken without Property Damage section
</t>
  </si>
  <si>
    <t>singh</t>
  </si>
  <si>
    <t>Cafe 18 &amp; Co Pty Ltd</t>
  </si>
  <si>
    <t>CG356919642</t>
  </si>
  <si>
    <t xml:space="preserve">(Declined: 12/01/2018 2:29:39 PM)
Declined due to inadequate fire protection for the occupation and Property Damage/Business Interruption sum insured (fire extinguishers &amp; fire blankets required)
</t>
  </si>
  <si>
    <t>CG360574149</t>
  </si>
  <si>
    <t>(Declined: 17/01/2018 10:05:24 AM)
Declined Money cover section due to Occupation
Declined Theft cover section due to Occupation
Declined Theft cover section due to Occupation
Declined Theft cover se</t>
  </si>
  <si>
    <t>I5513</t>
  </si>
  <si>
    <t>Illawarra Aboriginal Corporation</t>
  </si>
  <si>
    <t>CG360566945</t>
  </si>
  <si>
    <t xml:space="preserve">(Declined: 19/01/2018 1:51:08 PM)
Declined Public and Products Liability cover section due to tenant Occupation
</t>
  </si>
  <si>
    <t>S2424</t>
  </si>
  <si>
    <t>Strata Plan 47639</t>
  </si>
  <si>
    <t>CG360566948</t>
  </si>
  <si>
    <t xml:space="preserve">(Declined: 19/01/2018 1:54:26 PM)
Declined Public and Products Liability cover section due to tenant Occupation
</t>
  </si>
  <si>
    <t>CG360568296</t>
  </si>
  <si>
    <t>(Declined: 22/01/2018 1:17:54 PM)
Declined due to inadequate security for the risk and Theft sum insured
Declined due to inadequate fire protection for the risk and Property Damage/Business Interrupt</t>
  </si>
  <si>
    <t>P8265</t>
  </si>
  <si>
    <t>Prokote Pty Ltd</t>
  </si>
  <si>
    <t>CG360568555</t>
  </si>
  <si>
    <t xml:space="preserve">(Declined: 22/01/2018 3:24:04 PM)
Declined Property Damage cover section due to No or Auto suppression to 'Do all Deep Fryers have an automatic suppression unit and exhaust extraction system?'
Refer </t>
  </si>
  <si>
    <t>F0551</t>
  </si>
  <si>
    <t>Joan Fiakos</t>
  </si>
  <si>
    <t>CG360579756</t>
  </si>
  <si>
    <t xml:space="preserve">(Declined: 23/01/2018 3:26:11 PM)
Declined Public and Products Liability cover section due to occupation
Refer Property Damage cover section due to manufacturing
</t>
  </si>
  <si>
    <t>T9179</t>
  </si>
  <si>
    <t>Trendbrook Pty Ltd</t>
  </si>
  <si>
    <t>CG364962440</t>
  </si>
  <si>
    <t xml:space="preserve">(Declined: 25/01/2018 12:20:28 PM)
Declined due to back dating of inception date beyond limits
Declined Public and Products Liability cover section due to Occupation
</t>
  </si>
  <si>
    <t>Q0391</t>
  </si>
  <si>
    <t>Joepe Enterprises Pty Ltd</t>
  </si>
  <si>
    <t>CG356912677</t>
  </si>
  <si>
    <t>SBPQTE12014156</t>
  </si>
  <si>
    <t xml:space="preserve">(Declined: 3/01/2018 1:22:51 PM)
Declined due to inadequate fire protection for the occupation and Property Damage/Business Interruption sum insured (fire extinguishers &amp; fire blankets required)
</t>
  </si>
  <si>
    <t>POTATOCORW</t>
  </si>
  <si>
    <t>Patatas Fritas Pty Ltd</t>
  </si>
  <si>
    <t>CG356912918</t>
  </si>
  <si>
    <t xml:space="preserve">(Declined: 3/01/2018 4:24:48 PM)
Declined due to minimum underwriting criteria not being met
Refer due to previous insurance policy cancelled, declined or terms imposed
Refer due to occupation
</t>
  </si>
  <si>
    <t>VENKATAGIR</t>
  </si>
  <si>
    <t>Ram Venkatagiri</t>
  </si>
  <si>
    <t>CG356915311</t>
  </si>
  <si>
    <t>SBPQTE12015662</t>
  </si>
  <si>
    <t>(Declined: 8/01/2018 2:29:55 PM)
Declined Public and Products Liability cover section due to Yes to 'Does the business carry out any of the following: cleaning of shopping centres or department store</t>
  </si>
  <si>
    <t>TOTALRESTO</t>
  </si>
  <si>
    <t>Total Restoration Consultants Pty Ltd</t>
  </si>
  <si>
    <t>CG356915354</t>
  </si>
  <si>
    <t>(Declined: 8/01/2018 2:46:19 PM)
Hello,
Thank you for the opportunity to quote. Unfortunately we cannot provide cover on this occasion given the occupation of the applicant as this is outside of o</t>
  </si>
  <si>
    <t>CG356915512</t>
  </si>
  <si>
    <t>SBPQTE12015795</t>
  </si>
  <si>
    <t xml:space="preserve">(Declined: 8/01/2018 3:58:52 PM)
Declined Public and Products Liability cover section due to Occupation
</t>
  </si>
  <si>
    <t>ASGGROUPSE</t>
  </si>
  <si>
    <t>ASG Group Services Pty Ltd</t>
  </si>
  <si>
    <t>CG356915543</t>
  </si>
  <si>
    <t xml:space="preserve">(Declined: 8/01/2018 4:21:18 PM)
Declined Public and Products Liability cover section due to Occupation
</t>
  </si>
  <si>
    <t>CG356906702</t>
  </si>
  <si>
    <t xml:space="preserve">(Declined: 9/01/2018 3:10:18 PM)
Declined Public and Products Liability cover section due to Occupation
</t>
  </si>
  <si>
    <t>CEQBUILDER</t>
  </si>
  <si>
    <t>CEQ Builder Pty Ltd</t>
  </si>
  <si>
    <t>CG360561660</t>
  </si>
  <si>
    <t>SBPQTE12019090</t>
  </si>
  <si>
    <t xml:space="preserve">(Declined: 15/01/2018 9:52:57 AM)
Declined due to inadequate security for the risk and Theft sum insured
</t>
  </si>
  <si>
    <t>KAIMING</t>
  </si>
  <si>
    <t>Kai Ming Pty Ltd</t>
  </si>
  <si>
    <t>CG360563605</t>
  </si>
  <si>
    <t>(Declined: 16/01/2018 3:31:37 PM)
Declined Public and Products Liability cover section due to Yes to 'Does the business carry out any work: at airports; on public roads, public footpaths (excluding d</t>
  </si>
  <si>
    <t>TELGRIDPTY</t>
  </si>
  <si>
    <t>Telgrid Pty Ltd</t>
  </si>
  <si>
    <t>CG360574627</t>
  </si>
  <si>
    <t xml:space="preserve">(Declined: 17/01/2018 2:39:09 PM)
Declined Public and Products Liability cover section due to Occupation
</t>
  </si>
  <si>
    <t>LARRIERAMON</t>
  </si>
  <si>
    <t>Monica Larriera</t>
  </si>
  <si>
    <t>CG360574689</t>
  </si>
  <si>
    <t xml:space="preserve">(Declined: 17/01/2018 3:11:50 PM)
Declined due to location
</t>
  </si>
  <si>
    <t>DOWELLSFUE</t>
  </si>
  <si>
    <t>Christopher &amp; Deborah Dowell</t>
  </si>
  <si>
    <t>CG360568005</t>
  </si>
  <si>
    <t xml:space="preserve">(Declined: 22/01/2018 10:57:56 AM)
Declined due to inadequate fire protection for the occupation and Property Damage/Business Interruption sum insured (fire extinguishers &amp; fire blankets required)
</t>
  </si>
  <si>
    <t>MJSVINOS</t>
  </si>
  <si>
    <t>M&amp;J Svinos Pty Ltd</t>
  </si>
  <si>
    <t>CG360579508</t>
  </si>
  <si>
    <t>SBPQTE12024396</t>
  </si>
  <si>
    <t>(Declined: 23/01/2018 1:59:21 PM)
Declined Property Damage cover section due to tenant Occupation
Declined Business Interruption cover section due to tenant Occupation
Declined Public and Products Li</t>
  </si>
  <si>
    <t>CASAMENTO</t>
  </si>
  <si>
    <t>Casamento Investments Pty Ltd</t>
  </si>
  <si>
    <t>CG360580503</t>
  </si>
  <si>
    <t xml:space="preserve">(Declined: 24/01/2018 9:04:41 AM)
Hello,
Thank you for the opportunity to quote. Unfortunately we cannot provide cover for situation one due to the tenant occupation. Should you still wish for us </t>
  </si>
  <si>
    <t>CG365984105</t>
  </si>
  <si>
    <t xml:space="preserve">(Declined: 30/01/2018 2:54:38 PM)
Declined due to inadequate security for the risk and Theft sum insured
</t>
  </si>
  <si>
    <t>GNMINDUST</t>
  </si>
  <si>
    <t>GNM Industries Pty Ltd</t>
  </si>
  <si>
    <t>CG366194975</t>
  </si>
  <si>
    <t xml:space="preserve">(Declined: 31/01/2018 9:43:36 AM)
Declined Public and Products Liability cover section due to Occupation
</t>
  </si>
  <si>
    <t>SACCHETTIR</t>
  </si>
  <si>
    <t>Ronnie Sacchetti T/as Metro Turf Supplies</t>
  </si>
  <si>
    <t>CG366195268</t>
  </si>
  <si>
    <t xml:space="preserve">(Declined: 31/01/2018 12:09:25 PM)
Declined due to minimum underwriting criteria not being met
Refer due to the period of insurance
</t>
  </si>
  <si>
    <t>KHADIINVES</t>
  </si>
  <si>
    <t>Khadi Investments Pty Ltd ATF</t>
  </si>
  <si>
    <t>CG356904261</t>
  </si>
  <si>
    <t>(Declined: 5/01/2018 10:15:38 AM)
Declined Theft cover section due to Occupation
Declined General Property cover section due to Occupation
Declined Business Interruption cover section due to Occupati</t>
  </si>
  <si>
    <t>METROCOACH</t>
  </si>
  <si>
    <t>METRO COACHES PTY LTD</t>
  </si>
  <si>
    <t>CG356916417</t>
  </si>
  <si>
    <t>(Declined: 9/01/2018 1:59:22 PM)
Declined due to occupation, no town water, location and Property Damage/Business Interruption sum insured
Refer due to location type, occupation and Theft sum insured</t>
  </si>
  <si>
    <t>WILDHORSEA</t>
  </si>
  <si>
    <t>WILD HORSE AUSTRALIA PTY LTD</t>
  </si>
  <si>
    <t>CG356919347</t>
  </si>
  <si>
    <t xml:space="preserve">(Declined: 12/01/2018 11:26:28 AM)
Declined Public and Products Liability cover section due to Occupation
</t>
  </si>
  <si>
    <t>TURNERKARL</t>
  </si>
  <si>
    <t>Karl Turner</t>
  </si>
  <si>
    <t>CG360572001</t>
  </si>
  <si>
    <t>(Declined: 15/01/2018 1:18:06 PM)
Declined Public and Products Liability cover section due to Occupation
Declined Public and Products Liability cover section due to Yes to 'Do you carry out any of th</t>
  </si>
  <si>
    <t>HOWARTHDE</t>
  </si>
  <si>
    <t>Dean Howarth T/As DKJS Constructions P/L</t>
  </si>
  <si>
    <t>CG360566222</t>
  </si>
  <si>
    <t xml:space="preserve">(Declined: 18/01/2018 4:49:00 PM)
Declined due to minimum underwriting criteria not being met
Refer due to claims history
</t>
  </si>
  <si>
    <t>OLIVEIRANE</t>
  </si>
  <si>
    <t>Nelson Oliveira</t>
  </si>
  <si>
    <t>CG364971410</t>
  </si>
  <si>
    <t>SBPQTE12025437</t>
  </si>
  <si>
    <t xml:space="preserve">(Declined: 24/01/2018 3:57:43 PM)
Declined due to inadequate fire protection for the risk and Property Damage/Business Interruption sum insured
</t>
  </si>
  <si>
    <t>FRIENDSFED</t>
  </si>
  <si>
    <t>Friends of Federation Walk</t>
  </si>
  <si>
    <t>CG366191823</t>
  </si>
  <si>
    <t>SBPQTE12026769</t>
  </si>
  <si>
    <t xml:space="preserve">(Declined: 29/01/2018 11:19:08 AM)
Declined due to minimum underwriting criteria not being met
Refer due to location type and Property Damage/Business Interruption sum insured
</t>
  </si>
  <si>
    <t>METALTESTI</t>
  </si>
  <si>
    <t>Metal Testing Pty Ltd</t>
  </si>
  <si>
    <t>CG366193371</t>
  </si>
  <si>
    <t>(Declined: 30/01/2018 9:14:35 AM)
Thank you for the opportunity to quote. Given the type of item specified and what it is used for, this would be outside if our risk appetite and as such we would n</t>
  </si>
  <si>
    <t>CG366194261</t>
  </si>
  <si>
    <t>(Declined: 30/01/2018 3:06:45 PM)
Declined Money cover section due to Occupation
Declined Theft cover section due to Occupation
Declined Business Interruption cover section due to Occupation
Declined</t>
  </si>
  <si>
    <t>BOOMERANGF</t>
  </si>
  <si>
    <t>Boomerang Farm Golf Course</t>
  </si>
  <si>
    <t>CG356915346</t>
  </si>
  <si>
    <t xml:space="preserve">(Declined: 8/01/2018 2:43:33 PM)
Declined Property Damage cover section due to tenant Occupation
Declined Public and Products Liability cover section due to tenant Occupation
</t>
  </si>
  <si>
    <t>5019</t>
  </si>
  <si>
    <t>Mitropoulos SF Pty.Ltd trustee for Mitropoulos Superannuation Fund</t>
  </si>
  <si>
    <t>CG356916967</t>
  </si>
  <si>
    <t xml:space="preserve">(Declined: 10/01/2018 9:12:27 AM)
Declined Public and Products Liability cover section due to Occupation
</t>
  </si>
  <si>
    <t>8167</t>
  </si>
  <si>
    <t>VAN HESE ENTERPRISES PTY LTD</t>
  </si>
  <si>
    <t>CG360562947</t>
  </si>
  <si>
    <t xml:space="preserve">(Declined: 16/01/2018 10:25:39 AM)
Declined Public and Products Liability cover section due to Occupation
</t>
  </si>
  <si>
    <t>4831</t>
  </si>
  <si>
    <t>Paul Neville T/as Group One Pest Services</t>
  </si>
  <si>
    <t>CG360563553</t>
  </si>
  <si>
    <t xml:space="preserve">(Declined: 16/01/2018 2:57:38 PM)
Declined Public and Products Liability cover section due to Occupation
</t>
  </si>
  <si>
    <t>4834</t>
  </si>
  <si>
    <t>Anthony Fahy T/as Bloodline Production</t>
  </si>
  <si>
    <t>CG360566266</t>
  </si>
  <si>
    <t>(Declined: 18/01/2018 5:20:51 PM)
Declined Property Damage cover section due to tenant Occupation
Declined Property Damage cover section due to tenant Occupation
Refer Property Damage/Business Interr</t>
  </si>
  <si>
    <t>8417</t>
  </si>
  <si>
    <t>Musico smash repairs (NSW) Pty. Limited</t>
  </si>
  <si>
    <t>CG360571234</t>
  </si>
  <si>
    <t>SBPQTE12025273</t>
  </si>
  <si>
    <t xml:space="preserve">(Declined: 24/01/2018 2:18:51 PM)
Declined due to Glass section taken without Property Damage section
</t>
  </si>
  <si>
    <t>4043</t>
  </si>
  <si>
    <t>Mokum International Trading Pty Ltd T/as Cafe Express</t>
  </si>
  <si>
    <t>CG364972104</t>
  </si>
  <si>
    <t>(Declined: 25/01/2018 11:23:01 AM)
Declined due to construction, occupation and Property Damage/Business Interruption sum insured
Refer due to Property Damage/Business Interruption sum insured for th</t>
  </si>
  <si>
    <t>8469</t>
  </si>
  <si>
    <t>Lillies and Lattes / Meredith Corner Store</t>
  </si>
  <si>
    <t>CG366193653</t>
  </si>
  <si>
    <t xml:space="preserve">(Declined: 30/01/2018 11:07:09 AM)
Declined due to last rewired date, age of building and Property Damage/Business Interruption sum insured
</t>
  </si>
  <si>
    <t>7532</t>
  </si>
  <si>
    <t>The Dubs</t>
  </si>
  <si>
    <t>CG366195888</t>
  </si>
  <si>
    <t>(Declined: 31/01/2018 4:36:23 PM)
Declined Public and Products Liability cover section due to Yes to 'Does the business carry out any work: at airports; on public roads, public footpaths (excluding d</t>
  </si>
  <si>
    <t>8473</t>
  </si>
  <si>
    <t>Rod Cain &amp; Brock Cain</t>
  </si>
  <si>
    <t>CG356913436</t>
  </si>
  <si>
    <t xml:space="preserve">(Declined: 4/01/2018 1:17:33 PM)
Declined Public and Products Liability cover section due to Occupation
</t>
  </si>
  <si>
    <t>LONGHITANO</t>
  </si>
  <si>
    <t>Antonio Longhitano And Natalina Longhitano</t>
  </si>
  <si>
    <t>CG356913557</t>
  </si>
  <si>
    <t>SBPQTE12014680</t>
  </si>
  <si>
    <t xml:space="preserve">(Declined: 4/01/2018 2:25:42 PM)
Declined due to back dating of inception date beyond limits
</t>
  </si>
  <si>
    <t>LAVDAS</t>
  </si>
  <si>
    <t>Mr Evan Lavdas</t>
  </si>
  <si>
    <t>CG356908779</t>
  </si>
  <si>
    <t>(Declined: 11/01/2018 1:55:27 PM)
Hi Chris,
Thanks for your quote and referral.
Unfortunately we are unable to assist with terms due to the facility being bonded as advised.
Kind regards,
Adam Faws</t>
  </si>
  <si>
    <t>SEALANE</t>
  </si>
  <si>
    <t>Sealane Food Service Pty Ltd</t>
  </si>
  <si>
    <t>CG356909589</t>
  </si>
  <si>
    <t xml:space="preserve">(Declined: 12/01/2018 10:56:09 AM)
Declined due to roof construction and Property Damage/Business Interruption sum insured
</t>
  </si>
  <si>
    <t>FS QUOTES</t>
  </si>
  <si>
    <t>CG360576280</t>
  </si>
  <si>
    <t>SBPQTE12022375</t>
  </si>
  <si>
    <t xml:space="preserve">(Declined: 19/01/2018 10:19:49 AM)
Declined due to inadequate security for the risk and Theft sum insured
Refer Public and Products Liability cover section due to Occupation
</t>
  </si>
  <si>
    <t>KINCAID</t>
  </si>
  <si>
    <t>Kincaid Constructions P/L</t>
  </si>
  <si>
    <t>CG360576807</t>
  </si>
  <si>
    <t xml:space="preserve">(Declined: 19/01/2018 2:47:34 PM)
Declined due to location
</t>
  </si>
  <si>
    <t>Simons</t>
  </si>
  <si>
    <t>Michael Simons</t>
  </si>
  <si>
    <t>CG360577251</t>
  </si>
  <si>
    <t>(Declined: 20/01/2018 12:00:01 PM)
Hi Jacqui, thanks for sending over. We note activities include plumbing. We are unable to cover VIC plumbers activities so will be unable to provide terms on this</t>
  </si>
  <si>
    <t>DENGA PROP</t>
  </si>
  <si>
    <t>Denga Property Services Pty Lt</t>
  </si>
  <si>
    <t>EndorsementQuoteResponse</t>
  </si>
  <si>
    <t>CG360569792</t>
  </si>
  <si>
    <t xml:space="preserve">(Declined: 23/01/2018 2:25:32 PM)
Declined as Flood cover is not available
</t>
  </si>
  <si>
    <t>CANFOTI N</t>
  </si>
  <si>
    <t>Georgina Canfoti</t>
  </si>
  <si>
    <t>CG366191827</t>
  </si>
  <si>
    <t>SBPQTE12026771</t>
  </si>
  <si>
    <t xml:space="preserve">(Declined: 29/01/2018 11:19:51 AM)
Declined Public and Products Liability cover section due to Occupation
Declined Public and Products Liability cover section due to occupation
</t>
  </si>
  <si>
    <t>YOM</t>
  </si>
  <si>
    <t xml:space="preserve">Yom Som P/L &amp; OE &amp; YS Trading </t>
  </si>
  <si>
    <t>CG365985051</t>
  </si>
  <si>
    <t xml:space="preserve">(Declined: 31/01/2018 11:10:03 AM)
Declined due to inadequate fire protection for the risk and Property Damage/Business Interruption sum insured (fire extinguishers required)
</t>
  </si>
  <si>
    <t xml:space="preserve">LMF CON </t>
  </si>
  <si>
    <t>Leigh Fullarton</t>
  </si>
  <si>
    <t>CG365985187</t>
  </si>
  <si>
    <t xml:space="preserve">(Declined: 31/01/2018 12:02:44 PM)
Declined as Flood cover is not available
</t>
  </si>
  <si>
    <t>VARCON</t>
  </si>
  <si>
    <t>Varcon Group</t>
  </si>
  <si>
    <t>CG365985265</t>
  </si>
  <si>
    <t xml:space="preserve">(Declined: 31/01/2018 12:42:27 PM)
Declined Property Damage cover section due to premises containing a Bar
</t>
  </si>
  <si>
    <t>NALPA K&amp;R</t>
  </si>
  <si>
    <t>Kyriakos Nalpantidis</t>
  </si>
  <si>
    <t>CG366195389</t>
  </si>
  <si>
    <t xml:space="preserve">(Declined: 31/01/2018 1:04:15 PM)
Declined as Flood cover is not available
</t>
  </si>
  <si>
    <t>CG365985695</t>
  </si>
  <si>
    <t>SBPQTE12029079</t>
  </si>
  <si>
    <t xml:space="preserve">(Declined: 31/01/2018 4:02:30 PM)
Declined due to inadequate fire protection for the risk and Property Damage/Business Interruption sum insured (fire extinguishers required)
</t>
  </si>
  <si>
    <t>JG QUOTES</t>
  </si>
  <si>
    <t>JG Quotes</t>
  </si>
  <si>
    <t>CG365985736</t>
  </si>
  <si>
    <t>(Declined: 31/01/2018 4:15:17 PM)
Declined Property Damage cover section due to tenant Occupation
Declined Business Interruption cover section due to tenant Occupation
Declined Machinery Breakdown co</t>
  </si>
  <si>
    <t>G SCULLI</t>
  </si>
  <si>
    <t>G. Sculli Superfund P/L</t>
  </si>
  <si>
    <t>CG356904361</t>
  </si>
  <si>
    <t>(Declined: 5/01/2018 11:07:07 AM)
Declined due to location
Refer due to wall construction and Property Damage/Business Interruption sum insured
Refer Property Damage/Business Interruption cover secti</t>
  </si>
  <si>
    <t>TOPPY</t>
  </si>
  <si>
    <t>Balibo Investments PLATF Balibo Family Trust</t>
  </si>
  <si>
    <t>CG356904698</t>
  </si>
  <si>
    <t>SBPQTE12015245</t>
  </si>
  <si>
    <t xml:space="preserve">(Declined: 5/01/2018 4:01:08 PM)
Declined due to location
Declined Public and Products Liability cover section due to Yes to 'Is there a licensed bar on the premises for customers who are not purely </t>
  </si>
  <si>
    <t>PEARL</t>
  </si>
  <si>
    <t>PTR Hospitality</t>
  </si>
  <si>
    <t>CG356914470</t>
  </si>
  <si>
    <t>SBPQTE12015248</t>
  </si>
  <si>
    <t xml:space="preserve">(Declined: 5/01/2018 4:09:59 PM)
Declined due to location
Declined Public and Products Liability cover section due to Yes to 'Is there a licensed bar on the premises for customers who are not purely </t>
  </si>
  <si>
    <t>CG356914499</t>
  </si>
  <si>
    <t>(Declined: 5/01/2018 4:37:06 PM)
Hi Jamie,
Currently we do not write risks in NT and I'm am not aware of this being changed in the future.
Kind regards
Michael.</t>
  </si>
  <si>
    <t>CG360573827</t>
  </si>
  <si>
    <t>(Declined: 16/01/2018 6:03:14 PM)
Declined due to inadequate security for the risk and Theft sum insured
Declined Property Damage cover section due to the percentage of the floor area used by the sto</t>
  </si>
  <si>
    <t>RINGERS</t>
  </si>
  <si>
    <t>Ringers Western</t>
  </si>
  <si>
    <t>CG360564645</t>
  </si>
  <si>
    <t xml:space="preserve">(Declined: 17/01/2018 1:38:57 PM)
Declined due to location
Refer due to claims history
</t>
  </si>
  <si>
    <t xml:space="preserve">OPPLOCK </t>
  </si>
  <si>
    <t xml:space="preserve">KYLE GEAR </t>
  </si>
  <si>
    <t>CG360574904</t>
  </si>
  <si>
    <t xml:space="preserve">(Declined: 17/01/2018 5:02:02 PM)
Declined due to location
</t>
  </si>
  <si>
    <t>ADVANW</t>
  </si>
  <si>
    <t>Advanced Weighing Technology Pty Ltd</t>
  </si>
  <si>
    <t>CG360566194</t>
  </si>
  <si>
    <t xml:space="preserve">(Declined: 18/01/2018 4:34:41 PM)
Declined due to location
</t>
  </si>
  <si>
    <t>PLAZART</t>
  </si>
  <si>
    <t>PLAZART CREATIVE METALWORK</t>
  </si>
  <si>
    <t>CG360570060</t>
  </si>
  <si>
    <t>(Declined: 23/01/2018 4:06:12 PM)
Declined due to location
Declined Public and Products Liability cover section due to No to ‘Does the business hold a current professional indemnity policy with a sum</t>
  </si>
  <si>
    <t>AUSTF</t>
  </si>
  <si>
    <t>THE TRUSTEE FOR THE AFA UNIT TRUST</t>
  </si>
  <si>
    <t>CG360570180</t>
  </si>
  <si>
    <t xml:space="preserve">(Declined: 23/01/2018 4:58:12 PM)
Declined due to location
</t>
  </si>
  <si>
    <t>CITYP</t>
  </si>
  <si>
    <t>CITY PIZZA</t>
  </si>
  <si>
    <t>CG365983702</t>
  </si>
  <si>
    <t>(Declined: 30/01/2018 11:47:40 AM)
Declined due to location
Declined due to Machinery cover taken without building cover (Property Owner)
Declined due to inadequate fire protection for the risk and P</t>
  </si>
  <si>
    <t>YAPPINV</t>
  </si>
  <si>
    <t>YAPP INVESTMENTS HOLDINGS P/L</t>
  </si>
  <si>
    <t>CG356906049</t>
  </si>
  <si>
    <t xml:space="preserve">(Declined: 9/01/2018 9:26:27 AM)
Declined due to General Property section taken without either Property Damage section or Liability section
</t>
  </si>
  <si>
    <t>495</t>
  </si>
  <si>
    <t>Red Tree Trading Pty Ltd T/as Duncan Hill Property</t>
  </si>
  <si>
    <t>CG360578368</t>
  </si>
  <si>
    <t xml:space="preserve">(Declined: 22/01/2018 4:12:32 PM)
Declined Public and Products Liability cover section due to Occupation
</t>
  </si>
  <si>
    <t>1574</t>
  </si>
  <si>
    <t>Robert G Kelly</t>
  </si>
  <si>
    <t>CG366193809</t>
  </si>
  <si>
    <t xml:space="preserve">(Declined: 30/01/2018 12:02:53 PM)
Declined Public and Products Liability cover section due to Occupation
</t>
  </si>
  <si>
    <t>850</t>
  </si>
  <si>
    <t>Roliruma Pty Ltd t/as Pro Wash Poultry</t>
  </si>
  <si>
    <t>CG356905816</t>
  </si>
  <si>
    <t xml:space="preserve">(Declined: 8/01/2018 5:30:29 PM)
Declined Public and Products Liability cover section due to Occupation
Refer due to Annual Turnover
</t>
  </si>
  <si>
    <t>COOLON</t>
  </si>
  <si>
    <t>Coolon Pty Ltd &amp; FLC Micro Design Pty Ltd</t>
  </si>
  <si>
    <t>CG356906017</t>
  </si>
  <si>
    <t xml:space="preserve">(Declined: 9/01/2018 8:52:13 AM)
Declined Public and Products Liability cover section due to Occupation
</t>
  </si>
  <si>
    <t>enjoy dark</t>
  </si>
  <si>
    <t>Enjoy Dark Chocolate</t>
  </si>
  <si>
    <t>CG356906214</t>
  </si>
  <si>
    <t>SBPQTE12016083</t>
  </si>
  <si>
    <t xml:space="preserve">(Declined: 9/01/2018 11:01:02 AM)
Declined Public and Products Liability cover section due to Occupation
Declined Theft cover section due to Occupation
Declined General Property cover section due to </t>
  </si>
  <si>
    <t>ADVATEL</t>
  </si>
  <si>
    <t>Telematic Communications Pty Ltd T/as Advatel</t>
  </si>
  <si>
    <t>CG356906271</t>
  </si>
  <si>
    <t>SBPQTE12016120</t>
  </si>
  <si>
    <t>(Declined: 9/01/2018 11:33:13 AM)
Declined Public and Products Liability cover section due to Yes to 'Does the business import any of the following: prescription drugs or medical veterinary products;</t>
  </si>
  <si>
    <t>Power S</t>
  </si>
  <si>
    <t>Sean Power</t>
  </si>
  <si>
    <t>CG356916150</t>
  </si>
  <si>
    <t>SBPQTE12016146</t>
  </si>
  <si>
    <t>(Declined: 9/01/2018 11:53:31 AM)
Declined Public and Products Liability cover section due to Yes to 'Does the business import any of the following: prescription drugs or medical veterinary products;</t>
  </si>
  <si>
    <t>CG356916168</t>
  </si>
  <si>
    <t>(Declined: 9/01/2018 11:59:00 AM)
Declined Public and Products Liability cover section due to Yes to 'Does the business import any of the following: prescription drugs or medical veterinary products;</t>
  </si>
  <si>
    <t>CG356907305</t>
  </si>
  <si>
    <t xml:space="preserve">(Declined: 10/01/2018 10:51:56 AM)
Declined Public and Products Liability cover section due to Occupation
</t>
  </si>
  <si>
    <t>KANZ</t>
  </si>
  <si>
    <t>CG356907367</t>
  </si>
  <si>
    <t>(Declined: 10/01/2018 11:28:36 AM)
Decline due to occupation and Property Damage/Business Interruption sum insured
Refer due to claims history
Refer due to claims history
Refer due to Additional incr</t>
  </si>
  <si>
    <t>PHILLRO</t>
  </si>
  <si>
    <t>Phillro Industries Pty Ltd</t>
  </si>
  <si>
    <t>CG356907675</t>
  </si>
  <si>
    <t>SBPQTE12017334</t>
  </si>
  <si>
    <t xml:space="preserve">(Declined: 10/01/2018 2:17:23 PM)
Declined Public and Products Liability cover section due to Occupation
</t>
  </si>
  <si>
    <t>Horticolour</t>
  </si>
  <si>
    <t>Horticolour Pty Ltd</t>
  </si>
  <si>
    <t>CG356907677</t>
  </si>
  <si>
    <t xml:space="preserve">(Declined: 10/01/2018 2:18:36 PM)
Declined Public and Products Liability cover section due to Occupation
</t>
  </si>
  <si>
    <t>CG356909136</t>
  </si>
  <si>
    <t>SBPQTE12018288</t>
  </si>
  <si>
    <t xml:space="preserve">(Declined: 11/01/2018 5:06:56 PM)
Declined Public and Products Liability cover section due to Occupation
</t>
  </si>
  <si>
    <t>CB</t>
  </si>
  <si>
    <t>CB's Milk Supply P/L ATF CB Family Trust</t>
  </si>
  <si>
    <t>CG356919892</t>
  </si>
  <si>
    <t>SBPQTE12018897</t>
  </si>
  <si>
    <t xml:space="preserve">(Declined: 12/01/2018 4:42:16 PM)
Declined Theft cover section due to Occupation
Declined Glass cover section due to Occupation
Declined Property Damage cover section due to Occupation
</t>
  </si>
  <si>
    <t>Wingara</t>
  </si>
  <si>
    <t>Wingara AG Ltd</t>
  </si>
  <si>
    <t>CG360571827</t>
  </si>
  <si>
    <t xml:space="preserve">(Declined: 15/01/2018 11:38:55 AM)
Declined Public and Products Liability cover section due to Occupation
</t>
  </si>
  <si>
    <t>CLIFTON PL</t>
  </si>
  <si>
    <t>Clifton Plant Hire Pty Ltd</t>
  </si>
  <si>
    <t>CG360571876</t>
  </si>
  <si>
    <t xml:space="preserve">(Declined: 15/01/2018 11:59:19 AM)
Declined due to minimum underwriting criteria not being met
Declined due to wall construction, inadequate fire protection and Property Damage/Business Interruption </t>
  </si>
  <si>
    <t>BARRALET</t>
  </si>
  <si>
    <t>Nicole Barralet Photography</t>
  </si>
  <si>
    <t>CG360564895</t>
  </si>
  <si>
    <t xml:space="preserve">(Declined: 17/01/2018 3:36:15 PM)
Declined Public and Products Liability cover section due to Occupation
</t>
  </si>
  <si>
    <t>HOBSONS PI</t>
  </si>
  <si>
    <t>HBP Industries Pty Ltd</t>
  </si>
  <si>
    <t>CG360565014</t>
  </si>
  <si>
    <t xml:space="preserve">(Declined: 17/01/2018 4:41:39 PM)
Declined Public and Products Liability cover section due to Occupation
</t>
  </si>
  <si>
    <t>TOTALTRACT</t>
  </si>
  <si>
    <t>TOTAL TRACTION DRIVELINES</t>
  </si>
  <si>
    <t>CG360565340</t>
  </si>
  <si>
    <t xml:space="preserve">(Declined: 18/01/2018 9:25:54 AM)
Declined due to inadequate fire protection for the risk and Property Damage/Business Interruption sum insured (fire extinguishers required)
</t>
  </si>
  <si>
    <t>ALILOVIC</t>
  </si>
  <si>
    <t>ALILOVIC INVESTMENTS</t>
  </si>
  <si>
    <t>CG360565347</t>
  </si>
  <si>
    <t>(Declined: 18/01/2018 9:39:57 AM)
Declined due to inadequate fire protection for the risk and Property Damage/Business Interruption sum insured (fire extinguishers required)
Refer due to Theft sum in</t>
  </si>
  <si>
    <t>CG360576013</t>
  </si>
  <si>
    <t>(Declined: 18/01/2018 4:55:18 PM)
Declined Property Damage cover section due to No or Unknown to 'Does the wok cooking equipment have a flame failure automatic cut off module and exhaust extraction s</t>
  </si>
  <si>
    <t>WANG PEI</t>
  </si>
  <si>
    <t>Pei Zhen Wang</t>
  </si>
  <si>
    <t>CG360566730</t>
  </si>
  <si>
    <t>SBPQTE12022487</t>
  </si>
  <si>
    <t>(Declined: 19/01/2018 11:41:52 AM)
Declined due to inadequate fire protection for the risk and Property Damage/Business Interruption sum insured
Declined Property Damage cover section due to No or Un</t>
  </si>
  <si>
    <t>ARISTOWAY</t>
  </si>
  <si>
    <t>Aristoway Pty Limited</t>
  </si>
  <si>
    <t>CG360576776</t>
  </si>
  <si>
    <t>SBPQTE12022710</t>
  </si>
  <si>
    <t xml:space="preserve">(Declined: 19/01/2018 2:35:17 PM)
Declined due to Machinery cover taken without building cover (Property Owner)
</t>
  </si>
  <si>
    <t>LA FEMME</t>
  </si>
  <si>
    <t>La Femme Properties Pty Ltd</t>
  </si>
  <si>
    <t>CG360568024</t>
  </si>
  <si>
    <t>(Declined: 22/01/2018 11:08:06 AM)
Declined Property Damage cover section due to tenant Occupation
Declined Business Interruption cover section due to tenant Occupation
Declined Glass cover section d</t>
  </si>
  <si>
    <t>BELLARA CR</t>
  </si>
  <si>
    <t>Bellara Crest Pty Ltd</t>
  </si>
  <si>
    <t>CG360568487</t>
  </si>
  <si>
    <t>(Declined: 22/01/2018 2:45:33 PM)
Declined due to minimum underwriting criteria not being met
Declined Public and Products Liability cover section due to Occupation
Declined Theft cover section due t</t>
  </si>
  <si>
    <t>JC's Motor</t>
  </si>
  <si>
    <t>JC's Motorcycle Shop Pty Ltd</t>
  </si>
  <si>
    <t>CG360568571</t>
  </si>
  <si>
    <t xml:space="preserve">(Declined: 22/01/2018 3:35:12 PM)
Declined due to back dating of inception date beyond limits
Refer due to claims history
Refer due to claims history
Refer due to claims history
</t>
  </si>
  <si>
    <t>LAZARIDISJ</t>
  </si>
  <si>
    <t>Mr J Lazaridis</t>
  </si>
  <si>
    <t>CG360569565</t>
  </si>
  <si>
    <t>(Declined: 23/01/2018 12:32:00 PM)
Declined Public and Products Liability cover section due to Occupation
Declined Theft cover section due to Occupation
Declined General Property cover section due to</t>
  </si>
  <si>
    <t>CG360569659</t>
  </si>
  <si>
    <t xml:space="preserve">(Declined: 23/01/2018 1:17:28 PM)
Declined due to inadequate fire protection for the risk and Property Damage/Business Interruption sum insured (fire extinguishers required)
</t>
  </si>
  <si>
    <t>ROBOTRON</t>
  </si>
  <si>
    <t>Robotron Superannuation Fund</t>
  </si>
  <si>
    <t>CG360580873</t>
  </si>
  <si>
    <t>(Declined: 24/01/2018 11:56:55 AM)
Declined due to inadequate fire protection for the risk and Property Damage/Business Interruption sum insured
Declined due to no town water, age of building, occupa</t>
  </si>
  <si>
    <t>CG360581139</t>
  </si>
  <si>
    <t>(Declined: 24/01/2018 2:03:24 PM)
Declined due to inadequate fire protection for the risk and Property Damage/Business Interruption sum insured
Declined due to no town water, age of building, occupat</t>
  </si>
  <si>
    <t>CG360581285</t>
  </si>
  <si>
    <t xml:space="preserve">(Declined: 24/01/2018 2:56:34 PM)
Declined Public and Products Liability cover section due to No to ‘Does the business hold a current professional indemnity policy with a sum insured of at least $2M </t>
  </si>
  <si>
    <t>15836</t>
  </si>
  <si>
    <t>JAMES M</t>
  </si>
  <si>
    <t>CG364961566</t>
  </si>
  <si>
    <t xml:space="preserve">(Declined: 24/01/2018 4:42:59 PM)
Declined Public and Products Liability cover section due to Occupation
</t>
  </si>
  <si>
    <t>littlelane</t>
  </si>
  <si>
    <t>Little Lane Events Pty Ltd</t>
  </si>
  <si>
    <t>CG364962724</t>
  </si>
  <si>
    <t xml:space="preserve">(Declined: 25/01/2018 2:50:26 PM)
Declined Public and Products Liability cover section due to Occupation
</t>
  </si>
  <si>
    <t>KAVKALLA</t>
  </si>
  <si>
    <t>Kavkalla</t>
  </si>
  <si>
    <t>CG364962974</t>
  </si>
  <si>
    <t>SBPQTE12026228</t>
  </si>
  <si>
    <t>(Declined: 25/01/2018 4:58:03 PM)
Declined Property Damage cover section due to No or Unknown to 'Does the wok cooking equipment have a flame failure automatic cut off module and exhaust extraction s</t>
  </si>
  <si>
    <t>PHANNORAP</t>
  </si>
  <si>
    <t>Stephen Foulds &amp; Pranom Phannoraj</t>
  </si>
  <si>
    <t>CG366191705</t>
  </si>
  <si>
    <t>SBPQTE12026674</t>
  </si>
  <si>
    <t>(Declined: 29/01/2018 10:20:17 AM)
Declined due to inadequate fire protection for the occupation and Property Damage/Business Interruption sum insured (fire extinguishers &amp; fire blankets required)
De</t>
  </si>
  <si>
    <t>AGINANNITIS</t>
  </si>
  <si>
    <t>Steve &amp; Debbie Aginannitis</t>
  </si>
  <si>
    <t>CG365981857</t>
  </si>
  <si>
    <t>SBPQTE12026761</t>
  </si>
  <si>
    <t>(Declined: 29/01/2018 11:15:23 AM)
Declined Property Damage cover section due to No or Unknown to 'Does the wok cooking equipment have its own water cooling and filling system?'
Declined Property Dam</t>
  </si>
  <si>
    <t>PAYOM THAI</t>
  </si>
  <si>
    <t>Suwannapoom Pty Limited</t>
  </si>
  <si>
    <t>CG366192590</t>
  </si>
  <si>
    <t xml:space="preserve">(Declined: 29/01/2018 4:59:46 PM)
Declined Property Damage cover section due to No or Auto suppression to 'Do all Deep Fryers have an automatic suppression unit and exhaust extraction system?'
</t>
  </si>
  <si>
    <t>WIDEN</t>
  </si>
  <si>
    <t>Sheng Mian Zang &amp; Widen Oasis Group Australia Pty</t>
  </si>
  <si>
    <t>CG365983739</t>
  </si>
  <si>
    <t>(Declined: 30/01/2018 12:03:40 PM)
Decline due to occupation and Property Damage/Business Interruption sum insured
Refer Property Damage cover section due to storage height and Property Damage/Busine</t>
  </si>
  <si>
    <t>HYDROHEAT</t>
  </si>
  <si>
    <t>Hydroheat Supplies Pty Ltd</t>
  </si>
  <si>
    <t>CG365983983</t>
  </si>
  <si>
    <t xml:space="preserve">(Declined: 30/01/2018 2:07:09 PM)
Declined due to inadequate fire protection for the risk and Property Damage/Business Interruption sum insured
</t>
  </si>
  <si>
    <t>LIBERMAN R</t>
  </si>
  <si>
    <t>Mrs Rebecca Marl</t>
  </si>
  <si>
    <t>CG366194175</t>
  </si>
  <si>
    <t xml:space="preserve">(Declined: 30/01/2018 2:35:19 PM)
Declined due to inadequate fire protection for the risk and Property Damage/Business Interruption sum insured (fire extinguishers required)
</t>
  </si>
  <si>
    <t>URBAN SOLE</t>
  </si>
  <si>
    <t>Urban Sole Shoe Repair</t>
  </si>
  <si>
    <t>CG365984248</t>
  </si>
  <si>
    <t xml:space="preserve">(Declined: 30/01/2018 3:52:50 PM)
Declined Property Damage cover section due to Occupation
</t>
  </si>
  <si>
    <t>CG365984831</t>
  </si>
  <si>
    <t xml:space="preserve">(Declined: 31/01/2018 9:28:30 AM)
Decline due to occupation and Property Damage/Business Interruption sum insured
Refer due to tenant occupation and Property Damage/Business Interruption sum insured
</t>
  </si>
  <si>
    <t>EFTOVSKI</t>
  </si>
  <si>
    <t>George &amp; Mileva Eftovski</t>
  </si>
  <si>
    <t>CG366195146</t>
  </si>
  <si>
    <t>(Declined: 31/01/2018 11:11:15 AM)
Declined Public and Products Liability cover section due to No to ‘Does the business hold a current professional indemnity policy with a sum insured of at least $2M</t>
  </si>
  <si>
    <t>LETSTALK</t>
  </si>
  <si>
    <t>Katrina Christou</t>
  </si>
  <si>
    <t>CG366195249</t>
  </si>
  <si>
    <t xml:space="preserve">(Declined: 31/01/2018 11:54:25 AM)
Declined due to inadequate fire protection for the occupation and Property Damage/Business Interruption sum insured (fire extinguishers &amp; fire blankets required)
</t>
  </si>
  <si>
    <t>SEACHANGE</t>
  </si>
  <si>
    <t>Seachange Management Consulting Pty Ltd</t>
  </si>
  <si>
    <t>CG365985300</t>
  </si>
  <si>
    <t xml:space="preserve">(Declined: 31/01/2018 1:07:05 PM)
Declined due to minimum underwriting criteria not being met
Declined Public and Products Liability cover section due to Occupation
Refer due to location
</t>
  </si>
  <si>
    <t>ROADKNIGHT</t>
  </si>
  <si>
    <t>Roadknight Plumbing Pty Ltd</t>
  </si>
  <si>
    <t>CG366195886</t>
  </si>
  <si>
    <t xml:space="preserve">(Declined: 31/01/2018 4:35:58 PM)
Declined due to minimum underwriting criteria not being met
Refer due to multiple occupancy of tenants
</t>
  </si>
  <si>
    <t>Lonsdale L</t>
  </si>
  <si>
    <t>Lonsdale Lawyers Pty Ltd</t>
  </si>
  <si>
    <t>CG356905791</t>
  </si>
  <si>
    <t>(Declined: 8/01/2018 5:08:04 PM)
Declined due to location
Refer due to wall construction and Property Damage/Business Interruption sum insured
Refer Property Damage/Business Interruption cover sectio</t>
  </si>
  <si>
    <t>BuryM</t>
  </si>
  <si>
    <t>Martin Bury</t>
  </si>
  <si>
    <t>CG356916269</t>
  </si>
  <si>
    <t>(Declined: 9/01/2018 12:49:05 PM)
Declined due to minimum underwriting criteria not being met
Declined Public and Products Liability cover section due to Occupation
Refer Glass cover section due to O</t>
  </si>
  <si>
    <t>PERFORMA</t>
  </si>
  <si>
    <t>Performance Excavations Australia Pty Ltd</t>
  </si>
  <si>
    <t>CG356906878</t>
  </si>
  <si>
    <t xml:space="preserve">(Declined: 9/01/2018 5:05:30 PM)
Declined Public and Products Liability cover section due to Occupation
</t>
  </si>
  <si>
    <t>Phinorpty</t>
  </si>
  <si>
    <t>Phinor Pty Ltd</t>
  </si>
  <si>
    <t>CG356917273</t>
  </si>
  <si>
    <t xml:space="preserve">(Declined: 10/01/2018 12:32:04 PM)
Declined Public and Products Liability cover section due to Yes to 'Does the business carry out any work: at airports; on public roads, public footpaths (excluding </t>
  </si>
  <si>
    <t>BONELLOS</t>
  </si>
  <si>
    <t>Saviour Bonello</t>
  </si>
  <si>
    <t>CG356907833</t>
  </si>
  <si>
    <t xml:space="preserve">(Declined: 10/01/2018 3:31:44 PM)
Declined Public and Products Liability cover section due to Occupation
</t>
  </si>
  <si>
    <t>KROYCOMMUN</t>
  </si>
  <si>
    <t>Olivene F Rowe, Mary Cox &amp; Mercia M L Murray</t>
  </si>
  <si>
    <t>CG356908684</t>
  </si>
  <si>
    <t xml:space="preserve">(Declined: 11/01/2018 12:49:33 PM)
Declined Public and Products Liability cover section due to Occupation
</t>
  </si>
  <si>
    <t>JOHNSONKEV</t>
  </si>
  <si>
    <t>Kevin Johnson</t>
  </si>
  <si>
    <t>CG356919521</t>
  </si>
  <si>
    <t xml:space="preserve">(Declined: 12/01/2018 1:07:42 PM)
Declined due to back dating of inception date beyond limits
</t>
  </si>
  <si>
    <t>VROCPOLPAR</t>
  </si>
  <si>
    <t>Peter Kot</t>
  </si>
  <si>
    <t>CG360561606</t>
  </si>
  <si>
    <t xml:space="preserve">(Declined: 15/01/2018 9:10:14 AM)
Declined Public and Products Liability cover section due to Occupation
</t>
  </si>
  <si>
    <t>PACIFICCOASTW</t>
  </si>
  <si>
    <t>PACIFIC UNIT TRUST</t>
  </si>
  <si>
    <t>CG360562271</t>
  </si>
  <si>
    <t xml:space="preserve">(Declined: 15/01/2018 3:32:38 PM)
Declined Theft cover section due to Occupation
Declined Property Damage cover section due to Occupation
</t>
  </si>
  <si>
    <t>STANWRECK</t>
  </si>
  <si>
    <t>Jamie &amp; Amanda Marsh</t>
  </si>
  <si>
    <t>CG360572834</t>
  </si>
  <si>
    <t xml:space="preserve">(Declined: 16/01/2018 10:03:30 AM)
Declined Public and Products Liability cover section due to Occupation
</t>
  </si>
  <si>
    <t>UNICOMBKEV</t>
  </si>
  <si>
    <t>Kevin Unicomb</t>
  </si>
  <si>
    <t>CG360562965</t>
  </si>
  <si>
    <t xml:space="preserve">(Declined: 16/01/2018 10:33:01 AM)
Declined Public and Products Liability cover section due to Occupation
Refer due to previous insurance policy cancelled, declined or terms imposed
</t>
  </si>
  <si>
    <t>HANCOCKJAR</t>
  </si>
  <si>
    <t>JARROD KANE HANCOCK</t>
  </si>
  <si>
    <t>CG360574292</t>
  </si>
  <si>
    <t>(Declined: 17/01/2018 11:19:17 AM)
Declined Public and Products Liability cover section due to Occupation
Declined General Property cover section due to Occupation
Declined Electronic Equipment Break</t>
  </si>
  <si>
    <t>AUSSIEPORK</t>
  </si>
  <si>
    <t>Aussie Pork Suppliers Pty Ltd</t>
  </si>
  <si>
    <t>CG360574974</t>
  </si>
  <si>
    <t xml:space="preserve">(Declined: 17/01/2018 5:59:43 PM)
Declined due to minimum underwriting criteria not being met
Refer Public and Products Liability cover section due to Occupation
</t>
  </si>
  <si>
    <t>CANTFINDIT</t>
  </si>
  <si>
    <t>Nina Buckley</t>
  </si>
  <si>
    <t>CG360575453</t>
  </si>
  <si>
    <t xml:space="preserve">(Declined: 18/01/2018 11:54:54 AM)
Declined Public and Products Liability cover section due to Occupation
</t>
  </si>
  <si>
    <t>NIELSENDD</t>
  </si>
  <si>
    <t>Don &amp; Deborah Nielsen</t>
  </si>
  <si>
    <t>CG360575503</t>
  </si>
  <si>
    <t>SBPQTE12021795</t>
  </si>
  <si>
    <t xml:space="preserve">(Declined: 18/01/2018 12:21:52 PM)
Declined due to minimum underwriting criteria not being met
Refer due to previous insolvency or Voluntary administration
</t>
  </si>
  <si>
    <t>HOBARTCLEA</t>
  </si>
  <si>
    <t>Scott And Carmen Carnegie</t>
  </si>
  <si>
    <t>CG360575724</t>
  </si>
  <si>
    <t xml:space="preserve">(Declined: 18/01/2018 2:42:17 PM)
Declined Business Interruption cover section due to Occupation
Declined Property Damage cover section due to Occupation
</t>
  </si>
  <si>
    <t>ROVERPARK</t>
  </si>
  <si>
    <t xml:space="preserve">Rover Park Aust Pty Ltd </t>
  </si>
  <si>
    <t>CG360580858</t>
  </si>
  <si>
    <t xml:space="preserve">(Declined: 24/01/2018 11:48:48 AM)
Declined Public and Products Liability cover section due to Occupation
</t>
  </si>
  <si>
    <t>ALLOVERWAT</t>
  </si>
  <si>
    <t>Michael Hutton</t>
  </si>
  <si>
    <t>CG364971573</t>
  </si>
  <si>
    <t>(Declined: 24/01/2018 5:32:13 PM)
Declined Public and Products Liability cover section due to Occupation
Declined General Property cover section due to Occupation
Declined Business Interruption cover</t>
  </si>
  <si>
    <t>COOEEWATER</t>
  </si>
  <si>
    <t>David Hook</t>
  </si>
  <si>
    <t>CG364961701</t>
  </si>
  <si>
    <t xml:space="preserve">(Declined: 24/01/2018 5:51:18 PM)
Declined due to no town water, EPS% and Property Damage/Business Interruption sum insured
Declined due to EPS% and Property Damage/Business Interruption sum insured
</t>
  </si>
  <si>
    <t>ROBBRYAN</t>
  </si>
  <si>
    <t>Ryan Robb</t>
  </si>
  <si>
    <t>CG364962362</t>
  </si>
  <si>
    <t xml:space="preserve">(Declined: 25/01/2018 11:40:38 AM)
Declined Public and Products Liability cover section due to Occupation
</t>
  </si>
  <si>
    <t>GJMBALUSTR</t>
  </si>
  <si>
    <t>GJM Balustrading</t>
  </si>
  <si>
    <t>CG366193606</t>
  </si>
  <si>
    <t>(Declined: 30/01/2018 10:54:12 AM)
Declined Public and Products Liability cover section due to Occupation
Declined Theft cover section due to Occupation
Declined Business Interruption cover section d</t>
  </si>
  <si>
    <t>COMFORTDIS</t>
  </si>
  <si>
    <t>Progalore Pty Ltd</t>
  </si>
  <si>
    <t>CG366194984</t>
  </si>
  <si>
    <t xml:space="preserve">(Declined: 31/01/2018 9:49:21 AM)
Declined Public and Products Liability cover section due to Occupation
</t>
  </si>
  <si>
    <t>SOUTHERNCR</t>
  </si>
  <si>
    <t>David Davies</t>
  </si>
  <si>
    <t>CG356903545</t>
  </si>
  <si>
    <t xml:space="preserve">(Declined: 4/01/2018 10:58:49 AM)
Declined Public and Products Liability cover section due to Occupation
</t>
  </si>
  <si>
    <t>SMARTBUOY</t>
  </si>
  <si>
    <t>Smart Buoy Co Pty Ltd</t>
  </si>
  <si>
    <t>CG356917241</t>
  </si>
  <si>
    <t xml:space="preserve">(Declined: 10/01/2018 12:06:51 PM)
Declined Public and Products Liability cover section due to Occupation
</t>
  </si>
  <si>
    <t>FEITAV</t>
  </si>
  <si>
    <t>Feimata Tavita</t>
  </si>
  <si>
    <t>CG356918245</t>
  </si>
  <si>
    <t>SBPQTE12017860</t>
  </si>
  <si>
    <t xml:space="preserve">(Declined: 11/01/2018 11:08:31 AM)
Declined Public and Products Liability cover section due to Occupation
</t>
  </si>
  <si>
    <t>SHERRIFFB</t>
  </si>
  <si>
    <t>Brett Sherriff</t>
  </si>
  <si>
    <t>CG356918512</t>
  </si>
  <si>
    <t xml:space="preserve">(Declined: 11/01/2018 1:31:20 PM)
Hello,
Thank you for the opportunity to quote. Unfortunately we cannot provide cover on this occasion given the occupation of the applicant as this is outside of </t>
  </si>
  <si>
    <t>CG356909421</t>
  </si>
  <si>
    <t xml:space="preserve">(Declined: 12/01/2018 9:03:57 AM)
Declined Public and Products Liability cover section due to Occupation
</t>
  </si>
  <si>
    <t>GRINSELL</t>
  </si>
  <si>
    <t>Roderick Grinsell</t>
  </si>
  <si>
    <t>CG356909433</t>
  </si>
  <si>
    <t xml:space="preserve">(Declined: 12/01/2018 9:16:12 AM)
Declined Public and Products Liability cover section due to Occupation
</t>
  </si>
  <si>
    <t>VILLIERS</t>
  </si>
  <si>
    <t>D.J Villiers &amp; P.J Villiers</t>
  </si>
  <si>
    <t>CG356910015</t>
  </si>
  <si>
    <t xml:space="preserve">(Declined: 12/01/2018 3:26:01 PM)
Declined Public and Products Liability cover section due to Occupation
</t>
  </si>
  <si>
    <t>FRENCHA</t>
  </si>
  <si>
    <t>Andrew French</t>
  </si>
  <si>
    <t>CG356910124</t>
  </si>
  <si>
    <t>(Declined: 12/01/2018 4:25:03 PM)
Declined Public and Products Liability cover section due to Occupation
Declined Business Interruption cover section due to Occupation
Declined Glass cover section du</t>
  </si>
  <si>
    <t>FUSSYS</t>
  </si>
  <si>
    <t>John Leggatt</t>
  </si>
  <si>
    <t>CG360563050</t>
  </si>
  <si>
    <t>(Declined: 16/01/2018 11:10:18 AM)
Declined Property Damage cover section due to tenant Occupation
Declined Public and Products Liability cover section due to tenant Occupation
Declined Property Dama</t>
  </si>
  <si>
    <t>MOCONNA1</t>
  </si>
  <si>
    <t>Glen Stephenson</t>
  </si>
  <si>
    <t>CG360564178</t>
  </si>
  <si>
    <t>(Declined: 17/01/2018 9:58:55 AM)
Declined Public and Products Liability cover section due to Occupation
Declined due to inadequate fire protection for the risk and Property Damage/Business Interrupt</t>
  </si>
  <si>
    <t>WELSHPOOL</t>
  </si>
  <si>
    <t>D &amp; A Hamilton</t>
  </si>
  <si>
    <t>CG360564468</t>
  </si>
  <si>
    <t>SBPQTE12021030</t>
  </si>
  <si>
    <t xml:space="preserve">(Declined: 17/01/2018 11:57:55 AM)
Declined due to the quantity of flammable goods stored
</t>
  </si>
  <si>
    <t>TRARALGP</t>
  </si>
  <si>
    <t>Traralgon Paints Pty Ltd</t>
  </si>
  <si>
    <t>CG360565463</t>
  </si>
  <si>
    <t>(Declined: 18/01/2018 10:51:03 AM)
Declined Property Damage cover section due to No to 'Does the manager of the business have 5 or more years experience in the industry as a restaurant/cafe manager?'</t>
  </si>
  <si>
    <t>FIELDEN</t>
  </si>
  <si>
    <t>Linda Fielden</t>
  </si>
  <si>
    <t>CG360565902</t>
  </si>
  <si>
    <t xml:space="preserve">(Declined: 18/01/2018 2:09:36 PM)
Declined Public and Products Liability cover section due to No to ‘Does the business hold a current professional indemnity policy with a sum insured of at least $2M </t>
  </si>
  <si>
    <t>FORMATION</t>
  </si>
  <si>
    <t>Formation Property Pty Ltd</t>
  </si>
  <si>
    <t>CG360566430</t>
  </si>
  <si>
    <t>(Declined: 19/01/2018 8:38:34 AM)
Hi Adele, due to the built in decline triggers for new business on SVU, this one will have to remain on Sunrise. Regards, Dean Windsor</t>
  </si>
  <si>
    <t>CG360566523</t>
  </si>
  <si>
    <t>SBPQTE12022346</t>
  </si>
  <si>
    <t>(Declined: 19/01/2018 9:53:12 AM)
Declined Public and Products Liability cover section due to Occupation
Declined Theft cover section due to Occupation
Declined Business Interruption cover section du</t>
  </si>
  <si>
    <t>S963340</t>
  </si>
  <si>
    <t>Fire Prevention Service</t>
  </si>
  <si>
    <t>Allstop</t>
  </si>
  <si>
    <t>Allstop Fire Systems Pty Ltd</t>
  </si>
  <si>
    <t>CG360576243</t>
  </si>
  <si>
    <t xml:space="preserve">(Declined: 19/01/2018 9:56:07 AM)
Declined Public and Products Liability cover section due to Occupation
</t>
  </si>
  <si>
    <t>CG360577931</t>
  </si>
  <si>
    <t xml:space="preserve">(Declined: 22/01/2018 12:25:14 PM)
Declined Public and Products Liability cover section due to Occupation
</t>
  </si>
  <si>
    <t>GIPPSMAS</t>
  </si>
  <si>
    <t>Gippsland Massage &amp; Wellbeing Centre</t>
  </si>
  <si>
    <t>CG360579954</t>
  </si>
  <si>
    <t xml:space="preserve">(Declined: 23/01/2018 4:45:38 PM)
Declined Public and Products Liability cover section due to Occupation
</t>
  </si>
  <si>
    <t>WELLSV</t>
  </si>
  <si>
    <t>Vanessa Wells</t>
  </si>
  <si>
    <t>CG366193531</t>
  </si>
  <si>
    <t>(Declined: 30/01/2018 10:27:05 AM)
Declined due to inadequate fire protection for the occupation and Property Damage/Business Interruption sum insured (fire extinguishers &amp; fire blankets required)
De</t>
  </si>
  <si>
    <t>GLENGP</t>
  </si>
  <si>
    <t>Daryl Rutter &amp; Kathy Wilson</t>
  </si>
  <si>
    <t>CG366194947</t>
  </si>
  <si>
    <t xml:space="preserve">(Declined: 31/01/2018 9:23:32 AM)
Declined Public and Products Liability cover section due to USA / Canada exports
</t>
  </si>
  <si>
    <t>Williah</t>
  </si>
  <si>
    <t>Williames Pty Ltd</t>
  </si>
  <si>
    <t>CG365984835</t>
  </si>
  <si>
    <t xml:space="preserve">(Declined: 31/01/2018 9:33:47 AM)
Declined Public and Products Liability cover section due to Occupation
</t>
  </si>
  <si>
    <t>STRATTON</t>
  </si>
  <si>
    <t>Commerce De Singe Pty Ltd</t>
  </si>
  <si>
    <t>CG365985131</t>
  </si>
  <si>
    <t xml:space="preserve">(Declined: 31/01/2018 11:39:40 AM)
Declined Public and Products Liability cover section due to Occupation
</t>
  </si>
  <si>
    <t>SMITHJOSH</t>
  </si>
  <si>
    <t>Joshua Smith</t>
  </si>
  <si>
    <t>CG366195460</t>
  </si>
  <si>
    <t xml:space="preserve">(Declined: 31/01/2018 1:30:19 PM)
Declined due to Glass section taken without Property Damage section
</t>
  </si>
  <si>
    <t>SCISSORS</t>
  </si>
  <si>
    <t>Scissors at Work</t>
  </si>
  <si>
    <t>CG356904585</t>
  </si>
  <si>
    <t>SBPQTE12015171</t>
  </si>
  <si>
    <t xml:space="preserve">(Declined: 5/01/2018 2:41:13 PM)
Declined Public and Products Liability cover section due to Occupation
</t>
  </si>
  <si>
    <t>CAME JAK</t>
  </si>
  <si>
    <t>JAKE CAMERON</t>
  </si>
  <si>
    <t>CG356915257</t>
  </si>
  <si>
    <t xml:space="preserve">(Declined: 8/01/2018 2:02:51 PM)
Declined Public and Products Liability cover section due to Occupation
</t>
  </si>
  <si>
    <t>SIEM RON</t>
  </si>
  <si>
    <t>R SIEMIGINOWSKI</t>
  </si>
  <si>
    <t>CG356909898</t>
  </si>
  <si>
    <t>(Declined: 12/01/2018 1:51:44 PM)
Declined due to inadequate fire protection for the occupation and Property Damage/Business Interruption sum insured (fire extinguishers &amp; fire blankets required)
Ref</t>
  </si>
  <si>
    <t>DEBU J &amp; R</t>
  </si>
  <si>
    <t>J R &amp; R E  De BURGH</t>
  </si>
  <si>
    <t>CG360572083</t>
  </si>
  <si>
    <t>SBPQTE12019379</t>
  </si>
  <si>
    <t xml:space="preserve">(Declined: 15/01/2018 2:02:13 PM)
Declined Public and Products Liability cover section due to Occupation
</t>
  </si>
  <si>
    <t>WRIG D &amp; M</t>
  </si>
  <si>
    <t>D &amp; M WRIGHT</t>
  </si>
  <si>
    <t>CG360572409</t>
  </si>
  <si>
    <t xml:space="preserve">(Declined: 15/01/2018 4:37:43 PM)
Declined Public and Products Liability cover section due to Occupation
</t>
  </si>
  <si>
    <t>PADF&amp;HODG</t>
  </si>
  <si>
    <t>RAY PADFIELD &amp; LEANNE HODGES</t>
  </si>
  <si>
    <t>CG360572590</t>
  </si>
  <si>
    <t xml:space="preserve">(Declined: 15/01/2018 7:44:45 PM)
Declined Public and Products Liability cover section due to Occupation
</t>
  </si>
  <si>
    <t>DEVO D</t>
  </si>
  <si>
    <t>D DE VOS</t>
  </si>
  <si>
    <t>CG360566028</t>
  </si>
  <si>
    <t xml:space="preserve">(Declined: 18/01/2018 3:12:41 PM)
Declined Public and Products Liability cover section due to Occupation
</t>
  </si>
  <si>
    <t>BOOT B &amp; M</t>
  </si>
  <si>
    <t>T B &amp; A M Bootsma</t>
  </si>
  <si>
    <t>CG360576590</t>
  </si>
  <si>
    <t xml:space="preserve">(Declined: 19/01/2018 1:00:46 PM)
Declined Public and Products Liability cover section due to Occupation
</t>
  </si>
  <si>
    <t>MCDON R A</t>
  </si>
  <si>
    <t>R A MCDONALD &amp; TANYA RAE CAV</t>
  </si>
  <si>
    <t>CG364961522</t>
  </si>
  <si>
    <t xml:space="preserve">(Declined: 24/01/2018 4:25:26 PM)
Declined Public and Products Liability cover section due to Occupation
</t>
  </si>
  <si>
    <t>CAME LUK</t>
  </si>
  <si>
    <t>Luke Cameron</t>
  </si>
  <si>
    <t>CG366192225</t>
  </si>
  <si>
    <t xml:space="preserve">(Declined: 29/01/2018 2:22:44 PM)
Declined Public and Products Liability cover section due to Occupation
</t>
  </si>
  <si>
    <t>BURN MEL</t>
  </si>
  <si>
    <t>MELISSA BURNS</t>
  </si>
  <si>
    <t>CG365984363</t>
  </si>
  <si>
    <t xml:space="preserve">(Declined: 30/01/2018 4:30:15 PM)
Declined Public and Products Liability cover section due to Occupation
Declined Property Damage cover section due to Occupation
</t>
  </si>
  <si>
    <t>DAVY R &amp; C</t>
  </si>
  <si>
    <t>R &amp; C DAVY</t>
  </si>
  <si>
    <t>CG365985935</t>
  </si>
  <si>
    <t>SBPQTE12029216</t>
  </si>
  <si>
    <t xml:space="preserve">(Declined: 31/01/2018 6:35:29 PM)
Declined due to Theft section taken without Property Damage section
Declined due to Employee Dishonesty section taken without Property Damage section
</t>
  </si>
  <si>
    <t>LINCOLNS</t>
  </si>
  <si>
    <t>Lincolns Accountants &amp;</t>
  </si>
  <si>
    <t>CG356912739</t>
  </si>
  <si>
    <t>(Declined: 3/01/2018 2:24:49 PM)
Declined Property Damage cover section due to tenant Occupation
Declined Business Interruption cover section due to tenant Occupation
Declined Public and Products Lia</t>
  </si>
  <si>
    <t>KARLISJIM</t>
  </si>
  <si>
    <t>JIM KARLIS</t>
  </si>
  <si>
    <t>CG356904327</t>
  </si>
  <si>
    <t>SBPQTE12015003</t>
  </si>
  <si>
    <t>(Declined: 5/01/2018 10:48:03 AM)
Declined Property Damage cover section due to No to ‘Are deep fryers thermostatically controlled and fitted with an automatic over-temperature cut out device?'
Refer</t>
  </si>
  <si>
    <t>MAGDALAPL</t>
  </si>
  <si>
    <t>MAGDALA P/L</t>
  </si>
  <si>
    <t>CG356904329</t>
  </si>
  <si>
    <t>(Declined: 5/01/2018 10:49:25 AM)
Declined Property Damage cover section due to No to ‘Are deep fryers thermostatically controlled and fitted with an automatic over-temperature cut out device?'
Refer</t>
  </si>
  <si>
    <t>CG356919140</t>
  </si>
  <si>
    <t xml:space="preserve">(Declined: 12/01/2018 9:44:40 AM)
Declined due to inadequate fire protection for the risk and Property Damage/Business Interruption sum insured
</t>
  </si>
  <si>
    <t>TSAGARELIG</t>
  </si>
  <si>
    <t>GEORGE TSAGARELIS</t>
  </si>
  <si>
    <t>CG356919788</t>
  </si>
  <si>
    <t>(Declined: 12/01/2018 3:51:07 PM)
Declined due to inadequate fire protection for the risk and Property Damage/Business Interruption sum insured
Refer due to unoccupancy
Refer Property Damage cover se</t>
  </si>
  <si>
    <t>SAIGHPET</t>
  </si>
  <si>
    <t>PETER AND NOELLE SAIGH</t>
  </si>
  <si>
    <t>CG360574708</t>
  </si>
  <si>
    <t xml:space="preserve">(Declined: 17/01/2018 3:21:56 PM)
Declined due to inadequate fire protection for the risk and Property Damage/Business Interruption sum insured (fire extinguishers required)
</t>
  </si>
  <si>
    <t>MELNACONST</t>
  </si>
  <si>
    <t>MELNANDREW PTY LTD &amp; OTHERS</t>
  </si>
  <si>
    <t>CG360575345</t>
  </si>
  <si>
    <t>SBPQTE12021671</t>
  </si>
  <si>
    <t xml:space="preserve">(Declined: 18/01/2018 11:05:05 AM)
Declined Property Damage cover section due to No or Unknown to 'Does the wok cooking equipment have a flame failure automatic cut off module and exhaust extraction </t>
  </si>
  <si>
    <t>HATZA&amp;J</t>
  </si>
  <si>
    <t>ANDREW &amp; JULIE HATZ</t>
  </si>
  <si>
    <t>CG360568477</t>
  </si>
  <si>
    <t>(Declined: 22/01/2018 2:42:36 PM)
Declined Property Damage cover section due to No or Unknown to 'Does the wok cooking equipment have its own water cooling and filling system?'
Declined Property Dama</t>
  </si>
  <si>
    <t>THANOS A S</t>
  </si>
  <si>
    <t>APOSTOLOS &amp; DIMITRI THANOS</t>
  </si>
  <si>
    <t>CG360569813</t>
  </si>
  <si>
    <t>SBPQTE12024443</t>
  </si>
  <si>
    <t xml:space="preserve">(Declined: 23/01/2018 2:35:48 PM)
Declined due to back dating of inception date beyond limits
Declined due to inadequate security for the risk and Theft sum insured
</t>
  </si>
  <si>
    <t>CITYWIDE</t>
  </si>
  <si>
    <t>CITYWIDE FINANCIAL SERVICES GROUP PTY LTD</t>
  </si>
  <si>
    <t>CG360569835</t>
  </si>
  <si>
    <t xml:space="preserve">(Declined: 23/01/2018 2:42:56 PM)
Declined due to back dating of inception date beyond limits
Declined due to inadequate security for the risk and Theft sum insured
Refer due to claims history
Refer </t>
  </si>
  <si>
    <t>CG360579654</t>
  </si>
  <si>
    <t xml:space="preserve">(Declined: 23/01/2018 2:55:53 PM)
Declined due to inadequate security for the risk and Theft sum insured
Refer due to claims history
Refer due to claims history
Refer due to claims history
</t>
  </si>
  <si>
    <t>CG360579860</t>
  </si>
  <si>
    <t>(Declined: 23/01/2018 4:13:44 PM)
Declined Property Damage cover section due to No or Unknown to 'Does the wok cooking equipment have its own water cooling and filling system?'
Declined Property Dama</t>
  </si>
  <si>
    <t>ALEXAKISPE</t>
  </si>
  <si>
    <t>PETER ALEXAKIS</t>
  </si>
  <si>
    <t>CG360570814</t>
  </si>
  <si>
    <t xml:space="preserve">(Declined: 24/01/2018 11:03:16 AM)
Declined due to back dating of inception date beyond limits
</t>
  </si>
  <si>
    <t>IMPRESSLIV</t>
  </si>
  <si>
    <t>IMPRESS LIVING P/L ATF THE IMPRESS LIVING TRUST</t>
  </si>
  <si>
    <t>CG360581104</t>
  </si>
  <si>
    <t xml:space="preserve">(Declined: 24/01/2018 1:36:22 PM)
Declined Public and Products Liability cover section due to occupation
</t>
  </si>
  <si>
    <t>ASSAFSAM</t>
  </si>
  <si>
    <t>SAMAR ASSAF</t>
  </si>
  <si>
    <t>CG366193947</t>
  </si>
  <si>
    <t xml:space="preserve">(Declined: 30/01/2018 1:05:22 PM)
Declined Public and Products Liability cover section due to Occupation
Refer due to security, occupation and Theft sum insured
</t>
  </si>
  <si>
    <t>NATIONALDO</t>
  </si>
  <si>
    <t>NATIONAL DOCUMENT SHREDDING PTY LTD</t>
  </si>
  <si>
    <t>CG365984950</t>
  </si>
  <si>
    <t>SBPQTE12028532</t>
  </si>
  <si>
    <t xml:space="preserve">(Declined: 31/01/2018 10:33:11 AM)
Declined Property Damage cover section due to No or Unknown to 'Does the wok cooking equipment have its own water cooling and filling system?'
</t>
  </si>
  <si>
    <t>CG366195764</t>
  </si>
  <si>
    <t>SBPQTE12028537</t>
  </si>
  <si>
    <t>(Declined: 31/01/2018 3:38:22 PM)
Hi Victoria, the deep fryers and wok cookers do not meet Calibre's acceptance criteria for this disclosed risk. On this occasion we are unable to offer a quote. Re</t>
  </si>
  <si>
    <t>CG356901789</t>
  </si>
  <si>
    <t xml:space="preserve">(Declined: 2/01/2018 9:25:03 AM)
Declined Public and Products Liability cover section due to Occupation
</t>
  </si>
  <si>
    <t>CALDERC</t>
  </si>
  <si>
    <t>Mr Chris Calder</t>
  </si>
  <si>
    <t>CG356912488</t>
  </si>
  <si>
    <t xml:space="preserve">(Declined: 3/01/2018 11:35:32 AM)
Declined due to minimum underwriting criteria not being met
Refer Public and Products Liability cover section due to Occupation
</t>
  </si>
  <si>
    <t>GK KODIKAR</t>
  </si>
  <si>
    <t>Kodikara Super Pty Ltd ATF Kodikara Super Fund</t>
  </si>
  <si>
    <t>CG356913165</t>
  </si>
  <si>
    <t xml:space="preserve">(Declined: 4/01/2018 9:33:12 AM)
Declined Theft cover section due to Occupation
Declined Business Interruption cover section due to Occupation
Declined Glass cover section due to Occupation
Declined </t>
  </si>
  <si>
    <t>CRODIE</t>
  </si>
  <si>
    <t>Crodie Pty Ltd</t>
  </si>
  <si>
    <t>CG356904211</t>
  </si>
  <si>
    <t xml:space="preserve">(Declined: 5/01/2018 9:35:32 AM)
Declined due to inadequate fire protection for the occupation and Property Damage/Business Interruption sum insured (fire extinguishers &amp; fire blankets required)
</t>
  </si>
  <si>
    <t>ICR BRAZPI</t>
  </si>
  <si>
    <t>Brazpill Pty Ltd &amp; Carstella Pty Ltd</t>
  </si>
  <si>
    <t>CG356905170</t>
  </si>
  <si>
    <t xml:space="preserve">(Declined: 8/01/2018 11:05:46 AM)
Declined due to building sum insured and heritage or national trust listed
Refer due to age of Building
Refer due to tenant occupation, age of building and Property </t>
  </si>
  <si>
    <t>trunk</t>
  </si>
  <si>
    <t>The Kutcher Family Trust And Gin Tonic P/L</t>
  </si>
  <si>
    <t>CG356905218</t>
  </si>
  <si>
    <t xml:space="preserve">(Declined: 8/01/2018 11:27:46 AM)
Declined Public and Products Liability cover section due to Occupation
</t>
  </si>
  <si>
    <t>QUOTES HH</t>
  </si>
  <si>
    <t>Please Contact - Halley Hunt</t>
  </si>
  <si>
    <t>CG356915558</t>
  </si>
  <si>
    <t>SBPQTE12015828</t>
  </si>
  <si>
    <t xml:space="preserve">(Declined: 8/01/2018 4:36:06 PM)
Declined Public and Products Liability cover section due to Occupation
</t>
  </si>
  <si>
    <t>S261035</t>
  </si>
  <si>
    <t>Glass, Sheet, Manufacturing</t>
  </si>
  <si>
    <t>CRITEPL</t>
  </si>
  <si>
    <t>Tony Webb</t>
  </si>
  <si>
    <t>CG356915827</t>
  </si>
  <si>
    <t>SBPQTE12015953</t>
  </si>
  <si>
    <t>(Declined: 9/01/2018 8:40:02 AM)
Declined Public and Products Liability cover section due to Occupation
Declined due to inadequate fire protection for the risk and Property Damage/Business Interrupti</t>
  </si>
  <si>
    <t>The Little M</t>
  </si>
  <si>
    <t xml:space="preserve">The Little Bar Cart Melbourne </t>
  </si>
  <si>
    <t>CG356906656</t>
  </si>
  <si>
    <t>(Declined: 9/01/2018 2:51:24 PM)
Declined Property Damage cover section due to tenant Occupation
Declined Business Interruption cover section due to tenant Occupation
Declined Machinery Breakdown cov</t>
  </si>
  <si>
    <t>NEGOL</t>
  </si>
  <si>
    <t>Negol Pty Ltd</t>
  </si>
  <si>
    <t>CG356916952</t>
  </si>
  <si>
    <t>SBPQTE12017002</t>
  </si>
  <si>
    <t>(Declined: 10/01/2018 9:03:21 AM)
Declined due to last rewired date, occupation and Property Damage/Business Interruption sum insured
Refer due to tenant occupation, age of building and Property Dama</t>
  </si>
  <si>
    <t>WONGTX</t>
  </si>
  <si>
    <t>Seng Kuok &amp; Tony Wong</t>
  </si>
  <si>
    <t>CG356917440</t>
  </si>
  <si>
    <t xml:space="preserve">(Declined: 10/01/2018 2:12:45 PM)
Declined Public and Products Liability cover section due to Occupation
</t>
  </si>
  <si>
    <t>BAKOWLI A</t>
  </si>
  <si>
    <t>Action Car Collection Pty Ltd</t>
  </si>
  <si>
    <t>CG356917599</t>
  </si>
  <si>
    <t xml:space="preserve">(Declined: 10/01/2018 3:15:23 PM)
Declined Property Damage cover section due to tenant Occupation
Declined Glass cover section due to tenant Occupation
</t>
  </si>
  <si>
    <t>CARRGX</t>
  </si>
  <si>
    <t>The Estates Of GA &amp; KP Carr</t>
  </si>
  <si>
    <t>CG356907889</t>
  </si>
  <si>
    <t xml:space="preserve">(Declined: 10/01/2018 3:53:49 PM)
Declined Public and Products Liability cover section due to Occupation
</t>
  </si>
  <si>
    <t>BAKOWLI H</t>
  </si>
  <si>
    <t>CG356917737</t>
  </si>
  <si>
    <t>SBPQTE12017562</t>
  </si>
  <si>
    <t xml:space="preserve">(Declined: 10/01/2018 4:13:22 PM)
Declined Public and Products Liability cover section due to Occupation
</t>
  </si>
  <si>
    <t>raj s</t>
  </si>
  <si>
    <t>satish raj</t>
  </si>
  <si>
    <t>CG356918016</t>
  </si>
  <si>
    <t xml:space="preserve">(Declined: 11/01/2018 9:00:28 AM)
Declined as Flood cover is not available
Refer due to the period of insurance
</t>
  </si>
  <si>
    <t>ROYALE</t>
  </si>
  <si>
    <t>Syddeck No 3 Pty Ltd</t>
  </si>
  <si>
    <t>CG356908405</t>
  </si>
  <si>
    <t>(Declined: 11/01/2018 10:34:27 AM)
Declined Public and Products Liability cover section due to Occupation
Declined due to inadequate fire protection for the risk and Property Damage/Business Interrup</t>
  </si>
  <si>
    <t>CG356918482</t>
  </si>
  <si>
    <t>(Declined: 11/01/2018 1:16:43 PM)
Declined Public and Products Liability cover section due to the amount of repairs or servicing work (Please select a more appropriate occupation)
Declined Property D</t>
  </si>
  <si>
    <t>DRAGANI A</t>
  </si>
  <si>
    <t>Annie Dragani</t>
  </si>
  <si>
    <t>CG356918551</t>
  </si>
  <si>
    <t>SBPQTE12018072</t>
  </si>
  <si>
    <t xml:space="preserve">(Declined: 11/01/2018 1:55:33 PM)
Declined Property Damage cover section due to tenant Occupation
Declined Glass cover section due to tenant Occupation
</t>
  </si>
  <si>
    <t>SYDNEY W</t>
  </si>
  <si>
    <t>Sydney Wise Transport Services Pty Ltd</t>
  </si>
  <si>
    <t>CG356909416</t>
  </si>
  <si>
    <t>SBPQTE12018379</t>
  </si>
  <si>
    <t xml:space="preserve">(Declined: 12/01/2018 9:00:01 AM)
Declined Public and Products Liability cover section due to Occupation
</t>
  </si>
  <si>
    <t>S015953</t>
  </si>
  <si>
    <t>Livestock (Exotic Animals Noc)</t>
  </si>
  <si>
    <t>DASTRAN</t>
  </si>
  <si>
    <t>Dastran Pty Ltd</t>
  </si>
  <si>
    <t>CG356909478</t>
  </si>
  <si>
    <t xml:space="preserve">(Declined: 12/01/2018 9:48:35 AM)
Declined Public and Products Liability cover section due to tenant Occupation
</t>
  </si>
  <si>
    <t>ICR NATION</t>
  </si>
  <si>
    <t>National Auctioneers &amp; Valuers (Holdings) Pty Ltd</t>
  </si>
  <si>
    <t>CG360562260</t>
  </si>
  <si>
    <t xml:space="preserve">(Declined: 15/01/2018 3:28:58 PM)
Declined due to General Property section taken without either Property Damage section or Liability section
</t>
  </si>
  <si>
    <t>WHITFZ</t>
  </si>
  <si>
    <t>Mr Fay White</t>
  </si>
  <si>
    <t>CG360562779</t>
  </si>
  <si>
    <t xml:space="preserve">(Declined: 16/01/2018 8:45:06 AM)
Declined Public and Products Liability cover section due to Occupation
</t>
  </si>
  <si>
    <t xml:space="preserve">EL KADI </t>
  </si>
  <si>
    <t>Bob El Kadi</t>
  </si>
  <si>
    <t>CG360564324</t>
  </si>
  <si>
    <t>SBPQTE12020935</t>
  </si>
  <si>
    <t xml:space="preserve">(Declined: 17/01/2018 10:55:57 AM)
Declined due to inadequate fire protection for the risk and Property Damage/Business Interruption sum insured (fire extinguishers required)
Refer due to occupation </t>
  </si>
  <si>
    <t>765 GLEN</t>
  </si>
  <si>
    <t>765 Glenferrie Pty Ltd</t>
  </si>
  <si>
    <t>CG360564754</t>
  </si>
  <si>
    <t xml:space="preserve">(Declined: 17/01/2018 2:43:47 PM)
Declined due to last rewired date, occupation and Property Damage/Business Interruption sum insured
</t>
  </si>
  <si>
    <t>HORGDX</t>
  </si>
  <si>
    <t>Dr David Horgan</t>
  </si>
  <si>
    <t>CG360574856</t>
  </si>
  <si>
    <t xml:space="preserve">(Declined: 17/01/2018 4:35:31 PM)
Declined due to General Property section taken without either Property Damage section or Liability section
</t>
  </si>
  <si>
    <t>GGLAMOUR</t>
  </si>
  <si>
    <t>CG360575861</t>
  </si>
  <si>
    <t xml:space="preserve">(Declined: 18/01/2018 3:45:56 PM)
Declined due to minimum underwriting criteria not being met
Refer Public and Products Liability cover section due to Occupation
</t>
  </si>
  <si>
    <t>QTCO PL</t>
  </si>
  <si>
    <t>QTCO Pty Ltd</t>
  </si>
  <si>
    <t>CancellationQuoteResponse</t>
  </si>
  <si>
    <t>CG360566437</t>
  </si>
  <si>
    <t>SBPQTE12020842</t>
  </si>
  <si>
    <t>(Declined: 19/01/2018 8:46:34 AM)
Hi Kane, Thank you for the referral. We are unable to process your request as the policy has been transferred over to another broker via. LOA. Kind regards Aparna</t>
  </si>
  <si>
    <t>ELITE C</t>
  </si>
  <si>
    <t>Elite Concrete Drilling &amp; Sawing Pty Ltd</t>
  </si>
  <si>
    <t>CG360566517</t>
  </si>
  <si>
    <t>(Declined: 19/01/2018 9:50:38 AM)
Hi Kane, Steadfast will change the broker/ agency code on SVU and then it will be transacted by the new broker. Presently Steadfast will be completing the change a</t>
  </si>
  <si>
    <t>CG360567110</t>
  </si>
  <si>
    <t xml:space="preserve">(Declined: 19/01/2018 2:57:30 PM)
Declined Public and Products Liability cover section due to Occupation
Declined as Flood cover is not available
</t>
  </si>
  <si>
    <t>GRADDYK</t>
  </si>
  <si>
    <t>Mr Karl Graddy</t>
  </si>
  <si>
    <t>CG360577760</t>
  </si>
  <si>
    <t xml:space="preserve">(Declined: 22/01/2018 11:03:39 AM)
Declined Public and Products Liability cover section due to Occupation
Declined Public and Products Liability cover section due to occupation
</t>
  </si>
  <si>
    <t>JJJ VIC</t>
  </si>
  <si>
    <t>JJJ Victoria Pty Ltd</t>
  </si>
  <si>
    <t>CG360577904</t>
  </si>
  <si>
    <t xml:space="preserve">(Declined: 22/01/2018 12:03:32 PM)
Declined Public and Products Liability cover section due to Occupation
Refer due to location, occupation and Property Damage/Business Interruption sum insured
</t>
  </si>
  <si>
    <t>PETRO M</t>
  </si>
  <si>
    <t>MAXIMILLIAN PETRONIO</t>
  </si>
  <si>
    <t>CG364971866</t>
  </si>
  <si>
    <t>(Declined: 25/01/2018 9:28:42 AM)
Declined Property Damage cover section due to tenant Occupation
Declined Business Interruption cover section due to tenant Occupation
Declined Glass cover section du</t>
  </si>
  <si>
    <t>Bruzz G</t>
  </si>
  <si>
    <t>Guido Bruzzese</t>
  </si>
  <si>
    <t>CG364962091</t>
  </si>
  <si>
    <t xml:space="preserve">(Declined: 25/01/2018 9:33:26 AM)
Declined as Flood cover is not available
Refer due to claims history
</t>
  </si>
  <si>
    <t>CG365981608</t>
  </si>
  <si>
    <t>(Declined: 29/01/2018 9:11:27 AM)
Declined Property Damage cover section due to tenant Occupation
Declined Business Interruption cover section due to tenant Occupation
Declined Glass cover section du</t>
  </si>
  <si>
    <t>CG365981724</t>
  </si>
  <si>
    <t>SBPQTE12026668</t>
  </si>
  <si>
    <t xml:space="preserve">(Declined: 29/01/2018 10:17:05 AM)
Declined due to last rewired date, occupation and Property Damage/Business Interruption sum insured
</t>
  </si>
  <si>
    <t>ALIEVSKI R</t>
  </si>
  <si>
    <t>Rifat &amp; Matilda Alievski</t>
  </si>
  <si>
    <t>CG365981730</t>
  </si>
  <si>
    <t xml:space="preserve">(Declined: 29/01/2018 10:21:39 AM)
Declined due to last rewired date, occupation and Property Damage/Business Interruption sum insured
</t>
  </si>
  <si>
    <t>CG365983306</t>
  </si>
  <si>
    <t>(Declined: 30/01/2018 8:34:10 AM)
Declined Public and Products Liability cover section due to Yes to 'Does the business carry out any work: at airports; on public roads, public footpaths (excluding d</t>
  </si>
  <si>
    <t>ZU QUOTES</t>
  </si>
  <si>
    <t>QUOTATION ONLY</t>
  </si>
  <si>
    <t>CG366194884</t>
  </si>
  <si>
    <t xml:space="preserve">(Declined: 31/01/2018 6:45:12 AM)
Declined due to location
Declined due to location
Declined Public and Products Liability cover section due to No or Unknown to 'Do all plant and machinery operators </t>
  </si>
  <si>
    <t>BARLAS</t>
  </si>
  <si>
    <t>A &amp; S Barlee - Chiplee Pty Ltd</t>
  </si>
  <si>
    <t>CG356911992</t>
  </si>
  <si>
    <t>SBPQTE12013630</t>
  </si>
  <si>
    <t>(Declined: 2/01/2018 2:51:19 PM)
Declined due to minimum underwriting criteria not being met
Declined as Flood cover is not available
Refer due to previous insurance policy cancelled, declined or ter</t>
  </si>
  <si>
    <t>19451</t>
  </si>
  <si>
    <t>Communication Kinnections</t>
  </si>
  <si>
    <t>CG356902227</t>
  </si>
  <si>
    <t xml:space="preserve">(Declined: 2/01/2018 2:53:23 PM)
Declined due to minimum underwriting criteria not being met
Refer due to previous insurance policy cancelled, declined or terms imposed
</t>
  </si>
  <si>
    <t>CG356902329</t>
  </si>
  <si>
    <t xml:space="preserve">(Declined: 2/01/2018 4:30:28 PM)
Declined due to minimum underwriting criteria not being met
Refer Public and Products Liability cover section due to Occupation
</t>
  </si>
  <si>
    <t>21856</t>
  </si>
  <si>
    <t>Your Future Wealth &amp; Echobright P/L</t>
  </si>
  <si>
    <t>CG356912475</t>
  </si>
  <si>
    <t>(Declined: 3/01/2018 11:24:30 AM)
Declined due to inadequate fire protection for the risk and Property Damage/Business Interruption sum insured
Refer due to type of interested party required on Publi</t>
  </si>
  <si>
    <t>18475</t>
  </si>
  <si>
    <t>Ellis Robert &amp; Susan</t>
  </si>
  <si>
    <t>CG356913106</t>
  </si>
  <si>
    <t xml:space="preserve">(Declined: 3/01/2018 9:58:31 PM)
Declined Public and Products Liability cover section due to Occupation
</t>
  </si>
  <si>
    <t>19862</t>
  </si>
  <si>
    <t>Essential Mechanical Electrical Solutions Pty Ltd</t>
  </si>
  <si>
    <t>CG356905359</t>
  </si>
  <si>
    <t xml:space="preserve">(Declined: 8/01/2018 12:58:07 PM)
Declined Public and Products Liability cover section due to No to ‘Does the business hold a current professional indemnity policy with a sum insured of at least $2M </t>
  </si>
  <si>
    <t>21159</t>
  </si>
  <si>
    <t>Aspire Kitchens Pty Ltd</t>
  </si>
  <si>
    <t>CG356915197</t>
  </si>
  <si>
    <t xml:space="preserve">(Declined: 8/01/2018 1:28:10 PM)
Declined Public and Products Liability cover section due to Occupation
</t>
  </si>
  <si>
    <t>20955</t>
  </si>
  <si>
    <t>Walden L</t>
  </si>
  <si>
    <t>CG356907442</t>
  </si>
  <si>
    <t xml:space="preserve">(Declined: 10/01/2018 12:05:12 PM)
Declined due to General Property section taken without either Property Damage section or Liability section
</t>
  </si>
  <si>
    <t>22694</t>
  </si>
  <si>
    <t>Simpon S R</t>
  </si>
  <si>
    <t>CG356917265</t>
  </si>
  <si>
    <t xml:space="preserve">(Declined: 10/01/2018 12:30:51 PM)
Declined Public and Products Liability cover section due to Yes to ‘Is the business involved in any management of shopping centres or carparks'
</t>
  </si>
  <si>
    <t>20116</t>
  </si>
  <si>
    <t>Tony Pennisi The Property Hub</t>
  </si>
  <si>
    <t>CG356907500</t>
  </si>
  <si>
    <t>SBPQTE12017232</t>
  </si>
  <si>
    <t xml:space="preserve">(Declined: 10/01/2018 12:42:12 PM)
Declined Public and Products Liability cover section due to Yes to ‘Is the business involved in any management of shopping centres or carparks'
</t>
  </si>
  <si>
    <t>CG356917621</t>
  </si>
  <si>
    <t>(Declined: 10/01/2018 3:20:59 PM)
Declined as Flood cover is not available
Declined due to inadequate fire protection for the risk and Property Damage/Business Interruption sum insured (fire extingui</t>
  </si>
  <si>
    <t>9203</t>
  </si>
  <si>
    <t>Mains Property Qld Pty Ltd</t>
  </si>
  <si>
    <t>CG356917639</t>
  </si>
  <si>
    <t xml:space="preserve">(Declined: 10/01/2018 3:27:22 PM)
Declined Public and Products Liability cover section due to Occupation
</t>
  </si>
  <si>
    <t>22696</t>
  </si>
  <si>
    <t>Marshall Z</t>
  </si>
  <si>
    <t>CG356918220</t>
  </si>
  <si>
    <t xml:space="preserve">(Declined: 11/01/2018 10:53:33 AM)
Declined Public and Products Liability cover section due to Occupation
</t>
  </si>
  <si>
    <t>22693</t>
  </si>
  <si>
    <t>N H Mustering Pty Ltd</t>
  </si>
  <si>
    <t>CG356908576</t>
  </si>
  <si>
    <t xml:space="preserve">(Declined: 11/01/2018 11:53:43 AM)
Declined Property Damage cover section due to No to 'Are fixed dust extractors fitted to all woodworking machinery?'
</t>
  </si>
  <si>
    <t>19635</t>
  </si>
  <si>
    <t>Walker G &amp; L</t>
  </si>
  <si>
    <t>CG356909155</t>
  </si>
  <si>
    <t>SBPQTE12018305</t>
  </si>
  <si>
    <t>(Declined: 11/01/2018 5:26:00 PM)
Declined due to inadequate fire protection for the occupation and Property Damage/Business Interruption sum insured (fire extinguishers &amp; fire blankets required)
Ref</t>
  </si>
  <si>
    <t>21853</t>
  </si>
  <si>
    <t>Harri Dumpling</t>
  </si>
  <si>
    <t>CG356909862</t>
  </si>
  <si>
    <t>(Declined: 12/01/2018 1:20:37 PM)
Hi Sara, thanks for sending over. As your client in dealing in 2nd hand building supplies and 2nd hand machinery, this will be a decline for liability cover with u</t>
  </si>
  <si>
    <t>8340</t>
  </si>
  <si>
    <t>Ramsden P &amp; J</t>
  </si>
  <si>
    <t>CG356919795</t>
  </si>
  <si>
    <t xml:space="preserve">(Declined: 12/01/2018 3:53:06 PM)
Declined as Flood cover is not available
</t>
  </si>
  <si>
    <t>8205</t>
  </si>
  <si>
    <t>Jordaan Surgical Practice Company P/L</t>
  </si>
  <si>
    <t>CG356919934</t>
  </si>
  <si>
    <t xml:space="preserve">(Declined: 12/01/2018 5:21:21 PM)
Declined due to last rewired date, occupation and Property Damage/Business Interruption sum insured
</t>
  </si>
  <si>
    <t>20980</t>
  </si>
  <si>
    <t>Thai Rose Cafe &amp; Bar</t>
  </si>
  <si>
    <t>CG360572281</t>
  </si>
  <si>
    <t xml:space="preserve">(Declined: 15/01/2018 3:32:58 PM)
Declined Public and Products Liability cover section due to Occupation
</t>
  </si>
  <si>
    <t>22690</t>
  </si>
  <si>
    <t>Mark &amp; Michelle Willis</t>
  </si>
  <si>
    <t>CG360562410</t>
  </si>
  <si>
    <t xml:space="preserve">(Declined: 15/01/2018 4:21:35 PM)
Declined Public and Products Liability cover section due to Occupation
</t>
  </si>
  <si>
    <t>CG360562690</t>
  </si>
  <si>
    <t xml:space="preserve">(Declined: 15/01/2018 8:20:55 PM)
Declined due to minimum underwriting criteria not being met
Refer due to 'indemnity value' method of settlement on Contents
</t>
  </si>
  <si>
    <t>22704</t>
  </si>
  <si>
    <t>Alexander White</t>
  </si>
  <si>
    <t>CG360562959</t>
  </si>
  <si>
    <t xml:space="preserve">(Declined: 16/01/2018 10:30:22 AM)
Declined due to location
</t>
  </si>
  <si>
    <t>19388</t>
  </si>
  <si>
    <t>Bellero, Jason</t>
  </si>
  <si>
    <t>CG360573625</t>
  </si>
  <si>
    <t xml:space="preserve">(Declined: 16/01/2018 3:53:55 PM)
Declined Public and Products Liability cover section due to Occupation
</t>
  </si>
  <si>
    <t>22624</t>
  </si>
  <si>
    <t>JPH Enterprises Pty Ltd</t>
  </si>
  <si>
    <t>CG360564402</t>
  </si>
  <si>
    <t xml:space="preserve">(Declined: 17/01/2018 11:16:55 AM)
Declined Public and Products Liability cover section due to Occupation
</t>
  </si>
  <si>
    <t>19867</t>
  </si>
  <si>
    <t>Aztec Design Pty Ltd &amp; Shadecom Pty Ltd</t>
  </si>
  <si>
    <t>CG360574749</t>
  </si>
  <si>
    <t>(Declined: 17/01/2018 3:43:07 PM)
Declined Public and Products Liability cover section due to Yes to 'Does the business import any of the following: prescription drugs or medical veterinary products;</t>
  </si>
  <si>
    <t>22710</t>
  </si>
  <si>
    <t>Mazze Group Pty Ltd</t>
  </si>
  <si>
    <t>CG360576295</t>
  </si>
  <si>
    <t xml:space="preserve">(Declined: 19/01/2018 10:29:38 AM)
Declined Public and Products Liability cover section due to Occupation
</t>
  </si>
  <si>
    <t>22714</t>
  </si>
  <si>
    <t>Murrell S</t>
  </si>
  <si>
    <t>CG360577657</t>
  </si>
  <si>
    <t>(Declined: 22/01/2018 10:10:10 AM)
Declined Public and Products Liability cover section due to Occupation
Declined General Property cover section due to Occupation
Declined Property Damage cover sect</t>
  </si>
  <si>
    <t>302</t>
  </si>
  <si>
    <t>Dragnil Industries Pty Ltd</t>
  </si>
  <si>
    <t>CG360579059</t>
  </si>
  <si>
    <t xml:space="preserve">(Declined: 23/01/2018 11:05:37 AM)
Declined due to minimum underwriting criteria not being met
Declined due to location
Refer due to the period of insurance
</t>
  </si>
  <si>
    <t>8133</t>
  </si>
  <si>
    <t>Cairns Property Office</t>
  </si>
  <si>
    <t>CG360569657</t>
  </si>
  <si>
    <t xml:space="preserve">(Declined: 23/01/2018 1:17:23 PM)
Declined Public and Products Liability cover section due to Occupation
</t>
  </si>
  <si>
    <t>CG360570923</t>
  </si>
  <si>
    <t xml:space="preserve">(Declined: 24/01/2018 11:50:23 AM)
Declined Money cover section due to Occupation
Declined Theft cover section due to Occupation
Declined Property Damage cover section due to Occupation
</t>
  </si>
  <si>
    <t>9218</t>
  </si>
  <si>
    <t>Everton Park Junior Rugby Union Club inc</t>
  </si>
  <si>
    <t>CG360571040</t>
  </si>
  <si>
    <t xml:space="preserve">(Declined: 24/01/2018 12:24:40 PM)
Declined due to General Property section taken without either Property Damage section or Liability section
</t>
  </si>
  <si>
    <t>22643</t>
  </si>
  <si>
    <t>I Mccoy &amp; K.M Mccoy</t>
  </si>
  <si>
    <t>CG364971370</t>
  </si>
  <si>
    <t xml:space="preserve">(Declined: 24/01/2018 3:29:38 PM)
Decline due to occupation and Property Damage/Business Interruption sum insured
</t>
  </si>
  <si>
    <t>22359</t>
  </si>
  <si>
    <t>PBS Speciality Coatings Pty Ltd</t>
  </si>
  <si>
    <t>CG364961588</t>
  </si>
  <si>
    <t xml:space="preserve">(Declined: 24/01/2018 4:48:07 PM)
Declined due to inadequate fire protection for the risk and Property Damage/Business Interruption sum insured
</t>
  </si>
  <si>
    <t>867</t>
  </si>
  <si>
    <t>Bonutto K &amp; L</t>
  </si>
  <si>
    <t>CG364971577</t>
  </si>
  <si>
    <t xml:space="preserve">(Declined: 24/01/2018 5:32:47 PM)
Decline due to occupation and Property Damage/Business Interruption sum insured
Refer due to tenant occupation and Property Damage/Business Interruption sum insured
</t>
  </si>
  <si>
    <t>22736</t>
  </si>
  <si>
    <t>Sihota Family Trust</t>
  </si>
  <si>
    <t>CG364971622</t>
  </si>
  <si>
    <t>SBPQTE12025605</t>
  </si>
  <si>
    <t xml:space="preserve">(Declined: 24/01/2018 6:52:15 PM)
Declined Public and Products Liability cover section due to the percentage of turnover paid to contractors/subcontractors
</t>
  </si>
  <si>
    <t>22737</t>
  </si>
  <si>
    <t>Ultimate Decorative Coatings Pty Ltd</t>
  </si>
  <si>
    <t>CG364971710</t>
  </si>
  <si>
    <t>(Declined: 24/01/2018 9:06:20 PM)
Declined due to minimum underwriting criteria not being met
Declined Public and Products Liability cover section due to Occupation
Declined due to inadequate fire pr</t>
  </si>
  <si>
    <t>19825</t>
  </si>
  <si>
    <t>Allcon Constructions Pty Ltd</t>
  </si>
  <si>
    <t>CG364972038</t>
  </si>
  <si>
    <t>(Declined: 25/01/2018 10:58:23 AM)
Declined Public and Products Liability cover section due to percentage of turnover paid to contractors/subcontractors and where the insured does not ensure that con</t>
  </si>
  <si>
    <t>20131</t>
  </si>
  <si>
    <t>Talisman Constructions Pty Ltd</t>
  </si>
  <si>
    <t>CG364972245</t>
  </si>
  <si>
    <t>(Declined: 25/01/2018 12:56:41 PM)
Declined due to minimum underwriting criteria not being met
Declined Public and Products Liability cover section due to Occupation
Declined due to inadequate fire p</t>
  </si>
  <si>
    <t>CG364972504</t>
  </si>
  <si>
    <t xml:space="preserve">(Declined: 25/01/2018 3:24:24 PM)
Declined Public and Products Liability cover section due to Occupation
</t>
  </si>
  <si>
    <t>18521</t>
  </si>
  <si>
    <t>Primary Property Services Pty Ltd</t>
  </si>
  <si>
    <t>CG365985880</t>
  </si>
  <si>
    <t xml:space="preserve">(Declined: 31/01/2018 5:30:56 PM)
Declined Public and Products Liability cover section due to Occupation
</t>
  </si>
  <si>
    <t>21257</t>
  </si>
  <si>
    <t>ASCT Brisbane South</t>
  </si>
  <si>
    <t>CG356916358</t>
  </si>
  <si>
    <t>(Declined: 9/01/2018 1:36:04 PM)
Declined due to last rewired date, occupation and Property Damage/Business Interruption sum insured
Declined Property Damage cover section due to No or Unknown to 'Do</t>
  </si>
  <si>
    <t>HAIAUSEA</t>
  </si>
  <si>
    <t>Mish NSW Pty Ltd T/as Seagull Seafood Restaurant</t>
  </si>
  <si>
    <t>CG356908718</t>
  </si>
  <si>
    <t>(Declined: 11/01/2018 1:14:54 PM)
Good Afternoon,
Thank you for the referral. Given the size of the claim and as you have noted no mitigation could be made, it suggest a level of exposure we are u</t>
  </si>
  <si>
    <t>CWSG</t>
  </si>
  <si>
    <t>CWS Group Pty Ltd</t>
  </si>
  <si>
    <t>CG356919668</t>
  </si>
  <si>
    <t xml:space="preserve">(Declined: 12/01/2018 2:45:41 PM)
Declined due to construction, location and Property Damage/Business Interruption sum insured
</t>
  </si>
  <si>
    <t>WIRELESS</t>
  </si>
  <si>
    <t>Wireless Institute of Australia</t>
  </si>
  <si>
    <t>CG360563625</t>
  </si>
  <si>
    <t>(Declined: 16/01/2018 3:38:39 PM)
Declined Property Damage cover section due to tenant Occupation
Declined Business Interruption cover section due to tenant Occupation
Declined Theft cover section du</t>
  </si>
  <si>
    <t>HADOWEST</t>
  </si>
  <si>
    <t>Hadowest Pty Ltd</t>
  </si>
  <si>
    <t>CG360565962</t>
  </si>
  <si>
    <t xml:space="preserve">(Declined: 18/01/2018 2:38:12 PM)
Declined Public and Products Liability cover section due to Occupation
Refer due to claims history
Refer due to claims history
Refer due to claims history
</t>
  </si>
  <si>
    <t>SHIRLAW</t>
  </si>
  <si>
    <t>Westley Shirlaw T/as SMS Plumbing and Gasfitting</t>
  </si>
  <si>
    <t>CG360576827</t>
  </si>
  <si>
    <t>(Declined: 19/01/2018 2:50:13 PM)
Declined due to inadequate fire protection for the risk and Property Damage/Business Interruption sum insured
Declined due to last rewired date, occupation and Prope</t>
  </si>
  <si>
    <t>MEDICARP</t>
  </si>
  <si>
    <t>Medicar Pty Limited</t>
  </si>
  <si>
    <t>CG360568042</t>
  </si>
  <si>
    <t>(Declined: 22/01/2018 11:17:58 AM)
Declined Property Damage cover section due to tenant Occupation
Declined Business Interruption cover section due to tenant Occupation
Declined Glass cover section d</t>
  </si>
  <si>
    <t>LANGLEY</t>
  </si>
  <si>
    <t>J &amp; C Langley, L &amp; V Arciuli, L Player &amp; D Best</t>
  </si>
  <si>
    <t>CG360581273</t>
  </si>
  <si>
    <t xml:space="preserve">(Declined: 24/01/2018 2:49:52 PM)
Declined Theft cover section due to Occupation
</t>
  </si>
  <si>
    <t>CG364962372</t>
  </si>
  <si>
    <t xml:space="preserve">(Declined: 25/01/2018 11:45:27 AM)
Declined Public and Products Liability cover section due to Occupation
Declined Theft cover section due to Occupation
Declined Property Damage cover section due to </t>
  </si>
  <si>
    <t>SILVERDALE</t>
  </si>
  <si>
    <t>Silverdale Sand &amp; Soil Pty Ltd</t>
  </si>
  <si>
    <t>CG356904178</t>
  </si>
  <si>
    <t xml:space="preserve">(Declined: 5/01/2018 8:57:54 AM)
Declined due to inadequate fire protection for the risk and Property Damage/Business Interruption sum insured (fire extinguishers required)
Declined due to postcode, </t>
  </si>
  <si>
    <t>K. &amp; J. GB</t>
  </si>
  <si>
    <t>K &amp; J GAFFNEY T/AS GAFFNEY BAKERY</t>
  </si>
  <si>
    <t>CG356904363</t>
  </si>
  <si>
    <t>(Declined: 5/01/2018 11:11:35 AM)
Declined as Flood cover is not available
Declined as Flood cover is not available
Declined due to inadequate fire protection for the risk and Property Damage/Busines</t>
  </si>
  <si>
    <t>CG356906062</t>
  </si>
  <si>
    <t xml:space="preserve">(Declined: 9/01/2018 9:34:53 AM)
Declined Public and Products Liability cover section due to Occupation
</t>
  </si>
  <si>
    <t>ANGUS</t>
  </si>
  <si>
    <t>JACK ANGUS</t>
  </si>
  <si>
    <t>CG356916944</t>
  </si>
  <si>
    <t>SBPQTE12016998</t>
  </si>
  <si>
    <t>(Declined: 10/01/2018 8:51:04 AM)
Declined due to location
Declined Money cover section due to Occupation
Declined Theft cover section due to Occupation
Declined Glass cover section due to Occupation</t>
  </si>
  <si>
    <t>HANSEN N</t>
  </si>
  <si>
    <t>NICHOLAS HANSEN</t>
  </si>
  <si>
    <t>CG360561578</t>
  </si>
  <si>
    <t>(Declined: 15/01/2018 8:42:12 AM)
Declined Property Damage cover section due to No to ‘Are deep fryers thermostatically controlled and fitted with an automatic over-temperature cut out device?'
Refer</t>
  </si>
  <si>
    <t>CASTORINA</t>
  </si>
  <si>
    <t>DOMINIC CASTORINA</t>
  </si>
  <si>
    <t>CG360561884</t>
  </si>
  <si>
    <t>(Declined: 15/01/2018 12:12:23 PM)
Declined due to inadequate fire protection for the risk and Property Damage/Business Interruption sum insured
Declined due to last rewired date, occupation and Prop</t>
  </si>
  <si>
    <t>YEOMAN C.R</t>
  </si>
  <si>
    <t>YEOMAN ENTERPRISES P/L</t>
  </si>
  <si>
    <t>CG360573209</t>
  </si>
  <si>
    <t>(Declined: 16/01/2018 12:55:59 PM)
Declined Property Damage cover section due to tenant Occupation
Declined Business Interruption cover section due to tenant Occupation
Declined Glass cover section d</t>
  </si>
  <si>
    <t>CLASSIC</t>
  </si>
  <si>
    <t>CLASSIC PAVING GROUP P/L</t>
  </si>
  <si>
    <t>CG360564091</t>
  </si>
  <si>
    <t xml:space="preserve">(Declined: 17/01/2018 9:09:42 AM)
Declined due to inadequate fire protection for the risk and Property Damage/Business Interruption sum insured
</t>
  </si>
  <si>
    <t>JUSTNOW</t>
  </si>
  <si>
    <t>JUST NOW FASHIONS PTY.LTD.</t>
  </si>
  <si>
    <t>CG360575397</t>
  </si>
  <si>
    <t>(Declined: 18/01/2018 11:34:07 AM)
Declined Property Damage cover section due to tenant Occupation
Declined Business Interruption cover section due to tenant Occupation
Declined Glass cover section d</t>
  </si>
  <si>
    <t>PREMIER BB</t>
  </si>
  <si>
    <t>PREMIER BAY PTY LTD</t>
  </si>
  <si>
    <t>CG360576400</t>
  </si>
  <si>
    <t>SBPQTE12022461</t>
  </si>
  <si>
    <t>(Declined: 19/01/2018 11:23:15 AM)
Decline due to occupation and Property Damage/Business Interruption sum insured
Refer due to tenant occupation and Property Damage/Business Interruption sum insured</t>
  </si>
  <si>
    <t>C4 DEVELOP</t>
  </si>
  <si>
    <t>C4 DEVELOPMENTS PTY LTD</t>
  </si>
  <si>
    <t>CG360576405</t>
  </si>
  <si>
    <t>(Declined: 19/01/2018 11:24:53 AM)
Decline due to occupation and Property Damage/Business Interruption sum insured
Refer due to tenant occupation and Property Damage/Business Interruption sum insured</t>
  </si>
  <si>
    <t>CG366191847</t>
  </si>
  <si>
    <t xml:space="preserve">(Declined: 29/01/2018 11:30:20 AM)
Declined Theft cover section due to Occupation
</t>
  </si>
  <si>
    <t>TONIC PT</t>
  </si>
  <si>
    <t>TONIC PTY LTD</t>
  </si>
  <si>
    <t>CG365982116</t>
  </si>
  <si>
    <t xml:space="preserve">(Declined: 29/01/2018 1:06:44 PM)
Declined due to inadequate fire protection for the risk and Property Damage/Business Interruption sum insured
</t>
  </si>
  <si>
    <t>KWAN CHIN</t>
  </si>
  <si>
    <t>KWAN CHIN INTERNATIONAL PTY LTD</t>
  </si>
  <si>
    <t>CG366193545</t>
  </si>
  <si>
    <t>SBPQTE12027602</t>
  </si>
  <si>
    <t xml:space="preserve">(Declined: 30/01/2018 10:34:46 AM)
Declined Public and Products Liability cover section due to Yes to 'Does the business allow public access to the premises(excluding offices &amp; retail areas)?'
</t>
  </si>
  <si>
    <t>LIVINGSTON</t>
  </si>
  <si>
    <t>T &amp; C LIVINGSTONE PTY LTD</t>
  </si>
  <si>
    <t>CG356901918</t>
  </si>
  <si>
    <t xml:space="preserve">(Declined: 2/01/2018 11:00:07 AM)
Declined Public and Products Liability cover section due to Occupation
Declined Public and Products Liability cover section due to occupation
</t>
  </si>
  <si>
    <t>6255</t>
  </si>
  <si>
    <t>Sally &amp; Patricks Pty Ltd</t>
  </si>
  <si>
    <t>CG356902296</t>
  </si>
  <si>
    <t>(Declined: 2/01/2018 3:59:53 PM)
Declined due to location
Declined Property Damage cover section due to tenant Occupation
Declined Business Interruption cover section due to tenant Occupation
Decline</t>
  </si>
  <si>
    <t>2433</t>
  </si>
  <si>
    <t>Kevin Benn</t>
  </si>
  <si>
    <t>CG356902786</t>
  </si>
  <si>
    <t>(Declined: 3/01/2018 12:11:21 PM)
Declined due to location
Declined Property Damage cover section due to tenant Occupation
Declined Business Interruption cover section due to tenant Occupation
Declin</t>
  </si>
  <si>
    <t>6438</t>
  </si>
  <si>
    <t>Mark Barron</t>
  </si>
  <si>
    <t>CG356902913</t>
  </si>
  <si>
    <t xml:space="preserve">(Declined: 3/01/2018 1:11:41 PM)
Declined due to location
Declined due to inadequate fire protection for the risk and Property Damage/Business Interruption sum insured
</t>
  </si>
  <si>
    <t>9441</t>
  </si>
  <si>
    <t>R &amp; M Shaw Superannuation Fund</t>
  </si>
  <si>
    <t>CG356903003</t>
  </si>
  <si>
    <t xml:space="preserve">(Declined: 3/01/2018 2:25:58 PM)
Declined Public and Products Liability cover section due to Occupation
</t>
  </si>
  <si>
    <t>17866</t>
  </si>
  <si>
    <t>Fredom To Prosper Pty Ltd</t>
  </si>
  <si>
    <t>CG356912934</t>
  </si>
  <si>
    <t xml:space="preserve">(Declined: 3/01/2018 4:29:46 PM)
Declined Public and Products Liability cover section due to Occupation
Declined Public and Products Liability cover section due to occupation
</t>
  </si>
  <si>
    <t>6341</t>
  </si>
  <si>
    <t>CG356913033</t>
  </si>
  <si>
    <t>SBPQTE12014411</t>
  </si>
  <si>
    <t xml:space="preserve">(Declined: 3/01/2018 7:31:10 PM)
Declined due to General Property section taken without either Property Damage section or Liability section
</t>
  </si>
  <si>
    <t>14069</t>
  </si>
  <si>
    <t>A &amp; F Churchill</t>
  </si>
  <si>
    <t>CG356913096</t>
  </si>
  <si>
    <t xml:space="preserve">(Declined: 3/01/2018 8:27:31 PM)
Declined Public and Products Liability cover section due to Occupation
</t>
  </si>
  <si>
    <t>14096</t>
  </si>
  <si>
    <t>L Wray &amp; D Stanberg</t>
  </si>
  <si>
    <t>CG356913158</t>
  </si>
  <si>
    <t xml:space="preserve">(Declined: 4/01/2018 9:24:23 AM)
Declined due to construction, occupation and Property Damage/Business Interruption sum insured
</t>
  </si>
  <si>
    <t>17862</t>
  </si>
  <si>
    <t>Leonie Rose</t>
  </si>
  <si>
    <t>CG356913242</t>
  </si>
  <si>
    <t xml:space="preserve">(Declined: 4/01/2018 10:46:51 AM)
Declined Public and Products Liability cover section due to Occupation
</t>
  </si>
  <si>
    <t>15501</t>
  </si>
  <si>
    <t>Andrew Cox</t>
  </si>
  <si>
    <t>CG356903891</t>
  </si>
  <si>
    <t>SBPQTE12014720</t>
  </si>
  <si>
    <t>(Declined: 4/01/2018 3:14:16 PM)
Declined due to minimum underwriting criteria not being met
Declined due to inadequate fire protection for the risk and Property Damage/Business Interruption sum insu</t>
  </si>
  <si>
    <t>15452</t>
  </si>
  <si>
    <t>Simone Joy Robertson</t>
  </si>
  <si>
    <t>CG356913626</t>
  </si>
  <si>
    <t>SBPQTE12014722</t>
  </si>
  <si>
    <t>(Declined: 4/01/2018 3:15:01 PM)
Declined Property Damage cover section due to tenant Occupation
Declined Public and Products Liability cover section due to tenant Occupation
Declined Public and Prod</t>
  </si>
  <si>
    <t>10985</t>
  </si>
  <si>
    <t>Jacfig Pty Ltd</t>
  </si>
  <si>
    <t>CG356913628</t>
  </si>
  <si>
    <t>SBPQTE12014723</t>
  </si>
  <si>
    <t xml:space="preserve">(Declined: 4/01/2018 3:15:09 PM)
Declined due to inadequate fire protection for the risk and Property Damage/Business Interruption sum insured (fire extinguishers required)
</t>
  </si>
  <si>
    <t>CG356913631</t>
  </si>
  <si>
    <t>SBPQTE12014724</t>
  </si>
  <si>
    <t xml:space="preserve">(Declined: 4/01/2018 3:16:14 PM)
Declined due to inadequate fire protection for the risk and Property Damage/Business Interruption sum insured (fire extinguishers required)
</t>
  </si>
  <si>
    <t>CG356903902</t>
  </si>
  <si>
    <t xml:space="preserve">(Declined: 4/01/2018 3:23:31 PM)
Declined due to inadequate fire protection for the risk and Property Damage/Business Interruption sum insured (fire extinguishers required)
</t>
  </si>
  <si>
    <t>CG356904017</t>
  </si>
  <si>
    <t>(Declined: 4/01/2018 5:18:12 PM)
Declined due to location
Refer due to wall construction and Property Damage/Business Interruption sum insured
Refer Property Damage cover section due to manufacturing</t>
  </si>
  <si>
    <t>17873</t>
  </si>
  <si>
    <t>Alicia Thorpe</t>
  </si>
  <si>
    <t>CG356904176</t>
  </si>
  <si>
    <t>(Declined: 5/01/2018 8:54:36 AM)
Decline due to occupation and Property Damage/Business Interruption sum insured
Refer Property Damage/Business Interruption cover sections due to survey thresholds ex</t>
  </si>
  <si>
    <t>7770</t>
  </si>
  <si>
    <t>Seldown Pty Ltd</t>
  </si>
  <si>
    <t>CG356913993</t>
  </si>
  <si>
    <t>(Declined: 5/01/2018 9:19:19 AM)
Hi Alleena,
Thank you for your referral, however due to one of the tenants being a Stock &amp; Station Agents Retail we're unable to quote as this falls outside our Und</t>
  </si>
  <si>
    <t>CG356914061</t>
  </si>
  <si>
    <t>(Declined: 5/01/2018 10:10:30 AM)
Hi Dan, thanks for sending over. Based oon activities disclosed, we will be unable to offer terms on this one., Regards, Dean Windsor</t>
  </si>
  <si>
    <t>17872</t>
  </si>
  <si>
    <t>JG &amp; GM Miller Partnership</t>
  </si>
  <si>
    <t>CG356914181</t>
  </si>
  <si>
    <t xml:space="preserve">(Declined: 5/01/2018 11:29:39 AM)
Declined Public and Products Liability cover section due to Occupation
</t>
  </si>
  <si>
    <t>13434</t>
  </si>
  <si>
    <t>Fire Fighters Walk for Life</t>
  </si>
  <si>
    <t>CG356905323</t>
  </si>
  <si>
    <t>(Declined: 8/01/2018 12:22:15 PM)
Declined due to inadequate fire protection for the risk and Property Damage/Business Interruption sum insured
Declined due to inadequate fire protection for the risk</t>
  </si>
  <si>
    <t>7862</t>
  </si>
  <si>
    <t>Nutrao Pty Ltd</t>
  </si>
  <si>
    <t>CG356915091</t>
  </si>
  <si>
    <t xml:space="preserve">(Declined: 8/01/2018 12:31:00 PM)
Declined due to General Property section taken without either Property Damage section or Liability section
</t>
  </si>
  <si>
    <t>11039</t>
  </si>
  <si>
    <t>Hyflow Plumbing Solutions Pty Ltd</t>
  </si>
  <si>
    <t>CG356906054</t>
  </si>
  <si>
    <t>SBPQTE12015980</t>
  </si>
  <si>
    <t xml:space="preserve">(Declined: 9/01/2018 9:31:57 AM)
Declined Public and Products Liability cover section due to Occupation
</t>
  </si>
  <si>
    <t>6387</t>
  </si>
  <si>
    <t>Tolsaf Cranes Pty Ltd</t>
  </si>
  <si>
    <t>CG356906152</t>
  </si>
  <si>
    <t>(Declined: 9/01/2018 10:25:07 AM)
Hi Siobjhan, thanks for sending over. This occupation is a full decline with us so we will be unable to assist on this one. Regards, Dean Windsor</t>
  </si>
  <si>
    <t>CG356906243</t>
  </si>
  <si>
    <t xml:space="preserve">(Declined: 9/01/2018 11:14:40 AM)
Declined Public and Products Liability cover section due to Occupation
Declined Public and Products Liability cover section due to Occupation
</t>
  </si>
  <si>
    <t>CG356916309</t>
  </si>
  <si>
    <t>SBPQTE12016259</t>
  </si>
  <si>
    <t xml:space="preserve">(Declined: 9/01/2018 1:16:39 PM)
Declined Public and Products Liability cover section due to Occupation
Refer due to the period of insurance
</t>
  </si>
  <si>
    <t>13085</t>
  </si>
  <si>
    <t>R Wright</t>
  </si>
  <si>
    <t>CG356906748</t>
  </si>
  <si>
    <t>SBPQTE12016445</t>
  </si>
  <si>
    <t xml:space="preserve">(Declined: 9/01/2018 3:30:53 PM)
Declined due to minimum underwriting criteria not being met
Refer due to previous bankruptcy
</t>
  </si>
  <si>
    <t>17888</t>
  </si>
  <si>
    <t>Michael Martin</t>
  </si>
  <si>
    <t>CG356916947</t>
  </si>
  <si>
    <t>(Declined: 10/01/2018 8:53:48 AM)
Hi Yasmin, thanks for sending over. Due to a combination of underwriting factors and premium, this is one we will be unable to offer terms on. Regards, Dean Windso</t>
  </si>
  <si>
    <t>CG356918123</t>
  </si>
  <si>
    <t xml:space="preserve">(Declined: 11/01/2018 10:05:29 AM)
Declined Public and Products Liability cover section due to Occupation
</t>
  </si>
  <si>
    <t>13829</t>
  </si>
  <si>
    <t>Ross McClure</t>
  </si>
  <si>
    <t>CG356908340</t>
  </si>
  <si>
    <t xml:space="preserve">(Declined: 11/01/2018 10:07:16 AM)
Declined Public and Products Liability cover section due to Occupation
</t>
  </si>
  <si>
    <t>6376</t>
  </si>
  <si>
    <t>FNHBP Caruso Pty Ltd</t>
  </si>
  <si>
    <t>CG356918190</t>
  </si>
  <si>
    <t xml:space="preserve">(Declined: 11/01/2018 10:41:17 AM)
Declined Public and Products Liability cover section due to Occupation
</t>
  </si>
  <si>
    <t>15474</t>
  </si>
  <si>
    <t>FlexFit Meals Pty Limited</t>
  </si>
  <si>
    <t>CG356908469</t>
  </si>
  <si>
    <t xml:space="preserve">(Declined: 11/01/2018 11:03:31 AM)
Declined due to General Property section taken without either Property Damage section or Liability section
</t>
  </si>
  <si>
    <t>CG356918607</t>
  </si>
  <si>
    <t>SBPQTE12018108</t>
  </si>
  <si>
    <t xml:space="preserve">(Declined: 11/01/2018 2:27:12 PM)
Declined due to minimum underwriting criteria not being met
Declined due to fire brigade type, age of building, occupation and Property Damage/Business Interruption </t>
  </si>
  <si>
    <t>12889</t>
  </si>
  <si>
    <t>T J Pope</t>
  </si>
  <si>
    <t>CG356909613</t>
  </si>
  <si>
    <t>SBPQTE12018498</t>
  </si>
  <si>
    <t>(Declined: 12/01/2018 11:07:44 AM)
Declined due to location
Declined due to inadequate fire protection for the risk and Property Damage/Business Interruption sum insured (fire extinguishers required)</t>
  </si>
  <si>
    <t>7365</t>
  </si>
  <si>
    <t>Brad Busteed</t>
  </si>
  <si>
    <t>CG356919319</t>
  </si>
  <si>
    <t>SBPQTE12018515</t>
  </si>
  <si>
    <t xml:space="preserve">(Declined: 12/01/2018 11:17:28 AM)
Declined due to location
</t>
  </si>
  <si>
    <t>CG356919366</t>
  </si>
  <si>
    <t>(Declined: 12/01/2018 11:41:43 AM)
Hi Samantha, thanks for sending over. This suburb is now classified a cyclone zone, so we will be unable to provide terms in this instance. Regards, Dean Windsor</t>
  </si>
  <si>
    <t>CG356919561</t>
  </si>
  <si>
    <t xml:space="preserve">(Declined: 12/01/2018 1:35:46 PM)
Declined due to location
</t>
  </si>
  <si>
    <t>16511</t>
  </si>
  <si>
    <t>Karen Porter</t>
  </si>
  <si>
    <t>CG360561710</t>
  </si>
  <si>
    <t xml:space="preserve">(Declined: 15/01/2018 10:40:56 AM)
Declined due to location
</t>
  </si>
  <si>
    <t>17898</t>
  </si>
  <si>
    <t>Dave Oakley</t>
  </si>
  <si>
    <t>CG360571804</t>
  </si>
  <si>
    <t xml:space="preserve">(Declined: 15/01/2018 11:25:25 AM)
Declined Theft cover section due to Occupation
Declined General Property cover section due to Occupation
Declined Property Damage cover section due to Occupation
</t>
  </si>
  <si>
    <t>9598</t>
  </si>
  <si>
    <t>Goulburn Touch Association</t>
  </si>
  <si>
    <t>CG360561791</t>
  </si>
  <si>
    <t xml:space="preserve">(Declined: 15/01/2018 11:34:34 AM)
Declined due to General Property section taken without either Property Damage section or Liability section
</t>
  </si>
  <si>
    <t>15265</t>
  </si>
  <si>
    <t>Kyle Darral Fullford</t>
  </si>
  <si>
    <t>CG360561851</t>
  </si>
  <si>
    <t xml:space="preserve">(Declined: 15/01/2018 11:52:51 AM)
Declined Public and Products Liability cover section due to Occupation
</t>
  </si>
  <si>
    <t>6431</t>
  </si>
  <si>
    <t>D A Barratt</t>
  </si>
  <si>
    <t>CG360572210</t>
  </si>
  <si>
    <t>(Declined: 15/01/2018 3:00:11 PM)
Declined Public and Products Liability cover section due to Yes to 'Does the business carry out any of the following: pressure washing or sand/other abrasive blastin</t>
  </si>
  <si>
    <t>17901</t>
  </si>
  <si>
    <t>Raymond Garrett Knight</t>
  </si>
  <si>
    <t>CG360572344</t>
  </si>
  <si>
    <t xml:space="preserve">(Declined: 15/01/2018 4:07:40 PM)
Declined due to minimum underwriting criteria not being met
Refer Public and Products Liability cover section due to Occupation
</t>
  </si>
  <si>
    <t>17850</t>
  </si>
  <si>
    <t>Thomas Christopher Payne</t>
  </si>
  <si>
    <t>CG360563282</t>
  </si>
  <si>
    <t xml:space="preserve">(Declined: 16/01/2018 12:50:42 PM)
Declined Public and Products Liability cover section due to Occupation
</t>
  </si>
  <si>
    <t>15558</t>
  </si>
  <si>
    <t>Leaonie Gleeson</t>
  </si>
  <si>
    <t>CG360573229</t>
  </si>
  <si>
    <t xml:space="preserve">(Declined: 16/01/2018 1:12:03 PM)
Declined Public and Products Liability cover section due to Occupation
</t>
  </si>
  <si>
    <t>17905</t>
  </si>
  <si>
    <t>Toby Goldberg</t>
  </si>
  <si>
    <t>CG360573697</t>
  </si>
  <si>
    <t>(Declined: 16/01/2018 4:30:57 PM)
Declined due to minimum underwriting criteria not being met
Refer Public and Products Liability cover section due to installation, service or maintenance work at thi</t>
  </si>
  <si>
    <t>17908</t>
  </si>
  <si>
    <t>Tile Rescue Plenty Valley</t>
  </si>
  <si>
    <t>CG360574193</t>
  </si>
  <si>
    <t xml:space="preserve">(Declined: 17/01/2018 10:20:33 AM)
Declined Public and Products Liability cover section due to Occupation
</t>
  </si>
  <si>
    <t>6529</t>
  </si>
  <si>
    <t>BN &amp; KJ Batinich</t>
  </si>
  <si>
    <t>CG360564265</t>
  </si>
  <si>
    <t>SBPQTE12020900</t>
  </si>
  <si>
    <t xml:space="preserve">(Declined: 17/01/2018 10:29:11 AM)
Declined due to Glass section taken without Property Damage section
</t>
  </si>
  <si>
    <t>15348</t>
  </si>
  <si>
    <t>Prime Wholesale Pty Ltd</t>
  </si>
  <si>
    <t>CG360564557</t>
  </si>
  <si>
    <t xml:space="preserve">(Declined: 17/01/2018 12:39:31 PM)
Declined Public and Products Liability cover section due to Occupation
</t>
  </si>
  <si>
    <t>12492</t>
  </si>
  <si>
    <t>Andrew Brennan</t>
  </si>
  <si>
    <t>CG360575427</t>
  </si>
  <si>
    <t>(Declined: 18/01/2018 11:45:44 AM)
Declined Public and Products Liability cover section due to No to ‘Does the business hold a current professional indemnity policy with a sum insured of at least $2M</t>
  </si>
  <si>
    <t>9580</t>
  </si>
  <si>
    <t>R Robertson</t>
  </si>
  <si>
    <t>CG360565627</t>
  </si>
  <si>
    <t>SBPQTE12021765</t>
  </si>
  <si>
    <t xml:space="preserve">(Declined: 18/01/2018 12:04:41 PM)
Declined due to General Property section taken without either Property Damage section or Liability section
</t>
  </si>
  <si>
    <t>17914</t>
  </si>
  <si>
    <t>Ryan Fletcher</t>
  </si>
  <si>
    <t>CG360575660</t>
  </si>
  <si>
    <t>SBPQTE12021946</t>
  </si>
  <si>
    <t>(Declined: 18/01/2018 2:03:33 PM)
Declined Property Damage cover section due to No or Unknown to 'Does the wok cooking equipment have a flame failure automatic cut off module and exhaust extraction s</t>
  </si>
  <si>
    <t>610</t>
  </si>
  <si>
    <t>GP &amp; L Elias</t>
  </si>
  <si>
    <t>CG360575677</t>
  </si>
  <si>
    <t>(Declined: 18/01/2018 2:10:16 PM)
Declined Property Damage cover section due to wok cooking (minimum acceptance criteria not met)
Refer due to tenant occupation, age of building and Property Damage/B</t>
  </si>
  <si>
    <t>CG360575999</t>
  </si>
  <si>
    <t>SBPQTE12022203</t>
  </si>
  <si>
    <t xml:space="preserve">(Declined: 18/01/2018 4:49:57 PM)
Declined Public and Products Liability cover section due to Occupation
</t>
  </si>
  <si>
    <t>17897</t>
  </si>
  <si>
    <t>Head Electrical Power Group Pty Ltd &amp; Head Electrical International Pty Ltd</t>
  </si>
  <si>
    <t>CG360566915</t>
  </si>
  <si>
    <t>(Declined: 19/01/2018 1:19:38 PM)
Declined due to minimum underwriting criteria not being met
Declined due to location
Refer due to wall construction and Property Damage/Business Interruption sum ins</t>
  </si>
  <si>
    <t>14078</t>
  </si>
  <si>
    <t>Boyne Tannum RSLA Sub-Branch</t>
  </si>
  <si>
    <t>CG360576633</t>
  </si>
  <si>
    <t xml:space="preserve">(Declined: 19/01/2018 1:30:42 PM)
Declined Public and Products Liability cover section due to Occupation
</t>
  </si>
  <si>
    <t>17919</t>
  </si>
  <si>
    <t>Rick Stidworthy</t>
  </si>
  <si>
    <t>CG360576700</t>
  </si>
  <si>
    <t>(Declined: 19/01/2018 2:07:53 PM)
Declined due to location
Declined Property Damage cover section due to tenant Occupation
Declined Business Interruption cover section due to tenant Occupation
Declin</t>
  </si>
  <si>
    <t>12560</t>
  </si>
  <si>
    <t>Jasala Investments 1 Pty Ltd ATF Jasala Superannuation Fund</t>
  </si>
  <si>
    <t>CG360576998</t>
  </si>
  <si>
    <t>SBPQTE12022922</t>
  </si>
  <si>
    <t xml:space="preserve">(Declined: 19/01/2018 4:01:24 PM)
Declined Public and Products Liability cover section due to Occupation
</t>
  </si>
  <si>
    <t>11045</t>
  </si>
  <si>
    <t>Murray Roy Verran</t>
  </si>
  <si>
    <t>CG360577124</t>
  </si>
  <si>
    <t xml:space="preserve">(Declined: 19/01/2018 5:11:02 PM)
Declined due to location
Declined Glass cover section due to Occupation
Declined Property Damage cover section due to Occupation
</t>
  </si>
  <si>
    <t>12554</t>
  </si>
  <si>
    <t>Gladstone Martial Arts Academy Inc</t>
  </si>
  <si>
    <t>CG360567839</t>
  </si>
  <si>
    <t>(Declined: 22/01/2018 9:08:11 AM)
Hi Siobhan, thanks for sending over. We do not have a suitable occupation code for this activity so we will be unable to offer terms on this one. Regards, Dean Win</t>
  </si>
  <si>
    <t>CG360577922</t>
  </si>
  <si>
    <t>SBPQTE12023496</t>
  </si>
  <si>
    <t xml:space="preserve">(Declined: 22/01/2018 12:19:09 PM)
Declined due to General Property section taken without either Property Damage section or Liability section
</t>
  </si>
  <si>
    <t>CG360568326</t>
  </si>
  <si>
    <t xml:space="preserve">(Declined: 22/01/2018 1:37:46 PM)
Declined Public and Products Liability cover section due to Occupation
</t>
  </si>
  <si>
    <t>9541</t>
  </si>
  <si>
    <t>Robert Oste</t>
  </si>
  <si>
    <t>CG360569372</t>
  </si>
  <si>
    <t xml:space="preserve">(Declined: 23/01/2018 11:14:59 AM)
Declined due to minimum underwriting criteria not being met
Refer Property Damage cover section due to manufacturing
</t>
  </si>
  <si>
    <t>17917</t>
  </si>
  <si>
    <t>Dalexj Pty Ltd</t>
  </si>
  <si>
    <t>CG360579225</t>
  </si>
  <si>
    <t>(Declined: 23/01/2018 11:57:28 AM)
Declined Public and Products Liability cover section due to No to ‘Does the business hold a current professional indemnity policy with a sum insured of at least $2M</t>
  </si>
  <si>
    <t>14044</t>
  </si>
  <si>
    <t>Kyle &amp; Katrina Beale</t>
  </si>
  <si>
    <t>CG360580708</t>
  </si>
  <si>
    <t>SBPQTE12024963</t>
  </si>
  <si>
    <t xml:space="preserve">(Declined: 24/01/2018 10:48:11 AM)
Declined due to change in Stamp Duty Exemption during current policy term. Please request again at renewal.
</t>
  </si>
  <si>
    <t>15384</t>
  </si>
  <si>
    <t>The Trustee for the Meyn Family Trust</t>
  </si>
  <si>
    <t>CG360570878</t>
  </si>
  <si>
    <t>SBPQTE12025030</t>
  </si>
  <si>
    <t xml:space="preserve">(Declined: 24/01/2018 11:34:39 AM)
Declined Public and Products Liability cover section due to Occupation
Declined Glass cover section due to Occupation
Declined Property Damage cover section due to </t>
  </si>
  <si>
    <t>17929</t>
  </si>
  <si>
    <t>Jason Paul Eagles</t>
  </si>
  <si>
    <t>CG360580866</t>
  </si>
  <si>
    <t xml:space="preserve">(Declined: 24/01/2018 11:52:19 AM)
Declined Glass cover section due to Occupation
Declined Property Damage cover section due to Occupation
</t>
  </si>
  <si>
    <t>CG360580906</t>
  </si>
  <si>
    <t>SBPQTE12025103</t>
  </si>
  <si>
    <t xml:space="preserve">(Declined: 24/01/2018 12:08:07 PM)
Declined due to General Property section taken without either Property Damage section or Liability section
</t>
  </si>
  <si>
    <t>17930</t>
  </si>
  <si>
    <t>Nick Hedley</t>
  </si>
  <si>
    <t>CG360571003</t>
  </si>
  <si>
    <t xml:space="preserve">(Declined: 24/01/2018 12:09:19 PM)
Declined due to General Property section taken without either Property Damage section or Liability section
</t>
  </si>
  <si>
    <t>CG364962006</t>
  </si>
  <si>
    <t xml:space="preserve">(Declined: 25/01/2018 7:05:40 AM)
Declined Public and Products Liability cover section due to Occupation
Refer Property Damage cover section due to manufacturing
</t>
  </si>
  <si>
    <t>17931</t>
  </si>
  <si>
    <t>Boomerang Communications Pty Ltd</t>
  </si>
  <si>
    <t>CG364971907</t>
  </si>
  <si>
    <t>SBPQTE12025701</t>
  </si>
  <si>
    <t xml:space="preserve">(Declined: 25/01/2018 9:54:39 AM)
Declined Public and Products Liability cover section due to Occupation
</t>
  </si>
  <si>
    <t>S243025</t>
  </si>
  <si>
    <t>Digital Video Disk Manufacturing</t>
  </si>
  <si>
    <t>15341</t>
  </si>
  <si>
    <t>Tran Property Services Pty Ltd</t>
  </si>
  <si>
    <t>CG364971992</t>
  </si>
  <si>
    <t>(Declined: 25/01/2018 10:41:13 AM)
Declined Property Damage cover section due to No to 'Does the manager of the business have 5 or more years experience in the industry as a restaurant/cafe manager?'</t>
  </si>
  <si>
    <t>17932</t>
  </si>
  <si>
    <t>The Coffee Shot Cafe</t>
  </si>
  <si>
    <t>CG364972481</t>
  </si>
  <si>
    <t>(Declined: 25/01/2018 3:12:48 PM)
Hi Yasmin,
Thanks for your referral.
As discussed, we are unfortunately only able to action the Stamp Duty exemption at inception of the policy or during the renew</t>
  </si>
  <si>
    <t>CG365981937</t>
  </si>
  <si>
    <t>SBPQTE12026821</t>
  </si>
  <si>
    <t>(Declined: 29/01/2018 11:57:16 AM)
Declined due to tenant occupation, no town water, age of building and Property Damage/Business Interruption sum insured
Declined due to postcode, age of building, o</t>
  </si>
  <si>
    <t>14166</t>
  </si>
  <si>
    <t>Michael Martin Adderley &amp; Matthew Pytor Adderley</t>
  </si>
  <si>
    <t>CG365981939</t>
  </si>
  <si>
    <t>(Declined: 29/01/2018 11:58:10 AM)
Declined due to tenant occupation, no town water, age of building and Property Damage/Business Interruption sum insured
Declined due to postcode, age of building, o</t>
  </si>
  <si>
    <t>CG366192441</t>
  </si>
  <si>
    <t xml:space="preserve">(Declined: 29/01/2018 3:54:07 PM)
Declined Public and Products Liability cover section due to Occupation
</t>
  </si>
  <si>
    <t>12614</t>
  </si>
  <si>
    <t>S Maere &amp; D Jenkins</t>
  </si>
  <si>
    <t>CG365982608</t>
  </si>
  <si>
    <t xml:space="preserve">(Declined: 29/01/2018 4:51:37 PM)
Declined Property Damage cover section due to No to 'Does the manager of the business have 5 or more years experience in the industry as a restaurant/cafe manager?'
</t>
  </si>
  <si>
    <t>751</t>
  </si>
  <si>
    <t>Spot On Cowra</t>
  </si>
  <si>
    <t>CG365983517</t>
  </si>
  <si>
    <t xml:space="preserve">(Declined: 30/01/2018 10:27:50 AM)
Declined due to postcode, age of building, occupation and Property Damage/Business Interruption sum insured
</t>
  </si>
  <si>
    <t>9672</t>
  </si>
  <si>
    <t>Trustees for the Bickley Park Trust</t>
  </si>
  <si>
    <t>CG366193870</t>
  </si>
  <si>
    <t xml:space="preserve">(Declined: 30/01/2018 12:27:36 PM)
Declined due to inadequate fire protection for the risk and Property Damage/Business Interruption sum insured (fire extinguishers required)
</t>
  </si>
  <si>
    <t>2202</t>
  </si>
  <si>
    <t>DB Collie &amp; MA Slater</t>
  </si>
  <si>
    <t>CG365984362</t>
  </si>
  <si>
    <t>SBPQTE12028222</t>
  </si>
  <si>
    <t xml:space="preserve">(Declined: 30/01/2018 4:30:13 PM)
Declined Public and Products Liability cover section due to Occupation
Declined Business Interruption cover section due to Occupation
Declined Property Damage cover </t>
  </si>
  <si>
    <t>2226</t>
  </si>
  <si>
    <t>Grant Tanks</t>
  </si>
  <si>
    <t>CG366194520</t>
  </si>
  <si>
    <t xml:space="preserve">(Declined: 30/01/2018 4:47:26 PM)
Declined due to minimum underwriting criteria not being met
Refer Public and Products Liability cover section due to repairs and servicing work
</t>
  </si>
  <si>
    <t>12556</t>
  </si>
  <si>
    <t>Daniel Ruston Waters</t>
  </si>
  <si>
    <t>CG365984788</t>
  </si>
  <si>
    <t>(Declined: 31/01/2018 8:49:02 AM)
Hi Amanda, thanks for sending over. We note from your clients website that activities include dry ice blasting. This activity is a decline with us so we will be un</t>
  </si>
  <si>
    <t>9638</t>
  </si>
  <si>
    <t>Valley Painting &amp; Maintenance Pty Ltd</t>
  </si>
  <si>
    <t>CG366195342</t>
  </si>
  <si>
    <t xml:space="preserve">(Declined: 31/01/2018 12:46:14 PM)
Declined Public and Products Liability cover section due to tenant Occupation
</t>
  </si>
  <si>
    <t>17910</t>
  </si>
  <si>
    <t>G &amp; G Irsak</t>
  </si>
  <si>
    <t>CG366195694</t>
  </si>
  <si>
    <t>(Declined: 31/01/2018 3:13:32 PM)
Declined Public and Products Liability cover section due to No to 'Is there a Hire Agreement with a disclaimer or legal waiver in place that the hirer signs before h</t>
  </si>
  <si>
    <t>12458</t>
  </si>
  <si>
    <t>PLS Operations Pty Ltd</t>
  </si>
  <si>
    <t>CG356902083</t>
  </si>
  <si>
    <t>(Declined: 2/01/2018 12:42:08 PM)
Declined due to location
Declined Money cover section due to Occupation
Declined Theft cover section due to Occupation
Declined Business Interruption cover section d</t>
  </si>
  <si>
    <t>DORKINGS</t>
  </si>
  <si>
    <t>JW DORKINGS &amp; AS ROWE</t>
  </si>
  <si>
    <t>CG356912681</t>
  </si>
  <si>
    <t>(Declined: 3/01/2018 1:28:28 PM)
Declined due to location
Declined Theft cover section due to Occupation
Declined Glass cover section due to Occupation
Declined Property Damage cover section due to O</t>
  </si>
  <si>
    <t>LAUNCESTOF</t>
  </si>
  <si>
    <t>Launceston Field Naturalists</t>
  </si>
  <si>
    <t>CG356912786</t>
  </si>
  <si>
    <t>(Declined: 3/01/2018 2:52:55 PM)
Declined Public and Products Liability cover section due to Occupation
Declined due to inadequate fire protection for the risk and Property Damage/Business Interrupti</t>
  </si>
  <si>
    <t>SCHENKF</t>
  </si>
  <si>
    <t>Mr F Schenk</t>
  </si>
  <si>
    <t>CG356915458</t>
  </si>
  <si>
    <t>(Declined: 8/01/2018 3:34:00 PM)
Declined Property Damage cover section due to tenant Occupation
Declined Business Interruption cover section due to tenant Occupation
Declined Glass cover section due</t>
  </si>
  <si>
    <t>DILLONS</t>
  </si>
  <si>
    <t>MR S DILLON</t>
  </si>
  <si>
    <t>CG356906179</t>
  </si>
  <si>
    <t>SBPQTE12016061</t>
  </si>
  <si>
    <t xml:space="preserve">(Declined: 9/01/2018 10:46:21 AM)
Declined due to inadequate fire protection for the risk and Property Damage/Business Interruption sum insured (fire extinguishers required)
</t>
  </si>
  <si>
    <t>5VICTORIA</t>
  </si>
  <si>
    <t>5 Victoria Street Pty Ltd</t>
  </si>
  <si>
    <t>CG356906364</t>
  </si>
  <si>
    <t>(Declined: 9/01/2018 12:23:06 PM)
Declined Property Damage cover section due to the percentage of the floor area used by the storage warehouse or workshop (Please select a more appropriate occupation</t>
  </si>
  <si>
    <t>QUADRONOST</t>
  </si>
  <si>
    <t>QUADRO NOSTRO PTY LTD</t>
  </si>
  <si>
    <t>CG356906739</t>
  </si>
  <si>
    <t xml:space="preserve">(Declined: 9/01/2018 3:27:57 PM)
Declined due to inadequate fire protection for the risk and Property Damage/Business Interruption sum insured
</t>
  </si>
  <si>
    <t>CBYEO</t>
  </si>
  <si>
    <t>CB YEO FAMILY TRUST</t>
  </si>
  <si>
    <t>CG356918685</t>
  </si>
  <si>
    <t>(Declined: 11/01/2018 3:09:49 PM)
Declined due to General Property section taken without either Property Damage section or Liability section
Refer due to General Property Specified Items individual i</t>
  </si>
  <si>
    <t>THEWHEY</t>
  </si>
  <si>
    <t>BRONAGH KELLY &amp; JOE GRAFF</t>
  </si>
  <si>
    <t>CG360571860</t>
  </si>
  <si>
    <t>(Declined: 15/01/2018 11:53:10 AM)
Declined due to location
Declined Public and Products Liability cover section due to Occupation
Declined Theft cover section due to Occupation
Declined Property Dam</t>
  </si>
  <si>
    <t>Hirsts</t>
  </si>
  <si>
    <t>Mr M &amp; Mrs S Hirst</t>
  </si>
  <si>
    <t>CG360572376</t>
  </si>
  <si>
    <t xml:space="preserve">(Declined: 15/01/2018 4:23:32 PM)
Declined Property Damage cover section due to No or Auto suppression to 'Do all Deep Fryers have an automatic suppression unit and exhaust extraction system?'
</t>
  </si>
  <si>
    <t>SCHREUDER</t>
  </si>
  <si>
    <t>MR M SCHREUDER &amp; G HOWE T/AS</t>
  </si>
  <si>
    <t>CG360562833</t>
  </si>
  <si>
    <t>(Declined: 16/01/2018 9:30:05 AM)
Declined Property Damage cover section due to tenant Occupation
Declined Business Interruption cover section due to tenant Occupation
Declined Glass cover section du</t>
  </si>
  <si>
    <t>CG360574892</t>
  </si>
  <si>
    <t xml:space="preserve">(Declined: 17/01/2018 4:57:56 PM)
Declined Public and Products Liability cover section due to Occupation
</t>
  </si>
  <si>
    <t>ACHESOND</t>
  </si>
  <si>
    <t>DAVID ACHESON</t>
  </si>
  <si>
    <t>CG360565817</t>
  </si>
  <si>
    <t xml:space="preserve">(Declined: 18/01/2018 1:17:44 PM)
Declined Public and Products Liability cover section due to No to 'Does the business possess HACCP Australia food safety certification?'
Refer due to claims history
</t>
  </si>
  <si>
    <t>CLIQUE</t>
  </si>
  <si>
    <t>CLIQUE COFFEE ROASTERS PTY LTD</t>
  </si>
  <si>
    <t>CG360580787</t>
  </si>
  <si>
    <t xml:space="preserve">(Declined: 24/01/2018 11:21:58 AM)
Declined Public and Products Liability cover section due to Occupation
</t>
  </si>
  <si>
    <t>TASFIREDOO</t>
  </si>
  <si>
    <t>EMSAL PTY LTD</t>
  </si>
  <si>
    <t>CG364961446</t>
  </si>
  <si>
    <t>(Declined: 24/01/2018 3:52:42 PM)
Declined due to location
Declined Public and Products Liability cover section due to Occupation
Declined Theft cover section due to Occupation
Declined Property Dama</t>
  </si>
  <si>
    <t>CG364962468</t>
  </si>
  <si>
    <t>(Declined: 25/01/2018 12:36:01 PM)
No additional information is available</t>
  </si>
  <si>
    <t>CARTRIDGEW</t>
  </si>
  <si>
    <t>CARTRIDGE WORLD MOONAH</t>
  </si>
  <si>
    <t>CG366192065</t>
  </si>
  <si>
    <t>(Declined: 29/01/2018 12:55:42 PM)
Declined Theft cover section due to Occupation
Declined Property Damage cover section due to Occupation
Declined Property Damage cover section due to premises conta</t>
  </si>
  <si>
    <t>KNIGHTS</t>
  </si>
  <si>
    <t>KNIGHTS CRICKET CLUB INC</t>
  </si>
  <si>
    <t>CG366192237</t>
  </si>
  <si>
    <t>SBPQTE12027079</t>
  </si>
  <si>
    <t xml:space="preserve">(Declined: 29/01/2018 2:30:05 PM)
Declined due to inadequate fire protection for the risk and Property Damage/Business Interruption sum insured (fire extinguishers required)
</t>
  </si>
  <si>
    <t>ENGLISHR</t>
  </si>
  <si>
    <t>MR R ENGLISH</t>
  </si>
  <si>
    <t>CG365983663</t>
  </si>
  <si>
    <t>(Declined: 30/01/2018 11:32:21 AM)
Declined Public and Products Liability cover section due to Occupation
Declined due to inadequate fire protection for the risk and Property Damage/Business Interrup</t>
  </si>
  <si>
    <t>PHILLIPSJS</t>
  </si>
  <si>
    <t>JASON &amp; TANIA PHILLIPS</t>
  </si>
  <si>
    <t>CG366194291</t>
  </si>
  <si>
    <t xml:space="preserve">(Declined: 30/01/2018 3:25:53 PM)
Declined Property Damage cover section due to No to ‘Are deep fryers thermostatically controlled and fitted with an automatic over-temperature cut out device?'
</t>
  </si>
  <si>
    <t>MCCREGHAN</t>
  </si>
  <si>
    <t>K Mccreghan &amp; S Gillibanks</t>
  </si>
  <si>
    <t>CG356902212</t>
  </si>
  <si>
    <t xml:space="preserve">(Declined: 2/01/2018 2:39:43 PM)
Declined due to last rewired date, occupation and Property Damage/Business Interruption sum insured
Refer due to claims history
</t>
  </si>
  <si>
    <t>GELATISC</t>
  </si>
  <si>
    <t>Flag Management Pty Ltd</t>
  </si>
  <si>
    <t>CG356912382</t>
  </si>
  <si>
    <t>(Declined: 3/01/2018 10:33:36 AM)
Declined due to last rewired date, occupation and Property Damage/Business Interruption sum insured
Declined due to last rewired date, age of building and Property D</t>
  </si>
  <si>
    <t>MITAKOSMN</t>
  </si>
  <si>
    <t>Michael &amp; Niki Mitakos</t>
  </si>
  <si>
    <t>CG356914099</t>
  </si>
  <si>
    <t>(Declined: 5/01/2018 10:36:24 AM)
Declined Property Damage cover section due to No or Unknown to 'Does the wok cooking equipment have a flame failure automatic cut off module and exhaust extraction s</t>
  </si>
  <si>
    <t>SPICEMAR</t>
  </si>
  <si>
    <t>Nong Khai Holdings Pty Ltd</t>
  </si>
  <si>
    <t>CG356914808</t>
  </si>
  <si>
    <t xml:space="preserve">(Declined: 8/01/2018 8:59:19 AM)
Declined due to EPS% and Property Damage/Business Interruption sum insured
Refer Public and Products Liability cover section due to Occupation
</t>
  </si>
  <si>
    <t>ADAMOSPA</t>
  </si>
  <si>
    <t>Adamos Pasta &amp; Adamos The Perfect Pasta</t>
  </si>
  <si>
    <t>CG356916537</t>
  </si>
  <si>
    <t>(Declined: 9/01/2018 3:06:48 PM)
Declined due to inadequate fire protection for the occupation and Property Damage/Business Interruption sum insured (fire extinguishers &amp; fire blankets required)
Decl</t>
  </si>
  <si>
    <t>19863</t>
  </si>
  <si>
    <t>The Grege Group</t>
  </si>
  <si>
    <t>CG360565575</t>
  </si>
  <si>
    <t xml:space="preserve">(Declined: 18/01/2018 11:40:29 AM)
Declined due to inadequate fire protection for the occupation and Property Damage/Business Interruption sum insured (fire extinguishers &amp; fire blankets required)
</t>
  </si>
  <si>
    <t>22106</t>
  </si>
  <si>
    <t>KMGPTYLTD atf S2YL Trust</t>
  </si>
  <si>
    <t>CG360579984</t>
  </si>
  <si>
    <t xml:space="preserve">(Declined: 23/01/2018 5:00:13 PM)
Declined due to last rewired date, occupation and Property Damage/Business Interruption sum insured
</t>
  </si>
  <si>
    <t>19372</t>
  </si>
  <si>
    <t>City Fresh Wholesalers Pty Ltd</t>
  </si>
  <si>
    <t>CG356915817</t>
  </si>
  <si>
    <t>SBPQTE12015944</t>
  </si>
  <si>
    <t xml:space="preserve">(Declined: 9/01/2018 7:32:38 AM)
Declined due to minimum underwriting criteria not being met
Declined Public and Products Liability cover section due to Occupation
Refer due to previous bankruptcy
</t>
  </si>
  <si>
    <t>Vecris</t>
  </si>
  <si>
    <t>Demetrius Vecris Concreting Services</t>
  </si>
  <si>
    <t>CG360572878</t>
  </si>
  <si>
    <t xml:space="preserve">(Declined: 16/01/2018 10:31:39 AM)
Declined Public and Products Liability cover section due to Occupation
</t>
  </si>
  <si>
    <t>JKSLABS</t>
  </si>
  <si>
    <t>JK Slabs</t>
  </si>
  <si>
    <t>CG360573616</t>
  </si>
  <si>
    <t xml:space="preserve">(Declined: 16/01/2018 3:48:38 PM)
Declined Public and Products Liability cover section due to Occupation
</t>
  </si>
  <si>
    <t>LEAP</t>
  </si>
  <si>
    <t>Leap Telecommunications Pty Ltd</t>
  </si>
  <si>
    <t>CG365982184</t>
  </si>
  <si>
    <t>(Declined: 29/01/2018 1:47:23 PM)
Declined Money cover section due to Occupation
Declined Theft cover section due to Occupation
Declined Business Interruption cover section due to Occupation
Declined</t>
  </si>
  <si>
    <t>MORNING PE</t>
  </si>
  <si>
    <t>Mornington Peninsula Boating Services Pty Ltd</t>
  </si>
  <si>
    <t>CG366192281</t>
  </si>
  <si>
    <t>(Declined: 29/01/2018 2:55:26 PM)
Declined due to inadequate fire protection for the risk and Property Damage/Business Interruption sum insured
Declined due to construction, occupation and Property D</t>
  </si>
  <si>
    <t>MENOS</t>
  </si>
  <si>
    <t>Paul &amp; Phyllis Menos</t>
  </si>
  <si>
    <t>CG365983451</t>
  </si>
  <si>
    <t xml:space="preserve">(Declined: 30/01/2018 10:03:37 AM)
Declined due to minimum underwriting criteria not being met
Refer due to the period of insurance
</t>
  </si>
  <si>
    <t>JONES A</t>
  </si>
  <si>
    <t>A Jones &amp; Company</t>
  </si>
  <si>
    <t>CG366193805</t>
  </si>
  <si>
    <t xml:space="preserve">(Declined: 30/01/2018 12:02:29 PM)
Declined Public and Products Liability cover section due to the percentage of turnover paid to contractors/subcontractors
</t>
  </si>
  <si>
    <t>WILLIA A</t>
  </si>
  <si>
    <t>Aaron Williams</t>
  </si>
  <si>
    <t>CG356911672</t>
  </si>
  <si>
    <t xml:space="preserve">(Declined: 2/01/2018 10:25:27 AM)
Declined due to minimum underwriting criteria not being met
Refer Public and Products Liability cover section due to Occupation
</t>
  </si>
  <si>
    <t>RACRAV</t>
  </si>
  <si>
    <t>Rachel Ravin</t>
  </si>
  <si>
    <t>CG356917643</t>
  </si>
  <si>
    <t>SBPQTE12017493</t>
  </si>
  <si>
    <t>(Declined: 10/01/2018 3:29:23 PM)
Declined due to back dating of inception date beyond limits
Declined due to inadequate fire protection for the risk and Property Damage/Business Interruption sum ins</t>
  </si>
  <si>
    <t>M2359</t>
  </si>
  <si>
    <t>Maui Now Pty LTd</t>
  </si>
  <si>
    <t>CG356908407</t>
  </si>
  <si>
    <t xml:space="preserve">(Declined: 11/01/2018 10:36:57 AM)
Decline due to occupation and Property Damage/Business Interruption sum insured
</t>
  </si>
  <si>
    <t>T0207</t>
  </si>
  <si>
    <t>Terra Estates Development Pty Ltd</t>
  </si>
  <si>
    <t>CG356908481</t>
  </si>
  <si>
    <t>(Declined: 11/01/2018 11:06:33 AM)
Declined Money cover section due to Occupation
Declined Public and Products Liability cover section due to Occupation
Declined Machinery Breakdown cover section due</t>
  </si>
  <si>
    <t>A0793</t>
  </si>
  <si>
    <t>Argyle Dry Cleaners</t>
  </si>
  <si>
    <t>CG356918288</t>
  </si>
  <si>
    <t>(Declined: 11/01/2018 11:30:07 AM)
Declined Money cover section due to Occupation
Declined Public and Products Liability cover section due to Occupation
Declined Theft cover section due to Occupation</t>
  </si>
  <si>
    <t>CG360573702</t>
  </si>
  <si>
    <t xml:space="preserve">(Declined: 16/01/2018 4:33:12 PM)
Declined as Flood cover is not available
</t>
  </si>
  <si>
    <t>BATESELLINA</t>
  </si>
  <si>
    <t>Sellina Bate</t>
  </si>
  <si>
    <t>CG360563872</t>
  </si>
  <si>
    <t>(Declined: 16/01/2018 5:48:24 PM)
Declined due to minimum underwriting criteria not being met
Declined due to inadequate fire protection for the risk and Property Damage/Business Interruption sum ins</t>
  </si>
  <si>
    <t>BRIL4677</t>
  </si>
  <si>
    <t>Amber Lynch</t>
  </si>
  <si>
    <t>CG360568610</t>
  </si>
  <si>
    <t>SBPQTE12023781</t>
  </si>
  <si>
    <t xml:space="preserve">(Declined: 22/01/2018 3:50:14 PM)
Declined Public and Products Liability cover section due to No to ‘Does the business hold a current professional indemnity policy with a sum insured of at least $2M </t>
  </si>
  <si>
    <t>BRII0559</t>
  </si>
  <si>
    <t>Intech Clean Energy Pty Ltd</t>
  </si>
  <si>
    <t>CG364962759</t>
  </si>
  <si>
    <t xml:space="preserve">(Declined: 25/01/2018 3:06:11 PM)
Declined due to inadequate fire protection for the risk and Property Damage/Business Interruption sum insured
</t>
  </si>
  <si>
    <t>B0184</t>
  </si>
  <si>
    <t>Bardon Coundeslling Centre</t>
  </si>
  <si>
    <t>CG366195101</t>
  </si>
  <si>
    <t xml:space="preserve">(Declined: 31/01/2018 10:54:49 AM)
Declined due to inadequate fire protection for the risk and Property Damage/Business Interruption sum insured
</t>
  </si>
  <si>
    <t>TURNBULL</t>
  </si>
  <si>
    <t>Turnbull</t>
  </si>
  <si>
    <t>CG356906125</t>
  </si>
  <si>
    <t>SBPQTE12016024</t>
  </si>
  <si>
    <t xml:space="preserve">(Declined: 9/01/2018 10:10:17 AM)
Declined due to minimum underwriting criteria not being met
Refer due to claims history
Refer due to claims history
</t>
  </si>
  <si>
    <t>B0578</t>
  </si>
  <si>
    <t>Ballenden Surveyors</t>
  </si>
  <si>
    <t>CG356906190</t>
  </si>
  <si>
    <t>(Declined: 9/01/2018 10:52:09 AM)
Hi Sara, thanks for sending over. Due to a combination of Underwriting factors and premium, this is one we would not be looking to offer terms on. Regards, Dean Wi</t>
  </si>
  <si>
    <t>CG356917380</t>
  </si>
  <si>
    <t xml:space="preserve">(Declined: 10/01/2018 1:37:53 PM)
Declined due to Glass section taken without Property Damage section
</t>
  </si>
  <si>
    <t>D0884</t>
  </si>
  <si>
    <t>Douwei P/L</t>
  </si>
  <si>
    <t>CG356917745</t>
  </si>
  <si>
    <t xml:space="preserve">(Declined: 10/01/2018 4:18:43 PM)
Declined due to inadequate fire protection for the occupation and Property Damage/Business Interruption sum insured (fire extinguishers &amp; fire blankets required)
</t>
  </si>
  <si>
    <t>H0919</t>
  </si>
  <si>
    <t>Z A Si &amp; H Wang</t>
  </si>
  <si>
    <t>CG360577698</t>
  </si>
  <si>
    <t>SBPQTE12023345</t>
  </si>
  <si>
    <t xml:space="preserve">(Declined: 22/01/2018 10:26:51 AM)
Declined due to inadequate fire protection for the occupation and Property Damage/Business Interruption sum insured (fire extinguishers &amp; fire blankets required)
</t>
  </si>
  <si>
    <t>Q0799</t>
  </si>
  <si>
    <t>Quik Six</t>
  </si>
  <si>
    <t>CG360567997</t>
  </si>
  <si>
    <t xml:space="preserve">(Declined: 22/01/2018 10:54:26 AM)
Declined due to inadequate fire protection for the occupation and Property Damage/Business Interruption sum insured (fire extinguishers &amp; fire blankets required)
</t>
  </si>
  <si>
    <t>CG356912558</t>
  </si>
  <si>
    <t>(Declined: 3/01/2018 12:06:45 PM)
Declined due to inadequate fire protection for the risk and Property Damage/Business Interruption sum insured
Refer due to location type and Property Damage/Business</t>
  </si>
  <si>
    <t>J S Fairhall Pty Ltd</t>
  </si>
  <si>
    <t>CG356905085</t>
  </si>
  <si>
    <t xml:space="preserve">(Declined: 8/01/2018 9:59:21 AM)
Declined due to General Property section taken without either Property Damage section or Liability section
</t>
  </si>
  <si>
    <t>HERMO PAIN</t>
  </si>
  <si>
    <t>David Anthony Freeman</t>
  </si>
  <si>
    <t>CG356915072</t>
  </si>
  <si>
    <t xml:space="preserve">(Declined: 8/01/2018 12:14:25 PM)
Declined due to minimum underwriting criteria not being met
Refer Public and Products Liability cover section due to Occupation
</t>
  </si>
  <si>
    <t>DU JENNY</t>
  </si>
  <si>
    <t>Jenny Jia Yi Du</t>
  </si>
  <si>
    <t>CG356919227</t>
  </si>
  <si>
    <t xml:space="preserve">(Declined: 12/01/2018 10:30:10 AM)
Declined due to Glass section taken without Property Damage section
</t>
  </si>
  <si>
    <t>Block8</t>
  </si>
  <si>
    <t>Block8 Technologies Pty Ltd</t>
  </si>
  <si>
    <t>CG360566514</t>
  </si>
  <si>
    <t xml:space="preserve">(Declined: 19/01/2018 9:45:17 AM)
Declined due to General Property section taken without either Property Damage section or Liability section
</t>
  </si>
  <si>
    <t>G SPOT</t>
  </si>
  <si>
    <t>Sallie Anne Portnoy</t>
  </si>
  <si>
    <t>CG360567919</t>
  </si>
  <si>
    <t>SBPQTE12023334</t>
  </si>
  <si>
    <t xml:space="preserve">(Declined: 22/01/2018 10:16:32 AM)
Declined Property Damage cover section due to premises containing a Bar
</t>
  </si>
  <si>
    <t>GREAT EATS</t>
  </si>
  <si>
    <t>Great Eats Pty Ltd</t>
  </si>
  <si>
    <t>CG360568800</t>
  </si>
  <si>
    <t>SBPQTE12023909</t>
  </si>
  <si>
    <t>(Declined: 22/01/2018 5:17:35 PM)
Declined due to Tax Audit section taken without either Property Damage section or Liability section
Declined due to Transit section taken without either Property Dam</t>
  </si>
  <si>
    <t>Fast Print</t>
  </si>
  <si>
    <t>Fast Print Services Pty Ltd</t>
  </si>
  <si>
    <t>CG360569954</t>
  </si>
  <si>
    <t xml:space="preserve">(Declined: 23/01/2018 3:21:39 PM)
Declined Public and Products Liability cover section due to Occupation
</t>
  </si>
  <si>
    <t>BETTER GOA</t>
  </si>
  <si>
    <t>Better Goals Pty Ltd</t>
  </si>
  <si>
    <t>CG360570132</t>
  </si>
  <si>
    <t>SBPQTE12024637</t>
  </si>
  <si>
    <t>(Declined: 23/01/2018 4:32:01 PM)
Declined due to inadequate fire protection for the occupation and Property Damage/Business Interruption sum insured (fire extinguishers &amp; fire blankets required)
Dec</t>
  </si>
  <si>
    <t>CG364971930</t>
  </si>
  <si>
    <t>(Declined: 25/01/2018 10:06:17 AM)
Hi Chris, thanks for sending over. We are happy for you to answer the question as restaurant only as your client is not responsible for the service of alcohol. Ho</t>
  </si>
  <si>
    <t>CG365982218</t>
  </si>
  <si>
    <t xml:space="preserve">(Declined: 29/01/2018 1:59:40 PM)
Declined Public and Products Liability cover section due to Occupation
</t>
  </si>
  <si>
    <t>RASCO FORM</t>
  </si>
  <si>
    <t>Baderelden Elhaj</t>
  </si>
  <si>
    <t>CG356915905</t>
  </si>
  <si>
    <t>SBPQTE12016000</t>
  </si>
  <si>
    <t>(Declined: 9/01/2018 9:50:08 AM)
Declined due to construction, occupation and Property Damage/Business Interruption sum insured
Declined due to construction, occupation and Property Damage/Business I</t>
  </si>
  <si>
    <t>FORE MA</t>
  </si>
  <si>
    <t>Australian Water Engineers</t>
  </si>
  <si>
    <t>CG356915908</t>
  </si>
  <si>
    <t>SBPQTE12016002</t>
  </si>
  <si>
    <t xml:space="preserve">(Declined: 9/01/2018 9:51:05 AM)
Declined due to construction, occupation and Property Damage/Business Interruption sum insured
</t>
  </si>
  <si>
    <t>CG356915918</t>
  </si>
  <si>
    <t>SBPQTE12016007</t>
  </si>
  <si>
    <t xml:space="preserve">(Declined: 9/01/2018 9:56:09 AM)
Declined due to construction, occupation and Property Damage/Business Interruption sum insured
</t>
  </si>
  <si>
    <t>CG356906100</t>
  </si>
  <si>
    <t xml:space="preserve">(Declined: 9/01/2018 9:56:41 AM)
Declined due to construction, occupation and Property Damage/Business Interruption sum insured
</t>
  </si>
  <si>
    <t>CG356915922</t>
  </si>
  <si>
    <t xml:space="preserve">(Declined: 9/01/2018 9:58:15 AM)
Declined due to construction, occupation and Property Damage/Business Interruption sum insured
</t>
  </si>
  <si>
    <t>CG356917013</t>
  </si>
  <si>
    <t>SBPQTE12017032</t>
  </si>
  <si>
    <t xml:space="preserve">(Declined: 10/01/2018 9:36:19 AM)
Declined due to location
</t>
  </si>
  <si>
    <t>CHIL AD</t>
  </si>
  <si>
    <t>Korinda Nominees Pty Ltd ATF Queens Hotel Trust</t>
  </si>
  <si>
    <t>CG356917019</t>
  </si>
  <si>
    <t>SBPQTE12017034</t>
  </si>
  <si>
    <t xml:space="preserve">(Declined: 10/01/2018 9:38:10 AM)
Declined due to location
</t>
  </si>
  <si>
    <t>CG356907170</t>
  </si>
  <si>
    <t xml:space="preserve">(Declined: 10/01/2018 9:38:56 AM)
Declined due to location
</t>
  </si>
  <si>
    <t>CG356907661</t>
  </si>
  <si>
    <t xml:space="preserve">(Declined: 10/01/2018 2:05:18 PM)
Declined Property Damage cover section due to No or Auto suppression to 'Do all Deep Fryers have an automatic suppression unit and exhaust extraction system?'
Refer </t>
  </si>
  <si>
    <t>LITT B</t>
  </si>
  <si>
    <t>Brendon &amp; Annemieke Little</t>
  </si>
  <si>
    <t>CG356917436</t>
  </si>
  <si>
    <t>(Declined: 10/01/2018 2:08:39 PM)
Declined Property Damage cover section due to tenant Occupation
Declined Business Interruption cover section due to tenant Occupation
Declined Public and Products Li</t>
  </si>
  <si>
    <t>CG356917448</t>
  </si>
  <si>
    <t xml:space="preserve">(Declined: 10/01/2018 2:18:39 PM)
Declined Property Damage cover section due to No or Auto suppression to 'Do all Deep Fryers have an automatic suppression unit and exhaust extraction system?'
Refer </t>
  </si>
  <si>
    <t>CG356917582</t>
  </si>
  <si>
    <t xml:space="preserve">(Declined: 10/01/2018 3:10:49 PM)
Declined Property Damage cover section due to tenant Occupation
Declined Business Interruption cover section due to tenant Occupation
</t>
  </si>
  <si>
    <t>KIBB B</t>
  </si>
  <si>
    <t>Brett Kibble &amp; Kathryn Broadley</t>
  </si>
  <si>
    <t>CG356918098</t>
  </si>
  <si>
    <t>SBPQTE12017754</t>
  </si>
  <si>
    <t xml:space="preserve">(Declined: 11/01/2018 9:46:30 AM)
Declined Public and Products Liability cover section due to Occupation
Declined Public and Products Liability cover section due to occupation
</t>
  </si>
  <si>
    <t>DHES S</t>
  </si>
  <si>
    <t>Sarbjit &amp; Suzanne Dhesi</t>
  </si>
  <si>
    <t>CG356908321</t>
  </si>
  <si>
    <t xml:space="preserve">(Declined: 11/01/2018 9:47:47 AM)
Declined Public and Products Liability cover section due to Occupation
Declined Public and Products Liability cover section due to occupation
</t>
  </si>
  <si>
    <t>CG356918108</t>
  </si>
  <si>
    <t>(Declined: 11/01/2018 9:54:12 AM)
Declined due to location
Refer due to claims history
Refer due to wall construction and Property Damage/Business Interruption sum insured
Refer Property Damage/Busin</t>
  </si>
  <si>
    <t>CG360571903</t>
  </si>
  <si>
    <t xml:space="preserve">(Declined: 15/01/2018 12:19:26 PM)
Declined Public and Products Liability cover section due to Occupation
</t>
  </si>
  <si>
    <t>CAVL M</t>
  </si>
  <si>
    <t>Marko Cavlovic</t>
  </si>
  <si>
    <t>CG360561912</t>
  </si>
  <si>
    <t xml:space="preserve">(Declined: 15/01/2018 12:28:06 PM)
Declined due to location
</t>
  </si>
  <si>
    <t>HALL CA</t>
  </si>
  <si>
    <t>Candace Hall</t>
  </si>
  <si>
    <t>CG360571971</t>
  </si>
  <si>
    <t xml:space="preserve">(Declined: 15/01/2018 12:56:45 PM)
Declined due to roof construction and Property Damage/Business Interruption sum insured
</t>
  </si>
  <si>
    <t>SPEN G</t>
  </si>
  <si>
    <t>Spencer Group Design Pty Ltd</t>
  </si>
  <si>
    <t>CG360573133</t>
  </si>
  <si>
    <t xml:space="preserve">(Declined: 16/01/2018 12:22:34 PM)
Declined due to back dating of inception date beyond limits
</t>
  </si>
  <si>
    <t>OROU M</t>
  </si>
  <si>
    <t>Trophy Innovations &amp; Engraving Service</t>
  </si>
  <si>
    <t>CG360565311</t>
  </si>
  <si>
    <t>(Declined: 18/01/2018 8:54:34 AM)
Declined Property Damage cover section due to tenant Occupation
Declined Business Interruption cover section due to tenant Occupation
Declined Glass cover section du</t>
  </si>
  <si>
    <t>QUOTE SM</t>
  </si>
  <si>
    <t>Shermay's Quotes</t>
  </si>
  <si>
    <t>CG360575310</t>
  </si>
  <si>
    <t xml:space="preserve">(Declined: 18/01/2018 10:45:22 AM)
Declined Public and Products Liability cover section due to Occupation
</t>
  </si>
  <si>
    <t>GILM D</t>
  </si>
  <si>
    <t>Evacuation Services Australia Pty Ltd</t>
  </si>
  <si>
    <t>CG360575370</t>
  </si>
  <si>
    <t>(Declined: 18/01/2018 11:14:11 AM)
Declined due to construction, occupation and Property Damage/Business Interruption sum insured
Declined due to postcode, age of building, occupation and Property Da</t>
  </si>
  <si>
    <t>SING G</t>
  </si>
  <si>
    <t>G &amp; A Singh</t>
  </si>
  <si>
    <t>CG360565774</t>
  </si>
  <si>
    <t xml:space="preserve">(Declined: 18/01/2018 12:45:38 PM)
Declined due to back dating of inception date beyond limits
</t>
  </si>
  <si>
    <t>RAGU J</t>
  </si>
  <si>
    <t>John Raguse</t>
  </si>
  <si>
    <t>CG360575700</t>
  </si>
  <si>
    <t xml:space="preserve">(Declined: 18/01/2018 2:27:46 PM)
Declined Public and Products Liability cover section due to No to ‘Does the business hold a current professional indemnity policy with a sum insured of at least $2M </t>
  </si>
  <si>
    <t>CG360576265</t>
  </si>
  <si>
    <t xml:space="preserve">(Declined: 19/01/2018 10:13:40 AM)
Declined Public and Products Liability cover section due to Occupation
</t>
  </si>
  <si>
    <t>MANS H</t>
  </si>
  <si>
    <t>Helen &amp; Troy Mansfield</t>
  </si>
  <si>
    <t>CG360576278</t>
  </si>
  <si>
    <t xml:space="preserve">(Declined: 19/01/2018 10:19:02 AM)
Declined Public and Products Liability cover section due to Occupation
</t>
  </si>
  <si>
    <t>CG360566647</t>
  </si>
  <si>
    <t>SBPQTE12022422</t>
  </si>
  <si>
    <t xml:space="preserve">(Declined: 19/01/2018 10:57:52 AM)
Declined Public and Products Liability cover section due to Occupation
</t>
  </si>
  <si>
    <t>CG360576474</t>
  </si>
  <si>
    <t xml:space="preserve">(Declined: 19/01/2018 11:53:23 AM)
Declined Public and Products Liability cover section due to Occupation
</t>
  </si>
  <si>
    <t>CG360576857</t>
  </si>
  <si>
    <t xml:space="preserve">(Declined: 19/01/2018 3:05:09 PM)
Declined Public and Products Liability cover section due to Occupation
</t>
  </si>
  <si>
    <t>BEE J</t>
  </si>
  <si>
    <t>Johnny Bee Group</t>
  </si>
  <si>
    <t>CG360567828</t>
  </si>
  <si>
    <t xml:space="preserve">(Declined: 22/01/2018 9:03:19 AM)
Declined Public and Products Liability cover section due to Occupation
</t>
  </si>
  <si>
    <t>CG360577601</t>
  </si>
  <si>
    <t>SBPQTE12023278</t>
  </si>
  <si>
    <t xml:space="preserve">(Declined: 22/01/2018 9:24:57 AM)
Declined Public and Products Liability cover section due to Occupation
</t>
  </si>
  <si>
    <t>CG360577603</t>
  </si>
  <si>
    <t xml:space="preserve">(Declined: 22/01/2018 9:26:31 AM)
Declined Public and Products Liability cover section due to Occupation
</t>
  </si>
  <si>
    <t>CG360578506</t>
  </si>
  <si>
    <t xml:space="preserve">(Declined: 22/01/2018 5:39:54 PM)
Declined Public and Products Liability cover section due to Occupation
Declined Public and Products Liability cover section due to occupation
</t>
  </si>
  <si>
    <t>BUFA S</t>
  </si>
  <si>
    <t>Sebastian Bufalino</t>
  </si>
  <si>
    <t>CG360578518</t>
  </si>
  <si>
    <t>SBPQTE12023927</t>
  </si>
  <si>
    <t xml:space="preserve">(Declined: 22/01/2018 5:52:18 PM)
Declined Public and Products Liability cover section due to Occupation
Declined Public and Products Liability cover section due to occupation
</t>
  </si>
  <si>
    <t>CG360569314</t>
  </si>
  <si>
    <t xml:space="preserve">(Declined: 23/01/2018 10:44:42 AM)
Declined due to construction, occupation and Property Damage/Business Interruption sum insured
</t>
  </si>
  <si>
    <t>YATE S</t>
  </si>
  <si>
    <t>S Yates</t>
  </si>
  <si>
    <t>CG360569350</t>
  </si>
  <si>
    <t>(Declined: 23/01/2018 11:06:58 AM)
Declined Public and Products Liability cover section due to No to ‘Does the business hold a current professional indemnity policy with a sum insured of at least $2M</t>
  </si>
  <si>
    <t>CARY P</t>
  </si>
  <si>
    <t>Peter Cary</t>
  </si>
  <si>
    <t>CG360580759</t>
  </si>
  <si>
    <t>SBPQTE12024992</t>
  </si>
  <si>
    <t xml:space="preserve">(Declined: 24/01/2018 11:09:41 AM)
Declined due to inadequate fire protection for the occupation and Property Damage/Business Interruption sum insured (fire extinguishers &amp; fire blankets required)
</t>
  </si>
  <si>
    <t>MITC L</t>
  </si>
  <si>
    <t>Roberto's Catering Pty Ltd ATF The Mitchell Family Trust T/as The Cafe Boho</t>
  </si>
  <si>
    <t>CG360580771</t>
  </si>
  <si>
    <t xml:space="preserve">(Declined: 24/01/2018 11:12:00 AM)
Declined due to inadequate fire protection for the occupation and Property Damage/Business Interruption sum insured (fire extinguishers &amp; fire blankets required)
</t>
  </si>
  <si>
    <t>CG364971375</t>
  </si>
  <si>
    <t>(Declined: 24/01/2018 3:31:39 PM)
Declined due to roof construction and Property Damage/Business Interruption sum insured
Refer Property Damage cover section due to Yes to 'Is any woodworking carried</t>
  </si>
  <si>
    <t>GILL GREGG</t>
  </si>
  <si>
    <t>Norfolk Manufactured Homes Pty Ltd</t>
  </si>
  <si>
    <t>CG364962381</t>
  </si>
  <si>
    <t>(Declined: 25/01/2018 11:48:04 AM)
Declined due to construction, occupation and Property Damage/Business Interruption sum insured
Declined due to postcode, age of building, occupation and Property Da</t>
  </si>
  <si>
    <t>CG365981577</t>
  </si>
  <si>
    <t xml:space="preserve">(Declined: 29/01/2018 5:26:14 AM)
Declined due to location
Refer due to claims history
Refer due to claims history
</t>
  </si>
  <si>
    <t>WARI C</t>
  </si>
  <si>
    <t>Chris Waring</t>
  </si>
  <si>
    <t>CG365981664</t>
  </si>
  <si>
    <t>SBPQTE12026630</t>
  </si>
  <si>
    <t xml:space="preserve">(Declined: 29/01/2018 9:48:37 AM)
Declined due to minimum underwriting criteria not being met
Refer Property Damage cover section due to manufacturing
</t>
  </si>
  <si>
    <t>PABLO</t>
  </si>
  <si>
    <t>Pablo’s Health Foods</t>
  </si>
  <si>
    <t>CG365981667</t>
  </si>
  <si>
    <t>SBPQTE12026631</t>
  </si>
  <si>
    <t xml:space="preserve">(Declined: 29/01/2018 9:48:54 AM)
Declined due to minimum underwriting criteria not being met
Refer Property Damage cover section due to manufacturing
</t>
  </si>
  <si>
    <t>CG365981669</t>
  </si>
  <si>
    <t>SBPQTE12026632</t>
  </si>
  <si>
    <t xml:space="preserve">(Declined: 29/01/2018 9:49:28 AM)
Declined due to minimum underwriting criteria not being met
Refer Property Damage cover section due to manufacturing
</t>
  </si>
  <si>
    <t>CG365982444</t>
  </si>
  <si>
    <t xml:space="preserve">(Declined: 29/01/2018 3:41:27 PM)
Declined due to location
Declined due to construction, occupation and Property Damage/Business Interruption sum insured
</t>
  </si>
  <si>
    <t>MCGR T</t>
  </si>
  <si>
    <t>Tareeda Pty Ltd</t>
  </si>
  <si>
    <t>CG366193791</t>
  </si>
  <si>
    <t>(Declined: 30/01/2018 11:56:26 AM)
Declined due to construction, occupation and Property Damage/Business Interruption sum insured
Declined due to postcode, age of building, occupation and Property Da</t>
  </si>
  <si>
    <t>CG365985488</t>
  </si>
  <si>
    <t xml:space="preserve">(Declined: 31/01/2018 2:44:54 PM)
Declined Public and Products Liability cover section due to No to ‘Does the business hold a current professional indemnity policy with a sum insured of at least $2M </t>
  </si>
  <si>
    <t>WEBB J</t>
  </si>
  <si>
    <t>Mr Jay Webber</t>
  </si>
  <si>
    <t>CG356902059</t>
  </si>
  <si>
    <t>SBPQTE12013538</t>
  </si>
  <si>
    <t xml:space="preserve">(Declined: 2/01/2018 12:15:36 PM)
Declined Public and Products Liability cover section due to Occupation
</t>
  </si>
  <si>
    <t>JANS A</t>
  </si>
  <si>
    <t>Andrew &amp; Lee-Anne Jansen</t>
  </si>
  <si>
    <t>CG356903759</t>
  </si>
  <si>
    <t xml:space="preserve">(Declined: 4/01/2018 1:36:35 PM)
Declined Public and Products Liability cover section due to Occupation
</t>
  </si>
  <si>
    <t>CHANG JE</t>
  </si>
  <si>
    <t>Jeff Chang</t>
  </si>
  <si>
    <t>CG356907450</t>
  </si>
  <si>
    <t xml:space="preserve">(Declined: 10/01/2018 12:20:27 PM)
Declined due to inadequate fire protection for the risk and Property Damage/Business Interruption sum insured (fire extinguishers required)
</t>
  </si>
  <si>
    <t>GCR GOLF</t>
  </si>
  <si>
    <t>GCR Golf Com Pty Limited</t>
  </si>
  <si>
    <t>CG356917649</t>
  </si>
  <si>
    <t xml:space="preserve">(Declined: 10/01/2018 3:30:37 PM)
Declined Money cover section due to Occupation
Declined Public and Products Liability cover section due to Occupation
Declined Theft cover section due to Occupation
</t>
  </si>
  <si>
    <t>BREA JW</t>
  </si>
  <si>
    <t>Mr J W Breadmore</t>
  </si>
  <si>
    <t>CG360561819</t>
  </si>
  <si>
    <t xml:space="preserve">(Declined: 15/01/2018 11:43:38 AM)
Declined Public and Products Liability cover section due to Yes to 'Does the business conduct group lessons involving more than three students/participants?'
</t>
  </si>
  <si>
    <t>AKEH M</t>
  </si>
  <si>
    <t>Mandy Akehurst</t>
  </si>
  <si>
    <t>CG360561876</t>
  </si>
  <si>
    <t xml:space="preserve">(Declined: 15/01/2018 12:06:55 PM)
Declined Public and Products Liability cover section due to Occupation
</t>
  </si>
  <si>
    <t>ROBERTS S</t>
  </si>
  <si>
    <t>Mr S Roberts</t>
  </si>
  <si>
    <t>CG360574710</t>
  </si>
  <si>
    <t>(Declined: 17/01/2018 3:22:39 PM)
Declined Property Damage cover section due to tenant Occupation
Declined Business Interruption cover section due to tenant Occupation
Declined Public and Products Li</t>
  </si>
  <si>
    <t>CLAR BG</t>
  </si>
  <si>
    <t>B G CLARK</t>
  </si>
  <si>
    <t>CG360567674</t>
  </si>
  <si>
    <t>(Declined: 21/01/2018 9:59:48 AM)
Declined Property Damage cover section due to Yes to 'Does the premises contain a timber yard or open air storage of timber?'
Refer Property Damage cover section due</t>
  </si>
  <si>
    <t>GOOD R</t>
  </si>
  <si>
    <t>Gooding Timber</t>
  </si>
  <si>
    <t>CG360567676</t>
  </si>
  <si>
    <t>(Declined: 21/01/2018 10:47:24 AM)
Declined Public and Products Liability cover section due to Occupation
Declined Theft cover section due to Occupation
Refer Property Damage cover section due to Occ</t>
  </si>
  <si>
    <t>CHRI</t>
  </si>
  <si>
    <t>GOLD COAST CHRISTIAN &amp; COMMUNITY BROADCASTING ASSO</t>
  </si>
  <si>
    <t>CG360568673</t>
  </si>
  <si>
    <t>SBPQTE12023824</t>
  </si>
  <si>
    <t xml:space="preserve">(Declined: 22/01/2018 4:16:50 PM)
Declined Public and Products Liability cover section due to Occupation
</t>
  </si>
  <si>
    <t>REUS L</t>
  </si>
  <si>
    <t>Lochlan Reus</t>
  </si>
  <si>
    <t>CG360578843</t>
  </si>
  <si>
    <t>(Declined: 23/01/2018 9:39:55 AM)
Hello,
Thank you for the opportunity to quote. Unfortunately we cannot provide cover on this occasion given the occupation of the applicant as beauty product manu</t>
  </si>
  <si>
    <t>CG360578957</t>
  </si>
  <si>
    <t xml:space="preserve">(Declined: 23/01/2018 10:28:51 AM)
Declined Public and Products Liability cover section due to Occupation
</t>
  </si>
  <si>
    <t>RIVE C</t>
  </si>
  <si>
    <t>Failford Waters PL, Failford Super Fund PL</t>
  </si>
  <si>
    <t>CG360569509</t>
  </si>
  <si>
    <t xml:space="preserve">(Declined: 23/01/2018 12:00:08 PM)
Declined Public and Products Liability cover section due to Occupation
</t>
  </si>
  <si>
    <t>WILD M</t>
  </si>
  <si>
    <t>AWB ELECTRICAL PTY LTD</t>
  </si>
  <si>
    <t>CG360580883</t>
  </si>
  <si>
    <t xml:space="preserve">(Declined: 24/01/2018 12:01:34 PM)
Declined Theft cover section due to Occupation
Declined Property Damage cover section due to Occupation
</t>
  </si>
  <si>
    <t>RUSH MA</t>
  </si>
  <si>
    <t>Mark Webb &amp; Kerry Rushton</t>
  </si>
  <si>
    <t>CG360580933</t>
  </si>
  <si>
    <t xml:space="preserve">(Declined: 24/01/2018 12:19:13 PM)
Declined Public and Products Liability cover section due to Occupation
</t>
  </si>
  <si>
    <t>MOUL K</t>
  </si>
  <si>
    <t>Kevin &amp; Kelly Moulds</t>
  </si>
  <si>
    <t>CG360581067</t>
  </si>
  <si>
    <t xml:space="preserve">(Declined: 24/01/2018 1:13:18 PM)
Declined due to minimum underwriting criteria not being met
Refer Property Damage cover section due to manufacturing
</t>
  </si>
  <si>
    <t>GODF M</t>
  </si>
  <si>
    <t>Martin Godfrey</t>
  </si>
  <si>
    <t>CG364962211</t>
  </si>
  <si>
    <t>(Declined: 25/01/2018 10:39:08 AM)
Declined Public and Products Liability cover section due to Yes to 'Does the business carry out any of the following: cleaning of shopping centres or department sto</t>
  </si>
  <si>
    <t>HOBB D</t>
  </si>
  <si>
    <t>D &amp; S HOBBS</t>
  </si>
  <si>
    <t>CG366192123</t>
  </si>
  <si>
    <t xml:space="preserve">(Declined: 29/01/2018 1:33:41 PM)
Declined Public and Products Liability cover section due to Occupation
</t>
  </si>
  <si>
    <t>SPLASH EV</t>
  </si>
  <si>
    <t>NICOLE HOPKINS FAMILY TRUST</t>
  </si>
  <si>
    <t>CG365982311</t>
  </si>
  <si>
    <t>(Declined: 29/01/2018 2:50:25 PM)
Decline due to occupation and Property Damage/Business Interruption sum insured
Refer due to claims history
Refer due to claims history
Refer due to Property Damage/</t>
  </si>
  <si>
    <t>GOLDEN</t>
  </si>
  <si>
    <t>Goldengrove Building Group Pty Ltd</t>
  </si>
  <si>
    <t>CG365983579</t>
  </si>
  <si>
    <t xml:space="preserve">(Declined: 30/01/2018 11:02:20 AM)
Declined Public and Products Liability cover section due to Occupation
</t>
  </si>
  <si>
    <t>SICI R</t>
  </si>
  <si>
    <t>Rose Siciliano</t>
  </si>
  <si>
    <t>CG366195850</t>
  </si>
  <si>
    <t xml:space="preserve">(Declined: 31/01/2018 4:12:46 PM)
Declined Public and Products Liability cover section due to Occupation
</t>
  </si>
  <si>
    <t>EDMU B</t>
  </si>
  <si>
    <t>Brian Edmundson</t>
  </si>
  <si>
    <t>CG356912003</t>
  </si>
  <si>
    <t xml:space="preserve">(Declined: 2/01/2018 3:15:36 PM)
Declined Public and Products Liability cover section due to Occupation
</t>
  </si>
  <si>
    <t>BRETTQUOTE</t>
  </si>
  <si>
    <t>Brett's NB Quotes</t>
  </si>
  <si>
    <t>CG360569987</t>
  </si>
  <si>
    <t>(Declined: 23/01/2018 3:34:19 PM)
Declined due to building sum insured and heritage or national trust listed
Declined as Flood cover is not available
Declined due to construction, fire brigade type a</t>
  </si>
  <si>
    <t>GLOBAL F</t>
  </si>
  <si>
    <t>Steven &amp; Anj Costall ATF Costall Family Trust</t>
  </si>
  <si>
    <t>CG365983659</t>
  </si>
  <si>
    <t xml:space="preserve">(Declined: 30/01/2018 11:30:47 AM)
Declined Public and Products Liability cover section due to Occupation
</t>
  </si>
  <si>
    <t xml:space="preserve">Artificial </t>
  </si>
  <si>
    <t>Artificial Eyes Queensland Pty Ltd</t>
  </si>
  <si>
    <t>CG366195736</t>
  </si>
  <si>
    <t xml:space="preserve">(Declined: 31/01/2018 3:29:51 PM)
Declined due to inadequate fire protection for the risk and Property Damage/Business Interruption sum insured
</t>
  </si>
  <si>
    <t>YASMAR QLD</t>
  </si>
  <si>
    <t>Mr K  &amp; Mrs J Ramsay</t>
  </si>
  <si>
    <t>CG356902088</t>
  </si>
  <si>
    <t>(Declined: 2/01/2018 12:43:35 PM)
Declined Property Damage cover section due to tenant Occupation
Declined Business Interruption cover section due to tenant Occupation
Declined Glass cover section du</t>
  </si>
  <si>
    <t>401224</t>
  </si>
  <si>
    <t>Selkirk Pastoral Co Pty Ltd</t>
  </si>
  <si>
    <t>CG356902160</t>
  </si>
  <si>
    <t>SBPQTE12013595</t>
  </si>
  <si>
    <t xml:space="preserve">(Declined: 2/01/2018 1:42:57 PM)
Declined Public and Products Liability cover section due to Occupation
</t>
  </si>
  <si>
    <t>128995</t>
  </si>
  <si>
    <t>JWS WATERPROOFING PTY LTD</t>
  </si>
  <si>
    <t>CG356902203</t>
  </si>
  <si>
    <t xml:space="preserve">(Declined: 2/01/2018 2:31:30 PM)
Declined Property Damage cover section due to wok cooking (minimum acceptance criteria not met)
</t>
  </si>
  <si>
    <t>269930</t>
  </si>
  <si>
    <t>XIUZHEN ZHOU</t>
  </si>
  <si>
    <t>CG356911999</t>
  </si>
  <si>
    <t xml:space="preserve">(Declined: 2/01/2018 3:12:59 PM)
Declined Public and Products Liability cover section due to Occupation
</t>
  </si>
  <si>
    <t>401373</t>
  </si>
  <si>
    <t>Shaun Scaddan</t>
  </si>
  <si>
    <t>CG356912001</t>
  </si>
  <si>
    <t xml:space="preserve">(Declined: 2/01/2018 3:13:58 PM)
Declined Public and Products Liability cover section due to Occupation
</t>
  </si>
  <si>
    <t>401292</t>
  </si>
  <si>
    <t>Ian Ian</t>
  </si>
  <si>
    <t>CG356912034</t>
  </si>
  <si>
    <t xml:space="preserve">(Declined: 2/01/2018 3:50:04 PM)
Declined Public and Products Liability cover section due to Occupation
</t>
  </si>
  <si>
    <t>320392</t>
  </si>
  <si>
    <t>Stephen Grant Vandenberg</t>
  </si>
  <si>
    <t>CG356902304</t>
  </si>
  <si>
    <t>SBPQTE12013675</t>
  </si>
  <si>
    <t xml:space="preserve">(Declined: 2/01/2018 4:14:09 PM)
Declined Public and Products Liability cover section due to Occupation
</t>
  </si>
  <si>
    <t>320945</t>
  </si>
  <si>
    <t>JH Group (NSW) Pty Ltd</t>
  </si>
  <si>
    <t>CG356902314</t>
  </si>
  <si>
    <t>SBPQTE12013683</t>
  </si>
  <si>
    <t xml:space="preserve">(Declined: 2/01/2018 4:24:27 PM)
Declined as Flood cover is not available
</t>
  </si>
  <si>
    <t>170715</t>
  </si>
  <si>
    <t>Meng Fen Lee</t>
  </si>
  <si>
    <t>CG356912088</t>
  </si>
  <si>
    <t>SBPQTE12013701</t>
  </si>
  <si>
    <t xml:space="preserve">(Declined: 2/01/2018 4:44:15 PM)
Declined as Flood cover is not available
</t>
  </si>
  <si>
    <t>CG356912137</t>
  </si>
  <si>
    <t xml:space="preserve">(Declined: 2/01/2018 5:19:46 PM)
Declined Public and Products Liability cover section due to Occupation
</t>
  </si>
  <si>
    <t>295656</t>
  </si>
  <si>
    <t>Arctic Installations Pty Ltd</t>
  </si>
  <si>
    <t>CG356912169</t>
  </si>
  <si>
    <t xml:space="preserve">(Declined: 2/01/2018 5:58:56 PM)
Declined Public and Products Liability cover section due to Occupation
</t>
  </si>
  <si>
    <t>370147</t>
  </si>
  <si>
    <t>Mark Andrew Chapman</t>
  </si>
  <si>
    <t>CG356912180</t>
  </si>
  <si>
    <t xml:space="preserve">(Declined: 2/01/2018 6:53:06 PM)
Declined Public and Products Liability cover section due to Occupation
</t>
  </si>
  <si>
    <t>401383</t>
  </si>
  <si>
    <t>C. Y. Chan</t>
  </si>
  <si>
    <t>CG356902637</t>
  </si>
  <si>
    <t>SBPQTE12013843</t>
  </si>
  <si>
    <t xml:space="preserve">(Declined: 3/01/2018 10:27:47 AM)
Declined Public and Products Liability cover section due to Occupation
</t>
  </si>
  <si>
    <t>401391</t>
  </si>
  <si>
    <t>Zoran Vizec</t>
  </si>
  <si>
    <t>CG356902639</t>
  </si>
  <si>
    <t xml:space="preserve">(Declined: 3/01/2018 10:29:33 AM)
Declined Public and Products Liability cover section due to Occupation
</t>
  </si>
  <si>
    <t>CG356912433</t>
  </si>
  <si>
    <t xml:space="preserve">(Declined: 3/01/2018 10:58:51 AM)
Declined Public and Products Liability cover section due to Occupation
</t>
  </si>
  <si>
    <t>401398</t>
  </si>
  <si>
    <t>Tom Ernst</t>
  </si>
  <si>
    <t>CG356902694</t>
  </si>
  <si>
    <t xml:space="preserve">(Declined: 3/01/2018 11:03:07 AM)
Declined due to General Property section taken without either Property Damage section or Liability section
</t>
  </si>
  <si>
    <t>369577</t>
  </si>
  <si>
    <t>Samuel Graham Price</t>
  </si>
  <si>
    <t>CG356902698</t>
  </si>
  <si>
    <t>SBPQTE12013901</t>
  </si>
  <si>
    <t>(Declined: 3/01/2018 11:05:19 AM)
Declined due to Glass section taken without Property Damage section
Declined Public and Products Liability cover section due to Occupation
Declined Glass cover secti</t>
  </si>
  <si>
    <t>401394</t>
  </si>
  <si>
    <t>Kingston Foreshore Management Unit Trust</t>
  </si>
  <si>
    <t>CG356912457</t>
  </si>
  <si>
    <t>(Declined: 3/01/2018 11:08:19 AM)
Declined Glass cover section due to Occupation
Declined Property Damage cover section due to Occupation
Declined Property Damage cover section due to premises contai</t>
  </si>
  <si>
    <t>CG356912505</t>
  </si>
  <si>
    <t>SBPQTE12013981</t>
  </si>
  <si>
    <t xml:space="preserve">(Declined: 3/01/2018 11:43:53 AM)
Declined due to minimum underwriting criteria not being met
Refer due to type of interested party required on Public and Products Liability cover section
</t>
  </si>
  <si>
    <t>371283</t>
  </si>
  <si>
    <t>Ms Zeena Anthony-Qureshi</t>
  </si>
  <si>
    <t>CG356912568</t>
  </si>
  <si>
    <t xml:space="preserve">(Declined: 3/01/2018 12:09:31 PM)
Declined Public and Products Liability cover section due to Occupation
</t>
  </si>
  <si>
    <t>401406</t>
  </si>
  <si>
    <t>Erin Harber</t>
  </si>
  <si>
    <t>CG356912570</t>
  </si>
  <si>
    <t xml:space="preserve">(Declined: 3/01/2018 12:10:17 PM)
Declined Theft cover section due to Occupation
Declined Property Damage cover section due to Occupation
</t>
  </si>
  <si>
    <t>16737</t>
  </si>
  <si>
    <t>Leigh Andrea</t>
  </si>
  <si>
    <t>CG356912625</t>
  </si>
  <si>
    <t xml:space="preserve">(Declined: 3/01/2018 12:44:12 PM)
Declined Public and Products Liability cover section due to Occupation
</t>
  </si>
  <si>
    <t>94989</t>
  </si>
  <si>
    <t>TRANSFORMSTEEL PTY LTD T/AS TRANSFORMSTEEL</t>
  </si>
  <si>
    <t>CG356902859</t>
  </si>
  <si>
    <t xml:space="preserve">(Declined: 3/01/2018 12:46:24 PM)
Declined due to General Property section taken without either Property Damage section or Liability section
</t>
  </si>
  <si>
    <t>369645</t>
  </si>
  <si>
    <t>Claudia Maritza Aya Beltran</t>
  </si>
  <si>
    <t>CG356902949</t>
  </si>
  <si>
    <t xml:space="preserve">(Declined: 3/01/2018 1:45:24 PM)
Declined Public and Products Liability cover section due to Occupation
</t>
  </si>
  <si>
    <t>369703</t>
  </si>
  <si>
    <t>Matthew May</t>
  </si>
  <si>
    <t>CG356902953</t>
  </si>
  <si>
    <t xml:space="preserve">(Declined: 3/01/2018 1:46:41 PM)
Declined Public and Products Liability cover section due to Occupation
</t>
  </si>
  <si>
    <t>369861</t>
  </si>
  <si>
    <t>Peyshance Faasegi Roslynn Clayton</t>
  </si>
  <si>
    <t>CG356912804</t>
  </si>
  <si>
    <t xml:space="preserve">(Declined: 3/01/2018 3:00:56 PM)
Declined Public and Products Liability cover section due to Occupation
</t>
  </si>
  <si>
    <t>368768</t>
  </si>
  <si>
    <t>Jennifer Ann Redman T/a Magical Days Kindy Dancing</t>
  </si>
  <si>
    <t>CG356912850</t>
  </si>
  <si>
    <t>SBPQTE12014293</t>
  </si>
  <si>
    <t xml:space="preserve">(Declined: 3/01/2018 3:24:51 PM)
Declined Public and Products Liability cover section due to Occupation
</t>
  </si>
  <si>
    <t>369411</t>
  </si>
  <si>
    <t>Stephanie and Todd Hartas</t>
  </si>
  <si>
    <t>CG356903103</t>
  </si>
  <si>
    <t xml:space="preserve">(Declined: 3/01/2018 3:27:58 PM)
Declined Public and Products Liability cover section due to Occupation
</t>
  </si>
  <si>
    <t>370030</t>
  </si>
  <si>
    <t>A Van Wyk &amp; E.L Van Wyk T/as Van Wyk Carpenters</t>
  </si>
  <si>
    <t>CG356903120</t>
  </si>
  <si>
    <t>SBPQTE12014306</t>
  </si>
  <si>
    <t xml:space="preserve">(Declined: 3/01/2018 3:40:39 PM)
Declined due to minimum underwriting criteria not being met
Refer Public and Products Liability cover section due to Occupation
</t>
  </si>
  <si>
    <t>389417</t>
  </si>
  <si>
    <t>Sharlene Rose Beikoff</t>
  </si>
  <si>
    <t>CG356912879</t>
  </si>
  <si>
    <t xml:space="preserve">(Declined: 3/01/2018 3:49:19 PM)
Declined due to minimum underwriting criteria not being met
Refer Public and Products Liability cover section due to Occupation
</t>
  </si>
  <si>
    <t>CG356912928</t>
  </si>
  <si>
    <t>SBPQTE12014347</t>
  </si>
  <si>
    <t xml:space="preserve">(Declined: 3/01/2018 4:27:03 PM)
Declined due to fire brigade type, age of building, occupation and Property Damage/Business Interruption sum insured
Refer due to Weekly Revenue sum insured
</t>
  </si>
  <si>
    <t>354419</t>
  </si>
  <si>
    <t>Thu Huang Ly</t>
  </si>
  <si>
    <t>CG356903191</t>
  </si>
  <si>
    <t xml:space="preserve">(Declined: 3/01/2018 4:28:42 PM)
Declined due to fire brigade type, age of building, occupation and Property Damage/Business Interruption sum insured
</t>
  </si>
  <si>
    <t>CG356903269</t>
  </si>
  <si>
    <t xml:space="preserve">(Declined: 3/01/2018 5:44:50 PM)
Declined Public and Products Liability cover section due to Occupation
</t>
  </si>
  <si>
    <t>401429</t>
  </si>
  <si>
    <t>Peter Flierl</t>
  </si>
  <si>
    <t>CG356903283</t>
  </si>
  <si>
    <t>SBPQTE12014400</t>
  </si>
  <si>
    <t xml:space="preserve">(Declined: 3/01/2018 6:10:35 PM)
Declined due to back dating of inception date beyond limits
Declined Public and Products Liability cover section due to Occupation
</t>
  </si>
  <si>
    <t>265777</t>
  </si>
  <si>
    <t>Jorah Pty Ltd</t>
  </si>
  <si>
    <t>CG356913022</t>
  </si>
  <si>
    <t>SBPQTE12014404</t>
  </si>
  <si>
    <t>(Declined: 3/01/2018 6:53:19 PM)
Declined due to back dating of inception date beyond limits
Declined due to inadequate fire protection for the occupation and Property Damage/Business Interruption su</t>
  </si>
  <si>
    <t>263280</t>
  </si>
  <si>
    <t>Comet Bay Cafe</t>
  </si>
  <si>
    <t>CG356903295</t>
  </si>
  <si>
    <t xml:space="preserve">(Declined: 3/01/2018 7:14:13 PM)
Declined due to inadequate fire protection for the occupation and Property Damage/Business Interruption sum insured (fire extinguishers &amp; fire blankets required)
</t>
  </si>
  <si>
    <t>RenewalQuoteResponse</t>
  </si>
  <si>
    <t>CG356913136</t>
  </si>
  <si>
    <t>SBPQTE12014423</t>
  </si>
  <si>
    <t>(Declined: 4/01/2018 8:17:14 AM)
Declined Public and Products Liability cover section due to No or Unknown to 'Does the business have at least 2 years experience in manufacturing each type of product</t>
  </si>
  <si>
    <t>369491</t>
  </si>
  <si>
    <t>Paul Bratt</t>
  </si>
  <si>
    <t>CG356903434</t>
  </si>
  <si>
    <t>(Declined: 4/01/2018 9:06:52 AM)
Declined due to Electronic Equipment Breakdown section taken without Property Damage section
Declined due to General Property section taken without either Property Da</t>
  </si>
  <si>
    <t>287756</t>
  </si>
  <si>
    <t>Bruce &amp; Alicia Gowar</t>
  </si>
  <si>
    <t>CG356913206</t>
  </si>
  <si>
    <t xml:space="preserve">(Declined: 4/01/2018 10:03:33 AM)
Declined Public and Products Liability cover section due to Occupation
Declined Public and Products Liability cover section due to Occupation
</t>
  </si>
  <si>
    <t>12766</t>
  </si>
  <si>
    <t>Turf Victoria Pty Ltd</t>
  </si>
  <si>
    <t>CG356903507</t>
  </si>
  <si>
    <t xml:space="preserve">(Declined: 4/01/2018 10:20:18 AM)
Declined Public and Products Liability cover section due to No to ‘Does the business hold a current professional indemnity policy with a sum insured of at least $2M </t>
  </si>
  <si>
    <t>344762</t>
  </si>
  <si>
    <t>J.M Ratcliff &amp; L.M Tabb T/A Ahead Training Group</t>
  </si>
  <si>
    <t>CG356913237</t>
  </si>
  <si>
    <t>(Declined: 4/01/2018 10:45:18 AM)
Declined Public and Products Liability cover section due to Yes to 'Does the business carry out any work: at airports; on public roads, public footpaths (excluding d</t>
  </si>
  <si>
    <t>401444</t>
  </si>
  <si>
    <t>A1 Contracting Services</t>
  </si>
  <si>
    <t>CG356903566</t>
  </si>
  <si>
    <t xml:space="preserve">(Declined: 4/01/2018 11:12:31 AM)
Declined due to roof construction and Property Damage/Business Interruption sum insured
</t>
  </si>
  <si>
    <t>401443</t>
  </si>
  <si>
    <t>A &amp; E.L Sciapi</t>
  </si>
  <si>
    <t>CG356903574</t>
  </si>
  <si>
    <t>(Declined: 4/01/2018 11:20:04 AM)
Declined due to location
Declined Property Damage cover section due to tenant Occupation
Declined Public and Products Liability cover section due to tenant Occupatio</t>
  </si>
  <si>
    <t>401449</t>
  </si>
  <si>
    <t>KH &amp; S Investments Pty Ltd</t>
  </si>
  <si>
    <t>CG356913353</t>
  </si>
  <si>
    <t>(Declined: 4/01/2018 12:12:35 PM)
Declined Public and Products Liability cover section due to Occupation
Declined Public and Products Liability cover section due to Yes to 'Do you carry out any of th</t>
  </si>
  <si>
    <t>401456</t>
  </si>
  <si>
    <t>Steven Morgan</t>
  </si>
  <si>
    <t>CG356913363</t>
  </si>
  <si>
    <t xml:space="preserve">(Declined: 4/01/2018 12:24:30 PM)
Declined Public and Products Liability cover section due to Occupation
</t>
  </si>
  <si>
    <t>341462</t>
  </si>
  <si>
    <t>Louis Bell</t>
  </si>
  <si>
    <t>CG356913371</t>
  </si>
  <si>
    <t>SBPQTE12014578</t>
  </si>
  <si>
    <t>(Declined: 4/01/2018 12:31:28 PM)
Declined Public and Products Liability cover section due to percentage of turnover paid to contractors/subcontractors and where the insured does not ensure that cont</t>
  </si>
  <si>
    <t>401457</t>
  </si>
  <si>
    <t>Luke Riley</t>
  </si>
  <si>
    <t>CG356913429</t>
  </si>
  <si>
    <t>SBPQTE12014617</t>
  </si>
  <si>
    <t>(Declined: 4/01/2018 1:14:23 PM)
Declined Public and Products Liability cover section due to percentage of turnover paid to contractors/subcontractors and where the insured does not ensure that contr</t>
  </si>
  <si>
    <t>CG356913471</t>
  </si>
  <si>
    <t xml:space="preserve">(Declined: 4/01/2018 1:46:51 PM)
Declined due to back dating of inception date beyond limits
</t>
  </si>
  <si>
    <t>250832</t>
  </si>
  <si>
    <t>T &amp; B Ogilvie</t>
  </si>
  <si>
    <t>CG356913561</t>
  </si>
  <si>
    <t>SBPQTE12014682</t>
  </si>
  <si>
    <t xml:space="preserve">(Declined: 4/01/2018 2:28:11 PM)
Declined due to minimum underwriting criteria not being met
Refer Public and Products Liability cover section due to Occupation
</t>
  </si>
  <si>
    <t>400748</t>
  </si>
  <si>
    <t>Susanne Smith</t>
  </si>
  <si>
    <t>CG356903878</t>
  </si>
  <si>
    <t xml:space="preserve">(Declined: 4/01/2018 3:08:41 PM)
Declined Public and Products Liability cover section due to Yes to 'Does the business import any of the following: prescription drugs or medical veterinary products; </t>
  </si>
  <si>
    <t>401465</t>
  </si>
  <si>
    <t>Caroline Fenton	</t>
  </si>
  <si>
    <t>CG356913715</t>
  </si>
  <si>
    <t xml:space="preserve">(Declined: 4/01/2018 4:13:47 PM)
Declined Public and Products Liability cover section due to Occupation
</t>
  </si>
  <si>
    <t>401475</t>
  </si>
  <si>
    <t>RD and MA Hermann</t>
  </si>
  <si>
    <t>CG356913785</t>
  </si>
  <si>
    <t>(Declined: 4/01/2018 5:26:32 PM)
Declined Public and Products Liability cover section due to No to ‘Does the business hold a current professional indemnity policy with a sum insured of at least $2M o</t>
  </si>
  <si>
    <t>73766</t>
  </si>
  <si>
    <t>Conexum Pty Ltd</t>
  </si>
  <si>
    <t>CG356904027</t>
  </si>
  <si>
    <t xml:space="preserve">(Declined: 4/01/2018 5:40:00 PM)
Declined Public and Products Liability cover section due to Occupation
</t>
  </si>
  <si>
    <t>401479</t>
  </si>
  <si>
    <t>Sherelee George</t>
  </si>
  <si>
    <t>CG356913815</t>
  </si>
  <si>
    <t xml:space="preserve">(Declined: 4/01/2018 5:56:43 PM)
Declined Public and Products Liability cover section due to Occupation
</t>
  </si>
  <si>
    <t>401486</t>
  </si>
  <si>
    <t>Mandeep Singh</t>
  </si>
  <si>
    <t>CG356913845</t>
  </si>
  <si>
    <t xml:space="preserve">(Declined: 4/01/2018 7:38:07 PM)
Declined Public and Products Liability cover section due to Occupation
</t>
  </si>
  <si>
    <t>401488</t>
  </si>
  <si>
    <t>Laura Rodrigues</t>
  </si>
  <si>
    <t>CG356904140</t>
  </si>
  <si>
    <t xml:space="preserve">(Declined: 4/01/2018 9:30:14 PM)
Declined Public and Products Liability cover section due to Occupation
</t>
  </si>
  <si>
    <t>346164</t>
  </si>
  <si>
    <t>Damian &amp; Laura Leahy</t>
  </si>
  <si>
    <t>CG356913948</t>
  </si>
  <si>
    <t xml:space="preserve">(Declined: 5/01/2018 8:24:28 AM)
Declined due to location
Please refer to the declinature sent via email. </t>
  </si>
  <si>
    <t>318481</t>
  </si>
  <si>
    <t>GP Serv Pty Ltd</t>
  </si>
  <si>
    <t>CG356904207</t>
  </si>
  <si>
    <t>SBPQTE12014938</t>
  </si>
  <si>
    <t>(Declined: 5/01/2018 9:34:33 AM)
Declined due to postcode, age of building, occupation and Property Damage/Business Interruption sum insured
Declined due to inadequate fire protection for the occupat</t>
  </si>
  <si>
    <t>401493</t>
  </si>
  <si>
    <t>Le Pruneau</t>
  </si>
  <si>
    <t>CG356914198</t>
  </si>
  <si>
    <t xml:space="preserve">(Declined: 5/01/2018 11:43:59 AM)
Declined Public and Products Liability cover section due to Occupation
</t>
  </si>
  <si>
    <t>369966</t>
  </si>
  <si>
    <t>M &amp; K Network Pty Ltd</t>
  </si>
  <si>
    <t>CG356914208</t>
  </si>
  <si>
    <t>(Declined: 5/01/2018 11:50:26 AM)
Declined due to postcode, age of building, occupation and Property Damage/Business Interruption sum insured
Declined Property Damage cover section due to No to 'Does</t>
  </si>
  <si>
    <t>Rebecca Moffat</t>
  </si>
  <si>
    <t>CG356904447</t>
  </si>
  <si>
    <t xml:space="preserve">(Declined: 5/01/2018 12:22:39 PM)
Declined due to inadequate fire protection for the risk and Property Damage/Business Interruption sum insured
</t>
  </si>
  <si>
    <t>401504</t>
  </si>
  <si>
    <t>Flying High Bouncy Castles Pty Ltd</t>
  </si>
  <si>
    <t>CG356904547</t>
  </si>
  <si>
    <t xml:space="preserve">(Declined: 5/01/2018 1:57:02 PM)
Declined due to wall construction, inadequate fire protection and Property Damage/Business Interruption sum insured
</t>
  </si>
  <si>
    <t>401514</t>
  </si>
  <si>
    <t>ABC</t>
  </si>
  <si>
    <t>CG356914340</t>
  </si>
  <si>
    <t xml:space="preserve">(Declined: 5/01/2018 2:05:29 PM)
Declined due to location
Declined due to inadequate fire protection for the risk and Property Damage/Business Interruption sum insured
</t>
  </si>
  <si>
    <t>401517</t>
  </si>
  <si>
    <t>KK Custom Leather</t>
  </si>
  <si>
    <t>CG356904621</t>
  </si>
  <si>
    <t xml:space="preserve">(Declined: 5/01/2018 3:03:47 PM)
Declined Public and Products Liability cover section due to Occupation
</t>
  </si>
  <si>
    <t>401521</t>
  </si>
  <si>
    <t>Exceptional Transport Services Pty Ltd</t>
  </si>
  <si>
    <t>CG356914451</t>
  </si>
  <si>
    <t xml:space="preserve">(Declined: 5/01/2018 3:56:54 PM)
Declined Public and Products Liability cover section due to Occupation
</t>
  </si>
  <si>
    <t>401530</t>
  </si>
  <si>
    <t>George Moles</t>
  </si>
  <si>
    <t>CG356914493</t>
  </si>
  <si>
    <t xml:space="preserve">(Declined: 5/01/2018 4:35:21 PM)
Declined Property Damage cover section due to No or Auto suppression to 'Do all Deep Fryers have an automatic suppression unit and exhaust extraction system?'
</t>
  </si>
  <si>
    <t>8235</t>
  </si>
  <si>
    <t>Leigh Anthony Grossmith and Sabrina Dods T/As Starfish Takeaway</t>
  </si>
  <si>
    <t>CG356914550</t>
  </si>
  <si>
    <t xml:space="preserve">(Declined: 5/01/2018 5:25:56 PM)
Declined Public and Products Liability cover section due to Occupation
</t>
  </si>
  <si>
    <t>401536</t>
  </si>
  <si>
    <t>Alen Dzananovic</t>
  </si>
  <si>
    <t>CG356904892</t>
  </si>
  <si>
    <t>SBPQTE12015314</t>
  </si>
  <si>
    <t xml:space="preserve">(Declined: 6/01/2018 11:35:54 AM)
Declined Public and Products Liability cover section due to Occupation
</t>
  </si>
  <si>
    <t>401541</t>
  </si>
  <si>
    <t>Toni Ashcroft</t>
  </si>
  <si>
    <t>CG356914659</t>
  </si>
  <si>
    <t xml:space="preserve">(Declined: 6/01/2018 11:39:01 AM)
Declined Public and Products Liability cover section due to Occupation
</t>
  </si>
  <si>
    <t>CG356904927</t>
  </si>
  <si>
    <t>SBPQTE12015327</t>
  </si>
  <si>
    <t xml:space="preserve">(Declined: 7/01/2018 10:29:42 AM)
Declined Public and Products Liability cover section due to Occupation
</t>
  </si>
  <si>
    <t>320583</t>
  </si>
  <si>
    <t>RMS Comms Pty Ltd</t>
  </si>
  <si>
    <t>CG356914712</t>
  </si>
  <si>
    <t xml:space="preserve">(Declined: 7/01/2018 10:54:19 AM)
Declined Public and Products Liability cover section due to Occupation
</t>
  </si>
  <si>
    <t>370338</t>
  </si>
  <si>
    <t>AA Interiors Pty Ltd</t>
  </si>
  <si>
    <t>CG356904934</t>
  </si>
  <si>
    <t>SBPQTE12015331</t>
  </si>
  <si>
    <t xml:space="preserve">(Declined: 7/01/2018 12:08:32 PM)
Declined Public and Products Liability cover section due to Occupation
</t>
  </si>
  <si>
    <t>S951955</t>
  </si>
  <si>
    <t>Camping Equipment Hiring</t>
  </si>
  <si>
    <t>370438</t>
  </si>
  <si>
    <t>Katie Marie Benjamin</t>
  </si>
  <si>
    <t>CG356914720</t>
  </si>
  <si>
    <t>SBPQTE12015336</t>
  </si>
  <si>
    <t xml:space="preserve">(Declined: 7/01/2018 1:26:30 PM)
Declined Public and Products Liability cover section due to Occupation
</t>
  </si>
  <si>
    <t>S276935</t>
  </si>
  <si>
    <t>Barbecues, Solid Fuel Portable, Manufacturing</t>
  </si>
  <si>
    <t>370398</t>
  </si>
  <si>
    <t>Jaimie Andrew Mcnally</t>
  </si>
  <si>
    <t>CG356914725</t>
  </si>
  <si>
    <t>SBPQTE12015339</t>
  </si>
  <si>
    <t xml:space="preserve">(Declined: 7/01/2018 2:25:59 PM)
Declined Public and Products Liability cover section due to Occupation
</t>
  </si>
  <si>
    <t>370633</t>
  </si>
  <si>
    <t>Nautilus Media Group Pty. Ltd.</t>
  </si>
  <si>
    <t>CG356905061</t>
  </si>
  <si>
    <t>SBPQTE12015394</t>
  </si>
  <si>
    <t>(Declined: 8/01/2018 9:40:50 AM)
Declined Property Damage cover section due to No or Unknown to 'Does the wok cooking equipment have its own water cooling and filling system?'
Declined Property Damag</t>
  </si>
  <si>
    <t>373022</t>
  </si>
  <si>
    <t>Yee Heng Pty Ltd</t>
  </si>
  <si>
    <t>CG356905132</t>
  </si>
  <si>
    <t>SBPQTE12015427</t>
  </si>
  <si>
    <t xml:space="preserve">(Declined: 8/01/2018 10:29:13 AM)
Declined Public and Products Liability cover section due to Occupation
Declined Property Damage cover section due to Occupation
</t>
  </si>
  <si>
    <t>401551</t>
  </si>
  <si>
    <t>Peterwood Grazing Pty Ltd</t>
  </si>
  <si>
    <t>CG356914940</t>
  </si>
  <si>
    <t>(Declined: 8/01/2018 11:06:22 AM)
Hi Reg, thanks for sending over. Due to activities disclosed, this is one we will be unable to assist with. Regards, Dean Windsor</t>
  </si>
  <si>
    <t>CG356905178</t>
  </si>
  <si>
    <t>SBPQTE12015456</t>
  </si>
  <si>
    <t xml:space="preserve">(Declined: 8/01/2018 11:08:35 AM)
Declined Public and Products Liability cover section due to Occupation
</t>
  </si>
  <si>
    <t>132932</t>
  </si>
  <si>
    <t>Brian Myles</t>
  </si>
  <si>
    <t>CG356914976</t>
  </si>
  <si>
    <t xml:space="preserve">(Declined: 8/01/2018 11:26:00 AM)
Declined Public and Products Liability cover section due to No to ‘Does the business hold a current professional indemnity policy with a sum insured of at least $2M </t>
  </si>
  <si>
    <t>401558</t>
  </si>
  <si>
    <t>John Crisafi</t>
  </si>
  <si>
    <t>CG356905222</t>
  </si>
  <si>
    <t xml:space="preserve">(Declined: 8/01/2018 11:32:55 AM)
Declined Public and Products Liability cover section due to Occupation
</t>
  </si>
  <si>
    <t>401559</t>
  </si>
  <si>
    <t>Penieli Harriss</t>
  </si>
  <si>
    <t>CG356905279</t>
  </si>
  <si>
    <t xml:space="preserve">(Declined: 8/01/2018 11:59:50 AM)
Declined due to minimum underwriting criteria not being met
Declined Public and Products Liability cover section due to Occupation
Refer due to claims history
Refer </t>
  </si>
  <si>
    <t>296404</t>
  </si>
  <si>
    <t>Combined Building Concepts Pty Ltd</t>
  </si>
  <si>
    <t>CG356915044</t>
  </si>
  <si>
    <t xml:space="preserve">(Declined: 8/01/2018 12:02:45 PM)
Declined Public and Products Liability cover section due to Occupation
Refer due to previous bankruptcy
</t>
  </si>
  <si>
    <t>401563</t>
  </si>
  <si>
    <t>Anthony James</t>
  </si>
  <si>
    <t>CG356915100</t>
  </si>
  <si>
    <t>(Declined: 8/01/2018 12:35:31 PM)
Declined Public and Products Liability cover section due to the percentage of turnover from installation, service or maintenance work at third party premises (Please</t>
  </si>
  <si>
    <t>401567</t>
  </si>
  <si>
    <t>Phong stone mason</t>
  </si>
  <si>
    <t>CG356915247</t>
  </si>
  <si>
    <t>SBPQTE12015627</t>
  </si>
  <si>
    <t xml:space="preserve">(Declined: 8/01/2018 1:49:53 PM)
Declined Public and Products Liability cover section due to Occupation
</t>
  </si>
  <si>
    <t>S286315</t>
  </si>
  <si>
    <t>Bottling Machines, Food Or Drink, Manufacturing</t>
  </si>
  <si>
    <t>368524</t>
  </si>
  <si>
    <t>Matthew Mifsud</t>
  </si>
  <si>
    <t>CG356905526</t>
  </si>
  <si>
    <t>SBPQTE12015689</t>
  </si>
  <si>
    <t xml:space="preserve">(Declined: 8/01/2018 2:43:33 PM)
Declined due to back dating of inception date beyond limits
</t>
  </si>
  <si>
    <t>368626</t>
  </si>
  <si>
    <t>M &amp; M Crowther</t>
  </si>
  <si>
    <t>CG356915352</t>
  </si>
  <si>
    <t>SBPQTE12015693</t>
  </si>
  <si>
    <t xml:space="preserve">(Declined: 8/01/2018 2:45:41 PM)
Declined due to back dating of inception date beyond limits
</t>
  </si>
  <si>
    <t>CG356915374</t>
  </si>
  <si>
    <t>SBPQTE12015702</t>
  </si>
  <si>
    <t xml:space="preserve">(Declined: 8/01/2018 2:52:43 PM)
Declined due to back dating of inception date beyond limits
</t>
  </si>
  <si>
    <t>CG356915394</t>
  </si>
  <si>
    <t>(Declined: 8/01/2018 3:03:58 PM)
Declined Public and Products Liability cover section due to No to ‘Does the business hold a current professional indemnity policy with a sum insured of at least $2M o</t>
  </si>
  <si>
    <t>401576</t>
  </si>
  <si>
    <t>Jennifer Stewart</t>
  </si>
  <si>
    <t>CG356915426</t>
  </si>
  <si>
    <t xml:space="preserve">(Declined: 8/01/2018 3:22:48 PM)
Declined due to location
</t>
  </si>
  <si>
    <t>64391</t>
  </si>
  <si>
    <t>The Jonda Family Trust</t>
  </si>
  <si>
    <t>CG356915440</t>
  </si>
  <si>
    <t>SBPQTE12015751</t>
  </si>
  <si>
    <t>(Declined: 8/01/2018 3:27:38 PM)
Declined Property Damage cover section due to wok cooking (minimum acceptance criteria not met)
Refer due to tenant occupation, age of building and Property Damage/Bu</t>
  </si>
  <si>
    <t>186262</t>
  </si>
  <si>
    <t>Pioneer Consultant Pty Ltd</t>
  </si>
  <si>
    <t>CG356915459</t>
  </si>
  <si>
    <t>(Declined: 8/01/2018 3:33:33 PM)
Declined Property Damage cover section due to wok cooking (minimum acceptance criteria not met)
Refer due to tenant occupation, age of building and Property Damage/Bu</t>
  </si>
  <si>
    <t>CG356915586</t>
  </si>
  <si>
    <t>(Declined: 8/01/2018 4:59:33 PM)
Declined Public and Products Liability cover section due to Yes to 'Does the business repair or service: watercraft or aircraft; vehicles/machinery - commercial (whic</t>
  </si>
  <si>
    <t>401605</t>
  </si>
  <si>
    <t>Roslyn Wilcock</t>
  </si>
  <si>
    <t>CG356915625</t>
  </si>
  <si>
    <t xml:space="preserve">(Declined: 8/01/2018 5:22:03 PM)
Declined due to roof construction and Property Damage/Business Interruption sum insured
Refer due to forward dating of inception date
</t>
  </si>
  <si>
    <t>40872</t>
  </si>
  <si>
    <t>Lions Club Of Mandurah</t>
  </si>
  <si>
    <t>CG356905810</t>
  </si>
  <si>
    <t>SBPQTE12015879</t>
  </si>
  <si>
    <t>(Declined: 8/01/2018 5:23:21 PM)
Declined due to inadequate fire protection for the occupation and Property Damage/Business Interruption sum insured (fire extinguishers &amp; fire blankets required)
Decl</t>
  </si>
  <si>
    <t>290367</t>
  </si>
  <si>
    <t>DLM PTY LTD ATF TRUSTEE FOR DLM UNIT TRUST</t>
  </si>
  <si>
    <t>CG356915652</t>
  </si>
  <si>
    <t>SBPQTE12015889</t>
  </si>
  <si>
    <t xml:space="preserve">(Declined: 8/01/2018 5:40:15 PM)
Declined Public and Products Liability cover section due to Occupation
</t>
  </si>
  <si>
    <t>401611</t>
  </si>
  <si>
    <t>Jack Huang</t>
  </si>
  <si>
    <t>CG356915654</t>
  </si>
  <si>
    <t xml:space="preserve">(Declined: 8/01/2018 5:43:04 PM)
Declined Public and Products Liability cover section due to Occupation
</t>
  </si>
  <si>
    <t>401612</t>
  </si>
  <si>
    <t>Ronnie-Lee Freeburn</t>
  </si>
  <si>
    <t>CG356905828</t>
  </si>
  <si>
    <t xml:space="preserve">(Declined: 8/01/2018 5:50:57 PM)
Declined due to location
</t>
  </si>
  <si>
    <t>386519</t>
  </si>
  <si>
    <t>Michael Ludlow</t>
  </si>
  <si>
    <t>CG356915673</t>
  </si>
  <si>
    <t xml:space="preserve">(Declined: 8/01/2018 5:52:36 PM)
Declined Public and Products Liability cover section due to Occupation
</t>
  </si>
  <si>
    <t>CG356915815</t>
  </si>
  <si>
    <t>(Declined: 9/01/2018 7:30:16 AM)
Hi Hannah, thanks for sending over. There is a question on the liability tab relating to such activities and this would have auto-declined had the question been ans</t>
  </si>
  <si>
    <t>401501</t>
  </si>
  <si>
    <t>Luke Thurtell</t>
  </si>
  <si>
    <t>CG356915926</t>
  </si>
  <si>
    <t xml:space="preserve">(Declined: 9/01/2018 9:59:57 AM)
Declined Public and Products Liability cover section due to Occupation
</t>
  </si>
  <si>
    <t>401622</t>
  </si>
  <si>
    <t>Alan O'neill</t>
  </si>
  <si>
    <t>CG356906174</t>
  </si>
  <si>
    <t>SBPQTE12016057</t>
  </si>
  <si>
    <t xml:space="preserve">(Declined: 9/01/2018 10:43:56 AM)
Declined due to Glass section taken without Property Damage section
</t>
  </si>
  <si>
    <t>266455</t>
  </si>
  <si>
    <t>Luxury Spa &amp; Nails Pty Ltd</t>
  </si>
  <si>
    <t>CG356906187</t>
  </si>
  <si>
    <t xml:space="preserve">(Declined: 9/01/2018 10:52:03 AM)
Declined Public and Products Liability cover section due to Occupation
</t>
  </si>
  <si>
    <t>373381</t>
  </si>
  <si>
    <t>Mr GN &amp; Mrs MM Heymer</t>
  </si>
  <si>
    <t>CG356916121</t>
  </si>
  <si>
    <t xml:space="preserve">(Declined: 9/01/2018 11:35:24 AM)
Declined due to General Property section taken without either Property Damage section or Liability section
</t>
  </si>
  <si>
    <t>401632</t>
  </si>
  <si>
    <t>Luke Seal</t>
  </si>
  <si>
    <t>CG356916160</t>
  </si>
  <si>
    <t xml:space="preserve">(Declined: 9/01/2018 11:55:25 AM)
Declined due to General Property section taken without either Property Damage section or Liability section
Declined General Property cover section due to Occupation
</t>
  </si>
  <si>
    <t>401628</t>
  </si>
  <si>
    <t>Greenbank Junior Cricket Club</t>
  </si>
  <si>
    <t>CG356906481</t>
  </si>
  <si>
    <t xml:space="preserve">(Declined: 9/01/2018 1:23:59 PM)
Declined Public and Products Liability cover section due to Occupation
</t>
  </si>
  <si>
    <t>189663</t>
  </si>
  <si>
    <t>International Bakery Equipment</t>
  </si>
  <si>
    <t>CG356916372</t>
  </si>
  <si>
    <t xml:space="preserve">(Declined: 9/01/2018 1:40:54 PM)
Declined due to location
Declined due to inadequate fire protection for the risk and Property Damage/Business Interruption sum insured
</t>
  </si>
  <si>
    <t>Ken Knuth</t>
  </si>
  <si>
    <t>CG356916391</t>
  </si>
  <si>
    <t>(Declined: 9/01/2018 1:47:10 PM)
Declined due to postcode, age of building, occupation and Property Damage/Business Interruption sum insured
Decline due to occupation and Property Damage/Business Int</t>
  </si>
  <si>
    <t>221355</t>
  </si>
  <si>
    <t>GOLDEN SUN HOLDINGS PTY LTD</t>
  </si>
  <si>
    <t>CG356916425</t>
  </si>
  <si>
    <t>(Declined: 9/01/2018 2:06:01 PM)
Declined Public and Products Liability cover section due to No to ‘Does the business hold a current professional indemnity policy with a sum insured of at least $2M o</t>
  </si>
  <si>
    <t>401649</t>
  </si>
  <si>
    <t>The Food &amp; Film Farm Pty Ltd t/as Red Thread Studios</t>
  </si>
  <si>
    <t>CG356906580</t>
  </si>
  <si>
    <t>(Declined: 9/01/2018 2:08:02 PM)
Declined Public and Products Liability cover section due to Occupation
Declined Theft cover section due to Occupation
Declined Business Interruption cover section due</t>
  </si>
  <si>
    <t>195422</t>
  </si>
  <si>
    <t>Joyner Holdings Pty Ltd (Nigel Emerson)</t>
  </si>
  <si>
    <t>CG356916488</t>
  </si>
  <si>
    <t xml:space="preserve">(Declined: 9/01/2018 2:46:59 PM)
Declined Public and Products Liability cover section due to Occupation
</t>
  </si>
  <si>
    <t>401651</t>
  </si>
  <si>
    <t>Chris Bush</t>
  </si>
  <si>
    <t>CG356916502</t>
  </si>
  <si>
    <t xml:space="preserve">(Declined: 9/01/2018 2:57:15 PM)
Declined due to location
</t>
  </si>
  <si>
    <t>68695</t>
  </si>
  <si>
    <t>Mrs N Arstall</t>
  </si>
  <si>
    <t>CG356916535</t>
  </si>
  <si>
    <t xml:space="preserve">(Declined: 9/01/2018 3:05:31 PM)
Declined Public and Products Liability cover section due to Occupation
</t>
  </si>
  <si>
    <t>155887</t>
  </si>
  <si>
    <t>BTW Aircon Pty Ltd</t>
  </si>
  <si>
    <t>CG356906750</t>
  </si>
  <si>
    <t xml:space="preserve">(Declined: 9/01/2018 3:32:14 PM)
Declined Public and Products Liability cover section due to Occupation
</t>
  </si>
  <si>
    <t>401657</t>
  </si>
  <si>
    <t>Peter Germon</t>
  </si>
  <si>
    <t>CG356906795</t>
  </si>
  <si>
    <t>(Declined: 9/01/2018 4:05:56 PM)
Declined due to location
Declined due to inadequate fire protection for the risk and Property Damage/Business Interruption sum insured
Refer due to claims history
Ref</t>
  </si>
  <si>
    <t>155085</t>
  </si>
  <si>
    <t>Capcoast Insurance Pty Ltd</t>
  </si>
  <si>
    <t>CG356916690</t>
  </si>
  <si>
    <t xml:space="preserve">(Declined: 9/01/2018 4:22:45 PM)
Declined Public and Products Liability cover section due to Occupation
</t>
  </si>
  <si>
    <t>401664</t>
  </si>
  <si>
    <t>Tej Gautam</t>
  </si>
  <si>
    <t>CG356906850</t>
  </si>
  <si>
    <t>SBPQTE12016537</t>
  </si>
  <si>
    <t xml:space="preserve">(Declined: 9/01/2018 4:37:30 PM)
Declined Public and Products Liability cover section due to Occupation
</t>
  </si>
  <si>
    <t>368409</t>
  </si>
  <si>
    <t>Len Grout</t>
  </si>
  <si>
    <t>CG356916717</t>
  </si>
  <si>
    <t xml:space="preserve">(Declined: 9/01/2018 4:38:39 PM)
Declined Public and Products Liability cover section due to Occupation
</t>
  </si>
  <si>
    <t>CG356906953</t>
  </si>
  <si>
    <t xml:space="preserve">(Declined: 9/01/2018 6:54:08 PM)
Declined Public and Products Liability cover section due to Occupation
</t>
  </si>
  <si>
    <t>401681</t>
  </si>
  <si>
    <t>Natalie Tom</t>
  </si>
  <si>
    <t>CG356907217</t>
  </si>
  <si>
    <t>(Declined: 10/01/2018 10:11:31 AM)
Declined due to roof construction, inadequate fire protection and Property Damage/Business Interruption sum insured
Refer due to roof construction and Property Dama</t>
  </si>
  <si>
    <t>16394</t>
  </si>
  <si>
    <t>FG J &amp; SG J Campisi</t>
  </si>
  <si>
    <t>CG356917068</t>
  </si>
  <si>
    <t>SBPQTE12017067</t>
  </si>
  <si>
    <t>(Declined: 10/01/2018 10:19:33 AM)
Declined due to minimum underwriting criteria not being met
Declined due to Machinery Breakdown section taken without Property Damage section
Declined due to Machin</t>
  </si>
  <si>
    <t>105925</t>
  </si>
  <si>
    <t>Kevin &amp; Dorothy Bullock</t>
  </si>
  <si>
    <t>CG356907314</t>
  </si>
  <si>
    <t xml:space="preserve">(Declined: 10/01/2018 10:56:29 AM)
Declined Public and Products Liability cover section due to Occupation
</t>
  </si>
  <si>
    <t>250039</t>
  </si>
  <si>
    <t>City Reflections Pty Ltd</t>
  </si>
  <si>
    <t>CG356907361</t>
  </si>
  <si>
    <t>(Declined: 10/01/2018 11:26:06 AM)
Declined Property Damage cover section due to tenant Occupation
Declined Business Interruption cover section due to tenant Occupation
Declined Public and Products L</t>
  </si>
  <si>
    <t>129496</t>
  </si>
  <si>
    <t>Travis &amp; Kate Hargreaves</t>
  </si>
  <si>
    <t>CG356907381</t>
  </si>
  <si>
    <t>SBPQTE12017153</t>
  </si>
  <si>
    <t xml:space="preserve">(Declined: 10/01/2018 11:36:04 AM)
Declined due to inadequate fire protection for the occupation and Property Damage/Business Interruption sum insured (fire extinguishers &amp; fire blankets required)
</t>
  </si>
  <si>
    <t>401702</t>
  </si>
  <si>
    <t>Red Cray on Beaufort</t>
  </si>
  <si>
    <t>CG356917374</t>
  </si>
  <si>
    <t xml:space="preserve">(Declined: 10/01/2018 1:36:00 PM)
Declined Public and Products Liability cover section due to Occupation
</t>
  </si>
  <si>
    <t>401715</t>
  </si>
  <si>
    <t>Scott Beaven</t>
  </si>
  <si>
    <t>CG356907617</t>
  </si>
  <si>
    <t>SBPQTE12017304</t>
  </si>
  <si>
    <t xml:space="preserve">(Declined: 10/01/2018 1:48:34 PM)
Declined due to back dating of inception date beyond limits
</t>
  </si>
  <si>
    <t>399340</t>
  </si>
  <si>
    <t>David Gray</t>
  </si>
  <si>
    <t>CG356907715</t>
  </si>
  <si>
    <t xml:space="preserve">(Declined: 10/01/2018 2:40:24 PM)
Declined due to minimum underwriting criteria not being met
Refer due to previous criminal offence
</t>
  </si>
  <si>
    <t>345133</t>
  </si>
  <si>
    <t>Sam Masters Telecomunications</t>
  </si>
  <si>
    <t>CG356917542</t>
  </si>
  <si>
    <t xml:space="preserve">(Declined: 10/01/2018 2:57:40 PM)
Declined Public and Products Liability cover section due to Occupation
</t>
  </si>
  <si>
    <t>401725</t>
  </si>
  <si>
    <t>Marc Settimio</t>
  </si>
  <si>
    <t>CG356917593</t>
  </si>
  <si>
    <t>(Declined: 10/01/2018 3:12:43 PM)
Declined Property Damage cover section due to tenant Occupation
Declined Business Interruption cover section due to tenant Occupation
Declined Glass cover section du</t>
  </si>
  <si>
    <t>34376</t>
  </si>
  <si>
    <t>S &amp; A Sinagra</t>
  </si>
  <si>
    <t>CG356907811</t>
  </si>
  <si>
    <t xml:space="preserve">(Declined: 10/01/2018 3:22:11 PM)
Declined Public and Products Liability cover section due to Occupation
</t>
  </si>
  <si>
    <t>368788</t>
  </si>
  <si>
    <t>The Fun Family Project Pty Ltd</t>
  </si>
  <si>
    <t>CG356917719</t>
  </si>
  <si>
    <t>SBPQTE12017546</t>
  </si>
  <si>
    <t>(Declined: 10/01/2018 3:57:56 PM)
Declined Public and Products Liability cover section due to Yes to 'Does the business carry out any of the following: pressure washing or sand/other abrasive blastin</t>
  </si>
  <si>
    <t>401727</t>
  </si>
  <si>
    <t>Ian Russell</t>
  </si>
  <si>
    <t>CG356907961</t>
  </si>
  <si>
    <t xml:space="preserve">(Declined: 10/01/2018 4:38:51 PM)
Declined Public and Products Liability cover section due to No to ‘Does the business hold a current professional indemnity policy with a sum insured of at least $2M </t>
  </si>
  <si>
    <t>40747</t>
  </si>
  <si>
    <t>Catherine Lech</t>
  </si>
  <si>
    <t>CG356917800</t>
  </si>
  <si>
    <t>(Declined: 10/01/2018 4:48:14 PM)
Declined due to fire brigade type, age of building, occupation and Property Damage/Business Interruption sum insured
Declined due to last rewired date, occupation, c</t>
  </si>
  <si>
    <t>134308</t>
  </si>
  <si>
    <t>Julie Dyball &amp; Andrew Doyle</t>
  </si>
  <si>
    <t>CG356908036</t>
  </si>
  <si>
    <t xml:space="preserve">(Declined: 10/01/2018 5:39:04 PM)
Declined Public and Products Liability cover section due to Occupation
</t>
  </si>
  <si>
    <t>401736</t>
  </si>
  <si>
    <t>Anthony Cottee</t>
  </si>
  <si>
    <t>CG356917858</t>
  </si>
  <si>
    <t xml:space="preserve">(Declined: 10/01/2018 5:43:49 PM)
Declined due to inadequate fire protection for the risk and Property Damage/Business Interruption sum insured (fire extinguishers required)
</t>
  </si>
  <si>
    <t>36182</t>
  </si>
  <si>
    <t>CBS Cabinets Pty Ltd</t>
  </si>
  <si>
    <t>CG356917864</t>
  </si>
  <si>
    <t>SBPQTE12017657</t>
  </si>
  <si>
    <t xml:space="preserve">(Declined: 10/01/2018 5:56:35 PM)
Declined due to Glass section taken without Property Damage section
</t>
  </si>
  <si>
    <t>401659</t>
  </si>
  <si>
    <t>Reckless Panda Pty Ltd</t>
  </si>
  <si>
    <t>CG356908066</t>
  </si>
  <si>
    <t xml:space="preserve">(Declined: 10/01/2018 6:20:02 PM)
Declined Public and Products Liability cover section due to Occupation
</t>
  </si>
  <si>
    <t>401742</t>
  </si>
  <si>
    <t>Todd Mainwaring</t>
  </si>
  <si>
    <t>CG356917878</t>
  </si>
  <si>
    <t xml:space="preserve">(Declined: 10/01/2018 6:42:30 PM)
Declined Public and Products Liability cover section due to Occupation
</t>
  </si>
  <si>
    <t>401744</t>
  </si>
  <si>
    <t>Curtis Humpfrys</t>
  </si>
  <si>
    <t>CG356917953</t>
  </si>
  <si>
    <t>SBPQTE12017694</t>
  </si>
  <si>
    <t>(Declined: 10/01/2018 10:41:23 PM)
Declined Property Damage cover section due to No or Auto suppression to 'Do all Deep Fryers have an automatic suppression unit and exhaust extraction system?'
Decli</t>
  </si>
  <si>
    <t>126335</t>
  </si>
  <si>
    <t>Kam Chee &amp; R N H Wong</t>
  </si>
  <si>
    <t>CG356918035</t>
  </si>
  <si>
    <t xml:space="preserve">(Declined: 11/01/2018 9:11:10 AM)
Declined Theft cover section due to Occupation
Declined Property Damage cover section due to Occupation
</t>
  </si>
  <si>
    <t>209685</t>
  </si>
  <si>
    <t>Sisca Helena Nominees Pty Ltd &amp; Rhino The Wreckers &amp; Enviromental Services Pty Ltd</t>
  </si>
  <si>
    <t>CG356918062</t>
  </si>
  <si>
    <t xml:space="preserve">(Declined: 11/01/2018 9:28:39 AM)
Declined Public and Products Liability cover section due to Occupation
</t>
  </si>
  <si>
    <t>295865</t>
  </si>
  <si>
    <t>Iqbal Hassani</t>
  </si>
  <si>
    <t>CG356908304</t>
  </si>
  <si>
    <t>SBPQTE12017747</t>
  </si>
  <si>
    <t xml:space="preserve">(Declined: 11/01/2018 9:38:45 AM)
Declined Public and Products Liability cover section due to Occupation
</t>
  </si>
  <si>
    <t>370000</t>
  </si>
  <si>
    <t>Thamer Mansor</t>
  </si>
  <si>
    <t>CG356918130</t>
  </si>
  <si>
    <t>(Declined: 11/01/2018 10:09:08 AM)
Hi Brody, thanks for sending over, Based on answers provided, we will be unable to offer terms on this one. Regards, Dean WIndsor</t>
  </si>
  <si>
    <t>CG356908385</t>
  </si>
  <si>
    <t>(Declined: 11/01/2018 10:31:43 AM)
Declined due to minimum underwriting criteria not being met
Refer Public and Products Liability cover section due to installation, service or maintenance work at th</t>
  </si>
  <si>
    <t>401741</t>
  </si>
  <si>
    <t>Jeff Wood</t>
  </si>
  <si>
    <t>CG356908444</t>
  </si>
  <si>
    <t xml:space="preserve">(Declined: 11/01/2018 10:58:12 AM)
Declined Public and Products Liability cover section due to Occupation
</t>
  </si>
  <si>
    <t>401769</t>
  </si>
  <si>
    <t>Benjamin Porter</t>
  </si>
  <si>
    <t>CG356918269</t>
  </si>
  <si>
    <t xml:space="preserve">(Declined: 11/01/2018 11:20:17 AM)
Declined Public and Products Liability cover section due to Occupation
</t>
  </si>
  <si>
    <t>401772</t>
  </si>
  <si>
    <t>Lehte Kruusmaa</t>
  </si>
  <si>
    <t>CG356918318</t>
  </si>
  <si>
    <t xml:space="preserve">(Declined: 11/01/2018 11:53:06 AM)
Declined Public and Products Liability cover section due to Yes to 'Does the business carry out any work: at airports; on public roads, public footpaths (excluding </t>
  </si>
  <si>
    <t>345348</t>
  </si>
  <si>
    <t>Grant &amp; Sara Wagstaff</t>
  </si>
  <si>
    <t>CG356918351</t>
  </si>
  <si>
    <t xml:space="preserve">(Declined: 11/01/2018 12:10:50 PM)
Declined Public and Products Liability cover section due to Occupation
</t>
  </si>
  <si>
    <t>401779</t>
  </si>
  <si>
    <t>Todd Kidd</t>
  </si>
  <si>
    <t>CG356918384</t>
  </si>
  <si>
    <t xml:space="preserve">(Declined: 11/01/2018 12:30:47 PM)
Declined Public and Products Liability cover section due to Occupation
</t>
  </si>
  <si>
    <t>370212</t>
  </si>
  <si>
    <t>Eire Day Contractor Pty Ltd</t>
  </si>
  <si>
    <t>CG356918390</t>
  </si>
  <si>
    <t xml:space="preserve">(Declined: 11/01/2018 12:31:43 PM)
Declined Public and Products Liability cover section due to Occupation
</t>
  </si>
  <si>
    <t>370397</t>
  </si>
  <si>
    <t>Matthew Dane Goodfellow T/as MDG Carpentry</t>
  </si>
  <si>
    <t>CG356918422</t>
  </si>
  <si>
    <t xml:space="preserve">(Declined: 11/01/2018 12:51:47 PM)
Declined due to General Property section taken without either Property Damage section or Liability section
</t>
  </si>
  <si>
    <t>369182</t>
  </si>
  <si>
    <t>Gregan Electrical Pty Ltd</t>
  </si>
  <si>
    <t>CG356908720</t>
  </si>
  <si>
    <t xml:space="preserve">(Declined: 11/01/2018 1:17:03 PM)
Declined Public and Products Liability cover section due to Occupation
</t>
  </si>
  <si>
    <t>370387</t>
  </si>
  <si>
    <t>The trustee for Hood Family Trust T/as Keith Hood Building</t>
  </si>
  <si>
    <t>CG356908728</t>
  </si>
  <si>
    <t xml:space="preserve">(Declined: 11/01/2018 1:22:06 PM)
Declined Public and Products Liability cover section due to Occupation
</t>
  </si>
  <si>
    <t>345693</t>
  </si>
  <si>
    <t>The Trustee for Ruby Trust T/A BS Solutions</t>
  </si>
  <si>
    <t>CG356908797</t>
  </si>
  <si>
    <t>(Declined: 11/01/2018 2:04:29 PM)
Declined due to minimum underwriting criteria not being met
Declined Public and Products Liability cover section due to Occupation
Refer Property Damage cover sectio</t>
  </si>
  <si>
    <t>41413</t>
  </si>
  <si>
    <t>True Blue Enterprises Pty Ltd</t>
  </si>
  <si>
    <t>CG356918579</t>
  </si>
  <si>
    <t xml:space="preserve">(Declined: 11/01/2018 2:08:55 PM)
Declined Public and Products Liability cover section due to Occupation
</t>
  </si>
  <si>
    <t>401794</t>
  </si>
  <si>
    <t>Xiaoling Yue</t>
  </si>
  <si>
    <t>CG356908828</t>
  </si>
  <si>
    <t xml:space="preserve">(Declined: 11/01/2018 2:19:52 PM)
Declined due to location
Refer due to location type and Property Damage/Business Interruption sum insured
</t>
  </si>
  <si>
    <t>112158</t>
  </si>
  <si>
    <t>Merv &amp; Sheridene Matton</t>
  </si>
  <si>
    <t>CG356918626</t>
  </si>
  <si>
    <t xml:space="preserve">(Declined: 11/01/2018 2:42:57 PM)
Declined Public and Products Liability cover section due to Occupation
</t>
  </si>
  <si>
    <t>370472</t>
  </si>
  <si>
    <t>Matthew Micallef</t>
  </si>
  <si>
    <t>CG356908900</t>
  </si>
  <si>
    <t xml:space="preserve">(Declined: 11/01/2018 2:57:17 PM)
Declined Public and Products Liability cover section due to Occupation
</t>
  </si>
  <si>
    <t>370383</t>
  </si>
  <si>
    <t>Rose-Marie Fraser</t>
  </si>
  <si>
    <t>CG356908925</t>
  </si>
  <si>
    <t xml:space="preserve">(Declined: 11/01/2018 3:09:16 PM)
Declined due to minimum underwriting criteria not being met
Refer due to previous criminal offence
</t>
  </si>
  <si>
    <t>401803</t>
  </si>
  <si>
    <t>Matthew Faulkner</t>
  </si>
  <si>
    <t>CG356918735</t>
  </si>
  <si>
    <t>(Declined: 11/01/2018 3:32:14 PM)
Hi Hannah,
Thank you for your referral.
Unfortunately we are unable to assist with this quote as part of the insured business activities is importing toys which is</t>
  </si>
  <si>
    <t>401795</t>
  </si>
  <si>
    <t>Lisa McCarthy</t>
  </si>
  <si>
    <t>CG356909026</t>
  </si>
  <si>
    <t xml:space="preserve">(Declined: 11/01/2018 3:54:51 PM)
Declined Property Damage cover section due to Occupation
</t>
  </si>
  <si>
    <t>401806</t>
  </si>
  <si>
    <t>Andrea Halden</t>
  </si>
  <si>
    <t>CG356909046</t>
  </si>
  <si>
    <t xml:space="preserve">(Declined: 11/01/2018 4:09:40 PM)
Declined due to EPS% and Property Damage/Business Interruption sum insured
</t>
  </si>
  <si>
    <t>242884</t>
  </si>
  <si>
    <t>M.E. SMITH &amp; R.M. MORRIS</t>
  </si>
  <si>
    <t>CG356918819</t>
  </si>
  <si>
    <t xml:space="preserve">(Declined: 11/01/2018 4:22:19 PM)
Declined Public and Products Liability cover section due to Occupation
</t>
  </si>
  <si>
    <t>401814</t>
  </si>
  <si>
    <t>Daniel Surti</t>
  </si>
  <si>
    <t>CG356909113</t>
  </si>
  <si>
    <t xml:space="preserve">(Declined: 11/01/2018 4:52:28 PM)
Declined Public and Products Liability cover section due to Occupation
</t>
  </si>
  <si>
    <t>20919</t>
  </si>
  <si>
    <t>Enviropost Australia Pty Ltd</t>
  </si>
  <si>
    <t>CG356909123</t>
  </si>
  <si>
    <t xml:space="preserve">(Declined: 11/01/2018 4:57:22 PM)
Declined Public and Products Liability cover section due to Occupation
</t>
  </si>
  <si>
    <t>401819</t>
  </si>
  <si>
    <t>Doug Carey</t>
  </si>
  <si>
    <t>CG356909137</t>
  </si>
  <si>
    <t>(Declined: 11/01/2018 5:07:00 PM)
Declined due to minimum underwriting criteria not being met
Declined due to Glass section taken without Property Damage section
Refer Glass cover section due to Occu</t>
  </si>
  <si>
    <t>401297</t>
  </si>
  <si>
    <t>Aijing Zhao</t>
  </si>
  <si>
    <t>CG356909210</t>
  </si>
  <si>
    <t>SBPQTE12018342</t>
  </si>
  <si>
    <t xml:space="preserve">(Declined: 11/01/2018 6:45:02 PM)
Declined Public and Products Liability cover section due to No to ‘Does the business hold a current professional indemnity policy with a sum insured of at least $2M </t>
  </si>
  <si>
    <t>296564</t>
  </si>
  <si>
    <t>Graf Construction Pty Ltd</t>
  </si>
  <si>
    <t>CG356909227</t>
  </si>
  <si>
    <t>SBPQTE12018349</t>
  </si>
  <si>
    <t>(Declined: 11/01/2018 7:17:04 PM)
Declined Property Damage cover section due to No to 'Are fixed dust extractors fitted to all woodworking machinery?'
Refer due to location
Refer due to wall construc</t>
  </si>
  <si>
    <t>368948</t>
  </si>
  <si>
    <t>Surething (WA) Pty Ltd</t>
  </si>
  <si>
    <t>CG356919010</t>
  </si>
  <si>
    <t xml:space="preserve">(Declined: 11/01/2018 10:12:25 PM)
Declined Public and Products Liability cover section due to Occupation
</t>
  </si>
  <si>
    <t>369003</t>
  </si>
  <si>
    <t>ALLFILTERS PTY LTD</t>
  </si>
  <si>
    <t>CG356909317</t>
  </si>
  <si>
    <t>(Declined: 11/01/2018 11:07:25 PM)
Declined General Property cover section due to Occupation
Declined Business Interruption cover section due to Occupation
Declined Glass cover section due to Occupat</t>
  </si>
  <si>
    <t>401828</t>
  </si>
  <si>
    <t>Get Fit Gym Pty Ltd</t>
  </si>
  <si>
    <t>CG356919050</t>
  </si>
  <si>
    <t xml:space="preserve">(Declined: 12/01/2018 8:11:37 AM)
Declined due to General Property section taken without either Property Damage section or Liability section
</t>
  </si>
  <si>
    <t>235833</t>
  </si>
  <si>
    <t>Lachlan Ambrose</t>
  </si>
  <si>
    <t>CG356919128</t>
  </si>
  <si>
    <t xml:space="preserve">(Declined: 12/01/2018 9:39:48 AM)
Declined due to minimum underwriting criteria not being met
Refer due to claims history
</t>
  </si>
  <si>
    <t>367954</t>
  </si>
  <si>
    <t>The Trustee for Singarella Family Trust</t>
  </si>
  <si>
    <t>CG356919143</t>
  </si>
  <si>
    <t>SBPQTE12018415</t>
  </si>
  <si>
    <t xml:space="preserve">(Declined: 12/01/2018 9:45:42 AM)
Declined due to minimum underwriting criteria not being met
Refer due to claims history
</t>
  </si>
  <si>
    <t>369902</t>
  </si>
  <si>
    <t>Peta Lee Badger T/as Lawn &amp; Order Gardening Services</t>
  </si>
  <si>
    <t>CG356909493</t>
  </si>
  <si>
    <t>(Declined: 12/01/2018 10:04:27 AM)
Declined due to minimum underwriting criteria not being met
Declined Public and Products Liability cover section due to Occupation
Refer due to previous insurance p</t>
  </si>
  <si>
    <t>155001</t>
  </si>
  <si>
    <t>BUS &amp; COACH PTY LTD T/AS DIESEL SOUTH EAST QLD LEADERS</t>
  </si>
  <si>
    <t>CG356919195</t>
  </si>
  <si>
    <t xml:space="preserve">(Declined: 12/01/2018 10:15:54 AM)
Declined Public and Products Liability cover section due to Occupation
</t>
  </si>
  <si>
    <t>346098</t>
  </si>
  <si>
    <t>Arend Jacobus Van Zyl T/as Onsite F.I.M.S</t>
  </si>
  <si>
    <t>CG356919198</t>
  </si>
  <si>
    <t xml:space="preserve">(Declined: 12/01/2018 10:16:06 AM)
Declined Public and Products Liability cover section due to Occupation
</t>
  </si>
  <si>
    <t>401835</t>
  </si>
  <si>
    <t>Jonathan Mc Kenna</t>
  </si>
  <si>
    <t>CG356909570</t>
  </si>
  <si>
    <t xml:space="preserve">(Declined: 12/01/2018 10:40:08 AM)
Declined Public and Products Liability cover section due to Occupation
</t>
  </si>
  <si>
    <t>401840</t>
  </si>
  <si>
    <t>Katie van der Walt</t>
  </si>
  <si>
    <t>CG356919249</t>
  </si>
  <si>
    <t xml:space="preserve">(Declined: 12/01/2018 10:42:30 AM)
Declined Public and Products Liability cover section due to Occupation
</t>
  </si>
  <si>
    <t>341499</t>
  </si>
  <si>
    <t>Daryl Kirkup T/as Far Horizons Australian Bush Tours</t>
  </si>
  <si>
    <t>CG356919251</t>
  </si>
  <si>
    <t xml:space="preserve">(Declined: 12/01/2018 10:45:01 AM)
Declined Public and Products Liability cover section due to Occupation
Declined Public and Products Liability cover section due to occupation
</t>
  </si>
  <si>
    <t>401843</t>
  </si>
  <si>
    <t>mokhtar sutarji</t>
  </si>
  <si>
    <t>CG356919267</t>
  </si>
  <si>
    <t xml:space="preserve">(Declined: 12/01/2018 10:53:37 AM)
Declined Public and Products Liability cover section due to Occupation
</t>
  </si>
  <si>
    <t>401846</t>
  </si>
  <si>
    <t>Iain Appleyard	</t>
  </si>
  <si>
    <t>CG356909618</t>
  </si>
  <si>
    <t>(Declined: 12/01/2018 11:10:34 AM)
Declined Public and Products Liability cover section due to No to ‘Does the business hold a current professional indemnity policy with a sum insured of at least $2M</t>
  </si>
  <si>
    <t>401848</t>
  </si>
  <si>
    <t>Abdul Jalil</t>
  </si>
  <si>
    <t>CG356919377</t>
  </si>
  <si>
    <t xml:space="preserve">(Declined: 12/01/2018 11:45:03 AM)
Declined Public and Products Liability cover section due to Occupation
</t>
  </si>
  <si>
    <t>370553</t>
  </si>
  <si>
    <t>Scott Andrew Preece</t>
  </si>
  <si>
    <t>CG356919462</t>
  </si>
  <si>
    <t>SBPQTE12018614</t>
  </si>
  <si>
    <t xml:space="preserve">(Declined: 12/01/2018 12:32:53 PM)
Declined Public and Products Liability cover section due to Occupation
</t>
  </si>
  <si>
    <t>401849</t>
  </si>
  <si>
    <t>Flanigan Contracting</t>
  </si>
  <si>
    <t>CG356909774</t>
  </si>
  <si>
    <t xml:space="preserve">(Declined: 12/01/2018 12:35:32 PM)
Declined Public and Products Liability cover section due to Occupation
</t>
  </si>
  <si>
    <t>370876</t>
  </si>
  <si>
    <t>Bradley Keith Garner</t>
  </si>
  <si>
    <t>CG356909828</t>
  </si>
  <si>
    <t xml:space="preserve">(Declined: 12/01/2018 12:59:08 PM)
Declined Public and Products Liability cover section due to Occupation
</t>
  </si>
  <si>
    <t>401859</t>
  </si>
  <si>
    <t>Janicce Khoo</t>
  </si>
  <si>
    <t>CG356909854</t>
  </si>
  <si>
    <t>SBPQTE12018661</t>
  </si>
  <si>
    <t xml:space="preserve">(Declined: 12/01/2018 1:11:23 PM)
Declined Public and Products Liability cover section due to Occupation
</t>
  </si>
  <si>
    <t>369787</t>
  </si>
  <si>
    <t>Terry Ryan</t>
  </si>
  <si>
    <t>CG356919535</t>
  </si>
  <si>
    <t>SBPQTE12018668</t>
  </si>
  <si>
    <t>(Declined: 12/01/2018 1:22:14 PM)
Declined Property Damage cover section due to No to ‘Are deep fryers thermostatically controlled and fitted with an automatic over-temperature cut out device?'
Decli</t>
  </si>
  <si>
    <t>401850</t>
  </si>
  <si>
    <t>Janell Brook</t>
  </si>
  <si>
    <t>CG356919539</t>
  </si>
  <si>
    <t>(Declined: 12/01/2018 1:23:56 PM)
Declined Property Damage cover section due to No to ‘Are deep fryers thermostatically controlled and fitted with an automatic over-temperature cut out device?'
Decli</t>
  </si>
  <si>
    <t>CG356919556</t>
  </si>
  <si>
    <t xml:space="preserve">(Declined: 12/01/2018 1:31:11 PM)
Declined Public and Products Liability cover section due to No to ‘Does the business hold a current professional indemnity policy with a sum insured of at least $2M </t>
  </si>
  <si>
    <t>401863</t>
  </si>
  <si>
    <t>Danielle Steendam</t>
  </si>
  <si>
    <t>CG356909955</t>
  </si>
  <si>
    <t>(Declined: 12/01/2018 2:34:56 PM)
Declined Public and Products Liability cover section due to Yes to 'Has or does the business provide, products or services intended for use in the following industri</t>
  </si>
  <si>
    <t>401872</t>
  </si>
  <si>
    <t>Undercover Upholstery</t>
  </si>
  <si>
    <t>CG356919743</t>
  </si>
  <si>
    <t>(Declined: 12/01/2018 3:26:09 PM)
Declined Property Damage cover section due to tenant Occupation
Declined Public and Products Liability cover section due to tenant Occupation
Declined Property Damag</t>
  </si>
  <si>
    <t>70157</t>
  </si>
  <si>
    <t>Robin Ralph &amp; Linda Castle</t>
  </si>
  <si>
    <t>CG356919776</t>
  </si>
  <si>
    <t>SBPQTE12018823</t>
  </si>
  <si>
    <t>(Declined: 12/01/2018 3:48:27 PM)
Declined due to back dating of inception date beyond limits
Declined Public and Products Liability cover section due to Yes to 'Does the business import any of the f</t>
  </si>
  <si>
    <t>400780</t>
  </si>
  <si>
    <t>Danielle Frazer</t>
  </si>
  <si>
    <t>CG356919799</t>
  </si>
  <si>
    <t xml:space="preserve">(Declined: 12/01/2018 3:53:24 PM)
Declined due to location
Declined due to construction, occupation and Property Damage/Business Interruption sum insured
Refer due to claims history
</t>
  </si>
  <si>
    <t>77263</t>
  </si>
  <si>
    <t>Capricorn Conservation Council Inc</t>
  </si>
  <si>
    <t>CG356910097</t>
  </si>
  <si>
    <t>SBPQTE12018851</t>
  </si>
  <si>
    <t xml:space="preserve">(Declined: 12/01/2018 4:10:00 PM)
Declined due to location
</t>
  </si>
  <si>
    <t>401887</t>
  </si>
  <si>
    <t>Jennifer Smith</t>
  </si>
  <si>
    <t>CG356910099</t>
  </si>
  <si>
    <t xml:space="preserve">(Declined: 12/01/2018 4:11:43 PM)
Declined due to location
</t>
  </si>
  <si>
    <t>CG356919854</t>
  </si>
  <si>
    <t xml:space="preserve">(Declined: 12/01/2018 4:28:44 PM)
Declined Public and Products Liability cover section due to Occupation
</t>
  </si>
  <si>
    <t>401890</t>
  </si>
  <si>
    <t>Danilo Pedreira</t>
  </si>
  <si>
    <t>CG356910159</t>
  </si>
  <si>
    <t xml:space="preserve">(Declined: 12/01/2018 4:39:46 PM)
Declined Public and Products Liability cover section due to Occupation
</t>
  </si>
  <si>
    <t>401845</t>
  </si>
  <si>
    <t>Beaudean D?Astol</t>
  </si>
  <si>
    <t>CG360571349</t>
  </si>
  <si>
    <t xml:space="preserve">(Declined: 13/01/2018 11:25:56 AM)
Declined Public and Products Liability cover section due to Occupation
</t>
  </si>
  <si>
    <t>401902</t>
  </si>
  <si>
    <t>Kerry Brown</t>
  </si>
  <si>
    <t>CG360571354</t>
  </si>
  <si>
    <t xml:space="preserve">(Declined: 13/01/2018 12:05:09 PM)
Declined Public and Products Liability cover section due to Occupation
</t>
  </si>
  <si>
    <t>401903</t>
  </si>
  <si>
    <t>Blake Wilson</t>
  </si>
  <si>
    <t>CG360571357</t>
  </si>
  <si>
    <t>(Declined: 13/01/2018 1:03:34 PM)
Declined due to minimum underwriting criteria not being met
Declined Public and Products Liability cover section due to No to 'Is the property fully fenced?'
Decline</t>
  </si>
  <si>
    <t>401904</t>
  </si>
  <si>
    <t>Shane Davis</t>
  </si>
  <si>
    <t>CG360561397</t>
  </si>
  <si>
    <t xml:space="preserve">(Declined: 13/01/2018 6:05:19 PM)
Declined Public and Products Liability cover section due to No to ‘Does the business hold a current professional indemnity policy with a sum insured of at least $2M </t>
  </si>
  <si>
    <t>401908</t>
  </si>
  <si>
    <t>Scott Gordon</t>
  </si>
  <si>
    <t>CG360571455</t>
  </si>
  <si>
    <t xml:space="preserve">(Declined: 14/01/2018 12:33:19 PM)
Declined Public and Products Liability cover section due to Occupation
</t>
  </si>
  <si>
    <t>368836</t>
  </si>
  <si>
    <t>Venkat Gullipalli T/as Prolific Homes</t>
  </si>
  <si>
    <t>CG360561486</t>
  </si>
  <si>
    <t>SBPQTE12019008</t>
  </si>
  <si>
    <t xml:space="preserve">(Declined: 14/01/2018 3:25:13 PM)
Declined Public and Products Liability cover section due to No to ‘Does the business hold a current professional indemnity policy with a sum insured of at least $2M </t>
  </si>
  <si>
    <t>370886</t>
  </si>
  <si>
    <t>J Ivers &amp; D Pinne</t>
  </si>
  <si>
    <t>CG360571473</t>
  </si>
  <si>
    <t>SBPQTE12019011</t>
  </si>
  <si>
    <t xml:space="preserve">(Declined: 14/01/2018 5:17:22 PM)
Declined Public and Products Liability cover section due to the percentage of turnover paid to contractors/subcontractors
</t>
  </si>
  <si>
    <t>321568</t>
  </si>
  <si>
    <t>Matsoukas Consulting Pty Ltd</t>
  </si>
  <si>
    <t>CG360561491</t>
  </si>
  <si>
    <t>SBPQTE12019013</t>
  </si>
  <si>
    <t xml:space="preserve">(Declined: 14/01/2018 5:40:02 PM)
Declined Public and Products Liability cover section due to Occupation
Refer due to previous insolvency or Voluntary administration
</t>
  </si>
  <si>
    <t>370867</t>
  </si>
  <si>
    <t>Steven Kontominas</t>
  </si>
  <si>
    <t>CG360571483</t>
  </si>
  <si>
    <t>SBPQTE12019018</t>
  </si>
  <si>
    <t xml:space="preserve">(Declined: 14/01/2018 7:23:39 PM)
Declined Public and Products Liability cover section due to No to ‘Does the business hold a current professional indemnity policy with a sum insured of at least $2M </t>
  </si>
  <si>
    <t>370835</t>
  </si>
  <si>
    <t>Tanvier Fowler</t>
  </si>
  <si>
    <t>CG360571485</t>
  </si>
  <si>
    <t>SBPQTE12019020</t>
  </si>
  <si>
    <t xml:space="preserve">(Declined: 14/01/2018 7:38:35 PM)
Declined Public and Products Liability cover section due to No to ‘Does the business hold a current professional indemnity policy with a sum insured of at least $2M </t>
  </si>
  <si>
    <t>370768</t>
  </si>
  <si>
    <t>Clixer Pty Ltd</t>
  </si>
  <si>
    <t>CG360561500</t>
  </si>
  <si>
    <t xml:space="preserve">(Declined: 14/01/2018 7:45:02 PM)
Declined Public and Products Liability cover section due to Occupation
</t>
  </si>
  <si>
    <t>313883</t>
  </si>
  <si>
    <t>Cosmo Transport &amp; Trade Pty Ltd</t>
  </si>
  <si>
    <t>CG360571502</t>
  </si>
  <si>
    <t>SBPQTE12019024</t>
  </si>
  <si>
    <t>(Declined: 14/01/2018 8:04:05 PM)
Declined Public and Products Liability cover section due to the percentage of hot work away
Declined Public and Products Liability cover section due to Yes to 'Do yo</t>
  </si>
  <si>
    <t>269665</t>
  </si>
  <si>
    <t>Metec Metallising Technology Pty Ltd</t>
  </si>
  <si>
    <t>CG360561527</t>
  </si>
  <si>
    <t>SBPQTE12019027</t>
  </si>
  <si>
    <t xml:space="preserve">(Declined: 14/01/2018 8:25:33 PM)
Declined Public and Products Liability cover section due to No to ‘Does the business hold a current professional indemnity policy with a sum insured of at least $2M </t>
  </si>
  <si>
    <t>321750</t>
  </si>
  <si>
    <t>Moritaka Pty Ltd</t>
  </si>
  <si>
    <t>CG360561529</t>
  </si>
  <si>
    <t xml:space="preserve">(Declined: 14/01/2018 8:31:11 PM)
Declined due to minimum underwriting criteria not being met
Declined Public and Products Liability cover section due to USA / Canada exports
</t>
  </si>
  <si>
    <t>371087</t>
  </si>
  <si>
    <t>My Comfy PJ Co Pty Ltd</t>
  </si>
  <si>
    <t>CG360561531</t>
  </si>
  <si>
    <t>SBPQTE12019030</t>
  </si>
  <si>
    <t xml:space="preserve">(Declined: 14/01/2018 8:53:44 PM)
Declined due to Glass section taken without Property Damage section
</t>
  </si>
  <si>
    <t>296740</t>
  </si>
  <si>
    <t>The Trustee for BURKE FAMILY TRUST</t>
  </si>
  <si>
    <t>CG360561537</t>
  </si>
  <si>
    <t>SBPQTE12019031</t>
  </si>
  <si>
    <t xml:space="preserve">(Declined: 14/01/2018 10:08:09 PM)
Declined Public and Products Liability cover section due to Occupation
</t>
  </si>
  <si>
    <t>321762</t>
  </si>
  <si>
    <t>Timothy John Booth</t>
  </si>
  <si>
    <t>CG360561565</t>
  </si>
  <si>
    <t>(Declined: 15/01/2018 8:01:25 AM)
Hi Kacee, thanks for sending over. Due to activities advised, we will be unable to offer terms on this one. Regards, Dean Windsor</t>
  </si>
  <si>
    <t>CG360561583</t>
  </si>
  <si>
    <t>(Declined: 15/01/2018 8:46:59 AM)
Hi Renee, thanks for sending over. Having reviewed this one, we would noot be looking to offer terms in this instance. Regards, Dean Windsor</t>
  </si>
  <si>
    <t>401709</t>
  </si>
  <si>
    <t>Arwen Mcgregor</t>
  </si>
  <si>
    <t>CG360561662</t>
  </si>
  <si>
    <t>(Declined: 15/01/2018 9:58:12 AM)
Declined Property Damage cover section due to tenant Occupation
Declined Business Interruption cover section due to tenant Occupation
Declined Public and Products Li</t>
  </si>
  <si>
    <t>373143</t>
  </si>
  <si>
    <t>batman</t>
  </si>
  <si>
    <t>CG360561665</t>
  </si>
  <si>
    <t xml:space="preserve">(Declined: 15/01/2018 10:00:07 AM)
Declined Public and Products Liability cover section due to occupation and turnover
Refer due to type of interested party required on Public and Products Liability </t>
  </si>
  <si>
    <t>237097</t>
  </si>
  <si>
    <t>Australian College Pty Ltd</t>
  </si>
  <si>
    <t>CG360571798</t>
  </si>
  <si>
    <t xml:space="preserve">(Declined: 15/01/2018 11:18:14 AM)
Declined Public and Products Liability cover section due to Occupation
</t>
  </si>
  <si>
    <t>401925</t>
  </si>
  <si>
    <t>ANTHONY SHAW</t>
  </si>
  <si>
    <t>CG360571818</t>
  </si>
  <si>
    <t>(Declined: 15/01/2018 11:33:10 AM)
Declined Public and Products Liability cover section due to No to ‘Does the business hold a current professional indemnity policy with a sum insured of at least $2M</t>
  </si>
  <si>
    <t>401924</t>
  </si>
  <si>
    <t>Suzanne Smith</t>
  </si>
  <si>
    <t>CG360561847</t>
  </si>
  <si>
    <t>SBPQTE12019226</t>
  </si>
  <si>
    <t>(Declined: 15/01/2018 11:51:43 AM)
Declined Public and Products Liability cover section due to the percentage of turnover from installation, service or maintenance work at third party premises (Pleas</t>
  </si>
  <si>
    <t>401929</t>
  </si>
  <si>
    <t>Mathew Beanham</t>
  </si>
  <si>
    <t>CG360561858</t>
  </si>
  <si>
    <t xml:space="preserve">(Declined: 15/01/2018 11:53:13 AM)
Declined Public and Products Liability cover section due to Occupation
</t>
  </si>
  <si>
    <t>401933</t>
  </si>
  <si>
    <t>Raylene Woodhart</t>
  </si>
  <si>
    <t>CG360561880</t>
  </si>
  <si>
    <t xml:space="preserve">(Declined: 15/01/2018 12:12:00 PM)
Declined Public and Products Liability cover section due to Occupation
</t>
  </si>
  <si>
    <t>401932</t>
  </si>
  <si>
    <t>KENNETH HAYWOOD</t>
  </si>
  <si>
    <t>CG360561886</t>
  </si>
  <si>
    <t xml:space="preserve">(Declined: 15/01/2018 12:14:28 PM)
Declined Public and Products Liability cover section due to Occupation
</t>
  </si>
  <si>
    <t>296503</t>
  </si>
  <si>
    <t>Mandurah Metal Fabrication Pty Ltd</t>
  </si>
  <si>
    <t>CG360561888</t>
  </si>
  <si>
    <t xml:space="preserve">(Declined: 15/01/2018 12:16:38 PM)
Declined Public and Products Liability cover section due to Occupation
</t>
  </si>
  <si>
    <t>294085</t>
  </si>
  <si>
    <t>Damien Hill</t>
  </si>
  <si>
    <t>CG360561905</t>
  </si>
  <si>
    <t xml:space="preserve">(Declined: 15/01/2018 12:23:44 PM)
Declined Public and Products Liability cover section due to Occupation
Declined Property Damage cover section due to Occupation
</t>
  </si>
  <si>
    <t>384739</t>
  </si>
  <si>
    <t>Kane House &amp; Paula Burns</t>
  </si>
  <si>
    <t>CG360571931</t>
  </si>
  <si>
    <t>SBPQTE12019285</t>
  </si>
  <si>
    <t xml:space="preserve">(Declined: 15/01/2018 12:36:19 PM)
Declined due to General Property section taken without either Property Damage section or Liability section
</t>
  </si>
  <si>
    <t>401940</t>
  </si>
  <si>
    <t>Trent Pastura</t>
  </si>
  <si>
    <t>CG360571951</t>
  </si>
  <si>
    <t xml:space="preserve">(Declined: 15/01/2018 12:49:39 PM)
Declined due to minimum underwriting criteria not being met
Refer due to the period of insurance
</t>
  </si>
  <si>
    <t>385942</t>
  </si>
  <si>
    <t>Mohamed Ibrahim Mahmoud</t>
  </si>
  <si>
    <t>CG360571957</t>
  </si>
  <si>
    <t xml:space="preserve">(Declined: 15/01/2018 12:51:08 PM)
Declined due to General Property section taken without either Property Damage section or Liability section
</t>
  </si>
  <si>
    <t>CG360571987</t>
  </si>
  <si>
    <t xml:space="preserve">(Declined: 15/01/2018 1:08:07 PM)
Declined Public and Products Liability cover section due to Occupation
</t>
  </si>
  <si>
    <t>118453</t>
  </si>
  <si>
    <t>Anthony John Zelenka</t>
  </si>
  <si>
    <t>CG360571994</t>
  </si>
  <si>
    <t>SBPQTE12019326</t>
  </si>
  <si>
    <t xml:space="preserve">(Declined: 15/01/2018 1:14:14 PM)
Declined due to back dating of inception date beyond limits
</t>
  </si>
  <si>
    <t>282768</t>
  </si>
  <si>
    <t>Darren &amp; Michelle Wilson</t>
  </si>
  <si>
    <t>CG360562025</t>
  </si>
  <si>
    <t xml:space="preserve">(Declined: 15/01/2018 1:32:58 PM)
Declined Public and Products Liability cover section due to Occupation
</t>
  </si>
  <si>
    <t>401947</t>
  </si>
  <si>
    <t>Kim Tully</t>
  </si>
  <si>
    <t>CG360572039</t>
  </si>
  <si>
    <t>SBPQTE12019354</t>
  </si>
  <si>
    <t xml:space="preserve">(Declined: 15/01/2018 1:36:28 PM)
Declined Public and Products Liability cover section due to Occupation
</t>
  </si>
  <si>
    <t>376631</t>
  </si>
  <si>
    <t>Alan Tester</t>
  </si>
  <si>
    <t>CG360562105</t>
  </si>
  <si>
    <t xml:space="preserve">(Declined: 15/01/2018 2:23:50 PM)
Declined Public and Products Liability cover section due to Occupation
</t>
  </si>
  <si>
    <t>320687</t>
  </si>
  <si>
    <t>Illeso Studio Pty Ltd</t>
  </si>
  <si>
    <t>CG360572175</t>
  </si>
  <si>
    <t>(Declined: 15/01/2018 2:45:34 PM)
Declined due to inadequate fire protection for the occupation and Property Damage/Business Interruption sum insured (fire extinguishers &amp; fire blankets required)
Dec</t>
  </si>
  <si>
    <t>38747</t>
  </si>
  <si>
    <t>Da Corner Pty Ltd</t>
  </si>
  <si>
    <t>CG360562389</t>
  </si>
  <si>
    <t>SBPQTE12019613</t>
  </si>
  <si>
    <t xml:space="preserve">(Declined: 15/01/2018 4:12:49 PM)
Declined due to Glass section taken without Property Damage section
</t>
  </si>
  <si>
    <t>401973</t>
  </si>
  <si>
    <t>Sandoitchi</t>
  </si>
  <si>
    <t>CG360562391</t>
  </si>
  <si>
    <t>SBPQTE12019614</t>
  </si>
  <si>
    <t xml:space="preserve">(Declined: 15/01/2018 4:14:05 PM)
Declined due to roof construction and Property Damage/Business Interruption sum insured
Declined Property Damage cover section due to No to 'Does the manager of the </t>
  </si>
  <si>
    <t>CG360562399</t>
  </si>
  <si>
    <t>(Declined: 15/01/2018 4:16:05 PM)
Declined due to minimum underwriting criteria not being met
Declined due to roof construction and Property Damage/Business Interruption sum insured
Declined Property</t>
  </si>
  <si>
    <t>CG360562406</t>
  </si>
  <si>
    <t xml:space="preserve">(Declined: 15/01/2018 4:19:25 PM)
Declined Public and Products Liability cover section due to Occupation
</t>
  </si>
  <si>
    <t>401974</t>
  </si>
  <si>
    <t>Matthew Egan</t>
  </si>
  <si>
    <t>CG360562434</t>
  </si>
  <si>
    <t>(Declined: 15/01/2018 4:33:01 PM)
Declined Public and Products Liability cover section due to Yes to 'Does the business carry out any work: at airports; on public roads, public footpaths (excluding d</t>
  </si>
  <si>
    <t>401956</t>
  </si>
  <si>
    <t>Mirocal Pty Ltd t/a ONE48</t>
  </si>
  <si>
    <t>CG360562477</t>
  </si>
  <si>
    <t>SBPQTE12019689</t>
  </si>
  <si>
    <t>(Declined: 15/01/2018 4:52:24 PM)
Declined Public and Products Liability cover section due to Yes to 'Does the business carry out any work: at airports; on public roads, public footpaths (excluding d</t>
  </si>
  <si>
    <t>383018</t>
  </si>
  <si>
    <t>Michael &amp; Carol Sainty</t>
  </si>
  <si>
    <t>CG360562478</t>
  </si>
  <si>
    <t>(Declined: 15/01/2018 4:52:25 PM)
Declined due to location
Declined Public and Products Liability cover section due to Occupation
Declined Theft cover section due to Occupation
Declined General Prope</t>
  </si>
  <si>
    <t>76481</t>
  </si>
  <si>
    <t>David Ford</t>
  </si>
  <si>
    <t>CG360572460</t>
  </si>
  <si>
    <t xml:space="preserve">(Declined: 15/01/2018 5:09:16 PM)
Declined Public and Products Liability cover section due to Occupation
</t>
  </si>
  <si>
    <t>40674</t>
  </si>
  <si>
    <t>The Compassionate Friends Mandurah Inc</t>
  </si>
  <si>
    <t>CG360572505</t>
  </si>
  <si>
    <t xml:space="preserve">(Declined: 15/01/2018 5:30:25 PM)
Declined Public and Products Liability cover section due to Occupation
</t>
  </si>
  <si>
    <t>401986</t>
  </si>
  <si>
    <t>Gold Coast Photography Tours</t>
  </si>
  <si>
    <t>CG360562527</t>
  </si>
  <si>
    <t xml:space="preserve">(Declined: 15/01/2018 5:33:02 PM)
Declined Public and Products Liability cover section due to No to ‘Does the business hold a current professional indemnity policy with a sum insured of at least $2M </t>
  </si>
  <si>
    <t>401987</t>
  </si>
  <si>
    <t>Deyana Salib</t>
  </si>
  <si>
    <t>CG360562547</t>
  </si>
  <si>
    <t>SBPQTE12019781</t>
  </si>
  <si>
    <t xml:space="preserve">(Declined: 15/01/2018 5:46:00 PM)
Declined due to minimum underwriting criteria not being met
Refer Public and Products Liability cover section due to Occupation
</t>
  </si>
  <si>
    <t>370621</t>
  </si>
  <si>
    <t>LINCOLN JOHNSON</t>
  </si>
  <si>
    <t>CG360562553</t>
  </si>
  <si>
    <t>SBPQTE12019785</t>
  </si>
  <si>
    <t xml:space="preserve">(Declined: 15/01/2018 5:48:09 PM)
Declined due to minimum underwriting criteria not being met
Refer Public and Products Liability cover section due to Occupation
</t>
  </si>
  <si>
    <t>CG360572542</t>
  </si>
  <si>
    <t>SBPQTE12019798</t>
  </si>
  <si>
    <t xml:space="preserve">(Declined: 15/01/2018 5:55:53 PM)
Declined due to location
Refer Property Damage cover section due to manufacturing
</t>
  </si>
  <si>
    <t>401988</t>
  </si>
  <si>
    <t>Vash Pty Ltd Family Trust</t>
  </si>
  <si>
    <t>CG360562569</t>
  </si>
  <si>
    <t xml:space="preserve">(Declined: 15/01/2018 5:59:41 PM)
Declined due to location
</t>
  </si>
  <si>
    <t>CG360572571</t>
  </si>
  <si>
    <t xml:space="preserve">(Declined: 15/01/2018 6:48:51 PM)
Declined Public and Products Liability cover section due to Occupation
</t>
  </si>
  <si>
    <t>401993</t>
  </si>
  <si>
    <t>Simon Plucinski</t>
  </si>
  <si>
    <t>CG360572660</t>
  </si>
  <si>
    <t xml:space="preserve">(Declined: 15/01/2018 8:28:06 PM)
Declined Public and Products Liability cover section due to Occupation
</t>
  </si>
  <si>
    <t>154138</t>
  </si>
  <si>
    <t>Shinnex Road Pty Ltd</t>
  </si>
  <si>
    <t>CG360562905</t>
  </si>
  <si>
    <t xml:space="preserve">(Declined: 16/01/2018 10:06:30 AM)
Declined Public and Products Liability cover section due to Occupation
</t>
  </si>
  <si>
    <t>155768</t>
  </si>
  <si>
    <t>Brett Field</t>
  </si>
  <si>
    <t>CG360572890</t>
  </si>
  <si>
    <t>SBPQTE12019696</t>
  </si>
  <si>
    <t>(Declined: 16/01/2018 10:37:47 AM)
Hi Jason, thanks for sending over. That is correct, any activities at such locations is a decline with us. Regards, Dean Windsor</t>
  </si>
  <si>
    <t>CG360572974</t>
  </si>
  <si>
    <t xml:space="preserve">(Declined: 16/01/2018 11:19:54 AM)
Declined Public and Products Liability cover section due to Occupation
</t>
  </si>
  <si>
    <t>402014</t>
  </si>
  <si>
    <t>Ganbayar Purevsambuu</t>
  </si>
  <si>
    <t>CG360563077</t>
  </si>
  <si>
    <t>SBPQTE12020094</t>
  </si>
  <si>
    <t>(Declined: 16/01/2018 11:19:54 AM)
Declined Money cover section due to Occupation
Declined Theft cover section due to Occupation
Declined Business Interruption cover section due to Occupation
Decline</t>
  </si>
  <si>
    <t>267256</t>
  </si>
  <si>
    <t>Fort Whiskey Pty Ltd</t>
  </si>
  <si>
    <t>CG360573003</t>
  </si>
  <si>
    <t xml:space="preserve">(Declined: 16/01/2018 11:28:35 AM)
Declined Public and Products Liability cover section due to Occupation
</t>
  </si>
  <si>
    <t>402017</t>
  </si>
  <si>
    <t>Karen Day</t>
  </si>
  <si>
    <t>CG360573015</t>
  </si>
  <si>
    <t xml:space="preserve">(Declined: 16/01/2018 11:34:16 AM)
Declined Public and Products Liability cover section due to Occupation
</t>
  </si>
  <si>
    <t>30573</t>
  </si>
  <si>
    <t>P &amp; MC Magee</t>
  </si>
  <si>
    <t>CG360563155</t>
  </si>
  <si>
    <t>SBPQTE12020153</t>
  </si>
  <si>
    <t xml:space="preserve">(Declined: 16/01/2018 11:57:03 AM)
Declined due to back dating of inception date beyond limits
Declined Public and Products Liability cover section due to Occupation
</t>
  </si>
  <si>
    <t>40328</t>
  </si>
  <si>
    <t>Mast High Trading P/L</t>
  </si>
  <si>
    <t>CG360563160</t>
  </si>
  <si>
    <t>(Declined: 16/01/2018 11:59:23 AM)
Declined Property Damage cover section due to tenant Occupation
Declined Business Interruption cover section due to tenant Occupation
Declined Public and Products L</t>
  </si>
  <si>
    <t>163520</t>
  </si>
  <si>
    <t>Con Calogerakis &amp; Peter &amp; Ester Kozianos</t>
  </si>
  <si>
    <t>CG360563166</t>
  </si>
  <si>
    <t xml:space="preserve">(Declined: 16/01/2018 12:02:17 PM)
Declined Public and Products Liability cover section due to Occupation
</t>
  </si>
  <si>
    <t>CG360563331</t>
  </si>
  <si>
    <t xml:space="preserve">(Declined: 16/01/2018 1:04:28 PM)
Declined Public and Products Liability cover section due to Occupation
</t>
  </si>
  <si>
    <t>402032</t>
  </si>
  <si>
    <t>Christopher Gerassimou</t>
  </si>
  <si>
    <t>CG360573248</t>
  </si>
  <si>
    <t>SBPQTE12019023</t>
  </si>
  <si>
    <t>(Declined: 16/01/2018 1:19:19 PM)
No additional information is available</t>
  </si>
  <si>
    <t>298792</t>
  </si>
  <si>
    <t>Gommers Investments Pty Ltd</t>
  </si>
  <si>
    <t>CG360563384</t>
  </si>
  <si>
    <t>SBPQTE12020308</t>
  </si>
  <si>
    <t>(Declined: 16/01/2018 1:31:32 PM)
Declined due to minimum underwriting criteria not being met
Declined Public and Products Liability cover section due to No to 'Does the business possess HACCP Austra</t>
  </si>
  <si>
    <t>402043</t>
  </si>
  <si>
    <t>Kathy Slowinski</t>
  </si>
  <si>
    <t>CG360563395</t>
  </si>
  <si>
    <t>SBPQTE12020314</t>
  </si>
  <si>
    <t>(Declined: 16/01/2018 1:33:03 PM)
Declined due to minimum underwriting criteria not being met
Declined Public and Products Liability cover section due to No to 'Does the business possess HACCP Austra</t>
  </si>
  <si>
    <t>CG360563407</t>
  </si>
  <si>
    <t>SBPQTE12020322</t>
  </si>
  <si>
    <t>(Declined: 16/01/2018 1:39:15 PM)
Declined due to minimum underwriting criteria not being met
Declined Public and Products Liability cover section due to No to 'Does the business possess HACCP Austra</t>
  </si>
  <si>
    <t>CG360573345</t>
  </si>
  <si>
    <t xml:space="preserve">(Declined: 16/01/2018 2:06:58 PM)
Declined Public and Products Liability cover section due to Occupation
</t>
  </si>
  <si>
    <t>101382</t>
  </si>
  <si>
    <t>Dennis John Wyatt</t>
  </si>
  <si>
    <t>CG360563492</t>
  </si>
  <si>
    <t xml:space="preserve">(Declined: 16/01/2018 2:24:37 PM)
Declined Public and Products Liability cover section due to Occupation
</t>
  </si>
  <si>
    <t>402050</t>
  </si>
  <si>
    <t>Melissa Gheller</t>
  </si>
  <si>
    <t>CG360573416</t>
  </si>
  <si>
    <t>SBPQTE12020406</t>
  </si>
  <si>
    <t xml:space="preserve">(Declined: 16/01/2018 2:31:30 PM)
Declined due to minimum underwriting criteria not being met
Refer due to claims history
Refer due to claims history
</t>
  </si>
  <si>
    <t>218349</t>
  </si>
  <si>
    <t>Applied Controls P/L &amp; Silicon Controls P/L FTRR&amp;I T/as Applied Controls</t>
  </si>
  <si>
    <t>CG360573436</t>
  </si>
  <si>
    <t xml:space="preserve">(Declined: 16/01/2018 2:37:48 PM)
Declined Public and Products Liability cover section due to Occupation
</t>
  </si>
  <si>
    <t>322024</t>
  </si>
  <si>
    <t>Aron Thomas Marchwicki</t>
  </si>
  <si>
    <t>CG360573440</t>
  </si>
  <si>
    <t xml:space="preserve">(Declined: 16/01/2018 2:39:53 PM)
Declined Public and Products Liability cover section due to Occupation
</t>
  </si>
  <si>
    <t>320346</t>
  </si>
  <si>
    <t>I &amp; M Construction Pty Ltd</t>
  </si>
  <si>
    <t>CG360573472</t>
  </si>
  <si>
    <t xml:space="preserve">(Declined: 16/01/2018 2:47:19 PM)
Declined Public and Products Liability cover section due to Occupation
</t>
  </si>
  <si>
    <t>402052</t>
  </si>
  <si>
    <t>Toby Goldburg</t>
  </si>
  <si>
    <t>CG360573512</t>
  </si>
  <si>
    <t>SBPQTE12020468</t>
  </si>
  <si>
    <t xml:space="preserve">(Declined: 16/01/2018 3:02:02 PM)
Declined Public and Products Liability cover section due to Occupation
Declined Theft cover section due to Occupation
Declined Glass cover section due to Occupation
</t>
  </si>
  <si>
    <t>294063</t>
  </si>
  <si>
    <t>C/ LMD Couriers Pty Ltd</t>
  </si>
  <si>
    <t>CG360563588</t>
  </si>
  <si>
    <t>(Declined: 16/01/2018 3:18:45 PM)
Declined Public and Products Liability cover section due to percentage of turnover paid to contractors/subcontractors and where the insured does not ensure that cont</t>
  </si>
  <si>
    <t>401968</t>
  </si>
  <si>
    <t>Kenworthy Contracting Pty Ltd &amp; Concrete Unlimited Pty Ltd</t>
  </si>
  <si>
    <t>CG360563597</t>
  </si>
  <si>
    <t>SBPQTE12020502</t>
  </si>
  <si>
    <t>(Declined: 16/01/2018 3:28:32 PM)
Declined due to back dating of inception date beyond limits
Declined due to inadequate fire protection for the occupation and Property Damage/Business Interruption s</t>
  </si>
  <si>
    <t>389307</t>
  </si>
  <si>
    <t>KRV ENTERPRISES PTY LTD</t>
  </si>
  <si>
    <t>CG360573592</t>
  </si>
  <si>
    <t>SBPQTE12020515</t>
  </si>
  <si>
    <t xml:space="preserve">(Declined: 16/01/2018 3:34:55 PM)
Declined due to minimum underwriting criteria not being met
Refer due to location
</t>
  </si>
  <si>
    <t>287606</t>
  </si>
  <si>
    <t>TV Financial Service Pty Ltd</t>
  </si>
  <si>
    <t>CG360563637</t>
  </si>
  <si>
    <t>(Declined: 16/01/2018 3:43:48 PM)
Declined due to minimum underwriting criteria not being met
Refer due to location
Refer due to wall construction and Property Damage/Business Interruption sum insure</t>
  </si>
  <si>
    <t>CG360563668</t>
  </si>
  <si>
    <t xml:space="preserve">(Declined: 16/01/2018 3:56:19 PM)
Declined Public and Products Liability cover section due to Occupation
</t>
  </si>
  <si>
    <t>402063</t>
  </si>
  <si>
    <t>Mandy Eastwood</t>
  </si>
  <si>
    <t>CG360563682</t>
  </si>
  <si>
    <t xml:space="preserve">(Declined: 16/01/2018 4:02:55 PM)
Declined Public and Products Liability cover section due to Occupation
</t>
  </si>
  <si>
    <t>296870</t>
  </si>
  <si>
    <t>The trustee for The Van Den Baraselaar Family Trust</t>
  </si>
  <si>
    <t>CG360573661</t>
  </si>
  <si>
    <t xml:space="preserve">(Declined: 16/01/2018 4:12:32 PM)
Declined Public and Products Liability cover section due to Occupation
</t>
  </si>
  <si>
    <t>402070</t>
  </si>
  <si>
    <t>Darlene Hoskins-McKenzie</t>
  </si>
  <si>
    <t>CG360573704</t>
  </si>
  <si>
    <t>(Declined: 16/01/2018 4:33:48 PM)
Declined due to fire brigade type, age of building, occupation and Property Damage/Business Interruption sum insured
Declined due to fire brigade type, age of buildi</t>
  </si>
  <si>
    <t>383016</t>
  </si>
  <si>
    <t>Shane Mortimer</t>
  </si>
  <si>
    <t>CG360563762</t>
  </si>
  <si>
    <t>SBPQTE12020614</t>
  </si>
  <si>
    <t xml:space="preserve">(Declined: 16/01/2018 4:35:08 PM)
Declined Public and Products Liability cover section due to Occupation
</t>
  </si>
  <si>
    <t>315865</t>
  </si>
  <si>
    <t>Casmat Engineering Pty Limited</t>
  </si>
  <si>
    <t>CG360563803</t>
  </si>
  <si>
    <t>(Declined: 16/01/2018 4:50:56 PM)
Declined Public and Products Liability cover section due to Occupation
Declined Theft cover section due to Occupation
Declined Business Interruption cover section du</t>
  </si>
  <si>
    <t>402071</t>
  </si>
  <si>
    <t>Robert Jones</t>
  </si>
  <si>
    <t>CG360563813</t>
  </si>
  <si>
    <t xml:space="preserve">(Declined: 16/01/2018 4:56:38 PM)
Declined Public and Products Liability cover section due to Occupation
</t>
  </si>
  <si>
    <t>402080</t>
  </si>
  <si>
    <t>Tupu Natapu</t>
  </si>
  <si>
    <t>CG360573778</t>
  </si>
  <si>
    <t>SBPQTE12020660</t>
  </si>
  <si>
    <t xml:space="preserve">(Declined: 16/01/2018 5:16:31 PM)
Declined Public and Products Liability cover section due to Occupation
</t>
  </si>
  <si>
    <t>CG360573855</t>
  </si>
  <si>
    <t>SBPQTE12020730</t>
  </si>
  <si>
    <t xml:space="preserve">(Declined: 16/01/2018 7:01:07 PM)
Declined Public and Products Liability cover section due to Occupation
</t>
  </si>
  <si>
    <t>402090</t>
  </si>
  <si>
    <t>Tay Plain</t>
  </si>
  <si>
    <t>CG360573859</t>
  </si>
  <si>
    <t xml:space="preserve">(Declined: 16/01/2018 7:03:29 PM)
Declined Public and Products Liability cover section due to Occupation
</t>
  </si>
  <si>
    <t>CG360574014</t>
  </si>
  <si>
    <t>(Declined: 17/01/2018 8:26:39 AM)
Hi Samantha, thanks for sending over. As your client is dealing in 2nd hand machinery, this is not on we would be offering terms on. Regards, Dean Windsor</t>
  </si>
  <si>
    <t>321059</t>
  </si>
  <si>
    <t>Bob Kosta Nominee Pty Ltd</t>
  </si>
  <si>
    <t>CG360564085</t>
  </si>
  <si>
    <t>SBPQTE12020788</t>
  </si>
  <si>
    <t>(Declined: 17/01/2018 9:08:20 AM)
Declined due to minimum underwriting criteria not being met
Declined due to location
Refer Public and Products Liability cover section due to Yes to 'Does the busine</t>
  </si>
  <si>
    <t>117671</t>
  </si>
  <si>
    <t>MOC Qld Pty Ltd ATF The OConnor Family Trust t/a Dalys Quality Meats</t>
  </si>
  <si>
    <t>CG360574083</t>
  </si>
  <si>
    <t xml:space="preserve">(Declined: 17/01/2018 9:34:17 AM)
Declined Public and Products Liability cover section due to Occupation
</t>
  </si>
  <si>
    <t>332898</t>
  </si>
  <si>
    <t>Andrew Harris</t>
  </si>
  <si>
    <t>CG360564126</t>
  </si>
  <si>
    <t>SBPQTE12020815</t>
  </si>
  <si>
    <t xml:space="preserve">(Declined: 17/01/2018 9:36:43 AM)
Declined due to location
</t>
  </si>
  <si>
    <t>CG360564369</t>
  </si>
  <si>
    <t>(Declined: 17/01/2018 11:07:24 AM)
Declined Property Damage cover section due to No to 'Does the manager of the business have 5 or more years experience in the industry as a restaurant/cafe manager?'</t>
  </si>
  <si>
    <t>401926</t>
  </si>
  <si>
    <t>Donna-Maree Howard and Dylan Guy McAlister</t>
  </si>
  <si>
    <t>CG360574312</t>
  </si>
  <si>
    <t>(Declined: 17/01/2018 11:29:32 AM)
Declined Public and Products Liability cover section due to No to ‘Does the business hold a current professional indemnity policy with a sum insured of at least $2M</t>
  </si>
  <si>
    <t>402116</t>
  </si>
  <si>
    <t>Nathan Cooper</t>
  </si>
  <si>
    <t>CG360574329</t>
  </si>
  <si>
    <t>(Declined: 17/01/2018 11:42:05 AM)
Declined due to General Property section taken without either Property Damage section or Liability section
Declined General Property cover section due to Occupation</t>
  </si>
  <si>
    <t>401596</t>
  </si>
  <si>
    <t>Arian Jason Sanjar</t>
  </si>
  <si>
    <t>CG360564579</t>
  </si>
  <si>
    <t xml:space="preserve">(Declined: 17/01/2018 12:47:32 PM)
Declined Public and Products Liability cover section due to Occupation
</t>
  </si>
  <si>
    <t>169191</t>
  </si>
  <si>
    <t>Jonathon Hillhouse</t>
  </si>
  <si>
    <t>CG360574491</t>
  </si>
  <si>
    <t>(Declined: 17/01/2018 1:02:08 PM)
Declined Public and Products Liability cover section due to Occupation
Declined due to Specified Machinery individual item sum insured
Refer due to Specified Items i</t>
  </si>
  <si>
    <t>402125</t>
  </si>
  <si>
    <t>D.E.M Solutions Pty Ltd</t>
  </si>
  <si>
    <t>CG360564627</t>
  </si>
  <si>
    <t xml:space="preserve">(Declined: 17/01/2018 1:18:24 PM)
Declined Public and Products Liability cover section due to Occupation
</t>
  </si>
  <si>
    <t>247046</t>
  </si>
  <si>
    <t>Craig Garrod</t>
  </si>
  <si>
    <t>CG360574513</t>
  </si>
  <si>
    <t>SBPQTE12021145</t>
  </si>
  <si>
    <t>(Declined: 17/01/2018 1:24:10 PM)
Declined due to minimum underwriting criteria not being met
Declined Public and Products Liability cover section due to No to 'Is the property fully fenced?'
Decline</t>
  </si>
  <si>
    <t>369862</t>
  </si>
  <si>
    <t>JS Investment Group Pty Ltd</t>
  </si>
  <si>
    <t>CG360564638</t>
  </si>
  <si>
    <t>(Declined: 17/01/2018 1:32:35 PM)
Declined Property Damage cover section due to No or Auto suppression to 'Do all Deep Fryers have an automatic suppression unit and exhaust extraction system?'
Declin</t>
  </si>
  <si>
    <t>163951</t>
  </si>
  <si>
    <t>Golden Wood Family Trust Trading As Golden Wood International Pty Ltd</t>
  </si>
  <si>
    <t>CG360574558</t>
  </si>
  <si>
    <t xml:space="preserve">(Declined: 17/01/2018 1:56:43 PM)
Declined Public and Products Liability cover section due to Occupation
</t>
  </si>
  <si>
    <t>402132</t>
  </si>
  <si>
    <t>Martin Elton</t>
  </si>
  <si>
    <t>CG360574589</t>
  </si>
  <si>
    <t xml:space="preserve">(Declined: 17/01/2018 2:17:35 PM)
Declined Public and Products Liability cover section due to Occupation
</t>
  </si>
  <si>
    <t>402128</t>
  </si>
  <si>
    <t>Dayle Clark</t>
  </si>
  <si>
    <t>CG360574618</t>
  </si>
  <si>
    <t>(Declined: 17/01/2018 2:33:07 PM)
Declined Property Damage cover section due to Yes to 'Does the premises contain a timber yard or open air storage of timber?'
Refer due to Property Damage/Business I</t>
  </si>
  <si>
    <t>402138</t>
  </si>
  <si>
    <t>KOSNY CORPORATION PTY LTD</t>
  </si>
  <si>
    <t>CG360574649</t>
  </si>
  <si>
    <t>(Declined: 17/01/2018 2:50:26 PM)
Declined Property Damage cover section due to tenant Occupation
Declined Business Interruption cover section due to tenant Occupation
Declined Public and Products Li</t>
  </si>
  <si>
    <t>378830</t>
  </si>
  <si>
    <t>Velickossar Pty Ltd</t>
  </si>
  <si>
    <t>CG360574666</t>
  </si>
  <si>
    <t>SBPQTE12021267</t>
  </si>
  <si>
    <t>(Declined: 17/01/2018 2:57:38 PM)
Declined due to minimum underwriting criteria not being met
Declined Public and Products Liability cover section due to No to 'Does the business possess HACCP Austra</t>
  </si>
  <si>
    <t>CG360564823</t>
  </si>
  <si>
    <t>SBPQTE12021277</t>
  </si>
  <si>
    <t xml:space="preserve">(Declined: 17/01/2018 3:04:26 PM)
Declined Public and Products Liability cover section due to No to ‘Does the business hold a current professional indemnity policy with a sum insured of at least $2M </t>
  </si>
  <si>
    <t>295364</t>
  </si>
  <si>
    <t>Manufacturing Engineering &amp; Inspection Services</t>
  </si>
  <si>
    <t>CG360574692</t>
  </si>
  <si>
    <t>SBPQTE12021288</t>
  </si>
  <si>
    <t xml:space="preserve">(Declined: 17/01/2018 3:13:08 PM)
Declined Public and Products Liability cover section due to Occupation
</t>
  </si>
  <si>
    <t>370843</t>
  </si>
  <si>
    <t>William Campbell Keogh</t>
  </si>
  <si>
    <t>CG360574716</t>
  </si>
  <si>
    <t>SBPQTE12021307</t>
  </si>
  <si>
    <t xml:space="preserve">(Declined: 17/01/2018 3:26:14 PM)
Declined Public and Products Liability cover section due to Occupation
</t>
  </si>
  <si>
    <t>401994</t>
  </si>
  <si>
    <t>Ashley Lee</t>
  </si>
  <si>
    <t>CG360574722</t>
  </si>
  <si>
    <t xml:space="preserve">(Declined: 17/01/2018 3:31:47 PM)
Declined Public and Products Liability cover section due to Occupation
</t>
  </si>
  <si>
    <t>320347</t>
  </si>
  <si>
    <t>Julie Margaret Miller</t>
  </si>
  <si>
    <t>CG360564903</t>
  </si>
  <si>
    <t xml:space="preserve">(Declined: 17/01/2018 3:42:46 PM)
Declined Public and Products Liability cover section due to Occupation
</t>
  </si>
  <si>
    <t>378870</t>
  </si>
  <si>
    <t>Daniel Etheredge</t>
  </si>
  <si>
    <t>CG360574767</t>
  </si>
  <si>
    <t xml:space="preserve">(Declined: 17/01/2018 3:48:01 PM)
Declined Public and Products Liability cover section due to Occupation
</t>
  </si>
  <si>
    <t>CG360564940</t>
  </si>
  <si>
    <t>SBPQTE12021363</t>
  </si>
  <si>
    <t xml:space="preserve">(Declined: 17/01/2018 4:00:53 PM)
Declined Public and Products Liability cover section due to Occupation
</t>
  </si>
  <si>
    <t>402056</t>
  </si>
  <si>
    <t>Bevin Watts</t>
  </si>
  <si>
    <t>CG360574791</t>
  </si>
  <si>
    <t>(Declined: 17/01/2018 4:01:26 PM)
Declined due to last rewired date, occupation and Property Damage/Business Interruption sum insured
Declined Property Damage cover section due to No or Auto suppress</t>
  </si>
  <si>
    <t>123601</t>
  </si>
  <si>
    <t>NUANNOY KLANDEE &amp; PORNPIMOL CHAROENSUK</t>
  </si>
  <si>
    <t>CG360564944</t>
  </si>
  <si>
    <t xml:space="preserve">(Declined: 17/01/2018 4:01:35 PM)
Declined Public and Products Liability cover section due to Occupation
</t>
  </si>
  <si>
    <t>CG360574908</t>
  </si>
  <si>
    <t xml:space="preserve">(Declined: 17/01/2018 5:05:33 PM)
Declined Public and Products Liability cover section due to Occupation
</t>
  </si>
  <si>
    <t>402159</t>
  </si>
  <si>
    <t>Dale Edwards</t>
  </si>
  <si>
    <t>CG360565114</t>
  </si>
  <si>
    <t xml:space="preserve">(Declined: 17/01/2018 5:57:57 PM)
Declined due to location
</t>
  </si>
  <si>
    <t>402164</t>
  </si>
  <si>
    <t>FIRMA FORTUNA PTY LTD</t>
  </si>
  <si>
    <t>CG360565118</t>
  </si>
  <si>
    <t>SBPQTE12021499</t>
  </si>
  <si>
    <t xml:space="preserve">(Declined: 17/01/2018 6:06:51 PM)
Declined Public and Products Liability cover section due to Occupation
</t>
  </si>
  <si>
    <t>115159</t>
  </si>
  <si>
    <t>Mounir &amp; Pauline Shamoun</t>
  </si>
  <si>
    <t>CG360575000</t>
  </si>
  <si>
    <t>(Declined: 17/01/2018 6:40:03 PM)
Declined Public and Products Liability cover section due to Yes to 'Does the business carry out any work: at airports; on public roads, public footpaths (excluding d</t>
  </si>
  <si>
    <t>402170</t>
  </si>
  <si>
    <t>Ashley Jeffcoat</t>
  </si>
  <si>
    <t>CG360575137</t>
  </si>
  <si>
    <t>SBPQTE12020664</t>
  </si>
  <si>
    <t>(Declined: 18/01/2018 7:42:06 AM)
Hi Aidan, thanks for sending over. Due to the types of products being imported, we will be unable to offer terms on this one. Regards, Dean Windsor</t>
  </si>
  <si>
    <t>CG360565319</t>
  </si>
  <si>
    <t>(Declined: 18/01/2018 9:05:42 AM)
Hi Jonaleen, thanks for sending over. Due to activities disclosed, we will be unable to offer terms on this one. Regards, Dean Windsor</t>
  </si>
  <si>
    <t>401466</t>
  </si>
  <si>
    <t>Jacqueline Ross Events</t>
  </si>
  <si>
    <t>CG360565383</t>
  </si>
  <si>
    <t>(Declined: 18/01/2018 10:03:51 AM)
Hi Tricsh, thanks for your comments. We will be unable to transact this one on the SCTP platform due to recent underwriting changes. You will have to proceed on i</t>
  </si>
  <si>
    <t>CG360565395</t>
  </si>
  <si>
    <t xml:space="preserve">(Declined: 18/01/2018 10:12:39 AM)
Declined Public and Products Liability cover section due to No to 'Is the property fully fenced?'
Declined Public and Products Liability cover section due to No to </t>
  </si>
  <si>
    <t>1307</t>
  </si>
  <si>
    <t>Norm Visca</t>
  </si>
  <si>
    <t>CG360575262</t>
  </si>
  <si>
    <t>(Declined: 18/01/2018 10:17:07 AM)
Declined as Deterioration of Stock cover not available under the Electronic Equipment Breakdown section. If cover required please request under the Machinery Breakd</t>
  </si>
  <si>
    <t>402185</t>
  </si>
  <si>
    <t>PJC Bartlett Pty Ltd</t>
  </si>
  <si>
    <t>CG360575283</t>
  </si>
  <si>
    <t xml:space="preserve">(Declined: 18/01/2018 10:26:18 AM)
Declined Public and Products Liability cover section due to Occupation
</t>
  </si>
  <si>
    <t>402188</t>
  </si>
  <si>
    <t>asfdasdf TEST</t>
  </si>
  <si>
    <t>CG360575330</t>
  </si>
  <si>
    <t>(Declined: 18/01/2018 10:55:49 AM)
Declined Public and Products Liability cover section due to the percentage of turnover from installation, service or maintenance work at third party premises (Pleas</t>
  </si>
  <si>
    <t>319291</t>
  </si>
  <si>
    <t>Thierry Rene &amp; Barbara Maria Honore</t>
  </si>
  <si>
    <t>CG360565584</t>
  </si>
  <si>
    <t xml:space="preserve">(Declined: 18/01/2018 11:41:46 AM)
Declined due to inadequate fire protection for the risk and Property Damage/Business Interruption sum insured (fire extinguishers required)
</t>
  </si>
  <si>
    <t>36870</t>
  </si>
  <si>
    <t>Ridley Family Trust T/As Headquarters For Hair</t>
  </si>
  <si>
    <t>CG360575419</t>
  </si>
  <si>
    <t>SBPQTE12021730</t>
  </si>
  <si>
    <t xml:space="preserve">(Declined: 18/01/2018 11:42:41 AM)
Declined as Flood cover is not available
Declined due to inadequate fire protection for the risk and Property Damage/Business Interruption sum insured
</t>
  </si>
  <si>
    <t>402201</t>
  </si>
  <si>
    <t>April Gallagher</t>
  </si>
  <si>
    <t>CG360575487</t>
  </si>
  <si>
    <t xml:space="preserve">(Declined: 18/01/2018 12:13:55 PM)
Declined due to location
Declined due to location
Declined due to location
</t>
  </si>
  <si>
    <t>173191</t>
  </si>
  <si>
    <t>D J Channer</t>
  </si>
  <si>
    <t>CG360575493</t>
  </si>
  <si>
    <t>SBPQTE12021787</t>
  </si>
  <si>
    <t xml:space="preserve">(Declined: 18/01/2018 12:17:27 PM)
Declined Public and Products Liability cover section due to Occupation
</t>
  </si>
  <si>
    <t>299328</t>
  </si>
  <si>
    <t>Don Beckman</t>
  </si>
  <si>
    <t>CG360575506</t>
  </si>
  <si>
    <t xml:space="preserve">(Declined: 18/01/2018 12:22:19 PM)
Declined Public and Products Liability cover section due to Occupation
</t>
  </si>
  <si>
    <t>402212</t>
  </si>
  <si>
    <t>Richard Chirnfide</t>
  </si>
  <si>
    <t>CG360565732</t>
  </si>
  <si>
    <t xml:space="preserve">(Declined: 18/01/2018 12:34:22 PM)
Declined Public and Products Liability cover section due to Occupation
</t>
  </si>
  <si>
    <t>269737</t>
  </si>
  <si>
    <t>Traffic Patrol Pty Ltd</t>
  </si>
  <si>
    <t>CG360575671</t>
  </si>
  <si>
    <t>SBPQTE12021954</t>
  </si>
  <si>
    <t xml:space="preserve">(Declined: 18/01/2018 2:09:43 PM)
Declined Public and Products Liability cover section due to Occupation
</t>
  </si>
  <si>
    <t>402225</t>
  </si>
  <si>
    <t>Kevin Wilson</t>
  </si>
  <si>
    <t>CG360575719</t>
  </si>
  <si>
    <t xml:space="preserve">(Declined: 18/01/2018 2:38:48 PM)
Declined due to inadequate fire protection for the occupation and Property Damage/Business Interruption sum insured (fire extinguishers &amp; fire blankets required)
</t>
  </si>
  <si>
    <t>CG360565970</t>
  </si>
  <si>
    <t xml:space="preserve">(Declined: 18/01/2018 2:44:40 PM)
Declined Public and Products Liability cover section due to No to ‘Does the business hold a current professional indemnity policy with a sum insured of at least $2M </t>
  </si>
  <si>
    <t>297024</t>
  </si>
  <si>
    <t>Vincent Ashcroft</t>
  </si>
  <si>
    <t>CG360575743</t>
  </si>
  <si>
    <t xml:space="preserve">(Declined: 18/01/2018 2:54:19 PM)
Declined due to last rewired date, occupation and Property Damage/Business Interruption sum insured
</t>
  </si>
  <si>
    <t>38763</t>
  </si>
  <si>
    <t>Kim Innes T/A Kimbos Fashions</t>
  </si>
  <si>
    <t>CG360575754</t>
  </si>
  <si>
    <t xml:space="preserve">(Declined: 18/01/2018 2:58:11 PM)
Declined due to inadequate fire protection for the risk and Property Damage/Business Interruption sum insured
</t>
  </si>
  <si>
    <t>23324</t>
  </si>
  <si>
    <t>Ann Macerlean</t>
  </si>
  <si>
    <t>CG360566096</t>
  </si>
  <si>
    <t>SBPQTE12022112</t>
  </si>
  <si>
    <t xml:space="preserve">(Declined: 18/01/2018 3:48:04 PM)
Declined Public and Products Liability cover section due to the percentage of turnover paid to contractors/subcontractors
</t>
  </si>
  <si>
    <t>299957</t>
  </si>
  <si>
    <t>The Trustee for Pat Leone Family Trust</t>
  </si>
  <si>
    <t>CG360575874</t>
  </si>
  <si>
    <t>SBPQTE12022128</t>
  </si>
  <si>
    <t xml:space="preserve">(Declined: 18/01/2018 3:56:46 PM)
Declined Public and Products Liability cover section due to the percentage of turnover paid to contractors/subcontractors
</t>
  </si>
  <si>
    <t>CG360566121</t>
  </si>
  <si>
    <t>SBPQTE12022129</t>
  </si>
  <si>
    <t xml:space="preserve">(Declined: 18/01/2018 3:57:30 PM)
Declined Public and Products Liability cover section due to the percentage of turnover paid to contractors/subcontractors
</t>
  </si>
  <si>
    <t>CG360566234</t>
  </si>
  <si>
    <t>(Declined: 18/01/2018 4:53:21 PM)
Decline due to occupation and Property Damage/Business Interruption sum insured
Refer due to claims history
Refer Property Damage/Business Interruption cover section</t>
  </si>
  <si>
    <t>114861</t>
  </si>
  <si>
    <t>Brians Auto Centre Pty Ltd</t>
  </si>
  <si>
    <t>CG360576084</t>
  </si>
  <si>
    <t xml:space="preserve">(Declined: 18/01/2018 6:08:18 PM)
Declined Public and Products Liability cover section due to Occupation
</t>
  </si>
  <si>
    <t>402251</t>
  </si>
  <si>
    <t>Zena Hughes</t>
  </si>
  <si>
    <t>CG360576100</t>
  </si>
  <si>
    <t xml:space="preserve">(Declined: 18/01/2018 7:05:37 PM)
Declined Public and Products Liability cover section due to Occupation
</t>
  </si>
  <si>
    <t>265211</t>
  </si>
  <si>
    <t>Terry Warren</t>
  </si>
  <si>
    <t>CG360576234</t>
  </si>
  <si>
    <t>(Declined: 19/01/2018 9:52:21 AM)
Hi Sam, thanks for sending over. This is one we would nt be looking to offer terms on as this involves the cleaning of commercial premises. Regards, Dean Windsor</t>
  </si>
  <si>
    <t>CG360576259</t>
  </si>
  <si>
    <t xml:space="preserve">(Declined: 19/01/2018 10:04:33 AM)
Declined due to construction, occupation and Property Damage/Business Interruption sum insured
</t>
  </si>
  <si>
    <t>402222</t>
  </si>
  <si>
    <t>Mt Nimmel Community Hall Inc.</t>
  </si>
  <si>
    <t>CG360576297</t>
  </si>
  <si>
    <t xml:space="preserve">(Declined: 19/01/2018 10:31:46 AM)
Declined Public and Products Liability cover section due to Occupation
</t>
  </si>
  <si>
    <t>402272</t>
  </si>
  <si>
    <t>Alice Kell</t>
  </si>
  <si>
    <t>CG360566622</t>
  </si>
  <si>
    <t xml:space="preserve">(Declined: 19/01/2018 10:46:23 AM)
Declined due to minimum underwriting criteria not being met
Declined Public and Products Liability cover section due to Yes to 'Does the business import any of the </t>
  </si>
  <si>
    <t>402252</t>
  </si>
  <si>
    <t>Ditton Trading Pty Ltd</t>
  </si>
  <si>
    <t>CG360576363</t>
  </si>
  <si>
    <t xml:space="preserve">(Declined: 19/01/2018 11:08:34 AM)
Declined Public and Products Liability cover section due to Occupation
</t>
  </si>
  <si>
    <t>402280</t>
  </si>
  <si>
    <t>Darren Bewick</t>
  </si>
  <si>
    <t>CG360566668</t>
  </si>
  <si>
    <t>(Declined: 19/01/2018 11:14:09 AM)
Declined Public and Products Liability cover section due to No to ‘Does the business hold a current professional indemnity policy with a sum insured of at least $2M</t>
  </si>
  <si>
    <t>402279</t>
  </si>
  <si>
    <t>Samantha Gaul	</t>
  </si>
  <si>
    <t>CG360576394</t>
  </si>
  <si>
    <t>SBPQTE12022456</t>
  </si>
  <si>
    <t>(Declined: 19/01/2018 11:21:31 AM)
Declined Public and Products Liability cover section due to Occupation
Declined Business Interruption cover section due to Occupation
Declined Property Damage cover</t>
  </si>
  <si>
    <t>94568</t>
  </si>
  <si>
    <t>HKN Trust</t>
  </si>
  <si>
    <t>CG360566699</t>
  </si>
  <si>
    <t xml:space="preserve">(Declined: 19/01/2018 11:22:37 AM)
Declined due to location
Declined due to wall construction, inadequate fire protection and Property Damage/Business Interruption sum insured
</t>
  </si>
  <si>
    <t>69796</t>
  </si>
  <si>
    <t>Mrs LG Ritter</t>
  </si>
  <si>
    <t>CG360566714</t>
  </si>
  <si>
    <t>SBPQTE12022475</t>
  </si>
  <si>
    <t>(Declined: 19/01/2018 11:33:22 AM)
Declined due to minimum underwriting criteria not being met
Declined Public and Products Liability cover section due to Occupation
Refer Property Damage cover secti</t>
  </si>
  <si>
    <t>321408</t>
  </si>
  <si>
    <t>Stephen Johnson</t>
  </si>
  <si>
    <t>CG360576527</t>
  </si>
  <si>
    <t>(Declined: 19/01/2018 12:23:53 PM)
Declined Public and Products Liability cover section due to No to ‘Does the business hold a current professional indemnity policy with a sum insured of at least $2M</t>
  </si>
  <si>
    <t>CG360566862</t>
  </si>
  <si>
    <t>SBPQTE12022586</t>
  </si>
  <si>
    <t>(Declined: 19/01/2018 12:54:44 PM)
Declined Public and Products Liability cover section due to No to ‘Does the business hold a current professional indemnity policy with a sum insured of at least $2M</t>
  </si>
  <si>
    <t>402300</t>
  </si>
  <si>
    <t>Gavin van Vuuren</t>
  </si>
  <si>
    <t>CG360576585</t>
  </si>
  <si>
    <t xml:space="preserve">(Declined: 19/01/2018 12:58:35 PM)
Declined due to General Property section taken without either Property Damage section or Liability section
</t>
  </si>
  <si>
    <t>338826</t>
  </si>
  <si>
    <t>CNG Civil Pty Ltd</t>
  </si>
  <si>
    <t>CG360576622</t>
  </si>
  <si>
    <t>(Declined: 19/01/2018 1:22:32 PM)
Declined Money cover section due to Occupation
Declined Business Interruption cover section due to Occupation
Declined Glass cover section due to Occupation
Declined</t>
  </si>
  <si>
    <t>370853</t>
  </si>
  <si>
    <t>Lagemann No.1 Pty Ltd</t>
  </si>
  <si>
    <t>CG360576631</t>
  </si>
  <si>
    <t>SBPQTE12022625</t>
  </si>
  <si>
    <t xml:space="preserve">(Declined: 19/01/2018 1:26:12 PM)
Declined Public and Products Liability cover section due to Occupation
</t>
  </si>
  <si>
    <t>CG360566926</t>
  </si>
  <si>
    <t>(Declined: 19/01/2018 1:28:43 PM)
Declined due to minimum underwriting criteria not being met
Declined Public and Products Liability cover section due to No to 'Does the business possess HACCP Austra</t>
  </si>
  <si>
    <t>CG360576648</t>
  </si>
  <si>
    <t xml:space="preserve">(Declined: 19/01/2018 1:38:39 PM)
Declined Public and Products Liability cover section due to Occupation
</t>
  </si>
  <si>
    <t>CG360566969</t>
  </si>
  <si>
    <t xml:space="preserve">(Declined: 19/01/2018 2:07:15 PM)
Declined Public and Products Liability cover section due to Occupation
</t>
  </si>
  <si>
    <t>402171</t>
  </si>
  <si>
    <t>Michael Ian Long (The trustee for Long Family Trust)</t>
  </si>
  <si>
    <t>CG360576766</t>
  </si>
  <si>
    <t xml:space="preserve">(Declined: 19/01/2018 2:31:59 PM)
Declined Public and Products Liability cover section due to Occupation
</t>
  </si>
  <si>
    <t>402312</t>
  </si>
  <si>
    <t>Kelvin Pan</t>
  </si>
  <si>
    <t>CG360576820</t>
  </si>
  <si>
    <t>SBPQTE12022741</t>
  </si>
  <si>
    <t xml:space="preserve">(Declined: 19/01/2018 2:49:47 PM)
Declined Public and Products Liability cover section due to Occupation
</t>
  </si>
  <si>
    <t>402316</t>
  </si>
  <si>
    <t>Fei Yu</t>
  </si>
  <si>
    <t>CG360576874</t>
  </si>
  <si>
    <t xml:space="preserve">(Declined: 19/01/2018 3:10:57 PM)
Declined due to location
</t>
  </si>
  <si>
    <t>402318</t>
  </si>
  <si>
    <t>Mario &amp; Dianne Demasi</t>
  </si>
  <si>
    <t>CG360567169</t>
  </si>
  <si>
    <t xml:space="preserve">(Declined: 19/01/2018 3:26:53 PM)
Declined Public and Products Liability cover section due to Occupation
</t>
  </si>
  <si>
    <t>401930</t>
  </si>
  <si>
    <t>Ahmed AbdulKarim</t>
  </si>
  <si>
    <t>CG360567202</t>
  </si>
  <si>
    <t xml:space="preserve">(Declined: 19/01/2018 3:42:32 PM)
Declined Public and Products Liability cover section due to Occupation
</t>
  </si>
  <si>
    <t>402321</t>
  </si>
  <si>
    <t>Hind Salih</t>
  </si>
  <si>
    <t>CG360567263</t>
  </si>
  <si>
    <t>SBPQTE12022934</t>
  </si>
  <si>
    <t>(Declined: 19/01/2018 4:02:42 PM)
Declined due to Electronic Equipment Breakdown section taken without Property Damage section
Declined due to General Property section taken without either Property D</t>
  </si>
  <si>
    <t>320808</t>
  </si>
  <si>
    <t>DSST Pty Ltd ATF DSST Trust</t>
  </si>
  <si>
    <t>CG360577003</t>
  </si>
  <si>
    <t xml:space="preserve">(Declined: 19/01/2018 4:03:43 PM)
Declined due to minimum underwriting criteria not being met
Refer due to wall construction and Property Damage/Business Interruption sum insured
</t>
  </si>
  <si>
    <t>CG360577011</t>
  </si>
  <si>
    <t>SBPQTE12022939</t>
  </si>
  <si>
    <t xml:space="preserve">(Declined: 19/01/2018 4:05:42 PM)
Declined Property Damage cover section due to No to 'Does the manager of the business have 5 or more years experience in the industry as a restaurant/cafe manager?'
</t>
  </si>
  <si>
    <t>329940</t>
  </si>
  <si>
    <t>Melissa Spano</t>
  </si>
  <si>
    <t>CG360577033</t>
  </si>
  <si>
    <t>(Declined: 19/01/2018 4:13:08 PM)
Declined Public and Products Liability cover section due to Yes to 'Has or does the business manufacture or repair/service any of the following products: self propel</t>
  </si>
  <si>
    <t>402327</t>
  </si>
  <si>
    <t>Geoff Rees</t>
  </si>
  <si>
    <t>CG360577130</t>
  </si>
  <si>
    <t xml:space="preserve">(Declined: 19/01/2018 5:21:06 PM)
Declined Public and Products Liability cover section due to Occupation
</t>
  </si>
  <si>
    <t>402335</t>
  </si>
  <si>
    <t>Following Christ Fellowship</t>
  </si>
  <si>
    <t>CG360567400</t>
  </si>
  <si>
    <t xml:space="preserve">(Declined: 19/01/2018 5:49:19 PM)
Declined Public and Products Liability cover section due to Occupation
</t>
  </si>
  <si>
    <t>402337</t>
  </si>
  <si>
    <t>Geoffrey Murphy</t>
  </si>
  <si>
    <t>CG360577162</t>
  </si>
  <si>
    <t xml:space="preserve">(Declined: 19/01/2018 5:59:05 PM)
Declined Public and Products Liability cover section due to Occupation
</t>
  </si>
  <si>
    <t>402336</t>
  </si>
  <si>
    <t>Ross Anderson</t>
  </si>
  <si>
    <t>CG360567461</t>
  </si>
  <si>
    <t>(Declined: 20/01/2018 9:39:34 AM)
Hi Kylie, thanks for sending over and your comments. This is one we would not be looking to offer terms on. Regards, Dean Windsor</t>
  </si>
  <si>
    <t>402233</t>
  </si>
  <si>
    <t>Neil Harris</t>
  </si>
  <si>
    <t>CG360567470</t>
  </si>
  <si>
    <t xml:space="preserve">(Declined: 20/01/2018 11:34:57 AM)
Declined Public and Products Liability cover section due to Occupation
</t>
  </si>
  <si>
    <t>402341</t>
  </si>
  <si>
    <t>Lorrie DiCicco</t>
  </si>
  <si>
    <t>CG360567479</t>
  </si>
  <si>
    <t>SBPQTE12023174</t>
  </si>
  <si>
    <t xml:space="preserve">(Declined: 20/01/2018 1:22:08 PM)
Declined Public and Products Liability cover section due to Occupation
Declined Theft cover section due to Occupation
Declined Glass cover section due to Occupation
</t>
  </si>
  <si>
    <t>402348</t>
  </si>
  <si>
    <t>Rebecca Carleton</t>
  </si>
  <si>
    <t>CG360567481</t>
  </si>
  <si>
    <t xml:space="preserve">(Declined: 20/01/2018 1:24:31 PM)
Declined Public and Products Liability cover section due to Occupation
Declined Theft cover section due to Occupation
Declined Glass cover section due to Occupation
</t>
  </si>
  <si>
    <t>CG360577463</t>
  </si>
  <si>
    <t xml:space="preserve">(Declined: 21/01/2018 10:24:03 AM)
Declined due to minimum underwriting criteria not being met
Refer due to type of interested party required on Public and Products Liability cover section
Refer due </t>
  </si>
  <si>
    <t>371608</t>
  </si>
  <si>
    <t>Samuel Peter Haliday</t>
  </si>
  <si>
    <t>CG360567678</t>
  </si>
  <si>
    <t xml:space="preserve">(Declined: 21/01/2018 10:48:37 AM)
Declined Public and Products Liability cover section due to Occupation
</t>
  </si>
  <si>
    <t>371590</t>
  </si>
  <si>
    <t>Wymandea Pty Ltd</t>
  </si>
  <si>
    <t>CG360567686</t>
  </si>
  <si>
    <t xml:space="preserve">(Declined: 21/01/2018 11:49:26 AM)
Declined Public and Products Liability cover section due to tenant Occupation
</t>
  </si>
  <si>
    <t>291519</t>
  </si>
  <si>
    <t>The Trustee for The NJSM Discretionary Trust</t>
  </si>
  <si>
    <t>CG360567700</t>
  </si>
  <si>
    <t xml:space="preserve">(Declined: 21/01/2018 1:03:53 PM)
Declined Public and Products Liability cover section due to Occupation
</t>
  </si>
  <si>
    <t>371728</t>
  </si>
  <si>
    <t>John Allan Mcardell</t>
  </si>
  <si>
    <t>CG360577473</t>
  </si>
  <si>
    <t xml:space="preserve">(Declined: 21/01/2018 4:50:32 PM)
Declined due to General Property section taken without either Property Damage section or Liability section
</t>
  </si>
  <si>
    <t>306168</t>
  </si>
  <si>
    <t>M.J Lange &amp; M.A Lange</t>
  </si>
  <si>
    <t>CG360567721</t>
  </si>
  <si>
    <t xml:space="preserve">(Declined: 21/01/2018 5:20:52 PM)
Declined Public and Products Liability cover section due to Occupation
</t>
  </si>
  <si>
    <t>322404</t>
  </si>
  <si>
    <t>Glen Lott</t>
  </si>
  <si>
    <t>CG360577477</t>
  </si>
  <si>
    <t xml:space="preserve">(Declined: 21/01/2018 5:40:50 PM)
Declined Public and Products Liability cover section due to Occupation
</t>
  </si>
  <si>
    <t>235669</t>
  </si>
  <si>
    <t>Luu Contractor Pty Ltd</t>
  </si>
  <si>
    <t>CG360577551</t>
  </si>
  <si>
    <t>(Declined: 22/01/2018 8:35:44 AM)
Hi Jonaleen, please change to Handyman / Property Maintenance (incl. Non-Domestic). You have selected Domestic Only. Regards, Dean Windsor</t>
  </si>
  <si>
    <t>402068</t>
  </si>
  <si>
    <t>Benjamin Waldin</t>
  </si>
  <si>
    <t>CG360567929</t>
  </si>
  <si>
    <t xml:space="preserve">(Declined: 22/01/2018 10:20:45 AM)
Declined Public and Products Liability cover section due to Occupation
</t>
  </si>
  <si>
    <t>402358</t>
  </si>
  <si>
    <t>Leonie Leahy</t>
  </si>
  <si>
    <t>CG360577691</t>
  </si>
  <si>
    <t>(Declined: 22/01/2018 10:22:45 AM)
Declined due to minimum underwriting criteria not being met
Declined Public and Products Liability cover section due to No to 'Is the property fully fenced?'
Declin</t>
  </si>
  <si>
    <t>402359</t>
  </si>
  <si>
    <t>Delles Smith</t>
  </si>
  <si>
    <t>CG360567936</t>
  </si>
  <si>
    <t xml:space="preserve">(Declined: 22/01/2018 10:24:25 AM)
Declined Public and Products Liability cover section due to Occupation
</t>
  </si>
  <si>
    <t>259435</t>
  </si>
  <si>
    <t>Allison Ford &amp; Wayne Mulholland</t>
  </si>
  <si>
    <t>CG360567990</t>
  </si>
  <si>
    <t>(Declined: 22/01/2018 10:52:15 AM)
Declined due to fire brigade type, age of building, occupation and Property Damage/Business Interruption sum insured
Declined due to postcode, age of building, occu</t>
  </si>
  <si>
    <t>292451</t>
  </si>
  <si>
    <t>BJ Loader &amp; AF Sanderson</t>
  </si>
  <si>
    <t>CG360577749</t>
  </si>
  <si>
    <t xml:space="preserve">(Declined: 22/01/2018 10:53:16 AM)
Declined due to inadequate fire protection for the risk and Property Damage/Business Interruption sum insured
</t>
  </si>
  <si>
    <t>155444</t>
  </si>
  <si>
    <t>Mark Scholes &amp; Gwen Scholes</t>
  </si>
  <si>
    <t>CG360568028</t>
  </si>
  <si>
    <t xml:space="preserve">(Declined: 22/01/2018 11:09:52 AM)
Declined Public and Products Liability cover section due to Occupation
</t>
  </si>
  <si>
    <t>402363</t>
  </si>
  <si>
    <t>Heather Morley</t>
  </si>
  <si>
    <t>CG360577863</t>
  </si>
  <si>
    <t xml:space="preserve">(Declined: 22/01/2018 11:43:48 AM)
Declined Money cover section due to Occupation
Declined Public and Products Liability cover section due to Occupation
Declined Property Damage cover section due to </t>
  </si>
  <si>
    <t>240960</t>
  </si>
  <si>
    <t>ELLIOT MONTGOMERY &amp; MICHELLE MONTGOMERY</t>
  </si>
  <si>
    <t>CG360568100</t>
  </si>
  <si>
    <t>(Declined: 22/01/2018 11:48:49 AM)
Declined Property Damage cover section due to No to 'Does the manager of the business have 5 or more years experience in the industry as a restaurant/cafe manager?'</t>
  </si>
  <si>
    <t>CG360577912</t>
  </si>
  <si>
    <t xml:space="preserve">(Declined: 22/01/2018 12:12:12 PM)
Declined Property Damage cover section due to tenant Occupation
Declined Public and Products Liability cover section due to tenant Occupation
</t>
  </si>
  <si>
    <t>185835</t>
  </si>
  <si>
    <t>Fusion Developments Pty Ltd</t>
  </si>
  <si>
    <t>CG360577966</t>
  </si>
  <si>
    <t>(Declined: 22/01/2018 12:39:12 PM)
Declined Property Damage cover section due to wok cooking (minimum acceptance criteria not met)
Refer due to tenant occupation, age of building and Property Damage/</t>
  </si>
  <si>
    <t>269294</t>
  </si>
  <si>
    <t>Cula Raptis</t>
  </si>
  <si>
    <t>CG360578033</t>
  </si>
  <si>
    <t xml:space="preserve">(Declined: 22/01/2018 1:30:12 PM)
Declined Public and Products Liability cover section due to Occupation
</t>
  </si>
  <si>
    <t>401522</t>
  </si>
  <si>
    <t>Embassy of Cuba</t>
  </si>
  <si>
    <t>CG360578158</t>
  </si>
  <si>
    <t xml:space="preserve">(Declined: 22/01/2018 2:36:48 PM)
Declined Public and Products Liability cover section due to Occupation
</t>
  </si>
  <si>
    <t>133938</t>
  </si>
  <si>
    <t>Richlaw Nominees Pty Ltd</t>
  </si>
  <si>
    <t>CG360568509</t>
  </si>
  <si>
    <t xml:space="preserve">(Declined: 22/01/2018 2:58:19 PM)
Declined Public and Products Liability cover section due to Occupation
</t>
  </si>
  <si>
    <t>402388</t>
  </si>
  <si>
    <t>Ramesh Fernandez</t>
  </si>
  <si>
    <t>CG360578243</t>
  </si>
  <si>
    <t xml:space="preserve">(Declined: 22/01/2018 3:15:33 PM)
Declined Public and Products Liability cover section due to Occupation
</t>
  </si>
  <si>
    <t>296768</t>
  </si>
  <si>
    <t>Electric Fever Pty Ltd ATF Electric Fever Trust</t>
  </si>
  <si>
    <t>CG360568575</t>
  </si>
  <si>
    <t xml:space="preserve">(Declined: 22/01/2018 3:35:37 PM)
Declined Public and Products Liability cover section due to Occupation
</t>
  </si>
  <si>
    <t>402393</t>
  </si>
  <si>
    <t>Juergen Holscher</t>
  </si>
  <si>
    <t>CG360578286</t>
  </si>
  <si>
    <t xml:space="preserve">(Declined: 22/01/2018 3:36:31 PM)
Declined due to location
</t>
  </si>
  <si>
    <t>69438</t>
  </si>
  <si>
    <t>Mr N &amp; Mrs E Zannakis</t>
  </si>
  <si>
    <t>CG360568711</t>
  </si>
  <si>
    <t xml:space="preserve">(Declined: 22/01/2018 4:38:51 PM)
Declined Public and Products Liability cover section due to Occupation
</t>
  </si>
  <si>
    <t>371077</t>
  </si>
  <si>
    <t>Maral Construction Pty Ltd</t>
  </si>
  <si>
    <t>CG360578488</t>
  </si>
  <si>
    <t xml:space="preserve">(Declined: 22/01/2018 5:19:43 PM)
Declined Public and Products Liability cover section due to Occupation
</t>
  </si>
  <si>
    <t>402400</t>
  </si>
  <si>
    <t>Denise Fouracre</t>
  </si>
  <si>
    <t>CG360578497</t>
  </si>
  <si>
    <t xml:space="preserve">(Declined: 22/01/2018 5:37:09 PM)
Declined due to inadequate fire protection for the occupation and Property Damage/Business Interruption sum insured (fire extinguishers &amp; fire blankets required)
</t>
  </si>
  <si>
    <t>402414</t>
  </si>
  <si>
    <t>Kenneth Marshall</t>
  </si>
  <si>
    <t>CG360568861</t>
  </si>
  <si>
    <t xml:space="preserve">(Declined: 22/01/2018 7:43:54 PM)
Declined due to General Property section taken without either Property Damage section or Liability section
</t>
  </si>
  <si>
    <t>39236</t>
  </si>
  <si>
    <t>Jeffery &amp; Debbie Annear</t>
  </si>
  <si>
    <t>CG360578629</t>
  </si>
  <si>
    <t xml:space="preserve">(Declined: 22/01/2018 8:30:18 PM)
Declined Public and Products Liability cover section due to Occupation
</t>
  </si>
  <si>
    <t>402426</t>
  </si>
  <si>
    <t>mel vaquerano</t>
  </si>
  <si>
    <t>CG360569130</t>
  </si>
  <si>
    <t xml:space="preserve">(Declined: 23/01/2018 9:37:29 AM)
Declined Public and Products Liability cover section due to Occupation
</t>
  </si>
  <si>
    <t>370887</t>
  </si>
  <si>
    <t>The Trustee for S.G.H Trust T/A Steves Appliance Repairs Gold Coast</t>
  </si>
  <si>
    <t>CG360578996</t>
  </si>
  <si>
    <t xml:space="preserve">(Declined: 23/01/2018 10:41:50 AM)
Declined Public and Products Liability cover section due to Occupation
</t>
  </si>
  <si>
    <t>367874</t>
  </si>
  <si>
    <t>Clynt Grieve</t>
  </si>
  <si>
    <t>CG360579007</t>
  </si>
  <si>
    <t xml:space="preserve">(Declined: 23/01/2018 10:46:04 AM)
Declined Public and Products Liability cover section due to Occupation
</t>
  </si>
  <si>
    <t>402440</t>
  </si>
  <si>
    <t>Margaret Richards</t>
  </si>
  <si>
    <t>CG360579069</t>
  </si>
  <si>
    <t xml:space="preserve">(Declined: 23/01/2018 11:08:10 AM)
Declined Public and Products Liability cover section due to Occupation
</t>
  </si>
  <si>
    <t>402444</t>
  </si>
  <si>
    <t>Jarrod Miller</t>
  </si>
  <si>
    <t>CG360579113</t>
  </si>
  <si>
    <t>(Declined: 23/01/2018 11:22:03 AM)
Declined Public and Products Liability cover section due to Yes to 'Is there a licensed bar on the premises for customers who are not purely waiting for a table/mea</t>
  </si>
  <si>
    <t>402443</t>
  </si>
  <si>
    <t>Raj Bmehta</t>
  </si>
  <si>
    <t>CG360579150</t>
  </si>
  <si>
    <t>(Declined: 23/01/2018 11:31:32 AM)
Declined Property Damage cover section due to tenant Occupation
Declined Business Interruption cover section due to tenant Occupation
Declined Glass cover section d</t>
  </si>
  <si>
    <t>160445</t>
  </si>
  <si>
    <t>National Strategic Constructions Pty Ltd</t>
  </si>
  <si>
    <t>CG360579185</t>
  </si>
  <si>
    <t xml:space="preserve">(Declined: 23/01/2018 11:43:53 AM)
Declined due to minimum underwriting criteria not being met
Refer Public and Products Liability cover section due to Occupation
</t>
  </si>
  <si>
    <t>402451</t>
  </si>
  <si>
    <t>Ayten Ahmet</t>
  </si>
  <si>
    <t>CG360579249</t>
  </si>
  <si>
    <t>SBPQTE12024231</t>
  </si>
  <si>
    <t xml:space="preserve">(Declined: 23/01/2018 12:06:55 PM)
Declined Public and Products Liability cover section due to Occupation
</t>
  </si>
  <si>
    <t>402458</t>
  </si>
  <si>
    <t>Elcin Gul</t>
  </si>
  <si>
    <t>CG360569532</t>
  </si>
  <si>
    <t xml:space="preserve">(Declined: 23/01/2018 12:10:49 PM)
Declined due to inadequate fire protection for the risk and Property Damage/Business Interruption sum insured
</t>
  </si>
  <si>
    <t>35966</t>
  </si>
  <si>
    <t>Leann Vicki Sicuso</t>
  </si>
  <si>
    <t>CG360579306</t>
  </si>
  <si>
    <t xml:space="preserve">(Declined: 23/01/2018 12:26:39 PM)
Declined due to location
Refer Property Damage cover section due to tenant Occupation
Refer Public and Products Liability cover section due to tenant Occupation
</t>
  </si>
  <si>
    <t>402461</t>
  </si>
  <si>
    <t>Terence Clarke</t>
  </si>
  <si>
    <t>CG360569577</t>
  </si>
  <si>
    <t>SBPQTE12024282</t>
  </si>
  <si>
    <t xml:space="preserve">(Declined: 23/01/2018 12:39:57 PM)
Declined Public and Products Liability cover section due to Occupation
</t>
  </si>
  <si>
    <t>321245</t>
  </si>
  <si>
    <t>D.N OWEN &amp; M.K OWEN</t>
  </si>
  <si>
    <t>CG360569597</t>
  </si>
  <si>
    <t>(Declined: 23/01/2018 12:47:08 PM)
Declined Public and Products Liability cover section due to Occupation
Declined due to no town water, EPS% and Property Damage/Business Interruption sum insured
Dec</t>
  </si>
  <si>
    <t>153718</t>
  </si>
  <si>
    <t>Thistle Hill Wines Pty Ltd</t>
  </si>
  <si>
    <t>CG360579350</t>
  </si>
  <si>
    <t xml:space="preserve">(Declined: 23/01/2018 12:47:23 PM)
Declined Public and Products Liability cover section due to Occupation
Declined Public and Products Liability cover section due to occupation
</t>
  </si>
  <si>
    <t>402467</t>
  </si>
  <si>
    <t>Fresh Peddlers</t>
  </si>
  <si>
    <t>CG360569610</t>
  </si>
  <si>
    <t>(Declined: 23/01/2018 12:55:35 PM)
Declined Public and Products Liability cover section due to No to ‘Does the business hold a current professional indemnity policy with a sum insured of at least $2M</t>
  </si>
  <si>
    <t>371888</t>
  </si>
  <si>
    <t>Alistair McFarlane</t>
  </si>
  <si>
    <t>CG360569647</t>
  </si>
  <si>
    <t xml:space="preserve">(Declined: 23/01/2018 1:11:46 PM)
Declined due to minimum underwriting criteria not being met
Refer due to type of interested party required on Public and Products Liability cover section
</t>
  </si>
  <si>
    <t>346767</t>
  </si>
  <si>
    <t>Christiane Ishikawa</t>
  </si>
  <si>
    <t>CG360569669</t>
  </si>
  <si>
    <t xml:space="preserve">(Declined: 23/01/2018 1:22:56 PM)
Declined Public and Products Liability cover section due to Occupation
Refer due to claims history
Refer due to claims history
Refer due to claims history
</t>
  </si>
  <si>
    <t>337342</t>
  </si>
  <si>
    <t>AJ &amp; JD Portelli</t>
  </si>
  <si>
    <t>CG360569674</t>
  </si>
  <si>
    <t xml:space="preserve">(Declined: 23/01/2018 1:27:08 PM)
Declined Public and Products Liability cover section due to No to ‘Does the business hold a current professional indemnity policy with a sum insured of at least $2M </t>
  </si>
  <si>
    <t>372027</t>
  </si>
  <si>
    <t>Elisse Group Pty Ltd</t>
  </si>
  <si>
    <t>CG360569687</t>
  </si>
  <si>
    <t>(Declined: 23/01/2018 1:33:51 PM)
Hi Sam, thanks for sending over. Any form of irrigation work is a decline with us so we will be unable to assist in this instance. Regards, Dean Windsor</t>
  </si>
  <si>
    <t>371170</t>
  </si>
  <si>
    <t>Peter Capelli</t>
  </si>
  <si>
    <t>CG360579479</t>
  </si>
  <si>
    <t xml:space="preserve">(Declined: 23/01/2018 1:43:13 PM)
Declined Public and Products Liability cover section due to Occupation
</t>
  </si>
  <si>
    <t>270163</t>
  </si>
  <si>
    <t>Istvan Gal</t>
  </si>
  <si>
    <t>CG360569765</t>
  </si>
  <si>
    <t xml:space="preserve">(Declined: 23/01/2018 2:12:59 PM)
Declined Property Damage cover section due to Occupation
</t>
  </si>
  <si>
    <t>402483</t>
  </si>
  <si>
    <t>Auto Dismantler</t>
  </si>
  <si>
    <t>CG360569802</t>
  </si>
  <si>
    <t>(Declined: 23/01/2018 2:29:04 PM)
Declined Public and Products Liability cover section due to No or Unknown to 'Does the business have at least 2 years experience in manufacturing each type of produc</t>
  </si>
  <si>
    <t>370292</t>
  </si>
  <si>
    <t>William Kirley</t>
  </si>
  <si>
    <t>CG360579657</t>
  </si>
  <si>
    <t xml:space="preserve">(Declined: 23/01/2018 2:56:09 PM)
Declined Public and Products Liability cover section due to Occupation
</t>
  </si>
  <si>
    <t>402492</t>
  </si>
  <si>
    <t>Kane Palmer</t>
  </si>
  <si>
    <t>CG360569893</t>
  </si>
  <si>
    <t xml:space="preserve">(Declined: 23/01/2018 3:01:15 PM)
Declined Public and Products Liability cover section due to Occupation
</t>
  </si>
  <si>
    <t>402493</t>
  </si>
  <si>
    <t>Tayla Hinterholzl</t>
  </si>
  <si>
    <t>CG360570017</t>
  </si>
  <si>
    <t xml:space="preserve">(Declined: 23/01/2018 3:47:28 PM)
Declined due to postcode, age of building, occupation and Property Damage/Business Interruption sum insured
</t>
  </si>
  <si>
    <t>373465</t>
  </si>
  <si>
    <t>Deanne Hobday Image Consultant</t>
  </si>
  <si>
    <t>CG360570052</t>
  </si>
  <si>
    <t xml:space="preserve">(Declined: 23/01/2018 4:01:26 PM)
Declined Public and Products Liability cover section due to Occupation
</t>
  </si>
  <si>
    <t>374204</t>
  </si>
  <si>
    <t>Malkom Taylor Trust</t>
  </si>
  <si>
    <t>CG360579853</t>
  </si>
  <si>
    <t>(Declined: 23/01/2018 4:11:22 PM)
Declined due to back dating of inception date beyond limits
Declined Money cover section due to Occupation
Declined Public and Products Liability cover section due t</t>
  </si>
  <si>
    <t>402236</t>
  </si>
  <si>
    <t>Coonalpyn Bowling Club Inc</t>
  </si>
  <si>
    <t>CG360570099</t>
  </si>
  <si>
    <t xml:space="preserve">(Declined: 23/01/2018 4:22:37 PM)
Declined Money cover section due to Occupation
Declined Public and Products Liability cover section due to Occupation
Declined Theft cover section due to Occupation
</t>
  </si>
  <si>
    <t>CG360579950</t>
  </si>
  <si>
    <t>SBPQTE12024667</t>
  </si>
  <si>
    <t xml:space="preserve">(Declined: 23/01/2018 4:44:33 PM)
Declined Public and Products Liability cover section due to No to ‘Does the business hold a current professional indemnity policy with a sum insured of at least $2M </t>
  </si>
  <si>
    <t>402506</t>
  </si>
  <si>
    <t>Mohammad Zahid</t>
  </si>
  <si>
    <t>CG360570182</t>
  </si>
  <si>
    <t>(Declined: 23/01/2018 4:58:35 PM)
Declined Public and Products Liability cover section due to Occupation
Declined due to inadequate fire protection for the risk and Property Damage/Business Interrupt</t>
  </si>
  <si>
    <t>294080</t>
  </si>
  <si>
    <t>Andrew Taig Darcher (NT) Pty Ltd</t>
  </si>
  <si>
    <t>CG360580022</t>
  </si>
  <si>
    <t xml:space="preserve">(Declined: 23/01/2018 5:23:04 PM)
Declined Public and Products Liability cover section due to Occupation
</t>
  </si>
  <si>
    <t>402516</t>
  </si>
  <si>
    <t>Eva Wilhelm</t>
  </si>
  <si>
    <t>CG360570246</t>
  </si>
  <si>
    <t>(Declined: 23/01/2018 5:46:03 PM)
Declined Property Damage cover section due to No or Unknown to 'Does the wok cooking equipment have its own water cooling and filling system?'
Declined Property Dama</t>
  </si>
  <si>
    <t>402517</t>
  </si>
  <si>
    <t>ALK Holdings Pty Ltd</t>
  </si>
  <si>
    <t>CG360580077</t>
  </si>
  <si>
    <t>(Declined: 23/01/2018 5:48:09 PM)
Declined Public and Products Liability cover section due to No or Unknown to 'Does the business have at least 2 years experience in manufacturing each type of produc</t>
  </si>
  <si>
    <t>141086</t>
  </si>
  <si>
    <t>NF Engineering Pty Ltd</t>
  </si>
  <si>
    <t>CG360570266</t>
  </si>
  <si>
    <t xml:space="preserve">(Declined: 23/01/2018 6:14:53 PM)
Declined Public and Products Liability cover section due to Occupation
</t>
  </si>
  <si>
    <t>156575</t>
  </si>
  <si>
    <t>Nouchy Mining Services</t>
  </si>
  <si>
    <t>CG360570268</t>
  </si>
  <si>
    <t>SBPQTE12024762</t>
  </si>
  <si>
    <t xml:space="preserve">(Declined: 23/01/2018 6:18:07 PM)
Declined Public and Products Liability cover section due to No to ‘Does the business hold a current professional indemnity policy with a sum insured of at least $2M </t>
  </si>
  <si>
    <t>402518</t>
  </si>
  <si>
    <t>Paula Zoobi</t>
  </si>
  <si>
    <t>CG360570271</t>
  </si>
  <si>
    <t xml:space="preserve">(Declined: 23/01/2018 6:24:41 PM)
Declined Public and Products Liability cover section due to No to ‘Does the business hold a current professional indemnity policy with a sum insured of at least $2M </t>
  </si>
  <si>
    <t>CG360570279</t>
  </si>
  <si>
    <t xml:space="preserve">(Declined: 23/01/2018 6:45:09 PM)
Declined due to minimum underwriting criteria not being met
Declined Machinery Breakdown cover section due to Occupation
Declined General Property cover section due </t>
  </si>
  <si>
    <t>322155</t>
  </si>
  <si>
    <t>Round One Fitness Pty Ltd</t>
  </si>
  <si>
    <t>CG360580111</t>
  </si>
  <si>
    <t>(Declined: 23/01/2018 6:50:33 PM)
Declined due to location
Declined Property Damage cover section due to tenant Occupation
Declined Business Interruption cover section due to tenant Occupation
Declin</t>
  </si>
  <si>
    <t>152657</t>
  </si>
  <si>
    <t>Jakana Holdings Pty Ltd</t>
  </si>
  <si>
    <t>CG360570295</t>
  </si>
  <si>
    <t xml:space="preserve">(Declined: 23/01/2018 7:37:51 PM)
Declined Public and Products Liability cover section due to Occupation
</t>
  </si>
  <si>
    <t>402523</t>
  </si>
  <si>
    <t>Brett Davis</t>
  </si>
  <si>
    <t>CG360580124</t>
  </si>
  <si>
    <t>(Declined: 23/01/2018 7:40:45 PM)
Decline due to occupation and Property Damage/Business Interruption sum insured
Refer due to Property Damage/Business Interruption sum insured for the risk
Refer Pro</t>
  </si>
  <si>
    <t>402392</t>
  </si>
  <si>
    <t>NC (WA) Pty Ltd</t>
  </si>
  <si>
    <t>CG360580210</t>
  </si>
  <si>
    <t xml:space="preserve">(Declined: 23/01/2018 9:16:48 PM)
Declined Glass cover section due to Occupation
Declined Property Damage cover section due to Occupation
</t>
  </si>
  <si>
    <t>401996</t>
  </si>
  <si>
    <t>Shiran (QLD) Pty Ltd</t>
  </si>
  <si>
    <t>CG360580498</t>
  </si>
  <si>
    <t xml:space="preserve">(Declined: 24/01/2018 8:59:17 AM)
Declined Public and Products Liability cover section due to Occupation
</t>
  </si>
  <si>
    <t>370961</t>
  </si>
  <si>
    <t>Sun'K Cleaning Services Pty Ltd</t>
  </si>
  <si>
    <t>CG360580505</t>
  </si>
  <si>
    <t>(Declined: 24/01/2018 9:05:32 AM)
Hi Sam, thanks for sending over. Having viewed the business website, this is one we will be unable to assist with. Regards, Dean Windsor</t>
  </si>
  <si>
    <t>317993</t>
  </si>
  <si>
    <t>Test Kitchen SA Pty Ltd</t>
  </si>
  <si>
    <t>CG360580520</t>
  </si>
  <si>
    <t xml:space="preserve">(Declined: 24/01/2018 9:12:46 AM)
Declined Public and Products Liability cover section due to Occupation
</t>
  </si>
  <si>
    <t>371914</t>
  </si>
  <si>
    <t>Matthew Hooper</t>
  </si>
  <si>
    <t>CG360580522</t>
  </si>
  <si>
    <t xml:space="preserve">(Declined: 24/01/2018 9:18:10 AM)
Declined Public and Products Liability cover section due to No to ‘Does the business hold a current professional indemnity policy with a sum insured of at least $2M </t>
  </si>
  <si>
    <t>371401</t>
  </si>
  <si>
    <t>Noble Games Pty Ltd</t>
  </si>
  <si>
    <t>CG360570767</t>
  </si>
  <si>
    <t>(Declined: 24/01/2018 10:39:01 AM)
Declined Property Damage cover section due to No to 'Does the manager of the business have 5 or more years experience in the industry as a restaurant/cafe manager?'</t>
  </si>
  <si>
    <t>402539</t>
  </si>
  <si>
    <t>Midomi Pty Ltd</t>
  </si>
  <si>
    <t>CG360570784</t>
  </si>
  <si>
    <t>SBPQTE12024967</t>
  </si>
  <si>
    <t>(Declined: 24/01/2018 10:50:31 AM)
Declined Public and Products Liability cover section due to Occupation
Declined Theft cover section due to Occupation
Declined Business Interruption cover section d</t>
  </si>
  <si>
    <t>402265</t>
  </si>
  <si>
    <t>Strathalbyn Harness Racing Club</t>
  </si>
  <si>
    <t>CG360570821</t>
  </si>
  <si>
    <t xml:space="preserve">(Declined: 24/01/2018 11:07:42 AM)
Declined Property Damage cover section due to No or Unknown to 'Does the wok cooking equipment have a flame failure automatic cut off module and exhaust extraction </t>
  </si>
  <si>
    <t>130511</t>
  </si>
  <si>
    <t>A &amp; H Dang t/a Oriental Chef</t>
  </si>
  <si>
    <t>CG360580779</t>
  </si>
  <si>
    <t xml:space="preserve">(Declined: 24/01/2018 11:15:52 AM)
Declined due to minimum underwriting criteria not being met
Refer Public and Products Liability cover section due to Occupation
</t>
  </si>
  <si>
    <t>402544</t>
  </si>
  <si>
    <t>Sue Thompson</t>
  </si>
  <si>
    <t>CG360580800</t>
  </si>
  <si>
    <t xml:space="preserve">(Declined: 24/01/2018 11:26:07 AM)
Declined due to inadequate fire protection for the risk and Property Damage/Business Interruption sum insured (fire extinguishers required)
</t>
  </si>
  <si>
    <t>373161</t>
  </si>
  <si>
    <t>Trustee for Agape Medical Centre Trust</t>
  </si>
  <si>
    <t>CG360570918</t>
  </si>
  <si>
    <t>(Declined: 24/01/2018 11:48:18 AM)
Declined Public and Products Liability cover section due to No or Unknown to 'Do all plant and machinery operators within the business have a minimum of 2 years exp</t>
  </si>
  <si>
    <t>402546</t>
  </si>
  <si>
    <t>Lewis Finter</t>
  </si>
  <si>
    <t>CG360570957</t>
  </si>
  <si>
    <t>(Declined: 24/01/2018 12:02:43 PM)
Declined Public and Products Liability cover section due to Occupation
Declined due to occupation, EPS% and Property Damage/Business Interruption sum insured
Declin</t>
  </si>
  <si>
    <t>34588</t>
  </si>
  <si>
    <t>Holysmoke Enterprises Pty Ltd</t>
  </si>
  <si>
    <t>CG360580937</t>
  </si>
  <si>
    <t xml:space="preserve">(Declined: 24/01/2018 12:19:48 PM)
Declined Public and Products Liability cover section due to Occupation
</t>
  </si>
  <si>
    <t>402551</t>
  </si>
  <si>
    <t>Richard Bolmat</t>
  </si>
  <si>
    <t>CG360581011</t>
  </si>
  <si>
    <t>SBPQTE12025163</t>
  </si>
  <si>
    <t xml:space="preserve">(Declined: 24/01/2018 12:52:12 PM)
Declined Public and Products Liability cover section due to Occupation
</t>
  </si>
  <si>
    <t>402558</t>
  </si>
  <si>
    <t>Jason Rivett</t>
  </si>
  <si>
    <t>CG360571126</t>
  </si>
  <si>
    <t xml:space="preserve">(Declined: 24/01/2018 1:13:41 PM)
Declined Public and Products Liability cover section due to Occupation
</t>
  </si>
  <si>
    <t>402561</t>
  </si>
  <si>
    <t>Christa-Bell Grey</t>
  </si>
  <si>
    <t>CG360581091</t>
  </si>
  <si>
    <t xml:space="preserve">(Declined: 24/01/2018 1:29:38 PM)
Declined Public and Products Liability cover section due to Occupation
</t>
  </si>
  <si>
    <t>371298</t>
  </si>
  <si>
    <t>Dean Phillip Prest</t>
  </si>
  <si>
    <t>CG360581096</t>
  </si>
  <si>
    <t>SBPQTE12025214</t>
  </si>
  <si>
    <t xml:space="preserve">(Declined: 24/01/2018 1:32:08 PM)
Declined due to General Property section taken without either Property Damage section or Liability section
</t>
  </si>
  <si>
    <t>379818</t>
  </si>
  <si>
    <t>Gavin Davis</t>
  </si>
  <si>
    <t>CG360581121</t>
  </si>
  <si>
    <t xml:space="preserve">(Declined: 24/01/2018 1:48:09 PM)
Declined due to General Property section taken without either Property Damage section or Liability section
</t>
  </si>
  <si>
    <t>CG360571197</t>
  </si>
  <si>
    <t>(Declined: 24/01/2018 1:58:05 PM)
Declined due to minimum underwriting criteria not being met
Declined due to Glass section taken without Property Damage section
Refer Public and Products Liability c</t>
  </si>
  <si>
    <t>402565</t>
  </si>
  <si>
    <t>Oxigen Assets Pty Ltd</t>
  </si>
  <si>
    <t>CG360581161</t>
  </si>
  <si>
    <t xml:space="preserve">(Declined: 24/01/2018 2:15:03 PM)
Declined due to inadequate fire protection for the risk and Property Damage/Business Interruption sum insured
</t>
  </si>
  <si>
    <t>402568</t>
  </si>
  <si>
    <t>JASUS NOMINESS PTY LTD</t>
  </si>
  <si>
    <t>CG360581173</t>
  </si>
  <si>
    <t xml:space="preserve">(Declined: 24/01/2018 2:17:09 PM)
Declined Public and Products Liability cover section due to Occupation
</t>
  </si>
  <si>
    <t>372375</t>
  </si>
  <si>
    <t>Anthony Cerquarelli</t>
  </si>
  <si>
    <t>CG360581214</t>
  </si>
  <si>
    <t>(Declined: 24/01/2018 2:29:25 PM)
Declined Money cover section due to Occupation
Declined Theft cover section due to Occupation
Declined Theft cover section due to Occupation
Declined General Propert</t>
  </si>
  <si>
    <t>125409</t>
  </si>
  <si>
    <t>Sean Riley</t>
  </si>
  <si>
    <t>CG360581216</t>
  </si>
  <si>
    <t>SBPQTE12025289</t>
  </si>
  <si>
    <t xml:space="preserve">(Declined: 24/01/2018 2:30:02 PM)
Declined Public and Products Liability cover section due to Occupation
</t>
  </si>
  <si>
    <t>402574</t>
  </si>
  <si>
    <t>Ali Hamdan</t>
  </si>
  <si>
    <t>CG360581237</t>
  </si>
  <si>
    <t xml:space="preserve">(Declined: 24/01/2018 2:34:43 PM)
Declined Public and Products Liability cover section due to Occupation
</t>
  </si>
  <si>
    <t>372320</t>
  </si>
  <si>
    <t>Creative Edge Gold Coast Pty Ltd</t>
  </si>
  <si>
    <t>CG360581304</t>
  </si>
  <si>
    <t xml:space="preserve">(Declined: 24/01/2018 3:04:28 PM)
Declined Public and Products Liability cover section due to Occupation
</t>
  </si>
  <si>
    <t>402576</t>
  </si>
  <si>
    <t>Simon Boyne</t>
  </si>
  <si>
    <t>CG364971367</t>
  </si>
  <si>
    <t xml:space="preserve">(Declined: 24/01/2018 3:29:17 PM)
Declined Public and Products Liability cover section due to Occupation
</t>
  </si>
  <si>
    <t>41216</t>
  </si>
  <si>
    <t>Gemsilk Pty Ltd</t>
  </si>
  <si>
    <t>CG364961407</t>
  </si>
  <si>
    <t xml:space="preserve">(Declined: 24/01/2018 3:34:51 PM)
Declined Public and Products Liability cover section due to Occupation
</t>
  </si>
  <si>
    <t>402579</t>
  </si>
  <si>
    <t>Steven Poh</t>
  </si>
  <si>
    <t>CG364961558</t>
  </si>
  <si>
    <t xml:space="preserve">(Declined: 24/01/2018 4:39:59 PM)
Declined Public and Products Liability cover section due to Occupation
</t>
  </si>
  <si>
    <t>370254</t>
  </si>
  <si>
    <t>Complete Coolroom Services Pty Ltd</t>
  </si>
  <si>
    <t>CG364961648</t>
  </si>
  <si>
    <t>(Declined: 24/01/2018 5:14:22 PM)
Hi Rod, thanks for sending over. Due to the premises location being classified a bushfire suburb, we would not be looking to offer terms on this one. Regards, Dean</t>
  </si>
  <si>
    <t>234126</t>
  </si>
  <si>
    <t>Allan Oliver</t>
  </si>
  <si>
    <t>CG364961665</t>
  </si>
  <si>
    <t xml:space="preserve">(Declined: 24/01/2018 5:20:40 PM)
Declined due to EPS% and Property Damage/Business Interruption sum insured
Refer Property Damage cover section due to manufacturing
</t>
  </si>
  <si>
    <t>402598</t>
  </si>
  <si>
    <t>Michael and Judith Anne Mc Donald</t>
  </si>
  <si>
    <t>CG364961691</t>
  </si>
  <si>
    <t xml:space="preserve">(Declined: 24/01/2018 5:47:05 PM)
Declined due to minimum underwriting criteria not being met
Refer due to previous bankruptcy
</t>
  </si>
  <si>
    <t>402603</t>
  </si>
  <si>
    <t>John Ellison</t>
  </si>
  <si>
    <t>CG364971638</t>
  </si>
  <si>
    <t xml:space="preserve">(Declined: 24/01/2018 7:34:08 PM)
Declined due to inadequate fire protection for the risk and Property Damage/Business Interruption sum insured (fire extinguishers required)
</t>
  </si>
  <si>
    <t>264744</t>
  </si>
  <si>
    <t>Rob &amp; Sue Morris</t>
  </si>
  <si>
    <t>CG364971816</t>
  </si>
  <si>
    <t>(Declined: 25/01/2018 7:36:13 AM)
Hi Chesley, thanks for sending over. Due to activities disclosed, we would not be looking to offer terms on this one. Regards, Dean Windsor</t>
  </si>
  <si>
    <t>CG364971830</t>
  </si>
  <si>
    <t>SBPQTE12025651</t>
  </si>
  <si>
    <t xml:space="preserve">(Declined: 25/01/2018 8:59:03 AM)
Declined due to back dating of inception date beyond limits
Refer Public and Products Liability cover section due to manufacturing
</t>
  </si>
  <si>
    <t>401888</t>
  </si>
  <si>
    <t>Vegmasters Pty Ltd, Pianto Investments Pty Ltd, ATF Nissen Superannuation Fund</t>
  </si>
  <si>
    <t>CG364962122</t>
  </si>
  <si>
    <t>SBPQTE12025706</t>
  </si>
  <si>
    <t>(Declined: 25/01/2018 9:59:57 AM)
Declined due to location
Declined due to location
Declined Property Damage cover section due to No to 'Are fixed dust extractors fitted to all woodworking machinery?</t>
  </si>
  <si>
    <t>130533</t>
  </si>
  <si>
    <t>Ron Meyers Nominees Pty Ltd</t>
  </si>
  <si>
    <t>CG364971918</t>
  </si>
  <si>
    <t>SBPQTE12025709</t>
  </si>
  <si>
    <t xml:space="preserve">(Declined: 25/01/2018 10:02:11 AM)
Declined due to Glass section taken without Property Damage section
Refer due to back dating effective date of change beyond limits
</t>
  </si>
  <si>
    <t>CG364962129</t>
  </si>
  <si>
    <t xml:space="preserve">(Declined: 25/01/2018 10:03:34 AM)
Declined due to location
Declined due to location
</t>
  </si>
  <si>
    <t>CG364962138</t>
  </si>
  <si>
    <t>(Declined: 25/01/2018 10:05:59 AM)
Hello,
Thank you for the opportunity to quote. Unfortunately we cannot provide cover on this occasion due to the applicant operating a bar.
If you have any quest</t>
  </si>
  <si>
    <t>CG364971974</t>
  </si>
  <si>
    <t xml:space="preserve">(Declined: 25/01/2018 10:31:40 AM)
Declined Public and Products Liability cover section due to Occupation
</t>
  </si>
  <si>
    <t>371455</t>
  </si>
  <si>
    <t>Joshua Hudson T/as Hudson Construction</t>
  </si>
  <si>
    <t>CG364971998</t>
  </si>
  <si>
    <t>SBPQTE12025770</t>
  </si>
  <si>
    <t xml:space="preserve">(Declined: 25/01/2018 10:43:08 AM)
Declined due to back dating of inception date beyond limits
</t>
  </si>
  <si>
    <t>CG364972015</t>
  </si>
  <si>
    <t>SBPQTE12025780</t>
  </si>
  <si>
    <t xml:space="preserve">(Declined: 25/01/2018 10:48:39 AM)
Declined due to back dating of inception date beyond limits
</t>
  </si>
  <si>
    <t>CG364972096</t>
  </si>
  <si>
    <t xml:space="preserve">(Declined: 25/01/2018 11:19:03 AM)
Declined Public and Products Liability cover section due to Occupation
</t>
  </si>
  <si>
    <t>248177</t>
  </si>
  <si>
    <t>SIMON &amp; LESLEY BEASLEY</t>
  </si>
  <si>
    <t>CG364962370</t>
  </si>
  <si>
    <t>(Declined: 25/01/2018 11:44:32 AM)
Hi Josh,
Thanks for your advice. Unfortunately any involvement in the production of products such as mayonnaise is a Liability decline for Calibre no matter how s</t>
  </si>
  <si>
    <t>CG364972166</t>
  </si>
  <si>
    <t xml:space="preserve">(Declined: 25/01/2018 12:01:26 PM)
Declined Public and Products Liability cover section due to Occupation
</t>
  </si>
  <si>
    <t>371341</t>
  </si>
  <si>
    <t>Apelgren Steel Pty Ltd</t>
  </si>
  <si>
    <t>CG364962417</t>
  </si>
  <si>
    <t xml:space="preserve">(Declined: 25/01/2018 12:07:10 PM)
Declined Public and Products Liability cover section due to Occupation
</t>
  </si>
  <si>
    <t>402633</t>
  </si>
  <si>
    <t>Raymond Shaw</t>
  </si>
  <si>
    <t>CG364962429</t>
  </si>
  <si>
    <t>SBPQTE12025902</t>
  </si>
  <si>
    <t xml:space="preserve">(Declined: 25/01/2018 12:13:38 PM)
Declined Public and Products Liability cover section due to Occupation
</t>
  </si>
  <si>
    <t>402635</t>
  </si>
  <si>
    <t>Richard Williams</t>
  </si>
  <si>
    <t>CG364972187</t>
  </si>
  <si>
    <t>SBPQTE12025903</t>
  </si>
  <si>
    <t xml:space="preserve">(Declined: 25/01/2018 12:14:38 PM)
Declined Public and Products Liability cover section due to Occupation
</t>
  </si>
  <si>
    <t>S571052</t>
  </si>
  <si>
    <t>Hostels (Fire Resisting Construction)</t>
  </si>
  <si>
    <t>CG364972192</t>
  </si>
  <si>
    <t xml:space="preserve">(Declined: 25/01/2018 12:16:38 PM)
Declined Public and Products Liability cover section due to Occupation
</t>
  </si>
  <si>
    <t>CG364962454</t>
  </si>
  <si>
    <t>(Declined: 25/01/2018 12:27:24 PM)
Declined Public and Products Liability cover section due to No to ‘Does the business hold a current professional indemnity policy with a sum insured of at least $2M</t>
  </si>
  <si>
    <t>371356</t>
  </si>
  <si>
    <t>Aerial Architecture Pty Ltd</t>
  </si>
  <si>
    <t>CG364972216</t>
  </si>
  <si>
    <t>(Declined: 25/01/2018 12:32:25 PM)
Declined Public and Products Liability cover section due to Occupation
Declined Business Interruption cover section due to Occupation
Declined Glass cover section d</t>
  </si>
  <si>
    <t>CG364962490</t>
  </si>
  <si>
    <t xml:space="preserve">(Declined: 25/01/2018 12:51:21 PM)
Declined Public and Products Liability cover section due to Occupation
</t>
  </si>
  <si>
    <t>402638</t>
  </si>
  <si>
    <t>William Boeyen</t>
  </si>
  <si>
    <t>CG364962580</t>
  </si>
  <si>
    <t>SBPQTE12025995</t>
  </si>
  <si>
    <t xml:space="preserve">(Declined: 25/01/2018 1:44:21 PM)
Declined Public and Products Liability cover section due to Occupation
</t>
  </si>
  <si>
    <t>S286510</t>
  </si>
  <si>
    <t>Conveyors Or Conveying Systems Manufacturing</t>
  </si>
  <si>
    <t>402646</t>
  </si>
  <si>
    <t>Murat Tosun</t>
  </si>
  <si>
    <t>CG364972408</t>
  </si>
  <si>
    <t>SBPQTE12026047</t>
  </si>
  <si>
    <t xml:space="preserve">(Declined: 25/01/2018 2:32:17 PM)
Declined due to back dating of inception date beyond limits
</t>
  </si>
  <si>
    <t>400754</t>
  </si>
  <si>
    <t>Total Tax &amp; Accounting Solutions Pty Ltd ATF Total Tax &amp; Accounting Solutions Trust</t>
  </si>
  <si>
    <t>CG364972433</t>
  </si>
  <si>
    <t xml:space="preserve">(Declined: 25/01/2018 2:46:34 PM)
Declined due to Glass section taken without Property Damage section
</t>
  </si>
  <si>
    <t>376633</t>
  </si>
  <si>
    <t>Nanette Watts</t>
  </si>
  <si>
    <t>CG364972437</t>
  </si>
  <si>
    <t xml:space="preserve">(Declined: 25/01/2018 2:47:13 PM)
Declined Theft cover section due to Occupation
Declined due to inadequate security for the risk and Theft sum insured
</t>
  </si>
  <si>
    <t>70111</t>
  </si>
  <si>
    <t>Ultimate Security &amp; Protection Pty Ltd, Rycad Security Pty Ltd</t>
  </si>
  <si>
    <t>CG364972450</t>
  </si>
  <si>
    <t xml:space="preserve">(Declined: 25/01/2018 2:59:01 PM)
Declined Public and Products Liability cover section due to Occupation
Declined Theft cover section due to Occupation
Declined Glass cover section due to Occupation
</t>
  </si>
  <si>
    <t>402575</t>
  </si>
  <si>
    <t>De-arne Bennier &amp; Karen Chivell</t>
  </si>
  <si>
    <t>CG364972454</t>
  </si>
  <si>
    <t xml:space="preserve">(Declined: 25/01/2018 3:03:04 PM)
Declined due to minimum underwriting criteria not being met
Refer Public and Products Liability cover section due to Occupation
</t>
  </si>
  <si>
    <t>402658</t>
  </si>
  <si>
    <t>Bonita Weston</t>
  </si>
  <si>
    <t>CG364962748</t>
  </si>
  <si>
    <t xml:space="preserve">(Declined: 25/01/2018 3:03:28 PM)
Declined Public and Products Liability cover section due to Occupation
Declined Property Damage cover section due to Occupation
</t>
  </si>
  <si>
    <t>1894</t>
  </si>
  <si>
    <t>Robert Aernout</t>
  </si>
  <si>
    <t>CG364972459</t>
  </si>
  <si>
    <t xml:space="preserve">(Declined: 25/01/2018 3:03:51 PM)
Declined due to inadequate fire protection for the risk and Property Damage/Business Interruption sum insured
</t>
  </si>
  <si>
    <t>247311</t>
  </si>
  <si>
    <t>Teresa &amp; Kevin Nutall</t>
  </si>
  <si>
    <t>CG364972470</t>
  </si>
  <si>
    <t xml:space="preserve">(Declined: 25/01/2018 3:08:41 PM)
Declined Public and Products Liability cover section due to Occupation
</t>
  </si>
  <si>
    <t>253059</t>
  </si>
  <si>
    <t>Local Appliance Rentals</t>
  </si>
  <si>
    <t>CG364962773</t>
  </si>
  <si>
    <t>(Declined: 25/01/2018 3:12:42 PM)
Declined Property Damage cover section due to tenant Occupation
Declined Business Interruption cover section due to tenant Occupation
Declined Public and Products Li</t>
  </si>
  <si>
    <t>370854</t>
  </si>
  <si>
    <t>Teshdale Pty Ltd &amp; Ferry Road Unit Trust</t>
  </si>
  <si>
    <t>CG364972519</t>
  </si>
  <si>
    <t xml:space="preserve">(Declined: 25/01/2018 3:29:08 PM)
Declined due to location
</t>
  </si>
  <si>
    <t>129891</t>
  </si>
  <si>
    <t>Jan Koivunen t/a Jans Flower Shoppe</t>
  </si>
  <si>
    <t>CG364962830</t>
  </si>
  <si>
    <t>SBPQTE12026147</t>
  </si>
  <si>
    <t>(Declined: 25/01/2018 3:51:16 PM)
Declined Public and Products Liability cover section due to percentage of turnover paid to contractors/subcontractors and where the insured does not ensure that cont</t>
  </si>
  <si>
    <t>402665</t>
  </si>
  <si>
    <t>TJ Fabrication</t>
  </si>
  <si>
    <t>CG364962832</t>
  </si>
  <si>
    <t>(Declined: 25/01/2018 3:52:15 PM)
Declined Public and Products Liability cover section due to percentage of turnover paid to contractors/subcontractors and where the insured does not ensure that cont</t>
  </si>
  <si>
    <t>CG364962838</t>
  </si>
  <si>
    <t xml:space="preserve">(Declined: 25/01/2018 3:55:00 PM)
Declined due to location
Declined due to inadequate fire protection for the risk and Property Damage/Business Interruption sum insured
</t>
  </si>
  <si>
    <t>402663</t>
  </si>
  <si>
    <t>Stallard Nominees Pty Ltd</t>
  </si>
  <si>
    <t>CG364972601</t>
  </si>
  <si>
    <t xml:space="preserve">(Declined: 25/01/2018 4:17:11 PM)
Declined due to inadequate fire protection for the risk and Property Damage/Business Interruption sum insured (fire extinguishers required)
</t>
  </si>
  <si>
    <t>CG364972648</t>
  </si>
  <si>
    <t xml:space="preserve">(Declined: 25/01/2018 5:03:42 PM)
Declined Public and Products Liability cover section due to Occupation
</t>
  </si>
  <si>
    <t>402678</t>
  </si>
  <si>
    <t>Phil Woods</t>
  </si>
  <si>
    <t>CG364962990</t>
  </si>
  <si>
    <t>SBPQTE12026241</t>
  </si>
  <si>
    <t xml:space="preserve">(Declined: 25/01/2018 5:15:00 PM)
Declined due to Glass section taken without Property Damage section
</t>
  </si>
  <si>
    <t>402679</t>
  </si>
  <si>
    <t>Craig Thrupp</t>
  </si>
  <si>
    <t>CG364972675</t>
  </si>
  <si>
    <t xml:space="preserve">(Declined: 25/01/2018 5:37:23 PM)
Declined Property Damage cover section due to No to 'Does the manager of the business have 5 or more years experience in the industry as a restaurant/cafe manager?'
</t>
  </si>
  <si>
    <t>27717</t>
  </si>
  <si>
    <t>Proven Business Systems Pty ltd atf MJ Trust No 3</t>
  </si>
  <si>
    <t>CG364972684</t>
  </si>
  <si>
    <t xml:space="preserve">(Declined: 25/01/2018 5:46:49 PM)
Declined Public and Products Liability cover section due to Occupation
</t>
  </si>
  <si>
    <t>402667</t>
  </si>
  <si>
    <t>Sasha Heinemann</t>
  </si>
  <si>
    <t>CG364972715</t>
  </si>
  <si>
    <t xml:space="preserve">(Declined: 25/01/2018 6:46:46 PM)
Declined due to roof construction and Property Damage/Business Interruption sum insured
</t>
  </si>
  <si>
    <t>320903</t>
  </si>
  <si>
    <t>The Trustee for The RM Schoof Family Trust</t>
  </si>
  <si>
    <t>CG366191338</t>
  </si>
  <si>
    <t xml:space="preserve">(Declined: 26/01/2018 2:16:17 PM)
Declined Public and Products Liability cover section due to Occupation
</t>
  </si>
  <si>
    <t>370889</t>
  </si>
  <si>
    <t>The Trustee for THE B T TRUST T/A Bruin Builders</t>
  </si>
  <si>
    <t>CG366191367</t>
  </si>
  <si>
    <t xml:space="preserve">(Declined: 26/01/2018 5:07:43 PM)
Declined Public and Products Liability cover section due to Occupation
</t>
  </si>
  <si>
    <t>371921</t>
  </si>
  <si>
    <t>Express Movers &amp; Services Pty Lt</t>
  </si>
  <si>
    <t>CG366191377</t>
  </si>
  <si>
    <t xml:space="preserve">(Declined: 26/01/2018 5:26:48 PM)
Declined Public and Products Liability cover section due to Occupation
</t>
  </si>
  <si>
    <t>371274</t>
  </si>
  <si>
    <t>Felisa Bantique Gonzales</t>
  </si>
  <si>
    <t>CG366191449</t>
  </si>
  <si>
    <t xml:space="preserve">(Declined: 27/01/2018 11:30:56 AM)
Declined Public and Products Liability cover section due to Occupation
</t>
  </si>
  <si>
    <t>402696</t>
  </si>
  <si>
    <t>Cerrita Cotton</t>
  </si>
  <si>
    <t>CG366191454</t>
  </si>
  <si>
    <t xml:space="preserve">(Declined: 27/01/2018 12:39:03 PM)
Declined Public and Products Liability cover section due to Occupation
</t>
  </si>
  <si>
    <t>402701</t>
  </si>
  <si>
    <t>Carrie Olsen</t>
  </si>
  <si>
    <t>CG366191456</t>
  </si>
  <si>
    <t xml:space="preserve">(Declined: 27/01/2018 12:48:24 PM)
Declined Public and Products Liability cover section due to Occupation
</t>
  </si>
  <si>
    <t>402702</t>
  </si>
  <si>
    <t>Chris Edwards</t>
  </si>
  <si>
    <t>CG365981415</t>
  </si>
  <si>
    <t xml:space="preserve">(Declined: 27/01/2018 1:11:38 PM)
Declined Public and Products Liability cover section due to Occupation
</t>
  </si>
  <si>
    <t>402703</t>
  </si>
  <si>
    <t>TNT Farming</t>
  </si>
  <si>
    <t>CG365981435</t>
  </si>
  <si>
    <t xml:space="preserve">(Declined: 27/01/2018 5:10:32 PM)
Declined Public and Products Liability cover section due to Occupation
</t>
  </si>
  <si>
    <t>371964</t>
  </si>
  <si>
    <t>RD &amp; MA Baxter Pty Ltd</t>
  </si>
  <si>
    <t>CG366191532</t>
  </si>
  <si>
    <t xml:space="preserve">(Declined: 28/01/2018 2:32:27 PM)
Declined Public and Products Liability cover section due to Occupation
</t>
  </si>
  <si>
    <t>321574</t>
  </si>
  <si>
    <t>PB Services (Australia) Pty Ltd</t>
  </si>
  <si>
    <t>CG365981518</t>
  </si>
  <si>
    <t xml:space="preserve">(Declined: 28/01/2018 2:51:45 PM)
Declined Public and Products Liability cover section due to Occupation
</t>
  </si>
  <si>
    <t>297624</t>
  </si>
  <si>
    <t>A &amp; K Gaedicke Industries Pty Ltd</t>
  </si>
  <si>
    <t>CG365981526</t>
  </si>
  <si>
    <t xml:space="preserve">(Declined: 28/01/2018 4:35:02 PM)
Declined Public and Products Liability cover section due to No to ‘Does the business hold a current professional indemnity policy with a sum insured of at least $2M </t>
  </si>
  <si>
    <t>323062</t>
  </si>
  <si>
    <t>The Trustee For The Stafford Pilot Family Trust</t>
  </si>
  <si>
    <t>CG365981528</t>
  </si>
  <si>
    <t xml:space="preserve">(Declined: 28/01/2018 4:58:19 PM)
Declined Public and Products Liability cover section due to Occupation
</t>
  </si>
  <si>
    <t>372024</t>
  </si>
  <si>
    <t>Barrett Family TST</t>
  </si>
  <si>
    <t>CG366191556</t>
  </si>
  <si>
    <t xml:space="preserve">(Declined: 28/01/2018 5:33:06 PM)
Declined Public and Products Liability cover section due to Occupation
</t>
  </si>
  <si>
    <t>270817</t>
  </si>
  <si>
    <t>Kutluhan Vural</t>
  </si>
  <si>
    <t>CG365981532</t>
  </si>
  <si>
    <t xml:space="preserve">(Declined: 28/01/2018 6:10:06 PM)
Declined Public and Products Liability cover section due to No to ‘Does the business hold a current professional indemnity policy with a sum insured of at least $2M </t>
  </si>
  <si>
    <t>237000</t>
  </si>
  <si>
    <t>Helen McGregor</t>
  </si>
  <si>
    <t>CG365981534</t>
  </si>
  <si>
    <t xml:space="preserve">(Declined: 28/01/2018 8:25:35 PM)
Declined Public and Products Liability cover section due to Occupation
</t>
  </si>
  <si>
    <t>371175</t>
  </si>
  <si>
    <t>A DUKES &amp; R.J GOODMAN T/as R&amp;A Automotive Electrical</t>
  </si>
  <si>
    <t>CG365981536</t>
  </si>
  <si>
    <t xml:space="preserve">(Declined: 28/01/2018 8:36:24 PM)
Declined Public and Products Liability cover section due to Occupation
</t>
  </si>
  <si>
    <t>370653</t>
  </si>
  <si>
    <t>Terry James Warren T/as Perth Pressure Washing</t>
  </si>
  <si>
    <t>CG365981540</t>
  </si>
  <si>
    <t xml:space="preserve">(Declined: 28/01/2018 9:36:09 PM)
Declined Public and Products Liability cover section due to Occupation
</t>
  </si>
  <si>
    <t>371955</t>
  </si>
  <si>
    <t>Andrew Christopher Blair T/A East Gipsland Mobile Welding And Repair</t>
  </si>
  <si>
    <t>CG366191568</t>
  </si>
  <si>
    <t xml:space="preserve">(Declined: 28/01/2018 10:24:49 PM)
Declined Public and Products Liability cover section due to Occupation
</t>
  </si>
  <si>
    <t>372294</t>
  </si>
  <si>
    <t>A.L Wilson &amp; R.N Wilson T/as Mood Swings Duo</t>
  </si>
  <si>
    <t>CG366191576</t>
  </si>
  <si>
    <t>(Declined: 29/01/2018 7:53:04 AM)
Declined Public and Products Liability cover section due to occupation and turnover
Declined Public and Products Liability cover section due to Yes to 'Does the busi</t>
  </si>
  <si>
    <t>369494</t>
  </si>
  <si>
    <t>SRTA Pty Ltd Life &amp; Rescue</t>
  </si>
  <si>
    <t>CG366191588</t>
  </si>
  <si>
    <t>(Declined: 29/01/2018 8:59:17 AM)
Thank you for the opportunity to quote. Unfortunately we cannot offer cover on this occasion due to the number of claims and the amount paid as a result.
Kind rega</t>
  </si>
  <si>
    <t>40981</t>
  </si>
  <si>
    <t>Angsa Pty Ltd</t>
  </si>
  <si>
    <t>CG366191600</t>
  </si>
  <si>
    <t>SBPQTE12026599</t>
  </si>
  <si>
    <t xml:space="preserve">(Declined: 29/01/2018 9:06:15 AM)
Declined due to Machinery cover taken without building cover (Property Owner)
</t>
  </si>
  <si>
    <t>322153</t>
  </si>
  <si>
    <t>John &amp; Margaret Brannock</t>
  </si>
  <si>
    <t>CG366191673</t>
  </si>
  <si>
    <t xml:space="preserve">(Declined: 29/01/2018 9:59:26 AM)
Declined Public and Products Liability cover section due to Occupation
</t>
  </si>
  <si>
    <t>368915</t>
  </si>
  <si>
    <t>Annuello Weighbridge Cooperative</t>
  </si>
  <si>
    <t>CG366191717</t>
  </si>
  <si>
    <t>SBPQTE12026689</t>
  </si>
  <si>
    <t xml:space="preserve">(Declined: 29/01/2018 10:28:16 AM)
Declined Public and Products Liability cover section due to Occupation
</t>
  </si>
  <si>
    <t>370784</t>
  </si>
  <si>
    <t>BD Tech Pty Ltd</t>
  </si>
  <si>
    <t>CG366191787</t>
  </si>
  <si>
    <t xml:space="preserve">(Declined: 29/01/2018 10:59:14 AM)
Declined due to General Property section taken without either Property Damage section or Liability section
</t>
  </si>
  <si>
    <t>CG365981833</t>
  </si>
  <si>
    <t xml:space="preserve">(Declined: 29/01/2018 11:07:12 AM)
Declined Public and Products Liability cover section due to Occupation
</t>
  </si>
  <si>
    <t>CG366191936</t>
  </si>
  <si>
    <t xml:space="preserve">(Declined: 29/01/2018 12:05:11 PM)
Declined due to minimum underwriting criteria not being met
Refer Public and Products Liability cover section due to Occupation
</t>
  </si>
  <si>
    <t>402737</t>
  </si>
  <si>
    <t>Samantha Warner</t>
  </si>
  <si>
    <t>CG366191995</t>
  </si>
  <si>
    <t>SBPQTE12026875</t>
  </si>
  <si>
    <t xml:space="preserve">(Declined: 29/01/2018 12:22:27 PM)
Declined due to Machinery cover taken without building cover (Property Owner)
</t>
  </si>
  <si>
    <t>CG366192022</t>
  </si>
  <si>
    <t xml:space="preserve">(Declined: 29/01/2018 12:38:20 PM)
Declined Public and Products Liability cover section due to Occupation
</t>
  </si>
  <si>
    <t>402744</t>
  </si>
  <si>
    <t>Firstfive Pty Ltd t/a Bozman Electrical and Airconditioning Services</t>
  </si>
  <si>
    <t>CG366192045</t>
  </si>
  <si>
    <t>(Declined: 29/01/2018 12:46:51 PM)
Declined Property Damage cover section due to tenant Occupation
Declined Glass cover section due to tenant Occupation
Declined Public and Products Liability cover s</t>
  </si>
  <si>
    <t>114843</t>
  </si>
  <si>
    <t>Body Corporate Currumbin Industrial Place Bup 12300</t>
  </si>
  <si>
    <t>CG366192196</t>
  </si>
  <si>
    <t xml:space="preserve">(Declined: 29/01/2018 2:10:35 PM)
Declined Public and Products Liability cover section due to Occupation
</t>
  </si>
  <si>
    <t>402762</t>
  </si>
  <si>
    <t>Sarah Ross</t>
  </si>
  <si>
    <t>CG365982244</t>
  </si>
  <si>
    <t>SBPQTE12027043</t>
  </si>
  <si>
    <t xml:space="preserve">(Declined: 29/01/2018 2:12:06 PM)
Declined Public and Products Liability cover section due to occupation
</t>
  </si>
  <si>
    <t>304818</t>
  </si>
  <si>
    <t>Harry Stergiou &amp; John Stergiou</t>
  </si>
  <si>
    <t>CG366192235</t>
  </si>
  <si>
    <t xml:space="preserve">(Declined: 29/01/2018 2:29:45 PM)
Declined Public and Products Liability cover section due to occupation
</t>
  </si>
  <si>
    <t>CG366192435</t>
  </si>
  <si>
    <t xml:space="preserve">(Declined: 29/01/2018 3:52:39 PM)
Declined due to location
</t>
  </si>
  <si>
    <t>91070</t>
  </si>
  <si>
    <t>Gregory &amp; Maria Brown</t>
  </si>
  <si>
    <t>CG365982501</t>
  </si>
  <si>
    <t>SBPQTE12027230</t>
  </si>
  <si>
    <t xml:space="preserve">(Declined: 29/01/2018 4:03:14 PM)
Declined Public and Products Liability cover section due to Occupation
</t>
  </si>
  <si>
    <t>S286451</t>
  </si>
  <si>
    <t>Metalworking Machinery Manufacturing Noc</t>
  </si>
  <si>
    <t>307763</t>
  </si>
  <si>
    <t>PEDAX AUSTRALASIA PTY LTD</t>
  </si>
  <si>
    <t>CG365982583</t>
  </si>
  <si>
    <t>SBPQTE12027290</t>
  </si>
  <si>
    <t xml:space="preserve">(Declined: 29/01/2018 4:36:27 PM)
Declined due to Machinery cover taken without building cover (Property Owner)
</t>
  </si>
  <si>
    <t>115135</t>
  </si>
  <si>
    <t>Martin Paul Arrowsmith</t>
  </si>
  <si>
    <t>CG365982595</t>
  </si>
  <si>
    <t xml:space="preserve">(Declined: 29/01/2018 4:43:58 PM)
Declined due to General Property section taken without either Property Damage section or Liability section
</t>
  </si>
  <si>
    <t>4499</t>
  </si>
  <si>
    <t>Reece and Kirsten Woodforth</t>
  </si>
  <si>
    <t>CG365982636</t>
  </si>
  <si>
    <t xml:space="preserve">(Declined: 29/01/2018 5:04:28 PM)
Declined due to location
</t>
  </si>
  <si>
    <t>402785</t>
  </si>
  <si>
    <t>Koumala Progress Association Incorporated</t>
  </si>
  <si>
    <t>CG366192645</t>
  </si>
  <si>
    <t xml:space="preserve">(Declined: 29/01/2018 5:30:51 PM)
Declined Public and Products Liability cover section due to Occupation
</t>
  </si>
  <si>
    <t>402786</t>
  </si>
  <si>
    <t>Bretts Wharf Management services</t>
  </si>
  <si>
    <t>CG366192658</t>
  </si>
  <si>
    <t>(Declined: 29/01/2018 5:41:29 PM)
Declined as Flood cover is not available
Decline due to occupation and Property Damage/Business Interruption sum insured
Refer due to claims history
Refer due to Pro</t>
  </si>
  <si>
    <t>115153</t>
  </si>
  <si>
    <t>Minter Ellison Gold Coast - Gold Coast And Varsity Services</t>
  </si>
  <si>
    <t>CG365982691</t>
  </si>
  <si>
    <t xml:space="preserve">(Declined: 29/01/2018 5:47:13 PM)
Declined Property Damage cover section due to No to 'Does the manager of the business have 5 or more years experience in the industry as a restaurant/cafe manager?'
</t>
  </si>
  <si>
    <t>402789</t>
  </si>
  <si>
    <t>Lums Chinese Restaurant</t>
  </si>
  <si>
    <t>CG366192696</t>
  </si>
  <si>
    <t xml:space="preserve">(Declined: 29/01/2018 6:10:39 PM)
Declined Public and Products Liability cover section due to Occupation
</t>
  </si>
  <si>
    <t>CG366192718</t>
  </si>
  <si>
    <t xml:space="preserve">(Declined: 29/01/2018 6:43:43 PM)
Declined due to location
Declined as Flood cover is not available
</t>
  </si>
  <si>
    <t>298376</t>
  </si>
  <si>
    <t>Peak 2 Peak Pty Ltd</t>
  </si>
  <si>
    <t>CG366192734</t>
  </si>
  <si>
    <t xml:space="preserve">(Declined: 29/01/2018 7:23:38 PM)
Declined Public and Products Liability cover section due to Occupation
Refer due to Transit sum insured
Refer due to Transit Estimated value of annual sendings
</t>
  </si>
  <si>
    <t>402311</t>
  </si>
  <si>
    <t>Besteel Frames</t>
  </si>
  <si>
    <t>CG365982744</t>
  </si>
  <si>
    <t xml:space="preserve">(Declined: 29/01/2018 7:29:18 PM)
Declined Public and Products Liability cover section due to Occupation
</t>
  </si>
  <si>
    <t>402796</t>
  </si>
  <si>
    <t>David Lescai</t>
  </si>
  <si>
    <t>CG366193360</t>
  </si>
  <si>
    <t>(Declined: 30/01/2018 9:08:13 AM)
Declined Public and Products Liability cover section due to percentage of turnover paid to contractors/subcontractors and where the insured does not ensure that cont</t>
  </si>
  <si>
    <t>155481</t>
  </si>
  <si>
    <t>RACS-Pacific Pty Ltd</t>
  </si>
  <si>
    <t>CG365983437</t>
  </si>
  <si>
    <t>SBPQTE12027538</t>
  </si>
  <si>
    <t xml:space="preserve">(Declined: 30/01/2018 9:59:28 AM)
Declined due to back dating of inception date beyond limits
</t>
  </si>
  <si>
    <t>402793</t>
  </si>
  <si>
    <t>Pro Electrics Pty Ltd</t>
  </si>
  <si>
    <t>CG366193537</t>
  </si>
  <si>
    <t>(Declined: 30/01/2018 10:32:20 AM)
Declined Public and Products Liability cover section due to Yes to 'Is the business involved in any construction/engineering project management activities?'
Decline</t>
  </si>
  <si>
    <t>312297</t>
  </si>
  <si>
    <t>Phill Fehring Engineering Pty Ltd</t>
  </si>
  <si>
    <t>CG366193642</t>
  </si>
  <si>
    <t>SBPQTE12027655</t>
  </si>
  <si>
    <t xml:space="preserve">(Declined: 30/01/2018 11:03:53 AM)
Declined due to Theft section taken without Property Damage section
</t>
  </si>
  <si>
    <t>402817</t>
  </si>
  <si>
    <t>Sarah-Anne Hoy	</t>
  </si>
  <si>
    <t>CG365983586</t>
  </si>
  <si>
    <t>(Declined: 30/01/2018 11:04:59 AM)
Declined due to inadequate fire protection for the risk and Property Damage/Business Interruption sum insured (fire extinguishers required)
Declined Property Damage</t>
  </si>
  <si>
    <t>CG366193651</t>
  </si>
  <si>
    <t xml:space="preserve">(Declined: 30/01/2018 11:06:31 AM)
Declined Public and Products Liability cover section due to Occupation
</t>
  </si>
  <si>
    <t>321923</t>
  </si>
  <si>
    <t>J ERICKSON &amp; M.R FARRELLY</t>
  </si>
  <si>
    <t>CG365983594</t>
  </si>
  <si>
    <t xml:space="preserve">(Declined: 30/01/2018 11:08:42 AM)
Declined Public and Products Liability cover section due to Occupation
</t>
  </si>
  <si>
    <t>398930</t>
  </si>
  <si>
    <t>CJA ELECTRICAL ATF CRAIG AMBROSE DISCRET</t>
  </si>
  <si>
    <t>CG366193688</t>
  </si>
  <si>
    <t>SBPQTE12027685</t>
  </si>
  <si>
    <t xml:space="preserve">(Declined: 30/01/2018 11:20:18 AM)
Declined Public and Products Liability cover section due to Occupation
Refer due to General Property Unspecified Items total sum insured
</t>
  </si>
  <si>
    <t>402822</t>
  </si>
  <si>
    <t>Lee Wecker</t>
  </si>
  <si>
    <t>CG365983639</t>
  </si>
  <si>
    <t xml:space="preserve">(Declined: 30/01/2018 11:21:12 AM)
Declined Public and Products Liability cover section due to Occupation
</t>
  </si>
  <si>
    <t>CG366193719</t>
  </si>
  <si>
    <t xml:space="preserve">(Declined: 30/01/2018 11:30:53 AM)
Declined Property Damage cover section due to tenant Occupation
Declined Public and Products Liability cover section due to tenant Occupation
</t>
  </si>
  <si>
    <t>115093</t>
  </si>
  <si>
    <t>Kerry Paddon, Kenneth Paul Gordon, Robin Lee Gordon, Toni Gordon &amp; Julie Renison</t>
  </si>
  <si>
    <t>CG365983672</t>
  </si>
  <si>
    <t>SBPQTE12027713</t>
  </si>
  <si>
    <t xml:space="preserve">(Declined: 30/01/2018 11:36:20 AM)
Declined Public and Products Liability cover section due to Occupation
</t>
  </si>
  <si>
    <t>384511</t>
  </si>
  <si>
    <t>Andrew Slack</t>
  </si>
  <si>
    <t>CG365983674</t>
  </si>
  <si>
    <t xml:space="preserve">(Declined: 30/01/2018 11:36:37 AM)
Declined Public and Products Liability cover section due to Occupation
</t>
  </si>
  <si>
    <t>CG366193737</t>
  </si>
  <si>
    <t xml:space="preserve">(Declined: 30/01/2018 11:38:24 AM)
Declined Public and Products Liability cover section due to Occupation
</t>
  </si>
  <si>
    <t>322369</t>
  </si>
  <si>
    <t>Emma Lena Foster</t>
  </si>
  <si>
    <t>CG366193773</t>
  </si>
  <si>
    <t>(Declined: 30/01/2018 11:52:05 AM)
Declined due to minimum underwriting criteria not being met
Declined Public and Products Liability cover section due to No or Unknown to 'Do all plant and machinery</t>
  </si>
  <si>
    <t>402824</t>
  </si>
  <si>
    <t>Sarah Kraner</t>
  </si>
  <si>
    <t>CG366193777</t>
  </si>
  <si>
    <t xml:space="preserve">(Declined: 30/01/2018 11:53:43 AM)
Declined Public and Products Liability cover section due to Occupation
</t>
  </si>
  <si>
    <t>402825</t>
  </si>
  <si>
    <t>Alison Jenen</t>
  </si>
  <si>
    <t>CG366193783</t>
  </si>
  <si>
    <t xml:space="preserve">(Declined: 30/01/2018 11:55:38 AM)
Declined Public and Products Liability cover section due to Occupation
</t>
  </si>
  <si>
    <t>CG366193847</t>
  </si>
  <si>
    <t xml:space="preserve">(Declined: 30/01/2018 12:16:00 PM)
Declined Public and Products Liability cover section due to Occupation
</t>
  </si>
  <si>
    <t>402833</t>
  </si>
  <si>
    <t>saeko ozaki</t>
  </si>
  <si>
    <t>CG365983811</t>
  </si>
  <si>
    <t xml:space="preserve">(Declined: 30/01/2018 12:34:42 PM)
Declined due to postcode, age of building, occupation and Property Damage/Business Interruption sum insured
Refer due to claims history
Refer due to claims history
</t>
  </si>
  <si>
    <t>9851</t>
  </si>
  <si>
    <t>Australian Heritage Restorations Pty Ltd</t>
  </si>
  <si>
    <t>CG366193891</t>
  </si>
  <si>
    <t xml:space="preserve">(Declined: 30/01/2018 12:38:41 PM)
Declined due to minimum underwriting criteria not being met
Refer due to claims history
</t>
  </si>
  <si>
    <t>CG365983822</t>
  </si>
  <si>
    <t>SBPQTE12027827</t>
  </si>
  <si>
    <t>(Declined: 30/01/2018 12:40:17 PM)
Declined Public and Products Liability cover section due to percentage of turnover paid to contractors/subcontractors and where the insured does not ensure that con</t>
  </si>
  <si>
    <t>402841</t>
  </si>
  <si>
    <t>Ren Moa</t>
  </si>
  <si>
    <t>CG365983824</t>
  </si>
  <si>
    <t>(Declined: 30/01/2018 12:42:10 PM)
Declined Public and Products Liability cover section due to percentage of turnover paid to contractors/subcontractors and where the insured does not ensure that con</t>
  </si>
  <si>
    <t>CG366193919</t>
  </si>
  <si>
    <t>(Declined: 30/01/2018 12:52:57 PM)
Declined Property Damage cover section due to tenant Occupation
Declined Business Interruption cover section due to tenant Occupation
Declined Public and Products L</t>
  </si>
  <si>
    <t>271067</t>
  </si>
  <si>
    <t>The Dore Family Trust</t>
  </si>
  <si>
    <t>CG366193931</t>
  </si>
  <si>
    <t xml:space="preserve">(Declined: 30/01/2018 12:59:35 PM)
Declined due to location
</t>
  </si>
  <si>
    <t>26878</t>
  </si>
  <si>
    <t>Arnold Park Pty Ltd ATF DJ Read Property Trust</t>
  </si>
  <si>
    <t>CG366193940</t>
  </si>
  <si>
    <t xml:space="preserve">(Declined: 30/01/2018 1:03:53 PM)
Declined Public and Products Liability cover section due to Occupation
</t>
  </si>
  <si>
    <t>402843</t>
  </si>
  <si>
    <t>Naedene Barraclough</t>
  </si>
  <si>
    <t>CG365983891</t>
  </si>
  <si>
    <t xml:space="preserve">(Declined: 30/01/2018 1:16:44 PM)
Declined Public and Products Liability cover section due to Occupation
</t>
  </si>
  <si>
    <t>275574</t>
  </si>
  <si>
    <t>Wired Projects Pty Ltd</t>
  </si>
  <si>
    <t>CG366194005</t>
  </si>
  <si>
    <t>(Declined: 30/01/2018 1:33:59 PM)
Declined due to fire brigade type, age of building, occupation and Property Damage/Business Interruption sum insured
Declined due to last rewired date, occupation, c</t>
  </si>
  <si>
    <t>102523</t>
  </si>
  <si>
    <t>Trevor James &amp; Jennifer Ballinger</t>
  </si>
  <si>
    <t>CG366194053</t>
  </si>
  <si>
    <t xml:space="preserve">(Declined: 30/01/2018 1:50:34 PM)
Declined Public and Products Liability cover section due to Occupation
</t>
  </si>
  <si>
    <t>402855</t>
  </si>
  <si>
    <t>Ben Franklin</t>
  </si>
  <si>
    <t>CG366194076</t>
  </si>
  <si>
    <t xml:space="preserve">(Declined: 30/01/2018 1:59:26 PM)
Declined Public and Products Liability cover section due to Occupation
</t>
  </si>
  <si>
    <t>402850</t>
  </si>
  <si>
    <t>Tim Payne Electrical</t>
  </si>
  <si>
    <t>CG366194103</t>
  </si>
  <si>
    <t xml:space="preserve">(Declined: 30/01/2018 2:15:12 PM)
Declined Public and Products Liability cover section due to Occupation
</t>
  </si>
  <si>
    <t>283831</t>
  </si>
  <si>
    <t>Bruce McInnes</t>
  </si>
  <si>
    <t>CG365984073</t>
  </si>
  <si>
    <t xml:space="preserve">(Declined: 30/01/2018 2:42:13 PM)
Declined Public and Products Liability cover section due to Occupation
</t>
  </si>
  <si>
    <t>297465</t>
  </si>
  <si>
    <t>D&amp;G CLEANING SOLUTIONS PTY LTD</t>
  </si>
  <si>
    <t>CG366194210</t>
  </si>
  <si>
    <t xml:space="preserve">(Declined: 30/01/2018 2:51:06 PM)
Declined Public and Products Liability cover section due to Occupation
</t>
  </si>
  <si>
    <t>402019</t>
  </si>
  <si>
    <t>Statewest Civil Pty Ltd</t>
  </si>
  <si>
    <t>CG366194258</t>
  </si>
  <si>
    <t xml:space="preserve">(Declined: 30/01/2018 3:05:54 PM)
Declined Public and Products Liability cover section due to Occupation
</t>
  </si>
  <si>
    <t>371957</t>
  </si>
  <si>
    <t>Dev Telecommunications Pty Ltd</t>
  </si>
  <si>
    <t>CG366194280</t>
  </si>
  <si>
    <t xml:space="preserve">(Declined: 30/01/2018 3:20:11 PM)
Declined due to General Property section taken without either Property Damage section or Liability section
</t>
  </si>
  <si>
    <t>CG365984153</t>
  </si>
  <si>
    <t xml:space="preserve">(Declined: 30/01/2018 3:20:14 PM)
Declined Public and Products Liability cover section due to No to ‘Does the business hold a current professional indemnity policy with a sum insured of at least $2M </t>
  </si>
  <si>
    <t>402347</t>
  </si>
  <si>
    <t>Satish Ramtohul</t>
  </si>
  <si>
    <t>CG365984172</t>
  </si>
  <si>
    <t>SBPQTE12028099</t>
  </si>
  <si>
    <t xml:space="preserve">(Declined: 30/01/2018 3:32:01 PM)
Declined as Flood cover is not available
</t>
  </si>
  <si>
    <t>402867</t>
  </si>
  <si>
    <t>Troy White</t>
  </si>
  <si>
    <t>CG365984201</t>
  </si>
  <si>
    <t>(Declined: 30/01/2018 3:39:42 PM)
Declined due to minimum underwriting criteria not being met
Refer Public and Products Liability cover section due to Yes to 'Do you, or do you intend to use, store o</t>
  </si>
  <si>
    <t>231966</t>
  </si>
  <si>
    <t>LES &amp; JUDY BARNES</t>
  </si>
  <si>
    <t>CG366194340</t>
  </si>
  <si>
    <t xml:space="preserve">(Declined: 30/01/2018 3:45:23 PM)
Declined Property Damage cover section due to Occupation
</t>
  </si>
  <si>
    <t>402719</t>
  </si>
  <si>
    <t>Rossendale Tennis Club Inc</t>
  </si>
  <si>
    <t>CG365984242</t>
  </si>
  <si>
    <t>SBPQTE12028140</t>
  </si>
  <si>
    <t xml:space="preserve">(Declined: 30/01/2018 3:49:13 PM)
Declined due to inadequate fire protection for the risk and Property Damage/Business Interruption sum insured (fire extinguishers required)
</t>
  </si>
  <si>
    <t>128371</t>
  </si>
  <si>
    <t>Ryan Plaza Medical Services Pty Ltd</t>
  </si>
  <si>
    <t>CG365984339</t>
  </si>
  <si>
    <t>SBPQTE12028209</t>
  </si>
  <si>
    <t xml:space="preserve">(Declined: 30/01/2018 4:24:32 PM)
Declined Public and Products Liability cover section due to Occupation
</t>
  </si>
  <si>
    <t>311705</t>
  </si>
  <si>
    <t>Vorick Group Pty Ltd</t>
  </si>
  <si>
    <t>CG366194494</t>
  </si>
  <si>
    <t>SBPQTE12028241</t>
  </si>
  <si>
    <t xml:space="preserve">(Declined: 30/01/2018 4:37:26 PM)
Declined due to minimum underwriting criteria not being met
Refer due to claims history
</t>
  </si>
  <si>
    <t>CG365984388</t>
  </si>
  <si>
    <t xml:space="preserve">(Declined: 30/01/2018 4:38:50 PM)
Declined due to minimum underwriting criteria not being met
Refer due to claims history
</t>
  </si>
  <si>
    <t>CG365984419</t>
  </si>
  <si>
    <t xml:space="preserve">(Declined: 30/01/2018 4:47:45 PM)
Declined Public and Products Liability cover section due to Occupation
</t>
  </si>
  <si>
    <t>402870</t>
  </si>
  <si>
    <t>Colin James	</t>
  </si>
  <si>
    <t>CG365984443</t>
  </si>
  <si>
    <t xml:space="preserve">(Declined: 30/01/2018 4:57:03 PM)
Declined as Flood cover is not available
</t>
  </si>
  <si>
    <t>373446</t>
  </si>
  <si>
    <t>King Street Super Holdings Pty Ltd</t>
  </si>
  <si>
    <t>CG366194595</t>
  </si>
  <si>
    <t xml:space="preserve">(Declined: 30/01/2018 5:38:08 PM)
Declined as Flood cover is not available
</t>
  </si>
  <si>
    <t>114915</t>
  </si>
  <si>
    <t>D F Rowlands Medical Pty Ltd &amp; Dr K Myers &amp; Dr M Pearcy</t>
  </si>
  <si>
    <t>CG365984598</t>
  </si>
  <si>
    <t xml:space="preserve">(Declined: 30/01/2018 6:38:02 PM)
Declined Public and Products Liability cover section due to Occupation
</t>
  </si>
  <si>
    <t>402892</t>
  </si>
  <si>
    <t>Alex Gathuri</t>
  </si>
  <si>
    <t>CG365984605</t>
  </si>
  <si>
    <t>SBPQTE12028373</t>
  </si>
  <si>
    <t xml:space="preserve">(Declined: 30/01/2018 7:28:29 PM)
Declined Public and Products Liability cover section due to Occupation
Declined Business Interruption cover section due to Occupation
Declined Property Damage cover </t>
  </si>
  <si>
    <t>402774</t>
  </si>
  <si>
    <t>Justin Wilson</t>
  </si>
  <si>
    <t>CG365984607</t>
  </si>
  <si>
    <t xml:space="preserve">(Declined: 30/01/2018 7:29:20 PM)
Declined Public and Products Liability cover section due to Occupation
Declined Business Interruption cover section due to Occupation
Declined Property Damage cover </t>
  </si>
  <si>
    <t>CG365984613</t>
  </si>
  <si>
    <t xml:space="preserve">(Declined: 30/01/2018 7:45:20 PM)
Declined Public and Products Liability cover section due to Occupation
</t>
  </si>
  <si>
    <t>402894</t>
  </si>
  <si>
    <t>Michelle Ryan</t>
  </si>
  <si>
    <t>CG366194680</t>
  </si>
  <si>
    <t xml:space="preserve">(Declined: 30/01/2018 7:52:16 PM)
Declined due to minimum underwriting criteria not being met
Refer Public and Products Liability cover section due to Occupation
</t>
  </si>
  <si>
    <t>CG366194814</t>
  </si>
  <si>
    <t xml:space="preserve">(Declined: 30/01/2018 8:09:50 PM)
Declined due to minimum underwriting criteria not being met
Declined due to fire brigade type, age of building, occupation and Property Damage/Business Interruption </t>
  </si>
  <si>
    <t>402895</t>
  </si>
  <si>
    <t>Esperance Pottery Club</t>
  </si>
  <si>
    <t>CG366194954</t>
  </si>
  <si>
    <t xml:space="preserve">(Declined: 31/01/2018 9:24:44 AM)
Declined Public and Products Liability cover section due to Occupation
</t>
  </si>
  <si>
    <t>402902</t>
  </si>
  <si>
    <t>David Orchard</t>
  </si>
  <si>
    <t>CG365984855</t>
  </si>
  <si>
    <t>(Declined: 31/01/2018 9:49:52 AM)
Declined Public and Products Liability cover section due to the amount of manufacturing for the occupation selected. Please select an appropriate manufacturing occup</t>
  </si>
  <si>
    <t>402904</t>
  </si>
  <si>
    <t>Nicky Crane</t>
  </si>
  <si>
    <t>CG365984873</t>
  </si>
  <si>
    <t xml:space="preserve">(Declined: 31/01/2018 10:01:46 AM)
Declined as Flood cover is not available
</t>
  </si>
  <si>
    <t>114944</t>
  </si>
  <si>
    <t>Dr David Rowlands &amp; Dr Kathryn N Myers</t>
  </si>
  <si>
    <t>CG365984917</t>
  </si>
  <si>
    <t>SBPQTE12028511</t>
  </si>
  <si>
    <t xml:space="preserve">(Declined: 31/01/2018 10:23:01 AM)
Declined Public and Products Liability cover section due to Occupation
</t>
  </si>
  <si>
    <t>402909</t>
  </si>
  <si>
    <t>Tarek Jad</t>
  </si>
  <si>
    <t>CG366195049</t>
  </si>
  <si>
    <t>(Declined: 31/01/2018 10:28:08 AM)
Declined Money cover section due to Occupation
Declined Theft cover section due to Occupation
Declined Business Interruption cover section due to Occupation
Decline</t>
  </si>
  <si>
    <t>21182</t>
  </si>
  <si>
    <t>The Trustee For The Laserzone Lawnton Unity Trust</t>
  </si>
  <si>
    <t>CG365984955</t>
  </si>
  <si>
    <t>(Declined: 31/01/2018 10:34:05 AM)
Declined Public and Products Liability cover section due to Occupation
Declined Theft cover section due to Occupation
Declined Business Interruption cover section d</t>
  </si>
  <si>
    <t>402906</t>
  </si>
  <si>
    <t>Echuca Valves Pty Ltd</t>
  </si>
  <si>
    <t>CG366195089</t>
  </si>
  <si>
    <t>SBPQTE12028563</t>
  </si>
  <si>
    <t xml:space="preserve">(Declined: 31/01/2018 10:51:12 AM)
Declined due to back dating of inception date beyond limits
</t>
  </si>
  <si>
    <t>402040</t>
  </si>
  <si>
    <t>Robyn Hincenbergs</t>
  </si>
  <si>
    <t>CG366195096</t>
  </si>
  <si>
    <t xml:space="preserve">(Declined: 31/01/2018 10:53:36 AM)
Declined due to inadequate fire protection for the risk and Property Damage/Business Interruption sum insured (fire extinguishers required)
</t>
  </si>
  <si>
    <t>317507</t>
  </si>
  <si>
    <t>Kuldip Sangha</t>
  </si>
  <si>
    <t>CG365985011</t>
  </si>
  <si>
    <t>SBPQTE12028576</t>
  </si>
  <si>
    <t xml:space="preserve">(Declined: 31/01/2018 10:56:53 AM)
Declined Public and Products Liability cover section due to Occupation
</t>
  </si>
  <si>
    <t>CG366195129</t>
  </si>
  <si>
    <t xml:space="preserve">(Declined: 31/01/2018 11:06:30 AM)
Declined Public and Products Liability cover section due to Occupation
</t>
  </si>
  <si>
    <t>368254</t>
  </si>
  <si>
    <t>Gold Coast City Tours</t>
  </si>
  <si>
    <t>CG365985066</t>
  </si>
  <si>
    <t xml:space="preserve">(Declined: 31/01/2018 11:15:21 AM)
Declined due to minimum underwriting criteria not being met
Declined Public and Products Liability cover section due to No to 'Is the property fully fenced?'
</t>
  </si>
  <si>
    <t>402914</t>
  </si>
  <si>
    <t>BCPS332777F</t>
  </si>
  <si>
    <t>CG366195198</t>
  </si>
  <si>
    <t xml:space="preserve">(Declined: 31/01/2018 11:30:18 AM)
Declined Public and Products Liability cover section due to Occupation
</t>
  </si>
  <si>
    <t>402921</t>
  </si>
  <si>
    <t>Metro Bathroom Waterproofing</t>
  </si>
  <si>
    <t>CG366195247</t>
  </si>
  <si>
    <t xml:space="preserve">(Declined: 31/01/2018 11:53:59 AM)
Declined Public and Products Liability cover section due to Occupation
</t>
  </si>
  <si>
    <t>402922</t>
  </si>
  <si>
    <t>Louise Arin</t>
  </si>
  <si>
    <t>CG366195261</t>
  </si>
  <si>
    <t xml:space="preserve">(Declined: 31/01/2018 12:00:17 PM)
Declined Public and Products Liability cover section due to occupation and turnover
Decline due to occupation and Property Damage/Business Interruption sum insured
</t>
  </si>
  <si>
    <t>173050</t>
  </si>
  <si>
    <t>Cafe Lighting Pty Ltd</t>
  </si>
  <si>
    <t>CG365985199</t>
  </si>
  <si>
    <t xml:space="preserve">(Declined: 31/01/2018 12:08:04 PM)
Declined Public and Products Liability cover section due to Occupation
Refer due to previous bankruptcy
</t>
  </si>
  <si>
    <t>402930</t>
  </si>
  <si>
    <t>Stephen Singleon</t>
  </si>
  <si>
    <t>CG366195279</t>
  </si>
  <si>
    <t>SBPQTE12028702</t>
  </si>
  <si>
    <t xml:space="preserve">(Declined: 31/01/2018 12:18:03 PM)
Declined Public and Products Liability cover section due to Yes to 'Do you discharge waste or hazardous material into the atmosphere, sewer or elsewhere?'
Declined </t>
  </si>
  <si>
    <t>1668</t>
  </si>
  <si>
    <t>CER Enterprises Pty Ltd ATF Byron Bay Clinic Unit Trust T/as Bay Centre Medical</t>
  </si>
  <si>
    <t>CG366195283</t>
  </si>
  <si>
    <t xml:space="preserve">(Declined: 31/01/2018 12:19:24 PM)
Declined due to construction, fire brigade type and Property Damage/Business Interruption sum insured
</t>
  </si>
  <si>
    <t>370325</t>
  </si>
  <si>
    <t>Erin Hill</t>
  </si>
  <si>
    <t>CG365985235</t>
  </si>
  <si>
    <t>SBPQTE12028716</t>
  </si>
  <si>
    <t xml:space="preserve">(Declined: 31/01/2018 12:25:51 PM)
Declined due to inadequate fire protection for the risk and Property Damage/Business Interruption sum insured (fire extinguishers required)
</t>
  </si>
  <si>
    <t>CG366195368</t>
  </si>
  <si>
    <t xml:space="preserve">(Declined: 31/01/2018 12:54:35 PM)
Declined due to minimum underwriting criteria not being met
Refer due to claims history
</t>
  </si>
  <si>
    <t>130782</t>
  </si>
  <si>
    <t>Alexs Lawnmowing &amp; Gardening Service</t>
  </si>
  <si>
    <t>CG366195385</t>
  </si>
  <si>
    <t xml:space="preserve">(Declined: 31/01/2018 1:03:34 PM)
Declined Public and Products Liability cover section due to Occupation
</t>
  </si>
  <si>
    <t>324011</t>
  </si>
  <si>
    <t>DDC Fire Pty Ltd</t>
  </si>
  <si>
    <t>CG366195450</t>
  </si>
  <si>
    <t>(Declined: 31/01/2018 1:23:53 PM)
Hello,
Thank you for the opportunity quote. Unfortunately we are unable to offer cover on this occasion as our Liability policy is limited to Australia only.
Ple</t>
  </si>
  <si>
    <t>402784</t>
  </si>
  <si>
    <t>Trenrose Pty Ltd</t>
  </si>
  <si>
    <t>CG365985340</t>
  </si>
  <si>
    <t>(Declined: 31/01/2018 1:26:49 PM)
Declined Public and Products Liability cover section due to percentage of turnover paid to contractors/subcontractors and where the insured does not ensure that cont</t>
  </si>
  <si>
    <t>402943</t>
  </si>
  <si>
    <t>Michael Nicholls</t>
  </si>
  <si>
    <t>CG365985422</t>
  </si>
  <si>
    <t>(Declined: 31/01/2018 2:20:39 PM)
No additional information is available</t>
  </si>
  <si>
    <t>402670</t>
  </si>
  <si>
    <t>Oz Kazi Pty Ltd</t>
  </si>
  <si>
    <t>CG366195640</t>
  </si>
  <si>
    <t>(Declined: 31/01/2018 2:50:11 PM)
Declined as Deterioration of Stock cover not available under the Electronic Equipment Breakdown section. If cover required please request under the Machinery Breakdo</t>
  </si>
  <si>
    <t>266737</t>
  </si>
  <si>
    <t>Paavan Pty Ltd</t>
  </si>
  <si>
    <t>CG365985511</t>
  </si>
  <si>
    <t>(Declined: 31/01/2018 2:50:35 PM)
Declined Public and Products Liability cover section due to No or Unknown to 'Does the business have at least 2 years experience in manufacturing each type of produc</t>
  </si>
  <si>
    <t>402958</t>
  </si>
  <si>
    <t>Alan Newman</t>
  </si>
  <si>
    <t>CG365985517</t>
  </si>
  <si>
    <t xml:space="preserve">(Declined: 31/01/2018 2:51:30 PM)
Declined Public and Products Liability cover section due to Occupation
</t>
  </si>
  <si>
    <t>402962</t>
  </si>
  <si>
    <t>Mathew Ings</t>
  </si>
  <si>
    <t>CG366195662</t>
  </si>
  <si>
    <t>SBPQTE12028958</t>
  </si>
  <si>
    <t xml:space="preserve">(Declined: 31/01/2018 2:59:29 PM)
Declined due to General Property section taken without either Property Damage section or Liability section
</t>
  </si>
  <si>
    <t>90325</t>
  </si>
  <si>
    <t>Mark &amp; Lisa Mason</t>
  </si>
  <si>
    <t>CG365985541</t>
  </si>
  <si>
    <t xml:space="preserve">(Declined: 31/01/2018 3:01:32 PM)
Declined due to General Property section taken without either Property Damage section or Liability section
</t>
  </si>
  <si>
    <t>CG366195687</t>
  </si>
  <si>
    <t xml:space="preserve">(Declined: 31/01/2018 3:11:43 PM)
Declined due to location
</t>
  </si>
  <si>
    <t>68876</t>
  </si>
  <si>
    <t>Mr A Roderick</t>
  </si>
  <si>
    <t>CG366195696</t>
  </si>
  <si>
    <t xml:space="preserve">(Declined: 31/01/2018 3:14:07 PM)
Declined Public and Products Liability cover section due to No to ‘Does the business hold a current professional indemnity policy with a sum insured of at least $2M </t>
  </si>
  <si>
    <t>402966</t>
  </si>
  <si>
    <t>Rhonda Tallnash</t>
  </si>
  <si>
    <t>CG365985578</t>
  </si>
  <si>
    <t>(Declined: 31/01/2018 3:18:41 PM)
Declined due to inadequate fire protection for the occupation and Property Damage/Business Interruption sum insured (fire extinguishers &amp; fire blankets required)
Dec</t>
  </si>
  <si>
    <t>34370</t>
  </si>
  <si>
    <t>Jackars International Pty Ltd</t>
  </si>
  <si>
    <t>CG365985606</t>
  </si>
  <si>
    <t>SBPQTE12029018</t>
  </si>
  <si>
    <t>(Declined: 31/01/2018 3:31:37 PM)
Declined due to occupation, EPS% and Property Damage/Business Interruption sum insured
Decline due to occupation and Property Damage/Business Interruption sum insure</t>
  </si>
  <si>
    <t>402951</t>
  </si>
  <si>
    <t>Alchemy Restaurant &amp; Bar Pty Ltd</t>
  </si>
  <si>
    <t>CG365985616</t>
  </si>
  <si>
    <t>(Declined: 31/01/2018 3:34:16 PM)
Declined due to occupation, EPS% and Property Damage/Business Interruption sum insured
Decline due to occupation and Property Damage/Business Interruption sum insure</t>
  </si>
  <si>
    <t>CG365985659</t>
  </si>
  <si>
    <t>SBPQTE12029056</t>
  </si>
  <si>
    <t>(Declined: 31/01/2018 3:51:06 PM)
Declined Property Damage cover section due to tenant Occupation
Declined Business Interruption cover section due to tenant Occupation
Declined Glass cover section du</t>
  </si>
  <si>
    <t>377838</t>
  </si>
  <si>
    <t>Tuyet Hue &amp; Ky Quach</t>
  </si>
  <si>
    <t>CG365985666</t>
  </si>
  <si>
    <t>(Declined: 31/01/2018 3:52:33 PM)
Declined Property Damage cover section due to tenant Occupation
Declined Business Interruption cover section due to tenant Occupation
Declined Glass cover section du</t>
  </si>
  <si>
    <t>CG366195824</t>
  </si>
  <si>
    <t xml:space="preserve">(Declined: 31/01/2018 3:55:41 PM)
Declined Public and Products Liability cover section due to Occupation
</t>
  </si>
  <si>
    <t>372097</t>
  </si>
  <si>
    <t>Erno Duka</t>
  </si>
  <si>
    <t>CG366195826</t>
  </si>
  <si>
    <t xml:space="preserve">(Declined: 31/01/2018 3:57:09 PM)
Declined Public and Products Liability cover section due to Occupation
</t>
  </si>
  <si>
    <t>CG365985683</t>
  </si>
  <si>
    <t>(Declined: 31/01/2018 3:59:59 PM)
Declined Property Damage cover section due to tenant Occupation
Declined Business Interruption cover section due to tenant Occupation
Declined Glass cover section du</t>
  </si>
  <si>
    <t>70216</t>
  </si>
  <si>
    <t>Dr Steven P S Kan &amp; Philomena Kan</t>
  </si>
  <si>
    <t>CG366195856</t>
  </si>
  <si>
    <t>(Declined: 31/01/2018 4:20:59 PM)
Declined Property Damage cover section due to tenant Occupation
Declined Business Interruption cover section due to tenant Occupation
Declined Glass cover section du</t>
  </si>
  <si>
    <t>CG366195961</t>
  </si>
  <si>
    <t xml:space="preserve">(Declined: 31/01/2018 5:26:52 PM)
Declined Public and Products Liability cover section due to Occupation
</t>
  </si>
  <si>
    <t>402990</t>
  </si>
  <si>
    <t>Marian Toma</t>
  </si>
  <si>
    <t>CG365986056</t>
  </si>
  <si>
    <t xml:space="preserve">(Declined: 31/01/2018 10:22:45 PM)
Declined Public and Products Liability cover section due to Occupation
</t>
  </si>
  <si>
    <t>107993</t>
  </si>
  <si>
    <t>Totowa Pty Ltd</t>
  </si>
  <si>
    <t>CG365986060</t>
  </si>
  <si>
    <t xml:space="preserve">(Declined: 31/01/2018 11:28:11 PM)
Declined as Flood cover is not available
</t>
  </si>
  <si>
    <t>236525</t>
  </si>
  <si>
    <t>Alison Peters</t>
  </si>
  <si>
    <t>CG356911834</t>
  </si>
  <si>
    <t>(Declined: 2/01/2018 12:12:21 PM)
Declined Property Damage cover section due to tenant Occupation
Declined Business Interruption cover section due to tenant Occupation
Declined Glass cover section du</t>
  </si>
  <si>
    <t>DANT01</t>
  </si>
  <si>
    <t>Dantrent Pty Ltd</t>
  </si>
  <si>
    <t>CG356913326</t>
  </si>
  <si>
    <t>(Declined: 4/01/2018 11:54:18 AM)
Declined due to inadequate fire protection for the risk and Property Damage/Business Interruption sum insured (fire extinguishers required)
Decline due to occupation</t>
  </si>
  <si>
    <t>TIMM03</t>
  </si>
  <si>
    <t>TIMMS &amp; STAGG</t>
  </si>
  <si>
    <t>CG356913800</t>
  </si>
  <si>
    <t>(Declined: 4/01/2018 5:40:23 PM)
Declined due to fire brigade type, age of building, occupation and Property Damage/Business Interruption sum insured
Declined due to last rewired date, age of buildin</t>
  </si>
  <si>
    <t>WOOD15</t>
  </si>
  <si>
    <t>J &amp; R Wood ATF Sunninghill Superannuation Fund</t>
  </si>
  <si>
    <t>CG356917417</t>
  </si>
  <si>
    <t>(Declined: 10/01/2018 2:01:17 PM)
Declined Public and Products Liability cover section due to Yes to 'Do you undertake installation, service or maintenance work at third party premises?
Declined Publ</t>
  </si>
  <si>
    <t>VENT00</t>
  </si>
  <si>
    <t>CITYBASE HOLDINGS PTY LTD</t>
  </si>
  <si>
    <t>CG356909928</t>
  </si>
  <si>
    <t xml:space="preserve">(Declined: 12/01/2018 2:15:35 PM)
Declined Public and Products Liability cover section due to the percentage of turnover paid to contractors/subcontractors
</t>
  </si>
  <si>
    <t>AST QUOTES</t>
  </si>
  <si>
    <t>Aviso Service Team Quotes</t>
  </si>
  <si>
    <t>CG360563546</t>
  </si>
  <si>
    <t xml:space="preserve">(Declined: 16/01/2018 2:52:50 PM)
Declined due to last rewired date, occupation and Property Damage/Business Interruption sum insured
Refer due to Transit Estimated value of annual sendings
</t>
  </si>
  <si>
    <t>CG360564805</t>
  </si>
  <si>
    <t xml:space="preserve">(Declined: 17/01/2018 3:00:36 PM)
Declined Public and Products Liability cover section due to Yes to 'Is the business involved in any other activities not associated with the occupation selected?'
</t>
  </si>
  <si>
    <t>QUOTES JE</t>
  </si>
  <si>
    <t>Quotes JE</t>
  </si>
  <si>
    <t>CG360578075</t>
  </si>
  <si>
    <t>SBPQTE12023612</t>
  </si>
  <si>
    <t>(Declined: 22/01/2018 1:56:08 PM)
Declined Theft cover section due to Occupation
Declined General Property cover section due to Occupation
Declined Business Interruption cover section due to Occupati</t>
  </si>
  <si>
    <t>S151310</t>
  </si>
  <si>
    <t>Exploration For Minerals Own Account</t>
  </si>
  <si>
    <t>QUOTEROB</t>
  </si>
  <si>
    <t>QUOTE ROB EVANS</t>
  </si>
  <si>
    <t>CG360568402</t>
  </si>
  <si>
    <t xml:space="preserve">(Declined: 22/01/2018 2:12:54 PM)
Declined as Flood cover is not available
</t>
  </si>
  <si>
    <t>CG360569546</t>
  </si>
  <si>
    <t xml:space="preserve">(Declined: 23/01/2018 12:16:16 PM)
Declined Public and Products Liability cover section due to Occupation
</t>
  </si>
  <si>
    <t>SCAD00</t>
  </si>
  <si>
    <t>Tony Scadden</t>
  </si>
  <si>
    <t>CG360579407</t>
  </si>
  <si>
    <t>(Declined: 23/01/2018 1:14:14 PM)
Decline due to occupation and Property Damage/Business Interruption sum insured
Refer due to Property Damage/Business Interruption sum insured for the risk
Refer Pro</t>
  </si>
  <si>
    <t>MAND20</t>
  </si>
  <si>
    <t>EVERLIGHT NOMINEES PTY LTD</t>
  </si>
  <si>
    <t>CG360571209</t>
  </si>
  <si>
    <t xml:space="preserve">(Declined: 24/01/2018 2:04:46 PM)
Declined Public and Products Liability cover section due to Occupation
</t>
  </si>
  <si>
    <t>QUOTES RT</t>
  </si>
  <si>
    <t>CG365983596</t>
  </si>
  <si>
    <t xml:space="preserve">(Declined: 30/01/2018 11:10:42 AM)
Declined Public and Products Liability cover section due to Occupation
</t>
  </si>
  <si>
    <t>QUOTES ICF</t>
  </si>
  <si>
    <t>QUOTES - OFFICE ACCOUNT</t>
  </si>
  <si>
    <t>CG365984156</t>
  </si>
  <si>
    <t xml:space="preserve">(Declined: 30/01/2018 3:21:20 PM)
Declined due to location
Declined due to location
Declined Theft cover section due to Occupation
Refer due to Accounts Receivable sum insured 
</t>
  </si>
  <si>
    <t>CG356904023</t>
  </si>
  <si>
    <t>SBPQTE12014848</t>
  </si>
  <si>
    <t>(Declined: 4/01/2018 5:33:55 PM)
Declined Public and Products Liability cover section due to Occupation
Refer due to claims history
Refer due to claims history
Refer due to claims history
Refer Prope</t>
  </si>
  <si>
    <t>GARLAND</t>
  </si>
  <si>
    <t>Garland Cycleworks</t>
  </si>
  <si>
    <t>CG356915046</t>
  </si>
  <si>
    <t>(Declined: 8/01/2018 12:05:53 PM)
Declined Property Damage cover section due to tenant Occupation
Declined Business Interruption cover section due to tenant Occupation
Declined Theft cover section du</t>
  </si>
  <si>
    <t>CANVLPROP</t>
  </si>
  <si>
    <t>Canning Vale Propertie(s) Pty Ltd</t>
  </si>
  <si>
    <t>CG356916654</t>
  </si>
  <si>
    <t xml:space="preserve">(Declined: 9/01/2018 4:03:45 PM)
Declined Public and Products Liability cover section due to Occupation
</t>
  </si>
  <si>
    <t>NTJCARPENT</t>
  </si>
  <si>
    <t>NTJ Carpentry And Renovations</t>
  </si>
  <si>
    <t>CG356906903</t>
  </si>
  <si>
    <t>(Declined: 9/01/2018 5:22:36 PM)
Declined due to location
Declined due to location
Refer due to unoccupancy
Refer due to occupation
Refer due to unoccupancy
Refer due to occupation
Refer Property Dam</t>
  </si>
  <si>
    <t>BASEFIELD</t>
  </si>
  <si>
    <t>Basefield Pty Ltd</t>
  </si>
  <si>
    <t>CG356917301</t>
  </si>
  <si>
    <t xml:space="preserve">(Declined: 10/01/2018 12:56:37 PM)
Declined due to minimum underwriting criteria not being met
Refer Public and Products Liability cover section due to Occupation
</t>
  </si>
  <si>
    <t>QUOTATIONS</t>
  </si>
  <si>
    <t>Quotations</t>
  </si>
  <si>
    <t>CG360562646</t>
  </si>
  <si>
    <t>SBPQTE12019875</t>
  </si>
  <si>
    <t xml:space="preserve">(Declined: 15/01/2018 8:02:32 PM)
Declined Public and Products Liability cover section due to Occupation
Refer Property Damage cover section due to manufacturing
</t>
  </si>
  <si>
    <t>BIKECANNIN</t>
  </si>
  <si>
    <t>Bikeforce Cannington</t>
  </si>
  <si>
    <t>CG360578108</t>
  </si>
  <si>
    <t xml:space="preserve">(Declined: 22/01/2018 2:11:20 PM)
Declined Public and Products Liability cover section due to No to ‘Does the business hold a current professional indemnity policy with a sum insured of at least $2M </t>
  </si>
  <si>
    <t>NOONGAR B</t>
  </si>
  <si>
    <t>Noongar Boodja Language Cultural Aboriginal Corp</t>
  </si>
  <si>
    <t>CG360578284</t>
  </si>
  <si>
    <t>(Declined: 22/01/2018 3:36:06 PM)
Declined Property Damage cover section due to tenant Occupation
Declined Business Interruption cover section due to tenant Occupation
Declined Machinery Breakdown co</t>
  </si>
  <si>
    <t>ELLE</t>
  </si>
  <si>
    <t>STRICTLY PRIVATE AND CONFIDENTIAL</t>
  </si>
  <si>
    <t>CG360570292</t>
  </si>
  <si>
    <t>(Declined: 23/01/2018 7:08:10 PM)
Declined as Flood cover is not available
Declined due to inadequate fire protection for the risk and Property Damage/Business Interruption sum insured (fire extingui</t>
  </si>
  <si>
    <t>EAST WEST</t>
  </si>
  <si>
    <t>Mr K Russo</t>
  </si>
  <si>
    <t>CG364971620</t>
  </si>
  <si>
    <t>(Declined: 24/01/2018 6:43:52 PM)
Declined Public and Products Liability cover section due to Occupation
Declined Public and Products Liability cover section due to Occupation
Declined Machinery Brea</t>
  </si>
  <si>
    <t>Seaside</t>
  </si>
  <si>
    <t>Kim Zoutman</t>
  </si>
  <si>
    <t>CG365982735</t>
  </si>
  <si>
    <t xml:space="preserve">(Declined: 29/01/2018 7:10:50 PM)
Declined Theft cover section due to Occupation
</t>
  </si>
  <si>
    <t>JOGIA</t>
  </si>
  <si>
    <t>Jogia Diamonds International</t>
  </si>
  <si>
    <t>CG366192732</t>
  </si>
  <si>
    <t>SBPQTE12027422</t>
  </si>
  <si>
    <t>(Declined: 29/01/2018 7:20:22 PM)
Declined Public and Products Liability cover section due to Yes to 'Does the business carry out any work: at airports; on public roads, public footpaths (excluding d</t>
  </si>
  <si>
    <t>CKSC</t>
  </si>
  <si>
    <t>J B Ellis Pty Ltd  ATFT J B Ellis Family Trust</t>
  </si>
  <si>
    <t>CG365982742</t>
  </si>
  <si>
    <t>(Declined: 29/01/2018 7:22:55 PM)
Declined Public and Products Liability cover section due to Yes to 'Does the business carry out any work: at airports; on public roads, public footpaths (excluding d</t>
  </si>
  <si>
    <t>CG366193893</t>
  </si>
  <si>
    <t xml:space="preserve">(Declined: 30/01/2018 12:39:25 PM)
Declined Public and Products Liability cover section due to Occupation
Refer Property Damage cover section due to manufacturing
</t>
  </si>
  <si>
    <t>AUTOSHIELD</t>
  </si>
  <si>
    <t>Geancee Pty Ltd</t>
  </si>
  <si>
    <t>CG366194194</t>
  </si>
  <si>
    <t>(Declined: 30/01/2018 2:42:05 PM)
Declined Property Damage cover section due to tenant Occupation
Declined Business Interruption cover section due to tenant Occupation
Declined Theft cover section du</t>
  </si>
  <si>
    <t>PEOVITIS</t>
  </si>
  <si>
    <t>Vicky Peovitis, Nicholas Peovitis &amp; Terry Peovitis</t>
  </si>
  <si>
    <t>CG366194664</t>
  </si>
  <si>
    <t xml:space="preserve">(Declined: 30/01/2018 7:10:45 PM)
Declined Theft cover section due to Occupation
Declined Property Damage cover section due to Occupation
</t>
  </si>
  <si>
    <t>INDIANBLUE</t>
  </si>
  <si>
    <t>Indian Blue Chorus Incorporated</t>
  </si>
  <si>
    <t>CG366195946</t>
  </si>
  <si>
    <t>(Declined: 31/01/2018 5:11:19 PM)
Declined as Flood cover is not available
Declined as Flood cover is not available
Refer Property Damage cover section due to manufacturing
Refer Property Damage cove</t>
  </si>
  <si>
    <t>CG366195981</t>
  </si>
  <si>
    <t>(Declined: 31/01/2018 5:48:55 PM)
Declined due to claims history
Refer due to claims history
Refer due to claims history
Refer due to claims history
Refer due to claims history
Refer due to claims hi</t>
  </si>
  <si>
    <t>BEACON</t>
  </si>
  <si>
    <t>Bepassey Nominees Pty Ltd</t>
  </si>
  <si>
    <t>CG356911601</t>
  </si>
  <si>
    <t xml:space="preserve">(Declined: 2/01/2018 9:39:38 AM)
Declined Public and Products Liability cover section due to Occupation
</t>
  </si>
  <si>
    <t>EUREKACAR</t>
  </si>
  <si>
    <t>Eureka Stockade Memorial Park Committee</t>
  </si>
  <si>
    <t>CG356901824</t>
  </si>
  <si>
    <t xml:space="preserve">(Declined: 2/01/2018 10:06:24 AM)
Declined Public and Products Liability cover section due to Occupation
Declined General Property cover section due to Occupation
</t>
  </si>
  <si>
    <t>CG356911683</t>
  </si>
  <si>
    <t xml:space="preserve">(Declined: 2/01/2018 10:30:40 AM)
Declined Public and Products Liability cover section due to Occupation
Refer due to type of interested party required on Public and Products Liability cover section
</t>
  </si>
  <si>
    <t>CG356916248</t>
  </si>
  <si>
    <t>SBPQTE12016214</t>
  </si>
  <si>
    <t>(Declined: 9/01/2018 12:34:42 PM)
Declined Public and Products Liability cover section due to Yes to 'Has or does the business manufacture or repair/service any of the following products: self propel</t>
  </si>
  <si>
    <t>ROTARYTO</t>
  </si>
  <si>
    <t>T &amp; A Kouta Pty Ltd</t>
  </si>
  <si>
    <t>CG356916580</t>
  </si>
  <si>
    <t>(Declined: 9/01/2018 3:27:01 PM)
Declined Public and Products Liability cover section due to No to 'Is the property fully fenced?'
Declined Public and Products Liability cover section due to No to 'I</t>
  </si>
  <si>
    <t>RONANN</t>
  </si>
  <si>
    <t>N &amp; J  Ronan</t>
  </si>
  <si>
    <t>CG356908381</t>
  </si>
  <si>
    <t xml:space="preserve">(Declined: 11/01/2018 10:28:13 AM)
Declined as Flood cover is not available
Declined due to inadequate fire protection for the risk and Property Damage/Business Interruption sum insured
</t>
  </si>
  <si>
    <t>BROWNRJ</t>
  </si>
  <si>
    <t>RJ &amp; KM Brown</t>
  </si>
  <si>
    <t>CG356918338</t>
  </si>
  <si>
    <t xml:space="preserve">(Declined: 11/01/2018 12:02:45 PM)
Declined as Flood cover is not available
</t>
  </si>
  <si>
    <t>CG356918863</t>
  </si>
  <si>
    <t>(Declined: 11/01/2018 4:58:18 PM)
Declined due to minimum underwriting criteria not being met
Declined Public and Products Liability cover section due to No to 'Is the property fully fenced?'
Decline</t>
  </si>
  <si>
    <t>CG360573084</t>
  </si>
  <si>
    <t xml:space="preserve">(Declined: 16/01/2018 12:04:05 PM)
Declined Public and Products Liability cover section due to Occupation
</t>
  </si>
  <si>
    <t>LUKEQUOTE</t>
  </si>
  <si>
    <t>New Client Quote</t>
  </si>
  <si>
    <t>CG360565355</t>
  </si>
  <si>
    <t xml:space="preserve">(Declined: 18/01/2018 9:45:09 AM)
Declined due to EPS% and Property Damage/Business Interruption sum insured
</t>
  </si>
  <si>
    <t>WISELYD</t>
  </si>
  <si>
    <t>D.J. &amp; L.J. Wisely</t>
  </si>
  <si>
    <t>CG360575226</t>
  </si>
  <si>
    <t xml:space="preserve">(Declined: 18/01/2018 9:56:11 AM)
Declined due to Theft section taken without Property Damage section
</t>
  </si>
  <si>
    <t>CG360576055</t>
  </si>
  <si>
    <t xml:space="preserve">(Declined: 18/01/2018 5:33:51 PM)
Declined Property Damage cover section due to No to 'Does the manager of the business have 5 or more years experience in the industry as a restaurant/cafe manager?'
</t>
  </si>
  <si>
    <t>IRVINGC</t>
  </si>
  <si>
    <t>Clare Irving</t>
  </si>
  <si>
    <t>CG356912961</t>
  </si>
  <si>
    <t>(Declined: 3/01/2018 4:49:39 PM)
Declined due to construction, occupation and Property Damage/Business Interruption sum insured
Declined due to postcode, age of building, occupation and Property Dama</t>
  </si>
  <si>
    <t>PLUMMM</t>
  </si>
  <si>
    <t>Miranda Plummer</t>
  </si>
  <si>
    <t>CG356912975</t>
  </si>
  <si>
    <t xml:space="preserve">(Declined: 3/01/2018 4:55:16 PM)
Declined Public and Products Liability cover section due to Occupation
</t>
  </si>
  <si>
    <t>VIXSU</t>
  </si>
  <si>
    <t>Vixsun Pl Roseplan Pl &amp; Lusten</t>
  </si>
  <si>
    <t>CG356903631</t>
  </si>
  <si>
    <t xml:space="preserve">(Declined: 4/01/2018 12:12:39 PM)
Declined due to back dating of inception date beyond limits
</t>
  </si>
  <si>
    <t>TADROS</t>
  </si>
  <si>
    <t>Steven F Tadros</t>
  </si>
  <si>
    <t>CG356904187</t>
  </si>
  <si>
    <t>(Declined: 5/01/2018 9:17:25 AM)
Declined due to fire brigade type, age of building, occupation and Property Damage/Business Interruption sum insured
Declined due to postcode, age of building, occupa</t>
  </si>
  <si>
    <t>MOSSG</t>
  </si>
  <si>
    <t>Gregory &amp; Petcharat Moss</t>
  </si>
  <si>
    <t>CG356904251</t>
  </si>
  <si>
    <t xml:space="preserve">(Declined: 5/01/2018 10:05:44 AM)
Declined due to location
</t>
  </si>
  <si>
    <t>MORRITIM</t>
  </si>
  <si>
    <t>TM &amp; NI Morris</t>
  </si>
  <si>
    <t>CG356904440</t>
  </si>
  <si>
    <t>SBPQTE12015081</t>
  </si>
  <si>
    <t xml:space="preserve">(Declined: 5/01/2018 12:17:05 PM)
Declined due to back dating of inception date beyond limits
</t>
  </si>
  <si>
    <t>JORDAMI</t>
  </si>
  <si>
    <t>Michael C Jordan</t>
  </si>
  <si>
    <t>CG356914423</t>
  </si>
  <si>
    <t>SBPQTE12015212</t>
  </si>
  <si>
    <t xml:space="preserve">(Declined: 5/01/2018 3:24:26 PM)
Declined due to back dating of inception date beyond limits
</t>
  </si>
  <si>
    <t>LEVOTJ</t>
  </si>
  <si>
    <t>Justin &amp; Sue Levot</t>
  </si>
  <si>
    <t>CG356905135</t>
  </si>
  <si>
    <t>(Declined: 8/01/2018 10:32:52 AM)
Declined due to location
Declined Money cover section due to Occupation
Declined Theft cover section due to Occupation
Declined Business Interruption cover section d</t>
  </si>
  <si>
    <t>HENRY</t>
  </si>
  <si>
    <t>Alex Wear Pty Ltd</t>
  </si>
  <si>
    <t>CG356915367</t>
  </si>
  <si>
    <t>SBPQTE12015699</t>
  </si>
  <si>
    <t>(Declined: 8/01/2018 2:50:09 PM)
Declined due to back dating of inception date beyond limits
Declined due to construction, fire brigade type and Property Damage/Business Interruption sum insured
Decl</t>
  </si>
  <si>
    <t>LEEGR</t>
  </si>
  <si>
    <t>Graeme J &amp; Leonie J Lee</t>
  </si>
  <si>
    <t>CG356905551</t>
  </si>
  <si>
    <t>(Declined: 8/01/2018 2:57:52 PM)
Declined due to construction, fire brigade type and Property Damage/Business Interruption sum insured
Declined due to inadequate fire protection for the risk and Prop</t>
  </si>
  <si>
    <t>CG356915949</t>
  </si>
  <si>
    <t>(Declined: 9/01/2018 10:14:41 AM)
Declined due to construction, fire brigade type and Property Damage/Business Interruption sum insured
Declined due to construction, occupation and Property Damage/Bu</t>
  </si>
  <si>
    <t>QUOTES</t>
  </si>
  <si>
    <t>Office Quotes</t>
  </si>
  <si>
    <t>CG356916177</t>
  </si>
  <si>
    <t>(Declined: 9/01/2018 12:06:54 PM)
Declined due to back dating of inception date beyond limits
Declined due to inadequate fire protection for the occupation and Property Damage/Business Interruption s</t>
  </si>
  <si>
    <t>SABISU</t>
  </si>
  <si>
    <t>SABI SUSHI PTY LTD</t>
  </si>
  <si>
    <t>CG360575187</t>
  </si>
  <si>
    <t xml:space="preserve">(Declined: 18/01/2018 9:19:46 AM)
Declined Public and Products Liability cover section due to Occupation
</t>
  </si>
  <si>
    <t>GARLAJ</t>
  </si>
  <si>
    <t>John Garland</t>
  </si>
  <si>
    <t>CG360578436</t>
  </si>
  <si>
    <t xml:space="preserve">(Declined: 22/01/2018 4:49:42 PM)
Declined due to back dating of inception date beyond limits
</t>
  </si>
  <si>
    <t>FUNKYG</t>
  </si>
  <si>
    <t>Funkygrin Pty Ltd</t>
  </si>
  <si>
    <t>CG360568774</t>
  </si>
  <si>
    <t xml:space="preserve">(Declined: 22/01/2018 5:00:52 PM)
Declined due to back dating of inception date beyond limits
</t>
  </si>
  <si>
    <t>FERNIG</t>
  </si>
  <si>
    <t>Gordon &amp; Janet Fernie</t>
  </si>
  <si>
    <t>CG360579049</t>
  </si>
  <si>
    <t xml:space="preserve">(Declined: 23/01/2018 11:01:40 AM)
Declined due to construction, occupation and Property Damage/Business Interruption sum insured
</t>
  </si>
  <si>
    <t>CLARKB</t>
  </si>
  <si>
    <t>B E Clarke</t>
  </si>
  <si>
    <t>CG366192171</t>
  </si>
  <si>
    <t xml:space="preserve">(Declined: 29/01/2018 1:54:41 PM)
Declined due to flammable goods not being stored in approved cabinets/bunded storage facilities
</t>
  </si>
  <si>
    <t>WANTG</t>
  </si>
  <si>
    <t>Want Gas Plumbing (Ballina) Pty Ltd</t>
  </si>
  <si>
    <t>CG365984406</t>
  </si>
  <si>
    <t xml:space="preserve">(Declined: 30/01/2018 4:44:35 PM)
Declined Property Damage cover section due to tenant Occupation
Declined Public and Products Liability cover section due to tenant Occupation
</t>
  </si>
  <si>
    <t>CONTER</t>
  </si>
  <si>
    <t>Rino &amp; Sue Conte</t>
  </si>
  <si>
    <t>CG366194542</t>
  </si>
  <si>
    <t xml:space="preserve">(Declined: 30/01/2018 5:10:18 PM)
Declined due to location
Declined due to inadequate fire protection for the risk and Property Damage/Business Interruption sum insured
</t>
  </si>
  <si>
    <t>ROSADA</t>
  </si>
  <si>
    <t>Rosada Pty Ltd</t>
  </si>
  <si>
    <t>CG356902666</t>
  </si>
  <si>
    <t>(Declined: 3/01/2018 10:53:25 AM)
Declined due to postcode, age of building, occupation and Property Damage/Business Interruption sum insured
Refer due to Property Damage/Business Interruption sum in</t>
  </si>
  <si>
    <t>BENN003</t>
  </si>
  <si>
    <t>GR Bennett Civic Dry Cleaners</t>
  </si>
  <si>
    <t>CG356915809</t>
  </si>
  <si>
    <t>SBPQTE12015538</t>
  </si>
  <si>
    <t>(Declined: 9/01/2018 5:50:04 AM)
Hi Daniel, thanks for sending over. Due to repair work and dealing in used golf equipment, this is one we will be unable to offer the liability cover on. Please rem</t>
  </si>
  <si>
    <t>GOLF007</t>
  </si>
  <si>
    <t>Golf Traders Pty Ltd</t>
  </si>
  <si>
    <t>CG356906848</t>
  </si>
  <si>
    <t xml:space="preserve">(Declined: 9/01/2018 4:37:16 PM)
Declined Property Damage cover section due to tenant Occupation
Declined Public and Products Liability cover section due to tenant Occupation
</t>
  </si>
  <si>
    <t>COPP002</t>
  </si>
  <si>
    <t>Rick Copping</t>
  </si>
  <si>
    <t>CG356910034</t>
  </si>
  <si>
    <t>SBPQTE12018809</t>
  </si>
  <si>
    <t>(Declined: 12/01/2018 3:38:04 PM)
Declined due to back dating of inception date beyond limits
Declined due to General Property section taken without either Property Damage section or Liability sectio</t>
  </si>
  <si>
    <t>GOMP001</t>
  </si>
  <si>
    <t>Richard Gompels</t>
  </si>
  <si>
    <t>CG356919760</t>
  </si>
  <si>
    <t xml:space="preserve">(Declined: 12/01/2018 3:39:07 PM)
Declined due to General Property section taken without either Property Damage section or Liability section
Declined General Property cover section due to Occupation
</t>
  </si>
  <si>
    <t>CG356910080</t>
  </si>
  <si>
    <t>SBPQTE12018843</t>
  </si>
  <si>
    <t xml:space="preserve">(Declined: 12/01/2018 4:01:23 PM)
Declined due to location
Refer Property Damage cover section due to manufacturing
</t>
  </si>
  <si>
    <t>KENN004</t>
  </si>
  <si>
    <t>Kennedy Golf Pty Ltd tas Wentworth Falls Pro Shop</t>
  </si>
  <si>
    <t>CG356910082</t>
  </si>
  <si>
    <t>SBPQTE12018844</t>
  </si>
  <si>
    <t xml:space="preserve">(Declined: 12/01/2018 4:02:13 PM)
Declined due to location
</t>
  </si>
  <si>
    <t>CG360564511</t>
  </si>
  <si>
    <t>SBPQTE12021070</t>
  </si>
  <si>
    <t xml:space="preserve">(Declined: 17/01/2018 12:21:06 PM)
Declined Public and Products Liability cover section due to Occupation
Declined Glass cover section due to Occupation
Declined Property Damage cover section due to </t>
  </si>
  <si>
    <t>FURN001</t>
  </si>
  <si>
    <t>Jennifer Monro &amp; Julianne Medlyn tas Furniture on Consignment</t>
  </si>
  <si>
    <t>CG360575729</t>
  </si>
  <si>
    <t>SBPQTE12022015</t>
  </si>
  <si>
    <t xml:space="preserve">(Declined: 18/01/2018 2:46:26 PM)
Declined Public and Products Liability cover section due to Occupation
</t>
  </si>
  <si>
    <t>BRAD002</t>
  </si>
  <si>
    <t>Andrew Bradfield</t>
  </si>
  <si>
    <t>CG360567458</t>
  </si>
  <si>
    <t>(Declined: 20/01/2018 9:23:49 AM)
Hi Sandra, thanks for sending over. Due to activities, this is one we would not be looking to offer liability cover for. Regards, Dean Windsor</t>
  </si>
  <si>
    <t>CG360578306</t>
  </si>
  <si>
    <t xml:space="preserve">(Declined: 22/01/2018 3:46:37 PM)
Hi Daniel,
Thanks for your quote and referral.
On review of the client's website "http://www.growlingfroggolfcourse.com.au/" the Pro Shop notes lessons, equipment </t>
  </si>
  <si>
    <t>ALLG001</t>
  </si>
  <si>
    <t>Allgolf Pty Ltd</t>
  </si>
  <si>
    <t>CG360581255</t>
  </si>
  <si>
    <t>SBPQTE12025320</t>
  </si>
  <si>
    <t>(Declined: 24/01/2018 2:41:50 PM)
Declined due to roof construction and Property Damage/Business Interruption sum insured
Declined Property Damage cover section due to No or Auto suppression to 'Do a</t>
  </si>
  <si>
    <t>AVAL017</t>
  </si>
  <si>
    <t xml:space="preserve">B.A Hermann &amp; O.Baierl t/as Avalon Organics  Pure Flavour </t>
  </si>
  <si>
    <t>CG364961484</t>
  </si>
  <si>
    <t>(Declined: 24/01/2018 4:10:19 PM)
Declined due to roof construction and Property Damage/Business Interruption sum insured
Declined Property Damage cover section due to No or Auto suppression to 'Do a</t>
  </si>
  <si>
    <t>CG365982332</t>
  </si>
  <si>
    <t xml:space="preserve">(Declined: 29/01/2018 2:58:28 PM)
Declined Public and Products Liability cover section due to Occupation
</t>
  </si>
  <si>
    <t>TRUC001</t>
  </si>
  <si>
    <t xml:space="preserve">D Degli Esposti &amp; SE Maintenance Pty Ltd </t>
  </si>
  <si>
    <t>CG366194443</t>
  </si>
  <si>
    <t>(Declined: 30/01/2018 4:22:09 PM)
Declined due to EPS% and Property Damage/Business Interruption sum insured
Declined due to age of building, EPS% and Property Damage/Business Interruption sum insure</t>
  </si>
  <si>
    <t>DEVI001</t>
  </si>
  <si>
    <t>Devitt Wholesale Meats Pty Ltd</t>
  </si>
  <si>
    <t>CG356904481</t>
  </si>
  <si>
    <t>(Declined: 5/01/2018 12:50:28 PM)
Declined Public and Products Liability cover section due to percentage of turnover paid to contractors/subcontractors and where the insured does not ensure that cont</t>
  </si>
  <si>
    <t>FMCG</t>
  </si>
  <si>
    <t>FMCG PTY LTD</t>
  </si>
  <si>
    <t>CG356916639</t>
  </si>
  <si>
    <t xml:space="preserve">(Declined: 9/01/2018 3:57:18 PM)
Declined Public and Products Liability cover section due to tenant Occupation
</t>
  </si>
  <si>
    <t>HAPPY</t>
  </si>
  <si>
    <t>HAPPY HIPPO KINDERGARTEN AND CHILDCARE</t>
  </si>
  <si>
    <t>CG360573267</t>
  </si>
  <si>
    <t xml:space="preserve">(Declined: 16/01/2018 1:25:56 PM)
Declined Public and Products Liability cover section due to Occupation
Declined Public and Products Liability cover section due to occupation
</t>
  </si>
  <si>
    <t>DAILY</t>
  </si>
  <si>
    <t>DAILY FRESH LIFE PTY LTD</t>
  </si>
  <si>
    <t>CG360575570</t>
  </si>
  <si>
    <t xml:space="preserve">(Declined: 18/01/2018 1:08:40 PM)
Declined Public and Products Liability cover section due to Occupation
</t>
  </si>
  <si>
    <t>DALBCON</t>
  </si>
  <si>
    <t>ELFSTONE PTY. LTD. T/AS DALBOCN</t>
  </si>
  <si>
    <t>CG360576650</t>
  </si>
  <si>
    <t>(Declined: 19/01/2018 1:41:31 PM)
Hi Bill, thanks for sending over. This is not one we would be looking to provide terms on. Regards, Dean Windsor</t>
  </si>
  <si>
    <t>STORM</t>
  </si>
  <si>
    <t>STORM RESTORATION SERVICES PTY LTD</t>
  </si>
  <si>
    <t>CG360568722</t>
  </si>
  <si>
    <t xml:space="preserve">(Declined: 22/01/2018 4:42:32 PM)
Declined Property Damage cover section due to No or Auto suppression to 'Do all Deep Fryers have an automatic suppression unit and exhaust extraction system?'
Refer </t>
  </si>
  <si>
    <t>NORTH</t>
  </si>
  <si>
    <t>CENTRE VICTORIA PTY. LTD. T/AS NORTH AND EIGHT CAFE</t>
  </si>
  <si>
    <t>CG366195874</t>
  </si>
  <si>
    <t>(Declined: 31/01/2018 4:29:50 PM)
Declined Public and Products Liability cover section due to Occupation
Declined Property Damage cover section due to Occupation
Declined Property Damage cover sectio</t>
  </si>
  <si>
    <t>EASTERN2</t>
  </si>
  <si>
    <t>EASTERN ROAD LARDER</t>
  </si>
  <si>
    <t>CG364961652</t>
  </si>
  <si>
    <t xml:space="preserve">(Declined: 24/01/2018 5:15:30 PM)
Declined due to inadequate fire protection for the risk and Property Damage/Business Interruption sum insured (fire extinguishers required)
</t>
  </si>
  <si>
    <t>LUKEQUOTES</t>
  </si>
  <si>
    <t>Luke Thompson</t>
  </si>
  <si>
    <t>CG366192678</t>
  </si>
  <si>
    <t>SBPQTE12027381</t>
  </si>
  <si>
    <t>(Declined: 29/01/2018 5:51:37 PM)
Declined due to minimum underwriting criteria not being met
Declined Public and Products Liability cover section due to Occupation
Refer due to the period of insuran</t>
  </si>
  <si>
    <t>WEEKSS</t>
  </si>
  <si>
    <t>SJWA Pty Ltd ATF S Weeks Family Trust</t>
  </si>
  <si>
    <t>CG365982697</t>
  </si>
  <si>
    <t xml:space="preserve">(Declined: 29/01/2018 5:54:16 PM)
Declined Public and Products Liability cover section due to Occupation
Refer due to the period of insurance
</t>
  </si>
  <si>
    <t>CG366194055</t>
  </si>
  <si>
    <t>(Declined: 30/01/2018 1:53:41 PM)
Declined Property Damage cover section due to No or Unknown to 'Does the wok cooking equipment have a flame failure automatic cut off module and exhaust extraction s</t>
  </si>
  <si>
    <t>SYETHOA</t>
  </si>
  <si>
    <t>Tai Hoe Nominees</t>
  </si>
  <si>
    <t>CG365984118</t>
  </si>
  <si>
    <t xml:space="preserve">(Declined: 30/01/2018 3:01:20 PM)
Declined due to inadequate fire protection for the risk and Property Damage/Business Interruption sum insured (fire extinguishers required)
</t>
  </si>
  <si>
    <t>robertsda</t>
  </si>
  <si>
    <t>Mr D &amp; Mrs V Roberts</t>
  </si>
  <si>
    <t>CG365984306</t>
  </si>
  <si>
    <t>SBPQTE12028183</t>
  </si>
  <si>
    <t xml:space="preserve">(Declined: 30/01/2018 4:16:51 PM)
Declined Public and Products Liability cover section due to Occupation
Declined Property Damage cover section due to Occupation
</t>
  </si>
  <si>
    <t>KAPIES</t>
  </si>
  <si>
    <t>Ka Pies</t>
  </si>
  <si>
    <t>CG366194435</t>
  </si>
  <si>
    <t>(Declined: 30/01/2018 4:18:22 PM)
Declined Public and Products Liability cover section due to Occupation
Declined Glass cover section due to Occupation
Declined Property Damage cover section due to O</t>
  </si>
  <si>
    <t>CG366192253</t>
  </si>
  <si>
    <t>SBPQTE12027087</t>
  </si>
  <si>
    <t xml:space="preserve">(Declined: 29/01/2018 2:37:33 PM)
Declined due to change in Stamp Duty Exemption during current policy term. Please request again at renewal.
</t>
  </si>
  <si>
    <t>CAFE001</t>
  </si>
  <si>
    <t>Cafe 93 (NSW) Pty Ltd</t>
  </si>
  <si>
    <t>CG366194375</t>
  </si>
  <si>
    <t xml:space="preserve">(Declined: 30/01/2018 3:58:30 PM)
Declined Public and Products Liability cover section due to Occupation
</t>
  </si>
  <si>
    <t>KDCC001</t>
  </si>
  <si>
    <t>KDC Constructions Pty Ltd</t>
  </si>
  <si>
    <t>CG366195784</t>
  </si>
  <si>
    <t xml:space="preserve">(Declined: 31/01/2018 3:41:47 PM)
Declined Public and Products Liability cover section due to Occupation
</t>
  </si>
  <si>
    <t>BUL004</t>
  </si>
  <si>
    <t>BMT Operations Pty Ltd &amp; Bulk Maritime Terminals Pty Ltd</t>
  </si>
  <si>
    <t>CG356902017</t>
  </si>
  <si>
    <t xml:space="preserve">(Declined: 2/01/2018 11:47:44 AM)
Declined due to inadequate fire protection for the risk and Property Damage/Business Interruption sum insured (fire extinguishers required)
</t>
  </si>
  <si>
    <t>BIGG</t>
  </si>
  <si>
    <t>Erin Joanne Bigg Trading as Erin Bigg Cosmetics</t>
  </si>
  <si>
    <t>CG356903095</t>
  </si>
  <si>
    <t>SBPQTE12011226</t>
  </si>
  <si>
    <t>(Declined: 3/01/2018 3:25:40 PM)
No additional information is available</t>
  </si>
  <si>
    <t>WHIT2</t>
  </si>
  <si>
    <t>MAKIWOOD PTY LTD T/A GREAT OUTDOORS CENTRE WACOL ABN 50 095 875 737</t>
  </si>
  <si>
    <t>CG356903101</t>
  </si>
  <si>
    <t>SBPQTE12014298</t>
  </si>
  <si>
    <t>(Declined: 3/01/2018 3:27:32 PM)
Declined due to the quantity of flammable goods stored
Refer Public and Products Liability cover section due to Yes to 'Do you, or do you intend to use, store or hand</t>
  </si>
  <si>
    <t>CG360564998</t>
  </si>
  <si>
    <t>(Declined: 17/01/2018 4:34:10 PM)
Declined Property Damage cover section due to No or Unknown to 'Does the wok cooking equipment have a flame failure automatic cut off module and exhaust extraction s</t>
  </si>
  <si>
    <t>GARBUTT-A</t>
  </si>
  <si>
    <t>Annechein Jenneken Garbutt</t>
  </si>
  <si>
    <t>CG360579348</t>
  </si>
  <si>
    <t xml:space="preserve">(Declined: 23/01/2018 12:47:05 PM)
Declined Public and Products Liability cover section due to Occupation
</t>
  </si>
  <si>
    <t>PROBST</t>
  </si>
  <si>
    <t>Robert &amp; Gwyn Probst</t>
  </si>
  <si>
    <t>CG365983642</t>
  </si>
  <si>
    <t xml:space="preserve">(Declined: 30/01/2018 11:22:15 AM)
Declined as Flood cover is not available
</t>
  </si>
  <si>
    <t>WARR B&amp;B</t>
  </si>
  <si>
    <t>Barrie Warrington</t>
  </si>
  <si>
    <t>CG360574452</t>
  </si>
  <si>
    <t>(Declined: 17/01/2018 12:37:24 PM)
Declined due to construction, fire brigade type and Property Damage/Business Interruption sum insured
Declined due to last rewired date, occupation, construction an</t>
  </si>
  <si>
    <t>MILKINSPJ</t>
  </si>
  <si>
    <t>Peter &amp; Janine Milkins</t>
  </si>
  <si>
    <t>CG356912379</t>
  </si>
  <si>
    <t xml:space="preserve">(Declined: 3/01/2018 10:32:32 AM)
Declined Public and Products Liability cover section due to occupation
</t>
  </si>
  <si>
    <t>COOLEARTH</t>
  </si>
  <si>
    <t>Cool Earth Group Pty Ltd</t>
  </si>
  <si>
    <t>CG356913699</t>
  </si>
  <si>
    <t xml:space="preserve">(Declined: 4/01/2018 4:06:06 PM)
Declined Property Damage cover section due to No or Auto suppression to 'Do all Deep Fryers have an automatic suppression unit and exhaust extraction system?'
</t>
  </si>
  <si>
    <t>HADLOW</t>
  </si>
  <si>
    <t>Hadlow Charters Pty Ltd</t>
  </si>
  <si>
    <t>CG356913751</t>
  </si>
  <si>
    <t xml:space="preserve">(Declined: 4/01/2018 5:05:08 PM)
Declined Public and Products Liability cover section due to tenant Occupation
Refer due to Blanket Machinery Limit Any One Loss sum insured
</t>
  </si>
  <si>
    <t>KYRIACOUJ</t>
  </si>
  <si>
    <t>JONATHON KYRIACOU</t>
  </si>
  <si>
    <t>CG356913940</t>
  </si>
  <si>
    <t>SBPQTE12014901</t>
  </si>
  <si>
    <t xml:space="preserve">(Declined: 5/01/2018 7:43:26 AM)
Declined Property Damage cover section due to No or Auto suppression to 'Do all Deep Fryers have an automatic suppression unit and exhaust extraction system?'
</t>
  </si>
  <si>
    <t>CG356914498</t>
  </si>
  <si>
    <t xml:space="preserve">(Declined: 5/01/2018 4:36:39 PM)
Declined due to General Property section taken without either Property Damage section or Liability section
</t>
  </si>
  <si>
    <t>GJGARDNER</t>
  </si>
  <si>
    <t>Mornington Peninsula Homes Pty Ltd</t>
  </si>
  <si>
    <t>CG356905586</t>
  </si>
  <si>
    <t>(Declined: 8/01/2018 3:14:24 PM)
Declined Public and Products Liability cover section due to Occupation
Declined Property Damage cover section due to Occupation
Refer Property Damage cover section du</t>
  </si>
  <si>
    <t>COEX F</t>
  </si>
  <si>
    <t>Coex Films</t>
  </si>
  <si>
    <t>CG356906450</t>
  </si>
  <si>
    <t>(Declined: 9/01/2018 1:09:13 PM)
Declined Public and Products Liability cover section due to No to ‘Does the business hold a current professional indemnity policy with a sum insured of at least $2M o</t>
  </si>
  <si>
    <t>FREEDOMFM</t>
  </si>
  <si>
    <t>Freedom FM Pty Ltd</t>
  </si>
  <si>
    <t>CG356906456</t>
  </si>
  <si>
    <t>(Declined: 9/01/2018 1:10:49 PM)
Declined Public and Products Liability cover section due to Occupation
Declined Property Damage cover section due to Occupation
Refer Property Damage cover section du</t>
  </si>
  <si>
    <t>CG356906466</t>
  </si>
  <si>
    <t xml:space="preserve">(Declined: 9/01/2018 1:14:24 PM)
Declined Public and Products Liability cover section due to Occupation
</t>
  </si>
  <si>
    <t>CG356906916</t>
  </si>
  <si>
    <t xml:space="preserve">(Declined: 9/01/2018 5:35:12 PM)
Declined due to General Property section taken without either Property Damage section or Liability section
</t>
  </si>
  <si>
    <t>CG356908532</t>
  </si>
  <si>
    <t xml:space="preserve">(Declined: 11/01/2018 11:28:07 AM)
Declined due to EPS% and Property Damage/Business Interruption sum insured
</t>
  </si>
  <si>
    <t>YITRIKAS</t>
  </si>
  <si>
    <t>Yitrikas Pty Ltd</t>
  </si>
  <si>
    <t>CG356908553</t>
  </si>
  <si>
    <t>SBPQTE12017908</t>
  </si>
  <si>
    <t xml:space="preserve">(Declined: 11/01/2018 11:45:44 AM)
Declined as Flood cover is not available
Refer due to claims history
Refer due to claims history
</t>
  </si>
  <si>
    <t>KOELEWYN T</t>
  </si>
  <si>
    <t>T &amp; C KOELEWYN PTY LTD</t>
  </si>
  <si>
    <t>CG356908843</t>
  </si>
  <si>
    <t>SBPQTE12018107</t>
  </si>
  <si>
    <t xml:space="preserve">(Declined: 11/01/2018 2:27:08 PM)
Declined Property Damage cover section due to premises containing a Bar
</t>
  </si>
  <si>
    <t>WATTROAD</t>
  </si>
  <si>
    <t>CG356908853</t>
  </si>
  <si>
    <t>SBPQTE12018115</t>
  </si>
  <si>
    <t xml:space="preserve">(Declined: 11/01/2018 2:32:22 PM)
Declined Property Damage cover section due to premises containing a Bar
</t>
  </si>
  <si>
    <t>CG356908861</t>
  </si>
  <si>
    <t xml:space="preserve">(Declined: 11/01/2018 2:36:28 PM)
Declined Property Damage cover section due to premises containing a Bar
</t>
  </si>
  <si>
    <t>CG356919722</t>
  </si>
  <si>
    <t xml:space="preserve">(Declined: 12/01/2018 3:19:43 PM)
Declined Electronic Equipment Breakdown cover section due to Occupation
Declined Property Damage cover section due to Occupation
</t>
  </si>
  <si>
    <t>ABELAM</t>
  </si>
  <si>
    <t>Michelle Abela</t>
  </si>
  <si>
    <t>CG360561588</t>
  </si>
  <si>
    <t xml:space="preserve">(Declined: 15/01/2018 8:52:19 AM)
Declined Public and Products Liability cover section due to Occupation
</t>
  </si>
  <si>
    <t>Co-ex Films</t>
  </si>
  <si>
    <t>CG360571619</t>
  </si>
  <si>
    <t xml:space="preserve">(Declined: 15/01/2018 9:35:19 AM)
Declined Public and Products Liability cover section due to Occupation
Declined Theft cover section due to Occupation
Declined Glass cover section due to Occupation
</t>
  </si>
  <si>
    <t>THEGUMS</t>
  </si>
  <si>
    <t>The Gums Sports Club</t>
  </si>
  <si>
    <t>CG360576703</t>
  </si>
  <si>
    <t xml:space="preserve">(Declined: 19/01/2018 2:08:11 PM)
Declined Public and Products Liability cover section due to Occupation
</t>
  </si>
  <si>
    <t>WELLSFA</t>
  </si>
  <si>
    <t>Wells Farrier Service Pty Ltd</t>
  </si>
  <si>
    <t>CG360567097</t>
  </si>
  <si>
    <t xml:space="preserve">(Declined: 19/01/2018 2:51:03 PM)
Declined due to inadequate fire protection for the risk and Property Damage/Business Interruption sum insured
</t>
  </si>
  <si>
    <t>GOLDINJ</t>
  </si>
  <si>
    <t>Dr J &amp; Mrs J Goldin</t>
  </si>
  <si>
    <t>CG365982179</t>
  </si>
  <si>
    <t>SBPQTE12026992</t>
  </si>
  <si>
    <t>(Declined: 29/01/2018 1:44:57 PM)
Declined Money cover section due to Occupation
Declined Theft cover section due to Occupation
Declined Business Interruption cover section due to Occupation
Declined</t>
  </si>
  <si>
    <t>JOSTRANS</t>
  </si>
  <si>
    <t>Jostrans Pty Ltd &amp; Josies Transport Group</t>
  </si>
  <si>
    <t>CG365983519</t>
  </si>
  <si>
    <t>SBPQTE12027595</t>
  </si>
  <si>
    <t>(Declined: 30/01/2018 10:28:03 AM)
Declined Property Damage cover section due to tenant Occupation
Declined Business Interruption cover section due to tenant Occupation
Declined Glass cover section d</t>
  </si>
  <si>
    <t>PGALAM</t>
  </si>
  <si>
    <t>Melrose Builders Pty Ltd ATF Xerri Family Trust</t>
  </si>
  <si>
    <t>CG365983530</t>
  </si>
  <si>
    <t>(Declined: 30/01/2018 10:36:14 AM)
Declined Money cover section due to Occupation
Declined Theft cover section due to Occupation
Declined Business Interruption cover section due to Occupation
Decline</t>
  </si>
  <si>
    <t>CG365983543</t>
  </si>
  <si>
    <t>(Declined: 30/01/2018 10:46:45 AM)
Declined Property Damage cover section due to tenant Occupation
Declined Business Interruption cover section due to tenant Occupation
Declined Glass cover section d</t>
  </si>
  <si>
    <t>CG366193600</t>
  </si>
  <si>
    <t>(Declined: 30/01/2018 10:53:00 AM)
Declined Property Damage cover section due to tenant Occupation
Declined Business Interruption cover section due to tenant Occupation
Declined Glass cover section d</t>
  </si>
  <si>
    <t>CG366194611</t>
  </si>
  <si>
    <t>(Declined: 30/01/2018 5:48:08 PM)
Declined due to last rewired date, occupation and Property Damage/Business Interruption sum insured
Declined due to last rewired date, age of building and Property D</t>
  </si>
  <si>
    <t>LIPNOA</t>
  </si>
  <si>
    <t>HENDEL SCHWARTZ</t>
  </si>
  <si>
    <t>CG366195763</t>
  </si>
  <si>
    <t>SBPQTE12029033</t>
  </si>
  <si>
    <t xml:space="preserve">(Declined: 31/01/2018 3:38:10 PM)
Declined due to minimum underwriting criteria not being met
Refer Public and Products Liability cover section due to Occupation
</t>
  </si>
  <si>
    <t>SIMES L</t>
  </si>
  <si>
    <t>Liz Simes</t>
  </si>
  <si>
    <t>CG366195776</t>
  </si>
  <si>
    <t xml:space="preserve">(Declined: 31/01/2018 3:41:03 PM)
Declined due to minimum underwriting criteria not being met
Refer Public and Products Liability cover section due to Occupation
</t>
  </si>
  <si>
    <t>CG356902379</t>
  </si>
  <si>
    <t xml:space="preserve">(Declined: 2/01/2018 5:00:32 PM)
Declined Public and Products Liability cover section due to Occupation
</t>
  </si>
  <si>
    <t>M2866-NB</t>
  </si>
  <si>
    <t>James - New Quotes</t>
  </si>
  <si>
    <t>CG356912299</t>
  </si>
  <si>
    <t>(Declined: 3/01/2018 9:31:13 AM)
Declined Public and Products Liability cover section due to Occupation
Declined Property Damage cover section due to the amount of manufacturing for the occupation se</t>
  </si>
  <si>
    <t>BIB-R2136</t>
  </si>
  <si>
    <t>Hung Duong</t>
  </si>
  <si>
    <t>CG356912761</t>
  </si>
  <si>
    <t>SBPQTE12014245</t>
  </si>
  <si>
    <t xml:space="preserve">(Declined: 3/01/2018 2:32:23 PM)
Declined due to inadequate fire protection for the risk and Property Damage/Business Interruption sum insured
Refer due to occupation
Refer due to the premises being </t>
  </si>
  <si>
    <t>SWIMWORLD</t>
  </si>
  <si>
    <t>Swim World Glen Waverley Pty Ltd</t>
  </si>
  <si>
    <t>CG356903059</t>
  </si>
  <si>
    <t>(Declined: 3/01/2018 3:05:56 PM)
Hi Lachlan, Thank you for your referral, however we're unable to provide liability only cover for a property owners risk, please also note as the location isn't ful</t>
  </si>
  <si>
    <t>CG356905224</t>
  </si>
  <si>
    <t xml:space="preserve">(Declined: 8/01/2018 11:33:08 AM)
Declined due to last rewired date, occupation and Property Damage/Business Interruption sum insured
</t>
  </si>
  <si>
    <t>M1588</t>
  </si>
  <si>
    <t>Frank Malerba</t>
  </si>
  <si>
    <t>CG356906142</t>
  </si>
  <si>
    <t xml:space="preserve">(Declined: 9/01/2018 10:17:17 AM)
Declined Public and Products Liability cover section due to Occupation
</t>
  </si>
  <si>
    <t>E0445</t>
  </si>
  <si>
    <t>Electronic Components Pty Ltd</t>
  </si>
  <si>
    <t>CG356916203</t>
  </si>
  <si>
    <t xml:space="preserve">(Declined: 9/01/2018 12:14:12 PM)
Declined due to Glass section taken without Property Damage section
</t>
  </si>
  <si>
    <t>BIB-L1800</t>
  </si>
  <si>
    <t>Lachlan Lawson</t>
  </si>
  <si>
    <t>CG356916212</t>
  </si>
  <si>
    <t>(Declined: 9/01/2018 12:21:42 PM)
Declined Property Damage cover section due to tenant Occupation
Declined Business Interruption cover section due to tenant Occupation
Declined Glass cover section du</t>
  </si>
  <si>
    <t>CG360561910</t>
  </si>
  <si>
    <t>(Declined: 15/01/2018 12:25:56 PM)
Declined Public and Products Liability cover section due to Occupation
Declined Property Damage cover section due to Occupation
Refer due to forward dating of incep</t>
  </si>
  <si>
    <t>BIB-P2073</t>
  </si>
  <si>
    <t>Maxwell Powell Pty Ltd</t>
  </si>
  <si>
    <t>CG360563826</t>
  </si>
  <si>
    <t>SBPQTE12020656</t>
  </si>
  <si>
    <t xml:space="preserve">(Declined: 16/01/2018 5:13:35 PM)
Declined due to inadequate fire protection for the occupation and Property Damage/Business Interruption sum insured (fire extinguishers &amp; fire blankets required)
</t>
  </si>
  <si>
    <t>CG360574725</t>
  </si>
  <si>
    <t>(Declined: 17/01/2018 3:36:00 PM)
Declined due to minimum underwriting criteria not being met
Declined Glass cover section due to Occupation
Declined Property Damage cover section due to Occupation
R</t>
  </si>
  <si>
    <t>BIB-K1369</t>
  </si>
  <si>
    <t>Robert &amp; Helen Kelly</t>
  </si>
  <si>
    <t>CG360578866</t>
  </si>
  <si>
    <t>(Declined: 23/01/2018 9:52:45 AM)
Declined Property Damage cover section due to No or Unknown to 'Does the wok cooking equipment have its own water cooling and filling system?'
Declined Property Dama</t>
  </si>
  <si>
    <t>A0089</t>
  </si>
  <si>
    <t>Savvas Athan</t>
  </si>
  <si>
    <t>CG364971385</t>
  </si>
  <si>
    <t>(Declined: 24/01/2018 3:39:25 PM)
Declined Public and Products Liability cover section due to Occupation
Declined Theft cover section due to Occupation
Declined Property Damage cover section due to O</t>
  </si>
  <si>
    <t>BIB-S3208</t>
  </si>
  <si>
    <t>Sweet SP Pty Ltd</t>
  </si>
  <si>
    <t>CG366192674</t>
  </si>
  <si>
    <t>(Declined: 29/01/2018 5:49:38 PM)
Declined Public and Products Liability cover section due to the amount of manufacturing for the occupation selected. Please select an appropriate manufacturing occup</t>
  </si>
  <si>
    <t>LB-R0711</t>
  </si>
  <si>
    <t>Craig &amp; Pamela Ryan</t>
  </si>
  <si>
    <t>CG366194646</t>
  </si>
  <si>
    <t>(Declined: 30/01/2018 6:11:42 PM)
Declined Public and Products Liability cover section due to Occupation
Declined Public and Products Liability cover section due to Yes to 'Do you carry out any of th</t>
  </si>
  <si>
    <t>S3422</t>
  </si>
  <si>
    <t>Jamie Stirling</t>
  </si>
  <si>
    <t>CG356906966</t>
  </si>
  <si>
    <t>SBPQTE12016774</t>
  </si>
  <si>
    <t xml:space="preserve">(Declined: 9/01/2018 7:25:34 PM)
Declined Public and Products Liability cover section due to Yes to ‘Is the business involved in any management of shopping centres or carparks'
</t>
  </si>
  <si>
    <t>MAGIXSTRAT</t>
  </si>
  <si>
    <t>Metzgers Magic Mountain Pty Ltd</t>
  </si>
  <si>
    <t>CG356906971</t>
  </si>
  <si>
    <t xml:space="preserve">(Declined: 9/01/2018 7:26:32 PM)
Declined Public and Products Liability cover section due to Yes to ‘Is the business involved in any management of shopping centres or carparks'
</t>
  </si>
  <si>
    <t>CG356917544</t>
  </si>
  <si>
    <t>SBPQTE12017414</t>
  </si>
  <si>
    <t>(Declined: 10/01/2018 2:58:06 PM)
Declined due to back dating of inception date beyond limits
Declined due to inadequate fire protection for the risk and Property Damage/Business Interruption sum ins</t>
  </si>
  <si>
    <t>FAIRIES</t>
  </si>
  <si>
    <t>FAIRIES FOREVER</t>
  </si>
  <si>
    <t>CG356907757</t>
  </si>
  <si>
    <t xml:space="preserve">(Declined: 10/01/2018 3:00:11 PM)
Declined due to inadequate fire protection for the risk and Property Damage/Business Interruption sum insured
</t>
  </si>
  <si>
    <t>CG360581042</t>
  </si>
  <si>
    <t xml:space="preserve">(Declined: 24/01/2018 1:05:19 PM)
Declined Public and Products Liability cover section due to No to ‘Does the business hold a current professional indemnity policy with a sum insured of at least $2M </t>
  </si>
  <si>
    <t>MUNDAY</t>
  </si>
  <si>
    <t>Peter John Munday</t>
  </si>
  <si>
    <t>CG356906694</t>
  </si>
  <si>
    <t xml:space="preserve">(Declined: 9/01/2018 3:02:23 PM)
Declined Public and Products Liability cover section due to Occupation
</t>
  </si>
  <si>
    <t>380024</t>
  </si>
  <si>
    <t>Seaguard Chemcials &amp; Firefighting Pty Ltd</t>
  </si>
  <si>
    <t>CG360565386</t>
  </si>
  <si>
    <t xml:space="preserve">(Declined: 18/01/2018 10:06:29 AM)
Declined Public and Products Liability cover section due to Occupation
</t>
  </si>
  <si>
    <t>379637</t>
  </si>
  <si>
    <t>Better Built Pods Pty Ltd</t>
  </si>
  <si>
    <t>CG360579133</t>
  </si>
  <si>
    <t>SBPQTE12024168</t>
  </si>
  <si>
    <t xml:space="preserve">(Declined: 23/01/2018 11:26:39 AM)
Declined Public and Products Liability cover section due to Occupation
</t>
  </si>
  <si>
    <t>S030310</t>
  </si>
  <si>
    <t>Forest Conservation Service</t>
  </si>
  <si>
    <t>380082</t>
  </si>
  <si>
    <t>West Australian Forest Alliance Inc</t>
  </si>
  <si>
    <t>CG360579459</t>
  </si>
  <si>
    <t>SBPQTE12024366</t>
  </si>
  <si>
    <t xml:space="preserve">(Declined: 23/01/2018 1:29:59 PM)
Declined due to inadequate fire protection for the risk and Property Damage/Business Interruption sum insured (fire extinguishers required)
Refer due to unoccupancy
</t>
  </si>
  <si>
    <t>375783</t>
  </si>
  <si>
    <t>101 NBV Pty Ltd ATF 101 NBV Trust</t>
  </si>
  <si>
    <t>CG360570566</t>
  </si>
  <si>
    <t>SBPQTE12024207</t>
  </si>
  <si>
    <t>(Declined: 24/01/2018 9:12:17 AM)
Hi Sean, thanks for sending over. This is not one we will be able to provide terms on due to activities disclosed. Regards, Dean Windsor</t>
  </si>
  <si>
    <t>CG364962274</t>
  </si>
  <si>
    <t>(Declined: 25/01/2018 11:05:57 AM)
Declined Public and Products Liability cover section due to occupation and turnover
Declined due to inadequate fire protection for the risk and Property Damage/Busi</t>
  </si>
  <si>
    <t>380073</t>
  </si>
  <si>
    <t>Ecoscape (Australia) Pty Ltd</t>
  </si>
  <si>
    <t>CG364972472</t>
  </si>
  <si>
    <t>(Declined: 25/01/2018 3:09:15 PM)
Declined due to minimum underwriting criteria not being met
Declined Public and Products Liability cover section due to Yes to 'Does the business organise events, fu</t>
  </si>
  <si>
    <t>CG366192519</t>
  </si>
  <si>
    <t>(Declined: 29/01/2018 4:20:57 PM)
Declined due to minimum underwriting criteria not being met
Declined Public and Products Liability cover section due to Yes to 'Does the business carry out any of th</t>
  </si>
  <si>
    <t>TBA</t>
  </si>
  <si>
    <t>TEST</t>
  </si>
  <si>
    <t>CG356915486</t>
  </si>
  <si>
    <t>SBPQTE12015777</t>
  </si>
  <si>
    <t>(Declined: 8/01/2018 3:48:13 PM)
Declined as Flood cover is not available
Declined due to inadequate fire protection for the risk and Property Damage/Business Interruption sum insured
Refer due to Se</t>
  </si>
  <si>
    <t>CLARK RW J</t>
  </si>
  <si>
    <t>Fielddorn P/L ATFT Field Business Trust</t>
  </si>
  <si>
    <t>CG356915497</t>
  </si>
  <si>
    <t>(Declined: 8/01/2018 3:52:58 PM)
Declined as Flood cover is not available
Declined due to inadequate fire protection for the risk and Property Damage/Business Interruption sum insured
Refer due to ty</t>
  </si>
  <si>
    <t>CG356918615</t>
  </si>
  <si>
    <t xml:space="preserve">(Declined: 11/01/2018 2:29:37 PM)
Declined Public and Products Liability cover section due to Occupation
</t>
  </si>
  <si>
    <t>COX TA M</t>
  </si>
  <si>
    <t>TA Cox</t>
  </si>
  <si>
    <t>CG360561359</t>
  </si>
  <si>
    <t xml:space="preserve">(Declined: 13/01/2018 8:50:07 AM)
Declined Public and Products Liability cover section due to Occupation
</t>
  </si>
  <si>
    <t>WARRN CB M</t>
  </si>
  <si>
    <t>Warrnambool  City Band Inc</t>
  </si>
  <si>
    <t>CG360573276</t>
  </si>
  <si>
    <t>(Declined: 16/01/2018 1:29:10 PM)
Declined due to inadequate fire protection for the risk and Property Damage/Business Interruption sum insured
Declined due to postcode, age of building, occupation a</t>
  </si>
  <si>
    <t>TRICO DT J</t>
  </si>
  <si>
    <t>Tricon Discretionary Trust</t>
  </si>
  <si>
    <t>CG360568600</t>
  </si>
  <si>
    <t>(Declined: 22/01/2018 3:44:31 PM)
Declined due to inadequate security for the risk and Theft sum insured
Declined due to fire brigade type, age of building, occupation and Property Damage/Business In</t>
  </si>
  <si>
    <t>IF T J</t>
  </si>
  <si>
    <t>FR KAVANAGH &amp; M MAYO</t>
  </si>
  <si>
    <t>CG356902008</t>
  </si>
  <si>
    <t xml:space="preserve">(Declined: 2/01/2018 11:44:34 AM)
Declined Public and Products Liability cover section due to Occupation
</t>
  </si>
  <si>
    <t>AFGHANAUST</t>
  </si>
  <si>
    <t>Afghan Australian Development Organisation</t>
  </si>
  <si>
    <t>CG356905121</t>
  </si>
  <si>
    <t xml:space="preserve">(Declined: 8/01/2018 10:26:13 AM)
Declined Public and Products Liability cover section due to Occupation
</t>
  </si>
  <si>
    <t>LIVORIP</t>
  </si>
  <si>
    <t>Keilor Downs Cleaning Service Pty Ltd</t>
  </si>
  <si>
    <t>CG356905371</t>
  </si>
  <si>
    <t xml:space="preserve">(Declined: 8/01/2018 1:06:44 PM)
Declined Public and Products Liability cover section due to Occupation
</t>
  </si>
  <si>
    <t>ANDERSONBA</t>
  </si>
  <si>
    <t>Brendan &amp; Anne Anderson</t>
  </si>
  <si>
    <t>CG356907172</t>
  </si>
  <si>
    <t xml:space="preserve">(Declined: 10/01/2018 9:39:15 AM)
Declined Public and Products Liability cover section due to Yes to 'Does the business directly conduct maintenance or repairs to properties?'
</t>
  </si>
  <si>
    <t>STUDFIELDR</t>
  </si>
  <si>
    <t>Studfield Real Estate Pty Ltd</t>
  </si>
  <si>
    <t>CG356918092</t>
  </si>
  <si>
    <t xml:space="preserve">(Declined: 11/01/2018 9:45:06 AM)
Declined due to inadequate security for the risk and Theft sum insured
Refer due to claims history
Refer due to claims history
</t>
  </si>
  <si>
    <t>BORONIARES</t>
  </si>
  <si>
    <t>Boronia Real Estate Pty Ltd</t>
  </si>
  <si>
    <t>CG360572464</t>
  </si>
  <si>
    <t>SBPQTE12019719</t>
  </si>
  <si>
    <t xml:space="preserve">(Declined: 15/01/2018 5:11:09 PM)
Declined Property Damage cover section due to wok cooking (minimum acceptance criteria not met)
</t>
  </si>
  <si>
    <t>MONGKOL</t>
  </si>
  <si>
    <t>Mongkol Pty Ltd</t>
  </si>
  <si>
    <t>CG360564610</t>
  </si>
  <si>
    <t xml:space="preserve">(Declined: 17/01/2018 1:06:25 PM)
Declined due to location
Refer due to claims history
Refer due to claims history
Refer due to claims history
</t>
  </si>
  <si>
    <t>GOULDING</t>
  </si>
  <si>
    <t>Craig &amp; Sara Goulding</t>
  </si>
  <si>
    <t>CG360575620</t>
  </si>
  <si>
    <t xml:space="preserve">(Declined: 18/01/2018 1:39:56 PM)
Declined due to Glass section taken without Property Damage section
</t>
  </si>
  <si>
    <t>CG360566055</t>
  </si>
  <si>
    <t xml:space="preserve">(Declined: 18/01/2018 3:22:11 PM)
Declined Public and Products Liability cover section due to Occupation
</t>
  </si>
  <si>
    <t>MORRAG</t>
  </si>
  <si>
    <t>George &amp; Assunta Morra</t>
  </si>
  <si>
    <t>CG360578143</t>
  </si>
  <si>
    <t>(Declined: 22/01/2018 2:30:47 PM)
Declined Property Damage cover section due to the amount of manufacturing for the occupation selected. Please select an appropriate manufacturing occupation.
Refer d</t>
  </si>
  <si>
    <t>STAPELF</t>
  </si>
  <si>
    <t>Peter &amp; Michelle Stapelfeldt</t>
  </si>
  <si>
    <t>CG360579620</t>
  </si>
  <si>
    <t>SBPQTE12024455</t>
  </si>
  <si>
    <t xml:space="preserve">(Declined: 23/01/2018 2:44:15 PM)
Declined Public and Products Liability cover section due to Occupation
Refer due to security, occupation and Theft sum insured
</t>
  </si>
  <si>
    <t>INOVATION</t>
  </si>
  <si>
    <t>Inovation Pty Ltd</t>
  </si>
  <si>
    <t>CG360580855</t>
  </si>
  <si>
    <t xml:space="preserve">(Declined: 24/01/2018 11:47:42 AM)
Declined Public and Products Liability cover section due to Occupation
</t>
  </si>
  <si>
    <t>ADVANCEDNA</t>
  </si>
  <si>
    <t>Advanced Natural Australia Pty Ltd</t>
  </si>
  <si>
    <t>CG360571274</t>
  </si>
  <si>
    <t>(Declined: 24/01/2018 2:32:45 PM)
Declined due to construction, occupation and Property Damage/Business Interruption sum insured
Declined due to postcode, age of building, occupation and Property Dam</t>
  </si>
  <si>
    <t>GAUCIB</t>
  </si>
  <si>
    <t>Brian Gauci</t>
  </si>
  <si>
    <t>CG364962889</t>
  </si>
  <si>
    <t>SBPQTE12026183</t>
  </si>
  <si>
    <t xml:space="preserve">(Declined: 25/01/2018 4:17:12 PM)
Declined Property Damage cover section due to No to ‘Are deep fryers thermostatically controlled and fitted with an automatic over-temperature cut out device?'
</t>
  </si>
  <si>
    <t>CAFECIRINO</t>
  </si>
  <si>
    <t>Max Cirino</t>
  </si>
  <si>
    <t>CG366192166</t>
  </si>
  <si>
    <t>SBPQTE12027008</t>
  </si>
  <si>
    <t xml:space="preserve">(Declined: 29/01/2018 1:51:53 PM)
Declined Public and Products Liability cover section due to Occupation
</t>
  </si>
  <si>
    <t>CG365982536</t>
  </si>
  <si>
    <t xml:space="preserve">(Declined: 29/01/2018 4:18:04 PM)
Declined Property Damage cover section due to No to 'Does the manager of the business have 5 or more years experience in the industry as a restaurant/cafe manager?'
</t>
  </si>
  <si>
    <t>FLATBREADC</t>
  </si>
  <si>
    <t>Flatbread Cafe</t>
  </si>
  <si>
    <t>CG366192549</t>
  </si>
  <si>
    <t>(Declined: 29/01/2018 4:38:19 PM)
Declined Public and Products Liability cover section due to Occupation
Declined due to EPS% and Property Damage/Business Interruption sum insured
Declined Property D</t>
  </si>
  <si>
    <t>KOTISNC</t>
  </si>
  <si>
    <t>Nicholas &amp; Constantina Kotis</t>
  </si>
  <si>
    <t>CG365985812</t>
  </si>
  <si>
    <t>(Declined: 31/01/2018 4:53:05 PM)
Hi Andrew, thanks for sending over. I am unfortunately unable to confirm the decision behind this as this decision would be taken at a higher level. It is likely t</t>
  </si>
  <si>
    <t>CG356912032</t>
  </si>
  <si>
    <t xml:space="preserve">(Declined: 2/01/2018 3:47:45 PM)
Declined Public and Products Liability cover section due to Occupation
</t>
  </si>
  <si>
    <t>10053</t>
  </si>
  <si>
    <t>Joshua Trimble</t>
  </si>
  <si>
    <t>CG356902807</t>
  </si>
  <si>
    <t>(Declined: 3/01/2018 12:18:12 PM)
Declined due to claims history
Refer due to claims history
Refer due to claims history
Refer Public and Products Liability cover section due to manufacturing
Refer d</t>
  </si>
  <si>
    <t>8756</t>
  </si>
  <si>
    <t>The Trustee for Keeki My Style Dandenong Trust</t>
  </si>
  <si>
    <t>CG356902869</t>
  </si>
  <si>
    <t xml:space="preserve">(Declined: 3/01/2018 12:52:07 PM)
Declined Public and Products Liability cover section due to Occupation
</t>
  </si>
  <si>
    <t>CG356902991</t>
  </si>
  <si>
    <t>(Declined: 3/01/2018 2:17:37 PM)
Hi Alicia,
Thank you for your referral, however due to the frequency and values of the claims experience we're unable to provide a quote. This referral has been dec</t>
  </si>
  <si>
    <t>CG356912792</t>
  </si>
  <si>
    <t xml:space="preserve">(Declined: 3/01/2018 2:57:21 PM)
Declined due to back dating of inception date beyond limits
Declined Public and Products Liability cover section due to Occupation
</t>
  </si>
  <si>
    <t>10135</t>
  </si>
  <si>
    <t>Travis Wright</t>
  </si>
  <si>
    <t>CG356903071</t>
  </si>
  <si>
    <t xml:space="preserve">(Declined: 3/01/2018 3:11:07 PM)
Declined Public and Products Liability cover section due to Occupation
Declined General Property cover section due to Occupation
</t>
  </si>
  <si>
    <t>Wrights Boiler &amp; Steam PTY LTD</t>
  </si>
  <si>
    <t>CG356914084</t>
  </si>
  <si>
    <t>SBPQTE12014982</t>
  </si>
  <si>
    <t xml:space="preserve">(Declined: 5/01/2018 10:30:24 AM)
Declined Public and Products Liability cover section due to Occupation
</t>
  </si>
  <si>
    <t>5212</t>
  </si>
  <si>
    <t>Ashleigh Toombs T/As Tec Tiling &amp; Waterproofing</t>
  </si>
  <si>
    <t>CG356905518</t>
  </si>
  <si>
    <t xml:space="preserve">(Declined: 8/01/2018 2:42:13 PM)
Declined Public and Products Liability cover section due to Occupation
</t>
  </si>
  <si>
    <t>9045</t>
  </si>
  <si>
    <t>Damian Maxwell Bright T/as Bright Air &amp; Power</t>
  </si>
  <si>
    <t>CG356906207</t>
  </si>
  <si>
    <t>(Declined: 9/01/2018 10:58:40 AM)
Declined due to minimum underwriting criteria not being met
Refer due to claims history
Refer due to claims history
Refer due to 'indemnity value' method of settleme</t>
  </si>
  <si>
    <t>10141</t>
  </si>
  <si>
    <t xml:space="preserve">East Melbourne Obstetric and Gynaecology </t>
  </si>
  <si>
    <t>CG356916969</t>
  </si>
  <si>
    <t>(Declined: 10/01/2018 9:14:06 AM)
Declined due to tenant occupation, fire brigade type, age of building and Property Damage/Business Interruption sum insured
Declined Property Damage cover section du</t>
  </si>
  <si>
    <t>4360</t>
  </si>
  <si>
    <t>A &amp; J Stott Finance Pty Ltd</t>
  </si>
  <si>
    <t>CG356909008</t>
  </si>
  <si>
    <t>(Declined: 11/01/2018 3:47:23 PM)
Declined Public and Products Liability cover section due to Yes to 'Does the business carry out any work: at airports; on public roads, public footpaths (excluding d</t>
  </si>
  <si>
    <t>1299</t>
  </si>
  <si>
    <t>Manolis Mavroudis T/As Mavroudis Paving &amp; Construction</t>
  </si>
  <si>
    <t>CG360572732</t>
  </si>
  <si>
    <t>(Declined: 16/01/2018 9:00:25 AM)
Hello,
Thank you for the opportunity to quote. Unfortunately we cannot provide cover on this occasion due to the flammable stock.
If you have any questions, plea</t>
  </si>
  <si>
    <t>Lincom Group Pty Ltd</t>
  </si>
  <si>
    <t>CG360573749</t>
  </si>
  <si>
    <t>SBPQTE12020643</t>
  </si>
  <si>
    <t xml:space="preserve">(Declined: 16/01/2018 4:57:29 PM)
Declined due to Money section taken without Property Damage section
Declined Public and Products Liability cover section due to Occupation
</t>
  </si>
  <si>
    <t>9187</t>
  </si>
  <si>
    <t>MMA Transport Services P/L</t>
  </si>
  <si>
    <t>CG360564056</t>
  </si>
  <si>
    <t>(Declined: 17/01/2018 8:21:20 AM)
Hi Adam, thanks for sending over. As activities include slashing services, we would not be looking to offer terms on this one. Regards, Dean Windsor</t>
  </si>
  <si>
    <t>John Ellwood</t>
  </si>
  <si>
    <t>CG360574163</t>
  </si>
  <si>
    <t xml:space="preserve">(Declined: 17/01/2018 10:11:07 AM)
Declined Public and Products Liability cover section due to Occupation
</t>
  </si>
  <si>
    <t>CG360564768</t>
  </si>
  <si>
    <t xml:space="preserve">(Declined: 17/01/2018 2:48:54 PM)
Declined Property Damage cover section due to wok cooking (minimum acceptance criteria not met)
</t>
  </si>
  <si>
    <t>The Elephant Tusk</t>
  </si>
  <si>
    <t>CG360575795</t>
  </si>
  <si>
    <t xml:space="preserve">(Declined: 18/01/2018 3:10:55 PM)
Declined Public and Products Liability cover section due to No to ‘Does the business hold a current professional indemnity policy with a sum insured of at least $2M </t>
  </si>
  <si>
    <t>5017</t>
  </si>
  <si>
    <t>Jean-Christophe Bonneville T/as Bonneville Consulting</t>
  </si>
  <si>
    <t>CG360566079</t>
  </si>
  <si>
    <t xml:space="preserve">(Declined: 18/01/2018 3:35:47 PM)
Declined due to Glass section taken without Property Damage section
</t>
  </si>
  <si>
    <t>8511</t>
  </si>
  <si>
    <t>Monilex Australia P/L</t>
  </si>
  <si>
    <t>CG360575975</t>
  </si>
  <si>
    <t>(Declined: 18/01/2018 4:37:47 PM)
Declined due to inadequate fire protection for the occupation and Property Damage/Business Interruption sum insured (fire extinguishers &amp; fire blankets required)
Dec</t>
  </si>
  <si>
    <t>6943</t>
  </si>
  <si>
    <t>Kim Long Restaurant Pty Ltd</t>
  </si>
  <si>
    <t>CG360566231</t>
  </si>
  <si>
    <t xml:space="preserve">(Declined: 18/01/2018 4:51:58 PM)
Declined Public and Products Liability cover section due to Occupation
</t>
  </si>
  <si>
    <t>7303</t>
  </si>
  <si>
    <t>Roger Hodges</t>
  </si>
  <si>
    <t>CG360576456</t>
  </si>
  <si>
    <t xml:space="preserve">(Declined: 19/01/2018 11:48:50 AM)
Declined due to minimum underwriting criteria not being met
Refer due to 'indemnity value' method of settlement on Contents
</t>
  </si>
  <si>
    <t>8790</t>
  </si>
  <si>
    <t>Australian Workforce Pty Ltd</t>
  </si>
  <si>
    <t>CG360567015</t>
  </si>
  <si>
    <t xml:space="preserve">(Declined: 19/01/2018 2:25:52 PM)
Declined due to minimum underwriting criteria not being met
Refer due to previous insolvency or Voluntary administration
</t>
  </si>
  <si>
    <t xml:space="preserve">James Prince T/as MC Landscapes </t>
  </si>
  <si>
    <t>CG360567283</t>
  </si>
  <si>
    <t>SBPQTE12022947</t>
  </si>
  <si>
    <t>(Declined: 19/01/2018 4:11:42 PM)
Declined Public and Products Liability cover section due to Yes to 'Has or does the business manufacture or repair/service any of the following products: self propel</t>
  </si>
  <si>
    <t>2105</t>
  </si>
  <si>
    <t>Rollcraft Pty Ltd</t>
  </si>
  <si>
    <t>CG356911688</t>
  </si>
  <si>
    <t xml:space="preserve">(Declined: 2/01/2018 10:33:11 AM)
Declined Public and Products Liability cover section due to Occupation
</t>
  </si>
  <si>
    <t>26587</t>
  </si>
  <si>
    <t>D Senkic &amp; C Mulligan</t>
  </si>
  <si>
    <t>CG356901888</t>
  </si>
  <si>
    <t xml:space="preserve">(Declined: 2/01/2018 10:40:25 AM)
Declined Public and Products Liability cover section due to Occupation
</t>
  </si>
  <si>
    <t>33215</t>
  </si>
  <si>
    <t>Fletcher Webb Constructions Pty Ltd</t>
  </si>
  <si>
    <t>CG356902538</t>
  </si>
  <si>
    <t xml:space="preserve">(Declined: 3/01/2018 9:15:13 AM)
Declined Public and Products Liability cover section due to Occupation
</t>
  </si>
  <si>
    <t>50199</t>
  </si>
  <si>
    <t>Altek Industries Pty Ltd</t>
  </si>
  <si>
    <t>CG356902995</t>
  </si>
  <si>
    <t xml:space="preserve">(Declined: 3/01/2018 2:22:53 PM)
Declined Public and Products Liability cover section due to Occupation
</t>
  </si>
  <si>
    <t>44604</t>
  </si>
  <si>
    <t>Korana Pty Ltd</t>
  </si>
  <si>
    <t>CG356913137</t>
  </si>
  <si>
    <t>SBPQTE12012637</t>
  </si>
  <si>
    <t>(Declined: 4/01/2018 8:46:38 AM)
Hi Craig - please resubmit as discussed - brett</t>
  </si>
  <si>
    <t>39513</t>
  </si>
  <si>
    <t>Easy Being Green Pty Ltd</t>
  </si>
  <si>
    <t>CG356914119</t>
  </si>
  <si>
    <t xml:space="preserve">(Declined: 5/01/2018 10:48:13 AM)
Declined Property Damage cover section due to No or Auto suppression to 'Do all Deep Fryers have an automatic suppression unit and exhaust extraction system?'
Refer </t>
  </si>
  <si>
    <t>44664</t>
  </si>
  <si>
    <t>Nara Lounge Pty Ltd</t>
  </si>
  <si>
    <t>CG356905139</t>
  </si>
  <si>
    <t xml:space="preserve">(Declined: 8/01/2018 10:41:02 AM)
Declined due to Glass section taken without Property Damage section
</t>
  </si>
  <si>
    <t>46213</t>
  </si>
  <si>
    <t>Telecom Group Pty Ltd</t>
  </si>
  <si>
    <t>CG356915019</t>
  </si>
  <si>
    <t>(Declined: 8/01/2018 11:51:40 AM)
Declined Property Damage cover section due to tenant Occupation
Declined Business Interruption cover section due to tenant Occupation
Declined Public and Products Li</t>
  </si>
  <si>
    <t>31537</t>
  </si>
  <si>
    <t>Ticeku Pty Ltd</t>
  </si>
  <si>
    <t>CG356906594</t>
  </si>
  <si>
    <t>(Declined: 9/01/2018 2:15:28 PM)
Declined Public and Products Liability cover section due to USA / Canada exports
Declined Public and Products Liability cover section due to Yes to 'Does the business</t>
  </si>
  <si>
    <t>47363</t>
  </si>
  <si>
    <t>Abbey Archery Pty Ltd</t>
  </si>
  <si>
    <t>CG356916681</t>
  </si>
  <si>
    <t>SBPQTE12016513</t>
  </si>
  <si>
    <t xml:space="preserve">(Declined: 9/01/2018 4:20:55 PM)
Declined Property Damage cover section due to No to ‘Are deep fryers thermostatically controlled and fitted with an automatic over-temperature cut out device?'
</t>
  </si>
  <si>
    <t>41590</t>
  </si>
  <si>
    <t>Dasaga Pty Ltd T/as Goodies Espresso</t>
  </si>
  <si>
    <t>CG356916958</t>
  </si>
  <si>
    <t>(Declined: 10/01/2018 9:06:54 AM)
Hi Andrea, thanks for sending over. Based on the information provided, this risk is a decline with us. May we suggest you check through the answers provided to ens</t>
  </si>
  <si>
    <t>CG356918581</t>
  </si>
  <si>
    <t xml:space="preserve">(Declined: 11/01/2018 2:09:19 PM)
Declined Public and Products Liability cover section due to Occupation
Declined Public and Products Liability cover section due to occupation and turnover
</t>
  </si>
  <si>
    <t>38131</t>
  </si>
  <si>
    <t>Alexandria Plumbing Pty Ltd</t>
  </si>
  <si>
    <t>CG356908801</t>
  </si>
  <si>
    <t xml:space="preserve">(Declined: 11/01/2018 2:10:06 PM)
Declined Public and Products Liability cover section due to Occupation
</t>
  </si>
  <si>
    <t>48275</t>
  </si>
  <si>
    <t>Warren Hearn Pools</t>
  </si>
  <si>
    <t>CG356918847</t>
  </si>
  <si>
    <t xml:space="preserve">(Declined: 11/01/2018 4:40:55 PM)
Declined due to minimum underwriting criteria not being met
Refer Public and Products Liability cover section due to Occupation
</t>
  </si>
  <si>
    <t>50217</t>
  </si>
  <si>
    <t>Craig Fairhead</t>
  </si>
  <si>
    <t>CG356919611</t>
  </si>
  <si>
    <t>(Declined: 12/01/2018 2:15:14 PM)
Declined Public and Products Liability cover section due to Yes to 'Does the business carry out any work: at airports; on public roads, public footpaths (excluding d</t>
  </si>
  <si>
    <t>46211</t>
  </si>
  <si>
    <t>Freshwater Electrics Pty Ltd</t>
  </si>
  <si>
    <t>CG356919774</t>
  </si>
  <si>
    <t xml:space="preserve">(Declined: 12/01/2018 3:48:12 PM)
Declined Public and Products Liability cover section due to Occupation
</t>
  </si>
  <si>
    <t>41724</t>
  </si>
  <si>
    <t>Sam Johnston</t>
  </si>
  <si>
    <t>CG356910089</t>
  </si>
  <si>
    <t>(Declined: 12/01/2018 4:05:52 PM)
Declined due to location
Declined Public and Products Liability cover section due to No to 'Does the business possess HACCP Australia food safety certification?'
Ref</t>
  </si>
  <si>
    <t>33017</t>
  </si>
  <si>
    <t>Josophans Pty Ltd</t>
  </si>
  <si>
    <t>CG360562850</t>
  </si>
  <si>
    <t>(Declined: 16/01/2018 9:38:49 AM)
Declined Money cover section due to Occupation
Declined Machinery Breakdown cover section due to Occupation
Declined Theft cover section due to Occupation
Declined B</t>
  </si>
  <si>
    <t>31620</t>
  </si>
  <si>
    <t>Dee Why Surf Life Saving Club</t>
  </si>
  <si>
    <t>CG360563140</t>
  </si>
  <si>
    <t xml:space="preserve">(Declined: 16/01/2018 11:47:39 AM)
Declined due to inadequate fire protection for the occupation and Property Damage/Business Interruption sum insured (fire extinguishers &amp; fire blankets required)
</t>
  </si>
  <si>
    <t>33658</t>
  </si>
  <si>
    <t>Susan Sidoti</t>
  </si>
  <si>
    <t>CG360563615</t>
  </si>
  <si>
    <t>SBPQTE12020513</t>
  </si>
  <si>
    <t>(Declined: 16/01/2018 3:34:04 PM)
Declined due to inadequate fire protection for the risk and Property Damage/Business Interruption sum insured
Declined due to last rewired date, occupation and Prope</t>
  </si>
  <si>
    <t>35055</t>
  </si>
  <si>
    <t>Van Van Nguyen &amp; Hoa Thi Nguyen</t>
  </si>
  <si>
    <t>CG360563617</t>
  </si>
  <si>
    <t>(Declined: 16/01/2018 3:36:05 PM)
Declined due to inadequate fire protection for the risk and Property Damage/Business Interruption sum insured
Declined due to last rewired date, occupation and Prope</t>
  </si>
  <si>
    <t>CG360573861</t>
  </si>
  <si>
    <t>SBPQTE12020733</t>
  </si>
  <si>
    <t xml:space="preserve">(Declined: 16/01/2018 7:06:13 PM)
Declined Public and Products Liability cover section due to Occupation
Declined Theft cover section due to Occupation
Declined Glass cover section due to Occupation
</t>
  </si>
  <si>
    <t>46544</t>
  </si>
  <si>
    <t>Wireless Edge Networks Pty Ltd</t>
  </si>
  <si>
    <t>CG360574141</t>
  </si>
  <si>
    <t>SBPQTE12020853</t>
  </si>
  <si>
    <t>(Declined: 17/01/2018 10:03:19 AM)
Declined due to inadequate fire protection for the occupation and Property Damage/Business Interruption sum insured (fire extinguishers &amp; fire blankets required)
De</t>
  </si>
  <si>
    <t>46792</t>
  </si>
  <si>
    <t>East Catering Pty Ltd ATF East Catering Family Trust</t>
  </si>
  <si>
    <t>CG360564202</t>
  </si>
  <si>
    <t>SBPQTE12020865</t>
  </si>
  <si>
    <t>(Declined: 17/01/2018 10:08:06 AM)
Declined Public and Products Liability cover section due to Yes to 'Is there a licensed bar on the premises for customers who are not purely waiting for a table/mea</t>
  </si>
  <si>
    <t>CG360574387</t>
  </si>
  <si>
    <t xml:space="preserve">(Declined: 17/01/2018 12:05:09 PM)
Declined Public and Products Liability cover section due to Occupation
</t>
  </si>
  <si>
    <t>50235</t>
  </si>
  <si>
    <t>OZ TOOLS PTY LTD</t>
  </si>
  <si>
    <t>CG360574525</t>
  </si>
  <si>
    <t>(Declined: 17/01/2018 1:30:45 PM)
Declined due to inadequate fire protection for the occupation and Property Damage/Business Interruption sum insured (fire extinguishers &amp; fire blankets required)
Dec</t>
  </si>
  <si>
    <t>43940</t>
  </si>
  <si>
    <t>GBC1 Cafe Pty Ltd</t>
  </si>
  <si>
    <t>CG360565798</t>
  </si>
  <si>
    <t>SBPQTE12021855</t>
  </si>
  <si>
    <t xml:space="preserve">(Declined: 18/01/2018 1:04:33 PM)
Declined Public and Products Liability cover section due to Occupation
</t>
  </si>
  <si>
    <t>37209</t>
  </si>
  <si>
    <t>Nicholas OKeefe</t>
  </si>
  <si>
    <t>CG360565800</t>
  </si>
  <si>
    <t xml:space="preserve">(Declined: 18/01/2018 1:06:01 PM)
Declined Public and Products Liability cover section due to Occupation
</t>
  </si>
  <si>
    <t>CG360575652</t>
  </si>
  <si>
    <t>SBPQTE12021921</t>
  </si>
  <si>
    <t xml:space="preserve">(Declined: 18/01/2018 2:02:07 PM)
Declined Theft cover section due to tenant Occupation
Refer due to occupation
</t>
  </si>
  <si>
    <t>50246</t>
  </si>
  <si>
    <t>Giuseppe Muscatello, Ferdinando Muscatello &amp; Grazia Muscatello</t>
  </si>
  <si>
    <t>CG360575726</t>
  </si>
  <si>
    <t>(Declined: 18/01/2018 2:43:04 PM)
Declined Property Damage cover section due to tenant Occupation
Declined Business Interruption cover section due to tenant Occupation
Declined Public and Products Li</t>
  </si>
  <si>
    <t>47522</t>
  </si>
  <si>
    <t>Fotis &amp; Penny Tsagaris</t>
  </si>
  <si>
    <t>CG360566101</t>
  </si>
  <si>
    <t>(Declined: 18/01/2018 3:51:06 PM)
Declined due to occupation, no town water, fire brigade type and Property Damage/Business Interruption sum insured
Refer due to wall construction and Property Damage</t>
  </si>
  <si>
    <t>20721</t>
  </si>
  <si>
    <t>Andrew Smith Timber Creations Pty Ltd</t>
  </si>
  <si>
    <t>CG360566507</t>
  </si>
  <si>
    <t xml:space="preserve">(Declined: 19/01/2018 9:40:11 AM)
Declined due to minimum underwriting criteria not being met
Refer Property Damage cover section due to manufacturing
</t>
  </si>
  <si>
    <t>50241</t>
  </si>
  <si>
    <t>Sam Lewis &amp; Amber Katon-Wardman</t>
  </si>
  <si>
    <t>CG360576412</t>
  </si>
  <si>
    <t xml:space="preserve">(Declined: 19/01/2018 11:27:46 AM)
Declined due to location
</t>
  </si>
  <si>
    <t>CG360577236</t>
  </si>
  <si>
    <t>(Declined: 20/01/2018 9:10:47 AM)
Hi Trent, thanks for sending over, please leave tenants occupation as is, but change your clients occupation t Property Owner - Noc. Once done OK to proceed. Regar</t>
  </si>
  <si>
    <t>CG360568420</t>
  </si>
  <si>
    <t>(Declined: 22/01/2018 2:19:04 PM)
Declined due to Glass section taken without Property Damage section
Declined Public and Products Liability cover section due to Occupation
Declined Glass cover secti</t>
  </si>
  <si>
    <t>48726</t>
  </si>
  <si>
    <t>Dissidenz Pty Ltd</t>
  </si>
  <si>
    <t>CG360578694</t>
  </si>
  <si>
    <t>(Declined: 23/01/2018 7:19:52 AM)
Hi Eija, thanks for sending over. Having reviewed the attached brochure, this is one we will be unable to consider. Regards, Dean Windsor</t>
  </si>
  <si>
    <t>50254</t>
  </si>
  <si>
    <t>Jemik  Zemturis Pty Ltd</t>
  </si>
  <si>
    <t>CG360569134</t>
  </si>
  <si>
    <t xml:space="preserve">(Declined: 23/01/2018 9:37:53 AM)
Declined Public and Products Liability cover section due to Occupation
</t>
  </si>
  <si>
    <t>46052</t>
  </si>
  <si>
    <t>Piccolo Paradiso Mercato Pty Ltd ATF The PPM Trust</t>
  </si>
  <si>
    <t>CG360569527</t>
  </si>
  <si>
    <t xml:space="preserve">(Declined: 23/01/2018 12:08:46 PM)
Declined due to minimum underwriting criteria not being met
Refer Public and Products Liability cover section due to Occupation
</t>
  </si>
  <si>
    <t>44727</t>
  </si>
  <si>
    <t>Mrs A Scotti &amp; Mrs R Habkouk &amp; Mrs M Habkouk</t>
  </si>
  <si>
    <t>CG360579514</t>
  </si>
  <si>
    <t xml:space="preserve">(Declined: 23/01/2018 2:00:39 PM)
Declined due to inadequate fire protection for the occupation and Property Damage/Business Interruption sum insured (fire extinguishers &amp; fire blankets required)
</t>
  </si>
  <si>
    <t>34086</t>
  </si>
  <si>
    <t>Tiwakorn Leu &amp; Supaporn Leu</t>
  </si>
  <si>
    <t>CG360580489</t>
  </si>
  <si>
    <t xml:space="preserve">(Declined: 24/01/2018 8:42:50 AM)
Declined due to roof construction and Property Damage/Business Interruption sum insured
</t>
  </si>
  <si>
    <t>CG360580551</t>
  </si>
  <si>
    <t xml:space="preserve">(Declined: 24/01/2018 9:31:42 AM)
Declined Public and Products Liability cover section due to tenant Occupation
</t>
  </si>
  <si>
    <t>48816</t>
  </si>
  <si>
    <t>SJ Perri Holdings Trust</t>
  </si>
  <si>
    <t>CG360580878</t>
  </si>
  <si>
    <t xml:space="preserve">(Declined: 24/01/2018 11:59:14 AM)
Declined Public and Products Liability cover section due to Occupation
</t>
  </si>
  <si>
    <t>50264</t>
  </si>
  <si>
    <t>Norman R Hermon &amp; Elaine J Giordano</t>
  </si>
  <si>
    <t>CG364962133</t>
  </si>
  <si>
    <t xml:space="preserve">(Declined: 25/01/2018 10:04:13 AM)
Declined Public and Products Liability cover section due to Occupation
</t>
  </si>
  <si>
    <t>50270</t>
  </si>
  <si>
    <t>Rapelle</t>
  </si>
  <si>
    <t>CG364962263</t>
  </si>
  <si>
    <t xml:space="preserve">(Declined: 25/01/2018 10:59:27 AM)
Declined Public and Products Liability cover section due to Occupation
</t>
  </si>
  <si>
    <t>50271</t>
  </si>
  <si>
    <t>JE &amp; GE Pty Ltd</t>
  </si>
  <si>
    <t>CG364962720</t>
  </si>
  <si>
    <t xml:space="preserve">(Declined: 25/01/2018 2:48:10 PM)
Declined Public and Products Liability cover section due to Occupation
</t>
  </si>
  <si>
    <t>30100</t>
  </si>
  <si>
    <t>Visage (Australasia) Pty Ltd</t>
  </si>
  <si>
    <t>CG366191808</t>
  </si>
  <si>
    <t>SBPQTE12026757</t>
  </si>
  <si>
    <t>(Declined: 29/01/2018 11:13:09 AM)
Declined Property Damage cover section due to tenant Occupation
Declined Glass cover section due to tenant Occupation
Declined Public and Products Liability cover s</t>
  </si>
  <si>
    <t>43074</t>
  </si>
  <si>
    <t>Kohen Pty Ltd atf Kohen Family Trust</t>
  </si>
  <si>
    <t>CG365982707</t>
  </si>
  <si>
    <t>SBPQTE12027393</t>
  </si>
  <si>
    <t>(Declined: 29/01/2018 6:07:17 PM)
Declined Public and Products Liability cover section due to Occupation
Declined Public and Products Liability cover section due to occupation
Declined Public and Pro</t>
  </si>
  <si>
    <t>41501</t>
  </si>
  <si>
    <t>AMB (Aust) Pty Ltd</t>
  </si>
  <si>
    <t>CG366194036</t>
  </si>
  <si>
    <t>(Declined: 30/01/2018 1:43:20 PM)
Hi Trent, thanks for sending over. Due to the occupation, we will be unable to offer the liability cover on this one. Please remove this section should you still r</t>
  </si>
  <si>
    <t>CG365984354</t>
  </si>
  <si>
    <t>SBPQTE12028219</t>
  </si>
  <si>
    <t xml:space="preserve">(Declined: 30/01/2018 4:28:25 PM)
Declined Property Damage cover section due to No to 'Does the manager of the business have 5 or more years experience in the industry as a restaurant/cafe manager?'
</t>
  </si>
  <si>
    <t>50280</t>
  </si>
  <si>
    <t>D &amp; B Espresso Pty Ltd</t>
  </si>
  <si>
    <t>CG365985660</t>
  </si>
  <si>
    <t xml:space="preserve">(Declined: 31/01/2018 3:51:05 PM)
Declined Public and Products Liability cover section due to Occupation
</t>
  </si>
  <si>
    <t>50286</t>
  </si>
  <si>
    <t>Closet Coutre Trading</t>
  </si>
  <si>
    <t>CG356917116</t>
  </si>
  <si>
    <t xml:space="preserve">(Declined: 10/01/2018 10:49:09 AM)
Declined Public and Products Liability cover section due to Occupation
</t>
  </si>
  <si>
    <t>150</t>
  </si>
  <si>
    <t>Bitumen Solutions Pty Ltd</t>
  </si>
  <si>
    <t>CG356907709</t>
  </si>
  <si>
    <t>SBPQTE12017356</t>
  </si>
  <si>
    <t xml:space="preserve">(Declined: 10/01/2018 2:31:39 PM)
Declined due to Glass section taken without Property Damage section
</t>
  </si>
  <si>
    <t>1411</t>
  </si>
  <si>
    <t>SHENAOJI MOTOR REPAIR PTY LTD</t>
  </si>
  <si>
    <t>CG356908241</t>
  </si>
  <si>
    <t xml:space="preserve">(Declined: 11/01/2018 8:18:04 AM)
Declined Public and Products Liability cover section due to Occupation
</t>
  </si>
  <si>
    <t>CG356908930</t>
  </si>
  <si>
    <t>SBPQTE12018161</t>
  </si>
  <si>
    <t xml:space="preserve">(Declined: 11/01/2018 3:09:39 PM)
Declined Property Damage cover section due to Occupation
</t>
  </si>
  <si>
    <t>CG360563260</t>
  </si>
  <si>
    <t xml:space="preserve">(Declined: 16/01/2018 12:40:51 PM)
Declined Public and Products Liability cover section due to Occupation
Declined Theft cover section due to Occupation
Declined Property Damage cover section due to </t>
  </si>
  <si>
    <t>280</t>
  </si>
  <si>
    <t>Doko No.5 Pty Ltd T/as AirCL Transport</t>
  </si>
  <si>
    <t>CG360568235</t>
  </si>
  <si>
    <t xml:space="preserve">(Declined: 22/01/2018 12:53:29 PM)
Declined due to General Property section taken without either Property Damage section or Liability section
</t>
  </si>
  <si>
    <t>1189</t>
  </si>
  <si>
    <t>MICHAEL BACK</t>
  </si>
  <si>
    <t>CG360580704</t>
  </si>
  <si>
    <t xml:space="preserve">(Declined: 24/01/2018 10:46:42 AM)
Declined due to Glass section taken without Property Damage section
</t>
  </si>
  <si>
    <t>Tailored Teeth Dental &amp; Cosmetics Pty Ltd</t>
  </si>
  <si>
    <t>CG356912029</t>
  </si>
  <si>
    <t>SBPQTE12013660</t>
  </si>
  <si>
    <t xml:space="preserve">(Declined: 2/01/2018 3:43:21 PM)
Declined due to Theft section taken without Property Damage section
Declined Public and Products Liability cover section due to Occupation
</t>
  </si>
  <si>
    <t>BINDAN</t>
  </si>
  <si>
    <t>Bindan Engineering Pty Ltd</t>
  </si>
  <si>
    <t>CG356912512</t>
  </si>
  <si>
    <t xml:space="preserve">(Declined: 3/01/2018 11:46:58 AM)
Declined Public and Products Liability cover section due to Occupation
</t>
  </si>
  <si>
    <t>CLARK-SMITH</t>
  </si>
  <si>
    <t>Jacob Clarke-Smith</t>
  </si>
  <si>
    <t>CG356912627</t>
  </si>
  <si>
    <t xml:space="preserve">(Declined: 3/01/2018 12:48:42 PM)
Declined Public and Products Liability cover section due to Occupation
</t>
  </si>
  <si>
    <t>PETER D</t>
  </si>
  <si>
    <t>Peter Dale</t>
  </si>
  <si>
    <t>CG356912696</t>
  </si>
  <si>
    <t>SBPQTE12014196</t>
  </si>
  <si>
    <t>(Declined: 3/01/2018 1:50:24 PM)
Declined due to General Property Specified Items individual item sum insured
Declined due to General Property total sum insured
Declined due to General Property Speci</t>
  </si>
  <si>
    <t>ROADTEST</t>
  </si>
  <si>
    <t>Road Test Pty Ltd</t>
  </si>
  <si>
    <t>CG356913134</t>
  </si>
  <si>
    <t>(Declined: 4/01/2018 6:42:01 AM)
Hi Michael, thanks for sending over. Whilst the website provides limited information, based on what we could determine, this is not one we would look to offer terms</t>
  </si>
  <si>
    <t>CG356903777</t>
  </si>
  <si>
    <t xml:space="preserve">(Declined: 4/01/2018 1:51:51 PM)
Declined Theft cover section due to Occupation
Declined Property Damage cover section due to Occupation
</t>
  </si>
  <si>
    <t>BEKKERS</t>
  </si>
  <si>
    <t>Westway Nominees Pty Ltd</t>
  </si>
  <si>
    <t>CG356913848</t>
  </si>
  <si>
    <t>SBPQTE12014889</t>
  </si>
  <si>
    <t xml:space="preserve">(Declined: 4/01/2018 7:52:54 PM)
Declined as Flood cover is not available
</t>
  </si>
  <si>
    <t>MAIA</t>
  </si>
  <si>
    <t xml:space="preserve">Maia Environmental Consulting Pty Ltd </t>
  </si>
  <si>
    <t>CG356914179</t>
  </si>
  <si>
    <t xml:space="preserve">(Declined: 5/01/2018 11:29:07 AM)
Declined Public and Products Liability cover section due to Occupation
</t>
  </si>
  <si>
    <t>THORPE P</t>
  </si>
  <si>
    <t>Mr P &amp; Mrs E Thorpe</t>
  </si>
  <si>
    <t>CG356904459</t>
  </si>
  <si>
    <t xml:space="preserve">(Declined: 5/01/2018 12:34:22 PM)
Declined Public and Products Liability cover section due to Occupation
Declined Public and Products Liability cover section due to occupation and turnover
</t>
  </si>
  <si>
    <t>TRANSCORE</t>
  </si>
  <si>
    <t>Transcore Pty Ltd</t>
  </si>
  <si>
    <t>CG356914567</t>
  </si>
  <si>
    <t xml:space="preserve">(Declined: 5/01/2018 6:10:29 PM)
Declined due to minimum underwriting criteria not being met
Refer due to claims history
Refer due to claims history
</t>
  </si>
  <si>
    <t>DECORATIVE</t>
  </si>
  <si>
    <t>Decorative Stone Pty Ltd</t>
  </si>
  <si>
    <t>CG356914572</t>
  </si>
  <si>
    <t xml:space="preserve">(Declined: 5/01/2018 7:20:45 PM)
Declined Public and Products Liability cover section due to Occupation
</t>
  </si>
  <si>
    <t>FOTI F</t>
  </si>
  <si>
    <t>D L &amp; F Foti</t>
  </si>
  <si>
    <t>CG356915648</t>
  </si>
  <si>
    <t xml:space="preserve">(Declined: 8/01/2018 5:37:49 PM)
Declined Public and Products Liability cover section due to Occupation
</t>
  </si>
  <si>
    <t>STANAWAY M</t>
  </si>
  <si>
    <t>Mark Stanaway</t>
  </si>
  <si>
    <t>CG356915714</t>
  </si>
  <si>
    <t xml:space="preserve">(Declined: 8/01/2018 7:07:49 PM)
Declined Public and Products Liability cover section due to Occupation
Declined Theft cover section due to Occupation
</t>
  </si>
  <si>
    <t>POOLE</t>
  </si>
  <si>
    <t>Mr J &amp; Mrs V Poole</t>
  </si>
  <si>
    <t>CG356905878</t>
  </si>
  <si>
    <t xml:space="preserve">(Declined: 8/01/2018 7:08:02 PM)
Declined Public and Products Liability cover section due to Occupation
</t>
  </si>
  <si>
    <t>CHERRY S</t>
  </si>
  <si>
    <t>Stephen Cherry</t>
  </si>
  <si>
    <t>CG356916600</t>
  </si>
  <si>
    <t xml:space="preserve">(Declined: 9/01/2018 3:40:20 PM)
Declined Public and Products Liability cover section due to Occupation
</t>
  </si>
  <si>
    <t>HILL GAV</t>
  </si>
  <si>
    <t>Gavin Hill</t>
  </si>
  <si>
    <t>CG356917244</t>
  </si>
  <si>
    <t xml:space="preserve">(Declined: 10/01/2018 12:08:46 PM)
Declined Public and Products Liability cover section due to Occupation
</t>
  </si>
  <si>
    <t>LOGIUDICE</t>
  </si>
  <si>
    <t>Dean Logiudice</t>
  </si>
  <si>
    <t>CG356917382</t>
  </si>
  <si>
    <t xml:space="preserve">(Declined: 10/01/2018 1:38:52 PM)
Declined Public and Products Liability cover section due to Occupation
</t>
  </si>
  <si>
    <t>REBIHIC M</t>
  </si>
  <si>
    <t>MR Building and Construction Pty</t>
  </si>
  <si>
    <t>CG356907827</t>
  </si>
  <si>
    <t xml:space="preserve">(Declined: 10/01/2018 3:30:15 PM)
Declined Public and Products Liability cover section due to Occupation
</t>
  </si>
  <si>
    <t>NEWMAN AL</t>
  </si>
  <si>
    <t>CG356908507</t>
  </si>
  <si>
    <t xml:space="preserve">(Declined: 11/01/2018 11:20:43 AM)
Declined Public and Products Liability cover section due to Occupation
</t>
  </si>
  <si>
    <t>EIGENRAAM A</t>
  </si>
  <si>
    <t>A.W EIGENRAAM &amp; M EIGENRAAM</t>
  </si>
  <si>
    <t>CG356908949</t>
  </si>
  <si>
    <t xml:space="preserve">(Declined: 11/01/2018 3:17:04 PM)
Declined Public and Products Liability cover section due to Occupation
</t>
  </si>
  <si>
    <t>Scrub &amp; Co</t>
  </si>
  <si>
    <t>Hayto Pty Ltd</t>
  </si>
  <si>
    <t>CG356918723</t>
  </si>
  <si>
    <t xml:space="preserve">(Declined: 11/01/2018 3:24:16 PM)
Declined Public and Products Liability cover section due to Occupation
</t>
  </si>
  <si>
    <t>GILLEN T</t>
  </si>
  <si>
    <t>Trevor Gillen</t>
  </si>
  <si>
    <t>CG356909223</t>
  </si>
  <si>
    <t xml:space="preserve">(Declined: 11/01/2018 7:06:13 PM)
Declined Public and Products Liability cover section due to Occupation
</t>
  </si>
  <si>
    <t>HALL RH</t>
  </si>
  <si>
    <t>Hall Lines Tech Pty Ltd Atft Hall Lines Tech Trust</t>
  </si>
  <si>
    <t>CG356919810</t>
  </si>
  <si>
    <t>SBPQTE12018841</t>
  </si>
  <si>
    <t>(Declined: 12/01/2018 4:00:52 PM)
Declined Public and Products Liability cover section due to the percentage of turnover from installation, service or maintenance work at third party premises (Please</t>
  </si>
  <si>
    <t>S526151</t>
  </si>
  <si>
    <t>Washing Machine, Household Electric, Repair/Instal</t>
  </si>
  <si>
    <t>NICOLAOU C</t>
  </si>
  <si>
    <t>Con Nicolaou</t>
  </si>
  <si>
    <t>CG360561971</t>
  </si>
  <si>
    <t xml:space="preserve">(Declined: 15/01/2018 1:05:20 PM)
Declined Property Damage cover section due to Occupation
</t>
  </si>
  <si>
    <t>Tassi M</t>
  </si>
  <si>
    <t>Marco Tassi</t>
  </si>
  <si>
    <t>CG360572213</t>
  </si>
  <si>
    <t xml:space="preserve">(Declined: 15/01/2018 3:02:17 PM)
Declined due to General Property section taken without either Property Damage section or Liability section
</t>
  </si>
  <si>
    <t>WALLING A</t>
  </si>
  <si>
    <t>Aidan Walling</t>
  </si>
  <si>
    <t>CG360572507</t>
  </si>
  <si>
    <t xml:space="preserve">(Declined: 15/01/2018 5:33:03 PM)
Declined Public and Products Liability cover section due to Occupation
</t>
  </si>
  <si>
    <t>GROFOF</t>
  </si>
  <si>
    <t>Trent Grofof</t>
  </si>
  <si>
    <t>CG360572573</t>
  </si>
  <si>
    <t xml:space="preserve">(Declined: 15/01/2018 6:50:30 PM)
Declined Public and Products Liability cover section due to Occupation
</t>
  </si>
  <si>
    <t>CG360572897</t>
  </si>
  <si>
    <t>(Declined: 16/01/2018 10:42:07 AM)
Hi Amber, thanks for sending over. Due to the location where your client conducts their work we would not be looking to offer terms on this one. Regards, Dean Win</t>
  </si>
  <si>
    <t>ROWLANS C</t>
  </si>
  <si>
    <t>Craig Rowlans</t>
  </si>
  <si>
    <t>CG360573790</t>
  </si>
  <si>
    <t xml:space="preserve">(Declined: 16/01/2018 5:20:24 PM)
Declined Public and Products Liability cover section due to Occupation
</t>
  </si>
  <si>
    <t>COWAN M</t>
  </si>
  <si>
    <t>Mitchell Cowan</t>
  </si>
  <si>
    <t>CG360573814</t>
  </si>
  <si>
    <t xml:space="preserve">(Declined: 16/01/2018 5:45:33 PM)
Declined Public and Products Liability cover section due to Occupation
</t>
  </si>
  <si>
    <t>EWERS P</t>
  </si>
  <si>
    <t>Prompt Cleaning And Maintenance Services Pty Ltd</t>
  </si>
  <si>
    <t>CG360563907</t>
  </si>
  <si>
    <t>SBPQTE12020719</t>
  </si>
  <si>
    <t xml:space="preserve">(Declined: 16/01/2018 6:37:35 PM)
Declined Tax Audit cover section due to Yes to 'Has the business and/or any director who will receive protection under this section had any previous Tax Audits?'
</t>
  </si>
  <si>
    <t>MARU SERV</t>
  </si>
  <si>
    <t>Maru Services Pty Ltd</t>
  </si>
  <si>
    <t>CG360564004</t>
  </si>
  <si>
    <t xml:space="preserve">(Declined: 16/01/2018 8:25:38 PM)
Declined due to minimum underwriting criteria not being met
Refer due to claims history
</t>
  </si>
  <si>
    <t>MILTON C</t>
  </si>
  <si>
    <t>Christopher Milton</t>
  </si>
  <si>
    <t>CG360574550</t>
  </si>
  <si>
    <t xml:space="preserve">(Declined: 17/01/2018 1:51:38 PM)
Declined Property Damage cover section due to No to 'Does the manager of the business have 5 or more years experience in the industry as a restaurant/cafe manager?'
</t>
  </si>
  <si>
    <t>Little Pudding</t>
  </si>
  <si>
    <t>Little Pudding Pty Ltd</t>
  </si>
  <si>
    <t>CG360575002</t>
  </si>
  <si>
    <t xml:space="preserve">(Declined: 17/01/2018 6:50:39 PM)
Declined Glass cover section due to Occupation
Declined Property Damage cover section due to Occupation
</t>
  </si>
  <si>
    <t>CG360565144</t>
  </si>
  <si>
    <t>SBPQTE12021520</t>
  </si>
  <si>
    <t>(Declined: 17/01/2018 7:46:37 PM)
Declined Public and Products Liability cover section due to Yes to 'Does the business carry out any work: at airports; on public roads, public footpaths (excluding d</t>
  </si>
  <si>
    <t>LONGLEY A</t>
  </si>
  <si>
    <t>Gate Boys Pty Ltd</t>
  </si>
  <si>
    <t>CG360566236</t>
  </si>
  <si>
    <t>(Declined: 18/01/2018 4:53:23 PM)
Declined Public and Products Liability cover section due to Yes to 'Does the business carry out any work: at airports; on public roads, public footpaths (excluding d</t>
  </si>
  <si>
    <t>OCONNELL L</t>
  </si>
  <si>
    <t>Luke O'Connell</t>
  </si>
  <si>
    <t>CG360576021</t>
  </si>
  <si>
    <t xml:space="preserve">(Declined: 18/01/2018 4:58:50 PM)
Declined due to General Property section taken without either Property Damage section or Liability section
</t>
  </si>
  <si>
    <t>HANNAH D</t>
  </si>
  <si>
    <t>DAVID HANNAH</t>
  </si>
  <si>
    <t>CG360566294</t>
  </si>
  <si>
    <t>SBPQTE12022248</t>
  </si>
  <si>
    <t>(Declined: 18/01/2018 5:45:42 PM)
Declined due to back dating of inception date beyond limits
Declined Public and Products Liability cover section due to Occupation
Declined due to postcode, age of b</t>
  </si>
  <si>
    <t>FRAGOMENI</t>
  </si>
  <si>
    <t>Francis Fragomeni</t>
  </si>
  <si>
    <t>CG360576065</t>
  </si>
  <si>
    <t xml:space="preserve">(Declined: 18/01/2018 5:49:34 PM)
Declined Public and Products Liability cover section due to Occupation
Refer due to claims history
</t>
  </si>
  <si>
    <t>CG360566334</t>
  </si>
  <si>
    <t xml:space="preserve">(Declined: 18/01/2018 6:42:27 PM)
Declined Public and Products Liability cover section due to Occupation
</t>
  </si>
  <si>
    <t>Eurell T</t>
  </si>
  <si>
    <t>Thomas Eurell</t>
  </si>
  <si>
    <t>CG360567289</t>
  </si>
  <si>
    <t xml:space="preserve">(Declined: 19/01/2018 4:15:12 PM)
Declined Public and Products Liability cover section due to Occupation
</t>
  </si>
  <si>
    <t>VAMVAS</t>
  </si>
  <si>
    <t>Jeffrey Peter Vamvas</t>
  </si>
  <si>
    <t>CG360579296</t>
  </si>
  <si>
    <t xml:space="preserve">(Declined: 23/01/2018 12:22:33 PM)
Declined Public and Products Liability cover section due to Occupation
</t>
  </si>
  <si>
    <t>MYERS J</t>
  </si>
  <si>
    <t>JM Waterproofing Pty Ltd</t>
  </si>
  <si>
    <t>CG360579668</t>
  </si>
  <si>
    <t xml:space="preserve">(Declined: 23/01/2018 2:59:17 PM)
Declined due to inadequate fire protection for the risk and Property Damage/Business Interruption sum insured (fire extinguishers required)
Declined Property Damage </t>
  </si>
  <si>
    <t>Thomas P</t>
  </si>
  <si>
    <t>Pete Thomas</t>
  </si>
  <si>
    <t>CG360579842</t>
  </si>
  <si>
    <t xml:space="preserve">(Declined: 23/01/2018 4:09:27 PM)
Declined Public and Products Liability cover section due to Occupation
</t>
  </si>
  <si>
    <t>NUUELUA F</t>
  </si>
  <si>
    <t>SEU GAGAMOE</t>
  </si>
  <si>
    <t>CG360580194</t>
  </si>
  <si>
    <t xml:space="preserve">(Declined: 23/01/2018 8:16:22 PM)
Declined due to minimum underwriting criteria not being met
Refer Public and Products Liability cover section due to Occupation
</t>
  </si>
  <si>
    <t>Cope D</t>
  </si>
  <si>
    <t>David Cope</t>
  </si>
  <si>
    <t>CG360571195</t>
  </si>
  <si>
    <t xml:space="preserve">(Declined: 24/01/2018 1:57:53 PM)
Declined as Flood cover is not available
</t>
  </si>
  <si>
    <t>CG364971629</t>
  </si>
  <si>
    <t xml:space="preserve">(Declined: 24/01/2018 6:58:36 PM)
Declined Public and Products Liability cover section due to Occupation
</t>
  </si>
  <si>
    <t>FILLMORE A</t>
  </si>
  <si>
    <t>Alexandra Fillmore</t>
  </si>
  <si>
    <t>CG364962322</t>
  </si>
  <si>
    <t xml:space="preserve">(Declined: 25/01/2018 11:22:20 AM)
Declined Public and Products Liability cover section due to Yes to 'Does the business carry out any work: at airports; on public roads, public footpaths (excluding </t>
  </si>
  <si>
    <t>Meyer Ind</t>
  </si>
  <si>
    <t>Meyer Industries Atft Meyer Family Trust</t>
  </si>
  <si>
    <t>CG364972241</t>
  </si>
  <si>
    <t xml:space="preserve">(Declined: 25/01/2018 12:54:04 PM)
Declined Public and Products Liability cover section due to Occupation
</t>
  </si>
  <si>
    <t>Melgar R</t>
  </si>
  <si>
    <t>Roberto Melgar</t>
  </si>
  <si>
    <t>CG364972696</t>
  </si>
  <si>
    <t>(Declined: 25/01/2018 6:29:30 PM)
Declined due to minimum underwriting criteria not being met
Declined Public and Products Liability cover section due to No to 'Does the business possess HACCP Austra</t>
  </si>
  <si>
    <t>CARROLL CH</t>
  </si>
  <si>
    <t>Cherelle Carroll</t>
  </si>
  <si>
    <t>CG366193525</t>
  </si>
  <si>
    <t xml:space="preserve">(Declined: 30/01/2018 10:25:20 AM)
Declined Public and Products Liability cover section due to Occupation
Refer due to Annual Turnover
</t>
  </si>
  <si>
    <t>OLYMPIC F</t>
  </si>
  <si>
    <t>Olympic Fencing NSW Pty Ltd</t>
  </si>
  <si>
    <t>CG366194559</t>
  </si>
  <si>
    <t xml:space="preserve">(Declined: 30/01/2018 5:22:02 PM)
Declined Property Damage cover section due to No to 'Does the manager of the business have 5 or more years experience in the industry as a restaurant/cafe manager?'
</t>
  </si>
  <si>
    <t>Saeed F</t>
  </si>
  <si>
    <t>Farrukh Saeed</t>
  </si>
  <si>
    <t>CG365984615</t>
  </si>
  <si>
    <t xml:space="preserve">(Declined: 30/01/2018 7:51:23 PM)
Declined Public and Products Liability cover section due to Occupation
</t>
  </si>
  <si>
    <t>FRANCISD</t>
  </si>
  <si>
    <t>David Francis</t>
  </si>
  <si>
    <t>CG366195943</t>
  </si>
  <si>
    <t xml:space="preserve">(Declined: 31/01/2018 5:09:12 PM)
Declined Property Damage cover section due to No to 'Does the manager of the business have 5 or more years experience in the industry as a restaurant/cafe manager?'
</t>
  </si>
  <si>
    <t>Coughlan R</t>
  </si>
  <si>
    <t>Roy Coughlan</t>
  </si>
  <si>
    <t>CG356913675</t>
  </si>
  <si>
    <t>SBPQTE12014762</t>
  </si>
  <si>
    <t>(Declined: 4/01/2018 3:52:12 PM)
Declined Public and Products Liability cover section due to Occupation
Declined due to postcode, age of building, occupation and Property Damage/Business Interruption</t>
  </si>
  <si>
    <t>GOOME</t>
  </si>
  <si>
    <t>Goomeri Emporium</t>
  </si>
  <si>
    <t>CG356904465</t>
  </si>
  <si>
    <t>SBPQTE12015095</t>
  </si>
  <si>
    <t xml:space="preserve">(Declined: 5/01/2018 12:38:36 PM)
Declined due to construction, occupation and Property Damage/Business Interruption sum insured
</t>
  </si>
  <si>
    <t>S951105</t>
  </si>
  <si>
    <t>Video/Dvd, Pre-Recorded, Hiring To General Public</t>
  </si>
  <si>
    <t>DAHMD&amp;D</t>
  </si>
  <si>
    <t>Darryle &amp; Denise Dahms</t>
  </si>
  <si>
    <t>CG356914322</t>
  </si>
  <si>
    <t>SBPQTE12015137</t>
  </si>
  <si>
    <t xml:space="preserve">(Declined: 5/01/2018 1:43:01 PM)
Declined due to construction, occupation and Property Damage/Business Interruption sum insured
</t>
  </si>
  <si>
    <t>CG356905630</t>
  </si>
  <si>
    <t xml:space="preserve">(Declined: 8/01/2018 3:35:40 PM)
Declined Public and Products Liability cover section due to Occupation
</t>
  </si>
  <si>
    <t>HANSENM&amp;V</t>
  </si>
  <si>
    <t>Malcolm &amp; Vanessa Hansen</t>
  </si>
  <si>
    <t>CG356905826</t>
  </si>
  <si>
    <t xml:space="preserve">(Declined: 8/01/2018 5:40:31 PM)
Declined Public and Products Liability cover section due to Occupation
Refer due to Transit Estimated value of annual sendings
</t>
  </si>
  <si>
    <t>PATTC&amp;E</t>
  </si>
  <si>
    <t>Craig and Elaine Patteson</t>
  </si>
  <si>
    <t>CG356908050</t>
  </si>
  <si>
    <t>SBPQTE12017661</t>
  </si>
  <si>
    <t>(Declined: 10/01/2018 6:02:19 PM)
Declined as Flood cover is not available
Declined Property Damage cover section due to No or Auto suppression to 'Do all Deep Fryers have an automatic suppression un</t>
  </si>
  <si>
    <t>NGUYS</t>
  </si>
  <si>
    <t>Sien Nguyen</t>
  </si>
  <si>
    <t>CG356917871</t>
  </si>
  <si>
    <t>SBPQTE12017662</t>
  </si>
  <si>
    <t>(Declined: 10/01/2018 6:03:27 PM)
Declined as Flood cover is not available
Refer due to tenant occupation, age of building and Property Damage/Business Interruption sum insured
Refer Property Damage/</t>
  </si>
  <si>
    <t>CG356918266</t>
  </si>
  <si>
    <t>SBPQTE12017875</t>
  </si>
  <si>
    <t>(Declined: 11/01/2018 11:19:27 AM)
Declined Public and Products Liability cover section due to occupation
Declined Public and Products Liability cover section due to the number of checkouts exceeding</t>
  </si>
  <si>
    <t>HYSLJ</t>
  </si>
  <si>
    <t>John Hyslop</t>
  </si>
  <si>
    <t>CG356910231</t>
  </si>
  <si>
    <t>SBPQTE12018944</t>
  </si>
  <si>
    <t xml:space="preserve">(Declined: 12/01/2018 5:56:55 PM)
Declined Property Damage cover section due to tenant Occupation
Declined Public and Products Liability cover section due to tenant Occupation
</t>
  </si>
  <si>
    <t>VICHIEP</t>
  </si>
  <si>
    <t>Paul &amp; Eileen Vichie</t>
  </si>
  <si>
    <t>CG360571712</t>
  </si>
  <si>
    <t>(Declined: 15/01/2018 10:35:56 AM)
Declined Property Damage cover section due to tenant Occupation
Declined Business Interruption cover section due to tenant Occupation
Declined Public and Products L</t>
  </si>
  <si>
    <t>CG360571782</t>
  </si>
  <si>
    <t>SBPQTE12019165</t>
  </si>
  <si>
    <t xml:space="preserve">(Declined: 15/01/2018 11:15:07 AM)
Declined Public and Products Liability cover section due to Occupation
</t>
  </si>
  <si>
    <t>DUNSTANR</t>
  </si>
  <si>
    <t>Ray &amp; Cheryl Dunstan</t>
  </si>
  <si>
    <t>CG360564687</t>
  </si>
  <si>
    <t xml:space="preserve">(Declined: 17/01/2018 2:02:15 PM)
Declined due to construction, occupation and Property Damage/Business Interruption sum insured
</t>
  </si>
  <si>
    <t>CHOAT&amp;D</t>
  </si>
  <si>
    <t>Thomas J &amp; Dawn C Choate</t>
  </si>
  <si>
    <t>CG360566081</t>
  </si>
  <si>
    <t xml:space="preserve">(Declined: 18/01/2018 3:38:04 PM)
Declined Public and Products Liability cover section due to Occupation
</t>
  </si>
  <si>
    <t>KINSHOW</t>
  </si>
  <si>
    <t>Kingaroy Show Society</t>
  </si>
  <si>
    <t>CG360566336</t>
  </si>
  <si>
    <t xml:space="preserve">(Declined: 18/01/2018 6:48:52 PM)
Declined Public and Products Liability cover section due to Occupation
</t>
  </si>
  <si>
    <t>SMITJ&amp;T</t>
  </si>
  <si>
    <t>Jonathan and Tracey Smith</t>
  </si>
  <si>
    <t>CG360576432</t>
  </si>
  <si>
    <t xml:space="preserve">(Declined: 19/01/2018 11:39:26 AM)
Declined Public and Products Liability cover section due to Occupation
Declined Property Damage cover section due to Occupation
</t>
  </si>
  <si>
    <t>MASOR</t>
  </si>
  <si>
    <t>Richard Mason</t>
  </si>
  <si>
    <t>CG360567299</t>
  </si>
  <si>
    <t xml:space="preserve">(Declined: 19/01/2018 4:18:56 PM)
Declined Public and Products Liability cover section due to Occupation
</t>
  </si>
  <si>
    <t>EVANR</t>
  </si>
  <si>
    <t>Rodney Evans</t>
  </si>
  <si>
    <t>CG360567899</t>
  </si>
  <si>
    <t>(Declined: 22/01/2018 10:05:01 AM)
Hi Curtis, thanks for sending over. We will be unable to provide terms on this one due to the tenant operating a bar from the premises. Regards, Dean Windsor</t>
  </si>
  <si>
    <t>CG360569359</t>
  </si>
  <si>
    <t>SBPQTE12024137</t>
  </si>
  <si>
    <t xml:space="preserve">(Declined: 23/01/2018 11:11:47 AM)
Declined due to Glass section taken without Property Damage section
</t>
  </si>
  <si>
    <t>FRAN</t>
  </si>
  <si>
    <t>Daniel Franklin</t>
  </si>
  <si>
    <t>CG360580005</t>
  </si>
  <si>
    <t xml:space="preserve">(Declined: 23/01/2018 5:12:17 PM)
Declined Public and Products Liability cover section due to Occupation
</t>
  </si>
  <si>
    <t>BIOLEC</t>
  </si>
  <si>
    <t>Biolec Pty Ltd</t>
  </si>
  <si>
    <t>CG364971554</t>
  </si>
  <si>
    <t xml:space="preserve">(Declined: 24/01/2018 5:07:39 PM)
Declined Public and Products Liability cover section due to Occupation
</t>
  </si>
  <si>
    <t>CG356902884</t>
  </si>
  <si>
    <t xml:space="preserve">(Declined: 3/01/2018 12:56:08 PM)
Declined due to inadequate fire protection for the risk and Property Damage/Business Interruption sum insured (fire extinguishers required)
Declined Property Damage </t>
  </si>
  <si>
    <t>KUMA PRAD</t>
  </si>
  <si>
    <t>Pradeep Kumar</t>
  </si>
  <si>
    <t>CG356904475</t>
  </si>
  <si>
    <t>(Declined: 5/01/2018 12:46:47 PM)
Declined due to occupation, EPS% and Property Damage/Business Interruption sum insured
Declined due to inadequate fire protection for the occupation and Property Dam</t>
  </si>
  <si>
    <t>BUND CHIN</t>
  </si>
  <si>
    <t>Gantong Su And Yu Ping Zhong</t>
  </si>
  <si>
    <t>CG356915465</t>
  </si>
  <si>
    <t>(Declined: 8/01/2018 3:37:36 PM)
Decline due to occupation and Property Damage/Business Interruption sum insured
Refer due to Property Damage/Business Interruption sum insured for the risk
Refer Prop</t>
  </si>
  <si>
    <t>KING INTE</t>
  </si>
  <si>
    <t>King International Pty Ltd</t>
  </si>
  <si>
    <t>CG356906951</t>
  </si>
  <si>
    <t>(Declined: 9/01/2018 6:47:48 PM)
Declined due to inadequate fire protection for the occupation and Property Damage/Business Interruption sum insured (fire extinguishers &amp; fire blankets required)
Refe</t>
  </si>
  <si>
    <t>BERNYS ON</t>
  </si>
  <si>
    <t>T O and J A Fitzgerald</t>
  </si>
  <si>
    <t>CG356908807</t>
  </si>
  <si>
    <t xml:space="preserve">(Declined: 11/01/2018 2:12:54 PM)
Declined Public and Products Liability cover section due to Occupation
</t>
  </si>
  <si>
    <t>AUSS CAT</t>
  </si>
  <si>
    <t xml:space="preserve">Pat and Bob Lee </t>
  </si>
  <si>
    <t>CG360564974</t>
  </si>
  <si>
    <t xml:space="preserve">(Declined: 17/01/2018 4:18:56 PM)
Declined due to inadequate fire protection for the occupation and Property Damage/Business Interruption sum insured (fire extinguishers &amp; fire blankets required)
</t>
  </si>
  <si>
    <t>CHIN ASIA</t>
  </si>
  <si>
    <t>Seu Ao and Rosa Ao</t>
  </si>
  <si>
    <t>CG360575611</t>
  </si>
  <si>
    <t>(Declined: 18/01/2018 1:29:55 PM)
Declined due to minimum underwriting criteria not being met
Declined due to roof construction and Property Damage/Business Interruption sum insured
Refer Property Da</t>
  </si>
  <si>
    <t>VESSEY AP</t>
  </si>
  <si>
    <t>Estate of AP Vessey</t>
  </si>
  <si>
    <t>CG360577164</t>
  </si>
  <si>
    <t>SBPQTE12023083</t>
  </si>
  <si>
    <t xml:space="preserve">(Declined: 19/01/2018 6:14:01 PM)
Declined due to inadequate fire protection for the occupation and Property Damage/Business Interruption sum insured (fire extinguishers &amp; fire blankets required)
</t>
  </si>
  <si>
    <t>SOI 9</t>
  </si>
  <si>
    <t>Suwijag Puaprasert &amp; Sopaporn Woolley</t>
  </si>
  <si>
    <t>CG360577171</t>
  </si>
  <si>
    <t>SBPQTE12023094</t>
  </si>
  <si>
    <t>(Declined: 19/01/2018 6:36:19 PM)
Declined due to inadequate fire protection for the occupation and Property Damage/Business Interruption sum insured (fire extinguishers &amp; fire blankets required)
Ref</t>
  </si>
  <si>
    <t>CG360577174</t>
  </si>
  <si>
    <t>SBPQTE12023095</t>
  </si>
  <si>
    <t xml:space="preserve">(Declined: 19/01/2018 6:40:27 PM)
Declined due to inadequate fire protection for the occupation and Property Damage/Business Interruption sum insured (fire extinguishers &amp; fire blankets required)
</t>
  </si>
  <si>
    <t>CG360568598</t>
  </si>
  <si>
    <t xml:space="preserve">(Declined: 22/01/2018 3:44:36 PM)
Declined due to inadequate fire protection for the occupation and Property Damage/Business Interruption sum insured (fire extinguishers &amp; fire blankets required)
</t>
  </si>
  <si>
    <t>THAI TERR</t>
  </si>
  <si>
    <t>Ketama Pty Ltd</t>
  </si>
  <si>
    <t>CG364972040</t>
  </si>
  <si>
    <t>SBPQTE12025793</t>
  </si>
  <si>
    <t>(Declined: 25/01/2018 10:58:36 AM)
Declined Property Damage cover section due to No or Unknown to 'Does the wok cooking equipment have its own water cooling and filling system?'
Declined Property Dam</t>
  </si>
  <si>
    <t>CG364972064</t>
  </si>
  <si>
    <t>(Declined: 25/01/2018 11:09:57 AM)
Declined Property Damage cover section due to No or Unknown to 'Does the wok cooking equipment have its own water cooling and filling system?'
Declined Property Dam</t>
  </si>
  <si>
    <t>CG365982520</t>
  </si>
  <si>
    <t xml:space="preserve">(Declined: 29/01/2018 4:11:24 PM)
Declined Public and Products Liability cover section due to Occupation
</t>
  </si>
  <si>
    <t>THE PEST</t>
  </si>
  <si>
    <t>Williamson Trading Network Pty Ltd</t>
  </si>
  <si>
    <t>CG366194484</t>
  </si>
  <si>
    <t xml:space="preserve">(Declined: 30/01/2018 4:34:22 PM)
Declined Property Damage cover section due to wok cooking (minimum acceptance criteria not met)
</t>
  </si>
  <si>
    <t>KING KING</t>
  </si>
  <si>
    <t>King Of Kings</t>
  </si>
  <si>
    <t>CG365984590</t>
  </si>
  <si>
    <t xml:space="preserve">(Declined: 30/01/2018 6:11:01 PM)
Declined Theft cover section due to Occupation
Declined Glass cover section due to Occupation
Declined Property Damage cover section due to Occupation
</t>
  </si>
  <si>
    <t>MILL STRE</t>
  </si>
  <si>
    <t>Mill Street Studios Pty Ltd</t>
  </si>
  <si>
    <t>CG365984914</t>
  </si>
  <si>
    <t xml:space="preserve">(Declined: 31/01/2018 10:19:48 AM)
Declined Public and Products Liability cover section due to Occupation
</t>
  </si>
  <si>
    <t>HBW LIGH</t>
  </si>
  <si>
    <t>HBW Lighting</t>
  </si>
  <si>
    <t>CG356908544</t>
  </si>
  <si>
    <t xml:space="preserve">(Declined: 11/01/2018 11:37:49 AM)
Declined Public and Products Liability cover section due to Occupation
</t>
  </si>
  <si>
    <t>PACK</t>
  </si>
  <si>
    <t>Amey Rosenthal</t>
  </si>
  <si>
    <t>CG360572074</t>
  </si>
  <si>
    <t xml:space="preserve">(Declined: 15/01/2018 2:01:27 PM)
Declined due to inadequate fire protection for the risk and Property Damage/Business Interruption sum insured
</t>
  </si>
  <si>
    <t>OUTH G</t>
  </si>
  <si>
    <t>G &amp; M Outhwaite</t>
  </si>
  <si>
    <t>CG356917815</t>
  </si>
  <si>
    <t>(Declined: 10/01/2018 5:02:36 PM)
Declined due to inadequate fire protection for the occupation and Property Damage/Business Interruption sum insured (fire extinguishers &amp; fire blankets required)
Dec</t>
  </si>
  <si>
    <t>GALAT S</t>
  </si>
  <si>
    <t>Mr S Galati</t>
  </si>
  <si>
    <t>CG360579907</t>
  </si>
  <si>
    <t xml:space="preserve">(Declined: 23/01/2018 4:31:41 PM)
Declined as Flood cover is not available
Refer due to claims history
Refer due to claims history
Refer due to claims history
Refer Property Damage cover section due </t>
  </si>
  <si>
    <t>HARBE REAL</t>
  </si>
  <si>
    <t>Harber Real Estate</t>
  </si>
  <si>
    <t>CG360580852</t>
  </si>
  <si>
    <t>(Declined: 24/01/2018 11:46:28 AM)
Declined due to inadequate security for the risk and Theft sum insured
Refer Property Damage cover section due to Yes to 'Is any woodworking carried out at the prem</t>
  </si>
  <si>
    <t>STD KITCH</t>
  </si>
  <si>
    <t>STD Kitchens</t>
  </si>
  <si>
    <t>CG364962488</t>
  </si>
  <si>
    <t xml:space="preserve">(Declined: 25/01/2018 12:50:58 PM)
Declined Public and Products Liability cover section due to Occupation
</t>
  </si>
  <si>
    <t>Quotes</t>
  </si>
  <si>
    <t>CG366194231</t>
  </si>
  <si>
    <t>SBPQTE12028042</t>
  </si>
  <si>
    <t xml:space="preserve">(Declined: 30/01/2018 2:57:09 PM)
Declined Property Damage cover section due to No or Auto suppression to 'Do all Deep Fryers have an automatic suppression unit and exhaust extraction system?'
Refer </t>
  </si>
  <si>
    <t>NAO JAPANE</t>
  </si>
  <si>
    <t>Tenj Japanese Noodles Pty Ltd</t>
  </si>
  <si>
    <t>CG365984135</t>
  </si>
  <si>
    <t>SBPQTE12028074</t>
  </si>
  <si>
    <t xml:space="preserve">(Declined: 30/01/2018 3:13:21 PM)
Declined Property Damage cover section due to No or Auto suppression to 'Do all Deep Fryers have an automatic suppression unit and exhaust extraction system?'
</t>
  </si>
  <si>
    <t>CG365984593</t>
  </si>
  <si>
    <t>SBPQTE12028364</t>
  </si>
  <si>
    <t>(Declined: 30/01/2018 6:23:52 PM)
Declined due to inadequate fire protection for the risk and Property Damage/Business Interruption sum insured (fire extinguishers required)
Refer Public and Products</t>
  </si>
  <si>
    <t>LT METAL</t>
  </si>
  <si>
    <t>L T Metals Pty Ltd</t>
  </si>
  <si>
    <t>CG356902041</t>
  </si>
  <si>
    <t xml:space="preserve">(Declined: 2/01/2018 12:03:13 PM)
Declined Public and Products Liability cover section due to Occupation
</t>
  </si>
  <si>
    <t>ASTROAERO</t>
  </si>
  <si>
    <t>Astro Aero Pty Ltd</t>
  </si>
  <si>
    <t>CG356912329</t>
  </si>
  <si>
    <t>(Declined: 3/01/2018 9:58:18 AM)
Decline due to occupation and Property Damage/Business Interruption sum insured
Refer due to claims history
Refer due to claims history
Refer due to Property Damage/B</t>
  </si>
  <si>
    <t>FCRADIOLO</t>
  </si>
  <si>
    <t>FRASER COAST RADIOLOGY P/L</t>
  </si>
  <si>
    <t>CG356912373</t>
  </si>
  <si>
    <t xml:space="preserve">(Declined: 3/01/2018 10:18:09 AM)
Declined Public and Products Liability cover section due to Occupation
</t>
  </si>
  <si>
    <t>OSULLIVANA</t>
  </si>
  <si>
    <t>O'Sullivan Auctions Pty Ltd ATF P D o'Sullivan Family Trust</t>
  </si>
  <si>
    <t>CG356912679</t>
  </si>
  <si>
    <t xml:space="preserve">(Declined: 3/01/2018 1:23:23 PM)
Declined Public and Products Liability cover section due to Occupation
</t>
  </si>
  <si>
    <t>DRACS</t>
  </si>
  <si>
    <t>Drac Services Pty Ltd</t>
  </si>
  <si>
    <t>CG356903498</t>
  </si>
  <si>
    <t xml:space="preserve">(Declined: 4/01/2018 10:10:16 AM)
Declined Public and Products Liability cover section due to Occupation
</t>
  </si>
  <si>
    <t>HBAY</t>
  </si>
  <si>
    <t>HERVEY BAY Quotes</t>
  </si>
  <si>
    <t>CG356904770</t>
  </si>
  <si>
    <t xml:space="preserve">(Declined: 5/01/2018 5:36:39 PM)
Declined Public and Products Liability cover section due to Occupation
</t>
  </si>
  <si>
    <t>PIALBAELEC</t>
  </si>
  <si>
    <t>Limeal Pty Ltd ATFT Heron Family Trust</t>
  </si>
  <si>
    <t>CG356908002</t>
  </si>
  <si>
    <t>SBPQTE12017629</t>
  </si>
  <si>
    <t xml:space="preserve">(Declined: 10/01/2018 5:06:36 PM)
Declined Public and Products Liability cover section due to Occupation
</t>
  </si>
  <si>
    <t>BAYZOIL</t>
  </si>
  <si>
    <t>D R &amp; L M MOLE</t>
  </si>
  <si>
    <t>CG356908327</t>
  </si>
  <si>
    <t xml:space="preserve">(Declined: 11/01/2018 9:54:20 AM)
Declined Public and Products Liability cover section due to Occupation
Refer due to previous bankruptcy
</t>
  </si>
  <si>
    <t>ATKINSONSH</t>
  </si>
  <si>
    <t>Steven Atkinson</t>
  </si>
  <si>
    <t>CG356908396</t>
  </si>
  <si>
    <t xml:space="preserve">(Declined: 11/01/2018 10:32:39 AM)
Declined Theft cover section due to Occupation
Declined Property Damage cover section due to Occupation
</t>
  </si>
  <si>
    <t>WBSNOOKER</t>
  </si>
  <si>
    <t>Wide Bay Snooker Association</t>
  </si>
  <si>
    <t>CG356918248</t>
  </si>
  <si>
    <t>(Declined: 11/01/2018 11:09:37 AM)
Hi Tracey, thanks for sending over. We are unable to offer the liability cover on thi sone due to the occupation. Regards, Dean Windsor</t>
  </si>
  <si>
    <t>CG356918328</t>
  </si>
  <si>
    <t xml:space="preserve">(Declined: 11/01/2018 11:54:31 AM)
Declined Property Damage cover section due to Occupation
</t>
  </si>
  <si>
    <t>PENSIONERS</t>
  </si>
  <si>
    <t>PENSIONERS SOCIAL INDOOR BOWLS</t>
  </si>
  <si>
    <t>CG356908897</t>
  </si>
  <si>
    <t xml:space="preserve">(Declined: 11/01/2018 2:54:49 PM)
Declined Public and Products Liability cover section due to Occupation
</t>
  </si>
  <si>
    <t>CG356909141</t>
  </si>
  <si>
    <t xml:space="preserve">(Declined: 11/01/2018 5:15:44 PM)
Declined Public and Products Liability cover section due to Occupation
</t>
  </si>
  <si>
    <t>WATERMANR</t>
  </si>
  <si>
    <t>R G &amp; R G WATERMAN</t>
  </si>
  <si>
    <t>CG356919670</t>
  </si>
  <si>
    <t xml:space="preserve">(Declined: 12/01/2018 2:45:58 PM)
Declined as Flood cover is not available
</t>
  </si>
  <si>
    <t>HBCanvas</t>
  </si>
  <si>
    <t>John McIntosh</t>
  </si>
  <si>
    <t>CG360575696</t>
  </si>
  <si>
    <t>SBPQTE12021991</t>
  </si>
  <si>
    <t xml:space="preserve">(Declined: 18/01/2018 2:27:08 PM)
Declined due to EPS% and Property Damage/Business Interruption sum insured
Refer due to claims history
Refer due to claims history
Refer due to claims history
</t>
  </si>
  <si>
    <t>BURRUMBUT</t>
  </si>
  <si>
    <t>Burrum Heads Butchery</t>
  </si>
  <si>
    <t>CG364971470</t>
  </si>
  <si>
    <t xml:space="preserve">(Declined: 24/01/2018 4:32:36 PM)
Declined Public and Products Liability cover section due to Occupation
</t>
  </si>
  <si>
    <t>MAXWELLMOB</t>
  </si>
  <si>
    <t>Maxwell Mobile Repairs</t>
  </si>
  <si>
    <t>CG364962898</t>
  </si>
  <si>
    <t xml:space="preserve">(Declined: 25/01/2018 4:19:02 PM)
Declined due to construction, occupation and Property Damage/Business Interruption sum insured
</t>
  </si>
  <si>
    <t>HILLSTONE</t>
  </si>
  <si>
    <t>Hillstone Developments Pty Ltd</t>
  </si>
  <si>
    <t>CG366192586</t>
  </si>
  <si>
    <t>(Declined: 29/01/2018 4:58:05 PM)
Declined due to construction, no town water and Property Damage/Business Interruption sum insured
Declined due to construction, location and Property Damage/Business</t>
  </si>
  <si>
    <t>MAUGH R&amp;H</t>
  </si>
  <si>
    <t>R C &amp; H M Maughan</t>
  </si>
  <si>
    <t>CG365985158</t>
  </si>
  <si>
    <t>(Declined: 31/01/2018 11:49:48 AM)
Declined due to minimum underwriting criteria not being met
Refer Public and Products Liability cover section due to Occupation
Refer due to wall construction and P</t>
  </si>
  <si>
    <t>HBHOTONDO</t>
  </si>
  <si>
    <t>MCC Building Services Pty Ltd</t>
  </si>
  <si>
    <t>CG366195397</t>
  </si>
  <si>
    <t xml:space="preserve">(Declined: 31/01/2018 1:06:29 PM)
Declined Public and Products Liability cover section due to Occupation
Declined Machinery Breakdown cover section due to Occupation
Declined Theft cover section due </t>
  </si>
  <si>
    <t>SCIENCE&amp;</t>
  </si>
  <si>
    <t>Science &amp; Office Pty Ltd</t>
  </si>
  <si>
    <t>CG356902963</t>
  </si>
  <si>
    <t xml:space="preserve">(Declined: 3/01/2018 1:58:25 PM)
Declined due to minimum underwriting criteria not being met
Refer Public and Products Liability cover section due to Occupation
</t>
  </si>
  <si>
    <t>1068</t>
  </si>
  <si>
    <t>Migration Test Client</t>
  </si>
  <si>
    <t>CG360561922</t>
  </si>
  <si>
    <t>SBPQTE12019281</t>
  </si>
  <si>
    <t xml:space="preserve">(Declined: 15/01/2018 12:33:34 PM)
Declined Public and Products Liability cover section due to Occupation
Declined Theft cover section due to Occupation
Declined Property Damage cover section due to </t>
  </si>
  <si>
    <t>S271252</t>
  </si>
  <si>
    <t>Conduit Tubing, Welded Steel, Manufacturing</t>
  </si>
  <si>
    <t>1100</t>
  </si>
  <si>
    <t>Nathan Phipps</t>
  </si>
  <si>
    <t>CG360572857</t>
  </si>
  <si>
    <t>(Declined: 16/01/2018 10:17:58 AM)
Declined Public and Products Liability cover section due to Occupation
Declined Business Interruption cover section due to Occupation
Declined Glass cover section d</t>
  </si>
  <si>
    <t>1102</t>
  </si>
  <si>
    <t>Michael Holloway</t>
  </si>
  <si>
    <t>CG360565925</t>
  </si>
  <si>
    <t xml:space="preserve">(Declined: 18/01/2018 2:25:27 PM)
Declined Public and Products Liability cover section due to Occupation
</t>
  </si>
  <si>
    <t>1105</t>
  </si>
  <si>
    <t>Amir Hassan Tarlani</t>
  </si>
  <si>
    <t>CG360580941</t>
  </si>
  <si>
    <t xml:space="preserve">(Declined: 24/01/2018 12:22:10 PM)
Declined due to location
</t>
  </si>
  <si>
    <t>1106</t>
  </si>
  <si>
    <t>Jackie Nguyen</t>
  </si>
  <si>
    <t>CG364972031</t>
  </si>
  <si>
    <t>(Declined: 25/01/2018 10:54:53 AM)
Declined Theft cover section due to Occupation
Decline due to occupation and Property Damage/Business Interruption sum insured
Refer due to Property Damage/Business</t>
  </si>
  <si>
    <t>314</t>
  </si>
  <si>
    <t>Mr Ian Abrams</t>
  </si>
  <si>
    <t>CG364972154</t>
  </si>
  <si>
    <t>SBPQTE12025875</t>
  </si>
  <si>
    <t>(Declined: 25/01/2018 11:46:22 AM)
Declined Public and Products Liability cover section due to Occupation
Refer due to 'indemnity value' method of settlement on Contents
Refer due to wall constructio</t>
  </si>
  <si>
    <t>1104</t>
  </si>
  <si>
    <t>Jason Satchell</t>
  </si>
  <si>
    <t>CG364972157</t>
  </si>
  <si>
    <t xml:space="preserve">(Declined: 25/01/2018 11:50:57 AM)
Declined Public and Products Liability cover section due to Occupation
Refer due to 'indemnity value' method of settlement on Contents
</t>
  </si>
  <si>
    <t>CG364972271</t>
  </si>
  <si>
    <t>SBPQTE12025966</t>
  </si>
  <si>
    <t xml:space="preserve">(Declined: 25/01/2018 1:20:26 PM)
Declined due to Glass section taken without Property Damage section
</t>
  </si>
  <si>
    <t>1108</t>
  </si>
  <si>
    <t>Rodney Wats</t>
  </si>
  <si>
    <t>CG364962564</t>
  </si>
  <si>
    <t xml:space="preserve">(Declined: 25/01/2018 1:35:46 PM)
Declined due to Glass section taken without Property Damage section
</t>
  </si>
  <si>
    <t>CG366193976</t>
  </si>
  <si>
    <t>SBPQTE12027884</t>
  </si>
  <si>
    <t>(Declined: 30/01/2018 1:19:13 PM)
Declined Public and Products Liability cover section due to Occupation
Declined Property Damage cover section due to the amount of manufacturing for the occupation s</t>
  </si>
  <si>
    <t>1111</t>
  </si>
  <si>
    <t>Michelle Barber</t>
  </si>
  <si>
    <t>CG365983908</t>
  </si>
  <si>
    <t>(Declined: 30/01/2018 1:23:34 PM)
Declined Public and Products Liability cover section due to Occupation
Declined Property Damage cover section due to the amount of manufacturing for the occupation s</t>
  </si>
  <si>
    <t>CG365984452</t>
  </si>
  <si>
    <t xml:space="preserve">(Declined: 30/01/2018 5:00:54 PM)
Declined Public and Products Liability cover section due to Occupation
</t>
  </si>
  <si>
    <t>419</t>
  </si>
  <si>
    <t>Stephen Dickie</t>
  </si>
  <si>
    <t>CG366195992</t>
  </si>
  <si>
    <t xml:space="preserve">(Declined: 31/01/2018 5:54:40 PM)
Declined as Flood cover is not available
</t>
  </si>
  <si>
    <t>538</t>
  </si>
  <si>
    <t>Weber Health Pty Ltd</t>
  </si>
  <si>
    <t>CG364962786</t>
  </si>
  <si>
    <t xml:space="preserve">(Declined: 25/01/2018 3:19:23 PM)
Declined Public and Products Liability cover section due to Occupation
</t>
  </si>
  <si>
    <t>GEHRING</t>
  </si>
  <si>
    <t>Gehring Group Pty Ltd</t>
  </si>
  <si>
    <t>CG356903926</t>
  </si>
  <si>
    <t xml:space="preserve">(Declined: 4/01/2018 3:40:51 PM)
Declined due to inadequate fire protection for the risk and Property Damage/Business Interruption sum insured
</t>
  </si>
  <si>
    <t>CLOTHING A</t>
  </si>
  <si>
    <t>Joanna Henry</t>
  </si>
  <si>
    <t>CG356913753</t>
  </si>
  <si>
    <t xml:space="preserve">(Declined: 4/01/2018 5:09:13 PM)
Declined Public and Products Liability cover section due to Occupation
</t>
  </si>
  <si>
    <t>AMBALAVANE</t>
  </si>
  <si>
    <t>Vinojit Ambalavaner</t>
  </si>
  <si>
    <t>CG356918887</t>
  </si>
  <si>
    <t xml:space="preserve">(Declined: 11/01/2018 5:18:22 PM)
Declined due to inadequate fire protection for the risk and Property Damage/Business Interruption sum insured (fire extinguishers required)
</t>
  </si>
  <si>
    <t>PITTORINO</t>
  </si>
  <si>
    <t>Umberto Pittorino</t>
  </si>
  <si>
    <t>CG366192233</t>
  </si>
  <si>
    <t>(Declined: 29/01/2018 2:25:30 PM)
Declined due to occupation, EPS% and Property Damage/Business Interruption sum insured
Declined Property Damage cover section due to No or Unknown to 'Does the wok c</t>
  </si>
  <si>
    <t>DIXON AJ</t>
  </si>
  <si>
    <t>AMELIA J DIXON</t>
  </si>
  <si>
    <t>CG356914047</t>
  </si>
  <si>
    <t>SBPQTE12014959</t>
  </si>
  <si>
    <t>(Declined: 5/01/2018 10:02:20 AM)
Declined Public and Products Liability cover section due to Occupation
Declined due to General Property total sum insured
Declined due to General Property Unspecifie</t>
  </si>
  <si>
    <t>CORR AUTO</t>
  </si>
  <si>
    <t>CORRECT AUTO ELECTRICAL PTY LTD</t>
  </si>
  <si>
    <t>CG356904249</t>
  </si>
  <si>
    <t>SBPQTE12014962</t>
  </si>
  <si>
    <t xml:space="preserve">(Declined: 5/01/2018 10:05:34 AM)
Declined due to General Property total sum insured
Declined due to General Property Unspecified Items total sum insured
</t>
  </si>
  <si>
    <t>CG360571940</t>
  </si>
  <si>
    <t>SBPQTE12019291</t>
  </si>
  <si>
    <t>(Declined: 15/01/2018 12:43:02 PM)
Declined Public and Products Liability cover section due to Occupation
Declined Theft cover section due to Occupation
Declined Glass cover section due to Occupation</t>
  </si>
  <si>
    <t>BINARY</t>
  </si>
  <si>
    <t>BINARY DESIGNS</t>
  </si>
  <si>
    <t>CG360567821</t>
  </si>
  <si>
    <t>SBPQTE12021084</t>
  </si>
  <si>
    <t>(Declined: 22/01/2018 9:01:20 AM)
Thank you for referring this through so that we may review and compare risk details to those we currently have on record under Policy GA128011508BUSP to understand</t>
  </si>
  <si>
    <t>S232905</t>
  </si>
  <si>
    <t>Frame, Wooden Picture Or Mirror, Manufacturing</t>
  </si>
  <si>
    <t>GUST D P</t>
  </si>
  <si>
    <t>David Gustafsson</t>
  </si>
  <si>
    <t>CG360568313</t>
  </si>
  <si>
    <t>SBPQTE12023580</t>
  </si>
  <si>
    <t xml:space="preserve">(Declined: 22/01/2018 1:30:48 PM)
Declined Public and Products Liability cover section due to Occupation
Declined Theft cover section due to Occupation
Declined Glass cover section due to Occupation
</t>
  </si>
  <si>
    <t>CG360579424</t>
  </si>
  <si>
    <t>SBPQTE12024058</t>
  </si>
  <si>
    <t>(Declined: 23/01/2018 1:19:10 PM)
Thank you for the opportunity to quote. This is declining because you have selected the occupation of Musical Group Operation. Once corrected to Musical Instrument</t>
  </si>
  <si>
    <t>CG360570896</t>
  </si>
  <si>
    <t>SBPQTE12025045</t>
  </si>
  <si>
    <t xml:space="preserve">(Declined: 24/01/2018 11:41:53 AM)
Declined Public and Products Liability cover section due to the percentage of hot work away
</t>
  </si>
  <si>
    <t>LAYT T</t>
  </si>
  <si>
    <t>TRENT LAYTON</t>
  </si>
  <si>
    <t>CG364962363</t>
  </si>
  <si>
    <t>(Declined: 25/01/2018 11:41:58 AM)
Hi Joanne, thanks for sending over. Due to some of the activities disclosed, we will be unable to offer terms on this one. Regards, Dean Windsor</t>
  </si>
  <si>
    <t>CG364962980</t>
  </si>
  <si>
    <t>(Declined: 25/01/2018 5:00:26 PM)
Declined Property Damage cover section due to No or Unknown to 'Does the wok cooking equipment have its own water cooling and filling system?'
Declined Property Dama</t>
  </si>
  <si>
    <t>LAI L</t>
  </si>
  <si>
    <t>LINCOLN LAI</t>
  </si>
  <si>
    <t>CG356902128</t>
  </si>
  <si>
    <t>(Declined: 2/01/2018 1:23:50 PM)
Declined Money cover section due to Occupation
Declined Public and Products Liability cover section due to Occupation
Declined Machinery Breakdown cover section due t</t>
  </si>
  <si>
    <t>P BERRIGAN</t>
  </si>
  <si>
    <t>Berrigan Drive Medical Centre</t>
  </si>
  <si>
    <t>CG356902278</t>
  </si>
  <si>
    <t xml:space="preserve">(Declined: 2/01/2018 3:40:10 PM)
Declined due to inadequate fire protection for the risk and Property Damage/Business Interruption sum insured
</t>
  </si>
  <si>
    <t>QUEENSLA</t>
  </si>
  <si>
    <t>Queensland Philatelic Council</t>
  </si>
  <si>
    <t>CG356912139</t>
  </si>
  <si>
    <t xml:space="preserve">(Declined: 2/01/2018 5:22:44 PM)
Declined due to inadequate fire protection for the risk and Property Damage/Business Interruption sum insured
</t>
  </si>
  <si>
    <t>VIVAFORHAI</t>
  </si>
  <si>
    <t>Viva For Hair</t>
  </si>
  <si>
    <t>CG356912162</t>
  </si>
  <si>
    <t xml:space="preserve">(Declined: 2/01/2018 5:42:37 PM)
Declined due to inadequate fire protection for the risk and Property Damage/Business Interruption sum insured (fire extinguishers required)
</t>
  </si>
  <si>
    <t>WA RESTORA</t>
  </si>
  <si>
    <t>WA Restoration Company Pty Ltd</t>
  </si>
  <si>
    <t>CG356912214</t>
  </si>
  <si>
    <t xml:space="preserve">(Declined: 2/01/2018 8:02:57 PM)
Declined due to inadequate fire protection for the risk and Property Damage/Business Interruption sum insured (fire extinguishers required)
</t>
  </si>
  <si>
    <t>PERTHWEL</t>
  </si>
  <si>
    <t>Perth Wellness Centre</t>
  </si>
  <si>
    <t>CG356912537</t>
  </si>
  <si>
    <t xml:space="preserve">(Declined: 3/01/2018 11:59:28 AM)
Declined Theft cover section due to Occupation
Declined Property Damage cover section due to Occupation
</t>
  </si>
  <si>
    <t>QUOTE FILE</t>
  </si>
  <si>
    <t>CG356902783</t>
  </si>
  <si>
    <t xml:space="preserve">(Declined: 3/01/2018 12:07:23 PM)
Declined due to minimum underwriting criteria not being met
Refer due to 'indemnity value' method of settlement on Contents
</t>
  </si>
  <si>
    <t>ALTEA INFO</t>
  </si>
  <si>
    <t>Altea Information Technology Pty Ltd</t>
  </si>
  <si>
    <t>CG356902833</t>
  </si>
  <si>
    <t>SBPQTE12014068</t>
  </si>
  <si>
    <t xml:space="preserve">(Declined: 3/01/2018 12:32:12 PM)
Declined Public and Products Liability cover section due to Occupation
</t>
  </si>
  <si>
    <t>LENCO NOM</t>
  </si>
  <si>
    <t>LENCO NOMINEES PTY LTD</t>
  </si>
  <si>
    <t>CG356912640</t>
  </si>
  <si>
    <t xml:space="preserve">(Declined: 3/01/2018 12:58:35 PM)
Declined due to inadequate fire protection for the risk and Property Damage/Business Interruption sum insured (fire extinguishers required)
</t>
  </si>
  <si>
    <t>ABRAHAMJUD</t>
  </si>
  <si>
    <t>Jude Abraham</t>
  </si>
  <si>
    <t>CG356912662</t>
  </si>
  <si>
    <t>SBPQTE12014126</t>
  </si>
  <si>
    <t xml:space="preserve">(Declined: 3/01/2018 1:11:27 PM)
Declined due to location
</t>
  </si>
  <si>
    <t>JINDALEE</t>
  </si>
  <si>
    <t>Shack Holdings Pty Ltd</t>
  </si>
  <si>
    <t>CG356902915</t>
  </si>
  <si>
    <t>SBPQTE12014130</t>
  </si>
  <si>
    <t xml:space="preserve">(Declined: 3/01/2018 1:13:05 PM)
Declined due to location
</t>
  </si>
  <si>
    <t>CG356912667</t>
  </si>
  <si>
    <t>SBPQTE12014131</t>
  </si>
  <si>
    <t xml:space="preserve">(Declined: 3/01/2018 1:13:40 PM)
Declined due to location
</t>
  </si>
  <si>
    <t>CG356912671</t>
  </si>
  <si>
    <t>SBPQTE12014134</t>
  </si>
  <si>
    <t xml:space="preserve">(Declined: 3/01/2018 1:17:25 PM)
Declined due to location
</t>
  </si>
  <si>
    <t>CG356912673</t>
  </si>
  <si>
    <t>SBPQTE12014135</t>
  </si>
  <si>
    <t xml:space="preserve">(Declined: 3/01/2018 1:18:15 PM)
Declined due to location
</t>
  </si>
  <si>
    <t>CG356903286</t>
  </si>
  <si>
    <t>SBPQTE12014401</t>
  </si>
  <si>
    <t xml:space="preserve">(Declined: 3/01/2018 6:36:40 PM)
Declined due to inadequate fire protection for the risk and Property Damage/Business Interruption sum insured
</t>
  </si>
  <si>
    <t>BWMALAGA</t>
  </si>
  <si>
    <t>Septimus Investments Pty Ltd</t>
  </si>
  <si>
    <t>CG356903289</t>
  </si>
  <si>
    <t>(Declined: 3/01/2018 6:43:15 PM)
Hi Rebecca, thanks for sending over. Please provide trading name and/or website for review. Please also note we would not be looking to offer liability only, but wo</t>
  </si>
  <si>
    <t>CG356913138</t>
  </si>
  <si>
    <t>(Declined: 4/01/2018 8:46:37 AM)
Hi Daniel,
I've looked into this suburb and it appears there was a bush fire warning in 2016. The system has flagged it for a hard declined which can't be overwritt</t>
  </si>
  <si>
    <t>CG356913338</t>
  </si>
  <si>
    <t xml:space="preserve">(Declined: 4/01/2018 12:00:14 PM)
Declined Public and Products Liability cover section due to Occupation
</t>
  </si>
  <si>
    <t>CG356913345</t>
  </si>
  <si>
    <t xml:space="preserve">(Declined: 4/01/2018 12:04:22 PM)
Declined due to inadequate fire protection for the risk and Property Damage/Business Interruption sum insured
</t>
  </si>
  <si>
    <t>MARRIS J W</t>
  </si>
  <si>
    <t>Mr J W &amp; Mrs J M Marris</t>
  </si>
  <si>
    <t>CG356904038</t>
  </si>
  <si>
    <t>SBPQTE12014865</t>
  </si>
  <si>
    <t>(Declined: 4/01/2018 6:00:30 PM)
Declined Theft cover section due to Occupation
Declined Business Interruption cover section due to Occupation
Declined Property Damage cover section due to Occupation</t>
  </si>
  <si>
    <t>WESLAN</t>
  </si>
  <si>
    <t>Weslan Accommodation Park</t>
  </si>
  <si>
    <t>CG356913819</t>
  </si>
  <si>
    <t>(Declined: 4/01/2018 6:03:34 PM)
Decline due to occupation and Property Damage/Business Interruption sum insured
Declined Property Damage cover section due to the number of rooms
Refer due to Specifi</t>
  </si>
  <si>
    <t>CG356904541</t>
  </si>
  <si>
    <t>SBPQTE12015139</t>
  </si>
  <si>
    <t xml:space="preserve">(Declined: 5/01/2018 1:52:21 PM)
Declined due to no town water, age of building, occupation and Property Damage/Business Interruption sum insured
</t>
  </si>
  <si>
    <t>WATERHOUSE</t>
  </si>
  <si>
    <t>TF &amp; JM WATERHOUSE</t>
  </si>
  <si>
    <t>CG356904726</t>
  </si>
  <si>
    <t xml:space="preserve">(Declined: 5/01/2018 4:37:37 PM)
Declined due to postcode, age of building, occupation and Property Damage/Business Interruption sum insured
</t>
  </si>
  <si>
    <t>CHRISTENS</t>
  </si>
  <si>
    <t>Mr C Christensen</t>
  </si>
  <si>
    <t>CG356914516</t>
  </si>
  <si>
    <t>SBPQTE12015282</t>
  </si>
  <si>
    <t>(Declined: 5/01/2018 4:59:33 PM)
Decline due to occupation and Property Damage/Business Interruption sum insured
Refer due to Property Damage/Business Interruption sum insured for the risk
Refer Prop</t>
  </si>
  <si>
    <t>MCNALLY</t>
  </si>
  <si>
    <t>McNally Group Pty Ltd</t>
  </si>
  <si>
    <t>CG356914530</t>
  </si>
  <si>
    <t>(Declined: 5/01/2018 5:07:00 PM)
Decline due to occupation and Property Damage/Business Interruption sum insured
Refer due to Property Damage/Business Interruption sum insured for the risk
Refer Prop</t>
  </si>
  <si>
    <t>CG356914553</t>
  </si>
  <si>
    <t>SBPQTE12015297</t>
  </si>
  <si>
    <t xml:space="preserve">(Declined: 5/01/2018 5:30:56 PM)
Declined Public and Products Liability cover section due to Occupation
</t>
  </si>
  <si>
    <t>HILLAM PLU</t>
  </si>
  <si>
    <t>PETER HILLAM</t>
  </si>
  <si>
    <t>CG356914555</t>
  </si>
  <si>
    <t xml:space="preserve">(Declined: 5/01/2018 5:32:08 PM)
Declined Public and Products Liability cover section due to Occupation
</t>
  </si>
  <si>
    <t>CG356904768</t>
  </si>
  <si>
    <t xml:space="preserve">(Declined: 5/01/2018 5:35:52 PM)
Declined due to back dating of inception date beyond limits
</t>
  </si>
  <si>
    <t>EUROTECH</t>
  </si>
  <si>
    <t>Euro Technik Pty Ltd</t>
  </si>
  <si>
    <t>CG356914563</t>
  </si>
  <si>
    <t>(Declined: 5/01/2018 6:05:43 PM)
Declined Property Damage cover section due to tenant Occupation
Declined Business Interruption cover section due to tenant Occupation
Declined Glass cover section due</t>
  </si>
  <si>
    <t>LOUNGE INN</t>
  </si>
  <si>
    <t>LOUNGE INNOVATION WA PTY LTD</t>
  </si>
  <si>
    <t>CG356905274</t>
  </si>
  <si>
    <t>SBPQTE12015508</t>
  </si>
  <si>
    <t>(Declined: 8/01/2018 11:57:18 AM)
Declined Property Damage cover section due to tenant Occupation
Declined Business Interruption cover section due to tenant Occupation
Declined Public and Products Li</t>
  </si>
  <si>
    <t>LOUWH</t>
  </si>
  <si>
    <t>Henk Louw</t>
  </si>
  <si>
    <t>CG356905285</t>
  </si>
  <si>
    <t>SBPQTE12015516</t>
  </si>
  <si>
    <t>(Declined: 8/01/2018 12:03:32 PM)
Declined Property Damage cover section due to tenant Occupation
Declined Business Interruption cover section due to tenant Occupation
Declined Public and Products Li</t>
  </si>
  <si>
    <t>CG356905299</t>
  </si>
  <si>
    <t>SBPQTE12015523</t>
  </si>
  <si>
    <t>(Declined: 8/01/2018 12:08:26 PM)
Declined Property Damage cover section due to tenant Occupation
Declined Business Interruption cover section due to tenant Occupation
Declined Public and Products Li</t>
  </si>
  <si>
    <t>CG356915060</t>
  </si>
  <si>
    <t>(Declined: 8/01/2018 12:10:32 PM)
Declined Property Damage cover section due to tenant Occupation
Declined Business Interruption cover section due to tenant Occupation
Declined Public and Products Li</t>
  </si>
  <si>
    <t>CG356915098</t>
  </si>
  <si>
    <t>(Declined: 8/01/2018 12:34:36 PM)
Declined due to inadequate fire protection for the risk and Property Damage/Business Interruption sum insured
Refer Theft cover section due to Occupation
Refer Tax A</t>
  </si>
  <si>
    <t>DUNCRAIG</t>
  </si>
  <si>
    <t>Duncraig Natural Medicine</t>
  </si>
  <si>
    <t>CG356905343</t>
  </si>
  <si>
    <t>SBPQTE12015563</t>
  </si>
  <si>
    <t>(Declined: 8/01/2018 12:51:33 PM)
Declined due to occupation, no town water, EPS% and Property Damage/Business Interruption sum insured
Declined due to occupation, EPS% and Property Damage/Business I</t>
  </si>
  <si>
    <t>STERCHI J</t>
  </si>
  <si>
    <t>J C &amp; E STERCHI</t>
  </si>
  <si>
    <t>CG356915123</t>
  </si>
  <si>
    <t>SBPQTE12015568</t>
  </si>
  <si>
    <t>(Declined: 8/01/2018 12:55:29 PM)
Declined due to occupation, no town water, EPS% and Property Damage/Business Interruption sum insured
Declined due to occupation, EPS% and Property Damage/Business I</t>
  </si>
  <si>
    <t>CG356915127</t>
  </si>
  <si>
    <t>SBPQTE12015571</t>
  </si>
  <si>
    <t>(Declined: 8/01/2018 12:56:50 PM)
Declined due to occupation, no town water, EPS% and Property Damage/Business Interruption sum insured
Declined due to occupation, EPS% and Property Damage/Business I</t>
  </si>
  <si>
    <t>CG356915134</t>
  </si>
  <si>
    <t>(Declined: 8/01/2018 12:59:19 PM)
Declined due to occupation, EPS% and Property Damage/Business Interruption sum insured
Declined due to occupation, age of building, EPS% and Property Damage/Business</t>
  </si>
  <si>
    <t>CG356915139</t>
  </si>
  <si>
    <t>SBPQTE12015577</t>
  </si>
  <si>
    <t xml:space="preserve">(Declined: 8/01/2018 1:00:05 PM)
Declined Money cover section due to Occupation
Declined Business Interruption cover section due to Occupation
Declined Glass cover section due to Occupation
Declined </t>
  </si>
  <si>
    <t>STAR MITES</t>
  </si>
  <si>
    <t>Star Mites Gym Sports Pty Ltd</t>
  </si>
  <si>
    <t>CG356915225</t>
  </si>
  <si>
    <t>SBPQTE12015622</t>
  </si>
  <si>
    <t xml:space="preserve">(Declined: 8/01/2018 1:42:07 PM)
Declined due to inadequate fire protection for the risk and Property Damage/Business Interruption sum insured
Refer due to claims history
Refer due to claims history
</t>
  </si>
  <si>
    <t>CARDINALE</t>
  </si>
  <si>
    <t>G &amp; O CARDINALE</t>
  </si>
  <si>
    <t>CG356905433</t>
  </si>
  <si>
    <t>SBPQTE12015623</t>
  </si>
  <si>
    <t xml:space="preserve">(Declined: 8/01/2018 1:43:46 PM)
Declined due to inadequate fire protection for the risk and Property Damage/Business Interruption sum insured
Refer due to claims history
Refer due to claims history
</t>
  </si>
  <si>
    <t>CG356905440</t>
  </si>
  <si>
    <t>SBPQTE12015626</t>
  </si>
  <si>
    <t xml:space="preserve">(Declined: 8/01/2018 1:48:35 PM)
Declined due to inadequate fire protection for the risk and Property Damage/Business Interruption sum insured
Refer due to claims history
Refer due to claims history
</t>
  </si>
  <si>
    <t>CG356905481</t>
  </si>
  <si>
    <t>SBPQTE12015652</t>
  </si>
  <si>
    <t>(Declined: 8/01/2018 2:21:34 PM)
Declined due to minimum underwriting criteria not being met
Declined due to roof construction, inadequate fire protection and Property Damage/Business Interruption su</t>
  </si>
  <si>
    <t>GEBERT E</t>
  </si>
  <si>
    <t>Edward Gebert</t>
  </si>
  <si>
    <t>CG356915375</t>
  </si>
  <si>
    <t xml:space="preserve">(Declined: 8/01/2018 2:52:45 PM)
Declined Public and Products Liability cover section due to Occupation
</t>
  </si>
  <si>
    <t>HUNTER M</t>
  </si>
  <si>
    <t>Mr Mitch Hunter</t>
  </si>
  <si>
    <t>CG356915400</t>
  </si>
  <si>
    <t>(Declined: 8/01/2018 3:09:09 PM)
Declined due to minimum underwriting criteria not being met
Declined Public and Products Liability cover section due to No to 'Is the property fully fenced?'
Declined</t>
  </si>
  <si>
    <t>MARGARET R</t>
  </si>
  <si>
    <t>Margaret River Industrial Park Pty Ltd</t>
  </si>
  <si>
    <t>CG356915477</t>
  </si>
  <si>
    <t xml:space="preserve">(Declined: 8/01/2018 3:43:08 PM)
Declined Public and Products Liability cover section due to Occupation
</t>
  </si>
  <si>
    <t>BRAND C</t>
  </si>
  <si>
    <t>Mr Craig Brand</t>
  </si>
  <si>
    <t>CG356905834</t>
  </si>
  <si>
    <t xml:space="preserve">(Declined: 8/01/2018 5:58:06 PM)
Declined due to inadequate fire protection for the risk and Property Damage/Business Interruption sum insured
</t>
  </si>
  <si>
    <t>ARK DENTAL</t>
  </si>
  <si>
    <t>Ark Dental Pty Ltd</t>
  </si>
  <si>
    <t>CG356905853</t>
  </si>
  <si>
    <t>SBPQTE12015914</t>
  </si>
  <si>
    <t>(Declined: 8/01/2018 6:35:50 PM)
Declined due to wall construction, inadequate fire protection and Property Damage/Business Interruption sum insured
Declined due to roof construction, inadequate fire</t>
  </si>
  <si>
    <t>MANERA C&amp;E</t>
  </si>
  <si>
    <t>Manera Holdings</t>
  </si>
  <si>
    <t>CG356905883</t>
  </si>
  <si>
    <t xml:space="preserve">(Declined: 8/01/2018 7:16:03 PM)
Declined Public and Products Liability cover section due to Occupation
Refer due to claims history
Refer due to claims history
</t>
  </si>
  <si>
    <t>COLCOTT A</t>
  </si>
  <si>
    <t>Andrea Nicole Colcott</t>
  </si>
  <si>
    <t>CG356916311</t>
  </si>
  <si>
    <t>SBPQTE12016260</t>
  </si>
  <si>
    <t xml:space="preserve">(Declined: 9/01/2018 1:17:20 PM)
Declined as Flood cover is not available
</t>
  </si>
  <si>
    <t>DTCABINETS</t>
  </si>
  <si>
    <t>Darren Wilcox</t>
  </si>
  <si>
    <t>CG356906491</t>
  </si>
  <si>
    <t>SBPQTE12016274</t>
  </si>
  <si>
    <t xml:space="preserve">(Declined: 9/01/2018 1:28:22 PM)
Declined as Flood cover is not available
Declined due to inadequate fire protection for the risk and Property Damage/Business Interruption sum insured
</t>
  </si>
  <si>
    <t>METAXAS K</t>
  </si>
  <si>
    <t>K METAXAS</t>
  </si>
  <si>
    <t>CG356906507</t>
  </si>
  <si>
    <t>SBPQTE12016280</t>
  </si>
  <si>
    <t xml:space="preserve">(Declined: 9/01/2018 1:33:34 PM)
Declined due to inadequate fire protection for the risk and Property Damage/Business Interruption sum insured
</t>
  </si>
  <si>
    <t>CG356906513</t>
  </si>
  <si>
    <t xml:space="preserve">(Declined: 9/01/2018 1:37:01 PM)
Declined Public and Products Liability cover section due to Occupation
</t>
  </si>
  <si>
    <t>PERTH LAUN</t>
  </si>
  <si>
    <t>PERTH LAUNDRY EQUIPMENT</t>
  </si>
  <si>
    <t>CG356906537</t>
  </si>
  <si>
    <t>(Declined: 9/01/2018 1:44:01 PM)
Declined due to inadequate fire protection for the risk and Property Damage/Business Interruption sum insured
Declined due to inadequate fire protection for the risk,</t>
  </si>
  <si>
    <t xml:space="preserve">LEATHER N </t>
  </si>
  <si>
    <t>ELEGENTE PTY LTD</t>
  </si>
  <si>
    <t>CG356916667</t>
  </si>
  <si>
    <t xml:space="preserve">(Declined: 9/01/2018 4:14:21 PM)
Declined Public and Products Liability cover section due to Occupation
</t>
  </si>
  <si>
    <t>PINOY CABI</t>
  </si>
  <si>
    <t>PINOY CABINETS PTY LTD</t>
  </si>
  <si>
    <t>CG356916810</t>
  </si>
  <si>
    <t>(Declined: 9/01/2018 7:18:34 PM)
Declined Public and Products Liability cover section due to No to ‘Does the business hold a current professional indemnity policy with a sum insured of at least $2M o</t>
  </si>
  <si>
    <t>NINETY</t>
  </si>
  <si>
    <t>Catherine Marsden</t>
  </si>
  <si>
    <t>CG356917614</t>
  </si>
  <si>
    <t>(Declined: 10/01/2018 3:19:17 PM)
Hi Candice,
Thanks for you quote and referral.
Due to the client's activities including the design and manufacture of marine grade sensors, electronics and computi</t>
  </si>
  <si>
    <t>OCEAN VISI</t>
  </si>
  <si>
    <t>OCEAN VISION ENVIRONMENTAL RESEARCH PTY LTD</t>
  </si>
  <si>
    <t>CG356917755</t>
  </si>
  <si>
    <t>(Declined: 10/01/2018 4:26:10 PM)
Declined Public and Products Liability cover section due to Occupation
Declined due to inadequate fire protection for the risk and Property Damage/Business Interrupt</t>
  </si>
  <si>
    <t>AUSTECHWEL</t>
  </si>
  <si>
    <t>Austech Welders</t>
  </si>
  <si>
    <t>CG356908029</t>
  </si>
  <si>
    <t xml:space="preserve">(Declined: 10/01/2018 5:27:06 PM)
Declined Public and Products Liability cover section due to Occupation
</t>
  </si>
  <si>
    <t>CG356908073</t>
  </si>
  <si>
    <t>(Declined: 10/01/2018 6:37:39 PM)
Declined Money cover section due to Occupation
Declined Theft cover section due to Occupation
Declined General Property cover section due to Occupation
Declined Glas</t>
  </si>
  <si>
    <t>COTTSLSC</t>
  </si>
  <si>
    <t>Cottesloe Surf Life Saving Club Inc.</t>
  </si>
  <si>
    <t>CG356918406</t>
  </si>
  <si>
    <t>SBPQTE12017988</t>
  </si>
  <si>
    <t xml:space="preserve">(Declined: 11/01/2018 12:42:27 PM)
Declined Public and Products Liability cover section due to Occupation
</t>
  </si>
  <si>
    <t>VELLCAM</t>
  </si>
  <si>
    <t>VELLCAM PTY LTD</t>
  </si>
  <si>
    <t>CG356918670</t>
  </si>
  <si>
    <t>(Declined: 11/01/2018 3:01:57 PM)
Hi Sonja, this type of business is a decline for Calibre. Regards, Justin</t>
  </si>
  <si>
    <t>CG356918800</t>
  </si>
  <si>
    <t>SBPQTE12018239</t>
  </si>
  <si>
    <t xml:space="preserve">(Declined: 11/01/2018 4:10:58 PM)
Declined due to Machinery Breakdown section taken without Property Damage section
Declined due to Glass section taken without Property Damage section
</t>
  </si>
  <si>
    <t>HITCH C</t>
  </si>
  <si>
    <t>CRAIG HITCH</t>
  </si>
  <si>
    <t>CG356909207</t>
  </si>
  <si>
    <t>SBPQTE12018339</t>
  </si>
  <si>
    <t>(Declined: 11/01/2018 6:38:24 PM)
Declined due to claims history
Declined due to inadequate fire protection for the risk and Property Damage/Business Interruption sum insured
Declined due to inadequa</t>
  </si>
  <si>
    <t>VETCO OP</t>
  </si>
  <si>
    <t>Sage Vets</t>
  </si>
  <si>
    <t>CG356909234</t>
  </si>
  <si>
    <t xml:space="preserve">(Declined: 11/01/2018 7:48:26 PM)
Declined due to General Property section taken without either Property Damage section or Liability section
</t>
  </si>
  <si>
    <t>ELLIOTT B</t>
  </si>
  <si>
    <t>Barry Elliott</t>
  </si>
  <si>
    <t>CG356909437</t>
  </si>
  <si>
    <t>(Declined: 12/01/2018 9:18:02 AM)
Hi Paula, thanks for sending over. As cleaning is during office hours, this will be a decline with us. There is a question on the liability tab relating to such ac</t>
  </si>
  <si>
    <t>NYAKEYA</t>
  </si>
  <si>
    <t>Ian Onywere Nyakeya &amp; Naoko Ohata</t>
  </si>
  <si>
    <t>CG356919741</t>
  </si>
  <si>
    <t>SBPQTE12018790</t>
  </si>
  <si>
    <t xml:space="preserve">(Declined: 12/01/2018 3:25:08 PM)
Declined due to inadequate fire protection for the risk and Property Damage/Business Interruption sum insured (fire extinguishers required)
</t>
  </si>
  <si>
    <t>PRESTIGEP</t>
  </si>
  <si>
    <t>PRESTIGE PETS RETREAT</t>
  </si>
  <si>
    <t>CG360571577</t>
  </si>
  <si>
    <t>(Declined: 15/01/2018 8:45:32 AM)
Hi Jasmin,
Thanks for your referral - I have ressponded on SBPQTE12018323 - of which this is a duplicate. I have declined this alteration quote on this basis.
Kind</t>
  </si>
  <si>
    <t>CAPRICOR</t>
  </si>
  <si>
    <t>Capricorn Village Joint Venture</t>
  </si>
  <si>
    <t>CG360561623</t>
  </si>
  <si>
    <t xml:space="preserve">(Declined: 15/01/2018 9:23:41 AM)
Hi Rebecca, thanks for sending over. This is declining due to inadequate fire protection so please review. Your comments currently state the sprinklers are not is </t>
  </si>
  <si>
    <t>CG360571986</t>
  </si>
  <si>
    <t xml:space="preserve">(Declined: 15/01/2018 1:08:04 PM)
Declined Public and Products Liability cover section due to Occupation
</t>
  </si>
  <si>
    <t>JOJINGSOUT</t>
  </si>
  <si>
    <t>Jo Jingles South West</t>
  </si>
  <si>
    <t>CG360572122</t>
  </si>
  <si>
    <t xml:space="preserve">(Declined: 15/01/2018 2:12:28 PM)
Declined due to inadequate fire protection for the risk and Property Damage/Business Interruption sum insured
</t>
  </si>
  <si>
    <t>TS MARMION</t>
  </si>
  <si>
    <t>TS Marmion Unit</t>
  </si>
  <si>
    <t>CG360562107</t>
  </si>
  <si>
    <t xml:space="preserve">(Declined: 15/01/2018 2:24:02 PM)
Declined as Flood cover is not available
</t>
  </si>
  <si>
    <t>p geographe</t>
  </si>
  <si>
    <t>Geographe Pharmacy</t>
  </si>
  <si>
    <t>CG360572183</t>
  </si>
  <si>
    <t xml:space="preserve">(Declined: 15/01/2018 2:47:45 PM)
Declined due to inadequate fire protection for the risk and Property Damage/Business Interruption sum insured
</t>
  </si>
  <si>
    <t>ORIGEQUI</t>
  </si>
  <si>
    <t>Orig-Equip Auto Tops</t>
  </si>
  <si>
    <t>CG360562208</t>
  </si>
  <si>
    <t>SBPQTE12019493</t>
  </si>
  <si>
    <t xml:space="preserve">(Declined: 15/01/2018 3:10:03 PM)
Declined Money cover section due to Occupation
Declined Public and Products Liability cover section due to Occupation
Declined Theft cover section due to Occupation
</t>
  </si>
  <si>
    <t>CG360562279</t>
  </si>
  <si>
    <t>(Declined: 15/01/2018 3:34:45 PM)
Declined due to inadequate fire protection for the risk and Property Damage/Business Interruption sum insured
Refer due to security, occupation and Theft sum insured</t>
  </si>
  <si>
    <t>BIRMANR</t>
  </si>
  <si>
    <t>Birman &amp; Ride</t>
  </si>
  <si>
    <t>CG360572318</t>
  </si>
  <si>
    <t xml:space="preserve">(Declined: 15/01/2018 3:56:56 PM)
Declined due to location
</t>
  </si>
  <si>
    <t>BUTLERCOL</t>
  </si>
  <si>
    <t>Butler College Canteen</t>
  </si>
  <si>
    <t>CG360562385</t>
  </si>
  <si>
    <t xml:space="preserve">(Declined: 15/01/2018 4:11:06 PM)
Declined Public and Products Liability cover section due to Occupation
</t>
  </si>
  <si>
    <t>WEST COAS2</t>
  </si>
  <si>
    <t>West Coast Heavy Haulage Pty Ltd</t>
  </si>
  <si>
    <t>CG360572396</t>
  </si>
  <si>
    <t xml:space="preserve">(Declined: 15/01/2018 4:34:22 PM)
Declined Public and Products Liability cover section due to Occupation
</t>
  </si>
  <si>
    <t>LANA REED</t>
  </si>
  <si>
    <t>Lana Reed Productions</t>
  </si>
  <si>
    <t>CG360572425</t>
  </si>
  <si>
    <t>SBPQTE12019672</t>
  </si>
  <si>
    <t xml:space="preserve">(Declined: 15/01/2018 4:44:23 PM)
Declined due to minimum underwriting criteria not being met
Refer due to claims history
</t>
  </si>
  <si>
    <t>MULDREW</t>
  </si>
  <si>
    <t>Muldrew Heavy Haulage Pty Ltd</t>
  </si>
  <si>
    <t>CG360572466</t>
  </si>
  <si>
    <t xml:space="preserve">(Declined: 15/01/2018 5:12:10 PM)
Declined Public and Products Liability cover section due to Yes to 'Do you undertake installation, service or maintenance work at third party premises?
Refer Public </t>
  </si>
  <si>
    <t>SONJAQUOTE</t>
  </si>
  <si>
    <t>Sonja Quotes</t>
  </si>
  <si>
    <t>CG360572511</t>
  </si>
  <si>
    <t>SBPQTE12019763</t>
  </si>
  <si>
    <t xml:space="preserve">(Declined: 15/01/2018 5:40:22 PM)
Declined Public and Products Liability cover section due to Occupation
</t>
  </si>
  <si>
    <t>FOULG&amp;P</t>
  </si>
  <si>
    <t>P &amp; G Foulkes-Taylor</t>
  </si>
  <si>
    <t>CG360562565</t>
  </si>
  <si>
    <t xml:space="preserve">(Declined: 15/01/2018 5:54:29 PM)
Declined Public and Products Liability cover section due to Occupation
</t>
  </si>
  <si>
    <t>MTDCLEANIN</t>
  </si>
  <si>
    <t>Tesfaldet Derar</t>
  </si>
  <si>
    <t>CG360572796</t>
  </si>
  <si>
    <t>(Declined: 16/01/2018 9:49:11 AM)
Hi Paula, thanks for sending over. Based on activities disclosed, this is one we would not be able to offer terms on. Regards, Dean Windsor</t>
  </si>
  <si>
    <t>CG360573185</t>
  </si>
  <si>
    <t xml:space="preserve">(Declined: 16/01/2018 12:43:34 PM)
Declined Public and Products Liability cover section due to Occupation
</t>
  </si>
  <si>
    <t>BECS QUOTE</t>
  </si>
  <si>
    <t>BECS QUOTES</t>
  </si>
  <si>
    <t>CG360573242</t>
  </si>
  <si>
    <t xml:space="preserve">(Declined: 16/01/2018 1:17:29 PM)
Declined Property Damage cover section due to tenant Occupation
Declined Public and Products Liability cover section due to tenant Occupation
</t>
  </si>
  <si>
    <t>CITY SHINE</t>
  </si>
  <si>
    <t>CITY SHINE HOLDINGS P/L</t>
  </si>
  <si>
    <t>CG360563393</t>
  </si>
  <si>
    <t>(Declined: 16/01/2018 1:32:50 PM)
Hi Rebecca, having viewed the website, this does not look like a printing business, but a business which outsources printing. The most suitable ANZSIC i can find i</t>
  </si>
  <si>
    <t>PRINTLOGIC</t>
  </si>
  <si>
    <t>Print Logic (WA) Pty Ltd</t>
  </si>
  <si>
    <t>CG360573295</t>
  </si>
  <si>
    <t>SBPQTE12020330</t>
  </si>
  <si>
    <t>(Declined: 16/01/2018 1:42:31 PM)
Declined due to last rewired date, occupation and Property Damage/Business Interruption sum insured
Declined due to last rewired date, age of building and Property D</t>
  </si>
  <si>
    <t>CHARGRILL</t>
  </si>
  <si>
    <t>Mt Lawley Chargrill Pty Ltd</t>
  </si>
  <si>
    <t>CG360573505</t>
  </si>
  <si>
    <t xml:space="preserve">(Declined: 16/01/2018 2:59:36 PM)
Declined Public and Products Liability cover section due to Occupation
</t>
  </si>
  <si>
    <t>WACHRIST</t>
  </si>
  <si>
    <t>WA Christian Schools Sports Association</t>
  </si>
  <si>
    <t>CG360563916</t>
  </si>
  <si>
    <t>SBPQTE12020726</t>
  </si>
  <si>
    <t>(Declined: 16/01/2018 6:52:07 PM)
Declined due to roof construction and Property Damage/Business Interruption sum insured
Refer Property Damage cover section due to storage height and Property Damage</t>
  </si>
  <si>
    <t>SAMAA</t>
  </si>
  <si>
    <t>Mr A Samaras</t>
  </si>
  <si>
    <t>CG360574482</t>
  </si>
  <si>
    <t>(Declined: 17/01/2018 12:52:55 PM)
Declined Public and Products Liability cover section due to Occupation
Declined Public and Products Liability cover section due to Yes to 'Do you carry out any of t</t>
  </si>
  <si>
    <t>RRTM</t>
  </si>
  <si>
    <t>John Watson</t>
  </si>
  <si>
    <t>CG360574563</t>
  </si>
  <si>
    <t xml:space="preserve">(Declined: 17/01/2018 1:58:28 PM)
Declined Money cover section due to Occupation
Declined Public and Products Liability cover section due to Occupation
Declined Theft cover section due to Occupation
</t>
  </si>
  <si>
    <t>Lativan</t>
  </si>
  <si>
    <t>Latvian Centre P/L</t>
  </si>
  <si>
    <t>CG360574651</t>
  </si>
  <si>
    <t>SBPQTE12021252</t>
  </si>
  <si>
    <t>(Declined: 17/01/2018 2:51:06 PM)
Declined due to last rewired date, occupation and Property Damage/Business Interruption sum insured
Declined due to last rewired date, occupation and Property Damage</t>
  </si>
  <si>
    <t>ILLUSIONS</t>
  </si>
  <si>
    <t>Illusions Catering Pty Ltd</t>
  </si>
  <si>
    <t>CG360574662</t>
  </si>
  <si>
    <t>SBPQTE12021265</t>
  </si>
  <si>
    <t xml:space="preserve">(Declined: 17/01/2018 2:57:19 PM)
Declined due to last rewired date, occupation and Property Damage/Business Interruption sum insured
</t>
  </si>
  <si>
    <t>CG360565059</t>
  </si>
  <si>
    <t>(Declined: 17/01/2018 5:12:42 PM)
Hi Paula, thanks for sending over. This one is declining for several reasons so we will be unable to offer terms in this instance. Regards, Dean Windsor</t>
  </si>
  <si>
    <t>CG360575417</t>
  </si>
  <si>
    <t xml:space="preserve">(Declined: 18/01/2018 11:42:00 AM)
Declined Public and Products Liability cover section due to Occupation
</t>
  </si>
  <si>
    <t>CG360575758</t>
  </si>
  <si>
    <t>SBPQTE12022036</t>
  </si>
  <si>
    <t xml:space="preserve">(Declined: 18/01/2018 2:59:13 PM)
Declined due to location
Declined Public and Products Liability cover section due to Occupation
Declined due to inadequate fire protection for the risk and Property </t>
  </si>
  <si>
    <t>RTC WORKS</t>
  </si>
  <si>
    <t>CG360566289</t>
  </si>
  <si>
    <t xml:space="preserve">(Declined: 18/01/2018 5:42:20 PM)
Declined Public and Products Liability cover section due to No to ‘Does the business hold a current professional indemnity policy with a sum insured of at least $2M </t>
  </si>
  <si>
    <t>IBDPUBLI</t>
  </si>
  <si>
    <t>I B D Public Relations Pty Ltd</t>
  </si>
  <si>
    <t>CG360576183</t>
  </si>
  <si>
    <t xml:space="preserve">(Declined: 19/01/2018 8:58:40 AM)
Hi Rebecca, are you wanting us to look at this as we have not previously replied. If you want a quote for liability only, please amend accordingly to see if terms </t>
  </si>
  <si>
    <t>CG360567065</t>
  </si>
  <si>
    <t xml:space="preserve">(Declined: 19/01/2018 2:41:53 PM)
Declined Public and Products Liability cover section due to No to ‘Does the business hold a current professional indemnity policy with a sum insured of at least $2M </t>
  </si>
  <si>
    <t>ESSENT ENV</t>
  </si>
  <si>
    <t>URBAQUA LIMITED</t>
  </si>
  <si>
    <t>CG360576912</t>
  </si>
  <si>
    <t>(Declined: 19/01/2018 3:26:59 PM)
Declined Public and Products Liability cover section due to Yes to 'Is there a licensed bar on the premises for customers who are not purely waiting for a table/meal</t>
  </si>
  <si>
    <t>COCKTAIL</t>
  </si>
  <si>
    <t>COCKTAIL GASTRONOMY CATERING PTY LTD</t>
  </si>
  <si>
    <t>CG360577061</t>
  </si>
  <si>
    <t>(Declined: 19/01/2018 4:28:21 PM)
Declined Public and Products Liability cover section due to Occupation
Declined as Flood cover is not available
Declined due to inadequate fire protection for the ri</t>
  </si>
  <si>
    <t>WESTAR CAB</t>
  </si>
  <si>
    <t>Westar Cabinets</t>
  </si>
  <si>
    <t>CG360567459</t>
  </si>
  <si>
    <t>SBPQTE12022039</t>
  </si>
  <si>
    <t xml:space="preserve">(Declined: 20/01/2018 9:25:52 AM)
Hi Sonja, thanks for sending over. This one is declining for 2 reasons, one is occupation and the other being the suburb is defined as a cyclone zone. This is one </t>
  </si>
  <si>
    <t>CG360568201</t>
  </si>
  <si>
    <t>(Declined: 22/01/2018 12:35:25 PM)
Declined due to inadequate fire protection for the risk and Property Damage/Business Interruption sum insured
Refer due to claims history
Refer due to claims histor</t>
  </si>
  <si>
    <t>SPECI ENG</t>
  </si>
  <si>
    <t>SPECIALISED ENGINEERING SERV.</t>
  </si>
  <si>
    <t>CG360577956</t>
  </si>
  <si>
    <t xml:space="preserve">(Declined: 22/01/2018 12:36:13 PM)
Declined Public and Products Liability cover section due to Occupation
</t>
  </si>
  <si>
    <t>DCURNOW</t>
  </si>
  <si>
    <t>D Curnow - Quotes</t>
  </si>
  <si>
    <t>CG360578048</t>
  </si>
  <si>
    <t>(Declined: 22/01/2018 1:39:44 PM)
Declined Property Damage cover section due to tenant Occupation
Declined Business Interruption cover section due to tenant Occupation
Declined Glass cover section du</t>
  </si>
  <si>
    <t>CG360568405</t>
  </si>
  <si>
    <t xml:space="preserve">(Declined: 22/01/2018 2:13:55 PM)
Declined Public and Products Liability cover section due to Occupation
</t>
  </si>
  <si>
    <t>CG360568507</t>
  </si>
  <si>
    <t>(Declined: 22/01/2018 2:57:05 PM)
Declined due to back dating of inception date beyond limits
Refer due to Property Damage/Business Interruption sum insured for the risk
Refer Property Damage/Busines</t>
  </si>
  <si>
    <t>CG360578210</t>
  </si>
  <si>
    <t>SBPQTE12023709</t>
  </si>
  <si>
    <t>(Declined: 22/01/2018 2:59:21 PM)
Decline due to occupation and Property Damage/Business Interruption sum insured
Refer due to Property Damage/Business Interruption sum insured for the risk
Refer Pro</t>
  </si>
  <si>
    <t>CG360578220</t>
  </si>
  <si>
    <t>(Declined: 22/01/2018 3:02:04 PM)
Declined due to Theft section taken without Property Damage section
Declined due to Money section taken without Property Damage section
Declined due to Machinery Bre</t>
  </si>
  <si>
    <t>CG360568657</t>
  </si>
  <si>
    <t>(Declined: 22/01/2018 4:11:13 PM)
Declined due to inadequate fire protection for the occupation and Property Damage/Business Interruption sum insured (fire extinguishers &amp; fire blankets required)
Dec</t>
  </si>
  <si>
    <t>THE FISH</t>
  </si>
  <si>
    <t>THE FISH AND CHIP SHOP</t>
  </si>
  <si>
    <t>CG360578466</t>
  </si>
  <si>
    <t>(Declined: 22/01/2018 5:08:52 PM)
Declined due to Money section taken without Property Damage section
Declined due to Employee Dishonesty section taken without Property Damage section
Declined due to</t>
  </si>
  <si>
    <t>CG360578516</t>
  </si>
  <si>
    <t>SBPQTE12023926</t>
  </si>
  <si>
    <t xml:space="preserve">(Declined: 22/01/2018 5:51:47 PM)
Declined Public and Products Liability cover section due to occupation and turnover
Refer Public and Products Liability cover section due to occupation and turnover
</t>
  </si>
  <si>
    <t>WESTERN RE</t>
  </si>
  <si>
    <t>WESTERN REFRACTORIES PTY LTD</t>
  </si>
  <si>
    <t>CG360568825</t>
  </si>
  <si>
    <t xml:space="preserve">(Declined: 22/01/2018 6:02:23 PM)
Declined due to location
Declined due to inadequate fire protection for the risk and Property Damage/Business Interruption sum insured (fire extinguishers required)
</t>
  </si>
  <si>
    <t>NATURES</t>
  </si>
  <si>
    <t>Jennifer Whyte &amp; Neil Whyte</t>
  </si>
  <si>
    <t>CG360578570</t>
  </si>
  <si>
    <t xml:space="preserve">(Declined: 22/01/2018 7:20:18 PM)
Declined due to location
Declined Public and Products Liability cover section due to Occupation
Refer due to claims history
Refer due to claims history
Refer due to </t>
  </si>
  <si>
    <t>CG360578573</t>
  </si>
  <si>
    <t xml:space="preserve">(Declined: 22/01/2018 7:24:24 PM)
Declined due to location
</t>
  </si>
  <si>
    <t>CG360579338</t>
  </si>
  <si>
    <t xml:space="preserve">(Declined: 23/01/2018 12:44:35 PM)
Declined due to minimum underwriting criteria not being met
Refer due to location type, occupation and Theft sum insured
</t>
  </si>
  <si>
    <t>RANKIN CON</t>
  </si>
  <si>
    <t>Rankin Consultancy Pty Ltd</t>
  </si>
  <si>
    <t>CG360569602</t>
  </si>
  <si>
    <t xml:space="preserve">(Declined: 23/01/2018 12:48:24 PM)
Declined due to back dating of inception date beyond limits
Declined due to minimum underwriting criteria not being met
Refer due to the period of insurance
</t>
  </si>
  <si>
    <t>ELLIS HOUS</t>
  </si>
  <si>
    <t>ELLIS HOUSE COMMUNITY ART CENTRE INC</t>
  </si>
  <si>
    <t>CG360579490</t>
  </si>
  <si>
    <t xml:space="preserve">(Declined: 23/01/2018 1:51:53 PM)
Declined Public and Products Liability cover section due to No to 'Does the wok cooking equipment have its own water cooling and filling system?'
</t>
  </si>
  <si>
    <t>LAUNDRY43</t>
  </si>
  <si>
    <t>Laundry Holdings Pty Ltd ATFT Laundry Unit Trust</t>
  </si>
  <si>
    <t>CG360569829</t>
  </si>
  <si>
    <t xml:space="preserve">(Declined: 23/01/2018 2:39:48 PM)
Declined Public and Products Liability cover section due to Occupation
</t>
  </si>
  <si>
    <t>MIDTRAILER</t>
  </si>
  <si>
    <t>Midland Trailers</t>
  </si>
  <si>
    <t>CG360570012</t>
  </si>
  <si>
    <t>(Declined: 23/01/2018 3:46:33 PM)
Hi Candice,
Thanks for your referral and advice.
We are unable to allow the the hiring of unqualified or partly qualified apprentices as contractors on the policy.</t>
  </si>
  <si>
    <t>MAS ELECTR</t>
  </si>
  <si>
    <t>Mas Electrical Installations Pty Ltd</t>
  </si>
  <si>
    <t>CG360579911</t>
  </si>
  <si>
    <t>(Declined: 23/01/2018 4:33:18 PM)
Decline due to occupation and Property Damage/Business Interruption sum insured
Refer due to Property Damage/Business Interruption total policy sum insured
Refer due</t>
  </si>
  <si>
    <t>ALTUSQ</t>
  </si>
  <si>
    <t>Altus Q</t>
  </si>
  <si>
    <t>CG360580109</t>
  </si>
  <si>
    <t xml:space="preserve">(Declined: 23/01/2018 6:43:38 PM)
Declined due to inadequate fire protection for the risk and Property Damage/Business Interruption sum insured
</t>
  </si>
  <si>
    <t>CG360570283</t>
  </si>
  <si>
    <t>SBPQTE12024772</t>
  </si>
  <si>
    <t xml:space="preserve">(Declined: 23/01/2018 6:48:53 PM)
Declined due to inadequate fire protection for the risk and Property Damage/Business Interruption sum insured
</t>
  </si>
  <si>
    <t>THERMAL</t>
  </si>
  <si>
    <t>Thermal Airconditioning</t>
  </si>
  <si>
    <t>CG360570299</t>
  </si>
  <si>
    <t>(Declined: 23/01/2018 7:44:05 PM)
Declined Property Damage cover section due to tenant Occupation
Declined Business Interruption cover section due to tenant Occupation
Declined Glass cover section du</t>
  </si>
  <si>
    <t xml:space="preserve">CARMARIA </t>
  </si>
  <si>
    <t>Carmaria Pty Ltd</t>
  </si>
  <si>
    <t>CG360581035</t>
  </si>
  <si>
    <t>(Declined: 24/01/2018 1:02:15 PM)
Declined Property Damage cover section due to tenant Occupation
Declined Glass cover section due to tenant Occupation
Declined Public and Products Liability cover se</t>
  </si>
  <si>
    <t>MUSCARA A</t>
  </si>
  <si>
    <t>Miss A Muscara</t>
  </si>
  <si>
    <t>CG360571160</t>
  </si>
  <si>
    <t>(Declined: 24/01/2018 1:35:28 PM)
Declined due to minimum underwriting criteria not being met
Declined Public and Products Liability cover section due to No to 'Is the property fully fenced?'
Decline</t>
  </si>
  <si>
    <t>ROEBUCK</t>
  </si>
  <si>
    <t>ROEBUCK DEVELOPMENTS PTY LTD</t>
  </si>
  <si>
    <t>CG364961412</t>
  </si>
  <si>
    <t>SBPQTE12025408</t>
  </si>
  <si>
    <t>(Declined: 24/01/2018 3:40:08 PM)
Declined Public and Products Liability cover section due to Occupation
Declined Public and Products Liability cover section due to Occupation
Declined General Proper</t>
  </si>
  <si>
    <t>JETFIND</t>
  </si>
  <si>
    <t>JETFIND PTY LTD</t>
  </si>
  <si>
    <t>CG364971390</t>
  </si>
  <si>
    <t>(Declined: 24/01/2018 3:42:55 PM)
Declined Public and Products Liability cover section due to Occupation
Declined Public and Products Liability cover section due to Occupation
Declined General Proper</t>
  </si>
  <si>
    <t>CG364971611</t>
  </si>
  <si>
    <t xml:space="preserve">(Declined: 24/01/2018 6:20:51 PM)
Declined due to inadequate fire protection for the risk and Property Damage/Business Interruption sum insured
</t>
  </si>
  <si>
    <t>CG364972164</t>
  </si>
  <si>
    <t xml:space="preserve">(Declined: 25/01/2018 11:58:37 AM)
Declined Public and Products Liability cover section due to Occupation
Declined Public and Products Liability cover section due to occupation and turnover
</t>
  </si>
  <si>
    <t>CLOONMORE</t>
  </si>
  <si>
    <t>Cloonmore Pty Ltd</t>
  </si>
  <si>
    <t>CG364962562</t>
  </si>
  <si>
    <t>(Declined: 25/01/2018 1:34:01 PM)
Declined due to back dating of inception date beyond limits
Declined due to minimum underwriting criteria not being met
Refer due to 'indemnity value' method of sett</t>
  </si>
  <si>
    <t>HEADQUART</t>
  </si>
  <si>
    <t>HEADQUARTERS</t>
  </si>
  <si>
    <t>CG364972544</t>
  </si>
  <si>
    <t>(Declined: 25/01/2018 3:50:53 PM)
Declined due to inadequate fire protection for the risk and Property Damage/Business Interruption sum insured
Refer due to claims history
Refer due to claims history</t>
  </si>
  <si>
    <t>IAS BRO</t>
  </si>
  <si>
    <t>IAS BROTHERS PTY LTD</t>
  </si>
  <si>
    <t>CG364972699</t>
  </si>
  <si>
    <t>SBPQTE12026326</t>
  </si>
  <si>
    <t>(Declined: 25/01/2018 6:34:37 PM)
Decline due to occupation and Property Damage/Business Interruption sum insured
Refer due to forward dating of inception date
Refer due to tenant occupation and Prop</t>
  </si>
  <si>
    <t>CG364972701</t>
  </si>
  <si>
    <t>SBPQTE12026327</t>
  </si>
  <si>
    <t xml:space="preserve">(Declined: 25/01/2018 6:35:22 PM)
Decline due to occupation and Property Damage/Business Interruption sum insured
Refer due to tenant occupation and Property Damage/Business Interruption sum insured
</t>
  </si>
  <si>
    <t>CG364963040</t>
  </si>
  <si>
    <t xml:space="preserve">(Declined: 25/01/2018 6:36:11 PM)
Decline due to occupation and Property Damage/Business Interruption sum insured
Refer due to tenant occupation and Property Damage/Business Interruption sum insured
</t>
  </si>
  <si>
    <t>CG364972707</t>
  </si>
  <si>
    <t xml:space="preserve">(Declined: 25/01/2018 6:38:21 PM)
Decline due to occupation and Property Damage/Business Interruption sum insured
Refer due to tenant occupation and Property Damage/Business Interruption sum insured
</t>
  </si>
  <si>
    <t>CG364963058</t>
  </si>
  <si>
    <t xml:space="preserve">(Declined: 25/01/2018 6:50:13 PM)
Declined Property Damage cover section due to No to ‘Are deep fryers thermostatically controlled and fitted with an automatic over-temperature cut out device?'
</t>
  </si>
  <si>
    <t>VERDIG E&amp;M</t>
  </si>
  <si>
    <t>E &amp; M Verdiglione</t>
  </si>
  <si>
    <t>CG366192080</t>
  </si>
  <si>
    <t xml:space="preserve">(Declined: 29/01/2018 1:02:24 PM)
Declined due to Machinery Breakdown section taken without Property Damage section
</t>
  </si>
  <si>
    <t>CG365982273</t>
  </si>
  <si>
    <t xml:space="preserve">(Declined: 29/01/2018 2:24:04 PM)
Declined Public and Products Liability cover section due to Occupation
</t>
  </si>
  <si>
    <t>BINLINERS</t>
  </si>
  <si>
    <t>Robert George Bealey</t>
  </si>
  <si>
    <t>CG366192259</t>
  </si>
  <si>
    <t xml:space="preserve">(Declined: 29/01/2018 2:38:35 PM)
Declined due to minimum underwriting criteria not being met
Refer due to 'indemnity value' method of settlement on Contents
</t>
  </si>
  <si>
    <t>MONSTER</t>
  </si>
  <si>
    <t>Monster Apps Pty Ltd</t>
  </si>
  <si>
    <t>CG365982401</t>
  </si>
  <si>
    <t xml:space="preserve">(Declined: 29/01/2018 3:18:21 PM)
Declined due to Theft section taken without Property Damage section
</t>
  </si>
  <si>
    <t>BOX PIZZA</t>
  </si>
  <si>
    <t>Box Pizza</t>
  </si>
  <si>
    <t>CG365982571</t>
  </si>
  <si>
    <t>SBPQTE12027284</t>
  </si>
  <si>
    <t xml:space="preserve">(Declined: 29/01/2018 4:33:22 PM)
Declined due to minimum underwriting criteria not being met
Declined due to expiry date beyond 31/3/19
Refer due to the period of insurance
</t>
  </si>
  <si>
    <t>INTEGRATE1</t>
  </si>
  <si>
    <t>Integrated Ultrasound Consulting</t>
  </si>
  <si>
    <t>CG365982573</t>
  </si>
  <si>
    <t>SBPQTE12027285</t>
  </si>
  <si>
    <t xml:space="preserve">(Declined: 29/01/2018 4:34:21 PM)
Declined due to minimum underwriting criteria not being met
Declined due to expiry date beyond 31/3/19
Refer due to the period of insurance
</t>
  </si>
  <si>
    <t>CG366192698</t>
  </si>
  <si>
    <t>(Declined: 29/01/2018 6:11:27 PM)
Declined Property Damage cover section due to No or Unknown to 'Does the wok cooking equipment have a flame failure automatic cut off module and exhaust extraction s</t>
  </si>
  <si>
    <t>LUCKY</t>
  </si>
  <si>
    <t>LUCKY CHINESE RESTAURANT</t>
  </si>
  <si>
    <t>CG366192715</t>
  </si>
  <si>
    <t xml:space="preserve">(Declined: 29/01/2018 6:36:55 PM)
Declined due to postcode, age of building, occupation and Property Damage/Business Interruption sum insured
</t>
  </si>
  <si>
    <t>YORKNEW</t>
  </si>
  <si>
    <t>York Newsagency</t>
  </si>
  <si>
    <t>CG366192741</t>
  </si>
  <si>
    <t>(Declined: 29/01/2018 7:37:52 PM)
Declined due to minimum underwriting criteria not being met
Declined due to Machinery Breakdown section taken without Property Damage section
Declined due to Machine</t>
  </si>
  <si>
    <t>JAKJOY</t>
  </si>
  <si>
    <t>Jakjoy Pty Ltd</t>
  </si>
  <si>
    <t>CG365982750</t>
  </si>
  <si>
    <t>(Declined: 29/01/2018 7:57:23 PM)
Declined due to inadequate fire protection for the risk and Property Damage/Business Interruption sum insured
Refer due to claims history
Refer due to 'indemnity val</t>
  </si>
  <si>
    <t>UNIFP</t>
  </si>
  <si>
    <t>Unified Plumbing Pty Ltd</t>
  </si>
  <si>
    <t>CG366193864</t>
  </si>
  <si>
    <t>SBPQTE12027811</t>
  </si>
  <si>
    <t xml:space="preserve">(Declined: 30/01/2018 12:26:52 PM)
Declined Business Interruption cover section due to Yes to 'Do you wish to specify any Customers or Suppliers?'
</t>
  </si>
  <si>
    <t>PHILPOTT</t>
  </si>
  <si>
    <t>Dr JC Philpott</t>
  </si>
  <si>
    <t>CG366194530</t>
  </si>
  <si>
    <t xml:space="preserve">(Declined: 30/01/2018 4:56:36 PM)
Declined due to location
Declined due to inadequate fire protection for the risk and Property Damage/Business Interruption sum insured (fire extinguishers required)
</t>
  </si>
  <si>
    <t>CG365985531</t>
  </si>
  <si>
    <t>SBPQTE12028953</t>
  </si>
  <si>
    <t>(Declined: 31/01/2018 2:57:01 PM)
Declined due to inadequate fire protection for the occupation and Property Damage/Business Interruption sum insured (fire extinguishers &amp; fire blankets required)
Dec</t>
  </si>
  <si>
    <t>CAFF KING</t>
  </si>
  <si>
    <t>Sabaz Enterprises Pty Ltd</t>
  </si>
  <si>
    <t>CG365985533</t>
  </si>
  <si>
    <t>(Declined: 31/01/2018 2:57:59 PM)
Declined due to inadequate fire protection for the occupation and Property Damage/Business Interruption sum insured (fire extinguishers &amp; fire blankets required)
Dec</t>
  </si>
  <si>
    <t>CG356904238</t>
  </si>
  <si>
    <t>(Declined: 5/01/2018 10:00:04 AM)
Declined Public and Products Liability cover section due to tenant Occupation
Declined Property Damage cover section due to tenant Occupation
Declined Business Inter</t>
  </si>
  <si>
    <t>TING R&amp;J</t>
  </si>
  <si>
    <t>RV &amp; JM Tinga</t>
  </si>
  <si>
    <t>CG356914193</t>
  </si>
  <si>
    <t xml:space="preserve">(Declined: 5/01/2018 11:40:44 AM)
Declined due to minimum underwriting criteria not being met
Refer due to claims history
</t>
  </si>
  <si>
    <t>BGSAIRCOND</t>
  </si>
  <si>
    <t>B &amp; RL Gibson Trading As</t>
  </si>
  <si>
    <t>CG356915390</t>
  </si>
  <si>
    <t xml:space="preserve">(Declined: 8/01/2018 3:01:57 PM)
Declined Public and Products Liability cover section due to the percentage of turnover from installation, service or maintenance work at third party premises (Please </t>
  </si>
  <si>
    <t>HERB J</t>
  </si>
  <si>
    <t>Mr J Herbert</t>
  </si>
  <si>
    <t>CG356915684</t>
  </si>
  <si>
    <t>(Declined: 8/01/2018 6:21:47 PM)
Hi Amy, thanks for sending over. Based on your comments, this is one we would not be looking to offer terms on. Regards, Dean Windsor</t>
  </si>
  <si>
    <t>CG356903412</t>
  </si>
  <si>
    <t xml:space="preserve">(Declined: 4/01/2018 8:14:01 AM)
Declined Public and Products Liability cover section due to Occupation
</t>
  </si>
  <si>
    <t>EVANS CHRI</t>
  </si>
  <si>
    <t>CHRISTINE &amp; RUSSELL EVANS</t>
  </si>
  <si>
    <t>CG356903863</t>
  </si>
  <si>
    <t>SBPQTE12014703</t>
  </si>
  <si>
    <t xml:space="preserve">(Declined: 4/01/2018 2:55:39 PM)
Declined Public and Products Liability cover section due to Occupation
</t>
  </si>
  <si>
    <t>TYLER IAN</t>
  </si>
  <si>
    <t>IAN TYLER</t>
  </si>
  <si>
    <t>CG356913944</t>
  </si>
  <si>
    <t xml:space="preserve">(Declined: 5/01/2018 8:18:29 AM)
Declined Public and Products Liability cover section due to Occupation
</t>
  </si>
  <si>
    <t>WHITEHORSE RAT</t>
  </si>
  <si>
    <t>WHITEHORSE RATEPAYERS</t>
  </si>
  <si>
    <t>CG356904368</t>
  </si>
  <si>
    <t>SBPQTE12015031</t>
  </si>
  <si>
    <t>(Declined: 5/01/2018 11:15:46 AM)
Declined Public and Products Liability cover section due to Occupation
Declined Theft cover section due to Occupation
Declined Business Interruption cover section du</t>
  </si>
  <si>
    <t>TRUE DIMESIONA</t>
  </si>
  <si>
    <t>TRUE DIMESIONAL</t>
  </si>
  <si>
    <t>CG356906197</t>
  </si>
  <si>
    <t xml:space="preserve">(Declined: 9/01/2018 10:54:05 AM)
Declined due to last rewired date, age of building and Property Damage/Business Interruption sum insured
</t>
  </si>
  <si>
    <t>MARKOVIC J</t>
  </si>
  <si>
    <t>JULIE MARKOVIC</t>
  </si>
  <si>
    <t>CG356917099</t>
  </si>
  <si>
    <t xml:space="preserve">(Declined: 10/01/2018 10:41:25 AM)
Declined Public and Products Liability cover section due to Occupation
</t>
  </si>
  <si>
    <t>YAZDAN</t>
  </si>
  <si>
    <t>ALIREZA YAZDANPANAH</t>
  </si>
  <si>
    <t>CG356917315</t>
  </si>
  <si>
    <t>(Declined: 10/01/2018 1:03:29 PM)
Declined due to inadequate fire protection for the occupation and Property Damage/Business Interruption sum insured (fire extinguishers &amp; fire blankets required)
Ref</t>
  </si>
  <si>
    <t>THE MANGO TREE</t>
  </si>
  <si>
    <t>THE MANGO TREE CATERERS PTY LTD</t>
  </si>
  <si>
    <t>CG356918260</t>
  </si>
  <si>
    <t>(Declined: 11/01/2018 11:15:58 AM)
Hi Darren, thanks for sending over. Having reviewed the website, this is one we would not be willing to offer terms on. Regards, Dean Windsor</t>
  </si>
  <si>
    <t>ALL SEASONS</t>
  </si>
  <si>
    <t>ALL SEASONS CARETAKING PTY LTD</t>
  </si>
  <si>
    <t>CG356918444</t>
  </si>
  <si>
    <t xml:space="preserve">(Declined: 11/01/2018 1:04:52 PM)
Declined Public and Products Liability cover section due to Occupation
Refer due to the period of insurance
</t>
  </si>
  <si>
    <t>BRADY PAUL</t>
  </si>
  <si>
    <t>BRADY INSULATED PANEL SYSTEMS</t>
  </si>
  <si>
    <t>CG356919431</t>
  </si>
  <si>
    <t xml:space="preserve">(Declined: 12/01/2018 12:20:05 PM)
Declined due to inadequate security for the risk and Theft sum insured
</t>
  </si>
  <si>
    <t>SPRINGVALE ACCIDENT</t>
  </si>
  <si>
    <t>SPRINGVALE ACCIDENT REPAIR</t>
  </si>
  <si>
    <t>CG360573102</t>
  </si>
  <si>
    <t>(Declined: 16/01/2018 12:12:54 PM)
Declined Public and Products Liability cover section due to Occupation
Refer due to claims history
Refer due to claims history
Refer Property Damage/Business Interr</t>
  </si>
  <si>
    <t>PHILLI</t>
  </si>
  <si>
    <t>GREG PHILLIPS (RYRY PTY LTD)</t>
  </si>
  <si>
    <t>CG360563623</t>
  </si>
  <si>
    <t xml:space="preserve">(Declined: 16/01/2018 3:37:57 PM)
Declined Public and Products Liability cover section due to Occupation
</t>
  </si>
  <si>
    <t>SDD ENT</t>
  </si>
  <si>
    <t>SDD ENTERPRISES PTY LTD</t>
  </si>
  <si>
    <t>CG360567011</t>
  </si>
  <si>
    <t xml:space="preserve">(Declined: 19/01/2018 2:25:17 PM)
Declined due to fire brigade type, age of building, occupation and Property Damage/Business Interruption sum insured
</t>
  </si>
  <si>
    <t>DOUGLAS</t>
  </si>
  <si>
    <t>GRAEME DOUGLAS</t>
  </si>
  <si>
    <t>CG365982240</t>
  </si>
  <si>
    <t xml:space="preserve">(Declined: 29/01/2018 2:10:55 PM)
Declined due to General Property section taken without either Property Damage section or Liability section
</t>
  </si>
  <si>
    <t>KENTERA</t>
  </si>
  <si>
    <t>Robert Kentera</t>
  </si>
  <si>
    <t>CG365985839</t>
  </si>
  <si>
    <t xml:space="preserve">(Declined: 31/01/2018 5:04:36 PM)
Declined Public and Products Liability cover section due to Occupation
</t>
  </si>
  <si>
    <t>ANAMOE PRODUCTIONS</t>
  </si>
  <si>
    <t>CG356903133</t>
  </si>
  <si>
    <t xml:space="preserve">(Declined: 3/01/2018 3:47:53 PM)
Declined Public and Products Liability cover section due to Occupation
</t>
  </si>
  <si>
    <t>9631</t>
  </si>
  <si>
    <t>Joe Pittini</t>
  </si>
  <si>
    <t>CG356916127</t>
  </si>
  <si>
    <t>(Declined: 9/01/2018 11:36:34 AM)
Declined due to minimum underwriting criteria not being met
Declined Public and Products Liability cover section due to No to 'Is the property fully fenced?'
Refer d</t>
  </si>
  <si>
    <t>OCallaghan</t>
  </si>
  <si>
    <t>Tim O'Callaghan</t>
  </si>
  <si>
    <t>CG356908769</t>
  </si>
  <si>
    <t xml:space="preserve">(Declined: 11/01/2018 1:44:34 PM)
Declined Public and Products Liability cover section due to No to ‘Does the business hold a current professional indemnity policy with a sum insured of at least $2M </t>
  </si>
  <si>
    <t>BROWN J</t>
  </si>
  <si>
    <t>Jonathon Brown</t>
  </si>
  <si>
    <t>CG356918669</t>
  </si>
  <si>
    <t>SBPQTE12018149</t>
  </si>
  <si>
    <t>(Declined: 11/01/2018 3:01:41 PM)
Declined due to inadequate fire protection for the risk and Property Damage/Business Interruption sum insured
Declined due to construction, no town water and Propert</t>
  </si>
  <si>
    <t>S283253</t>
  </si>
  <si>
    <t>Veterinary Instruments Manufacturing</t>
  </si>
  <si>
    <t>gill</t>
  </si>
  <si>
    <t>Colin Gill</t>
  </si>
  <si>
    <t>CG356909825</t>
  </si>
  <si>
    <t xml:space="preserve">(Declined: 12/01/2018 12:58:30 PM)
Decline due to occupation and Property Damage/Business Interruption sum insured
</t>
  </si>
  <si>
    <t>Bystronic</t>
  </si>
  <si>
    <t>Bystronic Australia Pty Ltd</t>
  </si>
  <si>
    <t>CG360574114</t>
  </si>
  <si>
    <t xml:space="preserve">(Declined: 17/01/2018 9:48:47 AM)
Declined due to Glass section taken without Property Damage section
</t>
  </si>
  <si>
    <t>CMB</t>
  </si>
  <si>
    <t>CMB Manufacturing Pty Ltd</t>
  </si>
  <si>
    <t>CG360576361</t>
  </si>
  <si>
    <t>(Declined: 19/01/2018 11:08:24 AM)
Declined due to inadequate fire protection for the risk and Property Damage/Business Interruption sum insured
Refer due to claims history
Refer due to claims histor</t>
  </si>
  <si>
    <t>GRIONA</t>
  </si>
  <si>
    <t>Griona Nominees Pty Ltd</t>
  </si>
  <si>
    <t>CG360568489</t>
  </si>
  <si>
    <t xml:space="preserve">(Declined: 22/01/2018 2:46:10 PM)
Declined due to minimum underwriting criteria not being met
Refer due to 'indemnity value' method of settlement on Contents
</t>
  </si>
  <si>
    <t>WESTERN R</t>
  </si>
  <si>
    <t>Western Region Tax &amp; Accounting Solutions</t>
  </si>
  <si>
    <t>CG360578335</t>
  </si>
  <si>
    <t>(Declined: 22/01/2018 3:59:08 PM)
Declined due to occupation, EPS% and Property Damage/Business Interruption sum insured
Declined due to inadequate fire protection for the occupation and Property Dam</t>
  </si>
  <si>
    <t>TAS GOUR G</t>
  </si>
  <si>
    <t>Tasmanian Gourmet Food Company Pty Ltd</t>
  </si>
  <si>
    <t>CG360578822</t>
  </si>
  <si>
    <t>(Declined: 23/01/2018 9:28:35 AM)
Hello,
Thank you for the opportunity to quote. Unfortunately we cannot provide cover on this occasion given the occupation of the applicant as the tenant occupati</t>
  </si>
  <si>
    <t>HARO H JH</t>
  </si>
  <si>
    <t>Haros Holdings Pty Ltd</t>
  </si>
  <si>
    <t>CG360581224</t>
  </si>
  <si>
    <t xml:space="preserve">(Declined: 24/01/2018 2:32:26 PM)
Declined due to postcode, age of building, occupation and Property Damage/Business Interruption sum insured
Declined Property Damage cover section due to No or Auto </t>
  </si>
  <si>
    <t>SING B JH</t>
  </si>
  <si>
    <t>Barinder Singh</t>
  </si>
  <si>
    <t>CG365985247</t>
  </si>
  <si>
    <t>SBPQTE12028725</t>
  </si>
  <si>
    <t>(Declined: 31/01/2018 12:32:11 PM)
Declined due to minimum underwriting criteria not being met
Declined Public and Products Liability cover section due to No to 'Is the property fully fenced?'
Declin</t>
  </si>
  <si>
    <t>DOEDEN INV</t>
  </si>
  <si>
    <t>Doedens Investments Pty Ltd ATF Russell Falls Superannuation Fund</t>
  </si>
  <si>
    <t>CG366195327</t>
  </si>
  <si>
    <t>(Declined: 31/01/2018 12:37:04 PM)
Declined due to minimum underwriting criteria not being met
Declined Public and Products Liability cover section due to No to 'Is the property fully fenced?'
Declin</t>
  </si>
  <si>
    <t>CG366195894</t>
  </si>
  <si>
    <t xml:space="preserve">(Declined: 31/01/2018 4:39:19 PM)
Declined due to location
</t>
  </si>
  <si>
    <t>FARAH NH</t>
  </si>
  <si>
    <t>George Farah</t>
  </si>
  <si>
    <t>CG360568602</t>
  </si>
  <si>
    <t>(Declined: 22/01/2018 3:46:08 PM)
Declined Property Damage cover section due to tenant Occupation
Declined Business Interruption cover section due to tenant Occupation
Declined Public and Products Li</t>
  </si>
  <si>
    <t>Freiberg A</t>
  </si>
  <si>
    <t>Arie Freiberg</t>
  </si>
  <si>
    <t>CG360580830</t>
  </si>
  <si>
    <t>(Declined: 24/01/2018 11:37:30 AM)
Declined Property Damage cover section due to wok cooking (minimum acceptance criteria not met)
Refer due to tenant occupation, age of building and Property Damage/</t>
  </si>
  <si>
    <t>Dellore Fa</t>
  </si>
  <si>
    <t>Christina Dellore</t>
  </si>
  <si>
    <t>CG356911582</t>
  </si>
  <si>
    <t>(Declined: 2/01/2018 9:21:30 AM)
Declined Property Damage cover section due to tenant Occupation
Declined Business Interruption cover section due to tenant Occupation
Declined Glass cover section due</t>
  </si>
  <si>
    <t>CHLOANNIE</t>
  </si>
  <si>
    <t>CHLOANNIE P/L &amp; J THRELFALL SUPER. TRUST.</t>
  </si>
  <si>
    <t>CG356911589</t>
  </si>
  <si>
    <t xml:space="preserve">(Declined: 2/01/2018 9:31:16 AM)
Declined Public and Products Liability cover section due to Occupation
</t>
  </si>
  <si>
    <t>KOVACIC V</t>
  </si>
  <si>
    <t>VAK TOOLING PTY. LTD.</t>
  </si>
  <si>
    <t>CG356901993</t>
  </si>
  <si>
    <t xml:space="preserve">(Declined: 2/01/2018 11:35:02 AM)
Declined Public and Products Liability cover section due to occupation
</t>
  </si>
  <si>
    <t>ESSENDON2</t>
  </si>
  <si>
    <t>ST KIROLOS Pty Ltd</t>
  </si>
  <si>
    <t>CG356902049</t>
  </si>
  <si>
    <t xml:space="preserve">(Declined: 2/01/2018 12:08:41 PM)
Declined Public and Products Liability cover section due to occupation
</t>
  </si>
  <si>
    <t>BRADYR</t>
  </si>
  <si>
    <t>BRADY ROAD FAMILY STORE</t>
  </si>
  <si>
    <t>CG356902262</t>
  </si>
  <si>
    <t>(Declined: 2/01/2018 3:26:16 PM)
Declined Property Damage cover section due to tenant Occupation
Declined Business Interruption cover section due to tenant Occupation
Declined Glass cover section due</t>
  </si>
  <si>
    <t>FERRARIN P</t>
  </si>
  <si>
    <t>MR. P. FERRARIN</t>
  </si>
  <si>
    <t>CG356912484</t>
  </si>
  <si>
    <t>SBPQTE12013962</t>
  </si>
  <si>
    <t xml:space="preserve">(Declined: 3/01/2018 11:33:48 AM)
Declined Public and Products Liability cover section due to Occupation
Declined Property Damage cover section due to Occupation
</t>
  </si>
  <si>
    <t>lkg</t>
  </si>
  <si>
    <t>lkg professional services pty ltd</t>
  </si>
  <si>
    <t>CG356912544</t>
  </si>
  <si>
    <t>(Declined: 3/01/2018 12:02:40 PM)
Declined due to minimum underwriting criteria not being met
Declined Public and Products Liability cover section due to No to 'Does the business possess HACCP Austra</t>
  </si>
  <si>
    <t>QUOTES TAN</t>
  </si>
  <si>
    <t>Tan's Quote</t>
  </si>
  <si>
    <t>CG356902825</t>
  </si>
  <si>
    <t xml:space="preserve">(Declined: 3/01/2018 12:28:00 PM)
Declined Public and Products Liability cover section due to Occupation
</t>
  </si>
  <si>
    <t>DOBBIE</t>
  </si>
  <si>
    <t>Darren Dobbie</t>
  </si>
  <si>
    <t>CG356912692</t>
  </si>
  <si>
    <t>SBPQTE12014193</t>
  </si>
  <si>
    <t xml:space="preserve">(Declined: 3/01/2018 1:49:14 PM)
Declined due to Glass section taken without Property Damage section
Declined Public and Products Liability cover section due to Occupation
</t>
  </si>
  <si>
    <t>sun</t>
  </si>
  <si>
    <t>SUNSHINE FOODWORKS</t>
  </si>
  <si>
    <t>CG356912705</t>
  </si>
  <si>
    <t>(Declined: 3/01/2018 1:59:39 PM)
Declined Property Damage cover section due to tenant Occupation
Declined Glass cover section due to tenant Occupation
Declined Public and Products Liability cover sec</t>
  </si>
  <si>
    <t>GRINBERGJ</t>
  </si>
  <si>
    <t>JACQUES GRINBERG</t>
  </si>
  <si>
    <t>CG356903020</t>
  </si>
  <si>
    <t>(Declined: 3/01/2018 2:34:20 PM)
Hi Robbie,
Thank you for your referral, however as this is storage, we would consider this to be a unoccupied risk as the tenant will not often be present at the lo</t>
  </si>
  <si>
    <t>CG356903912</t>
  </si>
  <si>
    <t>(Declined: 4/01/2018 3:32:00 PM)
Decline due to occupation and Property Damage/Business Interruption sum insured
Refer Property Damage cover section due to tenant Occupation
Refer Business Interrupti</t>
  </si>
  <si>
    <t>CHELMS</t>
  </si>
  <si>
    <t>Chelmstar Pty Ltd</t>
  </si>
  <si>
    <t>CG356904247</t>
  </si>
  <si>
    <t xml:space="preserve">(Declined: 5/01/2018 10:05:19 AM)
Declined Property Damage cover section due to No or Auto suppression to 'Do all Deep Fryers have an automatic suppression unit and exhaust extraction system?'
</t>
  </si>
  <si>
    <t>POLLOCK N</t>
  </si>
  <si>
    <t>MINGETA PTY. LTD. T/AS CO. CAFE SANDRINGHAM</t>
  </si>
  <si>
    <t>CG356904668</t>
  </si>
  <si>
    <t xml:space="preserve">(Declined: 5/01/2018 3:39:15 PM)
Declined Public and Products Liability cover section due to Occupation
</t>
  </si>
  <si>
    <t>CG356905957</t>
  </si>
  <si>
    <t xml:space="preserve">(Declined: 8/01/2018 8:15:36 PM)
Declined Public and Products Liability cover section due to Occupation
</t>
  </si>
  <si>
    <t>orange road</t>
  </si>
  <si>
    <t>orange road technologies pty ltd</t>
  </si>
  <si>
    <t>CG356906145</t>
  </si>
  <si>
    <t>(Declined: 9/01/2018 10:19:57 AM)
Declined Property Damage cover section due to the percentage of the floor area used by the storage warehouse or workshop (Please select a more appropriate occupation</t>
  </si>
  <si>
    <t>BUDGET PC</t>
  </si>
  <si>
    <t>Budget PC Pty Ltd</t>
  </si>
  <si>
    <t>CG356906806</t>
  </si>
  <si>
    <t>SBPQTE12016498</t>
  </si>
  <si>
    <t xml:space="preserve">(Declined: 9/01/2018 4:11:21 PM)
Declined due to Theft section taken without Property Damage section
</t>
  </si>
  <si>
    <t>HOMETOWN</t>
  </si>
  <si>
    <t>hometown express pty ltd</t>
  </si>
  <si>
    <t>CG356916676</t>
  </si>
  <si>
    <t>SBPQTE12016510</t>
  </si>
  <si>
    <t>(Declined: 9/01/2018 4:18:11 PM)
Declined due to Theft section taken without Property Damage section
Declined due to General Property section taken without either Property Damage section or Liability</t>
  </si>
  <si>
    <t>CG356906824</t>
  </si>
  <si>
    <t xml:space="preserve">(Declined: 9/01/2018 4:19:37 PM)
Declined due to Theft section taken without Property Damage section
</t>
  </si>
  <si>
    <t>CG356907947</t>
  </si>
  <si>
    <t>SBPQTE12017588</t>
  </si>
  <si>
    <t>(Declined: 10/01/2018 4:29:01 PM)
Declined Public and Products Liability cover section due to Occupation
Declined Public and Products Liability cover section due to Occupation
Declined due to last re</t>
  </si>
  <si>
    <t>THAI</t>
  </si>
  <si>
    <t>Thai Orchid Massage Pty Ltd</t>
  </si>
  <si>
    <t>CG356917791</t>
  </si>
  <si>
    <t>(Declined: 10/01/2018 4:41:13 PM)
Declined Public and Products Liability cover section due to Occupation
Declined Public and Products Liability cover section due to Occupation
Declined due to roof co</t>
  </si>
  <si>
    <t>CG356918005</t>
  </si>
  <si>
    <t xml:space="preserve">(Declined: 11/01/2018 8:39:43 AM)
Declined due to General Property section taken without either Property Damage section or Liability section
</t>
  </si>
  <si>
    <t>HAYWARD P</t>
  </si>
  <si>
    <t>Peter Hayward</t>
  </si>
  <si>
    <t>CG356908783</t>
  </si>
  <si>
    <t xml:space="preserve">(Declined: 11/01/2018 1:57:47 PM)
Declined due to location
Refer Property Damage/Business Interruption cover sections due to survey thresholds exceeded
</t>
  </si>
  <si>
    <t>SCHNITZ TR</t>
  </si>
  <si>
    <t>SCHNITZ TRARALGON</t>
  </si>
  <si>
    <t>CG356908820</t>
  </si>
  <si>
    <t xml:space="preserve">(Declined: 11/01/2018 2:17:10 PM)
Declined Public and Products Liability cover section due to Occupation
</t>
  </si>
  <si>
    <t>CG356918780</t>
  </si>
  <si>
    <t>(Declined: 11/01/2018 3:52:45 PM)
Declined due to minimum underwriting criteria not being met
Declined due to inadequate fire protection for the risk and Property Damage/Business Interruption sum ins</t>
  </si>
  <si>
    <t>FRESHWATER</t>
  </si>
  <si>
    <t>The Freshwater Place Wellness Medical Practice PL</t>
  </si>
  <si>
    <t>CG356909036</t>
  </si>
  <si>
    <t>SBPQTE12018229</t>
  </si>
  <si>
    <t>(Declined: 11/01/2018 4:01:16 PM)
Declined due to minimum underwriting criteria not being met
Declined Public and Products Liability cover section due to Occupation
Refer Public and Products Liabilit</t>
  </si>
  <si>
    <t>CG356909040</t>
  </si>
  <si>
    <t>(Declined: 11/01/2018 4:05:31 PM)
Declined due to minimum underwriting criteria not being met
Declined Public and Products Liability cover section due to Occupation
Refer Public and Products Liabilit</t>
  </si>
  <si>
    <t>CG356918845</t>
  </si>
  <si>
    <t xml:space="preserve">(Declined: 11/01/2018 4:38:25 PM)
Declined Public and Products Liability cover section due to Occupation
</t>
  </si>
  <si>
    <t>CG356919155</t>
  </si>
  <si>
    <t>(Declined: 12/01/2018 9:56:39 AM)
Declined Theft cover section due to Occupation
Declined Glass cover section due to Occupation
Declined Property Damage cover section due to Occupation
Refer due to c</t>
  </si>
  <si>
    <t>MAHAMEVNAW</t>
  </si>
  <si>
    <t>Mahamevnawa Buddhist Meditation Centre</t>
  </si>
  <si>
    <t>CG356919751</t>
  </si>
  <si>
    <t>(Declined: 12/01/2018 3:32:13 PM)
Declined due to minimum underwriting criteria not being met
Declined Public and Products Liability cover section due to No to 'Is the property fully fenced?'
Decline</t>
  </si>
  <si>
    <t>MINSTER P</t>
  </si>
  <si>
    <t>P &amp; M MINSTER CONSTRUCTIONS</t>
  </si>
  <si>
    <t>CG356910107</t>
  </si>
  <si>
    <t xml:space="preserve">(Declined: 12/01/2018 4:19:09 PM)
Declined as Flood cover is not available
</t>
  </si>
  <si>
    <t>PENTONVILL</t>
  </si>
  <si>
    <t>PENTONVILLE PTY.LTD.</t>
  </si>
  <si>
    <t>CG356910130</t>
  </si>
  <si>
    <t xml:space="preserve">(Declined: 12/01/2018 4:27:43 PM)
Declined due to inadequate fire protection for the risk and Property Damage/Business Interruption sum insured
</t>
  </si>
  <si>
    <t>TARRA</t>
  </si>
  <si>
    <t>MR.P.TILLEY</t>
  </si>
  <si>
    <t>CG360561630</t>
  </si>
  <si>
    <t xml:space="preserve">(Declined: 15/01/2018 9:33:55 AM)
Declined Public and Products Liability cover section due to occupation
</t>
  </si>
  <si>
    <t>PASC</t>
  </si>
  <si>
    <t>VRAJ  GROUP PTY LTD</t>
  </si>
  <si>
    <t>CG360571651</t>
  </si>
  <si>
    <t>(Declined: 15/01/2018 9:47:49 AM)
Declined due to wall construction, inadequate fire protection and Property Damage/Business Interruption sum insured
Refer due to location
Refer Property Damage cover</t>
  </si>
  <si>
    <t>BOYLE N</t>
  </si>
  <si>
    <t>NEVILLE BOYLE</t>
  </si>
  <si>
    <t>CG360561694</t>
  </si>
  <si>
    <t>(Declined: 15/01/2018 10:34:14 AM)
Declined due to construction, occupation and Property Damage/Business Interruption sum insured
Declined due to postcode, age of building, occupation and Property Da</t>
  </si>
  <si>
    <t>GREEN3</t>
  </si>
  <si>
    <t>GREEN DRAGON PTY LTD</t>
  </si>
  <si>
    <t>CG360572055</t>
  </si>
  <si>
    <t xml:space="preserve">(Declined: 15/01/2018 1:46:23 PM)
Declined due to Glass section taken without Property Damage section
</t>
  </si>
  <si>
    <t>CG360572060</t>
  </si>
  <si>
    <t>SBPQTE12019368</t>
  </si>
  <si>
    <t xml:space="preserve">(Declined: 15/01/2018 1:56:11 PM)
Declined due to Glass section taken without Property Damage section
</t>
  </si>
  <si>
    <t>Royal hands</t>
  </si>
  <si>
    <t>The Trustee for Ss Link Trust</t>
  </si>
  <si>
    <t>CG360562379</t>
  </si>
  <si>
    <t>(Declined: 15/01/2018 4:08:49 PM)
Declined due to occupation, EPS% and Property Damage/Business Interruption sum insured
Declined due to occupation, age of building, EPS% and Property Damage/Business</t>
  </si>
  <si>
    <t>YAMINE</t>
  </si>
  <si>
    <t>Yamine Pty Ltd ATF Palm Grove Superannuation</t>
  </si>
  <si>
    <t>CG360562888</t>
  </si>
  <si>
    <t>(Declined: 16/01/2018 9:58:49 AM)
Declined Property Damage cover section due to tenant Occupation
Declined Business Interruption cover section due to tenant Occupation
Declined Glass cover section du</t>
  </si>
  <si>
    <t>PAPILLON</t>
  </si>
  <si>
    <t>Papillon Australia Pty Ltd</t>
  </si>
  <si>
    <t>CG360563817</t>
  </si>
  <si>
    <t>(Declined: 16/01/2018 4:59:59 PM)
Declined Public and Products Liability cover section due to Occupation
Declined Theft cover section due to Occupation
Declined Property Damage cover section due to O</t>
  </si>
  <si>
    <t>BLAIR JO</t>
  </si>
  <si>
    <t>Ms J Blair</t>
  </si>
  <si>
    <t>CG360564165</t>
  </si>
  <si>
    <t>(Declined: 17/01/2018 9:48:52 AM)
Declined due to minimum underwriting criteria not being met
Declined Public and Products Liability cover section due to Occupation
Refer due to previous insurance po</t>
  </si>
  <si>
    <t>Farah</t>
  </si>
  <si>
    <t>Malek And Nagat Farah</t>
  </si>
  <si>
    <t>CG360564901</t>
  </si>
  <si>
    <t xml:space="preserve">(Declined: 17/01/2018 3:40:46 PM)
Declined due to back dating of inception date beyond limits
</t>
  </si>
  <si>
    <t>RH HARRIS</t>
  </si>
  <si>
    <t>McHugh Solicitors Pty Ltd</t>
  </si>
  <si>
    <t>CG360565398</t>
  </si>
  <si>
    <t xml:space="preserve">(Declined: 18/01/2018 10:13:36 AM)
Declined due to inadequate fire protection for the risk and Property Damage/Business Interruption sum insured
</t>
  </si>
  <si>
    <t>WILLOW R</t>
  </si>
  <si>
    <t>MS R. WILLOW</t>
  </si>
  <si>
    <t>CG360565465</t>
  </si>
  <si>
    <t xml:space="preserve">(Declined: 18/01/2018 10:51:57 AM)
Declined due to inadequate fire protection for the risk and Property Damage/Business Interruption sum insured
</t>
  </si>
  <si>
    <t>Allen GF</t>
  </si>
  <si>
    <t>Mr G F Allen</t>
  </si>
  <si>
    <t>CG360575489</t>
  </si>
  <si>
    <t>(Declined: 18/01/2018 12:14:06 PM)
Declined Public and Products Liability cover section due to Occupation
Declined due to inadequate fire protection, EPS% and Property Damage/Business Interruption su</t>
  </si>
  <si>
    <t>COMM &amp; GEN</t>
  </si>
  <si>
    <t>Commercial &amp; General Coolrooms</t>
  </si>
  <si>
    <t>CG360566248</t>
  </si>
  <si>
    <t>SBPQTE12022225</t>
  </si>
  <si>
    <t xml:space="preserve">(Declined: 18/01/2018 5:04:46 PM)
Declined Public and Products Liability cover section due to Occupation
</t>
  </si>
  <si>
    <t>MCGRATH A</t>
  </si>
  <si>
    <t>MR.A.McGRATH</t>
  </si>
  <si>
    <t>CG360576441</t>
  </si>
  <si>
    <t>(Declined: 19/01/2018 11:43:15 AM)
Declined due to minimum underwriting criteria not being met
Declined due to Electronic Equipment Breakdown section taken without Property Damage section
Declined Pu</t>
  </si>
  <si>
    <t>GEO CONSUL</t>
  </si>
  <si>
    <t>Geo Consulting Unit Trust; Scott Brimelow</t>
  </si>
  <si>
    <t>CG360576557</t>
  </si>
  <si>
    <t xml:space="preserve">(Declined: 19/01/2018 12:45:16 PM)
Declined Public and Products Liability cover section due to Occupation
</t>
  </si>
  <si>
    <t>CG360566912</t>
  </si>
  <si>
    <t>SBPQTE12022613</t>
  </si>
  <si>
    <t xml:space="preserve">(Declined: 19/01/2018 1:18:44 PM)
Declined due to inadequate fire protection for the risk and Property Damage/Business Interruption sum insured
</t>
  </si>
  <si>
    <t>CG360577001</t>
  </si>
  <si>
    <t>(Declined: 19/01/2018 4:02:48 PM)
Declined Public and Products Liability cover section due to percentage of turnover paid to contractors/subcontractors and where the insured does not ensure that cont</t>
  </si>
  <si>
    <t>CG360567349</t>
  </si>
  <si>
    <t>(Declined: 19/01/2018 4:50:45 PM)
Declined Public and Products Liability cover section due to USA / Canada exports
Declined due to inadequate fire protection for the risk and Property Damage/Business</t>
  </si>
  <si>
    <t>THEBIGBOTT</t>
  </si>
  <si>
    <t>Urban Life Group Pty Ltd</t>
  </si>
  <si>
    <t>CG360577250</t>
  </si>
  <si>
    <t>(Declined: 20/01/2018 11:57:49 AM)
Hi Robbie, thanks for sending over. We note from http://vhd.heritagecouncil.vic.gov.au/places/9153/download-report that the building is Heritage listed so we will</t>
  </si>
  <si>
    <t>MIGDA</t>
  </si>
  <si>
    <t>Migdalor Pty Ltd</t>
  </si>
  <si>
    <t>CG360578059</t>
  </si>
  <si>
    <t xml:space="preserve">(Declined: 22/01/2018 1:47:48 PM)
Declined Property Damage cover section due to tenant Occupation
Declined Public and Products Liability cover section due to tenant Occupation
</t>
  </si>
  <si>
    <t>ATKIN R</t>
  </si>
  <si>
    <t>MR.ROBIN ATKIN</t>
  </si>
  <si>
    <t>CG360568472</t>
  </si>
  <si>
    <t>(Declined: 22/01/2018 2:41:24 PM)
Declined Money cover section due to Occupation
Declined Public and Products Liability cover section due to Occupation
Declined Business Interruption cover section du</t>
  </si>
  <si>
    <t>EVANS ROGE</t>
  </si>
  <si>
    <t>MR. R. &amp; MRS. K. EVANS</t>
  </si>
  <si>
    <t>CG360578298</t>
  </si>
  <si>
    <t xml:space="preserve">(Declined: 22/01/2018 3:43:41 PM)
Declined Property Damage cover section due to the amount of manufacturing for the occupation selected. Please select an appropriate manufacturing occupation.
</t>
  </si>
  <si>
    <t>TRYPER</t>
  </si>
  <si>
    <t>Tryper Australia Pty Ltd</t>
  </si>
  <si>
    <t>CG360578422</t>
  </si>
  <si>
    <t>SBPQTE12023859</t>
  </si>
  <si>
    <t xml:space="preserve">(Declined: 22/01/2018 4:44:48 PM)
Declined Public and Products Liability cover section due to Occupation
Declined Public and Products Liability cover section due to Occupation
</t>
  </si>
  <si>
    <t>SKILLS SER</t>
  </si>
  <si>
    <t>Skilled Services Australia Pty Ltd</t>
  </si>
  <si>
    <t>CG360568738</t>
  </si>
  <si>
    <t xml:space="preserve">(Declined: 22/01/2018 4:50:04 PM)
Declined Public and Products Liability cover section due to Occupation
Declined Public and Products Liability cover section due to Occupation
</t>
  </si>
  <si>
    <t>CG360579330</t>
  </si>
  <si>
    <t>(Declined: 23/01/2018 12:40:19 PM)
Declined due to minimum underwriting criteria not being met
Declined due to General Property section taken without either Property Damage section or Liability secti</t>
  </si>
  <si>
    <t>STEWART D</t>
  </si>
  <si>
    <t>Damian Stewart</t>
  </si>
  <si>
    <t>CG360581231</t>
  </si>
  <si>
    <t>SBPQTE12025303</t>
  </si>
  <si>
    <t>(Declined: 24/01/2018 2:33:16 PM)
Declined due to Specified Electronic Equipment individual item sum insured
Declined due to inadequate fire protection for the risk and Property Damage/Business Inter</t>
  </si>
  <si>
    <t>HUSCHTS VI</t>
  </si>
  <si>
    <t>MR. V. HUSCHTSCHA</t>
  </si>
  <si>
    <t>CG364972140</t>
  </si>
  <si>
    <t xml:space="preserve">(Declined: 25/01/2018 11:41:30 AM)
Declined Public and Products Liability cover section due to Occupation
</t>
  </si>
  <si>
    <t>CG365981497</t>
  </si>
  <si>
    <t>SBPQTE12026539</t>
  </si>
  <si>
    <t xml:space="preserve">(Declined: 28/01/2018 8:54:16 AM)
Declined Public and Products Liability cover section due to Occupation
</t>
  </si>
  <si>
    <t>S284230</t>
  </si>
  <si>
    <t>Telephone Equipment Manufacturing</t>
  </si>
  <si>
    <t>enf</t>
  </si>
  <si>
    <t>E n F international trading Pty Ltd</t>
  </si>
  <si>
    <t>CG366191509</t>
  </si>
  <si>
    <t>SBPQTE12026540</t>
  </si>
  <si>
    <t xml:space="preserve">(Declined: 28/01/2018 8:55:30 AM)
Declined Public and Products Liability cover section due to Occupation
</t>
  </si>
  <si>
    <t>CG366191652</t>
  </si>
  <si>
    <t xml:space="preserve">(Declined: 29/01/2018 9:47:33 AM)
Declined due to inadequate fire protection for the risk and Property Damage/Business Interruption sum insured
</t>
  </si>
  <si>
    <t>DEVOLA M</t>
  </si>
  <si>
    <t>MR.M.DEVOLA</t>
  </si>
  <si>
    <t>CG366191835</t>
  </si>
  <si>
    <t xml:space="preserve">(Declined: 29/01/2018 11:29:27 AM)
Declined due to inadequate fire protection for the risk and Property Damage/Business Interruption sum insured (fire extinguishers required)
</t>
  </si>
  <si>
    <t>FURNITURE</t>
  </si>
  <si>
    <t>FURNITURE HOUSE GROUP PTY LTD</t>
  </si>
  <si>
    <t>CG365982152</t>
  </si>
  <si>
    <t xml:space="preserve">(Declined: 29/01/2018 1:32:33 PM)
Declined due to General Property section taken without either Property Damage section or Liability section
</t>
  </si>
  <si>
    <t>KYRIACOU</t>
  </si>
  <si>
    <t>MR C &amp; MRS M KYRIACOU</t>
  </si>
  <si>
    <t>CG366192388</t>
  </si>
  <si>
    <t>(Declined: 29/01/2018 3:34:53 PM)
Declined due to inadequate fire protection for the occupation and Property Damage/Business Interruption sum insured (fire extinguishers &amp; fire blankets required)
Dec</t>
  </si>
  <si>
    <t>THONGSUK</t>
  </si>
  <si>
    <t>Thongsuk</t>
  </si>
  <si>
    <t>CG366193725</t>
  </si>
  <si>
    <t>SBPQTE12027710</t>
  </si>
  <si>
    <t xml:space="preserve">(Declined: 30/01/2018 11:32:43 AM)
Declined due to inadequate fire protection for the risk and Property Damage/Business Interruption sum insured
</t>
  </si>
  <si>
    <t>CG365983766</t>
  </si>
  <si>
    <t>SBPQTE12027786</t>
  </si>
  <si>
    <t xml:space="preserve">(Declined: 30/01/2018 12:11:20 PM)
Declined due to location
</t>
  </si>
  <si>
    <t>Fransenfive</t>
  </si>
  <si>
    <t>Fransenfive Pty Ltd</t>
  </si>
  <si>
    <t>CG365983774</t>
  </si>
  <si>
    <t xml:space="preserve">(Declined: 30/01/2018 12:17:09 PM)
Declined due to location
</t>
  </si>
  <si>
    <t>CG366193884</t>
  </si>
  <si>
    <t xml:space="preserve">(Declined: 30/01/2018 12:35:24 PM)
Declined Public and Products Liability cover section due to Occupation
</t>
  </si>
  <si>
    <t>ADDARIO</t>
  </si>
  <si>
    <t>MR G &amp; S ADDARIO</t>
  </si>
  <si>
    <t>CG366194171</t>
  </si>
  <si>
    <t xml:space="preserve">(Declined: 30/01/2018 2:35:12 PM)
Declined due to location
Declined Public and Products Liability cover section due to Yes to 'Has or does the business provide, products or services intended for use </t>
  </si>
  <si>
    <t>CLARK D</t>
  </si>
  <si>
    <t>MR.D.CLARK</t>
  </si>
  <si>
    <t>CG366194316</t>
  </si>
  <si>
    <t>(Declined: 30/01/2018 3:37:35 PM)
Declined Public and Products Liability cover section due to Yes to 'Does the business import any of the following: prescription drugs or medical veterinary products;</t>
  </si>
  <si>
    <t>L.N.MARKET</t>
  </si>
  <si>
    <t>SEE NECH L</t>
  </si>
  <si>
    <t>CG365984857</t>
  </si>
  <si>
    <t>SBPQTE12028475</t>
  </si>
  <si>
    <t xml:space="preserve">(Declined: 31/01/2018 9:50:41 AM)
Declined due to inadequate fire protection for the risk and Property Damage/Business Interruption sum insured
</t>
  </si>
  <si>
    <t>CG366194995</t>
  </si>
  <si>
    <t xml:space="preserve">(Declined: 31/01/2018 9:52:34 AM)
Declined due to inadequate fire protection for the risk and Property Damage/Business Interruption sum insured (fire extinguishers required)
</t>
  </si>
  <si>
    <t>CG366195892</t>
  </si>
  <si>
    <t xml:space="preserve">(Declined: 31/01/2018 4:37:54 PM)
Declined due to inadequate fire protection for the risk and Property Damage/Business Interruption sum insured
</t>
  </si>
  <si>
    <t>CHAN</t>
  </si>
  <si>
    <t>Ming Nominees Pty Ltd</t>
  </si>
  <si>
    <t>CG356905107</t>
  </si>
  <si>
    <t>SBPQTE12015413</t>
  </si>
  <si>
    <t xml:space="preserve">(Declined: 8/01/2018 10:13:16 AM)
Declined Public and Products Liability cover section due to Occupation
</t>
  </si>
  <si>
    <t>JONESMS</t>
  </si>
  <si>
    <t>Maurice Jones &amp; Sheila Jones</t>
  </si>
  <si>
    <t>CG356915435</t>
  </si>
  <si>
    <t>SBPQTE12015746</t>
  </si>
  <si>
    <t xml:space="preserve">(Declined: 8/01/2018 3:23:28 PM)
Declined Public and Products Liability cover section due to Occupation
</t>
  </si>
  <si>
    <t>HARROLDA</t>
  </si>
  <si>
    <t>Alisha Harrold</t>
  </si>
  <si>
    <t>CG356916283</t>
  </si>
  <si>
    <t xml:space="preserve">(Declined: 9/01/2018 1:03:25 PM)
Declined Public and Products Liability cover section due to Occupation
</t>
  </si>
  <si>
    <t>JAJO KH</t>
  </si>
  <si>
    <t>Khaled Hanna Jajo</t>
  </si>
  <si>
    <t>CG356906962</t>
  </si>
  <si>
    <t>SBPQTE12016772</t>
  </si>
  <si>
    <t xml:space="preserve">(Declined: 9/01/2018 7:23:12 PM)
Declined due to location
</t>
  </si>
  <si>
    <t>CHEFSKIT</t>
  </si>
  <si>
    <t>Chefs Kitchen Gourmet Foods Pty Ltd</t>
  </si>
  <si>
    <t>CG356906972</t>
  </si>
  <si>
    <t xml:space="preserve">(Declined: 9/01/2018 7:26:38 PM)
Declined due to location
</t>
  </si>
  <si>
    <t>CG356907262</t>
  </si>
  <si>
    <t>SBPQTE12017082</t>
  </si>
  <si>
    <t>(Declined: 10/01/2018 10:29:09 AM)
Declined due to location
Declined Public and Products Liability cover section due to Occupation
Declined Business Interruption cover section due to Occupation
Decli</t>
  </si>
  <si>
    <t>BLUEZONEAV</t>
  </si>
  <si>
    <t>Bluezone Aviation Pty Ltd ATF Bluezone Trust</t>
  </si>
  <si>
    <t>CG356917664</t>
  </si>
  <si>
    <t>SBPQTE12017510</t>
  </si>
  <si>
    <t>(Declined: 10/01/2018 3:37:35 PM)
Declined Property Damage cover section due to No or Unknown to 'Does the wok cooking equipment have a flame failure automatic cut off module and exhaust extraction s</t>
  </si>
  <si>
    <t>DOJ</t>
  </si>
  <si>
    <t>James Do</t>
  </si>
  <si>
    <t>CG356917678</t>
  </si>
  <si>
    <t>(Declined: 10/01/2018 3:42:47 PM)
Declined Property Damage cover section due to premises containing a Bar
Declined Property Damage cover section due to wok cooking (minimum acceptance criteria not me</t>
  </si>
  <si>
    <t>CG356909986</t>
  </si>
  <si>
    <t xml:space="preserve">(Declined: 12/01/2018 3:01:58 PM)
Declined due to location
</t>
  </si>
  <si>
    <t>HICKMANFAM</t>
  </si>
  <si>
    <t>The Trustee For Hickman Family Super Fund</t>
  </si>
  <si>
    <t>CG356919758</t>
  </si>
  <si>
    <t>SBPQTE12018808</t>
  </si>
  <si>
    <t xml:space="preserve">(Declined: 12/01/2018 3:37:45 PM)
Declined due to location
Declined Public and Products Liability cover section due to Occupation
Refer due to security, occupation and Theft sum insured
</t>
  </si>
  <si>
    <t>JUSTGEL</t>
  </si>
  <si>
    <t>Just Gel Me Pty Ltd</t>
  </si>
  <si>
    <t>CG356910226</t>
  </si>
  <si>
    <t>(Declined: 12/01/2018 5:48:12 PM)
Declined Public and Products Liability cover section due to Yes to 'Does the business carry out any work: at airports; on public roads, public footpaths (excluding d</t>
  </si>
  <si>
    <t>PSBMAINT</t>
  </si>
  <si>
    <t>PSB Maintenance &amp; Labour Hire</t>
  </si>
  <si>
    <t>CG360561489</t>
  </si>
  <si>
    <t>SBPQTE12019010</t>
  </si>
  <si>
    <t xml:space="preserve">(Declined: 14/01/2018 4:58:54 PM)
Declined as Flood cover is not available
</t>
  </si>
  <si>
    <t>LOKAENG</t>
  </si>
  <si>
    <t>Nermein Loka</t>
  </si>
  <si>
    <t>CG360571475</t>
  </si>
  <si>
    <t xml:space="preserve">(Declined: 14/01/2018 5:23:58 PM)
Declined Public and Products Liability cover section due to Occupation
</t>
  </si>
  <si>
    <t>ADVIRON</t>
  </si>
  <si>
    <t>Advance Wrought Iron Pty Ltd</t>
  </si>
  <si>
    <t>CG360571645</t>
  </si>
  <si>
    <t xml:space="preserve">(Declined: 15/01/2018 9:46:22 AM)
Declined due to location
Declined Public and Products Liability cover section due to Occupation
</t>
  </si>
  <si>
    <t>CG360562168</t>
  </si>
  <si>
    <t xml:space="preserve">(Declined: 15/01/2018 2:52:59 PM)
Declined due to location
</t>
  </si>
  <si>
    <t>LESTONES</t>
  </si>
  <si>
    <t>Mrs Sally Anne Lestone</t>
  </si>
  <si>
    <t>CG360562355</t>
  </si>
  <si>
    <t xml:space="preserve">(Declined: 15/01/2018 4:01:05 PM)
Declined due to Glass section taken without Property Damage section
Declined Public and Products Liability cover section due to occupation
</t>
  </si>
  <si>
    <t>AMAN</t>
  </si>
  <si>
    <t>Mohamed Aman, mohammed Khair</t>
  </si>
  <si>
    <t>CG360572836</t>
  </si>
  <si>
    <t>SBPQTE12019978</t>
  </si>
  <si>
    <t xml:space="preserve">(Declined: 16/01/2018 10:06:05 AM)
Declined Public and Products Liability cover section due to Occupation
</t>
  </si>
  <si>
    <t xml:space="preserve">TOBINJ </t>
  </si>
  <si>
    <t>JUS DO IT PTY. LTD.</t>
  </si>
  <si>
    <t>CG360563549</t>
  </si>
  <si>
    <t>SBPQTE12020458</t>
  </si>
  <si>
    <t>(Declined: 16/01/2018 2:54:40 PM)
Declined Public and Products Liability cover section due to No or Unknown to 'Does the business have at least 2 years experience in manufacturing each type of produc</t>
  </si>
  <si>
    <t>MAST</t>
  </si>
  <si>
    <t>Rory Morgan</t>
  </si>
  <si>
    <t>CG360563746</t>
  </si>
  <si>
    <t>(Declined: 16/01/2018 4:29:13 PM)
Hello,
Thank you for the opportunity to quote. Unfortunately we cannot provide cover on this occasion given the occupation of the applicant as debris removal is o</t>
  </si>
  <si>
    <t>CG360573759</t>
  </si>
  <si>
    <t>SBPQTE12020648</t>
  </si>
  <si>
    <t xml:space="preserve">(Declined: 16/01/2018 5:05:57 PM)
Declined due to location
</t>
  </si>
  <si>
    <t>BUNDPM</t>
  </si>
  <si>
    <t>Bundaberg Plumbing Maintenance Pty Ltd</t>
  </si>
  <si>
    <t>CG360564132</t>
  </si>
  <si>
    <t>SBPQTE12020817</t>
  </si>
  <si>
    <t xml:space="preserve">(Declined: 17/01/2018 9:38:33 AM)
Declined due to location
Declined as Flood cover is not available
</t>
  </si>
  <si>
    <t>MCCALLUM</t>
  </si>
  <si>
    <t>J McCallum Pty Ltd</t>
  </si>
  <si>
    <t>CG360565048</t>
  </si>
  <si>
    <t>(Declined: 17/01/2018 5:02:50 PM)
Declined due to inadequate fire protection for the risk and Property Damage/Business Interruption sum insured (fire extinguishers required)
Refer due to location typ</t>
  </si>
  <si>
    <t>ROMADENT</t>
  </si>
  <si>
    <t>Roma Street Dental PL ATF Roma Street Dental Trust</t>
  </si>
  <si>
    <t>CG360574931</t>
  </si>
  <si>
    <t>SBPQTE12021470</t>
  </si>
  <si>
    <t>(Declined: 17/01/2018 5:19:42 PM)
Declined Public and Products Liability cover section due to the amount of manufacturing for the occupation selected. Please select an appropriate manufacturing occup</t>
  </si>
  <si>
    <t>NATURBED</t>
  </si>
  <si>
    <t>The Natural Bedding Co Pty Ltd</t>
  </si>
  <si>
    <t>CG360565081</t>
  </si>
  <si>
    <t>SBPQTE12021473</t>
  </si>
  <si>
    <t xml:space="preserve">(Declined: 17/01/2018 5:22:28 PM)
Declined as Flood cover is not available
</t>
  </si>
  <si>
    <t>INNO02</t>
  </si>
  <si>
    <t>INNOV8 Race Engines Pty Ltd</t>
  </si>
  <si>
    <t>CG360574941</t>
  </si>
  <si>
    <t>SBPQTE12021475</t>
  </si>
  <si>
    <t xml:space="preserve">(Declined: 17/01/2018 5:24:48 PM)
Declined as Flood cover is not available
</t>
  </si>
  <si>
    <t>CG360565099</t>
  </si>
  <si>
    <t>SBPQTE12021485</t>
  </si>
  <si>
    <t>(Declined: 17/01/2018 5:34:49 PM)
Declined Public and Products Liability cover section due to the amount of manufacturing for the occupation selected. Please select an appropriate manufacturing occup</t>
  </si>
  <si>
    <t>CG360574959</t>
  </si>
  <si>
    <t>(Declined: 17/01/2018 5:38:39 PM)
Declined Theft cover section due to Occupation
Declined due to last rewired date, occupation and Property Damage/Business Interruption sum insured
Declined due to la</t>
  </si>
  <si>
    <t>CG360565470</t>
  </si>
  <si>
    <t xml:space="preserve">(Declined: 18/01/2018 10:55:16 AM)
Declined Public and Products Liability cover section due to Occupation
</t>
  </si>
  <si>
    <t>OZBILGINT</t>
  </si>
  <si>
    <t>Tulay Ozbilgin</t>
  </si>
  <si>
    <t>CG360575518</t>
  </si>
  <si>
    <t>SBPQTE12021810</t>
  </si>
  <si>
    <t xml:space="preserve">(Declined: 18/01/2018 12:27:59 PM)
Declined due to location
</t>
  </si>
  <si>
    <t>RICHARB</t>
  </si>
  <si>
    <t>Barry Noel Richardson &amp; Leigh Anne Richardson</t>
  </si>
  <si>
    <t>CG360566220</t>
  </si>
  <si>
    <t xml:space="preserve">(Declined: 18/01/2018 4:48:34 PM)
Declined Public and Products Liability cover section due to Occupation
</t>
  </si>
  <si>
    <t>QUALWAT</t>
  </si>
  <si>
    <t>Quality Waterproofing Specialists</t>
  </si>
  <si>
    <t>CG360566775</t>
  </si>
  <si>
    <t xml:space="preserve">(Declined: 19/01/2018 12:05:55 PM)
Declined Public and Products Liability cover section due to Occupation
</t>
  </si>
  <si>
    <t>TAYLORMW</t>
  </si>
  <si>
    <t>Malcolm William Taylor</t>
  </si>
  <si>
    <t>CG360566959</t>
  </si>
  <si>
    <t>SBPQTE12022658</t>
  </si>
  <si>
    <t xml:space="preserve">(Declined: 19/01/2018 2:04:55 PM)
Declined as Flood cover is not available
Refer due to Specified Items (Theft) sum insured
</t>
  </si>
  <si>
    <t>CG360577703</t>
  </si>
  <si>
    <t xml:space="preserve">(Declined: 22/01/2018 10:35:19 AM)
Declined Public and Products Liability cover section due to Occupation
</t>
  </si>
  <si>
    <t>HENRICKSEN</t>
  </si>
  <si>
    <t>PMK Henricksen Pty Ltd</t>
  </si>
  <si>
    <t>CG360578992</t>
  </si>
  <si>
    <t xml:space="preserve">(Declined: 23/01/2018 10:40:19 AM)
Declined due to location
</t>
  </si>
  <si>
    <t>WATTSAL</t>
  </si>
  <si>
    <t>Adam Lezlie Watts</t>
  </si>
  <si>
    <t>CG360579764</t>
  </si>
  <si>
    <t xml:space="preserve">(Declined: 23/01/2018 3:28:52 PM)
Declined Public and Products Liability cover section due to the percentage of hot work away
</t>
  </si>
  <si>
    <t>JOHNSONDA</t>
  </si>
  <si>
    <t>Dean Johnson</t>
  </si>
  <si>
    <t>CG360579811</t>
  </si>
  <si>
    <t xml:space="preserve">(Declined: 23/01/2018 3:52:21 PM)
Declined due to location
Refer due to Theft Specified Item Category
Refer due to Theft Specified Item Category
</t>
  </si>
  <si>
    <t>WYOMINGD</t>
  </si>
  <si>
    <t>Wyoming Distributors Pty Ltd</t>
  </si>
  <si>
    <t>CG360570165</t>
  </si>
  <si>
    <t xml:space="preserve">(Declined: 23/01/2018 4:42:08 PM)
Declined Public and Products Liability cover section due to Occupation
</t>
  </si>
  <si>
    <t>WIZANIM</t>
  </si>
  <si>
    <t>Mohamad Wizani</t>
  </si>
  <si>
    <t>CG360580868</t>
  </si>
  <si>
    <t>SBPQTE12025066</t>
  </si>
  <si>
    <t xml:space="preserve">(Declined: 24/01/2018 11:53:41 AM)
Declined Public and Products Liability cover section due to Occupation
</t>
  </si>
  <si>
    <t>PERROTDE</t>
  </si>
  <si>
    <t>David Edmond Perrott</t>
  </si>
  <si>
    <t>CG360570951</t>
  </si>
  <si>
    <t>SBPQTE12025080</t>
  </si>
  <si>
    <t>(Declined: 24/01/2018 12:00:06 PM)
Declined Property Damage cover section due to the amount of repairs or servicing work at the premises (Please select a more appropriate occupation)
Refer Property D</t>
  </si>
  <si>
    <t>OZ50</t>
  </si>
  <si>
    <t>Australian Jet Ski Parts Pty Ltd</t>
  </si>
  <si>
    <t>CG360581209</t>
  </si>
  <si>
    <t>(Declined: 24/01/2018 2:28:25 PM)
Hi James,
Thanks for your quote and referral.
Due to the mix of business activities including trailer repair we are unable to assist with terms on this occasion.
K</t>
  </si>
  <si>
    <t>SMITHPA</t>
  </si>
  <si>
    <t>Paul Smith</t>
  </si>
  <si>
    <t>CG364972023</t>
  </si>
  <si>
    <t xml:space="preserve">(Declined: 25/01/2018 10:52:07 AM)
Declined Public and Products Liability cover section due to Occupation
</t>
  </si>
  <si>
    <t>extreme</t>
  </si>
  <si>
    <t>Peter Reynolds T/a Extreme Carpet Cleaning And Pest Control</t>
  </si>
  <si>
    <t>CG364972345</t>
  </si>
  <si>
    <t>(Declined: 25/01/2018 2:00:33 PM)
Hi Sophie, thanks for sending over. Whilst we appreciate no liability cover, we note activities include wrecking which is a full decline with us. Sorry we are unab</t>
  </si>
  <si>
    <t>CG364962643</t>
  </si>
  <si>
    <t>SBPQTE12026028</t>
  </si>
  <si>
    <t xml:space="preserve">(Declined: 25/01/2018 2:15:49 PM)
Declined due to minimum underwriting criteria not being met
Refer due to type of interested party required on Public and Products Liability cover section
</t>
  </si>
  <si>
    <t>OASISAUS</t>
  </si>
  <si>
    <t>Oasis Aus Pty Ltd</t>
  </si>
  <si>
    <t>CG364962685</t>
  </si>
  <si>
    <t>SBPQTE12026040</t>
  </si>
  <si>
    <t>(Declined: 25/01/2018 2:35:16 PM)
Hi Daniel, Have spoken to some learned folk - they advise you to bind the original quote without the Interested Party &amp; then endorse same as required.  I note that</t>
  </si>
  <si>
    <t>CG364972619</t>
  </si>
  <si>
    <t xml:space="preserve">(Declined: 25/01/2018 4:31:38 PM)
Declined due to inadequate fire protection for the risk and Property Damage/Business Interruption sum insured
</t>
  </si>
  <si>
    <t>HARSHH</t>
  </si>
  <si>
    <t>Micah Harsh</t>
  </si>
  <si>
    <t>CG366191770</t>
  </si>
  <si>
    <t xml:space="preserve">(Declined: 29/01/2018 10:51:40 AM)
Declined Public and Products Liability cover section due to Occupation
</t>
  </si>
  <si>
    <t>CALEIGH</t>
  </si>
  <si>
    <t>Caleigh Developments Pty Ltd</t>
  </si>
  <si>
    <t>CG365982649</t>
  </si>
  <si>
    <t>SBPQTE12027339</t>
  </si>
  <si>
    <t xml:space="preserve">(Declined: 29/01/2018 5:13:10 PM)
Declined Public and Products Liability cover section due to Occupation
</t>
  </si>
  <si>
    <t>WARTONAK</t>
  </si>
  <si>
    <t>Anthony &amp; Katrina Warton</t>
  </si>
  <si>
    <t>CG365982651</t>
  </si>
  <si>
    <t xml:space="preserve">(Declined: 29/01/2018 5:14:45 PM)
Declined Public and Products Liability cover section due to Occupation
</t>
  </si>
  <si>
    <t>CG365984484</t>
  </si>
  <si>
    <t xml:space="preserve">(Declined: 30/01/2018 5:18:15 PM)
Declined due to change in Stamp Duty Exemption during current policy term. Please request again at renewal.
</t>
  </si>
  <si>
    <t>AJMCONT</t>
  </si>
  <si>
    <t>AJM Contracting Pty Ltd</t>
  </si>
  <si>
    <t>CG365984911</t>
  </si>
  <si>
    <t xml:space="preserve">(Declined: 31/01/2018 10:18:51 AM)
Declined Public and Products Liability cover section due to Occupation
</t>
  </si>
  <si>
    <t>SUTH</t>
  </si>
  <si>
    <t>Brain Sutherland</t>
  </si>
  <si>
    <t>CG366195682</t>
  </si>
  <si>
    <t>SBPQTE12028969</t>
  </si>
  <si>
    <t xml:space="preserve">(Declined: 31/01/2018 3:05:10 PM)
Declined Public and Products Liability cover section due to Occupation
</t>
  </si>
  <si>
    <t>ALIEVI</t>
  </si>
  <si>
    <t>Islam Aliev</t>
  </si>
  <si>
    <t>CG365985768</t>
  </si>
  <si>
    <t>SBPQTE12029120</t>
  </si>
  <si>
    <t>(Declined: 31/01/2018 4:32:59 PM)
Declined General Property cover section due to Occupation
Declined Electronic Equipment Breakdown cover section due to Occupation
Declined Property Damage cover sect</t>
  </si>
  <si>
    <t>DIGITAL8</t>
  </si>
  <si>
    <t>Digital8 Pty Ltd</t>
  </si>
  <si>
    <t>CG366195884</t>
  </si>
  <si>
    <t>(Declined: 31/01/2018 4:34:10 PM)
Declined General Property cover section due to Occupation
Declined Electronic Equipment Breakdown cover section due to Occupation
Declined Property Damage cover sect</t>
  </si>
  <si>
    <t>CG365985867</t>
  </si>
  <si>
    <t xml:space="preserve">(Declined: 31/01/2018 5:21:54 PM)
Declined Public and Products Liability cover section due to Occupation
</t>
  </si>
  <si>
    <t>SHARPFS</t>
  </si>
  <si>
    <t>Sharp Freight Services Pty Ltd</t>
  </si>
  <si>
    <t>CG360577892</t>
  </si>
  <si>
    <t>(Declined: 22/01/2018 12:01:10 PM)
Declined Public and Products Liability cover section due to Occupation
Refer due to Theft Specified Item Category
Refer due to Theft Specified Item Category
Refer d</t>
  </si>
  <si>
    <t>EVOLUTION</t>
  </si>
  <si>
    <t>Evolution Media Group Pty Ltd</t>
  </si>
  <si>
    <t>CG364971949</t>
  </si>
  <si>
    <t>SBPQTE12025736</t>
  </si>
  <si>
    <t xml:space="preserve">(Declined: 25/01/2018 10:17:11 AM)
Declined Public and Products Liability cover section due to Occupation
</t>
  </si>
  <si>
    <t>DIPPA</t>
  </si>
  <si>
    <t>Dippa Corp Pty Ltd</t>
  </si>
  <si>
    <t>CG365983691</t>
  </si>
  <si>
    <t xml:space="preserve">(Declined: 30/01/2018 11:45:12 AM)
Declined due to inadequate fire protection for the risk and Property Damage/Business Interruption sum insured (fire extinguishers required)
</t>
  </si>
  <si>
    <t>GULL</t>
  </si>
  <si>
    <t>Gullivers Swim Gym &amp; Sportsworld</t>
  </si>
  <si>
    <t>CG356913184</t>
  </si>
  <si>
    <t>SBPQTE12014455</t>
  </si>
  <si>
    <t xml:space="preserve">(Declined: 4/01/2018 9:48:37 AM)
Declined due to roof construction and Property Damage/Business Interruption sum insured
</t>
  </si>
  <si>
    <t>NICHOLSONB</t>
  </si>
  <si>
    <t>Brett Nicholson</t>
  </si>
  <si>
    <t>CG356903971</t>
  </si>
  <si>
    <t xml:space="preserve">(Declined: 4/01/2018 4:26:55 PM)
Declined due to inadequate fire protection for the risk and Property Damage/Business Interruption sum insured
</t>
  </si>
  <si>
    <t>JANEAKRICK</t>
  </si>
  <si>
    <t>Rick Janeak ATF The Rick Janeak Family Trust</t>
  </si>
  <si>
    <t>CG356904413</t>
  </si>
  <si>
    <t>(Declined: 5/01/2018 11:46:35 AM)
Declined due to back dating of inception date beyond limits
Declined due to inadequate fire protection for the risk and Property Damage/Business Interruption sum ins</t>
  </si>
  <si>
    <t>PROTECTIVE</t>
  </si>
  <si>
    <t>Protective Industrial Products (Australia) Pty Ltd</t>
  </si>
  <si>
    <t>CG360565920</t>
  </si>
  <si>
    <t xml:space="preserve">(Declined: 18/01/2018 2:24:13 PM)
Declined due to minimum underwriting criteria not being met
Refer due to the period of insurance
</t>
  </si>
  <si>
    <t>MORTONBAYG</t>
  </si>
  <si>
    <t>MORTON BAY GARDENING &amp; HOME MAINTENANCE</t>
  </si>
  <si>
    <t>CG360576682</t>
  </si>
  <si>
    <t>(Declined: 19/01/2018 2:00:32 PM)
Decline due to occupation and Property Damage/Business Interruption sum insured
Refer Public and Products Liability cover section due to occupation and turnover
Refe</t>
  </si>
  <si>
    <t>WILLIAMSON</t>
  </si>
  <si>
    <t>Williamson International Pty Ltd</t>
  </si>
  <si>
    <t>CG360579518</t>
  </si>
  <si>
    <t>(Declined: 23/01/2018 2:01:43 PM)
Declined due to roof construction and Property Damage/Business Interruption sum insured
Refer due to occupation and Property Damage/Business Interruption sum insured</t>
  </si>
  <si>
    <t>SUPERSTEEL</t>
  </si>
  <si>
    <t>Super Steel Australia Pty Ltd</t>
  </si>
  <si>
    <t>CG360570205</t>
  </si>
  <si>
    <t xml:space="preserve">(Declined: 23/01/2018 5:11:57 PM)
Decline due to occupation and Property Damage/Business Interruption sum insured
Declined Property Damage cover section due to No or Unknown to 'Does the wok cooking </t>
  </si>
  <si>
    <t>PARISI A</t>
  </si>
  <si>
    <t>The Anthony Parisi Family Trust</t>
  </si>
  <si>
    <t>CG360580555</t>
  </si>
  <si>
    <t>(Declined: 24/01/2018 9:33:12 AM)
Declined Public and Products Liability cover section due to Yes to 'Do you discharge waste or hazardous material into the atmosphere, sewer or elsewhere?'
Declined P</t>
  </si>
  <si>
    <t>VINCENTSEC</t>
  </si>
  <si>
    <t>Vincent Security Pty Ltd</t>
  </si>
  <si>
    <t>CG365982527</t>
  </si>
  <si>
    <t>(Declined: 29/01/2018 4:13:03 PM)
Declined Public and Products Liability cover section due to Occupation
Declined Theft cover section due to Occupation
Declined Property Damage cover section due to O</t>
  </si>
  <si>
    <t>JUNLASIINV</t>
  </si>
  <si>
    <t>Junlasi Investments Pty Ltd</t>
  </si>
  <si>
    <t>CG366192522</t>
  </si>
  <si>
    <t>(Declined: 29/01/2018 4:23:39 PM)
Declined due to location
Declined as Deterioration of Stock cover not available under the Electronic Equipment Breakdown section. If cover required please request un</t>
  </si>
  <si>
    <t>PATSTACKLE</t>
  </si>
  <si>
    <t>The O'Reilly Trading Co. Pty Ltd</t>
  </si>
  <si>
    <t>CG366192619</t>
  </si>
  <si>
    <t>SBPQTE12027338</t>
  </si>
  <si>
    <t xml:space="preserve">(Declined: 29/01/2018 5:12:42 PM)
Declined due to location
Declined as Flood cover is not available
</t>
  </si>
  <si>
    <t>MIZIPPTYLT</t>
  </si>
  <si>
    <t>Mizip Pty Ltd</t>
  </si>
  <si>
    <t>CG366192627</t>
  </si>
  <si>
    <t xml:space="preserve">(Declined: 29/01/2018 5:15:55 PM)
Declined due to location
</t>
  </si>
  <si>
    <t>CG356917055</t>
  </si>
  <si>
    <t>(Declined: 10/01/2018 10:11:05 AM)
Declined Property Damage cover section due to wok cooking (minimum acceptance criteria not met)
Refer due to tenant occupation, age of building and Property Damage/</t>
  </si>
  <si>
    <t>Leey</t>
  </si>
  <si>
    <t>Ms Y Lee &amp; T Kok</t>
  </si>
  <si>
    <t>CG360576293</t>
  </si>
  <si>
    <t>(Declined: 19/01/2018 10:25:22 AM)
Declined Public and Products Liability cover section due to Occupation
Declined due to inadequate fire protection for the risk and Property Damage/Business Interrup</t>
  </si>
  <si>
    <t>Hessf</t>
  </si>
  <si>
    <t>The Hesse Family Trust</t>
  </si>
  <si>
    <t>CG360568257</t>
  </si>
  <si>
    <t xml:space="preserve">(Declined: 22/01/2018 1:04:21 PM)
Declined Public and Products Liability cover section due to Occupation
</t>
  </si>
  <si>
    <t>Cronc</t>
  </si>
  <si>
    <t>Gearoid Cronin</t>
  </si>
  <si>
    <t>CG364962453</t>
  </si>
  <si>
    <t xml:space="preserve">(Declined: 25/01/2018 12:27:23 PM)
Declined as Flood cover is not available
Declined due to postcode, age of building, occupation and Property Damage/Business Interruption sum insured
</t>
  </si>
  <si>
    <t>BOTTO</t>
  </si>
  <si>
    <t>Peter &amp; Julie Bottomley</t>
  </si>
  <si>
    <t>CG360572179</t>
  </si>
  <si>
    <t>SBPQTE12019451</t>
  </si>
  <si>
    <t xml:space="preserve">(Declined: 15/01/2018 2:46:28 PM)
Declined due to inadequate fire protection for the risk and Property Damage/Business Interruption sum insured (fire extinguishers required)
</t>
  </si>
  <si>
    <t>KAP S</t>
  </si>
  <si>
    <t>SPIROS &amp; ASPASIA KAPETANOS</t>
  </si>
  <si>
    <t>CG360562154</t>
  </si>
  <si>
    <t xml:space="preserve">(Declined: 15/01/2018 2:48:12 PM)
Declined due to inadequate fire protection for the risk and Property Damage/Business Interruption sum insured (fire extinguishers required)
</t>
  </si>
  <si>
    <t>CG360572528</t>
  </si>
  <si>
    <t>SBPQTE12019783</t>
  </si>
  <si>
    <t>(Declined: 15/01/2018 5:47:17 PM)
Declined as Flood cover is not available
Refer due to tenant occupation and Property Damage/Business Interruption sum insured
Refer Property Damage/Business Interrup</t>
  </si>
  <si>
    <t>KRITIKOS</t>
  </si>
  <si>
    <t>J &amp;J  KRITIKOS &amp; J &amp; L PERDIKARIS</t>
  </si>
  <si>
    <t>CG364972257</t>
  </si>
  <si>
    <t>SBPQTE12025954</t>
  </si>
  <si>
    <t xml:space="preserve">(Declined: 25/01/2018 1:06:28 PM)
Declined due to back dating of inception date beyond limits
</t>
  </si>
  <si>
    <t>GEORGIOP</t>
  </si>
  <si>
    <t>NICK &amp; VICKY GEORGIOPOULOS</t>
  </si>
  <si>
    <t>CG364962529</t>
  </si>
  <si>
    <t>SBPQTE12025963</t>
  </si>
  <si>
    <t xml:space="preserve">(Declined: 25/01/2018 1:15:08 PM)
Declined due to back dating of inception date beyond limits
</t>
  </si>
  <si>
    <t>CG364962532</t>
  </si>
  <si>
    <t>SBPQTE12025965</t>
  </si>
  <si>
    <t xml:space="preserve">(Declined: 25/01/2018 1:19:22 PM)
Declined due to back dating of inception date beyond limits
</t>
  </si>
  <si>
    <t>CG360579572</t>
  </si>
  <si>
    <t xml:space="preserve">(Declined: 23/01/2018 2:26:39 PM)
Declined Property Damage cover section due to the amount of manufacturing for the occupation selected. Please select an appropriate manufacturing occupation.
</t>
  </si>
  <si>
    <t>agricure</t>
  </si>
  <si>
    <t>Agricure Pty Ltd</t>
  </si>
  <si>
    <t>CG356903235</t>
  </si>
  <si>
    <t>(Declined: 3/01/2018 4:57:08 PM)
Declined Public and Products Liability cover section due to No or Unknown to 'Does the business have at least 2 years experience in manufacturing each type of product</t>
  </si>
  <si>
    <t>MYHAIR</t>
  </si>
  <si>
    <t>My Hair Theory</t>
  </si>
  <si>
    <t>CG356913333</t>
  </si>
  <si>
    <t>SBPQTE12014545</t>
  </si>
  <si>
    <t xml:space="preserve">(Declined: 4/01/2018 11:57:57 AM)
Declined due to location
</t>
  </si>
  <si>
    <t>Kimberdi</t>
  </si>
  <si>
    <t>Malcolm Sands</t>
  </si>
  <si>
    <t>CG356905851</t>
  </si>
  <si>
    <t xml:space="preserve">(Declined: 8/01/2018 6:34:23 PM)
Declined due to location
</t>
  </si>
  <si>
    <t>cell5</t>
  </si>
  <si>
    <t>Cell 5 New Quotes</t>
  </si>
  <si>
    <t>CG356907612</t>
  </si>
  <si>
    <t>SBPQTE12017301</t>
  </si>
  <si>
    <t xml:space="preserve">(Declined: 10/01/2018 1:47:05 PM)
Declined Public and Products Liability cover section due to Yes to 'Do you carry out any of the following: Use of explosives'
Declined Property Damage cover section </t>
  </si>
  <si>
    <t>GORDONMA</t>
  </si>
  <si>
    <t>Gordon Martin</t>
  </si>
  <si>
    <t>CG356907666</t>
  </si>
  <si>
    <t xml:space="preserve">(Declined: 10/01/2018 2:12:11 PM)
Declined due to location
</t>
  </si>
  <si>
    <t>Bamkin K</t>
  </si>
  <si>
    <t>Kerstin Bamkin</t>
  </si>
  <si>
    <t>CG356908082</t>
  </si>
  <si>
    <t>SBPQTE12017678</t>
  </si>
  <si>
    <t xml:space="preserve">(Declined: 10/01/2018 6:56:14 PM)
Declined due to inadequate fire protection for the risk and Property Damage/Business Interruption sum insured (fire extinguishers required)
</t>
  </si>
  <si>
    <t>NEWSTART</t>
  </si>
  <si>
    <t>New Start Finance Group</t>
  </si>
  <si>
    <t>CG356908242</t>
  </si>
  <si>
    <t>(Declined: 11/01/2018 8:22:22 AM)
Hi Meryl-Joy, thanks for sending over. This is one we would not be looking to offer terms on. Regards, Dean Windsor</t>
  </si>
  <si>
    <t>CG356918490</t>
  </si>
  <si>
    <t>(Declined: 11/01/2018 1:22:02 PM)
Declined due to Blanket Machinery number of units
Declined due to inadequate fire protection for the occupation and Property Damage/Business Interruption sum insured</t>
  </si>
  <si>
    <t>Sorrentor</t>
  </si>
  <si>
    <t xml:space="preserve">Northbridge Restaurant Services pty ltd T/as Sorrento Restaurant </t>
  </si>
  <si>
    <t>CG356918498</t>
  </si>
  <si>
    <t>SBPQTE12018038</t>
  </si>
  <si>
    <t>(Declined: 11/01/2018 1:24:46 PM)
Declined due to Blanket Machinery number of units
Declined due to inadequate fire protection for the occupation and Property Damage/Business Interruption sum insured</t>
  </si>
  <si>
    <t>CG356918544</t>
  </si>
  <si>
    <t xml:space="preserve">(Declined: 11/01/2018 1:48:51 PM)
Declined due to location
Refer due to claims history
Refer due to claims history
Refer due to claims history
</t>
  </si>
  <si>
    <t>CG356910261</t>
  </si>
  <si>
    <t xml:space="preserve">(Declined: 12/01/2018 7:09:01 PM)
Declined Public and Products Liability cover section due to Occupation
</t>
  </si>
  <si>
    <t>Legena</t>
  </si>
  <si>
    <t>Frank Legena</t>
  </si>
  <si>
    <t>CG360564641</t>
  </si>
  <si>
    <t>SBPQTE12021159</t>
  </si>
  <si>
    <t>(Declined: 17/01/2018 1:34:55 PM)
Declined due to location
Refer due to Property Damage/Business Interruption sum insured for the risk
Refer Property Damage/Business Interruption cover sections due t</t>
  </si>
  <si>
    <t>S222320</t>
  </si>
  <si>
    <t>Rope Manufacturing (Ex. Wire Rope)</t>
  </si>
  <si>
    <t>warope</t>
  </si>
  <si>
    <t>WA Ropes &amp; Hardware</t>
  </si>
  <si>
    <t>CG360564649</t>
  </si>
  <si>
    <t>SBPQTE12021166</t>
  </si>
  <si>
    <t xml:space="preserve">(Declined: 17/01/2018 1:41:59 PM)
Declined due to location
Refer Property Damage cover section due to manufacturing
</t>
  </si>
  <si>
    <t>CG360576057</t>
  </si>
  <si>
    <t xml:space="preserve">(Declined: 18/01/2018 5:34:10 PM)
Declined Public and Products Liability cover section due to Occupation
</t>
  </si>
  <si>
    <t>BEACHSIDE</t>
  </si>
  <si>
    <t>Beachside Bus Charter</t>
  </si>
  <si>
    <t>CG360576106</t>
  </si>
  <si>
    <t>SBPQTE12022281</t>
  </si>
  <si>
    <t xml:space="preserve">(Declined: 18/01/2018 7:18:25 PM)
Declined due to location
</t>
  </si>
  <si>
    <t>CG360576603</t>
  </si>
  <si>
    <t xml:space="preserve">(Declined: 19/01/2018 1:14:20 PM)
Declined due to location
</t>
  </si>
  <si>
    <t>CG360567835</t>
  </si>
  <si>
    <t>(Declined: 22/01/2018 9:06:28 AM)
Hi Holly, thanks for sending over. We would classify this as a retreat, which is a decline on all covers with us. Regards, Dean Windsor</t>
  </si>
  <si>
    <t>FLOATING</t>
  </si>
  <si>
    <t>Floating Forrest</t>
  </si>
  <si>
    <t>CG360580097</t>
  </si>
  <si>
    <t xml:space="preserve">(Declined: 23/01/2018 6:04:37 PM)
Declined due to location
</t>
  </si>
  <si>
    <t>HEDLANDAS</t>
  </si>
  <si>
    <t>Hedland Asset Management Pty Ltd</t>
  </si>
  <si>
    <t>CG360580946</t>
  </si>
  <si>
    <t>SBPQTE12025131</t>
  </si>
  <si>
    <t xml:space="preserve">(Declined: 24/01/2018 12:23:13 PM)
Declined Property Damage cover section due to No to ‘Are deep fryers thermostatically controlled and fitted with an automatic over-temperature cut out device?'
</t>
  </si>
  <si>
    <t>NIKONIKO</t>
  </si>
  <si>
    <t>Niko Niko Onigiri Pty Ltd</t>
  </si>
  <si>
    <t>CG364972308</t>
  </si>
  <si>
    <t xml:space="preserve">(Declined: 25/01/2018 1:40:43 PM)
Declined due to inadequate fire protection for the risk and Property Damage/Business Interruption sum insured (fire extinguishers required)
</t>
  </si>
  <si>
    <t>PLELECTRI</t>
  </si>
  <si>
    <t>P &amp; L Electrical</t>
  </si>
  <si>
    <t>CG356911919</t>
  </si>
  <si>
    <t xml:space="preserve">(Declined: 2/01/2018 1:36:52 PM)
Declined due to minimum underwriting criteria not being met
Refer due to claims history
</t>
  </si>
  <si>
    <t>COSTANTINP</t>
  </si>
  <si>
    <t>MR PELLE COSTANTINI</t>
  </si>
  <si>
    <t>CG356902696</t>
  </si>
  <si>
    <t>(Declined: 3/01/2018 11:03:59 AM)
Declined as Flood cover is not available
Declined Property Damage cover section due to No or Unknown to 'Does the wok cooking equipment have a flame failure automati</t>
  </si>
  <si>
    <t>ITALIACERA</t>
  </si>
  <si>
    <t>ITALIA CERAMICS SUPPLIES</t>
  </si>
  <si>
    <t>CG356913814</t>
  </si>
  <si>
    <t>SBPQTE12014861</t>
  </si>
  <si>
    <t xml:space="preserve">(Declined: 4/01/2018 5:56:41 PM)
Declined due to back dating of inception date beyond limits
</t>
  </si>
  <si>
    <t>MERCURYPRI</t>
  </si>
  <si>
    <t>MERCURY PRINTING SERVICES P/L</t>
  </si>
  <si>
    <t>CG356914338</t>
  </si>
  <si>
    <t xml:space="preserve">(Declined: 5/01/2018 2:04:18 PM)
Declined Money cover section due to Occupation
Declined Business Interruption cover section due to Occupation
Declined Glass cover section due to Occupation
Declined </t>
  </si>
  <si>
    <t>PARAGONFIT</t>
  </si>
  <si>
    <t>PARAGON VALLEY PTY LTD</t>
  </si>
  <si>
    <t>CG356904637</t>
  </si>
  <si>
    <t>(Declined: 5/01/2018 3:14:56 PM)
Declined due to last rewired date, occupation and Property Damage/Business Interruption sum insured
Declined due to last rewired date, occupation and Property Damage/</t>
  </si>
  <si>
    <t>DILUSSOPTY</t>
  </si>
  <si>
    <t>DILUSSO PTY LTD</t>
  </si>
  <si>
    <t>CG360562204</t>
  </si>
  <si>
    <t>SBPQTE12019491</t>
  </si>
  <si>
    <t>(Declined: 15/01/2018 3:09:37 PM)
Declined Property Damage cover section due to tenant Occupation
Declined Business Interruption cover section due to tenant Occupation
Declined Public and Products Li</t>
  </si>
  <si>
    <t>CRYSTALCLE</t>
  </si>
  <si>
    <t>CRYSTAL CLEAR PURIFICATION</t>
  </si>
  <si>
    <t>CG360574362</t>
  </si>
  <si>
    <t xml:space="preserve">(Declined: 17/01/2018 11:54:48 AM)
Declined due to inadequate fire protection for the risk and Property Damage/Business Interruption sum insured
</t>
  </si>
  <si>
    <t>NEWMANS&amp;T</t>
  </si>
  <si>
    <t>Scott &amp; Tina Newman</t>
  </si>
  <si>
    <t>CG360565313</t>
  </si>
  <si>
    <t xml:space="preserve">(Declined: 18/01/2018 8:56:18 AM)
Declined due to inadequate fire protection for the risk and Property Damage/Business Interruption sum insured
</t>
  </si>
  <si>
    <t>VIPAIRCOND</t>
  </si>
  <si>
    <t>VIP AIRCONDITIONING PTY LTD</t>
  </si>
  <si>
    <t>CG360575512</t>
  </si>
  <si>
    <t xml:space="preserve">(Declined: 18/01/2018 12:25:12 PM)
Declined due to inadequate fire protection for the risk and Property Damage/Business Interruption sum insured
</t>
  </si>
  <si>
    <t>FAIRWAYCRA</t>
  </si>
  <si>
    <t>FAIRWAY CRASH REPAIRS</t>
  </si>
  <si>
    <t>CG360579223</t>
  </si>
  <si>
    <t>(Declined: 23/01/2018 11:56:38 AM)
Declined Public and Products Liability cover section due to No or Unknown to 'Does the business have at least 2 years experience in manufacturing each type of produ</t>
  </si>
  <si>
    <t>ACADEMYTAR</t>
  </si>
  <si>
    <t>ACADEMY TARPS</t>
  </si>
  <si>
    <t>CG360579447</t>
  </si>
  <si>
    <t>(Declined: 23/01/2018 1:27:30 PM)
Declined due to inadequate fire protection for the risk and Property Damage/Business Interruption sum insured
Refer due to tenant occupation and Property Damage/Busi</t>
  </si>
  <si>
    <t>CENTOFA&amp;A</t>
  </si>
  <si>
    <t>A &amp; A CENTOFANTI PTY LTD</t>
  </si>
  <si>
    <t>CG364961717</t>
  </si>
  <si>
    <t>SBPQTE12025587</t>
  </si>
  <si>
    <t>(Declined: 24/01/2018 6:01:26 PM)
Declined Tax Audit cover section due to Yes to 'Has the business and/or any director who will receive protection under this section had any previous Tax Audits?'
Dec</t>
  </si>
  <si>
    <t>AMALFIPIZZ</t>
  </si>
  <si>
    <t>AMALFI PIZZERIA RESTAURANT PTY LTD</t>
  </si>
  <si>
    <t>CG364962081</t>
  </si>
  <si>
    <t xml:space="preserve">(Declined: 25/01/2018 9:28:18 AM)
Declined due to inadequate fire protection for the occupation and Property Damage/Business Interruption sum insured (fire extinguishers &amp; fire blankets required)
</t>
  </si>
  <si>
    <t>CG364971872</t>
  </si>
  <si>
    <t>(Declined: 25/01/2018 9:34:52 AM)
Declined Property Damage cover section due to tenant Occupation
Declined Business Interruption cover section due to tenant Occupation
Declined Public and Products Li</t>
  </si>
  <si>
    <t>MITOLOL&amp;M</t>
  </si>
  <si>
    <t>MR LUIGI &amp; MARIELLA MITOLO</t>
  </si>
  <si>
    <t>CG364972118</t>
  </si>
  <si>
    <t>(Declined: 25/01/2018 11:30:42 AM)
Declined Property Damage cover section due to tenant Occupation
Declined Business Interruption cover section due to tenant Occupation
Declined Public and Products L</t>
  </si>
  <si>
    <t>CG364962857</t>
  </si>
  <si>
    <t xml:space="preserve">(Declined: 25/01/2018 4:03:56 PM)
Declined Public and Products Liability cover section due to Occupation
</t>
  </si>
  <si>
    <t>CATTIVOPTY</t>
  </si>
  <si>
    <t>CG364972588</t>
  </si>
  <si>
    <t xml:space="preserve">(Declined: 25/01/2018 4:14:56 PM)
Declined due to last rewired date, occupation and Property Damage/Business Interruption sum insured
</t>
  </si>
  <si>
    <t>HARALAMPOA</t>
  </si>
  <si>
    <t>Mr Andrew Haralampopolous</t>
  </si>
  <si>
    <t>CG366191722</t>
  </si>
  <si>
    <t>(Declined: 29/01/2018 10:31:57 AM)
Declined due to inadequate fire protection for the risk and Property Damage/Business Interruption sum insured
Declined due to last rewired date, occupation and Prop</t>
  </si>
  <si>
    <t>KITCHENSMO</t>
  </si>
  <si>
    <t>KITCHENS AND MORE</t>
  </si>
  <si>
    <t>CG366192480</t>
  </si>
  <si>
    <t xml:space="preserve">(Declined: 29/01/2018 4:07:22 PM)
Declined Public and Products Liability cover section due to the percentage of hot work away
Declined Public and Products Liability cover section due to Yes to 'Does </t>
  </si>
  <si>
    <t>A&amp;JCONCRET</t>
  </si>
  <si>
    <t>A &amp; J CONCRETE &amp; PAVING PTY LTD</t>
  </si>
  <si>
    <t>CG365983466</t>
  </si>
  <si>
    <t xml:space="preserve">(Declined: 30/01/2018 10:10:28 AM)
Declined Public and Products Liability cover section due to Occupation
</t>
  </si>
  <si>
    <t>CG366195722</t>
  </si>
  <si>
    <t>(Declined: 31/01/2018 3:25:09 PM)
Declined as Flood cover is not available
Declined due to inadequate fire protection for the risk and Property Damage/Business Interruption sum insured
Refer due to u</t>
  </si>
  <si>
    <t>39CLARKE</t>
  </si>
  <si>
    <t>39 CLARKE PTY LTD</t>
  </si>
  <si>
    <t>CG356904345</t>
  </si>
  <si>
    <t xml:space="preserve">(Declined: 5/01/2018 10:57:42 AM)
Declined Public and Products Liability cover section due to Occupation
</t>
  </si>
  <si>
    <t>26195</t>
  </si>
  <si>
    <t>Vosebu P/L t/as Squeeky Clean</t>
  </si>
  <si>
    <t>CG356917287</t>
  </si>
  <si>
    <t>(Declined: 10/01/2018 12:36:26 PM)
Declined Public and Products Liability cover section due to No or Unknown to 'Does the business have at least 2 years experience in manufacturing each type of produ</t>
  </si>
  <si>
    <t>27041</t>
  </si>
  <si>
    <t>Infinity Stone P/L</t>
  </si>
  <si>
    <t>CG360563469</t>
  </si>
  <si>
    <t xml:space="preserve">(Declined: 16/01/2018 2:14:08 PM)
Declined Public and Products Liability cover section due to Occupation
</t>
  </si>
  <si>
    <t>25954</t>
  </si>
  <si>
    <t>AFN Property Investments P/L</t>
  </si>
  <si>
    <t>CG360573408</t>
  </si>
  <si>
    <t xml:space="preserve">(Declined: 16/01/2018 2:27:49 PM)
Declined Public and Products Liability cover section due to Occupation
</t>
  </si>
  <si>
    <t>18082</t>
  </si>
  <si>
    <t>Microwave Safety Systems Pty Ltd &amp; Power Safe</t>
  </si>
  <si>
    <t>CG360574613</t>
  </si>
  <si>
    <t xml:space="preserve">(Declined: 17/01/2018 2:31:45 PM)
Declined due to inadequate fire protection for the risk and Property Damage/Business Interruption sum insured
</t>
  </si>
  <si>
    <t>24778</t>
  </si>
  <si>
    <t>Bratovic Benjamin &amp; Edward , Francis Kukec</t>
  </si>
  <si>
    <t>CG360580736</t>
  </si>
  <si>
    <t>(Declined: 24/01/2018 11:03:27 AM)
Declined due to inadequate fire protection for the risk and Property Damage/Business Interruption sum insured (fire extinguishers required)
Declined Property Damage</t>
  </si>
  <si>
    <t>20769</t>
  </si>
  <si>
    <t>Sotirovski Boris &amp; Bill</t>
  </si>
  <si>
    <t>CG365985618</t>
  </si>
  <si>
    <t>(Declined: 31/01/2018 3:34:56 PM)
Declined as Flood cover is not available
Declined as Flood cover is not available
Declined due to no town water, EPS% and Property Damage/Business Interruption sum i</t>
  </si>
  <si>
    <t>27053</t>
  </si>
  <si>
    <t>Arkistruct Pty Limited and others</t>
  </si>
  <si>
    <t>CG360568835</t>
  </si>
  <si>
    <t>(Declined: 22/01/2018 6:09:18 PM)
Declined due to location
Declined Property Damage cover section due to tenant Occupation
Declined Public and Products Liability cover section due to tenant Occupatio</t>
  </si>
  <si>
    <t>DEAKANDER</t>
  </si>
  <si>
    <t>Mark Deakin &amp; Sharon Cheryl Anderson</t>
  </si>
  <si>
    <t>CG366192574</t>
  </si>
  <si>
    <t xml:space="preserve">(Declined: 29/01/2018 4:49:35 PM)
Declined due to location
Declined due to inadequate fire protection for the risk and Property Damage/Business Interruption sum insured (fire extinguishers required)
</t>
  </si>
  <si>
    <t>ULTIMATEA</t>
  </si>
  <si>
    <t>Ultimate Air Services PTY LTD</t>
  </si>
  <si>
    <t>CG356903767</t>
  </si>
  <si>
    <t>SBPQTE12014641</t>
  </si>
  <si>
    <t>(Declined: 4/01/2018 1:42:28 PM)
Declined Public and Products Liability cover section due to Occupation
Declined Glass cover section due to Occupation
Declined Property Damage cover section due to Oc</t>
  </si>
  <si>
    <t>5776</t>
  </si>
  <si>
    <t>The Vault Entertainment Complex</t>
  </si>
  <si>
    <t>CG360574059</t>
  </si>
  <si>
    <t xml:space="preserve">(Declined: 17/01/2018 9:15:26 AM)
Declined due to minimum underwriting criteria not being met
Refer due to previous criminal offence
</t>
  </si>
  <si>
    <t>5872</t>
  </si>
  <si>
    <t>Nathan Stratton</t>
  </si>
  <si>
    <t>CG356914349</t>
  </si>
  <si>
    <t xml:space="preserve">(Declined: 5/01/2018 2:16:31 PM)
Declined Public and Products Liability cover section due to Occupation
</t>
  </si>
  <si>
    <t>QUOTE</t>
  </si>
  <si>
    <t>Quotation For Insurance</t>
  </si>
  <si>
    <t>CG356915094</t>
  </si>
  <si>
    <t>(Declined: 8/01/2018 12:31:45 PM)
Declined due to minimum underwriting criteria not being met
Refer Public and Products Liability cover section due to Occupation
Refer due to 'indemnity value' method</t>
  </si>
  <si>
    <t>XANVIC</t>
  </si>
  <si>
    <t>Xanvic Pty Ltd</t>
  </si>
  <si>
    <t>CG356909990</t>
  </si>
  <si>
    <t xml:space="preserve">(Declined: 12/01/2018 3:04:09 PM)
Declined Public and Products Liability cover section due to Occupation
</t>
  </si>
  <si>
    <t>QUOTECB</t>
  </si>
  <si>
    <t>CG360565923</t>
  </si>
  <si>
    <t>SBPQTE12021986</t>
  </si>
  <si>
    <t xml:space="preserve">(Declined: 18/01/2018 2:25:08 PM)
Declined Public and Products Liability cover section due to Occupation
</t>
  </si>
  <si>
    <t>tintwor</t>
  </si>
  <si>
    <t>Tint Works NSW Pty Ltd</t>
  </si>
  <si>
    <t>CG360566910</t>
  </si>
  <si>
    <t>SBPQTE12022612</t>
  </si>
  <si>
    <t xml:space="preserve">(Declined: 19/01/2018 1:17:53 PM)
Declined Public and Products Liability cover section due to Occupation
</t>
  </si>
  <si>
    <t>CG360580842</t>
  </si>
  <si>
    <t>SBPQTE12025039</t>
  </si>
  <si>
    <t xml:space="preserve">(Declined: 24/01/2018 11:39:40 AM)
Declined due to inadequate fire protection for the risk and Property Damage/Business Interruption sum insured
</t>
  </si>
  <si>
    <t>HASSARAJ</t>
  </si>
  <si>
    <t>Joe Hassarati</t>
  </si>
  <si>
    <t>CG366191658</t>
  </si>
  <si>
    <t xml:space="preserve">(Declined: 29/01/2018 9:52:13 AM)
Declined Public and Products Liability cover section due to Occupation
</t>
  </si>
  <si>
    <t>SQUOTE</t>
  </si>
  <si>
    <t>CG360564237</t>
  </si>
  <si>
    <t>(Declined: 17/01/2018 10:16:21 AM)
Declined due to back dating of inception date beyond limits
Declined Public and Products Liability cover section due to Occupation
Declined as Flood cover is not av</t>
  </si>
  <si>
    <t>LEVI11</t>
  </si>
  <si>
    <t>BNL SUPPLY COMPANY PTY LTD</t>
  </si>
  <si>
    <t>CG360574212</t>
  </si>
  <si>
    <t xml:space="preserve">(Declined: 17/01/2018 10:26:44 AM)
Declined Public and Products Liability cover section due to Occupation
Declined as Flood cover is not available
</t>
  </si>
  <si>
    <t>CG360562802</t>
  </si>
  <si>
    <t xml:space="preserve">(Declined: 16/01/2018 9:09:56 AM)
Declined Public and Products Liability cover section due to Occupation
</t>
  </si>
  <si>
    <t>Ovington</t>
  </si>
  <si>
    <t>Justin Ovington</t>
  </si>
  <si>
    <t>CG360573496</t>
  </si>
  <si>
    <t>(Declined: 16/01/2018 2:52:56 PM)
Declined Public and Products Liability cover section due to Occupation
Declined Property Damage cover section due to the percentage of the floor area used by the sto</t>
  </si>
  <si>
    <t>HIGA5</t>
  </si>
  <si>
    <t>Andrew Higginson</t>
  </si>
  <si>
    <t>CG360573620</t>
  </si>
  <si>
    <t xml:space="preserve">(Declined: 16/01/2018 3:50:11 PM)
Declined Public and Products Liability cover section due to Occupation
</t>
  </si>
  <si>
    <t>SMIP8</t>
  </si>
  <si>
    <t>Paul &amp; Lynn Smith</t>
  </si>
  <si>
    <t>CG360574224</t>
  </si>
  <si>
    <t>(Declined: 17/01/2018 10:41:08 AM)
Declined due to building sum insured and heritage or national trust listed
Declined as Flood cover is not available
Declined due to last rewired date, occupation an</t>
  </si>
  <si>
    <t>Marim7</t>
  </si>
  <si>
    <t>Maria Moroney</t>
  </si>
  <si>
    <t>CG360574233</t>
  </si>
  <si>
    <t xml:space="preserve">(Declined: 17/01/2018 10:46:23 AM)
Declined as Flood cover is not available
</t>
  </si>
  <si>
    <t>AERG7</t>
  </si>
  <si>
    <t>A &amp; E, RG, GL &amp; M Scundi</t>
  </si>
  <si>
    <t>CG360574887</t>
  </si>
  <si>
    <t xml:space="preserve">(Declined: 17/01/2018 4:51:52 PM)
Decline due to occupation and Property Damage/Business Interruption sum insured
</t>
  </si>
  <si>
    <t>LZMA7</t>
  </si>
  <si>
    <t>L&amp; Z Management Pty Ltd ATF L&amp; Z Family Trust</t>
  </si>
  <si>
    <t>CG360568776</t>
  </si>
  <si>
    <t xml:space="preserve">(Declined: 22/01/2018 5:00:59 PM)
Declined Public and Products Liability cover section due to No to ‘Does the business hold a current professional indemnity policy with a sum insured of at least $2M </t>
  </si>
  <si>
    <t>TAYC8</t>
  </si>
  <si>
    <t>Catherine C Taylor</t>
  </si>
  <si>
    <t>CG360579183</t>
  </si>
  <si>
    <t>(Declined: 23/01/2018 11:42:29 AM)
Declined Property Damage cover section due to tenant Occupation
Declined Business Interruption cover section due to tenant Occupation
Declined Public and Products L</t>
  </si>
  <si>
    <t>2999</t>
  </si>
  <si>
    <t>L Bennet, R Cassidy &amp; J Humpheries</t>
  </si>
  <si>
    <t>CG365983930</t>
  </si>
  <si>
    <t>(Declined: 30/01/2018 1:38:00 PM)
Declined due to inadequate fire protection for the occupation and Property Damage/Business Interruption sum insured (fire extinguishers &amp; fire blankets required)
Dec</t>
  </si>
  <si>
    <t>5851</t>
  </si>
  <si>
    <t>Evan Stanley</t>
  </si>
  <si>
    <t>CG365984401</t>
  </si>
  <si>
    <t>(Declined: 30/01/2018 4:44:10 PM)
Declined Public and Products Liability cover section due to Occupation
Declined due to inadequate fire protection for the risk and Property Damage/Business Interrupt</t>
  </si>
  <si>
    <t>Allan</t>
  </si>
  <si>
    <t>Brett Allan</t>
  </si>
  <si>
    <t>CG366195458</t>
  </si>
  <si>
    <t>(Declined: 31/01/2018 1:28:56 PM)
Declined due to minimum underwriting criteria not being met
Declined due to inadequate fire protection for the risk and Property Damage/Business Interruption sum ins</t>
  </si>
  <si>
    <t>GREK3</t>
  </si>
  <si>
    <t>Kevin Greaves</t>
  </si>
  <si>
    <t>CG356903757</t>
  </si>
  <si>
    <t>(Declined: 4/01/2018 1:36:12 PM)
Declined Public and Products Liability cover section due to Yes to 'Does the business carry out any of the following: cleaning of shopping centres or department store</t>
  </si>
  <si>
    <t>TEST K</t>
  </si>
  <si>
    <t>Test Kempsey</t>
  </si>
  <si>
    <t>CG356905014</t>
  </si>
  <si>
    <t xml:space="preserve">(Declined: 8/01/2018 8:38:21 AM)
Declined Public and Products Liability cover section due to Occupation
</t>
  </si>
  <si>
    <t>MILES R</t>
  </si>
  <si>
    <t>Robby Miles</t>
  </si>
  <si>
    <t>CG356915555</t>
  </si>
  <si>
    <t xml:space="preserve">(Declined: 8/01/2018 4:32:15 PM)
Declined Public and Products Liability cover section due to Occupation
</t>
  </si>
  <si>
    <t>Workmantra</t>
  </si>
  <si>
    <t>Workmantra Pty Ltd</t>
  </si>
  <si>
    <t>CG356906714</t>
  </si>
  <si>
    <t>SBPQTE12016419</t>
  </si>
  <si>
    <t xml:space="preserve">(Declined: 9/01/2018 3:15:30 PM)
Declined due to construction, fire brigade type and Property Damage/Business Interruption sum insured
</t>
  </si>
  <si>
    <t>LOCKHA F</t>
  </si>
  <si>
    <t>Fiona Lockhart</t>
  </si>
  <si>
    <t>CG356916566</t>
  </si>
  <si>
    <t xml:space="preserve">(Declined: 9/01/2018 3:22:14 PM)
Declined due to minimum underwriting criteria not being met
Refer due to claims history
Refer due to claims history
</t>
  </si>
  <si>
    <t>CG356918636</t>
  </si>
  <si>
    <t xml:space="preserve">(Declined: 11/01/2018 2:48:07 PM)
Declined due to location
</t>
  </si>
  <si>
    <t>THE TOP SH</t>
  </si>
  <si>
    <t>Kylie Owens</t>
  </si>
  <si>
    <t>CG356919493</t>
  </si>
  <si>
    <t>(Declined: 12/01/2018 12:47:14 PM)
Declined due to inadequate fire protection for the occupation and Property Damage/Business Interruption sum insured (fire extinguishers &amp; fire blankets required)
Re</t>
  </si>
  <si>
    <t>Aus_BEACH</t>
  </si>
  <si>
    <t>J J'S SEAFOODS PTY LTD</t>
  </si>
  <si>
    <t>CG360562012</t>
  </si>
  <si>
    <t xml:space="preserve">(Declined: 15/01/2018 1:24:24 PM)
Declined due to postcode, age of building, occupation and Property Damage/Business Interruption sum insured
</t>
  </si>
  <si>
    <t>MOIR S</t>
  </si>
  <si>
    <t>Stephen Frank Moir</t>
  </si>
  <si>
    <t>CG360572176</t>
  </si>
  <si>
    <t>SBPQTE12019448</t>
  </si>
  <si>
    <t xml:space="preserve">(Declined: 15/01/2018 2:45:34 PM)
Declined due to back dating of inception date beyond limits
</t>
  </si>
  <si>
    <t>CRONINJ</t>
  </si>
  <si>
    <t>JUSTIN CRONIN</t>
  </si>
  <si>
    <t>CG360573059</t>
  </si>
  <si>
    <t>(Declined: 16/01/2018 11:54:22 AM)
Declined due to location
Declined due to inadequate fire protection for the risk and Property Damage/Business Interruption sum insured
Refer due to 'indemnity value</t>
  </si>
  <si>
    <t>BOWDIT &amp;SO</t>
  </si>
  <si>
    <t>Stephen &amp; Karen Bowditch</t>
  </si>
  <si>
    <t>CG360563805</t>
  </si>
  <si>
    <t xml:space="preserve">(Declined: 16/01/2018 4:52:35 PM)
Declined Theft cover section due to Occupation
Declined Glass cover section due to Occupation
Declined Property Damage cover section due to Occupation
</t>
  </si>
  <si>
    <t>MEAGER K</t>
  </si>
  <si>
    <t>Kate Meager</t>
  </si>
  <si>
    <t>CG360577908</t>
  </si>
  <si>
    <t xml:space="preserve">(Declined: 22/01/2018 12:06:58 PM)
Declined due to last rewired date, occupation and Property Damage/Business Interruption sum insured
</t>
  </si>
  <si>
    <t>MW &amp; LJ PL</t>
  </si>
  <si>
    <t>MW &amp; LJ Pty Ltd</t>
  </si>
  <si>
    <t>CG360569327</t>
  </si>
  <si>
    <t>(Declined: 23/01/2018 10:48:05 AM)
Declined due to inadequate fire protection for the risk and Property Damage/Business Interruption sum insured
Refer due to unoccupancy
Refer Property Damage cover s</t>
  </si>
  <si>
    <t>TECHTRANS</t>
  </si>
  <si>
    <t>Mr S Smith</t>
  </si>
  <si>
    <t>CG364971344</t>
  </si>
  <si>
    <t xml:space="preserve">(Declined: 24/01/2018 3:21:16 PM)
Declined Public and Products Liability cover section due to Occupation
</t>
  </si>
  <si>
    <t>HAYWOO D&amp;D</t>
  </si>
  <si>
    <t>David &amp; Darlene Haywood</t>
  </si>
  <si>
    <t>CG364962407</t>
  </si>
  <si>
    <t xml:space="preserve">(Declined: 25/01/2018 12:00:09 PM)
Declined Public and Products Liability cover section due to Occupation
</t>
  </si>
  <si>
    <t>CG364972335</t>
  </si>
  <si>
    <t>(Declined: 25/01/2018 1:54:40 PM)
Declined due to inadequate fire protection for the risk and Property Damage/Business Interruption sum insured
Declined due to last rewired date, occupation and Prope</t>
  </si>
  <si>
    <t>WU GJ</t>
  </si>
  <si>
    <t>Guo Jia Wu</t>
  </si>
  <si>
    <t>CG365981954</t>
  </si>
  <si>
    <t>(Declined: 29/01/2018 12:01:52 PM)
Declined Theft cover section due to Occupation
Declined Business Interruption cover section due to Occupation
Declined Property Damage cover section due to Occupati</t>
  </si>
  <si>
    <t>GRAVITY2</t>
  </si>
  <si>
    <t>GRAVITY WORX PTY LTD</t>
  </si>
  <si>
    <t>CG366192033</t>
  </si>
  <si>
    <t xml:space="preserve">(Declined: 29/01/2018 12:41:23 PM)
Declined Public and Products Liability cover section due to Occupation
</t>
  </si>
  <si>
    <t>rush k</t>
  </si>
  <si>
    <t>CG366192709</t>
  </si>
  <si>
    <t xml:space="preserve">(Declined: 29/01/2018 6:27:09 PM)
Declined due to minimum underwriting criteria not being met
Refer due to the period of insurance
</t>
  </si>
  <si>
    <t>NAGLEJ</t>
  </si>
  <si>
    <t>JTN investment Company Pty Ltd</t>
  </si>
  <si>
    <t>CG366194072</t>
  </si>
  <si>
    <t xml:space="preserve">(Declined: 30/01/2018 1:58:33 PM)
Declined Public and Products Liability cover section due to Yes to 'Is the business involved in any construction/engineering project management activities?'
</t>
  </si>
  <si>
    <t>PERKINSM</t>
  </si>
  <si>
    <t>Mr M Perkins</t>
  </si>
  <si>
    <t>CG356911755</t>
  </si>
  <si>
    <t>SBPQTE12013486</t>
  </si>
  <si>
    <t>(Declined: 2/01/2018 11:19:14 AM)
Declined Public and Products Liability cover section due to the percentage of turnover from installation, service or maintenance work at third party premises (Please</t>
  </si>
  <si>
    <t>KC &amp; JA Smith</t>
  </si>
  <si>
    <t>CG356912264</t>
  </si>
  <si>
    <t>(Declined: 3/01/2018 7:04:36 AM)
HI Samantha, thanks for sending over. Having reviewed your clients website, we will be unable to offer terms on this one due to activities shown. Regards, Dean Wind</t>
  </si>
  <si>
    <t>CG356902635</t>
  </si>
  <si>
    <t xml:space="preserve">(Declined: 3/01/2018 10:25:20 AM)
Declined Public and Products Liability cover section due to Occupation
</t>
  </si>
  <si>
    <t>GOODING</t>
  </si>
  <si>
    <t>GJ &amp; SJ Gooding</t>
  </si>
  <si>
    <t>CG356904352</t>
  </si>
  <si>
    <t>(Declined: 5/01/2018 11:00:05 AM)
Declined Property Damage cover section due to No or Unknown to 'Does the wok cooking equipment have a flame failure automatic cut off module and exhaust extraction s</t>
  </si>
  <si>
    <t>16902</t>
  </si>
  <si>
    <t xml:space="preserve">Thai Diamond Caloundra </t>
  </si>
  <si>
    <t>CG356905695</t>
  </si>
  <si>
    <t xml:space="preserve">(Declined: 8/01/2018 4:11:15 PM)
Declined Public and Products Liability cover section due to Occupation
</t>
  </si>
  <si>
    <t>Ghiraldelli</t>
  </si>
  <si>
    <t>Matthew Ghiraldelli</t>
  </si>
  <si>
    <t>CG356916241</t>
  </si>
  <si>
    <t>SBPQTE12016209</t>
  </si>
  <si>
    <t>(Declined: 9/01/2018 12:32:49 PM)
Declined Public and Products Liability cover section due to Occupation
Declined Machinery Breakdown cover section due to Occupation
Declined Business Interruption co</t>
  </si>
  <si>
    <t>11946</t>
  </si>
  <si>
    <t>Kim West</t>
  </si>
  <si>
    <t>CG356906412</t>
  </si>
  <si>
    <t>(Declined: 9/01/2018 12:46:15 PM)
Declined Property Damage cover section due to tenant Occupation
Declined Business Interruption cover section due to tenant Occupation
Declined Machinery Breakdown co</t>
  </si>
  <si>
    <t>CG360571674</t>
  </si>
  <si>
    <t xml:space="preserve">(Declined: 15/01/2018 10:08:31 AM)
Declined Public and Products Liability cover section due to Occupation
</t>
  </si>
  <si>
    <t>18213</t>
  </si>
  <si>
    <t>3K Cleaning Pty Ltd</t>
  </si>
  <si>
    <t>CG360563613</t>
  </si>
  <si>
    <t>(Declined: 16/01/2018 3:33:43 PM)
Declined due to minimum underwriting criteria not being met
Refer Public and Products Liability cover section due to Occupation
Refer due to roof construction and Pr</t>
  </si>
  <si>
    <t>1984</t>
  </si>
  <si>
    <t>Whimp Group of Companies</t>
  </si>
  <si>
    <t>CG360574874</t>
  </si>
  <si>
    <t xml:space="preserve">(Declined: 17/01/2018 4:46:16 PM)
Declined Public and Products Liability cover section due to Occupation
</t>
  </si>
  <si>
    <t>18276</t>
  </si>
  <si>
    <t>Tony Wagstaff</t>
  </si>
  <si>
    <t>CG360577855</t>
  </si>
  <si>
    <t xml:space="preserve">(Declined: 22/01/2018 11:41:19 AM)
Declined due to location
Declined due to location
</t>
  </si>
  <si>
    <t>6835</t>
  </si>
  <si>
    <t>Biphasic Pty  Ltd</t>
  </si>
  <si>
    <t>CG360568551</t>
  </si>
  <si>
    <t xml:space="preserve">(Declined: 22/01/2018 3:23:00 PM)
Declined Public and Products Liability cover section due to the percentage of hot work away
</t>
  </si>
  <si>
    <t>14142</t>
  </si>
  <si>
    <t>Cameron Nunn</t>
  </si>
  <si>
    <t>CG360568729</t>
  </si>
  <si>
    <t xml:space="preserve">(Declined: 22/01/2018 4:45:50 PM)
Declined due to inadequate fire protection for the occupation and Property Damage/Business Interruption sum insured (fire extinguishers &amp; fire blankets required)
</t>
  </si>
  <si>
    <t>18291</t>
  </si>
  <si>
    <t>Steven Roy Drew</t>
  </si>
  <si>
    <t>CG360579333</t>
  </si>
  <si>
    <t>(Declined: 23/01/2018 12:42:18 PM)
Declined due to location
Declined due to location
Declined Theft cover section due to Occupation
Declined Theft cover section due to Occupation
Declined General Pro</t>
  </si>
  <si>
    <t>CG364972090</t>
  </si>
  <si>
    <t xml:space="preserve">(Declined: 25/01/2018 11:17:48 AM)
Declined Public and Products Liability cover section due to Occupation
</t>
  </si>
  <si>
    <t>18288</t>
  </si>
  <si>
    <t>St George Amateur Swim Club Inc</t>
  </si>
  <si>
    <t>CG365981975</t>
  </si>
  <si>
    <t xml:space="preserve">(Declined: 29/01/2018 12:16:19 PM)
Declined Public and Products Liability cover section due to Occupation
</t>
  </si>
  <si>
    <t>7874</t>
  </si>
  <si>
    <t>Michael Ingham</t>
  </si>
  <si>
    <t>CG366193485</t>
  </si>
  <si>
    <t>(Declined: 30/01/2018 10:12:45 AM)
Declined due to construction, occupation and Property Damage/Business Interruption sum insured
Refer Property Damage/Business Interruption cover sections due to sur</t>
  </si>
  <si>
    <t>2365</t>
  </si>
  <si>
    <t>A Marsh &amp; J Bates</t>
  </si>
  <si>
    <t>CG366194614</t>
  </si>
  <si>
    <t xml:space="preserve">(Declined: 30/01/2018 5:48:55 PM)
Declined Public and Products Liability cover section due to Occupation
</t>
  </si>
  <si>
    <t>18303</t>
  </si>
  <si>
    <t>Jake Services Pty Ltd &amp; Primeoz Services Pty Ltd</t>
  </si>
  <si>
    <t>CG356912535</t>
  </si>
  <si>
    <t>SBPQTE12014005</t>
  </si>
  <si>
    <t>(Declined: 3/01/2018 11:58:51 AM)
Declined Public and Products Liability cover section due to Occupation
Declined Theft cover section due to Occupation
Declined Business Interruption cover section du</t>
  </si>
  <si>
    <t>Polish</t>
  </si>
  <si>
    <t>Polish Sporting, Recreation and Community Association Inc</t>
  </si>
  <si>
    <t>CG356912741</t>
  </si>
  <si>
    <t>SBPQTE12014230</t>
  </si>
  <si>
    <t xml:space="preserve">(Declined: 3/01/2018 2:25:18 PM)
Declined as Flood cover is not available
</t>
  </si>
  <si>
    <t>ZELCER J</t>
  </si>
  <si>
    <t>JOHN ZELCER</t>
  </si>
  <si>
    <t>CG356903139</t>
  </si>
  <si>
    <t>SBPQTE12014314</t>
  </si>
  <si>
    <t>(Declined: 3/01/2018 3:49:09 PM)
Declined due to inadequate fire protection for the risk and Property Damage/Business Interruption sum insured
Decline due to occupation and Property Damage/Business I</t>
  </si>
  <si>
    <t>ALAN</t>
  </si>
  <si>
    <t>Ball Brands Pty Ltd</t>
  </si>
  <si>
    <t>CG356913458</t>
  </si>
  <si>
    <t>(Declined: 4/01/2018 1:32:41 PM)
Decline due to occupation and Property Damage/Business Interruption sum insured
Refer due to Property Damage/Business Interruption sum insured for the risk
Refer Prop</t>
  </si>
  <si>
    <t>CG356903753</t>
  </si>
  <si>
    <t>SBPQTE12014635</t>
  </si>
  <si>
    <t>(Declined: 4/01/2018 1:33:01 PM)
Declined Public and Products Liability cover section due to Occupation
Declined Glass cover section due to Occupation
Declined Property Damage cover section due to Oc</t>
  </si>
  <si>
    <t>EWASH AUST</t>
  </si>
  <si>
    <t>EWASH AUSTRALIA PTY LTD ATF THE EWASH TRUST</t>
  </si>
  <si>
    <t>CG356904451</t>
  </si>
  <si>
    <t>(Declined: 5/01/2018 12:26:14 PM)
Hi Janis, thanks for sending over. having reviewed activities, this is one we would not be looking to offer liability cover on. Regards, Dean Windsor</t>
  </si>
  <si>
    <t>CG356914303</t>
  </si>
  <si>
    <t xml:space="preserve">(Declined: 5/01/2018 1:22:25 PM)
Declined Glass cover section due to Occupation
Declined Property Damage cover section due to Occupation
</t>
  </si>
  <si>
    <t>CG356915026</t>
  </si>
  <si>
    <t>SBPQTE12015506</t>
  </si>
  <si>
    <t xml:space="preserve">(Declined: 8/01/2018 11:56:57 AM)
Declined Public and Products Liability cover section due to Occupation
</t>
  </si>
  <si>
    <t>MILDRENA</t>
  </si>
  <si>
    <t>A.Mildren</t>
  </si>
  <si>
    <t>CG356905462</t>
  </si>
  <si>
    <t xml:space="preserve">(Declined: 8/01/2018 2:10:14 PM)
Declined Public and Products Liability cover section due to the percentage of turnover paid to contractors/subcontractors
</t>
  </si>
  <si>
    <t>MALISHEV</t>
  </si>
  <si>
    <t>A &amp; C Malishev</t>
  </si>
  <si>
    <t>CG356905830</t>
  </si>
  <si>
    <t>(Declined: 8/01/2018 5:53:11 PM)
Declined Money cover section due to Occupation
Declined Public and Products Liability cover section due to Occupation
Declined Theft cover section due to Occupation
D</t>
  </si>
  <si>
    <t>BALNARRING</t>
  </si>
  <si>
    <t>VICKI GRANT</t>
  </si>
  <si>
    <t>CG356916744</t>
  </si>
  <si>
    <t>(Declined: 9/01/2018 4:54:30 PM)
Declined due to back dating of inception date beyond limits
Declined due to minimum underwriting criteria not being met
Refer due to type of interested party required</t>
  </si>
  <si>
    <t>AAFD</t>
  </si>
  <si>
    <t>Australian Association Of Floral Designers</t>
  </si>
  <si>
    <t>CG356917076</t>
  </si>
  <si>
    <t>(Declined: 10/01/2018 10:26:59 AM)
Decline due to occupation and Property Damage/Business Interruption sum insured
Refer due to Property Damage/Business Interruption sum insured for the risk
Refer Pr</t>
  </si>
  <si>
    <t>CG356917378</t>
  </si>
  <si>
    <t xml:space="preserve">(Declined: 10/01/2018 1:36:37 PM)
Declined due to minimum underwriting criteria not being met
Declined Public and Products Liability cover section due to USA / Canada exports
</t>
  </si>
  <si>
    <t>S&amp;JCON</t>
  </si>
  <si>
    <t>S &amp; J Concepts</t>
  </si>
  <si>
    <t>CG356907875</t>
  </si>
  <si>
    <t>SBPQTE12017529</t>
  </si>
  <si>
    <t>(Declined: 10/01/2018 3:49:13 PM)
Declined due to minimum underwriting criteria not being met
Refer due to type of interested party required on Public and Products Liability cover section
Refer due t</t>
  </si>
  <si>
    <t>CG356918033</t>
  </si>
  <si>
    <t>SBPQTE12017718</t>
  </si>
  <si>
    <t xml:space="preserve">(Declined: 11/01/2018 9:09:48 AM)
Declined due to location
</t>
  </si>
  <si>
    <t>SCHIE A</t>
  </si>
  <si>
    <t>ANDREW SCHIE</t>
  </si>
  <si>
    <t>CG356918179</t>
  </si>
  <si>
    <t>(Declined: 11/01/2018 10:33:33 AM)
Declined due to minimum underwriting criteria not being met
Refer due to unoccupancy
Refer due to occupation
Refer Property Damage cover section due to tenant Occup</t>
  </si>
  <si>
    <t>CROFT L</t>
  </si>
  <si>
    <t>Lena Croft</t>
  </si>
  <si>
    <t>CG356909621</t>
  </si>
  <si>
    <t>SBPQTE12018504</t>
  </si>
  <si>
    <t>(Declined: 12/01/2018 11:12:03 AM)
Declined Public and Products Liability cover section due to Occupation
Declined Theft cover section due to Occupation
Declined General Property cover section due to</t>
  </si>
  <si>
    <t>PARTTRUST</t>
  </si>
  <si>
    <t>Parts Trust</t>
  </si>
  <si>
    <t>CG356919351</t>
  </si>
  <si>
    <t>SBPQTE12018517</t>
  </si>
  <si>
    <t>(Declined: 12/01/2018 11:36:05 AM)
Hi Karen, thanks for sending over. For our consideration, please advise on the following: 1. Please re-confirm roof construction as google images would suggest po</t>
  </si>
  <si>
    <t>CG356919563</t>
  </si>
  <si>
    <t xml:space="preserve">(Declined: 12/01/2018 1:38:38 PM)
Declined due to back dating of inception date beyond limits
Declined due to Electronic Equipment Breakdown section taken without Property Damage section
</t>
  </si>
  <si>
    <t>PLACE SETT</t>
  </si>
  <si>
    <t>TLP INVESTMENTS PTY LTD</t>
  </si>
  <si>
    <t>CG356919571</t>
  </si>
  <si>
    <t>(Declined: 12/01/2018 1:46:26 PM)
Declined due to Electronic Equipment Breakdown section taken without Property Damage section
Declined due to General Property section taken without either Property D</t>
  </si>
  <si>
    <t>CG356910155</t>
  </si>
  <si>
    <t>(Declined: 12/01/2018 4:39:10 PM)
Declined Public and Products Liability cover section due to Yes to 'Does the business carry out any work: at airports; on public roads, public footpaths (excluding d</t>
  </si>
  <si>
    <t>Ravenhill</t>
  </si>
  <si>
    <t>RAVENHILL EXCAVATION PTY LTD</t>
  </si>
  <si>
    <t>CG360571679</t>
  </si>
  <si>
    <t>(Declined: 15/01/2018 10:13:21 AM)
Hi Karen, thanks for your comments. We are unable to provide terms until the roof construction is confirmed, as buildings containing asbestos are a hard decline w</t>
  </si>
  <si>
    <t>CG360568162</t>
  </si>
  <si>
    <t>(Declined: 22/01/2018 12:11:21 PM)
Declined Property Damage cover section due to tenant Occupation
Declined Business Interruption cover section due to tenant Occupation
Declined Machinery Breakdown c</t>
  </si>
  <si>
    <t>KHOURY E</t>
  </si>
  <si>
    <t>Eddie Khoury</t>
  </si>
  <si>
    <t>CG360569161</t>
  </si>
  <si>
    <t xml:space="preserve">(Declined: 23/01/2018 9:50:15 AM)
Declined Public and Products Liability cover section due to Occupation
Declined Theft cover section due to Occupation
Declined General Property cover section due to </t>
  </si>
  <si>
    <t>ANIMALS</t>
  </si>
  <si>
    <t>Animals Australia</t>
  </si>
  <si>
    <t>CG360569457</t>
  </si>
  <si>
    <t>(Declined: 23/01/2018 11:43:22 AM)
Declined due to inadequate fire protection for the risk and Property Damage/Business Interruption sum insured
Refer due to 'indemnity value' method of settlement on</t>
  </si>
  <si>
    <t>MIRRORMI</t>
  </si>
  <si>
    <t>Mirror Mirror Australia Pty Ltd</t>
  </si>
  <si>
    <t>CG360569775</t>
  </si>
  <si>
    <t>(Declined: 23/01/2018 2:17:42 PM)
Decline due to occupation and Property Damage/Business Interruption sum insured
Refer Public and Products Liability cover section due to installation, service or mai</t>
  </si>
  <si>
    <t>INSIDE</t>
  </si>
  <si>
    <t>The Inside Story Australia Pty Ltd</t>
  </si>
  <si>
    <t>CG360570539</t>
  </si>
  <si>
    <t>(Declined: 24/01/2018 8:46:17 AM)
Declined Public and Products Liability cover section due to Yes to 'Does the business carry out any work: at airports; on public roads, public footpaths (excluding d</t>
  </si>
  <si>
    <t>VIEWBANK</t>
  </si>
  <si>
    <t>TRAVIS &amp; LIBBY HAMMOND</t>
  </si>
  <si>
    <t>CG360570628</t>
  </si>
  <si>
    <t xml:space="preserve">(Declined: 24/01/2018 9:47:55 AM)
Declined Public and Products Liability cover section due to Occupation
</t>
  </si>
  <si>
    <t>AUSTWELD</t>
  </si>
  <si>
    <t>Australian Welding Hire</t>
  </si>
  <si>
    <t>CG364972244</t>
  </si>
  <si>
    <t>SBPQTE12025943</t>
  </si>
  <si>
    <t>(Declined: 25/01/2018 12:56:39 PM)
Declined Property Damage cover section due to the percentage of the floor area used by the storage warehouse or workshop (Please select a more appropriate occupatio</t>
  </si>
  <si>
    <t>COOPERS2</t>
  </si>
  <si>
    <t>MRS MEGAN ROBINSON</t>
  </si>
  <si>
    <t>CG364972540</t>
  </si>
  <si>
    <t xml:space="preserve">(Declined: 25/01/2018 3:47:42 PM)
Declined due to inadequate fire protection for the risk and Property Damage/Business Interruption sum insured (fire extinguishers required)
</t>
  </si>
  <si>
    <t>JEFFREYS</t>
  </si>
  <si>
    <t>Jeffreys Books</t>
  </si>
  <si>
    <t>CG365983564</t>
  </si>
  <si>
    <t xml:space="preserve">(Declined: 30/01/2018 10:54:35 AM)
Declined due to inadequate fire protection for the risk and Property Damage/Business Interruption sum insured (fire extinguishers required)
</t>
  </si>
  <si>
    <t>EURO</t>
  </si>
  <si>
    <t>Simply Excellent Pty Ltd</t>
  </si>
  <si>
    <t>CG365984279</t>
  </si>
  <si>
    <t xml:space="preserve">(Declined: 30/01/2018 4:05:25 PM)
Declined due to inadequate fire protection for the risk and Property Damage/Business Interruption sum insured (fire extinguishers required)
</t>
  </si>
  <si>
    <t>Mouchaileh</t>
  </si>
  <si>
    <t>Mr Ghassan Mouchaileh</t>
  </si>
  <si>
    <t>CG366195354</t>
  </si>
  <si>
    <t>(Declined: 31/01/2018 12:51:29 PM)
Declined Public and Products Liability cover section due to Occupation
Declined Public and Products Liability cover section due to Occupation
Declined Public and Pr</t>
  </si>
  <si>
    <t>GREGQUOTATION</t>
  </si>
  <si>
    <t>Greg Quotations</t>
  </si>
  <si>
    <t>CG366195656</t>
  </si>
  <si>
    <t xml:space="preserve">(Declined: 31/01/2018 2:56:49 PM)
Declined due to General Property section taken without either Property Damage section or Liability section
</t>
  </si>
  <si>
    <t>DALLUM</t>
  </si>
  <si>
    <t>ASHLEY AMBER PTY LTD</t>
  </si>
  <si>
    <t>CG364972527</t>
  </si>
  <si>
    <t xml:space="preserve">(Declined: 25/01/2018 3:39:55 PM)
Declined Public and Products Liability cover section due to Occupation
Declined Theft cover section due to Occupation
</t>
  </si>
  <si>
    <t>NARDELLAA</t>
  </si>
  <si>
    <t>NARDELLA A &amp; M</t>
  </si>
  <si>
    <t>CG360572522</t>
  </si>
  <si>
    <t xml:space="preserve">(Declined: 15/01/2018 5:45:12 PM)
Declined Public and Products Liability cover section due to Occupation
Declined Machinery Breakdown cover section due to Occupation
Declined Theft cover section due </t>
  </si>
  <si>
    <t>Bunbury Poultry</t>
  </si>
  <si>
    <t xml:space="preserve">Bunbury Poultry Pty Limited </t>
  </si>
  <si>
    <t>CG360564758</t>
  </si>
  <si>
    <t xml:space="preserve">(Declined: 17/01/2018 2:44:08 PM)
Declined Public and Products Liability cover section due to Occupation
</t>
  </si>
  <si>
    <t>QUOTESMIKE</t>
  </si>
  <si>
    <t>Quotes Mike</t>
  </si>
  <si>
    <t>CG360565132</t>
  </si>
  <si>
    <t xml:space="preserve">(Declined: 17/01/2018 6:51:45 PM)
Declined Money cover section due to Occupation
Declined Public and Products Liability cover section due to Occupation
Declined Theft cover section due to Occupation
</t>
  </si>
  <si>
    <t>TYRERACK</t>
  </si>
  <si>
    <t>Tyrerack Wholesale Pty Ltd</t>
  </si>
  <si>
    <t>CG360575740</t>
  </si>
  <si>
    <t xml:space="preserve">(Declined: 18/01/2018 2:50:24 PM)
Declined due to building sum insured and heritage or national trust listed
</t>
  </si>
  <si>
    <t>abbotsforddental</t>
  </si>
  <si>
    <t>Abbotsford Dental Victoria</t>
  </si>
  <si>
    <t>CG360575973</t>
  </si>
  <si>
    <t>(Declined: 18/01/2018 4:36:39 PM)
Declined due to inadequate fire protection for the risk and Property Damage/Business Interruption sum insured
Refer due to Money Blanket cover sum insured
Refer Publ</t>
  </si>
  <si>
    <t>Ausvision</t>
  </si>
  <si>
    <t>Ausvision Rural Services Pty Ltd</t>
  </si>
  <si>
    <t>CG360569891</t>
  </si>
  <si>
    <t>(Declined: 23/01/2018 3:01:06 PM)
Declined Money cover section due to Occupation
Declined Money cover section due to Occupation
Declined Theft cover section due to Occupation
Declined Theft cover sec</t>
  </si>
  <si>
    <t>CG364972686</t>
  </si>
  <si>
    <t xml:space="preserve">(Declined: 25/01/2018 6:02:43 PM)
Declined Theft cover section due to Occupation
Declined Property Damage cover section due to Occupation
</t>
  </si>
  <si>
    <t>ACCESSPROT</t>
  </si>
  <si>
    <t>accessprot</t>
  </si>
  <si>
    <t>CG364972717</t>
  </si>
  <si>
    <t>SBPQTE12026343</t>
  </si>
  <si>
    <t xml:space="preserve">(Declined: 25/01/2018 6:47:04 PM)
Declined as Flood cover is not available
</t>
  </si>
  <si>
    <t>SONTEC</t>
  </si>
  <si>
    <t xml:space="preserve">Sontec WA Pty Ltd </t>
  </si>
  <si>
    <t>CG365981552</t>
  </si>
  <si>
    <t>(Declined: 29/01/2018 12:10:13 AM)
Declined Property Damage cover section due to tenant Occupation
Declined Business Interruption cover section due to tenant Occupation
Declined Glass cover section d</t>
  </si>
  <si>
    <t>CG365985254</t>
  </si>
  <si>
    <t>(Declined: 31/01/2018 12:37:10 PM)
Declined Public and Products Liability cover section due to percentage of turnover paid to contractors/subcontractors and where the insured does not ensure that con</t>
  </si>
  <si>
    <t>CG366195417</t>
  </si>
  <si>
    <t xml:space="preserve">(Declined: 31/01/2018 1:11:39 PM)
Declined Public and Products Liability cover section due to Occupation
</t>
  </si>
  <si>
    <t>WHIPPER</t>
  </si>
  <si>
    <t>Whipper Snapper Distillery Ltd</t>
  </si>
  <si>
    <t>CG366195484</t>
  </si>
  <si>
    <t>(Declined: 31/01/2018 1:42:56 PM)
Declined Property Damage cover section due to tenant Occupation
Declined Business Interruption cover section due to tenant Occupation
Declined Glass cover section du</t>
  </si>
  <si>
    <t>LUPICA B&amp;S</t>
  </si>
  <si>
    <t>Lupica Steel Fabrication</t>
  </si>
  <si>
    <t>CG365985480</t>
  </si>
  <si>
    <t>(Declined: 31/01/2018 2:42:34 PM)
Declined Money cover section due to Occupation
Declined Business Interruption cover section due to Occupation
Declined Glass cover section due to Occupation
Declined</t>
  </si>
  <si>
    <t>247 MIDLA</t>
  </si>
  <si>
    <t>Gympro Pty Ltd</t>
  </si>
  <si>
    <t>CG356916573</t>
  </si>
  <si>
    <t xml:space="preserve">(Declined: 9/01/2018 3:25:25 PM)
Declined Tax Audit cover section due to Yes to 'Has the business and/or any director who will receive protection under this section had any previous Tax Audits?'
</t>
  </si>
  <si>
    <t>GEOGRAPHE</t>
  </si>
  <si>
    <t>North-South Operations Pty Ltd</t>
  </si>
  <si>
    <t>CG360565625</t>
  </si>
  <si>
    <t>(Declined: 18/01/2018 12:03:21 PM)
Hi Amanda,
Thanks for your time on the phone earlier, i have declined the quote back to you per your advice that it is no longer required.
Thanks for your time an</t>
  </si>
  <si>
    <t>ABELMCGRAT</t>
  </si>
  <si>
    <t>Abel McGrath Property Group</t>
  </si>
  <si>
    <t>CG360575789</t>
  </si>
  <si>
    <t>(Declined: 18/01/2018 3:08:39 PM)
Declined Public and Products Liability cover section due to Occupation
Declined Property Damage cover section due to Occupation
Declined Property Damage cover sectio</t>
  </si>
  <si>
    <t>HYSTERIALO</t>
  </si>
  <si>
    <t>Hills Lutgens Pty Ltd</t>
  </si>
  <si>
    <t>CG364972238</t>
  </si>
  <si>
    <t xml:space="preserve">(Declined: 25/01/2018 12:52:58 PM)
Declined due to minimum underwriting criteria not being met
Refer due to the period of insurance
</t>
  </si>
  <si>
    <t>ALFIE</t>
  </si>
  <si>
    <t>Alfie Browns Pty Ltd</t>
  </si>
  <si>
    <t>CG356911540</t>
  </si>
  <si>
    <t>(Declined: 1/01/2018 8:13:36 PM)
Declined Public and Products Liability cover section due to No to ‘Does the business hold a current professional indemnity policy with a sum insured of at least $2M o</t>
  </si>
  <si>
    <t>GENGOULT E</t>
  </si>
  <si>
    <t>EDWARD GENGOULT-SMITH</t>
  </si>
  <si>
    <t>CG356902530</t>
  </si>
  <si>
    <t xml:space="preserve">(Declined: 3/01/2018 8:44:58 AM)
Declined Public and Products Liability cover section due to Occupation
</t>
  </si>
  <si>
    <t>Bell RO</t>
  </si>
  <si>
    <t>Ron Bell</t>
  </si>
  <si>
    <t>CG356912578</t>
  </si>
  <si>
    <t xml:space="preserve">(Declined: 3/01/2018 12:18:22 PM)
Declined Public and Products Liability cover section due to Occupation
</t>
  </si>
  <si>
    <t>WAGHORNJ</t>
  </si>
  <si>
    <t>John Waghorn</t>
  </si>
  <si>
    <t>CG356903610</t>
  </si>
  <si>
    <t>SBPQTE12014537</t>
  </si>
  <si>
    <t xml:space="preserve">(Declined: 4/01/2018 11:47:59 AM)
Declined due to last rewired date, occupation, construction and Property Damage/Business Interruption sum insured
</t>
  </si>
  <si>
    <t>STEVENSJOH</t>
  </si>
  <si>
    <t>Dr John Stevens</t>
  </si>
  <si>
    <t>CG356914825</t>
  </si>
  <si>
    <t xml:space="preserve">(Declined: 8/01/2018 9:28:50 AM)
Declined due to back dating of inception date beyond limits
Declined Public and Products Liability cover section due to Occupation
</t>
  </si>
  <si>
    <t>DAVI011</t>
  </si>
  <si>
    <t>David Powick &amp; Associates Pty Ltd</t>
  </si>
  <si>
    <t>CG356914828</t>
  </si>
  <si>
    <t xml:space="preserve">(Declined: 8/01/2018 9:30:58 AM)
Declined Public and Products Liability cover section due to Occupation
</t>
  </si>
  <si>
    <t>CG356905559</t>
  </si>
  <si>
    <t xml:space="preserve">(Declined: 8/01/2018 3:01:36 PM)
Declined due to location
</t>
  </si>
  <si>
    <t>GROVE CB</t>
  </si>
  <si>
    <t>Clinton &amp; Barb Groves</t>
  </si>
  <si>
    <t>CG356905591</t>
  </si>
  <si>
    <t xml:space="preserve">(Declined: 8/01/2018 3:14:53 PM)
Declined Public and Products Liability cover section due to Occupation
</t>
  </si>
  <si>
    <t>HARRISSA</t>
  </si>
  <si>
    <t>Anneliese Harriss</t>
  </si>
  <si>
    <t>CG356906217</t>
  </si>
  <si>
    <t xml:space="preserve">(Declined: 9/01/2018 11:01:52 AM)
Declined due to building sum insured and heritage or national trust listed
</t>
  </si>
  <si>
    <t>ALEX3</t>
  </si>
  <si>
    <t>Alex Taxis &amp; Broker</t>
  </si>
  <si>
    <t>CG356906237</t>
  </si>
  <si>
    <t xml:space="preserve">(Declined: 9/01/2018 11:09:12 AM)
Declined Theft cover section due to Occupation
Declined Property Damage cover section due to Occupation
</t>
  </si>
  <si>
    <t>ALBTHUN</t>
  </si>
  <si>
    <t>Albury Thunder Junior Rugby League Club Inc</t>
  </si>
  <si>
    <t>CG356917522</t>
  </si>
  <si>
    <t xml:space="preserve">(Declined: 10/01/2018 2:53:47 PM)
Declined due to postcode, age of building, occupation and Property Damage/Business Interruption sum insured
</t>
  </si>
  <si>
    <t>ruth002</t>
  </si>
  <si>
    <t>K Massari</t>
  </si>
  <si>
    <t>CG356917560</t>
  </si>
  <si>
    <t>(Declined: 10/01/2018 3:02:55 PM)
Declined Public and Products Liability cover section due to Occupation
Declined Property Damage cover section due to the percentage of the floor area used by the sto</t>
  </si>
  <si>
    <t>TEDSCYCLE</t>
  </si>
  <si>
    <t>Teds Cycles</t>
  </si>
  <si>
    <t>CG356908446</t>
  </si>
  <si>
    <t xml:space="preserve">(Declined: 11/01/2018 10:58:54 AM)
Declined Money cover section due to Occupation
Declined Machinery Breakdown cover section due to Occupation
Declined Theft cover section due to Occupation
Declined </t>
  </si>
  <si>
    <t>SOQUOTES</t>
  </si>
  <si>
    <t>SO Quotes</t>
  </si>
  <si>
    <t>CG356909383</t>
  </si>
  <si>
    <t xml:space="preserve">(Declined: 12/01/2018 7:26:19 AM)
Declined Public and Products Liability cover section due to Occupation
</t>
  </si>
  <si>
    <t>MELBOURNE</t>
  </si>
  <si>
    <t>MELBOURNE TOURING CO</t>
  </si>
  <si>
    <t>CG356909792</t>
  </si>
  <si>
    <t>SBPQTE12018633</t>
  </si>
  <si>
    <t xml:space="preserve">(Declined: 12/01/2018 12:46:46 PM)
Declined due to inadequate fire protection for the risk and Property Damage/Business Interruption sum insured (fire extinguishers required)
</t>
  </si>
  <si>
    <t>BFPENG</t>
  </si>
  <si>
    <t>BFP Engineering</t>
  </si>
  <si>
    <t>CG360571457</t>
  </si>
  <si>
    <t xml:space="preserve">(Declined: 14/01/2018 12:45:33 PM)
Declined Public and Products Liability cover section due to Occupation
</t>
  </si>
  <si>
    <t>CLUFF AA</t>
  </si>
  <si>
    <t>Aaron Cluff</t>
  </si>
  <si>
    <t>CG360572710</t>
  </si>
  <si>
    <t>SBPQTE12019155</t>
  </si>
  <si>
    <t>(Declined: 16/01/2018 8:35:42 AM)
No additional information is available</t>
  </si>
  <si>
    <t>KEITH</t>
  </si>
  <si>
    <t>Keith F Williams &amp; Co Pty Ltd</t>
  </si>
  <si>
    <t>CG360562912</t>
  </si>
  <si>
    <t>SBPQTE12019985</t>
  </si>
  <si>
    <t xml:space="preserve">(Declined: 16/01/2018 10:08:14 AM)
Declined due to inadequate fire protection for the risk and Property Damage/Business Interruption sum insured (fire extinguishers required)
</t>
  </si>
  <si>
    <t>LOVEPARIS</t>
  </si>
  <si>
    <t>Lisa Woods</t>
  </si>
  <si>
    <t>CG360563236</t>
  </si>
  <si>
    <t>(Declined: 16/01/2018 12:31:55 PM)
Declined due to inadequate fire protection for the risk and Property Damage/Business Interruption sum insured
Refer Property Damage cover section due to tenant Occu</t>
  </si>
  <si>
    <t>QUOTECS</t>
  </si>
  <si>
    <t>QUOTE ONLY</t>
  </si>
  <si>
    <t>CG360573307</t>
  </si>
  <si>
    <t>SBPQTE12020335</t>
  </si>
  <si>
    <t xml:space="preserve">(Declined: 16/01/2018 1:47:12 PM)
Declined due to location
Declined due to postcode, age of building, occupation and Property Damage/Business Interruption sum insured
</t>
  </si>
  <si>
    <t>BUNTP</t>
  </si>
  <si>
    <t>Peter Bunting</t>
  </si>
  <si>
    <t>CG360573333</t>
  </si>
  <si>
    <t>SBPQTE12020350</t>
  </si>
  <si>
    <t>(Declined: 16/01/2018 2:02:15 PM)
Declined Public and Products Liability cover section due to percentage of turnover paid to contractors/subcontractors and where the insured does not ensure that cont</t>
  </si>
  <si>
    <t>SJPAIR</t>
  </si>
  <si>
    <t>SJP Air</t>
  </si>
  <si>
    <t>CG360573335</t>
  </si>
  <si>
    <t>(Declined: 16/01/2018 2:03:39 PM)
Declined Public and Products Liability cover section due to Yes to 'Does the business do any of the following: installation, repair, servicing, maintenance or cleani</t>
  </si>
  <si>
    <t>CG360573361</t>
  </si>
  <si>
    <t>SBPQTE12020372</t>
  </si>
  <si>
    <t>(Declined: 16/01/2018 2:12:57 PM)
Declined due to construction, occupation and Property Damage/Business Interruption sum insured
Refer Property Damage/Business Interruption cover sections due to surv</t>
  </si>
  <si>
    <t>pearceg</t>
  </si>
  <si>
    <t>G P PEARCE</t>
  </si>
  <si>
    <t>CG360573394</t>
  </si>
  <si>
    <t>(Declined: 16/01/2018 2:22:01 PM)
Declined due to construction, occupation and Property Damage/Business Interruption sum insured
Refer Property Damage/Business Interruption cover sections due to surv</t>
  </si>
  <si>
    <t>CG360573454</t>
  </si>
  <si>
    <t xml:space="preserve">(Declined: 16/01/2018 2:43:36 PM)
Declined due to Machinery Breakdown section taken without Property Damage section
Declined Machinery Breakdown cover section due to Occupation
</t>
  </si>
  <si>
    <t>GIPPSLHOTE</t>
  </si>
  <si>
    <t>Bardon Hotel Group Pty Ltd T/As Gippsland Hotel</t>
  </si>
  <si>
    <t>CG360564388</t>
  </si>
  <si>
    <t>(Declined: 17/01/2018 11:14:42 AM)
Declined Public and Products Liability cover section due to Occupation
Declined due to inadequate fire protection for the risk and Property Damage/Business Interrup</t>
  </si>
  <si>
    <t>BAYSIDEPL</t>
  </si>
  <si>
    <t>Bayside Plaster Works</t>
  </si>
  <si>
    <t>CG360564419</t>
  </si>
  <si>
    <t xml:space="preserve">(Declined: 17/01/2018 11:26:00 AM)
Declined due to location
Refer due to the period of insurance
</t>
  </si>
  <si>
    <t>CG360564592</t>
  </si>
  <si>
    <t>SBPQTE12021125</t>
  </si>
  <si>
    <t xml:space="preserve">(Declined: 17/01/2018 12:56:16 PM)
Declined due to inadequate security for the risk and Theft sum insured
</t>
  </si>
  <si>
    <t>MAGNE</t>
  </si>
  <si>
    <t>Magnesium Media Pty Ltd</t>
  </si>
  <si>
    <t>CG360564597</t>
  </si>
  <si>
    <t>(Declined: 17/01/2018 12:59:04 PM)
Declined due to minimum underwriting criteria not being met
Declined due to inadequate security for the risk and Theft sum insured
Refer Public and Products Liabili</t>
  </si>
  <si>
    <t>CG360575142</t>
  </si>
  <si>
    <t xml:space="preserve">(Declined: 18/01/2018 8:01:13 AM)
Declined due to inadequate fire protection for the risk and Property Damage/Business Interruption sum insured
</t>
  </si>
  <si>
    <t>DRP</t>
  </si>
  <si>
    <t>DRP INTERNATIONAL PTY LTD</t>
  </si>
  <si>
    <t>CG360565643</t>
  </si>
  <si>
    <t>SBPQTE12021775</t>
  </si>
  <si>
    <t xml:space="preserve">(Declined: 18/01/2018 12:10:35 PM)
Declined Public and Products Liability cover section due to Occupation
</t>
  </si>
  <si>
    <t>LIGHTING</t>
  </si>
  <si>
    <t>Lighting Spaces Australia</t>
  </si>
  <si>
    <t>CG360575997</t>
  </si>
  <si>
    <t xml:space="preserve">(Declined: 18/01/2018 4:49:20 PM)
Declined due to inadequate fire protection for the risk and Property Damage/Business Interruption sum insured
</t>
  </si>
  <si>
    <t>HINTD</t>
  </si>
  <si>
    <t>Dwayne Hinton</t>
  </si>
  <si>
    <t>CG360577076</t>
  </si>
  <si>
    <t xml:space="preserve">(Declined: 19/01/2018 4:32:15 PM)
Declined due to location
</t>
  </si>
  <si>
    <t>PIRTEKG</t>
  </si>
  <si>
    <t>Pirtek Gladstone</t>
  </si>
  <si>
    <t>CG360577505</t>
  </si>
  <si>
    <t>SBPQTE12023235</t>
  </si>
  <si>
    <t xml:space="preserve">(Declined: 21/01/2018 8:38:27 PM)
Declined Public and Products Liability cover section due to Occupation
Declined due to roof construction and Property Damage/Business Interruption sum insured
</t>
  </si>
  <si>
    <t>CG360567766</t>
  </si>
  <si>
    <t>(Declined: 22/01/2018 12:32:49 AM)
Declined Public and Products Liability cover section due to No to ‘Does the business hold a current professional indemnity policy with a sum insured of at least $2M</t>
  </si>
  <si>
    <t>Domin</t>
  </si>
  <si>
    <t>Dominic NG</t>
  </si>
  <si>
    <t>CG360568928</t>
  </si>
  <si>
    <t>SBPQTE12023967</t>
  </si>
  <si>
    <t>(Declined: 22/01/2018 8:55:32 PM)
Declined Public and Products Liability cover section due to tenant Occupation
Refer due to wall construction and Property Damage/Business Interruption sum insured
Re</t>
  </si>
  <si>
    <t>6261</t>
  </si>
  <si>
    <t>The Hayden Way</t>
  </si>
  <si>
    <t>CG360568930</t>
  </si>
  <si>
    <t xml:space="preserve">(Declined: 22/01/2018 8:57:42 PM)
Declined Public and Products Liability cover section due to tenant Occupation
</t>
  </si>
  <si>
    <t>CG360569001</t>
  </si>
  <si>
    <t xml:space="preserve">(Declined: 23/01/2018 8:29:19 AM)
Declined Property Damage cover section due to No to 'Are fixed dust extractors fitted to all woodworking machinery?'
</t>
  </si>
  <si>
    <t>CG360579450</t>
  </si>
  <si>
    <t xml:space="preserve">(Declined: 23/01/2018 1:28:12 PM)
Declined Public and Products Liability cover section due to Occupation
</t>
  </si>
  <si>
    <t>COOLROOM2</t>
  </si>
  <si>
    <t>C &amp; M COOLROOM SERVICES</t>
  </si>
  <si>
    <t>CG360580212</t>
  </si>
  <si>
    <t>(Declined: 23/01/2018 9:48:46 PM)
Declined Property Damage cover section due to tenant Occupation
Declined Business Interruption cover section due to tenant Occupation
Declined Glass cover section du</t>
  </si>
  <si>
    <t>MEGAINVEST</t>
  </si>
  <si>
    <t>Mega Investment Holdings Pty</t>
  </si>
  <si>
    <t>CG360570755</t>
  </si>
  <si>
    <t xml:space="preserve">(Declined: 24/01/2018 10:34:36 AM)
Declined Public and Products Liability cover section due to Occupation
Refer due to occupation and Theft sum insured
</t>
  </si>
  <si>
    <t>MHCK</t>
  </si>
  <si>
    <t>Melbourne Heart Clinic for Kids</t>
  </si>
  <si>
    <t>CG364971719</t>
  </si>
  <si>
    <t>SBPQTE12025631</t>
  </si>
  <si>
    <t xml:space="preserve">(Declined: 24/01/2018 11:45:26 PM)
Declined due to location
Refer due to location type, occupation and Theft sum insured
</t>
  </si>
  <si>
    <t>MASON</t>
  </si>
  <si>
    <t>Mason Tours</t>
  </si>
  <si>
    <t>CG364961841</t>
  </si>
  <si>
    <t>SBPQTE12025632</t>
  </si>
  <si>
    <t xml:space="preserve">(Declined: 24/01/2018 11:47:55 PM)
Declined due to location
Refer due to location type, occupation and Theft sum insured
</t>
  </si>
  <si>
    <t>CG364961843</t>
  </si>
  <si>
    <t xml:space="preserve">(Declined: 24/01/2018 11:48:34 PM)
Declined due to location
</t>
  </si>
  <si>
    <t>CG364971845</t>
  </si>
  <si>
    <t xml:space="preserve">(Declined: 25/01/2018 9:11:41 AM)
Declined due to construction, occupation and Property Damage/Business Interruption sum insured
</t>
  </si>
  <si>
    <t>BEECHKIN</t>
  </si>
  <si>
    <t>Beechworth Kindergarten Inc</t>
  </si>
  <si>
    <t>CG364962836</t>
  </si>
  <si>
    <t xml:space="preserve">(Declined: 25/01/2018 3:54:14 PM)
Declined Public and Products Liability cover section due to occupation
</t>
  </si>
  <si>
    <t>DENDYV</t>
  </si>
  <si>
    <t>Tong Fu Pty Ltd</t>
  </si>
  <si>
    <t>CG365981818</t>
  </si>
  <si>
    <t xml:space="preserve">(Declined: 29/01/2018 10:56:12 AM)
Declined Public and Products Liability cover section due to Occupation
</t>
  </si>
  <si>
    <t>little001</t>
  </si>
  <si>
    <t xml:space="preserve">Little Lane Events </t>
  </si>
  <si>
    <t>CG365981828</t>
  </si>
  <si>
    <t xml:space="preserve">(Declined: 29/01/2018 11:01:04 AM)
Declined due to General Property section taken without either Property Damage section or Liability section
</t>
  </si>
  <si>
    <t>HUNTERD</t>
  </si>
  <si>
    <t>Daryl Hunter</t>
  </si>
  <si>
    <t>CG366191802</t>
  </si>
  <si>
    <t xml:space="preserve">(Declined: 29/01/2018 11:11:01 AM)
Declined Public and Products Liability cover section due to Occupation
</t>
  </si>
  <si>
    <t>WALLACEWIL</t>
  </si>
  <si>
    <t>William Wallace</t>
  </si>
  <si>
    <t>CG366192265</t>
  </si>
  <si>
    <t xml:space="preserve">(Declined: 29/01/2018 2:46:53 PM)
Declined Public and Products Liability cover section due to Occupation
</t>
  </si>
  <si>
    <t>COTTRELL</t>
  </si>
  <si>
    <t>Edward Cottrell</t>
  </si>
  <si>
    <t>CG366192509</t>
  </si>
  <si>
    <t>(Declined: 29/01/2018 4:18:22 PM)
Declined Public and Products Liability cover section due to No to 'Does the business possess HACCP Australia food safety certification?'
Refer Public and Products Li</t>
  </si>
  <si>
    <t>GOODLUCKDE</t>
  </si>
  <si>
    <t>Kelpet Pty Ltd  T/as Good Luck Decorations</t>
  </si>
  <si>
    <t>CG366192546</t>
  </si>
  <si>
    <t xml:space="preserve">(Declined: 29/01/2018 4:33:10 PM)
Declined Public and Products Liability cover section due to Occupation
</t>
  </si>
  <si>
    <t>NECLHS</t>
  </si>
  <si>
    <t xml:space="preserve">North East Concrete Labour Hire Services </t>
  </si>
  <si>
    <t>CG365982599</t>
  </si>
  <si>
    <t>SBPQTE12027028</t>
  </si>
  <si>
    <t>(Declined: 29/01/2018 4:46:06 PM)
Greetings - Thanks for the referral - I note you have also altered the Insured entities fully. Additionally, a check of the address on Gmaps  (bought on by the nam</t>
  </si>
  <si>
    <t>CARPEGROUP</t>
  </si>
  <si>
    <t>Carpe group</t>
  </si>
  <si>
    <t>CG365985383</t>
  </si>
  <si>
    <t>(Declined: 31/01/2018 1:51:33 PM)
Declined Public and Products Liability cover section due to Occupation
Declined Business Interruption cover section due to Yes to 'Do you wish to specify any Custome</t>
  </si>
  <si>
    <t>VMX4X4</t>
  </si>
  <si>
    <t>VMS 4X4</t>
  </si>
  <si>
    <t>CG366195711</t>
  </si>
  <si>
    <t xml:space="preserve">(Declined: 31/01/2018 3:19:00 PM)
Declined Public and Products Liability cover section due to Occupation
</t>
  </si>
  <si>
    <t>CG366194945</t>
  </si>
  <si>
    <t>SBPQTE12028441</t>
  </si>
  <si>
    <t xml:space="preserve">(Declined: 31/01/2018 9:22:32 AM)
Declined due to Glass section taken without Property Damage section
</t>
  </si>
  <si>
    <t>FRANK002</t>
  </si>
  <si>
    <t>Frankie Lee Pty Ltd</t>
  </si>
  <si>
    <t>CG356916319</t>
  </si>
  <si>
    <t xml:space="preserve">(Declined: 9/01/2018 1:24:32 PM)
Hi Clayton, thanks for the referral. Due to activities disclosed which includes group classes, we will be unable to offer the liability cover on this one. Regards, </t>
  </si>
  <si>
    <t>Artspark</t>
  </si>
  <si>
    <t>ChiChi Braken T/A Artspark</t>
  </si>
  <si>
    <t>CG356919579</t>
  </si>
  <si>
    <t>(Declined: 12/01/2018 1:51:12 PM)
Declined due to minimum underwriting criteria not being met
Declined as Flood cover is not available
Refer Public and Products Liability cover section due to Occupat</t>
  </si>
  <si>
    <t>Ken Thompson</t>
  </si>
  <si>
    <t>CG360571660</t>
  </si>
  <si>
    <t>(Declined: 15/01/2018 10:00:51 AM)
Hi Nick, thanks for confirming. Due to the wall construction, this is one we will be unable to offer terms on. Regards, Dean Windsor</t>
  </si>
  <si>
    <t>Sunfuels NSW Pty Ltd</t>
  </si>
  <si>
    <t>CG360561845</t>
  </si>
  <si>
    <t>SBPQTE12019224</t>
  </si>
  <si>
    <t xml:space="preserve">(Declined: 15/01/2018 11:51:18 AM)
Declined Property Damage cover section due to tenant Occupation
Declined Public and Products Liability cover section due to tenant Occupation
</t>
  </si>
  <si>
    <t>BoyajiSam</t>
  </si>
  <si>
    <t>Sam Boyaji</t>
  </si>
  <si>
    <t>CG360572496</t>
  </si>
  <si>
    <t>SBPQTE12019742</t>
  </si>
  <si>
    <t>(Declined: 15/01/2018 5:22:28 PM)
Declined due to total Theft section sum insured
Declined due to inadequate fire protection for the risk and Property Damage/Business Interruption sum insured (fire e</t>
  </si>
  <si>
    <t>NORTHERND</t>
  </si>
  <si>
    <t>Northern Dental Group Pty Ltd</t>
  </si>
  <si>
    <t>CG360572697</t>
  </si>
  <si>
    <t>(Declined: 16/01/2018 7:34:35 AM)
Hi Nick, thanks for sending over. Due to tenants activities (situations 1 &amp; 3), we will be unable to offer terms on this one. Regards, Dean Windsor</t>
  </si>
  <si>
    <t>CG360562993</t>
  </si>
  <si>
    <t>SBPQTE12020043</t>
  </si>
  <si>
    <t>(Declined: 16/01/2018 10:50:05 AM)
Declined due to inadequate fire protection for the risk and Property Damage/Business Interruption sum insured (fire extinguishers required)
Refer due to security, o</t>
  </si>
  <si>
    <t>CG360566434</t>
  </si>
  <si>
    <t xml:space="preserve">(Declined: 19/01/2018 8:40:29 AM)
Declined Public and Products Liability cover section due to No to ‘Does the business hold a current professional indemnity policy with a sum insured of at least $2M </t>
  </si>
  <si>
    <t>KENNETHJA</t>
  </si>
  <si>
    <t>Kenneth James Carters</t>
  </si>
  <si>
    <t>CG360566991</t>
  </si>
  <si>
    <t>(Declined: 19/01/2018 2:14:07 PM)
Declined Public and Products Liability cover section due to Occupation
Declined due to building sum insured and heritage or national trust listed
Declined due to pos</t>
  </si>
  <si>
    <t>Indian Beverages</t>
  </si>
  <si>
    <t>CG360578427</t>
  </si>
  <si>
    <t xml:space="preserve">(Declined: 22/01/2018 4:48:14 PM)
Declined due to minimum underwriting criteria not being met
Refer due to location type and Property Damage/Business Interruption sum insured
</t>
  </si>
  <si>
    <t>NARPLEN</t>
  </si>
  <si>
    <t>Narplen Pty Ltd</t>
  </si>
  <si>
    <t>CG360579958</t>
  </si>
  <si>
    <t>(Declined: 23/01/2018 4:49:06 PM)
No additional information is available</t>
  </si>
  <si>
    <t>Motel Links</t>
  </si>
  <si>
    <t>Motel Links Pty Ltd</t>
  </si>
  <si>
    <t>CG360570663</t>
  </si>
  <si>
    <t>SBPQTE12024905</t>
  </si>
  <si>
    <t xml:space="preserve">(Declined: 24/01/2018 10:02:38 AM)
Declined Public and Products Liability cover section due to Occupation
</t>
  </si>
  <si>
    <t>S282215</t>
  </si>
  <si>
    <t>Boatbuilding (Fibreglass)</t>
  </si>
  <si>
    <t>CameronNeal</t>
  </si>
  <si>
    <t>Neal Cameron</t>
  </si>
  <si>
    <t>CG360580626</t>
  </si>
  <si>
    <t xml:space="preserve">(Declined: 24/01/2018 10:04:18 AM)
Declined Public and Products Liability cover section due to Occupation
</t>
  </si>
  <si>
    <t>CG366192177</t>
  </si>
  <si>
    <t>SBPQTE12027018</t>
  </si>
  <si>
    <t xml:space="preserve">(Declined: 29/01/2018 1:57:51 PM)
Declined due to inadequate fire protection for the risk and Property Damage/Business Interruption sum insured (fire extinguishers required)
</t>
  </si>
  <si>
    <t>CG365982227</t>
  </si>
  <si>
    <t xml:space="preserve">(Declined: 29/01/2018 2:04:48 PM)
Declined due to inadequate fire protection for the risk and Property Damage/Business Interruption sum insured (fire extinguishers required)
</t>
  </si>
  <si>
    <t>CG356913369</t>
  </si>
  <si>
    <t xml:space="preserve">(Declined: 4/01/2018 12:29:46 PM)
Declined due to General Property section taken without either Property Damage section or Liability section
</t>
  </si>
  <si>
    <t>SANFIT</t>
  </si>
  <si>
    <t>Tony Sanfilippo</t>
  </si>
  <si>
    <t>CG356905506</t>
  </si>
  <si>
    <t xml:space="preserve">(Declined: 8/01/2018 2:35:55 PM)
Declined Public and Products Liability cover section due to tenant Occupation
</t>
  </si>
  <si>
    <t>NINO</t>
  </si>
  <si>
    <t>CG360563227</t>
  </si>
  <si>
    <t>(Declined: 16/01/2018 12:28:20 PM)
Declined due to minimum underwriting criteria not being met
Declined due to construction, occupation and Property Damage/Business Interruption sum insured
Refer due</t>
  </si>
  <si>
    <t>ADLER ELEC</t>
  </si>
  <si>
    <t>Adler Electrics Pty Ltd</t>
  </si>
  <si>
    <t>CG360567801</t>
  </si>
  <si>
    <t xml:space="preserve">(Declined: 22/01/2018 8:38:47 AM)
Hello,
Thank you for the opportunity to quote. Unfortunately we cannot provide cover on this occasion given the occupation of the applicant as the manufacture of </t>
  </si>
  <si>
    <t>MINDMYLEAD</t>
  </si>
  <si>
    <t>MS N LARIONOFF</t>
  </si>
  <si>
    <t>CG360578374</t>
  </si>
  <si>
    <t xml:space="preserve">(Declined: 22/01/2018 4:14:55 PM)
Declined General Property cover section due to Occupation
Declined Property Damage cover section due to Occupation
</t>
  </si>
  <si>
    <t>PLAYBALLGR</t>
  </si>
  <si>
    <t>PLAYBALL GROUP PTY LTD</t>
  </si>
  <si>
    <t>CG364972316</t>
  </si>
  <si>
    <t>SBPQTE12025996</t>
  </si>
  <si>
    <t xml:space="preserve">(Declined: 25/01/2018 1:44:35 PM)
Declined as Flood cover is not available
</t>
  </si>
  <si>
    <t>BAENZIGER</t>
  </si>
  <si>
    <t>BAENZIGER COLES PTY LTD</t>
  </si>
  <si>
    <t>CG356902051</t>
  </si>
  <si>
    <t xml:space="preserve">(Declined: 2/01/2018 12:09:12 PM)
Declined Public and Products Liability cover section due to Occupation
Declined General Property cover section due to Occupation
</t>
  </si>
  <si>
    <t>DUCO</t>
  </si>
  <si>
    <t>DrisolutionsP/L T/as Duco Magic</t>
  </si>
  <si>
    <t>CG356906286</t>
  </si>
  <si>
    <t xml:space="preserve">(Declined: 9/01/2018 11:40:11 AM)
Declined due to location
Declined due to location
</t>
  </si>
  <si>
    <t>CLARHEA</t>
  </si>
  <si>
    <t>Clarity Hearing Solutions</t>
  </si>
  <si>
    <t>CG356909756</t>
  </si>
  <si>
    <t xml:space="preserve">(Declined: 12/01/2018 12:26:42 PM)
Declined due to back dating of inception date beyond limits
</t>
  </si>
  <si>
    <t>Ellery</t>
  </si>
  <si>
    <t>Ellery Motorsport Enterprises</t>
  </si>
  <si>
    <t>CG366193723</t>
  </si>
  <si>
    <t>(Declined: 30/01/2018 11:32:15 AM)
Declined Property Damage cover section due to tenant Occupation
Declined Business Interruption cover section due to tenant Occupation
Declined Glass cover section d</t>
  </si>
  <si>
    <t>JORIZ</t>
  </si>
  <si>
    <t>Joriz Pty Ltd</t>
  </si>
  <si>
    <t>CG365984798</t>
  </si>
  <si>
    <t>(Declined: 31/01/2018 9:06:58 AM)
Decline due to occupation and Property Damage/Business Interruption sum insured
Refer due to Property Damage/Business Interruption sum insured for the risk
Refer Pro</t>
  </si>
  <si>
    <t>ALLSMILES</t>
  </si>
  <si>
    <t>Cutting Edge Enterprises Pty Ltd</t>
  </si>
  <si>
    <t>CG365984815</t>
  </si>
  <si>
    <t xml:space="preserve">(Declined: 31/01/2018 9:20:29 AM)
Decline due to occupation and Property Damage/Business Interruption sum insured
Refer due to tenant occupation and Property Damage/Business Interruption sum insured
</t>
  </si>
  <si>
    <t>JULIE QUOTES</t>
  </si>
  <si>
    <t>JULIES QUOTES</t>
  </si>
  <si>
    <t>CG365985600</t>
  </si>
  <si>
    <t>SBPQTE12028582</t>
  </si>
  <si>
    <t>(Declined: 31/01/2018 3:27:54 PM)
Hi Derek, please change the inception date to 31/01/2018. It is currently 18/01/2018 which falls into the backdating decline. Regards, Justin</t>
  </si>
  <si>
    <t>CG356913679</t>
  </si>
  <si>
    <t>(Declined: 4/01/2018 3:53:41 PM)
Declined due to back dating of inception date beyond limits
Declined Public and Products Liability cover section due to No to 'Is the property fully fenced?'
Declined</t>
  </si>
  <si>
    <t>GREEN 54</t>
  </si>
  <si>
    <t>P&amp;K ACQUISITIONS PTY LTD</t>
  </si>
  <si>
    <t>CG360573141</t>
  </si>
  <si>
    <t>(Declined: 16/01/2018 12:25:05 PM)
Declined Property Damage cover section due to tenant Occupation
Declined Business Interruption cover section due to tenant Occupation
Declined Public and Products L</t>
  </si>
  <si>
    <t>TAING SEK</t>
  </si>
  <si>
    <t>SEK KONG TAING</t>
  </si>
  <si>
    <t>CG360576406</t>
  </si>
  <si>
    <t>(Declined: 19/01/2018 11:24:55 AM)
Declined due to fire brigade type, age of building, occupation and Property Damage/Business Interruption sum insured
Declined due to postcode, age of building, occu</t>
  </si>
  <si>
    <t>AUST SAN</t>
  </si>
  <si>
    <t>BERNARD SANCHEZ &amp; TIFFANY AUST</t>
  </si>
  <si>
    <t>CG364962597</t>
  </si>
  <si>
    <t xml:space="preserve">(Declined: 25/01/2018 1:50:22 PM)
Declined due to expiry date beyond 31/3/19
</t>
  </si>
  <si>
    <t>SUST FOC</t>
  </si>
  <si>
    <t>SUSTAINABLE FOCUS PTY LTD</t>
  </si>
  <si>
    <t>CG366195421</t>
  </si>
  <si>
    <t xml:space="preserve">(Declined: 31/01/2018 1:13:35 PM)
Declined due to inadequate fire protection for the risk and Property Damage/Business Interruption sum insured (fire extinguishers required)
</t>
  </si>
  <si>
    <t>LING A</t>
  </si>
  <si>
    <t>APRIL LING</t>
  </si>
  <si>
    <t>CG356916293</t>
  </si>
  <si>
    <t>SBPQTE12016244</t>
  </si>
  <si>
    <t>(Declined: 9/01/2018 1:08:54 PM)
Declined due to inadequate fire protection for the occupation and Property Damage/Business Interruption sum insured (fire extinguishers &amp; fire blankets required)
Decl</t>
  </si>
  <si>
    <t>SDWARRINGA</t>
  </si>
  <si>
    <t>Sourdough Warringah Pty Ltd</t>
  </si>
  <si>
    <t>CG356916295</t>
  </si>
  <si>
    <t>SBPQTE12016248</t>
  </si>
  <si>
    <t xml:space="preserve">(Declined: 9/01/2018 1:10:43 PM)
Declined Property Damage cover section due to No or Auto suppression to 'Do all Deep Fryers have an automatic suppression unit and exhaust extraction system?'
</t>
  </si>
  <si>
    <t>CG356916378</t>
  </si>
  <si>
    <t>SBPQTE12016300</t>
  </si>
  <si>
    <t xml:space="preserve">(Declined: 9/01/2018 1:42:21 PM)
Declined Property Damage cover section due to No to 'Does the manager of the business have 5 or more years experience in the industry as a restaurant/cafe manager?'
</t>
  </si>
  <si>
    <t>CG356906586</t>
  </si>
  <si>
    <t>SBPQTE12016334</t>
  </si>
  <si>
    <t xml:space="preserve">(Declined: 9/01/2018 2:13:12 PM)
Declined due to minimum underwriting criteria not being met
Declined Public and Products Liability cover section due to No to 'Is the property completely free of any </t>
  </si>
  <si>
    <t>SANDERSON&amp;</t>
  </si>
  <si>
    <t>Sanderson &amp; MacDonald Pty Ltd</t>
  </si>
  <si>
    <t>CG356917188</t>
  </si>
  <si>
    <t xml:space="preserve">(Declined: 10/01/2018 11:36:04 AM)
Declined Public and Products Liability cover section due to tenant Occupation
</t>
  </si>
  <si>
    <t>NIBOBO</t>
  </si>
  <si>
    <t>NIBOBO PTY LTD</t>
  </si>
  <si>
    <t>CG360571841</t>
  </si>
  <si>
    <t xml:space="preserve">(Declined: 15/01/2018 11:46:22 AM)
Declined due to minimum underwriting criteria not being met
Refer due to claims history
</t>
  </si>
  <si>
    <t>olsen</t>
  </si>
  <si>
    <t>Olsen Infrastructure Pty Ltd</t>
  </si>
  <si>
    <t>CG360565915</t>
  </si>
  <si>
    <t xml:space="preserve">(Declined: 18/01/2018 2:18:47 PM)
Declined Public and Products Liability cover section due to Occupation
</t>
  </si>
  <si>
    <t>KGC</t>
  </si>
  <si>
    <t>KGC Coded Welding Services Pty Ltd</t>
  </si>
  <si>
    <t>CG360576884</t>
  </si>
  <si>
    <t xml:space="preserve">(Declined: 19/01/2018 3:17:41 PM)
Declined due to last rewired date, occupation and Property Damage/Business Interruption sum insured
</t>
  </si>
  <si>
    <t>hassaratij</t>
  </si>
  <si>
    <t>CG360577629</t>
  </si>
  <si>
    <t>(Declined: 22/01/2018 9:53:21 AM)
Decline due to occupation and Property Damage/Business Interruption sum insured
Refer Property Damage/Business Interruption cover sections due to survey thresholds e</t>
  </si>
  <si>
    <t>forzagloba</t>
  </si>
  <si>
    <t>Forza Global Pty Ltd</t>
  </si>
  <si>
    <t>CG364972197</t>
  </si>
  <si>
    <t xml:space="preserve">(Declined: 25/01/2018 12:18:31 PM)
Declined Public and Products Liability cover section due to Occupation
Declined Theft cover section due to Occupation
Declined Property Damage cover section due to </t>
  </si>
  <si>
    <t>FODDAHASSA</t>
  </si>
  <si>
    <t>Hassan Fodda</t>
  </si>
  <si>
    <t>CG360573153</t>
  </si>
  <si>
    <t>SBPQTE12020211</t>
  </si>
  <si>
    <t>(Declined: 16/01/2018 12:31:50 PM)
Declined due to inadequate security for the risk and Theft sum insured
Declined Business Interruption cover section due to Yes to 'Do you wish to specify any Custom</t>
  </si>
  <si>
    <t>MCDONG-A</t>
  </si>
  <si>
    <t>COPIRITE DESIGN PRINT WEB SIGNAGE PTY LTD</t>
  </si>
  <si>
    <t>CG364972231</t>
  </si>
  <si>
    <t>SBPQTE12025933</t>
  </si>
  <si>
    <t>(Declined: 25/01/2018 12:47:47 PM)
Declined Business Interruption cover section due to Yes to 'Do you wish to specify any Customers or Suppliers?'
Refer Property Damage cover section due to Yes to 'I</t>
  </si>
  <si>
    <t>THOMAG-M</t>
  </si>
  <si>
    <t>Trafalgar Projects Pty Ltd T/As The Stair Company</t>
  </si>
  <si>
    <t>CG356912334</t>
  </si>
  <si>
    <t xml:space="preserve">(Declined: 3/01/2018 9:59:53 AM)
Declined due to Blanket Machinery number of units
</t>
  </si>
  <si>
    <t>ANNA QUOTE</t>
  </si>
  <si>
    <t>CG356913316</t>
  </si>
  <si>
    <t xml:space="preserve">(Declined: 4/01/2018 11:38:48 AM)
Declined Property Damage cover section due to No or Auto suppression to 'Do all Deep Fryers have an automatic suppression unit and exhaust extraction system?'
</t>
  </si>
  <si>
    <t>LAZOGA J</t>
  </si>
  <si>
    <t>Jim Lazogas</t>
  </si>
  <si>
    <t>CG356913340</t>
  </si>
  <si>
    <t>(Declined: 4/01/2018 12:01:13 PM)
Declined due to minimum underwriting criteria not being met
Declined Public and Products Liability cover section due to Yes to 'Does the business organise events, fu</t>
  </si>
  <si>
    <t>Hindi Nike</t>
  </si>
  <si>
    <t>CG356904659</t>
  </si>
  <si>
    <t xml:space="preserve">(Declined: 5/01/2018 3:32:42 PM)
Declined as Flood cover is not available
Declined due to roof construction and Property Damage/Business Interruption sum insured
</t>
  </si>
  <si>
    <t>BONE M1</t>
  </si>
  <si>
    <t xml:space="preserve">Mr M Bone </t>
  </si>
  <si>
    <t>CG356904684</t>
  </si>
  <si>
    <t>(Declined: 5/01/2018 3:53:09 PM)
Declined Property Damage cover section due to tenant Occupation
Declined Business Interruption cover section due to tenant Occupation
Declined Glass cover section due</t>
  </si>
  <si>
    <t>COGHLAN</t>
  </si>
  <si>
    <t>Coghlan Nominees Pty Ltd</t>
  </si>
  <si>
    <t>CG356904710</t>
  </si>
  <si>
    <t>(Declined: 5/01/2018 4:14:04 PM)
Declined Property Damage cover section due to tenant Occupation
Declined Business Interruption cover section due to tenant Occupation
Declined Glass cover section due</t>
  </si>
  <si>
    <t>CG356915500</t>
  </si>
  <si>
    <t>(Declined: 8/01/2018 3:53:15 PM)
Declined Public and Products Liability cover section due to Yes to 'Does the business carry out any of the following: cleaning of shopping centres or department store</t>
  </si>
  <si>
    <t>LE GRA M1</t>
  </si>
  <si>
    <t>Mick Le Grand</t>
  </si>
  <si>
    <t>CG356906156</t>
  </si>
  <si>
    <t>(Declined: 9/01/2018 10:27:55 AM)
Declined Money cover section due to Occupation
Declined Theft cover section due to Occupation
Declined General Property cover section due to Occupation
Declined Busi</t>
  </si>
  <si>
    <t>JILCROFT1</t>
  </si>
  <si>
    <t>Jilcroft Pty Ltd</t>
  </si>
  <si>
    <t>CG356917251</t>
  </si>
  <si>
    <t>(Declined: 10/01/2018 12:12:14 PM)
Declined Public and Products Liability cover section due to Occupation
Refer due to Property Damage/Business Interruption sum insured for the risk
Refer Property Da</t>
  </si>
  <si>
    <t>FRANK G1</t>
  </si>
  <si>
    <t>Frank Green</t>
  </si>
  <si>
    <t>CG356908664</t>
  </si>
  <si>
    <t>(Declined: 11/01/2018 12:41:19 PM)
Declined Theft cover section due to Occupation
Declined Business Interruption cover section due to Occupation
Declined Glass cover section due to Occupation
Decline</t>
  </si>
  <si>
    <t>KENDO CHEM</t>
  </si>
  <si>
    <t>Kendon Chemical &amp; MNFG Co P/L</t>
  </si>
  <si>
    <t>CG356919222</t>
  </si>
  <si>
    <t>(Declined: 12/01/2018 10:28:46 AM)
Declined Property Damage cover section due to tenant Occupation
Declined Business Interruption cover section due to tenant Occupation
Declined Glass cover section d</t>
  </si>
  <si>
    <t>ROSS G1</t>
  </si>
  <si>
    <t>G &amp; B Ross &amp; K &amp; B Ross</t>
  </si>
  <si>
    <t>CG356919339</t>
  </si>
  <si>
    <t>(Declined: 12/01/2018 11:24:06 AM)
Declined Property Damage cover section due to tenant Occupation
Declined Glass cover section due to tenant Occupation
Declined Public and Products Liability cover s</t>
  </si>
  <si>
    <t>CORONA ENT</t>
  </si>
  <si>
    <t>Corona Enterprises Pty Ltd &amp;</t>
  </si>
  <si>
    <t>CG356909724</t>
  </si>
  <si>
    <t xml:space="preserve">(Declined: 12/01/2018 12:12:32 PM)
Declined due to inadequate security for the risk and Theft sum insured
</t>
  </si>
  <si>
    <t>GOLD CO2</t>
  </si>
  <si>
    <t>Gold Coast Landscapes Pty Ltd</t>
  </si>
  <si>
    <t>CG356919728</t>
  </si>
  <si>
    <t xml:space="preserve">(Declined: 12/01/2018 3:21:44 PM)
Declined Public and Products Liability cover section due to Occupation
</t>
  </si>
  <si>
    <t>VOIGT C</t>
  </si>
  <si>
    <t>Chris &amp; Belinda Voigt</t>
  </si>
  <si>
    <t>CG360562403</t>
  </si>
  <si>
    <t xml:space="preserve">(Declined: 15/01/2018 4:18:46 PM)
Declined Theft cover section due to tenant Occupation
</t>
  </si>
  <si>
    <t>PAGNI D1</t>
  </si>
  <si>
    <t>Dean &amp; Julie-Anne Pagnin</t>
  </si>
  <si>
    <t>CG360563135</t>
  </si>
  <si>
    <t>(Declined: 16/01/2018 11:46:47 AM)
Declined due to location
Declined due to inadequate fire protection for the risk and Property Damage/Business Interruption sum insured
Refer Property Damage cover s</t>
  </si>
  <si>
    <t>DOWLI K1</t>
  </si>
  <si>
    <t>Mrs Christine  Dowling</t>
  </si>
  <si>
    <t>CG360573348</t>
  </si>
  <si>
    <t xml:space="preserve">(Declined: 16/01/2018 2:07:02 PM)
Declined Public and Products Liability cover section due to Occupation
</t>
  </si>
  <si>
    <t>ACG TRANS</t>
  </si>
  <si>
    <t>ACG Transport</t>
  </si>
  <si>
    <t>CG360565468</t>
  </si>
  <si>
    <t>(Declined: 18/01/2018 10:53:07 AM)
Declined Property Damage cover section due to tenant Occupation
Declined Business Interruption cover section due to tenant Occupation
Declined Glass cover section d</t>
  </si>
  <si>
    <t>SHAFTO</t>
  </si>
  <si>
    <t>Mr N &amp; Mrs M Shafto</t>
  </si>
  <si>
    <t>CG360565521</t>
  </si>
  <si>
    <t xml:space="preserve">(Declined: 18/01/2018 11:17:33 AM)
Declined Public and Products Liability cover section due to Occupation
</t>
  </si>
  <si>
    <t>PURPLE2</t>
  </si>
  <si>
    <t>Purple? Foods Pty Ltd</t>
  </si>
  <si>
    <t>CG360576758</t>
  </si>
  <si>
    <t xml:space="preserve">(Declined: 19/01/2018 2:31:07 PM)
Declined due to Annual Turnover
</t>
  </si>
  <si>
    <t>Underworks</t>
  </si>
  <si>
    <t>CG360567158</t>
  </si>
  <si>
    <t>SBPQTE12022812</t>
  </si>
  <si>
    <t>(Declined: 19/01/2018 3:19:35 PM)
Declined Property Damage cover section due to the percentage of the floor area used by the storage warehouse or workshop (Please select a more appropriate occupation</t>
  </si>
  <si>
    <t>ARCHER1</t>
  </si>
  <si>
    <t>T Archer</t>
  </si>
  <si>
    <t>CG360576919</t>
  </si>
  <si>
    <t>SBPQTE12022830</t>
  </si>
  <si>
    <t>(Declined: 19/01/2018 3:28:05 PM)
Declined Property Damage cover section due to the percentage of the floor area used by the storage warehouse or workshop (Please select a more appropriate occupation</t>
  </si>
  <si>
    <t>CG360567287</t>
  </si>
  <si>
    <t>SBPQTE12022953</t>
  </si>
  <si>
    <t xml:space="preserve">(Declined: 19/01/2018 4:13:44 PM)
Declined Property Damage cover section due to No or Auto suppression to 'Do all Deep Fryers have an automatic suppression unit and exhaust extraction system?'
</t>
  </si>
  <si>
    <t>BASIL JT</t>
  </si>
  <si>
    <t>Giancarlo &amp; Concetta Basile</t>
  </si>
  <si>
    <t>CG360568370</t>
  </si>
  <si>
    <t xml:space="preserve">(Declined: 22/01/2018 1:56:35 PM)
Declined Money cover section due to Occupation
Declined Public and Products Liability cover section due to Occupation
Declined Machinery Breakdown cover section due </t>
  </si>
  <si>
    <t>QUOTES JS</t>
  </si>
  <si>
    <t>CG360579085</t>
  </si>
  <si>
    <t xml:space="preserve">(Declined: 23/01/2018 11:12:39 AM)
Declined Public and Products Liability cover section due to Occupation
</t>
  </si>
  <si>
    <t>CG360570865</t>
  </si>
  <si>
    <t xml:space="preserve">(Declined: 24/01/2018 11:29:43 AM)
Declined Money cover section due to Occupation
Declined Theft cover section due to Occupation
Declined Property Damage cover section due to Occupation
</t>
  </si>
  <si>
    <t>ABERFELDIE</t>
  </si>
  <si>
    <t>The Secretary</t>
  </si>
  <si>
    <t>CG364972592</t>
  </si>
  <si>
    <t>SBPQTE12026176</t>
  </si>
  <si>
    <t xml:space="preserve">(Declined: 25/01/2018 4:15:38 PM)
Declined due to back dating of inception date beyond limits
</t>
  </si>
  <si>
    <t>VACIR A</t>
  </si>
  <si>
    <t>Adele Vacirca T/As Spotelo Hair Design</t>
  </si>
  <si>
    <t>CG366191866</t>
  </si>
  <si>
    <t>SBPQTE12026795</t>
  </si>
  <si>
    <t xml:space="preserve">(Declined: 29/01/2018 11:37:59 AM)
Declined as Flood cover is not available
</t>
  </si>
  <si>
    <t>TOLIK M1</t>
  </si>
  <si>
    <t>Chroma Contractors</t>
  </si>
  <si>
    <t>CG366191874</t>
  </si>
  <si>
    <t xml:space="preserve">(Declined: 29/01/2018 11:40:07 AM)
Declined as Flood cover is not available
</t>
  </si>
  <si>
    <t>CG365984197</t>
  </si>
  <si>
    <t xml:space="preserve">(Declined: 30/01/2018 3:39:34 PM)
Declined Property Damage cover section due to tenant Occupation
Declined Public and Products Liability cover section due to tenant Occupation
</t>
  </si>
  <si>
    <t>HENDE D1</t>
  </si>
  <si>
    <t>Mr D &amp; Mrs A Henderson</t>
  </si>
  <si>
    <t>CG365985785</t>
  </si>
  <si>
    <t xml:space="preserve">(Declined: 31/01/2018 4:42:53 PM)
Declined due to minimum underwriting criteria not being met
Refer Public and Products Liability cover section due to Occupation
</t>
  </si>
  <si>
    <t>CG356901833</t>
  </si>
  <si>
    <t>SBPQTE12013434</t>
  </si>
  <si>
    <t xml:space="preserve">(Declined: 2/01/2018 10:13:37 AM)
Declined Public and Products Liability cover section due to Occupation
</t>
  </si>
  <si>
    <t>Czajka</t>
  </si>
  <si>
    <t>Chris Czajka</t>
  </si>
  <si>
    <t>CG356912411</t>
  </si>
  <si>
    <t>SBPQTE12013867</t>
  </si>
  <si>
    <t>(Declined: 3/01/2018 10:43:28 AM)
Declined Public and Products Liability cover section due to Occupation
Declined Glass cover section due to Occupation
Declined Property Damage cover section due to O</t>
  </si>
  <si>
    <t>TEMPLETONB</t>
  </si>
  <si>
    <t>Benjamin Templeton</t>
  </si>
  <si>
    <t>CG356913530</t>
  </si>
  <si>
    <t xml:space="preserve">(Declined: 4/01/2018 2:17:32 PM)
Declined Public and Products Liability cover section due to Occupation
Declined Public and Products Liability cover section due to Occupation
</t>
  </si>
  <si>
    <t>GREENC</t>
  </si>
  <si>
    <t>Green Collect Ltd Trading as Green Collect</t>
  </si>
  <si>
    <t>CG356914162</t>
  </si>
  <si>
    <t xml:space="preserve">(Declined: 5/01/2018 11:16:13 AM)
Declined Glass cover section due to Occupation
Declined Property Damage cover section due to Occupation
</t>
  </si>
  <si>
    <t>CG356914256</t>
  </si>
  <si>
    <t>SBPQTE12015090</t>
  </si>
  <si>
    <t xml:space="preserve">(Declined: 5/01/2018 12:29:59 PM)
Declined Public and Products Liability cover section due to Occupation
</t>
  </si>
  <si>
    <t>CG356904617</t>
  </si>
  <si>
    <t xml:space="preserve">(Declined: 5/01/2018 3:02:36 PM)
Declined Property Damage cover section due to Occupation
</t>
  </si>
  <si>
    <t>CROSS</t>
  </si>
  <si>
    <t>Crossfit Westbourne Pty Ltd</t>
  </si>
  <si>
    <t>CG356904754</t>
  </si>
  <si>
    <t>SBPQTE12015285</t>
  </si>
  <si>
    <t>(Declined: 5/01/2018 5:05:32 PM)
Declined Public and Products Liability cover section due to No to ‘Does the business hold a current professional indemnity policy with a sum insured of at least $2M o</t>
  </si>
  <si>
    <t>ATOMIC</t>
  </si>
  <si>
    <t>Atomic Consulting Pty Ltd</t>
  </si>
  <si>
    <t>CG356918448</t>
  </si>
  <si>
    <t>SBPQTE12018018</t>
  </si>
  <si>
    <t>(Declined: 11/01/2018 1:06:13 PM)
Declined due to EPS% and Property Damage/Business Interruption sum insured
Declined due to wall construction and Property Damage/Business Interruption sum insured
De</t>
  </si>
  <si>
    <t>BUMBLEBEE</t>
  </si>
  <si>
    <t>A Triman Australia Pty Ltd</t>
  </si>
  <si>
    <t>CG356909386</t>
  </si>
  <si>
    <t>SBPQTE12018023</t>
  </si>
  <si>
    <t>(Declined: 12/01/2018 7:42:44 AM)
Hi Craig, thanks for sending over. Due to construction, this is one we will be unable to offer terms on. Regards, Dean Windsor</t>
  </si>
  <si>
    <t>CG356919423</t>
  </si>
  <si>
    <t xml:space="preserve">(Declined: 12/01/2018 12:12:46 PM)
Declined Public and Products Liability cover section due to Occupation
</t>
  </si>
  <si>
    <t>EDUCATIONIT</t>
  </si>
  <si>
    <t>Education IT Solutions Pty Ltd</t>
  </si>
  <si>
    <t>CG356909754</t>
  </si>
  <si>
    <t>SBPQTE12018601</t>
  </si>
  <si>
    <t>(Declined: 12/01/2018 12:26:32 PM)
Declined due to EPS% and Property Damage/Business Interruption sum insured
Declined due to roof construction and Property Damage/Business Interruption sum insured
R</t>
  </si>
  <si>
    <t>CG356919646</t>
  </si>
  <si>
    <t>SBPQTE12018733</t>
  </si>
  <si>
    <t xml:space="preserve">(Declined: 12/01/2018 2:31:12 PM)
Declined Public and Products Liability cover section due to No to ‘Does the business hold a current professional indemnity policy with a sum insured of at least $2M </t>
  </si>
  <si>
    <t>LewisE</t>
  </si>
  <si>
    <t>Edward Lewis</t>
  </si>
  <si>
    <t>CG360571977</t>
  </si>
  <si>
    <t>(Declined: 15/01/2018 12:59:04 PM)
Declined Machinery Breakdown cover section due to Occupation
Declined Theft cover section due to Occupation
Declined Business Interruption cover section due to Occu</t>
  </si>
  <si>
    <t>Pryjo</t>
  </si>
  <si>
    <t>Pryjo Pty Ltd</t>
  </si>
  <si>
    <t>CG360562240</t>
  </si>
  <si>
    <t>SBPQTE12019516</t>
  </si>
  <si>
    <t xml:space="preserve">(Declined: 15/01/2018 3:22:00 PM)
Declined Property Damage cover section due to No or Auto suppression to 'Do all Deep Fryers have an automatic suppression unit and exhaust extraction system?'
</t>
  </si>
  <si>
    <t>CJLAWS</t>
  </si>
  <si>
    <t>C J Laws Pty Ltd</t>
  </si>
  <si>
    <t>CG360573404</t>
  </si>
  <si>
    <t>SBPQTE12020397</t>
  </si>
  <si>
    <t xml:space="preserve">(Declined: 16/01/2018 2:25:10 PM)
Declined Property Damage cover section due to tenant Occupation
Declined Public and Products Liability cover section due to tenant Occupation
</t>
  </si>
  <si>
    <t>YAKM</t>
  </si>
  <si>
    <t>YAKM Pty Ltd</t>
  </si>
  <si>
    <t>CG360568385</t>
  </si>
  <si>
    <t>SBPQTE12023623</t>
  </si>
  <si>
    <t xml:space="preserve">(Declined: 22/01/2018 2:06:30 PM)
Declined Public and Products Liability cover section due to Occupation
</t>
  </si>
  <si>
    <t>CG360568395</t>
  </si>
  <si>
    <t xml:space="preserve">(Declined: 22/01/2018 2:09:02 PM)
Declined Public and Products Liability cover section due to Occupation
</t>
  </si>
  <si>
    <t>CG360578110</t>
  </si>
  <si>
    <t xml:space="preserve">(Declined: 22/01/2018 2:11:41 PM)
Declined Public and Products Liability cover section due to Occupation
</t>
  </si>
  <si>
    <t>TowersW</t>
  </si>
  <si>
    <t>Wes Towers</t>
  </si>
  <si>
    <t>CG360568449</t>
  </si>
  <si>
    <t>SBPQTE12023662</t>
  </si>
  <si>
    <t xml:space="preserve">(Declined: 22/01/2018 2:29:08 PM)
Declined due to minimum underwriting criteria not being met
Refer Public and Products Liability cover section due to Occupation
</t>
  </si>
  <si>
    <t>CG360579565</t>
  </si>
  <si>
    <t>SBPQTE12024420</t>
  </si>
  <si>
    <t xml:space="preserve">(Declined: 23/01/2018 2:23:07 PM)
Declined Public and Products Liability cover section due to tenant Occupation
</t>
  </si>
  <si>
    <t>SI2100</t>
  </si>
  <si>
    <t>Springfield ELC Pty Ltd as trustee for the Springfield ELC Project Trust</t>
  </si>
  <si>
    <t>CG360569915</t>
  </si>
  <si>
    <t xml:space="preserve">(Declined: 23/01/2018 3:06:47 PM)
Declined Public and Products Liability cover section due to tenant Occupation
</t>
  </si>
  <si>
    <t>CG360580079</t>
  </si>
  <si>
    <t xml:space="preserve">(Declined: 23/01/2018 5:51:15 PM)
Declined Public and Products Liability cover section due to tenant Occupation
</t>
  </si>
  <si>
    <t>CG366196024</t>
  </si>
  <si>
    <t xml:space="preserve">(Declined: 31/01/2018 6:42:47 PM)
Declined Public and Products Liability cover section due to Occupation
Declined Property Damage cover section due to Occupation
</t>
  </si>
  <si>
    <t>SI4567</t>
  </si>
  <si>
    <t>Playsport</t>
  </si>
  <si>
    <t>CG356912423</t>
  </si>
  <si>
    <t>SBPQTE12013876</t>
  </si>
  <si>
    <t xml:space="preserve">(Declined: 3/01/2018 10:54:27 AM)
Declined due to minimum underwriting criteria not being met
Refer Property Damage cover section due to manufacturing
</t>
  </si>
  <si>
    <t>GAURANGAEN</t>
  </si>
  <si>
    <t>Guaranga Enterprises Pty Ltd</t>
  </si>
  <si>
    <t>CG356912430</t>
  </si>
  <si>
    <t>SBPQTE12013880</t>
  </si>
  <si>
    <t xml:space="preserve">(Declined: 3/01/2018 10:57:13 AM)
Declined due to minimum underwriting criteria not being met
Refer Property Damage cover section due to manufacturing
</t>
  </si>
  <si>
    <t>CG356902955</t>
  </si>
  <si>
    <t xml:space="preserve">(Declined: 3/01/2018 1:48:20 PM)
Declined due to minimum underwriting criteria not being met
Declined due to Machinery cover taken without building cover (Property Owner)
</t>
  </si>
  <si>
    <t>GALLRUT</t>
  </si>
  <si>
    <t>Ruth Gallagher</t>
  </si>
  <si>
    <t>CG356914157</t>
  </si>
  <si>
    <t>(Declined: 5/01/2018 11:09:56 AM)
Declined Public and Products Liability cover section due to Yes to 'Does the business do any of the following: installation, repair, servicing, maintenance or cleani</t>
  </si>
  <si>
    <t>SUPPLYAIR</t>
  </si>
  <si>
    <t>Supply Air Services</t>
  </si>
  <si>
    <t>CG356919089</t>
  </si>
  <si>
    <t xml:space="preserve">(Declined: 12/01/2018 9:14:18 AM)
Declined Property Damage cover section due to wok cooking (minimum acceptance criteria not met)
</t>
  </si>
  <si>
    <t>AMPMHOSPIT</t>
  </si>
  <si>
    <t>AM &amp; PM Hospitality</t>
  </si>
  <si>
    <t>CG356909510</t>
  </si>
  <si>
    <t>SBPQTE12018440</t>
  </si>
  <si>
    <t xml:space="preserve">(Declined: 12/01/2018 10:09:01 AM)
Declined Public and Products Liability cover section due to Occupation
</t>
  </si>
  <si>
    <t>AUTOPROHAS</t>
  </si>
  <si>
    <t>Peninsula Car Care Pty Ltd</t>
  </si>
  <si>
    <t>CG356909616</t>
  </si>
  <si>
    <t>(Declined: 12/01/2018 11:10:22 AM)
Hi Melissa, thanks for sending over. Having viewed the website, the correct occupation has been selected, which is a liability decline with us. Regards, Dean Wind</t>
  </si>
  <si>
    <t>CG360569463</t>
  </si>
  <si>
    <t>(Declined: 23/01/2018 11:44:17 AM)
Declined due to minimum underwriting criteria not being met
Refer Public and Products Liability cover section due to installation, service or maintenance work at th</t>
  </si>
  <si>
    <t>TRADITIONA</t>
  </si>
  <si>
    <t>Traditional Stairs</t>
  </si>
  <si>
    <t>CG360570570</t>
  </si>
  <si>
    <t>SBPQTE12024843</t>
  </si>
  <si>
    <t xml:space="preserve">(Declined: 24/01/2018 9:14:13 AM)
Declined Public and Products Liability cover section due to Occupation
</t>
  </si>
  <si>
    <t>jdmpressurewash</t>
  </si>
  <si>
    <t>JDM Pressure Washing</t>
  </si>
  <si>
    <t>CG360570712</t>
  </si>
  <si>
    <t xml:space="preserve">(Declined: 24/01/2018 10:16:48 AM)
Declined Public and Products Liability cover section due to Occupation
</t>
  </si>
  <si>
    <t>CG365985243</t>
  </si>
  <si>
    <t>SBPQTE12028721</t>
  </si>
  <si>
    <t xml:space="preserve">(Declined: 31/01/2018 12:31:30 PM)
Declined Public and Products Liability cover section due to Occupation
</t>
  </si>
  <si>
    <t>LONGBEACH</t>
  </si>
  <si>
    <t>Longbeach Communications</t>
  </si>
  <si>
    <t>CG366195311</t>
  </si>
  <si>
    <t xml:space="preserve">(Declined: 31/01/2018 12:32:43 PM)
Declined Public and Products Liability cover section due to Occupation
</t>
  </si>
  <si>
    <t>CG365985348</t>
  </si>
  <si>
    <t xml:space="preserve">(Declined: 31/01/2018 1:32:38 PM)
Declined Public and Products Liability cover section due to Occupation
</t>
  </si>
  <si>
    <t>COACHBUILT</t>
  </si>
  <si>
    <t>Coach Built Caravans Pty Ltd</t>
  </si>
  <si>
    <t>CG356905160</t>
  </si>
  <si>
    <t>SBPQTE12015445</t>
  </si>
  <si>
    <t xml:space="preserve">(Declined: 8/01/2018 11:01:00 AM)
Declined Public and Products Liability cover section due to USA / Canada exports
</t>
  </si>
  <si>
    <t>4314</t>
  </si>
  <si>
    <t>Guidi Fashions Pty Ltd</t>
  </si>
  <si>
    <t>CG356905721</t>
  </si>
  <si>
    <t>SBPQTE12015453</t>
  </si>
  <si>
    <t>(Declined: 8/01/2018 4:22:42 PM)
Hi Susan, we will be unable to continue to provide the liability cover based on the new activities. This will need to be placed elsewhere. Regards, Dean Windsor</t>
  </si>
  <si>
    <t>CG356908651</t>
  </si>
  <si>
    <t>SBPQTE12017978</t>
  </si>
  <si>
    <t xml:space="preserve">(Declined: 11/01/2018 12:34:31 PM)
Declined Public and Products Liability cover section due to Occupation
</t>
  </si>
  <si>
    <t>17830</t>
  </si>
  <si>
    <t>Michael Foxwell</t>
  </si>
  <si>
    <t>CG360562446</t>
  </si>
  <si>
    <t xml:space="preserve">(Declined: 15/01/2018 4:38:03 PM)
Declined as Flood cover is not available
</t>
  </si>
  <si>
    <t>15577</t>
  </si>
  <si>
    <t>Mr Q. Trieu</t>
  </si>
  <si>
    <t>CG360563141</t>
  </si>
  <si>
    <t xml:space="preserve">(Declined: 16/01/2018 11:48:01 AM)
Declined due to no town water, age of building, occupation and Property Damage/Business Interruption sum insured
Declined due to inadequate fire protection for the </t>
  </si>
  <si>
    <t>12858</t>
  </si>
  <si>
    <t>Alpha 60</t>
  </si>
  <si>
    <t>CG360575218</t>
  </si>
  <si>
    <t>(Declined: 18/01/2018 9:51:27 AM)
Declined Property Damage cover section due to No or Unknown to 'Does the wok cooking equipment have a flame failure automatic cut off module and exhaust extraction s</t>
  </si>
  <si>
    <t>18576</t>
  </si>
  <si>
    <t>M &amp; J Piyada Pty Ltd</t>
  </si>
  <si>
    <t>CG360566000</t>
  </si>
  <si>
    <t>SBPQTE12021094</t>
  </si>
  <si>
    <t>(Declined: 18/01/2018 3:01:16 PM)
Hi Chris,
Thanks for your quote and referral.
Unfortunately we are unable to cover the Machinery Breakdown to the limit any one loss that has been requested. Pleas</t>
  </si>
  <si>
    <t>18575</t>
  </si>
  <si>
    <t>Jesymar Pty Ltd</t>
  </si>
  <si>
    <t>CG360579139</t>
  </si>
  <si>
    <t>(Declined: 23/01/2018 11:26:53 AM)
Declined Public and Products Liability cover section due to No to ‘Does the business hold a current professional indemnity policy with a sum insured of at least $2M</t>
  </si>
  <si>
    <t>14775</t>
  </si>
  <si>
    <t>Platinum Teambuilding Pty Ltd</t>
  </si>
  <si>
    <t>CG360580014</t>
  </si>
  <si>
    <t xml:space="preserve">(Declined: 23/01/2018 5:17:32 PM)
Declined Public and Products Liability cover section due to Occupation
</t>
  </si>
  <si>
    <t>15106</t>
  </si>
  <si>
    <t>The Green Ribbon Cleaning Service</t>
  </si>
  <si>
    <t>CG365981424</t>
  </si>
  <si>
    <t>(Declined: 27/01/2018 3:28:12 PM)
Declined due to back dating of inception date beyond limits
Refer due to claims history
Refer due to claims history
Refer due to claims history
Refer due to claims h</t>
  </si>
  <si>
    <t>12241</t>
  </si>
  <si>
    <t>S Zheng</t>
  </si>
  <si>
    <t>CG356912479</t>
  </si>
  <si>
    <t>(Declined: 3/01/2018 11:30:50 AM)
Declined Public and Products Liability cover section due to Yes to 'Does the business carry out any work: at airports; on public roads, public footpaths (excluding d</t>
  </si>
  <si>
    <t>BOREKE</t>
  </si>
  <si>
    <t>Essemalo Borek</t>
  </si>
  <si>
    <t>CG356903998</t>
  </si>
  <si>
    <t>(Declined: 4/01/2018 4:55:01 PM)
Declined due to occupation, no town water, location and Property Damage/Business Interruption sum insured
Refer due to tenant occupation, location type and Property D</t>
  </si>
  <si>
    <t>AYOUB</t>
  </si>
  <si>
    <t>Tony Ayoub</t>
  </si>
  <si>
    <t>CG356917400</t>
  </si>
  <si>
    <t>(Declined: 10/01/2018 1:52:56 PM)
Declined Property Damage cover section due to tenant Occupation
Declined Business Interruption cover section due to tenant Occupation
Declined Public and Products Li</t>
  </si>
  <si>
    <t>GONANO</t>
  </si>
  <si>
    <t>EL  &amp; MC Gonano Pty Ltd</t>
  </si>
  <si>
    <t>CG360572865</t>
  </si>
  <si>
    <t>(Declined: 16/01/2018 10:25:13 AM)
Declined Public and Products Liability cover section due to Occupation
Declined Business Interruption cover section due to Occupation
Declined Property Damage cover</t>
  </si>
  <si>
    <t>ADSTOOL</t>
  </si>
  <si>
    <t>ADS Tooling Pty Ltd</t>
  </si>
  <si>
    <t>CG360573179</t>
  </si>
  <si>
    <t>(Declined: 16/01/2018 12:42:28 PM)
Declined Public and Products Liability cover section due to Yes to 'Does the business allow public access to the premises(excluding offices &amp; retail areas)?'
Declin</t>
  </si>
  <si>
    <t>VIPFASTEN</t>
  </si>
  <si>
    <t>V.I.P. FASTENING SYSTEMS PTY LTD</t>
  </si>
  <si>
    <t>CG360567129</t>
  </si>
  <si>
    <t xml:space="preserve">(Declined: 19/01/2018 3:08:49 PM)
Declined Property Damage cover section due to Occupation
</t>
  </si>
  <si>
    <t>UNITEDSTON</t>
  </si>
  <si>
    <t>United Stone Industries Pty Ltd</t>
  </si>
  <si>
    <t>CG360576989</t>
  </si>
  <si>
    <t>SBPQTE12022912</t>
  </si>
  <si>
    <t xml:space="preserve">(Declined: 19/01/2018 3:54:30 PM)
Declined Property Damage cover section due to Occupation
</t>
  </si>
  <si>
    <t>CG360568168</t>
  </si>
  <si>
    <t xml:space="preserve">(Declined: 22/01/2018 12:15:56 PM)
Declined Public and Products Liability cover section due to Occupation
Declined Theft cover section due to Occupation
Declined Property Damage cover section due to </t>
  </si>
  <si>
    <t>IBERIA</t>
  </si>
  <si>
    <t>Iberia Motor Repairs Pty Ltd</t>
  </si>
  <si>
    <t>CG360568515</t>
  </si>
  <si>
    <t xml:space="preserve">(Declined: 22/01/2018 3:00:32 PM)
Declined due to minimum underwriting criteria not being met
Refer due to forward dating of inception date
</t>
  </si>
  <si>
    <t>HAUS</t>
  </si>
  <si>
    <t>Haus Party Pty Ltd</t>
  </si>
  <si>
    <t>CG364962055</t>
  </si>
  <si>
    <t xml:space="preserve">(Declined: 25/01/2018 9:08:17 AM)
Declined Property Damage cover section due to Occupation
</t>
  </si>
  <si>
    <t>CG364962124</t>
  </si>
  <si>
    <t xml:space="preserve">(Declined: 25/01/2018 10:00:48 AM)
Declined Public and Products Liability cover section due to Occupation
</t>
  </si>
  <si>
    <t>BINGS</t>
  </si>
  <si>
    <t>Bings Catering Equipment Pty Ltd</t>
  </si>
  <si>
    <t>CG366192430</t>
  </si>
  <si>
    <t>SBPQTE12027205</t>
  </si>
  <si>
    <t>(Declined: 29/01/2018 3:51:21 PM)
Declined due to occupation, EPS% and Property Damage/Business Interruption sum insured
Declined Property Damage cover section due to No or Unknown to 'Does the wok c</t>
  </si>
  <si>
    <t>amstar</t>
  </si>
  <si>
    <t>Amstar Pty Ltd</t>
  </si>
  <si>
    <t>CG356912064</t>
  </si>
  <si>
    <t xml:space="preserve">(Declined: 2/01/2018 4:23:48 PM)
Declined due to General Property section taken without either Property Damage section or Liability section
</t>
  </si>
  <si>
    <t>LOVECHRIS</t>
  </si>
  <si>
    <t>MR C LOVE</t>
  </si>
  <si>
    <t>CG356913652</t>
  </si>
  <si>
    <t xml:space="preserve">(Declined: 4/01/2018 3:32:48 PM)
Declined due to inadequate fire protection for the risk and Property Damage/Business Interruption sum insured (fire extinguishers required)
</t>
  </si>
  <si>
    <t>JANKAY</t>
  </si>
  <si>
    <t>JANKAY SUPERANNUATION FUND</t>
  </si>
  <si>
    <t>CG356904558</t>
  </si>
  <si>
    <t xml:space="preserve">(Declined: 5/01/2018 2:08:34 PM)
Declined Public and Products Liability cover section due to Occupation
</t>
  </si>
  <si>
    <t>MOTORCYCLE</t>
  </si>
  <si>
    <t>MOTORCYCLES SERVICE CENTRE PTY LTD</t>
  </si>
  <si>
    <t>CG356914810</t>
  </si>
  <si>
    <t>SBPQTE12015375</t>
  </si>
  <si>
    <t>(Declined: 8/01/2018 9:02:11 AM)
Declined due to minimum underwriting criteria not being met
Refer Public and Products Liability cover section due to Yes to 'Do you have any contracts to be designate</t>
  </si>
  <si>
    <t>LANGTON</t>
  </si>
  <si>
    <t>LANGTON GROUP P/L</t>
  </si>
  <si>
    <t>CG356906866</t>
  </si>
  <si>
    <t xml:space="preserve">(Declined: 9/01/2018 4:56:53 PM)
Declined Public and Products Liability cover section due to Occupation
</t>
  </si>
  <si>
    <t>MIDDLETONR</t>
  </si>
  <si>
    <t>R MIDDLETON</t>
  </si>
  <si>
    <t>CG356917748</t>
  </si>
  <si>
    <t xml:space="preserve">(Declined: 10/01/2018 4:23:12 PM)
Declined Public and Products Liability cover section due to Occupation
</t>
  </si>
  <si>
    <t>LILLEA</t>
  </si>
  <si>
    <t>A LILLEY</t>
  </si>
  <si>
    <t>CG356908693</t>
  </si>
  <si>
    <t xml:space="preserve">(Declined: 11/01/2018 12:56:27 PM)
Declined Public and Products Liability cover section due to Occupation
</t>
  </si>
  <si>
    <t>SMITHJOHN</t>
  </si>
  <si>
    <t>MR J SMITH</t>
  </si>
  <si>
    <t>CG356918445</t>
  </si>
  <si>
    <t>(Declined: 11/01/2018 1:04:56 PM)
Declined Public and Products Liability cover section due to the percentage of turnover from installation, service or maintenance work at third party premises (Please</t>
  </si>
  <si>
    <t>CG356919843</t>
  </si>
  <si>
    <t>(Declined: 12/01/2018 4:22:07 PM)
Declined Public and Products Liability cover section due to No or Unknown to 'Does the business have at least 2 years experience in manufacturing each type of produc</t>
  </si>
  <si>
    <t>JONESJAMES</t>
  </si>
  <si>
    <t>JAMES JONES</t>
  </si>
  <si>
    <t>CG360566109</t>
  </si>
  <si>
    <t xml:space="preserve">(Declined: 18/01/2018 3:54:13 PM)
Declined Property Damage cover section due to No or Auto suppression to 'Do all Deep Fryers have an automatic suppression unit and exhaust extraction system?'
Refer </t>
  </si>
  <si>
    <t>BODEY R</t>
  </si>
  <si>
    <t>RW &amp; MA  BODEY</t>
  </si>
  <si>
    <t>CG360576313</t>
  </si>
  <si>
    <t xml:space="preserve">(Declined: 19/01/2018 10:44:38 AM)
Declined Public and Products Liability cover section due to Occupation
</t>
  </si>
  <si>
    <t>CONNEWARRE</t>
  </si>
  <si>
    <t>CONNEWARRE CABINETS PTY LTD</t>
  </si>
  <si>
    <t>CG360566943</t>
  </si>
  <si>
    <t xml:space="preserve">(Declined: 19/01/2018 1:50:06 PM)
Declined due to inadequate fire protection for the occupation and Property Damage/Business Interruption sum insured (fire extinguishers &amp; fire blankets required)
</t>
  </si>
  <si>
    <t>LIUSIM</t>
  </si>
  <si>
    <t>MR S LIU</t>
  </si>
  <si>
    <t>CG360578904</t>
  </si>
  <si>
    <t xml:space="preserve">(Declined: 23/01/2018 10:10:22 AM)
Declined Public and Products Liability cover section due to Occupation
</t>
  </si>
  <si>
    <t>MUPETA</t>
  </si>
  <si>
    <t>MR L MUPETA</t>
  </si>
  <si>
    <t>CG360570145</t>
  </si>
  <si>
    <t xml:space="preserve">(Declined: 23/01/2018 4:36:31 PM)
Declined Public and Products Liability cover section due to Occupation
</t>
  </si>
  <si>
    <t>LYNCHDJ</t>
  </si>
  <si>
    <t>MR D LYNCH</t>
  </si>
  <si>
    <t>CG360581190</t>
  </si>
  <si>
    <t xml:space="preserve">(Declined: 24/01/2018 2:22:00 PM)
Declined Public and Products Liability cover section due to Occupation
</t>
  </si>
  <si>
    <t>GALLAGHERB</t>
  </si>
  <si>
    <t>MR B &amp; MRS S GALLAGHER</t>
  </si>
  <si>
    <t>CG366194300</t>
  </si>
  <si>
    <t>SBPQTE12028096</t>
  </si>
  <si>
    <t>(Declined: 30/01/2018 3:27:59 PM)
Declined due to minimum underwriting criteria not being met
Declined due to Theft section taken without Property Damage section
Declined Public and Products Liabilit</t>
  </si>
  <si>
    <t>VENDYP</t>
  </si>
  <si>
    <t>CG365984214</t>
  </si>
  <si>
    <t>(Declined: 30/01/2018 3:41:35 PM)
Declined Public and Products Liability cover section due to the percentage of hot work away
Declined Public and Products Liability cover section due to the percentag</t>
  </si>
  <si>
    <t>OLLIS</t>
  </si>
  <si>
    <t>MR T OLLIS</t>
  </si>
  <si>
    <t>CG365984821</t>
  </si>
  <si>
    <t>SBPQTE12028440</t>
  </si>
  <si>
    <t>(Declined: 31/01/2018 9:22:21 AM)
Declined due to minimum underwriting criteria not being met
Declined Public and Products Liability cover section due to No to 'Does the business possess HACCP Austra</t>
  </si>
  <si>
    <t>CG366194956</t>
  </si>
  <si>
    <t xml:space="preserve">(Declined: 31/01/2018 9:25:51 AM)
Declined due to minimum underwriting criteria not being met
Refer Public and Products Liability cover section due to Occupation
</t>
  </si>
  <si>
    <t>CG366195746</t>
  </si>
  <si>
    <t>(Declined: 31/01/2018 3:31:48 PM)
Declined Money cover section due to Occupation
Declined General Property cover section due to Occupation
Declined Business Interruption cover section due to Occupati</t>
  </si>
  <si>
    <t>FFL</t>
  </si>
  <si>
    <t>THE TRUSTEE FOR T LEPOSA FAMILY TRUST</t>
  </si>
  <si>
    <t>CG366195908</t>
  </si>
  <si>
    <t xml:space="preserve">(Declined: 31/01/2018 4:48:48 PM)
Declined Public and Products Liability cover section due to Occupation
</t>
  </si>
  <si>
    <t>FRASIERP</t>
  </si>
  <si>
    <t>MR P FRASIER</t>
  </si>
  <si>
    <t>CG366195950</t>
  </si>
  <si>
    <t xml:space="preserve">(Declined: 31/01/2018 5:13:04 PM)
Declined Public and Products Liability cover section due to tenant Occupation
</t>
  </si>
  <si>
    <t>LIPINSKI</t>
  </si>
  <si>
    <t>LIPINSKI SISTERS PARTNERSHIP</t>
  </si>
  <si>
    <t>CG356918774</t>
  </si>
  <si>
    <t xml:space="preserve">(Declined: 11/01/2018 3:50:03 PM)
Declined due to inadequate fire protection for the risk and Property Damage/Business Interruption sum insured (fire extinguishers required)
</t>
  </si>
  <si>
    <t>397</t>
  </si>
  <si>
    <t>Dr W White</t>
  </si>
  <si>
    <t>CG356919439</t>
  </si>
  <si>
    <t xml:space="preserve">(Declined: 12/01/2018 12:23:38 PM)
Declined Public and Products Liability cover section due to Occupation
</t>
  </si>
  <si>
    <t>2010</t>
  </si>
  <si>
    <t>Mr Mark Swivel</t>
  </si>
  <si>
    <t>CG360572062</t>
  </si>
  <si>
    <t>(Declined: 15/01/2018 1:56:35 PM)
Declined Public and Products Liability cover section due to Occupation
Declined Theft cover section due to Occupation
Declined Property Damage cover section due to O</t>
  </si>
  <si>
    <t>3477</t>
  </si>
  <si>
    <t>Consulate General of Kazakhstan in Sydney</t>
  </si>
  <si>
    <t>CG360569479</t>
  </si>
  <si>
    <t>(Declined: 23/01/2018 11:50:48 AM)
Declined Theft cover section due to Occupation
Declined Business Interruption cover section due to Occupation
Declined Glass cover section due to Occupation
Decline</t>
  </si>
  <si>
    <t>562</t>
  </si>
  <si>
    <t>Growth Agriculture Pty Ltd</t>
  </si>
  <si>
    <t>CG356906015</t>
  </si>
  <si>
    <t xml:space="preserve">(Declined: 9/01/2018 8:50:46 AM)
Declined Public and Products Liability cover section due to Occupation
</t>
  </si>
  <si>
    <t>ROCKY</t>
  </si>
  <si>
    <t>Rocky River ResourcesPty Ltd</t>
  </si>
  <si>
    <t>CG356919059</t>
  </si>
  <si>
    <t xml:space="preserve">(Declined: 12/01/2018 8:37:48 AM)
Declined Theft cover section due to Occupation
</t>
  </si>
  <si>
    <t>DELAS</t>
  </si>
  <si>
    <t>Susan Delaney</t>
  </si>
  <si>
    <t>CG356919097</t>
  </si>
  <si>
    <t xml:space="preserve">(Declined: 12/01/2018 9:21:30 AM)
Declined due to location
Refer due to claims history
Refer due to claims history
</t>
  </si>
  <si>
    <t>VIC224</t>
  </si>
  <si>
    <t>Vic 224 Pty Ltd</t>
  </si>
  <si>
    <t>CG356919307</t>
  </si>
  <si>
    <t>SBPQTE12018505</t>
  </si>
  <si>
    <t>(Declined: 12/01/2018 11:12:06 AM)
Declined due to roof construction and Property Damage/Business Interruption sum insured
Refer Property Damage cover section due to tenant Occupation
Refer Glass cov</t>
  </si>
  <si>
    <t>KAILIST</t>
  </si>
  <si>
    <t>Theo &amp; Diane Kailis</t>
  </si>
  <si>
    <t>CG360562917</t>
  </si>
  <si>
    <t xml:space="preserve">(Declined: 16/01/2018 10:10:12 AM)
Declined Public and Products Liability cover section due to Occupation
</t>
  </si>
  <si>
    <t>ELLEC</t>
  </si>
  <si>
    <t>ELLE CONFERENCE &amp; EVENT SPECIALISTS</t>
  </si>
  <si>
    <t>CG360563520</t>
  </si>
  <si>
    <t>SBPQTE12020419</t>
  </si>
  <si>
    <t>(Declined: 16/01/2018 2:36:54 PM)
Declined Property Damage cover section due to No to 'Are fixed dust extractors fitted to all woodworking machinery?'
Refer due to occupation and Property Damage/Busi</t>
  </si>
  <si>
    <t>CIBO</t>
  </si>
  <si>
    <t xml:space="preserve">CIBO Design Pty Ltd </t>
  </si>
  <si>
    <t>CG360579174</t>
  </si>
  <si>
    <t>SBPQTE12024189</t>
  </si>
  <si>
    <t xml:space="preserve">(Declined: 23/01/2018 11:39:05 AM)
Declined due to Glass section taken without Property Damage section
</t>
  </si>
  <si>
    <t>CBAIL</t>
  </si>
  <si>
    <t>Catharine Bailey</t>
  </si>
  <si>
    <t>CG366195025</t>
  </si>
  <si>
    <t>(Declined: 31/01/2018 10:15:17 AM)
Declined Theft cover section due to Occupation
Declined General Property cover section due to Occupation
Declined Business Interruption cover section due to Occupat</t>
  </si>
  <si>
    <t>WISEMC</t>
  </si>
  <si>
    <t xml:space="preserve">Wise McGrath Pty Ltd Wise McGrath Risk Services Pty Ltd Wise McGrath Services (ACT) Pty Ltd Robinson Group Australia Pty Limited Wise McGrath Services (VIC) Pty Ltd </t>
  </si>
  <si>
    <t>CG365985176</t>
  </si>
  <si>
    <t xml:space="preserve">(Declined: 31/01/2018 11:59:54 AM)
Declined due to roof construction and Property Damage/Business Interruption sum insured
</t>
  </si>
  <si>
    <t>CG366195601</t>
  </si>
  <si>
    <t>SBPQTE12028908</t>
  </si>
  <si>
    <t>(Declined: 31/01/2018 2:39:24 PM)
Declined Public and Products Liability cover section due to No to 'Is the property fully fenced?'
Declined Public and Products Liability cover section due to No to '</t>
  </si>
  <si>
    <t>TIPALEA</t>
  </si>
  <si>
    <t xml:space="preserve">Tipalea Partners Pty Ltd; Tipalea Marian Land Pty Ltd; Tipalea Services Pty Ltd  </t>
  </si>
  <si>
    <t>CG356909085</t>
  </si>
  <si>
    <t>(Declined: 11/01/2018 4:32:24 PM)
Declined Property Damage cover section due to No or Unknown to 'Does the wok cooking equipment have a flame failure automatic cut off module and exhaust extraction s</t>
  </si>
  <si>
    <t>HACHI</t>
  </si>
  <si>
    <t>Hachico Pty Ltd T/As Hachi Restaurant</t>
  </si>
  <si>
    <t>CG360575203</t>
  </si>
  <si>
    <t>SBPQTE12021577</t>
  </si>
  <si>
    <t xml:space="preserve">(Declined: 18/01/2018 9:43:59 AM)
Declined as Flood cover is not available
</t>
  </si>
  <si>
    <t>COOLFLORIST</t>
  </si>
  <si>
    <t>Summa Rose Hicks</t>
  </si>
  <si>
    <t>CG356912781</t>
  </si>
  <si>
    <t>(Declined: 3/01/2018 2:43:40 PM)
Declined due to location
Declined due to construction, fire brigade type and Property Damage/Business Interruption sum insured
Declined due to construction, no town w</t>
  </si>
  <si>
    <t>POSSU SHED</t>
  </si>
  <si>
    <t>Possum Shed Cafe</t>
  </si>
  <si>
    <t>CG356911787</t>
  </si>
  <si>
    <t xml:space="preserve">(Declined: 2/01/2018 11:40:26 AM)
Declined due to last rewired date, occupation and Property Damage/Business Interruption sum insured
</t>
  </si>
  <si>
    <t>IANS</t>
  </si>
  <si>
    <t>Ian &amp; Julie Burrows</t>
  </si>
  <si>
    <t>CG356902525</t>
  </si>
  <si>
    <t xml:space="preserve">(Declined: 3/01/2018 8:33:31 AM)
Declined Public and Products Liability cover section due to Occupation
</t>
  </si>
  <si>
    <t>test</t>
  </si>
  <si>
    <t>CG356916051</t>
  </si>
  <si>
    <t xml:space="preserve">(Declined: 9/01/2018 11:04:22 AM)
Declined Public and Products Liability cover section due to Occupation
</t>
  </si>
  <si>
    <t>CG360579744</t>
  </si>
  <si>
    <t xml:space="preserve">(Declined: 23/01/2018 3:20:28 PM)
Declined Public and Products Liability cover section due to Occupation
</t>
  </si>
  <si>
    <t>CG365982299</t>
  </si>
  <si>
    <t>(Declined: 29/01/2018 2:38:15 PM)
Declined Public and Products Liability cover section due to No to 'Does the business possess HACCP Australia food safety certification?'
Refer Public and Products Li</t>
  </si>
  <si>
    <t>CG360569353</t>
  </si>
  <si>
    <t>(Declined: 23/01/2018 11:09:10 AM)
Declined due to inadequate security for the risk and Theft sum insured
Declined due to inadequate fire protection for the risk and Property Damage/Business Interrup</t>
  </si>
  <si>
    <t>M2813</t>
  </si>
  <si>
    <t>Mourad Transport P/L T/as PACE TRANSPORT</t>
  </si>
  <si>
    <t>CG360572787</t>
  </si>
  <si>
    <t xml:space="preserve">(Declined: 16/01/2018 9:39:04 AM)
Declined Property Damage cover section due to No to 'Does the manager of the business have 5 or more years experience in the industry as a restaurant/cafe manager?'
</t>
  </si>
  <si>
    <t>H1052</t>
  </si>
  <si>
    <t>HAHNDORF'S FINE CHOCOLATE</t>
  </si>
  <si>
    <t>CG356905477</t>
  </si>
  <si>
    <t xml:space="preserve">(Declined: 8/01/2018 2:20:59 PM)
Declined due to inadequate fire protection for the risk and Property Damage/Business Interruption sum insured
</t>
  </si>
  <si>
    <t>R0788</t>
  </si>
  <si>
    <t>Runway Body &amp; Makeup</t>
  </si>
  <si>
    <t>CG356905672</t>
  </si>
  <si>
    <t>(Declined: 8/01/2018 3:57:13 PM)
Declined Public and Products Liability cover section due to Occupation
Declined Theft cover section due to Occupation
Declined Business Interruption cover section due</t>
  </si>
  <si>
    <t>F0036</t>
  </si>
  <si>
    <t>Future Foams Pty Ltd</t>
  </si>
  <si>
    <t>CG356917171</t>
  </si>
  <si>
    <t>(Declined: 10/01/2018 11:16:05 AM)
Declined Machinery Breakdown cover section due to Occupation
Declined Business Interruption cover section due to Occupation
Declined Property Damage cover section d</t>
  </si>
  <si>
    <t>L0429</t>
  </si>
  <si>
    <t>LANCELIN SOUTH PTY LTD</t>
  </si>
  <si>
    <t>CG356917866</t>
  </si>
  <si>
    <t xml:space="preserve">(Declined: 10/01/2018 5:56:54 PM)
Declined due to Glass section taken without Property Damage section
</t>
  </si>
  <si>
    <t>U0204</t>
  </si>
  <si>
    <t>Uncle Chops Smoke</t>
  </si>
  <si>
    <t>CG360562517</t>
  </si>
  <si>
    <t>(Declined: 15/01/2018 5:22:02 PM)
Declined Public and Products Liability cover section due to Occupation
Declined Public and Products Liability cover section due to Yes to 'Do you carry out any of th</t>
  </si>
  <si>
    <t>Fo621</t>
  </si>
  <si>
    <t>Fenetel Pty Ltd</t>
  </si>
  <si>
    <t>CG360573046</t>
  </si>
  <si>
    <t>(Declined: 16/01/2018 11:52:15 AM)
Declined due to Annual Turnover
Declined due to inadequate fire protection for the risk and Property Damage/Business Interruption sum insured (fire extinguishers re</t>
  </si>
  <si>
    <t>P0475</t>
  </si>
  <si>
    <t>PRM Property Group Pty Ltd</t>
  </si>
  <si>
    <t>CG360564717</t>
  </si>
  <si>
    <t xml:space="preserve">(Declined: 17/01/2018 2:19:05 PM)
Declined due to inadequate fire protection for the risk and Property Damage/Business Interruption sum insured
</t>
  </si>
  <si>
    <t>CG360574658</t>
  </si>
  <si>
    <t xml:space="preserve">(Declined: 17/01/2018 2:55:32 PM)
Declined due to inadequate fire protection for the risk and Property Damage/Business Interruption sum insured
</t>
  </si>
  <si>
    <t>A0402</t>
  </si>
  <si>
    <t>Cotton Holdings Pty Ltd</t>
  </si>
  <si>
    <t>CG360578288</t>
  </si>
  <si>
    <t>(Declined: 22/01/2018 3:37:02 PM)
Declined Theft cover section due to Occupation
Declined General Property cover section due to Occupation
Declined Business Interruption cover section due to Occupati</t>
  </si>
  <si>
    <t>A0531</t>
  </si>
  <si>
    <t>APH Contractors Pty Ltd the Trustee for the APH Trust</t>
  </si>
  <si>
    <t>CG360570835</t>
  </si>
  <si>
    <t xml:space="preserve">(Declined: 24/01/2018 11:13:28 AM)
Declined due to location
</t>
  </si>
  <si>
    <t>D0016</t>
  </si>
  <si>
    <t>DK Electrical</t>
  </si>
  <si>
    <t>CG360571152</t>
  </si>
  <si>
    <t xml:space="preserve">(Declined: 24/01/2018 1:29:01 PM)
Declined Public and Products Liability cover section due to Occupation
</t>
  </si>
  <si>
    <t>R0299</t>
  </si>
  <si>
    <t>Rockcote WA</t>
  </si>
  <si>
    <t>CG366191982</t>
  </si>
  <si>
    <t>(Declined: 29/01/2018 12:17:07 PM)
Declined Property Damage cover section due to No or Auto suppression to 'Do all Deep Fryers have an automatic suppression unit and exhaust extraction system?'
Refer</t>
  </si>
  <si>
    <t>G0744</t>
  </si>
  <si>
    <t xml:space="preserve">Gunellas Investment Pty Ltd Pty Ltd </t>
  </si>
  <si>
    <t>CG366192654</t>
  </si>
  <si>
    <t>(Declined: 29/01/2018 5:37:37 PM)
Declined Money cover section due to Occupation
Declined Machinery Breakdown cover section due to Occupation
Declined Theft cover section due to Occupation
Declined B</t>
  </si>
  <si>
    <t>L0414</t>
  </si>
  <si>
    <t>The Lesmurdie Club Inc.</t>
  </si>
  <si>
    <t>CG356903643</t>
  </si>
  <si>
    <t xml:space="preserve">(Declined: 4/01/2018 12:22:16 PM)
Declined due to General Property section taken without either Property Damage section or Liability section
</t>
  </si>
  <si>
    <t>ARROW M</t>
  </si>
  <si>
    <t>Mitchell Arrow</t>
  </si>
  <si>
    <t>CG356904644</t>
  </si>
  <si>
    <t xml:space="preserve">(Declined: 5/01/2018 3:19:38 PM)
Declined due to location
</t>
  </si>
  <si>
    <t>GADD W</t>
  </si>
  <si>
    <t>William &amp; Roselyn Gadd</t>
  </si>
  <si>
    <t>CG356916533</t>
  </si>
  <si>
    <t>(Declined: 9/01/2018 3:04:51 PM)
Declined due to fire brigade type, age of building, occupation and Property Damage/Business Interruption sum insured
Declined due to postcode, age of building, occupa</t>
  </si>
  <si>
    <t>PREST A</t>
  </si>
  <si>
    <t>Adrienne Preston</t>
  </si>
  <si>
    <t>CG356907098</t>
  </si>
  <si>
    <t>(Declined: 10/01/2018 8:44:49 AM)
Declined due to minimum underwriting criteria not being met
Declined due to inadequate fire protection for the risk and Property Damage/Business Interruption sum ins</t>
  </si>
  <si>
    <t>schra f</t>
  </si>
  <si>
    <t>Fred Schramm</t>
  </si>
  <si>
    <t>CG356907862</t>
  </si>
  <si>
    <t>(Declined: 10/01/2018 3:44:27 PM)
Declined Money cover section due to Occupation
Declined Theft cover section due to Occupation
Declined Glass cover section due to Occupation
Declined Property Damage</t>
  </si>
  <si>
    <t>stawelltc</t>
  </si>
  <si>
    <t>Stawell Tennis Club</t>
  </si>
  <si>
    <t>CG356919208</t>
  </si>
  <si>
    <t>(Declined: 12/01/2018 10:21:25 AM)
Declined due to location
Declined due to fire brigade type, age of building, occupation and Property Damage/Business Interruption sum insured
Declined due to constr</t>
  </si>
  <si>
    <t>MILLERJN</t>
  </si>
  <si>
    <t>Jill &amp; Nadya Miller</t>
  </si>
  <si>
    <t>CG360571662</t>
  </si>
  <si>
    <t xml:space="preserve">(Declined: 15/01/2018 10:01:05 AM)
Declined Public and Products Liability cover section due to Occupation
</t>
  </si>
  <si>
    <t>BROWN SAR</t>
  </si>
  <si>
    <t>Sarah Brown</t>
  </si>
  <si>
    <t>CG360571889</t>
  </si>
  <si>
    <t>SBPQTE12019248</t>
  </si>
  <si>
    <t>(Declined: 15/01/2018 12:06:16 PM)
Declined due to fire brigade type, age of building, occupation and Property Damage/Business Interruption sum insured
Refer Property Damage cover section due to tena</t>
  </si>
  <si>
    <t>CG360562811</t>
  </si>
  <si>
    <t xml:space="preserve">(Declined: 16/01/2018 9:20:10 AM)
Declined Public and Products Liability cover section due to Occupation
</t>
  </si>
  <si>
    <t>MEALI J</t>
  </si>
  <si>
    <t>Jacqueline Mealing</t>
  </si>
  <si>
    <t>CG360576182</t>
  </si>
  <si>
    <t>SBPQTE12021616</t>
  </si>
  <si>
    <t>(Declined: 19/01/2018 8:58:31 AM)
Hello,
Thank you for the opportunity to quote. Unfortunately we are unable to backdate new business. Please alter the start date to 18/01/2018 at the earliest
If</t>
  </si>
  <si>
    <t>PROJECTP</t>
  </si>
  <si>
    <t>Project Platypus</t>
  </si>
  <si>
    <t>CG360566674</t>
  </si>
  <si>
    <t xml:space="preserve">(Declined: 19/01/2018 11:16:47 AM)
Declined Public and Products Liability cover section due to Occupation
Decline due to occupation and Property Damage/Business Interruption sum insured
Refer due to </t>
  </si>
  <si>
    <t>UNWIN MI</t>
  </si>
  <si>
    <t>Michael Unwin</t>
  </si>
  <si>
    <t>CG360577569</t>
  </si>
  <si>
    <t>(Declined: 22/01/2018 8:55:10 AM)
Declined Property Damage cover section due to the amount of manufacturing for the occupation selected. Please select an appropriate manufacturing occupation.
Decline</t>
  </si>
  <si>
    <t>ZURZO R</t>
  </si>
  <si>
    <t>Rose Zurzolo</t>
  </si>
  <si>
    <t>CG360580601</t>
  </si>
  <si>
    <t xml:space="preserve">(Declined: 24/01/2018 9:53:58 AM)
Declined due to General Property section taken without either Property Damage section or Liability section
</t>
  </si>
  <si>
    <t>HOLDENM</t>
  </si>
  <si>
    <t xml:space="preserve">Mark Holden </t>
  </si>
  <si>
    <t>CG356904779</t>
  </si>
  <si>
    <t xml:space="preserve">(Declined: 5/01/2018 6:42:22 PM)
Declined Public and Products Liability cover section due to Occupation
</t>
  </si>
  <si>
    <t>STAR SCANN</t>
  </si>
  <si>
    <t>Star Scanning Pty Ltd</t>
  </si>
  <si>
    <t>CG356905885</t>
  </si>
  <si>
    <t xml:space="preserve">(Declined: 8/01/2018 7:17:07 PM)
Declined Public and Products Liability cover section due to Occupation
Declined General Property cover section due to Occupation
</t>
  </si>
  <si>
    <t>HB INSTALL</t>
  </si>
  <si>
    <t>Michael Bonhomme T/as HB Installations</t>
  </si>
  <si>
    <t>CG360570273</t>
  </si>
  <si>
    <t>(Declined: 23/01/2018 6:25:21 PM)
Decline due to occupation and Property Damage/Business Interruption sum insured
Refer Property Damage/Business Interruption cover sections due to survey thresholds e</t>
  </si>
  <si>
    <t>FREM MARK</t>
  </si>
  <si>
    <t>Fremantle Markets Pty Ltd</t>
  </si>
  <si>
    <t>CG360570290</t>
  </si>
  <si>
    <t>(Declined: 23/01/2018 6:58:56 PM)
Declined Property Damage cover section due to tenant Occupation
Declined Business Interruption cover section due to tenant Occupation
Declined Theft cover section du</t>
  </si>
  <si>
    <t>HARLEKIN</t>
  </si>
  <si>
    <t>CG366192179</t>
  </si>
  <si>
    <t>SBPQTE12027021</t>
  </si>
  <si>
    <t>(Declined: 29/01/2018 2:01:40 PM)
Declined due to back dating of inception date beyond limits
Declined Theft cover section due to Occupation
Declined Glass cover section due to Occupation
Declined Pr</t>
  </si>
  <si>
    <t>DHARMAPALA</t>
  </si>
  <si>
    <t>Dharmapala Kadampa Meditation Centre Inc.</t>
  </si>
  <si>
    <t>CG365982665</t>
  </si>
  <si>
    <t xml:space="preserve">(Declined: 29/01/2018 5:29:44 PM)
Declined Theft cover section due to Occupation
Declined Glass cover section due to Occupation
Declined Property Damage cover section due to Occupation
</t>
  </si>
  <si>
    <t>CG356912453</t>
  </si>
  <si>
    <t xml:space="preserve">(Declined: 3/01/2018 11:06:08 AM)
Declined Property Damage cover section due to No to 'Does the manager of the business have 5 or more years experience in the industry as a restaurant/cafe manager?'
</t>
  </si>
  <si>
    <t>UFO INTERN</t>
  </si>
  <si>
    <t>MING QUAN PTY LTD</t>
  </si>
  <si>
    <t>CG356902762</t>
  </si>
  <si>
    <t>(Declined: 3/01/2018 11:46:33 AM)
Declined due to inadequate fire protection for the occupation and Property Damage/Business Interruption sum insured (fire extinguishers &amp; fire blankets required)
Dec</t>
  </si>
  <si>
    <t>KING CHOOK</t>
  </si>
  <si>
    <t>X CHEN &amp; Z SU</t>
  </si>
  <si>
    <t>CG356916649</t>
  </si>
  <si>
    <t xml:space="preserve">(Declined: 9/01/2018 4:01:50 PM)
Declined Public and Products Liability cover section due to Occupation
Refer due to Transit Estimated value of annual sendings
</t>
  </si>
  <si>
    <t>JAJO KHALE</t>
  </si>
  <si>
    <t>JAJO, KHALED HANNA</t>
  </si>
  <si>
    <t>CG356916709</t>
  </si>
  <si>
    <t>SBPQTE12016533</t>
  </si>
  <si>
    <t>(Declined: 9/01/2018 4:33:09 PM)
Declined Property Damage cover section due to No or Auto suppression to 'Do all Deep Fryers have an automatic suppression unit and exhaust extraction system?'
Decline</t>
  </si>
  <si>
    <t>WINDERMERE</t>
  </si>
  <si>
    <t>ANGELA'S WINGS PTY LTD</t>
  </si>
  <si>
    <t>CG356908979</t>
  </si>
  <si>
    <t xml:space="preserve">(Declined: 11/01/2018 3:31:35 PM)
Declined due to last rewired date, age of building and Property Damage/Business Interruption sum insured
</t>
  </si>
  <si>
    <t>Coconut H</t>
  </si>
  <si>
    <t>Coconut House Pty Ltd</t>
  </si>
  <si>
    <t>CG360561927</t>
  </si>
  <si>
    <t xml:space="preserve">(Declined: 15/01/2018 12:37:41 PM)
Declined Public and Products Liability cover section due to occupation and turnover
</t>
  </si>
  <si>
    <t>AIDE INTER</t>
  </si>
  <si>
    <t>AIDE INTERNATIONAL PTY LTD</t>
  </si>
  <si>
    <t>CG360572357</t>
  </si>
  <si>
    <t xml:space="preserve">(Declined: 15/01/2018 4:14:41 PM)
Declined due to inadequate fire protection for the occupation and Property Damage/Business Interruption sum insured (fire extinguishers &amp; fire blankets required)
</t>
  </si>
  <si>
    <t>Tower Su1</t>
  </si>
  <si>
    <t>Yi Xiao MA &amp; E FENG</t>
  </si>
  <si>
    <t>CG360565097</t>
  </si>
  <si>
    <t>(Declined: 17/01/2018 5:34:35 PM)
Declined Property Damage cover section due to tenant Occupation
Declined Business Interruption cover section due to tenant Occupation
Declined Glass cover section du</t>
  </si>
  <si>
    <t>TRAN LY &amp; SON</t>
  </si>
  <si>
    <t>TRAN LY &amp; SON PTY LTD</t>
  </si>
  <si>
    <t>CG360577611</t>
  </si>
  <si>
    <t xml:space="preserve">(Declined: 22/01/2018 9:34:38 AM)
Declined Property Damage cover section due to No to 'Does the manager of the business have 5 or more years experience in the industry as a restaurant/cafe manager?'
</t>
  </si>
  <si>
    <t>EDNAS PLA1</t>
  </si>
  <si>
    <t>GOLDEN OCEAN AUSTRALIA PTY LTD T/A EDNA'S PLACE</t>
  </si>
  <si>
    <t>CG360579625</t>
  </si>
  <si>
    <t xml:space="preserve">(Declined: 23/01/2018 2:45:16 PM)
Declined Public and Products Liability cover section due to Occupation
</t>
  </si>
  <si>
    <t>JUBRAN M</t>
  </si>
  <si>
    <t>Maysoon Jubran</t>
  </si>
  <si>
    <t>CG360579632</t>
  </si>
  <si>
    <t>(Declined: 23/01/2018 2:49:59 PM)
Declined Property Damage cover section due to No or Unknown to 'Does the wok cooking equipment have a flame failure automatic cut off module and exhaust extraction s</t>
  </si>
  <si>
    <t>L Q Build</t>
  </si>
  <si>
    <t>L Q Building P/L ATF LQ Building Trust</t>
  </si>
  <si>
    <t>CG360579634</t>
  </si>
  <si>
    <t xml:space="preserve">(Declined: 23/01/2018 2:50:33 PM)
Declined Public and Products Liability cover section due to Occupation
</t>
  </si>
  <si>
    <t>CG360570142</t>
  </si>
  <si>
    <t xml:space="preserve">(Declined: 23/01/2018 4:34:57 PM)
Declined Public and Products Liability cover section due to Occupation
</t>
  </si>
  <si>
    <t>SHARMA MAN</t>
  </si>
  <si>
    <t>Sharma, Maneesh</t>
  </si>
  <si>
    <t>CG360581083</t>
  </si>
  <si>
    <t xml:space="preserve">(Declined: 24/01/2018 1:25:01 PM)
Declined Public and Products Liability cover section due to Occupation
</t>
  </si>
  <si>
    <t>CHENG LILY</t>
  </si>
  <si>
    <t>CG364962984</t>
  </si>
  <si>
    <t xml:space="preserve">(Declined: 25/01/2018 5:07:40 PM)
Declined due to Money section taken without Property Damage section
</t>
  </si>
  <si>
    <t>CYRUSCHENG</t>
  </si>
  <si>
    <t>CYRUSCHENG PTY LTD</t>
  </si>
  <si>
    <t>CG366191698</t>
  </si>
  <si>
    <t>SBPQTE12026670</t>
  </si>
  <si>
    <t xml:space="preserve">(Declined: 29/01/2018 10:19:06 AM)
Declined due to back dating of inception date beyond limits
</t>
  </si>
  <si>
    <t>CG365985189</t>
  </si>
  <si>
    <t xml:space="preserve">(Declined: 31/01/2018 12:03:28 PM)
Declined Property Damage cover section due to tenant Occupation
Declined Public and Products Liability cover section due to tenant Occupation
</t>
  </si>
  <si>
    <t>TAING FAMI</t>
  </si>
  <si>
    <t>THE TRUSTEE FOR TAING FAMILY INVESTMENT TRUST</t>
  </si>
  <si>
    <t>CG365985584</t>
  </si>
  <si>
    <t>(Declined: 31/01/2018 3:21:41 PM)
Declined due to last rewired date, occupation and Property Damage/Business Interruption sum insured
Declined Property Damage cover section due to No or Unknown to 'D</t>
  </si>
  <si>
    <t>ECHOGOLD P</t>
  </si>
  <si>
    <t>ECHOGOLD PTY LTD</t>
  </si>
  <si>
    <t>CG356917672</t>
  </si>
  <si>
    <t xml:space="preserve">(Declined: 10/01/2018 3:40:12 PM)
Declined due to inadequate fire protection for the risk and Property Damage/Business Interruption sum insured (fire extinguishers required)
</t>
  </si>
  <si>
    <t>STRUCTURAL</t>
  </si>
  <si>
    <t>Structural Concepts Pty Ltd</t>
  </si>
  <si>
    <t>CG365984293</t>
  </si>
  <si>
    <t>(Declined: 30/01/2018 4:12:29 PM)
Declined due to inadequate fire protection for the risk and Property Damage/Business Interruption sum insured (fire extinguishers required)
Refer due to tenant occup</t>
  </si>
  <si>
    <t>BURGIN</t>
  </si>
  <si>
    <t>Burgin Nomminees pty Ltd</t>
  </si>
  <si>
    <t>CG356902745</t>
  </si>
  <si>
    <t xml:space="preserve">(Declined: 3/01/2018 11:37:53 AM)
Declined Business Interruption cover section due to Yes to 'Do you wish to specify any Customers or Suppliers?'
Refer Business Interruption cover section due to the </t>
  </si>
  <si>
    <t>THOMAS LI</t>
  </si>
  <si>
    <t>Liam Thomas</t>
  </si>
  <si>
    <t>CG360566920</t>
  </si>
  <si>
    <t xml:space="preserve">(Declined: 19/01/2018 1:24:09 PM)
Declined due to postcode, age of building, occupation and Property Damage/Business Interruption sum insured
</t>
  </si>
  <si>
    <t>SOMMER B</t>
  </si>
  <si>
    <t>Browyn Sommerville</t>
  </si>
  <si>
    <t>CG360576914</t>
  </si>
  <si>
    <t>(Declined: 19/01/2018 3:27:37 PM)
Declined due to postcode, age of building, occupation and Property Damage/Business Interruption sum insured
Declined due to inadequate fire protection for the occupa</t>
  </si>
  <si>
    <t>Musta G</t>
  </si>
  <si>
    <t>Glen Mustapic</t>
  </si>
  <si>
    <t>CG360578348</t>
  </si>
  <si>
    <t xml:space="preserve">(Declined: 22/01/2018 4:07:20 PM)
Declined Public and Products Liability cover section due to Occupation
</t>
  </si>
  <si>
    <t>GALLAG S</t>
  </si>
  <si>
    <t>Sam Gallagher</t>
  </si>
  <si>
    <t>CG364972132</t>
  </si>
  <si>
    <t xml:space="preserve">(Declined: 25/01/2018 11:39:28 AM)
Declined Public and Products Liability cover section due to Occupation
</t>
  </si>
  <si>
    <t>MARSH P</t>
  </si>
  <si>
    <t>Peter &amp; Amanda Marsh</t>
  </si>
  <si>
    <t>CG365982320</t>
  </si>
  <si>
    <t>(Declined: 29/01/2018 2:53:47 PM)
Declined due to construction, fire brigade type and Property Damage/Business Interruption sum insured
Declined due to occupation, no town water, fire brigade type an</t>
  </si>
  <si>
    <t>FAGAN A</t>
  </si>
  <si>
    <t>Mr D &amp; Mrs A Fagan</t>
  </si>
  <si>
    <t>CG365983826</t>
  </si>
  <si>
    <t xml:space="preserve">(Declined: 30/01/2018 12:42:24 PM)
Declined Public and Products Liability cover section due to Yes to 'Does the business carry out any work: at airports; on public roads, public footpaths (excluding </t>
  </si>
  <si>
    <t>HUTCH J</t>
  </si>
  <si>
    <t>J Hutchinson &amp; D L Sawatzky</t>
  </si>
  <si>
    <t>CG356906368</t>
  </si>
  <si>
    <t>SBPQTE12016196</t>
  </si>
  <si>
    <t xml:space="preserve">(Declined: 9/01/2018 12:24:00 PM)
Declined due to inadequate fire protection for the occupation and Property Damage/Business Interruption sum insured (fire extinguishers &amp; fire blankets required)
</t>
  </si>
  <si>
    <t>VIETNAMVIL</t>
  </si>
  <si>
    <t>Vietnam Village Restaurant</t>
  </si>
  <si>
    <t>CG356917616</t>
  </si>
  <si>
    <t>SBPQTE12017470</t>
  </si>
  <si>
    <t xml:space="preserve">(Declined: 10/01/2018 3:19:47 PM)
Declined due to Glass section taken without Property Damage section
</t>
  </si>
  <si>
    <t>PHILQUOTES</t>
  </si>
  <si>
    <t>PHILS QUOTES</t>
  </si>
  <si>
    <t>CG356908092</t>
  </si>
  <si>
    <t>SBPQTE12017688</t>
  </si>
  <si>
    <t xml:space="preserve">(Declined: 10/01/2018 7:39:52 PM)
Declined due to inadequate fire protection for the occupation and Property Damage/Business Interruption sum insured (fire extinguishers &amp; fire blankets required)
</t>
  </si>
  <si>
    <t>CG356908150</t>
  </si>
  <si>
    <t xml:space="preserve">(Declined: 10/01/2018 8:13:47 PM)
Declined due to inadequate fire protection for the occupation and Property Damage/Business Interruption sum insured (fire extinguishers &amp; fire blankets required)
</t>
  </si>
  <si>
    <t>CG356908152</t>
  </si>
  <si>
    <t>(Declined: 10/01/2018 9:06:02 PM)
Declined due to inadequate fire protection for the risk and Property Damage/Business Interruption sum insured (fire extinguishers required)
Refer Property Damage cov</t>
  </si>
  <si>
    <t>CG356909657</t>
  </si>
  <si>
    <t>(Declined: 12/01/2018 11:35:33 AM)
Declined Public and Products Liability cover section due to Occupation
Declined Machinery Breakdown cover section due to Occupation
Declined Theft cover section due</t>
  </si>
  <si>
    <t>MT Compass</t>
  </si>
  <si>
    <t>Mount Compass Caravan Park</t>
  </si>
  <si>
    <t>CG356919393</t>
  </si>
  <si>
    <t>SBPQTE12018563</t>
  </si>
  <si>
    <t xml:space="preserve">(Declined: 12/01/2018 11:56:09 AM)
Declined due to inadequate fire protection for the risk and Property Damage/Business Interruption sum insured (fire extinguishers required)
</t>
  </si>
  <si>
    <t>PROFESSION</t>
  </si>
  <si>
    <t>Enara Pty Ltd T/as</t>
  </si>
  <si>
    <t>CG360569267</t>
  </si>
  <si>
    <t xml:space="preserve">(Declined: 23/01/2018 10:30:05 AM)
Declined due to inadequate fire protection for the risk and Property Damage/Business Interruption sum insured
</t>
  </si>
  <si>
    <t>EGHO</t>
  </si>
  <si>
    <t>EGHO Group Pty Ltd</t>
  </si>
  <si>
    <t>CG364971867</t>
  </si>
  <si>
    <t>SBPQTE12025675</t>
  </si>
  <si>
    <t>(Declined: 25/01/2018 9:28:49 AM)
Declined due to inadequate fire protection for the risk and Property Damage/Business Interruption sum insured
Declined due to inadequate fire protection for the risk</t>
  </si>
  <si>
    <t>PARTHENON</t>
  </si>
  <si>
    <t>PARTHENON EMPORIUM</t>
  </si>
  <si>
    <t>CG364971869</t>
  </si>
  <si>
    <t>SBPQTE12025678</t>
  </si>
  <si>
    <t>(Declined: 25/01/2018 9:30:56 AM)
Declined due to inadequate fire protection for the risk and Property Damage/Business Interruption sum insured
Declined due to inadequate fire protection for the risk</t>
  </si>
  <si>
    <t>CG364971879</t>
  </si>
  <si>
    <t>(Declined: 25/01/2018 9:39:07 AM)
Declined due to inadequate fire protection for the risk and Property Damage/Business Interruption sum insured (fire extinguishers required)
Declined due to inadequat</t>
  </si>
  <si>
    <t>CG364962574</t>
  </si>
  <si>
    <t>(Declined: 25/01/2018 1:42:17 PM)
Hi Armando, we are unable to restrict the liability cover to certain activities. You will need to get the CAR policy extended to cover all associated activities. P</t>
  </si>
  <si>
    <t>ADVANCEDPOOL</t>
  </si>
  <si>
    <t>Advanced Pool Constructions Pty Ltd and Bruno &amp; Rita Piteo ATF B&amp;R Piteo Family Trust</t>
  </si>
  <si>
    <t>CG365983236</t>
  </si>
  <si>
    <t>SBPQTE12027440</t>
  </si>
  <si>
    <t xml:space="preserve">(Declined: 29/01/2018 8:26:03 PM)
Declined as Flood cover is not available
Refer due to claims history
Refer due to claims history
Refer Property Damage cover section due to manufacturing
</t>
  </si>
  <si>
    <t>RAHBAR R&amp;F</t>
  </si>
  <si>
    <t>ROOHI &amp; FARZANEH RAHBAR</t>
  </si>
  <si>
    <t>CG365983334</t>
  </si>
  <si>
    <t xml:space="preserve">(Declined: 30/01/2018 9:08:48 AM)
Declined as Flood cover is not available
Refer due to claims history
Refer due to claims history
</t>
  </si>
  <si>
    <t>CG366193373</t>
  </si>
  <si>
    <t>(Declined: 30/01/2018 9:18:39 AM)
Declined as Flood cover is not available
Declined Property Damage cover section due to the amount of manufacturing for the occupation selected. Please select an appr</t>
  </si>
  <si>
    <t>CG365983801</t>
  </si>
  <si>
    <t>(Declined: 30/01/2018 12:25:38 PM)
Declined as Flood cover is not available
Refer due to tenant occupation, age of building and Property Damage/Business Interruption sum insured
Refer Property Damage</t>
  </si>
  <si>
    <t>CG366194538</t>
  </si>
  <si>
    <t>(Declined: 30/01/2018 5:03:15 PM)
Declined Property Damage cover section due to tenant Occupation
Declined Business Interruption cover section due to tenant Occupation
Declined Glass cover section du</t>
  </si>
  <si>
    <t>AUSTANDELE</t>
  </si>
  <si>
    <t>Austand Elevator Pty Ltd</t>
  </si>
  <si>
    <t>CG366194676</t>
  </si>
  <si>
    <t xml:space="preserve">(Declined: 30/01/2018 7:38:48 PM)
Declined Public and Products Liability cover section due to Occupation
</t>
  </si>
  <si>
    <t>BAKER A</t>
  </si>
  <si>
    <t>ANDY BAKER</t>
  </si>
  <si>
    <t>CG365985743</t>
  </si>
  <si>
    <t xml:space="preserve">(Declined: 31/01/2018 4:20:11 PM)
Declined Public and Products Liability cover section due to Occupation
</t>
  </si>
  <si>
    <t>CG356906147</t>
  </si>
  <si>
    <t>(Declined: 9/01/2018 10:21:08 AM)
Declined due to inadequate fire protection for the occupation and Property Damage/Business Interruption sum insured (fire extinguishers &amp; fire blankets required)
Dec</t>
  </si>
  <si>
    <t>TAVERNA</t>
  </si>
  <si>
    <t>TRISTANA CHIERA &amp; GREG HAGIAS</t>
  </si>
  <si>
    <t>CG360576545</t>
  </si>
  <si>
    <t>(Declined: 19/01/2018 12:34:25 PM)
Declined Property Damage cover section due to the amount of manufacturing for the occupation selected. Please select an appropriate manufacturing occupation.
Declin</t>
  </si>
  <si>
    <t>FRAMES&amp;FIN</t>
  </si>
  <si>
    <t>Mr F &amp; Mrs P Gascoigne Woodhouse</t>
  </si>
  <si>
    <t>CG356906077</t>
  </si>
  <si>
    <t>SBPQTE12015994</t>
  </si>
  <si>
    <t xml:space="preserve">(Declined: 9/01/2018 9:43:51 AM)
Declined due to inadequate fire protection for the risk and Property Damage/Business Interruption sum insured
</t>
  </si>
  <si>
    <t>QUOTESTB</t>
  </si>
  <si>
    <t>Tobie Quotes</t>
  </si>
  <si>
    <t>CG366191584</t>
  </si>
  <si>
    <t xml:space="preserve">(Declined: 29/01/2018 8:48:01 AM)
Declined due to roof construction and Property Damage/Business Interruption sum insured
</t>
  </si>
  <si>
    <t>CG356916419</t>
  </si>
  <si>
    <t>(Declined: 9/01/2018 2:01:31 PM)
Declined Property Damage cover section due to tenant Occupation
Declined Business Interruption cover section due to tenant Occupation
Declined Glass cover section due</t>
  </si>
  <si>
    <t>10320</t>
  </si>
  <si>
    <t>Berely &amp; Weedon</t>
  </si>
  <si>
    <t>CG360568689</t>
  </si>
  <si>
    <t xml:space="preserve">(Declined: 22/01/2018 4:26:03 PM)
Declined Public and Products Liability cover section due to Occupation
</t>
  </si>
  <si>
    <t>13368</t>
  </si>
  <si>
    <t>Australian Beef Group Pty Ltd</t>
  </si>
  <si>
    <t>CG360579041</t>
  </si>
  <si>
    <t xml:space="preserve">(Declined: 23/01/2018 10:59:49 AM)
Declined due to back dating of inception date beyond limits
</t>
  </si>
  <si>
    <t>13631</t>
  </si>
  <si>
    <t>Grupage Pty Ltd</t>
  </si>
  <si>
    <t>CG365983809</t>
  </si>
  <si>
    <t>SBPQTE12027818</t>
  </si>
  <si>
    <t xml:space="preserve">(Declined: 30/01/2018 12:33:04 PM)
Declined due to back dating of inception date beyond limits
Refer due to claims history
</t>
  </si>
  <si>
    <t>12862</t>
  </si>
  <si>
    <t>Black Rock Village Meats Pty Ltd</t>
  </si>
  <si>
    <t>CG356905641</t>
  </si>
  <si>
    <t xml:space="preserve">(Declined: 8/01/2018 3:43:35 PM)
Declined Public and Products Liability cover section due to Occupation
</t>
  </si>
  <si>
    <t>MASONK</t>
  </si>
  <si>
    <t>KENNETH GEORGE MASON</t>
  </si>
  <si>
    <t>CG356916616</t>
  </si>
  <si>
    <t>(Declined: 9/01/2018 3:45:09 PM)
Declined Property Damage cover section due to tenant Occupation
Declined Business Interruption cover section due to tenant Occupation
Declined Public and Products Lia</t>
  </si>
  <si>
    <t>DENGCOLIN</t>
  </si>
  <si>
    <t>COLIN DENG</t>
  </si>
  <si>
    <t>CG356907740</t>
  </si>
  <si>
    <t xml:space="preserve">(Declined: 10/01/2018 2:53:20 PM)
Declined Public and Products Liability cover section due to Occupation
</t>
  </si>
  <si>
    <t>GARRETTT</t>
  </si>
  <si>
    <t>T &amp; I GARRETT PTY LTD THE TRUSTEES FOR</t>
  </si>
  <si>
    <t>CG356919189</t>
  </si>
  <si>
    <t xml:space="preserve">(Declined: 12/01/2018 10:11:45 AM)
Declined due to location
Declined due to Blanket Machinery number of units
Declined Property Damage cover section due to premises containing a Bar
</t>
  </si>
  <si>
    <t>QUALITYINN</t>
  </si>
  <si>
    <t>EJ&amp;MM PTY LTD</t>
  </si>
  <si>
    <t>CG360573311</t>
  </si>
  <si>
    <t xml:space="preserve">(Declined: 16/01/2018 1:48:39 PM)
Declined Public and Products Liability cover section due to Occupation
</t>
  </si>
  <si>
    <t>LACEYJ</t>
  </si>
  <si>
    <t>JORDIN LACEY</t>
  </si>
  <si>
    <t>CG364971377</t>
  </si>
  <si>
    <t>(Declined: 24/01/2018 3:35:32 PM)
Declined Money cover section due to Occupation
Declined Theft cover section due to Occupation
Declined Business Interruption cover section due to Occupation
Declined</t>
  </si>
  <si>
    <t>PETPOR</t>
  </si>
  <si>
    <t>PET PORPOISE POOL PTY LTD</t>
  </si>
  <si>
    <t>CG364971505</t>
  </si>
  <si>
    <t xml:space="preserve">(Declined: 24/01/2018 4:49:53 PM)
Declined Public and Products Liability cover section due to tenant Occupation
Refer due to unoccupancy
</t>
  </si>
  <si>
    <t>LAMMEYP</t>
  </si>
  <si>
    <t>P L &amp; J A LAMMEY</t>
  </si>
  <si>
    <t>CG364971515</t>
  </si>
  <si>
    <t xml:space="preserve">(Declined: 24/01/2018 4:52:35 PM)
Declined Public and Products Liability cover section due to Occupation
</t>
  </si>
  <si>
    <t>CG364962084</t>
  </si>
  <si>
    <t>(Declined: 25/01/2018 9:29:25 AM)
Declined due to minimum underwriting criteria not being met
Declined due to expiry date beyond 31/3/19
Declined due to construction, occupation and Property Damage/B</t>
  </si>
  <si>
    <t>MACKAYKYLI</t>
  </si>
  <si>
    <t>KYLIE MACKAY &amp; KRISTIE PEEL</t>
  </si>
  <si>
    <t>CG364962796</t>
  </si>
  <si>
    <t>SBPQTE12026126</t>
  </si>
  <si>
    <t>(Declined: 25/01/2018 3:25:42 PM)
Declined as Flood cover is not available
Declined Property Damage cover section due to No or Unknown to 'Does the wok cooking equipment have its own water cooling an</t>
  </si>
  <si>
    <t>WORDSTODD</t>
  </si>
  <si>
    <t>HAMISH TODD WORDSWORTH</t>
  </si>
  <si>
    <t>CG365985529</t>
  </si>
  <si>
    <t>SBPQTE12028951</t>
  </si>
  <si>
    <t xml:space="preserve">(Declined: 31/01/2018 2:56:37 PM)
Declined due to Glass section taken without Property Damage section
</t>
  </si>
  <si>
    <t>KILLIANS</t>
  </si>
  <si>
    <t>SIMON KILLIAN</t>
  </si>
  <si>
    <t>CG356911741</t>
  </si>
  <si>
    <t>SBPQTE12013479</t>
  </si>
  <si>
    <t xml:space="preserve">(Declined: 2/01/2018 11:10:26 AM)
Declined due to inadequate fire protection for the occupation and Property Damage/Business Interruption sum insured (fire extinguishers &amp; fire blankets required)
</t>
  </si>
  <si>
    <t>HABER T</t>
  </si>
  <si>
    <t>Tanya Haberman</t>
  </si>
  <si>
    <t>CG356915402</t>
  </si>
  <si>
    <t xml:space="preserve">(Declined: 8/01/2018 3:09:17 PM)
Declined Public and Products Liability cover section due to Occupation
</t>
  </si>
  <si>
    <t>M &amp; D CARP</t>
  </si>
  <si>
    <t>M &amp; D CARPENTRY PTY LTD</t>
  </si>
  <si>
    <t>CG356905651</t>
  </si>
  <si>
    <t xml:space="preserve">(Declined: 8/01/2018 3:49:03 PM)
Declined Public and Products Liability cover section due to Occupation
</t>
  </si>
  <si>
    <t>ALPHA A</t>
  </si>
  <si>
    <t>ALPHABUILD AUSTRALIA PTY LTD</t>
  </si>
  <si>
    <t>CG356916123</t>
  </si>
  <si>
    <t>(Declined: 9/01/2018 11:35:53 AM)
Declined due to minimum underwriting criteria not being met
Declined Public and Products Liability cover section due to No to 'Does the business possess HACCP Austra</t>
  </si>
  <si>
    <t>THE MORE</t>
  </si>
  <si>
    <t>THE MOREISH MENU</t>
  </si>
  <si>
    <t>CG356907848</t>
  </si>
  <si>
    <t>(Declined: 10/01/2018 3:38:13 PM)
Declined due to General Property section taken without either Property Damage section or Liability section
Declined due to General Property total sum insured
Decline</t>
  </si>
  <si>
    <t>TUNNE VIS</t>
  </si>
  <si>
    <t>TUNNEL VISION SERVICES PTY LTD</t>
  </si>
  <si>
    <t>CG356908331</t>
  </si>
  <si>
    <t>(Declined: 11/01/2018 9:55:15 AM)
Declined Public and Products Liability cover section due to Occupation
Declined Theft cover section due to Occupation
Declined Property Damage cover section due to O</t>
  </si>
  <si>
    <t>PENRI BUS</t>
  </si>
  <si>
    <t>PENRITH CITY AND DISTRICT ADVISORY BUSINESS CENTRE LTD</t>
  </si>
  <si>
    <t>CG360571685</t>
  </si>
  <si>
    <t>SBPQTE12019108</t>
  </si>
  <si>
    <t xml:space="preserve">(Declined: 15/01/2018 10:21:40 AM)
Declined due to inadequate fire protection for the occupation and Property Damage/Business Interruption sum insured (fire extinguishers &amp; fire blankets required)
</t>
  </si>
  <si>
    <t>BOREH M</t>
  </si>
  <si>
    <t>MARK BOREHAM</t>
  </si>
  <si>
    <t>CG360574074</t>
  </si>
  <si>
    <t>SBPQTE12020807</t>
  </si>
  <si>
    <t xml:space="preserve">(Declined: 17/01/2018 9:29:07 AM)
Declined due to General Property section taken without either Property Damage section or Liability section
</t>
  </si>
  <si>
    <t>RAPA M</t>
  </si>
  <si>
    <t>MITCHELL RAPA</t>
  </si>
  <si>
    <t>CG360564200</t>
  </si>
  <si>
    <t>(Declined: 17/01/2018 10:07:16 AM)
Declined Public and Products Liability cover section due to occupation and turnover
Refer Public and Products Liability cover section due to occupation and turnover</t>
  </si>
  <si>
    <t>TRIPLE X</t>
  </si>
  <si>
    <t>TRIPLE X STAINLESS STEEL PTY LTD</t>
  </si>
  <si>
    <t>CG360574235</t>
  </si>
  <si>
    <t xml:space="preserve">(Declined: 17/01/2018 10:46:56 AM)
Declined Public and Products Liability cover section due to Occupation
</t>
  </si>
  <si>
    <t>GERASS C</t>
  </si>
  <si>
    <t>CHRIS GERASSIMOU</t>
  </si>
  <si>
    <t>CG360565667</t>
  </si>
  <si>
    <t xml:space="preserve">(Declined: 18/01/2018 12:16:44 PM)
Declined Public and Products Liability cover section due to occupation and turnover
</t>
  </si>
  <si>
    <t>STELLA CON</t>
  </si>
  <si>
    <t>STELLA CONCRETING PTY LTD</t>
  </si>
  <si>
    <t>CG360577539</t>
  </si>
  <si>
    <t>(Declined: 22/01/2018 7:24:43 AM)
Hi Paul, thanks for your comments. I would expect excavators and bulldozers would exceed 2 ton so the correct occupation would be Mobile Automotive Electrician (in</t>
  </si>
  <si>
    <t>MULDE D</t>
  </si>
  <si>
    <t>DAVID MULDER</t>
  </si>
  <si>
    <t>CG360568242</t>
  </si>
  <si>
    <t xml:space="preserve">(Declined: 22/01/2018 12:58:05 PM)
Declined Public and Products Liability cover section due to Occupation
</t>
  </si>
  <si>
    <t>HI TECH</t>
  </si>
  <si>
    <t>HITECH AUSTWIDE PTY LTD</t>
  </si>
  <si>
    <t>CG360578029</t>
  </si>
  <si>
    <t xml:space="preserve">(Declined: 22/01/2018 1:22:21 PM)
Declined Property Damage cover section due to No or Auto suppression to 'Do all Deep Fryers have an automatic suppression unit and exhaust extraction system?'
</t>
  </si>
  <si>
    <t>TENCH AVE</t>
  </si>
  <si>
    <t>THE TENCH AVENUE PARTNERSHIP</t>
  </si>
  <si>
    <t>CG360578202</t>
  </si>
  <si>
    <t xml:space="preserve">(Declined: 22/01/2018 2:57:15 PM)
Declined Public and Products Liability cover section due to Occupation
</t>
  </si>
  <si>
    <t>CG360580995</t>
  </si>
  <si>
    <t>SBPQTE12025155</t>
  </si>
  <si>
    <t>(Declined: 24/01/2018 12:43:49 PM)
Declined Property Damage cover section due to tenant Occupation
Declined Business Interruption cover section due to tenant Occupation
Declined Public and Products L</t>
  </si>
  <si>
    <t>LEVAD C</t>
  </si>
  <si>
    <t>CON LEVADETES</t>
  </si>
  <si>
    <t>CG360571075</t>
  </si>
  <si>
    <t>(Declined: 24/01/2018 12:48:25 PM)
Declined Property Damage cover section due to tenant Occupation
Declined Business Interruption cover section due to tenant Occupation
Declined Glass cover section d</t>
  </si>
  <si>
    <t>CG364972560</t>
  </si>
  <si>
    <t>SBPQTE12026155</t>
  </si>
  <si>
    <t xml:space="preserve">(Declined: 25/01/2018 3:59:17 PM)
Declined due to Glass section taken without Property Damage section
</t>
  </si>
  <si>
    <t>SPOLE C</t>
  </si>
  <si>
    <t>CT SPOLETI &amp; GM SPOLETI</t>
  </si>
  <si>
    <t>CG364962847</t>
  </si>
  <si>
    <t>SBPQTE12026158</t>
  </si>
  <si>
    <t xml:space="preserve">(Declined: 25/01/2018 4:00:44 PM)
Declined due to Glass section taken without Property Damage section
</t>
  </si>
  <si>
    <t>CG366195158</t>
  </si>
  <si>
    <t>(Declined: 31/01/2018 11:14:03 AM)
Declined Property Damage cover section due to tenant Occupation
Declined Business Interruption cover section due to tenant Occupation
Declined Public and Products L</t>
  </si>
  <si>
    <t>quotes</t>
  </si>
  <si>
    <t>CG356914891</t>
  </si>
  <si>
    <t xml:space="preserve">(Declined: 8/01/2018 10:38:08 AM)
Declined Public and Products Liability cover section due to Occupation
</t>
  </si>
  <si>
    <t>PETITESTARS</t>
  </si>
  <si>
    <t>PETITE STARS DANCE ACADEMY</t>
  </si>
  <si>
    <t>CG356915491</t>
  </si>
  <si>
    <t>SBPQTE12015782</t>
  </si>
  <si>
    <t>(Declined: 8/01/2018 3:50:39 PM)
Declined due to minimum underwriting criteria not being met
Declined due to Glass section taken without Property Damage section
Refer Theft cover section due to Occup</t>
  </si>
  <si>
    <t>LIENVET</t>
  </si>
  <si>
    <t>LIENVIETNAMESEMASSAGE</t>
  </si>
  <si>
    <t>CG356915990</t>
  </si>
  <si>
    <t xml:space="preserve">(Declined: 9/01/2018 10:41:24 AM)
Declined Theft cover section due to Occupation
</t>
  </si>
  <si>
    <t>LIFESTYLEPILATES</t>
  </si>
  <si>
    <t>LIFEESTYLE PILATES &amp; REHABILITATION STUDIO PTY LTD</t>
  </si>
  <si>
    <t>CG356907191</t>
  </si>
  <si>
    <t>SBPQTE12017043</t>
  </si>
  <si>
    <t xml:space="preserve">(Declined: 10/01/2018 9:50:50 AM)
Declined Public and Products Liability cover section due to Occupation
</t>
  </si>
  <si>
    <t>BIOCARETEC</t>
  </si>
  <si>
    <t>Bio Care Technologies</t>
  </si>
  <si>
    <t>CG356908625</t>
  </si>
  <si>
    <t xml:space="preserve">(Declined: 11/01/2018 12:16:16 PM)
Declined Public and Products Liability cover section due to Occupation
</t>
  </si>
  <si>
    <t>CG360573305</t>
  </si>
  <si>
    <t xml:space="preserve">(Declined: 16/01/2018 1:47:03 PM)
Declined Public and Products Liability cover section due to Occupation
</t>
  </si>
  <si>
    <t>VISSERE</t>
  </si>
  <si>
    <t>Erin Visser</t>
  </si>
  <si>
    <t>CG360573467</t>
  </si>
  <si>
    <t xml:space="preserve">(Declined: 16/01/2018 2:46:19 PM)
Declined due to postcode, age of building, occupation and Property Damage/Business Interruption sum insured
</t>
  </si>
  <si>
    <t>VINCENTS</t>
  </si>
  <si>
    <t>Vincent's at the Coliseum</t>
  </si>
  <si>
    <t>CG360568467</t>
  </si>
  <si>
    <t>(Declined: 22/01/2018 2:36:59 PM)
Declined Public and Products Liability cover section due to Occupation
Declined Theft cover section due to Occupation
Declined Business Interruption cover section du</t>
  </si>
  <si>
    <t>JAHEALTH</t>
  </si>
  <si>
    <t>J A Health Care Pty Ltd</t>
  </si>
  <si>
    <t>CG360579438</t>
  </si>
  <si>
    <t xml:space="preserve">(Declined: 23/01/2018 1:23:53 PM)
Declined Public and Products Liability cover section due to Occupation
</t>
  </si>
  <si>
    <t>NELSONPRO</t>
  </si>
  <si>
    <t>Alan Nelson Pty Ltd</t>
  </si>
  <si>
    <t>CG360569728</t>
  </si>
  <si>
    <t>(Declined: 23/01/2018 1:56:31 PM)
Declined due to location
Refer Property Damage cover section due to Yes to 'Does your business involve plastics &amp;/or fibreglass moulding/extrusion?' and Property Dam</t>
  </si>
  <si>
    <t>SMITHR</t>
  </si>
  <si>
    <t>Ray Smith &amp; Hugh English Trust</t>
  </si>
  <si>
    <t>CG360568409</t>
  </si>
  <si>
    <t xml:space="preserve">(Declined: 22/01/2018 2:14:40 PM)
Declined Money cover section due to Occupation
Declined Public and Products Liability cover section due to Occupation
Declined Machinery Breakdown cover section due </t>
  </si>
  <si>
    <t>UNTEVR</t>
  </si>
  <si>
    <t>UNTETHERED STUDIOS PTY LTD</t>
  </si>
  <si>
    <t>CG365981859</t>
  </si>
  <si>
    <t xml:space="preserve">(Declined: 29/01/2018 11:15:36 AM)
Declined as Flood cover is not available
</t>
  </si>
  <si>
    <t>KICCON</t>
  </si>
  <si>
    <t>KICCO ON PIRIE</t>
  </si>
  <si>
    <t>CG365983871</t>
  </si>
  <si>
    <t>SBPQTE12027869</t>
  </si>
  <si>
    <t xml:space="preserve">(Declined: 30/01/2018 1:07:12 PM)
Declined Public and Products Liability cover section due to Occupation
Declined General Property cover section due to Occupation
</t>
  </si>
  <si>
    <t>S254960</t>
  </si>
  <si>
    <t>Surface Cleaning Or Degreasing Preparation Manufacturing</t>
  </si>
  <si>
    <t>HUTTHIGH</t>
  </si>
  <si>
    <t>MARK HUTTON</t>
  </si>
  <si>
    <t>CG366194075</t>
  </si>
  <si>
    <t xml:space="preserve">(Declined: 30/01/2018 1:59:21 PM)
Declined due to last rewired date, occupation and Property Damage/Business Interruption sum insured
</t>
  </si>
  <si>
    <t>CARTERG</t>
  </si>
  <si>
    <t>GRANT CARTER AND SUE CADDY</t>
  </si>
  <si>
    <t>CG366194248</t>
  </si>
  <si>
    <t>SBPQTE12028061</t>
  </si>
  <si>
    <t xml:space="preserve">(Declined: 30/01/2018 3:04:12 PM)
Declined due to last rewired date, occupation and Property Damage/Business Interruption sum insured
</t>
  </si>
  <si>
    <t>MOORSAW</t>
  </si>
  <si>
    <t>MOORES SAW SHARPENING SERVICE</t>
  </si>
  <si>
    <t>CG366195073</t>
  </si>
  <si>
    <t xml:space="preserve">(Declined: 31/01/2018 10:44:01 AM)
Declined due to last rewired date, occupation and Property Damage/Business Interruption sum insured
</t>
  </si>
  <si>
    <t>CG366195774</t>
  </si>
  <si>
    <t xml:space="preserve">(Declined: 31/01/2018 3:40:32 PM)
Declined Public and Products Liability cover section due to Occupation
</t>
  </si>
  <si>
    <t>CARORICC</t>
  </si>
  <si>
    <t>CAROSI &amp; RICCI NOMINEES</t>
  </si>
  <si>
    <t>CG365986049</t>
  </si>
  <si>
    <t xml:space="preserve">(Declined: 31/01/2018 9:12:41 PM)
Declined Public and Products Liability cover section due to Occupation
</t>
  </si>
  <si>
    <t>CG360573222</t>
  </si>
  <si>
    <t>(Declined: 16/01/2018 1:04:45 PM)
Declined due to wall construction, inadequate fire protection and Property Damage/Business Interruption sum insured
Refer Property Damage/Business Interruption cover</t>
  </si>
  <si>
    <t>MCNE02</t>
  </si>
  <si>
    <t>MCNEIL, MARY PATRICIA</t>
  </si>
  <si>
    <t>CG360568337</t>
  </si>
  <si>
    <t>(Declined: 22/01/2018 1:44:29 PM)
Declined due to wall construction, inadequate fire protection and Property Damage/Business Interruption sum insured
Refer Property Damage/Business Interruption cover</t>
  </si>
  <si>
    <t>CG365984265</t>
  </si>
  <si>
    <t xml:space="preserve">(Declined: 30/01/2018 4:01:36 PM)
Declined due to minimum underwriting criteria not being met
Refer due to the period of insurance
</t>
  </si>
  <si>
    <t>DAVI001</t>
  </si>
  <si>
    <t>David Whiting Energy Solutions</t>
  </si>
  <si>
    <t>CG356911731</t>
  </si>
  <si>
    <t>(Declined: 2/01/2018 11:01:20 AM)
Declined due to minimum underwriting criteria not being met
Declined due to location
Declined due to Glass section taken without Property Damage section
Refer Public</t>
  </si>
  <si>
    <t>15492</t>
  </si>
  <si>
    <t>Julianne Gough</t>
  </si>
  <si>
    <t>CG356902124</t>
  </si>
  <si>
    <t>SBPQTE12013579</t>
  </si>
  <si>
    <t>(Declined: 2/01/2018 1:23:03 PM)
Declined Property Damage cover section due to No or Unknown to 'Does the wok cooking equipment have a flame failure automatic cut off module and exhaust extraction sy</t>
  </si>
  <si>
    <t>3874G</t>
  </si>
  <si>
    <t>JWM ENTERPRISES QLD LTD T/AS THE NOODLE HOUSE</t>
  </si>
  <si>
    <t>CG356911912</t>
  </si>
  <si>
    <t>(Declined: 2/01/2018 1:24:51 PM)
Declined Property Damage cover section due to No or Unknown to 'Does the wok cooking equipment have a flame failure automatic cut off module and exhaust extraction sy</t>
  </si>
  <si>
    <t>CG356911968</t>
  </si>
  <si>
    <t>SBPQTE12013615</t>
  </si>
  <si>
    <t>(Declined: 2/01/2018 2:19:06 PM)
Declined due to location
Declined Public and Products Liability cover section due to occupation
Refer due to claims history
Refer due to claims history
Refer Property</t>
  </si>
  <si>
    <t>IAGBWILA</t>
  </si>
  <si>
    <t>KINNEALLY ENTERPRISES PTY LTD T/AS IGA JUBILEE CENTRAL</t>
  </si>
  <si>
    <t>CG356902258</t>
  </si>
  <si>
    <t xml:space="preserve">(Declined: 2/01/2018 3:24:04 PM)
Declined due to location
Refer due to claims history
Refer due to claims history
</t>
  </si>
  <si>
    <t>CG356902331</t>
  </si>
  <si>
    <t xml:space="preserve">(Declined: 2/01/2018 4:30:36 PM)
Declined due to location
</t>
  </si>
  <si>
    <t>16355</t>
  </si>
  <si>
    <t>Allan Shaw</t>
  </si>
  <si>
    <t>CG356912531</t>
  </si>
  <si>
    <t>(Declined: 3/01/2018 11:57:29 AM)
Declined due to location
Declined due to location type, inadequate security for the risk and Theft sum insured
Declined due to inadequate fire protection for the ris</t>
  </si>
  <si>
    <t>13018</t>
  </si>
  <si>
    <t>Jeff &amp; Patricia Ward t as Ward Operations Pty Ltd</t>
  </si>
  <si>
    <t>CG356902795</t>
  </si>
  <si>
    <t>SBPQTE12014033</t>
  </si>
  <si>
    <t>(Declined: 3/01/2018 12:13:25 PM)
Declined Property Damage cover section due to No to 'Are the dust extraction units emptied and cleaned on a regular basis?'
Refer due to wall construction and Proper</t>
  </si>
  <si>
    <t>2967G</t>
  </si>
  <si>
    <t>DIETER &amp; SHIRLEY SCHUETZE ATF THE TALLAI HARDWARE &amp; TIMBER TRUST</t>
  </si>
  <si>
    <t>CG356902809</t>
  </si>
  <si>
    <t>(Declined: 3/01/2018 12:18:25 PM)
Declined Property Damage cover section due to Yes to 'Does the premises contain a timber yard or open air storage of timber?'
Refer due to wall construction and Prop</t>
  </si>
  <si>
    <t>CG356903162</t>
  </si>
  <si>
    <t>(Declined: 3/01/2018 4:03:52 PM)
Declined Public and Products Liability cover section due to Yes to 'Does the business repair or service: watercraft or aircraft; vehicles/machinery - commercial (whic</t>
  </si>
  <si>
    <t>4014G</t>
  </si>
  <si>
    <t>TREE TOP CAR WASH SERVICES PTY LTD T/AS DOCS CAR WASH</t>
  </si>
  <si>
    <t>CG356903475</t>
  </si>
  <si>
    <t xml:space="preserve">(Declined: 4/01/2018 9:54:45 AM)
Declined Public and Products Liability cover section due to Occupation
</t>
  </si>
  <si>
    <t>3741G</t>
  </si>
  <si>
    <t>MATTHEW LACK T/AS 35 MASSAGE</t>
  </si>
  <si>
    <t>CG356903656</t>
  </si>
  <si>
    <t>(Declined: 4/01/2018 12:27:54 PM)
Declined Public and Products Liability cover section due to Yes to 'Is the business involved in any construction/engineering project management activities?'
Declined</t>
  </si>
  <si>
    <t>1635G</t>
  </si>
  <si>
    <t>PLANIT CONSULTING PTY LTD</t>
  </si>
  <si>
    <t>CG356905101</t>
  </si>
  <si>
    <t>SBPQTE12015409</t>
  </si>
  <si>
    <t>(Declined: 8/01/2018 10:11:23 AM)
Declined Public and Products Liability cover section due to percentage of turnover paid to contractors/subcontractors and where the insured does not ensure that cont</t>
  </si>
  <si>
    <t>2552G</t>
  </si>
  <si>
    <t>CRUZEIRO EXPRESS</t>
  </si>
  <si>
    <t>CG356905334</t>
  </si>
  <si>
    <t>(Declined: 8/01/2018 12:33:17 PM)
Declined due to inadequate fire protection for the occupation and Property Damage/Business Interruption sum insured (fire extinguishers &amp; fire blankets required)
Dec</t>
  </si>
  <si>
    <t>3208G</t>
  </si>
  <si>
    <t>KOKOROYA HOLDINGS PTY LTD</t>
  </si>
  <si>
    <t>CG356915192</t>
  </si>
  <si>
    <t>(Declined: 8/01/2018 1:27:57 PM)
Declined due to construction, occupation and Property Damage/Business Interruption sum insured
Declined due to construction, no town water and Property Damage/Busines</t>
  </si>
  <si>
    <t>IAGBWHET</t>
  </si>
  <si>
    <t>Viking Framer Industries</t>
  </si>
  <si>
    <t>CG356916146</t>
  </si>
  <si>
    <t>SBPQTE12016144</t>
  </si>
  <si>
    <t xml:space="preserve">(Declined: 9/01/2018 11:53:05 AM)
Declined as Flood cover is not available
Declined Property Damage cover section due to wok cooking (minimum acceptance criteria not met)
</t>
  </si>
  <si>
    <t>2613G</t>
  </si>
  <si>
    <t>SEGAWA PTY LTD</t>
  </si>
  <si>
    <t>CG356916496</t>
  </si>
  <si>
    <t>(Declined: 9/01/2018 2:52:51 PM)
Declined Public and Products Liability cover section due to Yes to 'Do you undertake installation, service or maintenance work at third party premises?
Declined Publi</t>
  </si>
  <si>
    <t>1457G</t>
  </si>
  <si>
    <t>MICHAEL HYDE T/AS JUST REFRIGERATION</t>
  </si>
  <si>
    <t>CG356906746</t>
  </si>
  <si>
    <t>(Declined: 9/01/2018 3:30:40 PM)
Declined due to location
Declined due to inadequate fire protection for the risk and Property Damage/Business Interruption sum insured (fire extinguishers required)
R</t>
  </si>
  <si>
    <t>SVUBUSB</t>
  </si>
  <si>
    <t>BODY CORPORATE FOR CRAIG COURT CTS 1471</t>
  </si>
  <si>
    <t>CG356906788</t>
  </si>
  <si>
    <t xml:space="preserve">(Declined: 9/01/2018 4:02:01 PM)
Declined Public and Products Liability cover section due to Occupation
</t>
  </si>
  <si>
    <t>VOGE002</t>
  </si>
  <si>
    <t>EJ &amp; MJ Vogel Family Trust &amp; EJ &amp; MJ Vogel</t>
  </si>
  <si>
    <t>CG356916724</t>
  </si>
  <si>
    <t xml:space="preserve">(Declined: 9/01/2018 4:41:58 PM)
Declined Public and Products Liability cover section due to Occupation
</t>
  </si>
  <si>
    <t>BRUC006</t>
  </si>
  <si>
    <t>Bruce Egerton</t>
  </si>
  <si>
    <t>CG356907397</t>
  </si>
  <si>
    <t>(Declined: 10/01/2018 11:40:33 AM)
Declined Public and Products Liability cover section due to Yes to 'Does the business organise events, functions or security for events or functions?'
Decline due t</t>
  </si>
  <si>
    <t>1216G</t>
  </si>
  <si>
    <t>LINCOLN PAUL TESTA T/AS MADISONS CAFE</t>
  </si>
  <si>
    <t>CG356917588</t>
  </si>
  <si>
    <t xml:space="preserve">(Declined: 10/01/2018 3:11:41 PM)
Declined due to location
</t>
  </si>
  <si>
    <t>1757-P</t>
  </si>
  <si>
    <t>Craig Coxon &amp; Faye Armstrong Tas ABEC Forklift Industries</t>
  </si>
  <si>
    <t>CG356918778</t>
  </si>
  <si>
    <t>SBPQTE12018220</t>
  </si>
  <si>
    <t xml:space="preserve">(Declined: 11/01/2018 3:52:34 PM)
Declined Property Damage cover section due to wok cooking (minimum acceptance criteria not met)
</t>
  </si>
  <si>
    <t>6065</t>
  </si>
  <si>
    <t>ASIA PACIFIC INVESTMENTS PTY LTD T/AS WOK ME MANUKA</t>
  </si>
  <si>
    <t>CG356909024</t>
  </si>
  <si>
    <t xml:space="preserve">(Declined: 11/01/2018 3:54:27 PM)
Declined Property Damage cover section due to wok cooking (minimum acceptance criteria not met)
</t>
  </si>
  <si>
    <t>CG356918810</t>
  </si>
  <si>
    <t xml:space="preserve">(Declined: 11/01/2018 4:18:07 PM)
Declined Public and Products Liability cover section due to Occupation
</t>
  </si>
  <si>
    <t>3345</t>
  </si>
  <si>
    <t>EURO CRANE SALES &amp; SERVICE PTY LTD</t>
  </si>
  <si>
    <t>CG356918839</t>
  </si>
  <si>
    <t>SBPQTE12018263</t>
  </si>
  <si>
    <t>(Declined: 11/01/2018 4:31:37 PM)
Declined Public and Products Liability cover section due to percentage of turnover paid to contractors/subcontractors and where the insured does not ensure that cont</t>
  </si>
  <si>
    <t>CG356909709</t>
  </si>
  <si>
    <t>(Declined: 12/01/2018 12:05:07 PM)
Declined due to location
Declined due to wall construction, inadequate fire protection and Property Damage/Business Interruption sum insured
Refer due to previous i</t>
  </si>
  <si>
    <t>15036</t>
  </si>
  <si>
    <t>Sandra Macbeth t/as Affinity Swim</t>
  </si>
  <si>
    <t>CG360562283</t>
  </si>
  <si>
    <t xml:space="preserve">(Declined: 15/01/2018 3:37:17 PM)
Declined Public and Products Liability cover section due to Occupation
</t>
  </si>
  <si>
    <t>MICH027</t>
  </si>
  <si>
    <t>Michael White</t>
  </si>
  <si>
    <t>CG360572436</t>
  </si>
  <si>
    <t>SBPQTE12019680</t>
  </si>
  <si>
    <t xml:space="preserve">(Declined: 15/01/2018 4:48:32 PM)
Declined Public and Products Liability cover section due to Occupation
</t>
  </si>
  <si>
    <t>NICK002</t>
  </si>
  <si>
    <t xml:space="preserve">Nick Tomkinson </t>
  </si>
  <si>
    <t>CG360562974</t>
  </si>
  <si>
    <t>(Declined: 16/01/2018 10:35:23 AM)
Hi Ross, thanks for sending over. Due to activities disclosed, we would not be looking to offer terms on this one. Regards, Dean Windsor</t>
  </si>
  <si>
    <t>CG360563841</t>
  </si>
  <si>
    <t>(Declined: 16/01/2018 5:27:21 PM)
Declined Public and Products Liability cover section due to Yes to 'Does the business carry out any work: at airports; on public roads, public footpaths (excluding d</t>
  </si>
  <si>
    <t>OSUL001</t>
  </si>
  <si>
    <t>David O'Sullivan</t>
  </si>
  <si>
    <t>CG360573947</t>
  </si>
  <si>
    <t xml:space="preserve">(Declined: 16/01/2018 8:16:39 PM)
Declined due to location
</t>
  </si>
  <si>
    <t>IAGBNOLT</t>
  </si>
  <si>
    <t>TRENT QUOTES</t>
  </si>
  <si>
    <t>CG360565035</t>
  </si>
  <si>
    <t xml:space="preserve">(Declined: 17/01/2018 4:55:32 PM)
Declined due to location
Declined Theft cover section due to Occupation
Declined Property Damage cover section due to Occupation
</t>
  </si>
  <si>
    <t>CORD002</t>
  </si>
  <si>
    <t>Guiseppe Pty Ltd &amp; RJL Cordoma Pty Ltd</t>
  </si>
  <si>
    <t>CG360566085</t>
  </si>
  <si>
    <t xml:space="preserve">(Declined: 18/01/2018 3:40:24 PM)
Declined Public and Products Liability cover section due to Occupation
</t>
  </si>
  <si>
    <t>VERO002</t>
  </si>
  <si>
    <t>Veronica Smith</t>
  </si>
  <si>
    <t>CG360576541</t>
  </si>
  <si>
    <t>(Declined: 19/01/2018 12:33:46 PM)
Declined due to location
Declined due to inadequate fire protection for the risk and Property Damage/Business Interruption sum insured (fire extinguishers required)</t>
  </si>
  <si>
    <t>WAYN010</t>
  </si>
  <si>
    <t>Wayne Land (Emelan Pty Ltd)</t>
  </si>
  <si>
    <t>CG360577642</t>
  </si>
  <si>
    <t xml:space="preserve">(Declined: 22/01/2018 10:03:50 AM)
Declined due to location
</t>
  </si>
  <si>
    <t>DEMA001</t>
  </si>
  <si>
    <t>CG360577910</t>
  </si>
  <si>
    <t xml:space="preserve">(Declined: 22/01/2018 12:07:29 PM)
Declined due to location
Declined due to inadequate fire protection for the risk and Property Damage/Business Interruption sum insured
</t>
  </si>
  <si>
    <t>Jax &amp; Milly</t>
  </si>
  <si>
    <t>CG360568226</t>
  </si>
  <si>
    <t xml:space="preserve">(Declined: 22/01/2018 12:49:55 PM)
Declined due to location
Declined due to inadequate fire protection for the risk and Property Damage/Business Interruption sum insured
</t>
  </si>
  <si>
    <t>NOLAN INSURANCE BROKERS PTY LTD</t>
  </si>
  <si>
    <t>CG360578998</t>
  </si>
  <si>
    <t xml:space="preserve">(Declined: 23/01/2018 10:42:05 AM)
Declined Public and Products Liability cover section due to occupation
</t>
  </si>
  <si>
    <t>IAGBWAIE</t>
  </si>
  <si>
    <t>IGA ROTHWELL</t>
  </si>
  <si>
    <t>CG360579077</t>
  </si>
  <si>
    <t xml:space="preserve">(Declined: 23/01/2018 11:11:15 AM)
Declined due to General Property section taken without either Property Damage section or Liability section
</t>
  </si>
  <si>
    <t>IAGBBURJ</t>
  </si>
  <si>
    <t>JODIE'S QUOTES</t>
  </si>
  <si>
    <t>CG360569633</t>
  </si>
  <si>
    <t>SBPQTE12024324</t>
  </si>
  <si>
    <t xml:space="preserve">(Declined: 23/01/2018 1:05:54 PM)
Declined due to inadequate fire protection for the risk and Property Damage/Business Interruption sum insured
</t>
  </si>
  <si>
    <t>6055</t>
  </si>
  <si>
    <t>BRENDA TREASURE T/AS LILY M HATS</t>
  </si>
  <si>
    <t>CG360579423</t>
  </si>
  <si>
    <t xml:space="preserve">(Declined: 23/01/2018 1:18:16 PM)
Declined due to minimum underwriting criteria not being met
Declined Public and Products Liability cover section due to USA / Canada exports
</t>
  </si>
  <si>
    <t>CG360579980</t>
  </si>
  <si>
    <t xml:space="preserve">(Declined: 23/01/2018 4:59:35 PM)
Declined Public and Products Liability cover section due to Occupation
</t>
  </si>
  <si>
    <t>FAYE002</t>
  </si>
  <si>
    <t xml:space="preserve">Faye Smith </t>
  </si>
  <si>
    <t>CG360580048</t>
  </si>
  <si>
    <t xml:space="preserve">(Declined: 23/01/2018 5:32:48 PM)
Declined due to location
</t>
  </si>
  <si>
    <t>3761-P</t>
  </si>
  <si>
    <t>Vonnie Ireland</t>
  </si>
  <si>
    <t>CG360570660</t>
  </si>
  <si>
    <t>(Declined: 24/01/2018 9:58:44 AM)
Declined Public and Products Liability cover section due to Occupation
Declined Public and Products Liability cover section due to Yes to 'Do you carry out any of th</t>
  </si>
  <si>
    <t>16846</t>
  </si>
  <si>
    <t>Matthew Dingle</t>
  </si>
  <si>
    <t>CG360580952</t>
  </si>
  <si>
    <t>(Declined: 24/01/2018 12:25:54 PM)
Declined due to last rewired date, occupation, construction and Property Damage/Business Interruption sum insured
Declined due to last rewired date, age of building</t>
  </si>
  <si>
    <t>101</t>
  </si>
  <si>
    <t>JEREMY SALMON T/AS JEREMY SALMON ARCHITECTS</t>
  </si>
  <si>
    <t>CG364961705</t>
  </si>
  <si>
    <t xml:space="preserve">(Declined: 24/01/2018 5:51:59 PM)
Declined due to location
Refer due to security, occupation and Theft sum insured
</t>
  </si>
  <si>
    <t>6669</t>
  </si>
  <si>
    <t>BRANDITT PARK PTY LTD</t>
  </si>
  <si>
    <t>CG364962722</t>
  </si>
  <si>
    <t xml:space="preserve">(Declined: 25/01/2018 2:50:07 PM)
Declined due to location
</t>
  </si>
  <si>
    <t>RYAN008</t>
  </si>
  <si>
    <t>Ryan Pumping Products Pty Ltd</t>
  </si>
  <si>
    <t>CG364962907</t>
  </si>
  <si>
    <t xml:space="preserve">(Declined: 25/01/2018 4:23:16 PM)
Declined Public and Products Liability cover section due to Occupation
</t>
  </si>
  <si>
    <t>ALBANY CREEK MUSIC SCHOOL</t>
  </si>
  <si>
    <t>CG364972633</t>
  </si>
  <si>
    <t xml:space="preserve">(Declined: 25/01/2018 4:52:32 PM)
Declined due to location
</t>
  </si>
  <si>
    <t>8395</t>
  </si>
  <si>
    <t>Test</t>
  </si>
  <si>
    <t>CG364962983</t>
  </si>
  <si>
    <t>SBPQTE12026237</t>
  </si>
  <si>
    <t xml:space="preserve">(Declined: 25/01/2018 5:07:35 PM)
Declined Public and Products Liability cover section due to Occupation
</t>
  </si>
  <si>
    <t>ELIZABETH JANE EDWARDS T/AS LIBEES HONEY</t>
  </si>
  <si>
    <t>CG364962986</t>
  </si>
  <si>
    <t xml:space="preserve">(Declined: 25/01/2018 5:09:43 PM)
Declined Public and Products Liability cover section due to Occupation
</t>
  </si>
  <si>
    <t>CG366192091</t>
  </si>
  <si>
    <t>(Declined: 29/01/2018 1:12:09 PM)
Declined Public and Products Liability cover section due to occupation and turnover
Decline due to occupation and Property Damage/Business Interruption sum insured
R</t>
  </si>
  <si>
    <t>ACTION SHOPFITTERS PTY LTD</t>
  </si>
  <si>
    <t>CG366192217</t>
  </si>
  <si>
    <t xml:space="preserve">(Declined: 29/01/2018 2:18:35 PM)
Declined due to General Property section taken without either Property Damage section or Liability section
</t>
  </si>
  <si>
    <t>7479</t>
  </si>
  <si>
    <t>TL Fraser Maintenance</t>
  </si>
  <si>
    <t>CG366192221</t>
  </si>
  <si>
    <t xml:space="preserve">(Declined: 29/01/2018 2:20:55 PM)
Declined due to General Property section taken without either Property Damage section or Liability section
</t>
  </si>
  <si>
    <t>13318</t>
  </si>
  <si>
    <t>The Capricorn Coast Community Events Association Inc</t>
  </si>
  <si>
    <t>CG365982577</t>
  </si>
  <si>
    <t xml:space="preserve">(Declined: 29/01/2018 4:34:54 PM)
Declined as Flood cover is not available
</t>
  </si>
  <si>
    <t>2153G</t>
  </si>
  <si>
    <t>GCS GROUP AUSTRALIA PTY LTD</t>
  </si>
  <si>
    <t>CG365983762</t>
  </si>
  <si>
    <t>(Declined: 30/01/2018 12:08:42 PM)
Declined due to location
Declined due to inadequate fire protection for the risk and Property Damage/Business Interruption sum insured (fire extinguishers required)</t>
  </si>
  <si>
    <t>CG365984839</t>
  </si>
  <si>
    <t xml:space="preserve">(Declined: 31/01/2018 9:35:41 AM)
Declined due to location
Declined due to Glass section taken without Property Damage section
</t>
  </si>
  <si>
    <t>NHUN001</t>
  </si>
  <si>
    <t>Nhung (Eva) Nguyen</t>
  </si>
  <si>
    <t>CG365985229</t>
  </si>
  <si>
    <t xml:space="preserve">(Declined: 31/01/2018 12:20:06 PM)
Declined due to location
</t>
  </si>
  <si>
    <t>STEP008</t>
  </si>
  <si>
    <t>Stephanie Holz</t>
  </si>
  <si>
    <t>CG366195680</t>
  </si>
  <si>
    <t>(Declined: 31/01/2018 3:03:51 PM)
Declined Public and Products Liability cover section due to No or Unknown to 'Does the business have at least 2 years experience in manufacturing each type of produc</t>
  </si>
  <si>
    <t>ALAN PAUL NEWNHAM T/AS ANEW WOODWORKS</t>
  </si>
  <si>
    <t>CG365985833</t>
  </si>
  <si>
    <t xml:space="preserve">(Declined: 31/01/2018 5:01:40 PM)
Declined Public and Products Liability cover section due to occupation
</t>
  </si>
  <si>
    <t>7059</t>
  </si>
  <si>
    <t>AUS CHINA PACIFIC GROUP P/L T/AS CLAYFIELD FOODMART</t>
  </si>
  <si>
    <t>CG356906312</t>
  </si>
  <si>
    <t>SBPQTE12016151</t>
  </si>
  <si>
    <t xml:space="preserve">(Declined: 9/01/2018 11:55:12 AM)
Declined Property Damage cover section due to wok cooking (minimum acceptance criteria not met)
</t>
  </si>
  <si>
    <t>HK MALAY</t>
  </si>
  <si>
    <t>HK MAYLAYSIA</t>
  </si>
  <si>
    <t>CG356919455</t>
  </si>
  <si>
    <t>SBPQTE12018610</t>
  </si>
  <si>
    <t xml:space="preserve">(Declined: 12/01/2018 12:30:27 PM)
Declined Property Damage cover section due to wok cooking (minimum acceptance criteria not met)
</t>
  </si>
  <si>
    <t>VIETNAM P</t>
  </si>
  <si>
    <t>VIETNAM PHO</t>
  </si>
  <si>
    <t>CG366194678</t>
  </si>
  <si>
    <t xml:space="preserve">(Declined: 30/01/2018 7:40:37 PM)
Declined Public and Products Liability cover section due to Occupation
Declined Theft cover section due to Occupation
</t>
  </si>
  <si>
    <t>NAVAL</t>
  </si>
  <si>
    <t xml:space="preserve">NAVAL ASSOCIATION OF AUSTRALIA </t>
  </si>
  <si>
    <t>CG356906030</t>
  </si>
  <si>
    <t>(Declined: 9/01/2018 9:01:26 AM)
Declined Public and Products Liability cover section due to occupation and turnover
Declined Public and Products Liability cover section due to No to ‘Does the busine</t>
  </si>
  <si>
    <t>EASTCOASTP</t>
  </si>
  <si>
    <t>East Coast Plant Repairs Pty Ltd</t>
  </si>
  <si>
    <t>CG356918038</t>
  </si>
  <si>
    <t xml:space="preserve">(Declined: 11/01/2018 9:13:46 AM)
Declined Money cover section due to Occupation
Declined Public and Products Liability cover section due to Occupation
Declined Theft cover section due to Occupation
</t>
  </si>
  <si>
    <t>MADHOUSE</t>
  </si>
  <si>
    <t>Madhouse Bakehouse Pty Ltd</t>
  </si>
  <si>
    <t>CG360573303</t>
  </si>
  <si>
    <t xml:space="preserve">(Declined: 16/01/2018 1:46:12 PM)
Declined due to building sum insured and heritage or national trust listed
</t>
  </si>
  <si>
    <t>ARIDA</t>
  </si>
  <si>
    <t>Messrs T,J,G &amp; S Arida</t>
  </si>
  <si>
    <t>CG360563547</t>
  </si>
  <si>
    <t>(Declined: 16/01/2018 2:52:52 PM)
Declined due to roof construction and Property Damage/Business Interruption sum insured
Refer Property Damage cover section due to Yes to 'Is any woodworking carried</t>
  </si>
  <si>
    <t>NGBADAOUI</t>
  </si>
  <si>
    <t>N &amp; G BADAOUI Holdings</t>
  </si>
  <si>
    <t>CG360564096</t>
  </si>
  <si>
    <t xml:space="preserve">(Declined: 17/01/2018 9:11:06 AM)
Declined due to inadequate fire protection for the risk and Property Damage/Business Interruption sum insured
</t>
  </si>
  <si>
    <t>TEAMJAKO</t>
  </si>
  <si>
    <t>Team Jako Pty Ltd &amp; Redpin Pty Ltd</t>
  </si>
  <si>
    <t>CG360579938</t>
  </si>
  <si>
    <t xml:space="preserve">(Declined: 23/01/2018 4:41:03 PM)
Declined Public and Products Liability cover section due to Occupation
</t>
  </si>
  <si>
    <t>SOLEACE</t>
  </si>
  <si>
    <t>Soleace Waterproofing Pty Ltd</t>
  </si>
  <si>
    <t>CG366192181</t>
  </si>
  <si>
    <t xml:space="preserve">(Declined: 29/01/2018 2:03:00 PM)
Declined Theft cover section due to Occupation
Declined Property Damage cover section due to Occupation
</t>
  </si>
  <si>
    <t>GOLDSMITHC</t>
  </si>
  <si>
    <t>C &amp; S Goldsmith Holdings Pty Ltd</t>
  </si>
  <si>
    <t>CG365985170</t>
  </si>
  <si>
    <t xml:space="preserve">(Declined: 31/01/2018 11:55:05 AM)
Declined Public and Products Liability cover section due to tenant Occupation
</t>
  </si>
  <si>
    <t>QUOTEPZ</t>
  </si>
  <si>
    <t>Quotation Only - Paul Zitek</t>
  </si>
  <si>
    <t>CG356912810</t>
  </si>
  <si>
    <t>SBPQTE12014268</t>
  </si>
  <si>
    <t xml:space="preserve">(Declined: 3/01/2018 3:03:42 PM)
Declined due to inadequate fire protection for the risk and Property Damage/Business Interruption sum insured (fire extinguishers required)
</t>
  </si>
  <si>
    <t>Tiralosir</t>
  </si>
  <si>
    <t>Rose Tiralosi</t>
  </si>
  <si>
    <t>CG356917279</t>
  </si>
  <si>
    <t xml:space="preserve">(Declined: 10/01/2018 12:31:41 PM)
Declined due to inadequate fire protection for the risk and Property Damage/Business Interruption sum insured
</t>
  </si>
  <si>
    <t>KALOU V</t>
  </si>
  <si>
    <t>A Kalountzoglou</t>
  </si>
  <si>
    <t>CG360573111</t>
  </si>
  <si>
    <t>SBPQTE12020183</t>
  </si>
  <si>
    <t xml:space="preserve">(Declined: 16/01/2018 12:16:16 PM)
Declined due to Glass section taken without Property Damage section
</t>
  </si>
  <si>
    <t>buuzanish</t>
  </si>
  <si>
    <t>Helen Bouzanis &amp; Sharon Marie Scerri</t>
  </si>
  <si>
    <t>CG360574704</t>
  </si>
  <si>
    <t>(Declined: 17/01/2018 3:21:36 PM)
Declined due to wall construction, inadequate fire protection and Property Damage/Business Interruption sum insured
Declined due to roof construction and Property Da</t>
  </si>
  <si>
    <t>LIPKAD</t>
  </si>
  <si>
    <t>Derek Lipka</t>
  </si>
  <si>
    <t>CG360574851</t>
  </si>
  <si>
    <t>SBPQTE12021405</t>
  </si>
  <si>
    <t xml:space="preserve">(Declined: 17/01/2018 4:29:13 PM)
Declined Property Damage cover section due to No or Auto suppression to 'Do all Deep Fryers have an automatic suppression unit and exhaust extraction system?'
Refer </t>
  </si>
  <si>
    <t>SCAVOV</t>
  </si>
  <si>
    <t>Gary Scavo</t>
  </si>
  <si>
    <t>CG360575834</t>
  </si>
  <si>
    <t xml:space="preserve">(Declined: 18/01/2018 3:37:23 PM)
Declined Property Damage cover section due to No or Auto suppression to 'Do all Deep Fryers have an automatic suppression unit and exhaust extraction system?'
Refer </t>
  </si>
  <si>
    <t>MISTERAND</t>
  </si>
  <si>
    <t>Christina Panettieri / Mister and Miss</t>
  </si>
  <si>
    <t>CG360576365</t>
  </si>
  <si>
    <t xml:space="preserve">(Declined: 19/01/2018 11:08:47 AM)
Declined due to inadequate fire protection for the risk and Property Damage/Business Interruption sum insured (fire extinguishers required)
</t>
  </si>
  <si>
    <t>Puopoloa</t>
  </si>
  <si>
    <t>V &amp; L Puopolo Investments Pty Ltd</t>
  </si>
  <si>
    <t>CG360567149</t>
  </si>
  <si>
    <t xml:space="preserve">(Declined: 19/01/2018 3:15:14 PM)
Declined due to inadequate fire protection for the risk and Property Damage/Business Interruption sum insured (fire extinguishers required)
</t>
  </si>
  <si>
    <t>Rosen D</t>
  </si>
  <si>
    <t>Mr D Rosenberg</t>
  </si>
  <si>
    <t>CG360577103</t>
  </si>
  <si>
    <t xml:space="preserve">(Declined: 19/01/2018 4:57:34 PM)
Declined due to inadequate fire protection for the occupation and Property Damage/Business Interruption sum insured (fire extinguishers &amp; fire blankets required)
</t>
  </si>
  <si>
    <t>ATLANTIC</t>
  </si>
  <si>
    <t>Atlantic Fish and Chips</t>
  </si>
  <si>
    <t>CG364961493</t>
  </si>
  <si>
    <t xml:space="preserve">(Declined: 24/01/2018 4:14:16 PM)
Declined due to inadequate fire protection for the risk and Property Damage/Business Interruption sum insured
</t>
  </si>
  <si>
    <t>Falcon</t>
  </si>
  <si>
    <t>Falcon Pools</t>
  </si>
  <si>
    <t>CG366192287</t>
  </si>
  <si>
    <t>(Declined: 29/01/2018 2:56:52 PM)
Declined Public and Products Liability cover section due to Occupation
Declined Business Interruption cover section due to Occupation
Declined Glass cover section du</t>
  </si>
  <si>
    <t>COMPLETEWA</t>
  </si>
  <si>
    <t>Adrian Sorgini</t>
  </si>
  <si>
    <t>CG366192444</t>
  </si>
  <si>
    <t>(Declined: 29/01/2018 3:54:29 PM)
Declined Public and Products Liability cover section due to Yes to 'Does the business carry out any work: at airports; on public roads, public footpaths (excluding d</t>
  </si>
  <si>
    <t>italia</t>
  </si>
  <si>
    <t>Tony Italia</t>
  </si>
  <si>
    <t>CG366195387</t>
  </si>
  <si>
    <t>SBPQTE12028775</t>
  </si>
  <si>
    <t>(Declined: 31/01/2018 1:04:05 PM)
Declined Property Damage cover section due to tenant Occupation
Declined Business Interruption cover section due to tenant Occupation
Declined Machinery Breakdown co</t>
  </si>
  <si>
    <t>CUNICO F&amp;L</t>
  </si>
  <si>
    <t>F&amp;L Cunico Superannuation Fund</t>
  </si>
  <si>
    <t>CG365985304</t>
  </si>
  <si>
    <t>(Declined: 31/01/2018 1:09:08 PM)
Declined Property Damage cover section due to tenant Occupation
Declined Business Interruption cover section due to tenant Occupation
Declined Machinery Breakdown co</t>
  </si>
  <si>
    <t>CG366195799</t>
  </si>
  <si>
    <t>SBPQTE12029057</t>
  </si>
  <si>
    <t xml:space="preserve">(Declined: 31/01/2018 3:51:33 PM)
Declined Public and Products Liability cover section due to Occupation
Declined Machinery Breakdown cover section due to Occupation
Declined Theft cover section due </t>
  </si>
  <si>
    <t>S281905</t>
  </si>
  <si>
    <t>Automotive Parts Manufacturing Noc</t>
  </si>
  <si>
    <t>PIV</t>
  </si>
  <si>
    <t>CG365985670</t>
  </si>
  <si>
    <t>SBPQTE12029065</t>
  </si>
  <si>
    <t xml:space="preserve">(Declined: 31/01/2018 3:53:44 PM)
Declined Public and Products Liability cover section due to Occupation
Declined Machinery Breakdown cover section due to Occupation
Declined Theft cover section due </t>
  </si>
  <si>
    <t>CG366195820</t>
  </si>
  <si>
    <t xml:space="preserve">(Declined: 31/01/2018 3:54:36 PM)
Declined Public and Products Liability cover section due to Occupation
</t>
  </si>
  <si>
    <t>CG364971541</t>
  </si>
  <si>
    <t>(Declined: 24/01/2018 5:04:50 PM)
Declined due to minimum underwriting criteria not being met
Declined Public and Products Liability cover section due to No to ‘Does the business hold a current profe</t>
  </si>
  <si>
    <t>FREI008</t>
  </si>
  <si>
    <t>Freight &amp; Trade Alliance (FTA) Pty Ltd</t>
  </si>
  <si>
    <t>CG356914926</t>
  </si>
  <si>
    <t>SBPQTE12015446</t>
  </si>
  <si>
    <t xml:space="preserve">(Declined: 8/01/2018 11:01:55 AM)
Declined as Flood cover is not available
Refer Property Damage cover section due to storage height and Property Damage/Business Interruption sum insured
</t>
  </si>
  <si>
    <t>VLAS1</t>
  </si>
  <si>
    <t>Vlassic Nominees Pty Ltd</t>
  </si>
  <si>
    <t>CG356915083</t>
  </si>
  <si>
    <t>(Declined: 8/01/2018 12:17:30 PM)
Decline due to occupation and Property Damage/Business Interruption sum insured
Refer Property Damage/Business Interruption cover sections due to survey thresholds e</t>
  </si>
  <si>
    <t>AQUA3</t>
  </si>
  <si>
    <t>P &amp; B Bulte #2 T/as Aquaterro</t>
  </si>
  <si>
    <t>CG356915823</t>
  </si>
  <si>
    <t>SBPQTE12015856</t>
  </si>
  <si>
    <t>(Declined: 9/01/2018 8:34:00 AM)
No additional information is available</t>
  </si>
  <si>
    <t>MACW1</t>
  </si>
  <si>
    <t>Phil &amp; Laurette Macwhirter</t>
  </si>
  <si>
    <t>CG356911753</t>
  </si>
  <si>
    <t>(Declined: 2/01/2018 11:18:18 AM)
Declined Public and Products Liability cover section due to Occupation
Declined Theft cover section due to Occupation
Declined Property Damage cover section due to O</t>
  </si>
  <si>
    <t>KONTOSCJ</t>
  </si>
  <si>
    <t>Contos Candles</t>
  </si>
  <si>
    <t>CG356913728</t>
  </si>
  <si>
    <t>(Declined: 4/01/2018 4:39:00 PM)
Declined Public and Products Liability cover section due to Occupation
Declined Public and Products Liability cover section due to Occupation
Declined due to roof con</t>
  </si>
  <si>
    <t>NIELS J</t>
  </si>
  <si>
    <t>NIELSEN &amp; JOHNSTON PTY LTD</t>
  </si>
  <si>
    <t>CG356909978</t>
  </si>
  <si>
    <t xml:space="preserve">(Declined: 12/01/2018 2:51:44 PM)
Declined Public and Products Liability cover section due to Occupation
</t>
  </si>
  <si>
    <t>COSTANA</t>
  </si>
  <si>
    <t>Mr A Costanzo</t>
  </si>
  <si>
    <t>CG360575384</t>
  </si>
  <si>
    <t>(Declined: 18/01/2018 11:21:56 AM)
Declined due to inadequate fire protection for the risk and Property Damage/Business Interruption sum insured
Declined due to last rewired date, occupation and Prop</t>
  </si>
  <si>
    <t>CANILR</t>
  </si>
  <si>
    <t>Raphael Canil</t>
  </si>
  <si>
    <t>CG360567227</t>
  </si>
  <si>
    <t>(Declined: 19/01/2018 3:48:48 PM)
Declined Public and Products Liability cover section due to occupation
Declined due to inadequate fire protection for the risk and Property Damage/Business Interrupt</t>
  </si>
  <si>
    <t>GEDEO R</t>
  </si>
  <si>
    <t>RAY GEDEON</t>
  </si>
  <si>
    <t>CG360569844</t>
  </si>
  <si>
    <t xml:space="preserve">(Declined: 23/01/2018 2:47:12 PM)
Declined Public and Products Liability cover section due to Occupation
</t>
  </si>
  <si>
    <t>EXPER T</t>
  </si>
  <si>
    <t>EXPERT TELECOMMUNICATIONS PTY LTD</t>
  </si>
  <si>
    <t>CG364971888</t>
  </si>
  <si>
    <t xml:space="preserve">(Declined: 25/01/2018 9:47:59 AM)
Declined Property Damage cover section due to No or Unknown to 'Does the wok cooking equipment have its own water cooling and filling system?'
</t>
  </si>
  <si>
    <t>ROSSI</t>
  </si>
  <si>
    <t>Rossi Family Trust</t>
  </si>
  <si>
    <t>CG360562956</t>
  </si>
  <si>
    <t xml:space="preserve">(Declined: 16/01/2018 10:30:11 AM)
Declined due to last rewired date, occupation and Property Damage/Business Interruption sum insured
</t>
  </si>
  <si>
    <t>OKEEFA</t>
  </si>
  <si>
    <t>Alison O'Keefe</t>
  </si>
  <si>
    <t>CG360574019</t>
  </si>
  <si>
    <t xml:space="preserve">(Declined: 17/01/2018 8:40:49 AM)
Declined due to inadequate fire protection for the risk and Property Damage/Business Interruption sum insured
Refer due to 'indemnity value' method of settlement on </t>
  </si>
  <si>
    <t>TAMAR DENT</t>
  </si>
  <si>
    <t>Tamar Dental Pty Ltd</t>
  </si>
  <si>
    <t>CG360564121</t>
  </si>
  <si>
    <t xml:space="preserve">(Declined: 17/01/2018 9:31:29 AM)
Declined Property Damage cover section due to tenant Occupation
Declined Public and Products Liability cover section due to tenant Occupation
</t>
  </si>
  <si>
    <t>MICHIELETT</t>
  </si>
  <si>
    <t>A &amp; I Michieletto</t>
  </si>
  <si>
    <t>CG356912182</t>
  </si>
  <si>
    <t xml:space="preserve">(Declined: 2/01/2018 6:55:30 PM)
Declined due to back dating of inception date beyond limits
</t>
  </si>
  <si>
    <t>BATSONEA</t>
  </si>
  <si>
    <t>Batson Earthworks and Contract</t>
  </si>
  <si>
    <t>CG356913779</t>
  </si>
  <si>
    <t xml:space="preserve">(Declined: 4/01/2018 5:23:37 PM)
Declined due to Tax Audit section taken without either Property Damage section or Liability section
</t>
  </si>
  <si>
    <t>HARMONYP</t>
  </si>
  <si>
    <t>Harmony Park (WA) Pty Ltd</t>
  </si>
  <si>
    <t>CG356914328</t>
  </si>
  <si>
    <t xml:space="preserve">(Declined: 5/01/2018 1:53:16 PM)
Declined Public and Products Liability cover section due to Occupation
</t>
  </si>
  <si>
    <t>RVSOLUT</t>
  </si>
  <si>
    <t>Scott Earley</t>
  </si>
  <si>
    <t>CG356915321</t>
  </si>
  <si>
    <t xml:space="preserve">(Declined: 8/01/2018 2:31:50 PM)
Declined Public and Products Liability cover section due to Occupation
</t>
  </si>
  <si>
    <t>FURNTENN</t>
  </si>
  <si>
    <t>Furnissdale Tennis Club Inc.</t>
  </si>
  <si>
    <t>CG356915723</t>
  </si>
  <si>
    <t xml:space="preserve">(Declined: 8/01/2018 7:40:25 PM)
Declined Public and Products Liability cover section due to Occupation
</t>
  </si>
  <si>
    <t>MIDLANDSTE</t>
  </si>
  <si>
    <t xml:space="preserve">Midland Steel </t>
  </si>
  <si>
    <t>CG356916953</t>
  </si>
  <si>
    <t>(Declined: 10/01/2018 9:05:01 AM)
Hi Matthew, thanks for your comments. Based on the time the unit has been vacant, this is one we would prefer not to offer terms on. Thanks again for the opportuni</t>
  </si>
  <si>
    <t>GLOBANK</t>
  </si>
  <si>
    <t>Globank Holdings Pty Ltd</t>
  </si>
  <si>
    <t>CG356909173</t>
  </si>
  <si>
    <t xml:space="preserve">(Declined: 11/01/2018 5:50:37 PM)
Declined due to back dating of inception date beyond limits
Declined Public and Products Liability cover section due to Occupation
</t>
  </si>
  <si>
    <t>MATHESON</t>
  </si>
  <si>
    <t xml:space="preserve">L Matheson </t>
  </si>
  <si>
    <t>CG356918916</t>
  </si>
  <si>
    <t xml:space="preserve">(Declined: 11/01/2018 5:51:20 PM)
Declined Public and Products Liability cover section due to Occupation
</t>
  </si>
  <si>
    <t>CG360563879</t>
  </si>
  <si>
    <t>SBPQTE12020697</t>
  </si>
  <si>
    <t xml:space="preserve">(Declined: 16/01/2018 5:50:35 PM)
Declined due to back dating of inception date beyond limits
</t>
  </si>
  <si>
    <t>TROWELP</t>
  </si>
  <si>
    <t>Trowell Point Bricklaying</t>
  </si>
  <si>
    <t>CG360564439</t>
  </si>
  <si>
    <t xml:space="preserve">(Declined: 17/01/2018 11:41:12 AM)
Declined Public and Products Liability cover section due to Occupation
Declined General Property cover section due to Occupation
</t>
  </si>
  <si>
    <t>RAYSFIRE</t>
  </si>
  <si>
    <t>Ray Waugh</t>
  </si>
  <si>
    <t>CG360565138</t>
  </si>
  <si>
    <t>SBPQTE12021516</t>
  </si>
  <si>
    <t xml:space="preserve">(Declined: 17/01/2018 7:24:16 PM)
Declined Public and Products Liability cover section due to Occupation
Declined Property Damage cover section due to Occupation
Refer due to the period of insurance
</t>
  </si>
  <si>
    <t>ORGANDOG</t>
  </si>
  <si>
    <t>Organic Dogs Dinner</t>
  </si>
  <si>
    <t>CG360565140</t>
  </si>
  <si>
    <t xml:space="preserve">(Declined: 17/01/2018 7:25:59 PM)
Declined Public and Products Liability cover section due to Occupation
Declined Property Damage cover section due to Occupation
</t>
  </si>
  <si>
    <t>CG360565945</t>
  </si>
  <si>
    <t xml:space="preserve">(Declined: 18/01/2018 2:31:39 PM)
Declined Public and Products Liability cover section due to the percentage of turnover paid to contractors/subcontractors
</t>
  </si>
  <si>
    <t>TAYLORMA</t>
  </si>
  <si>
    <t>Taylor Made Shopfitters</t>
  </si>
  <si>
    <t>CG360568215</t>
  </si>
  <si>
    <t>SBPQTE12023527</t>
  </si>
  <si>
    <t xml:space="preserve">(Declined: 22/01/2018 12:46:30 PM)
Declined due to back dating of inception date beyond limits
</t>
  </si>
  <si>
    <t>CG360578300</t>
  </si>
  <si>
    <t xml:space="preserve">(Declined: 22/01/2018 3:44:16 PM)
Declined due to minimum underwriting criteria not being met
Refer due to the period of insurance
</t>
  </si>
  <si>
    <t>DKWCABINET</t>
  </si>
  <si>
    <t>DKW Cabinets</t>
  </si>
  <si>
    <t>CG360579205</t>
  </si>
  <si>
    <t xml:space="preserve">(Declined: 23/01/2018 11:49:17 AM)
Declined Public and Products Liability cover section due to Occupation
Refer due to claims history
Refer due to claims history
</t>
  </si>
  <si>
    <t>AUTOWEST</t>
  </si>
  <si>
    <t>Autowest</t>
  </si>
  <si>
    <t>CG360569617</t>
  </si>
  <si>
    <t xml:space="preserve">(Declined: 23/01/2018 12:58:10 PM)
Declined Property Damage cover section due to tenant Occupation
Declined Public and Products Liability cover section due to tenant Occupation
</t>
  </si>
  <si>
    <t>WATERSI</t>
  </si>
  <si>
    <t>Waterside Marine Pty Ltd</t>
  </si>
  <si>
    <t>CG364961608</t>
  </si>
  <si>
    <t xml:space="preserve">(Declined: 24/01/2018 4:58:16 PM)
Declined due to location
</t>
  </si>
  <si>
    <t>QUOTES5</t>
  </si>
  <si>
    <t>QUOTE CELL 5</t>
  </si>
  <si>
    <t>CG364971550</t>
  </si>
  <si>
    <t>SBPQTE12025540</t>
  </si>
  <si>
    <t xml:space="preserve">(Declined: 24/01/2018 5:06:51 PM)
Declined Public and Products Liability cover section due to Occupation
</t>
  </si>
  <si>
    <t>NORTHAM</t>
  </si>
  <si>
    <t>G &amp; C Northam</t>
  </si>
  <si>
    <t>CG364961711</t>
  </si>
  <si>
    <t xml:space="preserve">(Declined: 24/01/2018 5:54:36 PM)
Declined due to General Property section taken without either Property Damage section or Liability section
</t>
  </si>
  <si>
    <t>TOPCLEAN</t>
  </si>
  <si>
    <t>Topclean Pty Ltd</t>
  </si>
  <si>
    <t>CG366192118</t>
  </si>
  <si>
    <t>(Declined: 29/01/2018 1:29:41 PM)
Declined Money cover section due to Occupation
Declined Theft cover section due to Occupation
Declined Business Interruption cover section due to Occupation
Declined</t>
  </si>
  <si>
    <t>MANDINDO</t>
  </si>
  <si>
    <t>Mandurah Indoor Sportz Pty Ltd</t>
  </si>
  <si>
    <t>CG366192422</t>
  </si>
  <si>
    <t>SBPQTE12027200</t>
  </si>
  <si>
    <t xml:space="preserve">(Declined: 29/01/2018 3:47:09 PM)
Declined Public and Products Liability cover section due to Occupation
</t>
  </si>
  <si>
    <t>WESTAUST</t>
  </si>
  <si>
    <t>Melvin A Penaluna</t>
  </si>
  <si>
    <t>CG365985745</t>
  </si>
  <si>
    <t>SBPQTE12029105</t>
  </si>
  <si>
    <t>(Declined: 31/01/2018 4:21:40 PM)
Declined due to minimum underwriting criteria not being met
Declined due to inadequate fire protection for the risk and Property Damage/Business Interruption sum ins</t>
  </si>
  <si>
    <t>SAWDUSTERY</t>
  </si>
  <si>
    <t>CG365985749</t>
  </si>
  <si>
    <t xml:space="preserve">(Declined: 31/01/2018 4:22:29 PM)
Declined due to minimum underwriting criteria not being met
Refer due to previous bankruptcy
</t>
  </si>
  <si>
    <t>CG356914397</t>
  </si>
  <si>
    <t xml:space="preserve">(Declined: 5/01/2018 3:02:58 PM)
Declined Public and Products Liability cover section due to Occupation
</t>
  </si>
  <si>
    <t>Bolton</t>
  </si>
  <si>
    <t>Bolton Hoof Trimming P/L ATF The Bolton Family Trust</t>
  </si>
  <si>
    <t>CG360565511</t>
  </si>
  <si>
    <t>(Declined: 18/01/2018 11:11:21 AM)
Declined due to total Theft section sum insured
Declined due to total Theft section sum insured
Declined due to inadequate fire protection for the risk and Property</t>
  </si>
  <si>
    <t>Seaview</t>
  </si>
  <si>
    <t>Seaview Infra Holdings Pty Ltd</t>
  </si>
  <si>
    <t>CG360579018</t>
  </si>
  <si>
    <t>(Declined: 23/01/2018 10:48:56 AM)
Declined as Flood cover is not available
Refer due to Theft Without Forcible and Violent Entry sum insured
Refer due to wall construction and Property Damage/Busine</t>
  </si>
  <si>
    <t>156849844153</t>
  </si>
  <si>
    <t>Servian Pty Limited</t>
  </si>
  <si>
    <t>CG360569827</t>
  </si>
  <si>
    <t>SBPQTE12024451</t>
  </si>
  <si>
    <t>(Declined: 23/01/2018 2:39:38 PM)
Declined due to total Theft section sum insured
Refer Public and Products Liability cover section due to Yes to 'Do you, or do you intend to use, store or handle haz</t>
  </si>
  <si>
    <t>Eyedox</t>
  </si>
  <si>
    <t>Eyedox Blacktown Pty Ltd</t>
  </si>
  <si>
    <t>CG364962157</t>
  </si>
  <si>
    <t>SBPQTE12025724</t>
  </si>
  <si>
    <t xml:space="preserve">(Declined: 25/01/2018 10:11:22 AM)
Declined Property Damage cover section due to the amount of manufacturing for the occupation selected. Please select an appropriate manufacturing occupation.
</t>
  </si>
  <si>
    <t>LADYBUG</t>
  </si>
  <si>
    <t>Ladybug Imports</t>
  </si>
  <si>
    <t>CG364972207</t>
  </si>
  <si>
    <t>(Declined: 25/01/2018 12:26:27 PM)
Declined due to minimum underwriting criteria not being met
Declined Public and Products Liability cover section due to Occupation
Refer due to multiple occupancy o</t>
  </si>
  <si>
    <t>Ashbrooke</t>
  </si>
  <si>
    <t>The Ashbrooke Cosmetic Institute Neutral Bay Pty Ltd</t>
  </si>
  <si>
    <t>CG356903281</t>
  </si>
  <si>
    <t>SBPQTE12014399</t>
  </si>
  <si>
    <t xml:space="preserve">(Declined: 3/01/2018 6:10:27 PM)
Declined as Flood cover is not available
</t>
  </si>
  <si>
    <t>252</t>
  </si>
  <si>
    <t>Lynne Delany</t>
  </si>
  <si>
    <t>CG356913787</t>
  </si>
  <si>
    <t>SBPQTE12014846</t>
  </si>
  <si>
    <t>(Declined: 4/01/2018 5:27:10 PM)
Declined due to minimum underwriting criteria not being met
Declined Business Interruption cover section due to Yes to 'Do you wish to specify any Customers or Suppli</t>
  </si>
  <si>
    <t>CG356914206</t>
  </si>
  <si>
    <t>SBPQTE12015064</t>
  </si>
  <si>
    <t>(Declined: 5/01/2018 11:50:06 AM)
Declined due to minimum underwriting criteria not being met
Declined Business Interruption cover section due to Yes to 'Do you wish to specify any Customers or Suppl</t>
  </si>
  <si>
    <t>CG356915688</t>
  </si>
  <si>
    <t>(Declined: 8/01/2018 6:25:05 PM)
Declined Public and Products Liability cover section due to No to ‘Does the business hold a current professional indemnity policy with a sum insured of at least $2M o</t>
  </si>
  <si>
    <t>253</t>
  </si>
  <si>
    <t>Peter Uechtritz</t>
  </si>
  <si>
    <t>CG356902933</t>
  </si>
  <si>
    <t xml:space="preserve">(Declined: 3/01/2018 1:32:23 PM)
Declined due to back dating of inception date beyond limits
Refer due to claims history
</t>
  </si>
  <si>
    <t>MOTTO PL</t>
  </si>
  <si>
    <t>MOTTO PLUMBING &amp; GAS PTY LTD</t>
  </si>
  <si>
    <t>CG356916785</t>
  </si>
  <si>
    <t>SBPQTE12016642</t>
  </si>
  <si>
    <t xml:space="preserve">(Declined: 9/01/2018 5:52:06 PM)
Declined Property Damage cover section due to Occupation
</t>
  </si>
  <si>
    <t>S452153</t>
  </si>
  <si>
    <t>Oils/Greases, Industrial/Lubricating Wholesaling</t>
  </si>
  <si>
    <t>DRS INDUST</t>
  </si>
  <si>
    <t>NEW ASIA INDUSTRIES PTY LTD</t>
  </si>
  <si>
    <t>CG356918549</t>
  </si>
  <si>
    <t>(Declined: 11/01/2018 1:54:39 PM)
Declined due to roof construction, no town water and Property Damage/Business Interruption sum insured
Declined due to roof construction and Property Damage/Business</t>
  </si>
  <si>
    <t>CG356919718</t>
  </si>
  <si>
    <t xml:space="preserve">(Declined: 12/01/2018 3:17:35 PM)
Declined due to Glass section taken without Property Damage section
Declined Glass cover section due to Occupation
</t>
  </si>
  <si>
    <t>MYOZEXP PTY LTD</t>
  </si>
  <si>
    <t>CG360562073</t>
  </si>
  <si>
    <t xml:space="preserve">(Declined: 15/01/2018 2:12:43 PM)
Declined due to inadequate fire protection for the occupation and Property Damage/Business Interruption sum insured (fire extinguishers &amp; fire blankets required)
</t>
  </si>
  <si>
    <t>UDUPI REST</t>
  </si>
  <si>
    <t>JAY VORA INTERNATIONAL PTY LTD</t>
  </si>
  <si>
    <t>CG360562579</t>
  </si>
  <si>
    <t>SBPQTE12019809</t>
  </si>
  <si>
    <t xml:space="preserve">(Declined: 15/01/2018 6:16:22 PM)
Declined due to inadequate fire protection for the risk and Property Damage/Business Interruption sum insured
</t>
  </si>
  <si>
    <t>MODERN ST</t>
  </si>
  <si>
    <t>MODERN STONE &amp; TILE</t>
  </si>
  <si>
    <t>CG360564671</t>
  </si>
  <si>
    <t>(Declined: 17/01/2018 1:52:55 PM)
Declined due to minimum underwriting criteria not being met
Declined Public and Products Liability cover section due to Yes to 'Does the business organise events, fu</t>
  </si>
  <si>
    <t>CHRISTMAS</t>
  </si>
  <si>
    <t>CHRISTMAS ISLANDERS &amp; FRIENDS ASSOCIATION</t>
  </si>
  <si>
    <t>CG360566057</t>
  </si>
  <si>
    <t xml:space="preserve">(Declined: 18/01/2018 3:23:57 PM)
Declined due to back dating of inception date beyond limits
</t>
  </si>
  <si>
    <t>MACRI</t>
  </si>
  <si>
    <t>MACRI SPRAYPAINTERS</t>
  </si>
  <si>
    <t>CG364962438</t>
  </si>
  <si>
    <t xml:space="preserve">(Declined: 25/01/2018 12:18:56 PM)
Declined as Flood cover is not available
</t>
  </si>
  <si>
    <t>DND BUILDI</t>
  </si>
  <si>
    <t>DND BUILDING CO PTY LTD</t>
  </si>
  <si>
    <t>CG366192229</t>
  </si>
  <si>
    <t>(Declined: 29/01/2018 2:24:46 PM)
Declined Public and Products Liability cover section due to Occupation
Declined Public and Products Liability cover section due to occupation
Declined Public and Pro</t>
  </si>
  <si>
    <t>SCUTTI MAR</t>
  </si>
  <si>
    <t>CARIN PTY LTD</t>
  </si>
  <si>
    <t>CG356902823</t>
  </si>
  <si>
    <t xml:space="preserve">(Declined: 3/01/2018 12:27:23 PM)
Declined due to location
Declined due to Glass section taken without Property Damage section
</t>
  </si>
  <si>
    <t>CHEN J</t>
  </si>
  <si>
    <t>Zhiwei (Jerry) Chen</t>
  </si>
  <si>
    <t>CG356904749</t>
  </si>
  <si>
    <t>(Declined: 5/01/2018 4:56:49 PM)
Declined due to location
Declined as Flood cover is not available
Declined Property Damage cover section due to No to ‘Are deep fryers thermostatically controlled and</t>
  </si>
  <si>
    <t>CHEZICHIBA</t>
  </si>
  <si>
    <t>CHE ZEST TRUSTEE FOR THE CHEZ ICHIBAN TRUST</t>
  </si>
  <si>
    <t>CG356915550</t>
  </si>
  <si>
    <t xml:space="preserve">(Declined: 8/01/2018 4:29:36 PM)
Declined due to location
Declined due to inadequate fire protection for the risk and Property Damage/Business Interruption sum insured
</t>
  </si>
  <si>
    <t>MCNAB N</t>
  </si>
  <si>
    <t>Natalee McNab</t>
  </si>
  <si>
    <t>CG356917366</t>
  </si>
  <si>
    <t xml:space="preserve">(Declined: 10/01/2018 1:33:22 PM)
Declined due to location
Refer Property Damage cover section due to storage height and Property Damage/Business Interruption sum insured
</t>
  </si>
  <si>
    <t>MURPHYVERI</t>
  </si>
  <si>
    <t>Verimax Pty Ltd ATF The Murphy Investment Trust</t>
  </si>
  <si>
    <t>CG356910050</t>
  </si>
  <si>
    <t>(Declined: 12/01/2018 3:42:53 PM)
Declined due to location
Declined Public and Products Liability cover section due to occupation
Declined as Deterioration of Stock cover not available under the Elec</t>
  </si>
  <si>
    <t>BIGASIARET</t>
  </si>
  <si>
    <t>THE TRUSTEE FOR WING SHUN FAMILY TRUST T/A BIG ASIA SUPERMARKET</t>
  </si>
  <si>
    <t>CG360561948</t>
  </si>
  <si>
    <t>(Declined: 15/01/2018 12:50:08 PM)
Decline due to occupation and Property Damage/Business Interruption sum insured
Refer due to claims history
Refer due to claims history
Refer due to Property Damage</t>
  </si>
  <si>
    <t>COMPAC</t>
  </si>
  <si>
    <t>Compac Sales</t>
  </si>
  <si>
    <t>CG360570796</t>
  </si>
  <si>
    <t>(Declined: 24/01/2018 10:56:26 AM)
Declined due to location
Declined due to inadequate fire protection for the risk and Property Damage/Business Interruption sum insured (fire extinguishers required)</t>
  </si>
  <si>
    <t>CAIRNSHO</t>
  </si>
  <si>
    <t>CAIRNS HONDA</t>
  </si>
  <si>
    <t>CG360571027</t>
  </si>
  <si>
    <t xml:space="preserve">(Declined: 24/01/2018 12:18:09 PM)
Declined due to location
Declined due to inadequate fire protection for the risk and Property Damage/Business Interruption sum insured
</t>
  </si>
  <si>
    <t>BUNTW</t>
  </si>
  <si>
    <t>WJ &amp; BGS Bunt</t>
  </si>
  <si>
    <t>CG366193989</t>
  </si>
  <si>
    <t xml:space="preserve">(Declined: 30/01/2018 1:22:18 PM)
Declined due to location
Declined due to inadequate fire protection for the risk and Property Damage/Business Interruption sum insured
</t>
  </si>
  <si>
    <t>HUGHES D</t>
  </si>
  <si>
    <t>MRS RHONDA HUGHES</t>
  </si>
  <si>
    <t>CG365985764</t>
  </si>
  <si>
    <t xml:space="preserve">(Declined: 31/01/2018 4:32:15 PM)
Declined due to location
Declined Public and Products Liability cover section due to occupation
Declined due to inadequate fire protection for the risk and Property </t>
  </si>
  <si>
    <t>IGAESPLAN</t>
  </si>
  <si>
    <t>Jassar &amp; Manesh Pty Ltd Jassar &amp; Manesh Unit Trust t/as IGA Express The Esplanade</t>
  </si>
  <si>
    <t>CG356913240</t>
  </si>
  <si>
    <t xml:space="preserve">(Declined: 4/01/2018 10:46:11 AM)
Declined Public and Products Liability cover section due to Occupation
</t>
  </si>
  <si>
    <t>LANYONI</t>
  </si>
  <si>
    <t>IN &amp; RJ Lanyon</t>
  </si>
  <si>
    <t>CG360571570</t>
  </si>
  <si>
    <t xml:space="preserve">(Declined: 15/01/2018 8:37:22 AM)
Declined Public and Products Liability cover section due to Occupation
Declined Property Damage cover section due to Occupation
Refer due to location
</t>
  </si>
  <si>
    <t>INNESSM</t>
  </si>
  <si>
    <t>S W &amp; M R Innes</t>
  </si>
  <si>
    <t>CG366191739</t>
  </si>
  <si>
    <t>SBPQTE12026704</t>
  </si>
  <si>
    <t>(Declined: 29/01/2018 10:38:37 AM)
Declined due to inadequate fire protection for the risk and Property Damage/Business Interruption sum insured
Declined due to inadequate fire protection for the ris</t>
  </si>
  <si>
    <t>TORRS</t>
  </si>
  <si>
    <t>SC &amp; JL Torr</t>
  </si>
  <si>
    <t>CG356905855</t>
  </si>
  <si>
    <t xml:space="preserve">(Declined: 8/01/2018 6:36:39 PM)
Declined Public and Products Liability cover section due to Occupation
</t>
  </si>
  <si>
    <t>earthsearch</t>
  </si>
  <si>
    <t>Earthsearch Resources Pty Ltd</t>
  </si>
  <si>
    <t>CG356907549</t>
  </si>
  <si>
    <t xml:space="preserve">(Declined: 10/01/2018 1:01:44 PM)
Declined due to minimum underwriting criteria not being met
Refer Public and Products Liability cover section due to Occupation
</t>
  </si>
  <si>
    <t>ABCredit Pty Ltd</t>
  </si>
  <si>
    <t>Australian Business Credit Pty Ltd</t>
  </si>
  <si>
    <t>CG356907775</t>
  </si>
  <si>
    <t xml:space="preserve">(Declined: 10/01/2018 3:04:52 PM)
Declined Public and Products Liability cover section due to Occupation
</t>
  </si>
  <si>
    <t>OUTLIERGEO</t>
  </si>
  <si>
    <t>Outlier Geoscience Pty Ltd</t>
  </si>
  <si>
    <t>CG356908890</t>
  </si>
  <si>
    <t xml:space="preserve">(Declined: 11/01/2018 2:52:23 PM)
Declined Public and Products Liability cover section due to Occupation
</t>
  </si>
  <si>
    <t>WJSHAW</t>
  </si>
  <si>
    <t>W.J. SHAW PTY LTD</t>
  </si>
  <si>
    <t>CG356919427</t>
  </si>
  <si>
    <t>(Declined: 12/01/2018 12:13:39 PM)
Decline due to occupation and Property Damage/Business Interruption sum insured
Refer due to tenant occupation and Property Damage/Business Interruption sum insured</t>
  </si>
  <si>
    <t>LAMP</t>
  </si>
  <si>
    <t>Con &amp; Helen Lampropoulos and George &amp; Faye Grigoriou</t>
  </si>
  <si>
    <t>CG360562163</t>
  </si>
  <si>
    <t>(Declined: 15/01/2018 2:50:18 PM)
Declined Property Damage cover section due to tenant Occupation
Declined Business Interruption cover section due to tenant Occupation
Declined Machinery Breakdown co</t>
  </si>
  <si>
    <t>TECK HO</t>
  </si>
  <si>
    <t>Teck Ho Ting &amp; Partners</t>
  </si>
  <si>
    <t>CG360574998</t>
  </si>
  <si>
    <t xml:space="preserve">(Declined: 17/01/2018 6:34:03 PM)
Declined Public and Products Liability cover section due to Occupation
</t>
  </si>
  <si>
    <t>DSEWELL</t>
  </si>
  <si>
    <t>Donna Sewell</t>
  </si>
  <si>
    <t>CG360577021</t>
  </si>
  <si>
    <t>(Declined: 19/01/2018 4:08:48 PM)
Declined due to inadequate fire protection for the risk and Property Damage/Business Interruption sum insured (fire extinguishers required)
Refer due to occupation a</t>
  </si>
  <si>
    <t>MHCC</t>
  </si>
  <si>
    <t>MHCC Nominees Pty Ltd ATF The Debspar Trust</t>
  </si>
  <si>
    <t>CG365984235</t>
  </si>
  <si>
    <t xml:space="preserve">(Declined: 30/01/2018 3:47:29 PM)
Declined due to location
</t>
  </si>
  <si>
    <t>BRIGHTONSQ</t>
  </si>
  <si>
    <t>Brighton Square Pty Ltd</t>
  </si>
  <si>
    <t>CG360562603</t>
  </si>
  <si>
    <t>(Declined: 15/01/2018 7:03:29 PM)
Declined as Flood cover is not available
Refer due to security, occupation and Theft sum insured
Refer due to Theft Without Forcible and Violent Entry sum insured
Re</t>
  </si>
  <si>
    <t>4321</t>
  </si>
  <si>
    <t>Dr Bobby Teoh &amp;or Ms Natasha Marshall Teoh</t>
  </si>
  <si>
    <t>CG360573319</t>
  </si>
  <si>
    <t>(Declined: 16/01/2018 1:53:03 PM)
Declined due to location
Refer due to tenant occupation and Property Damage/Business Interruption sum insured
Refer Property Damage/Business Interruption cover secti</t>
  </si>
  <si>
    <t>lowenstein</t>
  </si>
  <si>
    <t>Nitza &amp; Arthur Lownstein</t>
  </si>
  <si>
    <t>CG360573355</t>
  </si>
  <si>
    <t>SBPQTE12020369</t>
  </si>
  <si>
    <t xml:space="preserve">(Declined: 16/01/2018 2:11:35 PM)
Declined Property Damage cover section due to No or Auto suppression to 'Do all Deep Fryers have an automatic suppression unit and exhaust extraction system?'
</t>
  </si>
  <si>
    <t>LIAVAS C</t>
  </si>
  <si>
    <t>CAROL LIAVAS</t>
  </si>
  <si>
    <t>CG360565630</t>
  </si>
  <si>
    <t>SBPQTE12021768</t>
  </si>
  <si>
    <t xml:space="preserve">(Declined: 18/01/2018 12:07:38 PM)
Declined due to inadequate fire protection for the occupation and Property Damage/Business Interruption sum insured (fire extinguishers &amp; fire blankets required)
</t>
  </si>
  <si>
    <t>SCHNITZ ME</t>
  </si>
  <si>
    <t>D &amp; K PACIFIC TRADING PTY LTD</t>
  </si>
  <si>
    <t>CG360575594</t>
  </si>
  <si>
    <t xml:space="preserve">(Declined: 18/01/2018 1:21:14 PM)
Declined due to inadequate fire protection for the risk and Property Damage/Business Interruption sum insured (fire extinguishers required)
</t>
  </si>
  <si>
    <t>SILVERON</t>
  </si>
  <si>
    <t>SILVERON PTY LTD</t>
  </si>
  <si>
    <t>CG360565891</t>
  </si>
  <si>
    <t>SBPQTE12021948</t>
  </si>
  <si>
    <t xml:space="preserve">(Declined: 18/01/2018 2:04:05 PM)
Declined due to inadequate fire protection for the risk and Property Damage/Business Interruption sum insured (fire extinguishers required)
</t>
  </si>
  <si>
    <t>CG364962525</t>
  </si>
  <si>
    <t>(Declined: 25/01/2018 1:13:40 PM)
Declined Property Damage cover section due to wok cooking (minimum acceptance criteria not met)
Refer due to tenant occupation, age of building and Property Damage/B</t>
  </si>
  <si>
    <t>CG365981742</t>
  </si>
  <si>
    <t>SBPQTE12026683</t>
  </si>
  <si>
    <t xml:space="preserve">(Declined: 29/01/2018 10:26:12 AM)
Declined due to inadequate fire protection for the occupation and Property Damage/Business Interruption sum insured (fire extinguishers &amp; fire blankets required)
</t>
  </si>
  <si>
    <t>CG366195106</t>
  </si>
  <si>
    <t>(Declined: 31/01/2018 10:57:29 AM)
Hi Valia, as discussed. The total property Sums Insured do exceed Calibre capacity. We are unable to offer a quote on this occasion. Regards, Justin</t>
  </si>
  <si>
    <t>MERRIMU</t>
  </si>
  <si>
    <t>Con &amp; Poppy Batziakas</t>
  </si>
  <si>
    <t>CG356908309</t>
  </si>
  <si>
    <t xml:space="preserve">(Declined: 11/01/2018 9:42:26 AM)
Declined Public and Products Liability cover section due to Occupation
</t>
  </si>
  <si>
    <t>ALLEN M</t>
  </si>
  <si>
    <t>Michael Allen</t>
  </si>
  <si>
    <t>CG356918784</t>
  </si>
  <si>
    <t xml:space="preserve">(Declined: 11/01/2018 3:54:07 PM)
Declined Public and Products Liability cover section due to Occupation
</t>
  </si>
  <si>
    <t>MOREL M</t>
  </si>
  <si>
    <t>Matthew &amp; Belinda Morelli</t>
  </si>
  <si>
    <t>CG360565021</t>
  </si>
  <si>
    <t>(Declined: 17/01/2018 4:44:41 PM)
Declined Property Damage cover section due to tenant Occupation
Declined Business Interruption cover section due to tenant Occupation
Declined Public and Products Li</t>
  </si>
  <si>
    <t>CALTI S</t>
  </si>
  <si>
    <t>Rigby Falls Pty Ltd &amp; S Caltieri</t>
  </si>
  <si>
    <t>CG360568687</t>
  </si>
  <si>
    <t>(Declined: 22/01/2018 4:22:56 PM)
Declined Public and Products Liability cover section due to Yes to 'Does the business carry out any of the following: civil works; dewatering; dredging; demolition o</t>
  </si>
  <si>
    <t>FULTI W</t>
  </si>
  <si>
    <t>WARREN FULTIAK</t>
  </si>
  <si>
    <t>CG360570056</t>
  </si>
  <si>
    <t>SBPQTE12024590</t>
  </si>
  <si>
    <t>(Declined: 23/01/2018 4:03:24 PM)
Declined due to inadequate fire protection for the risk and Property Damage/Business Interruption sum insured
Refer Property Damage cover section due to manufacturin</t>
  </si>
  <si>
    <t>PANA CHOC</t>
  </si>
  <si>
    <t>PANA CHOCOLATE</t>
  </si>
  <si>
    <t>CG366193754</t>
  </si>
  <si>
    <t xml:space="preserve">(Declined: 30/01/2018 11:44:52 AM)
Declined Public and Products Liability cover section due to Occupation
</t>
  </si>
  <si>
    <t>CG356913349</t>
  </si>
  <si>
    <t>(Declined: 4/01/2018 12:08:32 PM)
Declined due to inadequate fire protection for the risk and Property Damage/Business Interruption sum insured
Refer Property Damage cover section due to tenant Occup</t>
  </si>
  <si>
    <t>HAMPG</t>
  </si>
  <si>
    <t>George Hampel</t>
  </si>
  <si>
    <t>CG356903650</t>
  </si>
  <si>
    <t xml:space="preserve">(Declined: 4/01/2018 12:23:42 PM)
Declined Public and Products Liability cover section due to Occupation
Declined Property Damage cover section due to Occupation
</t>
  </si>
  <si>
    <t>CG356913662</t>
  </si>
  <si>
    <t>(Declined: 4/01/2018 3:38:46 PM)
Declined due to back dating of inception date beyond limits
Declined due to inadequate fire protection for the risk and Property Damage/Business Interruption sum insu</t>
  </si>
  <si>
    <t>MINESF</t>
  </si>
  <si>
    <t>Mine Site Fencing Australia Pty Ltd</t>
  </si>
  <si>
    <t>CG356904314</t>
  </si>
  <si>
    <t>SBPQTE12014994</t>
  </si>
  <si>
    <t xml:space="preserve">(Declined: 5/01/2018 10:42:57 AM)
Declined due to inadequate fire protection for the risk and Property Damage/Business Interruption sum insured
</t>
  </si>
  <si>
    <t>CG356914113</t>
  </si>
  <si>
    <t>SBPQTE12014999</t>
  </si>
  <si>
    <t xml:space="preserve">(Declined: 5/01/2018 10:46:12 AM)
Declined due to inadequate fire protection for the risk and Property Damage/Business Interruption sum insured
</t>
  </si>
  <si>
    <t>CG356905510</t>
  </si>
  <si>
    <t>SBPQTE12015679</t>
  </si>
  <si>
    <t>(Declined: 8/01/2018 2:40:28 PM)
Declined Public and Products Liability cover section due to No to 'Does the wok cooking equipment have a flame failure automatic cut off module and exhaust extraction</t>
  </si>
  <si>
    <t>MAKEP</t>
  </si>
  <si>
    <t>Makepeace Island (Operations) Pty Ltd</t>
  </si>
  <si>
    <t>CG356915411</t>
  </si>
  <si>
    <t>SBPQTE12015733</t>
  </si>
  <si>
    <t>(Declined: 8/01/2018 3:13:21 PM)
Declined Public and Products Liability cover section due to Yes to Does the premises have or provide one or more of the following: conference centre / reception centr</t>
  </si>
  <si>
    <t>CG356915492</t>
  </si>
  <si>
    <t>SBPQTE12015738</t>
  </si>
  <si>
    <t>(Declined: 8/01/2018 3:51:15 PM)
Thank you for the opportunity to quote. A number of these activities are outsideof our risk appetite and as such we will be unable to offer a quote on this occasion</t>
  </si>
  <si>
    <t>CG356905860</t>
  </si>
  <si>
    <t>(Declined: 8/01/2018 6:42:25 PM)
Declined Public and Products Liability cover section due to No to 'Does the wok cooking equipment have a flame failure automatic cut off module and exhaust extraction</t>
  </si>
  <si>
    <t>CG356907520</t>
  </si>
  <si>
    <t>(Declined: 10/01/2018 12:55:43 PM)
Declined due to minimum underwriting criteria not being met
Declined Public and Products Liability cover section due to No to 'Is the property fully fenced?'
Declin</t>
  </si>
  <si>
    <t>AMBRO</t>
  </si>
  <si>
    <t>Ambro Investments Pty Ltd</t>
  </si>
  <si>
    <t>CG356918225</t>
  </si>
  <si>
    <t>(Declined: 11/01/2018 10:56:18 AM)
Declined due to Glass section taken without Property Damage section
Declined Public and Products Liability cover section due to Occupation
Declined Glass cover sect</t>
  </si>
  <si>
    <t>vendb</t>
  </si>
  <si>
    <t>The Vending Boss</t>
  </si>
  <si>
    <t>CG356918294</t>
  </si>
  <si>
    <t xml:space="preserve">(Declined: 11/01/2018 11:32:27 AM)
Declined Public and Products Liability cover section due to Occupation
</t>
  </si>
  <si>
    <t>WASITE</t>
  </si>
  <si>
    <t>WA Site Clean &amp; WA Concrete Cutting</t>
  </si>
  <si>
    <t>CG356918524</t>
  </si>
  <si>
    <t>(Declined: 11/01/2018 1:37:42 PM)
Declined due to inadequate fire protection for the risk and Property Damage/Business Interruption sum insured
Declined due to inadequate fire protection for the risk</t>
  </si>
  <si>
    <t>BORRE</t>
  </si>
  <si>
    <t>Borrello Group Pty Ltd</t>
  </si>
  <si>
    <t>CG356908773</t>
  </si>
  <si>
    <t xml:space="preserve">(Declined: 11/01/2018 1:45:25 PM)
Declined due to General Property section taken without either Property Damage section or Liability section
Declined General Property cover section due to Occupation
</t>
  </si>
  <si>
    <t>CG356918645</t>
  </si>
  <si>
    <t xml:space="preserve">(Declined: 11/01/2018 2:51:31 PM)
Declined Public and Products Liability cover section due to Occupation
</t>
  </si>
  <si>
    <t>TLSWA</t>
  </si>
  <si>
    <t>TLSWA Pty Ltd</t>
  </si>
  <si>
    <t>CG356908926</t>
  </si>
  <si>
    <t xml:space="preserve">(Declined: 11/01/2018 3:09:21 PM)
Declined due to location
Refer due to occupation
</t>
  </si>
  <si>
    <t>SUGARL</t>
  </si>
  <si>
    <t>Sugar Link Pty Ltd</t>
  </si>
  <si>
    <t>CG356909915</t>
  </si>
  <si>
    <t>(Declined: 12/01/2018 2:07:01 PM)
Declined due to location
Declined Property Damage cover section due to tenant Occupation
Declined Public and Products Liability cover section due to tenant Occupatio</t>
  </si>
  <si>
    <t>CG360562484</t>
  </si>
  <si>
    <t xml:space="preserve">(Declined: 15/01/2018 4:56:23 PM)
Declined Public and Products Liability cover section due to Occupation
</t>
  </si>
  <si>
    <t>CG360572540</t>
  </si>
  <si>
    <t xml:space="preserve">(Declined: 15/01/2018 5:54:51 PM)
Declined Public and Products Liability cover section due to Occupation
Refer due to claims history
</t>
  </si>
  <si>
    <t>CG360562591</t>
  </si>
  <si>
    <t xml:space="preserve">(Declined: 15/01/2018 6:33:37 PM)
Declined Public and Products Liability cover section due to Occupation
</t>
  </si>
  <si>
    <t>thermoz</t>
  </si>
  <si>
    <t>Thermoz</t>
  </si>
  <si>
    <t>CG360562598</t>
  </si>
  <si>
    <t xml:space="preserve">(Declined: 15/01/2018 6:39:47 PM)
Declined due to location
</t>
  </si>
  <si>
    <t>DICES</t>
  </si>
  <si>
    <t>Melachy Pty Ltd</t>
  </si>
  <si>
    <t>CG360573874</t>
  </si>
  <si>
    <t xml:space="preserve">(Declined: 16/01/2018 7:48:16 PM)
Declined Public and Products Liability cover section due to Occupation
Declined Theft cover section due to Occupation
Declined General Property cover section due to </t>
  </si>
  <si>
    <t>INTERF</t>
  </si>
  <si>
    <t>International Flexibles Pty Ltd trading as Interflex</t>
  </si>
  <si>
    <t>CG360565120</t>
  </si>
  <si>
    <t>(Declined: 17/01/2018 6:07:45 PM)
Declined Property Damage cover section due to tenant Occupation
Declined Business Interruption cover section due to tenant Occupation
Declined Machinery Breakdown co</t>
  </si>
  <si>
    <t>KAMMY</t>
  </si>
  <si>
    <t>Kammy Australia Pty Ltd</t>
  </si>
  <si>
    <t>CG360565682</t>
  </si>
  <si>
    <t xml:space="preserve">(Declined: 18/01/2018 12:21:43 PM)
Declined Public and Products Liability cover section due to Occupation
</t>
  </si>
  <si>
    <t>PERTHR</t>
  </si>
  <si>
    <t>Perth Reticulation Services</t>
  </si>
  <si>
    <t>CG360575825</t>
  </si>
  <si>
    <t>SBPQTE12022088</t>
  </si>
  <si>
    <t>(Declined: 18/01/2018 3:32:25 PM)
Declined due to minimum underwriting criteria not being met
Declined Public and Products Liability cover section due to No to 'Does the business possess HACCP Austra</t>
  </si>
  <si>
    <t>GASPR</t>
  </si>
  <si>
    <t>Robbie Gaspar</t>
  </si>
  <si>
    <t>CG360575838</t>
  </si>
  <si>
    <t>(Declined: 18/01/2018 3:40:26 PM)
Declined due to minimum underwriting criteria not being met
Declined Public and Products Liability cover section due to No to 'Does the business possess HACCP Austra</t>
  </si>
  <si>
    <t>CG360576492</t>
  </si>
  <si>
    <t xml:space="preserve">(Declined: 19/01/2018 11:58:16 AM)
Declined due to Glass section taken without Property Damage section
Declined Glass cover section due to Occupation
</t>
  </si>
  <si>
    <t>CG360576929</t>
  </si>
  <si>
    <t xml:space="preserve">(Declined: 19/01/2018 3:31:41 PM)
Declined Public and Products Liability cover section due to occupation
</t>
  </si>
  <si>
    <t>Test Client</t>
  </si>
  <si>
    <t>CG360577276</t>
  </si>
  <si>
    <t>SBPQTE12023180</t>
  </si>
  <si>
    <t>(Declined: 20/01/2018 4:44:01 PM)
Declined Public and Products Liability cover section due to Occupation
Declined due to inadequate fire protection for the risk and Property Damage/Business Interrupt</t>
  </si>
  <si>
    <t>litet</t>
  </si>
  <si>
    <t>Lite Technologies Group</t>
  </si>
  <si>
    <t>CG360567490</t>
  </si>
  <si>
    <t xml:space="preserve">(Declined: 20/01/2018 4:46:01 PM)
Declined Public and Products Liability cover section due to Occupation
</t>
  </si>
  <si>
    <t>CG360578026</t>
  </si>
  <si>
    <t xml:space="preserve">(Declined: 22/01/2018 1:20:58 PM)
Declined Public and Products Liability cover section due to Occupation
</t>
  </si>
  <si>
    <t>jonew</t>
  </si>
  <si>
    <t>Designer Metals Pty Ltd</t>
  </si>
  <si>
    <t>CG360578566</t>
  </si>
  <si>
    <t xml:space="preserve">(Declined: 22/01/2018 7:09:00 PM)
Declined Public and Products Liability cover section due to Occupation
</t>
  </si>
  <si>
    <t>WARDCY</t>
  </si>
  <si>
    <t>Sustainable Cycling Solutions Pty Ltd</t>
  </si>
  <si>
    <t>CG360569696</t>
  </si>
  <si>
    <t>(Declined: 23/01/2018 1:40:41 PM)
Declined due to wall construction and Property Damage/Business Interruption sum insured
Declined due to roof construction and Property Damage/Business Interruption s</t>
  </si>
  <si>
    <t>DEFUGO</t>
  </si>
  <si>
    <t>Defugo Group Australia Pty Ltd</t>
  </si>
  <si>
    <t>CG360580056</t>
  </si>
  <si>
    <t xml:space="preserve">(Declined: 23/01/2018 5:36:34 PM)
Declined Public and Products Liability cover section due to No to ‘Does the business hold a current professional indemnity policy with a sum insured of at least $2M </t>
  </si>
  <si>
    <t>BROWNK</t>
  </si>
  <si>
    <t>Kelly Brown</t>
  </si>
  <si>
    <t>CG360570381</t>
  </si>
  <si>
    <t>SBPQTE12024803</t>
  </si>
  <si>
    <t>(Declined: 23/01/2018 8:35:25 PM)
Declined Property Damage cover section due to tenant Occupation
Declined Business Interruption cover section due to tenant Occupation
Declined Machinery Breakdown co</t>
  </si>
  <si>
    <t>CG360570383</t>
  </si>
  <si>
    <t>(Declined: 23/01/2018 8:40:23 PM)
Declined Property Damage cover section due to tenant Occupation
Declined Business Interruption cover section due to tenant Occupation
Declined Machinery Breakdown co</t>
  </si>
  <si>
    <t>CG360581183</t>
  </si>
  <si>
    <t xml:space="preserve">(Declined: 24/01/2018 2:18:44 PM)
Declined due to inadequate fire protection for the risk and Property Damage/Business Interruption sum insured (fire extinguishers required)
</t>
  </si>
  <si>
    <t>MVINVEST</t>
  </si>
  <si>
    <t xml:space="preserve">MV Investments </t>
  </si>
  <si>
    <t>CG360581287</t>
  </si>
  <si>
    <t xml:space="preserve">(Declined: 24/01/2018 2:58:42 PM)
Declined due to inadequate fire protection for the risk and Property Damage/Business Interruption sum insured (fire extinguishers required)
</t>
  </si>
  <si>
    <t>CG364971618</t>
  </si>
  <si>
    <t>SBPQTE12025600</t>
  </si>
  <si>
    <t>(Declined: 24/01/2018 6:34:55 PM)
Declined Business Interruption cover section due to Occupation
Declined Glass cover section due to Occupation
Declined Property Damage cover section due to Occupatio</t>
  </si>
  <si>
    <t>SERIT</t>
  </si>
  <si>
    <t>Serin Transport Pty Ltd</t>
  </si>
  <si>
    <t>CG364961738</t>
  </si>
  <si>
    <t>(Declined: 24/01/2018 6:36:34 PM)
Declined Business Interruption cover section due to Occupation
Declined Glass cover section due to Occupation
Declined Property Damage cover section due to Occupatio</t>
  </si>
  <si>
    <t>CG364972195</t>
  </si>
  <si>
    <t>SBPQTE12025907</t>
  </si>
  <si>
    <t>(Declined: 25/01/2018 12:17:52 PM)
Declined due to inadequate fire protection for the risk and Property Damage/Business Interruption sum insured
Refer due to security, occupation and Theft sum insure</t>
  </si>
  <si>
    <t>PRETEK</t>
  </si>
  <si>
    <t>Pretek Holdings</t>
  </si>
  <si>
    <t>CG364972199</t>
  </si>
  <si>
    <t xml:space="preserve">(Declined: 25/01/2018 12:18:54 PM)
Declined due to inadequate fire protection for the risk and Property Damage/Business Interruption sum insured
</t>
  </si>
  <si>
    <t>CG366195636</t>
  </si>
  <si>
    <t>(Declined: 31/01/2018 2:48:24 PM)
Declined due to construction, occupation and Property Damage/Business Interruption sum insured
Declined due to inadequate fire protection for the occupation and Prop</t>
  </si>
  <si>
    <t>RUBRA</t>
  </si>
  <si>
    <t>Rubra Coffee Merchants Pty Ltd</t>
  </si>
  <si>
    <t>CG365985953</t>
  </si>
  <si>
    <t>(Declined: 31/01/2018 7:07:47 PM)
Declined Property Damage cover section due to tenant Occupation
Declined Business Interruption cover section due to tenant Occupation
Declined Machinery Breakdown co</t>
  </si>
  <si>
    <t>CG356912601</t>
  </si>
  <si>
    <t xml:space="preserve">(Declined: 3/01/2018 12:32:04 PM)
Declined Public and Products Liability cover section due to Occupation
</t>
  </si>
  <si>
    <t>10686</t>
  </si>
  <si>
    <t>Hargreaves P</t>
  </si>
  <si>
    <t>CG356909596</t>
  </si>
  <si>
    <t xml:space="preserve">(Declined: 12/01/2018 10:58:26 AM)
Declined due to minimum underwriting criteria not being met
Refer Public and Products Liability cover section due to Occupation
</t>
  </si>
  <si>
    <t>11109</t>
  </si>
  <si>
    <t>Advantage Refunds Pty Ltd</t>
  </si>
  <si>
    <t>CG356909649</t>
  </si>
  <si>
    <t>(Declined: 12/01/2018 11:29:10 AM)
Declined Property Damage cover section due to tenant Occupation
Declined Business Interruption cover section due to tenant Occupation
Declined Theft cover section d</t>
  </si>
  <si>
    <t>11083</t>
  </si>
  <si>
    <t>Jajene Pty Ltd ATF Mehta Superfund</t>
  </si>
  <si>
    <t>CG356919410</t>
  </si>
  <si>
    <t>(Declined: 12/01/2018 12:05:03 PM)
Declined Property Damage cover section due to tenant Occupation
Declined Business Interruption cover section due to tenant Occupation
Declined Theft cover section d</t>
  </si>
  <si>
    <t>CG360562395</t>
  </si>
  <si>
    <t xml:space="preserve">(Declined: 15/01/2018 4:16:29 PM)
Declined Public and Products Liability cover section due to Occupation
</t>
  </si>
  <si>
    <t>10508</t>
  </si>
  <si>
    <t>Profectus Building Services Pty Ltd</t>
  </si>
  <si>
    <t>CG360573053</t>
  </si>
  <si>
    <t xml:space="preserve">(Declined: 16/01/2018 11:53:55 AM)
Declined due to no town water, age of building, occupation and Property Damage/Business Interruption sum insured
</t>
  </si>
  <si>
    <t>9723</t>
  </si>
  <si>
    <t>Newington Trading Pty Ltd</t>
  </si>
  <si>
    <t>CG360564280</t>
  </si>
  <si>
    <t xml:space="preserve">(Declined: 17/01/2018 10:39:15 AM)
Declined Public and Products Liability cover section due to Occupation
</t>
  </si>
  <si>
    <t>10827</t>
  </si>
  <si>
    <t>L J Family Trust</t>
  </si>
  <si>
    <t>CG360574381</t>
  </si>
  <si>
    <t xml:space="preserve">(Declined: 17/01/2018 12:02:29 PM)
Declined Public and Products Liability cover section due to Occupation
</t>
  </si>
  <si>
    <t>10778</t>
  </si>
  <si>
    <t>Ferret Club of South Australia Inc.</t>
  </si>
  <si>
    <t>CG360576643</t>
  </si>
  <si>
    <t>(Declined: 19/01/2018 1:36:34 PM)
Declined Public and Products Liability cover section due to occupation
Declined due to inadequate fire protection for the risk and Property Damage/Business Interrupt</t>
  </si>
  <si>
    <t>8710</t>
  </si>
  <si>
    <t>Bolan Australia Pty Ltd</t>
  </si>
  <si>
    <t>CG360567060</t>
  </si>
  <si>
    <t xml:space="preserve">(Declined: 19/01/2018 2:41:19 PM)
Declined Public and Products Liability cover section due to Occupation
</t>
  </si>
  <si>
    <t>10569</t>
  </si>
  <si>
    <t>Modern Building Solutions Pty Ltd</t>
  </si>
  <si>
    <t>CG360567095</t>
  </si>
  <si>
    <t>(Declined: 19/01/2018 2:50:06 PM)
Declined due to Annual Turnover
Refer Public and Products Liability cover section due to occupation and turnover
Refer Public and Products Liability cover section du</t>
  </si>
  <si>
    <t>10570</t>
  </si>
  <si>
    <t>YME Metal Projects Pty Ltd</t>
  </si>
  <si>
    <t>CG360568044</t>
  </si>
  <si>
    <t>(Declined: 22/01/2018 11:18:10 AM)
Declined due to minimum underwriting criteria not being met
Refer due to forward dating of inception date
Refer Public and Products Liability cover section due to O</t>
  </si>
  <si>
    <t>10828</t>
  </si>
  <si>
    <t>Sato J</t>
  </si>
  <si>
    <t>CG360577798</t>
  </si>
  <si>
    <t xml:space="preserve">(Declined: 22/01/2018 11:22:26 AM)
Declined due to minimum underwriting criteria not being met
Refer Public and Products Liability cover section due to Occupation
</t>
  </si>
  <si>
    <t>CG360570730</t>
  </si>
  <si>
    <t>SBPQTE12024937</t>
  </si>
  <si>
    <t xml:space="preserve">(Declined: 24/01/2018 10:20:59 AM)
Declined Public and Products Liability cover section due to Yes to 'Does the business construct retaining walls over 2 metres in height above the ground?'
</t>
  </si>
  <si>
    <t>5897</t>
  </si>
  <si>
    <t>Brick Ease Pty Ltd</t>
  </si>
  <si>
    <t>CG356905621</t>
  </si>
  <si>
    <t>SBPQTE12015754</t>
  </si>
  <si>
    <t>(Declined: 8/01/2018 3:30:08 PM)
Declined due to inadequate security for the risk and Theft sum insured
Declined as Flood cover is not available
Refer due to wall construction and Property Damage/Bus</t>
  </si>
  <si>
    <t>5847</t>
  </si>
  <si>
    <t>Stott Chiropractic Pty Ltd</t>
  </si>
  <si>
    <t>CG356915475</t>
  </si>
  <si>
    <t>SBPQTE12015769</t>
  </si>
  <si>
    <t>(Declined: 8/01/2018 3:42:50 PM)
Declined due to inadequate security for the risk and Theft sum insured
Declined as Flood cover is not available
Refer due to wall construction and Property Damage/Bus</t>
  </si>
  <si>
    <t>CG356916364</t>
  </si>
  <si>
    <t xml:space="preserve">(Declined: 9/01/2018 1:37:42 PM)
Declined as Flood cover is not available
</t>
  </si>
  <si>
    <t>1839</t>
  </si>
  <si>
    <t>SUNCOAST CLAYWORKS INC</t>
  </si>
  <si>
    <t>CG356916457</t>
  </si>
  <si>
    <t xml:space="preserve">(Declined: 9/01/2018 2:31:23 PM)
Declined due to location
Declined as Flood cover is not available
</t>
  </si>
  <si>
    <t>1840</t>
  </si>
  <si>
    <t>WIDE BAY BURNETT POTTERS ASSOCIATION INCORPORATED</t>
  </si>
  <si>
    <t>CG356906776</t>
  </si>
  <si>
    <t xml:space="preserve">(Declined: 9/01/2018 3:55:30 PM)
Declined Public and Products Liability cover section due to Occupation
</t>
  </si>
  <si>
    <t>4213</t>
  </si>
  <si>
    <t>C C &amp; M T ROSSI</t>
  </si>
  <si>
    <t>CG356918505</t>
  </si>
  <si>
    <t xml:space="preserve">(Declined: 11/01/2018 1:27:37 PM)
Declined Money cover section due to Occupation
Declined Public and Products Liability cover section due to Occupation
Declined Theft cover section due to Occupation
</t>
  </si>
  <si>
    <t>4022</t>
  </si>
  <si>
    <t>QUOTE MP</t>
  </si>
  <si>
    <t>CG356908738</t>
  </si>
  <si>
    <t>(Declined: 11/01/2018 1:31:17 PM)
Declined Money cover section due to Occupation
Declined Theft cover section due to Occupation
Declined Business Interruption cover section due to Occupation
Declined</t>
  </si>
  <si>
    <t>CG356909384</t>
  </si>
  <si>
    <t>(Declined: 12/01/2018 7:30:39 AM)
Hi Rachael, thanks for sending over. Due to your client being a Director of a company which was declared bankrupt, we will be unable to offer terms on this one. Re</t>
  </si>
  <si>
    <t>4279</t>
  </si>
  <si>
    <t>Mr C F &amp; Mr T Zantiotis</t>
  </si>
  <si>
    <t>CG356910070</t>
  </si>
  <si>
    <t>(Declined: 12/01/2018 3:50:50 PM)
Declined Public and Products Liability cover section due to No or Unknown to 'Does the business have at least 2 years experience in manufacturing each type of produc</t>
  </si>
  <si>
    <t>2091</t>
  </si>
  <si>
    <t>Ms Amanda Guger</t>
  </si>
  <si>
    <t>CG356919939</t>
  </si>
  <si>
    <t>SBPQTE12018927</t>
  </si>
  <si>
    <t xml:space="preserve">(Declined: 12/01/2018 5:23:53 PM)
Declined Theft cover section due to Occupation
Declined Electronic Equipment Breakdown cover section due to Occupation
Declined Property Damage cover section due to </t>
  </si>
  <si>
    <t>4662</t>
  </si>
  <si>
    <t>Turnstone Archaeology</t>
  </si>
  <si>
    <t>CG356919945</t>
  </si>
  <si>
    <t xml:space="preserve">(Declined: 12/01/2018 5:34:11 PM)
Declined Theft cover section due to Occupation
Declined Electronic Equipment Breakdown cover section due to Occupation
Declined Property Damage cover section due to </t>
  </si>
  <si>
    <t>CG360562878</t>
  </si>
  <si>
    <t>(Declined: 16/01/2018 9:53:44 AM)
Declined Public and Products Liability cover section due to percentage of turnover paid to contractors/subcontractors and where the insured does not ensure that cont</t>
  </si>
  <si>
    <t>3592</t>
  </si>
  <si>
    <t>Mr Alan Neethling</t>
  </si>
  <si>
    <t>CG360565764</t>
  </si>
  <si>
    <t>SBPQTE12021837</t>
  </si>
  <si>
    <t>(Declined: 18/01/2018 12:43:26 PM)
Declined Property Damage cover section due to No or Auto suppression to 'Do all Deep Fryers have an automatic suppression unit and exhaust extraction system?'
Refer</t>
  </si>
  <si>
    <t>603</t>
  </si>
  <si>
    <t>Casa Nostra Ristorante Pty Ltd</t>
  </si>
  <si>
    <t>CG360568662</t>
  </si>
  <si>
    <t xml:space="preserve">(Declined: 22/01/2018 4:12:37 PM)
Declined due to location
</t>
  </si>
  <si>
    <t>393</t>
  </si>
  <si>
    <t>Axiom Syndicate Pty Ltd</t>
  </si>
  <si>
    <t>CG360570219</t>
  </si>
  <si>
    <t xml:space="preserve">(Declined: 23/01/2018 5:23:55 PM)
Declined Public and Products Liability cover section due to Occupation
</t>
  </si>
  <si>
    <t>374</t>
  </si>
  <si>
    <t>Ausrocks Pty Ltd</t>
  </si>
  <si>
    <t>CG360571284</t>
  </si>
  <si>
    <t xml:space="preserve">(Declined: 24/01/2018 2:38:23 PM)
Declined due to Money section taken without Property Damage section
</t>
  </si>
  <si>
    <t>4459</t>
  </si>
  <si>
    <t>Mr S &amp; Mrs M Siragusa</t>
  </si>
  <si>
    <t>CG364962800</t>
  </si>
  <si>
    <t xml:space="preserve">(Declined: 25/01/2018 3:28:39 PM)
Declined Public and Products Liability cover section due to Occupation
</t>
  </si>
  <si>
    <t>1146</t>
  </si>
  <si>
    <t>Jason &amp; Amanda Cook</t>
  </si>
  <si>
    <t>CG366192636</t>
  </si>
  <si>
    <t>(Declined: 29/01/2018 5:18:10 PM)
Declined Public and Products Liability cover section due to Occupation
Declined Public and Products Liability cover section due to Yes to 'Is there storage of custom</t>
  </si>
  <si>
    <t>1658</t>
  </si>
  <si>
    <t>FAULKNER REMOVALS</t>
  </si>
  <si>
    <t>CG366193368</t>
  </si>
  <si>
    <t>(Declined: 30/01/2018 9:12:21 AM)
Declined Property Damage cover section due to tenant Occupation
Declined Business Interruption cover section due to tenant Occupation
Declined Theft cover section du</t>
  </si>
  <si>
    <t>3941</t>
  </si>
  <si>
    <t>HIGH SEVENS PLEASE PTY LTD</t>
  </si>
  <si>
    <t>CG366193706</t>
  </si>
  <si>
    <t>SBPQTE12027698</t>
  </si>
  <si>
    <t>(Declined: 30/01/2018 11:26:17 AM)
Declined Public and Products Liability cover section due to Occupation
Declined due to inadequate fire protection for the risk and Property Damage/Business Interrup</t>
  </si>
  <si>
    <t>2353</t>
  </si>
  <si>
    <t>Mr J &amp; Mr G Holbeck</t>
  </si>
  <si>
    <t>CG365983661</t>
  </si>
  <si>
    <t>(Declined: 30/01/2018 11:31:33 AM)
Declined Public and Products Liability cover section due to Occupation
Declined due to inadequate fire protection for the risk and Property Damage/Business Interrup</t>
  </si>
  <si>
    <t>CG365984781</t>
  </si>
  <si>
    <t xml:space="preserve">(Declined: 31/01/2018 8:18:33 AM)
Declined due to inadequate fire protection for the risk and Property Damage/Business Interruption sum insured
</t>
  </si>
  <si>
    <t>1464</t>
  </si>
  <si>
    <t>K A Accountants</t>
  </si>
  <si>
    <t>CG365985216</t>
  </si>
  <si>
    <t xml:space="preserve">(Declined: 31/01/2018 12:15:31 PM)
Declined due to inadequate fire protection for the risk and Property Damage/Business Interruption sum insured
</t>
  </si>
  <si>
    <t>1796</t>
  </si>
  <si>
    <t>P &amp; T FREEMAN</t>
  </si>
  <si>
    <t>CG360571621</t>
  </si>
  <si>
    <t xml:space="preserve">(Declined: 15/01/2018 9:35:25 AM)
Declined Public and Products Liability cover section due to Occupation
</t>
  </si>
  <si>
    <t>BETTIOL R</t>
  </si>
  <si>
    <t>Mr R &amp; R Bettiol</t>
  </si>
  <si>
    <t>CG360571643</t>
  </si>
  <si>
    <t>SBPQTE12019081</t>
  </si>
  <si>
    <t xml:space="preserve">(Declined: 15/01/2018 9:45:57 AM)
Declined due to no town water, age of building, occupation and Property Damage/Business Interruption sum insured
</t>
  </si>
  <si>
    <t>VIGON</t>
  </si>
  <si>
    <t>Integrity Cleaning Systems Pty Ltd</t>
  </si>
  <si>
    <t>CG360564341</t>
  </si>
  <si>
    <t>(Declined: 17/01/2018 11:00:17 AM)
Hi Graeme,
Thanks for your referral. On review of the policy I note that the policy had a discount applied during the expiring period to take into account the kit</t>
  </si>
  <si>
    <t>RAIMONDO</t>
  </si>
  <si>
    <t>C Raimondo &amp; V Costantino</t>
  </si>
  <si>
    <t>CG360576333</t>
  </si>
  <si>
    <t>(Declined: 19/01/2018 10:50:49 AM)
Declined Public and Products Liability cover section due to Occupation
Declined Public and Products Liability cover section due to occupation
Refer due to claims hi</t>
  </si>
  <si>
    <t>CARNEGIE</t>
  </si>
  <si>
    <t>Carnegie Fruit Market</t>
  </si>
  <si>
    <t>CG360577057</t>
  </si>
  <si>
    <t>SBPQTE12022979</t>
  </si>
  <si>
    <t>(Declined: 19/01/2018 4:25:28 PM)
Declined Property Damage cover section due to tenant Occupation
Declined Business Interruption cover section due to tenant Occupation
Declined Glass cover section du</t>
  </si>
  <si>
    <t>CIASCHETTI</t>
  </si>
  <si>
    <t>Mrs M Ciaschetti</t>
  </si>
  <si>
    <t>CG360579365</t>
  </si>
  <si>
    <t>SBPQTE12024313</t>
  </si>
  <si>
    <t>(Declined: 23/01/2018 12:59:07 PM)
Declined due to minimum underwriting criteria not being met
Declined due to Glass section taken without Property Damage section
Refer due to unoccupancy
Refer due t</t>
  </si>
  <si>
    <t>BRIDGES R</t>
  </si>
  <si>
    <t>Motorcare Pty Ltd ATF Bridges Family Trust</t>
  </si>
  <si>
    <t>CG360579392</t>
  </si>
  <si>
    <t>SBPQTE12024329</t>
  </si>
  <si>
    <t>(Declined: 23/01/2018 1:07:34 PM)
Declined due to minimum underwriting criteria not being met
Declined due to Glass section taken without Property Damage section
Refer due to unoccupancy
Refer due to</t>
  </si>
  <si>
    <t>CG360570536</t>
  </si>
  <si>
    <t>(Declined: 24/01/2018 8:36:43 AM)
Hello,
Thank you for the opportunity to quote. Unfortunately we cannot provide cover on this occasion due to the building currently being unoccupied.
If you have</t>
  </si>
  <si>
    <t>CG360570537</t>
  </si>
  <si>
    <t>(Declined: 24/01/2018 8:39:37 AM)
Hello,
Thank you for the opportunity to quote. Unfortunately we cannot provide cover on this occasion due to the building currently being unoccupied.
If you have</t>
  </si>
  <si>
    <t>CG365983743</t>
  </si>
  <si>
    <t>SBPQTE12027770</t>
  </si>
  <si>
    <t>(Declined: 30/01/2018 12:04:19 PM)
Declined Property Damage cover section due to No or Unknown to 'Does the wok cooking equipment have its own water cooling and filling system?'
Declined Property Dam</t>
  </si>
  <si>
    <t>SAFI P</t>
  </si>
  <si>
    <t>Adib, Ferial, Pierre &amp; Carol Safi</t>
  </si>
  <si>
    <t>CG366194457</t>
  </si>
  <si>
    <t>SBPQTE12028205</t>
  </si>
  <si>
    <t xml:space="preserve">(Declined: 30/01/2018 4:23:58 PM)
Declined due to expiry date beyond 31/3/19
Declined due to Glass section taken without Property Damage section
</t>
  </si>
  <si>
    <t>Billys PV</t>
  </si>
  <si>
    <t>Atag Group Pty Ltd</t>
  </si>
  <si>
    <t>CG365984350</t>
  </si>
  <si>
    <t>SBPQTE12028217</t>
  </si>
  <si>
    <t xml:space="preserve">(Declined: 30/01/2018 4:27:14 PM)
Declined due to expiry date beyond 31/3/19
</t>
  </si>
  <si>
    <t>CG365984386</t>
  </si>
  <si>
    <t xml:space="preserve">(Declined: 30/01/2018 4:38:23 PM)
Declined due to expiry date beyond 31/3/19
</t>
  </si>
  <si>
    <t>CG366194503</t>
  </si>
  <si>
    <t>SBPQTE12028248</t>
  </si>
  <si>
    <t xml:space="preserve">(Declined: 30/01/2018 4:41:59 PM)
Declined due to expiry date beyond 31/3/19
Declined due to Glass section taken without Property Damage section
</t>
  </si>
  <si>
    <t>CG366194508</t>
  </si>
  <si>
    <t>SBPQTE12028251</t>
  </si>
  <si>
    <t xml:space="preserve">(Declined: 30/01/2018 4:43:37 PM)
Declined due to expiry date beyond 31/3/19
</t>
  </si>
  <si>
    <t>CG365984935</t>
  </si>
  <si>
    <t>(Declined: 31/01/2018 10:27:52 AM)
Declined due to expiry date beyond 31/3/19
Declined Public and Products Liability cover section due to Yes to 'Is there a licensed bar on the premises for customers</t>
  </si>
  <si>
    <t>ENA PV</t>
  </si>
  <si>
    <t>Atag Group Pty Ltd &amp; ENA PV</t>
  </si>
  <si>
    <t>CG356907204</t>
  </si>
  <si>
    <t>(Declined: 10/01/2018 9:59:54 AM)
Declined due to last rewired date, occupation and Property Damage/Business Interruption sum insured
Refer Public and Products Liability cover section due to Occupati</t>
  </si>
  <si>
    <t>WEALTH</t>
  </si>
  <si>
    <t>Wealth Solution Partners Pty Ltd</t>
  </si>
  <si>
    <t>CG356907965</t>
  </si>
  <si>
    <t xml:space="preserve">(Declined: 10/01/2018 4:40:56 PM)
Declined Public and Products Liability cover section due to Occupation
</t>
  </si>
  <si>
    <t>COLBO D</t>
  </si>
  <si>
    <t>David Colbourne</t>
  </si>
  <si>
    <t>CG360561843</t>
  </si>
  <si>
    <t>(Declined: 15/01/2018 11:49:16 AM)
Declined Public and Products Liability cover section due to Occupation
Refer Property Damage cover section due to Yes to 'Is any woodworking carried out at the prem</t>
  </si>
  <si>
    <t>MORRIS L*</t>
  </si>
  <si>
    <t>Morris Building Pty Ltd</t>
  </si>
  <si>
    <t>CG360578178</t>
  </si>
  <si>
    <t>SBPQTE12023689</t>
  </si>
  <si>
    <t xml:space="preserve">(Declined: 22/01/2018 2:48:16 PM)
Declined due to inadequate fire protection for the occupation and Property Damage/Business Interruption sum insured (fire extinguishers &amp; fire blankets required)
</t>
  </si>
  <si>
    <t>PERRI R</t>
  </si>
  <si>
    <t>Richard Perri</t>
  </si>
  <si>
    <t>CG360578184</t>
  </si>
  <si>
    <t xml:space="preserve">(Declined: 22/01/2018 2:49:24 PM)
Declined due to fire brigade type, age of building, occupation and Property Damage/Business Interruption sum insured
</t>
  </si>
  <si>
    <t>CG360568499</t>
  </si>
  <si>
    <t>(Declined: 22/01/2018 2:53:56 PM)
Declined Public and Products Liability cover section due to Occupation
Declined Property Damage cover section due to Occupation
Declined Transit cover section due to</t>
  </si>
  <si>
    <t>WILSON J&amp;R</t>
  </si>
  <si>
    <t>UES (Victoria) Pty Ltd</t>
  </si>
  <si>
    <t>CG356904144</t>
  </si>
  <si>
    <t>SBPQTE12014899</t>
  </si>
  <si>
    <t xml:space="preserve">(Declined: 4/01/2018 11:50:44 PM)
Declined as Flood cover is not available
Refer due to wall construction and Property Damage/Business Interruption sum insured
</t>
  </si>
  <si>
    <t>BIBIMBAP</t>
  </si>
  <si>
    <t>Bibimbap</t>
  </si>
  <si>
    <t>CG356904358</t>
  </si>
  <si>
    <t>(Declined: 5/01/2018 11:06:56 AM)
Declined due to Money section taken without Property Damage section
Declined Money cover section due to Occupation
Declined Public and Products Liability cover secti</t>
  </si>
  <si>
    <t>STIRLINGTH</t>
  </si>
  <si>
    <t>Stirling Community Theatre Management</t>
  </si>
  <si>
    <t>CG360568178</t>
  </si>
  <si>
    <t xml:space="preserve">(Declined: 22/01/2018 12:24:10 PM)
Declined due to minimum underwriting criteria not being met
Refer due to location
</t>
  </si>
  <si>
    <t>SUCCESSKNO</t>
  </si>
  <si>
    <t>Success KnowHow Pty Ltd</t>
  </si>
  <si>
    <t>CG356902043</t>
  </si>
  <si>
    <t>(Declined: 2/01/2018 12:05:19 PM)
Declined due to inadequate fire protection for the occupation and Property Damage/Business Interruption sum insured (fire extinguishers &amp; fire blankets required)
Dec</t>
  </si>
  <si>
    <t>THE STAND</t>
  </si>
  <si>
    <t>Standard Burgers Pty Ltd</t>
  </si>
  <si>
    <t>CG356903781</t>
  </si>
  <si>
    <t xml:space="preserve">(Declined: 4/01/2018 1:52:49 PM)
Declined due to location
</t>
  </si>
  <si>
    <t>Lilydale</t>
  </si>
  <si>
    <t>CR Denney &amp; HL Denney T/as Lilydale Family Health Care</t>
  </si>
  <si>
    <t>CG356904196</t>
  </si>
  <si>
    <t xml:space="preserve">(Declined: 5/01/2018 9:28:03 AM)
Declined due to building sum insured and heritage or national trust listed
</t>
  </si>
  <si>
    <t>Laws</t>
  </si>
  <si>
    <t>Timothy Scott Laws &amp; Leith Laws ATF The Laws Family Trust</t>
  </si>
  <si>
    <t>CG356905329</t>
  </si>
  <si>
    <t>(Declined: 8/01/2018 12:32:35 PM)
Declined Public and Products Liability cover section due to Occupation
Declined Machinery Breakdown cover section due to Occupation
Declined Property Damage cover se</t>
  </si>
  <si>
    <t>RIVER CYLD</t>
  </si>
  <si>
    <t>River Clyde Trust</t>
  </si>
  <si>
    <t>CG356916434</t>
  </si>
  <si>
    <t>SBPQTE12016337</t>
  </si>
  <si>
    <t xml:space="preserve">(Declined: 9/01/2018 2:13:41 PM)
Declined due to back dating of inception date beyond limits
</t>
  </si>
  <si>
    <t>The Colour</t>
  </si>
  <si>
    <t>The Colour Society T/as The Colour Society Pty Ltd</t>
  </si>
  <si>
    <t>CG356917359</t>
  </si>
  <si>
    <t xml:space="preserve">(Declined: 10/01/2018 1:29:58 PM)
Declined Property Damage cover section due to wok cooking (minimum acceptance criteria not met)
</t>
  </si>
  <si>
    <t>Sapa Rose</t>
  </si>
  <si>
    <t>Hoang Huy Bui And Trang Nguyen</t>
  </si>
  <si>
    <t>CG356918115</t>
  </si>
  <si>
    <t>(Declined: 11/01/2018 10:01:08 AM)
Declined due to construction, occupation and Property Damage/Business Interruption sum insured
Declined due to postcode, age of building, occupation and Property Da</t>
  </si>
  <si>
    <t>chase</t>
  </si>
  <si>
    <t>Adam Chasemore T/as Chasemore Building Pty Ltd</t>
  </si>
  <si>
    <t>CG360564776</t>
  </si>
  <si>
    <t>(Declined: 17/01/2018 2:51:26 PM)
Declined due to postcode, age of building, occupation and Property Damage/Business Interruption sum insured
Refer due to tenant occupation, age of building and Prope</t>
  </si>
  <si>
    <t>Godfrey C</t>
  </si>
  <si>
    <t>Craig Godfrey</t>
  </si>
  <si>
    <t>CG360568334</t>
  </si>
  <si>
    <t xml:space="preserve">(Declined: 22/01/2018 1:43:06 PM)
Declined due to location
</t>
  </si>
  <si>
    <t>DERWENT V</t>
  </si>
  <si>
    <t>Derwent Valley Glass</t>
  </si>
  <si>
    <t>CG360569151</t>
  </si>
  <si>
    <t xml:space="preserve">(Declined: 23/01/2018 9:47:25 AM)
Declined due to back dating of inception date beyond limits
</t>
  </si>
  <si>
    <t>Leading</t>
  </si>
  <si>
    <t>Leading Image School Photos Pty Ltd &amp; KK School Photos Pty Ltd NSW, TAS, VIC, QLD</t>
  </si>
  <si>
    <t>CG360581100</t>
  </si>
  <si>
    <t xml:space="preserve">(Declined: 24/01/2018 1:33:44 PM)
Declined Public and Products Liability cover section due to Occupation
</t>
  </si>
  <si>
    <t>Conference</t>
  </si>
  <si>
    <t>Conference Design Pty Ltd</t>
  </si>
  <si>
    <t>CG366192367</t>
  </si>
  <si>
    <t>(Declined: 29/01/2018 3:25:50 PM)
Declined due to inadequate fire protection for the risk and Property Damage/Business Interruption sum insured (fire extinguishers required)
Declined due to postcode,</t>
  </si>
  <si>
    <t>SHARP P</t>
  </si>
  <si>
    <t>Peter &amp; Vicki Sharp</t>
  </si>
  <si>
    <t>CG366195242</t>
  </si>
  <si>
    <t xml:space="preserve">(Declined: 31/01/2018 11:53:09 AM)
Declined due to location
Declined Public and Products Liability cover section due to Occupation
Declined Theft cover section due to Occupation
Declined Glass cover </t>
  </si>
  <si>
    <t>Dillon's Transport</t>
  </si>
  <si>
    <t>CG356911790</t>
  </si>
  <si>
    <t xml:space="preserve">(Declined: 2/01/2018 11:41:04 AM)
Declined due to roof construction and Property Damage/Business Interruption sum insured
</t>
  </si>
  <si>
    <t>0278</t>
  </si>
  <si>
    <t>GLATTSTEIN, DR. N</t>
  </si>
  <si>
    <t>CG356902611</t>
  </si>
  <si>
    <t>SBPQTE12013816</t>
  </si>
  <si>
    <t xml:space="preserve">(Declined: 3/01/2018 10:09:49 AM)
Declined due to inadequate fire protection for the occupation and Property Damage/Business Interruption sum insured (fire extinguishers &amp; fire blankets required)
</t>
  </si>
  <si>
    <t>CHEFROAST</t>
  </si>
  <si>
    <t>CHEF &amp; THE ROASTER PTY LTD</t>
  </si>
  <si>
    <t>CG356915649</t>
  </si>
  <si>
    <t xml:space="preserve">(Declined: 8/01/2018 5:37:48 PM)
Declined as Flood cover is not available
Declined as Flood cover is not available
</t>
  </si>
  <si>
    <t>GLRE</t>
  </si>
  <si>
    <t>GREAT LAKES REAL ESTATE PTY LTD</t>
  </si>
  <si>
    <t>CG356907316</t>
  </si>
  <si>
    <t>SBPQTE12015851</t>
  </si>
  <si>
    <t>(Declined: 10/01/2018 10:56:55 AM)
No additional information is available</t>
  </si>
  <si>
    <t>GOODNUTS</t>
  </si>
  <si>
    <t xml:space="preserve">GOODNUTS P/L AS TRUSTEE FOR BERMAN RETAIL TRUST T/AS GOOD NUTS </t>
  </si>
  <si>
    <t>CG356907988</t>
  </si>
  <si>
    <t>(Declined: 10/01/2018 4:56:16 PM)
Decline due to occupation and Property Damage/Business Interruption sum insured
Refer due to claims history
Refer due to occupation and Theft sum insured
Refer due t</t>
  </si>
  <si>
    <t>BEC&amp;BRIDGE</t>
  </si>
  <si>
    <t>BEC AND BRIDGE PTY LTD</t>
  </si>
  <si>
    <t>CG356917998</t>
  </si>
  <si>
    <t>SBPQTE12017119</t>
  </si>
  <si>
    <t>(Declined: 11/01/2018 6:55:24 AM)
Hi Benji, based on the answers now provided, we will be unable to offer the liability cover on this one. Please remove this section should you still require our te</t>
  </si>
  <si>
    <t>CG356918087</t>
  </si>
  <si>
    <t>(Declined: 11/01/2018 9:39:52 AM)
Declined Property Damage cover section due to the amount of manufacturing for the occupation selected. Please select an appropriate manufacturing occupation.
Refer T</t>
  </si>
  <si>
    <t>CG360571705</t>
  </si>
  <si>
    <t>SBPQTE12019117</t>
  </si>
  <si>
    <t xml:space="preserve">(Declined: 15/01/2018 10:34:27 AM)
Declined Public and Products Liability cover section due to Occupation
Declined Property Damage cover section due to Occupation
</t>
  </si>
  <si>
    <t>MADISON</t>
  </si>
  <si>
    <t xml:space="preserve">PROTEA DISTRIBUTION PTY LTD </t>
  </si>
  <si>
    <t>CG360571709</t>
  </si>
  <si>
    <t xml:space="preserve">(Declined: 15/01/2018 10:35:38 AM)
Declined Public and Products Liability cover section due to Occupation
Declined Property Damage cover section due to Occupation
</t>
  </si>
  <si>
    <t>CG360574948</t>
  </si>
  <si>
    <t>SBPQTE12021478</t>
  </si>
  <si>
    <t xml:space="preserve">(Declined: 17/01/2018 5:28:32 PM)
Declined Public and Products Liability cover section due to Occupation
</t>
  </si>
  <si>
    <t>LUVSUM</t>
  </si>
  <si>
    <t>LUV SUM</t>
  </si>
  <si>
    <t>CG360576314</t>
  </si>
  <si>
    <t>(Declined: 19/01/2018 10:45:04 AM)
Hi Benji, thanks for sending over. Due to the types of products being imported, we would not be looking to offer terms on this one. Regards, Dean Windsor</t>
  </si>
  <si>
    <t>CG360576475</t>
  </si>
  <si>
    <t>SBPQTE12022509</t>
  </si>
  <si>
    <t>(Declined: 19/01/2018 11:53:25 AM)
Declined Money cover section due to Occupation
Declined Theft cover section due to Occupation
Declined General Property cover section due to Occupation
Declined Bus</t>
  </si>
  <si>
    <t>S712020</t>
  </si>
  <si>
    <t>Network Communication Service</t>
  </si>
  <si>
    <t>LYONESS</t>
  </si>
  <si>
    <t>Lyoness Australia Pty Ltd</t>
  </si>
  <si>
    <t>CG360567143</t>
  </si>
  <si>
    <t xml:space="preserve">(Declined: 19/01/2018 3:14:05 PM)
Declined due to location
</t>
  </si>
  <si>
    <t>STRIKA</t>
  </si>
  <si>
    <t>THE HOUSE OF WOOL</t>
  </si>
  <si>
    <t>CG365981675</t>
  </si>
  <si>
    <t>(Declined: 29/01/2018 9:50:22 AM)
Declined Public and Products Liability cover section due to No to 'Is there a Hire Agreement with a disclaimer or legal waiver in place that the hirer signs before h</t>
  </si>
  <si>
    <t>GIUSEPPE</t>
  </si>
  <si>
    <t>GIUSEPPE BROTHERS PTY LTD</t>
  </si>
  <si>
    <t>CG365982268</t>
  </si>
  <si>
    <t xml:space="preserve">(Declined: 29/01/2018 2:23:45 PM)
Declined due to Glass section taken without Property Damage section
</t>
  </si>
  <si>
    <t>JELIFE</t>
  </si>
  <si>
    <t>JE LIFE GROUP PTY LTD T/AS OROGOLD CHATSWOOD</t>
  </si>
  <si>
    <t>CG366192705</t>
  </si>
  <si>
    <t>(Declined: 29/01/2018 6:22:34 PM)
Declined Public and Products Liability cover section due to No to 'Is the property fully fenced?'
Declined Public and Products Liability cover section due to No to '</t>
  </si>
  <si>
    <t>0BALK001</t>
  </si>
  <si>
    <t>RICHARD BALKIN</t>
  </si>
  <si>
    <t>CG356902390</t>
  </si>
  <si>
    <t>SBPQTE12013730</t>
  </si>
  <si>
    <t xml:space="preserve">(Declined: 2/01/2018 5:17:29 PM)
Declined due to inadequate fire protection for the risk and Property Damage/Business Interruption sum insured
</t>
  </si>
  <si>
    <t>PHENOTYPE</t>
  </si>
  <si>
    <t>Phenotype Cosmetic Group</t>
  </si>
  <si>
    <t>CG356909611</t>
  </si>
  <si>
    <t>(Declined: 12/01/2018 11:06:32 AM)
Declined Property Damage cover section due to tenant Occupation
Declined Business Interruption cover section due to tenant Occupation
Declined Public and Products L</t>
  </si>
  <si>
    <t>ENTWISTLE</t>
  </si>
  <si>
    <t>JOHN ENTWISTLE</t>
  </si>
  <si>
    <t>CG356919663</t>
  </si>
  <si>
    <t>(Declined: 12/01/2018 2:44:20 PM)
Declined due to inadequate fire protection for the risk and Property Damage/Business Interruption sum insured (fire extinguishers required)
Refer Public and Products</t>
  </si>
  <si>
    <t>SECHER G</t>
  </si>
  <si>
    <t>GEORGE SECHER</t>
  </si>
  <si>
    <t>CG360561777</t>
  </si>
  <si>
    <t>(Declined: 15/01/2018 11:29:33 AM)
Declined Property Damage cover section due to the percentage of the floor area used by the storage warehouse or workshop (Please select a more appropriate occupatio</t>
  </si>
  <si>
    <t>mint</t>
  </si>
  <si>
    <t>Angela Hrysomallis t/as Mint Home</t>
  </si>
  <si>
    <t>CG360562157</t>
  </si>
  <si>
    <t xml:space="preserve">(Declined: 15/01/2018 2:48:27 PM)
Declined Public and Products Liability cover section due to Occupation
</t>
  </si>
  <si>
    <t>KEZSQUOTE</t>
  </si>
  <si>
    <t>KEZ</t>
  </si>
  <si>
    <t>CG360576042</t>
  </si>
  <si>
    <t>(Declined: 18/01/2018 5:22:07 PM)
Declined due to EPS% and Property Damage/Business Interruption sum insured
Refer due to tenant occupation and Property Damage/Business Interruption sum insured
Refer</t>
  </si>
  <si>
    <t>Doriale</t>
  </si>
  <si>
    <t>Doriale Pty Ltd</t>
  </si>
  <si>
    <t>CG360576829</t>
  </si>
  <si>
    <t>(Declined: 19/01/2018 2:50:17 PM)
Declined Public and Products Liability cover section due to Occupation
Declined Theft cover section due to Occupation
Declined Property Damage cover section due to O</t>
  </si>
  <si>
    <t>CG360567887</t>
  </si>
  <si>
    <t>(Declined: 22/01/2018 9:58:30 AM)
Declined due to back dating of inception date beyond limits
Refer Public and Products Liability cover section due to Occupation
Refer Theft cover section due to Occu</t>
  </si>
  <si>
    <t>CG360567909</t>
  </si>
  <si>
    <t>SBPQTE12023322</t>
  </si>
  <si>
    <t xml:space="preserve">(Declined: 22/01/2018 10:09:22 AM)
Declined Public and Products Liability cover section due to Occupation
Declined Theft cover section due to Occupation
Declined Property Damage cover section due to </t>
  </si>
  <si>
    <t>sass</t>
  </si>
  <si>
    <t>Sass Contractors</t>
  </si>
  <si>
    <t>CG360577667</t>
  </si>
  <si>
    <t>SBPQTE12023328</t>
  </si>
  <si>
    <t xml:space="preserve">(Declined: 22/01/2018 10:12:58 AM)
Declined Public and Products Liability cover section due to Occupation
Declined Theft cover section due to Occupation
Declined Property Damage cover section due to </t>
  </si>
  <si>
    <t>CG360567917</t>
  </si>
  <si>
    <t xml:space="preserve">(Declined: 22/01/2018 10:15:04 AM)
Declined Public and Products Liability cover section due to Occupation
Declined Theft cover section due to Occupation
Declined Property Damage cover section due to </t>
  </si>
  <si>
    <t>CG360568133</t>
  </si>
  <si>
    <t>SBPQTE12023464</t>
  </si>
  <si>
    <t>(Declined: 22/01/2018 11:56:37 AM)
Declined due to back dating of inception date beyond limits
Refer due to tenant occupation and Property Damage/Business Interruption sum insured
Refer Property Dama</t>
  </si>
  <si>
    <t>GOLDEN CY</t>
  </si>
  <si>
    <t>Golden CY Pty Ltd</t>
  </si>
  <si>
    <t>CG360577894</t>
  </si>
  <si>
    <t>(Declined: 22/01/2018 12:01:52 PM)
Decline due to occupation and Property Damage/Business Interruption sum insured
Refer due to tenant occupation and Property Damage/Business Interruption sum insured</t>
  </si>
  <si>
    <t>CG360569825</t>
  </si>
  <si>
    <t>(Declined: 23/01/2018 2:38:49 PM)
Declined Property Damage cover section due to tenant Occupation
Declined Business Interruption cover section due to tenant Occupation
Declined Public and Products Li</t>
  </si>
  <si>
    <t>ELLYJOSH</t>
  </si>
  <si>
    <t>Ellyjosh Holdings Pty Ltd</t>
  </si>
  <si>
    <t>CG365981874</t>
  </si>
  <si>
    <t>(Declined: 29/01/2018 11:23:08 AM)
Declined Public and Products Liability cover section due to Occupation
Declined Theft cover section due to Occupation
Declined Business Interruption cover section d</t>
  </si>
  <si>
    <t>CG365983420</t>
  </si>
  <si>
    <t xml:space="preserve">(Declined: 30/01/2018 9:53:59 AM)
Declined due to inadequate fire protection for the risk and Property Damage/Business Interruption sum insured (fire extinguishers required)
</t>
  </si>
  <si>
    <t>PASCOE R</t>
  </si>
  <si>
    <t>ROBERT PASCOE</t>
  </si>
  <si>
    <t>CG366194453</t>
  </si>
  <si>
    <t xml:space="preserve">(Declined: 30/01/2018 4:23:37 PM)
Declined due to roof construction and Property Damage/Business Interruption sum insured
</t>
  </si>
  <si>
    <t>BURKE L</t>
  </si>
  <si>
    <t>LIONEL BURKE</t>
  </si>
  <si>
    <t>CG356904069</t>
  </si>
  <si>
    <t xml:space="preserve">(Declined: 4/01/2018 7:30:50 PM)
Declined due to back dating of inception date beyond limits
Declined Public and Products Liability cover section due to Occupation
</t>
  </si>
  <si>
    <t>DUBOIS</t>
  </si>
  <si>
    <t>Rex James Dubois &amp; Nicholas Oliver McBeath</t>
  </si>
  <si>
    <t>CG356913843</t>
  </si>
  <si>
    <t xml:space="preserve">(Declined: 4/01/2018 7:34:58 PM)
Declined Public and Products Liability cover section due to Occupation
</t>
  </si>
  <si>
    <t>CG356906291</t>
  </si>
  <si>
    <t>SBPQTE12016135</t>
  </si>
  <si>
    <t>(Declined: 9/01/2018 11:40:42 AM)
Declined due to claims history
Declined due to building sum insured and heritage or national trust listed
Decline due to occupation and Property Damage/Business Inte</t>
  </si>
  <si>
    <t>HUS000000</t>
  </si>
  <si>
    <t>S Hu</t>
  </si>
  <si>
    <t>CG356918174</t>
  </si>
  <si>
    <t>(Declined: 11/01/2018 10:32:17 AM)
Hi Mary, thanks for sending this one over. Having reviewed the risk, this is one we would prefer not to offer terms on. Regards, Dean Windsor</t>
  </si>
  <si>
    <t>SOUMEL00</t>
  </si>
  <si>
    <t>Efklidis &amp; Pasxalina Soumelidis</t>
  </si>
  <si>
    <t>CG366192552</t>
  </si>
  <si>
    <t xml:space="preserve">(Declined: 29/01/2018 4:39:31 PM)
Declined due to inadequate fire protection for the occupation and Property Damage/Business Interruption sum insured (fire extinguishers &amp; fire blankets required)
</t>
  </si>
  <si>
    <t>JONESA</t>
  </si>
  <si>
    <t>Adam Jones</t>
  </si>
  <si>
    <t>CG366193658</t>
  </si>
  <si>
    <t xml:space="preserve">(Declined: 30/01/2018 11:08:34 AM)
Declined due to inadequate fire protection for the risk and Property Damage/Business Interruption sum insured
</t>
  </si>
  <si>
    <t>GINAZ</t>
  </si>
  <si>
    <t>Gina Zafiropoulos</t>
  </si>
  <si>
    <t>CG365984786</t>
  </si>
  <si>
    <t>SBPQTE12027893</t>
  </si>
  <si>
    <t>(Declined: 31/01/2018 8:38:14 AM)
Hello,
Thank you for the opportunity to quote. Unfortunately we cannot provide cover on this occasion due to the building currently being unoccupied.
If you have</t>
  </si>
  <si>
    <t>SIMONT00</t>
  </si>
  <si>
    <t>T Simone</t>
  </si>
  <si>
    <t>CG356906069</t>
  </si>
  <si>
    <t>(Declined: 9/01/2018 9:40:02 AM)
Declined Property Damage cover section due to No or Unknown to 'Does the wok cooking equipment have a flame failure automatic cut off module and exhaust extraction sy</t>
  </si>
  <si>
    <t>AMODIO</t>
  </si>
  <si>
    <t>AMODIO SUPER FUND</t>
  </si>
  <si>
    <t>CG356907421</t>
  </si>
  <si>
    <t>SBPQTE12017181</t>
  </si>
  <si>
    <t xml:space="preserve">(Declined: 10/01/2018 11:57:14 AM)
Declined Public and Products Liability cover section due to Occupation
</t>
  </si>
  <si>
    <t>SIMOS</t>
  </si>
  <si>
    <t>SIMOS SCAFFOLDING PTY LTD</t>
  </si>
  <si>
    <t>CG356917346</t>
  </si>
  <si>
    <t>(Declined: 10/01/2018 1:22:53 PM)
Hello, Thank you for the opportunity to quote. Unfortunately we cannot provide cover on this occasion given the occupation of the applicant as this is outside of o</t>
  </si>
  <si>
    <t>CG360575962</t>
  </si>
  <si>
    <t xml:space="preserve">(Declined: 18/01/2018 4:30:17 PM)
Declined due to inadequate security for the risk and Theft sum insured
Refer Public and Products Liability cover section due to Occupation
</t>
  </si>
  <si>
    <t>JUSTOR</t>
  </si>
  <si>
    <t>JUSTOR PTY LTD t/a NEWCASTLE DISTRICT NURSING SERVICE</t>
  </si>
  <si>
    <t>CG360566538</t>
  </si>
  <si>
    <t>(Declined: 19/01/2018 10:00:35 AM)
Declined Public and Products Liability cover section due to Occupation
Refer due to type of interested party required on Public and Products Liability cover section</t>
  </si>
  <si>
    <t>SKGCLEAN</t>
  </si>
  <si>
    <t>ABDUL AZIM RAHMANI</t>
  </si>
  <si>
    <t>CG360566807</t>
  </si>
  <si>
    <t>SBPQTE12022551</t>
  </si>
  <si>
    <t xml:space="preserve">(Declined: 19/01/2018 12:24:27 PM)
Declined due to fire brigade type, age of building, occupation and Property Damage/Business Interruption sum insured
</t>
  </si>
  <si>
    <t>CHARMC</t>
  </si>
  <si>
    <t>Dennis &amp; Loraine Payne T/As Country Charm &amp; Gift Gallery</t>
  </si>
  <si>
    <t>CG360571122</t>
  </si>
  <si>
    <t>SBPQTE12025192</t>
  </si>
  <si>
    <t xml:space="preserve">(Declined: 24/01/2018 1:12:20 PM)
Declined Public and Products Liability cover section due to Occupation
</t>
  </si>
  <si>
    <t>VIBE</t>
  </si>
  <si>
    <t xml:space="preserve">Jaye Snowden T/As Vibe Building Projects </t>
  </si>
  <si>
    <t>CG360571156</t>
  </si>
  <si>
    <t>SBPQTE12025215</t>
  </si>
  <si>
    <t xml:space="preserve">(Declined: 24/01/2018 1:33:10 PM)
Declined Public and Products Liability cover section due to Occupation
</t>
  </si>
  <si>
    <t>DJS</t>
  </si>
  <si>
    <t>DALE SNOWDEN T/AS DJS PAINTING AND WATERPROOFING</t>
  </si>
  <si>
    <t>CG360581245</t>
  </si>
  <si>
    <t>SBPQTE12025309</t>
  </si>
  <si>
    <t xml:space="preserve">(Declined: 24/01/2018 2:36:55 PM)
Declined due to minimum underwriting criteria not being met
Refer due to claims history
Refer due to claims history
</t>
  </si>
  <si>
    <t>MIFIGU</t>
  </si>
  <si>
    <t>NIFIGU Pty Ltd</t>
  </si>
  <si>
    <t>CG364971921</t>
  </si>
  <si>
    <t>(Declined: 25/01/2018 10:02:51 AM)
Hello,
Thank you for the opportunity to quote. Unfortunately we cannot provide cover on this occasion given the occupation of the applicant as waterproofing is o</t>
  </si>
  <si>
    <t>CG364962627</t>
  </si>
  <si>
    <t>(Declined: 25/01/2018 2:02:26 PM)
Hi Jess, kindly review the chosen occupation as based on the one selected (incl. Licensed Builders), we are unable to offer terms. Regards, Dean Windsor</t>
  </si>
  <si>
    <t>CG356917325</t>
  </si>
  <si>
    <t>(Declined: 10/01/2018 1:08:15 PM)
Declined Property Damage cover section due to tenant Occupation
Declined Business Interruption cover section due to tenant Occupation
Declined Public and Products Li</t>
  </si>
  <si>
    <t>CG356904044</t>
  </si>
  <si>
    <t>SBPQTE12014869</t>
  </si>
  <si>
    <t xml:space="preserve">(Declined: 4/01/2018 6:10:09 PM)
Declined due to inadequate security for the risk and Theft sum insured
</t>
  </si>
  <si>
    <t>S254520</t>
  </si>
  <si>
    <t>Detergent Manufacturing</t>
  </si>
  <si>
    <t>WORLD1</t>
  </si>
  <si>
    <t>World Environmental Technologies</t>
  </si>
  <si>
    <t>CG356915339</t>
  </si>
  <si>
    <t>SBPQTE12015677</t>
  </si>
  <si>
    <t xml:space="preserve">(Declined: 8/01/2018 2:39:35 PM)
Declined due to Theft section taken without Property Damage section
</t>
  </si>
  <si>
    <t>WORTHY4</t>
  </si>
  <si>
    <t xml:space="preserve">Grant Worthington </t>
  </si>
  <si>
    <t>CG356916367</t>
  </si>
  <si>
    <t>SBPQTE12016294</t>
  </si>
  <si>
    <t>(Declined: 9/01/2018 1:39:13 PM)
Declined Property Damage cover section due to tenant Occupation
Declined Business Interruption cover section due to tenant Occupation
Declined Glass cover section due</t>
  </si>
  <si>
    <t>LOUWH4</t>
  </si>
  <si>
    <t>CG356907087</t>
  </si>
  <si>
    <t>(Declined: 10/01/2018 8:05:26 AM)
Hi Maryna,
Thanks for your quote and referral.
Unfortunately the drilling fluid tenant's activities are a decline for Property Owner risks as well as Operator risk</t>
  </si>
  <si>
    <t>CG360573349</t>
  </si>
  <si>
    <t>SBPQTE12020365</t>
  </si>
  <si>
    <t>(Declined: 16/01/2018 2:07:07 PM)
Declined Property Damage cover section due to tenant Occupation
Declined Business Interruption cover section due to tenant Occupation
Declined Theft cover section du</t>
  </si>
  <si>
    <t>DNSSPL8</t>
  </si>
  <si>
    <t>DNSS Pty Ltd</t>
  </si>
  <si>
    <t>CG360575271</t>
  </si>
  <si>
    <t>(Declined: 18/01/2018 10:20:36 AM)
Hello,
Thank you for the opportunity to quote. Unfortunately we cannot provide cover on this occasion given the occupation of the tenant as limestone quarrying i</t>
  </si>
  <si>
    <t>CG360567246</t>
  </si>
  <si>
    <t>(Declined: 19/01/2018 3:58:42 PM)
Declined due to roof construction and Property Damage/Business Interruption sum insured
Declined Property Damage cover section due to wok cooking (minimum acceptance</t>
  </si>
  <si>
    <t>COUFOS4</t>
  </si>
  <si>
    <t>SS Barboutis &amp; A Coufos</t>
  </si>
  <si>
    <t>CG360578471</t>
  </si>
  <si>
    <t xml:space="preserve">(Declined: 22/01/2018 5:10:04 PM)
Declined Public and Products Liability cover section due to Occupation
</t>
  </si>
  <si>
    <t>DISTINCT4</t>
  </si>
  <si>
    <t>Peter Tesoriero</t>
  </si>
  <si>
    <t>CG360579309</t>
  </si>
  <si>
    <t>(Declined: 23/01/2018 12:28:25 PM)
Declined due to claims history
Declined as Flood cover is not available
Declined due to inadequate fire protection for the risk and Property Damage/Business Interru</t>
  </si>
  <si>
    <t>KAUSHIK5</t>
  </si>
  <si>
    <t>Dr SP Kaushik</t>
  </si>
  <si>
    <t>CG365985864</t>
  </si>
  <si>
    <t xml:space="preserve">(Declined: 31/01/2018 5:16:19 PM)
Declined Public and Products Liability cover section due to Occupation
</t>
  </si>
  <si>
    <t>SMIT4</t>
  </si>
  <si>
    <t>Iris Smit</t>
  </si>
  <si>
    <t>CG356904627</t>
  </si>
  <si>
    <t>(Declined: 5/01/2018 3:08:20 PM)
Declined due to EPS% and Property Damage/Business Interruption sum insured
Declined due to age of building, EPS% and Property Damage/Business Interruption sum insured</t>
  </si>
  <si>
    <t>GEORGS</t>
  </si>
  <si>
    <t>George Town Seafoods</t>
  </si>
  <si>
    <t>CG356918369</t>
  </si>
  <si>
    <t xml:space="preserve">(Declined: 11/01/2018 12:21:26 PM)
Declined Money cover section due to Occupation
Declined Theft cover section due to Occupation
Declined Employee Dishonesty cover section due to Occupation
Declined </t>
  </si>
  <si>
    <t>WESTLBCC</t>
  </si>
  <si>
    <t xml:space="preserve">West Launceston Bowls &amp; Community Club Inc. </t>
  </si>
  <si>
    <t>CG356909601</t>
  </si>
  <si>
    <t>(Declined: 12/01/2018 11:01:55 AM)
Declined due to minimum underwriting criteria not being met
Declined Public and Products Liability cover section due to Occupation
Declined due to inadequate fire p</t>
  </si>
  <si>
    <t>AMPEDW</t>
  </si>
  <si>
    <t xml:space="preserve">C Reeve &amp; D Littlejohn </t>
  </si>
  <si>
    <t>CG356909830</t>
  </si>
  <si>
    <t xml:space="preserve">(Declined: 12/01/2018 1:00:15 PM)
Declined Public and Products Liability cover section due to Occupation
</t>
  </si>
  <si>
    <t>HAYCG</t>
  </si>
  <si>
    <t>Chris Hay</t>
  </si>
  <si>
    <t>CG360562872</t>
  </si>
  <si>
    <t xml:space="preserve">(Declined: 16/01/2018 9:51:34 AM)
Declined Public and Products Liability cover section due to Occupation
Declined Property Damage cover section due to premises containing a Bar
Refer due to location
</t>
  </si>
  <si>
    <t>LITTLRB</t>
  </si>
  <si>
    <t>Little Rivers Brewery</t>
  </si>
  <si>
    <t>CG360564502</t>
  </si>
  <si>
    <t xml:space="preserve">(Declined: 17/01/2018 12:13:55 PM)
Declined due to minimum underwriting criteria not being met
Refer due to previous criminal offence
</t>
  </si>
  <si>
    <t>GROTAC</t>
  </si>
  <si>
    <t>Chris Grotaers</t>
  </si>
  <si>
    <t>CG364972410</t>
  </si>
  <si>
    <t>(Declined: 25/01/2018 2:32:36 PM)
Declined Public and Products Liability cover section due to Occupation
Refer Property Damage cover section due to Yes to 'Is any woodworking carried out at the premi</t>
  </si>
  <si>
    <t>SMITHJ</t>
  </si>
  <si>
    <t>Smithton Joinery</t>
  </si>
  <si>
    <t>CG365982080</t>
  </si>
  <si>
    <t xml:space="preserve">(Declined: 29/01/2018 12:54:34 PM)
Declined Money cover section due to Occupation
Declined Machinery Breakdown cover section due to Occupation
Declined Theft cover section due to Occupation
Declined </t>
  </si>
  <si>
    <t>TAMOSG</t>
  </si>
  <si>
    <t xml:space="preserve">Tam 'O' Shanter Golf Club </t>
  </si>
  <si>
    <t>CG365984336</t>
  </si>
  <si>
    <t xml:space="preserve">(Declined: 30/01/2018 4:24:25 PM)
Declined Property Damage cover section due to No to 'Does the manager of the business have 5 or more years experience in the industry as a restaurant/cafe manager?'
</t>
  </si>
  <si>
    <t>HAYS</t>
  </si>
  <si>
    <t>S &amp; L Hay</t>
  </si>
  <si>
    <t>CG365984369</t>
  </si>
  <si>
    <t xml:space="preserve">(Declined: 30/01/2018 4:33:05 PM)
Declined due to inadequate fire protection for the risk and Property Damage/Business Interruption sum insured
</t>
  </si>
  <si>
    <t>GAMESWP</t>
  </si>
  <si>
    <t>Games World Plus</t>
  </si>
  <si>
    <t>CG366195453</t>
  </si>
  <si>
    <t xml:space="preserve">(Declined: 31/01/2018 1:25:32 PM)
Declined Public and Products Liability cover section due to Occupation
</t>
  </si>
  <si>
    <t>MEANDPA</t>
  </si>
  <si>
    <t>Meander Valley Progress Association Inc.</t>
  </si>
  <si>
    <t>CG356903125</t>
  </si>
  <si>
    <t>SBPQTE12014309</t>
  </si>
  <si>
    <t xml:space="preserve">(Declined: 3/01/2018 3:45:30 PM)
Declined Public and Products Liability cover section due to occupation
</t>
  </si>
  <si>
    <t>SHIFA FAMI</t>
  </si>
  <si>
    <t>Shifa Family Day Care  Pty Ltd</t>
  </si>
  <si>
    <t>CG356903131</t>
  </si>
  <si>
    <t xml:space="preserve">(Declined: 3/01/2018 3:47:36 PM)
Declined Public and Products Liability cover section due to occupation
</t>
  </si>
  <si>
    <t>CG356913777</t>
  </si>
  <si>
    <t>(Declined: 4/01/2018 5:23:28 PM)
Declined due to minimum underwriting criteria not being met
Declined Public and Products Liability cover section due to Yes to 'Does the business organise events, fun</t>
  </si>
  <si>
    <t>SOUTH SUDA</t>
  </si>
  <si>
    <t>South Sudan Child First Education (SSCFE) Incorporated</t>
  </si>
  <si>
    <t>CG356919906</t>
  </si>
  <si>
    <t>SBPQTE12018910</t>
  </si>
  <si>
    <t>(Declined: 12/01/2018 4:58:00 PM)
Declined Public and Products Liability cover section due to Yes to 'Does the business carry out any work: at airports; on public roads, public footpaths (excluding d</t>
  </si>
  <si>
    <t>GP COMMS</t>
  </si>
  <si>
    <t>GP Comms Pty Ltd</t>
  </si>
  <si>
    <t>CG356910189</t>
  </si>
  <si>
    <t>(Declined: 12/01/2018 5:00:02 PM)
Declined Public and Products Liability cover section due to Yes to 'Does the business carry out any work: at airports; on public roads, public footpaths (excluding d</t>
  </si>
  <si>
    <t>CG360565578</t>
  </si>
  <si>
    <t xml:space="preserve">(Declined: 18/01/2018 11:40:40 AM)
Declined Public and Products Liability cover section due to Occupation
</t>
  </si>
  <si>
    <t>DAWE GR</t>
  </si>
  <si>
    <t>Dawe Group</t>
  </si>
  <si>
    <t>CG360575436</t>
  </si>
  <si>
    <t xml:space="preserve">(Declined: 18/01/2018 11:49:49 AM)
Declined Public and Products Liability cover section due to Occupation
</t>
  </si>
  <si>
    <t>CG360576359</t>
  </si>
  <si>
    <t>(Declined: 19/01/2018 11:08:16 AM)
Declined due to EPS% and Property Damage/Business Interruption sum insured
Declined due to inadequate fire protection for the occupation and Property Damage/Busines</t>
  </si>
  <si>
    <t>VANNS</t>
  </si>
  <si>
    <t>Vanns Bakery Pty Ltd</t>
  </si>
  <si>
    <t>CG356903936</t>
  </si>
  <si>
    <t>SBPQTE12014765</t>
  </si>
  <si>
    <t>(Declined: 4/01/2018 3:55:41 PM)
Declined due to inadequate security for the risk and Theft sum insured
Declined as Flood cover is not available
Refer due to wall construction and Property Damage/Bus</t>
  </si>
  <si>
    <t>GISBCHIRO</t>
  </si>
  <si>
    <t>Gisborne Chiropractic Clinic</t>
  </si>
  <si>
    <t>CG356913697</t>
  </si>
  <si>
    <t>SBPQTE12014778</t>
  </si>
  <si>
    <t xml:space="preserve">(Declined: 4/01/2018 4:05:40 PM)
Declined due to inadequate security for the risk and Theft sum insured
Declined as Flood cover is not available
</t>
  </si>
  <si>
    <t>CG356903955</t>
  </si>
  <si>
    <t>SBPQTE12014783</t>
  </si>
  <si>
    <t xml:space="preserve">(Declined: 4/01/2018 4:07:30 PM)
Declined due to inadequate security for the risk and Theft sum insured
</t>
  </si>
  <si>
    <t>CG356904949</t>
  </si>
  <si>
    <t>SBPQTE12015346</t>
  </si>
  <si>
    <t xml:space="preserve">(Declined: 7/01/2018 6:34:46 PM)
Declined due to minimum underwriting criteria not being met
Refer due to 'indemnity value' method of settlement on Contents
</t>
  </si>
  <si>
    <t>MOOPAK CH</t>
  </si>
  <si>
    <t>Moopak Pty Ltd</t>
  </si>
  <si>
    <t>CG356914741</t>
  </si>
  <si>
    <t xml:space="preserve">(Declined: 7/01/2018 7:54:59 PM)
Declined due to minimum underwriting criteria not being met
Refer due to type of interested party required on Public and Products Liability cover section
</t>
  </si>
  <si>
    <t>THECABLER</t>
  </si>
  <si>
    <t>The Cabler Communications P/L</t>
  </si>
  <si>
    <t>CG356905647</t>
  </si>
  <si>
    <t>(Declined: 8/01/2018 3:46:37 PM)
Declined due to minimum underwriting criteria not being met
Refer Public and Products Liability cover section due to Yes to 'Do you have any contracts to be designate</t>
  </si>
  <si>
    <t>MEDEX CONS</t>
  </si>
  <si>
    <t>Medex Consulting Pty Ltd</t>
  </si>
  <si>
    <t>CG356917402</t>
  </si>
  <si>
    <t>SBPQTE12017312</t>
  </si>
  <si>
    <t>(Declined: 10/01/2018 1:54:34 PM)
Declined Property Damage cover section due to tenant Occupation
Declined Business Interruption cover section due to tenant Occupation
Declined Public and Products Li</t>
  </si>
  <si>
    <t>DARMANIN M</t>
  </si>
  <si>
    <t>Mario Darmanin</t>
  </si>
  <si>
    <t>CG356907720</t>
  </si>
  <si>
    <t>SBPQTE12017385</t>
  </si>
  <si>
    <t>(Declined: 10/01/2018 2:44:07 PM)
Declined Property Damage cover section due to tenant Occupation
Declined Business Interruption cover section due to tenant Occupation
Declined Public and Products Li</t>
  </si>
  <si>
    <t>CG356907729</t>
  </si>
  <si>
    <t>(Declined: 10/01/2018 2:47:14 PM)
Declined Property Damage cover section due to tenant Occupation
Declined Business Interruption cover section due to tenant Occupation
Declined Public and Products Li</t>
  </si>
  <si>
    <t>CG356907913</t>
  </si>
  <si>
    <t>SBPQTE12017564</t>
  </si>
  <si>
    <t>(Declined: 10/01/2018 4:14:13 PM)
Declined due to minimum underwriting criteria not being met
Refer Public and Products Liability cover section due to installation, service or maintenance work at thi</t>
  </si>
  <si>
    <t>MAGNISUN</t>
  </si>
  <si>
    <t>SARJ Group Pty Ltd t/as  Magnisun</t>
  </si>
  <si>
    <t>CG356907924</t>
  </si>
  <si>
    <t>SBPQTE12017569</t>
  </si>
  <si>
    <t>(Declined: 10/01/2018 4:15:41 PM)
Declined due to minimum underwriting criteria not being met
Refer Public and Products Liability cover section due to installation, service or maintenance work at thi</t>
  </si>
  <si>
    <t>CG356908413</t>
  </si>
  <si>
    <t>SBPQTE12017570</t>
  </si>
  <si>
    <t>(Declined: 11/01/2018 10:42:04 AM)
Hi Ron, thanks for sending over. Due to system limitations, if our minimum premium is not met when there are referral reasons, the SCTP platform will decline to p</t>
  </si>
  <si>
    <t>CG356908449</t>
  </si>
  <si>
    <t>SBPQTE12017840</t>
  </si>
  <si>
    <t>(Declined: 11/01/2018 11:00:16 AM)
Declined due to minimum underwriting criteria not being met
Refer Public and Products Liability cover section due to installation, service or maintenance work at th</t>
  </si>
  <si>
    <t>SARJ Group Pty Ltd t/as  MagniSun</t>
  </si>
  <si>
    <t>CG356908973</t>
  </si>
  <si>
    <t>SBPQTE12018186</t>
  </si>
  <si>
    <t>(Declined: 11/01/2018 3:28:03 PM)
Declined due to inadequate fire protection for the risk and Property Damage/Business Interruption sum insured
Refer due to Property in Your physical or legal control</t>
  </si>
  <si>
    <t>TRANZWASH</t>
  </si>
  <si>
    <t>V &amp; N Katsakis Family Trust t/as Tranzwash Group</t>
  </si>
  <si>
    <t>CG356919044</t>
  </si>
  <si>
    <t>SBPQTE12017871</t>
  </si>
  <si>
    <t>(Declined: 12/01/2018 7:26:37 AM)
Hi Ron, please try Window Frame Installation. If the system declines again, this one will have to left on Sunrise. Regards,. Dean Windsor</t>
  </si>
  <si>
    <t>CG360571699</t>
  </si>
  <si>
    <t>SBPQTE12018833</t>
  </si>
  <si>
    <t>(Declined: 15/01/2018 10:26:52 AM)
Hi Ron,
Thanks for your referral. I have reviewed Justin's earlier comment and also discussed the matter with him. In both cases, there was no indication given th</t>
  </si>
  <si>
    <t>longleat</t>
  </si>
  <si>
    <t>Longleat Group Pty Ltd</t>
  </si>
  <si>
    <t>CG360571929</t>
  </si>
  <si>
    <t>SBPQTE12019284</t>
  </si>
  <si>
    <t xml:space="preserve">(Declined: 15/01/2018 12:36:08 PM)
Declined Theft cover section due to Occupation
Declined Glass cover section due to Occupation
Declined Property Damage cover section due to Occupation
</t>
  </si>
  <si>
    <t>Latvian</t>
  </si>
  <si>
    <t>Latvian Co-Operative Ltd.</t>
  </si>
  <si>
    <t>CG360562838</t>
  </si>
  <si>
    <t xml:space="preserve">(Declined: 16/01/2018 9:31:45 AM)
Declined Property Damage cover section due to premises containing a Bar
Refer Property Damage cover section due to manufacturing
</t>
  </si>
  <si>
    <t>tannerteag</t>
  </si>
  <si>
    <t>Tanner &amp; Teague Pty Ltd</t>
  </si>
  <si>
    <t>CG360564289</t>
  </si>
  <si>
    <t xml:space="preserve">(Declined: 17/01/2018 10:41:10 AM)
Declined due to back dating of inception date beyond limits
Declined due to expiry date beyond 31/3/19
Refer due to the period of insurance
</t>
  </si>
  <si>
    <t>STEP</t>
  </si>
  <si>
    <t>Impexis P/L</t>
  </si>
  <si>
    <t>CG360564872</t>
  </si>
  <si>
    <t xml:space="preserve">(Declined: 17/01/2018 3:30:40 PM)
Declined Public and Products Liability cover section due to Occupation
</t>
  </si>
  <si>
    <t>MELBLINK</t>
  </si>
  <si>
    <t>Melbourne Link Tours</t>
  </si>
  <si>
    <t>CG360575195</t>
  </si>
  <si>
    <t xml:space="preserve">(Declined: 18/01/2018 9:39:50 AM)
Declined due to inadequate fire protection for the occupation and Property Damage/Business Interruption sum insured (fire extinguishers &amp; fire blankets required)
</t>
  </si>
  <si>
    <t>MAINCAFE</t>
  </si>
  <si>
    <t>S and A Strength Pty Ltd t/as The Main Cafe Bar and Restaurant</t>
  </si>
  <si>
    <t>CG360578160</t>
  </si>
  <si>
    <t>SBPQTE12023675</t>
  </si>
  <si>
    <t>(Declined: 22/01/2018 2:38:52 PM)
Declined Property Damage cover section due to tenant Occupation
Declined Business Interruption cover section due to tenant Occupation
Declined Glass cover section du</t>
  </si>
  <si>
    <t>Darmanin1</t>
  </si>
  <si>
    <t>R., M. &amp; T. Darmanin</t>
  </si>
  <si>
    <t>CG360568479</t>
  </si>
  <si>
    <t>(Declined: 22/01/2018 2:42:48 PM)
Declined Property Damage cover section due to tenant Occupation
Declined Business Interruption cover section due to tenant Occupation
Declined Glass cover section du</t>
  </si>
  <si>
    <t>CG360579033</t>
  </si>
  <si>
    <t>SBPQTE12024108</t>
  </si>
  <si>
    <t xml:space="preserve">(Declined: 23/01/2018 10:55:38 AM)
Declined due to inadequate fire protection for the risk and Property Damage/Business Interruption sum insured (fire extinguishers required)
</t>
  </si>
  <si>
    <t>BLAZEITUP</t>
  </si>
  <si>
    <t>Blaze It Up Pty Ltd</t>
  </si>
  <si>
    <t>CG360579258</t>
  </si>
  <si>
    <t>(Declined: 23/01/2018 12:08:32 PM)
Declined due to inadequate fire protection for the occupation and Property Damage/Business Interruption sum insured (fire extinguishers &amp; fire blankets required)
Re</t>
  </si>
  <si>
    <t>PARKD JB</t>
  </si>
  <si>
    <t>Simmi P/L</t>
  </si>
  <si>
    <t>CG360581159</t>
  </si>
  <si>
    <t>SBPQTE12025260</t>
  </si>
  <si>
    <t>(Declined: 24/01/2018 2:14:29 PM)
Declined Property Damage cover section due to No to ‘Are deep fryers thermostatically controlled and fitted with an automatic over-temperature cut out device?'
Refer</t>
  </si>
  <si>
    <t>FRANKSCAKE</t>
  </si>
  <si>
    <t>Frank's Cakes</t>
  </si>
  <si>
    <t>CG365981713</t>
  </si>
  <si>
    <t xml:space="preserve">(Declined: 29/01/2018 10:08:24 AM)
Declined due to inadequate fire protection for the risk and Property Damage/Business Interruption sum insured
</t>
  </si>
  <si>
    <t>graphicfin</t>
  </si>
  <si>
    <t>Graphic Finishing Pty Ltd</t>
  </si>
  <si>
    <t>CG365981872</t>
  </si>
  <si>
    <t xml:space="preserve">(Declined: 29/01/2018 11:20:19 AM)
Declined Public and Products Liability cover section due to Occupation
</t>
  </si>
  <si>
    <t>MOVEONAUST</t>
  </si>
  <si>
    <t>Move On Australia</t>
  </si>
  <si>
    <t>CG366192382</t>
  </si>
  <si>
    <t xml:space="preserve">(Declined: 29/01/2018 3:33:10 PM)
Declined Public and Products Liability cover section due to Occupation
</t>
  </si>
  <si>
    <t>PONY PAs</t>
  </si>
  <si>
    <t>Classar P/L</t>
  </si>
  <si>
    <t>CG365982495</t>
  </si>
  <si>
    <t xml:space="preserve">(Declined: 29/01/2018 4:01:29 PM)
Declined Public and Products Liability cover section due to Occupation
</t>
  </si>
  <si>
    <t>WHELPING</t>
  </si>
  <si>
    <t>JIT Consulting P/L</t>
  </si>
  <si>
    <t>CG356903916</t>
  </si>
  <si>
    <t>SBPQTE12014744</t>
  </si>
  <si>
    <t xml:space="preserve">(Declined: 4/01/2018 3:32:45 PM)
Declined due to back dating of inception date beyond limits
</t>
  </si>
  <si>
    <t>SAHYOUN A</t>
  </si>
  <si>
    <t>Anthony Sahyoun</t>
  </si>
  <si>
    <t>CG356919257</t>
  </si>
  <si>
    <t>SBPQTE12018480</t>
  </si>
  <si>
    <t xml:space="preserve">(Declined: 12/01/2018 10:47:06 AM)
Declined due to back dating of inception date beyond limits
</t>
  </si>
  <si>
    <t>GEMMELL K</t>
  </si>
  <si>
    <t>Psychology on Parade Pty Ltd</t>
  </si>
  <si>
    <t>CG356919265</t>
  </si>
  <si>
    <t>SBPQTE12018483</t>
  </si>
  <si>
    <t xml:space="preserve">(Declined: 12/01/2018 10:52:27 AM)
Declined due to back dating of inception date beyond limits
</t>
  </si>
  <si>
    <t>CG356919910</t>
  </si>
  <si>
    <t>SBPQTE12018912</t>
  </si>
  <si>
    <t>(Declined: 12/01/2018 4:58:26 PM)
Declined due to back dating of inception date beyond limits
Refer due to occupation
Refer Property Damage cover section due to tenant Occupation
Refer Public and Pro</t>
  </si>
  <si>
    <t>CORPLEX</t>
  </si>
  <si>
    <t>Corplex Pty Ltd</t>
  </si>
  <si>
    <t>CG360564099</t>
  </si>
  <si>
    <t xml:space="preserve">(Declined: 17/01/2018 9:11:52 AM)
Declined Public and Products Liability cover section due to Occupation
</t>
  </si>
  <si>
    <t>CKI GROUP</t>
  </si>
  <si>
    <t>CKI Group</t>
  </si>
  <si>
    <t>CG360575688</t>
  </si>
  <si>
    <t>(Declined: 18/01/2018 2:17:49 PM)
Declined due to back dating of inception date beyond limits
Declined due to minimum underwriting criteria not being met
Refer due to occupation
Refer Public and Prod</t>
  </si>
  <si>
    <t>CG356915846</t>
  </si>
  <si>
    <t>SBPQTE12012831</t>
  </si>
  <si>
    <t>(Declined: 9/01/2018 9:01:18 AM)
Declined due to inadequate fire protection for the risk and Property Damage/Business Interruption sum insured
Good morning,
The above policy falls due at 4pm on 14</t>
  </si>
  <si>
    <t>Salon Envy</t>
  </si>
  <si>
    <t>Yvette Kachel t/as Salon Envy</t>
  </si>
  <si>
    <t>CG356916182</t>
  </si>
  <si>
    <t xml:space="preserve">(Declined: 9/01/2018 12:08:31 PM)
Declined Public and Products Liability cover section due to the number of car parking spaces
Decline due to occupation and Property Damage/Business Interruption sum </t>
  </si>
  <si>
    <t>MAKIN</t>
  </si>
  <si>
    <t>Roma Makin</t>
  </si>
  <si>
    <t>CG356910217</t>
  </si>
  <si>
    <t>(Declined: 12/01/2018 5:38:07 PM)
Declined Money cover section due to Occupation
Declined Machinery Breakdown cover section due to Occupation
Declined Theft cover section due to Occupation
Declined G</t>
  </si>
  <si>
    <t>SOUTHPORT</t>
  </si>
  <si>
    <t>Southport Soccer Club</t>
  </si>
  <si>
    <t>CG360576193</t>
  </si>
  <si>
    <t>(Declined: 19/01/2018 9:13:27 AM)
Hi Tamara, thanks for sending over. Due to the claims disclosed, we would not be willing to offer the Glass cover on this one. Please remove this section and relat</t>
  </si>
  <si>
    <t>CROWN</t>
  </si>
  <si>
    <t>Crown Realty International</t>
  </si>
  <si>
    <t>CG360562045</t>
  </si>
  <si>
    <t>SBPQTE12019367</t>
  </si>
  <si>
    <t xml:space="preserve">(Declined: 15/01/2018 1:55:35 PM)
Declined due to inadequate fire protection for the risk and Property Damage/Business Interruption sum insured
</t>
  </si>
  <si>
    <t>YALDAT</t>
  </si>
  <si>
    <t>Tony Yalda</t>
  </si>
  <si>
    <t>CG360571312</t>
  </si>
  <si>
    <t xml:space="preserve">(Declined: 24/01/2018 2:53:41 PM)
Declined Public and Products Liability cover section due to Occupation
</t>
  </si>
  <si>
    <t>UNITEDCAR</t>
  </si>
  <si>
    <t>United Cargo Pty Ltd</t>
  </si>
  <si>
    <t>CG356902526</t>
  </si>
  <si>
    <t xml:space="preserve">(Declined: 3/01/2018 8:33:30 AM)
Declined due to EPS% and Property Damage/Business Interruption sum insured
</t>
  </si>
  <si>
    <t>QUOT004</t>
  </si>
  <si>
    <t>quotes - steph</t>
  </si>
  <si>
    <t>CG356914362</t>
  </si>
  <si>
    <t>SBPQTE12015161</t>
  </si>
  <si>
    <t xml:space="preserve">(Declined: 5/01/2018 2:28:16 PM)
Declined as Flood cover is not available
</t>
  </si>
  <si>
    <t>MORT003</t>
  </si>
  <si>
    <t xml:space="preserve">Mort Street Property Trust </t>
  </si>
  <si>
    <t>CG356916032</t>
  </si>
  <si>
    <t xml:space="preserve">(Declined: 9/01/2018 10:57:52 AM)
Declined due to inadequate fire protection for the risk and Property Damage/Business Interruption sum insured (fire extinguishers required)
</t>
  </si>
  <si>
    <t>ROGE002</t>
  </si>
  <si>
    <t>Rogers, John &amp; Sue</t>
  </si>
  <si>
    <t>CG356908439</t>
  </si>
  <si>
    <t>SBPQTE12017836</t>
  </si>
  <si>
    <t xml:space="preserve">(Declined: 11/01/2018 10:56:38 AM)
Declined due to back dating of inception date beyond limits
Declined Public and Products Liability cover section due to Occupation
</t>
  </si>
  <si>
    <t>CHER001</t>
  </si>
  <si>
    <t>Cheree's Quotes</t>
  </si>
  <si>
    <t>CG356918476</t>
  </si>
  <si>
    <t xml:space="preserve">(Declined: 11/01/2018 1:16:18 PM)
Hello,
Thank you for the opportunity to quote. Unfortunately we cannot provide cover on this occasion given the occupation of the applicant as this is outside of </t>
  </si>
  <si>
    <t>CG356909973</t>
  </si>
  <si>
    <t xml:space="preserve">(Declined: 12/01/2018 2:47:37 PM)
Declined Public and Products Liability cover section due to Occupation
Declined due to roof construction and Property Damage/Business Interruption sum insured
</t>
  </si>
  <si>
    <t>TRUE01</t>
  </si>
  <si>
    <t>Opal Lighting Systems</t>
  </si>
  <si>
    <t>CG356919832</t>
  </si>
  <si>
    <t>SBPQTE12018858</t>
  </si>
  <si>
    <t>(Declined: 12/01/2018 4:18:51 PM)
Declined Property Damage cover section due to tenant Occupation
Declined Business Interruption cover section due to tenant Occupation
Declined Glass cover section du</t>
  </si>
  <si>
    <t>GALA002</t>
  </si>
  <si>
    <t>Galand Constructions Pty Ltd</t>
  </si>
  <si>
    <t>CG356910110</t>
  </si>
  <si>
    <t>(Declined: 12/01/2018 4:19:47 PM)
Declined Property Damage cover section due to tenant Occupation
Declined Business Interruption cover section due to tenant Occupation
Declined Glass cover section du</t>
  </si>
  <si>
    <t>CG360575312</t>
  </si>
  <si>
    <t xml:space="preserve">(Declined: 18/01/2018 10:46:19 AM)
Declined Public and Products Liability cover section due to Occupation
</t>
  </si>
  <si>
    <t>ONEI001</t>
  </si>
  <si>
    <t>Justin O'Neill Priscilla O'Neill</t>
  </si>
  <si>
    <t>CG360566716</t>
  </si>
  <si>
    <t xml:space="preserve">(Declined: 19/01/2018 11:35:07 AM)
Declined Glass cover section due to Occupation
Declined Property Damage cover section due to Occupation
</t>
  </si>
  <si>
    <t>CG360576712</t>
  </si>
  <si>
    <t xml:space="preserve">(Declined: 19/01/2018 2:12:08 PM)
Declined Public and Products Liability cover section due to No to ‘Does the business hold a current professional indemnity policy with a sum insured of at least $2M </t>
  </si>
  <si>
    <t>001MURP</t>
  </si>
  <si>
    <t>Peter G Murphy</t>
  </si>
  <si>
    <t>CG360567471</t>
  </si>
  <si>
    <t>(Declined: 20/01/2018 12:11:34 PM)
Hi Tom, thanks for sending over. This is one we would not be looking to provide liability cover on. Regards, Dean Windsor</t>
  </si>
  <si>
    <t>7STA002</t>
  </si>
  <si>
    <t xml:space="preserve">7 Star Management Pty Limited </t>
  </si>
  <si>
    <t>CG360579210</t>
  </si>
  <si>
    <t xml:space="preserve">(Declined: 23/01/2018 11:51:20 AM)
Declined Public and Products Liability cover section due to Occupation
</t>
  </si>
  <si>
    <t>001HILI</t>
  </si>
  <si>
    <t>Hillridge Investments Pty Ltd</t>
  </si>
  <si>
    <t>CG360569631</t>
  </si>
  <si>
    <t xml:space="preserve">(Declined: 23/01/2018 1:05:40 PM)
Declined Public and Products Liability cover section due to No to ‘Does the business hold a current professional indemnity policy with a sum insured of at least $2M </t>
  </si>
  <si>
    <t>TOMQ001</t>
  </si>
  <si>
    <t>Tom Quote</t>
  </si>
  <si>
    <t>CG360579463</t>
  </si>
  <si>
    <t xml:space="preserve">(Declined: 23/01/2018 1:35:59 PM)
Declined Public and Products Liability cover section due to Occupation
</t>
  </si>
  <si>
    <t>SVU</t>
  </si>
  <si>
    <t>SVU QUOTES</t>
  </si>
  <si>
    <t>CG360580646</t>
  </si>
  <si>
    <t xml:space="preserve">(Declined: 24/01/2018 10:09:57 AM)
Declined Public and Products Liability cover section due to Occupation
</t>
  </si>
  <si>
    <t>HANA001</t>
  </si>
  <si>
    <t>Hanako Enterprises Pty Limited</t>
  </si>
  <si>
    <t>CG364962708</t>
  </si>
  <si>
    <t xml:space="preserve">(Declined: 25/01/2018 2:45:00 PM)
Declined Public and Products Liability cover section due to Occupation
</t>
  </si>
  <si>
    <t>OUTB02</t>
  </si>
  <si>
    <t>Australian Bush Collection Pty Ltd</t>
  </si>
  <si>
    <t>CG366191332</t>
  </si>
  <si>
    <t>SBPQTE12026455</t>
  </si>
  <si>
    <t xml:space="preserve">(Declined: 26/01/2018 1:37:08 PM)
Declined due to inadequate fire protection for the risk and Property Damage/Business Interruption sum insured (fire extinguishers required)
</t>
  </si>
  <si>
    <t>BENG01</t>
  </si>
  <si>
    <t>Ben Gordon</t>
  </si>
  <si>
    <t>CG365984181</t>
  </si>
  <si>
    <t>(Declined: 30/01/2018 3:34:46 PM)
Declined Property Damage cover section due to No or Unknown to 'Does the wok cooking equipment have a flame failure automatic cut off module and exhaust extraction s</t>
  </si>
  <si>
    <t>MILN001</t>
  </si>
  <si>
    <t>Milne Alexanders Quotes - Andrew</t>
  </si>
  <si>
    <t>CG356902659</t>
  </si>
  <si>
    <t xml:space="preserve">(Declined: 3/01/2018 10:46:59 AM)
Declined Property Damage cover section due to No or Auto suppression to 'Do all Deep Fryers have an automatic suppression unit and exhaust extraction system?'
Refer </t>
  </si>
  <si>
    <t>215</t>
  </si>
  <si>
    <t>Mr. A. &amp; Mrs. C. Halliday</t>
  </si>
  <si>
    <t>CG365984192</t>
  </si>
  <si>
    <t>SBPQTE12028111</t>
  </si>
  <si>
    <t xml:space="preserve">(Declined: 30/01/2018 3:38:36 PM)
Declined Public and Products Liability cover section due to Occupation
</t>
  </si>
  <si>
    <t>496</t>
  </si>
  <si>
    <t>Tropical Island Delights</t>
  </si>
  <si>
    <t>CG360563359</t>
  </si>
  <si>
    <t>(Declined: 16/01/2018 1:18:47 PM)
Declined due to the quantity of flammable goods stored
Declined as Flood cover is not available
Declined due to EPS% and Property Damage/Business Interruption sum in</t>
  </si>
  <si>
    <t>LOUTAS,P</t>
  </si>
  <si>
    <t>PATRICIA LOUTAS</t>
  </si>
  <si>
    <t>CG364971325</t>
  </si>
  <si>
    <t>SBPQTE12025369</t>
  </si>
  <si>
    <t>(Declined: 24/01/2018 3:11:05 PM)
Declined due to minimum underwriting criteria not being met
Declined Public and Products Liability cover section due to No to 'Is the property fully fenced?'
Decline</t>
  </si>
  <si>
    <t>QUOTE2</t>
  </si>
  <si>
    <t>718305A</t>
  </si>
  <si>
    <t>CG364961382</t>
  </si>
  <si>
    <t>SBPQTE12025380</t>
  </si>
  <si>
    <t>(Declined: 24/01/2018 3:19:59 PM)
Declined due to minimum underwriting criteria not being met
Declined Public and Products Liability cover section due to No to 'Is the property fully fenced?'
Decline</t>
  </si>
  <si>
    <t>CG364961453</t>
  </si>
  <si>
    <t xml:space="preserve">(Declined: 24/01/2018 3:53:22 PM)
Declined due to minimum underwriting criteria not being met
Declined Public and Products Liability cover section due to No to 'Is the property fully fenced?'
</t>
  </si>
  <si>
    <t>CG365984459</t>
  </si>
  <si>
    <t xml:space="preserve">(Declined: 30/01/2018 5:06:37 PM)
Declined Public and Products Liability cover section due to Occupation
</t>
  </si>
  <si>
    <t>HEDLEY</t>
  </si>
  <si>
    <t>HEDLEY RAIL CONSULTING</t>
  </si>
  <si>
    <t>CG356905479</t>
  </si>
  <si>
    <t>(Declined: 8/01/2018 2:21:08 PM)
Declined Public and Products Liability cover section due to Yes to 'Does the business carry out any of the following: pressure washing or sand/other abrasive blasting</t>
  </si>
  <si>
    <t>PERFECTHAND</t>
  </si>
  <si>
    <t>Perfect Handyman</t>
  </si>
  <si>
    <t>CG356919770</t>
  </si>
  <si>
    <t xml:space="preserve">(Declined: 12/01/2018 3:46:52 PM)
Declined Public and Products Liability cover section due to Occupation
</t>
  </si>
  <si>
    <t>CAPRINA</t>
  </si>
  <si>
    <t>Connetics Pty Ltd</t>
  </si>
  <si>
    <t>CG360565335</t>
  </si>
  <si>
    <t>(Declined: 18/01/2018 9:23:00 AM)
Declined as Flood cover is not available
Declined due to inadequate fire protection for the risk and Property Damage/Business Interruption sum insured (fire extingui</t>
  </si>
  <si>
    <t>MAHOND</t>
  </si>
  <si>
    <t>Derek Mahony</t>
  </si>
  <si>
    <t>CG360567816</t>
  </si>
  <si>
    <t>SBPQTE12023258</t>
  </si>
  <si>
    <t xml:space="preserve">(Declined: 22/01/2018 8:56:11 AM)
Declined as Flood cover is not available
</t>
  </si>
  <si>
    <t>EMERALD</t>
  </si>
  <si>
    <t>Emerald Property Services Pty Ltd</t>
  </si>
  <si>
    <t>CG366193789</t>
  </si>
  <si>
    <t>SBPQTE12027754</t>
  </si>
  <si>
    <t>(Declined: 30/01/2018 11:56:14 AM)
Declined Public and Products Liability cover section due to Occupation
Declined Public and Products Liability cover section due to Occupation
Declined Business Inte</t>
  </si>
  <si>
    <t>S783205</t>
  </si>
  <si>
    <t>Document Storage Facility</t>
  </si>
  <si>
    <t>STOREABOX</t>
  </si>
  <si>
    <t>SAB Storage Pty Ltd</t>
  </si>
  <si>
    <t>CG366193831</t>
  </si>
  <si>
    <t>(Declined: 30/01/2018 12:12:39 PM)
Declined Public and Products Liability cover section due to No to ‘Does the business hold a current professional indemnity policy with a sum insured of at least $2M</t>
  </si>
  <si>
    <t>ECOLOGICAL</t>
  </si>
  <si>
    <t>Ecological Design Pty Ltd</t>
  </si>
  <si>
    <t>CG366194129</t>
  </si>
  <si>
    <t xml:space="preserve">(Declined: 30/01/2018 2:25:07 PM)
Declined due to location
Declined due to postcode, age of building, occupation and Property Damage/Business Interruption sum insured
Refer due to tenant occupation, </t>
  </si>
  <si>
    <t>BOBOLASC</t>
  </si>
  <si>
    <t>MR. CON BOBOLAS &amp; MRS. KATINA BOBOLAS</t>
  </si>
  <si>
    <t>CG365984075</t>
  </si>
  <si>
    <t xml:space="preserve">(Declined: 30/01/2018 2:42:34 PM)
Declined due to location
Declined due to postcode, age of building, occupation and Property Damage/Business Interruption sum insured
</t>
  </si>
  <si>
    <t>PALETTEDINING</t>
  </si>
  <si>
    <t>THINQ TANK PTY LTD T/AS PALETTE DINING</t>
  </si>
  <si>
    <t>CG356905566</t>
  </si>
  <si>
    <t xml:space="preserve">(Declined: 8/01/2018 3:04:16 PM)
Declined Property Damage cover section due to Occupation
</t>
  </si>
  <si>
    <t>3236</t>
  </si>
  <si>
    <t>Canberra Wing Chun Academy</t>
  </si>
  <si>
    <t>CG360571607</t>
  </si>
  <si>
    <t xml:space="preserve">(Declined: 15/01/2018 9:24:43 AM)
Declined Public and Products Liability cover section due to Occupation
</t>
  </si>
  <si>
    <t>5924</t>
  </si>
  <si>
    <t>David Whiting t/as WeldFix Fabrications</t>
  </si>
  <si>
    <t>CG360572896</t>
  </si>
  <si>
    <t>(Declined: 16/01/2018 10:40:53 AM)
Declined Public and Products Liability cover section due to No or Unknown to 'Does the business have at least 2 years experience in manufacturing each type of produ</t>
  </si>
  <si>
    <t>5925</t>
  </si>
  <si>
    <t>Logikhaus Pty Ltd</t>
  </si>
  <si>
    <t>CG360573056</t>
  </si>
  <si>
    <t xml:space="preserve">(Declined: 16/01/2018 11:54:05 AM)
Declined as Flood cover is not available
Declined due to inadequate fire protection for the risk and Property Damage/Business Interruption sum insured
</t>
  </si>
  <si>
    <t>5203</t>
  </si>
  <si>
    <t>Solstice Investment Group Pty Ltd &amp; Mommo Pty Ltd</t>
  </si>
  <si>
    <t>CG360574305</t>
  </si>
  <si>
    <t xml:space="preserve">(Declined: 17/01/2018 11:27:44 AM)
Declined due to inadequate fire protection for the risk and Property Damage/Business Interruption sum insured (fire extinguishers required)
</t>
  </si>
  <si>
    <t>5928</t>
  </si>
  <si>
    <t>Anything Dance Pty Ltd</t>
  </si>
  <si>
    <t>CG360575919</t>
  </si>
  <si>
    <t>(Declined: 18/01/2018 4:18:37 PM)
Decline due to occupation and Property Damage/Business Interruption sum insured
Refer due to claims history
Refer due to claims history
Refer Property Damage/Busines</t>
  </si>
  <si>
    <t>2367</t>
  </si>
  <si>
    <t>Petia Pty Ltd</t>
  </si>
  <si>
    <t>CG360576458</t>
  </si>
  <si>
    <t xml:space="preserve">(Declined: 19/01/2018 11:49:57 AM)
Declined due to roof construction and Property Damage/Business Interruption sum insured
</t>
  </si>
  <si>
    <t>3839</t>
  </si>
  <si>
    <t>Autoco Brookvale Property Group Pty Ltd</t>
  </si>
  <si>
    <t>CG360578354</t>
  </si>
  <si>
    <t>(Declined: 22/01/2018 4:08:16 PM)
Declined as Flood cover is not available
Refer due to wall construction and Property Damage/Business Interruption sum insured
Refer Property Damage/Business Interrup</t>
  </si>
  <si>
    <t>5935</t>
  </si>
  <si>
    <t>Caitjem Pty Ltd</t>
  </si>
  <si>
    <t>CG360570644</t>
  </si>
  <si>
    <t xml:space="preserve">(Declined: 24/01/2018 9:54:29 AM)
Declined due to inadequate fire protection for the risk and Property Damage/Business Interruption sum insured
</t>
  </si>
  <si>
    <t>5393</t>
  </si>
  <si>
    <t>Tsoulias Group</t>
  </si>
  <si>
    <t>CG365985513</t>
  </si>
  <si>
    <t xml:space="preserve">(Declined: 31/01/2018 2:51:11 PM)
Declined Public and Products Liability cover section due to occupation and turnover
</t>
  </si>
  <si>
    <t>5474</t>
  </si>
  <si>
    <t>X-clusive Group Pty Ltd.</t>
  </si>
  <si>
    <t>CG356917335</t>
  </si>
  <si>
    <t>(Declined: 10/01/2018 1:15:09 PM)
Declined Money cover section due to Occupation
Declined Theft cover section due to Occupation
Declined Business Interruption cover section due to Occupation
Declined</t>
  </si>
  <si>
    <t>BASKETBALL</t>
  </si>
  <si>
    <t>City Of Sydney Basketball Association</t>
  </si>
  <si>
    <t>CG356917796</t>
  </si>
  <si>
    <t>SBPQTE12017608</t>
  </si>
  <si>
    <t>(Declined: 10/01/2018 4:42:59 PM)
Declined due to roof construction and Property Damage/Business Interruption sum insured
Decline due to occupation and Property Damage/Business Interruption sum insur</t>
  </si>
  <si>
    <t>SGFOOD01</t>
  </si>
  <si>
    <t>SG Food Service Pty Ltd</t>
  </si>
  <si>
    <t>CG356918247</t>
  </si>
  <si>
    <t xml:space="preserve">(Declined: 11/01/2018 11:09:32 AM)
Declined Property Damage cover section due to No or Unknown to 'Does the wok cooking equipment have a flame failure automatic cut off module and exhaust extraction </t>
  </si>
  <si>
    <t>OISHII</t>
  </si>
  <si>
    <t>Oishii Restaurant</t>
  </si>
  <si>
    <t>CG360566190</t>
  </si>
  <si>
    <t>(Declined: 18/01/2018 4:34:03 PM)
Decline due to occupation and Property Damage/Business Interruption sum insured
Declined Property Damage cover section due to Occupation
Refer due to Specified Items</t>
  </si>
  <si>
    <t>CG360566785</t>
  </si>
  <si>
    <t>(Declined: 19/01/2018 12:12:19 PM)
Declined Property Damage cover section due to tenant Occupation
Declined Business Interruption cover section due to tenant Occupation
Declined Public and Products L</t>
  </si>
  <si>
    <t>D&amp;LDESIGN</t>
  </si>
  <si>
    <t>Fashions Fantastic Pty Ltd 8 Birdies Pty Ltd Oxford Circus Fashions Pty Ltd Mrs Xu-Ling Cai</t>
  </si>
  <si>
    <t>CG360577644</t>
  </si>
  <si>
    <t xml:space="preserve">(Declined: 22/01/2018 10:04:16 AM)
Declined Public and Products Liability cover section due to Occupation
Declined Property Damage cover section due to Occupation
</t>
  </si>
  <si>
    <t>HMSCLE01</t>
  </si>
  <si>
    <t>HMS Cleaning Services Pty Ltd</t>
  </si>
  <si>
    <t>CG364962477</t>
  </si>
  <si>
    <t xml:space="preserve">(Declined: 25/01/2018 12:38:23 PM)
Declined Public and Products Liability cover section due to Occupation
Declined Glass cover section due to Occupation
Declined Property Damage cover section due to </t>
  </si>
  <si>
    <t>SHRIMP02</t>
  </si>
  <si>
    <t>Ali El Housseini TAs Shrimps Play and Party Centre</t>
  </si>
  <si>
    <t>CG356903062</t>
  </si>
  <si>
    <t xml:space="preserve">(Declined: 3/01/2018 3:08:34 PM)
Declined Public and Products Liability cover section due to Occupation
Declined General Property cover section due to Occupation
</t>
  </si>
  <si>
    <t>1-98CZQ3</t>
  </si>
  <si>
    <t>Tim Tim</t>
  </si>
  <si>
    <t>CG356913667</t>
  </si>
  <si>
    <t>SBPQTE12014758</t>
  </si>
  <si>
    <t>(Declined: 4/01/2018 3:43:52 PM)
Declined as Flood cover is not available
Declined due to inadequate fire protection for the risk and Property Damage/Business Interruption sum insured (fire extinguis</t>
  </si>
  <si>
    <t>08032016</t>
  </si>
  <si>
    <t>Shabir Kassam</t>
  </si>
  <si>
    <t>CG356903973</t>
  </si>
  <si>
    <t>(Declined: 4/01/2018 4:33:43 PM)
Declined as Flood cover is not available
Declined due to postcode, age of building, occupation and Property Damage/Business Interruption sum insured
Declined due to i</t>
  </si>
  <si>
    <t>JohnsonBA</t>
  </si>
  <si>
    <t>Barbara Johnson</t>
  </si>
  <si>
    <t>CG356913966</t>
  </si>
  <si>
    <t>(Declined: 5/01/2018 8:51:38 AM)
Hi Mark, thanks for sending over. We are unable to offer terms on this one. We cannot exclude activities under the liability section so we would pick up all activit</t>
  </si>
  <si>
    <t>HANDMADE</t>
  </si>
  <si>
    <t>Handmade Quoting Account</t>
  </si>
  <si>
    <t>CG356914482</t>
  </si>
  <si>
    <t xml:space="preserve">(Declined: 5/01/2018 4:23:13 PM)
Declined due to inadequate fire protection for the risk and Property Damage/Business Interruption sum insured (fire extinguishers required)
</t>
  </si>
  <si>
    <t>SINGH, S</t>
  </si>
  <si>
    <t>Singh, Sukhjeet</t>
  </si>
  <si>
    <t>CG356914963</t>
  </si>
  <si>
    <t>SBPQTE12015466</t>
  </si>
  <si>
    <t>(Declined: 8/01/2018 11:16:53 AM)
Declined due to inadequate fire protection for the risk and Property Damage/Business Interruption sum insured
Declined due to inadequate fire protection for the risk</t>
  </si>
  <si>
    <t>portale</t>
  </si>
  <si>
    <t>Sam Portale</t>
  </si>
  <si>
    <t>CG356915238</t>
  </si>
  <si>
    <t xml:space="preserve">(Declined: 8/01/2018 1:47:07 PM)
Declined Public and Products Liability cover section due to Occupation
</t>
  </si>
  <si>
    <t>Silver1</t>
  </si>
  <si>
    <t>Oliver Mikha</t>
  </si>
  <si>
    <t>CG356915716</t>
  </si>
  <si>
    <t xml:space="preserve">(Declined: 8/01/2018 7:10:53 PM)
Declined Public and Products Liability cover section due to Occupation
</t>
  </si>
  <si>
    <t>08012018</t>
  </si>
  <si>
    <t>Satwinder Singh</t>
  </si>
  <si>
    <t>CG356906021</t>
  </si>
  <si>
    <t>(Declined: 9/01/2018 8:56:34 AM)
Declined Public and Products Liability cover section due to No or Unknown to 'Does the business have at least 2 years experience in manufacturing each type of product</t>
  </si>
  <si>
    <t>CG356916134</t>
  </si>
  <si>
    <t>SBPQTE12016136</t>
  </si>
  <si>
    <t>(Declined: 9/01/2018 11:41:45 AM)
Declined due to flammable goods not being stored in approved cabinets/bunded storage facilities
Declined Public and Products Liability cover section due to Yes to 'D</t>
  </si>
  <si>
    <t>22072015</t>
  </si>
  <si>
    <t>Anthony Barbara</t>
  </si>
  <si>
    <t>CG356916140</t>
  </si>
  <si>
    <t>(Declined: 9/01/2018 11:48:25 AM)
Declined due to flammable goods not being stored in approved cabinets/bunded storage facilities
Declined Public and Products Liability cover section due to Yes to 'D</t>
  </si>
  <si>
    <t>CG356906324</t>
  </si>
  <si>
    <t>SBPQTE12016163</t>
  </si>
  <si>
    <t>(Declined: 9/01/2018 12:01:58 PM)
Declined Property Damage cover section due to tenant Occupation
Declined Business Interruption cover section due to tenant Occupation
Declined Public and Products Li</t>
  </si>
  <si>
    <t>CG356906351</t>
  </si>
  <si>
    <t>SBPQTE12016184</t>
  </si>
  <si>
    <t>(Declined: 9/01/2018 12:14:04 PM)
Declined due to minimum underwriting criteria not being met
Declined Public and Products Liability cover section due to Occupation
Refer Theft cover section due to O</t>
  </si>
  <si>
    <t>CG356906355</t>
  </si>
  <si>
    <t xml:space="preserve">(Declined: 9/01/2018 12:16:04 PM)
Declined Public and Products Liability cover section due to Occupation
</t>
  </si>
  <si>
    <t>CG356906446</t>
  </si>
  <si>
    <t>(Declined: 9/01/2018 1:07:31 PM)
Declined due to minimum underwriting criteria not being met
Declined due to fire brigade type, age of building, occupation and Property Damage/Business Interruption s</t>
  </si>
  <si>
    <t>CG356906479</t>
  </si>
  <si>
    <t>(Declined: 9/01/2018 1:23:12 PM)
Decline due to occupation and Property Damage/Business Interruption sum insured
Declined Property Damage cover section due to wok cooking (minimum acceptance criteria</t>
  </si>
  <si>
    <t>1-5K2RBR</t>
  </si>
  <si>
    <t>Spike Liu</t>
  </si>
  <si>
    <t>CG356906637</t>
  </si>
  <si>
    <t>SBPQTE12016362</t>
  </si>
  <si>
    <t xml:space="preserve">(Declined: 9/01/2018 2:40:49 PM)
Declined Property Damage cover section due to Occupation
</t>
  </si>
  <si>
    <t>Tattoo Ex</t>
  </si>
  <si>
    <t xml:space="preserve">Sharon Raczowski </t>
  </si>
  <si>
    <t>CG356906639</t>
  </si>
  <si>
    <t>(Declined: 9/01/2018 2:42:33 PM)
Declined due to building sum insured and heritage or national trust listed
Refer Property Damage/Business Interruption cover sections due to survey thresholds exceede</t>
  </si>
  <si>
    <t>CG356906854</t>
  </si>
  <si>
    <t>SBPQTE12016554</t>
  </si>
  <si>
    <t xml:space="preserve">(Declined: 9/01/2018 4:42:24 PM)
Declined due to Glass section taken without Property Damage section
</t>
  </si>
  <si>
    <t>100316</t>
  </si>
  <si>
    <t>Frank Tarabay</t>
  </si>
  <si>
    <t>CG356906895</t>
  </si>
  <si>
    <t>(Declined: 9/01/2018 5:18:35 PM)
Declined Property Damage cover section due to No or Unknown to 'Does the wok cooking equipment have its own water cooling and filling system?'
Declined Property Damag</t>
  </si>
  <si>
    <t>1-995OVD</t>
  </si>
  <si>
    <t>Elizabeth Gordon</t>
  </si>
  <si>
    <t>CG356907093</t>
  </si>
  <si>
    <t>(Declined: 10/01/2018 8:25:07 AM)
Hi Kylie, thanks for sending over. This occupation is a full decline with us so we will not be able to provide terms. Regards, Dean Windsor</t>
  </si>
  <si>
    <t>CG356917097</t>
  </si>
  <si>
    <t xml:space="preserve">(Declined: 10/01/2018 10:40:07 AM)
Declined due to wall construction, inadequate fire protection and Property Damage/Business Interruption sum insured
</t>
  </si>
  <si>
    <t>1-1AA1FZ</t>
  </si>
  <si>
    <t>Warrumbungles Community Broadcasting Association</t>
  </si>
  <si>
    <t>CG356917836</t>
  </si>
  <si>
    <t>(Declined: 10/01/2018 5:13:56 PM)
Declined Property Damage cover section due to wok cooking (minimum acceptance criteria not met)
Refer due to tenant occupation and Property Damage/Business Interrupt</t>
  </si>
  <si>
    <t>1-99D3KQ</t>
  </si>
  <si>
    <t>Cina Choi</t>
  </si>
  <si>
    <t>CG356908803</t>
  </si>
  <si>
    <t xml:space="preserve">(Declined: 11/01/2018 2:10:49 PM)
Declined due to inadequate fire protection for the risk and Property Damage/Business Interruption sum insured (fire extinguishers required)
</t>
  </si>
  <si>
    <t>NguyenTr</t>
  </si>
  <si>
    <t>Trung Nguyen</t>
  </si>
  <si>
    <t>CG356910235</t>
  </si>
  <si>
    <t>(Declined: 12/01/2018 5:58:43 PM)
Declined due to EPS% and Property Damage/Business Interruption sum insured
Declined due to wall construction and Property Damage/Business Interruption sum insured
Re</t>
  </si>
  <si>
    <t>1-1JWSKH</t>
  </si>
  <si>
    <t>Hanibaal Helou</t>
  </si>
  <si>
    <t>CG360561977</t>
  </si>
  <si>
    <t>SBPQTE12019323</t>
  </si>
  <si>
    <t xml:space="preserve">(Declined: 15/01/2018 1:08:41 PM)
Declined due to Glass section taken without Property Damage section
</t>
  </si>
  <si>
    <t>CG360572978</t>
  </si>
  <si>
    <t>(Declined: 16/01/2018 11:22:02 AM)
Declined Property Damage cover section due to No or Unknown to 'Does the wok cooking equipment have its own water cooling and filling system?'
Declined Property Dam</t>
  </si>
  <si>
    <t>VISHALMEHTA</t>
  </si>
  <si>
    <t>Vishal Mehta</t>
  </si>
  <si>
    <t>CG360573431</t>
  </si>
  <si>
    <t>SBPQTE12020420</t>
  </si>
  <si>
    <t xml:space="preserve">(Declined: 16/01/2018 2:36:48 PM)
Declined Public and Products Liability cover section due to No to ‘Does the business hold a current professional indemnity policy with a sum insured of at least $2M </t>
  </si>
  <si>
    <t>SBcon</t>
  </si>
  <si>
    <t>Sonia Bradley &amp; Sonia Bradley Consulting Pty Ltd</t>
  </si>
  <si>
    <t>CG360563607</t>
  </si>
  <si>
    <t xml:space="preserve">(Declined: 16/01/2018 3:32:53 PM)
Declined due to inadequate fire protection for the risk and Property Damage/Business Interruption sum insured
</t>
  </si>
  <si>
    <t>23032016B</t>
  </si>
  <si>
    <t>John Kallias</t>
  </si>
  <si>
    <t>CG360563895</t>
  </si>
  <si>
    <t>SBPQTE12020709</t>
  </si>
  <si>
    <t xml:space="preserve">(Declined: 16/01/2018 6:09:18 PM)
Declined Property Damage cover section due to wok cooking (minimum acceptance criteria not met)
</t>
  </si>
  <si>
    <t>18012016</t>
  </si>
  <si>
    <t>Dawei Yang</t>
  </si>
  <si>
    <t>CG360574023</t>
  </si>
  <si>
    <t xml:space="preserve">(Declined: 17/01/2018 8:47:21 AM)
Declined as Flood cover is not available
</t>
  </si>
  <si>
    <t>Hedger M</t>
  </si>
  <si>
    <t>Michael Hedger</t>
  </si>
  <si>
    <t>CG360574049</t>
  </si>
  <si>
    <t>SBPQTE12020790</t>
  </si>
  <si>
    <t xml:space="preserve">(Declined: 17/01/2018 9:08:36 AM)
Declined due to inadequate fire protection for the risk and Property Damage/Business Interruption sum insured
</t>
  </si>
  <si>
    <t>McGuireD</t>
  </si>
  <si>
    <t>Darren &amp; Karen McGuire</t>
  </si>
  <si>
    <t>CG360564115</t>
  </si>
  <si>
    <t>(Declined: 17/01/2018 9:24:14 AM)
Declined Theft cover section due to Occupation
Declined Business Interruption cover section due to Occupation
Declined Property Damage cover section due to Occupatio</t>
  </si>
  <si>
    <t>JMacdonald</t>
  </si>
  <si>
    <t>James Macdonald</t>
  </si>
  <si>
    <t>CG360574219</t>
  </si>
  <si>
    <t>SBPQTE12020905</t>
  </si>
  <si>
    <t xml:space="preserve">(Declined: 17/01/2018 10:37:49 AM)
Decline due to occupation and Property Damage/Business Interruption sum insured
</t>
  </si>
  <si>
    <t>CG360564303</t>
  </si>
  <si>
    <t xml:space="preserve">(Declined: 17/01/2018 10:45:29 AM)
Decline due to occupation and Property Damage/Business Interruption sum insured
</t>
  </si>
  <si>
    <t>CG360574365</t>
  </si>
  <si>
    <t xml:space="preserve">(Declined: 17/01/2018 11:55:16 AM)
Declined Public and Products Liability cover section due to Occupation
</t>
  </si>
  <si>
    <t>17/01/2017</t>
  </si>
  <si>
    <t>Steve Jhons</t>
  </si>
  <si>
    <t>CG360574423</t>
  </si>
  <si>
    <t xml:space="preserve">(Declined: 17/01/2018 12:26:57 PM)
Declined due to inadequate fire protection for the risk and Property Damage/Business Interruption sum insured (fire extinguishers required)
</t>
  </si>
  <si>
    <t>Barsleebi</t>
  </si>
  <si>
    <t>Daniel Barsleebi</t>
  </si>
  <si>
    <t>CG360574586</t>
  </si>
  <si>
    <t xml:space="preserve">(Declined: 17/01/2018 2:16:10 PM)
Declined Public and Products Liability cover section due to Occupation
</t>
  </si>
  <si>
    <t>Moxon</t>
  </si>
  <si>
    <t>Moxon Building Pty Ltd</t>
  </si>
  <si>
    <t>CG360564719</t>
  </si>
  <si>
    <t xml:space="preserve">(Declined: 17/01/2018 2:21:02 PM)
Declined Property Damage cover section due to Occupation
</t>
  </si>
  <si>
    <t>16012017</t>
  </si>
  <si>
    <t>Geoff Lillyman</t>
  </si>
  <si>
    <t>CG360574774</t>
  </si>
  <si>
    <t>SBPQTE12021353</t>
  </si>
  <si>
    <t xml:space="preserve">(Declined: 17/01/2018 3:50:12 PM)
Declined due to inadequate fire protection for the risk and Property Damage/Business Interruption sum insured (fire extinguishers required)
</t>
  </si>
  <si>
    <t>1-5ESH6B</t>
  </si>
  <si>
    <t>Tony Iacoviello</t>
  </si>
  <si>
    <t>CG360575161</t>
  </si>
  <si>
    <t>(Declined: 18/01/2018 8:51:30 AM)
Declined Property Damage cover section due to tenant Occupation
Declined Business Interruption cover section due to tenant Occupation
Declined Public and Products Li</t>
  </si>
  <si>
    <t>CG360575244</t>
  </si>
  <si>
    <t>(Declined: 18/01/2018 10:09:41 AM)
Declined Public and Products Liability cover section due to Occupation
Declined due to inadequate fire protection for the risk and Property Damage/Business Interrup</t>
  </si>
  <si>
    <t>13092016B</t>
  </si>
  <si>
    <t>Allan Takacs</t>
  </si>
  <si>
    <t>CG360565790</t>
  </si>
  <si>
    <t xml:space="preserve">(Declined: 18/01/2018 12:58:51 PM)
Declined Public and Products Liability cover section due to Occupation
</t>
  </si>
  <si>
    <t>18022016</t>
  </si>
  <si>
    <t>Vivian Botros</t>
  </si>
  <si>
    <t>CG360575905</t>
  </si>
  <si>
    <t>(Declined: 18/01/2018 4:15:32 PM)
Declined due to minimum underwriting criteria not being met
Declined due to Theft section taken without Property Damage section
Declined Theft cover section due to O</t>
  </si>
  <si>
    <t>Ihnen</t>
  </si>
  <si>
    <t>Melanie Ihnen</t>
  </si>
  <si>
    <t>CG360576158</t>
  </si>
  <si>
    <t>(Declined: 19/01/2018 4:59:22 AM)
Decline due to occupation and Property Damage/Business Interruption sum insured
Refer due to Property Damage/Business Interruption sum insured for the risk
Refer Pro</t>
  </si>
  <si>
    <t>Damen</t>
  </si>
  <si>
    <t>A Damen</t>
  </si>
  <si>
    <t>CG360566550</t>
  </si>
  <si>
    <t xml:space="preserve">(Declined: 19/01/2018 10:10:35 AM)
Declined Public and Products Liability cover section due to Occupation
</t>
  </si>
  <si>
    <t>BarnesB</t>
  </si>
  <si>
    <t>Bruce Barnes</t>
  </si>
  <si>
    <t>CG360576318</t>
  </si>
  <si>
    <t xml:space="preserve">(Declined: 19/01/2018 10:46:49 AM)
Declined Public and Products Liability cover section due to Occupation
</t>
  </si>
  <si>
    <t>Barnes, T&amp;E</t>
  </si>
  <si>
    <t>Tim &amp; Ebony Barnes</t>
  </si>
  <si>
    <t>CG360576448</t>
  </si>
  <si>
    <t>(Declined: 19/01/2018 11:45:34 AM)
Declined due to minimum underwriting criteria not being met
Declined Public and Products Liability cover section due to manufacturing
Refer Public and Products Liab</t>
  </si>
  <si>
    <t>CG360576486</t>
  </si>
  <si>
    <t xml:space="preserve">(Declined: 19/01/2018 11:57:40 AM)
Declined due to inadequate fire protection for the risk and Property Damage/Business Interruption sum insured
</t>
  </si>
  <si>
    <t>WM20180119</t>
  </si>
  <si>
    <t>Wayne Meader</t>
  </si>
  <si>
    <t>CG360576852</t>
  </si>
  <si>
    <t>SBPQTE12022772</t>
  </si>
  <si>
    <t>(Declined: 19/01/2018 3:02:20 PM)
Declined as Deterioration of Stock cover not available under the Electronic Equipment Breakdown section. If cover required please request under the Machinery Breakdo</t>
  </si>
  <si>
    <t>subways33333</t>
  </si>
  <si>
    <t>MACHA'S FAMILY TRUST &amp; THE TRUSTEE FOR SSV TRUST</t>
  </si>
  <si>
    <t>CG360576895</t>
  </si>
  <si>
    <t xml:space="preserve">(Declined: 19/01/2018 3:18:43 PM)
Declined due to wall construction, inadequate fire protection and Property Damage/Business Interruption sum insured
</t>
  </si>
  <si>
    <t>SLuk</t>
  </si>
  <si>
    <t>Steven Luk</t>
  </si>
  <si>
    <t>CG360567166</t>
  </si>
  <si>
    <t xml:space="preserve">(Declined: 19/01/2018 3:25:10 PM)
Declined Public and Products Liability cover section due to Occupation
</t>
  </si>
  <si>
    <t>LF20180119</t>
  </si>
  <si>
    <t>Lenard Freadoun</t>
  </si>
  <si>
    <t>CG360577070</t>
  </si>
  <si>
    <t>SBPQTE12022985</t>
  </si>
  <si>
    <t>(Declined: 19/01/2018 4:30:49 PM)
Declined Public and Products Liability cover section due to Occupation
Declined Public and Products Liability cover section due to Yes to 'Do you carry out any of th</t>
  </si>
  <si>
    <t>Stone, A</t>
  </si>
  <si>
    <t>Stone, Adam</t>
  </si>
  <si>
    <t>CG360577080</t>
  </si>
  <si>
    <t xml:space="preserve">(Declined: 19/01/2018 4:38:17 PM)
Declined Public and Products Liability cover section due to Occupation
</t>
  </si>
  <si>
    <t>CG360577270</t>
  </si>
  <si>
    <t>SBPQTE12023177</t>
  </si>
  <si>
    <t xml:space="preserve">(Declined: 20/01/2018 1:45:17 PM)
Declined due to back dating of inception date beyond limits
</t>
  </si>
  <si>
    <t>KellyJ</t>
  </si>
  <si>
    <t>Julian Kelly</t>
  </si>
  <si>
    <t>CG360568307</t>
  </si>
  <si>
    <t xml:space="preserve">(Declined: 22/01/2018 1:27:27 PM)
Declined due to Machinery cover taken without building cover (Property Owner)
</t>
  </si>
  <si>
    <t>ClientWZhang</t>
  </si>
  <si>
    <t>William Zhang</t>
  </si>
  <si>
    <t>CG360579217</t>
  </si>
  <si>
    <t>(Declined: 23/01/2018 11:55:16 AM)
Declined due to minimum underwriting criteria not being met
Declined Property Damage cover section due to tenant Occupation
Declined Machinery Breakdown cover secti</t>
  </si>
  <si>
    <t>CG360579730</t>
  </si>
  <si>
    <t>(Declined: 23/01/2018 3:15:43 PM)
Declined Property Damage cover section due to No or Unknown to 'Does the wok cooking equipment have its own water cooling and filling system?'
Declined Property Dama</t>
  </si>
  <si>
    <t>poschthai</t>
  </si>
  <si>
    <t>P Sameenang &amp; P Kuthonthong</t>
  </si>
  <si>
    <t>CG364961532</t>
  </si>
  <si>
    <t>(Declined: 24/01/2018 4:31:11 PM)
Declined Public and Products Liability cover section due to Occupation
Declined due to inadequate fire protection for the risk and Property Damage/Business Interrupt</t>
  </si>
  <si>
    <t>Baqatada</t>
  </si>
  <si>
    <t>Samira Baqatada</t>
  </si>
  <si>
    <t>CG364962191</t>
  </si>
  <si>
    <t>(Declined: 25/01/2018 10:28:16 AM)
Declined due to inadequate fire protection for the risk and Property Damage/Business Interruption sum insured (fire extinguishers required)
Refer due to security, o</t>
  </si>
  <si>
    <t>CSPL</t>
  </si>
  <si>
    <t>Michael Sinkowitsch</t>
  </si>
  <si>
    <t>CG364962346</t>
  </si>
  <si>
    <t>SBPQTE12025849</t>
  </si>
  <si>
    <t>(Declined: 25/01/2018 11:32:48 AM)
Declined due to Theft section taken without Property Damage section
Declined due to Money section taken without Property Damage section
Declined due to General Prop</t>
  </si>
  <si>
    <t>CG364962408</t>
  </si>
  <si>
    <t>(Declined: 25/01/2018 12:00:52 PM)
Hi Niki,
Thanks for your quote and referral. As there are two open claims with the holding Underwriter, I am unable to assist with terms on this occasion.
Kind re</t>
  </si>
  <si>
    <t>1-7YI2TS</t>
  </si>
  <si>
    <t>New Hong Kong Pty Ltd</t>
  </si>
  <si>
    <t>CG366191538</t>
  </si>
  <si>
    <t xml:space="preserve">(Declined: 28/01/2018 3:27:27 PM)
Declined due to inadequate fire protection for the risk and Property Damage/Business Interruption sum insured
</t>
  </si>
  <si>
    <t>Stewarttw</t>
  </si>
  <si>
    <t>TW &amp; SE STEWART</t>
  </si>
  <si>
    <t>CG365981822</t>
  </si>
  <si>
    <t xml:space="preserve">(Declined: 29/01/2018 10:57:22 AM)
Declined due to inadequate fire protection for the risk and Property Damage/Business Interruption sum insured (fire extinguishers required)
</t>
  </si>
  <si>
    <t>CG365982104</t>
  </si>
  <si>
    <t>SBPQTE12026937</t>
  </si>
  <si>
    <t>(Declined: 29/01/2018 1:00:37 PM)
Declined due to occupation, EPS% and Property Damage/Business Interruption sum insured
Declined due to inadequate fire protection for the occupation and Property Dam</t>
  </si>
  <si>
    <t>1-5VZMN9</t>
  </si>
  <si>
    <t>KABIR  AATLEY</t>
  </si>
  <si>
    <t>CG366192084</t>
  </si>
  <si>
    <t>SBPQTE12026944</t>
  </si>
  <si>
    <t>(Declined: 29/01/2018 1:04:52 PM)
Declined due to inadequate fire protection for the occupation and Property Damage/Business Interruption sum insured (fire extinguishers &amp; fire blankets required)
Dec</t>
  </si>
  <si>
    <t>CG365982432</t>
  </si>
  <si>
    <t>SBPQTE12027174</t>
  </si>
  <si>
    <t xml:space="preserve">(Declined: 29/01/2018 3:32:28 PM)
Declined due to back dating of inception date beyond limits
</t>
  </si>
  <si>
    <t>13122017</t>
  </si>
  <si>
    <t>Rosetta Lee</t>
  </si>
  <si>
    <t>CG366192384</t>
  </si>
  <si>
    <t>SBPQTE12027177</t>
  </si>
  <si>
    <t xml:space="preserve">(Declined: 29/01/2018 3:33:28 PM)
Declined due to back dating of inception date beyond limits
</t>
  </si>
  <si>
    <t>CG366193255</t>
  </si>
  <si>
    <t xml:space="preserve">(Declined: 29/01/2018 9:44:07 PM)
Declined Property Damage cover section due to the amount of manufacturing for the occupation selected. Please select an appropriate manufacturing occupation.
</t>
  </si>
  <si>
    <t>THOMASC</t>
  </si>
  <si>
    <t>C Thomas</t>
  </si>
  <si>
    <t>CG365983636</t>
  </si>
  <si>
    <t>SBPQTE12027686</t>
  </si>
  <si>
    <t>(Declined: 30/01/2018 11:20:44 AM)
Declined due to back dating of inception date beyond limits
Decline due to occupation and Property Damage/Business Interruption sum insured
Refer Property Damage/Bu</t>
  </si>
  <si>
    <t>1-95WDTV</t>
  </si>
  <si>
    <t>Linh  Nguyen</t>
  </si>
  <si>
    <t>CG366193843</t>
  </si>
  <si>
    <t xml:space="preserve">(Declined: 30/01/2018 12:14:35 PM)
Declined due to General Property section taken without either Property Damage section or Liability section
</t>
  </si>
  <si>
    <t>Thomas, I</t>
  </si>
  <si>
    <t>Ian Thomas</t>
  </si>
  <si>
    <t>CG365983785</t>
  </si>
  <si>
    <t xml:space="preserve">(Declined: 30/01/2018 12:21:04 PM)
Declined Public and Products Liability cover section due to Occupation
</t>
  </si>
  <si>
    <t>BoleckyjZ</t>
  </si>
  <si>
    <t>Zanick Boleckyj</t>
  </si>
  <si>
    <t>CG366193962</t>
  </si>
  <si>
    <t>SBPQTE12027877</t>
  </si>
  <si>
    <t xml:space="preserve">(Declined: 30/01/2018 1:13:11 PM)
Declined due to General Property section taken without either Property Damage section or Liability section
</t>
  </si>
  <si>
    <t>KT20180130</t>
  </si>
  <si>
    <t>Khalid Taleb</t>
  </si>
  <si>
    <t>CG366194371</t>
  </si>
  <si>
    <t>(Declined: 30/01/2018 3:57:43 PM)
Declined Property Damage cover section due to tenant Occupation
Declined Business Interruption cover section due to tenant Occupation
Declined Public and Products Li</t>
  </si>
  <si>
    <t>16032016A</t>
  </si>
  <si>
    <t>Sue Finnimore</t>
  </si>
  <si>
    <t>CG366194429</t>
  </si>
  <si>
    <t>(Declined: 30/01/2018 4:17:48 PM)
Declined Property Damage cover section due to tenant Occupation
Declined Business Interruption cover section due to tenant Occupation
Declined Public and Products Li</t>
  </si>
  <si>
    <t>30012018</t>
  </si>
  <si>
    <t>Bill Karam</t>
  </si>
  <si>
    <t>CG365985145</t>
  </si>
  <si>
    <t>SBPQTE12028655</t>
  </si>
  <si>
    <t>(Declined: 31/01/2018 11:45:42 AM)
Declined Public and Products Liability cover section due to Occupation
Declined Theft cover section due to Occupation
Declined Business Interruption cover section d</t>
  </si>
  <si>
    <t>CG366195467</t>
  </si>
  <si>
    <t xml:space="preserve">(Declined: 31/01/2018 1:34:20 PM)
Declined Public and Products Liability cover section due to Occupation
</t>
  </si>
  <si>
    <t>Food</t>
  </si>
  <si>
    <t>Alaine Chanter</t>
  </si>
  <si>
    <t>CG366195469</t>
  </si>
  <si>
    <t>(Declined: 31/01/2018 1:35:27 PM)
Declined due to back dating of inception date beyond limits
Declined due to inadequate fire protection for the occupation and Property Damage/Business Interruption s</t>
  </si>
  <si>
    <t>240117</t>
  </si>
  <si>
    <t>Annie Liu</t>
  </si>
  <si>
    <t>CG365985358</t>
  </si>
  <si>
    <t>SBPQTE12028834</t>
  </si>
  <si>
    <t xml:space="preserve">(Declined: 31/01/2018 1:38:09 PM)
Declined due to inadequate fire protection for the occupation and Property Damage/Business Interruption sum insured (fire extinguishers &amp; fire blankets required)
</t>
  </si>
  <si>
    <t>CG365985566</t>
  </si>
  <si>
    <t xml:space="preserve">(Declined: 31/01/2018 3:15:32 PM)
Declined due to construction, occupation and Property Damage/Business Interruption sum insured
</t>
  </si>
  <si>
    <t>1-9CT6ED</t>
  </si>
  <si>
    <t>George Klenthis</t>
  </si>
  <si>
    <t>CG365985827</t>
  </si>
  <si>
    <t>(Declined: 31/01/2018 4:59:01 PM)
Declined Property Damage cover section due to tenant Occupation
Declined Business Interruption cover section due to tenant Occupation
Declined Glass cover section du</t>
  </si>
  <si>
    <t>1-7QEWG9</t>
  </si>
  <si>
    <t>Stephen Kwong</t>
  </si>
  <si>
    <t>CG366195990</t>
  </si>
  <si>
    <t>SBPQTE12029198</t>
  </si>
  <si>
    <t xml:space="preserve">(Declined: 31/01/2018 5:54:32 PM)
Declined Public and Products Liability cover section due to the percentage of turnover paid to contractors/subcontractors
</t>
  </si>
  <si>
    <t>210217</t>
  </si>
  <si>
    <t>Airlec Group Pty Ltd</t>
  </si>
  <si>
    <t>CG356902911</t>
  </si>
  <si>
    <t xml:space="preserve">(Declined: 3/01/2018 1:10:59 PM)
Declined Public and Products Liability cover section due to Yes to 'Is there a licensed bar on the premises for customers who are not purely waiting for a table/meal </t>
  </si>
  <si>
    <t>mgeorge</t>
  </si>
  <si>
    <t>Matthew George</t>
  </si>
  <si>
    <t>CG356912869</t>
  </si>
  <si>
    <t xml:space="preserve">(Declined: 3/01/2018 3:40:20 PM)
Declined due to location
</t>
  </si>
  <si>
    <t>Tokunai</t>
  </si>
  <si>
    <t>Ricky Tokunai</t>
  </si>
  <si>
    <t>CG356903747</t>
  </si>
  <si>
    <t xml:space="preserve">(Declined: 4/01/2018 1:23:05 PM)
Declined Public and Products Liability cover section due to Occupation
</t>
  </si>
  <si>
    <t>alyogi</t>
  </si>
  <si>
    <t>A Live Yogi</t>
  </si>
  <si>
    <t>CG356913524</t>
  </si>
  <si>
    <t xml:space="preserve">(Declined: 4/01/2018 2:15:17 PM)
Declined Public and Products Liability cover section due to Occupation
</t>
  </si>
  <si>
    <t>Matthias Kaempf</t>
  </si>
  <si>
    <t>CG356903852</t>
  </si>
  <si>
    <t xml:space="preserve">(Declined: 4/01/2018 2:51:31 PM)
Declined Public and Products Liability cover section due to Yes to 'Do you carry out any of the following: Use of explosives'
</t>
  </si>
  <si>
    <t>ScottD</t>
  </si>
  <si>
    <t>Scott Dunoon</t>
  </si>
  <si>
    <t>CG356917819</t>
  </si>
  <si>
    <t>SBPQTE12017628</t>
  </si>
  <si>
    <t xml:space="preserve">(Declined: 10/01/2018 5:04:20 PM)
Declined due to back dating of inception date beyond limits
</t>
  </si>
  <si>
    <t>DLASHER</t>
  </si>
  <si>
    <t>David &amp; Lisa Asher</t>
  </si>
  <si>
    <t>CG356908476</t>
  </si>
  <si>
    <t xml:space="preserve">(Declined: 11/01/2018 11:05:29 AM)
Declined Public and Products Liability cover section due to Occupation
</t>
  </si>
  <si>
    <t>HendersonB</t>
  </si>
  <si>
    <t>Bevan Henderson</t>
  </si>
  <si>
    <t>CG356918424</t>
  </si>
  <si>
    <t xml:space="preserve">(Declined: 11/01/2018 12:51:57 PM)
Declined Public and Products Liability cover section due to Occupation
</t>
  </si>
  <si>
    <t>shesafe</t>
  </si>
  <si>
    <t>Shesafe Pty Ltd</t>
  </si>
  <si>
    <t>CG356908971</t>
  </si>
  <si>
    <t xml:space="preserve">(Declined: 11/01/2018 3:27:00 PM)
Declined due to expiry date beyond 31/3/19
</t>
  </si>
  <si>
    <t>AAAAA</t>
  </si>
  <si>
    <t>Lasting Cabinets Pty Ltd</t>
  </si>
  <si>
    <t>CG356918794</t>
  </si>
  <si>
    <t xml:space="preserve">(Declined: 11/01/2018 4:06:53 PM)
Declined due to location
</t>
  </si>
  <si>
    <t>Brady</t>
  </si>
  <si>
    <t>CA &amp; IC Brady</t>
  </si>
  <si>
    <t>CG356918833</t>
  </si>
  <si>
    <t>(Declined: 11/01/2018 4:28:36 PM)
Declined due to minimum underwriting criteria not being met
Declined Property Damage cover section due to the percentage of the floor area used by the storage wareho</t>
  </si>
  <si>
    <t>LW</t>
  </si>
  <si>
    <t>Luke Walker</t>
  </si>
  <si>
    <t>CG360563513</t>
  </si>
  <si>
    <t xml:space="preserve">(Declined: 16/01/2018 2:35:01 PM)
Declined Public and Products Liability cover section due to Occupation
</t>
  </si>
  <si>
    <t>ylazongas</t>
  </si>
  <si>
    <t>Yanni Lazongas</t>
  </si>
  <si>
    <t>CG360573687</t>
  </si>
  <si>
    <t xml:space="preserve">(Declined: 16/01/2018 4:26:11 PM)
Declined Public and Products Liability cover section due to Occupation
</t>
  </si>
  <si>
    <t>RL Rogers</t>
  </si>
  <si>
    <t>Rodney &amp; Lynette Rogers</t>
  </si>
  <si>
    <t>CG360573835</t>
  </si>
  <si>
    <t xml:space="preserve">(Declined: 16/01/2018 6:21:06 PM)
Declined Public and Products Liability cover section due to Occupation
</t>
  </si>
  <si>
    <t>WindarsyahBasyaruddin</t>
  </si>
  <si>
    <t>Windarsyah Basyaruddin</t>
  </si>
  <si>
    <t>CG360574816</t>
  </si>
  <si>
    <t>SBPQTE12021387</t>
  </si>
  <si>
    <t xml:space="preserve">(Declined: 17/01/2018 4:18:02 PM)
Declined Public and Products Liability cover section due to Occupation
</t>
  </si>
  <si>
    <t>CohenA</t>
  </si>
  <si>
    <t>Alan Cohen</t>
  </si>
  <si>
    <t>CG360574829</t>
  </si>
  <si>
    <t xml:space="preserve">(Declined: 17/01/2018 4:21:24 PM)
Declined Public and Products Liability cover section due to Occupation
</t>
  </si>
  <si>
    <t>CG360565006</t>
  </si>
  <si>
    <t xml:space="preserve">(Declined: 17/01/2018 4:36:36 PM)
Declined Public and Products Liability cover section due to Occupation
</t>
  </si>
  <si>
    <t>hoscar</t>
  </si>
  <si>
    <t>Hi Oscar</t>
  </si>
  <si>
    <t>CG360576519</t>
  </si>
  <si>
    <t xml:space="preserve">(Declined: 19/01/2018 12:14:21 PM)
Declined due to construction, occupation and Property Damage/Business Interruption sum insured
</t>
  </si>
  <si>
    <t>RISSEN A</t>
  </si>
  <si>
    <t>CG360567147</t>
  </si>
  <si>
    <t>(Declined: 19/01/2018 3:15:07 PM)
Declined Property Damage cover section due to the percentage of the floor area used by the storage warehouse or workshop (Please select a more appropriate occupation</t>
  </si>
  <si>
    <t>ErwinVK</t>
  </si>
  <si>
    <t>Erwin van Kesteren</t>
  </si>
  <si>
    <t>CG360567428</t>
  </si>
  <si>
    <t xml:space="preserve">(Declined: 19/01/2018 7:48:19 PM)
Declined due to inadequate fire protection for the risk and Property Damage/Business Interruption sum insured (fire extinguishers required)
</t>
  </si>
  <si>
    <t>SBOURNIAS</t>
  </si>
  <si>
    <t>Stylianos Bournias</t>
  </si>
  <si>
    <t>CG360578965</t>
  </si>
  <si>
    <t>(Declined: 23/01/2018 10:30:47 AM)
Declined due to minimum underwriting criteria not being met
Declined Public and Products Liability cover section due to Yes to 'Does the business carry out any work</t>
  </si>
  <si>
    <t>1-1WOVMF</t>
  </si>
  <si>
    <t>Lawrence Woodfield</t>
  </si>
  <si>
    <t>CG360570077</t>
  </si>
  <si>
    <t xml:space="preserve">(Declined: 23/01/2018 4:10:48 PM)
Declined Public and Products Liability cover section due to Occupation
</t>
  </si>
  <si>
    <t>GidgetFurber</t>
  </si>
  <si>
    <t>Gidget Furber</t>
  </si>
  <si>
    <t>CG360580047</t>
  </si>
  <si>
    <t xml:space="preserve">(Declined: 23/01/2018 5:32:41 PM)
Declined Public and Products Liability cover section due to Occupation
</t>
  </si>
  <si>
    <t>gmarchand</t>
  </si>
  <si>
    <t>Guillaume Marchand</t>
  </si>
  <si>
    <t>CG366192369</t>
  </si>
  <si>
    <t xml:space="preserve">(Declined: 29/01/2018 3:27:07 PM)
Declined as Flood cover is not available
</t>
  </si>
  <si>
    <t>2901</t>
  </si>
  <si>
    <t>R &amp; J Ramm Super Fund</t>
  </si>
  <si>
    <t>CG365983683</t>
  </si>
  <si>
    <t xml:space="preserve">(Declined: 30/01/2018 11:42:05 AM)
Declined Public and Products Liability cover section due to Occupation
</t>
  </si>
  <si>
    <t>mfoley</t>
  </si>
  <si>
    <t>Matt Foley</t>
  </si>
  <si>
    <t>CG366194126</t>
  </si>
  <si>
    <t>SBPQTE12027978</t>
  </si>
  <si>
    <t>(Declined: 30/01/2018 2:24:46 PM)
Declined Public and Products Liability cover section due to Occupation
Declined Public and Products Liability cover section due to Occupation
Declined Public and Pro</t>
  </si>
  <si>
    <t>QUIK CORP</t>
  </si>
  <si>
    <t>QUIK CORP PTY LTD</t>
  </si>
  <si>
    <t>CG365984064</t>
  </si>
  <si>
    <t xml:space="preserve">(Declined: 30/01/2018 2:37:54 PM)
Decline due to occupation and Property Damage/Business Interruption sum insured
Declined due to inadequate fire protection for the risk and Property Damage/Business </t>
  </si>
  <si>
    <t>CG356913162</t>
  </si>
  <si>
    <t>(Declined: 4/01/2018 9:28:22 AM)
Declined due to location
Refer due to wall construction and Property Damage/Business Interruption sum insured
Refer Property Damage/Business Interruption cover sectio</t>
  </si>
  <si>
    <t>Murphy D</t>
  </si>
  <si>
    <t>David Murphy</t>
  </si>
  <si>
    <t>CG356905180</t>
  </si>
  <si>
    <t xml:space="preserve">(Declined: 8/01/2018 11:09:50 AM)
Declined Money cover section due to Occupation
Declined Public and Products Liability cover section due to Occupation
Declined Machinery Breakdown cover section due </t>
  </si>
  <si>
    <t>PUBCRAFT</t>
  </si>
  <si>
    <t>PUBCRAFT GROUP PTY LTD</t>
  </si>
  <si>
    <t>CG356905574</t>
  </si>
  <si>
    <t>(Declined: 8/01/2018 3:07:57 PM)
Declined Public and Products Liability cover section due to Occupation
Declined Public and Products Liability cover section due to occupation
Declined due to EPS% and</t>
  </si>
  <si>
    <t>Dalesio</t>
  </si>
  <si>
    <t>Antons Pty Ltd</t>
  </si>
  <si>
    <t>CG356917428</t>
  </si>
  <si>
    <t xml:space="preserve">(Declined: 10/01/2018 2:03:56 PM)
Declined Public and Products Liability cover section due to Yes to 'Does the business allow public access to the premises(excluding offices &amp; retail areas)?'
</t>
  </si>
  <si>
    <t>Obaki</t>
  </si>
  <si>
    <t>CG356909751</t>
  </si>
  <si>
    <t xml:space="preserve">(Declined: 12/01/2018 12:24:30 PM)
Declined Public and Products Liability cover section due to Occupation
</t>
  </si>
  <si>
    <t>PULSN</t>
  </si>
  <si>
    <t>NICHOLAS PULS</t>
  </si>
  <si>
    <t>CG356919488</t>
  </si>
  <si>
    <t>(Declined: 12/01/2018 12:45:42 PM)
Declined due to location
Declined due to construction, fire brigade type and Property Damage/Business Interruption sum insured
Declined due to construction, no town</t>
  </si>
  <si>
    <t>HEANEY</t>
  </si>
  <si>
    <t>N &amp; J HEANEY</t>
  </si>
  <si>
    <t>CG360571979</t>
  </si>
  <si>
    <t>(Declined: 15/01/2018 1:00:17 PM)
Declined due to minimum underwriting criteria not being met
Declined due to inadequate fire protection for the risk and Property Damage/Business Interruption sum ins</t>
  </si>
  <si>
    <t>LAMBA</t>
  </si>
  <si>
    <t>Anthony Lamb</t>
  </si>
  <si>
    <t>CG360574165</t>
  </si>
  <si>
    <t xml:space="preserve">(Declined: 17/01/2018 10:11:30 AM)
Declined due to minimum underwriting criteria not being met
Refer due to the period of insurance
</t>
  </si>
  <si>
    <t>kingr</t>
  </si>
  <si>
    <t>Rebecca King</t>
  </si>
  <si>
    <t>CG360574956</t>
  </si>
  <si>
    <t xml:space="preserve">(Declined: 17/01/2018 5:33:04 PM)
Declined due to minimum underwriting criteria not being met
Refer due to claims history
</t>
  </si>
  <si>
    <t>SEMINARAA</t>
  </si>
  <si>
    <t>Anthony Seminara</t>
  </si>
  <si>
    <t>CG360575438</t>
  </si>
  <si>
    <t xml:space="preserve">(Declined: 18/01/2018 11:50:02 AM)
Declined Public and Products Liability cover section due to Occupation
</t>
  </si>
  <si>
    <t>KEEVERS</t>
  </si>
  <si>
    <t>JARRYD KEEVERS</t>
  </si>
  <si>
    <t>CG360577503</t>
  </si>
  <si>
    <t>SBPQTE12023234</t>
  </si>
  <si>
    <t>(Declined: 21/01/2018 8:33:09 PM)
Declined Property Damage cover section due to tenant Occupation
Declined Business Interruption cover section due to tenant Occupation
Declined Public and Products Li</t>
  </si>
  <si>
    <t>Liyanage R</t>
  </si>
  <si>
    <t>Rexhepi Holdings Pty Ltd</t>
  </si>
  <si>
    <t>CG360577507</t>
  </si>
  <si>
    <t xml:space="preserve">(Declined: 21/01/2018 10:10:05 PM)
Declined Public and Products Liability cover section due to Occupation
</t>
  </si>
  <si>
    <t>MORTONA</t>
  </si>
  <si>
    <t>Anne Morton</t>
  </si>
  <si>
    <t>CG360577882</t>
  </si>
  <si>
    <t xml:space="preserve">(Declined: 22/01/2018 11:56:41 AM)
Declined due to postcode, age of building, occupation and Property Damage/Business Interruption sum insured
</t>
  </si>
  <si>
    <t>godfrp</t>
  </si>
  <si>
    <t>Paul Joseph Godfrey</t>
  </si>
  <si>
    <t>CG360569552</t>
  </si>
  <si>
    <t>SBPQTE12024262</t>
  </si>
  <si>
    <t xml:space="preserve">(Declined: 23/01/2018 12:21:56 PM)
Declined due to last rewired date, age of building and Property Damage/Business Interruption sum insured
</t>
  </si>
  <si>
    <t>tbc00000</t>
  </si>
  <si>
    <t>442 Travel  Group Pty Ltd</t>
  </si>
  <si>
    <t>CG360579717</t>
  </si>
  <si>
    <t>SBPQTE12024515</t>
  </si>
  <si>
    <t xml:space="preserve">(Declined: 23/01/2018 3:13:21 PM)
Declined Public and Products Liability cover section due to Occupation
</t>
  </si>
  <si>
    <t>FARNHAMJ</t>
  </si>
  <si>
    <t>Jamie Farnham</t>
  </si>
  <si>
    <t>CG365981635</t>
  </si>
  <si>
    <t>SBPQTE12026614</t>
  </si>
  <si>
    <t xml:space="preserve">(Declined: 29/01/2018 9:31:17 AM)
Declined due to inadequate fire protection for the risk and Property Damage/Business Interruption sum insured (fire extinguishers required)
</t>
  </si>
  <si>
    <t>BERRI RETI</t>
  </si>
  <si>
    <t>Berrigan Retirement Village</t>
  </si>
  <si>
    <t>CG356903559</t>
  </si>
  <si>
    <t xml:space="preserve">(Declined: 4/01/2018 11:07:25 AM)
Declined due to inadequate fire protection for the risk and Property Damage/Business Interruption sum insured (fire extinguishers required)
</t>
  </si>
  <si>
    <t>1-1CS6PL</t>
  </si>
  <si>
    <t>Tenille Greene</t>
  </si>
  <si>
    <t>CG356914393</t>
  </si>
  <si>
    <t xml:space="preserve">(Declined: 5/01/2018 2:56:59 PM)
Declined due to inadequate fire protection for the risk and Property Damage/Business Interruption sum insured
</t>
  </si>
  <si>
    <t>HALIFAX</t>
  </si>
  <si>
    <t>Halifax</t>
  </si>
  <si>
    <t>CG356904940</t>
  </si>
  <si>
    <t xml:space="preserve">(Declined: 7/01/2018 2:29:34 PM)
Declined as Flood cover is not available
</t>
  </si>
  <si>
    <t>XTRESPSSOL</t>
  </si>
  <si>
    <t>XTRACTED ESPRESSO SOLUTIONS PTY LTD</t>
  </si>
  <si>
    <t>CG356916560</t>
  </si>
  <si>
    <t>(Declined: 9/01/2018 3:19:06 PM)
Declined Public and Products Liability cover section due to Yes to 'Does the business carry out any work: at airports; on public roads, public footpaths (excluding dr</t>
  </si>
  <si>
    <t>ATKINSI</t>
  </si>
  <si>
    <t>Ian Atkins Civil Pty Ltd</t>
  </si>
  <si>
    <t>CG356906914</t>
  </si>
  <si>
    <t xml:space="preserve">(Declined: 9/01/2018 5:29:22 PM)
Declined due to location
Declined due to location
</t>
  </si>
  <si>
    <t>MECHANICALN&amp;S</t>
  </si>
  <si>
    <t>N &amp; L Mechanical</t>
  </si>
  <si>
    <t>CG360577143</t>
  </si>
  <si>
    <t>SBPQTE12023043</t>
  </si>
  <si>
    <t xml:space="preserve">(Declined: 19/01/2018 5:30:56 PM)
Declined as Flood cover is not available
</t>
  </si>
  <si>
    <t>1-9SLI</t>
  </si>
  <si>
    <t>Noelene Swain</t>
  </si>
  <si>
    <t>CG364962647</t>
  </si>
  <si>
    <t xml:space="preserve">(Declined: 25/01/2018 2:16:48 PM)
Declined Public and Products Liability cover section due to Occupation
</t>
  </si>
  <si>
    <t>WattsER</t>
  </si>
  <si>
    <t>Watts Earthmoving and repairs</t>
  </si>
  <si>
    <t>CG366192599</t>
  </si>
  <si>
    <t xml:space="preserve">(Declined: 29/01/2018 5:03:48 PM)
Declined due to location
Declined due to location
Refer due to claims history
</t>
  </si>
  <si>
    <t>DODSC&amp;G</t>
  </si>
  <si>
    <t>C &amp; G Dods</t>
  </si>
  <si>
    <t>CG365984450</t>
  </si>
  <si>
    <t xml:space="preserve">(Declined: 30/01/2018 5:00:05 PM)
Declined due to roof construction and Property Damage/Business Interruption sum insured
</t>
  </si>
  <si>
    <t>EFTOSD</t>
  </si>
  <si>
    <t xml:space="preserve">Don Eftos  </t>
  </si>
  <si>
    <t>CG356903751</t>
  </si>
  <si>
    <t xml:space="preserve">(Declined: 4/01/2018 1:32:49 PM)
Declined due to location
Declined Public and Products Liability cover section due to Occupation
</t>
  </si>
  <si>
    <t>irelan g</t>
  </si>
  <si>
    <t>GB Ireland</t>
  </si>
  <si>
    <t>CG356904020</t>
  </si>
  <si>
    <t xml:space="preserve">(Declined: 4/01/2018 5:24:16 PM)
Declined due to inadequate fire protection for the risk and Property Damage/Business Interruption sum insured
</t>
  </si>
  <si>
    <t>AGOSTINO</t>
  </si>
  <si>
    <t>AGOSTINO WHOLESALERS</t>
  </si>
  <si>
    <t>CG356905412</t>
  </si>
  <si>
    <t>(Declined: 8/01/2018 1:33:05 PM)
Declined due to inadequate security for the risk and Theft sum insured
Refer due to Property Damage/Business Interruption sum insured for the risk
Refer Property Dama</t>
  </si>
  <si>
    <t>WILSON DW</t>
  </si>
  <si>
    <t>DW &amp; PE Wilson</t>
  </si>
  <si>
    <t>CG356915330</t>
  </si>
  <si>
    <t>(Declined: 8/01/2018 2:37:01 PM)
Declined Property Damage cover section due to tenant Occupation
Declined Business Interruption cover section due to tenant Occupation
Declined Public and Products Lia</t>
  </si>
  <si>
    <t>ROWLESB</t>
  </si>
  <si>
    <t>Barrie Rowles</t>
  </si>
  <si>
    <t>CG356916151</t>
  </si>
  <si>
    <t>(Declined: 9/01/2018 11:53:36 AM)
Declined Public and Products Liability cover section due to Occupation
Declined due to postcode, age of building, occupation and Property Damage/Business Interruptio</t>
  </si>
  <si>
    <t>KIWANAS</t>
  </si>
  <si>
    <t>Kiwanas Adelaide Hills Club</t>
  </si>
  <si>
    <t>CG356916549</t>
  </si>
  <si>
    <t xml:space="preserve">(Declined: 9/01/2018 3:13:18 PM)
Declined Public and Products Liability cover section due to Occupation
</t>
  </si>
  <si>
    <t>GOOGLE</t>
  </si>
  <si>
    <t>Google</t>
  </si>
  <si>
    <t>CG356906822</t>
  </si>
  <si>
    <t xml:space="preserve">(Declined: 9/01/2018 4:18:11 PM)
Declined due to location
</t>
  </si>
  <si>
    <t>EAST C</t>
  </si>
  <si>
    <t>East Coast Carpet &amp; Tile Cleaning Pty Ltd</t>
  </si>
  <si>
    <t>CG356917415</t>
  </si>
  <si>
    <t>(Declined: 10/01/2018 2:00:16 PM)
Declined due to fire brigade type, age of building, occupation and Property Damage/Business Interruption sum insured
Declined due to location, age of building, occup</t>
  </si>
  <si>
    <t>hicken</t>
  </si>
  <si>
    <t>Chefware Technology Pty Ltd T/as Jacican</t>
  </si>
  <si>
    <t>CG356909924</t>
  </si>
  <si>
    <t xml:space="preserve">(Declined: 12/01/2018 2:14:41 PM)
Declined due to General Property section taken without either Property Damage section or Liability section
Declined General Property cover section due to Occupation
</t>
  </si>
  <si>
    <t>ROCKYSKATE</t>
  </si>
  <si>
    <t>Rocky Skate Club</t>
  </si>
  <si>
    <t>CG356909935</t>
  </si>
  <si>
    <t>(Declined: 12/01/2018 2:22:06 PM)
Declined due to location
Declined Theft cover section due to Occupation
Declined Electronic Equipment Breakdown cover section due to Occupation
Declined Property Dam</t>
  </si>
  <si>
    <t>CG356919921</t>
  </si>
  <si>
    <t xml:space="preserve">(Declined: 12/01/2018 5:11:34 PM)
Declined due to inadequate fire protection for the risk and Property Damage/Business Interruption sum insured
</t>
  </si>
  <si>
    <t>GREEN MJ</t>
  </si>
  <si>
    <t>MJ GREEN</t>
  </si>
  <si>
    <t>CG360562126</t>
  </si>
  <si>
    <t xml:space="preserve">(Declined: 15/01/2018 2:32:25 PM)
Declined due to General Property section taken without either Property Damage section or Liability section
Declined General Property cover section due to Occupation
</t>
  </si>
  <si>
    <t>JALCONCR</t>
  </si>
  <si>
    <t>JAL CONCRETE WORKS PTY LTD</t>
  </si>
  <si>
    <t>CG360572350</t>
  </si>
  <si>
    <t xml:space="preserve">(Declined: 15/01/2018 4:11:13 PM)
Declined Public and Products Liability cover section due to Occupation
</t>
  </si>
  <si>
    <t>GRAND</t>
  </si>
  <si>
    <t>D Grant</t>
  </si>
  <si>
    <t>CG360562866</t>
  </si>
  <si>
    <t xml:space="preserve">(Declined: 16/01/2018 9:46:35 AM)
Declined due to total Theft section sum insured
Refer due to occupation and Theft sum insured
</t>
  </si>
  <si>
    <t>HOLTI</t>
  </si>
  <si>
    <t>Mr I Holten &amp; Ms A M  Collins</t>
  </si>
  <si>
    <t>CG360563339</t>
  </si>
  <si>
    <t xml:space="preserve">(Declined: 16/01/2018 1:11:10 PM)
Declined due to inadequate fire protection for the risk and Property Damage/Business Interruption sum insured (fire extinguishers required)
</t>
  </si>
  <si>
    <t>HINCSR</t>
  </si>
  <si>
    <t>S Hinckfuss</t>
  </si>
  <si>
    <t>CG360573328</t>
  </si>
  <si>
    <t>(Declined: 16/01/2018 1:57:54 PM)
Declined due to total Theft section sum insured
Decline due to occupation and Property Damage/Business Interruption sum insured
Refer due to Theft Specified Item Cat</t>
  </si>
  <si>
    <t>GREEJE</t>
  </si>
  <si>
    <t>JE Green</t>
  </si>
  <si>
    <t>CG360574393</t>
  </si>
  <si>
    <t xml:space="preserve">(Declined: 17/01/2018 12:08:25 PM)
Declined Public and Products Liability cover section due to Occupation
</t>
  </si>
  <si>
    <t>HALEH</t>
  </si>
  <si>
    <t>Harley Hale</t>
  </si>
  <si>
    <t>CG360565352</t>
  </si>
  <si>
    <t xml:space="preserve">(Declined: 18/01/2018 9:42:05 AM)
Declined due to minimum underwriting criteria not being met
Refer Public and Products Liability cover section due to Occupation
</t>
  </si>
  <si>
    <t>Testdje</t>
  </si>
  <si>
    <t>CG360575830</t>
  </si>
  <si>
    <t>(Declined: 18/01/2018 3:35:21 PM)
Declined due to inadequate fire protection for the risk and Property Damage/Business Interruption sum insured
Refer due to tenant occupation and Property Damage/Busi</t>
  </si>
  <si>
    <t>CG360575851</t>
  </si>
  <si>
    <t>(Declined: 18/01/2018 3:43:54 PM)
Declined due to occupation, EPS% and Property Damage/Business Interruption sum insured
Declined due to occupation, age of building, EPS% and Property Damage/Business</t>
  </si>
  <si>
    <t>CG360576301</t>
  </si>
  <si>
    <t>(Declined: 19/01/2018 10:33:16 AM)
Declined due to postcode, age of building, occupation and Property Damage/Business Interruption sum insured
Refer due to tenant occupation, age of building and Prop</t>
  </si>
  <si>
    <t>KNIPP T</t>
  </si>
  <si>
    <t>T Knipp, AKL No1 Pty Ltd &amp; TK Pty Ltd</t>
  </si>
  <si>
    <t>CG360579941</t>
  </si>
  <si>
    <t>(Declined: 23/01/2018 4:41:50 PM)
Declined Public and Products Liability cover section due to the percentage of turnover from installation, service or maintenance work at third party premises (Please</t>
  </si>
  <si>
    <t>MORRI D</t>
  </si>
  <si>
    <t>MORRIS D</t>
  </si>
  <si>
    <t>CG360580619</t>
  </si>
  <si>
    <t xml:space="preserve">(Declined: 24/01/2018 9:59:04 AM)
Declined due to fire brigade type, age of building, occupation and Property Damage/Business Interruption sum insured
</t>
  </si>
  <si>
    <t>MATHER</t>
  </si>
  <si>
    <t>Lyn Mater</t>
  </si>
  <si>
    <t>CG360581281</t>
  </si>
  <si>
    <t>SBPQTE12025335</t>
  </si>
  <si>
    <t xml:space="preserve">(Declined: 24/01/2018 2:54:10 PM)
Declined due to inadequate fire protection for the risk and Property Damage/Business Interruption sum insured
</t>
  </si>
  <si>
    <t>BETH CM</t>
  </si>
  <si>
    <t>CM BETHUNE &amp; G SMITH</t>
  </si>
  <si>
    <t>CG360571316</t>
  </si>
  <si>
    <t xml:space="preserve">(Declined: 24/01/2018 2:57:36 PM)
Declined due to inadequate fire protection for the risk and Property Damage/Business Interruption sum insured
</t>
  </si>
  <si>
    <t>CG364962106</t>
  </si>
  <si>
    <t>SBPQTE12025696</t>
  </si>
  <si>
    <t xml:space="preserve">(Declined: 25/01/2018 9:51:03 AM)
Declined due to inadequate fire protection for the risk and Property Damage/Business Interruption sum insured (fire extinguishers required)
</t>
  </si>
  <si>
    <t>REBERR</t>
  </si>
  <si>
    <t>MR RAINER REBER</t>
  </si>
  <si>
    <t>CG364971933</t>
  </si>
  <si>
    <t xml:space="preserve">(Declined: 25/01/2018 10:08:53 AM)
Declined Public and Products Liability cover section due to tenant Occupation
</t>
  </si>
  <si>
    <t>RODMAN S</t>
  </si>
  <si>
    <t>L THOMAS &amp; SJ RODMAN</t>
  </si>
  <si>
    <t>CG364962304</t>
  </si>
  <si>
    <t>SBPQTE12025824</t>
  </si>
  <si>
    <t>(Declined: 25/01/2018 11:15:49 AM)
Declined Public and Products Liability cover section due to Occupation
Declined Business Interruption cover section due to Occupation
Declined Property Damage cover</t>
  </si>
  <si>
    <t>BEWSA</t>
  </si>
  <si>
    <t>A Bews</t>
  </si>
  <si>
    <t>CG364972088</t>
  </si>
  <si>
    <t xml:space="preserve">(Declined: 25/01/2018 11:17:31 AM)
Declined Business Interruption cover section due to Occupation
Declined Property Damage cover section due to Occupation
</t>
  </si>
  <si>
    <t>CG364972252</t>
  </si>
  <si>
    <t>(Declined: 25/01/2018 12:58:33 PM)
Declined due to total Theft section sum insured
Decline due to occupation and Property Damage/Business Interruption sum insured
Refer due to Theft Specified Item Ca</t>
  </si>
  <si>
    <t>CG364962605</t>
  </si>
  <si>
    <t xml:space="preserve">(Declined: 25/01/2018 1:52:29 PM)
Decline due to occupation and Property Damage/Business Interruption sum insured
Refer due to occupation and Theft sum insured
</t>
  </si>
  <si>
    <t>CG365982322</t>
  </si>
  <si>
    <t xml:space="preserve">(Declined: 29/01/2018 2:53:53 PM)
Declined Public and Products Liability cover section due to Occupation
</t>
  </si>
  <si>
    <t>Vuillerm d</t>
  </si>
  <si>
    <t>Daryl Vuillermin</t>
  </si>
  <si>
    <t>CG366192317</t>
  </si>
  <si>
    <t xml:space="preserve">(Declined: 29/01/2018 3:05:24 PM)
Declined Public and Products Liability cover section due to Occupation
</t>
  </si>
  <si>
    <t>ROCKJ</t>
  </si>
  <si>
    <t>J Rockcliffe</t>
  </si>
  <si>
    <t>CG365984004</t>
  </si>
  <si>
    <t>(Declined: 30/01/2018 2:19:07 PM)
Declined Public and Products Liability cover section due to Occupation
Declined Machinery Breakdown cover section due to Occupation
Declined Business Interruption co</t>
  </si>
  <si>
    <t>CUBIT J</t>
  </si>
  <si>
    <t>J Cubit</t>
  </si>
  <si>
    <t>CG365984982</t>
  </si>
  <si>
    <t xml:space="preserve">(Declined: 31/01/2018 10:46:20 AM)
Declined Public and Products Liability cover section due to Occupation
</t>
  </si>
  <si>
    <t>RAWA S</t>
  </si>
  <si>
    <t>4u Group Australia Pty Ltd</t>
  </si>
  <si>
    <t>CG366195291</t>
  </si>
  <si>
    <t xml:space="preserve">(Declined: 31/01/2018 12:23:57 PM)
Declined Public and Products Liability cover section due to Occupation
</t>
  </si>
  <si>
    <t>Richardsk</t>
  </si>
  <si>
    <t>Kade Richards</t>
  </si>
  <si>
    <t>CG365985352</t>
  </si>
  <si>
    <t xml:space="preserve">(Declined: 31/01/2018 1:35:44 PM)
Declined Public and Products Liability cover section due to Occupation
</t>
  </si>
  <si>
    <t>CIVI S</t>
  </si>
  <si>
    <t>SC CIVIL</t>
  </si>
  <si>
    <t>CG365985374</t>
  </si>
  <si>
    <t xml:space="preserve">(Declined: 31/01/2018 1:47:12 PM)
Declined Public and Products Liability cover section due to Occupation
Declined General Property cover section due to Occupation
</t>
  </si>
  <si>
    <t>CG356906520</t>
  </si>
  <si>
    <t>SBPQTE12016295</t>
  </si>
  <si>
    <t xml:space="preserve">(Declined: 9/01/2018 1:39:24 PM)
Declined due to minimum underwriting criteria not being met
Refer due to type of interested party required on Public and Products Liability cover section
</t>
  </si>
  <si>
    <t>6412</t>
  </si>
  <si>
    <t>AJAX SERVICES PTY LTD AS TRUSTEE FOR TUCKER VAN UNIT TRUST</t>
  </si>
  <si>
    <t>CG356907193</t>
  </si>
  <si>
    <t xml:space="preserve">(Declined: 10/01/2018 9:50:53 AM)
Declined Public and Products Liability cover section due to Occupation
</t>
  </si>
  <si>
    <t>5241</t>
  </si>
  <si>
    <t>Merie Services Pty Ltd</t>
  </si>
  <si>
    <t>CG356919747</t>
  </si>
  <si>
    <t>SBPQTE12018797</t>
  </si>
  <si>
    <t xml:space="preserve">(Declined: 12/01/2018 3:29:29 PM)
Declined due to back dating of inception date beyond limits
Declined Public and Products Liability cover section due to Occupation
</t>
  </si>
  <si>
    <t>6409</t>
  </si>
  <si>
    <t>L.J PRESTON FABRICATION</t>
  </si>
  <si>
    <t>CG360579098</t>
  </si>
  <si>
    <t xml:space="preserve">(Declined: 23/01/2018 11:17:00 AM)
Declined Public and Products Liability cover section due to Occupation
</t>
  </si>
  <si>
    <t>5229</t>
  </si>
  <si>
    <t>Paul Paton</t>
  </si>
  <si>
    <t>CG360571244</t>
  </si>
  <si>
    <t>(Declined: 24/01/2018 2:23:14 PM)
Declined Public and Products Liability cover section due to the percentage of turnover paid to contractors/subcontractors
Declined Public and Products Liability cove</t>
  </si>
  <si>
    <t>6419</t>
  </si>
  <si>
    <t>MDS Tiling Pty Ltd</t>
  </si>
  <si>
    <t>CG364962110</t>
  </si>
  <si>
    <t xml:space="preserve">(Declined: 25/01/2018 9:53:56 AM)
Declined due to Glass section taken without Property Damage section
</t>
  </si>
  <si>
    <t>6420</t>
  </si>
  <si>
    <t>Windview Australia</t>
  </si>
  <si>
    <t>CG366195742</t>
  </si>
  <si>
    <t>(Declined: 31/01/2018 3:30:39 PM)
Declined Public and Products Liability cover section due to Occupation
Declined due to Blanket Machinery number of units
Refer Property Damage cover section due to s</t>
  </si>
  <si>
    <t>6421</t>
  </si>
  <si>
    <t>Evaporative Solutions</t>
  </si>
  <si>
    <t>CG360562920</t>
  </si>
  <si>
    <t>SBPQTE12019991</t>
  </si>
  <si>
    <t>(Declined: 16/01/2018 10:11:32 AM)
Declined Public and Products Liability cover section due to No to ‘Does the business hold a current professional indemnity policy with a sum insured of at least $2M</t>
  </si>
  <si>
    <t>DRIESSHAN</t>
  </si>
  <si>
    <t>Shannon Dries</t>
  </si>
  <si>
    <t>CG360574217</t>
  </si>
  <si>
    <t>(Declined: 17/01/2018 10:36:49 AM)
Hi Natalie, thanks for sending over. Due t activities disclosed, we would not be looking to offer terms on this one. Regards, Dean Windsor</t>
  </si>
  <si>
    <t>CG360574628</t>
  </si>
  <si>
    <t xml:space="preserve">(Declined: 17/01/2018 2:39:14 PM)
Declined Tax Audit cover section due to Yes to 'Has the business and/or any director who will receive protection under this section had any previous Tax Audits?'
</t>
  </si>
  <si>
    <t>TAG FINANC</t>
  </si>
  <si>
    <t>TAG Financial Pty Ltd T/as AP Towers Pty Ltd</t>
  </si>
  <si>
    <t>CG360574630</t>
  </si>
  <si>
    <t>SBPQTE12021234</t>
  </si>
  <si>
    <t>(Declined: 17/01/2018 2:39:54 PM)
Declined due to Glass section taken without Property Damage section
Declined Public and Products Liability cover section due to No to 'Does the wok cooking equipment</t>
  </si>
  <si>
    <t>JDQUOTES</t>
  </si>
  <si>
    <t>Account Manager - Joshua Davison</t>
  </si>
  <si>
    <t>CG360575338</t>
  </si>
  <si>
    <t>(Declined: 18/01/2018 11:00:57 AM)
Declined due to inadequate fire protection for the occupation and Property Damage/Business Interruption sum insured (fire extinguishers &amp; fire blankets required)
De</t>
  </si>
  <si>
    <t>CG360566700</t>
  </si>
  <si>
    <t xml:space="preserve">(Declined: 19/01/2018 11:22:38 AM)
Declined Public and Products Liability cover section due to Occupation
</t>
  </si>
  <si>
    <t>TODDJMBA</t>
  </si>
  <si>
    <t>James M Todd and Barbara A Todd</t>
  </si>
  <si>
    <t>CG364962820</t>
  </si>
  <si>
    <t>(Declined: 25/01/2018 3:45:57 PM)
Declined due to last rewired date, occupation and Property Damage/Business Interruption sum insured
Refer due to tenant occupation, age of building and Property Dama</t>
  </si>
  <si>
    <t>THOMASBROW</t>
  </si>
  <si>
    <t>Thomas Brown Shopfitters</t>
  </si>
  <si>
    <t>CG366191845</t>
  </si>
  <si>
    <t>(Declined: 29/01/2018 11:30:16 AM)
Declined due to minimum underwriting criteria not being met
Declined Property Damage cover section due to tenant Occupation
Declined Business Interruption cover sec</t>
  </si>
  <si>
    <t>DAVISINVES</t>
  </si>
  <si>
    <t>Davis Investment Group</t>
  </si>
  <si>
    <t>CG365985400</t>
  </si>
  <si>
    <t xml:space="preserve">(Declined: 31/01/2018 2:09:56 PM)
Declined Public and Products Liability cover section due to Occupation
</t>
  </si>
  <si>
    <t>CONVERGECO</t>
  </si>
  <si>
    <t>Convergecom Pty Ltd</t>
  </si>
  <si>
    <t>CG360572789</t>
  </si>
  <si>
    <t xml:space="preserve">(Declined: 16/01/2018 9:41:47 AM)
Declined Public and Products Liability cover section due to Occupation
</t>
  </si>
  <si>
    <t>QUOTE_CW</t>
  </si>
  <si>
    <t>QUOTATION ONLY - PREMIUM TOTAL TO BE CONFIRMED</t>
  </si>
  <si>
    <t>CG360580003</t>
  </si>
  <si>
    <t>(Declined: 23/01/2018 5:10:06 PM)
Declined due to fire brigade type, age of building, occupation and Property Damage/Business Interruption sum insured
Declined due to postcode, age of building, occup</t>
  </si>
  <si>
    <t>Daylesford</t>
  </si>
  <si>
    <t>Daylesford Beauty Pty. Ltd.</t>
  </si>
  <si>
    <t>CG360580645</t>
  </si>
  <si>
    <t xml:space="preserve">(Declined: 24/01/2018 10:09:58 AM)
Declined Public and Products Liability cover section due to Occupation
</t>
  </si>
  <si>
    <t>CG360581097</t>
  </si>
  <si>
    <t>(Declined: 24/01/2018 1:32:10 PM)
Declined due to fire brigade type, age of building, occupation and Property Damage/Business Interruption sum insured
Refer due to Property Damage/Business Interrupti</t>
  </si>
  <si>
    <t>GRINTER</t>
  </si>
  <si>
    <t>ANDREW GRINTER</t>
  </si>
  <si>
    <t>CG356912075</t>
  </si>
  <si>
    <t>SBPQTE12013693</t>
  </si>
  <si>
    <t xml:space="preserve">(Declined: 2/01/2018 4:34:14 PM)
Declined due to inadequate fire protection for the risk and Property Damage/Business Interruption sum insured (fire extinguishers required)
</t>
  </si>
  <si>
    <t>EHAB P/L</t>
  </si>
  <si>
    <t>Mr E Abdou</t>
  </si>
  <si>
    <t>CG356912081</t>
  </si>
  <si>
    <t xml:space="preserve">(Declined: 2/01/2018 4:38:48 PM)
Declined due to inadequate fire protection for the risk and Property Damage/Business Interruption sum insured (fire extinguishers required)
</t>
  </si>
  <si>
    <t>CG356902775</t>
  </si>
  <si>
    <t xml:space="preserve">(Declined: 3/01/2018 12:00:09 PM)
Declined Public and Products Liability cover section due to Occupation
</t>
  </si>
  <si>
    <t>MKOSTIR</t>
  </si>
  <si>
    <t>Martin Kostir</t>
  </si>
  <si>
    <t>CG356903957</t>
  </si>
  <si>
    <t>SBPQTE12014785</t>
  </si>
  <si>
    <t xml:space="preserve">(Declined: 4/01/2018 4:08:44 PM)
Declined due to Transit Estimated value of annual sendings
</t>
  </si>
  <si>
    <t>SAFATRANS</t>
  </si>
  <si>
    <t>Safa Transport Pty Ltd</t>
  </si>
  <si>
    <t>CG356913981</t>
  </si>
  <si>
    <t>SBPQTE12014922</t>
  </si>
  <si>
    <t xml:space="preserve">(Declined: 5/01/2018 9:11:49 AM)
Declined due to location
Declined Property Damage cover section due to tenant Occupation
Declined Glass cover section due to tenant Occupation
</t>
  </si>
  <si>
    <t>STAWELL YA</t>
  </si>
  <si>
    <t>Stawell Yacht Club</t>
  </si>
  <si>
    <t>CG356913999</t>
  </si>
  <si>
    <t>SBPQTE12014929</t>
  </si>
  <si>
    <t xml:space="preserve">(Declined: 5/01/2018 9:27:11 AM)
Declined due to location
Declined Glass cover section due to Occupation
Declined Property Damage cover section due to Occupation
</t>
  </si>
  <si>
    <t>S931268</t>
  </si>
  <si>
    <t>Sailing Club</t>
  </si>
  <si>
    <t>CG356914233</t>
  </si>
  <si>
    <t>(Declined: 5/01/2018 12:04:05 PM)
Hi Grady,
Thanks for your referral.
We are unable to assist with Transit cover in this instance as the Sum Insured required is too high for us to consider.
The tra</t>
  </si>
  <si>
    <t>CG356905042</t>
  </si>
  <si>
    <t>(Declined: 8/01/2018 9:25:26 AM)
Declined Public and Products Liability cover section due to Occupation
Decline due to occupation and Property Damage/Business Interruption sum insured
Refer due to cl</t>
  </si>
  <si>
    <t>SCAUN TRUS</t>
  </si>
  <si>
    <t>George Scaunich Family Trust</t>
  </si>
  <si>
    <t>CG356905331</t>
  </si>
  <si>
    <t>SBPQTE12015548</t>
  </si>
  <si>
    <t>(Declined: 8/01/2018 12:32:51 PM)
Declined Property Damage cover section due to wok cooking (minimum acceptance criteria not met)
Refer due to tenant occupation, age of building and Property Damage/B</t>
  </si>
  <si>
    <t>STANCORPPT</t>
  </si>
  <si>
    <t>Stancorp Pty Ltd</t>
  </si>
  <si>
    <t>CG356915384</t>
  </si>
  <si>
    <t>SBPQTE12015712</t>
  </si>
  <si>
    <t xml:space="preserve">(Declined: 8/01/2018 2:58:38 PM)
Declined due to last rewired date, occupation and Property Damage/Business Interruption sum insured
</t>
  </si>
  <si>
    <t>BLUSZTEIN</t>
  </si>
  <si>
    <t>P. Blusztein</t>
  </si>
  <si>
    <t>CG356915386</t>
  </si>
  <si>
    <t>SBPQTE12015714</t>
  </si>
  <si>
    <t xml:space="preserve">(Declined: 8/01/2018 2:59:21 PM)
Declined due to last rewired date, occupation and Property Damage/Business Interruption sum insured
</t>
  </si>
  <si>
    <t>CG356905710</t>
  </si>
  <si>
    <t xml:space="preserve">(Declined: 8/01/2018 4:14:14 PM)
Declined Public and Products Liability cover section due to Occupation
</t>
  </si>
  <si>
    <t>Matenga</t>
  </si>
  <si>
    <t>Luke Matenga</t>
  </si>
  <si>
    <t>CG356915916</t>
  </si>
  <si>
    <t xml:space="preserve">(Declined: 9/01/2018 9:55:32 AM)
Declined Public and Products Liability cover section due to Occupation
</t>
  </si>
  <si>
    <t>SIMPLYG</t>
  </si>
  <si>
    <t>Simply Goodness</t>
  </si>
  <si>
    <t>CG356915929</t>
  </si>
  <si>
    <t xml:space="preserve">(Declined: 9/01/2018 10:01:55 AM)
Declined Public and Products Liability cover section due to Occupation
</t>
  </si>
  <si>
    <t>JETWAVE</t>
  </si>
  <si>
    <t>Jetwave Pressure Cleaning</t>
  </si>
  <si>
    <t>CG356916571</t>
  </si>
  <si>
    <t>SBPQTE12016429</t>
  </si>
  <si>
    <t xml:space="preserve">(Declined: 9/01/2018 3:24:18 PM)
Declined due to location
Refer due to type of interested party required on Public and Products Liability cover section
</t>
  </si>
  <si>
    <t>S785425</t>
  </si>
  <si>
    <t>Photocopying Services</t>
  </si>
  <si>
    <t>COASTLINEG</t>
  </si>
  <si>
    <t xml:space="preserve">Rock N Roll Concrete Pty Ltd </t>
  </si>
  <si>
    <t>CG356916603</t>
  </si>
  <si>
    <t xml:space="preserve">(Declined: 9/01/2018 3:40:30 PM)
Declined due to Glass section taken without Property Damage section
</t>
  </si>
  <si>
    <t>KRPV PTY</t>
  </si>
  <si>
    <t>KRPV Pty Ltd</t>
  </si>
  <si>
    <t>CG356916620</t>
  </si>
  <si>
    <t xml:space="preserve">(Declined: 9/01/2018 3:47:14 PM)
Declined Public and Products Liability cover section due to the percentage of turnover paid to contractors/subcontractors
</t>
  </si>
  <si>
    <t>QUOTESBC</t>
  </si>
  <si>
    <t>CG356916746</t>
  </si>
  <si>
    <t xml:space="preserve">(Declined: 9/01/2018 4:55:22 PM)
Declined Public and Products Liability cover section due to Occupation
</t>
  </si>
  <si>
    <t>WATERMARK</t>
  </si>
  <si>
    <t>Watermark Drainage Group</t>
  </si>
  <si>
    <t>CG356916942</t>
  </si>
  <si>
    <t>(Declined: 10/01/2018 8:47:08 AM)
Declined due to minimum underwriting criteria not being met
Declined due to roof construction and Property Damage/Business Interruption sum insured
Refer due to clai</t>
  </si>
  <si>
    <t>VINCAPITAL</t>
  </si>
  <si>
    <t>Vin Capital Pty Ltd</t>
  </si>
  <si>
    <t>CG356917105</t>
  </si>
  <si>
    <t xml:space="preserve">(Declined: 10/01/2018 10:46:07 AM)
Declined Public and Products Liability cover section due to Occupation
Declined Property Damage cover section due to Occupation
</t>
  </si>
  <si>
    <t>CLIENTTEST</t>
  </si>
  <si>
    <t>CG356907320</t>
  </si>
  <si>
    <t>(Declined: 10/01/2018 11:02:21 AM)
Hello,
Thank you for the opportunity to quote. We would not be willing to just insure a single machine when all other aspects of the risk (contents, stock, busin</t>
  </si>
  <si>
    <t>SS ENGIN</t>
  </si>
  <si>
    <t>Southside Engineering</t>
  </si>
  <si>
    <t>CG356917231</t>
  </si>
  <si>
    <t>SBPQTE12017186</t>
  </si>
  <si>
    <t xml:space="preserve">(Declined: 10/01/2018 12:01:31 PM)
Declined Property Damage cover section due to tenant Occupation
Declined Public and Products Liability cover section due to tenant Occupation
</t>
  </si>
  <si>
    <t>INTE01</t>
  </si>
  <si>
    <t>Interactive Designs</t>
  </si>
  <si>
    <t>CG356907455</t>
  </si>
  <si>
    <t>(Declined: 10/01/2018 12:21:23 PM)
Declined Public and Products Liability cover section due to Yes to 'Does the business deal in any new or second hand parts for motor vehicles, motor cycles, self-pr</t>
  </si>
  <si>
    <t>MARINEP</t>
  </si>
  <si>
    <t>Marine Plus Leisure Equipment Pty Ltd</t>
  </si>
  <si>
    <t>CG356907522</t>
  </si>
  <si>
    <t xml:space="preserve">(Declined: 10/01/2018 12:56:02 PM)
Declined Public and Products Liability cover section due to Occupation
</t>
  </si>
  <si>
    <t>JMDESSENT</t>
  </si>
  <si>
    <t>JM Dessent</t>
  </si>
  <si>
    <t>CG356908502</t>
  </si>
  <si>
    <t xml:space="preserve">(Declined: 11/01/2018 11:19:33 AM)
Declined Public and Products Liability cover section due to the percentage of hot work away
</t>
  </si>
  <si>
    <t>SQUAREWOOD</t>
  </si>
  <si>
    <t>SquareWood Pty Ltd</t>
  </si>
  <si>
    <t>CG356918301</t>
  </si>
  <si>
    <t>(Declined: 11/01/2018 11:46:10 AM)
Declined Property Damage cover section due to tenant Occupation
Declined Business Interruption cover section due to tenant Occupation
Declined Public and Products L</t>
  </si>
  <si>
    <t>SOUTHWEST2</t>
  </si>
  <si>
    <t>Cadbri Pty Ltd ATF Cadbri Property Trust</t>
  </si>
  <si>
    <t>CG356908745</t>
  </si>
  <si>
    <t>(Declined: 11/01/2018 1:33:44 PM)
Declined Property Damage cover section due to tenant Occupation
Declined Business Interruption cover section due to tenant Occupation
Declined Public and Products Li</t>
  </si>
  <si>
    <t>CG356919509</t>
  </si>
  <si>
    <t>SBPQTE12018652</t>
  </si>
  <si>
    <t>(Declined: 12/01/2018 1:02:25 PM)
Declined as Flood cover is not available
Refer Property Damage cover section due to tenant Occupation
Refer Business Interruption cover section due to tenant Occupat</t>
  </si>
  <si>
    <t>JACLAR INV</t>
  </si>
  <si>
    <t>Jaclar Investments ATF Sinclair Family Trust</t>
  </si>
  <si>
    <t>CG360571628</t>
  </si>
  <si>
    <t>SBPQTE12019071</t>
  </si>
  <si>
    <t>(Declined: 15/01/2018 9:39:09 AM)
Declined Money cover section due to Occupation
Declined Theft cover section due to Occupation
Declined Business Interruption cover section due to Occupation
Declined</t>
  </si>
  <si>
    <t>WOOLLAHRA</t>
  </si>
  <si>
    <t>Woollahra Sailing Club Ltd</t>
  </si>
  <si>
    <t>CG360572744</t>
  </si>
  <si>
    <t>SBPQTE12019912</t>
  </si>
  <si>
    <t>(Declined: 16/01/2018 9:10:50 AM)
Declined as Flood cover is not available
Declined due to last rewired date, occupation and Property Damage/Business Interruption sum insured
Declined Property Damage</t>
  </si>
  <si>
    <t>TARANTO MA</t>
  </si>
  <si>
    <t>Maria Taranto</t>
  </si>
  <si>
    <t>CG360562901</t>
  </si>
  <si>
    <t xml:space="preserve">(Declined: 16/01/2018 10:02:11 AM)
Declined due to minimum underwriting criteria not being met
Declined due to location
Declined Machinery Breakdown cover section due to Occupation
Declined Business </t>
  </si>
  <si>
    <t>YOURFITNES</t>
  </si>
  <si>
    <t>Your Fitness At The Pier</t>
  </si>
  <si>
    <t>CG360563000</t>
  </si>
  <si>
    <t>SBPQTE12020050</t>
  </si>
  <si>
    <t>(Declined: 16/01/2018 10:53:12 AM)
Declined Theft cover section due to Occupation
Declined Business Interruption cover section due to Occupation
Declined Glass cover section due to Occupation
Decline</t>
  </si>
  <si>
    <t>S281925</t>
  </si>
  <si>
    <t>Mufflers Manufacturing</t>
  </si>
  <si>
    <t>WILDCAT</t>
  </si>
  <si>
    <t>Wildcat Aus Pty Ltd</t>
  </si>
  <si>
    <t>CG360563695</t>
  </si>
  <si>
    <t xml:space="preserve">(Declined: 16/01/2018 4:07:27 PM)
Declined Public and Products Liability cover section due to Occupation
</t>
  </si>
  <si>
    <t>KINGSLAND</t>
  </si>
  <si>
    <t>Brandon Kingsland</t>
  </si>
  <si>
    <t>CG360564047</t>
  </si>
  <si>
    <t>(Declined: 17/01/2018 7:33:14 AM)
Hi Cathryn, thanks for sending over. The correct occupation on this one should be Automotive Parts Manufacturing Noc which is a full decline so we will be unable t</t>
  </si>
  <si>
    <t>CG360565316</t>
  </si>
  <si>
    <t>(Declined: 18/01/2018 9:01:07 AM)
Declined Public and Products Liability cover section due to Occupation
Declined due to occupation, no town water, fire brigade type and Property Damage/Business Inte</t>
  </si>
  <si>
    <t>KYBERDWINE</t>
  </si>
  <si>
    <t>Kyberd Wine Pty Ltd</t>
  </si>
  <si>
    <t>CG360576310</t>
  </si>
  <si>
    <t>(Declined: 19/01/2018 10:42:52 AM)
Declined Property Damage cover section due to tenant Occupation
Declined Business Interruption cover section due to tenant Occupation
Declined Public and Products L</t>
  </si>
  <si>
    <t>SPIROAVS</t>
  </si>
  <si>
    <t>Spiro</t>
  </si>
  <si>
    <t>CG360576422</t>
  </si>
  <si>
    <t xml:space="preserve">(Declined: 19/01/2018 11:33:14 AM)
Declined Public and Products Liability cover section due to Occupation
</t>
  </si>
  <si>
    <t>LBKNOM</t>
  </si>
  <si>
    <t>LBK Nominees P/L</t>
  </si>
  <si>
    <t>CG360566769</t>
  </si>
  <si>
    <t xml:space="preserve">(Declined: 19/01/2018 12:04:05 PM)
Declined due to inadequate fire protection for the risk and Property Damage/Business Interruption sum insured
</t>
  </si>
  <si>
    <t>BURR S</t>
  </si>
  <si>
    <t>Sam Burrafato</t>
  </si>
  <si>
    <t>CG360566792</t>
  </si>
  <si>
    <t xml:space="preserve">(Declined: 19/01/2018 12:16:55 PM)
Declined due to last rewired date, occupation and Property Damage/Business Interruption sum insured
Declined due to last rewired date, age of building and Property </t>
  </si>
  <si>
    <t>MICHIK</t>
  </si>
  <si>
    <t>Michikan P/L &amp; Sajacad P/L</t>
  </si>
  <si>
    <t>CG360566794</t>
  </si>
  <si>
    <t xml:space="preserve">(Declined: 19/01/2018 12:17:17 PM)
Declined due to inadequate fire protection for the risk and Property Damage/Business Interruption sum insured
</t>
  </si>
  <si>
    <t>CG360567025</t>
  </si>
  <si>
    <t xml:space="preserve">(Declined: 19/01/2018 2:28:07 PM)
Declined due to location
</t>
  </si>
  <si>
    <t>ROB GJ</t>
  </si>
  <si>
    <t>Gary And Judy Robertson</t>
  </si>
  <si>
    <t>CG360576959</t>
  </si>
  <si>
    <t>(Declined: 19/01/2018 3:45:49 PM)
Declined due to back dating of inception date beyond limits
Declined Public and Products Liability cover section due to Occupation
Declined Theft cover section due t</t>
  </si>
  <si>
    <t>firstcall</t>
  </si>
  <si>
    <t>First Call Health Pty. Ltd.</t>
  </si>
  <si>
    <t>CG360577056</t>
  </si>
  <si>
    <t xml:space="preserve">(Declined: 19/01/2018 4:25:28 PM)
Declined due to Electronic Equipment Breakdown section taken without Property Damage section
</t>
  </si>
  <si>
    <t>GOLD00</t>
  </si>
  <si>
    <t>Dr. M. Goldfeld &amp; Goldfeld Superannuation</t>
  </si>
  <si>
    <t>CG360568124</t>
  </si>
  <si>
    <t>(Declined: 22/01/2018 11:55:42 AM)
Declined Public and Products Liability cover section due to the amount of manufacturing for the occupation selected. Please select an appropriate manufacturing occu</t>
  </si>
  <si>
    <t>GRIFFIN +</t>
  </si>
  <si>
    <t>Griffin &amp; Row Naturals P/L</t>
  </si>
  <si>
    <t>CG360578495</t>
  </si>
  <si>
    <t>(Declined: 22/01/2018 5:34:07 PM)
Declined due to minimum underwriting criteria not being met
Declined Public and Products Liability cover section due to No to 'Is the property fully fenced?'
Decline</t>
  </si>
  <si>
    <t>CG360569499</t>
  </si>
  <si>
    <t xml:space="preserve">(Declined: 23/01/2018 11:55:26 AM)
Declined Public and Products Liability cover section due to Occupation
</t>
  </si>
  <si>
    <t>CLEANG</t>
  </si>
  <si>
    <t>George</t>
  </si>
  <si>
    <t>CG360569942</t>
  </si>
  <si>
    <t>(Declined: 23/01/2018 3:16:27 PM)
Declined Public and Products Liability cover section due to the percentage of hot work away
Declined Public and Products Liability cover section due to the percentag</t>
  </si>
  <si>
    <t>MUNDAY J</t>
  </si>
  <si>
    <t>Jason Munday</t>
  </si>
  <si>
    <t>CG360579919</t>
  </si>
  <si>
    <t>SBPQTE12024646</t>
  </si>
  <si>
    <t xml:space="preserve">(Declined: 23/01/2018 4:35:33 PM)
Declined Public and Products Liability cover section due to Occupation
</t>
  </si>
  <si>
    <t>TRANTOUR</t>
  </si>
  <si>
    <t>Shane</t>
  </si>
  <si>
    <t>CG360570158</t>
  </si>
  <si>
    <t xml:space="preserve">(Declined: 23/01/2018 4:40:07 PM)
Declined Public and Products Liability cover section due to Occupation
</t>
  </si>
  <si>
    <t>CG360570557</t>
  </si>
  <si>
    <t>(Declined: 24/01/2018 9:06:50 AM)
Declined Public and Products Liability cover section due to Yes to 'Does the business carry out any work: at airports; on public roads, public footpaths (excluding d</t>
  </si>
  <si>
    <t>BARDONZ</t>
  </si>
  <si>
    <t>Bardonz Excavations Australia Pty Ltd</t>
  </si>
  <si>
    <t>CG360570782</t>
  </si>
  <si>
    <t>SBPQTE12024965</t>
  </si>
  <si>
    <t>(Declined: 24/01/2018 10:49:58 AM)
Declined Public and Products Liability cover section due to Occupation
Declined Public and Products Liability cover section due to Yes to 'Do you carry out any of t</t>
  </si>
  <si>
    <t>DSBEST</t>
  </si>
  <si>
    <t>Dean</t>
  </si>
  <si>
    <t>CG360581171</t>
  </si>
  <si>
    <t>SBPQTE12025265</t>
  </si>
  <si>
    <t xml:space="preserve">(Declined: 24/01/2018 2:16:53 PM)
Declined Public and Products Liability cover section due to Occupation
</t>
  </si>
  <si>
    <t>ROBERTSONJ</t>
  </si>
  <si>
    <t>Joshua Robertson</t>
  </si>
  <si>
    <t>CG360571279</t>
  </si>
  <si>
    <t xml:space="preserve">(Declined: 24/01/2018 2:37:25 PM)
Declined Public and Products Liability cover section due to Occupation
</t>
  </si>
  <si>
    <t>CG364972223</t>
  </si>
  <si>
    <t xml:space="preserve">(Declined: 25/01/2018 12:33:33 PM)
Declined Public and Products Liability cover section due to Occupation
</t>
  </si>
  <si>
    <t>CG366191629</t>
  </si>
  <si>
    <t>(Declined: 29/01/2018 9:30:47 AM)
Declined Property Damage cover section due to tenant Occupation
Declined Glass cover section due to tenant Occupation
Declined Public and Products Liability cover se</t>
  </si>
  <si>
    <t>OPTIMUM</t>
  </si>
  <si>
    <t>Optimum Marketing Pty. Ltd.</t>
  </si>
  <si>
    <t>CG365982055</t>
  </si>
  <si>
    <t xml:space="preserve">(Declined: 29/01/2018 12:47:51 PM)
Declined Public and Products Liability cover section due to Occupation
</t>
  </si>
  <si>
    <t>JINDARUPLP</t>
  </si>
  <si>
    <t>Martyn Blake</t>
  </si>
  <si>
    <t>CG366192268</t>
  </si>
  <si>
    <t>(Declined: 29/01/2018 2:48:37 PM)
Declined Property Damage cover section due to tenant Occupation
Declined Glass cover section due to tenant Occupation
Declined Public and Products Liability cover se</t>
  </si>
  <si>
    <t>CG365982348</t>
  </si>
  <si>
    <t xml:space="preserve">(Declined: 29/01/2018 3:02:23 PM)
Declined Public and Products Liability cover section due to Occupation
</t>
  </si>
  <si>
    <t>MONIRAA</t>
  </si>
  <si>
    <t>Monira Anwar</t>
  </si>
  <si>
    <t>CG366192333</t>
  </si>
  <si>
    <t>SBPQTE12027143</t>
  </si>
  <si>
    <t>(Declined: 29/01/2018 3:13:46 PM)
Declined due to Theft section taken without Property Damage section
Declined Public and Products Liability cover section due to Occupation
Declined Theft cover secti</t>
  </si>
  <si>
    <t>LARPBAY</t>
  </si>
  <si>
    <t>Bayden Furness</t>
  </si>
  <si>
    <t>CG366192624</t>
  </si>
  <si>
    <t xml:space="preserve">(Declined: 29/01/2018 5:14:54 PM)
Declined Public and Products Liability cover section due to No to ‘Does the business hold a current professional indemnity policy with a sum insured of at least $2M </t>
  </si>
  <si>
    <t>HUNTERR</t>
  </si>
  <si>
    <t>Richard E. Hunter</t>
  </si>
  <si>
    <t>CG365982672</t>
  </si>
  <si>
    <t xml:space="preserve">(Declined: 29/01/2018 5:33:09 PM)
Declined Public and Products Liability cover section due to Occupation
</t>
  </si>
  <si>
    <t>EDDE00</t>
  </si>
  <si>
    <t>R.J. Edden</t>
  </si>
  <si>
    <t>CG366193572</t>
  </si>
  <si>
    <t>(Declined: 30/01/2018 10:47:04 AM)
Hi ean, thanks for sending over. We do not have a suitable occupation code for this one, so would not be looking to offer terms in this instance. Regars, Dean Win</t>
  </si>
  <si>
    <t>SIRIMAN D</t>
  </si>
  <si>
    <t>Dan Siriman</t>
  </si>
  <si>
    <t>CG365984207</t>
  </si>
  <si>
    <t>SBPQTE12028117</t>
  </si>
  <si>
    <t>(Declined: 30/01/2018 3:40:38 PM)
Declined due to location
Declined due to inadequate fire protection, EPS% and Property Damage/Business Interruption sum insured
Declined due to EPS% and Property Dam</t>
  </si>
  <si>
    <t>SHAKE 2</t>
  </si>
  <si>
    <t>Shakes Port Douglas</t>
  </si>
  <si>
    <t>CG366194902</t>
  </si>
  <si>
    <t>(Declined: 31/01/2018 8:55:05 AM)
Declined due to minimum underwriting criteria not being met
Declined Public and Products Liability cover section due to Occupation
Declined Theft cover section due t</t>
  </si>
  <si>
    <t>GREENDIST</t>
  </si>
  <si>
    <t>Green Distillation Technologies Corporation Ltd</t>
  </si>
  <si>
    <t>CG365984869</t>
  </si>
  <si>
    <t>SBPQTE12028482</t>
  </si>
  <si>
    <t xml:space="preserve">(Declined: 31/01/2018 9:59:01 AM)
Declined due to Theft section taken without Property Damage section
Declined Public and Products Liability cover section due to Occupation
</t>
  </si>
  <si>
    <t>CG365985099</t>
  </si>
  <si>
    <t xml:space="preserve">(Declined: 31/01/2018 11:26:44 AM)
Declined due to Theft section taken without Property Damage section
</t>
  </si>
  <si>
    <t>CG365985133</t>
  </si>
  <si>
    <t xml:space="preserve">(Declined: 31/01/2018 11:40:59 AM)
Declined due to location
Declined due to inadequate fire protection for the risk and Property Damage/Business Interruption sum insured
</t>
  </si>
  <si>
    <t>CG356913231</t>
  </si>
  <si>
    <t xml:space="preserve">(Declined: 4/01/2018 10:37:16 AM)
Declined Public and Products Liability cover section due to Occupation
</t>
  </si>
  <si>
    <t>SAIDS</t>
  </si>
  <si>
    <t>Steven Said</t>
  </si>
  <si>
    <t>CG360561772</t>
  </si>
  <si>
    <t>SBPQTE12019179</t>
  </si>
  <si>
    <t>(Declined: 15/01/2018 11:27:23 AM)
Declined due to inadequate security for the risk and Theft sum insured
Declined due to inadequate security for the risk and Specified Items (Theft) sum insured
Decl</t>
  </si>
  <si>
    <t>Harcourts</t>
  </si>
  <si>
    <t>Harcourts South Coast</t>
  </si>
  <si>
    <t>CG360572233</t>
  </si>
  <si>
    <t xml:space="preserve">(Declined: 15/01/2018 3:10:43 PM)
Declined due to inadequate security for the risk and Theft sum insured
</t>
  </si>
  <si>
    <t>REALTIME</t>
  </si>
  <si>
    <t>REAL TIME DATA PTY LTD</t>
  </si>
  <si>
    <t>CG360563756</t>
  </si>
  <si>
    <t xml:space="preserve">(Declined: 16/01/2018 4:33:36 PM)
Declined as Flood cover is not available
Refer due to claims history
</t>
  </si>
  <si>
    <t>CG360570093</t>
  </si>
  <si>
    <t xml:space="preserve">(Declined: 23/01/2018 4:19:53 PM)
Declined Public and Products Liability cover section due to Occupation
</t>
  </si>
  <si>
    <t>PARTYCO</t>
  </si>
  <si>
    <t>THE PARTY COMPANY</t>
  </si>
  <si>
    <t>CG364962393</t>
  </si>
  <si>
    <t xml:space="preserve">(Declined: 25/01/2018 11:49:49 AM)
Declined Theft cover section due to Occupation
Declined Property Damage cover section due to Occupation
</t>
  </si>
  <si>
    <t>JOLLYR</t>
  </si>
  <si>
    <t>RN &amp; DN JOLLY</t>
  </si>
  <si>
    <t>CG360574751</t>
  </si>
  <si>
    <t>SBPQTE12021341</t>
  </si>
  <si>
    <t xml:space="preserve">(Declined: 17/01/2018 3:44:10 PM)
Declined as Flood cover is not available
</t>
  </si>
  <si>
    <t>Thatcake</t>
  </si>
  <si>
    <t>That Cake Shop</t>
  </si>
  <si>
    <t>CG360574858</t>
  </si>
  <si>
    <t>SBPQTE12021410</t>
  </si>
  <si>
    <t xml:space="preserve">(Declined: 17/01/2018 4:35:39 PM)
Declined Public and Products Liability cover section due to Occupation
</t>
  </si>
  <si>
    <t>HCS</t>
  </si>
  <si>
    <t>HCS Industrial Pty Ltd</t>
  </si>
  <si>
    <t>CG360575381</t>
  </si>
  <si>
    <t>SBPQTE12021695</t>
  </si>
  <si>
    <t xml:space="preserve">(Declined: 18/01/2018 11:20:34 AM)
Declined as Flood cover is not available
</t>
  </si>
  <si>
    <t>CG366195164</t>
  </si>
  <si>
    <t>(Declined: 31/01/2018 11:16:55 AM)
Declined due to location
Declined due to location
Declined due to location
Declined as Flood cover is not available
Declined Property Damage cover section due to Oc</t>
  </si>
  <si>
    <t>04</t>
  </si>
  <si>
    <t>Fodico Pty Ltd</t>
  </si>
  <si>
    <t>CG365985225</t>
  </si>
  <si>
    <t>(Declined: 31/01/2018 12:18:41 PM)
Declined Theft cover section due to Occupation
Declined Theft cover section due to Occupation
Declined Business Interruption cover section due to Occupation
Decline</t>
  </si>
  <si>
    <t>06</t>
  </si>
  <si>
    <t>Polaris Marine Pty Ltd</t>
  </si>
  <si>
    <t>CG356907768</t>
  </si>
  <si>
    <t>SBPQTE12017432</t>
  </si>
  <si>
    <t xml:space="preserve">(Declined: 10/01/2018 3:03:17 PM)
Declined due to location
Refer due to type of interested party required on Public and Products Liability cover section
</t>
  </si>
  <si>
    <t>ODONINVEST</t>
  </si>
  <si>
    <t>Odon Investments Pty Ltd</t>
  </si>
  <si>
    <t>CG360571764</t>
  </si>
  <si>
    <t xml:space="preserve">(Declined: 15/01/2018 11:05:37 AM)
Declined due to location
</t>
  </si>
  <si>
    <t>capeyorkart</t>
  </si>
  <si>
    <t>Cape York Art Pty Ltd</t>
  </si>
  <si>
    <t>CG360563063</t>
  </si>
  <si>
    <t xml:space="preserve">(Declined: 16/01/2018 11:14:36 AM)
Declined due to location
Declined Property Damage cover section due to No or Auto suppression to 'Do all Deep Fryers have an automatic suppression unit and exhaust </t>
  </si>
  <si>
    <t>THAICOINS</t>
  </si>
  <si>
    <t>Thai Coins</t>
  </si>
  <si>
    <t>CG360573566</t>
  </si>
  <si>
    <t xml:space="preserve">(Declined: 16/01/2018 3:25:09 PM)
Declined due to location
Refer due to location type and Property Damage/Business Interruption sum insured
</t>
  </si>
  <si>
    <t>CG360574611</t>
  </si>
  <si>
    <t xml:space="preserve">(Declined: 17/01/2018 2:30:45 PM)
Declined due to location
</t>
  </si>
  <si>
    <t>CLIENTV</t>
  </si>
  <si>
    <t>Valued Client</t>
  </si>
  <si>
    <t>CG360569388</t>
  </si>
  <si>
    <t xml:space="preserve">(Declined: 23/01/2018 11:17:59 AM)
Declined due to location
</t>
  </si>
  <si>
    <t>DEVNEYSTEV</t>
  </si>
  <si>
    <t>Body Corporate for 18 Hollingsworth Street CTS 34762</t>
  </si>
  <si>
    <t>CG366195192</t>
  </si>
  <si>
    <t>(Declined: 31/01/2018 11:25:56 AM)
Declined due to minimum underwriting criteria not being met
Declined Public and Products Liability cover section due to Yes to 'Does the business manufacture, impor</t>
  </si>
  <si>
    <t>PEARSE</t>
  </si>
  <si>
    <t>Mr M Pearse</t>
  </si>
  <si>
    <t>CG356914840</t>
  </si>
  <si>
    <t xml:space="preserve">(Declined: 8/01/2018 9:34:15 AM)
Declined due to back dating of inception date beyond limits
</t>
  </si>
  <si>
    <t>EXCELL</t>
  </si>
  <si>
    <t>Excell Window Pty Ltd</t>
  </si>
  <si>
    <t>CG356906429</t>
  </si>
  <si>
    <t xml:space="preserve">(Declined: 9/01/2018 12:56:39 PM)
Declined Public and Products Liability cover section due to No to ‘Does the business hold a current professional indemnity policy with a sum insured of at least $2M </t>
  </si>
  <si>
    <t>BOYLAN</t>
  </si>
  <si>
    <t>Boylan And Assoc.</t>
  </si>
  <si>
    <t>CG360562319</t>
  </si>
  <si>
    <t>SBPQTE12019574</t>
  </si>
  <si>
    <t xml:space="preserve">(Declined: 15/01/2018 3:52:19 PM)
Declined Public and Products Liability cover section due to Occupation
</t>
  </si>
  <si>
    <t>DANCETOTS</t>
  </si>
  <si>
    <t>Dance Tots</t>
  </si>
  <si>
    <t>CG360573274</t>
  </si>
  <si>
    <t>SBPQTE12020302</t>
  </si>
  <si>
    <t xml:space="preserve">(Declined: 16/01/2018 1:27:54 PM)
Declined due to back dating of inception date beyond limits
</t>
  </si>
  <si>
    <t>LOVESDATA</t>
  </si>
  <si>
    <t>Loves Data Pty Ltd</t>
  </si>
  <si>
    <t>CG360564798</t>
  </si>
  <si>
    <t xml:space="preserve">(Declined: 17/01/2018 2:56:48 PM)
Declined Property Damage cover section due to No to ‘Are deep fryers thermostatically controlled and fitted with an automatic over-temperature cut out device?'
</t>
  </si>
  <si>
    <t>ATHOS</t>
  </si>
  <si>
    <t>Mr P Athos</t>
  </si>
  <si>
    <t>CG360564853</t>
  </si>
  <si>
    <t>SBPQTE12021293</t>
  </si>
  <si>
    <t xml:space="preserve">(Declined: 17/01/2018 3:21:03 PM)
Declined Theft cover section due to Occupation
Declined Property Damage cover section due to Occupation
</t>
  </si>
  <si>
    <t>BULK</t>
  </si>
  <si>
    <t>Bulk Cargo Services</t>
  </si>
  <si>
    <t>CG360574782</t>
  </si>
  <si>
    <t xml:space="preserve">(Declined: 17/01/2018 3:52:33 PM)
Declined due to Theft section taken without Property Damage section
</t>
  </si>
  <si>
    <t>HOTELSCOM</t>
  </si>
  <si>
    <t>Hotels Combined</t>
  </si>
  <si>
    <t>CG360575220</t>
  </si>
  <si>
    <t xml:space="preserve">(Declined: 18/01/2018 9:51:56 AM)
Declined Public and Products Liability cover section due to Occupation
</t>
  </si>
  <si>
    <t>NICHOLLS</t>
  </si>
  <si>
    <t>Nicholls Mechanlcal Repairs Pty Ltd</t>
  </si>
  <si>
    <t>CG360567460</t>
  </si>
  <si>
    <t>(Declined: 20/01/2018 9:31:32 AM)
Hi Michael, thanks for sending over. Community centers are not a target market for us, so we would not be looking to offer terms on this one. Regards, Dean Windsor</t>
  </si>
  <si>
    <t>BURMESE</t>
  </si>
  <si>
    <t>Burmese Community Development Corporation</t>
  </si>
  <si>
    <t>CG360578890</t>
  </si>
  <si>
    <t xml:space="preserve">(Declined: 23/01/2018 10:04:34 AM)
Declined Public and Products Liability cover section due to Occupation
</t>
  </si>
  <si>
    <t>TIGRIS</t>
  </si>
  <si>
    <t>Tigris Property Group Pty Ltd</t>
  </si>
  <si>
    <t>CG360578897</t>
  </si>
  <si>
    <t xml:space="preserve">(Declined: 23/01/2018 10:07:35 AM)
Declined Public and Products Liability cover section due to Occupation
</t>
  </si>
  <si>
    <t>PRENTICEN</t>
  </si>
  <si>
    <t>Natalie Prentice</t>
  </si>
  <si>
    <t>CG360580550</t>
  </si>
  <si>
    <t xml:space="preserve">(Declined: 24/01/2018 9:31:10 AM)
Declined Public and Products Liability cover section due to Occupation
</t>
  </si>
  <si>
    <t>MUMSGOING</t>
  </si>
  <si>
    <t>Mums going strong</t>
  </si>
  <si>
    <t>CG360570773</t>
  </si>
  <si>
    <t>(Declined: 24/01/2018 10:40:18 AM)
Declined due to inadequate fire protection for the risk and Property Damage/Business Interruption sum insured (fire extinguishers required)
Decline due to occupatio</t>
  </si>
  <si>
    <t>Ross McNally</t>
  </si>
  <si>
    <t>CG360571192</t>
  </si>
  <si>
    <t xml:space="preserve">(Declined: 24/01/2018 1:57:33 PM)
Declined due to Glass section taken without Property Damage section
</t>
  </si>
  <si>
    <t>LEVERAGE</t>
  </si>
  <si>
    <t>Leverage Technologies Pty Ltd</t>
  </si>
  <si>
    <t>CG365983400</t>
  </si>
  <si>
    <t>SBPQTE12027516</t>
  </si>
  <si>
    <t xml:space="preserve">(Declined: 30/01/2018 9:45:13 AM)
Declined Property Damage cover section due to No to ‘Are deep fryers thermostatically controlled and fitted with an automatic over-temperature cut out device?'
</t>
  </si>
  <si>
    <t>CG366195531</t>
  </si>
  <si>
    <t xml:space="preserve">(Declined: 31/01/2018 2:09:34 PM)
Declined Public and Products Liability cover section due to Occupation
</t>
  </si>
  <si>
    <t>Sportsfilm</t>
  </si>
  <si>
    <t>SportsFilm Pty Limited</t>
  </si>
  <si>
    <t>CG365985610</t>
  </si>
  <si>
    <t xml:space="preserve">(Declined: 31/01/2018 3:32:54 PM)
Declined due to back dating of inception date beyond limits
Declined Public and Products Liability cover section due to Occupation
</t>
  </si>
  <si>
    <t>QTECH</t>
  </si>
  <si>
    <t>Qtech Australia Pty Ltd</t>
  </si>
  <si>
    <t>CG365985623</t>
  </si>
  <si>
    <t xml:space="preserve">(Declined: 31/01/2018 3:36:29 PM)
Declined Public and Products Liability cover section due to Occupation
</t>
  </si>
  <si>
    <t>CG356912743</t>
  </si>
  <si>
    <t xml:space="preserve">(Declined: 3/01/2018 2:26:27 PM)
Declined Public and Products Liability cover section due to Occupation
</t>
  </si>
  <si>
    <t>7534</t>
  </si>
  <si>
    <t>Active Derma Pty Ltd</t>
  </si>
  <si>
    <t>CG356914714</t>
  </si>
  <si>
    <t>(Declined: 7/01/2018 12:12:09 PM)
Declined Public and Products Liability cover section due to the percentage of turnover from installation, service or maintenance work at third party premises (Please</t>
  </si>
  <si>
    <t>4064</t>
  </si>
  <si>
    <t>SOLAR ENERGY OPTIONS</t>
  </si>
  <si>
    <t>CG364961571</t>
  </si>
  <si>
    <t xml:space="preserve">(Declined: 24/01/2018 4:43:49 PM)
Declined Public and Products Liability cover section due to Occupation
</t>
  </si>
  <si>
    <t>7538</t>
  </si>
  <si>
    <t>Karen Benhar</t>
  </si>
  <si>
    <t>CG365982485</t>
  </si>
  <si>
    <t>SBPQTE12027223</t>
  </si>
  <si>
    <t xml:space="preserve">(Declined: 29/01/2018 3:59:52 PM)
Declined Public and Products Liability cover section due to Occupation
Refer due to type of interested party required on Public and Products Liability cover section
</t>
  </si>
  <si>
    <t>6697</t>
  </si>
  <si>
    <t>ONSHORE STEEL FABRICATION</t>
  </si>
  <si>
    <t>CG366193898</t>
  </si>
  <si>
    <t>SBPQTE12027831</t>
  </si>
  <si>
    <t xml:space="preserve">(Declined: 30/01/2018 12:42:30 PM)
Declined due to Glass section taken without Property Damage section
</t>
  </si>
  <si>
    <t>7060</t>
  </si>
  <si>
    <t>TAI GUO &amp; FAN PANG</t>
  </si>
  <si>
    <t>CG365984283</t>
  </si>
  <si>
    <t>(Declined: 30/01/2018 4:06:04 PM)
Declined Theft cover section due to Occupation
Declined Theft cover section due to Occupation
Declined General Property cover section due to Occupation
Declined Prop</t>
  </si>
  <si>
    <t>6217</t>
  </si>
  <si>
    <t>Turramurra United FC</t>
  </si>
  <si>
    <t>CG356901796</t>
  </si>
  <si>
    <t>(Declined: 2/01/2018 9:37:29 AM)
Declined Public and Products Liability cover section due to Occupation
Declined Public and Products Liability cover section due to occupation and turnover
Declined Pu</t>
  </si>
  <si>
    <t>DESIGN FLO</t>
  </si>
  <si>
    <t>DESIGN FLOW CONSULTING PTY LTD</t>
  </si>
  <si>
    <t>CG356902556</t>
  </si>
  <si>
    <t>SBPQTE12013567</t>
  </si>
  <si>
    <t>(Declined: 3/01/2018 9:32:58 AM)
No additional information is available</t>
  </si>
  <si>
    <t>ARNLEX SUP</t>
  </si>
  <si>
    <t>ARNLEX SUPER PTY LTD</t>
  </si>
  <si>
    <t>CG356912346</t>
  </si>
  <si>
    <t>SBPQTE12013778</t>
  </si>
  <si>
    <t>(Declined: 3/01/2018 10:05:23 AM)
Hi,
You've changed the expiry to 4/08/2019, please amend to 04/08/2018.
Kind regards
Michael</t>
  </si>
  <si>
    <t>CG360571933</t>
  </si>
  <si>
    <t xml:space="preserve">(Declined: 15/01/2018 12:37:07 PM)
Declined due to minimum underwriting criteria not being met
Refer due to claims history
</t>
  </si>
  <si>
    <t>HOBB K&amp;K</t>
  </si>
  <si>
    <t>K &amp; K HOBB</t>
  </si>
  <si>
    <t>CG360563728</t>
  </si>
  <si>
    <t>(Declined: 16/01/2018 4:18:18 PM)
Declined Property Damage cover section due to tenant Occupation
Declined Business Interruption cover section due to tenant Occupation
Declined Glass cover section du</t>
  </si>
  <si>
    <t>YAZD H</t>
  </si>
  <si>
    <t>HAMEED YAZDANI</t>
  </si>
  <si>
    <t>CG360570735</t>
  </si>
  <si>
    <t>(Declined: 24/01/2018 10:22:17 AM)
Declined Money cover section due to Occupation
Declined Theft cover section due to Occupation
Declined Glass cover section due to Occupation
Declined Property Damag</t>
  </si>
  <si>
    <t>PUBLIC SER</t>
  </si>
  <si>
    <t>PUBLIC SERVICE CLUB INC</t>
  </si>
  <si>
    <t>CG365982000</t>
  </si>
  <si>
    <t>(Declined: 29/01/2018 12:27:20 PM)
Decline due to occupation and Property Damage/Business Interruption sum insured
Refer due to unoccupancy
Refer Property Damage cover section due to tenant Occupatio</t>
  </si>
  <si>
    <t>AQUA&amp;JICD</t>
  </si>
  <si>
    <t>AQUAPINE PL &amp; JICDWA PL</t>
  </si>
  <si>
    <t>CG365982070</t>
  </si>
  <si>
    <t xml:space="preserve">(Declined: 29/01/2018 12:52:16 PM)
Declined Public and Products Liability cover section due to Occupation
</t>
  </si>
  <si>
    <t>EART MOBI</t>
  </si>
  <si>
    <t>EARTHMOVING MOBILE</t>
  </si>
  <si>
    <t>CG365983605</t>
  </si>
  <si>
    <t>(Declined: 30/01/2018 11:12:43 AM)
Declined due to location
Decline due to occupation and Property Damage/Business Interruption sum insured
Refer due to unoccupancy
Refer Property Damage cover sectio</t>
  </si>
  <si>
    <t>PITM PROP</t>
  </si>
  <si>
    <t>PITMAN CONSTRUCTIONS PTY LTD</t>
  </si>
  <si>
    <t>CG365984778</t>
  </si>
  <si>
    <t>(Declined: 31/01/2018 8:06:37 AM)
Thanks for advising Peter, due to the premises containing asbestos (fibro), we will be unable to offer terms in this instance. Regards, Dean Windsor</t>
  </si>
  <si>
    <t>LIU A</t>
  </si>
  <si>
    <t>ARTHUR LIU &amp; JOYCE TZU YING YANG LIU</t>
  </si>
  <si>
    <t>CG356903457</t>
  </si>
  <si>
    <t>SBPQTE12014447</t>
  </si>
  <si>
    <t>(Declined: 4/01/2018 9:43:08 AM)
Declined due to minimum underwriting criteria not being met
Declined Public and Products Liability cover section due to the percentage of hot work away
Refer Public a</t>
  </si>
  <si>
    <t>EVAN,M</t>
  </si>
  <si>
    <t>Mitchell Evans</t>
  </si>
  <si>
    <t>CG356913176</t>
  </si>
  <si>
    <t>(Declined: 4/01/2018 9:43:41 AM)
Declined due to minimum underwriting criteria not being met
Refer Public and Products Liability cover section due to installation, service or maintenance work at thir</t>
  </si>
  <si>
    <t>CG356915279</t>
  </si>
  <si>
    <t xml:space="preserve">(Declined: 8/01/2018 2:12:53 PM)
Declined Public and Products Liability cover section due to Occupation
</t>
  </si>
  <si>
    <t>RUUR,AD</t>
  </si>
  <si>
    <t>AH &amp; DL Ruurda</t>
  </si>
  <si>
    <t>CG356917001</t>
  </si>
  <si>
    <t>SBPQTE12017024</t>
  </si>
  <si>
    <t xml:space="preserve">(Declined: 10/01/2018 9:32:43 AM)
Declined as Flood cover is not available
</t>
  </si>
  <si>
    <t>INSPIRE</t>
  </si>
  <si>
    <t>Amanda Blake &amp; Toni Bourke</t>
  </si>
  <si>
    <t>CG360561686</t>
  </si>
  <si>
    <t>SBPQTE12019111</t>
  </si>
  <si>
    <t>(Declined: 15/01/2018 10:23:35 AM)
Declined Public and Products Liability cover section due to Occupation
Declined Theft cover section due to Occupation
Declined Business Interruption cover section d</t>
  </si>
  <si>
    <t>WILLSTOCK</t>
  </si>
  <si>
    <t>Williams Stock &amp; Property And Ronald Hunter Sales Pty Ltd</t>
  </si>
  <si>
    <t>CG360571740</t>
  </si>
  <si>
    <t xml:space="preserve">(Declined: 15/01/2018 10:55:38 AM)
Declined due to postcode, age of building, occupation and Property Damage/Business Interruption sum insured
</t>
  </si>
  <si>
    <t>ARCH,EC</t>
  </si>
  <si>
    <t xml:space="preserve">Elizabeth Chery Archibald </t>
  </si>
  <si>
    <t>CG360563391</t>
  </si>
  <si>
    <t xml:space="preserve">(Declined: 16/01/2018 1:32:11 PM)
Declined Public and Products Liability cover section due to Occupation
</t>
  </si>
  <si>
    <t>HUSKAM</t>
  </si>
  <si>
    <t>Huskam Industries Pty Ltd</t>
  </si>
  <si>
    <t>CG360563794</t>
  </si>
  <si>
    <t xml:space="preserve">(Declined: 16/01/2018 4:44:37 PM)
Declined Public and Products Liability cover section due to No to ‘Does the business hold a current professional indemnity policy with a sum insured of at least $2M </t>
  </si>
  <si>
    <t>CHAP,ML</t>
  </si>
  <si>
    <t>Maureen Lucia Chapman</t>
  </si>
  <si>
    <t>CG360570130</t>
  </si>
  <si>
    <t xml:space="preserve">(Declined: 23/01/2018 4:31:52 PM)
Declined Property Damage cover section due to Occupation
</t>
  </si>
  <si>
    <t>DESM,M</t>
  </si>
  <si>
    <t>Martin Desmares</t>
  </si>
  <si>
    <t>CG360570928</t>
  </si>
  <si>
    <t>SBPQTE12025067</t>
  </si>
  <si>
    <t xml:space="preserve">(Declined: 24/01/2018 11:54:09 AM)
Declined Public and Products Liability cover section due to Occupation
</t>
  </si>
  <si>
    <t>COX,BJ</t>
  </si>
  <si>
    <t>Blake &amp; Sarah Cox</t>
  </si>
  <si>
    <t>CG360570934</t>
  </si>
  <si>
    <t xml:space="preserve">(Declined: 24/01/2018 11:56:19 AM)
Declined Public and Products Liability cover section due to Occupation
</t>
  </si>
  <si>
    <t>CG364962094</t>
  </si>
  <si>
    <t xml:space="preserve">(Declined: 25/01/2018 9:36:50 AM)
Declined Public and Products Liability cover section due to Occupation
</t>
  </si>
  <si>
    <t>TARRANT</t>
  </si>
  <si>
    <t>Tarrant Machinery Pty Limited</t>
  </si>
  <si>
    <t>CG364962117</t>
  </si>
  <si>
    <t xml:space="preserve">(Declined: 25/01/2018 9:57:54 AM)
Declined Public and Products Liability cover section due to Occupation
</t>
  </si>
  <si>
    <t>CG365983752</t>
  </si>
  <si>
    <t xml:space="preserve">(Declined: 30/01/2018 12:06:08 PM)
Declined due to minimum underwriting criteria not being met
Refer due to claims history
Refer due to claims history
</t>
  </si>
  <si>
    <t>BEARDY</t>
  </si>
  <si>
    <t>Beardy Street Services Pty Limited</t>
  </si>
  <si>
    <t>CG365984992</t>
  </si>
  <si>
    <t>SBPQTE12028561</t>
  </si>
  <si>
    <t xml:space="preserve">(Declined: 31/01/2018 10:50:23 AM)
Declined due to Blanket Machinery Limit Any One Loss sum insured
Refer due to claims history
Refer due to claims history
</t>
  </si>
  <si>
    <t>HEWI,PM</t>
  </si>
  <si>
    <t>The Armidale Fruit Company Pty Ltd</t>
  </si>
  <si>
    <t>CG365985150</t>
  </si>
  <si>
    <t>SBPQTE12028662</t>
  </si>
  <si>
    <t xml:space="preserve">(Declined: 31/01/2018 11:48:15 AM)
Declined Public and Products Liability cover section due to Occupation
Declined Public and Products Liability cover section due to occupation
</t>
  </si>
  <si>
    <t>CG364972427</t>
  </si>
  <si>
    <t>(Declined: 25/01/2018 2:39:06 PM)
Declined due to minimum underwriting criteria not being met
Refer Public and Products Liability cover section due to Occupation
Refer due to type of interested party</t>
  </si>
  <si>
    <t>SHERLOCKGP</t>
  </si>
  <si>
    <t>The Sherlock Group Pty Ltd</t>
  </si>
  <si>
    <t>CG365983551</t>
  </si>
  <si>
    <t xml:space="preserve">(Declined: 30/01/2018 10:51:32 AM)
Declined Public and Products Liability cover section due to Occupation
</t>
  </si>
  <si>
    <t>ROSEVILLE</t>
  </si>
  <si>
    <t>Roseville Rose</t>
  </si>
  <si>
    <t>CG356902863</t>
  </si>
  <si>
    <t xml:space="preserve">(Declined: 3/01/2018 12:49:13 PM)
Declined due to location
</t>
  </si>
  <si>
    <t>ARC WEST</t>
  </si>
  <si>
    <t>Arc West Group Pty Ltd</t>
  </si>
  <si>
    <t>CG356903135</t>
  </si>
  <si>
    <t>(Declined: 3/01/2018 3:48:25 PM)
Declined Public and Products Liability cover section due to Occupation
Declined due to inadequate fire protection for the risk and Property Damage/Business Interrupti</t>
  </si>
  <si>
    <t>KD CYCLES</t>
  </si>
  <si>
    <t>D&amp;K Gray</t>
  </si>
  <si>
    <t>CG356913804</t>
  </si>
  <si>
    <t>(Declined: 4/01/2018 5:43:44 PM)
Declined Public and Products Liability cover section due to Occupation
Declined Tax Audit cover section due to Yes to 'Has the business and/or any director who will r</t>
  </si>
  <si>
    <t>MESURE K A</t>
  </si>
  <si>
    <t>Ken &amp; Anne Mesure</t>
  </si>
  <si>
    <t>CG356904781</t>
  </si>
  <si>
    <t xml:space="preserve">(Declined: 5/01/2018 6:44:45 PM)
Declined due to minimum underwriting criteria not being met
Refer Public and Products Liability cover section due to Occupation
</t>
  </si>
  <si>
    <t>zwanenburg</t>
  </si>
  <si>
    <t>Chris Zwanenburg</t>
  </si>
  <si>
    <t>CG356905502</t>
  </si>
  <si>
    <t xml:space="preserve">(Declined: 8/01/2018 2:35:22 PM)
Declined due to inadequate fire protection for the occupation and Property Damage/Business Interruption sum insured (fire extinguishers &amp; fire blankets required)
</t>
  </si>
  <si>
    <t>BEACH HOU</t>
  </si>
  <si>
    <t>Quinn (WA) Pty Ltd , The Quinn Cafe Trust</t>
  </si>
  <si>
    <t>CG356905783</t>
  </si>
  <si>
    <t>(Declined: 8/01/2018 5:01:56 PM)
Declined Property Damage cover section due to tenant Occupation
Declined Business Interruption cover section due to tenant Occupation
Declined Theft cover section due</t>
  </si>
  <si>
    <t>CUNNOLD H</t>
  </si>
  <si>
    <t>H Cunnold Pty Ltd &amp; R Maxwell</t>
  </si>
  <si>
    <t>CG356906388</t>
  </si>
  <si>
    <t>SBPQTE12016202</t>
  </si>
  <si>
    <t>(Declined: 9/01/2018 12:29:20 PM)
Declined due to inadequate fire protection for the occupation and Property Damage/Business Interruption sum insured (fire extinguishers &amp; fire blankets required)
Ref</t>
  </si>
  <si>
    <t>MILL POINT</t>
  </si>
  <si>
    <t>Mill Point Road Fresh Pty Ltd</t>
  </si>
  <si>
    <t>CG356906509</t>
  </si>
  <si>
    <t xml:space="preserve">(Declined: 9/01/2018 1:35:55 PM)
Declined due to location
</t>
  </si>
  <si>
    <t>PEARL POOL</t>
  </si>
  <si>
    <t>PP &amp; CC Investments Pty Ltd T/as Pearl Coast Pools</t>
  </si>
  <si>
    <t>CG356916449</t>
  </si>
  <si>
    <t xml:space="preserve">(Declined: 9/01/2018 2:26:57 PM)
Declined due to claims history
Declined due to claims history
Declined due to Theft section taken without Property Damage section
Declined due to Glass section taken </t>
  </si>
  <si>
    <t>PHILLIPS R</t>
  </si>
  <si>
    <t>Rod Phillips</t>
  </si>
  <si>
    <t>CG356906896</t>
  </si>
  <si>
    <t xml:space="preserve">(Declined: 9/01/2018 5:18:34 PM)
Declined Theft cover section due to Occupation
Declined Property Damage cover section due to Occupation
</t>
  </si>
  <si>
    <t>Choice Che</t>
  </si>
  <si>
    <t>GND Holdings Pty Ltd T/As Choice Chem</t>
  </si>
  <si>
    <t>CG356917475</t>
  </si>
  <si>
    <t xml:space="preserve">(Declined: 10/01/2018 2:29:42 PM)
Declined due to location
Declined due to location
</t>
  </si>
  <si>
    <t>TELSTRA ST</t>
  </si>
  <si>
    <t>Howling Huskey Communications T/As</t>
  </si>
  <si>
    <t>CG356918750</t>
  </si>
  <si>
    <t>(Declined: 11/01/2018 3:38:17 PM)
Declined due to inadequate fire protection for the occupation and Property Damage/Business Interruption sum insured (fire extinguishers &amp; fire blankets required)
Dec</t>
  </si>
  <si>
    <t>SUSHIMAN</t>
  </si>
  <si>
    <t>Kuan Sub Lee</t>
  </si>
  <si>
    <t>CG360572592</t>
  </si>
  <si>
    <t xml:space="preserve">(Declined: 15/01/2018 7:57:13 PM)
Declined due to inadequate fire protection for the occupation and Property Damage/Business Interruption sum insured (fire extinguishers &amp; fire blankets required)
</t>
  </si>
  <si>
    <t>PAULS QUOT</t>
  </si>
  <si>
    <t>Pauls Quotes</t>
  </si>
  <si>
    <t>CG360573063</t>
  </si>
  <si>
    <t>SBPQTE12020151</t>
  </si>
  <si>
    <t>(Declined: 16/01/2018 11:55:58 AM)
Declined Public and Products Liability cover section due to Yes to 'Does the business carry out any of the following: cleaning of shopping centres or department sto</t>
  </si>
  <si>
    <t>SWEETING</t>
  </si>
  <si>
    <t>Sweeting Cleaning Services</t>
  </si>
  <si>
    <t>CG360563205</t>
  </si>
  <si>
    <t xml:space="preserve">(Declined: 16/01/2018 12:16:12 PM)
Declined Public and Products Liability cover section due to Occupation
</t>
  </si>
  <si>
    <t>RUN UP</t>
  </si>
  <si>
    <t>Run Up Solutions Pty Ltd</t>
  </si>
  <si>
    <t>CG360564082</t>
  </si>
  <si>
    <t>(Declined: 17/01/2018 9:07:12 AM)
Hi Georgia, thanks for sending over. This is one we will be unable to offer terms on due to activities disclosed. Regards, Dean Windsor</t>
  </si>
  <si>
    <t>CG360565439</t>
  </si>
  <si>
    <t>(Declined: 18/01/2018 10:37:03 AM)
Declined Public and Products Liability cover section due to Occupation
Declined Business Interruption cover section due to Occupation
Declined Property Damage cover</t>
  </si>
  <si>
    <t>LANCE PAUL</t>
  </si>
  <si>
    <t xml:space="preserve">Paul Lance ATFT The Lance Family Trust </t>
  </si>
  <si>
    <t>CG360568628</t>
  </si>
  <si>
    <t>(Declined: 22/01/2018 3:58:42 PM)
Declined Property Damage cover section due to tenant Occupation
Declined Business Interruption cover section due to tenant Occupation
Declined Machinery Breakdown co</t>
  </si>
  <si>
    <t>CG364971625</t>
  </si>
  <si>
    <t>SBPQTE12025607</t>
  </si>
  <si>
    <t>(Declined: 24/01/2018 6:57:42 PM)
Declined as Flood cover is not available
Refer Property Damage cover section due to Yes to 'Is any woodworking carried out at the premises?' and Property Damage/Busi</t>
  </si>
  <si>
    <t>SALTER</t>
  </si>
  <si>
    <t>Salter Cabinets</t>
  </si>
  <si>
    <t>CG364962791</t>
  </si>
  <si>
    <t>(Declined: 25/01/2018 3:23:25 PM)
Declined Property Damage cover section due to tenant Occupation
Declined Business Interruption cover section due to tenant Occupation
Declined Public and Products Li</t>
  </si>
  <si>
    <t>SUNRISE KY</t>
  </si>
  <si>
    <t>Kylies Quotes</t>
  </si>
  <si>
    <t>CG364962912</t>
  </si>
  <si>
    <t xml:space="preserve">(Declined: 25/01/2018 4:25:59 PM)
Declined Public and Products Liability cover section due to Occupation
</t>
  </si>
  <si>
    <t>DAUTANAC</t>
  </si>
  <si>
    <t>Kanthana Dautanac</t>
  </si>
  <si>
    <t>CG364972690</t>
  </si>
  <si>
    <t xml:space="preserve">(Declined: 25/01/2018 6:09:54 PM)
Declined as Flood cover is not available
Declined due to inadequate fire protection for the risk and Property Damage/Business Interruption sum insured
</t>
  </si>
  <si>
    <t>WILLO DESI</t>
  </si>
  <si>
    <t>Willo Design</t>
  </si>
  <si>
    <t>CG366192248</t>
  </si>
  <si>
    <t xml:space="preserve">(Declined: 29/01/2018 2:36:02 PM)
Declined Public and Products Liability cover section due to Occupation
</t>
  </si>
  <si>
    <t>CG366195632</t>
  </si>
  <si>
    <t>SBPQTE12028934</t>
  </si>
  <si>
    <t xml:space="preserve">(Declined: 31/01/2018 2:47:48 PM)
Declined Property Damage cover section due to No to 'Does the manager of the business have 5 or more years experience in the industry as a restaurant/cafe manager?'
</t>
  </si>
  <si>
    <t>IL PAST</t>
  </si>
  <si>
    <t>Courageous Safety Solutions Pty Ltd</t>
  </si>
  <si>
    <t>CG366195690</t>
  </si>
  <si>
    <t>(Declined: 31/01/2018 3:12:23 PM)
Hi Malcolm - Good to chat - As discussed we would prefer to pass on this opportunity for the reason we chatted about - Cheers Brett Gough</t>
  </si>
  <si>
    <t>CG356903452</t>
  </si>
  <si>
    <t xml:space="preserve">(Declined: 4/01/2018 9:34:04 AM)
Declined Public and Products Liability cover section due to Occupation
</t>
  </si>
  <si>
    <t>2GIBSONQUA</t>
  </si>
  <si>
    <t>Gibson Quantity Surveyors Pty Ltd</t>
  </si>
  <si>
    <t>CG356919599</t>
  </si>
  <si>
    <t xml:space="preserve">(Declined: 12/01/2018 2:03:11 PM)
Declined due to inadequate fire protection for the risk and Property Damage/Business Interruption sum insured
</t>
  </si>
  <si>
    <t>2COLLINSTU</t>
  </si>
  <si>
    <t>Collins And Turner Pty Ltd</t>
  </si>
  <si>
    <t>CG360562234</t>
  </si>
  <si>
    <t>(Declined: 15/01/2018 3:19:17 PM)
Declined Public and Products Liability cover section due to Occupation
Declined Theft cover section due to Occupation
Declined Property Damage cover section due to O</t>
  </si>
  <si>
    <t>3ZHAOHAO</t>
  </si>
  <si>
    <t>HAO ZHAO</t>
  </si>
  <si>
    <t>CG360562903</t>
  </si>
  <si>
    <t xml:space="preserve">(Declined: 16/01/2018 10:05:48 AM)
Declined Public and Products Liability cover section due to Occupation
</t>
  </si>
  <si>
    <t>3LEISHMANK</t>
  </si>
  <si>
    <t>Leishman Constructions Pty Ltd &amp; Kenneth William Leishman</t>
  </si>
  <si>
    <t>CG360568696</t>
  </si>
  <si>
    <t xml:space="preserve">(Declined: 22/01/2018 4:32:34 PM)
Declined Property Damage cover section due to No or Auto suppression to 'Do all Deep Fryers have an automatic suppression unit and exhaust extraction system?'
</t>
  </si>
  <si>
    <t>3CHAI</t>
  </si>
  <si>
    <t>Xiew Hoong Chai</t>
  </si>
  <si>
    <t>CG356913542</t>
  </si>
  <si>
    <t>(Declined: 4/01/2018 2:19:36 PM)
Declined due to last rewired date, occupation and Property Damage/Business Interruption sum insured
Declined due to last rewired date, age of building and Property Da</t>
  </si>
  <si>
    <t>BONENA</t>
  </si>
  <si>
    <t>bonena</t>
  </si>
  <si>
    <t>CG356914411</t>
  </si>
  <si>
    <t>SBPQTE12015200</t>
  </si>
  <si>
    <t>(Declined: 5/01/2018 3:14:46 PM)
Declined Property Damage cover section due to No or Auto suppression to 'Do all Deep Fryers have an automatic suppression unit and exhaust extraction system?'
Refer d</t>
  </si>
  <si>
    <t>70GRAMS</t>
  </si>
  <si>
    <t>70 Grams Pty Ltd</t>
  </si>
  <si>
    <t>CG356909423</t>
  </si>
  <si>
    <t xml:space="preserve">(Declined: 12/01/2018 9:07:27 AM)
Declined Public and Products Liability cover section due to Occupation
Refer due to Transit Estimated value of annual sendings
</t>
  </si>
  <si>
    <t>APPOINT</t>
  </si>
  <si>
    <t>Appointment By Design Pty Ltd</t>
  </si>
  <si>
    <t>CG365985318</t>
  </si>
  <si>
    <t>(Declined: 31/01/2018 1:12:41 PM)
Declined due to Loss of Rent Receivable sum insured
Declined due to roof construction and Property Damage/Business Interruption sum insured
Decline due to occupation</t>
  </si>
  <si>
    <t>manuelauto</t>
  </si>
  <si>
    <t>manuel Automatics Pty Ltd</t>
  </si>
  <si>
    <t>CG366195625</t>
  </si>
  <si>
    <t xml:space="preserve">(Declined: 31/01/2018 2:45:24 PM)
Declined as Flood cover is not available
</t>
  </si>
  <si>
    <t>JNRCIV</t>
  </si>
  <si>
    <t>JNR Civil Pty Ltd</t>
  </si>
  <si>
    <t>CG356902252</t>
  </si>
  <si>
    <t>(Declined: 2/01/2018 3:20:17 PM)
Declined due to inadequate fire protection for the occupation and Property Damage/Business Interruption sum insured (fire extinguishers &amp; fire blankets required)
Decl</t>
  </si>
  <si>
    <t>victfroz</t>
  </si>
  <si>
    <t>Victorian Frozen Food Distributors Pty Ltd</t>
  </si>
  <si>
    <t>CG356902302</t>
  </si>
  <si>
    <t xml:space="preserve">(Declined: 2/01/2018 4:11:24 PM)
Declined due to location
</t>
  </si>
  <si>
    <t>FRESH POIN</t>
  </si>
  <si>
    <t>Fresh Point Co</t>
  </si>
  <si>
    <t>CG356902327</t>
  </si>
  <si>
    <t xml:space="preserve">(Declined: 2/01/2018 4:29:30 PM)
Declined Property Damage cover section due to tenant Occupation
Declined Public and Products Liability cover section due to tenant Occupation
</t>
  </si>
  <si>
    <t>WHITE A</t>
  </si>
  <si>
    <t>Mr Alan White</t>
  </si>
  <si>
    <t>CG356902358</t>
  </si>
  <si>
    <t xml:space="preserve">(Declined: 2/01/2018 4:48:18 PM)
Declined Public and Products Liability cover section due to Occupation
</t>
  </si>
  <si>
    <t>ISLAMIC</t>
  </si>
  <si>
    <t>Islamic Social Services Agency</t>
  </si>
  <si>
    <t>CG356902388</t>
  </si>
  <si>
    <t xml:space="preserve">(Declined: 2/01/2018 5:13:18 PM)
Declined Public and Products Liability cover section due to Occupation
</t>
  </si>
  <si>
    <t>RJP</t>
  </si>
  <si>
    <t>RJP W Services Pty Ltd</t>
  </si>
  <si>
    <t>CG356902565</t>
  </si>
  <si>
    <t>SBPQTE12013783</t>
  </si>
  <si>
    <t xml:space="preserve">(Declined: 3/01/2018 9:47:23 AM)
Declined due to General Property section taken without either Property Damage section or Liability section
</t>
  </si>
  <si>
    <t>ENVIRO BLA</t>
  </si>
  <si>
    <t>Enviro Blast Australia P/L</t>
  </si>
  <si>
    <t>CG356912314</t>
  </si>
  <si>
    <t xml:space="preserve">(Declined: 3/01/2018 9:48:23 AM)
Declined Public and Products Liability cover section due to Occupation
</t>
  </si>
  <si>
    <t>CG356903627</t>
  </si>
  <si>
    <t xml:space="preserve">(Declined: 4/01/2018 12:06:09 PM)
Declined Public and Products Liability cover section due to Occupation
</t>
  </si>
  <si>
    <t>FAR</t>
  </si>
  <si>
    <t>CL &amp; DG DOWNIE T/AS FAR &amp; WIDE CAMPERS</t>
  </si>
  <si>
    <t>CG356913526</t>
  </si>
  <si>
    <t xml:space="preserve">(Declined: 4/01/2018 2:15:34 PM)
Declined Property Damage cover section due to Yes to 'Is manufacturing equipment left operating when the site is unattended'
</t>
  </si>
  <si>
    <t>FRENC02</t>
  </si>
  <si>
    <t>PETER FRENCH ANTIQUES</t>
  </si>
  <si>
    <t>CG356903929</t>
  </si>
  <si>
    <t xml:space="preserve">(Declined: 4/01/2018 3:43:36 PM)
Declined Public and Products Liability cover section due to Occupation
</t>
  </si>
  <si>
    <t>DEAN A</t>
  </si>
  <si>
    <t>Andrew &amp; Alison Dean</t>
  </si>
  <si>
    <t>CG356904554</t>
  </si>
  <si>
    <t>(Declined: 5/01/2018 2:01:03 PM)
Declined due to minimum underwriting criteria not being met
Declined Property Damage cover section due to tenant Occupation
Declined Business Interruption cover secti</t>
  </si>
  <si>
    <t>SOLEON</t>
  </si>
  <si>
    <t>FABIO SPIZZO</t>
  </si>
  <si>
    <t>CG356914851</t>
  </si>
  <si>
    <t>(Declined: 8/01/2018 9:49:59 AM)
Decline due to occupation and Property Damage/Business Interruption sum insured
Refer Property Damage cover section due to tenant Occupation
Refer Business Interrupti</t>
  </si>
  <si>
    <t>JESYMAR</t>
  </si>
  <si>
    <t>CG356916547</t>
  </si>
  <si>
    <t>SBPQTE12016410</t>
  </si>
  <si>
    <t>(Declined: 9/01/2018 3:11:29 PM)
Declined Public and Products Liability cover section due to No or Unknown to 'Does the business have at least 2 years experience in manufacturing each type of product</t>
  </si>
  <si>
    <t>RICHMOND H</t>
  </si>
  <si>
    <t>OVER THE RAINBOW PTY LTD</t>
  </si>
  <si>
    <t>CG356908534</t>
  </si>
  <si>
    <t xml:space="preserve">(Declined: 11/01/2018 11:30:19 AM)
Declined Public and Products Liability cover section due to Occupation
</t>
  </si>
  <si>
    <t>LOCAL G</t>
  </si>
  <si>
    <t>Local Guide To Melbourne</t>
  </si>
  <si>
    <t>CG356919093</t>
  </si>
  <si>
    <t>(Declined: 12/01/2018 9:18:31 AM)
Declined Property Damage cover section due to No or Unknown to 'Does the wok cooking equipment have a flame failure automatic cut off module and exhaust extraction s</t>
  </si>
  <si>
    <t>SR family</t>
  </si>
  <si>
    <t>M &amp; J Piyada Pty Ltd T/as SR family trust</t>
  </si>
  <si>
    <t>CG356909475</t>
  </si>
  <si>
    <t>(Declined: 12/01/2018 9:47:04 AM)
Declined Public and Products Liability cover section due to Occupation
Declined Theft cover section due to Occupation
Declined Property Damage cover section due to O</t>
  </si>
  <si>
    <t>Leja</t>
  </si>
  <si>
    <t>A Joy Forever Antiques Pty Ltd T/as A joy Forever</t>
  </si>
  <si>
    <t>CG356909518</t>
  </si>
  <si>
    <t>(Declined: 12/01/2018 10:12:13 AM)
Declined Property Damage cover section due to tenant Occupation
Declined Glass cover section due to tenant Occupation
Declined Public and Products Liability cover s</t>
  </si>
  <si>
    <t>GIBSON RM PTY LTD</t>
  </si>
  <si>
    <t>CG356919217</t>
  </si>
  <si>
    <t xml:space="preserve">(Declined: 12/01/2018 10:25:33 AM)
Declined Public and Products Liability cover section due to Occupation
Declined Glass cover section due to Occupation
Declined Property Damage cover section due to </t>
  </si>
  <si>
    <t>CG356919362</t>
  </si>
  <si>
    <t>(Declined: 12/01/2018 11:38:55 AM)
Declined Property Damage cover section due to tenant Occupation
Declined Business Interruption cover section due to tenant Occupation
Declined Theft cover section d</t>
  </si>
  <si>
    <t>Surac</t>
  </si>
  <si>
    <t>C &amp; G Surac &amp; Auslift Crane Access Hire</t>
  </si>
  <si>
    <t>CG356909680</t>
  </si>
  <si>
    <t>(Declined: 12/01/2018 11:47:47 AM)
Declined Business Interruption cover section due to Occupation
Declined Electronic Equipment Breakdown cover section due to Occupation
Declined Property Damage cove</t>
  </si>
  <si>
    <t>MISTY SUN</t>
  </si>
  <si>
    <t>Misty Sun</t>
  </si>
  <si>
    <t>CG360561782</t>
  </si>
  <si>
    <t>(Declined: 15/01/2018 11:31:18 AM)
Declined due to minimum underwriting criteria not being met
Declined Public and Products Liability cover section due to No to ‘Does the business hold a current prof</t>
  </si>
  <si>
    <t>RETAIL DY?</t>
  </si>
  <si>
    <t>Retail Dynamics</t>
  </si>
  <si>
    <t>CG360572852</t>
  </si>
  <si>
    <t xml:space="preserve">(Declined: 16/01/2018 10:14:16 AM)
Declined Property Damage cover section due to wok cooking (minimum acceptance criteria not met)
</t>
  </si>
  <si>
    <t>HARRYCHAN</t>
  </si>
  <si>
    <t>Harry Chan</t>
  </si>
  <si>
    <t>CG360563130</t>
  </si>
  <si>
    <t xml:space="preserve">(Declined: 16/01/2018 11:41:43 AM)
Declined Property Damage cover section due to tenant Occupation
Declined Public and Products Liability cover section due to tenant Occupation
</t>
  </si>
  <si>
    <t>FINOCC</t>
  </si>
  <si>
    <t>Morgan &amp; Finocchiaro</t>
  </si>
  <si>
    <t>CG360573054</t>
  </si>
  <si>
    <t>(Declined: 16/01/2018 11:54:01 AM)
Decline due to occupation and Property Damage/Business Interruption sum insured
Refer due to tenant occupation, age of building and Property Damage/Business Interru</t>
  </si>
  <si>
    <t>RUSSELL</t>
  </si>
  <si>
    <t>Russell Street Investments Pty Ltd</t>
  </si>
  <si>
    <t>CG360564472</t>
  </si>
  <si>
    <t xml:space="preserve">(Declined: 17/01/2018 11:59:01 AM)
Declined Public and Products Liability cover section due to Occupation
Declined Theft cover section due to Occupation
Declined Property Damage cover section due to </t>
  </si>
  <si>
    <t>CG360565475</t>
  </si>
  <si>
    <t>(Declined: 18/01/2018 10:58:19 AM)
Declined Public and Products Liability cover section due to percentage of turnover paid to contractors/subcontractors and where the insured does not ensure that con</t>
  </si>
  <si>
    <t>SEASCAPE</t>
  </si>
  <si>
    <t>Simon &amp; Kevin Boyd</t>
  </si>
  <si>
    <t>CG360566135</t>
  </si>
  <si>
    <t xml:space="preserve">(Declined: 18/01/2018 4:07:26 PM)
Declined Public and Products Liability cover section due to Occupation
</t>
  </si>
  <si>
    <t>HUDSON B</t>
  </si>
  <si>
    <t>hudson</t>
  </si>
  <si>
    <t>CG360576349</t>
  </si>
  <si>
    <t>(Declined: 19/01/2018 11:01:14 AM)
Declined Property Damage cover section due to No to 'Does the manager of the business have 5 or more years experience in the industry as a restaurant/cafe manager?'</t>
  </si>
  <si>
    <t>Arcadia</t>
  </si>
  <si>
    <t>Bhameshwari P/L</t>
  </si>
  <si>
    <t>CG360566967</t>
  </si>
  <si>
    <t xml:space="preserve">(Declined: 19/01/2018 2:07:07 PM)
Declined due to minimum underwriting criteria not being met
Declined Public and Products Liability cover section due to Occupation
Refer due to claims history
Refer </t>
  </si>
  <si>
    <t>Wild jas</t>
  </si>
  <si>
    <t>Wild Jasmine</t>
  </si>
  <si>
    <t>CG360576878</t>
  </si>
  <si>
    <t xml:space="preserve">(Declined: 19/01/2018 3:13:14 PM)
Declined due to postcode, age of building, occupation and Property Damage/Business Interruption sum insured
</t>
  </si>
  <si>
    <t>Main Exp</t>
  </si>
  <si>
    <t>Main Exposure</t>
  </si>
  <si>
    <t>CG360577846</t>
  </si>
  <si>
    <t xml:space="preserve">(Declined: 22/01/2018 11:38:34 AM)
Declined as Flood cover is not available
</t>
  </si>
  <si>
    <t>TREVE</t>
  </si>
  <si>
    <t>P &amp; A Trevethan</t>
  </si>
  <si>
    <t>CG360569094</t>
  </si>
  <si>
    <t xml:space="preserve">(Declined: 23/01/2018 9:24:39 AM)
Declined Theft cover section due to Occupation
</t>
  </si>
  <si>
    <t>I AM THAT</t>
  </si>
  <si>
    <t>I Am That Yoga</t>
  </si>
  <si>
    <t>CG360569183</t>
  </si>
  <si>
    <t>(Declined: 23/01/2018 9:57:46 AM)
Declined Public and Products Liability cover section due to percentage of turnover paid to contractors/subcontractors and where the insured does not ensure that cont</t>
  </si>
  <si>
    <t>CG360570973</t>
  </si>
  <si>
    <t>(Declined: 24/01/2018 12:04:46 PM)
Declined due to construction, occupation and Property Damage/Business Interruption sum insured
Declined due to inadequate fire protection for the occupation and Pro</t>
  </si>
  <si>
    <t>NICOLI</t>
  </si>
  <si>
    <t>The Crooked Wine Label Pty Ltd</t>
  </si>
  <si>
    <t>CG360571106</t>
  </si>
  <si>
    <t>SBPQTE12025182</t>
  </si>
  <si>
    <t xml:space="preserve">(Declined: 24/01/2018 1:08:45 PM)
Declined due to minimum underwriting criteria not being met
Refer Property Damage cover section due to manufacturing
</t>
  </si>
  <si>
    <t>ACACIA</t>
  </si>
  <si>
    <t>ACACIA FLOWERS</t>
  </si>
  <si>
    <t>CG360581054</t>
  </si>
  <si>
    <t>SBPQTE12025186</t>
  </si>
  <si>
    <t xml:space="preserve">(Declined: 24/01/2018 1:09:49 PM)
Declined due to minimum underwriting criteria not being met
Refer Property Damage cover section due to manufacturing
</t>
  </si>
  <si>
    <t>CG364971543</t>
  </si>
  <si>
    <t>(Declined: 24/01/2018 5:05:06 PM)
Declined Property Damage cover section due to tenant Occupation
Declined Business Interruption cover section due to tenant Occupation
Declined Glass cover section du</t>
  </si>
  <si>
    <t>KINHAR</t>
  </si>
  <si>
    <t>Kinhar Proeprty Unit Trust</t>
  </si>
  <si>
    <t>CG364962187</t>
  </si>
  <si>
    <t>(Declined: 25/01/2018 10:27:15 AM)
Declined due to claims history
Declined due to claims history
Refer due to previous insurance policy cancelled, declined or terms imposed
Refer due to claims histor</t>
  </si>
  <si>
    <t>WASH D</t>
  </si>
  <si>
    <t>Sangha Brothers Pty Ltd</t>
  </si>
  <si>
    <t>CG364962198</t>
  </si>
  <si>
    <t xml:space="preserve">(Declined: 25/01/2018 10:33:50 AM)
Declined Public and Products Liability cover section due to Occupation
Declined Public and Products Liability cover section due to occupation
</t>
  </si>
  <si>
    <t>Organic Bu</t>
  </si>
  <si>
    <t>the Organic Butler</t>
  </si>
  <si>
    <t>CG365982408</t>
  </si>
  <si>
    <t xml:space="preserve">(Declined: 29/01/2018 3:20:14 PM)
Declined Public and Products Liability cover section due to Occupation
</t>
  </si>
  <si>
    <t>BRAMALL</t>
  </si>
  <si>
    <t>Bramall &amp; Co</t>
  </si>
  <si>
    <t>CG366192433</t>
  </si>
  <si>
    <t xml:space="preserve">(Declined: 29/01/2018 3:52:21 PM)
Declined Money cover section due to Occupation
Declined Public and Products Liability cover section due to Occupation
Declined Theft cover section due to Occupation
</t>
  </si>
  <si>
    <t>Brass</t>
  </si>
  <si>
    <t>Arkle Investments P/L</t>
  </si>
  <si>
    <t>CG365982511</t>
  </si>
  <si>
    <t xml:space="preserve">(Declined: 29/01/2018 4:09:01 PM)
Declined due to Machinery Breakdown section taken without Property Damage section
Declined Machinery Breakdown cover section due to Occupation
</t>
  </si>
  <si>
    <t>CG366192634</t>
  </si>
  <si>
    <t xml:space="preserve">(Declined: 29/01/2018 5:17:01 PM)
Declined due to minimum underwriting criteria not being met
Declined due to Machinery cover taken without building cover (Property Owner)
</t>
  </si>
  <si>
    <t>EQAMS</t>
  </si>
  <si>
    <t>EQAMS PTY LTD</t>
  </si>
  <si>
    <t>CG366194155</t>
  </si>
  <si>
    <t>(Declined: 30/01/2018 2:29:49 PM)
Declined Public and Products Liability cover section due to Yes to 'Does the business carry out any work: at airports; on public roads, public footpaths (excluding d</t>
  </si>
  <si>
    <t>AGRADE</t>
  </si>
  <si>
    <t>A Grade Concrete Constructions</t>
  </si>
  <si>
    <t>CG365984321</t>
  </si>
  <si>
    <t>(Declined: 30/01/2018 4:20:47 PM)
Declined due to occupation, EPS% and Property Damage/Business Interruption sum insured
Declined due to occupation, age of building, EPS% and Property Damage/Business</t>
  </si>
  <si>
    <t>ZELWER M</t>
  </si>
  <si>
    <t>Marlene Zelwer</t>
  </si>
  <si>
    <t>CG366195160</t>
  </si>
  <si>
    <t xml:space="preserve">(Declined: 31/01/2018 11:14:54 AM)
Declined Public and Products Liability cover section due to Occupation
</t>
  </si>
  <si>
    <t>BLUE JAY</t>
  </si>
  <si>
    <t>brett jack</t>
  </si>
  <si>
    <t>CG356905120</t>
  </si>
  <si>
    <t xml:space="preserve">(Declined: 8/01/2018 10:26:11 AM)
Declined Public and Products Liability cover section due to Occupation
</t>
  </si>
  <si>
    <t>0SASS001</t>
  </si>
  <si>
    <t>Paul Starr T/A Sassafras Wines</t>
  </si>
  <si>
    <t>CG356915837</t>
  </si>
  <si>
    <t>SBPQTE12015960</t>
  </si>
  <si>
    <t xml:space="preserve">(Declined: 9/01/2018 8:55:17 AM)
Declined Public and Products Liability cover section due to Occupation
Declined Property Damage cover section due to Occupation
</t>
  </si>
  <si>
    <t>HUGU001</t>
  </si>
  <si>
    <t>Hu Guo Bao En Temple of Australia Incorporated</t>
  </si>
  <si>
    <t>CG356915839</t>
  </si>
  <si>
    <t xml:space="preserve">(Declined: 9/01/2018 8:56:08 AM)
Declined Property Damage cover section due to Occupation
</t>
  </si>
  <si>
    <t>CG356918808</t>
  </si>
  <si>
    <t>SBPQTE12018242</t>
  </si>
  <si>
    <t>(Declined: 11/01/2018 4:17:06 PM)
Declined due to inadequate fire protection for the risk and Property Damage/Business Interruption sum insured
Refer Public and Products Liability cover section due t</t>
  </si>
  <si>
    <t>PEPE003</t>
  </si>
  <si>
    <t>P Press Pty Ltd</t>
  </si>
  <si>
    <t>CG356909064</t>
  </si>
  <si>
    <t>SBPQTE12018245</t>
  </si>
  <si>
    <t>(Declined: 11/01/2018 4:21:27 PM)
Declined due to inadequate fire protection for the risk and Property Damage/Business Interruption sum insured
Declined Property Damage cover section due to the amoun</t>
  </si>
  <si>
    <t>CG360565030</t>
  </si>
  <si>
    <t>SBPQTE12020367</t>
  </si>
  <si>
    <t>(Declined: 17/01/2018 4:54:16 PM)
Hi Darryn, thanks for sending over. Due to the premises containing asbestos, we will be unable to offer terms on this one. Regards, Dean Windsor</t>
  </si>
  <si>
    <t>0SOUT003</t>
  </si>
  <si>
    <t xml:space="preserve">South Canberra Investment Pty Ltd </t>
  </si>
  <si>
    <t>CG360575100</t>
  </si>
  <si>
    <t xml:space="preserve">(Declined: 17/01/2018 8:21:03 PM)
Declined Public and Products Liability cover section due to Occupation
</t>
  </si>
  <si>
    <t>SOUTHSIDE</t>
  </si>
  <si>
    <t>Mekopo Holdings Pty Ltd; The Trustee for Southside Unit Trust</t>
  </si>
  <si>
    <t>CG360568348</t>
  </si>
  <si>
    <t>SBPQTE12023599</t>
  </si>
  <si>
    <t xml:space="preserve">(Declined: 22/01/2018 1:47:45 PM)
Declined due to claims history
Refer due to claims history
Refer due to claims history
Refer due to claims history
Refer due to claims history
</t>
  </si>
  <si>
    <t>0CIGN036</t>
  </si>
  <si>
    <t>Yaya and Nnan Pty Ltd T/A Cignall Altona Meadows</t>
  </si>
  <si>
    <t>CG360580579</t>
  </si>
  <si>
    <t>(Declined: 24/01/2018 9:44:11 AM)
Declined Public and Products Liability cover section due to Occupation
Declined Theft cover section due to Occupation
Declined Property Damage cover section due to O</t>
  </si>
  <si>
    <t>CG364962202</t>
  </si>
  <si>
    <t>SBPQTE12025752</t>
  </si>
  <si>
    <t xml:space="preserve">(Declined: 25/01/2018 10:35:10 AM)
Declined due to Glass section taken without Property Damage section
</t>
  </si>
  <si>
    <t>0PIPM001</t>
  </si>
  <si>
    <t>Pip Morgan Design Pty Ltd</t>
  </si>
  <si>
    <t>CG356913691</t>
  </si>
  <si>
    <t>(Declined: 4/01/2018 4:03:34 PM)
Declined due to inadequate fire protection for the risk and Property Damage/Business Interruption sum insured
Declined due to construction, no town water and Property</t>
  </si>
  <si>
    <t>WEBERK</t>
  </si>
  <si>
    <t>Mr K Weber</t>
  </si>
  <si>
    <t>CG356904663</t>
  </si>
  <si>
    <t>SBPQTE12015219</t>
  </si>
  <si>
    <t>(Declined: 5/01/2018 3:37:05 PM)
Declined due to back dating of inception date beyond limits
Refer due to tenant occupation and Property Damage/Business Interruption sum insured
Refer Property Damage</t>
  </si>
  <si>
    <t>ACCLAIM</t>
  </si>
  <si>
    <t>Acclaim Upholstery</t>
  </si>
  <si>
    <t>CG356907220</t>
  </si>
  <si>
    <t>SBPQTE12017060</t>
  </si>
  <si>
    <t xml:space="preserve">(Declined: 10/01/2018 10:12:42 AM)
Declined due to back dating of inception date beyond limits
</t>
  </si>
  <si>
    <t>ZAHRF</t>
  </si>
  <si>
    <t>Electrical Compliance Victoria Pty Ltd</t>
  </si>
  <si>
    <t>CG356909108</t>
  </si>
  <si>
    <t>(Declined: 11/01/2018 4:51:50 PM)
Declined Public and Products Liability cover section due to Occupation
Declined as Flood cover is not available
Declined due to inadequate fire protection for the ri</t>
  </si>
  <si>
    <t>DALBE</t>
  </si>
  <si>
    <t>E Dalbon</t>
  </si>
  <si>
    <t>CG360562895</t>
  </si>
  <si>
    <t xml:space="preserve">(Declined: 16/01/2018 10:00:00 AM)
Declined Public and Products Liability cover section due to Occupation
</t>
  </si>
  <si>
    <t>EPICITB</t>
  </si>
  <si>
    <t>EPIC Industry Training Board</t>
  </si>
  <si>
    <t>CG360572844</t>
  </si>
  <si>
    <t xml:space="preserve">(Declined: 16/01/2018 10:09:35 AM)
Declined Public and Products Liability cover section due to Occupation
Declined Public and Products Liability cover section due to occupation and turnover
</t>
  </si>
  <si>
    <t>R4RISK</t>
  </si>
  <si>
    <t>R4 Risk Pty Ltd</t>
  </si>
  <si>
    <t>CG360573072</t>
  </si>
  <si>
    <t>SBPQTE12020156</t>
  </si>
  <si>
    <t xml:space="preserve">(Declined: 16/01/2018 11:59:27 AM)
Declined due to inadequate fire protection for the risk and Property Damage/Business Interruption sum insured
</t>
  </si>
  <si>
    <t>HUGGR</t>
  </si>
  <si>
    <t>Richard &amp; Lynne HUGGINS &amp; Frank ROTTURA</t>
  </si>
  <si>
    <t>CG360563450</t>
  </si>
  <si>
    <t>(Declined: 16/01/2018 2:03:41 PM)
Declined Property Damage cover section due to tenant Occupation
Declined Business Interruption cover section due to tenant Occupation
Declined Public and Products Li</t>
  </si>
  <si>
    <t>INGLEM</t>
  </si>
  <si>
    <t>MARIO INGLESE</t>
  </si>
  <si>
    <t>CG360564571</t>
  </si>
  <si>
    <t>SBPQTE12021107</t>
  </si>
  <si>
    <t xml:space="preserve">(Declined: 17/01/2018 12:44:22 PM)
Declined due to back dating of inception date beyond limits
Declined due to location
</t>
  </si>
  <si>
    <t>DURAA</t>
  </si>
  <si>
    <t>Anthony &amp; Anita Durante</t>
  </si>
  <si>
    <t>CG360564575</t>
  </si>
  <si>
    <t>SBPQTE12021111</t>
  </si>
  <si>
    <t xml:space="preserve">(Declined: 17/01/2018 12:44:54 PM)
Declined due to location
</t>
  </si>
  <si>
    <t>CG360574471</t>
  </si>
  <si>
    <t>SBPQTE12021115</t>
  </si>
  <si>
    <t xml:space="preserve">(Declined: 17/01/2018 12:46:49 PM)
Declined due to location
</t>
  </si>
  <si>
    <t>CG360565009</t>
  </si>
  <si>
    <t>SBPQTE12021415</t>
  </si>
  <si>
    <t xml:space="preserve">(Declined: 17/01/2018 4:39:41 PM)
Declined due to back dating of inception date beyond limits
</t>
  </si>
  <si>
    <t>QUATD</t>
  </si>
  <si>
    <t>Dominic Quattrone</t>
  </si>
  <si>
    <t>CG365981844</t>
  </si>
  <si>
    <t xml:space="preserve">(Declined: 29/01/2018 11:11:35 AM)
Declined due to minimum underwriting criteria not being met
Refer due to type of interested party required on Public and Products Liability cover section
</t>
  </si>
  <si>
    <t>1334</t>
  </si>
  <si>
    <t>1334 Pty Ltd</t>
  </si>
  <si>
    <t>CG356913172</t>
  </si>
  <si>
    <t>(Declined: 4/01/2018 9:41:47 AM)
Declined due to General Property total sum insured
Declined due to General Property Specified Items total sum insured
Declined Business Interruption cover section due</t>
  </si>
  <si>
    <t>TRADE</t>
  </si>
  <si>
    <t>TRADECORE INDUSTRIES PTY LTD</t>
  </si>
  <si>
    <t>CG360574316</t>
  </si>
  <si>
    <t>(Declined: 17/01/2018 11:33:43 AM)
Declined Public and Products Liability cover section due to Occupation
Declined Theft cover section due to Occupation
Declined Business Interruption cover section d</t>
  </si>
  <si>
    <t>BART F</t>
  </si>
  <si>
    <t>Bartolacci Family Trust</t>
  </si>
  <si>
    <t>CG360568483</t>
  </si>
  <si>
    <t xml:space="preserve">(Declined: 22/01/2018 2:44:36 PM)
Declined Public and Products Liability cover section due to Occupation
</t>
  </si>
  <si>
    <t>CG365983346</t>
  </si>
  <si>
    <t>SBPQTE12027489</t>
  </si>
  <si>
    <t xml:space="preserve">(Declined: 30/01/2018 9:16:41 AM)
Declined as Flood cover is not available
</t>
  </si>
  <si>
    <t>STELLHERK</t>
  </si>
  <si>
    <t>Stellherk Enterprises Pty Ltd</t>
  </si>
  <si>
    <t>CG365983350</t>
  </si>
  <si>
    <t>(Declined: 30/01/2018 9:20:15 AM)
Declined due to inadequate fire protection for the occupation and Property Damage/Business Interruption sum insured (fire extinguishers &amp; fire blankets required)
Ref</t>
  </si>
  <si>
    <t>Fabkat</t>
  </si>
  <si>
    <t xml:space="preserve">Fabkat Pty Ltd </t>
  </si>
  <si>
    <t>CG366194168</t>
  </si>
  <si>
    <t xml:space="preserve">(Declined: 30/01/2018 2:34:46 PM)
Declined due to inadequate fire protection for the risk and Property Damage/Business Interruption sum insured (fire extinguishers required)
</t>
  </si>
  <si>
    <t>GPMAR</t>
  </si>
  <si>
    <t>GP MAROUBRA PTY LTD</t>
  </si>
  <si>
    <t>CG365985003</t>
  </si>
  <si>
    <t xml:space="preserve">(Declined: 31/01/2018 10:54:39 AM)
Declined due to back dating of inception date beyond limits
</t>
  </si>
  <si>
    <t>RALO</t>
  </si>
  <si>
    <t xml:space="preserve">Ralo Investments Pty Ltd </t>
  </si>
  <si>
    <t>CG365985762</t>
  </si>
  <si>
    <t xml:space="preserve">(Declined: 31/01/2018 4:31:09 PM)
Declined Public and Products Liability cover section due to Occupation
</t>
  </si>
  <si>
    <t>V&amp;G</t>
  </si>
  <si>
    <t>V &amp; G Construction (Sydney) Pty Ltd</t>
  </si>
  <si>
    <t>CG356912127</t>
  </si>
  <si>
    <t>SBPQTE12013725</t>
  </si>
  <si>
    <t xml:space="preserve">(Declined: 2/01/2018 5:10:52 PM)
Declined due to construction, occupation and Property Damage/Business Interruption sum insured
</t>
  </si>
  <si>
    <t>Zgharta</t>
  </si>
  <si>
    <t>The Association of Zgharta</t>
  </si>
  <si>
    <t>CG356912157</t>
  </si>
  <si>
    <t>SBPQTE12013741</t>
  </si>
  <si>
    <t xml:space="preserve">(Declined: 2/01/2018 5:41:25 PM)
Declined due to minimum underwriting criteria not being met
Refer due to type of interested party required on Public and Products Liability cover section
</t>
  </si>
  <si>
    <t>Cross</t>
  </si>
  <si>
    <t>Cross Connections Consulting Pty Ltd</t>
  </si>
  <si>
    <t>CG356916405</t>
  </si>
  <si>
    <t>(Declined: 9/01/2018 1:53:28 PM)
Declined due to EPS% and Property Damage/Business Interruption sum insured
Decline due to occupation and Property Damage/Business Interruption sum insured
Refer due t</t>
  </si>
  <si>
    <t>Colonial</t>
  </si>
  <si>
    <t>Colonial Foods</t>
  </si>
  <si>
    <t>CG356906766</t>
  </si>
  <si>
    <t xml:space="preserve">(Declined: 9/01/2018 3:49:22 PM)
Declined due to postcode, age of building, occupation and Property Damage/Business Interruption sum insured
</t>
  </si>
  <si>
    <t>GUNNB1</t>
  </si>
  <si>
    <t>Vaceru Superannuation Trust</t>
  </si>
  <si>
    <t>CG356907911</t>
  </si>
  <si>
    <t xml:space="preserve">(Declined: 10/01/2018 4:13:47 PM)
Declined Public and Products Liability cover section due to Occupation
</t>
  </si>
  <si>
    <t>HAPPYH</t>
  </si>
  <si>
    <t>Happy Haulage Pty Ltd</t>
  </si>
  <si>
    <t>CG356909010</t>
  </si>
  <si>
    <t xml:space="preserve">(Declined: 11/01/2018 3:51:37 PM)
Declined Public and Products Liability cover section due to Yes to 'Do you carry out any of the following: Use of explosives'
Declined Public and Products Liability </t>
  </si>
  <si>
    <t>DIBLEYJOHN</t>
  </si>
  <si>
    <t>Mr John Dibley</t>
  </si>
  <si>
    <t>CG356909819</t>
  </si>
  <si>
    <t>SBPQTE12018643</t>
  </si>
  <si>
    <t>(Declined: 12/01/2018 12:57:05 PM)
Declined Property Damage cover section due to No or Auto suppression to 'Do all Deep Fryers have an automatic suppression unit and exhaust extraction system?'
Refer</t>
  </si>
  <si>
    <t>067BALI001</t>
  </si>
  <si>
    <t>George &amp; Dena Balis</t>
  </si>
  <si>
    <t>CG360561496</t>
  </si>
  <si>
    <t xml:space="preserve">(Declined: 14/01/2018 6:46:53 PM)
Declined due to Glass section taken without Property Damage section
</t>
  </si>
  <si>
    <t>STPGOS</t>
  </si>
  <si>
    <t>Success Tax Professionals (Gosford)</t>
  </si>
  <si>
    <t>CG360571790</t>
  </si>
  <si>
    <t xml:space="preserve">(Declined: 15/01/2018 11:16:41 AM)
Declined due to General Property section taken without either Property Damage section or Liability section
</t>
  </si>
  <si>
    <t>Test client (AMGI)</t>
  </si>
  <si>
    <t>CG360571829</t>
  </si>
  <si>
    <t>SBPQTE12019201</t>
  </si>
  <si>
    <t xml:space="preserve">(Declined: 15/01/2018 11:40:08 AM)
Declined Public and Products Liability cover section due to Occupation
</t>
  </si>
  <si>
    <t>WHITE C</t>
  </si>
  <si>
    <t>Chalie White</t>
  </si>
  <si>
    <t>CG360561822</t>
  </si>
  <si>
    <t>SBPQTE12019211</t>
  </si>
  <si>
    <t xml:space="preserve">(Declined: 15/01/2018 11:44:11 AM)
Declined Public and Products Liability cover section due to Occupation
</t>
  </si>
  <si>
    <t>CG360564867</t>
  </si>
  <si>
    <t xml:space="preserve">(Declined: 17/01/2018 3:27:48 PM)
Declined Public and Products Liability cover section due to Occupation
</t>
  </si>
  <si>
    <t>herden k</t>
  </si>
  <si>
    <t>Karl &amp; Karen Herden</t>
  </si>
  <si>
    <t>CG360575209</t>
  </si>
  <si>
    <t xml:space="preserve">(Declined: 18/01/2018 9:47:38 AM)
Declined Public and Products Liability cover section due to Occupation
</t>
  </si>
  <si>
    <t>Charlie White</t>
  </si>
  <si>
    <t>CG360565568</t>
  </si>
  <si>
    <t>(Declined: 18/01/2018 11:38:02 AM)
Declined due to minimum underwriting criteria not being met
Refer Machinery Breakdown cover section due to Occupation
Refer Theft cover section due to Occupation
Re</t>
  </si>
  <si>
    <t>Gerson, Z</t>
  </si>
  <si>
    <t>Zhenya Gerson</t>
  </si>
  <si>
    <t>CG360567662</t>
  </si>
  <si>
    <t xml:space="preserve">(Declined: 21/01/2018 6:26:53 AM)
Declined Public and Products Liability cover section due to Occupation
</t>
  </si>
  <si>
    <t>IANWARD</t>
  </si>
  <si>
    <t>Sydney Weed &amp; Pest management Pty Ltd</t>
  </si>
  <si>
    <t>CG360577686</t>
  </si>
  <si>
    <t>SBPQTE12023340</t>
  </si>
  <si>
    <t xml:space="preserve">(Declined: 22/01/2018 10:21:16 AM)
Declined due to minimum underwriting criteria not being met
Refer Property Damage cover section due to manufacturing
</t>
  </si>
  <si>
    <t>NEWTONHOLL</t>
  </si>
  <si>
    <t>Holly &amp; Daniel Newton</t>
  </si>
  <si>
    <t>CG360578106</t>
  </si>
  <si>
    <t xml:space="preserve">(Declined: 22/01/2018 2:10:25 PM)
Declined Property Damage cover section due to No to 'Does the manager of the business have 5 or more years experience in the industry as a restaurant/cafe manager?'
</t>
  </si>
  <si>
    <t>GRAHAMPENN</t>
  </si>
  <si>
    <t>Mrs P &amp; Ms J Graham</t>
  </si>
  <si>
    <t>CG360578268</t>
  </si>
  <si>
    <t xml:space="preserve">(Declined: 22/01/2018 3:26:54 PM)
Declined Property Damage cover section due to tenant Occupation
Declined Public and Products Liability cover section due to tenant Occupation
</t>
  </si>
  <si>
    <t>HURRY G</t>
  </si>
  <si>
    <t>GH &amp; ML Pty Ltd</t>
  </si>
  <si>
    <t>CG360578275</t>
  </si>
  <si>
    <t xml:space="preserve">(Declined: 22/01/2018 3:30:23 PM)
Declined Glass cover section due to Occupation
Declined Property Damage cover section due to Occupation
Refer due to claims history
Refer due to claims history
</t>
  </si>
  <si>
    <t>AUSTNAT</t>
  </si>
  <si>
    <t>AUSTRALIAN NATIONAL SPORTS CLUB INC</t>
  </si>
  <si>
    <t>CG360578344</t>
  </si>
  <si>
    <t>(Declined: 22/01/2018 4:05:54 PM)
Declined Public and Products Liability cover section due to tenant Occupation
Decline due to occupation and Property Damage/Business Interruption sum insured
Refer d</t>
  </si>
  <si>
    <t>CG360569060</t>
  </si>
  <si>
    <t>(Declined: 23/01/2018 9:01:18 AM)
Hello,
Thank you for the opportunity to quote. Unfortunately we will not be able to provide cover due to the xporting to North America. This is a limitation that w</t>
  </si>
  <si>
    <t>LawlerL</t>
  </si>
  <si>
    <t>Lindy Lawler</t>
  </si>
  <si>
    <t>CG360569261</t>
  </si>
  <si>
    <t>(Declined: 23/01/2018 10:26:41 AM)
Hi Megan, thanks for sending over. Due to a combination of underwriting factors and premium, we will be unable to offer terms on this one. Regards, Dean Windsor</t>
  </si>
  <si>
    <t>CG360569394</t>
  </si>
  <si>
    <t>SBPQTE12024155</t>
  </si>
  <si>
    <t xml:space="preserve">(Declined: 23/01/2018 11:22:05 AM)
Declined Public and Products Liability cover section due to Occupation
Refer due to forward dating of inception date
</t>
  </si>
  <si>
    <t>WESTMINI</t>
  </si>
  <si>
    <t>Lawre &amp; Monica Gaffa</t>
  </si>
  <si>
    <t>CG360580745</t>
  </si>
  <si>
    <t xml:space="preserve">(Declined: 24/01/2018 11:06:13 AM)
Declined Public and Products Liability cover section due to Occupation
Refer due to forward dating of inception date
</t>
  </si>
  <si>
    <t>CG360581089</t>
  </si>
  <si>
    <t xml:space="preserve">(Declined: 24/01/2018 1:28:01 PM)
Declined Public and Products Liability cover section due to Occupation
</t>
  </si>
  <si>
    <t>SthrnStorage</t>
  </si>
  <si>
    <t>Southern Storage Heathcote</t>
  </si>
  <si>
    <t>CG364971575</t>
  </si>
  <si>
    <t>SBPQTE12025559</t>
  </si>
  <si>
    <t>(Declined: 24/01/2018 5:32:19 PM)
Declined due to minimum underwriting criteria not being met
Refer due to type of interested party required on Public and Products Liability cover section
Refer due t</t>
  </si>
  <si>
    <t>067PICT001</t>
  </si>
  <si>
    <t>Picton Chamber of Commerce</t>
  </si>
  <si>
    <t>CG364962010</t>
  </si>
  <si>
    <t>(Declined: 25/01/2018 8:00:59 AM)
Hi Tom, thanks for sending over. Due to the claim, we would not be looking to offer terms on this one. Regards, Dean Windsor</t>
  </si>
  <si>
    <t>IELOOL</t>
  </si>
  <si>
    <t>IELOOL PTY LTD</t>
  </si>
  <si>
    <t>CG364972234</t>
  </si>
  <si>
    <t>SBPQTE12025935</t>
  </si>
  <si>
    <t xml:space="preserve">(Declined: 25/01/2018 12:48:54 PM)
Declined Public and Products Liability cover section due to occupation and turnover
</t>
  </si>
  <si>
    <t>CG366191477</t>
  </si>
  <si>
    <t xml:space="preserve">(Declined: 27/01/2018 6:35:35 PM)
Declined Public and Products Liability cover section due to Occupation
</t>
  </si>
  <si>
    <t>CG366194111</t>
  </si>
  <si>
    <t>SBPQTE12027964</t>
  </si>
  <si>
    <t xml:space="preserve">(Declined: 30/01/2018 2:18:11 PM)
Declined Public and Products Liability cover section due to Occupation
</t>
  </si>
  <si>
    <t>CG365984014</t>
  </si>
  <si>
    <t xml:space="preserve">(Declined: 30/01/2018 2:23:21 PM)
Declined Public and Products Liability cover section due to Occupation
</t>
  </si>
  <si>
    <t>CG365984188</t>
  </si>
  <si>
    <t xml:space="preserve">(Declined: 30/01/2018 3:37:55 PM)
Declined due to change in Stamp Duty Exemption during current policy term. Please request again at renewal.
</t>
  </si>
  <si>
    <t>PHAMDAT</t>
  </si>
  <si>
    <t>Do Anh Thu Pham</t>
  </si>
  <si>
    <t>CG366195125</t>
  </si>
  <si>
    <t>(Declined: 31/01/2018 11:06:03 AM)
Declined Property Damage cover section due to tenant Occupation
Declined Business Interruption cover section due to tenant Occupation
Declined Theft cover section d</t>
  </si>
  <si>
    <t>CG356914172</t>
  </si>
  <si>
    <t xml:space="preserve">(Declined: 5/01/2018 11:25:32 AM)
Declined Public and Products Liability cover section due to Occupation
Declined Machinery Breakdown cover section due to Occupation
Declined Theft cover section due </t>
  </si>
  <si>
    <t>SEQ QUOTES</t>
  </si>
  <si>
    <t>CG356904735</t>
  </si>
  <si>
    <t>SBPQTE12005935</t>
  </si>
  <si>
    <t xml:space="preserve">(Declined: 5/01/2018 4:49:51 PM)
Refer due to manual endorsement
Renewal decline as per underwriting guidelines. </t>
  </si>
  <si>
    <t>BOWDEN R</t>
  </si>
  <si>
    <t>Rod Bowden</t>
  </si>
  <si>
    <t>CG356915966</t>
  </si>
  <si>
    <t>(Declined: 9/01/2018 10:24:06 AM)
Declined due to back dating of inception date beyond limits
Declined Public and Products Liability cover section due to Occupation
Declined Machinery Breakdown cover</t>
  </si>
  <si>
    <t>CG356906770</t>
  </si>
  <si>
    <t xml:space="preserve">(Declined: 9/01/2018 3:53:12 PM)
Declined due to claims history
Refer due to claims history
Refer due to claims history
Refer due to claims history
Refer due to claims history
</t>
  </si>
  <si>
    <t>PEGASUSMOTEL</t>
  </si>
  <si>
    <t>PEGASUS MOTEL</t>
  </si>
  <si>
    <t>CG356909187</t>
  </si>
  <si>
    <t>(Declined: 11/01/2018 6:04:07 PM)
Declined due to location
Declined Property Damage cover section due to No to ‘Are deep fryers thermostatically controlled and fitted with an automatic over-temperatu</t>
  </si>
  <si>
    <t>TANDERS</t>
  </si>
  <si>
    <t>Tanders Pty Ltd</t>
  </si>
  <si>
    <t>CG356909668</t>
  </si>
  <si>
    <t xml:space="preserve">(Declined: 12/01/2018 11:40:42 AM)
Declined Public and Products Liability cover section due to Occupation
</t>
  </si>
  <si>
    <t>GAUC LP</t>
  </si>
  <si>
    <t>Lawrence Paul Gauci</t>
  </si>
  <si>
    <t>CG360562187</t>
  </si>
  <si>
    <t xml:space="preserve">(Declined: 15/01/2018 2:59:47 PM)
Declined due to location
</t>
  </si>
  <si>
    <t>MURP G</t>
  </si>
  <si>
    <t>G Murphy Family Trust &amp; The Fusco Family Trust</t>
  </si>
  <si>
    <t>CG360573657</t>
  </si>
  <si>
    <t xml:space="preserve">(Declined: 16/01/2018 4:09:57 PM)
Declined due to back dating of inception date beyond limits
Declined due to construction, occupation and Property Damage/Business Interruption sum insured
</t>
  </si>
  <si>
    <t>SPROUTC</t>
  </si>
  <si>
    <t>Sel &amp; Poivre Pty Ltd</t>
  </si>
  <si>
    <t>CG360575252</t>
  </si>
  <si>
    <t>SBPQTE12021607</t>
  </si>
  <si>
    <t xml:space="preserve">(Declined: 18/01/2018 10:14:15 AM)
Declined due to roof construction and Property Damage/Business Interruption sum insured
</t>
  </si>
  <si>
    <t>QUOTE S</t>
  </si>
  <si>
    <t>CG360565534</t>
  </si>
  <si>
    <t xml:space="preserve">(Declined: 18/01/2018 11:21:20 AM)
Declined due to minimum underwriting criteria not being met
Refer Public and Products Liability cover section due to Occupation
</t>
  </si>
  <si>
    <t>THOROG G</t>
  </si>
  <si>
    <t>Gary Thoroughgood</t>
  </si>
  <si>
    <t>CG360575511</t>
  </si>
  <si>
    <t xml:space="preserve">(Declined: 18/01/2018 12:25:06 PM)
Declined due to inadequate fire protection for the occupation and Property Damage/Business Interruption sum insured (fire extinguishers &amp; fire blankets required)
</t>
  </si>
  <si>
    <t>FUZZYDUCK</t>
  </si>
  <si>
    <t>Avner &amp; Sue Danielli / Fuzzy Duck</t>
  </si>
  <si>
    <t>CG360575664</t>
  </si>
  <si>
    <t>(Declined: 18/01/2018 2:05:35 PM)
Declined due to construction, occupation and Property Damage/Business Interruption sum insured
Declined due to inadequate fire protection for the occupation and Prop</t>
  </si>
  <si>
    <t>LITTLELOCO</t>
  </si>
  <si>
    <t>Little Loco Pty Ltd</t>
  </si>
  <si>
    <t>CG360576078</t>
  </si>
  <si>
    <t xml:space="preserve">(Declined: 18/01/2018 6:01:39 PM)
Declined Public and Products Liability cover section due to Occupation
</t>
  </si>
  <si>
    <t>AQUATIME</t>
  </si>
  <si>
    <t>B HARBROW &amp; P HARBROW</t>
  </si>
  <si>
    <t>CG360567243</t>
  </si>
  <si>
    <t>SBPQTE12022914</t>
  </si>
  <si>
    <t xml:space="preserve">(Declined: 19/01/2018 3:56:18 PM)
Declined Public and Products Liability cover section due to Occupation
</t>
  </si>
  <si>
    <t>bikeology</t>
  </si>
  <si>
    <t>bikeology Pty Ltd</t>
  </si>
  <si>
    <t>CG360567260</t>
  </si>
  <si>
    <t>(Declined: 19/01/2018 4:02:18 PM)
Declined Public and Products Liability cover section due to Occupation
Declined Property Damage cover section due to the amount of manufacturing for the occupation s</t>
  </si>
  <si>
    <t>CG360569166</t>
  </si>
  <si>
    <t xml:space="preserve">(Declined: 23/01/2018 9:51:18 AM)
Declined Public and Products Liability cover section due to Occupation
</t>
  </si>
  <si>
    <t>Freshstart</t>
  </si>
  <si>
    <t>Freshstart Pty Ltd Coastwide Roofing</t>
  </si>
  <si>
    <t>CG360569612</t>
  </si>
  <si>
    <t>SBPQTE12024310</t>
  </si>
  <si>
    <t xml:space="preserve">(Declined: 23/01/2018 12:55:56 PM)
Declined due to location
</t>
  </si>
  <si>
    <t>MASON MJ</t>
  </si>
  <si>
    <t>MR M J MASON</t>
  </si>
  <si>
    <t>CG360579360</t>
  </si>
  <si>
    <t xml:space="preserve">(Declined: 23/01/2018 12:57:51 PM)
Declined due to location
</t>
  </si>
  <si>
    <t>CG360579660</t>
  </si>
  <si>
    <t>(Declined: 23/01/2018 2:57:24 PM)
Declined as Flood cover is not available
Declined due to inadequate fire protection for the risk and Property Damage/Business Interruption sum insured (fire extingui</t>
  </si>
  <si>
    <t>BCQ</t>
  </si>
  <si>
    <t>BayCover Quoting</t>
  </si>
  <si>
    <t>CG364971613</t>
  </si>
  <si>
    <t xml:space="preserve">(Declined: 24/01/2018 6:23:45 PM)
Declined due to location
Refer due to claims history
</t>
  </si>
  <si>
    <t>COPP J</t>
  </si>
  <si>
    <t>Jeff Copper</t>
  </si>
  <si>
    <t>CG364972034</t>
  </si>
  <si>
    <t xml:space="preserve">(Declined: 25/01/2018 10:56:48 AM)
Declined Public and Products Liability cover section due to Occupation
</t>
  </si>
  <si>
    <t>DRIFTPIC</t>
  </si>
  <si>
    <t>Joel Kishinevsky</t>
  </si>
  <si>
    <t>CG364972652</t>
  </si>
  <si>
    <t>(Declined: 25/01/2018 5:05:52 PM)
Declined Public and Products Liability cover section due to Occupation
Declined due to inadequate fire protection for the risk and Property Damage/Business Interrupt</t>
  </si>
  <si>
    <t>SIRIOAUST</t>
  </si>
  <si>
    <t>Sirio (Aust) Pty Ltd</t>
  </si>
  <si>
    <t>CG366191680</t>
  </si>
  <si>
    <t>SBPQTE12026656</t>
  </si>
  <si>
    <t xml:space="preserve">(Declined: 29/01/2018 10:07:15 AM)
Declined due to back dating of inception date beyond limits
</t>
  </si>
  <si>
    <t>zoomngroom</t>
  </si>
  <si>
    <t>Wendy Simone Carroll</t>
  </si>
  <si>
    <t>CG366192125</t>
  </si>
  <si>
    <t>(Declined: 29/01/2018 1:35:15 PM)
Declined Public and Products Liability cover section due to Occupation
Declined Public and Products Liability cover section due to Yes to 'Do you carry out any of th</t>
  </si>
  <si>
    <t>BROO J</t>
  </si>
  <si>
    <t>Justin Brooks</t>
  </si>
  <si>
    <t>CG366192648</t>
  </si>
  <si>
    <t xml:space="preserve">(Declined: 29/01/2018 5:31:54 PM)
Declined due to location
</t>
  </si>
  <si>
    <t>STEW D</t>
  </si>
  <si>
    <t>Don &amp; Tracey Stewart</t>
  </si>
  <si>
    <t>CG365982674</t>
  </si>
  <si>
    <t xml:space="preserve">(Declined: 29/01/2018 5:37:05 PM)
Declined Public and Products Liability cover section due to Occupation
</t>
  </si>
  <si>
    <t>HEARN MR</t>
  </si>
  <si>
    <t>Mitchell Hearn</t>
  </si>
  <si>
    <t>CG366194938</t>
  </si>
  <si>
    <t xml:space="preserve">(Declined: 31/01/2018 9:19:24 AM)
Declined Public and Products Liability cover section due to Occupation
</t>
  </si>
  <si>
    <t>HODGE</t>
  </si>
  <si>
    <t>CG366194961</t>
  </si>
  <si>
    <t xml:space="preserve">(Declined: 31/01/2018 9:29:22 AM)
Declined Public and Products Liability cover section due to Occupation
</t>
  </si>
  <si>
    <t>CG356914372</t>
  </si>
  <si>
    <t>SBPQTE12015167</t>
  </si>
  <si>
    <t>(Declined: 5/01/2018 2:35:52 PM)
Declined Money cover section due to Occupation
Declined Public and Products Liability cover section due to Occupation
Declined Machinery Breakdown cover section due t</t>
  </si>
  <si>
    <t>UNTETHERED</t>
  </si>
  <si>
    <t>Untethered Studios Pty Ltd</t>
  </si>
  <si>
    <t>CG356904582</t>
  </si>
  <si>
    <t>SBPQTE12015170</t>
  </si>
  <si>
    <t>(Declined: 5/01/2018 2:39:35 PM)
Declined Money cover section due to Occupation
Declined Public and Products Liability cover section due to Occupation
Declined Machinery Breakdown cover section due t</t>
  </si>
  <si>
    <t>CG356904600</t>
  </si>
  <si>
    <t>SBPQTE12015178</t>
  </si>
  <si>
    <t>(Declined: 5/01/2018 2:48:31 PM)
Declined Money cover section due to Occupation
Declined Public and Products Liability cover section due to Occupation
Declined Machinery Breakdown cover section due t</t>
  </si>
  <si>
    <t>CG356904607</t>
  </si>
  <si>
    <t>(Declined: 5/01/2018 2:52:54 PM)
Declined Money cover section due to Occupation
Declined Machinery Breakdown cover section due to Occupation
Declined Theft cover section due to Occupation
Declined Bu</t>
  </si>
  <si>
    <t>CG356907736</t>
  </si>
  <si>
    <t>SBPQTE12017395</t>
  </si>
  <si>
    <t xml:space="preserve">(Declined: 10/01/2018 2:49:44 PM)
Declined Public and Products Liability cover section due to Occupation
</t>
  </si>
  <si>
    <t>TSTRACTOR</t>
  </si>
  <si>
    <t>TS Tractor Pty Ltd</t>
  </si>
  <si>
    <t>CG356908277</t>
  </si>
  <si>
    <t>(Declined: 11/01/2018 9:17:08 AM)
Hi Gary, thanks for sending over. Due to activities disclosed, we will be unable to offer terms on this one. Regards, Dean Windsor</t>
  </si>
  <si>
    <t>CG356908660</t>
  </si>
  <si>
    <t xml:space="preserve">(Declined: 11/01/2018 12:39:34 PM)
Declined as Flood cover is not available
</t>
  </si>
  <si>
    <t>garyquotes</t>
  </si>
  <si>
    <t>Valued Client Of GEM Insurance</t>
  </si>
  <si>
    <t>CG360572261</t>
  </si>
  <si>
    <t>(Declined: 15/01/2018 3:20:28 PM)
Declined Public and Products Liability cover section due to Yes to 'Does the business organise events, functions or security for events or functions?'
Refer due to c</t>
  </si>
  <si>
    <t>BOULEVARD</t>
  </si>
  <si>
    <t>LM Jamieson, WP &amp; HM Kaatz &amp; CA Roberts</t>
  </si>
  <si>
    <t>CG365982022</t>
  </si>
  <si>
    <t>SBPQTE12026891</t>
  </si>
  <si>
    <t xml:space="preserve">(Declined: 29/01/2018 12:37:20 PM)
Declined due to back dating of inception date beyond limits
</t>
  </si>
  <si>
    <t>SEFTON A</t>
  </si>
  <si>
    <t>Alistair Sefton</t>
  </si>
  <si>
    <t>CG365983571</t>
  </si>
  <si>
    <t>SBPQTE12027644</t>
  </si>
  <si>
    <t>(Declined: 30/01/2018 10:58:54 AM)
Declined due to location
Declined due to location
Declined Theft cover section due to Occupation
Declined Theft cover section due to Occupation
Declined Theft cover</t>
  </si>
  <si>
    <t>JOESTRAPTY</t>
  </si>
  <si>
    <t>Joestra Pty Ltd ATF Scaturchio</t>
  </si>
  <si>
    <t>CG366193662</t>
  </si>
  <si>
    <t>(Declined: 30/01/2018 11:09:40 AM)
Declined due to location
Declined due to location
Declined Theft cover section due to Occupation
Declined Theft cover section due to Occupation
Declined Theft cover</t>
  </si>
  <si>
    <t>CG356911883</t>
  </si>
  <si>
    <t>(Declined: 2/01/2018 12:53:48 PM)
Declined Public and Products Liability cover section due to Occupation
Declined due to inadequate fire protection for the risk and Property Damage/Business Interrupt</t>
  </si>
  <si>
    <t>AAA02</t>
  </si>
  <si>
    <t>Paul Hussey</t>
  </si>
  <si>
    <t>CG356910047</t>
  </si>
  <si>
    <t xml:space="preserve">(Declined: 12/01/2018 3:41:13 PM)
Declined due to Transit Estimated value of annual sendings
</t>
  </si>
  <si>
    <t>SING18</t>
  </si>
  <si>
    <t>Bikash Singh</t>
  </si>
  <si>
    <t>CG360574668</t>
  </si>
  <si>
    <t xml:space="preserve">(Declined: 17/01/2018 3:00:17 PM)
Declined Public and Products Liability cover section due to Occupation
</t>
  </si>
  <si>
    <t>Quinnn&amp;c</t>
  </si>
  <si>
    <t>Quinn N &amp; C</t>
  </si>
  <si>
    <t>CG360571042</t>
  </si>
  <si>
    <t>(Declined: 24/01/2018 12:26:59 PM)
Declined due to minimum underwriting criteria not being met
Declined Public and Products Liability cover section due to No to 'Is the property fully fenced?'
Declin</t>
  </si>
  <si>
    <t>REDB01</t>
  </si>
  <si>
    <t>Redbill Pty Ltd</t>
  </si>
  <si>
    <t>CG366191764</t>
  </si>
  <si>
    <t xml:space="preserve">(Declined: 29/01/2018 10:48:49 AM)
Declined Public and Products Liability cover section due to Occupation
</t>
  </si>
  <si>
    <t>COOP02</t>
  </si>
  <si>
    <t>Ms M Cooper &amp; Mr M Johnston</t>
  </si>
  <si>
    <t>CG366192612</t>
  </si>
  <si>
    <t xml:space="preserve">(Declined: 29/01/2018 5:06:45 PM)
Declined due to minimum underwriting criteria not being met
Refer due to the period of insurance
</t>
  </si>
  <si>
    <t>D'Orazio &amp; James</t>
  </si>
  <si>
    <t>Catherine D'Orazio and Stuart James</t>
  </si>
  <si>
    <t>CG356911878</t>
  </si>
  <si>
    <t xml:space="preserve">(Declined: 2/01/2018 12:47:22 PM)
Declined due to minimum underwriting criteria not being met
Refer due to previous bankruptcy
Refer due to previous insolvency or Voluntary administration
</t>
  </si>
  <si>
    <t>Paradesb</t>
  </si>
  <si>
    <t>Belinda Jahn Paredes</t>
  </si>
  <si>
    <t>CG356903408</t>
  </si>
  <si>
    <t>SBPQTE12014420</t>
  </si>
  <si>
    <t xml:space="preserve">(Declined: 4/01/2018 7:55:11 AM)
Declined due to minimum underwriting criteria not being met
Refer due to forward dating of inception date
</t>
  </si>
  <si>
    <t>YBIQUOTES</t>
  </si>
  <si>
    <t>Your Business Insurance</t>
  </si>
  <si>
    <t>CG356904172</t>
  </si>
  <si>
    <t>SBPQTE12014906</t>
  </si>
  <si>
    <t xml:space="preserve">(Declined: 5/01/2018 8:39:36 AM)
Declined due to minimum underwriting criteria not being met
Refer due to type of interested party required on Public and Products Liability cover section
</t>
  </si>
  <si>
    <t>CFD</t>
  </si>
  <si>
    <t>CFD Advisors Accountants</t>
  </si>
  <si>
    <t>CG356904945</t>
  </si>
  <si>
    <t>SBPQTE12015343</t>
  </si>
  <si>
    <t>(Declined: 7/01/2018 3:49:45 PM)
Declined due to inadequate fire protection for the risk and Property Damage/Business Interruption sum insured
Declined Property Damage cover section due to No or Auto</t>
  </si>
  <si>
    <t>dexter</t>
  </si>
  <si>
    <t>Dexter Melbourne Pty Ltd</t>
  </si>
  <si>
    <t>CG356915848</t>
  </si>
  <si>
    <t xml:space="preserve">(Declined: 9/01/2018 9:06:12 AM)
Declined Public and Products Liability cover section due to Occupation
</t>
  </si>
  <si>
    <t>PANVLAS</t>
  </si>
  <si>
    <t>Panvlas Pty Ltd</t>
  </si>
  <si>
    <t>CG356916058</t>
  </si>
  <si>
    <t>SBPQTE12016092</t>
  </si>
  <si>
    <t xml:space="preserve">(Declined: 9/01/2018 11:06:38 AM)
Declined due to minimum underwriting criteria not being met
Declined due to expiry date beyond 31/3/19
Declined due to location
Refer due to the period of insurance
</t>
  </si>
  <si>
    <t>AMETS</t>
  </si>
  <si>
    <t>Australian Mining &amp; Exploration Title Services P/L</t>
  </si>
  <si>
    <t>CG356906232</t>
  </si>
  <si>
    <t xml:space="preserve">(Declined: 9/01/2018 11:08:32 AM)
Declined due to location
</t>
  </si>
  <si>
    <t>CG356906277</t>
  </si>
  <si>
    <t>SBPQTE12016124</t>
  </si>
  <si>
    <t xml:space="preserve">(Declined: 9/01/2018 11:35:35 AM)
Declined due to inadequate fire protection for the risk and Property Damage/Business Interruption sum insured
</t>
  </si>
  <si>
    <t>CG356917323</t>
  </si>
  <si>
    <t>(Declined: 10/01/2018 1:07:33 PM)
Declined Property Damage cover section due to tenant Occupation
Declined Business Interruption cover section due to tenant Occupation
Declined Theft cover section du</t>
  </si>
  <si>
    <t>DEPIETROA</t>
  </si>
  <si>
    <t>Anthony De Pietro</t>
  </si>
  <si>
    <t>CG356917955</t>
  </si>
  <si>
    <t xml:space="preserve">(Declined: 10/01/2018 10:44:09 PM)
Declined Public and Products Liability cover section due to Occupation
</t>
  </si>
  <si>
    <t>FOUNTAIN J</t>
  </si>
  <si>
    <t>James Fountain</t>
  </si>
  <si>
    <t>CG356919682</t>
  </si>
  <si>
    <t>(Declined: 12/01/2018 2:52:45 PM)
Declined Money cover section due to Occupation
Declined Theft cover section due to Occupation
Declined Business Interruption cover section due to Occupation
Declined</t>
  </si>
  <si>
    <t>CELTICCLUB</t>
  </si>
  <si>
    <t>Celtic Club</t>
  </si>
  <si>
    <t>CG360571820</t>
  </si>
  <si>
    <t xml:space="preserve">(Declined: 15/01/2018 11:33:27 AM)
Declined Property Damage cover section due to Occupation
</t>
  </si>
  <si>
    <t>alienter</t>
  </si>
  <si>
    <t>Ali Enterprises</t>
  </si>
  <si>
    <t>CG360561789</t>
  </si>
  <si>
    <t xml:space="preserve">(Declined: 15/01/2018 11:33:40 AM)
Declined due to minimum underwriting criteria not being met
Refer due to claims history
Refer due to claims history
</t>
  </si>
  <si>
    <t>DYER&amp;FARRI</t>
  </si>
  <si>
    <t>Dyer &amp; Farrington Holdings Pty Ltd</t>
  </si>
  <si>
    <t>CG360561842</t>
  </si>
  <si>
    <t xml:space="preserve">(Declined: 15/01/2018 11:49:11 AM)
Declined Property Damage cover section due to tenant Occupation
</t>
  </si>
  <si>
    <t>CG360561860</t>
  </si>
  <si>
    <t xml:space="preserve">(Declined: 15/01/2018 11:53:29 AM)
Declined due to Tax Audit section taken without either Property Damage section or Liability section
</t>
  </si>
  <si>
    <t>GLENWOODH</t>
  </si>
  <si>
    <t>Glenn Dugdale</t>
  </si>
  <si>
    <t>CG360572267</t>
  </si>
  <si>
    <t>(Declined: 15/01/2018 3:26:26 PM)
Declined Public and Products Liability cover section due to the amount of manufacturing for the occupation selected. Please select an appropriate manufacturing occup</t>
  </si>
  <si>
    <t>LUMBER</t>
  </si>
  <si>
    <t>Lumber Softwoods Timber Sales Pty Ltd</t>
  </si>
  <si>
    <t>CG360562326</t>
  </si>
  <si>
    <t>(Declined: 15/01/2018 3:55:25 PM)
Declined Property Damage cover section due to tenant Occupation
Declined Business Interruption cover section due to tenant Occupation
Declined Public and Products Li</t>
  </si>
  <si>
    <t>TESTGIS1</t>
  </si>
  <si>
    <t>CG360563208</t>
  </si>
  <si>
    <t>SBPQTE12020185</t>
  </si>
  <si>
    <t xml:space="preserve">(Declined: 16/01/2018 12:17:03 PM)
Declined Tax Audit cover section due to Yes to 'Has the business and/or any director who will receive protection under this section had any previous Tax Audits?'
</t>
  </si>
  <si>
    <t>BILLINGBROOK</t>
  </si>
  <si>
    <t>BILLINGBROOK PTY LTD ATF BILLINGBROOOK TRUST</t>
  </si>
  <si>
    <t>CG360563258</t>
  </si>
  <si>
    <t>(Declined: 16/01/2018 12:39:33 PM)
Declined Public and Products Liability cover section due to Yes to 'Does the business do any of the following: installation, repair, servicing, maintenance or clean</t>
  </si>
  <si>
    <t>EZYAIR</t>
  </si>
  <si>
    <t>Dan (Ezy Air)</t>
  </si>
  <si>
    <t>CG360573246</t>
  </si>
  <si>
    <t xml:space="preserve">(Declined: 16/01/2018 1:18:15 PM)
Declined Public and Products Liability cover section due to Occupation
</t>
  </si>
  <si>
    <t>MGSECURE</t>
  </si>
  <si>
    <t>MG Security Group Pty Ltd</t>
  </si>
  <si>
    <t>CG360573684</t>
  </si>
  <si>
    <t xml:space="preserve">(Declined: 16/01/2018 4:24:50 PM)
Declined Theft cover section due to tenant Occupation
</t>
  </si>
  <si>
    <t>KKInvest</t>
  </si>
  <si>
    <t xml:space="preserve">KK Investments Trust </t>
  </si>
  <si>
    <t>CG360574493</t>
  </si>
  <si>
    <t>(Declined: 17/01/2018 1:06:17 PM)
Declined Property Damage cover section due to tenant Occupation
Declined Business Interruption cover section due to tenant Occupation
Declined Public and Products Li</t>
  </si>
  <si>
    <t>SAMATZIS</t>
  </si>
  <si>
    <t>Chris Samartzis</t>
  </si>
  <si>
    <t>CG360564978</t>
  </si>
  <si>
    <t>(Declined: 17/01/2018 4:22:26 PM)
Declined Public and Products Liability cover section due to USA / Canada exports
Refer Public and Products Liability cover section due to Occupation
Refer Theft cove</t>
  </si>
  <si>
    <t>MOTOLOOT</t>
  </si>
  <si>
    <t>Moto Loot Pty Ltd</t>
  </si>
  <si>
    <t>CG360565222</t>
  </si>
  <si>
    <t xml:space="preserve">(Declined: 17/01/2018 9:07:03 PM)
Declined Public and Products Liability cover section due to Occupation
</t>
  </si>
  <si>
    <t>Carter SEAN</t>
  </si>
  <si>
    <t>Sean Daniel Carter</t>
  </si>
  <si>
    <t>CG360565913</t>
  </si>
  <si>
    <t xml:space="preserve">(Declined: 18/01/2018 2:18:27 PM)
Declined Public and Products Liability cover section due to Occupation
</t>
  </si>
  <si>
    <t>CG360566073</t>
  </si>
  <si>
    <t xml:space="preserve">(Declined: 18/01/2018 3:32:29 PM)
Declined due to minimum underwriting criteria not being met
Refer due to claims history
Refer due to claims history
Refer due to claims history
</t>
  </si>
  <si>
    <t>FutureF</t>
  </si>
  <si>
    <t>Future Friendly Australia Pty Ltd</t>
  </si>
  <si>
    <t>CG360576116</t>
  </si>
  <si>
    <t>(Declined: 18/01/2018 8:02:23 PM)
Declined Property Damage cover section due to tenant Occupation
Declined Business Interruption cover section due to tenant Occupation
Declined Glass cover section du</t>
  </si>
  <si>
    <t>SPAKPRO</t>
  </si>
  <si>
    <t>SP &amp; AVK PROPERTIES PTY LTD</t>
  </si>
  <si>
    <t>CG360576215</t>
  </si>
  <si>
    <t>(Declined: 19/01/2018 9:32:59 AM)
Hi Nouria, thanks for sending over. This is one we would not be looking to provide terms on. Regards, Dean Windsor</t>
  </si>
  <si>
    <t>Meilak C</t>
  </si>
  <si>
    <t>Charmaine Meilak</t>
  </si>
  <si>
    <t>CG360566536</t>
  </si>
  <si>
    <t>(Declined: 19/01/2018 9:59:18 AM)
Hi Nouria, thanks for sending over. Due to activities advised, we will be unable to offer terms on this one. Regards, Dean Windsor</t>
  </si>
  <si>
    <t>NN QUOTES</t>
  </si>
  <si>
    <t>Fortitude Insurance Group</t>
  </si>
  <si>
    <t>CG360567796</t>
  </si>
  <si>
    <t xml:space="preserve">(Declined: 22/01/2018 8:03:24 AM)
Declined Public and Products Liability cover section due to Occupation
</t>
  </si>
  <si>
    <t>CG360578065</t>
  </si>
  <si>
    <t>(Declined: 22/01/2018 1:49:43 PM)
Declined Public and Products Liability cover section due to Occupation
Declined Theft cover section due to Occupation
Declined Business Interruption cover section du</t>
  </si>
  <si>
    <t>ARJAY</t>
  </si>
  <si>
    <t>PENCON AUSTRALIA PTY LTD AND ARJAY PACKAGING PTY LTD</t>
  </si>
  <si>
    <t>CG360569195</t>
  </si>
  <si>
    <t xml:space="preserve">(Declined: 23/01/2018 10:03:26 AM)
Declined Public and Products Liability cover section due to Occupation
</t>
  </si>
  <si>
    <t>WHENLOVE</t>
  </si>
  <si>
    <t>When Love Blossoms &amp; Saltwarer Styled Catering</t>
  </si>
  <si>
    <t>CG360579057</t>
  </si>
  <si>
    <t>SBPQTE12023589</t>
  </si>
  <si>
    <t>(Declined: 23/01/2018 11:05:26 AM)
Hi Nick, thanks for sending over. having reviewed activities, we will be unable to offer the liability cover on this one. Regards, Dean Windsor</t>
  </si>
  <si>
    <t>PB Machinery</t>
  </si>
  <si>
    <t>CG360569698</t>
  </si>
  <si>
    <t xml:space="preserve">(Declined: 23/01/2018 1:41:06 PM)
Declined Public and Products Liability cover section due to Occupation
</t>
  </si>
  <si>
    <t>nationwidetruck</t>
  </si>
  <si>
    <t>Nationwide Truck Repairs T/as All State Truck Repairs</t>
  </si>
  <si>
    <t>CG360569911</t>
  </si>
  <si>
    <t>(Declined: 23/01/2018 3:06:36 PM)
Declined Property Damage cover section due to tenant Occupation
Declined Business Interruption cover section due to tenant Occupation
Declined Glass cover section du</t>
  </si>
  <si>
    <t>THANKS&amp;BEST</t>
  </si>
  <si>
    <t>Thanks &amp; Best PTY LTD IIOR &amp; ATF J&amp;M Investment Trust</t>
  </si>
  <si>
    <t>CG360570285</t>
  </si>
  <si>
    <t xml:space="preserve">(Declined: 23/01/2018 6:49:19 PM)
Declined Public and Products Liability cover section due to Occupation
</t>
  </si>
  <si>
    <t>CG360570648</t>
  </si>
  <si>
    <t xml:space="preserve">(Declined: 24/01/2018 9:55:54 AM)
Declined Glass cover section due to Occupation
Declined Property Damage cover section due to Occupation
</t>
  </si>
  <si>
    <t>CG360581168</t>
  </si>
  <si>
    <t>SBPQTE12025263</t>
  </si>
  <si>
    <t xml:space="preserve">(Declined: 24/01/2018 2:16:41 PM)
Declined Public and Products Liability cover section due to Occupation
</t>
  </si>
  <si>
    <t>FUNFOOD</t>
  </si>
  <si>
    <t>Funfoodz Pty Ltd</t>
  </si>
  <si>
    <t>CG364961470</t>
  </si>
  <si>
    <t>(Declined: 24/01/2018 4:02:12 PM)
Declined Property Damage cover section due to Yes to 'Does the premises have or provide one or more of the following- conference centre / reception centre / function</t>
  </si>
  <si>
    <t>CG364972352</t>
  </si>
  <si>
    <t xml:space="preserve">(Declined: 25/01/2018 2:04:43 PM)
Declined Public and Products Liability cover section due to Occupation
</t>
  </si>
  <si>
    <t>MOLONEM</t>
  </si>
  <si>
    <t>Liam Malone</t>
  </si>
  <si>
    <t>CG364962639</t>
  </si>
  <si>
    <t>SBPQTE12025274</t>
  </si>
  <si>
    <t xml:space="preserve">(Declined: 25/01/2018 2:09:48 PM)
Hi Nouria, the most suitable i can find is Mobile Food Van Operation. We suggest using this. Regards. Dean Windsor
</t>
  </si>
  <si>
    <t>CG364962729</t>
  </si>
  <si>
    <t>SBPQTE12026078</t>
  </si>
  <si>
    <t xml:space="preserve">(Declined: 25/01/2018 2:53:37 PM)
Declined Public and Products Liability cover section due to Occupation
Refer due to type of interested party required on Public and Products Liability cover section
</t>
  </si>
  <si>
    <t>HABIB A</t>
  </si>
  <si>
    <t>Andrew Habib</t>
  </si>
  <si>
    <t>CG364972448</t>
  </si>
  <si>
    <t xml:space="preserve">(Declined: 25/01/2018 2:58:20 PM)
Declined Public and Products Liability cover section due to Occupation
</t>
  </si>
  <si>
    <t>FOURACRED</t>
  </si>
  <si>
    <t>CG365981748</t>
  </si>
  <si>
    <t>(Declined: 29/01/2018 10:27:53 AM)
Decline due to occupation and Property Damage/Business Interruption sum insured
Refer Property Damage cover section due to tenant Occupation
Refer Business Interrup</t>
  </si>
  <si>
    <t>REEFDALE</t>
  </si>
  <si>
    <t>Reefdale Pty Ltd</t>
  </si>
  <si>
    <t>CG366191924</t>
  </si>
  <si>
    <t xml:space="preserve">(Declined: 29/01/2018 12:02:31 PM)
Declined Public and Products Liability cover section due to Occupation
</t>
  </si>
  <si>
    <t>charlesstew</t>
  </si>
  <si>
    <t>Charles Stewart</t>
  </si>
  <si>
    <t>CG365982427</t>
  </si>
  <si>
    <t xml:space="preserve">(Declined: 29/01/2018 3:31:50 PM)
Declined Public and Products Liability cover section due to Occupation
</t>
  </si>
  <si>
    <t>CG365982508</t>
  </si>
  <si>
    <t>SBPQTE12027237</t>
  </si>
  <si>
    <t xml:space="preserve">(Declined: 29/01/2018 4:08:02 PM)
Declined due to back dating of inception date beyond limits
Declined Public and Products Liability cover section due to Occupation
</t>
  </si>
  <si>
    <t>CG366192489</t>
  </si>
  <si>
    <t xml:space="preserve">(Declined: 29/01/2018 4:09:25 PM)
Declined Public and Products Liability cover section due to Occupation
</t>
  </si>
  <si>
    <t>CG365983320</t>
  </si>
  <si>
    <t>SBPQTE12026848</t>
  </si>
  <si>
    <t>(Declined: 30/01/2018 8:52:24 AM)
Hello,
Thank you for the referral. Unfortunately our position stands in being unable to offer cover.
Regards,
Dean Cash</t>
  </si>
  <si>
    <t>CG365983928</t>
  </si>
  <si>
    <t xml:space="preserve">(Declined: 30/01/2018 1:37:13 PM)
Declined Public and Products Liability cover section due to Occupation
</t>
  </si>
  <si>
    <t>CG365984116</t>
  </si>
  <si>
    <t>SBPQTE12028051</t>
  </si>
  <si>
    <t xml:space="preserve">(Declined: 30/01/2018 3:00:58 PM)
Declined as Flood cover is not available
</t>
  </si>
  <si>
    <t>Floorworld</t>
  </si>
  <si>
    <t>Floorworld Pty Ltd</t>
  </si>
  <si>
    <t>CG366194361</t>
  </si>
  <si>
    <t>SBPQTE12028148</t>
  </si>
  <si>
    <t xml:space="preserve">(Declined: 30/01/2018 3:55:09 PM)
Declined Property Damage cover section due to No or Auto suppression to 'Do all Deep Fryers have an automatic suppression unit and exhaust extraction system?'
</t>
  </si>
  <si>
    <t>CG366194451</t>
  </si>
  <si>
    <t xml:space="preserve">(Declined: 30/01/2018 4:23:12 PM)
Declined Public and Products Liability cover section due to Occupation
</t>
  </si>
  <si>
    <t>BARRYBOD</t>
  </si>
  <si>
    <t>Bodies by Barry</t>
  </si>
  <si>
    <t>CG356903445</t>
  </si>
  <si>
    <t>(Declined: 4/01/2018 9:25:36 AM)
Declined due to postcode, age of building, occupation and Property Damage/Business Interruption sum insured
Refer due to tenant occupation, age of building and Proper</t>
  </si>
  <si>
    <t>Harbrean</t>
  </si>
  <si>
    <t>Harbrean Pty Ltd</t>
  </si>
  <si>
    <t>CG356913573</t>
  </si>
  <si>
    <t xml:space="preserve">(Declined: 4/01/2018 2:32:52 PM)
Declined Public and Products Liability cover section due to Occupation
</t>
  </si>
  <si>
    <t>CG356914043</t>
  </si>
  <si>
    <t>(Declined: 5/01/2018 9:58:27 AM)
Declined due to construction, occupation and Property Damage/Business Interruption sum insured
Declined due to postcode, age of building, occupation and Property Dama</t>
  </si>
  <si>
    <t>CG356904365</t>
  </si>
  <si>
    <t xml:space="preserve">(Declined: 5/01/2018 11:14:05 AM)
Declined due to construction, fire brigade type and Property Damage/Business Interruption sum insured
</t>
  </si>
  <si>
    <t>CG356905295</t>
  </si>
  <si>
    <t xml:space="preserve">(Declined: 8/01/2018 12:07:39 PM)
Declined due to location
</t>
  </si>
  <si>
    <t>CG356915864</t>
  </si>
  <si>
    <t>SBPQTE12015975</t>
  </si>
  <si>
    <t xml:space="preserve">(Declined: 9/01/2018 9:24:07 AM)
Declined due to last rewired date, occupation and Property Damage/Business Interruption sum insured
</t>
  </si>
  <si>
    <t>SOHO(VIC)PTYLTD</t>
  </si>
  <si>
    <t>SOHO (VIC) PTY LTD</t>
  </si>
  <si>
    <t>CG356906617</t>
  </si>
  <si>
    <t xml:space="preserve">(Declined: 9/01/2018 2:34:01 PM)
Declined due to minimum underwriting criteria not being met
Refer Public and Products Liability cover section due to Occupation
</t>
  </si>
  <si>
    <t>Absolute</t>
  </si>
  <si>
    <t>CG356919157</t>
  </si>
  <si>
    <t xml:space="preserve">(Declined: 12/01/2018 9:57:53 AM)
Declined as Flood cover is not available
</t>
  </si>
  <si>
    <t>COCONUT</t>
  </si>
  <si>
    <t>COCONUT HOUSE</t>
  </si>
  <si>
    <t>CG360564379</t>
  </si>
  <si>
    <t xml:space="preserve">(Declined: 17/01/2018 11:10:46 AM)
Declined due to change in Stamp Duty Exemption during current policy term. Please request again at renewal.
</t>
  </si>
  <si>
    <t>TSG</t>
  </si>
  <si>
    <t>TSG Tobacco</t>
  </si>
  <si>
    <t>CG360575158</t>
  </si>
  <si>
    <t xml:space="preserve">(Declined: 18/01/2018 8:48:16 AM)
Declined Property Damage cover section due to wok cooking (minimum acceptance criteria not met)
</t>
  </si>
  <si>
    <t>CG366192406</t>
  </si>
  <si>
    <t xml:space="preserve">(Declined: 29/01/2018 3:42:00 PM)
Declined Public and Products Liability cover section due to Yes to 'Does the business do any manual work away from the premises?'
</t>
  </si>
  <si>
    <t>COMO</t>
  </si>
  <si>
    <t>COMO MIRRORS</t>
  </si>
  <si>
    <t>CG356901850</t>
  </si>
  <si>
    <t>SBPQTE12011613</t>
  </si>
  <si>
    <t xml:space="preserve">(Declined: 2/01/2018 10:24:31 AM)
Hi Pulkit,
Thank you for your referral, however due to the items being imported we're unable to assist.
This referral has been declined back to you.
Kind regards,
</t>
  </si>
  <si>
    <t>S473220</t>
  </si>
  <si>
    <t>Mattresses Wholesaling</t>
  </si>
  <si>
    <t>CARILEX</t>
  </si>
  <si>
    <t>Carilex Medical ANZ Pty Ltd</t>
  </si>
  <si>
    <t>CG356905187</t>
  </si>
  <si>
    <t xml:space="preserve">(Declined: 8/01/2018 11:12:17 AM)
Declined due to building sum insured and heritage or national trust listed
</t>
  </si>
  <si>
    <t>APOLLO</t>
  </si>
  <si>
    <t>Apollo Base Pty Ltd</t>
  </si>
  <si>
    <t>CG360571380</t>
  </si>
  <si>
    <t>(Declined: 13/01/2018 6:31:31 PM)
Declined due to minimum underwriting criteria not being met
Declined Public and Products Liability cover section due to No to 'Is the property fully fenced?'
Decline</t>
  </si>
  <si>
    <t>BREESK</t>
  </si>
  <si>
    <t>K W &amp; J R Breese</t>
  </si>
  <si>
    <t>CG360575590</t>
  </si>
  <si>
    <t>SBPQTE12021872</t>
  </si>
  <si>
    <t>(Declined: 18/01/2018 1:20:04 PM)
Declined Money cover section due to Occupation
Declined Machinery Breakdown cover section due to Occupation
Declined Theft cover section due to Occupation
Declined B</t>
  </si>
  <si>
    <t>RAREBEAR</t>
  </si>
  <si>
    <t>Armal Group Pty Ltd The Zeliff Family Trust</t>
  </si>
  <si>
    <t>CG360566052</t>
  </si>
  <si>
    <t xml:space="preserve">(Declined: 18/01/2018 3:21:07 PM)
Declined Public and Products Liability cover section due to Occupation
Declined Machinery Breakdown cover section due to Occupation
Declined Theft cover section due </t>
  </si>
  <si>
    <t>JOVESKI</t>
  </si>
  <si>
    <t>Joveski P/L T/as Grand Neret Reception Centre</t>
  </si>
  <si>
    <t>CG360568399</t>
  </si>
  <si>
    <t>SBPQTE12023635</t>
  </si>
  <si>
    <t xml:space="preserve">(Declined: 22/01/2018 2:12:17 PM)
Declined due to inadequate fire protection for the risk and Property Damage/Business Interruption sum insured
</t>
  </si>
  <si>
    <t>SUSHIM</t>
  </si>
  <si>
    <t>Yamako Queensland Pty Ltd</t>
  </si>
  <si>
    <t>CG360578123</t>
  </si>
  <si>
    <t xml:space="preserve">(Declined: 22/01/2018 2:16:43 PM)
Declined due to inadequate fire protection for the occupation and Property Damage/Business Interruption sum insured (fire extinguishers &amp; fire blankets required)
</t>
  </si>
  <si>
    <t>CG360569989</t>
  </si>
  <si>
    <t>(Declined: 23/01/2018 3:35:49 PM)
Declined Public and Products Liability cover section due to Occupation
Declined Theft cover section due to Occupation
Declined Business Interruption cover section du</t>
  </si>
  <si>
    <t>PROCOMP</t>
  </si>
  <si>
    <t>Off-Road Konection Pty. Ltd</t>
  </si>
  <si>
    <t>CG360580200</t>
  </si>
  <si>
    <t xml:space="preserve">(Declined: 23/01/2018 8:37:42 PM)
Declined due to inadequate fire protection for the risk and Property Damage/Business Interruption sum insured
</t>
  </si>
  <si>
    <t>KUNATH</t>
  </si>
  <si>
    <t>M Kunath</t>
  </si>
  <si>
    <t>CG364972209</t>
  </si>
  <si>
    <t>(Declined: 25/01/2018 12:29:23 PM)
Declined Public and Products Liability cover section due to the percentage of turnover from installation, service or maintenance work at third party premises (Pleas</t>
  </si>
  <si>
    <t>APSHUTTERS</t>
  </si>
  <si>
    <t>KC Nominees Pty Ltd &amp; AP Shutters Pty Ltd</t>
  </si>
  <si>
    <t>CG364962654</t>
  </si>
  <si>
    <t>(Declined: 25/01/2018 2:21:27 PM)
Decline due to occupation and Property Damage/Business Interruption sum insured
Refer due to claims history
Refer due to claims history
Refer due to Property Damage/</t>
  </si>
  <si>
    <t>Koutrouzas</t>
  </si>
  <si>
    <t>George Koutrouzas</t>
  </si>
  <si>
    <t>CG356906405</t>
  </si>
  <si>
    <t>SBPQTE12016216</t>
  </si>
  <si>
    <t>(Declined: 9/01/2018 12:36:27 PM)
Declined due to inadequate fire protection, EPS% and Property Damage/Business Interruption sum insured
Declined due to EPS% and Property Damage/Business Interruption</t>
  </si>
  <si>
    <t>BROCKSOP</t>
  </si>
  <si>
    <t>A J &amp; G A Brocksopp</t>
  </si>
  <si>
    <t>CG356917641</t>
  </si>
  <si>
    <t xml:space="preserve">(Declined: 10/01/2018 3:28:42 PM)
Declined as Flood cover is not available
</t>
  </si>
  <si>
    <t>NATUR01</t>
  </si>
  <si>
    <t>Natural Health &amp; Healing Centre Pty Ltd</t>
  </si>
  <si>
    <t>CG360577972</t>
  </si>
  <si>
    <t xml:space="preserve">(Declined: 22/01/2018 12:41:29 PM)
Declined Public and Products Liability cover section due to Occupation
</t>
  </si>
  <si>
    <t>BRIDLE01</t>
  </si>
  <si>
    <t>ROBIN BRIDLE TRAILERS</t>
  </si>
  <si>
    <t>CG366195152</t>
  </si>
  <si>
    <t>(Declined: 31/01/2018 11:12:33 AM)
Declined Property Damage cover section due to tenant Occupation
Declined Business Interruption cover section due to tenant Occupation
Declined Public and Products L</t>
  </si>
  <si>
    <t>MACHE02</t>
  </si>
  <si>
    <t>DT Machell Pty Ltd</t>
  </si>
  <si>
    <t>CG360577537</t>
  </si>
  <si>
    <t>SBPQTE12010555</t>
  </si>
  <si>
    <t>(Declined: 22/01/2018 7:14:05 AM)
Hi Alex. Thanks for the additional information. In view of the claim and business activities, we would prefer not to provide terms. Regards, Dean Windsor</t>
  </si>
  <si>
    <t>SPACECONCEPTS</t>
  </si>
  <si>
    <t>Ecorite Pty Limited</t>
  </si>
  <si>
    <t>CG356905016</t>
  </si>
  <si>
    <t>SBPQTE12015369</t>
  </si>
  <si>
    <t xml:space="preserve">(Declined: 8/01/2018 8:41:37 AM)
Declined due to back dating of inception date beyond limits
</t>
  </si>
  <si>
    <t>LG1</t>
  </si>
  <si>
    <t>LG1 Pty Ltd ATF the Luke Guanlao Property Investor Trust</t>
  </si>
  <si>
    <t>CG356912058</t>
  </si>
  <si>
    <t xml:space="preserve">(Declined: 2/01/2018 4:15:40 PM)
Declined Public and Products Liability cover section due to Occupation
</t>
  </si>
  <si>
    <t>KOHLBACHJ</t>
  </si>
  <si>
    <t>John Kohlbach</t>
  </si>
  <si>
    <t>CG356916477</t>
  </si>
  <si>
    <t>(Declined: 9/01/2018 2:42:20 PM)
Hello,
Thank you for the opportunity to quote. Based on the information provided, we would class this as under Fire Protection Consultant rather than Auditing Serv</t>
  </si>
  <si>
    <t>FIREMATTERS</t>
  </si>
  <si>
    <t>Bernhel Pty Ltd T/As Fire &amp; Safety Consulting, Fire Matters Pty Ltd, Stefan Bauer</t>
  </si>
  <si>
    <t>CG360566044</t>
  </si>
  <si>
    <t>SBPQTE12021324</t>
  </si>
  <si>
    <t>(Declined: 18/01/2018 3:18:29 PM)
Hi Manisha,
This transaction is a duplicate transaction for cancellation of the policy which as already been responded to. I have declined back to you on this basi</t>
  </si>
  <si>
    <t>SOMERVILLEF</t>
  </si>
  <si>
    <t>Somerville Fish and Chips and Charcoal Chicken</t>
  </si>
  <si>
    <t>CG360578200</t>
  </si>
  <si>
    <t>(Declined: 22/01/2018 2:56:24 PM)
Declined Public and Products Liability cover section due to Occupation
Declined due to inadequate fire protection for the risk and Property Damage/Business Interrupt</t>
  </si>
  <si>
    <t>THOMPSONJ&amp;</t>
  </si>
  <si>
    <t>Jeffery &amp; Helen Thompson</t>
  </si>
  <si>
    <t>CG356912490</t>
  </si>
  <si>
    <t>SBPQTE12013968</t>
  </si>
  <si>
    <t>(Declined: 3/01/2018 11:36:21 AM)
Declined due to roof construction, inadequate fire protection and Property Damage/Business Interruption sum insured
Refer Public and Products Liability cover section</t>
  </si>
  <si>
    <t>STORAGE</t>
  </si>
  <si>
    <t>Storage Ideas Pty Ltd</t>
  </si>
  <si>
    <t>CG356902748</t>
  </si>
  <si>
    <t>(Declined: 3/01/2018 11:40:00 AM)
Declined due to roof construction, inadequate fire protection and Property Damage/Business Interruption sum insured
Refer Public and Products Liability cover section</t>
  </si>
  <si>
    <t>CG356903406</t>
  </si>
  <si>
    <t>(Declined: 4/01/2018 6:37:00 AM)
Hi Stephen, thanks for sending over. Having reviewed the website, and due to certain types of vehicles work is conducted on, and not having a suitable occupation co</t>
  </si>
  <si>
    <t>EVOCOMP</t>
  </si>
  <si>
    <t>Evotive Group P/L T/as Evo Compliance</t>
  </si>
  <si>
    <t>CG360564278</t>
  </si>
  <si>
    <t>(Declined: 17/01/2018 10:38:21 AM)
Declined due to last rewired date, occupation and Property Damage/Business Interruption sum insured
Decline due to occupation and Property Damage/Business Interrupt</t>
  </si>
  <si>
    <t>UNIVERSAL</t>
  </si>
  <si>
    <t>Universal Hotels Pty Ltd</t>
  </si>
  <si>
    <t>CG360570023</t>
  </si>
  <si>
    <t>(Declined: 23/01/2018 3:48:37 PM)
Declined due to Electronic Equipment Breakdown section taken without Property Damage section
Refer Public and Products Liability cover section due to installation, s</t>
  </si>
  <si>
    <t>RELIABLE</t>
  </si>
  <si>
    <t>Reliable Office Services Pty Ltd</t>
  </si>
  <si>
    <t>CG356902219</t>
  </si>
  <si>
    <t>(Declined: 2/01/2018 2:42:21 PM)
Declined as Deterioration of Stock cover not available under the Electronic Equipment Breakdown section. If cover required please request under the Machinery Breakdow</t>
  </si>
  <si>
    <t>SUNS002</t>
  </si>
  <si>
    <t>Sunshine Coast Catering Company</t>
  </si>
  <si>
    <t>CG360576484</t>
  </si>
  <si>
    <t xml:space="preserve">(Declined: 19/01/2018 11:57:19 AM)
Declined Public and Products Liability cover section due to Occupation
</t>
  </si>
  <si>
    <t>PARK002</t>
  </si>
  <si>
    <t>Toni Park</t>
  </si>
  <si>
    <t>CG360580012</t>
  </si>
  <si>
    <t xml:space="preserve">(Declined: 23/01/2018 5:16:02 PM)
Declined Public and Products Liability cover section due to Occupation
</t>
  </si>
  <si>
    <t>EDWA002</t>
  </si>
  <si>
    <t>Christopher Edwards</t>
  </si>
  <si>
    <t>CG356914388</t>
  </si>
  <si>
    <t xml:space="preserve">(Declined: 5/01/2018 2:51:49 PM)
Declined due to inadequate fire protection for the risk and Property Damage/Business Interruption sum insured
</t>
  </si>
  <si>
    <t>HAIK</t>
  </si>
  <si>
    <t>Haik Superannuation Fund</t>
  </si>
  <si>
    <t>CG356909455</t>
  </si>
  <si>
    <t>SBPQTE12018399</t>
  </si>
  <si>
    <t xml:space="preserve">(Declined: 12/01/2018 9:30:24 AM)
Declined as Flood cover is not available
Refer due to claims history
Refer due to claims history
</t>
  </si>
  <si>
    <t>ELLERYM</t>
  </si>
  <si>
    <t>Max ELLERY</t>
  </si>
  <si>
    <t>CG356901916</t>
  </si>
  <si>
    <t>SBPQTE12013468</t>
  </si>
  <si>
    <t xml:space="preserve">(Declined: 2/01/2018 10:57:38 AM)
Declined Public and Products Liability cover section due to Occupation
</t>
  </si>
  <si>
    <t>CQ RAMP</t>
  </si>
  <si>
    <t>CQ Ramp Cleaners</t>
  </si>
  <si>
    <t>CG356902027</t>
  </si>
  <si>
    <t xml:space="preserve">(Declined: 2/01/2018 11:54:08 AM)
Declined Public and Products Liability cover section due to Occupation
</t>
  </si>
  <si>
    <t>MURP C</t>
  </si>
  <si>
    <t>Full Metal Fabrications Pty Ltd</t>
  </si>
  <si>
    <t>CG356912486</t>
  </si>
  <si>
    <t xml:space="preserve">(Declined: 3/01/2018 11:34:32 AM)
Declined due to location
Refer due to claims history
Refer due to claims history
</t>
  </si>
  <si>
    <t>H9557</t>
  </si>
  <si>
    <t>R &amp; C Hyland</t>
  </si>
  <si>
    <t>CG356912694</t>
  </si>
  <si>
    <t>(Declined: 3/01/2018 1:49:43 PM)
Declined Public and Products Liability cover section due to No to ‘Does the business hold a current professional indemnity policy with a sum insured of at least $2M o</t>
  </si>
  <si>
    <t>P2039</t>
  </si>
  <si>
    <t>Mark Panther</t>
  </si>
  <si>
    <t>CG356912836</t>
  </si>
  <si>
    <t xml:space="preserve">(Declined: 3/01/2018 3:13:49 PM)
Declined due to location
Declined due to inadequate fire protection for the risk and Property Damage/Business Interruption sum insured
</t>
  </si>
  <si>
    <t>D4558</t>
  </si>
  <si>
    <t>Edward Woodwell</t>
  </si>
  <si>
    <t>CG356903187</t>
  </si>
  <si>
    <t>(Declined: 3/01/2018 4:21:14 PM)
Declined due to location
Declined due to inadequate fire protection for the risk and Property Damage/Business Interruption sum insured
Declined due to inadequate fire</t>
  </si>
  <si>
    <t>W7299</t>
  </si>
  <si>
    <t>EHW Technology Pty Ltd</t>
  </si>
  <si>
    <t>CG356903543</t>
  </si>
  <si>
    <t xml:space="preserve">(Declined: 4/01/2018 10:58:27 AM)
Declined Public and Products Liability cover section due to Occupation
</t>
  </si>
  <si>
    <t>RIBRKYC8336</t>
  </si>
  <si>
    <t>Bradley Campbell</t>
  </si>
  <si>
    <t>CG356903770</t>
  </si>
  <si>
    <t xml:space="preserve">(Declined: 4/01/2018 1:46:46 PM)
Declined Public and Products Liability cover section due to Occupation
</t>
  </si>
  <si>
    <t>K6524</t>
  </si>
  <si>
    <t>KP Industrial Pty Ltd</t>
  </si>
  <si>
    <t>CG356913694</t>
  </si>
  <si>
    <t>SBPQTE12014776</t>
  </si>
  <si>
    <t xml:space="preserve">(Declined: 4/01/2018 4:05:13 PM)
Declined due to back dating of inception date beyond limits
Declined Public and Products Liability cover section due to Occupation
</t>
  </si>
  <si>
    <t>M2428</t>
  </si>
  <si>
    <t>Kay-Lee McLean</t>
  </si>
  <si>
    <t>CG356903952</t>
  </si>
  <si>
    <t xml:space="preserve">(Declined: 4/01/2018 4:06:58 PM)
Declined Public and Products Liability cover section due to Occupation
</t>
  </si>
  <si>
    <t>CG356913795</t>
  </si>
  <si>
    <t>(Declined: 4/01/2018 5:34:46 PM)
Declined due to location
Declined due to Theft section taken without Property Damage section
Declined due to Glass section taken without Property Damage section
Refer</t>
  </si>
  <si>
    <t>RIBRKYL8757</t>
  </si>
  <si>
    <t>Anthony &amp; Sandra Lun</t>
  </si>
  <si>
    <t>CG356914136</t>
  </si>
  <si>
    <t xml:space="preserve">(Declined: 5/01/2018 10:56:07 AM)
Declined Public and Products Liability cover section due to Occupation
</t>
  </si>
  <si>
    <t>ELLEM W</t>
  </si>
  <si>
    <t>Wayne Ellem</t>
  </si>
  <si>
    <t>CG356904372</t>
  </si>
  <si>
    <t>SBPQTE12015034</t>
  </si>
  <si>
    <t>(Declined: 5/01/2018 11:16:58 AM)
Declined due to location
Declined Property Damage cover section due to tenant Occupation
Declined Business Interruption cover section due to tenant Occupation
Declin</t>
  </si>
  <si>
    <t>KING L</t>
  </si>
  <si>
    <t>Leigh MC King</t>
  </si>
  <si>
    <t>CG356914191</t>
  </si>
  <si>
    <t xml:space="preserve">(Declined: 5/01/2018 11:38:36 AM)
Declined Public and Products Liability cover section due to Occupation
</t>
  </si>
  <si>
    <t>RIBRKYS8655</t>
  </si>
  <si>
    <t>Harry Starr</t>
  </si>
  <si>
    <t>CG356904454</t>
  </si>
  <si>
    <t>SBPQTE12015042</t>
  </si>
  <si>
    <t>(Declined: 5/01/2018 12:29:05 PM)
Hi Katrina, thanks for sending over. Due to multiple factors, this risk is one we will be unable to offer terms on. Regards, Dean Windsor</t>
  </si>
  <si>
    <t>CG356914291</t>
  </si>
  <si>
    <t xml:space="preserve">(Declined: 5/01/2018 1:11:41 PM)
Declined due to location
</t>
  </si>
  <si>
    <t>RIBRKYW4613</t>
  </si>
  <si>
    <t>M &amp; J Watson Logistics Group Pty Ltd</t>
  </si>
  <si>
    <t>CG356905534</t>
  </si>
  <si>
    <t>SBPQTE12015698</t>
  </si>
  <si>
    <t>(Declined: 8/01/2018 2:49:39 PM)
Declined Money cover section due to Occupation
Declined General Property cover section due to Occupation
Declined Business Interruption cover section due to Occupatio</t>
  </si>
  <si>
    <t>K2264</t>
  </si>
  <si>
    <t>Knox Gymnastics Club Inc.</t>
  </si>
  <si>
    <t>CG356905568</t>
  </si>
  <si>
    <t>(Declined: 8/01/2018 3:04:41 PM)
Declined Money cover section due to Occupation
Declined General Property cover section due to Occupation
Declined Business Interruption cover section due to Occupatio</t>
  </si>
  <si>
    <t>CG356905820</t>
  </si>
  <si>
    <t xml:space="preserve">(Declined: 8/01/2018 5:33:37 PM)
Declined Public and Products Liability cover section due to Occupation
</t>
  </si>
  <si>
    <t>CG356916201</t>
  </si>
  <si>
    <t xml:space="preserve">(Declined: 9/01/2018 12:13:52 PM)
Declined Public and Products Liability cover section due to Occupation
</t>
  </si>
  <si>
    <t>G1427</t>
  </si>
  <si>
    <t>MJ Griffiths &amp; N Griffiths T/As MNG Electrical</t>
  </si>
  <si>
    <t>CG356917220</t>
  </si>
  <si>
    <t>(Declined: 10/01/2018 11:57:52 AM)
Declined due to location
Refer due to claims history
Refer due to claims history
Refer due to claims history
Refer due to wall construction and Property Damage/Busi</t>
  </si>
  <si>
    <t>MKYH1600</t>
  </si>
  <si>
    <t>Hodge Industries</t>
  </si>
  <si>
    <t>CG356917495</t>
  </si>
  <si>
    <t xml:space="preserve">(Declined: 10/01/2018 2:44:11 PM)
Declined Public and Products Liability cover section due to Occupation
</t>
  </si>
  <si>
    <t>RIBRKYE4055</t>
  </si>
  <si>
    <t>Eco Drilling Solutions Pty Ltd</t>
  </si>
  <si>
    <t>CG356917773</t>
  </si>
  <si>
    <t>SBPQTE12017593</t>
  </si>
  <si>
    <t>(Declined: 10/01/2018 4:32:03 PM)
Declined Public and Products Liability cover section due to No to 'Does the business possess HACCP Australia food safety certification?'
Refer Public and Products Li</t>
  </si>
  <si>
    <t>BUCHHOLZ J</t>
  </si>
  <si>
    <t>J &amp; K Buchholz</t>
  </si>
  <si>
    <t>CG356908657</t>
  </si>
  <si>
    <t xml:space="preserve">(Declined: 11/01/2018 12:36:59 PM)
Declined due to location
Declined Property Damage cover section due to Occupation
</t>
  </si>
  <si>
    <t>BOWE H</t>
  </si>
  <si>
    <t>Bowen HP Operations</t>
  </si>
  <si>
    <t>CG356909490</t>
  </si>
  <si>
    <t xml:space="preserve">(Declined: 12/01/2018 10:02:58 AM)
Declined due to location
Declined due to inadequate fire protection for the risk and Property Damage/Business Interruption sum insured
</t>
  </si>
  <si>
    <t>D5824</t>
  </si>
  <si>
    <t xml:space="preserve">Two Bobb Pty Ltd </t>
  </si>
  <si>
    <t>CG356919215</t>
  </si>
  <si>
    <t>(Declined: 12/01/2018 10:25:21 AM)
Declined due to minimum underwriting criteria not being met
Declined Public and Products Liability cover section due to No to 'Is the property fully fenced?'
Declin</t>
  </si>
  <si>
    <t>CG356909998</t>
  </si>
  <si>
    <t xml:space="preserve">(Declined: 12/01/2018 3:12:47 PM)
Declined due to location
</t>
  </si>
  <si>
    <t>Y7753</t>
  </si>
  <si>
    <t>Yalbevel Pty Ltd ATF The Cosh Unit Trust</t>
  </si>
  <si>
    <t>CG356910161</t>
  </si>
  <si>
    <t xml:space="preserve">(Declined: 12/01/2018 4:42:01 PM)
Declined Public and Products Liability cover section due to Occupation
</t>
  </si>
  <si>
    <t>PITTHOLDEN</t>
  </si>
  <si>
    <t>WJ Pitt And RJ Holden</t>
  </si>
  <si>
    <t>CG360571707</t>
  </si>
  <si>
    <t xml:space="preserve">(Declined: 15/01/2018 10:35:16 AM)
Declined Public and Products Liability cover section due to Occupation
</t>
  </si>
  <si>
    <t>RIBRABS0641</t>
  </si>
  <si>
    <t>Superior Mining Solutions Pty Ltd</t>
  </si>
  <si>
    <t>CG360572057</t>
  </si>
  <si>
    <t>(Declined: 15/01/2018 1:48:00 PM)
Declined due to inadequate fire protection for the risk and Property Damage/Business Interruption sum insured
Declined Property Damage cover section due to No or Aut</t>
  </si>
  <si>
    <t>M1006</t>
  </si>
  <si>
    <t>MMTP PTY LTD</t>
  </si>
  <si>
    <t>CG360562116</t>
  </si>
  <si>
    <t>(Declined: 15/01/2018 2:29:28 PM)
Hi Micheal,
Thanks for your quote and referral.
Unfortunately the client's activities are excluded under the treatment endorsement and the number of machinery item</t>
  </si>
  <si>
    <t>T8021</t>
  </si>
  <si>
    <t>Bare Foot Fish Pty Ltd</t>
  </si>
  <si>
    <t>CG360572189</t>
  </si>
  <si>
    <t>(Declined: 15/01/2018 2:49:43 PM)
Declined Property Damage cover section due to No to 'Are the dust extraction units emptied and cleaned on a regular basis?'
Refer Property Damage cover section due t</t>
  </si>
  <si>
    <t>WILSON LES</t>
  </si>
  <si>
    <t>Les Wilson</t>
  </si>
  <si>
    <t>CG360572226</t>
  </si>
  <si>
    <t xml:space="preserve">(Declined: 15/01/2018 3:07:20 PM)
Declined due to minimum underwriting criteria not being met
Refer due to other matters disclosed
</t>
  </si>
  <si>
    <t>D3741</t>
  </si>
  <si>
    <t>Kristy Day</t>
  </si>
  <si>
    <t>CG360562301</t>
  </si>
  <si>
    <t>(Declined: 15/01/2018 3:47:01 PM)
Declined due to inadequate fire protection for the risk and Property Damage/Business Interruption sum insured (fire extinguishers required)
Refer due to previous ins</t>
  </si>
  <si>
    <t>K8823</t>
  </si>
  <si>
    <t>ROSS KERR</t>
  </si>
  <si>
    <t>CG360572348</t>
  </si>
  <si>
    <t xml:space="preserve">(Declined: 15/01/2018 4:11:02 PM)
Declined Public and Products Liability cover section due to Occupation
</t>
  </si>
  <si>
    <t>B2741</t>
  </si>
  <si>
    <t>Danielle Byrnes</t>
  </si>
  <si>
    <t>CG360572378</t>
  </si>
  <si>
    <t xml:space="preserve">(Declined: 15/01/2018 4:24:17 PM)
Declined Public and Products Liability cover section due to Occupation
</t>
  </si>
  <si>
    <t>M4411</t>
  </si>
  <si>
    <t>David J &amp; Amanda Mcarthur</t>
  </si>
  <si>
    <t>CG360572544</t>
  </si>
  <si>
    <t xml:space="preserve">(Declined: 15/01/2018 5:57:09 PM)
Declined Public and Products Liability cover section due to Occupation
</t>
  </si>
  <si>
    <t>B9414</t>
  </si>
  <si>
    <t>Brian Enterprises Pty Ltd</t>
  </si>
  <si>
    <t>CG360573139</t>
  </si>
  <si>
    <t xml:space="preserve">(Declined: 16/01/2018 12:24:48 PM)
Declined Public and Products Liability cover section due to Occupation
</t>
  </si>
  <si>
    <t>Mann r</t>
  </si>
  <si>
    <t>Rob Manning Electrical Pty Ltd</t>
  </si>
  <si>
    <t>CG360563285</t>
  </si>
  <si>
    <t xml:space="preserve">(Declined: 16/01/2018 12:51:10 PM)
Declined due to location
Refer due to wall construction and Property Damage/Business Interruption sum insured
</t>
  </si>
  <si>
    <t>TREM S</t>
  </si>
  <si>
    <t>Genesis Cleaning Services Mackay Pty Ltd</t>
  </si>
  <si>
    <t>CG360563838</t>
  </si>
  <si>
    <t xml:space="preserve">(Declined: 16/01/2018 5:25:23 PM)
Declined Theft cover section due to Occupation
Declined Property Damage cover section due to Occupation
</t>
  </si>
  <si>
    <t>W1338</t>
  </si>
  <si>
    <t>Roman Weissbock</t>
  </si>
  <si>
    <t>CG360564338</t>
  </si>
  <si>
    <t>SBPQTE12020941</t>
  </si>
  <si>
    <t xml:space="preserve">(Declined: 17/01/2018 10:58:25 AM)
Declined due to postcode, age of building, occupation and Property Damage/Business Interruption sum insured
</t>
  </si>
  <si>
    <t>SKRT</t>
  </si>
  <si>
    <t xml:space="preserve">The Trustee for S.K.R.T Enterprises Property Trust </t>
  </si>
  <si>
    <t>CG360564384</t>
  </si>
  <si>
    <t xml:space="preserve">(Declined: 17/01/2018 11:12:35 AM)
Declined Public and Products Liability cover section due to Occupation
</t>
  </si>
  <si>
    <t>RIBRKYH6552</t>
  </si>
  <si>
    <t>William Ervine</t>
  </si>
  <si>
    <t>CG360564434</t>
  </si>
  <si>
    <t xml:space="preserve">(Declined: 17/01/2018 11:38:12 AM)
Declined Public and Products Liability cover section due to Occupation
</t>
  </si>
  <si>
    <t>BROW A</t>
  </si>
  <si>
    <t>Andrew Brown Carpentry</t>
  </si>
  <si>
    <t>CG360575308</t>
  </si>
  <si>
    <t>(Declined: 18/01/2018 10:43:46 AM)
Declined due to location
Declined Public and Products Liability cover section due to Occupation
Declined Business Interruption cover section due to Occupation
Decli</t>
  </si>
  <si>
    <t>sout p</t>
  </si>
  <si>
    <t>South Pacific Bridal Carins Pty Ltd</t>
  </si>
  <si>
    <t>CG360575425</t>
  </si>
  <si>
    <t xml:space="preserve">(Declined: 18/01/2018 11:45:33 AM)
Declined due to minimum underwriting criteria not being met
Refer Public and Products Liability cover section due to Occupation
</t>
  </si>
  <si>
    <t>CURT K</t>
  </si>
  <si>
    <t>Curtis Maintenance Services</t>
  </si>
  <si>
    <t>CG360575680</t>
  </si>
  <si>
    <t xml:space="preserve">(Declined: 18/01/2018 2:13:20 PM)
Declined due to location
</t>
  </si>
  <si>
    <t>WATT J</t>
  </si>
  <si>
    <t>J &amp; J Watts</t>
  </si>
  <si>
    <t>CG360576357</t>
  </si>
  <si>
    <t xml:space="preserve">(Declined: 19/01/2018 11:07:00 AM)
Declined due to location
</t>
  </si>
  <si>
    <t>GOOD S C</t>
  </si>
  <si>
    <t>Scott &amp; Catherine Good</t>
  </si>
  <si>
    <t>CG360566798</t>
  </si>
  <si>
    <t xml:space="preserve">(Declined: 19/01/2018 12:19:11 PM)
Declined Public and Products Liability cover section due to Yes to 'Does the business carry out any work: at airports; on public roads, public footpaths (excluding </t>
  </si>
  <si>
    <t>H2807</t>
  </si>
  <si>
    <t>JLH Engineering Pty Ltd</t>
  </si>
  <si>
    <t>CG360576849</t>
  </si>
  <si>
    <t xml:space="preserve">(Declined: 19/01/2018 2:59:12 PM)
Declined due to location
</t>
  </si>
  <si>
    <t>RUHL M</t>
  </si>
  <si>
    <t>CG360576986</t>
  </si>
  <si>
    <t xml:space="preserve">(Declined: 19/01/2018 3:54:26 PM)
Declined due to location
</t>
  </si>
  <si>
    <t>SMITH CE</t>
  </si>
  <si>
    <t>CE Smith &amp; Co</t>
  </si>
  <si>
    <t>CG360568745</t>
  </si>
  <si>
    <t xml:space="preserve">(Declined: 22/01/2018 4:52:18 PM)
Declined Public and Products Liability cover section due to Occupation
</t>
  </si>
  <si>
    <t>K2829</t>
  </si>
  <si>
    <t>Alyce Kearney</t>
  </si>
  <si>
    <t>CG360568783</t>
  </si>
  <si>
    <t>(Declined: 22/01/2018 5:07:53 PM)
Declined due to location
Declined Property Damage cover section due to No to 'Does the manager of the business have 5 or more years experience in the industry as a r</t>
  </si>
  <si>
    <t>MENG</t>
  </si>
  <si>
    <t>Metro Cafe</t>
  </si>
  <si>
    <t>CG360569645</t>
  </si>
  <si>
    <t>SBPQTE12024335</t>
  </si>
  <si>
    <t>(Declined: 23/01/2018 1:09:50 PM)
Declined due to back dating of inception date beyond limits
Declined due to location
Declined due to Transit Estimated value of annual sendings
Refer Property Damage</t>
  </si>
  <si>
    <t>C0906</t>
  </si>
  <si>
    <t>Ebanisteria Pty Ltd</t>
  </si>
  <si>
    <t>CG360579399</t>
  </si>
  <si>
    <t>SBPQTE12024336</t>
  </si>
  <si>
    <t>(Declined: 23/01/2018 1:10:38 PM)
Declined due to location
Declined due to Transit Estimated value of annual sendings
Refer Property Damage cover section due to Yes to 'Is any woodworking carried out</t>
  </si>
  <si>
    <t>CG360579405</t>
  </si>
  <si>
    <t>(Declined: 23/01/2018 1:13:32 PM)
Declined due to location
Refer Property Damage cover section due to Yes to 'Is any woodworking carried out at the premises?' and Property Damage/Business Interruptio</t>
  </si>
  <si>
    <t>CG360570068</t>
  </si>
  <si>
    <t>SBPQTE12024599</t>
  </si>
  <si>
    <t>(Declined: 23/01/2018 4:08:57 PM)
Declined due to location
Declined Public and Products Liability cover section due to No or Unknown to 'Does the business have at least 2 years experience in manufact</t>
  </si>
  <si>
    <t>VAST INTER</t>
  </si>
  <si>
    <t>Vast Interior</t>
  </si>
  <si>
    <t>CG360579870</t>
  </si>
  <si>
    <t>SBPQTE12024615</t>
  </si>
  <si>
    <t xml:space="preserve">(Declined: 23/01/2018 4:19:16 PM)
Declined due to location
</t>
  </si>
  <si>
    <t>CG360579884</t>
  </si>
  <si>
    <t xml:space="preserve">(Declined: 23/01/2018 4:23:33 PM)
Declined due to location
</t>
  </si>
  <si>
    <t>K3831</t>
  </si>
  <si>
    <t>Kerrie Keech</t>
  </si>
  <si>
    <t>CG360580010</t>
  </si>
  <si>
    <t xml:space="preserve">(Declined: 23/01/2018 5:15:45 PM)
Declined Public and Products Liability cover section due to Occupation
</t>
  </si>
  <si>
    <t>RIBRKYH2825</t>
  </si>
  <si>
    <t>Edward Henderson</t>
  </si>
  <si>
    <t>CG360580066</t>
  </si>
  <si>
    <t xml:space="preserve">(Declined: 23/01/2018 5:38:52 PM)
Declined due to location
</t>
  </si>
  <si>
    <t>CG360570824</t>
  </si>
  <si>
    <t>(Declined: 24/01/2018 11:10:17 AM)
Declined Public and Products Liability cover section due to Occupation
Declined Theft cover section due to Occupation
Declined General Property cover section due to</t>
  </si>
  <si>
    <t>SHINE BAL</t>
  </si>
  <si>
    <t>Sunshine State Balustrades Pty Ltd</t>
  </si>
  <si>
    <t>CG360570859</t>
  </si>
  <si>
    <t xml:space="preserve">(Declined: 24/01/2018 11:25:15 AM)
Declined due to location
</t>
  </si>
  <si>
    <t>spar</t>
  </si>
  <si>
    <t>Ram Darshan Associates Pty Ltd</t>
  </si>
  <si>
    <t>CG360570893</t>
  </si>
  <si>
    <t xml:space="preserve">(Declined: 24/01/2018 11:41:42 AM)
Declined Public and Products Liability cover section due to tenant Occupation
</t>
  </si>
  <si>
    <t>C5647</t>
  </si>
  <si>
    <t>A &amp; V Cazzolato</t>
  </si>
  <si>
    <t>CG360570916</t>
  </si>
  <si>
    <t xml:space="preserve">(Declined: 24/01/2018 11:48:11 AM)
Declined due to location
Refer due to claims history
Refer due to claims history
</t>
  </si>
  <si>
    <t>S5903</t>
  </si>
  <si>
    <t>CG360570955</t>
  </si>
  <si>
    <t xml:space="preserve">(Declined: 24/01/2018 12:00:47 PM)
Declined Public and Products Liability cover section due to Occupation
</t>
  </si>
  <si>
    <t>FARRELL A</t>
  </si>
  <si>
    <t>Farrell Estates Pty Ltd &amp; A &amp; S Superannuation Fund</t>
  </si>
  <si>
    <t>CG360580892</t>
  </si>
  <si>
    <t xml:space="preserve">(Declined: 24/01/2018 12:03:51 PM)
Declined due to location
</t>
  </si>
  <si>
    <t>JJKS</t>
  </si>
  <si>
    <t>The Trustee For the Bitcon Family Superannuation Fund &amp; The Trustee For The Crompton Family Superannuation Fund</t>
  </si>
  <si>
    <t>CG360580913</t>
  </si>
  <si>
    <t>(Declined: 24/01/2018 12:09:09 PM)
Declined due to location
Declined due to occupation, EPS% and Property Damage/Business Interruption sum insured
Refer due to tenant occupation and Property Damage/B</t>
  </si>
  <si>
    <t>R3014</t>
  </si>
  <si>
    <t>Gerald Ryan</t>
  </si>
  <si>
    <t>CG360571048</t>
  </si>
  <si>
    <t>(Declined: 24/01/2018 12:32:26 PM)
Declined due to location
Refer due to unoccupancy
Refer due to occupation
Refer Property Damage cover section due to tenant Occupation
Refer Public and Products Lia</t>
  </si>
  <si>
    <t>FRIC K</t>
  </si>
  <si>
    <t>Karl &amp; Mary Fricke</t>
  </si>
  <si>
    <t>CG360571154</t>
  </si>
  <si>
    <t xml:space="preserve">(Declined: 24/01/2018 1:29:28 PM)
Declined due to location
Declined due to inadequate fire protection for the risk and Property Damage/Business Interruption sum insured
</t>
  </si>
  <si>
    <t>M6567</t>
  </si>
  <si>
    <t>Scott &amp; Roz McFadzen</t>
  </si>
  <si>
    <t>CG360581133</t>
  </si>
  <si>
    <t xml:space="preserve">(Declined: 24/01/2018 1:57:47 PM)
Declined due to location
Refer due to claims history
Refer due to claims history
</t>
  </si>
  <si>
    <t>g9410</t>
  </si>
  <si>
    <t>Robert Graham</t>
  </si>
  <si>
    <t>CG364961430</t>
  </si>
  <si>
    <t>(Declined: 24/01/2018 3:49:46 PM)
Decline due to occupation and Property Damage/Business Interruption sum insured
Refer due to Property Damage/Business Interruption sum insured for the risk
Refer Pro</t>
  </si>
  <si>
    <t>S1589</t>
  </si>
  <si>
    <t>Sweeden Investments Pty Ltd</t>
  </si>
  <si>
    <t>CG364971531</t>
  </si>
  <si>
    <t xml:space="preserve">(Declined: 24/01/2018 4:58:30 PM)
Declined due to location
</t>
  </si>
  <si>
    <t>MOOD W</t>
  </si>
  <si>
    <t>Warren Moody</t>
  </si>
  <si>
    <t>CG364961686</t>
  </si>
  <si>
    <t>(Declined: 24/01/2018 5:41:34 PM)
Declined due to back dating of inception date beyond limits
Declined due to postcode, age of building, occupation and Property Damage/Business Interruption sum insur</t>
  </si>
  <si>
    <t>CG364971592</t>
  </si>
  <si>
    <t>SBPQTE12025576</t>
  </si>
  <si>
    <t xml:space="preserve">(Declined: 24/01/2018 5:50:11 PM)
Declined due to building sum insured and heritage or national trust listed
</t>
  </si>
  <si>
    <t>PROP app</t>
  </si>
  <si>
    <t>Property Applications Pty Ltd ATF the 109 James Street Trust</t>
  </si>
  <si>
    <t>CG364961707</t>
  </si>
  <si>
    <t xml:space="preserve">(Declined: 24/01/2018 5:53:03 PM)
Declined due to location
Declined due to inadequate fire protection for the risk and Property Damage/Business Interruption sum insured (fire extinguishers required)
</t>
  </si>
  <si>
    <t>Z3664</t>
  </si>
  <si>
    <t>CA Zaglas</t>
  </si>
  <si>
    <t>CG364962931</t>
  </si>
  <si>
    <t>SBPQTE12026203</t>
  </si>
  <si>
    <t xml:space="preserve">(Declined: 25/01/2018 4:35:09 PM)
Declined due to location
</t>
  </si>
  <si>
    <t>K2875</t>
  </si>
  <si>
    <t>Katrans Pty Ltd</t>
  </si>
  <si>
    <t>CG364962934</t>
  </si>
  <si>
    <t xml:space="preserve">(Declined: 25/01/2018 4:36:20 PM)
Declined due to location
</t>
  </si>
  <si>
    <t>CG366191934</t>
  </si>
  <si>
    <t>SBPQTE12026842</t>
  </si>
  <si>
    <t xml:space="preserve">(Declined: 29/01/2018 12:04:36 PM)
Declined due to inadequate security for the risk and Theft sum insured
</t>
  </si>
  <si>
    <t>W9473</t>
  </si>
  <si>
    <t>Wise Realty Management &amp; Development Pty Ltd</t>
  </si>
  <si>
    <t>CG365982212</t>
  </si>
  <si>
    <t xml:space="preserve">(Declined: 29/01/2018 1:56:59 PM)
Declined due to location
Refer due to claims history
Refer due to claims history
</t>
  </si>
  <si>
    <t>walt m</t>
  </si>
  <si>
    <t>Mark &amp; Britta Walter</t>
  </si>
  <si>
    <t>CG365983322</t>
  </si>
  <si>
    <t>SBPQTE12026844</t>
  </si>
  <si>
    <t xml:space="preserve">(Declined: 30/01/2018 8:55:52 AM)
Hello,
Thank you for the opportunity to quote. Given that the buildinghas no security protection, the maximum sum insured we would accept under Theft is $20,000. </t>
  </si>
  <si>
    <t>CG366193529</t>
  </si>
  <si>
    <t xml:space="preserve">(Declined: 30/01/2018 10:26:57 AM)
Declined due to location
Declined Public and Products Liability cover section due to Occupation
</t>
  </si>
  <si>
    <t>NEAL DR</t>
  </si>
  <si>
    <t>DNE Pty Ltd T/A Don Neal Electrical</t>
  </si>
  <si>
    <t>CG366193635</t>
  </si>
  <si>
    <t xml:space="preserve">(Declined: 30/01/2018 11:01:51 AM)
Declined due to inadequate fire protection for the risk and Property Damage/Business Interruption sum insured
</t>
  </si>
  <si>
    <t>RIBRKYC6756</t>
  </si>
  <si>
    <t>Commercial &amp; Retail Facilities Pty Ltd</t>
  </si>
  <si>
    <t>CG365983618</t>
  </si>
  <si>
    <t xml:space="preserve">(Declined: 30/01/2018 11:16:43 AM)
Declined due to location
Refer due to previous bankruptcy
Refer due to claims history
Refer due to claims history
</t>
  </si>
  <si>
    <t>R2905</t>
  </si>
  <si>
    <t>Rosslyn Bay Kiosk Pty Ltd</t>
  </si>
  <si>
    <t>CG365983630</t>
  </si>
  <si>
    <t xml:space="preserve">(Declined: 30/01/2018 11:19:52 AM)
Declined Public and Products Liability cover section due to Occupation
</t>
  </si>
  <si>
    <t>MOBB MJ</t>
  </si>
  <si>
    <t>MOBB MARY JANE</t>
  </si>
  <si>
    <t>CG365983726</t>
  </si>
  <si>
    <t>SBPQTE12027758</t>
  </si>
  <si>
    <t>(Declined: 30/01/2018 11:58:27 AM)
Declined Glass cover section due to Occupation
Declined due to inadequate fire protection for the risk and Property Damage/Business Interruption sum insured (fire e</t>
  </si>
  <si>
    <t>CG365983819</t>
  </si>
  <si>
    <t>(Declined: 30/01/2018 12:38:36 PM)
Declined due to location
Declined Public and Products Liability cover section due to Occupation
Declined Electronic Equipment Breakdown cover section due to Occupat</t>
  </si>
  <si>
    <t>FANN C</t>
  </si>
  <si>
    <t>FANNING CORBMAC</t>
  </si>
  <si>
    <t>CG365983856</t>
  </si>
  <si>
    <t xml:space="preserve">(Declined: 30/01/2018 1:01:37 PM)
Declined Public and Products Liability cover section due to Occupation
</t>
  </si>
  <si>
    <t>Lowery D</t>
  </si>
  <si>
    <t>David Lowery</t>
  </si>
  <si>
    <t>CG366194002</t>
  </si>
  <si>
    <t xml:space="preserve">(Declined: 30/01/2018 1:32:04 PM)
Declined Public and Products Liability cover section due to Occupation
Declined Property Damage cover section due to Occupation
</t>
  </si>
  <si>
    <t>A5145</t>
  </si>
  <si>
    <t>ADS ON BRAND PTY LTD</t>
  </si>
  <si>
    <t>CG366194245</t>
  </si>
  <si>
    <t xml:space="preserve">(Declined: 30/01/2018 3:04:00 PM)
Declined due to back dating of inception date beyond limits
Declined due to location
Refer Property Damage cover section due to manufacturing
</t>
  </si>
  <si>
    <t>Zimp</t>
  </si>
  <si>
    <t>Emu Park Hardware &amp; Garden</t>
  </si>
  <si>
    <t>CG366194402</t>
  </si>
  <si>
    <t>(Declined: 30/01/2018 4:05:31 PM)
Hi there, the presentation of this risk falls outside of Calibre acceptance criteria.</t>
  </si>
  <si>
    <t>CG365984345</t>
  </si>
  <si>
    <t>SBPQTE12028213</t>
  </si>
  <si>
    <t>(Declined: 30/01/2018 4:25:50 PM)
Declined Money cover section due to Occupation
Declined Glass cover section due to Occupation
Declined Electronic Equipment Breakdown cover section due to Occupation</t>
  </si>
  <si>
    <t>E2926</t>
  </si>
  <si>
    <t>Essendon Keilor Gymnastics Academy Pty Ltd</t>
  </si>
  <si>
    <t>CG366194471</t>
  </si>
  <si>
    <t xml:space="preserve">(Declined: 30/01/2018 4:30:21 PM)
Declined due to location
</t>
  </si>
  <si>
    <t>GALL E</t>
  </si>
  <si>
    <t>Janlake Pty Ltd</t>
  </si>
  <si>
    <t>CG366194509</t>
  </si>
  <si>
    <t xml:space="preserve">(Declined: 30/01/2018 4:43:38 PM)
Declined Property Damage cover section due to No to 'Does the manager of the business have 5 or more years experience in the industry as a restaurant/cafe manager?'
</t>
  </si>
  <si>
    <t>M2930</t>
  </si>
  <si>
    <t>Active Blends Super Food Bar</t>
  </si>
  <si>
    <t>CG366194598</t>
  </si>
  <si>
    <t xml:space="preserve">(Declined: 30/01/2018 5:38:56 PM)
Declined due to location
Declined due to Theft section taken without Property Damage section
</t>
  </si>
  <si>
    <t>PAPPA</t>
  </si>
  <si>
    <t>Lets Do Greek Mackay Pty Ltd</t>
  </si>
  <si>
    <t>CG365984564</t>
  </si>
  <si>
    <t xml:space="preserve">(Declined: 30/01/2018 5:55:59 PM)
Declined due to inadequate security for the risk and Theft sum insured
</t>
  </si>
  <si>
    <t>CG365984985</t>
  </si>
  <si>
    <t xml:space="preserve">(Declined: 31/01/2018 10:48:08 AM)
Declined due to location
Declined due to inadequate fire protection for the risk and Property Damage/Business Interruption sum insured
</t>
  </si>
  <si>
    <t>RIBRKYM2495</t>
  </si>
  <si>
    <t>Greg Matthews</t>
  </si>
  <si>
    <t>CG366195156</t>
  </si>
  <si>
    <t xml:space="preserve">(Declined: 31/01/2018 11:13:11 AM)
Declined due to location
</t>
  </si>
  <si>
    <t>GOOD M</t>
  </si>
  <si>
    <t>Mark &amp; Megan Goode</t>
  </si>
  <si>
    <t>CG365985574</t>
  </si>
  <si>
    <t xml:space="preserve">(Declined: 31/01/2018 3:18:19 PM)
Declined due to location
Refer due to claims history
Refer due to claims history
</t>
  </si>
  <si>
    <t>H4440</t>
  </si>
  <si>
    <t>John &amp; Kevin Haber &amp; Jan Deguara</t>
  </si>
  <si>
    <t>CG365985580</t>
  </si>
  <si>
    <t>(Declined: 31/01/2018 3:20:18 PM)
Declined due to last rewired date, occupation and Property Damage/Business Interruption sum insured
Refer Property Damage cover section due to tenant Occupation
Refe</t>
  </si>
  <si>
    <t>CG365985599</t>
  </si>
  <si>
    <t>SBPQTE12029006</t>
  </si>
  <si>
    <t xml:space="preserve">(Declined: 31/01/2018 3:27:13 PM)
Declined Public and Products Liability cover section due to Occupation
</t>
  </si>
  <si>
    <t>V2953</t>
  </si>
  <si>
    <t>Lead Electrical Qld Pty Ltd</t>
  </si>
  <si>
    <t>CG366195752</t>
  </si>
  <si>
    <t xml:space="preserve">(Declined: 31/01/2018 3:32:42 PM)
Declined due to General Property section taken without either Property Damage section or Liability section
</t>
  </si>
  <si>
    <t>CG366195795</t>
  </si>
  <si>
    <t xml:space="preserve">(Declined: 31/01/2018 3:50:38 PM)
Declined Public and Products Liability cover section due to Occupation
</t>
  </si>
  <si>
    <t xml:space="preserve">S6872 </t>
  </si>
  <si>
    <t>Mackay Technical Solutions</t>
  </si>
  <si>
    <t>CG356913448</t>
  </si>
  <si>
    <t xml:space="preserve">(Declined: 4/01/2018 1:22:42 PM)
Declined Public and Products Liability cover section due to Occupation
</t>
  </si>
  <si>
    <t>ARAS</t>
  </si>
  <si>
    <t>ANDREW GRANT ROBERTSON</t>
  </si>
  <si>
    <t>CG356913839</t>
  </si>
  <si>
    <t>SBPQTE12014882</t>
  </si>
  <si>
    <t xml:space="preserve">(Declined: 4/01/2018 7:23:37 PM)
Declined Public and Products Liability cover section due to Occupation
</t>
  </si>
  <si>
    <t>ZEUS MASSA</t>
  </si>
  <si>
    <t>ZEUS MASSAGING</t>
  </si>
  <si>
    <t>CG356914364</t>
  </si>
  <si>
    <t>SBPQTE12015162</t>
  </si>
  <si>
    <t xml:space="preserve">(Declined: 5/01/2018 2:31:48 PM)
Declined Public and Products Liability cover section due to Occupation
</t>
  </si>
  <si>
    <t>MR BLASTIT</t>
  </si>
  <si>
    <t>CG356904603</t>
  </si>
  <si>
    <t>SBPQTE12015180</t>
  </si>
  <si>
    <t xml:space="preserve">(Declined: 5/01/2018 2:51:27 PM)
Declined due to General Property section taken without either Property Damage section or Liability section
</t>
  </si>
  <si>
    <t>CHONG A</t>
  </si>
  <si>
    <t>AMY CHONG &amp; VINCENT CHONG</t>
  </si>
  <si>
    <t>CG356905031</t>
  </si>
  <si>
    <t>(Declined: 8/01/2018 9:18:27 AM)
Declined Public and Products Liability cover section due to Occupation
Refer Property Damage/Business Interruption cover sections due to survey thresholds exceeded
Re</t>
  </si>
  <si>
    <t>CAB011CPRS</t>
  </si>
  <si>
    <t>CABTEK ARCHITECTURAL JOINERY PTY LTD</t>
  </si>
  <si>
    <t>CG356905428</t>
  </si>
  <si>
    <t xml:space="preserve">(Declined: 8/01/2018 1:40:08 PM)
Declined Public and Products Liability cover section due to Occupation
</t>
  </si>
  <si>
    <t>ONSLOW RES</t>
  </si>
  <si>
    <t>ONSLOW RESOURCES LTD</t>
  </si>
  <si>
    <t>CG356915473</t>
  </si>
  <si>
    <t>SBPQTE12015768</t>
  </si>
  <si>
    <t xml:space="preserve">(Declined: 8/01/2018 3:42:09 PM)
Declined due to back dating of inception date beyond limits
Declined Public and Products Liability cover section due to Occupation
</t>
  </si>
  <si>
    <t>myo massage</t>
  </si>
  <si>
    <t>MYO Massage</t>
  </si>
  <si>
    <t>CG356915479</t>
  </si>
  <si>
    <t>SBPQTE12015773</t>
  </si>
  <si>
    <t xml:space="preserve">(Declined: 8/01/2018 3:44:10 PM)
Declined Public and Products Liability cover section due to Occupation
</t>
  </si>
  <si>
    <t>CG356915495</t>
  </si>
  <si>
    <t>SBPQTE12015783</t>
  </si>
  <si>
    <t xml:space="preserve">(Declined: 8/01/2018 3:52:14 PM)
Declined Public and Products Liability cover section due to Occupation
</t>
  </si>
  <si>
    <t>CG356905680</t>
  </si>
  <si>
    <t>SBPQTE12015797</t>
  </si>
  <si>
    <t xml:space="preserve">(Declined: 8/01/2018 4:04:25 PM)
Declined Public and Products Liability cover section due to Occupation
</t>
  </si>
  <si>
    <t>CG356915521</t>
  </si>
  <si>
    <t xml:space="preserve">(Declined: 8/01/2018 4:08:14 PM)
Declined as Flood cover is not available
</t>
  </si>
  <si>
    <t>SOU002</t>
  </si>
  <si>
    <t>KARL FOSTER</t>
  </si>
  <si>
    <t>CG356915620</t>
  </si>
  <si>
    <t>SBPQTE12015871</t>
  </si>
  <si>
    <t xml:space="preserve">(Declined: 8/01/2018 5:17:36 PM)
Declined Public and Products Liability cover section due to Occupation
Declined Public and Products Liability cover section due to occupation
</t>
  </si>
  <si>
    <t>Harper Foo</t>
  </si>
  <si>
    <t>Harper Food Market</t>
  </si>
  <si>
    <t>CG356916522</t>
  </si>
  <si>
    <t xml:space="preserve">(Declined: 9/01/2018 3:02:01 PM)
Declined Public and Products Liability cover section due to Yes to 'Is there a licensed bar on the premises for customers who are not purely waiting for a table/meal </t>
  </si>
  <si>
    <t>ABBIEQUOTE</t>
  </si>
  <si>
    <t>ABBIE QUOTES</t>
  </si>
  <si>
    <t>CG356906730</t>
  </si>
  <si>
    <t>(Declined: 9/01/2018 3:22:54 PM)
Declined due to construction, occupation and Property Damage/Business Interruption sum insured
Declined due to postcode, age of building, occupation and Property Dama</t>
  </si>
  <si>
    <t>CG356916719</t>
  </si>
  <si>
    <t>SBPQTE12016539</t>
  </si>
  <si>
    <t xml:space="preserve">(Declined: 9/01/2018 4:38:52 PM)
Declined due to minimum underwriting criteria not being met
Refer Public and Products Liability cover section due to Occupation
</t>
  </si>
  <si>
    <t>LES MUMME</t>
  </si>
  <si>
    <t>Les Mumme &amp; Associates</t>
  </si>
  <si>
    <t>CG356906977</t>
  </si>
  <si>
    <t xml:space="preserve">(Declined: 9/01/2018 7:43:16 PM)
Declined due to General Property section taken without either Property Damage section or Liability section
</t>
  </si>
  <si>
    <t>WILLIAMS C</t>
  </si>
  <si>
    <t>CHANEL WILLIAMS</t>
  </si>
  <si>
    <t>CG356907146</t>
  </si>
  <si>
    <t xml:space="preserve">(Declined: 10/01/2018 9:32:12 AM)
Declined Public and Products Liability cover section due to Occupation
</t>
  </si>
  <si>
    <t>STWWOOL001</t>
  </si>
  <si>
    <t>Dean Woolley</t>
  </si>
  <si>
    <t>CG356907323</t>
  </si>
  <si>
    <t xml:space="preserve">(Declined: 10/01/2018 11:02:58 AM)
Declined Public and Products Liability cover section due to Occupation
Declined Property Damage cover section due to Occupation
</t>
  </si>
  <si>
    <t>STWC2408</t>
  </si>
  <si>
    <t>LT Clark</t>
  </si>
  <si>
    <t>CG356907657</t>
  </si>
  <si>
    <t>(Declined: 10/01/2018 2:03:38 PM)
Declined due to location
Declined Public and Products Liability cover section due to Yes to Does the premises have or provide one or more of the following: conferenc</t>
  </si>
  <si>
    <t>CG356907764</t>
  </si>
  <si>
    <t>SBPQTE12017428</t>
  </si>
  <si>
    <t xml:space="preserve">(Declined: 10/01/2018 3:02:23 PM)
Declined due to fire brigade type, age of building, occupation and Property Damage/Business Interruption sum insured
Declined due to no town water, age of building, </t>
  </si>
  <si>
    <t>RPCABQ</t>
  </si>
  <si>
    <t>RP Caboolture Quote</t>
  </si>
  <si>
    <t>CG356917585</t>
  </si>
  <si>
    <t xml:space="preserve">(Declined: 10/01/2018 3:11:12 PM)
Declined due to fire brigade type, age of building, occupation and Property Damage/Business Interruption sum insured
</t>
  </si>
  <si>
    <t>CG356917787</t>
  </si>
  <si>
    <t>(Declined: 10/01/2018 4:40:19 PM)
Declined due to location
Declined Public and Products Liability cover section due to Yes to Does the premises have or provide one or more of the following: conferenc</t>
  </si>
  <si>
    <t>MOUNT ZERO</t>
  </si>
  <si>
    <t>MOUNT ZERO LOG CABINS</t>
  </si>
  <si>
    <t>CG356917794</t>
  </si>
  <si>
    <t>SBPQTE12017607</t>
  </si>
  <si>
    <t>(Declined: 10/01/2018 4:42:27 PM)
Declined Public and Products Liability cover section due to Yes to 'Is there a licensed bar on the premises for customers who are not purely waiting for a table/meal</t>
  </si>
  <si>
    <t>THEITALIAN</t>
  </si>
  <si>
    <t>S&amp;D Mamone Investments Pty Ltd ATF Mamone Fam Trust</t>
  </si>
  <si>
    <t>CG356908369</t>
  </si>
  <si>
    <t xml:space="preserve">(Declined: 11/01/2018 10:22:02 AM)
Declined due to fire brigade type, age of building, occupation and Property Damage/Business Interruption sum insured
</t>
  </si>
  <si>
    <t>MIATKE</t>
  </si>
  <si>
    <t>Shana Miatke</t>
  </si>
  <si>
    <t>CG356918360</t>
  </si>
  <si>
    <t xml:space="preserve">(Declined: 11/01/2018 12:16:40 PM)
Declined due to last rewired date, occupation and Property Damage/Business Interruption sum insured
</t>
  </si>
  <si>
    <t>LGH001</t>
  </si>
  <si>
    <t>LG HAIR &amp; BEAUTY</t>
  </si>
  <si>
    <t>CG356918374</t>
  </si>
  <si>
    <t>(Declined: 11/01/2018 12:27:19 PM)
Declined Public and Products Liability cover section due to percentage of turnover paid to contractors/subcontractors and where the insured does not ensure that con</t>
  </si>
  <si>
    <t>MARLOW MAT</t>
  </si>
  <si>
    <t>MATTHEW C MARLOW</t>
  </si>
  <si>
    <t>CG356908944</t>
  </si>
  <si>
    <t>(Declined: 11/01/2018 3:14:31 PM)
Declined Public and Products Liability cover section due to Yes to 'Is there a licensed bar on the premises for customers who are not purely waiting for a table/meal</t>
  </si>
  <si>
    <t>INTEGRITY CORP</t>
  </si>
  <si>
    <t>INTEGRITY CORPORATION PTY LTD</t>
  </si>
  <si>
    <t>CG356909695</t>
  </si>
  <si>
    <t>(Declined: 12/01/2018 11:58:07 AM)
Declined Public and Products Liability cover section due to Yes to 'Is there a licensed bar on the premises for customers who are not purely waiting for a table/mea</t>
  </si>
  <si>
    <t>CG356909948</t>
  </si>
  <si>
    <t>SBPQTE12018730</t>
  </si>
  <si>
    <t xml:space="preserve">(Declined: 12/01/2018 2:30:38 PM)
Declined Public and Products Liability cover section due to Occupation
Refer due to claims history
</t>
  </si>
  <si>
    <t>TRANSEARTH</t>
  </si>
  <si>
    <t>Transearth Auto Electrical And Aircon P/L</t>
  </si>
  <si>
    <t>CG356910111</t>
  </si>
  <si>
    <t>(Declined: 12/01/2018 4:19:50 PM)
Declined due to minimum underwriting criteria not being met
Declined Public and Products Liability cover section due to Occupation
Declined Public and Products Liabi</t>
  </si>
  <si>
    <t>CG356919953</t>
  </si>
  <si>
    <t>(Declined: 12/01/2018 5:39:58 PM)
Declined Public and Products Liability cover section due to Occupation
Declined Theft cover section due to Occupation
Declined Property Damage cover section due to O</t>
  </si>
  <si>
    <t>COMFORT</t>
  </si>
  <si>
    <t>H XUE &amp; A YOUNG &amp; Z YOUNG</t>
  </si>
  <si>
    <t>CG356910263</t>
  </si>
  <si>
    <t xml:space="preserve">(Declined: 12/01/2018 7:33:53 PM)
Declined due to inadequate fire protection for the risk and Property Damage/Business Interruption sum insured (fire extinguishers required)
</t>
  </si>
  <si>
    <t>SELECTEK</t>
  </si>
  <si>
    <t>SELECTEK PTY LTD</t>
  </si>
  <si>
    <t>CG360571806</t>
  </si>
  <si>
    <t>(Declined: 15/01/2018 11:27:08 AM)
Declined Public and Products Liability cover section due to percentage of turnover paid to contractors/subcontractors and where the insured does not ensure that con</t>
  </si>
  <si>
    <t>ADVENTIVE</t>
  </si>
  <si>
    <t xml:space="preserve">Adventine Pty Ltd &amp; Erhan Acer </t>
  </si>
  <si>
    <t>CG360562367</t>
  </si>
  <si>
    <t>(Declined: 15/01/2018 4:04:22 PM)
Declined due to inadequate fire protection for the risk and Property Damage/Business Interruption sum insured
Refer due to claims history
Refer due to claims history</t>
  </si>
  <si>
    <t>TOTAL EART</t>
  </si>
  <si>
    <t>Total Earthmoving Pty Ltd</t>
  </si>
  <si>
    <t>CG360563403</t>
  </si>
  <si>
    <t xml:space="preserve">(Declined: 16/01/2018 1:36:34 PM)
Declined Public and Products Liability cover section due to Occupation
</t>
  </si>
  <si>
    <t>LOCAL RESO</t>
  </si>
  <si>
    <t>LOCAL RESOURCE CONTRACTING PTY LTD</t>
  </si>
  <si>
    <t>CG360563914</t>
  </si>
  <si>
    <t xml:space="preserve">(Declined: 16/01/2018 6:49:34 PM)
Declined due to location
</t>
  </si>
  <si>
    <t>FIELD AIR</t>
  </si>
  <si>
    <t>FIELD AIRCONDITIONING &amp; AUTO ELECTRICAL PTY LTD</t>
  </si>
  <si>
    <t>CG360574183</t>
  </si>
  <si>
    <t xml:space="preserve">(Declined: 17/01/2018 10:18:15 AM)
Declined Public and Products Liability cover section due to Occupation
</t>
  </si>
  <si>
    <t>TOP006</t>
  </si>
  <si>
    <t>TOP-MOR COMMERCIAL &amp; DOMESTIC CLEANING</t>
  </si>
  <si>
    <t>CG360564456</t>
  </si>
  <si>
    <t xml:space="preserve">(Declined: 17/01/2018 11:51:02 AM)
Declined Public and Products Liability cover section due to Occupation
</t>
  </si>
  <si>
    <t>GIACOMINI Y S</t>
  </si>
  <si>
    <t>Y &amp; S Giacomini</t>
  </si>
  <si>
    <t>CG360564647</t>
  </si>
  <si>
    <t xml:space="preserve">(Declined: 17/01/2018 1:39:57 PM)
Declined Public and Products Liability cover section due to Occupation
</t>
  </si>
  <si>
    <t>ALLSAFE</t>
  </si>
  <si>
    <t>ALLSAFE SAFETY SERVICES</t>
  </si>
  <si>
    <t>CG360564659</t>
  </si>
  <si>
    <t xml:space="preserve">(Declined: 17/01/2018 1:43:10 PM)
Declined Property Damage cover section due to No to 'Does the manager of the business have 5 or more years experience in the industry as a restaurant/cafe manager?'
</t>
  </si>
  <si>
    <t>QVU Quotes</t>
  </si>
  <si>
    <t>SVU Quotes</t>
  </si>
  <si>
    <t>CG360564694</t>
  </si>
  <si>
    <t xml:space="preserve">(Declined: 17/01/2018 2:07:29 PM)
Declined Public and Products Liability cover section due to Occupation
</t>
  </si>
  <si>
    <t>TAN L</t>
  </si>
  <si>
    <t>LEE ANN TAN</t>
  </si>
  <si>
    <t>CG360574687</t>
  </si>
  <si>
    <t xml:space="preserve">(Declined: 17/01/2018 3:10:46 PM)
Declined Property Damage cover section due to tenant Occupation
Declined Public and Products Liability cover section due to tenant Occupation
</t>
  </si>
  <si>
    <t>PRESTON PO</t>
  </si>
  <si>
    <t>PRESTON POINT NOMINEES PTY LTD</t>
  </si>
  <si>
    <t>CG360565068</t>
  </si>
  <si>
    <t xml:space="preserve">(Declined: 17/01/2018 5:14:58 PM)
Declined Public and Products Liability cover section due to Occupation
</t>
  </si>
  <si>
    <t>EASY FRETE</t>
  </si>
  <si>
    <t>EASY FREIGHT SOLUTIONS PTY LTD</t>
  </si>
  <si>
    <t>CG360576062</t>
  </si>
  <si>
    <t xml:space="preserve">(Declined: 18/01/2018 5:44:02 PM)
Declined Money cover section due to Occupation
Declined Public and Products Liability cover section due to Occupation
Declined Theft cover section due to Occupation
</t>
  </si>
  <si>
    <t>BYFORD SAL</t>
  </si>
  <si>
    <t>BYFORD SALVAGE PTY LTD</t>
  </si>
  <si>
    <t>CG360566305</t>
  </si>
  <si>
    <t xml:space="preserve">(Declined: 18/01/2018 5:54:30 PM)
Declined Money cover section due to Occupation
Declined Public and Products Liability cover section due to Occupation
Declined Theft cover section due to Occupation
</t>
  </si>
  <si>
    <t>CG360576343</t>
  </si>
  <si>
    <t>(Declined: 19/01/2018 10:56:52 AM)
Hi Adam, thanks for sending over. We found the following information about this business which makes this risk a decline with us. http://www.epa.vic.gov.au/about-</t>
  </si>
  <si>
    <t>UNIVERSALM</t>
  </si>
  <si>
    <t>Universal Marble Pty Ltd</t>
  </si>
  <si>
    <t>CG360577189</t>
  </si>
  <si>
    <t>(Declined: 19/01/2018 7:09:33 PM)
Declined Property Damage cover section due to tenant Occupation
Declined Business Interruption cover section due to tenant Occupation
Declined Glass cover section du</t>
  </si>
  <si>
    <t>ABITBOL D</t>
  </si>
  <si>
    <t>DANIELLE ABITBOL</t>
  </si>
  <si>
    <t>CG360577748</t>
  </si>
  <si>
    <t>(Declined: 22/01/2018 10:53:12 AM)
Declined due to fire brigade type, age of building, occupation and Property Damage/Business Interruption sum insured
Declined due to postcode, age of building, occu</t>
  </si>
  <si>
    <t>STWL3197</t>
  </si>
  <si>
    <t>RG Lumley</t>
  </si>
  <si>
    <t>CG360568019</t>
  </si>
  <si>
    <t>SBPQTE12023390</t>
  </si>
  <si>
    <t xml:space="preserve">(Declined: 22/01/2018 11:02:57 AM)
Declined Public and Products Liability cover section due to Occupation
</t>
  </si>
  <si>
    <t>ENABALISE</t>
  </si>
  <si>
    <t>ENABALISE PTY LTD</t>
  </si>
  <si>
    <t>CG360578240</t>
  </si>
  <si>
    <t>(Declined: 22/01/2018 3:13:11 PM)
Hello,
Thank you for the opportunity to quote. Unfortunately we cannot provide cover on this occasion given the occupation of the applicant as the project managem</t>
  </si>
  <si>
    <t>CG360568841</t>
  </si>
  <si>
    <t>SBPQTE12023939</t>
  </si>
  <si>
    <t xml:space="preserve">(Declined: 22/01/2018 6:20:19 PM)
Declined Public and Products Liability cover section due to Occupation
</t>
  </si>
  <si>
    <t>S213045</t>
  </si>
  <si>
    <t>Mixed Meat And Cereals Manufacturing</t>
  </si>
  <si>
    <t>SCOTTISH F</t>
  </si>
  <si>
    <t>F.B STEWART &amp; M.L STEWART</t>
  </si>
  <si>
    <t>CG360578949</t>
  </si>
  <si>
    <t xml:space="preserve">(Declined: 23/01/2018 10:26:13 AM)
Declined due to location
</t>
  </si>
  <si>
    <t>SAMBO S</t>
  </si>
  <si>
    <t>SHARON &amp; SIMON SAMBO</t>
  </si>
  <si>
    <t>CG360579436</t>
  </si>
  <si>
    <t>(Declined: 23/01/2018 1:22:36 PM)
Declined Public and Products Liability cover section due to No or Unknown to 'Does the business have at least 2 years experience in manufacturing each type of produc</t>
  </si>
  <si>
    <t>RP CAN</t>
  </si>
  <si>
    <t>RELIANCE PARTNERS CANNINGTON QUOTATIONS</t>
  </si>
  <si>
    <t>CG360579488</t>
  </si>
  <si>
    <t xml:space="preserve">(Declined: 23/01/2018 1:49:48 PM)
Declined Public and Products Liability cover section due to Occupation
</t>
  </si>
  <si>
    <t>SUCCESS CH</t>
  </si>
  <si>
    <t>Success Chiropractic</t>
  </si>
  <si>
    <t>CG360570223</t>
  </si>
  <si>
    <t>SBPQTE12024727</t>
  </si>
  <si>
    <t>(Declined: 23/01/2018 5:26:30 PM)
Declined due to back dating of inception date beyond limits
Declined Public and Products Liability cover section due to Occupation
Declined Business Interruption cov</t>
  </si>
  <si>
    <t>SEDDON S</t>
  </si>
  <si>
    <t>Mr Scott &amp; Samantha Seddon</t>
  </si>
  <si>
    <t>CG360570225</t>
  </si>
  <si>
    <t xml:space="preserve">(Declined: 23/01/2018 5:27:17 PM)
Declined Public and Products Liability cover section due to Occupation
Declined Business Interruption cover section due to Occupation
Declined Property Damage cover </t>
  </si>
  <si>
    <t>CG360580107</t>
  </si>
  <si>
    <t xml:space="preserve">(Declined: 23/01/2018 6:41:36 PM)
Declined Public and Products Liability cover section due to Occupation
</t>
  </si>
  <si>
    <t>CHITRAPU K</t>
  </si>
  <si>
    <t>KRISHNA CHITRAPU</t>
  </si>
  <si>
    <t>CG360570601</t>
  </si>
  <si>
    <t>(Declined: 24/01/2018 9:33:34 AM)
Declined due to minimum underwriting criteria not being met
Declined Public and Products Liability cover section due to Yes to 'Does the business import any of the f</t>
  </si>
  <si>
    <t>MORTON  N</t>
  </si>
  <si>
    <t>Nicholas Morton</t>
  </si>
  <si>
    <t>CG364961356</t>
  </si>
  <si>
    <t xml:space="preserve">(Declined: 24/01/2018 3:09:06 PM)
Declined Public and Products Liability cover section due to Occupation
</t>
  </si>
  <si>
    <t>JOAN BAR</t>
  </si>
  <si>
    <t>BUFFALO STANCE PTY LTD</t>
  </si>
  <si>
    <t>CG364961544</t>
  </si>
  <si>
    <t>SBPQTE12025490</t>
  </si>
  <si>
    <t>(Declined: 24/01/2018 4:37:04 PM)
Declined Theft cover section due to tenant Occupation
Declined due to inadequate fire protection for the risk and Property Damage/Business Interruption sum insured (</t>
  </si>
  <si>
    <t>CHR002</t>
  </si>
  <si>
    <t>CHRIS RE &amp; KAYLYN RE</t>
  </si>
  <si>
    <t>CG364961556</t>
  </si>
  <si>
    <t>(Declined: 24/01/2018 4:39:44 PM)
Declined Theft cover section due to tenant Occupation
Declined due to inadequate fire protection for the risk and Property Damage/Business Interruption sum insured (</t>
  </si>
  <si>
    <t>CG364961683</t>
  </si>
  <si>
    <t>SBPQTE12025565</t>
  </si>
  <si>
    <t xml:space="preserve">(Declined: 24/01/2018 5:38:27 PM)
Declined Public and Products Liability cover section due to Occupation
Declined Machinery Breakdown cover section due to Occupation
Declined Theft cover section due </t>
  </si>
  <si>
    <t>S273115</t>
  </si>
  <si>
    <t>Aluminium Rolling, Drawing Or Extruding</t>
  </si>
  <si>
    <t>DCN</t>
  </si>
  <si>
    <t>DCN METAL GROUP PTY LTD</t>
  </si>
  <si>
    <t>CG364961689</t>
  </si>
  <si>
    <t>SBPQTE12025571</t>
  </si>
  <si>
    <t xml:space="preserve">(Declined: 24/01/2018 5:45:59 PM)
Declined Public and Products Liability cover section due to Occupation
</t>
  </si>
  <si>
    <t>CG364971598</t>
  </si>
  <si>
    <t xml:space="preserve">(Declined: 24/01/2018 6:00:36 PM)
Declined Public and Products Liability cover section due to Occupation
</t>
  </si>
  <si>
    <t>CG364972667</t>
  </si>
  <si>
    <t>(Declined: 25/01/2018 5:25:07 PM)
Declined due to inadequate fire protection for the risk and Property Damage/Business Interruption sum insured
Refer Property Damage cover section due to manufacturin</t>
  </si>
  <si>
    <t>REALWORLD</t>
  </si>
  <si>
    <t>REALWORLD INVESTMENTS PTY LTD</t>
  </si>
  <si>
    <t>CG364963021</t>
  </si>
  <si>
    <t xml:space="preserve">(Declined: 25/01/2018 6:07:04 PM)
Declined Public and Products Liability cover section due to Occupation
</t>
  </si>
  <si>
    <t>MATHESON D</t>
  </si>
  <si>
    <t>DENNIS MATHESON</t>
  </si>
  <si>
    <t>CG366191540</t>
  </si>
  <si>
    <t xml:space="preserve">(Declined: 28/01/2018 3:44:46 PM)
Declined Theft cover section due to Occupation
Declined Property Damage cover section due to Occupation
</t>
  </si>
  <si>
    <t>TWIN CITY</t>
  </si>
  <si>
    <t>Twin City Archers</t>
  </si>
  <si>
    <t>CG365981588</t>
  </si>
  <si>
    <t>SBPQTE12026595</t>
  </si>
  <si>
    <t>(Declined: 29/01/2018 8:49:48 AM)
Declined due to expiry date beyond 31/3/19
Declined due to inadequate fire protection for the risk and Property Damage/Business Interruption sum insured
Refer due to</t>
  </si>
  <si>
    <t>SAMSAX</t>
  </si>
  <si>
    <t>Samsax Shoes Pty Limited</t>
  </si>
  <si>
    <t>CG366191586</t>
  </si>
  <si>
    <t>SBPQTE12026596</t>
  </si>
  <si>
    <t xml:space="preserve">(Declined: 29/01/2018 8:52:10 AM)
Declined due to inadequate fire protection for the risk and Property Damage/Business Interruption sum insured
Refer due to the period of insurance
</t>
  </si>
  <si>
    <t>CG365981638</t>
  </si>
  <si>
    <t xml:space="preserve">(Declined: 29/01/2018 9:36:18 AM)
Declined due to inadequate fire protection for the risk and Property Damage/Business Interruption sum insured
Refer due to the period of insurance
</t>
  </si>
  <si>
    <t>CG366191870</t>
  </si>
  <si>
    <t xml:space="preserve">(Declined: 29/01/2018 11:38:53 AM)
Declined as Flood cover is not available
</t>
  </si>
  <si>
    <t>MEL MAR  3</t>
  </si>
  <si>
    <t>Melanie Marris Eyebrow Stylist Pty Ltd</t>
  </si>
  <si>
    <t>CG365982737</t>
  </si>
  <si>
    <t xml:space="preserve">(Declined: 29/01/2018 7:13:26 PM)
Declined Public and Products Liability cover section due to Occupation
</t>
  </si>
  <si>
    <t>POLINI DIV</t>
  </si>
  <si>
    <t>POLINI DIVERSIFIED SERVICES PTY LTD</t>
  </si>
  <si>
    <t>CG365983710</t>
  </si>
  <si>
    <t>(Declined: 30/01/2018 11:51:12 AM)
Declined due to Theft section taken without Property Damage section
Refer Public and Products Liability cover section due to installation, service or maintenance wo</t>
  </si>
  <si>
    <t>SEA003</t>
  </si>
  <si>
    <t>SEAWORTHY ENGINEERING</t>
  </si>
  <si>
    <t>CG366193827</t>
  </si>
  <si>
    <t xml:space="preserve">(Declined: 30/01/2018 12:10:35 PM)
Declined Public and Products Liability cover section due to Occupation
</t>
  </si>
  <si>
    <t>FEL001</t>
  </si>
  <si>
    <t>WOLFGANG FELBER</t>
  </si>
  <si>
    <t>CG366194835</t>
  </si>
  <si>
    <t xml:space="preserve">(Declined: 30/01/2018 10:50:45 PM)
Declined Public and Products Liability cover section due to Occupation
</t>
  </si>
  <si>
    <t>UPWEY</t>
  </si>
  <si>
    <t>Upwey Valve &amp; Engineering  Pty  Ltd.</t>
  </si>
  <si>
    <t>CG366195069</t>
  </si>
  <si>
    <t xml:space="preserve">(Declined: 31/01/2018 10:43:27 AM)
Declined Public and Products Liability cover section due to Occupation
</t>
  </si>
  <si>
    <t>MARSHALL</t>
  </si>
  <si>
    <t>TM MARSHALL PTY LTD</t>
  </si>
  <si>
    <t>CG366195607</t>
  </si>
  <si>
    <t>SBPQTE12028912</t>
  </si>
  <si>
    <t xml:space="preserve">(Declined: 31/01/2018 2:40:37 PM)
Declined Public and Products Liability cover section due to Occupation
</t>
  </si>
  <si>
    <t>ADVANCE D</t>
  </si>
  <si>
    <t>ADVANCE DETAILING</t>
  </si>
  <si>
    <t>CG356901687</t>
  </si>
  <si>
    <t>SBPQTE12013399</t>
  </si>
  <si>
    <t xml:space="preserve">(Declined: 1/01/2018 2:14:16 PM)
Declined due to back dating of inception date beyond limits
Declined due to Glass section taken without Property Damage section
</t>
  </si>
  <si>
    <t>161542</t>
  </si>
  <si>
    <t>Stari Investments Pty Ltd</t>
  </si>
  <si>
    <t>CG356901831</t>
  </si>
  <si>
    <t>SBPQTE12013433</t>
  </si>
  <si>
    <t xml:space="preserve">(Declined: 2/01/2018 10:10:49 AM)
Declined due to back dating of inception date beyond limits
</t>
  </si>
  <si>
    <t>CG356901973</t>
  </si>
  <si>
    <t xml:space="preserve">(Declined: 2/01/2018 11:26:24 AM)
Declined Public and Products Liability cover section due to Occupation
</t>
  </si>
  <si>
    <t>100859</t>
  </si>
  <si>
    <t>Jakataz Electrical</t>
  </si>
  <si>
    <t>CG356911813</t>
  </si>
  <si>
    <t xml:space="preserve">(Declined: 2/01/2018 11:53:22 AM)
Declined Public and Products Liability cover section due to Occupation
</t>
  </si>
  <si>
    <t>161577</t>
  </si>
  <si>
    <t>MARK SALTER</t>
  </si>
  <si>
    <t>CG356902047</t>
  </si>
  <si>
    <t>SBPQTE12013526</t>
  </si>
  <si>
    <t xml:space="preserve">(Declined: 2/01/2018 12:07:38 PM)
Declined due to Glass section taken without Property Damage section
Declined Public and Products Liability cover section due to Occupation
</t>
  </si>
  <si>
    <t>12626</t>
  </si>
  <si>
    <t>Pavatt Supachaiveerakul</t>
  </si>
  <si>
    <t>CG356911896</t>
  </si>
  <si>
    <t>SBPQTE12013568</t>
  </si>
  <si>
    <t xml:space="preserve">(Declined: 2/01/2018 1:07:09 PM)
Declined Public and Products Liability cover section due to Occupation
</t>
  </si>
  <si>
    <t>161585</t>
  </si>
  <si>
    <t>QZAO PTY LTD</t>
  </si>
  <si>
    <t>CG356902115</t>
  </si>
  <si>
    <t>SBPQTE12013569</t>
  </si>
  <si>
    <t xml:space="preserve">(Declined: 2/01/2018 1:08:37 PM)
Declined Public and Products Liability cover section due to Occupation
</t>
  </si>
  <si>
    <t>CG356902171</t>
  </si>
  <si>
    <t xml:space="preserve">(Declined: 2/01/2018 1:55:02 PM)
Declined Public and Products Liability cover section due to Yes to 'Is there a licensed bar on the premises for customers who are not purely waiting for a table/meal </t>
  </si>
  <si>
    <t>161591</t>
  </si>
  <si>
    <t>Paul &amp; Michelle Abbott</t>
  </si>
  <si>
    <t>CG356902193</t>
  </si>
  <si>
    <t xml:space="preserve">(Declined: 2/01/2018 2:28:00 PM)
Declined Public and Products Liability cover section due to Occupation
</t>
  </si>
  <si>
    <t>161590</t>
  </si>
  <si>
    <t>CG356902195</t>
  </si>
  <si>
    <t>(Declined: 2/01/2018 2:28:12 PM)
Declined Public and Products Liability cover section due to Occupation
Declined Glass cover section due to Occupation
Declined Property Damage cover section due to Oc</t>
  </si>
  <si>
    <t>23653</t>
  </si>
  <si>
    <t>John Keast</t>
  </si>
  <si>
    <t>CG356902199</t>
  </si>
  <si>
    <t>SBPQTE12013620</t>
  </si>
  <si>
    <t>(Declined: 2/01/2018 2:29:49 PM)
Declined Property Damage cover section due to wok cooking (minimum acceptance criteria not met)
Refer due to claims history
Refer due to claims history
Refer due to l</t>
  </si>
  <si>
    <t>92516</t>
  </si>
  <si>
    <t>ANZ Meat Products Pty Ltd</t>
  </si>
  <si>
    <t>CG356902312</t>
  </si>
  <si>
    <t>SBPQTE12013680</t>
  </si>
  <si>
    <t>(Declined: 2/01/2018 4:20:46 PM)
Declined due to Electronic Equipment Breakdown section taken without Property Damage section
Declined due to General Property section taken without either Property Da</t>
  </si>
  <si>
    <t>CG356902381</t>
  </si>
  <si>
    <t>(Declined: 2/01/2018 5:02:04 PM)
Declined Public and Products Liability cover section due to Occupation
Declined Theft cover section due to Occupation
Declined Business Interruption cover section due</t>
  </si>
  <si>
    <t>66930</t>
  </si>
  <si>
    <t>85 Degrees Coffee Australia Pty Ltd</t>
  </si>
  <si>
    <t>CG356912322</t>
  </si>
  <si>
    <t xml:space="preserve">(Declined: 3/01/2018 9:54:50 AM)
Declined Public and Products Liability cover section due to Occupation
Declined Theft cover section due to Occupation
</t>
  </si>
  <si>
    <t>161623</t>
  </si>
  <si>
    <t>Sen Lin Tang (Aust) Pty Ltd</t>
  </si>
  <si>
    <t>CG356912560</t>
  </si>
  <si>
    <t xml:space="preserve">(Declined: 3/01/2018 12:07:01 PM)
Declined due to Tax Audit section taken without either Property Damage section or Liability section
</t>
  </si>
  <si>
    <t>161642</t>
  </si>
  <si>
    <t>Clever Built Constructions Pty Ltd</t>
  </si>
  <si>
    <t>CG356902867</t>
  </si>
  <si>
    <t xml:space="preserve">(Declined: 3/01/2018 12:50:24 PM)
Declined Public and Products Liability cover section due to Occupation
</t>
  </si>
  <si>
    <t>161650</t>
  </si>
  <si>
    <t>Mr Gavin Evans</t>
  </si>
  <si>
    <t>CG356902959</t>
  </si>
  <si>
    <t xml:space="preserve">(Declined: 3/01/2018 1:50:34 PM)
Declined Public and Products Liability cover section due to Occupation
</t>
  </si>
  <si>
    <t>161658</t>
  </si>
  <si>
    <t>Stella Pest Management WA</t>
  </si>
  <si>
    <t>CG356903011</t>
  </si>
  <si>
    <t>(Declined: 3/01/2018 2:28:49 PM)
Declined Property Damage cover section due to tenant Occupation
Declined Business Interruption cover section due to tenant Occupation
Declined Public and Products Lia</t>
  </si>
  <si>
    <t>58671</t>
  </si>
  <si>
    <t>A &amp; A STELLA DEVELOPMENTS PTY LTD</t>
  </si>
  <si>
    <t>CG356912749</t>
  </si>
  <si>
    <t>SBPQTE12014237</t>
  </si>
  <si>
    <t>(Declined: 3/01/2018 2:29:38 PM)
Declined due to back dating of inception date beyond limits
Declined Theft cover section due to tenant Occupation
Declined due to EPS% and Property Damage/Business In</t>
  </si>
  <si>
    <t>160951</t>
  </si>
  <si>
    <t>Swan Valley Fresh Markets Pty Ltd</t>
  </si>
  <si>
    <t>CG356912756</t>
  </si>
  <si>
    <t>SBPQTE12014243</t>
  </si>
  <si>
    <t xml:space="preserve">(Declined: 3/01/2018 2:31:28 PM)
Declined Public and Products Liability cover section due to Occupation
</t>
  </si>
  <si>
    <t>101608</t>
  </si>
  <si>
    <t>Damian Stephenson</t>
  </si>
  <si>
    <t>CG356903037</t>
  </si>
  <si>
    <t>SBPQTE12014246</t>
  </si>
  <si>
    <t>(Declined: 3/01/2018 2:41:16 PM)
Hi Bec,
Thank you for your new business oportunity however we're unable to quote due to the following reasons. This exceeds our maximum capacity, the floor space of</t>
  </si>
  <si>
    <t>CG356903091</t>
  </si>
  <si>
    <t>SBPQTE12014203</t>
  </si>
  <si>
    <t>(Declined: 3/01/2018 3:21:22 PM)
Hi,
Thank you for your referral, however due to the low security out maximum we can offer for burglary is $20,000. Please also note tattoo removal is not covered un</t>
  </si>
  <si>
    <t>161655</t>
  </si>
  <si>
    <t>Matt Honey</t>
  </si>
  <si>
    <t>CG356913014</t>
  </si>
  <si>
    <t xml:space="preserve">(Declined: 3/01/2018 6:10:10 PM)
Declined Public and Products Liability cover section due to Occupation
</t>
  </si>
  <si>
    <t>161702</t>
  </si>
  <si>
    <t>ALLAN ZIEBARTH</t>
  </si>
  <si>
    <t>CG356903522</t>
  </si>
  <si>
    <t>(Declined: 4/01/2018 10:34:01 AM)
Declined Public and Products Liability cover section due to Occupation
Declined due to construction, occupation and Property Damage/Business Interruption sum insured</t>
  </si>
  <si>
    <t>CG356903539</t>
  </si>
  <si>
    <t xml:space="preserve">(Declined: 4/01/2018 10:55:01 AM)
Declined Public and Products Liability cover section due to Occupation
Declined Property Damage cover section due to Occupation
</t>
  </si>
  <si>
    <t>161724</t>
  </si>
  <si>
    <t>Peterwood Grazing Pty</t>
  </si>
  <si>
    <t>CG356903547</t>
  </si>
  <si>
    <t>(Declined: 4/01/2018 10:59:38 AM)
Declined Public and Products Liability cover section due to Occupation
Declined Theft cover section due to Occupation
Declined Property Damage cover section due to O</t>
  </si>
  <si>
    <t>161722</t>
  </si>
  <si>
    <t>CJ Albert Builders Pty Ltd</t>
  </si>
  <si>
    <t>CG356903557</t>
  </si>
  <si>
    <t>(Declined: 4/01/2018 11:05:58 AM)
Declined Money cover section due to Occupation
Declined Theft cover section due to Occupation
Declined General Property cover section due to Occupation
Declined Prop</t>
  </si>
  <si>
    <t>105548</t>
  </si>
  <si>
    <t>Beenleigh BMX Club Inc</t>
  </si>
  <si>
    <t>CG356913272</t>
  </si>
  <si>
    <t xml:space="preserve">(Declined: 4/01/2018 11:08:50 AM)
Declined Public and Products Liability cover section due to Occupation
Declined Property Damage cover section due to Occupation
</t>
  </si>
  <si>
    <t>100825</t>
  </si>
  <si>
    <t>Charles &amp; Thelma Elizabeth &amp; Phillip Bowman</t>
  </si>
  <si>
    <t>CG356903671</t>
  </si>
  <si>
    <t xml:space="preserve">(Declined: 4/01/2018 12:31:10 PM)
Declined Public and Products Liability cover section due to Occupation
</t>
  </si>
  <si>
    <t>161747</t>
  </si>
  <si>
    <t>RONALD ANDREW MENASH</t>
  </si>
  <si>
    <t>CG356913376</t>
  </si>
  <si>
    <t>SBPQTE12014586</t>
  </si>
  <si>
    <t xml:space="preserve">(Declined: 4/01/2018 12:37:39 PM)
Declined due to Money section taken without Property Damage section
Declined due to Glass section taken without Property Damage section
</t>
  </si>
  <si>
    <t>91181</t>
  </si>
  <si>
    <t>GOODMAN 88 PTY. LTD.</t>
  </si>
  <si>
    <t>CG356903861</t>
  </si>
  <si>
    <t>(Declined: 4/01/2018 2:54:47 PM)
Declined Property Damage cover section due to No or Auto suppression to 'Do all Deep Fryers have an automatic suppression unit and exhaust extraction system?'
Refer d</t>
  </si>
  <si>
    <t>161771</t>
  </si>
  <si>
    <t>Kew Brothers Pty Ltd</t>
  </si>
  <si>
    <t>CG356903894</t>
  </si>
  <si>
    <t>(Declined: 4/01/2018 3:16:20 PM)
Declined Property Damage cover section due to No or Auto suppression to 'Do all Deep Fryers have an automatic suppression unit and exhaust extraction system?'
Refer d</t>
  </si>
  <si>
    <t>161768</t>
  </si>
  <si>
    <t>The Trustee for KR FAMILY TRUST</t>
  </si>
  <si>
    <t>CG356904055</t>
  </si>
  <si>
    <t>(Declined: 4/01/2018 6:34:53 PM)
Declined Theft cover section due to tenant Occupation
Refer due to unoccupancy
Refer Property Damage cover section due to tenant Occupation
Refer Business Interruptio</t>
  </si>
  <si>
    <t>137748</t>
  </si>
  <si>
    <t>Ross Flint</t>
  </si>
  <si>
    <t>CG356904072</t>
  </si>
  <si>
    <t xml:space="preserve">(Declined: 4/01/2018 7:51:26 PM)
Declined Public and Products Liability cover section due to Occupation
</t>
  </si>
  <si>
    <t>89786</t>
  </si>
  <si>
    <t>Jaren Pty Ltd</t>
  </si>
  <si>
    <t>CG356904080</t>
  </si>
  <si>
    <t xml:space="preserve">(Declined: 4/01/2018 8:00:57 PM)
Declined Public and Products Liability cover section due to Occupation
</t>
  </si>
  <si>
    <t>161545</t>
  </si>
  <si>
    <t>Chryjar Pty Ltd</t>
  </si>
  <si>
    <t>CG356914222</t>
  </si>
  <si>
    <t xml:space="preserve">(Declined: 5/01/2018 11:57:14 AM)
Declined due to Theft section taken without Property Damage section
Declined Theft cover section due to Occupation
</t>
  </si>
  <si>
    <t>161812</t>
  </si>
  <si>
    <t>Abdullah Assaad</t>
  </si>
  <si>
    <t>CG356914283</t>
  </si>
  <si>
    <t xml:space="preserve">(Declined: 5/01/2018 1:04:02 PM)
Declined Property Damage cover section due to Occupation
</t>
  </si>
  <si>
    <t>100508</t>
  </si>
  <si>
    <t>Eastside Activity Centre</t>
  </si>
  <si>
    <t>CG356914285</t>
  </si>
  <si>
    <t xml:space="preserve">(Declined: 5/01/2018 1:06:07 PM)
Declined Public and Products Liability cover section due to Occupation
Declined Property Damage cover section due to Occupation
</t>
  </si>
  <si>
    <t>161832</t>
  </si>
  <si>
    <t>Hui Huang Australia Pty Ltd</t>
  </si>
  <si>
    <t>CG356904545</t>
  </si>
  <si>
    <t xml:space="preserve">(Declined: 5/01/2018 1:55:25 PM)
Declined Public and Products Liability cover section due to Occupation
</t>
  </si>
  <si>
    <t>161842</t>
  </si>
  <si>
    <t>Robert Weston</t>
  </si>
  <si>
    <t>CG356904623</t>
  </si>
  <si>
    <t>(Declined: 5/01/2018 3:04:40 PM)
Declined due to location
Declined Money cover section due to Occupation
Declined Public and Products Liability cover section due to Occupation
Declined Theft cover se</t>
  </si>
  <si>
    <t>161730</t>
  </si>
  <si>
    <t>Darren &amp; Jenny Campbell</t>
  </si>
  <si>
    <t>CG356904688</t>
  </si>
  <si>
    <t>SBPQTE12015236</t>
  </si>
  <si>
    <t>(Declined: 5/01/2018 3:54:56 PM)
Declined Public and Products Liability cover section due to Occupation
Declined Public and Products Liability cover section due to occupation
Declined due to fire bri</t>
  </si>
  <si>
    <t>50074</t>
  </si>
  <si>
    <t>Paul Simmons</t>
  </si>
  <si>
    <t>CG356914449</t>
  </si>
  <si>
    <t>(Declined: 5/01/2018 3:56:36 PM)
Declined Public and Products Liability cover section due to Occupation
Declined Public and Products Liability cover section due to occupation
Declined due to fire bri</t>
  </si>
  <si>
    <t>CG356914456</t>
  </si>
  <si>
    <t xml:space="preserve">(Declined: 5/01/2018 3:59:08 PM)
Declined due to location
Declined Public and Products Liability cover section due to No to ‘Does the business hold a current professional indemnity policy with a sum </t>
  </si>
  <si>
    <t>161855</t>
  </si>
  <si>
    <t>Jade Hoskins</t>
  </si>
  <si>
    <t>CG356914795</t>
  </si>
  <si>
    <t xml:space="preserve">(Declined: 8/01/2018 8:22:09 AM)
Declined due to Glass section taken without Property Damage section
</t>
  </si>
  <si>
    <t>161783</t>
  </si>
  <si>
    <t>Scenepers Pty Ltd as The Trustee for Scene Perfection Unit Trust</t>
  </si>
  <si>
    <t>CG356905227</t>
  </si>
  <si>
    <t>SBPQTE12015482</t>
  </si>
  <si>
    <t xml:space="preserve">(Declined: 8/01/2018 11:34:14 AM)
Declined Public and Products Liability cover section due to Occupation
Declined due to EPS% and Property Damage/Business Interruption sum insured
</t>
  </si>
  <si>
    <t>38134</t>
  </si>
  <si>
    <t>Paul &amp; Robyn Newson</t>
  </si>
  <si>
    <t>CG356905231</t>
  </si>
  <si>
    <t xml:space="preserve">(Declined: 8/01/2018 11:35:20 AM)
Declined Public and Products Liability cover section due to Occupation
Declined due to occupation, EPS% and Property Damage/Business Interruption sum insured
</t>
  </si>
  <si>
    <t>CG356905297</t>
  </si>
  <si>
    <t>(Declined: 8/01/2018 12:07:59 PM)
Declined due to claims history
Declined Public and Products Liability cover section due to percentage of turnover paid to contractors/subcontractors and where the in</t>
  </si>
  <si>
    <t>161533</t>
  </si>
  <si>
    <t>National Car Care Australia Pty Ltd</t>
  </si>
  <si>
    <t>CG356915299</t>
  </si>
  <si>
    <t xml:space="preserve">(Declined: 8/01/2018 2:25:14 PM)
Declined as Flood cover is not available
</t>
  </si>
  <si>
    <t>161953</t>
  </si>
  <si>
    <t>James Vuog</t>
  </si>
  <si>
    <t>CG356915433</t>
  </si>
  <si>
    <t xml:space="preserve">(Declined: 8/01/2018 3:23:10 PM)
Declined Public and Products Liability cover section due to Occupation
</t>
  </si>
  <si>
    <t>157752</t>
  </si>
  <si>
    <t>Jess Beckham</t>
  </si>
  <si>
    <t>CG356915510</t>
  </si>
  <si>
    <t>(Declined: 8/01/2018 3:57:32 PM)
Declined Public and Products Liability cover section due to Yes to 'Has or does the business provide, products or services intended for use in the following industrie</t>
  </si>
  <si>
    <t>161974</t>
  </si>
  <si>
    <t>CG356915669</t>
  </si>
  <si>
    <t xml:space="preserve">(Declined: 8/01/2018 5:51:13 PM)
Declined due to construction, occupation and Property Damage/Business Interruption sum insured
</t>
  </si>
  <si>
    <t>161886</t>
  </si>
  <si>
    <t>Michelle Gehrke</t>
  </si>
  <si>
    <t>CG356906060</t>
  </si>
  <si>
    <t>(Declined: 9/01/2018 9:34:28 AM)
Declined Public and Products Liability cover section due to Yes to 'Does the business carry out any work: at airports; on public roads, public footpaths (excluding dr</t>
  </si>
  <si>
    <t>93901</t>
  </si>
  <si>
    <t>GLEN CLARK</t>
  </si>
  <si>
    <t>CG356915943</t>
  </si>
  <si>
    <t>SBPQTE12016029</t>
  </si>
  <si>
    <t>(Declined: 9/01/2018 10:13:48 AM)
Declined Theft cover section due to tenant Occupation
Declined due to inadequate fire protection for the risk and Property Damage/Business Interruption sum insured
R</t>
  </si>
  <si>
    <t>69786</t>
  </si>
  <si>
    <t>CRONULLA INVESTMENTS PTY LTD</t>
  </si>
  <si>
    <t>CG356906265</t>
  </si>
  <si>
    <t>SBPQTE12016118</t>
  </si>
  <si>
    <t xml:space="preserve">(Declined: 9/01/2018 11:31:35 AM)
Declined due to back dating of inception date beyond limits
</t>
  </si>
  <si>
    <t>CG356916136</t>
  </si>
  <si>
    <t>(Declined: 9/01/2018 11:42:02 AM)
Declined Money cover section due to Occupation
Declined Theft cover section due to Occupation
Declined Glass cover section due to Occupation
Declined Property Damage</t>
  </si>
  <si>
    <t>146001</t>
  </si>
  <si>
    <t>Harry Newton</t>
  </si>
  <si>
    <t>CG356906307</t>
  </si>
  <si>
    <t>(Declined: 9/01/2018 11:54:07 AM)
Declined Public and Products Liability cover section due to percentage of turnover paid to contractors/subcontractors and where the insured does not ensure that cont</t>
  </si>
  <si>
    <t>106168</t>
  </si>
  <si>
    <t>Da Vinci Flooring Systems Pty Ltd</t>
  </si>
  <si>
    <t>CG356916172</t>
  </si>
  <si>
    <t xml:space="preserve">(Declined: 9/01/2018 11:59:56 AM)
Declined due to inadequate fire protection for the risk and Property Damage/Business Interruption sum insured
</t>
  </si>
  <si>
    <t>162057</t>
  </si>
  <si>
    <t>Elizabeth Hemmings</t>
  </si>
  <si>
    <t>CG356906326</t>
  </si>
  <si>
    <t>(Declined: 9/01/2018 12:02:50 PM)
Declined Public and Products Liability cover section due to Occupation
Declined Theft cover section due to Occupation
Declined Property Damage cover section due to O</t>
  </si>
  <si>
    <t>162056</t>
  </si>
  <si>
    <t>PC Blue Sky Express</t>
  </si>
  <si>
    <t>CG356906338</t>
  </si>
  <si>
    <t>(Declined: 9/01/2018 12:07:08 PM)
Decline due to occupation and Property Damage/Business Interruption sum insured
Refer due to Property Damage/Business Interruption sum insured for the risk
Refer Pro</t>
  </si>
  <si>
    <t>335</t>
  </si>
  <si>
    <t>Steelx Pty Ltd</t>
  </si>
  <si>
    <t>CG356916376</t>
  </si>
  <si>
    <t>SBPQTE12016299</t>
  </si>
  <si>
    <t xml:space="preserve">(Declined: 9/01/2018 1:41:30 PM)
Declined due to minimum underwriting criteria not being met
Refer due to the period of insurance
</t>
  </si>
  <si>
    <t>160294</t>
  </si>
  <si>
    <t>Sandringham Marina Pty Ltd</t>
  </si>
  <si>
    <t>CG356916415</t>
  </si>
  <si>
    <t>SBPQTE12016318</t>
  </si>
  <si>
    <t xml:space="preserve">(Declined: 9/01/2018 1:58:15 PM)
Declined Public and Products Liability cover section due to Occupation
</t>
  </si>
  <si>
    <t>38269</t>
  </si>
  <si>
    <t>Selvey Enterprises Pty Ltd</t>
  </si>
  <si>
    <t>CG356916428</t>
  </si>
  <si>
    <t xml:space="preserve">(Declined: 9/01/2018 2:07:22 PM)
Declined Property Damage cover section due to wok cooking (minimum acceptance criteria not met)
</t>
  </si>
  <si>
    <t>162083</t>
  </si>
  <si>
    <t>Robin Pike and Chintana Odthon</t>
  </si>
  <si>
    <t>CG356916463</t>
  </si>
  <si>
    <t>(Declined: 9/01/2018 2:33:51 PM)
Declined due to location
Declined Money cover section due to Occupation
Declined Public and Products Liability cover section due to Occupation
Declined Theft cover se</t>
  </si>
  <si>
    <t>157429</t>
  </si>
  <si>
    <t>Terrence &amp; Danielle Hyland</t>
  </si>
  <si>
    <t>CG356906763</t>
  </si>
  <si>
    <t>SBPQTE12016464</t>
  </si>
  <si>
    <t>(Declined: 9/01/2018 3:48:21 PM)
Declined due to EPS% and Property Damage/Business Interruption sum insured
Declined due to wall construction and Property Damage/Business Interruption sum insured
Ref</t>
  </si>
  <si>
    <t>72423</t>
  </si>
  <si>
    <t>BOGALARA GROUP PTY LTD</t>
  </si>
  <si>
    <t>CG356916622</t>
  </si>
  <si>
    <t xml:space="preserve">(Declined: 9/01/2018 3:50:00 PM)
Declined Property Damage cover section due to tenant Occupation
Declined Public and Products Liability cover section due to tenant Occupation
</t>
  </si>
  <si>
    <t>161908</t>
  </si>
  <si>
    <t>VB Services Trust</t>
  </si>
  <si>
    <t>CG356906907</t>
  </si>
  <si>
    <t>SBPQTE12016604</t>
  </si>
  <si>
    <t>(Declined: 9/01/2018 5:24:05 PM)
Declined Public and Products Liability cover section due to Yes to 'Does the business carry out any of the following: pressure washing or sand/other abrasive blasting</t>
  </si>
  <si>
    <t>162139</t>
  </si>
  <si>
    <t>Aris Ipsilanpis</t>
  </si>
  <si>
    <t>CG356906921</t>
  </si>
  <si>
    <t>(Declined: 9/01/2018 5:38:58 PM)
Declined due to postcode, age of building, occupation and Property Damage/Business Interruption sum insured
Refer due to tenant occupation, age of building and Proper</t>
  </si>
  <si>
    <t>162140</t>
  </si>
  <si>
    <t>Phillipa Clayton</t>
  </si>
  <si>
    <t>CG356907113</t>
  </si>
  <si>
    <t xml:space="preserve">(Declined: 10/01/2018 9:02:02 AM)
Hello,
Thank you for the opportunity to quote. Unfortunately we cannot provide cover on this occasion given the occupation of the applicant as this is outside of </t>
  </si>
  <si>
    <t>CG356907196</t>
  </si>
  <si>
    <t xml:space="preserve">(Declined: 10/01/2018 9:53:44 AM)
Declined Public and Products Liability cover section due to Occupation
</t>
  </si>
  <si>
    <t>91266</t>
  </si>
  <si>
    <t>Harriet Loughlin</t>
  </si>
  <si>
    <t>CG356907390</t>
  </si>
  <si>
    <t>(Declined: 10/01/2018 11:39:02 AM)
Declined Money cover section due to Occupation
Declined Public and Products Liability cover section due to Occupation
Declined Theft cover section due to Occupation</t>
  </si>
  <si>
    <t>162196</t>
  </si>
  <si>
    <t>B &amp; P CAPITAL FINANCE PTY LTD</t>
  </si>
  <si>
    <t>CG356917345</t>
  </si>
  <si>
    <t>(Declined: 10/01/2018 1:22:47 PM)
Declined Property Damage cover section due to No or Unknown to 'Does the wok cooking equipment have its own water cooling and filling system?'
Refer due to tenant oc</t>
  </si>
  <si>
    <t>162075</t>
  </si>
  <si>
    <t>Louise Tanzenbock</t>
  </si>
  <si>
    <t>CG356917468</t>
  </si>
  <si>
    <t>(Declined: 10/01/2018 2:26:41 PM)
Declined due to roof construction and Property Damage/Business Interruption sum insured
Refer Property Damage cover section due to Yes to 'Is any woodworking carried</t>
  </si>
  <si>
    <t>162263</t>
  </si>
  <si>
    <t>MAZE DEVELOPMENTS PTY LTD</t>
  </si>
  <si>
    <t>CG356917516</t>
  </si>
  <si>
    <t>SBPQTE12017398</t>
  </si>
  <si>
    <t>(Declined: 10/01/2018 2:51:20 PM)
Declined as Deterioration of Stock cover not available under the Electronic Equipment Breakdown section. If cover required please request under the Machinery Breakdo</t>
  </si>
  <si>
    <t>106003</t>
  </si>
  <si>
    <t>RP Nala Burgers PTY LTD</t>
  </si>
  <si>
    <t>CG356917521</t>
  </si>
  <si>
    <t>SBPQTE12017405</t>
  </si>
  <si>
    <t xml:space="preserve">(Declined: 10/01/2018 2:53:44 PM)
Declined due to inadequate fire protection for the occupation and Property Damage/Business Interruption sum insured (fire extinguishers &amp; fire blankets required)
</t>
  </si>
  <si>
    <t>CG356917586</t>
  </si>
  <si>
    <t xml:space="preserve">(Declined: 10/01/2018 3:11:17 PM)
Decline due to occupation and Property Damage/Business Interruption sum insured
Refer due to tenant occupation and Property Damage/Business Interruption sum insured
</t>
  </si>
  <si>
    <t>162276</t>
  </si>
  <si>
    <t>Owners of 161 Amazon Drive Beechboro</t>
  </si>
  <si>
    <t>CG356907854</t>
  </si>
  <si>
    <t>SBPQTE12017517</t>
  </si>
  <si>
    <t>(Declined: 10/01/2018 3:42:13 PM)
Declined due to inadequate fire protection for the risk and Property Damage/Business Interruption sum insured
Refer Public and Products Liability cover section due t</t>
  </si>
  <si>
    <t>162291</t>
  </si>
  <si>
    <t>F &amp; W Graphics</t>
  </si>
  <si>
    <t>CG356917694</t>
  </si>
  <si>
    <t>(Declined: 10/01/2018 3:48:34 PM)
Declined Property Damage cover section due to tenant Occupation
Declined Business Interruption cover section due to tenant Occupation
Declined Public and Products Li</t>
  </si>
  <si>
    <t>162280</t>
  </si>
  <si>
    <t>Strata Plan 73091</t>
  </si>
  <si>
    <t>CG356917724</t>
  </si>
  <si>
    <t>SBPQTE12017549</t>
  </si>
  <si>
    <t xml:space="preserve">(Declined: 10/01/2018 4:00:40 PM)
Declined due to age of building, EPS% and Property Damage/Business Interruption sum insured
</t>
  </si>
  <si>
    <t>142409</t>
  </si>
  <si>
    <t>ARC Sheet Metal Pty Ltd</t>
  </si>
  <si>
    <t>CG356907921</t>
  </si>
  <si>
    <t xml:space="preserve">(Declined: 10/01/2018 4:15:32 PM)
Declined Public and Products Liability cover section due to Occupation
</t>
  </si>
  <si>
    <t>61468</t>
  </si>
  <si>
    <t>PRECISION LIFE PTY LTD</t>
  </si>
  <si>
    <t>CG356907991</t>
  </si>
  <si>
    <t xml:space="preserve">(Declined: 10/01/2018 5:01:58 PM)
Declined Public and Products Liability cover section due to Occupation
</t>
  </si>
  <si>
    <t>162310</t>
  </si>
  <si>
    <t>Cara Hammer</t>
  </si>
  <si>
    <t>CG356908027</t>
  </si>
  <si>
    <t>SBPQTE12017645</t>
  </si>
  <si>
    <t xml:space="preserve">(Declined: 10/01/2018 5:24:57 PM)
Declined due to back dating of inception date beyond limits
</t>
  </si>
  <si>
    <t>160278</t>
  </si>
  <si>
    <t>Vasineios Georgousakas</t>
  </si>
  <si>
    <t>CG356908057</t>
  </si>
  <si>
    <t>SBPQTE12017665</t>
  </si>
  <si>
    <t>(Declined: 10/01/2018 6:09:05 PM)
Declined Property Damage cover section due to tenant Occupation
Declined Public and Products Liability cover section due to tenant Occupation
Declined Property Damag</t>
  </si>
  <si>
    <t>162317</t>
  </si>
  <si>
    <t>IAN &amp; LEANNE CAMPBELL</t>
  </si>
  <si>
    <t>CG356908472</t>
  </si>
  <si>
    <t>(Declined: 11/01/2018 11:04:27 AM)
Declined Public and Products Liability cover section due to No to ‘Does the business hold a current professional indemnity policy with a sum insured of at least $2M</t>
  </si>
  <si>
    <t>64270</t>
  </si>
  <si>
    <t>Roger Jaensch</t>
  </si>
  <si>
    <t>CG356918271</t>
  </si>
  <si>
    <t xml:space="preserve">(Declined: 11/01/2018 11:21:21 AM)
Declined due to General Property section taken without either Property Damage section or Liability section
</t>
  </si>
  <si>
    <t>101607</t>
  </si>
  <si>
    <t>Douglas William Neil Brotherston</t>
  </si>
  <si>
    <t>CG356908517</t>
  </si>
  <si>
    <t>(Declined: 11/01/2018 11:24:29 AM)
Declined Public and Products Liability cover section due to Occupation
Declined Theft cover section due to Occupation
Declined Business Interruption cover section d</t>
  </si>
  <si>
    <t>162138</t>
  </si>
  <si>
    <t>Angelo D'Allesandro</t>
  </si>
  <si>
    <t>CG356918464</t>
  </si>
  <si>
    <t>(Declined: 11/01/2018 1:11:58 PM)
Declined due to minimum underwriting criteria not being met
Declined due to Theft section taken without Property Damage section
Refer Public and Products Liability c</t>
  </si>
  <si>
    <t>162374</t>
  </si>
  <si>
    <t>Victor Mitsopolous</t>
  </si>
  <si>
    <t>CG356918488</t>
  </si>
  <si>
    <t>SBPQTE12018033</t>
  </si>
  <si>
    <t xml:space="preserve">(Declined: 11/01/2018 1:21:08 PM)
Declined Public and Products Liability cover section due to Occupation
</t>
  </si>
  <si>
    <t>CG356918496</t>
  </si>
  <si>
    <t>(Declined: 11/01/2018 1:23:19 PM)
Declined due to expiry date beyond 31/3/19
Refer due to the period of insurance
Refer due to Property Damage/Business Interruption sum insured for the risk
Refer Pro</t>
  </si>
  <si>
    <t>161789</t>
  </si>
  <si>
    <t>Generic Bars Pty Ltd</t>
  </si>
  <si>
    <t>CG356908747</t>
  </si>
  <si>
    <t xml:space="preserve">(Declined: 11/01/2018 1:34:38 PM)
Declined Public and Products Liability cover section due to Occupation
</t>
  </si>
  <si>
    <t>CG356908852</t>
  </si>
  <si>
    <t>(Declined: 11/01/2018 2:32:22 PM)
Declined due to postcode, age of building, occupation and Property Damage/Business Interruption sum insured
Refer due to age of Building
Refer due to tenant occupati</t>
  </si>
  <si>
    <t>162378</t>
  </si>
  <si>
    <t>Peter Hodges</t>
  </si>
  <si>
    <t>CG356908882</t>
  </si>
  <si>
    <t xml:space="preserve">(Declined: 11/01/2018 2:48:48 PM)
Declined Public and Products Liability cover section due to Occupation
</t>
  </si>
  <si>
    <t>162396</t>
  </si>
  <si>
    <t>Wayne McCluskey</t>
  </si>
  <si>
    <t>CG356918686</t>
  </si>
  <si>
    <t xml:space="preserve">(Declined: 11/01/2018 3:10:07 PM)
Hello,
Thank you for the opportunity to quote. Unfortunately we cannot provide cover on this occasion given the occupation of the applicant as this is outside of </t>
  </si>
  <si>
    <t>162287</t>
  </si>
  <si>
    <t>Jarred Johnson</t>
  </si>
  <si>
    <t>CG356918718</t>
  </si>
  <si>
    <t>SBPQTE12018179</t>
  </si>
  <si>
    <t>(Declined: 11/01/2018 3:21:00 PM)
Decline due to occupation and Property Damage/Business Interruption sum insured
Refer due to occupation and Theft sum insured
Refer Property Damage/Business Interrup</t>
  </si>
  <si>
    <t>105826</t>
  </si>
  <si>
    <t>Salerno Consortium PTY atf Salerno Consortium Discretionary Trust TA Ringers Western Pty Ltd</t>
  </si>
  <si>
    <t>CG356909139</t>
  </si>
  <si>
    <t>SBPQTE12018291</t>
  </si>
  <si>
    <t>(Declined: 11/01/2018 5:14:31 PM)
Declined Property Damage cover section due to Yes to 'Does the business do any bulk storage of the following: sugar, cooking oil or fat, grain or seed, or flour'
Ref</t>
  </si>
  <si>
    <t>162432</t>
  </si>
  <si>
    <t>MPS GROUP PTY LTD</t>
  </si>
  <si>
    <t>CG356909145</t>
  </si>
  <si>
    <t>SBPQTE12018300</t>
  </si>
  <si>
    <t xml:space="preserve">(Declined: 11/01/2018 5:20:15 PM)
Declined Public and Products Liability cover section due to Occupation
</t>
  </si>
  <si>
    <t>117579</t>
  </si>
  <si>
    <t>ELECTRICAL &amp; SAFETY INSPECTIONS PROPRIETARY LIMITED</t>
  </si>
  <si>
    <t>CG356918896</t>
  </si>
  <si>
    <t>SBPQTE12018306</t>
  </si>
  <si>
    <t xml:space="preserve">(Declined: 11/01/2018 5:27:21 PM)
Declined due to location
</t>
  </si>
  <si>
    <t>90964</t>
  </si>
  <si>
    <t>G &amp; S Stokes Nominees Pty Ltd</t>
  </si>
  <si>
    <t>CG356909212</t>
  </si>
  <si>
    <t>(Declined: 11/01/2018 6:53:50 PM)
Declined due to inadequate security for the risk and Theft sum insured
Refer Public and Products Liability cover section due to Yes to 'Do you, or do you intend to u</t>
  </si>
  <si>
    <t>162441</t>
  </si>
  <si>
    <t>Melandy Nominees Pty Ltd</t>
  </si>
  <si>
    <t>CG356909458</t>
  </si>
  <si>
    <t xml:space="preserve">(Declined: 12/01/2018 9:36:50 AM)
Declined due to back dating of inception date beyond limits
</t>
  </si>
  <si>
    <t>104010</t>
  </si>
  <si>
    <t>Michael Desmon Breen</t>
  </si>
  <si>
    <t>CG356919161</t>
  </si>
  <si>
    <t xml:space="preserve">(Declined: 12/01/2018 9:59:52 AM)
Declined Public and Products Liability cover section due to Occupation
</t>
  </si>
  <si>
    <t>162408</t>
  </si>
  <si>
    <t>Hof Distribution Pty Ltd</t>
  </si>
  <si>
    <t>CG356909524</t>
  </si>
  <si>
    <t xml:space="preserve">(Declined: 12/01/2018 10:17:19 AM)
Declined Public and Products Liability cover section due to Occupation
</t>
  </si>
  <si>
    <t>162471</t>
  </si>
  <si>
    <t>Jaswinder Rai</t>
  </si>
  <si>
    <t>CG356919206</t>
  </si>
  <si>
    <t xml:space="preserve">(Declined: 12/01/2018 10:20:56 AM)
Declined due to building sum insured and heritage or national trust listed
Declined due to wall construction and Property Damage/Business Interruption sum insured
</t>
  </si>
  <si>
    <t>142790</t>
  </si>
  <si>
    <t>D &amp; A Markakis Pty Ltd</t>
  </si>
  <si>
    <t>CG356919343</t>
  </si>
  <si>
    <t xml:space="preserve">(Declined: 12/01/2018 11:25:16 AM)
Declined due to location
</t>
  </si>
  <si>
    <t>162486</t>
  </si>
  <si>
    <t>David Oakley</t>
  </si>
  <si>
    <t>CG356919503</t>
  </si>
  <si>
    <t>(Declined: 12/01/2018 12:55:04 PM)
Declined Public and Products Liability cover section due to Occupation
Declined as Flood cover is not available
Refer due to type of interested party required on Pu</t>
  </si>
  <si>
    <t>25776</t>
  </si>
  <si>
    <t>RMS Groundworks Pty Ltd</t>
  </si>
  <si>
    <t>CG356909872</t>
  </si>
  <si>
    <t xml:space="preserve">(Declined: 12/01/2018 1:25:57 PM)
Declined Public and Products Liability cover section due to Occupation
</t>
  </si>
  <si>
    <t>162527</t>
  </si>
  <si>
    <t>Cindy Holmes</t>
  </si>
  <si>
    <t>CG356919716</t>
  </si>
  <si>
    <t xml:space="preserve">(Declined: 12/01/2018 3:14:49 PM)
Declined Theft cover section due to tenant Occupation
</t>
  </si>
  <si>
    <t>162545</t>
  </si>
  <si>
    <t>Francis Investments Pty Ltd</t>
  </si>
  <si>
    <t>CG356910067</t>
  </si>
  <si>
    <t xml:space="preserve">(Declined: 12/01/2018 3:49:44 PM)
Declined due to inadequate fire protection for the occupation and Property Damage/Business Interruption sum insured (fire extinguishers &amp; fire blankets required)
</t>
  </si>
  <si>
    <t>162563</t>
  </si>
  <si>
    <t>J J McConnell, D K Parker, J D Southgate</t>
  </si>
  <si>
    <t>CG356910126</t>
  </si>
  <si>
    <t xml:space="preserve">(Declined: 12/01/2018 4:25:36 PM)
Declined Public and Products Liability cover section due to Occupation
</t>
  </si>
  <si>
    <t>162587</t>
  </si>
  <si>
    <t>Sarah Seabrook</t>
  </si>
  <si>
    <t>CG356919899</t>
  </si>
  <si>
    <t>(Declined: 12/01/2018 4:49:16 PM)
Declined Public and Products Liability cover section due to Occupation
Declined Business Interruption cover section due to Occupation
Declined Glass cover section du</t>
  </si>
  <si>
    <t>162586</t>
  </si>
  <si>
    <t>Trancorp Holdings Pty Ltd</t>
  </si>
  <si>
    <t>CG356910175</t>
  </si>
  <si>
    <t>SBPQTE12018904</t>
  </si>
  <si>
    <t xml:space="preserve">(Declined: 12/01/2018 4:54:10 PM)
Declined due to inadequate fire protection for the occupation and Property Damage/Business Interruption sum insured (fire extinguishers &amp; fire blankets required)
</t>
  </si>
  <si>
    <t>162590</t>
  </si>
  <si>
    <t>Justly Pty Ltd</t>
  </si>
  <si>
    <t>CG360561633</t>
  </si>
  <si>
    <t>(Declined: 15/01/2018 9:34:12 AM)
Declined Public and Products Liability cover section due to No to 'Is there a Hire Agreement with a disclaimer or legal waiver in place that the hirer signs before h</t>
  </si>
  <si>
    <t>162606</t>
  </si>
  <si>
    <t>Anette Cock</t>
  </si>
  <si>
    <t>CG360561757</t>
  </si>
  <si>
    <t>(Declined: 15/01/2018 11:14:06 AM)
Declined Public and Products Liability cover section due to No to ‘Does the business hold a current professional indemnity policy with a sum insured of at least $2M</t>
  </si>
  <si>
    <t>156434</t>
  </si>
  <si>
    <t>AMDI</t>
  </si>
  <si>
    <t>CG360561807</t>
  </si>
  <si>
    <t>(Declined: 15/01/2018 11:38:27 AM)
Declined Property Damage cover section due to tenant Occupation
Declined Business Interruption cover section due to tenant Occupation
Declined Glass cover section d</t>
  </si>
  <si>
    <t>162361</t>
  </si>
  <si>
    <t>Wesley Hii</t>
  </si>
  <si>
    <t>CG360561813</t>
  </si>
  <si>
    <t>(Declined: 15/01/2018 11:41:24 AM)
Declined due to inadequate fire protection for the risk and Property Damage/Business Interruption sum insured
Declined Property Damage cover section due to No to 'A</t>
  </si>
  <si>
    <t>162627</t>
  </si>
  <si>
    <t>Susy Smith</t>
  </si>
  <si>
    <t>CG360561817</t>
  </si>
  <si>
    <t>SBPQTE12019209</t>
  </si>
  <si>
    <t>(Declined: 15/01/2018 11:43:32 AM)
Declined due to back dating of inception date beyond limits
Declined due to minimum underwriting criteria not being met
Declined due to expiry date beyond 31/3/19
R</t>
  </si>
  <si>
    <t>CG360571863</t>
  </si>
  <si>
    <t>(Declined: 15/01/2018 11:54:49 AM)
Declined Public and Products Liability cover section due to Occupation
Declined Public and Products Liability cover section due to Yes to 'Do you carry out any of t</t>
  </si>
  <si>
    <t>162628</t>
  </si>
  <si>
    <t>PJ's Diesel Repairs Pty Ltd</t>
  </si>
  <si>
    <t>CG360571895</t>
  </si>
  <si>
    <t xml:space="preserve">(Declined: 15/01/2018 12:09:28 PM)
Declined Public and Products Liability cover section due to Occupation
</t>
  </si>
  <si>
    <t>162626</t>
  </si>
  <si>
    <t>Australian Nevus Support Inc</t>
  </si>
  <si>
    <t>CG360562070</t>
  </si>
  <si>
    <t xml:space="preserve">(Declined: 15/01/2018 2:07:52 PM)
Decline due to occupation and Property Damage/Business Interruption sum insured
</t>
  </si>
  <si>
    <t>58598</t>
  </si>
  <si>
    <t>T &amp; E CIMINO HOLDINGS PTY LTD</t>
  </si>
  <si>
    <t>CG360562255</t>
  </si>
  <si>
    <t>(Declined: 15/01/2018 3:27:18 PM)
Declined Property Damage cover section due to tenant Occupation
Declined Business Interruption cover section due to tenant Occupation
Declined Public and Products Li</t>
  </si>
  <si>
    <t>65619</t>
  </si>
  <si>
    <t>RPF INVESTMENTS PTY LTD ACN 146859396 ATF THE RPF INVESTMENTS TRUST</t>
  </si>
  <si>
    <t>CG360572298</t>
  </si>
  <si>
    <t xml:space="preserve">(Declined: 15/01/2018 3:45:02 PM)
Declined due to location
Declined Property Damage cover section due to Yes to 'Does the premises contain cabins or cottages?'
Declined Property Damage cover section </t>
  </si>
  <si>
    <t>117489</t>
  </si>
  <si>
    <t>Increva Pty Ltd</t>
  </si>
  <si>
    <t>CG360562317</t>
  </si>
  <si>
    <t xml:space="preserve">(Declined: 15/01/2018 3:51:09 PM)
Declined Property Damage cover section due to Occupation
</t>
  </si>
  <si>
    <t>105111</t>
  </si>
  <si>
    <t>William L Geertsma</t>
  </si>
  <si>
    <t>CG360572546</t>
  </si>
  <si>
    <t xml:space="preserve">(Declined: 15/01/2018 6:00:53 PM)
Declined Public and Products Liability cover section due to Occupation
Declined Property Damage cover section due to Occupation
</t>
  </si>
  <si>
    <t>162712</t>
  </si>
  <si>
    <t>Olympic Gallant Pty Ltd; New Austarlia Agricultural Development Pty Ltd</t>
  </si>
  <si>
    <t>CG360572716</t>
  </si>
  <si>
    <t>(Declined: 16/01/2018 8:42:20 AM)
Declined due to postcode, age of building, occupation and Property Damage/Business Interruption sum insured
Refer due to age of Building
Refer due to tenant occupati</t>
  </si>
  <si>
    <t>64696</t>
  </si>
  <si>
    <t>MR WILLIAM  MARSH</t>
  </si>
  <si>
    <t>CG360572725</t>
  </si>
  <si>
    <t>(Declined: 16/01/2018 8:52:00 AM)
Hi Alexandra, thanks for your comments. Due to the additional activities disclosed, we will be unable to offer terms on this one. Regards, Dean Windsor</t>
  </si>
  <si>
    <t>161936</t>
  </si>
  <si>
    <t>Michael &amp; Susan Prezioso</t>
  </si>
  <si>
    <t>CG360562935</t>
  </si>
  <si>
    <t>SBPQTE12020005</t>
  </si>
  <si>
    <t>(Declined: 16/01/2018 10:19:59 AM)
Declined Property Damage cover section due to tenant Occupation
Declined Business Interruption cover section due to tenant Occupation
Declined Public and Products L</t>
  </si>
  <si>
    <t>48336</t>
  </si>
  <si>
    <t>Geoff &amp; Sue Currington</t>
  </si>
  <si>
    <t>CG360572957</t>
  </si>
  <si>
    <t xml:space="preserve">(Declined: 16/01/2018 11:15:25 AM)
Declined due to Glass section taken without Property Damage section
</t>
  </si>
  <si>
    <t>162742</t>
  </si>
  <si>
    <t>Ri Gao Pty Ltd</t>
  </si>
  <si>
    <t>CG360563091</t>
  </si>
  <si>
    <t>SBPQTE12020106</t>
  </si>
  <si>
    <t xml:space="preserve">(Declined: 16/01/2018 11:27:40 AM)
Declined due to wall construction and Property Damage/Business Interruption sum insured
</t>
  </si>
  <si>
    <t>160231</t>
  </si>
  <si>
    <t>Captains Lobster Pty Ltd</t>
  </si>
  <si>
    <t>CG360563113</t>
  </si>
  <si>
    <t xml:space="preserve">(Declined: 16/01/2018 11:36:13 AM)
Declined due to Machinery Breakdown section taken without Property Damage section
</t>
  </si>
  <si>
    <t>CG360573168</t>
  </si>
  <si>
    <t xml:space="preserve">(Declined: 16/01/2018 12:36:48 PM)
Declined Public and Products Liability cover section due to Occupation
</t>
  </si>
  <si>
    <t>162758</t>
  </si>
  <si>
    <t>ASP Builders Pty Ltd</t>
  </si>
  <si>
    <t>CG360563290</t>
  </si>
  <si>
    <t xml:space="preserve">(Declined: 16/01/2018 12:51:38 PM)
Declined due to Machinery cover taken without building cover (Property Owner)
</t>
  </si>
  <si>
    <t>161961</t>
  </si>
  <si>
    <t>Debra Russo</t>
  </si>
  <si>
    <t>CG360563409</t>
  </si>
  <si>
    <t xml:space="preserve">(Declined: 16/01/2018 1:39:21 PM)
Declined Public and Products Liability cover section due to Occupation
</t>
  </si>
  <si>
    <t>162722</t>
  </si>
  <si>
    <t>Unimen Pty Ltd</t>
  </si>
  <si>
    <t>CG360573493</t>
  </si>
  <si>
    <t>(Declined: 16/01/2018 2:51:11 PM)
Declined due to minimum underwriting criteria not being met
Declined due to inadequate fire protection for the risk and Property Damage/Business Interruption sum ins</t>
  </si>
  <si>
    <t>7229</t>
  </si>
  <si>
    <t>Trevor &amp; Elaine Harding</t>
  </si>
  <si>
    <t>CG360573501</t>
  </si>
  <si>
    <t xml:space="preserve">(Declined: 16/01/2018 2:57:36 PM)
Declined due to location
Declined Public and Products Liability cover section due to Occupation
</t>
  </si>
  <si>
    <t>162808</t>
  </si>
  <si>
    <t>Construction Soil Test Pty Ltd</t>
  </si>
  <si>
    <t>CG360563561</t>
  </si>
  <si>
    <t>(Declined: 16/01/2018 3:02:07 PM)
Declined Property Damage cover section due to tenant Occupation
Declined Business Interruption cover section due to tenant Occupation
Declined Glass cover section du</t>
  </si>
  <si>
    <t>162816</t>
  </si>
  <si>
    <t>Leigh M.C King ATF The Wunjo Family Discretionary Trust</t>
  </si>
  <si>
    <t>CG360573515</t>
  </si>
  <si>
    <t>(Declined: 16/01/2018 3:04:54 PM)
Hi Ed, thanks fort sending over. Have you considered using Soft Furnishings Wholesaling? Could you please confirm that the premises is occupied during normal worki</t>
  </si>
  <si>
    <t>CG360563676</t>
  </si>
  <si>
    <t>(Declined: 16/01/2018 3:59:08 PM)
Declined due to inadequate security for the risk and Theft sum insured
Declined due to inadequate fire protection for the risk and Property Damage/Business Interrupt</t>
  </si>
  <si>
    <t>162775</t>
  </si>
  <si>
    <t>Acco Services Pty Ltd</t>
  </si>
  <si>
    <t>CG360573665</t>
  </si>
  <si>
    <t>SBPQTE12020582</t>
  </si>
  <si>
    <t xml:space="preserve">(Declined: 16/01/2018 4:14:23 PM)
Declined Property Damage cover section due to wok cooking (minimum acceptance criteria not met)
</t>
  </si>
  <si>
    <t>16759</t>
  </si>
  <si>
    <t>Double Star International Pty Ltd</t>
  </si>
  <si>
    <t>CG360563733</t>
  </si>
  <si>
    <t xml:space="preserve">(Declined: 16/01/2018 4:19:58 PM)
Declined Property Damage cover section due to wok cooking (minimum acceptance criteria not met)
</t>
  </si>
  <si>
    <t>CG360573677</t>
  </si>
  <si>
    <t>SBPQTE12020591</t>
  </si>
  <si>
    <t>(Declined: 16/01/2018 4:21:09 PM)
Declined Public and Products Liability cover section due to Occupation
Declined due to inadequate fire protection for the risk and Property Damage/Business Interrupt</t>
  </si>
  <si>
    <t>162842</t>
  </si>
  <si>
    <t>Tim Meyer</t>
  </si>
  <si>
    <t>CG360573691</t>
  </si>
  <si>
    <t xml:space="preserve">(Declined: 16/01/2018 4:27:36 PM)
Declined due to inadequate fire protection for the risk and Property Damage/Business Interruption sum insured
</t>
  </si>
  <si>
    <t>CG360563811</t>
  </si>
  <si>
    <t xml:space="preserve">(Declined: 16/01/2018 4:55:31 PM)
Declined Public and Products Liability cover section due to Occupation
</t>
  </si>
  <si>
    <t>162853</t>
  </si>
  <si>
    <t>Cathleen Beggs</t>
  </si>
  <si>
    <t>CG360563887</t>
  </si>
  <si>
    <t>SBPQTE12020705</t>
  </si>
  <si>
    <t xml:space="preserve">(Declined: 16/01/2018 6:04:32 PM)
Declined as Flood cover is not available
</t>
  </si>
  <si>
    <t>67585</t>
  </si>
  <si>
    <t>JOMARICHAROTE PTY LTD AS TRUSTEE FOR THE HARRISON BUSINESS TRUST</t>
  </si>
  <si>
    <t>CG360564137</t>
  </si>
  <si>
    <t>(Declined: 17/01/2018 9:39:26 AM)
Declined Money cover section due to Occupation
Declined Machinery Breakdown cover section due to Occupation
Declined Theft cover section due to Occupation
Declined B</t>
  </si>
  <si>
    <t>99817</t>
  </si>
  <si>
    <t>Island Ventures Pty Ltd</t>
  </si>
  <si>
    <t>CG360574151</t>
  </si>
  <si>
    <t>SBPQTE12020861</t>
  </si>
  <si>
    <t>(Declined: 17/01/2018 10:05:58 AM)
Declined Property Damage cover section due to tenant Occupation
Declined Glass cover section due to tenant Occupation
Declined Public and Products Liability cover s</t>
  </si>
  <si>
    <t>162600</t>
  </si>
  <si>
    <t>SP 57575 OWNERS OF 121 GORMANSTON RD DERWENT PARK</t>
  </si>
  <si>
    <t>CG360574195</t>
  </si>
  <si>
    <t xml:space="preserve">(Declined: 17/01/2018 10:20:44 AM)
Declined Public and Products Liability cover section due to Occupation
</t>
  </si>
  <si>
    <t>162887</t>
  </si>
  <si>
    <t>Oleary Constructions Pty Ltd</t>
  </si>
  <si>
    <t>CG360564283</t>
  </si>
  <si>
    <t xml:space="preserve">(Declined: 17/01/2018 10:40:22 AM)
Declined due to inadequate fire protection for the occupation and Property Damage/Business Interruption sum insured (fire extinguishers &amp; fire blankets required)
</t>
  </si>
  <si>
    <t>162890</t>
  </si>
  <si>
    <t>John Langevad</t>
  </si>
  <si>
    <t>CG360564299</t>
  </si>
  <si>
    <t>(Declined: 17/01/2018 10:44:11 AM)
Decline due to occupation and Property Damage/Business Interruption sum insured
Refer due to unoccupancy
Refer Property Damage cover section due to tenant Occupatio</t>
  </si>
  <si>
    <t>CG360564306</t>
  </si>
  <si>
    <t>SBPQTE12020924</t>
  </si>
  <si>
    <t>(Declined: 17/01/2018 10:47:01 AM)
Declined Public and Products Liability cover section due to the percentage of turnover from installation, service or maintenance work at third party premises (Pleas</t>
  </si>
  <si>
    <t>162820</t>
  </si>
  <si>
    <t>Jamie Malcolm</t>
  </si>
  <si>
    <t>CG360564565</t>
  </si>
  <si>
    <t>(Declined: 17/01/2018 12:41:54 PM)
Declined Public and Products Liability cover section due to No to ‘Does the business hold a current professional indemnity policy with a sum insured of at least $2M</t>
  </si>
  <si>
    <t>162920</t>
  </si>
  <si>
    <t>Casey Hill</t>
  </si>
  <si>
    <t>CG360574462</t>
  </si>
  <si>
    <t>SBPQTE12021109</t>
  </si>
  <si>
    <t xml:space="preserve">(Declined: 17/01/2018 12:44:43 PM)
Declined due to minimum underwriting criteria not being met
Refer Public and Products Liability cover section due to Occupation
</t>
  </si>
  <si>
    <t>5304</t>
  </si>
  <si>
    <t>Organizing Chaos</t>
  </si>
  <si>
    <t>CG360574468</t>
  </si>
  <si>
    <t xml:space="preserve">(Declined: 17/01/2018 12:45:55 PM)
Declined due to minimum underwriting criteria not being met
Refer Public and Products Liability cover section due to Occupation
</t>
  </si>
  <si>
    <t>CG360564605</t>
  </si>
  <si>
    <t>SBPQTE12021129</t>
  </si>
  <si>
    <t xml:space="preserve">(Declined: 17/01/2018 1:04:05 PM)
Declined due to inadequate fire protection for the occupation and Property Damage/Business Interruption sum insured (fire extinguishers &amp; fire blankets required)
</t>
  </si>
  <si>
    <t>162860</t>
  </si>
  <si>
    <t>Heng Liu &amp; Jingyan Liu</t>
  </si>
  <si>
    <t>CG360564696</t>
  </si>
  <si>
    <t>(Declined: 17/01/2018 2:09:00 PM)
Declined Public and Products Liability cover section due to the percentage of turnover paid to contractors/subcontractors
Declined Public and Products Liability cove</t>
  </si>
  <si>
    <t>58834</t>
  </si>
  <si>
    <t>P T E CORPORATION PTY LTD</t>
  </si>
  <si>
    <t>CG360564700</t>
  </si>
  <si>
    <t xml:space="preserve">(Declined: 17/01/2018 2:09:10 PM)
Declined Public and Products Liability cover section due to Occupation
</t>
  </si>
  <si>
    <t>162638</t>
  </si>
  <si>
    <t>William Wilkinson</t>
  </si>
  <si>
    <t>CG360574602</t>
  </si>
  <si>
    <t>(Declined: 17/01/2018 2:23:08 PM)
Declined Money cover section due to Occupation
Declined Theft cover section due to Occupation
Declined Business Interruption cover section due to Occupation
Declined</t>
  </si>
  <si>
    <t>162931</t>
  </si>
  <si>
    <t>We Create Space Pty Ltd</t>
  </si>
  <si>
    <t>CG360564760</t>
  </si>
  <si>
    <t xml:space="preserve">(Declined: 17/01/2018 2:44:39 PM)
Declined due to General Property section taken without either Property Damage section or Liability section
</t>
  </si>
  <si>
    <t>162187</t>
  </si>
  <si>
    <t>Rory Murdock</t>
  </si>
  <si>
    <t>CG360564772</t>
  </si>
  <si>
    <t xml:space="preserve">(Declined: 17/01/2018 2:50:23 PM)
Declined due to Glass section taken without Property Damage section
Declined Public and Products Liability cover section due to Occupation
</t>
  </si>
  <si>
    <t>161775</t>
  </si>
  <si>
    <t>Somjit Copeland</t>
  </si>
  <si>
    <t>CG360564787</t>
  </si>
  <si>
    <t xml:space="preserve">(Declined: 17/01/2018 2:55:06 PM)
Declined due to inadequate fire protection for the risk and Property Damage/Business Interruption sum insured (fire extinguishers required)
</t>
  </si>
  <si>
    <t>162937</t>
  </si>
  <si>
    <t>Peter Chrisafas</t>
  </si>
  <si>
    <t>CG360564837</t>
  </si>
  <si>
    <t>(Declined: 17/01/2018 3:08:58 PM)
Declined due to tenant occupation, fire brigade type, age of building and Property Damage/Business Interruption sum insured
Declined due to postcode, age of building</t>
  </si>
  <si>
    <t>162943</t>
  </si>
  <si>
    <t>PAUL BOOBY</t>
  </si>
  <si>
    <t>CG360564852</t>
  </si>
  <si>
    <t>(Declined: 17/01/2018 3:21:04 PM)
Declined Public and Products Liability cover section due to Occupation
Declined Glass cover section due to Occupation
Declined Property Damage cover section due to O</t>
  </si>
  <si>
    <t>22838</t>
  </si>
  <si>
    <t>Embassy of the Republic of Guatemala</t>
  </si>
  <si>
    <t>CG360564883</t>
  </si>
  <si>
    <t>SBPQTE12021315</t>
  </si>
  <si>
    <t xml:space="preserve">(Declined: 17/01/2018 3:32:51 PM)
Declined due to back dating of inception date beyond limits
</t>
  </si>
  <si>
    <t>162080</t>
  </si>
  <si>
    <t>Lloyd Kuskopf</t>
  </si>
  <si>
    <t>CG360565018</t>
  </si>
  <si>
    <t>SBPQTE12021421</t>
  </si>
  <si>
    <t xml:space="preserve">(Declined: 17/01/2018 4:43:35 PM)
Declined due to minimum underwriting criteria not being met
Refer due to the period of insurance
</t>
  </si>
  <si>
    <t>125318</t>
  </si>
  <si>
    <t>Connelly Public Relations Pty Ltd</t>
  </si>
  <si>
    <t>CG360574866</t>
  </si>
  <si>
    <t>SBPQTE12021423</t>
  </si>
  <si>
    <t xml:space="preserve">(Declined: 17/01/2018 4:44:45 PM)
Declined due to minimum underwriting criteria not being met
Refer due to the period of insurance
</t>
  </si>
  <si>
    <t>CG360574876</t>
  </si>
  <si>
    <t>SBPQTE12021425</t>
  </si>
  <si>
    <t xml:space="preserve">(Declined: 17/01/2018 4:47:07 PM)
Declined due to minimum underwriting criteria not being met
Declined due to expiry date beyond 31/3/19
Refer due to the period of insurance
</t>
  </si>
  <si>
    <t>CG360574878</t>
  </si>
  <si>
    <t xml:space="preserve">(Declined: 17/01/2018 4:48:35 PM)
Declined due to minimum underwriting criteria not being met
Refer due to the period of insurance
</t>
  </si>
  <si>
    <t>CG360565075</t>
  </si>
  <si>
    <t xml:space="preserve">(Declined: 17/01/2018 5:19:08 PM)
Declined Public and Products Liability cover section due to Occupation
Declined Property Damage cover section due to Occupation
</t>
  </si>
  <si>
    <t>117513</t>
  </si>
  <si>
    <t>Len Anderson</t>
  </si>
  <si>
    <t>CG360574950</t>
  </si>
  <si>
    <t xml:space="preserve">(Declined: 17/01/2018 5:29:45 PM)
Declined due to change in Stamp Duty Exemption during current policy term. Please request again at renewal.
</t>
  </si>
  <si>
    <t>52794</t>
  </si>
  <si>
    <t>NEW DORMENTION GARAGE DOORS PTY LTD</t>
  </si>
  <si>
    <t>CG360574995</t>
  </si>
  <si>
    <t xml:space="preserve">(Declined: 17/01/2018 6:25:28 PM)
Declined due to building sum insured and heritage or national trust listed
Refer due to age of Building
</t>
  </si>
  <si>
    <t>127457</t>
  </si>
  <si>
    <t>RS Linfoot Investments Pty Ltd</t>
  </si>
  <si>
    <t>CG360565232</t>
  </si>
  <si>
    <t xml:space="preserve">(Declined: 17/01/2018 10:56:34 PM)
Declined Public and Products Liability cover section due to Occupation
</t>
  </si>
  <si>
    <t>33869</t>
  </si>
  <si>
    <t>SGD Builders Pty Ltd</t>
  </si>
  <si>
    <t>CG360565418</t>
  </si>
  <si>
    <t>(Declined: 18/01/2018 10:21:53 AM)
Declined Property Damage cover section due to tenant Occupation
Declined Business Interruption cover section due to tenant Occupation
Declined Glass cover section d</t>
  </si>
  <si>
    <t>92582</t>
  </si>
  <si>
    <t>Manmet Investments Pty Ltd ATF Manmet Trust</t>
  </si>
  <si>
    <t>CG360565455</t>
  </si>
  <si>
    <t xml:space="preserve">(Declined: 18/01/2018 10:48:52 AM)
Declined Public and Products Liability cover section due to Occupation
</t>
  </si>
  <si>
    <t>163002</t>
  </si>
  <si>
    <t>Tony Assaf</t>
  </si>
  <si>
    <t>CG360565540</t>
  </si>
  <si>
    <t xml:space="preserve">(Declined: 18/01/2018 11:22:14 AM)
Declined Public and Products Liability cover section due to Yes to 'Does the business carry out any work: at airports; on public roads, public footpaths (excluding </t>
  </si>
  <si>
    <t>133810</t>
  </si>
  <si>
    <t>Flat Line Hire Pty Ltd</t>
  </si>
  <si>
    <t>CG360575415</t>
  </si>
  <si>
    <t xml:space="preserve">(Declined: 18/01/2018 11:41:14 AM)
Declined Public and Products Liability cover section due to Occupation
</t>
  </si>
  <si>
    <t>163014</t>
  </si>
  <si>
    <t>Adrian Marshall</t>
  </si>
  <si>
    <t>CG360565744</t>
  </si>
  <si>
    <t>SBPQTE12021827</t>
  </si>
  <si>
    <t xml:space="preserve">(Declined: 18/01/2018 12:37:32 PM)
Declined Public and Products Liability cover section due to occupation
</t>
  </si>
  <si>
    <t>163029</t>
  </si>
  <si>
    <t>Dongjin Australia Pty Ltd</t>
  </si>
  <si>
    <t>CG360575540</t>
  </si>
  <si>
    <t xml:space="preserve">(Declined: 18/01/2018 12:42:15 PM)
Declined Public and Products Liability cover section due to occupation
</t>
  </si>
  <si>
    <t>CG360575552</t>
  </si>
  <si>
    <t xml:space="preserve">(Declined: 18/01/2018 12:47:46 PM)
Declined Public and Products Liability cover section due to tenant Occupation
</t>
  </si>
  <si>
    <t>163031</t>
  </si>
  <si>
    <t>Walker Superannuation Fund</t>
  </si>
  <si>
    <t>CG360575573</t>
  </si>
  <si>
    <t>(Declined: 18/01/2018 1:09:47 PM)
Declined Public and Products Liability cover section due to Occupation
Declined Glass cover section due to Occupation
Declined Property Damage cover section due to O</t>
  </si>
  <si>
    <t>163035</t>
  </si>
  <si>
    <t>DC West P/L</t>
  </si>
  <si>
    <t>CG360565812</t>
  </si>
  <si>
    <t xml:space="preserve">(Declined: 18/01/2018 1:13:12 PM)
Declined Public and Products Liability cover section due to Occupation
</t>
  </si>
  <si>
    <t>163037</t>
  </si>
  <si>
    <t>Omar Abdo</t>
  </si>
  <si>
    <t>CG360575581</t>
  </si>
  <si>
    <t xml:space="preserve">(Declined: 18/01/2018 1:18:42 PM)
Declined Property Damage cover section due to tenant Occupation
Declined Public and Products Liability cover section due to tenant Occupation
</t>
  </si>
  <si>
    <t>163038</t>
  </si>
  <si>
    <t>Nick and Sarah Sterjov</t>
  </si>
  <si>
    <t>CG360565858</t>
  </si>
  <si>
    <t>(Declined: 18/01/2018 1:45:48 PM)
Declined Public and Products Liability cover section due to Occupation
Declined due to inadequate fire protection for the risk and Property Damage/Business Interrupt</t>
  </si>
  <si>
    <t>163048</t>
  </si>
  <si>
    <t>Susan Redwan</t>
  </si>
  <si>
    <t>CG360575731</t>
  </si>
  <si>
    <t>(Declined: 18/01/2018 2:46:52 PM)
Hi Joel, we would suggest using occupation Handyman / Property Maintenance (incl. Non-Domestic). Regards, Dean Windsor</t>
  </si>
  <si>
    <t>CG360575760</t>
  </si>
  <si>
    <t>SBPQTE12022037</t>
  </si>
  <si>
    <t xml:space="preserve">(Declined: 18/01/2018 2:59:22 PM)
Declined due to inadequate fire protection for the occupation and Property Damage/Business Interruption sum insured (fire extinguishers &amp; fire blankets required)
</t>
  </si>
  <si>
    <t>163071</t>
  </si>
  <si>
    <t>Romeoi Pty Ltd</t>
  </si>
  <si>
    <t>CG360575942</t>
  </si>
  <si>
    <t>SBPQTE12022164</t>
  </si>
  <si>
    <t>(Declined: 18/01/2018 4:26:19 PM)
Declined Public and Products Liability cover section due to No to 'Is the property fully fenced?'
Declined Public and Products Liability cover section due to No to '</t>
  </si>
  <si>
    <t>72068</t>
  </si>
  <si>
    <t>LASZLO  JANOSI</t>
  </si>
  <si>
    <t>CG360566170</t>
  </si>
  <si>
    <t>(Declined: 18/01/2018 4:28:05 PM)
Declined Public and Products Liability cover section due to No to 'Is the property fully fenced?'
Declined Public and Products Liability cover section due to No to '</t>
  </si>
  <si>
    <t>CG360566192</t>
  </si>
  <si>
    <t xml:space="preserve">(Declined: 18/01/2018 4:34:21 PM)
Declined due to roof construction and Property Damage/Business Interruption sum insured
</t>
  </si>
  <si>
    <t>59945</t>
  </si>
  <si>
    <t>ALL SEASONS AIR INTERNATIONAL PTY LTD</t>
  </si>
  <si>
    <t>CG360575977</t>
  </si>
  <si>
    <t xml:space="preserve">(Declined: 18/01/2018 4:41:05 PM)
Declined Public and Products Liability cover section due to Occupation
</t>
  </si>
  <si>
    <t>163096</t>
  </si>
  <si>
    <t>DiGi Constructions Pty Ltd</t>
  </si>
  <si>
    <t>CG360576051</t>
  </si>
  <si>
    <t>(Declined: 18/01/2018 5:30:37 PM)
Declined due to inadequate fire protection for the risk and Property Damage/Business Interruption sum insured (fire extinguishers required)
Refer due to forward dati</t>
  </si>
  <si>
    <t>124759</t>
  </si>
  <si>
    <t>John Tyzzer</t>
  </si>
  <si>
    <t>CG360576161</t>
  </si>
  <si>
    <t>(Declined: 19/01/2018 8:18:38 AM)
Hi Mary, thanks for sending over. Having reviewed this risk, this is not one we would be looking to offer terms on. Regards, Dean Windsor</t>
  </si>
  <si>
    <t>162811</t>
  </si>
  <si>
    <t>Leon Davies</t>
  </si>
  <si>
    <t>CG360576181</t>
  </si>
  <si>
    <t xml:space="preserve">(Declined: 19/01/2018 8:56:30 AM)
Declined due to inadequate security for the risk and Theft sum insured
</t>
  </si>
  <si>
    <t>60797</t>
  </si>
  <si>
    <t>UNIDANE PTY LTD</t>
  </si>
  <si>
    <t>CG360576198</t>
  </si>
  <si>
    <t xml:space="preserve">(Declined: 19/01/2018 9:17:25 AM)
Thank you for the opportunity to quote. Unfortunately we cannot offer cover on this occasion due to the size of the recent claim.
Kind regards,
Dean Cash 
</t>
  </si>
  <si>
    <t>163093</t>
  </si>
  <si>
    <t>Adam Hadzic &amp; Sonic Painting Pty Ltd</t>
  </si>
  <si>
    <t>CG360576227</t>
  </si>
  <si>
    <t>SBPQTE12022341</t>
  </si>
  <si>
    <t xml:space="preserve">(Declined: 19/01/2018 9:46:23 AM)
Declined Public and Products Liability cover section due to Occupation
</t>
  </si>
  <si>
    <t>163129</t>
  </si>
  <si>
    <t>Andrew Brisbane</t>
  </si>
  <si>
    <t>CG360566724</t>
  </si>
  <si>
    <t>(Declined: 19/01/2018 11:38:40 AM)
Declined Public and Products Liability cover section due to No or Unknown to 'Does the business have at least 2 years experience in manufacturing each type of produ</t>
  </si>
  <si>
    <t>70342</t>
  </si>
  <si>
    <t>MONTAGE COMMERCIAL INTERIORS PTY LTD</t>
  </si>
  <si>
    <t>CG360576444</t>
  </si>
  <si>
    <t xml:space="preserve">(Declined: 19/01/2018 11:43:42 AM)
Declined due to roof construction and Property Damage/Business Interruption sum insured
</t>
  </si>
  <si>
    <t>37497</t>
  </si>
  <si>
    <t>Crispina Benvenga</t>
  </si>
  <si>
    <t>CG360566899</t>
  </si>
  <si>
    <t xml:space="preserve">(Declined: 19/01/2018 1:13:17 PM)
Declined Money cover section due to Occupation
Declined Public and Products Liability cover section due to Occupation
Declined Machinery Breakdown cover section due </t>
  </si>
  <si>
    <t>5051</t>
  </si>
  <si>
    <t>Mohammed Jamal Dabbagh</t>
  </si>
  <si>
    <t>CG360566918</t>
  </si>
  <si>
    <t>(Declined: 19/01/2018 1:20:47 PM)
Declined Money cover section due to Occupation
Declined Theft cover section due to Occupation
Declined Business Interruption cover section due to Occupation
Declined</t>
  </si>
  <si>
    <t>CG360576624</t>
  </si>
  <si>
    <t>(Declined: 19/01/2018 1:23:05 PM)
Declined due to roof construction and Property Damage/Business Interruption sum insured
Refer Property Damage cover section due to tenant Occupation
Refer Business I</t>
  </si>
  <si>
    <t>163167</t>
  </si>
  <si>
    <t>STEPHANIE SWINTON &amp; CHRISTOPHER LECZYNSKI</t>
  </si>
  <si>
    <t>CG360566951</t>
  </si>
  <si>
    <t xml:space="preserve">(Declined: 19/01/2018 1:57:58 PM)
Declined due to location
Refer due to wall construction and Property Damage/Business Interruption sum insured
</t>
  </si>
  <si>
    <t>163159</t>
  </si>
  <si>
    <t>Sandeep Bisht</t>
  </si>
  <si>
    <t>CG360576721</t>
  </si>
  <si>
    <t xml:space="preserve">(Declined: 19/01/2018 2:18:21 PM)
Declined due to inadequate security for the risk and Theft sum insured
</t>
  </si>
  <si>
    <t>53010</t>
  </si>
  <si>
    <t>Martino Enterprises Pty Ltd</t>
  </si>
  <si>
    <t>CG360576762</t>
  </si>
  <si>
    <t xml:space="preserve">(Declined: 19/01/2018 2:31:25 PM)
Declined Public and Products Liability cover section due to Occupation
</t>
  </si>
  <si>
    <t>141110</t>
  </si>
  <si>
    <t>Smurfs Caravan Repairs</t>
  </si>
  <si>
    <t>CG360577132</t>
  </si>
  <si>
    <t xml:space="preserve">(Declined: 19/01/2018 5:21:15 PM)
Declined due to last rewired date, occupation and Property Damage/Business Interruption sum insured
Refer due to claims history
Refer due to occupation and Property </t>
  </si>
  <si>
    <t>130201</t>
  </si>
  <si>
    <t>Kayzarn Investments Pty Ltd</t>
  </si>
  <si>
    <t>CG360577243</t>
  </si>
  <si>
    <t xml:space="preserve">(Declined: 20/01/2018 10:15:39 AM)
Declined due to inadequate fire protection for the risk and Property Damage/Business Interruption sum insured (fire extinguishers required)
</t>
  </si>
  <si>
    <t>27494</t>
  </si>
  <si>
    <t>Thi Minh Phuong Pham</t>
  </si>
  <si>
    <t>CG360577514</t>
  </si>
  <si>
    <t>SBPQTE12023239</t>
  </si>
  <si>
    <t xml:space="preserve">(Declined: 22/01/2018 12:02:32 AM)
Declined due to Glass section taken without Property Damage section
Declined due to Glass section taken without Property Damage section
</t>
  </si>
  <si>
    <t>127294</t>
  </si>
  <si>
    <t>Mr Lee McWilliams</t>
  </si>
  <si>
    <t>CG360577627</t>
  </si>
  <si>
    <t>(Declined: 22/01/2018 9:53:08 AM)
Declined Public and Products Liability cover section due to Occupation
Declined as Flood cover is not available
Refer Property Damage cover section due to storage he</t>
  </si>
  <si>
    <t>163176</t>
  </si>
  <si>
    <t>Made Contracting Pty Ltd</t>
  </si>
  <si>
    <t>CG360577665</t>
  </si>
  <si>
    <t>(Declined: 22/01/2018 10:12:30 AM)
HI Amy, thanks for sending over. This is one we would not be looking to offer liability cover on. Regard, Dean Windsor</t>
  </si>
  <si>
    <t>163150</t>
  </si>
  <si>
    <t>Danielle Fraser</t>
  </si>
  <si>
    <t>CG360577670</t>
  </si>
  <si>
    <t>(Declined: 22/01/2018 10:13:18 AM)
Declined due to minimum underwriting criteria not being met
Declined due to inadequate fire protection for the risk and Property Damage/Business Interruption sum in</t>
  </si>
  <si>
    <t>27159</t>
  </si>
  <si>
    <t>ALLWELL PRESTON PTY. LTD.</t>
  </si>
  <si>
    <t>CG360577674</t>
  </si>
  <si>
    <t>(Declined: 22/01/2018 10:14:54 AM)
Declined as Deterioration of Stock cover not available under the Electronic Equipment Breakdown section. If cover required please request under the Machinery Breakd</t>
  </si>
  <si>
    <t>164003</t>
  </si>
  <si>
    <t>Fairbanks Building Hardware</t>
  </si>
  <si>
    <t>CG360568003</t>
  </si>
  <si>
    <t xml:space="preserve">(Declined: 22/01/2018 10:57:24 AM)
Declined Public and Products Liability cover section due to Occupation
Declined Theft cover section due to Occupation
Declined Property Damage cover section due to </t>
  </si>
  <si>
    <t>164010</t>
  </si>
  <si>
    <t>Ortisi &amp; Co Pty Ltd</t>
  </si>
  <si>
    <t>CG360568007</t>
  </si>
  <si>
    <t>(Declined: 22/01/2018 10:58:26 AM)
Declined due to minimum underwriting criteria not being met
Declined Public and Products Liability cover section due to Yes to 'Does the business carry out any work</t>
  </si>
  <si>
    <t>162290</t>
  </si>
  <si>
    <t>Darley Earthworks</t>
  </si>
  <si>
    <t>CG360568213</t>
  </si>
  <si>
    <t>(Declined: 22/01/2018 12:44:28 PM)
Declined Property Damage cover section due to No to 'Does the manager of the business have 5 or more years experience in the industry as a restaurant/cafe manager?'</t>
  </si>
  <si>
    <t>164029</t>
  </si>
  <si>
    <t>Ji Jun Zhong</t>
  </si>
  <si>
    <t>CG360578039</t>
  </si>
  <si>
    <t xml:space="preserve">(Declined: 22/01/2018 1:35:10 PM)
Declined due to General Property section taken without either Property Damage section or Liability section
</t>
  </si>
  <si>
    <t>162522</t>
  </si>
  <si>
    <t>Structural Concrete &amp; Remediation Pty Ltd</t>
  </si>
  <si>
    <t>CG360578186</t>
  </si>
  <si>
    <t xml:space="preserve">(Declined: 22/01/2018 2:50:18 PM)
Declined Public and Products Liability cover section due to tenant Occupation
</t>
  </si>
  <si>
    <t>163078</t>
  </si>
  <si>
    <t>Sheila Link</t>
  </si>
  <si>
    <t>CG360568513</t>
  </si>
  <si>
    <t>SBPQTE12023710</t>
  </si>
  <si>
    <t xml:space="preserve">(Declined: 22/01/2018 2:59:41 PM)
Declined due to inadequate fire protection for the occupation and Property Damage/Business Interruption sum insured (fire extinguishers &amp; fire blankets required)
</t>
  </si>
  <si>
    <t>164061</t>
  </si>
  <si>
    <t>Sharin Farrugia</t>
  </si>
  <si>
    <t>CG360568517</t>
  </si>
  <si>
    <t xml:space="preserve">(Declined: 22/01/2018 3:01:40 PM)
Declined due to location
</t>
  </si>
  <si>
    <t>96259</t>
  </si>
  <si>
    <t>Siesta Admin Pty Ltd ATF Siesta Motel Trust</t>
  </si>
  <si>
    <t>CG360568594</t>
  </si>
  <si>
    <t>(Declined: 22/01/2018 3:41:50 PM)
Declined due to location
Refer Property Damage cover section due to Yes to 'Does your business involve plastics &amp;/or fibreglass moulding/extrusion?' and Property Dam</t>
  </si>
  <si>
    <t>163233</t>
  </si>
  <si>
    <t>Allan Hannan</t>
  </si>
  <si>
    <t>CG360568630</t>
  </si>
  <si>
    <t>SBPQTE12023789</t>
  </si>
  <si>
    <t xml:space="preserve">(Declined: 22/01/2018 3:58:49 PM)
Declined due to roof construction and Property Damage/Business Interruption sum insured
</t>
  </si>
  <si>
    <t>53389</t>
  </si>
  <si>
    <t>Margaret Luhrs</t>
  </si>
  <si>
    <t>CG360568720</t>
  </si>
  <si>
    <t xml:space="preserve">(Declined: 22/01/2018 4:41:48 PM)
Declined Public and Products Liability cover section due to Occupation
</t>
  </si>
  <si>
    <t>CG360568724</t>
  </si>
  <si>
    <t>SBPQTE12023857</t>
  </si>
  <si>
    <t xml:space="preserve">(Declined: 22/01/2018 4:43:00 PM)
Declined as Flood cover is not available
</t>
  </si>
  <si>
    <t>164087</t>
  </si>
  <si>
    <t>William James Fernie &amp; Rachel Elena Fernie</t>
  </si>
  <si>
    <t>CG360578425</t>
  </si>
  <si>
    <t xml:space="preserve">(Declined: 22/01/2018 4:46:45 PM)
Declined as Flood cover is not available
</t>
  </si>
  <si>
    <t>CG360568740</t>
  </si>
  <si>
    <t>SBPQTE12023869</t>
  </si>
  <si>
    <t xml:space="preserve">(Declined: 22/01/2018 4:50:41 PM)
Declined due to inadequate fire protection for the occupation and Property Damage/Business Interruption sum insured (fire extinguishers &amp; fire blankets required)
</t>
  </si>
  <si>
    <t>164093</t>
  </si>
  <si>
    <t>Yinny Pty Ltd</t>
  </si>
  <si>
    <t>CG360568742</t>
  </si>
  <si>
    <t>SBPQTE12023872</t>
  </si>
  <si>
    <t xml:space="preserve">(Declined: 22/01/2018 4:51:43 PM)
Declined due to inadequate fire protection for the occupation and Property Damage/Business Interruption sum insured (fire extinguishers &amp; fire blankets required)
</t>
  </si>
  <si>
    <t>CG360568805</t>
  </si>
  <si>
    <t xml:space="preserve">(Declined: 22/01/2018 5:25:07 PM)
Declined Public and Products Liability cover section due to Occupation
</t>
  </si>
  <si>
    <t>164095</t>
  </si>
  <si>
    <t>DF Culture Pty Ltd</t>
  </si>
  <si>
    <t>CG360569155</t>
  </si>
  <si>
    <t>(Declined: 23/01/2018 9:48:50 AM)
Declined Public and Products Liability cover section due to Yes to 'Does the business carry out any work: at airports; on public roads, public footpaths (excluding d</t>
  </si>
  <si>
    <t>164077</t>
  </si>
  <si>
    <t>Martin Van Den Bergh</t>
  </si>
  <si>
    <t>CG360578894</t>
  </si>
  <si>
    <t>(Declined: 23/01/2018 10:06:05 AM)
Declined due to occupation, EPS% and Property Damage/Business Interruption sum insured
Refer due to previous insurance policy cancelled, declined or terms imposed
R</t>
  </si>
  <si>
    <t>58747</t>
  </si>
  <si>
    <t>GRAND DAIRY PTY LTD</t>
  </si>
  <si>
    <t>CG360579034</t>
  </si>
  <si>
    <t>(Declined: 23/01/2018 10:56:22 AM)
Thanks for the additional information Leah. Having reviewed the risk, we would not be prepared to offer terms on this one. Regards, Dean Windsor</t>
  </si>
  <si>
    <t>163086</t>
  </si>
  <si>
    <t>Blaze Charcoal Chicken</t>
  </si>
  <si>
    <t>CG360579046</t>
  </si>
  <si>
    <t xml:space="preserve">(Declined: 23/01/2018 11:01:02 AM)
Declined Public and Products Liability cover section due to Occupation
</t>
  </si>
  <si>
    <t>164140</t>
  </si>
  <si>
    <t>Ed Drysdale</t>
  </si>
  <si>
    <t>CG360569402</t>
  </si>
  <si>
    <t>SBPQTE12024160</t>
  </si>
  <si>
    <t xml:space="preserve">(Declined: 23/01/2018 11:24:10 AM)
Declined due to minimum underwriting criteria not being met
Refer Public and Products Liability cover section due to Occupation
</t>
  </si>
  <si>
    <t>164092</t>
  </si>
  <si>
    <t>Playgrounds Park Pty Ltd</t>
  </si>
  <si>
    <t>CG360569467</t>
  </si>
  <si>
    <t xml:space="preserve">(Declined: 23/01/2018 11:44:55 AM)
Declined due to location
</t>
  </si>
  <si>
    <t>163154</t>
  </si>
  <si>
    <t>Samantha Caporn</t>
  </si>
  <si>
    <t>CG360579191</t>
  </si>
  <si>
    <t xml:space="preserve">(Declined: 23/01/2018 11:45:06 AM)
Declined Theft cover section due to tenant Occupation
Declined due to inadequate fire protection for the risk and Property Damage/Business Interruption sum insured
</t>
  </si>
  <si>
    <t>CG360579211</t>
  </si>
  <si>
    <t>(Declined: 23/01/2018 11:54:26 AM)
Hello,
Thank you for the opportunity to quote. Unfortunately we cannot provide cover on this occasion given the occupation of the applicant as skate equipment hi</t>
  </si>
  <si>
    <t>CG360579246</t>
  </si>
  <si>
    <t>SBPQTE12024229</t>
  </si>
  <si>
    <t>(Declined: 23/01/2018 12:06:42 PM)
Declined Public and Products Liability cover section due to occupation and turnover
Declined Public and Products Liability cover section due to No to ‘Does the busi</t>
  </si>
  <si>
    <t>62271</t>
  </si>
  <si>
    <t>BUSINESS DIRECT PTY LTD</t>
  </si>
  <si>
    <t>CG360579260</t>
  </si>
  <si>
    <t>(Declined: 23/01/2018 12:08:35 PM)
Declined Public and Products Liability cover section due to Occupation
Declined Public and Products Liability cover section due to Occupation
Declined due to EPS% a</t>
  </si>
  <si>
    <t>134935</t>
  </si>
  <si>
    <t>Beijing Dim Sim Food Pty Ltd</t>
  </si>
  <si>
    <t>CG360579267</t>
  </si>
  <si>
    <t xml:space="preserve">(Declined: 23/01/2018 12:10:38 PM)
Declined Public and Products Liability cover section due to occupation and turnover
Refer due to claims history
Refer due to claims history
</t>
  </si>
  <si>
    <t>CG360579280</t>
  </si>
  <si>
    <t xml:space="preserve">(Declined: 23/01/2018 12:17:33 PM)
Declined Public and Products Liability cover section due to Occupation
Refer due to Transit Estimated value of annual sendings
</t>
  </si>
  <si>
    <t>164156</t>
  </si>
  <si>
    <t>Darcy Gibson</t>
  </si>
  <si>
    <t>CG360579311</t>
  </si>
  <si>
    <t>(Declined: 23/01/2018 12:30:36 PM)
Declined due to minimum underwriting criteria not being met
Declined Public and Products Liability cover section due to No to 'Is the property fully fenced?'
Declin</t>
  </si>
  <si>
    <t>164160</t>
  </si>
  <si>
    <t>Zack Xu</t>
  </si>
  <si>
    <t>CG360579355</t>
  </si>
  <si>
    <t xml:space="preserve">(Declined: 23/01/2018 12:49:25 PM)
Declined due to location
</t>
  </si>
  <si>
    <t>164167</t>
  </si>
  <si>
    <t>Steven Wilson</t>
  </si>
  <si>
    <t>CG360579442</t>
  </si>
  <si>
    <t xml:space="preserve">(Declined: 23/01/2018 1:25:25 PM)
Declined Public and Products Liability cover section due to Occupation
</t>
  </si>
  <si>
    <t>164174</t>
  </si>
  <si>
    <t>Lea KLEIN</t>
  </si>
  <si>
    <t>CG360579467</t>
  </si>
  <si>
    <t xml:space="preserve">(Declined: 23/01/2018 1:37:34 PM)
Declined Public and Products Liability cover section due to Occupation
</t>
  </si>
  <si>
    <t>163199</t>
  </si>
  <si>
    <t>MING YE</t>
  </si>
  <si>
    <t>CG360579505</t>
  </si>
  <si>
    <t>SBPQTE12024393</t>
  </si>
  <si>
    <t>(Declined: 23/01/2018 1:58:12 PM)
Declined due to inadequate fire protection for the risk and Property Damage/Business Interruption sum insured (fire extinguishers required)
Refer Property Damage cov</t>
  </si>
  <si>
    <t>CG360569777</t>
  </si>
  <si>
    <t xml:space="preserve">(Declined: 23/01/2018 2:18:10 PM)
Declined Public and Products Liability cover section due to Occupation
</t>
  </si>
  <si>
    <t>164191</t>
  </si>
  <si>
    <t>Sarah Smart</t>
  </si>
  <si>
    <t>CG360579601</t>
  </si>
  <si>
    <t xml:space="preserve">(Declined: 23/01/2018 2:35:36 PM)
Declined Public and Products Liability cover section due to Occupation
</t>
  </si>
  <si>
    <t>164198</t>
  </si>
  <si>
    <t>Amaury Edaiga</t>
  </si>
  <si>
    <t>CG360569855</t>
  </si>
  <si>
    <t>(Declined: 23/01/2018 2:49:54 PM)
Declined Money cover section due to Occupation
Declined Theft cover section due to Occupation
Declined Business Interruption cover section due to Occupation
Declined</t>
  </si>
  <si>
    <t>162748</t>
  </si>
  <si>
    <t>Untethered Studios Pty Ltd ATF Untethered VR Trust</t>
  </si>
  <si>
    <t>CG360569872</t>
  </si>
  <si>
    <t>SBPQTE12024477</t>
  </si>
  <si>
    <t>(Declined: 23/01/2018 2:55:45 PM)
Declined due to inadequate fire protection for the risk and Property Damage/Business Interruption sum insured (fire extinguishers required)
Refer Property Damage cov</t>
  </si>
  <si>
    <t>Coastline Trusses QLD Pty Ltd</t>
  </si>
  <si>
    <t>CG360569888</t>
  </si>
  <si>
    <t xml:space="preserve">(Declined: 23/01/2018 3:00:30 PM)
Declined Public and Products Liability cover section due to tenant Occupation
Declined Public and Products Liability cover section due to tenant Occupation
</t>
  </si>
  <si>
    <t>CG360569964</t>
  </si>
  <si>
    <t>(Declined: 23/01/2018 3:25:37 PM)
Decline due to occupation and Property Damage/Business Interruption sum insured
Refer due to Property Damage/Business Interruption sum insured for the risk
Refer Pro</t>
  </si>
  <si>
    <t>CG360570043</t>
  </si>
  <si>
    <t xml:space="preserve">(Declined: 23/01/2018 3:56:26 PM)
Declined due to inadequate fire protection for the risk and Property Damage/Business Interruption sum insured (fire extinguishers required)
</t>
  </si>
  <si>
    <t>26876</t>
  </si>
  <si>
    <t>The Trustee for Skye High Superannuation Fund</t>
  </si>
  <si>
    <t>CG360570095</t>
  </si>
  <si>
    <t>SBPQTE12024618</t>
  </si>
  <si>
    <t xml:space="preserve">(Declined: 23/01/2018 4:20:53 PM)
Declined due to Glass section taken without Property Damage section
</t>
  </si>
  <si>
    <t>164173</t>
  </si>
  <si>
    <t>Deutsch Partners Pty Ltd</t>
  </si>
  <si>
    <t>CG360579898</t>
  </si>
  <si>
    <t>(Declined: 23/01/2018 4:27:15 PM)
Declined due to Glass section taken without Property Damage section
Declined Public and Products Liability cover section due to No to 'Does the wok cooking equipment</t>
  </si>
  <si>
    <t>164238</t>
  </si>
  <si>
    <t>DOUWEI PTY LTD</t>
  </si>
  <si>
    <t>CG360579976</t>
  </si>
  <si>
    <t xml:space="preserve">(Declined: 23/01/2018 4:58:20 PM)
Declined Public and Products Liability cover section due to Occupation
</t>
  </si>
  <si>
    <t>162960</t>
  </si>
  <si>
    <t>Mr Darryl Edwards</t>
  </si>
  <si>
    <t>CG360580016</t>
  </si>
  <si>
    <t>SBPQTE12024713</t>
  </si>
  <si>
    <t xml:space="preserve">(Declined: 23/01/2018 5:19:53 PM)
Declined Public and Products Liability cover section due to occupation
</t>
  </si>
  <si>
    <t>164241</t>
  </si>
  <si>
    <t>CG360570252</t>
  </si>
  <si>
    <t xml:space="preserve">(Declined: 23/01/2018 5:51:31 PM)
Declined Public and Products Liability cover section due to Occupation
</t>
  </si>
  <si>
    <t>53394</t>
  </si>
  <si>
    <t>GR &amp; FM Williams Electrical</t>
  </si>
  <si>
    <t>CG360580119</t>
  </si>
  <si>
    <t xml:space="preserve">(Declined: 23/01/2018 7:24:08 PM)
Declined Public and Products Liability cover section due to Occupation
</t>
  </si>
  <si>
    <t>164278</t>
  </si>
  <si>
    <t>Jackson Shannon</t>
  </si>
  <si>
    <t>CG360570297</t>
  </si>
  <si>
    <t>SBPQTE12024786</t>
  </si>
  <si>
    <t xml:space="preserve">(Declined: 23/01/2018 7:42:12 PM)
Declined Public and Products Liability cover section due to occupation
</t>
  </si>
  <si>
    <t>91044</t>
  </si>
  <si>
    <t>Spice Foods Pty Ltd ACN 167016391</t>
  </si>
  <si>
    <t>CG360570520</t>
  </si>
  <si>
    <t>(Declined: 24/01/2018 8:02:40 AM)
Hi Chris, thanks for sending over. This is not one we would be looking to provide terms on.; Regards, Dean Windsor</t>
  </si>
  <si>
    <t>164124</t>
  </si>
  <si>
    <t>Macarthur Court Pty Ltd</t>
  </si>
  <si>
    <t>CG360580481</t>
  </si>
  <si>
    <t>(Declined: 24/01/2018 8:27:16 AM)
Hi Amy, thanks for sending over. Due to the activities disclosed, we will be unable to offer liability cover on this one. Regards, Dean Windsor</t>
  </si>
  <si>
    <t>96402</t>
  </si>
  <si>
    <t>Richard &amp; Pamela Cramp</t>
  </si>
  <si>
    <t>CG360570549</t>
  </si>
  <si>
    <t xml:space="preserve">(Declined: 24/01/2018 9:02:00 AM)
Declined due to wall construction, inadequate fire protection and Property Damage/Business Interruption sum insured
</t>
  </si>
  <si>
    <t>164282</t>
  </si>
  <si>
    <t>IMAD SAKR</t>
  </si>
  <si>
    <t>CG360570726</t>
  </si>
  <si>
    <t>(Declined: 24/01/2018 10:20:51 AM)
Declined Public and Products Liability cover section due to Occupation
Refer due to Property Damage/Business Interruption sum insured for the risk
Refer due to occu</t>
  </si>
  <si>
    <t>68328</t>
  </si>
  <si>
    <t>CROWN ST HOLDINGS PTY LTD ATF CROWN ST HEAD LEASE TRUST</t>
  </si>
  <si>
    <t>CG360570745</t>
  </si>
  <si>
    <t xml:space="preserve">(Declined: 24/01/2018 10:29:59 AM)
Declined due to minimum underwriting criteria not being met
Refer due to previous insurance policy cancelled, declined or terms imposed
Refer due to claims history
</t>
  </si>
  <si>
    <t>162346</t>
  </si>
  <si>
    <t>A &amp; A Telco Solutions Pty Ltd</t>
  </si>
  <si>
    <t>CG360570845</t>
  </si>
  <si>
    <t xml:space="preserve">(Declined: 24/01/2018 11:19:57 AM)
Declined Public and Products Liability cover section due to occupation
</t>
  </si>
  <si>
    <t>CG360570889</t>
  </si>
  <si>
    <t>SBPQTE12025038</t>
  </si>
  <si>
    <t xml:space="preserve">(Declined: 24/01/2018 11:39:32 AM)
Declined Public and Products Liability cover section due to occupation
</t>
  </si>
  <si>
    <t>CG360570913</t>
  </si>
  <si>
    <t xml:space="preserve">(Declined: 24/01/2018 11:47:33 AM)
Declined Public and Products Liability cover section due to occupation
</t>
  </si>
  <si>
    <t>CG360570949</t>
  </si>
  <si>
    <t xml:space="preserve">(Declined: 24/01/2018 11:59:03 AM)
Declined Public and Products Liability cover section due to Occupation
</t>
  </si>
  <si>
    <t>164319</t>
  </si>
  <si>
    <t>Donna Cliffold</t>
  </si>
  <si>
    <t>CG360570959</t>
  </si>
  <si>
    <t xml:space="preserve">(Declined: 24/01/2018 12:02:38 PM)
Declined due to minimum underwriting criteria not being met
Declined Public and Products Liability cover section due to USA / Canada exports
</t>
  </si>
  <si>
    <t>164329</t>
  </si>
  <si>
    <t>Maria Mooney</t>
  </si>
  <si>
    <t>CG360571029</t>
  </si>
  <si>
    <t xml:space="preserve">(Declined: 24/01/2018 12:18:20 PM)
Declined due to minimum underwriting criteria not being met
Declined due to location
Refer Public and Products Liability cover section due to Occupation
</t>
  </si>
  <si>
    <t>164335</t>
  </si>
  <si>
    <t>Lauren Fonseca Croiset</t>
  </si>
  <si>
    <t>CG360580949</t>
  </si>
  <si>
    <t>SBPQTE12025133</t>
  </si>
  <si>
    <t xml:space="preserve">(Declined: 24/01/2018 12:24:38 PM)
Declined Public and Products Liability cover section due to Yes to 'Does the business hire out any of the following: electrical or powered tools/equipment used for </t>
  </si>
  <si>
    <t>164332</t>
  </si>
  <si>
    <t>Midalco Property Group Pty Ltd</t>
  </si>
  <si>
    <t>CG360580966</t>
  </si>
  <si>
    <t>SBPQTE12025143</t>
  </si>
  <si>
    <t xml:space="preserve">(Declined: 24/01/2018 12:30:15 PM)
Declined due to Transit Estimated value of annual sendings
</t>
  </si>
  <si>
    <t>CG360580972</t>
  </si>
  <si>
    <t xml:space="preserve">(Declined: 24/01/2018 12:32:42 PM)
Declined due to Transit Estimated value of annual sendings
</t>
  </si>
  <si>
    <t>CG360571091</t>
  </si>
  <si>
    <t xml:space="preserve">(Declined: 24/01/2018 1:02:11 PM)
Declined due to inadequate fire protection for the occupation and Property Damage/Business Interruption sum insured (fire extinguishers &amp; fire blankets required)
</t>
  </si>
  <si>
    <t>164147</t>
  </si>
  <si>
    <t>STEPHANIE THERESA EYLES</t>
  </si>
  <si>
    <t>CG360571174</t>
  </si>
  <si>
    <t xml:space="preserve">(Declined: 24/01/2018 1:51:22 PM)
Declined Public and Products Liability cover section due to Occupation
</t>
  </si>
  <si>
    <t>108981</t>
  </si>
  <si>
    <t>Superb Building Supplies Pty Ltd</t>
  </si>
  <si>
    <t>CG360581257</t>
  </si>
  <si>
    <t xml:space="preserve">(Declined: 24/01/2018 2:42:32 PM)
Declined due to inadequate fire protection for the risk and Property Damage/Business Interruption sum insured (fire extinguishers required)
</t>
  </si>
  <si>
    <t>104630</t>
  </si>
  <si>
    <t>Chi Wing Chen</t>
  </si>
  <si>
    <t>CG364961347</t>
  </si>
  <si>
    <t xml:space="preserve">(Declined: 24/01/2018 3:07:21 PM)
Declined due to minimum underwriting criteria not being met
Refer Public and Products Liability cover section due to Occupation
</t>
  </si>
  <si>
    <t>141330</t>
  </si>
  <si>
    <t>Finn Franchising Australia Pty Ltd</t>
  </si>
  <si>
    <t>CG360581316</t>
  </si>
  <si>
    <t xml:space="preserve">(Declined: 24/01/2018 3:08:02 PM)
Declined Public and Products Liability cover section due to Yes to 'Does the business conduct group lessons involving more than three students/participants?'
</t>
  </si>
  <si>
    <t>164361</t>
  </si>
  <si>
    <t>Ivy Cant</t>
  </si>
  <si>
    <t>CG364971359</t>
  </si>
  <si>
    <t xml:space="preserve">(Declined: 24/01/2018 3:26:15 PM)
Declined Public and Products Liability cover section due to Occupation
</t>
  </si>
  <si>
    <t>144286</t>
  </si>
  <si>
    <t>Donovan Sendall</t>
  </si>
  <si>
    <t>CG364961402</t>
  </si>
  <si>
    <t>(Declined: 24/01/2018 3:33:53 PM)
Declined Property Damage cover section due to tenant Occupation
Declined Business Interruption cover section due to tenant Occupation
Declined Glass cover section du</t>
  </si>
  <si>
    <t>164375</t>
  </si>
  <si>
    <t>L MIHALJOVIC &amp; S MIHALJOVIC</t>
  </si>
  <si>
    <t>CG364971381</t>
  </si>
  <si>
    <t>(Declined: 24/01/2018 3:37:17 PM)
Declined Public and Products Liability cover section due to Occupation
Declined Public and Products Liability cover section due to occupation
Refer due to type of in</t>
  </si>
  <si>
    <t>164372</t>
  </si>
  <si>
    <t>Ferdaos Ahmed</t>
  </si>
  <si>
    <t>CG364971560</t>
  </si>
  <si>
    <t xml:space="preserve">(Declined: 24/01/2018 5:09:26 PM)
Declined Public and Products Liability cover section due to Occupation
</t>
  </si>
  <si>
    <t>164398</t>
  </si>
  <si>
    <t>David Gould</t>
  </si>
  <si>
    <t>CG364961681</t>
  </si>
  <si>
    <t xml:space="preserve">(Declined: 24/01/2018 5:38:07 PM)
Declined due to General Property section taken without either Property Damage section or Liability section
</t>
  </si>
  <si>
    <t>101782</t>
  </si>
  <si>
    <t>EG Motors Pty Ltd</t>
  </si>
  <si>
    <t>CG364971631</t>
  </si>
  <si>
    <t>SBPQTE12025612</t>
  </si>
  <si>
    <t>(Declined: 24/01/2018 7:05:30 PM)
Declined Property Damage cover section due to tenant Occupation
Declined Business Interruption cover section due to tenant Occupation
Declined Public and Products Li</t>
  </si>
  <si>
    <t>72007</t>
  </si>
  <si>
    <t>HP &amp; P PTY LTD ATF THE ADABEL TRUST</t>
  </si>
  <si>
    <t>CG364971634</t>
  </si>
  <si>
    <t>(Declined: 24/01/2018 7:27:18 PM)
Declined Property Damage cover section due to tenant Occupation
Declined Business Interruption cover section due to tenant Occupation
Declined Public and Products Li</t>
  </si>
  <si>
    <t>CG364971645</t>
  </si>
  <si>
    <t>(Declined: 24/01/2018 7:43:11 PM)
Decline due to occupation and Property Damage/Business Interruption sum insured
Refer Property Damage cover section due to tenant Occupation
Refer Business Interrupt</t>
  </si>
  <si>
    <t>60194</t>
  </si>
  <si>
    <t>CERINI HOLDINGS PTY LTD</t>
  </si>
  <si>
    <t>CG364962009</t>
  </si>
  <si>
    <t xml:space="preserve">(Declined: 25/01/2018 7:56:31 AM)
Declined Public and Products Liability cover section due to Occupation
</t>
  </si>
  <si>
    <t>164430</t>
  </si>
  <si>
    <t>Concreate (Aust) Pty Ltd</t>
  </si>
  <si>
    <t>CG364971874</t>
  </si>
  <si>
    <t xml:space="preserve">(Declined: 25/01/2018 9:35:26 AM)
Declined Public and Products Liability cover section due to Occupation
</t>
  </si>
  <si>
    <t>164445</t>
  </si>
  <si>
    <t>Stephanie Luketic</t>
  </si>
  <si>
    <t>CG364971941</t>
  </si>
  <si>
    <t>SBPQTE12025727</t>
  </si>
  <si>
    <t xml:space="preserve">(Declined: 25/01/2018 10:14:39 AM)
Declined due to Transit Estimated value of annual sendings
</t>
  </si>
  <si>
    <t>58820</t>
  </si>
  <si>
    <t>NICE AUSTRALIA HOME AUTOMATION PTY LTD</t>
  </si>
  <si>
    <t>CG364971943</t>
  </si>
  <si>
    <t>SBPQTE12025731</t>
  </si>
  <si>
    <t xml:space="preserve">(Declined: 25/01/2018 10:15:52 AM)
Declined due to Transit Estimated value of annual sendings
</t>
  </si>
  <si>
    <t>CG364971945</t>
  </si>
  <si>
    <t xml:space="preserve">(Declined: 25/01/2018 10:16:57 AM)
Declined due to Transit Estimated value of annual sendings
</t>
  </si>
  <si>
    <t>CG364972011</t>
  </si>
  <si>
    <t>(Declined: 25/01/2018 10:45:44 AM)
Declined due to location
Declined due to building sum insured and heritage or national trust listed
Declined due to fire brigade type, age of building, occupation a</t>
  </si>
  <si>
    <t>93226</t>
  </si>
  <si>
    <t>Stephen &amp; Sharon Ireland</t>
  </si>
  <si>
    <t>CG364972048</t>
  </si>
  <si>
    <t xml:space="preserve">(Declined: 25/01/2018 11:04:15 AM)
Declined Public and Products Liability cover section due to Occupation
</t>
  </si>
  <si>
    <t>52881</t>
  </si>
  <si>
    <t>RONIL VENKTESHWAR</t>
  </si>
  <si>
    <t>CG364972059</t>
  </si>
  <si>
    <t xml:space="preserve">(Declined: 25/01/2018 11:08:02 AM)
Declined Public and Products Liability cover section due to Occupation
</t>
  </si>
  <si>
    <t>164484</t>
  </si>
  <si>
    <t>Superb Formwork Pty Ltd</t>
  </si>
  <si>
    <t>CG364962334</t>
  </si>
  <si>
    <t>SBPQTE12025842</t>
  </si>
  <si>
    <t xml:space="preserve">(Declined: 25/01/2018 11:28:05 AM)
Declined due to inadequate fire protection for the risk and Property Damage/Business Interruption sum insured (fire extinguishers required)
</t>
  </si>
  <si>
    <t>164137</t>
  </si>
  <si>
    <t>Glenn Kelly</t>
  </si>
  <si>
    <t>CG364972297</t>
  </si>
  <si>
    <t xml:space="preserve">(Declined: 25/01/2018 1:33:33 PM)
Declined due to Glass section taken without Property Damage section
</t>
  </si>
  <si>
    <t>163217</t>
  </si>
  <si>
    <t>Hugh Morrison</t>
  </si>
  <si>
    <t>CG364972425</t>
  </si>
  <si>
    <t>SBPQTE12026055</t>
  </si>
  <si>
    <t>(Declined: 25/01/2018 2:38:21 PM)
Declined Theft cover section due to Occupation
Declined Business Interruption cover section due to Occupation
Declined Glass cover section due to Occupation
Declined</t>
  </si>
  <si>
    <t>143327</t>
  </si>
  <si>
    <t>Sunshine Coast Indoor Sports</t>
  </si>
  <si>
    <t>CG364962737</t>
  </si>
  <si>
    <t>SBPQTE12026081</t>
  </si>
  <si>
    <t>(Declined: 25/01/2018 2:57:32 PM)
Declined Public and Products Liability cover section due to Occupation
Declined Theft cover section due to Occupation
Declined Business Interruption cover section du</t>
  </si>
  <si>
    <t>CG364972507</t>
  </si>
  <si>
    <t>(Declined: 25/01/2018 3:24:57 PM)
Declined Public and Products Liability cover section due to the amount of manufacturing for the occupation selected. Please select an appropriate manufacturing occup</t>
  </si>
  <si>
    <t>160387</t>
  </si>
  <si>
    <t>Sean Guan</t>
  </si>
  <si>
    <t>CG364962818</t>
  </si>
  <si>
    <t>(Declined: 25/01/2018 3:44:38 PM)
Declined due to location
Declined due to location
Declined Public and Products Liability cover section due to Occupation
Declined Tax Audit cover section due to Occu</t>
  </si>
  <si>
    <t>164546</t>
  </si>
  <si>
    <t>Kaye Garner</t>
  </si>
  <si>
    <t>CG364963017</t>
  </si>
  <si>
    <t>(Declined: 25/01/2018 5:51:00 PM)
Declined Public and Products Liability cover section due to No to 'Is there a Hire Agreement with a disclaimer or legal waiver in place that the hirer signs before h</t>
  </si>
  <si>
    <t>164572</t>
  </si>
  <si>
    <t>Debra Curnow</t>
  </si>
  <si>
    <t>CG366191334</t>
  </si>
  <si>
    <t>SBPQTE12026457</t>
  </si>
  <si>
    <t xml:space="preserve">(Declined: 26/01/2018 2:01:26 PM)
Declined due to minimum underwriting criteria not being met
Refer Public and Products Liability cover section due to Occupation
</t>
  </si>
  <si>
    <t>153807</t>
  </si>
  <si>
    <t>Amicus Test 4</t>
  </si>
  <si>
    <t>CG366191336</t>
  </si>
  <si>
    <t xml:space="preserve">(Declined: 26/01/2018 2:04:41 PM)
Declined due to minimum underwriting criteria not being met
Refer Public and Products Liability cover section due to Occupation
</t>
  </si>
  <si>
    <t>CG366191340</t>
  </si>
  <si>
    <t>SBPQTE12026460</t>
  </si>
  <si>
    <t xml:space="preserve">(Declined: 26/01/2018 2:24:47 PM)
Declined due to inadequate fire protection for the risk and Property Damage/Business Interruption sum insured (fire extinguishers required)
</t>
  </si>
  <si>
    <t>119630</t>
  </si>
  <si>
    <t>DUMMY TEST CLIENT</t>
  </si>
  <si>
    <t>CG366191342</t>
  </si>
  <si>
    <t xml:space="preserve">(Declined: 26/01/2018 2:25:12 PM)
Declined due to inadequate fire protection for the risk and Property Damage/Business Interruption sum insured (fire extinguishers required)
</t>
  </si>
  <si>
    <t>CG366191363</t>
  </si>
  <si>
    <t xml:space="preserve">(Declined: 26/01/2018 4:12:41 PM)
Declined Public and Products Liability cover section due to Occupation
</t>
  </si>
  <si>
    <t>164591</t>
  </si>
  <si>
    <t>D BENT PTY LTD</t>
  </si>
  <si>
    <t>CG366191864</t>
  </si>
  <si>
    <t>(Declined: 29/01/2018 11:37:34 AM)
Declined due to minimum underwriting criteria not being met
Declined Public and Products Liability cover section due to No to 'Does the business possess HACCP Austr</t>
  </si>
  <si>
    <t>164601</t>
  </si>
  <si>
    <t>Peter Seitanidis</t>
  </si>
  <si>
    <t>CG365981949</t>
  </si>
  <si>
    <t xml:space="preserve">(Declined: 29/01/2018 12:01:05 PM)
Declined Property Damage cover section due to wok cooking (minimum acceptance criteria not met)
</t>
  </si>
  <si>
    <t>164568</t>
  </si>
  <si>
    <t>Linho Pty Ltd</t>
  </si>
  <si>
    <t>CG366192006</t>
  </si>
  <si>
    <t xml:space="preserve">(Declined: 29/01/2018 12:26:50 PM)
Declined due to inadequate fire protection for the risk and Property Damage/Business Interruption sum insured (fire extinguishers required)
</t>
  </si>
  <si>
    <t>24025</t>
  </si>
  <si>
    <t>Seoul Cosmetic Clinic  Pty Ltd</t>
  </si>
  <si>
    <t>CG366192078</t>
  </si>
  <si>
    <t>(Declined: 29/01/2018 1:01:46 PM)
Declined due to inadequate fire protection for the risk and Property Damage/Business Interruption sum insured
Refer due to tenant occupation and Property Damage/Busi</t>
  </si>
  <si>
    <t>164634</t>
  </si>
  <si>
    <t>Strata Plan 45698</t>
  </si>
  <si>
    <t>CG366192159</t>
  </si>
  <si>
    <t>(Declined: 29/01/2018 1:47:51 PM)
Declined due to postcode, age of building, occupation and Property Damage/Business Interruption sum insured
Declined Property Damage cover section due to No or Unkno</t>
  </si>
  <si>
    <t>164642</t>
  </si>
  <si>
    <t>Imperial Hotel Branxholm</t>
  </si>
  <si>
    <t>CG365982223</t>
  </si>
  <si>
    <t xml:space="preserve">(Declined: 29/01/2018 2:03:51 PM)
Declined Property Damage cover section due to Occupation
Declined Property Damage cover section due to Occupation
</t>
  </si>
  <si>
    <t>62184</t>
  </si>
  <si>
    <t>Wayne Hadlow</t>
  </si>
  <si>
    <t>CG365982455</t>
  </si>
  <si>
    <t xml:space="preserve">(Declined: 29/01/2018 3:47:03 PM)
Declined due to inadequate fire protection for the risk and Property Damage/Business Interruption sum insured (fire extinguishers required)
</t>
  </si>
  <si>
    <t>137093</t>
  </si>
  <si>
    <t>Ian and Dale Rollerson</t>
  </si>
  <si>
    <t>CG366192495</t>
  </si>
  <si>
    <t>(Declined: 29/01/2018 4:10:51 PM)
Declined Theft cover section due to Occupation
Declined General Property cover section due to Occupation
Declined Business Interruption cover section due to Occupati</t>
  </si>
  <si>
    <t>107821</t>
  </si>
  <si>
    <t>Norgrove Training Pty Ltd and/or Keith Reynolds</t>
  </si>
  <si>
    <t>CG365982567</t>
  </si>
  <si>
    <t>(Declined: 29/01/2018 4:31:33 PM)
Declined due to postcode, age of building, occupation and Property Damage/Business Interruption sum insured
Refer due to claims history
Refer Public and Products Lia</t>
  </si>
  <si>
    <t>100541</t>
  </si>
  <si>
    <t>Angeliere Pty Ltd ATF Zion Restoration Family Trust</t>
  </si>
  <si>
    <t>CG366192557</t>
  </si>
  <si>
    <t xml:space="preserve">(Declined: 29/01/2018 4:42:10 PM)
Declined due to back dating of inception date beyond limits
Declined Public and Products Liability cover section due to Occupation
</t>
  </si>
  <si>
    <t>164691</t>
  </si>
  <si>
    <t>Pat Waters</t>
  </si>
  <si>
    <t>CG366192566</t>
  </si>
  <si>
    <t xml:space="preserve">(Declined: 29/01/2018 4:45:40 PM)
Declined Public and Products Liability cover section due to Occupation
</t>
  </si>
  <si>
    <t>CG366192595</t>
  </si>
  <si>
    <t xml:space="preserve">(Declined: 29/01/2018 5:01:38 PM)
Declined Public and Products Liability cover section due to Occupation
</t>
  </si>
  <si>
    <t>164687</t>
  </si>
  <si>
    <t>Tony Fireman</t>
  </si>
  <si>
    <t>CG365982714</t>
  </si>
  <si>
    <t>(Declined: 29/01/2018 6:24:35 PM)
Declined Public and Products Liability cover section due to Yes to 'Does the business import any of the following: prescription drugs or medical veterinary products;</t>
  </si>
  <si>
    <t>164711</t>
  </si>
  <si>
    <t>Kristle Wilson</t>
  </si>
  <si>
    <t>CG366193303</t>
  </si>
  <si>
    <t>(Declined: 30/01/2018 7:09:46 AM)
Hi Emily, thanks for sending over. We do not have a suitable occupation code to cover such activities so we would not be looking to offer terms in this instance. R</t>
  </si>
  <si>
    <t>CG366193439</t>
  </si>
  <si>
    <t xml:space="preserve">(Declined: 30/01/2018 9:50:12 AM)
Declined Public and Products Liability cover section due to Occupation
</t>
  </si>
  <si>
    <t>164724</t>
  </si>
  <si>
    <t>Tai Thai</t>
  </si>
  <si>
    <t>CG365983487</t>
  </si>
  <si>
    <t xml:space="preserve">(Declined: 30/01/2018 10:15:52 AM)
Declined due to inadequate fire protection for the risk and Property Damage/Business Interruption sum insured
Refer due to unoccupancy
</t>
  </si>
  <si>
    <t>164721</t>
  </si>
  <si>
    <t>Dr Isaac Taubman</t>
  </si>
  <si>
    <t>CG365983541</t>
  </si>
  <si>
    <t xml:space="preserve">(Declined: 30/01/2018 10:43:44 AM)
Declined Public and Products Liability cover section due to Occupation
</t>
  </si>
  <si>
    <t>164084</t>
  </si>
  <si>
    <t>Kelm Hire Pty Ltd</t>
  </si>
  <si>
    <t>CG366193639</t>
  </si>
  <si>
    <t>(Declined: 30/01/2018 11:03:39 AM)
Declined Theft cover section due to Occupation
Declined Electronic Equipment Breakdown cover section due to Occupation
Declined Property Damage cover section due to</t>
  </si>
  <si>
    <t>115608</t>
  </si>
  <si>
    <t>MANEY TRANSPORT PTY LTD</t>
  </si>
  <si>
    <t>CG365983756</t>
  </si>
  <si>
    <t xml:space="preserve">(Declined: 30/01/2018 12:07:17 PM)
Declined Public and Products Liability cover section due to Occupation
</t>
  </si>
  <si>
    <t>164698</t>
  </si>
  <si>
    <t>David Metcalfe</t>
  </si>
  <si>
    <t>CG366193925</t>
  </si>
  <si>
    <t xml:space="preserve">(Declined: 30/01/2018 12:56:45 PM)
Declined Public and Products Liability cover section due to Occupation
</t>
  </si>
  <si>
    <t>164778</t>
  </si>
  <si>
    <t>Miliana Bederico</t>
  </si>
  <si>
    <t>CG366193970</t>
  </si>
  <si>
    <t xml:space="preserve">(Declined: 30/01/2018 1:17:33 PM)
Declined due to General Property section taken without either Property Damage section or Liability section
</t>
  </si>
  <si>
    <t>88785</t>
  </si>
  <si>
    <t>Alex McAndrew</t>
  </si>
  <si>
    <t>CG365983910</t>
  </si>
  <si>
    <t xml:space="preserve">(Declined: 30/01/2018 1:26:46 PM)
Declined due to roof construction and Property Damage/Business Interruption sum insured
Refer Public and Products Liability cover section due to retail sales
</t>
  </si>
  <si>
    <t>93679</t>
  </si>
  <si>
    <t>AHMAD HASSOUN</t>
  </si>
  <si>
    <t>CG365984002</t>
  </si>
  <si>
    <t>SBPQTE12027965</t>
  </si>
  <si>
    <t xml:space="preserve">(Declined: 30/01/2018 2:19:04 PM)
Declined due to inadequate fire protection for the risk and Property Damage/Business Interruption sum insured (fire extinguishers required)
</t>
  </si>
  <si>
    <t>164551</t>
  </si>
  <si>
    <t>Rotatek Developments Pty Ltd</t>
  </si>
  <si>
    <t>CG365984061</t>
  </si>
  <si>
    <t>SBPQTE12028008</t>
  </si>
  <si>
    <t xml:space="preserve">(Declined: 30/01/2018 2:37:35 PM)
Declined due to Glass section taken without Property Damage section
</t>
  </si>
  <si>
    <t>164804</t>
  </si>
  <si>
    <t>Mastani Pty Ltd</t>
  </si>
  <si>
    <t>CG365984094</t>
  </si>
  <si>
    <t xml:space="preserve">(Declined: 30/01/2018 2:49:45 PM)
Declined Public and Products Liability cover section due to occupation
</t>
  </si>
  <si>
    <t>124052</t>
  </si>
  <si>
    <t>Belbright Pty Ltd, Bobbell Pty Ltd, Sunnibel Pty Ltd</t>
  </si>
  <si>
    <t>CG366194216</t>
  </si>
  <si>
    <t xml:space="preserve">(Declined: 30/01/2018 2:52:21 PM)
Declined Public and Products Liability cover section due to Occupation
</t>
  </si>
  <si>
    <t>164808</t>
  </si>
  <si>
    <t>BRADLEY SCOTT</t>
  </si>
  <si>
    <t>CG365984103</t>
  </si>
  <si>
    <t xml:space="preserve">(Declined: 30/01/2018 2:53:16 PM)
Declined Public and Products Liability cover section due to Occupation
</t>
  </si>
  <si>
    <t>164812</t>
  </si>
  <si>
    <t>Bunbury Regional Community College Inc.</t>
  </si>
  <si>
    <t>CG366194226</t>
  </si>
  <si>
    <t>SBPQTE12028040</t>
  </si>
  <si>
    <t xml:space="preserve">(Declined: 30/01/2018 2:55:18 PM)
Declined due to Machinery Breakdown section taken without Property Damage section
Declined due to Glass section taken without Property Damage section
</t>
  </si>
  <si>
    <t>164809</t>
  </si>
  <si>
    <t>SHASHA HUANG</t>
  </si>
  <si>
    <t>CG365984108</t>
  </si>
  <si>
    <t xml:space="preserve">(Declined: 30/01/2018 2:57:33 PM)
Declined Property Damage cover section due to wok cooking (minimum acceptance criteria not met)
</t>
  </si>
  <si>
    <t>CG366194263</t>
  </si>
  <si>
    <t xml:space="preserve">(Declined: 30/01/2018 3:11:39 PM)
Declined Property Damage cover section due to wok cooking (minimum acceptance criteria not met)
</t>
  </si>
  <si>
    <t>38254</t>
  </si>
  <si>
    <t>Sathit Ning Chaichana</t>
  </si>
  <si>
    <t>CG365984149</t>
  </si>
  <si>
    <t>SBPQTE12028082</t>
  </si>
  <si>
    <t xml:space="preserve">(Declined: 30/01/2018 3:18:36 PM)
Declined due to minimum underwriting criteria not being met
Refer due to previous criminal offence
</t>
  </si>
  <si>
    <t>164810</t>
  </si>
  <si>
    <t>Bronwyn Williams</t>
  </si>
  <si>
    <t>CG366194286</t>
  </si>
  <si>
    <t>(Declined: 30/01/2018 3:20:56 PM)
Declined due to occupation, EPS% and Property Damage/Business Interruption sum insured
Decline due to occupation and Property Damage/Business Interruption sum insure</t>
  </si>
  <si>
    <t>92533</t>
  </si>
  <si>
    <t>Dominique Portet</t>
  </si>
  <si>
    <t>CG366194298</t>
  </si>
  <si>
    <t xml:space="preserve">(Declined: 30/01/2018 3:27:15 PM)
Declined Public and Products Liability cover section due to Occupation
</t>
  </si>
  <si>
    <t>164829</t>
  </si>
  <si>
    <t>QUINTANA MUSIC PTY LTD</t>
  </si>
  <si>
    <t>CG366194399</t>
  </si>
  <si>
    <t xml:space="preserve">(Declined: 30/01/2018 4:04:45 PM)
Declined Public and Products Liability cover section due to Occupation
</t>
  </si>
  <si>
    <t>164837</t>
  </si>
  <si>
    <t>S SOKSA Formwork Pty Ltd</t>
  </si>
  <si>
    <t>CG365984356</t>
  </si>
  <si>
    <t>(Declined: 30/01/2018 4:29:08 PM)
Declined Theft cover section due to Occupation
Declined Business Interruption cover section due to Occupation
Declined Glass cover section due to Occupation
Declined</t>
  </si>
  <si>
    <t>CG365984417</t>
  </si>
  <si>
    <t>(Declined: 30/01/2018 4:47:35 PM)
Declined due to minimum underwriting criteria not being met
Declined Public and Products Liability cover section due to Occupation
Refer due to previous insurance po</t>
  </si>
  <si>
    <t>164797</t>
  </si>
  <si>
    <t>MICHAEL EMERY &amp; ELIZABETH BONNEY</t>
  </si>
  <si>
    <t>CG365984562</t>
  </si>
  <si>
    <t xml:space="preserve">(Declined: 30/01/2018 5:54:33 PM)
Declined Public and Products Liability cover section due to Occupation
</t>
  </si>
  <si>
    <t>114870</t>
  </si>
  <si>
    <t>Thurston's Transport</t>
  </si>
  <si>
    <t>CG365984577</t>
  </si>
  <si>
    <t>SBPQTE12028352</t>
  </si>
  <si>
    <t xml:space="preserve">(Declined: 30/01/2018 6:06:22 PM)
Declined due to occupation, EPS% and Property Damage/Business Interruption sum insured
Refer due to security, occupation and Theft sum insured
</t>
  </si>
  <si>
    <t>164864</t>
  </si>
  <si>
    <t>Ozwest Enterpirses Pty Ltd</t>
  </si>
  <si>
    <t>CG366194639</t>
  </si>
  <si>
    <t>SBPQTE12028356</t>
  </si>
  <si>
    <t xml:space="preserve">(Declined: 30/01/2018 6:09:24 PM)
Declined due to occupation, EPS% and Property Damage/Business Interruption sum insured
Refer due to Theft sum insured
</t>
  </si>
  <si>
    <t>CG366195085</t>
  </si>
  <si>
    <t>(Declined: 31/01/2018 10:47:47 AM)
Declined Money cover section due to Occupation
Declined Theft cover section due to Occupation
Declined General Property cover section due to Occupation
Declined Bus</t>
  </si>
  <si>
    <t>164891</t>
  </si>
  <si>
    <t>Theresa Brown</t>
  </si>
  <si>
    <t>CG366195178</t>
  </si>
  <si>
    <t xml:space="preserve">(Declined: 31/01/2018 11:21:00 AM)
Declined Public and Products Liability cover section due to tenant Occupation
</t>
  </si>
  <si>
    <t>164895</t>
  </si>
  <si>
    <t>Tracy Munn</t>
  </si>
  <si>
    <t>CG365985147</t>
  </si>
  <si>
    <t xml:space="preserve">(Declined: 31/01/2018 11:47:02 AM)
Declined Public and Products Liability cover section due to Occupation
</t>
  </si>
  <si>
    <t>164901</t>
  </si>
  <si>
    <t>Eric Blake</t>
  </si>
  <si>
    <t>CG365985195</t>
  </si>
  <si>
    <t xml:space="preserve">(Declined: 31/01/2018 12:07:22 PM)
Declined due to back dating of inception date beyond limits
Declined due to Theft section taken without Property Damage section
</t>
  </si>
  <si>
    <t>CG366195275</t>
  </si>
  <si>
    <t>(Declined: 31/01/2018 12:14:03 PM)
Declined due to location
Declined due to wall construction and Property Damage/Business Interruption sum insured
Declined due to roof construction and Property Dama</t>
  </si>
  <si>
    <t>164894</t>
  </si>
  <si>
    <t>Janice Pendlebury</t>
  </si>
  <si>
    <t>CG366195281</t>
  </si>
  <si>
    <t>SBPQTE12028704</t>
  </si>
  <si>
    <t>(Declined: 31/01/2018 12:18:57 PM)
Declined due to back dating of inception date beyond limits
Decline due to occupation and Property Damage/Business Interruption sum insured
Refer Property Damage/Bu</t>
  </si>
  <si>
    <t>CG365985227</t>
  </si>
  <si>
    <t>(Declined: 31/01/2018 12:19:10 PM)
Declined Public and Products Liability cover section due to Occupation
Declined Theft cover section due to Occupation
Declined Business Interruption cover section d</t>
  </si>
  <si>
    <t>93630</t>
  </si>
  <si>
    <t>NEW GENERATION AEROSOLS PTY LTD</t>
  </si>
  <si>
    <t>CG366195295</t>
  </si>
  <si>
    <t>(Declined: 31/01/2018 12:25:02 PM)
Declined due to back dating of inception date beyond limits
Refer Property Damage cover section due to manufacturing
Refer Property Damage cover section due to stor</t>
  </si>
  <si>
    <t>CG366195474</t>
  </si>
  <si>
    <t xml:space="preserve">(Declined: 31/01/2018 1:37:58 PM)
Declined Public and Products Liability cover section due to Occupation
</t>
  </si>
  <si>
    <t>164925</t>
  </si>
  <si>
    <t>GUNTER/GORDON KREBS</t>
  </si>
  <si>
    <t>CG365985386</t>
  </si>
  <si>
    <t xml:space="preserve">(Declined: 31/01/2018 1:53:35 PM)
Declined due to inadequate fire protection for the risk and Property Damage/Business Interruption sum insured (fire extinguishers required)
</t>
  </si>
  <si>
    <t>66142</t>
  </si>
  <si>
    <t>MS ANGELIKI MALLIAROS</t>
  </si>
  <si>
    <t>CG365985589</t>
  </si>
  <si>
    <t xml:space="preserve">(Declined: 31/01/2018 3:22:39 PM)
Declined Public and Products Liability cover section due to Occupation
Refer due to claims history
Refer due to claims history
Refer due to claims history
</t>
  </si>
  <si>
    <t>164948</t>
  </si>
  <si>
    <t>Will Carpenter</t>
  </si>
  <si>
    <t>CG365985640</t>
  </si>
  <si>
    <t xml:space="preserve">(Declined: 31/01/2018 3:43:10 PM)
Declined Money cover section due to Occupation
Declined Theft cover section due to Occupation
Declined Property Damage cover section due to Occupation
</t>
  </si>
  <si>
    <t>164922</t>
  </si>
  <si>
    <t>Arnold  Marquez</t>
  </si>
  <si>
    <t>CG365985656</t>
  </si>
  <si>
    <t>(Declined: 31/01/2018 3:50:41 PM)
Declined Public and Products Liability cover section due to Yes to 'Does the business carry out any of the following: civil works; dewatering; dredging; demolition o</t>
  </si>
  <si>
    <t>164876</t>
  </si>
  <si>
    <t>Glen Goodson</t>
  </si>
  <si>
    <t>CG365985689</t>
  </si>
  <si>
    <t xml:space="preserve">(Declined: 31/01/2018 4:01:41 PM)
Declined due to building sum insured and heritage or national trust listed
Refer due to tenant occupation, age of building and Property Damage/Business Interruption </t>
  </si>
  <si>
    <t>164953</t>
  </si>
  <si>
    <t>Treshall Pty Ltd</t>
  </si>
  <si>
    <t>CG366195963</t>
  </si>
  <si>
    <t>SBPQTE12029180</t>
  </si>
  <si>
    <t xml:space="preserve">(Declined: 31/01/2018 5:27:20 PM)
Declined Public and Products Liability cover section due to Occupation
</t>
  </si>
  <si>
    <t>164964</t>
  </si>
  <si>
    <t>SS CONSTRUCTIONS AUSTRALIA PTY LTD</t>
  </si>
  <si>
    <t>CG366195966</t>
  </si>
  <si>
    <t>SBPQTE12027667</t>
  </si>
  <si>
    <t>(Declined: 31/01/2018 5:27:59 PM)
Hi Lucy, please select Apartments (Ex. Holiday) - Other and then select Property Owner of Apartment(s)/Unit(s)/Flat(s)/Building(s)/Villa(s)/Duplex(s)/Dwelling(s)/H</t>
  </si>
  <si>
    <t>164489</t>
  </si>
  <si>
    <t>Robert Boicheski</t>
  </si>
  <si>
    <t>CG366195968</t>
  </si>
  <si>
    <t xml:space="preserve">(Declined: 31/01/2018 5:28:54 PM)
Declined Public and Products Liability cover section due to Occupation
</t>
  </si>
  <si>
    <t>CG365985895</t>
  </si>
  <si>
    <t>(Declined: 31/01/2018 5:40:36 PM)
Hi Lucy, please select Apartments (Ex. Holiday) - Other and then select Property Owner of Apartment(s)/Unit(s)/Flat(s)/Building(s)/Villa(s)/Duplex(s)/Dwelling(s)/H</t>
  </si>
  <si>
    <t>CG366196000</t>
  </si>
  <si>
    <t xml:space="preserve">(Declined: 31/01/2018 6:02:44 PM)
Declined Public and Products Liability cover section due to Occupation
</t>
  </si>
  <si>
    <t>164968</t>
  </si>
  <si>
    <t>ACT FAST ELECTRICAL &amp; AIR CONDITIONING P/L</t>
  </si>
  <si>
    <t>CG366196111</t>
  </si>
  <si>
    <t>(Declined: 31/01/2018 9:36:26 PM)
Declined Property Damage cover section due to wok cooking (minimum acceptance criteria not met)
Refer due to age of Building
Refer due to Property Damage/Business In</t>
  </si>
  <si>
    <t>17281</t>
  </si>
  <si>
    <t>Tea House on Burke Pty Ltd</t>
  </si>
  <si>
    <t>CG356906919</t>
  </si>
  <si>
    <t xml:space="preserve">(Declined: 9/01/2018 5:36:30 PM)
Declined Machinery Breakdown cover section due to Occupation
Declined Theft cover section due to Occupation
Declined Property Damage cover section due to Occupation
</t>
  </si>
  <si>
    <t>MILLRC</t>
  </si>
  <si>
    <t>MILLICENT RACING CLUB INC</t>
  </si>
  <si>
    <t>CG360561824</t>
  </si>
  <si>
    <t xml:space="preserve">(Declined: 15/01/2018 11:45:52 AM)
Declined Property Damage cover section due to premises containing a Bar
</t>
  </si>
  <si>
    <t>REICH PM</t>
  </si>
  <si>
    <t>P &amp; M Reichstein</t>
  </si>
  <si>
    <t>CG366191728</t>
  </si>
  <si>
    <t xml:space="preserve">(Declined: 29/01/2018 10:34:16 AM)
Declined Property Damage cover section due to premises containing a Bar
</t>
  </si>
  <si>
    <t>GIBSO H</t>
  </si>
  <si>
    <t>HAL Nominees Pty Ltd</t>
  </si>
  <si>
    <t>CG360578239</t>
  </si>
  <si>
    <t>(Declined: 22/01/2018 3:12:43 PM)
Declined due to total Theft section sum insured
Decline due to occupation and Property Damage/Business Interruption sum insured
Refer due to occupation and Theft sum</t>
  </si>
  <si>
    <t>DKO</t>
  </si>
  <si>
    <t>DKO Architecture (Victoria) Pty Ltd</t>
  </si>
  <si>
    <t>CG364972431</t>
  </si>
  <si>
    <t>(Declined: 25/01/2018 2:39:47 PM)
Declined Public and Products Liability cover section due to Yes to 'Does the business carry out any of the following: cleaning of shopping centres or department stor</t>
  </si>
  <si>
    <t>XTREME001</t>
  </si>
  <si>
    <t>Xtreme Clean Pty Ltd</t>
  </si>
  <si>
    <t>CG356913024</t>
  </si>
  <si>
    <t>SBPQTE12014405</t>
  </si>
  <si>
    <t>(Declined: 3/01/2018 6:57:12 PM)
Declined as Flood cover is not available
Declined due to inadequate fire protection for the occupation and Property Damage/Business Interruption sum insured (fire ext</t>
  </si>
  <si>
    <t>Capt Mun</t>
  </si>
  <si>
    <t>Kartal Holdings Pty Ltd</t>
  </si>
  <si>
    <t>CG356906811</t>
  </si>
  <si>
    <t>SBPQTE12016503</t>
  </si>
  <si>
    <t>(Declined: 9/01/2018 4:12:51 PM)
Declined as Flood cover is not available
Refer due to tenant occupation and Property Damage/Business Interruption sum insured
Refer Property Damage/Business Interrupt</t>
  </si>
  <si>
    <t>STEPHEN B</t>
  </si>
  <si>
    <t>Bruce Stephen</t>
  </si>
  <si>
    <t>CG360562211</t>
  </si>
  <si>
    <t>SBPQTE12019499</t>
  </si>
  <si>
    <t xml:space="preserve">(Declined: 15/01/2018 3:11:27 PM)
Declined Public and Products Liability cover section due to Occupation
</t>
  </si>
  <si>
    <t>LOCHNESS P</t>
  </si>
  <si>
    <t>Lochness Pty Ltd</t>
  </si>
  <si>
    <t>CG360562224</t>
  </si>
  <si>
    <t xml:space="preserve">(Declined: 15/01/2018 3:17:23 PM)
Declined Public and Products Liability cover section due to Occupation
</t>
  </si>
  <si>
    <t>CG360562589</t>
  </si>
  <si>
    <t>(Declined: 15/01/2018 6:32:13 PM)
Declined due to location
Declined Money cover section due to Occupation
Declined Theft cover section due to Occupation
Declined Business Interruption cover section d</t>
  </si>
  <si>
    <t>Derby Spor</t>
  </si>
  <si>
    <t>Derby Sportsman Club Inc.</t>
  </si>
  <si>
    <t>CG364961693</t>
  </si>
  <si>
    <t>(Declined: 24/01/2018 5:48:13 PM)
Declined as Flood cover is not available
Declined due to inadequate fire protection for the risk and Property Damage/Business Interruption sum insured (fire extingui</t>
  </si>
  <si>
    <t>CHAPMAN C</t>
  </si>
  <si>
    <t>C CHAPMAN</t>
  </si>
  <si>
    <t>CG356908726</t>
  </si>
  <si>
    <t xml:space="preserve">(Declined: 11/01/2018 1:18:49 PM)
Declined Public and Products Liability cover section due to Occupation
</t>
  </si>
  <si>
    <t>OLSEN D</t>
  </si>
  <si>
    <t>MR D OLSEN</t>
  </si>
  <si>
    <t>CG366194109</t>
  </si>
  <si>
    <t>(Declined: 30/01/2018 2:17:14 PM)
Declined Public and Products Liability cover section due to the amount of repairs or servicing work (Please select a more appropriate occupation)
Declined Property D</t>
  </si>
  <si>
    <t>REMOT E</t>
  </si>
  <si>
    <t>REMOTE EQUIPMENT REPAIRS</t>
  </si>
  <si>
    <t>CG356911611</t>
  </si>
  <si>
    <t xml:space="preserve">(Declined: 2/01/2018 9:46:40 AM)
Declined Public and Products Liability cover section due to Occupation
</t>
  </si>
  <si>
    <t>STARELEC</t>
  </si>
  <si>
    <t>Star Electric</t>
  </si>
  <si>
    <t>CG356906127</t>
  </si>
  <si>
    <t>SBPQTE12016025</t>
  </si>
  <si>
    <t xml:space="preserve">(Declined: 9/01/2018 10:10:31 AM)
Declined due to inadequate fire protection for the risk and Property Damage/Business Interruption sum insured
</t>
  </si>
  <si>
    <t>PASCON</t>
  </si>
  <si>
    <t>Pascon Group Pty Ltd</t>
  </si>
  <si>
    <t>CG356918280</t>
  </si>
  <si>
    <t xml:space="preserve">(Declined: 11/01/2018 11:26:53 AM)
Declined due to inadequate fire protection for the risk and Property Damage/Business Interruption sum insured (fire extinguishers required)
</t>
  </si>
  <si>
    <t>DUCLIN</t>
  </si>
  <si>
    <t>Duclin Homes Pty Ltd</t>
  </si>
  <si>
    <t>CG356919712</t>
  </si>
  <si>
    <t xml:space="preserve">(Declined: 12/01/2018 3:12:04 PM)
Declined due to minimum underwriting criteria not being met
Refer due to location
</t>
  </si>
  <si>
    <t>JohnsonPH</t>
  </si>
  <si>
    <t>Phillip Johnson</t>
  </si>
  <si>
    <t>CG360571678</t>
  </si>
  <si>
    <t xml:space="preserve">(Declined: 15/01/2018 10:11:32 AM)
Declined due to minimum underwriting criteria not being met
Refer Public and Products Liability cover section due to Occupation
</t>
  </si>
  <si>
    <t>ALSACONS</t>
  </si>
  <si>
    <t>Alsa Constructions Australia Pty Ltd</t>
  </si>
  <si>
    <t>CG360572204</t>
  </si>
  <si>
    <t>(Declined: 15/01/2018 2:55:16 PM)
Declined due to location
Declined due to construction, occupation and Property Damage/Business Interruption sum insured
Declined due to postcode, age of building, oc</t>
  </si>
  <si>
    <t>PATCHWORK</t>
  </si>
  <si>
    <t>Clare Pickersgill &amp; Eric Schusser</t>
  </si>
  <si>
    <t>CG360572706</t>
  </si>
  <si>
    <t xml:space="preserve">(Declined: 16/01/2018 8:30:39 AM)
Declined Public and Products Liability cover section due to Occupation
</t>
  </si>
  <si>
    <t>JOELMAN</t>
  </si>
  <si>
    <t>Michelle &amp; David Jones</t>
  </si>
  <si>
    <t>CG360562910</t>
  </si>
  <si>
    <t xml:space="preserve">(Declined: 16/01/2018 10:08:18 AM)
Declined Public and Products Liability cover section due to Occupation
</t>
  </si>
  <si>
    <t>MAZZEOJ</t>
  </si>
  <si>
    <t>Joe Mazzeo</t>
  </si>
  <si>
    <t>CG360563202</t>
  </si>
  <si>
    <t xml:space="preserve">(Declined: 16/01/2018 12:15:55 PM)
Declined Theft cover section due to Occupation
Refer due to previous insurance policy cancelled, declined or terms imposed
</t>
  </si>
  <si>
    <t>SEAWORKS</t>
  </si>
  <si>
    <t>Ms. Patsy Toop</t>
  </si>
  <si>
    <t>CG360578265</t>
  </si>
  <si>
    <t xml:space="preserve">(Declined: 22/01/2018 3:24:57 PM)
Declined due to minimum underwriting criteria not being met
Refer Public and Products Liability cover section due to Occupation
</t>
  </si>
  <si>
    <t>BUULTJENSS</t>
  </si>
  <si>
    <t>Simbuilt Pty Ltd</t>
  </si>
  <si>
    <t>CG366192458</t>
  </si>
  <si>
    <t xml:space="preserve">(Declined: 29/01/2018 3:58:08 PM)
Declined due to postcode, age of building, occupation and Property Damage/Business Interruption sum insured
</t>
  </si>
  <si>
    <t>BluettG</t>
  </si>
  <si>
    <t>Zone Fire Systems Pty Ltd</t>
  </si>
  <si>
    <t>CG366195062</t>
  </si>
  <si>
    <t xml:space="preserve">(Declined: 31/01/2018 10:38:12 AM)
Declined due to location
</t>
  </si>
  <si>
    <t>GREATNORTH</t>
  </si>
  <si>
    <t>Jon Easton &amp; Kerrie Emeny</t>
  </si>
  <si>
    <t>CG356912953</t>
  </si>
  <si>
    <t>SBPQTE12014361</t>
  </si>
  <si>
    <t xml:space="preserve">(Declined: 3/01/2018 4:40:55 PM)
Declined due to minimum underwriting criteria not being met
Declined due to location
Refer due to forward dating of inception date
</t>
  </si>
  <si>
    <t>KEREO D 4</t>
  </si>
  <si>
    <t>Donna Kereopa</t>
  </si>
  <si>
    <t>CG356903215</t>
  </si>
  <si>
    <t>SBPQTE12014363</t>
  </si>
  <si>
    <t xml:space="preserve">(Declined: 3/01/2018 4:42:13 PM)
Declined due to location
</t>
  </si>
  <si>
    <t>CG356903796</t>
  </si>
  <si>
    <t xml:space="preserve">(Declined: 4/01/2018 2:07:13 PM)
Declined due to location
</t>
  </si>
  <si>
    <t>CG356906609</t>
  </si>
  <si>
    <t xml:space="preserve">(Declined: 9/01/2018 2:28:39 PM)
Declined Public and Products Liability cover section due to Occupation
</t>
  </si>
  <si>
    <t>BLUE GUM 4</t>
  </si>
  <si>
    <t>Bluegum Rose PL</t>
  </si>
  <si>
    <t>CG356908645</t>
  </si>
  <si>
    <t>(Declined: 11/01/2018 12:32:15 PM)
Declined due to flammable goods not being stored in approved cabinets/bunded storage facilities
Declined Public and Products Liability cover section due to Occupati</t>
  </si>
  <si>
    <t>KINCA 1</t>
  </si>
  <si>
    <t>Western Goldsmiths Pty Ltd ATF DYD Investment Trust</t>
  </si>
  <si>
    <t>CG360562404</t>
  </si>
  <si>
    <t xml:space="preserve">(Declined: 15/01/2018 4:18:47 PM)
Declined due to General Property section taken without either Property Damage section or Liability section
</t>
  </si>
  <si>
    <t>DAVEY T&amp;N1</t>
  </si>
  <si>
    <t>Trent and Nicole Davey</t>
  </si>
  <si>
    <t>CG360572565</t>
  </si>
  <si>
    <t xml:space="preserve">(Declined: 15/01/2018 6:39:00 PM)
Declined as Flood cover is not available
Declined due to roof construction and Property Damage/Business Interruption sum insured
</t>
  </si>
  <si>
    <t>RISPO E  3</t>
  </si>
  <si>
    <t>E Rispoli</t>
  </si>
  <si>
    <t>CG360572943</t>
  </si>
  <si>
    <t xml:space="preserve">(Declined: 16/01/2018 11:07:00 AM)
Declined Public and Products Liability cover section due to Occupation
</t>
  </si>
  <si>
    <t>BARRET P 3</t>
  </si>
  <si>
    <t>Paul Barrett</t>
  </si>
  <si>
    <t>CG360573291</t>
  </si>
  <si>
    <t>(Declined: 16/01/2018 1:38:49 PM)
Declined Public and Products Liability cover section due to the percentage of turnover from installation, service or maintenance work at third party premises (Please</t>
  </si>
  <si>
    <t>NOR BAT  3</t>
  </si>
  <si>
    <t>Laurie Perham</t>
  </si>
  <si>
    <t>CG360566353</t>
  </si>
  <si>
    <t xml:space="preserve">(Declined: 18/01/2018 7:49:25 PM)
Declined Public and Products Liability cover section due to Occupation
</t>
  </si>
  <si>
    <t>KLE WES  1</t>
  </si>
  <si>
    <t>Anthony Benich</t>
  </si>
  <si>
    <t>CG360570207</t>
  </si>
  <si>
    <t>SBPQTE12024706</t>
  </si>
  <si>
    <t xml:space="preserve">(Declined: 23/01/2018 5:14:24 PM)
Declined Theft cover section due to Occupation
Declined Glass cover section due to Occupation
Declined Property Damage cover section due to Occupation
</t>
  </si>
  <si>
    <t>S952905</t>
  </si>
  <si>
    <t>Sauna Bath Operation</t>
  </si>
  <si>
    <t>GRI IND 4</t>
  </si>
  <si>
    <t>Griffiths Industries Pty Ltd</t>
  </si>
  <si>
    <t>CG360570702</t>
  </si>
  <si>
    <t>SBPQTE12024712</t>
  </si>
  <si>
    <t>(Declined: 24/01/2018 10:15:04 AM)
Hello,
Thank you for the opportunity to quote. Based on the information provided, are you able to alter the occupation from Sauna Bath Operation to Hot Tub And S</t>
  </si>
  <si>
    <t>CG364961486</t>
  </si>
  <si>
    <t>(Declined: 24/01/2018 4:10:45 PM)
Declined Public and Products Liability cover section due to Yes to 'Does the business carry out any work: at airports; on public roads, public footpaths (excluding d</t>
  </si>
  <si>
    <t>PAT &amp; ROO3</t>
  </si>
  <si>
    <t>Patio &amp; Roofing Construction</t>
  </si>
  <si>
    <t>CG364962246</t>
  </si>
  <si>
    <t>(Declined: 25/01/2018 10:48:35 AM)
Hi Paul,
Thanks for your quote and referral. Unfortunately we are unable to assist with the Machinery cover at the value requested and must therefore decline this</t>
  </si>
  <si>
    <t>PURPL 4</t>
  </si>
  <si>
    <t>Purple Communications Australia Pty. Ltd.</t>
  </si>
  <si>
    <t>CG364962523</t>
  </si>
  <si>
    <t>SBPQTE12025959</t>
  </si>
  <si>
    <t xml:space="preserve">(Declined: 25/01/2018 1:12:51 PM)
Declined Theft cover section due to Occupation
Declined Glass cover section due to Occupation
Declined Property Damage cover section due to Occupation
</t>
  </si>
  <si>
    <t>S256420</t>
  </si>
  <si>
    <t>Spa &amp; Hot Tub Manufacturing</t>
  </si>
  <si>
    <t>CG364962601</t>
  </si>
  <si>
    <t xml:space="preserve">(Declined: 25/01/2018 1:51:22 PM)
Declined as Flood cover is not available
</t>
  </si>
  <si>
    <t>MUS FIT 4</t>
  </si>
  <si>
    <t>Martin Hickey</t>
  </si>
  <si>
    <t>CG366192484</t>
  </si>
  <si>
    <t>SBPQTE12027238</t>
  </si>
  <si>
    <t xml:space="preserve">(Declined: 29/01/2018 4:08:43 PM)
Declined due to inadequate fire protection for the occupation and Property Damage/Business Interruption sum insured (fire extinguishers &amp; fire blankets required)
</t>
  </si>
  <si>
    <t>SIX STR  3</t>
  </si>
  <si>
    <t>Six Street Cafe</t>
  </si>
  <si>
    <t>CG365983655</t>
  </si>
  <si>
    <t>SBPQTE12027277</t>
  </si>
  <si>
    <t>(Declined: 30/01/2018 11:29:16 AM)
Hi Paul, thanks for sending over. This is declining due to inadequate fire protection. Please ensure all information matches that shown on Sunrise. We are applyin</t>
  </si>
  <si>
    <t>CG365984571</t>
  </si>
  <si>
    <t xml:space="preserve">(Declined: 30/01/2018 5:59:36 PM)
Declined Public and Products Liability cover section due to Occupation
</t>
  </si>
  <si>
    <t>ENC CON 4</t>
  </si>
  <si>
    <t>Encycle Consulting Pty. Ltd.</t>
  </si>
  <si>
    <t>CG356902887</t>
  </si>
  <si>
    <t xml:space="preserve">(Declined: 3/01/2018 12:57:45 PM)
Declined Public and Products Liability cover section due to Occupation
</t>
  </si>
  <si>
    <t>L0833</t>
  </si>
  <si>
    <t>Tony Lake</t>
  </si>
  <si>
    <t>CG356916737</t>
  </si>
  <si>
    <t>SBPQTE12016561</t>
  </si>
  <si>
    <t xml:space="preserve">(Declined: 9/01/2018 4:51:30 PM)
Declined Property Damage cover section due to No to 'Does the manager of the business have 5 or more years experience in the industry as a restaurant/cafe manager?'
</t>
  </si>
  <si>
    <t>Z4196</t>
  </si>
  <si>
    <t>Zambrero Spearwood</t>
  </si>
  <si>
    <t>CG360574653</t>
  </si>
  <si>
    <t>SBPQTE12021254</t>
  </si>
  <si>
    <t xml:space="preserve">(Declined: 17/01/2018 2:51:47 PM)
Declined due to inadequate fire protection for the occupation and Property Damage/Business Interruption sum insured (fire extinguishers &amp; fire blankets required)
</t>
  </si>
  <si>
    <t>Z4927</t>
  </si>
  <si>
    <t>Zambrer Wanrbro</t>
  </si>
  <si>
    <t>CG360564809</t>
  </si>
  <si>
    <t xml:space="preserve">(Declined: 17/01/2018 3:01:29 PM)
Declined due to inadequate fire protection for the occupation and Property Damage/Business Interruption sum insured (fire extinguishers &amp; fire blankets required)
</t>
  </si>
  <si>
    <t>CG360566854</t>
  </si>
  <si>
    <t xml:space="preserve">(Declined: 19/01/2018 12:50:47 PM)
Declined due to inadequate fire protection for the occupation and Property Damage/Business Interruption sum insured (fire extinguishers &amp; fire blankets required)
</t>
  </si>
  <si>
    <t>Z4928</t>
  </si>
  <si>
    <t>Zambrero Success</t>
  </si>
  <si>
    <t>CG365982234</t>
  </si>
  <si>
    <t xml:space="preserve">(Declined: 29/01/2018 2:05:51 PM)
Declined due to inadequate fire protection for the risk and Property Damage/Business Interruption sum insured (fire extinguishers required)
</t>
  </si>
  <si>
    <t>B0146</t>
  </si>
  <si>
    <t>Nigel Bill</t>
  </si>
  <si>
    <t>CG366195432</t>
  </si>
  <si>
    <t xml:space="preserve">(Declined: 31/01/2018 1:16:21 PM)
Declined Public and Products Liability cover section due to Occupation
</t>
  </si>
  <si>
    <t>M4933</t>
  </si>
  <si>
    <t>Maldiid Pty Ltd</t>
  </si>
  <si>
    <t>CG365985747</t>
  </si>
  <si>
    <t>SBPQTE12029106</t>
  </si>
  <si>
    <t>(Declined: 31/01/2018 4:22:14 PM)
Declined due to location
Declined due to inadequate fire protection for the occupation and Property Damage/Business Interruption sum insured (fire extinguishers &amp; fi</t>
  </si>
  <si>
    <t>Z4934</t>
  </si>
  <si>
    <t>Zambrero Geraldton &amp; South Hedland</t>
  </si>
  <si>
    <t>CG356914514</t>
  </si>
  <si>
    <t>(Declined: 5/01/2018 4:56:01 PM)
Declined Property Damage cover section due to tenant Occupation
Declined Business Interruption cover section due to tenant Occupation
Declined Public and Products Lia</t>
  </si>
  <si>
    <t>BUYN</t>
  </si>
  <si>
    <t>B.R PARK &amp; E.H PARK</t>
  </si>
  <si>
    <t>CG360572196</t>
  </si>
  <si>
    <t xml:space="preserve">(Declined: 15/01/2018 2:54:05 PM)
Declined due to location
Declined Public and Products Liability cover section due to Occupation
Declined due to inadequate fire protection for the risk and Property </t>
  </si>
  <si>
    <t>ISICOB</t>
  </si>
  <si>
    <t>Isicob Pty Ltd</t>
  </si>
  <si>
    <t>CG360575828</t>
  </si>
  <si>
    <t xml:space="preserve">(Declined: 18/01/2018 3:33:55 PM)
Declined due to inadequate fire protection for the risk and Property Damage/Business Interruption sum insured
</t>
  </si>
  <si>
    <t>GRANTLEIGH</t>
  </si>
  <si>
    <t>Grantleigh Homes Pty Ltd</t>
  </si>
  <si>
    <t>CG366193823</t>
  </si>
  <si>
    <t xml:space="preserve">(Declined: 30/01/2018 12:07:32 PM)
Declined due to inadequate fire protection for the occupation and Property Damage/Business Interruption sum insured (fire extinguishers &amp; fire blankets required)
</t>
  </si>
  <si>
    <t>ANCHOR C</t>
  </si>
  <si>
    <t>Anchor Cafe &amp; Restaurant P/L</t>
  </si>
  <si>
    <t>CG356904691</t>
  </si>
  <si>
    <t>SBPQTE12015237</t>
  </si>
  <si>
    <t xml:space="preserve">(Declined: 5/01/2018 3:56:18 PM)
Declined Public and Products Liability cover section due to Occupation
</t>
  </si>
  <si>
    <t>CYCLESOUND</t>
  </si>
  <si>
    <t>CG356914486</t>
  </si>
  <si>
    <t>SBPQTE12015241</t>
  </si>
  <si>
    <t>(Declined: 5/01/2018 4:28:23 PM)
Hi Catherine,
The occupation you've selected is a decline and we're unable to assist. If you would like us to further review this please provide full details on the</t>
  </si>
  <si>
    <t>CG356906754</t>
  </si>
  <si>
    <t xml:space="preserve">(Declined: 9/01/2018 3:34:20 PM)
Declined Property Damage cover section due to No or Auto suppression to 'Do all Deep Fryers have an automatic suppression unit and exhaust extraction system?'
</t>
  </si>
  <si>
    <t>M7885</t>
  </si>
  <si>
    <t>MAJ GROUP PTY LTD</t>
  </si>
  <si>
    <t>CG360562936</t>
  </si>
  <si>
    <t xml:space="preserve">(Declined: 16/01/2018 10:19:59 AM)
Declined Public and Products Liability cover section due to Occupation
</t>
  </si>
  <si>
    <t>G7895</t>
  </si>
  <si>
    <t>Mr B. Glendinning</t>
  </si>
  <si>
    <t>CG360563182</t>
  </si>
  <si>
    <t xml:space="preserve">(Declined: 16/01/2018 12:03:48 PM)
Declined Public and Products Liability cover section due to Occupation
</t>
  </si>
  <si>
    <t>GLOBALETHICS</t>
  </si>
  <si>
    <t>Global Ethics (Australia) Pty Ltd</t>
  </si>
  <si>
    <t>CG360573156</t>
  </si>
  <si>
    <t xml:space="preserve">(Declined: 16/01/2018 12:33:47 PM)
Declined Public and Products Liability cover section due to Occupation
</t>
  </si>
  <si>
    <t>THEONEFOUNDATI</t>
  </si>
  <si>
    <t>The One Foundation Australia Pty Ltd</t>
  </si>
  <si>
    <t>CG360563593</t>
  </si>
  <si>
    <t xml:space="preserve">(Declined: 16/01/2018 3:25:09 PM)
Declined Public and Products Liability cover section due to Occupation
</t>
  </si>
  <si>
    <t>activehistory</t>
  </si>
  <si>
    <t>Active History</t>
  </si>
  <si>
    <t>CG360574727</t>
  </si>
  <si>
    <t xml:space="preserve">(Declined: 17/01/2018 3:37:17 PM)
Declined Money cover section due to Occupation
Declined General Property cover section due to Occupation
Declined Property Damage cover section due to Occupation
</t>
  </si>
  <si>
    <t>MIRANDA YOUTH</t>
  </si>
  <si>
    <t>Miranda RSL Youth Club</t>
  </si>
  <si>
    <t>CG360564957</t>
  </si>
  <si>
    <t xml:space="preserve">(Declined: 17/01/2018 4:05:00 PM)
Declined as Flood cover is not available
Declined as Flood cover is not available
Declined as Flood cover is not available
Declined as Flood cover is not available
</t>
  </si>
  <si>
    <t>I1177</t>
  </si>
  <si>
    <t>Incorp Property Solutions Pty Ltd</t>
  </si>
  <si>
    <t>CG360565704</t>
  </si>
  <si>
    <t>SBPQTE12021812</t>
  </si>
  <si>
    <t>(Declined: 18/01/2018 12:28:26 PM)
Declined due to back dating of inception date beyond limits
Declined Property Damage cover section due to wok cooking (minimum acceptance criteria not met)
Refer du</t>
  </si>
  <si>
    <t>G2464</t>
  </si>
  <si>
    <t>C.R. GIOIA T/AS EL CORSO ITALIAN RESTAURANT</t>
  </si>
  <si>
    <t>CG360565711</t>
  </si>
  <si>
    <t>(Declined: 18/01/2018 12:31:03 PM)
Declined Property Damage cover section due to wok cooking (minimum acceptance criteria not met)
Refer due to claims history
Refer due to claims history
Refer due to</t>
  </si>
  <si>
    <t>CG360575537</t>
  </si>
  <si>
    <t>SBPQTE12021832</t>
  </si>
  <si>
    <t>(Declined: 18/01/2018 12:40:55 PM)
Declined Business Interruption cover section due to Occupation
Declined Glass cover section due to Occupation
Declined Property Damage cover section due to Occupati</t>
  </si>
  <si>
    <t>EMINEAKSU</t>
  </si>
  <si>
    <t>EMINE AKSU</t>
  </si>
  <si>
    <t>CG360565765</t>
  </si>
  <si>
    <t>SBPQTE12021838</t>
  </si>
  <si>
    <t>(Declined: 18/01/2018 12:43:29 PM)
Declined Property Damage cover section due to wok cooking (minimum acceptance criteria not met)
Refer due to claims history
Refer due to claims history
Refer due to</t>
  </si>
  <si>
    <t>CG360566446</t>
  </si>
  <si>
    <t>(Declined: 19/01/2018 8:56:56 AM)
Hello,
Thank you for the opportunity to quote. Unfortunately we cannot provide cover on this occasion given the occupation of the applicant as boarding houses are</t>
  </si>
  <si>
    <t>CG360576568</t>
  </si>
  <si>
    <t>(Declined: 19/01/2018 12:54:24 PM)
Declined due to inadequate fire protection for the risk and Property Damage/Business Interruption sum insured (fire extinguishers required)
Refer due to security, o</t>
  </si>
  <si>
    <t>L1483</t>
  </si>
  <si>
    <t>CG360577599</t>
  </si>
  <si>
    <t>SBPQTE12023277</t>
  </si>
  <si>
    <t xml:space="preserve">(Declined: 22/01/2018 9:23:25 AM)
Declined as Flood cover is not available
</t>
  </si>
  <si>
    <t>HARGRPROPEAGLE</t>
  </si>
  <si>
    <t>Hargreaves Property Eagleby Pty Ltd</t>
  </si>
  <si>
    <t>CG360568362</t>
  </si>
  <si>
    <t>SBPQTE12023610</t>
  </si>
  <si>
    <t xml:space="preserve">(Declined: 22/01/2018 1:54:19 PM)
Declined Public and Products Liability cover section due to Occupation
</t>
  </si>
  <si>
    <t>Belinda Mangan</t>
  </si>
  <si>
    <t>Building Blocks for the Future.</t>
  </si>
  <si>
    <t>CG360568588</t>
  </si>
  <si>
    <t>(Declined: 22/01/2018 3:40:49 PM)
Hi,
Thank you for your referral, however due to the customers occupation it falls outside our Underwriting guidelines.
Kind regards
Michael.</t>
  </si>
  <si>
    <t>CG360568637</t>
  </si>
  <si>
    <t xml:space="preserve">(Declined: 22/01/2018 4:00:11 PM)
Declined Theft cover section due to Occupation
Declined Property Damage cover section due to Occupation
Refer due to claims history
Refer due to claims history
</t>
  </si>
  <si>
    <t>AUGUSTINEMUDGE</t>
  </si>
  <si>
    <t>Mr DK &amp; Mrs RL Lewis</t>
  </si>
  <si>
    <t>CG360578816</t>
  </si>
  <si>
    <t xml:space="preserve">(Declined: 23/01/2018 9:25:22 AM)
Declined Public and Products Liability cover section due to Occupation
</t>
  </si>
  <si>
    <t>PHILADELPHIASC</t>
  </si>
  <si>
    <t>Philadelphia Scientific Pty Ltd</t>
  </si>
  <si>
    <t>CG360569818</t>
  </si>
  <si>
    <t>SBPQTE12024445</t>
  </si>
  <si>
    <t>(Declined: 23/01/2018 2:37:19 PM)
Decline due to occupation and Property Damage/Business Interruption sum insured
Refer due to tenant occupation, age of building and Property Damage/Business Interrup</t>
  </si>
  <si>
    <t>S1690</t>
  </si>
  <si>
    <t>Strategic Developments Pty Ltd</t>
  </si>
  <si>
    <t>CG360580500</t>
  </si>
  <si>
    <t>SBPQTE12024831</t>
  </si>
  <si>
    <t>(Declined: 24/01/2018 9:01:30 AM)
Decline due to occupation and Property Damage/Business Interruption sum insured
Refer due to tenant occupation, age of building and Property Damage/Business Interrup</t>
  </si>
  <si>
    <t>CG364971820</t>
  </si>
  <si>
    <t>(Declined: 25/01/2018 8:19:16 AM)
Hi Catherine, thanks for sending over. Due to the combined Fire/BI sums insured, we will be unable to offer terms on this one. Regards, Dean Windsor</t>
  </si>
  <si>
    <t>CG366191993</t>
  </si>
  <si>
    <t>(Declined: 29/01/2018 12:22:09 PM)
Declined due to occupation, EPS% and Property Damage/Business Interruption sum insured
Declined Property Damage cover section due to No or Auto suppression to 'Do a</t>
  </si>
  <si>
    <t>s7942</t>
  </si>
  <si>
    <t>St George Bakery &amp; Patisserie Pty Ltd</t>
  </si>
  <si>
    <t>CG365982318</t>
  </si>
  <si>
    <t>(Declined: 29/01/2018 2:52:05 PM)
Declined due to building sum insured and heritage or national trust listed
Refer due to Property Damage/Business Interruption sum insured for the risk
Refer Property</t>
  </si>
  <si>
    <t>00115</t>
  </si>
  <si>
    <t>Shultz</t>
  </si>
  <si>
    <t>CG366192568</t>
  </si>
  <si>
    <t xml:space="preserve">(Declined: 29/01/2018 4:46:10 PM)
Declined Public and Products Liability cover section due to Occupation
Refer due to type of interested party required on Public and Products Liability cover section
</t>
  </si>
  <si>
    <t>c2017</t>
  </si>
  <si>
    <t>STABILFIX PTY LTD</t>
  </si>
  <si>
    <t>CG365983419</t>
  </si>
  <si>
    <t>(Declined: 30/01/2018 9:53:55 AM)
Decline due to occupation and Property Damage/Business Interruption sum insured
Refer due to Property Damage/Business Interruption sum insured for the risk
Refer Pro</t>
  </si>
  <si>
    <t>KATIEINVEST</t>
  </si>
  <si>
    <t>Katie Invest Pty Ltd</t>
  </si>
  <si>
    <t>CG365983834</t>
  </si>
  <si>
    <t xml:space="preserve">(Declined: 30/01/2018 12:47:06 PM)
Declined as Flood cover is not available
</t>
  </si>
  <si>
    <t>BLOOMMJ</t>
  </si>
  <si>
    <t>Mrs M J Bloom</t>
  </si>
  <si>
    <t>CG366194176</t>
  </si>
  <si>
    <t>(Declined: 30/01/2018 2:35:22 PM)
Declined as Flood cover is not available
Decline due to occupation and Property Damage/Business Interruption sum insured
Refer Property Damage cover section due to t</t>
  </si>
  <si>
    <t>SABEARK6125</t>
  </si>
  <si>
    <t>KATIE INVEST 2 PTY LTD</t>
  </si>
  <si>
    <t>CG356902712</t>
  </si>
  <si>
    <t>SBPQTE12013921</t>
  </si>
  <si>
    <t>(Declined: 3/01/2018 11:13:44 AM)
Declined due to total Theft section sum insured
Declined due to wall construction, inadequate fire protection and Property Damage/Business Interruption sum insured
R</t>
  </si>
  <si>
    <t>OLBJ1</t>
  </si>
  <si>
    <t>Thousand Words Productions P/L</t>
  </si>
  <si>
    <t>CG356902844</t>
  </si>
  <si>
    <t xml:space="preserve">(Declined: 3/01/2018 12:38:00 PM)
Declined due to inadequate fire protection for the risk and Property Damage/Business Interruption sum insured (fire extinguishers required)
</t>
  </si>
  <si>
    <t>RABI4</t>
  </si>
  <si>
    <t>Moses Rabi</t>
  </si>
  <si>
    <t>CG356905151</t>
  </si>
  <si>
    <t>SBPQTE12015441</t>
  </si>
  <si>
    <t>(Declined: 8/01/2018 10:53:44 AM)
Declined due to occupation, EPS% and Property Damage/Business Interruption sum insured
Declined due to occupation, EPS% and Property Damage/Business Interruption sum</t>
  </si>
  <si>
    <t>ABBE1</t>
  </si>
  <si>
    <t>Abbey Cast Pty Ltd</t>
  </si>
  <si>
    <t>CG356914945</t>
  </si>
  <si>
    <t>(Declined: 8/01/2018 11:07:19 AM)
Declined due to occupation, EPS% and Property Damage/Business Interruption sum insured
Declined due to occupation, EPS% and Property Damage/Business Interruption sum</t>
  </si>
  <si>
    <t>CG356908486</t>
  </si>
  <si>
    <t>SBPQTE12017861</t>
  </si>
  <si>
    <t>(Declined: 11/01/2018 11:09:06 AM)
Declined as Flood cover is not available
Refer due to tenant occupation and Property Damage/Business Interruption sum insured
Refer Property Damage/Business Interru</t>
  </si>
  <si>
    <t>Swer1</t>
  </si>
  <si>
    <t>Mr. Brian Swersky</t>
  </si>
  <si>
    <t>CG356908809</t>
  </si>
  <si>
    <t xml:space="preserve">(Declined: 11/01/2018 2:13:03 PM)
Declined due to inadequate security for the risk and Theft sum insured
</t>
  </si>
  <si>
    <t>BAND1</t>
  </si>
  <si>
    <t>B &amp; S DIRECT PTY LTD</t>
  </si>
  <si>
    <t>CG356919375</t>
  </si>
  <si>
    <t>SBPQTE12018551</t>
  </si>
  <si>
    <t xml:space="preserve">(Declined: 12/01/2018 11:45:01 AM)
Declined Public and Products Liability cover section due to Occupation
</t>
  </si>
  <si>
    <t>AUSQ1</t>
  </si>
  <si>
    <t>Australian Society for Quality Pty Ltd</t>
  </si>
  <si>
    <t>CG360562321</t>
  </si>
  <si>
    <t xml:space="preserve">(Declined: 15/01/2018 3:52:54 PM)
Declined due to inadequate fire protection for the risk and Property Damage/Business Interruption sum insured
</t>
  </si>
  <si>
    <t>GREE4</t>
  </si>
  <si>
    <t xml:space="preserve">Jack Green </t>
  </si>
  <si>
    <t>CG360563056</t>
  </si>
  <si>
    <t xml:space="preserve">(Declined: 16/01/2018 11:11:25 AM)
Declined due to Money section taken without Property Damage section
Declined Public and Products Liability cover section due to Occupation
</t>
  </si>
  <si>
    <t>RIGH1</t>
  </si>
  <si>
    <t>Right Buy Vending Machines</t>
  </si>
  <si>
    <t>CG360563253</t>
  </si>
  <si>
    <t xml:space="preserve">(Declined: 16/01/2018 12:37:59 PM)
Declined due to minimum underwriting criteria not being met
Refer due to the period of insurance
</t>
  </si>
  <si>
    <t>GOLD15</t>
  </si>
  <si>
    <t>Sixth Relnor Pty.Ltd. ATF the Lions Investment Trust</t>
  </si>
  <si>
    <t>CG360573189</t>
  </si>
  <si>
    <t xml:space="preserve">(Declined: 16/01/2018 12:48:14 PM)
Declined due to Electronic Equipment Breakdown section taken without Property Damage section
</t>
  </si>
  <si>
    <t>HOMI1</t>
  </si>
  <si>
    <t>Staebl UAM</t>
  </si>
  <si>
    <t>CG360565380</t>
  </si>
  <si>
    <t>(Declined: 18/01/2018 9:58:25 AM)
Declined Property Damage cover section due to No or Unknown to 'Does the wok cooking equipment have a flame failure automatic cut off module and exhaust extraction s</t>
  </si>
  <si>
    <t>GURG2</t>
  </si>
  <si>
    <t>M &amp; A Gurgiel T/as To Catch a Chef</t>
  </si>
  <si>
    <t>CG360565572</t>
  </si>
  <si>
    <t xml:space="preserve">(Declined: 18/01/2018 11:39:01 AM)
Declined Public and Products Liability cover section due to Occupation
</t>
  </si>
  <si>
    <t>luri1</t>
  </si>
  <si>
    <t>Edward Lurie</t>
  </si>
  <si>
    <t>CG360575466</t>
  </si>
  <si>
    <t xml:space="preserve">(Declined: 18/01/2018 12:00:09 PM)
Declined Public and Products Liability cover section due to Occupation
</t>
  </si>
  <si>
    <t>HOFF2</t>
  </si>
  <si>
    <t>Russell Hoffmann</t>
  </si>
  <si>
    <t>CG360565688</t>
  </si>
  <si>
    <t>SBPQTE12021799</t>
  </si>
  <si>
    <t>(Declined: 18/01/2018 12:24:49 PM)
Declined Public and Products Liability cover section due to No to ‘Does the business hold a current professional indemnity policy with a sum insured of at least $2M</t>
  </si>
  <si>
    <t>JACK2</t>
  </si>
  <si>
    <t>Aussitech Pty Ltd</t>
  </si>
  <si>
    <t>CG360577541</t>
  </si>
  <si>
    <t>SBPQTE12021082</t>
  </si>
  <si>
    <t>(Declined: 22/01/2018 7:32:19 AM)
No additional information is available</t>
  </si>
  <si>
    <t>SKDL1</t>
  </si>
  <si>
    <t>Vyacheslav Karlik</t>
  </si>
  <si>
    <t>CG360567960</t>
  </si>
  <si>
    <t>SBPQTE12023245</t>
  </si>
  <si>
    <t>(Declined: 22/01/2018 10:39:34 AM)
Hi David, please also answer the following question on the Business Property tab: What is the percentage of turnover from manufacturing of products, including any</t>
  </si>
  <si>
    <t>CG360577934</t>
  </si>
  <si>
    <t>SBPQTE12023504</t>
  </si>
  <si>
    <t>(Declined: 22/01/2018 12:31:30 PM)
Declined due to back dating of inception date beyond limits
Refer Public and Products Liability cover section due to manufacturing
Refer Property Damage cover secti</t>
  </si>
  <si>
    <t>CG360578754</t>
  </si>
  <si>
    <t>SBPQTE12023505</t>
  </si>
  <si>
    <t>(Declined: 23/01/2018 8:53:00 AM)
Hello,
As per the previous note from my colleague, Dean Windsor, we cannot backdate new policies. It would be appreciated if you could alter the start date to 18/0</t>
  </si>
  <si>
    <t>CG360578959</t>
  </si>
  <si>
    <t xml:space="preserve">(Declined: 23/01/2018 10:28:59 AM)
Declined Public and Products Liability cover section due to Occupation
</t>
  </si>
  <si>
    <t>AIRC1</t>
  </si>
  <si>
    <t>Air Con Tech P/L</t>
  </si>
  <si>
    <t>CG360569522</t>
  </si>
  <si>
    <t>(Declined: 23/01/2018 12:08:06 PM)
Declined Public and Products Liability cover section due to No to ‘Does the business hold a current professional indemnity policy with a sum insured of at least $2M</t>
  </si>
  <si>
    <t>IQTE1</t>
  </si>
  <si>
    <t>IQTEC CONSULTING (AUST) PTY LT</t>
  </si>
  <si>
    <t>CG360579557</t>
  </si>
  <si>
    <t>SBPQTE12024416</t>
  </si>
  <si>
    <t xml:space="preserve">(Declined: 23/01/2018 2:19:28 PM)
Declined due to inadequate fire protection for the occupation and Property Damage/Business Interruption sum insured (fire extinguishers &amp; fire blankets required)
</t>
  </si>
  <si>
    <t>ZIKR1</t>
  </si>
  <si>
    <t>Zikrayat Cafe</t>
  </si>
  <si>
    <t>CG360581314</t>
  </si>
  <si>
    <t>SBPQTE12025361</t>
  </si>
  <si>
    <t xml:space="preserve">(Declined: 24/01/2018 3:07:58 PM)
Declined due to back dating of inception date beyond limits
</t>
  </si>
  <si>
    <t>LAMM3</t>
  </si>
  <si>
    <t>Lammav Pty Ltd</t>
  </si>
  <si>
    <t>CG364961358</t>
  </si>
  <si>
    <t>SBPQTE12025367</t>
  </si>
  <si>
    <t xml:space="preserve">(Declined: 24/01/2018 3:09:54 PM)
Declined due to back dating of inception date beyond limits
</t>
  </si>
  <si>
    <t>CG364962479</t>
  </si>
  <si>
    <t>(Declined: 25/01/2018 12:42:38 PM)
Declined Property Damage cover section due to tenant Occupation
Declined Business Interruption cover section due to tenant Occupation
Declined Glass cover section d</t>
  </si>
  <si>
    <t>GORD4</t>
  </si>
  <si>
    <t>Jarog Pty Ltd</t>
  </si>
  <si>
    <t>CG366191922</t>
  </si>
  <si>
    <t xml:space="preserve">(Declined: 29/01/2018 12:02:23 PM)
Declined Public and Products Liability cover section due to Occupation
</t>
  </si>
  <si>
    <t>CG356909992</t>
  </si>
  <si>
    <t xml:space="preserve">(Declined: 12/01/2018 3:05:45 PM)
Declined due to inadequate security for the risk and Theft sum insured
</t>
  </si>
  <si>
    <t>BIGGS B</t>
  </si>
  <si>
    <t>BRYAN BIGGS A/T/F THE BIGGS FAMILY TRUST</t>
  </si>
  <si>
    <t>CG360564737</t>
  </si>
  <si>
    <t>(Declined: 17/01/2018 2:29:39 PM)
Declined Theft cover section due to Occupation
Declined Business Interruption cover section due to Occupation
Declined Property Damage cover section due to Occupatio</t>
  </si>
  <si>
    <t>MCCRUISE</t>
  </si>
  <si>
    <t>MOTORCYCLE SETUP P/L</t>
  </si>
  <si>
    <t>CG360579430</t>
  </si>
  <si>
    <t xml:space="preserve">(Declined: 23/01/2018 1:20:55 PM)
Declined due to last rewired date, occupation and Property Damage/Business Interruption sum insured
</t>
  </si>
  <si>
    <t>HUMAN S</t>
  </si>
  <si>
    <t>HUMAN SALON P/L</t>
  </si>
  <si>
    <t>CG366191819</t>
  </si>
  <si>
    <t xml:space="preserve">(Declined: 29/01/2018 11:18:13 AM)
Declined Property Damage cover section due to No or Auto suppression to 'Do all Deep Fryers have an automatic suppression unit and exhaust extraction system?'
</t>
  </si>
  <si>
    <t>SHARKY</t>
  </si>
  <si>
    <t>MARIO DIMINEO</t>
  </si>
  <si>
    <t>CG356911647</t>
  </si>
  <si>
    <t>(Declined: 2/01/2018 10:13:42 AM)
Declined Public and Products Liability cover section due to Yes to 'Does the business carry out any work: at airports; on public roads, public footpaths (excluding d</t>
  </si>
  <si>
    <t>1987</t>
  </si>
  <si>
    <t>Macarthur Electrical Connection Services P/L</t>
  </si>
  <si>
    <t>CG356912271</t>
  </si>
  <si>
    <t xml:space="preserve">(Declined: 3/01/2018 8:38:49 AM)
Declined Public and Products Liability cover section due to Occupation
</t>
  </si>
  <si>
    <t>4865</t>
  </si>
  <si>
    <t>Zunguli PTY LTD</t>
  </si>
  <si>
    <t>CG356905040</t>
  </si>
  <si>
    <t>SBPQTE12015380</t>
  </si>
  <si>
    <t xml:space="preserve">(Declined: 8/01/2018 9:24:53 AM)
Declined due to Machinery Breakdown section taken without Property Damage section
Declined Public and Products Liability cover section due to occupation
</t>
  </si>
  <si>
    <t>1790</t>
  </si>
  <si>
    <t>BELMORE STORE / Xinan Pty Ltd</t>
  </si>
  <si>
    <t>CG356914819</t>
  </si>
  <si>
    <t xml:space="preserve">(Declined: 8/01/2018 9:26:18 AM)
Declined Public and Products Liability cover section due to occupation
</t>
  </si>
  <si>
    <t>CG356905562</t>
  </si>
  <si>
    <t xml:space="preserve">(Declined: 8/01/2018 3:03:04 PM)
Declined due to Machinery Breakdown section taken without Property Damage section
Declined Public and Products Liability cover section due to occupation
</t>
  </si>
  <si>
    <t>CG356906577</t>
  </si>
  <si>
    <t xml:space="preserve">(Declined: 9/01/2018 2:06:02 PM)
Declined due to inadequate fire protection for the risk and Property Damage/Business Interruption sum insured
</t>
  </si>
  <si>
    <t>322</t>
  </si>
  <si>
    <t>Wireless Institute of Aust NSW Division</t>
  </si>
  <si>
    <t>CG356916641</t>
  </si>
  <si>
    <t>SBPQTE12016479</t>
  </si>
  <si>
    <t>(Declined: 9/01/2018 3:57:34 PM)
Declined due to inadequate fire protection for the risk and Property Damage/Business Interruption sum insured (fire extinguishers required)
Refer due to security, occ</t>
  </si>
  <si>
    <t>3909</t>
  </si>
  <si>
    <t>RAZ  Medical Services Pty Ltd</t>
  </si>
  <si>
    <t>CG360562932</t>
  </si>
  <si>
    <t xml:space="preserve">(Declined: 16/01/2018 10:19:43 AM)
Declined Public and Products Liability cover section due to outdoor work above 30 metres
</t>
  </si>
  <si>
    <t>1722</t>
  </si>
  <si>
    <t>Vol Constructions Pty Ltd</t>
  </si>
  <si>
    <t>CG360575197</t>
  </si>
  <si>
    <t>SBPQTE12021567</t>
  </si>
  <si>
    <t xml:space="preserve">(Declined: 18/01/2018 9:39:51 AM)
Declined Public and Products Liability cover section due to Occupation
</t>
  </si>
  <si>
    <t>4538</t>
  </si>
  <si>
    <t>Georgian Oak Group Pty Ltd</t>
  </si>
  <si>
    <t>CG360566470</t>
  </si>
  <si>
    <t>(Declined: 19/01/2018 9:21:42 AM)
Hello,
Thank you for the opportunity to quote. Based on the information provided, are you able to alter the occupation from Party Equipment Hiring to Linen Hire S</t>
  </si>
  <si>
    <t>CG360566597</t>
  </si>
  <si>
    <t xml:space="preserve">(Declined: 19/01/2018 10:35:27 AM)
Declined Public and Products Liability cover section due to Occupation
</t>
  </si>
  <si>
    <t>402</t>
  </si>
  <si>
    <t>Blueline Transport Pty Ltd</t>
  </si>
  <si>
    <t>CG360567101</t>
  </si>
  <si>
    <t xml:space="preserve">(Declined: 19/01/2018 2:51:52 PM)
Declined Public and Products Liability cover section due to Occupation
</t>
  </si>
  <si>
    <t>4871</t>
  </si>
  <si>
    <t>ILYAS AUTO DISMANTLERS PTY LTD</t>
  </si>
  <si>
    <t>CG360576932</t>
  </si>
  <si>
    <t>SBPQTE12022846</t>
  </si>
  <si>
    <t>(Declined: 19/01/2018 3:32:46 PM)
Decline due to occupation and Property Damage/Business Interruption sum insured
Refer due to Property Damage/Business Interruption sum insured for the risk
Refer Pro</t>
  </si>
  <si>
    <t>2970</t>
  </si>
  <si>
    <t>CG360576948</t>
  </si>
  <si>
    <t>(Declined: 19/01/2018 3:40:43 PM)
Decline due to occupation and Property Damage/Business Interruption sum insured
Refer due to Property Damage/Business Interruption sum insured for the risk
Refer Pro</t>
  </si>
  <si>
    <t>CG360578056</t>
  </si>
  <si>
    <t xml:space="preserve">(Declined: 22/01/2018 1:45:11 PM)
Declined Public and Products Liability cover section due to Occupation
</t>
  </si>
  <si>
    <t>4874</t>
  </si>
  <si>
    <t>Mitchell Gregier</t>
  </si>
  <si>
    <t>CG360568432</t>
  </si>
  <si>
    <t xml:space="preserve">(Declined: 22/01/2018 2:25:33 PM)
Declined Property Damage cover section due to No to 'Does the manager of the business have 5 or more years experience in the industry as a restaurant/cafe manager?'
</t>
  </si>
  <si>
    <t>4875</t>
  </si>
  <si>
    <t>Central Perk House</t>
  </si>
  <si>
    <t>CG360569731</t>
  </si>
  <si>
    <t>SBPQTE12024390</t>
  </si>
  <si>
    <t>(Declined: 23/01/2018 1:57:23 PM)
Decline due to occupation and Property Damage/Business Interruption sum insured
Refer due to claims history
Refer due to claims history
Refer due to tenant occupatio</t>
  </si>
  <si>
    <t>4045</t>
  </si>
  <si>
    <t>CKK ENTERPRISES PTY LTD</t>
  </si>
  <si>
    <t>CG360570640</t>
  </si>
  <si>
    <t>SBPQTE12024888</t>
  </si>
  <si>
    <t xml:space="preserve">(Declined: 24/01/2018 9:53:01 AM)
Declined due to inadequate fire protection for the occupation and Property Damage/Business Interruption sum insured (fire extinguishers &amp; fire blankets required)
</t>
  </si>
  <si>
    <t>2800</t>
  </si>
  <si>
    <t>Platinum Group Restaurants</t>
  </si>
  <si>
    <t>CG365981776</t>
  </si>
  <si>
    <t xml:space="preserve">(Declined: 29/01/2018 10:41:31 AM)
Declined Public and Products Liability cover section due to Occupation
</t>
  </si>
  <si>
    <t>CG365982277</t>
  </si>
  <si>
    <t>SBPQTE12027072</t>
  </si>
  <si>
    <t>(Declined: 29/01/2018 2:26:39 PM)
Declined Public and Products Liability cover section due to No or Unknown to 'Do all plant and machinery operators within the business have a minimum of 2 years expe</t>
  </si>
  <si>
    <t>3623</t>
  </si>
  <si>
    <t>Vartuli Excavation Pty Ltd</t>
  </si>
  <si>
    <t>CG365982466</t>
  </si>
  <si>
    <t xml:space="preserve">(Declined: 29/01/2018 3:49:04 PM)
Declined Money cover section due to Occupation
Declined Public and Products Liability cover section due to Occupation
Declined Theft cover section due to Occupation
</t>
  </si>
  <si>
    <t>3914</t>
  </si>
  <si>
    <t>Saddlers Creek Wines Pty Ltd</t>
  </si>
  <si>
    <t>CG365983652</t>
  </si>
  <si>
    <t>SBPQTE12027700</t>
  </si>
  <si>
    <t xml:space="preserve">(Declined: 30/01/2018 11:28:32 AM)
Declined Public and Products Liability cover section due to Occupation
</t>
  </si>
  <si>
    <t>S242205</t>
  </si>
  <si>
    <t>Magazine Publishing</t>
  </si>
  <si>
    <t>4485</t>
  </si>
  <si>
    <t>Penzance Publishing Pty Ltd</t>
  </si>
  <si>
    <t>CG366195217</t>
  </si>
  <si>
    <t>(Declined: 31/01/2018 11:39:57 AM)
Declined Public and Products Liability cover section due to Yes to Does the premises have or provide one or more of the following: conference centre / reception cen</t>
  </si>
  <si>
    <t>4882</t>
  </si>
  <si>
    <t>MYTILENIAN BROTHERHOOD</t>
  </si>
  <si>
    <t>CG356917061</t>
  </si>
  <si>
    <t xml:space="preserve">(Declined: 10/01/2018 10:16:19 AM)
Declined Property Damage cover section due to No or Unknown to 'Does the wok cooking equipment have a flame failure automatic cut off module and exhaust extraction </t>
  </si>
  <si>
    <t>kezhou</t>
  </si>
  <si>
    <t>Mr Wenhui Ke &amp; Mrs Juying Zhou</t>
  </si>
  <si>
    <t>CG366193907</t>
  </si>
  <si>
    <t>(Declined: 30/01/2018 12:46:00 PM)
Declined Money cover section due to Occupation
Declined Public and Products Liability cover section due to Occupation
Declined Machinery Breakdown cover section due</t>
  </si>
  <si>
    <t>Aussiejewelle</t>
  </si>
  <si>
    <t>AJL Pty Ltd</t>
  </si>
  <si>
    <t>CG356915534</t>
  </si>
  <si>
    <t>SBPQTE12015812</t>
  </si>
  <si>
    <t>(Declined: 8/01/2018 4:17:55 PM)
Declined due to non Steadfast wording requested
Declined due to fire brigade type, age of building, occupation and Property Damage/Business Interruption sum insured
R</t>
  </si>
  <si>
    <t>Hock d</t>
  </si>
  <si>
    <t>Ms D Hocking</t>
  </si>
  <si>
    <t>CG356915545</t>
  </si>
  <si>
    <t>SBPQTE12015818</t>
  </si>
  <si>
    <t>(Declined: 8/01/2018 4:24:59 PM)
Declined due to fire brigade type, age of building, occupation and Property Damage/Business Interruption sum insured
Refer due to Property Damage/Business Interruptio</t>
  </si>
  <si>
    <t>CG356915553</t>
  </si>
  <si>
    <t>(Declined: 8/01/2018 4:31:25 PM)
Declined due to fire brigade type, age of building, occupation and Property Damage/Business Interruption sum insured
Refer due to Property Damage/Business Interruptio</t>
  </si>
  <si>
    <t>CG360576396</t>
  </si>
  <si>
    <t xml:space="preserve">(Declined: 19/01/2018 11:21:42 AM)
Declined due to back dating of inception date beyond limits
</t>
  </si>
  <si>
    <t>COLLINS D</t>
  </si>
  <si>
    <t>D &amp; K COLLINS</t>
  </si>
  <si>
    <t>CG356912587</t>
  </si>
  <si>
    <t>(Declined: 3/01/2018 12:24:28 PM)
Declined Property Damage cover section due to tenant Occupation
Declined Business Interruption cover section due to tenant Occupation
Declined Glass cover section du</t>
  </si>
  <si>
    <t>13185</t>
  </si>
  <si>
    <t>The Trustee for The C &amp; L Holdings Trust</t>
  </si>
  <si>
    <t>CG356903489</t>
  </si>
  <si>
    <t xml:space="preserve">(Declined: 4/01/2018 10:05:18 AM)
Declined Public and Products Liability cover section due to Occupation
</t>
  </si>
  <si>
    <t>13259</t>
  </si>
  <si>
    <t>Peter Barnwell</t>
  </si>
  <si>
    <t>CG356904379</t>
  </si>
  <si>
    <t>SBPQTE12015040</t>
  </si>
  <si>
    <t xml:space="preserve">(Declined: 5/01/2018 11:21:12 AM)
Declined Public and Products Liability cover section due to Occupation
</t>
  </si>
  <si>
    <t>10714</t>
  </si>
  <si>
    <t>JM &amp; LD Appleyard Pty Ltd ATF Leigh Appleyard Family Trust</t>
  </si>
  <si>
    <t>CG356915868</t>
  </si>
  <si>
    <t xml:space="preserve">(Declined: 9/01/2018 9:28:25 AM)
Declined due to General Property section taken without either Property Damage section or Liability section
</t>
  </si>
  <si>
    <t>13264</t>
  </si>
  <si>
    <t>Brandon Lab</t>
  </si>
  <si>
    <t>CG356907535</t>
  </si>
  <si>
    <t>SBPQTE12017254</t>
  </si>
  <si>
    <t xml:space="preserve">(Declined: 10/01/2018 12:58:43 PM)
Declined due to Theft section taken without Property Damage section
</t>
  </si>
  <si>
    <t>11493</t>
  </si>
  <si>
    <t>AAA Trailers Pty Ltd</t>
  </si>
  <si>
    <t>CG356917605</t>
  </si>
  <si>
    <t>SBPQTE12017465</t>
  </si>
  <si>
    <t xml:space="preserve">(Declined: 10/01/2018 3:17:17 PM)
Declined due to Glass section taken without Property Damage section
</t>
  </si>
  <si>
    <t>11748</t>
  </si>
  <si>
    <t>Dane Walker</t>
  </si>
  <si>
    <t>CG356908984</t>
  </si>
  <si>
    <t xml:space="preserve">(Declined: 11/01/2018 3:34:42 PM)
Declined as Flood cover is not available
Refer due to security, occupation and Theft sum insured
</t>
  </si>
  <si>
    <t>9383</t>
  </si>
  <si>
    <t>M J Holland Pty Ltd &amp; Cavalot Pty Ltd</t>
  </si>
  <si>
    <t>CG356909701</t>
  </si>
  <si>
    <t>(Declined: 12/01/2018 12:01:06 PM)
Declined as Flood cover is not available
Declined Property Damage cover section due to No or Unknown to 'Does the wok cooking equipment have a flame failure automat</t>
  </si>
  <si>
    <t>6726</t>
  </si>
  <si>
    <t>Joseph Ning</t>
  </si>
  <si>
    <t>CG360573163</t>
  </si>
  <si>
    <t xml:space="preserve">(Declined: 16/01/2018 12:34:42 PM)
Declined Public and Products Liability cover section due to No to 'Is the property fully fenced?'
Declined Public and Products Liability cover section due to No to </t>
  </si>
  <si>
    <t>13272</t>
  </si>
  <si>
    <t>Three Olive Trees Pty Ltd</t>
  </si>
  <si>
    <t>CG360564745</t>
  </si>
  <si>
    <t>SBPQTE12021228</t>
  </si>
  <si>
    <t>(Declined: 17/01/2018 2:37:49 PM)
Declined Public and Products Liability cover section due to Occupation
Declined Theft cover section due to Occupation
Declined Property Damage cover section due to O</t>
  </si>
  <si>
    <t>4065</t>
  </si>
  <si>
    <t>Paterson Enterprises (Australia) Pty Ltd</t>
  </si>
  <si>
    <t>CG360577929</t>
  </si>
  <si>
    <t xml:space="preserve">(Declined: 22/01/2018 12:25:02 PM)
Declined Theft cover section due to Occupation
Declined Property Damage cover section due to Occupation
</t>
  </si>
  <si>
    <t>10891</t>
  </si>
  <si>
    <t>Freightlinx Pty Limited &amp; Abso Pty Ltd</t>
  </si>
  <si>
    <t>CG360570167</t>
  </si>
  <si>
    <t xml:space="preserve">(Declined: 23/01/2018 4:42:49 PM)
Declined Public and Products Liability cover section due to Occupation
</t>
  </si>
  <si>
    <t>2716</t>
  </si>
  <si>
    <t>SG Building &amp; Construction Pty Ltd</t>
  </si>
  <si>
    <t>CG364962076</t>
  </si>
  <si>
    <t>(Declined: 25/01/2018 9:24:34 AM)
Declined due to location, age of building, occupation and Property Damage/Business Interruption sum insured
Declined due to construction, occupation and Property Dam</t>
  </si>
  <si>
    <t>737</t>
  </si>
  <si>
    <t>Tricoast Group Holdings Pty Ltd</t>
  </si>
  <si>
    <t>CG364972144</t>
  </si>
  <si>
    <t>SBPQTE12025867</t>
  </si>
  <si>
    <t xml:space="preserve">(Declined: 25/01/2018 11:42:14 AM)
Declined due to minimum underwriting criteria not being met
Declined due to expiry date beyond 31/3/19
Refer due to the period of insurance
</t>
  </si>
  <si>
    <t>6655</t>
  </si>
  <si>
    <t>Ken &amp; Carol Mann</t>
  </si>
  <si>
    <t>CG364962367</t>
  </si>
  <si>
    <t>SBPQTE12025868</t>
  </si>
  <si>
    <t xml:space="preserve">(Declined: 25/01/2018 11:43:46 AM)
Declined due to minimum underwriting criteria not being met
Refer due to the period of insurance
</t>
  </si>
  <si>
    <t>CG364972150</t>
  </si>
  <si>
    <t>SBPQTE12025870</t>
  </si>
  <si>
    <t xml:space="preserve">(Declined: 25/01/2018 11:45:25 AM)
Declined due to minimum underwriting criteria not being met
Refer due to the period of insurance
</t>
  </si>
  <si>
    <t>CG366191918</t>
  </si>
  <si>
    <t>(Declined: 29/01/2018 12:01:01 PM)
Decline due to occupation and Property Damage/Business Interruption sum insured
Refer Public and Products Liability cover section due to Occupation
Refer due to Pro</t>
  </si>
  <si>
    <t>13277</t>
  </si>
  <si>
    <t>Mediam Holdings (Aust) Pty Ltd</t>
  </si>
  <si>
    <t>CG366194119</t>
  </si>
  <si>
    <t>SBPQTE12027972</t>
  </si>
  <si>
    <t xml:space="preserve">(Declined: 30/01/2018 2:23:28 PM)
Declined due to minimum underwriting criteria not being met
Refer due to 'indemnity value' method of settlement on Contents
</t>
  </si>
  <si>
    <t>935</t>
  </si>
  <si>
    <t>Dr Paul &amp; Mrs Bronwyn Caska</t>
  </si>
  <si>
    <t>CG365984063</t>
  </si>
  <si>
    <t>SBPQTE12028010</t>
  </si>
  <si>
    <t xml:space="preserve">(Declined: 30/01/2018 2:37:44 PM)
Declined due to minimum underwriting criteria not being met
Refer due to 'indemnity value' method of settlement on Contents
</t>
  </si>
  <si>
    <t>CG365985159</t>
  </si>
  <si>
    <t>(Declined: 31/01/2018 11:49:47 AM)
Declined Property Damage cover section due to tenant Occupation
Declined Glass cover section due to tenant Occupation
Declined Public and Products Liability cover s</t>
  </si>
  <si>
    <t>12922</t>
  </si>
  <si>
    <t>Huaxin Investments Pty Ltd</t>
  </si>
  <si>
    <t>CG356912482</t>
  </si>
  <si>
    <t>SBPQTE12013960</t>
  </si>
  <si>
    <t xml:space="preserve">(Declined: 3/01/2018 11:32:47 AM)
Declined Public and Products Liability cover section due to Occupation
</t>
  </si>
  <si>
    <t>EBIXAD</t>
  </si>
  <si>
    <t>CG356903174</t>
  </si>
  <si>
    <t>SBPQTE12014336</t>
  </si>
  <si>
    <t xml:space="preserve">(Declined: 3/01/2018 4:14:14 PM)
Declined due to inadequate security for the risk and Theft sum insured
</t>
  </si>
  <si>
    <t>LAWS A</t>
  </si>
  <si>
    <t>ALI LAWS</t>
  </si>
  <si>
    <t>CG356903181</t>
  </si>
  <si>
    <t>SBPQTE12014338</t>
  </si>
  <si>
    <t xml:space="preserve">(Declined: 3/01/2018 4:17:12 PM)
Declined due to inadequate security for the risk and Theft sum insured
</t>
  </si>
  <si>
    <t>CG356913473</t>
  </si>
  <si>
    <t xml:space="preserve">(Declined: 4/01/2018 1:49:37 PM)
Declined Public and Products Liability cover section due to Occupation
</t>
  </si>
  <si>
    <t>EBIXPF</t>
  </si>
  <si>
    <t>CG356903885</t>
  </si>
  <si>
    <t>SBPQTE12014717</t>
  </si>
  <si>
    <t xml:space="preserve">(Declined: 4/01/2018 3:13:23 PM)
Declined due to inadequate fire protection for the risk and Property Damage/Business Interruption sum insured (fire extinguishers required)
</t>
  </si>
  <si>
    <t>CG356913726</t>
  </si>
  <si>
    <t>SBPQTE12014800</t>
  </si>
  <si>
    <t xml:space="preserve">(Declined: 4/01/2018 4:36:01 PM)
Declined Public and Products Liability cover section due to Occupation
</t>
  </si>
  <si>
    <t>CG356903990</t>
  </si>
  <si>
    <t>SBPQTE12014811</t>
  </si>
  <si>
    <t xml:space="preserve">(Declined: 4/01/2018 4:50:29 PM)
Declined Public and Products Liability cover section due to Occupation
</t>
  </si>
  <si>
    <t>CG356904203</t>
  </si>
  <si>
    <t>(Declined: 5/01/2018 9:33:00 AM)
Hi,
Thank you for your referral, however due to the customer business activity we're unable to quote as it falls outside our Underwriting guidelines.
Kind regards
M</t>
  </si>
  <si>
    <t>CG356914034</t>
  </si>
  <si>
    <t xml:space="preserve">(Declined: 5/01/2018 9:54:47 AM)
Declined Public and Products Liability cover section due to Occupation
Refer due to the period of insurance
</t>
  </si>
  <si>
    <t>GIBBS M</t>
  </si>
  <si>
    <t>Martin Gibbs</t>
  </si>
  <si>
    <t>CG356916976</t>
  </si>
  <si>
    <t xml:space="preserve">(Declined: 10/01/2018 9:20:07 AM)
Declined due to General Property section taken without either Property Damage section or Liability section
</t>
  </si>
  <si>
    <t>KNIGH B</t>
  </si>
  <si>
    <t>BEN KNIGHT</t>
  </si>
  <si>
    <t>CG356909652</t>
  </si>
  <si>
    <t xml:space="preserve">(Declined: 12/01/2018 11:31:07 AM)
Declined Public and Products Liability cover section due to Occupation
</t>
  </si>
  <si>
    <t>TRAIN P</t>
  </si>
  <si>
    <t>PETER &amp; SUE TRAINOR</t>
  </si>
  <si>
    <t>CG356909760</t>
  </si>
  <si>
    <t>(Declined: 12/01/2018 12:30:17 PM)
Declined due to EPS% and Property Damage/Business Interruption sum insured
Declined due to age of building, EPS% and Property Damage/Business Interruption sum insur</t>
  </si>
  <si>
    <t>HESSEY S</t>
  </si>
  <si>
    <t>S &amp; L HESSEY</t>
  </si>
  <si>
    <t>CG360561573</t>
  </si>
  <si>
    <t>(Declined: 15/01/2018 8:36:36 AM)
Hi Alex, thanks for sending over. Due to the importing of products for babies, this is one we will be unable to offer terms on. Regards, Dean Windsor</t>
  </si>
  <si>
    <t>CG360573570</t>
  </si>
  <si>
    <t xml:space="preserve">(Declined: 16/01/2018 3:26:29 PM)
Declined Public and Products Liability cover section due to Occupation
Declined General Property cover section due to Occupation
</t>
  </si>
  <si>
    <t>JOSEP P</t>
  </si>
  <si>
    <t>Haykell Investments Pty Ltd</t>
  </si>
  <si>
    <t>CG360566300</t>
  </si>
  <si>
    <t>SBPQTE12022251</t>
  </si>
  <si>
    <t xml:space="preserve">(Declined: 18/01/2018 5:50:35 PM)
Declined Public and Products Liability cover section due to Occupation
</t>
  </si>
  <si>
    <t>SCOTT Q</t>
  </si>
  <si>
    <t>QUINN SCOTT</t>
  </si>
  <si>
    <t>CG360576068</t>
  </si>
  <si>
    <t xml:space="preserve">(Declined: 18/01/2018 5:52:17 PM)
Declined due to General Property section taken without either Property Damage section or Liability section
</t>
  </si>
  <si>
    <t>CG360576543</t>
  </si>
  <si>
    <t xml:space="preserve">(Declined: 19/01/2018 12:34:04 PM)
Declined due to inadequate fire protection for the risk and Property Damage/Business Interruption sum insured (fire extinguishers required)
Refer due to 'indemnity </t>
  </si>
  <si>
    <t>ROSS S</t>
  </si>
  <si>
    <t>S &amp; D ROSS</t>
  </si>
  <si>
    <t>CG360576696</t>
  </si>
  <si>
    <t xml:space="preserve">(Declined: 19/01/2018 2:07:24 PM)
Declined Theft cover section due to Occupation
</t>
  </si>
  <si>
    <t>STUDZ M</t>
  </si>
  <si>
    <t>M Studzinski</t>
  </si>
  <si>
    <t>CG360576900</t>
  </si>
  <si>
    <t xml:space="preserve">(Declined: 19/01/2018 3:20:31 PM)
Declined Public and Products Liability cover section due to Occupation
</t>
  </si>
  <si>
    <t>CG360577836</t>
  </si>
  <si>
    <t xml:space="preserve">(Declined: 22/01/2018 11:35:37 AM)
Declined due to postcode, age of building, occupation and Property Damage/Business Interruption sum insured
</t>
  </si>
  <si>
    <t>CG360578164</t>
  </si>
  <si>
    <t xml:space="preserve">(Declined: 22/01/2018 2:40:04 PM)
Declined Public and Products Liability cover section due to Occupation
</t>
  </si>
  <si>
    <t>TRELO D</t>
  </si>
  <si>
    <t>DANIEL TRELOAR</t>
  </si>
  <si>
    <t>CG360568526</t>
  </si>
  <si>
    <t xml:space="preserve">(Declined: 22/01/2018 3:10:14 PM)
Declined due to General Property section taken without either Property Damage section or Liability section
</t>
  </si>
  <si>
    <t>CG360568661</t>
  </si>
  <si>
    <t>(Declined: 22/01/2018 4:12:55 PM)
Declined Public and Products Liability cover section due to Occupation
Declined Machinery Breakdown cover section due to Occupation
Declined Property Damage cover se</t>
  </si>
  <si>
    <t>CG360578412</t>
  </si>
  <si>
    <t>(Declined: 22/01/2018 4:35:58 PM)
Declined Public and Products Liability cover section due to Occupation
Declined Machinery Breakdown cover section due to Occupation
Declined Property Damage cover se</t>
  </si>
  <si>
    <t>BEGBI P&amp;S</t>
  </si>
  <si>
    <t>Peter &amp; Susan Begbie</t>
  </si>
  <si>
    <t>CG360579772</t>
  </si>
  <si>
    <t>SBPQTE12024546</t>
  </si>
  <si>
    <t>(Declined: 23/01/2018 3:34:47 PM)
Declined due to back dating of inception date beyond limits
Declined due to General Property section taken without either Property Damage section or Liability sectio</t>
  </si>
  <si>
    <t>MURPH JK</t>
  </si>
  <si>
    <t>JK MURPHY DEVELOPMENTS PTY LTD</t>
  </si>
  <si>
    <t>CG360579781</t>
  </si>
  <si>
    <t xml:space="preserve">(Declined: 23/01/2018 3:37:55 PM)
Declined due to General Property section taken without either Property Damage section or Liability section
</t>
  </si>
  <si>
    <t>CG360580001</t>
  </si>
  <si>
    <t xml:space="preserve">(Declined: 23/01/2018 5:09:44 PM)
Declined Public and Products Liability cover section due to Occupation
</t>
  </si>
  <si>
    <t>MORRI J</t>
  </si>
  <si>
    <t>Seven Wells Pty Ltd</t>
  </si>
  <si>
    <t>CG364971408</t>
  </si>
  <si>
    <t xml:space="preserve">(Declined: 24/01/2018 3:57:05 PM)
Declined due to minimum underwriting criteria not being met
Refer Public and Products Liability cover section due to Occupation
</t>
  </si>
  <si>
    <t>CG364962396</t>
  </si>
  <si>
    <t xml:space="preserve">(Declined: 25/01/2018 11:52:47 AM)
Declined Public and Products Liability cover section due to Occupation
</t>
  </si>
  <si>
    <t>RUSSO A</t>
  </si>
  <si>
    <t>Mr A  P Russo</t>
  </si>
  <si>
    <t>CG364962629</t>
  </si>
  <si>
    <t xml:space="preserve">(Declined: 25/01/2018 2:03:22 PM)
Declined Public and Products Liability cover section due to Occupation
</t>
  </si>
  <si>
    <t>CG366191901</t>
  </si>
  <si>
    <t xml:space="preserve">(Declined: 29/01/2018 11:58:09 AM)
Declined due to General Property section taken without either Property Damage section or Liability section
</t>
  </si>
  <si>
    <t>EBIXKJ</t>
  </si>
  <si>
    <t>CG365982169</t>
  </si>
  <si>
    <t xml:space="preserve">(Declined: 29/01/2018 1:40:11 PM)
Declined Theft cover section due to Occupation
Declined Property Damage cover section due to Occupation
</t>
  </si>
  <si>
    <t>BALLAR TAB</t>
  </si>
  <si>
    <t>Ballarat Table Tennis Assoc Inc</t>
  </si>
  <si>
    <t>CG365983429</t>
  </si>
  <si>
    <t>(Declined: 30/01/2018 9:58:13 AM)
Declined Public and Products Liability cover section due to Occupation
Declined due to wall construction, inadequate fire protection and Property Damage/Business Int</t>
  </si>
  <si>
    <t>SHUGG J</t>
  </si>
  <si>
    <t>J &amp; P SHUGG</t>
  </si>
  <si>
    <t>CG366193479</t>
  </si>
  <si>
    <t>(Declined: 30/01/2018 10:06:53 AM)
Declined Public and Products Liability cover section due to Occupation
Declined due to construction, occupation and Property Damage/Business Interruption sum insure</t>
  </si>
  <si>
    <t>CG360574569</t>
  </si>
  <si>
    <t>(Declined: 17/01/2018 2:05:08 PM)
Declined due to occupation, EPS% and Property Damage/Business Interruption sum insured
Decline due to occupation and Property Damage/Business Interruption sum insure</t>
  </si>
  <si>
    <t>INSIDEOUTN</t>
  </si>
  <si>
    <t>Inside Out Nutritious Goods Pty Ltd</t>
  </si>
  <si>
    <t>CG360577960</t>
  </si>
  <si>
    <t xml:space="preserve">(Declined: 22/01/2018 12:36:52 PM)
Declined Public and Products Liability cover section due to Yes to 'Does the business manufacture or directly import any safety or protective clothing?'
</t>
  </si>
  <si>
    <t>AT1PRO</t>
  </si>
  <si>
    <t>AT1 Pro Race Suits Pty Ltd</t>
  </si>
  <si>
    <t>CG365981945</t>
  </si>
  <si>
    <t>(Declined: 29/01/2018 11:59:12 AM)
Declined Property Damage cover section due to No or Unknown to 'Does the wok cooking equipment have its own water cooling and filling system?'
Declined Property Dam</t>
  </si>
  <si>
    <t>SIAMTHAI</t>
  </si>
  <si>
    <t>Siam Thai Sutherland Pty Ltd</t>
  </si>
  <si>
    <t>CG365983446</t>
  </si>
  <si>
    <t xml:space="preserve">(Declined: 30/01/2018 10:01:49 AM)
Declined due to no town water, age of building, occupation and Property Damage/Business Interruption sum insured
</t>
  </si>
  <si>
    <t>SPATHISJ</t>
  </si>
  <si>
    <t>Mr &amp; Mrs Spathis</t>
  </si>
  <si>
    <t>CG366193682</t>
  </si>
  <si>
    <t xml:space="preserve">(Declined: 30/01/2018 11:17:46 AM)
Declined Public and Products Liability cover section due to Occupation
</t>
  </si>
  <si>
    <t>DBDGROUP</t>
  </si>
  <si>
    <t>DBD Group Pty Ltd</t>
  </si>
  <si>
    <t>CG366195075</t>
  </si>
  <si>
    <t xml:space="preserve">(Declined: 31/01/2018 10:44:15 AM)
Declined Public and Products Liability cover section due to Occupation
</t>
  </si>
  <si>
    <t>KELLYD</t>
  </si>
  <si>
    <t>David Kelly</t>
  </si>
  <si>
    <t>CG365985118</t>
  </si>
  <si>
    <t>(Declined: 31/01/2018 11:33:57 AM)
Declined Public and Products Liability cover section due to the percentage of turnover paid to contractors/subcontractors
Declined Public and Products Liability cov</t>
  </si>
  <si>
    <t>JACKSMIL</t>
  </si>
  <si>
    <t>Jack's Millennium Services Pty Ltd</t>
  </si>
  <si>
    <t>CG365985525</t>
  </si>
  <si>
    <t>(Declined: 31/01/2018 2:55:22 PM)
Declined Business Interruption cover section due to Occupation
Declined Glass cover section due to Occupation
Declined Property Damage cover section due to Occupatio</t>
  </si>
  <si>
    <t>INSIDEOUT</t>
  </si>
  <si>
    <t>Inside Out Entertainment Pty Ltd</t>
  </si>
  <si>
    <t>CG356919970</t>
  </si>
  <si>
    <t xml:space="preserve">(Declined: 12/01/2018 6:28:11 PM)
Declined Public and Products Liability cover section due to Occupation
Refer due to occupation and Theft sum insured
</t>
  </si>
  <si>
    <t>SOVER 01</t>
  </si>
  <si>
    <t>Soverign Building Company Pty Ltd</t>
  </si>
  <si>
    <t>CG360563002</t>
  </si>
  <si>
    <t xml:space="preserve">(Declined: 16/01/2018 10:53:55 AM)
Declined Public and Products Liability cover section due to Occupation
</t>
  </si>
  <si>
    <t>WRCMECHANICAL</t>
  </si>
  <si>
    <t>WRC Mechanical WA</t>
  </si>
  <si>
    <t>CG360563424</t>
  </si>
  <si>
    <t xml:space="preserve">(Declined: 16/01/2018 1:46:55 PM)
Hi Penny, thanks for sending over. Having conducted a review of the risk, this is one we would prefer not to offer terms on. Thanks for the opportunity to review. </t>
  </si>
  <si>
    <t>TANK 01</t>
  </si>
  <si>
    <t>Tank &amp; Vessel Engineering ( WA ) P/L</t>
  </si>
  <si>
    <t>CG360573547</t>
  </si>
  <si>
    <t xml:space="preserve">(Declined: 16/01/2018 3:15:42 PM)
Declined Property Damage cover section due to No or Auto suppression to 'Do all Deep Fryers have an automatic suppression unit and exhaust extraction system?'
</t>
  </si>
  <si>
    <t>NEW CLIENT</t>
  </si>
  <si>
    <t>New Client Quotes</t>
  </si>
  <si>
    <t>CG360574576</t>
  </si>
  <si>
    <t>SBPQTE12021190</t>
  </si>
  <si>
    <t xml:space="preserve">(Declined: 17/01/2018 2:06:45 PM)
Declined Property Damage cover section due to No or Auto suppression to 'Do all Deep Fryers have an automatic suppression unit and exhaust extraction system?'
</t>
  </si>
  <si>
    <t>RAYWH 01</t>
  </si>
  <si>
    <t>Ray White Kalamunda</t>
  </si>
  <si>
    <t>CG360574967</t>
  </si>
  <si>
    <t xml:space="preserve">(Declined: 17/01/2018 5:50:09 PM)
Declined due to inadequate fire protection for the risk and Property Damage/Business Interruption sum insured (fire extinguishers required)
</t>
  </si>
  <si>
    <t>CG360566303</t>
  </si>
  <si>
    <t>SBPQTE12022253</t>
  </si>
  <si>
    <t>(Declined: 18/01/2018 5:53:20 PM)
Declined Public and Products Liability cover section due to Occupation
Refer due to wall construction and Property Damage/Business Interruption sum insured
Refer Pro</t>
  </si>
  <si>
    <t>AUSQU 01</t>
  </si>
  <si>
    <t>Ausquip Industries</t>
  </si>
  <si>
    <t>CG360568189</t>
  </si>
  <si>
    <t xml:space="preserve">(Declined: 22/01/2018 12:32:15 PM)
Declined due to construction, occupation and Property Damage/Business Interruption sum insured
</t>
  </si>
  <si>
    <t>NAKED 02</t>
  </si>
  <si>
    <t>The Naked Apple Beverage Co. Pty Ltd</t>
  </si>
  <si>
    <t>CG364963005</t>
  </si>
  <si>
    <t>SBPQTE12026251</t>
  </si>
  <si>
    <t xml:space="preserve">(Declined: 25/01/2018 5:39:42 PM)
Declined Public and Products Liability cover section due to Occupation
</t>
  </si>
  <si>
    <t>ARDEN 01</t>
  </si>
  <si>
    <t>Ardent Management Group Pty Ltd</t>
  </si>
  <si>
    <t>CG364963031</t>
  </si>
  <si>
    <t xml:space="preserve">(Declined: 25/01/2018 6:11:54 PM)
Declined Public and Products Liability cover section due to Occupation
</t>
  </si>
  <si>
    <t>CG365981903</t>
  </si>
  <si>
    <t>(Declined: 29/01/2018 11:41:43 AM)
Declined Public and Products Liability cover section due to Occupation
Declined Theft cover section due to Occupation
Declined Business Interruption cover section d</t>
  </si>
  <si>
    <t>AURUM 01</t>
  </si>
  <si>
    <t>Aurum Laboratories</t>
  </si>
  <si>
    <t>CG356912593</t>
  </si>
  <si>
    <t>(Declined: 3/01/2018 12:25:56 PM)
Declined due to inadequate fire protection for the risk and Property Damage/Business Interruption sum insured (fire extinguishers required)
Declined due to inadequat</t>
  </si>
  <si>
    <t>DOBBIN M</t>
  </si>
  <si>
    <t>M DOBBIN</t>
  </si>
  <si>
    <t>CG356912916</t>
  </si>
  <si>
    <t>(Declined: 3/01/2018 4:20:28 PM)
Declined Public and Products Liability cover section due to Occupation
Declined due to inadequate fire protection for the risk and Property Damage/Business Interrupti</t>
  </si>
  <si>
    <t>ADEL COLL</t>
  </si>
  <si>
    <t>ADELAIDE COLLISION REPAIR SPECIALISTS PTY LTD</t>
  </si>
  <si>
    <t>CG356912930</t>
  </si>
  <si>
    <t xml:space="preserve">(Declined: 3/01/2018 4:27:54 PM)
Declined due to back dating of inception date beyond limits
</t>
  </si>
  <si>
    <t>YOUHANNA</t>
  </si>
  <si>
    <t>Ramon M Youhanna</t>
  </si>
  <si>
    <t>CG356905798</t>
  </si>
  <si>
    <t>(Declined: 8/01/2018 5:17:11 PM)
Declined Property Damage cover section due to tenant Occupation
Declined Business Interruption cover section due to tenant Occupation
Declined Public and Products Lia</t>
  </si>
  <si>
    <t>PANAGP&amp;D</t>
  </si>
  <si>
    <t>P &amp; D PANAGOPOULOS</t>
  </si>
  <si>
    <t>CG356918255</t>
  </si>
  <si>
    <t>SBPQTE12017867</t>
  </si>
  <si>
    <t>(Declined: 11/01/2018 11:12:47 AM)
Declined Public and Products Liability cover section due to No to ‘Does the business hold a current professional indemnity policy with a sum insured of at least $2M</t>
  </si>
  <si>
    <t>CULTURETEA</t>
  </si>
  <si>
    <t>J.S BROAD &amp; K.A CARPENTER</t>
  </si>
  <si>
    <t>CG356908499</t>
  </si>
  <si>
    <t>(Declined: 11/01/2018 11:19:05 AM)
Declined Public and Products Liability cover section due to No to ‘Does the business hold a current professional indemnity policy with a sum insured of at least $2M</t>
  </si>
  <si>
    <t>CG356909074</t>
  </si>
  <si>
    <t xml:space="preserve">(Declined: 11/01/2018 4:27:12 PM)
Declined due to location
Declined due to location
Declined Public and Products Liability cover section due to Occupation
</t>
  </si>
  <si>
    <t>LINGCOPL</t>
  </si>
  <si>
    <t>LINGCO PTY LTD</t>
  </si>
  <si>
    <t>CG356918909</t>
  </si>
  <si>
    <t xml:space="preserve">(Declined: 11/01/2018 5:44:07 PM)
Declined due to inadequate fire protection for the occupation and Property Damage/Business Interruption sum insured (fire extinguishers &amp; fire blankets required)
</t>
  </si>
  <si>
    <t>DULWSPEC</t>
  </si>
  <si>
    <t>DULWICH SPECIAL INVESTMENTS PTY LTD</t>
  </si>
  <si>
    <t>CG356919688</t>
  </si>
  <si>
    <t>SBPQTE12018762</t>
  </si>
  <si>
    <t xml:space="preserve">(Declined: 12/01/2018 2:59:48 PM)
Declined due to back dating of inception date beyond limits
</t>
  </si>
  <si>
    <t>BAUME</t>
  </si>
  <si>
    <t>ERIC BAUM</t>
  </si>
  <si>
    <t>CG360561374</t>
  </si>
  <si>
    <t xml:space="preserve">(Declined: 13/01/2018 1:20:07 PM)
Decline due to occupation and Property Damage/Business Interruption sum insured
</t>
  </si>
  <si>
    <t>LYNDOCH H</t>
  </si>
  <si>
    <t>AUSESCAPE PTY LTD ATF M &amp; M CREED FAMILY TRUST</t>
  </si>
  <si>
    <t>CG360572855</t>
  </si>
  <si>
    <t xml:space="preserve">(Declined: 16/01/2018 10:17:22 AM)
Declined Theft cover section due to Occupation
Declined General Property cover section due to Occupation
Declined Property Damage cover section due to Occupation
</t>
  </si>
  <si>
    <t>PBCSALV</t>
  </si>
  <si>
    <t>PBC SALVAGE PTY LTD</t>
  </si>
  <si>
    <t>CG360572863</t>
  </si>
  <si>
    <t xml:space="preserve">(Declined: 16/01/2018 10:23:35 AM)
Declined due to inadequate fire protection for the risk and Property Damage/Business Interruption sum insured (fire extinguishers required)
</t>
  </si>
  <si>
    <t>DANZHOU</t>
  </si>
  <si>
    <t>Dan Zhou</t>
  </si>
  <si>
    <t>CG360572892</t>
  </si>
  <si>
    <t xml:space="preserve">(Declined: 16/01/2018 10:38:03 AM)
Declined due to inadequate fire protection for the risk and Property Damage/Business Interruption sum insured (fire extinguishers required)
</t>
  </si>
  <si>
    <t>CG360563294</t>
  </si>
  <si>
    <t>(Declined: 16/01/2018 12:52:47 PM)
Declined due to inadequate fire protection for the occupation and Property Damage/Business Interruption sum insured (fire extinguishers &amp; fire blankets required)
De</t>
  </si>
  <si>
    <t>UNISUSHI</t>
  </si>
  <si>
    <t>CHUANTAI LIU</t>
  </si>
  <si>
    <t>CG360563454</t>
  </si>
  <si>
    <t>(Declined: 16/01/2018 2:05:44 PM)
Declined due to inadequate fire protection for the risk and Property Damage/Business Interruption sum insured (fire extinguishers required)
Declined due to inadequat</t>
  </si>
  <si>
    <t>HACKDENT</t>
  </si>
  <si>
    <t>GEOFFREY BILLS</t>
  </si>
  <si>
    <t>CG360574371</t>
  </si>
  <si>
    <t>(Declined: 17/01/2018 11:58:23 AM)
Declined Public and Products Liability cover section due to No to ‘Does the business hold a current professional indemnity policy with a sum insured of at least $2M</t>
  </si>
  <si>
    <t>HENRY AVRI</t>
  </si>
  <si>
    <t>AVRIL HENRY PTY LTD, AH REVELATIONS PTY LTD</t>
  </si>
  <si>
    <t>CG360566679</t>
  </si>
  <si>
    <t>(Declined: 19/01/2018 11:17:47 AM)
Declined Public and Products Liability cover section due to No to ‘Does the business hold a current professional indemnity policy with a sum insured of at least $2M</t>
  </si>
  <si>
    <t>CG360567118</t>
  </si>
  <si>
    <t xml:space="preserve">(Declined: 19/01/2018 3:02:03 PM)
Declined Public and Products Liability cover section due to occupation
</t>
  </si>
  <si>
    <t xml:space="preserve">HUSSEIN A </t>
  </si>
  <si>
    <t>A HUSSEIN</t>
  </si>
  <si>
    <t>CG360578104</t>
  </si>
  <si>
    <t xml:space="preserve">(Declined: 22/01/2018 2:08:31 PM)
Declined due to minimum underwriting criteria not being met
Refer due to the period of insurance
</t>
  </si>
  <si>
    <t>SMITHA&amp;JE</t>
  </si>
  <si>
    <t>ADAM AND JESSICA SMITH</t>
  </si>
  <si>
    <t>CG360579506</t>
  </si>
  <si>
    <t>(Declined: 23/01/2018 1:58:14 PM)
Declined as Flood cover is not available
Declined due to inadequate fire protection for the occupation and Property Damage/Business Interruption sum insured (fire ex</t>
  </si>
  <si>
    <t>REDASS</t>
  </si>
  <si>
    <t>RED ASS PTY LTD</t>
  </si>
  <si>
    <t>CG360579813</t>
  </si>
  <si>
    <t>(Declined: 23/01/2018 3:56:18 PM)
Declined Public and Products Liability cover section due to Yes to 'Does the business do any of the following: installation, repair, servicing, maintenance or cleani</t>
  </si>
  <si>
    <t>LUKEIANE</t>
  </si>
  <si>
    <t>LUKE IANNELLA</t>
  </si>
  <si>
    <t>CG360570544</t>
  </si>
  <si>
    <t>(Declined: 24/01/2018 8:52:57 AM)
Hello,
Thank you for the opportunity to quote. Unfortunately we cannot provide cover on this occasion due to the building currently being unoccupied.
If you have</t>
  </si>
  <si>
    <t>OBERNOMI</t>
  </si>
  <si>
    <t>OBERDAN NOMINEES PTY LTD</t>
  </si>
  <si>
    <t>CG364971884</t>
  </si>
  <si>
    <t>(Declined: 25/01/2018 9:41:13 AM)
Declined due to fire brigade type, age of building, occupation and Property Damage/Business Interruption sum insured
Declined due to location, age of building, occup</t>
  </si>
  <si>
    <t>NAMRTRAN</t>
  </si>
  <si>
    <t>NAMRON TRANSPORT</t>
  </si>
  <si>
    <t>CG364962444</t>
  </si>
  <si>
    <t>(Declined: 25/01/2018 12:22:10 PM)
Declined Public and Products Liability cover section due to Yes to 'Is there a licensed bar on the premises for customers who are not purely waiting for a table/mea</t>
  </si>
  <si>
    <t xml:space="preserve">NOLA </t>
  </si>
  <si>
    <t>NOLA  ADELAIDE PTY LTD</t>
  </si>
  <si>
    <t>CG366192120</t>
  </si>
  <si>
    <t xml:space="preserve">(Declined: 29/01/2018 1:29:52 PM)
Declined Public and Products Liability cover section due to Occupation
Declined Machinery Breakdown cover section due to Occupation
Declined Theft cover section due </t>
  </si>
  <si>
    <t>SALISVILLA</t>
  </si>
  <si>
    <t>SALISBURY VILLA SOCCER CLUB</t>
  </si>
  <si>
    <t>CG366193876</t>
  </si>
  <si>
    <t xml:space="preserve">(Declined: 30/01/2018 12:28:46 PM)
Declined Public and Products Liability cover section due to Occupation
</t>
  </si>
  <si>
    <t>CAIRES</t>
  </si>
  <si>
    <t>S CAIRE T/AS BICYCLE CAIRE</t>
  </si>
  <si>
    <t>CG366194254</t>
  </si>
  <si>
    <t xml:space="preserve">(Declined: 30/01/2018 3:05:01 PM)
Declined Public and Products Liability cover section due to Occupation
Declined Business Interruption cover section due to Occupation
Declined Property Damage cover </t>
  </si>
  <si>
    <t>LIUBQ</t>
  </si>
  <si>
    <t>Bingquan Liu</t>
  </si>
  <si>
    <t>CG356902224</t>
  </si>
  <si>
    <t>SBPQTE12013631</t>
  </si>
  <si>
    <t xml:space="preserve">(Declined: 2/01/2018 2:53:09 PM)
Declined due to inadequate fire protection for the occupation and Property Damage/Business Interruption sum insured (fire extinguishers &amp; fire blankets required)
</t>
  </si>
  <si>
    <t>CAFCORNER</t>
  </si>
  <si>
    <t>John Scopas</t>
  </si>
  <si>
    <t>CG356902316</t>
  </si>
  <si>
    <t xml:space="preserve">(Declined: 2/01/2018 4:24:35 PM)
Declined Public and Products Liability cover section due to Occupation
</t>
  </si>
  <si>
    <t>QUOTES-AP</t>
  </si>
  <si>
    <t>CG356902846</t>
  </si>
  <si>
    <t>SBPQTE12014077</t>
  </si>
  <si>
    <t xml:space="preserve">(Declined: 3/01/2018 12:38:21 PM)
Declined due to inadequate fire protection for the occupation and Property Damage/Business Interruption sum insured (fire extinguishers &amp; fire blankets required)
</t>
  </si>
  <si>
    <t>BYBLOSKEB</t>
  </si>
  <si>
    <t>Allan Kafrouni</t>
  </si>
  <si>
    <t>CG356903041</t>
  </si>
  <si>
    <t>(Declined: 3/01/2018 2:50:03 PM)
Declined due to location
Declined due to location
Declined due to location
Declined due to inadequate fire protection for the risk and Property Damage/Business Interr</t>
  </si>
  <si>
    <t>DISTONJ&amp;K</t>
  </si>
  <si>
    <t>Mr &amp; Mrs J &amp; K Diston</t>
  </si>
  <si>
    <t>CG356913538</t>
  </si>
  <si>
    <t>(Declined: 4/01/2018 2:18:33 PM)
Declined due to inadequate fire protection for the occupation and Property Damage/Business Interruption sum insured (fire extinguishers &amp; fire blankets required)
Decl</t>
  </si>
  <si>
    <t>FALAFELHOU</t>
  </si>
  <si>
    <t>SMH GROUP PTY LTD T/AS FALAFEL HOUSE</t>
  </si>
  <si>
    <t>CG356913656</t>
  </si>
  <si>
    <t xml:space="preserve">(Declined: 4/01/2018 3:35:24 PM)
Declined due to location
Declined due to inadequate fire protection for the risk and Property Damage/Business Interruption sum insured
</t>
  </si>
  <si>
    <t>DOMLEX</t>
  </si>
  <si>
    <t>Domlex Pty Ltd</t>
  </si>
  <si>
    <t>CG356914164</t>
  </si>
  <si>
    <t>SBPQTE12015035</t>
  </si>
  <si>
    <t xml:space="preserve">(Declined: 5/01/2018 11:17:45 AM)
Declined Property Damage cover section due to No or Auto suppression to 'Do all Deep Fryers have an automatic suppression unit and exhaust extraction system?'
</t>
  </si>
  <si>
    <t>CG356914277</t>
  </si>
  <si>
    <t xml:space="preserve">(Declined: 5/01/2018 12:53:47 PM)
Declined Public and Products Liability cover section due to Occupation
</t>
  </si>
  <si>
    <t>PARKFORM</t>
  </si>
  <si>
    <t>Parkform Constructions (VIC) Pty Ltd</t>
  </si>
  <si>
    <t>CG356904738</t>
  </si>
  <si>
    <t>SBPQTE12015270</t>
  </si>
  <si>
    <t xml:space="preserve">(Declined: 5/01/2018 4:51:07 PM)
Declined due to back dating of inception date beyond limits
</t>
  </si>
  <si>
    <t>WORD</t>
  </si>
  <si>
    <t>Word Of Mouth Technology Pty Ltd</t>
  </si>
  <si>
    <t>CG356916661</t>
  </si>
  <si>
    <t xml:space="preserve">(Declined: 9/01/2018 4:11:12 PM)
Declined Public and Products Liability cover section due to Occupation
</t>
  </si>
  <si>
    <t>OXWHEEL</t>
  </si>
  <si>
    <t>Oxwheels Pty Ltd</t>
  </si>
  <si>
    <t>CG356918010</t>
  </si>
  <si>
    <t>SBPQTE12017708</t>
  </si>
  <si>
    <t>(Declined: 11/01/2018 8:47:53 AM)
Declined due to inadequate fire protection for the risk and Property Damage/Business Interruption sum insured
Declined Property Damage cover section due to No or Aut</t>
  </si>
  <si>
    <t>SEOUDF</t>
  </si>
  <si>
    <t>F Seoud</t>
  </si>
  <si>
    <t>CG356919851</t>
  </si>
  <si>
    <t>(Declined: 12/01/2018 4:27:45 PM)
Declined Tax Audit cover section due to Yes to 'Has the business and/or any director who will receive protection under this section had any previous Tax Audits?'
Dec</t>
  </si>
  <si>
    <t>INSPIREU</t>
  </si>
  <si>
    <t>INSPIRE U PTY LTD</t>
  </si>
  <si>
    <t>CG360561849</t>
  </si>
  <si>
    <t>(Declined: 15/01/2018 11:52:39 AM)
Declined due to wall construction, inadequate fire protection and Property Damage/Business Interruption sum insured
Declined due to inadequate fire protection for t</t>
  </si>
  <si>
    <t>NESTOUT</t>
  </si>
  <si>
    <t>Nest Outdoor Furniture Pty Ltd</t>
  </si>
  <si>
    <t>CG360561895</t>
  </si>
  <si>
    <t xml:space="preserve">(Declined: 15/01/2018 12:18:34 PM)
Declined due to General Property section taken without either Property Damage section or Liability section
</t>
  </si>
  <si>
    <t>LEGASSICKA</t>
  </si>
  <si>
    <t>Mr A Legassick</t>
  </si>
  <si>
    <t>CG360572440</t>
  </si>
  <si>
    <t>SBPQTE12019681</t>
  </si>
  <si>
    <t xml:space="preserve">(Declined: 15/01/2018 4:50:08 PM)
Declined due to inadequate fire protection for the risk and Property Damage/Business Interruption sum insured (fire extinguishers required)
</t>
  </si>
  <si>
    <t>SUBWAY GLN</t>
  </si>
  <si>
    <t>CJ Goulburn Foods Development Pty Ltd</t>
  </si>
  <si>
    <t>CG360563706</t>
  </si>
  <si>
    <t>(Declined: 16/01/2018 4:09:16 PM)
Declined due to building sum insured and heritage or national trust listed
Refer due to unoccupancy
Refer due to occupation
Refer Property Damage cover section due t</t>
  </si>
  <si>
    <t>WONG TOM</t>
  </si>
  <si>
    <t>Thomas Wong Real Estate Pty Ltd</t>
  </si>
  <si>
    <t>CG360573776</t>
  </si>
  <si>
    <t>(Declined: 16/01/2018 5:15:43 PM)
Declined due to occupation, age of building, EPS% and Property Damage/Business Interruption sum insured
Declined due to construction, occupation and Property Damage/</t>
  </si>
  <si>
    <t>TASTETEMBR</t>
  </si>
  <si>
    <t>TASTE TEMPTERS BRISBANE PTY LTD</t>
  </si>
  <si>
    <t>CG360564253</t>
  </si>
  <si>
    <t>(Declined: 17/01/2018 10:21:18 AM)
Declined Property Damage cover section due to tenant Occupation
Declined Business Interruption cover section due to tenant Occupation
Declined Glass cover section d</t>
  </si>
  <si>
    <t>QUOTES-AC</t>
  </si>
  <si>
    <t>CG360574352</t>
  </si>
  <si>
    <t>SBPQTE12021019</t>
  </si>
  <si>
    <t xml:space="preserve">(Declined: 17/01/2018 11:53:41 AM)
Declined due to inadequate fire protection for the risk and Property Damage/Business Interruption sum insured (fire extinguishers required)
</t>
  </si>
  <si>
    <t>CG360565288</t>
  </si>
  <si>
    <t xml:space="preserve">(Declined: 18/01/2018 8:25:25 AM)
Declined Property Damage cover section due to No or Auto suppression to 'Do all Deep Fryers have an automatic suppression unit and exhaust extraction system?'
Refer </t>
  </si>
  <si>
    <t>SHEESHGRIL</t>
  </si>
  <si>
    <t>NAYSIM PTY LTD T/AS MEZZA LEBANESE GRILL &amp; FARAH PTY LTD T/AS SHEESH GRILL</t>
  </si>
  <si>
    <t>CG360575201</t>
  </si>
  <si>
    <t>(Declined: 18/01/2018 9:43:07 AM)
Declined Property Damage cover section due to tenant Occupation
Declined Business Interruption cover section due to tenant Occupation
Declined Glass cover section du</t>
  </si>
  <si>
    <t>DUNSCOMBES</t>
  </si>
  <si>
    <t>Dunscombe Superfund</t>
  </si>
  <si>
    <t>CG360566025</t>
  </si>
  <si>
    <t xml:space="preserve">(Declined: 18/01/2018 3:12:32 PM)
Declined Public and Products Liability cover section due to Occupation
</t>
  </si>
  <si>
    <t>ENAMOUREDI</t>
  </si>
  <si>
    <t>Enamoured Iris Pty Ltd</t>
  </si>
  <si>
    <t>CG360566198</t>
  </si>
  <si>
    <t>SBPQTE12022184</t>
  </si>
  <si>
    <t xml:space="preserve">(Declined: 18/01/2018 4:35:14 PM)
Declined due to back dating of inception date beyond limits
</t>
  </si>
  <si>
    <t>TRESCHIC2</t>
  </si>
  <si>
    <t>Helene Crawford</t>
  </si>
  <si>
    <t>CG360576208</t>
  </si>
  <si>
    <t xml:space="preserve">(Declined: 19/01/2018 9:23:53 AM)
Declined Public and Products Liability cover section due to No to ‘Does the business hold a current professional indemnity policy with a sum insured of at least $2M </t>
  </si>
  <si>
    <t>SKURRIES</t>
  </si>
  <si>
    <t>Sam Skurrie</t>
  </si>
  <si>
    <t>CG360576454</t>
  </si>
  <si>
    <t>SBPQTE12022497</t>
  </si>
  <si>
    <t xml:space="preserve">(Declined: 19/01/2018 11:48:44 AM)
Declined due to inadequate fire protection for the occupation and Property Damage/Business Interruption sum insured (fire extinguishers &amp; fire blankets required)
</t>
  </si>
  <si>
    <t>ELOUNGE</t>
  </si>
  <si>
    <t>Borontino Pty Ltd</t>
  </si>
  <si>
    <t>CG360577850</t>
  </si>
  <si>
    <t xml:space="preserve">(Declined: 22/01/2018 11:39:22 AM)
Declined Public and Products Liability cover section due to Occupation
</t>
  </si>
  <si>
    <t>QUOTE TONY</t>
  </si>
  <si>
    <t>CG360568140</t>
  </si>
  <si>
    <t xml:space="preserve">(Declined: 22/01/2018 11:58:00 AM)
Declined due to location
</t>
  </si>
  <si>
    <t>BASKINRROC</t>
  </si>
  <si>
    <t>Wicked Sweet Treats Pty Ltd</t>
  </si>
  <si>
    <t>CG360578024</t>
  </si>
  <si>
    <t>(Declined: 22/01/2018 1:20:44 PM)
Declined Property Damage cover section due to No or Unknown to 'Does the wok cooking equipment have a flame failure automatic cut off module and exhaust extraction s</t>
  </si>
  <si>
    <t>BSGPROP</t>
  </si>
  <si>
    <t>BSG Properties Pty Ltd</t>
  </si>
  <si>
    <t>CG360569622</t>
  </si>
  <si>
    <t>(Declined: 23/01/2018 1:01:08 PM)
Declined Public and Products Liability cover section due to Occupation
Declined Public and Products Liability cover section due to occupation
Declined Public and Pro</t>
  </si>
  <si>
    <t>TOSCANOFR</t>
  </si>
  <si>
    <t>Frank &amp; Teresa Toscano</t>
  </si>
  <si>
    <t>CG360579561</t>
  </si>
  <si>
    <t>(Declined: 23/01/2018 2:22:12 PM)
Declined Property Damage cover section due to tenant Occupation
Declined Business Interruption cover section due to tenant Occupation
Declined Glass cover section du</t>
  </si>
  <si>
    <t>CG360571281</t>
  </si>
  <si>
    <t>(Declined: 24/01/2018 2:37:53 PM)
Declined due to inadequate fire protection for the risk and Property Damage/Business Interruption sum insured (fire extinguishers required)
Refer due to tenant occup</t>
  </si>
  <si>
    <t>BOUNTIFUL</t>
  </si>
  <si>
    <t>Bountiful Gardens Aust Pty Ltd</t>
  </si>
  <si>
    <t>CG364961332</t>
  </si>
  <si>
    <t xml:space="preserve">(Declined: 24/01/2018 3:03:04 PM)
Declined Public and Products Liability cover section due to Occupation
Declined Theft cover section due to Occupation
Declined Glass cover section due to Occupation
</t>
  </si>
  <si>
    <t>COBURGQUAL</t>
  </si>
  <si>
    <t>JingYan Shen</t>
  </si>
  <si>
    <t>CG364971365</t>
  </si>
  <si>
    <t>(Declined: 24/01/2018 3:27:38 PM)
Declined due to inadequate security for the risk and Theft sum insured
Declined due to inadequate fire protection for the risk and Property Damage/Business Interrupt</t>
  </si>
  <si>
    <t>SUNPAINTSP</t>
  </si>
  <si>
    <t>Sunshine Paint Spot</t>
  </si>
  <si>
    <t>CG364962034</t>
  </si>
  <si>
    <t>(Declined: 25/01/2018 8:52:17 AM)
Declined due to roof construction and Property Damage/Business Interruption sum insured
Refer Public and Products Liability cover section due to Occupation
Refer Pro</t>
  </si>
  <si>
    <t>DBCE</t>
  </si>
  <si>
    <t>DBCE PTY LTD</t>
  </si>
  <si>
    <t>CG364963001</t>
  </si>
  <si>
    <t xml:space="preserve">(Declined: 25/01/2018 5:36:17 PM)
Declined Public and Products Liability cover section due to the percentage of turnover paid to contractors/subcontractors
</t>
  </si>
  <si>
    <t>CG365985141</t>
  </si>
  <si>
    <t>(Declined: 31/01/2018 11:42:16 AM)
Declined Property Damage cover section due to tenant Occupation
Declined Business Interruption cover section due to tenant Occupation
Declined Glass cover section d</t>
  </si>
  <si>
    <t>ATHANASIAS</t>
  </si>
  <si>
    <t>ELIAS ATHANASIAS</t>
  </si>
  <si>
    <t>CG366195615</t>
  </si>
  <si>
    <t>(Declined: 31/01/2018 2:41:49 PM)
Declined due to minimum underwriting criteria not being met
Declined Public and Products Liability cover section due to No to 'Is the property fully fenced?'
Decline</t>
  </si>
  <si>
    <t>COTTONPA</t>
  </si>
  <si>
    <t>Russell Cotton</t>
  </si>
  <si>
    <t>CG356911822</t>
  </si>
  <si>
    <t xml:space="preserve">(Declined: 2/01/2018 12:04:57 PM)
Declined Public and Products Liability cover section due to Occupation
</t>
  </si>
  <si>
    <t>35140</t>
  </si>
  <si>
    <t>David Q</t>
  </si>
  <si>
    <t>CG356903689</t>
  </si>
  <si>
    <t>SBPQTE12014589</t>
  </si>
  <si>
    <t xml:space="preserve">(Declined: 4/01/2018 12:38:57 PM)
Declined as Flood cover is not available
</t>
  </si>
  <si>
    <t>26458</t>
  </si>
  <si>
    <t>Marill Pty Ltd</t>
  </si>
  <si>
    <t>CG356904539</t>
  </si>
  <si>
    <t xml:space="preserve">(Declined: 5/01/2018 1:47:49 PM)
Declined due to inadequate fire protection for the risk and Property Damage/Business Interruption sum insured (fire extinguishers required)
</t>
  </si>
  <si>
    <t>29465</t>
  </si>
  <si>
    <t>Bergs Hobbies Pty Ltd</t>
  </si>
  <si>
    <t>CG356915360</t>
  </si>
  <si>
    <t>SBPQTE12015661</t>
  </si>
  <si>
    <t>(Declined: 8/01/2018 2:48:41 PM)
Hi Michael,
Thank you for you referral, however due to the items being imported from China we're unable to provide a quote for public and products liability. If you</t>
  </si>
  <si>
    <t>35110</t>
  </si>
  <si>
    <t>Sincere Medical Australia Pty Ltd</t>
  </si>
  <si>
    <t>CG356906097</t>
  </si>
  <si>
    <t xml:space="preserve">(Declined: 9/01/2018 9:53:59 AM)
Declined due to minimum underwriting criteria not being met
Refer Public and Products Liability cover section due to Occupation
</t>
  </si>
  <si>
    <t>6694</t>
  </si>
  <si>
    <t>NSW Bookmakers Co-operative Limited</t>
  </si>
  <si>
    <t>CG356915958</t>
  </si>
  <si>
    <t xml:space="preserve">(Declined: 9/01/2018 10:19:34 AM)
Declined due to minimum underwriting criteria not being met
Refer Public and Products Liability cover section due to Occupation
</t>
  </si>
  <si>
    <t>CG356918001</t>
  </si>
  <si>
    <t xml:space="preserve">(Declined: 11/01/2018 7:48:51 AM)
Hi Michael, thanks for sending over. Whilst you advise that no trade qualification is required, due to the types of products (gas fires) being installed, we would </t>
  </si>
  <si>
    <t>31309</t>
  </si>
  <si>
    <t>Neuman Restorations P/L as Trustee for Neumans Family Trust</t>
  </si>
  <si>
    <t>CG356910012</t>
  </si>
  <si>
    <t>(Declined: 12/01/2018 3:25:18 PM)
Decline due to occupation and Property Damage/Business Interruption sum insured
Refer Property Damage/Business Interruption cover sections due to survey thresholds e</t>
  </si>
  <si>
    <t>CG360562371</t>
  </si>
  <si>
    <t xml:space="preserve">(Declined: 15/01/2018 4:05:32 PM)
Declined Public and Products Liability cover section due to Occupation
Declined Public and Products Liability cover section due to occupation
</t>
  </si>
  <si>
    <t>35164</t>
  </si>
  <si>
    <t>CG360573449</t>
  </si>
  <si>
    <t>(Declined: 16/01/2018 2:41:31 PM)
Declined Public and Products Liability cover section due to No or Unknown to 'Does the business have at least 2 years experience in manufacturing each type of produc</t>
  </si>
  <si>
    <t>34184</t>
  </si>
  <si>
    <t>CG360573634</t>
  </si>
  <si>
    <t>(Declined: 16/01/2018 3:58:32 PM)
Declined Property Damage cover section due to No or Unknown to 'Does the wok cooking equipment have a flame failure automatic cut off module and exhaust extraction s</t>
  </si>
  <si>
    <t>35171</t>
  </si>
  <si>
    <t>LVJ Property Group Pty Ltd</t>
  </si>
  <si>
    <t>CG360564330</t>
  </si>
  <si>
    <t>SBPQTE12020937</t>
  </si>
  <si>
    <t>(Declined: 17/01/2018 10:57:16 AM)
Declined due to inadequate security for the risk and Theft sum insured
Declined as Flood cover is not available
Declined due to inadequate fire protection for the r</t>
  </si>
  <si>
    <t>CG360564363</t>
  </si>
  <si>
    <t xml:space="preserve">(Declined: 17/01/2018 11:05:56 AM)
Declined as Flood cover is not available
Declined due to inadequate fire protection for the risk and Property Damage/Business Interruption sum insured
</t>
  </si>
  <si>
    <t>CG360564854</t>
  </si>
  <si>
    <t xml:space="preserve">(Declined: 17/01/2018 3:21:48 PM)
Declined Public and Products Liability cover section due to Occupation
</t>
  </si>
  <si>
    <t>19163</t>
  </si>
  <si>
    <t>Queue Engineering Pty Ltd</t>
  </si>
  <si>
    <t>CG360576221</t>
  </si>
  <si>
    <t xml:space="preserve">(Declined: 19/01/2018 9:38:34 AM)
Declined Public and Products Liability cover section due to occupation and turnover
Refer due to Annual Turnover
</t>
  </si>
  <si>
    <t>32164</t>
  </si>
  <si>
    <t>Skyview Roofing Australia Pty Ltd</t>
  </si>
  <si>
    <t>CG360578119</t>
  </si>
  <si>
    <t>(Declined: 22/01/2018 2:15:05 PM)
Declined due to inadequate fire protection for the risk and Property Damage/Business Interruption sum insured
Declined due to construction, occupation and Property D</t>
  </si>
  <si>
    <t>20386</t>
  </si>
  <si>
    <t>Saving Time Pty Ltd</t>
  </si>
  <si>
    <t>CG360581213</t>
  </si>
  <si>
    <t>(Declined: 24/01/2018 2:29:22 PM)
Decline due to occupation and Property Damage/Business Interruption sum insured
Refer Property Damage cover section due to storage height and Property Damage/Busines</t>
  </si>
  <si>
    <t>9334</t>
  </si>
  <si>
    <t>Nick Holdings Pty Ltd</t>
  </si>
  <si>
    <t>CG364962330</t>
  </si>
  <si>
    <t xml:space="preserve">(Declined: 25/01/2018 11:26:36 AM)
Declined Public and Products Liability cover section due to Occupation
</t>
  </si>
  <si>
    <t>31277</t>
  </si>
  <si>
    <t>SolarEast Australasia Pty Ltd</t>
  </si>
  <si>
    <t>CG364972455</t>
  </si>
  <si>
    <t xml:space="preserve">(Declined: 25/01/2018 3:03:05 PM)
Declined Property Damage cover section due to No or Auto suppression to 'Do all Deep Fryers have an automatic suppression unit and exhaust extraction system?'
Refer </t>
  </si>
  <si>
    <t>13680</t>
  </si>
  <si>
    <t>Clydug Pty Limited</t>
  </si>
  <si>
    <t>CG366191881</t>
  </si>
  <si>
    <t xml:space="preserve">(Declined: 29/01/2018 11:46:38 AM)
Declined Public and Products Liability cover section due to Occupation
</t>
  </si>
  <si>
    <t>29788</t>
  </si>
  <si>
    <t>Chris Carrington</t>
  </si>
  <si>
    <t>CG365983447</t>
  </si>
  <si>
    <t xml:space="preserve">(Declined: 30/01/2018 10:01:52 AM)
Declined due to Machinery cover taken without building cover (Property Owner)
</t>
  </si>
  <si>
    <t>33892</t>
  </si>
  <si>
    <t>Marissa Boemi &amp; Tony Issa</t>
  </si>
  <si>
    <t>CG356902820</t>
  </si>
  <si>
    <t>SBPQTE12014059</t>
  </si>
  <si>
    <t>(Declined: 3/01/2018 12:27:11 PM)
Declined Public and Products Liability cover section due to occupation and turnover
Refer due to claims history
Refer Public and Products Liability cover section due</t>
  </si>
  <si>
    <t>Hot Rock</t>
  </si>
  <si>
    <t>Hot Rock Granite Pty Ltd</t>
  </si>
  <si>
    <t>CG356913269</t>
  </si>
  <si>
    <t xml:space="preserve">(Declined: 4/01/2018 11:04:42 AM)
Declined Public and Products Liability cover section due to No to ‘Does the business hold a current professional indemnity policy with a sum insured of at least $2M </t>
  </si>
  <si>
    <t>GFCCAFE</t>
  </si>
  <si>
    <t>Andbridg Pty Ltd</t>
  </si>
  <si>
    <t>CG356903680</t>
  </si>
  <si>
    <t>SBPQTE12014584</t>
  </si>
  <si>
    <t>(Declined: 4/01/2018 12:35:51 PM)
Declined Public and Products Liability cover section due to Occupation
Declined Public and Products Liability cover section due to Yes to 'Do you carry out any of th</t>
  </si>
  <si>
    <t>BOUNDYK</t>
  </si>
  <si>
    <t>No Bounds Exploration &amp; Geological Consultants P/L</t>
  </si>
  <si>
    <t>CG356913423</t>
  </si>
  <si>
    <t xml:space="preserve">(Declined: 4/01/2018 1:12:36 PM)
Declined due to construction, occupation and Property Damage/Business Interruption sum insured
</t>
  </si>
  <si>
    <t>MCCARTNEY</t>
  </si>
  <si>
    <t>Colin McCartney &amp; Robert Jackson McCartney</t>
  </si>
  <si>
    <t>CG356904473</t>
  </si>
  <si>
    <t xml:space="preserve">(Declined: 5/01/2018 12:44:52 PM)
Declined as Flood cover is not available
Refer due to claims history
Refer due to claims history
</t>
  </si>
  <si>
    <t>KUMAR D</t>
  </si>
  <si>
    <t>Mr D Kumar</t>
  </si>
  <si>
    <t>CG356914476</t>
  </si>
  <si>
    <t xml:space="preserve">(Declined: 5/01/2018 4:19:41 PM)
Declined as Flood cover is not available
</t>
  </si>
  <si>
    <t>JOE-SMITH</t>
  </si>
  <si>
    <t>Joe Smith - Quotes Only</t>
  </si>
  <si>
    <t>CG356915160</t>
  </si>
  <si>
    <t>SBPQTE12015586</t>
  </si>
  <si>
    <t>(Declined: 8/01/2018 1:09:34 PM)
Declined due to back dating of inception date beyond limits
Declined Public and Products Liability cover section due to percentage of turnover paid to contractors/sub</t>
  </si>
  <si>
    <t>ADLERS PO</t>
  </si>
  <si>
    <t>Adlers Pool Plumbing &amp; Equipment</t>
  </si>
  <si>
    <t>CG356905392</t>
  </si>
  <si>
    <t>(Declined: 8/01/2018 1:17:55 PM)
Declined Public and Products Liability cover section due to percentage of turnover paid to contractors/subcontractors and where the insured does not ensure that contr</t>
  </si>
  <si>
    <t>CG356916388</t>
  </si>
  <si>
    <t xml:space="preserve">(Declined: 9/01/2018 1:46:02 PM)
Declined Public and Products Liability cover section due to Occupation
</t>
  </si>
  <si>
    <t>CG356917777</t>
  </si>
  <si>
    <t>(Declined: 10/01/2018 4:32:46 PM)
Declined due to location
Declined due to roof construction and Property Damage/Business Interruption sum insured
Declined due to inadequate fire protection for the o</t>
  </si>
  <si>
    <t>QUOTES TW</t>
  </si>
  <si>
    <t>CG356918079</t>
  </si>
  <si>
    <t xml:space="preserve">(Declined: 11/01/2018 9:36:54 AM)
Declined Public and Products Liability cover section due to Occupation
</t>
  </si>
  <si>
    <t>BURNS M</t>
  </si>
  <si>
    <t>Mitchell Burns tdg as Third Degree Earthworks</t>
  </si>
  <si>
    <t>CG356918165</t>
  </si>
  <si>
    <t xml:space="preserve">(Declined: 11/01/2018 10:24:39 AM)
Declined due to construction, occupation and Property Damage/Business Interruption sum insured
</t>
  </si>
  <si>
    <t>LOWE CONS</t>
  </si>
  <si>
    <t>Rex Lowe T/As Lowe Constructions</t>
  </si>
  <si>
    <t>CG356918903</t>
  </si>
  <si>
    <t>SBPQTE12018311</t>
  </si>
  <si>
    <t xml:space="preserve">(Declined: 11/01/2018 5:41:22 PM)
Declined due to inadequate fire protection for the risk and Property Damage/Business Interruption sum insured (fire extinguishers required)
</t>
  </si>
  <si>
    <t>HASSETT SU</t>
  </si>
  <si>
    <t>The trustee for the Hassett Superannuation Fund</t>
  </si>
  <si>
    <t>CG356919245</t>
  </si>
  <si>
    <t>SBPQTE12018472</t>
  </si>
  <si>
    <t xml:space="preserve">(Declined: 12/01/2018 10:39:40 AM)
Declined due to Machinery cover taken without building cover (Property Owner)
</t>
  </si>
  <si>
    <t>CG356909664</t>
  </si>
  <si>
    <t>SBPQTE12018474</t>
  </si>
  <si>
    <t xml:space="preserve">(Declined: 12/01/2018 11:38:36 AM)
Hi Elke, thanks for sending over. You have included $10,000 for Contents cover. If this is for Property Owner Fixtures and Fittings, this should be insured under </t>
  </si>
  <si>
    <t>CG356919586</t>
  </si>
  <si>
    <t xml:space="preserve">(Declined: 12/01/2018 1:57:56 PM)
Declined Public and Products Liability cover section due to Occupation
</t>
  </si>
  <si>
    <t>TOOWOOMB</t>
  </si>
  <si>
    <t>TOOWOOMBA BUILDING &amp; CONSTRUCTION PTY LTD</t>
  </si>
  <si>
    <t>CG360571800</t>
  </si>
  <si>
    <t>SBPQTE12019174</t>
  </si>
  <si>
    <t xml:space="preserve">(Declined: 15/01/2018 11:22:11 AM)
Declined due to inadequate security for the risk and Theft sum insured
Decline due to occupation and Property Damage/Business Interruption sum insured
Refer due to </t>
  </si>
  <si>
    <t>GEORGES</t>
  </si>
  <si>
    <t>Tassis Reddy Pty Ltd</t>
  </si>
  <si>
    <t>CG360573367</t>
  </si>
  <si>
    <t xml:space="preserve">(Declined: 16/01/2018 2:13:58 PM)
Declined Public and Products Liability cover section due to Occupation
</t>
  </si>
  <si>
    <t>CG360573372</t>
  </si>
  <si>
    <t xml:space="preserve">(Declined: 16/01/2018 2:17:27 PM)
Declined Public and Products Liability cover section due to Occupation
</t>
  </si>
  <si>
    <t>CG360565387</t>
  </si>
  <si>
    <t>(Declined: 18/01/2018 10:06:56 AM)
Hello,
Thank you for the opportunity to quote. Unfortunately we cannot provide cover on this occasion due to the building currently having 3 of 5 units unoccupie</t>
  </si>
  <si>
    <t>CG360575301</t>
  </si>
  <si>
    <t xml:space="preserve">(Declined: 18/01/2018 10:34:55 AM)
Declined Theft cover section due to Occupation
Declined Glass cover section due to Occupation
Declined Property Damage cover section due to Occupation
</t>
  </si>
  <si>
    <t>AFM</t>
  </si>
  <si>
    <t>AFM Assets Pty Ltd ATF AFM Fleet Services Trust &amp;</t>
  </si>
  <si>
    <t>CG360565935</t>
  </si>
  <si>
    <t xml:space="preserve">(Declined: 18/01/2018 2:29:51 PM)
Declined due to back dating of inception date beyond limits
Declined Public and Products Liability cover section due to Occupation
</t>
  </si>
  <si>
    <t>POLLICINA</t>
  </si>
  <si>
    <t>Sam and Susan Pollicina</t>
  </si>
  <si>
    <t>CG360568251</t>
  </si>
  <si>
    <t>SBPQTE12023545</t>
  </si>
  <si>
    <t xml:space="preserve">(Declined: 22/01/2018 1:01:44 PM)
Declined Public and Products Liability cover section due to Occupation
</t>
  </si>
  <si>
    <t>SOLUS CORP</t>
  </si>
  <si>
    <t>Solus Corporation Pty LTd</t>
  </si>
  <si>
    <t>CG360578296</t>
  </si>
  <si>
    <t xml:space="preserve">(Declined: 22/01/2018 3:43:12 PM)
Declined Public and Products Liability cover section due to Occupation
</t>
  </si>
  <si>
    <t>CG360579925</t>
  </si>
  <si>
    <t>(Declined: 23/01/2018 4:36:27 PM)
Declined Money cover section due to Occupation
Declined Machinery Breakdown cover section due to Occupation
Declined Theft cover section due to Occupation
Declined G</t>
  </si>
  <si>
    <t>BRIBIE ISL</t>
  </si>
  <si>
    <t>BIC Coaches Pty Ltd</t>
  </si>
  <si>
    <t>CG364972509</t>
  </si>
  <si>
    <t xml:space="preserve">(Declined: 25/01/2018 3:25:22 PM)
Declined Public and Products Liability cover section due to Occupation
</t>
  </si>
  <si>
    <t>CG365982078</t>
  </si>
  <si>
    <t>(Declined: 29/01/2018 12:54:16 PM)
Declined Theft cover section due to Occupation
Declined General Property cover section due to Occupation
Declined Business Interruption cover section due to Occupat</t>
  </si>
  <si>
    <t>VITA WELLB</t>
  </si>
  <si>
    <t>Vita Wellbeing Pty Ltd T/as Vita Wellbeing</t>
  </si>
  <si>
    <t>CG365982383</t>
  </si>
  <si>
    <t xml:space="preserve">(Declined: 29/01/2018 3:08:14 PM)
Declined due to location
</t>
  </si>
  <si>
    <t>PRECISE PL</t>
  </si>
  <si>
    <t>Precise Plumbing Group Pty Ltd</t>
  </si>
  <si>
    <t>CG365982537</t>
  </si>
  <si>
    <t xml:space="preserve">(Declined: 29/01/2018 4:18:07 PM)
Declined Public and Products Liability cover section due to Occupation
</t>
  </si>
  <si>
    <t>QUALITY AI</t>
  </si>
  <si>
    <t>Willane Investments Pty Ltd T/As Quality Air &amp; Brisbane Climate Control &amp; Conservergy</t>
  </si>
  <si>
    <t>CG366194165</t>
  </si>
  <si>
    <t xml:space="preserve">(Declined: 30/01/2018 2:32:14 PM)
Declined Public and Products Liability cover section due to Occupation
</t>
  </si>
  <si>
    <t>CG366195201</t>
  </si>
  <si>
    <t>(Declined: 31/01/2018 11:33:41 AM)
Declined due to inadequate security for the risk and Theft sum insured
Decline due to occupation and Property Damage/Business Interruption sum insured
Declined Prop</t>
  </si>
  <si>
    <t>CG356906300</t>
  </si>
  <si>
    <t>SBPQTE12016140</t>
  </si>
  <si>
    <t xml:space="preserve">(Declined: 9/01/2018 11:44:44 AM)
Declined Public and Products Liability cover section due to Occupation
Refer Property Damage/Business Interruption cover sections due to survey thresholds exceeded
</t>
  </si>
  <si>
    <t>S452354</t>
  </si>
  <si>
    <t>Adhesives Wholesaling (Non Water Based)</t>
  </si>
  <si>
    <t>ADHESEAL</t>
  </si>
  <si>
    <t>M&amp;V JOHNSON</t>
  </si>
  <si>
    <t>CG356917576</t>
  </si>
  <si>
    <t>(Declined: 10/01/2018 3:07:07 PM)
Declined Property Damage cover section due to tenant Occupation
Declined Business Interruption cover section due to tenant Occupation
Declined Glass cover section du</t>
  </si>
  <si>
    <t>NORTHSHORE</t>
  </si>
  <si>
    <t>NORTHSHORE GROUP</t>
  </si>
  <si>
    <t>CG356907904</t>
  </si>
  <si>
    <t>SBPQTE12017554</t>
  </si>
  <si>
    <t xml:space="preserve">(Declined: 10/01/2018 4:03:07 PM)
Declined due to back dating of inception date beyond limits
</t>
  </si>
  <si>
    <t>FAB SIGNS</t>
  </si>
  <si>
    <t>FAB SIGNS AND DESIGNS</t>
  </si>
  <si>
    <t>CG356918572</t>
  </si>
  <si>
    <t xml:space="preserve">(Declined: 11/01/2018 2:07:45 PM)
Declined Property Damage cover section due to tenant Occupation
Declined Glass cover section due to tenant Occupation
</t>
  </si>
  <si>
    <t>ALDER CON</t>
  </si>
  <si>
    <t>ALDER CONSTRUCTIONS PTY LTD</t>
  </si>
  <si>
    <t>CG356918680</t>
  </si>
  <si>
    <t xml:space="preserve">(Declined: 11/01/2018 3:09:04 PM)
Declined due to minimum underwriting criteria not being met
Declined Public and Products Liability cover section due to No to 'Is the property fully fenced?'
</t>
  </si>
  <si>
    <t>RIVERTWIN</t>
  </si>
  <si>
    <t>RIVERTWIN PTY LTD</t>
  </si>
  <si>
    <t>CG356918826</t>
  </si>
  <si>
    <t>SBPQTE12018254</t>
  </si>
  <si>
    <t>(Declined: 11/01/2018 4:26:56 PM)
Declined Property Damage cover section due to tenant Occupation
Declined Business Interruption cover section due to tenant Occupation
Declined Glass cover section du</t>
  </si>
  <si>
    <t>NORT BUS</t>
  </si>
  <si>
    <t>Northern Business Consultants</t>
  </si>
  <si>
    <t>CG356918835</t>
  </si>
  <si>
    <t>SBPQTE12018259</t>
  </si>
  <si>
    <t>(Declined: 11/01/2018 4:29:45 PM)
Declined Property Damage cover section due to tenant Occupation
Declined Business Interruption cover section due to tenant Occupation
Declined Glass cover section du</t>
  </si>
  <si>
    <t>CG360571767</t>
  </si>
  <si>
    <t>SBPQTE12019153</t>
  </si>
  <si>
    <t xml:space="preserve">(Declined: 15/01/2018 11:06:50 AM)
Declined due to back dating of inception date beyond limits
</t>
  </si>
  <si>
    <t>LOUNGE LQ</t>
  </si>
  <si>
    <t>LOUNGE LIZARD (QLD) PTY LTD</t>
  </si>
  <si>
    <t>CG360562448</t>
  </si>
  <si>
    <t>SBPQTE12019656</t>
  </si>
  <si>
    <t xml:space="preserve">(Declined: 15/01/2018 4:38:10 PM)
Declined due to inadequate fire protection for the risk and Property Damage/Business Interruption sum insured (fire extinguishers required)
</t>
  </si>
  <si>
    <t>OUSBY J&amp;L</t>
  </si>
  <si>
    <t>MR J &amp; MRS L OUSBY</t>
  </si>
  <si>
    <t>CG360562489</t>
  </si>
  <si>
    <t>(Declined: 15/01/2018 4:57:14 PM)
Declined due to construction, occupation and Property Damage/Business Interruption sum insured
Refer due to unoccupancy
Refer due to occupation
Refer Property Damage</t>
  </si>
  <si>
    <t>SGRO A</t>
  </si>
  <si>
    <t>MRS. A. SGROI</t>
  </si>
  <si>
    <t>CG360573033</t>
  </si>
  <si>
    <t>(Declined: 16/01/2018 11:42:40 AM)
Declined Property Damage cover section due to tenant Occupation
Declined Business Interruption cover section due to tenant Occupation
Declined Machinery Breakdown c</t>
  </si>
  <si>
    <t>MOSS EJ</t>
  </si>
  <si>
    <t>EJ MOSS</t>
  </si>
  <si>
    <t>CG360574377</t>
  </si>
  <si>
    <t xml:space="preserve">(Declined: 17/01/2018 12:02:16 PM)
Declined Public and Products Liability cover section due to Occupation
</t>
  </si>
  <si>
    <t>WHARTON G</t>
  </si>
  <si>
    <t>MR G &amp; MRS P WHARTON</t>
  </si>
  <si>
    <t>CG360577279</t>
  </si>
  <si>
    <t xml:space="preserve">(Declined: 20/01/2018 5:38:26 PM)
Declined due to location
Decline due to occupation and Property Damage/Business Interruption sum insured
</t>
  </si>
  <si>
    <t>EMER INN</t>
  </si>
  <si>
    <t>AVIWED PTY LTD</t>
  </si>
  <si>
    <t>CG360568837</t>
  </si>
  <si>
    <t>(Declined: 22/01/2018 6:13:05 PM)
Declined Public and Products Liability cover section due to Yes to 'Does the business deal in any new or second hand parts for motor vehicles, motor cycles, self-pro</t>
  </si>
  <si>
    <t>BRIS MOTOR</t>
  </si>
  <si>
    <t>BALL &amp; TAPER BEARINGS PTY LTD</t>
  </si>
  <si>
    <t>CG360570160</t>
  </si>
  <si>
    <t xml:space="preserve">(Declined: 23/01/2018 4:41:08 PM)
Declined Public and Products Liability cover section due to Occupation
</t>
  </si>
  <si>
    <t>MACRAERENT</t>
  </si>
  <si>
    <t>MACRAE RENTALS PTY LTD</t>
  </si>
  <si>
    <t>CG366192129</t>
  </si>
  <si>
    <t>(Declined: 29/01/2018 1:36:18 PM)
Decline due to occupation and Property Damage/Business Interruption sum insured
Refer due to tenant occupation, age of building and Property Damage/Business Interrup</t>
  </si>
  <si>
    <t>PLATON HOL</t>
  </si>
  <si>
    <t>PLATON HOLDINGS PTY LTD</t>
  </si>
  <si>
    <t>CG365982522</t>
  </si>
  <si>
    <t>(Declined: 29/01/2018 4:11:28 PM)
Declined due to inadequate fire protection for the risk and Property Damage/Business Interruption sum insured (fire extinguishers required)
Refer Property Damage cov</t>
  </si>
  <si>
    <t>TRICON DIS</t>
  </si>
  <si>
    <t>TROY STONE</t>
  </si>
  <si>
    <t>CG356911643</t>
  </si>
  <si>
    <t>SBPQTE12013432</t>
  </si>
  <si>
    <t xml:space="preserve">(Declined: 2/01/2018 10:10:19 AM)
Declined Public and Products Liability cover section due to Occupation
</t>
  </si>
  <si>
    <t>GREE M JC</t>
  </si>
  <si>
    <t>Mark Green</t>
  </si>
  <si>
    <t>CG356902106</t>
  </si>
  <si>
    <t xml:space="preserve">(Declined: 2/01/2018 1:04:03 PM)
Declined Public and Products Liability cover section due to underground work exceeding 5 metres in depth
</t>
  </si>
  <si>
    <t>BATE M&amp;L</t>
  </si>
  <si>
    <t>Michael &amp; Leanne Bates</t>
  </si>
  <si>
    <t>CG356902154</t>
  </si>
  <si>
    <t>(Declined: 2/01/2018 1:41:51 PM)
Declined due to inadequate fire protection for the occupation and Property Damage/Business Interruption sum insured (fire extinguishers &amp; fire blankets required)
Decl</t>
  </si>
  <si>
    <t>KHAN A</t>
  </si>
  <si>
    <t>Ahmad Khan</t>
  </si>
  <si>
    <t>CG356902681</t>
  </si>
  <si>
    <t>(Declined: 3/01/2018 10:58:01 AM)
Declined due to construction, fire brigade type and Property Damage/Business Interruption sum insured
Declined due to inadequate fire protection for the risk and Pro</t>
  </si>
  <si>
    <t>PERR B VK</t>
  </si>
  <si>
    <t>Bruce &amp; Susan Perrott</t>
  </si>
  <si>
    <t>CG356902781</t>
  </si>
  <si>
    <t xml:space="preserve">(Declined: 3/01/2018 12:05:50 PM)
Declined due to inadequate fire protection for the risk and Property Damage/Business Interruption sum insured (fire extinguishers required)
</t>
  </si>
  <si>
    <t>LEWI JT JC</t>
  </si>
  <si>
    <t>John &amp; Teresa Lewinski</t>
  </si>
  <si>
    <t>CG356912645</t>
  </si>
  <si>
    <t xml:space="preserve">(Declined: 3/01/2018 1:02:42 PM)
Declined due to inadequate fire protection for the risk and Property Damage/Business Interruption sum insured
</t>
  </si>
  <si>
    <t>ZIPPPOWDER</t>
  </si>
  <si>
    <t>Simon Brown</t>
  </si>
  <si>
    <t>CG356913303</t>
  </si>
  <si>
    <t xml:space="preserve">(Declined: 4/01/2018 11:30:30 AM)
Declined due to location
Declined due to construction, location and Property Damage/Business Interruption sum insured
</t>
  </si>
  <si>
    <t>MANT M VK</t>
  </si>
  <si>
    <t>Melissa Manton &amp; Daniel Steiner</t>
  </si>
  <si>
    <t>CG356913685</t>
  </si>
  <si>
    <t xml:space="preserve">(Declined: 4/01/2018 4:00:06 PM)
Declined due to postcode, age of building, occupation and Property Damage/Business Interruption sum insured
Refer due to age of Building
Refer due to location
</t>
  </si>
  <si>
    <t>KOPPYKAT</t>
  </si>
  <si>
    <t>P &amp; J Ackerley T/As</t>
  </si>
  <si>
    <t>CG356913742</t>
  </si>
  <si>
    <t>SBPQTE12014813</t>
  </si>
  <si>
    <t xml:space="preserve">(Declined: 4/01/2018 4:52:48 PM)
Declined due to inadequate fire protection for the risk and Property Damage/Business Interruption sum insured
</t>
  </si>
  <si>
    <t>CHER M&amp;K</t>
  </si>
  <si>
    <t>Michael &amp; Karen Cherry</t>
  </si>
  <si>
    <t>CG356913974</t>
  </si>
  <si>
    <t>(Declined: 5/01/2018 9:06:57 AM)
Declined due to construction, fire brigade type and Property Damage/Business Interruption sum insured
Declined Property Damage cover section due to the number of room</t>
  </si>
  <si>
    <t>BICH TTA D</t>
  </si>
  <si>
    <t>Bicheno TTA Pty Ltd ATF Bicheno TTA Unit Trust</t>
  </si>
  <si>
    <t>CG356914063</t>
  </si>
  <si>
    <t xml:space="preserve">(Declined: 5/01/2018 10:15:04 AM)
Declined due to General Property section taken without either Property Damage section or Liability section
</t>
  </si>
  <si>
    <t>SCAMARKET</t>
  </si>
  <si>
    <t>SCA Marketing (Tas) Pty Ltd</t>
  </si>
  <si>
    <t>CG356904525</t>
  </si>
  <si>
    <t xml:space="preserve">(Declined: 5/01/2018 1:34:30 PM)
Declined due to location
</t>
  </si>
  <si>
    <t>GARDINER</t>
  </si>
  <si>
    <t>Baden Gardiner T/as Margate Train Barber</t>
  </si>
  <si>
    <t>CG356904598</t>
  </si>
  <si>
    <t>(Declined: 5/01/2018 2:47:16 PM)
Decline due to occupation and Property Damage/Business Interruption sum insured
Refer Public and Products Liability cover section due to Occupation
Refer due to Prope</t>
  </si>
  <si>
    <t>ANVERSCONF</t>
  </si>
  <si>
    <t>Anvers Confectionery Pty Ltd</t>
  </si>
  <si>
    <t>CG356914484</t>
  </si>
  <si>
    <t>(Declined: 5/01/2018 4:23:48 PM)
Declined Glass cover section due to Occupation
Declined Property Damage cover section due to Occupation
Declined Property Damage cover section due to premises contain</t>
  </si>
  <si>
    <t>YOLLA JS</t>
  </si>
  <si>
    <t>R Harding &amp; J Normoyle</t>
  </si>
  <si>
    <t>CG356914501</t>
  </si>
  <si>
    <t xml:space="preserve">(Declined: 5/01/2018 4:42:18 PM)
Declined due to inadequate fire protection for the risk and Property Damage/Business Interruption sum insured
</t>
  </si>
  <si>
    <t>MILL J&amp;L J</t>
  </si>
  <si>
    <t>Millcliff Pty Ltd</t>
  </si>
  <si>
    <t>CG356904747</t>
  </si>
  <si>
    <t>(Declined: 5/01/2018 4:56:34 PM)
Declined due to inadequate fire protection for the risk and Property Damage/Business Interruption sum insured
Declined Property Damage cover section due to No to 'Doe</t>
  </si>
  <si>
    <t>CG356914770</t>
  </si>
  <si>
    <t xml:space="preserve">(Declined: 7/01/2018 8:55:02 PM)
Declined due to General Property section taken without either Property Damage section or Liability section
</t>
  </si>
  <si>
    <t>NAPI K  CL</t>
  </si>
  <si>
    <t>Kim &amp; Andrew Napier</t>
  </si>
  <si>
    <t>CG356905404</t>
  </si>
  <si>
    <t xml:space="preserve">(Declined: 8/01/2018 1:24:29 PM)
Declined Public and Products Liability cover section due to Occupation
</t>
  </si>
  <si>
    <t>BAR D  AT</t>
  </si>
  <si>
    <t>Yoav Daniel Bar-Ness</t>
  </si>
  <si>
    <t>CG356905555</t>
  </si>
  <si>
    <t>SBPQTE12015715</t>
  </si>
  <si>
    <t>(Declined: 8/01/2018 3:00:01 PM)
Declined due to inadequate fire protection for the occupation and Property Damage/Business Interruption sum insured (fire extinguishers &amp; fire blankets required)
Decl</t>
  </si>
  <si>
    <t>DAMO J  T</t>
  </si>
  <si>
    <t>John Damon Investment Pty Ltd</t>
  </si>
  <si>
    <t>CG356915582</t>
  </si>
  <si>
    <t xml:space="preserve">(Declined: 8/01/2018 4:57:03 PM)
Declined Public and Products Liability cover section due to Occupation
</t>
  </si>
  <si>
    <t>HAWk C SA</t>
  </si>
  <si>
    <t>The Trustee For Tasseahorse Trust</t>
  </si>
  <si>
    <t>CG356915951</t>
  </si>
  <si>
    <t>(Declined: 9/01/2018 10:16:48 AM)
Declined Property Damage cover section due to tenant Occupation
Declined Business Interruption cover section due to tenant Occupation
Declined Public and Products Li</t>
  </si>
  <si>
    <t>GRAY MILL</t>
  </si>
  <si>
    <t>DL Gray, RK Miller, C Orders &amp; Others</t>
  </si>
  <si>
    <t>CG356916626</t>
  </si>
  <si>
    <t xml:space="preserve">(Declined: 9/01/2018 3:52:47 PM)
Declined due to inadequate fire protection for the risk and Property Damage/Business Interruption sum insured
</t>
  </si>
  <si>
    <t>BABY2KIDS</t>
  </si>
  <si>
    <t>Dellastar Pty Ltd</t>
  </si>
  <si>
    <t>CG356907148</t>
  </si>
  <si>
    <t xml:space="preserve">(Declined: 10/01/2018 9:32:49 AM)
Declined due to location
Declined due to Glass section taken without Property Damage section
</t>
  </si>
  <si>
    <t>VALL CF AT</t>
  </si>
  <si>
    <t>Valley Curtains &amp; Fabric</t>
  </si>
  <si>
    <t>CG356917028</t>
  </si>
  <si>
    <t xml:space="preserve">(Declined: 10/01/2018 9:45:34 AM)
Declined Public and Products Liability cover section due to Occupation
</t>
  </si>
  <si>
    <t>BELS S  MS</t>
  </si>
  <si>
    <t>Stephen A Belsak</t>
  </si>
  <si>
    <t>CG356917505</t>
  </si>
  <si>
    <t xml:space="preserve">(Declined: 10/01/2018 2:48:01 PM)
Declined Property Damage cover section due to Occupation
</t>
  </si>
  <si>
    <t>Roch F SA</t>
  </si>
  <si>
    <t>Rocherlea Football Club</t>
  </si>
  <si>
    <t>CG356907733</t>
  </si>
  <si>
    <t xml:space="preserve">(Declined: 10/01/2018 2:49:24 PM)
Declined due to minimum underwriting criteria not being met
Refer Public and Products Liability cover section due to Occupation
</t>
  </si>
  <si>
    <t>WINEINDUST</t>
  </si>
  <si>
    <t>Wine Industry Tasmania Ltd</t>
  </si>
  <si>
    <t>CG356918029</t>
  </si>
  <si>
    <t>(Declined: 11/01/2018 9:07:30 AM)
Declined due to inadequate fire protection for the risk and Property Damage/Business Interruption sum insured
Declined due to inadequate fire protection for the risk</t>
  </si>
  <si>
    <t>TASM JK</t>
  </si>
  <si>
    <t>JK Tasmania - Hobart Pty Ltd</t>
  </si>
  <si>
    <t>CG356918867</t>
  </si>
  <si>
    <t>(Declined: 11/01/2018 5:01:43 PM)
Declined due to inadequate fire protection for the risk and Property Damage/Business Interruption sum insured (fire extinguishers required)
Refer Property Damage cov</t>
  </si>
  <si>
    <t>LAMP    DG</t>
  </si>
  <si>
    <t>Lampton Ave Holdings, No1 Pty Ltd</t>
  </si>
  <si>
    <t>CG356910043</t>
  </si>
  <si>
    <t>(Declined: 12/01/2018 3:40:34 PM)
Declined due to construction, fire brigade type and Property Damage/Business Interruption sum insured
Declined due to occupation, no town water, fire brigade type an</t>
  </si>
  <si>
    <t>MCLE C JM</t>
  </si>
  <si>
    <t>Caroline McLeod</t>
  </si>
  <si>
    <t>CG360561596</t>
  </si>
  <si>
    <t xml:space="preserve">(Declined: 15/01/2018 8:58:42 AM)
Declined due to inadequate fire protection for the risk and Property Damage/Business Interruption sum insured (fire extinguishers required)
</t>
  </si>
  <si>
    <t>DORE P  DG</t>
  </si>
  <si>
    <t>Phillip Dore</t>
  </si>
  <si>
    <t>CG360561804</t>
  </si>
  <si>
    <t xml:space="preserve">(Declined: 15/01/2018 11:37:10 AM)
Declined due to inadequate fire protection for the risk and Property Damage/Business Interruption sum insured
</t>
  </si>
  <si>
    <t>WATCH R CW</t>
  </si>
  <si>
    <t>Robert Watchorn</t>
  </si>
  <si>
    <t>CG360572130</t>
  </si>
  <si>
    <t xml:space="preserve">(Declined: 15/01/2018 2:16:56 PM)
Declined due to minimum underwriting criteria not being met
Refer Public and Products Liability cover section due to Occupation
</t>
  </si>
  <si>
    <t>MBCLASSIC</t>
  </si>
  <si>
    <t>M-B Classic Cars Pty Ltd</t>
  </si>
  <si>
    <t>CG360572913</t>
  </si>
  <si>
    <t>SBPQTE12020045</t>
  </si>
  <si>
    <t xml:space="preserve">(Declined: 16/01/2018 10:50:34 AM)
Declined Property Damage cover section due to tenant Occupation
Declined Public and Products Liability cover section due to tenant Occupation
</t>
  </si>
  <si>
    <t>LANH D VK</t>
  </si>
  <si>
    <t>David Lanham &amp; Masayuki Takasaka</t>
  </si>
  <si>
    <t>CG360563411</t>
  </si>
  <si>
    <t xml:space="preserve">(Declined: 16/01/2018 1:39:40 PM)
Declined Public and Products Liability cover section due to Occupation
</t>
  </si>
  <si>
    <t>FITZ J DP</t>
  </si>
  <si>
    <t>Jason Fitzgerald</t>
  </si>
  <si>
    <t>CG360566939</t>
  </si>
  <si>
    <t xml:space="preserve">(Declined: 19/01/2018 1:47:10 PM)
Declined Public and Products Liability cover section due to Occupation
</t>
  </si>
  <si>
    <t>WASS M DP</t>
  </si>
  <si>
    <t>Wass Heavy Diesel Pty Ltd</t>
  </si>
  <si>
    <t>CG360576860</t>
  </si>
  <si>
    <t xml:space="preserve">(Declined: 19/01/2018 3:05:59 PM)
Declined Public and Products Liability cover section due to Occupation
</t>
  </si>
  <si>
    <t>ISLES G DP</t>
  </si>
  <si>
    <t>Graeme &amp; Sally Isles</t>
  </si>
  <si>
    <t>CG360567893</t>
  </si>
  <si>
    <t>(Declined: 22/01/2018 10:01:31 AM)
Declined Business Interruption cover section due to Occupation
Declined Glass cover section due to Occupation
Declined Property Damage cover section due to Occupati</t>
  </si>
  <si>
    <t>CROSS DP</t>
  </si>
  <si>
    <t>W J Godwin &amp; G Young</t>
  </si>
  <si>
    <t>CG360578006</t>
  </si>
  <si>
    <t xml:space="preserve">(Declined: 22/01/2018 1:05:25 PM)
Declined due to inadequate fire protection for the risk and Property Damage/Business Interruption sum insured
</t>
  </si>
  <si>
    <t>COLE A &amp; M</t>
  </si>
  <si>
    <t>Anne &amp; Martin Cole</t>
  </si>
  <si>
    <t>CG360568407</t>
  </si>
  <si>
    <t xml:space="preserve">(Declined: 22/01/2018 2:14:09 PM)
Declined due to Glass section taken without Property Damage section
Declined Public and Products Liability cover section due to Occupation
</t>
  </si>
  <si>
    <t>XIE X IP</t>
  </si>
  <si>
    <t>Xi Xie</t>
  </si>
  <si>
    <t>CG360578228</t>
  </si>
  <si>
    <t xml:space="preserve">(Declined: 22/01/2018 3:05:59 PM)
Declined due to minimum underwriting criteria not being met
Refer due to age of Building
</t>
  </si>
  <si>
    <t>GLOSSFIN</t>
  </si>
  <si>
    <t>Gloss Finance</t>
  </si>
  <si>
    <t>CG360568759</t>
  </si>
  <si>
    <t xml:space="preserve">(Declined: 22/01/2018 4:56:48 PM)
Declined due to wall construction, inadequate fire protection and Property Damage/Business Interruption sum insured
</t>
  </si>
  <si>
    <t>TZOR V &amp; A</t>
  </si>
  <si>
    <t>Mr &amp; Mrs V &amp; A Tzortzis</t>
  </si>
  <si>
    <t>CG360579703</t>
  </si>
  <si>
    <t xml:space="preserve">(Declined: 23/01/2018 3:07:38 PM)
Declined Public and Products Liability cover section due to Occupation
</t>
  </si>
  <si>
    <t>NORR S  SM</t>
  </si>
  <si>
    <t>Shane &amp; Lee Norris</t>
  </si>
  <si>
    <t>CG360579910</t>
  </si>
  <si>
    <t xml:space="preserve">(Declined: 23/01/2018 4:33:16 PM)
Declined due to postcode, age of building, occupation and Property Damage/Business Interruption sum insured
Refer due to age of Building
</t>
  </si>
  <si>
    <t>WANG T  DG</t>
  </si>
  <si>
    <t>Tony Wang</t>
  </si>
  <si>
    <t>CG360579956</t>
  </si>
  <si>
    <t xml:space="preserve">(Declined: 23/01/2018 4:47:31 PM)
Declined due to inadequate fire protection for the risk and Property Damage/Business Interruption sum insured
</t>
  </si>
  <si>
    <t>MCCU CO</t>
  </si>
  <si>
    <t>McCullagh Contracting Pty Ltd</t>
  </si>
  <si>
    <t>CG360570581</t>
  </si>
  <si>
    <t>SBPQTE12024849</t>
  </si>
  <si>
    <t xml:space="preserve">(Declined: 24/01/2018 9:22:03 AM)
Declined Public and Products Liability cover section due to Occupation
Declined Property Damage cover section due to Occupation
</t>
  </si>
  <si>
    <t>CG360570585</t>
  </si>
  <si>
    <t>SBPQTE12024852</t>
  </si>
  <si>
    <t xml:space="preserve">(Declined: 24/01/2018 9:23:31 AM)
Declined Property Damage cover section due to tenant Occupation
Declined Public and Products Liability cover section due to tenant Occupation
</t>
  </si>
  <si>
    <t>CG360580611</t>
  </si>
  <si>
    <t xml:space="preserve">(Declined: 24/01/2018 9:57:19 AM)
Hello,
Thank you for the opportunity to quote. Based on the information provided, are you able to alter the occupation to Martial Arts &amp; Self Defence Instruction </t>
  </si>
  <si>
    <t>CG360570787</t>
  </si>
  <si>
    <t xml:space="preserve">(Declined: 24/01/2018 10:51:25 AM)
Declined Public and Products Liability cover section due to Occupation
</t>
  </si>
  <si>
    <t>GILL I JS</t>
  </si>
  <si>
    <t>Ian &amp; Shirley Gillam</t>
  </si>
  <si>
    <t>CG360580844</t>
  </si>
  <si>
    <t xml:space="preserve">(Declined: 24/01/2018 11:40:10 AM)
Declined Public and Products Liability cover section due to Occupation
Refer due to Transit Estimated value of annual sendings
</t>
  </si>
  <si>
    <t>BEAUTY&amp;THE</t>
  </si>
  <si>
    <t>Jill Saunders</t>
  </si>
  <si>
    <t>CG360580921</t>
  </si>
  <si>
    <t>SBPQTE12025113</t>
  </si>
  <si>
    <t xml:space="preserve">(Declined: 24/01/2018 12:11:42 PM)
Declined due to postcode, age of building, occupation and Property Damage/Business Interruption sum insured
</t>
  </si>
  <si>
    <t>BART V SA</t>
  </si>
  <si>
    <t>Healthy Options Unlimited Pty Ltd</t>
  </si>
  <si>
    <t>CG360580967</t>
  </si>
  <si>
    <t xml:space="preserve">(Declined: 24/01/2018 12:30:18 PM)
Declined due to General Property section taken without either Property Damage section or Liability section
</t>
  </si>
  <si>
    <t>PRIC A SA</t>
  </si>
  <si>
    <t>TASAFARI PTY LTD</t>
  </si>
  <si>
    <t>CG360571314</t>
  </si>
  <si>
    <t xml:space="preserve">(Declined: 24/01/2018 2:54:56 PM)
Declined due to location
Declined due to location
Declined due to construction, fire brigade type and Property Damage/Business Interruption sum insured
Declined due </t>
  </si>
  <si>
    <t>YOUNG M DP</t>
  </si>
  <si>
    <t>G &amp; M Young</t>
  </si>
  <si>
    <t>CG364971395</t>
  </si>
  <si>
    <t xml:space="preserve">(Declined: 24/01/2018 3:46:38 PM)
Declined due to General Property section taken without either Property Damage section or Liability section
</t>
  </si>
  <si>
    <t>NSVBUILD</t>
  </si>
  <si>
    <t>NSV Builders Pty Ltd</t>
  </si>
  <si>
    <t>CG364961675</t>
  </si>
  <si>
    <t>(Declined: 24/01/2018 5:29:57 PM)
Hi Janine, due to a combination of factors this is one we will be unable to provide terms on. Regards, Dean Windsor</t>
  </si>
  <si>
    <t>CG364962077</t>
  </si>
  <si>
    <t>(Declined: 25/01/2018 9:24:36 AM)
Declined due to inadequate fire protection for the risk and Property Damage/Business Interruption sum insured (fire extinguishers required)
Declined due to construct</t>
  </si>
  <si>
    <t>GAZE N VK</t>
  </si>
  <si>
    <t>Nicholas Gaze</t>
  </si>
  <si>
    <t>CG364972418</t>
  </si>
  <si>
    <t xml:space="preserve">(Declined: 25/01/2018 2:35:50 PM)
Declined as Flood cover is not available
</t>
  </si>
  <si>
    <t>NEWQUOTE</t>
  </si>
  <si>
    <t>New Quote</t>
  </si>
  <si>
    <t>CG365981804</t>
  </si>
  <si>
    <t>(Declined: 29/01/2018 10:53:27 AM)
Declined Public and Products Liability cover section due to Occupation
Declined due to inadequate fire protection for the risk and Property Damage/Business Interrup</t>
  </si>
  <si>
    <t>EMME C  MS</t>
  </si>
  <si>
    <t>EMSAL Pty Ltd</t>
  </si>
  <si>
    <t>CG366193543</t>
  </si>
  <si>
    <t xml:space="preserve">(Declined: 30/01/2018 10:34:22 AM)
Declined due to minimum underwriting criteria not being met
Refer due to claims history
</t>
  </si>
  <si>
    <t>LUCA A  DG</t>
  </si>
  <si>
    <t>A &amp; D Lucas</t>
  </si>
  <si>
    <t>CG365984250</t>
  </si>
  <si>
    <t xml:space="preserve">(Declined: 30/01/2018 3:53:18 PM)
Declined Public and Products Liability cover section due to Occupation
</t>
  </si>
  <si>
    <t>WEED J</t>
  </si>
  <si>
    <t>J Weeda</t>
  </si>
  <si>
    <t>CG366194462</t>
  </si>
  <si>
    <t>(Declined: 30/01/2018 4:24:54 PM)
Declined due to location
Declined due to location
Declined due to location
Declined Property Damage cover section due to tenant Occupation
Declined Business Interrup</t>
  </si>
  <si>
    <t>BEEL H CG</t>
  </si>
  <si>
    <t>Henk Van Beelen</t>
  </si>
  <si>
    <t>CG366195244</t>
  </si>
  <si>
    <t xml:space="preserve">(Declined: 31/01/2018 11:53:21 AM)
Declined Public and Products Liability cover section due to Occupation
</t>
  </si>
  <si>
    <t>STAN E  AT</t>
  </si>
  <si>
    <t>Elijah Stanley</t>
  </si>
  <si>
    <t>CG366195913</t>
  </si>
  <si>
    <t>SBPQTE12029148</t>
  </si>
  <si>
    <t xml:space="preserve">(Declined: 31/01/2018 4:53:22 PM)
Declined due to back dating of inception date beyond limits
</t>
  </si>
  <si>
    <t>OLEA D MS</t>
  </si>
  <si>
    <t>O'Leary Consulting Pty Ltd</t>
  </si>
  <si>
    <t>CG366195934</t>
  </si>
  <si>
    <t>(Declined: 31/01/2018 5:03:32 PM)
Declined Public and Products Liability cover section due to Occupation
Declined due to inadequate fire protection for the risk and Property Damage/Business Interrupt</t>
  </si>
  <si>
    <t>ORAM S DG</t>
  </si>
  <si>
    <t>Stuart Oram</t>
  </si>
  <si>
    <t>CG356902620</t>
  </si>
  <si>
    <t xml:space="preserve">(Declined: 3/01/2018 10:11:38 AM)
Declined due to location
Refer due to claims history
Refer due to claims history
</t>
  </si>
  <si>
    <t>12283</t>
  </si>
  <si>
    <t>Robert J &amp; Rae E Miller</t>
  </si>
  <si>
    <t>CG356912402</t>
  </si>
  <si>
    <t xml:space="preserve">(Declined: 3/01/2018 10:41:20 AM)
Declined due to location
</t>
  </si>
  <si>
    <t>16593</t>
  </si>
  <si>
    <t>RJ Nicita</t>
  </si>
  <si>
    <t>CG356912418</t>
  </si>
  <si>
    <t>(Declined: 3/01/2018 10:50:19 AM)
Declined due to location
Declined Property Damage cover section due to No to ‘Are deep fryers thermostatically controlled and fitted with an automatic over-temperatu</t>
  </si>
  <si>
    <t>6404</t>
  </si>
  <si>
    <t>Kwei Ming Chan &amp; Leung Mui Chan</t>
  </si>
  <si>
    <t>CG356903614</t>
  </si>
  <si>
    <t>(Declined: 4/01/2018 11:51:54 AM)
Declined Property Damage cover section due to tenant Occupation
Declined Business Interruption cover section due to tenant Occupation
Declined Theft cover section du</t>
  </si>
  <si>
    <t>2387</t>
  </si>
  <si>
    <t>BRIS PORT LOGISTICS</t>
  </si>
  <si>
    <t>CG356903755</t>
  </si>
  <si>
    <t xml:space="preserve">(Declined: 4/01/2018 1:34:00 PM)
Declined due to location
Declined Money cover section due to Occupation
Declined Machinery Breakdown cover section due to Occupation
Declined Theft cover section due </t>
  </si>
  <si>
    <t>20808</t>
  </si>
  <si>
    <t>BECMM (QLD) Pty Ltd</t>
  </si>
  <si>
    <t>CG356903839</t>
  </si>
  <si>
    <t>SBPQTE12014695</t>
  </si>
  <si>
    <t xml:space="preserve">(Declined: 4/01/2018 2:45:44 PM)
Declined due to location
Declined due to Glass section taken without Property Damage section
</t>
  </si>
  <si>
    <t>22367</t>
  </si>
  <si>
    <t>Herbs and Spice</t>
  </si>
  <si>
    <t>CG356903842</t>
  </si>
  <si>
    <t>SBPQTE12014696</t>
  </si>
  <si>
    <t>(Declined: 4/01/2018 2:48:04 PM)
Declined due to location
Declined due to inadequate fire protection for the occupation and Property Damage/Business Interruption sum insured (fire extinguishers &amp; fir</t>
  </si>
  <si>
    <t>CG356903844</t>
  </si>
  <si>
    <t xml:space="preserve">(Declined: 4/01/2018 2:49:16 PM)
Declined due to location
</t>
  </si>
  <si>
    <t>CG356914267</t>
  </si>
  <si>
    <t>(Declined: 5/01/2018 12:42:06 PM)
Declined due to location
Declined Money cover section due to Occupation
Declined Theft cover section due to Occupation
Declined Glass cover section due to Occupation</t>
  </si>
  <si>
    <t>17805</t>
  </si>
  <si>
    <t>Middlemount Rugby League Club</t>
  </si>
  <si>
    <t>CG356904494</t>
  </si>
  <si>
    <t>(Declined: 5/01/2018 12:59:19 PM)
Declined Property Damage cover section due to tenant Occupation
Declined Business Interruption cover section due to tenant Occupation
Declined Theft cover section du</t>
  </si>
  <si>
    <t>CG356916254</t>
  </si>
  <si>
    <t>(Declined: 9/01/2018 12:36:32 PM)
Declined due to location
Declined Machinery Breakdown cover section due to Occupation
Declined Property Damage cover section due to Occupation
Refer due to claims hi</t>
  </si>
  <si>
    <t>12033</t>
  </si>
  <si>
    <t>Proserpine A P &amp; I Association</t>
  </si>
  <si>
    <t>CG356916490</t>
  </si>
  <si>
    <t xml:space="preserve">(Declined: 9/01/2018 2:48:40 PM)
Declined Public and Products Liability cover section due to Occupation
</t>
  </si>
  <si>
    <t>22373</t>
  </si>
  <si>
    <t>Paul Maddison</t>
  </si>
  <si>
    <t>CG356907215</t>
  </si>
  <si>
    <t>(Declined: 10/01/2018 10:11:06 AM)
Declined due to minimum underwriting criteria not being met
Declined due to construction, occupation and Property Damage/Business Interruption sum insured
Refer Pro</t>
  </si>
  <si>
    <t>13387</t>
  </si>
  <si>
    <t>Mrs Anne Malone</t>
  </si>
  <si>
    <t>CG356907591</t>
  </si>
  <si>
    <t>(Declined: 10/01/2018 1:28:41 PM)
Declined due to location
Declined due to wall construction, inadequate fire protection and Property Damage/Business Interruption sum insured
Refer due to unoccupancy</t>
  </si>
  <si>
    <t>8575</t>
  </si>
  <si>
    <t>D Fricke &amp; Z Camilleri</t>
  </si>
  <si>
    <t>CG356917390</t>
  </si>
  <si>
    <t>SBPQTE12017302</t>
  </si>
  <si>
    <t>(Declined: 10/01/2018 1:47:33 PM)
Declined due to claims history
Declined due to location
Declined Property Damage cover section due to No to 'Does the manager of the business have 5 or more years ex</t>
  </si>
  <si>
    <t>20039</t>
  </si>
  <si>
    <t>C Chiesa &amp; M Wessel</t>
  </si>
  <si>
    <t>CG356917659</t>
  </si>
  <si>
    <t xml:space="preserve">(Declined: 10/01/2018 3:36:30 PM)
Declined Public and Products Liability cover section due to Occupation
</t>
  </si>
  <si>
    <t>12447</t>
  </si>
  <si>
    <t>Trustee For Green Energy Technologies Unit Trust</t>
  </si>
  <si>
    <t>CG356909096</t>
  </si>
  <si>
    <t>SBPQTE12018268</t>
  </si>
  <si>
    <t xml:space="preserve">(Declined: 11/01/2018 4:36:21 PM)
Declined due to location
</t>
  </si>
  <si>
    <t>22377</t>
  </si>
  <si>
    <t>AJ &amp; WA Deering</t>
  </si>
  <si>
    <t>CG356909121</t>
  </si>
  <si>
    <t xml:space="preserve">(Declined: 11/01/2018 4:53:56 PM)
Declined due to location
</t>
  </si>
  <si>
    <t>CG356919204</t>
  </si>
  <si>
    <t>(Declined: 12/01/2018 10:20:04 AM)
Hi Veronica,
Thanks for your quote and referral.
On viewing the photos on the website I note that the walls appear to be mixed construction including Fibro. based</t>
  </si>
  <si>
    <t>22376</t>
  </si>
  <si>
    <t>Brian Needs &amp; John Hayes</t>
  </si>
  <si>
    <t>CG356909547</t>
  </si>
  <si>
    <t>(Declined: 12/01/2018 10:29:02 AM)
Declined Property Damage cover section due to tenant Occupation
Declined Business Interruption cover section due to tenant Occupation
Declined Machinery Breakdown c</t>
  </si>
  <si>
    <t>12788</t>
  </si>
  <si>
    <t>Portal Industrial Design Pty Ltd</t>
  </si>
  <si>
    <t>CG360561361</t>
  </si>
  <si>
    <t xml:space="preserve">(Declined: 13/01/2018 11:15:37 AM)
Declined due to minimum underwriting criteria not being met
Refer due to claims history
Refer due to claims history
</t>
  </si>
  <si>
    <t>14165</t>
  </si>
  <si>
    <t>Max Richardson</t>
  </si>
  <si>
    <t>CG360571716</t>
  </si>
  <si>
    <t xml:space="preserve">(Declined: 15/01/2018 10:36:36 AM)
Declined Public and Products Liability cover section due to Occupation
Refer due to claims history
Refer due to claims history
</t>
  </si>
  <si>
    <t>22382</t>
  </si>
  <si>
    <t>Whitsunday Tourist Park</t>
  </si>
  <si>
    <t>CG360571914</t>
  </si>
  <si>
    <t>(Declined: 15/01/2018 12:27:35 PM)
Declined Public and Products Liability cover section due to No to ‘Does the business hold a current professional indemnity policy with a sum insured of at least $2M</t>
  </si>
  <si>
    <t>21718</t>
  </si>
  <si>
    <t>Sacha Verhaaf</t>
  </si>
  <si>
    <t>CG360562161</t>
  </si>
  <si>
    <t>(Declined: 15/01/2018 2:49:45 PM)
Declined due to location
Refer due to tenant occupation and Property Damage/Business Interruption sum insured
Refer Property Damage/Business Interruption cover secti</t>
  </si>
  <si>
    <t>16545</t>
  </si>
  <si>
    <t>D PERKINS &amp; A BROWN</t>
  </si>
  <si>
    <t>CG360572304</t>
  </si>
  <si>
    <t xml:space="preserve">(Declined: 15/01/2018 3:49:29 PM)
Declined Theft cover section due to Occupation
Declined Glass cover section due to Occupation
Declined Property Damage cover section due to Occupation
</t>
  </si>
  <si>
    <t>14373</t>
  </si>
  <si>
    <t>Kureelpa Public Hall Assoc INC</t>
  </si>
  <si>
    <t>CG360572382</t>
  </si>
  <si>
    <t>(Declined: 15/01/2018 4:27:20 PM)
Declined due to location
Declined due to inadequate fire protection for the risk and Property Damage/Business Interruption sum insured
Refer due to claims history
Re</t>
  </si>
  <si>
    <t>14431</t>
  </si>
  <si>
    <t>Smith &amp; Co</t>
  </si>
  <si>
    <t>CG360562922</t>
  </si>
  <si>
    <t>SBPQTE12019996</t>
  </si>
  <si>
    <t>(Declined: 16/01/2018 10:14:39 AM)
Declined due to location
Declined due to location
Declined due to location
Declined due to fire brigade type, age of building, occupation and Property Damage/Busine</t>
  </si>
  <si>
    <t>18641</t>
  </si>
  <si>
    <t>GR &amp; KR PEARCE</t>
  </si>
  <si>
    <t>CG360563177</t>
  </si>
  <si>
    <t xml:space="preserve">(Declined: 16/01/2018 12:03:06 PM)
Declined due to location
</t>
  </si>
  <si>
    <t>6230</t>
  </si>
  <si>
    <t>Daryl Umlauf</t>
  </si>
  <si>
    <t>CG360573829</t>
  </si>
  <si>
    <t xml:space="preserve">(Declined: 16/01/2018 6:06:13 PM)
Declined Property Damage cover section due to No or Auto suppression to 'Do all Deep Fryers have an automatic suppression unit and exhaust extraction system?'
Refer </t>
  </si>
  <si>
    <t>22387</t>
  </si>
  <si>
    <t>Vicky Ogilvie</t>
  </si>
  <si>
    <t>CG360573863</t>
  </si>
  <si>
    <t>SBPQTE12020734</t>
  </si>
  <si>
    <t xml:space="preserve">(Declined: 16/01/2018 7:07:15 PM)
Declined due to Glass section taken without Property Damage section
</t>
  </si>
  <si>
    <t>22388</t>
  </si>
  <si>
    <t>Harold &amp; Jenny Pty Ltd</t>
  </si>
  <si>
    <t>CG360575379</t>
  </si>
  <si>
    <t xml:space="preserve">(Declined: 18/01/2018 11:19:32 AM)
Declined due to location
Refer due to claims history
Refer due to claims history
</t>
  </si>
  <si>
    <t>12406</t>
  </si>
  <si>
    <t>Stephen John &amp; Julie Ann Houston</t>
  </si>
  <si>
    <t>CG360566837</t>
  </si>
  <si>
    <t>(Declined: 19/01/2018 12:44:18 PM)
Declined due to location
Declined due to inadequate fire protection for the risk and Property Damage/Business Interruption sum insured
Refer due to claims history
R</t>
  </si>
  <si>
    <t>CG360576706</t>
  </si>
  <si>
    <t xml:space="preserve">(Declined: 19/01/2018 2:09:12 PM)
Declined due to location
Declined due to inadequate fire protection for the risk and Property Damage/Business Interruption sum insured
Refer due to claims history
</t>
  </si>
  <si>
    <t>12162</t>
  </si>
  <si>
    <t>Dean &amp; Sera Armitage</t>
  </si>
  <si>
    <t>CG360576987</t>
  </si>
  <si>
    <t>(Declined: 19/01/2018 3:54:26 PM)
Declined due to General Property section taken without either Property Damage section or Liability section
Declined due to General Property Specified Items individua</t>
  </si>
  <si>
    <t>15400</t>
  </si>
  <si>
    <t>ZOOMWAVE CONSTRUCTIONS PTY LTD</t>
  </si>
  <si>
    <t>CG360569355</t>
  </si>
  <si>
    <t xml:space="preserve">(Declined: 23/01/2018 11:09:39 AM)
Declined due to location
</t>
  </si>
  <si>
    <t>18072</t>
  </si>
  <si>
    <t>Eberhard &amp; Lesleigh Tappert</t>
  </si>
  <si>
    <t>CG360579409</t>
  </si>
  <si>
    <t xml:space="preserve">(Declined: 23/01/2018 1:14:30 PM)
Declined Public and Products Liability cover section due to Occupation
</t>
  </si>
  <si>
    <t>20799</t>
  </si>
  <si>
    <t>Greg Lawler</t>
  </si>
  <si>
    <t>CG360579785</t>
  </si>
  <si>
    <t>SBPQTE12024556</t>
  </si>
  <si>
    <t xml:space="preserve">(Declined: 23/01/2018 3:40:53 PM)
Declined due to total Theft section sum insured
</t>
  </si>
  <si>
    <t>7020</t>
  </si>
  <si>
    <t>Tamlin Nominees Pty Ltd</t>
  </si>
  <si>
    <t>CG360580713</t>
  </si>
  <si>
    <t xml:space="preserve">(Declined: 24/01/2018 10:53:32 AM)
Declined due to location
</t>
  </si>
  <si>
    <t>18102</t>
  </si>
  <si>
    <t>M &amp; J Stokes</t>
  </si>
  <si>
    <t>CG360570841</t>
  </si>
  <si>
    <t>(Declined: 24/01/2018 11:18:10 AM)
Declined Property Damage cover section due to tenant Occupation
Declined Business Interruption cover section due to tenant Occupation
Declined Theft cover section d</t>
  </si>
  <si>
    <t>14731</t>
  </si>
  <si>
    <t>AM &amp; LM Pignata Superannuation Fund</t>
  </si>
  <si>
    <t>CG360580811</t>
  </si>
  <si>
    <t xml:space="preserve">(Declined: 24/01/2018 11:29:52 AM)
Declined due to General Property section taken without either Property Damage section or Liability section
</t>
  </si>
  <si>
    <t>11457</t>
  </si>
  <si>
    <t>Charles Mason &amp; Wendy Robertson</t>
  </si>
  <si>
    <t>CG364972066</t>
  </si>
  <si>
    <t>SBPQTE12025813</t>
  </si>
  <si>
    <t xml:space="preserve">(Declined: 25/01/2018 11:11:05 AM)
Declined due to location
</t>
  </si>
  <si>
    <t>22407</t>
  </si>
  <si>
    <t>Liz &amp; Sean Griffiths</t>
  </si>
  <si>
    <t>CG364962298</t>
  </si>
  <si>
    <t>SBPQTE12025819</t>
  </si>
  <si>
    <t xml:space="preserve">(Declined: 25/01/2018 11:14:19 AM)
Declined due to location
</t>
  </si>
  <si>
    <t>CG364962308</t>
  </si>
  <si>
    <t xml:space="preserve">(Declined: 25/01/2018 11:17:31 AM)
Declined due to location
</t>
  </si>
  <si>
    <t>CG364962891</t>
  </si>
  <si>
    <t>SBPQTE12026184</t>
  </si>
  <si>
    <t xml:space="preserve">(Declined: 25/01/2018 4:17:19 PM)
Declined due to back dating of inception date beyond limits
</t>
  </si>
  <si>
    <t>22371</t>
  </si>
  <si>
    <t>Stacey Palmer</t>
  </si>
  <si>
    <t>CG364962952</t>
  </si>
  <si>
    <t xml:space="preserve">(Declined: 25/01/2018 4:48:17 PM)
Declined due to location
</t>
  </si>
  <si>
    <t>21522</t>
  </si>
  <si>
    <t>Angela Dela Cruz</t>
  </si>
  <si>
    <t>CG366191442</t>
  </si>
  <si>
    <t xml:space="preserve">(Declined: 27/01/2018 10:26:52 AM)
Declined due to inadequate fire protection for the risk and Property Damage/Business Interruption sum insured (fire extinguishers required)
</t>
  </si>
  <si>
    <t>14372</t>
  </si>
  <si>
    <t>KAREN MORK</t>
  </si>
  <si>
    <t>CG365981408</t>
  </si>
  <si>
    <t>SBPQTE12026498</t>
  </si>
  <si>
    <t xml:space="preserve">(Declined: 27/01/2018 10:31:38 AM)
Declined due to inadequate fire protection for the risk and Property Damage/Business Interruption sum insured (fire extinguishers required)
</t>
  </si>
  <si>
    <t>CG365982124</t>
  </si>
  <si>
    <t xml:space="preserve">(Declined: 29/01/2018 1:11:09 PM)
Declined due to General Property section taken without either Property Damage section or Liability section
Declined General Property cover section due to Occupation
</t>
  </si>
  <si>
    <t>22401</t>
  </si>
  <si>
    <t>Ryan Norris</t>
  </si>
  <si>
    <t>CG366193402</t>
  </si>
  <si>
    <t>SBPQTE12027507</t>
  </si>
  <si>
    <t>(Declined: 30/01/2018 9:38:57 AM)
Declined due to minimum underwriting criteria not being met
Refer Public and Products Liability cover section due to installation, service or maintenance work at thi</t>
  </si>
  <si>
    <t>16334</t>
  </si>
  <si>
    <t>N &amp; J Craven</t>
  </si>
  <si>
    <t>CG366193446</t>
  </si>
  <si>
    <t xml:space="preserve">(Declined: 30/01/2018 9:51:34 AM)
Declined Public and Products Liability cover section due to Occupation
</t>
  </si>
  <si>
    <t>22414</t>
  </si>
  <si>
    <t>Nathan Mathiesen</t>
  </si>
  <si>
    <t>CG366193569</t>
  </si>
  <si>
    <t>SBPQTE12027615</t>
  </si>
  <si>
    <t>(Declined: 30/01/2018 10:46:07 AM)
Declined Public and Products Liability cover section due to Yes to 'Has or does the business provide, products or services intended for use in the following industr</t>
  </si>
  <si>
    <t>CG366193678</t>
  </si>
  <si>
    <t xml:space="preserve">(Declined: 30/01/2018 11:16:40 AM)
Declined Public and Products Liability cover section due to Occupation
</t>
  </si>
  <si>
    <t>18783</t>
  </si>
  <si>
    <t>Commercial Catering Equipment Spares Mackay</t>
  </si>
  <si>
    <t>CG365983706</t>
  </si>
  <si>
    <t xml:space="preserve">(Declined: 30/01/2018 11:48:38 AM)
Declined due to location
</t>
  </si>
  <si>
    <t>15710</t>
  </si>
  <si>
    <t>P O'Brien</t>
  </si>
  <si>
    <t>CG366193948</t>
  </si>
  <si>
    <t xml:space="preserve">(Declined: 30/01/2018 1:05:27 PM)
Declined due to location
Declined Public and Products Liability cover section due to Occupation
</t>
  </si>
  <si>
    <t>22416</t>
  </si>
  <si>
    <t>Danny Neilson</t>
  </si>
  <si>
    <t>CG366194021</t>
  </si>
  <si>
    <t xml:space="preserve">(Declined: 30/01/2018 1:37:30 PM)
Declined Tax Audit cover section due to Yes to 'Has the business and/or any director who will receive protection under this section had any previous Tax Audits?'
</t>
  </si>
  <si>
    <t>6672</t>
  </si>
  <si>
    <t>A.M. &amp; L.M. PIGNATA</t>
  </si>
  <si>
    <t>CG366194581</t>
  </si>
  <si>
    <t xml:space="preserve">(Declined: 30/01/2018 5:30:26 PM)
Declined Public and Products Liability cover section due to Occupation
</t>
  </si>
  <si>
    <t>16442</t>
  </si>
  <si>
    <t>BARRA M V</t>
  </si>
  <si>
    <t>CG366195684</t>
  </si>
  <si>
    <t xml:space="preserve">(Declined: 31/01/2018 3:07:59 PM)
Declined Public and Products Liability cover section due to Occupation
</t>
  </si>
  <si>
    <t>CG356918817</t>
  </si>
  <si>
    <t xml:space="preserve">(Declined: 11/01/2018 4:21:38 PM)
Declined Public and Products Liability cover section due to Occupation
</t>
  </si>
  <si>
    <t>NIFTY</t>
  </si>
  <si>
    <t>RICHARD AGIUS</t>
  </si>
  <si>
    <t>CG366194967</t>
  </si>
  <si>
    <t xml:space="preserve">(Declined: 31/01/2018 9:34:30 AM)
Declined due to postcode, age of building, occupation and Property Damage/Business Interruption sum insured
Refer due to claims history
</t>
  </si>
  <si>
    <t>DALEYN&amp;M</t>
  </si>
  <si>
    <t>N &amp; M Daley</t>
  </si>
  <si>
    <t>CG356910093</t>
  </si>
  <si>
    <t xml:space="preserve">(Declined: 12/01/2018 4:07:53 PM)
Declined due to inadequate fire protection for the risk and Property Damage/Business Interruption sum insured (fire extinguishers required)
</t>
  </si>
  <si>
    <t>BRON001</t>
  </si>
  <si>
    <t>Hayley Sargent t/as Rose Lane Hair Studio</t>
  </si>
  <si>
    <t>CG356919869</t>
  </si>
  <si>
    <t xml:space="preserve">(Declined: 12/01/2018 4:35:03 PM)
Declined due to inadequate fire protection for the risk and Property Damage/Business Interruption sum insured
</t>
  </si>
  <si>
    <t>DUMMY</t>
  </si>
  <si>
    <t>Greg Lewer</t>
  </si>
  <si>
    <t>CG360570979</t>
  </si>
  <si>
    <t xml:space="preserve">(Declined: 24/01/2018 12:05:58 PM)
Declined Business Interruption cover section due to Occupation
Declined Property Damage cover section due to Occupation
</t>
  </si>
  <si>
    <t>MOON002</t>
  </si>
  <si>
    <t>Cameron Morrisby t/as Moonah Auto Parts</t>
  </si>
  <si>
    <t>CG366194046</t>
  </si>
  <si>
    <t>(Declined: 30/01/2018 1:44:54 PM)
Declined Property Damage cover section due to the percentage of the floor area used by the storage warehouse or workshop (Please select a more appropriate occupation</t>
  </si>
  <si>
    <t>HAZYPEAK</t>
  </si>
  <si>
    <t>Yarran Crichton &amp; Bryan Murphy T/As Hazy Peak Barbecues</t>
  </si>
  <si>
    <t>CG356906597</t>
  </si>
  <si>
    <t>SBPQTE12016339</t>
  </si>
  <si>
    <t xml:space="preserve">(Declined: 9/01/2018 2:17:11 PM)
Declined Public and Products Liability cover section due to Occupation
</t>
  </si>
  <si>
    <t>BALLN</t>
  </si>
  <si>
    <t>FRC Team 6035 House of Ulladulla</t>
  </si>
  <si>
    <t>CG356908337</t>
  </si>
  <si>
    <t>SBPQTE12017281</t>
  </si>
  <si>
    <t>(Declined: 11/01/2018 10:04:16 AM)
No additional information is available</t>
  </si>
  <si>
    <t>MERINO</t>
  </si>
  <si>
    <t>M&amp;S Resurfacing</t>
  </si>
  <si>
    <t>CG360564276</t>
  </si>
  <si>
    <t>(Declined: 17/01/2018 10:37:38 AM)
Hi John, thanks for your comments and updating. Based on answers now provided, we will be unable to offer terms on this one. Regards, Dean Windsor</t>
  </si>
  <si>
    <t>CG360565089</t>
  </si>
  <si>
    <t>(Declined: 17/01/2018 5:29:58 PM)
Declined Public and Products Liability cover section due to Occupation
Declined Theft cover section due to Occupation
Declined Property Damage cover section due to O</t>
  </si>
  <si>
    <t>FULLWORK</t>
  </si>
  <si>
    <t>Fullworks International Pty Ltd</t>
  </si>
  <si>
    <t>CG356912245</t>
  </si>
  <si>
    <t>(Declined: 2/01/2018 9:06:12 PM)
Declined Theft cover section due to Occupation
Declined Electronic Equipment Breakdown cover section due to Occupation
Declined Property Damage cover section due to O</t>
  </si>
  <si>
    <t>437</t>
  </si>
  <si>
    <t>Jackie Yates</t>
  </si>
  <si>
    <t>CG360566554</t>
  </si>
  <si>
    <t>(Declined: 19/01/2018 10:11:36 AM)
Declined due to inadequate fire protection for the risk and Property Damage/Business Interruption sum insured (fire extinguishers required)
Refer Property Damage co</t>
  </si>
  <si>
    <t>367</t>
  </si>
  <si>
    <t>INCY INTERIORS PTY LTD</t>
  </si>
  <si>
    <t>CG360576782</t>
  </si>
  <si>
    <t xml:space="preserve">(Declined: 19/01/2018 2:39:06 PM)
Declined Public and Products Liability cover section due to Occupation
</t>
  </si>
  <si>
    <t>704</t>
  </si>
  <si>
    <t>C Hoskins &amp; K.N Hoskins</t>
  </si>
  <si>
    <t>CG356914252</t>
  </si>
  <si>
    <t xml:space="preserve">(Declined: 5/01/2018 12:28:38 PM)
Declined Public and Products Liability cover section due to tenant Occupation
</t>
  </si>
  <si>
    <t>QUOTEMY</t>
  </si>
  <si>
    <t>CG356916423</t>
  </si>
  <si>
    <t>SBPQTE12016325</t>
  </si>
  <si>
    <t xml:space="preserve">(Declined: 9/01/2018 2:04:28 PM)
Declined Public and Products Liability cover section due to Occupation
</t>
  </si>
  <si>
    <t>HEPBG</t>
  </si>
  <si>
    <t>Geoff &amp; Poppy Hepburn</t>
  </si>
  <si>
    <t>CG356906588</t>
  </si>
  <si>
    <t xml:space="preserve">(Declined: 9/01/2018 2:13:28 PM)
Declined Public and Products Liability cover section due to Occupation
</t>
  </si>
  <si>
    <t>CG356907589</t>
  </si>
  <si>
    <t xml:space="preserve">(Declined: 10/01/2018 1:28:33 PM)
Declined Public and Products Liability cover section due to Occupation
</t>
  </si>
  <si>
    <t>CG356907606</t>
  </si>
  <si>
    <t xml:space="preserve">(Declined: 10/01/2018 1:41:56 PM)
Declined Public and Products Liability cover section due to Occupation
</t>
  </si>
  <si>
    <t>GORDA&amp;S</t>
  </si>
  <si>
    <t>Andrew &amp; Selena Gordon</t>
  </si>
  <si>
    <t>CG356908620</t>
  </si>
  <si>
    <t>SBPQTE12017950</t>
  </si>
  <si>
    <t xml:space="preserve">(Declined: 11/01/2018 12:13:10 PM)
Declined Public and Products Liability cover section due to tenant Occupation
</t>
  </si>
  <si>
    <t>RADLEYOP</t>
  </si>
  <si>
    <t>Nicola Redmond</t>
  </si>
  <si>
    <t>CG356919295</t>
  </si>
  <si>
    <t xml:space="preserve">(Declined: 12/01/2018 11:06:43 AM)
Declined Public and Products Liability cover section due to Occupation
</t>
  </si>
  <si>
    <t>MATHIESON</t>
  </si>
  <si>
    <t>Mathieson Printing and Promotion Pty Ltd</t>
  </si>
  <si>
    <t>CG360565446</t>
  </si>
  <si>
    <t>SBPQTE12021645</t>
  </si>
  <si>
    <t xml:space="preserve">(Declined: 18/01/2018 10:45:31 AM)
Declined due to inadequate fire protection for the occupation and Property Damage/Business Interruption sum insured (fire extinguishers &amp; fire blankets required)
</t>
  </si>
  <si>
    <t>BRUZR</t>
  </si>
  <si>
    <t>Robert Bruzzese</t>
  </si>
  <si>
    <t>CG360565758</t>
  </si>
  <si>
    <t xml:space="preserve">(Declined: 18/01/2018 12:40:39 PM)
Declined as Flood cover is not available
</t>
  </si>
  <si>
    <t>STARSTUFF</t>
  </si>
  <si>
    <t>Sarah &amp; Stewart Webb</t>
  </si>
  <si>
    <t>CG360566065</t>
  </si>
  <si>
    <t xml:space="preserve">(Declined: 18/01/2018 3:28:34 PM)
Declined Public and Products Liability cover section due to Occupation
</t>
  </si>
  <si>
    <t>WALDONR</t>
  </si>
  <si>
    <t>Raymond Waldon ATF The Waldon Family Trust</t>
  </si>
  <si>
    <t>CG360566581</t>
  </si>
  <si>
    <t xml:space="preserve">(Declined: 19/01/2018 10:27:44 AM)
Declined due to Machinery Breakdown section taken without Property Damage section
</t>
  </si>
  <si>
    <t>CG360576946</t>
  </si>
  <si>
    <t>SBPQTE12022862</t>
  </si>
  <si>
    <t xml:space="preserve">(Declined: 19/01/2018 3:40:02 PM)
Declined due to minimum underwriting criteria not being met
Refer due to the period of insurance
</t>
  </si>
  <si>
    <t>BOOLD</t>
  </si>
  <si>
    <t>DB Retail Projects Pty Ltd</t>
  </si>
  <si>
    <t>CG360567945</t>
  </si>
  <si>
    <t xml:space="preserve">(Declined: 22/01/2018 10:31:17 AM)
Declined Public and Products Liability cover section due to Occupation
</t>
  </si>
  <si>
    <t>CG360577861</t>
  </si>
  <si>
    <t>(Declined: 22/01/2018 11:43:09 AM)
Declined Public and Products Liability cover section due to Yes to 'Does the business import any of the following: prescription drugs or medical veterinary products</t>
  </si>
  <si>
    <t>Professional Salon Brands Pty Ltd</t>
  </si>
  <si>
    <t>CG360568413</t>
  </si>
  <si>
    <t xml:space="preserve">(Declined: 22/01/2018 2:15:15 PM)
Declined Public and Products Liability cover section due to Occupation
</t>
  </si>
  <si>
    <t>LEHANINTER</t>
  </si>
  <si>
    <t>LeHan International (Australia) Pty Ltd</t>
  </si>
  <si>
    <t>CG360578352</t>
  </si>
  <si>
    <t xml:space="preserve">(Declined: 22/01/2018 4:08:02 PM)
Declined Public and Products Liability cover section due to Occupation
</t>
  </si>
  <si>
    <t>QUOTEJU</t>
  </si>
  <si>
    <t>JULIAN QUOTE</t>
  </si>
  <si>
    <t>CG360569490</t>
  </si>
  <si>
    <t>SBPQTE12024210</t>
  </si>
  <si>
    <t>(Declined: 23/01/2018 11:53:25 AM)
Declined Property Damage cover section due to tenant Occupation
Declined Business Interruption cover section due to tenant Occupation
Declined Public and Products L</t>
  </si>
  <si>
    <t>BARBW&amp;A</t>
  </si>
  <si>
    <t>Wayne &amp; Anne Barben</t>
  </si>
  <si>
    <t>CG360579214</t>
  </si>
  <si>
    <t>(Declined: 23/01/2018 11:54:58 AM)
Declined Property Damage cover section due to tenant Occupation
Declined Business Interruption cover section due to tenant Occupation
Declined Public and Products L</t>
  </si>
  <si>
    <t>CG360570084</t>
  </si>
  <si>
    <t xml:space="preserve">(Declined: 23/01/2018 4:14:20 PM)
Declined as Flood cover is not available
</t>
  </si>
  <si>
    <t>NAUTICALRO</t>
  </si>
  <si>
    <t>Nautical Roofing Pty Lltd</t>
  </si>
  <si>
    <t>CG364961423</t>
  </si>
  <si>
    <t xml:space="preserve">(Declined: 24/01/2018 3:47:34 PM)
Declined due to General Property section taken without either Property Damage section or Liability section
Declined General Property cover section due to Occupation
</t>
  </si>
  <si>
    <t>THOMPSONMA</t>
  </si>
  <si>
    <t>Travis Thompson T/As Thompson Marine Services</t>
  </si>
  <si>
    <t>CG365981726</t>
  </si>
  <si>
    <t xml:space="preserve">(Declined: 29/01/2018 10:20:20 AM)
Declined Public and Products Liability cover section due to Occupation
Declined Theft cover section due to Occupation
Declined Property Damage cover section due to </t>
  </si>
  <si>
    <t>MCKENZIEH</t>
  </si>
  <si>
    <t>Hana McKenzie</t>
  </si>
  <si>
    <t>CG366192408</t>
  </si>
  <si>
    <t xml:space="preserve">(Declined: 29/01/2018 3:42:38 PM)
Declined due to location
</t>
  </si>
  <si>
    <t>GLADMUFF</t>
  </si>
  <si>
    <t>A PRIVITERA &amp; R.A PRIVITERA</t>
  </si>
  <si>
    <t>CG365982546</t>
  </si>
  <si>
    <t>SBPQTE12027264</t>
  </si>
  <si>
    <t>(Declined: 29/01/2018 4:21:06 PM)
Declined Property Damage cover section due to tenant Occupation
Declined Business Interruption cover section due to tenant Occupation
Declined Glass cover section du</t>
  </si>
  <si>
    <t>FARAA</t>
  </si>
  <si>
    <t>A F Investments Pty Ltd ATF The Attilio Faranda Family Trust</t>
  </si>
  <si>
    <t>CG366194011</t>
  </si>
  <si>
    <t>(Declined: 30/01/2018 1:34:31 PM)
Declined Public and Products Liability cover section due to Occupation
Declined Glass cover section due to Occupation
Declined Property Damage cover section due to O</t>
  </si>
  <si>
    <t>CG366194025</t>
  </si>
  <si>
    <t xml:space="preserve">(Declined: 30/01/2018 1:38:59 PM)
Declined due to the quantity of flammable goods stored
</t>
  </si>
  <si>
    <t>ABICOATING</t>
  </si>
  <si>
    <t>Abrasive Blasting &amp; Industrial Coating Specialists Pty Ltd</t>
  </si>
  <si>
    <t>CG366195223</t>
  </si>
  <si>
    <t xml:space="preserve">(Declined: 31/01/2018 11:43:02 AM)
Declined Public and Products Liability cover section due to Occupation
</t>
  </si>
  <si>
    <t>CG356913361</t>
  </si>
  <si>
    <t xml:space="preserve">(Declined: 4/01/2018 12:23:28 PM)
Declined Public and Products Liability cover section due to Occupation
</t>
  </si>
  <si>
    <t>742</t>
  </si>
  <si>
    <t>Mr CL &amp; Mrs ME Rackemann</t>
  </si>
  <si>
    <t>CG356903685</t>
  </si>
  <si>
    <t xml:space="preserve">(Declined: 4/01/2018 12:37:55 PM)
Declined due to wall construction, inadequate fire protection and Property Damage/Business Interruption sum insured
</t>
  </si>
  <si>
    <t>763</t>
  </si>
  <si>
    <t>Mr G B &amp; Mrs J Jarrett</t>
  </si>
  <si>
    <t>CG356915315</t>
  </si>
  <si>
    <t xml:space="preserve">(Declined: 8/01/2018 2:30:45 PM)
Declined due to location
</t>
  </si>
  <si>
    <t>6040</t>
  </si>
  <si>
    <t>Mr Shane Kemp</t>
  </si>
  <si>
    <t>CG356917391</t>
  </si>
  <si>
    <t xml:space="preserve">(Declined: 10/01/2018 1:47:34 PM)
Declined due to location
</t>
  </si>
  <si>
    <t>5722</t>
  </si>
  <si>
    <t>Mr D Rethamel</t>
  </si>
  <si>
    <t>CG360564301</t>
  </si>
  <si>
    <t>(Declined: 17/01/2018 10:45:22 AM)
Declined due to location
Declined Property Damage cover section due to tenant Occupation
Declined Glass cover section due to tenant Occupation
Declined Public and P</t>
  </si>
  <si>
    <t>1740</t>
  </si>
  <si>
    <t>NR Simpson Pty Ltd</t>
  </si>
  <si>
    <t>CG360566103</t>
  </si>
  <si>
    <t xml:space="preserve">(Declined: 18/01/2018 3:51:13 PM)
Declined due to location
Declined due to inadequate fire protection for the risk and Property Damage/Business Interruption sum insured (fire extinguishers required)
</t>
  </si>
  <si>
    <t>1372</t>
  </si>
  <si>
    <t>Joseph Formosa Pty Ltd</t>
  </si>
  <si>
    <t>CG360567363</t>
  </si>
  <si>
    <t>(Declined: 19/01/2018 4:58:36 PM)
Declined due to wall construction, inadequate fire protection and Property Damage/Business Interruption sum insured
Refer Property Damage/Business Interruption cover</t>
  </si>
  <si>
    <t>CG360568253</t>
  </si>
  <si>
    <t xml:space="preserve">(Declined: 22/01/2018 1:01:55 PM)
Declined due to location
Declined due to inadequate fire protection for the risk and Property Damage/Business Interruption sum insured (fire extinguishers required)
</t>
  </si>
  <si>
    <t>1810</t>
  </si>
  <si>
    <t>Clearmall Pty Ltd</t>
  </si>
  <si>
    <t>CG360569536</t>
  </si>
  <si>
    <t>(Declined: 23/01/2018 12:11:20 PM)
Declined due to location
Declined due to Theft section taken without Property Damage section
Declined Public and Products Liability cover section due to No or Unkno</t>
  </si>
  <si>
    <t>4492</t>
  </si>
  <si>
    <t>Mr C &amp; Mrs E Bartley</t>
  </si>
  <si>
    <t>CG360571108</t>
  </si>
  <si>
    <t xml:space="preserve">(Declined: 24/01/2018 1:08:58 PM)
Declined due to location
Declined due to inadequate fire protection for the risk and Property Damage/Business Interruption sum insured (fire extinguishers required)
</t>
  </si>
  <si>
    <t>5692</t>
  </si>
  <si>
    <t>Mr D Carter</t>
  </si>
  <si>
    <t>CG360571254</t>
  </si>
  <si>
    <t xml:space="preserve">(Declined: 24/01/2018 2:26:18 PM)
Declined due to location
Declined due to inadequate fire protection for the risk and Property Damage/Business Interruption sum insured (fire extinguishers required)
</t>
  </si>
  <si>
    <t>5732</t>
  </si>
  <si>
    <t>Mr T Halpin</t>
  </si>
  <si>
    <t>CG364971843</t>
  </si>
  <si>
    <t>(Declined: 25/01/2018 9:11:26 AM)
Declined due to location
Declined due to location
Declined due to location
Declined due to location
Declined due to Machinery cover taken without building cover (Pro</t>
  </si>
  <si>
    <t>1907</t>
  </si>
  <si>
    <t>Mrs M Grima</t>
  </si>
  <si>
    <t>CG365982133</t>
  </si>
  <si>
    <t>(Declined: 29/01/2018 1:18:12 PM)
Declined due to inadequate fire protection for the risk and Property Damage/Business Interruption sum insured (fire extinguishers required)
Refer Public and Products</t>
  </si>
  <si>
    <t>4072</t>
  </si>
  <si>
    <t>Rural Fire Brigade Association Of Queensland</t>
  </si>
  <si>
    <t>CG365983462</t>
  </si>
  <si>
    <t xml:space="preserve">(Declined: 30/01/2018 10:07:41 AM)
Declined due to location
</t>
  </si>
  <si>
    <t>3703</t>
  </si>
  <si>
    <t>Mr M Wright</t>
  </si>
  <si>
    <t>CG366193859</t>
  </si>
  <si>
    <t>(Declined: 30/01/2018 12:22:28 PM)
Declined due to inadequate fire protection for the risk and Property Damage/Business Interruption sum insured (fire extinguishers required)
Declined due to construc</t>
  </si>
  <si>
    <t>4419</t>
  </si>
  <si>
    <t>Desley Fraser Superannuation Fund</t>
  </si>
  <si>
    <t>CG366193904</t>
  </si>
  <si>
    <t>(Declined: 30/01/2018 12:45:35 PM)
Declined due to location
Declined due to inadequate fire protection for the risk and Property Damage/Business Interruption sum insured (fire extinguishers required)</t>
  </si>
  <si>
    <t>3840</t>
  </si>
  <si>
    <t>Mr M &amp; Mrs R Simonka</t>
  </si>
  <si>
    <t>CG365983923</t>
  </si>
  <si>
    <t xml:space="preserve">(Declined: 30/01/2018 1:34:10 PM)
Declined due to location
Declined due to inadequate fire protection for the risk and Property Damage/Business Interruption sum insured (fire extinguishers required)
</t>
  </si>
  <si>
    <t>CG366195066</t>
  </si>
  <si>
    <t xml:space="preserve">(Declined: 31/01/2018 10:40:25 AM)
Declined Public and Products Liability cover section due to Occupation
</t>
  </si>
  <si>
    <t>6052</t>
  </si>
  <si>
    <t>Ms Cynthia Hoogstraten</t>
  </si>
  <si>
    <t>CG365984972</t>
  </si>
  <si>
    <t>(Declined: 31/01/2018 10:43:21 AM)
Declined due to location
Declined due to inadequate fire protection for the risk and Property Damage/Business Interruption sum insured (fire extinguishers required)</t>
  </si>
  <si>
    <t>6053</t>
  </si>
  <si>
    <t>Mrs S Stewart</t>
  </si>
  <si>
    <t>CG366195926</t>
  </si>
  <si>
    <t xml:space="preserve">(Declined: 31/01/2018 4:58:38 PM)
Declined due to minimum underwriting criteria not being met
Refer Public and Products Liability cover section due to Occupation
</t>
  </si>
  <si>
    <t>5541</t>
  </si>
  <si>
    <t>Mr S Davis</t>
  </si>
  <si>
    <t>CG356917281</t>
  </si>
  <si>
    <t>SBPQTE12017221</t>
  </si>
  <si>
    <t>(Declined: 10/01/2018 12:32:24 PM)
Decline due to occupation and Property Damage/Business Interruption sum insured
Declined Property Damage cover section due to the amount of manufacturing for the oc</t>
  </si>
  <si>
    <t>DAYLSPOR</t>
  </si>
  <si>
    <t>Daylight Sportswear Pty Ltd Australia</t>
  </si>
  <si>
    <t>CG356908453</t>
  </si>
  <si>
    <t>(Declined: 11/01/2018 11:01:36 AM)
Declined Property Damage cover section due to No to 'Does the manager of the business have 5 or more years experience in the industry as a restaurant/cafe manager?'</t>
  </si>
  <si>
    <t>PLANCAFE</t>
  </si>
  <si>
    <t>Plante Cafe Deli</t>
  </si>
  <si>
    <t>CG360562148</t>
  </si>
  <si>
    <t>SBPQTE12019449</t>
  </si>
  <si>
    <t>(Declined: 15/01/2018 2:45:52 PM)
Declined Property Damage cover section due to tenant Occupation
Declined Business Interruption cover section due to tenant Occupation
Declined Glass cover section du</t>
  </si>
  <si>
    <t>MAMOHOLDIN</t>
  </si>
  <si>
    <t>A &amp; V Mamone Holdings Pty Ltd</t>
  </si>
  <si>
    <t>CG360572295</t>
  </si>
  <si>
    <t>SBPQTE12019560</t>
  </si>
  <si>
    <t>(Declined: 15/01/2018 3:42:58 PM)
Declined due to EPS% and Property Damage/Business Interruption sum insured
Refer due to tenant occupation and Property Damage/Business Interruption sum insured
Refer</t>
  </si>
  <si>
    <t>MOORDART</t>
  </si>
  <si>
    <t>Moordart Pty Ltd &amp; Michaekangelo Torcaso</t>
  </si>
  <si>
    <t>CG360572778</t>
  </si>
  <si>
    <t>(Declined: 16/01/2018 9:34:35 AM)
Hi Nicole, thanks for sending over. Due to tenants activities, we will be unable to offer terms on this one. Regards, Dean Windsor</t>
  </si>
  <si>
    <t>CG360572803</t>
  </si>
  <si>
    <t>(Declined: 16/01/2018 9:51:10 AM)
Hi Nicol, thanks for sending over. Due to the EPS present, we will be be unable to offer terms on this one. Regards, Dean Windsor</t>
  </si>
  <si>
    <t>CG360565611</t>
  </si>
  <si>
    <t>SBPQTE12021751</t>
  </si>
  <si>
    <t>(Declined: 18/01/2018 11:55:32 AM)
Declined Public and Products Liability cover section due to No to 'Does the business possess HACCP Australia food safety certification?'
Refer Public and Products L</t>
  </si>
  <si>
    <t>POPCPEOPLE</t>
  </si>
  <si>
    <t>The Popcorn People</t>
  </si>
  <si>
    <t>CG360567314</t>
  </si>
  <si>
    <t xml:space="preserve">(Declined: 19/01/2018 4:26:13 PM)
Declined Public and Products Liability cover section due to Occupation
Refer due to type of interested party required on Public and Products Liability cover section
</t>
  </si>
  <si>
    <t>ILMERCANTE</t>
  </si>
  <si>
    <t>IL MERCANTE Pty Ltd</t>
  </si>
  <si>
    <t>CG366193613</t>
  </si>
  <si>
    <t>SBPQTE12027638</t>
  </si>
  <si>
    <t xml:space="preserve">(Declined: 30/01/2018 10:57:10 AM)
Declined due to inadequate fire protection for the occupation and Property Damage/Business Interruption sum insured (fire extinguishers &amp; fire blankets required)
</t>
  </si>
  <si>
    <t>HASHKEBA</t>
  </si>
  <si>
    <t>Erkan Zohre, Serkan Zohre</t>
  </si>
  <si>
    <t>CG365984244</t>
  </si>
  <si>
    <t>(Declined: 30/01/2018 3:49:54 PM)
Declined due to inadequate fire protection for the occupation and Property Damage/Business Interruption sum insured (fire extinguishers &amp; fire blankets required)
Dec</t>
  </si>
  <si>
    <t>CJPJ</t>
  </si>
  <si>
    <t>CJPJ Pty Ltd</t>
  </si>
  <si>
    <t>CG356902708</t>
  </si>
  <si>
    <t xml:space="preserve">(Declined: 3/01/2018 11:12:10 AM)
Declined due to Money section taken without Property Damage section
Declined due to Employee Dishonesty section taken without Property Damage section
</t>
  </si>
  <si>
    <t>CRAN MC</t>
  </si>
  <si>
    <t>Cranston McEachern Solicitors</t>
  </si>
  <si>
    <t>CG356902716</t>
  </si>
  <si>
    <t xml:space="preserve">(Declined: 3/01/2018 11:17:15 AM)
Declined due to Electronic Equipment Breakdown section taken without Property Damage section
</t>
  </si>
  <si>
    <t>CG356902792</t>
  </si>
  <si>
    <t>(Declined: 3/01/2018 12:12:42 PM)
Declined Property Damage cover section due to wok cooking (minimum acceptance criteria not met)
Refer due to Property Damage/Business Interruption sum insured for th</t>
  </si>
  <si>
    <t>VIET HO</t>
  </si>
  <si>
    <t>Thanh Hoa Investment Pty Ltd</t>
  </si>
  <si>
    <t>CG356913009</t>
  </si>
  <si>
    <t>(Declined: 3/01/2018 6:04:12 PM)
Declined due to location
Declined Property Damage cover section due to tenant Occupation
Declined Business Interruption cover section due to tenant Occupation
Decline</t>
  </si>
  <si>
    <t>BARR M</t>
  </si>
  <si>
    <t xml:space="preserve">Barron Superannuation Management Pty Ltd as trustee for Barron Superannuation Fund </t>
  </si>
  <si>
    <t>CG356903473</t>
  </si>
  <si>
    <t xml:space="preserve">(Declined: 4/01/2018 9:54:39 AM)
Declined Public and Products Liability cover section due to Occupation
</t>
  </si>
  <si>
    <t>CAMP B</t>
  </si>
  <si>
    <t>CG356914545</t>
  </si>
  <si>
    <t xml:space="preserve">(Declined: 5/01/2018 5:22:00 PM)
Declined Public and Products Liability cover section due to Occupation
</t>
  </si>
  <si>
    <t>LJ E</t>
  </si>
  <si>
    <t>LJ Electrical Services Pty Ltd</t>
  </si>
  <si>
    <t>CG356905248</t>
  </si>
  <si>
    <t>(Declined: 8/01/2018 11:43:03 AM)
Declined Money cover section due to Occupation
Declined Theft cover section due to Occupation
Declined Glass cover section due to Occupation
Declined Property Damage</t>
  </si>
  <si>
    <t>SPOR T</t>
  </si>
  <si>
    <t>Le Victor Pty Ltd; Daily Sporting Pty Ltd</t>
  </si>
  <si>
    <t>CG356915272</t>
  </si>
  <si>
    <t xml:space="preserve">(Declined: 8/01/2018 2:10:55 PM)
Declined Property Damage cover section due to wok cooking (minimum acceptance criteria not met)
</t>
  </si>
  <si>
    <t>MOUN K</t>
  </si>
  <si>
    <t>Yan Zeng MA</t>
  </si>
  <si>
    <t>CG356905756</t>
  </si>
  <si>
    <t>SBPQTE12015836</t>
  </si>
  <si>
    <t>(Declined: 8/01/2018 4:47:01 PM)
Declined due to back dating of inception date beyond limits
Declined Property Damage cover section due to Yes to 'Is manufacturing equipment left operating when the s</t>
  </si>
  <si>
    <t>BIOM S</t>
  </si>
  <si>
    <t>Bio Molecular Systems Pty Ltd</t>
  </si>
  <si>
    <t>CG356907259</t>
  </si>
  <si>
    <t>SBPQTE12017081</t>
  </si>
  <si>
    <t xml:space="preserve">(Declined: 10/01/2018 10:28:55 AM)
Declined Property Damage cover section due to premises containing a Bar
</t>
  </si>
  <si>
    <t>TEE TEY</t>
  </si>
  <si>
    <t>GOH AND TEY PTY LTD ATF (AS TRUSTEE FOR) THE AGAPE FAMILY TRUST</t>
  </si>
  <si>
    <t>CG356917094</t>
  </si>
  <si>
    <t xml:space="preserve">(Declined: 10/01/2018 10:38:50 AM)
Declined Property Damage cover section due to premises containing a Bar
</t>
  </si>
  <si>
    <t>CG356907297</t>
  </si>
  <si>
    <t xml:space="preserve">(Declined: 10/01/2018 10:49:50 AM)
Declined Property Damage cover section due to premises containing a Bar
</t>
  </si>
  <si>
    <t>CG356907487</t>
  </si>
  <si>
    <t>(Declined: 10/01/2018 12:34:16 PM)
Declined Public and Products Liability cover section due to Occupation
Declined Public and Products Liability cover section due to occupation
Declined due to inadeq</t>
  </si>
  <si>
    <t>KIM W</t>
  </si>
  <si>
    <t>Thanh Hung Vu</t>
  </si>
  <si>
    <t>CG356917850</t>
  </si>
  <si>
    <t xml:space="preserve">(Declined: 10/01/2018 5:32:50 PM)
Declined due to construction, occupation and Property Damage/Business Interruption sum insured
Refer due to 'indemnity value' method of settlement on Contents
</t>
  </si>
  <si>
    <t>WPS WEST</t>
  </si>
  <si>
    <t>Worldwide Printing Solutions South Brisbane</t>
  </si>
  <si>
    <t>CG356908877</t>
  </si>
  <si>
    <t xml:space="preserve">(Declined: 11/01/2018 2:47:50 PM)
Declined Public and Products Liability cover section due to Occupation
Declined Theft cover section due to Occupation
Declined Glass cover section due to Occupation
</t>
  </si>
  <si>
    <t>SAND B</t>
  </si>
  <si>
    <t>Sandgate Bowls Club Inc</t>
  </si>
  <si>
    <t>CG360561641</t>
  </si>
  <si>
    <t xml:space="preserve">(Declined: 15/01/2018 9:42:20 AM)
Declined Property Damage cover section due to wok cooking (minimum acceptance criteria not met)
</t>
  </si>
  <si>
    <t>BUR BBQ</t>
  </si>
  <si>
    <t>Good Taste Kitchen Pty Ltd</t>
  </si>
  <si>
    <t>CG360562537</t>
  </si>
  <si>
    <t>SBPQTE12019764</t>
  </si>
  <si>
    <t xml:space="preserve">(Declined: 15/01/2018 5:40:32 PM)
Declined due to location
Declined Public and Products Liability cover section due to Occupation
</t>
  </si>
  <si>
    <t>MAND Z</t>
  </si>
  <si>
    <t>Mandez Pty Ltd</t>
  </si>
  <si>
    <t>CG360562541</t>
  </si>
  <si>
    <t xml:space="preserve">(Declined: 15/01/2018 5:42:37 PM)
Declined due to location
</t>
  </si>
  <si>
    <t>CG360573196</t>
  </si>
  <si>
    <t>SBPQTE12020245</t>
  </si>
  <si>
    <t>(Declined: 16/01/2018 12:50:23 PM)
Declined due to minimum underwriting criteria not being met
Declined due to roof construction and Property Damage/Business Interruption sum insured
Refer Public and</t>
  </si>
  <si>
    <t>SAYLE</t>
  </si>
  <si>
    <t>Robert Sayle</t>
  </si>
  <si>
    <t>CG360563344</t>
  </si>
  <si>
    <t xml:space="preserve">(Declined: 16/01/2018 1:14:28 PM)
Declined due to minimum underwriting criteria not being met
Refer Public and Products Liability cover section due to Occupation
</t>
  </si>
  <si>
    <t>CG360573633</t>
  </si>
  <si>
    <t>SBPQTE12020550</t>
  </si>
  <si>
    <t>(Declined: 16/01/2018 3:58:29 PM)
Declined due to inadequate fire protection for the occupation and Property Damage/Business Interruption sum insured (fire extinguishers &amp; fire blankets required)
Dec</t>
  </si>
  <si>
    <t>CHAC C</t>
  </si>
  <si>
    <t>The Boutique Venue Trust T/as Cha Cha Char Wine Bar and Grill</t>
  </si>
  <si>
    <t>CG360573797</t>
  </si>
  <si>
    <t xml:space="preserve">(Declined: 16/01/2018 5:26:16 PM)
Declined Public and Products Liability cover section due to occupation
</t>
  </si>
  <si>
    <t>UNIV AS</t>
  </si>
  <si>
    <t>Universal Asian Supermarket Pty Ltd</t>
  </si>
  <si>
    <t>CG360574153</t>
  </si>
  <si>
    <t>(Declined: 17/01/2018 10:06:28 AM)
Decline due to occupation and Property Damage/Business Interruption sum insured
Refer due to Property Damage/Business Interruption sum insured for the risk
Refer Pr</t>
  </si>
  <si>
    <t>CG360564613</t>
  </si>
  <si>
    <t>(Declined: 17/01/2018 1:08:24 PM)
Declined due to inadequate fire protection for the occupation and Property Damage/Business Interruption sum insured (fire extinguishers &amp; fire blankets required)
Dec</t>
  </si>
  <si>
    <t>BURL K</t>
  </si>
  <si>
    <t>Burlington Kitchen Pty Ltd</t>
  </si>
  <si>
    <t>CG360574502</t>
  </si>
  <si>
    <t xml:space="preserve">(Declined: 17/01/2018 1:14:53 PM)
Declined due to roof construction and Property Damage/Business Interruption sum insured
</t>
  </si>
  <si>
    <t>CG360564665</t>
  </si>
  <si>
    <t>SBPQTE12021173</t>
  </si>
  <si>
    <t xml:space="preserve">(Declined: 17/01/2018 1:44:32 PM)
Declined Public and Products Liability cover section due to Occupation
</t>
  </si>
  <si>
    <t>ROBO PLAY</t>
  </si>
  <si>
    <t>Wilson Wai Yuen Kong</t>
  </si>
  <si>
    <t>CG360564669</t>
  </si>
  <si>
    <t>(Declined: 17/01/2018 1:46:58 PM)
Declined due to inadequate fire protection for the occupation and Property Damage/Business Interruption sum insured (fire extinguishers &amp; fire blankets required)
Ref</t>
  </si>
  <si>
    <t>ROGU B</t>
  </si>
  <si>
    <t>Rogue Bistro Pty Ltd</t>
  </si>
  <si>
    <t>CG360576197</t>
  </si>
  <si>
    <t>(Declined: 19/01/2018 9:15:35 AM)
Hi Michelle, thanks for sending over. This is one we will be unable to provide terms on. Regards, Dean Windsor</t>
  </si>
  <si>
    <t>CG360577701</t>
  </si>
  <si>
    <t>(Declined: 22/01/2018 10:34:41 AM)
Declined Property Damage cover section due to wok cooking (minimum acceptance criteria not met)
Refer due to Property Damage/Business Interruption sum insured for t</t>
  </si>
  <si>
    <t>GREEN O</t>
  </si>
  <si>
    <t>Greenovation Pty Ltd</t>
  </si>
  <si>
    <t>CG360568130</t>
  </si>
  <si>
    <t xml:space="preserve">(Declined: 22/01/2018 11:55:58 AM)
Declined due to Electronic Equipment Breakdown section taken without Property Damage section
</t>
  </si>
  <si>
    <t>WYNN</t>
  </si>
  <si>
    <t>Ausin International Group Pty LTD ACN614392648</t>
  </si>
  <si>
    <t>CG360568468</t>
  </si>
  <si>
    <t xml:space="preserve">(Declined: 22/01/2018 2:37:07 PM)
Declined Public and Products Liability cover section due to Occupation
</t>
  </si>
  <si>
    <t>FETZ M</t>
  </si>
  <si>
    <t>Michael &amp; Lyn Fetzer</t>
  </si>
  <si>
    <t>CG360578273</t>
  </si>
  <si>
    <t xml:space="preserve">(Declined: 22/01/2018 3:28:43 PM)
Declined Theft cover section due to Occupation
Declined Property Damage cover section due to Occupation
Declined Property Damage cover section due to Occupation
</t>
  </si>
  <si>
    <t>WILD B</t>
  </si>
  <si>
    <t>Wild Buggy Pty Ltd</t>
  </si>
  <si>
    <t>CG360569537</t>
  </si>
  <si>
    <t>(Declined: 23/01/2018 12:11:26 PM)
Declined Public and Products Liability cover section due to Occupation
Declined due to wall construction, inadequate fire protection and Property Damage/Business In</t>
  </si>
  <si>
    <t>MCLE B</t>
  </si>
  <si>
    <t>Mcleod Brewing Company Pty Ltd</t>
  </si>
  <si>
    <t>CG360569563</t>
  </si>
  <si>
    <t xml:space="preserve">(Declined: 23/01/2018 12:31:22 PM)
Declined Public and Products Liability cover section due to Occupation
Declined Theft cover section due to Occupation
Declined Property Damage cover section due to </t>
  </si>
  <si>
    <t>BOTH GOLF</t>
  </si>
  <si>
    <t>Bothwell Golf Club Inc</t>
  </si>
  <si>
    <t>CG360569641</t>
  </si>
  <si>
    <t>SBPQTE12024333</t>
  </si>
  <si>
    <t>(Declined: 23/01/2018 1:09:41 PM)
Declined due to inadequate fire protection for the risk and Property Damage/Business Interruption sum insured (fire extinguishers required)
Refer due to claims histo</t>
  </si>
  <si>
    <t>FIRE W</t>
  </si>
  <si>
    <t>FIREWORKS GALLERY</t>
  </si>
  <si>
    <t>CG360580493</t>
  </si>
  <si>
    <t>(Declined: 24/01/2018 8:50:46 AM)
Hello,
Thank you for the opportunity to quote. Unfortunately we cannot provide cover on this occasion given that cover is for works of art on consignment and give</t>
  </si>
  <si>
    <t>CG360570676</t>
  </si>
  <si>
    <t>SBPQTE12024914</t>
  </si>
  <si>
    <t>(Declined: 24/01/2018 10:06:05 AM)
Decline due to occupation and Property Damage/Business Interruption sum insured
Refer due to claims history
Refer due to tenant occupation and Property Damage/Busin</t>
  </si>
  <si>
    <t>KLMP</t>
  </si>
  <si>
    <t>KLM Partners</t>
  </si>
  <si>
    <t>CG360580689</t>
  </si>
  <si>
    <t>(Declined: 24/01/2018 10:36:12 AM)
Decline due to occupation and Property Damage/Business Interruption sum insured
Refer due to claims history
Refer due to tenant occupation and Property Damage/Busin</t>
  </si>
  <si>
    <t>CG364971497</t>
  </si>
  <si>
    <t xml:space="preserve">(Declined: 24/01/2018 4:45:27 PM)
Declined Property Damage cover section due to wok cooking (minimum acceptance criteria not met)
</t>
  </si>
  <si>
    <t>WEL INN</t>
  </si>
  <si>
    <t>Top One Eleven Pty Ltd</t>
  </si>
  <si>
    <t>CG364962929</t>
  </si>
  <si>
    <t xml:space="preserve">(Declined: 25/01/2018 4:33:16 PM)
Declined Property Damage cover section due to wok cooking (minimum acceptance criteria not met)
</t>
  </si>
  <si>
    <t>TANA MER</t>
  </si>
  <si>
    <t>Mr Xi Wen WU</t>
  </si>
  <si>
    <t>CG366191833</t>
  </si>
  <si>
    <t>(Declined: 29/01/2018 11:23:50 AM)
Declined due to claims history
Declined Money cover section due to Occupation
Declined Machinery Breakdown cover section due to Occupation
Declined Theft cover sect</t>
  </si>
  <si>
    <t>bris foot</t>
  </si>
  <si>
    <t>Brisbane City Football</t>
  </si>
  <si>
    <t>CG365982396</t>
  </si>
  <si>
    <t>(Declined: 29/01/2018 3:15:26 PM)
Declined Glass cover section due to Occupation
Declined Glass cover section due to Occupation
Declined Property Damage cover section due to Occupation
Declined Prope</t>
  </si>
  <si>
    <t>QLDR</t>
  </si>
  <si>
    <t>Queensland Raceways Operations Pty Ltd</t>
  </si>
  <si>
    <t>CG366193720</t>
  </si>
  <si>
    <t xml:space="preserve">(Declined: 30/01/2018 11:31:08 AM)
Declined Property Damage cover section due to wok cooking (minimum acceptance criteria not met)
</t>
  </si>
  <si>
    <t>CHEN CHI</t>
  </si>
  <si>
    <t>CG365983863</t>
  </si>
  <si>
    <t>SBPQTE12027861</t>
  </si>
  <si>
    <t>(Declined: 30/01/2018 1:03:12 PM)
Declined due to minimum underwriting criteria not being met
Declined Public and Products Liability cover section due to No to 'Is the property fully fenced?'
Decline</t>
  </si>
  <si>
    <t>OPTIO</t>
  </si>
  <si>
    <t>EAB Property Investments Pty Ltd</t>
  </si>
  <si>
    <t>CG366193944</t>
  </si>
  <si>
    <t>(Declined: 30/01/2018 1:05:01 PM)
Declined due to minimum underwriting criteria not being met
Declined Public and Products Liability cover section due to No to 'Is the property completely free of any</t>
  </si>
  <si>
    <t>CG365985789</t>
  </si>
  <si>
    <t>SBPQTE12029136</t>
  </si>
  <si>
    <t xml:space="preserve">(Declined: 31/01/2018 4:45:22 PM)
Declined due to minimum underwriting criteria not being met
Declined due to expiry date beyond 31/3/19
Refer due to the period of insurance
</t>
  </si>
  <si>
    <t>SKIN D</t>
  </si>
  <si>
    <t>Emma Newman T/as Skin Delight</t>
  </si>
  <si>
    <t>CG365985793</t>
  </si>
  <si>
    <t xml:space="preserve">(Declined: 31/01/2018 4:46:13 PM)
Declined due to minimum underwriting criteria not being met
Refer due to the period of insurance
</t>
  </si>
  <si>
    <t>CG356916231</t>
  </si>
  <si>
    <t>SBPQTE12016204</t>
  </si>
  <si>
    <t xml:space="preserve">(Declined: 9/01/2018 12:29:54 PM)
Declined due to inadequate fire protection for the risk and Property Damage/Business Interruption sum insured
Declined due to last rewired date, age of building and </t>
  </si>
  <si>
    <t>THOMAS A</t>
  </si>
  <si>
    <t>A Thomas</t>
  </si>
  <si>
    <t>CG356916256</t>
  </si>
  <si>
    <t xml:space="preserve">(Declined: 9/01/2018 12:36:59 PM)
Declined due to last rewired date, age of building and Property Damage/Business Interruption sum insured
</t>
  </si>
  <si>
    <t>CG356906442</t>
  </si>
  <si>
    <t xml:space="preserve">(Declined: 9/01/2018 1:04:52 PM)
Declined Public and Products Liability cover section due to Yes to 'Does the business conduct group lessons involving more than three students/participants?'
</t>
  </si>
  <si>
    <t>MAHON P&amp;M</t>
  </si>
  <si>
    <t>P &amp; M Mahon</t>
  </si>
  <si>
    <t>CG356916919</t>
  </si>
  <si>
    <t>(Declined: 10/01/2018 7:14:58 AM)
Hi Tiarne, thanks for sending over. This type of business is one we are not keen on so we would not be looking to offer terms on this one. Regards, Dean Windsor</t>
  </si>
  <si>
    <t>PL WATSON</t>
  </si>
  <si>
    <t>PL WATSON (NSW) PTY LTD</t>
  </si>
  <si>
    <t>CG360562198</t>
  </si>
  <si>
    <t>SBPQTE12019485</t>
  </si>
  <si>
    <t xml:space="preserve">(Declined: 15/01/2018 3:04:49 PM)
Declined due to roof construction and Property Damage/Business Interruption sum insured
</t>
  </si>
  <si>
    <t>NETWORK CARP</t>
  </si>
  <si>
    <t>Network Carpet Cleaning Pty Ltd</t>
  </si>
  <si>
    <t>CG360574258</t>
  </si>
  <si>
    <t xml:space="preserve">(Declined: 17/01/2018 11:02:00 AM)
Declined Public and Products Liability cover section due to Occupation
</t>
  </si>
  <si>
    <t>BRUDERLI J</t>
  </si>
  <si>
    <t>John Bruderlin &amp; Associates Pty Ltd</t>
  </si>
  <si>
    <t>CG356901860</t>
  </si>
  <si>
    <t xml:space="preserve">(Declined: 2/01/2018 10:34:21 AM)
Declined due to location
</t>
  </si>
  <si>
    <t>GOSPER</t>
  </si>
  <si>
    <t>M &amp; J Gosper</t>
  </si>
  <si>
    <t>CG356913444</t>
  </si>
  <si>
    <t xml:space="preserve">(Declined: 4/01/2018 1:20:48 PM)
Declined due to location
</t>
  </si>
  <si>
    <t>MUTCHB</t>
  </si>
  <si>
    <t>Brian Mutch</t>
  </si>
  <si>
    <t>CG356915078</t>
  </si>
  <si>
    <t xml:space="preserve">(Declined: 8/01/2018 12:16:18 PM)
Declined due to location
Refer due to claims history
Refer due to claims history
</t>
  </si>
  <si>
    <t>ARDENT OFF</t>
  </si>
  <si>
    <t>G &amp; K Wilson &amp; Ardent Office Equipment Pty Ltd</t>
  </si>
  <si>
    <t>CG356908411</t>
  </si>
  <si>
    <t xml:space="preserve">(Declined: 11/01/2018 10:38:40 AM)
Declined Public and Products Liability cover section due to Occupation
Refer due to Specified Items individual item sum insured
</t>
  </si>
  <si>
    <t>NORTHERN R</t>
  </si>
  <si>
    <t>Northern Rivers Towing Service</t>
  </si>
  <si>
    <t>CG360562120</t>
  </si>
  <si>
    <t xml:space="preserve">(Declined: 15/01/2018 2:30:16 PM)
Declined due to minimum underwriting criteria not being met
Refer Public and Products Liability cover section due to Occupation
</t>
  </si>
  <si>
    <t>MCDONALD L</t>
  </si>
  <si>
    <t>Lloyd McDonald</t>
  </si>
  <si>
    <t>CG360566494</t>
  </si>
  <si>
    <t xml:space="preserve">(Declined: 19/01/2018 9:33:47 AM)
Declined due to location
Declined Public and Products Liability cover section due to Occupation
</t>
  </si>
  <si>
    <t>ALLBLAST</t>
  </si>
  <si>
    <t>Andrew Galea &amp; Carl Zahmel</t>
  </si>
  <si>
    <t>CG360566650</t>
  </si>
  <si>
    <t xml:space="preserve">(Declined: 19/01/2018 11:05:30 AM)
Declined due to location
Declined Property Damage cover section due to Occupation
Refer due to the period of insurance
</t>
  </si>
  <si>
    <t>ZEBRA GROU</t>
  </si>
  <si>
    <t>Bowes Investments Pty Ltd &amp; Zebra Wrecking Company Pty Ltd</t>
  </si>
  <si>
    <t>CG360566843</t>
  </si>
  <si>
    <t xml:space="preserve">(Declined: 19/01/2018 12:46:31 PM)
Declined due to location
Refer due to the period of insurance
</t>
  </si>
  <si>
    <t>CG360568560</t>
  </si>
  <si>
    <t xml:space="preserve">(Declined: 22/01/2018 3:24:25 PM)
Declined due to location
Declined Public and Products Liability cover section due to Occupation
</t>
  </si>
  <si>
    <t>QCS</t>
  </si>
  <si>
    <t>Queensland Conveyor SErvices Pty Ltd</t>
  </si>
  <si>
    <t>CG364962265</t>
  </si>
  <si>
    <t xml:space="preserve">(Declined: 25/01/2018 10:59:43 AM)
Declined due to location
Declined Money cover section due to Occupation
Declined Theft cover section due to Occupation
Declined Business Interruption cover section </t>
  </si>
  <si>
    <t>CHILDERS</t>
  </si>
  <si>
    <t>Childers</t>
  </si>
  <si>
    <t>CG365982421</t>
  </si>
  <si>
    <t xml:space="preserve">(Declined: 29/01/2018 3:30:13 PM)
Declined due to location
Refer Property Damage cover section due to spray painting done in a general work area and Property Damage/Business Interruption sum insured
</t>
  </si>
  <si>
    <t>CRANE LOG</t>
  </si>
  <si>
    <t>Crane Logistics Pty Ltd</t>
  </si>
  <si>
    <t>CG366192602</t>
  </si>
  <si>
    <t>(Declined: 29/01/2018 5:05:19 PM)
Declined due to location
Declined Property Damage cover section due to tenant Occupation
Declined Business Interruption cover section due to tenant Occupation
Declin</t>
  </si>
  <si>
    <t>CG366195082</t>
  </si>
  <si>
    <t xml:space="preserve">(Declined: 31/01/2018 10:47:01 AM)
Declined due to inadequate fire protection for the risk and Property Damage/Business Interruption sum insured (fire extinguishers required)
</t>
  </si>
  <si>
    <t>CG356913464</t>
  </si>
  <si>
    <t xml:space="preserve">(Declined: 4/01/2018 1:39:51 PM)
Declined Public and Products Liability cover section due to Occupation
</t>
  </si>
  <si>
    <t>JEFFERY J</t>
  </si>
  <si>
    <t>John Jeffery</t>
  </si>
  <si>
    <t>CG356906032</t>
  </si>
  <si>
    <t xml:space="preserve">(Declined: 9/01/2018 9:02:26 AM)
Declined Public and Products Liability cover section due to Occupation
</t>
  </si>
  <si>
    <t>LCQUOTES</t>
  </si>
  <si>
    <t>CG356908654</t>
  </si>
  <si>
    <t>(Declined: 11/01/2018 12:35:27 PM)
Declined Property Damage cover section due to tenant Occupation
Declined Business Interruption cover section due to tenant Occupation
Declined Public and Products L</t>
  </si>
  <si>
    <t>PMQUOTES</t>
  </si>
  <si>
    <t>PM</t>
  </si>
  <si>
    <t>CG356919485</t>
  </si>
  <si>
    <t xml:space="preserve">(Declined: 12/01/2018 12:44:36 PM)
Declined Public and Products Liability cover section due to Occupation
</t>
  </si>
  <si>
    <t>CCQUOTES</t>
  </si>
  <si>
    <t>CG356910006</t>
  </si>
  <si>
    <t xml:space="preserve">(Declined: 12/01/2018 3:22:13 PM)
Declined Property Damage cover section due to Occupation
Declined Property Damage cover section due to Occupation
</t>
  </si>
  <si>
    <t>CG360568633</t>
  </si>
  <si>
    <t xml:space="preserve">(Declined: 22/01/2018 3:58:58 PM)
Declined due to General Property section taken without either Property Damage section or Liability section
</t>
  </si>
  <si>
    <t>CG360569346</t>
  </si>
  <si>
    <t xml:space="preserve">(Declined: 23/01/2018 11:01:46 AM)
Declined Public and Products Liability cover section due to Occupation
</t>
  </si>
  <si>
    <t>CG366194886</t>
  </si>
  <si>
    <t xml:space="preserve">(Declined: 31/01/2018 7:10:49 AM)
Declined due to inadequate security for the risk and Theft sum insured
Refer due to claims history
Refer due to claims history
</t>
  </si>
  <si>
    <t>AO MPARK</t>
  </si>
  <si>
    <t>M Park Pty Ltd</t>
  </si>
  <si>
    <t>CG365985058</t>
  </si>
  <si>
    <t xml:space="preserve">(Declined: 31/01/2018 11:11:47 AM)
Declined Public and Products Liability cover section due to Occupation
</t>
  </si>
  <si>
    <t>CG356902422</t>
  </si>
  <si>
    <t>(Declined: 2/01/2018 7:06:04 PM)
Decline due to occupation and Property Damage/Business Interruption sum insured
Refer due to claims history
Refer due to Property Damage/Business Interruption sum ins</t>
  </si>
  <si>
    <t>NEWDC</t>
  </si>
  <si>
    <t>Angela, John, Larry &amp; Moira Doropoulos</t>
  </si>
  <si>
    <t>CG356903030</t>
  </si>
  <si>
    <t xml:space="preserve">(Declined: 3/01/2018 2:39:26 PM)
Declined due to minimum underwriting criteria not being met
Refer Property Damage cover section due to manufacturing
</t>
  </si>
  <si>
    <t>IDEAL GARA</t>
  </si>
  <si>
    <t>Ideal Garage Doors Pty Ltd</t>
  </si>
  <si>
    <t>CG356914762</t>
  </si>
  <si>
    <t>SBPQTE12015353</t>
  </si>
  <si>
    <t xml:space="preserve">(Declined: 7/01/2018 8:20:24 PM)
Declined due to minimum underwriting criteria not being met
Refer due to claims history
Refer due to claims history
</t>
  </si>
  <si>
    <t>Quote Only</t>
  </si>
  <si>
    <t>CG356904966</t>
  </si>
  <si>
    <t>SBPQTE12015354</t>
  </si>
  <si>
    <t xml:space="preserve">(Declined: 7/01/2018 8:21:35 PM)
Declined due to minimum underwriting criteria not being met
Refer due to claims history
</t>
  </si>
  <si>
    <t>CG356914764</t>
  </si>
  <si>
    <t>SBPQTE12015355</t>
  </si>
  <si>
    <t xml:space="preserve">(Declined: 7/01/2018 8:23:27 PM)
Declined due to minimum underwriting criteria not being met
Refer due to claims history
</t>
  </si>
  <si>
    <t>CG356907526</t>
  </si>
  <si>
    <t xml:space="preserve">(Declined: 10/01/2018 12:56:50 PM)
Declined due to inadequate fire protection for the risk and Property Damage/Business Interruption sum insured
</t>
  </si>
  <si>
    <t>BUILDEX CO</t>
  </si>
  <si>
    <t>Buildex Construction Company</t>
  </si>
  <si>
    <t>CG356918469</t>
  </si>
  <si>
    <t xml:space="preserve">(Declined: 11/01/2018 1:12:59 PM)
Declined due to inadequate fire protection for the risk and Property Damage/Business Interruption sum insured (fire extinguishers required)
</t>
  </si>
  <si>
    <t>ELLESTREAM</t>
  </si>
  <si>
    <t>Bold Corporation Pty Ltd</t>
  </si>
  <si>
    <t>CG356909003</t>
  </si>
  <si>
    <t xml:space="preserve">(Declined: 11/01/2018 3:45:39 PM)
Declined due to inadequate fire protection for the risk and Property Damage/Business Interruption sum insured (fire extinguishers required)
</t>
  </si>
  <si>
    <t>MENEGHEL C</t>
  </si>
  <si>
    <t>Mrs C Plumb</t>
  </si>
  <si>
    <t>CG356918837</t>
  </si>
  <si>
    <t xml:space="preserve">(Declined: 11/01/2018 4:31:30 PM)
Declined due to inadequate fire protection for the risk and Property Damage/Business Interruption sum insured
</t>
  </si>
  <si>
    <t>STATIC FLU</t>
  </si>
  <si>
    <t>Static Fluff Anime Pty Ltd</t>
  </si>
  <si>
    <t>CG356909149</t>
  </si>
  <si>
    <t>SBPQTE12018302</t>
  </si>
  <si>
    <t xml:space="preserve">(Declined: 11/01/2018 5:22:09 PM)
Declined due to inadequate fire protection for the risk and Property Damage/Business Interruption sum insured
</t>
  </si>
  <si>
    <t>BEAUMSPA2</t>
  </si>
  <si>
    <t>Hazel Bird</t>
  </si>
  <si>
    <t>CG356909722</t>
  </si>
  <si>
    <t xml:space="preserve">(Declined: 12/01/2018 12:12:16 PM)
Declined Public and Products Liability cover section due to Occupation
</t>
  </si>
  <si>
    <t>PERCUDA JA</t>
  </si>
  <si>
    <t>Mrs C Izydorski</t>
  </si>
  <si>
    <t>CG356909966</t>
  </si>
  <si>
    <t>(Declined: 12/01/2018 2:41:49 PM)
Declined Property Damage cover section due to tenant Occupation
Declined Business Interruption cover section due to tenant Occupation
Declined Theft cover section du</t>
  </si>
  <si>
    <t>CG356919686</t>
  </si>
  <si>
    <t xml:space="preserve">(Declined: 12/01/2018 2:56:36 PM)
Declined due to inadequate fire protection for the risk and Property Damage/Business Interruption sum insured (fire extinguishers required)
</t>
  </si>
  <si>
    <t>CG360575692</t>
  </si>
  <si>
    <t>(Declined: 18/01/2018 2:25:57 PM)
Declined due to fire brigade type, age of building, occupation and Property Damage/Business Interruption sum insured
Declined due to inadequate fire protection for t</t>
  </si>
  <si>
    <t>MARKETP</t>
  </si>
  <si>
    <t>Suellen Y Harwood &amp; Stewart Whyte</t>
  </si>
  <si>
    <t>CG360578226</t>
  </si>
  <si>
    <t>(Declined: 22/01/2018 3:04:48 PM)
Declined due to inadequate fire protection for the risk and Property Damage/Business Interruption sum insured (fire extinguishers required)
Refer due to 'indemnity v</t>
  </si>
  <si>
    <t>ADVAN PUMP</t>
  </si>
  <si>
    <t>Advanced Pump Technologies Pty Ltd</t>
  </si>
  <si>
    <t>CG360570189</t>
  </si>
  <si>
    <t>SBPQTE12024688</t>
  </si>
  <si>
    <t xml:space="preserve">(Declined: 23/01/2018 4:59:47 PM)
Declined as Flood cover is not available
</t>
  </si>
  <si>
    <t>GILBERT AL</t>
  </si>
  <si>
    <t>Dr Alanagh Gilbert</t>
  </si>
  <si>
    <t>CG360571093</t>
  </si>
  <si>
    <t>(Declined: 24/01/2018 1:02:56 PM)
Declined Money cover section due to Occupation
Declined Machinery Breakdown cover section due to Occupation
Declined Business Interruption cover section due to Occup</t>
  </si>
  <si>
    <t>PLAYGROUND</t>
  </si>
  <si>
    <t>Hartsway Pty Ltd</t>
  </si>
  <si>
    <t>CG364962422</t>
  </si>
  <si>
    <t>(Declined: 25/01/2018 12:08:56 PM)
Declined due to location
Declined Money cover section due to Occupation
Declined Machinery Breakdown cover section due to Occupation
Declined Theft cover section du</t>
  </si>
  <si>
    <t>CAPRIC</t>
  </si>
  <si>
    <t>Capricornia Cruising Yacht Club Inc.</t>
  </si>
  <si>
    <t>CG366192202</t>
  </si>
  <si>
    <t>SBPQTE12027048</t>
  </si>
  <si>
    <t xml:space="preserve">(Declined: 29/01/2018 2:16:30 PM)
Declined as Flood cover is not available
Refer due to claims history
Refer due to claims history
Refer due to claims history
</t>
  </si>
  <si>
    <t>NASHBROS</t>
  </si>
  <si>
    <t>Nash Bros (WA) Pty Ltd</t>
  </si>
  <si>
    <t>CG365985777</t>
  </si>
  <si>
    <t xml:space="preserve">(Declined: 31/01/2018 4:36:04 PM)
Declined due to General Property section taken without either Property Damage section or Liability section
</t>
  </si>
  <si>
    <t>STATUS</t>
  </si>
  <si>
    <t>Ms. Melissa Cicirello</t>
  </si>
  <si>
    <t>CG356902938</t>
  </si>
  <si>
    <t xml:space="preserve">(Declined: 3/01/2018 1:35:09 PM)
Declined due to inadequate fire protection for the occupation and Property Damage/Business Interruption sum insured (fire extinguishers &amp; fire blankets required)
</t>
  </si>
  <si>
    <t>0014</t>
  </si>
  <si>
    <t>GEOFF MCCABE</t>
  </si>
  <si>
    <t>CG356912950</t>
  </si>
  <si>
    <t xml:space="preserve">(Declined: 3/01/2018 4:37:26 PM)
Declined Property Damage cover section due to Occupation
</t>
  </si>
  <si>
    <t>0METI001</t>
  </si>
  <si>
    <t>METICULOUS LODGE PTY LTD</t>
  </si>
  <si>
    <t>CG356904199</t>
  </si>
  <si>
    <t>SBPQTE12014932</t>
  </si>
  <si>
    <t>(Declined: 5/01/2018 9:28:16 AM)
Declined Property Damage cover section due to tenant Occupation
Declined Business Interruption cover section due to tenant Occupation
Declined Glass cover section due</t>
  </si>
  <si>
    <t>4744</t>
  </si>
  <si>
    <t>R LOVERIDGE</t>
  </si>
  <si>
    <t>CG356904205</t>
  </si>
  <si>
    <t>(Declined: 5/01/2018 9:33:21 AM)
Declined Property Damage cover section due to tenant Occupation
Declined Business Interruption cover section due to tenant Occupation
Declined Glass cover section due</t>
  </si>
  <si>
    <t>CG356915335</t>
  </si>
  <si>
    <t>(Declined: 8/01/2018 2:38:27 PM)
Declined due to minimum underwriting criteria not being met
Declined Public and Products Liability cover section due to Yes to 'Does the business carry out any of the</t>
  </si>
  <si>
    <t>0TDKE001</t>
  </si>
  <si>
    <t>TDK EXCAVATIONS HIRE</t>
  </si>
  <si>
    <t>CG356907474</t>
  </si>
  <si>
    <t xml:space="preserve">(Declined: 10/01/2018 12:27:42 PM)
Declined Public and Products Liability cover section due to Yes to 'Does the business hire out any of the following: electrical or powered tools/equipment used for </t>
  </si>
  <si>
    <t>0SOME003</t>
  </si>
  <si>
    <t>CJ BATES PTY LTD ATF CJ FAMILY TRUST T/AS SOMERVILLE GARDEN SUPPLIES</t>
  </si>
  <si>
    <t>CG356918024</t>
  </si>
  <si>
    <t xml:space="preserve">(Declined: 11/01/2018 9:03:33 AM)
Declined due to minimum underwriting criteria not being met
Refer Public and Products Liability cover section due to Occupation
</t>
  </si>
  <si>
    <t>0ASTE001</t>
  </si>
  <si>
    <t>ASTERISK CORP PTY LTD</t>
  </si>
  <si>
    <t>CG356908495</t>
  </si>
  <si>
    <t xml:space="preserve">(Declined: 11/01/2018 11:14:41 AM)
Declined Public and Products Liability cover section due to Occupation
</t>
  </si>
  <si>
    <t>0CTEC001</t>
  </si>
  <si>
    <t>C-TECH SERVICES PTY LTD</t>
  </si>
  <si>
    <t>CG356908640</t>
  </si>
  <si>
    <t>SBPQTE12017966</t>
  </si>
  <si>
    <t>(Declined: 11/01/2018 12:29:33 PM)
Declined due to Glass section taken without Property Damage section
Declined Glass cover section due to tenant Occupation
Declined Public and Products Liability cov</t>
  </si>
  <si>
    <t>0BATT006</t>
  </si>
  <si>
    <t>G &amp; T BATTEL PTY LTD</t>
  </si>
  <si>
    <t>CG356919085</t>
  </si>
  <si>
    <t xml:space="preserve">(Declined: 12/01/2018 9:11:07 AM)
Declined Public and Products Liability cover section due to Occupation
</t>
  </si>
  <si>
    <t>0SPEC004</t>
  </si>
  <si>
    <t>SPECIAL EVENTS LIQUOR PTY LTD</t>
  </si>
  <si>
    <t>CG356919196</t>
  </si>
  <si>
    <t>SBPQTE12018448</t>
  </si>
  <si>
    <t xml:space="preserve">(Declined: 12/01/2018 10:15:58 AM)
Declined Property Damage cover section due to tenant Occupation
Declined Business Interruption cover section due to tenant Occupation
</t>
  </si>
  <si>
    <t>0ROWE004</t>
  </si>
  <si>
    <t>ROWELL MARINE GROUP PTY LTD</t>
  </si>
  <si>
    <t>CG360564117</t>
  </si>
  <si>
    <t xml:space="preserve">(Declined: 17/01/2018 9:27:21 AM)
Declined due to General Property section taken without either Property Damage section or Liability section
</t>
  </si>
  <si>
    <t>0TOPS001</t>
  </si>
  <si>
    <t>TROJAN CLEANING SPECIALISTS</t>
  </si>
  <si>
    <t>CG360565501</t>
  </si>
  <si>
    <t>SBPQTE12021679</t>
  </si>
  <si>
    <t>(Declined: 18/01/2018 11:09:24 AM)
Declined due to wall construction, inadequate fire protection and Property Damage/Business Interruption sum insured
Declined due to fire brigade type, age of buildi</t>
  </si>
  <si>
    <t>0BMSR001</t>
  </si>
  <si>
    <t>GSH DEVELOPMENTS PTY LTD T/AS BM'S R US</t>
  </si>
  <si>
    <t>CG360565768</t>
  </si>
  <si>
    <t xml:space="preserve">(Declined: 18/01/2018 12:43:45 PM)
Declined Public and Products Liability cover section due to Occupation
</t>
  </si>
  <si>
    <t>0041</t>
  </si>
  <si>
    <t>G &amp; J KEFFORD</t>
  </si>
  <si>
    <t>CG360575783</t>
  </si>
  <si>
    <t>(Declined: 18/01/2018 3:07:06 PM)
Declined Theft cover section due to Occupation
Declined Business Interruption cover section due to Occupation
Declined Glass cover section due to Occupation
Declined</t>
  </si>
  <si>
    <t>CG360566026</t>
  </si>
  <si>
    <t xml:space="preserve">(Declined: 18/01/2018 3:12:38 PM)
Declined as Flood cover is not available
Refer due to claims history
Refer due to claims history
Refer Property Damage cover section due to Occupation
</t>
  </si>
  <si>
    <t>0TREE056</t>
  </si>
  <si>
    <t>A1 TREE SERVICE (NSW) PTY LTD</t>
  </si>
  <si>
    <t>CG360576261</t>
  </si>
  <si>
    <t>(Declined: 19/01/2018 10:05:00 AM)
Declined Money cover section due to Occupation
Declined Public and Products Liability cover section due to Occupation
Declined Machinery Breakdown cover section due</t>
  </si>
  <si>
    <t>0OAKS001</t>
  </si>
  <si>
    <t>NORMS DISTRIBUTION PTY LTD T/AS OAKS ON MELBA</t>
  </si>
  <si>
    <t>CG360577555</t>
  </si>
  <si>
    <t>(Declined: 22/01/2018 8:41:48 AM)
HI Cameron, thanks for sending over. Due to the activities noted, this is one we would not be looking to offer terms on. Regards, Dean Windsor</t>
  </si>
  <si>
    <t>0PBCO001</t>
  </si>
  <si>
    <t>PB CONSTRUCTION SERVICES PTY LTD</t>
  </si>
  <si>
    <t>CG360578370</t>
  </si>
  <si>
    <t xml:space="preserve">(Declined: 22/01/2018 4:13:26 PM)
Declined due to location
Declined Public and Products Liability cover section due to Occupation
Declined Property Damage cover section due to Occupation
</t>
  </si>
  <si>
    <t>0JANI001</t>
  </si>
  <si>
    <t>JANINE MEAKES</t>
  </si>
  <si>
    <t>CG360579140</t>
  </si>
  <si>
    <t>SBPQTE12024169</t>
  </si>
  <si>
    <t>(Declined: 23/01/2018 11:26:54 AM)
Declined due to wall construction, inadequate fire protection and Property Damage/Business Interruption sum insured
Declined due to fire brigade type, age of buildi</t>
  </si>
  <si>
    <t>CG360579945</t>
  </si>
  <si>
    <t xml:space="preserve">(Declined: 23/01/2018 4:42:03 PM)
Declined as Flood cover is not available
Refer Public and Products Liability cover section due to installation, service or maintenance work at third party premises
</t>
  </si>
  <si>
    <t>4629</t>
  </si>
  <si>
    <t>PLANTSCAPE INTERIORS PTY LTD</t>
  </si>
  <si>
    <t>CG356902071</t>
  </si>
  <si>
    <t>SBPQTE12013545</t>
  </si>
  <si>
    <t>(Declined: 2/01/2018 12:23:14 PM)
Declined Money cover section due to Occupation
Declined Machinery Breakdown cover section due to Occupation
Declined Theft cover section due to Occupation
Declined B</t>
  </si>
  <si>
    <t>052BROA001</t>
  </si>
  <si>
    <t>Broadbeach Cats Inc T/A Broadbeach Sports Club</t>
  </si>
  <si>
    <t>CG356902568</t>
  </si>
  <si>
    <t xml:space="preserve">(Declined: 3/01/2018 9:50:11 AM)
Declined Public and Products Liability cover section due to tenant Occupation
</t>
  </si>
  <si>
    <t>COSPACES</t>
  </si>
  <si>
    <t>Co Spaces PTY LTD</t>
  </si>
  <si>
    <t>CG356902895</t>
  </si>
  <si>
    <t xml:space="preserve">(Declined: 3/01/2018 1:03:42 PM)
Declined due to minimum underwriting criteria not being met
Refer Public and Products Liability cover section due to Occupation
</t>
  </si>
  <si>
    <t>MOAT</t>
  </si>
  <si>
    <t>Craig Parker T/As Moat Capital &amp; Moat Loans</t>
  </si>
  <si>
    <t>CG356904929</t>
  </si>
  <si>
    <t xml:space="preserve">(Declined: 7/01/2018 10:54:26 AM)
Declined Public and Products Liability cover section due to Occupation
</t>
  </si>
  <si>
    <t>COOK R</t>
  </si>
  <si>
    <t>Robyn Cook</t>
  </si>
  <si>
    <t>CG356915053</t>
  </si>
  <si>
    <t>SBPQTE12015521</t>
  </si>
  <si>
    <t>(Declined: 8/01/2018 12:08:13 PM)
Declined Public and Products Liability cover section due to the percentage of turnover from installation, service or maintenance work at third party premises (Please</t>
  </si>
  <si>
    <t>052BRAD003</t>
  </si>
  <si>
    <t>Brad Bargenquast</t>
  </si>
  <si>
    <t>CG356915446</t>
  </si>
  <si>
    <t>SBPQTE12015755</t>
  </si>
  <si>
    <t xml:space="preserve">(Declined: 8/01/2018 3:30:35 PM)
Declined due to location
</t>
  </si>
  <si>
    <t>042MONE001</t>
  </si>
  <si>
    <t>Monello Industries Pty Ltd</t>
  </si>
  <si>
    <t>CG356915556</t>
  </si>
  <si>
    <t xml:space="preserve">(Declined: 8/01/2018 4:34:48 PM)
Hi Aison, thanks for your comments. This was not referred to us last year. When an extended description is put into the business description, this does not trigger </t>
  </si>
  <si>
    <t>CG356915566</t>
  </si>
  <si>
    <t>SBPQTE12015830</t>
  </si>
  <si>
    <t xml:space="preserve">(Declined: 8/01/2018 4:41:18 PM)
Declined Public and Products Liability cover section due to Occupation
</t>
  </si>
  <si>
    <t>POST</t>
  </si>
  <si>
    <t>ACE POST AND BEAMS PTY LTD</t>
  </si>
  <si>
    <t>CG356915580</t>
  </si>
  <si>
    <t xml:space="preserve">(Declined: 8/01/2018 4:56:52 PM)
Declined Public and Products Liability cover section due to Occupation
</t>
  </si>
  <si>
    <t>stateline</t>
  </si>
  <si>
    <t>Stateline Steelfixing Pty Ltd</t>
  </si>
  <si>
    <t>CG356906433</t>
  </si>
  <si>
    <t>SBPQTE12016232</t>
  </si>
  <si>
    <t xml:space="preserve">(Declined: 9/01/2018 12:57:41 PM)
Declined Public and Products Liability cover section due to Yes to 'Does the business allow public access to the premises(excluding offices &amp; retail areas)?'
</t>
  </si>
  <si>
    <t>052WATE002</t>
  </si>
  <si>
    <t>Water Based Sealers Pty Ltd</t>
  </si>
  <si>
    <t>CG356917048</t>
  </si>
  <si>
    <t xml:space="preserve">(Declined: 10/01/2018 10:05:44 AM)
Declined Public and Products Liability cover section due to Occupation
</t>
  </si>
  <si>
    <t>MAZ</t>
  </si>
  <si>
    <t>Maz's Cleaning Services</t>
  </si>
  <si>
    <t>CG356917233</t>
  </si>
  <si>
    <t>SBPQTE12017187</t>
  </si>
  <si>
    <t xml:space="preserve">(Declined: 10/01/2018 12:01:54 PM)
Declined Public and Products Liability cover section due to Yes to 'Does the business carry out any work: at airports; on public roads, public footpaths (excluding </t>
  </si>
  <si>
    <t>052STAR001</t>
  </si>
  <si>
    <t>N.R Jessup &amp; S.M Jessup T/A Star Property Maintenance Services</t>
  </si>
  <si>
    <t>CG356907840</t>
  </si>
  <si>
    <t xml:space="preserve">(Declined: 10/01/2018 3:34:56 PM)
Declined due to minimum underwriting criteria not being met
Refer Public and Products Liability cover section due to Occupation
</t>
  </si>
  <si>
    <t>052BMSC001</t>
  </si>
  <si>
    <t>BMS Capital Securities Pty Ltd</t>
  </si>
  <si>
    <t>CG356909167</t>
  </si>
  <si>
    <t>SBPQTE12018316</t>
  </si>
  <si>
    <t xml:space="preserve">(Declined: 11/01/2018 5:47:40 PM)
Declined due to minimum underwriting criteria not being met
Refer Public and Products Liability cover section due to Occupation
</t>
  </si>
  <si>
    <t>STRATEGIC</t>
  </si>
  <si>
    <t>Strategic Wealth Planners Pty Ltd</t>
  </si>
  <si>
    <t>CG356918929</t>
  </si>
  <si>
    <t xml:space="preserve">(Declined: 11/01/2018 6:35:15 PM)
Declined Public and Products Liability cover section due to tenant Occupation
</t>
  </si>
  <si>
    <t>ROYAL5</t>
  </si>
  <si>
    <t>Royal 5 Australia PL ATF Dekkan Family Trust</t>
  </si>
  <si>
    <t>CG356909459</t>
  </si>
  <si>
    <t>(Declined: 12/01/2018 9:37:08 AM)
Hi Danny, thanks for sending over. Due to a combination of underwriting factors and premium this is one we are unable to provide terms on. The reason for the refer</t>
  </si>
  <si>
    <t>CG360572322</t>
  </si>
  <si>
    <t xml:space="preserve">(Declined: 15/01/2018 3:59:48 PM)
Declined Public and Products Liability cover section due to Occupation
</t>
  </si>
  <si>
    <t>MMORAD</t>
  </si>
  <si>
    <t>CG360563570</t>
  </si>
  <si>
    <t xml:space="preserve">(Declined: 16/01/2018 3:05:41 PM)
Declined Public and Products Liability cover section due to No to ‘Does the business hold a current professional indemnity policy with a sum insured of at least $2M </t>
  </si>
  <si>
    <t>052MARA001</t>
  </si>
  <si>
    <t>Maralem pty Ltd  t/a MKConsult</t>
  </si>
  <si>
    <t>CG360563790</t>
  </si>
  <si>
    <t>(Declined: 16/01/2018 4:43:30 PM)
Declined due to inadequate fire protection for the occupation and Property Damage/Business Interruption sum insured (fire extinguishers &amp; fire blankets required)
Dec</t>
  </si>
  <si>
    <t>Last Night</t>
  </si>
  <si>
    <t>CG360564520</t>
  </si>
  <si>
    <t>(Declined: 17/01/2018 12:26:23 PM)
Declined Money cover section due to Occupation
Declined Theft cover section due to Occupation
Declined General Property cover section due to Occupation
Declined Bus</t>
  </si>
  <si>
    <t>042LOVE001</t>
  </si>
  <si>
    <t>Tony Rigas</t>
  </si>
  <si>
    <t>CG360564617</t>
  </si>
  <si>
    <t>SBPQTE12021137</t>
  </si>
  <si>
    <t xml:space="preserve">(Declined: 17/01/2018 1:12:44 PM)
Declined Public and Products Liability cover section due to Occupation
</t>
  </si>
  <si>
    <t>chilli</t>
  </si>
  <si>
    <t>GERARD DILLON &amp; CHILLI HOTWATER &amp; PLUMBING PTY LTD</t>
  </si>
  <si>
    <t>CG360575917</t>
  </si>
  <si>
    <t xml:space="preserve">(Declined: 18/01/2018 4:18:27 PM)
Declined Public and Products Liability cover section due to Occupation
</t>
  </si>
  <si>
    <t>DK DEVELOPMENT GROUP PTY LTD</t>
  </si>
  <si>
    <t>CG360577996</t>
  </si>
  <si>
    <t>SBPQTE12023543</t>
  </si>
  <si>
    <t xml:space="preserve">(Declined: 22/01/2018 1:01:03 PM)
Declined Money cover section due to Occupation
Declined Public and Products Liability cover section due to Occupation
Declined Machinery Breakdown cover section due </t>
  </si>
  <si>
    <t>COOMERA</t>
  </si>
  <si>
    <t>Coomera Cutters JRLFC Inc.</t>
  </si>
  <si>
    <t>CG360568277</t>
  </si>
  <si>
    <t>SBPQTE12023558</t>
  </si>
  <si>
    <t xml:space="preserve">(Declined: 22/01/2018 1:13:30 PM)
Declined Money cover section due to Occupation
Declined Public and Products Liability cover section due to Occupation
Declined Machinery Breakdown cover section due </t>
  </si>
  <si>
    <t>CG360568286</t>
  </si>
  <si>
    <t>SBPQTE12023562</t>
  </si>
  <si>
    <t>(Declined: 22/01/2018 1:15:04 PM)
Declined Money cover section due to Occupation
Declined Machinery Breakdown cover section due to Occupation
Declined Theft cover section due to Occupation
Declined G</t>
  </si>
  <si>
    <t>CG360579358</t>
  </si>
  <si>
    <t>SBPQTE12023754</t>
  </si>
  <si>
    <t>(Declined: 23/01/2018 12:54:10 PM)
Hi Lauren, thanks for sending over. We feel the correct occupation on this one is Water Proofing Compounds Wholesaling which is a full decline so we will be unabl</t>
  </si>
  <si>
    <t>CG360579622</t>
  </si>
  <si>
    <t>SBPQTE12024457</t>
  </si>
  <si>
    <t xml:space="preserve">(Declined: 23/01/2018 2:44:22 PM)
Declined Public and Products Liability cover section due to Occupation
</t>
  </si>
  <si>
    <t>CG360570222</t>
  </si>
  <si>
    <t xml:space="preserve">(Declined: 23/01/2018 5:26:29 PM)
Declined Money cover section due to Occupation
Declined Public and Products Liability cover section due to Occupation
Declined Theft cover section due to Occupation
</t>
  </si>
  <si>
    <t>FOXRTROTINN</t>
  </si>
  <si>
    <t>Foxtrot Inn</t>
  </si>
  <si>
    <t>CG360570260</t>
  </si>
  <si>
    <t>(Declined: 23/01/2018 6:01:41 PM)
Declined due to minimum underwriting criteria not being met
Declined Property Damage cover section due to the percentage of the floor area used by the storage wareho</t>
  </si>
  <si>
    <t>ZSPORTS</t>
  </si>
  <si>
    <t>Zone Sports</t>
  </si>
  <si>
    <t>CG365981493</t>
  </si>
  <si>
    <t>SBPQTE12026537</t>
  </si>
  <si>
    <t xml:space="preserve">(Declined: 28/01/2018 7:47:27 AM)
Declined Public and Products Liability cover section due to Occupation
</t>
  </si>
  <si>
    <t>INSTYLE</t>
  </si>
  <si>
    <t xml:space="preserve">Instyle Electrical &amp; Air Conditioning Pty Ltd </t>
  </si>
  <si>
    <t>CG365981495</t>
  </si>
  <si>
    <t xml:space="preserve">(Declined: 28/01/2018 7:52:25 AM)
Declined Public and Products Liability cover section due to Occupation
</t>
  </si>
  <si>
    <t>CG365981991</t>
  </si>
  <si>
    <t xml:space="preserve">(Declined: 29/01/2018 12:21:36 PM)
Declined Public and Products Liability cover section due to Occupation
</t>
  </si>
  <si>
    <t>Brooks</t>
  </si>
  <si>
    <t>Justin L Brooks</t>
  </si>
  <si>
    <t>CG366193593</t>
  </si>
  <si>
    <t xml:space="preserve">(Declined: 30/01/2018 10:51:45 AM)
Declined Money cover section due to Occupation
Declined Machinery Breakdown cover section due to Occupation
Declined Theft cover section due to Occupation
Declined </t>
  </si>
  <si>
    <t>titans</t>
  </si>
  <si>
    <t>Titans Rugby Leauge Pty Ltd</t>
  </si>
  <si>
    <t>CG365983554</t>
  </si>
  <si>
    <t xml:space="preserve">(Declined: 30/01/2018 10:51:48 AM)
Declined due to location
Declined as Flood cover is not available
</t>
  </si>
  <si>
    <t xml:space="preserve">Jinhsing Cairns </t>
  </si>
  <si>
    <t>Jinhsing Cairns Pty Ltd</t>
  </si>
  <si>
    <t>CG366195080</t>
  </si>
  <si>
    <t>(Declined: 31/01/2018 10:46:48 AM)
Declined Money cover section due to Occupation
Declined Theft cover section due to Occupation
Declined Theft cover section due to Occupation
Declined Business Inter</t>
  </si>
  <si>
    <t>JVG</t>
  </si>
  <si>
    <t>JVG Sound Lighting and Visual Pty Ltd</t>
  </si>
  <si>
    <t>CG365985220</t>
  </si>
  <si>
    <t xml:space="preserve">(Declined: 31/01/2018 12:16:09 PM)
Declined Public and Products Liability cover section due to Occupation
</t>
  </si>
  <si>
    <t>052MRP.001</t>
  </si>
  <si>
    <t>MR P.P.S PTY LTD  T/as MR P.P.s DELI &amp; ROOFTOP</t>
  </si>
  <si>
    <t>CG366195858</t>
  </si>
  <si>
    <t xml:space="preserve">(Declined: 31/01/2018 4:22:53 PM)
Declined Public and Products Liability cover section due to Occupation
</t>
  </si>
  <si>
    <t>H&amp;S</t>
  </si>
  <si>
    <t>H &amp; S GENERAL SERVICES PTY LTD</t>
  </si>
  <si>
    <t>CG356911693</t>
  </si>
  <si>
    <t xml:space="preserve">(Declined: 2/01/2018 10:34:29 AM)
Declined due to Glass section taken without Property Damage section
</t>
  </si>
  <si>
    <t>062DEEP001</t>
  </si>
  <si>
    <t>Deepak Vasudev</t>
  </si>
  <si>
    <t>CG356901901</t>
  </si>
  <si>
    <t>SBPQTE12013461</t>
  </si>
  <si>
    <t xml:space="preserve">(Declined: 2/01/2018 10:45:27 AM)
Declined Public and Products Liability cover section due to Occupation
</t>
  </si>
  <si>
    <t>061LEIM001</t>
  </si>
  <si>
    <t>Leimar Group Pty Ltd</t>
  </si>
  <si>
    <t>CG356911729</t>
  </si>
  <si>
    <t>SBPQTE12013470</t>
  </si>
  <si>
    <t>(Declined: 2/01/2018 10:58:34 AM)
Declined Public and Products Liability cover section due to No or Unknown to 'Does the business have at least 2 years experience in manufacturing each type of produc</t>
  </si>
  <si>
    <t>033YASH002</t>
  </si>
  <si>
    <t>Yasha Fattahi tas Imperial Mattress</t>
  </si>
  <si>
    <t>CG356901920</t>
  </si>
  <si>
    <t>(Declined: 2/01/2018 11:00:39 AM)
Declined Public and Products Liability cover section due to No or Unknown to 'Does the business have at least 2 years experience in manufacturing each type of produc</t>
  </si>
  <si>
    <t>CG356911907</t>
  </si>
  <si>
    <t>(Declined: 2/01/2018 1:19:44 PM)
Declined due to location
Declined Public and Products Liability cover section due to occupation
Declined due to fire brigade type, age of building, occupation and Pro</t>
  </si>
  <si>
    <t>033KARE044</t>
  </si>
  <si>
    <t xml:space="preserve">Karen Shaw </t>
  </si>
  <si>
    <t>CG356902156</t>
  </si>
  <si>
    <t>(Declined: 2/01/2018 1:42:16 PM)
Declined due to location
Declined Public and Products Liability cover section due to occupation
Declined due to fire brigade type, age of building, occupation and Pro</t>
  </si>
  <si>
    <t>CG356911946</t>
  </si>
  <si>
    <t xml:space="preserve">(Declined: 2/01/2018 2:05:54 PM)
Declined Public and Products Liability cover section due to Occupation
</t>
  </si>
  <si>
    <t>061CLIE001</t>
  </si>
  <si>
    <t>Client Quotation</t>
  </si>
  <si>
    <t>CG356902584</t>
  </si>
  <si>
    <t>SBPQTE12013795</t>
  </si>
  <si>
    <t xml:space="preserve">(Declined: 3/01/2018 9:56:05 AM)
Declined Public and Products Liability cover section due to Occupation
</t>
  </si>
  <si>
    <t>064U0999</t>
  </si>
  <si>
    <t>Pacific Blue High-Pressure Cleaning</t>
  </si>
  <si>
    <t>CG356902596</t>
  </si>
  <si>
    <t xml:space="preserve">(Declined: 3/01/2018 10:03:25 AM)
Hi Gary,
Thank you for your referral, I beleive you've used the most suitable occupation, however high pressure water cleaning is a decline under our underwriting </t>
  </si>
  <si>
    <t>CG356912355</t>
  </si>
  <si>
    <t>SBPQTE12013812</t>
  </si>
  <si>
    <t xml:space="preserve">(Declined: 3/01/2018 10:08:07 AM)
Declined Property Damage cover section due to No to 'Does the manager of the business have 5 or more years experience in the industry as a restaurant/cafe manager?'
</t>
  </si>
  <si>
    <t>033SHIV002</t>
  </si>
  <si>
    <t>Shivji Enterprises Pty Ltd tas Oliver Brown Belgian Chocolate Cafe Miranda</t>
  </si>
  <si>
    <t>CG356912508</t>
  </si>
  <si>
    <t>SBPQTE12013983</t>
  </si>
  <si>
    <t xml:space="preserve">(Declined: 3/01/2018 11:45:40 AM)
Declined due to postcode, age of building, occupation and Property Damage/Business Interruption sum insured
</t>
  </si>
  <si>
    <t>033CLAR008</t>
  </si>
  <si>
    <t>Clare Reeves</t>
  </si>
  <si>
    <t>CG356912510</t>
  </si>
  <si>
    <t xml:space="preserve">(Declined: 3/01/2018 11:46:02 AM)
Declined due to postcode, age of building, occupation and Property Damage/Business Interruption sum insured
</t>
  </si>
  <si>
    <t>CG356902942</t>
  </si>
  <si>
    <t>(Declined: 3/01/2018 1:37:54 PM)
Declined Public and Products Liability cover section due to Occupation
Decline due to occupation and Property Damage/Business Interruption sum insured
Refer due to fi</t>
  </si>
  <si>
    <t>083BRIG001</t>
  </si>
  <si>
    <t>Bright Brewery Australia Pty Ltd Bright Brewery Pty Ltd</t>
  </si>
  <si>
    <t>CG356903145</t>
  </si>
  <si>
    <t>SBPQTE12014319</t>
  </si>
  <si>
    <t xml:space="preserve">(Declined: 3/01/2018 3:51:00 PM)
Declined due to location
</t>
  </si>
  <si>
    <t>043B0010</t>
  </si>
  <si>
    <t>Mr Jarren Borghero</t>
  </si>
  <si>
    <t>CG356912914</t>
  </si>
  <si>
    <t xml:space="preserve">(Declined: 3/01/2018 4:20:21 PM)
Declined Public and Products Liability cover section due to Occupation
</t>
  </si>
  <si>
    <t>060CLAR010</t>
  </si>
  <si>
    <t>Errol Clarke</t>
  </si>
  <si>
    <t>CG356912963</t>
  </si>
  <si>
    <t xml:space="preserve">(Declined: 3/01/2018 4:50:22 PM)
Declined due to General Property section taken without either Property Damage section or Liability section
</t>
  </si>
  <si>
    <t>033KYLI029</t>
  </si>
  <si>
    <t>Kylie Jade Brown</t>
  </si>
  <si>
    <t>CG356903246</t>
  </si>
  <si>
    <t>SBPQTE12014384</t>
  </si>
  <si>
    <t xml:space="preserve">(Declined: 3/01/2018 5:02:23 PM)
Declined Property Damage cover section due to premises containing a Bar
Refer due to tenant occupation, age of building and Property Damage/Business Interruption sum </t>
  </si>
  <si>
    <t>033JOHA003</t>
  </si>
  <si>
    <t>Johanna and Ross Makris</t>
  </si>
  <si>
    <t>CG356903450</t>
  </si>
  <si>
    <t>SBPQTE12014442</t>
  </si>
  <si>
    <t xml:space="preserve">(Declined: 4/01/2018 9:33:20 AM)
Declined Public and Products Liability cover section due to Occupation
</t>
  </si>
  <si>
    <t>033JOSE044</t>
  </si>
  <si>
    <t xml:space="preserve">Joseph Mohamudally </t>
  </si>
  <si>
    <t>CG356913167</t>
  </si>
  <si>
    <t xml:space="preserve">(Declined: 4/01/2018 9:34:15 AM)
Declined Public and Products Liability cover section due to Occupation
</t>
  </si>
  <si>
    <t>CG356913265</t>
  </si>
  <si>
    <t>SBPQTE12014503</t>
  </si>
  <si>
    <t xml:space="preserve">(Declined: 4/01/2018 11:03:50 AM)
Declined due to postcode, age of building, occupation and Property Damage/Business Interruption sum insured
</t>
  </si>
  <si>
    <t>033POLI001</t>
  </si>
  <si>
    <t>Polina's Cafe Shop</t>
  </si>
  <si>
    <t>CG356913451</t>
  </si>
  <si>
    <t>SBPQTE12014630</t>
  </si>
  <si>
    <t>(Declined: 4/01/2018 1:26:18 PM)
Declined Public and Products Liability cover section due to Yes to 'Has or does the business manufacture or repair/service any of the following products: self propell</t>
  </si>
  <si>
    <t>033MICH276</t>
  </si>
  <si>
    <t>MICHAEL WILLIAMS T/A POSSUM PLASMA CUTTING</t>
  </si>
  <si>
    <t>CG356913555</t>
  </si>
  <si>
    <t>(Declined: 4/01/2018 2:25:22 PM)
HI Luke, thanks for sending over. Due to activities disclosed, we would ot be looking to offer terms on this one. Regards, Dean Windsor</t>
  </si>
  <si>
    <t>062MBAE001</t>
  </si>
  <si>
    <t>MBAE Pty Ltd</t>
  </si>
  <si>
    <t>CG356903821</t>
  </si>
  <si>
    <t>SBPQTE12014686</t>
  </si>
  <si>
    <t xml:space="preserve">(Declined: 4/01/2018 2:35:17 PM)
Declined as Flood cover is not available
</t>
  </si>
  <si>
    <t>006K0029</t>
  </si>
  <si>
    <t>Anthony Nicholas Kazakos</t>
  </si>
  <si>
    <t>CG356903908</t>
  </si>
  <si>
    <t xml:space="preserve">(Declined: 4/01/2018 3:27:35 PM)
Declined Public and Products Liability cover section due to Occupation
</t>
  </si>
  <si>
    <t>060CQFO001</t>
  </si>
  <si>
    <t>CQ Formwork Pty Ltd</t>
  </si>
  <si>
    <t>CG356903979</t>
  </si>
  <si>
    <t>SBPQTE12014805</t>
  </si>
  <si>
    <t xml:space="preserve">(Declined: 4/01/2018 4:42:37 PM)
Declined Public and Products Liability cover section due to Occupation
</t>
  </si>
  <si>
    <t>033UVCS001</t>
  </si>
  <si>
    <t xml:space="preserve">UVC Sterile Air Pty Ltd </t>
  </si>
  <si>
    <t>CG356913733</t>
  </si>
  <si>
    <t xml:space="preserve">(Declined: 4/01/2018 4:45:15 PM)
Declined Public and Products Liability cover section due to Occupation
</t>
  </si>
  <si>
    <t>CG356913951</t>
  </si>
  <si>
    <t xml:space="preserve">(Declined: 5/01/2018 8:29:52 AM)
Declined Public and Products Liability cover section due to Occupation
</t>
  </si>
  <si>
    <t>064C0004</t>
  </si>
  <si>
    <t>The Crane Man</t>
  </si>
  <si>
    <t>CG356914032</t>
  </si>
  <si>
    <t>SBPQTE12014949</t>
  </si>
  <si>
    <t xml:space="preserve">(Declined: 5/01/2018 9:54:28 AM)
Declined Public and Products Liability cover section due to Occupation
</t>
  </si>
  <si>
    <t>063CLIE002</t>
  </si>
  <si>
    <t xml:space="preserve">Client Quote </t>
  </si>
  <si>
    <t>CG356904255</t>
  </si>
  <si>
    <t>SBPQTE12014965</t>
  </si>
  <si>
    <t xml:space="preserve">(Declined: 5/01/2018 10:09:48 AM)
Declined Public and Products Liability cover section due to Occupation
</t>
  </si>
  <si>
    <t>CG356914065</t>
  </si>
  <si>
    <t xml:space="preserve">(Declined: 5/01/2018 10:15:40 AM)
Declined Public and Products Liability cover section due to Occupation
Declined Property Damage cover section due to Occupation
</t>
  </si>
  <si>
    <t>022VALE001</t>
  </si>
  <si>
    <t>Valerie McCallum</t>
  </si>
  <si>
    <t>CG356904272</t>
  </si>
  <si>
    <t>SBPQTE12014976</t>
  </si>
  <si>
    <t xml:space="preserve">(Declined: 5/01/2018 10:20:15 AM)
Declined Public and Products Liability cover section due to Occupation
</t>
  </si>
  <si>
    <t>033LUBE001</t>
  </si>
  <si>
    <t>Lube Ognenovski</t>
  </si>
  <si>
    <t>CG356914232</t>
  </si>
  <si>
    <t xml:space="preserve">(Declined: 5/01/2018 12:02:31 PM)
Declined Public and Products Liability cover section due to Occupation
</t>
  </si>
  <si>
    <t>CG356914270</t>
  </si>
  <si>
    <t>(Declined: 5/01/2018 12:44:00 PM)
Hi Reiden, thanks for sending over. Due to activities including shed erection, we will be unable to offer terms on this one. Regards, Dean Windsor</t>
  </si>
  <si>
    <t>033SCOT079</t>
  </si>
  <si>
    <t>SCOTT POLLARD T/A SCOTTS ROOFING SERVICES</t>
  </si>
  <si>
    <t>CG356914310</t>
  </si>
  <si>
    <t xml:space="preserve">(Declined: 5/01/2018 1:27:55 PM)
Declined Public and Products Liability cover section due to Occupation
</t>
  </si>
  <si>
    <t>062MIAM001</t>
  </si>
  <si>
    <t>Miami Bricklaying</t>
  </si>
  <si>
    <t>CG356904532</t>
  </si>
  <si>
    <t xml:space="preserve">(Declined: 5/01/2018 1:41:52 PM)
Declined Public and Products Liability cover section due to Occupation
</t>
  </si>
  <si>
    <t>062AQUA004</t>
  </si>
  <si>
    <t>Aqua Laundromat</t>
  </si>
  <si>
    <t>CG356914429</t>
  </si>
  <si>
    <t xml:space="preserve">(Declined: 5/01/2018 3:34:10 PM)
Declined due to minimum underwriting criteria not being met
Refer due to location type and Property Damage/Business Interruption sum insured
</t>
  </si>
  <si>
    <t>062THEL004</t>
  </si>
  <si>
    <t>The Laptop Surgeon</t>
  </si>
  <si>
    <t>CG356914883</t>
  </si>
  <si>
    <t xml:space="preserve">(Declined: 8/01/2018 10:24:27 AM)
Declined Public and Products Liability cover section due to Occupation
</t>
  </si>
  <si>
    <t>QUOT002</t>
  </si>
  <si>
    <t>Quote1</t>
  </si>
  <si>
    <t>CG356914956</t>
  </si>
  <si>
    <t>SBPQTE12015462</t>
  </si>
  <si>
    <t xml:space="preserve">(Declined: 8/01/2018 11:10:33 AM)
Declined due to General Property section taken without either Property Damage section or Liability section
</t>
  </si>
  <si>
    <t>062TIND001</t>
  </si>
  <si>
    <t>X-Span Plasterboard Pty Ltd</t>
  </si>
  <si>
    <t>CG356914968</t>
  </si>
  <si>
    <t xml:space="preserve">(Declined: 8/01/2018 11:21:59 AM)
Declined Public and Products Liability cover section due to Yes to 'Does the business do any manual work away from the premises?'
</t>
  </si>
  <si>
    <t>006B0252</t>
  </si>
  <si>
    <t>Kim Brzezek trading as Purple Fig Interiors</t>
  </si>
  <si>
    <t>CG356914986</t>
  </si>
  <si>
    <t>(Declined: 8/01/2018 11:27:21 AM)
Declined Public and Products Liability cover section due to Yes to 'Is there a licensed bar on the premises for customers who are not purely waiting for a table/meal</t>
  </si>
  <si>
    <t>062BARR007</t>
  </si>
  <si>
    <t>Bar Romantica</t>
  </si>
  <si>
    <t>CG356915132</t>
  </si>
  <si>
    <t>(Declined: 8/01/2018 12:58:09 PM)
Declined Property Damage cover section due to Occupation
Refer Property Damage cover section due to storage height and Property Damage/Business Interruption sum insu</t>
  </si>
  <si>
    <t>033AUTO003</t>
  </si>
  <si>
    <t xml:space="preserve">Auto Recycling Industries Pty Ltd </t>
  </si>
  <si>
    <t>CG356905373</t>
  </si>
  <si>
    <t>(Declined: 8/01/2018 1:08:02 PM)
Declined due to minimum underwriting criteria not being met
Declined Public and Products Liability cover section due to Yes to 'Does the business carry out any of the</t>
  </si>
  <si>
    <t>033DALL007</t>
  </si>
  <si>
    <t>Dallas Paine</t>
  </si>
  <si>
    <t>CG356915209</t>
  </si>
  <si>
    <t>SBPQTE12015613</t>
  </si>
  <si>
    <t xml:space="preserve">(Declined: 8/01/2018 1:34:45 PM)
Declined Public and Products Liability cover section due to Occupation
</t>
  </si>
  <si>
    <t>061CCDO001</t>
  </si>
  <si>
    <t>CC Doors Pty Ltd</t>
  </si>
  <si>
    <t>CG356915369</t>
  </si>
  <si>
    <t>SBPQTE12015700</t>
  </si>
  <si>
    <t xml:space="preserve">(Declined: 8/01/2018 2:51:38 PM)
Declined Public and Products Liability cover section due to Occupation
</t>
  </si>
  <si>
    <t>S231125</t>
  </si>
  <si>
    <t>Timber, Rough Sawn, Manufacturing</t>
  </si>
  <si>
    <t>033THUN001</t>
  </si>
  <si>
    <t>THUNDERSTRUCK INDUSTRIES PTY LTD</t>
  </si>
  <si>
    <t>CG356905540</t>
  </si>
  <si>
    <t xml:space="preserve">(Declined: 8/01/2018 2:53:53 PM)
Declined Public and Products Liability cover section due to Occupation
</t>
  </si>
  <si>
    <t>CG356915431</t>
  </si>
  <si>
    <t xml:space="preserve">(Declined: 8/01/2018 3:23:09 PM)
Declined Property Damage cover section due to No to ‘Are deep fryers thermostatically controlled and fitted with an automatic over-temperature cut out device?'
</t>
  </si>
  <si>
    <t>033KING010</t>
  </si>
  <si>
    <t>Rashika Devi</t>
  </si>
  <si>
    <t>CG356905674</t>
  </si>
  <si>
    <t xml:space="preserve">(Declined: 8/01/2018 3:57:24 PM)
Declined Public and Products Liability cover section due to Occupation
</t>
  </si>
  <si>
    <t>CG356905715</t>
  </si>
  <si>
    <t>(Declined: 8/01/2018 4:16:07 PM)
Hi Hayley, thanks for your comments. The correct occupation code for this one is Restaurant, Licensed, With Wok Frying. Due to a combination of building age and act</t>
  </si>
  <si>
    <t>033SIAG001</t>
  </si>
  <si>
    <t>T.P LE &amp; T.T PHUNG tas Saigon Soul</t>
  </si>
  <si>
    <t>CG356915578</t>
  </si>
  <si>
    <t xml:space="preserve">(Declined: 8/01/2018 4:55:09 PM)
Declined due to location
Declined Public and Products Liability cover section due to Occupation
Declined Property Damage cover section due to Occupation
</t>
  </si>
  <si>
    <t>062CILL001</t>
  </si>
  <si>
    <t>Cilleken's Superannuation Fund</t>
  </si>
  <si>
    <t>CG356915636</t>
  </si>
  <si>
    <t xml:space="preserve">(Declined: 8/01/2018 5:27:22 PM)
Declined Public and Products Liability cover section due to Occupation
</t>
  </si>
  <si>
    <t>033BRET050</t>
  </si>
  <si>
    <t>Brett Letson tas Brisbane Water Removals</t>
  </si>
  <si>
    <t>CG356916023</t>
  </si>
  <si>
    <t>SBPQTE12016070</t>
  </si>
  <si>
    <t xml:space="preserve">(Declined: 9/01/2018 10:52:13 AM)
Declined due to location
</t>
  </si>
  <si>
    <t>062ISAS001</t>
  </si>
  <si>
    <t>The Trustee of the Nyoni Family Trust T/as ISASMILES PTY LTD</t>
  </si>
  <si>
    <t>CG356916099</t>
  </si>
  <si>
    <t>SBPQTE12016111</t>
  </si>
  <si>
    <t xml:space="preserve">(Declined: 9/01/2018 11:29:13 AM)
Declined Public and Products Liability cover section due to Occupation
</t>
  </si>
  <si>
    <t>062LIND003</t>
  </si>
  <si>
    <t>Linda Cincotta &amp; Marco Cincotta T/as ACFIXR Pty Ltd</t>
  </si>
  <si>
    <t>CG356916103</t>
  </si>
  <si>
    <t xml:space="preserve">(Declined: 9/01/2018 11:30:11 AM)
Declined due to minimum underwriting criteria not being met
Refer due to location type and Property Damage/Business Interruption sum insured
</t>
  </si>
  <si>
    <t>062ADVE001</t>
  </si>
  <si>
    <t>Custom Adventure Creations</t>
  </si>
  <si>
    <t>CG356916119</t>
  </si>
  <si>
    <t>(Declined: 9/01/2018 11:33:38 AM)
Declined Money cover section due to Occupation
Declined Theft cover section due to Occupation
Declined Business Interruption cover section due to Occupation
Declined</t>
  </si>
  <si>
    <t>018VINOR</t>
  </si>
  <si>
    <t>Minni Pty Ltd T/as Vinorium</t>
  </si>
  <si>
    <t>CG356906337</t>
  </si>
  <si>
    <t>SBPQTE12016169</t>
  </si>
  <si>
    <t>(Declined: 9/01/2018 12:07:07 PM)
Declined due to minimum underwriting criteria not being met
Declined due to General Property section taken without either Property Damage section or Liability sectio</t>
  </si>
  <si>
    <t>060BLAC001</t>
  </si>
  <si>
    <t>KIP Qld Pty Ltd t/as Black and White Home Services</t>
  </si>
  <si>
    <t>CG356906344</t>
  </si>
  <si>
    <t>(Declined: 9/01/2018 12:10:47 PM)
Declined due to minimum underwriting criteria not being met
Declined Property Damage cover section due to the amount of manufacturing for the occupation selected. Pl</t>
  </si>
  <si>
    <t>063REDC001</t>
  </si>
  <si>
    <t>Redcliffe City Florist</t>
  </si>
  <si>
    <t>CG356906452</t>
  </si>
  <si>
    <t>SBPQTE12016246</t>
  </si>
  <si>
    <t xml:space="preserve">(Declined: 9/01/2018 1:09:32 PM)
Declined Public and Products Liability cover section due to Occupation
</t>
  </si>
  <si>
    <t>060CHAR002</t>
  </si>
  <si>
    <t>CT Canopy Cleaning</t>
  </si>
  <si>
    <t>CG356906468</t>
  </si>
  <si>
    <t>SBPQTE12016256</t>
  </si>
  <si>
    <t xml:space="preserve">(Declined: 9/01/2018 1:14:48 PM)
Declined due to Glass section taken without Property Damage section
</t>
  </si>
  <si>
    <t>051QUEG001</t>
  </si>
  <si>
    <t>Que Grande Pty Ltd</t>
  </si>
  <si>
    <t>CG356916313</t>
  </si>
  <si>
    <t xml:space="preserve">(Declined: 9/01/2018 1:17:44 PM)
Declined Property Damage cover section due to No or Auto suppression to 'Do all Deep Fryers have an automatic suppression unit and exhaust extraction system?'
</t>
  </si>
  <si>
    <t>CG356906669</t>
  </si>
  <si>
    <t xml:space="preserve">(Declined: 9/01/2018 2:55:30 PM)
Declined Public and Products Liability cover section due to Occupation
</t>
  </si>
  <si>
    <t>033ADRI032</t>
  </si>
  <si>
    <t>ADRIAN BARTLETT</t>
  </si>
  <si>
    <t>CG356916598</t>
  </si>
  <si>
    <t>SBPQTE12016452</t>
  </si>
  <si>
    <t xml:space="preserve">(Declined: 9/01/2018 3:38:41 PM)
Declined due to last rewired date, occupation and Property Damage/Business Interruption sum insured
</t>
  </si>
  <si>
    <t>033CORE005</t>
  </si>
  <si>
    <t>Cory Yomelos</t>
  </si>
  <si>
    <t>CG356916612</t>
  </si>
  <si>
    <t xml:space="preserve">(Declined: 9/01/2018 3:41:47 PM)
Declined Glass cover section due to Occupation
Declined Property Damage cover section due to Occupation
</t>
  </si>
  <si>
    <t>LISA001</t>
  </si>
  <si>
    <t>Lisa Andraczke T/as Kindergym Victoria</t>
  </si>
  <si>
    <t>CG356916703</t>
  </si>
  <si>
    <t xml:space="preserve">(Declined: 9/01/2018 4:30:57 PM)
Declined Property Damage cover section due to the amount of manufacturing for the occupation selected. Please select an appropriate manufacturing occupation.
</t>
  </si>
  <si>
    <t>033KRIS042</t>
  </si>
  <si>
    <t>Kristina Hudson</t>
  </si>
  <si>
    <t>CG356916715</t>
  </si>
  <si>
    <t>(Declined: 9/01/2018 4:36:04 PM)
Decline due to occupation and Property Damage/Business Interruption sum insured
Refer due to Property Damage/Business Interruption sum insured for the risk
Refer Prop</t>
  </si>
  <si>
    <t>064S0764</t>
  </si>
  <si>
    <t>Silky Sardines T/A Hooked</t>
  </si>
  <si>
    <t>CG356906925</t>
  </si>
  <si>
    <t xml:space="preserve">(Declined: 9/01/2018 5:40:09 PM)
Declined Public and Products Liability cover section due to Occupation
</t>
  </si>
  <si>
    <t>060SDPS001</t>
  </si>
  <si>
    <t>SDP SERVICE &amp; REPAIRS PTY LTD</t>
  </si>
  <si>
    <t>CG356907189</t>
  </si>
  <si>
    <t>SBPQTE12017042</t>
  </si>
  <si>
    <t xml:space="preserve">(Declined: 10/01/2018 9:47:49 AM)
Declined Public and Products Liability cover section due to Occupation
</t>
  </si>
  <si>
    <t>033ALEX052</t>
  </si>
  <si>
    <t>Water Importance Pty Ltd atf Attard Family Trust</t>
  </si>
  <si>
    <t>CG356907331</t>
  </si>
  <si>
    <t>(Declined: 10/01/2018 11:04:57 AM)
Declined Public and Products Liability cover section due to No to ‘Does the business hold a current professional indemnity policy with a sum insured of at least $2M</t>
  </si>
  <si>
    <t>RUNG001</t>
  </si>
  <si>
    <t>Run Group</t>
  </si>
  <si>
    <t>CG356917168</t>
  </si>
  <si>
    <t xml:space="preserve">(Declined: 10/01/2018 11:13:37 AM)
Declined Public and Products Liability cover section due to Occupation
</t>
  </si>
  <si>
    <t>QUOT001</t>
  </si>
  <si>
    <t>Client quotation</t>
  </si>
  <si>
    <t>CG356917182</t>
  </si>
  <si>
    <t xml:space="preserve">(Declined: 10/01/2018 11:28:24 AM)
Declined Public and Products Liability cover section due to Occupation
</t>
  </si>
  <si>
    <t>CG356907391</t>
  </si>
  <si>
    <t xml:space="preserve">(Declined: 10/01/2018 11:39:04 AM)
Declined Public and Products Liability cover section due to Occupation
Declined Theft cover section due to Occupation
Declined Property Damage cover section due to </t>
  </si>
  <si>
    <t>062DIGI002</t>
  </si>
  <si>
    <t>Digital Ink Technologies Pty Ltd</t>
  </si>
  <si>
    <t>CG356917240</t>
  </si>
  <si>
    <t>SBPQTE12017193</t>
  </si>
  <si>
    <t xml:space="preserve">(Declined: 10/01/2018 12:06:52 PM)
Declined Public and Products Liability cover section due to Occupation
</t>
  </si>
  <si>
    <t>S781040</t>
  </si>
  <si>
    <t>Medical Research Operation (Ex. University)</t>
  </si>
  <si>
    <t>CG356907463</t>
  </si>
  <si>
    <t>SBPQTE12017207</t>
  </si>
  <si>
    <t xml:space="preserve">(Declined: 10/01/2018 12:26:16 PM)
Declined due to Machinery Breakdown section taken without Property Damage section
</t>
  </si>
  <si>
    <t>033LOTU001</t>
  </si>
  <si>
    <t xml:space="preserve">Lotus Leaf Restaurant Pty Ltd </t>
  </si>
  <si>
    <t>CG356917277</t>
  </si>
  <si>
    <t xml:space="preserve">(Declined: 10/01/2018 12:38:02 PM)
Declined due to Machinery Breakdown section taken without Property Damage section
</t>
  </si>
  <si>
    <t>CG356907484</t>
  </si>
  <si>
    <t>SBPQTE12017222</t>
  </si>
  <si>
    <t xml:space="preserve">(Declined: 10/01/2018 12:38:04 PM)
Declined due to minimum underwriting criteria not being met
Refer due to previous criminal offence
</t>
  </si>
  <si>
    <t>060GYMP002</t>
  </si>
  <si>
    <t>Gympie Home Handyman, gardening and maintenance services</t>
  </si>
  <si>
    <t>CG356917293</t>
  </si>
  <si>
    <t>SBPQTE12017235</t>
  </si>
  <si>
    <t>(Declined: 10/01/2018 12:47:26 PM)
Declined Public and Products Liability cover section due to Occupation
Declined due to inadequate fire protection for the risk and Property Damage/Business Interrup</t>
  </si>
  <si>
    <t>033SUPR001</t>
  </si>
  <si>
    <t>Supreme Hydronics</t>
  </si>
  <si>
    <t>CG356907532</t>
  </si>
  <si>
    <t>SBPQTE12017251</t>
  </si>
  <si>
    <t xml:space="preserve">(Declined: 10/01/2018 12:57:36 PM)
Declined Public and Products Liability cover section due to Occupation
</t>
  </si>
  <si>
    <t>062TWIL001</t>
  </si>
  <si>
    <t>Twilight Constructions Pty Ltd</t>
  </si>
  <si>
    <t>CG356917313</t>
  </si>
  <si>
    <t>(Declined: 10/01/2018 1:03:10 PM)
Decline due to occupation and Property Damage/Business Interruption sum insured
Refer due to tenant occupation, fire brigade type and Property Damage/Business Interr</t>
  </si>
  <si>
    <t>033XUEN001</t>
  </si>
  <si>
    <t xml:space="preserve">XUENING CHEN &amp; HUI ZHANG ATF EXCELLENT ELITE GROUP UNIT TRUST &amp; CHUNSHEN ZHOU ATF GUIRONG FAMILY TRUST </t>
  </si>
  <si>
    <t>CG356917376</t>
  </si>
  <si>
    <t xml:space="preserve">(Declined: 10/01/2018 1:36:32 PM)
Declined Public and Products Liability cover section due to Occupation
</t>
  </si>
  <si>
    <t>062GTGL001</t>
  </si>
  <si>
    <t>GTG Logistics Pty Ltd</t>
  </si>
  <si>
    <t>CG356907690</t>
  </si>
  <si>
    <t>SBPQTE12017343</t>
  </si>
  <si>
    <t>(Declined: 10/01/2018 2:22:55 PM)
Declined Public and Products Liability cover section due to Yes to 'Does the business repair or service: watercraft or aircraft; vehicles/machinery - commercial (whi</t>
  </si>
  <si>
    <t>CG356917482</t>
  </si>
  <si>
    <t>(Declined: 10/01/2018 2:33:56 PM)
Declined Property Damage cover section due to the percentage of the floor area used by the storage warehouse or workshop (Please select a more appropriate occupation</t>
  </si>
  <si>
    <t>CG356907798</t>
  </si>
  <si>
    <t xml:space="preserve">(Declined: 10/01/2018 3:17:13 PM)
Declined Property Damage cover section due to tenant Occupation
Declined Public and Products Liability cover section due to tenant Occupation
</t>
  </si>
  <si>
    <t>033WYDE001</t>
  </si>
  <si>
    <t xml:space="preserve">Wydeville Pty Ltd atf KMW Superannuation Fund </t>
  </si>
  <si>
    <t>CG356917727</t>
  </si>
  <si>
    <t xml:space="preserve">(Declined: 10/01/2018 4:01:59 PM)
Declined due to minimum underwriting criteria not being met
Refer due to the period of insurance
</t>
  </si>
  <si>
    <t>060KALT001</t>
  </si>
  <si>
    <t>KAL Multimedia Training Pty Ltd t/as Kal Training</t>
  </si>
  <si>
    <t>CG356918056</t>
  </si>
  <si>
    <t>SBPQTE12017734</t>
  </si>
  <si>
    <t>(Declined: 11/01/2018 9:23:48 AM)
Declined Public and Products Liability cover section due to Occupation
Declined Theft cover section due to Occupation
Declined Property Damage cover section due to O</t>
  </si>
  <si>
    <t>064H0800</t>
  </si>
  <si>
    <t>K &amp; R Sales Pty Ltd</t>
  </si>
  <si>
    <t>CG356908288</t>
  </si>
  <si>
    <t xml:space="preserve">(Declined: 11/01/2018 9:25:36 AM)
Declined due to General Property section taken without either Property Damage section or Liability section
</t>
  </si>
  <si>
    <t>033PREV001</t>
  </si>
  <si>
    <t>Preventative Electrical Services Pty Ltd</t>
  </si>
  <si>
    <t>CG356908295</t>
  </si>
  <si>
    <t>(Declined: 11/01/2018 9:31:41 AM)
Declined Public and Products Liability cover section due to Occupation
Declined Theft cover section due to Occupation
Declined Property Damage cover section due to O</t>
  </si>
  <si>
    <t>CG356908526</t>
  </si>
  <si>
    <t>SBPQTE12017891</t>
  </si>
  <si>
    <t xml:space="preserve">(Declined: 11/01/2018 11:26:35 AM)
Declined Public and Products Liability cover section due to Yes to 'Does the business carry out any work: at airports; on public roads, public footpaths (excluding </t>
  </si>
  <si>
    <t>CG356918311</t>
  </si>
  <si>
    <t xml:space="preserve">(Declined: 11/01/2018 11:49:03 AM)
Declined Public and Products Liability cover section due to Occupation
</t>
  </si>
  <si>
    <t>033SHAM005</t>
  </si>
  <si>
    <t xml:space="preserve">Shamss Dghaich t/a Buddy 4 Hire </t>
  </si>
  <si>
    <t>CG356908600</t>
  </si>
  <si>
    <t>SBPQTE12017938</t>
  </si>
  <si>
    <t xml:space="preserve">(Declined: 11/01/2018 12:05:38 PM)
Declined as Flood cover is not available
</t>
  </si>
  <si>
    <t>060BMGI001</t>
  </si>
  <si>
    <t>That's Right Pty Ltd ATF That's Right Discretionery Trust t/as BMG Imports</t>
  </si>
  <si>
    <t>CG356908602</t>
  </si>
  <si>
    <t>SBPQTE12017940</t>
  </si>
  <si>
    <t xml:space="preserve">(Declined: 11/01/2018 12:07:08 PM)
Declined as Flood cover is not available
</t>
  </si>
  <si>
    <t>CG356918417</t>
  </si>
  <si>
    <t xml:space="preserve">(Declined: 11/01/2018 12:50:53 PM)
Declined Public and Products Liability cover section due to Yes to 'Does the business carry out any work: at airports; on public roads, public footpaths (excluding </t>
  </si>
  <si>
    <t>CG356918492</t>
  </si>
  <si>
    <t>SBPQTE12018036</t>
  </si>
  <si>
    <t xml:space="preserve">(Declined: 11/01/2018 1:22:11 PM)
Declined Public and Products Liability cover section due to Occupation
</t>
  </si>
  <si>
    <t>061MIGN001</t>
  </si>
  <si>
    <t>Mignon Sturak Artistic Services Pty Ltd</t>
  </si>
  <si>
    <t>CG356908754</t>
  </si>
  <si>
    <t>SBPQTE12018057</t>
  </si>
  <si>
    <t xml:space="preserve">(Declined: 11/01/2018 1:41:29 PM)
Declined Public and Products Liability cover section due to Occupation
</t>
  </si>
  <si>
    <t>S843205</t>
  </si>
  <si>
    <t>Technical And Further Education College Operation</t>
  </si>
  <si>
    <t>033LEOD002</t>
  </si>
  <si>
    <t>LEODELIA SAN JOSE</t>
  </si>
  <si>
    <t>CG356908759</t>
  </si>
  <si>
    <t xml:space="preserve">(Declined: 11/01/2018 1:42:22 PM)
Declined Public and Products Liability cover section due to No to ‘Does the business hold a current professional indemnity policy with a sum insured of at least $2M </t>
  </si>
  <si>
    <t>CG356918541</t>
  </si>
  <si>
    <t>SBPQTE12018066</t>
  </si>
  <si>
    <t xml:space="preserve">(Declined: 11/01/2018 1:46:09 PM)
Declined Public and Products Liability cover section due to Occupation
</t>
  </si>
  <si>
    <t>S774230</t>
  </si>
  <si>
    <t>Container Hiring</t>
  </si>
  <si>
    <t>062RUSS002</t>
  </si>
  <si>
    <t>Russell Sly</t>
  </si>
  <si>
    <t>CG356908814</t>
  </si>
  <si>
    <t xml:space="preserve">(Declined: 11/01/2018 2:15:30 PM)
Declined Public and Products Liability cover section due to Occupation
</t>
  </si>
  <si>
    <t>028NELL001</t>
  </si>
  <si>
    <t>Tom Nell</t>
  </si>
  <si>
    <t>CG356908816</t>
  </si>
  <si>
    <t xml:space="preserve">(Declined: 11/01/2018 2:16:14 PM)
Declined Public and Products Liability cover section due to Occupation
</t>
  </si>
  <si>
    <t>033CUPP002</t>
  </si>
  <si>
    <t>Cuppa Academy PTY LTD</t>
  </si>
  <si>
    <t>CG356918731</t>
  </si>
  <si>
    <t xml:space="preserve">(Declined: 11/01/2018 3:30:14 PM)
Declined Public and Products Liability cover section due to Occupation
</t>
  </si>
  <si>
    <t>CG356909082</t>
  </si>
  <si>
    <t xml:space="preserve">(Declined: 11/01/2018 4:30:14 PM)
Declined Public and Products Liability cover section due to Occupation
</t>
  </si>
  <si>
    <t>CG356918905</t>
  </si>
  <si>
    <t>SBPQTE12018313</t>
  </si>
  <si>
    <t>(Declined: 11/01/2018 5:43:50 PM)
Declined Public and Products Liability cover section due to Occupation
Declined Glass cover section due to Occupation
Declined Property Damage cover section due to O</t>
  </si>
  <si>
    <t>060THEF001</t>
  </si>
  <si>
    <t>Ryan Pierce t/as The Flywheel Bar</t>
  </si>
  <si>
    <t>CG356919045</t>
  </si>
  <si>
    <t>(Declined: 12/01/2018 7:40:49 AM)
Hi SOnya, thanks for sending over. Having viewed the website, this is one we will be unable to offer terms on. Regards, Dean WIndsor</t>
  </si>
  <si>
    <t>060PETE005</t>
  </si>
  <si>
    <t>Peter Johnston Tiling Pty Ltd</t>
  </si>
  <si>
    <t>CG356909411</t>
  </si>
  <si>
    <t>SBPQTE12018376</t>
  </si>
  <si>
    <t xml:space="preserve">(Declined: 12/01/2018 8:53:30 AM)
Declined Public and Products Liability cover section due to Occupation
</t>
  </si>
  <si>
    <t>033TIMB004</t>
  </si>
  <si>
    <t>Timberwoof International pty ltd</t>
  </si>
  <si>
    <t>CG356919225</t>
  </si>
  <si>
    <t xml:space="preserve">(Declined: 12/01/2018 10:29:55 AM)
Declined Public and Products Liability cover section due to Occupation
</t>
  </si>
  <si>
    <t>CG356919302</t>
  </si>
  <si>
    <t xml:space="preserve">(Declined: 12/01/2018 11:08:47 AM)
Declined Public and Products Liability cover section due to Occupation
</t>
  </si>
  <si>
    <t>033LAUR028</t>
  </si>
  <si>
    <t>Laura Bowring</t>
  </si>
  <si>
    <t>CG356919326</t>
  </si>
  <si>
    <t>(Declined: 12/01/2018 11:20:37 AM)
Declined Public and Products Liability cover section due to Occupation
Refer due to Specified Machinery total sum insured
Refer due to Specified Machinery individua</t>
  </si>
  <si>
    <t>CG356919364</t>
  </si>
  <si>
    <t>SBPQTE12018543</t>
  </si>
  <si>
    <t xml:space="preserve">(Declined: 12/01/2018 11:39:16 AM)
Declined Public and Products Liability cover section due to Yes to 'Do you carry out any of the following: Use of explosives'
</t>
  </si>
  <si>
    <t>061MICH037</t>
  </si>
  <si>
    <t>Michael John Richardson</t>
  </si>
  <si>
    <t>CG356919549</t>
  </si>
  <si>
    <t>(Declined: 12/01/2018 1:28:23 PM)
Declined due to location
Declined due to inadequate fire protection for the risk and Property Damage/Business Interruption sum insured
Refer due to location type and</t>
  </si>
  <si>
    <t>062QLS001</t>
  </si>
  <si>
    <t>QLS</t>
  </si>
  <si>
    <t>CG356919558</t>
  </si>
  <si>
    <t>SBPQTE12018680</t>
  </si>
  <si>
    <t>(Declined: 12/01/2018 1:31:37 PM)
Declined Public and Products Liability cover section due to Yes to 'Does the business carry out any work: at airports; on public roads, public footpaths (excluding d</t>
  </si>
  <si>
    <t>062AUSR002</t>
  </si>
  <si>
    <t>Aus Roller Shutters Pty Ltd</t>
  </si>
  <si>
    <t>CG356910054</t>
  </si>
  <si>
    <t>SBPQTE12018817</t>
  </si>
  <si>
    <t xml:space="preserve">(Declined: 12/01/2018 3:44:18 PM)
Declined Public and Products Liability cover section due to Occupation
</t>
  </si>
  <si>
    <t>033THOM037</t>
  </si>
  <si>
    <t>THOMAS PETER MILL tas Advanced Electrical Industry Contractors</t>
  </si>
  <si>
    <t>CG356910105</t>
  </si>
  <si>
    <t xml:space="preserve">(Declined: 12/01/2018 4:18:35 PM)
Declined due to General Property section taken without either Property Damage section or Liability section
</t>
  </si>
  <si>
    <t>033JACO009</t>
  </si>
  <si>
    <t xml:space="preserve">Jacob Anderson </t>
  </si>
  <si>
    <t>CG360571346</t>
  </si>
  <si>
    <t xml:space="preserve">(Declined: 13/01/2018 10:27:36 AM)
Declined Public and Products Liability cover section due to Occupation
</t>
  </si>
  <si>
    <t>CG360571681</t>
  </si>
  <si>
    <t>SBPQTE12019106</t>
  </si>
  <si>
    <t xml:space="preserve">(Declined: 15/01/2018 10:17:51 AM)
Declined Public and Products Liability cover section due to Occupation
</t>
  </si>
  <si>
    <t>062CHRI003</t>
  </si>
  <si>
    <t>Christopher Naughton</t>
  </si>
  <si>
    <t>CG360561692</t>
  </si>
  <si>
    <t xml:space="preserve">(Declined: 15/01/2018 10:31:24 AM)
Declined Public and Products Liability cover section due to Occupation
</t>
  </si>
  <si>
    <t>033CHRI189</t>
  </si>
  <si>
    <t>Chris Jerassimou</t>
  </si>
  <si>
    <t>CG360561727</t>
  </si>
  <si>
    <t>SBPQTE12019136</t>
  </si>
  <si>
    <t xml:space="preserve">(Declined: 15/01/2018 10:54:29 AM)
Declined Public and Products Liability cover section due to Occupation
</t>
  </si>
  <si>
    <t>CG360561815</t>
  </si>
  <si>
    <t>SBPQTE12019206</t>
  </si>
  <si>
    <t xml:space="preserve">(Declined: 15/01/2018 11:41:50 AM)
Declined due to General Property section taken without either Property Damage section or Liability section
</t>
  </si>
  <si>
    <t>061ADRI003</t>
  </si>
  <si>
    <t>Adrian Hanson</t>
  </si>
  <si>
    <t>CG360571905</t>
  </si>
  <si>
    <t>SBPQTE12019263</t>
  </si>
  <si>
    <t xml:space="preserve">(Declined: 15/01/2018 12:20:42 PM)
Declined due to minimum underwriting criteria not being met
Refer due to location type and Property Damage/Business Interruption sum insured
</t>
  </si>
  <si>
    <t>062TK2I001</t>
  </si>
  <si>
    <t>TK2ition Pty Ltd</t>
  </si>
  <si>
    <t>CG360571911</t>
  </si>
  <si>
    <t xml:space="preserve">(Declined: 15/01/2018 12:23:50 PM)
Declined Public and Products Liability cover section due to Occupation
</t>
  </si>
  <si>
    <t>061DYNA001</t>
  </si>
  <si>
    <t>Dynamic Tiling Waterproofing Solutions Pty Ltd</t>
  </si>
  <si>
    <t>CG360561924</t>
  </si>
  <si>
    <t xml:space="preserve">(Declined: 15/01/2018 12:35:24 PM)
Declined due to construction, occupation and Property Damage/Business Interruption sum insured
Refer due to claims history
</t>
  </si>
  <si>
    <t>058DANI001</t>
  </si>
  <si>
    <t>Daniel Edwards</t>
  </si>
  <si>
    <t>CG360561998</t>
  </si>
  <si>
    <t>SBPQTE12019336</t>
  </si>
  <si>
    <t xml:space="preserve">(Declined: 15/01/2018 1:20:50 PM)
Declined Public and Products Liability cover section due to Occupation
</t>
  </si>
  <si>
    <t>063MARK008</t>
  </si>
  <si>
    <t>Mark Hawkins T/as Pacific Vehicles</t>
  </si>
  <si>
    <t>CG360572007</t>
  </si>
  <si>
    <t>SBPQTE12019337</t>
  </si>
  <si>
    <t>(Declined: 15/01/2018 1:21:00 PM)
Declined Public and Products Liability cover section due to No to 'Is there a Hire Agreement with a disclaimer or legal waiver in place that the hirer signs before h</t>
  </si>
  <si>
    <t>033STEL002</t>
  </si>
  <si>
    <t>Stella Hebden</t>
  </si>
  <si>
    <t>CG360562036</t>
  </si>
  <si>
    <t>(Declined: 15/01/2018 1:47:21 PM)
Declined due to postcode, age of building, occupation and Property Damage/Business Interruption sum insured
Refer due to location type and Property Damage/Business I</t>
  </si>
  <si>
    <t>062WILL011</t>
  </si>
  <si>
    <t>Willi's</t>
  </si>
  <si>
    <t>CG360572243</t>
  </si>
  <si>
    <t>(Declined: 15/01/2018 3:15:07 PM)
Declined due to minimum underwriting criteria not being met
Declined Public and Products Liability cover section due to Yes to 'Does the business install/construct f</t>
  </si>
  <si>
    <t>CG360562314</t>
  </si>
  <si>
    <t>SBPQTE12019570</t>
  </si>
  <si>
    <t xml:space="preserve">(Declined: 15/01/2018 3:50:32 PM)
Declined as Flood cover is not available
</t>
  </si>
  <si>
    <t>063GAIR001</t>
  </si>
  <si>
    <t>Gair Legal Pty Limited ATF Cummins Family Trust</t>
  </si>
  <si>
    <t>CG360562328</t>
  </si>
  <si>
    <t xml:space="preserve">(Declined: 15/01/2018 3:55:59 PM)
Declined due to location
Decline due to occupation and Property Damage/Business Interruption sum insured
Refer due to security, occupation and Theft sum insured
</t>
  </si>
  <si>
    <t>028HEAL001</t>
  </si>
  <si>
    <t>Health and Care Pty Ltd</t>
  </si>
  <si>
    <t>CG360562383</t>
  </si>
  <si>
    <t>(Declined: 15/01/2018 4:10:12 PM)
Declined Public and Products Liability cover section due to Yes to 'Does the business carry out any of the following: cleaning of shopping centres or department stor</t>
  </si>
  <si>
    <t>033NICO053</t>
  </si>
  <si>
    <t>Nicole Young</t>
  </si>
  <si>
    <t>CG360572431</t>
  </si>
  <si>
    <t>SBPQTE12019676</t>
  </si>
  <si>
    <t>(Declined: 15/01/2018 4:46:54 PM)
Declined due to location
Declined Property Damage cover section due to No to ‘Are deep fryers thermostatically controlled and fitted with an automatic over-temperatu</t>
  </si>
  <si>
    <t>033ANTO015</t>
  </si>
  <si>
    <t>Antony Arthur Wood tas Vivaldis Restaurant</t>
  </si>
  <si>
    <t>CG360562487</t>
  </si>
  <si>
    <t xml:space="preserve">(Declined: 15/01/2018 4:56:52 PM)
Declined due to General Property section taken without either Property Damage section or Liability section
</t>
  </si>
  <si>
    <t>033JETT003</t>
  </si>
  <si>
    <t>Jett Contracting Pty Ltd</t>
  </si>
  <si>
    <t>CG360562506</t>
  </si>
  <si>
    <t xml:space="preserve">(Declined: 15/01/2018 5:14:20 PM)
Declined Public and Products Liability cover section due to Occupation
</t>
  </si>
  <si>
    <t>033TONI005</t>
  </si>
  <si>
    <t>Toni Park T/as Business Vitality</t>
  </si>
  <si>
    <t>CG360562521</t>
  </si>
  <si>
    <t>SBPQTE12019746</t>
  </si>
  <si>
    <t xml:space="preserve">(Declined: 15/01/2018 5:26:33 PM)
Declined due to construction, occupation and Property Damage/Business Interruption sum insured
</t>
  </si>
  <si>
    <t>033PAIG001</t>
  </si>
  <si>
    <t>Paige Watson</t>
  </si>
  <si>
    <t>CG360562826</t>
  </si>
  <si>
    <t>SBPQTE12019930</t>
  </si>
  <si>
    <t xml:space="preserve">(Declined: 16/01/2018 9:27:14 AM)
Declined Public and Products Liability cover section due to Occupation
</t>
  </si>
  <si>
    <t>033DANN004</t>
  </si>
  <si>
    <t>WILSON TRADING GROUP PTY LTD T/As Wilson Electrical Solutions</t>
  </si>
  <si>
    <t>CG360562852</t>
  </si>
  <si>
    <t>SBPQTE12019943</t>
  </si>
  <si>
    <t xml:space="preserve">(Declined: 16/01/2018 9:39:36 AM)
Declined due to postcode, age of building, occupation and Property Damage/Business Interruption sum insured
</t>
  </si>
  <si>
    <t>THED001</t>
  </si>
  <si>
    <t xml:space="preserve">The Dancing Bean Espresso Bar Pty Ltd </t>
  </si>
  <si>
    <t>CG360572870</t>
  </si>
  <si>
    <t>SBPQTE12020019</t>
  </si>
  <si>
    <t xml:space="preserve">(Declined: 16/01/2018 10:26:32 AM)
Declined Public and Products Liability cover section due to Occupation
</t>
  </si>
  <si>
    <t>S285167</t>
  </si>
  <si>
    <t>Water Coolers Manufacturing</t>
  </si>
  <si>
    <t>033STEL005</t>
  </si>
  <si>
    <t>Stella Aquatic Pty Ltd ATF Bradley Family Trust</t>
  </si>
  <si>
    <t>CG360562973</t>
  </si>
  <si>
    <t>SBPQTE12020031</t>
  </si>
  <si>
    <t xml:space="preserve">(Declined: 16/01/2018 10:34:11 AM)
Declined Public and Products Liability cover section due to Occupation
</t>
  </si>
  <si>
    <t>033ECOC001</t>
  </si>
  <si>
    <t>Eco Chipping Pty Ltd</t>
  </si>
  <si>
    <t>CG360572887</t>
  </si>
  <si>
    <t xml:space="preserve">(Declined: 16/01/2018 10:34:39 AM)
Declined Public and Products Liability cover section due to Occupation
</t>
  </si>
  <si>
    <t>CG360572941</t>
  </si>
  <si>
    <t xml:space="preserve">(Declined: 16/01/2018 11:06:52 AM)
Declined Public and Products Liability cover section due to Occupation
</t>
  </si>
  <si>
    <t>033TREV020</t>
  </si>
  <si>
    <t xml:space="preserve">Trevor Gillen </t>
  </si>
  <si>
    <t>CG360572972</t>
  </si>
  <si>
    <t xml:space="preserve">(Declined: 16/01/2018 11:19:04 AM)
Declined Public and Products Liability cover section due to Occupation
</t>
  </si>
  <si>
    <t>CG360563082</t>
  </si>
  <si>
    <t>SBPQTE12020101</t>
  </si>
  <si>
    <t xml:space="preserve">(Declined: 16/01/2018 11:24:10 AM)
Declined Public and Products Liability cover section due to Occupation
Declined Property Damage cover section due to Occupation
</t>
  </si>
  <si>
    <t>S283151</t>
  </si>
  <si>
    <t>Sunglasses Manufacturing</t>
  </si>
  <si>
    <t>033DHER001</t>
  </si>
  <si>
    <t>Isaac Elliott &amp; Dheraj Samant tas Optic Mantra</t>
  </si>
  <si>
    <t>CG360573152</t>
  </si>
  <si>
    <t xml:space="preserve">(Declined: 16/01/2018 12:31:47 PM)
Declined Public and Products Liability cover section due to Occupation
</t>
  </si>
  <si>
    <t>063CLIE001</t>
  </si>
  <si>
    <t>Client quote</t>
  </si>
  <si>
    <t>CG360563367</t>
  </si>
  <si>
    <t>SBPQTE12020289</t>
  </si>
  <si>
    <t xml:space="preserve">(Declined: 16/01/2018 1:22:35 PM)
Declined Public and Products Liability cover section due to Occupation
</t>
  </si>
  <si>
    <t>S286230</t>
  </si>
  <si>
    <t>Earthmoving Machinery Manufacturing</t>
  </si>
  <si>
    <t>CG360563374</t>
  </si>
  <si>
    <t>SBPQTE12020303</t>
  </si>
  <si>
    <t>(Declined: 16/01/2018 1:28:39 PM)
Declined as Flood cover is not available
Refer due to claims history
Refer due to type of interested party required on Public and Products Liability cover section
Re</t>
  </si>
  <si>
    <t>060SYST003</t>
  </si>
  <si>
    <t xml:space="preserve">System Signs (QLD) Pty Ltd aft Donnelly/Van Der Ryken Family Trust t/as System Signs (QLD) </t>
  </si>
  <si>
    <t>CG360573412</t>
  </si>
  <si>
    <t xml:space="preserve">(Declined: 16/01/2018 2:29:13 PM)
Declined Public and Products Liability cover section due to Occupation
Refer due to claims history
Refer due to claims history
Refer due to claims history
</t>
  </si>
  <si>
    <t>033OVER001</t>
  </si>
  <si>
    <t xml:space="preserve">OVERHEAD ROOFING PTY. LTD. </t>
  </si>
  <si>
    <t>CG360563517</t>
  </si>
  <si>
    <t xml:space="preserve">(Declined: 16/01/2018 2:36:10 PM)
Declined Property Damage cover section due to Occupation
</t>
  </si>
  <si>
    <t>CG360573526</t>
  </si>
  <si>
    <t>(Declined: 16/01/2018 3:07:35 PM)
Declined due to minimum underwriting criteria not being met
Declined due to location
Refer due to location type and Property Damage/Business Interruption sum insured</t>
  </si>
  <si>
    <t>063JAME005</t>
  </si>
  <si>
    <t>James Taggart T/As Outside Optical</t>
  </si>
  <si>
    <t>CG360573568</t>
  </si>
  <si>
    <t>SBPQTE12020497</t>
  </si>
  <si>
    <t>(Declined: 16/01/2018 3:26:22 PM)
Declined Property Damage cover section due to tenant Occupation
Declined Business Interruption cover section due to tenant Occupation
Declined Theft cover section du</t>
  </si>
  <si>
    <t>083TOOR001</t>
  </si>
  <si>
    <t>G A &amp; K F Morrison</t>
  </si>
  <si>
    <t>CG360573605</t>
  </si>
  <si>
    <t xml:space="preserve">(Declined: 16/01/2018 3:41:22 PM)
Declined Public and Products Liability cover section due to Occupation
</t>
  </si>
  <si>
    <t>033NATA041</t>
  </si>
  <si>
    <t>NATASHA CREASEY T/A COASTAL PARADISE CLEANING</t>
  </si>
  <si>
    <t>CG360573726</t>
  </si>
  <si>
    <t>SBPQTE12020625</t>
  </si>
  <si>
    <t>(Declined: 16/01/2018 4:42:46 PM)
Declined Public and Products Liability cover section due to the percentage of turnover paid to contractors/subcontractors
Declined Public and Products Liability cove</t>
  </si>
  <si>
    <t>CG360573730</t>
  </si>
  <si>
    <t>(Declined: 16/01/2018 4:45:18 PM)
Declined Public and Products Liability cover section due to the percentage of turnover paid to contractors/subcontractors
Declined Public and Products Liability cove</t>
  </si>
  <si>
    <t>CG360573746</t>
  </si>
  <si>
    <t xml:space="preserve">(Declined: 16/01/2018 4:55:48 PM)
Declined Property Damage cover section due to No to 'Does the manager of the business have 5 or more years experience in the industry as a restaurant/cafe manager?'
</t>
  </si>
  <si>
    <t>CG360563834</t>
  </si>
  <si>
    <t xml:space="preserve">(Declined: 16/01/2018 5:18:13 PM)
Declined Public and Products Liability cover section due to Occupation
</t>
  </si>
  <si>
    <t>033CARO034</t>
  </si>
  <si>
    <t>Caroline Kitchen</t>
  </si>
  <si>
    <t>CG360563884</t>
  </si>
  <si>
    <t>SBPQTE12020701</t>
  </si>
  <si>
    <t>(Declined: 16/01/2018 5:59:30 PM)
Declined Public and Products Liability cover section due to Occupation
Declined Theft cover section due to Occupation
Declined Property Damage cover section due to O</t>
  </si>
  <si>
    <t>033A1AV001</t>
  </si>
  <si>
    <t>A1 Aviation Services Pty Ltd</t>
  </si>
  <si>
    <t>CG360563889</t>
  </si>
  <si>
    <t xml:space="preserve">(Declined: 16/01/2018 6:05:22 PM)
Declined due to Glass section taken without Property Damage section
</t>
  </si>
  <si>
    <t>CG360574027</t>
  </si>
  <si>
    <t>SBPQTE12020772</t>
  </si>
  <si>
    <t xml:space="preserve">(Declined: 17/01/2018 8:48:22 AM)
Declined due to Annual Turnover
</t>
  </si>
  <si>
    <t>S751110</t>
  </si>
  <si>
    <t>Currency &amp; Futures Broker</t>
  </si>
  <si>
    <t>033WORL004</t>
  </si>
  <si>
    <t xml:space="preserve">WORLDREMIT PTY LTD </t>
  </si>
  <si>
    <t>CG360574035</t>
  </si>
  <si>
    <t>SBPQTE12020776</t>
  </si>
  <si>
    <t>(Declined: 17/01/2018 8:52:35 AM)
Declined Business Interruption cover section due to Occupation
Declined Glass cover section due to Occupation
Declined Property Damage cover section due to Occupatio</t>
  </si>
  <si>
    <t>S663005</t>
  </si>
  <si>
    <t>Airport Operation (Ex. Air Transport Terminals)</t>
  </si>
  <si>
    <t>CG360564066</t>
  </si>
  <si>
    <t>(Declined: 17/01/2018 8:54:51 AM)
Declined Business Interruption cover section due to Occupation
Declined Glass cover section due to Occupation
Declined Property Damage cover section due to Occupatio</t>
  </si>
  <si>
    <t>CG360564068</t>
  </si>
  <si>
    <t>SBPQTE12020781</t>
  </si>
  <si>
    <t>(Declined: 17/01/2018 8:56:49 AM)
Declined Property Damage cover section due to tenant Occupation
Declined Glass cover section due to tenant Occupation
Declined Public and Products Liability cover se</t>
  </si>
  <si>
    <t>033SAJA001</t>
  </si>
  <si>
    <t>SAJ Administration Pty Ltd</t>
  </si>
  <si>
    <t>CG360564073</t>
  </si>
  <si>
    <t>SBPQTE12020784</t>
  </si>
  <si>
    <t xml:space="preserve">(Declined: 17/01/2018 8:59:18 AM)
Declined Public and Products Liability cover section due to Occupation
Refer due to type of interested party required on Public and Products Liability cover section
</t>
  </si>
  <si>
    <t>033IAIN001</t>
  </si>
  <si>
    <t>Austec Trading Company Pty Ltd T/As Fobo Tyre</t>
  </si>
  <si>
    <t>CG360564086</t>
  </si>
  <si>
    <t xml:space="preserve">(Declined: 17/01/2018 9:08:22 AM)
Declined Public and Products Liability cover section due to Occupation
</t>
  </si>
  <si>
    <t>061EMMA001</t>
  </si>
  <si>
    <t>Emmanuel Vezos</t>
  </si>
  <si>
    <t>CG360564104</t>
  </si>
  <si>
    <t>SBPQTE12020795</t>
  </si>
  <si>
    <t xml:space="preserve">(Declined: 17/01/2018 9:13:14 AM)
Declined Public and Products Liability cover section due to Occupation
</t>
  </si>
  <si>
    <t>062AHME001</t>
  </si>
  <si>
    <t>Ahmed Abdulkarim</t>
  </si>
  <si>
    <t>CG360574057</t>
  </si>
  <si>
    <t xml:space="preserve">(Declined: 17/01/2018 9:15:22 AM)
Declined Public and Products Liability cover section due to Occupation
</t>
  </si>
  <si>
    <t>CG360564134</t>
  </si>
  <si>
    <t>SBPQTE12020818</t>
  </si>
  <si>
    <t xml:space="preserve">(Declined: 17/01/2018 9:38:56 AM)
Declined Property Damage cover section due to No or Auto suppression to 'Do all Deep Fryers have an automatic suppression unit and exhaust extraction system?'
</t>
  </si>
  <si>
    <t>051LARR001</t>
  </si>
  <si>
    <t>Larry Latte</t>
  </si>
  <si>
    <t>CG360574096</t>
  </si>
  <si>
    <t>(Declined: 17/01/2018 9:40:20 AM)
Declined Public and Products Liability cover section due to Yes to 'Does the business carry out any of the following: cleaning of shopping centres or department stor</t>
  </si>
  <si>
    <t>033C.BP002</t>
  </si>
  <si>
    <t>C.B PANYANOUVONG &amp; G PRANATA</t>
  </si>
  <si>
    <t>CG360564145</t>
  </si>
  <si>
    <t xml:space="preserve">(Declined: 17/01/2018 9:41:01 AM)
Declined Property Damage cover section due to No or Auto suppression to 'Do all Deep Fryers have an automatic suppression unit and exhaust extraction system?'
</t>
  </si>
  <si>
    <t>CG360564195</t>
  </si>
  <si>
    <t>SBPQTE12020858</t>
  </si>
  <si>
    <t xml:space="preserve">(Declined: 17/01/2018 10:04:58 AM)
Declined Public and Products Liability cover section due to Occupation
</t>
  </si>
  <si>
    <t>CG360564197</t>
  </si>
  <si>
    <t>SBPQTE12020860</t>
  </si>
  <si>
    <t xml:space="preserve">(Declined: 17/01/2018 10:05:47 AM)
Declined Public and Products Liability cover section due to Occupation
</t>
  </si>
  <si>
    <t>CG360564210</t>
  </si>
  <si>
    <t xml:space="preserve">(Declined: 17/01/2018 10:10:09 AM)
Declined due to Glass section taken without Property Damage section
</t>
  </si>
  <si>
    <t>033D&amp;KM001</t>
  </si>
  <si>
    <t>D &amp; K Australia PTY LTD t/as SYDNEY GARDEN SUPPLIER</t>
  </si>
  <si>
    <t>CG360564297</t>
  </si>
  <si>
    <t xml:space="preserve">(Declined: 17/01/2018 10:43:59 AM)
Declined Public and Products Liability cover section due to Occupation
</t>
  </si>
  <si>
    <t>033REBE040</t>
  </si>
  <si>
    <t>CHRISTOPHER JOHN TAYLOR</t>
  </si>
  <si>
    <t>CG360564458</t>
  </si>
  <si>
    <t xml:space="preserve">(Declined: 17/01/2018 11:53:06 AM)
Declined Public and Products Liability cover section due to Occupation
</t>
  </si>
  <si>
    <t>064T0944</t>
  </si>
  <si>
    <t>Graeme Tudor Trading as Tudor8</t>
  </si>
  <si>
    <t>CG360564509</t>
  </si>
  <si>
    <t xml:space="preserve">(Declined: 17/01/2018 12:20:40 PM)
Declined Property Damage cover section due to tenant Occupation
Declined Public and Products Liability cover section due to tenant Occupation
</t>
  </si>
  <si>
    <t>033NICH039</t>
  </si>
  <si>
    <t>Nicholas Sterjov</t>
  </si>
  <si>
    <t>CG360574421</t>
  </si>
  <si>
    <t xml:space="preserve">(Declined: 17/01/2018 12:22:05 PM)
Declined Public and Products Liability cover section due to Occupation
</t>
  </si>
  <si>
    <t>CG360574427</t>
  </si>
  <si>
    <t xml:space="preserve">(Declined: 17/01/2018 12:27:11 PM)
Declined Public and Products Liability cover section due to Occupation
</t>
  </si>
  <si>
    <t>CG360564551</t>
  </si>
  <si>
    <t>(Declined: 17/01/2018 12:38:16 PM)
Decline due to occupation and Property Damage/Business Interruption sum insured
Refer due to wall construction and Property Damage/Business Interruption sum insured</t>
  </si>
  <si>
    <t>Tooradin Excavations Pty Ltd</t>
  </si>
  <si>
    <t>CG360574474</t>
  </si>
  <si>
    <t>(Declined: 17/01/2018 12:47:43 PM)
Declined due to inadequate fire protection for the occupation and Property Damage/Business Interruption sum insured (fire extinguishers &amp; fire blankets required)
Re</t>
  </si>
  <si>
    <t>044KUUR001</t>
  </si>
  <si>
    <t xml:space="preserve">Kuuraku Australia Pty Ltd </t>
  </si>
  <si>
    <t>CG360564643</t>
  </si>
  <si>
    <t xml:space="preserve">(Declined: 17/01/2018 1:38:10 PM)
Declined Public and Products Liability cover section due to Occupation
</t>
  </si>
  <si>
    <t>CG360564802</t>
  </si>
  <si>
    <t>(Declined: 17/01/2018 2:58:34 PM)
Declined Public and Products Liability cover section due to Yes to 'Does the business carry out any work: at airports; on public roads, public footpaths (excluding d</t>
  </si>
  <si>
    <t>032COST001</t>
  </si>
  <si>
    <t>Earthworx Pty Ltd  ATF Apos Family Trust</t>
  </si>
  <si>
    <t>CG360575196</t>
  </si>
  <si>
    <t>CG360565365</t>
  </si>
  <si>
    <t>SBPQTE12021582</t>
  </si>
  <si>
    <t xml:space="preserve">(Declined: 18/01/2018 9:48:41 AM)
Declined due to roof construction and Property Damage/Business Interruption sum insured
</t>
  </si>
  <si>
    <t>033BRIA038</t>
  </si>
  <si>
    <t>BRIAN DOWELL T/A DOWELL CAR CARE ROAD RUNNER EXHAUST</t>
  </si>
  <si>
    <t>CG360575238</t>
  </si>
  <si>
    <t xml:space="preserve">(Declined: 18/01/2018 10:01:59 AM)
Declined due to roof construction and Property Damage/Business Interruption sum insured
</t>
  </si>
  <si>
    <t>CG360575404</t>
  </si>
  <si>
    <t>SBPQTE12021714</t>
  </si>
  <si>
    <t>(Declined: 18/01/2018 11:36:23 AM)
Declined due to roof construction and Property Damage/Business Interruption sum insured
Refer due to unoccupancy
Refer Property Damage cover section due to tenant O</t>
  </si>
  <si>
    <t>033MEER002</t>
  </si>
  <si>
    <t>Meerkat Family Pty Ltd</t>
  </si>
  <si>
    <t>CG360575408</t>
  </si>
  <si>
    <t>SBPQTE12021719</t>
  </si>
  <si>
    <t xml:space="preserve">(Declined: 18/01/2018 11:38:38 AM)
Declined due to roof construction and Property Damage/Business Interruption sum insured
</t>
  </si>
  <si>
    <t>CG360575447</t>
  </si>
  <si>
    <t>SBPQTE12021746</t>
  </si>
  <si>
    <t xml:space="preserve">(Declined: 18/01/2018 11:53:46 AM)
Declined due to wall construction and Property Damage/Business Interruption sum insured
</t>
  </si>
  <si>
    <t>033VICK014</t>
  </si>
  <si>
    <t>VICKY CONQUEST</t>
  </si>
  <si>
    <t>CG360575450</t>
  </si>
  <si>
    <t>SBPQTE12021748</t>
  </si>
  <si>
    <t xml:space="preserve">(Declined: 18/01/2018 11:54:40 AM)
Declined due to wall construction and Property Damage/Business Interruption sum insured
</t>
  </si>
  <si>
    <t>CG360565684</t>
  </si>
  <si>
    <t>SBPQTE12021796</t>
  </si>
  <si>
    <t>(Declined: 18/01/2018 12:21:54 PM)
Declined due to minimum underwriting criteria not being met
Refer Public and Products Liability cover section due to installation, service or maintenance work at th</t>
  </si>
  <si>
    <t>CG360565698</t>
  </si>
  <si>
    <t xml:space="preserve">(Declined: 18/01/2018 12:26:16 PM)
Declined Public and Products Liability cover section due to Occupation
</t>
  </si>
  <si>
    <t>033TREN015</t>
  </si>
  <si>
    <t>Trent Hedges</t>
  </si>
  <si>
    <t>CG360575545</t>
  </si>
  <si>
    <t xml:space="preserve">(Declined: 18/01/2018 12:44:47 PM)
Declined Public and Products Liability cover section due to Occupation
</t>
  </si>
  <si>
    <t>083HENR001</t>
  </si>
  <si>
    <t>Henry Street Brewhouse Pty Ltd</t>
  </si>
  <si>
    <t>CG360565917</t>
  </si>
  <si>
    <t>(Declined: 18/01/2018 2:20:54 PM)
Declined Public and Products Liability cover section due to No to 'Does the business possess HACCP Australia food safety certification?'
Declined due to EPS% and Pro</t>
  </si>
  <si>
    <t>051TACK001</t>
  </si>
  <si>
    <t>Tack Yong Food Industries Pty Ltd</t>
  </si>
  <si>
    <t>CG360575704</t>
  </si>
  <si>
    <t xml:space="preserve">(Declined: 18/01/2018 2:29:00 PM)
Declined due to minimum underwriting criteria not being met
Refer due to type of interested party required on Public and Products Liability cover section
</t>
  </si>
  <si>
    <t>064W0812</t>
  </si>
  <si>
    <t>Window Cafe</t>
  </si>
  <si>
    <t>CG360575776</t>
  </si>
  <si>
    <t>(Declined: 18/01/2018 3:05:54 PM)
Declined Property Damage cover section due to tenant Occupation
Declined Business Interruption cover section due to tenant Occupation
Declined Glass cover section du</t>
  </si>
  <si>
    <t>018ACCE001</t>
  </si>
  <si>
    <t>Access Covers Australia</t>
  </si>
  <si>
    <t>CG360566011</t>
  </si>
  <si>
    <t xml:space="preserve">(Declined: 18/01/2018 3:09:10 PM)
Declined Public and Products Liability cover section due to Occupation
</t>
  </si>
  <si>
    <t>060QUOT001</t>
  </si>
  <si>
    <t>CG360566016</t>
  </si>
  <si>
    <t xml:space="preserve">(Declined: 18/01/2018 3:11:12 PM)
Declined Public and Products Liability cover section due to Occupation
</t>
  </si>
  <si>
    <t>CG360576252</t>
  </si>
  <si>
    <t>(Declined: 19/01/2018 10:01:33 AM)
Declined due to inadequate fire protection for the risk and Property Damage/Business Interruption sum insured (fire extinguishers required)
Refer Property Damage co</t>
  </si>
  <si>
    <t>055AG&amp;D001</t>
  </si>
  <si>
    <t>AG&amp;D Pty Ltd T/As Novid Hospitality Supplies</t>
  </si>
  <si>
    <t>CG360566571</t>
  </si>
  <si>
    <t>(Declined: 19/01/2018 10:22:03 AM)
Declined due to minimum underwriting criteria not being met
Declined Public and Products Liability cover section due to No to 'Does the business possess HACCP Austr</t>
  </si>
  <si>
    <t>062CHEE002</t>
  </si>
  <si>
    <t>Cheeky Fox Apple Cider Vinegar</t>
  </si>
  <si>
    <t>CG360576410</t>
  </si>
  <si>
    <t>SBPQTE12022467</t>
  </si>
  <si>
    <t xml:space="preserve">(Declined: 19/01/2018 11:27:23 AM)
Declined Public and Products Liability cover section due to Occupation
</t>
  </si>
  <si>
    <t>CG360576419</t>
  </si>
  <si>
    <t>SBPQTE12022470</t>
  </si>
  <si>
    <t xml:space="preserve">(Declined: 19/01/2018 11:31:21 AM)
Declined Public and Products Liability cover section due to Occupation
</t>
  </si>
  <si>
    <t>062SAIN001</t>
  </si>
  <si>
    <t>SAI Nationals Pty Ltd</t>
  </si>
  <si>
    <t>CG360576420</t>
  </si>
  <si>
    <t xml:space="preserve">(Declined: 19/01/2018 11:31:25 AM)
Declined Public and Products Liability cover section due to Occupation
</t>
  </si>
  <si>
    <t>CG360576501</t>
  </si>
  <si>
    <t xml:space="preserve">(Declined: 19/01/2018 12:01:11 PM)
Declined Public and Products Liability cover section due to Occupation
</t>
  </si>
  <si>
    <t>063EASY001</t>
  </si>
  <si>
    <t>Easy Access</t>
  </si>
  <si>
    <t>CG360576521</t>
  </si>
  <si>
    <t xml:space="preserve">(Declined: 19/01/2018 12:14:52 PM)
Declined Public and Products Liability cover section due to Occupation
</t>
  </si>
  <si>
    <t>055JAME003</t>
  </si>
  <si>
    <t>James Harkins</t>
  </si>
  <si>
    <t>CG360576620</t>
  </si>
  <si>
    <t xml:space="preserve">(Declined: 19/01/2018 1:22:13 PM)
Declined Public and Products Liability cover section due to Occupation
</t>
  </si>
  <si>
    <t>CG360576655</t>
  </si>
  <si>
    <t>SBPQTE12022638</t>
  </si>
  <si>
    <t xml:space="preserve">(Declined: 19/01/2018 1:44:52 PM)
Declined Public and Products Liability cover section due to Occupation
</t>
  </si>
  <si>
    <t>CG360576736</t>
  </si>
  <si>
    <t>(Declined: 19/01/2018 2:24:52 PM)
Declined Public and Products Liability cover section due to Yes to 'Does the business carry out any work: at airports; on public roads, public footpaths (excluding d</t>
  </si>
  <si>
    <t>033WALT005</t>
  </si>
  <si>
    <t>Walter Pellicciotti</t>
  </si>
  <si>
    <t>CG360567163</t>
  </si>
  <si>
    <t>SBPQTE12022818</t>
  </si>
  <si>
    <t xml:space="preserve">(Declined: 19/01/2018 3:23:17 PM)
Declined Public and Products Liability cover section due to Occupation
Declined Property Damage cover section due to Occupation
</t>
  </si>
  <si>
    <t>033CONS005</t>
  </si>
  <si>
    <t>Consulate General of the Republic of Serbia</t>
  </si>
  <si>
    <t>CG360577137</t>
  </si>
  <si>
    <t xml:space="preserve">(Declined: 19/01/2018 5:24:47 PM)
Declined Public and Products Liability cover section due to Occupation
</t>
  </si>
  <si>
    <t>CG360567857</t>
  </si>
  <si>
    <t>(Declined: 22/01/2018 9:30:57 AM)
Declined Public and Products Liability cover section due to No to 'Is there a Hire Agreement with a disclaimer or legal waiver in place that the hirer signs before h</t>
  </si>
  <si>
    <t>033LORE003</t>
  </si>
  <si>
    <t>LORETTA ANN MARY KEEGAN</t>
  </si>
  <si>
    <t>CG360567870</t>
  </si>
  <si>
    <t>SBPQTE12023293</t>
  </si>
  <si>
    <t xml:space="preserve">(Declined: 22/01/2018 9:41:00 AM)
Declined Public and Products Liability cover section due to Occupation
</t>
  </si>
  <si>
    <t>CG360567994</t>
  </si>
  <si>
    <t xml:space="preserve">(Declined: 22/01/2018 10:52:48 AM)
Declined Public and Products Liability cover section due to Occupation
</t>
  </si>
  <si>
    <t>033DJ&amp;K002</t>
  </si>
  <si>
    <t>D.J HUGHES &amp; K.S HUGHES</t>
  </si>
  <si>
    <t>CG360577898</t>
  </si>
  <si>
    <t>SBPQTE12023478</t>
  </si>
  <si>
    <t xml:space="preserve">(Declined: 22/01/2018 12:02:51 PM)
Declined Public and Products Liability cover section due to Occupation
</t>
  </si>
  <si>
    <t>S012220</t>
  </si>
  <si>
    <t>Sheep Farming And Cereal Grain Growing</t>
  </si>
  <si>
    <t>CG360568240</t>
  </si>
  <si>
    <t xml:space="preserve">(Declined: 22/01/2018 12:57:47 PM)
Declined Public and Products Liability cover section due to Occupation
Declined Glass cover section due to Occupation
Declined Property Damage cover section due to </t>
  </si>
  <si>
    <t>028BORG001</t>
  </si>
  <si>
    <t>Travis Borg</t>
  </si>
  <si>
    <t>CG360568298</t>
  </si>
  <si>
    <t xml:space="preserve">(Declined: 22/01/2018 1:19:32 PM)
Declined due to back dating of inception date beyond limits
</t>
  </si>
  <si>
    <t>033GIAC001</t>
  </si>
  <si>
    <t>Giacomo-Daniele Meloni</t>
  </si>
  <si>
    <t>CG360578037</t>
  </si>
  <si>
    <t>SBPQTE12023583</t>
  </si>
  <si>
    <t xml:space="preserve">(Declined: 22/01/2018 1:33:56 PM)
Declined Public and Products Liability cover section due to Occupation
</t>
  </si>
  <si>
    <t>CG360578341</t>
  </si>
  <si>
    <t xml:space="preserve">(Declined: 22/01/2018 4:01:30 PM)
Declined Public and Products Liability cover section due to Occupation
</t>
  </si>
  <si>
    <t>060STYL001</t>
  </si>
  <si>
    <t>Sophie Kane t/as Stylish Picnics</t>
  </si>
  <si>
    <t>CG360578358</t>
  </si>
  <si>
    <t xml:space="preserve">(Declined: 22/01/2018 4:10:01 PM)
Declined due to inadequate fire protection for the risk and Property Damage/Business Interruption sum insured (fire extinguishers required)
</t>
  </si>
  <si>
    <t>033CARO033</t>
  </si>
  <si>
    <t>Caroline Teakle</t>
  </si>
  <si>
    <t>CG360568839</t>
  </si>
  <si>
    <t>SBPQTE12023938</t>
  </si>
  <si>
    <t xml:space="preserve">(Declined: 22/01/2018 6:16:35 PM)
Declined Public and Products Liability cover section due to Occupation
</t>
  </si>
  <si>
    <t>CG360578537</t>
  </si>
  <si>
    <t xml:space="preserve">(Declined: 22/01/2018 6:28:08 PM)
Declined Public and Products Liability cover section due to Occupation
</t>
  </si>
  <si>
    <t>CG360569329</t>
  </si>
  <si>
    <t>(Declined: 23/01/2018 10:50:20 AM)
Declined Public and Products Liability cover section due to occupation and turnover
Declined Public and Products Liability cover section due to No to ‘Does the busi</t>
  </si>
  <si>
    <t>063CLIE003</t>
  </si>
  <si>
    <t>CLIENT CODE</t>
  </si>
  <si>
    <t>CG360569348</t>
  </si>
  <si>
    <t xml:space="preserve">(Declined: 23/01/2018 11:04:57 AM)
Declined Public and Products Liability cover section due to Occupation
</t>
  </si>
  <si>
    <t>033LAUR029</t>
  </si>
  <si>
    <t>LAUREN CLEGG</t>
  </si>
  <si>
    <t>CG360569357</t>
  </si>
  <si>
    <t>(Declined: 23/01/2018 11:09:58 AM)
Declined Public and Products Liability cover section due to the percentage of turnover from installation, service or maintenance work at third party premises (Pleas</t>
  </si>
  <si>
    <t>CG360579107</t>
  </si>
  <si>
    <t>SBPQTE12024151</t>
  </si>
  <si>
    <t xml:space="preserve">(Declined: 23/01/2018 11:19:07 AM)
Declined Public and Products Liability cover section due to Occupation
</t>
  </si>
  <si>
    <t>043H0020</t>
  </si>
  <si>
    <t>Homeworx Pty Ltd</t>
  </si>
  <si>
    <t>CG360569441</t>
  </si>
  <si>
    <t xml:space="preserve">(Declined: 23/01/2018 11:39:49 AM)
Declined Public and Products Liability cover section due to Occupation
</t>
  </si>
  <si>
    <t>033THEC008</t>
  </si>
  <si>
    <t>The Cultured Ice Cream Company Pty Ltd</t>
  </si>
  <si>
    <t>CG360569480</t>
  </si>
  <si>
    <t>(Declined: 23/01/2018 11:51:31 AM)
Thanks Catherine, OK to proceed at $484.21 inclusive. Regards, Dean Windsor</t>
  </si>
  <si>
    <t>050PARI001</t>
  </si>
  <si>
    <t>Joanne Dean T/as Parinka Pet Assessories</t>
  </si>
  <si>
    <t>CG360569511</t>
  </si>
  <si>
    <t xml:space="preserve">(Declined: 23/01/2018 12:00:15 PM)
Declined Public and Products Liability cover section due to Occupation
</t>
  </si>
  <si>
    <t>CG360569567</t>
  </si>
  <si>
    <t xml:space="preserve">(Declined: 23/01/2018 12:32:11 PM)
Declined Public and Products Liability cover section due to Occupation
</t>
  </si>
  <si>
    <t>033HORS001</t>
  </si>
  <si>
    <t>Horse Connection Kind Solutions Pty Ltd</t>
  </si>
  <si>
    <t>CG360569585</t>
  </si>
  <si>
    <t>SBPQTE12024290</t>
  </si>
  <si>
    <t>(Declined: 23/01/2018 12:42:11 PM)
Declined due to minimum underwriting criteria not being met
Declined Public and Products Liability cover section due to Yes to 'Is there a licensed bar on the premi</t>
  </si>
  <si>
    <t>CG360579353</t>
  </si>
  <si>
    <t>SBPQTE12024303</t>
  </si>
  <si>
    <t xml:space="preserve">(Declined: 23/01/2018 12:49:10 PM)
Declined Property Damage cover section due to No or Auto suppression to 'Do all Deep Fryers have an automatic suppression unit and exhaust extraction system?'
</t>
  </si>
  <si>
    <t>062CHAR006</t>
  </si>
  <si>
    <t>Charthouse Fish &amp; Chips</t>
  </si>
  <si>
    <t>CG360569725</t>
  </si>
  <si>
    <t>SBPQTE12024387</t>
  </si>
  <si>
    <t>(Declined: 23/01/2018 1:55:45 PM)
Declined Public and Products Liability cover section due to the percentage of turnover paid to contractors/subcontractors
Declined Public and Products Liability cove</t>
  </si>
  <si>
    <t>CG360569736</t>
  </si>
  <si>
    <t>SBPQTE12024395</t>
  </si>
  <si>
    <t xml:space="preserve">(Declined: 23/01/2018 1:58:36 PM)
Declined due to Transit section taken without either Property Damage section or Liability section
</t>
  </si>
  <si>
    <t>CG360569794</t>
  </si>
  <si>
    <t xml:space="preserve">(Declined: 23/01/2018 2:25:40 PM)
Declined Public and Products Liability cover section due to Occupation
</t>
  </si>
  <si>
    <t>CG360569821</t>
  </si>
  <si>
    <t>SBPQTE12024446</t>
  </si>
  <si>
    <t>(Declined: 23/01/2018 2:37:50 PM)
Declined Public and Products Liability cover section due to the percentage of turnover paid to contractors/subcontractors
Declined Public and Products Liability cove</t>
  </si>
  <si>
    <t>CG360569884</t>
  </si>
  <si>
    <t>SBPQTE12024484</t>
  </si>
  <si>
    <t xml:space="preserve">(Declined: 23/01/2018 2:59:27 PM)
Declined due to wall construction and Property Damage/Business Interruption sum insured
</t>
  </si>
  <si>
    <t>033STRE004</t>
  </si>
  <si>
    <t xml:space="preserve">STREAMLINE ARCHITECTURAL BUILDING GLAZING PTY LTD </t>
  </si>
  <si>
    <t>CG360579675</t>
  </si>
  <si>
    <t xml:space="preserve">(Declined: 23/01/2018 3:01:37 PM)
Declined due to General Property section taken without either Property Damage section or Liability section
</t>
  </si>
  <si>
    <t>CG360579706</t>
  </si>
  <si>
    <t xml:space="preserve">(Declined: 23/01/2018 3:08:14 PM)
Declined Public and Products Liability cover section due to Occupation
</t>
  </si>
  <si>
    <t>033HIND002</t>
  </si>
  <si>
    <t>RITA'S PACKING SERVICES PTY LTD</t>
  </si>
  <si>
    <t>CG360570003</t>
  </si>
  <si>
    <t>SBPQTE12024560</t>
  </si>
  <si>
    <t>(Declined: 23/01/2018 3:42:57 PM)
Declined due to inadequate fire protection for the risk and Property Damage/Business Interruption sum insured (fire extinguishers required)
Refer due to Theft Specif</t>
  </si>
  <si>
    <t>041SYZY001</t>
  </si>
  <si>
    <t>Syzygy Telecommunications Pty Ltd</t>
  </si>
  <si>
    <t>CG360570039</t>
  </si>
  <si>
    <t xml:space="preserve">(Declined: 23/01/2018 3:54:18 PM)
Declined due to Glass section taken without Property Damage section
</t>
  </si>
  <si>
    <t>CG360579819</t>
  </si>
  <si>
    <t xml:space="preserve">(Declined: 23/01/2018 3:58:54 PM)
Declined due to minimum underwriting criteria not being met
Refer due to claims history
Refer due to claims history
</t>
  </si>
  <si>
    <t>062AJNI001</t>
  </si>
  <si>
    <t>AJN Industries Pty Ltd</t>
  </si>
  <si>
    <t>CG360570174</t>
  </si>
  <si>
    <t xml:space="preserve">(Declined: 23/01/2018 4:50:23 PM)
Declined Theft cover section due to Occupation
Declined Glass cover section due to Occupation
Declined Property Damage cover section due to Occupation
</t>
  </si>
  <si>
    <t>033LKHE001</t>
  </si>
  <si>
    <t>LK Hedt &amp; J Knight tas Trash Puppet</t>
  </si>
  <si>
    <t>CG360579974</t>
  </si>
  <si>
    <t xml:space="preserve">(Declined: 23/01/2018 4:58:11 PM)
Declined Public and Products Liability cover section due to Occupation
</t>
  </si>
  <si>
    <t>033CECP001</t>
  </si>
  <si>
    <t>CEC Plus Pty Ltd</t>
  </si>
  <si>
    <t>CG360570678</t>
  </si>
  <si>
    <t>SBPQTE12024915</t>
  </si>
  <si>
    <t xml:space="preserve">(Declined: 24/01/2018 10:06:36 AM)
Declined Theft cover section due to Occupation
Declined Glass cover section due to Occupation
Declined Property Damage cover section due to Occupation
</t>
  </si>
  <si>
    <t>063NARR001</t>
  </si>
  <si>
    <t>Narrow Escape Rooms Pty Ltd</t>
  </si>
  <si>
    <t>CG360580642</t>
  </si>
  <si>
    <t xml:space="preserve">(Declined: 24/01/2018 10:08:45 AM)
Declined Theft cover section due to Occupation
Declined Glass cover section due to Occupation
Declined Property Damage cover section due to Occupation
</t>
  </si>
  <si>
    <t>CG360580734</t>
  </si>
  <si>
    <t>(Declined: 24/01/2018 11:02:53 AM)
Declined Public and Products Liability cover section due to Yes to 'Does the business repair or service: watercraft or aircraft; vehicles/machinery - commercial (wh</t>
  </si>
  <si>
    <t>03359WA001</t>
  </si>
  <si>
    <t>59 Warranwood Pty Ltd</t>
  </si>
  <si>
    <t>CG360570998</t>
  </si>
  <si>
    <t>SBPQTE12025108</t>
  </si>
  <si>
    <t xml:space="preserve">(Declined: 24/01/2018 12:09:00 PM)
Declined Public and Products Liability cover section due to Occupation
Declined General Property cover section due to Occupation
</t>
  </si>
  <si>
    <t>033SHAN084</t>
  </si>
  <si>
    <t>SHANE SATTLER</t>
  </si>
  <si>
    <t>CG360571102</t>
  </si>
  <si>
    <t xml:space="preserve">(Declined: 24/01/2018 1:05:56 PM)
Declined Public and Products Liability cover section due to Occupation
</t>
  </si>
  <si>
    <t>CG360571177</t>
  </si>
  <si>
    <t>SBPQTE12025229</t>
  </si>
  <si>
    <t>(Declined: 24/01/2018 1:53:31 PM)
Declined due to minimum underwriting criteria not being met
Declined due to location
Refer due to location type and Property Damage/Business Interruption sum insured</t>
  </si>
  <si>
    <t>CG360581141</t>
  </si>
  <si>
    <t>SBPQTE12025248</t>
  </si>
  <si>
    <t xml:space="preserve">(Declined: 24/01/2018 2:06:32 PM)
Declined Public and Products Liability cover section due to Occupation
</t>
  </si>
  <si>
    <t>CG360581218</t>
  </si>
  <si>
    <t>SBPQTE12025292</t>
  </si>
  <si>
    <t xml:space="preserve">(Declined: 24/01/2018 2:31:40 PM)
Declined due to location
</t>
  </si>
  <si>
    <t>033MITC036</t>
  </si>
  <si>
    <t>MITCHELL CROWDEN</t>
  </si>
  <si>
    <t>CG360571270</t>
  </si>
  <si>
    <t xml:space="preserve">(Declined: 24/01/2018 2:32:18 PM)
Declined due to Glass section taken without Property Damage section
</t>
  </si>
  <si>
    <t>061ADAM009</t>
  </si>
  <si>
    <t>Adam Richard Francis Harrison and Joshua Thomas</t>
  </si>
  <si>
    <t>CG360581233</t>
  </si>
  <si>
    <t>(Declined: 24/01/2018 2:33:21 PM)
Declined Public and Products Liability cover section due to Yes to 'Does the business carry out, supervise, provide training in or contract out any manual work or pr</t>
  </si>
  <si>
    <t>CG364971363</t>
  </si>
  <si>
    <t>SBPQTE12025390</t>
  </si>
  <si>
    <t xml:space="preserve">(Declined: 24/01/2018 3:27:23 PM)
Declined due to location
</t>
  </si>
  <si>
    <t>033PHAE001</t>
  </si>
  <si>
    <t>Phaedra White t/a The Country Crumb</t>
  </si>
  <si>
    <t>CG364971425</t>
  </si>
  <si>
    <t xml:space="preserve">(Declined: 24/01/2018 4:03:33 PM)
Declined due to location
</t>
  </si>
  <si>
    <t>MITCHELL CROWDEN T/A CROWDEN MACHINING &amp; FABRICATION</t>
  </si>
  <si>
    <t>CG364961581</t>
  </si>
  <si>
    <t xml:space="preserve">(Declined: 24/01/2018 4:45:04 PM)
Declined Public and Products Liability cover section due to Occupation
</t>
  </si>
  <si>
    <t>018FIREAR</t>
  </si>
  <si>
    <t>KL Fire Services Pty Ltd T/as Fire Armour</t>
  </si>
  <si>
    <t>CG364971516</t>
  </si>
  <si>
    <t xml:space="preserve">(Declined: 24/01/2018 4:52:36 PM)
Declined Public and Products Liability cover section due to Occupation
Declined General Property cover section due to Occupation
</t>
  </si>
  <si>
    <t>CG364971976</t>
  </si>
  <si>
    <t xml:space="preserve">(Declined: 25/01/2018 10:33:50 AM)
Declined Public and Products Liability cover section due to Occupation
</t>
  </si>
  <si>
    <t>033M.BL001</t>
  </si>
  <si>
    <t>M.B Laya Carvallo &amp; C.E Mendoza Cardenas</t>
  </si>
  <si>
    <t>CG364971994</t>
  </si>
  <si>
    <t>(Declined: 25/01/2018 10:42:08 AM)
Declined Public and Products Liability cover section due to Yes to 'Does the business carry out, supervise, provide training in or contract out any manual work or p</t>
  </si>
  <si>
    <t>062BLUE010</t>
  </si>
  <si>
    <t>Blue Aquatic Surf Foam PTY LTD</t>
  </si>
  <si>
    <t>CG364972177</t>
  </si>
  <si>
    <t xml:space="preserve">(Declined: 25/01/2018 12:10:04 PM)
Declined Public and Products Liability cover section due to Occupation
</t>
  </si>
  <si>
    <t>CG364962572</t>
  </si>
  <si>
    <t xml:space="preserve">(Declined: 25/01/2018 1:39:03 PM)
Declined Public and Products Liability cover section due to Occupation
</t>
  </si>
  <si>
    <t>033SCOT045</t>
  </si>
  <si>
    <t>SCOTT ANTHONY KUKLA T/As Port Cleaning</t>
  </si>
  <si>
    <t>CG364962631</t>
  </si>
  <si>
    <t>SBPQTE12026020</t>
  </si>
  <si>
    <t xml:space="preserve">(Declined: 25/01/2018 2:05:59 PM)
Declined due to minimum underwriting criteria not being met
Refer due to previous criminal offence
</t>
  </si>
  <si>
    <t>063JAKE002</t>
  </si>
  <si>
    <t>Jake Reid</t>
  </si>
  <si>
    <t>CG364962758</t>
  </si>
  <si>
    <t xml:space="preserve">(Declined: 25/01/2018 3:05:41 PM)
Declined due to General Property section taken without either Property Damage section or Liability section
</t>
  </si>
  <si>
    <t>033BLAC007</t>
  </si>
  <si>
    <t>BLACK KNIGHT FABRICATIONS PTY LTD</t>
  </si>
  <si>
    <t>CG364962900</t>
  </si>
  <si>
    <t>SBPQTE12026189</t>
  </si>
  <si>
    <t xml:space="preserve">(Declined: 25/01/2018 4:19:14 PM)
Declined Public and Products Liability cover section due to Occupation
</t>
  </si>
  <si>
    <t>051M0061</t>
  </si>
  <si>
    <t>Luisa Locandro T/As Perfect Little Scent</t>
  </si>
  <si>
    <t>CG366191579</t>
  </si>
  <si>
    <t>SBPQTE12026590</t>
  </si>
  <si>
    <t xml:space="preserve">(Declined: 29/01/2018 8:37:53 AM)
Declined Public and Products Liability cover section due to Occupation
</t>
  </si>
  <si>
    <t>CG365981851</t>
  </si>
  <si>
    <t xml:space="preserve">(Declined: 29/01/2018 11:14:08 AM)
Declined Public and Products Liability cover section due to Occupation
</t>
  </si>
  <si>
    <t>033SUNR001</t>
  </si>
  <si>
    <t>Sunrise Refrigerated Transport Pty Ltd</t>
  </si>
  <si>
    <t>CG365981890</t>
  </si>
  <si>
    <t>SBPQTE12026791</t>
  </si>
  <si>
    <t>(Declined: 29/01/2018 11:34:13 AM)
Declined Public and Products Liability cover section due to Yes to 'Does the business allow public access to the premises(excluding offices &amp; retail areas)?'
Declin</t>
  </si>
  <si>
    <t>062TOOL001</t>
  </si>
  <si>
    <t>Tools Australia Pty Ltd</t>
  </si>
  <si>
    <t>CG366191868</t>
  </si>
  <si>
    <t>(Declined: 29/01/2018 11:38:37 AM)
Declined Public and Products Liability cover section due to Yes to 'Does the business allow public access to the premises(excluding offices &amp; retail areas)?'
Declin</t>
  </si>
  <si>
    <t>CG365981899</t>
  </si>
  <si>
    <t xml:space="preserve">(Declined: 29/01/2018 11:40:18 AM)
Declined due to location
</t>
  </si>
  <si>
    <t>033GERA011</t>
  </si>
  <si>
    <t xml:space="preserve">Gerard Ryan </t>
  </si>
  <si>
    <t>CG366192052</t>
  </si>
  <si>
    <t xml:space="preserve">(Declined: 29/01/2018 12:48:16 PM)
Declined Public and Products Liability cover section due to Occupation
Declined Public and Products Liability cover section due to Occupation
</t>
  </si>
  <si>
    <t>060ROSC001</t>
  </si>
  <si>
    <t>The Trustee for The Southport Studio Trust t/as Southport Thai Massage</t>
  </si>
  <si>
    <t>CG365982135</t>
  </si>
  <si>
    <t xml:space="preserve">(Declined: 29/01/2018 1:18:58 PM)
Declined due to General Property section taken without either Property Damage section or Liability section
</t>
  </si>
  <si>
    <t>033JOHN181</t>
  </si>
  <si>
    <t>John Williamson</t>
  </si>
  <si>
    <t>CG365982148</t>
  </si>
  <si>
    <t>(Declined: 29/01/2018 1:31:07 PM)
Declined due to minimum underwriting criteria not being met
Declined due to Glass section taken without Property Damage section
Refer due to type of interested party</t>
  </si>
  <si>
    <t>062INTE002</t>
  </si>
  <si>
    <t xml:space="preserve">Inter-Western Catering Services </t>
  </si>
  <si>
    <t>CG365982283</t>
  </si>
  <si>
    <t xml:space="preserve">(Declined: 29/01/2018 2:28:26 PM)
Declined Public and Products Liability cover section due to Occupation
</t>
  </si>
  <si>
    <t>044FOLL001</t>
  </si>
  <si>
    <t>Following Christ Fellowship Inc.</t>
  </si>
  <si>
    <t>CG366192241</t>
  </si>
  <si>
    <t xml:space="preserve">(Declined: 29/01/2018 2:32:47 PM)
Declined due to back dating of inception date beyond limits
Declined Public and Products Liability cover section due to Occupation
</t>
  </si>
  <si>
    <t>CG366192245</t>
  </si>
  <si>
    <t>(Declined: 29/01/2018 2:35:10 PM)
Declined Public and Products Liability cover section due to the percentage of turnover from installation, service or maintenance work at third party premises (Please</t>
  </si>
  <si>
    <t>033JITC001</t>
  </si>
  <si>
    <t>JIT CONSULTNING PTY LTD T/A VICTORIAN WHELPING BOXES</t>
  </si>
  <si>
    <t>CG366192503</t>
  </si>
  <si>
    <t xml:space="preserve">(Declined: 29/01/2018 4:15:19 PM)
Declined Public and Products Liability cover section due to Occupation
</t>
  </si>
  <si>
    <t>CG365983332</t>
  </si>
  <si>
    <t xml:space="preserve">(Declined: 30/01/2018 9:08:40 AM)
Declined due to General Property section taken without either Property Damage section or Liability section
</t>
  </si>
  <si>
    <t>033SCOT083</t>
  </si>
  <si>
    <t>SCOTT BEAR T/A HAYSON AIR INSTALLTIONS</t>
  </si>
  <si>
    <t>CG365983460</t>
  </si>
  <si>
    <t xml:space="preserve">(Declined: 30/01/2018 10:07:11 AM)
Declined Public and Products Liability cover section due to Occupation
</t>
  </si>
  <si>
    <t>033KATE028</t>
  </si>
  <si>
    <t>Kate Davies</t>
  </si>
  <si>
    <t>CG366193521</t>
  </si>
  <si>
    <t xml:space="preserve">(Declined: 30/01/2018 10:24:13 AM)
Declined Public and Products Liability cover section due to Occupation
</t>
  </si>
  <si>
    <t>CG366193592</t>
  </si>
  <si>
    <t xml:space="preserve">(Declined: 30/01/2018 10:51:40 AM)
Declined due to minimum underwriting criteria not being met
Refer due to type of interested party required on Public and Products Liability cover section
</t>
  </si>
  <si>
    <t>062D'AM001</t>
  </si>
  <si>
    <t>D'Ambra Murphy Lawyers</t>
  </si>
  <si>
    <t>CG365983607</t>
  </si>
  <si>
    <t xml:space="preserve">(Declined: 30/01/2018 11:13:36 AM)
Declined Public and Products Liability cover section due to Occupation
</t>
  </si>
  <si>
    <t>CG366193746</t>
  </si>
  <si>
    <t>SBPQTE12027722</t>
  </si>
  <si>
    <t>(Declined: 30/01/2018 11:42:03 AM)
Declined Public and Products Liability cover section due to No or Unknown to 'Do all plant and machinery operators within the business have a minimum of 2 years exp</t>
  </si>
  <si>
    <t>CG365983712</t>
  </si>
  <si>
    <t>SBPQTE12027748</t>
  </si>
  <si>
    <t xml:space="preserve">(Declined: 30/01/2018 11:54:02 AM)
Declined Public and Products Liability cover section due to Occupation
</t>
  </si>
  <si>
    <t>033NATA042</t>
  </si>
  <si>
    <t>Natalie McNamara</t>
  </si>
  <si>
    <t>CG365983717</t>
  </si>
  <si>
    <t xml:space="preserve">(Declined: 30/01/2018 11:54:32 AM)
Declined Public and Products Liability cover section due to Occupation
</t>
  </si>
  <si>
    <t>CG365983736</t>
  </si>
  <si>
    <t>SBPQTE12027765</t>
  </si>
  <si>
    <t>(Declined: 30/01/2018 12:02:48 PM)
Declined Public and Products Liability cover section due to Yes to 'Is the business involved in any construction/engineering project management activities?'
Decline</t>
  </si>
  <si>
    <t>CG365983791</t>
  </si>
  <si>
    <t xml:space="preserve">(Declined: 30/01/2018 12:22:11 PM)
Declined Public and Products Liability cover section due to Occupation
</t>
  </si>
  <si>
    <t>033KERR018</t>
  </si>
  <si>
    <t>Kerri Booth</t>
  </si>
  <si>
    <t>CG365983815</t>
  </si>
  <si>
    <t>SBPQTE12027822</t>
  </si>
  <si>
    <t xml:space="preserve">(Declined: 30/01/2018 12:37:20 PM)
Declined Public and Products Liability cover section due to Occupation
</t>
  </si>
  <si>
    <t>S255910</t>
  </si>
  <si>
    <t>Balloons, Rubber, Manufacturing</t>
  </si>
  <si>
    <t>CG366193936</t>
  </si>
  <si>
    <t xml:space="preserve">(Declined: 30/01/2018 1:03:17 PM)
Declined Public and Products Liability cover section due to Occupation
</t>
  </si>
  <si>
    <t>033CRAI057</t>
  </si>
  <si>
    <t>Craigs Asphalt Pty Ltd</t>
  </si>
  <si>
    <t>CG366193950</t>
  </si>
  <si>
    <t xml:space="preserve">(Declined: 30/01/2018 1:07:36 PM)
Declined Public and Products Liability cover section due to Occupation
</t>
  </si>
  <si>
    <t>063TTIM001</t>
  </si>
  <si>
    <t>TT import &amp; Export Ltd Pty Tas TT Logistics Company</t>
  </si>
  <si>
    <t>CG365983887</t>
  </si>
  <si>
    <t xml:space="preserve">(Declined: 30/01/2018 1:16:02 PM)
Declined Public and Products Liability cover section due to Occupation
</t>
  </si>
  <si>
    <t>062STRA001</t>
  </si>
  <si>
    <t>Strafford Harold Stark</t>
  </si>
  <si>
    <t>CG366193993</t>
  </si>
  <si>
    <t xml:space="preserve">(Declined: 30/01/2018 1:25:23 PM)
Declined Public and Products Liability cover section due to Occupation
</t>
  </si>
  <si>
    <t>Clint Williams</t>
  </si>
  <si>
    <t>CG365984030</t>
  </si>
  <si>
    <t xml:space="preserve">(Declined: 30/01/2018 2:29:14 PM)
Declined Public and Products Liability cover section due to Occupation
Declined Property Damage cover section due to Occupation
</t>
  </si>
  <si>
    <t>055DAVI003</t>
  </si>
  <si>
    <t>David Hokin</t>
  </si>
  <si>
    <t>CG365984036</t>
  </si>
  <si>
    <t xml:space="preserve">(Declined: 30/01/2018 2:31:51 PM)
Declined Public and Products Liability cover section due to the percentage of turnover paid to contractors/subcontractors
</t>
  </si>
  <si>
    <t>062RUBY003</t>
  </si>
  <si>
    <t xml:space="preserve">Rubyrock Pty Ltd &amp; Accord Events Pty Ltd </t>
  </si>
  <si>
    <t>CG366194267</t>
  </si>
  <si>
    <t xml:space="preserve">(Declined: 30/01/2018 3:13:06 PM)
Declined Public and Products Liability cover section due to Occupation
</t>
  </si>
  <si>
    <t>062R&amp;MC001</t>
  </si>
  <si>
    <t>R&amp;M CORPORATION SA PTY LTD</t>
  </si>
  <si>
    <t>CG365984212</t>
  </si>
  <si>
    <t>SBPQTE12028119</t>
  </si>
  <si>
    <t xml:space="preserve">(Declined: 30/01/2018 3:41:02 PM)
Declined Public and Products Liability cover section due to Occupation
</t>
  </si>
  <si>
    <t>033OFFI001</t>
  </si>
  <si>
    <t>OFFICE CAPSULE PTY LTD</t>
  </si>
  <si>
    <t>CG365984216</t>
  </si>
  <si>
    <t xml:space="preserve">(Declined: 30/01/2018 3:42:18 PM)
Declined Public and Products Liability cover section due to Occupation
</t>
  </si>
  <si>
    <t>CG365984408</t>
  </si>
  <si>
    <t xml:space="preserve">(Declined: 30/01/2018 4:44:45 PM)
Declined Public and Products Liability cover section due to No to ‘Does the business hold a current professional indemnity policy with a sum insured of at least $2M </t>
  </si>
  <si>
    <t>043JESS002</t>
  </si>
  <si>
    <t>Jessica Josephine Cotter</t>
  </si>
  <si>
    <t>CG365984413</t>
  </si>
  <si>
    <t xml:space="preserve">(Declined: 30/01/2018 4:46:55 PM)
Declined due to construction, occupation and Property Damage/Business Interruption sum insured
</t>
  </si>
  <si>
    <t>CG365984522</t>
  </si>
  <si>
    <t xml:space="preserve">(Declined: 30/01/2018 5:29:23 PM)
Declined Public and Products Liability cover section due to Occupation
</t>
  </si>
  <si>
    <t>CG366194589</t>
  </si>
  <si>
    <t xml:space="preserve">(Declined: 30/01/2018 5:34:33 PM)
Declined as Flood cover is not available
Refer Property Damage cover section due to Occupation
Refer Property Damage cover section due to Occupation
</t>
  </si>
  <si>
    <t>033MATE001</t>
  </si>
  <si>
    <t>Mateusz Sliwinski</t>
  </si>
  <si>
    <t>CG365984557</t>
  </si>
  <si>
    <t>(Declined: 30/01/2018 5:50:57 PM)
Declined due to minimum underwriting criteria not being met
Declined Glass cover section due to Occupation
Declined Property Damage cover section due to Occupation
R</t>
  </si>
  <si>
    <t>060FITN003</t>
  </si>
  <si>
    <t>BPC Health Pty Ltd T/As Fitness Hub Redcliffe</t>
  </si>
  <si>
    <t>CG366194981</t>
  </si>
  <si>
    <t xml:space="preserve">(Declined: 31/01/2018 9:48:56 AM)
Declined due to minimum underwriting criteria not being met
Refer due to previous bankruptcy
</t>
  </si>
  <si>
    <t>062BENN001</t>
  </si>
  <si>
    <t xml:space="preserve">Bennys Hinterland Properties </t>
  </si>
  <si>
    <t>CG366195008</t>
  </si>
  <si>
    <t>SBPQTE12028489</t>
  </si>
  <si>
    <t xml:space="preserve">(Declined: 31/01/2018 10:02:58 AM)
Declined Public and Products Liability cover section due to Occupation
</t>
  </si>
  <si>
    <t>CG365984880</t>
  </si>
  <si>
    <t>SBPQTE12028490</t>
  </si>
  <si>
    <t xml:space="preserve">(Declined: 31/01/2018 10:04:14 AM)
Declined Public and Products Liability cover section due to Occupation
Declined General Property cover section due to Occupation
</t>
  </si>
  <si>
    <t>CG366195016</t>
  </si>
  <si>
    <t xml:space="preserve">(Declined: 31/01/2018 10:09:51 AM)
Declined Public and Products Liability cover section due to Occupation
</t>
  </si>
  <si>
    <t>062SSCO001</t>
  </si>
  <si>
    <t>SS Constructions Australia Pty Ltd</t>
  </si>
  <si>
    <t>CG365984903</t>
  </si>
  <si>
    <t>(Declined: 31/01/2018 10:16:37 AM)
Declined Public and Products Liability cover section due to No or Unknown to 'Does the business have at least 2 years experience in manufacturing each type of produ</t>
  </si>
  <si>
    <t>CG366195211</t>
  </si>
  <si>
    <t>SBPQTE12028640</t>
  </si>
  <si>
    <t>(Declined: 31/01/2018 11:37:31 AM)
Declined Public and Products Liability cover section due to Yes to 'Is there a licensed bar on the premises for customers who are not purely waiting for a table/mea</t>
  </si>
  <si>
    <t>CG365985135</t>
  </si>
  <si>
    <t xml:space="preserve">(Declined: 31/01/2018 11:41:14 AM)
Declined Property Damage cover section due to tenant Occupation
Declined Public and Products Liability cover section due to tenant Occupation
</t>
  </si>
  <si>
    <t>CG366195227</t>
  </si>
  <si>
    <t>(Declined: 31/01/2018 11:47:30 AM)
Declined Public and Products Liability cover section due to Yes to 'Is there a licensed bar on the premises for customers who are not purely waiting for a table/mea</t>
  </si>
  <si>
    <t>062VANE002</t>
  </si>
  <si>
    <t>Vanessa Wyatt</t>
  </si>
  <si>
    <t>CG366195238</t>
  </si>
  <si>
    <t xml:space="preserve">(Declined: 31/01/2018 11:50:40 AM)
Declined Public and Products Liability cover section due to Occupation
</t>
  </si>
  <si>
    <t>CG366195285</t>
  </si>
  <si>
    <t>(Declined: 31/01/2018 12:22:16 PM)
Declined Public and Products Liability cover section due to No to 'Does the business possess HACCP Australia food safety certification?'
Refer Public and Products L</t>
  </si>
  <si>
    <t>055CRE001</t>
  </si>
  <si>
    <t>Creative Ingredients</t>
  </si>
  <si>
    <t>CG366195323</t>
  </si>
  <si>
    <t>SBPQTE12028734</t>
  </si>
  <si>
    <t xml:space="preserve">(Declined: 31/01/2018 12:36:27 PM)
Declined due to location
</t>
  </si>
  <si>
    <t>063MOJO001</t>
  </si>
  <si>
    <t>Mojos Bar &amp; Grill</t>
  </si>
  <si>
    <t>CG366195336</t>
  </si>
  <si>
    <t xml:space="preserve">(Declined: 31/01/2018 12:42:31 PM)
Declined due to minimum underwriting criteria not being met
Refer Public and Products Liability cover section due to Occupation
</t>
  </si>
  <si>
    <t>006F0104</t>
  </si>
  <si>
    <t>Flightpath Financial Solutions Pty Ltd</t>
  </si>
  <si>
    <t>CG366195352</t>
  </si>
  <si>
    <t xml:space="preserve">(Declined: 31/01/2018 12:51:14 PM)
Declined Public and Products Liability cover section due to Occupation
</t>
  </si>
  <si>
    <t>033PAUL155</t>
  </si>
  <si>
    <t>PAUL BONACCI</t>
  </si>
  <si>
    <t>CG365985396</t>
  </si>
  <si>
    <t>SBPQTE12028861</t>
  </si>
  <si>
    <t>(Declined: 31/01/2018 2:01:05 PM)
Declined Public and Products Liability cover section due to Occupation
Declined Theft cover section due to Occupation
Declined Property Damage cover section due to O</t>
  </si>
  <si>
    <t>033PENI003</t>
  </si>
  <si>
    <t xml:space="preserve">PENINSULA WOODHEATING AND FIREWOOD PTY LTD </t>
  </si>
  <si>
    <t>CG366195516</t>
  </si>
  <si>
    <t>(Declined: 31/01/2018 2:03:47 PM)
Declined Public and Products Liability cover section due to Occupation
Declined Theft cover section due to Occupation
Declined Property Damage cover section due to O</t>
  </si>
  <si>
    <t>CG366195553</t>
  </si>
  <si>
    <t>SBPQTE12028878</t>
  </si>
  <si>
    <t>(Declined: 31/01/2018 2:18:41 PM)
Declined due to minimum underwriting criteria not being met
Declined Public and Products Liability cover section due to No to 'Is the property fully fenced?'
Decline</t>
  </si>
  <si>
    <t>CG365985431</t>
  </si>
  <si>
    <t>SBPQTE12028884</t>
  </si>
  <si>
    <t xml:space="preserve">(Declined: 31/01/2018 2:24:35 PM)
Declined due to back dating of inception date beyond limits
Refer Public and Products Liability cover section due to Occupation
</t>
  </si>
  <si>
    <t>S217251</t>
  </si>
  <si>
    <t>Candied Nuts Manufacturing</t>
  </si>
  <si>
    <t>033RYLE001</t>
  </si>
  <si>
    <t>RYLEY ENTERPRISES PTY LTD</t>
  </si>
  <si>
    <t>CG365985434</t>
  </si>
  <si>
    <t>SBPQTE12028885</t>
  </si>
  <si>
    <t xml:space="preserve">(Declined: 31/01/2018 2:24:56 PM)
Declined due to back dating of inception date beyond limits
Refer Public and Products Liability cover section due to Occupation
</t>
  </si>
  <si>
    <t>CG365985438</t>
  </si>
  <si>
    <t>SBPQTE12028886</t>
  </si>
  <si>
    <t xml:space="preserve">(Declined: 31/01/2018 2:25:39 PM)
Declined due to back dating of inception date beyond limits
Refer Public and Products Liability cover section due to Occupation
</t>
  </si>
  <si>
    <t>CG365985791</t>
  </si>
  <si>
    <t>(Declined: 31/01/2018 4:46:00 PM)
Declined Public and Products Liability cover section due to Yes to 'Does the business carry out any work: at airports; on public roads, public footpaths (excluding d</t>
  </si>
  <si>
    <t>CG366195929</t>
  </si>
  <si>
    <t xml:space="preserve">(Declined: 31/01/2018 5:01:14 PM)
Declined Money cover section due to Occupation
Declined Theft cover section due to Occupation
Declined Property Damage cover section due to Occupation
</t>
  </si>
  <si>
    <t>033HEAT017</t>
  </si>
  <si>
    <t>Heatherdale Tennis Club Inc</t>
  </si>
  <si>
    <t>CG365985869</t>
  </si>
  <si>
    <t xml:space="preserve">(Declined: 31/01/2018 5:22:00 PM)
Declined Public and Products Liability cover section due to Occupation
</t>
  </si>
  <si>
    <t>033KHUS001</t>
  </si>
  <si>
    <t>Khushal Bajawray</t>
  </si>
  <si>
    <t>CG356909758</t>
  </si>
  <si>
    <t>SBPQTE12018603</t>
  </si>
  <si>
    <t>(Declined: 12/01/2018 12:27:40 PM)
Declined due to minimum underwriting criteria not being met
Declined Public and Products Liability cover section due to Yes to 'Does the business conduct group less</t>
  </si>
  <si>
    <t>QUOTECODE</t>
  </si>
  <si>
    <t>CG356919449</t>
  </si>
  <si>
    <t xml:space="preserve">(Declined: 12/01/2018 12:29:47 PM)
Declined Public and Products Liability cover section due to Yes to 'Does the business conduct group lessons involving more than three students/participants?'
</t>
  </si>
  <si>
    <t>CG360576352</t>
  </si>
  <si>
    <t>(Declined: 19/01/2018 11:01:34 AM)
Declined Public and Products Liability cover section due to No to 'Does the business possess HACCP Australia food safety certification?'
Refer Public and Products L</t>
  </si>
  <si>
    <t>MISY</t>
  </si>
  <si>
    <t>Irena Giller</t>
  </si>
  <si>
    <t>CG360576538</t>
  </si>
  <si>
    <t>(Declined: 19/01/2018 12:32:15 PM)
Decline due to occupation and Property Damage/Business Interruption sum insured
Refer due to Property Damage/Business Interruption sum insured for the risk
Refer Pr</t>
  </si>
  <si>
    <t>MANSON G</t>
  </si>
  <si>
    <t>CG360566829</t>
  </si>
  <si>
    <t>(Declined: 19/01/2018 12:40:10 PM)
Decline due to occupation and Property Damage/Business Interruption sum insured
Refer due to Property Damage/Business Interruption sum insured for the risk
Refer Pr</t>
  </si>
  <si>
    <t>CG366194147</t>
  </si>
  <si>
    <t xml:space="preserve">(Declined: 30/01/2018 2:28:40 PM)
Declined due to building sum insured and heritage or national trust listed
Refer due to tenant occupation, age of building and Property Damage/Business Interruption </t>
  </si>
  <si>
    <t>CG356902271</t>
  </si>
  <si>
    <t xml:space="preserve">(Declined: 2/01/2018 3:35:59 PM)
Declined Theft cover section due to Occupation
</t>
  </si>
  <si>
    <t>95556</t>
  </si>
  <si>
    <t>Specialty Diagnostix Pty Limited</t>
  </si>
  <si>
    <t>CG356903199</t>
  </si>
  <si>
    <t>SBPQTE12014354</t>
  </si>
  <si>
    <t xml:space="preserve">(Declined: 3/01/2018 4:34:22 PM)
Declined due to inadequate fire protection for the risk and Property Damage/Business Interruption sum insured
</t>
  </si>
  <si>
    <t>96680</t>
  </si>
  <si>
    <t>Us Just Pty Ltd</t>
  </si>
  <si>
    <t>CG356913291</t>
  </si>
  <si>
    <t>(Declined: 4/01/2018 11:20:55 AM)
Hi Stephen, thanks for sending over. Is your client also the occupier of the residential part of the premises? Is the Property Owner operating the business from th</t>
  </si>
  <si>
    <t>CG356904234</t>
  </si>
  <si>
    <t xml:space="preserve">(Declined: 5/01/2018 9:57:00 AM)
Declined Public and Products Liability cover section due to Occupation
</t>
  </si>
  <si>
    <t>96683</t>
  </si>
  <si>
    <t>Safe T Electrical Services Queensland Pty Ltd</t>
  </si>
  <si>
    <t>CG360572749</t>
  </si>
  <si>
    <t>(Declined: 16/01/2018 9:13:05 AM)
Declined due to total Theft section sum insured
Declined due to Contents including Stock (Theft) sum insured
Refer due to Blanket Machinery Limit Any One Loss sum in</t>
  </si>
  <si>
    <t>95380</t>
  </si>
  <si>
    <t>Mikon Pty Ltd</t>
  </si>
  <si>
    <t>CG360562841</t>
  </si>
  <si>
    <t>(Declined: 16/01/2018 9:34:23 AM)
Declined Property Damage cover section due to tenant Occupation
Declined Business Interruption cover section due to tenant Occupation
Declined Money cover section du</t>
  </si>
  <si>
    <t>CG360575956</t>
  </si>
  <si>
    <t>(Declined: 18/01/2018 4:28:48 PM)
Declined due to last rewired date, occupation and Property Damage/Business Interruption sum insured
Refer due to claims history
Refer due to claims history
Refer due</t>
  </si>
  <si>
    <t>94138</t>
  </si>
  <si>
    <t>John &amp; Anna Simone</t>
  </si>
  <si>
    <t>CG360576450</t>
  </si>
  <si>
    <t>SBPQTE12022494</t>
  </si>
  <si>
    <t>(Declined: 19/01/2018 11:46:33 AM)
Declined due to inadequate fire protection for the risk and Property Damage/Business Interruption sum insured
Declined due to inadequate fire protection for the ris</t>
  </si>
  <si>
    <t>94173</t>
  </si>
  <si>
    <t>The Trustee for Niche Marketing Group Trust</t>
  </si>
  <si>
    <t>CG360576480</t>
  </si>
  <si>
    <t xml:space="preserve">(Declined: 19/01/2018 11:55:08 AM)
Declined due to minimum underwriting criteria not being met
Refer Public and Products Liability cover section due to Occupation
</t>
  </si>
  <si>
    <t>93317</t>
  </si>
  <si>
    <t>Protein One Pty Ltd</t>
  </si>
  <si>
    <t>CG360566753</t>
  </si>
  <si>
    <t>SBPQTE12022518</t>
  </si>
  <si>
    <t>(Declined: 19/01/2018 11:59:19 AM)
Declined due to inadequate fire protection for the risk and Property Damage/Business Interruption sum insured
Declined due to inadequate fire protection for the ris</t>
  </si>
  <si>
    <t>CG360576499</t>
  </si>
  <si>
    <t>SBPQTE12022522</t>
  </si>
  <si>
    <t>(Declined: 19/01/2018 12:01:00 PM)
Declined due to inadequate fire protection for the risk and Property Damage/Business Interruption sum insured
Refer due to claims history
Refer due to claims histor</t>
  </si>
  <si>
    <t>CG360576719</t>
  </si>
  <si>
    <t>(Declined: 19/01/2018 2:16:47 PM)
Hi Ann Maree, thanks for the opportunity to review. This is not really our target market. Due to this, the sums insured and ongoing issues with the building, we wo</t>
  </si>
  <si>
    <t>94994</t>
  </si>
  <si>
    <t>M &amp; S Greer, MacGregor Nominees Pty Ltd</t>
  </si>
  <si>
    <t>CG360568625</t>
  </si>
  <si>
    <t xml:space="preserve">(Declined: 22/01/2018 3:57:14 PM)
Declined Public and Products Liability cover section due to Occupation
</t>
  </si>
  <si>
    <t>77830</t>
  </si>
  <si>
    <t>Business Enterprise Centre Southern Sydney t/as Realise Business</t>
  </si>
  <si>
    <t>CG360579893</t>
  </si>
  <si>
    <t xml:space="preserve">(Declined: 23/01/2018 4:25:34 PM)
Declined due to construction, occupation and Property Damage/Business Interruption sum insured
</t>
  </si>
  <si>
    <t>96715</t>
  </si>
  <si>
    <t>No. 7 Wonga Road Pty Ltd as Trustee for YBC Unit Trust</t>
  </si>
  <si>
    <t>CG360580024</t>
  </si>
  <si>
    <t>(Declined: 23/01/2018 5:23:12 PM)
Declined due to minimum underwriting criteria not being met
Declined Money cover section due to Occupation
Declined Glass cover section due to Occupation
Declined Pr</t>
  </si>
  <si>
    <t>82290</t>
  </si>
  <si>
    <t>North Bondi Surf Lifesaving Club</t>
  </si>
  <si>
    <t>CG360570599</t>
  </si>
  <si>
    <t>(Declined: 24/01/2018 9:32:58 AM)
Declined due to roof construction and Property Damage/Business Interruption sum insured
Refer due to occupation and Property Damage/Business Interruption sum insured</t>
  </si>
  <si>
    <t>96115</t>
  </si>
  <si>
    <t>Howhua Industries Pty Ltd</t>
  </si>
  <si>
    <t>CG360580728</t>
  </si>
  <si>
    <t xml:space="preserve">(Declined: 24/01/2018 10:59:48 AM)
Declined due to back dating of inception date beyond limits
</t>
  </si>
  <si>
    <t>96641</t>
  </si>
  <si>
    <t>Urban Jungle Landscapes P/L</t>
  </si>
  <si>
    <t>CG364961735</t>
  </si>
  <si>
    <t>SBPQTE12025599</t>
  </si>
  <si>
    <t>(Declined: 24/01/2018 6:24:56 PM)
Declined Public and Products Liability cover section due to Occupation
Declined Theft cover section due to Occupation
Declined Property Damage cover section due to O</t>
  </si>
  <si>
    <t>S262240</t>
  </si>
  <si>
    <t>Industrial Ceramics Manufacturing Noc</t>
  </si>
  <si>
    <t>91775</t>
  </si>
  <si>
    <t>Munusu Pty Ltd T/as Taylor Ceramic Engineering</t>
  </si>
  <si>
    <t>CG364962688</t>
  </si>
  <si>
    <t xml:space="preserve">(Declined: 25/01/2018 2:38:21 PM)
Declined Property Damage cover section due to tenant Occupation
</t>
  </si>
  <si>
    <t>94511</t>
  </si>
  <si>
    <t>George Rallis</t>
  </si>
  <si>
    <t>CG365982090</t>
  </si>
  <si>
    <t>SBPQTE12026930</t>
  </si>
  <si>
    <t xml:space="preserve">(Declined: 29/01/2018 12:58:07 PM)
Declined due to back dating of inception date beyond limits
</t>
  </si>
  <si>
    <t>94984</t>
  </si>
  <si>
    <t>L H Excavations Pty Ltd</t>
  </si>
  <si>
    <t>CG366193841</t>
  </si>
  <si>
    <t>SBPQTE12027792</t>
  </si>
  <si>
    <t xml:space="preserve">(Declined: 30/01/2018 12:13:48 PM)
Declined Public and Products Liability cover section due to Occupation
Declined Theft cover section due to Occupation
Declined Property Damage cover section due to </t>
  </si>
  <si>
    <t>CG365984303</t>
  </si>
  <si>
    <t>SBPQTE12028180</t>
  </si>
  <si>
    <t>(Declined: 30/01/2018 4:15:23 PM)
Declined due to claims history
Refer due to previous insurance policy cancelled, declined or terms imposed
Refer due to claims history
Refer due to claims history
Re</t>
  </si>
  <si>
    <t>96171</t>
  </si>
  <si>
    <t>Annasagaram Pty Ltd T/As IMO Car Wash Landsdale</t>
  </si>
  <si>
    <t>CG365984783</t>
  </si>
  <si>
    <t>(Declined: 31/01/2018 8:22:18 AM)
Thank you for the opportunity to quote. Unfortunately we cannot offer cover on this occasion due to the number of claims and the amount paid as a result.
Kind rega</t>
  </si>
  <si>
    <t>CG365985039</t>
  </si>
  <si>
    <t>SBPQTE12028590</t>
  </si>
  <si>
    <t xml:space="preserve">(Declined: 31/01/2018 11:05:57 AM)
Declined Public and Products Liability cover section due to the percentage of hot work away
</t>
  </si>
  <si>
    <t>96252</t>
  </si>
  <si>
    <t>Cronulla Plumbing Services</t>
  </si>
  <si>
    <t>CG366195273</t>
  </si>
  <si>
    <t>(Declined: 31/01/2018 12:13:14 PM)
Declined due to minimum underwriting criteria not being met
Declined Public and Products Liability cover section due to Occupation
Declined Public and Products Liab</t>
  </si>
  <si>
    <t>94573</t>
  </si>
  <si>
    <t>Woolacotts Consulting Engineers Pty Ltd</t>
  </si>
  <si>
    <t>CG366195287</t>
  </si>
  <si>
    <t xml:space="preserve">(Declined: 31/01/2018 12:22:47 PM)
Declined Public and Products Liability cover section due to No to 'Is there a Hire Agreement with a disclaimer or legal waiver in place that the hirer signs before </t>
  </si>
  <si>
    <t>89719</t>
  </si>
  <si>
    <t>Plantscapers</t>
  </si>
  <si>
    <t>CG366195406</t>
  </si>
  <si>
    <t xml:space="preserve">(Declined: 31/01/2018 1:09:14 PM)
Declined Public and Products Liability cover section due to Occupation
</t>
  </si>
  <si>
    <t>96694</t>
  </si>
  <si>
    <t>Fulvic Link Pty Limited</t>
  </si>
  <si>
    <t>CG366195676</t>
  </si>
  <si>
    <t>SBPQTE12028963</t>
  </si>
  <si>
    <t>(Declined: 31/01/2018 3:01:32 PM)
Declined as Flood cover is not available
Declined due to construction, occupation and Property Damage/Business Interruption sum insured
Declined Property Damage cove</t>
  </si>
  <si>
    <t>94172</t>
  </si>
  <si>
    <t>Etiquette Enterprises Pty Ltd</t>
  </si>
  <si>
    <t>CG356912846</t>
  </si>
  <si>
    <t>(Declined: 3/01/2018 3:23:11 PM)
Declined Property Damage cover section due to tenant Occupation
Declined Business Interruption cover section due to tenant Occupation
Declined Public and Products Lia</t>
  </si>
  <si>
    <t>22834</t>
  </si>
  <si>
    <t>J &amp; M MARIAS</t>
  </si>
  <si>
    <t>CG356903818</t>
  </si>
  <si>
    <t>SBPQTE12014684</t>
  </si>
  <si>
    <t>(Declined: 4/01/2018 2:30:26 PM)
Declined Property Damage cover section due to the percentage of the floor area used by the storage warehouse or workshop (Please select a more appropriate occupation)</t>
  </si>
  <si>
    <t>27937</t>
  </si>
  <si>
    <t>SINFUL SLICES PTY LTD</t>
  </si>
  <si>
    <t>CG356913681</t>
  </si>
  <si>
    <t xml:space="preserve">(Declined: 4/01/2018 3:58:02 PM)
Declined due to inadequate fire protection for the risk and Property Damage/Business Interruption sum insured
</t>
  </si>
  <si>
    <t>9268</t>
  </si>
  <si>
    <t xml:space="preserve">PETER &amp; PATRICIA SOULELES </t>
  </si>
  <si>
    <t>CG356913683</t>
  </si>
  <si>
    <t>SBPQTE12014769</t>
  </si>
  <si>
    <t xml:space="preserve">(Declined: 4/01/2018 3:59:42 PM)
Declined due to Glass section taken without Property Damage section
</t>
  </si>
  <si>
    <t>S772045</t>
  </si>
  <si>
    <t>Land Agents</t>
  </si>
  <si>
    <t>23201</t>
  </si>
  <si>
    <t>MUNDARRAH PTY LTD</t>
  </si>
  <si>
    <t>CG356913689</t>
  </si>
  <si>
    <t>SBPQTE12014772</t>
  </si>
  <si>
    <t>(Declined: 4/01/2018 4:01:38 PM)
Declined due to minimum underwriting criteria not being met
Declined due to Glass section taken without Property Damage section
Refer Public and Products Liability co</t>
  </si>
  <si>
    <t>CG356913695</t>
  </si>
  <si>
    <t xml:space="preserve">(Declined: 4/01/2018 4:05:16 PM)
Declined due to Glass section taken without Property Damage section
</t>
  </si>
  <si>
    <t>CG356905658</t>
  </si>
  <si>
    <t xml:space="preserve">(Declined: 8/01/2018 3:50:17 PM)
Declined due to back dating of inception date beyond limits
Declined Public and Products Liability cover section due to Yes to 'Does the business carry out any work: </t>
  </si>
  <si>
    <t>27746</t>
  </si>
  <si>
    <t>Lusma Civil Pty Ltd</t>
  </si>
  <si>
    <t>CG356905682</t>
  </si>
  <si>
    <t>(Declined: 8/01/2018 4:05:18 PM)
Declined Public and Products Liability cover section due to Yes to 'Does the business carry out any work: at airports; on public roads, public footpaths (excluding dr</t>
  </si>
  <si>
    <t>CG356909043</t>
  </si>
  <si>
    <t>(Declined: 11/01/2018 4:06:23 PM)
Declined due to last rewired date, occupation and Property Damage/Business Interruption sum insured
Declined Property Damage cover section due to No or Auto suppress</t>
  </si>
  <si>
    <t>MILE002</t>
  </si>
  <si>
    <t>MILES FELSTEAD REALTY PTY LTD</t>
  </si>
  <si>
    <t>CG360571855</t>
  </si>
  <si>
    <t>(Declined: 15/01/2018 11:51:18 AM)
Decline due to occupation and Property Damage/Business Interruption sum insured
Refer due to tenant occupation and Property Damage/Business Interruption sum insured</t>
  </si>
  <si>
    <t>27966</t>
  </si>
  <si>
    <t>BRIGHTWELL INVESTMENTS PTY LTD</t>
  </si>
  <si>
    <t>CG360562019</t>
  </si>
  <si>
    <t xml:space="preserve">(Declined: 15/01/2018 1:29:18 PM)
Declined due to Machinery cover taken without building cover (Property Owner)
</t>
  </si>
  <si>
    <t>20409</t>
  </si>
  <si>
    <t>DISANAH HOLDINGS PTY LTD</t>
  </si>
  <si>
    <t>CG360562206</t>
  </si>
  <si>
    <t>SBPQTE12019492</t>
  </si>
  <si>
    <t>(Declined: 15/01/2018 3:09:45 PM)
Declined Property Damage cover section due to No to ‘Are deep fryers thermostatically controlled and fitted with an automatic over-temperature cut out device?'
Refer</t>
  </si>
  <si>
    <t>27263</t>
  </si>
  <si>
    <t>S U SHAH &amp; B K TALATI PTY LTD T/AS PRESSE CAFE E227</t>
  </si>
  <si>
    <t>CG360574541</t>
  </si>
  <si>
    <t>(Declined: 17/01/2018 1:37:23 PM)
Declined Property Damage cover section due to tenant Occupation
Declined Business Interruption cover section due to tenant Occupation
Declined Public and Products Li</t>
  </si>
  <si>
    <t>27962</t>
  </si>
  <si>
    <t>M &amp; M BARBER BROTHERS (HOLDINGS) PTY LTD</t>
  </si>
  <si>
    <t>CG360565346</t>
  </si>
  <si>
    <t>(Declined: 18/01/2018 9:39:53 AM)
Decline due to occupation and Property Damage/Business Interruption sum insured
Refer Property Damage/Business Interruption cover sections due to survey thresholds e</t>
  </si>
  <si>
    <t>27527</t>
  </si>
  <si>
    <t>ROBERT &amp; GAI WATERHOUSE</t>
  </si>
  <si>
    <t>CG360567841</t>
  </si>
  <si>
    <t xml:space="preserve">(Declined: 22/01/2018 9:10:04 AM)
Declined Public and Products Liability cover section due to Occupation
</t>
  </si>
  <si>
    <t>21621</t>
  </si>
  <si>
    <t>ADK INDUSTRIAL MANUFACTURING SERVICES PTY LTD</t>
  </si>
  <si>
    <t>CG360577638</t>
  </si>
  <si>
    <t>SBPQTE12023311</t>
  </si>
  <si>
    <t>(Declined: 22/01/2018 10:01:30 AM)
Declined Public and Products Liability cover section due to Occupation
Declined Theft cover section due to Occupation
Declined Glass cover section due to Occupation</t>
  </si>
  <si>
    <t>27975</t>
  </si>
  <si>
    <t>OPERA ACADEMY PTY LTD</t>
  </si>
  <si>
    <t>CG360568106</t>
  </si>
  <si>
    <t>(Declined: 22/01/2018 11:50:39 AM)
Declined due to building sum insured and heritage or national trust listed
Declined Property Damage cover section due to No or Unknown to 'Does the wok cooking equi</t>
  </si>
  <si>
    <t>20430</t>
  </si>
  <si>
    <t>M P, G A &amp; C F VIRGONA</t>
  </si>
  <si>
    <t>CG360578814</t>
  </si>
  <si>
    <t>SBPQTE12024007</t>
  </si>
  <si>
    <t xml:space="preserve">(Declined: 23/01/2018 9:25:11 AM)
Declined Public and Products Liability cover section due to Occupation
</t>
  </si>
  <si>
    <t>27261</t>
  </si>
  <si>
    <t>J L ROOFING AND CONSTRUCTION PTY LTD</t>
  </si>
  <si>
    <t>CG364961543</t>
  </si>
  <si>
    <t>(Declined: 24/01/2018 4:36:57 PM)
Declined due to back dating of inception date beyond limits
Declined due to EPS% and Property Damage/Business Interruption sum insured
Declined due to age of buildin</t>
  </si>
  <si>
    <t>9315</t>
  </si>
  <si>
    <t>RASKO HOLDINGS PTY LTD</t>
  </si>
  <si>
    <t>CG364971487</t>
  </si>
  <si>
    <t>(Declined: 24/01/2018 4:43:34 PM)
Declined due to EPS% and Property Damage/Business Interruption sum insured
Declined due to age of building, EPS% and Property Damage/Business Interruption sum insure</t>
  </si>
  <si>
    <t>9319</t>
  </si>
  <si>
    <t>KRIO KRUSH BASIC FOODS PTY LTD</t>
  </si>
  <si>
    <t>CG364971518</t>
  </si>
  <si>
    <t>(Declined: 24/01/2018 4:53:03 PM)
Declined due to EPS% and Property Damage/Business Interruption sum insured
Declined due to age of building, EPS% and Property Damage/Business Interruption sum insure</t>
  </si>
  <si>
    <t>CG366192073</t>
  </si>
  <si>
    <t>SBPQTE12026929</t>
  </si>
  <si>
    <t xml:space="preserve">(Declined: 29/01/2018 12:57:28 PM)
Declined due to building sum insured and heritage or national trust listed
</t>
  </si>
  <si>
    <t>28381</t>
  </si>
  <si>
    <t>SUSAN RISCHIN</t>
  </si>
  <si>
    <t>CG366193354</t>
  </si>
  <si>
    <t>(Declined: 30/01/2018 9:02:50 AM)
Hello,
Thank you for the opportunity to quote. As this building is heritage listed we would be unable to provide cover for the fixtures and fittings.
Kind regards</t>
  </si>
  <si>
    <t>CG366194990</t>
  </si>
  <si>
    <t>SBPQTE12028477</t>
  </si>
  <si>
    <t xml:space="preserve">(Declined: 31/01/2018 9:52:02 AM)
Declined due to building sum insured and heritage or national trust listed
</t>
  </si>
  <si>
    <t>27260</t>
  </si>
  <si>
    <t>GEORGE &amp; SEVASTI KATSARAS</t>
  </si>
  <si>
    <t>CG365984860</t>
  </si>
  <si>
    <t xml:space="preserve">(Declined: 31/01/2018 9:52:57 AM)
Declined due to building sum insured and heritage or national trust listed
</t>
  </si>
  <si>
    <t>CG366195535</t>
  </si>
  <si>
    <t>(Declined: 31/01/2018 2:12:19 PM)
Declined due to minimum underwriting criteria not being met
Declined Public and Products Liability cover section due to Occupation
Declined Public and Products Liabi</t>
  </si>
  <si>
    <t>20417</t>
  </si>
  <si>
    <t>POWER LINE DESIGN PTY LTD</t>
  </si>
  <si>
    <t>CG356902648</t>
  </si>
  <si>
    <t>SBPQTE12013857</t>
  </si>
  <si>
    <t xml:space="preserve">(Declined: 3/01/2018 10:39:02 AM)
Declined due to inadequate fire protection for the risk and Property Damage/Business Interruption sum insured (fire extinguishers required)
</t>
  </si>
  <si>
    <t>6461</t>
  </si>
  <si>
    <t>AN &amp; EJ Projects Pty Ltd</t>
  </si>
  <si>
    <t>CG356903604</t>
  </si>
  <si>
    <t>SBPQTE12014535</t>
  </si>
  <si>
    <t xml:space="preserve">(Declined: 4/01/2018 11:42:25 AM)
Declined Theft cover section due to Occupation
Declined due to inadequate fire protection for the risk and Property Damage/Business Interruption sum insured
</t>
  </si>
  <si>
    <t>2449</t>
  </si>
  <si>
    <t>Chantal Waters</t>
  </si>
  <si>
    <t>CG356914961</t>
  </si>
  <si>
    <t xml:space="preserve">(Declined: 8/01/2018 11:16:10 AM)
Declined Theft cover section due to Occupation
</t>
  </si>
  <si>
    <t>CG356906158</t>
  </si>
  <si>
    <t xml:space="preserve">(Declined: 9/01/2018 10:28:27 AM)
Declined Public and Products Liability cover section due to Occupation
</t>
  </si>
  <si>
    <t>6539</t>
  </si>
  <si>
    <t>P &amp; P Yearsley Pty Ltd</t>
  </si>
  <si>
    <t>CG356906353</t>
  </si>
  <si>
    <t xml:space="preserve">(Declined: 9/01/2018 12:14:32 PM)
Declined due to location
Declined Public and Products Liability cover section due to Occupation
</t>
  </si>
  <si>
    <t>1141</t>
  </si>
  <si>
    <t>Airius (Oceania) Pty Ltd</t>
  </si>
  <si>
    <t>CG356907902</t>
  </si>
  <si>
    <t xml:space="preserve">(Declined: 10/01/2018 4:02:44 PM)
Declined Public and Products Liability cover section due to Occupation
Declined due to inadequate security for the risk and Theft sum insured
</t>
  </si>
  <si>
    <t>8560</t>
  </si>
  <si>
    <t>AP Warehouse Adelaide Pty Ltd</t>
  </si>
  <si>
    <t>CG356909946</t>
  </si>
  <si>
    <t xml:space="preserve">(Declined: 12/01/2018 2:26:03 PM)
Declined Public and Products Liability cover section due to Occupation
</t>
  </si>
  <si>
    <t>1403</t>
  </si>
  <si>
    <t>Joseph Camilleri</t>
  </si>
  <si>
    <t>CG360562798</t>
  </si>
  <si>
    <t>SBPQTE12019906</t>
  </si>
  <si>
    <t xml:space="preserve">(Declined: 16/01/2018 9:07:45 AM)
Declined due to expiry date beyond 31/3/19
</t>
  </si>
  <si>
    <t>6449</t>
  </si>
  <si>
    <t>Turnkey Business Management Solutions Pty Ltd</t>
  </si>
  <si>
    <t>CG360564045</t>
  </si>
  <si>
    <t>SBPQTE12019907</t>
  </si>
  <si>
    <t>(Declined: 17/01/2018 7:05:12 AM)
Hi Nikia, thanks for your request. Unfortunately, due to a change in underwriter (Great Lakes to Hollard) effective 1/4/18, we are unable to proceed with your requ</t>
  </si>
  <si>
    <t>CG360564464</t>
  </si>
  <si>
    <t>SBPQTE12021028</t>
  </si>
  <si>
    <t xml:space="preserve">(Declined: 17/01/2018 11:56:52 AM)
Declined due to minimum underwriting criteria not being met
Refer Public and Products Liability cover section due to retail sales
</t>
  </si>
  <si>
    <t>8603</t>
  </si>
  <si>
    <t>Kate Vincent</t>
  </si>
  <si>
    <t>CG360564484</t>
  </si>
  <si>
    <t xml:space="preserve">(Declined: 17/01/2018 12:04:17 PM)
Declined Public and Products Liability cover section due to Occupation
</t>
  </si>
  <si>
    <t>CG360577230</t>
  </si>
  <si>
    <t>SBPQTE12021634</t>
  </si>
  <si>
    <t>(Declined: 20/01/2018 7:51:16 AM)
Hi Nikia, we are unable to proceed with your request as previously advised. Regards, Dean Windsor</t>
  </si>
  <si>
    <t>CG360578397</t>
  </si>
  <si>
    <t xml:space="preserve">(Declined: 22/01/2018 4:26:42 PM)
Declined Public and Products Liability cover section due to No to ‘Does the business hold a current professional indemnity policy with a sum insured of at least $2M </t>
  </si>
  <si>
    <t>8627</t>
  </si>
  <si>
    <t>Brendan Kroek</t>
  </si>
  <si>
    <t>CG360569629</t>
  </si>
  <si>
    <t xml:space="preserve">(Declined: 23/01/2018 1:04:49 PM)
Declined due to expiry date beyond 31/3/19
</t>
  </si>
  <si>
    <t>CG360569729</t>
  </si>
  <si>
    <t xml:space="preserve">(Declined: 23/01/2018 1:56:36 PM)
Declined Public and Products Liability cover section due to Occupation
Refer due to claims history
</t>
  </si>
  <si>
    <t>312</t>
  </si>
  <si>
    <t>Zanatta Plumbing &amp; Gas Services Pty Ltd</t>
  </si>
  <si>
    <t>CG364962387</t>
  </si>
  <si>
    <t xml:space="preserve">(Declined: 25/01/2018 11:49:05 AM)
Declined Public and Products Liability cover section due to Occupation
</t>
  </si>
  <si>
    <t>6606</t>
  </si>
  <si>
    <t>Prestige Timber Stairs Pty Ltd</t>
  </si>
  <si>
    <t>CG366191779</t>
  </si>
  <si>
    <t>SBPQTE12026732</t>
  </si>
  <si>
    <t>(Declined: 29/01/2018 10:53:44 AM)
Declined Theft cover section due to tenant Occupation
Refer due to tenant occupation and Property Damage/Business Interruption sum insured
Refer Property Damage/Bus</t>
  </si>
  <si>
    <t>299</t>
  </si>
  <si>
    <t>B &amp; I Giallourakis</t>
  </si>
  <si>
    <t>CG366192373</t>
  </si>
  <si>
    <t xml:space="preserve">(Declined: 29/01/2018 3:28:39 PM)
Declined due to General Property section taken without either Property Damage section or Liability section
</t>
  </si>
  <si>
    <t>5535</t>
  </si>
  <si>
    <t>Laila &amp; Michael Shaar</t>
  </si>
  <si>
    <t>CG366193104</t>
  </si>
  <si>
    <t xml:space="preserve">(Declined: 29/01/2018 8:20:38 PM)
Declined due to General Property section taken without either Property Damage section or Liability section
</t>
  </si>
  <si>
    <t>2506</t>
  </si>
  <si>
    <t>Split Horizon Pty Ltd</t>
  </si>
  <si>
    <t>CG366195293</t>
  </si>
  <si>
    <t xml:space="preserve">(Declined: 31/01/2018 12:24:02 PM)
Declined Public and Products Liability cover section due to Occupation
</t>
  </si>
  <si>
    <t>8687</t>
  </si>
  <si>
    <t>Edge Recruitment Group Pty Ltd</t>
  </si>
  <si>
    <t>CG365985646</t>
  </si>
  <si>
    <t xml:space="preserve">(Declined: 31/01/2018 3:45:30 PM)
Declined Public and Products Liability cover section due to Occupation
</t>
  </si>
  <si>
    <t>8691</t>
  </si>
  <si>
    <t>Thibaut Allender</t>
  </si>
  <si>
    <t>CG356911651</t>
  </si>
  <si>
    <t>(Declined: 2/01/2018 10:17:19 AM)
Declined due to inadequate fire protection for the risk and Property Damage/Business Interruption sum insured
Good morning, This policy falls due at 4pm on 04/02/2</t>
  </si>
  <si>
    <t>HAIRBYLORD</t>
  </si>
  <si>
    <t>Hair By Lourda M Pty Ltd</t>
  </si>
  <si>
    <t>CG356902534</t>
  </si>
  <si>
    <t>SBPQTE12013636</t>
  </si>
  <si>
    <t>(Declined: 3/01/2018 9:09:23 AM)
Hi Natalee,
Thank you for your referral, the advert provided in your comment suggest the tenant is closing their business and will be leasing the whole building, un</t>
  </si>
  <si>
    <t>MOUSABADR</t>
  </si>
  <si>
    <t>Mr Badr Mousa</t>
  </si>
  <si>
    <t>CG356912639</t>
  </si>
  <si>
    <t>SBPQTE12014104</t>
  </si>
  <si>
    <t xml:space="preserve">(Declined: 3/01/2018 12:58:30 PM)
Declined Property Damage cover section due to Occupation
Declined Property Damage cover section due to Occupation
</t>
  </si>
  <si>
    <t>S255957</t>
  </si>
  <si>
    <t>Boats, Inflatable, Manufacturing</t>
  </si>
  <si>
    <t>LEJENMARIN</t>
  </si>
  <si>
    <t>Lejen Marine Pty Ltd</t>
  </si>
  <si>
    <t>CG356903264</t>
  </si>
  <si>
    <t>(Declined: 3/01/2018 5:34:08 PM)
Declined due to EPS% and Property Damage/Business Interruption sum insured
Refer due to previous insurance policy cancelled, declined or terms imposed
Refer due to cl</t>
  </si>
  <si>
    <t>SKYGRAND</t>
  </si>
  <si>
    <t>Sky Grand Holding Pty Ltd</t>
  </si>
  <si>
    <t>CG356903674</t>
  </si>
  <si>
    <t>SBPQTE12014582</t>
  </si>
  <si>
    <t xml:space="preserve">(Declined: 4/01/2018 12:33:28 PM)
Declined Public and Products Liability cover section due to Occupation
</t>
  </si>
  <si>
    <t>SATSAHIB</t>
  </si>
  <si>
    <t>SAT SAHIB PTY LTD</t>
  </si>
  <si>
    <t>CG356903678</t>
  </si>
  <si>
    <t>SBPQTE12014583</t>
  </si>
  <si>
    <t xml:space="preserve">(Declined: 4/01/2018 12:35:26 PM)
Declined Public and Products Liability cover section due to Occupation
</t>
  </si>
  <si>
    <t>oztekmechanical</t>
  </si>
  <si>
    <t>Oztek Mechanical Pty Ltd</t>
  </si>
  <si>
    <t>CG356913583</t>
  </si>
  <si>
    <t>SBPQTE12014690</t>
  </si>
  <si>
    <t xml:space="preserve">(Declined: 4/01/2018 2:39:57 PM)
Declined due to inadequate fire protection for the occupation and Property Damage/Business Interruption sum insured (fire extinguishers &amp; fire blankets required)
</t>
  </si>
  <si>
    <t>AARAD</t>
  </si>
  <si>
    <t>Aarad Pty Ltd</t>
  </si>
  <si>
    <t>CG356903833</t>
  </si>
  <si>
    <t>SBPQTE12014692</t>
  </si>
  <si>
    <t xml:space="preserve">(Declined: 4/01/2018 2:42:00 PM)
Declined due to inadequate fire protection for the occupation and Property Damage/Business Interruption sum insured (fire extinguishers &amp; fire blankets required)
</t>
  </si>
  <si>
    <t>CG356913588</t>
  </si>
  <si>
    <t xml:space="preserve">(Declined: 4/01/2018 2:44:22 PM)
Declined due to inadequate fire protection for the occupation and Property Damage/Business Interruption sum insured (fire extinguishers &amp; fire blankets required)
</t>
  </si>
  <si>
    <t>CG356903914</t>
  </si>
  <si>
    <t>SBPQTE12014742</t>
  </si>
  <si>
    <t xml:space="preserve">(Declined: 4/01/2018 3:32:35 PM)
Declined due to minimum underwriting criteria not being met
Declined due to expiry date beyond 31/3/19
Refer due to the period of insurance
</t>
  </si>
  <si>
    <t>PROVSCAN</t>
  </si>
  <si>
    <t>S PROVOST &amp; F SCANU</t>
  </si>
  <si>
    <t>CG356903934</t>
  </si>
  <si>
    <t>SBPQTE12014760</t>
  </si>
  <si>
    <t xml:space="preserve">(Declined: 4/01/2018 3:46:18 PM)
Declined Public and Products Liability cover section due to Occupation
</t>
  </si>
  <si>
    <t>CG356913673</t>
  </si>
  <si>
    <t xml:space="preserve">(Declined: 4/01/2018 3:51:22 PM)
Declined Public and Products Liability cover section due to Occupation
</t>
  </si>
  <si>
    <t>CG356903944</t>
  </si>
  <si>
    <t>SBPQTE12014773</t>
  </si>
  <si>
    <t xml:space="preserve">(Declined: 4/01/2018 4:01:58 PM)
Declined Public and Products Liability cover section due to Occupation
</t>
  </si>
  <si>
    <t>acewater</t>
  </si>
  <si>
    <t>Teglex tas Ace Waterproofing and reedial contractors and t/as wholesale waterproofing membranes</t>
  </si>
  <si>
    <t>CG356913722</t>
  </si>
  <si>
    <t xml:space="preserve">(Declined: 4/01/2018 4:28:48 PM)
Declined Public and Products Liability cover section due to Occupation
</t>
  </si>
  <si>
    <t>CG356905250</t>
  </si>
  <si>
    <t>(Declined: 8/01/2018 11:43:18 AM)
Decline due to occupation and Property Damage/Business Interruption sum insured
Refer due to claims history
Refer due to claims history
Refer due to Property Damage/</t>
  </si>
  <si>
    <t>Cerini</t>
  </si>
  <si>
    <t>Cerini Holdings Pty Ltd</t>
  </si>
  <si>
    <t>CG356915337</t>
  </si>
  <si>
    <t>SBPQTE12015676</t>
  </si>
  <si>
    <t xml:space="preserve">(Declined: 8/01/2018 2:39:21 PM)
Declined Public and Products Liability cover section due to Yes to 'Does the business import any of the following: prescription drugs or medical veterinary products; </t>
  </si>
  <si>
    <t>clubhavan</t>
  </si>
  <si>
    <t>Club Havana Pty Ltd</t>
  </si>
  <si>
    <t>CG356905525</t>
  </si>
  <si>
    <t xml:space="preserve">(Declined: 8/01/2018 2:43:29 PM)
Declined due to General Property section taken without either Property Damage section or Liability section
</t>
  </si>
  <si>
    <t>BLACKLINE</t>
  </si>
  <si>
    <t>Blackline Alarm Solutions Pty Ltd</t>
  </si>
  <si>
    <t>CG356915362</t>
  </si>
  <si>
    <t>SBPQTE12015696</t>
  </si>
  <si>
    <t xml:space="preserve">(Declined: 8/01/2018 2:49:05 PM)
Declined due to Transit section taken without either Property Damage section or Liability section
</t>
  </si>
  <si>
    <t>CG356906245</t>
  </si>
  <si>
    <t xml:space="preserve">(Declined: 9/01/2018 11:15:12 AM)
Declined due to minimum underwriting criteria not being met
Refer due to type of interested party required on Public and Products Liability cover section
</t>
  </si>
  <si>
    <t>GOLDFINCH</t>
  </si>
  <si>
    <t>GOLDFINCH BRICKLAYING PTY LTD</t>
  </si>
  <si>
    <t>CG356906574</t>
  </si>
  <si>
    <t>(Declined: 9/01/2018 2:03:26 PM)
Declined Public and Products Liability cover section due to No to ‘Does the business hold a current professional indemnity policy with a sum insured of at least $2M o</t>
  </si>
  <si>
    <t>Eretek</t>
  </si>
  <si>
    <t>Eretek Pty Ltd</t>
  </si>
  <si>
    <t>CG356906710</t>
  </si>
  <si>
    <t>SBPQTE12016413</t>
  </si>
  <si>
    <t xml:space="preserve">(Declined: 9/01/2018 3:13:59 PM)
Declined due to General Property section taken without either Property Damage section or Liability section
</t>
  </si>
  <si>
    <t>Innovior</t>
  </si>
  <si>
    <t>Innovior Holdings Pty Limited</t>
  </si>
  <si>
    <t>CG356916665</t>
  </si>
  <si>
    <t xml:space="preserve">(Declined: 9/01/2018 4:14:07 PM)
Declined Property Damage cover section due to No to ‘Are deep fryers thermostatically controlled and fitted with an automatic over-temperature cut out device?'
</t>
  </si>
  <si>
    <t>WEST&amp;EAST</t>
  </si>
  <si>
    <t>West &amp; East Pty Ltd</t>
  </si>
  <si>
    <t>CG356917706</t>
  </si>
  <si>
    <t>(Declined: 10/01/2018 3:53:05 PM)
Declined Public and Products Liability cover section due to Yes to 'Does the business import any of the following: prescription drugs or medical veterinary products;</t>
  </si>
  <si>
    <t>CG356908257</t>
  </si>
  <si>
    <t xml:space="preserve">(Declined: 11/01/2018 9:03:54 AM)
Declined Public and Products Liability cover section due to Occupation
</t>
  </si>
  <si>
    <t>KLUMBUILT</t>
  </si>
  <si>
    <t xml:space="preserve">Klum Built </t>
  </si>
  <si>
    <t>CG356908428</t>
  </si>
  <si>
    <t xml:space="preserve">(Declined: 11/01/2018 10:49:13 AM)
Declined due to building sum insured and heritage or national trust listed
Refer due to occupation and Property Damage/Business Interruption sum insured
</t>
  </si>
  <si>
    <t>PTW3</t>
  </si>
  <si>
    <t>Mr Apostolos Saivanidis</t>
  </si>
  <si>
    <t>CG356918387</t>
  </si>
  <si>
    <t>SBPQTE12017971</t>
  </si>
  <si>
    <t xml:space="preserve">(Declined: 11/01/2018 12:31:09 PM)
Declined Property Damage cover section due to No or Auto suppression to 'Do all Deep Fryers have an automatic suppression unit and exhaust extraction system?'
</t>
  </si>
  <si>
    <t>lahorigate</t>
  </si>
  <si>
    <t>Lahori Gate Restaurant Pty Ltd</t>
  </si>
  <si>
    <t>CG356918437</t>
  </si>
  <si>
    <t xml:space="preserve">(Declined: 11/01/2018 1:02:20 PM)
Declined Public and Products Liability cover section due to Occupation
</t>
  </si>
  <si>
    <t>worksafe</t>
  </si>
  <si>
    <t>Work Safe Traffic Pty Ltd</t>
  </si>
  <si>
    <t>CG356918568</t>
  </si>
  <si>
    <t>SBPQTE12018082</t>
  </si>
  <si>
    <t xml:space="preserve">(Declined: 11/01/2018 2:04:45 PM)
Decline due to occupation and Property Damage/Business Interruption sum insured
</t>
  </si>
  <si>
    <t>excellentelite</t>
  </si>
  <si>
    <t>Trustee for Excellent Elite Group unit trust</t>
  </si>
  <si>
    <t>CG356918659</t>
  </si>
  <si>
    <t xml:space="preserve">(Declined: 11/01/2018 2:56:57 PM)
Decline due to occupation and Property Damage/Business Interruption sum insured
Refer due to tenant occupation and Property Damage/Business Interruption sum insured
</t>
  </si>
  <si>
    <t>CG356918803</t>
  </si>
  <si>
    <t xml:space="preserve">(Declined: 11/01/2018 4:11:55 PM)
Declined Public and Products Liability cover section due to Occupation
</t>
  </si>
  <si>
    <t>NAVTARANG</t>
  </si>
  <si>
    <t>NAVTARANG MEDIA &amp; EVENT MANAGEMENT PTY LTD</t>
  </si>
  <si>
    <t>CG356919261</t>
  </si>
  <si>
    <t>SBPQTE12018481</t>
  </si>
  <si>
    <t xml:space="preserve">(Declined: 12/01/2018 10:47:52 AM)
Declined Business Interruption cover section due to Occupation
Declined Property Damage cover section due to Occupation
</t>
  </si>
  <si>
    <t>NEWERAHEAL</t>
  </si>
  <si>
    <t>New Era Health Pty Ltd</t>
  </si>
  <si>
    <t>CG356919437</t>
  </si>
  <si>
    <t>(Declined: 12/01/2018 12:23:28 PM)
Declined Theft cover section due to Occupation
Declined Business Interruption cover section due to Occupation
Declined Property Damage cover section due to Occupati</t>
  </si>
  <si>
    <t>SERBIANDRAZ</t>
  </si>
  <si>
    <t>Serbian Association Dragoljub Draza Mihailovic Incorporated</t>
  </si>
  <si>
    <t>CG356919477</t>
  </si>
  <si>
    <t xml:space="preserve">(Declined: 12/01/2018 12:37:15 PM)
Declined Public and Products Liability cover section due to Occupation
</t>
  </si>
  <si>
    <t>elitecleaning</t>
  </si>
  <si>
    <t>Elite Cleaning Pty Limited</t>
  </si>
  <si>
    <t>CG356919531</t>
  </si>
  <si>
    <t xml:space="preserve">(Declined: 12/01/2018 1:19:25 PM)
Declined Property Damage cover section due to No or Auto suppression to 'Do all Deep Fryers have an automatic suppression unit and exhaust extraction system?'
Refer </t>
  </si>
  <si>
    <t>LORDSPLACETHAI</t>
  </si>
  <si>
    <t>Lords Place Thai Pty Ltd</t>
  </si>
  <si>
    <t>CG356909885</t>
  </si>
  <si>
    <t xml:space="preserve">(Declined: 12/01/2018 1:38:52 PM)
Declined Property Damage cover section due to No to 'Does the manager of the business have 5 or more years experience in the industry as a restaurant/cafe manager?'
</t>
  </si>
  <si>
    <t>GEORGESRUSTIC</t>
  </si>
  <si>
    <t xml:space="preserve">Georges Rustic Cafe &amp; Takeaway </t>
  </si>
  <si>
    <t>CG360571728</t>
  </si>
  <si>
    <t>(Declined: 15/01/2018 10:44:22 AM)
Declined due to minimum underwriting criteria not being met
Refer Public and Products Liability cover section due to Occupation
Refer due to type of interested part</t>
  </si>
  <si>
    <t>VANTAG ER</t>
  </si>
  <si>
    <t>VANTAGER GROUP  PTY LTD</t>
  </si>
  <si>
    <t>CG360562442</t>
  </si>
  <si>
    <t xml:space="preserve">(Declined: 15/01/2018 4:35:07 PM)
Declined due to inadequate fire protection for the risk and Property Damage/Business Interruption sum insured (fire extinguishers required)
</t>
  </si>
  <si>
    <t>LUCIANOMAX</t>
  </si>
  <si>
    <t>Blackheath Link Pty ltd</t>
  </si>
  <si>
    <t>CG360562938</t>
  </si>
  <si>
    <t>(Declined: 16/01/2018 10:21:45 AM)
Declined Public and Products Liability cover section due to Occupation
Declined Public and Products Liability cover section due to Occupation
Declined Public and Pr</t>
  </si>
  <si>
    <t>FREEVIEW</t>
  </si>
  <si>
    <t>Freeview Australia Limited</t>
  </si>
  <si>
    <t>CG360563027</t>
  </si>
  <si>
    <t>SBPQTE12020064</t>
  </si>
  <si>
    <t xml:space="preserve">(Declined: 16/01/2018 11:01:17 AM)
Declined Public and Products Liability cover section due to Occupation
</t>
  </si>
  <si>
    <t>WILSONSCS</t>
  </si>
  <si>
    <t>WILSONS CLEANING SERVICE PTY. LTD</t>
  </si>
  <si>
    <t>CG360573036</t>
  </si>
  <si>
    <t>SBPQTE12020135</t>
  </si>
  <si>
    <t>(Declined: 16/01/2018 11:45:34 AM)
Declined due to minimum underwriting criteria not being met
Declined Public and Products Liability cover section due to Occupation
Refer due to claims history
Refer</t>
  </si>
  <si>
    <t>PAYNEJANI</t>
  </si>
  <si>
    <t>Janice Payne &amp; Glenn Payne</t>
  </si>
  <si>
    <t>CG360573434</t>
  </si>
  <si>
    <t xml:space="preserve">(Declined: 16/01/2018 2:37:16 PM)
Declined Public and Products Liability cover section due to Occupation
</t>
  </si>
  <si>
    <t>CONKARAP</t>
  </si>
  <si>
    <t>CON KARAPETROS</t>
  </si>
  <si>
    <t>CG360564028</t>
  </si>
  <si>
    <t>SBPQTE12020758</t>
  </si>
  <si>
    <t>(Declined: 16/01/2018 10:59:20 PM)
Decline due to occupation and Property Damage/Business Interruption sum insured
Refer Property Damage cover section due to tenant Occupation
Refer Business Interrup</t>
  </si>
  <si>
    <t>Brompton</t>
  </si>
  <si>
    <t>Brompton Australia Pty Ltd</t>
  </si>
  <si>
    <t>CG360573978</t>
  </si>
  <si>
    <t>(Declined: 16/01/2018 11:00:34 PM)
Decline due to occupation and Property Damage/Business Interruption sum insured
Refer due to tenant occupation and Property Damage/Business Interruption sum insured</t>
  </si>
  <si>
    <t>CG360564044</t>
  </si>
  <si>
    <t xml:space="preserve">(Declined: 17/01/2018 6:56:29 AM)
Declined Public and Products Liability cover section due to Occupation
Declined General Property cover section due to Occupation
</t>
  </si>
  <si>
    <t>ADRIENNEKH</t>
  </si>
  <si>
    <t>Adrienne Sally Khouri</t>
  </si>
  <si>
    <t>CG360564046</t>
  </si>
  <si>
    <t>(Declined: 17/01/2018 7:11:24 AM)
Hi Naatalee, thanks for sending over. Road Risks extension is not available on the SCTP platform. In respect of Customer Vehicles, cover is as per the PDS. Regards</t>
  </si>
  <si>
    <t>SIFUGARAGE</t>
  </si>
  <si>
    <t>Deon Shnoudeh</t>
  </si>
  <si>
    <t>CG360564109</t>
  </si>
  <si>
    <t>SBPQTE12020801</t>
  </si>
  <si>
    <t>(Declined: 17/01/2018 9:20:42 AM)
Declined Property Damage cover section due to tenant Occupation
Declined Business Interruption cover section due to tenant Occupation
Declined Public and Products Li</t>
  </si>
  <si>
    <t>Threeolive</t>
  </si>
  <si>
    <t>Three Olive Trees P/L</t>
  </si>
  <si>
    <t>CG360564215</t>
  </si>
  <si>
    <t xml:space="preserve">(Declined: 17/01/2018 10:12:14 AM)
Declined Public and Products Liability cover section due to Occupation
</t>
  </si>
  <si>
    <t>BainiI</t>
  </si>
  <si>
    <t>Ifereimi Bainikoro</t>
  </si>
  <si>
    <t>CG360574333</t>
  </si>
  <si>
    <t xml:space="preserve">(Declined: 17/01/2018 11:44:48 AM)
Declined Public and Products Liability cover section due to Occupation
</t>
  </si>
  <si>
    <t>FSRREMOV</t>
  </si>
  <si>
    <t>FSR Removalists Pty Ltd</t>
  </si>
  <si>
    <t>CG360574399</t>
  </si>
  <si>
    <t>(Declined: 17/01/2018 12:10:16 PM)
Declined Property Damage cover section due to No or Auto suppression to 'Do all Deep Fryers have an automatic suppression unit and exhaust extraction system?'
Refer</t>
  </si>
  <si>
    <t>HHIAQUOTE</t>
  </si>
  <si>
    <t>quotehhia</t>
  </si>
  <si>
    <t>CG360564498</t>
  </si>
  <si>
    <t xml:space="preserve">(Declined: 17/01/2018 12:13:29 PM)
Declined Public and Products Liability cover section due to Occupation
</t>
  </si>
  <si>
    <t>CSKBUIL</t>
  </si>
  <si>
    <t>CSK Building Pty Ltd</t>
  </si>
  <si>
    <t>CG360564500</t>
  </si>
  <si>
    <t>SBPQTE12021059</t>
  </si>
  <si>
    <t xml:space="preserve">(Declined: 17/01/2018 12:13:42 PM)
Declined due to Glass section taken without Property Damage section
Refer due to type of interested party required on Public and Products Liability cover section
</t>
  </si>
  <si>
    <t>Taikun Holdings</t>
  </si>
  <si>
    <t>Taikun Holdings Pty Ltd</t>
  </si>
  <si>
    <t>CG360574444</t>
  </si>
  <si>
    <t>(Declined: 17/01/2018 12:34:16 PM)
Declined due to inadequate fire protection for the occupation and Property Damage/Business Interruption sum insured (fire extinguishers &amp; fire blankets required)
De</t>
  </si>
  <si>
    <t>CG360564662</t>
  </si>
  <si>
    <t xml:space="preserve">(Declined: 17/01/2018 1:43:29 PM)
Declined Public and Products Liability cover section due to Occupation
</t>
  </si>
  <si>
    <t>SKM Quotes</t>
  </si>
  <si>
    <t>I4U Quotes</t>
  </si>
  <si>
    <t>CG360564882</t>
  </si>
  <si>
    <t>SBPQTE12021318</t>
  </si>
  <si>
    <t>(Declined: 17/01/2018 3:32:49 PM)
Declined Public and Products Liability cover section due to No or Unknown to 'Does the business have at least 2 years experience in manufacturing each type of produc</t>
  </si>
  <si>
    <t>S275963</t>
  </si>
  <si>
    <t>Tags, Sheet Metal, Manufacturing</t>
  </si>
  <si>
    <t>SEALSHQ</t>
  </si>
  <si>
    <t>Seals HQ Pty Ltd</t>
  </si>
  <si>
    <t>CG360574735</t>
  </si>
  <si>
    <t>SBPQTE12021327</t>
  </si>
  <si>
    <t>(Declined: 17/01/2018 3:39:37 PM)
Declined Public and Products Liability cover section due to No or Unknown to 'Does the business have at least 2 years experience in manufacturing each type of produc</t>
  </si>
  <si>
    <t>CG360564948</t>
  </si>
  <si>
    <t xml:space="preserve">(Declined: 17/01/2018 4:02:50 PM)
Declined Public and Products Liability cover section due to Occupation
</t>
  </si>
  <si>
    <t>7STAR</t>
  </si>
  <si>
    <t xml:space="preserve">7 Star Management Pty Ltd </t>
  </si>
  <si>
    <t>CG360564983</t>
  </si>
  <si>
    <t>(Declined: 17/01/2018 4:24:13 PM)
Declined Public and Products Liability cover section due to the percentage of turnover from installation, service or maintenance work at third party premises (Please</t>
  </si>
  <si>
    <t>HAMADM</t>
  </si>
  <si>
    <t>Mouin Hamad</t>
  </si>
  <si>
    <t>CG360574929</t>
  </si>
  <si>
    <t xml:space="preserve">(Declined: 17/01/2018 5:16:55 PM)
Decline due to occupation and Property Damage/Business Interruption sum insured
Refer due to tenant occupation and Property Damage/Business Interruption sum insured
</t>
  </si>
  <si>
    <t>crestsuper</t>
  </si>
  <si>
    <t>The Crest Super Fund</t>
  </si>
  <si>
    <t>CG360565228</t>
  </si>
  <si>
    <t>SBPQTE12021527</t>
  </si>
  <si>
    <t xml:space="preserve">(Declined: 17/01/2018 10:36:04 PM)
Declined Public and Products Liability cover section due to No to 'If there is a swimming pool and/or spa, is it fenced with a childproof gate and are signs posted </t>
  </si>
  <si>
    <t>excellentaccomodation</t>
  </si>
  <si>
    <t>EXCELLENT ACCOMODATION GROUP PTY LTD</t>
  </si>
  <si>
    <t>CG360565289</t>
  </si>
  <si>
    <t>(Declined: 18/01/2018 8:27:25 AM)
Hi Roland,
Thanks for your referral and advice that the business has been sold to a new entity.
As the business has been sold, our contract with the original entit</t>
  </si>
  <si>
    <t>COFFEECESS</t>
  </si>
  <si>
    <t>The Coffee Emporium Cessnock</t>
  </si>
  <si>
    <t>CG360565694</t>
  </si>
  <si>
    <t>SBPQTE12021800</t>
  </si>
  <si>
    <t>(Declined: 18/01/2018 12:25:16 PM)
Declined due to inadequate fire protection for the occupation and Property Damage/Business Interruption sum insured (fire extinguishers &amp; fire blankets required)
De</t>
  </si>
  <si>
    <t>DOY TAO</t>
  </si>
  <si>
    <t>Doy Tao Pty Ltd</t>
  </si>
  <si>
    <t>CG360575864</t>
  </si>
  <si>
    <t xml:space="preserve">(Declined: 18/01/2018 3:51:26 PM)
Declined Public and Products Liability cover section due to Occupation
Declined Public and Products Liability cover section due to occupation
</t>
  </si>
  <si>
    <t>TULAS' FRU</t>
  </si>
  <si>
    <t>Jimmy &amp; Tula's Fruit Shop</t>
  </si>
  <si>
    <t>CG360566422</t>
  </si>
  <si>
    <t>(Declined: 19/01/2018 6:49:22 AM)
Hi Murray, thanks for sending over. Due to tenants occupation, this is one we are unable to consider. Regards, Dean Windsor</t>
  </si>
  <si>
    <t>CG360567023</t>
  </si>
  <si>
    <t>SBPQTE12022693</t>
  </si>
  <si>
    <t xml:space="preserve">(Declined: 19/01/2018 2:28:01 PM)
Declined due to inadequate fire protection for the risk and Property Damage/Business Interruption sum insured (fire extinguishers required)
</t>
  </si>
  <si>
    <t>VIMIGROUP</t>
  </si>
  <si>
    <t>VIMI Group Pty Ltd</t>
  </si>
  <si>
    <t>CG360567391</t>
  </si>
  <si>
    <t>SBPQTE12023047</t>
  </si>
  <si>
    <t xml:space="preserve">(Declined: 19/01/2018 5:39:14 PM)
Declined due to inadequate fire protection for the occupation and Property Damage/Business Interruption sum insured (fire extinguishers &amp; fire blankets required)
</t>
  </si>
  <si>
    <t>AMPMRES</t>
  </si>
  <si>
    <t>AM:PM RESTAURANTS PTY. LTD.</t>
  </si>
  <si>
    <t>CG360567757</t>
  </si>
  <si>
    <t xml:space="preserve">(Declined: 21/01/2018 8:32:55 PM)
Declined Public and Products Liability cover section due to Occupation
</t>
  </si>
  <si>
    <t>CG360577546</t>
  </si>
  <si>
    <t>SBPQTE12023248</t>
  </si>
  <si>
    <t xml:space="preserve">(Declined: 22/01/2018 8:21:56 AM)
Declined Public and Products Liability cover section due to USA / Canada exports
Refer Property Damage cover section due to manufacturing
</t>
  </si>
  <si>
    <t>Bohemian</t>
  </si>
  <si>
    <t>Bohemian Holdings Pty Ltd, Bohemian Traders Pty Ltd</t>
  </si>
  <si>
    <t>CG360567889</t>
  </si>
  <si>
    <t>SBPQTE12023308</t>
  </si>
  <si>
    <t xml:space="preserve">(Declined: 22/01/2018 9:59:40 AM)
Declined Public and Products Liability cover section due to Occupation
</t>
  </si>
  <si>
    <t>SPECACCHIR</t>
  </si>
  <si>
    <t>DA &amp; NA Enterprises Pty Ltd</t>
  </si>
  <si>
    <t>CG360567981</t>
  </si>
  <si>
    <t xml:space="preserve">(Declined: 22/01/2018 10:48:15 AM)
Declined Public and Products Liability cover section due to Occupation
</t>
  </si>
  <si>
    <t>CG360568379</t>
  </si>
  <si>
    <t>SBPQTE12023617</t>
  </si>
  <si>
    <t xml:space="preserve">(Declined: 22/01/2018 2:03:06 PM)
Declined due to last rewired date, occupation and Property Damage/Business Interruption sum insured
</t>
  </si>
  <si>
    <t>ERICSIU</t>
  </si>
  <si>
    <t>CG360578405</t>
  </si>
  <si>
    <t xml:space="preserve">(Declined: 22/01/2018 4:32:51 PM)
Declined Public and Products Liability cover section due to Occupation
Declined Business Interruption cover section due to Occupation
Declined Property Damage cover </t>
  </si>
  <si>
    <t>SEASONIC</t>
  </si>
  <si>
    <t>Seasonic Pty Ltd</t>
  </si>
  <si>
    <t>CG360578450</t>
  </si>
  <si>
    <t>(Declined: 22/01/2018 4:58:17 PM)
Hi Natalee, having reviewed this one, as activities include hiring without operators, we will be unable to assist in this instance. Regards, Dean Windsor</t>
  </si>
  <si>
    <t>CG360568810</t>
  </si>
  <si>
    <t>SBPQTE12023250</t>
  </si>
  <si>
    <t>(Declined: 22/01/2018 5:38:02 PM)
Hi Murray, thanks for sending over. We are unable to offer the liability cover due to USA / Canada exports. Please remove this section if terms are still required.</t>
  </si>
  <si>
    <t>CG360569343</t>
  </si>
  <si>
    <t>SBPQTE12024113</t>
  </si>
  <si>
    <t xml:space="preserve">(Declined: 23/01/2018 11:00:24 AM)
Declined Public and Products Liability cover section due to Occupation
</t>
  </si>
  <si>
    <t>CIVILPILOT</t>
  </si>
  <si>
    <t>Civil Pilots Pty Ltd</t>
  </si>
  <si>
    <t>CG360569797</t>
  </si>
  <si>
    <t>SBPQTE12024427</t>
  </si>
  <si>
    <t xml:space="preserve">(Declined: 23/01/2018 2:26:52 PM)
Declined due to inadequate fire protection for the risk and Property Damage/Business Interruption sum insured (fire extinguishers required)
</t>
  </si>
  <si>
    <t>THE10XRULE</t>
  </si>
  <si>
    <t>The 10x Rule Pty Ltd</t>
  </si>
  <si>
    <t>CG360579845</t>
  </si>
  <si>
    <t>(Declined: 23/01/2018 4:09:33 PM)
Declined Public and Products Liability cover section due to Yes to 'Does the business carry out any work: at airports; on public roads, public footpaths (excluding d</t>
  </si>
  <si>
    <t>ARYACOMMUN</t>
  </si>
  <si>
    <t>Arya Communications Pty Ltd</t>
  </si>
  <si>
    <t>CG360570136</t>
  </si>
  <si>
    <t xml:space="preserve">(Declined: 23/01/2018 4:32:23 PM)
Declined due to minimum underwriting criteria not being met
Refer Public and Products Liability cover section due to Occupation
</t>
  </si>
  <si>
    <t>KATONDANIE</t>
  </si>
  <si>
    <t>Daniel Katon</t>
  </si>
  <si>
    <t>CG360570390</t>
  </si>
  <si>
    <t>SBPQTE12024817</t>
  </si>
  <si>
    <t xml:space="preserve">(Declined: 24/01/2018 12:36:21 AM)
Declined Public and Products Liability cover section due to Occupation
</t>
  </si>
  <si>
    <t>WAND</t>
  </si>
  <si>
    <t>Wand Cleaning Pty Ltd</t>
  </si>
  <si>
    <t>CG360570545</t>
  </si>
  <si>
    <t>(Declined: 24/01/2018 8:56:04 AM)
Hi Natalee, thanks for sending over. This is not one we will be able to assist with. Regards, Dean Windsor</t>
  </si>
  <si>
    <t>CG360580528</t>
  </si>
  <si>
    <t xml:space="preserve">(Declined: 24/01/2018 9:20:30 AM)
Declined Public and Products Liability cover section due to Occupation
Declined Business Interruption cover section due to Occupation
Declined Property Damage cover </t>
  </si>
  <si>
    <t>20PERFIT</t>
  </si>
  <si>
    <t>20Perfit</t>
  </si>
  <si>
    <t>CG360570789</t>
  </si>
  <si>
    <t>SBPQTE12024969</t>
  </si>
  <si>
    <t>(Declined: 24/01/2018 10:52:14 AM)
Declined due to minimum underwriting criteria not being met
Declined Public and Products Liability cover section due to No to 'Does the business possess HACCP Austr</t>
  </si>
  <si>
    <t>MAYA SUNNY</t>
  </si>
  <si>
    <t>Maya Sunny Honey Pty Ltd</t>
  </si>
  <si>
    <t>CG360580719</t>
  </si>
  <si>
    <t xml:space="preserve">(Declined: 24/01/2018 10:56:20 AM)
Declined due to minimum underwriting criteria not being met
Refer Public and Products Liability cover section due to Occupation
</t>
  </si>
  <si>
    <t>CG360581013</t>
  </si>
  <si>
    <t>SBPQTE12025164</t>
  </si>
  <si>
    <t xml:space="preserve">(Declined: 24/01/2018 12:52:42 PM)
Declined due to back dating of inception date beyond limits
</t>
  </si>
  <si>
    <t>TASTEBAK</t>
  </si>
  <si>
    <t>Hieu And Madeleine Pty Ltd</t>
  </si>
  <si>
    <t>CG360581040</t>
  </si>
  <si>
    <t xml:space="preserve">(Declined: 24/01/2018 1:03:49 PM)
Declined Public and Products Liability cover section due to Occupation
Declined Theft cover section due to Occupation
</t>
  </si>
  <si>
    <t>nelsong</t>
  </si>
  <si>
    <t>Mr G Nelson</t>
  </si>
  <si>
    <t>CG364961364</t>
  </si>
  <si>
    <t xml:space="preserve">(Declined: 24/01/2018 3:13:50 PM)
Declined due to inadequate fire protection for the risk and Property Damage/Business Interruption sum insured (fire extinguishers required)
</t>
  </si>
  <si>
    <t>TESTSKY</t>
  </si>
  <si>
    <t>TEST SKY</t>
  </si>
  <si>
    <t>CG364961507</t>
  </si>
  <si>
    <t xml:space="preserve">(Declined: 24/01/2018 4:18:56 PM)
Declined Public and Products Liability cover section due to Occupation
</t>
  </si>
  <si>
    <t>earthtrack</t>
  </si>
  <si>
    <t>Earthtrak Pty Ltd</t>
  </si>
  <si>
    <t>CG364971588</t>
  </si>
  <si>
    <t xml:space="preserve">(Declined: 24/01/2018 5:44:05 PM)
Declined Public and Products Liability cover section due to Occupation
Declined Machinery Breakdown cover section due to Occupation
Declined Tax Audit cover section </t>
  </si>
  <si>
    <t>TIMBAH</t>
  </si>
  <si>
    <t>Timbah</t>
  </si>
  <si>
    <t>CG364961715</t>
  </si>
  <si>
    <t xml:space="preserve">(Declined: 24/01/2018 5:59:02 PM)
Declined Public and Products Liability cover section due to Occupation
</t>
  </si>
  <si>
    <t>Mullamuddy</t>
  </si>
  <si>
    <t>Mullamuddy Investments Pty Ltd</t>
  </si>
  <si>
    <t>CG364962704</t>
  </si>
  <si>
    <t>(Declined: 25/01/2018 2:43:14 PM)
Hi Nicholas,
The renewal terms have now been sent under GA700129243BUSP. Please abandon this quote accordingly.
Kind regards,
Adam</t>
  </si>
  <si>
    <t>GLOBALVALV</t>
  </si>
  <si>
    <t>GLOBAL VALVE &amp; FITTINGS (NSW) PTY LTD</t>
  </si>
  <si>
    <t>CG366191462</t>
  </si>
  <si>
    <t xml:space="preserve">(Declined: 27/01/2018 1:53:12 PM)
Declined due to location
</t>
  </si>
  <si>
    <t>BLOMFIELDW</t>
  </si>
  <si>
    <t>CG366192206</t>
  </si>
  <si>
    <t>SBPQTE12027049</t>
  </si>
  <si>
    <t xml:space="preserve">(Declined: 29/01/2018 2:17:02 PM)
Declined as Flood cover is not available
Declined due to construction, fire brigade type and Property Damage/Business Interruption sum insured
</t>
  </si>
  <si>
    <t>GRIMSTABOO</t>
  </si>
  <si>
    <t>Mr S Grimster &amp; Ms D Aboody</t>
  </si>
  <si>
    <t>CG366192219</t>
  </si>
  <si>
    <t>SBPQTE12027060</t>
  </si>
  <si>
    <t xml:space="preserve">(Declined: 29/01/2018 2:19:58 PM)
Declined due to construction, fire brigade type and Property Damage/Business Interruption sum insured
</t>
  </si>
  <si>
    <t>CG365982716</t>
  </si>
  <si>
    <t xml:space="preserve">(Declined: 29/01/2018 6:28:03 PM)
Declined Public and Products Liability cover section due to Occupation
</t>
  </si>
  <si>
    <t>QUADRIOS</t>
  </si>
  <si>
    <t>CG366192739</t>
  </si>
  <si>
    <t>(Declined: 29/01/2018 7:37:41 PM)
Declined Property Damage cover section due to No or Auto suppression to 'Do all Deep Fryers have an automatic suppression unit and exhaust extraction system?'
Declin</t>
  </si>
  <si>
    <t>tetral</t>
  </si>
  <si>
    <t>Tetra-L Corporation P/L</t>
  </si>
  <si>
    <t>CG365983507</t>
  </si>
  <si>
    <t>(Declined: 30/01/2018 10:21:18 AM)
Declined due to Documents sum insured 
Declined due to Weekly Revenue sum insured
Declined Public and Products Liability cover section due to tenant Occupation
Decl</t>
  </si>
  <si>
    <t>PLEASANT</t>
  </si>
  <si>
    <t>Pleasant Corporation Pty Ltd  ATF ST Family Trust</t>
  </si>
  <si>
    <t>CG365983548</t>
  </si>
  <si>
    <t xml:space="preserve">(Declined: 30/01/2018 10:49:48 AM)
Declined due to minimum underwriting criteria not being met
Refer Public and Products Liability cover section due to Occupation
</t>
  </si>
  <si>
    <t>DGA</t>
  </si>
  <si>
    <t>DGA Holdings Pty Ltd</t>
  </si>
  <si>
    <t>CG365984750</t>
  </si>
  <si>
    <t xml:space="preserve">(Declined: 31/01/2018 12:24:25 AM)
Declined due to General Property section taken without either Property Damage section or Liability section
</t>
  </si>
  <si>
    <t>Sigmabravo</t>
  </si>
  <si>
    <t>Sigma Bravo Pty Ltd</t>
  </si>
  <si>
    <t>CG365984849</t>
  </si>
  <si>
    <t xml:space="preserve">(Declined: 31/01/2018 9:46:43 AM)
Declined Public and Products Liability cover section due to Occupation
</t>
  </si>
  <si>
    <t>MADDRMATTH</t>
  </si>
  <si>
    <t>Matthew Maddrell</t>
  </si>
  <si>
    <t>CG365985381</t>
  </si>
  <si>
    <t xml:space="preserve">(Declined: 31/01/2018 1:50:40 PM)
Decline due to occupation and Property Damage/Business Interruption sum insured
Refer due to tenant occupation and Property Damage/Business Interruption sum insured
</t>
  </si>
  <si>
    <t>BLACKCEDAR</t>
  </si>
  <si>
    <t>BLACK CEDAR INVESTMENTS PTY LTD</t>
  </si>
  <si>
    <t>CG365985509</t>
  </si>
  <si>
    <t xml:space="preserve">(Declined: 31/01/2018 2:50:25 PM)
Declined due to Blanket Machinery Limit Any One Loss sum insured
Declined Business Interruption cover section due to Yes to 'Do you wish to specify any Customers or </t>
  </si>
  <si>
    <t>STARRMED</t>
  </si>
  <si>
    <t>Starr Medical Services P/L Atf Dutton Medical Serv</t>
  </si>
  <si>
    <t>CG366196109</t>
  </si>
  <si>
    <t>(Declined: 31/01/2018 9:05:29 PM)
Declined due to Theft section taken without Property Damage section
Refer due to Theft Specified Item Category
Refer due to Theft Specified Item Category
Refer due t</t>
  </si>
  <si>
    <t>BROWN H</t>
  </si>
  <si>
    <t>Hugh Browne</t>
  </si>
  <si>
    <t>CG356912493</t>
  </si>
  <si>
    <t>SBPQTE12013971</t>
  </si>
  <si>
    <t>(Declined: 3/01/2018 11:40:40 AM)
Declined Public and Products Liability cover section due to Yes to 'Has or does the business manufacture or repair/service any of the following products: self propel</t>
  </si>
  <si>
    <t>RUSSTL</t>
  </si>
  <si>
    <t>Edward &amp; Lisa Russell</t>
  </si>
  <si>
    <t>CG356902803</t>
  </si>
  <si>
    <t xml:space="preserve">(Declined: 3/01/2018 12:16:09 PM)
Declined Property Damage cover section due to No to 'Does the manager of the business have 5 or more years experience in the industry as a restaurant/cafe manager?'
</t>
  </si>
  <si>
    <t>STRAT HAT</t>
  </si>
  <si>
    <t>STRATEGIC HAT PTY LTD ATF BEAR FAMILY TRUST</t>
  </si>
  <si>
    <t>CG356912727</t>
  </si>
  <si>
    <t>SBPQTE12014221</t>
  </si>
  <si>
    <t>(Declined: 3/01/2018 2:14:33 PM)
Declined Public and Products Liability cover section due to Occupation
Declined due to inadequate fire protection for the risk and Property Damage/Business Interrupti</t>
  </si>
  <si>
    <t>FOURT E</t>
  </si>
  <si>
    <t>Daren Marshall</t>
  </si>
  <si>
    <t>CG356903068</t>
  </si>
  <si>
    <t>SBPQTE12014278</t>
  </si>
  <si>
    <t xml:space="preserve">(Declined: 3/01/2018 3:10:14 PM)
Declined as Flood cover is not available
</t>
  </si>
  <si>
    <t>WEBSTER TN</t>
  </si>
  <si>
    <t>N.H MCNAUGHTON &amp; T.N WEBSTER, DG &amp; DA LAIRD ATF DG LAIRD FAMILY TRUST</t>
  </si>
  <si>
    <t>CG356903076</t>
  </si>
  <si>
    <t xml:space="preserve">(Declined: 3/01/2018 3:11:43 PM)
Declined as Flood cover is not available
</t>
  </si>
  <si>
    <t>CG356903233</t>
  </si>
  <si>
    <t>SBPQTE12014375</t>
  </si>
  <si>
    <t xml:space="preserve">(Declined: 3/01/2018 4:56:33 PM)
Declined as Flood cover is not available
</t>
  </si>
  <si>
    <t>CG356913004</t>
  </si>
  <si>
    <t xml:space="preserve">(Declined: 3/01/2018 5:34:17 PM)
Declined Public and Products Liability cover section due to Occupation
</t>
  </si>
  <si>
    <t>EB GREEN K</t>
  </si>
  <si>
    <t>Kegan Greentree t/a Express Pest Control Bongaree</t>
  </si>
  <si>
    <t>CG356903290</t>
  </si>
  <si>
    <t>(Declined: 3/01/2018 6:46:11 PM)
Hi Kellie, thanks for sending over. Due t the importing of baby products, we will be unable to offer terms on this one. Regards, Dean Windsor</t>
  </si>
  <si>
    <t>Tany Gosn</t>
  </si>
  <si>
    <t>Tanya Gosney T/a Little Smiles Amber &amp; Amber Bliss</t>
  </si>
  <si>
    <t>CG356913182</t>
  </si>
  <si>
    <t>SBPQTE12014454</t>
  </si>
  <si>
    <t xml:space="preserve">(Declined: 4/01/2018 9:46:37 AM)
Declined as Flood cover is not available
</t>
  </si>
  <si>
    <t>CG356913606</t>
  </si>
  <si>
    <t xml:space="preserve">(Declined: 4/01/2018 2:56:58 PM)
Declined due to construction, occupation and Property Damage/Business Interruption sum insured
</t>
  </si>
  <si>
    <t>BRAKEL</t>
  </si>
  <si>
    <t>Lesley Brake</t>
  </si>
  <si>
    <t>CG356914218</t>
  </si>
  <si>
    <t xml:space="preserve">(Declined: 5/01/2018 11:55:11 AM)
Declined Public and Products Liability cover section due to Occupation
</t>
  </si>
  <si>
    <t>STEVE RADI</t>
  </si>
  <si>
    <t>Steve's Radio Services</t>
  </si>
  <si>
    <t>CG356905001</t>
  </si>
  <si>
    <t xml:space="preserve">(Declined: 8/01/2018 6:26:49 AM)
Declined Public and Products Liability cover section due to Occupation
</t>
  </si>
  <si>
    <t>cittap</t>
  </si>
  <si>
    <t>Petrina Cittadella</t>
  </si>
  <si>
    <t>CG356914930</t>
  </si>
  <si>
    <t>(Declined: 8/01/2018 11:04:10 AM)
Hi Leanne, thanks for sending over. This is more of a waterproofing activity, so this is one we would not be looking to offer terms on. Regards, Dean Windsor</t>
  </si>
  <si>
    <t>CG356905514</t>
  </si>
  <si>
    <t>(Declined: 8/01/2018 2:41:19 PM)
Declined due to General Property section taken without either Property Damage section or Liability section
Refer due to General Property Unspecified Items total sum i</t>
  </si>
  <si>
    <t>BLACK CATC</t>
  </si>
  <si>
    <t>Black Cat Civil Pty Ltd</t>
  </si>
  <si>
    <t>CG356905799</t>
  </si>
  <si>
    <t>SBPQTE12015870</t>
  </si>
  <si>
    <t xml:space="preserve">(Declined: 8/01/2018 5:17:12 PM)
Declined Theft cover section due to Occupation
Declined Property Damage cover section due to Occupation
</t>
  </si>
  <si>
    <t>JANDOCOMMU</t>
  </si>
  <si>
    <t>Jandowae Community Sports &amp; Recreation Assn INc</t>
  </si>
  <si>
    <t>CG356905994</t>
  </si>
  <si>
    <t xml:space="preserve">(Declined: 9/01/2018 8:27:54 AM)
Declined Public and Products Liability cover section due to Occupation
</t>
  </si>
  <si>
    <t>LEANNEQUOT</t>
  </si>
  <si>
    <t>Leanne's Quotes</t>
  </si>
  <si>
    <t>CG356906627</t>
  </si>
  <si>
    <t>SBPQTE12016358</t>
  </si>
  <si>
    <t>(Declined: 9/01/2018 2:36:46 PM)
Declined Property Damage cover section due to the percentage of the floor area used by the storage warehouse or workshop (Please select a more appropriate occupation)</t>
  </si>
  <si>
    <t>LEBRE R</t>
  </si>
  <si>
    <t>Mr Ryan LeBreton</t>
  </si>
  <si>
    <t>CG356906705</t>
  </si>
  <si>
    <t>SBPQTE12016409</t>
  </si>
  <si>
    <t xml:space="preserve">(Declined: 9/01/2018 3:10:45 PM)
Declined due to minimum underwriting criteria not being met
Refer due to unoccupancy
Refer due to occupation
Refer Public and Products Liability cover section due to </t>
  </si>
  <si>
    <t>OWEN L</t>
  </si>
  <si>
    <t>Laurelle Owen</t>
  </si>
  <si>
    <t>CG356916669</t>
  </si>
  <si>
    <t xml:space="preserve">(Declined: 9/01/2018 4:14:25 PM)
Declined Public and Products Liability cover section due to Occupation
</t>
  </si>
  <si>
    <t>HARDB1</t>
  </si>
  <si>
    <t>Brian Harding</t>
  </si>
  <si>
    <t>CG356906909</t>
  </si>
  <si>
    <t xml:space="preserve">(Declined: 9/01/2018 5:26:20 PM)
Declined due to location
</t>
  </si>
  <si>
    <t>CUMMINGGW</t>
  </si>
  <si>
    <t>Greame &amp; Wendy Cumming</t>
  </si>
  <si>
    <t>CG356916795</t>
  </si>
  <si>
    <t>SBPQTE12016674</t>
  </si>
  <si>
    <t xml:space="preserve">(Declined: 9/01/2018 6:26:16 PM)
Declined due to inadequate fire protection for the risk and Property Damage/Business Interruption sum insured
</t>
  </si>
  <si>
    <t>CG356917145</t>
  </si>
  <si>
    <t>(Declined: 10/01/2018 10:57:57 AM)
Declined due to fire brigade type, age of building, occupation and Property Damage/Business Interruption sum insured
Declined due to postcode, age of building, occu</t>
  </si>
  <si>
    <t>KUEMK&amp;J</t>
  </si>
  <si>
    <t>Kris &amp; Joanne Kuemmel</t>
  </si>
  <si>
    <t>CG356918734</t>
  </si>
  <si>
    <t xml:space="preserve">(Declined: 11/01/2018 3:31:43 PM)
Declined due to inadequate security for the risk and Theft sum insured
Declined due to EPS% and Property Damage/Business Interruption sum insured
</t>
  </si>
  <si>
    <t>DUKE TRUCK</t>
  </si>
  <si>
    <t>Duke Trucks Pty Ltd</t>
  </si>
  <si>
    <t>CG356909195</t>
  </si>
  <si>
    <t xml:space="preserve">(Declined: 11/01/2018 6:14:22 PM)
Declined Theft cover section due to Occupation
</t>
  </si>
  <si>
    <t>NEWMA DAY</t>
  </si>
  <si>
    <t>NEWMARKET DAY &amp; NIGHT COMPOUND PHARMACY</t>
  </si>
  <si>
    <t>CG356919640</t>
  </si>
  <si>
    <t xml:space="preserve">(Declined: 12/01/2018 2:29:10 PM)
Declined Public and Products Liability cover section due to No to ‘Does the business hold a current professional indemnity policy with a sum insured of at least $2M </t>
  </si>
  <si>
    <t>HARMONPRP</t>
  </si>
  <si>
    <t>Pamela Harmon-Price</t>
  </si>
  <si>
    <t>CG356910211</t>
  </si>
  <si>
    <t>SBPQTE12018929</t>
  </si>
  <si>
    <t xml:space="preserve">(Declined: 12/01/2018 5:33:31 PM)
Declined Public and Products Liability cover section due to occupation and turnover
</t>
  </si>
  <si>
    <t>IGA B</t>
  </si>
  <si>
    <t>CG360561740</t>
  </si>
  <si>
    <t>SBPQTE12019147</t>
  </si>
  <si>
    <t>(Declined: 15/01/2018 11:02:15 AM)
Declined as Flood cover is not available
Refer due to wall construction and Property Damage/Business Interruption sum insured
Refer Property Damage/Business Interru</t>
  </si>
  <si>
    <t>CG360572953</t>
  </si>
  <si>
    <t xml:space="preserve">(Declined: 16/01/2018 11:12:35 AM)
Declined due to minimum underwriting criteria not being met
Refer due to claims history
Refer due to claims history
</t>
  </si>
  <si>
    <t>INVERELL M</t>
  </si>
  <si>
    <t>M&amp;D Cunliffe Pty Ltd ATF Cunliffe Family Trust</t>
  </si>
  <si>
    <t>CG360563758</t>
  </si>
  <si>
    <t>SBPQTE12020610</t>
  </si>
  <si>
    <t xml:space="preserve">(Declined: 16/01/2018 4:33:56 PM)
Declined due to back dating of inception date beyond limits
Declined due to Machinery Breakdown section taken without Property Damage section
</t>
  </si>
  <si>
    <t>MARINARA</t>
  </si>
  <si>
    <t>AMARRANI PTY LTD ATF GS Family Trust T/As Marinara Restaurant</t>
  </si>
  <si>
    <t>CG360563761</t>
  </si>
  <si>
    <t xml:space="preserve">(Declined: 16/01/2018 4:35:06 PM)
Declined due to Machinery Breakdown section taken without Property Damage section
</t>
  </si>
  <si>
    <t>CG360573753</t>
  </si>
  <si>
    <t>SBPQTE12020644</t>
  </si>
  <si>
    <t>(Declined: 16/01/2018 4:59:51 PM)
Declined Public and Products Liability cover section due to Occupation
Declined Public and Products Liability cover section due to Occupation
Declined Theft cover se</t>
  </si>
  <si>
    <t>S479925</t>
  </si>
  <si>
    <t>Cans, Metal, Wholesaling</t>
  </si>
  <si>
    <t>KROS HOLD</t>
  </si>
  <si>
    <t>KROS HOLDINGS PTY LTD</t>
  </si>
  <si>
    <t>CG360563870</t>
  </si>
  <si>
    <t xml:space="preserve">(Declined: 16/01/2018 5:46:44 PM)
Declined Public and Products Liability cover section due to Occupation
</t>
  </si>
  <si>
    <t>STAND CT</t>
  </si>
  <si>
    <t>C &amp; T Standley</t>
  </si>
  <si>
    <t>CG360574357</t>
  </si>
  <si>
    <t>(Declined: 17/01/2018 11:54:10 AM)
Declined due to Machinery Breakdown section taken without Property Damage section
Declined due to Electronic Equipment Breakdown section taken without Property Dama</t>
  </si>
  <si>
    <t>CG360565023</t>
  </si>
  <si>
    <t>(Declined: 17/01/2018 4:47:42 PM)
Declined due to inadequate fire protection for the risk and Property Damage/Business Interruption sum insured
Refer due to unoccupancy
Refer Property Damage cover se</t>
  </si>
  <si>
    <t>NULANDPL</t>
  </si>
  <si>
    <t>NULAND PTY LTD</t>
  </si>
  <si>
    <t>CG360575172</t>
  </si>
  <si>
    <t xml:space="preserve">(Declined: 18/01/2018 9:12:50 AM)
Declined Public and Products Liability cover section due to Occupation
</t>
  </si>
  <si>
    <t>CAIRNSWA</t>
  </si>
  <si>
    <t>360 Pop Up Gym Pty Ltd</t>
  </si>
  <si>
    <t>CG360565330</t>
  </si>
  <si>
    <t xml:space="preserve">(Declined: 18/01/2018 9:18:06 AM)
Declined Public and Products Liability cover section due to Occupation
Declined due to occupation, no town water, location and Property Damage/Business Interruption </t>
  </si>
  <si>
    <t>NICHOLASJ</t>
  </si>
  <si>
    <t>Jenifer Nicholas</t>
  </si>
  <si>
    <t>CG360565820</t>
  </si>
  <si>
    <t>SBPQTE12021868</t>
  </si>
  <si>
    <t xml:space="preserve">(Declined: 18/01/2018 1:19:11 PM)
Declined due to back dating of inception date beyond limits
Declined due to location
Declined Property Damage cover section due to premises containing a Bar
</t>
  </si>
  <si>
    <t>KC JOSEPH</t>
  </si>
  <si>
    <t>K C JOSEPH PTY LTD</t>
  </si>
  <si>
    <t>CG360575798</t>
  </si>
  <si>
    <t xml:space="preserve">(Declined: 18/01/2018 3:11:53 PM)
Declined due to location
Declined Property Damage cover section due to premises containing a Bar
</t>
  </si>
  <si>
    <t>CG360566432</t>
  </si>
  <si>
    <t xml:space="preserve">(Declined: 19/01/2018 8:39:01 AM)
Declined Theft cover section due to Occupation
</t>
  </si>
  <si>
    <t>CG360567702</t>
  </si>
  <si>
    <t xml:space="preserve">(Declined: 21/01/2018 3:10:25 PM)
Declined due to location
</t>
  </si>
  <si>
    <t>NQ GARAGES</t>
  </si>
  <si>
    <t>NQ Garages &amp; Sheds</t>
  </si>
  <si>
    <t>CG360568154</t>
  </si>
  <si>
    <t xml:space="preserve">(Declined: 22/01/2018 12:04:31 PM)
Declined due to location
</t>
  </si>
  <si>
    <t>MARINO S</t>
  </si>
  <si>
    <t>Sam Marino</t>
  </si>
  <si>
    <t>CG360568453</t>
  </si>
  <si>
    <t xml:space="preserve">(Declined: 22/01/2018 2:29:53 PM)
Declined due to EPS% and Property Damage/Business Interruption sum insured
</t>
  </si>
  <si>
    <t>MEAT E</t>
  </si>
  <si>
    <t>CG360568681</t>
  </si>
  <si>
    <t xml:space="preserve">(Declined: 22/01/2018 4:21:13 PM)
Declined Public and Products Liability cover section due to Occupation
</t>
  </si>
  <si>
    <t>Senior</t>
  </si>
  <si>
    <t>Senior Group Pty Ltd</t>
  </si>
  <si>
    <t>CG360568703</t>
  </si>
  <si>
    <t>(Declined: 22/01/2018 4:35:04 PM)
Declined due to fire brigade type, age of building, occupation and Property Damage/Business Interruption sum insured
Refer due to tenant occupation and Property Dama</t>
  </si>
  <si>
    <t>MOSSMAN B</t>
  </si>
  <si>
    <t>Mossman Cowra Pty. Ltd. ATF J &amp; B Mossman Unit Trust</t>
  </si>
  <si>
    <t>CG360569851</t>
  </si>
  <si>
    <t xml:space="preserve">(Declined: 23/01/2018 2:49:27 PM)
Declined Public and Products Liability cover section due to Occupation
</t>
  </si>
  <si>
    <t>OCEANI T</t>
  </si>
  <si>
    <t>OCEANIC MARINE QLD PTY LTD</t>
  </si>
  <si>
    <t>CG360579684</t>
  </si>
  <si>
    <t xml:space="preserve">(Declined: 23/01/2018 3:03:30 PM)
Declined Public and Products Liability cover section due to Occupation
</t>
  </si>
  <si>
    <t>ALLNEW</t>
  </si>
  <si>
    <t>Judith Gibson</t>
  </si>
  <si>
    <t>CG360570122</t>
  </si>
  <si>
    <t xml:space="preserve">(Declined: 23/01/2018 4:29:07 PM)
Declined Public and Products Liability cover section due to Occupation
</t>
  </si>
  <si>
    <t>EBER PETE</t>
  </si>
  <si>
    <t>Peter Eberhardt t/a Eberhardt Builders &amp; CCR Contract Carpentry &amp; Renovations</t>
  </si>
  <si>
    <t>CG360579935</t>
  </si>
  <si>
    <t xml:space="preserve">(Declined: 23/01/2018 4:39:37 PM)
Declined due to location
</t>
  </si>
  <si>
    <t>ALICE ST</t>
  </si>
  <si>
    <t>Alice Street Pty Ltd Hybrid Trust</t>
  </si>
  <si>
    <t>CG360580060</t>
  </si>
  <si>
    <t xml:space="preserve">(Declined: 23/01/2018 5:37:09 PM)
Declined Public and Products Liability cover section due to Occupation
</t>
  </si>
  <si>
    <t>WOOD A&amp;A</t>
  </si>
  <si>
    <t>Mr A &amp; Mrs A Wood</t>
  </si>
  <si>
    <t>CG360580085</t>
  </si>
  <si>
    <t xml:space="preserve">(Declined: 23/01/2018 5:54:30 PM)
Declined due to location
</t>
  </si>
  <si>
    <t>CG360570771</t>
  </si>
  <si>
    <t xml:space="preserve">(Declined: 24/01/2018 10:40:05 AM)
Declined Public and Products Liability cover section due to Occupation
Declined Theft cover section due to Occupation
Declined Property Damage cover section due to </t>
  </si>
  <si>
    <t>THE ENCORE</t>
  </si>
  <si>
    <t>The Encore</t>
  </si>
  <si>
    <t>CG360570884</t>
  </si>
  <si>
    <t xml:space="preserve">(Declined: 24/01/2018 11:36:39 AM)
Declined Public and Products Liability cover section due to Occupation
</t>
  </si>
  <si>
    <t>MILLSB</t>
  </si>
  <si>
    <t>Brett Mills</t>
  </si>
  <si>
    <t>CG360581318</t>
  </si>
  <si>
    <t xml:space="preserve">(Declined: 24/01/2018 3:08:23 PM)
Declined due to inadequate fire protection for the occupation and Property Damage/Business Interruption sum insured (fire extinguishers &amp; fire blankets required)
</t>
  </si>
  <si>
    <t>GALATHAI</t>
  </si>
  <si>
    <t>GALA THAI PTY LTD</t>
  </si>
  <si>
    <t>CG364971466</t>
  </si>
  <si>
    <t>SBPQTE12025483</t>
  </si>
  <si>
    <t xml:space="preserve">(Declined: 24/01/2018 4:32:02 PM)
Declined Public and Products Liability cover section due to Occupation
</t>
  </si>
  <si>
    <t>CG364971480</t>
  </si>
  <si>
    <t xml:space="preserve">(Declined: 24/01/2018 4:37:19 PM)
Declined due to location
Declined Public and Products Liability cover section due to Occupation
</t>
  </si>
  <si>
    <t>SEREWKO</t>
  </si>
  <si>
    <t>Mr &amp; Mrs Stan &amp; Aurelia Serewko</t>
  </si>
  <si>
    <t>CG364961721</t>
  </si>
  <si>
    <t xml:space="preserve">(Declined: 24/01/2018 6:05:55 PM)
Declined due to roof construction and Property Damage/Business Interruption sum insured
</t>
  </si>
  <si>
    <t>JOHNS SH</t>
  </si>
  <si>
    <t>Sharon Johnstone</t>
  </si>
  <si>
    <t>CG364962887</t>
  </si>
  <si>
    <t>(Declined: 25/01/2018 4:17:02 PM)
Declined due to location
Declined Property Damage cover section due to Yes to 'Does the premises contain cabins or cottages?'
Refer due to wall construction and Prop</t>
  </si>
  <si>
    <t>MARACOL PL</t>
  </si>
  <si>
    <t>Maracol Pty Ltd</t>
  </si>
  <si>
    <t>CG364972625</t>
  </si>
  <si>
    <t xml:space="preserve">(Declined: 25/01/2018 4:48:22 PM)
Declined due to fire brigade type, age of building, occupation and Property Damage/Business Interruption sum insured
</t>
  </si>
  <si>
    <t>BHCM</t>
  </si>
  <si>
    <t>Brunswick Heads Chalet Motel P/L ATF Dickys Family Trust</t>
  </si>
  <si>
    <t>CG365981783</t>
  </si>
  <si>
    <t xml:space="preserve">(Declined: 29/01/2018 10:47:20 AM)
Declined Public and Products Liability cover section due to Occupation
</t>
  </si>
  <si>
    <t>CG365981808</t>
  </si>
  <si>
    <t>(Declined: 29/01/2018 10:53:59 AM)
Declined Public and Products Liability cover section due to Occupation
Declined General Property cover section due to Occupation
Declined Business Interruption cove</t>
  </si>
  <si>
    <t>GREC BRAN</t>
  </si>
  <si>
    <t>Brandon Greco t/a Epic Gym</t>
  </si>
  <si>
    <t>CG366191897</t>
  </si>
  <si>
    <t>(Declined: 29/01/2018 11:54:27 AM)
Hi Michelle,
Thanks for your referral. On viewing the company website and in conversation with Vanessa of your office, the client installs glass fencing for domes</t>
  </si>
  <si>
    <t>CG366192156</t>
  </si>
  <si>
    <t>SBPQTE12026999</t>
  </si>
  <si>
    <t xml:space="preserve">(Declined: 29/01/2018 1:47:35 PM)
Declined Property Damage cover section due to No or Auto suppression to 'Do all Deep Fryers have an automatic suppression unit and exhaust extraction system?'
</t>
  </si>
  <si>
    <t>LUNCH 168</t>
  </si>
  <si>
    <t>THANH T &amp; LILI HUYNH</t>
  </si>
  <si>
    <t>CG365982190</t>
  </si>
  <si>
    <t>SBPQTE12027004</t>
  </si>
  <si>
    <t xml:space="preserve">(Declined: 29/01/2018 1:49:29 PM)
Declined Property Damage cover section due to No or Auto suppression to 'Do all Deep Fryers have an automatic suppression unit and exhaust extraction system?'
</t>
  </si>
  <si>
    <t>CG366192162</t>
  </si>
  <si>
    <t>SBPQTE12027005</t>
  </si>
  <si>
    <t xml:space="preserve">(Declined: 29/01/2018 1:50:50 PM)
Declined Property Damage cover section due to No or Auto suppression to 'Do all Deep Fryers have an automatic suppression unit and exhaust extraction system?'
</t>
  </si>
  <si>
    <t>CG366193300</t>
  </si>
  <si>
    <t>SBPQTE12027454</t>
  </si>
  <si>
    <t xml:space="preserve">(Declined: 30/01/2018 5:47:06 AM)
Declined due to location
Declined as Flood cover is not available
</t>
  </si>
  <si>
    <t>COOPE PLAI</t>
  </si>
  <si>
    <t>COOPERS PLAINS DENTAL GROUP</t>
  </si>
  <si>
    <t>CG365983284</t>
  </si>
  <si>
    <t xml:space="preserve">(Declined: 30/01/2018 5:48:58 AM)
Declined due to location
</t>
  </si>
  <si>
    <t>CG366193388</t>
  </si>
  <si>
    <t>SBPQTE12027499</t>
  </si>
  <si>
    <t>(Declined: 30/01/2018 9:31:14 AM)
Declined due to inadequate fire protection for the risk and Property Damage/Business Interruption sum insured (fire extinguishers required)
Refer due to Weekly Reven</t>
  </si>
  <si>
    <t>BROOKERPMS</t>
  </si>
  <si>
    <t>Peter &amp; Merle Brooker</t>
  </si>
  <si>
    <t>CG365983432</t>
  </si>
  <si>
    <t xml:space="preserve">(Declined: 30/01/2018 9:58:37 AM)
Declined Property Damage cover section due to No to 'Does the manager of the business have 5 or more years experience in the industry as a restaurant/cafe manager?'
</t>
  </si>
  <si>
    <t>TABGALE</t>
  </si>
  <si>
    <t>Tabgale Pty Ltd</t>
  </si>
  <si>
    <t>CG365983896</t>
  </si>
  <si>
    <t>SBPQTE12027886</t>
  </si>
  <si>
    <t xml:space="preserve">(Declined: 30/01/2018 1:20:28 PM)
Declined Public and Products Liability cover section due to Occupation
Declined Machinery Breakdown cover section due to Occupation
Declined Theft cover section due </t>
  </si>
  <si>
    <t>TWO</t>
  </si>
  <si>
    <t>Kristine &amp; Ashley Gleeson</t>
  </si>
  <si>
    <t>CG365984174</t>
  </si>
  <si>
    <t>SBPQTE12028102</t>
  </si>
  <si>
    <t xml:space="preserve">(Declined: 30/01/2018 3:32:26 PM)
Declined Public and Products Liability cover section due to Occupation
</t>
  </si>
  <si>
    <t>SHAMRSERV</t>
  </si>
  <si>
    <t>Neil &amp; Kerry Turner</t>
  </si>
  <si>
    <t>CG365985437</t>
  </si>
  <si>
    <t xml:space="preserve">(Declined: 31/01/2018 2:25:38 PM)
Declined Public and Products Liability cover section due to Occupation
</t>
  </si>
  <si>
    <t>GARDNER</t>
  </si>
  <si>
    <t>GARDNER MARINE SALES</t>
  </si>
  <si>
    <t>CG366195720</t>
  </si>
  <si>
    <t xml:space="preserve">(Declined: 31/01/2018 3:22:53 PM)
Declined due to location
Declined due to roof construction and Property Damage/Business Interruption sum insured
</t>
  </si>
  <si>
    <t>BOIS I</t>
  </si>
  <si>
    <t>John Pool &amp; Iefje Boissevain</t>
  </si>
  <si>
    <t>CG360573979</t>
  </si>
  <si>
    <t>(Declined: 16/01/2018 11:00:35 PM)
Declined Money cover section due to Occupation
Declined Public and Products Liability cover section due to Occupation
Declined Machinery Breakdown cover section due</t>
  </si>
  <si>
    <t>HORSS</t>
  </si>
  <si>
    <t>Steven ter Horst</t>
  </si>
  <si>
    <t>CG356903083</t>
  </si>
  <si>
    <t xml:space="preserve">(Declined: 3/01/2018 3:14:36 PM)
Declined Public and Products Liability cover section due to Occupation
</t>
  </si>
  <si>
    <t>Paresh</t>
  </si>
  <si>
    <t>Krishna Refrigration</t>
  </si>
  <si>
    <t>CG356903731</t>
  </si>
  <si>
    <t>SBPQTE12014612</t>
  </si>
  <si>
    <t>(Declined: 4/01/2018 1:08:31 PM)
Declined Public and Products Liability cover section due to Occupation
Declined Theft cover section due to Occupation
Declined Business Interruption cover section due</t>
  </si>
  <si>
    <t>Done Deal</t>
  </si>
  <si>
    <t>Done Deal Transport Pty Ltd</t>
  </si>
  <si>
    <t>CG356904035</t>
  </si>
  <si>
    <t>(Declined: 4/01/2018 5:59:46 PM)
Declined Public and Products Liability cover section due to Yes to 'Does the business do any of the following: installation, repair, servicing, maintenance or cleanin</t>
  </si>
  <si>
    <t>Louie</t>
  </si>
  <si>
    <t>CG356904719</t>
  </si>
  <si>
    <t xml:space="preserve">(Declined: 5/01/2018 4:32:45 PM)
Declined Public and Products Liability cover section due to Occupation
</t>
  </si>
  <si>
    <t>Usman</t>
  </si>
  <si>
    <t>J.Lion Pty Ltd</t>
  </si>
  <si>
    <t>CG356915318</t>
  </si>
  <si>
    <t xml:space="preserve">(Declined: 8/01/2018 2:30:59 PM)
Declined Public and Products Liability cover section due to Occupation
</t>
  </si>
  <si>
    <t>anil</t>
  </si>
  <si>
    <t>Stephen Koralage don Anil Rohita</t>
  </si>
  <si>
    <t>CG356916446</t>
  </si>
  <si>
    <t>(Declined: 9/01/2018 2:25:35 PM)
Declined Public and Products Liability cover section due to Occupation
Declined Machinery Breakdown cover section due to Occupation
Declined Theft cover section due t</t>
  </si>
  <si>
    <t>STARSOFTENT</t>
  </si>
  <si>
    <t>STAR SOFT ENTERPRISE PTY LTD</t>
  </si>
  <si>
    <t>CG356916508</t>
  </si>
  <si>
    <t>(Declined: 9/01/2018 2:58:09 PM)
Declined Public and Products Liability cover section due to Yes to 'Does the business carry out any work: at airports; on public roads, public footpaths (excluding dr</t>
  </si>
  <si>
    <t>MILESTONEB</t>
  </si>
  <si>
    <t>Milestone Benchtops Pty Ltd</t>
  </si>
  <si>
    <t>CG356906689</t>
  </si>
  <si>
    <t xml:space="preserve">(Declined: 9/01/2018 3:01:25 PM)
Declined Public and Products Liability cover section due to the percentage of turnover from installation, service or maintenance work at third party premises (Please </t>
  </si>
  <si>
    <t>CG356916570</t>
  </si>
  <si>
    <t xml:space="preserve">(Declined: 9/01/2018 3:24:17 PM)
Declined Public and Products Liability cover section due to Occupation
</t>
  </si>
  <si>
    <t>mazona</t>
  </si>
  <si>
    <t xml:space="preserve">Shakar by Mazona  </t>
  </si>
  <si>
    <t>CG356916938</t>
  </si>
  <si>
    <t xml:space="preserve">(Declined: 10/01/2018 8:38:11 AM)
Declined Public and Products Liability cover section due to Occupation
</t>
  </si>
  <si>
    <t>watermate</t>
  </si>
  <si>
    <t>Watermates Plumbing East Pty Ltd</t>
  </si>
  <si>
    <t>CG356918054</t>
  </si>
  <si>
    <t xml:space="preserve">(Declined: 11/01/2018 9:21:16 AM)
Declined Property Damage cover section due to the amount of manufacturing for the occupation selected. Please select an appropriate manufacturing occupation.
</t>
  </si>
  <si>
    <t>pak fresh</t>
  </si>
  <si>
    <t>pak fresh pty ltd</t>
  </si>
  <si>
    <t>CG356918104</t>
  </si>
  <si>
    <t>(Declined: 11/01/2018 9:51:40 AM)
Hi Damien, thanks for the opportunity on this one. Having referred this one to a Senior Underwriter, Due to the claim and previous insurers decision to not offer r</t>
  </si>
  <si>
    <t>TUCKER P</t>
  </si>
  <si>
    <t>Peter Tucker &amp; Associates Pty Ltd</t>
  </si>
  <si>
    <t>CG356918776</t>
  </si>
  <si>
    <t xml:space="preserve">(Declined: 11/01/2018 3:51:19 PM)
Declined due to wall construction, inadequate fire protection and Property Damage/Business Interruption sum insured
</t>
  </si>
  <si>
    <t>picoaus</t>
  </si>
  <si>
    <t>Pico Australia</t>
  </si>
  <si>
    <t>CG356909133</t>
  </si>
  <si>
    <t xml:space="preserve">(Declined: 11/01/2018 5:04:50 PM)
Declined due to inadequate fire protection for the occupation and Property Damage/Business Interruption sum insured (fire extinguishers &amp; fire blankets required)
</t>
  </si>
  <si>
    <t>Guzmanmara</t>
  </si>
  <si>
    <t>Guzman Y Gomez Maracorp</t>
  </si>
  <si>
    <t>CG356919882</t>
  </si>
  <si>
    <t xml:space="preserve">(Declined: 12/01/2018 4:37:36 PM)
Declined Public and Products Liability cover section due to Occupation
</t>
  </si>
  <si>
    <t>AFI PLUMB</t>
  </si>
  <si>
    <t>A.F.I. PLUMBING</t>
  </si>
  <si>
    <t>CG360571893</t>
  </si>
  <si>
    <t>(Declined: 15/01/2018 12:09:23 PM)
Declined due to minimum underwriting criteria not being met
Declined as Flood cover is not available
Refer due to claims history
Refer due to claims history
Refer d</t>
  </si>
  <si>
    <t>The Imag</t>
  </si>
  <si>
    <t>The Images Publishing Group</t>
  </si>
  <si>
    <t>CG360572053</t>
  </si>
  <si>
    <t xml:space="preserve">(Declined: 15/01/2018 1:45:53 PM)
Declined Money cover section due to Occupation
Declined Public and Products Liability cover section due to Occupation
Declined Theft cover section due to Occupation
</t>
  </si>
  <si>
    <t>STEPHENGLACKIN</t>
  </si>
  <si>
    <t>STEPHEN GLACKIN</t>
  </si>
  <si>
    <t>CG360572554</t>
  </si>
  <si>
    <t>(Declined: 15/01/2018 6:03:52 PM)
Declined due to inadequate fire protection for the occupation and Property Damage/Business Interruption sum insured (fire extinguishers &amp; fire blankets required)
Dec</t>
  </si>
  <si>
    <t>DIEMPTDINH</t>
  </si>
  <si>
    <t>DIEM PHUONG THI DINH</t>
  </si>
  <si>
    <t>CG360563820</t>
  </si>
  <si>
    <t>(Declined: 16/01/2018 5:08:21 PM)
Declined Public and Products Liability cover section due to occupation and turnover
Declined Public and Products Liability cover section due to the percentage of tur</t>
  </si>
  <si>
    <t>NEW QUOTES</t>
  </si>
  <si>
    <t>CG360563854</t>
  </si>
  <si>
    <t>SBPQTE12020682</t>
  </si>
  <si>
    <t xml:space="preserve">(Declined: 16/01/2018 5:36:28 PM)
Declined due to back dating of inception date beyond limits
Declined due to Glass section taken without Property Damage section
Refer due to claims history
</t>
  </si>
  <si>
    <t>Jace the A</t>
  </si>
  <si>
    <t>Jason Gluck</t>
  </si>
  <si>
    <t>CG360574809</t>
  </si>
  <si>
    <t>(Declined: 17/01/2018 4:14:54 PM)
Declined due to total Theft section sum insured
Declined due to Contents including Stock (Theft) sum insured
Declined as Flood cover is not available
Refer due to se</t>
  </si>
  <si>
    <t>ultrasoft</t>
  </si>
  <si>
    <t>ULTRASOFT AUSTRALIA PTY LIMITED</t>
  </si>
  <si>
    <t>CG360565065</t>
  </si>
  <si>
    <t xml:space="preserve">(Declined: 17/01/2018 5:14:34 PM)
Declined Money cover section due to Occupation
Declined Public and Products Liability cover section due to Occupation
Declined Theft cover section due to Occupation
</t>
  </si>
  <si>
    <t>CENTRAL SQUARE</t>
  </si>
  <si>
    <t>CENTRAL SQUARE COIN LAUNDRETTE PTY LTD</t>
  </si>
  <si>
    <t>CG360565927</t>
  </si>
  <si>
    <t>(Declined: 18/01/2018 2:26:56 PM)
Declined due to back dating of inception date beyond limits
Declined due to inadequate fire protection for the risk and Property Damage/Business Interruption sum ins</t>
  </si>
  <si>
    <t>helenm</t>
  </si>
  <si>
    <t>Helen Mitropoulos</t>
  </si>
  <si>
    <t>CG360576436</t>
  </si>
  <si>
    <t xml:space="preserve">(Declined: 19/01/2018 11:40:24 AM)
Declined Public and Products Liability cover section due to Occupation
</t>
  </si>
  <si>
    <t>durrani</t>
  </si>
  <si>
    <t>Farhan Durrani</t>
  </si>
  <si>
    <t>CG360567199</t>
  </si>
  <si>
    <t>(Declined: 19/01/2018 3:41:57 PM)
Declined due to Theft section taken without Property Damage section
Declined due to Electronic Equipment Breakdown section taken without Property Damage section
Decl</t>
  </si>
  <si>
    <t>EYELINE</t>
  </si>
  <si>
    <t>Eyeline Films</t>
  </si>
  <si>
    <t>CG360577008</t>
  </si>
  <si>
    <t xml:space="preserve">(Declined: 19/01/2018 4:04:41 PM)
Declined due to location
</t>
  </si>
  <si>
    <t>cairnsb</t>
  </si>
  <si>
    <t>Cairns Beaches Accountants</t>
  </si>
  <si>
    <t>CG360567324</t>
  </si>
  <si>
    <t xml:space="preserve">(Declined: 19/01/2018 4:35:32 PM)
Declined Public and Products Liability cover section due to Occupation
</t>
  </si>
  <si>
    <t>Paramjit</t>
  </si>
  <si>
    <t>PM Sons Group Pty Ltd</t>
  </si>
  <si>
    <t>CG360567666</t>
  </si>
  <si>
    <t>SBPQTE12023188</t>
  </si>
  <si>
    <t xml:space="preserve">(Declined: 21/01/2018 9:27:25 AM)
Declined Property Damage cover section due to No to 'Are fixed dust extractors fitted to all woodworking machinery?'
</t>
  </si>
  <si>
    <t>Zoretty pl</t>
  </si>
  <si>
    <t>Zoretty Pty Ltd</t>
  </si>
  <si>
    <t>CG360567670</t>
  </si>
  <si>
    <t>SBPQTE12023191</t>
  </si>
  <si>
    <t xml:space="preserve">(Declined: 21/01/2018 9:37:01 AM)
Declined Property Damage cover section due to No to 'Are fixed dust extractors fitted to all woodworking machinery?'
</t>
  </si>
  <si>
    <t>CG360568813</t>
  </si>
  <si>
    <t>SBPQTE12020716</t>
  </si>
  <si>
    <t>(Declined: 22/01/2018 5:44:37 PM)
No additional information is available</t>
  </si>
  <si>
    <t>CG360578880</t>
  </si>
  <si>
    <t xml:space="preserve">(Declined: 23/01/2018 9:58:05 AM)
Declined Public and Products Liability cover section due to Occupation
Refer due to type of interested party required on Public and Products Liability cover section
</t>
  </si>
  <si>
    <t>GREAT PT</t>
  </si>
  <si>
    <t>Great Private Tours Pty Ltd</t>
  </si>
  <si>
    <t>CG360569550</t>
  </si>
  <si>
    <t xml:space="preserve">(Declined: 23/01/2018 12:16:55 PM)
Declined Property Damage cover section due to the amount of manufacturing for the occupation selected. Please select an appropriate manufacturing occupation.
</t>
  </si>
  <si>
    <t>TEST TEM</t>
  </si>
  <si>
    <t>test tem</t>
  </si>
  <si>
    <t>CG360571168</t>
  </si>
  <si>
    <t xml:space="preserve">(Declined: 24/01/2018 1:44:35 PM)
Declined Property Damage cover section due to the amount of manufacturing for the occupation selected. Please select an appropriate manufacturing occupation.
</t>
  </si>
  <si>
    <t>BLOSSOM</t>
  </si>
  <si>
    <t>DJ HEALTH GROUP PTY LTD</t>
  </si>
  <si>
    <t>CG364961410</t>
  </si>
  <si>
    <t>(Declined: 24/01/2018 3:39:05 PM)
Hi Brad,
I have attempted to contact you but can't seem to get through.
I am unable to approve terms as on viewing the situation the amount of cars stored onsite a</t>
  </si>
  <si>
    <t>Monster Ga</t>
  </si>
  <si>
    <t>Monster Garage Pty Ltd</t>
  </si>
  <si>
    <t>CG364961625</t>
  </si>
  <si>
    <t>(Declined: 24/01/2018 5:04:22 PM)
Declined due to total Theft section sum insured
Declined due to Contents including Stock (Theft) sum insured
Declined as Flood cover is not available
Refer due to se</t>
  </si>
  <si>
    <t>CG364962153</t>
  </si>
  <si>
    <t>(Declined: 25/01/2018 10:09:19 AM)
Declined due to minimum underwriting criteria not being met
Declined due to fire brigade type, age of building, occupation and Property Damage/Business Interruption</t>
  </si>
  <si>
    <t>CG364962902</t>
  </si>
  <si>
    <t>SBPQTE12026190</t>
  </si>
  <si>
    <t xml:space="preserve">(Declined: 25/01/2018 4:20:51 PM)
Declined Property Damage cover section due to No to 'Does the manager of the business have 5 or more years experience in the industry as a restaurant/cafe manager?'
</t>
  </si>
  <si>
    <t>JP CAFE</t>
  </si>
  <si>
    <t>HIEP HOANG PHAM</t>
  </si>
  <si>
    <t>CG365981919</t>
  </si>
  <si>
    <t>(Declined: 29/01/2018 11:48:45 AM)
Declined Public and Products Liability cover section due to Occupation
Declined Theft cover section due to Occupation
Declined Glass cover section due to Occupation</t>
  </si>
  <si>
    <t>1STCHOICE</t>
  </si>
  <si>
    <t>1ST CHOICE LOTTO</t>
  </si>
  <si>
    <t>CG366192114</t>
  </si>
  <si>
    <t>SBPQTE12026965</t>
  </si>
  <si>
    <t>(Declined: 29/01/2018 1:26:32 PM)
Declined due to inadequate fire protection for the risk and Property Damage/Business Interruption sum insured
Declined due to last rewired date, occupation and Prope</t>
  </si>
  <si>
    <t>PUBLI PERS</t>
  </si>
  <si>
    <t>PUBLICATION PERSPECTIVES P/L</t>
  </si>
  <si>
    <t>CG365982238</t>
  </si>
  <si>
    <t>SBPQTE12027039</t>
  </si>
  <si>
    <t xml:space="preserve">(Declined: 29/01/2018 2:08:57 PM)
Declined Public and Products Liability cover section due to Occupation
</t>
  </si>
  <si>
    <t>NUDIEGLOW</t>
  </si>
  <si>
    <t>Nudie Glow</t>
  </si>
  <si>
    <t>CG365983394</t>
  </si>
  <si>
    <t>SBPQTE12027044</t>
  </si>
  <si>
    <t>(Declined: 30/01/2018 9:44:02 AM)
hello,
thank youf rot he opportunity to quote. This is declining due to the occupation of cosmetics manufacturing. can you alter this to cosmetics wholsdaluign and</t>
  </si>
  <si>
    <t>CG366193523</t>
  </si>
  <si>
    <t>(Declined: 30/01/2018 10:24:14 AM)
Declined Public and Products Liability cover section due to Yes to 'Does the business import any of the following: prescription drugs or medical veterinary products</t>
  </si>
  <si>
    <t>CG366194115</t>
  </si>
  <si>
    <t xml:space="preserve">(Declined: 30/01/2018 2:20:25 PM)
Declined Public and Products Liability cover section due to Occupation
</t>
  </si>
  <si>
    <t>zenithint</t>
  </si>
  <si>
    <t>Zenith Int Pty Ltd</t>
  </si>
  <si>
    <t>CG365985465</t>
  </si>
  <si>
    <t>SBPQTE12028903</t>
  </si>
  <si>
    <t xml:space="preserve">(Declined: 31/01/2018 2:35:10 PM)
Declined Public and Products Liability cover section due to Occupation
</t>
  </si>
  <si>
    <t>Kar</t>
  </si>
  <si>
    <t>KARS Service Centre</t>
  </si>
  <si>
    <t>CG365985468</t>
  </si>
  <si>
    <t>SBPQTE12028907</t>
  </si>
  <si>
    <t xml:space="preserve">(Declined: 31/01/2018 2:39:09 PM)
Declined Public and Products Liability cover section due to Occupation
</t>
  </si>
  <si>
    <t>CG366195609</t>
  </si>
  <si>
    <t xml:space="preserve">(Declined: 31/01/2018 2:40:58 PM)
Declined Public and Products Liability cover section due to Occupation
</t>
  </si>
  <si>
    <t>CG365985571</t>
  </si>
  <si>
    <t xml:space="preserve">(Declined: 31/01/2018 3:17:44 PM)
Declined due to location
</t>
  </si>
  <si>
    <t>TRIMBOLI</t>
  </si>
  <si>
    <t>Joe Trimboli</t>
  </si>
  <si>
    <t>CG366196113</t>
  </si>
  <si>
    <t>SBPQTE12029242</t>
  </si>
  <si>
    <t>(Declined: 31/01/2018 9:37:08 PM)
Declined Public and Products Liability cover section due to Yes to 'Does the business import any of the following: prescription drugs or medical veterinary products;</t>
  </si>
  <si>
    <t>Wecare</t>
  </si>
  <si>
    <t>CG356905795</t>
  </si>
  <si>
    <t>(Declined: 8/01/2018 5:13:02 PM)
Declined Public and Products Liability cover section due to Occupation
Declined Theft cover section due to Occupation
Declined Glass cover section due to Occupation
D</t>
  </si>
  <si>
    <t>TRIUMPH</t>
  </si>
  <si>
    <t>Triumph Fabrications Pty Ltd</t>
  </si>
  <si>
    <t>CG356915622</t>
  </si>
  <si>
    <t>SBPQTE12015872</t>
  </si>
  <si>
    <t xml:space="preserve">(Declined: 8/01/2018 5:20:08 PM)
Declined Public and Products Liability cover section due to Occupation
Declined General Property cover section due to Occupation
</t>
  </si>
  <si>
    <t>SCIENCE2</t>
  </si>
  <si>
    <t>Science 2 Kids</t>
  </si>
  <si>
    <t>CG356915633</t>
  </si>
  <si>
    <t xml:space="preserve">(Declined: 8/01/2018 5:23:10 PM)
Declined Public and Products Liability cover section due to Occupation
</t>
  </si>
  <si>
    <t>CG356916575</t>
  </si>
  <si>
    <t xml:space="preserve">(Declined: 9/01/2018 3:25:53 PM)
Declined Public and Products Liability cover section due to Occupation
Refer due to previous insurance policy cancelled, declined or terms imposed
</t>
  </si>
  <si>
    <t>CARRO DJ</t>
  </si>
  <si>
    <t>Debbie Carroll</t>
  </si>
  <si>
    <t>CG356907561</t>
  </si>
  <si>
    <t>SBPQTE12017268</t>
  </si>
  <si>
    <t xml:space="preserve">(Declined: 10/01/2018 1:06:41 PM)
Declined due to EPS% and Property Damage/Business Interruption sum insured
</t>
  </si>
  <si>
    <t>KNOWLES PL</t>
  </si>
  <si>
    <t>Philip &amp; Bernadette Knowles</t>
  </si>
  <si>
    <t>CG356908473</t>
  </si>
  <si>
    <t>(Declined: 11/01/2018 11:04:51 AM)
Hi Fiona, this is Declining due to EPS% and Property Damage/Business Interruption sum insured. We are unable to change addresses. This must be done your end. Rega</t>
  </si>
  <si>
    <t>CG356909185</t>
  </si>
  <si>
    <t>(Declined: 11/01/2018 6:00:53 PM)
Declined as Flood cover is not available
Declined due to inadequate fire protection for the risk and Property Damage/Business Interruption sum insured (fire extingui</t>
  </si>
  <si>
    <t>ORA SKIN</t>
  </si>
  <si>
    <t>DONNA KELLETT</t>
  </si>
  <si>
    <t>CG360572293</t>
  </si>
  <si>
    <t xml:space="preserve">(Declined: 15/01/2018 3:38:47 PM)
Declined Money cover section due to Occupation
Declined Public and Products Liability cover section due to Occupation
Declined Machinery Breakdown cover section due </t>
  </si>
  <si>
    <t>HORIZON</t>
  </si>
  <si>
    <t>Horizon General Clients</t>
  </si>
  <si>
    <t>CG360566330</t>
  </si>
  <si>
    <t xml:space="preserve">(Declined: 18/01/2018 6:36:54 PM)
Declined Public and Products Liability cover section due to Occupation
</t>
  </si>
  <si>
    <t>Bacchante</t>
  </si>
  <si>
    <t>Bacchante (WA) Pty Ltd</t>
  </si>
  <si>
    <t>CG360567077</t>
  </si>
  <si>
    <t>SBPQTE12022728</t>
  </si>
  <si>
    <t>(Declined: 19/01/2018 2:46:28 PM)
Declined due to inadequate fire protection for the occupation and Property Damage/Business Interruption sum insured (fire extinguishers &amp; fire blankets required)
Dec</t>
  </si>
  <si>
    <t>CART21</t>
  </si>
  <si>
    <t>Cart21 Cafe Lunch Bar Pty Ltd</t>
  </si>
  <si>
    <t>CG360577166</t>
  </si>
  <si>
    <t xml:space="preserve">(Declined: 19/01/2018 6:26:05 PM)
Declined Public and Products Liability cover section due to Occupation
</t>
  </si>
  <si>
    <t>Yanpro</t>
  </si>
  <si>
    <t>Yanpro Pty Ltd</t>
  </si>
  <si>
    <t>CG360578035</t>
  </si>
  <si>
    <t xml:space="preserve">(Declined: 22/01/2018 1:31:28 PM)
Declined Public and Products Liability cover section due to Occupation
</t>
  </si>
  <si>
    <t>DAY K</t>
  </si>
  <si>
    <t>CG360579380</t>
  </si>
  <si>
    <t xml:space="preserve">(Declined: 23/01/2018 1:05:11 PM)
Declined Public and Products Liability cover section due to Occupation
</t>
  </si>
  <si>
    <t>SAVVY JER</t>
  </si>
  <si>
    <t>Savvy Jerky</t>
  </si>
  <si>
    <t>CG360579630</t>
  </si>
  <si>
    <t xml:space="preserve">(Declined: 23/01/2018 2:48:10 PM)
Declined due to inadequate fire protection for the risk and Property Damage/Business Interruption sum insured
</t>
  </si>
  <si>
    <t>SPORT &amp; RE</t>
  </si>
  <si>
    <t>Sport &amp; Recreation Surfaces Pty Ltd</t>
  </si>
  <si>
    <t>CG360570373</t>
  </si>
  <si>
    <t xml:space="preserve">(Declined: 23/01/2018 8:22:16 PM)
Declined Public and Products Liability cover section due to Occupation
</t>
  </si>
  <si>
    <t xml:space="preserve">KANGAROO </t>
  </si>
  <si>
    <t xml:space="preserve">S&amp;A Hinves </t>
  </si>
  <si>
    <t>CG364962918</t>
  </si>
  <si>
    <t xml:space="preserve">(Declined: 25/01/2018 4:28:29 PM)
Declined Public and Products Liability cover section due to Occupation
</t>
  </si>
  <si>
    <t>ALDRI MN</t>
  </si>
  <si>
    <t>M&amp;N ALDRIDGE PTY LTD</t>
  </si>
  <si>
    <t>CG364972650</t>
  </si>
  <si>
    <t xml:space="preserve">(Declined: 25/01/2018 5:03:45 PM)
Declined due to minimum underwriting criteria not being met
Refer Public and Products Liability cover section due to manufacturing
</t>
  </si>
  <si>
    <t>LPLOO</t>
  </si>
  <si>
    <t>Lai Peng Loo</t>
  </si>
  <si>
    <t>CG365982600</t>
  </si>
  <si>
    <t>SBPQTE12027303</t>
  </si>
  <si>
    <t xml:space="preserve">(Declined: 29/01/2018 4:46:12 PM)
Declined due to back dating of inception date beyond limits
</t>
  </si>
  <si>
    <t>McDonald</t>
  </si>
  <si>
    <t>McDonald, Linda</t>
  </si>
  <si>
    <t>CG366194212</t>
  </si>
  <si>
    <t xml:space="preserve">(Declined: 30/01/2018 2:51:12 PM)
Declined Public and Products Liability cover section due to No to ‘Does the business hold a current professional indemnity policy with a sum insured of at least $2M </t>
  </si>
  <si>
    <t>AGRIPLAN</t>
  </si>
  <si>
    <t>Agriplan Services</t>
  </si>
  <si>
    <t>CG366194446</t>
  </si>
  <si>
    <t>SBPQTE12028197</t>
  </si>
  <si>
    <t>(Declined: 30/01/2018 4:22:25 PM)
Declined due to inadequate fire protection for the risk and Property Damage/Business Interruption sum insured
Refer Public and Products Liability cover section due t</t>
  </si>
  <si>
    <t>MIDLAND CY</t>
  </si>
  <si>
    <t>Mark Tabone ATF MDT Family Trust</t>
  </si>
  <si>
    <t>CG365984328</t>
  </si>
  <si>
    <t>SBPQTE12028203</t>
  </si>
  <si>
    <t>(Declined: 30/01/2018 4:23:44 PM)
Declined due to inadequate fire protection for the risk and Property Damage/Business Interruption sum insured (fire extinguishers required)
Refer Public and Products</t>
  </si>
  <si>
    <t>CG366194492</t>
  </si>
  <si>
    <t>(Declined: 30/01/2018 4:35:53 PM)
Declined Public and Products Liability cover section due to Yes to 'Has or does the business provide, products or services intended for use in the following industri</t>
  </si>
  <si>
    <t>KENNYS R US</t>
  </si>
  <si>
    <t>Kenny's R Us Pty Ltd</t>
  </si>
  <si>
    <t>CG365984384</t>
  </si>
  <si>
    <t xml:space="preserve">(Declined: 30/01/2018 4:37:23 PM)
Declined Public and Products Liability cover section due to Occupation
</t>
  </si>
  <si>
    <t>CG366194553</t>
  </si>
  <si>
    <t xml:space="preserve">(Declined: 30/01/2018 5:17:29 PM)
Declined Public and Products Liability cover section due to Occupation
</t>
  </si>
  <si>
    <t>CRITONC</t>
  </si>
  <si>
    <t>Criton Cleaning Australia Pty Ltd</t>
  </si>
  <si>
    <t>CG365984532</t>
  </si>
  <si>
    <t xml:space="preserve">(Declined: 30/01/2018 5:35:45 PM)
Declined Public and Products Liability cover section due to Occupation
</t>
  </si>
  <si>
    <t>TREWEST</t>
  </si>
  <si>
    <t>TREWEST Pty Ltd</t>
  </si>
  <si>
    <t>CG356912308</t>
  </si>
  <si>
    <t xml:space="preserve">(Declined: 3/01/2018 9:41:42 AM)
Declined due to construction, fire brigade type and Property Damage/Business Interruption sum insured
</t>
  </si>
  <si>
    <t>LOUISAJO</t>
  </si>
  <si>
    <t>Louisa Johnston Training Centre</t>
  </si>
  <si>
    <t>CG356902957</t>
  </si>
  <si>
    <t xml:space="preserve">(Declined: 3/01/2018 1:49:48 PM)
Declined Public and Products Liability cover section due to Occupation
</t>
  </si>
  <si>
    <t>IRWINALL</t>
  </si>
  <si>
    <t>Mr A &amp; Mrs L Irwin</t>
  </si>
  <si>
    <t>CG356907271</t>
  </si>
  <si>
    <t>(Declined: 10/01/2018 10:31:06 AM)
Declined Public and Products Liability cover section due to Occupation
Declined Business Interruption cover section due to Occupation
Declined Property Damage cover</t>
  </si>
  <si>
    <t>AUSTQUIP</t>
  </si>
  <si>
    <t>Austquip Pty Ltd</t>
  </si>
  <si>
    <t>CG356918688</t>
  </si>
  <si>
    <t>(Declined: 11/01/2018 3:12:16 PM)
Declined due to location
Declined due to location
Declined due to location
Declined due to location
Declined due to location
Declined Property Damage cover section d</t>
  </si>
  <si>
    <t>DOUGHEBR</t>
  </si>
  <si>
    <t>Dougherty Bros Pty Ltd</t>
  </si>
  <si>
    <t>CG356919745</t>
  </si>
  <si>
    <t>SBPQTE12018796</t>
  </si>
  <si>
    <t xml:space="preserve">(Declined: 12/01/2018 3:28:52 PM)
Declined due to location
Declined due to construction, occupation and Property Damage/Business Interruption sum insured
</t>
  </si>
  <si>
    <t>BULTITMI</t>
  </si>
  <si>
    <t>Michael Bultitude</t>
  </si>
  <si>
    <t>CG356910023</t>
  </si>
  <si>
    <t xml:space="preserve">(Declined: 12/01/2018 3:33:31 PM)
Declined due to location
Declined due to construction, occupation and Property Damage/Business Interruption sum insured
</t>
  </si>
  <si>
    <t>CG360563128</t>
  </si>
  <si>
    <t xml:space="preserve">(Declined: 16/01/2018 11:41:09 AM)
Declined due to inadequate fire protection for the risk and Property Damage/Business Interruption sum insured
</t>
  </si>
  <si>
    <t>GAVAANGE</t>
  </si>
  <si>
    <t>Mr A &amp; Mrs S Gava</t>
  </si>
  <si>
    <t>CG360563824</t>
  </si>
  <si>
    <t>(Declined: 16/01/2018 5:12:33 PM)
Declined Public and Products Liability cover section due to Occupation
Declined Public and Products Liability cover section due to Yes to 'Is there storage of custom</t>
  </si>
  <si>
    <t>WELCHSHA</t>
  </si>
  <si>
    <t>Mr S &amp; Mrs D Welch</t>
  </si>
  <si>
    <t>CG360578190</t>
  </si>
  <si>
    <t>SBPQTE12023696</t>
  </si>
  <si>
    <t xml:space="preserve">(Declined: 22/01/2018 2:52:24 PM)
Declined due to location
</t>
  </si>
  <si>
    <t>OAKSAMEE</t>
  </si>
  <si>
    <t>Amee Oaks</t>
  </si>
  <si>
    <t>CG360568504</t>
  </si>
  <si>
    <t xml:space="preserve">(Declined: 22/01/2018 2:56:22 PM)
Declined due to location
</t>
  </si>
  <si>
    <t>CG365981911</t>
  </si>
  <si>
    <t>(Declined: 29/01/2018 11:44:46 AM)
Declined due to construction, occupation and Property Damage/Business Interruption sum insured
Declined due to postcode, age of building, occupation and Property Da</t>
  </si>
  <si>
    <t>KUHNELLE</t>
  </si>
  <si>
    <t xml:space="preserve">Kuhnell </t>
  </si>
  <si>
    <t>CG365982343</t>
  </si>
  <si>
    <t>(Declined: 29/01/2018 3:01:11 PM)
Declined Public and Products Liability cover section due to No or Unknown to 'Does the business have at least 2 years experience in manufacturing each type of produc</t>
  </si>
  <si>
    <t>CAMPHOJD</t>
  </si>
  <si>
    <t>JD &amp; MA Camphor Pty Limited</t>
  </si>
  <si>
    <t>CG365983509</t>
  </si>
  <si>
    <t xml:space="preserve">(Declined: 30/01/2018 10:22:52 AM)
Declined due to location
Refer Public and Products Liability cover section due to installation, service or maintenance work at third party premises
</t>
  </si>
  <si>
    <t>MULDOOJI</t>
  </si>
  <si>
    <t>Mr JBJ Muldoon</t>
  </si>
  <si>
    <t>CG365985691</t>
  </si>
  <si>
    <t xml:space="preserve">(Declined: 31/01/2018 4:02:04 PM)
Declined due to location
Declined due to inadequate fire protection for the risk and Property Damage/Business Interruption sum insured
Declined due to postcode, age </t>
  </si>
  <si>
    <t>Vanv J</t>
  </si>
  <si>
    <t>John &amp; Nelly VanVfeyken</t>
  </si>
  <si>
    <t>CG356903097</t>
  </si>
  <si>
    <t>(Declined: 3/01/2018 3:27:07 PM)
Declined due to construction, occupation and Property Damage/Business Interruption sum insured
Declined due to postcode, age of building, occupation and Property Dama</t>
  </si>
  <si>
    <t>GEORGECI</t>
  </si>
  <si>
    <t>Cindy George</t>
  </si>
  <si>
    <t>CG356903183</t>
  </si>
  <si>
    <t xml:space="preserve">(Declined: 3/01/2018 4:18:20 PM)
Declined due to back dating of inception date beyond limits
Declined Public and Products Liability cover section due to occupation
</t>
  </si>
  <si>
    <t>ELDIRAKA</t>
  </si>
  <si>
    <t>Abdul Rahmi Marched El Dirani Rahmi Slaybi</t>
  </si>
  <si>
    <t>CG356906282</t>
  </si>
  <si>
    <t xml:space="preserve">(Declined: 9/01/2018 11:39:20 AM)
Declined Theft cover section due to tenant Occupation
</t>
  </si>
  <si>
    <t>limitle</t>
  </si>
  <si>
    <t>Limitless Concrete P/L</t>
  </si>
  <si>
    <t>CG356916978</t>
  </si>
  <si>
    <t xml:space="preserve">(Declined: 10/01/2018 9:23:12 AM)
Declined due to Glass section taken without Property Damage section
Declined Public and Products Liability cover section due to occupation
</t>
  </si>
  <si>
    <t>CG356909165</t>
  </si>
  <si>
    <t xml:space="preserve">(Declined: 11/01/2018 5:47:00 PM)
Declined due to location
</t>
  </si>
  <si>
    <t>TRIMBLRB</t>
  </si>
  <si>
    <t>R &amp; B Trimble Pty Ltd</t>
  </si>
  <si>
    <t>CG356909892</t>
  </si>
  <si>
    <t xml:space="preserve">(Declined: 12/01/2018 1:45:04 PM)
Declined Public and Products Liability cover section due to Occupation
</t>
  </si>
  <si>
    <t>QUOTESIMON</t>
  </si>
  <si>
    <t>Quoting Account</t>
  </si>
  <si>
    <t>CG360572987</t>
  </si>
  <si>
    <t>SBPQTE12020100</t>
  </si>
  <si>
    <t xml:space="preserve">(Declined: 16/01/2018 11:23:37 AM)
Declined due to location
</t>
  </si>
  <si>
    <t>S232340</t>
  </si>
  <si>
    <t>Wall Frame, Wooden, Manufacturing</t>
  </si>
  <si>
    <t>WHITEJOH</t>
  </si>
  <si>
    <t>Mr JK White</t>
  </si>
  <si>
    <t>CG360572992</t>
  </si>
  <si>
    <t xml:space="preserve">(Declined: 16/01/2018 11:25:37 AM)
Declined due to location
</t>
  </si>
  <si>
    <t>CG360576424</t>
  </si>
  <si>
    <t xml:space="preserve">(Declined: 19/01/2018 11:35:38 AM)
Declined due to location
</t>
  </si>
  <si>
    <t>Welshtra</t>
  </si>
  <si>
    <t>Vicki Welsh</t>
  </si>
  <si>
    <t>CG360566856</t>
  </si>
  <si>
    <t>(Declined: 19/01/2018 12:50:52 PM)
Declined Public and Products Liability cover section due to tenant Occupation
Declined due to construction, occupation and Property Damage/Business Interruption sum</t>
  </si>
  <si>
    <t>CG360576916</t>
  </si>
  <si>
    <t xml:space="preserve">(Declined: 19/01/2018 3:27:49 PM)
Declined due to EPS% and Property Damage/Business Interruption sum insured
</t>
  </si>
  <si>
    <t>YOUNGIRE</t>
  </si>
  <si>
    <t>Mrs Irene Young</t>
  </si>
  <si>
    <t>CG360568283</t>
  </si>
  <si>
    <t>SBPQTE12023561</t>
  </si>
  <si>
    <t xml:space="preserve">(Declined: 22/01/2018 1:14:57 PM)
Declined due to back dating of inception date beyond limits
</t>
  </si>
  <si>
    <t>MCINTYAD</t>
  </si>
  <si>
    <t>ADRIAN &amp; KIMBERLEE MCINTYRE</t>
  </si>
  <si>
    <t>CG360568529</t>
  </si>
  <si>
    <t xml:space="preserve">(Declined: 22/01/2018 3:10:23 PM)
Declined Public and Products Liability cover section due to Occupation
</t>
  </si>
  <si>
    <t>WOODANDR</t>
  </si>
  <si>
    <t>Andrew &amp; Jenny Wood</t>
  </si>
  <si>
    <t>CG366192140</t>
  </si>
  <si>
    <t>SBPQTE12026987</t>
  </si>
  <si>
    <t xml:space="preserve">(Declined: 29/01/2018 1:43:21 PM)
Declined due to back dating of inception date beyond limits
</t>
  </si>
  <si>
    <t>CG366194190</t>
  </si>
  <si>
    <t>(Declined: 30/01/2018 2:40:41 PM)
Hi Simon, thanks for sending over. This is not one we would be looking to offer terms on. Regards, Dean Windsor</t>
  </si>
  <si>
    <t>CG356914903</t>
  </si>
  <si>
    <t>SBPQTE12015404</t>
  </si>
  <si>
    <t>(Declined: 8/01/2018 10:47:12 AM)
Hello,
Thank you for the opportunity to quote. Unfortunately we cannot provide cover on this occasion due to the building currently being unoccupied.
If you have</t>
  </si>
  <si>
    <t>WIB COM B6354</t>
  </si>
  <si>
    <t>Mr Joe Shin</t>
  </si>
  <si>
    <t>CG356906023</t>
  </si>
  <si>
    <t xml:space="preserve">(Declined: 9/01/2018 8:59:08 AM)
Declined due to location
</t>
  </si>
  <si>
    <t>T9948</t>
  </si>
  <si>
    <t>Townsville Mobile Locksmiths</t>
  </si>
  <si>
    <t>CG356915882</t>
  </si>
  <si>
    <t>SBPQTE12015987</t>
  </si>
  <si>
    <t>(Declined: 9/01/2018 9:35:21 AM)
Declined Business Interruption cover section due to Occupation
Declined Glass cover section due to Occupation
Declined Property Damage cover section due to Occupation</t>
  </si>
  <si>
    <t>FF017</t>
  </si>
  <si>
    <t>Fernwood Gungahlin</t>
  </si>
  <si>
    <t>CG356906189</t>
  </si>
  <si>
    <t xml:space="preserve">(Declined: 9/01/2018 10:52:06 AM)
Declined due to General Property section taken without either Property Damage section or Liability section
</t>
  </si>
  <si>
    <t>LL035</t>
  </si>
  <si>
    <t>LOCKMOUT</t>
  </si>
  <si>
    <t>CG356916082</t>
  </si>
  <si>
    <t xml:space="preserve">(Declined: 9/01/2018 11:20:06 AM)
Declined Public and Products Liability cover section due to tenant Occupation
</t>
  </si>
  <si>
    <t>CG356906675</t>
  </si>
  <si>
    <t>SBPQTE12016384</t>
  </si>
  <si>
    <t>(Declined: 9/01/2018 2:56:13 PM)
Declined Property Damage cover section due to tenant Occupation
Declined Business Interruption cover section due to tenant Occupation
Declined Glass cover section due</t>
  </si>
  <si>
    <t>WIB COM A2095</t>
  </si>
  <si>
    <t>Zelnic</t>
  </si>
  <si>
    <t>CG356907250</t>
  </si>
  <si>
    <t xml:space="preserve">(Declined: 10/01/2018 10:24:48 AM)
Declined due to inadequate fire protection for the occupation and Property Damage/Business Interruption sum insured (fire extinguishers &amp; fire blankets required)
</t>
  </si>
  <si>
    <t>C6393</t>
  </si>
  <si>
    <t>Caesars Chicken</t>
  </si>
  <si>
    <t>CG356907369</t>
  </si>
  <si>
    <t>(Declined: 10/01/2018 11:29:44 AM)
Hello,
Thank you for the opportunity to quote. Unfortunately we cannot provide cover on this occasion due to the building currently being predominantly unoccupie</t>
  </si>
  <si>
    <t>CG356908583</t>
  </si>
  <si>
    <t>SBPQTE12017927</t>
  </si>
  <si>
    <t xml:space="preserve">(Declined: 11/01/2018 11:58:48 AM)
Declined due to back dating of inception date beyond limits
</t>
  </si>
  <si>
    <t>LL999</t>
  </si>
  <si>
    <t>Livingbridge Australia Pty Ltd</t>
  </si>
  <si>
    <t>CG356908593</t>
  </si>
  <si>
    <t xml:space="preserve">(Declined: 11/01/2018 12:04:06 PM)
Declined due to back dating of inception date beyond limits
</t>
  </si>
  <si>
    <t>CG356918530</t>
  </si>
  <si>
    <t>(Declined: 11/01/2018 1:41:41 PM)
Declined due to construction, occupation and Property Damage/Business Interruption sum insured
Declined due to inadequate fire protection for the occupation and Prop</t>
  </si>
  <si>
    <t>5 Borough</t>
  </si>
  <si>
    <t>5 Boroughs</t>
  </si>
  <si>
    <t>CG360564406</t>
  </si>
  <si>
    <t xml:space="preserve">(Declined: 17/01/2018 11:17:48 AM)
Declined Public and Products Liability cover section due to Occupation
</t>
  </si>
  <si>
    <t>XX111</t>
  </si>
  <si>
    <t>Xcelerator Pty Ltd</t>
  </si>
  <si>
    <t>CG360565848</t>
  </si>
  <si>
    <t xml:space="preserve">(Declined: 18/01/2018 1:41:52 PM)
Declined due to last rewired date, occupation and Property Damage/Business Interruption sum insured
</t>
  </si>
  <si>
    <t>WIB COM T8280</t>
  </si>
  <si>
    <t>Tatestar Pty Ltd</t>
  </si>
  <si>
    <t>CG360575870</t>
  </si>
  <si>
    <t xml:space="preserve">(Declined: 18/01/2018 3:56:20 PM)
Declined Public and Products Liability cover section due to Occupation
</t>
  </si>
  <si>
    <t>D5561</t>
  </si>
  <si>
    <t>Diamond Trucking Pty Ltd</t>
  </si>
  <si>
    <t>CG360576430</t>
  </si>
  <si>
    <t>(Declined: 19/01/2018 11:39:20 AM)
Declined Public and Products Liability cover section due to Occupation
Declined Business Interruption cover section due to Occupation
Declined Glass cover section d</t>
  </si>
  <si>
    <t>D9961</t>
  </si>
  <si>
    <t>Dewfield Pty Ltd</t>
  </si>
  <si>
    <t>CG360566833</t>
  </si>
  <si>
    <t>SBPQTE12022569</t>
  </si>
  <si>
    <t>(Declined: 19/01/2018 12:43:41 PM)
Declined Money cover section due to Occupation
Declined Theft cover section due to Occupation
Declined Business Interruption cover section due to Occupation
Decline</t>
  </si>
  <si>
    <t>JJ025</t>
  </si>
  <si>
    <t>Josies Transport Geelong</t>
  </si>
  <si>
    <t>CG360566839</t>
  </si>
  <si>
    <t>SBPQTE12022572</t>
  </si>
  <si>
    <t>(Declined: 19/01/2018 12:44:53 PM)
Declined Money cover section due to Occupation
Declined Theft cover section due to Occupation
Declined Business Interruption cover section due to Occupation
Decline</t>
  </si>
  <si>
    <t>CG360576616</t>
  </si>
  <si>
    <t xml:space="preserve">(Declined: 19/01/2018 1:20:42 PM)
Declined due to last rewired date, occupation and Property Damage/Business Interruption sum insured
</t>
  </si>
  <si>
    <t>K5524</t>
  </si>
  <si>
    <t>KWAN J &amp; K</t>
  </si>
  <si>
    <t>CG360567042</t>
  </si>
  <si>
    <t>SBPQTE12022700</t>
  </si>
  <si>
    <t>(Declined: 19/01/2018 2:31:27 PM)
Declined Property Damage cover section due to the percentage of the floor area used by the storage warehouse or workshop (Please select a more appropriate occupation</t>
  </si>
  <si>
    <t>H9999</t>
  </si>
  <si>
    <t>Henley and Co</t>
  </si>
  <si>
    <t>CG360576770</t>
  </si>
  <si>
    <t>SBPQTE12022705</t>
  </si>
  <si>
    <t>(Declined: 19/01/2018 2:33:13 PM)
Declined Property Damage cover section due to the percentage of the floor area used by the storage warehouse or workshop (Please select a more appropriate occupation</t>
  </si>
  <si>
    <t>CG360576811</t>
  </si>
  <si>
    <t>SBPQTE12022734</t>
  </si>
  <si>
    <t>(Declined: 19/01/2018 2:48:05 PM)
Declined Property Damage cover section due to the percentage of the floor area used by the storage warehouse or workshop (Please select a more appropriate occupation</t>
  </si>
  <si>
    <t>S9988</t>
  </si>
  <si>
    <t>Solbari</t>
  </si>
  <si>
    <t>CG360576833</t>
  </si>
  <si>
    <t>SBPQTE12022757</t>
  </si>
  <si>
    <t>(Declined: 19/01/2018 2:52:18 PM)
Declined Property Damage cover section due to the percentage of the floor area used by the storage warehouse or workshop (Please select a more appropriate occupation</t>
  </si>
  <si>
    <t>CG360568073</t>
  </si>
  <si>
    <t xml:space="preserve">(Declined: 22/01/2018 11:34:50 AM)
Declined Theft cover section due to Occupation
Declined Glass cover section due to Occupation
Declined Property Damage cover section due to Occupation
</t>
  </si>
  <si>
    <t>K4049</t>
  </si>
  <si>
    <t>Koonung Park Tennis Club Inc</t>
  </si>
  <si>
    <t>CG360568113</t>
  </si>
  <si>
    <t>(Declined: 22/01/2018 11:52:30 AM)
Declined Money cover section due to Occupation
Declined Theft cover section due to Occupation
Declined Business Interruption cover section due to Occupation
Decline</t>
  </si>
  <si>
    <t>CG360569398</t>
  </si>
  <si>
    <t>SBPQTE12024157</t>
  </si>
  <si>
    <t>(Declined: 23/01/2018 11:22:24 AM)
Declined Property Damage cover section due to the percentage of the floor area used by the storage warehouse or workshop (Please select a more appropriate occupatio</t>
  </si>
  <si>
    <t>WIB COM M4984</t>
  </si>
  <si>
    <t>Mart Mikey Importers</t>
  </si>
  <si>
    <t>CG360569421</t>
  </si>
  <si>
    <t>(Declined: 23/01/2018 11:34:15 AM)
Declined Property Damage cover section due to the percentage of the floor area used by the storage warehouse or workshop (Please select a more appropriate occupatio</t>
  </si>
  <si>
    <t>CG360580751</t>
  </si>
  <si>
    <t xml:space="preserve">(Declined: 24/01/2018 11:08:42 AM)
Declined Business Interruption cover section due to Occupation
Declined Property Damage cover section due to Occupation
</t>
  </si>
  <si>
    <t>WIB COM A0248</t>
  </si>
  <si>
    <t>Global Speciality Chemicals Pty Ltd</t>
  </si>
  <si>
    <t>CG360580923</t>
  </si>
  <si>
    <t xml:space="preserve">(Declined: 24/01/2018 12:12:00 PM)
Declined due to inadequate fire protection for the risk and Property Damage/Business Interruption sum insured (fire extinguishers required)
</t>
  </si>
  <si>
    <t>mm043</t>
  </si>
  <si>
    <t>General Manager Murphy Bros Enterprises P/L ATF Murphy Bros Superannuation Fund</t>
  </si>
  <si>
    <t>CG365982330</t>
  </si>
  <si>
    <t xml:space="preserve">(Declined: 29/01/2018 2:57:40 PM)
Declined as Flood cover is not available
</t>
  </si>
  <si>
    <t>K9966</t>
  </si>
  <si>
    <t>KGBSECURITYSYS</t>
  </si>
  <si>
    <t>CG366193742</t>
  </si>
  <si>
    <t xml:space="preserve">(Declined: 30/01/2018 11:40:09 AM)
Declined Public and Products Liability cover section due to No to 'Does the business possess HACCP Australia food safety certification?'
Declined due to inadequate </t>
  </si>
  <si>
    <t>AA164</t>
  </si>
  <si>
    <t>ANZ Asia Imports &amp; Exports</t>
  </si>
  <si>
    <t>CG366193886</t>
  </si>
  <si>
    <t>SBPQTE12027821</t>
  </si>
  <si>
    <t>(Declined: 30/01/2018 12:36:06 PM)
Declined due to minimum underwriting criteria not being met
Declined Public and Products Liability cover section due to Yes to 'Do you undertake installation, servi</t>
  </si>
  <si>
    <t>F9999</t>
  </si>
  <si>
    <t>Fitness Factory Direct</t>
  </si>
  <si>
    <t>CG365984210</t>
  </si>
  <si>
    <t>(Declined: 30/01/2018 3:40:56 PM)
Declined due to tenant occupation, location type, age of building and Property Damage/Business Interruption sum insured
Declined due to postcode, age of building, oc</t>
  </si>
  <si>
    <t>WIB COM C5078</t>
  </si>
  <si>
    <t>Suzannah Cantwell</t>
  </si>
  <si>
    <t>CG366194441</t>
  </si>
  <si>
    <t>SBPQTE12028195</t>
  </si>
  <si>
    <t xml:space="preserve">(Declined: 30/01/2018 4:21:34 PM)
Declined Public and Products Liability cover section due to Occupation
</t>
  </si>
  <si>
    <t>CG366194450</t>
  </si>
  <si>
    <t xml:space="preserve">(Declined: 30/01/2018 4:23:08 PM)
Declined Public and Products Liability cover section due to Occupation
</t>
  </si>
  <si>
    <t>CG365984434</t>
  </si>
  <si>
    <t>(Declined: 30/01/2018 4:52:53 PM)
Declined due to back dating of inception date beyond limits
Declined due to Machinery cover taken without building cover (Property Owner)
Declined due to Machinery c</t>
  </si>
  <si>
    <t>WIB COM L6771</t>
  </si>
  <si>
    <t>Licos Nominees Pty Ltd</t>
  </si>
  <si>
    <t>CG366195370</t>
  </si>
  <si>
    <t xml:space="preserve">(Declined: 31/01/2018 12:54:51 PM)
Declined due to inadequate fire protection for the occupation and Property Damage/Business Interruption sum insured (fire extinguishers &amp; fire blankets required)
</t>
  </si>
  <si>
    <t>CG356911695</t>
  </si>
  <si>
    <t xml:space="preserve">(Declined: 2/01/2018 10:35:09 AM)
Declined Public and Products Liability cover section due to Occupation
</t>
  </si>
  <si>
    <t>7788</t>
  </si>
  <si>
    <t>Jonathan Simpkin &amp; Daniel Simpkin</t>
  </si>
  <si>
    <t>CG356901894</t>
  </si>
  <si>
    <t>(Declined: 2/01/2018 10:41:05 AM)
Declined Public and Products Liability cover section due to Occupation
Declined due to inadequate fire protection for the risk and Property Damage/Business Interrupt</t>
  </si>
  <si>
    <t>7298</t>
  </si>
  <si>
    <t>TNW Investment Pty Ltd</t>
  </si>
  <si>
    <t>CG356911935</t>
  </si>
  <si>
    <t>SBPQTE12013598</t>
  </si>
  <si>
    <t xml:space="preserve">(Declined: 2/01/2018 1:52:40 PM)
Declined Public and Products Liability cover section due to Occupation
</t>
  </si>
  <si>
    <t>9071</t>
  </si>
  <si>
    <t>Herbario Pty Ltd</t>
  </si>
  <si>
    <t>CG356912467</t>
  </si>
  <si>
    <t>(Declined: 3/01/2018 11:21:00 AM)
Hi Tracy,
Thank you for confirming the customer manufacture skin products, due to this activity we would be unable to provide public and products liability.
I've d</t>
  </si>
  <si>
    <t>CG356916352</t>
  </si>
  <si>
    <t>SBPQTE12016283</t>
  </si>
  <si>
    <t xml:space="preserve">(Declined: 9/01/2018 1:34:39 PM)
Declined due to minimum underwriting criteria not being met
Refer due to 'indemnity value' method of settlement on Contents
</t>
  </si>
  <si>
    <t>7765</t>
  </si>
  <si>
    <t>Sterling Partners Pty Ltd</t>
  </si>
  <si>
    <t>CG356907937</t>
  </si>
  <si>
    <t>SBPQTE12017580</t>
  </si>
  <si>
    <t>(Declined: 10/01/2018 4:24:53 PM)
Declined due to inadequate fire protection for the risk and Property Damage/Business Interruption sum insured (fire extinguishers required)
Refer due to forward dati</t>
  </si>
  <si>
    <t>1783</t>
  </si>
  <si>
    <t>Condo Fashion Agency</t>
  </si>
  <si>
    <t>CG356907943</t>
  </si>
  <si>
    <t>SBPQTE12017585</t>
  </si>
  <si>
    <t xml:space="preserve">(Declined: 10/01/2018 4:26:59 PM)
Declined due to inadequate fire protection for the risk and Property Damage/Business Interruption sum insured (fire extinguishers required)
</t>
  </si>
  <si>
    <t>CG360561702</t>
  </si>
  <si>
    <t>(Declined: 15/01/2018 10:37:34 AM)
Declined due to inadequate fire protection for the risk and Property Damage/Business Interruption sum insured
Declined Property Damage cover section due to No or Au</t>
  </si>
  <si>
    <t>7815</t>
  </si>
  <si>
    <t>T &amp; M Iliadis t/as The Bridge Charcoal</t>
  </si>
  <si>
    <t>CG360571887</t>
  </si>
  <si>
    <t xml:space="preserve">(Declined: 15/01/2018 12:05:34 PM)
Declined due to roof construction and Property Damage/Business Interruption sum insured
</t>
  </si>
  <si>
    <t>9078</t>
  </si>
  <si>
    <t>Topline Timbers Pty Ltd</t>
  </si>
  <si>
    <t>CG360563415</t>
  </si>
  <si>
    <t xml:space="preserve">(Declined: 16/01/2018 1:41:19 PM)
Declined due to inadequate fire protection for the risk and Property Damage/Business Interruption sum insured
</t>
  </si>
  <si>
    <t>8237</t>
  </si>
  <si>
    <t>Pink Gem Pty Ltd</t>
  </si>
  <si>
    <t>CG360579235</t>
  </si>
  <si>
    <t>SBPQTE12023643</t>
  </si>
  <si>
    <t>(Declined: 23/01/2018 12:00:46 PM)
Hi Tracy,
Thanks for your quote and referral. We are unable to allow printable notes on the policy - could you please remove and re-refer so I can finalise terms?</t>
  </si>
  <si>
    <t>9082</t>
  </si>
  <si>
    <t>HWT Trading Pty Ltd ATS HWT Trust</t>
  </si>
  <si>
    <t>CG366193615</t>
  </si>
  <si>
    <t>(Declined: 30/01/2018 10:57:35 AM)
Declined due to inadequate fire protection for the risk and Property Damage/Business Interruption sum insured
Decline due to occupation and Property Damage/Business</t>
  </si>
  <si>
    <t>8731</t>
  </si>
  <si>
    <t>Effnat P/L</t>
  </si>
  <si>
    <t>CG366193775</t>
  </si>
  <si>
    <t>(Declined: 30/01/2018 11:52:25 AM)
Declined Property Damage cover section due to the percentage of the floor area used by the storage warehouse or workshop (Please select a more appropriate occupatio</t>
  </si>
  <si>
    <t>7820</t>
  </si>
  <si>
    <t>29 Dash Pty Ltd</t>
  </si>
  <si>
    <t>CG366193779</t>
  </si>
  <si>
    <t>(Declined: 30/01/2018 11:54:17 AM)
Declined Public and Products Liability cover section due to Occupation
Refer due to Specified Items individual item sum insured
Refer due to Specified Items total s</t>
  </si>
  <si>
    <t>7321</t>
  </si>
  <si>
    <t>Diesel Works (Aust) Pty Ltd</t>
  </si>
  <si>
    <t>CG356901767</t>
  </si>
  <si>
    <t>SBPQTE12013405</t>
  </si>
  <si>
    <t xml:space="preserve">(Declined: 2/01/2018 7:59:02 AM)
Declined due to minimum underwriting criteria not being met
Refer due to claims history
</t>
  </si>
  <si>
    <t>BAUMNB</t>
  </si>
  <si>
    <t>NEVILLE BAUM</t>
  </si>
  <si>
    <t>CG356911719</t>
  </si>
  <si>
    <t>SBPQTE12013464</t>
  </si>
  <si>
    <t>(Declined: 2/01/2018 10:49:09 AM)
Declined Public and Products Liability cover section due to No or Unknown to 'Does the business have at least 2 years experience in manufacturing each type of produc</t>
  </si>
  <si>
    <t>WINTT</t>
  </si>
  <si>
    <t>MR &amp; MRS T WINTER</t>
  </si>
  <si>
    <t>CG356902609</t>
  </si>
  <si>
    <t>(Declined: 3/01/2018 10:09:03 AM)
Declined Public and Products Liability cover section due to No or Unknown to 'Does the business have at least 2 years experience in manufacturing each type of produc</t>
  </si>
  <si>
    <t>CG360574047</t>
  </si>
  <si>
    <t>(Declined: 17/01/2018 9:02:22 AM)
Declined Public and Products Liability cover section due to Occupation
Declined Theft cover section due to Occupation
Declined Property Damage cover section due to O</t>
  </si>
  <si>
    <t>CAMOG</t>
  </si>
  <si>
    <t>GEORGE CAMORRA</t>
  </si>
  <si>
    <t>CG360574062</t>
  </si>
  <si>
    <t xml:space="preserve">(Declined: 17/01/2018 9:16:26 AM)
Declined due to last rewired date, occupation and Property Damage/Business Interruption sum insured
</t>
  </si>
  <si>
    <t>SKROD</t>
  </si>
  <si>
    <t>MR D SKROBALAK T/AS RACQUET WORKS</t>
  </si>
  <si>
    <t>CG360566997</t>
  </si>
  <si>
    <t>SBPQTE12022682</t>
  </si>
  <si>
    <t xml:space="preserve">(Declined: 19/01/2018 2:17:59 PM)
Declined due to inadequate fire protection for the risk and Property Damage/Business Interruption sum insured (fire extinguishers required)
</t>
  </si>
  <si>
    <t>CG360567051</t>
  </si>
  <si>
    <t>SBPQTE12022709</t>
  </si>
  <si>
    <t xml:space="preserve">(Declined: 19/01/2018 2:34:38 PM)
Declined due to inadequate fire protection for the risk and Property Damage/Business Interruption sum insured (fire extinguishers required)
</t>
  </si>
  <si>
    <t>CG360569917</t>
  </si>
  <si>
    <t>SBPQTE12024507</t>
  </si>
  <si>
    <t>(Declined: 23/01/2018 3:07:22 PM)
Declined Property Damage cover section due to tenant Occupation
Declined Business Interruption cover section due to tenant Occupation
Declined Glass cover section du</t>
  </si>
  <si>
    <t>EARLP</t>
  </si>
  <si>
    <t>P EARL</t>
  </si>
  <si>
    <t>CG360570828</t>
  </si>
  <si>
    <t>SBPQTE12024510</t>
  </si>
  <si>
    <t>(Declined: 24/01/2018 11:11:14 AM)
Thank you for the referral. As they are not actually manufacturing cardboard (pulping wood etc), are you able to alter the tenant occupation to Cardboard Wholesal</t>
  </si>
  <si>
    <t>CG360571276</t>
  </si>
  <si>
    <t xml:space="preserve">(Declined: 24/01/2018 2:32:51 PM)
Declined due to location
</t>
  </si>
  <si>
    <t>CG366192446</t>
  </si>
  <si>
    <t>SBPQTE12027214</t>
  </si>
  <si>
    <t xml:space="preserve">(Declined: 29/01/2018 3:54:41 PM)
Declined due to inadequate fire protection for the risk and Property Damage/Business Interruption sum insured
</t>
  </si>
  <si>
    <t>PBWEN</t>
  </si>
  <si>
    <t>PBW ENGINEERING PTY LTD &amp; D &amp; C GREAVES</t>
  </si>
  <si>
    <t>CG356909481</t>
  </si>
  <si>
    <t xml:space="preserve">(Declined: 12/01/2018 9:49:12 AM)
Declined Public and Products Liability cover section due to Occupation
</t>
  </si>
  <si>
    <t>HIGHLAND</t>
  </si>
  <si>
    <t>Stephen McCoskery T/A Highland Hydraulic Hose &amp;</t>
  </si>
  <si>
    <t>CG360564952</t>
  </si>
  <si>
    <t>SBPQTE12021370</t>
  </si>
  <si>
    <t xml:space="preserve">(Declined: 17/01/2018 4:03:30 PM)
Declined due to inadequate fire protection for the risk and Property Damage/Business Interruption sum insured (fire extinguishers required)
</t>
  </si>
  <si>
    <t>RASMUSSEN</t>
  </si>
  <si>
    <t>Rasmussen Good Futures Pty Limite ATF The Rasmussen Family Trust</t>
  </si>
  <si>
    <t>CG365982581</t>
  </si>
  <si>
    <t>(Declined: 29/01/2018 4:35:52 PM)
Declined Public and Products Liability cover section due to Occupation
Declined Theft cover section due to Occupation
Declined Property Damage cover section due to O</t>
  </si>
  <si>
    <t>MARU</t>
  </si>
  <si>
    <t>K &amp; M Macklyn T/as Marulan Hardware &amp; Produce</t>
  </si>
  <si>
    <t>CG356916093</t>
  </si>
  <si>
    <t xml:space="preserve">(Declined: 9/01/2018 11:28:03 AM)
Declined due to inadequate fire protection for the risk and Property Damage/Business Interruption sum insured (fire extinguishers required)
</t>
  </si>
  <si>
    <t>ALISANDS</t>
  </si>
  <si>
    <t>Alisands Pty Ltd</t>
  </si>
  <si>
    <t>CG360563474</t>
  </si>
  <si>
    <t>(Declined: 16/01/2018 2:16:46 PM)
Declined Property Damage cover section due to No or Unknown to 'Does the wok cooking equipment have a flame failure automatic cut off module and exhaust extraction s</t>
  </si>
  <si>
    <t>HAMHY</t>
  </si>
  <si>
    <t>Nam Hy Pty Ltd</t>
  </si>
  <si>
    <t>CG356917200</t>
  </si>
  <si>
    <t>SBPQTE12017165</t>
  </si>
  <si>
    <t xml:space="preserve">(Declined: 10/01/2018 11:43:20 AM)
Declined Public and Products Liability cover section due to Occupation
</t>
  </si>
  <si>
    <t>MALLE-C</t>
  </si>
  <si>
    <t>Mr Caillin Malley T/As C Media Entertainment</t>
  </si>
  <si>
    <t>CG356917342</t>
  </si>
  <si>
    <t xml:space="preserve">(Declined: 10/01/2018 1:19:35 PM)
Hello,
Thank you for the opportunity to quote. Unfortunately we cannot provide cover on this occasion given the occupation of the applicant as this is outside of </t>
  </si>
  <si>
    <t>CG356919895</t>
  </si>
  <si>
    <t>(Declined: 12/01/2018 4:45:53 PM)
Declined due to minimum underwriting criteria not being met
Declined Theft cover section due to tenant Occupation
Refer due to unoccupancy
Refer Property Damage cove</t>
  </si>
  <si>
    <t>HONEY-RI</t>
  </si>
  <si>
    <t>Honey Ryder Investments Pty Ltd A/Tf the Dr No Unit Trust</t>
  </si>
  <si>
    <t>CG360561572</t>
  </si>
  <si>
    <t>SBPQTE12019036</t>
  </si>
  <si>
    <t xml:space="preserve">(Declined: 15/01/2018 8:33:12 AM)
Declined as Flood cover is not available
</t>
  </si>
  <si>
    <t>COIN-QUE</t>
  </si>
  <si>
    <t xml:space="preserve">Coin Quest Operations Pty Ltd </t>
  </si>
  <si>
    <t>CG360566164</t>
  </si>
  <si>
    <t xml:space="preserve">(Declined: 18/01/2018 4:23:31 PM)
Declined due to EPS% and Property Damage/Business Interruption sum insured
</t>
  </si>
  <si>
    <t>ROE-JEA</t>
  </si>
  <si>
    <t>Mr John E &amp; Mrs Anna Roe</t>
  </si>
  <si>
    <t>CG360576466</t>
  </si>
  <si>
    <t>SBPQTE12022504</t>
  </si>
  <si>
    <t>(Declined: 19/01/2018 11:52:20 AM)
Declined Property Damage cover section due to tenant Occupation
Declined Business Interruption cover section due to tenant Occupation
Declined Public and Products L</t>
  </si>
  <si>
    <t>QUOTE-AE</t>
  </si>
  <si>
    <t>Jenna O'Shea</t>
  </si>
  <si>
    <t>CG360576470</t>
  </si>
  <si>
    <t>(Declined: 19/01/2018 11:53:00 AM)
Declined Property Damage cover section due to tenant Occupation
Declined Business Interruption cover section due to tenant Occupation
Declined Public and Products L</t>
  </si>
  <si>
    <t>CG360576653</t>
  </si>
  <si>
    <t>SBPQTE12022637</t>
  </si>
  <si>
    <t>(Declined: 19/01/2018 1:43:48 PM)
Declined Property Damage cover section due to tenant Occupation
Declined Business Interruption cover section due to tenant Occupation
Declined Public and Products Li</t>
  </si>
  <si>
    <t>Jenna Shay</t>
  </si>
  <si>
    <t>CG360577542</t>
  </si>
  <si>
    <t>SBPQTE12022644</t>
  </si>
  <si>
    <t xml:space="preserve">(Declined: 22/01/2018 7:34:23 AM)
Hi Abbey,. thanks for sending over. Please change the tenant occupation to Ballet School Operation and terms should be provided. Regards, Dean Windsor
</t>
  </si>
  <si>
    <t>CG360579232</t>
  </si>
  <si>
    <t xml:space="preserve">(Declined: 23/01/2018 11:58:54 AM)
Declined due to minimum underwriting criteria not being met
Refer Public and Products Liability cover section due to Occupation
</t>
  </si>
  <si>
    <t>BROWN-PDDM</t>
  </si>
  <si>
    <t>Mr PD &amp; Mrs DM Brown</t>
  </si>
  <si>
    <t>CG360579527</t>
  </si>
  <si>
    <t xml:space="preserve">(Declined: 23/01/2018 2:06:03 PM)
Declined Public and Products Liability cover section due to Occupation
Declined Property Damage cover section due to Occupation
</t>
  </si>
  <si>
    <t>QUOTE-ER</t>
  </si>
  <si>
    <t>Witta Tennis Club</t>
  </si>
  <si>
    <t>CG360579567</t>
  </si>
  <si>
    <t xml:space="preserve">(Declined: 23/01/2018 2:23:21 PM)
Declined Property Damage cover section due to tenant Occupation
Declined Public and Products Liability cover section due to tenant Occupation
</t>
  </si>
  <si>
    <t>CG360569804</t>
  </si>
  <si>
    <t xml:space="preserve">(Declined: 23/01/2018 2:30:02 PM)
Declined Public and Products Liability cover section due to Occupation
Declined Property Damage cover section due to Occupation
</t>
  </si>
  <si>
    <t>CG360579752</t>
  </si>
  <si>
    <t xml:space="preserve">(Declined: 23/01/2018 3:23:21 PM)
Declined Public and Products Liability cover section due to Occupation
</t>
  </si>
  <si>
    <t>ELECT-ES</t>
  </si>
  <si>
    <t>Electronic &amp; Electrical Solutions Pty Ltd</t>
  </si>
  <si>
    <t>CG360569978</t>
  </si>
  <si>
    <t>(Declined: 23/01/2018 3:30:23 PM)
Declined Property Damage cover section due to tenant Occupation
Declined Business Interruption cover section due to tenant Occupation
Declined Public and Products Li</t>
  </si>
  <si>
    <t>GOLDI-L</t>
  </si>
  <si>
    <t>Mr L Golding</t>
  </si>
  <si>
    <t>CG360570009</t>
  </si>
  <si>
    <t xml:space="preserve">(Declined: 23/01/2018 3:45:27 PM)
Declined Public and Products Liability cover section due to tenant Occupation
</t>
  </si>
  <si>
    <t>CG360581300</t>
  </si>
  <si>
    <t xml:space="preserve">(Declined: 24/01/2018 3:03:18 PM)
Declined as Flood cover is not available
Refer due to claims history
Refer due to claims history
Refer due to claims history
Refer due to claims history
</t>
  </si>
  <si>
    <t>NANGL-SMAS</t>
  </si>
  <si>
    <t>Harbon Pty Ltd T/as Wagner Smash Repairs &amp;</t>
  </si>
  <si>
    <t>CG364972101</t>
  </si>
  <si>
    <t xml:space="preserve">(Declined: 25/01/2018 11:20:21 AM)
Declined Public and Products Liability cover section due to Occupation
</t>
  </si>
  <si>
    <t>DONAD-DAJ</t>
  </si>
  <si>
    <t>Mr DA Donadel</t>
  </si>
  <si>
    <t>CG364962332</t>
  </si>
  <si>
    <t xml:space="preserve">(Declined: 25/01/2018 11:27:25 AM)
Declined Public and Products Liability cover section due to Occupation
</t>
  </si>
  <si>
    <t>KUIPE-J</t>
  </si>
  <si>
    <t>Mr J &amp; Mrs S Kuipers</t>
  </si>
  <si>
    <t>CG364972152</t>
  </si>
  <si>
    <t xml:space="preserve">(Declined: 25/01/2018 11:45:58 AM)
Declined as Flood cover is not available
</t>
  </si>
  <si>
    <t>ROBIN-GJEM</t>
  </si>
  <si>
    <t>Mr G J Robinson &amp; Mrs E M Robinson</t>
  </si>
  <si>
    <t>CG364962537</t>
  </si>
  <si>
    <t>(Declined: 25/01/2018 1:22:52 PM)
Declined due to minimum underwriting criteria not being met
Declined due to Electronic Equipment Breakdown section taken without Property Damage section
Refer due to</t>
  </si>
  <si>
    <t>TEMPL-A</t>
  </si>
  <si>
    <t>Ms A Templeton</t>
  </si>
  <si>
    <t>CG364962765</t>
  </si>
  <si>
    <t>(Declined: 25/01/2018 3:07:42 PM)
Declined Property Damage cover section due to tenant Occupation
Declined Business Interruption cover section due to tenant Occupation
Declined Machinery Breakdown co</t>
  </si>
  <si>
    <t>DEMAS-RM</t>
  </si>
  <si>
    <t>Mr Rapael &amp; Mrs Maria Demasi</t>
  </si>
  <si>
    <t>CG366194408</t>
  </si>
  <si>
    <t xml:space="preserve">(Declined: 30/01/2018 4:07:24 PM)
Declined as Flood cover is not available
Refer due to claims history
Refer due to claims history
</t>
  </si>
  <si>
    <t>GREEN-DAST</t>
  </si>
  <si>
    <t>Mr D &amp; Mrs A Green &amp; Mrs S &amp; Mr T Green - See Schedule</t>
  </si>
  <si>
    <t>S141972</t>
  </si>
  <si>
    <t>Road Fill Quarrying (Blasting Employed)</t>
  </si>
  <si>
    <t>S224335</t>
  </si>
  <si>
    <t>Underwear Manufacturing (From Fabrics Knitted Elsewhere)</t>
  </si>
  <si>
    <t>S276455</t>
  </si>
  <si>
    <t>Advertising Sign Manufacturing (Metal)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</si>
</sst>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10409]d/mm/yyyy\ h:mm\ AM/PM"/>
  </numFmts>
  <fonts count="5">
    <font>
      <sz val="10"/>
      <name val="Arial"/>
      <family val="2"/>
    </font>
    <font>
      <b/>
      <sz val="11.85"/>
      <color indexed="8"/>
      <name val="Arial"/>
      <family val="2"/>
    </font>
    <font>
      <b/>
      <sz val="10"/>
      <color indexed="8"/>
      <name val="Arial"/>
      <family val="2"/>
    </font>
    <font>
      <sz val="10"/>
      <color indexed="8"/>
      <name val="Arial"/>
      <family val="2"/>
    </font>
    <font>
      <b/>
      <sz val="10"/>
      <color rgb="FFFF0000"/>
      <name val="Arial"/>
      <family val="2"/>
    </font>
  </fonts>
  <fills count="3">
    <fill>
      <patternFill/>
    </fill>
    <fill>
      <patternFill patternType="gray125"/>
    </fill>
    <fill>
      <patternFill patternType="solid">
        <fgColor indexed="9"/>
        <bgColor indexed="64"/>
      </patternFill>
    </fill>
  </fills>
  <borders count="8">
    <border>
      <left/>
      <right/>
      <top/>
      <bottom/>
      <diagonal/>
    </border>
    <border>
      <left/>
      <right style="thin">
        <color indexed="8"/>
      </right>
      <top/>
      <bottom/>
    </border>
    <border>
      <left style="thin">
        <color theme="2" tint="-0.249899998307228"/>
      </left>
      <right style="thin">
        <color theme="2" tint="-0.249899998307228"/>
      </right>
      <top style="thin">
        <color theme="2" tint="-0.249899998307228"/>
      </top>
      <bottom style="thin">
        <color theme="2" tint="-0.249899998307228"/>
      </bottom>
    </border>
    <border>
      <left style="thin">
        <color theme="2" tint="-0.249899998307228"/>
      </left>
      <right style="thin">
        <color theme="2" tint="-0.249899998307228"/>
      </right>
      <top/>
      <bottom style="thin">
        <color theme="2" tint="-0.249899998307228"/>
      </bottom>
    </border>
    <border>
      <left/>
      <right style="thin">
        <color indexed="8"/>
      </right>
      <top/>
      <bottom style="thin">
        <color indexed="8"/>
      </bottom>
    </border>
    <border>
      <left style="thin">
        <color theme="2" tint="-0.249899998307228"/>
      </left>
      <right/>
      <top style="thin">
        <color theme="2" tint="-0.249899998307228"/>
      </top>
      <bottom style="thin">
        <color theme="2" tint="-0.249899998307228"/>
      </bottom>
    </border>
    <border>
      <left/>
      <right/>
      <top style="thin">
        <color theme="2" tint="-0.249899998307228"/>
      </top>
      <bottom style="thin">
        <color theme="2" tint="-0.249899998307228"/>
      </bottom>
    </border>
    <border>
      <left/>
      <right style="thin">
        <color theme="2" tint="-0.249899998307228"/>
      </right>
      <top style="thin">
        <color theme="2" tint="-0.249899998307228"/>
      </top>
      <bottom style="thin">
        <color theme="2" tint="-0.249899998307228"/>
      </bottom>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67">
    <xf numFmtId="0" fontId="0" fillId="0" borderId="0" xfId="0"/>
    <xf numFmtId="0" fontId="0" fillId="0" borderId="1" xfId="0" applyBorder="1" applyAlignment="1" applyProtection="1">
      <alignment vertical="top" wrapText="1"/>
      <protection locked="0"/>
    </xf>
    <xf numFmtId="0" fontId="0" fillId="0" borderId="0" xfId="0" applyBorder="1" applyAlignment="1">
      <alignment vertical="center" readingOrder="1"/>
    </xf>
    <xf numFmtId="0" fontId="0" fillId="0" borderId="0" xfId="0" applyBorder="1" applyAlignment="1" applyProtection="1">
      <alignment vertical="center" wrapText="1" readingOrder="1"/>
      <protection locked="0"/>
    </xf>
    <xf numFmtId="0" fontId="0" fillId="0" borderId="0" xfId="0" applyBorder="1"/>
    <xf numFmtId="0" fontId="0" fillId="0" borderId="0" xfId="0" applyBorder="1" applyAlignment="1" applyProtection="1">
      <alignment vertical="top" wrapText="1"/>
      <protection locked="0"/>
    </xf>
    <xf numFmtId="4" fontId="0" fillId="0" borderId="0" xfId="0" applyNumberFormat="1" applyBorder="1" applyAlignment="1">
      <alignment vertical="center" readingOrder="1"/>
    </xf>
    <xf numFmtId="4" fontId="0" fillId="0" borderId="0" xfId="0" applyNumberFormat="1" applyBorder="1" applyAlignment="1">
      <alignment vertical="center"/>
    </xf>
    <xf numFmtId="0" fontId="0" fillId="0" borderId="0" xfId="0" applyBorder="1" applyAlignment="1" applyProtection="1">
      <alignment vertical="center" wrapText="1"/>
      <protection locked="0"/>
    </xf>
    <xf numFmtId="1" fontId="0" fillId="0" borderId="0" xfId="0" applyNumberFormat="1" applyBorder="1" applyAlignment="1">
      <alignment vertical="center" readingOrder="1"/>
    </xf>
    <xf numFmtId="4" fontId="0" fillId="0" borderId="0" xfId="0" applyNumberFormat="1" applyBorder="1"/>
    <xf numFmtId="1" fontId="0" fillId="0" borderId="0" xfId="0" applyNumberFormat="1" applyBorder="1"/>
    <xf numFmtId="3" fontId="0" fillId="0" borderId="0" xfId="0" applyNumberFormat="1" applyBorder="1" applyAlignment="1" applyProtection="1">
      <alignment vertical="center" wrapText="1"/>
      <protection locked="0"/>
    </xf>
    <xf numFmtId="1" fontId="0" fillId="0" borderId="0" xfId="0" applyNumberFormat="1" applyBorder="1" applyAlignment="1" applyProtection="1">
      <alignment vertical="top" wrapText="1"/>
      <protection locked="0"/>
    </xf>
    <xf numFmtId="0" fontId="0" fillId="0" borderId="0" xfId="0" applyNumberFormat="1" applyBorder="1" applyAlignment="1">
      <alignment vertical="center"/>
    </xf>
    <xf numFmtId="14" fontId="0" fillId="0" borderId="0" xfId="0" applyNumberFormat="1" applyBorder="1" applyAlignment="1">
      <alignment vertical="center"/>
    </xf>
    <xf numFmtId="49" fontId="0" fillId="0" borderId="0" xfId="0" applyNumberFormat="1" applyBorder="1" applyAlignment="1">
      <alignment horizontal="right" vertical="center"/>
    </xf>
    <xf numFmtId="14" fontId="0" fillId="0" borderId="0" xfId="0" applyNumberFormat="1" applyBorder="1" applyAlignment="1" applyProtection="1">
      <alignment vertical="center" wrapText="1"/>
      <protection locked="0"/>
    </xf>
    <xf numFmtId="0" fontId="0" fillId="0" borderId="0" xfId="0" applyBorder="1" applyAlignment="1">
      <alignment vertical="center"/>
    </xf>
    <xf numFmtId="1" fontId="3" fillId="0" borderId="2" xfId="0" applyNumberFormat="1" applyFont="1" applyBorder="1" applyAlignment="1" applyProtection="1">
      <alignment vertical="top" wrapText="1" readingOrder="1"/>
      <protection locked="0"/>
    </xf>
    <xf numFmtId="0" fontId="3" fillId="0" borderId="2" xfId="0" applyFont="1" applyBorder="1" applyAlignment="1" applyProtection="1">
      <alignment vertical="top" wrapText="1" readingOrder="1"/>
      <protection locked="0"/>
    </xf>
    <xf numFmtId="4" fontId="3" fillId="0" borderId="2" xfId="0" applyNumberFormat="1" applyFont="1" applyBorder="1" applyAlignment="1" applyProtection="1">
      <alignment vertical="top" wrapText="1" readingOrder="1"/>
      <protection locked="0"/>
    </xf>
    <xf numFmtId="0" fontId="0" fillId="0" borderId="2" xfId="0" applyBorder="1"/>
    <xf numFmtId="1" fontId="0" fillId="0" borderId="2" xfId="0" applyNumberFormat="1" applyBorder="1"/>
    <xf numFmtId="4" fontId="0" fillId="0" borderId="2" xfId="0" applyNumberFormat="1" applyBorder="1"/>
    <xf numFmtId="0" fontId="2" fillId="2" borderId="3" xfId="0" applyFont="1" applyFill="1" applyBorder="1" applyAlignment="1" applyProtection="1">
      <alignment vertical="top" wrapText="1" readingOrder="1"/>
      <protection locked="0"/>
    </xf>
    <xf numFmtId="1" fontId="2" fillId="2" borderId="3" xfId="0" applyNumberFormat="1" applyFont="1" applyFill="1" applyBorder="1" applyAlignment="1" applyProtection="1">
      <alignment vertical="top" wrapText="1" readingOrder="1"/>
      <protection locked="0"/>
    </xf>
    <xf numFmtId="1" fontId="2" fillId="2" borderId="3" xfId="0" applyNumberFormat="1" applyFont="1" applyFill="1" applyBorder="1" applyAlignment="1" applyProtection="1">
      <alignment vertical="top" wrapText="1" readingOrder="1"/>
      <protection locked="0"/>
    </xf>
    <xf numFmtId="4" fontId="2" fillId="2" borderId="3" xfId="0" applyNumberFormat="1" applyFont="1" applyFill="1" applyBorder="1" applyAlignment="1" applyProtection="1">
      <alignment vertical="top" wrapText="1" readingOrder="1"/>
      <protection locked="0"/>
    </xf>
    <xf numFmtId="4" fontId="2" fillId="2" borderId="3" xfId="0" applyNumberFormat="1" applyFont="1" applyFill="1" applyBorder="1" applyAlignment="1" applyProtection="1">
      <alignment vertical="top" wrapText="1" readingOrder="1"/>
      <protection locked="0"/>
    </xf>
    <xf numFmtId="164" fontId="3" fillId="0" borderId="2" xfId="0" applyNumberFormat="1" applyFont="1" applyBorder="1" applyAlignment="1" applyProtection="1">
      <alignment vertical="top" wrapText="1" readingOrder="1"/>
      <protection locked="0"/>
    </xf>
    <xf numFmtId="14" fontId="0" fillId="0" borderId="2" xfId="0" applyNumberFormat="1" applyBorder="1"/>
    <xf numFmtId="0" fontId="0" fillId="0" borderId="2" xfId="0" applyNumberFormat="1" applyBorder="1"/>
    <xf numFmtId="14" fontId="2" fillId="2" borderId="3" xfId="0" applyNumberFormat="1" applyFont="1" applyFill="1" applyBorder="1" applyAlignment="1" applyProtection="1">
      <alignment vertical="top" wrapText="1" readingOrder="1"/>
      <protection locked="0"/>
    </xf>
    <xf numFmtId="0" fontId="2" fillId="2" borderId="3" xfId="0" applyNumberFormat="1" applyFont="1" applyFill="1" applyBorder="1" applyAlignment="1" applyProtection="1">
      <alignment vertical="top" wrapText="1" readingOrder="1"/>
      <protection locked="0"/>
    </xf>
    <xf numFmtId="49" fontId="0" fillId="0" borderId="2" xfId="0" applyNumberFormat="1" applyBorder="1" applyAlignment="1">
      <alignment horizontal="right"/>
    </xf>
    <xf numFmtId="49" fontId="2" fillId="2" borderId="3" xfId="0" applyNumberFormat="1" applyFont="1" applyFill="1" applyBorder="1" applyAlignment="1" applyProtection="1">
      <alignment horizontal="right" vertical="top" wrapText="1"/>
      <protection locked="0"/>
    </xf>
    <xf numFmtId="0" fontId="0" fillId="0" borderId="2" xfId="0" applyBorder="1" applyAlignment="1">
      <alignment wrapText="1"/>
    </xf>
    <xf numFmtId="3" fontId="0" fillId="0" borderId="2" xfId="0" applyNumberFormat="1" applyBorder="1"/>
    <xf numFmtId="14" fontId="2" fillId="2" borderId="3" xfId="0" applyNumberFormat="1" applyFont="1" applyFill="1" applyBorder="1" applyAlignment="1" applyProtection="1">
      <alignment vertical="top" wrapText="1" readingOrder="1"/>
      <protection locked="0"/>
    </xf>
    <xf numFmtId="0" fontId="2" fillId="2" borderId="3" xfId="0" applyFont="1" applyFill="1" applyBorder="1" applyAlignment="1" applyProtection="1">
      <alignment vertical="top" wrapText="1"/>
      <protection locked="0"/>
    </xf>
    <xf numFmtId="3" fontId="2" fillId="2" borderId="3" xfId="0" applyNumberFormat="1" applyFont="1" applyFill="1" applyBorder="1" applyAlignment="1" applyProtection="1">
      <alignment vertical="top" wrapText="1" readingOrder="1"/>
      <protection locked="0"/>
    </xf>
    <xf numFmtId="0" fontId="0" fillId="0" borderId="0" xfId="0" applyNumberFormat="1" applyBorder="1" applyAlignment="1">
      <alignment vertical="center" wrapText="1"/>
    </xf>
    <xf numFmtId="0" fontId="0" fillId="0" borderId="2" xfId="0" applyNumberFormat="1" applyBorder="1" applyAlignment="1">
      <alignment wrapText="1"/>
    </xf>
    <xf numFmtId="164" fontId="2" fillId="2" borderId="3" xfId="0" applyNumberFormat="1" applyFont="1" applyFill="1" applyBorder="1" applyAlignment="1" applyProtection="1">
      <alignment vertical="top" wrapText="1" readingOrder="1"/>
      <protection locked="0"/>
    </xf>
    <xf numFmtId="1" fontId="0" fillId="0" borderId="0" xfId="0" applyNumberFormat="1" applyBorder="1" applyAlignment="1">
      <alignment vertical="center" wrapText="1"/>
    </xf>
    <xf numFmtId="1" fontId="2" fillId="2" borderId="3" xfId="0" applyNumberFormat="1" applyFont="1" applyFill="1" applyBorder="1" applyAlignment="1" applyProtection="1">
      <alignment vertical="top" wrapText="1"/>
      <protection locked="0"/>
    </xf>
    <xf numFmtId="1" fontId="0" fillId="0" borderId="2" xfId="0" applyNumberFormat="1" applyBorder="1" applyAlignment="1">
      <alignment wrapText="1"/>
    </xf>
    <xf numFmtId="0" fontId="0" fillId="0" borderId="0" xfId="0" applyBorder="1" applyAlignment="1">
      <alignment vertical="top" readingOrder="1"/>
    </xf>
    <xf numFmtId="164" fontId="0" fillId="0" borderId="0" xfId="0" applyNumberFormat="1" applyBorder="1" applyAlignment="1">
      <alignment vertical="top" readingOrder="1"/>
    </xf>
    <xf numFmtId="0" fontId="0" fillId="0" borderId="0" xfId="0" applyBorder="1" applyAlignment="1">
      <alignment vertical="top" wrapText="1" readingOrder="1"/>
    </xf>
    <xf numFmtId="0" fontId="0" fillId="0" borderId="0" xfId="0" applyBorder="1" applyAlignment="1" applyProtection="1">
      <alignment vertical="top" wrapText="1" readingOrder="1"/>
      <protection locked="0"/>
    </xf>
    <xf numFmtId="0" fontId="0" fillId="0" borderId="1" xfId="0" applyBorder="1" applyAlignment="1" applyProtection="1">
      <alignment vertical="top" wrapText="1" readingOrder="1"/>
      <protection locked="0"/>
    </xf>
    <xf numFmtId="0" fontId="0" fillId="0" borderId="0" xfId="0" applyAlignment="1">
      <alignment vertical="top" readingOrder="1"/>
    </xf>
    <xf numFmtId="0" fontId="0" fillId="0" borderId="2" xfId="0" applyBorder="1" applyAlignment="1" applyProtection="1">
      <alignment vertical="top" wrapText="1" readingOrder="1"/>
      <protection locked="0"/>
    </xf>
    <xf numFmtId="0" fontId="0" fillId="0" borderId="2" xfId="0" applyBorder="1" applyAlignment="1">
      <alignment vertical="top" readingOrder="1"/>
    </xf>
    <xf numFmtId="164" fontId="0" fillId="0" borderId="2" xfId="0" applyNumberFormat="1" applyBorder="1" applyAlignment="1">
      <alignment vertical="top" readingOrder="1"/>
    </xf>
    <xf numFmtId="0" fontId="0" fillId="0" borderId="2" xfId="0" applyBorder="1" applyAlignment="1">
      <alignment vertical="top" wrapText="1" readingOrder="1"/>
    </xf>
    <xf numFmtId="164" fontId="0" fillId="0" borderId="2" xfId="0" applyNumberFormat="1" applyBorder="1" applyAlignment="1" applyProtection="1">
      <alignment vertical="top" wrapText="1" readingOrder="1"/>
      <protection locked="0"/>
    </xf>
    <xf numFmtId="0" fontId="0" fillId="0" borderId="4" xfId="0" applyBorder="1" applyAlignment="1" applyProtection="1">
      <alignment vertical="top" wrapText="1" readingOrder="1"/>
      <protection locked="0"/>
    </xf>
    <xf numFmtId="0" fontId="1" fillId="0" borderId="0" xfId="0" applyFont="1" applyBorder="1" applyAlignment="1" applyProtection="1">
      <alignment vertical="center" wrapText="1" readingOrder="1"/>
      <protection locked="0"/>
    </xf>
    <xf numFmtId="0" fontId="1" fillId="0" borderId="0" xfId="0" applyFont="1" applyBorder="1" applyAlignment="1" applyProtection="1">
      <alignment vertical="center" wrapText="1" readingOrder="1"/>
      <protection locked="0"/>
    </xf>
    <xf numFmtId="0" fontId="0" fillId="0" borderId="0" xfId="0" applyBorder="1" applyAlignment="1">
      <alignment vertical="center"/>
    </xf>
    <xf numFmtId="0" fontId="1" fillId="0" borderId="0" xfId="0" applyFont="1" applyBorder="1" applyAlignment="1" applyProtection="1">
      <alignment vertical="top" wrapText="1" readingOrder="1"/>
      <protection locked="0"/>
    </xf>
    <xf numFmtId="0" fontId="4" fillId="0" borderId="5" xfId="0" applyFont="1" applyBorder="1" applyAlignment="1" applyProtection="1">
      <alignment vertical="top" wrapText="1" readingOrder="1"/>
      <protection locked="0"/>
    </xf>
    <xf numFmtId="0" fontId="4" fillId="0" borderId="6" xfId="0" applyFont="1" applyBorder="1" applyAlignment="1" applyProtection="1">
      <alignment vertical="top" wrapText="1" readingOrder="1"/>
      <protection locked="0"/>
    </xf>
    <xf numFmtId="0" fontId="4" fillId="0" borderId="7" xfId="0" applyFont="1" applyBorder="1" applyAlignment="1" applyProtection="1">
      <alignment vertical="top" wrapText="1" readingOrder="1"/>
      <protection locked="0"/>
    </xf>
  </cellXfs>
  <cellStyles count="6">
    <cellStyle name="Normal" xfId="0"/>
    <cellStyle name="Percent" xfId="15"/>
    <cellStyle name="Currency" xfId="16"/>
    <cellStyle name="Currency [0]" xfId="17"/>
    <cellStyle name="Comma" xfId="18"/>
    <cellStyle name="Comma [0]" xfId="19"/>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6495ED"/>
      <rgbColor rgb="00D3D3D3"/>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2" Type="http://schemas.openxmlformats.org/officeDocument/2006/relationships/worksheet" Target="worksheets/sheet2.xml" /><Relationship Id="rId8" Type="http://schemas.openxmlformats.org/officeDocument/2006/relationships/worksheet" Target="worksheets/sheet8.xml" /><Relationship Id="rId9" Type="http://schemas.openxmlformats.org/officeDocument/2006/relationships/worksheet" Target="worksheets/sheet9.xml" /><Relationship Id="rId4" Type="http://schemas.openxmlformats.org/officeDocument/2006/relationships/worksheet" Target="worksheets/sheet4.xml" /><Relationship Id="rId3" Type="http://schemas.openxmlformats.org/officeDocument/2006/relationships/worksheet" Target="worksheets/sheet3.xml" /><Relationship Id="rId12" Type="http://schemas.openxmlformats.org/officeDocument/2006/relationships/theme" Target="theme/theme1.xml" /><Relationship Id="rId5" Type="http://schemas.openxmlformats.org/officeDocument/2006/relationships/worksheet" Target="worksheets/sheet5.xml" /><Relationship Id="rId10" Type="http://schemas.openxmlformats.org/officeDocument/2006/relationships/styles" Target="styles.xml" /><Relationship Id="rId11" Type="http://schemas.openxmlformats.org/officeDocument/2006/relationships/sharedStrings" Target="sharedStrings.xml" /><Relationship Id="rId6" Type="http://schemas.openxmlformats.org/officeDocument/2006/relationships/worksheet" Target="worksheets/sheet6.xml" /><Relationship Id="rId7" Type="http://schemas.openxmlformats.org/officeDocument/2006/relationships/worksheet" Target="worksheets/sheet7.xml" /><Relationship Id="rId1" Type="http://schemas.openxmlformats.org/officeDocument/2006/relationships/worksheet" Target="worksheets/sheet1.xml" /></Relationships>
</file>

<file path=xl/theme/theme1.xml><?xml version="1.0" encoding="utf-8"?>
<a:theme xmlns:a="http://schemas.openxmlformats.org/drawingml/2006/main" name="Office Theme">
  <a:themeElements>
    <a:clrScheme name="Office">
      <a:dk1>
        <a:sysClr val="windowText" lastClr="000000"/>
      </a:dk1>
      <a:lt1>
        <a:sysClr val="window" lastClr="FFFBF0"/>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3.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_rels/sheet4.xml.rels><?xml version="1.0" encoding="UTF-8" standalone="yes"?><Relationships xmlns="http://schemas.openxmlformats.org/package/2006/relationships"><Relationship Id="rId1" Type="http://schemas.openxmlformats.org/officeDocument/2006/relationships/printerSettings" Target="../printerSettings/printerSettings3.bin" /></Relationships>
</file>

<file path=xl/worksheets/_rels/sheet5.xml.rels><?xml version="1.0" encoding="UTF-8" standalone="yes"?><Relationships xmlns="http://schemas.openxmlformats.org/package/2006/relationships"><Relationship Id="rId1" Type="http://schemas.openxmlformats.org/officeDocument/2006/relationships/printerSettings" Target="../printerSettings/printerSettings4.bin" /></Relationships>
</file>

<file path=xl/worksheets/_rels/sheet6.xml.rels><?xml version="1.0" encoding="UTF-8" standalone="yes"?><Relationships xmlns="http://schemas.openxmlformats.org/package/2006/relationships"><Relationship Id="rId1" Type="http://schemas.openxmlformats.org/officeDocument/2006/relationships/printerSettings" Target="../printerSettings/printerSettings5.bin" /></Relationships>
</file>

<file path=xl/worksheets/_rels/sheet7.xml.rels><?xml version="1.0" encoding="UTF-8" standalone="yes"?><Relationships xmlns="http://schemas.openxmlformats.org/package/2006/relationships"><Relationship Id="rId1" Type="http://schemas.openxmlformats.org/officeDocument/2006/relationships/printerSettings" Target="../printerSettings/printerSettings6.bin" /></Relationships>
</file>

<file path=xl/worksheets/_rels/sheet9.xml.rels><?xml version="1.0" encoding="UTF-8" standalone="yes"?><Relationships xmlns="http://schemas.openxmlformats.org/package/2006/relationships"><Relationship Id="rId1" Type="http://schemas.openxmlformats.org/officeDocument/2006/relationships/printerSettings" Target="../printerSettings/printerSettings7.bin"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1"/>
  <sheetViews>
    <sheetView workbookViewId="0" topLeftCell="A1"/>
  </sheetViews>
  <sheetFormatPr defaultColWidth="9.14285714285714" defaultRowHeight="12.75"/>
  <cols>
    <col min="1" max="1" width="15.2857142857143" customWidth="1"/>
  </cols>
  <sheetData>
    <row r="1" ht="12.75">
      <c r="A1" t="s">
        <v>59</v>
      </c>
    </row>
  </sheetData>
  <pageMargins left="0.7" right="0.7" top="0.75" bottom="0.75" header="0.3" footer="0.3"/>
  <pageSetup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8"/>
  <sheetViews>
    <sheetView showGridLines="0" workbookViewId="0" topLeftCell="A1">
      <selection pane="topLeft" activeCell="A1" sqref="A1"/>
    </sheetView>
  </sheetViews>
  <sheetFormatPr defaultColWidth="9.140625" defaultRowHeight="12.75"/>
  <cols>
    <col min="1" max="2" width="13.4285714285714" style="22" customWidth="1"/>
    <col min="3" max="3" width="9.42857142857143" style="22" customWidth="1"/>
    <col min="4" max="10" width="8.85714285714286" style="23" customWidth="1"/>
    <col min="11" max="11" width="12.1428571428571" style="23" customWidth="1"/>
    <col min="12" max="12" width="11.5714285714286" style="23" customWidth="1"/>
    <col min="13" max="13" width="17.7142857142857" style="24" customWidth="1"/>
    <col min="14" max="14" width="17.1428571428571" style="24" customWidth="1"/>
    <col min="15" max="15" width="17.4285714285714" style="24" customWidth="1"/>
    <col min="16" max="16" width="9.14285714285714" style="4" hidden="1" customWidth="1"/>
    <col min="17" max="17" width="112.714285714286" style="4" customWidth="1"/>
    <col min="18" max="16384" width="9.14285714285714" style="4"/>
  </cols>
  <sheetData>
    <row r="1" spans="1:17" s="2" customFormat="1" ht="29.25" customHeight="1">
      <c r="A1" s="60" t="str">
        <f>CONCATENATE("Opportunities Summary ",Data!A1)</f>
        <v>Opportunities Summary </v>
      </c>
      <c r="B1" s="60"/>
      <c r="C1" s="60"/>
      <c r="D1" s="60"/>
      <c r="E1" s="9"/>
      <c r="F1" s="9"/>
      <c r="G1" s="9"/>
      <c r="H1" s="9"/>
      <c r="I1" s="9"/>
      <c r="J1" s="9"/>
      <c r="K1" s="9"/>
      <c r="L1" s="9"/>
      <c r="M1" s="6"/>
      <c r="N1" s="6"/>
      <c r="O1" s="6"/>
      <c r="Q1" s="3"/>
    </row>
    <row r="2" spans="1:17" ht="89.25">
      <c r="A2" s="25" t="s">
        <v>0</v>
      </c>
      <c r="B2" s="25" t="s">
        <v>1</v>
      </c>
      <c r="C2" s="25" t="s">
        <v>2</v>
      </c>
      <c r="D2" s="26" t="s">
        <v>3</v>
      </c>
      <c r="E2" s="26" t="s">
        <v>51</v>
      </c>
      <c r="F2" s="27" t="s">
        <v>4</v>
      </c>
      <c r="G2" s="27" t="s">
        <v>5</v>
      </c>
      <c r="H2" s="26" t="s">
        <v>50</v>
      </c>
      <c r="I2" s="27" t="s">
        <v>6</v>
      </c>
      <c r="J2" s="27" t="s">
        <v>7</v>
      </c>
      <c r="K2" s="27" t="s">
        <v>8</v>
      </c>
      <c r="L2" s="26" t="s">
        <v>49</v>
      </c>
      <c r="M2" s="28" t="s">
        <v>9</v>
      </c>
      <c r="N2" s="28" t="s">
        <v>10</v>
      </c>
      <c r="O2" s="28" t="s">
        <v>11</v>
      </c>
      <c r="Q2" s="5"/>
    </row>
    <row r="3" spans="1:17" ht="13.7" customHeight="1">
      <c r="A3" s="20" t="s">
        <v>60</v>
      </c>
      <c r="B3" s="20" t="s">
        <v>61</v>
      </c>
      <c r="C3" s="20" t="s">
        <v>62</v>
      </c>
      <c r="D3" s="19">
        <v>17</v>
      </c>
      <c r="E3" s="19">
        <v>4</v>
      </c>
      <c r="F3" s="19">
        <v>4</v>
      </c>
      <c r="G3" s="19">
        <v>11</v>
      </c>
      <c r="H3" s="19">
        <v>13</v>
      </c>
      <c r="I3" s="19">
        <v>4</v>
      </c>
      <c r="J3" s="19">
        <v>0</v>
      </c>
      <c r="K3" s="19">
        <v>32</v>
      </c>
      <c r="L3" s="19">
        <v>51</v>
      </c>
      <c r="M3" s="21">
        <v>18323.474999999999</v>
      </c>
      <c r="N3" s="21">
        <v>52431.425199999998</v>
      </c>
      <c r="O3" s="21">
        <v>66064.631800000003</v>
      </c>
      <c r="Q3" s="5"/>
    </row>
    <row r="4" spans="1:17" ht="12.75">
      <c r="A4" s="20" t="s">
        <v>60</v>
      </c>
      <c r="B4" s="20" t="s">
        <v>61</v>
      </c>
      <c r="C4" s="20" t="s">
        <v>63</v>
      </c>
      <c r="D4" s="19">
        <v>2368</v>
      </c>
      <c r="E4" s="19">
        <v>407</v>
      </c>
      <c r="F4" s="19">
        <v>553</v>
      </c>
      <c r="G4" s="19">
        <v>535</v>
      </c>
      <c r="H4" s="19">
        <v>1499</v>
      </c>
      <c r="I4" s="19">
        <v>550</v>
      </c>
      <c r="J4" s="19">
        <v>0</v>
      </c>
      <c r="K4" s="19">
        <v>4090</v>
      </c>
      <c r="L4" s="19">
        <v>5902</v>
      </c>
      <c r="M4" s="21">
        <v>3081191.5690000001</v>
      </c>
      <c r="N4" s="21">
        <v>6693942.8926999997</v>
      </c>
      <c r="O4" s="21">
        <v>8241108.8404999999</v>
      </c>
      <c r="Q4" s="5"/>
    </row>
    <row r="5" spans="1:17" ht="12.75">
      <c r="A5" s="20" t="s">
        <v>60</v>
      </c>
      <c r="B5" s="20" t="s">
        <v>61</v>
      </c>
      <c r="C5" s="20" t="s">
        <v>64</v>
      </c>
      <c r="D5" s="19">
        <v>1</v>
      </c>
      <c r="E5" s="19">
        <v>2</v>
      </c>
      <c r="F5" s="19">
        <v>0</v>
      </c>
      <c r="G5" s="19">
        <v>0</v>
      </c>
      <c r="H5" s="19">
        <v>9</v>
      </c>
      <c r="I5" s="19">
        <v>0</v>
      </c>
      <c r="J5" s="19">
        <v>0</v>
      </c>
      <c r="K5" s="19">
        <v>12</v>
      </c>
      <c r="L5" s="19">
        <v>20</v>
      </c>
      <c r="M5" s="21">
        <v>896.75</v>
      </c>
      <c r="N5" s="21">
        <v>26560.1548</v>
      </c>
      <c r="O5" s="21">
        <v>47903.784800000001</v>
      </c>
      <c r="Q5" s="5"/>
    </row>
    <row r="6" spans="1:17" ht="12.75">
      <c r="A6" s="20" t="s">
        <v>60</v>
      </c>
      <c r="B6" s="20" t="s">
        <v>61</v>
      </c>
      <c r="C6" s="20" t="s">
        <v>65</v>
      </c>
      <c r="D6" s="19">
        <v>735</v>
      </c>
      <c r="E6" s="19">
        <v>121</v>
      </c>
      <c r="F6" s="19">
        <v>207</v>
      </c>
      <c r="G6" s="19">
        <v>213</v>
      </c>
      <c r="H6" s="19">
        <v>666</v>
      </c>
      <c r="I6" s="19">
        <v>206</v>
      </c>
      <c r="J6" s="19">
        <v>0</v>
      </c>
      <c r="K6" s="19">
        <v>1461</v>
      </c>
      <c r="L6" s="19">
        <v>2163</v>
      </c>
      <c r="M6" s="21">
        <v>1114771.0449000001</v>
      </c>
      <c r="N6" s="21">
        <v>2748331.4101999998</v>
      </c>
      <c r="O6" s="21">
        <v>3570447.0869999998</v>
      </c>
      <c r="Q6" s="5"/>
    </row>
    <row r="7" spans="1:17" ht="12.75">
      <c r="A7" s="20" t="s">
        <v>60</v>
      </c>
      <c r="B7" s="20" t="s">
        <v>61</v>
      </c>
      <c r="C7" s="20" t="s">
        <v>66</v>
      </c>
      <c r="D7" s="19">
        <v>109</v>
      </c>
      <c r="E7" s="19">
        <v>23</v>
      </c>
      <c r="F7" s="19">
        <v>32</v>
      </c>
      <c r="G7" s="19">
        <v>23</v>
      </c>
      <c r="H7" s="19">
        <v>106</v>
      </c>
      <c r="I7" s="19">
        <v>32</v>
      </c>
      <c r="J7" s="19">
        <v>0</v>
      </c>
      <c r="K7" s="19">
        <v>227</v>
      </c>
      <c r="L7" s="19">
        <v>307</v>
      </c>
      <c r="M7" s="21">
        <v>154927.13690000001</v>
      </c>
      <c r="N7" s="21">
        <v>380640.40769999998</v>
      </c>
      <c r="O7" s="21">
        <v>460444.42430000001</v>
      </c>
      <c r="Q7" s="5"/>
    </row>
    <row r="8" spans="1:17" ht="12.75">
      <c r="A8" s="20" t="s">
        <v>60</v>
      </c>
      <c r="B8" s="20" t="s">
        <v>61</v>
      </c>
      <c r="C8" s="20" t="s">
        <v>67</v>
      </c>
      <c r="D8" s="19">
        <v>88</v>
      </c>
      <c r="E8" s="19">
        <v>12</v>
      </c>
      <c r="F8" s="19">
        <v>8</v>
      </c>
      <c r="G8" s="19">
        <v>32</v>
      </c>
      <c r="H8" s="19">
        <v>112</v>
      </c>
      <c r="I8" s="19">
        <v>8</v>
      </c>
      <c r="J8" s="19">
        <v>0</v>
      </c>
      <c r="K8" s="19">
        <v>208</v>
      </c>
      <c r="L8" s="19">
        <v>280</v>
      </c>
      <c r="M8" s="21">
        <v>162470.39079999999</v>
      </c>
      <c r="N8" s="21">
        <v>371277.12640000001</v>
      </c>
      <c r="O8" s="21">
        <v>407944.37469999999</v>
      </c>
      <c r="Q8" s="5"/>
    </row>
    <row r="9" spans="1:17" ht="12.75">
      <c r="A9" s="20" t="s">
        <v>60</v>
      </c>
      <c r="B9" s="20" t="s">
        <v>61</v>
      </c>
      <c r="C9" s="20" t="s">
        <v>68</v>
      </c>
      <c r="D9" s="19">
        <v>1837</v>
      </c>
      <c r="E9" s="19">
        <v>354</v>
      </c>
      <c r="F9" s="19">
        <v>544</v>
      </c>
      <c r="G9" s="19">
        <v>566</v>
      </c>
      <c r="H9" s="19">
        <v>1108</v>
      </c>
      <c r="I9" s="19">
        <v>544</v>
      </c>
      <c r="J9" s="19">
        <v>0</v>
      </c>
      <c r="K9" s="19">
        <v>3126</v>
      </c>
      <c r="L9" s="19">
        <v>4466</v>
      </c>
      <c r="M9" s="21">
        <v>2333619.0292000002</v>
      </c>
      <c r="N9" s="21">
        <v>4675164.7992000002</v>
      </c>
      <c r="O9" s="21">
        <v>5682830.8715000004</v>
      </c>
      <c r="Q9" s="5"/>
    </row>
    <row r="10" spans="1:17" ht="12.75">
      <c r="A10" s="20" t="s">
        <v>60</v>
      </c>
      <c r="B10" s="20" t="s">
        <v>61</v>
      </c>
      <c r="C10" s="20" t="s">
        <v>69</v>
      </c>
      <c r="D10" s="19">
        <v>625</v>
      </c>
      <c r="E10" s="19">
        <v>129</v>
      </c>
      <c r="F10" s="19">
        <v>143</v>
      </c>
      <c r="G10" s="19">
        <v>237</v>
      </c>
      <c r="H10" s="19">
        <v>515</v>
      </c>
      <c r="I10" s="19">
        <v>143</v>
      </c>
      <c r="J10" s="19">
        <v>0</v>
      </c>
      <c r="K10" s="19">
        <v>1214</v>
      </c>
      <c r="L10" s="19">
        <v>1755</v>
      </c>
      <c r="M10" s="21">
        <v>780580.48990000004</v>
      </c>
      <c r="N10" s="21">
        <v>1957134.5183999999</v>
      </c>
      <c r="O10" s="21">
        <v>2313237.7839000002</v>
      </c>
      <c r="Q10" s="5"/>
    </row>
    <row r="11" spans="1:17" ht="12.75">
      <c r="A11" s="20" t="s">
        <v>60</v>
      </c>
      <c r="B11" s="20" t="s">
        <v>70</v>
      </c>
      <c r="C11" s="20" t="s">
        <v>62</v>
      </c>
      <c r="D11" s="19">
        <v>0</v>
      </c>
      <c r="E11" s="19">
        <v>0</v>
      </c>
      <c r="F11" s="19">
        <v>0</v>
      </c>
      <c r="G11" s="19">
        <v>0</v>
      </c>
      <c r="H11" s="19">
        <v>0</v>
      </c>
      <c r="I11" s="19">
        <v>0</v>
      </c>
      <c r="J11" s="19">
        <v>0</v>
      </c>
      <c r="K11" s="19">
        <v>0</v>
      </c>
      <c r="L11" s="19">
        <v>0</v>
      </c>
      <c r="M11" s="21">
        <v>0</v>
      </c>
      <c r="N11" s="21">
        <v>0</v>
      </c>
      <c r="O11" s="21">
        <v>0</v>
      </c>
      <c r="Q11" s="5"/>
    </row>
    <row r="12" spans="1:17" ht="12.75">
      <c r="A12" s="20" t="s">
        <v>60</v>
      </c>
      <c r="B12" s="20" t="s">
        <v>70</v>
      </c>
      <c r="C12" s="20" t="s">
        <v>63</v>
      </c>
      <c r="D12" s="19">
        <v>0</v>
      </c>
      <c r="E12" s="19">
        <v>0</v>
      </c>
      <c r="F12" s="19">
        <v>0</v>
      </c>
      <c r="G12" s="19">
        <v>0</v>
      </c>
      <c r="H12" s="19">
        <v>0</v>
      </c>
      <c r="I12" s="19">
        <v>0</v>
      </c>
      <c r="J12" s="19">
        <v>0</v>
      </c>
      <c r="K12" s="19">
        <v>0</v>
      </c>
      <c r="L12" s="19">
        <v>21</v>
      </c>
      <c r="M12" s="21">
        <v>0</v>
      </c>
      <c r="N12" s="21">
        <v>0</v>
      </c>
      <c r="O12" s="21">
        <v>48952.120000000003</v>
      </c>
      <c r="Q12" s="5"/>
    </row>
    <row r="13" spans="1:17" ht="12.75">
      <c r="A13" s="20" t="s">
        <v>60</v>
      </c>
      <c r="B13" s="20" t="s">
        <v>70</v>
      </c>
      <c r="C13" s="20" t="s">
        <v>64</v>
      </c>
      <c r="D13" s="19">
        <v>0</v>
      </c>
      <c r="E13" s="19">
        <v>0</v>
      </c>
      <c r="F13" s="19">
        <v>0</v>
      </c>
      <c r="G13" s="19">
        <v>0</v>
      </c>
      <c r="H13" s="19">
        <v>0</v>
      </c>
      <c r="I13" s="19">
        <v>0</v>
      </c>
      <c r="J13" s="19">
        <v>0</v>
      </c>
      <c r="K13" s="19">
        <v>0</v>
      </c>
      <c r="L13" s="19">
        <v>0</v>
      </c>
      <c r="M13" s="21">
        <v>0</v>
      </c>
      <c r="N13" s="21">
        <v>0</v>
      </c>
      <c r="O13" s="21">
        <v>0</v>
      </c>
      <c r="Q13" s="5"/>
    </row>
    <row r="14" spans="1:17" ht="12.75">
      <c r="A14" s="20" t="s">
        <v>60</v>
      </c>
      <c r="B14" s="20" t="s">
        <v>70</v>
      </c>
      <c r="C14" s="20" t="s">
        <v>65</v>
      </c>
      <c r="D14" s="19">
        <v>0</v>
      </c>
      <c r="E14" s="19">
        <v>0</v>
      </c>
      <c r="F14" s="19">
        <v>0</v>
      </c>
      <c r="G14" s="19">
        <v>0</v>
      </c>
      <c r="H14" s="19">
        <v>0</v>
      </c>
      <c r="I14" s="19">
        <v>0</v>
      </c>
      <c r="J14" s="19">
        <v>0</v>
      </c>
      <c r="K14" s="19">
        <v>0</v>
      </c>
      <c r="L14" s="19">
        <v>5</v>
      </c>
      <c r="M14" s="21">
        <v>0</v>
      </c>
      <c r="N14" s="21">
        <v>0</v>
      </c>
      <c r="O14" s="21">
        <v>0</v>
      </c>
      <c r="Q14" s="5"/>
    </row>
    <row r="15" spans="1:17" ht="12.75">
      <c r="A15" s="20" t="s">
        <v>60</v>
      </c>
      <c r="B15" s="20" t="s">
        <v>70</v>
      </c>
      <c r="C15" s="20" t="s">
        <v>66</v>
      </c>
      <c r="D15" s="19">
        <v>0</v>
      </c>
      <c r="E15" s="19">
        <v>0</v>
      </c>
      <c r="F15" s="19">
        <v>0</v>
      </c>
      <c r="G15" s="19">
        <v>0</v>
      </c>
      <c r="H15" s="19">
        <v>0</v>
      </c>
      <c r="I15" s="19">
        <v>0</v>
      </c>
      <c r="J15" s="19">
        <v>0</v>
      </c>
      <c r="K15" s="19">
        <v>0</v>
      </c>
      <c r="L15" s="19">
        <v>0</v>
      </c>
      <c r="M15" s="21">
        <v>0</v>
      </c>
      <c r="N15" s="21">
        <v>0</v>
      </c>
      <c r="O15" s="21">
        <v>0</v>
      </c>
      <c r="Q15" s="5"/>
    </row>
    <row r="16" spans="1:17" ht="12.75">
      <c r="A16" s="20" t="s">
        <v>60</v>
      </c>
      <c r="B16" s="20" t="s">
        <v>70</v>
      </c>
      <c r="C16" s="20" t="s">
        <v>67</v>
      </c>
      <c r="D16" s="19">
        <v>0</v>
      </c>
      <c r="E16" s="19">
        <v>0</v>
      </c>
      <c r="F16" s="19">
        <v>0</v>
      </c>
      <c r="G16" s="19">
        <v>0</v>
      </c>
      <c r="H16" s="19">
        <v>0</v>
      </c>
      <c r="I16" s="19">
        <v>0</v>
      </c>
      <c r="J16" s="19">
        <v>0</v>
      </c>
      <c r="K16" s="19">
        <v>0</v>
      </c>
      <c r="L16" s="19">
        <v>3</v>
      </c>
      <c r="M16" s="21">
        <v>0</v>
      </c>
      <c r="N16" s="21">
        <v>0</v>
      </c>
      <c r="O16" s="21">
        <v>0</v>
      </c>
      <c r="Q16" s="5"/>
    </row>
    <row r="17" spans="1:17" ht="12.75">
      <c r="A17" s="20" t="s">
        <v>60</v>
      </c>
      <c r="B17" s="20" t="s">
        <v>70</v>
      </c>
      <c r="C17" s="20" t="s">
        <v>68</v>
      </c>
      <c r="D17" s="19">
        <v>0</v>
      </c>
      <c r="E17" s="19">
        <v>0</v>
      </c>
      <c r="F17" s="19">
        <v>0</v>
      </c>
      <c r="G17" s="19">
        <v>0</v>
      </c>
      <c r="H17" s="19">
        <v>0</v>
      </c>
      <c r="I17" s="19">
        <v>0</v>
      </c>
      <c r="J17" s="19">
        <v>0</v>
      </c>
      <c r="K17" s="19">
        <v>0</v>
      </c>
      <c r="L17" s="19">
        <v>11</v>
      </c>
      <c r="M17" s="21">
        <v>0</v>
      </c>
      <c r="N17" s="21">
        <v>0</v>
      </c>
      <c r="O17" s="21">
        <v>0</v>
      </c>
      <c r="Q17" s="5"/>
    </row>
    <row r="18" spans="1:15" ht="12.75">
      <c r="A18" s="22" t="s">
        <v>60</v>
      </c>
      <c r="B18" s="22" t="s">
        <v>70</v>
      </c>
      <c r="C18" s="22" t="s">
        <v>69</v>
      </c>
      <c r="D18" s="23">
        <v>0</v>
      </c>
      <c r="E18" s="23">
        <v>0</v>
      </c>
      <c r="F18" s="23">
        <v>0</v>
      </c>
      <c r="G18" s="23">
        <v>0</v>
      </c>
      <c r="H18" s="23">
        <v>0</v>
      </c>
      <c r="I18" s="23">
        <v>0</v>
      </c>
      <c r="J18" s="23">
        <v>0</v>
      </c>
      <c r="K18" s="23">
        <v>0</v>
      </c>
      <c r="L18" s="23">
        <v>5</v>
      </c>
      <c r="M18" s="24">
        <v>0</v>
      </c>
      <c r="N18" s="24">
        <v>0</v>
      </c>
      <c r="O18" s="24">
        <v>51840.720000000001</v>
      </c>
    </row>
  </sheetData>
  <mergeCells count="1">
    <mergeCell ref="A1:D1"/>
  </mergeCells>
  <pageMargins left="0.393700787401575" right="0.393700787401575" top="0.393700787401575" bottom="0.393700787401575" header="0.393700787401575" footer="0.393700787401575"/>
  <pageSetup orientation="landscape" paperSize="9" r:id="rId1"/>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18"/>
  <sheetViews>
    <sheetView showGridLines="0" workbookViewId="0" topLeftCell="A1">
      <selection pane="topLeft" activeCell="A1" sqref="A1"/>
    </sheetView>
  </sheetViews>
  <sheetFormatPr defaultColWidth="9.14285714285714" defaultRowHeight="12.75"/>
  <cols>
    <col min="1" max="3" width="13.4285714285714" style="22" customWidth="1"/>
    <col min="4" max="4" width="11.5714285714286" style="24" customWidth="1"/>
    <col min="5" max="5" width="13.4285714285714" style="23" customWidth="1"/>
    <col min="6" max="6" width="13.4285714285714" style="24" customWidth="1"/>
    <col min="7" max="7" width="13.4285714285714" style="23" customWidth="1"/>
    <col min="8" max="8" width="13.4285714285714" style="24" customWidth="1"/>
    <col min="9" max="9" width="13.4285714285714" style="23" customWidth="1"/>
    <col min="10" max="10" width="9.14285714285714" hidden="1" customWidth="1"/>
    <col min="11" max="11" width="205.714285714286" customWidth="1"/>
  </cols>
  <sheetData>
    <row r="1" spans="1:11" s="4" customFormat="1" ht="30.2" customHeight="1">
      <c r="A1" s="61" t="str">
        <f>CONCATENATE("Premium Summary ",Data!A1)</f>
        <v>Premium Summary </v>
      </c>
      <c r="B1" s="62"/>
      <c r="C1" s="62"/>
      <c r="D1" s="62"/>
      <c r="E1" s="11"/>
      <c r="F1" s="10"/>
      <c r="G1" s="11"/>
      <c r="H1" s="10"/>
      <c r="I1" s="11"/>
      <c r="K1" s="5"/>
    </row>
    <row r="2" spans="1:11" ht="38.25">
      <c r="A2" s="25" t="s">
        <v>0</v>
      </c>
      <c r="B2" s="25" t="s">
        <v>1</v>
      </c>
      <c r="C2" s="25" t="s">
        <v>2</v>
      </c>
      <c r="D2" s="29" t="s">
        <v>12</v>
      </c>
      <c r="E2" s="27" t="s">
        <v>13</v>
      </c>
      <c r="F2" s="29" t="s">
        <v>14</v>
      </c>
      <c r="G2" s="27" t="s">
        <v>15</v>
      </c>
      <c r="H2" s="29" t="s">
        <v>16</v>
      </c>
      <c r="I2" s="27" t="s">
        <v>17</v>
      </c>
      <c r="K2" s="1"/>
    </row>
    <row r="3" spans="1:9" ht="12.75">
      <c r="A3" s="22" t="s">
        <v>60</v>
      </c>
      <c r="B3" s="22" t="s">
        <v>61</v>
      </c>
      <c r="C3" s="22" t="s">
        <v>62</v>
      </c>
      <c r="D3" s="24">
        <v>0</v>
      </c>
      <c r="E3" s="23">
        <v>0</v>
      </c>
      <c r="F3" s="24">
        <v>548.03999999999996</v>
      </c>
      <c r="G3" s="23">
        <v>1</v>
      </c>
      <c r="H3" s="24">
        <v>-615.22</v>
      </c>
      <c r="I3" s="23">
        <v>4</v>
      </c>
    </row>
    <row r="4" spans="1:9" ht="12.75">
      <c r="A4" s="22" t="s">
        <v>60</v>
      </c>
      <c r="B4" s="22" t="s">
        <v>61</v>
      </c>
      <c r="C4" s="22" t="s">
        <v>63</v>
      </c>
      <c r="D4" s="24">
        <v>328736.98999999999</v>
      </c>
      <c r="E4" s="23">
        <v>245</v>
      </c>
      <c r="F4" s="24">
        <v>395407.07000000001</v>
      </c>
      <c r="G4" s="23">
        <v>283</v>
      </c>
      <c r="H4" s="24">
        <v>622969.25</v>
      </c>
      <c r="I4" s="23">
        <v>767</v>
      </c>
    </row>
    <row r="5" spans="1:9" ht="12.75">
      <c r="A5" s="22" t="s">
        <v>60</v>
      </c>
      <c r="B5" s="22" t="s">
        <v>61</v>
      </c>
      <c r="C5" s="22" t="s">
        <v>64</v>
      </c>
      <c r="D5" s="24">
        <v>0</v>
      </c>
      <c r="E5" s="23">
        <v>0</v>
      </c>
      <c r="F5" s="24">
        <v>0</v>
      </c>
      <c r="G5" s="23">
        <v>0</v>
      </c>
      <c r="H5" s="24">
        <v>0</v>
      </c>
      <c r="I5" s="23">
        <v>0</v>
      </c>
    </row>
    <row r="6" spans="1:9" ht="12.75">
      <c r="A6" s="22" t="s">
        <v>60</v>
      </c>
      <c r="B6" s="22" t="s">
        <v>61</v>
      </c>
      <c r="C6" s="22" t="s">
        <v>65</v>
      </c>
      <c r="D6" s="24">
        <v>112770.85000000001</v>
      </c>
      <c r="E6" s="23">
        <v>83</v>
      </c>
      <c r="F6" s="24">
        <v>106477.42</v>
      </c>
      <c r="G6" s="23">
        <v>75</v>
      </c>
      <c r="H6" s="24">
        <v>183063.42000000001</v>
      </c>
      <c r="I6" s="23">
        <v>240</v>
      </c>
    </row>
    <row r="7" spans="1:9" ht="12.75">
      <c r="A7" s="22" t="s">
        <v>60</v>
      </c>
      <c r="B7" s="22" t="s">
        <v>61</v>
      </c>
      <c r="C7" s="22" t="s">
        <v>66</v>
      </c>
      <c r="D7" s="24">
        <v>21318.450000000001</v>
      </c>
      <c r="E7" s="23">
        <v>13</v>
      </c>
      <c r="F7" s="24">
        <v>16258.209999999999</v>
      </c>
      <c r="G7" s="23">
        <v>10</v>
      </c>
      <c r="H7" s="24">
        <v>38142.110000000001</v>
      </c>
      <c r="I7" s="23">
        <v>38</v>
      </c>
    </row>
    <row r="8" spans="1:9" ht="12.75">
      <c r="A8" s="22" t="s">
        <v>60</v>
      </c>
      <c r="B8" s="22" t="s">
        <v>61</v>
      </c>
      <c r="C8" s="22" t="s">
        <v>67</v>
      </c>
      <c r="D8" s="24">
        <v>5002.6000000000004</v>
      </c>
      <c r="E8" s="23">
        <v>5</v>
      </c>
      <c r="F8" s="24">
        <v>14289.10</v>
      </c>
      <c r="G8" s="23">
        <v>6</v>
      </c>
      <c r="H8" s="24">
        <v>17501.34</v>
      </c>
      <c r="I8" s="23">
        <v>13</v>
      </c>
    </row>
    <row r="9" spans="1:9" ht="12.75">
      <c r="A9" s="22" t="s">
        <v>60</v>
      </c>
      <c r="B9" s="22" t="s">
        <v>61</v>
      </c>
      <c r="C9" s="22" t="s">
        <v>68</v>
      </c>
      <c r="D9" s="24">
        <v>295069.71000000002</v>
      </c>
      <c r="E9" s="23">
        <v>226</v>
      </c>
      <c r="F9" s="24">
        <v>245514.53</v>
      </c>
      <c r="G9" s="23">
        <v>188</v>
      </c>
      <c r="H9" s="24">
        <v>474268.91999999998</v>
      </c>
      <c r="I9" s="23">
        <v>662</v>
      </c>
    </row>
    <row r="10" spans="1:9" ht="12.75">
      <c r="A10" s="22" t="s">
        <v>60</v>
      </c>
      <c r="B10" s="22" t="s">
        <v>61</v>
      </c>
      <c r="C10" s="22" t="s">
        <v>69</v>
      </c>
      <c r="D10" s="24">
        <v>81304.25</v>
      </c>
      <c r="E10" s="23">
        <v>61</v>
      </c>
      <c r="F10" s="24">
        <v>72979.929999999993</v>
      </c>
      <c r="G10" s="23">
        <v>50</v>
      </c>
      <c r="H10" s="24">
        <v>138175.26999999999</v>
      </c>
      <c r="I10" s="23">
        <v>181</v>
      </c>
    </row>
    <row r="11" spans="1:9" ht="12.75">
      <c r="A11" s="22" t="s">
        <v>60</v>
      </c>
      <c r="B11" s="22" t="s">
        <v>70</v>
      </c>
      <c r="C11" s="22" t="s">
        <v>62</v>
      </c>
      <c r="D11" s="24">
        <v>0</v>
      </c>
      <c r="E11" s="23">
        <v>0</v>
      </c>
      <c r="F11" s="24">
        <v>0</v>
      </c>
      <c r="G11" s="23">
        <v>0</v>
      </c>
      <c r="H11" s="24">
        <v>0</v>
      </c>
      <c r="I11" s="23">
        <v>0</v>
      </c>
    </row>
    <row r="12" spans="1:9" ht="12.75">
      <c r="A12" s="22" t="s">
        <v>60</v>
      </c>
      <c r="B12" s="22" t="s">
        <v>70</v>
      </c>
      <c r="C12" s="22" t="s">
        <v>63</v>
      </c>
      <c r="D12" s="24">
        <v>0</v>
      </c>
      <c r="E12" s="23">
        <v>0</v>
      </c>
      <c r="F12" s="24">
        <v>0</v>
      </c>
      <c r="G12" s="23">
        <v>0</v>
      </c>
      <c r="H12" s="24">
        <v>0</v>
      </c>
      <c r="I12" s="23">
        <v>0</v>
      </c>
    </row>
    <row r="13" spans="1:9" ht="12.75">
      <c r="A13" s="22" t="s">
        <v>60</v>
      </c>
      <c r="B13" s="22" t="s">
        <v>70</v>
      </c>
      <c r="C13" s="22" t="s">
        <v>64</v>
      </c>
      <c r="D13" s="24">
        <v>0</v>
      </c>
      <c r="E13" s="23">
        <v>0</v>
      </c>
      <c r="F13" s="24">
        <v>0</v>
      </c>
      <c r="G13" s="23">
        <v>0</v>
      </c>
      <c r="H13" s="24">
        <v>0</v>
      </c>
      <c r="I13" s="23">
        <v>0</v>
      </c>
    </row>
    <row r="14" spans="1:9" ht="12.75">
      <c r="A14" s="22" t="s">
        <v>60</v>
      </c>
      <c r="B14" s="22" t="s">
        <v>70</v>
      </c>
      <c r="C14" s="22" t="s">
        <v>65</v>
      </c>
      <c r="D14" s="24">
        <v>0</v>
      </c>
      <c r="E14" s="23">
        <v>0</v>
      </c>
      <c r="F14" s="24">
        <v>0</v>
      </c>
      <c r="G14" s="23">
        <v>0</v>
      </c>
      <c r="H14" s="24">
        <v>0</v>
      </c>
      <c r="I14" s="23">
        <v>0</v>
      </c>
    </row>
    <row r="15" spans="1:9" ht="12.75">
      <c r="A15" s="22" t="s">
        <v>60</v>
      </c>
      <c r="B15" s="22" t="s">
        <v>70</v>
      </c>
      <c r="C15" s="22" t="s">
        <v>66</v>
      </c>
      <c r="D15" s="24">
        <v>0</v>
      </c>
      <c r="E15" s="23">
        <v>0</v>
      </c>
      <c r="F15" s="24">
        <v>0</v>
      </c>
      <c r="G15" s="23">
        <v>0</v>
      </c>
      <c r="H15" s="24">
        <v>0</v>
      </c>
      <c r="I15" s="23">
        <v>0</v>
      </c>
    </row>
    <row r="16" spans="1:9" ht="12.75">
      <c r="A16" s="22" t="s">
        <v>60</v>
      </c>
      <c r="B16" s="22" t="s">
        <v>70</v>
      </c>
      <c r="C16" s="22" t="s">
        <v>67</v>
      </c>
      <c r="D16" s="24">
        <v>0</v>
      </c>
      <c r="E16" s="23">
        <v>0</v>
      </c>
      <c r="F16" s="24">
        <v>0</v>
      </c>
      <c r="G16" s="23">
        <v>0</v>
      </c>
      <c r="H16" s="24">
        <v>0</v>
      </c>
      <c r="I16" s="23">
        <v>0</v>
      </c>
    </row>
    <row r="17" spans="1:9" ht="12.75">
      <c r="A17" s="22" t="s">
        <v>60</v>
      </c>
      <c r="B17" s="22" t="s">
        <v>70</v>
      </c>
      <c r="C17" s="22" t="s">
        <v>68</v>
      </c>
      <c r="D17" s="24">
        <v>0</v>
      </c>
      <c r="E17" s="23">
        <v>0</v>
      </c>
      <c r="F17" s="24">
        <v>0</v>
      </c>
      <c r="G17" s="23">
        <v>0</v>
      </c>
      <c r="H17" s="24">
        <v>0</v>
      </c>
      <c r="I17" s="23">
        <v>0</v>
      </c>
    </row>
    <row r="18" spans="1:9" ht="12.75">
      <c r="A18" s="22" t="s">
        <v>60</v>
      </c>
      <c r="B18" s="22" t="s">
        <v>70</v>
      </c>
      <c r="C18" s="22" t="s">
        <v>69</v>
      </c>
      <c r="D18" s="24">
        <v>0</v>
      </c>
      <c r="E18" s="23">
        <v>0</v>
      </c>
      <c r="F18" s="24">
        <v>0</v>
      </c>
      <c r="G18" s="23">
        <v>0</v>
      </c>
      <c r="H18" s="24">
        <v>0</v>
      </c>
      <c r="I18" s="23">
        <v>0</v>
      </c>
    </row>
  </sheetData>
  <mergeCells count="1">
    <mergeCell ref="A1:D1"/>
  </mergeCells>
  <pageMargins left="0.393700787401575" right="0.393700787401575" top="0.393700787401575" bottom="0.393700787401575" header="0.393700787401575" footer="0.393700787401575"/>
  <pageSetup orientation="landscape" paperSize="9"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358"/>
  <sheetViews>
    <sheetView showGridLines="0" workbookViewId="0" topLeftCell="H1">
      <selection pane="topLeft" activeCell="A1" sqref="A1"/>
    </sheetView>
  </sheetViews>
  <sheetFormatPr defaultColWidth="9.140625" defaultRowHeight="12.75"/>
  <cols>
    <col min="1" max="5" width="13.4285714285714" style="55" customWidth="1"/>
    <col min="6" max="6" width="10" style="55" customWidth="1"/>
    <col min="7" max="9" width="13.4285714285714" style="55" customWidth="1"/>
    <col min="10" max="10" width="20.1428571428571" style="56" customWidth="1"/>
    <col min="11" max="11" width="31.1428571428571" style="55" customWidth="1"/>
    <col min="12" max="12" width="19.8571428571429" style="55" customWidth="1"/>
    <col min="13" max="13" width="16.7142857142857" style="55" customWidth="1"/>
    <col min="14" max="14" width="59" style="57" customWidth="1"/>
    <col min="15" max="15" width="129.714285714286" style="53" customWidth="1"/>
    <col min="16" max="16384" width="9.14285714285714" style="53"/>
  </cols>
  <sheetData>
    <row r="1" spans="1:15" s="48" customFormat="1" ht="33.75" customHeight="1">
      <c r="A1" s="63" t="str">
        <f>CONCATENATE("Messages ",Data!A1)</f>
        <v>Messages </v>
      </c>
      <c r="B1" s="63"/>
      <c r="C1" s="63"/>
      <c r="D1" s="63"/>
      <c r="E1" s="63"/>
      <c r="F1" s="63"/>
      <c r="G1" s="63"/>
      <c r="J1" s="49"/>
      <c r="N1" s="50"/>
      <c r="O1" s="51"/>
    </row>
    <row r="2" spans="1:15" ht="25.5">
      <c r="A2" s="25" t="s">
        <v>0</v>
      </c>
      <c r="B2" s="25" t="s">
        <v>39</v>
      </c>
      <c r="C2" s="25" t="s">
        <v>18</v>
      </c>
      <c r="D2" s="25" t="s">
        <v>19</v>
      </c>
      <c r="E2" s="25" t="s">
        <v>20</v>
      </c>
      <c r="F2" s="25" t="s">
        <v>21</v>
      </c>
      <c r="G2" s="25" t="s">
        <v>22</v>
      </c>
      <c r="H2" s="25" t="s">
        <v>1</v>
      </c>
      <c r="I2" s="25" t="s">
        <v>23</v>
      </c>
      <c r="J2" s="44" t="s">
        <v>24</v>
      </c>
      <c r="K2" s="25" t="s">
        <v>25</v>
      </c>
      <c r="L2" s="25" t="s">
        <v>26</v>
      </c>
      <c r="M2" s="25" t="s">
        <v>56</v>
      </c>
      <c r="N2" s="25" t="s">
        <v>55</v>
      </c>
      <c r="O2" s="52"/>
    </row>
    <row r="3" spans="1:15" ht="12.75">
      <c r="A3" s="20"/>
      <c r="B3" s="20"/>
      <c r="C3" s="20"/>
      <c r="D3" s="20"/>
      <c r="E3" s="20"/>
      <c r="F3" s="20"/>
      <c r="G3" s="20"/>
      <c r="H3" s="20"/>
      <c r="I3" s="20"/>
      <c r="J3" s="30"/>
      <c r="K3" s="20"/>
      <c r="L3" s="20"/>
      <c r="M3" s="20"/>
      <c r="N3" s="20"/>
      <c r="O3" s="52"/>
    </row>
    <row r="4" spans="1:15" ht="16.5" customHeight="1">
      <c r="A4" s="20"/>
      <c r="B4" s="20"/>
      <c r="C4" s="20"/>
      <c r="D4" s="20"/>
      <c r="E4" s="20"/>
      <c r="F4" s="20"/>
      <c r="G4" s="20"/>
      <c r="H4" s="64" t="s">
        <v>58</v>
      </c>
      <c r="I4" s="65"/>
      <c r="J4" s="65"/>
      <c r="K4" s="65"/>
      <c r="L4" s="65"/>
      <c r="M4" s="65"/>
      <c r="N4" s="66"/>
      <c r="O4" s="52"/>
    </row>
    <row r="5" spans="1:15" ht="12.75">
      <c r="A5" s="20"/>
      <c r="B5" s="20"/>
      <c r="C5" s="20"/>
      <c r="D5" s="20"/>
      <c r="E5" s="20"/>
      <c r="F5" s="20"/>
      <c r="G5" s="20"/>
      <c r="H5" s="20"/>
      <c r="I5" s="20"/>
      <c r="J5" s="30"/>
      <c r="K5" s="20"/>
      <c r="L5" s="20"/>
      <c r="M5" s="20"/>
      <c r="N5" s="20"/>
      <c r="O5" s="52"/>
    </row>
    <row r="6" spans="1:15" ht="12.75">
      <c r="A6" s="20"/>
      <c r="B6" s="20"/>
      <c r="C6" s="20"/>
      <c r="D6" s="20"/>
      <c r="E6" s="20"/>
      <c r="F6" s="20"/>
      <c r="G6" s="20"/>
      <c r="H6" s="20"/>
      <c r="I6" s="20"/>
      <c r="J6" s="30"/>
      <c r="K6" s="20"/>
      <c r="L6" s="20"/>
      <c r="M6" s="20"/>
      <c r="N6" s="20"/>
      <c r="O6" s="52"/>
    </row>
    <row r="7" spans="1:15" ht="12.75">
      <c r="A7" s="20"/>
      <c r="B7" s="20"/>
      <c r="C7" s="20"/>
      <c r="D7" s="20"/>
      <c r="E7" s="20"/>
      <c r="F7" s="20"/>
      <c r="G7" s="20"/>
      <c r="H7" s="20"/>
      <c r="I7" s="20"/>
      <c r="J7" s="30"/>
      <c r="K7" s="20"/>
      <c r="L7" s="20"/>
      <c r="M7" s="20"/>
      <c r="N7" s="20"/>
      <c r="O7" s="52"/>
    </row>
    <row r="8" spans="1:15" ht="12.75">
      <c r="A8" s="20"/>
      <c r="B8" s="20"/>
      <c r="C8" s="20"/>
      <c r="D8" s="20"/>
      <c r="E8" s="20"/>
      <c r="F8" s="20"/>
      <c r="G8" s="20"/>
      <c r="H8" s="20"/>
      <c r="I8" s="20"/>
      <c r="J8" s="30"/>
      <c r="K8" s="20"/>
      <c r="L8" s="20"/>
      <c r="M8" s="20"/>
      <c r="N8" s="20"/>
      <c r="O8" s="52"/>
    </row>
    <row r="9" spans="1:15" ht="12.75">
      <c r="A9" s="20"/>
      <c r="B9" s="20"/>
      <c r="C9" s="20"/>
      <c r="D9" s="20"/>
      <c r="E9" s="20"/>
      <c r="F9" s="20"/>
      <c r="G9" s="20"/>
      <c r="H9" s="20"/>
      <c r="I9" s="20"/>
      <c r="J9" s="30"/>
      <c r="K9" s="20"/>
      <c r="L9" s="20"/>
      <c r="M9" s="20"/>
      <c r="N9" s="20"/>
      <c r="O9" s="52"/>
    </row>
    <row r="10" spans="1:15" ht="12.75">
      <c r="A10" s="20"/>
      <c r="B10" s="20"/>
      <c r="C10" s="20"/>
      <c r="D10" s="20"/>
      <c r="E10" s="20"/>
      <c r="F10" s="20"/>
      <c r="G10" s="20"/>
      <c r="H10" s="20"/>
      <c r="I10" s="20"/>
      <c r="J10" s="30"/>
      <c r="K10" s="20"/>
      <c r="L10" s="20"/>
      <c r="M10" s="20"/>
      <c r="N10" s="20"/>
      <c r="O10" s="52"/>
    </row>
    <row r="11" spans="1:15" ht="12.75">
      <c r="A11" s="20"/>
      <c r="B11" s="20"/>
      <c r="C11" s="20"/>
      <c r="D11" s="20"/>
      <c r="E11" s="20"/>
      <c r="F11" s="20"/>
      <c r="G11" s="20"/>
      <c r="H11" s="20"/>
      <c r="I11" s="20"/>
      <c r="J11" s="30"/>
      <c r="K11" s="20"/>
      <c r="L11" s="20"/>
      <c r="M11" s="20"/>
      <c r="N11" s="20"/>
      <c r="O11" s="52"/>
    </row>
    <row r="12" spans="1:15" ht="12.75">
      <c r="A12" s="20"/>
      <c r="B12" s="20"/>
      <c r="C12" s="20"/>
      <c r="D12" s="20"/>
      <c r="E12" s="20"/>
      <c r="F12" s="20"/>
      <c r="G12" s="20"/>
      <c r="H12" s="20"/>
      <c r="I12" s="20"/>
      <c r="J12" s="30"/>
      <c r="K12" s="20"/>
      <c r="L12" s="20"/>
      <c r="M12" s="20"/>
      <c r="N12" s="20"/>
      <c r="O12" s="52"/>
    </row>
    <row r="13" spans="1:15" ht="12.75">
      <c r="A13" s="20"/>
      <c r="B13" s="20"/>
      <c r="C13" s="20"/>
      <c r="D13" s="20"/>
      <c r="E13" s="20"/>
      <c r="F13" s="20"/>
      <c r="G13" s="20"/>
      <c r="H13" s="20"/>
      <c r="I13" s="20"/>
      <c r="J13" s="30"/>
      <c r="K13" s="20"/>
      <c r="L13" s="20"/>
      <c r="M13" s="20"/>
      <c r="N13" s="20"/>
      <c r="O13" s="52"/>
    </row>
    <row r="14" spans="1:15" ht="12.75">
      <c r="A14" s="20"/>
      <c r="B14" s="20"/>
      <c r="C14" s="20"/>
      <c r="D14" s="20"/>
      <c r="E14" s="20"/>
      <c r="F14" s="20"/>
      <c r="G14" s="20"/>
      <c r="H14" s="20"/>
      <c r="I14" s="20"/>
      <c r="J14" s="30"/>
      <c r="K14" s="20"/>
      <c r="L14" s="20"/>
      <c r="M14" s="20"/>
      <c r="N14" s="20"/>
      <c r="O14" s="52"/>
    </row>
    <row r="15" spans="1:15" ht="12.75">
      <c r="A15" s="20"/>
      <c r="B15" s="20"/>
      <c r="C15" s="20"/>
      <c r="D15" s="20"/>
      <c r="E15" s="20"/>
      <c r="F15" s="20"/>
      <c r="G15" s="20"/>
      <c r="H15" s="20"/>
      <c r="I15" s="20"/>
      <c r="J15" s="30"/>
      <c r="K15" s="20"/>
      <c r="L15" s="20"/>
      <c r="M15" s="20"/>
      <c r="N15" s="20"/>
      <c r="O15" s="52"/>
    </row>
    <row r="16" spans="1:15" ht="12.75">
      <c r="A16" s="20"/>
      <c r="B16" s="20"/>
      <c r="C16" s="20"/>
      <c r="D16" s="20"/>
      <c r="E16" s="20"/>
      <c r="F16" s="20"/>
      <c r="G16" s="20"/>
      <c r="H16" s="20"/>
      <c r="I16" s="20"/>
      <c r="J16" s="30"/>
      <c r="K16" s="20"/>
      <c r="L16" s="20"/>
      <c r="M16" s="20"/>
      <c r="N16" s="20"/>
      <c r="O16" s="52"/>
    </row>
    <row r="17" spans="1:15" ht="12.75">
      <c r="A17" s="20"/>
      <c r="B17" s="20"/>
      <c r="C17" s="20"/>
      <c r="D17" s="20"/>
      <c r="E17" s="20"/>
      <c r="F17" s="20"/>
      <c r="G17" s="20"/>
      <c r="H17" s="20"/>
      <c r="I17" s="20"/>
      <c r="J17" s="30"/>
      <c r="K17" s="20"/>
      <c r="L17" s="20"/>
      <c r="M17" s="20"/>
      <c r="N17" s="20"/>
      <c r="O17" s="52"/>
    </row>
    <row r="18" spans="1:15" ht="12.75">
      <c r="A18" s="20"/>
      <c r="B18" s="20"/>
      <c r="C18" s="20"/>
      <c r="D18" s="20"/>
      <c r="E18" s="20"/>
      <c r="F18" s="20"/>
      <c r="G18" s="20"/>
      <c r="H18" s="20"/>
      <c r="I18" s="20"/>
      <c r="J18" s="30"/>
      <c r="K18" s="20"/>
      <c r="L18" s="20"/>
      <c r="M18" s="20"/>
      <c r="N18" s="20"/>
      <c r="O18" s="52"/>
    </row>
    <row r="19" spans="1:15" ht="12.75">
      <c r="A19" s="20"/>
      <c r="B19" s="20"/>
      <c r="C19" s="20"/>
      <c r="D19" s="20"/>
      <c r="E19" s="20"/>
      <c r="F19" s="20"/>
      <c r="G19" s="20"/>
      <c r="H19" s="20"/>
      <c r="I19" s="20"/>
      <c r="J19" s="30"/>
      <c r="K19" s="20"/>
      <c r="L19" s="20"/>
      <c r="M19" s="20"/>
      <c r="N19" s="20"/>
      <c r="O19" s="52"/>
    </row>
    <row r="20" spans="1:15" ht="12.75">
      <c r="A20" s="20"/>
      <c r="B20" s="20"/>
      <c r="C20" s="20"/>
      <c r="D20" s="20"/>
      <c r="E20" s="20"/>
      <c r="F20" s="20"/>
      <c r="G20" s="20"/>
      <c r="H20" s="20"/>
      <c r="I20" s="20"/>
      <c r="J20" s="30"/>
      <c r="K20" s="20"/>
      <c r="L20" s="20"/>
      <c r="M20" s="20"/>
      <c r="N20" s="20"/>
      <c r="O20" s="52"/>
    </row>
    <row r="21" spans="1:15" ht="12.75">
      <c r="A21" s="20"/>
      <c r="B21" s="20"/>
      <c r="C21" s="20"/>
      <c r="D21" s="20"/>
      <c r="E21" s="20"/>
      <c r="F21" s="20"/>
      <c r="G21" s="20"/>
      <c r="H21" s="20"/>
      <c r="I21" s="20"/>
      <c r="J21" s="30"/>
      <c r="K21" s="20"/>
      <c r="L21" s="20"/>
      <c r="M21" s="20"/>
      <c r="N21" s="20"/>
      <c r="O21" s="52"/>
    </row>
    <row r="22" spans="1:15" ht="12.75">
      <c r="A22" s="20"/>
      <c r="B22" s="20"/>
      <c r="C22" s="20"/>
      <c r="D22" s="20"/>
      <c r="E22" s="20"/>
      <c r="F22" s="20"/>
      <c r="G22" s="20"/>
      <c r="H22" s="20"/>
      <c r="I22" s="20"/>
      <c r="J22" s="30"/>
      <c r="K22" s="20"/>
      <c r="L22" s="20"/>
      <c r="M22" s="20"/>
      <c r="N22" s="20"/>
      <c r="O22" s="52"/>
    </row>
    <row r="23" spans="1:15" ht="12.75">
      <c r="A23" s="20"/>
      <c r="B23" s="20"/>
      <c r="C23" s="20"/>
      <c r="D23" s="20"/>
      <c r="E23" s="20"/>
      <c r="F23" s="20"/>
      <c r="G23" s="20"/>
      <c r="H23" s="20"/>
      <c r="I23" s="20"/>
      <c r="J23" s="30"/>
      <c r="K23" s="20"/>
      <c r="L23" s="20"/>
      <c r="M23" s="20"/>
      <c r="N23" s="20"/>
      <c r="O23" s="52"/>
    </row>
    <row r="24" spans="1:15" ht="12.75">
      <c r="A24" s="20"/>
      <c r="B24" s="20"/>
      <c r="C24" s="20"/>
      <c r="D24" s="20"/>
      <c r="E24" s="20"/>
      <c r="F24" s="20"/>
      <c r="G24" s="20"/>
      <c r="H24" s="20"/>
      <c r="I24" s="20"/>
      <c r="J24" s="30"/>
      <c r="K24" s="20"/>
      <c r="L24" s="20"/>
      <c r="M24" s="20"/>
      <c r="N24" s="20"/>
      <c r="O24" s="52"/>
    </row>
    <row r="25" spans="1:15" ht="12.75">
      <c r="A25" s="20"/>
      <c r="B25" s="20"/>
      <c r="C25" s="20"/>
      <c r="D25" s="20"/>
      <c r="E25" s="20"/>
      <c r="F25" s="20"/>
      <c r="G25" s="20"/>
      <c r="H25" s="20"/>
      <c r="I25" s="20"/>
      <c r="J25" s="30"/>
      <c r="K25" s="20"/>
      <c r="L25" s="20"/>
      <c r="M25" s="20"/>
      <c r="N25" s="20"/>
      <c r="O25" s="52"/>
    </row>
    <row r="26" spans="1:15" ht="12.75">
      <c r="A26" s="20"/>
      <c r="B26" s="20"/>
      <c r="C26" s="20"/>
      <c r="D26" s="20"/>
      <c r="E26" s="20"/>
      <c r="F26" s="20"/>
      <c r="G26" s="20"/>
      <c r="H26" s="20"/>
      <c r="I26" s="20"/>
      <c r="J26" s="30"/>
      <c r="K26" s="20"/>
      <c r="L26" s="20"/>
      <c r="M26" s="20"/>
      <c r="N26" s="20"/>
      <c r="O26" s="52"/>
    </row>
    <row r="27" spans="1:15" ht="12.75">
      <c r="A27" s="20"/>
      <c r="B27" s="20"/>
      <c r="C27" s="20"/>
      <c r="D27" s="20"/>
      <c r="E27" s="20"/>
      <c r="F27" s="20"/>
      <c r="G27" s="20"/>
      <c r="H27" s="20"/>
      <c r="I27" s="20"/>
      <c r="J27" s="30"/>
      <c r="K27" s="20"/>
      <c r="L27" s="20"/>
      <c r="M27" s="20"/>
      <c r="N27" s="20"/>
      <c r="O27" s="52"/>
    </row>
    <row r="28" spans="1:15" ht="12.75">
      <c r="A28" s="20"/>
      <c r="B28" s="20"/>
      <c r="C28" s="20"/>
      <c r="D28" s="20"/>
      <c r="E28" s="20"/>
      <c r="F28" s="20"/>
      <c r="G28" s="20"/>
      <c r="H28" s="20"/>
      <c r="I28" s="20"/>
      <c r="J28" s="30"/>
      <c r="K28" s="20"/>
      <c r="L28" s="20"/>
      <c r="M28" s="20"/>
      <c r="N28" s="20"/>
      <c r="O28" s="52"/>
    </row>
    <row r="29" spans="1:15" ht="12.75">
      <c r="A29" s="20"/>
      <c r="B29" s="20"/>
      <c r="C29" s="20"/>
      <c r="D29" s="20"/>
      <c r="E29" s="20"/>
      <c r="F29" s="20"/>
      <c r="G29" s="20"/>
      <c r="H29" s="20"/>
      <c r="I29" s="20"/>
      <c r="J29" s="30"/>
      <c r="K29" s="20"/>
      <c r="L29" s="20"/>
      <c r="M29" s="20"/>
      <c r="N29" s="20"/>
      <c r="O29" s="52"/>
    </row>
    <row r="30" spans="1:15" ht="12.75">
      <c r="A30" s="20"/>
      <c r="B30" s="20"/>
      <c r="C30" s="20"/>
      <c r="D30" s="20"/>
      <c r="E30" s="20"/>
      <c r="F30" s="20"/>
      <c r="G30" s="20"/>
      <c r="H30" s="20"/>
      <c r="I30" s="20"/>
      <c r="J30" s="30"/>
      <c r="K30" s="20"/>
      <c r="L30" s="20"/>
      <c r="M30" s="20"/>
      <c r="N30" s="20"/>
      <c r="O30" s="52"/>
    </row>
    <row r="31" spans="1:15" ht="12.75">
      <c r="A31" s="20"/>
      <c r="B31" s="20"/>
      <c r="C31" s="20"/>
      <c r="D31" s="20"/>
      <c r="E31" s="20"/>
      <c r="F31" s="20"/>
      <c r="G31" s="20"/>
      <c r="H31" s="20"/>
      <c r="I31" s="20"/>
      <c r="J31" s="30"/>
      <c r="K31" s="20"/>
      <c r="L31" s="20"/>
      <c r="M31" s="20"/>
      <c r="N31" s="20"/>
      <c r="O31" s="52"/>
    </row>
    <row r="32" spans="1:15" ht="12.75">
      <c r="A32" s="20"/>
      <c r="B32" s="20"/>
      <c r="C32" s="20"/>
      <c r="D32" s="20"/>
      <c r="E32" s="20"/>
      <c r="F32" s="20"/>
      <c r="G32" s="20"/>
      <c r="H32" s="20"/>
      <c r="I32" s="20"/>
      <c r="J32" s="30"/>
      <c r="K32" s="20"/>
      <c r="L32" s="20"/>
      <c r="M32" s="20"/>
      <c r="N32" s="20"/>
      <c r="O32" s="52"/>
    </row>
    <row r="33" spans="1:15" ht="12.75">
      <c r="A33" s="20"/>
      <c r="B33" s="20"/>
      <c r="C33" s="20"/>
      <c r="D33" s="20"/>
      <c r="E33" s="20"/>
      <c r="F33" s="20"/>
      <c r="G33" s="20"/>
      <c r="H33" s="20"/>
      <c r="I33" s="20"/>
      <c r="J33" s="30"/>
      <c r="K33" s="20"/>
      <c r="L33" s="20"/>
      <c r="M33" s="20"/>
      <c r="N33" s="20"/>
      <c r="O33" s="52"/>
    </row>
    <row r="34" spans="1:15" ht="12.75">
      <c r="A34" s="20"/>
      <c r="B34" s="20"/>
      <c r="C34" s="20"/>
      <c r="D34" s="20"/>
      <c r="E34" s="20"/>
      <c r="F34" s="20"/>
      <c r="G34" s="20"/>
      <c r="H34" s="20"/>
      <c r="I34" s="20"/>
      <c r="J34" s="30"/>
      <c r="K34" s="20"/>
      <c r="L34" s="20"/>
      <c r="M34" s="20"/>
      <c r="N34" s="20"/>
      <c r="O34" s="52"/>
    </row>
    <row r="35" spans="1:15" ht="12.75">
      <c r="A35" s="20"/>
      <c r="B35" s="20"/>
      <c r="C35" s="20"/>
      <c r="D35" s="20"/>
      <c r="E35" s="20"/>
      <c r="F35" s="20"/>
      <c r="G35" s="20"/>
      <c r="H35" s="20"/>
      <c r="I35" s="20"/>
      <c r="J35" s="30"/>
      <c r="K35" s="20"/>
      <c r="L35" s="20"/>
      <c r="M35" s="20"/>
      <c r="N35" s="20"/>
      <c r="O35" s="52"/>
    </row>
    <row r="36" spans="1:15" ht="12.75">
      <c r="A36" s="20"/>
      <c r="B36" s="20"/>
      <c r="C36" s="20"/>
      <c r="D36" s="20"/>
      <c r="E36" s="20"/>
      <c r="F36" s="20"/>
      <c r="G36" s="20"/>
      <c r="H36" s="20"/>
      <c r="I36" s="20"/>
      <c r="J36" s="30"/>
      <c r="K36" s="20"/>
      <c r="L36" s="20"/>
      <c r="M36" s="20"/>
      <c r="N36" s="20"/>
      <c r="O36" s="52"/>
    </row>
    <row r="37" spans="1:15" ht="12.75">
      <c r="A37" s="20"/>
      <c r="B37" s="20"/>
      <c r="C37" s="20"/>
      <c r="D37" s="20"/>
      <c r="E37" s="20"/>
      <c r="F37" s="20"/>
      <c r="G37" s="20"/>
      <c r="H37" s="20"/>
      <c r="I37" s="20"/>
      <c r="J37" s="30"/>
      <c r="K37" s="20"/>
      <c r="L37" s="20"/>
      <c r="M37" s="20"/>
      <c r="N37" s="20"/>
      <c r="O37" s="52"/>
    </row>
    <row r="38" spans="1:15" ht="12.75">
      <c r="A38" s="20"/>
      <c r="B38" s="20"/>
      <c r="C38" s="20"/>
      <c r="D38" s="20"/>
      <c r="E38" s="20"/>
      <c r="F38" s="20"/>
      <c r="G38" s="20"/>
      <c r="H38" s="20"/>
      <c r="I38" s="20"/>
      <c r="J38" s="30"/>
      <c r="K38" s="20"/>
      <c r="L38" s="20"/>
      <c r="M38" s="20"/>
      <c r="N38" s="20"/>
      <c r="O38" s="52"/>
    </row>
    <row r="39" spans="1:15" ht="12.75">
      <c r="A39" s="20"/>
      <c r="B39" s="20"/>
      <c r="C39" s="20"/>
      <c r="D39" s="20"/>
      <c r="E39" s="20"/>
      <c r="F39" s="20"/>
      <c r="G39" s="20"/>
      <c r="H39" s="20"/>
      <c r="I39" s="20"/>
      <c r="J39" s="30"/>
      <c r="K39" s="20"/>
      <c r="L39" s="20"/>
      <c r="M39" s="20"/>
      <c r="N39" s="20"/>
      <c r="O39" s="52"/>
    </row>
    <row r="40" spans="1:15" ht="12.75">
      <c r="A40" s="20"/>
      <c r="B40" s="20"/>
      <c r="C40" s="20"/>
      <c r="D40" s="20"/>
      <c r="E40" s="20"/>
      <c r="F40" s="20"/>
      <c r="G40" s="20"/>
      <c r="H40" s="20"/>
      <c r="I40" s="20"/>
      <c r="J40" s="30"/>
      <c r="K40" s="20"/>
      <c r="L40" s="20"/>
      <c r="M40" s="20"/>
      <c r="N40" s="20"/>
      <c r="O40" s="52"/>
    </row>
    <row r="41" spans="1:15" ht="12.75">
      <c r="A41" s="20"/>
      <c r="B41" s="20"/>
      <c r="C41" s="20"/>
      <c r="D41" s="20"/>
      <c r="E41" s="20"/>
      <c r="F41" s="20"/>
      <c r="G41" s="20"/>
      <c r="H41" s="20"/>
      <c r="I41" s="20"/>
      <c r="J41" s="30"/>
      <c r="K41" s="20"/>
      <c r="L41" s="20"/>
      <c r="M41" s="20"/>
      <c r="N41" s="20"/>
      <c r="O41" s="52"/>
    </row>
    <row r="42" spans="1:15" ht="12.75">
      <c r="A42" s="20"/>
      <c r="B42" s="20"/>
      <c r="C42" s="20"/>
      <c r="D42" s="20"/>
      <c r="E42" s="20"/>
      <c r="F42" s="20"/>
      <c r="G42" s="20"/>
      <c r="H42" s="20"/>
      <c r="I42" s="20"/>
      <c r="J42" s="30"/>
      <c r="K42" s="20"/>
      <c r="L42" s="20"/>
      <c r="M42" s="20"/>
      <c r="N42" s="20"/>
      <c r="O42" s="52"/>
    </row>
    <row r="43" spans="1:15" ht="12.75">
      <c r="A43" s="20"/>
      <c r="B43" s="20"/>
      <c r="C43" s="20"/>
      <c r="D43" s="20"/>
      <c r="E43" s="20"/>
      <c r="F43" s="20"/>
      <c r="G43" s="20"/>
      <c r="H43" s="20"/>
      <c r="I43" s="20"/>
      <c r="J43" s="30"/>
      <c r="K43" s="20"/>
      <c r="L43" s="20"/>
      <c r="M43" s="20"/>
      <c r="N43" s="20"/>
      <c r="O43" s="52"/>
    </row>
    <row r="44" spans="1:15" ht="12.75">
      <c r="A44" s="20"/>
      <c r="B44" s="20"/>
      <c r="C44" s="20"/>
      <c r="D44" s="20"/>
      <c r="E44" s="20"/>
      <c r="F44" s="20"/>
      <c r="G44" s="20"/>
      <c r="H44" s="20"/>
      <c r="I44" s="20"/>
      <c r="J44" s="30"/>
      <c r="K44" s="20"/>
      <c r="L44" s="20"/>
      <c r="M44" s="20"/>
      <c r="N44" s="20"/>
      <c r="O44" s="52"/>
    </row>
    <row r="45" spans="1:15" ht="12.75">
      <c r="A45" s="20"/>
      <c r="B45" s="20"/>
      <c r="C45" s="20"/>
      <c r="D45" s="20"/>
      <c r="E45" s="20"/>
      <c r="F45" s="20"/>
      <c r="G45" s="20"/>
      <c r="H45" s="20"/>
      <c r="I45" s="20"/>
      <c r="J45" s="30"/>
      <c r="K45" s="20"/>
      <c r="L45" s="20"/>
      <c r="M45" s="20"/>
      <c r="N45" s="20"/>
      <c r="O45" s="52"/>
    </row>
    <row r="46" spans="1:15" ht="12.75">
      <c r="A46" s="20"/>
      <c r="B46" s="20"/>
      <c r="C46" s="20"/>
      <c r="D46" s="20"/>
      <c r="E46" s="20"/>
      <c r="F46" s="20"/>
      <c r="G46" s="20"/>
      <c r="H46" s="20"/>
      <c r="I46" s="20"/>
      <c r="J46" s="30"/>
      <c r="K46" s="20"/>
      <c r="L46" s="20"/>
      <c r="M46" s="20"/>
      <c r="N46" s="20"/>
      <c r="O46" s="52"/>
    </row>
    <row r="47" spans="1:15" ht="12.75">
      <c r="A47" s="20"/>
      <c r="B47" s="20"/>
      <c r="C47" s="20"/>
      <c r="D47" s="20"/>
      <c r="E47" s="20"/>
      <c r="F47" s="20"/>
      <c r="G47" s="20"/>
      <c r="H47" s="20"/>
      <c r="I47" s="20"/>
      <c r="J47" s="30"/>
      <c r="K47" s="20"/>
      <c r="L47" s="20"/>
      <c r="M47" s="20"/>
      <c r="N47" s="20"/>
      <c r="O47" s="52"/>
    </row>
    <row r="48" spans="1:15" ht="12.75">
      <c r="A48" s="20"/>
      <c r="B48" s="20"/>
      <c r="C48" s="20"/>
      <c r="D48" s="20"/>
      <c r="E48" s="20"/>
      <c r="F48" s="20"/>
      <c r="G48" s="20"/>
      <c r="H48" s="20"/>
      <c r="I48" s="20"/>
      <c r="J48" s="30"/>
      <c r="K48" s="20"/>
      <c r="L48" s="20"/>
      <c r="M48" s="20"/>
      <c r="N48" s="20"/>
      <c r="O48" s="52"/>
    </row>
    <row r="49" spans="1:15" ht="12.75">
      <c r="A49" s="20"/>
      <c r="B49" s="20"/>
      <c r="C49" s="20"/>
      <c r="D49" s="20"/>
      <c r="E49" s="20"/>
      <c r="F49" s="20"/>
      <c r="G49" s="20"/>
      <c r="H49" s="20"/>
      <c r="I49" s="20"/>
      <c r="J49" s="30"/>
      <c r="K49" s="20"/>
      <c r="L49" s="20"/>
      <c r="M49" s="20"/>
      <c r="N49" s="20"/>
      <c r="O49" s="52"/>
    </row>
    <row r="50" spans="1:15" ht="12.75">
      <c r="A50" s="20"/>
      <c r="B50" s="20"/>
      <c r="C50" s="20"/>
      <c r="D50" s="20"/>
      <c r="E50" s="20"/>
      <c r="F50" s="20"/>
      <c r="G50" s="20"/>
      <c r="H50" s="20"/>
      <c r="I50" s="20"/>
      <c r="J50" s="30"/>
      <c r="K50" s="20"/>
      <c r="L50" s="20"/>
      <c r="M50" s="20"/>
      <c r="N50" s="20"/>
      <c r="O50" s="52"/>
    </row>
    <row r="51" spans="1:15" ht="12.75">
      <c r="A51" s="20"/>
      <c r="B51" s="20"/>
      <c r="C51" s="20"/>
      <c r="D51" s="20"/>
      <c r="E51" s="20"/>
      <c r="F51" s="20"/>
      <c r="G51" s="20"/>
      <c r="H51" s="20"/>
      <c r="I51" s="20"/>
      <c r="J51" s="30"/>
      <c r="K51" s="20"/>
      <c r="L51" s="20"/>
      <c r="M51" s="20"/>
      <c r="N51" s="20"/>
      <c r="O51" s="52"/>
    </row>
    <row r="52" spans="1:15" ht="12.75">
      <c r="A52" s="20"/>
      <c r="B52" s="20"/>
      <c r="C52" s="20"/>
      <c r="D52" s="20"/>
      <c r="E52" s="20"/>
      <c r="F52" s="20"/>
      <c r="G52" s="20"/>
      <c r="H52" s="20"/>
      <c r="I52" s="20"/>
      <c r="J52" s="30"/>
      <c r="K52" s="20"/>
      <c r="L52" s="20"/>
      <c r="M52" s="20"/>
      <c r="N52" s="20"/>
      <c r="O52" s="52"/>
    </row>
    <row r="53" spans="1:15" ht="12.75">
      <c r="A53" s="20"/>
      <c r="B53" s="20"/>
      <c r="C53" s="20"/>
      <c r="D53" s="20"/>
      <c r="E53" s="20"/>
      <c r="F53" s="20"/>
      <c r="G53" s="20"/>
      <c r="H53" s="20"/>
      <c r="I53" s="20"/>
      <c r="J53" s="30"/>
      <c r="K53" s="20"/>
      <c r="L53" s="20"/>
      <c r="M53" s="20"/>
      <c r="N53" s="20"/>
      <c r="O53" s="52"/>
    </row>
    <row r="54" spans="1:15" ht="12.75">
      <c r="A54" s="20"/>
      <c r="B54" s="20"/>
      <c r="C54" s="20"/>
      <c r="D54" s="20"/>
      <c r="E54" s="20"/>
      <c r="F54" s="20"/>
      <c r="G54" s="20"/>
      <c r="H54" s="20"/>
      <c r="I54" s="20"/>
      <c r="J54" s="30"/>
      <c r="K54" s="20"/>
      <c r="L54" s="20"/>
      <c r="M54" s="20"/>
      <c r="N54" s="20"/>
      <c r="O54" s="52"/>
    </row>
    <row r="55" spans="1:15" ht="12.75">
      <c r="A55" s="20"/>
      <c r="B55" s="20"/>
      <c r="C55" s="20"/>
      <c r="D55" s="20"/>
      <c r="E55" s="20"/>
      <c r="F55" s="20"/>
      <c r="G55" s="20"/>
      <c r="H55" s="20"/>
      <c r="I55" s="20"/>
      <c r="J55" s="30"/>
      <c r="K55" s="20"/>
      <c r="L55" s="20"/>
      <c r="M55" s="20"/>
      <c r="N55" s="20"/>
      <c r="O55" s="52"/>
    </row>
    <row r="56" spans="1:15" ht="12.75">
      <c r="A56" s="20"/>
      <c r="B56" s="20"/>
      <c r="C56" s="20"/>
      <c r="D56" s="20"/>
      <c r="E56" s="20"/>
      <c r="F56" s="20"/>
      <c r="G56" s="20"/>
      <c r="H56" s="20"/>
      <c r="I56" s="20"/>
      <c r="J56" s="30"/>
      <c r="K56" s="20"/>
      <c r="L56" s="20"/>
      <c r="M56" s="20"/>
      <c r="N56" s="20"/>
      <c r="O56" s="52"/>
    </row>
    <row r="57" spans="1:15" ht="12.75">
      <c r="A57" s="20"/>
      <c r="B57" s="20"/>
      <c r="C57" s="20"/>
      <c r="D57" s="20"/>
      <c r="E57" s="20"/>
      <c r="F57" s="20"/>
      <c r="G57" s="20"/>
      <c r="H57" s="20"/>
      <c r="I57" s="20"/>
      <c r="J57" s="30"/>
      <c r="K57" s="20"/>
      <c r="L57" s="20"/>
      <c r="M57" s="20"/>
      <c r="N57" s="20"/>
      <c r="O57" s="52"/>
    </row>
    <row r="58" spans="1:15" ht="12.75">
      <c r="A58" s="20"/>
      <c r="B58" s="20"/>
      <c r="C58" s="20"/>
      <c r="D58" s="20"/>
      <c r="E58" s="20"/>
      <c r="F58" s="20"/>
      <c r="G58" s="20"/>
      <c r="H58" s="20"/>
      <c r="I58" s="20"/>
      <c r="J58" s="30"/>
      <c r="K58" s="20"/>
      <c r="L58" s="20"/>
      <c r="M58" s="20"/>
      <c r="N58" s="20"/>
      <c r="O58" s="52"/>
    </row>
    <row r="59" spans="1:15" ht="12.75">
      <c r="A59" s="20"/>
      <c r="B59" s="20"/>
      <c r="C59" s="20"/>
      <c r="D59" s="20"/>
      <c r="E59" s="20"/>
      <c r="F59" s="20"/>
      <c r="G59" s="20"/>
      <c r="H59" s="20"/>
      <c r="I59" s="20"/>
      <c r="J59" s="30"/>
      <c r="K59" s="20"/>
      <c r="L59" s="20"/>
      <c r="M59" s="20"/>
      <c r="N59" s="20"/>
      <c r="O59" s="52"/>
    </row>
    <row r="60" spans="1:15" ht="12.75">
      <c r="A60" s="20"/>
      <c r="B60" s="20"/>
      <c r="C60" s="20"/>
      <c r="D60" s="20"/>
      <c r="E60" s="20"/>
      <c r="F60" s="20"/>
      <c r="G60" s="20"/>
      <c r="H60" s="20"/>
      <c r="I60" s="20"/>
      <c r="J60" s="30"/>
      <c r="K60" s="20"/>
      <c r="L60" s="20"/>
      <c r="M60" s="20"/>
      <c r="N60" s="20"/>
      <c r="O60" s="52"/>
    </row>
    <row r="61" spans="1:15" ht="38.25" customHeight="1">
      <c r="A61" s="20"/>
      <c r="B61" s="20"/>
      <c r="C61" s="20"/>
      <c r="D61" s="20"/>
      <c r="E61" s="20"/>
      <c r="F61" s="20"/>
      <c r="G61" s="20"/>
      <c r="H61" s="20"/>
      <c r="I61" s="20"/>
      <c r="J61" s="30"/>
      <c r="K61" s="20"/>
      <c r="L61" s="20"/>
      <c r="M61" s="20"/>
      <c r="N61" s="20"/>
      <c r="O61" s="52"/>
    </row>
    <row r="62" spans="1:15" ht="12.75">
      <c r="A62" s="20"/>
      <c r="B62" s="20"/>
      <c r="C62" s="20"/>
      <c r="D62" s="20"/>
      <c r="E62" s="20"/>
      <c r="F62" s="20"/>
      <c r="G62" s="20"/>
      <c r="H62" s="20"/>
      <c r="I62" s="20"/>
      <c r="J62" s="30"/>
      <c r="K62" s="20"/>
      <c r="L62" s="20"/>
      <c r="M62" s="20"/>
      <c r="N62" s="20"/>
      <c r="O62" s="52"/>
    </row>
    <row r="63" spans="1:15" ht="12.75">
      <c r="A63" s="20"/>
      <c r="B63" s="20"/>
      <c r="C63" s="20"/>
      <c r="D63" s="20"/>
      <c r="E63" s="20"/>
      <c r="F63" s="20"/>
      <c r="G63" s="20"/>
      <c r="H63" s="20"/>
      <c r="I63" s="20"/>
      <c r="J63" s="30"/>
      <c r="K63" s="20"/>
      <c r="L63" s="20"/>
      <c r="M63" s="20"/>
      <c r="N63" s="20"/>
      <c r="O63" s="52"/>
    </row>
    <row r="64" spans="1:15" ht="12.75">
      <c r="A64" s="20"/>
      <c r="B64" s="20"/>
      <c r="C64" s="20"/>
      <c r="D64" s="20"/>
      <c r="E64" s="20"/>
      <c r="F64" s="20"/>
      <c r="G64" s="20"/>
      <c r="H64" s="20"/>
      <c r="I64" s="20"/>
      <c r="J64" s="30"/>
      <c r="K64" s="20"/>
      <c r="L64" s="20"/>
      <c r="M64" s="20"/>
      <c r="N64" s="20"/>
      <c r="O64" s="52"/>
    </row>
    <row r="65" spans="1:15" ht="12.75">
      <c r="A65" s="20"/>
      <c r="B65" s="20"/>
      <c r="C65" s="20"/>
      <c r="D65" s="20"/>
      <c r="E65" s="20"/>
      <c r="F65" s="20"/>
      <c r="G65" s="20"/>
      <c r="H65" s="20"/>
      <c r="I65" s="20"/>
      <c r="J65" s="30"/>
      <c r="K65" s="20"/>
      <c r="L65" s="20"/>
      <c r="M65" s="20"/>
      <c r="N65" s="20"/>
      <c r="O65" s="52"/>
    </row>
    <row r="66" spans="1:15" ht="12.75">
      <c r="A66" s="20"/>
      <c r="B66" s="20"/>
      <c r="C66" s="20"/>
      <c r="D66" s="20"/>
      <c r="E66" s="20"/>
      <c r="F66" s="20"/>
      <c r="G66" s="20"/>
      <c r="H66" s="20"/>
      <c r="I66" s="20"/>
      <c r="J66" s="30"/>
      <c r="K66" s="20"/>
      <c r="L66" s="20"/>
      <c r="M66" s="20"/>
      <c r="N66" s="20"/>
      <c r="O66" s="52"/>
    </row>
    <row r="67" spans="1:15" ht="12.75">
      <c r="A67" s="20"/>
      <c r="B67" s="20"/>
      <c r="C67" s="20"/>
      <c r="D67" s="20"/>
      <c r="E67" s="20"/>
      <c r="F67" s="20"/>
      <c r="G67" s="20"/>
      <c r="H67" s="20"/>
      <c r="I67" s="20"/>
      <c r="J67" s="30"/>
      <c r="K67" s="20"/>
      <c r="L67" s="20"/>
      <c r="M67" s="20"/>
      <c r="N67" s="20"/>
      <c r="O67" s="52"/>
    </row>
    <row r="68" spans="1:15" ht="12.75">
      <c r="A68" s="20"/>
      <c r="B68" s="20"/>
      <c r="C68" s="20"/>
      <c r="D68" s="20"/>
      <c r="E68" s="20"/>
      <c r="F68" s="20"/>
      <c r="G68" s="20"/>
      <c r="H68" s="20"/>
      <c r="I68" s="20"/>
      <c r="J68" s="30"/>
      <c r="K68" s="20"/>
      <c r="L68" s="20"/>
      <c r="M68" s="20"/>
      <c r="N68" s="20"/>
      <c r="O68" s="52"/>
    </row>
    <row r="69" spans="1:15" ht="12.75">
      <c r="A69" s="20"/>
      <c r="B69" s="20"/>
      <c r="C69" s="20"/>
      <c r="D69" s="20"/>
      <c r="E69" s="20"/>
      <c r="F69" s="20"/>
      <c r="G69" s="20"/>
      <c r="H69" s="20"/>
      <c r="I69" s="20"/>
      <c r="J69" s="30"/>
      <c r="K69" s="20"/>
      <c r="L69" s="20"/>
      <c r="M69" s="20"/>
      <c r="N69" s="20"/>
      <c r="O69" s="52"/>
    </row>
    <row r="70" spans="1:15" ht="12.75">
      <c r="A70" s="20"/>
      <c r="B70" s="20"/>
      <c r="C70" s="20"/>
      <c r="D70" s="20"/>
      <c r="E70" s="20"/>
      <c r="F70" s="20"/>
      <c r="G70" s="20"/>
      <c r="H70" s="20"/>
      <c r="I70" s="20"/>
      <c r="J70" s="30"/>
      <c r="K70" s="20"/>
      <c r="L70" s="20"/>
      <c r="M70" s="20"/>
      <c r="N70" s="20"/>
      <c r="O70" s="52"/>
    </row>
    <row r="71" spans="1:15" ht="12.75">
      <c r="A71" s="20"/>
      <c r="B71" s="20"/>
      <c r="C71" s="20"/>
      <c r="D71" s="20"/>
      <c r="E71" s="20"/>
      <c r="F71" s="20"/>
      <c r="G71" s="20"/>
      <c r="H71" s="20"/>
      <c r="I71" s="20"/>
      <c r="J71" s="30"/>
      <c r="K71" s="20"/>
      <c r="L71" s="20"/>
      <c r="M71" s="20"/>
      <c r="N71" s="20"/>
      <c r="O71" s="52"/>
    </row>
    <row r="72" spans="1:15" ht="12.75">
      <c r="A72" s="20"/>
      <c r="B72" s="20"/>
      <c r="C72" s="20"/>
      <c r="D72" s="20"/>
      <c r="E72" s="20"/>
      <c r="F72" s="20"/>
      <c r="G72" s="20"/>
      <c r="H72" s="20"/>
      <c r="I72" s="20"/>
      <c r="J72" s="30"/>
      <c r="K72" s="20"/>
      <c r="L72" s="20"/>
      <c r="M72" s="20"/>
      <c r="N72" s="20"/>
      <c r="O72" s="52"/>
    </row>
    <row r="73" spans="1:15" ht="12.75">
      <c r="A73" s="20"/>
      <c r="B73" s="20"/>
      <c r="C73" s="20"/>
      <c r="D73" s="20"/>
      <c r="E73" s="20"/>
      <c r="F73" s="20"/>
      <c r="G73" s="20"/>
      <c r="H73" s="20"/>
      <c r="I73" s="20"/>
      <c r="J73" s="30"/>
      <c r="K73" s="20"/>
      <c r="L73" s="20"/>
      <c r="M73" s="20"/>
      <c r="N73" s="20"/>
      <c r="O73" s="52"/>
    </row>
    <row r="74" spans="1:15" ht="12.75">
      <c r="A74" s="20"/>
      <c r="B74" s="20"/>
      <c r="C74" s="20"/>
      <c r="D74" s="20"/>
      <c r="E74" s="20"/>
      <c r="F74" s="20"/>
      <c r="G74" s="20"/>
      <c r="H74" s="20"/>
      <c r="I74" s="20"/>
      <c r="J74" s="30"/>
      <c r="K74" s="20"/>
      <c r="L74" s="20"/>
      <c r="M74" s="20"/>
      <c r="N74" s="20"/>
      <c r="O74" s="52"/>
    </row>
    <row r="75" spans="1:15" ht="12.75">
      <c r="A75" s="20"/>
      <c r="B75" s="20"/>
      <c r="C75" s="20"/>
      <c r="D75" s="20"/>
      <c r="E75" s="20"/>
      <c r="F75" s="20"/>
      <c r="G75" s="20"/>
      <c r="H75" s="20"/>
      <c r="I75" s="20"/>
      <c r="J75" s="30"/>
      <c r="K75" s="20"/>
      <c r="L75" s="20"/>
      <c r="M75" s="20"/>
      <c r="N75" s="20"/>
      <c r="O75" s="52"/>
    </row>
    <row r="76" spans="1:15" ht="12.75">
      <c r="A76" s="20"/>
      <c r="B76" s="20"/>
      <c r="C76" s="20"/>
      <c r="D76" s="20"/>
      <c r="E76" s="20"/>
      <c r="F76" s="20"/>
      <c r="G76" s="20"/>
      <c r="H76" s="20"/>
      <c r="I76" s="20"/>
      <c r="J76" s="30"/>
      <c r="K76" s="20"/>
      <c r="L76" s="20"/>
      <c r="M76" s="20"/>
      <c r="N76" s="20"/>
      <c r="O76" s="52"/>
    </row>
    <row r="77" spans="1:15" ht="12.75">
      <c r="A77" s="20"/>
      <c r="B77" s="20"/>
      <c r="C77" s="20"/>
      <c r="D77" s="20"/>
      <c r="E77" s="20"/>
      <c r="F77" s="20"/>
      <c r="G77" s="20"/>
      <c r="H77" s="20"/>
      <c r="I77" s="20"/>
      <c r="J77" s="30"/>
      <c r="K77" s="20"/>
      <c r="L77" s="20"/>
      <c r="M77" s="20"/>
      <c r="N77" s="20"/>
      <c r="O77" s="52"/>
    </row>
    <row r="78" spans="1:15" ht="12.75">
      <c r="A78" s="20"/>
      <c r="B78" s="20"/>
      <c r="C78" s="20"/>
      <c r="D78" s="20"/>
      <c r="E78" s="20"/>
      <c r="F78" s="20"/>
      <c r="G78" s="20"/>
      <c r="H78" s="20"/>
      <c r="I78" s="20"/>
      <c r="J78" s="30"/>
      <c r="K78" s="20"/>
      <c r="L78" s="20"/>
      <c r="M78" s="20"/>
      <c r="N78" s="20"/>
      <c r="O78" s="52"/>
    </row>
    <row r="79" spans="1:15" ht="12.75">
      <c r="A79" s="20"/>
      <c r="B79" s="20"/>
      <c r="C79" s="20"/>
      <c r="D79" s="20"/>
      <c r="E79" s="20"/>
      <c r="F79" s="20"/>
      <c r="G79" s="20"/>
      <c r="H79" s="20"/>
      <c r="I79" s="20"/>
      <c r="J79" s="30"/>
      <c r="K79" s="20"/>
      <c r="L79" s="20"/>
      <c r="M79" s="20"/>
      <c r="N79" s="20"/>
      <c r="O79" s="52"/>
    </row>
    <row r="80" spans="1:15" ht="12.75">
      <c r="A80" s="20"/>
      <c r="B80" s="20"/>
      <c r="C80" s="20"/>
      <c r="D80" s="20"/>
      <c r="E80" s="20"/>
      <c r="F80" s="20"/>
      <c r="G80" s="20"/>
      <c r="H80" s="20"/>
      <c r="I80" s="20"/>
      <c r="J80" s="30"/>
      <c r="K80" s="20"/>
      <c r="L80" s="20"/>
      <c r="M80" s="20"/>
      <c r="N80" s="20"/>
      <c r="O80" s="52"/>
    </row>
    <row r="81" spans="1:15" ht="12.75">
      <c r="A81" s="20"/>
      <c r="B81" s="20"/>
      <c r="C81" s="20"/>
      <c r="D81" s="20"/>
      <c r="E81" s="20"/>
      <c r="F81" s="20"/>
      <c r="G81" s="20"/>
      <c r="H81" s="20"/>
      <c r="I81" s="20"/>
      <c r="J81" s="30"/>
      <c r="K81" s="20"/>
      <c r="L81" s="20"/>
      <c r="M81" s="20"/>
      <c r="N81" s="20"/>
      <c r="O81" s="52"/>
    </row>
    <row r="82" spans="1:15" ht="12.75">
      <c r="A82" s="20"/>
      <c r="B82" s="20"/>
      <c r="C82" s="20"/>
      <c r="D82" s="20"/>
      <c r="E82" s="20"/>
      <c r="F82" s="20"/>
      <c r="G82" s="20"/>
      <c r="H82" s="20"/>
      <c r="I82" s="20"/>
      <c r="J82" s="30"/>
      <c r="K82" s="20"/>
      <c r="L82" s="20"/>
      <c r="M82" s="20"/>
      <c r="N82" s="20"/>
      <c r="O82" s="52"/>
    </row>
    <row r="83" spans="1:15" ht="12.75">
      <c r="A83" s="20"/>
      <c r="B83" s="20"/>
      <c r="C83" s="20"/>
      <c r="D83" s="20"/>
      <c r="E83" s="20"/>
      <c r="F83" s="20"/>
      <c r="G83" s="20"/>
      <c r="H83" s="20"/>
      <c r="I83" s="20"/>
      <c r="J83" s="30"/>
      <c r="K83" s="20"/>
      <c r="L83" s="20"/>
      <c r="M83" s="20"/>
      <c r="N83" s="20"/>
      <c r="O83" s="52"/>
    </row>
    <row r="84" spans="1:15" ht="12.75">
      <c r="A84" s="20"/>
      <c r="B84" s="20"/>
      <c r="C84" s="20"/>
      <c r="D84" s="20"/>
      <c r="E84" s="20"/>
      <c r="F84" s="20"/>
      <c r="G84" s="20"/>
      <c r="H84" s="20"/>
      <c r="I84" s="20"/>
      <c r="J84" s="30"/>
      <c r="K84" s="20"/>
      <c r="L84" s="20"/>
      <c r="M84" s="20"/>
      <c r="N84" s="20"/>
      <c r="O84" s="52"/>
    </row>
    <row r="85" spans="1:15" ht="12.75">
      <c r="A85" s="20"/>
      <c r="B85" s="20"/>
      <c r="C85" s="20"/>
      <c r="D85" s="20"/>
      <c r="E85" s="20"/>
      <c r="F85" s="20"/>
      <c r="G85" s="20"/>
      <c r="H85" s="20"/>
      <c r="I85" s="20"/>
      <c r="J85" s="30"/>
      <c r="K85" s="20"/>
      <c r="L85" s="20"/>
      <c r="M85" s="20"/>
      <c r="N85" s="20"/>
      <c r="O85" s="52"/>
    </row>
    <row r="86" spans="1:15" ht="12.75">
      <c r="A86" s="20"/>
      <c r="B86" s="20"/>
      <c r="C86" s="20"/>
      <c r="D86" s="20"/>
      <c r="E86" s="20"/>
      <c r="F86" s="20"/>
      <c r="G86" s="20"/>
      <c r="H86" s="20"/>
      <c r="I86" s="20"/>
      <c r="J86" s="30"/>
      <c r="K86" s="20"/>
      <c r="L86" s="20"/>
      <c r="M86" s="20"/>
      <c r="N86" s="20"/>
      <c r="O86" s="52"/>
    </row>
    <row r="87" spans="1:15" ht="12.75">
      <c r="A87" s="20"/>
      <c r="B87" s="20"/>
      <c r="C87" s="20"/>
      <c r="D87" s="20"/>
      <c r="E87" s="20"/>
      <c r="F87" s="20"/>
      <c r="G87" s="20"/>
      <c r="H87" s="20"/>
      <c r="I87" s="20"/>
      <c r="J87" s="30"/>
      <c r="K87" s="20"/>
      <c r="L87" s="20"/>
      <c r="M87" s="20"/>
      <c r="N87" s="20"/>
      <c r="O87" s="52"/>
    </row>
    <row r="88" spans="1:15" ht="12.75">
      <c r="A88" s="20"/>
      <c r="B88" s="20"/>
      <c r="C88" s="20"/>
      <c r="D88" s="20"/>
      <c r="E88" s="20"/>
      <c r="F88" s="20"/>
      <c r="G88" s="20"/>
      <c r="H88" s="20"/>
      <c r="I88" s="20"/>
      <c r="J88" s="30"/>
      <c r="K88" s="20"/>
      <c r="L88" s="20"/>
      <c r="M88" s="20"/>
      <c r="N88" s="20"/>
      <c r="O88" s="52"/>
    </row>
    <row r="89" spans="1:15" ht="12.75">
      <c r="A89" s="20"/>
      <c r="B89" s="20"/>
      <c r="C89" s="20"/>
      <c r="D89" s="20"/>
      <c r="E89" s="20"/>
      <c r="F89" s="20"/>
      <c r="G89" s="20"/>
      <c r="H89" s="20"/>
      <c r="I89" s="20"/>
      <c r="J89" s="30"/>
      <c r="K89" s="20"/>
      <c r="L89" s="20"/>
      <c r="M89" s="20"/>
      <c r="N89" s="20"/>
      <c r="O89" s="52"/>
    </row>
    <row r="90" spans="1:15" ht="12.75">
      <c r="A90" s="20"/>
      <c r="B90" s="20"/>
      <c r="C90" s="20"/>
      <c r="D90" s="20"/>
      <c r="E90" s="20"/>
      <c r="F90" s="20"/>
      <c r="G90" s="20"/>
      <c r="H90" s="20"/>
      <c r="I90" s="20"/>
      <c r="J90" s="30"/>
      <c r="K90" s="20"/>
      <c r="L90" s="20"/>
      <c r="M90" s="20"/>
      <c r="N90" s="20"/>
      <c r="O90" s="52"/>
    </row>
    <row r="91" spans="1:15" ht="12.75">
      <c r="A91" s="20"/>
      <c r="B91" s="20"/>
      <c r="C91" s="20"/>
      <c r="D91" s="20"/>
      <c r="E91" s="20"/>
      <c r="F91" s="20"/>
      <c r="G91" s="20"/>
      <c r="H91" s="20"/>
      <c r="I91" s="20"/>
      <c r="J91" s="30"/>
      <c r="K91" s="20"/>
      <c r="L91" s="20"/>
      <c r="M91" s="20"/>
      <c r="N91" s="20"/>
      <c r="O91" s="52"/>
    </row>
    <row r="92" spans="1:15" ht="12.75">
      <c r="A92" s="20"/>
      <c r="B92" s="20"/>
      <c r="C92" s="20"/>
      <c r="D92" s="20"/>
      <c r="E92" s="20"/>
      <c r="F92" s="20"/>
      <c r="G92" s="20"/>
      <c r="H92" s="20"/>
      <c r="I92" s="20"/>
      <c r="J92" s="30"/>
      <c r="K92" s="20"/>
      <c r="L92" s="20"/>
      <c r="M92" s="20"/>
      <c r="N92" s="20"/>
      <c r="O92" s="52"/>
    </row>
    <row r="93" spans="1:15" ht="12.75">
      <c r="A93" s="20"/>
      <c r="B93" s="20"/>
      <c r="C93" s="20"/>
      <c r="D93" s="20"/>
      <c r="E93" s="20"/>
      <c r="F93" s="20"/>
      <c r="G93" s="20"/>
      <c r="H93" s="20"/>
      <c r="I93" s="20"/>
      <c r="J93" s="30"/>
      <c r="K93" s="20"/>
      <c r="L93" s="20"/>
      <c r="M93" s="20"/>
      <c r="N93" s="20"/>
      <c r="O93" s="52"/>
    </row>
    <row r="94" spans="1:15" ht="12.75">
      <c r="A94" s="20"/>
      <c r="B94" s="20"/>
      <c r="C94" s="20"/>
      <c r="D94" s="20"/>
      <c r="E94" s="20"/>
      <c r="F94" s="20"/>
      <c r="G94" s="20"/>
      <c r="H94" s="20"/>
      <c r="I94" s="20"/>
      <c r="J94" s="30"/>
      <c r="K94" s="20"/>
      <c r="L94" s="20"/>
      <c r="M94" s="20"/>
      <c r="N94" s="20"/>
      <c r="O94" s="52"/>
    </row>
    <row r="95" spans="1:15" ht="12.75">
      <c r="A95" s="20"/>
      <c r="B95" s="20"/>
      <c r="C95" s="20"/>
      <c r="D95" s="20"/>
      <c r="E95" s="20"/>
      <c r="F95" s="20"/>
      <c r="G95" s="20"/>
      <c r="H95" s="20"/>
      <c r="I95" s="20"/>
      <c r="J95" s="30"/>
      <c r="K95" s="20"/>
      <c r="L95" s="20"/>
      <c r="M95" s="20"/>
      <c r="N95" s="20"/>
      <c r="O95" s="52"/>
    </row>
    <row r="96" spans="1:15" ht="12.75">
      <c r="A96" s="20"/>
      <c r="B96" s="20"/>
      <c r="C96" s="20"/>
      <c r="D96" s="20"/>
      <c r="E96" s="20"/>
      <c r="F96" s="20"/>
      <c r="G96" s="20"/>
      <c r="H96" s="20"/>
      <c r="I96" s="20"/>
      <c r="J96" s="30"/>
      <c r="K96" s="20"/>
      <c r="L96" s="20"/>
      <c r="M96" s="20"/>
      <c r="N96" s="20"/>
      <c r="O96" s="52"/>
    </row>
    <row r="97" spans="1:15" ht="12.75">
      <c r="A97" s="20"/>
      <c r="B97" s="20"/>
      <c r="C97" s="20"/>
      <c r="D97" s="20"/>
      <c r="E97" s="20"/>
      <c r="F97" s="20"/>
      <c r="G97" s="20"/>
      <c r="H97" s="20"/>
      <c r="I97" s="20"/>
      <c r="J97" s="30"/>
      <c r="K97" s="20"/>
      <c r="L97" s="20"/>
      <c r="M97" s="20"/>
      <c r="N97" s="20"/>
      <c r="O97" s="52"/>
    </row>
    <row r="98" spans="1:15" ht="12.75">
      <c r="A98" s="20"/>
      <c r="B98" s="20"/>
      <c r="C98" s="20"/>
      <c r="D98" s="20"/>
      <c r="E98" s="20"/>
      <c r="F98" s="20"/>
      <c r="G98" s="20"/>
      <c r="H98" s="20"/>
      <c r="I98" s="20"/>
      <c r="J98" s="30"/>
      <c r="K98" s="20"/>
      <c r="L98" s="20"/>
      <c r="M98" s="20"/>
      <c r="N98" s="20"/>
      <c r="O98" s="52"/>
    </row>
    <row r="99" spans="1:15" ht="12.75">
      <c r="A99" s="20"/>
      <c r="B99" s="20"/>
      <c r="C99" s="20"/>
      <c r="D99" s="20"/>
      <c r="E99" s="20"/>
      <c r="F99" s="20"/>
      <c r="G99" s="20"/>
      <c r="H99" s="20"/>
      <c r="I99" s="20"/>
      <c r="J99" s="30"/>
      <c r="K99" s="20"/>
      <c r="L99" s="20"/>
      <c r="M99" s="20"/>
      <c r="N99" s="20"/>
      <c r="O99" s="52"/>
    </row>
    <row r="100" spans="1:15" ht="12.75">
      <c r="A100" s="20"/>
      <c r="B100" s="20"/>
      <c r="C100" s="20"/>
      <c r="D100" s="20"/>
      <c r="E100" s="20"/>
      <c r="F100" s="20"/>
      <c r="G100" s="20"/>
      <c r="H100" s="20"/>
      <c r="I100" s="20"/>
      <c r="J100" s="30"/>
      <c r="K100" s="20"/>
      <c r="L100" s="20"/>
      <c r="M100" s="20"/>
      <c r="N100" s="20"/>
      <c r="O100" s="52"/>
    </row>
    <row r="101" spans="1:15" ht="12.75">
      <c r="A101" s="20"/>
      <c r="B101" s="20"/>
      <c r="C101" s="20"/>
      <c r="D101" s="20"/>
      <c r="E101" s="20"/>
      <c r="F101" s="20"/>
      <c r="G101" s="20"/>
      <c r="H101" s="20"/>
      <c r="I101" s="20"/>
      <c r="J101" s="30"/>
      <c r="K101" s="20"/>
      <c r="L101" s="20"/>
      <c r="M101" s="20"/>
      <c r="N101" s="20"/>
      <c r="O101" s="52"/>
    </row>
    <row r="102" spans="1:15" ht="12.75">
      <c r="A102" s="20"/>
      <c r="B102" s="20"/>
      <c r="C102" s="20"/>
      <c r="D102" s="20"/>
      <c r="E102" s="20"/>
      <c r="F102" s="20"/>
      <c r="G102" s="20"/>
      <c r="H102" s="20"/>
      <c r="I102" s="20"/>
      <c r="J102" s="30"/>
      <c r="K102" s="20"/>
      <c r="L102" s="20"/>
      <c r="M102" s="20"/>
      <c r="N102" s="20"/>
      <c r="O102" s="52"/>
    </row>
    <row r="103" spans="1:15" ht="12.75">
      <c r="A103" s="20"/>
      <c r="B103" s="20"/>
      <c r="C103" s="20"/>
      <c r="D103" s="20"/>
      <c r="E103" s="20"/>
      <c r="F103" s="20"/>
      <c r="G103" s="20"/>
      <c r="H103" s="20"/>
      <c r="I103" s="20"/>
      <c r="J103" s="30"/>
      <c r="K103" s="20"/>
      <c r="L103" s="20"/>
      <c r="M103" s="20"/>
      <c r="N103" s="20"/>
      <c r="O103" s="52"/>
    </row>
    <row r="104" spans="1:15" ht="12.75">
      <c r="A104" s="20"/>
      <c r="B104" s="20"/>
      <c r="C104" s="20"/>
      <c r="D104" s="20"/>
      <c r="E104" s="20"/>
      <c r="F104" s="20"/>
      <c r="G104" s="20"/>
      <c r="H104" s="20"/>
      <c r="I104" s="20"/>
      <c r="J104" s="30"/>
      <c r="K104" s="20"/>
      <c r="L104" s="20"/>
      <c r="M104" s="20"/>
      <c r="N104" s="20"/>
      <c r="O104" s="52"/>
    </row>
    <row r="105" spans="1:15" ht="12.75">
      <c r="A105" s="20"/>
      <c r="B105" s="20"/>
      <c r="C105" s="20"/>
      <c r="D105" s="20"/>
      <c r="E105" s="20"/>
      <c r="F105" s="20"/>
      <c r="G105" s="20"/>
      <c r="H105" s="20"/>
      <c r="I105" s="20"/>
      <c r="J105" s="30"/>
      <c r="K105" s="20"/>
      <c r="L105" s="20"/>
      <c r="M105" s="20"/>
      <c r="N105" s="20"/>
      <c r="O105" s="52"/>
    </row>
    <row r="106" spans="1:15" ht="12.75">
      <c r="A106" s="20"/>
      <c r="B106" s="20"/>
      <c r="C106" s="20"/>
      <c r="D106" s="20"/>
      <c r="E106" s="20"/>
      <c r="F106" s="20"/>
      <c r="G106" s="20"/>
      <c r="H106" s="20"/>
      <c r="I106" s="20"/>
      <c r="J106" s="30"/>
      <c r="K106" s="20"/>
      <c r="L106" s="20"/>
      <c r="M106" s="20"/>
      <c r="N106" s="20"/>
      <c r="O106" s="52"/>
    </row>
    <row r="107" spans="1:15" ht="12.75">
      <c r="A107" s="20"/>
      <c r="B107" s="20"/>
      <c r="C107" s="20"/>
      <c r="D107" s="20"/>
      <c r="E107" s="20"/>
      <c r="F107" s="20"/>
      <c r="G107" s="20"/>
      <c r="H107" s="20"/>
      <c r="I107" s="20"/>
      <c r="J107" s="30"/>
      <c r="K107" s="20"/>
      <c r="L107" s="20"/>
      <c r="M107" s="20"/>
      <c r="N107" s="20"/>
      <c r="O107" s="52"/>
    </row>
    <row r="108" spans="1:15" ht="12.75">
      <c r="A108" s="20"/>
      <c r="B108" s="20"/>
      <c r="C108" s="20"/>
      <c r="D108" s="20"/>
      <c r="E108" s="20"/>
      <c r="F108" s="20"/>
      <c r="G108" s="20"/>
      <c r="H108" s="20"/>
      <c r="I108" s="20"/>
      <c r="J108" s="30"/>
      <c r="K108" s="20"/>
      <c r="L108" s="20"/>
      <c r="M108" s="20"/>
      <c r="N108" s="20"/>
      <c r="O108" s="52"/>
    </row>
    <row r="109" spans="1:15" ht="12.75">
      <c r="A109" s="20"/>
      <c r="B109" s="20"/>
      <c r="C109" s="20"/>
      <c r="D109" s="20"/>
      <c r="E109" s="20"/>
      <c r="F109" s="20"/>
      <c r="G109" s="20"/>
      <c r="H109" s="20"/>
      <c r="I109" s="20"/>
      <c r="J109" s="30"/>
      <c r="K109" s="20"/>
      <c r="L109" s="20"/>
      <c r="M109" s="20"/>
      <c r="N109" s="20"/>
      <c r="O109" s="52"/>
    </row>
    <row r="110" spans="1:15" ht="12.75">
      <c r="A110" s="20"/>
      <c r="B110" s="20"/>
      <c r="C110" s="20"/>
      <c r="D110" s="20"/>
      <c r="E110" s="20"/>
      <c r="F110" s="20"/>
      <c r="G110" s="20"/>
      <c r="H110" s="20"/>
      <c r="I110" s="20"/>
      <c r="J110" s="30"/>
      <c r="K110" s="20"/>
      <c r="L110" s="20"/>
      <c r="M110" s="20"/>
      <c r="N110" s="20"/>
      <c r="O110" s="52"/>
    </row>
    <row r="111" spans="1:15" ht="12.75">
      <c r="A111" s="20"/>
      <c r="B111" s="20"/>
      <c r="C111" s="20"/>
      <c r="D111" s="20"/>
      <c r="E111" s="20"/>
      <c r="F111" s="20"/>
      <c r="G111" s="20"/>
      <c r="H111" s="20"/>
      <c r="I111" s="20"/>
      <c r="J111" s="30"/>
      <c r="K111" s="20"/>
      <c r="L111" s="20"/>
      <c r="M111" s="20"/>
      <c r="N111" s="20"/>
      <c r="O111" s="52"/>
    </row>
    <row r="112" spans="1:15" ht="12.75">
      <c r="A112" s="20"/>
      <c r="B112" s="20"/>
      <c r="C112" s="20"/>
      <c r="D112" s="20"/>
      <c r="E112" s="20"/>
      <c r="F112" s="20"/>
      <c r="G112" s="20"/>
      <c r="H112" s="20"/>
      <c r="I112" s="20"/>
      <c r="J112" s="30"/>
      <c r="K112" s="20"/>
      <c r="L112" s="20"/>
      <c r="M112" s="20"/>
      <c r="N112" s="20"/>
      <c r="O112" s="52"/>
    </row>
    <row r="113" spans="1:15" ht="12.75">
      <c r="A113" s="20"/>
      <c r="B113" s="20"/>
      <c r="C113" s="20"/>
      <c r="D113" s="20"/>
      <c r="E113" s="20"/>
      <c r="F113" s="20"/>
      <c r="G113" s="20"/>
      <c r="H113" s="20"/>
      <c r="I113" s="20"/>
      <c r="J113" s="30"/>
      <c r="K113" s="20"/>
      <c r="L113" s="20"/>
      <c r="M113" s="20"/>
      <c r="N113" s="20"/>
      <c r="O113" s="52"/>
    </row>
    <row r="114" spans="1:15" ht="12.75">
      <c r="A114" s="20"/>
      <c r="B114" s="20"/>
      <c r="C114" s="20"/>
      <c r="D114" s="20"/>
      <c r="E114" s="20"/>
      <c r="F114" s="20"/>
      <c r="G114" s="20"/>
      <c r="H114" s="20"/>
      <c r="I114" s="20"/>
      <c r="J114" s="30"/>
      <c r="K114" s="20"/>
      <c r="L114" s="20"/>
      <c r="M114" s="20"/>
      <c r="N114" s="20"/>
      <c r="O114" s="52"/>
    </row>
    <row r="115" spans="1:15" ht="12.75">
      <c r="A115" s="20"/>
      <c r="B115" s="20"/>
      <c r="C115" s="20"/>
      <c r="D115" s="20"/>
      <c r="E115" s="20"/>
      <c r="F115" s="20"/>
      <c r="G115" s="20"/>
      <c r="H115" s="20"/>
      <c r="I115" s="20"/>
      <c r="J115" s="30"/>
      <c r="K115" s="20"/>
      <c r="L115" s="20"/>
      <c r="M115" s="20"/>
      <c r="N115" s="20"/>
      <c r="O115" s="52"/>
    </row>
    <row r="116" spans="1:15" ht="38.25" customHeight="1">
      <c r="A116" s="20"/>
      <c r="B116" s="20"/>
      <c r="C116" s="20"/>
      <c r="D116" s="20"/>
      <c r="E116" s="20"/>
      <c r="F116" s="20"/>
      <c r="G116" s="20"/>
      <c r="H116" s="20"/>
      <c r="I116" s="20"/>
      <c r="J116" s="30"/>
      <c r="K116" s="20"/>
      <c r="L116" s="20"/>
      <c r="M116" s="20"/>
      <c r="N116" s="20"/>
      <c r="O116" s="52"/>
    </row>
    <row r="117" spans="1:15" ht="12.75">
      <c r="A117" s="20"/>
      <c r="B117" s="20"/>
      <c r="C117" s="20"/>
      <c r="D117" s="20"/>
      <c r="E117" s="20"/>
      <c r="F117" s="20"/>
      <c r="G117" s="20"/>
      <c r="H117" s="20"/>
      <c r="I117" s="20"/>
      <c r="J117" s="30"/>
      <c r="K117" s="20"/>
      <c r="L117" s="20"/>
      <c r="M117" s="20"/>
      <c r="N117" s="20"/>
      <c r="O117" s="52"/>
    </row>
    <row r="118" spans="1:15" ht="12.75">
      <c r="A118" s="20"/>
      <c r="B118" s="20"/>
      <c r="C118" s="20"/>
      <c r="D118" s="20"/>
      <c r="E118" s="20"/>
      <c r="F118" s="20"/>
      <c r="G118" s="20"/>
      <c r="H118" s="20"/>
      <c r="I118" s="20"/>
      <c r="J118" s="30"/>
      <c r="K118" s="20"/>
      <c r="L118" s="20"/>
      <c r="M118" s="20"/>
      <c r="N118" s="20"/>
      <c r="O118" s="52"/>
    </row>
    <row r="119" spans="1:15" ht="12.75">
      <c r="A119" s="20"/>
      <c r="B119" s="20"/>
      <c r="C119" s="20"/>
      <c r="D119" s="20"/>
      <c r="E119" s="20"/>
      <c r="F119" s="20"/>
      <c r="G119" s="20"/>
      <c r="H119" s="20"/>
      <c r="I119" s="20"/>
      <c r="J119" s="30"/>
      <c r="K119" s="20"/>
      <c r="L119" s="20"/>
      <c r="M119" s="20"/>
      <c r="N119" s="20"/>
      <c r="O119" s="52"/>
    </row>
    <row r="120" spans="1:15" ht="12.75">
      <c r="A120" s="20"/>
      <c r="B120" s="20"/>
      <c r="C120" s="20"/>
      <c r="D120" s="20"/>
      <c r="E120" s="20"/>
      <c r="F120" s="20"/>
      <c r="G120" s="20"/>
      <c r="H120" s="20"/>
      <c r="I120" s="20"/>
      <c r="J120" s="30"/>
      <c r="K120" s="20"/>
      <c r="L120" s="20"/>
      <c r="M120" s="20"/>
      <c r="N120" s="20"/>
      <c r="O120" s="52"/>
    </row>
    <row r="121" spans="1:15" ht="12.75">
      <c r="A121" s="20"/>
      <c r="B121" s="20"/>
      <c r="C121" s="20"/>
      <c r="D121" s="20"/>
      <c r="E121" s="20"/>
      <c r="F121" s="20"/>
      <c r="G121" s="20"/>
      <c r="H121" s="20"/>
      <c r="I121" s="20"/>
      <c r="J121" s="30"/>
      <c r="K121" s="20"/>
      <c r="L121" s="20"/>
      <c r="M121" s="20"/>
      <c r="N121" s="20"/>
      <c r="O121" s="52"/>
    </row>
    <row r="122" spans="1:15" ht="12.75">
      <c r="A122" s="20"/>
      <c r="B122" s="20"/>
      <c r="C122" s="20"/>
      <c r="D122" s="20"/>
      <c r="E122" s="20"/>
      <c r="F122" s="20"/>
      <c r="G122" s="20"/>
      <c r="H122" s="20"/>
      <c r="I122" s="20"/>
      <c r="J122" s="30"/>
      <c r="K122" s="20"/>
      <c r="L122" s="20"/>
      <c r="M122" s="20"/>
      <c r="N122" s="20"/>
      <c r="O122" s="52"/>
    </row>
    <row r="123" spans="1:15" ht="12.75">
      <c r="A123" s="20"/>
      <c r="B123" s="20"/>
      <c r="C123" s="20"/>
      <c r="D123" s="20"/>
      <c r="E123" s="20"/>
      <c r="F123" s="20"/>
      <c r="G123" s="20"/>
      <c r="H123" s="20"/>
      <c r="I123" s="20"/>
      <c r="J123" s="30"/>
      <c r="K123" s="20"/>
      <c r="L123" s="20"/>
      <c r="M123" s="20"/>
      <c r="N123" s="20"/>
      <c r="O123" s="52"/>
    </row>
    <row r="124" spans="1:15" ht="38.25" customHeight="1">
      <c r="A124" s="20"/>
      <c r="B124" s="20"/>
      <c r="C124" s="20"/>
      <c r="D124" s="20"/>
      <c r="E124" s="20"/>
      <c r="F124" s="20"/>
      <c r="G124" s="20"/>
      <c r="H124" s="20"/>
      <c r="I124" s="20"/>
      <c r="J124" s="30"/>
      <c r="K124" s="20"/>
      <c r="L124" s="20"/>
      <c r="M124" s="20"/>
      <c r="N124" s="20"/>
      <c r="O124" s="52"/>
    </row>
    <row r="125" spans="1:15" ht="12.75">
      <c r="A125" s="20"/>
      <c r="B125" s="20"/>
      <c r="C125" s="20"/>
      <c r="D125" s="20"/>
      <c r="E125" s="20"/>
      <c r="F125" s="20"/>
      <c r="G125" s="20"/>
      <c r="H125" s="20"/>
      <c r="I125" s="20"/>
      <c r="J125" s="30"/>
      <c r="K125" s="20"/>
      <c r="L125" s="20"/>
      <c r="M125" s="20"/>
      <c r="N125" s="20"/>
      <c r="O125" s="52"/>
    </row>
    <row r="126" spans="1:15" ht="12.75">
      <c r="A126" s="20"/>
      <c r="B126" s="20"/>
      <c r="C126" s="20"/>
      <c r="D126" s="20"/>
      <c r="E126" s="20"/>
      <c r="F126" s="20"/>
      <c r="G126" s="20"/>
      <c r="H126" s="20"/>
      <c r="I126" s="20"/>
      <c r="J126" s="30"/>
      <c r="K126" s="20"/>
      <c r="L126" s="20"/>
      <c r="M126" s="20"/>
      <c r="N126" s="20"/>
      <c r="O126" s="52"/>
    </row>
    <row r="127" spans="1:15" ht="12.75">
      <c r="A127" s="20"/>
      <c r="B127" s="20"/>
      <c r="C127" s="20"/>
      <c r="D127" s="20"/>
      <c r="E127" s="20"/>
      <c r="F127" s="20"/>
      <c r="G127" s="20"/>
      <c r="H127" s="20"/>
      <c r="I127" s="20"/>
      <c r="J127" s="30"/>
      <c r="K127" s="20"/>
      <c r="L127" s="20"/>
      <c r="M127" s="20"/>
      <c r="N127" s="20"/>
      <c r="O127" s="52"/>
    </row>
    <row r="128" spans="1:15" ht="12.75">
      <c r="A128" s="20"/>
      <c r="B128" s="20"/>
      <c r="C128" s="20"/>
      <c r="D128" s="20"/>
      <c r="E128" s="20"/>
      <c r="F128" s="20"/>
      <c r="G128" s="20"/>
      <c r="H128" s="20"/>
      <c r="I128" s="20"/>
      <c r="J128" s="30"/>
      <c r="K128" s="20"/>
      <c r="L128" s="20"/>
      <c r="M128" s="20"/>
      <c r="N128" s="20"/>
      <c r="O128" s="52"/>
    </row>
    <row r="129" spans="1:15" ht="12.75">
      <c r="A129" s="20"/>
      <c r="B129" s="20"/>
      <c r="C129" s="20"/>
      <c r="D129" s="20"/>
      <c r="E129" s="20"/>
      <c r="F129" s="20"/>
      <c r="G129" s="20"/>
      <c r="H129" s="20"/>
      <c r="I129" s="20"/>
      <c r="J129" s="30"/>
      <c r="K129" s="20"/>
      <c r="L129" s="20"/>
      <c r="M129" s="20"/>
      <c r="N129" s="20"/>
      <c r="O129" s="52"/>
    </row>
    <row r="130" spans="1:15" ht="12.75">
      <c r="A130" s="20"/>
      <c r="B130" s="20"/>
      <c r="C130" s="20"/>
      <c r="D130" s="20"/>
      <c r="E130" s="20"/>
      <c r="F130" s="20"/>
      <c r="G130" s="20"/>
      <c r="H130" s="20"/>
      <c r="I130" s="20"/>
      <c r="J130" s="30"/>
      <c r="K130" s="20"/>
      <c r="L130" s="20"/>
      <c r="M130" s="20"/>
      <c r="N130" s="20"/>
      <c r="O130" s="52"/>
    </row>
    <row r="131" spans="1:15" ht="12.75">
      <c r="A131" s="20"/>
      <c r="B131" s="20"/>
      <c r="C131" s="20"/>
      <c r="D131" s="20"/>
      <c r="E131" s="20"/>
      <c r="F131" s="20"/>
      <c r="G131" s="20"/>
      <c r="H131" s="20"/>
      <c r="I131" s="20"/>
      <c r="J131" s="30"/>
      <c r="K131" s="20"/>
      <c r="L131" s="20"/>
      <c r="M131" s="20"/>
      <c r="N131" s="20"/>
      <c r="O131" s="52"/>
    </row>
    <row r="132" spans="1:15" ht="12.75">
      <c r="A132" s="20"/>
      <c r="B132" s="20"/>
      <c r="C132" s="20"/>
      <c r="D132" s="20"/>
      <c r="E132" s="20"/>
      <c r="F132" s="20"/>
      <c r="G132" s="20"/>
      <c r="H132" s="20"/>
      <c r="I132" s="20"/>
      <c r="J132" s="30"/>
      <c r="K132" s="20"/>
      <c r="L132" s="20"/>
      <c r="M132" s="20"/>
      <c r="N132" s="20"/>
      <c r="O132" s="52"/>
    </row>
    <row r="133" spans="1:15" ht="12.75">
      <c r="A133" s="20"/>
      <c r="B133" s="20"/>
      <c r="C133" s="20"/>
      <c r="D133" s="20"/>
      <c r="E133" s="20"/>
      <c r="F133" s="20"/>
      <c r="G133" s="20"/>
      <c r="H133" s="20"/>
      <c r="I133" s="20"/>
      <c r="J133" s="30"/>
      <c r="K133" s="20"/>
      <c r="L133" s="20"/>
      <c r="M133" s="20"/>
      <c r="N133" s="20"/>
      <c r="O133" s="52"/>
    </row>
    <row r="134" spans="1:15" ht="12.75">
      <c r="A134" s="20"/>
      <c r="B134" s="20"/>
      <c r="C134" s="20"/>
      <c r="D134" s="20"/>
      <c r="E134" s="20"/>
      <c r="F134" s="20"/>
      <c r="G134" s="20"/>
      <c r="H134" s="20"/>
      <c r="I134" s="20"/>
      <c r="J134" s="30"/>
      <c r="K134" s="20"/>
      <c r="L134" s="20"/>
      <c r="M134" s="20"/>
      <c r="N134" s="20"/>
      <c r="O134" s="52"/>
    </row>
    <row r="135" spans="1:15" ht="12.75">
      <c r="A135" s="20"/>
      <c r="B135" s="20"/>
      <c r="C135" s="20"/>
      <c r="D135" s="20"/>
      <c r="E135" s="20"/>
      <c r="F135" s="20"/>
      <c r="G135" s="20"/>
      <c r="H135" s="20"/>
      <c r="I135" s="20"/>
      <c r="J135" s="30"/>
      <c r="K135" s="20"/>
      <c r="L135" s="20"/>
      <c r="M135" s="20"/>
      <c r="N135" s="20"/>
      <c r="O135" s="52"/>
    </row>
    <row r="136" spans="1:15" ht="38.25" customHeight="1">
      <c r="A136" s="20"/>
      <c r="B136" s="20"/>
      <c r="C136" s="20"/>
      <c r="D136" s="20"/>
      <c r="E136" s="20"/>
      <c r="F136" s="20"/>
      <c r="G136" s="20"/>
      <c r="H136" s="20"/>
      <c r="I136" s="20"/>
      <c r="J136" s="30"/>
      <c r="K136" s="20"/>
      <c r="L136" s="20"/>
      <c r="M136" s="20"/>
      <c r="N136" s="20"/>
      <c r="O136" s="52"/>
    </row>
    <row r="137" spans="1:15" ht="12.75">
      <c r="A137" s="20"/>
      <c r="B137" s="20"/>
      <c r="C137" s="20"/>
      <c r="D137" s="20"/>
      <c r="E137" s="20"/>
      <c r="F137" s="20"/>
      <c r="G137" s="20"/>
      <c r="H137" s="20"/>
      <c r="I137" s="20"/>
      <c r="J137" s="30"/>
      <c r="K137" s="20"/>
      <c r="L137" s="20"/>
      <c r="M137" s="20"/>
      <c r="N137" s="20"/>
      <c r="O137" s="52"/>
    </row>
    <row r="138" spans="1:15" ht="12.75">
      <c r="A138" s="20"/>
      <c r="B138" s="20"/>
      <c r="C138" s="20"/>
      <c r="D138" s="20"/>
      <c r="E138" s="20"/>
      <c r="F138" s="20"/>
      <c r="G138" s="20"/>
      <c r="H138" s="20"/>
      <c r="I138" s="20"/>
      <c r="J138" s="30"/>
      <c r="K138" s="20"/>
      <c r="L138" s="20"/>
      <c r="M138" s="20"/>
      <c r="N138" s="20"/>
      <c r="O138" s="52"/>
    </row>
    <row r="139" spans="1:15" ht="12.75">
      <c r="A139" s="20"/>
      <c r="B139" s="20"/>
      <c r="C139" s="20"/>
      <c r="D139" s="20"/>
      <c r="E139" s="20"/>
      <c r="F139" s="20"/>
      <c r="G139" s="20"/>
      <c r="H139" s="20"/>
      <c r="I139" s="20"/>
      <c r="J139" s="30"/>
      <c r="K139" s="20"/>
      <c r="L139" s="20"/>
      <c r="M139" s="20"/>
      <c r="N139" s="20"/>
      <c r="O139" s="52"/>
    </row>
    <row r="140" spans="1:15" ht="12.75">
      <c r="A140" s="20"/>
      <c r="B140" s="20"/>
      <c r="C140" s="20"/>
      <c r="D140" s="20"/>
      <c r="E140" s="20"/>
      <c r="F140" s="20"/>
      <c r="G140" s="20"/>
      <c r="H140" s="20"/>
      <c r="I140" s="20"/>
      <c r="J140" s="30"/>
      <c r="K140" s="20"/>
      <c r="L140" s="20"/>
      <c r="M140" s="20"/>
      <c r="N140" s="20"/>
      <c r="O140" s="52"/>
    </row>
    <row r="141" spans="1:15" ht="12.75">
      <c r="A141" s="20"/>
      <c r="B141" s="20"/>
      <c r="C141" s="20"/>
      <c r="D141" s="20"/>
      <c r="E141" s="20"/>
      <c r="F141" s="20"/>
      <c r="G141" s="20"/>
      <c r="H141" s="20"/>
      <c r="I141" s="20"/>
      <c r="J141" s="30"/>
      <c r="K141" s="20"/>
      <c r="L141" s="20"/>
      <c r="M141" s="20"/>
      <c r="N141" s="20"/>
      <c r="O141" s="52"/>
    </row>
    <row r="142" spans="1:15" ht="12.75">
      <c r="A142" s="20"/>
      <c r="B142" s="20"/>
      <c r="C142" s="20"/>
      <c r="D142" s="20"/>
      <c r="E142" s="20"/>
      <c r="F142" s="20"/>
      <c r="G142" s="20"/>
      <c r="H142" s="20"/>
      <c r="I142" s="20"/>
      <c r="J142" s="30"/>
      <c r="K142" s="20"/>
      <c r="L142" s="20"/>
      <c r="M142" s="20"/>
      <c r="N142" s="20"/>
      <c r="O142" s="52"/>
    </row>
    <row r="143" spans="1:15" ht="12.75">
      <c r="A143" s="20"/>
      <c r="B143" s="20"/>
      <c r="C143" s="20"/>
      <c r="D143" s="20"/>
      <c r="E143" s="20"/>
      <c r="F143" s="20"/>
      <c r="G143" s="20"/>
      <c r="H143" s="20"/>
      <c r="I143" s="20"/>
      <c r="J143" s="30"/>
      <c r="K143" s="20"/>
      <c r="L143" s="20"/>
      <c r="M143" s="20"/>
      <c r="N143" s="20"/>
      <c r="O143" s="52"/>
    </row>
    <row r="144" spans="1:15" ht="12.75">
      <c r="A144" s="20"/>
      <c r="B144" s="20"/>
      <c r="C144" s="20"/>
      <c r="D144" s="20"/>
      <c r="E144" s="20"/>
      <c r="F144" s="20"/>
      <c r="G144" s="20"/>
      <c r="H144" s="20"/>
      <c r="I144" s="20"/>
      <c r="J144" s="30"/>
      <c r="K144" s="20"/>
      <c r="L144" s="20"/>
      <c r="M144" s="20"/>
      <c r="N144" s="20"/>
      <c r="O144" s="52"/>
    </row>
    <row r="145" spans="1:15" ht="12.75">
      <c r="A145" s="20"/>
      <c r="B145" s="20"/>
      <c r="C145" s="20"/>
      <c r="D145" s="20"/>
      <c r="E145" s="20"/>
      <c r="F145" s="20"/>
      <c r="G145" s="20"/>
      <c r="H145" s="20"/>
      <c r="I145" s="20"/>
      <c r="J145" s="30"/>
      <c r="K145" s="20"/>
      <c r="L145" s="20"/>
      <c r="M145" s="20"/>
      <c r="N145" s="20"/>
      <c r="O145" s="52"/>
    </row>
    <row r="146" spans="1:15" ht="12.75">
      <c r="A146" s="20"/>
      <c r="B146" s="20"/>
      <c r="C146" s="20"/>
      <c r="D146" s="20"/>
      <c r="E146" s="20"/>
      <c r="F146" s="20"/>
      <c r="G146" s="20"/>
      <c r="H146" s="20"/>
      <c r="I146" s="20"/>
      <c r="J146" s="30"/>
      <c r="K146" s="20"/>
      <c r="L146" s="20"/>
      <c r="M146" s="20"/>
      <c r="N146" s="20"/>
      <c r="O146" s="52"/>
    </row>
    <row r="147" spans="1:15" ht="12.75">
      <c r="A147" s="20"/>
      <c r="B147" s="20"/>
      <c r="C147" s="20"/>
      <c r="D147" s="20"/>
      <c r="E147" s="20"/>
      <c r="F147" s="20"/>
      <c r="G147" s="20"/>
      <c r="H147" s="20"/>
      <c r="I147" s="20"/>
      <c r="J147" s="30"/>
      <c r="K147" s="20"/>
      <c r="L147" s="20"/>
      <c r="M147" s="20"/>
      <c r="N147" s="20"/>
      <c r="O147" s="52"/>
    </row>
    <row r="148" spans="1:15" ht="12.75">
      <c r="A148" s="20"/>
      <c r="B148" s="20"/>
      <c r="C148" s="20"/>
      <c r="D148" s="20"/>
      <c r="E148" s="20"/>
      <c r="F148" s="20"/>
      <c r="G148" s="20"/>
      <c r="H148" s="20"/>
      <c r="I148" s="20"/>
      <c r="J148" s="30"/>
      <c r="K148" s="20"/>
      <c r="L148" s="20"/>
      <c r="M148" s="20"/>
      <c r="N148" s="20"/>
      <c r="O148" s="52"/>
    </row>
    <row r="149" spans="1:15" ht="12.75">
      <c r="A149" s="20"/>
      <c r="B149" s="20"/>
      <c r="C149" s="20"/>
      <c r="D149" s="20"/>
      <c r="E149" s="20"/>
      <c r="F149" s="20"/>
      <c r="G149" s="20"/>
      <c r="H149" s="20"/>
      <c r="I149" s="20"/>
      <c r="J149" s="30"/>
      <c r="K149" s="20"/>
      <c r="L149" s="20"/>
      <c r="M149" s="20"/>
      <c r="N149" s="20"/>
      <c r="O149" s="52"/>
    </row>
    <row r="150" spans="1:15" ht="12.75">
      <c r="A150" s="20"/>
      <c r="B150" s="20"/>
      <c r="C150" s="20"/>
      <c r="D150" s="20"/>
      <c r="E150" s="20"/>
      <c r="F150" s="20"/>
      <c r="G150" s="20"/>
      <c r="H150" s="20"/>
      <c r="I150" s="20"/>
      <c r="J150" s="30"/>
      <c r="K150" s="20"/>
      <c r="L150" s="20"/>
      <c r="M150" s="20"/>
      <c r="N150" s="20"/>
      <c r="O150" s="52"/>
    </row>
    <row r="151" spans="1:15" ht="12.75">
      <c r="A151" s="20"/>
      <c r="B151" s="20"/>
      <c r="C151" s="20"/>
      <c r="D151" s="20"/>
      <c r="E151" s="20"/>
      <c r="F151" s="20"/>
      <c r="G151" s="20"/>
      <c r="H151" s="20"/>
      <c r="I151" s="20"/>
      <c r="J151" s="30"/>
      <c r="K151" s="20"/>
      <c r="L151" s="20"/>
      <c r="M151" s="20"/>
      <c r="N151" s="20"/>
      <c r="O151" s="52"/>
    </row>
    <row r="152" spans="1:15" ht="12.75">
      <c r="A152" s="20"/>
      <c r="B152" s="20"/>
      <c r="C152" s="20"/>
      <c r="D152" s="20"/>
      <c r="E152" s="20"/>
      <c r="F152" s="20"/>
      <c r="G152" s="20"/>
      <c r="H152" s="20"/>
      <c r="I152" s="20"/>
      <c r="J152" s="30"/>
      <c r="K152" s="20"/>
      <c r="L152" s="20"/>
      <c r="M152" s="20"/>
      <c r="N152" s="20"/>
      <c r="O152" s="52"/>
    </row>
    <row r="153" spans="1:15" ht="12.75">
      <c r="A153" s="20"/>
      <c r="B153" s="20"/>
      <c r="C153" s="20"/>
      <c r="D153" s="20"/>
      <c r="E153" s="20"/>
      <c r="F153" s="20"/>
      <c r="G153" s="20"/>
      <c r="H153" s="20"/>
      <c r="I153" s="20"/>
      <c r="J153" s="30"/>
      <c r="K153" s="20"/>
      <c r="L153" s="20"/>
      <c r="M153" s="20"/>
      <c r="N153" s="20"/>
      <c r="O153" s="52"/>
    </row>
    <row r="154" spans="1:15" ht="12.75">
      <c r="A154" s="20"/>
      <c r="B154" s="20"/>
      <c r="C154" s="20"/>
      <c r="D154" s="20"/>
      <c r="E154" s="20"/>
      <c r="F154" s="20"/>
      <c r="G154" s="20"/>
      <c r="H154" s="20"/>
      <c r="I154" s="20"/>
      <c r="J154" s="30"/>
      <c r="K154" s="20"/>
      <c r="L154" s="20"/>
      <c r="M154" s="20"/>
      <c r="N154" s="20"/>
      <c r="O154" s="52"/>
    </row>
    <row r="155" spans="1:15" ht="12.75">
      <c r="A155" s="20"/>
      <c r="B155" s="20"/>
      <c r="C155" s="20"/>
      <c r="D155" s="20"/>
      <c r="E155" s="20"/>
      <c r="F155" s="20"/>
      <c r="G155" s="20"/>
      <c r="H155" s="20"/>
      <c r="I155" s="20"/>
      <c r="J155" s="30"/>
      <c r="K155" s="20"/>
      <c r="L155" s="20"/>
      <c r="M155" s="20"/>
      <c r="N155" s="20"/>
      <c r="O155" s="52"/>
    </row>
    <row r="156" spans="1:15" ht="12.75">
      <c r="A156" s="20"/>
      <c r="B156" s="20"/>
      <c r="C156" s="20"/>
      <c r="D156" s="20"/>
      <c r="E156" s="20"/>
      <c r="F156" s="20"/>
      <c r="G156" s="20"/>
      <c r="H156" s="20"/>
      <c r="I156" s="20"/>
      <c r="J156" s="30"/>
      <c r="K156" s="20"/>
      <c r="L156" s="20"/>
      <c r="M156" s="20"/>
      <c r="N156" s="20"/>
      <c r="O156" s="52"/>
    </row>
    <row r="157" spans="1:15" ht="12.75">
      <c r="A157" s="20"/>
      <c r="B157" s="20"/>
      <c r="C157" s="20"/>
      <c r="D157" s="20"/>
      <c r="E157" s="20"/>
      <c r="F157" s="20"/>
      <c r="G157" s="20"/>
      <c r="H157" s="20"/>
      <c r="I157" s="20"/>
      <c r="J157" s="30"/>
      <c r="K157" s="20"/>
      <c r="L157" s="20"/>
      <c r="M157" s="20"/>
      <c r="N157" s="20"/>
      <c r="O157" s="52"/>
    </row>
    <row r="158" spans="1:15" ht="12.75">
      <c r="A158" s="20"/>
      <c r="B158" s="20"/>
      <c r="C158" s="20"/>
      <c r="D158" s="20"/>
      <c r="E158" s="20"/>
      <c r="F158" s="20"/>
      <c r="G158" s="20"/>
      <c r="H158" s="20"/>
      <c r="I158" s="20"/>
      <c r="J158" s="30"/>
      <c r="K158" s="20"/>
      <c r="L158" s="20"/>
      <c r="M158" s="20"/>
      <c r="N158" s="20"/>
      <c r="O158" s="52"/>
    </row>
    <row r="159" spans="1:15" ht="12.75">
      <c r="A159" s="20"/>
      <c r="B159" s="20"/>
      <c r="C159" s="20"/>
      <c r="D159" s="20"/>
      <c r="E159" s="20"/>
      <c r="F159" s="20"/>
      <c r="G159" s="20"/>
      <c r="H159" s="20"/>
      <c r="I159" s="20"/>
      <c r="J159" s="30"/>
      <c r="K159" s="20"/>
      <c r="L159" s="20"/>
      <c r="M159" s="20"/>
      <c r="N159" s="20"/>
      <c r="O159" s="52"/>
    </row>
    <row r="160" spans="1:15" ht="12.75">
      <c r="A160" s="20"/>
      <c r="B160" s="20"/>
      <c r="C160" s="20"/>
      <c r="D160" s="20"/>
      <c r="E160" s="20"/>
      <c r="F160" s="20"/>
      <c r="G160" s="20"/>
      <c r="H160" s="20"/>
      <c r="I160" s="20"/>
      <c r="J160" s="30"/>
      <c r="K160" s="20"/>
      <c r="L160" s="20"/>
      <c r="M160" s="20"/>
      <c r="N160" s="20"/>
      <c r="O160" s="52"/>
    </row>
    <row r="161" spans="1:15" ht="12.75">
      <c r="A161" s="20"/>
      <c r="B161" s="20"/>
      <c r="C161" s="20"/>
      <c r="D161" s="20"/>
      <c r="E161" s="20"/>
      <c r="F161" s="20"/>
      <c r="G161" s="20"/>
      <c r="H161" s="20"/>
      <c r="I161" s="20"/>
      <c r="J161" s="30"/>
      <c r="K161" s="20"/>
      <c r="L161" s="20"/>
      <c r="M161" s="20"/>
      <c r="N161" s="20"/>
      <c r="O161" s="52"/>
    </row>
    <row r="162" spans="1:15" ht="12.75">
      <c r="A162" s="20"/>
      <c r="B162" s="20"/>
      <c r="C162" s="20"/>
      <c r="D162" s="20"/>
      <c r="E162" s="20"/>
      <c r="F162" s="20"/>
      <c r="G162" s="20"/>
      <c r="H162" s="20"/>
      <c r="I162" s="20"/>
      <c r="J162" s="30"/>
      <c r="K162" s="20"/>
      <c r="L162" s="20"/>
      <c r="M162" s="20"/>
      <c r="N162" s="20"/>
      <c r="O162" s="52"/>
    </row>
    <row r="163" spans="1:15" ht="12.75">
      <c r="A163" s="20"/>
      <c r="B163" s="20"/>
      <c r="C163" s="20"/>
      <c r="D163" s="20"/>
      <c r="E163" s="20"/>
      <c r="F163" s="20"/>
      <c r="G163" s="20"/>
      <c r="H163" s="20"/>
      <c r="I163" s="20"/>
      <c r="J163" s="30"/>
      <c r="K163" s="20"/>
      <c r="L163" s="20"/>
      <c r="M163" s="20"/>
      <c r="N163" s="20"/>
      <c r="O163" s="52"/>
    </row>
    <row r="164" spans="1:15" ht="12.75">
      <c r="A164" s="20"/>
      <c r="B164" s="20"/>
      <c r="C164" s="20"/>
      <c r="D164" s="20"/>
      <c r="E164" s="20"/>
      <c r="F164" s="20"/>
      <c r="G164" s="20"/>
      <c r="H164" s="20"/>
      <c r="I164" s="20"/>
      <c r="J164" s="30"/>
      <c r="K164" s="20"/>
      <c r="L164" s="20"/>
      <c r="M164" s="20"/>
      <c r="N164" s="20"/>
      <c r="O164" s="52"/>
    </row>
    <row r="165" spans="1:15" ht="12.75">
      <c r="A165" s="20"/>
      <c r="B165" s="20"/>
      <c r="C165" s="20"/>
      <c r="D165" s="20"/>
      <c r="E165" s="20"/>
      <c r="F165" s="20"/>
      <c r="G165" s="20"/>
      <c r="H165" s="20"/>
      <c r="I165" s="20"/>
      <c r="J165" s="30"/>
      <c r="K165" s="20"/>
      <c r="L165" s="20"/>
      <c r="M165" s="20"/>
      <c r="N165" s="20"/>
      <c r="O165" s="52"/>
    </row>
    <row r="166" spans="1:15" ht="12.75">
      <c r="A166" s="20"/>
      <c r="B166" s="20"/>
      <c r="C166" s="20"/>
      <c r="D166" s="20"/>
      <c r="E166" s="20"/>
      <c r="F166" s="20"/>
      <c r="G166" s="20"/>
      <c r="H166" s="20"/>
      <c r="I166" s="20"/>
      <c r="J166" s="30"/>
      <c r="K166" s="20"/>
      <c r="L166" s="20"/>
      <c r="M166" s="20"/>
      <c r="N166" s="20"/>
      <c r="O166" s="52"/>
    </row>
    <row r="167" spans="1:15" ht="12.75">
      <c r="A167" s="20"/>
      <c r="B167" s="20"/>
      <c r="C167" s="20"/>
      <c r="D167" s="20"/>
      <c r="E167" s="20"/>
      <c r="F167" s="20"/>
      <c r="G167" s="20"/>
      <c r="H167" s="20"/>
      <c r="I167" s="20"/>
      <c r="J167" s="30"/>
      <c r="K167" s="20"/>
      <c r="L167" s="20"/>
      <c r="M167" s="20"/>
      <c r="N167" s="20"/>
      <c r="O167" s="52"/>
    </row>
    <row r="168" spans="1:15" ht="12.75">
      <c r="A168" s="20"/>
      <c r="B168" s="20"/>
      <c r="C168" s="20"/>
      <c r="D168" s="20"/>
      <c r="E168" s="20"/>
      <c r="F168" s="20"/>
      <c r="G168" s="20"/>
      <c r="H168" s="20"/>
      <c r="I168" s="20"/>
      <c r="J168" s="30"/>
      <c r="K168" s="20"/>
      <c r="L168" s="20"/>
      <c r="M168" s="20"/>
      <c r="N168" s="20"/>
      <c r="O168" s="52"/>
    </row>
    <row r="169" spans="1:15" ht="12.75">
      <c r="A169" s="20"/>
      <c r="B169" s="20"/>
      <c r="C169" s="20"/>
      <c r="D169" s="20"/>
      <c r="E169" s="20"/>
      <c r="F169" s="20"/>
      <c r="G169" s="20"/>
      <c r="H169" s="20"/>
      <c r="I169" s="20"/>
      <c r="J169" s="30"/>
      <c r="K169" s="20"/>
      <c r="L169" s="20"/>
      <c r="M169" s="20"/>
      <c r="N169" s="20"/>
      <c r="O169" s="52"/>
    </row>
    <row r="170" spans="1:15" ht="12.75">
      <c r="A170" s="20"/>
      <c r="B170" s="20"/>
      <c r="C170" s="20"/>
      <c r="D170" s="20"/>
      <c r="E170" s="20"/>
      <c r="F170" s="20"/>
      <c r="G170" s="20"/>
      <c r="H170" s="20"/>
      <c r="I170" s="20"/>
      <c r="J170" s="30"/>
      <c r="K170" s="20"/>
      <c r="L170" s="20"/>
      <c r="M170" s="20"/>
      <c r="N170" s="20"/>
      <c r="O170" s="52"/>
    </row>
    <row r="171" spans="1:15" ht="12.75">
      <c r="A171" s="20"/>
      <c r="B171" s="20"/>
      <c r="C171" s="20"/>
      <c r="D171" s="20"/>
      <c r="E171" s="20"/>
      <c r="F171" s="20"/>
      <c r="G171" s="20"/>
      <c r="H171" s="20"/>
      <c r="I171" s="20"/>
      <c r="J171" s="30"/>
      <c r="K171" s="20"/>
      <c r="L171" s="20"/>
      <c r="M171" s="20"/>
      <c r="N171" s="20"/>
      <c r="O171" s="52"/>
    </row>
    <row r="172" spans="1:15" ht="12.75">
      <c r="A172" s="20"/>
      <c r="B172" s="20"/>
      <c r="C172" s="20"/>
      <c r="D172" s="20"/>
      <c r="E172" s="20"/>
      <c r="F172" s="20"/>
      <c r="G172" s="20"/>
      <c r="H172" s="20"/>
      <c r="I172" s="20"/>
      <c r="J172" s="30"/>
      <c r="K172" s="20"/>
      <c r="L172" s="20"/>
      <c r="M172" s="20"/>
      <c r="N172" s="20"/>
      <c r="O172" s="52"/>
    </row>
    <row r="173" spans="1:15" ht="12.75">
      <c r="A173" s="20"/>
      <c r="B173" s="20"/>
      <c r="C173" s="20"/>
      <c r="D173" s="20"/>
      <c r="E173" s="20"/>
      <c r="F173" s="20"/>
      <c r="G173" s="20"/>
      <c r="H173" s="20"/>
      <c r="I173" s="20"/>
      <c r="J173" s="30"/>
      <c r="K173" s="20"/>
      <c r="L173" s="20"/>
      <c r="M173" s="20"/>
      <c r="N173" s="20"/>
      <c r="O173" s="52"/>
    </row>
    <row r="174" spans="1:15" ht="12.75">
      <c r="A174" s="20"/>
      <c r="B174" s="20"/>
      <c r="C174" s="20"/>
      <c r="D174" s="20"/>
      <c r="E174" s="20"/>
      <c r="F174" s="20"/>
      <c r="G174" s="20"/>
      <c r="H174" s="20"/>
      <c r="I174" s="20"/>
      <c r="J174" s="30"/>
      <c r="K174" s="20"/>
      <c r="L174" s="20"/>
      <c r="M174" s="20"/>
      <c r="N174" s="20"/>
      <c r="O174" s="52"/>
    </row>
    <row r="175" spans="1:15" ht="12.75">
      <c r="A175" s="20"/>
      <c r="B175" s="20"/>
      <c r="C175" s="20"/>
      <c r="D175" s="20"/>
      <c r="E175" s="20"/>
      <c r="F175" s="20"/>
      <c r="G175" s="20"/>
      <c r="H175" s="20"/>
      <c r="I175" s="20"/>
      <c r="J175" s="30"/>
      <c r="K175" s="20"/>
      <c r="L175" s="20"/>
      <c r="M175" s="20"/>
      <c r="N175" s="20"/>
      <c r="O175" s="52"/>
    </row>
    <row r="176" spans="1:15" ht="12.75">
      <c r="A176" s="20"/>
      <c r="B176" s="20"/>
      <c r="C176" s="20"/>
      <c r="D176" s="20"/>
      <c r="E176" s="20"/>
      <c r="F176" s="20"/>
      <c r="G176" s="20"/>
      <c r="H176" s="20"/>
      <c r="I176" s="20"/>
      <c r="J176" s="30"/>
      <c r="K176" s="20"/>
      <c r="L176" s="20"/>
      <c r="M176" s="20"/>
      <c r="N176" s="20"/>
      <c r="O176" s="52"/>
    </row>
    <row r="177" spans="1:15" ht="12.75">
      <c r="A177" s="20"/>
      <c r="B177" s="20"/>
      <c r="C177" s="20"/>
      <c r="D177" s="20"/>
      <c r="E177" s="20"/>
      <c r="F177" s="20"/>
      <c r="G177" s="20"/>
      <c r="H177" s="20"/>
      <c r="I177" s="20"/>
      <c r="J177" s="30"/>
      <c r="K177" s="20"/>
      <c r="L177" s="20"/>
      <c r="M177" s="20"/>
      <c r="N177" s="20"/>
      <c r="O177" s="52"/>
    </row>
    <row r="178" spans="1:15" ht="12.75">
      <c r="A178" s="20"/>
      <c r="B178" s="20"/>
      <c r="C178" s="20"/>
      <c r="D178" s="20"/>
      <c r="E178" s="20"/>
      <c r="F178" s="20"/>
      <c r="G178" s="20"/>
      <c r="H178" s="20"/>
      <c r="I178" s="20"/>
      <c r="J178" s="30"/>
      <c r="K178" s="20"/>
      <c r="L178" s="20"/>
      <c r="M178" s="20"/>
      <c r="N178" s="20"/>
      <c r="O178" s="52"/>
    </row>
    <row r="179" spans="1:15" ht="12.75">
      <c r="A179" s="20"/>
      <c r="B179" s="20"/>
      <c r="C179" s="20"/>
      <c r="D179" s="20"/>
      <c r="E179" s="20"/>
      <c r="F179" s="20"/>
      <c r="G179" s="20"/>
      <c r="H179" s="20"/>
      <c r="I179" s="20"/>
      <c r="J179" s="30"/>
      <c r="K179" s="20"/>
      <c r="L179" s="20"/>
      <c r="M179" s="20"/>
      <c r="N179" s="20"/>
      <c r="O179" s="52"/>
    </row>
    <row r="180" spans="1:15" ht="12.75">
      <c r="A180" s="20"/>
      <c r="B180" s="20"/>
      <c r="C180" s="20"/>
      <c r="D180" s="20"/>
      <c r="E180" s="20"/>
      <c r="F180" s="20"/>
      <c r="G180" s="20"/>
      <c r="H180" s="20"/>
      <c r="I180" s="20"/>
      <c r="J180" s="30"/>
      <c r="K180" s="20"/>
      <c r="L180" s="20"/>
      <c r="M180" s="20"/>
      <c r="N180" s="20"/>
      <c r="O180" s="52"/>
    </row>
    <row r="181" spans="1:15" ht="12.75">
      <c r="A181" s="20"/>
      <c r="B181" s="20"/>
      <c r="C181" s="20"/>
      <c r="D181" s="20"/>
      <c r="E181" s="20"/>
      <c r="F181" s="20"/>
      <c r="G181" s="20"/>
      <c r="H181" s="20"/>
      <c r="I181" s="20"/>
      <c r="J181" s="30"/>
      <c r="K181" s="20"/>
      <c r="L181" s="20"/>
      <c r="M181" s="20"/>
      <c r="N181" s="20"/>
      <c r="O181" s="52"/>
    </row>
    <row r="182" spans="1:15" ht="12.75">
      <c r="A182" s="20"/>
      <c r="B182" s="20"/>
      <c r="C182" s="20"/>
      <c r="D182" s="20"/>
      <c r="E182" s="20"/>
      <c r="F182" s="20"/>
      <c r="G182" s="20"/>
      <c r="H182" s="20"/>
      <c r="I182" s="20"/>
      <c r="J182" s="30"/>
      <c r="K182" s="20"/>
      <c r="L182" s="20"/>
      <c r="M182" s="20"/>
      <c r="N182" s="20"/>
      <c r="O182" s="52"/>
    </row>
    <row r="183" spans="1:15" ht="12.75">
      <c r="A183" s="20"/>
      <c r="B183" s="20"/>
      <c r="C183" s="20"/>
      <c r="D183" s="20"/>
      <c r="E183" s="20"/>
      <c r="F183" s="20"/>
      <c r="G183" s="20"/>
      <c r="H183" s="20"/>
      <c r="I183" s="20"/>
      <c r="J183" s="30"/>
      <c r="K183" s="20"/>
      <c r="L183" s="20"/>
      <c r="M183" s="20"/>
      <c r="N183" s="20"/>
      <c r="O183" s="52"/>
    </row>
    <row r="184" spans="1:15" ht="38.25" customHeight="1">
      <c r="A184" s="20"/>
      <c r="B184" s="20"/>
      <c r="C184" s="20"/>
      <c r="D184" s="20"/>
      <c r="E184" s="20"/>
      <c r="F184" s="20"/>
      <c r="G184" s="20"/>
      <c r="H184" s="20"/>
      <c r="I184" s="20"/>
      <c r="J184" s="30"/>
      <c r="K184" s="20"/>
      <c r="L184" s="20"/>
      <c r="M184" s="20"/>
      <c r="N184" s="20"/>
      <c r="O184" s="52"/>
    </row>
    <row r="185" spans="1:15" ht="12.75">
      <c r="A185" s="20"/>
      <c r="B185" s="20"/>
      <c r="C185" s="20"/>
      <c r="D185" s="20"/>
      <c r="E185" s="20"/>
      <c r="F185" s="20"/>
      <c r="G185" s="20"/>
      <c r="H185" s="20"/>
      <c r="I185" s="20"/>
      <c r="J185" s="30"/>
      <c r="K185" s="20"/>
      <c r="L185" s="20"/>
      <c r="M185" s="20"/>
      <c r="N185" s="20"/>
      <c r="O185" s="52"/>
    </row>
    <row r="186" spans="1:15" ht="12.75">
      <c r="A186" s="20"/>
      <c r="B186" s="20"/>
      <c r="C186" s="20"/>
      <c r="D186" s="20"/>
      <c r="E186" s="20"/>
      <c r="F186" s="20"/>
      <c r="G186" s="20"/>
      <c r="H186" s="20"/>
      <c r="I186" s="20"/>
      <c r="J186" s="30"/>
      <c r="K186" s="20"/>
      <c r="L186" s="20"/>
      <c r="M186" s="20"/>
      <c r="N186" s="20"/>
      <c r="O186" s="52"/>
    </row>
    <row r="187" spans="1:15" ht="12.75">
      <c r="A187" s="20"/>
      <c r="B187" s="20"/>
      <c r="C187" s="20"/>
      <c r="D187" s="20"/>
      <c r="E187" s="20"/>
      <c r="F187" s="20"/>
      <c r="G187" s="20"/>
      <c r="H187" s="20"/>
      <c r="I187" s="20"/>
      <c r="J187" s="30"/>
      <c r="K187" s="20"/>
      <c r="L187" s="20"/>
      <c r="M187" s="20"/>
      <c r="N187" s="20"/>
      <c r="O187" s="52"/>
    </row>
    <row r="188" spans="1:15" ht="12.75">
      <c r="A188" s="20"/>
      <c r="B188" s="20"/>
      <c r="C188" s="20"/>
      <c r="D188" s="20"/>
      <c r="E188" s="20"/>
      <c r="F188" s="20"/>
      <c r="G188" s="20"/>
      <c r="H188" s="20"/>
      <c r="I188" s="20"/>
      <c r="J188" s="30"/>
      <c r="K188" s="20"/>
      <c r="L188" s="20"/>
      <c r="M188" s="20"/>
      <c r="N188" s="20"/>
      <c r="O188" s="52"/>
    </row>
    <row r="189" spans="1:15" ht="12.75">
      <c r="A189" s="20"/>
      <c r="B189" s="20"/>
      <c r="C189" s="20"/>
      <c r="D189" s="20"/>
      <c r="E189" s="20"/>
      <c r="F189" s="20"/>
      <c r="G189" s="20"/>
      <c r="H189" s="20"/>
      <c r="I189" s="20"/>
      <c r="J189" s="30"/>
      <c r="K189" s="20"/>
      <c r="L189" s="20"/>
      <c r="M189" s="20"/>
      <c r="N189" s="20"/>
      <c r="O189" s="52"/>
    </row>
    <row r="190" spans="1:15" ht="12.75">
      <c r="A190" s="20"/>
      <c r="B190" s="20"/>
      <c r="C190" s="20"/>
      <c r="D190" s="20"/>
      <c r="E190" s="20"/>
      <c r="F190" s="20"/>
      <c r="G190" s="20"/>
      <c r="H190" s="20"/>
      <c r="I190" s="20"/>
      <c r="J190" s="30"/>
      <c r="K190" s="20"/>
      <c r="L190" s="20"/>
      <c r="M190" s="20"/>
      <c r="N190" s="20"/>
      <c r="O190" s="52"/>
    </row>
    <row r="191" spans="1:15" ht="12.75">
      <c r="A191" s="20"/>
      <c r="B191" s="20"/>
      <c r="C191" s="20"/>
      <c r="D191" s="20"/>
      <c r="E191" s="20"/>
      <c r="F191" s="20"/>
      <c r="G191" s="20"/>
      <c r="H191" s="20"/>
      <c r="I191" s="20"/>
      <c r="J191" s="30"/>
      <c r="K191" s="20"/>
      <c r="L191" s="20"/>
      <c r="M191" s="20"/>
      <c r="N191" s="20"/>
      <c r="O191" s="52"/>
    </row>
    <row r="192" spans="1:15" ht="12.75">
      <c r="A192" s="20"/>
      <c r="B192" s="20"/>
      <c r="C192" s="20"/>
      <c r="D192" s="20"/>
      <c r="E192" s="20"/>
      <c r="F192" s="20"/>
      <c r="G192" s="20"/>
      <c r="H192" s="20"/>
      <c r="I192" s="20"/>
      <c r="J192" s="30"/>
      <c r="K192" s="20"/>
      <c r="L192" s="20"/>
      <c r="M192" s="20"/>
      <c r="N192" s="20"/>
      <c r="O192" s="52"/>
    </row>
    <row r="193" spans="1:15" ht="12.75">
      <c r="A193" s="20"/>
      <c r="B193" s="20"/>
      <c r="C193" s="20"/>
      <c r="D193" s="20"/>
      <c r="E193" s="20"/>
      <c r="F193" s="20"/>
      <c r="G193" s="20"/>
      <c r="H193" s="20"/>
      <c r="I193" s="20"/>
      <c r="J193" s="30"/>
      <c r="K193" s="20"/>
      <c r="L193" s="20"/>
      <c r="M193" s="20"/>
      <c r="N193" s="20"/>
      <c r="O193" s="52"/>
    </row>
    <row r="194" spans="1:15" ht="12.75">
      <c r="A194" s="20"/>
      <c r="B194" s="20"/>
      <c r="C194" s="20"/>
      <c r="D194" s="20"/>
      <c r="E194" s="20"/>
      <c r="F194" s="20"/>
      <c r="G194" s="20"/>
      <c r="H194" s="20"/>
      <c r="I194" s="20"/>
      <c r="J194" s="30"/>
      <c r="K194" s="20"/>
      <c r="L194" s="20"/>
      <c r="M194" s="20"/>
      <c r="N194" s="20"/>
      <c r="O194" s="52"/>
    </row>
    <row r="195" spans="1:15" ht="12.75">
      <c r="A195" s="20"/>
      <c r="B195" s="20"/>
      <c r="C195" s="20"/>
      <c r="D195" s="20"/>
      <c r="E195" s="20"/>
      <c r="F195" s="20"/>
      <c r="G195" s="20"/>
      <c r="H195" s="20"/>
      <c r="I195" s="20"/>
      <c r="J195" s="30"/>
      <c r="K195" s="20"/>
      <c r="L195" s="20"/>
      <c r="M195" s="20"/>
      <c r="N195" s="20"/>
      <c r="O195" s="52"/>
    </row>
    <row r="196" spans="1:15" ht="12.75">
      <c r="A196" s="20"/>
      <c r="B196" s="20"/>
      <c r="C196" s="20"/>
      <c r="D196" s="20"/>
      <c r="E196" s="20"/>
      <c r="F196" s="20"/>
      <c r="G196" s="20"/>
      <c r="H196" s="20"/>
      <c r="I196" s="20"/>
      <c r="J196" s="30"/>
      <c r="K196" s="20"/>
      <c r="L196" s="20"/>
      <c r="M196" s="20"/>
      <c r="N196" s="20"/>
      <c r="O196" s="52"/>
    </row>
    <row r="197" spans="1:15" ht="12.75">
      <c r="A197" s="20"/>
      <c r="B197" s="20"/>
      <c r="C197" s="20"/>
      <c r="D197" s="20"/>
      <c r="E197" s="20"/>
      <c r="F197" s="20"/>
      <c r="G197" s="20"/>
      <c r="H197" s="20"/>
      <c r="I197" s="20"/>
      <c r="J197" s="30"/>
      <c r="K197" s="20"/>
      <c r="L197" s="20"/>
      <c r="M197" s="20"/>
      <c r="N197" s="20"/>
      <c r="O197" s="52"/>
    </row>
    <row r="198" spans="1:15" ht="12.75">
      <c r="A198" s="20"/>
      <c r="B198" s="20"/>
      <c r="C198" s="20"/>
      <c r="D198" s="20"/>
      <c r="E198" s="20"/>
      <c r="F198" s="20"/>
      <c r="G198" s="20"/>
      <c r="H198" s="20"/>
      <c r="I198" s="20"/>
      <c r="J198" s="30"/>
      <c r="K198" s="20"/>
      <c r="L198" s="20"/>
      <c r="M198" s="20"/>
      <c r="N198" s="20"/>
      <c r="O198" s="52"/>
    </row>
    <row r="199" spans="1:15" ht="12.75">
      <c r="A199" s="20"/>
      <c r="B199" s="20"/>
      <c r="C199" s="20"/>
      <c r="D199" s="20"/>
      <c r="E199" s="20"/>
      <c r="F199" s="20"/>
      <c r="G199" s="20"/>
      <c r="H199" s="20"/>
      <c r="I199" s="20"/>
      <c r="J199" s="30"/>
      <c r="K199" s="20"/>
      <c r="L199" s="20"/>
      <c r="M199" s="20"/>
      <c r="N199" s="20"/>
      <c r="O199" s="52"/>
    </row>
    <row r="200" spans="1:15" ht="12.75">
      <c r="A200" s="20"/>
      <c r="B200" s="20"/>
      <c r="C200" s="20"/>
      <c r="D200" s="20"/>
      <c r="E200" s="20"/>
      <c r="F200" s="20"/>
      <c r="G200" s="20"/>
      <c r="H200" s="20"/>
      <c r="I200" s="20"/>
      <c r="J200" s="30"/>
      <c r="K200" s="20"/>
      <c r="L200" s="20"/>
      <c r="M200" s="20"/>
      <c r="N200" s="20"/>
      <c r="O200" s="52"/>
    </row>
    <row r="201" spans="1:15" ht="12.75">
      <c r="A201" s="20"/>
      <c r="B201" s="20"/>
      <c r="C201" s="20"/>
      <c r="D201" s="20"/>
      <c r="E201" s="20"/>
      <c r="F201" s="20"/>
      <c r="G201" s="20"/>
      <c r="H201" s="20"/>
      <c r="I201" s="20"/>
      <c r="J201" s="30"/>
      <c r="K201" s="20"/>
      <c r="L201" s="20"/>
      <c r="M201" s="20"/>
      <c r="N201" s="20"/>
      <c r="O201" s="52"/>
    </row>
    <row r="202" spans="1:15" ht="12.75">
      <c r="A202" s="20"/>
      <c r="B202" s="20"/>
      <c r="C202" s="20"/>
      <c r="D202" s="20"/>
      <c r="E202" s="20"/>
      <c r="F202" s="20"/>
      <c r="G202" s="20"/>
      <c r="H202" s="20"/>
      <c r="I202" s="20"/>
      <c r="J202" s="30"/>
      <c r="K202" s="20"/>
      <c r="L202" s="20"/>
      <c r="M202" s="20"/>
      <c r="N202" s="20"/>
      <c r="O202" s="52"/>
    </row>
    <row r="203" spans="1:15" ht="12.75">
      <c r="A203" s="20"/>
      <c r="B203" s="20"/>
      <c r="C203" s="20"/>
      <c r="D203" s="20"/>
      <c r="E203" s="20"/>
      <c r="F203" s="20"/>
      <c r="G203" s="20"/>
      <c r="H203" s="20"/>
      <c r="I203" s="20"/>
      <c r="J203" s="30"/>
      <c r="K203" s="20"/>
      <c r="L203" s="20"/>
      <c r="M203" s="20"/>
      <c r="N203" s="20"/>
      <c r="O203" s="52"/>
    </row>
    <row r="204" spans="1:15" ht="12.75">
      <c r="A204" s="20"/>
      <c r="B204" s="20"/>
      <c r="C204" s="20"/>
      <c r="D204" s="20"/>
      <c r="E204" s="20"/>
      <c r="F204" s="20"/>
      <c r="G204" s="20"/>
      <c r="H204" s="20"/>
      <c r="I204" s="20"/>
      <c r="J204" s="30"/>
      <c r="K204" s="20"/>
      <c r="L204" s="20"/>
      <c r="M204" s="20"/>
      <c r="N204" s="20"/>
      <c r="O204" s="52"/>
    </row>
    <row r="205" spans="1:15" ht="38.25" customHeight="1">
      <c r="A205" s="20"/>
      <c r="B205" s="20"/>
      <c r="C205" s="20"/>
      <c r="D205" s="20"/>
      <c r="E205" s="20"/>
      <c r="F205" s="20"/>
      <c r="G205" s="20"/>
      <c r="H205" s="20"/>
      <c r="I205" s="20"/>
      <c r="J205" s="30"/>
      <c r="K205" s="20"/>
      <c r="L205" s="20"/>
      <c r="M205" s="20"/>
      <c r="N205" s="20"/>
      <c r="O205" s="52"/>
    </row>
    <row r="206" spans="1:15" ht="12.75">
      <c r="A206" s="20"/>
      <c r="B206" s="20"/>
      <c r="C206" s="20"/>
      <c r="D206" s="20"/>
      <c r="E206" s="20"/>
      <c r="F206" s="20"/>
      <c r="G206" s="20"/>
      <c r="H206" s="20"/>
      <c r="I206" s="20"/>
      <c r="J206" s="30"/>
      <c r="K206" s="20"/>
      <c r="L206" s="20"/>
      <c r="M206" s="20"/>
      <c r="N206" s="20"/>
      <c r="O206" s="52"/>
    </row>
    <row r="207" spans="1:15" ht="12.75">
      <c r="A207" s="20"/>
      <c r="B207" s="20"/>
      <c r="C207" s="20"/>
      <c r="D207" s="20"/>
      <c r="E207" s="20"/>
      <c r="F207" s="20"/>
      <c r="G207" s="20"/>
      <c r="H207" s="20"/>
      <c r="I207" s="20"/>
      <c r="J207" s="30"/>
      <c r="K207" s="20"/>
      <c r="L207" s="20"/>
      <c r="M207" s="20"/>
      <c r="N207" s="20"/>
      <c r="O207" s="52"/>
    </row>
    <row r="208" spans="1:15" ht="12.75">
      <c r="A208" s="20"/>
      <c r="B208" s="20"/>
      <c r="C208" s="20"/>
      <c r="D208" s="20"/>
      <c r="E208" s="20"/>
      <c r="F208" s="20"/>
      <c r="G208" s="20"/>
      <c r="H208" s="20"/>
      <c r="I208" s="20"/>
      <c r="J208" s="30"/>
      <c r="K208" s="20"/>
      <c r="L208" s="20"/>
      <c r="M208" s="20"/>
      <c r="N208" s="20"/>
      <c r="O208" s="52"/>
    </row>
    <row r="209" spans="1:15" ht="12.75">
      <c r="A209" s="20"/>
      <c r="B209" s="20"/>
      <c r="C209" s="20"/>
      <c r="D209" s="20"/>
      <c r="E209" s="20"/>
      <c r="F209" s="20"/>
      <c r="G209" s="20"/>
      <c r="H209" s="20"/>
      <c r="I209" s="20"/>
      <c r="J209" s="30"/>
      <c r="K209" s="20"/>
      <c r="L209" s="20"/>
      <c r="M209" s="20"/>
      <c r="N209" s="20"/>
      <c r="O209" s="52"/>
    </row>
    <row r="210" spans="1:15" ht="12.75">
      <c r="A210" s="20"/>
      <c r="B210" s="20"/>
      <c r="C210" s="20"/>
      <c r="D210" s="20"/>
      <c r="E210" s="20"/>
      <c r="F210" s="20"/>
      <c r="G210" s="20"/>
      <c r="H210" s="20"/>
      <c r="I210" s="20"/>
      <c r="J210" s="30"/>
      <c r="K210" s="20"/>
      <c r="L210" s="20"/>
      <c r="M210" s="20"/>
      <c r="N210" s="20"/>
      <c r="O210" s="52"/>
    </row>
    <row r="211" spans="1:15" ht="12.75">
      <c r="A211" s="20"/>
      <c r="B211" s="20"/>
      <c r="C211" s="20"/>
      <c r="D211" s="20"/>
      <c r="E211" s="20"/>
      <c r="F211" s="20"/>
      <c r="G211" s="20"/>
      <c r="H211" s="20"/>
      <c r="I211" s="20"/>
      <c r="J211" s="30"/>
      <c r="K211" s="20"/>
      <c r="L211" s="20"/>
      <c r="M211" s="20"/>
      <c r="N211" s="20"/>
      <c r="O211" s="52"/>
    </row>
    <row r="212" spans="1:15" ht="12.75">
      <c r="A212" s="20"/>
      <c r="B212" s="20"/>
      <c r="C212" s="20"/>
      <c r="D212" s="20"/>
      <c r="E212" s="20"/>
      <c r="F212" s="20"/>
      <c r="G212" s="20"/>
      <c r="H212" s="20"/>
      <c r="I212" s="20"/>
      <c r="J212" s="30"/>
      <c r="K212" s="20"/>
      <c r="L212" s="20"/>
      <c r="M212" s="20"/>
      <c r="N212" s="20"/>
      <c r="O212" s="52"/>
    </row>
    <row r="213" spans="1:15" ht="12.75">
      <c r="A213" s="20"/>
      <c r="B213" s="20"/>
      <c r="C213" s="20"/>
      <c r="D213" s="20"/>
      <c r="E213" s="20"/>
      <c r="F213" s="20"/>
      <c r="G213" s="20"/>
      <c r="H213" s="20"/>
      <c r="I213" s="20"/>
      <c r="J213" s="30"/>
      <c r="K213" s="20"/>
      <c r="L213" s="20"/>
      <c r="M213" s="20"/>
      <c r="N213" s="20"/>
      <c r="O213" s="52"/>
    </row>
    <row r="214" spans="1:15" ht="12.75">
      <c r="A214" s="20"/>
      <c r="B214" s="20"/>
      <c r="C214" s="20"/>
      <c r="D214" s="20"/>
      <c r="E214" s="20"/>
      <c r="F214" s="20"/>
      <c r="G214" s="20"/>
      <c r="H214" s="20"/>
      <c r="I214" s="20"/>
      <c r="J214" s="30"/>
      <c r="K214" s="20"/>
      <c r="L214" s="20"/>
      <c r="M214" s="20"/>
      <c r="N214" s="20"/>
      <c r="O214" s="52"/>
    </row>
    <row r="215" spans="1:15" ht="12.75">
      <c r="A215" s="20"/>
      <c r="B215" s="20"/>
      <c r="C215" s="20"/>
      <c r="D215" s="20"/>
      <c r="E215" s="20"/>
      <c r="F215" s="20"/>
      <c r="G215" s="20"/>
      <c r="H215" s="20"/>
      <c r="I215" s="20"/>
      <c r="J215" s="30"/>
      <c r="K215" s="20"/>
      <c r="L215" s="20"/>
      <c r="M215" s="20"/>
      <c r="N215" s="20"/>
      <c r="O215" s="52"/>
    </row>
    <row r="216" spans="1:15" ht="12.75">
      <c r="A216" s="20"/>
      <c r="B216" s="20"/>
      <c r="C216" s="20"/>
      <c r="D216" s="20"/>
      <c r="E216" s="20"/>
      <c r="F216" s="20"/>
      <c r="G216" s="20"/>
      <c r="H216" s="20"/>
      <c r="I216" s="20"/>
      <c r="J216" s="30"/>
      <c r="K216" s="20"/>
      <c r="L216" s="20"/>
      <c r="M216" s="20"/>
      <c r="N216" s="20"/>
      <c r="O216" s="52"/>
    </row>
    <row r="217" spans="1:15" ht="12.75">
      <c r="A217" s="20"/>
      <c r="B217" s="20"/>
      <c r="C217" s="20"/>
      <c r="D217" s="20"/>
      <c r="E217" s="20"/>
      <c r="F217" s="20"/>
      <c r="G217" s="20"/>
      <c r="H217" s="20"/>
      <c r="I217" s="20"/>
      <c r="J217" s="30"/>
      <c r="K217" s="20"/>
      <c r="L217" s="20"/>
      <c r="M217" s="20"/>
      <c r="N217" s="20"/>
      <c r="O217" s="52"/>
    </row>
    <row r="218" spans="1:15" ht="12.75">
      <c r="A218" s="20"/>
      <c r="B218" s="20"/>
      <c r="C218" s="20"/>
      <c r="D218" s="20"/>
      <c r="E218" s="20"/>
      <c r="F218" s="20"/>
      <c r="G218" s="20"/>
      <c r="H218" s="20"/>
      <c r="I218" s="20"/>
      <c r="J218" s="30"/>
      <c r="K218" s="20"/>
      <c r="L218" s="20"/>
      <c r="M218" s="20"/>
      <c r="N218" s="20"/>
      <c r="O218" s="52"/>
    </row>
    <row r="219" spans="1:15" ht="12.75">
      <c r="A219" s="20"/>
      <c r="B219" s="20"/>
      <c r="C219" s="20"/>
      <c r="D219" s="20"/>
      <c r="E219" s="20"/>
      <c r="F219" s="20"/>
      <c r="G219" s="20"/>
      <c r="H219" s="20"/>
      <c r="I219" s="20"/>
      <c r="J219" s="30"/>
      <c r="K219" s="20"/>
      <c r="L219" s="20"/>
      <c r="M219" s="20"/>
      <c r="N219" s="20"/>
      <c r="O219" s="52"/>
    </row>
    <row r="220" spans="1:15" ht="12.75">
      <c r="A220" s="20"/>
      <c r="B220" s="20"/>
      <c r="C220" s="20"/>
      <c r="D220" s="20"/>
      <c r="E220" s="20"/>
      <c r="F220" s="20"/>
      <c r="G220" s="20"/>
      <c r="H220" s="20"/>
      <c r="I220" s="20"/>
      <c r="J220" s="30"/>
      <c r="K220" s="20"/>
      <c r="L220" s="20"/>
      <c r="M220" s="20"/>
      <c r="N220" s="20"/>
      <c r="O220" s="52"/>
    </row>
    <row r="221" spans="1:15" ht="12.75">
      <c r="A221" s="20"/>
      <c r="B221" s="20"/>
      <c r="C221" s="20"/>
      <c r="D221" s="20"/>
      <c r="E221" s="20"/>
      <c r="F221" s="20"/>
      <c r="G221" s="20"/>
      <c r="H221" s="20"/>
      <c r="I221" s="20"/>
      <c r="J221" s="30"/>
      <c r="K221" s="20"/>
      <c r="L221" s="20"/>
      <c r="M221" s="20"/>
      <c r="N221" s="20"/>
      <c r="O221" s="52"/>
    </row>
    <row r="222" spans="1:15" ht="12.75">
      <c r="A222" s="20"/>
      <c r="B222" s="20"/>
      <c r="C222" s="20"/>
      <c r="D222" s="20"/>
      <c r="E222" s="20"/>
      <c r="F222" s="20"/>
      <c r="G222" s="20"/>
      <c r="H222" s="20"/>
      <c r="I222" s="20"/>
      <c r="J222" s="30"/>
      <c r="K222" s="20"/>
      <c r="L222" s="20"/>
      <c r="M222" s="20"/>
      <c r="N222" s="20"/>
      <c r="O222" s="52"/>
    </row>
    <row r="223" spans="1:15" ht="12.75">
      <c r="A223" s="20"/>
      <c r="B223" s="20"/>
      <c r="C223" s="20"/>
      <c r="D223" s="20"/>
      <c r="E223" s="20"/>
      <c r="F223" s="20"/>
      <c r="G223" s="20"/>
      <c r="H223" s="20"/>
      <c r="I223" s="20"/>
      <c r="J223" s="30"/>
      <c r="K223" s="20"/>
      <c r="L223" s="20"/>
      <c r="M223" s="20"/>
      <c r="N223" s="20"/>
      <c r="O223" s="52"/>
    </row>
    <row r="224" spans="1:15" ht="12.75">
      <c r="A224" s="20"/>
      <c r="B224" s="20"/>
      <c r="C224" s="20"/>
      <c r="D224" s="20"/>
      <c r="E224" s="20"/>
      <c r="F224" s="20"/>
      <c r="G224" s="20"/>
      <c r="H224" s="20"/>
      <c r="I224" s="20"/>
      <c r="J224" s="30"/>
      <c r="K224" s="20"/>
      <c r="L224" s="20"/>
      <c r="M224" s="20"/>
      <c r="N224" s="20"/>
      <c r="O224" s="52"/>
    </row>
    <row r="225" spans="1:15" ht="12.75">
      <c r="A225" s="20"/>
      <c r="B225" s="20"/>
      <c r="C225" s="20"/>
      <c r="D225" s="20"/>
      <c r="E225" s="20"/>
      <c r="F225" s="20"/>
      <c r="G225" s="20"/>
      <c r="H225" s="20"/>
      <c r="I225" s="20"/>
      <c r="J225" s="30"/>
      <c r="K225" s="20"/>
      <c r="L225" s="20"/>
      <c r="M225" s="20"/>
      <c r="N225" s="20"/>
      <c r="O225" s="52"/>
    </row>
    <row r="226" spans="1:15" ht="12.75">
      <c r="A226" s="20"/>
      <c r="B226" s="20"/>
      <c r="C226" s="20"/>
      <c r="D226" s="20"/>
      <c r="E226" s="20"/>
      <c r="F226" s="20"/>
      <c r="G226" s="20"/>
      <c r="H226" s="20"/>
      <c r="I226" s="20"/>
      <c r="J226" s="30"/>
      <c r="K226" s="20"/>
      <c r="L226" s="20"/>
      <c r="M226" s="20"/>
      <c r="N226" s="20"/>
      <c r="O226" s="52"/>
    </row>
    <row r="227" spans="1:15" ht="12.75">
      <c r="A227" s="20"/>
      <c r="B227" s="20"/>
      <c r="C227" s="20"/>
      <c r="D227" s="20"/>
      <c r="E227" s="20"/>
      <c r="F227" s="20"/>
      <c r="G227" s="20"/>
      <c r="H227" s="20"/>
      <c r="I227" s="20"/>
      <c r="J227" s="30"/>
      <c r="K227" s="20"/>
      <c r="L227" s="20"/>
      <c r="M227" s="20"/>
      <c r="N227" s="20"/>
      <c r="O227" s="52"/>
    </row>
    <row r="228" spans="1:15" ht="12.75">
      <c r="A228" s="20"/>
      <c r="B228" s="20"/>
      <c r="C228" s="20"/>
      <c r="D228" s="20"/>
      <c r="E228" s="20"/>
      <c r="F228" s="20"/>
      <c r="G228" s="20"/>
      <c r="H228" s="20"/>
      <c r="I228" s="20"/>
      <c r="J228" s="30"/>
      <c r="K228" s="20"/>
      <c r="L228" s="20"/>
      <c r="M228" s="20"/>
      <c r="N228" s="20"/>
      <c r="O228" s="52"/>
    </row>
    <row r="229" spans="1:15" ht="12.75">
      <c r="A229" s="20"/>
      <c r="B229" s="20"/>
      <c r="C229" s="20"/>
      <c r="D229" s="20"/>
      <c r="E229" s="20"/>
      <c r="F229" s="20"/>
      <c r="G229" s="20"/>
      <c r="H229" s="20"/>
      <c r="I229" s="20"/>
      <c r="J229" s="30"/>
      <c r="K229" s="20"/>
      <c r="L229" s="20"/>
      <c r="M229" s="20"/>
      <c r="N229" s="20"/>
      <c r="O229" s="52"/>
    </row>
    <row r="230" spans="1:15" ht="12.75">
      <c r="A230" s="20"/>
      <c r="B230" s="20"/>
      <c r="C230" s="20"/>
      <c r="D230" s="20"/>
      <c r="E230" s="20"/>
      <c r="F230" s="20"/>
      <c r="G230" s="20"/>
      <c r="H230" s="20"/>
      <c r="I230" s="20"/>
      <c r="J230" s="30"/>
      <c r="K230" s="20"/>
      <c r="L230" s="20"/>
      <c r="M230" s="20"/>
      <c r="N230" s="20"/>
      <c r="O230" s="52"/>
    </row>
    <row r="231" spans="1:15" ht="12.75">
      <c r="A231" s="20"/>
      <c r="B231" s="20"/>
      <c r="C231" s="20"/>
      <c r="D231" s="20"/>
      <c r="E231" s="20"/>
      <c r="F231" s="20"/>
      <c r="G231" s="20"/>
      <c r="H231" s="20"/>
      <c r="I231" s="20"/>
      <c r="J231" s="30"/>
      <c r="K231" s="20"/>
      <c r="L231" s="20"/>
      <c r="M231" s="20"/>
      <c r="N231" s="20"/>
      <c r="O231" s="52"/>
    </row>
    <row r="232" spans="1:15" ht="12.75">
      <c r="A232" s="20"/>
      <c r="B232" s="20"/>
      <c r="C232" s="20"/>
      <c r="D232" s="20"/>
      <c r="E232" s="20"/>
      <c r="F232" s="20"/>
      <c r="G232" s="20"/>
      <c r="H232" s="20"/>
      <c r="I232" s="20"/>
      <c r="J232" s="30"/>
      <c r="K232" s="20"/>
      <c r="L232" s="20"/>
      <c r="M232" s="20"/>
      <c r="N232" s="20"/>
      <c r="O232" s="52"/>
    </row>
    <row r="233" spans="1:15" ht="12.75">
      <c r="A233" s="20"/>
      <c r="B233" s="20"/>
      <c r="C233" s="20"/>
      <c r="D233" s="20"/>
      <c r="E233" s="20"/>
      <c r="F233" s="20"/>
      <c r="G233" s="20"/>
      <c r="H233" s="20"/>
      <c r="I233" s="20"/>
      <c r="J233" s="30"/>
      <c r="K233" s="20"/>
      <c r="L233" s="20"/>
      <c r="M233" s="20"/>
      <c r="N233" s="20"/>
      <c r="O233" s="52"/>
    </row>
    <row r="234" spans="1:15" ht="12.75">
      <c r="A234" s="20"/>
      <c r="B234" s="20"/>
      <c r="C234" s="20"/>
      <c r="D234" s="20"/>
      <c r="E234" s="20"/>
      <c r="F234" s="20"/>
      <c r="G234" s="20"/>
      <c r="H234" s="20"/>
      <c r="I234" s="20"/>
      <c r="J234" s="30"/>
      <c r="K234" s="20"/>
      <c r="L234" s="20"/>
      <c r="M234" s="20"/>
      <c r="N234" s="20"/>
      <c r="O234" s="52"/>
    </row>
    <row r="235" spans="1:15" ht="12.75">
      <c r="A235" s="20"/>
      <c r="B235" s="20"/>
      <c r="C235" s="20"/>
      <c r="D235" s="20"/>
      <c r="E235" s="20"/>
      <c r="F235" s="20"/>
      <c r="G235" s="20"/>
      <c r="H235" s="20"/>
      <c r="I235" s="20"/>
      <c r="J235" s="30"/>
      <c r="K235" s="20"/>
      <c r="L235" s="20"/>
      <c r="M235" s="20"/>
      <c r="N235" s="20"/>
      <c r="O235" s="52"/>
    </row>
    <row r="236" spans="1:15" ht="12.75">
      <c r="A236" s="20"/>
      <c r="B236" s="20"/>
      <c r="C236" s="20"/>
      <c r="D236" s="20"/>
      <c r="E236" s="20"/>
      <c r="F236" s="20"/>
      <c r="G236" s="20"/>
      <c r="H236" s="20"/>
      <c r="I236" s="20"/>
      <c r="J236" s="30"/>
      <c r="K236" s="20"/>
      <c r="L236" s="20"/>
      <c r="M236" s="20"/>
      <c r="N236" s="20"/>
      <c r="O236" s="52"/>
    </row>
    <row r="237" spans="1:15" ht="12.75">
      <c r="A237" s="20"/>
      <c r="B237" s="20"/>
      <c r="C237" s="20"/>
      <c r="D237" s="20"/>
      <c r="E237" s="20"/>
      <c r="F237" s="20"/>
      <c r="G237" s="20"/>
      <c r="H237" s="20"/>
      <c r="I237" s="20"/>
      <c r="J237" s="30"/>
      <c r="K237" s="20"/>
      <c r="L237" s="20"/>
      <c r="M237" s="20"/>
      <c r="N237" s="20"/>
      <c r="O237" s="52"/>
    </row>
    <row r="238" spans="1:15" ht="12.75">
      <c r="A238" s="20"/>
      <c r="B238" s="20"/>
      <c r="C238" s="20"/>
      <c r="D238" s="20"/>
      <c r="E238" s="20"/>
      <c r="F238" s="20"/>
      <c r="G238" s="20"/>
      <c r="H238" s="20"/>
      <c r="I238" s="20"/>
      <c r="J238" s="30"/>
      <c r="K238" s="20"/>
      <c r="L238" s="20"/>
      <c r="M238" s="20"/>
      <c r="N238" s="20"/>
      <c r="O238" s="52"/>
    </row>
    <row r="239" spans="1:15" ht="12.75">
      <c r="A239" s="20"/>
      <c r="B239" s="20"/>
      <c r="C239" s="20"/>
      <c r="D239" s="20"/>
      <c r="E239" s="20"/>
      <c r="F239" s="20"/>
      <c r="G239" s="20"/>
      <c r="H239" s="20"/>
      <c r="I239" s="20"/>
      <c r="J239" s="30"/>
      <c r="K239" s="20"/>
      <c r="L239" s="20"/>
      <c r="M239" s="20"/>
      <c r="N239" s="20"/>
      <c r="O239" s="52"/>
    </row>
    <row r="240" spans="1:15" ht="12.75">
      <c r="A240" s="20"/>
      <c r="B240" s="20"/>
      <c r="C240" s="20"/>
      <c r="D240" s="20"/>
      <c r="E240" s="20"/>
      <c r="F240" s="20"/>
      <c r="G240" s="20"/>
      <c r="H240" s="20"/>
      <c r="I240" s="20"/>
      <c r="J240" s="30"/>
      <c r="K240" s="20"/>
      <c r="L240" s="20"/>
      <c r="M240" s="20"/>
      <c r="N240" s="20"/>
      <c r="O240" s="52"/>
    </row>
    <row r="241" spans="1:15" ht="12.75">
      <c r="A241" s="20"/>
      <c r="B241" s="20"/>
      <c r="C241" s="20"/>
      <c r="D241" s="20"/>
      <c r="E241" s="20"/>
      <c r="F241" s="20"/>
      <c r="G241" s="20"/>
      <c r="H241" s="20"/>
      <c r="I241" s="20"/>
      <c r="J241" s="30"/>
      <c r="K241" s="20"/>
      <c r="L241" s="20"/>
      <c r="M241" s="20"/>
      <c r="N241" s="20"/>
      <c r="O241" s="52"/>
    </row>
    <row r="242" spans="1:15" ht="12.75">
      <c r="A242" s="20"/>
      <c r="B242" s="20"/>
      <c r="C242" s="20"/>
      <c r="D242" s="20"/>
      <c r="E242" s="20"/>
      <c r="F242" s="20"/>
      <c r="G242" s="20"/>
      <c r="H242" s="20"/>
      <c r="I242" s="20"/>
      <c r="J242" s="30"/>
      <c r="K242" s="20"/>
      <c r="L242" s="20"/>
      <c r="M242" s="20"/>
      <c r="N242" s="20"/>
      <c r="O242" s="52"/>
    </row>
    <row r="243" spans="1:15" ht="12.75">
      <c r="A243" s="20"/>
      <c r="B243" s="20"/>
      <c r="C243" s="20"/>
      <c r="D243" s="20"/>
      <c r="E243" s="20"/>
      <c r="F243" s="20"/>
      <c r="G243" s="20"/>
      <c r="H243" s="20"/>
      <c r="I243" s="20"/>
      <c r="J243" s="30"/>
      <c r="K243" s="20"/>
      <c r="L243" s="20"/>
      <c r="M243" s="20"/>
      <c r="N243" s="20"/>
      <c r="O243" s="52"/>
    </row>
    <row r="244" spans="1:15" ht="12.75">
      <c r="A244" s="20"/>
      <c r="B244" s="20"/>
      <c r="C244" s="20"/>
      <c r="D244" s="20"/>
      <c r="E244" s="20"/>
      <c r="F244" s="20"/>
      <c r="G244" s="20"/>
      <c r="H244" s="20"/>
      <c r="I244" s="20"/>
      <c r="J244" s="30"/>
      <c r="K244" s="20"/>
      <c r="L244" s="20"/>
      <c r="M244" s="20"/>
      <c r="N244" s="20"/>
      <c r="O244" s="52"/>
    </row>
    <row r="245" spans="1:15" ht="12.75">
      <c r="A245" s="20"/>
      <c r="B245" s="20"/>
      <c r="C245" s="20"/>
      <c r="D245" s="20"/>
      <c r="E245" s="20"/>
      <c r="F245" s="20"/>
      <c r="G245" s="20"/>
      <c r="H245" s="20"/>
      <c r="I245" s="20"/>
      <c r="J245" s="30"/>
      <c r="K245" s="20"/>
      <c r="L245" s="20"/>
      <c r="M245" s="20"/>
      <c r="N245" s="20"/>
      <c r="O245" s="52"/>
    </row>
    <row r="246" spans="1:15" ht="12.75">
      <c r="A246" s="20"/>
      <c r="B246" s="20"/>
      <c r="C246" s="20"/>
      <c r="D246" s="20"/>
      <c r="E246" s="20"/>
      <c r="F246" s="20"/>
      <c r="G246" s="20"/>
      <c r="H246" s="20"/>
      <c r="I246" s="20"/>
      <c r="J246" s="30"/>
      <c r="K246" s="20"/>
      <c r="L246" s="20"/>
      <c r="M246" s="20"/>
      <c r="N246" s="20"/>
      <c r="O246" s="52"/>
    </row>
    <row r="247" spans="1:15" ht="12.75">
      <c r="A247" s="20"/>
      <c r="B247" s="20"/>
      <c r="C247" s="20"/>
      <c r="D247" s="20"/>
      <c r="E247" s="20"/>
      <c r="F247" s="20"/>
      <c r="G247" s="20"/>
      <c r="H247" s="20"/>
      <c r="I247" s="20"/>
      <c r="J247" s="30"/>
      <c r="K247" s="20"/>
      <c r="L247" s="20"/>
      <c r="M247" s="20"/>
      <c r="N247" s="20"/>
      <c r="O247" s="52"/>
    </row>
    <row r="248" spans="1:15" ht="12.75">
      <c r="A248" s="20"/>
      <c r="B248" s="20"/>
      <c r="C248" s="20"/>
      <c r="D248" s="20"/>
      <c r="E248" s="20"/>
      <c r="F248" s="20"/>
      <c r="G248" s="20"/>
      <c r="H248" s="20"/>
      <c r="I248" s="20"/>
      <c r="J248" s="30"/>
      <c r="K248" s="20"/>
      <c r="L248" s="20"/>
      <c r="M248" s="20"/>
      <c r="N248" s="20"/>
      <c r="O248" s="52"/>
    </row>
    <row r="249" spans="1:15" ht="12.75">
      <c r="A249" s="20"/>
      <c r="B249" s="20"/>
      <c r="C249" s="20"/>
      <c r="D249" s="20"/>
      <c r="E249" s="20"/>
      <c r="F249" s="20"/>
      <c r="G249" s="20"/>
      <c r="H249" s="20"/>
      <c r="I249" s="20"/>
      <c r="J249" s="30"/>
      <c r="K249" s="20"/>
      <c r="L249" s="20"/>
      <c r="M249" s="20"/>
      <c r="N249" s="20"/>
      <c r="O249" s="52"/>
    </row>
    <row r="250" spans="1:15" ht="12.75">
      <c r="A250" s="20"/>
      <c r="B250" s="20"/>
      <c r="C250" s="20"/>
      <c r="D250" s="20"/>
      <c r="E250" s="20"/>
      <c r="F250" s="20"/>
      <c r="G250" s="20"/>
      <c r="H250" s="20"/>
      <c r="I250" s="20"/>
      <c r="J250" s="30"/>
      <c r="K250" s="20"/>
      <c r="L250" s="20"/>
      <c r="M250" s="20"/>
      <c r="N250" s="20"/>
      <c r="O250" s="52"/>
    </row>
    <row r="251" spans="1:15" ht="12.75">
      <c r="A251" s="20"/>
      <c r="B251" s="20"/>
      <c r="C251" s="20"/>
      <c r="D251" s="20"/>
      <c r="E251" s="20"/>
      <c r="F251" s="20"/>
      <c r="G251" s="20"/>
      <c r="H251" s="20"/>
      <c r="I251" s="20"/>
      <c r="J251" s="30"/>
      <c r="K251" s="20"/>
      <c r="L251" s="20"/>
      <c r="M251" s="20"/>
      <c r="N251" s="20"/>
      <c r="O251" s="52"/>
    </row>
    <row r="252" spans="1:15" ht="12.75">
      <c r="A252" s="20"/>
      <c r="B252" s="20"/>
      <c r="C252" s="20"/>
      <c r="D252" s="20"/>
      <c r="E252" s="20"/>
      <c r="F252" s="20"/>
      <c r="G252" s="20"/>
      <c r="H252" s="20"/>
      <c r="I252" s="20"/>
      <c r="J252" s="30"/>
      <c r="K252" s="20"/>
      <c r="L252" s="20"/>
      <c r="M252" s="20"/>
      <c r="N252" s="20"/>
      <c r="O252" s="52"/>
    </row>
    <row r="253" spans="1:15" ht="38.25" customHeight="1">
      <c r="A253" s="20"/>
      <c r="B253" s="20"/>
      <c r="C253" s="20"/>
      <c r="D253" s="20"/>
      <c r="E253" s="20"/>
      <c r="F253" s="20"/>
      <c r="G253" s="20"/>
      <c r="H253" s="20"/>
      <c r="I253" s="20"/>
      <c r="J253" s="30"/>
      <c r="K253" s="20"/>
      <c r="L253" s="20"/>
      <c r="M253" s="20"/>
      <c r="N253" s="20"/>
      <c r="O253" s="52"/>
    </row>
    <row r="254" spans="1:15" ht="38.25" customHeight="1">
      <c r="A254" s="20"/>
      <c r="B254" s="20"/>
      <c r="C254" s="20"/>
      <c r="D254" s="20"/>
      <c r="E254" s="20"/>
      <c r="F254" s="20"/>
      <c r="G254" s="20"/>
      <c r="H254" s="20"/>
      <c r="I254" s="20"/>
      <c r="J254" s="30"/>
      <c r="K254" s="20"/>
      <c r="L254" s="20"/>
      <c r="M254" s="20"/>
      <c r="N254" s="20"/>
      <c r="O254" s="52"/>
    </row>
    <row r="255" spans="1:15" ht="12.75">
      <c r="A255" s="20"/>
      <c r="B255" s="20"/>
      <c r="C255" s="20"/>
      <c r="D255" s="20"/>
      <c r="E255" s="20"/>
      <c r="F255" s="20"/>
      <c r="G255" s="20"/>
      <c r="H255" s="20"/>
      <c r="I255" s="20"/>
      <c r="J255" s="30"/>
      <c r="K255" s="20"/>
      <c r="L255" s="20"/>
      <c r="M255" s="20"/>
      <c r="N255" s="20"/>
      <c r="O255" s="52"/>
    </row>
    <row r="256" spans="1:15" ht="12.75">
      <c r="A256" s="20"/>
      <c r="B256" s="20"/>
      <c r="C256" s="20"/>
      <c r="D256" s="20"/>
      <c r="E256" s="20"/>
      <c r="F256" s="20"/>
      <c r="G256" s="20"/>
      <c r="H256" s="20"/>
      <c r="I256" s="20"/>
      <c r="J256" s="30"/>
      <c r="K256" s="20"/>
      <c r="L256" s="20"/>
      <c r="M256" s="20"/>
      <c r="N256" s="20"/>
      <c r="O256" s="52"/>
    </row>
    <row r="257" spans="1:15" ht="12.75">
      <c r="A257" s="20"/>
      <c r="B257" s="20"/>
      <c r="C257" s="20"/>
      <c r="D257" s="20"/>
      <c r="E257" s="20"/>
      <c r="F257" s="20"/>
      <c r="G257" s="20"/>
      <c r="H257" s="20"/>
      <c r="I257" s="20"/>
      <c r="J257" s="30"/>
      <c r="K257" s="20"/>
      <c r="L257" s="20"/>
      <c r="M257" s="20"/>
      <c r="N257" s="20"/>
      <c r="O257" s="52"/>
    </row>
    <row r="258" spans="1:15" ht="12.75">
      <c r="A258" s="20"/>
      <c r="B258" s="20"/>
      <c r="C258" s="20"/>
      <c r="D258" s="20"/>
      <c r="E258" s="20"/>
      <c r="F258" s="20"/>
      <c r="G258" s="20"/>
      <c r="H258" s="20"/>
      <c r="I258" s="20"/>
      <c r="J258" s="30"/>
      <c r="K258" s="20"/>
      <c r="L258" s="20"/>
      <c r="M258" s="20"/>
      <c r="N258" s="20"/>
      <c r="O258" s="52"/>
    </row>
    <row r="259" spans="1:15" ht="12.75">
      <c r="A259" s="20"/>
      <c r="B259" s="20"/>
      <c r="C259" s="20"/>
      <c r="D259" s="20"/>
      <c r="E259" s="20"/>
      <c r="F259" s="20"/>
      <c r="G259" s="20"/>
      <c r="H259" s="20"/>
      <c r="I259" s="20"/>
      <c r="J259" s="30"/>
      <c r="K259" s="20"/>
      <c r="L259" s="20"/>
      <c r="M259" s="20"/>
      <c r="N259" s="20"/>
      <c r="O259" s="52"/>
    </row>
    <row r="260" spans="1:15" ht="12.75">
      <c r="A260" s="20"/>
      <c r="B260" s="20"/>
      <c r="C260" s="20"/>
      <c r="D260" s="20"/>
      <c r="E260" s="20"/>
      <c r="F260" s="20"/>
      <c r="G260" s="20"/>
      <c r="H260" s="20"/>
      <c r="I260" s="20"/>
      <c r="J260" s="30"/>
      <c r="K260" s="20"/>
      <c r="L260" s="20"/>
      <c r="M260" s="20"/>
      <c r="N260" s="20"/>
      <c r="O260" s="52"/>
    </row>
    <row r="261" spans="1:15" ht="12.75">
      <c r="A261" s="20"/>
      <c r="B261" s="20"/>
      <c r="C261" s="20"/>
      <c r="D261" s="20"/>
      <c r="E261" s="20"/>
      <c r="F261" s="20"/>
      <c r="G261" s="20"/>
      <c r="H261" s="20"/>
      <c r="I261" s="20"/>
      <c r="J261" s="30"/>
      <c r="K261" s="20"/>
      <c r="L261" s="20"/>
      <c r="M261" s="20"/>
      <c r="N261" s="20"/>
      <c r="O261" s="52"/>
    </row>
    <row r="262" spans="1:15" ht="12.75">
      <c r="A262" s="20"/>
      <c r="B262" s="20"/>
      <c r="C262" s="20"/>
      <c r="D262" s="20"/>
      <c r="E262" s="20"/>
      <c r="F262" s="20"/>
      <c r="G262" s="20"/>
      <c r="H262" s="20"/>
      <c r="I262" s="20"/>
      <c r="J262" s="30"/>
      <c r="K262" s="20"/>
      <c r="L262" s="20"/>
      <c r="M262" s="20"/>
      <c r="N262" s="20"/>
      <c r="O262" s="52"/>
    </row>
    <row r="263" spans="1:15" ht="12.75">
      <c r="A263" s="20"/>
      <c r="B263" s="20"/>
      <c r="C263" s="20"/>
      <c r="D263" s="20"/>
      <c r="E263" s="20"/>
      <c r="F263" s="20"/>
      <c r="G263" s="20"/>
      <c r="H263" s="20"/>
      <c r="I263" s="20"/>
      <c r="J263" s="30"/>
      <c r="K263" s="20"/>
      <c r="L263" s="20"/>
      <c r="M263" s="20"/>
      <c r="N263" s="20"/>
      <c r="O263" s="52"/>
    </row>
    <row r="264" spans="1:15" ht="12.75">
      <c r="A264" s="20"/>
      <c r="B264" s="20"/>
      <c r="C264" s="20"/>
      <c r="D264" s="20"/>
      <c r="E264" s="20"/>
      <c r="F264" s="20"/>
      <c r="G264" s="20"/>
      <c r="H264" s="20"/>
      <c r="I264" s="20"/>
      <c r="J264" s="30"/>
      <c r="K264" s="20"/>
      <c r="L264" s="20"/>
      <c r="M264" s="20"/>
      <c r="N264" s="20"/>
      <c r="O264" s="52"/>
    </row>
    <row r="265" spans="1:15" ht="12.75">
      <c r="A265" s="20"/>
      <c r="B265" s="20"/>
      <c r="C265" s="20"/>
      <c r="D265" s="20"/>
      <c r="E265" s="20"/>
      <c r="F265" s="20"/>
      <c r="G265" s="20"/>
      <c r="H265" s="20"/>
      <c r="I265" s="20"/>
      <c r="J265" s="30"/>
      <c r="K265" s="20"/>
      <c r="L265" s="20"/>
      <c r="M265" s="20"/>
      <c r="N265" s="20"/>
      <c r="O265" s="52"/>
    </row>
    <row r="266" spans="1:15" ht="12.75">
      <c r="A266" s="20"/>
      <c r="B266" s="20"/>
      <c r="C266" s="20"/>
      <c r="D266" s="20"/>
      <c r="E266" s="20"/>
      <c r="F266" s="20"/>
      <c r="G266" s="20"/>
      <c r="H266" s="20"/>
      <c r="I266" s="20"/>
      <c r="J266" s="30"/>
      <c r="K266" s="20"/>
      <c r="L266" s="20"/>
      <c r="M266" s="20"/>
      <c r="N266" s="20"/>
      <c r="O266" s="52"/>
    </row>
    <row r="267" spans="1:15" ht="12.75">
      <c r="A267" s="20"/>
      <c r="B267" s="20"/>
      <c r="C267" s="20"/>
      <c r="D267" s="20"/>
      <c r="E267" s="20"/>
      <c r="F267" s="20"/>
      <c r="G267" s="20"/>
      <c r="H267" s="20"/>
      <c r="I267" s="20"/>
      <c r="J267" s="30"/>
      <c r="K267" s="20"/>
      <c r="L267" s="20"/>
      <c r="M267" s="20"/>
      <c r="N267" s="20"/>
      <c r="O267" s="52"/>
    </row>
    <row r="268" spans="1:15" ht="12.75">
      <c r="A268" s="20"/>
      <c r="B268" s="20"/>
      <c r="C268" s="20"/>
      <c r="D268" s="20"/>
      <c r="E268" s="20"/>
      <c r="F268" s="20"/>
      <c r="G268" s="20"/>
      <c r="H268" s="20"/>
      <c r="I268" s="20"/>
      <c r="J268" s="30"/>
      <c r="K268" s="20"/>
      <c r="L268" s="20"/>
      <c r="M268" s="20"/>
      <c r="N268" s="20"/>
      <c r="O268" s="52"/>
    </row>
    <row r="269" spans="1:15" ht="12.75">
      <c r="A269" s="20"/>
      <c r="B269" s="20"/>
      <c r="C269" s="20"/>
      <c r="D269" s="20"/>
      <c r="E269" s="20"/>
      <c r="F269" s="20"/>
      <c r="G269" s="20"/>
      <c r="H269" s="20"/>
      <c r="I269" s="20"/>
      <c r="J269" s="30"/>
      <c r="K269" s="20"/>
      <c r="L269" s="20"/>
      <c r="M269" s="20"/>
      <c r="N269" s="20"/>
      <c r="O269" s="52"/>
    </row>
    <row r="270" spans="1:15" ht="12.75">
      <c r="A270" s="20"/>
      <c r="B270" s="20"/>
      <c r="C270" s="20"/>
      <c r="D270" s="20"/>
      <c r="E270" s="20"/>
      <c r="F270" s="20"/>
      <c r="G270" s="20"/>
      <c r="H270" s="20"/>
      <c r="I270" s="20"/>
      <c r="J270" s="30"/>
      <c r="K270" s="20"/>
      <c r="L270" s="20"/>
      <c r="M270" s="20"/>
      <c r="N270" s="20"/>
      <c r="O270" s="52"/>
    </row>
    <row r="271" spans="1:15" ht="38.25" customHeight="1">
      <c r="A271" s="20"/>
      <c r="B271" s="20"/>
      <c r="C271" s="20"/>
      <c r="D271" s="20"/>
      <c r="E271" s="20"/>
      <c r="F271" s="20"/>
      <c r="G271" s="20"/>
      <c r="H271" s="20"/>
      <c r="I271" s="20"/>
      <c r="J271" s="30"/>
      <c r="K271" s="20"/>
      <c r="L271" s="20"/>
      <c r="M271" s="20"/>
      <c r="N271" s="20"/>
      <c r="O271" s="52"/>
    </row>
    <row r="272" spans="1:15" ht="12.75">
      <c r="A272" s="20"/>
      <c r="B272" s="20"/>
      <c r="C272" s="20"/>
      <c r="D272" s="20"/>
      <c r="E272" s="20"/>
      <c r="F272" s="20"/>
      <c r="G272" s="20"/>
      <c r="H272" s="20"/>
      <c r="I272" s="20"/>
      <c r="J272" s="30"/>
      <c r="K272" s="20"/>
      <c r="L272" s="20"/>
      <c r="M272" s="20"/>
      <c r="N272" s="20"/>
      <c r="O272" s="52"/>
    </row>
    <row r="273" spans="1:15" ht="12.75">
      <c r="A273" s="20"/>
      <c r="B273" s="20"/>
      <c r="C273" s="20"/>
      <c r="D273" s="20"/>
      <c r="E273" s="20"/>
      <c r="F273" s="20"/>
      <c r="G273" s="20"/>
      <c r="H273" s="20"/>
      <c r="I273" s="20"/>
      <c r="J273" s="30"/>
      <c r="K273" s="20"/>
      <c r="L273" s="20"/>
      <c r="M273" s="20"/>
      <c r="N273" s="20"/>
      <c r="O273" s="52"/>
    </row>
    <row r="274" spans="1:15" ht="12.75">
      <c r="A274" s="20"/>
      <c r="B274" s="20"/>
      <c r="C274" s="20"/>
      <c r="D274" s="20"/>
      <c r="E274" s="20"/>
      <c r="F274" s="20"/>
      <c r="G274" s="20"/>
      <c r="H274" s="20"/>
      <c r="I274" s="20"/>
      <c r="J274" s="30"/>
      <c r="K274" s="20"/>
      <c r="L274" s="20"/>
      <c r="M274" s="20"/>
      <c r="N274" s="20"/>
      <c r="O274" s="52"/>
    </row>
    <row r="275" spans="1:15" ht="12.75">
      <c r="A275" s="20"/>
      <c r="B275" s="20"/>
      <c r="C275" s="20"/>
      <c r="D275" s="20"/>
      <c r="E275" s="20"/>
      <c r="F275" s="20"/>
      <c r="G275" s="20"/>
      <c r="H275" s="20"/>
      <c r="I275" s="20"/>
      <c r="J275" s="30"/>
      <c r="K275" s="20"/>
      <c r="L275" s="20"/>
      <c r="M275" s="20"/>
      <c r="N275" s="20"/>
      <c r="O275" s="52"/>
    </row>
    <row r="276" spans="1:15" ht="12.75">
      <c r="A276" s="20"/>
      <c r="B276" s="20"/>
      <c r="C276" s="20"/>
      <c r="D276" s="20"/>
      <c r="E276" s="20"/>
      <c r="F276" s="20"/>
      <c r="G276" s="20"/>
      <c r="H276" s="20"/>
      <c r="I276" s="20"/>
      <c r="J276" s="30"/>
      <c r="K276" s="20"/>
      <c r="L276" s="20"/>
      <c r="M276" s="20"/>
      <c r="N276" s="20"/>
      <c r="O276" s="52"/>
    </row>
    <row r="277" spans="1:15" ht="12.75">
      <c r="A277" s="20"/>
      <c r="B277" s="20"/>
      <c r="C277" s="20"/>
      <c r="D277" s="20"/>
      <c r="E277" s="20"/>
      <c r="F277" s="20"/>
      <c r="G277" s="20"/>
      <c r="H277" s="20"/>
      <c r="I277" s="20"/>
      <c r="J277" s="30"/>
      <c r="K277" s="20"/>
      <c r="L277" s="20"/>
      <c r="M277" s="20"/>
      <c r="N277" s="20"/>
      <c r="O277" s="52"/>
    </row>
    <row r="278" spans="1:15" ht="38.25" customHeight="1">
      <c r="A278" s="20"/>
      <c r="B278" s="20"/>
      <c r="C278" s="20"/>
      <c r="D278" s="20"/>
      <c r="E278" s="20"/>
      <c r="F278" s="20"/>
      <c r="G278" s="20"/>
      <c r="H278" s="20"/>
      <c r="I278" s="20"/>
      <c r="J278" s="30"/>
      <c r="K278" s="20"/>
      <c r="L278" s="20"/>
      <c r="M278" s="20"/>
      <c r="N278" s="20"/>
      <c r="O278" s="52"/>
    </row>
    <row r="279" spans="1:15" ht="12.75">
      <c r="A279" s="20"/>
      <c r="B279" s="20"/>
      <c r="C279" s="20"/>
      <c r="D279" s="20"/>
      <c r="E279" s="20"/>
      <c r="F279" s="20"/>
      <c r="G279" s="20"/>
      <c r="H279" s="20"/>
      <c r="I279" s="20"/>
      <c r="J279" s="30"/>
      <c r="K279" s="20"/>
      <c r="L279" s="20"/>
      <c r="M279" s="20"/>
      <c r="N279" s="20"/>
      <c r="O279" s="52"/>
    </row>
    <row r="280" spans="1:15" ht="12.75">
      <c r="A280" s="20"/>
      <c r="B280" s="20"/>
      <c r="C280" s="20"/>
      <c r="D280" s="20"/>
      <c r="E280" s="20"/>
      <c r="F280" s="20"/>
      <c r="G280" s="20"/>
      <c r="H280" s="20"/>
      <c r="I280" s="20"/>
      <c r="J280" s="30"/>
      <c r="K280" s="20"/>
      <c r="L280" s="20"/>
      <c r="M280" s="20"/>
      <c r="N280" s="20"/>
      <c r="O280" s="52"/>
    </row>
    <row r="281" spans="1:15" ht="12.75">
      <c r="A281" s="20"/>
      <c r="B281" s="20"/>
      <c r="C281" s="20"/>
      <c r="D281" s="20"/>
      <c r="E281" s="20"/>
      <c r="F281" s="20"/>
      <c r="G281" s="20"/>
      <c r="H281" s="20"/>
      <c r="I281" s="20"/>
      <c r="J281" s="30"/>
      <c r="K281" s="20"/>
      <c r="L281" s="20"/>
      <c r="M281" s="20"/>
      <c r="N281" s="20"/>
      <c r="O281" s="52"/>
    </row>
    <row r="282" spans="1:15" ht="12.75">
      <c r="A282" s="20"/>
      <c r="B282" s="20"/>
      <c r="C282" s="20"/>
      <c r="D282" s="20"/>
      <c r="E282" s="20"/>
      <c r="F282" s="20"/>
      <c r="G282" s="20"/>
      <c r="H282" s="20"/>
      <c r="I282" s="20"/>
      <c r="J282" s="30"/>
      <c r="K282" s="20"/>
      <c r="L282" s="20"/>
      <c r="M282" s="20"/>
      <c r="N282" s="20"/>
      <c r="O282" s="52"/>
    </row>
    <row r="283" spans="1:15" ht="12.75">
      <c r="A283" s="20"/>
      <c r="B283" s="20"/>
      <c r="C283" s="20"/>
      <c r="D283" s="20"/>
      <c r="E283" s="20"/>
      <c r="F283" s="20"/>
      <c r="G283" s="20"/>
      <c r="H283" s="20"/>
      <c r="I283" s="20"/>
      <c r="J283" s="30"/>
      <c r="K283" s="20"/>
      <c r="L283" s="20"/>
      <c r="M283" s="20"/>
      <c r="N283" s="20"/>
      <c r="O283" s="52"/>
    </row>
    <row r="284" spans="1:15" ht="12.75">
      <c r="A284" s="20"/>
      <c r="B284" s="20"/>
      <c r="C284" s="20"/>
      <c r="D284" s="20"/>
      <c r="E284" s="20"/>
      <c r="F284" s="20"/>
      <c r="G284" s="20"/>
      <c r="H284" s="20"/>
      <c r="I284" s="20"/>
      <c r="J284" s="30"/>
      <c r="K284" s="20"/>
      <c r="L284" s="20"/>
      <c r="M284" s="20"/>
      <c r="N284" s="20"/>
      <c r="O284" s="52"/>
    </row>
    <row r="285" spans="1:15" ht="12.75">
      <c r="A285" s="20"/>
      <c r="B285" s="20"/>
      <c r="C285" s="20"/>
      <c r="D285" s="20"/>
      <c r="E285" s="20"/>
      <c r="F285" s="20"/>
      <c r="G285" s="20"/>
      <c r="H285" s="20"/>
      <c r="I285" s="20"/>
      <c r="J285" s="30"/>
      <c r="K285" s="20"/>
      <c r="L285" s="20"/>
      <c r="M285" s="20"/>
      <c r="N285" s="20"/>
      <c r="O285" s="52"/>
    </row>
    <row r="286" spans="1:15" ht="12.75">
      <c r="A286" s="20"/>
      <c r="B286" s="20"/>
      <c r="C286" s="20"/>
      <c r="D286" s="20"/>
      <c r="E286" s="20"/>
      <c r="F286" s="20"/>
      <c r="G286" s="20"/>
      <c r="H286" s="20"/>
      <c r="I286" s="20"/>
      <c r="J286" s="30"/>
      <c r="K286" s="20"/>
      <c r="L286" s="20"/>
      <c r="M286" s="20"/>
      <c r="N286" s="20"/>
      <c r="O286" s="52"/>
    </row>
    <row r="287" spans="1:15" ht="12.75">
      <c r="A287" s="20"/>
      <c r="B287" s="20"/>
      <c r="C287" s="20"/>
      <c r="D287" s="20"/>
      <c r="E287" s="20"/>
      <c r="F287" s="20"/>
      <c r="G287" s="20"/>
      <c r="H287" s="20"/>
      <c r="I287" s="20"/>
      <c r="J287" s="30"/>
      <c r="K287" s="20"/>
      <c r="L287" s="20"/>
      <c r="M287" s="20"/>
      <c r="N287" s="20"/>
      <c r="O287" s="52"/>
    </row>
    <row r="288" spans="1:15" ht="12.75">
      <c r="A288" s="20"/>
      <c r="B288" s="20"/>
      <c r="C288" s="20"/>
      <c r="D288" s="20"/>
      <c r="E288" s="20"/>
      <c r="F288" s="20"/>
      <c r="G288" s="20"/>
      <c r="H288" s="20"/>
      <c r="I288" s="20"/>
      <c r="J288" s="30"/>
      <c r="K288" s="20"/>
      <c r="L288" s="20"/>
      <c r="M288" s="20"/>
      <c r="N288" s="20"/>
      <c r="O288" s="52"/>
    </row>
    <row r="289" spans="1:15" ht="12.75">
      <c r="A289" s="20"/>
      <c r="B289" s="20"/>
      <c r="C289" s="20"/>
      <c r="D289" s="20"/>
      <c r="E289" s="20"/>
      <c r="F289" s="20"/>
      <c r="G289" s="20"/>
      <c r="H289" s="20"/>
      <c r="I289" s="20"/>
      <c r="J289" s="30"/>
      <c r="K289" s="20"/>
      <c r="L289" s="20"/>
      <c r="M289" s="20"/>
      <c r="N289" s="20"/>
      <c r="O289" s="52"/>
    </row>
    <row r="290" spans="1:15" ht="12.75">
      <c r="A290" s="20"/>
      <c r="B290" s="20"/>
      <c r="C290" s="20"/>
      <c r="D290" s="20"/>
      <c r="E290" s="20"/>
      <c r="F290" s="20"/>
      <c r="G290" s="20"/>
      <c r="H290" s="20"/>
      <c r="I290" s="20"/>
      <c r="J290" s="30"/>
      <c r="K290" s="20"/>
      <c r="L290" s="20"/>
      <c r="M290" s="20"/>
      <c r="N290" s="20"/>
      <c r="O290" s="52"/>
    </row>
    <row r="291" spans="1:15" ht="12.75">
      <c r="A291" s="20"/>
      <c r="B291" s="20"/>
      <c r="C291" s="20"/>
      <c r="D291" s="20"/>
      <c r="E291" s="20"/>
      <c r="F291" s="20"/>
      <c r="G291" s="20"/>
      <c r="H291" s="20"/>
      <c r="I291" s="20"/>
      <c r="J291" s="30"/>
      <c r="K291" s="20"/>
      <c r="L291" s="20"/>
      <c r="M291" s="20"/>
      <c r="N291" s="20"/>
      <c r="O291" s="52"/>
    </row>
    <row r="292" spans="1:15" ht="12.75">
      <c r="A292" s="20"/>
      <c r="B292" s="20"/>
      <c r="C292" s="20"/>
      <c r="D292" s="20"/>
      <c r="E292" s="20"/>
      <c r="F292" s="20"/>
      <c r="G292" s="20"/>
      <c r="H292" s="20"/>
      <c r="I292" s="20"/>
      <c r="J292" s="30"/>
      <c r="K292" s="20"/>
      <c r="L292" s="20"/>
      <c r="M292" s="20"/>
      <c r="N292" s="20"/>
      <c r="O292" s="52"/>
    </row>
    <row r="293" spans="1:15" ht="12.75">
      <c r="A293" s="20"/>
      <c r="B293" s="20"/>
      <c r="C293" s="20"/>
      <c r="D293" s="20"/>
      <c r="E293" s="20"/>
      <c r="F293" s="20"/>
      <c r="G293" s="20"/>
      <c r="H293" s="20"/>
      <c r="I293" s="20"/>
      <c r="J293" s="30"/>
      <c r="K293" s="20"/>
      <c r="L293" s="20"/>
      <c r="M293" s="20"/>
      <c r="N293" s="20"/>
      <c r="O293" s="52"/>
    </row>
    <row r="294" spans="1:15" ht="12.75">
      <c r="A294" s="20"/>
      <c r="B294" s="20"/>
      <c r="C294" s="20"/>
      <c r="D294" s="20"/>
      <c r="E294" s="20"/>
      <c r="F294" s="20"/>
      <c r="G294" s="20"/>
      <c r="H294" s="20"/>
      <c r="I294" s="20"/>
      <c r="J294" s="30"/>
      <c r="K294" s="20"/>
      <c r="L294" s="20"/>
      <c r="M294" s="20"/>
      <c r="N294" s="20"/>
      <c r="O294" s="52"/>
    </row>
    <row r="295" spans="1:15" ht="12.75">
      <c r="A295" s="20"/>
      <c r="B295" s="20"/>
      <c r="C295" s="20"/>
      <c r="D295" s="20"/>
      <c r="E295" s="20"/>
      <c r="F295" s="20"/>
      <c r="G295" s="20"/>
      <c r="H295" s="20"/>
      <c r="I295" s="20"/>
      <c r="J295" s="30"/>
      <c r="K295" s="20"/>
      <c r="L295" s="20"/>
      <c r="M295" s="20"/>
      <c r="N295" s="20"/>
      <c r="O295" s="52"/>
    </row>
    <row r="296" spans="1:15" ht="12.75">
      <c r="A296" s="20"/>
      <c r="B296" s="20"/>
      <c r="C296" s="20"/>
      <c r="D296" s="20"/>
      <c r="E296" s="20"/>
      <c r="F296" s="20"/>
      <c r="G296" s="20"/>
      <c r="H296" s="20"/>
      <c r="I296" s="20"/>
      <c r="J296" s="30"/>
      <c r="K296" s="20"/>
      <c r="L296" s="20"/>
      <c r="M296" s="20"/>
      <c r="N296" s="20"/>
      <c r="O296" s="52"/>
    </row>
    <row r="297" spans="1:15" ht="12.75">
      <c r="A297" s="20"/>
      <c r="B297" s="20"/>
      <c r="C297" s="20"/>
      <c r="D297" s="20"/>
      <c r="E297" s="20"/>
      <c r="F297" s="20"/>
      <c r="G297" s="20"/>
      <c r="H297" s="20"/>
      <c r="I297" s="20"/>
      <c r="J297" s="30"/>
      <c r="K297" s="20"/>
      <c r="L297" s="20"/>
      <c r="M297" s="20"/>
      <c r="N297" s="20"/>
      <c r="O297" s="52"/>
    </row>
    <row r="298" spans="1:15" ht="12.75">
      <c r="A298" s="20"/>
      <c r="B298" s="20"/>
      <c r="C298" s="20"/>
      <c r="D298" s="20"/>
      <c r="E298" s="20"/>
      <c r="F298" s="20"/>
      <c r="G298" s="20"/>
      <c r="H298" s="20"/>
      <c r="I298" s="20"/>
      <c r="J298" s="30"/>
      <c r="K298" s="20"/>
      <c r="L298" s="20"/>
      <c r="M298" s="20"/>
      <c r="N298" s="20"/>
      <c r="O298" s="52"/>
    </row>
    <row r="299" spans="1:15" ht="12.75">
      <c r="A299" s="20"/>
      <c r="B299" s="20"/>
      <c r="C299" s="20"/>
      <c r="D299" s="20"/>
      <c r="E299" s="20"/>
      <c r="F299" s="20"/>
      <c r="G299" s="20"/>
      <c r="H299" s="20"/>
      <c r="I299" s="20"/>
      <c r="J299" s="30"/>
      <c r="K299" s="20"/>
      <c r="L299" s="20"/>
      <c r="M299" s="20"/>
      <c r="N299" s="20"/>
      <c r="O299" s="52"/>
    </row>
    <row r="300" spans="1:15" ht="12.75">
      <c r="A300" s="20"/>
      <c r="B300" s="20"/>
      <c r="C300" s="20"/>
      <c r="D300" s="20"/>
      <c r="E300" s="20"/>
      <c r="F300" s="20"/>
      <c r="G300" s="20"/>
      <c r="H300" s="20"/>
      <c r="I300" s="20"/>
      <c r="J300" s="30"/>
      <c r="K300" s="20"/>
      <c r="L300" s="20"/>
      <c r="M300" s="20"/>
      <c r="N300" s="20"/>
      <c r="O300" s="52"/>
    </row>
    <row r="301" spans="1:15" ht="12.75">
      <c r="A301" s="20"/>
      <c r="B301" s="20"/>
      <c r="C301" s="20"/>
      <c r="D301" s="20"/>
      <c r="E301" s="20"/>
      <c r="F301" s="20"/>
      <c r="G301" s="20"/>
      <c r="H301" s="20"/>
      <c r="I301" s="20"/>
      <c r="J301" s="30"/>
      <c r="K301" s="20"/>
      <c r="L301" s="20"/>
      <c r="M301" s="20"/>
      <c r="N301" s="20"/>
      <c r="O301" s="52"/>
    </row>
    <row r="302" spans="1:15" ht="12.75">
      <c r="A302" s="20"/>
      <c r="B302" s="20"/>
      <c r="C302" s="20"/>
      <c r="D302" s="20"/>
      <c r="E302" s="20"/>
      <c r="F302" s="20"/>
      <c r="G302" s="20"/>
      <c r="H302" s="20"/>
      <c r="I302" s="20"/>
      <c r="J302" s="30"/>
      <c r="K302" s="20"/>
      <c r="L302" s="20"/>
      <c r="M302" s="20"/>
      <c r="N302" s="20"/>
      <c r="O302" s="52"/>
    </row>
    <row r="303" spans="1:15" ht="12.75">
      <c r="A303" s="20"/>
      <c r="B303" s="20"/>
      <c r="C303" s="20"/>
      <c r="D303" s="20"/>
      <c r="E303" s="20"/>
      <c r="F303" s="20"/>
      <c r="G303" s="20"/>
      <c r="H303" s="20"/>
      <c r="I303" s="20"/>
      <c r="J303" s="30"/>
      <c r="K303" s="20"/>
      <c r="L303" s="20"/>
      <c r="M303" s="20"/>
      <c r="N303" s="20"/>
      <c r="O303" s="52"/>
    </row>
    <row r="304" spans="1:15" ht="12.75">
      <c r="A304" s="20"/>
      <c r="B304" s="20"/>
      <c r="C304" s="20"/>
      <c r="D304" s="20"/>
      <c r="E304" s="20"/>
      <c r="F304" s="20"/>
      <c r="G304" s="20"/>
      <c r="H304" s="20"/>
      <c r="I304" s="20"/>
      <c r="J304" s="30"/>
      <c r="K304" s="20"/>
      <c r="L304" s="20"/>
      <c r="M304" s="20"/>
      <c r="N304" s="20"/>
      <c r="O304" s="52"/>
    </row>
    <row r="305" spans="1:15" ht="12.75">
      <c r="A305" s="20"/>
      <c r="B305" s="20"/>
      <c r="C305" s="20"/>
      <c r="D305" s="20"/>
      <c r="E305" s="20"/>
      <c r="F305" s="20"/>
      <c r="G305" s="20"/>
      <c r="H305" s="20"/>
      <c r="I305" s="20"/>
      <c r="J305" s="30"/>
      <c r="K305" s="20"/>
      <c r="L305" s="20"/>
      <c r="M305" s="20"/>
      <c r="N305" s="20"/>
      <c r="O305" s="52"/>
    </row>
    <row r="306" spans="1:15" ht="12.75">
      <c r="A306" s="20"/>
      <c r="B306" s="20"/>
      <c r="C306" s="20"/>
      <c r="D306" s="20"/>
      <c r="E306" s="20"/>
      <c r="F306" s="20"/>
      <c r="G306" s="20"/>
      <c r="H306" s="20"/>
      <c r="I306" s="20"/>
      <c r="J306" s="30"/>
      <c r="K306" s="20"/>
      <c r="L306" s="20"/>
      <c r="M306" s="20"/>
      <c r="N306" s="20"/>
      <c r="O306" s="52"/>
    </row>
    <row r="307" spans="1:15" ht="12.75">
      <c r="A307" s="20"/>
      <c r="B307" s="20"/>
      <c r="C307" s="20"/>
      <c r="D307" s="20"/>
      <c r="E307" s="20"/>
      <c r="F307" s="20"/>
      <c r="G307" s="20"/>
      <c r="H307" s="20"/>
      <c r="I307" s="20"/>
      <c r="J307" s="30"/>
      <c r="K307" s="20"/>
      <c r="L307" s="20"/>
      <c r="M307" s="20"/>
      <c r="N307" s="20"/>
      <c r="O307" s="52"/>
    </row>
    <row r="308" spans="1:15" ht="12.75">
      <c r="A308" s="20"/>
      <c r="B308" s="20"/>
      <c r="C308" s="20"/>
      <c r="D308" s="20"/>
      <c r="E308" s="20"/>
      <c r="F308" s="20"/>
      <c r="G308" s="20"/>
      <c r="H308" s="20"/>
      <c r="I308" s="20"/>
      <c r="J308" s="30"/>
      <c r="K308" s="20"/>
      <c r="L308" s="20"/>
      <c r="M308" s="20"/>
      <c r="N308" s="20"/>
      <c r="O308" s="52"/>
    </row>
    <row r="309" spans="1:15" ht="12.75">
      <c r="A309" s="20"/>
      <c r="B309" s="20"/>
      <c r="C309" s="20"/>
      <c r="D309" s="20"/>
      <c r="E309" s="20"/>
      <c r="F309" s="20"/>
      <c r="G309" s="20"/>
      <c r="H309" s="20"/>
      <c r="I309" s="20"/>
      <c r="J309" s="30"/>
      <c r="K309" s="20"/>
      <c r="L309" s="20"/>
      <c r="M309" s="20"/>
      <c r="N309" s="20"/>
      <c r="O309" s="52"/>
    </row>
    <row r="310" spans="1:15" ht="12.75">
      <c r="A310" s="20"/>
      <c r="B310" s="20"/>
      <c r="C310" s="20"/>
      <c r="D310" s="20"/>
      <c r="E310" s="20"/>
      <c r="F310" s="20"/>
      <c r="G310" s="20"/>
      <c r="H310" s="20"/>
      <c r="I310" s="20"/>
      <c r="J310" s="30"/>
      <c r="K310" s="20"/>
      <c r="L310" s="20"/>
      <c r="M310" s="20"/>
      <c r="N310" s="20"/>
      <c r="O310" s="52"/>
    </row>
    <row r="311" spans="1:15" ht="12.75">
      <c r="A311" s="20"/>
      <c r="B311" s="20"/>
      <c r="C311" s="20"/>
      <c r="D311" s="20"/>
      <c r="E311" s="20"/>
      <c r="F311" s="20"/>
      <c r="G311" s="20"/>
      <c r="H311" s="20"/>
      <c r="I311" s="20"/>
      <c r="J311" s="30"/>
      <c r="K311" s="20"/>
      <c r="L311" s="20"/>
      <c r="M311" s="20"/>
      <c r="N311" s="20"/>
      <c r="O311" s="52"/>
    </row>
    <row r="312" spans="1:15" ht="12.75">
      <c r="A312" s="20"/>
      <c r="B312" s="20"/>
      <c r="C312" s="20"/>
      <c r="D312" s="20"/>
      <c r="E312" s="20"/>
      <c r="F312" s="20"/>
      <c r="G312" s="20"/>
      <c r="H312" s="20"/>
      <c r="I312" s="20"/>
      <c r="J312" s="30"/>
      <c r="K312" s="20"/>
      <c r="L312" s="20"/>
      <c r="M312" s="20"/>
      <c r="N312" s="20"/>
      <c r="O312" s="52"/>
    </row>
    <row r="313" spans="1:15" ht="12.75">
      <c r="A313" s="20"/>
      <c r="B313" s="20"/>
      <c r="C313" s="20"/>
      <c r="D313" s="20"/>
      <c r="E313" s="20"/>
      <c r="F313" s="20"/>
      <c r="G313" s="20"/>
      <c r="H313" s="20"/>
      <c r="I313" s="20"/>
      <c r="J313" s="30"/>
      <c r="K313" s="20"/>
      <c r="L313" s="20"/>
      <c r="M313" s="20"/>
      <c r="N313" s="20"/>
      <c r="O313" s="52"/>
    </row>
    <row r="314" spans="1:15" ht="38.25" customHeight="1">
      <c r="A314" s="20"/>
      <c r="B314" s="20"/>
      <c r="C314" s="20"/>
      <c r="D314" s="20"/>
      <c r="E314" s="20"/>
      <c r="F314" s="20"/>
      <c r="G314" s="20"/>
      <c r="H314" s="20"/>
      <c r="I314" s="20"/>
      <c r="J314" s="30"/>
      <c r="K314" s="20"/>
      <c r="L314" s="20"/>
      <c r="M314" s="20"/>
      <c r="N314" s="20"/>
      <c r="O314" s="52"/>
    </row>
    <row r="315" spans="1:15" ht="12.75">
      <c r="A315" s="20"/>
      <c r="B315" s="20"/>
      <c r="C315" s="20"/>
      <c r="D315" s="20"/>
      <c r="E315" s="20"/>
      <c r="F315" s="20"/>
      <c r="G315" s="20"/>
      <c r="H315" s="20"/>
      <c r="I315" s="20"/>
      <c r="J315" s="30"/>
      <c r="K315" s="20"/>
      <c r="L315" s="20"/>
      <c r="M315" s="20"/>
      <c r="N315" s="20"/>
      <c r="O315" s="52"/>
    </row>
    <row r="316" spans="1:15" ht="12.75">
      <c r="A316" s="20"/>
      <c r="B316" s="20"/>
      <c r="C316" s="20"/>
      <c r="D316" s="20"/>
      <c r="E316" s="20"/>
      <c r="F316" s="20"/>
      <c r="G316" s="20"/>
      <c r="H316" s="20"/>
      <c r="I316" s="20"/>
      <c r="J316" s="30"/>
      <c r="K316" s="20"/>
      <c r="L316" s="20"/>
      <c r="M316" s="20"/>
      <c r="N316" s="20"/>
      <c r="O316" s="52"/>
    </row>
    <row r="317" spans="1:15" ht="12.75">
      <c r="A317" s="20"/>
      <c r="B317" s="20"/>
      <c r="C317" s="20"/>
      <c r="D317" s="20"/>
      <c r="E317" s="20"/>
      <c r="F317" s="20"/>
      <c r="G317" s="20"/>
      <c r="H317" s="20"/>
      <c r="I317" s="20"/>
      <c r="J317" s="30"/>
      <c r="K317" s="20"/>
      <c r="L317" s="20"/>
      <c r="M317" s="20"/>
      <c r="N317" s="20"/>
      <c r="O317" s="52"/>
    </row>
    <row r="318" spans="1:15" ht="12.75">
      <c r="A318" s="20"/>
      <c r="B318" s="20"/>
      <c r="C318" s="20"/>
      <c r="D318" s="20"/>
      <c r="E318" s="20"/>
      <c r="F318" s="20"/>
      <c r="G318" s="20"/>
      <c r="H318" s="20"/>
      <c r="I318" s="20"/>
      <c r="J318" s="30"/>
      <c r="K318" s="20"/>
      <c r="L318" s="20"/>
      <c r="M318" s="20"/>
      <c r="N318" s="20"/>
      <c r="O318" s="52"/>
    </row>
    <row r="319" spans="1:15" ht="12.75">
      <c r="A319" s="20"/>
      <c r="B319" s="20"/>
      <c r="C319" s="20"/>
      <c r="D319" s="20"/>
      <c r="E319" s="20"/>
      <c r="F319" s="20"/>
      <c r="G319" s="20"/>
      <c r="H319" s="20"/>
      <c r="I319" s="20"/>
      <c r="J319" s="30"/>
      <c r="K319" s="20"/>
      <c r="L319" s="20"/>
      <c r="M319" s="20"/>
      <c r="N319" s="20"/>
      <c r="O319" s="52"/>
    </row>
    <row r="320" spans="1:15" ht="12.75">
      <c r="A320" s="20"/>
      <c r="B320" s="20"/>
      <c r="C320" s="20"/>
      <c r="D320" s="20"/>
      <c r="E320" s="20"/>
      <c r="F320" s="20"/>
      <c r="G320" s="20"/>
      <c r="H320" s="20"/>
      <c r="I320" s="20"/>
      <c r="J320" s="30"/>
      <c r="K320" s="20"/>
      <c r="L320" s="20"/>
      <c r="M320" s="20"/>
      <c r="N320" s="20"/>
      <c r="O320" s="52"/>
    </row>
    <row r="321" spans="1:15" ht="12.75">
      <c r="A321" s="20"/>
      <c r="B321" s="20"/>
      <c r="C321" s="20"/>
      <c r="D321" s="20"/>
      <c r="E321" s="20"/>
      <c r="F321" s="20"/>
      <c r="G321" s="20"/>
      <c r="H321" s="20"/>
      <c r="I321" s="20"/>
      <c r="J321" s="30"/>
      <c r="K321" s="20"/>
      <c r="L321" s="20"/>
      <c r="M321" s="20"/>
      <c r="N321" s="20"/>
      <c r="O321" s="52"/>
    </row>
    <row r="322" spans="1:15" ht="12.75">
      <c r="A322" s="20"/>
      <c r="B322" s="20"/>
      <c r="C322" s="20"/>
      <c r="D322" s="20"/>
      <c r="E322" s="20"/>
      <c r="F322" s="20"/>
      <c r="G322" s="20"/>
      <c r="H322" s="20"/>
      <c r="I322" s="20"/>
      <c r="J322" s="30"/>
      <c r="K322" s="20"/>
      <c r="L322" s="20"/>
      <c r="M322" s="20"/>
      <c r="N322" s="20"/>
      <c r="O322" s="52"/>
    </row>
    <row r="323" spans="1:15" ht="12.75">
      <c r="A323" s="20"/>
      <c r="B323" s="20"/>
      <c r="C323" s="20"/>
      <c r="D323" s="20"/>
      <c r="E323" s="20"/>
      <c r="F323" s="20"/>
      <c r="G323" s="20"/>
      <c r="H323" s="20"/>
      <c r="I323" s="20"/>
      <c r="J323" s="30"/>
      <c r="K323" s="20"/>
      <c r="L323" s="20"/>
      <c r="M323" s="20"/>
      <c r="N323" s="20"/>
      <c r="O323" s="52"/>
    </row>
    <row r="324" spans="1:15" ht="12.75">
      <c r="A324" s="20"/>
      <c r="B324" s="20"/>
      <c r="C324" s="20"/>
      <c r="D324" s="20"/>
      <c r="E324" s="20"/>
      <c r="F324" s="20"/>
      <c r="G324" s="20"/>
      <c r="H324" s="20"/>
      <c r="I324" s="20"/>
      <c r="J324" s="30"/>
      <c r="K324" s="20"/>
      <c r="L324" s="20"/>
      <c r="M324" s="20"/>
      <c r="N324" s="20"/>
      <c r="O324" s="52"/>
    </row>
    <row r="325" spans="1:15" ht="12.75">
      <c r="A325" s="20"/>
      <c r="B325" s="20"/>
      <c r="C325" s="20"/>
      <c r="D325" s="20"/>
      <c r="E325" s="20"/>
      <c r="F325" s="20"/>
      <c r="G325" s="20"/>
      <c r="H325" s="20"/>
      <c r="I325" s="20"/>
      <c r="J325" s="30"/>
      <c r="K325" s="20"/>
      <c r="L325" s="20"/>
      <c r="M325" s="20"/>
      <c r="N325" s="20"/>
      <c r="O325" s="52"/>
    </row>
    <row r="326" spans="1:15" ht="12.75">
      <c r="A326" s="20"/>
      <c r="B326" s="20"/>
      <c r="C326" s="20"/>
      <c r="D326" s="20"/>
      <c r="E326" s="20"/>
      <c r="F326" s="20"/>
      <c r="G326" s="20"/>
      <c r="H326" s="20"/>
      <c r="I326" s="20"/>
      <c r="J326" s="30"/>
      <c r="K326" s="20"/>
      <c r="L326" s="20"/>
      <c r="M326" s="20"/>
      <c r="N326" s="20"/>
      <c r="O326" s="52"/>
    </row>
    <row r="327" spans="1:15" ht="12.75">
      <c r="A327" s="20"/>
      <c r="B327" s="20"/>
      <c r="C327" s="20"/>
      <c r="D327" s="20"/>
      <c r="E327" s="20"/>
      <c r="F327" s="20"/>
      <c r="G327" s="20"/>
      <c r="H327" s="20"/>
      <c r="I327" s="20"/>
      <c r="J327" s="30"/>
      <c r="K327" s="20"/>
      <c r="L327" s="20"/>
      <c r="M327" s="20"/>
      <c r="N327" s="20"/>
      <c r="O327" s="52"/>
    </row>
    <row r="328" spans="1:15" ht="12.75">
      <c r="A328" s="20"/>
      <c r="B328" s="20"/>
      <c r="C328" s="20"/>
      <c r="D328" s="20"/>
      <c r="E328" s="20"/>
      <c r="F328" s="20"/>
      <c r="G328" s="20"/>
      <c r="H328" s="20"/>
      <c r="I328" s="20"/>
      <c r="J328" s="30"/>
      <c r="K328" s="20"/>
      <c r="L328" s="20"/>
      <c r="M328" s="20"/>
      <c r="N328" s="20"/>
      <c r="O328" s="52"/>
    </row>
    <row r="329" spans="1:15" ht="12.75">
      <c r="A329" s="20"/>
      <c r="B329" s="20"/>
      <c r="C329" s="20"/>
      <c r="D329" s="20"/>
      <c r="E329" s="20"/>
      <c r="F329" s="20"/>
      <c r="G329" s="20"/>
      <c r="H329" s="20"/>
      <c r="I329" s="20"/>
      <c r="J329" s="30"/>
      <c r="K329" s="20"/>
      <c r="L329" s="20"/>
      <c r="M329" s="20"/>
      <c r="N329" s="20"/>
      <c r="O329" s="52"/>
    </row>
    <row r="330" spans="1:15" ht="12.75">
      <c r="A330" s="20"/>
      <c r="B330" s="20"/>
      <c r="C330" s="20"/>
      <c r="D330" s="20"/>
      <c r="E330" s="20"/>
      <c r="F330" s="20"/>
      <c r="G330" s="20"/>
      <c r="H330" s="20"/>
      <c r="I330" s="20"/>
      <c r="J330" s="30"/>
      <c r="K330" s="20"/>
      <c r="L330" s="20"/>
      <c r="M330" s="20"/>
      <c r="N330" s="20"/>
      <c r="O330" s="52"/>
    </row>
    <row r="331" spans="1:15" ht="12.75">
      <c r="A331" s="20"/>
      <c r="B331" s="20"/>
      <c r="C331" s="20"/>
      <c r="D331" s="20"/>
      <c r="E331" s="20"/>
      <c r="F331" s="20"/>
      <c r="G331" s="20"/>
      <c r="H331" s="20"/>
      <c r="I331" s="20"/>
      <c r="J331" s="30"/>
      <c r="K331" s="20"/>
      <c r="L331" s="20"/>
      <c r="M331" s="20"/>
      <c r="N331" s="20"/>
      <c r="O331" s="52"/>
    </row>
    <row r="332" spans="1:15" ht="12.75">
      <c r="A332" s="20"/>
      <c r="B332" s="20"/>
      <c r="C332" s="20"/>
      <c r="D332" s="20"/>
      <c r="E332" s="20"/>
      <c r="F332" s="20"/>
      <c r="G332" s="20"/>
      <c r="H332" s="20"/>
      <c r="I332" s="20"/>
      <c r="J332" s="30"/>
      <c r="K332" s="20"/>
      <c r="L332" s="20"/>
      <c r="M332" s="20"/>
      <c r="N332" s="20"/>
      <c r="O332" s="52"/>
    </row>
    <row r="333" spans="1:15" ht="12.75">
      <c r="A333" s="20"/>
      <c r="B333" s="20"/>
      <c r="C333" s="20"/>
      <c r="D333" s="20"/>
      <c r="E333" s="20"/>
      <c r="F333" s="20"/>
      <c r="G333" s="20"/>
      <c r="H333" s="20"/>
      <c r="I333" s="20"/>
      <c r="J333" s="30"/>
      <c r="K333" s="20"/>
      <c r="L333" s="20"/>
      <c r="M333" s="20"/>
      <c r="N333" s="20"/>
      <c r="O333" s="52"/>
    </row>
    <row r="334" spans="1:15" ht="12.75">
      <c r="A334" s="20"/>
      <c r="B334" s="20"/>
      <c r="C334" s="20"/>
      <c r="D334" s="20"/>
      <c r="E334" s="20"/>
      <c r="F334" s="20"/>
      <c r="G334" s="20"/>
      <c r="H334" s="20"/>
      <c r="I334" s="20"/>
      <c r="J334" s="30"/>
      <c r="K334" s="20"/>
      <c r="L334" s="20"/>
      <c r="M334" s="20"/>
      <c r="N334" s="20"/>
      <c r="O334" s="52"/>
    </row>
    <row r="335" spans="1:15" ht="12.75">
      <c r="A335" s="20"/>
      <c r="B335" s="20"/>
      <c r="C335" s="20"/>
      <c r="D335" s="20"/>
      <c r="E335" s="20"/>
      <c r="F335" s="20"/>
      <c r="G335" s="20"/>
      <c r="H335" s="20"/>
      <c r="I335" s="20"/>
      <c r="J335" s="30"/>
      <c r="K335" s="20"/>
      <c r="L335" s="20"/>
      <c r="M335" s="20"/>
      <c r="N335" s="20"/>
      <c r="O335" s="52"/>
    </row>
    <row r="336" spans="1:15" ht="12.75">
      <c r="A336" s="20"/>
      <c r="B336" s="20"/>
      <c r="C336" s="20"/>
      <c r="D336" s="20"/>
      <c r="E336" s="20"/>
      <c r="F336" s="20"/>
      <c r="G336" s="20"/>
      <c r="H336" s="20"/>
      <c r="I336" s="20"/>
      <c r="J336" s="30"/>
      <c r="K336" s="20"/>
      <c r="L336" s="20"/>
      <c r="M336" s="20"/>
      <c r="N336" s="20"/>
      <c r="O336" s="52"/>
    </row>
    <row r="337" spans="1:15" ht="12.75">
      <c r="A337" s="20"/>
      <c r="B337" s="20"/>
      <c r="C337" s="20"/>
      <c r="D337" s="20"/>
      <c r="E337" s="20"/>
      <c r="F337" s="20"/>
      <c r="G337" s="20"/>
      <c r="H337" s="20"/>
      <c r="I337" s="20"/>
      <c r="J337" s="30"/>
      <c r="K337" s="20"/>
      <c r="L337" s="20"/>
      <c r="M337" s="20"/>
      <c r="N337" s="20"/>
      <c r="O337" s="52"/>
    </row>
    <row r="338" spans="1:15" ht="12.75">
      <c r="A338" s="20"/>
      <c r="B338" s="20"/>
      <c r="C338" s="20"/>
      <c r="D338" s="20"/>
      <c r="E338" s="20"/>
      <c r="F338" s="20"/>
      <c r="G338" s="20"/>
      <c r="H338" s="20"/>
      <c r="I338" s="20"/>
      <c r="J338" s="30"/>
      <c r="K338" s="20"/>
      <c r="L338" s="20"/>
      <c r="M338" s="20"/>
      <c r="N338" s="20"/>
      <c r="O338" s="52"/>
    </row>
    <row r="339" spans="1:15" ht="12.75">
      <c r="A339" s="20"/>
      <c r="B339" s="20"/>
      <c r="C339" s="20"/>
      <c r="D339" s="20"/>
      <c r="E339" s="20"/>
      <c r="F339" s="20"/>
      <c r="G339" s="20"/>
      <c r="H339" s="20"/>
      <c r="I339" s="20"/>
      <c r="J339" s="30"/>
      <c r="K339" s="20"/>
      <c r="L339" s="20"/>
      <c r="M339" s="20"/>
      <c r="N339" s="20"/>
      <c r="O339" s="52"/>
    </row>
    <row r="340" spans="1:15" ht="12.75">
      <c r="A340" s="20"/>
      <c r="B340" s="20"/>
      <c r="C340" s="20"/>
      <c r="D340" s="20"/>
      <c r="E340" s="20"/>
      <c r="F340" s="20"/>
      <c r="G340" s="20"/>
      <c r="H340" s="20"/>
      <c r="I340" s="20"/>
      <c r="J340" s="30"/>
      <c r="K340" s="20"/>
      <c r="L340" s="20"/>
      <c r="M340" s="20"/>
      <c r="N340" s="20"/>
      <c r="O340" s="52"/>
    </row>
    <row r="341" spans="1:15" ht="12.75">
      <c r="A341" s="20"/>
      <c r="B341" s="20"/>
      <c r="C341" s="20"/>
      <c r="D341" s="20"/>
      <c r="E341" s="20"/>
      <c r="F341" s="20"/>
      <c r="G341" s="20"/>
      <c r="H341" s="20"/>
      <c r="I341" s="20"/>
      <c r="J341" s="30"/>
      <c r="K341" s="20"/>
      <c r="L341" s="20"/>
      <c r="M341" s="20"/>
      <c r="N341" s="20"/>
      <c r="O341" s="52"/>
    </row>
    <row r="342" spans="1:15" ht="12.75">
      <c r="A342" s="20"/>
      <c r="B342" s="20"/>
      <c r="C342" s="20"/>
      <c r="D342" s="20"/>
      <c r="E342" s="20"/>
      <c r="F342" s="20"/>
      <c r="G342" s="20"/>
      <c r="H342" s="20"/>
      <c r="I342" s="20"/>
      <c r="J342" s="30"/>
      <c r="K342" s="20"/>
      <c r="L342" s="20"/>
      <c r="M342" s="20"/>
      <c r="N342" s="20"/>
      <c r="O342" s="52"/>
    </row>
    <row r="343" spans="1:15" ht="12.75">
      <c r="A343" s="20"/>
      <c r="B343" s="20"/>
      <c r="C343" s="20"/>
      <c r="D343" s="20"/>
      <c r="E343" s="20"/>
      <c r="F343" s="20"/>
      <c r="G343" s="20"/>
      <c r="H343" s="20"/>
      <c r="I343" s="20"/>
      <c r="J343" s="30"/>
      <c r="K343" s="20"/>
      <c r="L343" s="20"/>
      <c r="M343" s="20"/>
      <c r="N343" s="20"/>
      <c r="O343" s="52"/>
    </row>
    <row r="344" spans="1:15" ht="12.75">
      <c r="A344" s="20"/>
      <c r="B344" s="20"/>
      <c r="C344" s="20"/>
      <c r="D344" s="20"/>
      <c r="E344" s="20"/>
      <c r="F344" s="20"/>
      <c r="G344" s="20"/>
      <c r="H344" s="20"/>
      <c r="I344" s="20"/>
      <c r="J344" s="30"/>
      <c r="K344" s="20"/>
      <c r="L344" s="20"/>
      <c r="M344" s="20"/>
      <c r="N344" s="20"/>
      <c r="O344" s="52"/>
    </row>
    <row r="345" spans="1:15" ht="12.75">
      <c r="A345" s="20"/>
      <c r="B345" s="20"/>
      <c r="C345" s="20"/>
      <c r="D345" s="20"/>
      <c r="E345" s="20"/>
      <c r="F345" s="20"/>
      <c r="G345" s="20"/>
      <c r="H345" s="20"/>
      <c r="I345" s="20"/>
      <c r="J345" s="30"/>
      <c r="K345" s="20"/>
      <c r="L345" s="20"/>
      <c r="M345" s="20"/>
      <c r="N345" s="20"/>
      <c r="O345" s="52"/>
    </row>
    <row r="346" spans="1:15" ht="12.75">
      <c r="A346" s="20"/>
      <c r="B346" s="20"/>
      <c r="C346" s="20"/>
      <c r="D346" s="20"/>
      <c r="E346" s="20"/>
      <c r="F346" s="20"/>
      <c r="G346" s="20"/>
      <c r="H346" s="20"/>
      <c r="I346" s="20"/>
      <c r="J346" s="30"/>
      <c r="K346" s="20"/>
      <c r="L346" s="20"/>
      <c r="M346" s="20"/>
      <c r="N346" s="20"/>
      <c r="O346" s="52"/>
    </row>
    <row r="347" spans="1:15" ht="12.75">
      <c r="A347" s="20"/>
      <c r="B347" s="20"/>
      <c r="C347" s="20"/>
      <c r="D347" s="20"/>
      <c r="E347" s="20"/>
      <c r="F347" s="20"/>
      <c r="G347" s="20"/>
      <c r="H347" s="20"/>
      <c r="I347" s="20"/>
      <c r="J347" s="30"/>
      <c r="K347" s="20"/>
      <c r="L347" s="20"/>
      <c r="M347" s="20"/>
      <c r="N347" s="20"/>
      <c r="O347" s="52"/>
    </row>
    <row r="348" spans="1:15" ht="12.75">
      <c r="A348" s="20"/>
      <c r="B348" s="20"/>
      <c r="C348" s="20"/>
      <c r="D348" s="20"/>
      <c r="E348" s="20"/>
      <c r="F348" s="20"/>
      <c r="G348" s="20"/>
      <c r="H348" s="20"/>
      <c r="I348" s="20"/>
      <c r="J348" s="30"/>
      <c r="K348" s="20"/>
      <c r="L348" s="20"/>
      <c r="M348" s="20"/>
      <c r="N348" s="20"/>
      <c r="O348" s="52"/>
    </row>
    <row r="349" spans="1:15" ht="12.75">
      <c r="A349" s="20"/>
      <c r="B349" s="20"/>
      <c r="C349" s="20"/>
      <c r="D349" s="20"/>
      <c r="E349" s="20"/>
      <c r="F349" s="20"/>
      <c r="G349" s="20"/>
      <c r="H349" s="20"/>
      <c r="I349" s="20"/>
      <c r="J349" s="30"/>
      <c r="K349" s="20"/>
      <c r="L349" s="20"/>
      <c r="M349" s="20"/>
      <c r="N349" s="20"/>
      <c r="O349" s="52"/>
    </row>
    <row r="350" spans="1:15" ht="12.75">
      <c r="A350" s="20"/>
      <c r="B350" s="20"/>
      <c r="C350" s="20"/>
      <c r="D350" s="20"/>
      <c r="E350" s="20"/>
      <c r="F350" s="20"/>
      <c r="G350" s="20"/>
      <c r="H350" s="20"/>
      <c r="I350" s="20"/>
      <c r="J350" s="30"/>
      <c r="K350" s="20"/>
      <c r="L350" s="20"/>
      <c r="M350" s="20"/>
      <c r="N350" s="20"/>
      <c r="O350" s="52"/>
    </row>
    <row r="351" spans="1:15" ht="12.75">
      <c r="A351" s="20"/>
      <c r="B351" s="20"/>
      <c r="C351" s="20"/>
      <c r="D351" s="20"/>
      <c r="E351" s="20"/>
      <c r="F351" s="20"/>
      <c r="G351" s="20"/>
      <c r="H351" s="20"/>
      <c r="I351" s="20"/>
      <c r="J351" s="30"/>
      <c r="K351" s="20"/>
      <c r="L351" s="20"/>
      <c r="M351" s="20"/>
      <c r="N351" s="20"/>
      <c r="O351" s="52"/>
    </row>
    <row r="352" spans="1:15" ht="12.75">
      <c r="A352" s="20"/>
      <c r="B352" s="20"/>
      <c r="C352" s="20"/>
      <c r="D352" s="20"/>
      <c r="E352" s="20"/>
      <c r="F352" s="20"/>
      <c r="G352" s="20"/>
      <c r="H352" s="20"/>
      <c r="I352" s="20"/>
      <c r="J352" s="30"/>
      <c r="K352" s="20"/>
      <c r="L352" s="20"/>
      <c r="M352" s="20"/>
      <c r="N352" s="20"/>
      <c r="O352" s="52"/>
    </row>
    <row r="353" spans="1:15" ht="12.75">
      <c r="A353" s="20"/>
      <c r="B353" s="20"/>
      <c r="C353" s="20"/>
      <c r="D353" s="20"/>
      <c r="E353" s="20"/>
      <c r="F353" s="20"/>
      <c r="G353" s="20"/>
      <c r="H353" s="20"/>
      <c r="I353" s="20"/>
      <c r="J353" s="30"/>
      <c r="K353" s="20"/>
      <c r="L353" s="20"/>
      <c r="M353" s="20"/>
      <c r="N353" s="20"/>
      <c r="O353" s="52"/>
    </row>
    <row r="354" spans="1:15" ht="12.75">
      <c r="A354" s="20"/>
      <c r="B354" s="20"/>
      <c r="C354" s="20"/>
      <c r="D354" s="20"/>
      <c r="E354" s="20"/>
      <c r="F354" s="20"/>
      <c r="G354" s="20"/>
      <c r="H354" s="20"/>
      <c r="I354" s="20"/>
      <c r="J354" s="30"/>
      <c r="K354" s="20"/>
      <c r="L354" s="20"/>
      <c r="M354" s="20"/>
      <c r="N354" s="20"/>
      <c r="O354" s="52"/>
    </row>
    <row r="355" spans="1:15" ht="12.75">
      <c r="A355" s="20"/>
      <c r="B355" s="20"/>
      <c r="C355" s="20"/>
      <c r="D355" s="20"/>
      <c r="E355" s="20"/>
      <c r="F355" s="20"/>
      <c r="G355" s="20"/>
      <c r="H355" s="20"/>
      <c r="I355" s="20"/>
      <c r="J355" s="30"/>
      <c r="K355" s="20"/>
      <c r="L355" s="20"/>
      <c r="M355" s="20"/>
      <c r="N355" s="20"/>
      <c r="O355" s="52"/>
    </row>
    <row r="356" spans="1:15" ht="38.25" customHeight="1">
      <c r="A356" s="20"/>
      <c r="B356" s="20"/>
      <c r="C356" s="20"/>
      <c r="D356" s="20"/>
      <c r="E356" s="20"/>
      <c r="F356" s="20"/>
      <c r="G356" s="20"/>
      <c r="H356" s="20"/>
      <c r="I356" s="20"/>
      <c r="J356" s="30"/>
      <c r="K356" s="20"/>
      <c r="L356" s="20"/>
      <c r="M356" s="20"/>
      <c r="N356" s="20"/>
      <c r="O356" s="52"/>
    </row>
    <row r="357" spans="1:15" ht="409.5" customHeight="1" hidden="1">
      <c r="A357" s="54"/>
      <c r="B357" s="54"/>
      <c r="O357" s="52"/>
    </row>
    <row r="358" spans="1:15" ht="8.1" customHeight="1">
      <c r="A358" s="54"/>
      <c r="B358" s="54"/>
      <c r="C358" s="54"/>
      <c r="D358" s="54"/>
      <c r="E358" s="54"/>
      <c r="F358" s="54"/>
      <c r="G358" s="54"/>
      <c r="H358" s="54"/>
      <c r="I358" s="54"/>
      <c r="J358" s="58"/>
      <c r="K358" s="54"/>
      <c r="L358" s="54"/>
      <c r="M358" s="54"/>
      <c r="N358" s="54"/>
      <c r="O358" s="59"/>
    </row>
  </sheetData>
  <mergeCells count="2">
    <mergeCell ref="A1:G1"/>
    <mergeCell ref="H4:N4"/>
  </mergeCells>
  <pageMargins left="0.393700787401575" right="0.393700787401575" top="0.393700787401575" bottom="0.393700787401575" header="0.393700787401575" footer="0.393700787401575"/>
  <pageSetup orientation="landscape" paperSize="9"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0372"/>
  <sheetViews>
    <sheetView showGridLines="0" workbookViewId="0" topLeftCell="H1">
      <selection pane="topLeft" activeCell="A1" sqref="A1"/>
    </sheetView>
  </sheetViews>
  <sheetFormatPr defaultColWidth="9.14285714285714" defaultRowHeight="12.75"/>
  <cols>
    <col min="1" max="1" width="13.4285714285714" style="22" customWidth="1"/>
    <col min="2" max="2" width="27" style="22" customWidth="1"/>
    <col min="3" max="3" width="10.2857142857143" style="22" customWidth="1"/>
    <col min="4" max="4" width="14.2857142857143" style="22" customWidth="1"/>
    <col min="5" max="5" width="15.2857142857143" style="22" customWidth="1"/>
    <col min="6" max="9" width="13.4285714285714" style="31" customWidth="1"/>
    <col min="10" max="10" width="14.8571428571429" style="22" customWidth="1"/>
    <col min="11" max="11" width="13.4285714285714" style="32" customWidth="1"/>
    <col min="12" max="13" width="14.4285714285714" style="32" customWidth="1"/>
    <col min="14" max="15" width="13.4285714285714" style="24" customWidth="1"/>
    <col min="16" max="16" width="13.4285714285714" style="32" customWidth="1"/>
    <col min="17" max="17" width="39.8571428571429" style="43" customWidth="1"/>
    <col min="18" max="18" width="10.5714285714286" style="43" customWidth="1"/>
    <col min="19" max="19" width="13.2857142857143" style="47" customWidth="1"/>
  </cols>
  <sheetData>
    <row r="1" spans="1:19" s="18" customFormat="1" ht="28.5" customHeight="1">
      <c r="A1" s="60" t="str">
        <f>CONCATENATE("Opportunities ",Data!A1)</f>
        <v>Opportunities </v>
      </c>
      <c r="B1" s="60"/>
      <c r="C1" s="60"/>
      <c r="D1" s="60"/>
      <c r="E1" s="60"/>
      <c r="F1" s="15"/>
      <c r="G1" s="15"/>
      <c r="H1" s="15"/>
      <c r="I1" s="15"/>
      <c r="K1" s="14"/>
      <c r="L1" s="14"/>
      <c r="M1" s="14"/>
      <c r="N1" s="7"/>
      <c r="O1" s="7"/>
      <c r="P1" s="14"/>
      <c r="Q1" s="42"/>
      <c r="R1" s="42"/>
      <c r="S1" s="45"/>
    </row>
    <row r="2" spans="1:19" ht="63.75" customHeight="1">
      <c r="A2" s="25" t="s">
        <v>0</v>
      </c>
      <c r="B2" s="25" t="s">
        <v>22</v>
      </c>
      <c r="C2" s="25" t="s">
        <v>23</v>
      </c>
      <c r="D2" s="25" t="s">
        <v>1</v>
      </c>
      <c r="E2" s="25" t="s">
        <v>18</v>
      </c>
      <c r="F2" s="33" t="s">
        <v>27</v>
      </c>
      <c r="G2" s="33" t="s">
        <v>28</v>
      </c>
      <c r="H2" s="33" t="s">
        <v>29</v>
      </c>
      <c r="I2" s="33" t="s">
        <v>30</v>
      </c>
      <c r="J2" s="25" t="s">
        <v>31</v>
      </c>
      <c r="K2" s="34" t="s">
        <v>32</v>
      </c>
      <c r="L2" s="34" t="s">
        <v>56</v>
      </c>
      <c r="M2" s="34" t="s">
        <v>35</v>
      </c>
      <c r="N2" s="29" t="s">
        <v>33</v>
      </c>
      <c r="O2" s="29" t="s">
        <v>34</v>
      </c>
      <c r="P2" s="40" t="s">
        <v>44</v>
      </c>
      <c r="Q2" s="40" t="s">
        <v>45</v>
      </c>
      <c r="R2" s="40" t="s">
        <v>54</v>
      </c>
      <c r="S2" s="46" t="s">
        <v>57</v>
      </c>
    </row>
    <row r="3" spans="1:19" ht="12.75">
      <c r="A3" s="22" t="s">
        <v>60</v>
      </c>
      <c r="B3" s="22" t="s">
        <v>71</v>
      </c>
      <c r="C3" s="22" t="s">
        <v>62</v>
      </c>
      <c r="D3" s="22" t="s">
        <v>61</v>
      </c>
      <c r="E3" s="22" t="s">
        <v>72</v>
      </c>
      <c r="F3" s="31">
        <v>43110.397534722222</v>
      </c>
      <c r="G3" s="31">
        <v>43123</v>
      </c>
      <c r="H3" s="31">
        <v>43488</v>
      </c>
      <c r="I3" s="31">
        <v>43170</v>
      </c>
      <c r="J3" s="22" t="s">
        <v>73</v>
      </c>
      <c r="K3" s="32" t="s">
        <v>74</v>
      </c>
      <c r="L3" s="32" t="s">
        <v>75</v>
      </c>
      <c r="N3" s="24">
        <v>845.2175</v>
      </c>
      <c r="O3" s="24">
        <v>554.66999999999996</v>
      </c>
      <c r="P3" s="32" t="s">
        <v>76</v>
      </c>
      <c r="Q3" s="43" t="s">
        <v>77</v>
      </c>
      <c r="R3" s="43" t="s">
        <v>78</v>
      </c>
      <c r="S3" s="47">
        <v>5</v>
      </c>
    </row>
    <row r="4" spans="1:19" ht="12.75">
      <c r="A4" s="22" t="s">
        <v>60</v>
      </c>
      <c r="B4" s="22" t="s">
        <v>71</v>
      </c>
      <c r="C4" s="22" t="s">
        <v>62</v>
      </c>
      <c r="D4" s="22" t="s">
        <v>61</v>
      </c>
      <c r="E4" s="22" t="s">
        <v>79</v>
      </c>
      <c r="F4" s="31">
        <v>43116.387106481481</v>
      </c>
      <c r="G4" s="31">
        <v>43122</v>
      </c>
      <c r="H4" s="31">
        <v>43487</v>
      </c>
      <c r="I4" s="31">
        <v>43146</v>
      </c>
      <c r="J4" s="22" t="s">
        <v>73</v>
      </c>
      <c r="K4" s="32" t="s">
        <v>74</v>
      </c>
      <c r="L4" s="32" t="s">
        <v>80</v>
      </c>
      <c r="N4" s="24">
        <v>708.30160000000001</v>
      </c>
      <c r="O4" s="24">
        <v>579.27</v>
      </c>
      <c r="P4" s="32" t="s">
        <v>81</v>
      </c>
      <c r="Q4" s="43" t="s">
        <v>82</v>
      </c>
      <c r="R4" s="43" t="s">
        <v>78</v>
      </c>
      <c r="S4" s="47">
        <v>5</v>
      </c>
    </row>
    <row r="5" spans="1:19" ht="12.75">
      <c r="A5" s="22" t="s">
        <v>60</v>
      </c>
      <c r="B5" s="22" t="s">
        <v>83</v>
      </c>
      <c r="C5" s="22" t="s">
        <v>62</v>
      </c>
      <c r="D5" s="22" t="s">
        <v>61</v>
      </c>
      <c r="E5" s="22" t="s">
        <v>84</v>
      </c>
      <c r="F5" s="31">
        <v>43109.618657407409</v>
      </c>
      <c r="G5" s="31">
        <v>43130</v>
      </c>
      <c r="H5" s="31">
        <v>43495</v>
      </c>
      <c r="I5" s="31">
        <v>43139.612708333334</v>
      </c>
      <c r="J5" s="22" t="s">
        <v>73</v>
      </c>
      <c r="K5" s="32" t="s">
        <v>74</v>
      </c>
      <c r="L5" s="32" t="s">
        <v>85</v>
      </c>
      <c r="N5" s="24">
        <v>648.19330000000002</v>
      </c>
      <c r="O5" s="24">
        <v>659.37</v>
      </c>
      <c r="P5" s="32" t="s">
        <v>86</v>
      </c>
      <c r="Q5" s="43" t="s">
        <v>87</v>
      </c>
      <c r="R5" s="43" t="s">
        <v>78</v>
      </c>
      <c r="S5" s="47">
        <v>5</v>
      </c>
    </row>
    <row r="6" spans="1:19" ht="12.75">
      <c r="A6" s="22" t="s">
        <v>60</v>
      </c>
      <c r="B6" s="22" t="s">
        <v>83</v>
      </c>
      <c r="C6" s="22" t="s">
        <v>62</v>
      </c>
      <c r="D6" s="22" t="s">
        <v>61</v>
      </c>
      <c r="E6" s="22" t="s">
        <v>88</v>
      </c>
      <c r="F6" s="31">
        <v>43125.376099537032</v>
      </c>
      <c r="G6" s="31">
        <v>43132</v>
      </c>
      <c r="H6" s="31">
        <v>43495</v>
      </c>
      <c r="I6" s="31">
        <v>43155.373101851852</v>
      </c>
      <c r="J6" s="22" t="s">
        <v>73</v>
      </c>
      <c r="K6" s="32" t="s">
        <v>89</v>
      </c>
      <c r="L6" s="32" t="s">
        <v>90</v>
      </c>
      <c r="M6" s="32" t="s">
        <v>91</v>
      </c>
      <c r="N6" s="24">
        <v>1327.03</v>
      </c>
      <c r="O6" s="24">
        <v>1088.1400000000001</v>
      </c>
      <c r="P6" s="32" t="s">
        <v>92</v>
      </c>
      <c r="Q6" s="43" t="s">
        <v>93</v>
      </c>
      <c r="R6" s="43" t="s">
        <v>78</v>
      </c>
      <c r="S6" s="47">
        <v>5</v>
      </c>
    </row>
    <row r="7" spans="1:19" ht="12.75">
      <c r="A7" s="22" t="s">
        <v>60</v>
      </c>
      <c r="B7" s="22" t="s">
        <v>83</v>
      </c>
      <c r="C7" s="22" t="s">
        <v>62</v>
      </c>
      <c r="D7" s="22" t="s">
        <v>61</v>
      </c>
      <c r="E7" s="22" t="s">
        <v>94</v>
      </c>
      <c r="F7" s="31">
        <v>43108.627858796295</v>
      </c>
      <c r="G7" s="31">
        <v>43130</v>
      </c>
      <c r="H7" s="31">
        <v>43495</v>
      </c>
      <c r="I7" s="31">
        <v>43138.624652777777</v>
      </c>
      <c r="J7" s="22" t="s">
        <v>73</v>
      </c>
      <c r="K7" s="32" t="s">
        <v>95</v>
      </c>
      <c r="L7" s="32" t="s">
        <v>96</v>
      </c>
      <c r="N7" s="24">
        <v>1210.9649999999999</v>
      </c>
      <c r="O7" s="24">
        <v>0</v>
      </c>
      <c r="P7" s="32" t="s">
        <v>97</v>
      </c>
      <c r="Q7" s="43" t="s">
        <v>98</v>
      </c>
      <c r="R7" s="43" t="s">
        <v>78</v>
      </c>
      <c r="S7" s="47">
        <v>5</v>
      </c>
    </row>
    <row r="8" spans="1:19" ht="12.75">
      <c r="A8" s="22" t="s">
        <v>60</v>
      </c>
      <c r="B8" s="22" t="s">
        <v>83</v>
      </c>
      <c r="C8" s="22" t="s">
        <v>62</v>
      </c>
      <c r="D8" s="22" t="s">
        <v>61</v>
      </c>
      <c r="E8" s="22" t="s">
        <v>99</v>
      </c>
      <c r="F8" s="31">
        <v>43124.412685185183</v>
      </c>
      <c r="G8" s="31">
        <v>43130</v>
      </c>
      <c r="H8" s="31">
        <v>43495</v>
      </c>
      <c r="I8" s="31">
        <v>43154.397962962961</v>
      </c>
      <c r="J8" s="22" t="s">
        <v>73</v>
      </c>
      <c r="K8" s="32" t="s">
        <v>95</v>
      </c>
      <c r="L8" s="32" t="s">
        <v>100</v>
      </c>
      <c r="N8" s="24">
        <v>3663.2240000000002</v>
      </c>
      <c r="O8" s="24">
        <v>0</v>
      </c>
      <c r="P8" s="32" t="s">
        <v>101</v>
      </c>
      <c r="Q8" s="43" t="s">
        <v>102</v>
      </c>
      <c r="R8" s="43" t="s">
        <v>78</v>
      </c>
      <c r="S8" s="47">
        <v>4</v>
      </c>
    </row>
    <row r="9" spans="1:19" ht="12.75">
      <c r="A9" s="22" t="s">
        <v>60</v>
      </c>
      <c r="B9" s="22" t="s">
        <v>83</v>
      </c>
      <c r="C9" s="22" t="s">
        <v>62</v>
      </c>
      <c r="D9" s="22" t="s">
        <v>61</v>
      </c>
      <c r="E9" s="22" t="s">
        <v>103</v>
      </c>
      <c r="F9" s="31">
        <v>43119.492916666662</v>
      </c>
      <c r="G9" s="31">
        <v>43131</v>
      </c>
      <c r="H9" s="31">
        <v>43496</v>
      </c>
      <c r="I9" s="31">
        <v>43149.481469907405</v>
      </c>
      <c r="J9" s="22" t="s">
        <v>73</v>
      </c>
      <c r="K9" s="32" t="s">
        <v>95</v>
      </c>
      <c r="L9" s="32" t="s">
        <v>104</v>
      </c>
      <c r="N9" s="24">
        <v>4481.8599999999997</v>
      </c>
      <c r="O9" s="24">
        <v>0</v>
      </c>
      <c r="P9" s="32" t="s">
        <v>105</v>
      </c>
      <c r="Q9" s="43" t="s">
        <v>106</v>
      </c>
      <c r="R9" s="43" t="s">
        <v>78</v>
      </c>
      <c r="S9" s="47">
        <v>4</v>
      </c>
    </row>
    <row r="10" spans="1:19" ht="12.75">
      <c r="A10" s="22" t="s">
        <v>60</v>
      </c>
      <c r="B10" s="22" t="s">
        <v>83</v>
      </c>
      <c r="C10" s="22" t="s">
        <v>62</v>
      </c>
      <c r="D10" s="22" t="s">
        <v>61</v>
      </c>
      <c r="E10" s="22" t="s">
        <v>107</v>
      </c>
      <c r="F10" s="31">
        <v>43130.43001157407</v>
      </c>
      <c r="G10" s="31">
        <v>43131</v>
      </c>
      <c r="H10" s="31">
        <v>43496</v>
      </c>
      <c r="I10" s="31">
        <v>43160.423854166664</v>
      </c>
      <c r="J10" s="22" t="s">
        <v>73</v>
      </c>
      <c r="K10" s="32" t="s">
        <v>108</v>
      </c>
      <c r="L10" s="32" t="s">
        <v>109</v>
      </c>
      <c r="N10" s="24">
        <v>0</v>
      </c>
      <c r="O10" s="24">
        <v>0</v>
      </c>
      <c r="P10" s="32" t="s">
        <v>110</v>
      </c>
      <c r="Q10" s="43" t="s">
        <v>111</v>
      </c>
      <c r="R10" s="43" t="s">
        <v>112</v>
      </c>
      <c r="S10" s="47">
        <v>4</v>
      </c>
    </row>
    <row r="11" spans="1:19" ht="12.75">
      <c r="A11" s="22" t="s">
        <v>60</v>
      </c>
      <c r="B11" s="22" t="s">
        <v>83</v>
      </c>
      <c r="C11" s="22" t="s">
        <v>62</v>
      </c>
      <c r="D11" s="22" t="s">
        <v>61</v>
      </c>
      <c r="E11" s="22" t="s">
        <v>113</v>
      </c>
      <c r="F11" s="31">
        <v>43117.477453703701</v>
      </c>
      <c r="G11" s="31">
        <v>43117</v>
      </c>
      <c r="H11" s="31">
        <v>43482</v>
      </c>
      <c r="I11" s="31">
        <v>43147.472210648149</v>
      </c>
      <c r="J11" s="22" t="s">
        <v>73</v>
      </c>
      <c r="K11" s="32" t="s">
        <v>95</v>
      </c>
      <c r="L11" s="32" t="s">
        <v>114</v>
      </c>
      <c r="N11" s="24">
        <v>3000.7066</v>
      </c>
      <c r="O11" s="24">
        <v>0</v>
      </c>
      <c r="P11" s="32" t="s">
        <v>115</v>
      </c>
      <c r="Q11" s="43" t="s">
        <v>116</v>
      </c>
      <c r="R11" s="43" t="s">
        <v>78</v>
      </c>
      <c r="S11" s="47">
        <v>4</v>
      </c>
    </row>
    <row r="12" spans="1:19" ht="12.75">
      <c r="A12" s="22" t="s">
        <v>60</v>
      </c>
      <c r="B12" s="22" t="s">
        <v>71</v>
      </c>
      <c r="C12" s="22" t="s">
        <v>62</v>
      </c>
      <c r="D12" s="22" t="s">
        <v>61</v>
      </c>
      <c r="E12" s="22" t="s">
        <v>117</v>
      </c>
      <c r="F12" s="31">
        <v>43118.356122685182</v>
      </c>
      <c r="G12" s="31">
        <v>43155</v>
      </c>
      <c r="H12" s="31">
        <v>43520</v>
      </c>
      <c r="I12" s="31">
        <v>43178</v>
      </c>
      <c r="J12" s="22" t="s">
        <v>118</v>
      </c>
      <c r="K12" s="32" t="s">
        <v>119</v>
      </c>
      <c r="L12" s="32" t="s">
        <v>120</v>
      </c>
      <c r="N12" s="24">
        <v>905.65419999999995</v>
      </c>
      <c r="O12" s="24">
        <v>759.87</v>
      </c>
      <c r="P12" s="32" t="s">
        <v>121</v>
      </c>
      <c r="Q12" s="43" t="s">
        <v>122</v>
      </c>
      <c r="R12" s="43" t="s">
        <v>78</v>
      </c>
      <c r="S12" s="47">
        <v>5</v>
      </c>
    </row>
    <row r="13" spans="1:19" ht="12.75">
      <c r="A13" s="22" t="s">
        <v>60</v>
      </c>
      <c r="B13" s="22" t="s">
        <v>71</v>
      </c>
      <c r="C13" s="22" t="s">
        <v>62</v>
      </c>
      <c r="D13" s="22" t="s">
        <v>61</v>
      </c>
      <c r="E13" s="22" t="s">
        <v>123</v>
      </c>
      <c r="F13" s="31">
        <v>43108.631724537037</v>
      </c>
      <c r="G13" s="31">
        <v>42947</v>
      </c>
      <c r="H13" s="31">
        <v>43312</v>
      </c>
      <c r="I13" s="31">
        <v>43138</v>
      </c>
      <c r="J13" s="22" t="s">
        <v>124</v>
      </c>
      <c r="K13" s="32" t="s">
        <v>89</v>
      </c>
      <c r="L13" s="32" t="s">
        <v>125</v>
      </c>
      <c r="M13" s="32" t="s">
        <v>126</v>
      </c>
      <c r="N13" s="24">
        <v>-1355.84</v>
      </c>
      <c r="O13" s="24">
        <v>-1355.84</v>
      </c>
      <c r="P13" s="32" t="s">
        <v>127</v>
      </c>
      <c r="Q13" s="43" t="s">
        <v>128</v>
      </c>
      <c r="R13" s="43" t="s">
        <v>112</v>
      </c>
      <c r="S13" s="47">
        <v>1</v>
      </c>
    </row>
    <row r="14" spans="1:19" ht="12.75">
      <c r="A14" s="22" t="s">
        <v>60</v>
      </c>
      <c r="B14" s="22" t="s">
        <v>71</v>
      </c>
      <c r="C14" s="22" t="s">
        <v>62</v>
      </c>
      <c r="D14" s="22" t="s">
        <v>61</v>
      </c>
      <c r="E14" s="22" t="s">
        <v>129</v>
      </c>
      <c r="F14" s="31">
        <v>43113.085185185184</v>
      </c>
      <c r="G14" s="31">
        <v>43148</v>
      </c>
      <c r="H14" s="31">
        <v>43513</v>
      </c>
      <c r="I14" s="31">
        <v>43173.085185185184</v>
      </c>
      <c r="J14" s="22" t="s">
        <v>118</v>
      </c>
      <c r="K14" s="32" t="s">
        <v>89</v>
      </c>
      <c r="L14" s="32" t="s">
        <v>130</v>
      </c>
      <c r="M14" s="32" t="s">
        <v>131</v>
      </c>
      <c r="N14" s="24">
        <v>548.03999999999996</v>
      </c>
      <c r="O14" s="24">
        <v>548.03999999999996</v>
      </c>
      <c r="P14" s="32" t="s">
        <v>132</v>
      </c>
      <c r="Q14" s="43" t="s">
        <v>133</v>
      </c>
      <c r="R14" s="43" t="s">
        <v>78</v>
      </c>
      <c r="S14" s="47">
        <v>1</v>
      </c>
    </row>
    <row r="15" spans="1:19" ht="12.75">
      <c r="A15" s="22" t="s">
        <v>60</v>
      </c>
      <c r="B15" s="22" t="s">
        <v>83</v>
      </c>
      <c r="C15" s="22" t="s">
        <v>62</v>
      </c>
      <c r="D15" s="22" t="s">
        <v>61</v>
      </c>
      <c r="E15" s="22" t="s">
        <v>134</v>
      </c>
      <c r="F15" s="31">
        <v>43131.618807870371</v>
      </c>
      <c r="G15" s="31">
        <v>43131</v>
      </c>
      <c r="H15" s="31">
        <v>43496</v>
      </c>
      <c r="I15" s="31">
        <v>43161.611296296294</v>
      </c>
      <c r="J15" s="22" t="s">
        <v>73</v>
      </c>
      <c r="K15" s="32" t="s">
        <v>95</v>
      </c>
      <c r="L15" s="32" t="s">
        <v>135</v>
      </c>
      <c r="N15" s="24">
        <v>0</v>
      </c>
      <c r="O15" s="24">
        <v>0</v>
      </c>
      <c r="P15" s="32" t="s">
        <v>136</v>
      </c>
      <c r="Q15" s="43" t="s">
        <v>137</v>
      </c>
      <c r="R15" s="43" t="s">
        <v>78</v>
      </c>
      <c r="S15" s="47">
        <v>4</v>
      </c>
    </row>
    <row r="16" spans="1:19" ht="12.75">
      <c r="A16" s="22" t="s">
        <v>60</v>
      </c>
      <c r="B16" s="22" t="s">
        <v>83</v>
      </c>
      <c r="C16" s="22" t="s">
        <v>62</v>
      </c>
      <c r="D16" s="22" t="s">
        <v>61</v>
      </c>
      <c r="E16" s="22" t="s">
        <v>138</v>
      </c>
      <c r="F16" s="31">
        <v>43115.392071759255</v>
      </c>
      <c r="G16" s="31">
        <v>43129</v>
      </c>
      <c r="H16" s="31">
        <v>43494</v>
      </c>
      <c r="I16" s="31">
        <v>43145.38821759259</v>
      </c>
      <c r="J16" s="22" t="s">
        <v>73</v>
      </c>
      <c r="K16" s="32" t="s">
        <v>95</v>
      </c>
      <c r="L16" s="32" t="s">
        <v>139</v>
      </c>
      <c r="N16" s="24">
        <v>0</v>
      </c>
      <c r="O16" s="24">
        <v>0</v>
      </c>
      <c r="P16" s="32" t="s">
        <v>140</v>
      </c>
      <c r="Q16" s="43" t="s">
        <v>141</v>
      </c>
      <c r="R16" s="43" t="s">
        <v>78</v>
      </c>
      <c r="S16" s="47">
        <v>5</v>
      </c>
    </row>
    <row r="17" spans="1:19" ht="12.75">
      <c r="A17" s="22" t="s">
        <v>60</v>
      </c>
      <c r="B17" s="22" t="s">
        <v>83</v>
      </c>
      <c r="C17" s="22" t="s">
        <v>62</v>
      </c>
      <c r="D17" s="22" t="s">
        <v>61</v>
      </c>
      <c r="E17" s="22" t="s">
        <v>142</v>
      </c>
      <c r="F17" s="31">
        <v>43122.672268518516</v>
      </c>
      <c r="G17" s="31">
        <v>43132</v>
      </c>
      <c r="H17" s="31">
        <v>43487</v>
      </c>
      <c r="I17" s="31">
        <v>43152.665520833332</v>
      </c>
      <c r="J17" s="22" t="s">
        <v>73</v>
      </c>
      <c r="K17" s="32" t="s">
        <v>95</v>
      </c>
      <c r="L17" s="32" t="s">
        <v>143</v>
      </c>
      <c r="N17" s="24">
        <v>4494.8249999999998</v>
      </c>
      <c r="O17" s="24">
        <v>0</v>
      </c>
      <c r="P17" s="32" t="s">
        <v>105</v>
      </c>
      <c r="Q17" s="43" t="s">
        <v>106</v>
      </c>
      <c r="R17" s="43" t="s">
        <v>78</v>
      </c>
      <c r="S17" s="47">
        <v>4</v>
      </c>
    </row>
    <row r="18" spans="1:19" ht="12.75">
      <c r="A18" s="22" t="s">
        <v>60</v>
      </c>
      <c r="B18" s="22" t="s">
        <v>71</v>
      </c>
      <c r="C18" s="22" t="s">
        <v>62</v>
      </c>
      <c r="D18" s="22" t="s">
        <v>61</v>
      </c>
      <c r="E18" s="22" t="s">
        <v>144</v>
      </c>
      <c r="F18" s="31">
        <v>43109.361018518517</v>
      </c>
      <c r="G18" s="31">
        <v>42879</v>
      </c>
      <c r="H18" s="31">
        <v>43244</v>
      </c>
      <c r="I18" s="31">
        <v>43139</v>
      </c>
      <c r="J18" s="22" t="s">
        <v>145</v>
      </c>
      <c r="K18" s="32" t="s">
        <v>89</v>
      </c>
      <c r="L18" s="32" t="s">
        <v>146</v>
      </c>
      <c r="M18" s="32" t="s">
        <v>147</v>
      </c>
      <c r="N18" s="24">
        <v>-137.30000000000001</v>
      </c>
      <c r="O18" s="24">
        <v>-137.30000000000001</v>
      </c>
      <c r="P18" s="32" t="s">
        <v>92</v>
      </c>
      <c r="Q18" s="43" t="s">
        <v>93</v>
      </c>
      <c r="R18" s="43" t="s">
        <v>112</v>
      </c>
      <c r="S18" s="47">
        <v>1</v>
      </c>
    </row>
    <row r="19" spans="1:19" ht="12.75">
      <c r="A19" s="22" t="s">
        <v>60</v>
      </c>
      <c r="B19" s="22" t="s">
        <v>71</v>
      </c>
      <c r="C19" s="22" t="s">
        <v>62</v>
      </c>
      <c r="D19" s="22" t="s">
        <v>61</v>
      </c>
      <c r="E19" s="22" t="s">
        <v>148</v>
      </c>
      <c r="F19" s="31">
        <v>43116.485856481479</v>
      </c>
      <c r="G19" s="31">
        <v>43129</v>
      </c>
      <c r="H19" s="31">
        <v>43494</v>
      </c>
      <c r="I19" s="31">
        <v>43146</v>
      </c>
      <c r="J19" s="22" t="s">
        <v>73</v>
      </c>
      <c r="K19" s="32" t="s">
        <v>119</v>
      </c>
      <c r="L19" s="32" t="s">
        <v>149</v>
      </c>
      <c r="N19" s="24">
        <v>2927.19</v>
      </c>
      <c r="O19" s="24">
        <v>4527.87</v>
      </c>
      <c r="P19" s="32" t="s">
        <v>150</v>
      </c>
      <c r="Q19" s="43" t="s">
        <v>151</v>
      </c>
      <c r="R19" s="43" t="s">
        <v>78</v>
      </c>
      <c r="S19" s="47">
        <v>5</v>
      </c>
    </row>
    <row r="20" spans="1:19" ht="12.75">
      <c r="A20" s="22" t="s">
        <v>60</v>
      </c>
      <c r="B20" s="22" t="s">
        <v>71</v>
      </c>
      <c r="C20" s="22" t="s">
        <v>62</v>
      </c>
      <c r="D20" s="22" t="s">
        <v>61</v>
      </c>
      <c r="E20" s="22" t="s">
        <v>152</v>
      </c>
      <c r="F20" s="31">
        <v>43117.84784722222</v>
      </c>
      <c r="G20" s="31">
        <v>43141</v>
      </c>
      <c r="H20" s="31">
        <v>43506</v>
      </c>
      <c r="I20" s="31">
        <v>43147</v>
      </c>
      <c r="J20" s="22" t="s">
        <v>73</v>
      </c>
      <c r="K20" s="32" t="s">
        <v>95</v>
      </c>
      <c r="L20" s="32" t="s">
        <v>153</v>
      </c>
      <c r="N20" s="24">
        <v>11275.84</v>
      </c>
      <c r="O20" s="24">
        <v>0</v>
      </c>
      <c r="P20" s="32" t="s">
        <v>154</v>
      </c>
      <c r="Q20" s="43" t="s">
        <v>155</v>
      </c>
      <c r="R20" s="43" t="s">
        <v>78</v>
      </c>
      <c r="S20" s="47">
        <v>4</v>
      </c>
    </row>
    <row r="21" spans="1:19" ht="12.75">
      <c r="A21" s="22" t="s">
        <v>60</v>
      </c>
      <c r="B21" s="22" t="s">
        <v>83</v>
      </c>
      <c r="C21" s="22" t="s">
        <v>62</v>
      </c>
      <c r="D21" s="22" t="s">
        <v>61</v>
      </c>
      <c r="E21" s="22" t="s">
        <v>156</v>
      </c>
      <c r="F21" s="31">
        <v>43118.679467592592</v>
      </c>
      <c r="G21" s="31">
        <v>43130</v>
      </c>
      <c r="H21" s="31">
        <v>43495</v>
      </c>
      <c r="I21" s="31">
        <v>43148.6096412037</v>
      </c>
      <c r="J21" s="22" t="s">
        <v>73</v>
      </c>
      <c r="K21" s="32" t="s">
        <v>95</v>
      </c>
      <c r="L21" s="32" t="s">
        <v>157</v>
      </c>
      <c r="N21" s="24">
        <v>0</v>
      </c>
      <c r="O21" s="24">
        <v>0</v>
      </c>
      <c r="P21" s="32" t="s">
        <v>105</v>
      </c>
      <c r="Q21" s="43" t="s">
        <v>106</v>
      </c>
      <c r="R21" s="43" t="s">
        <v>78</v>
      </c>
      <c r="S21" s="47">
        <v>4</v>
      </c>
    </row>
    <row r="22" spans="1:19" ht="12.75">
      <c r="A22" s="22" t="s">
        <v>60</v>
      </c>
      <c r="B22" s="22" t="s">
        <v>83</v>
      </c>
      <c r="C22" s="22" t="s">
        <v>62</v>
      </c>
      <c r="D22" s="22" t="s">
        <v>61</v>
      </c>
      <c r="E22" s="22" t="s">
        <v>158</v>
      </c>
      <c r="F22" s="31">
        <v>43115.699421296296</v>
      </c>
      <c r="G22" s="31">
        <v>43124</v>
      </c>
      <c r="H22" s="31">
        <v>43495</v>
      </c>
      <c r="I22" s="31">
        <v>43145.689201388886</v>
      </c>
      <c r="J22" s="22" t="s">
        <v>73</v>
      </c>
      <c r="K22" s="32" t="s">
        <v>74</v>
      </c>
      <c r="L22" s="32" t="s">
        <v>159</v>
      </c>
      <c r="N22" s="24">
        <v>1525.60</v>
      </c>
      <c r="O22" s="24">
        <v>681.285</v>
      </c>
      <c r="P22" s="32" t="s">
        <v>160</v>
      </c>
      <c r="Q22" s="43" t="s">
        <v>161</v>
      </c>
      <c r="R22" s="43" t="s">
        <v>78</v>
      </c>
      <c r="S22" s="47">
        <v>5</v>
      </c>
    </row>
    <row r="23" spans="1:19" ht="12.75">
      <c r="A23" s="22" t="s">
        <v>60</v>
      </c>
      <c r="B23" s="22" t="s">
        <v>71</v>
      </c>
      <c r="C23" s="22" t="s">
        <v>62</v>
      </c>
      <c r="D23" s="22" t="s">
        <v>61</v>
      </c>
      <c r="E23" s="22" t="s">
        <v>162</v>
      </c>
      <c r="F23" s="31">
        <v>43108.434131944443</v>
      </c>
      <c r="G23" s="31">
        <v>43148</v>
      </c>
      <c r="H23" s="31">
        <v>43513</v>
      </c>
      <c r="I23" s="31">
        <v>43168</v>
      </c>
      <c r="J23" s="22" t="s">
        <v>73</v>
      </c>
      <c r="K23" s="32" t="s">
        <v>95</v>
      </c>
      <c r="L23" s="32" t="s">
        <v>163</v>
      </c>
      <c r="N23" s="24">
        <v>728.49</v>
      </c>
      <c r="O23" s="24">
        <v>0</v>
      </c>
      <c r="P23" s="32" t="s">
        <v>164</v>
      </c>
      <c r="Q23" s="43" t="s">
        <v>165</v>
      </c>
      <c r="R23" s="43" t="s">
        <v>78</v>
      </c>
      <c r="S23" s="47">
        <v>5</v>
      </c>
    </row>
    <row r="24" spans="1:19" ht="12.75">
      <c r="A24" s="22" t="s">
        <v>60</v>
      </c>
      <c r="B24" s="22" t="s">
        <v>71</v>
      </c>
      <c r="C24" s="22" t="s">
        <v>62</v>
      </c>
      <c r="D24" s="22" t="s">
        <v>61</v>
      </c>
      <c r="E24" s="22" t="s">
        <v>166</v>
      </c>
      <c r="F24" s="31">
        <v>43109.371631944443</v>
      </c>
      <c r="G24" s="31">
        <v>43115</v>
      </c>
      <c r="H24" s="31">
        <v>43480</v>
      </c>
      <c r="I24" s="31">
        <v>43139</v>
      </c>
      <c r="J24" s="22" t="s">
        <v>73</v>
      </c>
      <c r="K24" s="32" t="s">
        <v>95</v>
      </c>
      <c r="L24" s="32" t="s">
        <v>167</v>
      </c>
      <c r="N24" s="24">
        <v>0</v>
      </c>
      <c r="O24" s="24">
        <v>0</v>
      </c>
      <c r="P24" s="32" t="s">
        <v>168</v>
      </c>
      <c r="Q24" s="43" t="s">
        <v>169</v>
      </c>
      <c r="R24" s="43" t="s">
        <v>78</v>
      </c>
      <c r="S24" s="47">
        <v>5</v>
      </c>
    </row>
    <row r="25" spans="1:19" ht="12.75">
      <c r="A25" s="22" t="s">
        <v>60</v>
      </c>
      <c r="B25" s="22" t="s">
        <v>71</v>
      </c>
      <c r="C25" s="22" t="s">
        <v>62</v>
      </c>
      <c r="D25" s="22" t="s">
        <v>61</v>
      </c>
      <c r="E25" s="22" t="s">
        <v>170</v>
      </c>
      <c r="F25" s="31">
        <v>43101.365208333329</v>
      </c>
      <c r="G25" s="31">
        <v>43143</v>
      </c>
      <c r="H25" s="31">
        <v>43508</v>
      </c>
      <c r="I25" s="31">
        <v>43161.365208333329</v>
      </c>
      <c r="J25" s="22" t="s">
        <v>73</v>
      </c>
      <c r="K25" s="32" t="s">
        <v>74</v>
      </c>
      <c r="L25" s="32" t="s">
        <v>171</v>
      </c>
      <c r="N25" s="24">
        <v>352.82</v>
      </c>
      <c r="O25" s="24">
        <v>369.58</v>
      </c>
      <c r="P25" s="32" t="s">
        <v>172</v>
      </c>
      <c r="Q25" s="43" t="s">
        <v>173</v>
      </c>
      <c r="R25" s="43" t="s">
        <v>78</v>
      </c>
      <c r="S25" s="47">
        <v>5</v>
      </c>
    </row>
    <row r="26" spans="1:19" ht="12.75">
      <c r="A26" s="22" t="s">
        <v>60</v>
      </c>
      <c r="B26" s="22" t="s">
        <v>71</v>
      </c>
      <c r="C26" s="22" t="s">
        <v>62</v>
      </c>
      <c r="D26" s="22" t="s">
        <v>61</v>
      </c>
      <c r="E26" s="22" t="s">
        <v>174</v>
      </c>
      <c r="F26" s="31">
        <v>43110.488090277773</v>
      </c>
      <c r="G26" s="31">
        <v>43138</v>
      </c>
      <c r="H26" s="31">
        <v>43503</v>
      </c>
      <c r="I26" s="31">
        <v>43140</v>
      </c>
      <c r="J26" s="22" t="s">
        <v>73</v>
      </c>
      <c r="K26" s="32" t="s">
        <v>74</v>
      </c>
      <c r="L26" s="32" t="s">
        <v>175</v>
      </c>
      <c r="N26" s="24">
        <v>2977.7925</v>
      </c>
      <c r="O26" s="24">
        <v>3750.25</v>
      </c>
      <c r="P26" s="32" t="s">
        <v>176</v>
      </c>
      <c r="Q26" s="43" t="s">
        <v>177</v>
      </c>
      <c r="R26" s="43" t="s">
        <v>78</v>
      </c>
      <c r="S26" s="47">
        <v>5</v>
      </c>
    </row>
    <row r="27" spans="1:19" ht="12.75">
      <c r="A27" s="22" t="s">
        <v>60</v>
      </c>
      <c r="B27" s="22" t="s">
        <v>83</v>
      </c>
      <c r="C27" s="22" t="s">
        <v>62</v>
      </c>
      <c r="D27" s="22" t="s">
        <v>61</v>
      </c>
      <c r="E27" s="22" t="s">
        <v>178</v>
      </c>
      <c r="F27" s="31">
        <v>43110.456030092588</v>
      </c>
      <c r="G27" s="31">
        <v>43130</v>
      </c>
      <c r="H27" s="31">
        <v>43495</v>
      </c>
      <c r="I27" s="31">
        <v>43140.453750000001</v>
      </c>
      <c r="J27" s="22" t="s">
        <v>73</v>
      </c>
      <c r="K27" s="32" t="s">
        <v>74</v>
      </c>
      <c r="L27" s="32" t="s">
        <v>179</v>
      </c>
      <c r="N27" s="24">
        <v>2125.0725000000002</v>
      </c>
      <c r="O27" s="24">
        <v>1429.34</v>
      </c>
      <c r="P27" s="32" t="s">
        <v>180</v>
      </c>
      <c r="Q27" s="43" t="s">
        <v>181</v>
      </c>
      <c r="R27" s="43" t="s">
        <v>78</v>
      </c>
      <c r="S27" s="47">
        <v>5</v>
      </c>
    </row>
    <row r="28" spans="1:19" ht="12.75">
      <c r="A28" s="22" t="s">
        <v>60</v>
      </c>
      <c r="B28" s="22" t="s">
        <v>83</v>
      </c>
      <c r="C28" s="22" t="s">
        <v>62</v>
      </c>
      <c r="D28" s="22" t="s">
        <v>61</v>
      </c>
      <c r="E28" s="22" t="s">
        <v>182</v>
      </c>
      <c r="F28" s="31">
        <v>43108.589328703703</v>
      </c>
      <c r="G28" s="31">
        <v>43130</v>
      </c>
      <c r="H28" s="31">
        <v>43495</v>
      </c>
      <c r="I28" s="31">
        <v>43138.584340277775</v>
      </c>
      <c r="J28" s="22" t="s">
        <v>73</v>
      </c>
      <c r="K28" s="32" t="s">
        <v>74</v>
      </c>
      <c r="L28" s="32" t="s">
        <v>183</v>
      </c>
      <c r="N28" s="24">
        <v>1524.19</v>
      </c>
      <c r="O28" s="24">
        <v>733.42</v>
      </c>
      <c r="P28" s="32" t="s">
        <v>184</v>
      </c>
      <c r="Q28" s="43" t="s">
        <v>185</v>
      </c>
      <c r="R28" s="43" t="s">
        <v>78</v>
      </c>
      <c r="S28" s="47">
        <v>4</v>
      </c>
    </row>
    <row r="29" spans="1:19" ht="12.75">
      <c r="A29" s="22" t="s">
        <v>60</v>
      </c>
      <c r="B29" s="22" t="s">
        <v>83</v>
      </c>
      <c r="C29" s="22" t="s">
        <v>62</v>
      </c>
      <c r="D29" s="22" t="s">
        <v>61</v>
      </c>
      <c r="E29" s="22" t="s">
        <v>186</v>
      </c>
      <c r="F29" s="31">
        <v>43116.495798611111</v>
      </c>
      <c r="G29" s="31">
        <v>43130</v>
      </c>
      <c r="H29" s="31">
        <v>43495</v>
      </c>
      <c r="I29" s="31">
        <v>43146.483969907407</v>
      </c>
      <c r="J29" s="22" t="s">
        <v>73</v>
      </c>
      <c r="K29" s="32" t="s">
        <v>95</v>
      </c>
      <c r="L29" s="32" t="s">
        <v>187</v>
      </c>
      <c r="N29" s="24">
        <v>2235.9499999999998</v>
      </c>
      <c r="O29" s="24">
        <v>0</v>
      </c>
      <c r="P29" s="32" t="s">
        <v>105</v>
      </c>
      <c r="Q29" s="43" t="s">
        <v>106</v>
      </c>
      <c r="R29" s="43" t="s">
        <v>78</v>
      </c>
      <c r="S29" s="47">
        <v>5</v>
      </c>
    </row>
    <row r="30" spans="1:19" ht="12.75">
      <c r="A30" s="22" t="s">
        <v>60</v>
      </c>
      <c r="B30" s="22" t="s">
        <v>71</v>
      </c>
      <c r="C30" s="22" t="s">
        <v>62</v>
      </c>
      <c r="D30" s="22" t="s">
        <v>61</v>
      </c>
      <c r="E30" s="22" t="s">
        <v>188</v>
      </c>
      <c r="F30" s="31">
        <v>43105.408692129626</v>
      </c>
      <c r="G30" s="31">
        <v>42879</v>
      </c>
      <c r="H30" s="31">
        <v>43419</v>
      </c>
      <c r="I30" s="31">
        <v>43135</v>
      </c>
      <c r="J30" s="22" t="s">
        <v>145</v>
      </c>
      <c r="K30" s="32" t="s">
        <v>74</v>
      </c>
      <c r="L30" s="32" t="s">
        <v>189</v>
      </c>
      <c r="N30" s="24">
        <v>0</v>
      </c>
      <c r="O30" s="24">
        <v>0</v>
      </c>
      <c r="P30" s="32" t="s">
        <v>92</v>
      </c>
      <c r="Q30" s="43" t="s">
        <v>93</v>
      </c>
      <c r="R30" s="43" t="s">
        <v>112</v>
      </c>
      <c r="S30" s="47">
        <v>1</v>
      </c>
    </row>
    <row r="31" spans="1:19" ht="12.75">
      <c r="A31" s="22" t="s">
        <v>60</v>
      </c>
      <c r="B31" s="22" t="s">
        <v>71</v>
      </c>
      <c r="C31" s="22" t="s">
        <v>62</v>
      </c>
      <c r="D31" s="22" t="s">
        <v>61</v>
      </c>
      <c r="E31" s="22" t="s">
        <v>190</v>
      </c>
      <c r="F31" s="31">
        <v>43104.370856481481</v>
      </c>
      <c r="G31" s="31">
        <v>43136</v>
      </c>
      <c r="H31" s="31">
        <v>43501</v>
      </c>
      <c r="I31" s="31">
        <v>43164</v>
      </c>
      <c r="J31" s="22" t="s">
        <v>73</v>
      </c>
      <c r="K31" s="32" t="s">
        <v>74</v>
      </c>
      <c r="L31" s="32" t="s">
        <v>191</v>
      </c>
      <c r="N31" s="24">
        <v>661.105</v>
      </c>
      <c r="O31" s="24">
        <v>552.03999999999996</v>
      </c>
      <c r="P31" s="32" t="s">
        <v>192</v>
      </c>
      <c r="Q31" s="43" t="s">
        <v>193</v>
      </c>
      <c r="R31" s="43" t="s">
        <v>78</v>
      </c>
      <c r="S31" s="47">
        <v>5</v>
      </c>
    </row>
    <row r="32" spans="1:19" ht="12.75">
      <c r="A32" s="22" t="s">
        <v>60</v>
      </c>
      <c r="B32" s="22" t="s">
        <v>71</v>
      </c>
      <c r="C32" s="22" t="s">
        <v>62</v>
      </c>
      <c r="D32" s="22" t="s">
        <v>61</v>
      </c>
      <c r="E32" s="22" t="s">
        <v>194</v>
      </c>
      <c r="F32" s="31">
        <v>43111.678425925922</v>
      </c>
      <c r="G32" s="31">
        <v>43131</v>
      </c>
      <c r="H32" s="31">
        <v>43496</v>
      </c>
      <c r="I32" s="31">
        <v>43141</v>
      </c>
      <c r="J32" s="22" t="s">
        <v>73</v>
      </c>
      <c r="K32" s="32" t="s">
        <v>95</v>
      </c>
      <c r="L32" s="32" t="s">
        <v>195</v>
      </c>
      <c r="N32" s="24">
        <v>1876.6980000000001</v>
      </c>
      <c r="O32" s="24">
        <v>0</v>
      </c>
      <c r="P32" s="32" t="s">
        <v>196</v>
      </c>
      <c r="Q32" s="43" t="s">
        <v>197</v>
      </c>
      <c r="R32" s="43" t="s">
        <v>78</v>
      </c>
      <c r="S32" s="47">
        <v>5</v>
      </c>
    </row>
    <row r="33" spans="1:19" ht="12.75">
      <c r="A33" s="22" t="s">
        <v>60</v>
      </c>
      <c r="B33" s="22" t="s">
        <v>83</v>
      </c>
      <c r="C33" s="22" t="s">
        <v>62</v>
      </c>
      <c r="D33" s="22" t="s">
        <v>61</v>
      </c>
      <c r="E33" s="22" t="s">
        <v>198</v>
      </c>
      <c r="F33" s="31">
        <v>43112.676620370366</v>
      </c>
      <c r="G33" s="31">
        <v>43130</v>
      </c>
      <c r="H33" s="31">
        <v>43495</v>
      </c>
      <c r="I33" s="31">
        <v>43142.676180555551</v>
      </c>
      <c r="J33" s="22" t="s">
        <v>73</v>
      </c>
      <c r="K33" s="32" t="s">
        <v>119</v>
      </c>
      <c r="L33" s="32" t="s">
        <v>199</v>
      </c>
      <c r="N33" s="24">
        <v>2473.89</v>
      </c>
      <c r="O33" s="24">
        <v>2473.89</v>
      </c>
      <c r="P33" s="32" t="s">
        <v>200</v>
      </c>
      <c r="Q33" s="43" t="s">
        <v>201</v>
      </c>
      <c r="R33" s="43" t="s">
        <v>78</v>
      </c>
      <c r="S33" s="47">
        <v>5</v>
      </c>
    </row>
    <row r="34" spans="1:19" ht="12.75">
      <c r="A34" s="22" t="s">
        <v>60</v>
      </c>
      <c r="B34" s="22" t="s">
        <v>83</v>
      </c>
      <c r="C34" s="22" t="s">
        <v>62</v>
      </c>
      <c r="D34" s="22" t="s">
        <v>61</v>
      </c>
      <c r="E34" s="22" t="s">
        <v>202</v>
      </c>
      <c r="F34" s="31">
        <v>43108.664166666662</v>
      </c>
      <c r="G34" s="31">
        <v>43130</v>
      </c>
      <c r="H34" s="31">
        <v>43495</v>
      </c>
      <c r="I34" s="31">
        <v>43138.660833333335</v>
      </c>
      <c r="J34" s="22" t="s">
        <v>73</v>
      </c>
      <c r="K34" s="32" t="s">
        <v>74</v>
      </c>
      <c r="L34" s="32" t="s">
        <v>203</v>
      </c>
      <c r="N34" s="24">
        <v>1405.91</v>
      </c>
      <c r="O34" s="24">
        <v>1109.5799999999999</v>
      </c>
      <c r="P34" s="32" t="s">
        <v>204</v>
      </c>
      <c r="Q34" s="43" t="s">
        <v>205</v>
      </c>
      <c r="R34" s="43" t="s">
        <v>78</v>
      </c>
      <c r="S34" s="47">
        <v>5</v>
      </c>
    </row>
    <row r="35" spans="1:19" ht="12.75">
      <c r="A35" s="22" t="s">
        <v>60</v>
      </c>
      <c r="B35" s="22" t="s">
        <v>206</v>
      </c>
      <c r="C35" s="22" t="s">
        <v>63</v>
      </c>
      <c r="D35" s="22" t="s">
        <v>61</v>
      </c>
      <c r="E35" s="22" t="s">
        <v>207</v>
      </c>
      <c r="F35" s="31">
        <v>43118.623391203699</v>
      </c>
      <c r="G35" s="31">
        <v>43136</v>
      </c>
      <c r="H35" s="31">
        <v>43501</v>
      </c>
      <c r="I35" s="31">
        <v>43148.617002314815</v>
      </c>
      <c r="J35" s="22" t="s">
        <v>73</v>
      </c>
      <c r="K35" s="32" t="s">
        <v>74</v>
      </c>
      <c r="L35" s="32" t="s">
        <v>208</v>
      </c>
      <c r="N35" s="24">
        <v>5090.3199999999997</v>
      </c>
      <c r="O35" s="24">
        <v>5909.4099999999999</v>
      </c>
      <c r="P35" s="32" t="s">
        <v>209</v>
      </c>
      <c r="Q35" s="43" t="s">
        <v>210</v>
      </c>
      <c r="R35" s="43" t="s">
        <v>78</v>
      </c>
      <c r="S35" s="47">
        <v>4</v>
      </c>
    </row>
    <row r="36" spans="1:19" ht="12.75">
      <c r="A36" s="22" t="s">
        <v>60</v>
      </c>
      <c r="B36" s="22" t="s">
        <v>211</v>
      </c>
      <c r="C36" s="22" t="s">
        <v>63</v>
      </c>
      <c r="D36" s="22" t="s">
        <v>61</v>
      </c>
      <c r="E36" s="22" t="s">
        <v>212</v>
      </c>
      <c r="F36" s="31">
        <v>43119.084421296291</v>
      </c>
      <c r="G36" s="31">
        <v>43154</v>
      </c>
      <c r="H36" s="31">
        <v>43519</v>
      </c>
      <c r="I36" s="31">
        <v>43179.084421296291</v>
      </c>
      <c r="J36" s="22" t="s">
        <v>118</v>
      </c>
      <c r="K36" s="32" t="s">
        <v>89</v>
      </c>
      <c r="L36" s="32" t="s">
        <v>213</v>
      </c>
      <c r="M36" s="32" t="s">
        <v>214</v>
      </c>
      <c r="N36" s="24">
        <v>340.23</v>
      </c>
      <c r="O36" s="24">
        <v>340.23</v>
      </c>
      <c r="P36" s="32" t="s">
        <v>180</v>
      </c>
      <c r="Q36" s="43" t="s">
        <v>181</v>
      </c>
      <c r="R36" s="43" t="s">
        <v>78</v>
      </c>
      <c r="S36" s="47">
        <v>1</v>
      </c>
    </row>
    <row r="37" spans="1:19" ht="12.75">
      <c r="A37" s="22" t="s">
        <v>60</v>
      </c>
      <c r="B37" s="22" t="s">
        <v>211</v>
      </c>
      <c r="C37" s="22" t="s">
        <v>63</v>
      </c>
      <c r="D37" s="22" t="s">
        <v>61</v>
      </c>
      <c r="E37" s="22" t="s">
        <v>215</v>
      </c>
      <c r="F37" s="31">
        <v>43124.786006944443</v>
      </c>
      <c r="G37" s="31">
        <v>43160</v>
      </c>
      <c r="H37" s="31">
        <v>43525</v>
      </c>
      <c r="I37" s="31">
        <v>43154.783518518518</v>
      </c>
      <c r="J37" s="22" t="s">
        <v>73</v>
      </c>
      <c r="K37" s="32" t="s">
        <v>119</v>
      </c>
      <c r="L37" s="32" t="s">
        <v>216</v>
      </c>
      <c r="N37" s="24">
        <v>676.61800000000005</v>
      </c>
      <c r="O37" s="24">
        <v>527.15</v>
      </c>
      <c r="P37" s="32" t="s">
        <v>217</v>
      </c>
      <c r="Q37" s="43" t="s">
        <v>218</v>
      </c>
      <c r="R37" s="43" t="s">
        <v>78</v>
      </c>
      <c r="S37" s="47">
        <v>5</v>
      </c>
    </row>
    <row r="38" spans="1:19" ht="12.75">
      <c r="A38" s="22" t="s">
        <v>60</v>
      </c>
      <c r="B38" s="22" t="s">
        <v>219</v>
      </c>
      <c r="C38" s="22" t="s">
        <v>63</v>
      </c>
      <c r="D38" s="22" t="s">
        <v>61</v>
      </c>
      <c r="E38" s="22" t="s">
        <v>220</v>
      </c>
      <c r="F38" s="31">
        <v>43108.680416666662</v>
      </c>
      <c r="G38" s="31">
        <v>43142</v>
      </c>
      <c r="H38" s="31">
        <v>43507</v>
      </c>
      <c r="I38" s="31">
        <v>43138.657638888886</v>
      </c>
      <c r="J38" s="22" t="s">
        <v>73</v>
      </c>
      <c r="K38" s="32" t="s">
        <v>74</v>
      </c>
      <c r="L38" s="32" t="s">
        <v>221</v>
      </c>
      <c r="N38" s="24">
        <v>1188</v>
      </c>
      <c r="O38" s="24">
        <v>700.26</v>
      </c>
      <c r="P38" s="32" t="s">
        <v>222</v>
      </c>
      <c r="Q38" s="43" t="s">
        <v>223</v>
      </c>
      <c r="R38" s="43" t="s">
        <v>78</v>
      </c>
      <c r="S38" s="47">
        <v>4</v>
      </c>
    </row>
    <row r="39" spans="1:19" ht="12.75">
      <c r="A39" s="22" t="s">
        <v>60</v>
      </c>
      <c r="B39" s="22" t="s">
        <v>224</v>
      </c>
      <c r="C39" s="22" t="s">
        <v>63</v>
      </c>
      <c r="D39" s="22" t="s">
        <v>61</v>
      </c>
      <c r="E39" s="22" t="s">
        <v>225</v>
      </c>
      <c r="F39" s="31">
        <v>43131.088761574072</v>
      </c>
      <c r="G39" s="31">
        <v>43140</v>
      </c>
      <c r="H39" s="31">
        <v>43505</v>
      </c>
      <c r="I39" s="31">
        <v>43161</v>
      </c>
      <c r="J39" s="22" t="s">
        <v>73</v>
      </c>
      <c r="K39" s="32" t="s">
        <v>89</v>
      </c>
      <c r="L39" s="32" t="s">
        <v>226</v>
      </c>
      <c r="M39" s="32" t="s">
        <v>227</v>
      </c>
      <c r="N39" s="24">
        <v>1342.7514000000001</v>
      </c>
      <c r="O39" s="24">
        <v>1342.7514000000001</v>
      </c>
      <c r="P39" s="32" t="s">
        <v>228</v>
      </c>
      <c r="Q39" s="43" t="s">
        <v>229</v>
      </c>
      <c r="R39" s="43" t="s">
        <v>78</v>
      </c>
      <c r="S39" s="47">
        <v>2</v>
      </c>
    </row>
    <row r="40" spans="1:19" ht="12.75">
      <c r="A40" s="22" t="s">
        <v>60</v>
      </c>
      <c r="B40" s="22" t="s">
        <v>230</v>
      </c>
      <c r="C40" s="22" t="s">
        <v>63</v>
      </c>
      <c r="D40" s="22" t="s">
        <v>61</v>
      </c>
      <c r="E40" s="22" t="s">
        <v>231</v>
      </c>
      <c r="F40" s="31">
        <v>43117.679409722223</v>
      </c>
      <c r="G40" s="31">
        <v>43139</v>
      </c>
      <c r="H40" s="31">
        <v>43504</v>
      </c>
      <c r="I40" s="31">
        <v>43147</v>
      </c>
      <c r="J40" s="22" t="s">
        <v>73</v>
      </c>
      <c r="K40" s="32" t="s">
        <v>119</v>
      </c>
      <c r="L40" s="32" t="s">
        <v>232</v>
      </c>
      <c r="N40" s="24">
        <v>3980.50</v>
      </c>
      <c r="O40" s="24">
        <v>6161.25</v>
      </c>
      <c r="P40" s="32" t="s">
        <v>105</v>
      </c>
      <c r="Q40" s="43" t="s">
        <v>106</v>
      </c>
      <c r="R40" s="43" t="s">
        <v>78</v>
      </c>
      <c r="S40" s="47">
        <v>5</v>
      </c>
    </row>
    <row r="41" spans="1:19" ht="12.75">
      <c r="A41" s="22" t="s">
        <v>60</v>
      </c>
      <c r="B41" s="22" t="s">
        <v>211</v>
      </c>
      <c r="C41" s="22" t="s">
        <v>63</v>
      </c>
      <c r="D41" s="22" t="s">
        <v>61</v>
      </c>
      <c r="E41" s="22" t="s">
        <v>233</v>
      </c>
      <c r="F41" s="31">
        <v>43112.085358796292</v>
      </c>
      <c r="G41" s="31">
        <v>43147</v>
      </c>
      <c r="H41" s="31">
        <v>43512</v>
      </c>
      <c r="I41" s="31">
        <v>43172.085358796292</v>
      </c>
      <c r="J41" s="22" t="s">
        <v>118</v>
      </c>
      <c r="K41" s="32" t="s">
        <v>119</v>
      </c>
      <c r="L41" s="32" t="s">
        <v>234</v>
      </c>
      <c r="N41" s="24">
        <v>462.20600000000002</v>
      </c>
      <c r="O41" s="24">
        <v>316.18</v>
      </c>
      <c r="P41" s="32" t="s">
        <v>81</v>
      </c>
      <c r="Q41" s="43" t="s">
        <v>82</v>
      </c>
      <c r="R41" s="43" t="s">
        <v>78</v>
      </c>
      <c r="S41" s="47">
        <v>5</v>
      </c>
    </row>
    <row r="42" spans="1:19" ht="12.75">
      <c r="A42" s="22" t="s">
        <v>60</v>
      </c>
      <c r="B42" s="22" t="s">
        <v>235</v>
      </c>
      <c r="C42" s="22" t="s">
        <v>63</v>
      </c>
      <c r="D42" s="22" t="s">
        <v>61</v>
      </c>
      <c r="E42" s="22" t="s">
        <v>236</v>
      </c>
      <c r="F42" s="31">
        <v>43118.459444444445</v>
      </c>
      <c r="G42" s="31">
        <v>43131</v>
      </c>
      <c r="H42" s="31">
        <v>43496</v>
      </c>
      <c r="I42" s="31">
        <v>43148.450370370367</v>
      </c>
      <c r="J42" s="22" t="s">
        <v>73</v>
      </c>
      <c r="K42" s="32" t="s">
        <v>74</v>
      </c>
      <c r="L42" s="32" t="s">
        <v>237</v>
      </c>
      <c r="N42" s="24">
        <v>2820.5625</v>
      </c>
      <c r="O42" s="24">
        <v>3136.15</v>
      </c>
      <c r="P42" s="32" t="s">
        <v>209</v>
      </c>
      <c r="Q42" s="43" t="s">
        <v>210</v>
      </c>
      <c r="R42" s="43" t="s">
        <v>78</v>
      </c>
      <c r="S42" s="47">
        <v>5</v>
      </c>
    </row>
    <row r="43" spans="1:19" ht="12.75">
      <c r="A43" s="22" t="s">
        <v>60</v>
      </c>
      <c r="B43" s="22" t="s">
        <v>238</v>
      </c>
      <c r="C43" s="22" t="s">
        <v>63</v>
      </c>
      <c r="D43" s="22" t="s">
        <v>61</v>
      </c>
      <c r="E43" s="22" t="s">
        <v>239</v>
      </c>
      <c r="F43" s="31">
        <v>43130.53224537037</v>
      </c>
      <c r="G43" s="31">
        <v>43146</v>
      </c>
      <c r="H43" s="31">
        <v>43511</v>
      </c>
      <c r="I43" s="31">
        <v>43160.528136574074</v>
      </c>
      <c r="J43" s="22" t="s">
        <v>73</v>
      </c>
      <c r="K43" s="32" t="s">
        <v>74</v>
      </c>
      <c r="L43" s="32" t="s">
        <v>240</v>
      </c>
      <c r="N43" s="24">
        <v>2481.21</v>
      </c>
      <c r="O43" s="24">
        <v>1906.58</v>
      </c>
      <c r="P43" s="32" t="s">
        <v>105</v>
      </c>
      <c r="Q43" s="43" t="s">
        <v>106</v>
      </c>
      <c r="R43" s="43" t="s">
        <v>78</v>
      </c>
      <c r="S43" s="47">
        <v>4</v>
      </c>
    </row>
    <row r="44" spans="1:19" ht="12.75">
      <c r="A44" s="22" t="s">
        <v>60</v>
      </c>
      <c r="B44" s="22" t="s">
        <v>230</v>
      </c>
      <c r="C44" s="22" t="s">
        <v>63</v>
      </c>
      <c r="D44" s="22" t="s">
        <v>61</v>
      </c>
      <c r="E44" s="22" t="s">
        <v>241</v>
      </c>
      <c r="F44" s="31">
        <v>43103.630856481483</v>
      </c>
      <c r="G44" s="31">
        <v>43105</v>
      </c>
      <c r="H44" s="31">
        <v>43470</v>
      </c>
      <c r="I44" s="31">
        <v>43133</v>
      </c>
      <c r="J44" s="22" t="s">
        <v>73</v>
      </c>
      <c r="K44" s="32" t="s">
        <v>95</v>
      </c>
      <c r="L44" s="32" t="s">
        <v>242</v>
      </c>
      <c r="N44" s="24">
        <v>685.90</v>
      </c>
      <c r="O44" s="24">
        <v>0</v>
      </c>
      <c r="P44" s="32" t="s">
        <v>243</v>
      </c>
      <c r="Q44" s="43" t="s">
        <v>244</v>
      </c>
      <c r="R44" s="43" t="s">
        <v>78</v>
      </c>
      <c r="S44" s="47">
        <v>5</v>
      </c>
    </row>
    <row r="45" spans="1:19" ht="12.75">
      <c r="A45" s="22" t="s">
        <v>60</v>
      </c>
      <c r="B45" s="22" t="s">
        <v>245</v>
      </c>
      <c r="C45" s="22" t="s">
        <v>63</v>
      </c>
      <c r="D45" s="22" t="s">
        <v>61</v>
      </c>
      <c r="E45" s="22" t="s">
        <v>246</v>
      </c>
      <c r="F45" s="31">
        <v>43118.483912037038</v>
      </c>
      <c r="G45" s="31">
        <v>43119</v>
      </c>
      <c r="H45" s="31">
        <v>43484</v>
      </c>
      <c r="I45" s="31">
        <v>43148.48159722222</v>
      </c>
      <c r="J45" s="22" t="s">
        <v>73</v>
      </c>
      <c r="K45" s="32" t="s">
        <v>119</v>
      </c>
      <c r="L45" s="32" t="s">
        <v>247</v>
      </c>
      <c r="N45" s="24">
        <v>385.74</v>
      </c>
      <c r="O45" s="24">
        <v>385.74</v>
      </c>
      <c r="P45" s="32" t="s">
        <v>110</v>
      </c>
      <c r="Q45" s="43" t="s">
        <v>111</v>
      </c>
      <c r="R45" s="43" t="s">
        <v>112</v>
      </c>
      <c r="S45" s="47">
        <v>5</v>
      </c>
    </row>
    <row r="46" spans="1:19" ht="12.75">
      <c r="A46" s="22" t="s">
        <v>60</v>
      </c>
      <c r="B46" s="22" t="s">
        <v>248</v>
      </c>
      <c r="C46" s="22" t="s">
        <v>63</v>
      </c>
      <c r="D46" s="22" t="s">
        <v>61</v>
      </c>
      <c r="E46" s="22" t="s">
        <v>249</v>
      </c>
      <c r="F46" s="31">
        <v>43103.73196759259</v>
      </c>
      <c r="G46" s="31">
        <v>43118</v>
      </c>
      <c r="H46" s="31">
        <v>43483</v>
      </c>
      <c r="I46" s="31">
        <v>43133</v>
      </c>
      <c r="J46" s="22" t="s">
        <v>73</v>
      </c>
      <c r="K46" s="32" t="s">
        <v>95</v>
      </c>
      <c r="L46" s="32" t="s">
        <v>250</v>
      </c>
      <c r="N46" s="24">
        <v>1478.56</v>
      </c>
      <c r="O46" s="24">
        <v>0</v>
      </c>
      <c r="P46" s="32" t="s">
        <v>105</v>
      </c>
      <c r="Q46" s="43" t="s">
        <v>106</v>
      </c>
      <c r="R46" s="43" t="s">
        <v>78</v>
      </c>
      <c r="S46" s="47">
        <v>5</v>
      </c>
    </row>
    <row r="47" spans="1:19" ht="12.75">
      <c r="A47" s="22" t="s">
        <v>60</v>
      </c>
      <c r="B47" s="22" t="s">
        <v>251</v>
      </c>
      <c r="C47" s="22" t="s">
        <v>63</v>
      </c>
      <c r="D47" s="22" t="s">
        <v>61</v>
      </c>
      <c r="E47" s="22" t="s">
        <v>252</v>
      </c>
      <c r="F47" s="31">
        <v>43123.658680555556</v>
      </c>
      <c r="G47" s="31">
        <v>43159</v>
      </c>
      <c r="H47" s="31">
        <v>43524</v>
      </c>
      <c r="I47" s="31">
        <v>43146</v>
      </c>
      <c r="J47" s="22" t="s">
        <v>73</v>
      </c>
      <c r="K47" s="32" t="s">
        <v>95</v>
      </c>
      <c r="L47" s="32" t="s">
        <v>253</v>
      </c>
      <c r="N47" s="24">
        <v>3378.32</v>
      </c>
      <c r="O47" s="24">
        <v>0</v>
      </c>
      <c r="P47" s="32" t="s">
        <v>254</v>
      </c>
      <c r="Q47" s="43" t="s">
        <v>255</v>
      </c>
      <c r="R47" s="43" t="s">
        <v>78</v>
      </c>
      <c r="S47" s="47">
        <v>4</v>
      </c>
    </row>
    <row r="48" spans="1:19" ht="12.75">
      <c r="A48" s="22" t="s">
        <v>60</v>
      </c>
      <c r="B48" s="22" t="s">
        <v>248</v>
      </c>
      <c r="C48" s="22" t="s">
        <v>63</v>
      </c>
      <c r="D48" s="22" t="s">
        <v>61</v>
      </c>
      <c r="E48" s="22" t="s">
        <v>256</v>
      </c>
      <c r="F48" s="31">
        <v>43127.085335648146</v>
      </c>
      <c r="G48" s="31">
        <v>43162</v>
      </c>
      <c r="H48" s="31">
        <v>43527</v>
      </c>
      <c r="I48" s="31">
        <v>43187.085335648146</v>
      </c>
      <c r="J48" s="22" t="s">
        <v>118</v>
      </c>
      <c r="K48" s="32" t="s">
        <v>119</v>
      </c>
      <c r="L48" s="32" t="s">
        <v>257</v>
      </c>
      <c r="N48" s="24">
        <v>1885.24</v>
      </c>
      <c r="O48" s="24">
        <v>1885.24</v>
      </c>
      <c r="P48" s="32" t="s">
        <v>176</v>
      </c>
      <c r="Q48" s="43" t="s">
        <v>177</v>
      </c>
      <c r="R48" s="43" t="s">
        <v>78</v>
      </c>
      <c r="S48" s="47">
        <v>1</v>
      </c>
    </row>
    <row r="49" spans="1:19" ht="12.75">
      <c r="A49" s="22" t="s">
        <v>60</v>
      </c>
      <c r="B49" s="22" t="s">
        <v>258</v>
      </c>
      <c r="C49" s="22" t="s">
        <v>63</v>
      </c>
      <c r="D49" s="22" t="s">
        <v>61</v>
      </c>
      <c r="E49" s="22" t="s">
        <v>259</v>
      </c>
      <c r="F49" s="31">
        <v>43124.614178240736</v>
      </c>
      <c r="G49" s="31">
        <v>43159</v>
      </c>
      <c r="H49" s="31">
        <v>43524</v>
      </c>
      <c r="I49" s="31">
        <v>43154</v>
      </c>
      <c r="J49" s="22" t="s">
        <v>73</v>
      </c>
      <c r="K49" s="32" t="s">
        <v>119</v>
      </c>
      <c r="L49" s="32" t="s">
        <v>260</v>
      </c>
      <c r="N49" s="24">
        <v>1731.7032999999999</v>
      </c>
      <c r="O49" s="24">
        <v>1640.75</v>
      </c>
      <c r="P49" s="32" t="s">
        <v>261</v>
      </c>
      <c r="Q49" s="43" t="s">
        <v>262</v>
      </c>
      <c r="R49" s="43" t="s">
        <v>78</v>
      </c>
      <c r="S49" s="47">
        <v>5</v>
      </c>
    </row>
    <row r="50" spans="1:19" ht="12.75">
      <c r="A50" s="22" t="s">
        <v>60</v>
      </c>
      <c r="B50" s="22" t="s">
        <v>263</v>
      </c>
      <c r="C50" s="22" t="s">
        <v>63</v>
      </c>
      <c r="D50" s="22" t="s">
        <v>61</v>
      </c>
      <c r="E50" s="22" t="s">
        <v>264</v>
      </c>
      <c r="F50" s="31">
        <v>43102.665474537032</v>
      </c>
      <c r="G50" s="31">
        <v>43102</v>
      </c>
      <c r="H50" s="31">
        <v>43467</v>
      </c>
      <c r="I50" s="31">
        <v>43132</v>
      </c>
      <c r="J50" s="22" t="s">
        <v>73</v>
      </c>
      <c r="K50" s="32" t="s">
        <v>119</v>
      </c>
      <c r="L50" s="32" t="s">
        <v>265</v>
      </c>
      <c r="N50" s="24">
        <v>595.88800000000003</v>
      </c>
      <c r="O50" s="24">
        <v>414.06</v>
      </c>
      <c r="P50" s="32" t="s">
        <v>266</v>
      </c>
      <c r="Q50" s="43" t="s">
        <v>267</v>
      </c>
      <c r="R50" s="43" t="s">
        <v>78</v>
      </c>
      <c r="S50" s="47">
        <v>5</v>
      </c>
    </row>
    <row r="51" spans="1:19" ht="12.75">
      <c r="A51" s="22" t="s">
        <v>60</v>
      </c>
      <c r="B51" s="22" t="s">
        <v>211</v>
      </c>
      <c r="C51" s="22" t="s">
        <v>63</v>
      </c>
      <c r="D51" s="22" t="s">
        <v>61</v>
      </c>
      <c r="E51" s="22" t="s">
        <v>268</v>
      </c>
      <c r="F51" s="31">
        <v>43105.587025462963</v>
      </c>
      <c r="G51" s="31">
        <v>43105</v>
      </c>
      <c r="H51" s="31">
        <v>43470</v>
      </c>
      <c r="I51" s="31">
        <v>43135.584097222221</v>
      </c>
      <c r="J51" s="22" t="s">
        <v>73</v>
      </c>
      <c r="K51" s="32" t="s">
        <v>95</v>
      </c>
      <c r="L51" s="32" t="s">
        <v>269</v>
      </c>
      <c r="N51" s="24">
        <v>1735.105</v>
      </c>
      <c r="O51" s="24">
        <v>0</v>
      </c>
      <c r="P51" s="32" t="s">
        <v>270</v>
      </c>
      <c r="Q51" s="43" t="s">
        <v>271</v>
      </c>
      <c r="R51" s="43" t="s">
        <v>78</v>
      </c>
      <c r="S51" s="47">
        <v>5</v>
      </c>
    </row>
    <row r="52" spans="1:19" ht="12.75">
      <c r="A52" s="22" t="s">
        <v>60</v>
      </c>
      <c r="B52" s="22" t="s">
        <v>211</v>
      </c>
      <c r="C52" s="22" t="s">
        <v>63</v>
      </c>
      <c r="D52" s="22" t="s">
        <v>61</v>
      </c>
      <c r="E52" s="22" t="s">
        <v>272</v>
      </c>
      <c r="F52" s="31">
        <v>43105.366956018515</v>
      </c>
      <c r="G52" s="31">
        <v>43125</v>
      </c>
      <c r="H52" s="31">
        <v>43490</v>
      </c>
      <c r="I52" s="31">
        <v>43135.357581018514</v>
      </c>
      <c r="J52" s="22" t="s">
        <v>73</v>
      </c>
      <c r="K52" s="32" t="s">
        <v>89</v>
      </c>
      <c r="L52" s="32" t="s">
        <v>273</v>
      </c>
      <c r="M52" s="32" t="s">
        <v>274</v>
      </c>
      <c r="N52" s="24">
        <v>4263.8900000000003</v>
      </c>
      <c r="O52" s="24">
        <v>3024.7066</v>
      </c>
      <c r="P52" s="32" t="s">
        <v>275</v>
      </c>
      <c r="Q52" s="43" t="s">
        <v>276</v>
      </c>
      <c r="R52" s="43" t="s">
        <v>78</v>
      </c>
      <c r="S52" s="47">
        <v>5</v>
      </c>
    </row>
    <row r="53" spans="1:19" ht="12.75">
      <c r="A53" s="22" t="s">
        <v>60</v>
      </c>
      <c r="B53" s="22" t="s">
        <v>211</v>
      </c>
      <c r="C53" s="22" t="s">
        <v>63</v>
      </c>
      <c r="D53" s="22" t="s">
        <v>61</v>
      </c>
      <c r="E53" s="22" t="s">
        <v>277</v>
      </c>
      <c r="F53" s="31">
        <v>43123.741666666661</v>
      </c>
      <c r="G53" s="31">
        <v>43159</v>
      </c>
      <c r="H53" s="31">
        <v>43524</v>
      </c>
      <c r="I53" s="31">
        <v>43153.727465277778</v>
      </c>
      <c r="J53" s="22" t="s">
        <v>73</v>
      </c>
      <c r="K53" s="32" t="s">
        <v>95</v>
      </c>
      <c r="L53" s="32" t="s">
        <v>278</v>
      </c>
      <c r="N53" s="24">
        <v>4986.8500000000004</v>
      </c>
      <c r="O53" s="24">
        <v>0</v>
      </c>
      <c r="P53" s="32" t="s">
        <v>279</v>
      </c>
      <c r="Q53" s="43" t="s">
        <v>280</v>
      </c>
      <c r="R53" s="43" t="s">
        <v>78</v>
      </c>
      <c r="S53" s="47">
        <v>5</v>
      </c>
    </row>
    <row r="54" spans="1:19" ht="12.75">
      <c r="A54" s="22" t="s">
        <v>60</v>
      </c>
      <c r="B54" s="22" t="s">
        <v>245</v>
      </c>
      <c r="C54" s="22" t="s">
        <v>63</v>
      </c>
      <c r="D54" s="22" t="s">
        <v>61</v>
      </c>
      <c r="E54" s="22" t="s">
        <v>281</v>
      </c>
      <c r="F54" s="31">
        <v>43119.613946759258</v>
      </c>
      <c r="G54" s="31">
        <v>42821</v>
      </c>
      <c r="H54" s="31">
        <v>43186</v>
      </c>
      <c r="I54" s="31">
        <v>43149.612002314811</v>
      </c>
      <c r="J54" s="22" t="s">
        <v>145</v>
      </c>
      <c r="K54" s="32" t="s">
        <v>89</v>
      </c>
      <c r="L54" s="32" t="s">
        <v>282</v>
      </c>
      <c r="M54" s="32" t="s">
        <v>283</v>
      </c>
      <c r="N54" s="24">
        <v>-56.805</v>
      </c>
      <c r="O54" s="24">
        <v>-56.805</v>
      </c>
      <c r="P54" s="32" t="s">
        <v>92</v>
      </c>
      <c r="Q54" s="43" t="s">
        <v>93</v>
      </c>
      <c r="R54" s="43" t="s">
        <v>78</v>
      </c>
      <c r="S54" s="47">
        <v>1</v>
      </c>
    </row>
    <row r="55" spans="1:19" ht="12.75">
      <c r="A55" s="22" t="s">
        <v>60</v>
      </c>
      <c r="B55" s="22" t="s">
        <v>245</v>
      </c>
      <c r="C55" s="22" t="s">
        <v>63</v>
      </c>
      <c r="D55" s="22" t="s">
        <v>61</v>
      </c>
      <c r="E55" s="22" t="s">
        <v>284</v>
      </c>
      <c r="F55" s="31">
        <v>43116.719837962963</v>
      </c>
      <c r="G55" s="31">
        <v>43117</v>
      </c>
      <c r="H55" s="31">
        <v>43482</v>
      </c>
      <c r="I55" s="31">
        <v>43146.715127314812</v>
      </c>
      <c r="J55" s="22" t="s">
        <v>73</v>
      </c>
      <c r="K55" s="32" t="s">
        <v>119</v>
      </c>
      <c r="L55" s="32" t="s">
        <v>285</v>
      </c>
      <c r="N55" s="24">
        <v>777.72140000000002</v>
      </c>
      <c r="O55" s="24">
        <v>636.93499999999995</v>
      </c>
      <c r="P55" s="32" t="s">
        <v>286</v>
      </c>
      <c r="Q55" s="43" t="s">
        <v>287</v>
      </c>
      <c r="R55" s="43" t="s">
        <v>78</v>
      </c>
      <c r="S55" s="47">
        <v>5</v>
      </c>
    </row>
    <row r="56" spans="1:19" ht="12.75">
      <c r="A56" s="22" t="s">
        <v>60</v>
      </c>
      <c r="B56" s="22" t="s">
        <v>211</v>
      </c>
      <c r="C56" s="22" t="s">
        <v>63</v>
      </c>
      <c r="D56" s="22" t="s">
        <v>61</v>
      </c>
      <c r="E56" s="22" t="s">
        <v>288</v>
      </c>
      <c r="F56" s="31">
        <v>43110.084479166668</v>
      </c>
      <c r="G56" s="31">
        <v>43145</v>
      </c>
      <c r="H56" s="31">
        <v>43510</v>
      </c>
      <c r="I56" s="31">
        <v>43170.084479166668</v>
      </c>
      <c r="J56" s="22" t="s">
        <v>118</v>
      </c>
      <c r="K56" s="32" t="s">
        <v>119</v>
      </c>
      <c r="L56" s="32" t="s">
        <v>289</v>
      </c>
      <c r="N56" s="24">
        <v>568.42200000000003</v>
      </c>
      <c r="O56" s="24">
        <v>344.58</v>
      </c>
      <c r="P56" s="32" t="s">
        <v>180</v>
      </c>
      <c r="Q56" s="43" t="s">
        <v>181</v>
      </c>
      <c r="R56" s="43" t="s">
        <v>78</v>
      </c>
      <c r="S56" s="47">
        <v>5</v>
      </c>
    </row>
    <row r="57" spans="1:19" ht="12.75">
      <c r="A57" s="22" t="s">
        <v>60</v>
      </c>
      <c r="B57" s="22" t="s">
        <v>245</v>
      </c>
      <c r="C57" s="22" t="s">
        <v>63</v>
      </c>
      <c r="D57" s="22" t="s">
        <v>61</v>
      </c>
      <c r="E57" s="22" t="s">
        <v>290</v>
      </c>
      <c r="F57" s="31">
        <v>43116.382962962962</v>
      </c>
      <c r="G57" s="31">
        <v>43118</v>
      </c>
      <c r="H57" s="31">
        <v>43483</v>
      </c>
      <c r="I57" s="31">
        <v>43146.378842592589</v>
      </c>
      <c r="J57" s="22" t="s">
        <v>73</v>
      </c>
      <c r="K57" s="32" t="s">
        <v>74</v>
      </c>
      <c r="L57" s="32" t="s">
        <v>291</v>
      </c>
      <c r="N57" s="24">
        <v>2563.6219999999998</v>
      </c>
      <c r="O57" s="24">
        <v>3169.46</v>
      </c>
      <c r="P57" s="32" t="s">
        <v>292</v>
      </c>
      <c r="Q57" s="43" t="s">
        <v>293</v>
      </c>
      <c r="R57" s="43" t="s">
        <v>78</v>
      </c>
      <c r="S57" s="47">
        <v>5</v>
      </c>
    </row>
    <row r="58" spans="1:19" ht="12.75">
      <c r="A58" s="22" t="s">
        <v>60</v>
      </c>
      <c r="B58" s="22" t="s">
        <v>294</v>
      </c>
      <c r="C58" s="22" t="s">
        <v>63</v>
      </c>
      <c r="D58" s="22" t="s">
        <v>61</v>
      </c>
      <c r="E58" s="22" t="s">
        <v>295</v>
      </c>
      <c r="F58" s="31">
        <v>43117.61917824074</v>
      </c>
      <c r="G58" s="31">
        <v>43123</v>
      </c>
      <c r="H58" s="31">
        <v>43488</v>
      </c>
      <c r="I58" s="31">
        <v>43147</v>
      </c>
      <c r="J58" s="22" t="s">
        <v>73</v>
      </c>
      <c r="K58" s="32" t="s">
        <v>95</v>
      </c>
      <c r="L58" s="32" t="s">
        <v>296</v>
      </c>
      <c r="N58" s="24">
        <v>3475.5666000000001</v>
      </c>
      <c r="O58" s="24">
        <v>0</v>
      </c>
      <c r="P58" s="32" t="s">
        <v>297</v>
      </c>
      <c r="Q58" s="43" t="s">
        <v>298</v>
      </c>
      <c r="R58" s="43" t="s">
        <v>78</v>
      </c>
      <c r="S58" s="47">
        <v>5</v>
      </c>
    </row>
    <row r="59" spans="1:19" ht="12.75">
      <c r="A59" s="22" t="s">
        <v>60</v>
      </c>
      <c r="B59" s="22" t="s">
        <v>299</v>
      </c>
      <c r="C59" s="22" t="s">
        <v>63</v>
      </c>
      <c r="D59" s="22" t="s">
        <v>61</v>
      </c>
      <c r="E59" s="22" t="s">
        <v>300</v>
      </c>
      <c r="F59" s="31">
        <v>43124.639652777776</v>
      </c>
      <c r="G59" s="31">
        <v>43131</v>
      </c>
      <c r="H59" s="31">
        <v>43496</v>
      </c>
      <c r="I59" s="31">
        <v>43154</v>
      </c>
      <c r="J59" s="22" t="s">
        <v>73</v>
      </c>
      <c r="K59" s="32" t="s">
        <v>95</v>
      </c>
      <c r="L59" s="32" t="s">
        <v>301</v>
      </c>
      <c r="N59" s="24">
        <v>7231.1350000000002</v>
      </c>
      <c r="O59" s="24">
        <v>0</v>
      </c>
      <c r="P59" s="32" t="s">
        <v>302</v>
      </c>
      <c r="Q59" s="43" t="s">
        <v>303</v>
      </c>
      <c r="R59" s="43" t="s">
        <v>78</v>
      </c>
      <c r="S59" s="47">
        <v>5</v>
      </c>
    </row>
    <row r="60" spans="1:19" ht="12.75">
      <c r="A60" s="22" t="s">
        <v>60</v>
      </c>
      <c r="B60" s="22" t="s">
        <v>248</v>
      </c>
      <c r="C60" s="22" t="s">
        <v>63</v>
      </c>
      <c r="D60" s="22" t="s">
        <v>61</v>
      </c>
      <c r="E60" s="22" t="s">
        <v>304</v>
      </c>
      <c r="F60" s="31">
        <v>43123.673171296294</v>
      </c>
      <c r="G60" s="31">
        <v>43132</v>
      </c>
      <c r="H60" s="31">
        <v>43497</v>
      </c>
      <c r="I60" s="31">
        <v>43153</v>
      </c>
      <c r="J60" s="22" t="s">
        <v>73</v>
      </c>
      <c r="K60" s="32" t="s">
        <v>95</v>
      </c>
      <c r="L60" s="32" t="s">
        <v>305</v>
      </c>
      <c r="N60" s="24">
        <v>1568.0533</v>
      </c>
      <c r="O60" s="24">
        <v>0</v>
      </c>
      <c r="P60" s="32" t="s">
        <v>306</v>
      </c>
      <c r="Q60" s="43" t="s">
        <v>307</v>
      </c>
      <c r="R60" s="43" t="s">
        <v>78</v>
      </c>
      <c r="S60" s="47">
        <v>5</v>
      </c>
    </row>
    <row r="61" spans="1:19" ht="12.75">
      <c r="A61" s="22" t="s">
        <v>60</v>
      </c>
      <c r="B61" s="22" t="s">
        <v>308</v>
      </c>
      <c r="C61" s="22" t="s">
        <v>63</v>
      </c>
      <c r="D61" s="22" t="s">
        <v>61</v>
      </c>
      <c r="E61" s="22" t="s">
        <v>309</v>
      </c>
      <c r="F61" s="31">
        <v>43119.388680555552</v>
      </c>
      <c r="G61" s="31">
        <v>43119</v>
      </c>
      <c r="H61" s="31">
        <v>43484</v>
      </c>
      <c r="I61" s="31">
        <v>43149.387060185181</v>
      </c>
      <c r="J61" s="22" t="s">
        <v>73</v>
      </c>
      <c r="K61" s="32" t="s">
        <v>119</v>
      </c>
      <c r="L61" s="32" t="s">
        <v>310</v>
      </c>
      <c r="N61" s="24">
        <v>431.56</v>
      </c>
      <c r="O61" s="24">
        <v>380.82</v>
      </c>
      <c r="P61" s="32" t="s">
        <v>311</v>
      </c>
      <c r="Q61" s="43" t="s">
        <v>312</v>
      </c>
      <c r="R61" s="43" t="s">
        <v>78</v>
      </c>
      <c r="S61" s="47">
        <v>5</v>
      </c>
    </row>
    <row r="62" spans="1:19" ht="12.75">
      <c r="A62" s="22" t="s">
        <v>60</v>
      </c>
      <c r="B62" s="22" t="s">
        <v>313</v>
      </c>
      <c r="C62" s="22" t="s">
        <v>63</v>
      </c>
      <c r="D62" s="22" t="s">
        <v>61</v>
      </c>
      <c r="E62" s="22" t="s">
        <v>314</v>
      </c>
      <c r="F62" s="31">
        <v>43130.65425925926</v>
      </c>
      <c r="G62" s="31">
        <v>43130</v>
      </c>
      <c r="H62" s="31">
        <v>43495</v>
      </c>
      <c r="I62" s="31">
        <v>43160.650185185186</v>
      </c>
      <c r="J62" s="22" t="s">
        <v>73</v>
      </c>
      <c r="K62" s="32" t="s">
        <v>74</v>
      </c>
      <c r="L62" s="32" t="s">
        <v>315</v>
      </c>
      <c r="N62" s="24">
        <v>1788.095</v>
      </c>
      <c r="O62" s="24">
        <v>1416.42</v>
      </c>
      <c r="P62" s="32" t="s">
        <v>316</v>
      </c>
      <c r="Q62" s="43" t="s">
        <v>317</v>
      </c>
      <c r="R62" s="43" t="s">
        <v>78</v>
      </c>
      <c r="S62" s="47">
        <v>5</v>
      </c>
    </row>
    <row r="63" spans="1:19" ht="12.75">
      <c r="A63" s="22" t="s">
        <v>60</v>
      </c>
      <c r="B63" s="22" t="s">
        <v>318</v>
      </c>
      <c r="C63" s="22" t="s">
        <v>63</v>
      </c>
      <c r="D63" s="22" t="s">
        <v>61</v>
      </c>
      <c r="E63" s="22" t="s">
        <v>319</v>
      </c>
      <c r="F63" s="31">
        <v>43107.084409722222</v>
      </c>
      <c r="G63" s="31">
        <v>43142</v>
      </c>
      <c r="H63" s="31">
        <v>43507</v>
      </c>
      <c r="I63" s="31">
        <v>43167.084409722222</v>
      </c>
      <c r="J63" s="22" t="s">
        <v>118</v>
      </c>
      <c r="K63" s="32" t="s">
        <v>119</v>
      </c>
      <c r="L63" s="32" t="s">
        <v>320</v>
      </c>
      <c r="N63" s="24">
        <v>1644.56</v>
      </c>
      <c r="O63" s="24">
        <v>1644.56</v>
      </c>
      <c r="P63" s="32" t="s">
        <v>321</v>
      </c>
      <c r="Q63" s="43" t="s">
        <v>322</v>
      </c>
      <c r="R63" s="43" t="s">
        <v>78</v>
      </c>
      <c r="S63" s="47">
        <v>1</v>
      </c>
    </row>
    <row r="64" spans="1:19" ht="12.75">
      <c r="A64" s="22" t="s">
        <v>60</v>
      </c>
      <c r="B64" s="22" t="s">
        <v>323</v>
      </c>
      <c r="C64" s="22" t="s">
        <v>63</v>
      </c>
      <c r="D64" s="22" t="s">
        <v>61</v>
      </c>
      <c r="E64" s="22" t="s">
        <v>324</v>
      </c>
      <c r="F64" s="31">
        <v>43124.09302083333</v>
      </c>
      <c r="G64" s="31">
        <v>43159</v>
      </c>
      <c r="H64" s="31">
        <v>43524</v>
      </c>
      <c r="I64" s="31">
        <v>43184.09302083333</v>
      </c>
      <c r="J64" s="22" t="s">
        <v>118</v>
      </c>
      <c r="K64" s="32" t="s">
        <v>89</v>
      </c>
      <c r="L64" s="32" t="s">
        <v>325</v>
      </c>
      <c r="M64" s="32" t="s">
        <v>326</v>
      </c>
      <c r="N64" s="24">
        <v>845.51</v>
      </c>
      <c r="O64" s="24">
        <v>845.51</v>
      </c>
      <c r="P64" s="32" t="s">
        <v>327</v>
      </c>
      <c r="Q64" s="43" t="s">
        <v>328</v>
      </c>
      <c r="R64" s="43" t="s">
        <v>78</v>
      </c>
      <c r="S64" s="47">
        <v>1</v>
      </c>
    </row>
    <row r="65" spans="1:19" ht="12.75">
      <c r="A65" s="22" t="s">
        <v>60</v>
      </c>
      <c r="B65" s="22" t="s">
        <v>211</v>
      </c>
      <c r="C65" s="22" t="s">
        <v>63</v>
      </c>
      <c r="D65" s="22" t="s">
        <v>61</v>
      </c>
      <c r="E65" s="22" t="s">
        <v>329</v>
      </c>
      <c r="F65" s="31">
        <v>43125.514398148145</v>
      </c>
      <c r="G65" s="31">
        <v>43156</v>
      </c>
      <c r="H65" s="31">
        <v>43521</v>
      </c>
      <c r="I65" s="31">
        <v>43155.504733796297</v>
      </c>
      <c r="J65" s="22" t="s">
        <v>73</v>
      </c>
      <c r="K65" s="32" t="s">
        <v>119</v>
      </c>
      <c r="L65" s="32" t="s">
        <v>330</v>
      </c>
      <c r="N65" s="24">
        <v>3263.902</v>
      </c>
      <c r="O65" s="24">
        <v>2333.605</v>
      </c>
      <c r="P65" s="32" t="s">
        <v>331</v>
      </c>
      <c r="Q65" s="43" t="s">
        <v>332</v>
      </c>
      <c r="R65" s="43" t="s">
        <v>112</v>
      </c>
      <c r="S65" s="47">
        <v>5</v>
      </c>
    </row>
    <row r="66" spans="1:19" ht="12.75">
      <c r="A66" s="22" t="s">
        <v>60</v>
      </c>
      <c r="B66" s="22" t="s">
        <v>235</v>
      </c>
      <c r="C66" s="22" t="s">
        <v>63</v>
      </c>
      <c r="D66" s="22" t="s">
        <v>61</v>
      </c>
      <c r="E66" s="22" t="s">
        <v>333</v>
      </c>
      <c r="F66" s="31">
        <v>43103.506296296291</v>
      </c>
      <c r="G66" s="31">
        <v>43113</v>
      </c>
      <c r="H66" s="31">
        <v>43478</v>
      </c>
      <c r="I66" s="31">
        <v>43133</v>
      </c>
      <c r="J66" s="22" t="s">
        <v>73</v>
      </c>
      <c r="K66" s="32" t="s">
        <v>74</v>
      </c>
      <c r="L66" s="32" t="s">
        <v>334</v>
      </c>
      <c r="N66" s="24">
        <v>3570.20</v>
      </c>
      <c r="O66" s="24">
        <v>0</v>
      </c>
      <c r="P66" s="32" t="s">
        <v>335</v>
      </c>
      <c r="Q66" s="43" t="s">
        <v>336</v>
      </c>
      <c r="R66" s="43" t="s">
        <v>78</v>
      </c>
      <c r="S66" s="47">
        <v>5</v>
      </c>
    </row>
    <row r="67" spans="1:19" ht="12.75">
      <c r="A67" s="22" t="s">
        <v>60</v>
      </c>
      <c r="B67" s="22" t="s">
        <v>211</v>
      </c>
      <c r="C67" s="22" t="s">
        <v>63</v>
      </c>
      <c r="D67" s="22" t="s">
        <v>61</v>
      </c>
      <c r="E67" s="22" t="s">
        <v>337</v>
      </c>
      <c r="F67" s="31">
        <v>43130.464305555557</v>
      </c>
      <c r="G67" s="31">
        <v>43159</v>
      </c>
      <c r="H67" s="31">
        <v>43524</v>
      </c>
      <c r="I67" s="31">
        <v>43160.460532407407</v>
      </c>
      <c r="J67" s="22" t="s">
        <v>73</v>
      </c>
      <c r="K67" s="32" t="s">
        <v>95</v>
      </c>
      <c r="L67" s="32" t="s">
        <v>338</v>
      </c>
      <c r="N67" s="24">
        <v>1580.3866</v>
      </c>
      <c r="O67" s="24">
        <v>0</v>
      </c>
      <c r="P67" s="32" t="s">
        <v>222</v>
      </c>
      <c r="Q67" s="43" t="s">
        <v>223</v>
      </c>
      <c r="R67" s="43" t="s">
        <v>78</v>
      </c>
      <c r="S67" s="47">
        <v>5</v>
      </c>
    </row>
    <row r="68" spans="1:19" ht="12.75">
      <c r="A68" s="22" t="s">
        <v>60</v>
      </c>
      <c r="B68" s="22" t="s">
        <v>308</v>
      </c>
      <c r="C68" s="22" t="s">
        <v>63</v>
      </c>
      <c r="D68" s="22" t="s">
        <v>61</v>
      </c>
      <c r="E68" s="22" t="s">
        <v>339</v>
      </c>
      <c r="F68" s="31">
        <v>43123.40112268518</v>
      </c>
      <c r="G68" s="31">
        <v>43123</v>
      </c>
      <c r="H68" s="31">
        <v>43488</v>
      </c>
      <c r="I68" s="31">
        <v>43153.394976851851</v>
      </c>
      <c r="J68" s="22" t="s">
        <v>73</v>
      </c>
      <c r="K68" s="32" t="s">
        <v>95</v>
      </c>
      <c r="L68" s="32" t="s">
        <v>340</v>
      </c>
      <c r="N68" s="24">
        <v>0</v>
      </c>
      <c r="O68" s="24">
        <v>0</v>
      </c>
      <c r="P68" s="32" t="s">
        <v>341</v>
      </c>
      <c r="Q68" s="43" t="s">
        <v>342</v>
      </c>
      <c r="R68" s="43" t="s">
        <v>78</v>
      </c>
      <c r="S68" s="47">
        <v>5</v>
      </c>
    </row>
    <row r="69" spans="1:19" ht="12.75">
      <c r="A69" s="22" t="s">
        <v>60</v>
      </c>
      <c r="B69" s="22" t="s">
        <v>211</v>
      </c>
      <c r="C69" s="22" t="s">
        <v>63</v>
      </c>
      <c r="D69" s="22" t="s">
        <v>61</v>
      </c>
      <c r="E69" s="22" t="s">
        <v>343</v>
      </c>
      <c r="F69" s="31">
        <v>43123.821527777778</v>
      </c>
      <c r="G69" s="31">
        <v>43159</v>
      </c>
      <c r="H69" s="31">
        <v>43524</v>
      </c>
      <c r="I69" s="31">
        <v>43153.81832175926</v>
      </c>
      <c r="J69" s="22" t="s">
        <v>73</v>
      </c>
      <c r="K69" s="32" t="s">
        <v>119</v>
      </c>
      <c r="L69" s="32" t="s">
        <v>344</v>
      </c>
      <c r="N69" s="24">
        <v>427.8175</v>
      </c>
      <c r="O69" s="24">
        <v>337.63</v>
      </c>
      <c r="P69" s="32" t="s">
        <v>345</v>
      </c>
      <c r="Q69" s="43" t="s">
        <v>346</v>
      </c>
      <c r="R69" s="43" t="s">
        <v>78</v>
      </c>
      <c r="S69" s="47">
        <v>5</v>
      </c>
    </row>
    <row r="70" spans="1:19" ht="12.75">
      <c r="A70" s="22" t="s">
        <v>60</v>
      </c>
      <c r="B70" s="22" t="s">
        <v>248</v>
      </c>
      <c r="C70" s="22" t="s">
        <v>63</v>
      </c>
      <c r="D70" s="22" t="s">
        <v>61</v>
      </c>
      <c r="E70" s="22" t="s">
        <v>347</v>
      </c>
      <c r="F70" s="31">
        <v>43130.085173611107</v>
      </c>
      <c r="G70" s="31">
        <v>43165</v>
      </c>
      <c r="H70" s="31">
        <v>43530</v>
      </c>
      <c r="I70" s="31">
        <v>43190.085173611107</v>
      </c>
      <c r="J70" s="22" t="s">
        <v>118</v>
      </c>
      <c r="K70" s="32" t="s">
        <v>119</v>
      </c>
      <c r="L70" s="32" t="s">
        <v>348</v>
      </c>
      <c r="N70" s="24">
        <v>1361.34</v>
      </c>
      <c r="O70" s="24">
        <v>1361.34</v>
      </c>
      <c r="P70" s="32" t="s">
        <v>349</v>
      </c>
      <c r="Q70" s="43" t="s">
        <v>350</v>
      </c>
      <c r="R70" s="43" t="s">
        <v>78</v>
      </c>
      <c r="S70" s="47">
        <v>1</v>
      </c>
    </row>
    <row r="71" spans="1:19" ht="12.75">
      <c r="A71" s="22" t="s">
        <v>60</v>
      </c>
      <c r="B71" s="22" t="s">
        <v>245</v>
      </c>
      <c r="C71" s="22" t="s">
        <v>63</v>
      </c>
      <c r="D71" s="22" t="s">
        <v>61</v>
      </c>
      <c r="E71" s="22" t="s">
        <v>351</v>
      </c>
      <c r="F71" s="31">
        <v>43125.465277777774</v>
      </c>
      <c r="G71" s="31">
        <v>42927</v>
      </c>
      <c r="H71" s="31">
        <v>43292</v>
      </c>
      <c r="I71" s="31">
        <v>43155.464861111112</v>
      </c>
      <c r="J71" s="22" t="s">
        <v>124</v>
      </c>
      <c r="K71" s="32" t="s">
        <v>89</v>
      </c>
      <c r="L71" s="32" t="s">
        <v>352</v>
      </c>
      <c r="M71" s="32" t="s">
        <v>353</v>
      </c>
      <c r="N71" s="24">
        <v>-841.23</v>
      </c>
      <c r="O71" s="24">
        <v>-841.23</v>
      </c>
      <c r="P71" s="32" t="s">
        <v>354</v>
      </c>
      <c r="Q71" s="43" t="s">
        <v>355</v>
      </c>
      <c r="R71" s="43" t="s">
        <v>78</v>
      </c>
      <c r="S71" s="47">
        <v>1</v>
      </c>
    </row>
    <row r="72" spans="1:19" ht="12.75">
      <c r="A72" s="22" t="s">
        <v>60</v>
      </c>
      <c r="B72" s="22" t="s">
        <v>230</v>
      </c>
      <c r="C72" s="22" t="s">
        <v>63</v>
      </c>
      <c r="D72" s="22" t="s">
        <v>61</v>
      </c>
      <c r="E72" s="22" t="s">
        <v>356</v>
      </c>
      <c r="F72" s="31">
        <v>43105.584282407406</v>
      </c>
      <c r="G72" s="31">
        <v>43143</v>
      </c>
      <c r="H72" s="31">
        <v>43508</v>
      </c>
      <c r="I72" s="31">
        <v>43165.584282407406</v>
      </c>
      <c r="J72" s="22" t="s">
        <v>118</v>
      </c>
      <c r="K72" s="32" t="s">
        <v>119</v>
      </c>
      <c r="L72" s="32" t="s">
        <v>357</v>
      </c>
      <c r="N72" s="24">
        <v>1145.9866</v>
      </c>
      <c r="O72" s="24">
        <v>826.12</v>
      </c>
      <c r="P72" s="32" t="s">
        <v>358</v>
      </c>
      <c r="Q72" s="43" t="s">
        <v>359</v>
      </c>
      <c r="R72" s="43" t="s">
        <v>78</v>
      </c>
      <c r="S72" s="47">
        <v>5</v>
      </c>
    </row>
    <row r="73" spans="1:19" ht="12.75">
      <c r="A73" s="22" t="s">
        <v>60</v>
      </c>
      <c r="B73" s="22" t="s">
        <v>360</v>
      </c>
      <c r="C73" s="22" t="s">
        <v>63</v>
      </c>
      <c r="D73" s="22" t="s">
        <v>61</v>
      </c>
      <c r="E73" s="22" t="s">
        <v>361</v>
      </c>
      <c r="F73" s="31">
        <v>43123.67287037037</v>
      </c>
      <c r="G73" s="31">
        <v>43130</v>
      </c>
      <c r="H73" s="31">
        <v>43495</v>
      </c>
      <c r="I73" s="31">
        <v>43153</v>
      </c>
      <c r="J73" s="22" t="s">
        <v>73</v>
      </c>
      <c r="K73" s="32" t="s">
        <v>74</v>
      </c>
      <c r="L73" s="32" t="s">
        <v>362</v>
      </c>
      <c r="N73" s="24">
        <v>2136.9166</v>
      </c>
      <c r="O73" s="24">
        <v>1633.59</v>
      </c>
      <c r="P73" s="32" t="s">
        <v>363</v>
      </c>
      <c r="Q73" s="43" t="s">
        <v>364</v>
      </c>
      <c r="R73" s="43" t="s">
        <v>78</v>
      </c>
      <c r="S73" s="47">
        <v>4</v>
      </c>
    </row>
    <row r="74" spans="1:19" ht="12.75">
      <c r="A74" s="22" t="s">
        <v>60</v>
      </c>
      <c r="B74" s="22" t="s">
        <v>211</v>
      </c>
      <c r="C74" s="22" t="s">
        <v>63</v>
      </c>
      <c r="D74" s="22" t="s">
        <v>61</v>
      </c>
      <c r="E74" s="22" t="s">
        <v>365</v>
      </c>
      <c r="F74" s="31">
        <v>43111.721203703702</v>
      </c>
      <c r="G74" s="31">
        <v>43111</v>
      </c>
      <c r="H74" s="31">
        <v>43476</v>
      </c>
      <c r="I74" s="31">
        <v>43141.719340277778</v>
      </c>
      <c r="J74" s="22" t="s">
        <v>73</v>
      </c>
      <c r="K74" s="32" t="s">
        <v>119</v>
      </c>
      <c r="L74" s="32" t="s">
        <v>366</v>
      </c>
      <c r="N74" s="24">
        <v>463.48</v>
      </c>
      <c r="O74" s="24">
        <v>361.93</v>
      </c>
      <c r="P74" s="32" t="s">
        <v>367</v>
      </c>
      <c r="Q74" s="43" t="s">
        <v>368</v>
      </c>
      <c r="R74" s="43" t="s">
        <v>78</v>
      </c>
      <c r="S74" s="47">
        <v>5</v>
      </c>
    </row>
    <row r="75" spans="1:19" ht="12.75">
      <c r="A75" s="22" t="s">
        <v>60</v>
      </c>
      <c r="B75" s="22" t="s">
        <v>211</v>
      </c>
      <c r="C75" s="22" t="s">
        <v>63</v>
      </c>
      <c r="D75" s="22" t="s">
        <v>61</v>
      </c>
      <c r="E75" s="22" t="s">
        <v>369</v>
      </c>
      <c r="F75" s="31">
        <v>43116.455358796295</v>
      </c>
      <c r="G75" s="31">
        <v>43104</v>
      </c>
      <c r="H75" s="31">
        <v>43469</v>
      </c>
      <c r="I75" s="31">
        <v>43146.455069444441</v>
      </c>
      <c r="J75" s="22" t="s">
        <v>124</v>
      </c>
      <c r="K75" s="32" t="s">
        <v>89</v>
      </c>
      <c r="L75" s="32" t="s">
        <v>370</v>
      </c>
      <c r="M75" s="32" t="s">
        <v>371</v>
      </c>
      <c r="N75" s="24">
        <v>-1022.3099999999999</v>
      </c>
      <c r="O75" s="24">
        <v>-1022.3099999999999</v>
      </c>
      <c r="P75" s="32" t="s">
        <v>121</v>
      </c>
      <c r="Q75" s="43" t="s">
        <v>122</v>
      </c>
      <c r="R75" s="43" t="s">
        <v>78</v>
      </c>
      <c r="S75" s="47">
        <v>1</v>
      </c>
    </row>
    <row r="76" spans="1:19" ht="12.75">
      <c r="A76" s="22" t="s">
        <v>60</v>
      </c>
      <c r="B76" s="22" t="s">
        <v>211</v>
      </c>
      <c r="C76" s="22" t="s">
        <v>63</v>
      </c>
      <c r="D76" s="22" t="s">
        <v>61</v>
      </c>
      <c r="E76" s="22" t="s">
        <v>372</v>
      </c>
      <c r="F76" s="31">
        <v>43106.046817129631</v>
      </c>
      <c r="G76" s="31">
        <v>43148</v>
      </c>
      <c r="H76" s="31">
        <v>43513</v>
      </c>
      <c r="I76" s="31">
        <v>43166.046817129631</v>
      </c>
      <c r="J76" s="22" t="s">
        <v>73</v>
      </c>
      <c r="K76" s="32" t="s">
        <v>95</v>
      </c>
      <c r="L76" s="32" t="s">
        <v>373</v>
      </c>
      <c r="N76" s="24">
        <v>874.48659999999995</v>
      </c>
      <c r="O76" s="24">
        <v>0</v>
      </c>
      <c r="P76" s="32" t="s">
        <v>374</v>
      </c>
      <c r="Q76" s="43" t="s">
        <v>375</v>
      </c>
      <c r="R76" s="43" t="s">
        <v>78</v>
      </c>
      <c r="S76" s="47">
        <v>5</v>
      </c>
    </row>
    <row r="77" spans="1:19" ht="12.75">
      <c r="A77" s="22" t="s">
        <v>60</v>
      </c>
      <c r="B77" s="22" t="s">
        <v>376</v>
      </c>
      <c r="C77" s="22" t="s">
        <v>63</v>
      </c>
      <c r="D77" s="22" t="s">
        <v>61</v>
      </c>
      <c r="E77" s="22" t="s">
        <v>377</v>
      </c>
      <c r="F77" s="31">
        <v>43119.593009259261</v>
      </c>
      <c r="G77" s="31">
        <v>43131</v>
      </c>
      <c r="H77" s="31">
        <v>43496</v>
      </c>
      <c r="I77" s="31">
        <v>43149</v>
      </c>
      <c r="J77" s="22" t="s">
        <v>73</v>
      </c>
      <c r="K77" s="32" t="s">
        <v>95</v>
      </c>
      <c r="L77" s="32" t="s">
        <v>378</v>
      </c>
      <c r="N77" s="24">
        <v>0</v>
      </c>
      <c r="O77" s="24">
        <v>0</v>
      </c>
      <c r="P77" s="32" t="s">
        <v>341</v>
      </c>
      <c r="Q77" s="43" t="s">
        <v>342</v>
      </c>
      <c r="R77" s="43" t="s">
        <v>78</v>
      </c>
      <c r="S77" s="47">
        <v>5</v>
      </c>
    </row>
    <row r="78" spans="1:19" ht="12.75">
      <c r="A78" s="22" t="s">
        <v>60</v>
      </c>
      <c r="B78" s="22" t="s">
        <v>379</v>
      </c>
      <c r="C78" s="22" t="s">
        <v>63</v>
      </c>
      <c r="D78" s="22" t="s">
        <v>61</v>
      </c>
      <c r="E78" s="22" t="s">
        <v>380</v>
      </c>
      <c r="F78" s="31">
        <v>43120.049212962964</v>
      </c>
      <c r="G78" s="31">
        <v>43159</v>
      </c>
      <c r="H78" s="31">
        <v>43524</v>
      </c>
      <c r="I78" s="31">
        <v>43180.049212962964</v>
      </c>
      <c r="J78" s="22" t="s">
        <v>73</v>
      </c>
      <c r="K78" s="32" t="s">
        <v>95</v>
      </c>
      <c r="L78" s="32" t="s">
        <v>381</v>
      </c>
      <c r="N78" s="24">
        <v>1302.335</v>
      </c>
      <c r="O78" s="24">
        <v>0</v>
      </c>
      <c r="P78" s="32" t="s">
        <v>101</v>
      </c>
      <c r="Q78" s="43" t="s">
        <v>102</v>
      </c>
      <c r="R78" s="43" t="s">
        <v>112</v>
      </c>
      <c r="S78" s="47">
        <v>5</v>
      </c>
    </row>
    <row r="79" spans="1:19" ht="12.75">
      <c r="A79" s="22" t="s">
        <v>60</v>
      </c>
      <c r="B79" s="22" t="s">
        <v>382</v>
      </c>
      <c r="C79" s="22" t="s">
        <v>63</v>
      </c>
      <c r="D79" s="22" t="s">
        <v>61</v>
      </c>
      <c r="E79" s="22" t="s">
        <v>383</v>
      </c>
      <c r="F79" s="31">
        <v>43129.83489583333</v>
      </c>
      <c r="G79" s="31">
        <v>43115</v>
      </c>
      <c r="H79" s="31">
        <v>43480</v>
      </c>
      <c r="I79" s="31">
        <v>43159</v>
      </c>
      <c r="J79" s="22" t="s">
        <v>145</v>
      </c>
      <c r="K79" s="32" t="s">
        <v>108</v>
      </c>
      <c r="L79" s="32" t="s">
        <v>384</v>
      </c>
      <c r="N79" s="24">
        <v>0</v>
      </c>
      <c r="O79" s="24">
        <v>0</v>
      </c>
      <c r="P79" s="32" t="s">
        <v>121</v>
      </c>
      <c r="Q79" s="43" t="s">
        <v>122</v>
      </c>
      <c r="R79" s="43" t="s">
        <v>112</v>
      </c>
      <c r="S79" s="47">
        <v>1</v>
      </c>
    </row>
    <row r="80" spans="1:19" ht="12.75">
      <c r="A80" s="22" t="s">
        <v>60</v>
      </c>
      <c r="B80" s="22" t="s">
        <v>211</v>
      </c>
      <c r="C80" s="22" t="s">
        <v>63</v>
      </c>
      <c r="D80" s="22" t="s">
        <v>61</v>
      </c>
      <c r="E80" s="22" t="s">
        <v>385</v>
      </c>
      <c r="F80" s="31">
        <v>43112.469236111108</v>
      </c>
      <c r="G80" s="31">
        <v>43137</v>
      </c>
      <c r="H80" s="31">
        <v>43502</v>
      </c>
      <c r="I80" s="31">
        <v>43142.467986111107</v>
      </c>
      <c r="J80" s="22" t="s">
        <v>73</v>
      </c>
      <c r="K80" s="32" t="s">
        <v>119</v>
      </c>
      <c r="L80" s="32" t="s">
        <v>386</v>
      </c>
      <c r="N80" s="24">
        <v>654.82000000000005</v>
      </c>
      <c r="O80" s="24">
        <v>408.92</v>
      </c>
      <c r="P80" s="32" t="s">
        <v>192</v>
      </c>
      <c r="Q80" s="43" t="s">
        <v>193</v>
      </c>
      <c r="R80" s="43" t="s">
        <v>78</v>
      </c>
      <c r="S80" s="47">
        <v>5</v>
      </c>
    </row>
    <row r="81" spans="1:19" ht="12.75">
      <c r="A81" s="22" t="s">
        <v>60</v>
      </c>
      <c r="B81" s="22" t="s">
        <v>211</v>
      </c>
      <c r="C81" s="22" t="s">
        <v>63</v>
      </c>
      <c r="D81" s="22" t="s">
        <v>61</v>
      </c>
      <c r="E81" s="22" t="s">
        <v>387</v>
      </c>
      <c r="F81" s="31">
        <v>43122.737002314811</v>
      </c>
      <c r="G81" s="31">
        <v>43122</v>
      </c>
      <c r="H81" s="31">
        <v>43487</v>
      </c>
      <c r="I81" s="31">
        <v>43152.735983796294</v>
      </c>
      <c r="J81" s="22" t="s">
        <v>73</v>
      </c>
      <c r="K81" s="32" t="s">
        <v>119</v>
      </c>
      <c r="L81" s="32" t="s">
        <v>388</v>
      </c>
      <c r="N81" s="24">
        <v>1330.634</v>
      </c>
      <c r="O81" s="24">
        <v>818.42</v>
      </c>
      <c r="P81" s="32" t="s">
        <v>180</v>
      </c>
      <c r="Q81" s="43" t="s">
        <v>181</v>
      </c>
      <c r="R81" s="43" t="s">
        <v>78</v>
      </c>
      <c r="S81" s="47">
        <v>5</v>
      </c>
    </row>
    <row r="82" spans="1:19" ht="12.75">
      <c r="A82" s="22" t="s">
        <v>60</v>
      </c>
      <c r="B82" s="22" t="s">
        <v>211</v>
      </c>
      <c r="C82" s="22" t="s">
        <v>63</v>
      </c>
      <c r="D82" s="22" t="s">
        <v>61</v>
      </c>
      <c r="E82" s="22" t="s">
        <v>389</v>
      </c>
      <c r="F82" s="31">
        <v>43130.618726851848</v>
      </c>
      <c r="G82" s="31">
        <v>43131</v>
      </c>
      <c r="H82" s="31">
        <v>43496</v>
      </c>
      <c r="I82" s="31">
        <v>43160.614548611113</v>
      </c>
      <c r="J82" s="22" t="s">
        <v>73</v>
      </c>
      <c r="K82" s="32" t="s">
        <v>95</v>
      </c>
      <c r="L82" s="32" t="s">
        <v>390</v>
      </c>
      <c r="N82" s="24">
        <v>4070.96</v>
      </c>
      <c r="O82" s="24">
        <v>0</v>
      </c>
      <c r="P82" s="32" t="s">
        <v>302</v>
      </c>
      <c r="Q82" s="43" t="s">
        <v>303</v>
      </c>
      <c r="R82" s="43" t="s">
        <v>78</v>
      </c>
      <c r="S82" s="47">
        <v>5</v>
      </c>
    </row>
    <row r="83" spans="1:19" ht="12.75">
      <c r="A83" s="22" t="s">
        <v>60</v>
      </c>
      <c r="B83" s="22" t="s">
        <v>230</v>
      </c>
      <c r="C83" s="22" t="s">
        <v>63</v>
      </c>
      <c r="D83" s="22" t="s">
        <v>61</v>
      </c>
      <c r="E83" s="22" t="s">
        <v>391</v>
      </c>
      <c r="F83" s="31">
        <v>43116.710821759254</v>
      </c>
      <c r="G83" s="31">
        <v>43136</v>
      </c>
      <c r="H83" s="31">
        <v>43501</v>
      </c>
      <c r="I83" s="31">
        <v>43146</v>
      </c>
      <c r="J83" s="22" t="s">
        <v>73</v>
      </c>
      <c r="K83" s="32" t="s">
        <v>119</v>
      </c>
      <c r="L83" s="32" t="s">
        <v>392</v>
      </c>
      <c r="N83" s="24">
        <v>5151.8678</v>
      </c>
      <c r="O83" s="24">
        <v>5047.8230000000003</v>
      </c>
      <c r="P83" s="32" t="s">
        <v>393</v>
      </c>
      <c r="Q83" s="43" t="s">
        <v>394</v>
      </c>
      <c r="R83" s="43" t="s">
        <v>78</v>
      </c>
      <c r="S83" s="47">
        <v>5</v>
      </c>
    </row>
    <row r="84" spans="1:19" ht="12.75">
      <c r="A84" s="22" t="s">
        <v>60</v>
      </c>
      <c r="B84" s="22" t="s">
        <v>235</v>
      </c>
      <c r="C84" s="22" t="s">
        <v>63</v>
      </c>
      <c r="D84" s="22" t="s">
        <v>61</v>
      </c>
      <c r="E84" s="22" t="s">
        <v>395</v>
      </c>
      <c r="F84" s="31">
        <v>43109.412395833329</v>
      </c>
      <c r="G84" s="31">
        <v>43131</v>
      </c>
      <c r="H84" s="31">
        <v>43496</v>
      </c>
      <c r="I84" s="31">
        <v>43139.410810185182</v>
      </c>
      <c r="J84" s="22" t="s">
        <v>73</v>
      </c>
      <c r="K84" s="32" t="s">
        <v>95</v>
      </c>
      <c r="L84" s="32" t="s">
        <v>396</v>
      </c>
      <c r="N84" s="24">
        <v>666.04330000000004</v>
      </c>
      <c r="O84" s="24">
        <v>0</v>
      </c>
      <c r="P84" s="32" t="s">
        <v>397</v>
      </c>
      <c r="Q84" s="43" t="s">
        <v>398</v>
      </c>
      <c r="R84" s="43" t="s">
        <v>78</v>
      </c>
      <c r="S84" s="47">
        <v>4</v>
      </c>
    </row>
    <row r="85" spans="1:19" ht="12.75">
      <c r="A85" s="22" t="s">
        <v>60</v>
      </c>
      <c r="B85" s="22" t="s">
        <v>211</v>
      </c>
      <c r="C85" s="22" t="s">
        <v>63</v>
      </c>
      <c r="D85" s="22" t="s">
        <v>61</v>
      </c>
      <c r="E85" s="22" t="s">
        <v>399</v>
      </c>
      <c r="F85" s="31">
        <v>43125.615972222222</v>
      </c>
      <c r="G85" s="31">
        <v>43145</v>
      </c>
      <c r="H85" s="31">
        <v>43510</v>
      </c>
      <c r="I85" s="31">
        <v>43155.584016203698</v>
      </c>
      <c r="J85" s="22" t="s">
        <v>73</v>
      </c>
      <c r="K85" s="32" t="s">
        <v>95</v>
      </c>
      <c r="L85" s="32" t="s">
        <v>400</v>
      </c>
      <c r="N85" s="24">
        <v>4083.22</v>
      </c>
      <c r="O85" s="24">
        <v>0</v>
      </c>
      <c r="P85" s="32" t="s">
        <v>401</v>
      </c>
      <c r="Q85" s="43" t="s">
        <v>402</v>
      </c>
      <c r="R85" s="43" t="s">
        <v>78</v>
      </c>
      <c r="S85" s="47">
        <v>5</v>
      </c>
    </row>
    <row r="86" spans="1:19" ht="12.75">
      <c r="A86" s="22" t="s">
        <v>60</v>
      </c>
      <c r="B86" s="22" t="s">
        <v>248</v>
      </c>
      <c r="C86" s="22" t="s">
        <v>63</v>
      </c>
      <c r="D86" s="22" t="s">
        <v>61</v>
      </c>
      <c r="E86" s="22" t="s">
        <v>403</v>
      </c>
      <c r="F86" s="31">
        <v>43116.753842592589</v>
      </c>
      <c r="G86" s="31">
        <v>43134</v>
      </c>
      <c r="H86" s="31">
        <v>43499</v>
      </c>
      <c r="I86" s="31">
        <v>43146</v>
      </c>
      <c r="J86" s="22" t="s">
        <v>73</v>
      </c>
      <c r="K86" s="32" t="s">
        <v>74</v>
      </c>
      <c r="L86" s="32" t="s">
        <v>404</v>
      </c>
      <c r="N86" s="24">
        <v>578.69000000000005</v>
      </c>
      <c r="O86" s="24">
        <v>504.84</v>
      </c>
      <c r="P86" s="32" t="s">
        <v>405</v>
      </c>
      <c r="Q86" s="43" t="s">
        <v>406</v>
      </c>
      <c r="R86" s="43" t="s">
        <v>78</v>
      </c>
      <c r="S86" s="47">
        <v>5</v>
      </c>
    </row>
    <row r="87" spans="1:19" ht="12.75">
      <c r="A87" s="22" t="s">
        <v>60</v>
      </c>
      <c r="B87" s="22" t="s">
        <v>211</v>
      </c>
      <c r="C87" s="22" t="s">
        <v>63</v>
      </c>
      <c r="D87" s="22" t="s">
        <v>61</v>
      </c>
      <c r="E87" s="22" t="s">
        <v>407</v>
      </c>
      <c r="F87" s="31">
        <v>43117.441921296297</v>
      </c>
      <c r="G87" s="31">
        <v>43117</v>
      </c>
      <c r="H87" s="31">
        <v>43482</v>
      </c>
      <c r="I87" s="31">
        <v>43147.439155092594</v>
      </c>
      <c r="J87" s="22" t="s">
        <v>73</v>
      </c>
      <c r="K87" s="32" t="s">
        <v>119</v>
      </c>
      <c r="L87" s="32" t="s">
        <v>408</v>
      </c>
      <c r="N87" s="24">
        <v>305.0025</v>
      </c>
      <c r="O87" s="24">
        <v>287.61</v>
      </c>
      <c r="P87" s="32" t="s">
        <v>409</v>
      </c>
      <c r="Q87" s="43" t="s">
        <v>410</v>
      </c>
      <c r="R87" s="43" t="s">
        <v>78</v>
      </c>
      <c r="S87" s="47">
        <v>5</v>
      </c>
    </row>
    <row r="88" spans="1:19" ht="12.75">
      <c r="A88" s="22" t="s">
        <v>60</v>
      </c>
      <c r="B88" s="22" t="s">
        <v>230</v>
      </c>
      <c r="C88" s="22" t="s">
        <v>63</v>
      </c>
      <c r="D88" s="22" t="s">
        <v>61</v>
      </c>
      <c r="E88" s="22" t="s">
        <v>411</v>
      </c>
      <c r="F88" s="31">
        <v>43131.635682870372</v>
      </c>
      <c r="G88" s="31">
        <v>43136</v>
      </c>
      <c r="H88" s="31">
        <v>43501</v>
      </c>
      <c r="I88" s="31">
        <v>43161</v>
      </c>
      <c r="J88" s="22" t="s">
        <v>73</v>
      </c>
      <c r="K88" s="32" t="s">
        <v>95</v>
      </c>
      <c r="L88" s="32" t="s">
        <v>412</v>
      </c>
      <c r="N88" s="24">
        <v>0</v>
      </c>
      <c r="O88" s="24">
        <v>0</v>
      </c>
      <c r="P88" s="32" t="s">
        <v>176</v>
      </c>
      <c r="Q88" s="43" t="s">
        <v>177</v>
      </c>
      <c r="R88" s="43" t="s">
        <v>78</v>
      </c>
      <c r="S88" s="47">
        <v>3</v>
      </c>
    </row>
    <row r="89" spans="1:19" ht="12.75">
      <c r="A89" s="22" t="s">
        <v>60</v>
      </c>
      <c r="B89" s="22" t="s">
        <v>413</v>
      </c>
      <c r="C89" s="22" t="s">
        <v>63</v>
      </c>
      <c r="D89" s="22" t="s">
        <v>61</v>
      </c>
      <c r="E89" s="22" t="s">
        <v>414</v>
      </c>
      <c r="F89" s="31">
        <v>43116.580011574071</v>
      </c>
      <c r="G89" s="31">
        <v>43130</v>
      </c>
      <c r="H89" s="31">
        <v>43495</v>
      </c>
      <c r="I89" s="31">
        <v>43146</v>
      </c>
      <c r="J89" s="22" t="s">
        <v>73</v>
      </c>
      <c r="K89" s="32" t="s">
        <v>74</v>
      </c>
      <c r="L89" s="32" t="s">
        <v>415</v>
      </c>
      <c r="N89" s="24">
        <v>2315.1233000000002</v>
      </c>
      <c r="O89" s="24">
        <v>2802.16</v>
      </c>
      <c r="P89" s="32" t="s">
        <v>176</v>
      </c>
      <c r="Q89" s="43" t="s">
        <v>177</v>
      </c>
      <c r="R89" s="43" t="s">
        <v>78</v>
      </c>
      <c r="S89" s="47">
        <v>4</v>
      </c>
    </row>
    <row r="90" spans="1:19" ht="12.75">
      <c r="A90" s="22" t="s">
        <v>60</v>
      </c>
      <c r="B90" s="22" t="s">
        <v>245</v>
      </c>
      <c r="C90" s="22" t="s">
        <v>63</v>
      </c>
      <c r="D90" s="22" t="s">
        <v>61</v>
      </c>
      <c r="E90" s="22" t="s">
        <v>416</v>
      </c>
      <c r="F90" s="31">
        <v>43116.474131944444</v>
      </c>
      <c r="G90" s="31">
        <v>43149</v>
      </c>
      <c r="H90" s="31">
        <v>43514</v>
      </c>
      <c r="I90" s="31">
        <v>43176.474131944444</v>
      </c>
      <c r="J90" s="22" t="s">
        <v>118</v>
      </c>
      <c r="K90" s="32" t="s">
        <v>119</v>
      </c>
      <c r="L90" s="32" t="s">
        <v>417</v>
      </c>
      <c r="N90" s="24">
        <v>1004.86</v>
      </c>
      <c r="O90" s="24">
        <v>1004.86</v>
      </c>
      <c r="P90" s="32" t="s">
        <v>92</v>
      </c>
      <c r="Q90" s="43" t="s">
        <v>93</v>
      </c>
      <c r="R90" s="43" t="s">
        <v>78</v>
      </c>
      <c r="S90" s="47">
        <v>1</v>
      </c>
    </row>
    <row r="91" spans="1:19" ht="12.75">
      <c r="A91" s="22" t="s">
        <v>60</v>
      </c>
      <c r="B91" s="22" t="s">
        <v>418</v>
      </c>
      <c r="C91" s="22" t="s">
        <v>63</v>
      </c>
      <c r="D91" s="22" t="s">
        <v>61</v>
      </c>
      <c r="E91" s="22" t="s">
        <v>419</v>
      </c>
      <c r="F91" s="31">
        <v>43116.501863425925</v>
      </c>
      <c r="G91" s="31">
        <v>43138</v>
      </c>
      <c r="H91" s="31">
        <v>43503</v>
      </c>
      <c r="I91" s="31">
        <v>43146.497650462959</v>
      </c>
      <c r="J91" s="22" t="s">
        <v>73</v>
      </c>
      <c r="K91" s="32" t="s">
        <v>74</v>
      </c>
      <c r="L91" s="32" t="s">
        <v>420</v>
      </c>
      <c r="N91" s="24">
        <v>1900.19</v>
      </c>
      <c r="O91" s="24">
        <v>1900.19</v>
      </c>
      <c r="P91" s="32" t="s">
        <v>421</v>
      </c>
      <c r="Q91" s="43" t="s">
        <v>422</v>
      </c>
      <c r="R91" s="43" t="s">
        <v>78</v>
      </c>
      <c r="S91" s="47">
        <v>4</v>
      </c>
    </row>
    <row r="92" spans="1:19" ht="12.75">
      <c r="A92" s="22" t="s">
        <v>60</v>
      </c>
      <c r="B92" s="22" t="s">
        <v>211</v>
      </c>
      <c r="C92" s="22" t="s">
        <v>63</v>
      </c>
      <c r="D92" s="22" t="s">
        <v>61</v>
      </c>
      <c r="E92" s="22" t="s">
        <v>423</v>
      </c>
      <c r="F92" s="31">
        <v>43108.283726851849</v>
      </c>
      <c r="G92" s="31">
        <v>43151</v>
      </c>
      <c r="H92" s="31">
        <v>43516</v>
      </c>
      <c r="I92" s="31">
        <v>43168.283726851849</v>
      </c>
      <c r="J92" s="22" t="s">
        <v>73</v>
      </c>
      <c r="K92" s="32" t="s">
        <v>95</v>
      </c>
      <c r="L92" s="32" t="s">
        <v>424</v>
      </c>
      <c r="N92" s="24">
        <v>550.0566</v>
      </c>
      <c r="O92" s="24">
        <v>0</v>
      </c>
      <c r="P92" s="32" t="s">
        <v>425</v>
      </c>
      <c r="Q92" s="43" t="s">
        <v>426</v>
      </c>
      <c r="R92" s="43" t="s">
        <v>78</v>
      </c>
      <c r="S92" s="47">
        <v>5</v>
      </c>
    </row>
    <row r="93" spans="1:19" ht="12.75">
      <c r="A93" s="22" t="s">
        <v>60</v>
      </c>
      <c r="B93" s="22" t="s">
        <v>211</v>
      </c>
      <c r="C93" s="22" t="s">
        <v>63</v>
      </c>
      <c r="D93" s="22" t="s">
        <v>61</v>
      </c>
      <c r="E93" s="22" t="s">
        <v>427</v>
      </c>
      <c r="F93" s="31">
        <v>43131.654965277776</v>
      </c>
      <c r="G93" s="31">
        <v>43132</v>
      </c>
      <c r="H93" s="31">
        <v>43497</v>
      </c>
      <c r="I93" s="31">
        <v>43161.653958333329</v>
      </c>
      <c r="J93" s="22" t="s">
        <v>73</v>
      </c>
      <c r="K93" s="32" t="s">
        <v>89</v>
      </c>
      <c r="L93" s="32" t="s">
        <v>428</v>
      </c>
      <c r="M93" s="32" t="s">
        <v>429</v>
      </c>
      <c r="N93" s="24">
        <v>728.085</v>
      </c>
      <c r="O93" s="24">
        <v>551.21000000000004</v>
      </c>
      <c r="P93" s="32" t="s">
        <v>92</v>
      </c>
      <c r="Q93" s="43" t="s">
        <v>93</v>
      </c>
      <c r="R93" s="43" t="s">
        <v>78</v>
      </c>
      <c r="S93" s="47">
        <v>5</v>
      </c>
    </row>
    <row r="94" spans="1:19" ht="12.75">
      <c r="A94" s="22" t="s">
        <v>60</v>
      </c>
      <c r="B94" s="22" t="s">
        <v>230</v>
      </c>
      <c r="C94" s="22" t="s">
        <v>63</v>
      </c>
      <c r="D94" s="22" t="s">
        <v>61</v>
      </c>
      <c r="E94" s="22" t="s">
        <v>430</v>
      </c>
      <c r="F94" s="31">
        <v>43112.748993055553</v>
      </c>
      <c r="G94" s="31">
        <v>43131</v>
      </c>
      <c r="H94" s="31">
        <v>43496</v>
      </c>
      <c r="I94" s="31">
        <v>43142</v>
      </c>
      <c r="J94" s="22" t="s">
        <v>73</v>
      </c>
      <c r="K94" s="32" t="s">
        <v>95</v>
      </c>
      <c r="L94" s="32" t="s">
        <v>431</v>
      </c>
      <c r="N94" s="24">
        <v>0</v>
      </c>
      <c r="O94" s="24">
        <v>0</v>
      </c>
      <c r="P94" s="32" t="s">
        <v>105</v>
      </c>
      <c r="Q94" s="43" t="s">
        <v>106</v>
      </c>
      <c r="R94" s="43" t="s">
        <v>78</v>
      </c>
      <c r="S94" s="47">
        <v>4</v>
      </c>
    </row>
    <row r="95" spans="1:19" ht="12.75">
      <c r="A95" s="22" t="s">
        <v>60</v>
      </c>
      <c r="B95" s="22" t="s">
        <v>211</v>
      </c>
      <c r="C95" s="22" t="s">
        <v>63</v>
      </c>
      <c r="D95" s="22" t="s">
        <v>61</v>
      </c>
      <c r="E95" s="22" t="s">
        <v>432</v>
      </c>
      <c r="F95" s="31">
        <v>43115.852754629625</v>
      </c>
      <c r="G95" s="31">
        <v>43129</v>
      </c>
      <c r="H95" s="31">
        <v>43496</v>
      </c>
      <c r="I95" s="31">
        <v>43145.848310185182</v>
      </c>
      <c r="J95" s="22" t="s">
        <v>73</v>
      </c>
      <c r="K95" s="32" t="s">
        <v>95</v>
      </c>
      <c r="L95" s="32" t="s">
        <v>433</v>
      </c>
      <c r="N95" s="24">
        <v>418.65</v>
      </c>
      <c r="O95" s="24">
        <v>0</v>
      </c>
      <c r="P95" s="32" t="s">
        <v>434</v>
      </c>
      <c r="Q95" s="43" t="s">
        <v>435</v>
      </c>
      <c r="R95" s="43" t="s">
        <v>78</v>
      </c>
      <c r="S95" s="47">
        <v>5</v>
      </c>
    </row>
    <row r="96" spans="1:19" ht="12.75">
      <c r="A96" s="22" t="s">
        <v>60</v>
      </c>
      <c r="B96" s="22" t="s">
        <v>245</v>
      </c>
      <c r="C96" s="22" t="s">
        <v>63</v>
      </c>
      <c r="D96" s="22" t="s">
        <v>61</v>
      </c>
      <c r="E96" s="22" t="s">
        <v>436</v>
      </c>
      <c r="F96" s="31">
        <v>43109.487430555557</v>
      </c>
      <c r="G96" s="31">
        <v>43109</v>
      </c>
      <c r="H96" s="31">
        <v>43474</v>
      </c>
      <c r="I96" s="31">
        <v>43139.483043981483</v>
      </c>
      <c r="J96" s="22" t="s">
        <v>73</v>
      </c>
      <c r="K96" s="32" t="s">
        <v>95</v>
      </c>
      <c r="L96" s="32" t="s">
        <v>437</v>
      </c>
      <c r="N96" s="24">
        <v>1243.20</v>
      </c>
      <c r="O96" s="24">
        <v>0</v>
      </c>
      <c r="P96" s="32" t="s">
        <v>438</v>
      </c>
      <c r="Q96" s="43" t="s">
        <v>439</v>
      </c>
      <c r="R96" s="43" t="s">
        <v>78</v>
      </c>
      <c r="S96" s="47">
        <v>5</v>
      </c>
    </row>
    <row r="97" spans="1:19" ht="12.75">
      <c r="A97" s="22" t="s">
        <v>60</v>
      </c>
      <c r="B97" s="22" t="s">
        <v>382</v>
      </c>
      <c r="C97" s="22" t="s">
        <v>63</v>
      </c>
      <c r="D97" s="22" t="s">
        <v>61</v>
      </c>
      <c r="E97" s="22" t="s">
        <v>440</v>
      </c>
      <c r="F97" s="31">
        <v>43109.464629629627</v>
      </c>
      <c r="G97" s="31">
        <v>43110</v>
      </c>
      <c r="H97" s="31">
        <v>43475</v>
      </c>
      <c r="I97" s="31">
        <v>43139</v>
      </c>
      <c r="J97" s="22" t="s">
        <v>73</v>
      </c>
      <c r="K97" s="32" t="s">
        <v>95</v>
      </c>
      <c r="L97" s="32" t="s">
        <v>441</v>
      </c>
      <c r="N97" s="24">
        <v>737.78</v>
      </c>
      <c r="O97" s="24">
        <v>0</v>
      </c>
      <c r="P97" s="32" t="s">
        <v>442</v>
      </c>
      <c r="Q97" s="43" t="s">
        <v>443</v>
      </c>
      <c r="R97" s="43" t="s">
        <v>78</v>
      </c>
      <c r="S97" s="47">
        <v>5</v>
      </c>
    </row>
    <row r="98" spans="1:19" ht="12.75">
      <c r="A98" s="22" t="s">
        <v>60</v>
      </c>
      <c r="B98" s="22" t="s">
        <v>211</v>
      </c>
      <c r="C98" s="22" t="s">
        <v>63</v>
      </c>
      <c r="D98" s="22" t="s">
        <v>61</v>
      </c>
      <c r="E98" s="22" t="s">
        <v>444</v>
      </c>
      <c r="F98" s="31">
        <v>43102.786805555552</v>
      </c>
      <c r="G98" s="31">
        <v>43102</v>
      </c>
      <c r="H98" s="31">
        <v>43467</v>
      </c>
      <c r="I98" s="31">
        <v>43132.757581018515</v>
      </c>
      <c r="J98" s="22" t="s">
        <v>73</v>
      </c>
      <c r="K98" s="32" t="s">
        <v>95</v>
      </c>
      <c r="L98" s="32" t="s">
        <v>445</v>
      </c>
      <c r="N98" s="24">
        <v>351.5333</v>
      </c>
      <c r="O98" s="24">
        <v>0</v>
      </c>
      <c r="P98" s="32" t="s">
        <v>446</v>
      </c>
      <c r="Q98" s="43" t="s">
        <v>447</v>
      </c>
      <c r="R98" s="43" t="s">
        <v>78</v>
      </c>
      <c r="S98" s="47">
        <v>5</v>
      </c>
    </row>
    <row r="99" spans="1:19" ht="12.75">
      <c r="A99" s="22" t="s">
        <v>60</v>
      </c>
      <c r="B99" s="22" t="s">
        <v>211</v>
      </c>
      <c r="C99" s="22" t="s">
        <v>63</v>
      </c>
      <c r="D99" s="22" t="s">
        <v>61</v>
      </c>
      <c r="E99" s="22" t="s">
        <v>448</v>
      </c>
      <c r="F99" s="31">
        <v>43111.613020833334</v>
      </c>
      <c r="G99" s="31">
        <v>43133</v>
      </c>
      <c r="H99" s="31">
        <v>43498</v>
      </c>
      <c r="I99" s="31">
        <v>43141.611574074072</v>
      </c>
      <c r="J99" s="22" t="s">
        <v>73</v>
      </c>
      <c r="K99" s="32" t="s">
        <v>95</v>
      </c>
      <c r="L99" s="32" t="s">
        <v>449</v>
      </c>
      <c r="N99" s="24">
        <v>2244.5086999999999</v>
      </c>
      <c r="O99" s="24">
        <v>0</v>
      </c>
      <c r="P99" s="32" t="s">
        <v>150</v>
      </c>
      <c r="Q99" s="43" t="s">
        <v>151</v>
      </c>
      <c r="R99" s="43" t="s">
        <v>78</v>
      </c>
      <c r="S99" s="47">
        <v>5</v>
      </c>
    </row>
    <row r="100" spans="1:19" ht="12.75">
      <c r="A100" s="22" t="s">
        <v>60</v>
      </c>
      <c r="B100" s="22" t="s">
        <v>450</v>
      </c>
      <c r="C100" s="22" t="s">
        <v>63</v>
      </c>
      <c r="D100" s="22" t="s">
        <v>61</v>
      </c>
      <c r="E100" s="22" t="s">
        <v>451</v>
      </c>
      <c r="F100" s="31">
        <v>43124.092858796292</v>
      </c>
      <c r="G100" s="31">
        <v>43159</v>
      </c>
      <c r="H100" s="31">
        <v>43524</v>
      </c>
      <c r="I100" s="31">
        <v>43184.092858796292</v>
      </c>
      <c r="J100" s="22" t="s">
        <v>118</v>
      </c>
      <c r="K100" s="32" t="s">
        <v>119</v>
      </c>
      <c r="L100" s="32" t="s">
        <v>452</v>
      </c>
      <c r="N100" s="24">
        <v>478.84</v>
      </c>
      <c r="O100" s="24">
        <v>478.84</v>
      </c>
      <c r="P100" s="32" t="s">
        <v>261</v>
      </c>
      <c r="Q100" s="43" t="s">
        <v>262</v>
      </c>
      <c r="R100" s="43" t="s">
        <v>78</v>
      </c>
      <c r="S100" s="47">
        <v>1</v>
      </c>
    </row>
    <row r="101" spans="1:19" ht="12.75">
      <c r="A101" s="22" t="s">
        <v>60</v>
      </c>
      <c r="B101" s="22" t="s">
        <v>211</v>
      </c>
      <c r="C101" s="22" t="s">
        <v>63</v>
      </c>
      <c r="D101" s="22" t="s">
        <v>61</v>
      </c>
      <c r="E101" s="22" t="s">
        <v>453</v>
      </c>
      <c r="F101" s="31">
        <v>43125.593576388885</v>
      </c>
      <c r="G101" s="31">
        <v>43125</v>
      </c>
      <c r="H101" s="31">
        <v>43490</v>
      </c>
      <c r="I101" s="31">
        <v>43155.58725694444</v>
      </c>
      <c r="J101" s="22" t="s">
        <v>73</v>
      </c>
      <c r="K101" s="32" t="s">
        <v>74</v>
      </c>
      <c r="L101" s="32" t="s">
        <v>454</v>
      </c>
      <c r="N101" s="24">
        <v>1187.9400000000001</v>
      </c>
      <c r="O101" s="24">
        <v>1202.8199999999999</v>
      </c>
      <c r="P101" s="32" t="s">
        <v>455</v>
      </c>
      <c r="Q101" s="43" t="s">
        <v>456</v>
      </c>
      <c r="R101" s="43" t="s">
        <v>78</v>
      </c>
      <c r="S101" s="47">
        <v>5</v>
      </c>
    </row>
    <row r="102" spans="1:19" ht="12.75">
      <c r="A102" s="22" t="s">
        <v>60</v>
      </c>
      <c r="B102" s="22" t="s">
        <v>211</v>
      </c>
      <c r="C102" s="22" t="s">
        <v>63</v>
      </c>
      <c r="D102" s="22" t="s">
        <v>61</v>
      </c>
      <c r="E102" s="22" t="s">
        <v>457</v>
      </c>
      <c r="F102" s="31">
        <v>43122.430972222217</v>
      </c>
      <c r="G102" s="31">
        <v>43122</v>
      </c>
      <c r="H102" s="31">
        <v>43487</v>
      </c>
      <c r="I102" s="31">
        <v>43152.4293287037</v>
      </c>
      <c r="J102" s="22" t="s">
        <v>73</v>
      </c>
      <c r="K102" s="32" t="s">
        <v>95</v>
      </c>
      <c r="L102" s="32" t="s">
        <v>458</v>
      </c>
      <c r="N102" s="24">
        <v>699.66</v>
      </c>
      <c r="O102" s="24">
        <v>0</v>
      </c>
      <c r="P102" s="32" t="s">
        <v>459</v>
      </c>
      <c r="Q102" s="43" t="s">
        <v>460</v>
      </c>
      <c r="R102" s="43" t="s">
        <v>78</v>
      </c>
      <c r="S102" s="47">
        <v>5</v>
      </c>
    </row>
    <row r="103" spans="1:19" ht="12.75">
      <c r="A103" s="22" t="s">
        <v>60</v>
      </c>
      <c r="B103" s="22" t="s">
        <v>211</v>
      </c>
      <c r="C103" s="22" t="s">
        <v>63</v>
      </c>
      <c r="D103" s="22" t="s">
        <v>61</v>
      </c>
      <c r="E103" s="22" t="s">
        <v>461</v>
      </c>
      <c r="F103" s="31">
        <v>43108.640740740739</v>
      </c>
      <c r="G103" s="31">
        <v>43133</v>
      </c>
      <c r="H103" s="31">
        <v>43498</v>
      </c>
      <c r="I103" s="31">
        <v>43138.637418981481</v>
      </c>
      <c r="J103" s="22" t="s">
        <v>73</v>
      </c>
      <c r="K103" s="32" t="s">
        <v>95</v>
      </c>
      <c r="L103" s="32" t="s">
        <v>462</v>
      </c>
      <c r="N103" s="24">
        <v>0</v>
      </c>
      <c r="O103" s="24">
        <v>0</v>
      </c>
      <c r="P103" s="32" t="s">
        <v>463</v>
      </c>
      <c r="Q103" s="43" t="s">
        <v>464</v>
      </c>
      <c r="R103" s="43" t="s">
        <v>78</v>
      </c>
      <c r="S103" s="47">
        <v>4</v>
      </c>
    </row>
    <row r="104" spans="1:19" ht="12.75">
      <c r="A104" s="22" t="s">
        <v>60</v>
      </c>
      <c r="B104" s="22" t="s">
        <v>465</v>
      </c>
      <c r="C104" s="22" t="s">
        <v>63</v>
      </c>
      <c r="D104" s="22" t="s">
        <v>61</v>
      </c>
      <c r="E104" s="22" t="s">
        <v>466</v>
      </c>
      <c r="F104" s="31">
        <v>43117.459652777776</v>
      </c>
      <c r="G104" s="31">
        <v>43127</v>
      </c>
      <c r="H104" s="31">
        <v>43492</v>
      </c>
      <c r="I104" s="31">
        <v>43147</v>
      </c>
      <c r="J104" s="22" t="s">
        <v>73</v>
      </c>
      <c r="K104" s="32" t="s">
        <v>95</v>
      </c>
      <c r="L104" s="32" t="s">
        <v>467</v>
      </c>
      <c r="N104" s="24">
        <v>453.43</v>
      </c>
      <c r="O104" s="24">
        <v>0</v>
      </c>
      <c r="P104" s="32" t="s">
        <v>468</v>
      </c>
      <c r="Q104" s="43" t="s">
        <v>469</v>
      </c>
      <c r="R104" s="43" t="s">
        <v>78</v>
      </c>
      <c r="S104" s="47">
        <v>5</v>
      </c>
    </row>
    <row r="105" spans="1:19" ht="12.75">
      <c r="A105" s="22" t="s">
        <v>60</v>
      </c>
      <c r="B105" s="22" t="s">
        <v>382</v>
      </c>
      <c r="C105" s="22" t="s">
        <v>63</v>
      </c>
      <c r="D105" s="22" t="s">
        <v>61</v>
      </c>
      <c r="E105" s="22" t="s">
        <v>470</v>
      </c>
      <c r="F105" s="31">
        <v>43113.048449074071</v>
      </c>
      <c r="G105" s="31">
        <v>43155</v>
      </c>
      <c r="H105" s="31">
        <v>43520</v>
      </c>
      <c r="I105" s="31">
        <v>43173.048449074071</v>
      </c>
      <c r="J105" s="22" t="s">
        <v>73</v>
      </c>
      <c r="K105" s="32" t="s">
        <v>74</v>
      </c>
      <c r="L105" s="32" t="s">
        <v>471</v>
      </c>
      <c r="N105" s="24">
        <v>4362.05</v>
      </c>
      <c r="O105" s="24">
        <v>0</v>
      </c>
      <c r="P105" s="32" t="s">
        <v>472</v>
      </c>
      <c r="Q105" s="43" t="s">
        <v>473</v>
      </c>
      <c r="R105" s="43" t="s">
        <v>112</v>
      </c>
      <c r="S105" s="47">
        <v>5</v>
      </c>
    </row>
    <row r="106" spans="1:19" ht="12.75">
      <c r="A106" s="22" t="s">
        <v>60</v>
      </c>
      <c r="B106" s="22" t="s">
        <v>245</v>
      </c>
      <c r="C106" s="22" t="s">
        <v>63</v>
      </c>
      <c r="D106" s="22" t="s">
        <v>61</v>
      </c>
      <c r="E106" s="22" t="s">
        <v>474</v>
      </c>
      <c r="F106" s="31">
        <v>43110.490289351852</v>
      </c>
      <c r="G106" s="31">
        <v>43115</v>
      </c>
      <c r="H106" s="31">
        <v>43480</v>
      </c>
      <c r="I106" s="31">
        <v>43140.486886574072</v>
      </c>
      <c r="J106" s="22" t="s">
        <v>73</v>
      </c>
      <c r="K106" s="32" t="s">
        <v>119</v>
      </c>
      <c r="L106" s="32" t="s">
        <v>475</v>
      </c>
      <c r="N106" s="24">
        <v>1276.6383000000001</v>
      </c>
      <c r="O106" s="24">
        <v>1057.8900000000001</v>
      </c>
      <c r="P106" s="32" t="s">
        <v>150</v>
      </c>
      <c r="Q106" s="43" t="s">
        <v>151</v>
      </c>
      <c r="R106" s="43" t="s">
        <v>78</v>
      </c>
      <c r="S106" s="47">
        <v>5</v>
      </c>
    </row>
    <row r="107" spans="1:19" ht="12.75">
      <c r="A107" s="22" t="s">
        <v>60</v>
      </c>
      <c r="B107" s="22" t="s">
        <v>476</v>
      </c>
      <c r="C107" s="22" t="s">
        <v>63</v>
      </c>
      <c r="D107" s="22" t="s">
        <v>61</v>
      </c>
      <c r="E107" s="22" t="s">
        <v>477</v>
      </c>
      <c r="F107" s="31">
        <v>43131.43241898148</v>
      </c>
      <c r="G107" s="31">
        <v>43131</v>
      </c>
      <c r="H107" s="31">
        <v>43496</v>
      </c>
      <c r="I107" s="31">
        <v>43160</v>
      </c>
      <c r="J107" s="22" t="s">
        <v>73</v>
      </c>
      <c r="K107" s="32" t="s">
        <v>119</v>
      </c>
      <c r="L107" s="32" t="s">
        <v>478</v>
      </c>
      <c r="N107" s="24">
        <v>573.35159999999996</v>
      </c>
      <c r="O107" s="24">
        <v>442.84</v>
      </c>
      <c r="P107" s="32" t="s">
        <v>479</v>
      </c>
      <c r="Q107" s="43" t="s">
        <v>480</v>
      </c>
      <c r="R107" s="43" t="s">
        <v>112</v>
      </c>
      <c r="S107" s="47">
        <v>5</v>
      </c>
    </row>
    <row r="108" spans="1:19" ht="12.75">
      <c r="A108" s="22" t="s">
        <v>60</v>
      </c>
      <c r="B108" s="22" t="s">
        <v>245</v>
      </c>
      <c r="C108" s="22" t="s">
        <v>63</v>
      </c>
      <c r="D108" s="22" t="s">
        <v>61</v>
      </c>
      <c r="E108" s="22" t="s">
        <v>481</v>
      </c>
      <c r="F108" s="31">
        <v>43117.63113425926</v>
      </c>
      <c r="G108" s="31">
        <v>43139</v>
      </c>
      <c r="H108" s="31">
        <v>43504</v>
      </c>
      <c r="I108" s="31">
        <v>43147.627523148149</v>
      </c>
      <c r="J108" s="22" t="s">
        <v>73</v>
      </c>
      <c r="K108" s="32" t="s">
        <v>95</v>
      </c>
      <c r="L108" s="32" t="s">
        <v>482</v>
      </c>
      <c r="N108" s="24">
        <v>0</v>
      </c>
      <c r="O108" s="24">
        <v>0</v>
      </c>
      <c r="P108" s="32" t="s">
        <v>176</v>
      </c>
      <c r="Q108" s="43" t="s">
        <v>177</v>
      </c>
      <c r="R108" s="43" t="s">
        <v>78</v>
      </c>
      <c r="S108" s="47">
        <v>4</v>
      </c>
    </row>
    <row r="109" spans="1:19" ht="12.75">
      <c r="A109" s="22" t="s">
        <v>60</v>
      </c>
      <c r="B109" s="22" t="s">
        <v>211</v>
      </c>
      <c r="C109" s="22" t="s">
        <v>63</v>
      </c>
      <c r="D109" s="22" t="s">
        <v>61</v>
      </c>
      <c r="E109" s="22" t="s">
        <v>483</v>
      </c>
      <c r="F109" s="31">
        <v>43114.120439814811</v>
      </c>
      <c r="G109" s="31">
        <v>43156</v>
      </c>
      <c r="H109" s="31">
        <v>43521</v>
      </c>
      <c r="I109" s="31">
        <v>43174.120439814811</v>
      </c>
      <c r="J109" s="22" t="s">
        <v>73</v>
      </c>
      <c r="K109" s="32" t="s">
        <v>119</v>
      </c>
      <c r="L109" s="32" t="s">
        <v>484</v>
      </c>
      <c r="N109" s="24">
        <v>367.048</v>
      </c>
      <c r="O109" s="24">
        <v>287.60000000000002</v>
      </c>
      <c r="P109" s="32" t="s">
        <v>485</v>
      </c>
      <c r="Q109" s="43" t="s">
        <v>486</v>
      </c>
      <c r="R109" s="43" t="s">
        <v>78</v>
      </c>
      <c r="S109" s="47">
        <v>5</v>
      </c>
    </row>
    <row r="110" spans="1:19" ht="12.75">
      <c r="A110" s="22" t="s">
        <v>60</v>
      </c>
      <c r="B110" s="22" t="s">
        <v>230</v>
      </c>
      <c r="C110" s="22" t="s">
        <v>63</v>
      </c>
      <c r="D110" s="22" t="s">
        <v>61</v>
      </c>
      <c r="E110" s="22" t="s">
        <v>487</v>
      </c>
      <c r="F110" s="31">
        <v>43119.626435185186</v>
      </c>
      <c r="G110" s="31">
        <v>43120</v>
      </c>
      <c r="H110" s="31">
        <v>43485</v>
      </c>
      <c r="I110" s="31">
        <v>43149</v>
      </c>
      <c r="J110" s="22" t="s">
        <v>73</v>
      </c>
      <c r="K110" s="32" t="s">
        <v>119</v>
      </c>
      <c r="L110" s="32" t="s">
        <v>488</v>
      </c>
      <c r="N110" s="24">
        <v>7074.4560000000001</v>
      </c>
      <c r="O110" s="24">
        <v>8260.7849999999999</v>
      </c>
      <c r="P110" s="32" t="s">
        <v>489</v>
      </c>
      <c r="Q110" s="43" t="s">
        <v>490</v>
      </c>
      <c r="R110" s="43" t="s">
        <v>78</v>
      </c>
      <c r="S110" s="47">
        <v>5</v>
      </c>
    </row>
    <row r="111" spans="1:19" ht="12.75">
      <c r="A111" s="22" t="s">
        <v>60</v>
      </c>
      <c r="B111" s="22" t="s">
        <v>491</v>
      </c>
      <c r="C111" s="22" t="s">
        <v>63</v>
      </c>
      <c r="D111" s="22" t="s">
        <v>61</v>
      </c>
      <c r="E111" s="22" t="s">
        <v>492</v>
      </c>
      <c r="F111" s="31">
        <v>43108.528935185182</v>
      </c>
      <c r="G111" s="31">
        <v>43130</v>
      </c>
      <c r="H111" s="31">
        <v>43495</v>
      </c>
      <c r="I111" s="31">
        <v>43138</v>
      </c>
      <c r="J111" s="22" t="s">
        <v>73</v>
      </c>
      <c r="K111" s="32" t="s">
        <v>119</v>
      </c>
      <c r="L111" s="32" t="s">
        <v>493</v>
      </c>
      <c r="N111" s="24">
        <v>657.26199999999994</v>
      </c>
      <c r="O111" s="24">
        <v>560.32000000000005</v>
      </c>
      <c r="P111" s="32" t="s">
        <v>494</v>
      </c>
      <c r="Q111" s="43" t="s">
        <v>495</v>
      </c>
      <c r="R111" s="43" t="s">
        <v>78</v>
      </c>
      <c r="S111" s="47">
        <v>5</v>
      </c>
    </row>
    <row r="112" spans="1:19" ht="12.75">
      <c r="A112" s="22" t="s">
        <v>60</v>
      </c>
      <c r="B112" s="22" t="s">
        <v>496</v>
      </c>
      <c r="C112" s="22" t="s">
        <v>63</v>
      </c>
      <c r="D112" s="22" t="s">
        <v>61</v>
      </c>
      <c r="E112" s="22" t="s">
        <v>497</v>
      </c>
      <c r="F112" s="31">
        <v>43123.708391203705</v>
      </c>
      <c r="G112" s="31">
        <v>43129</v>
      </c>
      <c r="H112" s="31">
        <v>43494</v>
      </c>
      <c r="I112" s="31">
        <v>43153</v>
      </c>
      <c r="J112" s="22" t="s">
        <v>73</v>
      </c>
      <c r="K112" s="32" t="s">
        <v>119</v>
      </c>
      <c r="L112" s="32" t="s">
        <v>498</v>
      </c>
      <c r="N112" s="24">
        <v>705.8775</v>
      </c>
      <c r="O112" s="24">
        <v>511.33</v>
      </c>
      <c r="P112" s="32" t="s">
        <v>180</v>
      </c>
      <c r="Q112" s="43" t="s">
        <v>181</v>
      </c>
      <c r="R112" s="43" t="s">
        <v>78</v>
      </c>
      <c r="S112" s="47">
        <v>4</v>
      </c>
    </row>
    <row r="113" spans="1:19" ht="12.75">
      <c r="A113" s="22" t="s">
        <v>60</v>
      </c>
      <c r="B113" s="22" t="s">
        <v>499</v>
      </c>
      <c r="C113" s="22" t="s">
        <v>63</v>
      </c>
      <c r="D113" s="22" t="s">
        <v>61</v>
      </c>
      <c r="E113" s="22" t="s">
        <v>500</v>
      </c>
      <c r="F113" s="31">
        <v>43117.626412037032</v>
      </c>
      <c r="G113" s="31">
        <v>43117</v>
      </c>
      <c r="H113" s="31">
        <v>43496</v>
      </c>
      <c r="I113" s="31">
        <v>43147</v>
      </c>
      <c r="J113" s="22" t="s">
        <v>73</v>
      </c>
      <c r="K113" s="32" t="s">
        <v>74</v>
      </c>
      <c r="L113" s="32" t="s">
        <v>501</v>
      </c>
      <c r="N113" s="24">
        <v>4442.0666000000001</v>
      </c>
      <c r="O113" s="24">
        <v>0</v>
      </c>
      <c r="P113" s="32" t="s">
        <v>176</v>
      </c>
      <c r="Q113" s="43" t="s">
        <v>177</v>
      </c>
      <c r="R113" s="43" t="s">
        <v>78</v>
      </c>
      <c r="S113" s="47">
        <v>5</v>
      </c>
    </row>
    <row r="114" spans="1:19" ht="12.75">
      <c r="A114" s="22" t="s">
        <v>60</v>
      </c>
      <c r="B114" s="22" t="s">
        <v>211</v>
      </c>
      <c r="C114" s="22" t="s">
        <v>63</v>
      </c>
      <c r="D114" s="22" t="s">
        <v>61</v>
      </c>
      <c r="E114" s="22" t="s">
        <v>502</v>
      </c>
      <c r="F114" s="31">
        <v>43104.428587962961</v>
      </c>
      <c r="G114" s="31">
        <v>43109</v>
      </c>
      <c r="H114" s="31">
        <v>43474</v>
      </c>
      <c r="I114" s="31">
        <v>43134.423599537033</v>
      </c>
      <c r="J114" s="22" t="s">
        <v>73</v>
      </c>
      <c r="K114" s="32" t="s">
        <v>74</v>
      </c>
      <c r="L114" s="32" t="s">
        <v>503</v>
      </c>
      <c r="N114" s="24">
        <v>823.61440000000005</v>
      </c>
      <c r="O114" s="24">
        <v>710.18</v>
      </c>
      <c r="P114" s="32" t="s">
        <v>180</v>
      </c>
      <c r="Q114" s="43" t="s">
        <v>181</v>
      </c>
      <c r="R114" s="43" t="s">
        <v>78</v>
      </c>
      <c r="S114" s="47">
        <v>5</v>
      </c>
    </row>
    <row r="115" spans="1:19" ht="12.75">
      <c r="A115" s="22" t="s">
        <v>60</v>
      </c>
      <c r="B115" s="22" t="s">
        <v>323</v>
      </c>
      <c r="C115" s="22" t="s">
        <v>63</v>
      </c>
      <c r="D115" s="22" t="s">
        <v>61</v>
      </c>
      <c r="E115" s="22" t="s">
        <v>504</v>
      </c>
      <c r="F115" s="31">
        <v>43115.676574074074</v>
      </c>
      <c r="G115" s="31">
        <v>43128</v>
      </c>
      <c r="H115" s="31">
        <v>43493</v>
      </c>
      <c r="I115" s="31">
        <v>43145</v>
      </c>
      <c r="J115" s="22" t="s">
        <v>73</v>
      </c>
      <c r="K115" s="32" t="s">
        <v>119</v>
      </c>
      <c r="L115" s="32" t="s">
        <v>505</v>
      </c>
      <c r="N115" s="24">
        <v>10741.948</v>
      </c>
      <c r="O115" s="24">
        <v>8895.75</v>
      </c>
      <c r="P115" s="32" t="s">
        <v>176</v>
      </c>
      <c r="Q115" s="43" t="s">
        <v>177</v>
      </c>
      <c r="R115" s="43" t="s">
        <v>112</v>
      </c>
      <c r="S115" s="47">
        <v>5</v>
      </c>
    </row>
    <row r="116" spans="1:19" ht="12.75">
      <c r="A116" s="22" t="s">
        <v>60</v>
      </c>
      <c r="B116" s="22" t="s">
        <v>245</v>
      </c>
      <c r="C116" s="22" t="s">
        <v>63</v>
      </c>
      <c r="D116" s="22" t="s">
        <v>61</v>
      </c>
      <c r="E116" s="22" t="s">
        <v>506</v>
      </c>
      <c r="F116" s="31">
        <v>43117.52070601852</v>
      </c>
      <c r="G116" s="31">
        <v>43117</v>
      </c>
      <c r="H116" s="31">
        <v>43496</v>
      </c>
      <c r="I116" s="31">
        <v>43147.515347222223</v>
      </c>
      <c r="J116" s="22" t="s">
        <v>73</v>
      </c>
      <c r="K116" s="32" t="s">
        <v>74</v>
      </c>
      <c r="L116" s="32" t="s">
        <v>507</v>
      </c>
      <c r="N116" s="24">
        <v>360.7725</v>
      </c>
      <c r="O116" s="24">
        <v>298.63</v>
      </c>
      <c r="P116" s="32" t="s">
        <v>508</v>
      </c>
      <c r="Q116" s="43" t="s">
        <v>509</v>
      </c>
      <c r="R116" s="43" t="s">
        <v>78</v>
      </c>
      <c r="S116" s="47">
        <v>5</v>
      </c>
    </row>
    <row r="117" spans="1:19" ht="12.75">
      <c r="A117" s="22" t="s">
        <v>60</v>
      </c>
      <c r="B117" s="22" t="s">
        <v>413</v>
      </c>
      <c r="C117" s="22" t="s">
        <v>63</v>
      </c>
      <c r="D117" s="22" t="s">
        <v>61</v>
      </c>
      <c r="E117" s="22" t="s">
        <v>510</v>
      </c>
      <c r="F117" s="31">
        <v>43110.425810185181</v>
      </c>
      <c r="G117" s="31">
        <v>43110</v>
      </c>
      <c r="H117" s="31">
        <v>43518</v>
      </c>
      <c r="I117" s="31">
        <v>43140</v>
      </c>
      <c r="J117" s="22" t="s">
        <v>73</v>
      </c>
      <c r="K117" s="32" t="s">
        <v>74</v>
      </c>
      <c r="L117" s="32" t="s">
        <v>511</v>
      </c>
      <c r="N117" s="24">
        <v>1164.6715999999999</v>
      </c>
      <c r="O117" s="24">
        <v>1220.54</v>
      </c>
      <c r="P117" s="32" t="s">
        <v>150</v>
      </c>
      <c r="Q117" s="43" t="s">
        <v>151</v>
      </c>
      <c r="R117" s="43" t="s">
        <v>78</v>
      </c>
      <c r="S117" s="47">
        <v>5</v>
      </c>
    </row>
    <row r="118" spans="1:19" ht="12.75">
      <c r="A118" s="22" t="s">
        <v>60</v>
      </c>
      <c r="B118" s="22" t="s">
        <v>230</v>
      </c>
      <c r="C118" s="22" t="s">
        <v>63</v>
      </c>
      <c r="D118" s="22" t="s">
        <v>61</v>
      </c>
      <c r="E118" s="22" t="s">
        <v>512</v>
      </c>
      <c r="F118" s="31">
        <v>43117.594479166662</v>
      </c>
      <c r="G118" s="31">
        <v>43138</v>
      </c>
      <c r="H118" s="31">
        <v>43503</v>
      </c>
      <c r="I118" s="31">
        <v>43147</v>
      </c>
      <c r="J118" s="22" t="s">
        <v>73</v>
      </c>
      <c r="K118" s="32" t="s">
        <v>95</v>
      </c>
      <c r="L118" s="32" t="s">
        <v>513</v>
      </c>
      <c r="N118" s="24">
        <v>583.01329999999996</v>
      </c>
      <c r="O118" s="24">
        <v>0</v>
      </c>
      <c r="P118" s="32" t="s">
        <v>180</v>
      </c>
      <c r="Q118" s="43" t="s">
        <v>181</v>
      </c>
      <c r="R118" s="43" t="s">
        <v>78</v>
      </c>
      <c r="S118" s="47">
        <v>4</v>
      </c>
    </row>
    <row r="119" spans="1:19" ht="12.75">
      <c r="A119" s="22" t="s">
        <v>60</v>
      </c>
      <c r="B119" s="22" t="s">
        <v>299</v>
      </c>
      <c r="C119" s="22" t="s">
        <v>63</v>
      </c>
      <c r="D119" s="22" t="s">
        <v>61</v>
      </c>
      <c r="E119" s="22" t="s">
        <v>514</v>
      </c>
      <c r="F119" s="31">
        <v>43110.534201388888</v>
      </c>
      <c r="G119" s="31">
        <v>43110</v>
      </c>
      <c r="H119" s="31">
        <v>43475</v>
      </c>
      <c r="I119" s="31">
        <v>43140</v>
      </c>
      <c r="J119" s="22" t="s">
        <v>73</v>
      </c>
      <c r="K119" s="32" t="s">
        <v>119</v>
      </c>
      <c r="L119" s="32" t="s">
        <v>515</v>
      </c>
      <c r="N119" s="24">
        <v>480.58800000000002</v>
      </c>
      <c r="O119" s="24">
        <v>377.42</v>
      </c>
      <c r="P119" s="32" t="s">
        <v>121</v>
      </c>
      <c r="Q119" s="43" t="s">
        <v>122</v>
      </c>
      <c r="R119" s="43" t="s">
        <v>78</v>
      </c>
      <c r="S119" s="47">
        <v>5</v>
      </c>
    </row>
    <row r="120" spans="1:19" ht="12.75">
      <c r="A120" s="22" t="s">
        <v>60</v>
      </c>
      <c r="B120" s="22" t="s">
        <v>211</v>
      </c>
      <c r="C120" s="22" t="s">
        <v>63</v>
      </c>
      <c r="D120" s="22" t="s">
        <v>61</v>
      </c>
      <c r="E120" s="22" t="s">
        <v>516</v>
      </c>
      <c r="F120" s="31">
        <v>43125.624201388884</v>
      </c>
      <c r="G120" s="31">
        <v>43125</v>
      </c>
      <c r="H120" s="31">
        <v>43490</v>
      </c>
      <c r="I120" s="31">
        <v>43155.600057870368</v>
      </c>
      <c r="J120" s="22" t="s">
        <v>73</v>
      </c>
      <c r="K120" s="32" t="s">
        <v>95</v>
      </c>
      <c r="L120" s="32" t="s">
        <v>517</v>
      </c>
      <c r="N120" s="24">
        <v>875.20</v>
      </c>
      <c r="O120" s="24">
        <v>0</v>
      </c>
      <c r="P120" s="32" t="s">
        <v>518</v>
      </c>
      <c r="Q120" s="43" t="s">
        <v>519</v>
      </c>
      <c r="R120" s="43" t="s">
        <v>78</v>
      </c>
      <c r="S120" s="47">
        <v>5</v>
      </c>
    </row>
    <row r="121" spans="1:19" ht="12.75">
      <c r="A121" s="22" t="s">
        <v>60</v>
      </c>
      <c r="B121" s="22" t="s">
        <v>211</v>
      </c>
      <c r="C121" s="22" t="s">
        <v>63</v>
      </c>
      <c r="D121" s="22" t="s">
        <v>61</v>
      </c>
      <c r="E121" s="22" t="s">
        <v>520</v>
      </c>
      <c r="F121" s="31">
        <v>43129.741018518514</v>
      </c>
      <c r="G121" s="31">
        <v>43140</v>
      </c>
      <c r="H121" s="31">
        <v>43505</v>
      </c>
      <c r="I121" s="31">
        <v>43159.711979166663</v>
      </c>
      <c r="J121" s="22" t="s">
        <v>73</v>
      </c>
      <c r="K121" s="32" t="s">
        <v>95</v>
      </c>
      <c r="L121" s="32" t="s">
        <v>521</v>
      </c>
      <c r="N121" s="24">
        <v>4138.6400000000003</v>
      </c>
      <c r="O121" s="24">
        <v>0</v>
      </c>
      <c r="P121" s="32" t="s">
        <v>522</v>
      </c>
      <c r="Q121" s="43" t="s">
        <v>523</v>
      </c>
      <c r="R121" s="43" t="s">
        <v>78</v>
      </c>
      <c r="S121" s="47">
        <v>5</v>
      </c>
    </row>
    <row r="122" spans="1:19" ht="12.75">
      <c r="A122" s="22" t="s">
        <v>60</v>
      </c>
      <c r="B122" s="22" t="s">
        <v>211</v>
      </c>
      <c r="C122" s="22" t="s">
        <v>63</v>
      </c>
      <c r="D122" s="22" t="s">
        <v>61</v>
      </c>
      <c r="E122" s="22" t="s">
        <v>524</v>
      </c>
      <c r="F122" s="31">
        <v>43127.085995370369</v>
      </c>
      <c r="G122" s="31">
        <v>43162</v>
      </c>
      <c r="H122" s="31">
        <v>43527</v>
      </c>
      <c r="I122" s="31">
        <v>43187.085995370369</v>
      </c>
      <c r="J122" s="22" t="s">
        <v>118</v>
      </c>
      <c r="K122" s="32" t="s">
        <v>119</v>
      </c>
      <c r="L122" s="32" t="s">
        <v>525</v>
      </c>
      <c r="N122" s="24">
        <v>364.52</v>
      </c>
      <c r="O122" s="24">
        <v>364.52</v>
      </c>
      <c r="P122" s="32" t="s">
        <v>526</v>
      </c>
      <c r="Q122" s="43" t="s">
        <v>527</v>
      </c>
      <c r="R122" s="43" t="s">
        <v>78</v>
      </c>
      <c r="S122" s="47">
        <v>1</v>
      </c>
    </row>
    <row r="123" spans="1:19" ht="12.75">
      <c r="A123" s="22" t="s">
        <v>60</v>
      </c>
      <c r="B123" s="22" t="s">
        <v>206</v>
      </c>
      <c r="C123" s="22" t="s">
        <v>63</v>
      </c>
      <c r="D123" s="22" t="s">
        <v>61</v>
      </c>
      <c r="E123" s="22" t="s">
        <v>528</v>
      </c>
      <c r="F123" s="31">
        <v>43115.644826388889</v>
      </c>
      <c r="G123" s="31">
        <v>43131</v>
      </c>
      <c r="H123" s="31">
        <v>43496</v>
      </c>
      <c r="I123" s="31">
        <v>43145.62799768518</v>
      </c>
      <c r="J123" s="22" t="s">
        <v>73</v>
      </c>
      <c r="K123" s="32" t="s">
        <v>74</v>
      </c>
      <c r="L123" s="32" t="s">
        <v>529</v>
      </c>
      <c r="N123" s="24">
        <v>703.49</v>
      </c>
      <c r="O123" s="24">
        <v>0</v>
      </c>
      <c r="P123" s="32" t="s">
        <v>105</v>
      </c>
      <c r="Q123" s="43" t="s">
        <v>106</v>
      </c>
      <c r="R123" s="43" t="s">
        <v>78</v>
      </c>
      <c r="S123" s="47">
        <v>5</v>
      </c>
    </row>
    <row r="124" spans="1:19" ht="12.75">
      <c r="A124" s="22" t="s">
        <v>60</v>
      </c>
      <c r="B124" s="22" t="s">
        <v>211</v>
      </c>
      <c r="C124" s="22" t="s">
        <v>63</v>
      </c>
      <c r="D124" s="22" t="s">
        <v>61</v>
      </c>
      <c r="E124" s="22" t="s">
        <v>530</v>
      </c>
      <c r="F124" s="31">
        <v>43116.544675925921</v>
      </c>
      <c r="G124" s="31">
        <v>43116</v>
      </c>
      <c r="H124" s="31">
        <v>43481</v>
      </c>
      <c r="I124" s="31">
        <v>43146.537256944444</v>
      </c>
      <c r="J124" s="22" t="s">
        <v>73</v>
      </c>
      <c r="K124" s="32" t="s">
        <v>95</v>
      </c>
      <c r="L124" s="32" t="s">
        <v>531</v>
      </c>
      <c r="N124" s="24">
        <v>669.19</v>
      </c>
      <c r="O124" s="24">
        <v>0</v>
      </c>
      <c r="P124" s="32" t="s">
        <v>532</v>
      </c>
      <c r="Q124" s="43" t="s">
        <v>533</v>
      </c>
      <c r="R124" s="43" t="s">
        <v>78</v>
      </c>
      <c r="S124" s="47">
        <v>5</v>
      </c>
    </row>
    <row r="125" spans="1:19" ht="12.75">
      <c r="A125" s="22" t="s">
        <v>60</v>
      </c>
      <c r="B125" s="22" t="s">
        <v>245</v>
      </c>
      <c r="C125" s="22" t="s">
        <v>63</v>
      </c>
      <c r="D125" s="22" t="s">
        <v>61</v>
      </c>
      <c r="E125" s="22" t="s">
        <v>534</v>
      </c>
      <c r="F125" s="31">
        <v>43130.556238425925</v>
      </c>
      <c r="G125" s="31">
        <v>43144</v>
      </c>
      <c r="H125" s="31">
        <v>43509</v>
      </c>
      <c r="I125" s="31">
        <v>43160.548750000002</v>
      </c>
      <c r="J125" s="22" t="s">
        <v>73</v>
      </c>
      <c r="K125" s="32" t="s">
        <v>119</v>
      </c>
      <c r="L125" s="32" t="s">
        <v>535</v>
      </c>
      <c r="N125" s="24">
        <v>2969.04</v>
      </c>
      <c r="O125" s="24">
        <v>2349.56</v>
      </c>
      <c r="P125" s="32" t="s">
        <v>92</v>
      </c>
      <c r="Q125" s="43" t="s">
        <v>93</v>
      </c>
      <c r="R125" s="43" t="s">
        <v>78</v>
      </c>
      <c r="S125" s="47">
        <v>4</v>
      </c>
    </row>
    <row r="126" spans="1:19" ht="12.75">
      <c r="A126" s="22" t="s">
        <v>60</v>
      </c>
      <c r="B126" s="22" t="s">
        <v>313</v>
      </c>
      <c r="C126" s="22" t="s">
        <v>63</v>
      </c>
      <c r="D126" s="22" t="s">
        <v>61</v>
      </c>
      <c r="E126" s="22" t="s">
        <v>536</v>
      </c>
      <c r="F126" s="31">
        <v>43118.049976851849</v>
      </c>
      <c r="G126" s="31">
        <v>43160</v>
      </c>
      <c r="H126" s="31">
        <v>43525</v>
      </c>
      <c r="I126" s="31">
        <v>43178.049976851849</v>
      </c>
      <c r="J126" s="22" t="s">
        <v>73</v>
      </c>
      <c r="K126" s="32" t="s">
        <v>95</v>
      </c>
      <c r="L126" s="32" t="s">
        <v>537</v>
      </c>
      <c r="N126" s="24">
        <v>649.845</v>
      </c>
      <c r="O126" s="24">
        <v>0</v>
      </c>
      <c r="P126" s="32" t="s">
        <v>538</v>
      </c>
      <c r="Q126" s="43" t="s">
        <v>539</v>
      </c>
      <c r="R126" s="43" t="s">
        <v>78</v>
      </c>
      <c r="S126" s="47">
        <v>5</v>
      </c>
    </row>
    <row r="127" spans="1:19" ht="12.75">
      <c r="A127" s="22" t="s">
        <v>60</v>
      </c>
      <c r="B127" s="22" t="s">
        <v>379</v>
      </c>
      <c r="C127" s="22" t="s">
        <v>63</v>
      </c>
      <c r="D127" s="22" t="s">
        <v>61</v>
      </c>
      <c r="E127" s="22" t="s">
        <v>540</v>
      </c>
      <c r="F127" s="31">
        <v>43119.641770833332</v>
      </c>
      <c r="G127" s="31">
        <v>43132</v>
      </c>
      <c r="H127" s="31">
        <v>43496</v>
      </c>
      <c r="I127" s="31">
        <v>43149.6399537037</v>
      </c>
      <c r="J127" s="22" t="s">
        <v>73</v>
      </c>
      <c r="K127" s="32" t="s">
        <v>74</v>
      </c>
      <c r="L127" s="32" t="s">
        <v>541</v>
      </c>
      <c r="N127" s="24">
        <v>446.50400000000002</v>
      </c>
      <c r="O127" s="24">
        <v>417.54</v>
      </c>
      <c r="P127" s="32" t="s">
        <v>542</v>
      </c>
      <c r="Q127" s="43" t="s">
        <v>543</v>
      </c>
      <c r="R127" s="43" t="s">
        <v>112</v>
      </c>
      <c r="S127" s="47">
        <v>5</v>
      </c>
    </row>
    <row r="128" spans="1:19" ht="12.75">
      <c r="A128" s="22" t="s">
        <v>60</v>
      </c>
      <c r="B128" s="22" t="s">
        <v>544</v>
      </c>
      <c r="C128" s="22" t="s">
        <v>63</v>
      </c>
      <c r="D128" s="22" t="s">
        <v>61</v>
      </c>
      <c r="E128" s="22" t="s">
        <v>545</v>
      </c>
      <c r="F128" s="31">
        <v>43115.455196759256</v>
      </c>
      <c r="G128" s="31">
        <v>43115</v>
      </c>
      <c r="H128" s="31">
        <v>43480</v>
      </c>
      <c r="I128" s="31">
        <v>43145</v>
      </c>
      <c r="J128" s="22" t="s">
        <v>73</v>
      </c>
      <c r="K128" s="32" t="s">
        <v>95</v>
      </c>
      <c r="L128" s="32" t="s">
        <v>546</v>
      </c>
      <c r="N128" s="24">
        <v>1651.625</v>
      </c>
      <c r="O128" s="24">
        <v>0</v>
      </c>
      <c r="P128" s="32" t="s">
        <v>547</v>
      </c>
      <c r="Q128" s="43" t="s">
        <v>548</v>
      </c>
      <c r="R128" s="43" t="s">
        <v>78</v>
      </c>
      <c r="S128" s="47">
        <v>5</v>
      </c>
    </row>
    <row r="129" spans="1:19" ht="12.75">
      <c r="A129" s="22" t="s">
        <v>60</v>
      </c>
      <c r="B129" s="22" t="s">
        <v>549</v>
      </c>
      <c r="C129" s="22" t="s">
        <v>63</v>
      </c>
      <c r="D129" s="22" t="s">
        <v>61</v>
      </c>
      <c r="E129" s="22" t="s">
        <v>550</v>
      </c>
      <c r="F129" s="31">
        <v>43108.508969907409</v>
      </c>
      <c r="G129" s="31">
        <v>43108</v>
      </c>
      <c r="H129" s="31">
        <v>43496</v>
      </c>
      <c r="I129" s="31">
        <v>43138.50094907407</v>
      </c>
      <c r="J129" s="22" t="s">
        <v>73</v>
      </c>
      <c r="K129" s="32" t="s">
        <v>74</v>
      </c>
      <c r="L129" s="32" t="s">
        <v>551</v>
      </c>
      <c r="N129" s="24">
        <v>2163.3000000000002</v>
      </c>
      <c r="O129" s="24">
        <v>1355</v>
      </c>
      <c r="P129" s="32" t="s">
        <v>552</v>
      </c>
      <c r="Q129" s="43" t="s">
        <v>553</v>
      </c>
      <c r="R129" s="43" t="s">
        <v>112</v>
      </c>
      <c r="S129" s="47">
        <v>4</v>
      </c>
    </row>
    <row r="130" spans="1:19" ht="12.75">
      <c r="A130" s="22" t="s">
        <v>60</v>
      </c>
      <c r="B130" s="22" t="s">
        <v>382</v>
      </c>
      <c r="C130" s="22" t="s">
        <v>63</v>
      </c>
      <c r="D130" s="22" t="s">
        <v>61</v>
      </c>
      <c r="E130" s="22" t="s">
        <v>554</v>
      </c>
      <c r="F130" s="31">
        <v>43111.457476851851</v>
      </c>
      <c r="G130" s="31">
        <v>43131</v>
      </c>
      <c r="H130" s="31">
        <v>43496</v>
      </c>
      <c r="I130" s="31">
        <v>43141</v>
      </c>
      <c r="J130" s="22" t="s">
        <v>73</v>
      </c>
      <c r="K130" s="32" t="s">
        <v>95</v>
      </c>
      <c r="L130" s="32" t="s">
        <v>555</v>
      </c>
      <c r="N130" s="24">
        <v>1036.9200000000001</v>
      </c>
      <c r="O130" s="24">
        <v>0</v>
      </c>
      <c r="P130" s="32" t="s">
        <v>556</v>
      </c>
      <c r="Q130" s="43" t="s">
        <v>557</v>
      </c>
      <c r="R130" s="43" t="s">
        <v>78</v>
      </c>
      <c r="S130" s="47">
        <v>5</v>
      </c>
    </row>
    <row r="131" spans="1:19" ht="12.75">
      <c r="A131" s="22" t="s">
        <v>60</v>
      </c>
      <c r="B131" s="22" t="s">
        <v>558</v>
      </c>
      <c r="C131" s="22" t="s">
        <v>63</v>
      </c>
      <c r="D131" s="22" t="s">
        <v>61</v>
      </c>
      <c r="E131" s="22" t="s">
        <v>559</v>
      </c>
      <c r="F131" s="31">
        <v>43108.498564814814</v>
      </c>
      <c r="G131" s="31">
        <v>43127</v>
      </c>
      <c r="H131" s="31">
        <v>43492</v>
      </c>
      <c r="I131" s="31">
        <v>43138.490127314813</v>
      </c>
      <c r="J131" s="22" t="s">
        <v>73</v>
      </c>
      <c r="K131" s="32" t="s">
        <v>74</v>
      </c>
      <c r="L131" s="32" t="s">
        <v>560</v>
      </c>
      <c r="N131" s="24">
        <v>2367.50</v>
      </c>
      <c r="O131" s="24">
        <v>0</v>
      </c>
      <c r="P131" s="32" t="s">
        <v>561</v>
      </c>
      <c r="Q131" s="43" t="s">
        <v>562</v>
      </c>
      <c r="R131" s="43" t="s">
        <v>112</v>
      </c>
      <c r="S131" s="47">
        <v>4</v>
      </c>
    </row>
    <row r="132" spans="1:19" ht="12.75">
      <c r="A132" s="22" t="s">
        <v>60</v>
      </c>
      <c r="B132" s="22" t="s">
        <v>476</v>
      </c>
      <c r="C132" s="22" t="s">
        <v>63</v>
      </c>
      <c r="D132" s="22" t="s">
        <v>61</v>
      </c>
      <c r="E132" s="22" t="s">
        <v>563</v>
      </c>
      <c r="F132" s="31">
        <v>43109.375416666662</v>
      </c>
      <c r="G132" s="31">
        <v>43133</v>
      </c>
      <c r="H132" s="31">
        <v>43498</v>
      </c>
      <c r="I132" s="31">
        <v>43139</v>
      </c>
      <c r="J132" s="22" t="s">
        <v>73</v>
      </c>
      <c r="K132" s="32" t="s">
        <v>74</v>
      </c>
      <c r="L132" s="32" t="s">
        <v>564</v>
      </c>
      <c r="N132" s="24">
        <v>558.0375</v>
      </c>
      <c r="O132" s="24">
        <v>459.71</v>
      </c>
      <c r="P132" s="32" t="s">
        <v>367</v>
      </c>
      <c r="Q132" s="43" t="s">
        <v>368</v>
      </c>
      <c r="R132" s="43" t="s">
        <v>112</v>
      </c>
      <c r="S132" s="47">
        <v>4</v>
      </c>
    </row>
    <row r="133" spans="1:19" ht="12.75">
      <c r="A133" s="22" t="s">
        <v>60</v>
      </c>
      <c r="B133" s="22" t="s">
        <v>248</v>
      </c>
      <c r="C133" s="22" t="s">
        <v>63</v>
      </c>
      <c r="D133" s="22" t="s">
        <v>61</v>
      </c>
      <c r="E133" s="22" t="s">
        <v>565</v>
      </c>
      <c r="F133" s="31">
        <v>43110.629282407404</v>
      </c>
      <c r="G133" s="31">
        <v>43110</v>
      </c>
      <c r="H133" s="31">
        <v>43496</v>
      </c>
      <c r="I133" s="31">
        <v>43140</v>
      </c>
      <c r="J133" s="22" t="s">
        <v>73</v>
      </c>
      <c r="K133" s="32" t="s">
        <v>89</v>
      </c>
      <c r="L133" s="32" t="s">
        <v>566</v>
      </c>
      <c r="M133" s="32" t="s">
        <v>567</v>
      </c>
      <c r="N133" s="24">
        <v>918.85</v>
      </c>
      <c r="O133" s="24">
        <v>1028.7650000000001</v>
      </c>
      <c r="P133" s="32" t="s">
        <v>568</v>
      </c>
      <c r="Q133" s="43" t="s">
        <v>569</v>
      </c>
      <c r="R133" s="43" t="s">
        <v>78</v>
      </c>
      <c r="S133" s="47">
        <v>5</v>
      </c>
    </row>
    <row r="134" spans="1:19" ht="12.75">
      <c r="A134" s="22" t="s">
        <v>60</v>
      </c>
      <c r="B134" s="22" t="s">
        <v>299</v>
      </c>
      <c r="C134" s="22" t="s">
        <v>63</v>
      </c>
      <c r="D134" s="22" t="s">
        <v>61</v>
      </c>
      <c r="E134" s="22" t="s">
        <v>570</v>
      </c>
      <c r="F134" s="31">
        <v>43116.703101851854</v>
      </c>
      <c r="G134" s="31">
        <v>43131</v>
      </c>
      <c r="H134" s="31">
        <v>43496</v>
      </c>
      <c r="I134" s="31">
        <v>43146</v>
      </c>
      <c r="J134" s="22" t="s">
        <v>73</v>
      </c>
      <c r="K134" s="32" t="s">
        <v>95</v>
      </c>
      <c r="L134" s="32" t="s">
        <v>571</v>
      </c>
      <c r="N134" s="24">
        <v>244.05</v>
      </c>
      <c r="O134" s="24">
        <v>0</v>
      </c>
      <c r="P134" s="32" t="s">
        <v>572</v>
      </c>
      <c r="Q134" s="43" t="s">
        <v>573</v>
      </c>
      <c r="R134" s="43" t="s">
        <v>78</v>
      </c>
      <c r="S134" s="47">
        <v>5</v>
      </c>
    </row>
    <row r="135" spans="1:19" ht="12.75">
      <c r="A135" s="22" t="s">
        <v>60</v>
      </c>
      <c r="B135" s="22" t="s">
        <v>211</v>
      </c>
      <c r="C135" s="22" t="s">
        <v>63</v>
      </c>
      <c r="D135" s="22" t="s">
        <v>61</v>
      </c>
      <c r="E135" s="22" t="s">
        <v>574</v>
      </c>
      <c r="F135" s="31">
        <v>43102.084432870368</v>
      </c>
      <c r="G135" s="31">
        <v>43137</v>
      </c>
      <c r="H135" s="31">
        <v>43502</v>
      </c>
      <c r="I135" s="31">
        <v>43162.084432870368</v>
      </c>
      <c r="J135" s="22" t="s">
        <v>118</v>
      </c>
      <c r="K135" s="32" t="s">
        <v>89</v>
      </c>
      <c r="L135" s="32" t="s">
        <v>575</v>
      </c>
      <c r="M135" s="32" t="s">
        <v>576</v>
      </c>
      <c r="N135" s="24">
        <v>364.73</v>
      </c>
      <c r="O135" s="24">
        <v>231.08</v>
      </c>
      <c r="P135" s="32" t="s">
        <v>577</v>
      </c>
      <c r="Q135" s="43" t="s">
        <v>578</v>
      </c>
      <c r="R135" s="43" t="s">
        <v>78</v>
      </c>
      <c r="S135" s="47">
        <v>5</v>
      </c>
    </row>
    <row r="136" spans="1:19" ht="12.75">
      <c r="A136" s="22" t="s">
        <v>60</v>
      </c>
      <c r="B136" s="22" t="s">
        <v>211</v>
      </c>
      <c r="C136" s="22" t="s">
        <v>63</v>
      </c>
      <c r="D136" s="22" t="s">
        <v>61</v>
      </c>
      <c r="E136" s="22" t="s">
        <v>579</v>
      </c>
      <c r="F136" s="31">
        <v>43112.52275462963</v>
      </c>
      <c r="G136" s="31">
        <v>43142</v>
      </c>
      <c r="H136" s="31">
        <v>43507</v>
      </c>
      <c r="I136" s="31">
        <v>43142.520833333328</v>
      </c>
      <c r="J136" s="22" t="s">
        <v>73</v>
      </c>
      <c r="K136" s="32" t="s">
        <v>95</v>
      </c>
      <c r="L136" s="32" t="s">
        <v>580</v>
      </c>
      <c r="N136" s="24">
        <v>0</v>
      </c>
      <c r="O136" s="24">
        <v>0</v>
      </c>
      <c r="P136" s="32" t="s">
        <v>581</v>
      </c>
      <c r="Q136" s="43" t="s">
        <v>582</v>
      </c>
      <c r="R136" s="43" t="s">
        <v>112</v>
      </c>
      <c r="S136" s="47">
        <v>1</v>
      </c>
    </row>
    <row r="137" spans="1:19" ht="12.75">
      <c r="A137" s="22" t="s">
        <v>60</v>
      </c>
      <c r="B137" s="22" t="s">
        <v>211</v>
      </c>
      <c r="C137" s="22" t="s">
        <v>63</v>
      </c>
      <c r="D137" s="22" t="s">
        <v>61</v>
      </c>
      <c r="E137" s="22" t="s">
        <v>583</v>
      </c>
      <c r="F137" s="31">
        <v>43110.45579861111</v>
      </c>
      <c r="G137" s="31">
        <v>43110</v>
      </c>
      <c r="H137" s="31">
        <v>43475</v>
      </c>
      <c r="I137" s="31">
        <v>43140.451898148145</v>
      </c>
      <c r="J137" s="22" t="s">
        <v>73</v>
      </c>
      <c r="K137" s="32" t="s">
        <v>95</v>
      </c>
      <c r="L137" s="32" t="s">
        <v>584</v>
      </c>
      <c r="N137" s="24">
        <v>3375.3465999999999</v>
      </c>
      <c r="O137" s="24">
        <v>0</v>
      </c>
      <c r="P137" s="32" t="s">
        <v>374</v>
      </c>
      <c r="Q137" s="43" t="s">
        <v>375</v>
      </c>
      <c r="R137" s="43" t="s">
        <v>78</v>
      </c>
      <c r="S137" s="47">
        <v>5</v>
      </c>
    </row>
    <row r="138" spans="1:19" ht="12.75">
      <c r="A138" s="22" t="s">
        <v>60</v>
      </c>
      <c r="B138" s="22" t="s">
        <v>308</v>
      </c>
      <c r="C138" s="22" t="s">
        <v>63</v>
      </c>
      <c r="D138" s="22" t="s">
        <v>61</v>
      </c>
      <c r="E138" s="22" t="s">
        <v>585</v>
      </c>
      <c r="F138" s="31">
        <v>43117.525347222218</v>
      </c>
      <c r="G138" s="31">
        <v>43141</v>
      </c>
      <c r="H138" s="31">
        <v>43506</v>
      </c>
      <c r="I138" s="31">
        <v>43147.523043981477</v>
      </c>
      <c r="J138" s="22" t="s">
        <v>73</v>
      </c>
      <c r="K138" s="32" t="s">
        <v>108</v>
      </c>
      <c r="L138" s="32" t="s">
        <v>586</v>
      </c>
      <c r="N138" s="24">
        <v>9444.98</v>
      </c>
      <c r="O138" s="24">
        <v>0</v>
      </c>
      <c r="P138" s="32" t="s">
        <v>587</v>
      </c>
      <c r="Q138" s="43" t="s">
        <v>588</v>
      </c>
      <c r="R138" s="43" t="s">
        <v>112</v>
      </c>
      <c r="S138" s="47">
        <v>5</v>
      </c>
    </row>
    <row r="139" spans="1:19" ht="12.75">
      <c r="A139" s="22" t="s">
        <v>60</v>
      </c>
      <c r="B139" s="22" t="s">
        <v>245</v>
      </c>
      <c r="C139" s="22" t="s">
        <v>63</v>
      </c>
      <c r="D139" s="22" t="s">
        <v>61</v>
      </c>
      <c r="E139" s="22" t="s">
        <v>589</v>
      </c>
      <c r="F139" s="31">
        <v>43131.654907407406</v>
      </c>
      <c r="G139" s="31">
        <v>43132</v>
      </c>
      <c r="H139" s="31">
        <v>43497</v>
      </c>
      <c r="I139" s="31">
        <v>43161.650555555556</v>
      </c>
      <c r="J139" s="22" t="s">
        <v>73</v>
      </c>
      <c r="K139" s="32" t="s">
        <v>95</v>
      </c>
      <c r="L139" s="32" t="s">
        <v>590</v>
      </c>
      <c r="N139" s="24">
        <v>0</v>
      </c>
      <c r="O139" s="24">
        <v>0</v>
      </c>
      <c r="P139" s="32" t="s">
        <v>591</v>
      </c>
      <c r="Q139" s="43" t="s">
        <v>592</v>
      </c>
      <c r="R139" s="43" t="s">
        <v>78</v>
      </c>
      <c r="S139" s="47">
        <v>5</v>
      </c>
    </row>
    <row r="140" spans="1:19" ht="12.75">
      <c r="A140" s="22" t="s">
        <v>60</v>
      </c>
      <c r="B140" s="22" t="s">
        <v>294</v>
      </c>
      <c r="C140" s="22" t="s">
        <v>63</v>
      </c>
      <c r="D140" s="22" t="s">
        <v>61</v>
      </c>
      <c r="E140" s="22" t="s">
        <v>593</v>
      </c>
      <c r="F140" s="31">
        <v>43123.73060185185</v>
      </c>
      <c r="G140" s="31">
        <v>43123</v>
      </c>
      <c r="H140" s="31">
        <v>43488</v>
      </c>
      <c r="I140" s="31">
        <v>43153</v>
      </c>
      <c r="J140" s="22" t="s">
        <v>73</v>
      </c>
      <c r="K140" s="32" t="s">
        <v>119</v>
      </c>
      <c r="L140" s="32" t="s">
        <v>594</v>
      </c>
      <c r="N140" s="24">
        <v>512.5575</v>
      </c>
      <c r="O140" s="24">
        <v>383.79</v>
      </c>
      <c r="P140" s="32" t="s">
        <v>595</v>
      </c>
      <c r="Q140" s="43" t="s">
        <v>596</v>
      </c>
      <c r="R140" s="43" t="s">
        <v>78</v>
      </c>
      <c r="S140" s="47">
        <v>5</v>
      </c>
    </row>
    <row r="141" spans="1:19" ht="12.75">
      <c r="A141" s="22" t="s">
        <v>60</v>
      </c>
      <c r="B141" s="22" t="s">
        <v>211</v>
      </c>
      <c r="C141" s="22" t="s">
        <v>63</v>
      </c>
      <c r="D141" s="22" t="s">
        <v>61</v>
      </c>
      <c r="E141" s="22" t="s">
        <v>597</v>
      </c>
      <c r="F141" s="31">
        <v>43124.815254629626</v>
      </c>
      <c r="G141" s="31">
        <v>43160</v>
      </c>
      <c r="H141" s="31">
        <v>43525</v>
      </c>
      <c r="I141" s="31">
        <v>43154.798611111109</v>
      </c>
      <c r="J141" s="22" t="s">
        <v>73</v>
      </c>
      <c r="K141" s="32" t="s">
        <v>95</v>
      </c>
      <c r="L141" s="32" t="s">
        <v>598</v>
      </c>
      <c r="N141" s="24">
        <v>2667.4566</v>
      </c>
      <c r="O141" s="24">
        <v>0</v>
      </c>
      <c r="P141" s="32" t="s">
        <v>204</v>
      </c>
      <c r="Q141" s="43" t="s">
        <v>205</v>
      </c>
      <c r="R141" s="43" t="s">
        <v>78</v>
      </c>
      <c r="S141" s="47">
        <v>5</v>
      </c>
    </row>
    <row r="142" spans="1:19" ht="12.75">
      <c r="A142" s="22" t="s">
        <v>60</v>
      </c>
      <c r="B142" s="22" t="s">
        <v>211</v>
      </c>
      <c r="C142" s="22" t="s">
        <v>63</v>
      </c>
      <c r="D142" s="22" t="s">
        <v>61</v>
      </c>
      <c r="E142" s="22" t="s">
        <v>599</v>
      </c>
      <c r="F142" s="31">
        <v>43125.52244212963</v>
      </c>
      <c r="G142" s="31">
        <v>43133</v>
      </c>
      <c r="H142" s="31">
        <v>43498</v>
      </c>
      <c r="I142" s="31">
        <v>43155.518946759257</v>
      </c>
      <c r="J142" s="22" t="s">
        <v>73</v>
      </c>
      <c r="K142" s="32" t="s">
        <v>95</v>
      </c>
      <c r="L142" s="32" t="s">
        <v>600</v>
      </c>
      <c r="N142" s="24">
        <v>882.59</v>
      </c>
      <c r="O142" s="24">
        <v>0</v>
      </c>
      <c r="P142" s="32" t="s">
        <v>601</v>
      </c>
      <c r="Q142" s="43" t="s">
        <v>602</v>
      </c>
      <c r="R142" s="43" t="s">
        <v>78</v>
      </c>
      <c r="S142" s="47">
        <v>5</v>
      </c>
    </row>
    <row r="143" spans="1:19" ht="12.75">
      <c r="A143" s="22" t="s">
        <v>60</v>
      </c>
      <c r="B143" s="22" t="s">
        <v>211</v>
      </c>
      <c r="C143" s="22" t="s">
        <v>63</v>
      </c>
      <c r="D143" s="22" t="s">
        <v>61</v>
      </c>
      <c r="E143" s="22" t="s">
        <v>603</v>
      </c>
      <c r="F143" s="31">
        <v>43111.456967592589</v>
      </c>
      <c r="G143" s="31">
        <v>43111</v>
      </c>
      <c r="H143" s="31">
        <v>43476</v>
      </c>
      <c r="I143" s="31">
        <v>43141.455104166664</v>
      </c>
      <c r="J143" s="22" t="s">
        <v>73</v>
      </c>
      <c r="K143" s="32" t="s">
        <v>95</v>
      </c>
      <c r="L143" s="32" t="s">
        <v>604</v>
      </c>
      <c r="N143" s="24">
        <v>0</v>
      </c>
      <c r="O143" s="24">
        <v>0</v>
      </c>
      <c r="P143" s="32" t="s">
        <v>605</v>
      </c>
      <c r="Q143" s="43" t="s">
        <v>606</v>
      </c>
      <c r="R143" s="43" t="s">
        <v>78</v>
      </c>
      <c r="S143" s="47">
        <v>5</v>
      </c>
    </row>
    <row r="144" spans="1:19" ht="12.75">
      <c r="A144" s="22" t="s">
        <v>60</v>
      </c>
      <c r="B144" s="22" t="s">
        <v>382</v>
      </c>
      <c r="C144" s="22" t="s">
        <v>63</v>
      </c>
      <c r="D144" s="22" t="s">
        <v>61</v>
      </c>
      <c r="E144" s="22" t="s">
        <v>607</v>
      </c>
      <c r="F144" s="31">
        <v>43122.008159722223</v>
      </c>
      <c r="G144" s="31">
        <v>43123</v>
      </c>
      <c r="H144" s="31">
        <v>43496</v>
      </c>
      <c r="I144" s="31">
        <v>43152</v>
      </c>
      <c r="J144" s="22" t="s">
        <v>73</v>
      </c>
      <c r="K144" s="32" t="s">
        <v>74</v>
      </c>
      <c r="L144" s="32" t="s">
        <v>608</v>
      </c>
      <c r="N144" s="24">
        <v>1109.5799999999999</v>
      </c>
      <c r="O144" s="24">
        <v>979.68</v>
      </c>
      <c r="P144" s="32" t="s">
        <v>105</v>
      </c>
      <c r="Q144" s="43" t="s">
        <v>106</v>
      </c>
      <c r="R144" s="43" t="s">
        <v>78</v>
      </c>
      <c r="S144" s="47">
        <v>5</v>
      </c>
    </row>
    <row r="145" spans="1:19" ht="12.75">
      <c r="A145" s="22" t="s">
        <v>60</v>
      </c>
      <c r="B145" s="22" t="s">
        <v>224</v>
      </c>
      <c r="C145" s="22" t="s">
        <v>63</v>
      </c>
      <c r="D145" s="22" t="s">
        <v>61</v>
      </c>
      <c r="E145" s="22" t="s">
        <v>609</v>
      </c>
      <c r="F145" s="31">
        <v>43114.782453703701</v>
      </c>
      <c r="G145" s="31">
        <v>43144</v>
      </c>
      <c r="H145" s="31">
        <v>43509</v>
      </c>
      <c r="I145" s="31">
        <v>43144</v>
      </c>
      <c r="J145" s="22" t="s">
        <v>73</v>
      </c>
      <c r="K145" s="32" t="s">
        <v>95</v>
      </c>
      <c r="L145" s="32" t="s">
        <v>610</v>
      </c>
      <c r="N145" s="24">
        <v>554.37599999999998</v>
      </c>
      <c r="O145" s="24">
        <v>0</v>
      </c>
      <c r="P145" s="32" t="s">
        <v>358</v>
      </c>
      <c r="Q145" s="43" t="s">
        <v>359</v>
      </c>
      <c r="R145" s="43" t="s">
        <v>78</v>
      </c>
      <c r="S145" s="47">
        <v>5</v>
      </c>
    </row>
    <row r="146" spans="1:19" ht="12.75">
      <c r="A146" s="22" t="s">
        <v>60</v>
      </c>
      <c r="B146" s="22" t="s">
        <v>611</v>
      </c>
      <c r="C146" s="22" t="s">
        <v>63</v>
      </c>
      <c r="D146" s="22" t="s">
        <v>61</v>
      </c>
      <c r="E146" s="22" t="s">
        <v>612</v>
      </c>
      <c r="F146" s="31">
        <v>43110.523240740738</v>
      </c>
      <c r="G146" s="31">
        <v>43131</v>
      </c>
      <c r="H146" s="31">
        <v>43496</v>
      </c>
      <c r="I146" s="31">
        <v>43140.503796296296</v>
      </c>
      <c r="J146" s="22" t="s">
        <v>73</v>
      </c>
      <c r="K146" s="32" t="s">
        <v>95</v>
      </c>
      <c r="L146" s="32" t="s">
        <v>613</v>
      </c>
      <c r="N146" s="24">
        <v>1462.0933</v>
      </c>
      <c r="O146" s="24">
        <v>0</v>
      </c>
      <c r="P146" s="32" t="s">
        <v>614</v>
      </c>
      <c r="Q146" s="43" t="s">
        <v>615</v>
      </c>
      <c r="R146" s="43" t="s">
        <v>78</v>
      </c>
      <c r="S146" s="47">
        <v>5</v>
      </c>
    </row>
    <row r="147" spans="1:19" ht="12.75">
      <c r="A147" s="22" t="s">
        <v>60</v>
      </c>
      <c r="B147" s="22" t="s">
        <v>382</v>
      </c>
      <c r="C147" s="22" t="s">
        <v>63</v>
      </c>
      <c r="D147" s="22" t="s">
        <v>61</v>
      </c>
      <c r="E147" s="22" t="s">
        <v>616</v>
      </c>
      <c r="F147" s="31">
        <v>43130.665636574071</v>
      </c>
      <c r="G147" s="31">
        <v>43132</v>
      </c>
      <c r="H147" s="31">
        <v>43497</v>
      </c>
      <c r="I147" s="31">
        <v>43160</v>
      </c>
      <c r="J147" s="22" t="s">
        <v>73</v>
      </c>
      <c r="K147" s="32" t="s">
        <v>108</v>
      </c>
      <c r="L147" s="32" t="s">
        <v>617</v>
      </c>
      <c r="N147" s="24">
        <v>6541.2700000000004</v>
      </c>
      <c r="O147" s="24">
        <v>0</v>
      </c>
      <c r="P147" s="32" t="s">
        <v>618</v>
      </c>
      <c r="Q147" s="43" t="s">
        <v>619</v>
      </c>
      <c r="R147" s="43" t="s">
        <v>78</v>
      </c>
      <c r="S147" s="47">
        <v>4</v>
      </c>
    </row>
    <row r="148" spans="1:19" ht="12.75">
      <c r="A148" s="22" t="s">
        <v>60</v>
      </c>
      <c r="B148" s="22" t="s">
        <v>248</v>
      </c>
      <c r="C148" s="22" t="s">
        <v>63</v>
      </c>
      <c r="D148" s="22" t="s">
        <v>61</v>
      </c>
      <c r="E148" s="22" t="s">
        <v>620</v>
      </c>
      <c r="F148" s="31">
        <v>43117.513460648144</v>
      </c>
      <c r="G148" s="31">
        <v>43131</v>
      </c>
      <c r="H148" s="31">
        <v>43496</v>
      </c>
      <c r="I148" s="31">
        <v>43147</v>
      </c>
      <c r="J148" s="22" t="s">
        <v>73</v>
      </c>
      <c r="K148" s="32" t="s">
        <v>119</v>
      </c>
      <c r="L148" s="32" t="s">
        <v>621</v>
      </c>
      <c r="N148" s="24">
        <v>501.4042</v>
      </c>
      <c r="O148" s="24">
        <v>376.89</v>
      </c>
      <c r="P148" s="32" t="s">
        <v>622</v>
      </c>
      <c r="Q148" s="43" t="s">
        <v>623</v>
      </c>
      <c r="R148" s="43" t="s">
        <v>78</v>
      </c>
      <c r="S148" s="47">
        <v>5</v>
      </c>
    </row>
    <row r="149" spans="1:19" ht="12.75">
      <c r="A149" s="22" t="s">
        <v>60</v>
      </c>
      <c r="B149" s="22" t="s">
        <v>323</v>
      </c>
      <c r="C149" s="22" t="s">
        <v>63</v>
      </c>
      <c r="D149" s="22" t="s">
        <v>61</v>
      </c>
      <c r="E149" s="22" t="s">
        <v>624</v>
      </c>
      <c r="F149" s="31">
        <v>43118.496770833335</v>
      </c>
      <c r="G149" s="31">
        <v>43128</v>
      </c>
      <c r="H149" s="31">
        <v>43493</v>
      </c>
      <c r="I149" s="31">
        <v>43148</v>
      </c>
      <c r="J149" s="22" t="s">
        <v>73</v>
      </c>
      <c r="K149" s="32" t="s">
        <v>95</v>
      </c>
      <c r="L149" s="32" t="s">
        <v>625</v>
      </c>
      <c r="N149" s="24">
        <v>4618.6400000000003</v>
      </c>
      <c r="O149" s="24">
        <v>0</v>
      </c>
      <c r="P149" s="32" t="s">
        <v>626</v>
      </c>
      <c r="Q149" s="43" t="s">
        <v>627</v>
      </c>
      <c r="R149" s="43" t="s">
        <v>78</v>
      </c>
      <c r="S149" s="47">
        <v>4</v>
      </c>
    </row>
    <row r="150" spans="1:19" ht="12.75">
      <c r="A150" s="22" t="s">
        <v>60</v>
      </c>
      <c r="B150" s="22" t="s">
        <v>230</v>
      </c>
      <c r="C150" s="22" t="s">
        <v>63</v>
      </c>
      <c r="D150" s="22" t="s">
        <v>61</v>
      </c>
      <c r="E150" s="22" t="s">
        <v>628</v>
      </c>
      <c r="F150" s="31">
        <v>43115.688344907408</v>
      </c>
      <c r="G150" s="31">
        <v>43115</v>
      </c>
      <c r="H150" s="31">
        <v>43480</v>
      </c>
      <c r="I150" s="31">
        <v>43145</v>
      </c>
      <c r="J150" s="22" t="s">
        <v>73</v>
      </c>
      <c r="K150" s="32" t="s">
        <v>89</v>
      </c>
      <c r="L150" s="32" t="s">
        <v>629</v>
      </c>
      <c r="M150" s="32" t="s">
        <v>630</v>
      </c>
      <c r="N150" s="24">
        <v>843.9275</v>
      </c>
      <c r="O150" s="24">
        <v>743.18</v>
      </c>
      <c r="P150" s="32" t="s">
        <v>115</v>
      </c>
      <c r="Q150" s="43" t="s">
        <v>116</v>
      </c>
      <c r="R150" s="43" t="s">
        <v>78</v>
      </c>
      <c r="S150" s="47">
        <v>4</v>
      </c>
    </row>
    <row r="151" spans="1:19" ht="12.75">
      <c r="A151" s="22" t="s">
        <v>60</v>
      </c>
      <c r="B151" s="22" t="s">
        <v>230</v>
      </c>
      <c r="C151" s="22" t="s">
        <v>63</v>
      </c>
      <c r="D151" s="22" t="s">
        <v>61</v>
      </c>
      <c r="E151" s="22" t="s">
        <v>631</v>
      </c>
      <c r="F151" s="31">
        <v>43109.695925925924</v>
      </c>
      <c r="G151" s="31">
        <v>43132</v>
      </c>
      <c r="H151" s="31">
        <v>43497</v>
      </c>
      <c r="I151" s="31">
        <v>43139</v>
      </c>
      <c r="J151" s="22" t="s">
        <v>73</v>
      </c>
      <c r="K151" s="32" t="s">
        <v>119</v>
      </c>
      <c r="L151" s="32" t="s">
        <v>632</v>
      </c>
      <c r="N151" s="24">
        <v>4111.4700000000003</v>
      </c>
      <c r="O151" s="24">
        <v>3233.39</v>
      </c>
      <c r="P151" s="32" t="s">
        <v>136</v>
      </c>
      <c r="Q151" s="43" t="s">
        <v>137</v>
      </c>
      <c r="R151" s="43" t="s">
        <v>78</v>
      </c>
      <c r="S151" s="47">
        <v>5</v>
      </c>
    </row>
    <row r="152" spans="1:19" ht="12.75">
      <c r="A152" s="22" t="s">
        <v>60</v>
      </c>
      <c r="B152" s="22" t="s">
        <v>211</v>
      </c>
      <c r="C152" s="22" t="s">
        <v>63</v>
      </c>
      <c r="D152" s="22" t="s">
        <v>61</v>
      </c>
      <c r="E152" s="22" t="s">
        <v>633</v>
      </c>
      <c r="F152" s="31">
        <v>43124.09270833333</v>
      </c>
      <c r="G152" s="31">
        <v>43159</v>
      </c>
      <c r="H152" s="31">
        <v>43524</v>
      </c>
      <c r="I152" s="31">
        <v>43184.09270833333</v>
      </c>
      <c r="J152" s="22" t="s">
        <v>118</v>
      </c>
      <c r="K152" s="32" t="s">
        <v>119</v>
      </c>
      <c r="L152" s="32" t="s">
        <v>634</v>
      </c>
      <c r="N152" s="24">
        <v>552.8075</v>
      </c>
      <c r="O152" s="24">
        <v>368.11</v>
      </c>
      <c r="P152" s="32" t="s">
        <v>374</v>
      </c>
      <c r="Q152" s="43" t="s">
        <v>375</v>
      </c>
      <c r="R152" s="43" t="s">
        <v>78</v>
      </c>
      <c r="S152" s="47">
        <v>5</v>
      </c>
    </row>
    <row r="153" spans="1:19" ht="12.75">
      <c r="A153" s="22" t="s">
        <v>60</v>
      </c>
      <c r="B153" s="22" t="s">
        <v>499</v>
      </c>
      <c r="C153" s="22" t="s">
        <v>63</v>
      </c>
      <c r="D153" s="22" t="s">
        <v>61</v>
      </c>
      <c r="E153" s="22" t="s">
        <v>635</v>
      </c>
      <c r="F153" s="31">
        <v>43125.409074074072</v>
      </c>
      <c r="G153" s="31">
        <v>43125</v>
      </c>
      <c r="H153" s="31">
        <v>43496</v>
      </c>
      <c r="I153" s="31">
        <v>43155</v>
      </c>
      <c r="J153" s="22" t="s">
        <v>73</v>
      </c>
      <c r="K153" s="32" t="s">
        <v>119</v>
      </c>
      <c r="L153" s="32" t="s">
        <v>636</v>
      </c>
      <c r="N153" s="24">
        <v>7116.8275000000003</v>
      </c>
      <c r="O153" s="24">
        <v>4515.80</v>
      </c>
      <c r="P153" s="32" t="s">
        <v>180</v>
      </c>
      <c r="Q153" s="43" t="s">
        <v>181</v>
      </c>
      <c r="R153" s="43" t="s">
        <v>78</v>
      </c>
      <c r="S153" s="47">
        <v>5</v>
      </c>
    </row>
    <row r="154" spans="1:19" ht="12.75">
      <c r="A154" s="22" t="s">
        <v>60</v>
      </c>
      <c r="B154" s="22" t="s">
        <v>211</v>
      </c>
      <c r="C154" s="22" t="s">
        <v>63</v>
      </c>
      <c r="D154" s="22" t="s">
        <v>61</v>
      </c>
      <c r="E154" s="22" t="s">
        <v>637</v>
      </c>
      <c r="F154" s="31">
        <v>43115.625358796293</v>
      </c>
      <c r="G154" s="31">
        <v>43115</v>
      </c>
      <c r="H154" s="31">
        <v>43480</v>
      </c>
      <c r="I154" s="31">
        <v>43145.624467592592</v>
      </c>
      <c r="J154" s="22" t="s">
        <v>73</v>
      </c>
      <c r="K154" s="32" t="s">
        <v>119</v>
      </c>
      <c r="L154" s="32" t="s">
        <v>638</v>
      </c>
      <c r="N154" s="24">
        <v>6269.76</v>
      </c>
      <c r="O154" s="24">
        <v>7335.26</v>
      </c>
      <c r="P154" s="32" t="s">
        <v>639</v>
      </c>
      <c r="Q154" s="43" t="s">
        <v>640</v>
      </c>
      <c r="R154" s="43" t="s">
        <v>78</v>
      </c>
      <c r="S154" s="47">
        <v>5</v>
      </c>
    </row>
    <row r="155" spans="1:19" ht="12.75">
      <c r="A155" s="22" t="s">
        <v>60</v>
      </c>
      <c r="B155" s="22" t="s">
        <v>641</v>
      </c>
      <c r="C155" s="22" t="s">
        <v>63</v>
      </c>
      <c r="D155" s="22" t="s">
        <v>61</v>
      </c>
      <c r="E155" s="22" t="s">
        <v>642</v>
      </c>
      <c r="F155" s="31">
        <v>43112.543530092589</v>
      </c>
      <c r="G155" s="31">
        <v>42973</v>
      </c>
      <c r="H155" s="31">
        <v>43338</v>
      </c>
      <c r="I155" s="31">
        <v>43142</v>
      </c>
      <c r="J155" s="22" t="s">
        <v>124</v>
      </c>
      <c r="K155" s="32" t="s">
        <v>89</v>
      </c>
      <c r="L155" s="32" t="s">
        <v>643</v>
      </c>
      <c r="M155" s="32" t="s">
        <v>644</v>
      </c>
      <c r="N155" s="24">
        <v>-1484.70</v>
      </c>
      <c r="O155" s="24">
        <v>-1484.70</v>
      </c>
      <c r="P155" s="32" t="s">
        <v>622</v>
      </c>
      <c r="Q155" s="43" t="s">
        <v>623</v>
      </c>
      <c r="R155" s="43" t="s">
        <v>78</v>
      </c>
      <c r="S155" s="47">
        <v>1</v>
      </c>
    </row>
    <row r="156" spans="1:19" ht="12.75">
      <c r="A156" s="22" t="s">
        <v>60</v>
      </c>
      <c r="B156" s="22" t="s">
        <v>211</v>
      </c>
      <c r="C156" s="22" t="s">
        <v>63</v>
      </c>
      <c r="D156" s="22" t="s">
        <v>61</v>
      </c>
      <c r="E156" s="22" t="s">
        <v>645</v>
      </c>
      <c r="F156" s="31">
        <v>43112.444444444445</v>
      </c>
      <c r="G156" s="31">
        <v>43112</v>
      </c>
      <c r="H156" s="31">
        <v>43477</v>
      </c>
      <c r="I156" s="31">
        <v>43142.43782407407</v>
      </c>
      <c r="J156" s="22" t="s">
        <v>73</v>
      </c>
      <c r="K156" s="32" t="s">
        <v>95</v>
      </c>
      <c r="L156" s="32" t="s">
        <v>646</v>
      </c>
      <c r="N156" s="24">
        <v>905.12</v>
      </c>
      <c r="O156" s="24">
        <v>0</v>
      </c>
      <c r="P156" s="32" t="s">
        <v>647</v>
      </c>
      <c r="Q156" s="43" t="s">
        <v>648</v>
      </c>
      <c r="R156" s="43" t="s">
        <v>78</v>
      </c>
      <c r="S156" s="47">
        <v>5</v>
      </c>
    </row>
    <row r="157" spans="1:19" ht="12.75">
      <c r="A157" s="22" t="s">
        <v>60</v>
      </c>
      <c r="B157" s="22" t="s">
        <v>235</v>
      </c>
      <c r="C157" s="22" t="s">
        <v>63</v>
      </c>
      <c r="D157" s="22" t="s">
        <v>61</v>
      </c>
      <c r="E157" s="22" t="s">
        <v>649</v>
      </c>
      <c r="F157" s="31">
        <v>43130.417824074073</v>
      </c>
      <c r="G157" s="31">
        <v>43131</v>
      </c>
      <c r="H157" s="31">
        <v>43495</v>
      </c>
      <c r="I157" s="31">
        <v>43160.410925925928</v>
      </c>
      <c r="J157" s="22" t="s">
        <v>73</v>
      </c>
      <c r="K157" s="32" t="s">
        <v>95</v>
      </c>
      <c r="L157" s="32" t="s">
        <v>650</v>
      </c>
      <c r="N157" s="24">
        <v>1868.35</v>
      </c>
      <c r="O157" s="24">
        <v>0</v>
      </c>
      <c r="P157" s="32" t="s">
        <v>209</v>
      </c>
      <c r="Q157" s="43" t="s">
        <v>210</v>
      </c>
      <c r="R157" s="43" t="s">
        <v>78</v>
      </c>
      <c r="S157" s="47">
        <v>4</v>
      </c>
    </row>
    <row r="158" spans="1:19" ht="12.75">
      <c r="A158" s="22" t="s">
        <v>60</v>
      </c>
      <c r="B158" s="22" t="s">
        <v>211</v>
      </c>
      <c r="C158" s="22" t="s">
        <v>63</v>
      </c>
      <c r="D158" s="22" t="s">
        <v>61</v>
      </c>
      <c r="E158" s="22" t="s">
        <v>651</v>
      </c>
      <c r="F158" s="31">
        <v>43122.4528125</v>
      </c>
      <c r="G158" s="31">
        <v>43129</v>
      </c>
      <c r="H158" s="31">
        <v>43494</v>
      </c>
      <c r="I158" s="31">
        <v>43152.450069444443</v>
      </c>
      <c r="J158" s="22" t="s">
        <v>73</v>
      </c>
      <c r="K158" s="32" t="s">
        <v>95</v>
      </c>
      <c r="L158" s="32" t="s">
        <v>652</v>
      </c>
      <c r="N158" s="24">
        <v>1658.47</v>
      </c>
      <c r="O158" s="24">
        <v>0</v>
      </c>
      <c r="P158" s="32" t="s">
        <v>547</v>
      </c>
      <c r="Q158" s="43" t="s">
        <v>548</v>
      </c>
      <c r="R158" s="43" t="s">
        <v>78</v>
      </c>
      <c r="S158" s="47">
        <v>5</v>
      </c>
    </row>
    <row r="159" spans="1:19" ht="12.75">
      <c r="A159" s="22" t="s">
        <v>60</v>
      </c>
      <c r="B159" s="22" t="s">
        <v>211</v>
      </c>
      <c r="C159" s="22" t="s">
        <v>63</v>
      </c>
      <c r="D159" s="22" t="s">
        <v>61</v>
      </c>
      <c r="E159" s="22" t="s">
        <v>653</v>
      </c>
      <c r="F159" s="31">
        <v>43111.472280092588</v>
      </c>
      <c r="G159" s="31">
        <v>43111</v>
      </c>
      <c r="H159" s="31">
        <v>43476</v>
      </c>
      <c r="I159" s="31">
        <v>43141.471018518518</v>
      </c>
      <c r="J159" s="22" t="s">
        <v>73</v>
      </c>
      <c r="K159" s="32" t="s">
        <v>95</v>
      </c>
      <c r="L159" s="32" t="s">
        <v>654</v>
      </c>
      <c r="N159" s="24">
        <v>725.8475</v>
      </c>
      <c r="O159" s="24">
        <v>0</v>
      </c>
      <c r="P159" s="32" t="s">
        <v>655</v>
      </c>
      <c r="Q159" s="43" t="s">
        <v>656</v>
      </c>
      <c r="R159" s="43" t="s">
        <v>78</v>
      </c>
      <c r="S159" s="47">
        <v>5</v>
      </c>
    </row>
    <row r="160" spans="1:19" ht="12.75">
      <c r="A160" s="22" t="s">
        <v>60</v>
      </c>
      <c r="B160" s="22" t="s">
        <v>657</v>
      </c>
      <c r="C160" s="22" t="s">
        <v>63</v>
      </c>
      <c r="D160" s="22" t="s">
        <v>61</v>
      </c>
      <c r="E160" s="22" t="s">
        <v>658</v>
      </c>
      <c r="F160" s="31">
        <v>43103.679305555554</v>
      </c>
      <c r="G160" s="31">
        <v>42758</v>
      </c>
      <c r="H160" s="31">
        <v>43123</v>
      </c>
      <c r="I160" s="31">
        <v>43133</v>
      </c>
      <c r="J160" s="22" t="s">
        <v>73</v>
      </c>
      <c r="K160" s="32" t="s">
        <v>95</v>
      </c>
      <c r="L160" s="32" t="s">
        <v>659</v>
      </c>
      <c r="N160" s="24">
        <v>0</v>
      </c>
      <c r="O160" s="24">
        <v>0</v>
      </c>
      <c r="P160" s="32" t="s">
        <v>660</v>
      </c>
      <c r="Q160" s="43" t="s">
        <v>661</v>
      </c>
      <c r="R160" s="43" t="s">
        <v>78</v>
      </c>
      <c r="S160" s="47">
        <v>5</v>
      </c>
    </row>
    <row r="161" spans="1:19" ht="12.75">
      <c r="A161" s="22" t="s">
        <v>60</v>
      </c>
      <c r="B161" s="22" t="s">
        <v>662</v>
      </c>
      <c r="C161" s="22" t="s">
        <v>63</v>
      </c>
      <c r="D161" s="22" t="s">
        <v>61</v>
      </c>
      <c r="E161" s="22" t="s">
        <v>663</v>
      </c>
      <c r="F161" s="31">
        <v>43130.649027777778</v>
      </c>
      <c r="G161" s="31">
        <v>43131</v>
      </c>
      <c r="H161" s="31">
        <v>43496</v>
      </c>
      <c r="I161" s="31">
        <v>43160.643287037034</v>
      </c>
      <c r="J161" s="22" t="s">
        <v>73</v>
      </c>
      <c r="K161" s="32" t="s">
        <v>95</v>
      </c>
      <c r="L161" s="32" t="s">
        <v>664</v>
      </c>
      <c r="N161" s="24">
        <v>9610.2299999999996</v>
      </c>
      <c r="O161" s="24">
        <v>0</v>
      </c>
      <c r="P161" s="32" t="s">
        <v>286</v>
      </c>
      <c r="Q161" s="43" t="s">
        <v>287</v>
      </c>
      <c r="R161" s="43" t="s">
        <v>78</v>
      </c>
      <c r="S161" s="47">
        <v>5</v>
      </c>
    </row>
    <row r="162" spans="1:19" ht="12.75">
      <c r="A162" s="22" t="s">
        <v>60</v>
      </c>
      <c r="B162" s="22" t="s">
        <v>211</v>
      </c>
      <c r="C162" s="22" t="s">
        <v>63</v>
      </c>
      <c r="D162" s="22" t="s">
        <v>61</v>
      </c>
      <c r="E162" s="22" t="s">
        <v>665</v>
      </c>
      <c r="F162" s="31">
        <v>43123.525324074071</v>
      </c>
      <c r="G162" s="31">
        <v>43123</v>
      </c>
      <c r="H162" s="31">
        <v>43488</v>
      </c>
      <c r="I162" s="31">
        <v>43153.508715277778</v>
      </c>
      <c r="J162" s="22" t="s">
        <v>73</v>
      </c>
      <c r="K162" s="32" t="s">
        <v>119</v>
      </c>
      <c r="L162" s="32" t="s">
        <v>666</v>
      </c>
      <c r="N162" s="24">
        <v>539.29330000000004</v>
      </c>
      <c r="O162" s="24">
        <v>374.12</v>
      </c>
      <c r="P162" s="32" t="s">
        <v>667</v>
      </c>
      <c r="Q162" s="43" t="s">
        <v>668</v>
      </c>
      <c r="R162" s="43" t="s">
        <v>112</v>
      </c>
      <c r="S162" s="47">
        <v>5</v>
      </c>
    </row>
    <row r="163" spans="1:19" ht="12.75">
      <c r="A163" s="22" t="s">
        <v>60</v>
      </c>
      <c r="B163" s="22" t="s">
        <v>211</v>
      </c>
      <c r="C163" s="22" t="s">
        <v>63</v>
      </c>
      <c r="D163" s="22" t="s">
        <v>61</v>
      </c>
      <c r="E163" s="22" t="s">
        <v>669</v>
      </c>
      <c r="F163" s="31">
        <v>43125.782384259255</v>
      </c>
      <c r="G163" s="31">
        <v>43160</v>
      </c>
      <c r="H163" s="31">
        <v>43525</v>
      </c>
      <c r="I163" s="31">
        <v>43155.77144675926</v>
      </c>
      <c r="J163" s="22" t="s">
        <v>73</v>
      </c>
      <c r="K163" s="32" t="s">
        <v>95</v>
      </c>
      <c r="L163" s="32" t="s">
        <v>670</v>
      </c>
      <c r="N163" s="24">
        <v>1093.26</v>
      </c>
      <c r="O163" s="24">
        <v>0</v>
      </c>
      <c r="P163" s="32" t="s">
        <v>110</v>
      </c>
      <c r="Q163" s="43" t="s">
        <v>111</v>
      </c>
      <c r="R163" s="43" t="s">
        <v>78</v>
      </c>
      <c r="S163" s="47">
        <v>4</v>
      </c>
    </row>
    <row r="164" spans="1:19" ht="12.75">
      <c r="A164" s="22" t="s">
        <v>60</v>
      </c>
      <c r="B164" s="22" t="s">
        <v>671</v>
      </c>
      <c r="C164" s="22" t="s">
        <v>63</v>
      </c>
      <c r="D164" s="22" t="s">
        <v>61</v>
      </c>
      <c r="E164" s="22" t="s">
        <v>672</v>
      </c>
      <c r="F164" s="31">
        <v>43122.540254629625</v>
      </c>
      <c r="G164" s="31">
        <v>43154</v>
      </c>
      <c r="H164" s="31">
        <v>43519</v>
      </c>
      <c r="I164" s="31">
        <v>43152</v>
      </c>
      <c r="J164" s="22" t="s">
        <v>73</v>
      </c>
      <c r="K164" s="32" t="s">
        <v>95</v>
      </c>
      <c r="L164" s="32" t="s">
        <v>673</v>
      </c>
      <c r="N164" s="24">
        <v>0</v>
      </c>
      <c r="O164" s="24">
        <v>0</v>
      </c>
      <c r="P164" s="32" t="s">
        <v>674</v>
      </c>
      <c r="Q164" s="43" t="s">
        <v>675</v>
      </c>
      <c r="R164" s="43" t="s">
        <v>78</v>
      </c>
      <c r="S164" s="47">
        <v>5</v>
      </c>
    </row>
    <row r="165" spans="1:19" ht="12.75">
      <c r="A165" s="22" t="s">
        <v>60</v>
      </c>
      <c r="B165" s="22" t="s">
        <v>230</v>
      </c>
      <c r="C165" s="22" t="s">
        <v>63</v>
      </c>
      <c r="D165" s="22" t="s">
        <v>61</v>
      </c>
      <c r="E165" s="22" t="s">
        <v>676</v>
      </c>
      <c r="F165" s="31">
        <v>43104.498136574075</v>
      </c>
      <c r="G165" s="31">
        <v>43104</v>
      </c>
      <c r="H165" s="31">
        <v>43469</v>
      </c>
      <c r="I165" s="31">
        <v>43134</v>
      </c>
      <c r="J165" s="22" t="s">
        <v>73</v>
      </c>
      <c r="K165" s="32" t="s">
        <v>95</v>
      </c>
      <c r="L165" s="32" t="s">
        <v>677</v>
      </c>
      <c r="N165" s="24">
        <v>497.06</v>
      </c>
      <c r="O165" s="24">
        <v>0</v>
      </c>
      <c r="P165" s="32" t="s">
        <v>678</v>
      </c>
      <c r="Q165" s="43" t="s">
        <v>679</v>
      </c>
      <c r="R165" s="43" t="s">
        <v>112</v>
      </c>
      <c r="S165" s="47">
        <v>5</v>
      </c>
    </row>
    <row r="166" spans="1:19" ht="12.75">
      <c r="A166" s="22" t="s">
        <v>60</v>
      </c>
      <c r="B166" s="22" t="s">
        <v>211</v>
      </c>
      <c r="C166" s="22" t="s">
        <v>63</v>
      </c>
      <c r="D166" s="22" t="s">
        <v>61</v>
      </c>
      <c r="E166" s="22" t="s">
        <v>680</v>
      </c>
      <c r="F166" s="31">
        <v>43117.522326388884</v>
      </c>
      <c r="G166" s="31">
        <v>43117</v>
      </c>
      <c r="H166" s="31">
        <v>43482</v>
      </c>
      <c r="I166" s="31">
        <v>43147.50608796296</v>
      </c>
      <c r="J166" s="22" t="s">
        <v>73</v>
      </c>
      <c r="K166" s="32" t="s">
        <v>119</v>
      </c>
      <c r="L166" s="32" t="s">
        <v>681</v>
      </c>
      <c r="N166" s="24">
        <v>1089.854</v>
      </c>
      <c r="O166" s="24">
        <v>733.13</v>
      </c>
      <c r="P166" s="32" t="s">
        <v>345</v>
      </c>
      <c r="Q166" s="43" t="s">
        <v>346</v>
      </c>
      <c r="R166" s="43" t="s">
        <v>78</v>
      </c>
      <c r="S166" s="47">
        <v>5</v>
      </c>
    </row>
    <row r="167" spans="1:19" ht="12.75">
      <c r="A167" s="22" t="s">
        <v>60</v>
      </c>
      <c r="B167" s="22" t="s">
        <v>248</v>
      </c>
      <c r="C167" s="22" t="s">
        <v>63</v>
      </c>
      <c r="D167" s="22" t="s">
        <v>61</v>
      </c>
      <c r="E167" s="22" t="s">
        <v>682</v>
      </c>
      <c r="F167" s="31">
        <v>43122.477418981478</v>
      </c>
      <c r="G167" s="31">
        <v>43008</v>
      </c>
      <c r="H167" s="31">
        <v>43373</v>
      </c>
      <c r="I167" s="31">
        <v>43026</v>
      </c>
      <c r="J167" s="22" t="s">
        <v>124</v>
      </c>
      <c r="K167" s="32" t="s">
        <v>89</v>
      </c>
      <c r="L167" s="32" t="s">
        <v>683</v>
      </c>
      <c r="M167" s="32" t="s">
        <v>684</v>
      </c>
      <c r="N167" s="24">
        <v>-784.67</v>
      </c>
      <c r="O167" s="24">
        <v>-784.67</v>
      </c>
      <c r="P167" s="32" t="s">
        <v>685</v>
      </c>
      <c r="Q167" s="43" t="s">
        <v>686</v>
      </c>
      <c r="R167" s="43" t="s">
        <v>78</v>
      </c>
      <c r="S167" s="47">
        <v>1</v>
      </c>
    </row>
    <row r="168" spans="1:19" ht="12.75">
      <c r="A168" s="22" t="s">
        <v>60</v>
      </c>
      <c r="B168" s="22" t="s">
        <v>206</v>
      </c>
      <c r="C168" s="22" t="s">
        <v>63</v>
      </c>
      <c r="D168" s="22" t="s">
        <v>61</v>
      </c>
      <c r="E168" s="22" t="s">
        <v>687</v>
      </c>
      <c r="F168" s="31">
        <v>43122.493391203701</v>
      </c>
      <c r="G168" s="31">
        <v>43130</v>
      </c>
      <c r="H168" s="31">
        <v>43495</v>
      </c>
      <c r="I168" s="31">
        <v>43152.491446759261</v>
      </c>
      <c r="J168" s="22" t="s">
        <v>73</v>
      </c>
      <c r="K168" s="32" t="s">
        <v>95</v>
      </c>
      <c r="L168" s="32" t="s">
        <v>688</v>
      </c>
      <c r="N168" s="24">
        <v>0</v>
      </c>
      <c r="O168" s="24">
        <v>0</v>
      </c>
      <c r="P168" s="32" t="s">
        <v>176</v>
      </c>
      <c r="Q168" s="43" t="s">
        <v>177</v>
      </c>
      <c r="R168" s="43" t="s">
        <v>78</v>
      </c>
      <c r="S168" s="47">
        <v>4</v>
      </c>
    </row>
    <row r="169" spans="1:19" ht="12.75">
      <c r="A169" s="22" t="s">
        <v>60</v>
      </c>
      <c r="B169" s="22" t="s">
        <v>238</v>
      </c>
      <c r="C169" s="22" t="s">
        <v>63</v>
      </c>
      <c r="D169" s="22" t="s">
        <v>61</v>
      </c>
      <c r="E169" s="22" t="s">
        <v>689</v>
      </c>
      <c r="F169" s="31">
        <v>43124.093530092592</v>
      </c>
      <c r="G169" s="31">
        <v>43159</v>
      </c>
      <c r="H169" s="31">
        <v>43524</v>
      </c>
      <c r="I169" s="31">
        <v>43184.093530092592</v>
      </c>
      <c r="J169" s="22" t="s">
        <v>118</v>
      </c>
      <c r="K169" s="32" t="s">
        <v>119</v>
      </c>
      <c r="L169" s="32" t="s">
        <v>690</v>
      </c>
      <c r="N169" s="24">
        <v>1181.28</v>
      </c>
      <c r="O169" s="24">
        <v>1181.28</v>
      </c>
      <c r="P169" s="32" t="s">
        <v>691</v>
      </c>
      <c r="Q169" s="43" t="s">
        <v>692</v>
      </c>
      <c r="R169" s="43" t="s">
        <v>78</v>
      </c>
      <c r="S169" s="47">
        <v>1</v>
      </c>
    </row>
    <row r="170" spans="1:19" ht="12.75">
      <c r="A170" s="22" t="s">
        <v>60</v>
      </c>
      <c r="B170" s="22" t="s">
        <v>211</v>
      </c>
      <c r="C170" s="22" t="s">
        <v>63</v>
      </c>
      <c r="D170" s="22" t="s">
        <v>61</v>
      </c>
      <c r="E170" s="22" t="s">
        <v>693</v>
      </c>
      <c r="F170" s="31">
        <v>43123.829282407409</v>
      </c>
      <c r="G170" s="31">
        <v>43123</v>
      </c>
      <c r="H170" s="31">
        <v>43488</v>
      </c>
      <c r="I170" s="31">
        <v>43153.828090277777</v>
      </c>
      <c r="J170" s="22" t="s">
        <v>73</v>
      </c>
      <c r="K170" s="32" t="s">
        <v>119</v>
      </c>
      <c r="L170" s="32" t="s">
        <v>694</v>
      </c>
      <c r="N170" s="24">
        <v>536.41200000000003</v>
      </c>
      <c r="O170" s="24">
        <v>346.74</v>
      </c>
      <c r="P170" s="32" t="s">
        <v>695</v>
      </c>
      <c r="Q170" s="43" t="s">
        <v>696</v>
      </c>
      <c r="R170" s="43" t="s">
        <v>78</v>
      </c>
      <c r="S170" s="47">
        <v>5</v>
      </c>
    </row>
    <row r="171" spans="1:19" ht="12.75">
      <c r="A171" s="22" t="s">
        <v>60</v>
      </c>
      <c r="B171" s="22" t="s">
        <v>450</v>
      </c>
      <c r="C171" s="22" t="s">
        <v>63</v>
      </c>
      <c r="D171" s="22" t="s">
        <v>61</v>
      </c>
      <c r="E171" s="22" t="s">
        <v>697</v>
      </c>
      <c r="F171" s="31">
        <v>43110.494618055556</v>
      </c>
      <c r="G171" s="31">
        <v>42880</v>
      </c>
      <c r="H171" s="31">
        <v>43220</v>
      </c>
      <c r="I171" s="31">
        <v>43140.494097222218</v>
      </c>
      <c r="J171" s="22" t="s">
        <v>145</v>
      </c>
      <c r="K171" s="32" t="s">
        <v>89</v>
      </c>
      <c r="L171" s="32" t="s">
        <v>698</v>
      </c>
      <c r="M171" s="32" t="s">
        <v>699</v>
      </c>
      <c r="N171" s="24">
        <v>0</v>
      </c>
      <c r="O171" s="24">
        <v>0</v>
      </c>
      <c r="P171" s="32" t="s">
        <v>367</v>
      </c>
      <c r="Q171" s="43" t="s">
        <v>368</v>
      </c>
      <c r="R171" s="43" t="s">
        <v>112</v>
      </c>
      <c r="S171" s="47">
        <v>1</v>
      </c>
    </row>
    <row r="172" spans="1:19" ht="12.75">
      <c r="A172" s="22" t="s">
        <v>60</v>
      </c>
      <c r="B172" s="22" t="s">
        <v>413</v>
      </c>
      <c r="C172" s="22" t="s">
        <v>63</v>
      </c>
      <c r="D172" s="22" t="s">
        <v>61</v>
      </c>
      <c r="E172" s="22" t="s">
        <v>700</v>
      </c>
      <c r="F172" s="31">
        <v>43131.40520833333</v>
      </c>
      <c r="G172" s="31">
        <v>43131</v>
      </c>
      <c r="H172" s="31">
        <v>43496</v>
      </c>
      <c r="I172" s="31">
        <v>43161</v>
      </c>
      <c r="J172" s="22" t="s">
        <v>73</v>
      </c>
      <c r="K172" s="32" t="s">
        <v>95</v>
      </c>
      <c r="L172" s="32" t="s">
        <v>701</v>
      </c>
      <c r="N172" s="24">
        <v>1199.6532999999999</v>
      </c>
      <c r="O172" s="24">
        <v>0</v>
      </c>
      <c r="P172" s="32" t="s">
        <v>702</v>
      </c>
      <c r="Q172" s="43" t="s">
        <v>703</v>
      </c>
      <c r="R172" s="43" t="s">
        <v>78</v>
      </c>
      <c r="S172" s="47">
        <v>5</v>
      </c>
    </row>
    <row r="173" spans="1:19" ht="12.75">
      <c r="A173" s="22" t="s">
        <v>60</v>
      </c>
      <c r="B173" s="22" t="s">
        <v>313</v>
      </c>
      <c r="C173" s="22" t="s">
        <v>63</v>
      </c>
      <c r="D173" s="22" t="s">
        <v>61</v>
      </c>
      <c r="E173" s="22" t="s">
        <v>704</v>
      </c>
      <c r="F173" s="31">
        <v>43131.567812499998</v>
      </c>
      <c r="G173" s="31">
        <v>43145</v>
      </c>
      <c r="H173" s="31">
        <v>43510</v>
      </c>
      <c r="I173" s="31">
        <v>43161.566307870366</v>
      </c>
      <c r="J173" s="22" t="s">
        <v>73</v>
      </c>
      <c r="K173" s="32" t="s">
        <v>119</v>
      </c>
      <c r="L173" s="32" t="s">
        <v>705</v>
      </c>
      <c r="N173" s="24">
        <v>3657.5515999999998</v>
      </c>
      <c r="O173" s="24">
        <v>4178.7200000000003</v>
      </c>
      <c r="P173" s="32" t="s">
        <v>327</v>
      </c>
      <c r="Q173" s="43" t="s">
        <v>328</v>
      </c>
      <c r="R173" s="43" t="s">
        <v>78</v>
      </c>
      <c r="S173" s="47">
        <v>5</v>
      </c>
    </row>
    <row r="174" spans="1:19" ht="12.75">
      <c r="A174" s="22" t="s">
        <v>60</v>
      </c>
      <c r="B174" s="22" t="s">
        <v>211</v>
      </c>
      <c r="C174" s="22" t="s">
        <v>63</v>
      </c>
      <c r="D174" s="22" t="s">
        <v>61</v>
      </c>
      <c r="E174" s="22" t="s">
        <v>706</v>
      </c>
      <c r="F174" s="31">
        <v>43108.473182870366</v>
      </c>
      <c r="G174" s="31">
        <v>43108</v>
      </c>
      <c r="H174" s="31">
        <v>43473</v>
      </c>
      <c r="I174" s="31">
        <v>43138.469884259255</v>
      </c>
      <c r="J174" s="22" t="s">
        <v>73</v>
      </c>
      <c r="K174" s="32" t="s">
        <v>119</v>
      </c>
      <c r="L174" s="32" t="s">
        <v>707</v>
      </c>
      <c r="N174" s="24">
        <v>427.88659999999999</v>
      </c>
      <c r="O174" s="24">
        <v>393.37</v>
      </c>
      <c r="P174" s="32" t="s">
        <v>708</v>
      </c>
      <c r="Q174" s="43" t="s">
        <v>709</v>
      </c>
      <c r="R174" s="43" t="s">
        <v>78</v>
      </c>
      <c r="S174" s="47">
        <v>5</v>
      </c>
    </row>
    <row r="175" spans="1:19" ht="12.75">
      <c r="A175" s="22" t="s">
        <v>60</v>
      </c>
      <c r="B175" s="22" t="s">
        <v>211</v>
      </c>
      <c r="C175" s="22" t="s">
        <v>63</v>
      </c>
      <c r="D175" s="22" t="s">
        <v>61</v>
      </c>
      <c r="E175" s="22" t="s">
        <v>710</v>
      </c>
      <c r="F175" s="31">
        <v>43131.560231481482</v>
      </c>
      <c r="G175" s="31">
        <v>43131</v>
      </c>
      <c r="H175" s="31">
        <v>43496</v>
      </c>
      <c r="I175" s="31">
        <v>43161.558391203704</v>
      </c>
      <c r="J175" s="22" t="s">
        <v>73</v>
      </c>
      <c r="K175" s="32" t="s">
        <v>95</v>
      </c>
      <c r="L175" s="32" t="s">
        <v>711</v>
      </c>
      <c r="N175" s="24">
        <v>478.0933</v>
      </c>
      <c r="O175" s="24">
        <v>0</v>
      </c>
      <c r="P175" s="32" t="s">
        <v>712</v>
      </c>
      <c r="Q175" s="43" t="s">
        <v>713</v>
      </c>
      <c r="R175" s="43" t="s">
        <v>78</v>
      </c>
      <c r="S175" s="47">
        <v>5</v>
      </c>
    </row>
    <row r="176" spans="1:19" ht="12.75">
      <c r="A176" s="22" t="s">
        <v>60</v>
      </c>
      <c r="B176" s="22" t="s">
        <v>499</v>
      </c>
      <c r="C176" s="22" t="s">
        <v>63</v>
      </c>
      <c r="D176" s="22" t="s">
        <v>61</v>
      </c>
      <c r="E176" s="22" t="s">
        <v>714</v>
      </c>
      <c r="F176" s="31">
        <v>43131.622569444444</v>
      </c>
      <c r="G176" s="31">
        <v>43118</v>
      </c>
      <c r="H176" s="31">
        <v>43496</v>
      </c>
      <c r="I176" s="31">
        <v>43161</v>
      </c>
      <c r="J176" s="22" t="s">
        <v>145</v>
      </c>
      <c r="K176" s="32" t="s">
        <v>89</v>
      </c>
      <c r="L176" s="32" t="s">
        <v>715</v>
      </c>
      <c r="M176" s="32" t="s">
        <v>716</v>
      </c>
      <c r="N176" s="24">
        <v>31.65</v>
      </c>
      <c r="O176" s="24">
        <v>31.65</v>
      </c>
      <c r="P176" s="32" t="s">
        <v>717</v>
      </c>
      <c r="Q176" s="43" t="s">
        <v>718</v>
      </c>
      <c r="R176" s="43" t="s">
        <v>78</v>
      </c>
      <c r="S176" s="47">
        <v>1</v>
      </c>
    </row>
    <row r="177" spans="1:19" ht="12.75">
      <c r="A177" s="22" t="s">
        <v>60</v>
      </c>
      <c r="B177" s="22" t="s">
        <v>211</v>
      </c>
      <c r="C177" s="22" t="s">
        <v>63</v>
      </c>
      <c r="D177" s="22" t="s">
        <v>61</v>
      </c>
      <c r="E177" s="22" t="s">
        <v>719</v>
      </c>
      <c r="F177" s="31">
        <v>43130.748472222222</v>
      </c>
      <c r="G177" s="31">
        <v>43130</v>
      </c>
      <c r="H177" s="31">
        <v>43495</v>
      </c>
      <c r="I177" s="31">
        <v>43160.746099537035</v>
      </c>
      <c r="J177" s="22" t="s">
        <v>73</v>
      </c>
      <c r="K177" s="32" t="s">
        <v>119</v>
      </c>
      <c r="L177" s="32" t="s">
        <v>720</v>
      </c>
      <c r="N177" s="24">
        <v>568.85329999999999</v>
      </c>
      <c r="O177" s="24">
        <v>422.50</v>
      </c>
      <c r="P177" s="32" t="s">
        <v>721</v>
      </c>
      <c r="Q177" s="43" t="s">
        <v>722</v>
      </c>
      <c r="R177" s="43" t="s">
        <v>78</v>
      </c>
      <c r="S177" s="47">
        <v>5</v>
      </c>
    </row>
    <row r="178" spans="1:19" ht="12.75">
      <c r="A178" s="22" t="s">
        <v>60</v>
      </c>
      <c r="B178" s="22" t="s">
        <v>211</v>
      </c>
      <c r="C178" s="22" t="s">
        <v>63</v>
      </c>
      <c r="D178" s="22" t="s">
        <v>61</v>
      </c>
      <c r="E178" s="22" t="s">
        <v>723</v>
      </c>
      <c r="F178" s="31">
        <v>43127.492523148147</v>
      </c>
      <c r="G178" s="31">
        <v>43127</v>
      </c>
      <c r="H178" s="31">
        <v>43492</v>
      </c>
      <c r="I178" s="31">
        <v>43157.486979166664</v>
      </c>
      <c r="J178" s="22" t="s">
        <v>73</v>
      </c>
      <c r="K178" s="32" t="s">
        <v>119</v>
      </c>
      <c r="L178" s="32" t="s">
        <v>724</v>
      </c>
      <c r="N178" s="24">
        <v>535.9725</v>
      </c>
      <c r="O178" s="24">
        <v>537.41</v>
      </c>
      <c r="P178" s="32" t="s">
        <v>725</v>
      </c>
      <c r="Q178" s="43" t="s">
        <v>726</v>
      </c>
      <c r="R178" s="43" t="s">
        <v>78</v>
      </c>
      <c r="S178" s="47">
        <v>5</v>
      </c>
    </row>
    <row r="179" spans="1:19" ht="12.75">
      <c r="A179" s="22" t="s">
        <v>60</v>
      </c>
      <c r="B179" s="22" t="s">
        <v>238</v>
      </c>
      <c r="C179" s="22" t="s">
        <v>63</v>
      </c>
      <c r="D179" s="22" t="s">
        <v>61</v>
      </c>
      <c r="E179" s="22" t="s">
        <v>727</v>
      </c>
      <c r="F179" s="31">
        <v>43123.69630787037</v>
      </c>
      <c r="G179" s="31">
        <v>43131</v>
      </c>
      <c r="H179" s="31">
        <v>43496</v>
      </c>
      <c r="I179" s="31">
        <v>43153.694571759261</v>
      </c>
      <c r="J179" s="22" t="s">
        <v>73</v>
      </c>
      <c r="K179" s="32" t="s">
        <v>95</v>
      </c>
      <c r="L179" s="32" t="s">
        <v>728</v>
      </c>
      <c r="N179" s="24">
        <v>2025.59</v>
      </c>
      <c r="O179" s="24">
        <v>0</v>
      </c>
      <c r="P179" s="32" t="s">
        <v>729</v>
      </c>
      <c r="Q179" s="43" t="s">
        <v>730</v>
      </c>
      <c r="R179" s="43" t="s">
        <v>78</v>
      </c>
      <c r="S179" s="47">
        <v>4</v>
      </c>
    </row>
    <row r="180" spans="1:19" ht="12.75">
      <c r="A180" s="22" t="s">
        <v>60</v>
      </c>
      <c r="B180" s="22" t="s">
        <v>224</v>
      </c>
      <c r="C180" s="22" t="s">
        <v>63</v>
      </c>
      <c r="D180" s="22" t="s">
        <v>61</v>
      </c>
      <c r="E180" s="22" t="s">
        <v>731</v>
      </c>
      <c r="F180" s="31">
        <v>43117.690405092588</v>
      </c>
      <c r="G180" s="31">
        <v>43122</v>
      </c>
      <c r="H180" s="31">
        <v>43487</v>
      </c>
      <c r="I180" s="31">
        <v>43147</v>
      </c>
      <c r="J180" s="22" t="s">
        <v>73</v>
      </c>
      <c r="K180" s="32" t="s">
        <v>119</v>
      </c>
      <c r="L180" s="32" t="s">
        <v>732</v>
      </c>
      <c r="N180" s="24">
        <v>1973.8685</v>
      </c>
      <c r="O180" s="24">
        <v>1894.85</v>
      </c>
      <c r="P180" s="32" t="s">
        <v>622</v>
      </c>
      <c r="Q180" s="43" t="s">
        <v>623</v>
      </c>
      <c r="R180" s="43" t="s">
        <v>78</v>
      </c>
      <c r="S180" s="47">
        <v>5</v>
      </c>
    </row>
    <row r="181" spans="1:19" ht="12.75">
      <c r="A181" s="22" t="s">
        <v>60</v>
      </c>
      <c r="B181" s="22" t="s">
        <v>211</v>
      </c>
      <c r="C181" s="22" t="s">
        <v>63</v>
      </c>
      <c r="D181" s="22" t="s">
        <v>61</v>
      </c>
      <c r="E181" s="22" t="s">
        <v>733</v>
      </c>
      <c r="F181" s="31">
        <v>43103.084513888884</v>
      </c>
      <c r="G181" s="31">
        <v>43138</v>
      </c>
      <c r="H181" s="31">
        <v>43503</v>
      </c>
      <c r="I181" s="31">
        <v>43163.084513888884</v>
      </c>
      <c r="J181" s="22" t="s">
        <v>118</v>
      </c>
      <c r="K181" s="32" t="s">
        <v>89</v>
      </c>
      <c r="L181" s="32" t="s">
        <v>734</v>
      </c>
      <c r="M181" s="32" t="s">
        <v>735</v>
      </c>
      <c r="N181" s="24">
        <v>445.58659999999998</v>
      </c>
      <c r="O181" s="24">
        <v>303.91000000000003</v>
      </c>
      <c r="P181" s="32" t="s">
        <v>345</v>
      </c>
      <c r="Q181" s="43" t="s">
        <v>346</v>
      </c>
      <c r="R181" s="43" t="s">
        <v>78</v>
      </c>
      <c r="S181" s="47">
        <v>5</v>
      </c>
    </row>
    <row r="182" spans="1:19" ht="12.75">
      <c r="A182" s="22" t="s">
        <v>60</v>
      </c>
      <c r="B182" s="22" t="s">
        <v>211</v>
      </c>
      <c r="C182" s="22" t="s">
        <v>63</v>
      </c>
      <c r="D182" s="22" t="s">
        <v>61</v>
      </c>
      <c r="E182" s="22" t="s">
        <v>736</v>
      </c>
      <c r="F182" s="31">
        <v>43117.571400462963</v>
      </c>
      <c r="G182" s="31">
        <v>43117</v>
      </c>
      <c r="H182" s="31">
        <v>43482</v>
      </c>
      <c r="I182" s="31">
        <v>43147.545960648145</v>
      </c>
      <c r="J182" s="22" t="s">
        <v>73</v>
      </c>
      <c r="K182" s="32" t="s">
        <v>119</v>
      </c>
      <c r="L182" s="32" t="s">
        <v>737</v>
      </c>
      <c r="N182" s="24">
        <v>2483.7332999999999</v>
      </c>
      <c r="O182" s="24">
        <v>1890.46</v>
      </c>
      <c r="P182" s="32" t="s">
        <v>176</v>
      </c>
      <c r="Q182" s="43" t="s">
        <v>177</v>
      </c>
      <c r="R182" s="43" t="s">
        <v>78</v>
      </c>
      <c r="S182" s="47">
        <v>5</v>
      </c>
    </row>
    <row r="183" spans="1:19" ht="12.75">
      <c r="A183" s="22" t="s">
        <v>60</v>
      </c>
      <c r="B183" s="22" t="s">
        <v>206</v>
      </c>
      <c r="C183" s="22" t="s">
        <v>63</v>
      </c>
      <c r="D183" s="22" t="s">
        <v>61</v>
      </c>
      <c r="E183" s="22" t="s">
        <v>738</v>
      </c>
      <c r="F183" s="31">
        <v>43108.659826388888</v>
      </c>
      <c r="G183" s="31">
        <v>43108</v>
      </c>
      <c r="H183" s="31">
        <v>43473</v>
      </c>
      <c r="I183" s="31">
        <v>43138</v>
      </c>
      <c r="J183" s="22" t="s">
        <v>73</v>
      </c>
      <c r="K183" s="32" t="s">
        <v>95</v>
      </c>
      <c r="L183" s="32" t="s">
        <v>739</v>
      </c>
      <c r="N183" s="24">
        <v>0</v>
      </c>
      <c r="O183" s="24">
        <v>0</v>
      </c>
      <c r="P183" s="32" t="s">
        <v>740</v>
      </c>
      <c r="Q183" s="43" t="s">
        <v>741</v>
      </c>
      <c r="R183" s="43" t="s">
        <v>78</v>
      </c>
      <c r="S183" s="47">
        <v>5</v>
      </c>
    </row>
    <row r="184" spans="1:19" ht="12.75">
      <c r="A184" s="22" t="s">
        <v>60</v>
      </c>
      <c r="B184" s="22" t="s">
        <v>211</v>
      </c>
      <c r="C184" s="22" t="s">
        <v>63</v>
      </c>
      <c r="D184" s="22" t="s">
        <v>61</v>
      </c>
      <c r="E184" s="22" t="s">
        <v>742</v>
      </c>
      <c r="F184" s="31">
        <v>43119.749259259261</v>
      </c>
      <c r="G184" s="31">
        <v>43119</v>
      </c>
      <c r="H184" s="31">
        <v>43484</v>
      </c>
      <c r="I184" s="31">
        <v>43149.740972222222</v>
      </c>
      <c r="J184" s="22" t="s">
        <v>73</v>
      </c>
      <c r="K184" s="32" t="s">
        <v>95</v>
      </c>
      <c r="L184" s="32" t="s">
        <v>743</v>
      </c>
      <c r="N184" s="24">
        <v>0</v>
      </c>
      <c r="O184" s="24">
        <v>0</v>
      </c>
      <c r="P184" s="32" t="s">
        <v>744</v>
      </c>
      <c r="Q184" s="43" t="s">
        <v>745</v>
      </c>
      <c r="R184" s="43" t="s">
        <v>78</v>
      </c>
      <c r="S184" s="47">
        <v>5</v>
      </c>
    </row>
    <row r="185" spans="1:19" ht="12.75">
      <c r="A185" s="22" t="s">
        <v>60</v>
      </c>
      <c r="B185" s="22" t="s">
        <v>245</v>
      </c>
      <c r="C185" s="22" t="s">
        <v>63</v>
      </c>
      <c r="D185" s="22" t="s">
        <v>61</v>
      </c>
      <c r="E185" s="22" t="s">
        <v>746</v>
      </c>
      <c r="F185" s="31">
        <v>43115.486979166664</v>
      </c>
      <c r="G185" s="31">
        <v>43115</v>
      </c>
      <c r="H185" s="31">
        <v>43480</v>
      </c>
      <c r="I185" s="31">
        <v>43145.485000000001</v>
      </c>
      <c r="J185" s="22" t="s">
        <v>73</v>
      </c>
      <c r="K185" s="32" t="s">
        <v>95</v>
      </c>
      <c r="L185" s="32" t="s">
        <v>747</v>
      </c>
      <c r="N185" s="24">
        <v>377.44</v>
      </c>
      <c r="O185" s="24">
        <v>0</v>
      </c>
      <c r="P185" s="32" t="s">
        <v>180</v>
      </c>
      <c r="Q185" s="43" t="s">
        <v>181</v>
      </c>
      <c r="R185" s="43" t="s">
        <v>78</v>
      </c>
      <c r="S185" s="47">
        <v>5</v>
      </c>
    </row>
    <row r="186" spans="1:19" ht="12.75">
      <c r="A186" s="22" t="s">
        <v>60</v>
      </c>
      <c r="B186" s="22" t="s">
        <v>211</v>
      </c>
      <c r="C186" s="22" t="s">
        <v>63</v>
      </c>
      <c r="D186" s="22" t="s">
        <v>61</v>
      </c>
      <c r="E186" s="22" t="s">
        <v>748</v>
      </c>
      <c r="F186" s="31">
        <v>43104.085057870368</v>
      </c>
      <c r="G186" s="31">
        <v>43139</v>
      </c>
      <c r="H186" s="31">
        <v>43504</v>
      </c>
      <c r="I186" s="31">
        <v>43164.085057870368</v>
      </c>
      <c r="J186" s="22" t="s">
        <v>118</v>
      </c>
      <c r="K186" s="32" t="s">
        <v>89</v>
      </c>
      <c r="L186" s="32" t="s">
        <v>749</v>
      </c>
      <c r="M186" s="32" t="s">
        <v>750</v>
      </c>
      <c r="N186" s="24">
        <v>502.66329999999999</v>
      </c>
      <c r="O186" s="24">
        <v>283.42000000000002</v>
      </c>
      <c r="P186" s="32" t="s">
        <v>345</v>
      </c>
      <c r="Q186" s="43" t="s">
        <v>346</v>
      </c>
      <c r="R186" s="43" t="s">
        <v>78</v>
      </c>
      <c r="S186" s="47">
        <v>5</v>
      </c>
    </row>
    <row r="187" spans="1:19" ht="12.75">
      <c r="A187" s="22" t="s">
        <v>60</v>
      </c>
      <c r="B187" s="22" t="s">
        <v>211</v>
      </c>
      <c r="C187" s="22" t="s">
        <v>63</v>
      </c>
      <c r="D187" s="22" t="s">
        <v>61</v>
      </c>
      <c r="E187" s="22" t="s">
        <v>751</v>
      </c>
      <c r="F187" s="31">
        <v>43103.263460648144</v>
      </c>
      <c r="G187" s="31">
        <v>43145</v>
      </c>
      <c r="H187" s="31">
        <v>43510</v>
      </c>
      <c r="I187" s="31">
        <v>43163.263460648144</v>
      </c>
      <c r="J187" s="22" t="s">
        <v>73</v>
      </c>
      <c r="K187" s="32" t="s">
        <v>95</v>
      </c>
      <c r="L187" s="32" t="s">
        <v>752</v>
      </c>
      <c r="N187" s="24">
        <v>434.06330000000003</v>
      </c>
      <c r="O187" s="24">
        <v>0</v>
      </c>
      <c r="P187" s="32" t="s">
        <v>587</v>
      </c>
      <c r="Q187" s="43" t="s">
        <v>588</v>
      </c>
      <c r="R187" s="43" t="s">
        <v>78</v>
      </c>
      <c r="S187" s="47">
        <v>5</v>
      </c>
    </row>
    <row r="188" spans="1:19" ht="12.75">
      <c r="A188" s="22" t="s">
        <v>60</v>
      </c>
      <c r="B188" s="22" t="s">
        <v>248</v>
      </c>
      <c r="C188" s="22" t="s">
        <v>63</v>
      </c>
      <c r="D188" s="22" t="s">
        <v>61</v>
      </c>
      <c r="E188" s="22" t="s">
        <v>753</v>
      </c>
      <c r="F188" s="31">
        <v>43111.377627314811</v>
      </c>
      <c r="G188" s="31">
        <v>43111</v>
      </c>
      <c r="H188" s="31">
        <v>43476</v>
      </c>
      <c r="I188" s="31">
        <v>43141</v>
      </c>
      <c r="J188" s="22" t="s">
        <v>73</v>
      </c>
      <c r="K188" s="32" t="s">
        <v>95</v>
      </c>
      <c r="L188" s="32" t="s">
        <v>754</v>
      </c>
      <c r="N188" s="24">
        <v>977.68</v>
      </c>
      <c r="O188" s="24">
        <v>0</v>
      </c>
      <c r="P188" s="32" t="s">
        <v>180</v>
      </c>
      <c r="Q188" s="43" t="s">
        <v>181</v>
      </c>
      <c r="R188" s="43" t="s">
        <v>78</v>
      </c>
      <c r="S188" s="47">
        <v>5</v>
      </c>
    </row>
    <row r="189" spans="1:19" ht="12.75">
      <c r="A189" s="22" t="s">
        <v>60</v>
      </c>
      <c r="B189" s="22" t="s">
        <v>211</v>
      </c>
      <c r="C189" s="22" t="s">
        <v>63</v>
      </c>
      <c r="D189" s="22" t="s">
        <v>61</v>
      </c>
      <c r="E189" s="22" t="s">
        <v>755</v>
      </c>
      <c r="F189" s="31">
        <v>43103.638194444444</v>
      </c>
      <c r="G189" s="31">
        <v>43125</v>
      </c>
      <c r="H189" s="31">
        <v>43490</v>
      </c>
      <c r="I189" s="31">
        <v>43133.636932870366</v>
      </c>
      <c r="J189" s="22" t="s">
        <v>73</v>
      </c>
      <c r="K189" s="32" t="s">
        <v>119</v>
      </c>
      <c r="L189" s="32" t="s">
        <v>756</v>
      </c>
      <c r="N189" s="24">
        <v>800.11800000000005</v>
      </c>
      <c r="O189" s="24">
        <v>597.46000000000004</v>
      </c>
      <c r="P189" s="32" t="s">
        <v>306</v>
      </c>
      <c r="Q189" s="43" t="s">
        <v>307</v>
      </c>
      <c r="R189" s="43" t="s">
        <v>78</v>
      </c>
      <c r="S189" s="47">
        <v>5</v>
      </c>
    </row>
    <row r="190" spans="1:19" ht="12.75">
      <c r="A190" s="22" t="s">
        <v>60</v>
      </c>
      <c r="B190" s="22" t="s">
        <v>230</v>
      </c>
      <c r="C190" s="22" t="s">
        <v>63</v>
      </c>
      <c r="D190" s="22" t="s">
        <v>61</v>
      </c>
      <c r="E190" s="22" t="s">
        <v>757</v>
      </c>
      <c r="F190" s="31">
        <v>43109.501238425924</v>
      </c>
      <c r="G190" s="31">
        <v>43130</v>
      </c>
      <c r="H190" s="31">
        <v>43495</v>
      </c>
      <c r="I190" s="31">
        <v>43139</v>
      </c>
      <c r="J190" s="22" t="s">
        <v>73</v>
      </c>
      <c r="K190" s="32" t="s">
        <v>95</v>
      </c>
      <c r="L190" s="32" t="s">
        <v>758</v>
      </c>
      <c r="N190" s="24">
        <v>3779.0680000000002</v>
      </c>
      <c r="O190" s="24">
        <v>0</v>
      </c>
      <c r="P190" s="32" t="s">
        <v>176</v>
      </c>
      <c r="Q190" s="43" t="s">
        <v>177</v>
      </c>
      <c r="R190" s="43" t="s">
        <v>78</v>
      </c>
      <c r="S190" s="47">
        <v>5</v>
      </c>
    </row>
    <row r="191" spans="1:19" ht="12.75">
      <c r="A191" s="22" t="s">
        <v>60</v>
      </c>
      <c r="B191" s="22" t="s">
        <v>759</v>
      </c>
      <c r="C191" s="22" t="s">
        <v>63</v>
      </c>
      <c r="D191" s="22" t="s">
        <v>61</v>
      </c>
      <c r="E191" s="22" t="s">
        <v>760</v>
      </c>
      <c r="F191" s="31">
        <v>43117.497615740736</v>
      </c>
      <c r="G191" s="31">
        <v>43117</v>
      </c>
      <c r="H191" s="31">
        <v>43482</v>
      </c>
      <c r="I191" s="31">
        <v>43147</v>
      </c>
      <c r="J191" s="22" t="s">
        <v>73</v>
      </c>
      <c r="K191" s="32" t="s">
        <v>119</v>
      </c>
      <c r="L191" s="32" t="s">
        <v>761</v>
      </c>
      <c r="N191" s="24">
        <v>2666.92</v>
      </c>
      <c r="O191" s="24">
        <v>2880.03</v>
      </c>
      <c r="P191" s="32" t="s">
        <v>176</v>
      </c>
      <c r="Q191" s="43" t="s">
        <v>177</v>
      </c>
      <c r="R191" s="43" t="s">
        <v>78</v>
      </c>
      <c r="S191" s="47">
        <v>5</v>
      </c>
    </row>
    <row r="192" spans="1:19" ht="12.75">
      <c r="A192" s="22" t="s">
        <v>60</v>
      </c>
      <c r="B192" s="22" t="s">
        <v>360</v>
      </c>
      <c r="C192" s="22" t="s">
        <v>63</v>
      </c>
      <c r="D192" s="22" t="s">
        <v>61</v>
      </c>
      <c r="E192" s="22" t="s">
        <v>762</v>
      </c>
      <c r="F192" s="31">
        <v>43115.542997685181</v>
      </c>
      <c r="G192" s="31">
        <v>43155</v>
      </c>
      <c r="H192" s="31">
        <v>43520</v>
      </c>
      <c r="I192" s="31">
        <v>43145</v>
      </c>
      <c r="J192" s="22" t="s">
        <v>73</v>
      </c>
      <c r="K192" s="32" t="s">
        <v>119</v>
      </c>
      <c r="L192" s="32" t="s">
        <v>763</v>
      </c>
      <c r="N192" s="24">
        <v>449.97</v>
      </c>
      <c r="O192" s="24">
        <v>360.33</v>
      </c>
      <c r="P192" s="32" t="s">
        <v>764</v>
      </c>
      <c r="Q192" s="43" t="s">
        <v>765</v>
      </c>
      <c r="R192" s="43" t="s">
        <v>78</v>
      </c>
      <c r="S192" s="47">
        <v>4</v>
      </c>
    </row>
    <row r="193" spans="1:19" ht="12.75">
      <c r="A193" s="22" t="s">
        <v>60</v>
      </c>
      <c r="B193" s="22" t="s">
        <v>211</v>
      </c>
      <c r="C193" s="22" t="s">
        <v>63</v>
      </c>
      <c r="D193" s="22" t="s">
        <v>61</v>
      </c>
      <c r="E193" s="22" t="s">
        <v>766</v>
      </c>
      <c r="F193" s="31">
        <v>43130.776342592588</v>
      </c>
      <c r="G193" s="31">
        <v>43130</v>
      </c>
      <c r="H193" s="31">
        <v>43495</v>
      </c>
      <c r="I193" s="31">
        <v>43160.775173611109</v>
      </c>
      <c r="J193" s="22" t="s">
        <v>73</v>
      </c>
      <c r="K193" s="32" t="s">
        <v>95</v>
      </c>
      <c r="L193" s="32" t="s">
        <v>767</v>
      </c>
      <c r="N193" s="24">
        <v>610.74</v>
      </c>
      <c r="O193" s="24">
        <v>0</v>
      </c>
      <c r="P193" s="32" t="s">
        <v>768</v>
      </c>
      <c r="Q193" s="43" t="s">
        <v>769</v>
      </c>
      <c r="R193" s="43" t="s">
        <v>78</v>
      </c>
      <c r="S193" s="47">
        <v>5</v>
      </c>
    </row>
    <row r="194" spans="1:19" ht="12.75">
      <c r="A194" s="22" t="s">
        <v>60</v>
      </c>
      <c r="B194" s="22" t="s">
        <v>770</v>
      </c>
      <c r="C194" s="22" t="s">
        <v>63</v>
      </c>
      <c r="D194" s="22" t="s">
        <v>61</v>
      </c>
      <c r="E194" s="22" t="s">
        <v>771</v>
      </c>
      <c r="F194" s="31">
        <v>43123.725925925923</v>
      </c>
      <c r="G194" s="31">
        <v>43139</v>
      </c>
      <c r="H194" s="31">
        <v>43504</v>
      </c>
      <c r="I194" s="31">
        <v>43153</v>
      </c>
      <c r="J194" s="22" t="s">
        <v>73</v>
      </c>
      <c r="K194" s="32" t="s">
        <v>74</v>
      </c>
      <c r="L194" s="32" t="s">
        <v>772</v>
      </c>
      <c r="N194" s="24">
        <v>2365.25</v>
      </c>
      <c r="O194" s="24">
        <v>1701.18</v>
      </c>
      <c r="P194" s="32" t="s">
        <v>367</v>
      </c>
      <c r="Q194" s="43" t="s">
        <v>368</v>
      </c>
      <c r="R194" s="43" t="s">
        <v>78</v>
      </c>
      <c r="S194" s="47">
        <v>5</v>
      </c>
    </row>
    <row r="195" spans="1:19" ht="12.75">
      <c r="A195" s="22" t="s">
        <v>60</v>
      </c>
      <c r="B195" s="22" t="s">
        <v>211</v>
      </c>
      <c r="C195" s="22" t="s">
        <v>63</v>
      </c>
      <c r="D195" s="22" t="s">
        <v>61</v>
      </c>
      <c r="E195" s="22" t="s">
        <v>773</v>
      </c>
      <c r="F195" s="31">
        <v>43124.542187499996</v>
      </c>
      <c r="G195" s="31">
        <v>43122</v>
      </c>
      <c r="H195" s="31">
        <v>43487</v>
      </c>
      <c r="I195" s="31">
        <v>43154.538599537038</v>
      </c>
      <c r="J195" s="22" t="s">
        <v>145</v>
      </c>
      <c r="K195" s="32" t="s">
        <v>119</v>
      </c>
      <c r="L195" s="32" t="s">
        <v>774</v>
      </c>
      <c r="N195" s="24">
        <v>0</v>
      </c>
      <c r="O195" s="24">
        <v>0</v>
      </c>
      <c r="P195" s="32" t="s">
        <v>374</v>
      </c>
      <c r="Q195" s="43" t="s">
        <v>375</v>
      </c>
      <c r="R195" s="43" t="s">
        <v>775</v>
      </c>
      <c r="S195" s="47">
        <v>1</v>
      </c>
    </row>
    <row r="196" spans="1:19" ht="12.75">
      <c r="A196" s="22" t="s">
        <v>60</v>
      </c>
      <c r="B196" s="22" t="s">
        <v>211</v>
      </c>
      <c r="C196" s="22" t="s">
        <v>63</v>
      </c>
      <c r="D196" s="22" t="s">
        <v>61</v>
      </c>
      <c r="E196" s="22" t="s">
        <v>776</v>
      </c>
      <c r="F196" s="31">
        <v>43101.265972222223</v>
      </c>
      <c r="G196" s="31">
        <v>43143</v>
      </c>
      <c r="H196" s="31">
        <v>43508</v>
      </c>
      <c r="I196" s="31">
        <v>43161.265972222223</v>
      </c>
      <c r="J196" s="22" t="s">
        <v>73</v>
      </c>
      <c r="K196" s="32" t="s">
        <v>119</v>
      </c>
      <c r="L196" s="32" t="s">
        <v>777</v>
      </c>
      <c r="N196" s="24">
        <v>695.605</v>
      </c>
      <c r="O196" s="24">
        <v>738.77</v>
      </c>
      <c r="P196" s="32" t="s">
        <v>136</v>
      </c>
      <c r="Q196" s="43" t="s">
        <v>137</v>
      </c>
      <c r="R196" s="43" t="s">
        <v>78</v>
      </c>
      <c r="S196" s="47">
        <v>5</v>
      </c>
    </row>
    <row r="197" spans="1:19" ht="12.75">
      <c r="A197" s="22" t="s">
        <v>60</v>
      </c>
      <c r="B197" s="22" t="s">
        <v>778</v>
      </c>
      <c r="C197" s="22" t="s">
        <v>63</v>
      </c>
      <c r="D197" s="22" t="s">
        <v>61</v>
      </c>
      <c r="E197" s="22" t="s">
        <v>779</v>
      </c>
      <c r="F197" s="31">
        <v>43112.409074074072</v>
      </c>
      <c r="G197" s="31">
        <v>43113</v>
      </c>
      <c r="H197" s="31">
        <v>43478</v>
      </c>
      <c r="I197" s="31">
        <v>43142</v>
      </c>
      <c r="J197" s="22" t="s">
        <v>73</v>
      </c>
      <c r="K197" s="32" t="s">
        <v>95</v>
      </c>
      <c r="L197" s="32" t="s">
        <v>780</v>
      </c>
      <c r="N197" s="24">
        <v>1664.0719999999999</v>
      </c>
      <c r="O197" s="24">
        <v>0</v>
      </c>
      <c r="P197" s="32" t="s">
        <v>702</v>
      </c>
      <c r="Q197" s="43" t="s">
        <v>703</v>
      </c>
      <c r="R197" s="43" t="s">
        <v>78</v>
      </c>
      <c r="S197" s="47">
        <v>5</v>
      </c>
    </row>
    <row r="198" spans="1:19" ht="12.75">
      <c r="A198" s="22" t="s">
        <v>60</v>
      </c>
      <c r="B198" s="22" t="s">
        <v>230</v>
      </c>
      <c r="C198" s="22" t="s">
        <v>63</v>
      </c>
      <c r="D198" s="22" t="s">
        <v>61</v>
      </c>
      <c r="E198" s="22" t="s">
        <v>781</v>
      </c>
      <c r="F198" s="31">
        <v>43118.434247685182</v>
      </c>
      <c r="G198" s="31">
        <v>43132</v>
      </c>
      <c r="H198" s="31">
        <v>43497</v>
      </c>
      <c r="I198" s="31">
        <v>43148</v>
      </c>
      <c r="J198" s="22" t="s">
        <v>73</v>
      </c>
      <c r="K198" s="32" t="s">
        <v>119</v>
      </c>
      <c r="L198" s="32" t="s">
        <v>782</v>
      </c>
      <c r="N198" s="24">
        <v>2544.9124999999999</v>
      </c>
      <c r="O198" s="24">
        <v>2093.37</v>
      </c>
      <c r="P198" s="32" t="s">
        <v>783</v>
      </c>
      <c r="Q198" s="43" t="s">
        <v>784</v>
      </c>
      <c r="R198" s="43" t="s">
        <v>78</v>
      </c>
      <c r="S198" s="47">
        <v>5</v>
      </c>
    </row>
    <row r="199" spans="1:19" ht="12.75">
      <c r="A199" s="22" t="s">
        <v>60</v>
      </c>
      <c r="B199" s="22" t="s">
        <v>211</v>
      </c>
      <c r="C199" s="22" t="s">
        <v>63</v>
      </c>
      <c r="D199" s="22" t="s">
        <v>61</v>
      </c>
      <c r="E199" s="22" t="s">
        <v>785</v>
      </c>
      <c r="F199" s="31">
        <v>43104.480682870366</v>
      </c>
      <c r="G199" s="31">
        <v>43091</v>
      </c>
      <c r="H199" s="31">
        <v>43456</v>
      </c>
      <c r="I199" s="31">
        <v>43134.479039351849</v>
      </c>
      <c r="J199" s="22" t="s">
        <v>145</v>
      </c>
      <c r="K199" s="32" t="s">
        <v>89</v>
      </c>
      <c r="L199" s="32" t="s">
        <v>786</v>
      </c>
      <c r="M199" s="32" t="s">
        <v>787</v>
      </c>
      <c r="N199" s="24">
        <v>0</v>
      </c>
      <c r="O199" s="24">
        <v>0</v>
      </c>
      <c r="P199" s="32" t="s">
        <v>788</v>
      </c>
      <c r="Q199" s="43" t="s">
        <v>789</v>
      </c>
      <c r="R199" s="43" t="s">
        <v>78</v>
      </c>
      <c r="S199" s="47">
        <v>1</v>
      </c>
    </row>
    <row r="200" spans="1:19" ht="12.75">
      <c r="A200" s="22" t="s">
        <v>60</v>
      </c>
      <c r="B200" s="22" t="s">
        <v>211</v>
      </c>
      <c r="C200" s="22" t="s">
        <v>63</v>
      </c>
      <c r="D200" s="22" t="s">
        <v>61</v>
      </c>
      <c r="E200" s="22" t="s">
        <v>790</v>
      </c>
      <c r="F200" s="31">
        <v>43124.678784722222</v>
      </c>
      <c r="G200" s="31">
        <v>43136</v>
      </c>
      <c r="H200" s="31">
        <v>43501</v>
      </c>
      <c r="I200" s="31">
        <v>43154.6718287037</v>
      </c>
      <c r="J200" s="22" t="s">
        <v>73</v>
      </c>
      <c r="K200" s="32" t="s">
        <v>89</v>
      </c>
      <c r="L200" s="32" t="s">
        <v>791</v>
      </c>
      <c r="M200" s="32" t="s">
        <v>792</v>
      </c>
      <c r="N200" s="24">
        <v>1235.71</v>
      </c>
      <c r="O200" s="24">
        <v>1235.71</v>
      </c>
      <c r="P200" s="32" t="s">
        <v>367</v>
      </c>
      <c r="Q200" s="43" t="s">
        <v>368</v>
      </c>
      <c r="R200" s="43" t="s">
        <v>112</v>
      </c>
      <c r="S200" s="47">
        <v>5</v>
      </c>
    </row>
    <row r="201" spans="1:19" ht="12.75">
      <c r="A201" s="22" t="s">
        <v>60</v>
      </c>
      <c r="B201" s="22" t="s">
        <v>235</v>
      </c>
      <c r="C201" s="22" t="s">
        <v>63</v>
      </c>
      <c r="D201" s="22" t="s">
        <v>61</v>
      </c>
      <c r="E201" s="22" t="s">
        <v>793</v>
      </c>
      <c r="F201" s="31">
        <v>43131.522037037037</v>
      </c>
      <c r="G201" s="31">
        <v>43131</v>
      </c>
      <c r="H201" s="31">
        <v>43496</v>
      </c>
      <c r="I201" s="31">
        <v>43161.503877314812</v>
      </c>
      <c r="J201" s="22" t="s">
        <v>73</v>
      </c>
      <c r="K201" s="32" t="s">
        <v>108</v>
      </c>
      <c r="L201" s="32" t="s">
        <v>794</v>
      </c>
      <c r="N201" s="24">
        <v>371</v>
      </c>
      <c r="O201" s="24">
        <v>0</v>
      </c>
      <c r="P201" s="32" t="s">
        <v>795</v>
      </c>
      <c r="Q201" s="43" t="s">
        <v>796</v>
      </c>
      <c r="R201" s="43" t="s">
        <v>112</v>
      </c>
      <c r="S201" s="47">
        <v>5</v>
      </c>
    </row>
    <row r="202" spans="1:19" ht="12.75">
      <c r="A202" s="22" t="s">
        <v>60</v>
      </c>
      <c r="B202" s="22" t="s">
        <v>211</v>
      </c>
      <c r="C202" s="22" t="s">
        <v>63</v>
      </c>
      <c r="D202" s="22" t="s">
        <v>61</v>
      </c>
      <c r="E202" s="22" t="s">
        <v>797</v>
      </c>
      <c r="F202" s="31">
        <v>43106.085601851853</v>
      </c>
      <c r="G202" s="31">
        <v>43141</v>
      </c>
      <c r="H202" s="31">
        <v>43506</v>
      </c>
      <c r="I202" s="31">
        <v>43166.085601851853</v>
      </c>
      <c r="J202" s="22" t="s">
        <v>118</v>
      </c>
      <c r="K202" s="32" t="s">
        <v>89</v>
      </c>
      <c r="L202" s="32" t="s">
        <v>798</v>
      </c>
      <c r="M202" s="32" t="s">
        <v>799</v>
      </c>
      <c r="N202" s="24">
        <v>624.27</v>
      </c>
      <c r="O202" s="24">
        <v>624.27</v>
      </c>
      <c r="P202" s="32" t="s">
        <v>800</v>
      </c>
      <c r="Q202" s="43" t="s">
        <v>801</v>
      </c>
      <c r="R202" s="43" t="s">
        <v>78</v>
      </c>
      <c r="S202" s="47">
        <v>1</v>
      </c>
    </row>
    <row r="203" spans="1:19" ht="12.75">
      <c r="A203" s="22" t="s">
        <v>60</v>
      </c>
      <c r="B203" s="22" t="s">
        <v>657</v>
      </c>
      <c r="C203" s="22" t="s">
        <v>63</v>
      </c>
      <c r="D203" s="22" t="s">
        <v>61</v>
      </c>
      <c r="E203" s="22" t="s">
        <v>802</v>
      </c>
      <c r="F203" s="31">
        <v>43129.571712962963</v>
      </c>
      <c r="G203" s="31">
        <v>43146</v>
      </c>
      <c r="H203" s="31">
        <v>43511</v>
      </c>
      <c r="I203" s="31">
        <v>43159</v>
      </c>
      <c r="J203" s="22" t="s">
        <v>73</v>
      </c>
      <c r="K203" s="32" t="s">
        <v>119</v>
      </c>
      <c r="L203" s="32" t="s">
        <v>803</v>
      </c>
      <c r="N203" s="24">
        <v>583.64</v>
      </c>
      <c r="O203" s="24">
        <v>583.64</v>
      </c>
      <c r="P203" s="32" t="s">
        <v>804</v>
      </c>
      <c r="Q203" s="43" t="s">
        <v>805</v>
      </c>
      <c r="R203" s="43" t="s">
        <v>112</v>
      </c>
      <c r="S203" s="47">
        <v>5</v>
      </c>
    </row>
    <row r="204" spans="1:19" ht="12.75">
      <c r="A204" s="22" t="s">
        <v>60</v>
      </c>
      <c r="B204" s="22" t="s">
        <v>294</v>
      </c>
      <c r="C204" s="22" t="s">
        <v>63</v>
      </c>
      <c r="D204" s="22" t="s">
        <v>61</v>
      </c>
      <c r="E204" s="22" t="s">
        <v>806</v>
      </c>
      <c r="F204" s="31">
        <v>43131.681990740741</v>
      </c>
      <c r="G204" s="31">
        <v>43136</v>
      </c>
      <c r="H204" s="31">
        <v>43501</v>
      </c>
      <c r="I204" s="31">
        <v>43161</v>
      </c>
      <c r="J204" s="22" t="s">
        <v>73</v>
      </c>
      <c r="K204" s="32" t="s">
        <v>95</v>
      </c>
      <c r="L204" s="32" t="s">
        <v>807</v>
      </c>
      <c r="N204" s="24">
        <v>5411.9250000000002</v>
      </c>
      <c r="O204" s="24">
        <v>0</v>
      </c>
      <c r="P204" s="32" t="s">
        <v>808</v>
      </c>
      <c r="Q204" s="43" t="s">
        <v>809</v>
      </c>
      <c r="R204" s="43" t="s">
        <v>810</v>
      </c>
      <c r="S204" s="47">
        <v>5</v>
      </c>
    </row>
    <row r="205" spans="1:19" ht="12.75">
      <c r="A205" s="22" t="s">
        <v>60</v>
      </c>
      <c r="B205" s="22" t="s">
        <v>211</v>
      </c>
      <c r="C205" s="22" t="s">
        <v>63</v>
      </c>
      <c r="D205" s="22" t="s">
        <v>61</v>
      </c>
      <c r="E205" s="22" t="s">
        <v>811</v>
      </c>
      <c r="F205" s="31">
        <v>43118.470787037033</v>
      </c>
      <c r="G205" s="31">
        <v>43118</v>
      </c>
      <c r="H205" s="31">
        <v>43483</v>
      </c>
      <c r="I205" s="31">
        <v>43148.469687500001</v>
      </c>
      <c r="J205" s="22" t="s">
        <v>73</v>
      </c>
      <c r="K205" s="32" t="s">
        <v>74</v>
      </c>
      <c r="L205" s="32" t="s">
        <v>812</v>
      </c>
      <c r="N205" s="24">
        <v>360.03620000000001</v>
      </c>
      <c r="O205" s="24">
        <v>376.105</v>
      </c>
      <c r="P205" s="32" t="s">
        <v>813</v>
      </c>
      <c r="Q205" s="43" t="s">
        <v>814</v>
      </c>
      <c r="R205" s="43" t="s">
        <v>78</v>
      </c>
      <c r="S205" s="47">
        <v>5</v>
      </c>
    </row>
    <row r="206" spans="1:19" ht="12.75">
      <c r="A206" s="22" t="s">
        <v>60</v>
      </c>
      <c r="B206" s="22" t="s">
        <v>245</v>
      </c>
      <c r="C206" s="22" t="s">
        <v>63</v>
      </c>
      <c r="D206" s="22" t="s">
        <v>61</v>
      </c>
      <c r="E206" s="22" t="s">
        <v>815</v>
      </c>
      <c r="F206" s="31">
        <v>43129.599918981483</v>
      </c>
      <c r="G206" s="31">
        <v>43129</v>
      </c>
      <c r="H206" s="31">
        <v>43494</v>
      </c>
      <c r="I206" s="31">
        <v>43159.597129629627</v>
      </c>
      <c r="J206" s="22" t="s">
        <v>73</v>
      </c>
      <c r="K206" s="32" t="s">
        <v>119</v>
      </c>
      <c r="L206" s="32" t="s">
        <v>816</v>
      </c>
      <c r="N206" s="24">
        <v>1047.7239999999999</v>
      </c>
      <c r="O206" s="24">
        <v>663.25</v>
      </c>
      <c r="P206" s="32" t="s">
        <v>367</v>
      </c>
      <c r="Q206" s="43" t="s">
        <v>368</v>
      </c>
      <c r="R206" s="43" t="s">
        <v>78</v>
      </c>
      <c r="S206" s="47">
        <v>5</v>
      </c>
    </row>
    <row r="207" spans="1:19" ht="12.75">
      <c r="A207" s="22" t="s">
        <v>60</v>
      </c>
      <c r="B207" s="22" t="s">
        <v>211</v>
      </c>
      <c r="C207" s="22" t="s">
        <v>63</v>
      </c>
      <c r="D207" s="22" t="s">
        <v>61</v>
      </c>
      <c r="E207" s="22" t="s">
        <v>817</v>
      </c>
      <c r="F207" s="31">
        <v>43124.732627314814</v>
      </c>
      <c r="G207" s="31">
        <v>43124</v>
      </c>
      <c r="H207" s="31">
        <v>43489</v>
      </c>
      <c r="I207" s="31">
        <v>43154.729745370365</v>
      </c>
      <c r="J207" s="22" t="s">
        <v>73</v>
      </c>
      <c r="K207" s="32" t="s">
        <v>119</v>
      </c>
      <c r="L207" s="32" t="s">
        <v>818</v>
      </c>
      <c r="N207" s="24">
        <v>418.77</v>
      </c>
      <c r="O207" s="24">
        <v>432.20</v>
      </c>
      <c r="P207" s="32" t="s">
        <v>819</v>
      </c>
      <c r="Q207" s="43" t="s">
        <v>820</v>
      </c>
      <c r="R207" s="43" t="s">
        <v>78</v>
      </c>
      <c r="S207" s="47">
        <v>5</v>
      </c>
    </row>
    <row r="208" spans="1:19" ht="12.75">
      <c r="A208" s="22" t="s">
        <v>60</v>
      </c>
      <c r="B208" s="22" t="s">
        <v>248</v>
      </c>
      <c r="C208" s="22" t="s">
        <v>63</v>
      </c>
      <c r="D208" s="22" t="s">
        <v>61</v>
      </c>
      <c r="E208" s="22" t="s">
        <v>821</v>
      </c>
      <c r="F208" s="31">
        <v>43116.43167824074</v>
      </c>
      <c r="G208" s="31">
        <v>43131</v>
      </c>
      <c r="H208" s="31">
        <v>43496</v>
      </c>
      <c r="I208" s="31">
        <v>43145</v>
      </c>
      <c r="J208" s="22" t="s">
        <v>73</v>
      </c>
      <c r="K208" s="32" t="s">
        <v>95</v>
      </c>
      <c r="L208" s="32" t="s">
        <v>822</v>
      </c>
      <c r="N208" s="24">
        <v>5135.24</v>
      </c>
      <c r="O208" s="24">
        <v>0</v>
      </c>
      <c r="P208" s="32" t="s">
        <v>823</v>
      </c>
      <c r="Q208" s="43" t="s">
        <v>824</v>
      </c>
      <c r="R208" s="43" t="s">
        <v>78</v>
      </c>
      <c r="S208" s="47">
        <v>4</v>
      </c>
    </row>
    <row r="209" spans="1:19" ht="12.75">
      <c r="A209" s="22" t="s">
        <v>60</v>
      </c>
      <c r="B209" s="22" t="s">
        <v>248</v>
      </c>
      <c r="C209" s="22" t="s">
        <v>63</v>
      </c>
      <c r="D209" s="22" t="s">
        <v>61</v>
      </c>
      <c r="E209" s="22" t="s">
        <v>825</v>
      </c>
      <c r="F209" s="31">
        <v>43131.478888888887</v>
      </c>
      <c r="G209" s="31">
        <v>43132</v>
      </c>
      <c r="H209" s="31">
        <v>43497</v>
      </c>
      <c r="I209" s="31">
        <v>43161</v>
      </c>
      <c r="J209" s="22" t="s">
        <v>73</v>
      </c>
      <c r="K209" s="32" t="s">
        <v>119</v>
      </c>
      <c r="L209" s="32" t="s">
        <v>826</v>
      </c>
      <c r="N209" s="24">
        <v>377.67</v>
      </c>
      <c r="O209" s="24">
        <v>377.67</v>
      </c>
      <c r="P209" s="32" t="s">
        <v>827</v>
      </c>
      <c r="Q209" s="43" t="s">
        <v>828</v>
      </c>
      <c r="R209" s="43" t="s">
        <v>78</v>
      </c>
      <c r="S209" s="47">
        <v>5</v>
      </c>
    </row>
    <row r="210" spans="1:19" ht="12.75">
      <c r="A210" s="22" t="s">
        <v>60</v>
      </c>
      <c r="B210" s="22" t="s">
        <v>829</v>
      </c>
      <c r="C210" s="22" t="s">
        <v>63</v>
      </c>
      <c r="D210" s="22" t="s">
        <v>61</v>
      </c>
      <c r="E210" s="22" t="s">
        <v>830</v>
      </c>
      <c r="F210" s="31">
        <v>43125.467905092592</v>
      </c>
      <c r="G210" s="31">
        <v>43153</v>
      </c>
      <c r="H210" s="31">
        <v>43518</v>
      </c>
      <c r="I210" s="31">
        <v>43155</v>
      </c>
      <c r="J210" s="22" t="s">
        <v>73</v>
      </c>
      <c r="K210" s="32" t="s">
        <v>74</v>
      </c>
      <c r="L210" s="32" t="s">
        <v>831</v>
      </c>
      <c r="N210" s="24">
        <v>2037.2716</v>
      </c>
      <c r="O210" s="24">
        <v>2281.23</v>
      </c>
      <c r="P210" s="32" t="s">
        <v>176</v>
      </c>
      <c r="Q210" s="43" t="s">
        <v>177</v>
      </c>
      <c r="R210" s="43" t="s">
        <v>78</v>
      </c>
      <c r="S210" s="47">
        <v>4</v>
      </c>
    </row>
    <row r="211" spans="1:19" ht="12.75">
      <c r="A211" s="22" t="s">
        <v>60</v>
      </c>
      <c r="B211" s="22" t="s">
        <v>832</v>
      </c>
      <c r="C211" s="22" t="s">
        <v>63</v>
      </c>
      <c r="D211" s="22" t="s">
        <v>61</v>
      </c>
      <c r="E211" s="22" t="s">
        <v>833</v>
      </c>
      <c r="F211" s="31">
        <v>43117.385624999995</v>
      </c>
      <c r="G211" s="31">
        <v>43117</v>
      </c>
      <c r="H211" s="31">
        <v>43482</v>
      </c>
      <c r="I211" s="31">
        <v>43147.381469907406</v>
      </c>
      <c r="J211" s="22" t="s">
        <v>73</v>
      </c>
      <c r="K211" s="32" t="s">
        <v>95</v>
      </c>
      <c r="L211" s="32" t="s">
        <v>834</v>
      </c>
      <c r="N211" s="24">
        <v>0</v>
      </c>
      <c r="O211" s="24">
        <v>0</v>
      </c>
      <c r="P211" s="32" t="s">
        <v>81</v>
      </c>
      <c r="Q211" s="43" t="s">
        <v>82</v>
      </c>
      <c r="R211" s="43" t="s">
        <v>78</v>
      </c>
      <c r="S211" s="47">
        <v>5</v>
      </c>
    </row>
    <row r="212" spans="1:19" ht="12.75">
      <c r="A212" s="22" t="s">
        <v>60</v>
      </c>
      <c r="B212" s="22" t="s">
        <v>248</v>
      </c>
      <c r="C212" s="22" t="s">
        <v>63</v>
      </c>
      <c r="D212" s="22" t="s">
        <v>61</v>
      </c>
      <c r="E212" s="22" t="s">
        <v>835</v>
      </c>
      <c r="F212" s="31">
        <v>43111.650300925925</v>
      </c>
      <c r="G212" s="31">
        <v>43132</v>
      </c>
      <c r="H212" s="31">
        <v>43497</v>
      </c>
      <c r="I212" s="31">
        <v>43141</v>
      </c>
      <c r="J212" s="22" t="s">
        <v>73</v>
      </c>
      <c r="K212" s="32" t="s">
        <v>74</v>
      </c>
      <c r="L212" s="32" t="s">
        <v>836</v>
      </c>
      <c r="N212" s="24">
        <v>8212</v>
      </c>
      <c r="O212" s="24">
        <v>9029.40</v>
      </c>
      <c r="P212" s="32" t="s">
        <v>837</v>
      </c>
      <c r="Q212" s="43" t="s">
        <v>838</v>
      </c>
      <c r="R212" s="43" t="s">
        <v>78</v>
      </c>
      <c r="S212" s="47">
        <v>5</v>
      </c>
    </row>
    <row r="213" spans="1:19" ht="12.75">
      <c r="A213" s="22" t="s">
        <v>60</v>
      </c>
      <c r="B213" s="22" t="s">
        <v>211</v>
      </c>
      <c r="C213" s="22" t="s">
        <v>63</v>
      </c>
      <c r="D213" s="22" t="s">
        <v>61</v>
      </c>
      <c r="E213" s="22" t="s">
        <v>839</v>
      </c>
      <c r="F213" s="31">
        <v>43124.713564814811</v>
      </c>
      <c r="G213" s="31">
        <v>43124</v>
      </c>
      <c r="H213" s="31">
        <v>43489</v>
      </c>
      <c r="I213" s="31">
        <v>43154.711956018517</v>
      </c>
      <c r="J213" s="22" t="s">
        <v>73</v>
      </c>
      <c r="K213" s="32" t="s">
        <v>119</v>
      </c>
      <c r="L213" s="32" t="s">
        <v>840</v>
      </c>
      <c r="N213" s="24">
        <v>341.24200000000002</v>
      </c>
      <c r="O213" s="24">
        <v>290.88</v>
      </c>
      <c r="P213" s="32" t="s">
        <v>841</v>
      </c>
      <c r="Q213" s="43" t="s">
        <v>842</v>
      </c>
      <c r="R213" s="43" t="s">
        <v>78</v>
      </c>
      <c r="S213" s="47">
        <v>5</v>
      </c>
    </row>
    <row r="214" spans="1:19" ht="12.75">
      <c r="A214" s="22" t="s">
        <v>60</v>
      </c>
      <c r="B214" s="22" t="s">
        <v>829</v>
      </c>
      <c r="C214" s="22" t="s">
        <v>63</v>
      </c>
      <c r="D214" s="22" t="s">
        <v>61</v>
      </c>
      <c r="E214" s="22" t="s">
        <v>843</v>
      </c>
      <c r="F214" s="31">
        <v>43122.525532407402</v>
      </c>
      <c r="G214" s="31">
        <v>43125</v>
      </c>
      <c r="H214" s="31">
        <v>43490</v>
      </c>
      <c r="I214" s="31">
        <v>43152</v>
      </c>
      <c r="J214" s="22" t="s">
        <v>73</v>
      </c>
      <c r="K214" s="32" t="s">
        <v>95</v>
      </c>
      <c r="L214" s="32" t="s">
        <v>844</v>
      </c>
      <c r="N214" s="24">
        <v>399.62</v>
      </c>
      <c r="O214" s="24">
        <v>0</v>
      </c>
      <c r="P214" s="32" t="s">
        <v>270</v>
      </c>
      <c r="Q214" s="43" t="s">
        <v>271</v>
      </c>
      <c r="R214" s="43" t="s">
        <v>78</v>
      </c>
      <c r="S214" s="47">
        <v>4</v>
      </c>
    </row>
    <row r="215" spans="1:19" ht="12.75">
      <c r="A215" s="22" t="s">
        <v>60</v>
      </c>
      <c r="B215" s="22" t="s">
        <v>211</v>
      </c>
      <c r="C215" s="22" t="s">
        <v>63</v>
      </c>
      <c r="D215" s="22" t="s">
        <v>61</v>
      </c>
      <c r="E215" s="22" t="s">
        <v>845</v>
      </c>
      <c r="F215" s="31">
        <v>43109.656342592592</v>
      </c>
      <c r="G215" s="31">
        <v>43109</v>
      </c>
      <c r="H215" s="31">
        <v>43474</v>
      </c>
      <c r="I215" s="31">
        <v>43139.654004629629</v>
      </c>
      <c r="J215" s="22" t="s">
        <v>73</v>
      </c>
      <c r="K215" s="32" t="s">
        <v>119</v>
      </c>
      <c r="L215" s="32" t="s">
        <v>846</v>
      </c>
      <c r="N215" s="24">
        <v>448.54140000000001</v>
      </c>
      <c r="O215" s="24">
        <v>349.4633</v>
      </c>
      <c r="P215" s="32" t="s">
        <v>695</v>
      </c>
      <c r="Q215" s="43" t="s">
        <v>696</v>
      </c>
      <c r="R215" s="43" t="s">
        <v>78</v>
      </c>
      <c r="S215" s="47">
        <v>5</v>
      </c>
    </row>
    <row r="216" spans="1:19" ht="12.75">
      <c r="A216" s="22" t="s">
        <v>60</v>
      </c>
      <c r="B216" s="22" t="s">
        <v>248</v>
      </c>
      <c r="C216" s="22" t="s">
        <v>63</v>
      </c>
      <c r="D216" s="22" t="s">
        <v>61</v>
      </c>
      <c r="E216" s="22" t="s">
        <v>847</v>
      </c>
      <c r="F216" s="31">
        <v>43115.394884259258</v>
      </c>
      <c r="G216" s="31">
        <v>43125</v>
      </c>
      <c r="H216" s="31">
        <v>43524</v>
      </c>
      <c r="I216" s="31">
        <v>43145</v>
      </c>
      <c r="J216" s="22" t="s">
        <v>73</v>
      </c>
      <c r="K216" s="32" t="s">
        <v>89</v>
      </c>
      <c r="L216" s="32" t="s">
        <v>848</v>
      </c>
      <c r="M216" s="32" t="s">
        <v>849</v>
      </c>
      <c r="N216" s="24">
        <v>3995.6653999999999</v>
      </c>
      <c r="O216" s="24">
        <v>3662.0450000000001</v>
      </c>
      <c r="P216" s="32" t="s">
        <v>568</v>
      </c>
      <c r="Q216" s="43" t="s">
        <v>569</v>
      </c>
      <c r="R216" s="43" t="s">
        <v>78</v>
      </c>
      <c r="S216" s="47">
        <v>5</v>
      </c>
    </row>
    <row r="217" spans="1:19" ht="12.75">
      <c r="A217" s="22" t="s">
        <v>60</v>
      </c>
      <c r="B217" s="22" t="s">
        <v>211</v>
      </c>
      <c r="C217" s="22" t="s">
        <v>63</v>
      </c>
      <c r="D217" s="22" t="s">
        <v>61</v>
      </c>
      <c r="E217" s="22" t="s">
        <v>850</v>
      </c>
      <c r="F217" s="31">
        <v>43110.562534722223</v>
      </c>
      <c r="G217" s="31">
        <v>43041</v>
      </c>
      <c r="H217" s="31">
        <v>43406</v>
      </c>
      <c r="I217" s="31">
        <v>43140.5621875</v>
      </c>
      <c r="J217" s="22" t="s">
        <v>124</v>
      </c>
      <c r="K217" s="32" t="s">
        <v>89</v>
      </c>
      <c r="L217" s="32" t="s">
        <v>851</v>
      </c>
      <c r="M217" s="32" t="s">
        <v>852</v>
      </c>
      <c r="N217" s="24">
        <v>-6187.1300000000001</v>
      </c>
      <c r="O217" s="24">
        <v>-6187.1300000000001</v>
      </c>
      <c r="P217" s="32" t="s">
        <v>853</v>
      </c>
      <c r="Q217" s="43" t="s">
        <v>854</v>
      </c>
      <c r="R217" s="43" t="s">
        <v>78</v>
      </c>
      <c r="S217" s="47">
        <v>1</v>
      </c>
    </row>
    <row r="218" spans="1:19" ht="12.75">
      <c r="A218" s="22" t="s">
        <v>60</v>
      </c>
      <c r="B218" s="22" t="s">
        <v>382</v>
      </c>
      <c r="C218" s="22" t="s">
        <v>63</v>
      </c>
      <c r="D218" s="22" t="s">
        <v>61</v>
      </c>
      <c r="E218" s="22" t="s">
        <v>855</v>
      </c>
      <c r="F218" s="31">
        <v>43116.698171296295</v>
      </c>
      <c r="G218" s="31">
        <v>43118</v>
      </c>
      <c r="H218" s="31">
        <v>43496</v>
      </c>
      <c r="I218" s="31">
        <v>43146</v>
      </c>
      <c r="J218" s="22" t="s">
        <v>73</v>
      </c>
      <c r="K218" s="32" t="s">
        <v>119</v>
      </c>
      <c r="L218" s="32" t="s">
        <v>856</v>
      </c>
      <c r="N218" s="24">
        <v>586.36199999999997</v>
      </c>
      <c r="O218" s="24">
        <v>403.79</v>
      </c>
      <c r="P218" s="32" t="s">
        <v>266</v>
      </c>
      <c r="Q218" s="43" t="s">
        <v>267</v>
      </c>
      <c r="R218" s="43" t="s">
        <v>78</v>
      </c>
      <c r="S218" s="47">
        <v>5</v>
      </c>
    </row>
    <row r="219" spans="1:19" ht="12.75">
      <c r="A219" s="22" t="s">
        <v>60</v>
      </c>
      <c r="B219" s="22" t="s">
        <v>641</v>
      </c>
      <c r="C219" s="22" t="s">
        <v>63</v>
      </c>
      <c r="D219" s="22" t="s">
        <v>61</v>
      </c>
      <c r="E219" s="22" t="s">
        <v>857</v>
      </c>
      <c r="F219" s="31">
        <v>43102.491493055553</v>
      </c>
      <c r="G219" s="31">
        <v>43137</v>
      </c>
      <c r="H219" s="31">
        <v>43502</v>
      </c>
      <c r="I219" s="31">
        <v>43162.491493055553</v>
      </c>
      <c r="J219" s="22" t="s">
        <v>118</v>
      </c>
      <c r="K219" s="32" t="s">
        <v>89</v>
      </c>
      <c r="L219" s="32" t="s">
        <v>858</v>
      </c>
      <c r="M219" s="32" t="s">
        <v>859</v>
      </c>
      <c r="N219" s="24">
        <v>1597.952</v>
      </c>
      <c r="O219" s="24">
        <v>1089.04</v>
      </c>
      <c r="P219" s="32" t="s">
        <v>92</v>
      </c>
      <c r="Q219" s="43" t="s">
        <v>93</v>
      </c>
      <c r="R219" s="43" t="s">
        <v>78</v>
      </c>
      <c r="S219" s="47">
        <v>5</v>
      </c>
    </row>
    <row r="220" spans="1:19" ht="12.75">
      <c r="A220" s="22" t="s">
        <v>60</v>
      </c>
      <c r="B220" s="22" t="s">
        <v>211</v>
      </c>
      <c r="C220" s="22" t="s">
        <v>63</v>
      </c>
      <c r="D220" s="22" t="s">
        <v>61</v>
      </c>
      <c r="E220" s="22" t="s">
        <v>860</v>
      </c>
      <c r="F220" s="31">
        <v>43123.724282407406</v>
      </c>
      <c r="G220" s="31">
        <v>43123</v>
      </c>
      <c r="H220" s="31">
        <v>43488</v>
      </c>
      <c r="I220" s="31">
        <v>43153.723124999997</v>
      </c>
      <c r="J220" s="22" t="s">
        <v>73</v>
      </c>
      <c r="K220" s="32" t="s">
        <v>95</v>
      </c>
      <c r="L220" s="32" t="s">
        <v>861</v>
      </c>
      <c r="N220" s="24">
        <v>563.32000000000005</v>
      </c>
      <c r="O220" s="24">
        <v>0</v>
      </c>
      <c r="P220" s="32" t="s">
        <v>862</v>
      </c>
      <c r="Q220" s="43" t="s">
        <v>863</v>
      </c>
      <c r="R220" s="43" t="s">
        <v>78</v>
      </c>
      <c r="S220" s="47">
        <v>5</v>
      </c>
    </row>
    <row r="221" spans="1:19" ht="12.75">
      <c r="A221" s="22" t="s">
        <v>60</v>
      </c>
      <c r="B221" s="22" t="s">
        <v>864</v>
      </c>
      <c r="C221" s="22" t="s">
        <v>63</v>
      </c>
      <c r="D221" s="22" t="s">
        <v>61</v>
      </c>
      <c r="E221" s="22" t="s">
        <v>865</v>
      </c>
      <c r="F221" s="31">
        <v>43118.463599537034</v>
      </c>
      <c r="G221" s="31">
        <v>43132</v>
      </c>
      <c r="H221" s="31">
        <v>43497</v>
      </c>
      <c r="I221" s="31">
        <v>43148</v>
      </c>
      <c r="J221" s="22" t="s">
        <v>73</v>
      </c>
      <c r="K221" s="32" t="s">
        <v>74</v>
      </c>
      <c r="L221" s="32" t="s">
        <v>866</v>
      </c>
      <c r="N221" s="24">
        <v>1418.1815999999999</v>
      </c>
      <c r="O221" s="24">
        <v>972.46199999999999</v>
      </c>
      <c r="P221" s="32" t="s">
        <v>150</v>
      </c>
      <c r="Q221" s="43" t="s">
        <v>151</v>
      </c>
      <c r="R221" s="43" t="s">
        <v>78</v>
      </c>
      <c r="S221" s="47">
        <v>4</v>
      </c>
    </row>
    <row r="222" spans="1:19" ht="12.75">
      <c r="A222" s="22" t="s">
        <v>60</v>
      </c>
      <c r="B222" s="22" t="s">
        <v>211</v>
      </c>
      <c r="C222" s="22" t="s">
        <v>63</v>
      </c>
      <c r="D222" s="22" t="s">
        <v>61</v>
      </c>
      <c r="E222" s="22" t="s">
        <v>867</v>
      </c>
      <c r="F222" s="31">
        <v>43118.646724537037</v>
      </c>
      <c r="G222" s="31">
        <v>43122</v>
      </c>
      <c r="H222" s="31">
        <v>43487</v>
      </c>
      <c r="I222" s="31">
        <v>43147.682060185187</v>
      </c>
      <c r="J222" s="22" t="s">
        <v>73</v>
      </c>
      <c r="K222" s="32" t="s">
        <v>89</v>
      </c>
      <c r="L222" s="32" t="s">
        <v>868</v>
      </c>
      <c r="M222" s="32" t="s">
        <v>869</v>
      </c>
      <c r="N222" s="24">
        <v>1453.855</v>
      </c>
      <c r="O222" s="24">
        <v>1188.6566</v>
      </c>
      <c r="P222" s="32" t="s">
        <v>870</v>
      </c>
      <c r="Q222" s="43" t="s">
        <v>871</v>
      </c>
      <c r="R222" s="43" t="s">
        <v>78</v>
      </c>
      <c r="S222" s="47">
        <v>5</v>
      </c>
    </row>
    <row r="223" spans="1:19" ht="12.75">
      <c r="A223" s="22" t="s">
        <v>60</v>
      </c>
      <c r="B223" s="22" t="s">
        <v>230</v>
      </c>
      <c r="C223" s="22" t="s">
        <v>63</v>
      </c>
      <c r="D223" s="22" t="s">
        <v>61</v>
      </c>
      <c r="E223" s="22" t="s">
        <v>872</v>
      </c>
      <c r="F223" s="31">
        <v>43116.719965277778</v>
      </c>
      <c r="G223" s="31">
        <v>43131</v>
      </c>
      <c r="H223" s="31">
        <v>43496</v>
      </c>
      <c r="I223" s="31">
        <v>43146</v>
      </c>
      <c r="J223" s="22" t="s">
        <v>73</v>
      </c>
      <c r="K223" s="32" t="s">
        <v>74</v>
      </c>
      <c r="L223" s="32" t="s">
        <v>873</v>
      </c>
      <c r="N223" s="24">
        <v>1381.955</v>
      </c>
      <c r="O223" s="24">
        <v>1295.8699999999999</v>
      </c>
      <c r="P223" s="32" t="s">
        <v>180</v>
      </c>
      <c r="Q223" s="43" t="s">
        <v>181</v>
      </c>
      <c r="R223" s="43" t="s">
        <v>78</v>
      </c>
      <c r="S223" s="47">
        <v>5</v>
      </c>
    </row>
    <row r="224" spans="1:19" ht="12.75">
      <c r="A224" s="22" t="s">
        <v>60</v>
      </c>
      <c r="B224" s="22" t="s">
        <v>413</v>
      </c>
      <c r="C224" s="22" t="s">
        <v>63</v>
      </c>
      <c r="D224" s="22" t="s">
        <v>61</v>
      </c>
      <c r="E224" s="22" t="s">
        <v>874</v>
      </c>
      <c r="F224" s="31">
        <v>43130.706412037034</v>
      </c>
      <c r="G224" s="31">
        <v>43131</v>
      </c>
      <c r="H224" s="31">
        <v>43496</v>
      </c>
      <c r="I224" s="31">
        <v>43155</v>
      </c>
      <c r="J224" s="22" t="s">
        <v>73</v>
      </c>
      <c r="K224" s="32" t="s">
        <v>119</v>
      </c>
      <c r="L224" s="32" t="s">
        <v>875</v>
      </c>
      <c r="N224" s="24">
        <v>4600.5249999999996</v>
      </c>
      <c r="O224" s="24">
        <v>4899.79</v>
      </c>
      <c r="P224" s="32" t="s">
        <v>105</v>
      </c>
      <c r="Q224" s="43" t="s">
        <v>106</v>
      </c>
      <c r="R224" s="43" t="s">
        <v>78</v>
      </c>
      <c r="S224" s="47">
        <v>4</v>
      </c>
    </row>
    <row r="225" spans="1:19" ht="12.75">
      <c r="A225" s="22" t="s">
        <v>60</v>
      </c>
      <c r="B225" s="22" t="s">
        <v>245</v>
      </c>
      <c r="C225" s="22" t="s">
        <v>63</v>
      </c>
      <c r="D225" s="22" t="s">
        <v>61</v>
      </c>
      <c r="E225" s="22" t="s">
        <v>876</v>
      </c>
      <c r="F225" s="31">
        <v>43123.521145833329</v>
      </c>
      <c r="G225" s="31">
        <v>43123</v>
      </c>
      <c r="H225" s="31">
        <v>43488</v>
      </c>
      <c r="I225" s="31">
        <v>43153.517662037033</v>
      </c>
      <c r="J225" s="22" t="s">
        <v>73</v>
      </c>
      <c r="K225" s="32" t="s">
        <v>95</v>
      </c>
      <c r="L225" s="32" t="s">
        <v>877</v>
      </c>
      <c r="N225" s="24">
        <v>0</v>
      </c>
      <c r="O225" s="24">
        <v>0</v>
      </c>
      <c r="P225" s="32" t="s">
        <v>878</v>
      </c>
      <c r="Q225" s="43" t="s">
        <v>879</v>
      </c>
      <c r="R225" s="43" t="s">
        <v>78</v>
      </c>
      <c r="S225" s="47">
        <v>5</v>
      </c>
    </row>
    <row r="226" spans="1:19" ht="12.75">
      <c r="A226" s="22" t="s">
        <v>60</v>
      </c>
      <c r="B226" s="22" t="s">
        <v>211</v>
      </c>
      <c r="C226" s="22" t="s">
        <v>63</v>
      </c>
      <c r="D226" s="22" t="s">
        <v>61</v>
      </c>
      <c r="E226" s="22" t="s">
        <v>880</v>
      </c>
      <c r="F226" s="31">
        <v>43125.547743055555</v>
      </c>
      <c r="G226" s="31">
        <v>43125</v>
      </c>
      <c r="H226" s="31">
        <v>43490</v>
      </c>
      <c r="I226" s="31">
        <v>43155.5462037037</v>
      </c>
      <c r="J226" s="22" t="s">
        <v>73</v>
      </c>
      <c r="K226" s="32" t="s">
        <v>119</v>
      </c>
      <c r="L226" s="32" t="s">
        <v>881</v>
      </c>
      <c r="N226" s="24">
        <v>681.73659999999995</v>
      </c>
      <c r="O226" s="24">
        <v>523.03999999999996</v>
      </c>
      <c r="P226" s="32" t="s">
        <v>882</v>
      </c>
      <c r="Q226" s="43" t="s">
        <v>883</v>
      </c>
      <c r="R226" s="43" t="s">
        <v>78</v>
      </c>
      <c r="S226" s="47">
        <v>5</v>
      </c>
    </row>
    <row r="227" spans="1:19" ht="12.75">
      <c r="A227" s="22" t="s">
        <v>60</v>
      </c>
      <c r="B227" s="22" t="s">
        <v>248</v>
      </c>
      <c r="C227" s="22" t="s">
        <v>63</v>
      </c>
      <c r="D227" s="22" t="s">
        <v>61</v>
      </c>
      <c r="E227" s="22" t="s">
        <v>884</v>
      </c>
      <c r="F227" s="31">
        <v>43124.4528125</v>
      </c>
      <c r="G227" s="31">
        <v>43152</v>
      </c>
      <c r="H227" s="31">
        <v>43517</v>
      </c>
      <c r="I227" s="31">
        <v>43154</v>
      </c>
      <c r="J227" s="22" t="s">
        <v>73</v>
      </c>
      <c r="K227" s="32" t="s">
        <v>95</v>
      </c>
      <c r="L227" s="32" t="s">
        <v>885</v>
      </c>
      <c r="N227" s="24">
        <v>1209.0899999999999</v>
      </c>
      <c r="O227" s="24">
        <v>0</v>
      </c>
      <c r="P227" s="32" t="s">
        <v>886</v>
      </c>
      <c r="Q227" s="43" t="s">
        <v>887</v>
      </c>
      <c r="R227" s="43" t="s">
        <v>78</v>
      </c>
      <c r="S227" s="47">
        <v>5</v>
      </c>
    </row>
    <row r="228" spans="1:19" ht="12.75">
      <c r="A228" s="22" t="s">
        <v>60</v>
      </c>
      <c r="B228" s="22" t="s">
        <v>245</v>
      </c>
      <c r="C228" s="22" t="s">
        <v>63</v>
      </c>
      <c r="D228" s="22" t="s">
        <v>61</v>
      </c>
      <c r="E228" s="22" t="s">
        <v>888</v>
      </c>
      <c r="F228" s="31">
        <v>43108.75105324074</v>
      </c>
      <c r="G228" s="31">
        <v>43116</v>
      </c>
      <c r="H228" s="31">
        <v>43481</v>
      </c>
      <c r="I228" s="31">
        <v>43138.747303240736</v>
      </c>
      <c r="J228" s="22" t="s">
        <v>73</v>
      </c>
      <c r="K228" s="32" t="s">
        <v>74</v>
      </c>
      <c r="L228" s="32" t="s">
        <v>889</v>
      </c>
      <c r="N228" s="24">
        <v>415.71199999999999</v>
      </c>
      <c r="O228" s="24">
        <v>304.76</v>
      </c>
      <c r="P228" s="32" t="s">
        <v>890</v>
      </c>
      <c r="Q228" s="43" t="s">
        <v>891</v>
      </c>
      <c r="R228" s="43" t="s">
        <v>78</v>
      </c>
      <c r="S228" s="47">
        <v>5</v>
      </c>
    </row>
    <row r="229" spans="1:19" ht="12.75">
      <c r="A229" s="22" t="s">
        <v>60</v>
      </c>
      <c r="B229" s="22" t="s">
        <v>211</v>
      </c>
      <c r="C229" s="22" t="s">
        <v>63</v>
      </c>
      <c r="D229" s="22" t="s">
        <v>61</v>
      </c>
      <c r="E229" s="22" t="s">
        <v>892</v>
      </c>
      <c r="F229" s="31">
        <v>43117.613576388889</v>
      </c>
      <c r="G229" s="31">
        <v>43140</v>
      </c>
      <c r="H229" s="31">
        <v>43505</v>
      </c>
      <c r="I229" s="31">
        <v>43177.613229166665</v>
      </c>
      <c r="J229" s="22" t="s">
        <v>73</v>
      </c>
      <c r="K229" s="32" t="s">
        <v>74</v>
      </c>
      <c r="L229" s="32" t="s">
        <v>893</v>
      </c>
      <c r="N229" s="24">
        <v>1088.04</v>
      </c>
      <c r="O229" s="24">
        <v>1433.59</v>
      </c>
      <c r="P229" s="32" t="s">
        <v>105</v>
      </c>
      <c r="Q229" s="43" t="s">
        <v>106</v>
      </c>
      <c r="R229" s="43" t="s">
        <v>78</v>
      </c>
      <c r="S229" s="47">
        <v>5</v>
      </c>
    </row>
    <row r="230" spans="1:19" ht="12.75">
      <c r="A230" s="22" t="s">
        <v>60</v>
      </c>
      <c r="B230" s="22" t="s">
        <v>224</v>
      </c>
      <c r="C230" s="22" t="s">
        <v>63</v>
      </c>
      <c r="D230" s="22" t="s">
        <v>61</v>
      </c>
      <c r="E230" s="22" t="s">
        <v>894</v>
      </c>
      <c r="F230" s="31">
        <v>43124.560995370368</v>
      </c>
      <c r="G230" s="31">
        <v>43124</v>
      </c>
      <c r="H230" s="31">
        <v>43489</v>
      </c>
      <c r="I230" s="31">
        <v>43154</v>
      </c>
      <c r="J230" s="22" t="s">
        <v>73</v>
      </c>
      <c r="K230" s="32" t="s">
        <v>95</v>
      </c>
      <c r="L230" s="32" t="s">
        <v>895</v>
      </c>
      <c r="N230" s="24">
        <v>1046.77</v>
      </c>
      <c r="O230" s="24">
        <v>0</v>
      </c>
      <c r="P230" s="32" t="s">
        <v>896</v>
      </c>
      <c r="Q230" s="43" t="s">
        <v>897</v>
      </c>
      <c r="R230" s="43" t="s">
        <v>78</v>
      </c>
      <c r="S230" s="47">
        <v>5</v>
      </c>
    </row>
    <row r="231" spans="1:19" ht="12.75">
      <c r="A231" s="22" t="s">
        <v>60</v>
      </c>
      <c r="B231" s="22" t="s">
        <v>382</v>
      </c>
      <c r="C231" s="22" t="s">
        <v>63</v>
      </c>
      <c r="D231" s="22" t="s">
        <v>61</v>
      </c>
      <c r="E231" s="22" t="s">
        <v>898</v>
      </c>
      <c r="F231" s="31">
        <v>43123.353599537033</v>
      </c>
      <c r="G231" s="31">
        <v>43123</v>
      </c>
      <c r="H231" s="31">
        <v>43488</v>
      </c>
      <c r="I231" s="31">
        <v>43153</v>
      </c>
      <c r="J231" s="22" t="s">
        <v>73</v>
      </c>
      <c r="K231" s="32" t="s">
        <v>95</v>
      </c>
      <c r="L231" s="32" t="s">
        <v>899</v>
      </c>
      <c r="N231" s="24">
        <v>925.03599999999994</v>
      </c>
      <c r="O231" s="24">
        <v>0</v>
      </c>
      <c r="P231" s="32" t="s">
        <v>180</v>
      </c>
      <c r="Q231" s="43" t="s">
        <v>181</v>
      </c>
      <c r="R231" s="43" t="s">
        <v>78</v>
      </c>
      <c r="S231" s="47">
        <v>5</v>
      </c>
    </row>
    <row r="232" spans="1:19" ht="12.75">
      <c r="A232" s="22" t="s">
        <v>60</v>
      </c>
      <c r="B232" s="22" t="s">
        <v>308</v>
      </c>
      <c r="C232" s="22" t="s">
        <v>63</v>
      </c>
      <c r="D232" s="22" t="s">
        <v>61</v>
      </c>
      <c r="E232" s="22" t="s">
        <v>900</v>
      </c>
      <c r="F232" s="31">
        <v>43104.085185185184</v>
      </c>
      <c r="G232" s="31">
        <v>43139</v>
      </c>
      <c r="H232" s="31">
        <v>43504</v>
      </c>
      <c r="I232" s="31">
        <v>43164.085185185184</v>
      </c>
      <c r="J232" s="22" t="s">
        <v>118</v>
      </c>
      <c r="K232" s="32" t="s">
        <v>89</v>
      </c>
      <c r="L232" s="32" t="s">
        <v>901</v>
      </c>
      <c r="M232" s="32" t="s">
        <v>902</v>
      </c>
      <c r="N232" s="24">
        <v>1770.7233000000001</v>
      </c>
      <c r="O232" s="24">
        <v>1770.7233000000001</v>
      </c>
      <c r="P232" s="32" t="s">
        <v>903</v>
      </c>
      <c r="Q232" s="43" t="s">
        <v>904</v>
      </c>
      <c r="R232" s="43" t="s">
        <v>78</v>
      </c>
      <c r="S232" s="47">
        <v>1</v>
      </c>
    </row>
    <row r="233" spans="1:19" ht="12.75">
      <c r="A233" s="22" t="s">
        <v>60</v>
      </c>
      <c r="B233" s="22" t="s">
        <v>829</v>
      </c>
      <c r="C233" s="22" t="s">
        <v>63</v>
      </c>
      <c r="D233" s="22" t="s">
        <v>61</v>
      </c>
      <c r="E233" s="22" t="s">
        <v>905</v>
      </c>
      <c r="F233" s="31">
        <v>43108.424456018518</v>
      </c>
      <c r="G233" s="31">
        <v>43107</v>
      </c>
      <c r="H233" s="31">
        <v>43472</v>
      </c>
      <c r="I233" s="31">
        <v>43138</v>
      </c>
      <c r="J233" s="22" t="s">
        <v>145</v>
      </c>
      <c r="K233" s="32" t="s">
        <v>89</v>
      </c>
      <c r="L233" s="32" t="s">
        <v>906</v>
      </c>
      <c r="M233" s="32" t="s">
        <v>907</v>
      </c>
      <c r="N233" s="24">
        <v>-9.49</v>
      </c>
      <c r="O233" s="24">
        <v>-9.49</v>
      </c>
      <c r="P233" s="32" t="s">
        <v>908</v>
      </c>
      <c r="Q233" s="43" t="s">
        <v>909</v>
      </c>
      <c r="R233" s="43" t="s">
        <v>78</v>
      </c>
      <c r="S233" s="47">
        <v>1</v>
      </c>
    </row>
    <row r="234" spans="1:19" ht="12.75">
      <c r="A234" s="22" t="s">
        <v>60</v>
      </c>
      <c r="B234" s="22" t="s">
        <v>224</v>
      </c>
      <c r="C234" s="22" t="s">
        <v>63</v>
      </c>
      <c r="D234" s="22" t="s">
        <v>61</v>
      </c>
      <c r="E234" s="22" t="s">
        <v>910</v>
      </c>
      <c r="F234" s="31">
        <v>43127.774606481478</v>
      </c>
      <c r="G234" s="31">
        <v>43127</v>
      </c>
      <c r="H234" s="31">
        <v>43492</v>
      </c>
      <c r="I234" s="31">
        <v>43157</v>
      </c>
      <c r="J234" s="22" t="s">
        <v>73</v>
      </c>
      <c r="K234" s="32" t="s">
        <v>95</v>
      </c>
      <c r="L234" s="32" t="s">
        <v>911</v>
      </c>
      <c r="N234" s="24">
        <v>1733.5292999999999</v>
      </c>
      <c r="O234" s="24">
        <v>0</v>
      </c>
      <c r="P234" s="32" t="s">
        <v>912</v>
      </c>
      <c r="Q234" s="43" t="s">
        <v>913</v>
      </c>
      <c r="R234" s="43" t="s">
        <v>78</v>
      </c>
      <c r="S234" s="47">
        <v>5</v>
      </c>
    </row>
    <row r="235" spans="1:19" ht="12.75">
      <c r="A235" s="22" t="s">
        <v>60</v>
      </c>
      <c r="B235" s="22" t="s">
        <v>211</v>
      </c>
      <c r="C235" s="22" t="s">
        <v>63</v>
      </c>
      <c r="D235" s="22" t="s">
        <v>61</v>
      </c>
      <c r="E235" s="22" t="s">
        <v>914</v>
      </c>
      <c r="F235" s="31">
        <v>43116.563460648147</v>
      </c>
      <c r="G235" s="31">
        <v>43119</v>
      </c>
      <c r="H235" s="31">
        <v>43484</v>
      </c>
      <c r="I235" s="31">
        <v>43146.561539351853</v>
      </c>
      <c r="J235" s="22" t="s">
        <v>73</v>
      </c>
      <c r="K235" s="32" t="s">
        <v>95</v>
      </c>
      <c r="L235" s="32" t="s">
        <v>915</v>
      </c>
      <c r="N235" s="24">
        <v>898.65419999999995</v>
      </c>
      <c r="O235" s="24">
        <v>0</v>
      </c>
      <c r="P235" s="32" t="s">
        <v>916</v>
      </c>
      <c r="Q235" s="43" t="s">
        <v>917</v>
      </c>
      <c r="R235" s="43" t="s">
        <v>112</v>
      </c>
      <c r="S235" s="47">
        <v>5</v>
      </c>
    </row>
    <row r="236" spans="1:19" ht="12.75">
      <c r="A236" s="22" t="s">
        <v>60</v>
      </c>
      <c r="B236" s="22" t="s">
        <v>918</v>
      </c>
      <c r="C236" s="22" t="s">
        <v>63</v>
      </c>
      <c r="D236" s="22" t="s">
        <v>61</v>
      </c>
      <c r="E236" s="22" t="s">
        <v>919</v>
      </c>
      <c r="F236" s="31">
        <v>43125.584999999999</v>
      </c>
      <c r="G236" s="31">
        <v>43132</v>
      </c>
      <c r="H236" s="31">
        <v>43497</v>
      </c>
      <c r="I236" s="31">
        <v>43155</v>
      </c>
      <c r="J236" s="22" t="s">
        <v>73</v>
      </c>
      <c r="K236" s="32" t="s">
        <v>74</v>
      </c>
      <c r="L236" s="32" t="s">
        <v>920</v>
      </c>
      <c r="N236" s="24">
        <v>299.93329999999997</v>
      </c>
      <c r="O236" s="24">
        <v>287.61</v>
      </c>
      <c r="P236" s="32" t="s">
        <v>921</v>
      </c>
      <c r="Q236" s="43" t="s">
        <v>922</v>
      </c>
      <c r="R236" s="43" t="s">
        <v>78</v>
      </c>
      <c r="S236" s="47">
        <v>5</v>
      </c>
    </row>
    <row r="237" spans="1:19" ht="12.75">
      <c r="A237" s="22" t="s">
        <v>60</v>
      </c>
      <c r="B237" s="22" t="s">
        <v>211</v>
      </c>
      <c r="C237" s="22" t="s">
        <v>63</v>
      </c>
      <c r="D237" s="22" t="s">
        <v>61</v>
      </c>
      <c r="E237" s="22" t="s">
        <v>923</v>
      </c>
      <c r="F237" s="31">
        <v>43125.08829861111</v>
      </c>
      <c r="G237" s="31">
        <v>43160</v>
      </c>
      <c r="H237" s="31">
        <v>43525</v>
      </c>
      <c r="I237" s="31">
        <v>43185.08829861111</v>
      </c>
      <c r="J237" s="22" t="s">
        <v>118</v>
      </c>
      <c r="K237" s="32" t="s">
        <v>119</v>
      </c>
      <c r="L237" s="32" t="s">
        <v>924</v>
      </c>
      <c r="N237" s="24">
        <v>417.06</v>
      </c>
      <c r="O237" s="24">
        <v>417.06</v>
      </c>
      <c r="P237" s="32" t="s">
        <v>374</v>
      </c>
      <c r="Q237" s="43" t="s">
        <v>375</v>
      </c>
      <c r="R237" s="43" t="s">
        <v>78</v>
      </c>
      <c r="S237" s="47">
        <v>1</v>
      </c>
    </row>
    <row r="238" spans="1:19" ht="12.75">
      <c r="A238" s="22" t="s">
        <v>60</v>
      </c>
      <c r="B238" s="22" t="s">
        <v>211</v>
      </c>
      <c r="C238" s="22" t="s">
        <v>63</v>
      </c>
      <c r="D238" s="22" t="s">
        <v>61</v>
      </c>
      <c r="E238" s="22" t="s">
        <v>925</v>
      </c>
      <c r="F238" s="31">
        <v>43131.084398148145</v>
      </c>
      <c r="G238" s="31">
        <v>43166</v>
      </c>
      <c r="H238" s="31">
        <v>43531</v>
      </c>
      <c r="I238" s="31">
        <v>43191.084398148145</v>
      </c>
      <c r="J238" s="22" t="s">
        <v>118</v>
      </c>
      <c r="K238" s="32" t="s">
        <v>119</v>
      </c>
      <c r="L238" s="32" t="s">
        <v>926</v>
      </c>
      <c r="N238" s="24">
        <v>768.17</v>
      </c>
      <c r="O238" s="24">
        <v>768.17</v>
      </c>
      <c r="P238" s="32" t="s">
        <v>92</v>
      </c>
      <c r="Q238" s="43" t="s">
        <v>93</v>
      </c>
      <c r="R238" s="43" t="s">
        <v>78</v>
      </c>
      <c r="S238" s="47">
        <v>1</v>
      </c>
    </row>
    <row r="239" spans="1:19" ht="12.75">
      <c r="A239" s="22" t="s">
        <v>60</v>
      </c>
      <c r="B239" s="22" t="s">
        <v>224</v>
      </c>
      <c r="C239" s="22" t="s">
        <v>63</v>
      </c>
      <c r="D239" s="22" t="s">
        <v>61</v>
      </c>
      <c r="E239" s="22" t="s">
        <v>927</v>
      </c>
      <c r="F239" s="31">
        <v>43122.769293981481</v>
      </c>
      <c r="G239" s="31">
        <v>43124</v>
      </c>
      <c r="H239" s="31">
        <v>43489</v>
      </c>
      <c r="I239" s="31">
        <v>43152</v>
      </c>
      <c r="J239" s="22" t="s">
        <v>73</v>
      </c>
      <c r="K239" s="32" t="s">
        <v>89</v>
      </c>
      <c r="L239" s="32" t="s">
        <v>928</v>
      </c>
      <c r="M239" s="32" t="s">
        <v>929</v>
      </c>
      <c r="N239" s="24">
        <v>975.17070000000001</v>
      </c>
      <c r="O239" s="24">
        <v>787.64869999999996</v>
      </c>
      <c r="P239" s="32" t="s">
        <v>622</v>
      </c>
      <c r="Q239" s="43" t="s">
        <v>623</v>
      </c>
      <c r="R239" s="43" t="s">
        <v>78</v>
      </c>
      <c r="S239" s="47">
        <v>3</v>
      </c>
    </row>
    <row r="240" spans="1:19" ht="12.75">
      <c r="A240" s="22" t="s">
        <v>60</v>
      </c>
      <c r="B240" s="22" t="s">
        <v>930</v>
      </c>
      <c r="C240" s="22" t="s">
        <v>63</v>
      </c>
      <c r="D240" s="22" t="s">
        <v>61</v>
      </c>
      <c r="E240" s="22" t="s">
        <v>931</v>
      </c>
      <c r="F240" s="31">
        <v>43102.702245370368</v>
      </c>
      <c r="G240" s="31">
        <v>43103</v>
      </c>
      <c r="H240" s="31">
        <v>43468</v>
      </c>
      <c r="I240" s="31">
        <v>43132</v>
      </c>
      <c r="J240" s="22" t="s">
        <v>73</v>
      </c>
      <c r="K240" s="32" t="s">
        <v>74</v>
      </c>
      <c r="L240" s="32" t="s">
        <v>932</v>
      </c>
      <c r="N240" s="24">
        <v>578.03279999999995</v>
      </c>
      <c r="O240" s="24">
        <v>468.715</v>
      </c>
      <c r="P240" s="32" t="s">
        <v>180</v>
      </c>
      <c r="Q240" s="43" t="s">
        <v>181</v>
      </c>
      <c r="R240" s="43" t="s">
        <v>78</v>
      </c>
      <c r="S240" s="47">
        <v>4</v>
      </c>
    </row>
    <row r="241" spans="1:19" ht="12.75">
      <c r="A241" s="22" t="s">
        <v>60</v>
      </c>
      <c r="B241" s="22" t="s">
        <v>211</v>
      </c>
      <c r="C241" s="22" t="s">
        <v>63</v>
      </c>
      <c r="D241" s="22" t="s">
        <v>61</v>
      </c>
      <c r="E241" s="22" t="s">
        <v>933</v>
      </c>
      <c r="F241" s="31">
        <v>43130.459189814814</v>
      </c>
      <c r="G241" s="31">
        <v>43154</v>
      </c>
      <c r="H241" s="31">
        <v>43519</v>
      </c>
      <c r="I241" s="31">
        <v>43160.453738425924</v>
      </c>
      <c r="J241" s="22" t="s">
        <v>73</v>
      </c>
      <c r="K241" s="32" t="s">
        <v>119</v>
      </c>
      <c r="L241" s="32" t="s">
        <v>934</v>
      </c>
      <c r="N241" s="24">
        <v>2100</v>
      </c>
      <c r="O241" s="24">
        <v>1927.195</v>
      </c>
      <c r="P241" s="32" t="s">
        <v>132</v>
      </c>
      <c r="Q241" s="43" t="s">
        <v>133</v>
      </c>
      <c r="R241" s="43" t="s">
        <v>78</v>
      </c>
      <c r="S241" s="47">
        <v>4</v>
      </c>
    </row>
    <row r="242" spans="1:19" ht="12.75">
      <c r="A242" s="22" t="s">
        <v>60</v>
      </c>
      <c r="B242" s="22" t="s">
        <v>211</v>
      </c>
      <c r="C242" s="22" t="s">
        <v>63</v>
      </c>
      <c r="D242" s="22" t="s">
        <v>61</v>
      </c>
      <c r="E242" s="22" t="s">
        <v>935</v>
      </c>
      <c r="F242" s="31">
        <v>43118.487824074073</v>
      </c>
      <c r="G242" s="31">
        <v>43118</v>
      </c>
      <c r="H242" s="31">
        <v>43483</v>
      </c>
      <c r="I242" s="31">
        <v>43148.47987268518</v>
      </c>
      <c r="J242" s="22" t="s">
        <v>73</v>
      </c>
      <c r="K242" s="32" t="s">
        <v>119</v>
      </c>
      <c r="L242" s="32" t="s">
        <v>936</v>
      </c>
      <c r="N242" s="24">
        <v>1194.2750000000001</v>
      </c>
      <c r="O242" s="24">
        <v>925.40</v>
      </c>
      <c r="P242" s="32" t="s">
        <v>204</v>
      </c>
      <c r="Q242" s="43" t="s">
        <v>205</v>
      </c>
      <c r="R242" s="43" t="s">
        <v>78</v>
      </c>
      <c r="S242" s="47">
        <v>5</v>
      </c>
    </row>
    <row r="243" spans="1:19" ht="12.75">
      <c r="A243" s="22" t="s">
        <v>60</v>
      </c>
      <c r="B243" s="22" t="s">
        <v>937</v>
      </c>
      <c r="C243" s="22" t="s">
        <v>63</v>
      </c>
      <c r="D243" s="22" t="s">
        <v>61</v>
      </c>
      <c r="E243" s="22" t="s">
        <v>938</v>
      </c>
      <c r="F243" s="31">
        <v>43125.08792824074</v>
      </c>
      <c r="G243" s="31">
        <v>43160</v>
      </c>
      <c r="H243" s="31">
        <v>43525</v>
      </c>
      <c r="I243" s="31">
        <v>43185.08792824074</v>
      </c>
      <c r="J243" s="22" t="s">
        <v>118</v>
      </c>
      <c r="K243" s="32" t="s">
        <v>119</v>
      </c>
      <c r="L243" s="32" t="s">
        <v>939</v>
      </c>
      <c r="N243" s="24">
        <v>1026.50</v>
      </c>
      <c r="O243" s="24">
        <v>1026.50</v>
      </c>
      <c r="P243" s="32" t="s">
        <v>622</v>
      </c>
      <c r="Q243" s="43" t="s">
        <v>623</v>
      </c>
      <c r="R243" s="43" t="s">
        <v>78</v>
      </c>
      <c r="S243" s="47">
        <v>1</v>
      </c>
    </row>
    <row r="244" spans="1:19" ht="12.75">
      <c r="A244" s="22" t="s">
        <v>60</v>
      </c>
      <c r="B244" s="22" t="s">
        <v>465</v>
      </c>
      <c r="C244" s="22" t="s">
        <v>63</v>
      </c>
      <c r="D244" s="22" t="s">
        <v>61</v>
      </c>
      <c r="E244" s="22" t="s">
        <v>940</v>
      </c>
      <c r="F244" s="31">
        <v>43124.092916666668</v>
      </c>
      <c r="G244" s="31">
        <v>43159</v>
      </c>
      <c r="H244" s="31">
        <v>43524</v>
      </c>
      <c r="I244" s="31">
        <v>43184.092916666668</v>
      </c>
      <c r="J244" s="22" t="s">
        <v>118</v>
      </c>
      <c r="K244" s="32" t="s">
        <v>119</v>
      </c>
      <c r="L244" s="32" t="s">
        <v>941</v>
      </c>
      <c r="N244" s="24">
        <v>1404.65</v>
      </c>
      <c r="O244" s="24">
        <v>1404.65</v>
      </c>
      <c r="P244" s="32" t="s">
        <v>942</v>
      </c>
      <c r="Q244" s="43" t="s">
        <v>943</v>
      </c>
      <c r="R244" s="43" t="s">
        <v>78</v>
      </c>
      <c r="S244" s="47">
        <v>1</v>
      </c>
    </row>
    <row r="245" spans="1:19" ht="12.75">
      <c r="A245" s="22" t="s">
        <v>60</v>
      </c>
      <c r="B245" s="22" t="s">
        <v>382</v>
      </c>
      <c r="C245" s="22" t="s">
        <v>63</v>
      </c>
      <c r="D245" s="22" t="s">
        <v>61</v>
      </c>
      <c r="E245" s="22" t="s">
        <v>944</v>
      </c>
      <c r="F245" s="31">
        <v>43129.459004629629</v>
      </c>
      <c r="G245" s="31">
        <v>43131</v>
      </c>
      <c r="H245" s="31">
        <v>43496</v>
      </c>
      <c r="I245" s="31">
        <v>43159</v>
      </c>
      <c r="J245" s="22" t="s">
        <v>73</v>
      </c>
      <c r="K245" s="32" t="s">
        <v>95</v>
      </c>
      <c r="L245" s="32" t="s">
        <v>945</v>
      </c>
      <c r="N245" s="24">
        <v>1342.7533000000001</v>
      </c>
      <c r="O245" s="24">
        <v>0</v>
      </c>
      <c r="P245" s="32" t="s">
        <v>180</v>
      </c>
      <c r="Q245" s="43" t="s">
        <v>181</v>
      </c>
      <c r="R245" s="43" t="s">
        <v>78</v>
      </c>
      <c r="S245" s="47">
        <v>5</v>
      </c>
    </row>
    <row r="246" spans="1:19" ht="12.75">
      <c r="A246" s="22" t="s">
        <v>60</v>
      </c>
      <c r="B246" s="22" t="s">
        <v>211</v>
      </c>
      <c r="C246" s="22" t="s">
        <v>63</v>
      </c>
      <c r="D246" s="22" t="s">
        <v>61</v>
      </c>
      <c r="E246" s="22" t="s">
        <v>946</v>
      </c>
      <c r="F246" s="31">
        <v>43105.478206018517</v>
      </c>
      <c r="G246" s="31">
        <v>43105</v>
      </c>
      <c r="H246" s="31">
        <v>43470</v>
      </c>
      <c r="I246" s="31">
        <v>43135.465648148143</v>
      </c>
      <c r="J246" s="22" t="s">
        <v>73</v>
      </c>
      <c r="K246" s="32" t="s">
        <v>119</v>
      </c>
      <c r="L246" s="32" t="s">
        <v>947</v>
      </c>
      <c r="N246" s="24">
        <v>876.81</v>
      </c>
      <c r="O246" s="24">
        <v>635.46000000000004</v>
      </c>
      <c r="P246" s="32" t="s">
        <v>702</v>
      </c>
      <c r="Q246" s="43" t="s">
        <v>703</v>
      </c>
      <c r="R246" s="43" t="s">
        <v>78</v>
      </c>
      <c r="S246" s="47">
        <v>5</v>
      </c>
    </row>
    <row r="247" spans="1:19" ht="12.75">
      <c r="A247" s="22" t="s">
        <v>60</v>
      </c>
      <c r="B247" s="22" t="s">
        <v>248</v>
      </c>
      <c r="C247" s="22" t="s">
        <v>63</v>
      </c>
      <c r="D247" s="22" t="s">
        <v>61</v>
      </c>
      <c r="E247" s="22" t="s">
        <v>948</v>
      </c>
      <c r="F247" s="31">
        <v>43118.680949074071</v>
      </c>
      <c r="G247" s="31">
        <v>43118</v>
      </c>
      <c r="H247" s="31">
        <v>43483</v>
      </c>
      <c r="I247" s="31">
        <v>43148</v>
      </c>
      <c r="J247" s="22" t="s">
        <v>73</v>
      </c>
      <c r="K247" s="32" t="s">
        <v>89</v>
      </c>
      <c r="L247" s="32" t="s">
        <v>949</v>
      </c>
      <c r="M247" s="32" t="s">
        <v>950</v>
      </c>
      <c r="N247" s="24">
        <v>988.68399999999997</v>
      </c>
      <c r="O247" s="24">
        <v>527.76</v>
      </c>
      <c r="P247" s="32" t="s">
        <v>222</v>
      </c>
      <c r="Q247" s="43" t="s">
        <v>223</v>
      </c>
      <c r="R247" s="43" t="s">
        <v>78</v>
      </c>
      <c r="S247" s="47">
        <v>5</v>
      </c>
    </row>
    <row r="248" spans="1:19" ht="12.75">
      <c r="A248" s="22" t="s">
        <v>60</v>
      </c>
      <c r="B248" s="22" t="s">
        <v>379</v>
      </c>
      <c r="C248" s="22" t="s">
        <v>63</v>
      </c>
      <c r="D248" s="22" t="s">
        <v>61</v>
      </c>
      <c r="E248" s="22" t="s">
        <v>951</v>
      </c>
      <c r="F248" s="31">
        <v>43123.415335648147</v>
      </c>
      <c r="G248" s="31">
        <v>43131</v>
      </c>
      <c r="H248" s="31">
        <v>43496</v>
      </c>
      <c r="I248" s="31">
        <v>43153.412905092591</v>
      </c>
      <c r="J248" s="22" t="s">
        <v>73</v>
      </c>
      <c r="K248" s="32" t="s">
        <v>119</v>
      </c>
      <c r="L248" s="32" t="s">
        <v>952</v>
      </c>
      <c r="N248" s="24">
        <v>1929.6033</v>
      </c>
      <c r="O248" s="24">
        <v>1731.33</v>
      </c>
      <c r="P248" s="32" t="s">
        <v>953</v>
      </c>
      <c r="Q248" s="43" t="s">
        <v>954</v>
      </c>
      <c r="R248" s="43" t="s">
        <v>78</v>
      </c>
      <c r="S248" s="47">
        <v>5</v>
      </c>
    </row>
    <row r="249" spans="1:19" ht="12.75">
      <c r="A249" s="22" t="s">
        <v>60</v>
      </c>
      <c r="B249" s="22" t="s">
        <v>496</v>
      </c>
      <c r="C249" s="22" t="s">
        <v>63</v>
      </c>
      <c r="D249" s="22" t="s">
        <v>61</v>
      </c>
      <c r="E249" s="22" t="s">
        <v>955</v>
      </c>
      <c r="F249" s="31">
        <v>43104.047476851847</v>
      </c>
      <c r="G249" s="31">
        <v>43146</v>
      </c>
      <c r="H249" s="31">
        <v>43511</v>
      </c>
      <c r="I249" s="31">
        <v>43164.047476851847</v>
      </c>
      <c r="J249" s="22" t="s">
        <v>73</v>
      </c>
      <c r="K249" s="32" t="s">
        <v>74</v>
      </c>
      <c r="L249" s="32" t="s">
        <v>956</v>
      </c>
      <c r="N249" s="24">
        <v>425.77659999999997</v>
      </c>
      <c r="O249" s="24">
        <v>503.72</v>
      </c>
      <c r="P249" s="32" t="s">
        <v>957</v>
      </c>
      <c r="Q249" s="43" t="s">
        <v>958</v>
      </c>
      <c r="R249" s="43" t="s">
        <v>78</v>
      </c>
      <c r="S249" s="47">
        <v>5</v>
      </c>
    </row>
    <row r="250" spans="1:19" ht="12.75">
      <c r="A250" s="22" t="s">
        <v>60</v>
      </c>
      <c r="B250" s="22" t="s">
        <v>959</v>
      </c>
      <c r="C250" s="22" t="s">
        <v>63</v>
      </c>
      <c r="D250" s="22" t="s">
        <v>61</v>
      </c>
      <c r="E250" s="22" t="s">
        <v>960</v>
      </c>
      <c r="F250" s="31">
        <v>43106.085729166662</v>
      </c>
      <c r="G250" s="31">
        <v>43141</v>
      </c>
      <c r="H250" s="31">
        <v>43506</v>
      </c>
      <c r="I250" s="31">
        <v>43166.085729166662</v>
      </c>
      <c r="J250" s="22" t="s">
        <v>118</v>
      </c>
      <c r="K250" s="32" t="s">
        <v>89</v>
      </c>
      <c r="L250" s="32" t="s">
        <v>961</v>
      </c>
      <c r="M250" s="32" t="s">
        <v>962</v>
      </c>
      <c r="N250" s="24">
        <v>2070.065</v>
      </c>
      <c r="O250" s="24">
        <v>1756.59</v>
      </c>
      <c r="P250" s="32" t="s">
        <v>472</v>
      </c>
      <c r="Q250" s="43" t="s">
        <v>473</v>
      </c>
      <c r="R250" s="43" t="s">
        <v>78</v>
      </c>
      <c r="S250" s="47">
        <v>5</v>
      </c>
    </row>
    <row r="251" spans="1:19" ht="12.75">
      <c r="A251" s="22" t="s">
        <v>60</v>
      </c>
      <c r="B251" s="22" t="s">
        <v>308</v>
      </c>
      <c r="C251" s="22" t="s">
        <v>63</v>
      </c>
      <c r="D251" s="22" t="s">
        <v>61</v>
      </c>
      <c r="E251" s="22" t="s">
        <v>963</v>
      </c>
      <c r="F251" s="31">
        <v>43103.425046296295</v>
      </c>
      <c r="G251" s="31">
        <v>43108</v>
      </c>
      <c r="H251" s="31">
        <v>43473</v>
      </c>
      <c r="I251" s="31">
        <v>43133.423171296294</v>
      </c>
      <c r="J251" s="22" t="s">
        <v>73</v>
      </c>
      <c r="K251" s="32" t="s">
        <v>119</v>
      </c>
      <c r="L251" s="32" t="s">
        <v>964</v>
      </c>
      <c r="N251" s="24">
        <v>1872.4132999999999</v>
      </c>
      <c r="O251" s="24">
        <v>1752</v>
      </c>
      <c r="P251" s="32" t="s">
        <v>176</v>
      </c>
      <c r="Q251" s="43" t="s">
        <v>177</v>
      </c>
      <c r="R251" s="43" t="s">
        <v>78</v>
      </c>
      <c r="S251" s="47">
        <v>5</v>
      </c>
    </row>
    <row r="252" spans="1:19" ht="12.75">
      <c r="A252" s="22" t="s">
        <v>60</v>
      </c>
      <c r="B252" s="22" t="s">
        <v>224</v>
      </c>
      <c r="C252" s="22" t="s">
        <v>63</v>
      </c>
      <c r="D252" s="22" t="s">
        <v>61</v>
      </c>
      <c r="E252" s="22" t="s">
        <v>965</v>
      </c>
      <c r="F252" s="31">
        <v>43118.484618055554</v>
      </c>
      <c r="G252" s="31">
        <v>43119</v>
      </c>
      <c r="H252" s="31">
        <v>43484</v>
      </c>
      <c r="I252" s="31">
        <v>43148</v>
      </c>
      <c r="J252" s="22" t="s">
        <v>73</v>
      </c>
      <c r="K252" s="32" t="s">
        <v>95</v>
      </c>
      <c r="L252" s="32" t="s">
        <v>966</v>
      </c>
      <c r="N252" s="24">
        <v>1141.9432999999999</v>
      </c>
      <c r="O252" s="24">
        <v>0</v>
      </c>
      <c r="P252" s="32" t="s">
        <v>967</v>
      </c>
      <c r="Q252" s="43" t="s">
        <v>968</v>
      </c>
      <c r="R252" s="43" t="s">
        <v>78</v>
      </c>
      <c r="S252" s="47">
        <v>5</v>
      </c>
    </row>
    <row r="253" spans="1:19" ht="12.75">
      <c r="A253" s="22" t="s">
        <v>60</v>
      </c>
      <c r="B253" s="22" t="s">
        <v>248</v>
      </c>
      <c r="C253" s="22" t="s">
        <v>63</v>
      </c>
      <c r="D253" s="22" t="s">
        <v>61</v>
      </c>
      <c r="E253" s="22" t="s">
        <v>969</v>
      </c>
      <c r="F253" s="31">
        <v>43112.085312499999</v>
      </c>
      <c r="G253" s="31">
        <v>43140</v>
      </c>
      <c r="H253" s="31">
        <v>43505</v>
      </c>
      <c r="I253" s="31">
        <v>43172.085312499999</v>
      </c>
      <c r="J253" s="22" t="s">
        <v>118</v>
      </c>
      <c r="K253" s="32" t="s">
        <v>74</v>
      </c>
      <c r="L253" s="32" t="s">
        <v>970</v>
      </c>
      <c r="N253" s="24">
        <v>5214.7483000000002</v>
      </c>
      <c r="O253" s="24">
        <v>7399.5124999999998</v>
      </c>
      <c r="P253" s="32" t="s">
        <v>971</v>
      </c>
      <c r="Q253" s="43" t="s">
        <v>972</v>
      </c>
      <c r="R253" s="43" t="s">
        <v>112</v>
      </c>
      <c r="S253" s="47">
        <v>5</v>
      </c>
    </row>
    <row r="254" spans="1:19" ht="12.75">
      <c r="A254" s="22" t="s">
        <v>60</v>
      </c>
      <c r="B254" s="22" t="s">
        <v>657</v>
      </c>
      <c r="C254" s="22" t="s">
        <v>63</v>
      </c>
      <c r="D254" s="22" t="s">
        <v>61</v>
      </c>
      <c r="E254" s="22" t="s">
        <v>973</v>
      </c>
      <c r="F254" s="31">
        <v>43123.737893518519</v>
      </c>
      <c r="G254" s="31">
        <v>43124</v>
      </c>
      <c r="H254" s="31">
        <v>43489</v>
      </c>
      <c r="I254" s="31">
        <v>43153</v>
      </c>
      <c r="J254" s="22" t="s">
        <v>73</v>
      </c>
      <c r="K254" s="32" t="s">
        <v>119</v>
      </c>
      <c r="L254" s="32" t="s">
        <v>974</v>
      </c>
      <c r="N254" s="24">
        <v>489.93799999999999</v>
      </c>
      <c r="O254" s="24">
        <v>375.84</v>
      </c>
      <c r="P254" s="32" t="s">
        <v>975</v>
      </c>
      <c r="Q254" s="43" t="s">
        <v>976</v>
      </c>
      <c r="R254" s="43" t="s">
        <v>78</v>
      </c>
      <c r="S254" s="47">
        <v>5</v>
      </c>
    </row>
    <row r="255" spans="1:19" ht="12.75">
      <c r="A255" s="22" t="s">
        <v>60</v>
      </c>
      <c r="B255" s="22" t="s">
        <v>248</v>
      </c>
      <c r="C255" s="22" t="s">
        <v>63</v>
      </c>
      <c r="D255" s="22" t="s">
        <v>61</v>
      </c>
      <c r="E255" s="22" t="s">
        <v>977</v>
      </c>
      <c r="F255" s="31">
        <v>43121.856099537035</v>
      </c>
      <c r="G255" s="31">
        <v>43121</v>
      </c>
      <c r="H255" s="31">
        <v>43486</v>
      </c>
      <c r="I255" s="31">
        <v>43151</v>
      </c>
      <c r="J255" s="22" t="s">
        <v>73</v>
      </c>
      <c r="K255" s="32" t="s">
        <v>95</v>
      </c>
      <c r="L255" s="32" t="s">
        <v>978</v>
      </c>
      <c r="N255" s="24">
        <v>300</v>
      </c>
      <c r="O255" s="24">
        <v>0</v>
      </c>
      <c r="P255" s="32" t="s">
        <v>979</v>
      </c>
      <c r="Q255" s="43" t="s">
        <v>980</v>
      </c>
      <c r="R255" s="43" t="s">
        <v>78</v>
      </c>
      <c r="S255" s="47">
        <v>5</v>
      </c>
    </row>
    <row r="256" spans="1:19" ht="12.75">
      <c r="A256" s="22" t="s">
        <v>60</v>
      </c>
      <c r="B256" s="22" t="s">
        <v>981</v>
      </c>
      <c r="C256" s="22" t="s">
        <v>63</v>
      </c>
      <c r="D256" s="22" t="s">
        <v>61</v>
      </c>
      <c r="E256" s="22" t="s">
        <v>982</v>
      </c>
      <c r="F256" s="31">
        <v>43112.705729166664</v>
      </c>
      <c r="G256" s="31">
        <v>43131</v>
      </c>
      <c r="H256" s="31">
        <v>43496</v>
      </c>
      <c r="I256" s="31">
        <v>43142.699074074073</v>
      </c>
      <c r="J256" s="22" t="s">
        <v>73</v>
      </c>
      <c r="K256" s="32" t="s">
        <v>74</v>
      </c>
      <c r="L256" s="32" t="s">
        <v>983</v>
      </c>
      <c r="N256" s="24">
        <v>1101.72</v>
      </c>
      <c r="O256" s="24">
        <v>0</v>
      </c>
      <c r="P256" s="32" t="s">
        <v>984</v>
      </c>
      <c r="Q256" s="43" t="s">
        <v>985</v>
      </c>
      <c r="R256" s="43" t="s">
        <v>78</v>
      </c>
      <c r="S256" s="47">
        <v>5</v>
      </c>
    </row>
    <row r="257" spans="1:19" ht="12.75">
      <c r="A257" s="22" t="s">
        <v>60</v>
      </c>
      <c r="B257" s="22" t="s">
        <v>657</v>
      </c>
      <c r="C257" s="22" t="s">
        <v>63</v>
      </c>
      <c r="D257" s="22" t="s">
        <v>61</v>
      </c>
      <c r="E257" s="22" t="s">
        <v>986</v>
      </c>
      <c r="F257" s="31">
        <v>43118.449456018519</v>
      </c>
      <c r="G257" s="31">
        <v>43142</v>
      </c>
      <c r="H257" s="31">
        <v>43507</v>
      </c>
      <c r="I257" s="31">
        <v>43148</v>
      </c>
      <c r="J257" s="22" t="s">
        <v>73</v>
      </c>
      <c r="K257" s="32" t="s">
        <v>119</v>
      </c>
      <c r="L257" s="32" t="s">
        <v>987</v>
      </c>
      <c r="N257" s="24">
        <v>935.10119999999995</v>
      </c>
      <c r="O257" s="24">
        <v>678.47</v>
      </c>
      <c r="P257" s="32" t="s">
        <v>795</v>
      </c>
      <c r="Q257" s="43" t="s">
        <v>796</v>
      </c>
      <c r="R257" s="43" t="s">
        <v>78</v>
      </c>
      <c r="S257" s="47">
        <v>4</v>
      </c>
    </row>
    <row r="258" spans="1:19" ht="12.75">
      <c r="A258" s="22" t="s">
        <v>60</v>
      </c>
      <c r="B258" s="22" t="s">
        <v>558</v>
      </c>
      <c r="C258" s="22" t="s">
        <v>63</v>
      </c>
      <c r="D258" s="22" t="s">
        <v>61</v>
      </c>
      <c r="E258" s="22" t="s">
        <v>988</v>
      </c>
      <c r="F258" s="31">
        <v>43110.552094907405</v>
      </c>
      <c r="G258" s="31">
        <v>43131</v>
      </c>
      <c r="H258" s="31">
        <v>43496</v>
      </c>
      <c r="I258" s="31">
        <v>43140.512199074074</v>
      </c>
      <c r="J258" s="22" t="s">
        <v>73</v>
      </c>
      <c r="K258" s="32" t="s">
        <v>95</v>
      </c>
      <c r="L258" s="32" t="s">
        <v>989</v>
      </c>
      <c r="N258" s="24">
        <v>11215.940000000001</v>
      </c>
      <c r="O258" s="24">
        <v>0</v>
      </c>
      <c r="P258" s="32" t="s">
        <v>990</v>
      </c>
      <c r="Q258" s="43" t="s">
        <v>991</v>
      </c>
      <c r="R258" s="43" t="s">
        <v>78</v>
      </c>
      <c r="S258" s="47">
        <v>4</v>
      </c>
    </row>
    <row r="259" spans="1:19" ht="12.75">
      <c r="A259" s="22" t="s">
        <v>60</v>
      </c>
      <c r="B259" s="22" t="s">
        <v>211</v>
      </c>
      <c r="C259" s="22" t="s">
        <v>63</v>
      </c>
      <c r="D259" s="22" t="s">
        <v>61</v>
      </c>
      <c r="E259" s="22" t="s">
        <v>992</v>
      </c>
      <c r="F259" s="31">
        <v>43111.706423611111</v>
      </c>
      <c r="G259" s="31">
        <v>43111</v>
      </c>
      <c r="H259" s="31">
        <v>43476</v>
      </c>
      <c r="I259" s="31">
        <v>43141.704895833333</v>
      </c>
      <c r="J259" s="22" t="s">
        <v>73</v>
      </c>
      <c r="K259" s="32" t="s">
        <v>95</v>
      </c>
      <c r="L259" s="32" t="s">
        <v>993</v>
      </c>
      <c r="N259" s="24">
        <v>791.76</v>
      </c>
      <c r="O259" s="24">
        <v>0</v>
      </c>
      <c r="P259" s="32" t="s">
        <v>729</v>
      </c>
      <c r="Q259" s="43" t="s">
        <v>730</v>
      </c>
      <c r="R259" s="43" t="s">
        <v>78</v>
      </c>
      <c r="S259" s="47">
        <v>5</v>
      </c>
    </row>
    <row r="260" spans="1:19" ht="12.75">
      <c r="A260" s="22" t="s">
        <v>60</v>
      </c>
      <c r="B260" s="22" t="s">
        <v>211</v>
      </c>
      <c r="C260" s="22" t="s">
        <v>63</v>
      </c>
      <c r="D260" s="22" t="s">
        <v>61</v>
      </c>
      <c r="E260" s="22" t="s">
        <v>994</v>
      </c>
      <c r="F260" s="31">
        <v>43125.663078703699</v>
      </c>
      <c r="G260" s="31">
        <v>43133</v>
      </c>
      <c r="H260" s="31">
        <v>43498</v>
      </c>
      <c r="I260" s="31">
        <v>43155.652372685181</v>
      </c>
      <c r="J260" s="22" t="s">
        <v>73</v>
      </c>
      <c r="K260" s="32" t="s">
        <v>95</v>
      </c>
      <c r="L260" s="32" t="s">
        <v>995</v>
      </c>
      <c r="N260" s="24">
        <v>0</v>
      </c>
      <c r="O260" s="24">
        <v>0</v>
      </c>
      <c r="P260" s="32" t="s">
        <v>996</v>
      </c>
      <c r="Q260" s="43" t="s">
        <v>997</v>
      </c>
      <c r="R260" s="43" t="s">
        <v>78</v>
      </c>
      <c r="S260" s="47">
        <v>5</v>
      </c>
    </row>
    <row r="261" spans="1:19" ht="12.75">
      <c r="A261" s="22" t="s">
        <v>60</v>
      </c>
      <c r="B261" s="22" t="s">
        <v>382</v>
      </c>
      <c r="C261" s="22" t="s">
        <v>63</v>
      </c>
      <c r="D261" s="22" t="s">
        <v>61</v>
      </c>
      <c r="E261" s="22" t="s">
        <v>998</v>
      </c>
      <c r="F261" s="31">
        <v>43122.871770833335</v>
      </c>
      <c r="G261" s="31">
        <v>43131</v>
      </c>
      <c r="H261" s="31">
        <v>43496</v>
      </c>
      <c r="I261" s="31">
        <v>43152</v>
      </c>
      <c r="J261" s="22" t="s">
        <v>73</v>
      </c>
      <c r="K261" s="32" t="s">
        <v>95</v>
      </c>
      <c r="L261" s="32" t="s">
        <v>999</v>
      </c>
      <c r="N261" s="24">
        <v>0</v>
      </c>
      <c r="O261" s="24">
        <v>0</v>
      </c>
      <c r="P261" s="32" t="s">
        <v>110</v>
      </c>
      <c r="Q261" s="43" t="s">
        <v>111</v>
      </c>
      <c r="R261" s="43" t="s">
        <v>78</v>
      </c>
      <c r="S261" s="47">
        <v>5</v>
      </c>
    </row>
    <row r="262" spans="1:19" ht="12.75">
      <c r="A262" s="22" t="s">
        <v>60</v>
      </c>
      <c r="B262" s="22" t="s">
        <v>360</v>
      </c>
      <c r="C262" s="22" t="s">
        <v>63</v>
      </c>
      <c r="D262" s="22" t="s">
        <v>61</v>
      </c>
      <c r="E262" s="22" t="s">
        <v>1000</v>
      </c>
      <c r="F262" s="31">
        <v>43109.504664351851</v>
      </c>
      <c r="G262" s="31">
        <v>42780</v>
      </c>
      <c r="H262" s="31">
        <v>43145</v>
      </c>
      <c r="I262" s="31">
        <v>43139</v>
      </c>
      <c r="J262" s="22" t="s">
        <v>73</v>
      </c>
      <c r="K262" s="32" t="s">
        <v>95</v>
      </c>
      <c r="L262" s="32" t="s">
        <v>1001</v>
      </c>
      <c r="N262" s="24">
        <v>0</v>
      </c>
      <c r="O262" s="24">
        <v>0</v>
      </c>
      <c r="P262" s="32" t="s">
        <v>1002</v>
      </c>
      <c r="Q262" s="43" t="s">
        <v>1003</v>
      </c>
      <c r="R262" s="43" t="s">
        <v>78</v>
      </c>
      <c r="S262" s="47">
        <v>5</v>
      </c>
    </row>
    <row r="263" spans="1:19" ht="12.75">
      <c r="A263" s="22" t="s">
        <v>60</v>
      </c>
      <c r="B263" s="22" t="s">
        <v>211</v>
      </c>
      <c r="C263" s="22" t="s">
        <v>63</v>
      </c>
      <c r="D263" s="22" t="s">
        <v>61</v>
      </c>
      <c r="E263" s="22" t="s">
        <v>1004</v>
      </c>
      <c r="F263" s="31">
        <v>43125.648576388885</v>
      </c>
      <c r="G263" s="31">
        <v>43125</v>
      </c>
      <c r="H263" s="31">
        <v>43490</v>
      </c>
      <c r="I263" s="31">
        <v>43155.630439814813</v>
      </c>
      <c r="J263" s="22" t="s">
        <v>73</v>
      </c>
      <c r="K263" s="32" t="s">
        <v>89</v>
      </c>
      <c r="L263" s="32" t="s">
        <v>1005</v>
      </c>
      <c r="M263" s="32" t="s">
        <v>1006</v>
      </c>
      <c r="N263" s="24">
        <v>1531.20</v>
      </c>
      <c r="O263" s="24">
        <v>1193.74</v>
      </c>
      <c r="P263" s="32" t="s">
        <v>92</v>
      </c>
      <c r="Q263" s="43" t="s">
        <v>93</v>
      </c>
      <c r="R263" s="43" t="s">
        <v>78</v>
      </c>
      <c r="S263" s="47">
        <v>5</v>
      </c>
    </row>
    <row r="264" spans="1:19" ht="12.75">
      <c r="A264" s="22" t="s">
        <v>60</v>
      </c>
      <c r="B264" s="22" t="s">
        <v>206</v>
      </c>
      <c r="C264" s="22" t="s">
        <v>63</v>
      </c>
      <c r="D264" s="22" t="s">
        <v>61</v>
      </c>
      <c r="E264" s="22" t="s">
        <v>1007</v>
      </c>
      <c r="F264" s="31">
        <v>43109.488738425927</v>
      </c>
      <c r="G264" s="31">
        <v>43131</v>
      </c>
      <c r="H264" s="31">
        <v>43496</v>
      </c>
      <c r="I264" s="31">
        <v>43139.47987268518</v>
      </c>
      <c r="J264" s="22" t="s">
        <v>73</v>
      </c>
      <c r="K264" s="32" t="s">
        <v>74</v>
      </c>
      <c r="L264" s="32" t="s">
        <v>1008</v>
      </c>
      <c r="N264" s="24">
        <v>3405.355</v>
      </c>
      <c r="O264" s="24">
        <v>0</v>
      </c>
      <c r="P264" s="32" t="s">
        <v>176</v>
      </c>
      <c r="Q264" s="43" t="s">
        <v>177</v>
      </c>
      <c r="R264" s="43" t="s">
        <v>78</v>
      </c>
      <c r="S264" s="47">
        <v>4</v>
      </c>
    </row>
    <row r="265" spans="1:19" ht="12.75">
      <c r="A265" s="22" t="s">
        <v>60</v>
      </c>
      <c r="B265" s="22" t="s">
        <v>219</v>
      </c>
      <c r="C265" s="22" t="s">
        <v>63</v>
      </c>
      <c r="D265" s="22" t="s">
        <v>61</v>
      </c>
      <c r="E265" s="22" t="s">
        <v>1009</v>
      </c>
      <c r="F265" s="31">
        <v>43102.426064814812</v>
      </c>
      <c r="G265" s="31">
        <v>43132</v>
      </c>
      <c r="H265" s="31">
        <v>43497</v>
      </c>
      <c r="I265" s="31">
        <v>43132.418877314813</v>
      </c>
      <c r="J265" s="22" t="s">
        <v>73</v>
      </c>
      <c r="K265" s="32" t="s">
        <v>95</v>
      </c>
      <c r="L265" s="32" t="s">
        <v>1010</v>
      </c>
      <c r="N265" s="24">
        <v>0</v>
      </c>
      <c r="O265" s="24">
        <v>0</v>
      </c>
      <c r="P265" s="32" t="s">
        <v>1011</v>
      </c>
      <c r="Q265" s="43" t="s">
        <v>1012</v>
      </c>
      <c r="R265" s="43" t="s">
        <v>78</v>
      </c>
      <c r="S265" s="47">
        <v>4</v>
      </c>
    </row>
    <row r="266" spans="1:19" ht="12.75">
      <c r="A266" s="22" t="s">
        <v>60</v>
      </c>
      <c r="B266" s="22" t="s">
        <v>238</v>
      </c>
      <c r="C266" s="22" t="s">
        <v>63</v>
      </c>
      <c r="D266" s="22" t="s">
        <v>61</v>
      </c>
      <c r="E266" s="22" t="s">
        <v>1013</v>
      </c>
      <c r="F266" s="31">
        <v>43110.615497685183</v>
      </c>
      <c r="G266" s="31">
        <v>43069</v>
      </c>
      <c r="H266" s="31">
        <v>43434</v>
      </c>
      <c r="I266" s="31">
        <v>43140.613900462959</v>
      </c>
      <c r="J266" s="22" t="s">
        <v>145</v>
      </c>
      <c r="K266" s="32" t="s">
        <v>89</v>
      </c>
      <c r="L266" s="32" t="s">
        <v>1014</v>
      </c>
      <c r="M266" s="32" t="s">
        <v>1015</v>
      </c>
      <c r="N266" s="24">
        <v>0</v>
      </c>
      <c r="O266" s="24">
        <v>0</v>
      </c>
      <c r="P266" s="32" t="s">
        <v>204</v>
      </c>
      <c r="Q266" s="43" t="s">
        <v>205</v>
      </c>
      <c r="R266" s="43" t="s">
        <v>78</v>
      </c>
      <c r="S266" s="47">
        <v>1</v>
      </c>
    </row>
    <row r="267" spans="1:19" ht="12.75">
      <c r="A267" s="22" t="s">
        <v>60</v>
      </c>
      <c r="B267" s="22" t="s">
        <v>211</v>
      </c>
      <c r="C267" s="22" t="s">
        <v>63</v>
      </c>
      <c r="D267" s="22" t="s">
        <v>61</v>
      </c>
      <c r="E267" s="22" t="s">
        <v>1016</v>
      </c>
      <c r="F267" s="31">
        <v>43109.052893518514</v>
      </c>
      <c r="G267" s="31">
        <v>43151</v>
      </c>
      <c r="H267" s="31">
        <v>43516</v>
      </c>
      <c r="I267" s="31">
        <v>43169.052893518514</v>
      </c>
      <c r="J267" s="22" t="s">
        <v>73</v>
      </c>
      <c r="K267" s="32" t="s">
        <v>108</v>
      </c>
      <c r="L267" s="32" t="s">
        <v>1017</v>
      </c>
      <c r="N267" s="24">
        <v>5196.8500000000004</v>
      </c>
      <c r="O267" s="24">
        <v>0</v>
      </c>
      <c r="P267" s="32" t="s">
        <v>1018</v>
      </c>
      <c r="Q267" s="43" t="s">
        <v>1019</v>
      </c>
      <c r="R267" s="43" t="s">
        <v>78</v>
      </c>
      <c r="S267" s="47">
        <v>5</v>
      </c>
    </row>
    <row r="268" spans="1:19" ht="12.75">
      <c r="A268" s="22" t="s">
        <v>60</v>
      </c>
      <c r="B268" s="22" t="s">
        <v>211</v>
      </c>
      <c r="C268" s="22" t="s">
        <v>63</v>
      </c>
      <c r="D268" s="22" t="s">
        <v>61</v>
      </c>
      <c r="E268" s="22" t="s">
        <v>1020</v>
      </c>
      <c r="F268" s="31">
        <v>43122.656712962962</v>
      </c>
      <c r="G268" s="31">
        <v>43140</v>
      </c>
      <c r="H268" s="31">
        <v>43505</v>
      </c>
      <c r="I268" s="31">
        <v>43152.654710648145</v>
      </c>
      <c r="J268" s="22" t="s">
        <v>73</v>
      </c>
      <c r="K268" s="32" t="s">
        <v>119</v>
      </c>
      <c r="L268" s="32" t="s">
        <v>1021</v>
      </c>
      <c r="N268" s="24">
        <v>671.928</v>
      </c>
      <c r="O268" s="24">
        <v>497.25</v>
      </c>
      <c r="P268" s="32" t="s">
        <v>81</v>
      </c>
      <c r="Q268" s="43" t="s">
        <v>82</v>
      </c>
      <c r="R268" s="43" t="s">
        <v>78</v>
      </c>
      <c r="S268" s="47">
        <v>5</v>
      </c>
    </row>
    <row r="269" spans="1:19" ht="12.75">
      <c r="A269" s="22" t="s">
        <v>60</v>
      </c>
      <c r="B269" s="22" t="s">
        <v>245</v>
      </c>
      <c r="C269" s="22" t="s">
        <v>63</v>
      </c>
      <c r="D269" s="22" t="s">
        <v>61</v>
      </c>
      <c r="E269" s="22" t="s">
        <v>1022</v>
      </c>
      <c r="F269" s="31">
        <v>43130.409780092588</v>
      </c>
      <c r="G269" s="31">
        <v>43130</v>
      </c>
      <c r="H269" s="31">
        <v>43495</v>
      </c>
      <c r="I269" s="31">
        <v>43160.406770833331</v>
      </c>
      <c r="J269" s="22" t="s">
        <v>73</v>
      </c>
      <c r="K269" s="32" t="s">
        <v>95</v>
      </c>
      <c r="L269" s="32" t="s">
        <v>1023</v>
      </c>
      <c r="N269" s="24">
        <v>1940.66</v>
      </c>
      <c r="O269" s="24">
        <v>0</v>
      </c>
      <c r="P269" s="32" t="s">
        <v>1024</v>
      </c>
      <c r="Q269" s="43" t="s">
        <v>1025</v>
      </c>
      <c r="R269" s="43" t="s">
        <v>78</v>
      </c>
      <c r="S269" s="47">
        <v>5</v>
      </c>
    </row>
    <row r="270" spans="1:19" ht="12.75">
      <c r="A270" s="22" t="s">
        <v>60</v>
      </c>
      <c r="B270" s="22" t="s">
        <v>238</v>
      </c>
      <c r="C270" s="22" t="s">
        <v>63</v>
      </c>
      <c r="D270" s="22" t="s">
        <v>61</v>
      </c>
      <c r="E270" s="22" t="s">
        <v>1026</v>
      </c>
      <c r="F270" s="31">
        <v>43130.366898148146</v>
      </c>
      <c r="G270" s="31">
        <v>43130</v>
      </c>
      <c r="H270" s="31">
        <v>43495</v>
      </c>
      <c r="I270" s="31">
        <v>43160.364571759259</v>
      </c>
      <c r="J270" s="22" t="s">
        <v>73</v>
      </c>
      <c r="K270" s="32" t="s">
        <v>74</v>
      </c>
      <c r="L270" s="32" t="s">
        <v>1027</v>
      </c>
      <c r="N270" s="24">
        <v>531.73800000000006</v>
      </c>
      <c r="O270" s="24">
        <v>375.84</v>
      </c>
      <c r="P270" s="32" t="s">
        <v>975</v>
      </c>
      <c r="Q270" s="43" t="s">
        <v>976</v>
      </c>
      <c r="R270" s="43" t="s">
        <v>78</v>
      </c>
      <c r="S270" s="47">
        <v>5</v>
      </c>
    </row>
    <row r="271" spans="1:19" ht="12.75">
      <c r="A271" s="22" t="s">
        <v>60</v>
      </c>
      <c r="B271" s="22" t="s">
        <v>211</v>
      </c>
      <c r="C271" s="22" t="s">
        <v>63</v>
      </c>
      <c r="D271" s="22" t="s">
        <v>61</v>
      </c>
      <c r="E271" s="22" t="s">
        <v>1028</v>
      </c>
      <c r="F271" s="31">
        <v>43131.655266203699</v>
      </c>
      <c r="G271" s="31">
        <v>43131</v>
      </c>
      <c r="H271" s="31">
        <v>43496</v>
      </c>
      <c r="I271" s="31">
        <v>43161.654062499998</v>
      </c>
      <c r="J271" s="22" t="s">
        <v>73</v>
      </c>
      <c r="K271" s="32" t="s">
        <v>119</v>
      </c>
      <c r="L271" s="32" t="s">
        <v>1029</v>
      </c>
      <c r="N271" s="24">
        <v>380.32</v>
      </c>
      <c r="O271" s="24">
        <v>443.76</v>
      </c>
      <c r="P271" s="32" t="s">
        <v>587</v>
      </c>
      <c r="Q271" s="43" t="s">
        <v>588</v>
      </c>
      <c r="R271" s="43" t="s">
        <v>78</v>
      </c>
      <c r="S271" s="47">
        <v>5</v>
      </c>
    </row>
    <row r="272" spans="1:19" ht="12.75">
      <c r="A272" s="22" t="s">
        <v>60</v>
      </c>
      <c r="B272" s="22" t="s">
        <v>864</v>
      </c>
      <c r="C272" s="22" t="s">
        <v>63</v>
      </c>
      <c r="D272" s="22" t="s">
        <v>61</v>
      </c>
      <c r="E272" s="22" t="s">
        <v>1030</v>
      </c>
      <c r="F272" s="31">
        <v>43110.578298611108</v>
      </c>
      <c r="G272" s="31">
        <v>43131</v>
      </c>
      <c r="H272" s="31">
        <v>43496</v>
      </c>
      <c r="I272" s="31">
        <v>43120</v>
      </c>
      <c r="J272" s="22" t="s">
        <v>73</v>
      </c>
      <c r="K272" s="32" t="s">
        <v>95</v>
      </c>
      <c r="L272" s="32" t="s">
        <v>1031</v>
      </c>
      <c r="N272" s="24">
        <v>4223.3175000000001</v>
      </c>
      <c r="O272" s="24">
        <v>0</v>
      </c>
      <c r="P272" s="32" t="s">
        <v>105</v>
      </c>
      <c r="Q272" s="43" t="s">
        <v>106</v>
      </c>
      <c r="R272" s="43" t="s">
        <v>78</v>
      </c>
      <c r="S272" s="47">
        <v>5</v>
      </c>
    </row>
    <row r="273" spans="1:19" ht="12.75">
      <c r="A273" s="22" t="s">
        <v>60</v>
      </c>
      <c r="B273" s="22" t="s">
        <v>211</v>
      </c>
      <c r="C273" s="22" t="s">
        <v>63</v>
      </c>
      <c r="D273" s="22" t="s">
        <v>61</v>
      </c>
      <c r="E273" s="22" t="s">
        <v>1032</v>
      </c>
      <c r="F273" s="31">
        <v>43118.511932870366</v>
      </c>
      <c r="G273" s="31">
        <v>43155</v>
      </c>
      <c r="H273" s="31">
        <v>43520</v>
      </c>
      <c r="I273" s="31">
        <v>43148.508321759255</v>
      </c>
      <c r="J273" s="22" t="s">
        <v>73</v>
      </c>
      <c r="K273" s="32" t="s">
        <v>74</v>
      </c>
      <c r="L273" s="32" t="s">
        <v>1033</v>
      </c>
      <c r="N273" s="24">
        <v>470.9825</v>
      </c>
      <c r="O273" s="24">
        <v>368.29</v>
      </c>
      <c r="P273" s="32" t="s">
        <v>132</v>
      </c>
      <c r="Q273" s="43" t="s">
        <v>133</v>
      </c>
      <c r="R273" s="43" t="s">
        <v>78</v>
      </c>
      <c r="S273" s="47">
        <v>5</v>
      </c>
    </row>
    <row r="274" spans="1:19" ht="12.75">
      <c r="A274" s="22" t="s">
        <v>60</v>
      </c>
      <c r="B274" s="22" t="s">
        <v>245</v>
      </c>
      <c r="C274" s="22" t="s">
        <v>63</v>
      </c>
      <c r="D274" s="22" t="s">
        <v>61</v>
      </c>
      <c r="E274" s="22" t="s">
        <v>1034</v>
      </c>
      <c r="F274" s="31">
        <v>43131.611840277779</v>
      </c>
      <c r="G274" s="31">
        <v>43131</v>
      </c>
      <c r="H274" s="31">
        <v>43496</v>
      </c>
      <c r="I274" s="31">
        <v>43161.605509259258</v>
      </c>
      <c r="J274" s="22" t="s">
        <v>73</v>
      </c>
      <c r="K274" s="32" t="s">
        <v>119</v>
      </c>
      <c r="L274" s="32" t="s">
        <v>1035</v>
      </c>
      <c r="N274" s="24">
        <v>1938.43</v>
      </c>
      <c r="O274" s="24">
        <v>1938.43</v>
      </c>
      <c r="P274" s="32" t="s">
        <v>1036</v>
      </c>
      <c r="Q274" s="43" t="s">
        <v>1037</v>
      </c>
      <c r="R274" s="43" t="s">
        <v>78</v>
      </c>
      <c r="S274" s="47">
        <v>5</v>
      </c>
    </row>
    <row r="275" spans="1:19" ht="12.75">
      <c r="A275" s="22" t="s">
        <v>60</v>
      </c>
      <c r="B275" s="22" t="s">
        <v>450</v>
      </c>
      <c r="C275" s="22" t="s">
        <v>63</v>
      </c>
      <c r="D275" s="22" t="s">
        <v>61</v>
      </c>
      <c r="E275" s="22" t="s">
        <v>1038</v>
      </c>
      <c r="F275" s="31">
        <v>43124.596296296295</v>
      </c>
      <c r="G275" s="31">
        <v>43131</v>
      </c>
      <c r="H275" s="31">
        <v>43496</v>
      </c>
      <c r="I275" s="31">
        <v>43154.58966435185</v>
      </c>
      <c r="J275" s="22" t="s">
        <v>73</v>
      </c>
      <c r="K275" s="32" t="s">
        <v>119</v>
      </c>
      <c r="L275" s="32" t="s">
        <v>1039</v>
      </c>
      <c r="N275" s="24">
        <v>1580.345</v>
      </c>
      <c r="O275" s="24">
        <v>1992.85</v>
      </c>
      <c r="P275" s="32" t="s">
        <v>1040</v>
      </c>
      <c r="Q275" s="43" t="s">
        <v>1041</v>
      </c>
      <c r="R275" s="43" t="s">
        <v>78</v>
      </c>
      <c r="S275" s="47">
        <v>4</v>
      </c>
    </row>
    <row r="276" spans="1:19" ht="12.75">
      <c r="A276" s="22" t="s">
        <v>60</v>
      </c>
      <c r="B276" s="22" t="s">
        <v>360</v>
      </c>
      <c r="C276" s="22" t="s">
        <v>63</v>
      </c>
      <c r="D276" s="22" t="s">
        <v>61</v>
      </c>
      <c r="E276" s="22" t="s">
        <v>1042</v>
      </c>
      <c r="F276" s="31">
        <v>43119.585740740738</v>
      </c>
      <c r="G276" s="31">
        <v>43122</v>
      </c>
      <c r="H276" s="31">
        <v>43487</v>
      </c>
      <c r="I276" s="31">
        <v>43149</v>
      </c>
      <c r="J276" s="22" t="s">
        <v>73</v>
      </c>
      <c r="K276" s="32" t="s">
        <v>119</v>
      </c>
      <c r="L276" s="32" t="s">
        <v>1043</v>
      </c>
      <c r="N276" s="24">
        <v>580.70399999999995</v>
      </c>
      <c r="O276" s="24">
        <v>426.10</v>
      </c>
      <c r="P276" s="32" t="s">
        <v>180</v>
      </c>
      <c r="Q276" s="43" t="s">
        <v>181</v>
      </c>
      <c r="R276" s="43" t="s">
        <v>78</v>
      </c>
      <c r="S276" s="47">
        <v>5</v>
      </c>
    </row>
    <row r="277" spans="1:19" ht="12.75">
      <c r="A277" s="22" t="s">
        <v>60</v>
      </c>
      <c r="B277" s="22" t="s">
        <v>211</v>
      </c>
      <c r="C277" s="22" t="s">
        <v>63</v>
      </c>
      <c r="D277" s="22" t="s">
        <v>61</v>
      </c>
      <c r="E277" s="22" t="s">
        <v>1044</v>
      </c>
      <c r="F277" s="31">
        <v>43115.283032407402</v>
      </c>
      <c r="G277" s="31">
        <v>43157</v>
      </c>
      <c r="H277" s="31">
        <v>43522</v>
      </c>
      <c r="I277" s="31">
        <v>43175.283020833333</v>
      </c>
      <c r="J277" s="22" t="s">
        <v>73</v>
      </c>
      <c r="K277" s="32" t="s">
        <v>95</v>
      </c>
      <c r="L277" s="32" t="s">
        <v>1045</v>
      </c>
      <c r="N277" s="24">
        <v>1175.9280000000001</v>
      </c>
      <c r="O277" s="24">
        <v>0</v>
      </c>
      <c r="P277" s="32" t="s">
        <v>222</v>
      </c>
      <c r="Q277" s="43" t="s">
        <v>223</v>
      </c>
      <c r="R277" s="43" t="s">
        <v>78</v>
      </c>
      <c r="S277" s="47">
        <v>5</v>
      </c>
    </row>
    <row r="278" spans="1:19" ht="12.75">
      <c r="A278" s="22" t="s">
        <v>60</v>
      </c>
      <c r="B278" s="22" t="s">
        <v>1046</v>
      </c>
      <c r="C278" s="22" t="s">
        <v>63</v>
      </c>
      <c r="D278" s="22" t="s">
        <v>61</v>
      </c>
      <c r="E278" s="22" t="s">
        <v>1047</v>
      </c>
      <c r="F278" s="31">
        <v>43117.62049768518</v>
      </c>
      <c r="G278" s="31">
        <v>43117</v>
      </c>
      <c r="H278" s="31">
        <v>43496</v>
      </c>
      <c r="I278" s="31">
        <v>43147.61824074074</v>
      </c>
      <c r="J278" s="22" t="s">
        <v>73</v>
      </c>
      <c r="K278" s="32" t="s">
        <v>89</v>
      </c>
      <c r="L278" s="32" t="s">
        <v>1048</v>
      </c>
      <c r="M278" s="32" t="s">
        <v>1049</v>
      </c>
      <c r="N278" s="24">
        <v>1893.06</v>
      </c>
      <c r="O278" s="24">
        <v>1893.06</v>
      </c>
      <c r="P278" s="32" t="s">
        <v>115</v>
      </c>
      <c r="Q278" s="43" t="s">
        <v>116</v>
      </c>
      <c r="R278" s="43" t="s">
        <v>112</v>
      </c>
      <c r="S278" s="47">
        <v>1</v>
      </c>
    </row>
    <row r="279" spans="1:19" ht="12.75">
      <c r="A279" s="22" t="s">
        <v>60</v>
      </c>
      <c r="B279" s="22" t="s">
        <v>211</v>
      </c>
      <c r="C279" s="22" t="s">
        <v>63</v>
      </c>
      <c r="D279" s="22" t="s">
        <v>61</v>
      </c>
      <c r="E279" s="22" t="s">
        <v>1050</v>
      </c>
      <c r="F279" s="31">
        <v>43118.655694444446</v>
      </c>
      <c r="G279" s="31">
        <v>43118</v>
      </c>
      <c r="H279" s="31">
        <v>43483</v>
      </c>
      <c r="I279" s="31">
        <v>43148.653981481482</v>
      </c>
      <c r="J279" s="22" t="s">
        <v>73</v>
      </c>
      <c r="K279" s="32" t="s">
        <v>119</v>
      </c>
      <c r="L279" s="32" t="s">
        <v>1051</v>
      </c>
      <c r="N279" s="24">
        <v>1837.4246000000001</v>
      </c>
      <c r="O279" s="24">
        <v>611.61</v>
      </c>
      <c r="P279" s="32" t="s">
        <v>180</v>
      </c>
      <c r="Q279" s="43" t="s">
        <v>181</v>
      </c>
      <c r="R279" s="43" t="s">
        <v>78</v>
      </c>
      <c r="S279" s="47">
        <v>5</v>
      </c>
    </row>
    <row r="280" spans="1:19" ht="12.75">
      <c r="A280" s="22" t="s">
        <v>60</v>
      </c>
      <c r="B280" s="22" t="s">
        <v>258</v>
      </c>
      <c r="C280" s="22" t="s">
        <v>63</v>
      </c>
      <c r="D280" s="22" t="s">
        <v>61</v>
      </c>
      <c r="E280" s="22" t="s">
        <v>1052</v>
      </c>
      <c r="F280" s="31">
        <v>43125.66851851852</v>
      </c>
      <c r="G280" s="31">
        <v>43152</v>
      </c>
      <c r="H280" s="31">
        <v>43517</v>
      </c>
      <c r="I280" s="31">
        <v>43155</v>
      </c>
      <c r="J280" s="22" t="s">
        <v>73</v>
      </c>
      <c r="K280" s="32" t="s">
        <v>108</v>
      </c>
      <c r="L280" s="32" t="s">
        <v>1053</v>
      </c>
      <c r="N280" s="24">
        <v>5150.5232999999998</v>
      </c>
      <c r="O280" s="24">
        <v>0</v>
      </c>
      <c r="P280" s="32" t="s">
        <v>176</v>
      </c>
      <c r="Q280" s="43" t="s">
        <v>177</v>
      </c>
      <c r="R280" s="43" t="s">
        <v>78</v>
      </c>
      <c r="S280" s="47">
        <v>5</v>
      </c>
    </row>
    <row r="281" spans="1:19" ht="12.75">
      <c r="A281" s="22" t="s">
        <v>60</v>
      </c>
      <c r="B281" s="22" t="s">
        <v>238</v>
      </c>
      <c r="C281" s="22" t="s">
        <v>63</v>
      </c>
      <c r="D281" s="22" t="s">
        <v>61</v>
      </c>
      <c r="E281" s="22" t="s">
        <v>1054</v>
      </c>
      <c r="F281" s="31">
        <v>43104.076562499999</v>
      </c>
      <c r="G281" s="31">
        <v>43146</v>
      </c>
      <c r="H281" s="31">
        <v>43511</v>
      </c>
      <c r="I281" s="31">
        <v>43164.076562499999</v>
      </c>
      <c r="J281" s="22" t="s">
        <v>73</v>
      </c>
      <c r="K281" s="32" t="s">
        <v>95</v>
      </c>
      <c r="L281" s="32" t="s">
        <v>1055</v>
      </c>
      <c r="N281" s="24">
        <v>2402.85</v>
      </c>
      <c r="O281" s="24">
        <v>0</v>
      </c>
      <c r="P281" s="32" t="s">
        <v>1056</v>
      </c>
      <c r="Q281" s="43" t="s">
        <v>1057</v>
      </c>
      <c r="R281" s="43" t="s">
        <v>78</v>
      </c>
      <c r="S281" s="47">
        <v>5</v>
      </c>
    </row>
    <row r="282" spans="1:19" ht="12.75">
      <c r="A282" s="22" t="s">
        <v>60</v>
      </c>
      <c r="B282" s="22" t="s">
        <v>211</v>
      </c>
      <c r="C282" s="22" t="s">
        <v>63</v>
      </c>
      <c r="D282" s="22" t="s">
        <v>61</v>
      </c>
      <c r="E282" s="22" t="s">
        <v>1058</v>
      </c>
      <c r="F282" s="31">
        <v>43108.471643518518</v>
      </c>
      <c r="G282" s="31">
        <v>43154</v>
      </c>
      <c r="H282" s="31">
        <v>43519</v>
      </c>
      <c r="I282" s="31">
        <v>43138</v>
      </c>
      <c r="J282" s="22" t="s">
        <v>73</v>
      </c>
      <c r="K282" s="32" t="s">
        <v>119</v>
      </c>
      <c r="L282" s="32" t="s">
        <v>1059</v>
      </c>
      <c r="N282" s="24">
        <v>659.8875</v>
      </c>
      <c r="O282" s="24">
        <v>434.24</v>
      </c>
      <c r="P282" s="32" t="s">
        <v>695</v>
      </c>
      <c r="Q282" s="43" t="s">
        <v>696</v>
      </c>
      <c r="R282" s="43" t="s">
        <v>78</v>
      </c>
      <c r="S282" s="47">
        <v>4</v>
      </c>
    </row>
    <row r="283" spans="1:19" ht="12.75">
      <c r="A283" s="22" t="s">
        <v>60</v>
      </c>
      <c r="B283" s="22" t="s">
        <v>211</v>
      </c>
      <c r="C283" s="22" t="s">
        <v>63</v>
      </c>
      <c r="D283" s="22" t="s">
        <v>61</v>
      </c>
      <c r="E283" s="22" t="s">
        <v>1060</v>
      </c>
      <c r="F283" s="31">
        <v>43118.434837962959</v>
      </c>
      <c r="G283" s="31">
        <v>43118</v>
      </c>
      <c r="H283" s="31">
        <v>43483</v>
      </c>
      <c r="I283" s="31">
        <v>43148.424479166664</v>
      </c>
      <c r="J283" s="22" t="s">
        <v>73</v>
      </c>
      <c r="K283" s="32" t="s">
        <v>95</v>
      </c>
      <c r="L283" s="32" t="s">
        <v>1061</v>
      </c>
      <c r="N283" s="24">
        <v>0</v>
      </c>
      <c r="O283" s="24">
        <v>0</v>
      </c>
      <c r="P283" s="32" t="s">
        <v>1062</v>
      </c>
      <c r="Q283" s="43" t="s">
        <v>1063</v>
      </c>
      <c r="R283" s="43" t="s">
        <v>78</v>
      </c>
      <c r="S283" s="47">
        <v>5</v>
      </c>
    </row>
    <row r="284" spans="1:19" ht="12.75">
      <c r="A284" s="22" t="s">
        <v>60</v>
      </c>
      <c r="B284" s="22" t="s">
        <v>248</v>
      </c>
      <c r="C284" s="22" t="s">
        <v>63</v>
      </c>
      <c r="D284" s="22" t="s">
        <v>61</v>
      </c>
      <c r="E284" s="22" t="s">
        <v>1064</v>
      </c>
      <c r="F284" s="31">
        <v>43118.675787037035</v>
      </c>
      <c r="G284" s="31">
        <v>42959</v>
      </c>
      <c r="H284" s="31">
        <v>43324</v>
      </c>
      <c r="I284" s="31">
        <v>43148</v>
      </c>
      <c r="J284" s="22" t="s">
        <v>145</v>
      </c>
      <c r="K284" s="32" t="s">
        <v>89</v>
      </c>
      <c r="L284" s="32" t="s">
        <v>1065</v>
      </c>
      <c r="M284" s="32" t="s">
        <v>1066</v>
      </c>
      <c r="N284" s="24">
        <v>1838.39</v>
      </c>
      <c r="O284" s="24">
        <v>1838.39</v>
      </c>
      <c r="P284" s="32" t="s">
        <v>882</v>
      </c>
      <c r="Q284" s="43" t="s">
        <v>883</v>
      </c>
      <c r="R284" s="43" t="s">
        <v>78</v>
      </c>
      <c r="S284" s="47">
        <v>1</v>
      </c>
    </row>
    <row r="285" spans="1:19" ht="12.75">
      <c r="A285" s="22" t="s">
        <v>60</v>
      </c>
      <c r="B285" s="22" t="s">
        <v>211</v>
      </c>
      <c r="C285" s="22" t="s">
        <v>63</v>
      </c>
      <c r="D285" s="22" t="s">
        <v>61</v>
      </c>
      <c r="E285" s="22" t="s">
        <v>1067</v>
      </c>
      <c r="F285" s="31">
        <v>43116.482002314813</v>
      </c>
      <c r="G285" s="31">
        <v>43148</v>
      </c>
      <c r="H285" s="31">
        <v>43513</v>
      </c>
      <c r="I285" s="31">
        <v>43146.475497685184</v>
      </c>
      <c r="J285" s="22" t="s">
        <v>73</v>
      </c>
      <c r="K285" s="32" t="s">
        <v>95</v>
      </c>
      <c r="L285" s="32" t="s">
        <v>1068</v>
      </c>
      <c r="N285" s="24">
        <v>438.09</v>
      </c>
      <c r="O285" s="24">
        <v>0</v>
      </c>
      <c r="P285" s="32" t="s">
        <v>1069</v>
      </c>
      <c r="Q285" s="43" t="s">
        <v>1070</v>
      </c>
      <c r="R285" s="43" t="s">
        <v>78</v>
      </c>
      <c r="S285" s="47">
        <v>5</v>
      </c>
    </row>
    <row r="286" spans="1:19" ht="12.75">
      <c r="A286" s="22" t="s">
        <v>60</v>
      </c>
      <c r="B286" s="22" t="s">
        <v>313</v>
      </c>
      <c r="C286" s="22" t="s">
        <v>63</v>
      </c>
      <c r="D286" s="22" t="s">
        <v>61</v>
      </c>
      <c r="E286" s="22" t="s">
        <v>1071</v>
      </c>
      <c r="F286" s="31">
        <v>43131.541666666664</v>
      </c>
      <c r="G286" s="31">
        <v>43132</v>
      </c>
      <c r="H286" s="31">
        <v>43497</v>
      </c>
      <c r="I286" s="31">
        <v>43161.538240740738</v>
      </c>
      <c r="J286" s="22" t="s">
        <v>73</v>
      </c>
      <c r="K286" s="32" t="s">
        <v>74</v>
      </c>
      <c r="L286" s="32" t="s">
        <v>1072</v>
      </c>
      <c r="N286" s="24">
        <v>1809.78</v>
      </c>
      <c r="O286" s="24">
        <v>0</v>
      </c>
      <c r="P286" s="32" t="s">
        <v>1073</v>
      </c>
      <c r="Q286" s="43" t="s">
        <v>1074</v>
      </c>
      <c r="R286" s="43" t="s">
        <v>78</v>
      </c>
      <c r="S286" s="47">
        <v>5</v>
      </c>
    </row>
    <row r="287" spans="1:19" ht="12.75">
      <c r="A287" s="22" t="s">
        <v>60</v>
      </c>
      <c r="B287" s="22" t="s">
        <v>1075</v>
      </c>
      <c r="C287" s="22" t="s">
        <v>63</v>
      </c>
      <c r="D287" s="22" t="s">
        <v>61</v>
      </c>
      <c r="E287" s="22" t="s">
        <v>1076</v>
      </c>
      <c r="F287" s="31">
        <v>43103.504571759258</v>
      </c>
      <c r="G287" s="31">
        <v>43103</v>
      </c>
      <c r="H287" s="31">
        <v>43468</v>
      </c>
      <c r="I287" s="31">
        <v>43133</v>
      </c>
      <c r="J287" s="22" t="s">
        <v>73</v>
      </c>
      <c r="K287" s="32" t="s">
        <v>95</v>
      </c>
      <c r="L287" s="32" t="s">
        <v>1077</v>
      </c>
      <c r="N287" s="24">
        <v>0</v>
      </c>
      <c r="O287" s="24">
        <v>0</v>
      </c>
      <c r="P287" s="32" t="s">
        <v>1078</v>
      </c>
      <c r="Q287" s="43" t="s">
        <v>1079</v>
      </c>
      <c r="R287" s="43" t="s">
        <v>78</v>
      </c>
      <c r="S287" s="47">
        <v>4</v>
      </c>
    </row>
    <row r="288" spans="1:19" ht="12.75">
      <c r="A288" s="22" t="s">
        <v>60</v>
      </c>
      <c r="B288" s="22" t="s">
        <v>1080</v>
      </c>
      <c r="C288" s="22" t="s">
        <v>63</v>
      </c>
      <c r="D288" s="22" t="s">
        <v>61</v>
      </c>
      <c r="E288" s="22" t="s">
        <v>1081</v>
      </c>
      <c r="F288" s="31">
        <v>43109.644097222219</v>
      </c>
      <c r="G288" s="31">
        <v>43112</v>
      </c>
      <c r="H288" s="31">
        <v>43477</v>
      </c>
      <c r="I288" s="31">
        <v>43139.640601851846</v>
      </c>
      <c r="J288" s="22" t="s">
        <v>73</v>
      </c>
      <c r="K288" s="32" t="s">
        <v>74</v>
      </c>
      <c r="L288" s="32" t="s">
        <v>1082</v>
      </c>
      <c r="N288" s="24">
        <v>333.1325</v>
      </c>
      <c r="O288" s="24">
        <v>314.58999999999997</v>
      </c>
      <c r="P288" s="32" t="s">
        <v>1083</v>
      </c>
      <c r="Q288" s="43" t="s">
        <v>1084</v>
      </c>
      <c r="R288" s="43" t="s">
        <v>78</v>
      </c>
      <c r="S288" s="47">
        <v>5</v>
      </c>
    </row>
    <row r="289" spans="1:19" ht="12.75">
      <c r="A289" s="22" t="s">
        <v>60</v>
      </c>
      <c r="B289" s="22" t="s">
        <v>245</v>
      </c>
      <c r="C289" s="22" t="s">
        <v>63</v>
      </c>
      <c r="D289" s="22" t="s">
        <v>61</v>
      </c>
      <c r="E289" s="22" t="s">
        <v>1085</v>
      </c>
      <c r="F289" s="31">
        <v>43124.630486111106</v>
      </c>
      <c r="G289" s="31">
        <v>43133</v>
      </c>
      <c r="H289" s="31">
        <v>43496</v>
      </c>
      <c r="I289" s="31">
        <v>43154.607743055552</v>
      </c>
      <c r="J289" s="22" t="s">
        <v>73</v>
      </c>
      <c r="K289" s="32" t="s">
        <v>95</v>
      </c>
      <c r="L289" s="32" t="s">
        <v>1086</v>
      </c>
      <c r="N289" s="24">
        <v>438.5275</v>
      </c>
      <c r="O289" s="24">
        <v>0</v>
      </c>
      <c r="P289" s="32" t="s">
        <v>479</v>
      </c>
      <c r="Q289" s="43" t="s">
        <v>480</v>
      </c>
      <c r="R289" s="43" t="s">
        <v>78</v>
      </c>
      <c r="S289" s="47">
        <v>5</v>
      </c>
    </row>
    <row r="290" spans="1:19" ht="12.75">
      <c r="A290" s="22" t="s">
        <v>60</v>
      </c>
      <c r="B290" s="22" t="s">
        <v>245</v>
      </c>
      <c r="C290" s="22" t="s">
        <v>63</v>
      </c>
      <c r="D290" s="22" t="s">
        <v>61</v>
      </c>
      <c r="E290" s="22" t="s">
        <v>1087</v>
      </c>
      <c r="F290" s="31">
        <v>43123.512083333335</v>
      </c>
      <c r="G290" s="31">
        <v>43123</v>
      </c>
      <c r="H290" s="31">
        <v>43488</v>
      </c>
      <c r="I290" s="31">
        <v>43153.502800925926</v>
      </c>
      <c r="J290" s="22" t="s">
        <v>73</v>
      </c>
      <c r="K290" s="32" t="s">
        <v>95</v>
      </c>
      <c r="L290" s="32" t="s">
        <v>1088</v>
      </c>
      <c r="N290" s="24">
        <v>0</v>
      </c>
      <c r="O290" s="24">
        <v>0</v>
      </c>
      <c r="P290" s="32" t="s">
        <v>1089</v>
      </c>
      <c r="Q290" s="43" t="s">
        <v>1090</v>
      </c>
      <c r="R290" s="43" t="s">
        <v>78</v>
      </c>
      <c r="S290" s="47">
        <v>3</v>
      </c>
    </row>
    <row r="291" spans="1:19" ht="12.75">
      <c r="A291" s="22" t="s">
        <v>60</v>
      </c>
      <c r="B291" s="22" t="s">
        <v>238</v>
      </c>
      <c r="C291" s="22" t="s">
        <v>63</v>
      </c>
      <c r="D291" s="22" t="s">
        <v>61</v>
      </c>
      <c r="E291" s="22" t="s">
        <v>1091</v>
      </c>
      <c r="F291" s="31">
        <v>43124.092511574076</v>
      </c>
      <c r="G291" s="31">
        <v>43159</v>
      </c>
      <c r="H291" s="31">
        <v>43524</v>
      </c>
      <c r="I291" s="31">
        <v>43184.092511574076</v>
      </c>
      <c r="J291" s="22" t="s">
        <v>118</v>
      </c>
      <c r="K291" s="32" t="s">
        <v>119</v>
      </c>
      <c r="L291" s="32" t="s">
        <v>1092</v>
      </c>
      <c r="N291" s="24">
        <v>618.09</v>
      </c>
      <c r="O291" s="24">
        <v>618.09</v>
      </c>
      <c r="P291" s="32" t="s">
        <v>327</v>
      </c>
      <c r="Q291" s="43" t="s">
        <v>328</v>
      </c>
      <c r="R291" s="43" t="s">
        <v>78</v>
      </c>
      <c r="S291" s="47">
        <v>1</v>
      </c>
    </row>
    <row r="292" spans="1:19" ht="12.75">
      <c r="A292" s="22" t="s">
        <v>60</v>
      </c>
      <c r="B292" s="22" t="s">
        <v>238</v>
      </c>
      <c r="C292" s="22" t="s">
        <v>63</v>
      </c>
      <c r="D292" s="22" t="s">
        <v>61</v>
      </c>
      <c r="E292" s="22" t="s">
        <v>1093</v>
      </c>
      <c r="F292" s="31">
        <v>43103.421956018516</v>
      </c>
      <c r="G292" s="31">
        <v>43131</v>
      </c>
      <c r="H292" s="31">
        <v>43496</v>
      </c>
      <c r="I292" s="31">
        <v>43133.420312499999</v>
      </c>
      <c r="J292" s="22" t="s">
        <v>73</v>
      </c>
      <c r="K292" s="32" t="s">
        <v>119</v>
      </c>
      <c r="L292" s="32" t="s">
        <v>1094</v>
      </c>
      <c r="N292" s="24">
        <v>380.52600000000001</v>
      </c>
      <c r="O292" s="24">
        <v>312.49</v>
      </c>
      <c r="P292" s="32" t="s">
        <v>1095</v>
      </c>
      <c r="Q292" s="43" t="s">
        <v>1096</v>
      </c>
      <c r="R292" s="43" t="s">
        <v>78</v>
      </c>
      <c r="S292" s="47">
        <v>5</v>
      </c>
    </row>
    <row r="293" spans="1:19" ht="12.75">
      <c r="A293" s="22" t="s">
        <v>60</v>
      </c>
      <c r="B293" s="22" t="s">
        <v>496</v>
      </c>
      <c r="C293" s="22" t="s">
        <v>63</v>
      </c>
      <c r="D293" s="22" t="s">
        <v>61</v>
      </c>
      <c r="E293" s="22" t="s">
        <v>1097</v>
      </c>
      <c r="F293" s="31">
        <v>43125.508067129631</v>
      </c>
      <c r="G293" s="31">
        <v>42857</v>
      </c>
      <c r="H293" s="31">
        <v>43222</v>
      </c>
      <c r="I293" s="31">
        <v>43155</v>
      </c>
      <c r="J293" s="22" t="s">
        <v>145</v>
      </c>
      <c r="K293" s="32" t="s">
        <v>119</v>
      </c>
      <c r="L293" s="32" t="s">
        <v>1098</v>
      </c>
      <c r="N293" s="24">
        <v>17.579999999999998</v>
      </c>
      <c r="O293" s="24">
        <v>17.579999999999998</v>
      </c>
      <c r="P293" s="32" t="s">
        <v>1099</v>
      </c>
      <c r="Q293" s="43" t="s">
        <v>1100</v>
      </c>
      <c r="R293" s="43" t="s">
        <v>78</v>
      </c>
      <c r="S293" s="47">
        <v>1</v>
      </c>
    </row>
    <row r="294" spans="1:19" ht="12.75">
      <c r="A294" s="22" t="s">
        <v>60</v>
      </c>
      <c r="B294" s="22" t="s">
        <v>211</v>
      </c>
      <c r="C294" s="22" t="s">
        <v>63</v>
      </c>
      <c r="D294" s="22" t="s">
        <v>61</v>
      </c>
      <c r="E294" s="22" t="s">
        <v>1101</v>
      </c>
      <c r="F294" s="31">
        <v>43125.791689814811</v>
      </c>
      <c r="G294" s="31">
        <v>43125</v>
      </c>
      <c r="H294" s="31">
        <v>43490</v>
      </c>
      <c r="I294" s="31">
        <v>43155.787905092591</v>
      </c>
      <c r="J294" s="22" t="s">
        <v>73</v>
      </c>
      <c r="K294" s="32" t="s">
        <v>74</v>
      </c>
      <c r="L294" s="32" t="s">
        <v>1102</v>
      </c>
      <c r="N294" s="24">
        <v>1028.8199999999999</v>
      </c>
      <c r="O294" s="24">
        <v>850.59</v>
      </c>
      <c r="P294" s="32" t="s">
        <v>1103</v>
      </c>
      <c r="Q294" s="43" t="s">
        <v>1104</v>
      </c>
      <c r="R294" s="43" t="s">
        <v>78</v>
      </c>
      <c r="S294" s="47">
        <v>5</v>
      </c>
    </row>
    <row r="295" spans="1:19" ht="12.75">
      <c r="A295" s="22" t="s">
        <v>60</v>
      </c>
      <c r="B295" s="22" t="s">
        <v>211</v>
      </c>
      <c r="C295" s="22" t="s">
        <v>63</v>
      </c>
      <c r="D295" s="22" t="s">
        <v>61</v>
      </c>
      <c r="E295" s="22" t="s">
        <v>1105</v>
      </c>
      <c r="F295" s="31">
        <v>43123.473530092589</v>
      </c>
      <c r="G295" s="31">
        <v>43123</v>
      </c>
      <c r="H295" s="31">
        <v>43488</v>
      </c>
      <c r="I295" s="31">
        <v>43153.468194444446</v>
      </c>
      <c r="J295" s="22" t="s">
        <v>73</v>
      </c>
      <c r="K295" s="32" t="s">
        <v>95</v>
      </c>
      <c r="L295" s="32" t="s">
        <v>1106</v>
      </c>
      <c r="N295" s="24">
        <v>877.68</v>
      </c>
      <c r="O295" s="24">
        <v>0</v>
      </c>
      <c r="P295" s="32" t="s">
        <v>1107</v>
      </c>
      <c r="Q295" s="43" t="s">
        <v>1108</v>
      </c>
      <c r="R295" s="43" t="s">
        <v>78</v>
      </c>
      <c r="S295" s="47">
        <v>5</v>
      </c>
    </row>
    <row r="296" spans="1:19" ht="12.75">
      <c r="A296" s="22" t="s">
        <v>60</v>
      </c>
      <c r="B296" s="22" t="s">
        <v>318</v>
      </c>
      <c r="C296" s="22" t="s">
        <v>63</v>
      </c>
      <c r="D296" s="22" t="s">
        <v>61</v>
      </c>
      <c r="E296" s="22" t="s">
        <v>1109</v>
      </c>
      <c r="F296" s="31">
        <v>43119.621828703705</v>
      </c>
      <c r="G296" s="31">
        <v>43167</v>
      </c>
      <c r="H296" s="31">
        <v>43532</v>
      </c>
      <c r="I296" s="31">
        <v>43149</v>
      </c>
      <c r="J296" s="22" t="s">
        <v>73</v>
      </c>
      <c r="K296" s="32" t="s">
        <v>119</v>
      </c>
      <c r="L296" s="32" t="s">
        <v>1110</v>
      </c>
      <c r="N296" s="24">
        <v>1892.7882999999999</v>
      </c>
      <c r="O296" s="24">
        <v>1856.47</v>
      </c>
      <c r="P296" s="32" t="s">
        <v>921</v>
      </c>
      <c r="Q296" s="43" t="s">
        <v>922</v>
      </c>
      <c r="R296" s="43" t="s">
        <v>112</v>
      </c>
      <c r="S296" s="47">
        <v>5</v>
      </c>
    </row>
    <row r="297" spans="1:19" ht="12.75">
      <c r="A297" s="22" t="s">
        <v>60</v>
      </c>
      <c r="B297" s="22" t="s">
        <v>258</v>
      </c>
      <c r="C297" s="22" t="s">
        <v>63</v>
      </c>
      <c r="D297" s="22" t="s">
        <v>61</v>
      </c>
      <c r="E297" s="22" t="s">
        <v>1111</v>
      </c>
      <c r="F297" s="31">
        <v>43119.628472222219</v>
      </c>
      <c r="G297" s="31">
        <v>43131</v>
      </c>
      <c r="H297" s="31">
        <v>43496</v>
      </c>
      <c r="I297" s="31">
        <v>43149</v>
      </c>
      <c r="J297" s="22" t="s">
        <v>73</v>
      </c>
      <c r="K297" s="32" t="s">
        <v>95</v>
      </c>
      <c r="L297" s="32" t="s">
        <v>1112</v>
      </c>
      <c r="N297" s="24">
        <v>1058.8299999999999</v>
      </c>
      <c r="O297" s="24">
        <v>0</v>
      </c>
      <c r="P297" s="32" t="s">
        <v>1113</v>
      </c>
      <c r="Q297" s="43" t="s">
        <v>1114</v>
      </c>
      <c r="R297" s="43" t="s">
        <v>78</v>
      </c>
      <c r="S297" s="47">
        <v>5</v>
      </c>
    </row>
    <row r="298" spans="1:19" ht="12.75">
      <c r="A298" s="22" t="s">
        <v>60</v>
      </c>
      <c r="B298" s="22" t="s">
        <v>318</v>
      </c>
      <c r="C298" s="22" t="s">
        <v>63</v>
      </c>
      <c r="D298" s="22" t="s">
        <v>61</v>
      </c>
      <c r="E298" s="22" t="s">
        <v>1115</v>
      </c>
      <c r="F298" s="31">
        <v>43122.547812500001</v>
      </c>
      <c r="G298" s="31">
        <v>42803</v>
      </c>
      <c r="H298" s="31">
        <v>43168</v>
      </c>
      <c r="I298" s="31">
        <v>43152</v>
      </c>
      <c r="J298" s="22" t="s">
        <v>145</v>
      </c>
      <c r="K298" s="32" t="s">
        <v>89</v>
      </c>
      <c r="L298" s="32" t="s">
        <v>1116</v>
      </c>
      <c r="M298" s="32" t="s">
        <v>1117</v>
      </c>
      <c r="N298" s="24">
        <v>162.27000000000001</v>
      </c>
      <c r="O298" s="24">
        <v>162.27000000000001</v>
      </c>
      <c r="P298" s="32" t="s">
        <v>841</v>
      </c>
      <c r="Q298" s="43" t="s">
        <v>842</v>
      </c>
      <c r="R298" s="43" t="s">
        <v>78</v>
      </c>
      <c r="S298" s="47">
        <v>1</v>
      </c>
    </row>
    <row r="299" spans="1:19" ht="12.75">
      <c r="A299" s="22" t="s">
        <v>60</v>
      </c>
      <c r="B299" s="22" t="s">
        <v>235</v>
      </c>
      <c r="C299" s="22" t="s">
        <v>63</v>
      </c>
      <c r="D299" s="22" t="s">
        <v>61</v>
      </c>
      <c r="E299" s="22" t="s">
        <v>1118</v>
      </c>
      <c r="F299" s="31">
        <v>43104.653668981482</v>
      </c>
      <c r="G299" s="31">
        <v>43131</v>
      </c>
      <c r="H299" s="31">
        <v>43496</v>
      </c>
      <c r="I299" s="31">
        <v>43134.652615740742</v>
      </c>
      <c r="J299" s="22" t="s">
        <v>73</v>
      </c>
      <c r="K299" s="32" t="s">
        <v>74</v>
      </c>
      <c r="L299" s="32" t="s">
        <v>1119</v>
      </c>
      <c r="N299" s="24">
        <v>6816.7299999999996</v>
      </c>
      <c r="O299" s="24">
        <v>0</v>
      </c>
      <c r="P299" s="32" t="s">
        <v>176</v>
      </c>
      <c r="Q299" s="43" t="s">
        <v>177</v>
      </c>
      <c r="R299" s="43" t="s">
        <v>78</v>
      </c>
      <c r="S299" s="47">
        <v>5</v>
      </c>
    </row>
    <row r="300" spans="1:19" ht="12.75">
      <c r="A300" s="22" t="s">
        <v>60</v>
      </c>
      <c r="B300" s="22" t="s">
        <v>211</v>
      </c>
      <c r="C300" s="22" t="s">
        <v>63</v>
      </c>
      <c r="D300" s="22" t="s">
        <v>61</v>
      </c>
      <c r="E300" s="22" t="s">
        <v>1120</v>
      </c>
      <c r="F300" s="31">
        <v>43123.690069444441</v>
      </c>
      <c r="G300" s="31">
        <v>43125</v>
      </c>
      <c r="H300" s="31">
        <v>43490</v>
      </c>
      <c r="I300" s="31">
        <v>43153.688912037032</v>
      </c>
      <c r="J300" s="22" t="s">
        <v>73</v>
      </c>
      <c r="K300" s="32" t="s">
        <v>74</v>
      </c>
      <c r="L300" s="32" t="s">
        <v>1121</v>
      </c>
      <c r="N300" s="24">
        <v>777.58109999999999</v>
      </c>
      <c r="O300" s="24">
        <v>880.79</v>
      </c>
      <c r="P300" s="32" t="s">
        <v>261</v>
      </c>
      <c r="Q300" s="43" t="s">
        <v>262</v>
      </c>
      <c r="R300" s="43" t="s">
        <v>78</v>
      </c>
      <c r="S300" s="47">
        <v>5</v>
      </c>
    </row>
    <row r="301" spans="1:19" ht="12.75">
      <c r="A301" s="22" t="s">
        <v>60</v>
      </c>
      <c r="B301" s="22" t="s">
        <v>238</v>
      </c>
      <c r="C301" s="22" t="s">
        <v>63</v>
      </c>
      <c r="D301" s="22" t="s">
        <v>61</v>
      </c>
      <c r="E301" s="22" t="s">
        <v>1122</v>
      </c>
      <c r="F301" s="31">
        <v>43131.624849537038</v>
      </c>
      <c r="G301" s="31">
        <v>43146</v>
      </c>
      <c r="H301" s="31">
        <v>43511</v>
      </c>
      <c r="I301" s="31">
        <v>43161.623715277776</v>
      </c>
      <c r="J301" s="22" t="s">
        <v>73</v>
      </c>
      <c r="K301" s="32" t="s">
        <v>74</v>
      </c>
      <c r="L301" s="32" t="s">
        <v>1123</v>
      </c>
      <c r="N301" s="24">
        <v>2486.50</v>
      </c>
      <c r="O301" s="24">
        <v>0</v>
      </c>
      <c r="P301" s="32" t="s">
        <v>1124</v>
      </c>
      <c r="Q301" s="43" t="s">
        <v>1125</v>
      </c>
      <c r="R301" s="43" t="s">
        <v>78</v>
      </c>
      <c r="S301" s="47">
        <v>5</v>
      </c>
    </row>
    <row r="302" spans="1:19" ht="12.75">
      <c r="A302" s="22" t="s">
        <v>60</v>
      </c>
      <c r="B302" s="22" t="s">
        <v>245</v>
      </c>
      <c r="C302" s="22" t="s">
        <v>63</v>
      </c>
      <c r="D302" s="22" t="s">
        <v>61</v>
      </c>
      <c r="E302" s="22" t="s">
        <v>1126</v>
      </c>
      <c r="F302" s="31">
        <v>43122.701736111107</v>
      </c>
      <c r="G302" s="31">
        <v>43122</v>
      </c>
      <c r="H302" s="31">
        <v>43487</v>
      </c>
      <c r="I302" s="31">
        <v>43152.69700231481</v>
      </c>
      <c r="J302" s="22" t="s">
        <v>73</v>
      </c>
      <c r="K302" s="32" t="s">
        <v>119</v>
      </c>
      <c r="L302" s="32" t="s">
        <v>1127</v>
      </c>
      <c r="N302" s="24">
        <v>2371.848</v>
      </c>
      <c r="O302" s="24">
        <v>1866.495</v>
      </c>
      <c r="P302" s="32" t="s">
        <v>297</v>
      </c>
      <c r="Q302" s="43" t="s">
        <v>298</v>
      </c>
      <c r="R302" s="43" t="s">
        <v>78</v>
      </c>
      <c r="S302" s="47">
        <v>5</v>
      </c>
    </row>
    <row r="303" spans="1:19" ht="12.75">
      <c r="A303" s="22" t="s">
        <v>60</v>
      </c>
      <c r="B303" s="22" t="s">
        <v>211</v>
      </c>
      <c r="C303" s="22" t="s">
        <v>63</v>
      </c>
      <c r="D303" s="22" t="s">
        <v>61</v>
      </c>
      <c r="E303" s="22" t="s">
        <v>1128</v>
      </c>
      <c r="F303" s="31">
        <v>43108.285335648143</v>
      </c>
      <c r="G303" s="31">
        <v>43147</v>
      </c>
      <c r="H303" s="31">
        <v>43512</v>
      </c>
      <c r="I303" s="31">
        <v>43168.285335648143</v>
      </c>
      <c r="J303" s="22" t="s">
        <v>73</v>
      </c>
      <c r="K303" s="32" t="s">
        <v>119</v>
      </c>
      <c r="L303" s="32" t="s">
        <v>1129</v>
      </c>
      <c r="N303" s="24">
        <v>508.36</v>
      </c>
      <c r="O303" s="24">
        <v>383.22</v>
      </c>
      <c r="P303" s="32" t="s">
        <v>1130</v>
      </c>
      <c r="Q303" s="43" t="s">
        <v>1131</v>
      </c>
      <c r="R303" s="43" t="s">
        <v>78</v>
      </c>
      <c r="S303" s="47">
        <v>5</v>
      </c>
    </row>
    <row r="304" spans="1:19" ht="12.75">
      <c r="A304" s="22" t="s">
        <v>60</v>
      </c>
      <c r="B304" s="22" t="s">
        <v>211</v>
      </c>
      <c r="C304" s="22" t="s">
        <v>63</v>
      </c>
      <c r="D304" s="22" t="s">
        <v>61</v>
      </c>
      <c r="E304" s="22" t="s">
        <v>1132</v>
      </c>
      <c r="F304" s="31">
        <v>43129.422037037039</v>
      </c>
      <c r="G304" s="31">
        <v>43129</v>
      </c>
      <c r="H304" s="31">
        <v>43494</v>
      </c>
      <c r="I304" s="31">
        <v>43159.420370370368</v>
      </c>
      <c r="J304" s="22" t="s">
        <v>73</v>
      </c>
      <c r="K304" s="32" t="s">
        <v>119</v>
      </c>
      <c r="L304" s="32" t="s">
        <v>1133</v>
      </c>
      <c r="N304" s="24">
        <v>564.60599999999999</v>
      </c>
      <c r="O304" s="24">
        <v>346.59</v>
      </c>
      <c r="P304" s="32" t="s">
        <v>374</v>
      </c>
      <c r="Q304" s="43" t="s">
        <v>375</v>
      </c>
      <c r="R304" s="43" t="s">
        <v>78</v>
      </c>
      <c r="S304" s="47">
        <v>5</v>
      </c>
    </row>
    <row r="305" spans="1:19" ht="12.75">
      <c r="A305" s="22" t="s">
        <v>60</v>
      </c>
      <c r="B305" s="22" t="s">
        <v>206</v>
      </c>
      <c r="C305" s="22" t="s">
        <v>63</v>
      </c>
      <c r="D305" s="22" t="s">
        <v>61</v>
      </c>
      <c r="E305" s="22" t="s">
        <v>1134</v>
      </c>
      <c r="F305" s="31">
        <v>43118.396990740737</v>
      </c>
      <c r="G305" s="31">
        <v>43143</v>
      </c>
      <c r="H305" s="31">
        <v>43508</v>
      </c>
      <c r="I305" s="31">
        <v>43148.390324074069</v>
      </c>
      <c r="J305" s="22" t="s">
        <v>73</v>
      </c>
      <c r="K305" s="32" t="s">
        <v>95</v>
      </c>
      <c r="L305" s="32" t="s">
        <v>1135</v>
      </c>
      <c r="N305" s="24">
        <v>0</v>
      </c>
      <c r="O305" s="24">
        <v>0</v>
      </c>
      <c r="P305" s="32" t="s">
        <v>176</v>
      </c>
      <c r="Q305" s="43" t="s">
        <v>177</v>
      </c>
      <c r="R305" s="43" t="s">
        <v>78</v>
      </c>
      <c r="S305" s="47">
        <v>5</v>
      </c>
    </row>
    <row r="306" spans="1:19" ht="12.75">
      <c r="A306" s="22" t="s">
        <v>60</v>
      </c>
      <c r="B306" s="22" t="s">
        <v>318</v>
      </c>
      <c r="C306" s="22" t="s">
        <v>63</v>
      </c>
      <c r="D306" s="22" t="s">
        <v>61</v>
      </c>
      <c r="E306" s="22" t="s">
        <v>1136</v>
      </c>
      <c r="F306" s="31">
        <v>43122.372245370367</v>
      </c>
      <c r="G306" s="31">
        <v>43134</v>
      </c>
      <c r="H306" s="31">
        <v>43499</v>
      </c>
      <c r="I306" s="31">
        <v>43152</v>
      </c>
      <c r="J306" s="22" t="s">
        <v>73</v>
      </c>
      <c r="K306" s="32" t="s">
        <v>74</v>
      </c>
      <c r="L306" s="32" t="s">
        <v>1137</v>
      </c>
      <c r="N306" s="24">
        <v>3802.335</v>
      </c>
      <c r="O306" s="24">
        <v>4211.6499999999996</v>
      </c>
      <c r="P306" s="32" t="s">
        <v>1138</v>
      </c>
      <c r="Q306" s="43" t="s">
        <v>1139</v>
      </c>
      <c r="R306" s="43" t="s">
        <v>78</v>
      </c>
      <c r="S306" s="47">
        <v>5</v>
      </c>
    </row>
    <row r="307" spans="1:19" ht="12.75">
      <c r="A307" s="22" t="s">
        <v>60</v>
      </c>
      <c r="B307" s="22" t="s">
        <v>308</v>
      </c>
      <c r="C307" s="22" t="s">
        <v>63</v>
      </c>
      <c r="D307" s="22" t="s">
        <v>61</v>
      </c>
      <c r="E307" s="22" t="s">
        <v>1140</v>
      </c>
      <c r="F307" s="31">
        <v>43123.635613425926</v>
      </c>
      <c r="G307" s="31">
        <v>43125</v>
      </c>
      <c r="H307" s="31">
        <v>43490</v>
      </c>
      <c r="I307" s="31">
        <v>43153.633877314816</v>
      </c>
      <c r="J307" s="22" t="s">
        <v>73</v>
      </c>
      <c r="K307" s="32" t="s">
        <v>89</v>
      </c>
      <c r="L307" s="32" t="s">
        <v>1141</v>
      </c>
      <c r="M307" s="32" t="s">
        <v>1142</v>
      </c>
      <c r="N307" s="24">
        <v>413.04</v>
      </c>
      <c r="O307" s="24">
        <v>287.60000000000002</v>
      </c>
      <c r="P307" s="32" t="s">
        <v>1143</v>
      </c>
      <c r="Q307" s="43" t="s">
        <v>1144</v>
      </c>
      <c r="R307" s="43" t="s">
        <v>78</v>
      </c>
      <c r="S307" s="47">
        <v>5</v>
      </c>
    </row>
    <row r="308" spans="1:19" ht="12.75">
      <c r="A308" s="22" t="s">
        <v>60</v>
      </c>
      <c r="B308" s="22" t="s">
        <v>258</v>
      </c>
      <c r="C308" s="22" t="s">
        <v>63</v>
      </c>
      <c r="D308" s="22" t="s">
        <v>61</v>
      </c>
      <c r="E308" s="22" t="s">
        <v>1145</v>
      </c>
      <c r="F308" s="31">
        <v>43125.421111111107</v>
      </c>
      <c r="G308" s="31">
        <v>43125</v>
      </c>
      <c r="H308" s="31">
        <v>43490</v>
      </c>
      <c r="I308" s="31">
        <v>43155</v>
      </c>
      <c r="J308" s="22" t="s">
        <v>73</v>
      </c>
      <c r="K308" s="32" t="s">
        <v>119</v>
      </c>
      <c r="L308" s="32" t="s">
        <v>1146</v>
      </c>
      <c r="N308" s="24">
        <v>349.97800000000001</v>
      </c>
      <c r="O308" s="24">
        <v>305.36</v>
      </c>
      <c r="P308" s="32" t="s">
        <v>1147</v>
      </c>
      <c r="Q308" s="43" t="s">
        <v>1148</v>
      </c>
      <c r="R308" s="43" t="s">
        <v>78</v>
      </c>
      <c r="S308" s="47">
        <v>5</v>
      </c>
    </row>
    <row r="309" spans="1:19" ht="12.75">
      <c r="A309" s="22" t="s">
        <v>60</v>
      </c>
      <c r="B309" s="22" t="s">
        <v>263</v>
      </c>
      <c r="C309" s="22" t="s">
        <v>63</v>
      </c>
      <c r="D309" s="22" t="s">
        <v>61</v>
      </c>
      <c r="E309" s="22" t="s">
        <v>1149</v>
      </c>
      <c r="F309" s="31">
        <v>43111.633113425924</v>
      </c>
      <c r="G309" s="31">
        <v>43160</v>
      </c>
      <c r="H309" s="31">
        <v>43525</v>
      </c>
      <c r="I309" s="31">
        <v>43141</v>
      </c>
      <c r="J309" s="22" t="s">
        <v>73</v>
      </c>
      <c r="K309" s="32" t="s">
        <v>95</v>
      </c>
      <c r="L309" s="32" t="s">
        <v>1150</v>
      </c>
      <c r="N309" s="24">
        <v>0</v>
      </c>
      <c r="O309" s="24">
        <v>0</v>
      </c>
      <c r="P309" s="32" t="s">
        <v>176</v>
      </c>
      <c r="Q309" s="43" t="s">
        <v>177</v>
      </c>
      <c r="R309" s="43" t="s">
        <v>78</v>
      </c>
      <c r="S309" s="47">
        <v>4</v>
      </c>
    </row>
    <row r="310" spans="1:19" ht="12.75">
      <c r="A310" s="22" t="s">
        <v>60</v>
      </c>
      <c r="B310" s="22" t="s">
        <v>211</v>
      </c>
      <c r="C310" s="22" t="s">
        <v>63</v>
      </c>
      <c r="D310" s="22" t="s">
        <v>61</v>
      </c>
      <c r="E310" s="22" t="s">
        <v>1151</v>
      </c>
      <c r="F310" s="31">
        <v>43115.65111111111</v>
      </c>
      <c r="G310" s="31">
        <v>43115</v>
      </c>
      <c r="H310" s="31">
        <v>43480</v>
      </c>
      <c r="I310" s="31">
        <v>43145.648634259254</v>
      </c>
      <c r="J310" s="22" t="s">
        <v>73</v>
      </c>
      <c r="K310" s="32" t="s">
        <v>119</v>
      </c>
      <c r="L310" s="32" t="s">
        <v>1152</v>
      </c>
      <c r="N310" s="24">
        <v>392.18</v>
      </c>
      <c r="O310" s="24">
        <v>306.85000000000002</v>
      </c>
      <c r="P310" s="32" t="s">
        <v>331</v>
      </c>
      <c r="Q310" s="43" t="s">
        <v>332</v>
      </c>
      <c r="R310" s="43" t="s">
        <v>78</v>
      </c>
      <c r="S310" s="47">
        <v>5</v>
      </c>
    </row>
    <row r="311" spans="1:19" ht="12.75">
      <c r="A311" s="22" t="s">
        <v>60</v>
      </c>
      <c r="B311" s="22" t="s">
        <v>211</v>
      </c>
      <c r="C311" s="22" t="s">
        <v>63</v>
      </c>
      <c r="D311" s="22" t="s">
        <v>61</v>
      </c>
      <c r="E311" s="22" t="s">
        <v>1153</v>
      </c>
      <c r="F311" s="31">
        <v>43112.45380787037</v>
      </c>
      <c r="G311" s="31">
        <v>43112</v>
      </c>
      <c r="H311" s="31">
        <v>43477</v>
      </c>
      <c r="I311" s="31">
        <v>43142.452245370368</v>
      </c>
      <c r="J311" s="22" t="s">
        <v>73</v>
      </c>
      <c r="K311" s="32" t="s">
        <v>95</v>
      </c>
      <c r="L311" s="32" t="s">
        <v>1154</v>
      </c>
      <c r="N311" s="24">
        <v>354.515</v>
      </c>
      <c r="O311" s="24">
        <v>0</v>
      </c>
      <c r="P311" s="32" t="s">
        <v>1155</v>
      </c>
      <c r="Q311" s="43" t="s">
        <v>1156</v>
      </c>
      <c r="R311" s="43" t="s">
        <v>78</v>
      </c>
      <c r="S311" s="47">
        <v>5</v>
      </c>
    </row>
    <row r="312" spans="1:19" ht="12.75">
      <c r="A312" s="22" t="s">
        <v>60</v>
      </c>
      <c r="B312" s="22" t="s">
        <v>382</v>
      </c>
      <c r="C312" s="22" t="s">
        <v>63</v>
      </c>
      <c r="D312" s="22" t="s">
        <v>61</v>
      </c>
      <c r="E312" s="22" t="s">
        <v>1157</v>
      </c>
      <c r="F312" s="31">
        <v>43111.695729166662</v>
      </c>
      <c r="G312" s="31">
        <v>43150</v>
      </c>
      <c r="H312" s="31">
        <v>43515</v>
      </c>
      <c r="I312" s="31">
        <v>43141</v>
      </c>
      <c r="J312" s="22" t="s">
        <v>73</v>
      </c>
      <c r="K312" s="32" t="s">
        <v>108</v>
      </c>
      <c r="L312" s="32" t="s">
        <v>1158</v>
      </c>
      <c r="N312" s="24">
        <v>1623.75</v>
      </c>
      <c r="O312" s="24">
        <v>0</v>
      </c>
      <c r="P312" s="32" t="s">
        <v>472</v>
      </c>
      <c r="Q312" s="43" t="s">
        <v>473</v>
      </c>
      <c r="R312" s="43" t="s">
        <v>78</v>
      </c>
      <c r="S312" s="47">
        <v>5</v>
      </c>
    </row>
    <row r="313" spans="1:19" ht="12.75">
      <c r="A313" s="22" t="s">
        <v>60</v>
      </c>
      <c r="B313" s="22" t="s">
        <v>211</v>
      </c>
      <c r="C313" s="22" t="s">
        <v>63</v>
      </c>
      <c r="D313" s="22" t="s">
        <v>61</v>
      </c>
      <c r="E313" s="22" t="s">
        <v>1159</v>
      </c>
      <c r="F313" s="31">
        <v>43108.405659722222</v>
      </c>
      <c r="G313" s="31">
        <v>43108</v>
      </c>
      <c r="H313" s="31">
        <v>43473</v>
      </c>
      <c r="I313" s="31">
        <v>43138.403807870367</v>
      </c>
      <c r="J313" s="22" t="s">
        <v>73</v>
      </c>
      <c r="K313" s="32" t="s">
        <v>119</v>
      </c>
      <c r="L313" s="32" t="s">
        <v>1160</v>
      </c>
      <c r="N313" s="24">
        <v>508.83620000000002</v>
      </c>
      <c r="O313" s="24">
        <v>502.56</v>
      </c>
      <c r="P313" s="32" t="s">
        <v>1161</v>
      </c>
      <c r="Q313" s="43" t="s">
        <v>1162</v>
      </c>
      <c r="R313" s="43" t="s">
        <v>78</v>
      </c>
      <c r="S313" s="47">
        <v>5</v>
      </c>
    </row>
    <row r="314" spans="1:19" ht="12.75">
      <c r="A314" s="22" t="s">
        <v>60</v>
      </c>
      <c r="B314" s="22" t="s">
        <v>211</v>
      </c>
      <c r="C314" s="22" t="s">
        <v>63</v>
      </c>
      <c r="D314" s="22" t="s">
        <v>61</v>
      </c>
      <c r="E314" s="22" t="s">
        <v>1163</v>
      </c>
      <c r="F314" s="31">
        <v>43124.443599537037</v>
      </c>
      <c r="G314" s="31">
        <v>43125</v>
      </c>
      <c r="H314" s="31">
        <v>43490</v>
      </c>
      <c r="I314" s="31">
        <v>43154.434421296297</v>
      </c>
      <c r="J314" s="22" t="s">
        <v>73</v>
      </c>
      <c r="K314" s="32" t="s">
        <v>95</v>
      </c>
      <c r="L314" s="32" t="s">
        <v>1164</v>
      </c>
      <c r="N314" s="24">
        <v>6720.7766000000001</v>
      </c>
      <c r="O314" s="24">
        <v>0</v>
      </c>
      <c r="P314" s="32" t="s">
        <v>354</v>
      </c>
      <c r="Q314" s="43" t="s">
        <v>355</v>
      </c>
      <c r="R314" s="43" t="s">
        <v>78</v>
      </c>
      <c r="S314" s="47">
        <v>5</v>
      </c>
    </row>
    <row r="315" spans="1:19" ht="12.75">
      <c r="A315" s="22" t="s">
        <v>60</v>
      </c>
      <c r="B315" s="22" t="s">
        <v>211</v>
      </c>
      <c r="C315" s="22" t="s">
        <v>63</v>
      </c>
      <c r="D315" s="22" t="s">
        <v>61</v>
      </c>
      <c r="E315" s="22" t="s">
        <v>1165</v>
      </c>
      <c r="F315" s="31">
        <v>43103.006481481483</v>
      </c>
      <c r="G315" s="31">
        <v>43144</v>
      </c>
      <c r="H315" s="31">
        <v>43509</v>
      </c>
      <c r="I315" s="31">
        <v>43163.006481481483</v>
      </c>
      <c r="J315" s="22" t="s">
        <v>73</v>
      </c>
      <c r="K315" s="32" t="s">
        <v>119</v>
      </c>
      <c r="L315" s="32" t="s">
        <v>1166</v>
      </c>
      <c r="N315" s="24">
        <v>373.35</v>
      </c>
      <c r="O315" s="24">
        <v>287.60000000000002</v>
      </c>
      <c r="P315" s="32" t="s">
        <v>508</v>
      </c>
      <c r="Q315" s="43" t="s">
        <v>509</v>
      </c>
      <c r="R315" s="43" t="s">
        <v>78</v>
      </c>
      <c r="S315" s="47">
        <v>4</v>
      </c>
    </row>
    <row r="316" spans="1:19" ht="12.75">
      <c r="A316" s="22" t="s">
        <v>60</v>
      </c>
      <c r="B316" s="22" t="s">
        <v>248</v>
      </c>
      <c r="C316" s="22" t="s">
        <v>63</v>
      </c>
      <c r="D316" s="22" t="s">
        <v>61</v>
      </c>
      <c r="E316" s="22" t="s">
        <v>1167</v>
      </c>
      <c r="F316" s="31">
        <v>43110.809999999998</v>
      </c>
      <c r="G316" s="31">
        <v>43111</v>
      </c>
      <c r="H316" s="31">
        <v>43476</v>
      </c>
      <c r="I316" s="31">
        <v>43140</v>
      </c>
      <c r="J316" s="22" t="s">
        <v>73</v>
      </c>
      <c r="K316" s="32" t="s">
        <v>119</v>
      </c>
      <c r="L316" s="32" t="s">
        <v>1168</v>
      </c>
      <c r="N316" s="24">
        <v>729.54</v>
      </c>
      <c r="O316" s="24">
        <v>617.30999999999995</v>
      </c>
      <c r="P316" s="32" t="s">
        <v>393</v>
      </c>
      <c r="Q316" s="43" t="s">
        <v>394</v>
      </c>
      <c r="R316" s="43" t="s">
        <v>78</v>
      </c>
      <c r="S316" s="47">
        <v>5</v>
      </c>
    </row>
    <row r="317" spans="1:19" ht="12.75">
      <c r="A317" s="22" t="s">
        <v>60</v>
      </c>
      <c r="B317" s="22" t="s">
        <v>308</v>
      </c>
      <c r="C317" s="22" t="s">
        <v>63</v>
      </c>
      <c r="D317" s="22" t="s">
        <v>61</v>
      </c>
      <c r="E317" s="22" t="s">
        <v>1169</v>
      </c>
      <c r="F317" s="31">
        <v>43131.618831018517</v>
      </c>
      <c r="G317" s="31">
        <v>43160</v>
      </c>
      <c r="H317" s="31">
        <v>43525</v>
      </c>
      <c r="I317" s="31">
        <v>43161.61383101852</v>
      </c>
      <c r="J317" s="22" t="s">
        <v>73</v>
      </c>
      <c r="K317" s="32" t="s">
        <v>119</v>
      </c>
      <c r="L317" s="32" t="s">
        <v>1170</v>
      </c>
      <c r="N317" s="24">
        <v>5664.0666000000001</v>
      </c>
      <c r="O317" s="24">
        <v>4282.24</v>
      </c>
      <c r="P317" s="32" t="s">
        <v>92</v>
      </c>
      <c r="Q317" s="43" t="s">
        <v>93</v>
      </c>
      <c r="R317" s="43" t="s">
        <v>78</v>
      </c>
      <c r="S317" s="47">
        <v>5</v>
      </c>
    </row>
    <row r="318" spans="1:19" ht="12.75">
      <c r="A318" s="22" t="s">
        <v>60</v>
      </c>
      <c r="B318" s="22" t="s">
        <v>1171</v>
      </c>
      <c r="C318" s="22" t="s">
        <v>63</v>
      </c>
      <c r="D318" s="22" t="s">
        <v>61</v>
      </c>
      <c r="E318" s="22" t="s">
        <v>1172</v>
      </c>
      <c r="F318" s="31">
        <v>43129.578090277777</v>
      </c>
      <c r="G318" s="31">
        <v>43129</v>
      </c>
      <c r="H318" s="31">
        <v>43494</v>
      </c>
      <c r="I318" s="31">
        <v>43159</v>
      </c>
      <c r="J318" s="22" t="s">
        <v>73</v>
      </c>
      <c r="K318" s="32" t="s">
        <v>108</v>
      </c>
      <c r="L318" s="32" t="s">
        <v>1173</v>
      </c>
      <c r="N318" s="24">
        <v>3667.9749999999999</v>
      </c>
      <c r="O318" s="24">
        <v>0</v>
      </c>
      <c r="P318" s="32" t="s">
        <v>176</v>
      </c>
      <c r="Q318" s="43" t="s">
        <v>177</v>
      </c>
      <c r="R318" s="43" t="s">
        <v>78</v>
      </c>
      <c r="S318" s="47">
        <v>5</v>
      </c>
    </row>
    <row r="319" spans="1:19" ht="12.75">
      <c r="A319" s="22" t="s">
        <v>60</v>
      </c>
      <c r="B319" s="22" t="s">
        <v>465</v>
      </c>
      <c r="C319" s="22" t="s">
        <v>63</v>
      </c>
      <c r="D319" s="22" t="s">
        <v>61</v>
      </c>
      <c r="E319" s="22" t="s">
        <v>1174</v>
      </c>
      <c r="F319" s="31">
        <v>43109.432106481479</v>
      </c>
      <c r="G319" s="31">
        <v>43112</v>
      </c>
      <c r="H319" s="31">
        <v>43477</v>
      </c>
      <c r="I319" s="31">
        <v>43139</v>
      </c>
      <c r="J319" s="22" t="s">
        <v>73</v>
      </c>
      <c r="K319" s="32" t="s">
        <v>119</v>
      </c>
      <c r="L319" s="32" t="s">
        <v>1175</v>
      </c>
      <c r="N319" s="24">
        <v>392.86329999999998</v>
      </c>
      <c r="O319" s="24">
        <v>300.68</v>
      </c>
      <c r="P319" s="32" t="s">
        <v>975</v>
      </c>
      <c r="Q319" s="43" t="s">
        <v>976</v>
      </c>
      <c r="R319" s="43" t="s">
        <v>112</v>
      </c>
      <c r="S319" s="47">
        <v>5</v>
      </c>
    </row>
    <row r="320" spans="1:19" ht="12.75">
      <c r="A320" s="22" t="s">
        <v>60</v>
      </c>
      <c r="B320" s="22" t="s">
        <v>1046</v>
      </c>
      <c r="C320" s="22" t="s">
        <v>63</v>
      </c>
      <c r="D320" s="22" t="s">
        <v>61</v>
      </c>
      <c r="E320" s="22" t="s">
        <v>1176</v>
      </c>
      <c r="F320" s="31">
        <v>43111.550115740742</v>
      </c>
      <c r="G320" s="31">
        <v>43132</v>
      </c>
      <c r="H320" s="31">
        <v>43496</v>
      </c>
      <c r="I320" s="31">
        <v>43141.54965277778</v>
      </c>
      <c r="J320" s="22" t="s">
        <v>124</v>
      </c>
      <c r="K320" s="32" t="s">
        <v>89</v>
      </c>
      <c r="L320" s="32" t="s">
        <v>1177</v>
      </c>
      <c r="M320" s="32" t="s">
        <v>1178</v>
      </c>
      <c r="N320" s="24">
        <v>-294.41000000000003</v>
      </c>
      <c r="O320" s="24">
        <v>-294.41000000000003</v>
      </c>
      <c r="P320" s="32" t="s">
        <v>132</v>
      </c>
      <c r="Q320" s="43" t="s">
        <v>133</v>
      </c>
      <c r="R320" s="43" t="s">
        <v>78</v>
      </c>
      <c r="S320" s="47">
        <v>1</v>
      </c>
    </row>
    <row r="321" spans="1:19" ht="12.75">
      <c r="A321" s="22" t="s">
        <v>60</v>
      </c>
      <c r="B321" s="22" t="s">
        <v>211</v>
      </c>
      <c r="C321" s="22" t="s">
        <v>63</v>
      </c>
      <c r="D321" s="22" t="s">
        <v>61</v>
      </c>
      <c r="E321" s="22" t="s">
        <v>1179</v>
      </c>
      <c r="F321" s="31">
        <v>43116.421064814815</v>
      </c>
      <c r="G321" s="31">
        <v>43116</v>
      </c>
      <c r="H321" s="31">
        <v>43481</v>
      </c>
      <c r="I321" s="31">
        <v>43146.40761574074</v>
      </c>
      <c r="J321" s="22" t="s">
        <v>73</v>
      </c>
      <c r="K321" s="32" t="s">
        <v>95</v>
      </c>
      <c r="L321" s="32" t="s">
        <v>1180</v>
      </c>
      <c r="N321" s="24">
        <v>766.3575</v>
      </c>
      <c r="O321" s="24">
        <v>0</v>
      </c>
      <c r="P321" s="32" t="s">
        <v>180</v>
      </c>
      <c r="Q321" s="43" t="s">
        <v>181</v>
      </c>
      <c r="R321" s="43" t="s">
        <v>78</v>
      </c>
      <c r="S321" s="47">
        <v>5</v>
      </c>
    </row>
    <row r="322" spans="1:19" ht="12.75">
      <c r="A322" s="22" t="s">
        <v>60</v>
      </c>
      <c r="B322" s="22" t="s">
        <v>211</v>
      </c>
      <c r="C322" s="22" t="s">
        <v>63</v>
      </c>
      <c r="D322" s="22" t="s">
        <v>61</v>
      </c>
      <c r="E322" s="22" t="s">
        <v>1181</v>
      </c>
      <c r="F322" s="31">
        <v>43130.67350694444</v>
      </c>
      <c r="G322" s="31">
        <v>42957</v>
      </c>
      <c r="H322" s="31">
        <v>43322</v>
      </c>
      <c r="I322" s="31">
        <v>43160.673136574071</v>
      </c>
      <c r="J322" s="22" t="s">
        <v>124</v>
      </c>
      <c r="K322" s="32" t="s">
        <v>119</v>
      </c>
      <c r="L322" s="32" t="s">
        <v>1182</v>
      </c>
      <c r="N322" s="24">
        <v>-362.10</v>
      </c>
      <c r="O322" s="24">
        <v>-362.10</v>
      </c>
      <c r="P322" s="32" t="s">
        <v>184</v>
      </c>
      <c r="Q322" s="43" t="s">
        <v>185</v>
      </c>
      <c r="R322" s="43" t="s">
        <v>78</v>
      </c>
      <c r="S322" s="47">
        <v>1</v>
      </c>
    </row>
    <row r="323" spans="1:19" ht="12.75">
      <c r="A323" s="22" t="s">
        <v>60</v>
      </c>
      <c r="B323" s="22" t="s">
        <v>248</v>
      </c>
      <c r="C323" s="22" t="s">
        <v>63</v>
      </c>
      <c r="D323" s="22" t="s">
        <v>61</v>
      </c>
      <c r="E323" s="22" t="s">
        <v>1183</v>
      </c>
      <c r="F323" s="31">
        <v>43130.431354166663</v>
      </c>
      <c r="G323" s="31">
        <v>43141</v>
      </c>
      <c r="H323" s="31">
        <v>43506</v>
      </c>
      <c r="I323" s="31">
        <v>43160</v>
      </c>
      <c r="J323" s="22" t="s">
        <v>73</v>
      </c>
      <c r="K323" s="32" t="s">
        <v>95</v>
      </c>
      <c r="L323" s="32" t="s">
        <v>1184</v>
      </c>
      <c r="N323" s="24">
        <v>0</v>
      </c>
      <c r="O323" s="24">
        <v>0</v>
      </c>
      <c r="P323" s="32" t="s">
        <v>176</v>
      </c>
      <c r="Q323" s="43" t="s">
        <v>177</v>
      </c>
      <c r="R323" s="43" t="s">
        <v>78</v>
      </c>
      <c r="S323" s="47">
        <v>5</v>
      </c>
    </row>
    <row r="324" spans="1:19" ht="12.75">
      <c r="A324" s="22" t="s">
        <v>60</v>
      </c>
      <c r="B324" s="22" t="s">
        <v>245</v>
      </c>
      <c r="C324" s="22" t="s">
        <v>63</v>
      </c>
      <c r="D324" s="22" t="s">
        <v>61</v>
      </c>
      <c r="E324" s="22" t="s">
        <v>1185</v>
      </c>
      <c r="F324" s="31">
        <v>43119.637453703705</v>
      </c>
      <c r="G324" s="31">
        <v>43157</v>
      </c>
      <c r="H324" s="31">
        <v>43522</v>
      </c>
      <c r="I324" s="31">
        <v>43179.637453703705</v>
      </c>
      <c r="J324" s="22" t="s">
        <v>118</v>
      </c>
      <c r="K324" s="32" t="s">
        <v>119</v>
      </c>
      <c r="L324" s="32" t="s">
        <v>1186</v>
      </c>
      <c r="N324" s="24">
        <v>804.48</v>
      </c>
      <c r="O324" s="24">
        <v>804.48</v>
      </c>
      <c r="P324" s="32" t="s">
        <v>358</v>
      </c>
      <c r="Q324" s="43" t="s">
        <v>359</v>
      </c>
      <c r="R324" s="43" t="s">
        <v>78</v>
      </c>
      <c r="S324" s="47">
        <v>1</v>
      </c>
    </row>
    <row r="325" spans="1:19" ht="12.75">
      <c r="A325" s="22" t="s">
        <v>60</v>
      </c>
      <c r="B325" s="22" t="s">
        <v>657</v>
      </c>
      <c r="C325" s="22" t="s">
        <v>63</v>
      </c>
      <c r="D325" s="22" t="s">
        <v>61</v>
      </c>
      <c r="E325" s="22" t="s">
        <v>1187</v>
      </c>
      <c r="F325" s="31">
        <v>43122.63212962963</v>
      </c>
      <c r="G325" s="31">
        <v>43132</v>
      </c>
      <c r="H325" s="31">
        <v>43497</v>
      </c>
      <c r="I325" s="31">
        <v>43152</v>
      </c>
      <c r="J325" s="22" t="s">
        <v>73</v>
      </c>
      <c r="K325" s="32" t="s">
        <v>95</v>
      </c>
      <c r="L325" s="32" t="s">
        <v>1188</v>
      </c>
      <c r="N325" s="24">
        <v>711.47659999999996</v>
      </c>
      <c r="O325" s="24">
        <v>0</v>
      </c>
      <c r="P325" s="32" t="s">
        <v>655</v>
      </c>
      <c r="Q325" s="43" t="s">
        <v>656</v>
      </c>
      <c r="R325" s="43" t="s">
        <v>78</v>
      </c>
      <c r="S325" s="47">
        <v>5</v>
      </c>
    </row>
    <row r="326" spans="1:19" ht="12.75">
      <c r="A326" s="22" t="s">
        <v>60</v>
      </c>
      <c r="B326" s="22" t="s">
        <v>299</v>
      </c>
      <c r="C326" s="22" t="s">
        <v>63</v>
      </c>
      <c r="D326" s="22" t="s">
        <v>61</v>
      </c>
      <c r="E326" s="22" t="s">
        <v>1189</v>
      </c>
      <c r="F326" s="31">
        <v>43117.663888888885</v>
      </c>
      <c r="G326" s="31">
        <v>43131</v>
      </c>
      <c r="H326" s="31">
        <v>43496</v>
      </c>
      <c r="I326" s="31">
        <v>43147</v>
      </c>
      <c r="J326" s="22" t="s">
        <v>73</v>
      </c>
      <c r="K326" s="32" t="s">
        <v>74</v>
      </c>
      <c r="L326" s="32" t="s">
        <v>1190</v>
      </c>
      <c r="N326" s="24">
        <v>4183.2950000000001</v>
      </c>
      <c r="O326" s="24">
        <v>3211.64</v>
      </c>
      <c r="P326" s="32" t="s">
        <v>1191</v>
      </c>
      <c r="Q326" s="43" t="s">
        <v>1192</v>
      </c>
      <c r="R326" s="43" t="s">
        <v>78</v>
      </c>
      <c r="S326" s="47">
        <v>5</v>
      </c>
    </row>
    <row r="327" spans="1:19" ht="12.75">
      <c r="A327" s="22" t="s">
        <v>60</v>
      </c>
      <c r="B327" s="22" t="s">
        <v>224</v>
      </c>
      <c r="C327" s="22" t="s">
        <v>63</v>
      </c>
      <c r="D327" s="22" t="s">
        <v>61</v>
      </c>
      <c r="E327" s="22" t="s">
        <v>1193</v>
      </c>
      <c r="F327" s="31">
        <v>43126.868090277778</v>
      </c>
      <c r="G327" s="31">
        <v>43124</v>
      </c>
      <c r="H327" s="31">
        <v>43489</v>
      </c>
      <c r="I327" s="31">
        <v>43156</v>
      </c>
      <c r="J327" s="22" t="s">
        <v>124</v>
      </c>
      <c r="K327" s="32" t="s">
        <v>89</v>
      </c>
      <c r="L327" s="32" t="s">
        <v>1194</v>
      </c>
      <c r="M327" s="32" t="s">
        <v>929</v>
      </c>
      <c r="N327" s="24">
        <v>-663.68</v>
      </c>
      <c r="O327" s="24">
        <v>-663.68</v>
      </c>
      <c r="P327" s="32" t="s">
        <v>622</v>
      </c>
      <c r="Q327" s="43" t="s">
        <v>623</v>
      </c>
      <c r="R327" s="43" t="s">
        <v>78</v>
      </c>
      <c r="S327" s="47">
        <v>1</v>
      </c>
    </row>
    <row r="328" spans="1:19" ht="12.75">
      <c r="A328" s="22" t="s">
        <v>60</v>
      </c>
      <c r="B328" s="22" t="s">
        <v>382</v>
      </c>
      <c r="C328" s="22" t="s">
        <v>63</v>
      </c>
      <c r="D328" s="22" t="s">
        <v>61</v>
      </c>
      <c r="E328" s="22" t="s">
        <v>1195</v>
      </c>
      <c r="F328" s="31">
        <v>43117.489652777775</v>
      </c>
      <c r="G328" s="31">
        <v>43152</v>
      </c>
      <c r="H328" s="31">
        <v>43517</v>
      </c>
      <c r="I328" s="31">
        <v>43147</v>
      </c>
      <c r="J328" s="22" t="s">
        <v>73</v>
      </c>
      <c r="K328" s="32" t="s">
        <v>119</v>
      </c>
      <c r="L328" s="32" t="s">
        <v>1196</v>
      </c>
      <c r="N328" s="24">
        <v>366.02600000000001</v>
      </c>
      <c r="O328" s="24">
        <v>287.60000000000002</v>
      </c>
      <c r="P328" s="32" t="s">
        <v>764</v>
      </c>
      <c r="Q328" s="43" t="s">
        <v>765</v>
      </c>
      <c r="R328" s="43" t="s">
        <v>78</v>
      </c>
      <c r="S328" s="47">
        <v>5</v>
      </c>
    </row>
    <row r="329" spans="1:19" ht="12.75">
      <c r="A329" s="22" t="s">
        <v>60</v>
      </c>
      <c r="B329" s="22" t="s">
        <v>211</v>
      </c>
      <c r="C329" s="22" t="s">
        <v>63</v>
      </c>
      <c r="D329" s="22" t="s">
        <v>61</v>
      </c>
      <c r="E329" s="22" t="s">
        <v>1197</v>
      </c>
      <c r="F329" s="31">
        <v>43109.416550925926</v>
      </c>
      <c r="G329" s="31">
        <v>43109</v>
      </c>
      <c r="H329" s="31">
        <v>43474</v>
      </c>
      <c r="I329" s="31">
        <v>43139.414155092592</v>
      </c>
      <c r="J329" s="22" t="s">
        <v>73</v>
      </c>
      <c r="K329" s="32" t="s">
        <v>95</v>
      </c>
      <c r="L329" s="32" t="s">
        <v>1198</v>
      </c>
      <c r="N329" s="24">
        <v>2700.9050000000002</v>
      </c>
      <c r="O329" s="24">
        <v>0</v>
      </c>
      <c r="P329" s="32" t="s">
        <v>1199</v>
      </c>
      <c r="Q329" s="43" t="s">
        <v>1200</v>
      </c>
      <c r="R329" s="43" t="s">
        <v>78</v>
      </c>
      <c r="S329" s="47">
        <v>5</v>
      </c>
    </row>
    <row r="330" spans="1:19" ht="12.75">
      <c r="A330" s="22" t="s">
        <v>60</v>
      </c>
      <c r="B330" s="22" t="s">
        <v>230</v>
      </c>
      <c r="C330" s="22" t="s">
        <v>63</v>
      </c>
      <c r="D330" s="22" t="s">
        <v>61</v>
      </c>
      <c r="E330" s="22" t="s">
        <v>1201</v>
      </c>
      <c r="F330" s="31">
        <v>43105.748287037037</v>
      </c>
      <c r="G330" s="31">
        <v>43122</v>
      </c>
      <c r="H330" s="31">
        <v>43487</v>
      </c>
      <c r="I330" s="31">
        <v>43135</v>
      </c>
      <c r="J330" s="22" t="s">
        <v>73</v>
      </c>
      <c r="K330" s="32" t="s">
        <v>89</v>
      </c>
      <c r="L330" s="32" t="s">
        <v>1202</v>
      </c>
      <c r="M330" s="32" t="s">
        <v>1203</v>
      </c>
      <c r="N330" s="24">
        <v>7923.473</v>
      </c>
      <c r="O330" s="24">
        <v>7923.473</v>
      </c>
      <c r="P330" s="32" t="s">
        <v>136</v>
      </c>
      <c r="Q330" s="43" t="s">
        <v>137</v>
      </c>
      <c r="R330" s="43" t="s">
        <v>112</v>
      </c>
      <c r="S330" s="47">
        <v>4</v>
      </c>
    </row>
    <row r="331" spans="1:19" ht="12.75">
      <c r="A331" s="22" t="s">
        <v>60</v>
      </c>
      <c r="B331" s="22" t="s">
        <v>211</v>
      </c>
      <c r="C331" s="22" t="s">
        <v>63</v>
      </c>
      <c r="D331" s="22" t="s">
        <v>61</v>
      </c>
      <c r="E331" s="22" t="s">
        <v>1204</v>
      </c>
      <c r="F331" s="31">
        <v>43109.482824074075</v>
      </c>
      <c r="G331" s="31">
        <v>43109</v>
      </c>
      <c r="H331" s="31">
        <v>43474</v>
      </c>
      <c r="I331" s="31">
        <v>43139.481099537035</v>
      </c>
      <c r="J331" s="22" t="s">
        <v>73</v>
      </c>
      <c r="K331" s="32" t="s">
        <v>95</v>
      </c>
      <c r="L331" s="32" t="s">
        <v>1205</v>
      </c>
      <c r="N331" s="24">
        <v>350.06659999999999</v>
      </c>
      <c r="O331" s="24">
        <v>0</v>
      </c>
      <c r="P331" s="32" t="s">
        <v>150</v>
      </c>
      <c r="Q331" s="43" t="s">
        <v>151</v>
      </c>
      <c r="R331" s="43" t="s">
        <v>78</v>
      </c>
      <c r="S331" s="47">
        <v>5</v>
      </c>
    </row>
    <row r="332" spans="1:19" ht="12.75">
      <c r="A332" s="22" t="s">
        <v>60</v>
      </c>
      <c r="B332" s="22" t="s">
        <v>245</v>
      </c>
      <c r="C332" s="22" t="s">
        <v>63</v>
      </c>
      <c r="D332" s="22" t="s">
        <v>61</v>
      </c>
      <c r="E332" s="22" t="s">
        <v>1206</v>
      </c>
      <c r="F332" s="31">
        <v>43112.665300925924</v>
      </c>
      <c r="G332" s="31">
        <v>43115</v>
      </c>
      <c r="H332" s="31">
        <v>43480</v>
      </c>
      <c r="I332" s="31">
        <v>43142.658958333333</v>
      </c>
      <c r="J332" s="22" t="s">
        <v>73</v>
      </c>
      <c r="K332" s="32" t="s">
        <v>119</v>
      </c>
      <c r="L332" s="32" t="s">
        <v>1207</v>
      </c>
      <c r="N332" s="24">
        <v>1534.7874999999999</v>
      </c>
      <c r="O332" s="24">
        <v>1087.45</v>
      </c>
      <c r="P332" s="32" t="s">
        <v>622</v>
      </c>
      <c r="Q332" s="43" t="s">
        <v>623</v>
      </c>
      <c r="R332" s="43" t="s">
        <v>78</v>
      </c>
      <c r="S332" s="47">
        <v>5</v>
      </c>
    </row>
    <row r="333" spans="1:19" ht="12.75">
      <c r="A333" s="22" t="s">
        <v>60</v>
      </c>
      <c r="B333" s="22" t="s">
        <v>230</v>
      </c>
      <c r="C333" s="22" t="s">
        <v>63</v>
      </c>
      <c r="D333" s="22" t="s">
        <v>61</v>
      </c>
      <c r="E333" s="22" t="s">
        <v>1208</v>
      </c>
      <c r="F333" s="31">
        <v>43120.543819444443</v>
      </c>
      <c r="G333" s="31">
        <v>43119</v>
      </c>
      <c r="H333" s="31">
        <v>43484</v>
      </c>
      <c r="I333" s="31">
        <v>43150</v>
      </c>
      <c r="J333" s="22" t="s">
        <v>124</v>
      </c>
      <c r="K333" s="32" t="s">
        <v>89</v>
      </c>
      <c r="L333" s="32" t="s">
        <v>1209</v>
      </c>
      <c r="M333" s="32" t="s">
        <v>1210</v>
      </c>
      <c r="N333" s="24">
        <v>-530.74</v>
      </c>
      <c r="O333" s="24">
        <v>-530.74</v>
      </c>
      <c r="P333" s="32" t="s">
        <v>1211</v>
      </c>
      <c r="Q333" s="43" t="s">
        <v>1212</v>
      </c>
      <c r="R333" s="43" t="s">
        <v>78</v>
      </c>
      <c r="S333" s="47">
        <v>1</v>
      </c>
    </row>
    <row r="334" spans="1:19" ht="12.75">
      <c r="A334" s="22" t="s">
        <v>60</v>
      </c>
      <c r="B334" s="22" t="s">
        <v>211</v>
      </c>
      <c r="C334" s="22" t="s">
        <v>63</v>
      </c>
      <c r="D334" s="22" t="s">
        <v>61</v>
      </c>
      <c r="E334" s="22" t="s">
        <v>1213</v>
      </c>
      <c r="F334" s="31">
        <v>43122.726655092592</v>
      </c>
      <c r="G334" s="31">
        <v>43140</v>
      </c>
      <c r="H334" s="31">
        <v>43505</v>
      </c>
      <c r="I334" s="31">
        <v>43152.723414351851</v>
      </c>
      <c r="J334" s="22" t="s">
        <v>73</v>
      </c>
      <c r="K334" s="32" t="s">
        <v>119</v>
      </c>
      <c r="L334" s="32" t="s">
        <v>1214</v>
      </c>
      <c r="N334" s="24">
        <v>2385.2275</v>
      </c>
      <c r="O334" s="24">
        <v>3319.89</v>
      </c>
      <c r="P334" s="32" t="s">
        <v>176</v>
      </c>
      <c r="Q334" s="43" t="s">
        <v>177</v>
      </c>
      <c r="R334" s="43" t="s">
        <v>78</v>
      </c>
      <c r="S334" s="47">
        <v>5</v>
      </c>
    </row>
    <row r="335" spans="1:19" ht="12.75">
      <c r="A335" s="22" t="s">
        <v>60</v>
      </c>
      <c r="B335" s="22" t="s">
        <v>1080</v>
      </c>
      <c r="C335" s="22" t="s">
        <v>63</v>
      </c>
      <c r="D335" s="22" t="s">
        <v>61</v>
      </c>
      <c r="E335" s="22" t="s">
        <v>1215</v>
      </c>
      <c r="F335" s="31">
        <v>43122.421990740739</v>
      </c>
      <c r="G335" s="31">
        <v>43122</v>
      </c>
      <c r="H335" s="31">
        <v>43487</v>
      </c>
      <c r="I335" s="31">
        <v>43152.420115740737</v>
      </c>
      <c r="J335" s="22" t="s">
        <v>73</v>
      </c>
      <c r="K335" s="32" t="s">
        <v>119</v>
      </c>
      <c r="L335" s="32" t="s">
        <v>1216</v>
      </c>
      <c r="N335" s="24">
        <v>524.33199999999999</v>
      </c>
      <c r="O335" s="24">
        <v>351.20</v>
      </c>
      <c r="P335" s="32" t="s">
        <v>1217</v>
      </c>
      <c r="Q335" s="43" t="s">
        <v>1218</v>
      </c>
      <c r="R335" s="43" t="s">
        <v>78</v>
      </c>
      <c r="S335" s="47">
        <v>5</v>
      </c>
    </row>
    <row r="336" spans="1:19" ht="12.75">
      <c r="A336" s="22" t="s">
        <v>60</v>
      </c>
      <c r="B336" s="22" t="s">
        <v>379</v>
      </c>
      <c r="C336" s="22" t="s">
        <v>63</v>
      </c>
      <c r="D336" s="22" t="s">
        <v>61</v>
      </c>
      <c r="E336" s="22" t="s">
        <v>1219</v>
      </c>
      <c r="F336" s="31">
        <v>43125.609872685185</v>
      </c>
      <c r="G336" s="31">
        <v>43131</v>
      </c>
      <c r="H336" s="31">
        <v>43496</v>
      </c>
      <c r="I336" s="31">
        <v>43155.604201388887</v>
      </c>
      <c r="J336" s="22" t="s">
        <v>73</v>
      </c>
      <c r="K336" s="32" t="s">
        <v>95</v>
      </c>
      <c r="L336" s="32" t="s">
        <v>1220</v>
      </c>
      <c r="N336" s="24">
        <v>0</v>
      </c>
      <c r="O336" s="24">
        <v>0</v>
      </c>
      <c r="P336" s="32" t="s">
        <v>105</v>
      </c>
      <c r="Q336" s="43" t="s">
        <v>106</v>
      </c>
      <c r="R336" s="43" t="s">
        <v>78</v>
      </c>
      <c r="S336" s="47">
        <v>5</v>
      </c>
    </row>
    <row r="337" spans="1:19" ht="12.75">
      <c r="A337" s="22" t="s">
        <v>60</v>
      </c>
      <c r="B337" s="22" t="s">
        <v>248</v>
      </c>
      <c r="C337" s="22" t="s">
        <v>63</v>
      </c>
      <c r="D337" s="22" t="s">
        <v>61</v>
      </c>
      <c r="E337" s="22" t="s">
        <v>1221</v>
      </c>
      <c r="F337" s="31">
        <v>43129.769409722219</v>
      </c>
      <c r="G337" s="31">
        <v>43130</v>
      </c>
      <c r="H337" s="31">
        <v>43495</v>
      </c>
      <c r="I337" s="31">
        <v>43159</v>
      </c>
      <c r="J337" s="22" t="s">
        <v>73</v>
      </c>
      <c r="K337" s="32" t="s">
        <v>95</v>
      </c>
      <c r="L337" s="32" t="s">
        <v>1222</v>
      </c>
      <c r="N337" s="24">
        <v>0</v>
      </c>
      <c r="O337" s="24">
        <v>0</v>
      </c>
      <c r="P337" s="32" t="s">
        <v>1223</v>
      </c>
      <c r="Q337" s="43" t="s">
        <v>1224</v>
      </c>
      <c r="R337" s="43" t="s">
        <v>78</v>
      </c>
      <c r="S337" s="47">
        <v>5</v>
      </c>
    </row>
    <row r="338" spans="1:19" ht="12.75">
      <c r="A338" s="22" t="s">
        <v>60</v>
      </c>
      <c r="B338" s="22" t="s">
        <v>360</v>
      </c>
      <c r="C338" s="22" t="s">
        <v>63</v>
      </c>
      <c r="D338" s="22" t="s">
        <v>61</v>
      </c>
      <c r="E338" s="22" t="s">
        <v>1225</v>
      </c>
      <c r="F338" s="31">
        <v>43109.426759259259</v>
      </c>
      <c r="G338" s="31">
        <v>43113</v>
      </c>
      <c r="H338" s="31">
        <v>43478</v>
      </c>
      <c r="I338" s="31">
        <v>43139</v>
      </c>
      <c r="J338" s="22" t="s">
        <v>73</v>
      </c>
      <c r="K338" s="32" t="s">
        <v>95</v>
      </c>
      <c r="L338" s="32" t="s">
        <v>1226</v>
      </c>
      <c r="N338" s="24">
        <v>0</v>
      </c>
      <c r="O338" s="24">
        <v>0</v>
      </c>
      <c r="P338" s="32" t="s">
        <v>176</v>
      </c>
      <c r="Q338" s="43" t="s">
        <v>177</v>
      </c>
      <c r="R338" s="43" t="s">
        <v>78</v>
      </c>
      <c r="S338" s="47">
        <v>3</v>
      </c>
    </row>
    <row r="339" spans="1:19" ht="12.75">
      <c r="A339" s="22" t="s">
        <v>60</v>
      </c>
      <c r="B339" s="22" t="s">
        <v>258</v>
      </c>
      <c r="C339" s="22" t="s">
        <v>63</v>
      </c>
      <c r="D339" s="22" t="s">
        <v>61</v>
      </c>
      <c r="E339" s="22" t="s">
        <v>1227</v>
      </c>
      <c r="F339" s="31">
        <v>43116.493483796294</v>
      </c>
      <c r="G339" s="31">
        <v>43146</v>
      </c>
      <c r="H339" s="31">
        <v>43511</v>
      </c>
      <c r="I339" s="31">
        <v>43146</v>
      </c>
      <c r="J339" s="22" t="s">
        <v>73</v>
      </c>
      <c r="K339" s="32" t="s">
        <v>74</v>
      </c>
      <c r="L339" s="32" t="s">
        <v>1228</v>
      </c>
      <c r="N339" s="24">
        <v>535.525</v>
      </c>
      <c r="O339" s="24">
        <v>526</v>
      </c>
      <c r="P339" s="32" t="s">
        <v>841</v>
      </c>
      <c r="Q339" s="43" t="s">
        <v>842</v>
      </c>
      <c r="R339" s="43" t="s">
        <v>78</v>
      </c>
      <c r="S339" s="47">
        <v>5</v>
      </c>
    </row>
    <row r="340" spans="1:19" ht="12.75">
      <c r="A340" s="22" t="s">
        <v>60</v>
      </c>
      <c r="B340" s="22" t="s">
        <v>211</v>
      </c>
      <c r="C340" s="22" t="s">
        <v>63</v>
      </c>
      <c r="D340" s="22" t="s">
        <v>61</v>
      </c>
      <c r="E340" s="22" t="s">
        <v>1229</v>
      </c>
      <c r="F340" s="31">
        <v>43111.764849537038</v>
      </c>
      <c r="G340" s="31">
        <v>43111</v>
      </c>
      <c r="H340" s="31">
        <v>43476</v>
      </c>
      <c r="I340" s="31">
        <v>43141.757719907408</v>
      </c>
      <c r="J340" s="22" t="s">
        <v>73</v>
      </c>
      <c r="K340" s="32" t="s">
        <v>119</v>
      </c>
      <c r="L340" s="32" t="s">
        <v>1230</v>
      </c>
      <c r="N340" s="24">
        <v>651.61599999999999</v>
      </c>
      <c r="O340" s="24">
        <v>571.67999999999995</v>
      </c>
      <c r="P340" s="32" t="s">
        <v>150</v>
      </c>
      <c r="Q340" s="43" t="s">
        <v>151</v>
      </c>
      <c r="R340" s="43" t="s">
        <v>78</v>
      </c>
      <c r="S340" s="47">
        <v>5</v>
      </c>
    </row>
    <row r="341" spans="1:19" ht="12.75">
      <c r="A341" s="22" t="s">
        <v>60</v>
      </c>
      <c r="B341" s="22" t="s">
        <v>1231</v>
      </c>
      <c r="C341" s="22" t="s">
        <v>63</v>
      </c>
      <c r="D341" s="22" t="s">
        <v>61</v>
      </c>
      <c r="E341" s="22" t="s">
        <v>1232</v>
      </c>
      <c r="F341" s="31">
        <v>43110.68813657407</v>
      </c>
      <c r="G341" s="31">
        <v>42855</v>
      </c>
      <c r="H341" s="31">
        <v>43220</v>
      </c>
      <c r="I341" s="31">
        <v>43140.6875</v>
      </c>
      <c r="J341" s="22" t="s">
        <v>124</v>
      </c>
      <c r="K341" s="32" t="s">
        <v>89</v>
      </c>
      <c r="L341" s="32" t="s">
        <v>1233</v>
      </c>
      <c r="M341" s="32" t="s">
        <v>1234</v>
      </c>
      <c r="N341" s="24">
        <v>-311.86</v>
      </c>
      <c r="O341" s="24">
        <v>-311.86</v>
      </c>
      <c r="P341" s="32" t="s">
        <v>1235</v>
      </c>
      <c r="Q341" s="43" t="s">
        <v>1236</v>
      </c>
      <c r="R341" s="43" t="s">
        <v>78</v>
      </c>
      <c r="S341" s="47">
        <v>1</v>
      </c>
    </row>
    <row r="342" spans="1:19" ht="12.75">
      <c r="A342" s="22" t="s">
        <v>60</v>
      </c>
      <c r="B342" s="22" t="s">
        <v>211</v>
      </c>
      <c r="C342" s="22" t="s">
        <v>63</v>
      </c>
      <c r="D342" s="22" t="s">
        <v>61</v>
      </c>
      <c r="E342" s="22" t="s">
        <v>1237</v>
      </c>
      <c r="F342" s="31">
        <v>43118.570972222224</v>
      </c>
      <c r="G342" s="31">
        <v>43144</v>
      </c>
      <c r="H342" s="31">
        <v>43509</v>
      </c>
      <c r="I342" s="31">
        <v>43178.570370370369</v>
      </c>
      <c r="J342" s="22" t="s">
        <v>118</v>
      </c>
      <c r="K342" s="32" t="s">
        <v>119</v>
      </c>
      <c r="L342" s="32" t="s">
        <v>1238</v>
      </c>
      <c r="N342" s="24">
        <v>3529.0450000000001</v>
      </c>
      <c r="O342" s="24">
        <v>3057.29</v>
      </c>
      <c r="P342" s="32" t="s">
        <v>853</v>
      </c>
      <c r="Q342" s="43" t="s">
        <v>854</v>
      </c>
      <c r="R342" s="43" t="s">
        <v>78</v>
      </c>
      <c r="S342" s="47">
        <v>5</v>
      </c>
    </row>
    <row r="343" spans="1:19" ht="12.75">
      <c r="A343" s="22" t="s">
        <v>60</v>
      </c>
      <c r="B343" s="22" t="s">
        <v>211</v>
      </c>
      <c r="C343" s="22" t="s">
        <v>63</v>
      </c>
      <c r="D343" s="22" t="s">
        <v>61</v>
      </c>
      <c r="E343" s="22" t="s">
        <v>1239</v>
      </c>
      <c r="F343" s="31">
        <v>43115.470868055556</v>
      </c>
      <c r="G343" s="31">
        <v>43115</v>
      </c>
      <c r="H343" s="31">
        <v>43480</v>
      </c>
      <c r="I343" s="31">
        <v>43145.469259259255</v>
      </c>
      <c r="J343" s="22" t="s">
        <v>73</v>
      </c>
      <c r="K343" s="32" t="s">
        <v>95</v>
      </c>
      <c r="L343" s="32" t="s">
        <v>1240</v>
      </c>
      <c r="N343" s="24">
        <v>1590.765</v>
      </c>
      <c r="O343" s="24">
        <v>0</v>
      </c>
      <c r="P343" s="32" t="s">
        <v>1241</v>
      </c>
      <c r="Q343" s="43" t="s">
        <v>1242</v>
      </c>
      <c r="R343" s="43" t="s">
        <v>78</v>
      </c>
      <c r="S343" s="47">
        <v>5</v>
      </c>
    </row>
    <row r="344" spans="1:19" ht="12.75">
      <c r="A344" s="22" t="s">
        <v>60</v>
      </c>
      <c r="B344" s="22" t="s">
        <v>230</v>
      </c>
      <c r="C344" s="22" t="s">
        <v>63</v>
      </c>
      <c r="D344" s="22" t="s">
        <v>61</v>
      </c>
      <c r="E344" s="22" t="s">
        <v>1243</v>
      </c>
      <c r="F344" s="31">
        <v>43105.691006944442</v>
      </c>
      <c r="G344" s="31">
        <v>43116</v>
      </c>
      <c r="H344" s="31">
        <v>43481</v>
      </c>
      <c r="I344" s="31">
        <v>43135</v>
      </c>
      <c r="J344" s="22" t="s">
        <v>73</v>
      </c>
      <c r="K344" s="32" t="s">
        <v>89</v>
      </c>
      <c r="L344" s="32" t="s">
        <v>1244</v>
      </c>
      <c r="M344" s="32" t="s">
        <v>1245</v>
      </c>
      <c r="N344" s="24">
        <v>519.07569999999998</v>
      </c>
      <c r="O344" s="24">
        <v>399.18</v>
      </c>
      <c r="P344" s="32" t="s">
        <v>327</v>
      </c>
      <c r="Q344" s="43" t="s">
        <v>328</v>
      </c>
      <c r="R344" s="43" t="s">
        <v>78</v>
      </c>
      <c r="S344" s="47">
        <v>5</v>
      </c>
    </row>
    <row r="345" spans="1:19" ht="12.75">
      <c r="A345" s="22" t="s">
        <v>60</v>
      </c>
      <c r="B345" s="22" t="s">
        <v>211</v>
      </c>
      <c r="C345" s="22" t="s">
        <v>63</v>
      </c>
      <c r="D345" s="22" t="s">
        <v>61</v>
      </c>
      <c r="E345" s="22" t="s">
        <v>1246</v>
      </c>
      <c r="F345" s="31">
        <v>43102.721967592588</v>
      </c>
      <c r="G345" s="31">
        <v>43122</v>
      </c>
      <c r="H345" s="31">
        <v>43487</v>
      </c>
      <c r="I345" s="31">
        <v>43132.719456018516</v>
      </c>
      <c r="J345" s="22" t="s">
        <v>73</v>
      </c>
      <c r="K345" s="32" t="s">
        <v>95</v>
      </c>
      <c r="L345" s="32" t="s">
        <v>1247</v>
      </c>
      <c r="N345" s="24">
        <v>2882.48</v>
      </c>
      <c r="O345" s="24">
        <v>0</v>
      </c>
      <c r="P345" s="32" t="s">
        <v>996</v>
      </c>
      <c r="Q345" s="43" t="s">
        <v>997</v>
      </c>
      <c r="R345" s="43" t="s">
        <v>78</v>
      </c>
      <c r="S345" s="47">
        <v>5</v>
      </c>
    </row>
    <row r="346" spans="1:19" ht="12.75">
      <c r="A346" s="22" t="s">
        <v>60</v>
      </c>
      <c r="B346" s="22" t="s">
        <v>245</v>
      </c>
      <c r="C346" s="22" t="s">
        <v>63</v>
      </c>
      <c r="D346" s="22" t="s">
        <v>61</v>
      </c>
      <c r="E346" s="22" t="s">
        <v>1248</v>
      </c>
      <c r="F346" s="31">
        <v>43122.45716435185</v>
      </c>
      <c r="G346" s="31">
        <v>43122</v>
      </c>
      <c r="H346" s="31">
        <v>43487</v>
      </c>
      <c r="I346" s="31">
        <v>43152.4530787037</v>
      </c>
      <c r="J346" s="22" t="s">
        <v>73</v>
      </c>
      <c r="K346" s="32" t="s">
        <v>95</v>
      </c>
      <c r="L346" s="32" t="s">
        <v>1249</v>
      </c>
      <c r="N346" s="24">
        <v>0</v>
      </c>
      <c r="O346" s="24">
        <v>0</v>
      </c>
      <c r="P346" s="32" t="s">
        <v>455</v>
      </c>
      <c r="Q346" s="43" t="s">
        <v>456</v>
      </c>
      <c r="R346" s="43" t="s">
        <v>78</v>
      </c>
      <c r="S346" s="47">
        <v>5</v>
      </c>
    </row>
    <row r="347" spans="1:19" ht="12.75">
      <c r="A347" s="22" t="s">
        <v>60</v>
      </c>
      <c r="B347" s="22" t="s">
        <v>476</v>
      </c>
      <c r="C347" s="22" t="s">
        <v>63</v>
      </c>
      <c r="D347" s="22" t="s">
        <v>61</v>
      </c>
      <c r="E347" s="22" t="s">
        <v>1250</v>
      </c>
      <c r="F347" s="31">
        <v>43130.673078703701</v>
      </c>
      <c r="G347" s="31">
        <v>42805</v>
      </c>
      <c r="H347" s="31">
        <v>43170</v>
      </c>
      <c r="I347" s="31">
        <v>43160</v>
      </c>
      <c r="J347" s="22" t="s">
        <v>145</v>
      </c>
      <c r="K347" s="32" t="s">
        <v>89</v>
      </c>
      <c r="L347" s="32" t="s">
        <v>1251</v>
      </c>
      <c r="M347" s="32" t="s">
        <v>1252</v>
      </c>
      <c r="N347" s="24">
        <v>0</v>
      </c>
      <c r="O347" s="24">
        <v>0</v>
      </c>
      <c r="P347" s="32" t="s">
        <v>639</v>
      </c>
      <c r="Q347" s="43" t="s">
        <v>640</v>
      </c>
      <c r="R347" s="43" t="s">
        <v>78</v>
      </c>
      <c r="S347" s="47">
        <v>1</v>
      </c>
    </row>
    <row r="348" spans="1:19" ht="12.75">
      <c r="A348" s="22" t="s">
        <v>60</v>
      </c>
      <c r="B348" s="22" t="s">
        <v>1253</v>
      </c>
      <c r="C348" s="22" t="s">
        <v>63</v>
      </c>
      <c r="D348" s="22" t="s">
        <v>61</v>
      </c>
      <c r="E348" s="22" t="s">
        <v>1254</v>
      </c>
      <c r="F348" s="31">
        <v>43114.120405092588</v>
      </c>
      <c r="G348" s="31">
        <v>43157</v>
      </c>
      <c r="H348" s="31">
        <v>43522</v>
      </c>
      <c r="I348" s="31">
        <v>43174.120405092588</v>
      </c>
      <c r="J348" s="22" t="s">
        <v>73</v>
      </c>
      <c r="K348" s="32" t="s">
        <v>95</v>
      </c>
      <c r="L348" s="32" t="s">
        <v>1255</v>
      </c>
      <c r="N348" s="24">
        <v>0</v>
      </c>
      <c r="O348" s="24">
        <v>0</v>
      </c>
      <c r="P348" s="32" t="s">
        <v>176</v>
      </c>
      <c r="Q348" s="43" t="s">
        <v>177</v>
      </c>
      <c r="R348" s="43" t="s">
        <v>78</v>
      </c>
      <c r="S348" s="47">
        <v>5</v>
      </c>
    </row>
    <row r="349" spans="1:19" ht="12.75">
      <c r="A349" s="22" t="s">
        <v>60</v>
      </c>
      <c r="B349" s="22" t="s">
        <v>211</v>
      </c>
      <c r="C349" s="22" t="s">
        <v>63</v>
      </c>
      <c r="D349" s="22" t="s">
        <v>61</v>
      </c>
      <c r="E349" s="22" t="s">
        <v>1256</v>
      </c>
      <c r="F349" s="31">
        <v>43131.70449074074</v>
      </c>
      <c r="G349" s="31">
        <v>43133</v>
      </c>
      <c r="H349" s="31">
        <v>43498</v>
      </c>
      <c r="I349" s="31">
        <v>43161.701296296298</v>
      </c>
      <c r="J349" s="22" t="s">
        <v>73</v>
      </c>
      <c r="K349" s="32" t="s">
        <v>89</v>
      </c>
      <c r="L349" s="32" t="s">
        <v>1257</v>
      </c>
      <c r="M349" s="32" t="s">
        <v>1258</v>
      </c>
      <c r="N349" s="24">
        <v>961.1475</v>
      </c>
      <c r="O349" s="24">
        <v>821.82</v>
      </c>
      <c r="P349" s="32" t="s">
        <v>622</v>
      </c>
      <c r="Q349" s="43" t="s">
        <v>623</v>
      </c>
      <c r="R349" s="43" t="s">
        <v>78</v>
      </c>
      <c r="S349" s="47">
        <v>5</v>
      </c>
    </row>
    <row r="350" spans="1:19" ht="12.75">
      <c r="A350" s="22" t="s">
        <v>60</v>
      </c>
      <c r="B350" s="22" t="s">
        <v>211</v>
      </c>
      <c r="C350" s="22" t="s">
        <v>63</v>
      </c>
      <c r="D350" s="22" t="s">
        <v>61</v>
      </c>
      <c r="E350" s="22" t="s">
        <v>1259</v>
      </c>
      <c r="F350" s="31">
        <v>43118.620949074073</v>
      </c>
      <c r="G350" s="31">
        <v>43159</v>
      </c>
      <c r="H350" s="31">
        <v>43524</v>
      </c>
      <c r="I350" s="31">
        <v>43148.613078703704</v>
      </c>
      <c r="J350" s="22" t="s">
        <v>73</v>
      </c>
      <c r="K350" s="32" t="s">
        <v>95</v>
      </c>
      <c r="L350" s="32" t="s">
        <v>1260</v>
      </c>
      <c r="N350" s="24">
        <v>1563.225</v>
      </c>
      <c r="O350" s="24">
        <v>0</v>
      </c>
      <c r="P350" s="32" t="s">
        <v>115</v>
      </c>
      <c r="Q350" s="43" t="s">
        <v>116</v>
      </c>
      <c r="R350" s="43" t="s">
        <v>78</v>
      </c>
      <c r="S350" s="47">
        <v>4</v>
      </c>
    </row>
    <row r="351" spans="1:19" ht="12.75">
      <c r="A351" s="22" t="s">
        <v>60</v>
      </c>
      <c r="B351" s="22" t="s">
        <v>211</v>
      </c>
      <c r="C351" s="22" t="s">
        <v>63</v>
      </c>
      <c r="D351" s="22" t="s">
        <v>61</v>
      </c>
      <c r="E351" s="22" t="s">
        <v>1261</v>
      </c>
      <c r="F351" s="31">
        <v>43109.667905092589</v>
      </c>
      <c r="G351" s="31">
        <v>43119</v>
      </c>
      <c r="H351" s="31">
        <v>43484</v>
      </c>
      <c r="I351" s="31">
        <v>43139.660555555551</v>
      </c>
      <c r="J351" s="22" t="s">
        <v>73</v>
      </c>
      <c r="K351" s="32" t="s">
        <v>108</v>
      </c>
      <c r="L351" s="32" t="s">
        <v>1262</v>
      </c>
      <c r="N351" s="24">
        <v>2637.66</v>
      </c>
      <c r="O351" s="24">
        <v>0</v>
      </c>
      <c r="P351" s="32" t="s">
        <v>105</v>
      </c>
      <c r="Q351" s="43" t="s">
        <v>106</v>
      </c>
      <c r="R351" s="43" t="s">
        <v>78</v>
      </c>
      <c r="S351" s="47">
        <v>5</v>
      </c>
    </row>
    <row r="352" spans="1:19" ht="12.75">
      <c r="A352" s="22" t="s">
        <v>60</v>
      </c>
      <c r="B352" s="22" t="s">
        <v>211</v>
      </c>
      <c r="C352" s="22" t="s">
        <v>63</v>
      </c>
      <c r="D352" s="22" t="s">
        <v>61</v>
      </c>
      <c r="E352" s="22" t="s">
        <v>1263</v>
      </c>
      <c r="F352" s="31">
        <v>43119.489629629628</v>
      </c>
      <c r="G352" s="31">
        <v>43119</v>
      </c>
      <c r="H352" s="31">
        <v>43484</v>
      </c>
      <c r="I352" s="31">
        <v>43149.487708333334</v>
      </c>
      <c r="J352" s="22" t="s">
        <v>73</v>
      </c>
      <c r="K352" s="32" t="s">
        <v>119</v>
      </c>
      <c r="L352" s="32" t="s">
        <v>1264</v>
      </c>
      <c r="N352" s="24">
        <v>903.76329999999996</v>
      </c>
      <c r="O352" s="24">
        <v>664</v>
      </c>
      <c r="P352" s="32" t="s">
        <v>228</v>
      </c>
      <c r="Q352" s="43" t="s">
        <v>229</v>
      </c>
      <c r="R352" s="43" t="s">
        <v>78</v>
      </c>
      <c r="S352" s="47">
        <v>5</v>
      </c>
    </row>
    <row r="353" spans="1:19" ht="12.75">
      <c r="A353" s="22" t="s">
        <v>60</v>
      </c>
      <c r="B353" s="22" t="s">
        <v>211</v>
      </c>
      <c r="C353" s="22" t="s">
        <v>63</v>
      </c>
      <c r="D353" s="22" t="s">
        <v>61</v>
      </c>
      <c r="E353" s="22" t="s">
        <v>1265</v>
      </c>
      <c r="F353" s="31">
        <v>43104.682222222218</v>
      </c>
      <c r="G353" s="31">
        <v>43104</v>
      </c>
      <c r="H353" s="31">
        <v>43469</v>
      </c>
      <c r="I353" s="31">
        <v>43134.679710648146</v>
      </c>
      <c r="J353" s="22" t="s">
        <v>73</v>
      </c>
      <c r="K353" s="32" t="s">
        <v>119</v>
      </c>
      <c r="L353" s="32" t="s">
        <v>1266</v>
      </c>
      <c r="N353" s="24">
        <v>1031.9839999999999</v>
      </c>
      <c r="O353" s="24">
        <v>587.86</v>
      </c>
      <c r="P353" s="32" t="s">
        <v>76</v>
      </c>
      <c r="Q353" s="43" t="s">
        <v>77</v>
      </c>
      <c r="R353" s="43" t="s">
        <v>78</v>
      </c>
      <c r="S353" s="47">
        <v>5</v>
      </c>
    </row>
    <row r="354" spans="1:19" ht="12.75">
      <c r="A354" s="22" t="s">
        <v>60</v>
      </c>
      <c r="B354" s="22" t="s">
        <v>211</v>
      </c>
      <c r="C354" s="22" t="s">
        <v>63</v>
      </c>
      <c r="D354" s="22" t="s">
        <v>61</v>
      </c>
      <c r="E354" s="22" t="s">
        <v>1267</v>
      </c>
      <c r="F354" s="31">
        <v>43123.817847222221</v>
      </c>
      <c r="G354" s="31">
        <v>43123</v>
      </c>
      <c r="H354" s="31">
        <v>43488</v>
      </c>
      <c r="I354" s="31">
        <v>43153.81344907407</v>
      </c>
      <c r="J354" s="22" t="s">
        <v>73</v>
      </c>
      <c r="K354" s="32" t="s">
        <v>95</v>
      </c>
      <c r="L354" s="32" t="s">
        <v>1268</v>
      </c>
      <c r="N354" s="24">
        <v>972.415</v>
      </c>
      <c r="O354" s="24">
        <v>0</v>
      </c>
      <c r="P354" s="32" t="s">
        <v>1269</v>
      </c>
      <c r="Q354" s="43" t="s">
        <v>1270</v>
      </c>
      <c r="R354" s="43" t="s">
        <v>78</v>
      </c>
      <c r="S354" s="47">
        <v>5</v>
      </c>
    </row>
    <row r="355" spans="1:19" ht="12.75">
      <c r="A355" s="22" t="s">
        <v>60</v>
      </c>
      <c r="B355" s="22" t="s">
        <v>211</v>
      </c>
      <c r="C355" s="22" t="s">
        <v>63</v>
      </c>
      <c r="D355" s="22" t="s">
        <v>61</v>
      </c>
      <c r="E355" s="22" t="s">
        <v>1271</v>
      </c>
      <c r="F355" s="31">
        <v>43117.748472222222</v>
      </c>
      <c r="G355" s="31">
        <v>43119</v>
      </c>
      <c r="H355" s="31">
        <v>43484</v>
      </c>
      <c r="I355" s="31">
        <v>43147.734756944439</v>
      </c>
      <c r="J355" s="22" t="s">
        <v>73</v>
      </c>
      <c r="K355" s="32" t="s">
        <v>95</v>
      </c>
      <c r="L355" s="32" t="s">
        <v>1272</v>
      </c>
      <c r="N355" s="24">
        <v>4360.3249999999998</v>
      </c>
      <c r="O355" s="24">
        <v>0</v>
      </c>
      <c r="P355" s="32" t="s">
        <v>1273</v>
      </c>
      <c r="Q355" s="43" t="s">
        <v>1274</v>
      </c>
      <c r="R355" s="43" t="s">
        <v>78</v>
      </c>
      <c r="S355" s="47">
        <v>5</v>
      </c>
    </row>
    <row r="356" spans="1:19" ht="12.75">
      <c r="A356" s="22" t="s">
        <v>60</v>
      </c>
      <c r="B356" s="22" t="s">
        <v>211</v>
      </c>
      <c r="C356" s="22" t="s">
        <v>63</v>
      </c>
      <c r="D356" s="22" t="s">
        <v>61</v>
      </c>
      <c r="E356" s="22" t="s">
        <v>1275</v>
      </c>
      <c r="F356" s="31">
        <v>43105.652256944442</v>
      </c>
      <c r="G356" s="31">
        <v>43105</v>
      </c>
      <c r="H356" s="31">
        <v>43470</v>
      </c>
      <c r="I356" s="31">
        <v>43135.650173611109</v>
      </c>
      <c r="J356" s="22" t="s">
        <v>73</v>
      </c>
      <c r="K356" s="32" t="s">
        <v>119</v>
      </c>
      <c r="L356" s="32" t="s">
        <v>1276</v>
      </c>
      <c r="N356" s="24">
        <v>1180.7719999999999</v>
      </c>
      <c r="O356" s="24">
        <v>369.67</v>
      </c>
      <c r="P356" s="32" t="s">
        <v>655</v>
      </c>
      <c r="Q356" s="43" t="s">
        <v>656</v>
      </c>
      <c r="R356" s="43" t="s">
        <v>78</v>
      </c>
      <c r="S356" s="47">
        <v>5</v>
      </c>
    </row>
    <row r="357" spans="1:19" ht="12.75">
      <c r="A357" s="22" t="s">
        <v>60</v>
      </c>
      <c r="B357" s="22" t="s">
        <v>313</v>
      </c>
      <c r="C357" s="22" t="s">
        <v>63</v>
      </c>
      <c r="D357" s="22" t="s">
        <v>61</v>
      </c>
      <c r="E357" s="22" t="s">
        <v>1277</v>
      </c>
      <c r="F357" s="31">
        <v>43105.085115740738</v>
      </c>
      <c r="G357" s="31">
        <v>43140</v>
      </c>
      <c r="H357" s="31">
        <v>43505</v>
      </c>
      <c r="I357" s="31">
        <v>43165.085115740738</v>
      </c>
      <c r="J357" s="22" t="s">
        <v>118</v>
      </c>
      <c r="K357" s="32" t="s">
        <v>89</v>
      </c>
      <c r="L357" s="32" t="s">
        <v>1278</v>
      </c>
      <c r="M357" s="32" t="s">
        <v>1279</v>
      </c>
      <c r="N357" s="24">
        <v>426.30</v>
      </c>
      <c r="O357" s="24">
        <v>426.30</v>
      </c>
      <c r="P357" s="32" t="s">
        <v>1280</v>
      </c>
      <c r="Q357" s="43" t="s">
        <v>1281</v>
      </c>
      <c r="R357" s="43" t="s">
        <v>78</v>
      </c>
      <c r="S357" s="47">
        <v>1</v>
      </c>
    </row>
    <row r="358" spans="1:19" ht="12.75">
      <c r="A358" s="22" t="s">
        <v>60</v>
      </c>
      <c r="B358" s="22" t="s">
        <v>1282</v>
      </c>
      <c r="C358" s="22" t="s">
        <v>63</v>
      </c>
      <c r="D358" s="22" t="s">
        <v>61</v>
      </c>
      <c r="E358" s="22" t="s">
        <v>1283</v>
      </c>
      <c r="F358" s="31">
        <v>43131.67288194444</v>
      </c>
      <c r="G358" s="31">
        <v>43159</v>
      </c>
      <c r="H358" s="31">
        <v>43524</v>
      </c>
      <c r="I358" s="31">
        <v>43161</v>
      </c>
      <c r="J358" s="22" t="s">
        <v>73</v>
      </c>
      <c r="K358" s="32" t="s">
        <v>119</v>
      </c>
      <c r="L358" s="32" t="s">
        <v>1284</v>
      </c>
      <c r="N358" s="24">
        <v>394.52569999999997</v>
      </c>
      <c r="O358" s="24">
        <v>349.32</v>
      </c>
      <c r="P358" s="32" t="s">
        <v>1285</v>
      </c>
      <c r="Q358" s="43" t="s">
        <v>1286</v>
      </c>
      <c r="R358" s="43" t="s">
        <v>78</v>
      </c>
      <c r="S358" s="47">
        <v>5</v>
      </c>
    </row>
    <row r="359" spans="1:19" ht="12.75">
      <c r="A359" s="22" t="s">
        <v>60</v>
      </c>
      <c r="B359" s="22" t="s">
        <v>1287</v>
      </c>
      <c r="C359" s="22" t="s">
        <v>63</v>
      </c>
      <c r="D359" s="22" t="s">
        <v>61</v>
      </c>
      <c r="E359" s="22" t="s">
        <v>1288</v>
      </c>
      <c r="F359" s="31">
        <v>43124.564594907402</v>
      </c>
      <c r="G359" s="31">
        <v>43124</v>
      </c>
      <c r="H359" s="31">
        <v>43489</v>
      </c>
      <c r="I359" s="31">
        <v>43154.559849537036</v>
      </c>
      <c r="J359" s="22" t="s">
        <v>73</v>
      </c>
      <c r="K359" s="32" t="s">
        <v>95</v>
      </c>
      <c r="L359" s="32" t="s">
        <v>1289</v>
      </c>
      <c r="N359" s="24">
        <v>897.72</v>
      </c>
      <c r="O359" s="24">
        <v>0</v>
      </c>
      <c r="P359" s="32" t="s">
        <v>1290</v>
      </c>
      <c r="Q359" s="43" t="s">
        <v>1291</v>
      </c>
      <c r="R359" s="43" t="s">
        <v>112</v>
      </c>
      <c r="S359" s="47">
        <v>5</v>
      </c>
    </row>
    <row r="360" spans="1:19" ht="12.75">
      <c r="A360" s="22" t="s">
        <v>60</v>
      </c>
      <c r="B360" s="22" t="s">
        <v>211</v>
      </c>
      <c r="C360" s="22" t="s">
        <v>63</v>
      </c>
      <c r="D360" s="22" t="s">
        <v>61</v>
      </c>
      <c r="E360" s="22" t="s">
        <v>1292</v>
      </c>
      <c r="F360" s="31">
        <v>43125.525729166664</v>
      </c>
      <c r="G360" s="31">
        <v>43146</v>
      </c>
      <c r="H360" s="31">
        <v>43511</v>
      </c>
      <c r="I360" s="31">
        <v>43155.522465277776</v>
      </c>
      <c r="J360" s="22" t="s">
        <v>73</v>
      </c>
      <c r="K360" s="32" t="s">
        <v>74</v>
      </c>
      <c r="L360" s="32" t="s">
        <v>1293</v>
      </c>
      <c r="N360" s="24">
        <v>930.6425</v>
      </c>
      <c r="O360" s="24">
        <v>703.82</v>
      </c>
      <c r="P360" s="32" t="s">
        <v>1294</v>
      </c>
      <c r="Q360" s="43" t="s">
        <v>1295</v>
      </c>
      <c r="R360" s="43" t="s">
        <v>78</v>
      </c>
      <c r="S360" s="47">
        <v>4</v>
      </c>
    </row>
    <row r="361" spans="1:19" ht="12.75">
      <c r="A361" s="22" t="s">
        <v>60</v>
      </c>
      <c r="B361" s="22" t="s">
        <v>211</v>
      </c>
      <c r="C361" s="22" t="s">
        <v>63</v>
      </c>
      <c r="D361" s="22" t="s">
        <v>61</v>
      </c>
      <c r="E361" s="22" t="s">
        <v>1296</v>
      </c>
      <c r="F361" s="31">
        <v>43108.982928240737</v>
      </c>
      <c r="G361" s="31">
        <v>43139</v>
      </c>
      <c r="H361" s="31">
        <v>43504</v>
      </c>
      <c r="I361" s="31">
        <v>43138.981168981481</v>
      </c>
      <c r="J361" s="22" t="s">
        <v>73</v>
      </c>
      <c r="K361" s="32" t="s">
        <v>74</v>
      </c>
      <c r="L361" s="32" t="s">
        <v>1297</v>
      </c>
      <c r="N361" s="24">
        <v>501.9975</v>
      </c>
      <c r="O361" s="24">
        <v>479.85</v>
      </c>
      <c r="P361" s="32" t="s">
        <v>1294</v>
      </c>
      <c r="Q361" s="43" t="s">
        <v>1295</v>
      </c>
      <c r="R361" s="43" t="s">
        <v>78</v>
      </c>
      <c r="S361" s="47">
        <v>4</v>
      </c>
    </row>
    <row r="362" spans="1:19" ht="12.75">
      <c r="A362" s="22" t="s">
        <v>60</v>
      </c>
      <c r="B362" s="22" t="s">
        <v>1171</v>
      </c>
      <c r="C362" s="22" t="s">
        <v>63</v>
      </c>
      <c r="D362" s="22" t="s">
        <v>61</v>
      </c>
      <c r="E362" s="22" t="s">
        <v>1298</v>
      </c>
      <c r="F362" s="31">
        <v>43129.57372685185</v>
      </c>
      <c r="G362" s="31">
        <v>43057</v>
      </c>
      <c r="H362" s="31">
        <v>43422</v>
      </c>
      <c r="I362" s="31">
        <v>43159</v>
      </c>
      <c r="J362" s="22" t="s">
        <v>124</v>
      </c>
      <c r="K362" s="32" t="s">
        <v>89</v>
      </c>
      <c r="L362" s="32" t="s">
        <v>1299</v>
      </c>
      <c r="M362" s="32" t="s">
        <v>1300</v>
      </c>
      <c r="N362" s="24">
        <v>-1674.20</v>
      </c>
      <c r="O362" s="24">
        <v>-1674.20</v>
      </c>
      <c r="P362" s="32" t="s">
        <v>1301</v>
      </c>
      <c r="Q362" s="43" t="s">
        <v>1302</v>
      </c>
      <c r="R362" s="43" t="s">
        <v>78</v>
      </c>
      <c r="S362" s="47">
        <v>1</v>
      </c>
    </row>
    <row r="363" spans="1:19" ht="12.75">
      <c r="A363" s="22" t="s">
        <v>60</v>
      </c>
      <c r="B363" s="22" t="s">
        <v>211</v>
      </c>
      <c r="C363" s="22" t="s">
        <v>63</v>
      </c>
      <c r="D363" s="22" t="s">
        <v>61</v>
      </c>
      <c r="E363" s="22" t="s">
        <v>1303</v>
      </c>
      <c r="F363" s="31">
        <v>43103.643032407403</v>
      </c>
      <c r="G363" s="31">
        <v>42825</v>
      </c>
      <c r="H363" s="31">
        <v>43190</v>
      </c>
      <c r="I363" s="31">
        <v>43133.641689814816</v>
      </c>
      <c r="J363" s="22" t="s">
        <v>124</v>
      </c>
      <c r="K363" s="32" t="s">
        <v>89</v>
      </c>
      <c r="L363" s="32" t="s">
        <v>1304</v>
      </c>
      <c r="M363" s="32" t="s">
        <v>1305</v>
      </c>
      <c r="N363" s="24">
        <v>-212.93</v>
      </c>
      <c r="O363" s="24">
        <v>-212.93</v>
      </c>
      <c r="P363" s="32" t="s">
        <v>204</v>
      </c>
      <c r="Q363" s="43" t="s">
        <v>205</v>
      </c>
      <c r="R363" s="43" t="s">
        <v>78</v>
      </c>
      <c r="S363" s="47">
        <v>1</v>
      </c>
    </row>
    <row r="364" spans="1:19" ht="12.75">
      <c r="A364" s="22" t="s">
        <v>60</v>
      </c>
      <c r="B364" s="22" t="s">
        <v>211</v>
      </c>
      <c r="C364" s="22" t="s">
        <v>63</v>
      </c>
      <c r="D364" s="22" t="s">
        <v>61</v>
      </c>
      <c r="E364" s="22" t="s">
        <v>1306</v>
      </c>
      <c r="F364" s="31">
        <v>43103.004930555551</v>
      </c>
      <c r="G364" s="31">
        <v>43142</v>
      </c>
      <c r="H364" s="31">
        <v>43507</v>
      </c>
      <c r="I364" s="31">
        <v>43163.004930555551</v>
      </c>
      <c r="J364" s="22" t="s">
        <v>73</v>
      </c>
      <c r="K364" s="32" t="s">
        <v>74</v>
      </c>
      <c r="L364" s="32" t="s">
        <v>1307</v>
      </c>
      <c r="N364" s="24">
        <v>304.98000000000002</v>
      </c>
      <c r="O364" s="24">
        <v>287.60000000000002</v>
      </c>
      <c r="P364" s="32" t="s">
        <v>204</v>
      </c>
      <c r="Q364" s="43" t="s">
        <v>205</v>
      </c>
      <c r="R364" s="43" t="s">
        <v>78</v>
      </c>
      <c r="S364" s="47">
        <v>5</v>
      </c>
    </row>
    <row r="365" spans="1:19" ht="12.75">
      <c r="A365" s="22" t="s">
        <v>60</v>
      </c>
      <c r="B365" s="22" t="s">
        <v>211</v>
      </c>
      <c r="C365" s="22" t="s">
        <v>63</v>
      </c>
      <c r="D365" s="22" t="s">
        <v>61</v>
      </c>
      <c r="E365" s="22" t="s">
        <v>1308</v>
      </c>
      <c r="F365" s="31">
        <v>43106.085613425923</v>
      </c>
      <c r="G365" s="31">
        <v>43141</v>
      </c>
      <c r="H365" s="31">
        <v>43506</v>
      </c>
      <c r="I365" s="31">
        <v>43166.085613425923</v>
      </c>
      <c r="J365" s="22" t="s">
        <v>118</v>
      </c>
      <c r="K365" s="32" t="s">
        <v>119</v>
      </c>
      <c r="L365" s="32" t="s">
        <v>1309</v>
      </c>
      <c r="N365" s="24">
        <v>576.90660000000003</v>
      </c>
      <c r="O365" s="24">
        <v>513.73</v>
      </c>
      <c r="P365" s="32" t="s">
        <v>180</v>
      </c>
      <c r="Q365" s="43" t="s">
        <v>181</v>
      </c>
      <c r="R365" s="43" t="s">
        <v>78</v>
      </c>
      <c r="S365" s="47">
        <v>5</v>
      </c>
    </row>
    <row r="366" spans="1:19" ht="12.75">
      <c r="A366" s="22" t="s">
        <v>60</v>
      </c>
      <c r="B366" s="22" t="s">
        <v>211</v>
      </c>
      <c r="C366" s="22" t="s">
        <v>63</v>
      </c>
      <c r="D366" s="22" t="s">
        <v>61</v>
      </c>
      <c r="E366" s="22" t="s">
        <v>1310</v>
      </c>
      <c r="F366" s="31">
        <v>43117.506736111107</v>
      </c>
      <c r="G366" s="31">
        <v>43138</v>
      </c>
      <c r="H366" s="31">
        <v>43503</v>
      </c>
      <c r="I366" s="31">
        <v>43147.502349537033</v>
      </c>
      <c r="J366" s="22" t="s">
        <v>73</v>
      </c>
      <c r="K366" s="32" t="s">
        <v>119</v>
      </c>
      <c r="L366" s="32" t="s">
        <v>1311</v>
      </c>
      <c r="N366" s="24">
        <v>286.2025</v>
      </c>
      <c r="O366" s="24">
        <v>287.61</v>
      </c>
      <c r="P366" s="32" t="s">
        <v>425</v>
      </c>
      <c r="Q366" s="43" t="s">
        <v>426</v>
      </c>
      <c r="R366" s="43" t="s">
        <v>112</v>
      </c>
      <c r="S366" s="47">
        <v>5</v>
      </c>
    </row>
    <row r="367" spans="1:19" ht="12.75">
      <c r="A367" s="22" t="s">
        <v>60</v>
      </c>
      <c r="B367" s="22" t="s">
        <v>258</v>
      </c>
      <c r="C367" s="22" t="s">
        <v>63</v>
      </c>
      <c r="D367" s="22" t="s">
        <v>61</v>
      </c>
      <c r="E367" s="22" t="s">
        <v>1312</v>
      </c>
      <c r="F367" s="31">
        <v>43108.084768518514</v>
      </c>
      <c r="G367" s="31">
        <v>43143</v>
      </c>
      <c r="H367" s="31">
        <v>43508</v>
      </c>
      <c r="I367" s="31">
        <v>43168.084768518514</v>
      </c>
      <c r="J367" s="22" t="s">
        <v>118</v>
      </c>
      <c r="K367" s="32" t="s">
        <v>89</v>
      </c>
      <c r="L367" s="32" t="s">
        <v>1313</v>
      </c>
      <c r="M367" s="32" t="s">
        <v>1314</v>
      </c>
      <c r="N367" s="24">
        <v>1383.425</v>
      </c>
      <c r="O367" s="24">
        <v>1257.9766</v>
      </c>
      <c r="P367" s="32" t="s">
        <v>1315</v>
      </c>
      <c r="Q367" s="43" t="s">
        <v>1316</v>
      </c>
      <c r="R367" s="43" t="s">
        <v>78</v>
      </c>
      <c r="S367" s="47">
        <v>2</v>
      </c>
    </row>
    <row r="368" spans="1:19" ht="12.75">
      <c r="A368" s="22" t="s">
        <v>60</v>
      </c>
      <c r="B368" s="22" t="s">
        <v>245</v>
      </c>
      <c r="C368" s="22" t="s">
        <v>63</v>
      </c>
      <c r="D368" s="22" t="s">
        <v>61</v>
      </c>
      <c r="E368" s="22" t="s">
        <v>1317</v>
      </c>
      <c r="F368" s="31">
        <v>43129.49549768518</v>
      </c>
      <c r="G368" s="31">
        <v>43129</v>
      </c>
      <c r="H368" s="31">
        <v>43494</v>
      </c>
      <c r="I368" s="31">
        <v>43159.492627314816</v>
      </c>
      <c r="J368" s="22" t="s">
        <v>73</v>
      </c>
      <c r="K368" s="32" t="s">
        <v>119</v>
      </c>
      <c r="L368" s="32" t="s">
        <v>1318</v>
      </c>
      <c r="N368" s="24">
        <v>445.91399999999999</v>
      </c>
      <c r="O368" s="24">
        <v>287.62</v>
      </c>
      <c r="P368" s="32" t="s">
        <v>1319</v>
      </c>
      <c r="Q368" s="43" t="s">
        <v>1320</v>
      </c>
      <c r="R368" s="43" t="s">
        <v>78</v>
      </c>
      <c r="S368" s="47">
        <v>5</v>
      </c>
    </row>
    <row r="369" spans="1:19" ht="12.75">
      <c r="A369" s="22" t="s">
        <v>60</v>
      </c>
      <c r="B369" s="22" t="s">
        <v>258</v>
      </c>
      <c r="C369" s="22" t="s">
        <v>63</v>
      </c>
      <c r="D369" s="22" t="s">
        <v>61</v>
      </c>
      <c r="E369" s="22" t="s">
        <v>1321</v>
      </c>
      <c r="F369" s="31">
        <v>43131.614398148144</v>
      </c>
      <c r="G369" s="31">
        <v>43159</v>
      </c>
      <c r="H369" s="31">
        <v>43524</v>
      </c>
      <c r="I369" s="31">
        <v>43161</v>
      </c>
      <c r="J369" s="22" t="s">
        <v>73</v>
      </c>
      <c r="K369" s="32" t="s">
        <v>95</v>
      </c>
      <c r="L369" s="32" t="s">
        <v>1322</v>
      </c>
      <c r="N369" s="24">
        <v>326.01139999999998</v>
      </c>
      <c r="O369" s="24">
        <v>0</v>
      </c>
      <c r="P369" s="32" t="s">
        <v>800</v>
      </c>
      <c r="Q369" s="43" t="s">
        <v>801</v>
      </c>
      <c r="R369" s="43" t="s">
        <v>78</v>
      </c>
      <c r="S369" s="47">
        <v>5</v>
      </c>
    </row>
    <row r="370" spans="1:19" ht="12.75">
      <c r="A370" s="22" t="s">
        <v>60</v>
      </c>
      <c r="B370" s="22" t="s">
        <v>248</v>
      </c>
      <c r="C370" s="22" t="s">
        <v>63</v>
      </c>
      <c r="D370" s="22" t="s">
        <v>61</v>
      </c>
      <c r="E370" s="22" t="s">
        <v>1323</v>
      </c>
      <c r="F370" s="31">
        <v>43122.920034722221</v>
      </c>
      <c r="G370" s="31">
        <v>43119</v>
      </c>
      <c r="H370" s="31">
        <v>43484</v>
      </c>
      <c r="I370" s="31">
        <v>43152</v>
      </c>
      <c r="J370" s="22" t="s">
        <v>124</v>
      </c>
      <c r="K370" s="32" t="s">
        <v>74</v>
      </c>
      <c r="L370" s="32" t="s">
        <v>1324</v>
      </c>
      <c r="N370" s="24">
        <v>-8168.0100000000002</v>
      </c>
      <c r="O370" s="24">
        <v>-8168.0100000000002</v>
      </c>
      <c r="P370" s="32" t="s">
        <v>286</v>
      </c>
      <c r="Q370" s="43" t="s">
        <v>287</v>
      </c>
      <c r="R370" s="43" t="s">
        <v>78</v>
      </c>
      <c r="S370" s="47">
        <v>1</v>
      </c>
    </row>
    <row r="371" spans="1:19" ht="12.75">
      <c r="A371" s="22" t="s">
        <v>60</v>
      </c>
      <c r="B371" s="22" t="s">
        <v>308</v>
      </c>
      <c r="C371" s="22" t="s">
        <v>63</v>
      </c>
      <c r="D371" s="22" t="s">
        <v>61</v>
      </c>
      <c r="E371" s="22" t="s">
        <v>1325</v>
      </c>
      <c r="F371" s="31">
        <v>43129.460752314815</v>
      </c>
      <c r="G371" s="31">
        <v>43138</v>
      </c>
      <c r="H371" s="31">
        <v>43503</v>
      </c>
      <c r="I371" s="31">
        <v>43159.459965277776</v>
      </c>
      <c r="J371" s="22" t="s">
        <v>73</v>
      </c>
      <c r="K371" s="32" t="s">
        <v>119</v>
      </c>
      <c r="L371" s="32" t="s">
        <v>1326</v>
      </c>
      <c r="N371" s="24">
        <v>1980.83</v>
      </c>
      <c r="O371" s="24">
        <v>1818.31</v>
      </c>
      <c r="P371" s="32" t="s">
        <v>176</v>
      </c>
      <c r="Q371" s="43" t="s">
        <v>177</v>
      </c>
      <c r="R371" s="43" t="s">
        <v>112</v>
      </c>
      <c r="S371" s="47">
        <v>4</v>
      </c>
    </row>
    <row r="372" spans="1:19" ht="12.75">
      <c r="A372" s="22" t="s">
        <v>60</v>
      </c>
      <c r="B372" s="22" t="s">
        <v>313</v>
      </c>
      <c r="C372" s="22" t="s">
        <v>63</v>
      </c>
      <c r="D372" s="22" t="s">
        <v>61</v>
      </c>
      <c r="E372" s="22" t="s">
        <v>1327</v>
      </c>
      <c r="F372" s="31">
        <v>43116.423402777778</v>
      </c>
      <c r="G372" s="31">
        <v>43116</v>
      </c>
      <c r="H372" s="31">
        <v>43481</v>
      </c>
      <c r="I372" s="31">
        <v>43146.411504629628</v>
      </c>
      <c r="J372" s="22" t="s">
        <v>73</v>
      </c>
      <c r="K372" s="32" t="s">
        <v>95</v>
      </c>
      <c r="L372" s="32" t="s">
        <v>1328</v>
      </c>
      <c r="N372" s="24">
        <v>0</v>
      </c>
      <c r="O372" s="24">
        <v>0</v>
      </c>
      <c r="P372" s="32" t="s">
        <v>1329</v>
      </c>
      <c r="Q372" s="43" t="s">
        <v>1330</v>
      </c>
      <c r="R372" s="43" t="s">
        <v>78</v>
      </c>
      <c r="S372" s="47">
        <v>5</v>
      </c>
    </row>
    <row r="373" spans="1:19" ht="12.75">
      <c r="A373" s="22" t="s">
        <v>60</v>
      </c>
      <c r="B373" s="22" t="s">
        <v>211</v>
      </c>
      <c r="C373" s="22" t="s">
        <v>63</v>
      </c>
      <c r="D373" s="22" t="s">
        <v>61</v>
      </c>
      <c r="E373" s="22" t="s">
        <v>1331</v>
      </c>
      <c r="F373" s="31">
        <v>43130.479699074072</v>
      </c>
      <c r="G373" s="31">
        <v>43146</v>
      </c>
      <c r="H373" s="31">
        <v>43511</v>
      </c>
      <c r="I373" s="31">
        <v>43160.473356481481</v>
      </c>
      <c r="J373" s="22" t="s">
        <v>73</v>
      </c>
      <c r="K373" s="32" t="s">
        <v>95</v>
      </c>
      <c r="L373" s="32" t="s">
        <v>1332</v>
      </c>
      <c r="N373" s="24">
        <v>0</v>
      </c>
      <c r="O373" s="24">
        <v>0</v>
      </c>
      <c r="P373" s="32" t="s">
        <v>105</v>
      </c>
      <c r="Q373" s="43" t="s">
        <v>106</v>
      </c>
      <c r="R373" s="43" t="s">
        <v>78</v>
      </c>
      <c r="S373" s="47">
        <v>5</v>
      </c>
    </row>
    <row r="374" spans="1:19" ht="12.75">
      <c r="A374" s="22" t="s">
        <v>60</v>
      </c>
      <c r="B374" s="22" t="s">
        <v>211</v>
      </c>
      <c r="C374" s="22" t="s">
        <v>63</v>
      </c>
      <c r="D374" s="22" t="s">
        <v>61</v>
      </c>
      <c r="E374" s="22" t="s">
        <v>1333</v>
      </c>
      <c r="F374" s="31">
        <v>43110.533078703702</v>
      </c>
      <c r="G374" s="31">
        <v>43110</v>
      </c>
      <c r="H374" s="31">
        <v>43475</v>
      </c>
      <c r="I374" s="31">
        <v>43140.52920138889</v>
      </c>
      <c r="J374" s="22" t="s">
        <v>73</v>
      </c>
      <c r="K374" s="32" t="s">
        <v>119</v>
      </c>
      <c r="L374" s="32" t="s">
        <v>1334</v>
      </c>
      <c r="N374" s="24">
        <v>759.57600000000002</v>
      </c>
      <c r="O374" s="24">
        <v>528.76</v>
      </c>
      <c r="P374" s="32" t="s">
        <v>306</v>
      </c>
      <c r="Q374" s="43" t="s">
        <v>307</v>
      </c>
      <c r="R374" s="43" t="s">
        <v>78</v>
      </c>
      <c r="S374" s="47">
        <v>5</v>
      </c>
    </row>
    <row r="375" spans="1:19" ht="12.75">
      <c r="A375" s="22" t="s">
        <v>60</v>
      </c>
      <c r="B375" s="22" t="s">
        <v>248</v>
      </c>
      <c r="C375" s="22" t="s">
        <v>63</v>
      </c>
      <c r="D375" s="22" t="s">
        <v>61</v>
      </c>
      <c r="E375" s="22" t="s">
        <v>1335</v>
      </c>
      <c r="F375" s="31">
        <v>43110.522499999999</v>
      </c>
      <c r="G375" s="31">
        <v>43117</v>
      </c>
      <c r="H375" s="31">
        <v>43482</v>
      </c>
      <c r="I375" s="31">
        <v>43140</v>
      </c>
      <c r="J375" s="22" t="s">
        <v>73</v>
      </c>
      <c r="K375" s="32" t="s">
        <v>119</v>
      </c>
      <c r="L375" s="32" t="s">
        <v>1336</v>
      </c>
      <c r="N375" s="24">
        <v>1306.606</v>
      </c>
      <c r="O375" s="24">
        <v>889.99</v>
      </c>
      <c r="P375" s="32" t="s">
        <v>204</v>
      </c>
      <c r="Q375" s="43" t="s">
        <v>205</v>
      </c>
      <c r="R375" s="43" t="s">
        <v>78</v>
      </c>
      <c r="S375" s="47">
        <v>5</v>
      </c>
    </row>
    <row r="376" spans="1:19" ht="12.75">
      <c r="A376" s="22" t="s">
        <v>60</v>
      </c>
      <c r="B376" s="22" t="s">
        <v>770</v>
      </c>
      <c r="C376" s="22" t="s">
        <v>63</v>
      </c>
      <c r="D376" s="22" t="s">
        <v>61</v>
      </c>
      <c r="E376" s="22" t="s">
        <v>1337</v>
      </c>
      <c r="F376" s="31">
        <v>43129.5152662037</v>
      </c>
      <c r="G376" s="31">
        <v>43136</v>
      </c>
      <c r="H376" s="31">
        <v>43501</v>
      </c>
      <c r="I376" s="31">
        <v>43159</v>
      </c>
      <c r="J376" s="22" t="s">
        <v>73</v>
      </c>
      <c r="K376" s="32" t="s">
        <v>95</v>
      </c>
      <c r="L376" s="32" t="s">
        <v>1338</v>
      </c>
      <c r="N376" s="24">
        <v>10025.379999999999</v>
      </c>
      <c r="O376" s="24">
        <v>0</v>
      </c>
      <c r="P376" s="32" t="s">
        <v>1339</v>
      </c>
      <c r="Q376" s="43" t="s">
        <v>1340</v>
      </c>
      <c r="R376" s="43" t="s">
        <v>78</v>
      </c>
      <c r="S376" s="47">
        <v>5</v>
      </c>
    </row>
    <row r="377" spans="1:19" ht="12.75">
      <c r="A377" s="22" t="s">
        <v>60</v>
      </c>
      <c r="B377" s="22" t="s">
        <v>211</v>
      </c>
      <c r="C377" s="22" t="s">
        <v>63</v>
      </c>
      <c r="D377" s="22" t="s">
        <v>61</v>
      </c>
      <c r="E377" s="22" t="s">
        <v>1341</v>
      </c>
      <c r="F377" s="31">
        <v>43123.504606481481</v>
      </c>
      <c r="G377" s="31">
        <v>43132</v>
      </c>
      <c r="H377" s="31">
        <v>43497</v>
      </c>
      <c r="I377" s="31">
        <v>43153.502280092594</v>
      </c>
      <c r="J377" s="22" t="s">
        <v>73</v>
      </c>
      <c r="K377" s="32" t="s">
        <v>95</v>
      </c>
      <c r="L377" s="32" t="s">
        <v>1342</v>
      </c>
      <c r="N377" s="24">
        <v>0</v>
      </c>
      <c r="O377" s="24">
        <v>0</v>
      </c>
      <c r="P377" s="32" t="s">
        <v>1343</v>
      </c>
      <c r="Q377" s="43" t="s">
        <v>1344</v>
      </c>
      <c r="R377" s="43" t="s">
        <v>78</v>
      </c>
      <c r="S377" s="47">
        <v>5</v>
      </c>
    </row>
    <row r="378" spans="1:19" ht="12.75">
      <c r="A378" s="22" t="s">
        <v>60</v>
      </c>
      <c r="B378" s="22" t="s">
        <v>211</v>
      </c>
      <c r="C378" s="22" t="s">
        <v>63</v>
      </c>
      <c r="D378" s="22" t="s">
        <v>61</v>
      </c>
      <c r="E378" s="22" t="s">
        <v>1345</v>
      </c>
      <c r="F378" s="31">
        <v>43123.400787037033</v>
      </c>
      <c r="G378" s="31">
        <v>43139</v>
      </c>
      <c r="H378" s="31">
        <v>43504</v>
      </c>
      <c r="I378" s="31">
        <v>43153.399513888886</v>
      </c>
      <c r="J378" s="22" t="s">
        <v>73</v>
      </c>
      <c r="K378" s="32" t="s">
        <v>95</v>
      </c>
      <c r="L378" s="32" t="s">
        <v>1346</v>
      </c>
      <c r="N378" s="24">
        <v>1183.02</v>
      </c>
      <c r="O378" s="24">
        <v>0</v>
      </c>
      <c r="P378" s="32" t="s">
        <v>222</v>
      </c>
      <c r="Q378" s="43" t="s">
        <v>223</v>
      </c>
      <c r="R378" s="43" t="s">
        <v>78</v>
      </c>
      <c r="S378" s="47">
        <v>5</v>
      </c>
    </row>
    <row r="379" spans="1:19" ht="12.75">
      <c r="A379" s="22" t="s">
        <v>60</v>
      </c>
      <c r="B379" s="22" t="s">
        <v>549</v>
      </c>
      <c r="C379" s="22" t="s">
        <v>63</v>
      </c>
      <c r="D379" s="22" t="s">
        <v>61</v>
      </c>
      <c r="E379" s="22" t="s">
        <v>1347</v>
      </c>
      <c r="F379" s="31">
        <v>43117.526666666665</v>
      </c>
      <c r="G379" s="31">
        <v>43117</v>
      </c>
      <c r="H379" s="31">
        <v>43482</v>
      </c>
      <c r="I379" s="31">
        <v>43147.517928240741</v>
      </c>
      <c r="J379" s="22" t="s">
        <v>73</v>
      </c>
      <c r="K379" s="32" t="s">
        <v>119</v>
      </c>
      <c r="L379" s="32" t="s">
        <v>1348</v>
      </c>
      <c r="N379" s="24">
        <v>3512.22</v>
      </c>
      <c r="O379" s="24">
        <v>3360.91</v>
      </c>
      <c r="P379" s="32" t="s">
        <v>1349</v>
      </c>
      <c r="Q379" s="43" t="s">
        <v>1350</v>
      </c>
      <c r="R379" s="43" t="s">
        <v>78</v>
      </c>
      <c r="S379" s="47">
        <v>5</v>
      </c>
    </row>
    <row r="380" spans="1:19" ht="12.75">
      <c r="A380" s="22" t="s">
        <v>60</v>
      </c>
      <c r="B380" s="22" t="s">
        <v>219</v>
      </c>
      <c r="C380" s="22" t="s">
        <v>63</v>
      </c>
      <c r="D380" s="22" t="s">
        <v>61</v>
      </c>
      <c r="E380" s="22" t="s">
        <v>1351</v>
      </c>
      <c r="F380" s="31">
        <v>43108.392164351848</v>
      </c>
      <c r="G380" s="31">
        <v>43128</v>
      </c>
      <c r="H380" s="31">
        <v>43493</v>
      </c>
      <c r="I380" s="31">
        <v>43138.386550925927</v>
      </c>
      <c r="J380" s="22" t="s">
        <v>73</v>
      </c>
      <c r="K380" s="32" t="s">
        <v>95</v>
      </c>
      <c r="L380" s="32" t="s">
        <v>1352</v>
      </c>
      <c r="N380" s="24">
        <v>3337.28</v>
      </c>
      <c r="O380" s="24">
        <v>0</v>
      </c>
      <c r="P380" s="32" t="s">
        <v>1353</v>
      </c>
      <c r="Q380" s="43" t="s">
        <v>1354</v>
      </c>
      <c r="R380" s="43" t="s">
        <v>78</v>
      </c>
      <c r="S380" s="47">
        <v>5</v>
      </c>
    </row>
    <row r="381" spans="1:19" ht="12.75">
      <c r="A381" s="22" t="s">
        <v>60</v>
      </c>
      <c r="B381" s="22" t="s">
        <v>230</v>
      </c>
      <c r="C381" s="22" t="s">
        <v>63</v>
      </c>
      <c r="D381" s="22" t="s">
        <v>61</v>
      </c>
      <c r="E381" s="22" t="s">
        <v>1355</v>
      </c>
      <c r="F381" s="31">
        <v>43117.496631944443</v>
      </c>
      <c r="G381" s="31">
        <v>43122</v>
      </c>
      <c r="H381" s="31">
        <v>43487</v>
      </c>
      <c r="I381" s="31">
        <v>43147</v>
      </c>
      <c r="J381" s="22" t="s">
        <v>73</v>
      </c>
      <c r="K381" s="32" t="s">
        <v>95</v>
      </c>
      <c r="L381" s="32" t="s">
        <v>1356</v>
      </c>
      <c r="N381" s="24">
        <v>476.67660000000001</v>
      </c>
      <c r="O381" s="24">
        <v>0</v>
      </c>
      <c r="P381" s="32" t="s">
        <v>302</v>
      </c>
      <c r="Q381" s="43" t="s">
        <v>303</v>
      </c>
      <c r="R381" s="43" t="s">
        <v>78</v>
      </c>
      <c r="S381" s="47">
        <v>5</v>
      </c>
    </row>
    <row r="382" spans="1:19" ht="12.75">
      <c r="A382" s="22" t="s">
        <v>60</v>
      </c>
      <c r="B382" s="22" t="s">
        <v>930</v>
      </c>
      <c r="C382" s="22" t="s">
        <v>63</v>
      </c>
      <c r="D382" s="22" t="s">
        <v>61</v>
      </c>
      <c r="E382" s="22" t="s">
        <v>1357</v>
      </c>
      <c r="F382" s="31">
        <v>43115.585462962961</v>
      </c>
      <c r="G382" s="31">
        <v>43115</v>
      </c>
      <c r="H382" s="31">
        <v>43480</v>
      </c>
      <c r="I382" s="31">
        <v>43145</v>
      </c>
      <c r="J382" s="22" t="s">
        <v>73</v>
      </c>
      <c r="K382" s="32" t="s">
        <v>119</v>
      </c>
      <c r="L382" s="32" t="s">
        <v>1358</v>
      </c>
      <c r="N382" s="24">
        <v>813.65</v>
      </c>
      <c r="O382" s="24">
        <v>496.86</v>
      </c>
      <c r="P382" s="32" t="s">
        <v>266</v>
      </c>
      <c r="Q382" s="43" t="s">
        <v>267</v>
      </c>
      <c r="R382" s="43" t="s">
        <v>78</v>
      </c>
      <c r="S382" s="47">
        <v>4</v>
      </c>
    </row>
    <row r="383" spans="1:19" ht="12.75">
      <c r="A383" s="22" t="s">
        <v>60</v>
      </c>
      <c r="B383" s="22" t="s">
        <v>1359</v>
      </c>
      <c r="C383" s="22" t="s">
        <v>63</v>
      </c>
      <c r="D383" s="22" t="s">
        <v>61</v>
      </c>
      <c r="E383" s="22" t="s">
        <v>1360</v>
      </c>
      <c r="F383" s="31">
        <v>43109.477708333332</v>
      </c>
      <c r="G383" s="31">
        <v>43149</v>
      </c>
      <c r="H383" s="31">
        <v>43514</v>
      </c>
      <c r="I383" s="31">
        <v>43139</v>
      </c>
      <c r="J383" s="22" t="s">
        <v>73</v>
      </c>
      <c r="K383" s="32" t="s">
        <v>95</v>
      </c>
      <c r="L383" s="32" t="s">
        <v>1361</v>
      </c>
      <c r="N383" s="24">
        <v>3817.915</v>
      </c>
      <c r="O383" s="24">
        <v>0</v>
      </c>
      <c r="P383" s="32" t="s">
        <v>209</v>
      </c>
      <c r="Q383" s="43" t="s">
        <v>210</v>
      </c>
      <c r="R383" s="43" t="s">
        <v>78</v>
      </c>
      <c r="S383" s="47">
        <v>5</v>
      </c>
    </row>
    <row r="384" spans="1:19" ht="12.75">
      <c r="A384" s="22" t="s">
        <v>60</v>
      </c>
      <c r="B384" s="22" t="s">
        <v>248</v>
      </c>
      <c r="C384" s="22" t="s">
        <v>63</v>
      </c>
      <c r="D384" s="22" t="s">
        <v>61</v>
      </c>
      <c r="E384" s="22" t="s">
        <v>1362</v>
      </c>
      <c r="F384" s="31">
        <v>43129.52743055555</v>
      </c>
      <c r="G384" s="31">
        <v>43160</v>
      </c>
      <c r="H384" s="31">
        <v>43525</v>
      </c>
      <c r="I384" s="31">
        <v>43159</v>
      </c>
      <c r="J384" s="22" t="s">
        <v>73</v>
      </c>
      <c r="K384" s="32" t="s">
        <v>119</v>
      </c>
      <c r="L384" s="32" t="s">
        <v>1363</v>
      </c>
      <c r="N384" s="24">
        <v>498.73</v>
      </c>
      <c r="O384" s="24">
        <v>355.58</v>
      </c>
      <c r="P384" s="32" t="s">
        <v>1364</v>
      </c>
      <c r="Q384" s="43" t="s">
        <v>1365</v>
      </c>
      <c r="R384" s="43" t="s">
        <v>78</v>
      </c>
      <c r="S384" s="47">
        <v>5</v>
      </c>
    </row>
    <row r="385" spans="1:19" ht="12.75">
      <c r="A385" s="22" t="s">
        <v>60</v>
      </c>
      <c r="B385" s="22" t="s">
        <v>379</v>
      </c>
      <c r="C385" s="22" t="s">
        <v>63</v>
      </c>
      <c r="D385" s="22" t="s">
        <v>61</v>
      </c>
      <c r="E385" s="22" t="s">
        <v>1366</v>
      </c>
      <c r="F385" s="31">
        <v>43116.383958333332</v>
      </c>
      <c r="G385" s="31">
        <v>43131</v>
      </c>
      <c r="H385" s="31">
        <v>43496</v>
      </c>
      <c r="I385" s="31">
        <v>43146</v>
      </c>
      <c r="J385" s="22" t="s">
        <v>73</v>
      </c>
      <c r="K385" s="32" t="s">
        <v>95</v>
      </c>
      <c r="L385" s="32" t="s">
        <v>1367</v>
      </c>
      <c r="N385" s="24">
        <v>0</v>
      </c>
      <c r="O385" s="24">
        <v>0</v>
      </c>
      <c r="P385" s="32" t="s">
        <v>176</v>
      </c>
      <c r="Q385" s="43" t="s">
        <v>177</v>
      </c>
      <c r="R385" s="43" t="s">
        <v>78</v>
      </c>
      <c r="S385" s="47">
        <v>4</v>
      </c>
    </row>
    <row r="386" spans="1:19" ht="12.75">
      <c r="A386" s="22" t="s">
        <v>60</v>
      </c>
      <c r="B386" s="22" t="s">
        <v>211</v>
      </c>
      <c r="C386" s="22" t="s">
        <v>63</v>
      </c>
      <c r="D386" s="22" t="s">
        <v>61</v>
      </c>
      <c r="E386" s="22" t="s">
        <v>1368</v>
      </c>
      <c r="F386" s="31">
        <v>43112.262233796297</v>
      </c>
      <c r="G386" s="31">
        <v>43154</v>
      </c>
      <c r="H386" s="31">
        <v>43519</v>
      </c>
      <c r="I386" s="31">
        <v>43172.262233796297</v>
      </c>
      <c r="J386" s="22" t="s">
        <v>73</v>
      </c>
      <c r="K386" s="32" t="s">
        <v>74</v>
      </c>
      <c r="L386" s="32" t="s">
        <v>1369</v>
      </c>
      <c r="N386" s="24">
        <v>476.86399999999998</v>
      </c>
      <c r="O386" s="24">
        <v>343.98</v>
      </c>
      <c r="P386" s="32" t="s">
        <v>1364</v>
      </c>
      <c r="Q386" s="43" t="s">
        <v>1365</v>
      </c>
      <c r="R386" s="43" t="s">
        <v>78</v>
      </c>
      <c r="S386" s="47">
        <v>5</v>
      </c>
    </row>
    <row r="387" spans="1:19" ht="12.75">
      <c r="A387" s="22" t="s">
        <v>60</v>
      </c>
      <c r="B387" s="22" t="s">
        <v>211</v>
      </c>
      <c r="C387" s="22" t="s">
        <v>63</v>
      </c>
      <c r="D387" s="22" t="s">
        <v>61</v>
      </c>
      <c r="E387" s="22" t="s">
        <v>1370</v>
      </c>
      <c r="F387" s="31">
        <v>43112.779560185183</v>
      </c>
      <c r="G387" s="31">
        <v>43131</v>
      </c>
      <c r="H387" s="31">
        <v>43496</v>
      </c>
      <c r="I387" s="31">
        <v>43142.775092592594</v>
      </c>
      <c r="J387" s="22" t="s">
        <v>73</v>
      </c>
      <c r="K387" s="32" t="s">
        <v>108</v>
      </c>
      <c r="L387" s="32" t="s">
        <v>1371</v>
      </c>
      <c r="N387" s="24">
        <v>3967.5565999999999</v>
      </c>
      <c r="O387" s="24">
        <v>0</v>
      </c>
      <c r="P387" s="32" t="s">
        <v>1372</v>
      </c>
      <c r="Q387" s="43" t="s">
        <v>1373</v>
      </c>
      <c r="R387" s="43" t="s">
        <v>78</v>
      </c>
      <c r="S387" s="47">
        <v>5</v>
      </c>
    </row>
    <row r="388" spans="1:19" ht="12.75">
      <c r="A388" s="22" t="s">
        <v>60</v>
      </c>
      <c r="B388" s="22" t="s">
        <v>219</v>
      </c>
      <c r="C388" s="22" t="s">
        <v>63</v>
      </c>
      <c r="D388" s="22" t="s">
        <v>61</v>
      </c>
      <c r="E388" s="22" t="s">
        <v>1374</v>
      </c>
      <c r="F388" s="31">
        <v>43116.430254629631</v>
      </c>
      <c r="G388" s="31">
        <v>43115</v>
      </c>
      <c r="H388" s="31">
        <v>43480</v>
      </c>
      <c r="I388" s="31">
        <v>43146.427442129629</v>
      </c>
      <c r="J388" s="22" t="s">
        <v>145</v>
      </c>
      <c r="K388" s="32" t="s">
        <v>95</v>
      </c>
      <c r="L388" s="32" t="s">
        <v>1375</v>
      </c>
      <c r="N388" s="24">
        <v>0</v>
      </c>
      <c r="O388" s="24">
        <v>0</v>
      </c>
      <c r="P388" s="32" t="s">
        <v>367</v>
      </c>
      <c r="Q388" s="43" t="s">
        <v>368</v>
      </c>
      <c r="R388" s="43" t="s">
        <v>78</v>
      </c>
      <c r="S388" s="47">
        <v>1</v>
      </c>
    </row>
    <row r="389" spans="1:19" ht="12.75">
      <c r="A389" s="22" t="s">
        <v>60</v>
      </c>
      <c r="B389" s="22" t="s">
        <v>308</v>
      </c>
      <c r="C389" s="22" t="s">
        <v>63</v>
      </c>
      <c r="D389" s="22" t="s">
        <v>61</v>
      </c>
      <c r="E389" s="22" t="s">
        <v>1376</v>
      </c>
      <c r="F389" s="31">
        <v>43119.477488425924</v>
      </c>
      <c r="G389" s="31">
        <v>43128</v>
      </c>
      <c r="H389" s="31">
        <v>43493</v>
      </c>
      <c r="I389" s="31">
        <v>43149.473449074074</v>
      </c>
      <c r="J389" s="22" t="s">
        <v>73</v>
      </c>
      <c r="K389" s="32" t="s">
        <v>95</v>
      </c>
      <c r="L389" s="32" t="s">
        <v>1377</v>
      </c>
      <c r="N389" s="24">
        <v>2451.63</v>
      </c>
      <c r="O389" s="24">
        <v>0</v>
      </c>
      <c r="P389" s="32" t="s">
        <v>92</v>
      </c>
      <c r="Q389" s="43" t="s">
        <v>93</v>
      </c>
      <c r="R389" s="43" t="s">
        <v>78</v>
      </c>
      <c r="S389" s="47">
        <v>4</v>
      </c>
    </row>
    <row r="390" spans="1:19" ht="12.75">
      <c r="A390" s="22" t="s">
        <v>60</v>
      </c>
      <c r="B390" s="22" t="s">
        <v>248</v>
      </c>
      <c r="C390" s="22" t="s">
        <v>63</v>
      </c>
      <c r="D390" s="22" t="s">
        <v>61</v>
      </c>
      <c r="E390" s="22" t="s">
        <v>1378</v>
      </c>
      <c r="F390" s="31">
        <v>43114.523333333331</v>
      </c>
      <c r="G390" s="31">
        <v>42813</v>
      </c>
      <c r="H390" s="31">
        <v>43178</v>
      </c>
      <c r="I390" s="31">
        <v>43144</v>
      </c>
      <c r="J390" s="22" t="s">
        <v>124</v>
      </c>
      <c r="K390" s="32" t="s">
        <v>89</v>
      </c>
      <c r="L390" s="32" t="s">
        <v>1379</v>
      </c>
      <c r="M390" s="32" t="s">
        <v>1380</v>
      </c>
      <c r="N390" s="24">
        <v>-109.45999999999999</v>
      </c>
      <c r="O390" s="24">
        <v>-109.45999999999999</v>
      </c>
      <c r="P390" s="32" t="s">
        <v>1381</v>
      </c>
      <c r="Q390" s="43" t="s">
        <v>1382</v>
      </c>
      <c r="R390" s="43" t="s">
        <v>78</v>
      </c>
      <c r="S390" s="47">
        <v>1</v>
      </c>
    </row>
    <row r="391" spans="1:19" ht="12.75">
      <c r="A391" s="22" t="s">
        <v>60</v>
      </c>
      <c r="B391" s="22" t="s">
        <v>211</v>
      </c>
      <c r="C391" s="22" t="s">
        <v>63</v>
      </c>
      <c r="D391" s="22" t="s">
        <v>61</v>
      </c>
      <c r="E391" s="22" t="s">
        <v>1383</v>
      </c>
      <c r="F391" s="31">
        <v>43115.280601851853</v>
      </c>
      <c r="G391" s="31">
        <v>43159</v>
      </c>
      <c r="H391" s="31">
        <v>43524</v>
      </c>
      <c r="I391" s="31">
        <v>43175.280601851853</v>
      </c>
      <c r="J391" s="22" t="s">
        <v>73</v>
      </c>
      <c r="K391" s="32" t="s">
        <v>95</v>
      </c>
      <c r="L391" s="32" t="s">
        <v>1384</v>
      </c>
      <c r="N391" s="24">
        <v>1437.965</v>
      </c>
      <c r="O391" s="24">
        <v>0</v>
      </c>
      <c r="P391" s="32" t="s">
        <v>1385</v>
      </c>
      <c r="Q391" s="43" t="s">
        <v>1386</v>
      </c>
      <c r="R391" s="43" t="s">
        <v>78</v>
      </c>
      <c r="S391" s="47">
        <v>5</v>
      </c>
    </row>
    <row r="392" spans="1:19" ht="12.75">
      <c r="A392" s="22" t="s">
        <v>60</v>
      </c>
      <c r="B392" s="22" t="s">
        <v>211</v>
      </c>
      <c r="C392" s="22" t="s">
        <v>63</v>
      </c>
      <c r="D392" s="22" t="s">
        <v>61</v>
      </c>
      <c r="E392" s="22" t="s">
        <v>1387</v>
      </c>
      <c r="F392" s="31">
        <v>43115.54719907407</v>
      </c>
      <c r="G392" s="31">
        <v>43115</v>
      </c>
      <c r="H392" s="31">
        <v>43480</v>
      </c>
      <c r="I392" s="31">
        <v>43145.543807870366</v>
      </c>
      <c r="J392" s="22" t="s">
        <v>73</v>
      </c>
      <c r="K392" s="32" t="s">
        <v>95</v>
      </c>
      <c r="L392" s="32" t="s">
        <v>1388</v>
      </c>
      <c r="N392" s="24">
        <v>1493.5565999999999</v>
      </c>
      <c r="O392" s="24">
        <v>0</v>
      </c>
      <c r="P392" s="32" t="s">
        <v>702</v>
      </c>
      <c r="Q392" s="43" t="s">
        <v>703</v>
      </c>
      <c r="R392" s="43" t="s">
        <v>78</v>
      </c>
      <c r="S392" s="47">
        <v>5</v>
      </c>
    </row>
    <row r="393" spans="1:19" ht="12.75">
      <c r="A393" s="22" t="s">
        <v>60</v>
      </c>
      <c r="B393" s="22" t="s">
        <v>211</v>
      </c>
      <c r="C393" s="22" t="s">
        <v>63</v>
      </c>
      <c r="D393" s="22" t="s">
        <v>61</v>
      </c>
      <c r="E393" s="22" t="s">
        <v>1389</v>
      </c>
      <c r="F393" s="31">
        <v>43119.442962962959</v>
      </c>
      <c r="G393" s="31">
        <v>43119</v>
      </c>
      <c r="H393" s="31">
        <v>43484</v>
      </c>
      <c r="I393" s="31">
        <v>43149.431516203702</v>
      </c>
      <c r="J393" s="22" t="s">
        <v>73</v>
      </c>
      <c r="K393" s="32" t="s">
        <v>74</v>
      </c>
      <c r="L393" s="32" t="s">
        <v>1390</v>
      </c>
      <c r="N393" s="24">
        <v>3375.8249999999998</v>
      </c>
      <c r="O393" s="24">
        <v>4438.24</v>
      </c>
      <c r="P393" s="32" t="s">
        <v>105</v>
      </c>
      <c r="Q393" s="43" t="s">
        <v>106</v>
      </c>
      <c r="R393" s="43" t="s">
        <v>78</v>
      </c>
      <c r="S393" s="47">
        <v>5</v>
      </c>
    </row>
    <row r="394" spans="1:19" ht="12.75">
      <c r="A394" s="22" t="s">
        <v>60</v>
      </c>
      <c r="B394" s="22" t="s">
        <v>211</v>
      </c>
      <c r="C394" s="22" t="s">
        <v>63</v>
      </c>
      <c r="D394" s="22" t="s">
        <v>61</v>
      </c>
      <c r="E394" s="22" t="s">
        <v>1391</v>
      </c>
      <c r="F394" s="31">
        <v>43116.662002314813</v>
      </c>
      <c r="G394" s="31">
        <v>43117</v>
      </c>
      <c r="H394" s="31">
        <v>43482</v>
      </c>
      <c r="I394" s="31">
        <v>43146.656944444439</v>
      </c>
      <c r="J394" s="22" t="s">
        <v>73</v>
      </c>
      <c r="K394" s="32" t="s">
        <v>74</v>
      </c>
      <c r="L394" s="32" t="s">
        <v>1392</v>
      </c>
      <c r="N394" s="24">
        <v>1293.838</v>
      </c>
      <c r="O394" s="24">
        <v>618.82000000000005</v>
      </c>
      <c r="P394" s="32" t="s">
        <v>1393</v>
      </c>
      <c r="Q394" s="43" t="s">
        <v>1394</v>
      </c>
      <c r="R394" s="43" t="s">
        <v>78</v>
      </c>
      <c r="S394" s="47">
        <v>5</v>
      </c>
    </row>
    <row r="395" spans="1:19" ht="12.75">
      <c r="A395" s="22" t="s">
        <v>60</v>
      </c>
      <c r="B395" s="22" t="s">
        <v>1395</v>
      </c>
      <c r="C395" s="22" t="s">
        <v>63</v>
      </c>
      <c r="D395" s="22" t="s">
        <v>61</v>
      </c>
      <c r="E395" s="22" t="s">
        <v>1396</v>
      </c>
      <c r="F395" s="31">
        <v>43117.665173611109</v>
      </c>
      <c r="G395" s="31">
        <v>43122</v>
      </c>
      <c r="H395" s="31">
        <v>43487</v>
      </c>
      <c r="I395" s="31">
        <v>43147</v>
      </c>
      <c r="J395" s="22" t="s">
        <v>73</v>
      </c>
      <c r="K395" s="32" t="s">
        <v>119</v>
      </c>
      <c r="L395" s="32" t="s">
        <v>1397</v>
      </c>
      <c r="N395" s="24">
        <v>4380.2650000000003</v>
      </c>
      <c r="O395" s="24">
        <v>2989.65</v>
      </c>
      <c r="P395" s="32" t="s">
        <v>176</v>
      </c>
      <c r="Q395" s="43" t="s">
        <v>177</v>
      </c>
      <c r="R395" s="43" t="s">
        <v>78</v>
      </c>
      <c r="S395" s="47">
        <v>5</v>
      </c>
    </row>
    <row r="396" spans="1:19" ht="12.75">
      <c r="A396" s="22" t="s">
        <v>60</v>
      </c>
      <c r="B396" s="22" t="s">
        <v>238</v>
      </c>
      <c r="C396" s="22" t="s">
        <v>63</v>
      </c>
      <c r="D396" s="22" t="s">
        <v>61</v>
      </c>
      <c r="E396" s="22" t="s">
        <v>1398</v>
      </c>
      <c r="F396" s="31">
        <v>43130.537800925922</v>
      </c>
      <c r="G396" s="31">
        <v>43140</v>
      </c>
      <c r="H396" s="31">
        <v>43511</v>
      </c>
      <c r="I396" s="31">
        <v>43160.536435185182</v>
      </c>
      <c r="J396" s="22" t="s">
        <v>73</v>
      </c>
      <c r="K396" s="32" t="s">
        <v>74</v>
      </c>
      <c r="L396" s="32" t="s">
        <v>1399</v>
      </c>
      <c r="N396" s="24">
        <v>5926.5150000000003</v>
      </c>
      <c r="O396" s="24">
        <v>7031.1700000000001</v>
      </c>
      <c r="P396" s="32" t="s">
        <v>176</v>
      </c>
      <c r="Q396" s="43" t="s">
        <v>177</v>
      </c>
      <c r="R396" s="43" t="s">
        <v>78</v>
      </c>
      <c r="S396" s="47">
        <v>5</v>
      </c>
    </row>
    <row r="397" spans="1:19" ht="12.75">
      <c r="A397" s="22" t="s">
        <v>60</v>
      </c>
      <c r="B397" s="22" t="s">
        <v>382</v>
      </c>
      <c r="C397" s="22" t="s">
        <v>63</v>
      </c>
      <c r="D397" s="22" t="s">
        <v>61</v>
      </c>
      <c r="E397" s="22" t="s">
        <v>1400</v>
      </c>
      <c r="F397" s="31">
        <v>43117.468055555553</v>
      </c>
      <c r="G397" s="31">
        <v>43159</v>
      </c>
      <c r="H397" s="31">
        <v>43524</v>
      </c>
      <c r="I397" s="31">
        <v>43177</v>
      </c>
      <c r="J397" s="22" t="s">
        <v>118</v>
      </c>
      <c r="K397" s="32" t="s">
        <v>89</v>
      </c>
      <c r="L397" s="32" t="s">
        <v>1401</v>
      </c>
      <c r="M397" s="32" t="s">
        <v>1402</v>
      </c>
      <c r="N397" s="24">
        <v>2102.335</v>
      </c>
      <c r="O397" s="24">
        <v>2342.88</v>
      </c>
      <c r="P397" s="32" t="s">
        <v>1403</v>
      </c>
      <c r="Q397" s="43" t="s">
        <v>1404</v>
      </c>
      <c r="R397" s="43" t="s">
        <v>78</v>
      </c>
      <c r="S397" s="47">
        <v>5</v>
      </c>
    </row>
    <row r="398" spans="1:19" ht="12.75">
      <c r="A398" s="22" t="s">
        <v>60</v>
      </c>
      <c r="B398" s="22" t="s">
        <v>544</v>
      </c>
      <c r="C398" s="22" t="s">
        <v>63</v>
      </c>
      <c r="D398" s="22" t="s">
        <v>61</v>
      </c>
      <c r="E398" s="22" t="s">
        <v>1405</v>
      </c>
      <c r="F398" s="31">
        <v>43104.404861111107</v>
      </c>
      <c r="G398" s="31">
        <v>43119</v>
      </c>
      <c r="H398" s="31">
        <v>43484</v>
      </c>
      <c r="I398" s="31">
        <v>43134</v>
      </c>
      <c r="J398" s="22" t="s">
        <v>73</v>
      </c>
      <c r="K398" s="32" t="s">
        <v>95</v>
      </c>
      <c r="L398" s="32" t="s">
        <v>1406</v>
      </c>
      <c r="N398" s="24">
        <v>0</v>
      </c>
      <c r="O398" s="24">
        <v>0</v>
      </c>
      <c r="P398" s="32" t="s">
        <v>279</v>
      </c>
      <c r="Q398" s="43" t="s">
        <v>280</v>
      </c>
      <c r="R398" s="43" t="s">
        <v>78</v>
      </c>
      <c r="S398" s="47">
        <v>5</v>
      </c>
    </row>
    <row r="399" spans="1:19" ht="12.75">
      <c r="A399" s="22" t="s">
        <v>60</v>
      </c>
      <c r="B399" s="22" t="s">
        <v>245</v>
      </c>
      <c r="C399" s="22" t="s">
        <v>63</v>
      </c>
      <c r="D399" s="22" t="s">
        <v>61</v>
      </c>
      <c r="E399" s="22" t="s">
        <v>1407</v>
      </c>
      <c r="F399" s="31">
        <v>43118.683449074073</v>
      </c>
      <c r="G399" s="31">
        <v>43143</v>
      </c>
      <c r="H399" s="31">
        <v>43508</v>
      </c>
      <c r="I399" s="31">
        <v>43148.668020833335</v>
      </c>
      <c r="J399" s="22" t="s">
        <v>73</v>
      </c>
      <c r="K399" s="32" t="s">
        <v>95</v>
      </c>
      <c r="L399" s="32" t="s">
        <v>1408</v>
      </c>
      <c r="N399" s="24">
        <v>0</v>
      </c>
      <c r="O399" s="24">
        <v>0</v>
      </c>
      <c r="P399" s="32" t="s">
        <v>192</v>
      </c>
      <c r="Q399" s="43" t="s">
        <v>193</v>
      </c>
      <c r="R399" s="43" t="s">
        <v>112</v>
      </c>
      <c r="S399" s="47">
        <v>5</v>
      </c>
    </row>
    <row r="400" spans="1:19" ht="12.75">
      <c r="A400" s="22" t="s">
        <v>60</v>
      </c>
      <c r="B400" s="22" t="s">
        <v>211</v>
      </c>
      <c r="C400" s="22" t="s">
        <v>63</v>
      </c>
      <c r="D400" s="22" t="s">
        <v>61</v>
      </c>
      <c r="E400" s="22" t="s">
        <v>1409</v>
      </c>
      <c r="F400" s="31">
        <v>43119.46806712963</v>
      </c>
      <c r="G400" s="31">
        <v>43119</v>
      </c>
      <c r="H400" s="31">
        <v>43484</v>
      </c>
      <c r="I400" s="31">
        <v>43149.467465277776</v>
      </c>
      <c r="J400" s="22" t="s">
        <v>73</v>
      </c>
      <c r="K400" s="32" t="s">
        <v>95</v>
      </c>
      <c r="L400" s="32" t="s">
        <v>1410</v>
      </c>
      <c r="N400" s="24">
        <v>313.115</v>
      </c>
      <c r="O400" s="24">
        <v>0</v>
      </c>
      <c r="P400" s="32" t="s">
        <v>1385</v>
      </c>
      <c r="Q400" s="43" t="s">
        <v>1386</v>
      </c>
      <c r="R400" s="43" t="s">
        <v>78</v>
      </c>
      <c r="S400" s="47">
        <v>5</v>
      </c>
    </row>
    <row r="401" spans="1:19" ht="12.75">
      <c r="A401" s="22" t="s">
        <v>60</v>
      </c>
      <c r="B401" s="22" t="s">
        <v>224</v>
      </c>
      <c r="C401" s="22" t="s">
        <v>63</v>
      </c>
      <c r="D401" s="22" t="s">
        <v>61</v>
      </c>
      <c r="E401" s="22" t="s">
        <v>1411</v>
      </c>
      <c r="F401" s="31">
        <v>43130.667361111111</v>
      </c>
      <c r="G401" s="31">
        <v>43130</v>
      </c>
      <c r="H401" s="31">
        <v>43495</v>
      </c>
      <c r="I401" s="31">
        <v>43160</v>
      </c>
      <c r="J401" s="22" t="s">
        <v>145</v>
      </c>
      <c r="K401" s="32" t="s">
        <v>89</v>
      </c>
      <c r="L401" s="32" t="s">
        <v>1412</v>
      </c>
      <c r="M401" s="32" t="s">
        <v>1413</v>
      </c>
      <c r="N401" s="24">
        <v>0</v>
      </c>
      <c r="O401" s="24">
        <v>0</v>
      </c>
      <c r="P401" s="32" t="s">
        <v>1414</v>
      </c>
      <c r="Q401" s="43" t="s">
        <v>1415</v>
      </c>
      <c r="R401" s="43" t="s">
        <v>78</v>
      </c>
      <c r="S401" s="47">
        <v>1</v>
      </c>
    </row>
    <row r="402" spans="1:19" ht="12.75">
      <c r="A402" s="22" t="s">
        <v>60</v>
      </c>
      <c r="B402" s="22" t="s">
        <v>211</v>
      </c>
      <c r="C402" s="22" t="s">
        <v>63</v>
      </c>
      <c r="D402" s="22" t="s">
        <v>61</v>
      </c>
      <c r="E402" s="22" t="s">
        <v>1416</v>
      </c>
      <c r="F402" s="31">
        <v>43130.656412037039</v>
      </c>
      <c r="G402" s="31">
        <v>43130</v>
      </c>
      <c r="H402" s="31">
        <v>43495</v>
      </c>
      <c r="I402" s="31">
        <v>43160.652997685182</v>
      </c>
      <c r="J402" s="22" t="s">
        <v>73</v>
      </c>
      <c r="K402" s="32" t="s">
        <v>95</v>
      </c>
      <c r="L402" s="32" t="s">
        <v>1417</v>
      </c>
      <c r="N402" s="24">
        <v>0</v>
      </c>
      <c r="O402" s="24">
        <v>0</v>
      </c>
      <c r="P402" s="32" t="s">
        <v>1418</v>
      </c>
      <c r="Q402" s="43" t="s">
        <v>1419</v>
      </c>
      <c r="R402" s="43" t="s">
        <v>78</v>
      </c>
      <c r="S402" s="47">
        <v>4</v>
      </c>
    </row>
    <row r="403" spans="1:19" ht="12.75">
      <c r="A403" s="22" t="s">
        <v>60</v>
      </c>
      <c r="B403" s="22" t="s">
        <v>211</v>
      </c>
      <c r="C403" s="22" t="s">
        <v>63</v>
      </c>
      <c r="D403" s="22" t="s">
        <v>61</v>
      </c>
      <c r="E403" s="22" t="s">
        <v>1420</v>
      </c>
      <c r="F403" s="31">
        <v>43131.513368055552</v>
      </c>
      <c r="G403" s="31">
        <v>43134</v>
      </c>
      <c r="H403" s="31">
        <v>43499</v>
      </c>
      <c r="I403" s="31">
        <v>43161.509641203702</v>
      </c>
      <c r="J403" s="22" t="s">
        <v>73</v>
      </c>
      <c r="K403" s="32" t="s">
        <v>95</v>
      </c>
      <c r="L403" s="32" t="s">
        <v>1421</v>
      </c>
      <c r="N403" s="24">
        <v>1135.01</v>
      </c>
      <c r="O403" s="24">
        <v>0</v>
      </c>
      <c r="P403" s="32" t="s">
        <v>1422</v>
      </c>
      <c r="Q403" s="43" t="s">
        <v>1423</v>
      </c>
      <c r="R403" s="43" t="s">
        <v>78</v>
      </c>
      <c r="S403" s="47">
        <v>5</v>
      </c>
    </row>
    <row r="404" spans="1:19" ht="12.75">
      <c r="A404" s="22" t="s">
        <v>60</v>
      </c>
      <c r="B404" s="22" t="s">
        <v>211</v>
      </c>
      <c r="C404" s="22" t="s">
        <v>63</v>
      </c>
      <c r="D404" s="22" t="s">
        <v>61</v>
      </c>
      <c r="E404" s="22" t="s">
        <v>1424</v>
      </c>
      <c r="F404" s="31">
        <v>43126.715486111112</v>
      </c>
      <c r="G404" s="31">
        <v>43153</v>
      </c>
      <c r="H404" s="31">
        <v>43518</v>
      </c>
      <c r="I404" s="31">
        <v>43156.711736111109</v>
      </c>
      <c r="J404" s="22" t="s">
        <v>73</v>
      </c>
      <c r="K404" s="32" t="s">
        <v>89</v>
      </c>
      <c r="L404" s="32" t="s">
        <v>1425</v>
      </c>
      <c r="M404" s="32" t="s">
        <v>1426</v>
      </c>
      <c r="N404" s="24">
        <v>1455.8426999999999</v>
      </c>
      <c r="O404" s="24">
        <v>1285.425</v>
      </c>
      <c r="P404" s="32" t="s">
        <v>1427</v>
      </c>
      <c r="Q404" s="43" t="s">
        <v>1428</v>
      </c>
      <c r="R404" s="43" t="s">
        <v>78</v>
      </c>
      <c r="S404" s="47">
        <v>5</v>
      </c>
    </row>
    <row r="405" spans="1:19" ht="12.75">
      <c r="A405" s="22" t="s">
        <v>60</v>
      </c>
      <c r="B405" s="22" t="s">
        <v>829</v>
      </c>
      <c r="C405" s="22" t="s">
        <v>63</v>
      </c>
      <c r="D405" s="22" t="s">
        <v>61</v>
      </c>
      <c r="E405" s="22" t="s">
        <v>1429</v>
      </c>
      <c r="F405" s="31">
        <v>43130.659016203703</v>
      </c>
      <c r="G405" s="31">
        <v>43142</v>
      </c>
      <c r="H405" s="31">
        <v>43507</v>
      </c>
      <c r="I405" s="31">
        <v>43160</v>
      </c>
      <c r="J405" s="22" t="s">
        <v>73</v>
      </c>
      <c r="K405" s="32" t="s">
        <v>119</v>
      </c>
      <c r="L405" s="32" t="s">
        <v>1430</v>
      </c>
      <c r="N405" s="24">
        <v>2129.0675000000001</v>
      </c>
      <c r="O405" s="24">
        <v>1735.36</v>
      </c>
      <c r="P405" s="32" t="s">
        <v>176</v>
      </c>
      <c r="Q405" s="43" t="s">
        <v>177</v>
      </c>
      <c r="R405" s="43" t="s">
        <v>78</v>
      </c>
      <c r="S405" s="47">
        <v>4</v>
      </c>
    </row>
    <row r="406" spans="1:19" ht="12.75">
      <c r="A406" s="22" t="s">
        <v>60</v>
      </c>
      <c r="B406" s="22" t="s">
        <v>379</v>
      </c>
      <c r="C406" s="22" t="s">
        <v>63</v>
      </c>
      <c r="D406" s="22" t="s">
        <v>61</v>
      </c>
      <c r="E406" s="22" t="s">
        <v>1431</v>
      </c>
      <c r="F406" s="31">
        <v>43115.682592592588</v>
      </c>
      <c r="G406" s="31">
        <v>43130</v>
      </c>
      <c r="H406" s="31">
        <v>43495</v>
      </c>
      <c r="I406" s="31">
        <v>43145.675590277773</v>
      </c>
      <c r="J406" s="22" t="s">
        <v>73</v>
      </c>
      <c r="K406" s="32" t="s">
        <v>108</v>
      </c>
      <c r="L406" s="32" t="s">
        <v>1432</v>
      </c>
      <c r="N406" s="24">
        <v>2733.63</v>
      </c>
      <c r="O406" s="24">
        <v>0</v>
      </c>
      <c r="P406" s="32" t="s">
        <v>1433</v>
      </c>
      <c r="Q406" s="43" t="s">
        <v>1434</v>
      </c>
      <c r="R406" s="43" t="s">
        <v>78</v>
      </c>
      <c r="S406" s="47">
        <v>4</v>
      </c>
    </row>
    <row r="407" spans="1:19" ht="12.75">
      <c r="A407" s="22" t="s">
        <v>60</v>
      </c>
      <c r="B407" s="22" t="s">
        <v>211</v>
      </c>
      <c r="C407" s="22" t="s">
        <v>63</v>
      </c>
      <c r="D407" s="22" t="s">
        <v>61</v>
      </c>
      <c r="E407" s="22" t="s">
        <v>1435</v>
      </c>
      <c r="F407" s="31">
        <v>43122.650219907402</v>
      </c>
      <c r="G407" s="31">
        <v>43151</v>
      </c>
      <c r="H407" s="31">
        <v>43516</v>
      </c>
      <c r="I407" s="31">
        <v>43152.644259259258</v>
      </c>
      <c r="J407" s="22" t="s">
        <v>73</v>
      </c>
      <c r="K407" s="32" t="s">
        <v>95</v>
      </c>
      <c r="L407" s="32" t="s">
        <v>1436</v>
      </c>
      <c r="N407" s="24">
        <v>5988.12</v>
      </c>
      <c r="O407" s="24">
        <v>0</v>
      </c>
      <c r="P407" s="32" t="s">
        <v>176</v>
      </c>
      <c r="Q407" s="43" t="s">
        <v>177</v>
      </c>
      <c r="R407" s="43" t="s">
        <v>78</v>
      </c>
      <c r="S407" s="47">
        <v>5</v>
      </c>
    </row>
    <row r="408" spans="1:19" ht="12.75">
      <c r="A408" s="22" t="s">
        <v>60</v>
      </c>
      <c r="B408" s="22" t="s">
        <v>230</v>
      </c>
      <c r="C408" s="22" t="s">
        <v>63</v>
      </c>
      <c r="D408" s="22" t="s">
        <v>61</v>
      </c>
      <c r="E408" s="22" t="s">
        <v>1437</v>
      </c>
      <c r="F408" s="31">
        <v>43117.380879629629</v>
      </c>
      <c r="G408" s="31">
        <v>43113</v>
      </c>
      <c r="H408" s="31">
        <v>43478</v>
      </c>
      <c r="I408" s="31">
        <v>43146</v>
      </c>
      <c r="J408" s="22" t="s">
        <v>73</v>
      </c>
      <c r="K408" s="32" t="s">
        <v>119</v>
      </c>
      <c r="L408" s="32" t="s">
        <v>1438</v>
      </c>
      <c r="N408" s="24">
        <v>6806.0699999999997</v>
      </c>
      <c r="O408" s="24">
        <v>9131.44</v>
      </c>
      <c r="P408" s="32" t="s">
        <v>472</v>
      </c>
      <c r="Q408" s="43" t="s">
        <v>473</v>
      </c>
      <c r="R408" s="43" t="s">
        <v>78</v>
      </c>
      <c r="S408" s="47">
        <v>5</v>
      </c>
    </row>
    <row r="409" spans="1:19" ht="12.75">
      <c r="A409" s="22" t="s">
        <v>60</v>
      </c>
      <c r="B409" s="22" t="s">
        <v>937</v>
      </c>
      <c r="C409" s="22" t="s">
        <v>63</v>
      </c>
      <c r="D409" s="22" t="s">
        <v>61</v>
      </c>
      <c r="E409" s="22" t="s">
        <v>1439</v>
      </c>
      <c r="F409" s="31">
        <v>43105.547164351847</v>
      </c>
      <c r="G409" s="31">
        <v>43113</v>
      </c>
      <c r="H409" s="31">
        <v>43478</v>
      </c>
      <c r="I409" s="31">
        <v>43135</v>
      </c>
      <c r="J409" s="22" t="s">
        <v>73</v>
      </c>
      <c r="K409" s="32" t="s">
        <v>74</v>
      </c>
      <c r="L409" s="32" t="s">
        <v>1440</v>
      </c>
      <c r="N409" s="24">
        <v>487.98660000000001</v>
      </c>
      <c r="O409" s="24">
        <v>388.82</v>
      </c>
      <c r="P409" s="32" t="s">
        <v>209</v>
      </c>
      <c r="Q409" s="43" t="s">
        <v>210</v>
      </c>
      <c r="R409" s="43" t="s">
        <v>78</v>
      </c>
      <c r="S409" s="47">
        <v>5</v>
      </c>
    </row>
    <row r="410" spans="1:19" ht="12.75">
      <c r="A410" s="22" t="s">
        <v>60</v>
      </c>
      <c r="B410" s="22" t="s">
        <v>211</v>
      </c>
      <c r="C410" s="22" t="s">
        <v>63</v>
      </c>
      <c r="D410" s="22" t="s">
        <v>61</v>
      </c>
      <c r="E410" s="22" t="s">
        <v>1441</v>
      </c>
      <c r="F410" s="31">
        <v>43124.431099537032</v>
      </c>
      <c r="G410" s="31">
        <v>43164</v>
      </c>
      <c r="H410" s="31">
        <v>43529</v>
      </c>
      <c r="I410" s="31">
        <v>43154.430625000001</v>
      </c>
      <c r="J410" s="22" t="s">
        <v>73</v>
      </c>
      <c r="K410" s="32" t="s">
        <v>74</v>
      </c>
      <c r="L410" s="32" t="s">
        <v>1442</v>
      </c>
      <c r="N410" s="24">
        <v>1050.24</v>
      </c>
      <c r="O410" s="24">
        <v>1010.22</v>
      </c>
      <c r="P410" s="32" t="s">
        <v>132</v>
      </c>
      <c r="Q410" s="43" t="s">
        <v>133</v>
      </c>
      <c r="R410" s="43" t="s">
        <v>78</v>
      </c>
      <c r="S410" s="47">
        <v>4</v>
      </c>
    </row>
    <row r="411" spans="1:19" ht="12.75">
      <c r="A411" s="22" t="s">
        <v>60</v>
      </c>
      <c r="B411" s="22" t="s">
        <v>211</v>
      </c>
      <c r="C411" s="22" t="s">
        <v>63</v>
      </c>
      <c r="D411" s="22" t="s">
        <v>61</v>
      </c>
      <c r="E411" s="22" t="s">
        <v>1443</v>
      </c>
      <c r="F411" s="31">
        <v>43125.586736111109</v>
      </c>
      <c r="G411" s="31">
        <v>43159</v>
      </c>
      <c r="H411" s="31">
        <v>43524</v>
      </c>
      <c r="I411" s="31">
        <v>43155.583692129629</v>
      </c>
      <c r="J411" s="22" t="s">
        <v>73</v>
      </c>
      <c r="K411" s="32" t="s">
        <v>74</v>
      </c>
      <c r="L411" s="32" t="s">
        <v>1444</v>
      </c>
      <c r="N411" s="24">
        <v>2138.3000000000002</v>
      </c>
      <c r="O411" s="24">
        <v>2206.62</v>
      </c>
      <c r="P411" s="32" t="s">
        <v>176</v>
      </c>
      <c r="Q411" s="43" t="s">
        <v>177</v>
      </c>
      <c r="R411" s="43" t="s">
        <v>78</v>
      </c>
      <c r="S411" s="47">
        <v>2</v>
      </c>
    </row>
    <row r="412" spans="1:19" ht="12.75">
      <c r="A412" s="22" t="s">
        <v>60</v>
      </c>
      <c r="B412" s="22" t="s">
        <v>211</v>
      </c>
      <c r="C412" s="22" t="s">
        <v>63</v>
      </c>
      <c r="D412" s="22" t="s">
        <v>61</v>
      </c>
      <c r="E412" s="22" t="s">
        <v>1445</v>
      </c>
      <c r="F412" s="31">
        <v>43115.520810185182</v>
      </c>
      <c r="G412" s="31">
        <v>43115</v>
      </c>
      <c r="H412" s="31">
        <v>43480</v>
      </c>
      <c r="I412" s="31">
        <v>43145.519525462958</v>
      </c>
      <c r="J412" s="22" t="s">
        <v>73</v>
      </c>
      <c r="K412" s="32" t="s">
        <v>119</v>
      </c>
      <c r="L412" s="32" t="s">
        <v>1446</v>
      </c>
      <c r="N412" s="24">
        <v>543.61419999999998</v>
      </c>
      <c r="O412" s="24">
        <v>349.36</v>
      </c>
      <c r="P412" s="32" t="s">
        <v>695</v>
      </c>
      <c r="Q412" s="43" t="s">
        <v>696</v>
      </c>
      <c r="R412" s="43" t="s">
        <v>78</v>
      </c>
      <c r="S412" s="47">
        <v>5</v>
      </c>
    </row>
    <row r="413" spans="1:19" ht="12.75">
      <c r="A413" s="22" t="s">
        <v>60</v>
      </c>
      <c r="B413" s="22" t="s">
        <v>544</v>
      </c>
      <c r="C413" s="22" t="s">
        <v>63</v>
      </c>
      <c r="D413" s="22" t="s">
        <v>61</v>
      </c>
      <c r="E413" s="22" t="s">
        <v>1447</v>
      </c>
      <c r="F413" s="31">
        <v>43125.415127314816</v>
      </c>
      <c r="G413" s="31">
        <v>43128</v>
      </c>
      <c r="H413" s="31">
        <v>43493</v>
      </c>
      <c r="I413" s="31">
        <v>43155</v>
      </c>
      <c r="J413" s="22" t="s">
        <v>73</v>
      </c>
      <c r="K413" s="32" t="s">
        <v>95</v>
      </c>
      <c r="L413" s="32" t="s">
        <v>1448</v>
      </c>
      <c r="N413" s="24">
        <v>0</v>
      </c>
      <c r="O413" s="24">
        <v>0</v>
      </c>
      <c r="P413" s="32" t="s">
        <v>1449</v>
      </c>
      <c r="Q413" s="43" t="s">
        <v>1450</v>
      </c>
      <c r="R413" s="43" t="s">
        <v>78</v>
      </c>
      <c r="S413" s="47">
        <v>5</v>
      </c>
    </row>
    <row r="414" spans="1:19" ht="12.75">
      <c r="A414" s="22" t="s">
        <v>60</v>
      </c>
      <c r="B414" s="22" t="s">
        <v>476</v>
      </c>
      <c r="C414" s="22" t="s">
        <v>63</v>
      </c>
      <c r="D414" s="22" t="s">
        <v>61</v>
      </c>
      <c r="E414" s="22" t="s">
        <v>1451</v>
      </c>
      <c r="F414" s="31">
        <v>43105.54111111111</v>
      </c>
      <c r="G414" s="31">
        <v>43143</v>
      </c>
      <c r="H414" s="31">
        <v>43508</v>
      </c>
      <c r="I414" s="31">
        <v>43165.54111111111</v>
      </c>
      <c r="J414" s="22" t="s">
        <v>118</v>
      </c>
      <c r="K414" s="32" t="s">
        <v>119</v>
      </c>
      <c r="L414" s="32" t="s">
        <v>1452</v>
      </c>
      <c r="N414" s="24">
        <v>451.62</v>
      </c>
      <c r="O414" s="24">
        <v>451.62</v>
      </c>
      <c r="P414" s="32" t="s">
        <v>577</v>
      </c>
      <c r="Q414" s="43" t="s">
        <v>578</v>
      </c>
      <c r="R414" s="43" t="s">
        <v>112</v>
      </c>
      <c r="S414" s="47">
        <v>5</v>
      </c>
    </row>
    <row r="415" spans="1:19" ht="12.75">
      <c r="A415" s="22" t="s">
        <v>60</v>
      </c>
      <c r="B415" s="22" t="s">
        <v>382</v>
      </c>
      <c r="C415" s="22" t="s">
        <v>63</v>
      </c>
      <c r="D415" s="22" t="s">
        <v>61</v>
      </c>
      <c r="E415" s="22" t="s">
        <v>1453</v>
      </c>
      <c r="F415" s="31">
        <v>43108.698645833334</v>
      </c>
      <c r="G415" s="31">
        <v>43131</v>
      </c>
      <c r="H415" s="31">
        <v>43496</v>
      </c>
      <c r="I415" s="31">
        <v>43168</v>
      </c>
      <c r="J415" s="22" t="s">
        <v>73</v>
      </c>
      <c r="K415" s="32" t="s">
        <v>74</v>
      </c>
      <c r="L415" s="32" t="s">
        <v>1454</v>
      </c>
      <c r="N415" s="24">
        <v>3870.2932999999998</v>
      </c>
      <c r="O415" s="24">
        <v>3812.55</v>
      </c>
      <c r="P415" s="32" t="s">
        <v>286</v>
      </c>
      <c r="Q415" s="43" t="s">
        <v>287</v>
      </c>
      <c r="R415" s="43" t="s">
        <v>78</v>
      </c>
      <c r="S415" s="47">
        <v>5</v>
      </c>
    </row>
    <row r="416" spans="1:19" ht="12.75">
      <c r="A416" s="22" t="s">
        <v>60</v>
      </c>
      <c r="B416" s="22" t="s">
        <v>1455</v>
      </c>
      <c r="C416" s="22" t="s">
        <v>63</v>
      </c>
      <c r="D416" s="22" t="s">
        <v>61</v>
      </c>
      <c r="E416" s="22" t="s">
        <v>1456</v>
      </c>
      <c r="F416" s="31">
        <v>43119.646770833329</v>
      </c>
      <c r="G416" s="31">
        <v>43126</v>
      </c>
      <c r="H416" s="31">
        <v>43491</v>
      </c>
      <c r="I416" s="31">
        <v>43149</v>
      </c>
      <c r="J416" s="22" t="s">
        <v>73</v>
      </c>
      <c r="K416" s="32" t="s">
        <v>74</v>
      </c>
      <c r="L416" s="32" t="s">
        <v>1457</v>
      </c>
      <c r="N416" s="24">
        <v>407.35399999999998</v>
      </c>
      <c r="O416" s="24">
        <v>295.20999999999998</v>
      </c>
      <c r="P416" s="32" t="s">
        <v>132</v>
      </c>
      <c r="Q416" s="43" t="s">
        <v>133</v>
      </c>
      <c r="R416" s="43" t="s">
        <v>78</v>
      </c>
      <c r="S416" s="47">
        <v>5</v>
      </c>
    </row>
    <row r="417" spans="1:19" ht="12.75">
      <c r="A417" s="22" t="s">
        <v>60</v>
      </c>
      <c r="B417" s="22" t="s">
        <v>937</v>
      </c>
      <c r="C417" s="22" t="s">
        <v>63</v>
      </c>
      <c r="D417" s="22" t="s">
        <v>61</v>
      </c>
      <c r="E417" s="22" t="s">
        <v>1458</v>
      </c>
      <c r="F417" s="31">
        <v>43124.596296296295</v>
      </c>
      <c r="G417" s="31">
        <v>43132</v>
      </c>
      <c r="H417" s="31">
        <v>43497</v>
      </c>
      <c r="I417" s="31">
        <v>43154</v>
      </c>
      <c r="J417" s="22" t="s">
        <v>73</v>
      </c>
      <c r="K417" s="32" t="s">
        <v>119</v>
      </c>
      <c r="L417" s="32" t="s">
        <v>1459</v>
      </c>
      <c r="N417" s="24">
        <v>1354.6524999999999</v>
      </c>
      <c r="O417" s="24">
        <v>865.11</v>
      </c>
      <c r="P417" s="32" t="s">
        <v>1235</v>
      </c>
      <c r="Q417" s="43" t="s">
        <v>1236</v>
      </c>
      <c r="R417" s="43" t="s">
        <v>78</v>
      </c>
      <c r="S417" s="47">
        <v>5</v>
      </c>
    </row>
    <row r="418" spans="1:19" ht="12.75">
      <c r="A418" s="22" t="s">
        <v>60</v>
      </c>
      <c r="B418" s="22" t="s">
        <v>258</v>
      </c>
      <c r="C418" s="22" t="s">
        <v>63</v>
      </c>
      <c r="D418" s="22" t="s">
        <v>61</v>
      </c>
      <c r="E418" s="22" t="s">
        <v>1460</v>
      </c>
      <c r="F418" s="31">
        <v>43118.448078703703</v>
      </c>
      <c r="G418" s="31">
        <v>43131</v>
      </c>
      <c r="H418" s="31">
        <v>43496</v>
      </c>
      <c r="I418" s="31">
        <v>43148</v>
      </c>
      <c r="J418" s="22" t="s">
        <v>73</v>
      </c>
      <c r="K418" s="32" t="s">
        <v>95</v>
      </c>
      <c r="L418" s="32" t="s">
        <v>1461</v>
      </c>
      <c r="N418" s="24">
        <v>1390.31</v>
      </c>
      <c r="O418" s="24">
        <v>0</v>
      </c>
      <c r="P418" s="32" t="s">
        <v>316</v>
      </c>
      <c r="Q418" s="43" t="s">
        <v>317</v>
      </c>
      <c r="R418" s="43" t="s">
        <v>78</v>
      </c>
      <c r="S418" s="47">
        <v>5</v>
      </c>
    </row>
    <row r="419" spans="1:19" ht="12.75">
      <c r="A419" s="22" t="s">
        <v>60</v>
      </c>
      <c r="B419" s="22" t="s">
        <v>211</v>
      </c>
      <c r="C419" s="22" t="s">
        <v>63</v>
      </c>
      <c r="D419" s="22" t="s">
        <v>61</v>
      </c>
      <c r="E419" s="22" t="s">
        <v>1462</v>
      </c>
      <c r="F419" s="31">
        <v>43131.618391203701</v>
      </c>
      <c r="G419" s="31">
        <v>43131</v>
      </c>
      <c r="H419" s="31">
        <v>43496</v>
      </c>
      <c r="I419" s="31">
        <v>43161.615474537037</v>
      </c>
      <c r="J419" s="22" t="s">
        <v>73</v>
      </c>
      <c r="K419" s="32" t="s">
        <v>95</v>
      </c>
      <c r="L419" s="32" t="s">
        <v>1463</v>
      </c>
      <c r="N419" s="24">
        <v>504.795</v>
      </c>
      <c r="O419" s="24">
        <v>0</v>
      </c>
      <c r="P419" s="32" t="s">
        <v>1464</v>
      </c>
      <c r="Q419" s="43" t="s">
        <v>1465</v>
      </c>
      <c r="R419" s="43" t="s">
        <v>78</v>
      </c>
      <c r="S419" s="47">
        <v>5</v>
      </c>
    </row>
    <row r="420" spans="1:19" ht="12.75">
      <c r="A420" s="22" t="s">
        <v>60</v>
      </c>
      <c r="B420" s="22" t="s">
        <v>211</v>
      </c>
      <c r="C420" s="22" t="s">
        <v>63</v>
      </c>
      <c r="D420" s="22" t="s">
        <v>61</v>
      </c>
      <c r="E420" s="22" t="s">
        <v>1466</v>
      </c>
      <c r="F420" s="31">
        <v>43115.774479166663</v>
      </c>
      <c r="G420" s="31">
        <v>43122</v>
      </c>
      <c r="H420" s="31">
        <v>43487</v>
      </c>
      <c r="I420" s="31">
        <v>43145.768414351849</v>
      </c>
      <c r="J420" s="22" t="s">
        <v>73</v>
      </c>
      <c r="K420" s="32" t="s">
        <v>89</v>
      </c>
      <c r="L420" s="32" t="s">
        <v>1467</v>
      </c>
      <c r="M420" s="32" t="s">
        <v>1468</v>
      </c>
      <c r="N420" s="24">
        <v>525.92999999999995</v>
      </c>
      <c r="O420" s="24">
        <v>344.28</v>
      </c>
      <c r="P420" s="32" t="s">
        <v>374</v>
      </c>
      <c r="Q420" s="43" t="s">
        <v>375</v>
      </c>
      <c r="R420" s="43" t="s">
        <v>78</v>
      </c>
      <c r="S420" s="47">
        <v>5</v>
      </c>
    </row>
    <row r="421" spans="1:19" ht="12.75">
      <c r="A421" s="22" t="s">
        <v>60</v>
      </c>
      <c r="B421" s="22" t="s">
        <v>211</v>
      </c>
      <c r="C421" s="22" t="s">
        <v>63</v>
      </c>
      <c r="D421" s="22" t="s">
        <v>61</v>
      </c>
      <c r="E421" s="22" t="s">
        <v>1469</v>
      </c>
      <c r="F421" s="31">
        <v>43130.823078703703</v>
      </c>
      <c r="G421" s="31">
        <v>43130</v>
      </c>
      <c r="H421" s="31">
        <v>43495</v>
      </c>
      <c r="I421" s="31">
        <v>43160.821840277778</v>
      </c>
      <c r="J421" s="22" t="s">
        <v>73</v>
      </c>
      <c r="K421" s="32" t="s">
        <v>95</v>
      </c>
      <c r="L421" s="32" t="s">
        <v>1470</v>
      </c>
      <c r="N421" s="24">
        <v>0</v>
      </c>
      <c r="O421" s="24">
        <v>0</v>
      </c>
      <c r="P421" s="32" t="s">
        <v>1217</v>
      </c>
      <c r="Q421" s="43" t="s">
        <v>1218</v>
      </c>
      <c r="R421" s="43" t="s">
        <v>78</v>
      </c>
      <c r="S421" s="47">
        <v>5</v>
      </c>
    </row>
    <row r="422" spans="1:19" ht="12.75">
      <c r="A422" s="22" t="s">
        <v>60</v>
      </c>
      <c r="B422" s="22" t="s">
        <v>224</v>
      </c>
      <c r="C422" s="22" t="s">
        <v>63</v>
      </c>
      <c r="D422" s="22" t="s">
        <v>61</v>
      </c>
      <c r="E422" s="22" t="s">
        <v>1471</v>
      </c>
      <c r="F422" s="31">
        <v>43123.473564814813</v>
      </c>
      <c r="G422" s="31">
        <v>43467</v>
      </c>
      <c r="H422" s="31">
        <v>43832</v>
      </c>
      <c r="I422" s="31">
        <v>43153</v>
      </c>
      <c r="J422" s="22" t="s">
        <v>73</v>
      </c>
      <c r="K422" s="32" t="s">
        <v>95</v>
      </c>
      <c r="L422" s="32" t="s">
        <v>1472</v>
      </c>
      <c r="N422" s="24">
        <v>0</v>
      </c>
      <c r="O422" s="24">
        <v>0</v>
      </c>
      <c r="P422" s="32" t="s">
        <v>1473</v>
      </c>
      <c r="Q422" s="43" t="s">
        <v>1474</v>
      </c>
      <c r="R422" s="43" t="s">
        <v>78</v>
      </c>
      <c r="S422" s="47">
        <v>5</v>
      </c>
    </row>
    <row r="423" spans="1:19" ht="12.75">
      <c r="A423" s="22" t="s">
        <v>60</v>
      </c>
      <c r="B423" s="22" t="s">
        <v>245</v>
      </c>
      <c r="C423" s="22" t="s">
        <v>63</v>
      </c>
      <c r="D423" s="22" t="s">
        <v>61</v>
      </c>
      <c r="E423" s="22" t="s">
        <v>1475</v>
      </c>
      <c r="F423" s="31">
        <v>43125.525821759256</v>
      </c>
      <c r="G423" s="31">
        <v>43125</v>
      </c>
      <c r="H423" s="31">
        <v>43490</v>
      </c>
      <c r="I423" s="31">
        <v>43155.524791666663</v>
      </c>
      <c r="J423" s="22" t="s">
        <v>73</v>
      </c>
      <c r="K423" s="32" t="s">
        <v>119</v>
      </c>
      <c r="L423" s="32" t="s">
        <v>1476</v>
      </c>
      <c r="N423" s="24">
        <v>548.154</v>
      </c>
      <c r="O423" s="24">
        <v>346.74</v>
      </c>
      <c r="P423" s="32" t="s">
        <v>192</v>
      </c>
      <c r="Q423" s="43" t="s">
        <v>193</v>
      </c>
      <c r="R423" s="43" t="s">
        <v>78</v>
      </c>
      <c r="S423" s="47">
        <v>5</v>
      </c>
    </row>
    <row r="424" spans="1:19" ht="12.75">
      <c r="A424" s="22" t="s">
        <v>60</v>
      </c>
      <c r="B424" s="22" t="s">
        <v>1477</v>
      </c>
      <c r="C424" s="22" t="s">
        <v>63</v>
      </c>
      <c r="D424" s="22" t="s">
        <v>61</v>
      </c>
      <c r="E424" s="22" t="s">
        <v>1478</v>
      </c>
      <c r="F424" s="31">
        <v>43112.683645833335</v>
      </c>
      <c r="G424" s="31">
        <v>43112</v>
      </c>
      <c r="H424" s="31">
        <v>43465</v>
      </c>
      <c r="I424" s="31">
        <v>43142</v>
      </c>
      <c r="J424" s="22" t="s">
        <v>73</v>
      </c>
      <c r="K424" s="32" t="s">
        <v>89</v>
      </c>
      <c r="L424" s="32" t="s">
        <v>1479</v>
      </c>
      <c r="M424" s="32" t="s">
        <v>1480</v>
      </c>
      <c r="N424" s="24">
        <v>1178.422</v>
      </c>
      <c r="O424" s="24">
        <v>799.91</v>
      </c>
      <c r="P424" s="32" t="s">
        <v>800</v>
      </c>
      <c r="Q424" s="43" t="s">
        <v>801</v>
      </c>
      <c r="R424" s="43" t="s">
        <v>78</v>
      </c>
      <c r="S424" s="47">
        <v>5</v>
      </c>
    </row>
    <row r="425" spans="1:19" ht="12.75">
      <c r="A425" s="22" t="s">
        <v>60</v>
      </c>
      <c r="B425" s="22" t="s">
        <v>211</v>
      </c>
      <c r="C425" s="22" t="s">
        <v>63</v>
      </c>
      <c r="D425" s="22" t="s">
        <v>61</v>
      </c>
      <c r="E425" s="22" t="s">
        <v>1481</v>
      </c>
      <c r="F425" s="31">
        <v>43103.685324074075</v>
      </c>
      <c r="G425" s="31">
        <v>43116</v>
      </c>
      <c r="H425" s="31">
        <v>43481</v>
      </c>
      <c r="I425" s="31">
        <v>43133.677662037036</v>
      </c>
      <c r="J425" s="22" t="s">
        <v>73</v>
      </c>
      <c r="K425" s="32" t="s">
        <v>95</v>
      </c>
      <c r="L425" s="32" t="s">
        <v>1482</v>
      </c>
      <c r="N425" s="24">
        <v>2910.5124999999998</v>
      </c>
      <c r="O425" s="24">
        <v>0</v>
      </c>
      <c r="P425" s="32" t="s">
        <v>1483</v>
      </c>
      <c r="Q425" s="43" t="s">
        <v>1484</v>
      </c>
      <c r="R425" s="43" t="s">
        <v>78</v>
      </c>
      <c r="S425" s="47">
        <v>4</v>
      </c>
    </row>
    <row r="426" spans="1:19" ht="12.75">
      <c r="A426" s="22" t="s">
        <v>60</v>
      </c>
      <c r="B426" s="22" t="s">
        <v>308</v>
      </c>
      <c r="C426" s="22" t="s">
        <v>63</v>
      </c>
      <c r="D426" s="22" t="s">
        <v>61</v>
      </c>
      <c r="E426" s="22" t="s">
        <v>1485</v>
      </c>
      <c r="F426" s="31">
        <v>43112.670578703699</v>
      </c>
      <c r="G426" s="31">
        <v>43128</v>
      </c>
      <c r="H426" s="31">
        <v>43493</v>
      </c>
      <c r="I426" s="31">
        <v>43142.669699074075</v>
      </c>
      <c r="J426" s="22" t="s">
        <v>73</v>
      </c>
      <c r="K426" s="32" t="s">
        <v>95</v>
      </c>
      <c r="L426" s="32" t="s">
        <v>1486</v>
      </c>
      <c r="N426" s="24">
        <v>2805.2732999999998</v>
      </c>
      <c r="O426" s="24">
        <v>0</v>
      </c>
      <c r="P426" s="32" t="s">
        <v>626</v>
      </c>
      <c r="Q426" s="43" t="s">
        <v>627</v>
      </c>
      <c r="R426" s="43" t="s">
        <v>78</v>
      </c>
      <c r="S426" s="47">
        <v>4</v>
      </c>
    </row>
    <row r="427" spans="1:19" ht="12.75">
      <c r="A427" s="22" t="s">
        <v>60</v>
      </c>
      <c r="B427" s="22" t="s">
        <v>248</v>
      </c>
      <c r="C427" s="22" t="s">
        <v>63</v>
      </c>
      <c r="D427" s="22" t="s">
        <v>61</v>
      </c>
      <c r="E427" s="22" t="s">
        <v>1487</v>
      </c>
      <c r="F427" s="31">
        <v>43112.568530092591</v>
      </c>
      <c r="G427" s="31">
        <v>43129</v>
      </c>
      <c r="H427" s="31">
        <v>43496</v>
      </c>
      <c r="I427" s="31">
        <v>43142</v>
      </c>
      <c r="J427" s="22" t="s">
        <v>73</v>
      </c>
      <c r="K427" s="32" t="s">
        <v>95</v>
      </c>
      <c r="L427" s="32" t="s">
        <v>1488</v>
      </c>
      <c r="N427" s="24">
        <v>3194.04</v>
      </c>
      <c r="O427" s="24">
        <v>0</v>
      </c>
      <c r="P427" s="32" t="s">
        <v>354</v>
      </c>
      <c r="Q427" s="43" t="s">
        <v>355</v>
      </c>
      <c r="R427" s="43" t="s">
        <v>78</v>
      </c>
      <c r="S427" s="47">
        <v>5</v>
      </c>
    </row>
    <row r="428" spans="1:19" ht="12.75">
      <c r="A428" s="22" t="s">
        <v>60</v>
      </c>
      <c r="B428" s="22" t="s">
        <v>211</v>
      </c>
      <c r="C428" s="22" t="s">
        <v>63</v>
      </c>
      <c r="D428" s="22" t="s">
        <v>61</v>
      </c>
      <c r="E428" s="22" t="s">
        <v>1489</v>
      </c>
      <c r="F428" s="31">
        <v>43104.448009259257</v>
      </c>
      <c r="G428" s="31">
        <v>43104</v>
      </c>
      <c r="H428" s="31">
        <v>43469</v>
      </c>
      <c r="I428" s="31">
        <v>43134.4452662037</v>
      </c>
      <c r="J428" s="22" t="s">
        <v>73</v>
      </c>
      <c r="K428" s="32" t="s">
        <v>95</v>
      </c>
      <c r="L428" s="32" t="s">
        <v>1490</v>
      </c>
      <c r="N428" s="24">
        <v>571.13660000000004</v>
      </c>
      <c r="O428" s="24">
        <v>0</v>
      </c>
      <c r="P428" s="32" t="s">
        <v>367</v>
      </c>
      <c r="Q428" s="43" t="s">
        <v>368</v>
      </c>
      <c r="R428" s="43" t="s">
        <v>78</v>
      </c>
      <c r="S428" s="47">
        <v>5</v>
      </c>
    </row>
    <row r="429" spans="1:19" ht="12.75">
      <c r="A429" s="22" t="s">
        <v>60</v>
      </c>
      <c r="B429" s="22" t="s">
        <v>211</v>
      </c>
      <c r="C429" s="22" t="s">
        <v>63</v>
      </c>
      <c r="D429" s="22" t="s">
        <v>61</v>
      </c>
      <c r="E429" s="22" t="s">
        <v>1491</v>
      </c>
      <c r="F429" s="31">
        <v>43130.460960648146</v>
      </c>
      <c r="G429" s="31">
        <v>43130</v>
      </c>
      <c r="H429" s="31">
        <v>43495</v>
      </c>
      <c r="I429" s="31">
        <v>43160.458275462959</v>
      </c>
      <c r="J429" s="22" t="s">
        <v>73</v>
      </c>
      <c r="K429" s="32" t="s">
        <v>95</v>
      </c>
      <c r="L429" s="32" t="s">
        <v>1492</v>
      </c>
      <c r="N429" s="24">
        <v>718.075</v>
      </c>
      <c r="O429" s="24">
        <v>0</v>
      </c>
      <c r="P429" s="32" t="s">
        <v>1493</v>
      </c>
      <c r="Q429" s="43" t="s">
        <v>1494</v>
      </c>
      <c r="R429" s="43" t="s">
        <v>78</v>
      </c>
      <c r="S429" s="47">
        <v>5</v>
      </c>
    </row>
    <row r="430" spans="1:19" ht="12.75">
      <c r="A430" s="22" t="s">
        <v>60</v>
      </c>
      <c r="B430" s="22" t="s">
        <v>238</v>
      </c>
      <c r="C430" s="22" t="s">
        <v>63</v>
      </c>
      <c r="D430" s="22" t="s">
        <v>61</v>
      </c>
      <c r="E430" s="22" t="s">
        <v>1495</v>
      </c>
      <c r="F430" s="31">
        <v>43129.630185185182</v>
      </c>
      <c r="G430" s="31">
        <v>43131</v>
      </c>
      <c r="H430" s="31">
        <v>43496</v>
      </c>
      <c r="I430" s="31">
        <v>43159.628402777773</v>
      </c>
      <c r="J430" s="22" t="s">
        <v>73</v>
      </c>
      <c r="K430" s="32" t="s">
        <v>119</v>
      </c>
      <c r="L430" s="32" t="s">
        <v>1496</v>
      </c>
      <c r="N430" s="24">
        <v>1613.45</v>
      </c>
      <c r="O430" s="24">
        <v>1356.70</v>
      </c>
      <c r="P430" s="32" t="s">
        <v>222</v>
      </c>
      <c r="Q430" s="43" t="s">
        <v>223</v>
      </c>
      <c r="R430" s="43" t="s">
        <v>78</v>
      </c>
      <c r="S430" s="47">
        <v>5</v>
      </c>
    </row>
    <row r="431" spans="1:19" ht="12.75">
      <c r="A431" s="22" t="s">
        <v>60</v>
      </c>
      <c r="B431" s="22" t="s">
        <v>248</v>
      </c>
      <c r="C431" s="22" t="s">
        <v>63</v>
      </c>
      <c r="D431" s="22" t="s">
        <v>61</v>
      </c>
      <c r="E431" s="22" t="s">
        <v>1497</v>
      </c>
      <c r="F431" s="31">
        <v>43125.510370370372</v>
      </c>
      <c r="G431" s="31">
        <v>43027</v>
      </c>
      <c r="H431" s="31">
        <v>43392</v>
      </c>
      <c r="I431" s="31">
        <v>43155</v>
      </c>
      <c r="J431" s="22" t="s">
        <v>124</v>
      </c>
      <c r="K431" s="32" t="s">
        <v>89</v>
      </c>
      <c r="L431" s="32" t="s">
        <v>1498</v>
      </c>
      <c r="M431" s="32" t="s">
        <v>1499</v>
      </c>
      <c r="N431" s="24">
        <v>-1915.57</v>
      </c>
      <c r="O431" s="24">
        <v>-1915.57</v>
      </c>
      <c r="P431" s="32" t="s">
        <v>853</v>
      </c>
      <c r="Q431" s="43" t="s">
        <v>854</v>
      </c>
      <c r="R431" s="43" t="s">
        <v>78</v>
      </c>
      <c r="S431" s="47">
        <v>1</v>
      </c>
    </row>
    <row r="432" spans="1:19" ht="12.75">
      <c r="A432" s="22" t="s">
        <v>60</v>
      </c>
      <c r="B432" s="22" t="s">
        <v>211</v>
      </c>
      <c r="C432" s="22" t="s">
        <v>63</v>
      </c>
      <c r="D432" s="22" t="s">
        <v>61</v>
      </c>
      <c r="E432" s="22" t="s">
        <v>1500</v>
      </c>
      <c r="F432" s="31">
        <v>43122.631990740738</v>
      </c>
      <c r="G432" s="31">
        <v>43144</v>
      </c>
      <c r="H432" s="31">
        <v>43509</v>
      </c>
      <c r="I432" s="31">
        <v>43152.62332175926</v>
      </c>
      <c r="J432" s="22" t="s">
        <v>73</v>
      </c>
      <c r="K432" s="32" t="s">
        <v>119</v>
      </c>
      <c r="L432" s="32" t="s">
        <v>1501</v>
      </c>
      <c r="N432" s="24">
        <v>3880.0374999999999</v>
      </c>
      <c r="O432" s="24">
        <v>3664.69</v>
      </c>
      <c r="P432" s="32" t="s">
        <v>222</v>
      </c>
      <c r="Q432" s="43" t="s">
        <v>223</v>
      </c>
      <c r="R432" s="43" t="s">
        <v>78</v>
      </c>
      <c r="S432" s="47">
        <v>5</v>
      </c>
    </row>
    <row r="433" spans="1:19" ht="12.75">
      <c r="A433" s="22" t="s">
        <v>60</v>
      </c>
      <c r="B433" s="22" t="s">
        <v>248</v>
      </c>
      <c r="C433" s="22" t="s">
        <v>63</v>
      </c>
      <c r="D433" s="22" t="s">
        <v>61</v>
      </c>
      <c r="E433" s="22" t="s">
        <v>1502</v>
      </c>
      <c r="F433" s="31">
        <v>43131.548819444441</v>
      </c>
      <c r="G433" s="31">
        <v>43131</v>
      </c>
      <c r="H433" s="31">
        <v>43496</v>
      </c>
      <c r="I433" s="31">
        <v>43161</v>
      </c>
      <c r="J433" s="22" t="s">
        <v>145</v>
      </c>
      <c r="K433" s="32" t="s">
        <v>89</v>
      </c>
      <c r="L433" s="32" t="s">
        <v>1503</v>
      </c>
      <c r="M433" s="32" t="s">
        <v>1504</v>
      </c>
      <c r="N433" s="24">
        <v>96.08</v>
      </c>
      <c r="O433" s="24">
        <v>96.08</v>
      </c>
      <c r="P433" s="32" t="s">
        <v>841</v>
      </c>
      <c r="Q433" s="43" t="s">
        <v>842</v>
      </c>
      <c r="R433" s="43" t="s">
        <v>78</v>
      </c>
      <c r="S433" s="47">
        <v>1</v>
      </c>
    </row>
    <row r="434" spans="1:19" ht="12.75">
      <c r="A434" s="22" t="s">
        <v>60</v>
      </c>
      <c r="B434" s="22" t="s">
        <v>211</v>
      </c>
      <c r="C434" s="22" t="s">
        <v>63</v>
      </c>
      <c r="D434" s="22" t="s">
        <v>61</v>
      </c>
      <c r="E434" s="22" t="s">
        <v>1505</v>
      </c>
      <c r="F434" s="31">
        <v>43105.428657407407</v>
      </c>
      <c r="G434" s="31">
        <v>43105</v>
      </c>
      <c r="H434" s="31">
        <v>43470</v>
      </c>
      <c r="I434" s="31">
        <v>43135.424675925926</v>
      </c>
      <c r="J434" s="22" t="s">
        <v>73</v>
      </c>
      <c r="K434" s="32" t="s">
        <v>119</v>
      </c>
      <c r="L434" s="32" t="s">
        <v>1506</v>
      </c>
      <c r="N434" s="24">
        <v>446.91</v>
      </c>
      <c r="O434" s="24">
        <v>446.91</v>
      </c>
      <c r="P434" s="32" t="s">
        <v>1507</v>
      </c>
      <c r="Q434" s="43" t="s">
        <v>1508</v>
      </c>
      <c r="R434" s="43" t="s">
        <v>78</v>
      </c>
      <c r="S434" s="47">
        <v>5</v>
      </c>
    </row>
    <row r="435" spans="1:19" ht="12.75">
      <c r="A435" s="22" t="s">
        <v>60</v>
      </c>
      <c r="B435" s="22" t="s">
        <v>258</v>
      </c>
      <c r="C435" s="22" t="s">
        <v>63</v>
      </c>
      <c r="D435" s="22" t="s">
        <v>61</v>
      </c>
      <c r="E435" s="22" t="s">
        <v>1509</v>
      </c>
      <c r="F435" s="31">
        <v>43118.592280092591</v>
      </c>
      <c r="G435" s="31">
        <v>43142</v>
      </c>
      <c r="H435" s="31">
        <v>43507</v>
      </c>
      <c r="I435" s="31">
        <v>43148</v>
      </c>
      <c r="J435" s="22" t="s">
        <v>73</v>
      </c>
      <c r="K435" s="32" t="s">
        <v>89</v>
      </c>
      <c r="L435" s="32" t="s">
        <v>1510</v>
      </c>
      <c r="M435" s="32" t="s">
        <v>1511</v>
      </c>
      <c r="N435" s="24">
        <v>437.11399999999998</v>
      </c>
      <c r="O435" s="24">
        <v>312.42000000000002</v>
      </c>
      <c r="P435" s="32" t="s">
        <v>1280</v>
      </c>
      <c r="Q435" s="43" t="s">
        <v>1281</v>
      </c>
      <c r="R435" s="43" t="s">
        <v>78</v>
      </c>
      <c r="S435" s="47">
        <v>5</v>
      </c>
    </row>
    <row r="436" spans="1:19" ht="12.75">
      <c r="A436" s="22" t="s">
        <v>60</v>
      </c>
      <c r="B436" s="22" t="s">
        <v>1477</v>
      </c>
      <c r="C436" s="22" t="s">
        <v>63</v>
      </c>
      <c r="D436" s="22" t="s">
        <v>61</v>
      </c>
      <c r="E436" s="22" t="s">
        <v>1512</v>
      </c>
      <c r="F436" s="31">
        <v>43122.608622685184</v>
      </c>
      <c r="G436" s="31">
        <v>43159</v>
      </c>
      <c r="H436" s="31">
        <v>43524</v>
      </c>
      <c r="I436" s="31">
        <v>43152</v>
      </c>
      <c r="J436" s="22" t="s">
        <v>73</v>
      </c>
      <c r="K436" s="32" t="s">
        <v>95</v>
      </c>
      <c r="L436" s="32" t="s">
        <v>1513</v>
      </c>
      <c r="N436" s="24">
        <v>3177.14</v>
      </c>
      <c r="O436" s="24">
        <v>0</v>
      </c>
      <c r="P436" s="32" t="s">
        <v>518</v>
      </c>
      <c r="Q436" s="43" t="s">
        <v>519</v>
      </c>
      <c r="R436" s="43" t="s">
        <v>78</v>
      </c>
      <c r="S436" s="47">
        <v>5</v>
      </c>
    </row>
    <row r="437" spans="1:19" ht="12.75">
      <c r="A437" s="22" t="s">
        <v>60</v>
      </c>
      <c r="B437" s="22" t="s">
        <v>308</v>
      </c>
      <c r="C437" s="22" t="s">
        <v>63</v>
      </c>
      <c r="D437" s="22" t="s">
        <v>61</v>
      </c>
      <c r="E437" s="22" t="s">
        <v>1514</v>
      </c>
      <c r="F437" s="31">
        <v>43102.084479166668</v>
      </c>
      <c r="G437" s="31">
        <v>43137</v>
      </c>
      <c r="H437" s="31">
        <v>43502</v>
      </c>
      <c r="I437" s="31">
        <v>43162.084479166668</v>
      </c>
      <c r="J437" s="22" t="s">
        <v>118</v>
      </c>
      <c r="K437" s="32" t="s">
        <v>89</v>
      </c>
      <c r="L437" s="32" t="s">
        <v>1515</v>
      </c>
      <c r="M437" s="32" t="s">
        <v>1516</v>
      </c>
      <c r="N437" s="24">
        <v>1382.45</v>
      </c>
      <c r="O437" s="24">
        <v>1094.02</v>
      </c>
      <c r="P437" s="32" t="s">
        <v>1294</v>
      </c>
      <c r="Q437" s="43" t="s">
        <v>1295</v>
      </c>
      <c r="R437" s="43" t="s">
        <v>78</v>
      </c>
      <c r="S437" s="47">
        <v>5</v>
      </c>
    </row>
    <row r="438" spans="1:19" ht="12.75">
      <c r="A438" s="22" t="s">
        <v>60</v>
      </c>
      <c r="B438" s="22" t="s">
        <v>211</v>
      </c>
      <c r="C438" s="22" t="s">
        <v>63</v>
      </c>
      <c r="D438" s="22" t="s">
        <v>61</v>
      </c>
      <c r="E438" s="22" t="s">
        <v>1517</v>
      </c>
      <c r="F438" s="31">
        <v>43124.740960648145</v>
      </c>
      <c r="G438" s="31">
        <v>43124</v>
      </c>
      <c r="H438" s="31">
        <v>43489</v>
      </c>
      <c r="I438" s="31">
        <v>43154.738576388889</v>
      </c>
      <c r="J438" s="22" t="s">
        <v>73</v>
      </c>
      <c r="K438" s="32" t="s">
        <v>95</v>
      </c>
      <c r="L438" s="32" t="s">
        <v>1518</v>
      </c>
      <c r="N438" s="24">
        <v>0</v>
      </c>
      <c r="O438" s="24">
        <v>0</v>
      </c>
      <c r="P438" s="32" t="s">
        <v>132</v>
      </c>
      <c r="Q438" s="43" t="s">
        <v>133</v>
      </c>
      <c r="R438" s="43" t="s">
        <v>78</v>
      </c>
      <c r="S438" s="47">
        <v>5</v>
      </c>
    </row>
    <row r="439" spans="1:19" ht="12.75">
      <c r="A439" s="22" t="s">
        <v>60</v>
      </c>
      <c r="B439" s="22" t="s">
        <v>211</v>
      </c>
      <c r="C439" s="22" t="s">
        <v>63</v>
      </c>
      <c r="D439" s="22" t="s">
        <v>61</v>
      </c>
      <c r="E439" s="22" t="s">
        <v>1519</v>
      </c>
      <c r="F439" s="31">
        <v>43122.735567129625</v>
      </c>
      <c r="G439" s="31">
        <v>43122</v>
      </c>
      <c r="H439" s="31">
        <v>43487</v>
      </c>
      <c r="I439" s="31">
        <v>43152.731736111113</v>
      </c>
      <c r="J439" s="22" t="s">
        <v>73</v>
      </c>
      <c r="K439" s="32" t="s">
        <v>119</v>
      </c>
      <c r="L439" s="32" t="s">
        <v>1520</v>
      </c>
      <c r="N439" s="24">
        <v>367.43329999999997</v>
      </c>
      <c r="O439" s="24">
        <v>361.82</v>
      </c>
      <c r="P439" s="32" t="s">
        <v>1521</v>
      </c>
      <c r="Q439" s="43" t="s">
        <v>1522</v>
      </c>
      <c r="R439" s="43" t="s">
        <v>78</v>
      </c>
      <c r="S439" s="47">
        <v>5</v>
      </c>
    </row>
    <row r="440" spans="1:19" ht="12.75">
      <c r="A440" s="22" t="s">
        <v>60</v>
      </c>
      <c r="B440" s="22" t="s">
        <v>211</v>
      </c>
      <c r="C440" s="22" t="s">
        <v>63</v>
      </c>
      <c r="D440" s="22" t="s">
        <v>61</v>
      </c>
      <c r="E440" s="22" t="s">
        <v>1523</v>
      </c>
      <c r="F440" s="31">
        <v>43113.051585648143</v>
      </c>
      <c r="G440" s="31">
        <v>43155</v>
      </c>
      <c r="H440" s="31">
        <v>43520</v>
      </c>
      <c r="I440" s="31">
        <v>43173.051574074074</v>
      </c>
      <c r="J440" s="22" t="s">
        <v>73</v>
      </c>
      <c r="K440" s="32" t="s">
        <v>119</v>
      </c>
      <c r="L440" s="32" t="s">
        <v>1524</v>
      </c>
      <c r="N440" s="24">
        <v>359.35199999999998</v>
      </c>
      <c r="O440" s="24">
        <v>287.61</v>
      </c>
      <c r="P440" s="32" t="s">
        <v>121</v>
      </c>
      <c r="Q440" s="43" t="s">
        <v>122</v>
      </c>
      <c r="R440" s="43" t="s">
        <v>78</v>
      </c>
      <c r="S440" s="47">
        <v>4</v>
      </c>
    </row>
    <row r="441" spans="1:19" ht="12.75">
      <c r="A441" s="22" t="s">
        <v>60</v>
      </c>
      <c r="B441" s="22" t="s">
        <v>211</v>
      </c>
      <c r="C441" s="22" t="s">
        <v>63</v>
      </c>
      <c r="D441" s="22" t="s">
        <v>61</v>
      </c>
      <c r="E441" s="22" t="s">
        <v>1525</v>
      </c>
      <c r="F441" s="31">
        <v>43110.464548611111</v>
      </c>
      <c r="G441" s="31">
        <v>43110</v>
      </c>
      <c r="H441" s="31">
        <v>43475</v>
      </c>
      <c r="I441" s="31">
        <v>43140.462534722217</v>
      </c>
      <c r="J441" s="22" t="s">
        <v>73</v>
      </c>
      <c r="K441" s="32" t="s">
        <v>74</v>
      </c>
      <c r="L441" s="32" t="s">
        <v>1526</v>
      </c>
      <c r="N441" s="24">
        <v>755.27</v>
      </c>
      <c r="O441" s="24">
        <v>521.10</v>
      </c>
      <c r="P441" s="32" t="s">
        <v>217</v>
      </c>
      <c r="Q441" s="43" t="s">
        <v>218</v>
      </c>
      <c r="R441" s="43" t="s">
        <v>78</v>
      </c>
      <c r="S441" s="47">
        <v>5</v>
      </c>
    </row>
    <row r="442" spans="1:19" ht="12.75">
      <c r="A442" s="22" t="s">
        <v>60</v>
      </c>
      <c r="B442" s="22" t="s">
        <v>641</v>
      </c>
      <c r="C442" s="22" t="s">
        <v>63</v>
      </c>
      <c r="D442" s="22" t="s">
        <v>61</v>
      </c>
      <c r="E442" s="22" t="s">
        <v>1527</v>
      </c>
      <c r="F442" s="31">
        <v>43112.544351851851</v>
      </c>
      <c r="G442" s="31">
        <v>42980</v>
      </c>
      <c r="H442" s="31">
        <v>43345</v>
      </c>
      <c r="I442" s="31">
        <v>43142</v>
      </c>
      <c r="J442" s="22" t="s">
        <v>124</v>
      </c>
      <c r="K442" s="32" t="s">
        <v>89</v>
      </c>
      <c r="L442" s="32" t="s">
        <v>1528</v>
      </c>
      <c r="M442" s="32" t="s">
        <v>1529</v>
      </c>
      <c r="N442" s="24">
        <v>-2484.34</v>
      </c>
      <c r="O442" s="24">
        <v>-2484.34</v>
      </c>
      <c r="P442" s="32" t="s">
        <v>354</v>
      </c>
      <c r="Q442" s="43" t="s">
        <v>355</v>
      </c>
      <c r="R442" s="43" t="s">
        <v>78</v>
      </c>
      <c r="S442" s="47">
        <v>1</v>
      </c>
    </row>
    <row r="443" spans="1:19" ht="12.75">
      <c r="A443" s="22" t="s">
        <v>60</v>
      </c>
      <c r="B443" s="22" t="s">
        <v>211</v>
      </c>
      <c r="C443" s="22" t="s">
        <v>63</v>
      </c>
      <c r="D443" s="22" t="s">
        <v>61</v>
      </c>
      <c r="E443" s="22" t="s">
        <v>1530</v>
      </c>
      <c r="F443" s="31">
        <v>43102.513229166667</v>
      </c>
      <c r="G443" s="31">
        <v>43119</v>
      </c>
      <c r="H443" s="31">
        <v>43484</v>
      </c>
      <c r="I443" s="31">
        <v>43132.511180555557</v>
      </c>
      <c r="J443" s="22" t="s">
        <v>73</v>
      </c>
      <c r="K443" s="32" t="s">
        <v>119</v>
      </c>
      <c r="L443" s="32" t="s">
        <v>1531</v>
      </c>
      <c r="N443" s="24">
        <v>495.375</v>
      </c>
      <c r="O443" s="24">
        <v>481.27</v>
      </c>
      <c r="P443" s="32" t="s">
        <v>1532</v>
      </c>
      <c r="Q443" s="43" t="s">
        <v>1533</v>
      </c>
      <c r="R443" s="43" t="s">
        <v>112</v>
      </c>
      <c r="S443" s="47">
        <v>5</v>
      </c>
    </row>
    <row r="444" spans="1:19" ht="12.75">
      <c r="A444" s="22" t="s">
        <v>60</v>
      </c>
      <c r="B444" s="22" t="s">
        <v>211</v>
      </c>
      <c r="C444" s="22" t="s">
        <v>63</v>
      </c>
      <c r="D444" s="22" t="s">
        <v>61</v>
      </c>
      <c r="E444" s="22" t="s">
        <v>1534</v>
      </c>
      <c r="F444" s="31">
        <v>43122.278749999998</v>
      </c>
      <c r="G444" s="31">
        <v>43162</v>
      </c>
      <c r="H444" s="31">
        <v>43527</v>
      </c>
      <c r="I444" s="31">
        <v>43182.278749999998</v>
      </c>
      <c r="J444" s="22" t="s">
        <v>73</v>
      </c>
      <c r="K444" s="32" t="s">
        <v>108</v>
      </c>
      <c r="L444" s="32" t="s">
        <v>1535</v>
      </c>
      <c r="N444" s="24">
        <v>6463.12</v>
      </c>
      <c r="O444" s="24">
        <v>0</v>
      </c>
      <c r="P444" s="32" t="s">
        <v>1536</v>
      </c>
      <c r="Q444" s="43" t="s">
        <v>1537</v>
      </c>
      <c r="R444" s="43" t="s">
        <v>78</v>
      </c>
      <c r="S444" s="47">
        <v>5</v>
      </c>
    </row>
    <row r="445" spans="1:19" ht="12.75">
      <c r="A445" s="22" t="s">
        <v>60</v>
      </c>
      <c r="B445" s="22" t="s">
        <v>248</v>
      </c>
      <c r="C445" s="22" t="s">
        <v>63</v>
      </c>
      <c r="D445" s="22" t="s">
        <v>61</v>
      </c>
      <c r="E445" s="22" t="s">
        <v>1538</v>
      </c>
      <c r="F445" s="31">
        <v>43117.668564814812</v>
      </c>
      <c r="G445" s="31">
        <v>43132</v>
      </c>
      <c r="H445" s="31">
        <v>43497</v>
      </c>
      <c r="I445" s="31">
        <v>43147</v>
      </c>
      <c r="J445" s="22" t="s">
        <v>73</v>
      </c>
      <c r="K445" s="32" t="s">
        <v>95</v>
      </c>
      <c r="L445" s="32" t="s">
        <v>1539</v>
      </c>
      <c r="N445" s="24">
        <v>407.20</v>
      </c>
      <c r="O445" s="24">
        <v>0</v>
      </c>
      <c r="P445" s="32" t="s">
        <v>1540</v>
      </c>
      <c r="Q445" s="43" t="s">
        <v>1541</v>
      </c>
      <c r="R445" s="43" t="s">
        <v>78</v>
      </c>
      <c r="S445" s="47">
        <v>5</v>
      </c>
    </row>
    <row r="446" spans="1:19" ht="12.75">
      <c r="A446" s="22" t="s">
        <v>60</v>
      </c>
      <c r="B446" s="22" t="s">
        <v>491</v>
      </c>
      <c r="C446" s="22" t="s">
        <v>63</v>
      </c>
      <c r="D446" s="22" t="s">
        <v>61</v>
      </c>
      <c r="E446" s="22" t="s">
        <v>1542</v>
      </c>
      <c r="F446" s="31">
        <v>43103.484502314815</v>
      </c>
      <c r="G446" s="31">
        <v>43099</v>
      </c>
      <c r="H446" s="31">
        <v>43464</v>
      </c>
      <c r="I446" s="31">
        <v>43133</v>
      </c>
      <c r="J446" s="22" t="s">
        <v>145</v>
      </c>
      <c r="K446" s="32" t="s">
        <v>95</v>
      </c>
      <c r="L446" s="32" t="s">
        <v>1543</v>
      </c>
      <c r="N446" s="24">
        <v>0</v>
      </c>
      <c r="O446" s="24">
        <v>0</v>
      </c>
      <c r="P446" s="32" t="s">
        <v>1464</v>
      </c>
      <c r="Q446" s="43" t="s">
        <v>1465</v>
      </c>
      <c r="R446" s="43" t="s">
        <v>78</v>
      </c>
      <c r="S446" s="47">
        <v>1</v>
      </c>
    </row>
    <row r="447" spans="1:19" ht="12.75">
      <c r="A447" s="22" t="s">
        <v>60</v>
      </c>
      <c r="B447" s="22" t="s">
        <v>248</v>
      </c>
      <c r="C447" s="22" t="s">
        <v>63</v>
      </c>
      <c r="D447" s="22" t="s">
        <v>61</v>
      </c>
      <c r="E447" s="22" t="s">
        <v>1544</v>
      </c>
      <c r="F447" s="31">
        <v>43123.601875</v>
      </c>
      <c r="G447" s="31">
        <v>43123</v>
      </c>
      <c r="H447" s="31">
        <v>43488</v>
      </c>
      <c r="I447" s="31">
        <v>43153</v>
      </c>
      <c r="J447" s="22" t="s">
        <v>73</v>
      </c>
      <c r="K447" s="32" t="s">
        <v>89</v>
      </c>
      <c r="L447" s="32" t="s">
        <v>1545</v>
      </c>
      <c r="M447" s="32" t="s">
        <v>1546</v>
      </c>
      <c r="N447" s="24">
        <v>2612.5059999999999</v>
      </c>
      <c r="O447" s="24">
        <v>2039.815</v>
      </c>
      <c r="P447" s="32" t="s">
        <v>92</v>
      </c>
      <c r="Q447" s="43" t="s">
        <v>93</v>
      </c>
      <c r="R447" s="43" t="s">
        <v>78</v>
      </c>
      <c r="S447" s="47">
        <v>4</v>
      </c>
    </row>
    <row r="448" spans="1:19" ht="12.75">
      <c r="A448" s="22" t="s">
        <v>60</v>
      </c>
      <c r="B448" s="22" t="s">
        <v>248</v>
      </c>
      <c r="C448" s="22" t="s">
        <v>63</v>
      </c>
      <c r="D448" s="22" t="s">
        <v>61</v>
      </c>
      <c r="E448" s="22" t="s">
        <v>1547</v>
      </c>
      <c r="F448" s="31">
        <v>43111.385671296295</v>
      </c>
      <c r="G448" s="31">
        <v>43131</v>
      </c>
      <c r="H448" s="31">
        <v>43496</v>
      </c>
      <c r="I448" s="31">
        <v>43141</v>
      </c>
      <c r="J448" s="22" t="s">
        <v>73</v>
      </c>
      <c r="K448" s="32" t="s">
        <v>74</v>
      </c>
      <c r="L448" s="32" t="s">
        <v>1548</v>
      </c>
      <c r="N448" s="24">
        <v>1190.9716000000001</v>
      </c>
      <c r="O448" s="24">
        <v>1152.96</v>
      </c>
      <c r="P448" s="32" t="s">
        <v>150</v>
      </c>
      <c r="Q448" s="43" t="s">
        <v>151</v>
      </c>
      <c r="R448" s="43" t="s">
        <v>78</v>
      </c>
      <c r="S448" s="47">
        <v>5</v>
      </c>
    </row>
    <row r="449" spans="1:19" ht="12.75">
      <c r="A449" s="22" t="s">
        <v>60</v>
      </c>
      <c r="B449" s="22" t="s">
        <v>382</v>
      </c>
      <c r="C449" s="22" t="s">
        <v>63</v>
      </c>
      <c r="D449" s="22" t="s">
        <v>61</v>
      </c>
      <c r="E449" s="22" t="s">
        <v>1549</v>
      </c>
      <c r="F449" s="31">
        <v>43129.689618055556</v>
      </c>
      <c r="G449" s="31">
        <v>43131</v>
      </c>
      <c r="H449" s="31">
        <v>43496</v>
      </c>
      <c r="I449" s="31">
        <v>43159</v>
      </c>
      <c r="J449" s="22" t="s">
        <v>73</v>
      </c>
      <c r="K449" s="32" t="s">
        <v>95</v>
      </c>
      <c r="L449" s="32" t="s">
        <v>1550</v>
      </c>
      <c r="N449" s="24">
        <v>0</v>
      </c>
      <c r="O449" s="24">
        <v>0</v>
      </c>
      <c r="P449" s="32" t="s">
        <v>1551</v>
      </c>
      <c r="Q449" s="43" t="s">
        <v>1552</v>
      </c>
      <c r="R449" s="43" t="s">
        <v>78</v>
      </c>
      <c r="S449" s="47">
        <v>3</v>
      </c>
    </row>
    <row r="450" spans="1:19" ht="12.75">
      <c r="A450" s="22" t="s">
        <v>60</v>
      </c>
      <c r="B450" s="22" t="s">
        <v>313</v>
      </c>
      <c r="C450" s="22" t="s">
        <v>63</v>
      </c>
      <c r="D450" s="22" t="s">
        <v>61</v>
      </c>
      <c r="E450" s="22" t="s">
        <v>1553</v>
      </c>
      <c r="F450" s="31">
        <v>43112.466620370367</v>
      </c>
      <c r="G450" s="31">
        <v>43132</v>
      </c>
      <c r="H450" s="31">
        <v>43497</v>
      </c>
      <c r="I450" s="31">
        <v>43142.460347222222</v>
      </c>
      <c r="J450" s="22" t="s">
        <v>73</v>
      </c>
      <c r="K450" s="32" t="s">
        <v>95</v>
      </c>
      <c r="L450" s="32" t="s">
        <v>1554</v>
      </c>
      <c r="N450" s="24">
        <v>4121.7479999999996</v>
      </c>
      <c r="O450" s="24">
        <v>0</v>
      </c>
      <c r="P450" s="32" t="s">
        <v>472</v>
      </c>
      <c r="Q450" s="43" t="s">
        <v>473</v>
      </c>
      <c r="R450" s="43" t="s">
        <v>78</v>
      </c>
      <c r="S450" s="47">
        <v>5</v>
      </c>
    </row>
    <row r="451" spans="1:19" ht="12.75">
      <c r="A451" s="22" t="s">
        <v>60</v>
      </c>
      <c r="B451" s="22" t="s">
        <v>379</v>
      </c>
      <c r="C451" s="22" t="s">
        <v>63</v>
      </c>
      <c r="D451" s="22" t="s">
        <v>61</v>
      </c>
      <c r="E451" s="22" t="s">
        <v>1555</v>
      </c>
      <c r="F451" s="31">
        <v>43109.613206018519</v>
      </c>
      <c r="G451" s="31">
        <v>43131</v>
      </c>
      <c r="H451" s="31">
        <v>43496</v>
      </c>
      <c r="I451" s="31">
        <v>43139.611099537033</v>
      </c>
      <c r="J451" s="22" t="s">
        <v>73</v>
      </c>
      <c r="K451" s="32" t="s">
        <v>74</v>
      </c>
      <c r="L451" s="32" t="s">
        <v>1556</v>
      </c>
      <c r="N451" s="24">
        <v>1131.5921000000001</v>
      </c>
      <c r="O451" s="24">
        <v>577.09</v>
      </c>
      <c r="P451" s="32" t="s">
        <v>1557</v>
      </c>
      <c r="Q451" s="43" t="s">
        <v>1558</v>
      </c>
      <c r="R451" s="43" t="s">
        <v>78</v>
      </c>
      <c r="S451" s="47">
        <v>5</v>
      </c>
    </row>
    <row r="452" spans="1:19" ht="12.75">
      <c r="A452" s="22" t="s">
        <v>60</v>
      </c>
      <c r="B452" s="22" t="s">
        <v>211</v>
      </c>
      <c r="C452" s="22" t="s">
        <v>63</v>
      </c>
      <c r="D452" s="22" t="s">
        <v>61</v>
      </c>
      <c r="E452" s="22" t="s">
        <v>1559</v>
      </c>
      <c r="F452" s="31">
        <v>43103.801423611112</v>
      </c>
      <c r="G452" s="31">
        <v>43115</v>
      </c>
      <c r="H452" s="31">
        <v>43480</v>
      </c>
      <c r="I452" s="31">
        <v>43133.789618055554</v>
      </c>
      <c r="J452" s="22" t="s">
        <v>73</v>
      </c>
      <c r="K452" s="32" t="s">
        <v>95</v>
      </c>
      <c r="L452" s="32" t="s">
        <v>1560</v>
      </c>
      <c r="N452" s="24">
        <v>2562.395</v>
      </c>
      <c r="O452" s="24">
        <v>0</v>
      </c>
      <c r="P452" s="32" t="s">
        <v>354</v>
      </c>
      <c r="Q452" s="43" t="s">
        <v>355</v>
      </c>
      <c r="R452" s="43" t="s">
        <v>78</v>
      </c>
      <c r="S452" s="47">
        <v>5</v>
      </c>
    </row>
    <row r="453" spans="1:19" ht="12.75">
      <c r="A453" s="22" t="s">
        <v>60</v>
      </c>
      <c r="B453" s="22" t="s">
        <v>219</v>
      </c>
      <c r="C453" s="22" t="s">
        <v>63</v>
      </c>
      <c r="D453" s="22" t="s">
        <v>61</v>
      </c>
      <c r="E453" s="22" t="s">
        <v>1561</v>
      </c>
      <c r="F453" s="31">
        <v>43129.428356481483</v>
      </c>
      <c r="G453" s="31">
        <v>43129</v>
      </c>
      <c r="H453" s="31">
        <v>43494</v>
      </c>
      <c r="I453" s="31">
        <v>43159.427141203705</v>
      </c>
      <c r="J453" s="22" t="s">
        <v>73</v>
      </c>
      <c r="K453" s="32" t="s">
        <v>74</v>
      </c>
      <c r="L453" s="32" t="s">
        <v>1562</v>
      </c>
      <c r="N453" s="24">
        <v>610.88800000000003</v>
      </c>
      <c r="O453" s="24">
        <v>499.37</v>
      </c>
      <c r="P453" s="32" t="s">
        <v>595</v>
      </c>
      <c r="Q453" s="43" t="s">
        <v>596</v>
      </c>
      <c r="R453" s="43" t="s">
        <v>78</v>
      </c>
      <c r="S453" s="47">
        <v>5</v>
      </c>
    </row>
    <row r="454" spans="1:19" ht="12.75">
      <c r="A454" s="22" t="s">
        <v>60</v>
      </c>
      <c r="B454" s="22" t="s">
        <v>829</v>
      </c>
      <c r="C454" s="22" t="s">
        <v>63</v>
      </c>
      <c r="D454" s="22" t="s">
        <v>61</v>
      </c>
      <c r="E454" s="22" t="s">
        <v>1563</v>
      </c>
      <c r="F454" s="31">
        <v>43129.499351851853</v>
      </c>
      <c r="G454" s="31">
        <v>43140</v>
      </c>
      <c r="H454" s="31">
        <v>43505</v>
      </c>
      <c r="I454" s="31">
        <v>43159</v>
      </c>
      <c r="J454" s="22" t="s">
        <v>73</v>
      </c>
      <c r="K454" s="32" t="s">
        <v>95</v>
      </c>
      <c r="L454" s="32" t="s">
        <v>1564</v>
      </c>
      <c r="N454" s="24">
        <v>3492.39</v>
      </c>
      <c r="O454" s="24">
        <v>0</v>
      </c>
      <c r="P454" s="32" t="s">
        <v>522</v>
      </c>
      <c r="Q454" s="43" t="s">
        <v>523</v>
      </c>
      <c r="R454" s="43" t="s">
        <v>78</v>
      </c>
      <c r="S454" s="47">
        <v>5</v>
      </c>
    </row>
    <row r="455" spans="1:19" ht="12.75">
      <c r="A455" s="22" t="s">
        <v>60</v>
      </c>
      <c r="B455" s="22" t="s">
        <v>211</v>
      </c>
      <c r="C455" s="22" t="s">
        <v>63</v>
      </c>
      <c r="D455" s="22" t="s">
        <v>61</v>
      </c>
      <c r="E455" s="22" t="s">
        <v>1565</v>
      </c>
      <c r="F455" s="31">
        <v>43124.645243055551</v>
      </c>
      <c r="G455" s="31">
        <v>43159</v>
      </c>
      <c r="H455" s="31">
        <v>43524</v>
      </c>
      <c r="I455" s="31">
        <v>43154.640810185185</v>
      </c>
      <c r="J455" s="22" t="s">
        <v>73</v>
      </c>
      <c r="K455" s="32" t="s">
        <v>95</v>
      </c>
      <c r="L455" s="32" t="s">
        <v>1566</v>
      </c>
      <c r="N455" s="24">
        <v>0</v>
      </c>
      <c r="O455" s="24">
        <v>0</v>
      </c>
      <c r="P455" s="32" t="s">
        <v>1567</v>
      </c>
      <c r="Q455" s="43" t="s">
        <v>1568</v>
      </c>
      <c r="R455" s="43" t="s">
        <v>78</v>
      </c>
      <c r="S455" s="47">
        <v>5</v>
      </c>
    </row>
    <row r="456" spans="1:19" ht="12.75">
      <c r="A456" s="22" t="s">
        <v>60</v>
      </c>
      <c r="B456" s="22" t="s">
        <v>671</v>
      </c>
      <c r="C456" s="22" t="s">
        <v>63</v>
      </c>
      <c r="D456" s="22" t="s">
        <v>61</v>
      </c>
      <c r="E456" s="22" t="s">
        <v>1569</v>
      </c>
      <c r="F456" s="31">
        <v>43117.395138888889</v>
      </c>
      <c r="G456" s="31">
        <v>43119</v>
      </c>
      <c r="H456" s="31">
        <v>43484</v>
      </c>
      <c r="I456" s="31">
        <v>43147</v>
      </c>
      <c r="J456" s="22" t="s">
        <v>73</v>
      </c>
      <c r="K456" s="32" t="s">
        <v>74</v>
      </c>
      <c r="L456" s="32" t="s">
        <v>1570</v>
      </c>
      <c r="N456" s="24">
        <v>2105.8481000000002</v>
      </c>
      <c r="O456" s="24">
        <v>2301.5700000000002</v>
      </c>
      <c r="P456" s="32" t="s">
        <v>150</v>
      </c>
      <c r="Q456" s="43" t="s">
        <v>151</v>
      </c>
      <c r="R456" s="43" t="s">
        <v>78</v>
      </c>
      <c r="S456" s="47">
        <v>5</v>
      </c>
    </row>
    <row r="457" spans="1:19" ht="12.75">
      <c r="A457" s="22" t="s">
        <v>60</v>
      </c>
      <c r="B457" s="22" t="s">
        <v>211</v>
      </c>
      <c r="C457" s="22" t="s">
        <v>63</v>
      </c>
      <c r="D457" s="22" t="s">
        <v>61</v>
      </c>
      <c r="E457" s="22" t="s">
        <v>1571</v>
      </c>
      <c r="F457" s="31">
        <v>43113.503495370365</v>
      </c>
      <c r="G457" s="31">
        <v>43113</v>
      </c>
      <c r="H457" s="31">
        <v>43478</v>
      </c>
      <c r="I457" s="31">
        <v>43143.502025462964</v>
      </c>
      <c r="J457" s="22" t="s">
        <v>73</v>
      </c>
      <c r="K457" s="32" t="s">
        <v>95</v>
      </c>
      <c r="L457" s="32" t="s">
        <v>1572</v>
      </c>
      <c r="N457" s="24">
        <v>538.535</v>
      </c>
      <c r="O457" s="24">
        <v>0</v>
      </c>
      <c r="P457" s="32" t="s">
        <v>1290</v>
      </c>
      <c r="Q457" s="43" t="s">
        <v>1291</v>
      </c>
      <c r="R457" s="43" t="s">
        <v>78</v>
      </c>
      <c r="S457" s="47">
        <v>5</v>
      </c>
    </row>
    <row r="458" spans="1:19" ht="12.75">
      <c r="A458" s="22" t="s">
        <v>60</v>
      </c>
      <c r="B458" s="22" t="s">
        <v>219</v>
      </c>
      <c r="C458" s="22" t="s">
        <v>63</v>
      </c>
      <c r="D458" s="22" t="s">
        <v>61</v>
      </c>
      <c r="E458" s="22" t="s">
        <v>1573</v>
      </c>
      <c r="F458" s="31">
        <v>43122.600972222222</v>
      </c>
      <c r="G458" s="31">
        <v>43122</v>
      </c>
      <c r="H458" s="31">
        <v>43487</v>
      </c>
      <c r="I458" s="31">
        <v>43152.595057870371</v>
      </c>
      <c r="J458" s="22" t="s">
        <v>73</v>
      </c>
      <c r="K458" s="32" t="s">
        <v>95</v>
      </c>
      <c r="L458" s="32" t="s">
        <v>1574</v>
      </c>
      <c r="N458" s="24">
        <v>2198.2399999999998</v>
      </c>
      <c r="O458" s="24">
        <v>0</v>
      </c>
      <c r="P458" s="32" t="s">
        <v>354</v>
      </c>
      <c r="Q458" s="43" t="s">
        <v>355</v>
      </c>
      <c r="R458" s="43" t="s">
        <v>78</v>
      </c>
      <c r="S458" s="47">
        <v>5</v>
      </c>
    </row>
    <row r="459" spans="1:19" ht="12.75">
      <c r="A459" s="22" t="s">
        <v>60</v>
      </c>
      <c r="B459" s="22" t="s">
        <v>230</v>
      </c>
      <c r="C459" s="22" t="s">
        <v>63</v>
      </c>
      <c r="D459" s="22" t="s">
        <v>61</v>
      </c>
      <c r="E459" s="22" t="s">
        <v>1575</v>
      </c>
      <c r="F459" s="31">
        <v>43119.489884259259</v>
      </c>
      <c r="G459" s="31">
        <v>43128</v>
      </c>
      <c r="H459" s="31">
        <v>43493</v>
      </c>
      <c r="I459" s="31">
        <v>43149</v>
      </c>
      <c r="J459" s="22" t="s">
        <v>73</v>
      </c>
      <c r="K459" s="32" t="s">
        <v>95</v>
      </c>
      <c r="L459" s="32" t="s">
        <v>1576</v>
      </c>
      <c r="N459" s="24">
        <v>0</v>
      </c>
      <c r="O459" s="24">
        <v>0</v>
      </c>
      <c r="P459" s="32" t="s">
        <v>1577</v>
      </c>
      <c r="Q459" s="43" t="s">
        <v>1578</v>
      </c>
      <c r="R459" s="43" t="s">
        <v>78</v>
      </c>
      <c r="S459" s="47">
        <v>4</v>
      </c>
    </row>
    <row r="460" spans="1:19" ht="12.75">
      <c r="A460" s="22" t="s">
        <v>60</v>
      </c>
      <c r="B460" s="22" t="s">
        <v>230</v>
      </c>
      <c r="C460" s="22" t="s">
        <v>63</v>
      </c>
      <c r="D460" s="22" t="s">
        <v>61</v>
      </c>
      <c r="E460" s="22" t="s">
        <v>1579</v>
      </c>
      <c r="F460" s="31">
        <v>43124.628287037034</v>
      </c>
      <c r="G460" s="31">
        <v>43131</v>
      </c>
      <c r="H460" s="31">
        <v>43496</v>
      </c>
      <c r="I460" s="31">
        <v>43154</v>
      </c>
      <c r="J460" s="22" t="s">
        <v>73</v>
      </c>
      <c r="K460" s="32" t="s">
        <v>74</v>
      </c>
      <c r="L460" s="32" t="s">
        <v>1580</v>
      </c>
      <c r="N460" s="24">
        <v>866.245</v>
      </c>
      <c r="O460" s="24">
        <v>594.105</v>
      </c>
      <c r="P460" s="32" t="s">
        <v>1581</v>
      </c>
      <c r="Q460" s="43" t="s">
        <v>1582</v>
      </c>
      <c r="R460" s="43" t="s">
        <v>78</v>
      </c>
      <c r="S460" s="47">
        <v>5</v>
      </c>
    </row>
    <row r="461" spans="1:19" ht="12.75">
      <c r="A461" s="22" t="s">
        <v>60</v>
      </c>
      <c r="B461" s="22" t="s">
        <v>211</v>
      </c>
      <c r="C461" s="22" t="s">
        <v>63</v>
      </c>
      <c r="D461" s="22" t="s">
        <v>61</v>
      </c>
      <c r="E461" s="22" t="s">
        <v>1583</v>
      </c>
      <c r="F461" s="31">
        <v>43107.454259259255</v>
      </c>
      <c r="G461" s="31">
        <v>43132</v>
      </c>
      <c r="H461" s="31">
        <v>43497</v>
      </c>
      <c r="I461" s="31">
        <v>43137.453101851846</v>
      </c>
      <c r="J461" s="22" t="s">
        <v>73</v>
      </c>
      <c r="K461" s="32" t="s">
        <v>95</v>
      </c>
      <c r="L461" s="32" t="s">
        <v>1584</v>
      </c>
      <c r="N461" s="24">
        <v>1080.6133</v>
      </c>
      <c r="O461" s="24">
        <v>0</v>
      </c>
      <c r="P461" s="32" t="s">
        <v>1585</v>
      </c>
      <c r="Q461" s="43" t="s">
        <v>1586</v>
      </c>
      <c r="R461" s="43" t="s">
        <v>78</v>
      </c>
      <c r="S461" s="47">
        <v>5</v>
      </c>
    </row>
    <row r="462" spans="1:19" ht="12.75">
      <c r="A462" s="22" t="s">
        <v>60</v>
      </c>
      <c r="B462" s="22" t="s">
        <v>211</v>
      </c>
      <c r="C462" s="22" t="s">
        <v>63</v>
      </c>
      <c r="D462" s="22" t="s">
        <v>61</v>
      </c>
      <c r="E462" s="22" t="s">
        <v>1587</v>
      </c>
      <c r="F462" s="31">
        <v>43131.517835648148</v>
      </c>
      <c r="G462" s="31">
        <v>43131</v>
      </c>
      <c r="H462" s="31">
        <v>43449</v>
      </c>
      <c r="I462" s="31">
        <v>43161.407754629625</v>
      </c>
      <c r="J462" s="22" t="s">
        <v>73</v>
      </c>
      <c r="K462" s="32" t="s">
        <v>74</v>
      </c>
      <c r="L462" s="32" t="s">
        <v>1588</v>
      </c>
      <c r="N462" s="24">
        <v>1598.1766</v>
      </c>
      <c r="O462" s="24">
        <v>1653.63</v>
      </c>
      <c r="P462" s="32" t="s">
        <v>110</v>
      </c>
      <c r="Q462" s="43" t="s">
        <v>111</v>
      </c>
      <c r="R462" s="43" t="s">
        <v>78</v>
      </c>
      <c r="S462" s="47">
        <v>4</v>
      </c>
    </row>
    <row r="463" spans="1:19" ht="12.75">
      <c r="A463" s="22" t="s">
        <v>60</v>
      </c>
      <c r="B463" s="22" t="s">
        <v>1589</v>
      </c>
      <c r="C463" s="22" t="s">
        <v>63</v>
      </c>
      <c r="D463" s="22" t="s">
        <v>61</v>
      </c>
      <c r="E463" s="22" t="s">
        <v>1590</v>
      </c>
      <c r="F463" s="31">
        <v>43102.351481481477</v>
      </c>
      <c r="G463" s="31">
        <v>43144</v>
      </c>
      <c r="H463" s="31">
        <v>43509</v>
      </c>
      <c r="I463" s="31">
        <v>43162.351481481477</v>
      </c>
      <c r="J463" s="22" t="s">
        <v>73</v>
      </c>
      <c r="K463" s="32" t="s">
        <v>74</v>
      </c>
      <c r="L463" s="32" t="s">
        <v>1591</v>
      </c>
      <c r="N463" s="24">
        <v>342.10199999999998</v>
      </c>
      <c r="O463" s="24">
        <v>314.58999999999997</v>
      </c>
      <c r="P463" s="32" t="s">
        <v>800</v>
      </c>
      <c r="Q463" s="43" t="s">
        <v>801</v>
      </c>
      <c r="R463" s="43" t="s">
        <v>78</v>
      </c>
      <c r="S463" s="47">
        <v>5</v>
      </c>
    </row>
    <row r="464" spans="1:19" ht="12.75">
      <c r="A464" s="22" t="s">
        <v>60</v>
      </c>
      <c r="B464" s="22" t="s">
        <v>245</v>
      </c>
      <c r="C464" s="22" t="s">
        <v>63</v>
      </c>
      <c r="D464" s="22" t="s">
        <v>61</v>
      </c>
      <c r="E464" s="22" t="s">
        <v>1592</v>
      </c>
      <c r="F464" s="31">
        <v>43130.746122685181</v>
      </c>
      <c r="G464" s="31">
        <v>43131</v>
      </c>
      <c r="H464" s="31">
        <v>43496</v>
      </c>
      <c r="I464" s="31">
        <v>43160.732662037037</v>
      </c>
      <c r="J464" s="22" t="s">
        <v>73</v>
      </c>
      <c r="K464" s="32" t="s">
        <v>95</v>
      </c>
      <c r="L464" s="32" t="s">
        <v>1593</v>
      </c>
      <c r="N464" s="24">
        <v>0</v>
      </c>
      <c r="O464" s="24">
        <v>0</v>
      </c>
      <c r="P464" s="32" t="s">
        <v>302</v>
      </c>
      <c r="Q464" s="43" t="s">
        <v>303</v>
      </c>
      <c r="R464" s="43" t="s">
        <v>78</v>
      </c>
      <c r="S464" s="47">
        <v>3</v>
      </c>
    </row>
    <row r="465" spans="1:19" ht="12.75">
      <c r="A465" s="22" t="s">
        <v>60</v>
      </c>
      <c r="B465" s="22" t="s">
        <v>245</v>
      </c>
      <c r="C465" s="22" t="s">
        <v>63</v>
      </c>
      <c r="D465" s="22" t="s">
        <v>61</v>
      </c>
      <c r="E465" s="22" t="s">
        <v>1594</v>
      </c>
      <c r="F465" s="31">
        <v>43131.567777777775</v>
      </c>
      <c r="G465" s="31">
        <v>43131</v>
      </c>
      <c r="H465" s="31">
        <v>43496</v>
      </c>
      <c r="I465" s="31">
        <v>43161.565462962964</v>
      </c>
      <c r="J465" s="22" t="s">
        <v>73</v>
      </c>
      <c r="K465" s="32" t="s">
        <v>95</v>
      </c>
      <c r="L465" s="32" t="s">
        <v>1595</v>
      </c>
      <c r="N465" s="24">
        <v>2018.22</v>
      </c>
      <c r="O465" s="24">
        <v>0</v>
      </c>
      <c r="P465" s="32" t="s">
        <v>180</v>
      </c>
      <c r="Q465" s="43" t="s">
        <v>181</v>
      </c>
      <c r="R465" s="43" t="s">
        <v>78</v>
      </c>
      <c r="S465" s="47">
        <v>5</v>
      </c>
    </row>
    <row r="466" spans="1:19" ht="12.75">
      <c r="A466" s="22" t="s">
        <v>60</v>
      </c>
      <c r="B466" s="22" t="s">
        <v>263</v>
      </c>
      <c r="C466" s="22" t="s">
        <v>63</v>
      </c>
      <c r="D466" s="22" t="s">
        <v>61</v>
      </c>
      <c r="E466" s="22" t="s">
        <v>1596</v>
      </c>
      <c r="F466" s="31">
        <v>43104.414861111109</v>
      </c>
      <c r="G466" s="31">
        <v>43130</v>
      </c>
      <c r="H466" s="31">
        <v>43495</v>
      </c>
      <c r="I466" s="31">
        <v>43134</v>
      </c>
      <c r="J466" s="22" t="s">
        <v>73</v>
      </c>
      <c r="K466" s="32" t="s">
        <v>74</v>
      </c>
      <c r="L466" s="32" t="s">
        <v>1597</v>
      </c>
      <c r="N466" s="24">
        <v>1067.9425000000001</v>
      </c>
      <c r="O466" s="24">
        <v>803.38</v>
      </c>
      <c r="P466" s="32" t="s">
        <v>1381</v>
      </c>
      <c r="Q466" s="43" t="s">
        <v>1382</v>
      </c>
      <c r="R466" s="43" t="s">
        <v>112</v>
      </c>
      <c r="S466" s="47">
        <v>4</v>
      </c>
    </row>
    <row r="467" spans="1:19" ht="12.75">
      <c r="A467" s="22" t="s">
        <v>60</v>
      </c>
      <c r="B467" s="22" t="s">
        <v>360</v>
      </c>
      <c r="C467" s="22" t="s">
        <v>63</v>
      </c>
      <c r="D467" s="22" t="s">
        <v>61</v>
      </c>
      <c r="E467" s="22" t="s">
        <v>1598</v>
      </c>
      <c r="F467" s="31">
        <v>43130.697546296295</v>
      </c>
      <c r="G467" s="31">
        <v>43155</v>
      </c>
      <c r="H467" s="31">
        <v>43520</v>
      </c>
      <c r="I467" s="31">
        <v>43160</v>
      </c>
      <c r="J467" s="22" t="s">
        <v>73</v>
      </c>
      <c r="K467" s="32" t="s">
        <v>95</v>
      </c>
      <c r="L467" s="32" t="s">
        <v>1599</v>
      </c>
      <c r="N467" s="24">
        <v>1494.38</v>
      </c>
      <c r="O467" s="24">
        <v>0</v>
      </c>
      <c r="P467" s="32" t="s">
        <v>105</v>
      </c>
      <c r="Q467" s="43" t="s">
        <v>106</v>
      </c>
      <c r="R467" s="43" t="s">
        <v>78</v>
      </c>
      <c r="S467" s="47">
        <v>5</v>
      </c>
    </row>
    <row r="468" spans="1:19" ht="12.75">
      <c r="A468" s="22" t="s">
        <v>60</v>
      </c>
      <c r="B468" s="22" t="s">
        <v>294</v>
      </c>
      <c r="C468" s="22" t="s">
        <v>63</v>
      </c>
      <c r="D468" s="22" t="s">
        <v>61</v>
      </c>
      <c r="E468" s="22" t="s">
        <v>1600</v>
      </c>
      <c r="F468" s="31">
        <v>43129.587291666663</v>
      </c>
      <c r="G468" s="31">
        <v>43138</v>
      </c>
      <c r="H468" s="31">
        <v>43503</v>
      </c>
      <c r="I468" s="31">
        <v>43159</v>
      </c>
      <c r="J468" s="22" t="s">
        <v>73</v>
      </c>
      <c r="K468" s="32" t="s">
        <v>95</v>
      </c>
      <c r="L468" s="32" t="s">
        <v>1601</v>
      </c>
      <c r="N468" s="24">
        <v>1277.1120000000001</v>
      </c>
      <c r="O468" s="24">
        <v>0</v>
      </c>
      <c r="P468" s="32" t="s">
        <v>691</v>
      </c>
      <c r="Q468" s="43" t="s">
        <v>692</v>
      </c>
      <c r="R468" s="43" t="s">
        <v>78</v>
      </c>
      <c r="S468" s="47">
        <v>5</v>
      </c>
    </row>
    <row r="469" spans="1:19" ht="12.75">
      <c r="A469" s="22" t="s">
        <v>60</v>
      </c>
      <c r="B469" s="22" t="s">
        <v>379</v>
      </c>
      <c r="C469" s="22" t="s">
        <v>63</v>
      </c>
      <c r="D469" s="22" t="s">
        <v>61</v>
      </c>
      <c r="E469" s="22" t="s">
        <v>1602</v>
      </c>
      <c r="F469" s="31">
        <v>43130.368773148148</v>
      </c>
      <c r="G469" s="31">
        <v>43130</v>
      </c>
      <c r="H469" s="31">
        <v>43495</v>
      </c>
      <c r="I469" s="31">
        <v>43190.36650462963</v>
      </c>
      <c r="J469" s="22" t="s">
        <v>73</v>
      </c>
      <c r="K469" s="32" t="s">
        <v>119</v>
      </c>
      <c r="L469" s="32" t="s">
        <v>1603</v>
      </c>
      <c r="N469" s="24">
        <v>650.94500000000005</v>
      </c>
      <c r="O469" s="24">
        <v>687.72</v>
      </c>
      <c r="P469" s="32" t="s">
        <v>1604</v>
      </c>
      <c r="Q469" s="43" t="s">
        <v>1605</v>
      </c>
      <c r="R469" s="43" t="s">
        <v>112</v>
      </c>
      <c r="S469" s="47">
        <v>5</v>
      </c>
    </row>
    <row r="470" spans="1:19" ht="12.75">
      <c r="A470" s="22" t="s">
        <v>60</v>
      </c>
      <c r="B470" s="22" t="s">
        <v>258</v>
      </c>
      <c r="C470" s="22" t="s">
        <v>63</v>
      </c>
      <c r="D470" s="22" t="s">
        <v>61</v>
      </c>
      <c r="E470" s="22" t="s">
        <v>1606</v>
      </c>
      <c r="F470" s="31">
        <v>43110.586851851847</v>
      </c>
      <c r="G470" s="31">
        <v>43146</v>
      </c>
      <c r="H470" s="31">
        <v>43511</v>
      </c>
      <c r="I470" s="31">
        <v>43140</v>
      </c>
      <c r="J470" s="22" t="s">
        <v>73</v>
      </c>
      <c r="K470" s="32" t="s">
        <v>95</v>
      </c>
      <c r="L470" s="32" t="s">
        <v>1607</v>
      </c>
      <c r="N470" s="24">
        <v>8772.98</v>
      </c>
      <c r="O470" s="24">
        <v>0</v>
      </c>
      <c r="P470" s="32" t="s">
        <v>788</v>
      </c>
      <c r="Q470" s="43" t="s">
        <v>789</v>
      </c>
      <c r="R470" s="43" t="s">
        <v>78</v>
      </c>
      <c r="S470" s="47">
        <v>4</v>
      </c>
    </row>
    <row r="471" spans="1:19" ht="12.75">
      <c r="A471" s="22" t="s">
        <v>60</v>
      </c>
      <c r="B471" s="22" t="s">
        <v>211</v>
      </c>
      <c r="C471" s="22" t="s">
        <v>63</v>
      </c>
      <c r="D471" s="22" t="s">
        <v>61</v>
      </c>
      <c r="E471" s="22" t="s">
        <v>1608</v>
      </c>
      <c r="F471" s="31">
        <v>43111.433518518519</v>
      </c>
      <c r="G471" s="31">
        <v>43088</v>
      </c>
      <c r="H471" s="31">
        <v>43453</v>
      </c>
      <c r="I471" s="31">
        <v>43141.431203703702</v>
      </c>
      <c r="J471" s="22" t="s">
        <v>145</v>
      </c>
      <c r="K471" s="32" t="s">
        <v>89</v>
      </c>
      <c r="L471" s="32" t="s">
        <v>1609</v>
      </c>
      <c r="M471" s="32" t="s">
        <v>1610</v>
      </c>
      <c r="N471" s="24">
        <v>0</v>
      </c>
      <c r="O471" s="24">
        <v>0</v>
      </c>
      <c r="P471" s="32" t="s">
        <v>1285</v>
      </c>
      <c r="Q471" s="43" t="s">
        <v>1286</v>
      </c>
      <c r="R471" s="43" t="s">
        <v>112</v>
      </c>
      <c r="S471" s="47">
        <v>1</v>
      </c>
    </row>
    <row r="472" spans="1:19" ht="12.75">
      <c r="A472" s="22" t="s">
        <v>60</v>
      </c>
      <c r="B472" s="22" t="s">
        <v>770</v>
      </c>
      <c r="C472" s="22" t="s">
        <v>63</v>
      </c>
      <c r="D472" s="22" t="s">
        <v>61</v>
      </c>
      <c r="E472" s="22" t="s">
        <v>1611</v>
      </c>
      <c r="F472" s="31">
        <v>43131.473900462959</v>
      </c>
      <c r="G472" s="31">
        <v>43150</v>
      </c>
      <c r="H472" s="31">
        <v>43515</v>
      </c>
      <c r="I472" s="31">
        <v>43161</v>
      </c>
      <c r="J472" s="22" t="s">
        <v>73</v>
      </c>
      <c r="K472" s="32" t="s">
        <v>74</v>
      </c>
      <c r="L472" s="32" t="s">
        <v>1612</v>
      </c>
      <c r="N472" s="24">
        <v>2341.8024999999998</v>
      </c>
      <c r="O472" s="24">
        <v>2553.61</v>
      </c>
      <c r="P472" s="32" t="s">
        <v>150</v>
      </c>
      <c r="Q472" s="43" t="s">
        <v>151</v>
      </c>
      <c r="R472" s="43" t="s">
        <v>78</v>
      </c>
      <c r="S472" s="47">
        <v>5</v>
      </c>
    </row>
    <row r="473" spans="1:19" ht="12.75">
      <c r="A473" s="22" t="s">
        <v>60</v>
      </c>
      <c r="B473" s="22" t="s">
        <v>211</v>
      </c>
      <c r="C473" s="22" t="s">
        <v>63</v>
      </c>
      <c r="D473" s="22" t="s">
        <v>61</v>
      </c>
      <c r="E473" s="22" t="s">
        <v>1613</v>
      </c>
      <c r="F473" s="31">
        <v>43110.476365740738</v>
      </c>
      <c r="G473" s="31">
        <v>43110</v>
      </c>
      <c r="H473" s="31">
        <v>43475</v>
      </c>
      <c r="I473" s="31">
        <v>43140.474120370367</v>
      </c>
      <c r="J473" s="22" t="s">
        <v>73</v>
      </c>
      <c r="K473" s="32" t="s">
        <v>95</v>
      </c>
      <c r="L473" s="32" t="s">
        <v>1614</v>
      </c>
      <c r="N473" s="24">
        <v>3791.09</v>
      </c>
      <c r="O473" s="24">
        <v>0</v>
      </c>
      <c r="P473" s="32" t="s">
        <v>472</v>
      </c>
      <c r="Q473" s="43" t="s">
        <v>473</v>
      </c>
      <c r="R473" s="43" t="s">
        <v>78</v>
      </c>
      <c r="S473" s="47">
        <v>5</v>
      </c>
    </row>
    <row r="474" spans="1:19" ht="12.75">
      <c r="A474" s="22" t="s">
        <v>60</v>
      </c>
      <c r="B474" s="22" t="s">
        <v>499</v>
      </c>
      <c r="C474" s="22" t="s">
        <v>63</v>
      </c>
      <c r="D474" s="22" t="s">
        <v>61</v>
      </c>
      <c r="E474" s="22" t="s">
        <v>1615</v>
      </c>
      <c r="F474" s="31">
        <v>43112.422650462962</v>
      </c>
      <c r="G474" s="31">
        <v>43112</v>
      </c>
      <c r="H474" s="31">
        <v>43477</v>
      </c>
      <c r="I474" s="31">
        <v>43142</v>
      </c>
      <c r="J474" s="22" t="s">
        <v>73</v>
      </c>
      <c r="K474" s="32" t="s">
        <v>119</v>
      </c>
      <c r="L474" s="32" t="s">
        <v>1616</v>
      </c>
      <c r="N474" s="24">
        <v>674.3025</v>
      </c>
      <c r="O474" s="24">
        <v>485.23</v>
      </c>
      <c r="P474" s="32" t="s">
        <v>204</v>
      </c>
      <c r="Q474" s="43" t="s">
        <v>205</v>
      </c>
      <c r="R474" s="43" t="s">
        <v>78</v>
      </c>
      <c r="S474" s="47">
        <v>5</v>
      </c>
    </row>
    <row r="475" spans="1:19" ht="12.75">
      <c r="A475" s="22" t="s">
        <v>60</v>
      </c>
      <c r="B475" s="22" t="s">
        <v>211</v>
      </c>
      <c r="C475" s="22" t="s">
        <v>63</v>
      </c>
      <c r="D475" s="22" t="s">
        <v>61</v>
      </c>
      <c r="E475" s="22" t="s">
        <v>1617</v>
      </c>
      <c r="F475" s="31">
        <v>43125.473738425921</v>
      </c>
      <c r="G475" s="31">
        <v>43138</v>
      </c>
      <c r="H475" s="31">
        <v>43503</v>
      </c>
      <c r="I475" s="31">
        <v>43155.45952546296</v>
      </c>
      <c r="J475" s="22" t="s">
        <v>73</v>
      </c>
      <c r="K475" s="32" t="s">
        <v>119</v>
      </c>
      <c r="L475" s="32" t="s">
        <v>1618</v>
      </c>
      <c r="N475" s="24">
        <v>1501.9525000000001</v>
      </c>
      <c r="O475" s="24">
        <v>1100.78</v>
      </c>
      <c r="P475" s="32" t="s">
        <v>105</v>
      </c>
      <c r="Q475" s="43" t="s">
        <v>106</v>
      </c>
      <c r="R475" s="43" t="s">
        <v>78</v>
      </c>
      <c r="S475" s="47">
        <v>4</v>
      </c>
    </row>
    <row r="476" spans="1:19" ht="12.75">
      <c r="A476" s="22" t="s">
        <v>60</v>
      </c>
      <c r="B476" s="22" t="s">
        <v>211</v>
      </c>
      <c r="C476" s="22" t="s">
        <v>63</v>
      </c>
      <c r="D476" s="22" t="s">
        <v>61</v>
      </c>
      <c r="E476" s="22" t="s">
        <v>1619</v>
      </c>
      <c r="F476" s="31">
        <v>43116.600335648145</v>
      </c>
      <c r="G476" s="31">
        <v>43116</v>
      </c>
      <c r="H476" s="31">
        <v>43481</v>
      </c>
      <c r="I476" s="31">
        <v>43146.599143518513</v>
      </c>
      <c r="J476" s="22" t="s">
        <v>73</v>
      </c>
      <c r="K476" s="32" t="s">
        <v>95</v>
      </c>
      <c r="L476" s="32" t="s">
        <v>1620</v>
      </c>
      <c r="N476" s="24">
        <v>0</v>
      </c>
      <c r="O476" s="24">
        <v>0</v>
      </c>
      <c r="P476" s="32" t="s">
        <v>605</v>
      </c>
      <c r="Q476" s="43" t="s">
        <v>606</v>
      </c>
      <c r="R476" s="43" t="s">
        <v>78</v>
      </c>
      <c r="S476" s="47">
        <v>5</v>
      </c>
    </row>
    <row r="477" spans="1:19" ht="12.75">
      <c r="A477" s="22" t="s">
        <v>60</v>
      </c>
      <c r="B477" s="22" t="s">
        <v>308</v>
      </c>
      <c r="C477" s="22" t="s">
        <v>63</v>
      </c>
      <c r="D477" s="22" t="s">
        <v>61</v>
      </c>
      <c r="E477" s="22" t="s">
        <v>1621</v>
      </c>
      <c r="F477" s="31">
        <v>43102.689618055556</v>
      </c>
      <c r="G477" s="31">
        <v>43118</v>
      </c>
      <c r="H477" s="31">
        <v>43483</v>
      </c>
      <c r="I477" s="31">
        <v>43132.689027777778</v>
      </c>
      <c r="J477" s="22" t="s">
        <v>73</v>
      </c>
      <c r="K477" s="32" t="s">
        <v>89</v>
      </c>
      <c r="L477" s="32" t="s">
        <v>1622</v>
      </c>
      <c r="M477" s="32" t="s">
        <v>1623</v>
      </c>
      <c r="N477" s="24">
        <v>1539.1424999999999</v>
      </c>
      <c r="O477" s="24">
        <v>1228.9400000000001</v>
      </c>
      <c r="P477" s="32" t="s">
        <v>222</v>
      </c>
      <c r="Q477" s="43" t="s">
        <v>223</v>
      </c>
      <c r="R477" s="43" t="s">
        <v>78</v>
      </c>
      <c r="S477" s="47">
        <v>5</v>
      </c>
    </row>
    <row r="478" spans="1:19" ht="12.75">
      <c r="A478" s="22" t="s">
        <v>60</v>
      </c>
      <c r="B478" s="22" t="s">
        <v>248</v>
      </c>
      <c r="C478" s="22" t="s">
        <v>63</v>
      </c>
      <c r="D478" s="22" t="s">
        <v>61</v>
      </c>
      <c r="E478" s="22" t="s">
        <v>1624</v>
      </c>
      <c r="F478" s="31">
        <v>43116.414178240739</v>
      </c>
      <c r="G478" s="31">
        <v>43131</v>
      </c>
      <c r="H478" s="31">
        <v>43496</v>
      </c>
      <c r="I478" s="31">
        <v>43146</v>
      </c>
      <c r="J478" s="22" t="s">
        <v>73</v>
      </c>
      <c r="K478" s="32" t="s">
        <v>74</v>
      </c>
      <c r="L478" s="32" t="s">
        <v>1625</v>
      </c>
      <c r="N478" s="24">
        <v>1012.5345</v>
      </c>
      <c r="O478" s="24">
        <v>767.23</v>
      </c>
      <c r="P478" s="32" t="s">
        <v>331</v>
      </c>
      <c r="Q478" s="43" t="s">
        <v>332</v>
      </c>
      <c r="R478" s="43" t="s">
        <v>78</v>
      </c>
      <c r="S478" s="47">
        <v>4</v>
      </c>
    </row>
    <row r="479" spans="1:19" ht="12.75">
      <c r="A479" s="22" t="s">
        <v>60</v>
      </c>
      <c r="B479" s="22" t="s">
        <v>1626</v>
      </c>
      <c r="C479" s="22" t="s">
        <v>63</v>
      </c>
      <c r="D479" s="22" t="s">
        <v>61</v>
      </c>
      <c r="E479" s="22" t="s">
        <v>1627</v>
      </c>
      <c r="F479" s="31">
        <v>43125.598321759258</v>
      </c>
      <c r="G479" s="31">
        <v>43159</v>
      </c>
      <c r="H479" s="31">
        <v>43524</v>
      </c>
      <c r="I479" s="31">
        <v>43155</v>
      </c>
      <c r="J479" s="22" t="s">
        <v>73</v>
      </c>
      <c r="K479" s="32" t="s">
        <v>108</v>
      </c>
      <c r="L479" s="32" t="s">
        <v>1628</v>
      </c>
      <c r="N479" s="24">
        <v>0</v>
      </c>
      <c r="O479" s="24">
        <v>0</v>
      </c>
      <c r="P479" s="32" t="s">
        <v>1629</v>
      </c>
      <c r="Q479" s="43" t="s">
        <v>1630</v>
      </c>
      <c r="R479" s="43" t="s">
        <v>78</v>
      </c>
      <c r="S479" s="47">
        <v>5</v>
      </c>
    </row>
    <row r="480" spans="1:19" ht="12.75">
      <c r="A480" s="22" t="s">
        <v>60</v>
      </c>
      <c r="B480" s="22" t="s">
        <v>211</v>
      </c>
      <c r="C480" s="22" t="s">
        <v>63</v>
      </c>
      <c r="D480" s="22" t="s">
        <v>61</v>
      </c>
      <c r="E480" s="22" t="s">
        <v>1631</v>
      </c>
      <c r="F480" s="31">
        <v>43123.67456018518</v>
      </c>
      <c r="G480" s="31">
        <v>43141</v>
      </c>
      <c r="H480" s="31">
        <v>43506</v>
      </c>
      <c r="I480" s="31">
        <v>43153.673344907409</v>
      </c>
      <c r="J480" s="22" t="s">
        <v>73</v>
      </c>
      <c r="K480" s="32" t="s">
        <v>119</v>
      </c>
      <c r="L480" s="32" t="s">
        <v>1632</v>
      </c>
      <c r="N480" s="24">
        <v>537.81200000000001</v>
      </c>
      <c r="O480" s="24">
        <v>340.87</v>
      </c>
      <c r="P480" s="32" t="s">
        <v>180</v>
      </c>
      <c r="Q480" s="43" t="s">
        <v>181</v>
      </c>
      <c r="R480" s="43" t="s">
        <v>78</v>
      </c>
      <c r="S480" s="47">
        <v>5</v>
      </c>
    </row>
    <row r="481" spans="1:19" ht="12.75">
      <c r="A481" s="22" t="s">
        <v>60</v>
      </c>
      <c r="B481" s="22" t="s">
        <v>211</v>
      </c>
      <c r="C481" s="22" t="s">
        <v>63</v>
      </c>
      <c r="D481" s="22" t="s">
        <v>61</v>
      </c>
      <c r="E481" s="22" t="s">
        <v>1633</v>
      </c>
      <c r="F481" s="31">
        <v>43113.048344907409</v>
      </c>
      <c r="G481" s="31">
        <v>43155</v>
      </c>
      <c r="H481" s="31">
        <v>43520</v>
      </c>
      <c r="I481" s="31">
        <v>43173.048344907409</v>
      </c>
      <c r="J481" s="22" t="s">
        <v>73</v>
      </c>
      <c r="K481" s="32" t="s">
        <v>119</v>
      </c>
      <c r="L481" s="32" t="s">
        <v>1634</v>
      </c>
      <c r="N481" s="24">
        <v>604.40</v>
      </c>
      <c r="O481" s="24">
        <v>416.70</v>
      </c>
      <c r="P481" s="32" t="s">
        <v>345</v>
      </c>
      <c r="Q481" s="43" t="s">
        <v>346</v>
      </c>
      <c r="R481" s="43" t="s">
        <v>78</v>
      </c>
      <c r="S481" s="47">
        <v>5</v>
      </c>
    </row>
    <row r="482" spans="1:19" ht="12.75">
      <c r="A482" s="22" t="s">
        <v>60</v>
      </c>
      <c r="B482" s="22" t="s">
        <v>413</v>
      </c>
      <c r="C482" s="22" t="s">
        <v>63</v>
      </c>
      <c r="D482" s="22" t="s">
        <v>61</v>
      </c>
      <c r="E482" s="22" t="s">
        <v>1635</v>
      </c>
      <c r="F482" s="31">
        <v>43122.456759259258</v>
      </c>
      <c r="G482" s="31">
        <v>43130</v>
      </c>
      <c r="H482" s="31">
        <v>43495</v>
      </c>
      <c r="I482" s="31">
        <v>43152</v>
      </c>
      <c r="J482" s="22" t="s">
        <v>73</v>
      </c>
      <c r="K482" s="32" t="s">
        <v>95</v>
      </c>
      <c r="L482" s="32" t="s">
        <v>1636</v>
      </c>
      <c r="N482" s="24">
        <v>0</v>
      </c>
      <c r="O482" s="24">
        <v>0</v>
      </c>
      <c r="P482" s="32" t="s">
        <v>522</v>
      </c>
      <c r="Q482" s="43" t="s">
        <v>523</v>
      </c>
      <c r="R482" s="43" t="s">
        <v>78</v>
      </c>
      <c r="S482" s="47">
        <v>4</v>
      </c>
    </row>
    <row r="483" spans="1:19" ht="12.75">
      <c r="A483" s="22" t="s">
        <v>60</v>
      </c>
      <c r="B483" s="22" t="s">
        <v>1287</v>
      </c>
      <c r="C483" s="22" t="s">
        <v>63</v>
      </c>
      <c r="D483" s="22" t="s">
        <v>61</v>
      </c>
      <c r="E483" s="22" t="s">
        <v>1637</v>
      </c>
      <c r="F483" s="31">
        <v>43111.658865740741</v>
      </c>
      <c r="G483" s="31">
        <v>43123</v>
      </c>
      <c r="H483" s="31">
        <v>43488</v>
      </c>
      <c r="I483" s="31">
        <v>43141.655833333331</v>
      </c>
      <c r="J483" s="22" t="s">
        <v>73</v>
      </c>
      <c r="K483" s="32" t="s">
        <v>89</v>
      </c>
      <c r="L483" s="32" t="s">
        <v>1638</v>
      </c>
      <c r="M483" s="32" t="s">
        <v>1639</v>
      </c>
      <c r="N483" s="24">
        <v>694.61120000000005</v>
      </c>
      <c r="O483" s="24">
        <v>538.54330000000004</v>
      </c>
      <c r="P483" s="32" t="s">
        <v>1640</v>
      </c>
      <c r="Q483" s="43" t="s">
        <v>1641</v>
      </c>
      <c r="R483" s="43" t="s">
        <v>112</v>
      </c>
      <c r="S483" s="47">
        <v>5</v>
      </c>
    </row>
    <row r="484" spans="1:19" ht="12.75">
      <c r="A484" s="22" t="s">
        <v>60</v>
      </c>
      <c r="B484" s="22" t="s">
        <v>211</v>
      </c>
      <c r="C484" s="22" t="s">
        <v>63</v>
      </c>
      <c r="D484" s="22" t="s">
        <v>61</v>
      </c>
      <c r="E484" s="22" t="s">
        <v>1642</v>
      </c>
      <c r="F484" s="31">
        <v>43110.628402777773</v>
      </c>
      <c r="G484" s="31">
        <v>43112</v>
      </c>
      <c r="H484" s="31">
        <v>43477</v>
      </c>
      <c r="I484" s="31">
        <v>43140.625856481478</v>
      </c>
      <c r="J484" s="22" t="s">
        <v>73</v>
      </c>
      <c r="K484" s="32" t="s">
        <v>74</v>
      </c>
      <c r="L484" s="32" t="s">
        <v>1643</v>
      </c>
      <c r="N484" s="24">
        <v>1244.0633</v>
      </c>
      <c r="O484" s="24">
        <v>870.27</v>
      </c>
      <c r="P484" s="32" t="s">
        <v>702</v>
      </c>
      <c r="Q484" s="43" t="s">
        <v>703</v>
      </c>
      <c r="R484" s="43" t="s">
        <v>78</v>
      </c>
      <c r="S484" s="47">
        <v>5</v>
      </c>
    </row>
    <row r="485" spans="1:19" ht="12.75">
      <c r="A485" s="22" t="s">
        <v>60</v>
      </c>
      <c r="B485" s="22" t="s">
        <v>248</v>
      </c>
      <c r="C485" s="22" t="s">
        <v>63</v>
      </c>
      <c r="D485" s="22" t="s">
        <v>61</v>
      </c>
      <c r="E485" s="22" t="s">
        <v>1644</v>
      </c>
      <c r="F485" s="31">
        <v>43129.817673611113</v>
      </c>
      <c r="G485" s="31">
        <v>43141</v>
      </c>
      <c r="H485" s="31">
        <v>43506</v>
      </c>
      <c r="I485" s="31">
        <v>43159</v>
      </c>
      <c r="J485" s="22" t="s">
        <v>73</v>
      </c>
      <c r="K485" s="32" t="s">
        <v>95</v>
      </c>
      <c r="L485" s="32" t="s">
        <v>1645</v>
      </c>
      <c r="N485" s="24">
        <v>0</v>
      </c>
      <c r="O485" s="24">
        <v>0</v>
      </c>
      <c r="P485" s="32" t="s">
        <v>176</v>
      </c>
      <c r="Q485" s="43" t="s">
        <v>177</v>
      </c>
      <c r="R485" s="43" t="s">
        <v>78</v>
      </c>
      <c r="S485" s="47">
        <v>5</v>
      </c>
    </row>
    <row r="486" spans="1:19" ht="12.75">
      <c r="A486" s="22" t="s">
        <v>60</v>
      </c>
      <c r="B486" s="22" t="s">
        <v>1395</v>
      </c>
      <c r="C486" s="22" t="s">
        <v>63</v>
      </c>
      <c r="D486" s="22" t="s">
        <v>61</v>
      </c>
      <c r="E486" s="22" t="s">
        <v>1646</v>
      </c>
      <c r="F486" s="31">
        <v>43125.49013888889</v>
      </c>
      <c r="G486" s="31">
        <v>43132</v>
      </c>
      <c r="H486" s="31">
        <v>43497</v>
      </c>
      <c r="I486" s="31">
        <v>43155</v>
      </c>
      <c r="J486" s="22" t="s">
        <v>73</v>
      </c>
      <c r="K486" s="32" t="s">
        <v>108</v>
      </c>
      <c r="L486" s="32" t="s">
        <v>1647</v>
      </c>
      <c r="N486" s="24">
        <v>5779.4849999999997</v>
      </c>
      <c r="O486" s="24">
        <v>0</v>
      </c>
      <c r="P486" s="32" t="s">
        <v>176</v>
      </c>
      <c r="Q486" s="43" t="s">
        <v>177</v>
      </c>
      <c r="R486" s="43" t="s">
        <v>78</v>
      </c>
      <c r="S486" s="47">
        <v>5</v>
      </c>
    </row>
    <row r="487" spans="1:19" ht="12.75">
      <c r="A487" s="22" t="s">
        <v>60</v>
      </c>
      <c r="B487" s="22" t="s">
        <v>499</v>
      </c>
      <c r="C487" s="22" t="s">
        <v>63</v>
      </c>
      <c r="D487" s="22" t="s">
        <v>61</v>
      </c>
      <c r="E487" s="22" t="s">
        <v>1648</v>
      </c>
      <c r="F487" s="31">
        <v>43124.649594907409</v>
      </c>
      <c r="G487" s="31">
        <v>43131</v>
      </c>
      <c r="H487" s="31">
        <v>43496</v>
      </c>
      <c r="I487" s="31">
        <v>43154</v>
      </c>
      <c r="J487" s="22" t="s">
        <v>73</v>
      </c>
      <c r="K487" s="32" t="s">
        <v>95</v>
      </c>
      <c r="L487" s="32" t="s">
        <v>1649</v>
      </c>
      <c r="N487" s="24">
        <v>0</v>
      </c>
      <c r="O487" s="24">
        <v>0</v>
      </c>
      <c r="P487" s="32" t="s">
        <v>1650</v>
      </c>
      <c r="Q487" s="43" t="s">
        <v>1651</v>
      </c>
      <c r="R487" s="43" t="s">
        <v>78</v>
      </c>
      <c r="S487" s="47">
        <v>5</v>
      </c>
    </row>
    <row r="488" spans="1:19" ht="12.75">
      <c r="A488" s="22" t="s">
        <v>60</v>
      </c>
      <c r="B488" s="22" t="s">
        <v>248</v>
      </c>
      <c r="C488" s="22" t="s">
        <v>63</v>
      </c>
      <c r="D488" s="22" t="s">
        <v>61</v>
      </c>
      <c r="E488" s="22" t="s">
        <v>1652</v>
      </c>
      <c r="F488" s="31">
        <v>43108.288356481477</v>
      </c>
      <c r="G488" s="31">
        <v>43151</v>
      </c>
      <c r="H488" s="31">
        <v>43516</v>
      </c>
      <c r="I488" s="31">
        <v>43168.288356481477</v>
      </c>
      <c r="J488" s="22" t="s">
        <v>73</v>
      </c>
      <c r="K488" s="32" t="s">
        <v>119</v>
      </c>
      <c r="L488" s="32" t="s">
        <v>1653</v>
      </c>
      <c r="N488" s="24">
        <v>1245.7833000000001</v>
      </c>
      <c r="O488" s="24">
        <v>1345.38</v>
      </c>
      <c r="P488" s="32" t="s">
        <v>132</v>
      </c>
      <c r="Q488" s="43" t="s">
        <v>133</v>
      </c>
      <c r="R488" s="43" t="s">
        <v>78</v>
      </c>
      <c r="S488" s="47">
        <v>5</v>
      </c>
    </row>
    <row r="489" spans="1:19" ht="12.75">
      <c r="A489" s="22" t="s">
        <v>60</v>
      </c>
      <c r="B489" s="22" t="s">
        <v>248</v>
      </c>
      <c r="C489" s="22" t="s">
        <v>63</v>
      </c>
      <c r="D489" s="22" t="s">
        <v>61</v>
      </c>
      <c r="E489" s="22" t="s">
        <v>1654</v>
      </c>
      <c r="F489" s="31">
        <v>43104.667962962958</v>
      </c>
      <c r="G489" s="31">
        <v>43123</v>
      </c>
      <c r="H489" s="31">
        <v>43496</v>
      </c>
      <c r="I489" s="31">
        <v>43134</v>
      </c>
      <c r="J489" s="22" t="s">
        <v>73</v>
      </c>
      <c r="K489" s="32" t="s">
        <v>95</v>
      </c>
      <c r="L489" s="32" t="s">
        <v>1655</v>
      </c>
      <c r="N489" s="24">
        <v>6560.8450000000003</v>
      </c>
      <c r="O489" s="24">
        <v>0</v>
      </c>
      <c r="P489" s="32" t="s">
        <v>1656</v>
      </c>
      <c r="Q489" s="43" t="s">
        <v>1657</v>
      </c>
      <c r="R489" s="43" t="s">
        <v>78</v>
      </c>
      <c r="S489" s="47">
        <v>5</v>
      </c>
    </row>
    <row r="490" spans="1:19" ht="12.75">
      <c r="A490" s="22" t="s">
        <v>60</v>
      </c>
      <c r="B490" s="22" t="s">
        <v>308</v>
      </c>
      <c r="C490" s="22" t="s">
        <v>63</v>
      </c>
      <c r="D490" s="22" t="s">
        <v>61</v>
      </c>
      <c r="E490" s="22" t="s">
        <v>1658</v>
      </c>
      <c r="F490" s="31">
        <v>43118.464062499996</v>
      </c>
      <c r="G490" s="31">
        <v>43131</v>
      </c>
      <c r="H490" s="31">
        <v>43496</v>
      </c>
      <c r="I490" s="31">
        <v>43148.452187499999</v>
      </c>
      <c r="J490" s="22" t="s">
        <v>73</v>
      </c>
      <c r="K490" s="32" t="s">
        <v>74</v>
      </c>
      <c r="L490" s="32" t="s">
        <v>1659</v>
      </c>
      <c r="N490" s="24">
        <v>2509.965</v>
      </c>
      <c r="O490" s="24">
        <v>2764.70</v>
      </c>
      <c r="P490" s="32" t="s">
        <v>105</v>
      </c>
      <c r="Q490" s="43" t="s">
        <v>106</v>
      </c>
      <c r="R490" s="43" t="s">
        <v>78</v>
      </c>
      <c r="S490" s="47">
        <v>4</v>
      </c>
    </row>
    <row r="491" spans="1:19" ht="12.75">
      <c r="A491" s="22" t="s">
        <v>60</v>
      </c>
      <c r="B491" s="22" t="s">
        <v>759</v>
      </c>
      <c r="C491" s="22" t="s">
        <v>63</v>
      </c>
      <c r="D491" s="22" t="s">
        <v>61</v>
      </c>
      <c r="E491" s="22" t="s">
        <v>1660</v>
      </c>
      <c r="F491" s="31">
        <v>43125.656793981478</v>
      </c>
      <c r="G491" s="31">
        <v>43136</v>
      </c>
      <c r="H491" s="31">
        <v>43501</v>
      </c>
      <c r="I491" s="31">
        <v>43155</v>
      </c>
      <c r="J491" s="22" t="s">
        <v>73</v>
      </c>
      <c r="K491" s="32" t="s">
        <v>95</v>
      </c>
      <c r="L491" s="32" t="s">
        <v>1661</v>
      </c>
      <c r="N491" s="24">
        <v>0</v>
      </c>
      <c r="O491" s="24">
        <v>0</v>
      </c>
      <c r="P491" s="32" t="s">
        <v>105</v>
      </c>
      <c r="Q491" s="43" t="s">
        <v>106</v>
      </c>
      <c r="R491" s="43" t="s">
        <v>78</v>
      </c>
      <c r="S491" s="47">
        <v>5</v>
      </c>
    </row>
    <row r="492" spans="1:19" ht="12.75">
      <c r="A492" s="22" t="s">
        <v>60</v>
      </c>
      <c r="B492" s="22" t="s">
        <v>245</v>
      </c>
      <c r="C492" s="22" t="s">
        <v>63</v>
      </c>
      <c r="D492" s="22" t="s">
        <v>61</v>
      </c>
      <c r="E492" s="22" t="s">
        <v>1662</v>
      </c>
      <c r="F492" s="31">
        <v>43117.672905092593</v>
      </c>
      <c r="G492" s="31">
        <v>43122</v>
      </c>
      <c r="H492" s="31">
        <v>43487</v>
      </c>
      <c r="I492" s="31">
        <v>43147.669895833329</v>
      </c>
      <c r="J492" s="22" t="s">
        <v>73</v>
      </c>
      <c r="K492" s="32" t="s">
        <v>119</v>
      </c>
      <c r="L492" s="32" t="s">
        <v>1663</v>
      </c>
      <c r="N492" s="24">
        <v>2383.7399999999998</v>
      </c>
      <c r="O492" s="24">
        <v>2383.7399999999998</v>
      </c>
      <c r="P492" s="32" t="s">
        <v>105</v>
      </c>
      <c r="Q492" s="43" t="s">
        <v>106</v>
      </c>
      <c r="R492" s="43" t="s">
        <v>78</v>
      </c>
      <c r="S492" s="47">
        <v>4</v>
      </c>
    </row>
    <row r="493" spans="1:19" ht="12.75">
      <c r="A493" s="22" t="s">
        <v>60</v>
      </c>
      <c r="B493" s="22" t="s">
        <v>1664</v>
      </c>
      <c r="C493" s="22" t="s">
        <v>63</v>
      </c>
      <c r="D493" s="22" t="s">
        <v>61</v>
      </c>
      <c r="E493" s="22" t="s">
        <v>1665</v>
      </c>
      <c r="F493" s="31">
        <v>43124.507430555554</v>
      </c>
      <c r="G493" s="31">
        <v>43159</v>
      </c>
      <c r="H493" s="31">
        <v>43524</v>
      </c>
      <c r="I493" s="31">
        <v>43154</v>
      </c>
      <c r="J493" s="22" t="s">
        <v>145</v>
      </c>
      <c r="K493" s="32" t="s">
        <v>74</v>
      </c>
      <c r="L493" s="32" t="s">
        <v>1666</v>
      </c>
      <c r="N493" s="24">
        <v>83.36</v>
      </c>
      <c r="O493" s="24">
        <v>83.36</v>
      </c>
      <c r="P493" s="32" t="s">
        <v>132</v>
      </c>
      <c r="Q493" s="43" t="s">
        <v>133</v>
      </c>
      <c r="R493" s="43" t="s">
        <v>78</v>
      </c>
      <c r="S493" s="47">
        <v>1</v>
      </c>
    </row>
    <row r="494" spans="1:19" ht="12.75">
      <c r="A494" s="22" t="s">
        <v>60</v>
      </c>
      <c r="B494" s="22" t="s">
        <v>211</v>
      </c>
      <c r="C494" s="22" t="s">
        <v>63</v>
      </c>
      <c r="D494" s="22" t="s">
        <v>61</v>
      </c>
      <c r="E494" s="22" t="s">
        <v>1667</v>
      </c>
      <c r="F494" s="31">
        <v>43108.736203703702</v>
      </c>
      <c r="G494" s="31">
        <v>43108</v>
      </c>
      <c r="H494" s="31">
        <v>43473</v>
      </c>
      <c r="I494" s="31">
        <v>43138.734108796292</v>
      </c>
      <c r="J494" s="22" t="s">
        <v>73</v>
      </c>
      <c r="K494" s="32" t="s">
        <v>95</v>
      </c>
      <c r="L494" s="32" t="s">
        <v>1668</v>
      </c>
      <c r="N494" s="24">
        <v>0</v>
      </c>
      <c r="O494" s="24">
        <v>0</v>
      </c>
      <c r="P494" s="32" t="s">
        <v>1669</v>
      </c>
      <c r="Q494" s="43" t="s">
        <v>1670</v>
      </c>
      <c r="R494" s="43" t="s">
        <v>78</v>
      </c>
      <c r="S494" s="47">
        <v>5</v>
      </c>
    </row>
    <row r="495" spans="1:19" ht="12.75">
      <c r="A495" s="22" t="s">
        <v>60</v>
      </c>
      <c r="B495" s="22" t="s">
        <v>549</v>
      </c>
      <c r="C495" s="22" t="s">
        <v>63</v>
      </c>
      <c r="D495" s="22" t="s">
        <v>61</v>
      </c>
      <c r="E495" s="22" t="s">
        <v>1671</v>
      </c>
      <c r="F495" s="31">
        <v>43118.615486111106</v>
      </c>
      <c r="G495" s="31">
        <v>43118</v>
      </c>
      <c r="H495" s="31">
        <v>43496</v>
      </c>
      <c r="I495" s="31">
        <v>43148.604953703703</v>
      </c>
      <c r="J495" s="22" t="s">
        <v>73</v>
      </c>
      <c r="K495" s="32" t="s">
        <v>95</v>
      </c>
      <c r="L495" s="32" t="s">
        <v>1672</v>
      </c>
      <c r="N495" s="24">
        <v>1443.27</v>
      </c>
      <c r="O495" s="24">
        <v>0</v>
      </c>
      <c r="P495" s="32" t="s">
        <v>1673</v>
      </c>
      <c r="Q495" s="43" t="s">
        <v>1674</v>
      </c>
      <c r="R495" s="43" t="s">
        <v>112</v>
      </c>
      <c r="S495" s="47">
        <v>5</v>
      </c>
    </row>
    <row r="496" spans="1:19" ht="12.75">
      <c r="A496" s="22" t="s">
        <v>60</v>
      </c>
      <c r="B496" s="22" t="s">
        <v>211</v>
      </c>
      <c r="C496" s="22" t="s">
        <v>63</v>
      </c>
      <c r="D496" s="22" t="s">
        <v>61</v>
      </c>
      <c r="E496" s="22" t="s">
        <v>1675</v>
      </c>
      <c r="F496" s="31">
        <v>43131.70239583333</v>
      </c>
      <c r="G496" s="31">
        <v>43131</v>
      </c>
      <c r="H496" s="31">
        <v>43496</v>
      </c>
      <c r="I496" s="31">
        <v>43161.701458333329</v>
      </c>
      <c r="J496" s="22" t="s">
        <v>73</v>
      </c>
      <c r="K496" s="32" t="s">
        <v>74</v>
      </c>
      <c r="L496" s="32" t="s">
        <v>1676</v>
      </c>
      <c r="N496" s="24">
        <v>483.59</v>
      </c>
      <c r="O496" s="24">
        <v>493.35</v>
      </c>
      <c r="P496" s="32" t="s">
        <v>1677</v>
      </c>
      <c r="Q496" s="43" t="s">
        <v>1678</v>
      </c>
      <c r="R496" s="43" t="s">
        <v>78</v>
      </c>
      <c r="S496" s="47">
        <v>5</v>
      </c>
    </row>
    <row r="497" spans="1:19" ht="12.75">
      <c r="A497" s="22" t="s">
        <v>60</v>
      </c>
      <c r="B497" s="22" t="s">
        <v>245</v>
      </c>
      <c r="C497" s="22" t="s">
        <v>63</v>
      </c>
      <c r="D497" s="22" t="s">
        <v>61</v>
      </c>
      <c r="E497" s="22" t="s">
        <v>1679</v>
      </c>
      <c r="F497" s="31">
        <v>43119.566261574073</v>
      </c>
      <c r="G497" s="31">
        <v>43130</v>
      </c>
      <c r="H497" s="31">
        <v>43495</v>
      </c>
      <c r="I497" s="31">
        <v>43149.56413194444</v>
      </c>
      <c r="J497" s="22" t="s">
        <v>73</v>
      </c>
      <c r="K497" s="32" t="s">
        <v>119</v>
      </c>
      <c r="L497" s="32" t="s">
        <v>1680</v>
      </c>
      <c r="N497" s="24">
        <v>475.774</v>
      </c>
      <c r="O497" s="24">
        <v>335.13</v>
      </c>
      <c r="P497" s="32" t="s">
        <v>367</v>
      </c>
      <c r="Q497" s="43" t="s">
        <v>368</v>
      </c>
      <c r="R497" s="43" t="s">
        <v>78</v>
      </c>
      <c r="S497" s="47">
        <v>5</v>
      </c>
    </row>
    <row r="498" spans="1:19" ht="12.75">
      <c r="A498" s="22" t="s">
        <v>60</v>
      </c>
      <c r="B498" s="22" t="s">
        <v>382</v>
      </c>
      <c r="C498" s="22" t="s">
        <v>63</v>
      </c>
      <c r="D498" s="22" t="s">
        <v>61</v>
      </c>
      <c r="E498" s="22" t="s">
        <v>1681</v>
      </c>
      <c r="F498" s="31">
        <v>43105.697569444441</v>
      </c>
      <c r="G498" s="31">
        <v>43143</v>
      </c>
      <c r="H498" s="31">
        <v>43508</v>
      </c>
      <c r="I498" s="31">
        <v>43165.697569444441</v>
      </c>
      <c r="J498" s="22" t="s">
        <v>118</v>
      </c>
      <c r="K498" s="32" t="s">
        <v>119</v>
      </c>
      <c r="L498" s="32" t="s">
        <v>1682</v>
      </c>
      <c r="N498" s="24">
        <v>1642.80</v>
      </c>
      <c r="O498" s="24">
        <v>1642.80</v>
      </c>
      <c r="P498" s="32" t="s">
        <v>176</v>
      </c>
      <c r="Q498" s="43" t="s">
        <v>177</v>
      </c>
      <c r="R498" s="43" t="s">
        <v>78</v>
      </c>
      <c r="S498" s="47">
        <v>1</v>
      </c>
    </row>
    <row r="499" spans="1:19" ht="12.75">
      <c r="A499" s="22" t="s">
        <v>60</v>
      </c>
      <c r="B499" s="22" t="s">
        <v>245</v>
      </c>
      <c r="C499" s="22" t="s">
        <v>63</v>
      </c>
      <c r="D499" s="22" t="s">
        <v>61</v>
      </c>
      <c r="E499" s="22" t="s">
        <v>1683</v>
      </c>
      <c r="F499" s="31">
        <v>43122.649849537032</v>
      </c>
      <c r="G499" s="31">
        <v>43122</v>
      </c>
      <c r="H499" s="31">
        <v>43487</v>
      </c>
      <c r="I499" s="31">
        <v>43148.440671296295</v>
      </c>
      <c r="J499" s="22" t="s">
        <v>73</v>
      </c>
      <c r="K499" s="32" t="s">
        <v>119</v>
      </c>
      <c r="L499" s="32" t="s">
        <v>1684</v>
      </c>
      <c r="N499" s="24">
        <v>520.51</v>
      </c>
      <c r="O499" s="24">
        <v>605.04999999999995</v>
      </c>
      <c r="P499" s="32" t="s">
        <v>132</v>
      </c>
      <c r="Q499" s="43" t="s">
        <v>133</v>
      </c>
      <c r="R499" s="43" t="s">
        <v>78</v>
      </c>
      <c r="S499" s="47">
        <v>5</v>
      </c>
    </row>
    <row r="500" spans="1:19" ht="12.75">
      <c r="A500" s="22" t="s">
        <v>60</v>
      </c>
      <c r="B500" s="22" t="s">
        <v>248</v>
      </c>
      <c r="C500" s="22" t="s">
        <v>63</v>
      </c>
      <c r="D500" s="22" t="s">
        <v>61</v>
      </c>
      <c r="E500" s="22" t="s">
        <v>1685</v>
      </c>
      <c r="F500" s="31">
        <v>43127.085335648146</v>
      </c>
      <c r="G500" s="31">
        <v>43162</v>
      </c>
      <c r="H500" s="31">
        <v>43527</v>
      </c>
      <c r="I500" s="31">
        <v>43187.085335648146</v>
      </c>
      <c r="J500" s="22" t="s">
        <v>118</v>
      </c>
      <c r="K500" s="32" t="s">
        <v>119</v>
      </c>
      <c r="L500" s="32" t="s">
        <v>1686</v>
      </c>
      <c r="N500" s="24">
        <v>1322.01</v>
      </c>
      <c r="O500" s="24">
        <v>1322.01</v>
      </c>
      <c r="P500" s="32" t="s">
        <v>209</v>
      </c>
      <c r="Q500" s="43" t="s">
        <v>210</v>
      </c>
      <c r="R500" s="43" t="s">
        <v>78</v>
      </c>
      <c r="S500" s="47">
        <v>1</v>
      </c>
    </row>
    <row r="501" spans="1:19" ht="12.75">
      <c r="A501" s="22" t="s">
        <v>60</v>
      </c>
      <c r="B501" s="22" t="s">
        <v>245</v>
      </c>
      <c r="C501" s="22" t="s">
        <v>63</v>
      </c>
      <c r="D501" s="22" t="s">
        <v>61</v>
      </c>
      <c r="E501" s="22" t="s">
        <v>1687</v>
      </c>
      <c r="F501" s="31">
        <v>43117.632337962961</v>
      </c>
      <c r="G501" s="31">
        <v>43117</v>
      </c>
      <c r="H501" s="31">
        <v>43482</v>
      </c>
      <c r="I501" s="31">
        <v>43147.628831018519</v>
      </c>
      <c r="J501" s="22" t="s">
        <v>73</v>
      </c>
      <c r="K501" s="32" t="s">
        <v>108</v>
      </c>
      <c r="L501" s="32" t="s">
        <v>1688</v>
      </c>
      <c r="N501" s="24">
        <v>5780.4099999999999</v>
      </c>
      <c r="O501" s="24">
        <v>0</v>
      </c>
      <c r="P501" s="32" t="s">
        <v>176</v>
      </c>
      <c r="Q501" s="43" t="s">
        <v>177</v>
      </c>
      <c r="R501" s="43" t="s">
        <v>78</v>
      </c>
      <c r="S501" s="47">
        <v>5</v>
      </c>
    </row>
    <row r="502" spans="1:19" ht="12.75">
      <c r="A502" s="22" t="s">
        <v>60</v>
      </c>
      <c r="B502" s="22" t="s">
        <v>211</v>
      </c>
      <c r="C502" s="22" t="s">
        <v>63</v>
      </c>
      <c r="D502" s="22" t="s">
        <v>61</v>
      </c>
      <c r="E502" s="22" t="s">
        <v>1689</v>
      </c>
      <c r="F502" s="31">
        <v>43125.535555555551</v>
      </c>
      <c r="G502" s="31">
        <v>43125</v>
      </c>
      <c r="H502" s="31">
        <v>43490</v>
      </c>
      <c r="I502" s="31">
        <v>43155.521122685182</v>
      </c>
      <c r="J502" s="22" t="s">
        <v>73</v>
      </c>
      <c r="K502" s="32" t="s">
        <v>95</v>
      </c>
      <c r="L502" s="32" t="s">
        <v>1690</v>
      </c>
      <c r="N502" s="24">
        <v>397.38</v>
      </c>
      <c r="O502" s="24">
        <v>0</v>
      </c>
      <c r="P502" s="32" t="s">
        <v>1691</v>
      </c>
      <c r="Q502" s="43" t="s">
        <v>1692</v>
      </c>
      <c r="R502" s="43" t="s">
        <v>78</v>
      </c>
      <c r="S502" s="47">
        <v>5</v>
      </c>
    </row>
    <row r="503" spans="1:19" ht="12.75">
      <c r="A503" s="22" t="s">
        <v>60</v>
      </c>
      <c r="B503" s="22" t="s">
        <v>248</v>
      </c>
      <c r="C503" s="22" t="s">
        <v>63</v>
      </c>
      <c r="D503" s="22" t="s">
        <v>61</v>
      </c>
      <c r="E503" s="22" t="s">
        <v>1693</v>
      </c>
      <c r="F503" s="31">
        <v>43118.694386574076</v>
      </c>
      <c r="G503" s="31">
        <v>43131</v>
      </c>
      <c r="H503" s="31">
        <v>43496</v>
      </c>
      <c r="I503" s="31">
        <v>43148</v>
      </c>
      <c r="J503" s="22" t="s">
        <v>73</v>
      </c>
      <c r="K503" s="32" t="s">
        <v>108</v>
      </c>
      <c r="L503" s="32" t="s">
        <v>1694</v>
      </c>
      <c r="N503" s="24">
        <v>4221.3333000000002</v>
      </c>
      <c r="O503" s="24">
        <v>0</v>
      </c>
      <c r="P503" s="32" t="s">
        <v>110</v>
      </c>
      <c r="Q503" s="43" t="s">
        <v>111</v>
      </c>
      <c r="R503" s="43" t="s">
        <v>78</v>
      </c>
      <c r="S503" s="47">
        <v>5</v>
      </c>
    </row>
    <row r="504" spans="1:19" ht="12.75">
      <c r="A504" s="22" t="s">
        <v>60</v>
      </c>
      <c r="B504" s="22" t="s">
        <v>1695</v>
      </c>
      <c r="C504" s="22" t="s">
        <v>63</v>
      </c>
      <c r="D504" s="22" t="s">
        <v>61</v>
      </c>
      <c r="E504" s="22" t="s">
        <v>1696</v>
      </c>
      <c r="F504" s="31">
        <v>43111.085798611108</v>
      </c>
      <c r="G504" s="31">
        <v>43143</v>
      </c>
      <c r="H504" s="31">
        <v>43508</v>
      </c>
      <c r="I504" s="31">
        <v>43171.085798611108</v>
      </c>
      <c r="J504" s="22" t="s">
        <v>118</v>
      </c>
      <c r="K504" s="32" t="s">
        <v>89</v>
      </c>
      <c r="L504" s="32" t="s">
        <v>1697</v>
      </c>
      <c r="M504" s="32" t="s">
        <v>1698</v>
      </c>
      <c r="N504" s="24">
        <v>4852.9849999999997</v>
      </c>
      <c r="O504" s="24">
        <v>3434.78</v>
      </c>
      <c r="P504" s="32" t="s">
        <v>1235</v>
      </c>
      <c r="Q504" s="43" t="s">
        <v>1236</v>
      </c>
      <c r="R504" s="43" t="s">
        <v>78</v>
      </c>
      <c r="S504" s="47">
        <v>5</v>
      </c>
    </row>
    <row r="505" spans="1:19" ht="12.75">
      <c r="A505" s="22" t="s">
        <v>60</v>
      </c>
      <c r="B505" s="22" t="s">
        <v>1282</v>
      </c>
      <c r="C505" s="22" t="s">
        <v>63</v>
      </c>
      <c r="D505" s="22" t="s">
        <v>61</v>
      </c>
      <c r="E505" s="22" t="s">
        <v>1699</v>
      </c>
      <c r="F505" s="31">
        <v>43122.614212962959</v>
      </c>
      <c r="G505" s="31">
        <v>43131</v>
      </c>
      <c r="H505" s="31">
        <v>43496</v>
      </c>
      <c r="I505" s="31">
        <v>43149</v>
      </c>
      <c r="J505" s="22" t="s">
        <v>73</v>
      </c>
      <c r="K505" s="32" t="s">
        <v>95</v>
      </c>
      <c r="L505" s="32" t="s">
        <v>1700</v>
      </c>
      <c r="N505" s="24">
        <v>0</v>
      </c>
      <c r="O505" s="24">
        <v>0</v>
      </c>
      <c r="P505" s="32" t="s">
        <v>1701</v>
      </c>
      <c r="Q505" s="43" t="s">
        <v>1702</v>
      </c>
      <c r="R505" s="43" t="s">
        <v>78</v>
      </c>
      <c r="S505" s="47">
        <v>5</v>
      </c>
    </row>
    <row r="506" spans="1:19" ht="12.75">
      <c r="A506" s="22" t="s">
        <v>60</v>
      </c>
      <c r="B506" s="22" t="s">
        <v>323</v>
      </c>
      <c r="C506" s="22" t="s">
        <v>63</v>
      </c>
      <c r="D506" s="22" t="s">
        <v>61</v>
      </c>
      <c r="E506" s="22" t="s">
        <v>1703</v>
      </c>
      <c r="F506" s="31">
        <v>43103.702789351853</v>
      </c>
      <c r="G506" s="31">
        <v>43128</v>
      </c>
      <c r="H506" s="31">
        <v>43493</v>
      </c>
      <c r="I506" s="31">
        <v>43133</v>
      </c>
      <c r="J506" s="22" t="s">
        <v>73</v>
      </c>
      <c r="K506" s="32" t="s">
        <v>74</v>
      </c>
      <c r="L506" s="32" t="s">
        <v>1704</v>
      </c>
      <c r="N506" s="24">
        <v>3317.7233000000001</v>
      </c>
      <c r="O506" s="24">
        <v>5338.18</v>
      </c>
      <c r="P506" s="32" t="s">
        <v>105</v>
      </c>
      <c r="Q506" s="43" t="s">
        <v>106</v>
      </c>
      <c r="R506" s="43" t="s">
        <v>78</v>
      </c>
      <c r="S506" s="47">
        <v>5</v>
      </c>
    </row>
    <row r="507" spans="1:19" ht="12.75">
      <c r="A507" s="22" t="s">
        <v>60</v>
      </c>
      <c r="B507" s="22" t="s">
        <v>211</v>
      </c>
      <c r="C507" s="22" t="s">
        <v>63</v>
      </c>
      <c r="D507" s="22" t="s">
        <v>61</v>
      </c>
      <c r="E507" s="22" t="s">
        <v>1705</v>
      </c>
      <c r="F507" s="31">
        <v>43108.616493055553</v>
      </c>
      <c r="G507" s="31">
        <v>43108</v>
      </c>
      <c r="H507" s="31">
        <v>43473</v>
      </c>
      <c r="I507" s="31">
        <v>43138.615451388891</v>
      </c>
      <c r="J507" s="22" t="s">
        <v>73</v>
      </c>
      <c r="K507" s="32" t="s">
        <v>119</v>
      </c>
      <c r="L507" s="32" t="s">
        <v>1706</v>
      </c>
      <c r="N507" s="24">
        <v>507.07159999999999</v>
      </c>
      <c r="O507" s="24">
        <v>575.84</v>
      </c>
      <c r="P507" s="32" t="s">
        <v>132</v>
      </c>
      <c r="Q507" s="43" t="s">
        <v>133</v>
      </c>
      <c r="R507" s="43" t="s">
        <v>78</v>
      </c>
      <c r="S507" s="47">
        <v>5</v>
      </c>
    </row>
    <row r="508" spans="1:19" ht="12.75">
      <c r="A508" s="22" t="s">
        <v>60</v>
      </c>
      <c r="B508" s="22" t="s">
        <v>211</v>
      </c>
      <c r="C508" s="22" t="s">
        <v>63</v>
      </c>
      <c r="D508" s="22" t="s">
        <v>61</v>
      </c>
      <c r="E508" s="22" t="s">
        <v>1707</v>
      </c>
      <c r="F508" s="31">
        <v>43122.279444444444</v>
      </c>
      <c r="G508" s="31">
        <v>43162</v>
      </c>
      <c r="H508" s="31">
        <v>43527</v>
      </c>
      <c r="I508" s="31">
        <v>43182.279444444444</v>
      </c>
      <c r="J508" s="22" t="s">
        <v>73</v>
      </c>
      <c r="K508" s="32" t="s">
        <v>74</v>
      </c>
      <c r="L508" s="32" t="s">
        <v>1708</v>
      </c>
      <c r="N508" s="24">
        <v>661.55200000000002</v>
      </c>
      <c r="O508" s="24">
        <v>393.81</v>
      </c>
      <c r="P508" s="32" t="s">
        <v>180</v>
      </c>
      <c r="Q508" s="43" t="s">
        <v>181</v>
      </c>
      <c r="R508" s="43" t="s">
        <v>78</v>
      </c>
      <c r="S508" s="47">
        <v>5</v>
      </c>
    </row>
    <row r="509" spans="1:19" ht="12.75">
      <c r="A509" s="22" t="s">
        <v>60</v>
      </c>
      <c r="B509" s="22" t="s">
        <v>211</v>
      </c>
      <c r="C509" s="22" t="s">
        <v>63</v>
      </c>
      <c r="D509" s="22" t="s">
        <v>61</v>
      </c>
      <c r="E509" s="22" t="s">
        <v>1709</v>
      </c>
      <c r="F509" s="31">
        <v>43115.615231481483</v>
      </c>
      <c r="G509" s="31">
        <v>43115</v>
      </c>
      <c r="H509" s="31">
        <v>43480</v>
      </c>
      <c r="I509" s="31">
        <v>43145.612962962958</v>
      </c>
      <c r="J509" s="22" t="s">
        <v>73</v>
      </c>
      <c r="K509" s="32" t="s">
        <v>119</v>
      </c>
      <c r="L509" s="32" t="s">
        <v>1710</v>
      </c>
      <c r="N509" s="24">
        <v>525.3528</v>
      </c>
      <c r="O509" s="24">
        <v>493.515</v>
      </c>
      <c r="P509" s="32" t="s">
        <v>882</v>
      </c>
      <c r="Q509" s="43" t="s">
        <v>883</v>
      </c>
      <c r="R509" s="43" t="s">
        <v>78</v>
      </c>
      <c r="S509" s="47">
        <v>5</v>
      </c>
    </row>
    <row r="510" spans="1:19" ht="12.75">
      <c r="A510" s="22" t="s">
        <v>60</v>
      </c>
      <c r="B510" s="22" t="s">
        <v>211</v>
      </c>
      <c r="C510" s="22" t="s">
        <v>63</v>
      </c>
      <c r="D510" s="22" t="s">
        <v>61</v>
      </c>
      <c r="E510" s="22" t="s">
        <v>1711</v>
      </c>
      <c r="F510" s="31">
        <v>43131.630312499998</v>
      </c>
      <c r="G510" s="31">
        <v>43131</v>
      </c>
      <c r="H510" s="31">
        <v>43496</v>
      </c>
      <c r="I510" s="31">
        <v>43161.629155092589</v>
      </c>
      <c r="J510" s="22" t="s">
        <v>73</v>
      </c>
      <c r="K510" s="32" t="s">
        <v>119</v>
      </c>
      <c r="L510" s="32" t="s">
        <v>1712</v>
      </c>
      <c r="N510" s="24">
        <v>334.5725</v>
      </c>
      <c r="O510" s="24">
        <v>440.47</v>
      </c>
      <c r="P510" s="32" t="s">
        <v>1713</v>
      </c>
      <c r="Q510" s="43" t="s">
        <v>1714</v>
      </c>
      <c r="R510" s="43" t="s">
        <v>78</v>
      </c>
      <c r="S510" s="47">
        <v>5</v>
      </c>
    </row>
    <row r="511" spans="1:19" ht="12.75">
      <c r="A511" s="22" t="s">
        <v>60</v>
      </c>
      <c r="B511" s="22" t="s">
        <v>476</v>
      </c>
      <c r="C511" s="22" t="s">
        <v>63</v>
      </c>
      <c r="D511" s="22" t="s">
        <v>61</v>
      </c>
      <c r="E511" s="22" t="s">
        <v>1715</v>
      </c>
      <c r="F511" s="31">
        <v>43109.65353009259</v>
      </c>
      <c r="G511" s="31">
        <v>43123</v>
      </c>
      <c r="H511" s="31">
        <v>43488</v>
      </c>
      <c r="I511" s="31">
        <v>43139</v>
      </c>
      <c r="J511" s="22" t="s">
        <v>73</v>
      </c>
      <c r="K511" s="32" t="s">
        <v>74</v>
      </c>
      <c r="L511" s="32" t="s">
        <v>1716</v>
      </c>
      <c r="N511" s="24">
        <v>2365.3125</v>
      </c>
      <c r="O511" s="24">
        <v>2776.26</v>
      </c>
      <c r="P511" s="32" t="s">
        <v>176</v>
      </c>
      <c r="Q511" s="43" t="s">
        <v>177</v>
      </c>
      <c r="R511" s="43" t="s">
        <v>78</v>
      </c>
      <c r="S511" s="47">
        <v>5</v>
      </c>
    </row>
    <row r="512" spans="1:19" ht="12.75">
      <c r="A512" s="22" t="s">
        <v>60</v>
      </c>
      <c r="B512" s="22" t="s">
        <v>248</v>
      </c>
      <c r="C512" s="22" t="s">
        <v>63</v>
      </c>
      <c r="D512" s="22" t="s">
        <v>61</v>
      </c>
      <c r="E512" s="22" t="s">
        <v>1717</v>
      </c>
      <c r="F512" s="31">
        <v>43104.085046296292</v>
      </c>
      <c r="G512" s="31">
        <v>43139</v>
      </c>
      <c r="H512" s="31">
        <v>43504</v>
      </c>
      <c r="I512" s="31">
        <v>43164.085046296292</v>
      </c>
      <c r="J512" s="22" t="s">
        <v>118</v>
      </c>
      <c r="K512" s="32" t="s">
        <v>119</v>
      </c>
      <c r="L512" s="32" t="s">
        <v>1718</v>
      </c>
      <c r="N512" s="24">
        <v>1034.4300000000001</v>
      </c>
      <c r="O512" s="24">
        <v>1034.4300000000001</v>
      </c>
      <c r="P512" s="32" t="s">
        <v>1719</v>
      </c>
      <c r="Q512" s="43" t="s">
        <v>1720</v>
      </c>
      <c r="R512" s="43" t="s">
        <v>78</v>
      </c>
      <c r="S512" s="47">
        <v>1</v>
      </c>
    </row>
    <row r="513" spans="1:19" ht="12.75">
      <c r="A513" s="22" t="s">
        <v>60</v>
      </c>
      <c r="B513" s="22" t="s">
        <v>211</v>
      </c>
      <c r="C513" s="22" t="s">
        <v>63</v>
      </c>
      <c r="D513" s="22" t="s">
        <v>61</v>
      </c>
      <c r="E513" s="22" t="s">
        <v>1721</v>
      </c>
      <c r="F513" s="31">
        <v>43119.643483796295</v>
      </c>
      <c r="G513" s="31">
        <v>43133</v>
      </c>
      <c r="H513" s="31">
        <v>43498</v>
      </c>
      <c r="I513" s="31">
        <v>43149.642048611109</v>
      </c>
      <c r="J513" s="22" t="s">
        <v>73</v>
      </c>
      <c r="K513" s="32" t="s">
        <v>119</v>
      </c>
      <c r="L513" s="32" t="s">
        <v>1722</v>
      </c>
      <c r="N513" s="24">
        <v>861.98620000000005</v>
      </c>
      <c r="O513" s="24">
        <v>659.202</v>
      </c>
      <c r="P513" s="32" t="s">
        <v>92</v>
      </c>
      <c r="Q513" s="43" t="s">
        <v>93</v>
      </c>
      <c r="R513" s="43" t="s">
        <v>78</v>
      </c>
      <c r="S513" s="47">
        <v>5</v>
      </c>
    </row>
    <row r="514" spans="1:19" ht="12.75">
      <c r="A514" s="22" t="s">
        <v>60</v>
      </c>
      <c r="B514" s="22" t="s">
        <v>496</v>
      </c>
      <c r="C514" s="22" t="s">
        <v>63</v>
      </c>
      <c r="D514" s="22" t="s">
        <v>61</v>
      </c>
      <c r="E514" s="22" t="s">
        <v>1723</v>
      </c>
      <c r="F514" s="31">
        <v>43123.688067129631</v>
      </c>
      <c r="G514" s="31">
        <v>43124</v>
      </c>
      <c r="H514" s="31">
        <v>43489</v>
      </c>
      <c r="I514" s="31">
        <v>43153</v>
      </c>
      <c r="J514" s="22" t="s">
        <v>73</v>
      </c>
      <c r="K514" s="32" t="s">
        <v>119</v>
      </c>
      <c r="L514" s="32" t="s">
        <v>1724</v>
      </c>
      <c r="N514" s="24">
        <v>735.26199999999994</v>
      </c>
      <c r="O514" s="24">
        <v>571.10</v>
      </c>
      <c r="P514" s="32" t="s">
        <v>1315</v>
      </c>
      <c r="Q514" s="43" t="s">
        <v>1316</v>
      </c>
      <c r="R514" s="43" t="s">
        <v>78</v>
      </c>
      <c r="S514" s="47">
        <v>5</v>
      </c>
    </row>
    <row r="515" spans="1:19" ht="12.75">
      <c r="A515" s="22" t="s">
        <v>60</v>
      </c>
      <c r="B515" s="22" t="s">
        <v>299</v>
      </c>
      <c r="C515" s="22" t="s">
        <v>63</v>
      </c>
      <c r="D515" s="22" t="s">
        <v>61</v>
      </c>
      <c r="E515" s="22" t="s">
        <v>1725</v>
      </c>
      <c r="F515" s="31">
        <v>43119.614641203705</v>
      </c>
      <c r="G515" s="31">
        <v>43131</v>
      </c>
      <c r="H515" s="31">
        <v>43496</v>
      </c>
      <c r="I515" s="31">
        <v>43149</v>
      </c>
      <c r="J515" s="22" t="s">
        <v>73</v>
      </c>
      <c r="K515" s="32" t="s">
        <v>74</v>
      </c>
      <c r="L515" s="32" t="s">
        <v>1726</v>
      </c>
      <c r="N515" s="24">
        <v>581.59</v>
      </c>
      <c r="O515" s="24">
        <v>432.37</v>
      </c>
      <c r="P515" s="32" t="s">
        <v>1103</v>
      </c>
      <c r="Q515" s="43" t="s">
        <v>1104</v>
      </c>
      <c r="R515" s="43" t="s">
        <v>78</v>
      </c>
      <c r="S515" s="47">
        <v>5</v>
      </c>
    </row>
    <row r="516" spans="1:19" ht="12.75">
      <c r="A516" s="22" t="s">
        <v>60</v>
      </c>
      <c r="B516" s="22" t="s">
        <v>211</v>
      </c>
      <c r="C516" s="22" t="s">
        <v>63</v>
      </c>
      <c r="D516" s="22" t="s">
        <v>61</v>
      </c>
      <c r="E516" s="22" t="s">
        <v>1727</v>
      </c>
      <c r="F516" s="31">
        <v>43115.285914351851</v>
      </c>
      <c r="G516" s="31">
        <v>43155</v>
      </c>
      <c r="H516" s="31">
        <v>43520</v>
      </c>
      <c r="I516" s="31">
        <v>43175.285914351851</v>
      </c>
      <c r="J516" s="22" t="s">
        <v>73</v>
      </c>
      <c r="K516" s="32" t="s">
        <v>74</v>
      </c>
      <c r="L516" s="32" t="s">
        <v>1728</v>
      </c>
      <c r="N516" s="24">
        <v>1467.735</v>
      </c>
      <c r="O516" s="24">
        <v>0</v>
      </c>
      <c r="P516" s="32" t="s">
        <v>222</v>
      </c>
      <c r="Q516" s="43" t="s">
        <v>223</v>
      </c>
      <c r="R516" s="43" t="s">
        <v>78</v>
      </c>
      <c r="S516" s="47">
        <v>5</v>
      </c>
    </row>
    <row r="517" spans="1:19" ht="12.75">
      <c r="A517" s="22" t="s">
        <v>60</v>
      </c>
      <c r="B517" s="22" t="s">
        <v>258</v>
      </c>
      <c r="C517" s="22" t="s">
        <v>63</v>
      </c>
      <c r="D517" s="22" t="s">
        <v>61</v>
      </c>
      <c r="E517" s="22" t="s">
        <v>1729</v>
      </c>
      <c r="F517" s="31">
        <v>43111.40719907407</v>
      </c>
      <c r="G517" s="31">
        <v>43146</v>
      </c>
      <c r="H517" s="31">
        <v>43511</v>
      </c>
      <c r="I517" s="31">
        <v>43141</v>
      </c>
      <c r="J517" s="22" t="s">
        <v>73</v>
      </c>
      <c r="K517" s="32" t="s">
        <v>95</v>
      </c>
      <c r="L517" s="32" t="s">
        <v>1730</v>
      </c>
      <c r="N517" s="24">
        <v>16819.41</v>
      </c>
      <c r="O517" s="24">
        <v>0</v>
      </c>
      <c r="P517" s="32" t="s">
        <v>1731</v>
      </c>
      <c r="Q517" s="43" t="s">
        <v>1732</v>
      </c>
      <c r="R517" s="43" t="s">
        <v>78</v>
      </c>
      <c r="S517" s="47">
        <v>4</v>
      </c>
    </row>
    <row r="518" spans="1:19" ht="12.75">
      <c r="A518" s="22" t="s">
        <v>60</v>
      </c>
      <c r="B518" s="22" t="s">
        <v>245</v>
      </c>
      <c r="C518" s="22" t="s">
        <v>63</v>
      </c>
      <c r="D518" s="22" t="s">
        <v>61</v>
      </c>
      <c r="E518" s="22" t="s">
        <v>1733</v>
      </c>
      <c r="F518" s="31">
        <v>43110.65415509259</v>
      </c>
      <c r="G518" s="31">
        <v>43138</v>
      </c>
      <c r="H518" s="31">
        <v>43503</v>
      </c>
      <c r="I518" s="31">
        <v>43140.650138888886</v>
      </c>
      <c r="J518" s="22" t="s">
        <v>73</v>
      </c>
      <c r="K518" s="32" t="s">
        <v>95</v>
      </c>
      <c r="L518" s="32" t="s">
        <v>1734</v>
      </c>
      <c r="N518" s="24">
        <v>1738.005</v>
      </c>
      <c r="O518" s="24">
        <v>0</v>
      </c>
      <c r="P518" s="32" t="s">
        <v>691</v>
      </c>
      <c r="Q518" s="43" t="s">
        <v>692</v>
      </c>
      <c r="R518" s="43" t="s">
        <v>78</v>
      </c>
      <c r="S518" s="47">
        <v>5</v>
      </c>
    </row>
    <row r="519" spans="1:19" ht="12.75">
      <c r="A519" s="22" t="s">
        <v>60</v>
      </c>
      <c r="B519" s="22" t="s">
        <v>1735</v>
      </c>
      <c r="C519" s="22" t="s">
        <v>63</v>
      </c>
      <c r="D519" s="22" t="s">
        <v>61</v>
      </c>
      <c r="E519" s="22" t="s">
        <v>1736</v>
      </c>
      <c r="F519" s="31">
        <v>43129.55841435185</v>
      </c>
      <c r="G519" s="31">
        <v>43132</v>
      </c>
      <c r="H519" s="31">
        <v>43497</v>
      </c>
      <c r="I519" s="31">
        <v>43159.552685185183</v>
      </c>
      <c r="J519" s="22" t="s">
        <v>73</v>
      </c>
      <c r="K519" s="32" t="s">
        <v>119</v>
      </c>
      <c r="L519" s="32" t="s">
        <v>1737</v>
      </c>
      <c r="N519" s="24">
        <v>2014.1559999999999</v>
      </c>
      <c r="O519" s="24">
        <v>685.90</v>
      </c>
      <c r="P519" s="32" t="s">
        <v>374</v>
      </c>
      <c r="Q519" s="43" t="s">
        <v>375</v>
      </c>
      <c r="R519" s="43" t="s">
        <v>78</v>
      </c>
      <c r="S519" s="47">
        <v>5</v>
      </c>
    </row>
    <row r="520" spans="1:19" ht="12.75">
      <c r="A520" s="22" t="s">
        <v>60</v>
      </c>
      <c r="B520" s="22" t="s">
        <v>245</v>
      </c>
      <c r="C520" s="22" t="s">
        <v>63</v>
      </c>
      <c r="D520" s="22" t="s">
        <v>61</v>
      </c>
      <c r="E520" s="22" t="s">
        <v>1738</v>
      </c>
      <c r="F520" s="31">
        <v>43124.643101851849</v>
      </c>
      <c r="G520" s="31">
        <v>43124</v>
      </c>
      <c r="H520" s="31">
        <v>43496</v>
      </c>
      <c r="I520" s="31">
        <v>43154.640324074069</v>
      </c>
      <c r="J520" s="22" t="s">
        <v>73</v>
      </c>
      <c r="K520" s="32" t="s">
        <v>95</v>
      </c>
      <c r="L520" s="32" t="s">
        <v>1739</v>
      </c>
      <c r="N520" s="24">
        <v>1537.3033</v>
      </c>
      <c r="O520" s="24">
        <v>0</v>
      </c>
      <c r="P520" s="32" t="s">
        <v>1740</v>
      </c>
      <c r="Q520" s="43" t="s">
        <v>1741</v>
      </c>
      <c r="R520" s="43" t="s">
        <v>78</v>
      </c>
      <c r="S520" s="47">
        <v>5</v>
      </c>
    </row>
    <row r="521" spans="1:19" ht="12.75">
      <c r="A521" s="22" t="s">
        <v>60</v>
      </c>
      <c r="B521" s="22" t="s">
        <v>308</v>
      </c>
      <c r="C521" s="22" t="s">
        <v>63</v>
      </c>
      <c r="D521" s="22" t="s">
        <v>61</v>
      </c>
      <c r="E521" s="22" t="s">
        <v>1742</v>
      </c>
      <c r="F521" s="31">
        <v>43116.566145833334</v>
      </c>
      <c r="G521" s="31">
        <v>43145</v>
      </c>
      <c r="H521" s="31">
        <v>43510</v>
      </c>
      <c r="I521" s="31">
        <v>43146.564907407403</v>
      </c>
      <c r="J521" s="22" t="s">
        <v>73</v>
      </c>
      <c r="K521" s="32" t="s">
        <v>119</v>
      </c>
      <c r="L521" s="32" t="s">
        <v>1743</v>
      </c>
      <c r="N521" s="24">
        <v>784.41</v>
      </c>
      <c r="O521" s="24">
        <v>842.91660000000002</v>
      </c>
      <c r="P521" s="32" t="s">
        <v>1557</v>
      </c>
      <c r="Q521" s="43" t="s">
        <v>1558</v>
      </c>
      <c r="R521" s="43" t="s">
        <v>78</v>
      </c>
      <c r="S521" s="47">
        <v>5</v>
      </c>
    </row>
    <row r="522" spans="1:19" ht="12.75">
      <c r="A522" s="22" t="s">
        <v>60</v>
      </c>
      <c r="B522" s="22" t="s">
        <v>211</v>
      </c>
      <c r="C522" s="22" t="s">
        <v>63</v>
      </c>
      <c r="D522" s="22" t="s">
        <v>61</v>
      </c>
      <c r="E522" s="22" t="s">
        <v>1744</v>
      </c>
      <c r="F522" s="31">
        <v>43117.612719907404</v>
      </c>
      <c r="G522" s="31">
        <v>43117</v>
      </c>
      <c r="H522" s="31">
        <v>43482</v>
      </c>
      <c r="I522" s="31">
        <v>43147.609108796292</v>
      </c>
      <c r="J522" s="22" t="s">
        <v>73</v>
      </c>
      <c r="K522" s="32" t="s">
        <v>119</v>
      </c>
      <c r="L522" s="32" t="s">
        <v>1745</v>
      </c>
      <c r="N522" s="24">
        <v>424.535</v>
      </c>
      <c r="O522" s="24">
        <v>424.535</v>
      </c>
      <c r="P522" s="32" t="s">
        <v>1746</v>
      </c>
      <c r="Q522" s="43" t="s">
        <v>1747</v>
      </c>
      <c r="R522" s="43" t="s">
        <v>78</v>
      </c>
      <c r="S522" s="47">
        <v>5</v>
      </c>
    </row>
    <row r="523" spans="1:19" ht="12.75">
      <c r="A523" s="22" t="s">
        <v>60</v>
      </c>
      <c r="B523" s="22" t="s">
        <v>248</v>
      </c>
      <c r="C523" s="22" t="s">
        <v>63</v>
      </c>
      <c r="D523" s="22" t="s">
        <v>61</v>
      </c>
      <c r="E523" s="22" t="s">
        <v>1748</v>
      </c>
      <c r="F523" s="31">
        <v>43124.093263888884</v>
      </c>
      <c r="G523" s="31">
        <v>43159</v>
      </c>
      <c r="H523" s="31">
        <v>43524</v>
      </c>
      <c r="I523" s="31">
        <v>43184.093263888884</v>
      </c>
      <c r="J523" s="22" t="s">
        <v>118</v>
      </c>
      <c r="K523" s="32" t="s">
        <v>119</v>
      </c>
      <c r="L523" s="32" t="s">
        <v>1749</v>
      </c>
      <c r="N523" s="24">
        <v>1135.28</v>
      </c>
      <c r="O523" s="24">
        <v>1135.28</v>
      </c>
      <c r="P523" s="32" t="s">
        <v>795</v>
      </c>
      <c r="Q523" s="43" t="s">
        <v>796</v>
      </c>
      <c r="R523" s="43" t="s">
        <v>78</v>
      </c>
      <c r="S523" s="47">
        <v>1</v>
      </c>
    </row>
    <row r="524" spans="1:19" ht="12.75">
      <c r="A524" s="22" t="s">
        <v>60</v>
      </c>
      <c r="B524" s="22" t="s">
        <v>211</v>
      </c>
      <c r="C524" s="22" t="s">
        <v>63</v>
      </c>
      <c r="D524" s="22" t="s">
        <v>61</v>
      </c>
      <c r="E524" s="22" t="s">
        <v>1750</v>
      </c>
      <c r="F524" s="31">
        <v>43131.56690972222</v>
      </c>
      <c r="G524" s="31">
        <v>43151</v>
      </c>
      <c r="H524" s="31">
        <v>43516</v>
      </c>
      <c r="I524" s="31">
        <v>43161.564155092594</v>
      </c>
      <c r="J524" s="22" t="s">
        <v>73</v>
      </c>
      <c r="K524" s="32" t="s">
        <v>119</v>
      </c>
      <c r="L524" s="32" t="s">
        <v>1751</v>
      </c>
      <c r="N524" s="24">
        <v>547.09799999999996</v>
      </c>
      <c r="O524" s="24">
        <v>427.49</v>
      </c>
      <c r="P524" s="32" t="s">
        <v>1138</v>
      </c>
      <c r="Q524" s="43" t="s">
        <v>1139</v>
      </c>
      <c r="R524" s="43" t="s">
        <v>78</v>
      </c>
      <c r="S524" s="47">
        <v>5</v>
      </c>
    </row>
    <row r="525" spans="1:19" ht="12.75">
      <c r="A525" s="22" t="s">
        <v>60</v>
      </c>
      <c r="B525" s="22" t="s">
        <v>308</v>
      </c>
      <c r="C525" s="22" t="s">
        <v>63</v>
      </c>
      <c r="D525" s="22" t="s">
        <v>61</v>
      </c>
      <c r="E525" s="22" t="s">
        <v>1752</v>
      </c>
      <c r="F525" s="31">
        <v>43124.59275462963</v>
      </c>
      <c r="G525" s="31">
        <v>43022</v>
      </c>
      <c r="H525" s="31">
        <v>43387</v>
      </c>
      <c r="I525" s="31">
        <v>43154.592326388884</v>
      </c>
      <c r="J525" s="22" t="s">
        <v>124</v>
      </c>
      <c r="K525" s="32" t="s">
        <v>89</v>
      </c>
      <c r="L525" s="32" t="s">
        <v>1753</v>
      </c>
      <c r="M525" s="32" t="s">
        <v>1754</v>
      </c>
      <c r="N525" s="24">
        <v>-320.77999999999997</v>
      </c>
      <c r="O525" s="24">
        <v>-320.77999999999997</v>
      </c>
      <c r="P525" s="32" t="s">
        <v>180</v>
      </c>
      <c r="Q525" s="43" t="s">
        <v>181</v>
      </c>
      <c r="R525" s="43" t="s">
        <v>78</v>
      </c>
      <c r="S525" s="47">
        <v>1</v>
      </c>
    </row>
    <row r="526" spans="1:19" ht="12.75">
      <c r="A526" s="22" t="s">
        <v>60</v>
      </c>
      <c r="B526" s="22" t="s">
        <v>224</v>
      </c>
      <c r="C526" s="22" t="s">
        <v>63</v>
      </c>
      <c r="D526" s="22" t="s">
        <v>61</v>
      </c>
      <c r="E526" s="22" t="s">
        <v>1755</v>
      </c>
      <c r="F526" s="31">
        <v>43119.414155092592</v>
      </c>
      <c r="G526" s="31">
        <v>43119</v>
      </c>
      <c r="H526" s="31">
        <v>43484</v>
      </c>
      <c r="I526" s="31">
        <v>43149</v>
      </c>
      <c r="J526" s="22" t="s">
        <v>73</v>
      </c>
      <c r="K526" s="32" t="s">
        <v>74</v>
      </c>
      <c r="L526" s="32" t="s">
        <v>1756</v>
      </c>
      <c r="N526" s="24">
        <v>725.53</v>
      </c>
      <c r="O526" s="24">
        <v>483.66</v>
      </c>
      <c r="P526" s="32" t="s">
        <v>1757</v>
      </c>
      <c r="Q526" s="43" t="s">
        <v>1758</v>
      </c>
      <c r="R526" s="43" t="s">
        <v>78</v>
      </c>
      <c r="S526" s="47">
        <v>5</v>
      </c>
    </row>
    <row r="527" spans="1:19" ht="12.75">
      <c r="A527" s="22" t="s">
        <v>60</v>
      </c>
      <c r="B527" s="22" t="s">
        <v>1589</v>
      </c>
      <c r="C527" s="22" t="s">
        <v>63</v>
      </c>
      <c r="D527" s="22" t="s">
        <v>61</v>
      </c>
      <c r="E527" s="22" t="s">
        <v>1759</v>
      </c>
      <c r="F527" s="31">
        <v>43131.409155092588</v>
      </c>
      <c r="G527" s="31">
        <v>43159</v>
      </c>
      <c r="H527" s="31">
        <v>43524</v>
      </c>
      <c r="I527" s="31">
        <v>43161</v>
      </c>
      <c r="J527" s="22" t="s">
        <v>73</v>
      </c>
      <c r="K527" s="32" t="s">
        <v>74</v>
      </c>
      <c r="L527" s="32" t="s">
        <v>1760</v>
      </c>
      <c r="N527" s="24">
        <v>2564.61</v>
      </c>
      <c r="O527" s="24">
        <v>0</v>
      </c>
      <c r="P527" s="32" t="s">
        <v>1761</v>
      </c>
      <c r="Q527" s="43" t="s">
        <v>1762</v>
      </c>
      <c r="R527" s="43" t="s">
        <v>78</v>
      </c>
      <c r="S527" s="47">
        <v>5</v>
      </c>
    </row>
    <row r="528" spans="1:19" ht="12.75">
      <c r="A528" s="22" t="s">
        <v>60</v>
      </c>
      <c r="B528" s="22" t="s">
        <v>248</v>
      </c>
      <c r="C528" s="22" t="s">
        <v>63</v>
      </c>
      <c r="D528" s="22" t="s">
        <v>61</v>
      </c>
      <c r="E528" s="22" t="s">
        <v>1763</v>
      </c>
      <c r="F528" s="31">
        <v>43127.085324074069</v>
      </c>
      <c r="G528" s="31">
        <v>43162</v>
      </c>
      <c r="H528" s="31">
        <v>43527</v>
      </c>
      <c r="I528" s="31">
        <v>43187.085324074069</v>
      </c>
      <c r="J528" s="22" t="s">
        <v>118</v>
      </c>
      <c r="K528" s="32" t="s">
        <v>119</v>
      </c>
      <c r="L528" s="32" t="s">
        <v>1764</v>
      </c>
      <c r="N528" s="24">
        <v>2345.36</v>
      </c>
      <c r="O528" s="24">
        <v>2345.36</v>
      </c>
      <c r="P528" s="32" t="s">
        <v>354</v>
      </c>
      <c r="Q528" s="43" t="s">
        <v>355</v>
      </c>
      <c r="R528" s="43" t="s">
        <v>78</v>
      </c>
      <c r="S528" s="47">
        <v>1</v>
      </c>
    </row>
    <row r="529" spans="1:19" ht="12.75">
      <c r="A529" s="22" t="s">
        <v>60</v>
      </c>
      <c r="B529" s="22" t="s">
        <v>308</v>
      </c>
      <c r="C529" s="22" t="s">
        <v>63</v>
      </c>
      <c r="D529" s="22" t="s">
        <v>61</v>
      </c>
      <c r="E529" s="22" t="s">
        <v>1765</v>
      </c>
      <c r="F529" s="31">
        <v>43124.499351851853</v>
      </c>
      <c r="G529" s="31">
        <v>43131</v>
      </c>
      <c r="H529" s="31">
        <v>43496</v>
      </c>
      <c r="I529" s="31">
        <v>43154.497060185182</v>
      </c>
      <c r="J529" s="22" t="s">
        <v>73</v>
      </c>
      <c r="K529" s="32" t="s">
        <v>95</v>
      </c>
      <c r="L529" s="32" t="s">
        <v>1766</v>
      </c>
      <c r="N529" s="24">
        <v>799.13</v>
      </c>
      <c r="O529" s="24">
        <v>0</v>
      </c>
      <c r="P529" s="32" t="s">
        <v>1767</v>
      </c>
      <c r="Q529" s="43" t="s">
        <v>1768</v>
      </c>
      <c r="R529" s="43" t="s">
        <v>78</v>
      </c>
      <c r="S529" s="47">
        <v>5</v>
      </c>
    </row>
    <row r="530" spans="1:19" ht="12.75">
      <c r="A530" s="22" t="s">
        <v>60</v>
      </c>
      <c r="B530" s="22" t="s">
        <v>544</v>
      </c>
      <c r="C530" s="22" t="s">
        <v>63</v>
      </c>
      <c r="D530" s="22" t="s">
        <v>61</v>
      </c>
      <c r="E530" s="22" t="s">
        <v>1769</v>
      </c>
      <c r="F530" s="31">
        <v>43125.40048611111</v>
      </c>
      <c r="G530" s="31">
        <v>43128</v>
      </c>
      <c r="H530" s="31">
        <v>43493</v>
      </c>
      <c r="I530" s="31">
        <v>43155</v>
      </c>
      <c r="J530" s="22" t="s">
        <v>73</v>
      </c>
      <c r="K530" s="32" t="s">
        <v>95</v>
      </c>
      <c r="L530" s="32" t="s">
        <v>1770</v>
      </c>
      <c r="N530" s="24">
        <v>0</v>
      </c>
      <c r="O530" s="24">
        <v>0</v>
      </c>
      <c r="P530" s="32" t="s">
        <v>1771</v>
      </c>
      <c r="Q530" s="43" t="s">
        <v>1772</v>
      </c>
      <c r="R530" s="43" t="s">
        <v>78</v>
      </c>
      <c r="S530" s="47">
        <v>5</v>
      </c>
    </row>
    <row r="531" spans="1:19" ht="12.75">
      <c r="A531" s="22" t="s">
        <v>60</v>
      </c>
      <c r="B531" s="22" t="s">
        <v>1773</v>
      </c>
      <c r="C531" s="22" t="s">
        <v>63</v>
      </c>
      <c r="D531" s="22" t="s">
        <v>61</v>
      </c>
      <c r="E531" s="22" t="s">
        <v>1774</v>
      </c>
      <c r="F531" s="31">
        <v>43112.534791666665</v>
      </c>
      <c r="G531" s="31">
        <v>43131</v>
      </c>
      <c r="H531" s="31">
        <v>43496</v>
      </c>
      <c r="I531" s="31">
        <v>43142.533043981479</v>
      </c>
      <c r="J531" s="22" t="s">
        <v>73</v>
      </c>
      <c r="K531" s="32" t="s">
        <v>119</v>
      </c>
      <c r="L531" s="32" t="s">
        <v>1775</v>
      </c>
      <c r="N531" s="24">
        <v>413.45</v>
      </c>
      <c r="O531" s="24">
        <v>322.30</v>
      </c>
      <c r="P531" s="32" t="s">
        <v>409</v>
      </c>
      <c r="Q531" s="43" t="s">
        <v>410</v>
      </c>
      <c r="R531" s="43" t="s">
        <v>78</v>
      </c>
      <c r="S531" s="47">
        <v>4</v>
      </c>
    </row>
    <row r="532" spans="1:19" ht="12.75">
      <c r="A532" s="22" t="s">
        <v>60</v>
      </c>
      <c r="B532" s="22" t="s">
        <v>211</v>
      </c>
      <c r="C532" s="22" t="s">
        <v>63</v>
      </c>
      <c r="D532" s="22" t="s">
        <v>61</v>
      </c>
      <c r="E532" s="22" t="s">
        <v>1776</v>
      </c>
      <c r="F532" s="31">
        <v>43115.731180555551</v>
      </c>
      <c r="G532" s="31">
        <v>43115</v>
      </c>
      <c r="H532" s="31">
        <v>43480</v>
      </c>
      <c r="I532" s="31">
        <v>43145.730057870365</v>
      </c>
      <c r="J532" s="22" t="s">
        <v>73</v>
      </c>
      <c r="K532" s="32" t="s">
        <v>95</v>
      </c>
      <c r="L532" s="32" t="s">
        <v>1777</v>
      </c>
      <c r="N532" s="24">
        <v>272.16000000000003</v>
      </c>
      <c r="O532" s="24">
        <v>0</v>
      </c>
      <c r="P532" s="32" t="s">
        <v>1385</v>
      </c>
      <c r="Q532" s="43" t="s">
        <v>1386</v>
      </c>
      <c r="R532" s="43" t="s">
        <v>78</v>
      </c>
      <c r="S532" s="47">
        <v>5</v>
      </c>
    </row>
    <row r="533" spans="1:19" ht="12.75">
      <c r="A533" s="22" t="s">
        <v>60</v>
      </c>
      <c r="B533" s="22" t="s">
        <v>211</v>
      </c>
      <c r="C533" s="22" t="s">
        <v>63</v>
      </c>
      <c r="D533" s="22" t="s">
        <v>61</v>
      </c>
      <c r="E533" s="22" t="s">
        <v>1778</v>
      </c>
      <c r="F533" s="31">
        <v>43122.433530092589</v>
      </c>
      <c r="G533" s="31">
        <v>43122</v>
      </c>
      <c r="H533" s="31">
        <v>43487</v>
      </c>
      <c r="I533" s="31">
        <v>43152.431180555555</v>
      </c>
      <c r="J533" s="22" t="s">
        <v>73</v>
      </c>
      <c r="K533" s="32" t="s">
        <v>95</v>
      </c>
      <c r="L533" s="32" t="s">
        <v>1779</v>
      </c>
      <c r="N533" s="24">
        <v>0</v>
      </c>
      <c r="O533" s="24">
        <v>0</v>
      </c>
      <c r="P533" s="32" t="s">
        <v>1780</v>
      </c>
      <c r="Q533" s="43" t="s">
        <v>1781</v>
      </c>
      <c r="R533" s="43" t="s">
        <v>78</v>
      </c>
      <c r="S533" s="47">
        <v>5</v>
      </c>
    </row>
    <row r="534" spans="1:19" ht="12.75">
      <c r="A534" s="22" t="s">
        <v>60</v>
      </c>
      <c r="B534" s="22" t="s">
        <v>211</v>
      </c>
      <c r="C534" s="22" t="s">
        <v>63</v>
      </c>
      <c r="D534" s="22" t="s">
        <v>61</v>
      </c>
      <c r="E534" s="22" t="s">
        <v>1782</v>
      </c>
      <c r="F534" s="31">
        <v>43117.634016203701</v>
      </c>
      <c r="G534" s="31">
        <v>43138</v>
      </c>
      <c r="H534" s="31">
        <v>43503</v>
      </c>
      <c r="I534" s="31">
        <v>43147.628402777773</v>
      </c>
      <c r="J534" s="22" t="s">
        <v>73</v>
      </c>
      <c r="K534" s="32" t="s">
        <v>95</v>
      </c>
      <c r="L534" s="32" t="s">
        <v>1783</v>
      </c>
      <c r="N534" s="24">
        <v>807.15660000000003</v>
      </c>
      <c r="O534" s="24">
        <v>0</v>
      </c>
      <c r="P534" s="32" t="s">
        <v>184</v>
      </c>
      <c r="Q534" s="43" t="s">
        <v>185</v>
      </c>
      <c r="R534" s="43" t="s">
        <v>112</v>
      </c>
      <c r="S534" s="47">
        <v>4</v>
      </c>
    </row>
    <row r="535" spans="1:19" ht="12.75">
      <c r="A535" s="22" t="s">
        <v>60</v>
      </c>
      <c r="B535" s="22" t="s">
        <v>211</v>
      </c>
      <c r="C535" s="22" t="s">
        <v>63</v>
      </c>
      <c r="D535" s="22" t="s">
        <v>61</v>
      </c>
      <c r="E535" s="22" t="s">
        <v>1784</v>
      </c>
      <c r="F535" s="31">
        <v>43123.760266203702</v>
      </c>
      <c r="G535" s="31">
        <v>43159</v>
      </c>
      <c r="H535" s="31">
        <v>43524</v>
      </c>
      <c r="I535" s="31">
        <v>43153.758090277777</v>
      </c>
      <c r="J535" s="22" t="s">
        <v>73</v>
      </c>
      <c r="K535" s="32" t="s">
        <v>95</v>
      </c>
      <c r="L535" s="32" t="s">
        <v>1785</v>
      </c>
      <c r="N535" s="24">
        <v>1549.23</v>
      </c>
      <c r="O535" s="24">
        <v>0</v>
      </c>
      <c r="P535" s="32" t="s">
        <v>1786</v>
      </c>
      <c r="Q535" s="43" t="s">
        <v>1787</v>
      </c>
      <c r="R535" s="43" t="s">
        <v>78</v>
      </c>
      <c r="S535" s="47">
        <v>5</v>
      </c>
    </row>
    <row r="536" spans="1:19" ht="12.75">
      <c r="A536" s="22" t="s">
        <v>60</v>
      </c>
      <c r="B536" s="22" t="s">
        <v>258</v>
      </c>
      <c r="C536" s="22" t="s">
        <v>63</v>
      </c>
      <c r="D536" s="22" t="s">
        <v>61</v>
      </c>
      <c r="E536" s="22" t="s">
        <v>1788</v>
      </c>
      <c r="F536" s="31">
        <v>43130.707905092589</v>
      </c>
      <c r="G536" s="31">
        <v>43131</v>
      </c>
      <c r="H536" s="31">
        <v>43496</v>
      </c>
      <c r="I536" s="31">
        <v>43160</v>
      </c>
      <c r="J536" s="22" t="s">
        <v>73</v>
      </c>
      <c r="K536" s="32" t="s">
        <v>89</v>
      </c>
      <c r="L536" s="32" t="s">
        <v>1789</v>
      </c>
      <c r="M536" s="32" t="s">
        <v>1790</v>
      </c>
      <c r="N536" s="24">
        <v>955.74</v>
      </c>
      <c r="O536" s="24">
        <v>731.93</v>
      </c>
      <c r="P536" s="32" t="s">
        <v>367</v>
      </c>
      <c r="Q536" s="43" t="s">
        <v>368</v>
      </c>
      <c r="R536" s="43" t="s">
        <v>78</v>
      </c>
      <c r="S536" s="47">
        <v>5</v>
      </c>
    </row>
    <row r="537" spans="1:19" ht="12.75">
      <c r="A537" s="22" t="s">
        <v>60</v>
      </c>
      <c r="B537" s="22" t="s">
        <v>258</v>
      </c>
      <c r="C537" s="22" t="s">
        <v>63</v>
      </c>
      <c r="D537" s="22" t="s">
        <v>61</v>
      </c>
      <c r="E537" s="22" t="s">
        <v>1791</v>
      </c>
      <c r="F537" s="31">
        <v>43129.653680555552</v>
      </c>
      <c r="G537" s="31">
        <v>43129</v>
      </c>
      <c r="H537" s="31">
        <v>43494</v>
      </c>
      <c r="I537" s="31">
        <v>43159</v>
      </c>
      <c r="J537" s="22" t="s">
        <v>73</v>
      </c>
      <c r="K537" s="32" t="s">
        <v>95</v>
      </c>
      <c r="L537" s="32" t="s">
        <v>1792</v>
      </c>
      <c r="N537" s="24">
        <v>0</v>
      </c>
      <c r="O537" s="24">
        <v>0</v>
      </c>
      <c r="P537" s="32" t="s">
        <v>1793</v>
      </c>
      <c r="Q537" s="43" t="s">
        <v>1794</v>
      </c>
      <c r="R537" s="43" t="s">
        <v>78</v>
      </c>
      <c r="S537" s="47">
        <v>5</v>
      </c>
    </row>
    <row r="538" spans="1:19" ht="12.75">
      <c r="A538" s="22" t="s">
        <v>60</v>
      </c>
      <c r="B538" s="22" t="s">
        <v>211</v>
      </c>
      <c r="C538" s="22" t="s">
        <v>63</v>
      </c>
      <c r="D538" s="22" t="s">
        <v>61</v>
      </c>
      <c r="E538" s="22" t="s">
        <v>1795</v>
      </c>
      <c r="F538" s="31">
        <v>43123.88653935185</v>
      </c>
      <c r="G538" s="31">
        <v>43123</v>
      </c>
      <c r="H538" s="31">
        <v>43488</v>
      </c>
      <c r="I538" s="31">
        <v>43153.883599537032</v>
      </c>
      <c r="J538" s="22" t="s">
        <v>73</v>
      </c>
      <c r="K538" s="32" t="s">
        <v>95</v>
      </c>
      <c r="L538" s="32" t="s">
        <v>1796</v>
      </c>
      <c r="N538" s="24">
        <v>316.14499999999998</v>
      </c>
      <c r="O538" s="24">
        <v>0</v>
      </c>
      <c r="P538" s="32" t="s">
        <v>1797</v>
      </c>
      <c r="Q538" s="43" t="s">
        <v>1798</v>
      </c>
      <c r="R538" s="43" t="s">
        <v>78</v>
      </c>
      <c r="S538" s="47">
        <v>5</v>
      </c>
    </row>
    <row r="539" spans="1:19" ht="12.75">
      <c r="A539" s="22" t="s">
        <v>60</v>
      </c>
      <c r="B539" s="22" t="s">
        <v>313</v>
      </c>
      <c r="C539" s="22" t="s">
        <v>63</v>
      </c>
      <c r="D539" s="22" t="s">
        <v>61</v>
      </c>
      <c r="E539" s="22" t="s">
        <v>1799</v>
      </c>
      <c r="F539" s="31">
        <v>43110.388668981483</v>
      </c>
      <c r="G539" s="31">
        <v>43123</v>
      </c>
      <c r="H539" s="31">
        <v>43488</v>
      </c>
      <c r="I539" s="31">
        <v>43140.367546296293</v>
      </c>
      <c r="J539" s="22" t="s">
        <v>73</v>
      </c>
      <c r="K539" s="32" t="s">
        <v>119</v>
      </c>
      <c r="L539" s="32" t="s">
        <v>1800</v>
      </c>
      <c r="N539" s="24">
        <v>983.976</v>
      </c>
      <c r="O539" s="24">
        <v>720.04</v>
      </c>
      <c r="P539" s="32" t="s">
        <v>331</v>
      </c>
      <c r="Q539" s="43" t="s">
        <v>332</v>
      </c>
      <c r="R539" s="43" t="s">
        <v>78</v>
      </c>
      <c r="S539" s="47">
        <v>5</v>
      </c>
    </row>
    <row r="540" spans="1:19" ht="12.75">
      <c r="A540" s="22" t="s">
        <v>60</v>
      </c>
      <c r="B540" s="22" t="s">
        <v>499</v>
      </c>
      <c r="C540" s="22" t="s">
        <v>63</v>
      </c>
      <c r="D540" s="22" t="s">
        <v>61</v>
      </c>
      <c r="E540" s="22" t="s">
        <v>1801</v>
      </c>
      <c r="F540" s="31">
        <v>43123.686493055553</v>
      </c>
      <c r="G540" s="31">
        <v>43156</v>
      </c>
      <c r="H540" s="31">
        <v>43521</v>
      </c>
      <c r="I540" s="31">
        <v>43153</v>
      </c>
      <c r="J540" s="22" t="s">
        <v>73</v>
      </c>
      <c r="K540" s="32" t="s">
        <v>119</v>
      </c>
      <c r="L540" s="32" t="s">
        <v>1802</v>
      </c>
      <c r="N540" s="24">
        <v>2690.165</v>
      </c>
      <c r="O540" s="24">
        <v>1879.63</v>
      </c>
      <c r="P540" s="32" t="s">
        <v>204</v>
      </c>
      <c r="Q540" s="43" t="s">
        <v>205</v>
      </c>
      <c r="R540" s="43" t="s">
        <v>78</v>
      </c>
      <c r="S540" s="47">
        <v>5</v>
      </c>
    </row>
    <row r="541" spans="1:19" ht="12.75">
      <c r="A541" s="22" t="s">
        <v>60</v>
      </c>
      <c r="B541" s="22" t="s">
        <v>211</v>
      </c>
      <c r="C541" s="22" t="s">
        <v>63</v>
      </c>
      <c r="D541" s="22" t="s">
        <v>61</v>
      </c>
      <c r="E541" s="22" t="s">
        <v>1803</v>
      </c>
      <c r="F541" s="31">
        <v>43118.49150462963</v>
      </c>
      <c r="G541" s="31">
        <v>43139</v>
      </c>
      <c r="H541" s="31">
        <v>43504</v>
      </c>
      <c r="I541" s="31">
        <v>43148.49019675926</v>
      </c>
      <c r="J541" s="22" t="s">
        <v>73</v>
      </c>
      <c r="K541" s="32" t="s">
        <v>119</v>
      </c>
      <c r="L541" s="32" t="s">
        <v>1804</v>
      </c>
      <c r="N541" s="24">
        <v>1626.33</v>
      </c>
      <c r="O541" s="24">
        <v>1353.40</v>
      </c>
      <c r="P541" s="32" t="s">
        <v>819</v>
      </c>
      <c r="Q541" s="43" t="s">
        <v>820</v>
      </c>
      <c r="R541" s="43" t="s">
        <v>78</v>
      </c>
      <c r="S541" s="47">
        <v>5</v>
      </c>
    </row>
    <row r="542" spans="1:19" ht="12.75">
      <c r="A542" s="22" t="s">
        <v>60</v>
      </c>
      <c r="B542" s="22" t="s">
        <v>211</v>
      </c>
      <c r="C542" s="22" t="s">
        <v>63</v>
      </c>
      <c r="D542" s="22" t="s">
        <v>61</v>
      </c>
      <c r="E542" s="22" t="s">
        <v>1805</v>
      </c>
      <c r="F542" s="31">
        <v>43102.541701388887</v>
      </c>
      <c r="G542" s="31">
        <v>43102</v>
      </c>
      <c r="H542" s="31">
        <v>43467</v>
      </c>
      <c r="I542" s="31">
        <v>43132.534618055557</v>
      </c>
      <c r="J542" s="22" t="s">
        <v>73</v>
      </c>
      <c r="K542" s="32" t="s">
        <v>74</v>
      </c>
      <c r="L542" s="32" t="s">
        <v>1806</v>
      </c>
      <c r="N542" s="24">
        <v>3013.52</v>
      </c>
      <c r="O542" s="24">
        <v>2763.71</v>
      </c>
      <c r="P542" s="32" t="s">
        <v>1807</v>
      </c>
      <c r="Q542" s="43" t="s">
        <v>1808</v>
      </c>
      <c r="R542" s="43" t="s">
        <v>112</v>
      </c>
      <c r="S542" s="47">
        <v>5</v>
      </c>
    </row>
    <row r="543" spans="1:19" ht="12.75">
      <c r="A543" s="22" t="s">
        <v>60</v>
      </c>
      <c r="B543" s="22" t="s">
        <v>248</v>
      </c>
      <c r="C543" s="22" t="s">
        <v>63</v>
      </c>
      <c r="D543" s="22" t="s">
        <v>61</v>
      </c>
      <c r="E543" s="22" t="s">
        <v>1809</v>
      </c>
      <c r="F543" s="31">
        <v>43117.509432870371</v>
      </c>
      <c r="G543" s="31">
        <v>43133</v>
      </c>
      <c r="H543" s="31">
        <v>43498</v>
      </c>
      <c r="I543" s="31">
        <v>43147</v>
      </c>
      <c r="J543" s="22" t="s">
        <v>73</v>
      </c>
      <c r="K543" s="32" t="s">
        <v>95</v>
      </c>
      <c r="L543" s="32" t="s">
        <v>1810</v>
      </c>
      <c r="N543" s="24">
        <v>2056.8649999999998</v>
      </c>
      <c r="O543" s="24">
        <v>0</v>
      </c>
      <c r="P543" s="32" t="s">
        <v>354</v>
      </c>
      <c r="Q543" s="43" t="s">
        <v>355</v>
      </c>
      <c r="R543" s="43" t="s">
        <v>78</v>
      </c>
      <c r="S543" s="47">
        <v>5</v>
      </c>
    </row>
    <row r="544" spans="1:19" ht="12.75">
      <c r="A544" s="22" t="s">
        <v>60</v>
      </c>
      <c r="B544" s="22" t="s">
        <v>211</v>
      </c>
      <c r="C544" s="22" t="s">
        <v>63</v>
      </c>
      <c r="D544" s="22" t="s">
        <v>61</v>
      </c>
      <c r="E544" s="22" t="s">
        <v>1811</v>
      </c>
      <c r="F544" s="31">
        <v>43125.476805555554</v>
      </c>
      <c r="G544" s="31">
        <v>43146</v>
      </c>
      <c r="H544" s="31">
        <v>43511</v>
      </c>
      <c r="I544" s="31">
        <v>43155.473483796297</v>
      </c>
      <c r="J544" s="22" t="s">
        <v>73</v>
      </c>
      <c r="K544" s="32" t="s">
        <v>119</v>
      </c>
      <c r="L544" s="32" t="s">
        <v>1812</v>
      </c>
      <c r="N544" s="24">
        <v>763.86</v>
      </c>
      <c r="O544" s="24">
        <v>672.99</v>
      </c>
      <c r="P544" s="32" t="s">
        <v>1813</v>
      </c>
      <c r="Q544" s="43" t="s">
        <v>1814</v>
      </c>
      <c r="R544" s="43" t="s">
        <v>78</v>
      </c>
      <c r="S544" s="47">
        <v>5</v>
      </c>
    </row>
    <row r="545" spans="1:19" ht="12.75">
      <c r="A545" s="22" t="s">
        <v>60</v>
      </c>
      <c r="B545" s="22" t="s">
        <v>959</v>
      </c>
      <c r="C545" s="22" t="s">
        <v>63</v>
      </c>
      <c r="D545" s="22" t="s">
        <v>61</v>
      </c>
      <c r="E545" s="22" t="s">
        <v>1815</v>
      </c>
      <c r="F545" s="31">
        <v>43131.496493055551</v>
      </c>
      <c r="G545" s="31">
        <v>43131</v>
      </c>
      <c r="H545" s="31">
        <v>43496</v>
      </c>
      <c r="I545" s="31">
        <v>43161</v>
      </c>
      <c r="J545" s="22" t="s">
        <v>73</v>
      </c>
      <c r="K545" s="32" t="s">
        <v>95</v>
      </c>
      <c r="L545" s="32" t="s">
        <v>1816</v>
      </c>
      <c r="N545" s="24">
        <v>2006.91</v>
      </c>
      <c r="O545" s="24">
        <v>0</v>
      </c>
      <c r="P545" s="32" t="s">
        <v>105</v>
      </c>
      <c r="Q545" s="43" t="s">
        <v>106</v>
      </c>
      <c r="R545" s="43" t="s">
        <v>78</v>
      </c>
      <c r="S545" s="47">
        <v>5</v>
      </c>
    </row>
    <row r="546" spans="1:19" ht="12.75">
      <c r="A546" s="22" t="s">
        <v>60</v>
      </c>
      <c r="B546" s="22" t="s">
        <v>211</v>
      </c>
      <c r="C546" s="22" t="s">
        <v>63</v>
      </c>
      <c r="D546" s="22" t="s">
        <v>61</v>
      </c>
      <c r="E546" s="22" t="s">
        <v>1817</v>
      </c>
      <c r="F546" s="31">
        <v>43131.651944444442</v>
      </c>
      <c r="G546" s="31">
        <v>43131</v>
      </c>
      <c r="H546" s="31">
        <v>43496</v>
      </c>
      <c r="I546" s="31">
        <v>43161.645844907405</v>
      </c>
      <c r="J546" s="22" t="s">
        <v>73</v>
      </c>
      <c r="K546" s="32" t="s">
        <v>119</v>
      </c>
      <c r="L546" s="32" t="s">
        <v>1818</v>
      </c>
      <c r="N546" s="24">
        <v>2556.4425000000001</v>
      </c>
      <c r="O546" s="24">
        <v>1828.24</v>
      </c>
      <c r="P546" s="32" t="s">
        <v>367</v>
      </c>
      <c r="Q546" s="43" t="s">
        <v>368</v>
      </c>
      <c r="R546" s="43" t="s">
        <v>78</v>
      </c>
      <c r="S546" s="47">
        <v>4</v>
      </c>
    </row>
    <row r="547" spans="1:19" ht="12.75">
      <c r="A547" s="22" t="s">
        <v>60</v>
      </c>
      <c r="B547" s="22" t="s">
        <v>313</v>
      </c>
      <c r="C547" s="22" t="s">
        <v>63</v>
      </c>
      <c r="D547" s="22" t="s">
        <v>61</v>
      </c>
      <c r="E547" s="22" t="s">
        <v>1819</v>
      </c>
      <c r="F547" s="31">
        <v>43131.427187499998</v>
      </c>
      <c r="G547" s="31">
        <v>43131</v>
      </c>
      <c r="H547" s="31">
        <v>43496</v>
      </c>
      <c r="I547" s="31">
        <v>43161.424965277773</v>
      </c>
      <c r="J547" s="22" t="s">
        <v>73</v>
      </c>
      <c r="K547" s="32" t="s">
        <v>95</v>
      </c>
      <c r="L547" s="32" t="s">
        <v>1820</v>
      </c>
      <c r="N547" s="24">
        <v>3729.5149999999999</v>
      </c>
      <c r="O547" s="24">
        <v>0</v>
      </c>
      <c r="P547" s="32" t="s">
        <v>1821</v>
      </c>
      <c r="Q547" s="43" t="s">
        <v>1822</v>
      </c>
      <c r="R547" s="43" t="s">
        <v>78</v>
      </c>
      <c r="S547" s="47">
        <v>5</v>
      </c>
    </row>
    <row r="548" spans="1:19" ht="12.75">
      <c r="A548" s="22" t="s">
        <v>60</v>
      </c>
      <c r="B548" s="22" t="s">
        <v>245</v>
      </c>
      <c r="C548" s="22" t="s">
        <v>63</v>
      </c>
      <c r="D548" s="22" t="s">
        <v>61</v>
      </c>
      <c r="E548" s="22" t="s">
        <v>1823</v>
      </c>
      <c r="F548" s="31">
        <v>43115.465844907405</v>
      </c>
      <c r="G548" s="31">
        <v>43115</v>
      </c>
      <c r="H548" s="31">
        <v>43480</v>
      </c>
      <c r="I548" s="31">
        <v>43145.462442129625</v>
      </c>
      <c r="J548" s="22" t="s">
        <v>73</v>
      </c>
      <c r="K548" s="32" t="s">
        <v>119</v>
      </c>
      <c r="L548" s="32" t="s">
        <v>1824</v>
      </c>
      <c r="N548" s="24">
        <v>385.74</v>
      </c>
      <c r="O548" s="24">
        <v>385.74</v>
      </c>
      <c r="P548" s="32" t="s">
        <v>176</v>
      </c>
      <c r="Q548" s="43" t="s">
        <v>177</v>
      </c>
      <c r="R548" s="43" t="s">
        <v>78</v>
      </c>
      <c r="S548" s="47">
        <v>5</v>
      </c>
    </row>
    <row r="549" spans="1:19" ht="12.75">
      <c r="A549" s="22" t="s">
        <v>60</v>
      </c>
      <c r="B549" s="22" t="s">
        <v>323</v>
      </c>
      <c r="C549" s="22" t="s">
        <v>63</v>
      </c>
      <c r="D549" s="22" t="s">
        <v>61</v>
      </c>
      <c r="E549" s="22" t="s">
        <v>1825</v>
      </c>
      <c r="F549" s="31">
        <v>43116.60355324074</v>
      </c>
      <c r="G549" s="31">
        <v>43128</v>
      </c>
      <c r="H549" s="31">
        <v>43493</v>
      </c>
      <c r="I549" s="31">
        <v>43146</v>
      </c>
      <c r="J549" s="22" t="s">
        <v>73</v>
      </c>
      <c r="K549" s="32" t="s">
        <v>74</v>
      </c>
      <c r="L549" s="32" t="s">
        <v>1826</v>
      </c>
      <c r="N549" s="24">
        <v>2026.0265999999999</v>
      </c>
      <c r="O549" s="24">
        <v>2224.6799999999998</v>
      </c>
      <c r="P549" s="32" t="s">
        <v>204</v>
      </c>
      <c r="Q549" s="43" t="s">
        <v>205</v>
      </c>
      <c r="R549" s="43" t="s">
        <v>112</v>
      </c>
      <c r="S549" s="47">
        <v>4</v>
      </c>
    </row>
    <row r="550" spans="1:19" ht="12.75">
      <c r="A550" s="22" t="s">
        <v>60</v>
      </c>
      <c r="B550" s="22" t="s">
        <v>211</v>
      </c>
      <c r="C550" s="22" t="s">
        <v>63</v>
      </c>
      <c r="D550" s="22" t="s">
        <v>61</v>
      </c>
      <c r="E550" s="22" t="s">
        <v>1827</v>
      </c>
      <c r="F550" s="31">
        <v>43125.485208333332</v>
      </c>
      <c r="G550" s="31">
        <v>43125</v>
      </c>
      <c r="H550" s="31">
        <v>43490</v>
      </c>
      <c r="I550" s="31">
        <v>43155.478854166664</v>
      </c>
      <c r="J550" s="22" t="s">
        <v>73</v>
      </c>
      <c r="K550" s="32" t="s">
        <v>119</v>
      </c>
      <c r="L550" s="32" t="s">
        <v>1828</v>
      </c>
      <c r="N550" s="24">
        <v>636.37660000000005</v>
      </c>
      <c r="O550" s="24">
        <v>393.705</v>
      </c>
      <c r="P550" s="32" t="s">
        <v>1483</v>
      </c>
      <c r="Q550" s="43" t="s">
        <v>1484</v>
      </c>
      <c r="R550" s="43" t="s">
        <v>78</v>
      </c>
      <c r="S550" s="47">
        <v>5</v>
      </c>
    </row>
    <row r="551" spans="1:19" ht="12.75">
      <c r="A551" s="22" t="s">
        <v>60</v>
      </c>
      <c r="B551" s="22" t="s">
        <v>918</v>
      </c>
      <c r="C551" s="22" t="s">
        <v>63</v>
      </c>
      <c r="D551" s="22" t="s">
        <v>61</v>
      </c>
      <c r="E551" s="22" t="s">
        <v>1829</v>
      </c>
      <c r="F551" s="31">
        <v>43119.084513888884</v>
      </c>
      <c r="G551" s="31">
        <v>43154</v>
      </c>
      <c r="H551" s="31">
        <v>43519</v>
      </c>
      <c r="I551" s="31">
        <v>43179.084513888884</v>
      </c>
      <c r="J551" s="22" t="s">
        <v>118</v>
      </c>
      <c r="K551" s="32" t="s">
        <v>119</v>
      </c>
      <c r="L551" s="32" t="s">
        <v>1830</v>
      </c>
      <c r="N551" s="24">
        <v>830.25</v>
      </c>
      <c r="O551" s="24">
        <v>830.25</v>
      </c>
      <c r="P551" s="32" t="s">
        <v>1831</v>
      </c>
      <c r="Q551" s="43" t="s">
        <v>1832</v>
      </c>
      <c r="R551" s="43" t="s">
        <v>78</v>
      </c>
      <c r="S551" s="47">
        <v>1</v>
      </c>
    </row>
    <row r="552" spans="1:19" ht="12.75">
      <c r="A552" s="22" t="s">
        <v>60</v>
      </c>
      <c r="B552" s="22" t="s">
        <v>299</v>
      </c>
      <c r="C552" s="22" t="s">
        <v>63</v>
      </c>
      <c r="D552" s="22" t="s">
        <v>61</v>
      </c>
      <c r="E552" s="22" t="s">
        <v>1833</v>
      </c>
      <c r="F552" s="31">
        <v>43115.558483796296</v>
      </c>
      <c r="G552" s="31">
        <v>43131</v>
      </c>
      <c r="H552" s="31">
        <v>43496</v>
      </c>
      <c r="I552" s="31">
        <v>43145</v>
      </c>
      <c r="J552" s="22" t="s">
        <v>73</v>
      </c>
      <c r="K552" s="32" t="s">
        <v>95</v>
      </c>
      <c r="L552" s="32" t="s">
        <v>1834</v>
      </c>
      <c r="N552" s="24">
        <v>2276.90</v>
      </c>
      <c r="O552" s="24">
        <v>0</v>
      </c>
      <c r="P552" s="32" t="s">
        <v>1835</v>
      </c>
      <c r="Q552" s="43" t="s">
        <v>1836</v>
      </c>
      <c r="R552" s="43" t="s">
        <v>78</v>
      </c>
      <c r="S552" s="47">
        <v>5</v>
      </c>
    </row>
    <row r="553" spans="1:19" ht="12.75">
      <c r="A553" s="22" t="s">
        <v>60</v>
      </c>
      <c r="B553" s="22" t="s">
        <v>211</v>
      </c>
      <c r="C553" s="22" t="s">
        <v>63</v>
      </c>
      <c r="D553" s="22" t="s">
        <v>61</v>
      </c>
      <c r="E553" s="22" t="s">
        <v>1837</v>
      </c>
      <c r="F553" s="31">
        <v>43124.515462962961</v>
      </c>
      <c r="G553" s="31">
        <v>43124</v>
      </c>
      <c r="H553" s="31">
        <v>43489</v>
      </c>
      <c r="I553" s="31">
        <v>43154.511921296296</v>
      </c>
      <c r="J553" s="22" t="s">
        <v>73</v>
      </c>
      <c r="K553" s="32" t="s">
        <v>119</v>
      </c>
      <c r="L553" s="32" t="s">
        <v>1838</v>
      </c>
      <c r="N553" s="24">
        <v>379.35</v>
      </c>
      <c r="O553" s="24">
        <v>287.60000000000002</v>
      </c>
      <c r="P553" s="32" t="s">
        <v>808</v>
      </c>
      <c r="Q553" s="43" t="s">
        <v>809</v>
      </c>
      <c r="R553" s="43" t="s">
        <v>78</v>
      </c>
      <c r="S553" s="47">
        <v>5</v>
      </c>
    </row>
    <row r="554" spans="1:19" ht="12.75">
      <c r="A554" s="22" t="s">
        <v>60</v>
      </c>
      <c r="B554" s="22" t="s">
        <v>211</v>
      </c>
      <c r="C554" s="22" t="s">
        <v>63</v>
      </c>
      <c r="D554" s="22" t="s">
        <v>61</v>
      </c>
      <c r="E554" s="22" t="s">
        <v>1839</v>
      </c>
      <c r="F554" s="31">
        <v>43128.938078703701</v>
      </c>
      <c r="G554" s="31">
        <v>43151</v>
      </c>
      <c r="H554" s="31">
        <v>43516</v>
      </c>
      <c r="I554" s="31">
        <v>43158.9368287037</v>
      </c>
      <c r="J554" s="22" t="s">
        <v>73</v>
      </c>
      <c r="K554" s="32" t="s">
        <v>119</v>
      </c>
      <c r="L554" s="32" t="s">
        <v>1840</v>
      </c>
      <c r="N554" s="24">
        <v>716.73800000000006</v>
      </c>
      <c r="O554" s="24">
        <v>553.21000000000004</v>
      </c>
      <c r="P554" s="32" t="s">
        <v>306</v>
      </c>
      <c r="Q554" s="43" t="s">
        <v>307</v>
      </c>
      <c r="R554" s="43" t="s">
        <v>78</v>
      </c>
      <c r="S554" s="47">
        <v>5</v>
      </c>
    </row>
    <row r="555" spans="1:19" ht="12.75">
      <c r="A555" s="22" t="s">
        <v>60</v>
      </c>
      <c r="B555" s="22" t="s">
        <v>1075</v>
      </c>
      <c r="C555" s="22" t="s">
        <v>63</v>
      </c>
      <c r="D555" s="22" t="s">
        <v>61</v>
      </c>
      <c r="E555" s="22" t="s">
        <v>1841</v>
      </c>
      <c r="F555" s="31">
        <v>43123.63994212963</v>
      </c>
      <c r="G555" s="31">
        <v>43123</v>
      </c>
      <c r="H555" s="31">
        <v>43488</v>
      </c>
      <c r="I555" s="31">
        <v>43153</v>
      </c>
      <c r="J555" s="22" t="s">
        <v>73</v>
      </c>
      <c r="K555" s="32" t="s">
        <v>95</v>
      </c>
      <c r="L555" s="32" t="s">
        <v>1842</v>
      </c>
      <c r="N555" s="24">
        <v>623.24659999999994</v>
      </c>
      <c r="O555" s="24">
        <v>0</v>
      </c>
      <c r="P555" s="32" t="s">
        <v>1843</v>
      </c>
      <c r="Q555" s="43" t="s">
        <v>1844</v>
      </c>
      <c r="R555" s="43" t="s">
        <v>78</v>
      </c>
      <c r="S555" s="47">
        <v>5</v>
      </c>
    </row>
    <row r="556" spans="1:19" ht="12.75">
      <c r="A556" s="22" t="s">
        <v>60</v>
      </c>
      <c r="B556" s="22" t="s">
        <v>211</v>
      </c>
      <c r="C556" s="22" t="s">
        <v>63</v>
      </c>
      <c r="D556" s="22" t="s">
        <v>61</v>
      </c>
      <c r="E556" s="22" t="s">
        <v>1845</v>
      </c>
      <c r="F556" s="31">
        <v>43116.42833333333</v>
      </c>
      <c r="G556" s="31">
        <v>43146</v>
      </c>
      <c r="H556" s="31">
        <v>43511</v>
      </c>
      <c r="I556" s="31">
        <v>43146.424050925925</v>
      </c>
      <c r="J556" s="22" t="s">
        <v>73</v>
      </c>
      <c r="K556" s="32" t="s">
        <v>89</v>
      </c>
      <c r="L556" s="32" t="s">
        <v>1846</v>
      </c>
      <c r="M556" s="32" t="s">
        <v>1847</v>
      </c>
      <c r="N556" s="24">
        <v>786.76</v>
      </c>
      <c r="O556" s="24">
        <v>629.32500000000005</v>
      </c>
      <c r="P556" s="32" t="s">
        <v>1315</v>
      </c>
      <c r="Q556" s="43" t="s">
        <v>1316</v>
      </c>
      <c r="R556" s="43" t="s">
        <v>78</v>
      </c>
      <c r="S556" s="47">
        <v>5</v>
      </c>
    </row>
    <row r="557" spans="1:19" ht="12.75">
      <c r="A557" s="22" t="s">
        <v>60</v>
      </c>
      <c r="B557" s="22" t="s">
        <v>1075</v>
      </c>
      <c r="C557" s="22" t="s">
        <v>63</v>
      </c>
      <c r="D557" s="22" t="s">
        <v>61</v>
      </c>
      <c r="E557" s="22" t="s">
        <v>1848</v>
      </c>
      <c r="F557" s="31">
        <v>43119.402511574073</v>
      </c>
      <c r="G557" s="31">
        <v>43119</v>
      </c>
      <c r="H557" s="31">
        <v>43484</v>
      </c>
      <c r="I557" s="31">
        <v>43149</v>
      </c>
      <c r="J557" s="22" t="s">
        <v>73</v>
      </c>
      <c r="K557" s="32" t="s">
        <v>74</v>
      </c>
      <c r="L557" s="32" t="s">
        <v>1849</v>
      </c>
      <c r="N557" s="24">
        <v>1237.8440000000001</v>
      </c>
      <c r="O557" s="24">
        <v>1902.85</v>
      </c>
      <c r="P557" s="32" t="s">
        <v>1850</v>
      </c>
      <c r="Q557" s="43" t="s">
        <v>1851</v>
      </c>
      <c r="R557" s="43" t="s">
        <v>78</v>
      </c>
      <c r="S557" s="47">
        <v>5</v>
      </c>
    </row>
    <row r="558" spans="1:19" ht="12.75">
      <c r="A558" s="22" t="s">
        <v>60</v>
      </c>
      <c r="B558" s="22" t="s">
        <v>230</v>
      </c>
      <c r="C558" s="22" t="s">
        <v>63</v>
      </c>
      <c r="D558" s="22" t="s">
        <v>61</v>
      </c>
      <c r="E558" s="22" t="s">
        <v>1852</v>
      </c>
      <c r="F558" s="31">
        <v>43131.568043981482</v>
      </c>
      <c r="G558" s="31">
        <v>43147</v>
      </c>
      <c r="H558" s="31">
        <v>43512</v>
      </c>
      <c r="I558" s="31">
        <v>43161</v>
      </c>
      <c r="J558" s="22" t="s">
        <v>73</v>
      </c>
      <c r="K558" s="32" t="s">
        <v>119</v>
      </c>
      <c r="L558" s="32" t="s">
        <v>1853</v>
      </c>
      <c r="N558" s="24">
        <v>6651.1765999999998</v>
      </c>
      <c r="O558" s="24">
        <v>8066.4899999999998</v>
      </c>
      <c r="P558" s="32" t="s">
        <v>354</v>
      </c>
      <c r="Q558" s="43" t="s">
        <v>355</v>
      </c>
      <c r="R558" s="43" t="s">
        <v>78</v>
      </c>
      <c r="S558" s="47">
        <v>5</v>
      </c>
    </row>
    <row r="559" spans="1:19" ht="12.75">
      <c r="A559" s="22" t="s">
        <v>60</v>
      </c>
      <c r="B559" s="22" t="s">
        <v>1735</v>
      </c>
      <c r="C559" s="22" t="s">
        <v>63</v>
      </c>
      <c r="D559" s="22" t="s">
        <v>61</v>
      </c>
      <c r="E559" s="22" t="s">
        <v>1854</v>
      </c>
      <c r="F559" s="31">
        <v>43131.476944444439</v>
      </c>
      <c r="G559" s="31">
        <v>43173</v>
      </c>
      <c r="H559" s="31">
        <v>43538</v>
      </c>
      <c r="I559" s="31">
        <v>43161.461909722224</v>
      </c>
      <c r="J559" s="22" t="s">
        <v>73</v>
      </c>
      <c r="K559" s="32" t="s">
        <v>108</v>
      </c>
      <c r="L559" s="32" t="s">
        <v>1855</v>
      </c>
      <c r="N559" s="24">
        <v>4076.21</v>
      </c>
      <c r="O559" s="24">
        <v>0</v>
      </c>
      <c r="P559" s="32" t="s">
        <v>115</v>
      </c>
      <c r="Q559" s="43" t="s">
        <v>116</v>
      </c>
      <c r="R559" s="43" t="s">
        <v>112</v>
      </c>
      <c r="S559" s="47">
        <v>4</v>
      </c>
    </row>
    <row r="560" spans="1:19" ht="12.75">
      <c r="A560" s="22" t="s">
        <v>60</v>
      </c>
      <c r="B560" s="22" t="s">
        <v>211</v>
      </c>
      <c r="C560" s="22" t="s">
        <v>63</v>
      </c>
      <c r="D560" s="22" t="s">
        <v>61</v>
      </c>
      <c r="E560" s="22" t="s">
        <v>1856</v>
      </c>
      <c r="F560" s="31">
        <v>43123.62222222222</v>
      </c>
      <c r="G560" s="31">
        <v>43123</v>
      </c>
      <c r="H560" s="31">
        <v>43488</v>
      </c>
      <c r="I560" s="31">
        <v>43153.621076388888</v>
      </c>
      <c r="J560" s="22" t="s">
        <v>73</v>
      </c>
      <c r="K560" s="32" t="s">
        <v>95</v>
      </c>
      <c r="L560" s="32" t="s">
        <v>1857</v>
      </c>
      <c r="N560" s="24">
        <v>1081.78</v>
      </c>
      <c r="O560" s="24">
        <v>0</v>
      </c>
      <c r="P560" s="32" t="s">
        <v>729</v>
      </c>
      <c r="Q560" s="43" t="s">
        <v>730</v>
      </c>
      <c r="R560" s="43" t="s">
        <v>78</v>
      </c>
      <c r="S560" s="47">
        <v>5</v>
      </c>
    </row>
    <row r="561" spans="1:19" ht="12.75">
      <c r="A561" s="22" t="s">
        <v>60</v>
      </c>
      <c r="B561" s="22" t="s">
        <v>248</v>
      </c>
      <c r="C561" s="22" t="s">
        <v>63</v>
      </c>
      <c r="D561" s="22" t="s">
        <v>61</v>
      </c>
      <c r="E561" s="22" t="s">
        <v>1858</v>
      </c>
      <c r="F561" s="31">
        <v>43115.284768518519</v>
      </c>
      <c r="G561" s="31">
        <v>43159</v>
      </c>
      <c r="H561" s="31">
        <v>43524</v>
      </c>
      <c r="I561" s="31">
        <v>43175.284768518519</v>
      </c>
      <c r="J561" s="22" t="s">
        <v>73</v>
      </c>
      <c r="K561" s="32" t="s">
        <v>89</v>
      </c>
      <c r="L561" s="32" t="s">
        <v>1859</v>
      </c>
      <c r="M561" s="32" t="s">
        <v>1860</v>
      </c>
      <c r="N561" s="24">
        <v>1405.6966</v>
      </c>
      <c r="O561" s="24">
        <v>979.92</v>
      </c>
      <c r="P561" s="32" t="s">
        <v>204</v>
      </c>
      <c r="Q561" s="43" t="s">
        <v>205</v>
      </c>
      <c r="R561" s="43" t="s">
        <v>78</v>
      </c>
      <c r="S561" s="47">
        <v>5</v>
      </c>
    </row>
    <row r="562" spans="1:19" ht="12.75">
      <c r="A562" s="22" t="s">
        <v>60</v>
      </c>
      <c r="B562" s="22" t="s">
        <v>211</v>
      </c>
      <c r="C562" s="22" t="s">
        <v>63</v>
      </c>
      <c r="D562" s="22" t="s">
        <v>61</v>
      </c>
      <c r="E562" s="22" t="s">
        <v>1861</v>
      </c>
      <c r="F562" s="31">
        <v>43127.479745370365</v>
      </c>
      <c r="G562" s="31">
        <v>43127</v>
      </c>
      <c r="H562" s="31">
        <v>43492</v>
      </c>
      <c r="I562" s="31">
        <v>43157.477893518517</v>
      </c>
      <c r="J562" s="22" t="s">
        <v>73</v>
      </c>
      <c r="K562" s="32" t="s">
        <v>95</v>
      </c>
      <c r="L562" s="32" t="s">
        <v>1862</v>
      </c>
      <c r="N562" s="24">
        <v>0</v>
      </c>
      <c r="O562" s="24">
        <v>0</v>
      </c>
      <c r="P562" s="32" t="s">
        <v>1863</v>
      </c>
      <c r="Q562" s="43" t="s">
        <v>1864</v>
      </c>
      <c r="R562" s="43" t="s">
        <v>78</v>
      </c>
      <c r="S562" s="47">
        <v>5</v>
      </c>
    </row>
    <row r="563" spans="1:19" ht="12.75">
      <c r="A563" s="22" t="s">
        <v>60</v>
      </c>
      <c r="B563" s="22" t="s">
        <v>230</v>
      </c>
      <c r="C563" s="22" t="s">
        <v>63</v>
      </c>
      <c r="D563" s="22" t="s">
        <v>61</v>
      </c>
      <c r="E563" s="22" t="s">
        <v>1865</v>
      </c>
      <c r="F563" s="31">
        <v>43128.643946759257</v>
      </c>
      <c r="G563" s="31">
        <v>43136</v>
      </c>
      <c r="H563" s="31">
        <v>43501</v>
      </c>
      <c r="I563" s="31">
        <v>43158</v>
      </c>
      <c r="J563" s="22" t="s">
        <v>73</v>
      </c>
      <c r="K563" s="32" t="s">
        <v>95</v>
      </c>
      <c r="L563" s="32" t="s">
        <v>1866</v>
      </c>
      <c r="N563" s="24">
        <v>1307.175</v>
      </c>
      <c r="O563" s="24">
        <v>0</v>
      </c>
      <c r="P563" s="32" t="s">
        <v>691</v>
      </c>
      <c r="Q563" s="43" t="s">
        <v>692</v>
      </c>
      <c r="R563" s="43" t="s">
        <v>78</v>
      </c>
      <c r="S563" s="47">
        <v>5</v>
      </c>
    </row>
    <row r="564" spans="1:19" ht="12.75">
      <c r="A564" s="22" t="s">
        <v>60</v>
      </c>
      <c r="B564" s="22" t="s">
        <v>230</v>
      </c>
      <c r="C564" s="22" t="s">
        <v>63</v>
      </c>
      <c r="D564" s="22" t="s">
        <v>61</v>
      </c>
      <c r="E564" s="22" t="s">
        <v>1867</v>
      </c>
      <c r="F564" s="31">
        <v>43117.731111111112</v>
      </c>
      <c r="G564" s="31">
        <v>43122</v>
      </c>
      <c r="H564" s="31">
        <v>43487</v>
      </c>
      <c r="I564" s="31">
        <v>43147</v>
      </c>
      <c r="J564" s="22" t="s">
        <v>73</v>
      </c>
      <c r="K564" s="32" t="s">
        <v>89</v>
      </c>
      <c r="L564" s="32" t="s">
        <v>1868</v>
      </c>
      <c r="M564" s="32" t="s">
        <v>1869</v>
      </c>
      <c r="N564" s="24">
        <v>674.75199999999995</v>
      </c>
      <c r="O564" s="24">
        <v>439.74</v>
      </c>
      <c r="P564" s="32" t="s">
        <v>622</v>
      </c>
      <c r="Q564" s="43" t="s">
        <v>623</v>
      </c>
      <c r="R564" s="43" t="s">
        <v>78</v>
      </c>
      <c r="S564" s="47">
        <v>5</v>
      </c>
    </row>
    <row r="565" spans="1:19" ht="12.75">
      <c r="A565" s="22" t="s">
        <v>60</v>
      </c>
      <c r="B565" s="22" t="s">
        <v>211</v>
      </c>
      <c r="C565" s="22" t="s">
        <v>63</v>
      </c>
      <c r="D565" s="22" t="s">
        <v>61</v>
      </c>
      <c r="E565" s="22" t="s">
        <v>1870</v>
      </c>
      <c r="F565" s="31">
        <v>43106.085659722223</v>
      </c>
      <c r="G565" s="31">
        <v>43141</v>
      </c>
      <c r="H565" s="31">
        <v>43506</v>
      </c>
      <c r="I565" s="31">
        <v>43166.085659722223</v>
      </c>
      <c r="J565" s="22" t="s">
        <v>118</v>
      </c>
      <c r="K565" s="32" t="s">
        <v>89</v>
      </c>
      <c r="L565" s="32" t="s">
        <v>1871</v>
      </c>
      <c r="M565" s="32" t="s">
        <v>1872</v>
      </c>
      <c r="N565" s="24">
        <v>1329</v>
      </c>
      <c r="O565" s="24">
        <v>1016.15</v>
      </c>
      <c r="P565" s="32" t="s">
        <v>176</v>
      </c>
      <c r="Q565" s="43" t="s">
        <v>177</v>
      </c>
      <c r="R565" s="43" t="s">
        <v>78</v>
      </c>
      <c r="S565" s="47">
        <v>5</v>
      </c>
    </row>
    <row r="566" spans="1:19" ht="12.75">
      <c r="A566" s="22" t="s">
        <v>60</v>
      </c>
      <c r="B566" s="22" t="s">
        <v>1171</v>
      </c>
      <c r="C566" s="22" t="s">
        <v>63</v>
      </c>
      <c r="D566" s="22" t="s">
        <v>61</v>
      </c>
      <c r="E566" s="22" t="s">
        <v>1873</v>
      </c>
      <c r="F566" s="31">
        <v>43103.439895833333</v>
      </c>
      <c r="G566" s="31">
        <v>43131</v>
      </c>
      <c r="H566" s="31">
        <v>43496</v>
      </c>
      <c r="I566" s="31">
        <v>43133</v>
      </c>
      <c r="J566" s="22" t="s">
        <v>73</v>
      </c>
      <c r="K566" s="32" t="s">
        <v>95</v>
      </c>
      <c r="L566" s="32" t="s">
        <v>1874</v>
      </c>
      <c r="N566" s="24">
        <v>2515.955</v>
      </c>
      <c r="O566" s="24">
        <v>0</v>
      </c>
      <c r="P566" s="32" t="s">
        <v>176</v>
      </c>
      <c r="Q566" s="43" t="s">
        <v>177</v>
      </c>
      <c r="R566" s="43" t="s">
        <v>78</v>
      </c>
      <c r="S566" s="47">
        <v>3</v>
      </c>
    </row>
    <row r="567" spans="1:19" ht="12.75">
      <c r="A567" s="22" t="s">
        <v>60</v>
      </c>
      <c r="B567" s="22" t="s">
        <v>245</v>
      </c>
      <c r="C567" s="22" t="s">
        <v>63</v>
      </c>
      <c r="D567" s="22" t="s">
        <v>61</v>
      </c>
      <c r="E567" s="22" t="s">
        <v>1875</v>
      </c>
      <c r="F567" s="31">
        <v>43124.437395833331</v>
      </c>
      <c r="G567" s="31">
        <v>43124</v>
      </c>
      <c r="H567" s="31">
        <v>43489</v>
      </c>
      <c r="I567" s="31">
        <v>43154.42864583333</v>
      </c>
      <c r="J567" s="22" t="s">
        <v>73</v>
      </c>
      <c r="K567" s="32" t="s">
        <v>95</v>
      </c>
      <c r="L567" s="32" t="s">
        <v>1876</v>
      </c>
      <c r="N567" s="24">
        <v>0</v>
      </c>
      <c r="O567" s="24">
        <v>0</v>
      </c>
      <c r="P567" s="32" t="s">
        <v>306</v>
      </c>
      <c r="Q567" s="43" t="s">
        <v>307</v>
      </c>
      <c r="R567" s="43" t="s">
        <v>78</v>
      </c>
      <c r="S567" s="47">
        <v>4</v>
      </c>
    </row>
    <row r="568" spans="1:19" ht="12.75">
      <c r="A568" s="22" t="s">
        <v>60</v>
      </c>
      <c r="B568" s="22" t="s">
        <v>211</v>
      </c>
      <c r="C568" s="22" t="s">
        <v>63</v>
      </c>
      <c r="D568" s="22" t="s">
        <v>61</v>
      </c>
      <c r="E568" s="22" t="s">
        <v>1877</v>
      </c>
      <c r="F568" s="31">
        <v>43129.396932870368</v>
      </c>
      <c r="G568" s="31">
        <v>43131</v>
      </c>
      <c r="H568" s="31">
        <v>43496</v>
      </c>
      <c r="I568" s="31">
        <v>43159.391701388886</v>
      </c>
      <c r="J568" s="22" t="s">
        <v>73</v>
      </c>
      <c r="K568" s="32" t="s">
        <v>89</v>
      </c>
      <c r="L568" s="32" t="s">
        <v>1878</v>
      </c>
      <c r="M568" s="32" t="s">
        <v>1879</v>
      </c>
      <c r="N568" s="24">
        <v>605.45500000000004</v>
      </c>
      <c r="O568" s="24">
        <v>516.22</v>
      </c>
      <c r="P568" s="32" t="s">
        <v>1880</v>
      </c>
      <c r="Q568" s="43" t="s">
        <v>1881</v>
      </c>
      <c r="R568" s="43" t="s">
        <v>78</v>
      </c>
      <c r="S568" s="47">
        <v>5</v>
      </c>
    </row>
    <row r="569" spans="1:19" ht="12.75">
      <c r="A569" s="22" t="s">
        <v>60</v>
      </c>
      <c r="B569" s="22" t="s">
        <v>211</v>
      </c>
      <c r="C569" s="22" t="s">
        <v>63</v>
      </c>
      <c r="D569" s="22" t="s">
        <v>61</v>
      </c>
      <c r="E569" s="22" t="s">
        <v>1882</v>
      </c>
      <c r="F569" s="31">
        <v>43118.084965277776</v>
      </c>
      <c r="G569" s="31">
        <v>43153</v>
      </c>
      <c r="H569" s="31">
        <v>43518</v>
      </c>
      <c r="I569" s="31">
        <v>43178.084965277776</v>
      </c>
      <c r="J569" s="22" t="s">
        <v>118</v>
      </c>
      <c r="K569" s="32" t="s">
        <v>119</v>
      </c>
      <c r="L569" s="32" t="s">
        <v>1883</v>
      </c>
      <c r="N569" s="24">
        <v>596.16999999999996</v>
      </c>
      <c r="O569" s="24">
        <v>469.41</v>
      </c>
      <c r="P569" s="32" t="s">
        <v>222</v>
      </c>
      <c r="Q569" s="43" t="s">
        <v>223</v>
      </c>
      <c r="R569" s="43" t="s">
        <v>78</v>
      </c>
      <c r="S569" s="47">
        <v>5</v>
      </c>
    </row>
    <row r="570" spans="1:19" ht="12.75">
      <c r="A570" s="22" t="s">
        <v>60</v>
      </c>
      <c r="B570" s="22" t="s">
        <v>864</v>
      </c>
      <c r="C570" s="22" t="s">
        <v>63</v>
      </c>
      <c r="D570" s="22" t="s">
        <v>61</v>
      </c>
      <c r="E570" s="22" t="s">
        <v>1884</v>
      </c>
      <c r="F570" s="31">
        <v>43129.625243055554</v>
      </c>
      <c r="G570" s="31">
        <v>43129</v>
      </c>
      <c r="H570" s="31">
        <v>43494</v>
      </c>
      <c r="I570" s="31">
        <v>43159</v>
      </c>
      <c r="J570" s="22" t="s">
        <v>73</v>
      </c>
      <c r="K570" s="32" t="s">
        <v>74</v>
      </c>
      <c r="L570" s="32" t="s">
        <v>1885</v>
      </c>
      <c r="N570" s="24">
        <v>3123.5657000000001</v>
      </c>
      <c r="O570" s="24">
        <v>2892.61</v>
      </c>
      <c r="P570" s="32" t="s">
        <v>1886</v>
      </c>
      <c r="Q570" s="43" t="s">
        <v>1887</v>
      </c>
      <c r="R570" s="43" t="s">
        <v>78</v>
      </c>
      <c r="S570" s="47">
        <v>2</v>
      </c>
    </row>
    <row r="571" spans="1:19" ht="12.75">
      <c r="A571" s="22" t="s">
        <v>60</v>
      </c>
      <c r="B571" s="22" t="s">
        <v>248</v>
      </c>
      <c r="C571" s="22" t="s">
        <v>63</v>
      </c>
      <c r="D571" s="22" t="s">
        <v>61</v>
      </c>
      <c r="E571" s="22" t="s">
        <v>1888</v>
      </c>
      <c r="F571" s="31">
        <v>43124.992569444439</v>
      </c>
      <c r="G571" s="31">
        <v>43131</v>
      </c>
      <c r="H571" s="31">
        <v>43496</v>
      </c>
      <c r="I571" s="31">
        <v>43154</v>
      </c>
      <c r="J571" s="22" t="s">
        <v>145</v>
      </c>
      <c r="K571" s="32" t="s">
        <v>89</v>
      </c>
      <c r="L571" s="32" t="s">
        <v>1889</v>
      </c>
      <c r="M571" s="32" t="s">
        <v>1890</v>
      </c>
      <c r="N571" s="24">
        <v>0</v>
      </c>
      <c r="O571" s="24">
        <v>0</v>
      </c>
      <c r="P571" s="32" t="s">
        <v>222</v>
      </c>
      <c r="Q571" s="43" t="s">
        <v>223</v>
      </c>
      <c r="R571" s="43" t="s">
        <v>78</v>
      </c>
      <c r="S571" s="47">
        <v>1</v>
      </c>
    </row>
    <row r="572" spans="1:19" ht="12.75">
      <c r="A572" s="22" t="s">
        <v>60</v>
      </c>
      <c r="B572" s="22" t="s">
        <v>258</v>
      </c>
      <c r="C572" s="22" t="s">
        <v>63</v>
      </c>
      <c r="D572" s="22" t="s">
        <v>61</v>
      </c>
      <c r="E572" s="22" t="s">
        <v>1891</v>
      </c>
      <c r="F572" s="31">
        <v>43125.491527777776</v>
      </c>
      <c r="G572" s="31">
        <v>43148</v>
      </c>
      <c r="H572" s="31">
        <v>43513</v>
      </c>
      <c r="I572" s="31">
        <v>43155</v>
      </c>
      <c r="J572" s="22" t="s">
        <v>73</v>
      </c>
      <c r="K572" s="32" t="s">
        <v>95</v>
      </c>
      <c r="L572" s="32" t="s">
        <v>1892</v>
      </c>
      <c r="N572" s="24">
        <v>3222.5324999999998</v>
      </c>
      <c r="O572" s="24">
        <v>0</v>
      </c>
      <c r="P572" s="32" t="s">
        <v>176</v>
      </c>
      <c r="Q572" s="43" t="s">
        <v>177</v>
      </c>
      <c r="R572" s="43" t="s">
        <v>78</v>
      </c>
      <c r="S572" s="47">
        <v>5</v>
      </c>
    </row>
    <row r="573" spans="1:19" ht="12.75">
      <c r="A573" s="22" t="s">
        <v>60</v>
      </c>
      <c r="B573" s="22" t="s">
        <v>211</v>
      </c>
      <c r="C573" s="22" t="s">
        <v>63</v>
      </c>
      <c r="D573" s="22" t="s">
        <v>61</v>
      </c>
      <c r="E573" s="22" t="s">
        <v>1893</v>
      </c>
      <c r="F573" s="31">
        <v>43124.551076388889</v>
      </c>
      <c r="G573" s="31">
        <v>43124</v>
      </c>
      <c r="H573" s="31">
        <v>43489</v>
      </c>
      <c r="I573" s="31">
        <v>43154.545543981483</v>
      </c>
      <c r="J573" s="22" t="s">
        <v>73</v>
      </c>
      <c r="K573" s="32" t="s">
        <v>95</v>
      </c>
      <c r="L573" s="32" t="s">
        <v>1894</v>
      </c>
      <c r="N573" s="24">
        <v>500</v>
      </c>
      <c r="O573" s="24">
        <v>0</v>
      </c>
      <c r="P573" s="32" t="s">
        <v>1895</v>
      </c>
      <c r="Q573" s="43" t="s">
        <v>1896</v>
      </c>
      <c r="R573" s="43" t="s">
        <v>78</v>
      </c>
      <c r="S573" s="47">
        <v>5</v>
      </c>
    </row>
    <row r="574" spans="1:19" ht="12.75">
      <c r="A574" s="22" t="s">
        <v>60</v>
      </c>
      <c r="B574" s="22" t="s">
        <v>211</v>
      </c>
      <c r="C574" s="22" t="s">
        <v>63</v>
      </c>
      <c r="D574" s="22" t="s">
        <v>61</v>
      </c>
      <c r="E574" s="22" t="s">
        <v>1897</v>
      </c>
      <c r="F574" s="31">
        <v>43123.507395833331</v>
      </c>
      <c r="G574" s="31">
        <v>43156</v>
      </c>
      <c r="H574" s="31">
        <v>43521</v>
      </c>
      <c r="I574" s="31">
        <v>43153.496481481481</v>
      </c>
      <c r="J574" s="22" t="s">
        <v>73</v>
      </c>
      <c r="K574" s="32" t="s">
        <v>95</v>
      </c>
      <c r="L574" s="32" t="s">
        <v>1898</v>
      </c>
      <c r="N574" s="24">
        <v>0</v>
      </c>
      <c r="O574" s="24">
        <v>0</v>
      </c>
      <c r="P574" s="32" t="s">
        <v>204</v>
      </c>
      <c r="Q574" s="43" t="s">
        <v>205</v>
      </c>
      <c r="R574" s="43" t="s">
        <v>78</v>
      </c>
      <c r="S574" s="47">
        <v>5</v>
      </c>
    </row>
    <row r="575" spans="1:19" ht="12.75">
      <c r="A575" s="22" t="s">
        <v>60</v>
      </c>
      <c r="B575" s="22" t="s">
        <v>759</v>
      </c>
      <c r="C575" s="22" t="s">
        <v>63</v>
      </c>
      <c r="D575" s="22" t="s">
        <v>61</v>
      </c>
      <c r="E575" s="22" t="s">
        <v>1899</v>
      </c>
      <c r="F575" s="31">
        <v>43119.473946759259</v>
      </c>
      <c r="G575" s="31">
        <v>43125</v>
      </c>
      <c r="H575" s="31">
        <v>43490</v>
      </c>
      <c r="I575" s="31">
        <v>43149</v>
      </c>
      <c r="J575" s="22" t="s">
        <v>73</v>
      </c>
      <c r="K575" s="32" t="s">
        <v>95</v>
      </c>
      <c r="L575" s="32" t="s">
        <v>1900</v>
      </c>
      <c r="N575" s="24">
        <v>0</v>
      </c>
      <c r="O575" s="24">
        <v>0</v>
      </c>
      <c r="P575" s="32" t="s">
        <v>1901</v>
      </c>
      <c r="Q575" s="43" t="s">
        <v>1902</v>
      </c>
      <c r="R575" s="43" t="s">
        <v>78</v>
      </c>
      <c r="S575" s="47">
        <v>5</v>
      </c>
    </row>
    <row r="576" spans="1:19" ht="12.75">
      <c r="A576" s="22" t="s">
        <v>60</v>
      </c>
      <c r="B576" s="22" t="s">
        <v>211</v>
      </c>
      <c r="C576" s="22" t="s">
        <v>63</v>
      </c>
      <c r="D576" s="22" t="s">
        <v>61</v>
      </c>
      <c r="E576" s="22" t="s">
        <v>1903</v>
      </c>
      <c r="F576" s="31">
        <v>43108.281875000001</v>
      </c>
      <c r="G576" s="31">
        <v>43148</v>
      </c>
      <c r="H576" s="31">
        <v>43513</v>
      </c>
      <c r="I576" s="31">
        <v>43168.281875000001</v>
      </c>
      <c r="J576" s="22" t="s">
        <v>73</v>
      </c>
      <c r="K576" s="32" t="s">
        <v>74</v>
      </c>
      <c r="L576" s="32" t="s">
        <v>1904</v>
      </c>
      <c r="N576" s="24">
        <v>2094.8766000000001</v>
      </c>
      <c r="O576" s="24">
        <v>2616.63</v>
      </c>
      <c r="P576" s="32" t="s">
        <v>1103</v>
      </c>
      <c r="Q576" s="43" t="s">
        <v>1104</v>
      </c>
      <c r="R576" s="43" t="s">
        <v>78</v>
      </c>
      <c r="S576" s="47">
        <v>5</v>
      </c>
    </row>
    <row r="577" spans="1:19" ht="12.75">
      <c r="A577" s="22" t="s">
        <v>60</v>
      </c>
      <c r="B577" s="22" t="s">
        <v>211</v>
      </c>
      <c r="C577" s="22" t="s">
        <v>63</v>
      </c>
      <c r="D577" s="22" t="s">
        <v>61</v>
      </c>
      <c r="E577" s="22" t="s">
        <v>1905</v>
      </c>
      <c r="F577" s="31">
        <v>43111.394606481481</v>
      </c>
      <c r="G577" s="31">
        <v>43128</v>
      </c>
      <c r="H577" s="31">
        <v>43493</v>
      </c>
      <c r="I577" s="31">
        <v>43141.392233796294</v>
      </c>
      <c r="J577" s="22" t="s">
        <v>73</v>
      </c>
      <c r="K577" s="32" t="s">
        <v>95</v>
      </c>
      <c r="L577" s="32" t="s">
        <v>1906</v>
      </c>
      <c r="N577" s="24">
        <v>0</v>
      </c>
      <c r="O577" s="24">
        <v>0</v>
      </c>
      <c r="P577" s="32" t="s">
        <v>438</v>
      </c>
      <c r="Q577" s="43" t="s">
        <v>439</v>
      </c>
      <c r="R577" s="43" t="s">
        <v>78</v>
      </c>
      <c r="S577" s="47">
        <v>5</v>
      </c>
    </row>
    <row r="578" spans="1:19" ht="12.75">
      <c r="A578" s="22" t="s">
        <v>60</v>
      </c>
      <c r="B578" s="22" t="s">
        <v>263</v>
      </c>
      <c r="C578" s="22" t="s">
        <v>63</v>
      </c>
      <c r="D578" s="22" t="s">
        <v>61</v>
      </c>
      <c r="E578" s="22" t="s">
        <v>1907</v>
      </c>
      <c r="F578" s="31">
        <v>43103.403865740736</v>
      </c>
      <c r="G578" s="31">
        <v>43124</v>
      </c>
      <c r="H578" s="31">
        <v>43489</v>
      </c>
      <c r="I578" s="31">
        <v>43133</v>
      </c>
      <c r="J578" s="22" t="s">
        <v>73</v>
      </c>
      <c r="K578" s="32" t="s">
        <v>95</v>
      </c>
      <c r="L578" s="32" t="s">
        <v>1908</v>
      </c>
      <c r="N578" s="24">
        <v>2132.33</v>
      </c>
      <c r="O578" s="24">
        <v>0</v>
      </c>
      <c r="P578" s="32" t="s">
        <v>110</v>
      </c>
      <c r="Q578" s="43" t="s">
        <v>111</v>
      </c>
      <c r="R578" s="43" t="s">
        <v>78</v>
      </c>
      <c r="S578" s="47">
        <v>5</v>
      </c>
    </row>
    <row r="579" spans="1:19" ht="12.75">
      <c r="A579" s="22" t="s">
        <v>60</v>
      </c>
      <c r="B579" s="22" t="s">
        <v>263</v>
      </c>
      <c r="C579" s="22" t="s">
        <v>63</v>
      </c>
      <c r="D579" s="22" t="s">
        <v>61</v>
      </c>
      <c r="E579" s="22" t="s">
        <v>1909</v>
      </c>
      <c r="F579" s="31">
        <v>43103.576180555552</v>
      </c>
      <c r="G579" s="31">
        <v>43136</v>
      </c>
      <c r="H579" s="31">
        <v>43501</v>
      </c>
      <c r="I579" s="31">
        <v>43133</v>
      </c>
      <c r="J579" s="22" t="s">
        <v>73</v>
      </c>
      <c r="K579" s="32" t="s">
        <v>95</v>
      </c>
      <c r="L579" s="32" t="s">
        <v>1910</v>
      </c>
      <c r="N579" s="24">
        <v>3818.605</v>
      </c>
      <c r="O579" s="24">
        <v>0</v>
      </c>
      <c r="P579" s="32" t="s">
        <v>494</v>
      </c>
      <c r="Q579" s="43" t="s">
        <v>495</v>
      </c>
      <c r="R579" s="43" t="s">
        <v>78</v>
      </c>
      <c r="S579" s="47">
        <v>5</v>
      </c>
    </row>
    <row r="580" spans="1:19" ht="12.75">
      <c r="A580" s="22" t="s">
        <v>60</v>
      </c>
      <c r="B580" s="22" t="s">
        <v>211</v>
      </c>
      <c r="C580" s="22" t="s">
        <v>63</v>
      </c>
      <c r="D580" s="22" t="s">
        <v>61</v>
      </c>
      <c r="E580" s="22" t="s">
        <v>1911</v>
      </c>
      <c r="F580" s="31">
        <v>43125.674907407403</v>
      </c>
      <c r="G580" s="31">
        <v>43125</v>
      </c>
      <c r="H580" s="31">
        <v>43490</v>
      </c>
      <c r="I580" s="31">
        <v>43155.671793981477</v>
      </c>
      <c r="J580" s="22" t="s">
        <v>73</v>
      </c>
      <c r="K580" s="32" t="s">
        <v>95</v>
      </c>
      <c r="L580" s="32" t="s">
        <v>1912</v>
      </c>
      <c r="N580" s="24">
        <v>11804.110000000001</v>
      </c>
      <c r="O580" s="24">
        <v>0</v>
      </c>
      <c r="P580" s="32" t="s">
        <v>349</v>
      </c>
      <c r="Q580" s="43" t="s">
        <v>350</v>
      </c>
      <c r="R580" s="43" t="s">
        <v>112</v>
      </c>
      <c r="S580" s="47">
        <v>5</v>
      </c>
    </row>
    <row r="581" spans="1:19" ht="12.75">
      <c r="A581" s="22" t="s">
        <v>60</v>
      </c>
      <c r="B581" s="22" t="s">
        <v>211</v>
      </c>
      <c r="C581" s="22" t="s">
        <v>63</v>
      </c>
      <c r="D581" s="22" t="s">
        <v>61</v>
      </c>
      <c r="E581" s="22" t="s">
        <v>1913</v>
      </c>
      <c r="F581" s="31">
        <v>43109.052916666667</v>
      </c>
      <c r="G581" s="31">
        <v>43151</v>
      </c>
      <c r="H581" s="31">
        <v>43516</v>
      </c>
      <c r="I581" s="31">
        <v>43169.052916666667</v>
      </c>
      <c r="J581" s="22" t="s">
        <v>73</v>
      </c>
      <c r="K581" s="32" t="s">
        <v>119</v>
      </c>
      <c r="L581" s="32" t="s">
        <v>1914</v>
      </c>
      <c r="N581" s="24">
        <v>506.8425</v>
      </c>
      <c r="O581" s="24">
        <v>342.30</v>
      </c>
      <c r="P581" s="32" t="s">
        <v>266</v>
      </c>
      <c r="Q581" s="43" t="s">
        <v>267</v>
      </c>
      <c r="R581" s="43" t="s">
        <v>78</v>
      </c>
      <c r="S581" s="47">
        <v>5</v>
      </c>
    </row>
    <row r="582" spans="1:19" ht="12.75">
      <c r="A582" s="22" t="s">
        <v>60</v>
      </c>
      <c r="B582" s="22" t="s">
        <v>245</v>
      </c>
      <c r="C582" s="22" t="s">
        <v>63</v>
      </c>
      <c r="D582" s="22" t="s">
        <v>61</v>
      </c>
      <c r="E582" s="22" t="s">
        <v>1915</v>
      </c>
      <c r="F582" s="31">
        <v>43117.418657407405</v>
      </c>
      <c r="G582" s="31">
        <v>43122</v>
      </c>
      <c r="H582" s="31">
        <v>43487</v>
      </c>
      <c r="I582" s="31">
        <v>43147.398645833331</v>
      </c>
      <c r="J582" s="22" t="s">
        <v>73</v>
      </c>
      <c r="K582" s="32" t="s">
        <v>89</v>
      </c>
      <c r="L582" s="32" t="s">
        <v>1916</v>
      </c>
      <c r="M582" s="32" t="s">
        <v>1917</v>
      </c>
      <c r="N582" s="24">
        <v>8504.4866000000002</v>
      </c>
      <c r="O582" s="24">
        <v>7986.4219999999996</v>
      </c>
      <c r="P582" s="32" t="s">
        <v>286</v>
      </c>
      <c r="Q582" s="43" t="s">
        <v>287</v>
      </c>
      <c r="R582" s="43" t="s">
        <v>810</v>
      </c>
      <c r="S582" s="47">
        <v>5</v>
      </c>
    </row>
    <row r="583" spans="1:19" ht="12.75">
      <c r="A583" s="22" t="s">
        <v>60</v>
      </c>
      <c r="B583" s="22" t="s">
        <v>230</v>
      </c>
      <c r="C583" s="22" t="s">
        <v>63</v>
      </c>
      <c r="D583" s="22" t="s">
        <v>61</v>
      </c>
      <c r="E583" s="22" t="s">
        <v>1918</v>
      </c>
      <c r="F583" s="31">
        <v>43109.591724537036</v>
      </c>
      <c r="G583" s="31">
        <v>43124</v>
      </c>
      <c r="H583" s="31">
        <v>43489</v>
      </c>
      <c r="I583" s="31">
        <v>43139</v>
      </c>
      <c r="J583" s="22" t="s">
        <v>73</v>
      </c>
      <c r="K583" s="32" t="s">
        <v>119</v>
      </c>
      <c r="L583" s="32" t="s">
        <v>1919</v>
      </c>
      <c r="N583" s="24">
        <v>2873.1025</v>
      </c>
      <c r="O583" s="24">
        <v>2362.67</v>
      </c>
      <c r="P583" s="32" t="s">
        <v>1138</v>
      </c>
      <c r="Q583" s="43" t="s">
        <v>1139</v>
      </c>
      <c r="R583" s="43" t="s">
        <v>78</v>
      </c>
      <c r="S583" s="47">
        <v>4</v>
      </c>
    </row>
    <row r="584" spans="1:19" ht="12.75">
      <c r="A584" s="22" t="s">
        <v>60</v>
      </c>
      <c r="B584" s="22" t="s">
        <v>211</v>
      </c>
      <c r="C584" s="22" t="s">
        <v>63</v>
      </c>
      <c r="D584" s="22" t="s">
        <v>61</v>
      </c>
      <c r="E584" s="22" t="s">
        <v>1920</v>
      </c>
      <c r="F584" s="31">
        <v>43130.440393518518</v>
      </c>
      <c r="G584" s="31">
        <v>43132</v>
      </c>
      <c r="H584" s="31">
        <v>43497</v>
      </c>
      <c r="I584" s="31">
        <v>43160.43577546296</v>
      </c>
      <c r="J584" s="22" t="s">
        <v>73</v>
      </c>
      <c r="K584" s="32" t="s">
        <v>119</v>
      </c>
      <c r="L584" s="32" t="s">
        <v>1921</v>
      </c>
      <c r="N584" s="24">
        <v>3087.7981</v>
      </c>
      <c r="O584" s="24">
        <v>3494.88</v>
      </c>
      <c r="P584" s="32" t="s">
        <v>92</v>
      </c>
      <c r="Q584" s="43" t="s">
        <v>93</v>
      </c>
      <c r="R584" s="43" t="s">
        <v>78</v>
      </c>
      <c r="S584" s="47">
        <v>5</v>
      </c>
    </row>
    <row r="585" spans="1:19" ht="12.75">
      <c r="A585" s="22" t="s">
        <v>60</v>
      </c>
      <c r="B585" s="22" t="s">
        <v>1922</v>
      </c>
      <c r="C585" s="22" t="s">
        <v>63</v>
      </c>
      <c r="D585" s="22" t="s">
        <v>61</v>
      </c>
      <c r="E585" s="22" t="s">
        <v>1923</v>
      </c>
      <c r="F585" s="31">
        <v>43131.466956018514</v>
      </c>
      <c r="G585" s="31">
        <v>43133</v>
      </c>
      <c r="H585" s="31">
        <v>43498</v>
      </c>
      <c r="I585" s="31">
        <v>43161</v>
      </c>
      <c r="J585" s="22" t="s">
        <v>73</v>
      </c>
      <c r="K585" s="32" t="s">
        <v>95</v>
      </c>
      <c r="L585" s="32" t="s">
        <v>1924</v>
      </c>
      <c r="N585" s="24">
        <v>0</v>
      </c>
      <c r="O585" s="24">
        <v>0</v>
      </c>
      <c r="P585" s="32" t="s">
        <v>176</v>
      </c>
      <c r="Q585" s="43" t="s">
        <v>177</v>
      </c>
      <c r="R585" s="43" t="s">
        <v>78</v>
      </c>
      <c r="S585" s="47">
        <v>5</v>
      </c>
    </row>
    <row r="586" spans="1:19" ht="12.75">
      <c r="A586" s="22" t="s">
        <v>60</v>
      </c>
      <c r="B586" s="22" t="s">
        <v>959</v>
      </c>
      <c r="C586" s="22" t="s">
        <v>63</v>
      </c>
      <c r="D586" s="22" t="s">
        <v>61</v>
      </c>
      <c r="E586" s="22" t="s">
        <v>1925</v>
      </c>
      <c r="F586" s="31">
        <v>43116.573645833334</v>
      </c>
      <c r="G586" s="31">
        <v>43146</v>
      </c>
      <c r="H586" s="31">
        <v>43511</v>
      </c>
      <c r="I586" s="31">
        <v>43146</v>
      </c>
      <c r="J586" s="22" t="s">
        <v>73</v>
      </c>
      <c r="K586" s="32" t="s">
        <v>95</v>
      </c>
      <c r="L586" s="32" t="s">
        <v>1926</v>
      </c>
      <c r="N586" s="24">
        <v>2334.6750000000002</v>
      </c>
      <c r="O586" s="24">
        <v>0</v>
      </c>
      <c r="P586" s="32" t="s">
        <v>176</v>
      </c>
      <c r="Q586" s="43" t="s">
        <v>177</v>
      </c>
      <c r="R586" s="43" t="s">
        <v>78</v>
      </c>
      <c r="S586" s="47">
        <v>4</v>
      </c>
    </row>
    <row r="587" spans="1:19" ht="12.75">
      <c r="A587" s="22" t="s">
        <v>60</v>
      </c>
      <c r="B587" s="22" t="s">
        <v>211</v>
      </c>
      <c r="C587" s="22" t="s">
        <v>63</v>
      </c>
      <c r="D587" s="22" t="s">
        <v>61</v>
      </c>
      <c r="E587" s="22" t="s">
        <v>1927</v>
      </c>
      <c r="F587" s="31">
        <v>43110.747534722221</v>
      </c>
      <c r="G587" s="31">
        <v>43111</v>
      </c>
      <c r="H587" s="31">
        <v>43476</v>
      </c>
      <c r="I587" s="31">
        <v>43140.739039351851</v>
      </c>
      <c r="J587" s="22" t="s">
        <v>73</v>
      </c>
      <c r="K587" s="32" t="s">
        <v>74</v>
      </c>
      <c r="L587" s="32" t="s">
        <v>1928</v>
      </c>
      <c r="N587" s="24">
        <v>1291.3724999999999</v>
      </c>
      <c r="O587" s="24">
        <v>838.67</v>
      </c>
      <c r="P587" s="32" t="s">
        <v>286</v>
      </c>
      <c r="Q587" s="43" t="s">
        <v>287</v>
      </c>
      <c r="R587" s="43" t="s">
        <v>78</v>
      </c>
      <c r="S587" s="47">
        <v>5</v>
      </c>
    </row>
    <row r="588" spans="1:19" ht="12.75">
      <c r="A588" s="22" t="s">
        <v>60</v>
      </c>
      <c r="B588" s="22" t="s">
        <v>323</v>
      </c>
      <c r="C588" s="22" t="s">
        <v>63</v>
      </c>
      <c r="D588" s="22" t="s">
        <v>61</v>
      </c>
      <c r="E588" s="22" t="s">
        <v>1929</v>
      </c>
      <c r="F588" s="31">
        <v>43130.639398148145</v>
      </c>
      <c r="G588" s="31">
        <v>43130</v>
      </c>
      <c r="H588" s="31">
        <v>43401</v>
      </c>
      <c r="I588" s="31">
        <v>43160</v>
      </c>
      <c r="J588" s="22" t="s">
        <v>73</v>
      </c>
      <c r="K588" s="32" t="s">
        <v>74</v>
      </c>
      <c r="L588" s="32" t="s">
        <v>1930</v>
      </c>
      <c r="N588" s="24">
        <v>1636.19</v>
      </c>
      <c r="O588" s="24">
        <v>0</v>
      </c>
      <c r="P588" s="32" t="s">
        <v>996</v>
      </c>
      <c r="Q588" s="43" t="s">
        <v>997</v>
      </c>
      <c r="R588" s="43" t="s">
        <v>78</v>
      </c>
      <c r="S588" s="47">
        <v>5</v>
      </c>
    </row>
    <row r="589" spans="1:19" ht="12.75">
      <c r="A589" s="22" t="s">
        <v>60</v>
      </c>
      <c r="B589" s="22" t="s">
        <v>230</v>
      </c>
      <c r="C589" s="22" t="s">
        <v>63</v>
      </c>
      <c r="D589" s="22" t="s">
        <v>61</v>
      </c>
      <c r="E589" s="22" t="s">
        <v>1931</v>
      </c>
      <c r="F589" s="31">
        <v>43109.698692129627</v>
      </c>
      <c r="G589" s="31">
        <v>43119</v>
      </c>
      <c r="H589" s="31">
        <v>43484</v>
      </c>
      <c r="I589" s="31">
        <v>43139</v>
      </c>
      <c r="J589" s="22" t="s">
        <v>73</v>
      </c>
      <c r="K589" s="32" t="s">
        <v>119</v>
      </c>
      <c r="L589" s="32" t="s">
        <v>1932</v>
      </c>
      <c r="N589" s="24">
        <v>416.34</v>
      </c>
      <c r="O589" s="24">
        <v>342.08</v>
      </c>
      <c r="P589" s="32" t="s">
        <v>870</v>
      </c>
      <c r="Q589" s="43" t="s">
        <v>871</v>
      </c>
      <c r="R589" s="43" t="s">
        <v>78</v>
      </c>
      <c r="S589" s="47">
        <v>4</v>
      </c>
    </row>
    <row r="590" spans="1:19" ht="12.75">
      <c r="A590" s="22" t="s">
        <v>60</v>
      </c>
      <c r="B590" s="22" t="s">
        <v>211</v>
      </c>
      <c r="C590" s="22" t="s">
        <v>63</v>
      </c>
      <c r="D590" s="22" t="s">
        <v>61</v>
      </c>
      <c r="E590" s="22" t="s">
        <v>1933</v>
      </c>
      <c r="F590" s="31">
        <v>43105.627546296295</v>
      </c>
      <c r="G590" s="31">
        <v>43112</v>
      </c>
      <c r="H590" s="31">
        <v>43477</v>
      </c>
      <c r="I590" s="31">
        <v>43135.62599537037</v>
      </c>
      <c r="J590" s="22" t="s">
        <v>73</v>
      </c>
      <c r="K590" s="32" t="s">
        <v>95</v>
      </c>
      <c r="L590" s="32" t="s">
        <v>1934</v>
      </c>
      <c r="N590" s="24">
        <v>365.2133</v>
      </c>
      <c r="O590" s="24">
        <v>0</v>
      </c>
      <c r="P590" s="32" t="s">
        <v>1935</v>
      </c>
      <c r="Q590" s="43" t="s">
        <v>1936</v>
      </c>
      <c r="R590" s="43" t="s">
        <v>78</v>
      </c>
      <c r="S590" s="47">
        <v>5</v>
      </c>
    </row>
    <row r="591" spans="1:19" ht="12.75">
      <c r="A591" s="22" t="s">
        <v>60</v>
      </c>
      <c r="B591" s="22" t="s">
        <v>245</v>
      </c>
      <c r="C591" s="22" t="s">
        <v>63</v>
      </c>
      <c r="D591" s="22" t="s">
        <v>61</v>
      </c>
      <c r="E591" s="22" t="s">
        <v>1937</v>
      </c>
      <c r="F591" s="31">
        <v>43115.532326388886</v>
      </c>
      <c r="G591" s="31">
        <v>43115</v>
      </c>
      <c r="H591" s="31">
        <v>43480</v>
      </c>
      <c r="I591" s="31">
        <v>43145.52921296296</v>
      </c>
      <c r="J591" s="22" t="s">
        <v>73</v>
      </c>
      <c r="K591" s="32" t="s">
        <v>119</v>
      </c>
      <c r="L591" s="32" t="s">
        <v>1938</v>
      </c>
      <c r="N591" s="24">
        <v>582.63</v>
      </c>
      <c r="O591" s="24">
        <v>646.53</v>
      </c>
      <c r="P591" s="32" t="s">
        <v>132</v>
      </c>
      <c r="Q591" s="43" t="s">
        <v>133</v>
      </c>
      <c r="R591" s="43" t="s">
        <v>78</v>
      </c>
      <c r="S591" s="47">
        <v>5</v>
      </c>
    </row>
    <row r="592" spans="1:19" ht="12.75">
      <c r="A592" s="22" t="s">
        <v>60</v>
      </c>
      <c r="B592" s="22" t="s">
        <v>211</v>
      </c>
      <c r="C592" s="22" t="s">
        <v>63</v>
      </c>
      <c r="D592" s="22" t="s">
        <v>61</v>
      </c>
      <c r="E592" s="22" t="s">
        <v>1939</v>
      </c>
      <c r="F592" s="31">
        <v>43108.481099537035</v>
      </c>
      <c r="G592" s="31">
        <v>43108</v>
      </c>
      <c r="H592" s="31">
        <v>43473</v>
      </c>
      <c r="I592" s="31">
        <v>43138.479791666665</v>
      </c>
      <c r="J592" s="22" t="s">
        <v>73</v>
      </c>
      <c r="K592" s="32" t="s">
        <v>95</v>
      </c>
      <c r="L592" s="32" t="s">
        <v>1940</v>
      </c>
      <c r="N592" s="24">
        <v>0</v>
      </c>
      <c r="O592" s="24">
        <v>0</v>
      </c>
      <c r="P592" s="32" t="s">
        <v>1941</v>
      </c>
      <c r="Q592" s="43" t="s">
        <v>1942</v>
      </c>
      <c r="R592" s="43" t="s">
        <v>78</v>
      </c>
      <c r="S592" s="47">
        <v>5</v>
      </c>
    </row>
    <row r="593" spans="1:19" ht="12.75">
      <c r="A593" s="22" t="s">
        <v>60</v>
      </c>
      <c r="B593" s="22" t="s">
        <v>211</v>
      </c>
      <c r="C593" s="22" t="s">
        <v>63</v>
      </c>
      <c r="D593" s="22" t="s">
        <v>61</v>
      </c>
      <c r="E593" s="22" t="s">
        <v>1943</v>
      </c>
      <c r="F593" s="31">
        <v>43108.715983796297</v>
      </c>
      <c r="G593" s="31">
        <v>43125</v>
      </c>
      <c r="H593" s="31">
        <v>43490</v>
      </c>
      <c r="I593" s="31">
        <v>43138.71429398148</v>
      </c>
      <c r="J593" s="22" t="s">
        <v>73</v>
      </c>
      <c r="K593" s="32" t="s">
        <v>89</v>
      </c>
      <c r="L593" s="32" t="s">
        <v>1944</v>
      </c>
      <c r="M593" s="32" t="s">
        <v>1945</v>
      </c>
      <c r="N593" s="24">
        <v>336.355</v>
      </c>
      <c r="O593" s="24">
        <v>287.61</v>
      </c>
      <c r="P593" s="32" t="s">
        <v>1946</v>
      </c>
      <c r="Q593" s="43" t="s">
        <v>1947</v>
      </c>
      <c r="R593" s="43" t="s">
        <v>78</v>
      </c>
      <c r="S593" s="47">
        <v>5</v>
      </c>
    </row>
    <row r="594" spans="1:19" ht="12.75">
      <c r="A594" s="22" t="s">
        <v>60</v>
      </c>
      <c r="B594" s="22" t="s">
        <v>211</v>
      </c>
      <c r="C594" s="22" t="s">
        <v>63</v>
      </c>
      <c r="D594" s="22" t="s">
        <v>61</v>
      </c>
      <c r="E594" s="22" t="s">
        <v>1948</v>
      </c>
      <c r="F594" s="31">
        <v>43129.436226851853</v>
      </c>
      <c r="G594" s="31">
        <v>43129</v>
      </c>
      <c r="H594" s="31">
        <v>43494</v>
      </c>
      <c r="I594" s="31">
        <v>43159.435277777775</v>
      </c>
      <c r="J594" s="22" t="s">
        <v>73</v>
      </c>
      <c r="K594" s="32" t="s">
        <v>119</v>
      </c>
      <c r="L594" s="32" t="s">
        <v>1949</v>
      </c>
      <c r="N594" s="24">
        <v>722.39710000000002</v>
      </c>
      <c r="O594" s="24">
        <v>654.625</v>
      </c>
      <c r="P594" s="32" t="s">
        <v>306</v>
      </c>
      <c r="Q594" s="43" t="s">
        <v>307</v>
      </c>
      <c r="R594" s="43" t="s">
        <v>78</v>
      </c>
      <c r="S594" s="47">
        <v>5</v>
      </c>
    </row>
    <row r="595" spans="1:19" ht="12.75">
      <c r="A595" s="22" t="s">
        <v>60</v>
      </c>
      <c r="B595" s="22" t="s">
        <v>245</v>
      </c>
      <c r="C595" s="22" t="s">
        <v>63</v>
      </c>
      <c r="D595" s="22" t="s">
        <v>61</v>
      </c>
      <c r="E595" s="22" t="s">
        <v>1950</v>
      </c>
      <c r="F595" s="31">
        <v>43125.439953703702</v>
      </c>
      <c r="G595" s="31">
        <v>43125</v>
      </c>
      <c r="H595" s="31">
        <v>43496</v>
      </c>
      <c r="I595" s="31">
        <v>43155.437905092593</v>
      </c>
      <c r="J595" s="22" t="s">
        <v>73</v>
      </c>
      <c r="K595" s="32" t="s">
        <v>108</v>
      </c>
      <c r="L595" s="32" t="s">
        <v>1951</v>
      </c>
      <c r="N595" s="24">
        <v>0</v>
      </c>
      <c r="O595" s="24">
        <v>0</v>
      </c>
      <c r="P595" s="32" t="s">
        <v>266</v>
      </c>
      <c r="Q595" s="43" t="s">
        <v>267</v>
      </c>
      <c r="R595" s="43" t="s">
        <v>112</v>
      </c>
      <c r="S595" s="47">
        <v>5</v>
      </c>
    </row>
    <row r="596" spans="1:19" ht="12.75">
      <c r="A596" s="22" t="s">
        <v>60</v>
      </c>
      <c r="B596" s="22" t="s">
        <v>211</v>
      </c>
      <c r="C596" s="22" t="s">
        <v>63</v>
      </c>
      <c r="D596" s="22" t="s">
        <v>61</v>
      </c>
      <c r="E596" s="22" t="s">
        <v>1952</v>
      </c>
      <c r="F596" s="31">
        <v>43115.743368055555</v>
      </c>
      <c r="G596" s="31">
        <v>43115</v>
      </c>
      <c r="H596" s="31">
        <v>43480</v>
      </c>
      <c r="I596" s="31">
        <v>43145.742754629631</v>
      </c>
      <c r="J596" s="22" t="s">
        <v>73</v>
      </c>
      <c r="K596" s="32" t="s">
        <v>119</v>
      </c>
      <c r="L596" s="32" t="s">
        <v>1953</v>
      </c>
      <c r="N596" s="24">
        <v>381.60160000000002</v>
      </c>
      <c r="O596" s="24">
        <v>294.98000000000002</v>
      </c>
      <c r="P596" s="32" t="s">
        <v>1315</v>
      </c>
      <c r="Q596" s="43" t="s">
        <v>1316</v>
      </c>
      <c r="R596" s="43" t="s">
        <v>78</v>
      </c>
      <c r="S596" s="47">
        <v>5</v>
      </c>
    </row>
    <row r="597" spans="1:19" ht="12.75">
      <c r="A597" s="22" t="s">
        <v>60</v>
      </c>
      <c r="B597" s="22" t="s">
        <v>245</v>
      </c>
      <c r="C597" s="22" t="s">
        <v>63</v>
      </c>
      <c r="D597" s="22" t="s">
        <v>61</v>
      </c>
      <c r="E597" s="22" t="s">
        <v>1954</v>
      </c>
      <c r="F597" s="31">
        <v>43101.28837962963</v>
      </c>
      <c r="G597" s="31">
        <v>43146</v>
      </c>
      <c r="H597" s="31">
        <v>43511</v>
      </c>
      <c r="I597" s="31">
        <v>43161.28837962963</v>
      </c>
      <c r="J597" s="22" t="s">
        <v>73</v>
      </c>
      <c r="K597" s="32" t="s">
        <v>74</v>
      </c>
      <c r="L597" s="32" t="s">
        <v>1955</v>
      </c>
      <c r="N597" s="24">
        <v>1246.3633</v>
      </c>
      <c r="O597" s="24">
        <v>1122.9449999999999</v>
      </c>
      <c r="P597" s="32" t="s">
        <v>127</v>
      </c>
      <c r="Q597" s="43" t="s">
        <v>128</v>
      </c>
      <c r="R597" s="43" t="s">
        <v>78</v>
      </c>
      <c r="S597" s="47">
        <v>5</v>
      </c>
    </row>
    <row r="598" spans="1:19" ht="12.75">
      <c r="A598" s="22" t="s">
        <v>60</v>
      </c>
      <c r="B598" s="22" t="s">
        <v>211</v>
      </c>
      <c r="C598" s="22" t="s">
        <v>63</v>
      </c>
      <c r="D598" s="22" t="s">
        <v>61</v>
      </c>
      <c r="E598" s="22" t="s">
        <v>1956</v>
      </c>
      <c r="F598" s="31">
        <v>43123.640729166662</v>
      </c>
      <c r="G598" s="31">
        <v>43123</v>
      </c>
      <c r="H598" s="31">
        <v>43488</v>
      </c>
      <c r="I598" s="31">
        <v>43153.629606481481</v>
      </c>
      <c r="J598" s="22" t="s">
        <v>73</v>
      </c>
      <c r="K598" s="32" t="s">
        <v>95</v>
      </c>
      <c r="L598" s="32" t="s">
        <v>1957</v>
      </c>
      <c r="N598" s="24">
        <v>2515.4699999999998</v>
      </c>
      <c r="O598" s="24">
        <v>0</v>
      </c>
      <c r="P598" s="32" t="s">
        <v>110</v>
      </c>
      <c r="Q598" s="43" t="s">
        <v>111</v>
      </c>
      <c r="R598" s="43" t="s">
        <v>112</v>
      </c>
      <c r="S598" s="47">
        <v>5</v>
      </c>
    </row>
    <row r="599" spans="1:19" ht="12.75">
      <c r="A599" s="22" t="s">
        <v>60</v>
      </c>
      <c r="B599" s="22" t="s">
        <v>263</v>
      </c>
      <c r="C599" s="22" t="s">
        <v>63</v>
      </c>
      <c r="D599" s="22" t="s">
        <v>61</v>
      </c>
      <c r="E599" s="22" t="s">
        <v>1958</v>
      </c>
      <c r="F599" s="31">
        <v>43122.619583333333</v>
      </c>
      <c r="G599" s="31">
        <v>43150</v>
      </c>
      <c r="H599" s="31">
        <v>43515</v>
      </c>
      <c r="I599" s="31">
        <v>43152</v>
      </c>
      <c r="J599" s="22" t="s">
        <v>73</v>
      </c>
      <c r="K599" s="32" t="s">
        <v>95</v>
      </c>
      <c r="L599" s="32" t="s">
        <v>1959</v>
      </c>
      <c r="N599" s="24">
        <v>2409.1174999999998</v>
      </c>
      <c r="O599" s="24">
        <v>0</v>
      </c>
      <c r="P599" s="32" t="s">
        <v>522</v>
      </c>
      <c r="Q599" s="43" t="s">
        <v>523</v>
      </c>
      <c r="R599" s="43" t="s">
        <v>78</v>
      </c>
      <c r="S599" s="47">
        <v>4</v>
      </c>
    </row>
    <row r="600" spans="1:19" ht="12.75">
      <c r="A600" s="22" t="s">
        <v>60</v>
      </c>
      <c r="B600" s="22" t="s">
        <v>671</v>
      </c>
      <c r="C600" s="22" t="s">
        <v>63</v>
      </c>
      <c r="D600" s="22" t="s">
        <v>61</v>
      </c>
      <c r="E600" s="22" t="s">
        <v>1960</v>
      </c>
      <c r="F600" s="31">
        <v>43124.61210648148</v>
      </c>
      <c r="G600" s="31">
        <v>43147</v>
      </c>
      <c r="H600" s="31">
        <v>43512</v>
      </c>
      <c r="I600" s="31">
        <v>43154</v>
      </c>
      <c r="J600" s="22" t="s">
        <v>73</v>
      </c>
      <c r="K600" s="32" t="s">
        <v>74</v>
      </c>
      <c r="L600" s="32" t="s">
        <v>1961</v>
      </c>
      <c r="N600" s="24">
        <v>4198.8100000000004</v>
      </c>
      <c r="O600" s="24">
        <v>3041.53</v>
      </c>
      <c r="P600" s="32" t="s">
        <v>367</v>
      </c>
      <c r="Q600" s="43" t="s">
        <v>368</v>
      </c>
      <c r="R600" s="43" t="s">
        <v>78</v>
      </c>
      <c r="S600" s="47">
        <v>5</v>
      </c>
    </row>
    <row r="601" spans="1:19" ht="12.75">
      <c r="A601" s="22" t="s">
        <v>60</v>
      </c>
      <c r="B601" s="22" t="s">
        <v>258</v>
      </c>
      <c r="C601" s="22" t="s">
        <v>63</v>
      </c>
      <c r="D601" s="22" t="s">
        <v>61</v>
      </c>
      <c r="E601" s="22" t="s">
        <v>1962</v>
      </c>
      <c r="F601" s="31">
        <v>43116.517592592594</v>
      </c>
      <c r="G601" s="31">
        <v>43131</v>
      </c>
      <c r="H601" s="31">
        <v>43496</v>
      </c>
      <c r="I601" s="31">
        <v>43146</v>
      </c>
      <c r="J601" s="22" t="s">
        <v>73</v>
      </c>
      <c r="K601" s="32" t="s">
        <v>74</v>
      </c>
      <c r="L601" s="32" t="s">
        <v>1963</v>
      </c>
      <c r="N601" s="24">
        <v>2005.0533</v>
      </c>
      <c r="O601" s="24">
        <v>1658.24</v>
      </c>
      <c r="P601" s="32" t="s">
        <v>1964</v>
      </c>
      <c r="Q601" s="43" t="s">
        <v>1965</v>
      </c>
      <c r="R601" s="43" t="s">
        <v>78</v>
      </c>
      <c r="S601" s="47">
        <v>5</v>
      </c>
    </row>
    <row r="602" spans="1:19" ht="12.75">
      <c r="A602" s="22" t="s">
        <v>60</v>
      </c>
      <c r="B602" s="22" t="s">
        <v>245</v>
      </c>
      <c r="C602" s="22" t="s">
        <v>63</v>
      </c>
      <c r="D602" s="22" t="s">
        <v>61</v>
      </c>
      <c r="E602" s="22" t="s">
        <v>1966</v>
      </c>
      <c r="F602" s="31">
        <v>43118.486874999995</v>
      </c>
      <c r="G602" s="31">
        <v>43118</v>
      </c>
      <c r="H602" s="31">
        <v>43483</v>
      </c>
      <c r="I602" s="31">
        <v>43148.485717592594</v>
      </c>
      <c r="J602" s="22" t="s">
        <v>73</v>
      </c>
      <c r="K602" s="32" t="s">
        <v>95</v>
      </c>
      <c r="L602" s="32" t="s">
        <v>1967</v>
      </c>
      <c r="N602" s="24">
        <v>907.11</v>
      </c>
      <c r="O602" s="24">
        <v>0</v>
      </c>
      <c r="P602" s="32" t="s">
        <v>862</v>
      </c>
      <c r="Q602" s="43" t="s">
        <v>863</v>
      </c>
      <c r="R602" s="43" t="s">
        <v>78</v>
      </c>
      <c r="S602" s="47">
        <v>5</v>
      </c>
    </row>
    <row r="603" spans="1:19" ht="12.75">
      <c r="A603" s="22" t="s">
        <v>60</v>
      </c>
      <c r="B603" s="22" t="s">
        <v>211</v>
      </c>
      <c r="C603" s="22" t="s">
        <v>63</v>
      </c>
      <c r="D603" s="22" t="s">
        <v>61</v>
      </c>
      <c r="E603" s="22" t="s">
        <v>1968</v>
      </c>
      <c r="F603" s="31">
        <v>43125.500902777778</v>
      </c>
      <c r="G603" s="31">
        <v>43144</v>
      </c>
      <c r="H603" s="31">
        <v>43509</v>
      </c>
      <c r="I603" s="31">
        <v>43155.497685185182</v>
      </c>
      <c r="J603" s="22" t="s">
        <v>73</v>
      </c>
      <c r="K603" s="32" t="s">
        <v>95</v>
      </c>
      <c r="L603" s="32" t="s">
        <v>1969</v>
      </c>
      <c r="N603" s="24">
        <v>866.22</v>
      </c>
      <c r="O603" s="24">
        <v>0</v>
      </c>
      <c r="P603" s="32" t="s">
        <v>1970</v>
      </c>
      <c r="Q603" s="43" t="s">
        <v>1971</v>
      </c>
      <c r="R603" s="43" t="s">
        <v>78</v>
      </c>
      <c r="S603" s="47">
        <v>5</v>
      </c>
    </row>
    <row r="604" spans="1:19" ht="12.75">
      <c r="A604" s="22" t="s">
        <v>60</v>
      </c>
      <c r="B604" s="22" t="s">
        <v>211</v>
      </c>
      <c r="C604" s="22" t="s">
        <v>63</v>
      </c>
      <c r="D604" s="22" t="s">
        <v>61</v>
      </c>
      <c r="E604" s="22" t="s">
        <v>1972</v>
      </c>
      <c r="F604" s="31">
        <v>43116.008414351847</v>
      </c>
      <c r="G604" s="31">
        <v>43156</v>
      </c>
      <c r="H604" s="31">
        <v>43521</v>
      </c>
      <c r="I604" s="31">
        <v>43176.008414351847</v>
      </c>
      <c r="J604" s="22" t="s">
        <v>73</v>
      </c>
      <c r="K604" s="32" t="s">
        <v>119</v>
      </c>
      <c r="L604" s="32" t="s">
        <v>1973</v>
      </c>
      <c r="N604" s="24">
        <v>375.335</v>
      </c>
      <c r="O604" s="24">
        <v>467.63</v>
      </c>
      <c r="P604" s="32" t="s">
        <v>813</v>
      </c>
      <c r="Q604" s="43" t="s">
        <v>814</v>
      </c>
      <c r="R604" s="43" t="s">
        <v>78</v>
      </c>
      <c r="S604" s="47">
        <v>4</v>
      </c>
    </row>
    <row r="605" spans="1:19" ht="12.75">
      <c r="A605" s="22" t="s">
        <v>60</v>
      </c>
      <c r="B605" s="22" t="s">
        <v>245</v>
      </c>
      <c r="C605" s="22" t="s">
        <v>63</v>
      </c>
      <c r="D605" s="22" t="s">
        <v>61</v>
      </c>
      <c r="E605" s="22" t="s">
        <v>1974</v>
      </c>
      <c r="F605" s="31">
        <v>43102.495254629626</v>
      </c>
      <c r="G605" s="31">
        <v>43102</v>
      </c>
      <c r="H605" s="31">
        <v>43467</v>
      </c>
      <c r="I605" s="31">
        <v>43132.49282407407</v>
      </c>
      <c r="J605" s="22" t="s">
        <v>73</v>
      </c>
      <c r="K605" s="32" t="s">
        <v>95</v>
      </c>
      <c r="L605" s="32" t="s">
        <v>1975</v>
      </c>
      <c r="N605" s="24">
        <v>0</v>
      </c>
      <c r="O605" s="24">
        <v>0</v>
      </c>
      <c r="P605" s="32" t="s">
        <v>1062</v>
      </c>
      <c r="Q605" s="43" t="s">
        <v>1063</v>
      </c>
      <c r="R605" s="43" t="s">
        <v>78</v>
      </c>
      <c r="S605" s="47">
        <v>5</v>
      </c>
    </row>
    <row r="606" spans="1:19" ht="12.75">
      <c r="A606" s="22" t="s">
        <v>60</v>
      </c>
      <c r="B606" s="22" t="s">
        <v>211</v>
      </c>
      <c r="C606" s="22" t="s">
        <v>63</v>
      </c>
      <c r="D606" s="22" t="s">
        <v>61</v>
      </c>
      <c r="E606" s="22" t="s">
        <v>1976</v>
      </c>
      <c r="F606" s="31">
        <v>43113.544039351851</v>
      </c>
      <c r="G606" s="31">
        <v>43113</v>
      </c>
      <c r="H606" s="31">
        <v>43478</v>
      </c>
      <c r="I606" s="31">
        <v>43143.540960648148</v>
      </c>
      <c r="J606" s="22" t="s">
        <v>73</v>
      </c>
      <c r="K606" s="32" t="s">
        <v>95</v>
      </c>
      <c r="L606" s="32" t="s">
        <v>1977</v>
      </c>
      <c r="N606" s="24">
        <v>0</v>
      </c>
      <c r="O606" s="24">
        <v>0</v>
      </c>
      <c r="P606" s="32" t="s">
        <v>1978</v>
      </c>
      <c r="Q606" s="43" t="s">
        <v>1979</v>
      </c>
      <c r="R606" s="43" t="s">
        <v>78</v>
      </c>
      <c r="S606" s="47">
        <v>5</v>
      </c>
    </row>
    <row r="607" spans="1:19" ht="12.75">
      <c r="A607" s="22" t="s">
        <v>60</v>
      </c>
      <c r="B607" s="22" t="s">
        <v>230</v>
      </c>
      <c r="C607" s="22" t="s">
        <v>63</v>
      </c>
      <c r="D607" s="22" t="s">
        <v>61</v>
      </c>
      <c r="E607" s="22" t="s">
        <v>1980</v>
      </c>
      <c r="F607" s="31">
        <v>43122.713587962964</v>
      </c>
      <c r="G607" s="31">
        <v>43129</v>
      </c>
      <c r="H607" s="31">
        <v>43494</v>
      </c>
      <c r="I607" s="31">
        <v>43152</v>
      </c>
      <c r="J607" s="22" t="s">
        <v>73</v>
      </c>
      <c r="K607" s="32" t="s">
        <v>108</v>
      </c>
      <c r="L607" s="32" t="s">
        <v>1981</v>
      </c>
      <c r="N607" s="24">
        <v>0</v>
      </c>
      <c r="O607" s="24">
        <v>0</v>
      </c>
      <c r="P607" s="32" t="s">
        <v>105</v>
      </c>
      <c r="Q607" s="43" t="s">
        <v>106</v>
      </c>
      <c r="R607" s="43" t="s">
        <v>775</v>
      </c>
      <c r="S607" s="47">
        <v>4</v>
      </c>
    </row>
    <row r="608" spans="1:19" ht="12.75">
      <c r="A608" s="22" t="s">
        <v>60</v>
      </c>
      <c r="B608" s="22" t="s">
        <v>450</v>
      </c>
      <c r="C608" s="22" t="s">
        <v>63</v>
      </c>
      <c r="D608" s="22" t="s">
        <v>61</v>
      </c>
      <c r="E608" s="22" t="s">
        <v>1982</v>
      </c>
      <c r="F608" s="31">
        <v>43125.474108796298</v>
      </c>
      <c r="G608" s="31">
        <v>43125</v>
      </c>
      <c r="H608" s="31">
        <v>43496</v>
      </c>
      <c r="I608" s="31">
        <v>43155.462025462963</v>
      </c>
      <c r="J608" s="22" t="s">
        <v>73</v>
      </c>
      <c r="K608" s="32" t="s">
        <v>95</v>
      </c>
      <c r="L608" s="32" t="s">
        <v>1983</v>
      </c>
      <c r="N608" s="24">
        <v>5974.0299999999997</v>
      </c>
      <c r="O608" s="24">
        <v>0</v>
      </c>
      <c r="P608" s="32" t="s">
        <v>853</v>
      </c>
      <c r="Q608" s="43" t="s">
        <v>854</v>
      </c>
      <c r="R608" s="43" t="s">
        <v>78</v>
      </c>
      <c r="S608" s="47">
        <v>5</v>
      </c>
    </row>
    <row r="609" spans="1:19" ht="12.75">
      <c r="A609" s="22" t="s">
        <v>60</v>
      </c>
      <c r="B609" s="22" t="s">
        <v>770</v>
      </c>
      <c r="C609" s="22" t="s">
        <v>63</v>
      </c>
      <c r="D609" s="22" t="s">
        <v>61</v>
      </c>
      <c r="E609" s="22" t="s">
        <v>1984</v>
      </c>
      <c r="F609" s="31">
        <v>43122.503877314812</v>
      </c>
      <c r="G609" s="31">
        <v>43159</v>
      </c>
      <c r="H609" s="31">
        <v>43524</v>
      </c>
      <c r="I609" s="31">
        <v>43182.503877314812</v>
      </c>
      <c r="J609" s="22" t="s">
        <v>73</v>
      </c>
      <c r="K609" s="32" t="s">
        <v>95</v>
      </c>
      <c r="L609" s="32" t="s">
        <v>1985</v>
      </c>
      <c r="N609" s="24">
        <v>3131.7649999999999</v>
      </c>
      <c r="O609" s="24">
        <v>0</v>
      </c>
      <c r="P609" s="32" t="s">
        <v>209</v>
      </c>
      <c r="Q609" s="43" t="s">
        <v>210</v>
      </c>
      <c r="R609" s="43" t="s">
        <v>78</v>
      </c>
      <c r="S609" s="47">
        <v>5</v>
      </c>
    </row>
    <row r="610" spans="1:19" ht="12.75">
      <c r="A610" s="22" t="s">
        <v>60</v>
      </c>
      <c r="B610" s="22" t="s">
        <v>379</v>
      </c>
      <c r="C610" s="22" t="s">
        <v>63</v>
      </c>
      <c r="D610" s="22" t="s">
        <v>61</v>
      </c>
      <c r="E610" s="22" t="s">
        <v>1986</v>
      </c>
      <c r="F610" s="31">
        <v>43118.673379629625</v>
      </c>
      <c r="G610" s="31">
        <v>43131</v>
      </c>
      <c r="H610" s="31">
        <v>43496</v>
      </c>
      <c r="I610" s="31">
        <v>43148.668796296297</v>
      </c>
      <c r="J610" s="22" t="s">
        <v>73</v>
      </c>
      <c r="K610" s="32" t="s">
        <v>74</v>
      </c>
      <c r="L610" s="32" t="s">
        <v>1987</v>
      </c>
      <c r="N610" s="24">
        <v>915.77660000000003</v>
      </c>
      <c r="O610" s="24">
        <v>774.18</v>
      </c>
      <c r="P610" s="32" t="s">
        <v>1988</v>
      </c>
      <c r="Q610" s="43" t="s">
        <v>1989</v>
      </c>
      <c r="R610" s="43" t="s">
        <v>78</v>
      </c>
      <c r="S610" s="47">
        <v>4</v>
      </c>
    </row>
    <row r="611" spans="1:19" ht="12.75">
      <c r="A611" s="22" t="s">
        <v>60</v>
      </c>
      <c r="B611" s="22" t="s">
        <v>1990</v>
      </c>
      <c r="C611" s="22" t="s">
        <v>63</v>
      </c>
      <c r="D611" s="22" t="s">
        <v>61</v>
      </c>
      <c r="E611" s="22" t="s">
        <v>1991</v>
      </c>
      <c r="F611" s="31">
        <v>43119.424525462964</v>
      </c>
      <c r="G611" s="31">
        <v>43131</v>
      </c>
      <c r="H611" s="31">
        <v>43496</v>
      </c>
      <c r="I611" s="31">
        <v>43149.397627314815</v>
      </c>
      <c r="J611" s="22" t="s">
        <v>73</v>
      </c>
      <c r="K611" s="32" t="s">
        <v>95</v>
      </c>
      <c r="L611" s="32" t="s">
        <v>1992</v>
      </c>
      <c r="N611" s="24">
        <v>4905.9650000000001</v>
      </c>
      <c r="O611" s="24">
        <v>0</v>
      </c>
      <c r="P611" s="32" t="s">
        <v>1993</v>
      </c>
      <c r="Q611" s="43" t="s">
        <v>1994</v>
      </c>
      <c r="R611" s="43" t="s">
        <v>78</v>
      </c>
      <c r="S611" s="47">
        <v>5</v>
      </c>
    </row>
    <row r="612" spans="1:19" ht="12.75">
      <c r="A612" s="22" t="s">
        <v>60</v>
      </c>
      <c r="B612" s="22" t="s">
        <v>770</v>
      </c>
      <c r="C612" s="22" t="s">
        <v>63</v>
      </c>
      <c r="D612" s="22" t="s">
        <v>61</v>
      </c>
      <c r="E612" s="22" t="s">
        <v>1995</v>
      </c>
      <c r="F612" s="31">
        <v>43118.685798611106</v>
      </c>
      <c r="G612" s="31">
        <v>43132</v>
      </c>
      <c r="H612" s="31">
        <v>43497</v>
      </c>
      <c r="I612" s="31">
        <v>43148</v>
      </c>
      <c r="J612" s="22" t="s">
        <v>73</v>
      </c>
      <c r="K612" s="32" t="s">
        <v>74</v>
      </c>
      <c r="L612" s="32" t="s">
        <v>1996</v>
      </c>
      <c r="N612" s="24">
        <v>0</v>
      </c>
      <c r="O612" s="24">
        <v>0</v>
      </c>
      <c r="P612" s="32" t="s">
        <v>222</v>
      </c>
      <c r="Q612" s="43" t="s">
        <v>223</v>
      </c>
      <c r="R612" s="43" t="s">
        <v>78</v>
      </c>
      <c r="S612" s="47">
        <v>5</v>
      </c>
    </row>
    <row r="613" spans="1:19" ht="12.75">
      <c r="A613" s="22" t="s">
        <v>60</v>
      </c>
      <c r="B613" s="22" t="s">
        <v>206</v>
      </c>
      <c r="C613" s="22" t="s">
        <v>63</v>
      </c>
      <c r="D613" s="22" t="s">
        <v>61</v>
      </c>
      <c r="E613" s="22" t="s">
        <v>1997</v>
      </c>
      <c r="F613" s="31">
        <v>43115.561921296292</v>
      </c>
      <c r="G613" s="31">
        <v>43131</v>
      </c>
      <c r="H613" s="31">
        <v>43496</v>
      </c>
      <c r="I613" s="31">
        <v>43145.558206018519</v>
      </c>
      <c r="J613" s="22" t="s">
        <v>73</v>
      </c>
      <c r="K613" s="32" t="s">
        <v>95</v>
      </c>
      <c r="L613" s="32" t="s">
        <v>1998</v>
      </c>
      <c r="N613" s="24">
        <v>2532.995</v>
      </c>
      <c r="O613" s="24">
        <v>0</v>
      </c>
      <c r="P613" s="32" t="s">
        <v>105</v>
      </c>
      <c r="Q613" s="43" t="s">
        <v>106</v>
      </c>
      <c r="R613" s="43" t="s">
        <v>78</v>
      </c>
      <c r="S613" s="47">
        <v>4</v>
      </c>
    </row>
    <row r="614" spans="1:19" ht="12.75">
      <c r="A614" s="22" t="s">
        <v>60</v>
      </c>
      <c r="B614" s="22" t="s">
        <v>211</v>
      </c>
      <c r="C614" s="22" t="s">
        <v>63</v>
      </c>
      <c r="D614" s="22" t="s">
        <v>61</v>
      </c>
      <c r="E614" s="22" t="s">
        <v>1999</v>
      </c>
      <c r="F614" s="31">
        <v>43103.643657407403</v>
      </c>
      <c r="G614" s="31">
        <v>43103</v>
      </c>
      <c r="H614" s="31">
        <v>43468</v>
      </c>
      <c r="I614" s="31">
        <v>43133.639432870368</v>
      </c>
      <c r="J614" s="22" t="s">
        <v>73</v>
      </c>
      <c r="K614" s="32" t="s">
        <v>119</v>
      </c>
      <c r="L614" s="32" t="s">
        <v>2000</v>
      </c>
      <c r="N614" s="24">
        <v>1023.70</v>
      </c>
      <c r="O614" s="24">
        <v>879.95</v>
      </c>
      <c r="P614" s="32" t="s">
        <v>254</v>
      </c>
      <c r="Q614" s="43" t="s">
        <v>255</v>
      </c>
      <c r="R614" s="43" t="s">
        <v>78</v>
      </c>
      <c r="S614" s="47">
        <v>5</v>
      </c>
    </row>
    <row r="615" spans="1:19" ht="12.75">
      <c r="A615" s="22" t="s">
        <v>60</v>
      </c>
      <c r="B615" s="22" t="s">
        <v>211</v>
      </c>
      <c r="C615" s="22" t="s">
        <v>63</v>
      </c>
      <c r="D615" s="22" t="s">
        <v>61</v>
      </c>
      <c r="E615" s="22" t="s">
        <v>2001</v>
      </c>
      <c r="F615" s="31">
        <v>43124.513657407406</v>
      </c>
      <c r="G615" s="31">
        <v>43124</v>
      </c>
      <c r="H615" s="31">
        <v>43489</v>
      </c>
      <c r="I615" s="31">
        <v>43154.50472222222</v>
      </c>
      <c r="J615" s="22" t="s">
        <v>73</v>
      </c>
      <c r="K615" s="32" t="s">
        <v>95</v>
      </c>
      <c r="L615" s="32" t="s">
        <v>2002</v>
      </c>
      <c r="N615" s="24">
        <v>0</v>
      </c>
      <c r="O615" s="24">
        <v>0</v>
      </c>
      <c r="P615" s="32" t="s">
        <v>442</v>
      </c>
      <c r="Q615" s="43" t="s">
        <v>443</v>
      </c>
      <c r="R615" s="43" t="s">
        <v>78</v>
      </c>
      <c r="S615" s="47">
        <v>5</v>
      </c>
    </row>
    <row r="616" spans="1:19" ht="12.75">
      <c r="A616" s="22" t="s">
        <v>60</v>
      </c>
      <c r="B616" s="22" t="s">
        <v>829</v>
      </c>
      <c r="C616" s="22" t="s">
        <v>63</v>
      </c>
      <c r="D616" s="22" t="s">
        <v>61</v>
      </c>
      <c r="E616" s="22" t="s">
        <v>2003</v>
      </c>
      <c r="F616" s="31">
        <v>43131.48741898148</v>
      </c>
      <c r="G616" s="31">
        <v>43136</v>
      </c>
      <c r="H616" s="31">
        <v>43501</v>
      </c>
      <c r="I616" s="31">
        <v>43161</v>
      </c>
      <c r="J616" s="22" t="s">
        <v>73</v>
      </c>
      <c r="K616" s="32" t="s">
        <v>74</v>
      </c>
      <c r="L616" s="32" t="s">
        <v>2004</v>
      </c>
      <c r="N616" s="24">
        <v>983.76199999999994</v>
      </c>
      <c r="O616" s="24">
        <v>763.76</v>
      </c>
      <c r="P616" s="32" t="s">
        <v>180</v>
      </c>
      <c r="Q616" s="43" t="s">
        <v>181</v>
      </c>
      <c r="R616" s="43" t="s">
        <v>78</v>
      </c>
      <c r="S616" s="47">
        <v>5</v>
      </c>
    </row>
    <row r="617" spans="1:19" ht="12.75">
      <c r="A617" s="22" t="s">
        <v>60</v>
      </c>
      <c r="B617" s="22" t="s">
        <v>382</v>
      </c>
      <c r="C617" s="22" t="s">
        <v>63</v>
      </c>
      <c r="D617" s="22" t="s">
        <v>61</v>
      </c>
      <c r="E617" s="22" t="s">
        <v>2005</v>
      </c>
      <c r="F617" s="31">
        <v>43131.638124999998</v>
      </c>
      <c r="G617" s="31">
        <v>43159</v>
      </c>
      <c r="H617" s="31">
        <v>43524</v>
      </c>
      <c r="I617" s="31">
        <v>43161</v>
      </c>
      <c r="J617" s="22" t="s">
        <v>73</v>
      </c>
      <c r="K617" s="32" t="s">
        <v>95</v>
      </c>
      <c r="L617" s="32" t="s">
        <v>2006</v>
      </c>
      <c r="N617" s="24">
        <v>0</v>
      </c>
      <c r="O617" s="24">
        <v>0</v>
      </c>
      <c r="P617" s="32" t="s">
        <v>647</v>
      </c>
      <c r="Q617" s="43" t="s">
        <v>648</v>
      </c>
      <c r="R617" s="43" t="s">
        <v>78</v>
      </c>
      <c r="S617" s="47">
        <v>4</v>
      </c>
    </row>
    <row r="618" spans="1:19" ht="12.75">
      <c r="A618" s="22" t="s">
        <v>60</v>
      </c>
      <c r="B618" s="22" t="s">
        <v>641</v>
      </c>
      <c r="C618" s="22" t="s">
        <v>63</v>
      </c>
      <c r="D618" s="22" t="s">
        <v>61</v>
      </c>
      <c r="E618" s="22" t="s">
        <v>2007</v>
      </c>
      <c r="F618" s="31">
        <v>43102.048437500001</v>
      </c>
      <c r="G618" s="31">
        <v>43144</v>
      </c>
      <c r="H618" s="31">
        <v>43509</v>
      </c>
      <c r="I618" s="31">
        <v>43162.048437500001</v>
      </c>
      <c r="J618" s="22" t="s">
        <v>73</v>
      </c>
      <c r="K618" s="32" t="s">
        <v>74</v>
      </c>
      <c r="L618" s="32" t="s">
        <v>2008</v>
      </c>
      <c r="N618" s="24">
        <v>2284.63</v>
      </c>
      <c r="O618" s="24">
        <v>2863.34</v>
      </c>
      <c r="P618" s="32" t="s">
        <v>349</v>
      </c>
      <c r="Q618" s="43" t="s">
        <v>350</v>
      </c>
      <c r="R618" s="43" t="s">
        <v>78</v>
      </c>
      <c r="S618" s="47">
        <v>5</v>
      </c>
    </row>
    <row r="619" spans="1:19" ht="12.75">
      <c r="A619" s="22" t="s">
        <v>60</v>
      </c>
      <c r="B619" s="22" t="s">
        <v>211</v>
      </c>
      <c r="C619" s="22" t="s">
        <v>63</v>
      </c>
      <c r="D619" s="22" t="s">
        <v>61</v>
      </c>
      <c r="E619" s="22" t="s">
        <v>2009</v>
      </c>
      <c r="F619" s="31">
        <v>43131.681145833332</v>
      </c>
      <c r="G619" s="31">
        <v>43131</v>
      </c>
      <c r="H619" s="31">
        <v>43496</v>
      </c>
      <c r="I619" s="31">
        <v>43161.649282407408</v>
      </c>
      <c r="J619" s="22" t="s">
        <v>73</v>
      </c>
      <c r="K619" s="32" t="s">
        <v>95</v>
      </c>
      <c r="L619" s="32" t="s">
        <v>2010</v>
      </c>
      <c r="N619" s="24">
        <v>2926.7465999999999</v>
      </c>
      <c r="O619" s="24">
        <v>0</v>
      </c>
      <c r="P619" s="32" t="s">
        <v>176</v>
      </c>
      <c r="Q619" s="43" t="s">
        <v>177</v>
      </c>
      <c r="R619" s="43" t="s">
        <v>78</v>
      </c>
      <c r="S619" s="47">
        <v>5</v>
      </c>
    </row>
    <row r="620" spans="1:19" ht="12.75">
      <c r="A620" s="22" t="s">
        <v>60</v>
      </c>
      <c r="B620" s="22" t="s">
        <v>211</v>
      </c>
      <c r="C620" s="22" t="s">
        <v>63</v>
      </c>
      <c r="D620" s="22" t="s">
        <v>61</v>
      </c>
      <c r="E620" s="22" t="s">
        <v>2011</v>
      </c>
      <c r="F620" s="31">
        <v>43125.08861111111</v>
      </c>
      <c r="G620" s="31">
        <v>43160</v>
      </c>
      <c r="H620" s="31">
        <v>43525</v>
      </c>
      <c r="I620" s="31">
        <v>43185.08861111111</v>
      </c>
      <c r="J620" s="22" t="s">
        <v>118</v>
      </c>
      <c r="K620" s="32" t="s">
        <v>119</v>
      </c>
      <c r="L620" s="32" t="s">
        <v>2012</v>
      </c>
      <c r="N620" s="24">
        <v>376.41</v>
      </c>
      <c r="O620" s="24">
        <v>376.41</v>
      </c>
      <c r="P620" s="32" t="s">
        <v>2013</v>
      </c>
      <c r="Q620" s="43" t="s">
        <v>2014</v>
      </c>
      <c r="R620" s="43" t="s">
        <v>78</v>
      </c>
      <c r="S620" s="47">
        <v>1</v>
      </c>
    </row>
    <row r="621" spans="1:19" ht="12.75">
      <c r="A621" s="22" t="s">
        <v>60</v>
      </c>
      <c r="B621" s="22" t="s">
        <v>211</v>
      </c>
      <c r="C621" s="22" t="s">
        <v>63</v>
      </c>
      <c r="D621" s="22" t="s">
        <v>61</v>
      </c>
      <c r="E621" s="22" t="s">
        <v>2015</v>
      </c>
      <c r="F621" s="31">
        <v>43108.436863425923</v>
      </c>
      <c r="G621" s="31">
        <v>43108</v>
      </c>
      <c r="H621" s="31">
        <v>43473</v>
      </c>
      <c r="I621" s="31">
        <v>43138.433587962958</v>
      </c>
      <c r="J621" s="22" t="s">
        <v>73</v>
      </c>
      <c r="K621" s="32" t="s">
        <v>95</v>
      </c>
      <c r="L621" s="32" t="s">
        <v>2016</v>
      </c>
      <c r="N621" s="24">
        <v>990.59</v>
      </c>
      <c r="O621" s="24">
        <v>0</v>
      </c>
      <c r="P621" s="32" t="s">
        <v>2017</v>
      </c>
      <c r="Q621" s="43" t="s">
        <v>2018</v>
      </c>
      <c r="R621" s="43" t="s">
        <v>112</v>
      </c>
      <c r="S621" s="47">
        <v>5</v>
      </c>
    </row>
    <row r="622" spans="1:19" ht="12.75">
      <c r="A622" s="22" t="s">
        <v>60</v>
      </c>
      <c r="B622" s="22" t="s">
        <v>499</v>
      </c>
      <c r="C622" s="22" t="s">
        <v>63</v>
      </c>
      <c r="D622" s="22" t="s">
        <v>61</v>
      </c>
      <c r="E622" s="22" t="s">
        <v>2019</v>
      </c>
      <c r="F622" s="31">
        <v>43110.620277777773</v>
      </c>
      <c r="G622" s="31">
        <v>43110</v>
      </c>
      <c r="H622" s="31">
        <v>43495</v>
      </c>
      <c r="I622" s="31">
        <v>43140</v>
      </c>
      <c r="J622" s="22" t="s">
        <v>73</v>
      </c>
      <c r="K622" s="32" t="s">
        <v>95</v>
      </c>
      <c r="L622" s="32" t="s">
        <v>2020</v>
      </c>
      <c r="N622" s="24">
        <v>0</v>
      </c>
      <c r="O622" s="24">
        <v>0</v>
      </c>
      <c r="P622" s="32" t="s">
        <v>2021</v>
      </c>
      <c r="Q622" s="43" t="s">
        <v>2022</v>
      </c>
      <c r="R622" s="43" t="s">
        <v>78</v>
      </c>
      <c r="S622" s="47">
        <v>5</v>
      </c>
    </row>
    <row r="623" spans="1:19" ht="12.75">
      <c r="A623" s="22" t="s">
        <v>60</v>
      </c>
      <c r="B623" s="22" t="s">
        <v>360</v>
      </c>
      <c r="C623" s="22" t="s">
        <v>63</v>
      </c>
      <c r="D623" s="22" t="s">
        <v>61</v>
      </c>
      <c r="E623" s="22" t="s">
        <v>2023</v>
      </c>
      <c r="F623" s="31">
        <v>43108.396770833329</v>
      </c>
      <c r="G623" s="31">
        <v>43105</v>
      </c>
      <c r="H623" s="31">
        <v>43470</v>
      </c>
      <c r="I623" s="31">
        <v>43138</v>
      </c>
      <c r="J623" s="22" t="s">
        <v>124</v>
      </c>
      <c r="K623" s="32" t="s">
        <v>89</v>
      </c>
      <c r="L623" s="32" t="s">
        <v>2024</v>
      </c>
      <c r="M623" s="32" t="s">
        <v>2025</v>
      </c>
      <c r="N623" s="24">
        <v>-4316.5600000000004</v>
      </c>
      <c r="O623" s="24">
        <v>-4316.5600000000004</v>
      </c>
      <c r="P623" s="32" t="s">
        <v>472</v>
      </c>
      <c r="Q623" s="43" t="s">
        <v>473</v>
      </c>
      <c r="R623" s="43" t="s">
        <v>78</v>
      </c>
      <c r="S623" s="47">
        <v>1</v>
      </c>
    </row>
    <row r="624" spans="1:19" ht="12.75">
      <c r="A624" s="22" t="s">
        <v>60</v>
      </c>
      <c r="B624" s="22" t="s">
        <v>759</v>
      </c>
      <c r="C624" s="22" t="s">
        <v>63</v>
      </c>
      <c r="D624" s="22" t="s">
        <v>61</v>
      </c>
      <c r="E624" s="22" t="s">
        <v>2026</v>
      </c>
      <c r="F624" s="31">
        <v>43129.479155092587</v>
      </c>
      <c r="G624" s="31">
        <v>43146</v>
      </c>
      <c r="H624" s="31">
        <v>43511</v>
      </c>
      <c r="I624" s="31">
        <v>43159</v>
      </c>
      <c r="J624" s="22" t="s">
        <v>73</v>
      </c>
      <c r="K624" s="32" t="s">
        <v>95</v>
      </c>
      <c r="L624" s="32" t="s">
        <v>2027</v>
      </c>
      <c r="N624" s="24">
        <v>11086.059999999999</v>
      </c>
      <c r="O624" s="24">
        <v>0</v>
      </c>
      <c r="P624" s="32" t="s">
        <v>176</v>
      </c>
      <c r="Q624" s="43" t="s">
        <v>177</v>
      </c>
      <c r="R624" s="43" t="s">
        <v>78</v>
      </c>
      <c r="S624" s="47">
        <v>4</v>
      </c>
    </row>
    <row r="625" spans="1:19" ht="12.75">
      <c r="A625" s="22" t="s">
        <v>60</v>
      </c>
      <c r="B625" s="22" t="s">
        <v>211</v>
      </c>
      <c r="C625" s="22" t="s">
        <v>63</v>
      </c>
      <c r="D625" s="22" t="s">
        <v>61</v>
      </c>
      <c r="E625" s="22" t="s">
        <v>2028</v>
      </c>
      <c r="F625" s="31">
        <v>43129.626793981479</v>
      </c>
      <c r="G625" s="31">
        <v>43129</v>
      </c>
      <c r="H625" s="31">
        <v>43494</v>
      </c>
      <c r="I625" s="31">
        <v>43159.624583333331</v>
      </c>
      <c r="J625" s="22" t="s">
        <v>73</v>
      </c>
      <c r="K625" s="32" t="s">
        <v>119</v>
      </c>
      <c r="L625" s="32" t="s">
        <v>2029</v>
      </c>
      <c r="N625" s="24">
        <v>504.29199999999997</v>
      </c>
      <c r="O625" s="24">
        <v>383.57</v>
      </c>
      <c r="P625" s="32" t="s">
        <v>367</v>
      </c>
      <c r="Q625" s="43" t="s">
        <v>368</v>
      </c>
      <c r="R625" s="43" t="s">
        <v>78</v>
      </c>
      <c r="S625" s="47">
        <v>5</v>
      </c>
    </row>
    <row r="626" spans="1:19" ht="12.75">
      <c r="A626" s="22" t="s">
        <v>60</v>
      </c>
      <c r="B626" s="22" t="s">
        <v>230</v>
      </c>
      <c r="C626" s="22" t="s">
        <v>63</v>
      </c>
      <c r="D626" s="22" t="s">
        <v>61</v>
      </c>
      <c r="E626" s="22" t="s">
        <v>2030</v>
      </c>
      <c r="F626" s="31">
        <v>43105.085046296292</v>
      </c>
      <c r="G626" s="31">
        <v>43140</v>
      </c>
      <c r="H626" s="31">
        <v>43505</v>
      </c>
      <c r="I626" s="31">
        <v>43165.085046296292</v>
      </c>
      <c r="J626" s="22" t="s">
        <v>118</v>
      </c>
      <c r="K626" s="32" t="s">
        <v>89</v>
      </c>
      <c r="L626" s="32" t="s">
        <v>2031</v>
      </c>
      <c r="M626" s="32" t="s">
        <v>2032</v>
      </c>
      <c r="N626" s="24">
        <v>776.58</v>
      </c>
      <c r="O626" s="24">
        <v>776.58</v>
      </c>
      <c r="P626" s="32" t="s">
        <v>176</v>
      </c>
      <c r="Q626" s="43" t="s">
        <v>177</v>
      </c>
      <c r="R626" s="43" t="s">
        <v>78</v>
      </c>
      <c r="S626" s="47">
        <v>1</v>
      </c>
    </row>
    <row r="627" spans="1:19" ht="12.75">
      <c r="A627" s="22" t="s">
        <v>60</v>
      </c>
      <c r="B627" s="22" t="s">
        <v>1080</v>
      </c>
      <c r="C627" s="22" t="s">
        <v>63</v>
      </c>
      <c r="D627" s="22" t="s">
        <v>61</v>
      </c>
      <c r="E627" s="22" t="s">
        <v>2033</v>
      </c>
      <c r="F627" s="31">
        <v>43119.402766203704</v>
      </c>
      <c r="G627" s="31">
        <v>43119</v>
      </c>
      <c r="H627" s="31">
        <v>43484</v>
      </c>
      <c r="I627" s="31">
        <v>43149.399050925924</v>
      </c>
      <c r="J627" s="22" t="s">
        <v>73</v>
      </c>
      <c r="K627" s="32" t="s">
        <v>119</v>
      </c>
      <c r="L627" s="32" t="s">
        <v>2034</v>
      </c>
      <c r="N627" s="24">
        <v>690.40660000000003</v>
      </c>
      <c r="O627" s="24">
        <v>359</v>
      </c>
      <c r="P627" s="32" t="s">
        <v>2035</v>
      </c>
      <c r="Q627" s="43" t="s">
        <v>2036</v>
      </c>
      <c r="R627" s="43" t="s">
        <v>78</v>
      </c>
      <c r="S627" s="47">
        <v>4</v>
      </c>
    </row>
    <row r="628" spans="1:19" ht="12.75">
      <c r="A628" s="22" t="s">
        <v>60</v>
      </c>
      <c r="B628" s="22" t="s">
        <v>245</v>
      </c>
      <c r="C628" s="22" t="s">
        <v>63</v>
      </c>
      <c r="D628" s="22" t="s">
        <v>61</v>
      </c>
      <c r="E628" s="22" t="s">
        <v>2037</v>
      </c>
      <c r="F628" s="31">
        <v>43104.636192129627</v>
      </c>
      <c r="G628" s="31">
        <v>43104</v>
      </c>
      <c r="H628" s="31">
        <v>43469</v>
      </c>
      <c r="I628" s="31">
        <v>43134.598854166667</v>
      </c>
      <c r="J628" s="22" t="s">
        <v>73</v>
      </c>
      <c r="K628" s="32" t="s">
        <v>95</v>
      </c>
      <c r="L628" s="32" t="s">
        <v>2038</v>
      </c>
      <c r="N628" s="24">
        <v>0</v>
      </c>
      <c r="O628" s="24">
        <v>0</v>
      </c>
      <c r="P628" s="32" t="s">
        <v>286</v>
      </c>
      <c r="Q628" s="43" t="s">
        <v>287</v>
      </c>
      <c r="R628" s="43" t="s">
        <v>78</v>
      </c>
      <c r="S628" s="47">
        <v>5</v>
      </c>
    </row>
    <row r="629" spans="1:19" ht="12.75">
      <c r="A629" s="22" t="s">
        <v>60</v>
      </c>
      <c r="B629" s="22" t="s">
        <v>245</v>
      </c>
      <c r="C629" s="22" t="s">
        <v>63</v>
      </c>
      <c r="D629" s="22" t="s">
        <v>61</v>
      </c>
      <c r="E629" s="22" t="s">
        <v>2039</v>
      </c>
      <c r="F629" s="31">
        <v>43109.501863425925</v>
      </c>
      <c r="G629" s="31">
        <v>43115</v>
      </c>
      <c r="H629" s="31">
        <v>43480</v>
      </c>
      <c r="I629" s="31">
        <v>43139.489594907405</v>
      </c>
      <c r="J629" s="22" t="s">
        <v>73</v>
      </c>
      <c r="K629" s="32" t="s">
        <v>95</v>
      </c>
      <c r="L629" s="32" t="s">
        <v>2040</v>
      </c>
      <c r="N629" s="24">
        <v>0</v>
      </c>
      <c r="O629" s="24">
        <v>0</v>
      </c>
      <c r="P629" s="32" t="s">
        <v>2041</v>
      </c>
      <c r="Q629" s="43" t="s">
        <v>2042</v>
      </c>
      <c r="R629" s="43" t="s">
        <v>78</v>
      </c>
      <c r="S629" s="47">
        <v>5</v>
      </c>
    </row>
    <row r="630" spans="1:19" ht="12.75">
      <c r="A630" s="22" t="s">
        <v>60</v>
      </c>
      <c r="B630" s="22" t="s">
        <v>211</v>
      </c>
      <c r="C630" s="22" t="s">
        <v>63</v>
      </c>
      <c r="D630" s="22" t="s">
        <v>61</v>
      </c>
      <c r="E630" s="22" t="s">
        <v>2043</v>
      </c>
      <c r="F630" s="31">
        <v>43104.085081018515</v>
      </c>
      <c r="G630" s="31">
        <v>43139</v>
      </c>
      <c r="H630" s="31">
        <v>43504</v>
      </c>
      <c r="I630" s="31">
        <v>43164.085081018515</v>
      </c>
      <c r="J630" s="22" t="s">
        <v>118</v>
      </c>
      <c r="K630" s="32" t="s">
        <v>89</v>
      </c>
      <c r="L630" s="32" t="s">
        <v>2044</v>
      </c>
      <c r="M630" s="32" t="s">
        <v>2045</v>
      </c>
      <c r="N630" s="24">
        <v>693.86</v>
      </c>
      <c r="O630" s="24">
        <v>693.86</v>
      </c>
      <c r="P630" s="32" t="s">
        <v>2046</v>
      </c>
      <c r="Q630" s="43" t="s">
        <v>2047</v>
      </c>
      <c r="R630" s="43" t="s">
        <v>78</v>
      </c>
      <c r="S630" s="47">
        <v>1</v>
      </c>
    </row>
    <row r="631" spans="1:19" ht="12.75">
      <c r="A631" s="22" t="s">
        <v>60</v>
      </c>
      <c r="B631" s="22" t="s">
        <v>211</v>
      </c>
      <c r="C631" s="22" t="s">
        <v>63</v>
      </c>
      <c r="D631" s="22" t="s">
        <v>61</v>
      </c>
      <c r="E631" s="22" t="s">
        <v>2048</v>
      </c>
      <c r="F631" s="31">
        <v>43129.523252314815</v>
      </c>
      <c r="G631" s="31">
        <v>43129</v>
      </c>
      <c r="H631" s="31">
        <v>43494</v>
      </c>
      <c r="I631" s="31">
        <v>43159.521666666667</v>
      </c>
      <c r="J631" s="22" t="s">
        <v>73</v>
      </c>
      <c r="K631" s="32" t="s">
        <v>119</v>
      </c>
      <c r="L631" s="32" t="s">
        <v>2049</v>
      </c>
      <c r="N631" s="24">
        <v>980.80399999999997</v>
      </c>
      <c r="O631" s="24">
        <v>618.29999999999995</v>
      </c>
      <c r="P631" s="32" t="s">
        <v>266</v>
      </c>
      <c r="Q631" s="43" t="s">
        <v>267</v>
      </c>
      <c r="R631" s="43" t="s">
        <v>78</v>
      </c>
      <c r="S631" s="47">
        <v>5</v>
      </c>
    </row>
    <row r="632" spans="1:19" ht="12.75">
      <c r="A632" s="22" t="s">
        <v>60</v>
      </c>
      <c r="B632" s="22" t="s">
        <v>211</v>
      </c>
      <c r="C632" s="22" t="s">
        <v>63</v>
      </c>
      <c r="D632" s="22" t="s">
        <v>61</v>
      </c>
      <c r="E632" s="22" t="s">
        <v>2050</v>
      </c>
      <c r="F632" s="31">
        <v>43125.734780092593</v>
      </c>
      <c r="G632" s="31">
        <v>43143</v>
      </c>
      <c r="H632" s="31">
        <v>43508</v>
      </c>
      <c r="I632" s="31">
        <v>43155.730844907404</v>
      </c>
      <c r="J632" s="22" t="s">
        <v>73</v>
      </c>
      <c r="K632" s="32" t="s">
        <v>119</v>
      </c>
      <c r="L632" s="32" t="s">
        <v>2051</v>
      </c>
      <c r="N632" s="24">
        <v>1811.7266</v>
      </c>
      <c r="O632" s="24">
        <v>1650.35</v>
      </c>
      <c r="P632" s="32" t="s">
        <v>105</v>
      </c>
      <c r="Q632" s="43" t="s">
        <v>106</v>
      </c>
      <c r="R632" s="43" t="s">
        <v>78</v>
      </c>
      <c r="S632" s="47">
        <v>5</v>
      </c>
    </row>
    <row r="633" spans="1:19" ht="12.75">
      <c r="A633" s="22" t="s">
        <v>60</v>
      </c>
      <c r="B633" s="22" t="s">
        <v>211</v>
      </c>
      <c r="C633" s="22" t="s">
        <v>63</v>
      </c>
      <c r="D633" s="22" t="s">
        <v>61</v>
      </c>
      <c r="E633" s="22" t="s">
        <v>2052</v>
      </c>
      <c r="F633" s="31">
        <v>43121.377916666665</v>
      </c>
      <c r="G633" s="31">
        <v>43139</v>
      </c>
      <c r="H633" s="31">
        <v>43504</v>
      </c>
      <c r="I633" s="31">
        <v>43151.376215277778</v>
      </c>
      <c r="J633" s="22" t="s">
        <v>73</v>
      </c>
      <c r="K633" s="32" t="s">
        <v>119</v>
      </c>
      <c r="L633" s="32" t="s">
        <v>2053</v>
      </c>
      <c r="N633" s="24">
        <v>697.22799999999995</v>
      </c>
      <c r="O633" s="24">
        <v>448.76</v>
      </c>
      <c r="P633" s="32" t="s">
        <v>192</v>
      </c>
      <c r="Q633" s="43" t="s">
        <v>193</v>
      </c>
      <c r="R633" s="43" t="s">
        <v>78</v>
      </c>
      <c r="S633" s="47">
        <v>5</v>
      </c>
    </row>
    <row r="634" spans="1:19" ht="12.75">
      <c r="A634" s="22" t="s">
        <v>60</v>
      </c>
      <c r="B634" s="22" t="s">
        <v>1287</v>
      </c>
      <c r="C634" s="22" t="s">
        <v>63</v>
      </c>
      <c r="D634" s="22" t="s">
        <v>61</v>
      </c>
      <c r="E634" s="22" t="s">
        <v>2054</v>
      </c>
      <c r="F634" s="31">
        <v>43124.608807870369</v>
      </c>
      <c r="G634" s="31">
        <v>43135</v>
      </c>
      <c r="H634" s="31">
        <v>43500</v>
      </c>
      <c r="I634" s="31">
        <v>43154.58090277778</v>
      </c>
      <c r="J634" s="22" t="s">
        <v>73</v>
      </c>
      <c r="K634" s="32" t="s">
        <v>95</v>
      </c>
      <c r="L634" s="32" t="s">
        <v>2055</v>
      </c>
      <c r="N634" s="24">
        <v>1071.3714</v>
      </c>
      <c r="O634" s="24">
        <v>0</v>
      </c>
      <c r="P634" s="32" t="s">
        <v>2056</v>
      </c>
      <c r="Q634" s="43" t="s">
        <v>2057</v>
      </c>
      <c r="R634" s="43" t="s">
        <v>78</v>
      </c>
      <c r="S634" s="47">
        <v>5</v>
      </c>
    </row>
    <row r="635" spans="1:19" ht="12.75">
      <c r="A635" s="22" t="s">
        <v>60</v>
      </c>
      <c r="B635" s="22" t="s">
        <v>211</v>
      </c>
      <c r="C635" s="22" t="s">
        <v>63</v>
      </c>
      <c r="D635" s="22" t="s">
        <v>61</v>
      </c>
      <c r="E635" s="22" t="s">
        <v>2058</v>
      </c>
      <c r="F635" s="31">
        <v>43105.755011574074</v>
      </c>
      <c r="G635" s="31">
        <v>43105</v>
      </c>
      <c r="H635" s="31">
        <v>43470</v>
      </c>
      <c r="I635" s="31">
        <v>43135.751851851848</v>
      </c>
      <c r="J635" s="22" t="s">
        <v>73</v>
      </c>
      <c r="K635" s="32" t="s">
        <v>74</v>
      </c>
      <c r="L635" s="32" t="s">
        <v>2059</v>
      </c>
      <c r="N635" s="24">
        <v>460.59</v>
      </c>
      <c r="O635" s="24">
        <v>359.76</v>
      </c>
      <c r="P635" s="32" t="s">
        <v>136</v>
      </c>
      <c r="Q635" s="43" t="s">
        <v>137</v>
      </c>
      <c r="R635" s="43" t="s">
        <v>78</v>
      </c>
      <c r="S635" s="47">
        <v>5</v>
      </c>
    </row>
    <row r="636" spans="1:19" ht="12.75">
      <c r="A636" s="22" t="s">
        <v>60</v>
      </c>
      <c r="B636" s="22" t="s">
        <v>491</v>
      </c>
      <c r="C636" s="22" t="s">
        <v>63</v>
      </c>
      <c r="D636" s="22" t="s">
        <v>61</v>
      </c>
      <c r="E636" s="22" t="s">
        <v>2060</v>
      </c>
      <c r="F636" s="31">
        <v>43122.671689814815</v>
      </c>
      <c r="G636" s="31">
        <v>43159</v>
      </c>
      <c r="H636" s="31">
        <v>43524</v>
      </c>
      <c r="I636" s="31">
        <v>43152</v>
      </c>
      <c r="J636" s="22" t="s">
        <v>73</v>
      </c>
      <c r="K636" s="32" t="s">
        <v>95</v>
      </c>
      <c r="L636" s="32" t="s">
        <v>2061</v>
      </c>
      <c r="N636" s="24">
        <v>735.695</v>
      </c>
      <c r="O636" s="24">
        <v>0</v>
      </c>
      <c r="P636" s="32" t="s">
        <v>180</v>
      </c>
      <c r="Q636" s="43" t="s">
        <v>181</v>
      </c>
      <c r="R636" s="43" t="s">
        <v>78</v>
      </c>
      <c r="S636" s="47">
        <v>4</v>
      </c>
    </row>
    <row r="637" spans="1:19" ht="12.75">
      <c r="A637" s="22" t="s">
        <v>60</v>
      </c>
      <c r="B637" s="22" t="s">
        <v>211</v>
      </c>
      <c r="C637" s="22" t="s">
        <v>63</v>
      </c>
      <c r="D637" s="22" t="s">
        <v>61</v>
      </c>
      <c r="E637" s="22" t="s">
        <v>2062</v>
      </c>
      <c r="F637" s="31">
        <v>43110.623310185183</v>
      </c>
      <c r="G637" s="31">
        <v>43112</v>
      </c>
      <c r="H637" s="31">
        <v>43477</v>
      </c>
      <c r="I637" s="31">
        <v>43140.618449074071</v>
      </c>
      <c r="J637" s="22" t="s">
        <v>73</v>
      </c>
      <c r="K637" s="32" t="s">
        <v>95</v>
      </c>
      <c r="L637" s="32" t="s">
        <v>2063</v>
      </c>
      <c r="N637" s="24">
        <v>1146.96</v>
      </c>
      <c r="O637" s="24">
        <v>0</v>
      </c>
      <c r="P637" s="32" t="s">
        <v>2064</v>
      </c>
      <c r="Q637" s="43" t="s">
        <v>2065</v>
      </c>
      <c r="R637" s="43" t="s">
        <v>78</v>
      </c>
      <c r="S637" s="47">
        <v>5</v>
      </c>
    </row>
    <row r="638" spans="1:19" ht="12.75">
      <c r="A638" s="22" t="s">
        <v>60</v>
      </c>
      <c r="B638" s="22" t="s">
        <v>245</v>
      </c>
      <c r="C638" s="22" t="s">
        <v>63</v>
      </c>
      <c r="D638" s="22" t="s">
        <v>61</v>
      </c>
      <c r="E638" s="22" t="s">
        <v>2066</v>
      </c>
      <c r="F638" s="31">
        <v>43116.681226851848</v>
      </c>
      <c r="G638" s="31">
        <v>43132</v>
      </c>
      <c r="H638" s="31">
        <v>43497</v>
      </c>
      <c r="I638" s="31">
        <v>43146.671157407407</v>
      </c>
      <c r="J638" s="22" t="s">
        <v>73</v>
      </c>
      <c r="K638" s="32" t="s">
        <v>95</v>
      </c>
      <c r="L638" s="32" t="s">
        <v>2067</v>
      </c>
      <c r="N638" s="24">
        <v>6900.34</v>
      </c>
      <c r="O638" s="24">
        <v>0</v>
      </c>
      <c r="P638" s="32" t="s">
        <v>2068</v>
      </c>
      <c r="Q638" s="43" t="s">
        <v>2069</v>
      </c>
      <c r="R638" s="43" t="s">
        <v>78</v>
      </c>
      <c r="S638" s="47">
        <v>5</v>
      </c>
    </row>
    <row r="639" spans="1:19" ht="12.75">
      <c r="A639" s="22" t="s">
        <v>60</v>
      </c>
      <c r="B639" s="22" t="s">
        <v>245</v>
      </c>
      <c r="C639" s="22" t="s">
        <v>63</v>
      </c>
      <c r="D639" s="22" t="s">
        <v>61</v>
      </c>
      <c r="E639" s="22" t="s">
        <v>2070</v>
      </c>
      <c r="F639" s="31">
        <v>43131.727233796293</v>
      </c>
      <c r="G639" s="31">
        <v>43132</v>
      </c>
      <c r="H639" s="31">
        <v>43497</v>
      </c>
      <c r="I639" s="31">
        <v>43161.724780092591</v>
      </c>
      <c r="J639" s="22" t="s">
        <v>73</v>
      </c>
      <c r="K639" s="32" t="s">
        <v>95</v>
      </c>
      <c r="L639" s="32" t="s">
        <v>2071</v>
      </c>
      <c r="N639" s="24">
        <v>4523.2983000000004</v>
      </c>
      <c r="O639" s="24">
        <v>0</v>
      </c>
      <c r="P639" s="32" t="s">
        <v>1199</v>
      </c>
      <c r="Q639" s="43" t="s">
        <v>1200</v>
      </c>
      <c r="R639" s="43" t="s">
        <v>78</v>
      </c>
      <c r="S639" s="47">
        <v>5</v>
      </c>
    </row>
    <row r="640" spans="1:19" ht="12.75">
      <c r="A640" s="22" t="s">
        <v>60</v>
      </c>
      <c r="B640" s="22" t="s">
        <v>211</v>
      </c>
      <c r="C640" s="22" t="s">
        <v>63</v>
      </c>
      <c r="D640" s="22" t="s">
        <v>61</v>
      </c>
      <c r="E640" s="22" t="s">
        <v>2072</v>
      </c>
      <c r="F640" s="31">
        <v>43123.666597222218</v>
      </c>
      <c r="G640" s="31">
        <v>43146</v>
      </c>
      <c r="H640" s="31">
        <v>43511</v>
      </c>
      <c r="I640" s="31">
        <v>43153.658761574072</v>
      </c>
      <c r="J640" s="22" t="s">
        <v>73</v>
      </c>
      <c r="K640" s="32" t="s">
        <v>74</v>
      </c>
      <c r="L640" s="32" t="s">
        <v>2073</v>
      </c>
      <c r="N640" s="24">
        <v>2012.27</v>
      </c>
      <c r="O640" s="24">
        <v>1464.47</v>
      </c>
      <c r="P640" s="32" t="s">
        <v>1381</v>
      </c>
      <c r="Q640" s="43" t="s">
        <v>1382</v>
      </c>
      <c r="R640" s="43" t="s">
        <v>78</v>
      </c>
      <c r="S640" s="47">
        <v>3</v>
      </c>
    </row>
    <row r="641" spans="1:19" ht="12.75">
      <c r="A641" s="22" t="s">
        <v>60</v>
      </c>
      <c r="B641" s="22" t="s">
        <v>211</v>
      </c>
      <c r="C641" s="22" t="s">
        <v>63</v>
      </c>
      <c r="D641" s="22" t="s">
        <v>61</v>
      </c>
      <c r="E641" s="22" t="s">
        <v>2074</v>
      </c>
      <c r="F641" s="31">
        <v>43125.088333333333</v>
      </c>
      <c r="G641" s="31">
        <v>43160</v>
      </c>
      <c r="H641" s="31">
        <v>43525</v>
      </c>
      <c r="I641" s="31">
        <v>43185.088333333333</v>
      </c>
      <c r="J641" s="22" t="s">
        <v>118</v>
      </c>
      <c r="K641" s="32" t="s">
        <v>119</v>
      </c>
      <c r="L641" s="32" t="s">
        <v>2075</v>
      </c>
      <c r="N641" s="24">
        <v>248.90</v>
      </c>
      <c r="O641" s="24">
        <v>248.90</v>
      </c>
      <c r="P641" s="32" t="s">
        <v>374</v>
      </c>
      <c r="Q641" s="43" t="s">
        <v>375</v>
      </c>
      <c r="R641" s="43" t="s">
        <v>78</v>
      </c>
      <c r="S641" s="47">
        <v>1</v>
      </c>
    </row>
    <row r="642" spans="1:19" ht="12.75">
      <c r="A642" s="22" t="s">
        <v>60</v>
      </c>
      <c r="B642" s="22" t="s">
        <v>211</v>
      </c>
      <c r="C642" s="22" t="s">
        <v>63</v>
      </c>
      <c r="D642" s="22" t="s">
        <v>61</v>
      </c>
      <c r="E642" s="22" t="s">
        <v>2076</v>
      </c>
      <c r="F642" s="31">
        <v>43103.457442129627</v>
      </c>
      <c r="G642" s="31">
        <v>43103</v>
      </c>
      <c r="H642" s="31">
        <v>43468</v>
      </c>
      <c r="I642" s="31">
        <v>43133.454467592594</v>
      </c>
      <c r="J642" s="22" t="s">
        <v>73</v>
      </c>
      <c r="K642" s="32" t="s">
        <v>95</v>
      </c>
      <c r="L642" s="32" t="s">
        <v>2077</v>
      </c>
      <c r="N642" s="24">
        <v>495.64</v>
      </c>
      <c r="O642" s="24">
        <v>0</v>
      </c>
      <c r="P642" s="32" t="s">
        <v>2078</v>
      </c>
      <c r="Q642" s="43" t="s">
        <v>2079</v>
      </c>
      <c r="R642" s="43" t="s">
        <v>78</v>
      </c>
      <c r="S642" s="47">
        <v>5</v>
      </c>
    </row>
    <row r="643" spans="1:19" ht="12.75">
      <c r="A643" s="22" t="s">
        <v>60</v>
      </c>
      <c r="B643" s="22" t="s">
        <v>308</v>
      </c>
      <c r="C643" s="22" t="s">
        <v>63</v>
      </c>
      <c r="D643" s="22" t="s">
        <v>61</v>
      </c>
      <c r="E643" s="22" t="s">
        <v>2080</v>
      </c>
      <c r="F643" s="31">
        <v>43125.616666666661</v>
      </c>
      <c r="G643" s="31">
        <v>43138</v>
      </c>
      <c r="H643" s="31">
        <v>43503</v>
      </c>
      <c r="I643" s="31">
        <v>43155.612662037034</v>
      </c>
      <c r="J643" s="22" t="s">
        <v>73</v>
      </c>
      <c r="K643" s="32" t="s">
        <v>95</v>
      </c>
      <c r="L643" s="32" t="s">
        <v>2081</v>
      </c>
      <c r="N643" s="24">
        <v>2131.19</v>
      </c>
      <c r="O643" s="24">
        <v>0</v>
      </c>
      <c r="P643" s="32" t="s">
        <v>744</v>
      </c>
      <c r="Q643" s="43" t="s">
        <v>745</v>
      </c>
      <c r="R643" s="43" t="s">
        <v>78</v>
      </c>
      <c r="S643" s="47">
        <v>5</v>
      </c>
    </row>
    <row r="644" spans="1:19" ht="12.75">
      <c r="A644" s="22" t="s">
        <v>60</v>
      </c>
      <c r="B644" s="22" t="s">
        <v>294</v>
      </c>
      <c r="C644" s="22" t="s">
        <v>63</v>
      </c>
      <c r="D644" s="22" t="s">
        <v>61</v>
      </c>
      <c r="E644" s="22" t="s">
        <v>2082</v>
      </c>
      <c r="F644" s="31">
        <v>43131.552905092591</v>
      </c>
      <c r="G644" s="31">
        <v>43131</v>
      </c>
      <c r="H644" s="31">
        <v>43496</v>
      </c>
      <c r="I644" s="31">
        <v>43161</v>
      </c>
      <c r="J644" s="22" t="s">
        <v>73</v>
      </c>
      <c r="K644" s="32" t="s">
        <v>95</v>
      </c>
      <c r="L644" s="32" t="s">
        <v>2083</v>
      </c>
      <c r="N644" s="24">
        <v>453.10</v>
      </c>
      <c r="O644" s="24">
        <v>0</v>
      </c>
      <c r="P644" s="32" t="s">
        <v>2084</v>
      </c>
      <c r="Q644" s="43" t="s">
        <v>2085</v>
      </c>
      <c r="R644" s="43" t="s">
        <v>78</v>
      </c>
      <c r="S644" s="47">
        <v>5</v>
      </c>
    </row>
    <row r="645" spans="1:19" ht="12.75">
      <c r="A645" s="22" t="s">
        <v>60</v>
      </c>
      <c r="B645" s="22" t="s">
        <v>211</v>
      </c>
      <c r="C645" s="22" t="s">
        <v>63</v>
      </c>
      <c r="D645" s="22" t="s">
        <v>61</v>
      </c>
      <c r="E645" s="22" t="s">
        <v>2086</v>
      </c>
      <c r="F645" s="31">
        <v>43121.084502314814</v>
      </c>
      <c r="G645" s="31">
        <v>43156</v>
      </c>
      <c r="H645" s="31">
        <v>43521</v>
      </c>
      <c r="I645" s="31">
        <v>43181.084502314814</v>
      </c>
      <c r="J645" s="22" t="s">
        <v>118</v>
      </c>
      <c r="K645" s="32" t="s">
        <v>89</v>
      </c>
      <c r="L645" s="32" t="s">
        <v>2087</v>
      </c>
      <c r="M645" s="32" t="s">
        <v>2088</v>
      </c>
      <c r="N645" s="24">
        <v>529.04600000000005</v>
      </c>
      <c r="O645" s="24">
        <v>308.76999999999998</v>
      </c>
      <c r="P645" s="32" t="s">
        <v>695</v>
      </c>
      <c r="Q645" s="43" t="s">
        <v>696</v>
      </c>
      <c r="R645" s="43" t="s">
        <v>78</v>
      </c>
      <c r="S645" s="47">
        <v>5</v>
      </c>
    </row>
    <row r="646" spans="1:19" ht="12.75">
      <c r="A646" s="22" t="s">
        <v>60</v>
      </c>
      <c r="B646" s="22" t="s">
        <v>245</v>
      </c>
      <c r="C646" s="22" t="s">
        <v>63</v>
      </c>
      <c r="D646" s="22" t="s">
        <v>61</v>
      </c>
      <c r="E646" s="22" t="s">
        <v>2089</v>
      </c>
      <c r="F646" s="31">
        <v>43110.733726851853</v>
      </c>
      <c r="G646" s="31">
        <v>43152</v>
      </c>
      <c r="H646" s="31">
        <v>43517</v>
      </c>
      <c r="I646" s="31">
        <v>43140.731493055551</v>
      </c>
      <c r="J646" s="22" t="s">
        <v>73</v>
      </c>
      <c r="K646" s="32" t="s">
        <v>74</v>
      </c>
      <c r="L646" s="32" t="s">
        <v>2090</v>
      </c>
      <c r="N646" s="24">
        <v>3062.7327</v>
      </c>
      <c r="O646" s="24">
        <v>3389.9349999999999</v>
      </c>
      <c r="P646" s="32" t="s">
        <v>105</v>
      </c>
      <c r="Q646" s="43" t="s">
        <v>106</v>
      </c>
      <c r="R646" s="43" t="s">
        <v>78</v>
      </c>
      <c r="S646" s="47">
        <v>5</v>
      </c>
    </row>
    <row r="647" spans="1:19" ht="12.75">
      <c r="A647" s="22" t="s">
        <v>60</v>
      </c>
      <c r="B647" s="22" t="s">
        <v>1589</v>
      </c>
      <c r="C647" s="22" t="s">
        <v>63</v>
      </c>
      <c r="D647" s="22" t="s">
        <v>61</v>
      </c>
      <c r="E647" s="22" t="s">
        <v>2091</v>
      </c>
      <c r="F647" s="31">
        <v>43117.622685185182</v>
      </c>
      <c r="G647" s="31">
        <v>43132</v>
      </c>
      <c r="H647" s="31">
        <v>43497</v>
      </c>
      <c r="I647" s="31">
        <v>43147</v>
      </c>
      <c r="J647" s="22" t="s">
        <v>73</v>
      </c>
      <c r="K647" s="32" t="s">
        <v>95</v>
      </c>
      <c r="L647" s="32" t="s">
        <v>2092</v>
      </c>
      <c r="N647" s="24">
        <v>5991.98</v>
      </c>
      <c r="O647" s="24">
        <v>0</v>
      </c>
      <c r="P647" s="32" t="s">
        <v>176</v>
      </c>
      <c r="Q647" s="43" t="s">
        <v>177</v>
      </c>
      <c r="R647" s="43" t="s">
        <v>78</v>
      </c>
      <c r="S647" s="47">
        <v>5</v>
      </c>
    </row>
    <row r="648" spans="1:19" ht="12.75">
      <c r="A648" s="22" t="s">
        <v>60</v>
      </c>
      <c r="B648" s="22" t="s">
        <v>376</v>
      </c>
      <c r="C648" s="22" t="s">
        <v>63</v>
      </c>
      <c r="D648" s="22" t="s">
        <v>61</v>
      </c>
      <c r="E648" s="22" t="s">
        <v>2093</v>
      </c>
      <c r="F648" s="31">
        <v>43108.267581018517</v>
      </c>
      <c r="G648" s="31">
        <v>43149</v>
      </c>
      <c r="H648" s="31">
        <v>43514</v>
      </c>
      <c r="I648" s="31">
        <v>43168.267581018517</v>
      </c>
      <c r="J648" s="22" t="s">
        <v>73</v>
      </c>
      <c r="K648" s="32" t="s">
        <v>74</v>
      </c>
      <c r="L648" s="32" t="s">
        <v>2094</v>
      </c>
      <c r="N648" s="24">
        <v>922.8116</v>
      </c>
      <c r="O648" s="24">
        <v>854.42</v>
      </c>
      <c r="P648" s="32" t="s">
        <v>2095</v>
      </c>
      <c r="Q648" s="43" t="s">
        <v>2096</v>
      </c>
      <c r="R648" s="43" t="s">
        <v>78</v>
      </c>
      <c r="S648" s="47">
        <v>5</v>
      </c>
    </row>
    <row r="649" spans="1:19" ht="12.75">
      <c r="A649" s="22" t="s">
        <v>60</v>
      </c>
      <c r="B649" s="22" t="s">
        <v>211</v>
      </c>
      <c r="C649" s="22" t="s">
        <v>63</v>
      </c>
      <c r="D649" s="22" t="s">
        <v>61</v>
      </c>
      <c r="E649" s="22" t="s">
        <v>2097</v>
      </c>
      <c r="F649" s="31">
        <v>43131.537766203699</v>
      </c>
      <c r="G649" s="31">
        <v>43139</v>
      </c>
      <c r="H649" s="31">
        <v>43504</v>
      </c>
      <c r="I649" s="31">
        <v>43161.532187500001</v>
      </c>
      <c r="J649" s="22" t="s">
        <v>73</v>
      </c>
      <c r="K649" s="32" t="s">
        <v>89</v>
      </c>
      <c r="L649" s="32" t="s">
        <v>2098</v>
      </c>
      <c r="M649" s="32" t="s">
        <v>2099</v>
      </c>
      <c r="N649" s="24">
        <v>1387.5565999999999</v>
      </c>
      <c r="O649" s="24">
        <v>1387.5565999999999</v>
      </c>
      <c r="P649" s="32" t="s">
        <v>1427</v>
      </c>
      <c r="Q649" s="43" t="s">
        <v>1428</v>
      </c>
      <c r="R649" s="43" t="s">
        <v>78</v>
      </c>
      <c r="S649" s="47">
        <v>1</v>
      </c>
    </row>
    <row r="650" spans="1:19" ht="12.75">
      <c r="A650" s="22" t="s">
        <v>60</v>
      </c>
      <c r="B650" s="22" t="s">
        <v>245</v>
      </c>
      <c r="C650" s="22" t="s">
        <v>63</v>
      </c>
      <c r="D650" s="22" t="s">
        <v>61</v>
      </c>
      <c r="E650" s="22" t="s">
        <v>2100</v>
      </c>
      <c r="F650" s="31">
        <v>43116.626342592594</v>
      </c>
      <c r="G650" s="31">
        <v>43129</v>
      </c>
      <c r="H650" s="31">
        <v>43494</v>
      </c>
      <c r="I650" s="31">
        <v>43146.620092592588</v>
      </c>
      <c r="J650" s="22" t="s">
        <v>73</v>
      </c>
      <c r="K650" s="32" t="s">
        <v>95</v>
      </c>
      <c r="L650" s="32" t="s">
        <v>2101</v>
      </c>
      <c r="N650" s="24">
        <v>2901.5774999999999</v>
      </c>
      <c r="O650" s="24">
        <v>0</v>
      </c>
      <c r="P650" s="32" t="s">
        <v>105</v>
      </c>
      <c r="Q650" s="43" t="s">
        <v>106</v>
      </c>
      <c r="R650" s="43" t="s">
        <v>78</v>
      </c>
      <c r="S650" s="47">
        <v>5</v>
      </c>
    </row>
    <row r="651" spans="1:19" ht="12.75">
      <c r="A651" s="22" t="s">
        <v>60</v>
      </c>
      <c r="B651" s="22" t="s">
        <v>318</v>
      </c>
      <c r="C651" s="22" t="s">
        <v>63</v>
      </c>
      <c r="D651" s="22" t="s">
        <v>61</v>
      </c>
      <c r="E651" s="22" t="s">
        <v>2102</v>
      </c>
      <c r="F651" s="31">
        <v>43122.416817129626</v>
      </c>
      <c r="G651" s="31">
        <v>43134</v>
      </c>
      <c r="H651" s="31">
        <v>43499</v>
      </c>
      <c r="I651" s="31">
        <v>43152</v>
      </c>
      <c r="J651" s="22" t="s">
        <v>73</v>
      </c>
      <c r="K651" s="32" t="s">
        <v>108</v>
      </c>
      <c r="L651" s="32" t="s">
        <v>2103</v>
      </c>
      <c r="N651" s="24">
        <v>0</v>
      </c>
      <c r="O651" s="24">
        <v>0</v>
      </c>
      <c r="P651" s="32" t="s">
        <v>2104</v>
      </c>
      <c r="Q651" s="43" t="s">
        <v>2105</v>
      </c>
      <c r="R651" s="43" t="s">
        <v>78</v>
      </c>
      <c r="S651" s="47">
        <v>5</v>
      </c>
    </row>
    <row r="652" spans="1:19" ht="12.75">
      <c r="A652" s="22" t="s">
        <v>60</v>
      </c>
      <c r="B652" s="22" t="s">
        <v>1589</v>
      </c>
      <c r="C652" s="22" t="s">
        <v>63</v>
      </c>
      <c r="D652" s="22" t="s">
        <v>61</v>
      </c>
      <c r="E652" s="22" t="s">
        <v>2106</v>
      </c>
      <c r="F652" s="31">
        <v>43108.398680555554</v>
      </c>
      <c r="G652" s="31">
        <v>43101</v>
      </c>
      <c r="H652" s="31">
        <v>43466</v>
      </c>
      <c r="I652" s="31">
        <v>43138</v>
      </c>
      <c r="J652" s="22" t="s">
        <v>73</v>
      </c>
      <c r="K652" s="32" t="s">
        <v>95</v>
      </c>
      <c r="L652" s="32" t="s">
        <v>2107</v>
      </c>
      <c r="N652" s="24">
        <v>3169.19</v>
      </c>
      <c r="O652" s="24">
        <v>0</v>
      </c>
      <c r="P652" s="32" t="s">
        <v>2108</v>
      </c>
      <c r="Q652" s="43" t="s">
        <v>2109</v>
      </c>
      <c r="R652" s="43" t="s">
        <v>78</v>
      </c>
      <c r="S652" s="47">
        <v>5</v>
      </c>
    </row>
    <row r="653" spans="1:19" ht="12.75">
      <c r="A653" s="22" t="s">
        <v>60</v>
      </c>
      <c r="B653" s="22" t="s">
        <v>413</v>
      </c>
      <c r="C653" s="22" t="s">
        <v>63</v>
      </c>
      <c r="D653" s="22" t="s">
        <v>61</v>
      </c>
      <c r="E653" s="22" t="s">
        <v>2110</v>
      </c>
      <c r="F653" s="31">
        <v>43131.50645833333</v>
      </c>
      <c r="G653" s="31">
        <v>43131</v>
      </c>
      <c r="H653" s="31">
        <v>43250</v>
      </c>
      <c r="I653" s="31">
        <v>43161</v>
      </c>
      <c r="J653" s="22" t="s">
        <v>73</v>
      </c>
      <c r="K653" s="32" t="s">
        <v>95</v>
      </c>
      <c r="L653" s="32" t="s">
        <v>2111</v>
      </c>
      <c r="N653" s="24">
        <v>121.86</v>
      </c>
      <c r="O653" s="24">
        <v>0</v>
      </c>
      <c r="P653" s="32" t="s">
        <v>105</v>
      </c>
      <c r="Q653" s="43" t="s">
        <v>106</v>
      </c>
      <c r="R653" s="43" t="s">
        <v>78</v>
      </c>
      <c r="S653" s="47">
        <v>5</v>
      </c>
    </row>
    <row r="654" spans="1:19" ht="12.75">
      <c r="A654" s="22" t="s">
        <v>60</v>
      </c>
      <c r="B654" s="22" t="s">
        <v>263</v>
      </c>
      <c r="C654" s="22" t="s">
        <v>63</v>
      </c>
      <c r="D654" s="22" t="s">
        <v>61</v>
      </c>
      <c r="E654" s="22" t="s">
        <v>2112</v>
      </c>
      <c r="F654" s="31">
        <v>43122.64163194444</v>
      </c>
      <c r="G654" s="31">
        <v>43122</v>
      </c>
      <c r="H654" s="31">
        <v>43487</v>
      </c>
      <c r="I654" s="31">
        <v>43152</v>
      </c>
      <c r="J654" s="22" t="s">
        <v>73</v>
      </c>
      <c r="K654" s="32" t="s">
        <v>119</v>
      </c>
      <c r="L654" s="32" t="s">
        <v>2113</v>
      </c>
      <c r="N654" s="24">
        <v>1438.23</v>
      </c>
      <c r="O654" s="24">
        <v>1355.42</v>
      </c>
      <c r="P654" s="32" t="s">
        <v>105</v>
      </c>
      <c r="Q654" s="43" t="s">
        <v>106</v>
      </c>
      <c r="R654" s="43" t="s">
        <v>78</v>
      </c>
      <c r="S654" s="47">
        <v>4</v>
      </c>
    </row>
    <row r="655" spans="1:19" ht="12.75">
      <c r="A655" s="22" t="s">
        <v>60</v>
      </c>
      <c r="B655" s="22" t="s">
        <v>211</v>
      </c>
      <c r="C655" s="22" t="s">
        <v>63</v>
      </c>
      <c r="D655" s="22" t="s">
        <v>61</v>
      </c>
      <c r="E655" s="22" t="s">
        <v>2114</v>
      </c>
      <c r="F655" s="31">
        <v>43119.540578703702</v>
      </c>
      <c r="G655" s="31">
        <v>43119</v>
      </c>
      <c r="H655" s="31">
        <v>43484</v>
      </c>
      <c r="I655" s="31">
        <v>43149.533958333333</v>
      </c>
      <c r="J655" s="22" t="s">
        <v>73</v>
      </c>
      <c r="K655" s="32" t="s">
        <v>95</v>
      </c>
      <c r="L655" s="32" t="s">
        <v>2115</v>
      </c>
      <c r="N655" s="24">
        <v>0</v>
      </c>
      <c r="O655" s="24">
        <v>0</v>
      </c>
      <c r="P655" s="32" t="s">
        <v>2116</v>
      </c>
      <c r="Q655" s="43" t="s">
        <v>2117</v>
      </c>
      <c r="R655" s="43" t="s">
        <v>78</v>
      </c>
      <c r="S655" s="47">
        <v>5</v>
      </c>
    </row>
    <row r="656" spans="1:19" ht="12.75">
      <c r="A656" s="22" t="s">
        <v>60</v>
      </c>
      <c r="B656" s="22" t="s">
        <v>211</v>
      </c>
      <c r="C656" s="22" t="s">
        <v>63</v>
      </c>
      <c r="D656" s="22" t="s">
        <v>61</v>
      </c>
      <c r="E656" s="22" t="s">
        <v>2118</v>
      </c>
      <c r="F656" s="31">
        <v>43116.67528935185</v>
      </c>
      <c r="G656" s="31">
        <v>43117</v>
      </c>
      <c r="H656" s="31">
        <v>43482</v>
      </c>
      <c r="I656" s="31">
        <v>43146.672696759255</v>
      </c>
      <c r="J656" s="22" t="s">
        <v>73</v>
      </c>
      <c r="K656" s="32" t="s">
        <v>95</v>
      </c>
      <c r="L656" s="32" t="s">
        <v>2119</v>
      </c>
      <c r="N656" s="24">
        <v>642.47</v>
      </c>
      <c r="O656" s="24">
        <v>0</v>
      </c>
      <c r="P656" s="32" t="s">
        <v>2120</v>
      </c>
      <c r="Q656" s="43" t="s">
        <v>2121</v>
      </c>
      <c r="R656" s="43" t="s">
        <v>78</v>
      </c>
      <c r="S656" s="47">
        <v>5</v>
      </c>
    </row>
    <row r="657" spans="1:19" ht="12.75">
      <c r="A657" s="22" t="s">
        <v>60</v>
      </c>
      <c r="B657" s="22" t="s">
        <v>211</v>
      </c>
      <c r="C657" s="22" t="s">
        <v>63</v>
      </c>
      <c r="D657" s="22" t="s">
        <v>61</v>
      </c>
      <c r="E657" s="22" t="s">
        <v>2122</v>
      </c>
      <c r="F657" s="31">
        <v>43127.549675925926</v>
      </c>
      <c r="G657" s="31">
        <v>43127</v>
      </c>
      <c r="H657" s="31">
        <v>43492</v>
      </c>
      <c r="I657" s="31">
        <v>43157.547546296293</v>
      </c>
      <c r="J657" s="22" t="s">
        <v>73</v>
      </c>
      <c r="K657" s="32" t="s">
        <v>95</v>
      </c>
      <c r="L657" s="32" t="s">
        <v>2123</v>
      </c>
      <c r="N657" s="24">
        <v>1088.1400000000001</v>
      </c>
      <c r="O657" s="24">
        <v>0</v>
      </c>
      <c r="P657" s="32" t="s">
        <v>2124</v>
      </c>
      <c r="Q657" s="43" t="s">
        <v>2125</v>
      </c>
      <c r="R657" s="43" t="s">
        <v>78</v>
      </c>
      <c r="S657" s="47">
        <v>5</v>
      </c>
    </row>
    <row r="658" spans="1:19" ht="12.75">
      <c r="A658" s="22" t="s">
        <v>60</v>
      </c>
      <c r="B658" s="22" t="s">
        <v>211</v>
      </c>
      <c r="C658" s="22" t="s">
        <v>63</v>
      </c>
      <c r="D658" s="22" t="s">
        <v>61</v>
      </c>
      <c r="E658" s="22" t="s">
        <v>2126</v>
      </c>
      <c r="F658" s="31">
        <v>43119.557199074072</v>
      </c>
      <c r="G658" s="31">
        <v>43137</v>
      </c>
      <c r="H658" s="31">
        <v>43502</v>
      </c>
      <c r="I658" s="31">
        <v>43149.552777777775</v>
      </c>
      <c r="J658" s="22" t="s">
        <v>73</v>
      </c>
      <c r="K658" s="32" t="s">
        <v>95</v>
      </c>
      <c r="L658" s="32" t="s">
        <v>2127</v>
      </c>
      <c r="N658" s="24">
        <v>3538.5149999999999</v>
      </c>
      <c r="O658" s="24">
        <v>0</v>
      </c>
      <c r="P658" s="32" t="s">
        <v>2128</v>
      </c>
      <c r="Q658" s="43" t="s">
        <v>2129</v>
      </c>
      <c r="R658" s="43" t="s">
        <v>78</v>
      </c>
      <c r="S658" s="47">
        <v>4</v>
      </c>
    </row>
    <row r="659" spans="1:19" ht="12.75">
      <c r="A659" s="22" t="s">
        <v>60</v>
      </c>
      <c r="B659" s="22" t="s">
        <v>981</v>
      </c>
      <c r="C659" s="22" t="s">
        <v>63</v>
      </c>
      <c r="D659" s="22" t="s">
        <v>61</v>
      </c>
      <c r="E659" s="22" t="s">
        <v>2130</v>
      </c>
      <c r="F659" s="31">
        <v>43124.449016203704</v>
      </c>
      <c r="G659" s="31">
        <v>43137</v>
      </c>
      <c r="H659" s="31">
        <v>43496</v>
      </c>
      <c r="I659" s="31">
        <v>43154.440879629627</v>
      </c>
      <c r="J659" s="22" t="s">
        <v>73</v>
      </c>
      <c r="K659" s="32" t="s">
        <v>95</v>
      </c>
      <c r="L659" s="32" t="s">
        <v>2131</v>
      </c>
      <c r="N659" s="24">
        <v>705</v>
      </c>
      <c r="O659" s="24">
        <v>0</v>
      </c>
      <c r="P659" s="32" t="s">
        <v>2132</v>
      </c>
      <c r="Q659" s="43" t="s">
        <v>2133</v>
      </c>
      <c r="R659" s="43" t="s">
        <v>78</v>
      </c>
      <c r="S659" s="47">
        <v>4</v>
      </c>
    </row>
    <row r="660" spans="1:19" ht="12.75">
      <c r="A660" s="22" t="s">
        <v>60</v>
      </c>
      <c r="B660" s="22" t="s">
        <v>230</v>
      </c>
      <c r="C660" s="22" t="s">
        <v>63</v>
      </c>
      <c r="D660" s="22" t="s">
        <v>61</v>
      </c>
      <c r="E660" s="22" t="s">
        <v>2134</v>
      </c>
      <c r="F660" s="31">
        <v>43110.570358796293</v>
      </c>
      <c r="G660" s="31">
        <v>43132</v>
      </c>
      <c r="H660" s="31">
        <v>43497</v>
      </c>
      <c r="I660" s="31">
        <v>43140</v>
      </c>
      <c r="J660" s="22" t="s">
        <v>73</v>
      </c>
      <c r="K660" s="32" t="s">
        <v>89</v>
      </c>
      <c r="L660" s="32" t="s">
        <v>2135</v>
      </c>
      <c r="M660" s="32" t="s">
        <v>2136</v>
      </c>
      <c r="N660" s="24">
        <v>365.56569999999999</v>
      </c>
      <c r="O660" s="24">
        <v>297.70</v>
      </c>
      <c r="P660" s="32" t="s">
        <v>1103</v>
      </c>
      <c r="Q660" s="43" t="s">
        <v>1104</v>
      </c>
      <c r="R660" s="43" t="s">
        <v>78</v>
      </c>
      <c r="S660" s="47">
        <v>5</v>
      </c>
    </row>
    <row r="661" spans="1:19" ht="12.75">
      <c r="A661" s="22" t="s">
        <v>60</v>
      </c>
      <c r="B661" s="22" t="s">
        <v>211</v>
      </c>
      <c r="C661" s="22" t="s">
        <v>63</v>
      </c>
      <c r="D661" s="22" t="s">
        <v>61</v>
      </c>
      <c r="E661" s="22" t="s">
        <v>2137</v>
      </c>
      <c r="F661" s="31">
        <v>43113.051192129627</v>
      </c>
      <c r="G661" s="31">
        <v>43155</v>
      </c>
      <c r="H661" s="31">
        <v>43520</v>
      </c>
      <c r="I661" s="31">
        <v>43173.051192129627</v>
      </c>
      <c r="J661" s="22" t="s">
        <v>73</v>
      </c>
      <c r="K661" s="32" t="s">
        <v>119</v>
      </c>
      <c r="L661" s="32" t="s">
        <v>2138</v>
      </c>
      <c r="N661" s="24">
        <v>398.05</v>
      </c>
      <c r="O661" s="24">
        <v>347.31</v>
      </c>
      <c r="P661" s="32" t="s">
        <v>306</v>
      </c>
      <c r="Q661" s="43" t="s">
        <v>307</v>
      </c>
      <c r="R661" s="43" t="s">
        <v>78</v>
      </c>
      <c r="S661" s="47">
        <v>4</v>
      </c>
    </row>
    <row r="662" spans="1:19" ht="12.75">
      <c r="A662" s="22" t="s">
        <v>60</v>
      </c>
      <c r="B662" s="22" t="s">
        <v>258</v>
      </c>
      <c r="C662" s="22" t="s">
        <v>63</v>
      </c>
      <c r="D662" s="22" t="s">
        <v>61</v>
      </c>
      <c r="E662" s="22" t="s">
        <v>2139</v>
      </c>
      <c r="F662" s="31">
        <v>43111.240347222221</v>
      </c>
      <c r="G662" s="31">
        <v>43146</v>
      </c>
      <c r="H662" s="31">
        <v>43511</v>
      </c>
      <c r="I662" s="31">
        <v>43141</v>
      </c>
      <c r="J662" s="22" t="s">
        <v>73</v>
      </c>
      <c r="K662" s="32" t="s">
        <v>74</v>
      </c>
      <c r="L662" s="32" t="s">
        <v>2140</v>
      </c>
      <c r="N662" s="24">
        <v>1274.8879999999999</v>
      </c>
      <c r="O662" s="24">
        <v>1130.8599999999999</v>
      </c>
      <c r="P662" s="32" t="s">
        <v>455</v>
      </c>
      <c r="Q662" s="43" t="s">
        <v>456</v>
      </c>
      <c r="R662" s="43" t="s">
        <v>78</v>
      </c>
      <c r="S662" s="47">
        <v>5</v>
      </c>
    </row>
    <row r="663" spans="1:19" ht="12.75">
      <c r="A663" s="22" t="s">
        <v>60</v>
      </c>
      <c r="B663" s="22" t="s">
        <v>937</v>
      </c>
      <c r="C663" s="22" t="s">
        <v>63</v>
      </c>
      <c r="D663" s="22" t="s">
        <v>61</v>
      </c>
      <c r="E663" s="22" t="s">
        <v>2141</v>
      </c>
      <c r="F663" s="31">
        <v>43117.420300925922</v>
      </c>
      <c r="G663" s="31">
        <v>43122</v>
      </c>
      <c r="H663" s="31">
        <v>43487</v>
      </c>
      <c r="I663" s="31">
        <v>43146</v>
      </c>
      <c r="J663" s="22" t="s">
        <v>73</v>
      </c>
      <c r="K663" s="32" t="s">
        <v>95</v>
      </c>
      <c r="L663" s="32" t="s">
        <v>2142</v>
      </c>
      <c r="N663" s="24">
        <v>0</v>
      </c>
      <c r="O663" s="24">
        <v>0</v>
      </c>
      <c r="P663" s="32" t="s">
        <v>2143</v>
      </c>
      <c r="Q663" s="43" t="s">
        <v>2144</v>
      </c>
      <c r="R663" s="43" t="s">
        <v>78</v>
      </c>
      <c r="S663" s="47">
        <v>4</v>
      </c>
    </row>
    <row r="664" spans="1:19" ht="12.75">
      <c r="A664" s="22" t="s">
        <v>60</v>
      </c>
      <c r="B664" s="22" t="s">
        <v>245</v>
      </c>
      <c r="C664" s="22" t="s">
        <v>63</v>
      </c>
      <c r="D664" s="22" t="s">
        <v>61</v>
      </c>
      <c r="E664" s="22" t="s">
        <v>2145</v>
      </c>
      <c r="F664" s="31">
        <v>43105.665972222218</v>
      </c>
      <c r="G664" s="31">
        <v>43160</v>
      </c>
      <c r="H664" s="31">
        <v>43525</v>
      </c>
      <c r="I664" s="31">
        <v>43135.64844907407</v>
      </c>
      <c r="J664" s="22" t="s">
        <v>73</v>
      </c>
      <c r="K664" s="32" t="s">
        <v>95</v>
      </c>
      <c r="L664" s="32" t="s">
        <v>2146</v>
      </c>
      <c r="N664" s="24">
        <v>540.19659999999999</v>
      </c>
      <c r="O664" s="24">
        <v>0</v>
      </c>
      <c r="P664" s="32" t="s">
        <v>1713</v>
      </c>
      <c r="Q664" s="43" t="s">
        <v>1714</v>
      </c>
      <c r="R664" s="43" t="s">
        <v>78</v>
      </c>
      <c r="S664" s="47">
        <v>5</v>
      </c>
    </row>
    <row r="665" spans="1:19" ht="12.75">
      <c r="A665" s="22" t="s">
        <v>60</v>
      </c>
      <c r="B665" s="22" t="s">
        <v>245</v>
      </c>
      <c r="C665" s="22" t="s">
        <v>63</v>
      </c>
      <c r="D665" s="22" t="s">
        <v>61</v>
      </c>
      <c r="E665" s="22" t="s">
        <v>2147</v>
      </c>
      <c r="F665" s="31">
        <v>43130.603634259256</v>
      </c>
      <c r="G665" s="31">
        <v>43130</v>
      </c>
      <c r="H665" s="31">
        <v>43495</v>
      </c>
      <c r="I665" s="31">
        <v>43160.593171296292</v>
      </c>
      <c r="J665" s="22" t="s">
        <v>73</v>
      </c>
      <c r="K665" s="32" t="s">
        <v>119</v>
      </c>
      <c r="L665" s="32" t="s">
        <v>2148</v>
      </c>
      <c r="N665" s="24">
        <v>2390.9074999999998</v>
      </c>
      <c r="O665" s="24">
        <v>2039.30</v>
      </c>
      <c r="P665" s="32" t="s">
        <v>2149</v>
      </c>
      <c r="Q665" s="43" t="s">
        <v>2150</v>
      </c>
      <c r="R665" s="43" t="s">
        <v>112</v>
      </c>
      <c r="S665" s="47">
        <v>5</v>
      </c>
    </row>
    <row r="666" spans="1:19" ht="12.75">
      <c r="A666" s="22" t="s">
        <v>60</v>
      </c>
      <c r="B666" s="22" t="s">
        <v>230</v>
      </c>
      <c r="C666" s="22" t="s">
        <v>63</v>
      </c>
      <c r="D666" s="22" t="s">
        <v>61</v>
      </c>
      <c r="E666" s="22" t="s">
        <v>2151</v>
      </c>
      <c r="F666" s="31">
        <v>43119.498287037037</v>
      </c>
      <c r="G666" s="31">
        <v>43119</v>
      </c>
      <c r="H666" s="31">
        <v>43484</v>
      </c>
      <c r="I666" s="31">
        <v>43149</v>
      </c>
      <c r="J666" s="22" t="s">
        <v>73</v>
      </c>
      <c r="K666" s="32" t="s">
        <v>95</v>
      </c>
      <c r="L666" s="32" t="s">
        <v>2152</v>
      </c>
      <c r="N666" s="24">
        <v>2119.11</v>
      </c>
      <c r="O666" s="24">
        <v>0</v>
      </c>
      <c r="P666" s="32" t="s">
        <v>2153</v>
      </c>
      <c r="Q666" s="43" t="s">
        <v>2154</v>
      </c>
      <c r="R666" s="43" t="s">
        <v>78</v>
      </c>
      <c r="S666" s="47">
        <v>5</v>
      </c>
    </row>
    <row r="667" spans="1:19" ht="12.75">
      <c r="A667" s="22" t="s">
        <v>60</v>
      </c>
      <c r="B667" s="22" t="s">
        <v>245</v>
      </c>
      <c r="C667" s="22" t="s">
        <v>63</v>
      </c>
      <c r="D667" s="22" t="s">
        <v>61</v>
      </c>
      <c r="E667" s="22" t="s">
        <v>2155</v>
      </c>
      <c r="F667" s="31">
        <v>43112.559594907405</v>
      </c>
      <c r="G667" s="31">
        <v>43112</v>
      </c>
      <c r="H667" s="31">
        <v>43477</v>
      </c>
      <c r="I667" s="31">
        <v>43142.558599537035</v>
      </c>
      <c r="J667" s="22" t="s">
        <v>73</v>
      </c>
      <c r="K667" s="32" t="s">
        <v>95</v>
      </c>
      <c r="L667" s="32" t="s">
        <v>2156</v>
      </c>
      <c r="N667" s="24">
        <v>0</v>
      </c>
      <c r="O667" s="24">
        <v>0</v>
      </c>
      <c r="P667" s="32" t="s">
        <v>2157</v>
      </c>
      <c r="Q667" s="43" t="s">
        <v>2158</v>
      </c>
      <c r="R667" s="43" t="s">
        <v>78</v>
      </c>
      <c r="S667" s="47">
        <v>5</v>
      </c>
    </row>
    <row r="668" spans="1:19" ht="12.75">
      <c r="A668" s="22" t="s">
        <v>60</v>
      </c>
      <c r="B668" s="22" t="s">
        <v>211</v>
      </c>
      <c r="C668" s="22" t="s">
        <v>63</v>
      </c>
      <c r="D668" s="22" t="s">
        <v>61</v>
      </c>
      <c r="E668" s="22" t="s">
        <v>2159</v>
      </c>
      <c r="F668" s="31">
        <v>43103.046979166662</v>
      </c>
      <c r="G668" s="31">
        <v>43145</v>
      </c>
      <c r="H668" s="31">
        <v>43510</v>
      </c>
      <c r="I668" s="31">
        <v>43163.046979166662</v>
      </c>
      <c r="J668" s="22" t="s">
        <v>73</v>
      </c>
      <c r="K668" s="32" t="s">
        <v>119</v>
      </c>
      <c r="L668" s="32" t="s">
        <v>2160</v>
      </c>
      <c r="N668" s="24">
        <v>780.37599999999998</v>
      </c>
      <c r="O668" s="24">
        <v>600.76</v>
      </c>
      <c r="P668" s="32" t="s">
        <v>275</v>
      </c>
      <c r="Q668" s="43" t="s">
        <v>276</v>
      </c>
      <c r="R668" s="43" t="s">
        <v>78</v>
      </c>
      <c r="S668" s="47">
        <v>5</v>
      </c>
    </row>
    <row r="669" spans="1:19" ht="12.75">
      <c r="A669" s="22" t="s">
        <v>60</v>
      </c>
      <c r="B669" s="22" t="s">
        <v>211</v>
      </c>
      <c r="C669" s="22" t="s">
        <v>63</v>
      </c>
      <c r="D669" s="22" t="s">
        <v>61</v>
      </c>
      <c r="E669" s="22" t="s">
        <v>2161</v>
      </c>
      <c r="F669" s="31">
        <v>43112.524548611109</v>
      </c>
      <c r="G669" s="31">
        <v>43138</v>
      </c>
      <c r="H669" s="31">
        <v>43503</v>
      </c>
      <c r="I669" s="31">
        <v>43142.5233912037</v>
      </c>
      <c r="J669" s="22" t="s">
        <v>73</v>
      </c>
      <c r="K669" s="32" t="s">
        <v>95</v>
      </c>
      <c r="L669" s="32" t="s">
        <v>2162</v>
      </c>
      <c r="N669" s="24">
        <v>792.51</v>
      </c>
      <c r="O669" s="24">
        <v>0</v>
      </c>
      <c r="P669" s="32" t="s">
        <v>180</v>
      </c>
      <c r="Q669" s="43" t="s">
        <v>181</v>
      </c>
      <c r="R669" s="43" t="s">
        <v>78</v>
      </c>
      <c r="S669" s="47">
        <v>5</v>
      </c>
    </row>
    <row r="670" spans="1:19" ht="12.75">
      <c r="A670" s="22" t="s">
        <v>60</v>
      </c>
      <c r="B670" s="22" t="s">
        <v>211</v>
      </c>
      <c r="C670" s="22" t="s">
        <v>63</v>
      </c>
      <c r="D670" s="22" t="s">
        <v>61</v>
      </c>
      <c r="E670" s="22" t="s">
        <v>2163</v>
      </c>
      <c r="F670" s="31">
        <v>43125.621006944442</v>
      </c>
      <c r="G670" s="31">
        <v>43153</v>
      </c>
      <c r="H670" s="31">
        <v>43518</v>
      </c>
      <c r="I670" s="31">
        <v>43185.619930555556</v>
      </c>
      <c r="J670" s="22" t="s">
        <v>118</v>
      </c>
      <c r="K670" s="32" t="s">
        <v>89</v>
      </c>
      <c r="L670" s="32" t="s">
        <v>2164</v>
      </c>
      <c r="M670" s="32" t="s">
        <v>2165</v>
      </c>
      <c r="N670" s="24">
        <v>2522.025</v>
      </c>
      <c r="O670" s="24">
        <v>1824.19</v>
      </c>
      <c r="P670" s="32" t="s">
        <v>105</v>
      </c>
      <c r="Q670" s="43" t="s">
        <v>106</v>
      </c>
      <c r="R670" s="43" t="s">
        <v>78</v>
      </c>
      <c r="S670" s="47">
        <v>5</v>
      </c>
    </row>
    <row r="671" spans="1:19" ht="12.75">
      <c r="A671" s="22" t="s">
        <v>60</v>
      </c>
      <c r="B671" s="22" t="s">
        <v>211</v>
      </c>
      <c r="C671" s="22" t="s">
        <v>63</v>
      </c>
      <c r="D671" s="22" t="s">
        <v>61</v>
      </c>
      <c r="E671" s="22" t="s">
        <v>2166</v>
      </c>
      <c r="F671" s="31">
        <v>43108.501805555556</v>
      </c>
      <c r="G671" s="31">
        <v>43108</v>
      </c>
      <c r="H671" s="31">
        <v>43473</v>
      </c>
      <c r="I671" s="31">
        <v>43138.494432870371</v>
      </c>
      <c r="J671" s="22" t="s">
        <v>73</v>
      </c>
      <c r="K671" s="32" t="s">
        <v>95</v>
      </c>
      <c r="L671" s="32" t="s">
        <v>2167</v>
      </c>
      <c r="N671" s="24">
        <v>0</v>
      </c>
      <c r="O671" s="24">
        <v>0</v>
      </c>
      <c r="P671" s="32" t="s">
        <v>729</v>
      </c>
      <c r="Q671" s="43" t="s">
        <v>730</v>
      </c>
      <c r="R671" s="43" t="s">
        <v>78</v>
      </c>
      <c r="S671" s="47">
        <v>5</v>
      </c>
    </row>
    <row r="672" spans="1:19" ht="12.75">
      <c r="A672" s="22" t="s">
        <v>60</v>
      </c>
      <c r="B672" s="22" t="s">
        <v>770</v>
      </c>
      <c r="C672" s="22" t="s">
        <v>63</v>
      </c>
      <c r="D672" s="22" t="s">
        <v>61</v>
      </c>
      <c r="E672" s="22" t="s">
        <v>2168</v>
      </c>
      <c r="F672" s="31">
        <v>43115.230277777773</v>
      </c>
      <c r="G672" s="31">
        <v>43157</v>
      </c>
      <c r="H672" s="31">
        <v>43522</v>
      </c>
      <c r="I672" s="31">
        <v>43175.230277777773</v>
      </c>
      <c r="J672" s="22" t="s">
        <v>73</v>
      </c>
      <c r="K672" s="32" t="s">
        <v>95</v>
      </c>
      <c r="L672" s="32" t="s">
        <v>2169</v>
      </c>
      <c r="N672" s="24">
        <v>9337.1640000000007</v>
      </c>
      <c r="O672" s="24">
        <v>0</v>
      </c>
      <c r="P672" s="32" t="s">
        <v>176</v>
      </c>
      <c r="Q672" s="43" t="s">
        <v>177</v>
      </c>
      <c r="R672" s="43" t="s">
        <v>112</v>
      </c>
      <c r="S672" s="47">
        <v>5</v>
      </c>
    </row>
    <row r="673" spans="1:19" ht="12.75">
      <c r="A673" s="22" t="s">
        <v>60</v>
      </c>
      <c r="B673" s="22" t="s">
        <v>211</v>
      </c>
      <c r="C673" s="22" t="s">
        <v>63</v>
      </c>
      <c r="D673" s="22" t="s">
        <v>61</v>
      </c>
      <c r="E673" s="22" t="s">
        <v>2170</v>
      </c>
      <c r="F673" s="31">
        <v>43117.546712962961</v>
      </c>
      <c r="G673" s="31">
        <v>43143</v>
      </c>
      <c r="H673" s="31">
        <v>43508</v>
      </c>
      <c r="I673" s="31">
        <v>43147.542291666665</v>
      </c>
      <c r="J673" s="22" t="s">
        <v>73</v>
      </c>
      <c r="K673" s="32" t="s">
        <v>119</v>
      </c>
      <c r="L673" s="32" t="s">
        <v>2171</v>
      </c>
      <c r="N673" s="24">
        <v>582.53</v>
      </c>
      <c r="O673" s="24">
        <v>582.53</v>
      </c>
      <c r="P673" s="32" t="s">
        <v>804</v>
      </c>
      <c r="Q673" s="43" t="s">
        <v>805</v>
      </c>
      <c r="R673" s="43" t="s">
        <v>78</v>
      </c>
      <c r="S673" s="47">
        <v>4</v>
      </c>
    </row>
    <row r="674" spans="1:19" ht="12.75">
      <c r="A674" s="22" t="s">
        <v>60</v>
      </c>
      <c r="B674" s="22" t="s">
        <v>211</v>
      </c>
      <c r="C674" s="22" t="s">
        <v>63</v>
      </c>
      <c r="D674" s="22" t="s">
        <v>61</v>
      </c>
      <c r="E674" s="22" t="s">
        <v>2172</v>
      </c>
      <c r="F674" s="31">
        <v>43125.088344907403</v>
      </c>
      <c r="G674" s="31">
        <v>43160</v>
      </c>
      <c r="H674" s="31">
        <v>43525</v>
      </c>
      <c r="I674" s="31">
        <v>43185.088344907403</v>
      </c>
      <c r="J674" s="22" t="s">
        <v>118</v>
      </c>
      <c r="K674" s="32" t="s">
        <v>89</v>
      </c>
      <c r="L674" s="32" t="s">
        <v>2173</v>
      </c>
      <c r="M674" s="32" t="s">
        <v>2174</v>
      </c>
      <c r="N674" s="24">
        <v>554.03</v>
      </c>
      <c r="O674" s="24">
        <v>554.03</v>
      </c>
      <c r="P674" s="32" t="s">
        <v>331</v>
      </c>
      <c r="Q674" s="43" t="s">
        <v>332</v>
      </c>
      <c r="R674" s="43" t="s">
        <v>78</v>
      </c>
      <c r="S674" s="47">
        <v>1</v>
      </c>
    </row>
    <row r="675" spans="1:19" ht="12.75">
      <c r="A675" s="22" t="s">
        <v>60</v>
      </c>
      <c r="B675" s="22" t="s">
        <v>211</v>
      </c>
      <c r="C675" s="22" t="s">
        <v>63</v>
      </c>
      <c r="D675" s="22" t="s">
        <v>61</v>
      </c>
      <c r="E675" s="22" t="s">
        <v>2175</v>
      </c>
      <c r="F675" s="31">
        <v>43112.085416666661</v>
      </c>
      <c r="G675" s="31">
        <v>43147</v>
      </c>
      <c r="H675" s="31">
        <v>43512</v>
      </c>
      <c r="I675" s="31">
        <v>43172.085405092592</v>
      </c>
      <c r="J675" s="22" t="s">
        <v>118</v>
      </c>
      <c r="K675" s="32" t="s">
        <v>119</v>
      </c>
      <c r="L675" s="32" t="s">
        <v>2176</v>
      </c>
      <c r="N675" s="24">
        <v>639.678</v>
      </c>
      <c r="O675" s="24">
        <v>369.32</v>
      </c>
      <c r="P675" s="32" t="s">
        <v>363</v>
      </c>
      <c r="Q675" s="43" t="s">
        <v>364</v>
      </c>
      <c r="R675" s="43" t="s">
        <v>78</v>
      </c>
      <c r="S675" s="47">
        <v>5</v>
      </c>
    </row>
    <row r="676" spans="1:19" ht="12.75">
      <c r="A676" s="22" t="s">
        <v>60</v>
      </c>
      <c r="B676" s="22" t="s">
        <v>211</v>
      </c>
      <c r="C676" s="22" t="s">
        <v>63</v>
      </c>
      <c r="D676" s="22" t="s">
        <v>61</v>
      </c>
      <c r="E676" s="22" t="s">
        <v>2177</v>
      </c>
      <c r="F676" s="31">
        <v>43126.604594907403</v>
      </c>
      <c r="G676" s="31">
        <v>43147</v>
      </c>
      <c r="H676" s="31">
        <v>43512</v>
      </c>
      <c r="I676" s="31">
        <v>43156.603356481479</v>
      </c>
      <c r="J676" s="22" t="s">
        <v>73</v>
      </c>
      <c r="K676" s="32" t="s">
        <v>119</v>
      </c>
      <c r="L676" s="32" t="s">
        <v>2178</v>
      </c>
      <c r="N676" s="24">
        <v>674.34</v>
      </c>
      <c r="O676" s="24">
        <v>459.71</v>
      </c>
      <c r="P676" s="32" t="s">
        <v>367</v>
      </c>
      <c r="Q676" s="43" t="s">
        <v>368</v>
      </c>
      <c r="R676" s="43" t="s">
        <v>78</v>
      </c>
      <c r="S676" s="47">
        <v>5</v>
      </c>
    </row>
    <row r="677" spans="1:19" ht="12.75">
      <c r="A677" s="22" t="s">
        <v>60</v>
      </c>
      <c r="B677" s="22" t="s">
        <v>379</v>
      </c>
      <c r="C677" s="22" t="s">
        <v>63</v>
      </c>
      <c r="D677" s="22" t="s">
        <v>61</v>
      </c>
      <c r="E677" s="22" t="s">
        <v>2179</v>
      </c>
      <c r="F677" s="31">
        <v>43122.41306712963</v>
      </c>
      <c r="G677" s="31">
        <v>43131</v>
      </c>
      <c r="H677" s="31">
        <v>43496</v>
      </c>
      <c r="I677" s="31">
        <v>43182.412256944444</v>
      </c>
      <c r="J677" s="22" t="s">
        <v>73</v>
      </c>
      <c r="K677" s="32" t="s">
        <v>74</v>
      </c>
      <c r="L677" s="32" t="s">
        <v>2180</v>
      </c>
      <c r="N677" s="24">
        <v>825.23</v>
      </c>
      <c r="O677" s="24">
        <v>1183.4000000000001</v>
      </c>
      <c r="P677" s="32" t="s">
        <v>2181</v>
      </c>
      <c r="Q677" s="43" t="s">
        <v>2182</v>
      </c>
      <c r="R677" s="43" t="s">
        <v>78</v>
      </c>
      <c r="S677" s="47">
        <v>5</v>
      </c>
    </row>
    <row r="678" spans="1:19" ht="12.75">
      <c r="A678" s="22" t="s">
        <v>60</v>
      </c>
      <c r="B678" s="22" t="s">
        <v>211</v>
      </c>
      <c r="C678" s="22" t="s">
        <v>63</v>
      </c>
      <c r="D678" s="22" t="s">
        <v>61</v>
      </c>
      <c r="E678" s="22" t="s">
        <v>2183</v>
      </c>
      <c r="F678" s="31">
        <v>43111.447511574072</v>
      </c>
      <c r="G678" s="31">
        <v>43111</v>
      </c>
      <c r="H678" s="31">
        <v>43320</v>
      </c>
      <c r="I678" s="31">
        <v>43141.423888888887</v>
      </c>
      <c r="J678" s="22" t="s">
        <v>73</v>
      </c>
      <c r="K678" s="32" t="s">
        <v>74</v>
      </c>
      <c r="L678" s="32" t="s">
        <v>2184</v>
      </c>
      <c r="N678" s="24">
        <v>3263.0075000000002</v>
      </c>
      <c r="O678" s="24">
        <v>3062.61</v>
      </c>
      <c r="P678" s="32" t="s">
        <v>354</v>
      </c>
      <c r="Q678" s="43" t="s">
        <v>355</v>
      </c>
      <c r="R678" s="43" t="s">
        <v>78</v>
      </c>
      <c r="S678" s="47">
        <v>5</v>
      </c>
    </row>
    <row r="679" spans="1:19" ht="12.75">
      <c r="A679" s="22" t="s">
        <v>60</v>
      </c>
      <c r="B679" s="22" t="s">
        <v>211</v>
      </c>
      <c r="C679" s="22" t="s">
        <v>63</v>
      </c>
      <c r="D679" s="22" t="s">
        <v>61</v>
      </c>
      <c r="E679" s="22" t="s">
        <v>2185</v>
      </c>
      <c r="F679" s="31">
        <v>43130.58756944444</v>
      </c>
      <c r="G679" s="31">
        <v>43151</v>
      </c>
      <c r="H679" s="31">
        <v>43516</v>
      </c>
      <c r="I679" s="31">
        <v>43160.587233796294</v>
      </c>
      <c r="J679" s="22" t="s">
        <v>124</v>
      </c>
      <c r="K679" s="32" t="s">
        <v>89</v>
      </c>
      <c r="L679" s="32" t="s">
        <v>2186</v>
      </c>
      <c r="M679" s="32" t="s">
        <v>2187</v>
      </c>
      <c r="N679" s="24">
        <v>-513.26</v>
      </c>
      <c r="O679" s="24">
        <v>-513.26</v>
      </c>
      <c r="P679" s="32" t="s">
        <v>331</v>
      </c>
      <c r="Q679" s="43" t="s">
        <v>332</v>
      </c>
      <c r="R679" s="43" t="s">
        <v>78</v>
      </c>
      <c r="S679" s="47">
        <v>1</v>
      </c>
    </row>
    <row r="680" spans="1:19" ht="12.75">
      <c r="A680" s="22" t="s">
        <v>60</v>
      </c>
      <c r="B680" s="22" t="s">
        <v>641</v>
      </c>
      <c r="C680" s="22" t="s">
        <v>63</v>
      </c>
      <c r="D680" s="22" t="s">
        <v>61</v>
      </c>
      <c r="E680" s="22" t="s">
        <v>2188</v>
      </c>
      <c r="F680" s="31">
        <v>43101.289305555554</v>
      </c>
      <c r="G680" s="31">
        <v>43146</v>
      </c>
      <c r="H680" s="31">
        <v>43511</v>
      </c>
      <c r="I680" s="31">
        <v>43161.289305555554</v>
      </c>
      <c r="J680" s="22" t="s">
        <v>73</v>
      </c>
      <c r="K680" s="32" t="s">
        <v>119</v>
      </c>
      <c r="L680" s="32" t="s">
        <v>2189</v>
      </c>
      <c r="N680" s="24">
        <v>1305.2439999999999</v>
      </c>
      <c r="O680" s="24">
        <v>1189.75</v>
      </c>
      <c r="P680" s="32" t="s">
        <v>2190</v>
      </c>
      <c r="Q680" s="43" t="s">
        <v>2191</v>
      </c>
      <c r="R680" s="43" t="s">
        <v>78</v>
      </c>
      <c r="S680" s="47">
        <v>5</v>
      </c>
    </row>
    <row r="681" spans="1:19" ht="12.75">
      <c r="A681" s="22" t="s">
        <v>60</v>
      </c>
      <c r="B681" s="22" t="s">
        <v>2192</v>
      </c>
      <c r="C681" s="22" t="s">
        <v>63</v>
      </c>
      <c r="D681" s="22" t="s">
        <v>61</v>
      </c>
      <c r="E681" s="22" t="s">
        <v>2193</v>
      </c>
      <c r="F681" s="31">
        <v>43117.503020833334</v>
      </c>
      <c r="G681" s="31">
        <v>43147</v>
      </c>
      <c r="H681" s="31">
        <v>43512</v>
      </c>
      <c r="I681" s="31">
        <v>43147</v>
      </c>
      <c r="J681" s="22" t="s">
        <v>73</v>
      </c>
      <c r="K681" s="32" t="s">
        <v>119</v>
      </c>
      <c r="L681" s="32" t="s">
        <v>2194</v>
      </c>
      <c r="N681" s="24">
        <v>2837.2150000000001</v>
      </c>
      <c r="O681" s="24">
        <v>3424</v>
      </c>
      <c r="P681" s="32" t="s">
        <v>472</v>
      </c>
      <c r="Q681" s="43" t="s">
        <v>473</v>
      </c>
      <c r="R681" s="43" t="s">
        <v>78</v>
      </c>
      <c r="S681" s="47">
        <v>5</v>
      </c>
    </row>
    <row r="682" spans="1:19" ht="12.75">
      <c r="A682" s="22" t="s">
        <v>60</v>
      </c>
      <c r="B682" s="22" t="s">
        <v>211</v>
      </c>
      <c r="C682" s="22" t="s">
        <v>63</v>
      </c>
      <c r="D682" s="22" t="s">
        <v>61</v>
      </c>
      <c r="E682" s="22" t="s">
        <v>2195</v>
      </c>
      <c r="F682" s="31">
        <v>43115.52511574074</v>
      </c>
      <c r="G682" s="31">
        <v>43115</v>
      </c>
      <c r="H682" s="31">
        <v>43480</v>
      </c>
      <c r="I682" s="31">
        <v>43145.524375000001</v>
      </c>
      <c r="J682" s="22" t="s">
        <v>73</v>
      </c>
      <c r="K682" s="32" t="s">
        <v>95</v>
      </c>
      <c r="L682" s="32" t="s">
        <v>2196</v>
      </c>
      <c r="N682" s="24">
        <v>684.12660000000005</v>
      </c>
      <c r="O682" s="24">
        <v>0</v>
      </c>
      <c r="P682" s="32" t="s">
        <v>180</v>
      </c>
      <c r="Q682" s="43" t="s">
        <v>181</v>
      </c>
      <c r="R682" s="43" t="s">
        <v>78</v>
      </c>
      <c r="S682" s="47">
        <v>5</v>
      </c>
    </row>
    <row r="683" spans="1:19" ht="12.75">
      <c r="A683" s="22" t="s">
        <v>60</v>
      </c>
      <c r="B683" s="22" t="s">
        <v>759</v>
      </c>
      <c r="C683" s="22" t="s">
        <v>63</v>
      </c>
      <c r="D683" s="22" t="s">
        <v>61</v>
      </c>
      <c r="E683" s="22" t="s">
        <v>2197</v>
      </c>
      <c r="F683" s="31">
        <v>43122.593043981477</v>
      </c>
      <c r="G683" s="31">
        <v>43131</v>
      </c>
      <c r="H683" s="31">
        <v>43496</v>
      </c>
      <c r="I683" s="31">
        <v>43152</v>
      </c>
      <c r="J683" s="22" t="s">
        <v>73</v>
      </c>
      <c r="K683" s="32" t="s">
        <v>108</v>
      </c>
      <c r="L683" s="32" t="s">
        <v>2198</v>
      </c>
      <c r="N683" s="24">
        <v>9220.4899999999998</v>
      </c>
      <c r="O683" s="24">
        <v>0</v>
      </c>
      <c r="P683" s="32" t="s">
        <v>2199</v>
      </c>
      <c r="Q683" s="43" t="s">
        <v>2200</v>
      </c>
      <c r="R683" s="43" t="s">
        <v>112</v>
      </c>
      <c r="S683" s="47">
        <v>5</v>
      </c>
    </row>
    <row r="684" spans="1:19" ht="12.75">
      <c r="A684" s="22" t="s">
        <v>60</v>
      </c>
      <c r="B684" s="22" t="s">
        <v>230</v>
      </c>
      <c r="C684" s="22" t="s">
        <v>63</v>
      </c>
      <c r="D684" s="22" t="s">
        <v>61</v>
      </c>
      <c r="E684" s="22" t="s">
        <v>2201</v>
      </c>
      <c r="F684" s="31">
        <v>43129.727962962963</v>
      </c>
      <c r="G684" s="31">
        <v>43131</v>
      </c>
      <c r="H684" s="31">
        <v>43496</v>
      </c>
      <c r="I684" s="31">
        <v>43159</v>
      </c>
      <c r="J684" s="22" t="s">
        <v>73</v>
      </c>
      <c r="K684" s="32" t="s">
        <v>74</v>
      </c>
      <c r="L684" s="32" t="s">
        <v>2202</v>
      </c>
      <c r="N684" s="24">
        <v>2062.3049999999998</v>
      </c>
      <c r="O684" s="24">
        <v>2072.67</v>
      </c>
      <c r="P684" s="32" t="s">
        <v>2203</v>
      </c>
      <c r="Q684" s="43" t="s">
        <v>2204</v>
      </c>
      <c r="R684" s="43" t="s">
        <v>78</v>
      </c>
      <c r="S684" s="47">
        <v>4</v>
      </c>
    </row>
    <row r="685" spans="1:19" ht="12.75">
      <c r="A685" s="22" t="s">
        <v>60</v>
      </c>
      <c r="B685" s="22" t="s">
        <v>211</v>
      </c>
      <c r="C685" s="22" t="s">
        <v>63</v>
      </c>
      <c r="D685" s="22" t="s">
        <v>61</v>
      </c>
      <c r="E685" s="22" t="s">
        <v>2205</v>
      </c>
      <c r="F685" s="31">
        <v>43124.092511574076</v>
      </c>
      <c r="G685" s="31">
        <v>43159</v>
      </c>
      <c r="H685" s="31">
        <v>43524</v>
      </c>
      <c r="I685" s="31">
        <v>43184.092511574076</v>
      </c>
      <c r="J685" s="22" t="s">
        <v>118</v>
      </c>
      <c r="K685" s="32" t="s">
        <v>119</v>
      </c>
      <c r="L685" s="32" t="s">
        <v>2206</v>
      </c>
      <c r="N685" s="24">
        <v>1862.15</v>
      </c>
      <c r="O685" s="24">
        <v>1862.15</v>
      </c>
      <c r="P685" s="32" t="s">
        <v>2207</v>
      </c>
      <c r="Q685" s="43" t="s">
        <v>2208</v>
      </c>
      <c r="R685" s="43" t="s">
        <v>78</v>
      </c>
      <c r="S685" s="47">
        <v>1</v>
      </c>
    </row>
    <row r="686" spans="1:19" ht="12.75">
      <c r="A686" s="22" t="s">
        <v>60</v>
      </c>
      <c r="B686" s="22" t="s">
        <v>245</v>
      </c>
      <c r="C686" s="22" t="s">
        <v>63</v>
      </c>
      <c r="D686" s="22" t="s">
        <v>61</v>
      </c>
      <c r="E686" s="22" t="s">
        <v>2209</v>
      </c>
      <c r="F686" s="31">
        <v>43122.426874999997</v>
      </c>
      <c r="G686" s="31">
        <v>43132</v>
      </c>
      <c r="H686" s="31">
        <v>43497</v>
      </c>
      <c r="I686" s="31">
        <v>43152.401585648149</v>
      </c>
      <c r="J686" s="22" t="s">
        <v>73</v>
      </c>
      <c r="K686" s="32" t="s">
        <v>95</v>
      </c>
      <c r="L686" s="32" t="s">
        <v>2210</v>
      </c>
      <c r="N686" s="24">
        <v>15145.790000000001</v>
      </c>
      <c r="O686" s="24">
        <v>0</v>
      </c>
      <c r="P686" s="32" t="s">
        <v>2211</v>
      </c>
      <c r="Q686" s="43" t="s">
        <v>2212</v>
      </c>
      <c r="R686" s="43" t="s">
        <v>78</v>
      </c>
      <c r="S686" s="47">
        <v>5</v>
      </c>
    </row>
    <row r="687" spans="1:19" ht="12.75">
      <c r="A687" s="22" t="s">
        <v>60</v>
      </c>
      <c r="B687" s="22" t="s">
        <v>308</v>
      </c>
      <c r="C687" s="22" t="s">
        <v>63</v>
      </c>
      <c r="D687" s="22" t="s">
        <v>61</v>
      </c>
      <c r="E687" s="22" t="s">
        <v>2213</v>
      </c>
      <c r="F687" s="31">
        <v>43124.093009259261</v>
      </c>
      <c r="G687" s="31">
        <v>43159</v>
      </c>
      <c r="H687" s="31">
        <v>43524</v>
      </c>
      <c r="I687" s="31">
        <v>43184.093009259261</v>
      </c>
      <c r="J687" s="22" t="s">
        <v>118</v>
      </c>
      <c r="K687" s="32" t="s">
        <v>119</v>
      </c>
      <c r="L687" s="32" t="s">
        <v>2214</v>
      </c>
      <c r="N687" s="24">
        <v>3763.95</v>
      </c>
      <c r="O687" s="24">
        <v>3763.95</v>
      </c>
      <c r="P687" s="32" t="s">
        <v>2215</v>
      </c>
      <c r="Q687" s="43" t="s">
        <v>2216</v>
      </c>
      <c r="R687" s="43" t="s">
        <v>78</v>
      </c>
      <c r="S687" s="47">
        <v>1</v>
      </c>
    </row>
    <row r="688" spans="1:19" ht="12.75">
      <c r="A688" s="22" t="s">
        <v>60</v>
      </c>
      <c r="B688" s="22" t="s">
        <v>318</v>
      </c>
      <c r="C688" s="22" t="s">
        <v>63</v>
      </c>
      <c r="D688" s="22" t="s">
        <v>61</v>
      </c>
      <c r="E688" s="22" t="s">
        <v>2217</v>
      </c>
      <c r="F688" s="31">
        <v>43130.508692129624</v>
      </c>
      <c r="G688" s="31">
        <v>43132</v>
      </c>
      <c r="H688" s="31">
        <v>43497</v>
      </c>
      <c r="I688" s="31">
        <v>42925</v>
      </c>
      <c r="J688" s="22" t="s">
        <v>73</v>
      </c>
      <c r="K688" s="32" t="s">
        <v>95</v>
      </c>
      <c r="L688" s="32" t="s">
        <v>2218</v>
      </c>
      <c r="N688" s="24">
        <v>488.4033</v>
      </c>
      <c r="O688" s="24">
        <v>0</v>
      </c>
      <c r="P688" s="32" t="s">
        <v>2219</v>
      </c>
      <c r="Q688" s="43" t="s">
        <v>2220</v>
      </c>
      <c r="R688" s="43" t="s">
        <v>78</v>
      </c>
      <c r="S688" s="47">
        <v>4</v>
      </c>
    </row>
    <row r="689" spans="1:19" ht="12.75">
      <c r="A689" s="22" t="s">
        <v>60</v>
      </c>
      <c r="B689" s="22" t="s">
        <v>211</v>
      </c>
      <c r="C689" s="22" t="s">
        <v>63</v>
      </c>
      <c r="D689" s="22" t="s">
        <v>61</v>
      </c>
      <c r="E689" s="22" t="s">
        <v>2221</v>
      </c>
      <c r="F689" s="31">
        <v>43104.895787037036</v>
      </c>
      <c r="G689" s="31">
        <v>43133</v>
      </c>
      <c r="H689" s="31">
        <v>43498</v>
      </c>
      <c r="I689" s="31">
        <v>43134.89126157407</v>
      </c>
      <c r="J689" s="22" t="s">
        <v>73</v>
      </c>
      <c r="K689" s="32" t="s">
        <v>95</v>
      </c>
      <c r="L689" s="32" t="s">
        <v>2222</v>
      </c>
      <c r="N689" s="24">
        <v>1699.55</v>
      </c>
      <c r="O689" s="24">
        <v>0</v>
      </c>
      <c r="P689" s="32" t="s">
        <v>2223</v>
      </c>
      <c r="Q689" s="43" t="s">
        <v>2224</v>
      </c>
      <c r="R689" s="43" t="s">
        <v>78</v>
      </c>
      <c r="S689" s="47">
        <v>5</v>
      </c>
    </row>
    <row r="690" spans="1:19" ht="12.75">
      <c r="A690" s="22" t="s">
        <v>60</v>
      </c>
      <c r="B690" s="22" t="s">
        <v>211</v>
      </c>
      <c r="C690" s="22" t="s">
        <v>63</v>
      </c>
      <c r="D690" s="22" t="s">
        <v>61</v>
      </c>
      <c r="E690" s="22" t="s">
        <v>2225</v>
      </c>
      <c r="F690" s="31">
        <v>43130.544247685182</v>
      </c>
      <c r="G690" s="31">
        <v>43130</v>
      </c>
      <c r="H690" s="31">
        <v>43495</v>
      </c>
      <c r="I690" s="31">
        <v>43160.527685185181</v>
      </c>
      <c r="J690" s="22" t="s">
        <v>73</v>
      </c>
      <c r="K690" s="32" t="s">
        <v>95</v>
      </c>
      <c r="L690" s="32" t="s">
        <v>2226</v>
      </c>
      <c r="N690" s="24">
        <v>365.215</v>
      </c>
      <c r="O690" s="24">
        <v>0</v>
      </c>
      <c r="P690" s="32" t="s">
        <v>2227</v>
      </c>
      <c r="Q690" s="43" t="s">
        <v>2228</v>
      </c>
      <c r="R690" s="43" t="s">
        <v>78</v>
      </c>
      <c r="S690" s="47">
        <v>5</v>
      </c>
    </row>
    <row r="691" spans="1:19" ht="12.75">
      <c r="A691" s="22" t="s">
        <v>60</v>
      </c>
      <c r="B691" s="22" t="s">
        <v>211</v>
      </c>
      <c r="C691" s="22" t="s">
        <v>63</v>
      </c>
      <c r="D691" s="22" t="s">
        <v>61</v>
      </c>
      <c r="E691" s="22" t="s">
        <v>2229</v>
      </c>
      <c r="F691" s="31">
        <v>43131.637141203704</v>
      </c>
      <c r="G691" s="31">
        <v>43131</v>
      </c>
      <c r="H691" s="31">
        <v>43496</v>
      </c>
      <c r="I691" s="31">
        <v>43161.635381944441</v>
      </c>
      <c r="J691" s="22" t="s">
        <v>73</v>
      </c>
      <c r="K691" s="32" t="s">
        <v>119</v>
      </c>
      <c r="L691" s="32" t="s">
        <v>2230</v>
      </c>
      <c r="N691" s="24">
        <v>330.84199999999998</v>
      </c>
      <c r="O691" s="24">
        <v>311.89</v>
      </c>
      <c r="P691" s="32" t="s">
        <v>2231</v>
      </c>
      <c r="Q691" s="43" t="s">
        <v>2232</v>
      </c>
      <c r="R691" s="43" t="s">
        <v>78</v>
      </c>
      <c r="S691" s="47">
        <v>5</v>
      </c>
    </row>
    <row r="692" spans="1:19" ht="12.75">
      <c r="A692" s="22" t="s">
        <v>60</v>
      </c>
      <c r="B692" s="22" t="s">
        <v>864</v>
      </c>
      <c r="C692" s="22" t="s">
        <v>63</v>
      </c>
      <c r="D692" s="22" t="s">
        <v>61</v>
      </c>
      <c r="E692" s="22" t="s">
        <v>2233</v>
      </c>
      <c r="F692" s="31">
        <v>43110.508680555555</v>
      </c>
      <c r="G692" s="31">
        <v>43123</v>
      </c>
      <c r="H692" s="31">
        <v>43488</v>
      </c>
      <c r="I692" s="31">
        <v>43140</v>
      </c>
      <c r="J692" s="22" t="s">
        <v>73</v>
      </c>
      <c r="K692" s="32" t="s">
        <v>74</v>
      </c>
      <c r="L692" s="32" t="s">
        <v>2234</v>
      </c>
      <c r="N692" s="24">
        <v>3785.4065999999998</v>
      </c>
      <c r="O692" s="24">
        <v>4773.0200000000004</v>
      </c>
      <c r="P692" s="32" t="s">
        <v>176</v>
      </c>
      <c r="Q692" s="43" t="s">
        <v>177</v>
      </c>
      <c r="R692" s="43" t="s">
        <v>78</v>
      </c>
      <c r="S692" s="47">
        <v>5</v>
      </c>
    </row>
    <row r="693" spans="1:19" ht="12.75">
      <c r="A693" s="22" t="s">
        <v>60</v>
      </c>
      <c r="B693" s="22" t="s">
        <v>211</v>
      </c>
      <c r="C693" s="22" t="s">
        <v>63</v>
      </c>
      <c r="D693" s="22" t="s">
        <v>61</v>
      </c>
      <c r="E693" s="22" t="s">
        <v>2235</v>
      </c>
      <c r="F693" s="31">
        <v>43113.476261574069</v>
      </c>
      <c r="G693" s="31">
        <v>43113</v>
      </c>
      <c r="H693" s="31">
        <v>43478</v>
      </c>
      <c r="I693" s="31">
        <v>43143.475219907406</v>
      </c>
      <c r="J693" s="22" t="s">
        <v>73</v>
      </c>
      <c r="K693" s="32" t="s">
        <v>95</v>
      </c>
      <c r="L693" s="32" t="s">
        <v>2236</v>
      </c>
      <c r="N693" s="24">
        <v>0</v>
      </c>
      <c r="O693" s="24">
        <v>0</v>
      </c>
      <c r="P693" s="32" t="s">
        <v>2237</v>
      </c>
      <c r="Q693" s="43" t="s">
        <v>2238</v>
      </c>
      <c r="R693" s="43" t="s">
        <v>78</v>
      </c>
      <c r="S693" s="47">
        <v>5</v>
      </c>
    </row>
    <row r="694" spans="1:19" ht="12.75">
      <c r="A694" s="22" t="s">
        <v>60</v>
      </c>
      <c r="B694" s="22" t="s">
        <v>245</v>
      </c>
      <c r="C694" s="22" t="s">
        <v>63</v>
      </c>
      <c r="D694" s="22" t="s">
        <v>61</v>
      </c>
      <c r="E694" s="22" t="s">
        <v>2239</v>
      </c>
      <c r="F694" s="31">
        <v>43124.092673611107</v>
      </c>
      <c r="G694" s="31">
        <v>43159</v>
      </c>
      <c r="H694" s="31">
        <v>43524</v>
      </c>
      <c r="I694" s="31">
        <v>43184.092673611107</v>
      </c>
      <c r="J694" s="22" t="s">
        <v>118</v>
      </c>
      <c r="K694" s="32" t="s">
        <v>89</v>
      </c>
      <c r="L694" s="32" t="s">
        <v>2240</v>
      </c>
      <c r="M694" s="32" t="s">
        <v>2241</v>
      </c>
      <c r="N694" s="24">
        <v>1557.45</v>
      </c>
      <c r="O694" s="24">
        <v>1016.11</v>
      </c>
      <c r="P694" s="32" t="s">
        <v>176</v>
      </c>
      <c r="Q694" s="43" t="s">
        <v>177</v>
      </c>
      <c r="R694" s="43" t="s">
        <v>78</v>
      </c>
      <c r="S694" s="47">
        <v>5</v>
      </c>
    </row>
    <row r="695" spans="1:19" ht="12.75">
      <c r="A695" s="22" t="s">
        <v>60</v>
      </c>
      <c r="B695" s="22" t="s">
        <v>238</v>
      </c>
      <c r="C695" s="22" t="s">
        <v>63</v>
      </c>
      <c r="D695" s="22" t="s">
        <v>61</v>
      </c>
      <c r="E695" s="22" t="s">
        <v>2242</v>
      </c>
      <c r="F695" s="31">
        <v>43130.402465277773</v>
      </c>
      <c r="G695" s="31">
        <v>43136</v>
      </c>
      <c r="H695" s="31">
        <v>43511</v>
      </c>
      <c r="I695" s="31">
        <v>43160.384872685187</v>
      </c>
      <c r="J695" s="22" t="s">
        <v>73</v>
      </c>
      <c r="K695" s="32" t="s">
        <v>74</v>
      </c>
      <c r="L695" s="32" t="s">
        <v>2243</v>
      </c>
      <c r="N695" s="24">
        <v>1012.985</v>
      </c>
      <c r="O695" s="24">
        <v>736.26</v>
      </c>
      <c r="P695" s="32" t="s">
        <v>2244</v>
      </c>
      <c r="Q695" s="43" t="s">
        <v>2245</v>
      </c>
      <c r="R695" s="43" t="s">
        <v>78</v>
      </c>
      <c r="S695" s="47">
        <v>5</v>
      </c>
    </row>
    <row r="696" spans="1:19" ht="12.75">
      <c r="A696" s="22" t="s">
        <v>60</v>
      </c>
      <c r="B696" s="22" t="s">
        <v>211</v>
      </c>
      <c r="C696" s="22" t="s">
        <v>63</v>
      </c>
      <c r="D696" s="22" t="s">
        <v>61</v>
      </c>
      <c r="E696" s="22" t="s">
        <v>2246</v>
      </c>
      <c r="F696" s="31">
        <v>43127.503449074073</v>
      </c>
      <c r="G696" s="31">
        <v>43130</v>
      </c>
      <c r="H696" s="31">
        <v>43495</v>
      </c>
      <c r="I696" s="31">
        <v>43157.500474537039</v>
      </c>
      <c r="J696" s="22" t="s">
        <v>73</v>
      </c>
      <c r="K696" s="32" t="s">
        <v>74</v>
      </c>
      <c r="L696" s="32" t="s">
        <v>2247</v>
      </c>
      <c r="N696" s="24">
        <v>329.2414</v>
      </c>
      <c r="O696" s="24">
        <v>333.27</v>
      </c>
      <c r="P696" s="32" t="s">
        <v>2248</v>
      </c>
      <c r="Q696" s="43" t="s">
        <v>2249</v>
      </c>
      <c r="R696" s="43" t="s">
        <v>78</v>
      </c>
      <c r="S696" s="47">
        <v>5</v>
      </c>
    </row>
    <row r="697" spans="1:19" ht="12.75">
      <c r="A697" s="22" t="s">
        <v>60</v>
      </c>
      <c r="B697" s="22" t="s">
        <v>549</v>
      </c>
      <c r="C697" s="22" t="s">
        <v>63</v>
      </c>
      <c r="D697" s="22" t="s">
        <v>61</v>
      </c>
      <c r="E697" s="22" t="s">
        <v>2250</v>
      </c>
      <c r="F697" s="31">
        <v>43118.412187499998</v>
      </c>
      <c r="G697" s="31">
        <v>43118</v>
      </c>
      <c r="H697" s="31">
        <v>43483</v>
      </c>
      <c r="I697" s="31">
        <v>43148.404976851853</v>
      </c>
      <c r="J697" s="22" t="s">
        <v>73</v>
      </c>
      <c r="K697" s="32" t="s">
        <v>119</v>
      </c>
      <c r="L697" s="32" t="s">
        <v>2251</v>
      </c>
      <c r="N697" s="24">
        <v>966.05799999999999</v>
      </c>
      <c r="O697" s="24">
        <v>973.27</v>
      </c>
      <c r="P697" s="32" t="s">
        <v>132</v>
      </c>
      <c r="Q697" s="43" t="s">
        <v>133</v>
      </c>
      <c r="R697" s="43" t="s">
        <v>78</v>
      </c>
      <c r="S697" s="47">
        <v>5</v>
      </c>
    </row>
    <row r="698" spans="1:19" ht="12.75">
      <c r="A698" s="22" t="s">
        <v>60</v>
      </c>
      <c r="B698" s="22" t="s">
        <v>379</v>
      </c>
      <c r="C698" s="22" t="s">
        <v>63</v>
      </c>
      <c r="D698" s="22" t="s">
        <v>61</v>
      </c>
      <c r="E698" s="22" t="s">
        <v>2252</v>
      </c>
      <c r="F698" s="31">
        <v>43118.694479166668</v>
      </c>
      <c r="G698" s="31">
        <v>43131</v>
      </c>
      <c r="H698" s="31">
        <v>43496</v>
      </c>
      <c r="I698" s="31">
        <v>43148.692870370367</v>
      </c>
      <c r="J698" s="22" t="s">
        <v>73</v>
      </c>
      <c r="K698" s="32" t="s">
        <v>119</v>
      </c>
      <c r="L698" s="32" t="s">
        <v>2253</v>
      </c>
      <c r="N698" s="24">
        <v>4321.42</v>
      </c>
      <c r="O698" s="24">
        <v>5118.3100000000004</v>
      </c>
      <c r="P698" s="32" t="s">
        <v>472</v>
      </c>
      <c r="Q698" s="43" t="s">
        <v>473</v>
      </c>
      <c r="R698" s="43" t="s">
        <v>78</v>
      </c>
      <c r="S698" s="47">
        <v>4</v>
      </c>
    </row>
    <row r="699" spans="1:19" ht="12.75">
      <c r="A699" s="22" t="s">
        <v>60</v>
      </c>
      <c r="B699" s="22" t="s">
        <v>211</v>
      </c>
      <c r="C699" s="22" t="s">
        <v>63</v>
      </c>
      <c r="D699" s="22" t="s">
        <v>61</v>
      </c>
      <c r="E699" s="22" t="s">
        <v>2254</v>
      </c>
      <c r="F699" s="31">
        <v>43123.39435185185</v>
      </c>
      <c r="G699" s="31">
        <v>43123</v>
      </c>
      <c r="H699" s="31">
        <v>43488</v>
      </c>
      <c r="I699" s="31">
        <v>43153.391099537039</v>
      </c>
      <c r="J699" s="22" t="s">
        <v>73</v>
      </c>
      <c r="K699" s="32" t="s">
        <v>119</v>
      </c>
      <c r="L699" s="32" t="s">
        <v>2255</v>
      </c>
      <c r="N699" s="24">
        <v>567.11199999999997</v>
      </c>
      <c r="O699" s="24">
        <v>389.90</v>
      </c>
      <c r="P699" s="32" t="s">
        <v>266</v>
      </c>
      <c r="Q699" s="43" t="s">
        <v>267</v>
      </c>
      <c r="R699" s="43" t="s">
        <v>78</v>
      </c>
      <c r="S699" s="47">
        <v>5</v>
      </c>
    </row>
    <row r="700" spans="1:19" ht="12.75">
      <c r="A700" s="22" t="s">
        <v>60</v>
      </c>
      <c r="B700" s="22" t="s">
        <v>211</v>
      </c>
      <c r="C700" s="22" t="s">
        <v>63</v>
      </c>
      <c r="D700" s="22" t="s">
        <v>61</v>
      </c>
      <c r="E700" s="22" t="s">
        <v>2256</v>
      </c>
      <c r="F700" s="31">
        <v>43104.41674768518</v>
      </c>
      <c r="G700" s="31">
        <v>43104</v>
      </c>
      <c r="H700" s="31">
        <v>43469</v>
      </c>
      <c r="I700" s="31">
        <v>43134.414768518516</v>
      </c>
      <c r="J700" s="22" t="s">
        <v>73</v>
      </c>
      <c r="K700" s="32" t="s">
        <v>119</v>
      </c>
      <c r="L700" s="32" t="s">
        <v>2257</v>
      </c>
      <c r="N700" s="24">
        <v>594.625</v>
      </c>
      <c r="O700" s="24">
        <v>450.98</v>
      </c>
      <c r="P700" s="32" t="s">
        <v>204</v>
      </c>
      <c r="Q700" s="43" t="s">
        <v>205</v>
      </c>
      <c r="R700" s="43" t="s">
        <v>78</v>
      </c>
      <c r="S700" s="47">
        <v>5</v>
      </c>
    </row>
    <row r="701" spans="1:19" ht="12.75">
      <c r="A701" s="22" t="s">
        <v>60</v>
      </c>
      <c r="B701" s="22" t="s">
        <v>245</v>
      </c>
      <c r="C701" s="22" t="s">
        <v>63</v>
      </c>
      <c r="D701" s="22" t="s">
        <v>61</v>
      </c>
      <c r="E701" s="22" t="s">
        <v>2258</v>
      </c>
      <c r="F701" s="31">
        <v>43108.470474537033</v>
      </c>
      <c r="G701" s="31">
        <v>43132</v>
      </c>
      <c r="H701" s="31">
        <v>43497</v>
      </c>
      <c r="I701" s="31">
        <v>43138.464456018519</v>
      </c>
      <c r="J701" s="22" t="s">
        <v>73</v>
      </c>
      <c r="K701" s="32" t="s">
        <v>119</v>
      </c>
      <c r="L701" s="32" t="s">
        <v>2259</v>
      </c>
      <c r="N701" s="24">
        <v>3000.9133000000002</v>
      </c>
      <c r="O701" s="24">
        <v>3333.88</v>
      </c>
      <c r="P701" s="32" t="s">
        <v>354</v>
      </c>
      <c r="Q701" s="43" t="s">
        <v>355</v>
      </c>
      <c r="R701" s="43" t="s">
        <v>78</v>
      </c>
      <c r="S701" s="47">
        <v>5</v>
      </c>
    </row>
    <row r="702" spans="1:19" ht="12.75">
      <c r="A702" s="22" t="s">
        <v>60</v>
      </c>
      <c r="B702" s="22" t="s">
        <v>248</v>
      </c>
      <c r="C702" s="22" t="s">
        <v>63</v>
      </c>
      <c r="D702" s="22" t="s">
        <v>61</v>
      </c>
      <c r="E702" s="22" t="s">
        <v>2260</v>
      </c>
      <c r="F702" s="31">
        <v>43115.529340277775</v>
      </c>
      <c r="G702" s="31">
        <v>43115</v>
      </c>
      <c r="H702" s="31">
        <v>43480</v>
      </c>
      <c r="I702" s="31">
        <v>43145</v>
      </c>
      <c r="J702" s="22" t="s">
        <v>73</v>
      </c>
      <c r="K702" s="32" t="s">
        <v>119</v>
      </c>
      <c r="L702" s="32" t="s">
        <v>2261</v>
      </c>
      <c r="N702" s="24">
        <v>1178.3099999999999</v>
      </c>
      <c r="O702" s="24">
        <v>853.46</v>
      </c>
      <c r="P702" s="32" t="s">
        <v>455</v>
      </c>
      <c r="Q702" s="43" t="s">
        <v>456</v>
      </c>
      <c r="R702" s="43" t="s">
        <v>78</v>
      </c>
      <c r="S702" s="47">
        <v>4</v>
      </c>
    </row>
    <row r="703" spans="1:19" ht="12.75">
      <c r="A703" s="22" t="s">
        <v>60</v>
      </c>
      <c r="B703" s="22" t="s">
        <v>211</v>
      </c>
      <c r="C703" s="22" t="s">
        <v>63</v>
      </c>
      <c r="D703" s="22" t="s">
        <v>61</v>
      </c>
      <c r="E703" s="22" t="s">
        <v>2262</v>
      </c>
      <c r="F703" s="31">
        <v>43131.618067129624</v>
      </c>
      <c r="G703" s="31">
        <v>43141</v>
      </c>
      <c r="H703" s="31">
        <v>43506</v>
      </c>
      <c r="I703" s="31">
        <v>43161.607627314814</v>
      </c>
      <c r="J703" s="22" t="s">
        <v>73</v>
      </c>
      <c r="K703" s="32" t="s">
        <v>95</v>
      </c>
      <c r="L703" s="32" t="s">
        <v>2263</v>
      </c>
      <c r="N703" s="24">
        <v>6654.0699999999997</v>
      </c>
      <c r="O703" s="24">
        <v>0</v>
      </c>
      <c r="P703" s="32" t="s">
        <v>2264</v>
      </c>
      <c r="Q703" s="43" t="s">
        <v>2265</v>
      </c>
      <c r="R703" s="43" t="s">
        <v>78</v>
      </c>
      <c r="S703" s="47">
        <v>5</v>
      </c>
    </row>
    <row r="704" spans="1:19" ht="12.75">
      <c r="A704" s="22" t="s">
        <v>60</v>
      </c>
      <c r="B704" s="22" t="s">
        <v>230</v>
      </c>
      <c r="C704" s="22" t="s">
        <v>63</v>
      </c>
      <c r="D704" s="22" t="s">
        <v>61</v>
      </c>
      <c r="E704" s="22" t="s">
        <v>2266</v>
      </c>
      <c r="F704" s="31">
        <v>43123.388287037036</v>
      </c>
      <c r="G704" s="31">
        <v>43140</v>
      </c>
      <c r="H704" s="31">
        <v>43505</v>
      </c>
      <c r="I704" s="31">
        <v>43153</v>
      </c>
      <c r="J704" s="22" t="s">
        <v>73</v>
      </c>
      <c r="K704" s="32" t="s">
        <v>108</v>
      </c>
      <c r="L704" s="32" t="s">
        <v>2267</v>
      </c>
      <c r="N704" s="24">
        <v>0</v>
      </c>
      <c r="O704" s="24">
        <v>0</v>
      </c>
      <c r="P704" s="32" t="s">
        <v>2268</v>
      </c>
      <c r="Q704" s="43" t="s">
        <v>2269</v>
      </c>
      <c r="R704" s="43" t="s">
        <v>78</v>
      </c>
      <c r="S704" s="47">
        <v>5</v>
      </c>
    </row>
    <row r="705" spans="1:19" ht="12.75">
      <c r="A705" s="22" t="s">
        <v>60</v>
      </c>
      <c r="B705" s="22" t="s">
        <v>981</v>
      </c>
      <c r="C705" s="22" t="s">
        <v>63</v>
      </c>
      <c r="D705" s="22" t="s">
        <v>61</v>
      </c>
      <c r="E705" s="22" t="s">
        <v>2270</v>
      </c>
      <c r="F705" s="31">
        <v>43116.528275462959</v>
      </c>
      <c r="G705" s="31">
        <v>43131</v>
      </c>
      <c r="H705" s="31">
        <v>43496</v>
      </c>
      <c r="I705" s="31">
        <v>43146.52376157407</v>
      </c>
      <c r="J705" s="22" t="s">
        <v>73</v>
      </c>
      <c r="K705" s="32" t="s">
        <v>95</v>
      </c>
      <c r="L705" s="32" t="s">
        <v>2271</v>
      </c>
      <c r="N705" s="24">
        <v>0</v>
      </c>
      <c r="O705" s="24">
        <v>0</v>
      </c>
      <c r="P705" s="32" t="s">
        <v>2272</v>
      </c>
      <c r="Q705" s="43" t="s">
        <v>2273</v>
      </c>
      <c r="R705" s="43" t="s">
        <v>78</v>
      </c>
      <c r="S705" s="47">
        <v>5</v>
      </c>
    </row>
    <row r="706" spans="1:19" ht="12.75">
      <c r="A706" s="22" t="s">
        <v>60</v>
      </c>
      <c r="B706" s="22" t="s">
        <v>211</v>
      </c>
      <c r="C706" s="22" t="s">
        <v>63</v>
      </c>
      <c r="D706" s="22" t="s">
        <v>61</v>
      </c>
      <c r="E706" s="22" t="s">
        <v>2274</v>
      </c>
      <c r="F706" s="31">
        <v>43124.092673611107</v>
      </c>
      <c r="G706" s="31">
        <v>43159</v>
      </c>
      <c r="H706" s="31">
        <v>43524</v>
      </c>
      <c r="I706" s="31">
        <v>43184.092662037037</v>
      </c>
      <c r="J706" s="22" t="s">
        <v>118</v>
      </c>
      <c r="K706" s="32" t="s">
        <v>119</v>
      </c>
      <c r="L706" s="32" t="s">
        <v>2275</v>
      </c>
      <c r="N706" s="24">
        <v>377.51</v>
      </c>
      <c r="O706" s="24">
        <v>377.51</v>
      </c>
      <c r="P706" s="32" t="s">
        <v>2276</v>
      </c>
      <c r="Q706" s="43" t="s">
        <v>2277</v>
      </c>
      <c r="R706" s="43" t="s">
        <v>78</v>
      </c>
      <c r="S706" s="47">
        <v>1</v>
      </c>
    </row>
    <row r="707" spans="1:19" ht="12.75">
      <c r="A707" s="22" t="s">
        <v>60</v>
      </c>
      <c r="B707" s="22" t="s">
        <v>248</v>
      </c>
      <c r="C707" s="22" t="s">
        <v>63</v>
      </c>
      <c r="D707" s="22" t="s">
        <v>61</v>
      </c>
      <c r="E707" s="22" t="s">
        <v>2278</v>
      </c>
      <c r="F707" s="31">
        <v>43104.610925925925</v>
      </c>
      <c r="G707" s="31">
        <v>43105</v>
      </c>
      <c r="H707" s="31">
        <v>43470</v>
      </c>
      <c r="I707" s="31">
        <v>43134</v>
      </c>
      <c r="J707" s="22" t="s">
        <v>73</v>
      </c>
      <c r="K707" s="32" t="s">
        <v>95</v>
      </c>
      <c r="L707" s="32" t="s">
        <v>2279</v>
      </c>
      <c r="N707" s="24">
        <v>2538.1666</v>
      </c>
      <c r="O707" s="24">
        <v>0</v>
      </c>
      <c r="P707" s="32" t="s">
        <v>286</v>
      </c>
      <c r="Q707" s="43" t="s">
        <v>287</v>
      </c>
      <c r="R707" s="43" t="s">
        <v>78</v>
      </c>
      <c r="S707" s="47">
        <v>5</v>
      </c>
    </row>
    <row r="708" spans="1:19" ht="12.75">
      <c r="A708" s="22" t="s">
        <v>60</v>
      </c>
      <c r="B708" s="22" t="s">
        <v>211</v>
      </c>
      <c r="C708" s="22" t="s">
        <v>63</v>
      </c>
      <c r="D708" s="22" t="s">
        <v>61</v>
      </c>
      <c r="E708" s="22" t="s">
        <v>2280</v>
      </c>
      <c r="F708" s="31">
        <v>43115.686956018515</v>
      </c>
      <c r="G708" s="31">
        <v>43115</v>
      </c>
      <c r="H708" s="31">
        <v>43480</v>
      </c>
      <c r="I708" s="31">
        <v>43145.685902777775</v>
      </c>
      <c r="J708" s="22" t="s">
        <v>73</v>
      </c>
      <c r="K708" s="32" t="s">
        <v>119</v>
      </c>
      <c r="L708" s="32" t="s">
        <v>2281</v>
      </c>
      <c r="N708" s="24">
        <v>1713.306</v>
      </c>
      <c r="O708" s="24">
        <v>708.82</v>
      </c>
      <c r="P708" s="32" t="s">
        <v>1393</v>
      </c>
      <c r="Q708" s="43" t="s">
        <v>1394</v>
      </c>
      <c r="R708" s="43" t="s">
        <v>78</v>
      </c>
      <c r="S708" s="47">
        <v>5</v>
      </c>
    </row>
    <row r="709" spans="1:19" ht="12.75">
      <c r="A709" s="22" t="s">
        <v>60</v>
      </c>
      <c r="B709" s="22" t="s">
        <v>379</v>
      </c>
      <c r="C709" s="22" t="s">
        <v>63</v>
      </c>
      <c r="D709" s="22" t="s">
        <v>61</v>
      </c>
      <c r="E709" s="22" t="s">
        <v>2282</v>
      </c>
      <c r="F709" s="31">
        <v>43119.708645833329</v>
      </c>
      <c r="G709" s="31">
        <v>43159</v>
      </c>
      <c r="H709" s="31">
        <v>43524</v>
      </c>
      <c r="I709" s="31">
        <v>43149.707152777773</v>
      </c>
      <c r="J709" s="22" t="s">
        <v>73</v>
      </c>
      <c r="K709" s="32" t="s">
        <v>108</v>
      </c>
      <c r="L709" s="32" t="s">
        <v>2283</v>
      </c>
      <c r="N709" s="24">
        <v>0</v>
      </c>
      <c r="O709" s="24">
        <v>0</v>
      </c>
      <c r="P709" s="32" t="s">
        <v>2284</v>
      </c>
      <c r="Q709" s="43" t="s">
        <v>2285</v>
      </c>
      <c r="R709" s="43" t="s">
        <v>78</v>
      </c>
      <c r="S709" s="47">
        <v>4</v>
      </c>
    </row>
    <row r="710" spans="1:19" ht="12.75">
      <c r="A710" s="22" t="s">
        <v>60</v>
      </c>
      <c r="B710" s="22" t="s">
        <v>299</v>
      </c>
      <c r="C710" s="22" t="s">
        <v>63</v>
      </c>
      <c r="D710" s="22" t="s">
        <v>61</v>
      </c>
      <c r="E710" s="22" t="s">
        <v>2286</v>
      </c>
      <c r="F710" s="31">
        <v>43118.634513888886</v>
      </c>
      <c r="G710" s="31">
        <v>43131</v>
      </c>
      <c r="H710" s="31">
        <v>43496</v>
      </c>
      <c r="I710" s="31">
        <v>43148</v>
      </c>
      <c r="J710" s="22" t="s">
        <v>73</v>
      </c>
      <c r="K710" s="32" t="s">
        <v>74</v>
      </c>
      <c r="L710" s="32" t="s">
        <v>2287</v>
      </c>
      <c r="N710" s="24">
        <v>933.55</v>
      </c>
      <c r="O710" s="24">
        <v>777.85</v>
      </c>
      <c r="P710" s="32" t="s">
        <v>150</v>
      </c>
      <c r="Q710" s="43" t="s">
        <v>151</v>
      </c>
      <c r="R710" s="43" t="s">
        <v>78</v>
      </c>
      <c r="S710" s="47">
        <v>4</v>
      </c>
    </row>
    <row r="711" spans="1:19" ht="12.75">
      <c r="A711" s="22" t="s">
        <v>60</v>
      </c>
      <c r="B711" s="22" t="s">
        <v>230</v>
      </c>
      <c r="C711" s="22" t="s">
        <v>63</v>
      </c>
      <c r="D711" s="22" t="s">
        <v>61</v>
      </c>
      <c r="E711" s="22" t="s">
        <v>2288</v>
      </c>
      <c r="F711" s="31">
        <v>43125.088344907403</v>
      </c>
      <c r="G711" s="31">
        <v>43160</v>
      </c>
      <c r="H711" s="31">
        <v>43525</v>
      </c>
      <c r="I711" s="31">
        <v>43185.088344907403</v>
      </c>
      <c r="J711" s="22" t="s">
        <v>118</v>
      </c>
      <c r="K711" s="32" t="s">
        <v>119</v>
      </c>
      <c r="L711" s="32" t="s">
        <v>2289</v>
      </c>
      <c r="N711" s="24">
        <v>1060.72</v>
      </c>
      <c r="O711" s="24">
        <v>1060.72</v>
      </c>
      <c r="P711" s="32" t="s">
        <v>1993</v>
      </c>
      <c r="Q711" s="43" t="s">
        <v>1994</v>
      </c>
      <c r="R711" s="43" t="s">
        <v>78</v>
      </c>
      <c r="S711" s="47">
        <v>1</v>
      </c>
    </row>
    <row r="712" spans="1:19" ht="12.75">
      <c r="A712" s="22" t="s">
        <v>60</v>
      </c>
      <c r="B712" s="22" t="s">
        <v>224</v>
      </c>
      <c r="C712" s="22" t="s">
        <v>63</v>
      </c>
      <c r="D712" s="22" t="s">
        <v>61</v>
      </c>
      <c r="E712" s="22" t="s">
        <v>2290</v>
      </c>
      <c r="F712" s="31">
        <v>43115.469826388886</v>
      </c>
      <c r="G712" s="31">
        <v>43114</v>
      </c>
      <c r="H712" s="31">
        <v>43524</v>
      </c>
      <c r="I712" s="31">
        <v>43145</v>
      </c>
      <c r="J712" s="22" t="s">
        <v>73</v>
      </c>
      <c r="K712" s="32" t="s">
        <v>95</v>
      </c>
      <c r="L712" s="32" t="s">
        <v>2291</v>
      </c>
      <c r="N712" s="24">
        <v>1540.685</v>
      </c>
      <c r="O712" s="24">
        <v>0</v>
      </c>
      <c r="P712" s="32" t="s">
        <v>222</v>
      </c>
      <c r="Q712" s="43" t="s">
        <v>223</v>
      </c>
      <c r="R712" s="43" t="s">
        <v>78</v>
      </c>
      <c r="S712" s="47">
        <v>5</v>
      </c>
    </row>
    <row r="713" spans="1:19" ht="12.75">
      <c r="A713" s="22" t="s">
        <v>60</v>
      </c>
      <c r="B713" s="22" t="s">
        <v>499</v>
      </c>
      <c r="C713" s="22" t="s">
        <v>63</v>
      </c>
      <c r="D713" s="22" t="s">
        <v>61</v>
      </c>
      <c r="E713" s="22" t="s">
        <v>2292</v>
      </c>
      <c r="F713" s="31">
        <v>43116.57539351852</v>
      </c>
      <c r="G713" s="31">
        <v>43116</v>
      </c>
      <c r="H713" s="31">
        <v>43481</v>
      </c>
      <c r="I713" s="31">
        <v>43146</v>
      </c>
      <c r="J713" s="22" t="s">
        <v>73</v>
      </c>
      <c r="K713" s="32" t="s">
        <v>95</v>
      </c>
      <c r="L713" s="32" t="s">
        <v>2293</v>
      </c>
      <c r="N713" s="24">
        <v>0</v>
      </c>
      <c r="O713" s="24">
        <v>0</v>
      </c>
      <c r="P713" s="32" t="s">
        <v>1217</v>
      </c>
      <c r="Q713" s="43" t="s">
        <v>1218</v>
      </c>
      <c r="R713" s="43" t="s">
        <v>78</v>
      </c>
      <c r="S713" s="47">
        <v>5</v>
      </c>
    </row>
    <row r="714" spans="1:19" ht="12.75">
      <c r="A714" s="22" t="s">
        <v>60</v>
      </c>
      <c r="B714" s="22" t="s">
        <v>382</v>
      </c>
      <c r="C714" s="22" t="s">
        <v>63</v>
      </c>
      <c r="D714" s="22" t="s">
        <v>61</v>
      </c>
      <c r="E714" s="22" t="s">
        <v>2294</v>
      </c>
      <c r="F714" s="31">
        <v>43108.62600694444</v>
      </c>
      <c r="G714" s="31">
        <v>43132</v>
      </c>
      <c r="H714" s="31">
        <v>43497</v>
      </c>
      <c r="I714" s="31">
        <v>43138</v>
      </c>
      <c r="J714" s="22" t="s">
        <v>73</v>
      </c>
      <c r="K714" s="32" t="s">
        <v>95</v>
      </c>
      <c r="L714" s="32" t="s">
        <v>2295</v>
      </c>
      <c r="N714" s="24">
        <v>10138.013999999999</v>
      </c>
      <c r="O714" s="24">
        <v>0</v>
      </c>
      <c r="P714" s="32" t="s">
        <v>2296</v>
      </c>
      <c r="Q714" s="43" t="s">
        <v>2297</v>
      </c>
      <c r="R714" s="43" t="s">
        <v>78</v>
      </c>
      <c r="S714" s="47">
        <v>5</v>
      </c>
    </row>
    <row r="715" spans="1:19" ht="12.75">
      <c r="A715" s="22" t="s">
        <v>60</v>
      </c>
      <c r="B715" s="22" t="s">
        <v>248</v>
      </c>
      <c r="C715" s="22" t="s">
        <v>63</v>
      </c>
      <c r="D715" s="22" t="s">
        <v>61</v>
      </c>
      <c r="E715" s="22" t="s">
        <v>2298</v>
      </c>
      <c r="F715" s="31">
        <v>43122.689363425925</v>
      </c>
      <c r="G715" s="31">
        <v>43122</v>
      </c>
      <c r="H715" s="31">
        <v>43487</v>
      </c>
      <c r="I715" s="31">
        <v>43152</v>
      </c>
      <c r="J715" s="22" t="s">
        <v>73</v>
      </c>
      <c r="K715" s="32" t="s">
        <v>95</v>
      </c>
      <c r="L715" s="32" t="s">
        <v>2299</v>
      </c>
      <c r="N715" s="24">
        <v>0</v>
      </c>
      <c r="O715" s="24">
        <v>0</v>
      </c>
      <c r="P715" s="32" t="s">
        <v>2300</v>
      </c>
      <c r="Q715" s="43" t="s">
        <v>2301</v>
      </c>
      <c r="R715" s="43" t="s">
        <v>78</v>
      </c>
      <c r="S715" s="47">
        <v>5</v>
      </c>
    </row>
    <row r="716" spans="1:19" ht="12.75">
      <c r="A716" s="22" t="s">
        <v>60</v>
      </c>
      <c r="B716" s="22" t="s">
        <v>211</v>
      </c>
      <c r="C716" s="22" t="s">
        <v>63</v>
      </c>
      <c r="D716" s="22" t="s">
        <v>61</v>
      </c>
      <c r="E716" s="22" t="s">
        <v>2302</v>
      </c>
      <c r="F716" s="31">
        <v>43117.618263888886</v>
      </c>
      <c r="G716" s="31">
        <v>43117</v>
      </c>
      <c r="H716" s="31">
        <v>43482</v>
      </c>
      <c r="I716" s="31">
        <v>43147.616249999999</v>
      </c>
      <c r="J716" s="22" t="s">
        <v>73</v>
      </c>
      <c r="K716" s="32" t="s">
        <v>95</v>
      </c>
      <c r="L716" s="32" t="s">
        <v>2303</v>
      </c>
      <c r="N716" s="24">
        <v>1150.80</v>
      </c>
      <c r="O716" s="24">
        <v>0</v>
      </c>
      <c r="P716" s="32" t="s">
        <v>105</v>
      </c>
      <c r="Q716" s="43" t="s">
        <v>106</v>
      </c>
      <c r="R716" s="43" t="s">
        <v>78</v>
      </c>
      <c r="S716" s="47">
        <v>4</v>
      </c>
    </row>
    <row r="717" spans="1:19" ht="12.75">
      <c r="A717" s="22" t="s">
        <v>60</v>
      </c>
      <c r="B717" s="22" t="s">
        <v>211</v>
      </c>
      <c r="C717" s="22" t="s">
        <v>63</v>
      </c>
      <c r="D717" s="22" t="s">
        <v>61</v>
      </c>
      <c r="E717" s="22" t="s">
        <v>2304</v>
      </c>
      <c r="F717" s="31">
        <v>43119.503564814811</v>
      </c>
      <c r="G717" s="31">
        <v>43150</v>
      </c>
      <c r="H717" s="31">
        <v>43515</v>
      </c>
      <c r="I717" s="31">
        <v>43149.487025462964</v>
      </c>
      <c r="J717" s="22" t="s">
        <v>73</v>
      </c>
      <c r="K717" s="32" t="s">
        <v>119</v>
      </c>
      <c r="L717" s="32" t="s">
        <v>2305</v>
      </c>
      <c r="N717" s="24">
        <v>448.3875</v>
      </c>
      <c r="O717" s="24">
        <v>394.82</v>
      </c>
      <c r="P717" s="32" t="s">
        <v>1372</v>
      </c>
      <c r="Q717" s="43" t="s">
        <v>1373</v>
      </c>
      <c r="R717" s="43" t="s">
        <v>78</v>
      </c>
      <c r="S717" s="47">
        <v>5</v>
      </c>
    </row>
    <row r="718" spans="1:19" ht="12.75">
      <c r="A718" s="22" t="s">
        <v>60</v>
      </c>
      <c r="B718" s="22" t="s">
        <v>211</v>
      </c>
      <c r="C718" s="22" t="s">
        <v>63</v>
      </c>
      <c r="D718" s="22" t="s">
        <v>61</v>
      </c>
      <c r="E718" s="22" t="s">
        <v>2306</v>
      </c>
      <c r="F718" s="31">
        <v>43111.507025462961</v>
      </c>
      <c r="G718" s="31">
        <v>43111</v>
      </c>
      <c r="H718" s="31">
        <v>43476</v>
      </c>
      <c r="I718" s="31">
        <v>43141.505185185182</v>
      </c>
      <c r="J718" s="22" t="s">
        <v>73</v>
      </c>
      <c r="K718" s="32" t="s">
        <v>95</v>
      </c>
      <c r="L718" s="32" t="s">
        <v>2307</v>
      </c>
      <c r="N718" s="24">
        <v>0</v>
      </c>
      <c r="O718" s="24">
        <v>0</v>
      </c>
      <c r="P718" s="32" t="s">
        <v>442</v>
      </c>
      <c r="Q718" s="43" t="s">
        <v>443</v>
      </c>
      <c r="R718" s="43" t="s">
        <v>78</v>
      </c>
      <c r="S718" s="47">
        <v>5</v>
      </c>
    </row>
    <row r="719" spans="1:19" ht="12.75">
      <c r="A719" s="22" t="s">
        <v>60</v>
      </c>
      <c r="B719" s="22" t="s">
        <v>1046</v>
      </c>
      <c r="C719" s="22" t="s">
        <v>63</v>
      </c>
      <c r="D719" s="22" t="s">
        <v>61</v>
      </c>
      <c r="E719" s="22" t="s">
        <v>2308</v>
      </c>
      <c r="F719" s="31">
        <v>43131.457604166666</v>
      </c>
      <c r="G719" s="31">
        <v>43155</v>
      </c>
      <c r="H719" s="31">
        <v>43524</v>
      </c>
      <c r="I719" s="31">
        <v>43161.454745370371</v>
      </c>
      <c r="J719" s="22" t="s">
        <v>73</v>
      </c>
      <c r="K719" s="32" t="s">
        <v>119</v>
      </c>
      <c r="L719" s="32" t="s">
        <v>2309</v>
      </c>
      <c r="N719" s="24">
        <v>533.99120000000005</v>
      </c>
      <c r="O719" s="24">
        <v>444.37</v>
      </c>
      <c r="P719" s="32" t="s">
        <v>105</v>
      </c>
      <c r="Q719" s="43" t="s">
        <v>106</v>
      </c>
      <c r="R719" s="43" t="s">
        <v>78</v>
      </c>
      <c r="S719" s="47">
        <v>5</v>
      </c>
    </row>
    <row r="720" spans="1:19" ht="12.75">
      <c r="A720" s="22" t="s">
        <v>60</v>
      </c>
      <c r="B720" s="22" t="s">
        <v>245</v>
      </c>
      <c r="C720" s="22" t="s">
        <v>63</v>
      </c>
      <c r="D720" s="22" t="s">
        <v>61</v>
      </c>
      <c r="E720" s="22" t="s">
        <v>2310</v>
      </c>
      <c r="F720" s="31">
        <v>43116.477453703701</v>
      </c>
      <c r="G720" s="31">
        <v>43119</v>
      </c>
      <c r="H720" s="31">
        <v>43484</v>
      </c>
      <c r="I720" s="31">
        <v>43146.4683912037</v>
      </c>
      <c r="J720" s="22" t="s">
        <v>73</v>
      </c>
      <c r="K720" s="32" t="s">
        <v>95</v>
      </c>
      <c r="L720" s="32" t="s">
        <v>2311</v>
      </c>
      <c r="N720" s="24">
        <v>1593.81</v>
      </c>
      <c r="O720" s="24">
        <v>0</v>
      </c>
      <c r="P720" s="32" t="s">
        <v>286</v>
      </c>
      <c r="Q720" s="43" t="s">
        <v>287</v>
      </c>
      <c r="R720" s="43" t="s">
        <v>78</v>
      </c>
      <c r="S720" s="47">
        <v>4</v>
      </c>
    </row>
    <row r="721" spans="1:19" ht="12.75">
      <c r="A721" s="22" t="s">
        <v>60</v>
      </c>
      <c r="B721" s="22" t="s">
        <v>211</v>
      </c>
      <c r="C721" s="22" t="s">
        <v>63</v>
      </c>
      <c r="D721" s="22" t="s">
        <v>61</v>
      </c>
      <c r="E721" s="22" t="s">
        <v>2312</v>
      </c>
      <c r="F721" s="31">
        <v>43122.67564814815</v>
      </c>
      <c r="G721" s="31">
        <v>43140</v>
      </c>
      <c r="H721" s="31">
        <v>43505</v>
      </c>
      <c r="I721" s="31">
        <v>43152.674050925925</v>
      </c>
      <c r="J721" s="22" t="s">
        <v>73</v>
      </c>
      <c r="K721" s="32" t="s">
        <v>119</v>
      </c>
      <c r="L721" s="32" t="s">
        <v>2313</v>
      </c>
      <c r="N721" s="24">
        <v>530.29399999999998</v>
      </c>
      <c r="O721" s="24">
        <v>406.39</v>
      </c>
      <c r="P721" s="32" t="s">
        <v>695</v>
      </c>
      <c r="Q721" s="43" t="s">
        <v>696</v>
      </c>
      <c r="R721" s="43" t="s">
        <v>78</v>
      </c>
      <c r="S721" s="47">
        <v>5</v>
      </c>
    </row>
    <row r="722" spans="1:19" ht="12.75">
      <c r="A722" s="22" t="s">
        <v>60</v>
      </c>
      <c r="B722" s="22" t="s">
        <v>245</v>
      </c>
      <c r="C722" s="22" t="s">
        <v>63</v>
      </c>
      <c r="D722" s="22" t="s">
        <v>61</v>
      </c>
      <c r="E722" s="22" t="s">
        <v>2314</v>
      </c>
      <c r="F722" s="31">
        <v>43115.783020833333</v>
      </c>
      <c r="G722" s="31">
        <v>43128</v>
      </c>
      <c r="H722" s="31">
        <v>43493</v>
      </c>
      <c r="I722" s="31">
        <v>43145.765775462962</v>
      </c>
      <c r="J722" s="22" t="s">
        <v>73</v>
      </c>
      <c r="K722" s="32" t="s">
        <v>74</v>
      </c>
      <c r="L722" s="32" t="s">
        <v>2315</v>
      </c>
      <c r="N722" s="24">
        <v>3803.92</v>
      </c>
      <c r="O722" s="24">
        <v>2931.48</v>
      </c>
      <c r="P722" s="32" t="s">
        <v>2316</v>
      </c>
      <c r="Q722" s="43" t="s">
        <v>2317</v>
      </c>
      <c r="R722" s="43" t="s">
        <v>78</v>
      </c>
      <c r="S722" s="47">
        <v>5</v>
      </c>
    </row>
    <row r="723" spans="1:19" ht="12.75">
      <c r="A723" s="22" t="s">
        <v>60</v>
      </c>
      <c r="B723" s="22" t="s">
        <v>211</v>
      </c>
      <c r="C723" s="22" t="s">
        <v>63</v>
      </c>
      <c r="D723" s="22" t="s">
        <v>61</v>
      </c>
      <c r="E723" s="22" t="s">
        <v>2318</v>
      </c>
      <c r="F723" s="31">
        <v>43109.447719907403</v>
      </c>
      <c r="G723" s="31">
        <v>43109</v>
      </c>
      <c r="H723" s="31">
        <v>43474</v>
      </c>
      <c r="I723" s="31">
        <v>43139.445671296293</v>
      </c>
      <c r="J723" s="22" t="s">
        <v>73</v>
      </c>
      <c r="K723" s="32" t="s">
        <v>119</v>
      </c>
      <c r="L723" s="32" t="s">
        <v>2319</v>
      </c>
      <c r="N723" s="24">
        <v>352.7775</v>
      </c>
      <c r="O723" s="24">
        <v>287.61</v>
      </c>
      <c r="P723" s="32" t="s">
        <v>2320</v>
      </c>
      <c r="Q723" s="43" t="s">
        <v>2321</v>
      </c>
      <c r="R723" s="43" t="s">
        <v>78</v>
      </c>
      <c r="S723" s="47">
        <v>5</v>
      </c>
    </row>
    <row r="724" spans="1:19" ht="12.75">
      <c r="A724" s="22" t="s">
        <v>60</v>
      </c>
      <c r="B724" s="22" t="s">
        <v>211</v>
      </c>
      <c r="C724" s="22" t="s">
        <v>63</v>
      </c>
      <c r="D724" s="22" t="s">
        <v>61</v>
      </c>
      <c r="E724" s="22" t="s">
        <v>2322</v>
      </c>
      <c r="F724" s="31">
        <v>43109.56994212963</v>
      </c>
      <c r="G724" s="31">
        <v>43109</v>
      </c>
      <c r="H724" s="31">
        <v>43474</v>
      </c>
      <c r="I724" s="31">
        <v>43139.567662037036</v>
      </c>
      <c r="J724" s="22" t="s">
        <v>73</v>
      </c>
      <c r="K724" s="32" t="s">
        <v>95</v>
      </c>
      <c r="L724" s="32" t="s">
        <v>2323</v>
      </c>
      <c r="N724" s="24">
        <v>1785.70</v>
      </c>
      <c r="O724" s="24">
        <v>0</v>
      </c>
      <c r="P724" s="32" t="s">
        <v>2324</v>
      </c>
      <c r="Q724" s="43" t="s">
        <v>2325</v>
      </c>
      <c r="R724" s="43" t="s">
        <v>78</v>
      </c>
      <c r="S724" s="47">
        <v>5</v>
      </c>
    </row>
    <row r="725" spans="1:19" ht="12.75">
      <c r="A725" s="22" t="s">
        <v>60</v>
      </c>
      <c r="B725" s="22" t="s">
        <v>379</v>
      </c>
      <c r="C725" s="22" t="s">
        <v>63</v>
      </c>
      <c r="D725" s="22" t="s">
        <v>61</v>
      </c>
      <c r="E725" s="22" t="s">
        <v>2326</v>
      </c>
      <c r="F725" s="31">
        <v>43102.633090277777</v>
      </c>
      <c r="G725" s="31">
        <v>43131</v>
      </c>
      <c r="H725" s="31">
        <v>43467</v>
      </c>
      <c r="I725" s="31">
        <v>43132.62841435185</v>
      </c>
      <c r="J725" s="22" t="s">
        <v>73</v>
      </c>
      <c r="K725" s="32" t="s">
        <v>119</v>
      </c>
      <c r="L725" s="32" t="s">
        <v>2327</v>
      </c>
      <c r="N725" s="24">
        <v>3115.335</v>
      </c>
      <c r="O725" s="24">
        <v>2003.51</v>
      </c>
      <c r="P725" s="32" t="s">
        <v>331</v>
      </c>
      <c r="Q725" s="43" t="s">
        <v>332</v>
      </c>
      <c r="R725" s="43" t="s">
        <v>78</v>
      </c>
      <c r="S725" s="47">
        <v>5</v>
      </c>
    </row>
    <row r="726" spans="1:19" ht="12.75">
      <c r="A726" s="22" t="s">
        <v>60</v>
      </c>
      <c r="B726" s="22" t="s">
        <v>211</v>
      </c>
      <c r="C726" s="22" t="s">
        <v>63</v>
      </c>
      <c r="D726" s="22" t="s">
        <v>61</v>
      </c>
      <c r="E726" s="22" t="s">
        <v>2328</v>
      </c>
      <c r="F726" s="31">
        <v>43117.432604166665</v>
      </c>
      <c r="G726" s="31">
        <v>43117</v>
      </c>
      <c r="H726" s="31">
        <v>43482</v>
      </c>
      <c r="I726" s="31">
        <v>43147.430844907409</v>
      </c>
      <c r="J726" s="22" t="s">
        <v>73</v>
      </c>
      <c r="K726" s="32" t="s">
        <v>119</v>
      </c>
      <c r="L726" s="32" t="s">
        <v>2329</v>
      </c>
      <c r="N726" s="24">
        <v>430.14600000000002</v>
      </c>
      <c r="O726" s="24">
        <v>322.86</v>
      </c>
      <c r="P726" s="32" t="s">
        <v>266</v>
      </c>
      <c r="Q726" s="43" t="s">
        <v>267</v>
      </c>
      <c r="R726" s="43" t="s">
        <v>78</v>
      </c>
      <c r="S726" s="47">
        <v>5</v>
      </c>
    </row>
    <row r="727" spans="1:19" ht="12.75">
      <c r="A727" s="22" t="s">
        <v>60</v>
      </c>
      <c r="B727" s="22" t="s">
        <v>549</v>
      </c>
      <c r="C727" s="22" t="s">
        <v>63</v>
      </c>
      <c r="D727" s="22" t="s">
        <v>61</v>
      </c>
      <c r="E727" s="22" t="s">
        <v>2330</v>
      </c>
      <c r="F727" s="31">
        <v>43118.601747685185</v>
      </c>
      <c r="G727" s="31">
        <v>43118</v>
      </c>
      <c r="H727" s="31">
        <v>43483</v>
      </c>
      <c r="I727" s="31">
        <v>43148.597939814812</v>
      </c>
      <c r="J727" s="22" t="s">
        <v>73</v>
      </c>
      <c r="K727" s="32" t="s">
        <v>74</v>
      </c>
      <c r="L727" s="32" t="s">
        <v>2331</v>
      </c>
      <c r="N727" s="24">
        <v>1469.815</v>
      </c>
      <c r="O727" s="24">
        <v>1301.1400000000001</v>
      </c>
      <c r="P727" s="32" t="s">
        <v>764</v>
      </c>
      <c r="Q727" s="43" t="s">
        <v>765</v>
      </c>
      <c r="R727" s="43" t="s">
        <v>78</v>
      </c>
      <c r="S727" s="47">
        <v>5</v>
      </c>
    </row>
    <row r="728" spans="1:19" ht="12.75">
      <c r="A728" s="22" t="s">
        <v>60</v>
      </c>
      <c r="B728" s="22" t="s">
        <v>549</v>
      </c>
      <c r="C728" s="22" t="s">
        <v>63</v>
      </c>
      <c r="D728" s="22" t="s">
        <v>61</v>
      </c>
      <c r="E728" s="22" t="s">
        <v>2332</v>
      </c>
      <c r="F728" s="31">
        <v>43119.504259259258</v>
      </c>
      <c r="G728" s="31">
        <v>42856</v>
      </c>
      <c r="H728" s="31">
        <v>43220</v>
      </c>
      <c r="I728" s="31">
        <v>43149.503865740742</v>
      </c>
      <c r="J728" s="22" t="s">
        <v>145</v>
      </c>
      <c r="K728" s="32" t="s">
        <v>119</v>
      </c>
      <c r="L728" s="32" t="s">
        <v>2333</v>
      </c>
      <c r="N728" s="24">
        <v>0</v>
      </c>
      <c r="O728" s="24">
        <v>0</v>
      </c>
      <c r="P728" s="32" t="s">
        <v>853</v>
      </c>
      <c r="Q728" s="43" t="s">
        <v>854</v>
      </c>
      <c r="R728" s="43" t="s">
        <v>78</v>
      </c>
      <c r="S728" s="47">
        <v>1</v>
      </c>
    </row>
    <row r="729" spans="1:19" ht="12.75">
      <c r="A729" s="22" t="s">
        <v>60</v>
      </c>
      <c r="B729" s="22" t="s">
        <v>671</v>
      </c>
      <c r="C729" s="22" t="s">
        <v>63</v>
      </c>
      <c r="D729" s="22" t="s">
        <v>61</v>
      </c>
      <c r="E729" s="22" t="s">
        <v>2334</v>
      </c>
      <c r="F729" s="31">
        <v>43125.427418981482</v>
      </c>
      <c r="G729" s="31">
        <v>43125</v>
      </c>
      <c r="H729" s="31">
        <v>43490</v>
      </c>
      <c r="I729" s="31">
        <v>43155</v>
      </c>
      <c r="J729" s="22" t="s">
        <v>73</v>
      </c>
      <c r="K729" s="32" t="s">
        <v>119</v>
      </c>
      <c r="L729" s="32" t="s">
        <v>2335</v>
      </c>
      <c r="N729" s="24">
        <v>1426.0574999999999</v>
      </c>
      <c r="O729" s="24">
        <v>1304.25</v>
      </c>
      <c r="P729" s="32" t="s">
        <v>2336</v>
      </c>
      <c r="Q729" s="43" t="s">
        <v>2337</v>
      </c>
      <c r="R729" s="43" t="s">
        <v>78</v>
      </c>
      <c r="S729" s="47">
        <v>5</v>
      </c>
    </row>
    <row r="730" spans="1:19" ht="12.75">
      <c r="A730" s="22" t="s">
        <v>60</v>
      </c>
      <c r="B730" s="22" t="s">
        <v>258</v>
      </c>
      <c r="C730" s="22" t="s">
        <v>63</v>
      </c>
      <c r="D730" s="22" t="s">
        <v>61</v>
      </c>
      <c r="E730" s="22" t="s">
        <v>2338</v>
      </c>
      <c r="F730" s="31">
        <v>43124.496157407404</v>
      </c>
      <c r="G730" s="31">
        <v>43131</v>
      </c>
      <c r="H730" s="31">
        <v>43496</v>
      </c>
      <c r="I730" s="31">
        <v>43154</v>
      </c>
      <c r="J730" s="22" t="s">
        <v>73</v>
      </c>
      <c r="K730" s="32" t="s">
        <v>74</v>
      </c>
      <c r="L730" s="32" t="s">
        <v>2339</v>
      </c>
      <c r="N730" s="24">
        <v>1375.4459999999999</v>
      </c>
      <c r="O730" s="24">
        <v>1310.985</v>
      </c>
      <c r="P730" s="32" t="s">
        <v>547</v>
      </c>
      <c r="Q730" s="43" t="s">
        <v>548</v>
      </c>
      <c r="R730" s="43" t="s">
        <v>78</v>
      </c>
      <c r="S730" s="47">
        <v>5</v>
      </c>
    </row>
    <row r="731" spans="1:19" ht="12.75">
      <c r="A731" s="22" t="s">
        <v>60</v>
      </c>
      <c r="B731" s="22" t="s">
        <v>918</v>
      </c>
      <c r="C731" s="22" t="s">
        <v>63</v>
      </c>
      <c r="D731" s="22" t="s">
        <v>61</v>
      </c>
      <c r="E731" s="22" t="s">
        <v>2340</v>
      </c>
      <c r="F731" s="31">
        <v>43131.335555555554</v>
      </c>
      <c r="G731" s="31">
        <v>43173</v>
      </c>
      <c r="H731" s="31">
        <v>43538</v>
      </c>
      <c r="I731" s="31">
        <v>43191.335555555554</v>
      </c>
      <c r="J731" s="22" t="s">
        <v>73</v>
      </c>
      <c r="K731" s="32" t="s">
        <v>95</v>
      </c>
      <c r="L731" s="32" t="s">
        <v>2341</v>
      </c>
      <c r="N731" s="24">
        <v>2344.6860000000001</v>
      </c>
      <c r="O731" s="24">
        <v>0</v>
      </c>
      <c r="P731" s="32" t="s">
        <v>209</v>
      </c>
      <c r="Q731" s="43" t="s">
        <v>210</v>
      </c>
      <c r="R731" s="43" t="s">
        <v>78</v>
      </c>
      <c r="S731" s="47">
        <v>5</v>
      </c>
    </row>
    <row r="732" spans="1:19" ht="12.75">
      <c r="A732" s="22" t="s">
        <v>60</v>
      </c>
      <c r="B732" s="22" t="s">
        <v>219</v>
      </c>
      <c r="C732" s="22" t="s">
        <v>63</v>
      </c>
      <c r="D732" s="22" t="s">
        <v>61</v>
      </c>
      <c r="E732" s="22" t="s">
        <v>2342</v>
      </c>
      <c r="F732" s="31">
        <v>43118.399548611109</v>
      </c>
      <c r="G732" s="31">
        <v>43118</v>
      </c>
      <c r="H732" s="31">
        <v>43483</v>
      </c>
      <c r="I732" s="31">
        <v>43148.378657407404</v>
      </c>
      <c r="J732" s="22" t="s">
        <v>73</v>
      </c>
      <c r="K732" s="32" t="s">
        <v>95</v>
      </c>
      <c r="L732" s="32" t="s">
        <v>2343</v>
      </c>
      <c r="N732" s="24">
        <v>780</v>
      </c>
      <c r="O732" s="24">
        <v>0</v>
      </c>
      <c r="P732" s="32" t="s">
        <v>2344</v>
      </c>
      <c r="Q732" s="43" t="s">
        <v>2345</v>
      </c>
      <c r="R732" s="43" t="s">
        <v>112</v>
      </c>
      <c r="S732" s="47">
        <v>5</v>
      </c>
    </row>
    <row r="733" spans="1:19" ht="12.75">
      <c r="A733" s="22" t="s">
        <v>60</v>
      </c>
      <c r="B733" s="22" t="s">
        <v>2346</v>
      </c>
      <c r="C733" s="22" t="s">
        <v>63</v>
      </c>
      <c r="D733" s="22" t="s">
        <v>61</v>
      </c>
      <c r="E733" s="22" t="s">
        <v>2347</v>
      </c>
      <c r="F733" s="31">
        <v>43116.409224537034</v>
      </c>
      <c r="G733" s="31">
        <v>43132</v>
      </c>
      <c r="H733" s="31">
        <v>43497</v>
      </c>
      <c r="I733" s="31">
        <v>43146.403391203705</v>
      </c>
      <c r="J733" s="22" t="s">
        <v>73</v>
      </c>
      <c r="K733" s="32" t="s">
        <v>119</v>
      </c>
      <c r="L733" s="32" t="s">
        <v>2348</v>
      </c>
      <c r="N733" s="24">
        <v>1569.61</v>
      </c>
      <c r="O733" s="24">
        <v>1105.4100000000001</v>
      </c>
      <c r="P733" s="32" t="s">
        <v>150</v>
      </c>
      <c r="Q733" s="43" t="s">
        <v>151</v>
      </c>
      <c r="R733" s="43" t="s">
        <v>78</v>
      </c>
      <c r="S733" s="47">
        <v>5</v>
      </c>
    </row>
    <row r="734" spans="1:19" ht="12.75">
      <c r="A734" s="22" t="s">
        <v>60</v>
      </c>
      <c r="B734" s="22" t="s">
        <v>245</v>
      </c>
      <c r="C734" s="22" t="s">
        <v>63</v>
      </c>
      <c r="D734" s="22" t="s">
        <v>61</v>
      </c>
      <c r="E734" s="22" t="s">
        <v>2349</v>
      </c>
      <c r="F734" s="31">
        <v>43124.637499999997</v>
      </c>
      <c r="G734" s="31">
        <v>43125</v>
      </c>
      <c r="H734" s="31">
        <v>43490</v>
      </c>
      <c r="I734" s="31">
        <v>43154.629548611112</v>
      </c>
      <c r="J734" s="22" t="s">
        <v>73</v>
      </c>
      <c r="K734" s="32" t="s">
        <v>74</v>
      </c>
      <c r="L734" s="32" t="s">
        <v>2350</v>
      </c>
      <c r="N734" s="24">
        <v>3248.8166000000001</v>
      </c>
      <c r="O734" s="24">
        <v>3226.94</v>
      </c>
      <c r="P734" s="32" t="s">
        <v>472</v>
      </c>
      <c r="Q734" s="43" t="s">
        <v>473</v>
      </c>
      <c r="R734" s="43" t="s">
        <v>78</v>
      </c>
      <c r="S734" s="47">
        <v>5</v>
      </c>
    </row>
    <row r="735" spans="1:19" ht="12.75">
      <c r="A735" s="22" t="s">
        <v>60</v>
      </c>
      <c r="B735" s="22" t="s">
        <v>211</v>
      </c>
      <c r="C735" s="22" t="s">
        <v>63</v>
      </c>
      <c r="D735" s="22" t="s">
        <v>61</v>
      </c>
      <c r="E735" s="22" t="s">
        <v>2351</v>
      </c>
      <c r="F735" s="31">
        <v>43103.537083333329</v>
      </c>
      <c r="G735" s="31">
        <v>43104</v>
      </c>
      <c r="H735" s="31">
        <v>43469</v>
      </c>
      <c r="I735" s="31">
        <v>43133.535277777773</v>
      </c>
      <c r="J735" s="22" t="s">
        <v>73</v>
      </c>
      <c r="K735" s="32" t="s">
        <v>89</v>
      </c>
      <c r="L735" s="32" t="s">
        <v>2352</v>
      </c>
      <c r="M735" s="32" t="s">
        <v>2353</v>
      </c>
      <c r="N735" s="24">
        <v>1474.3972000000001</v>
      </c>
      <c r="O735" s="24">
        <v>747.19</v>
      </c>
      <c r="P735" s="32" t="s">
        <v>2354</v>
      </c>
      <c r="Q735" s="43" t="s">
        <v>2355</v>
      </c>
      <c r="R735" s="43" t="s">
        <v>78</v>
      </c>
      <c r="S735" s="47">
        <v>5</v>
      </c>
    </row>
    <row r="736" spans="1:19" ht="12.75">
      <c r="A736" s="22" t="s">
        <v>60</v>
      </c>
      <c r="B736" s="22" t="s">
        <v>211</v>
      </c>
      <c r="C736" s="22" t="s">
        <v>63</v>
      </c>
      <c r="D736" s="22" t="s">
        <v>61</v>
      </c>
      <c r="E736" s="22" t="s">
        <v>2356</v>
      </c>
      <c r="F736" s="31">
        <v>43104.2659375</v>
      </c>
      <c r="G736" s="31">
        <v>43146</v>
      </c>
      <c r="H736" s="31">
        <v>43511</v>
      </c>
      <c r="I736" s="31">
        <v>43164.2659375</v>
      </c>
      <c r="J736" s="22" t="s">
        <v>73</v>
      </c>
      <c r="K736" s="32" t="s">
        <v>108</v>
      </c>
      <c r="L736" s="32" t="s">
        <v>2357</v>
      </c>
      <c r="N736" s="24">
        <v>1378.53</v>
      </c>
      <c r="O736" s="24">
        <v>0</v>
      </c>
      <c r="P736" s="32" t="s">
        <v>150</v>
      </c>
      <c r="Q736" s="43" t="s">
        <v>151</v>
      </c>
      <c r="R736" s="43" t="s">
        <v>78</v>
      </c>
      <c r="S736" s="47">
        <v>5</v>
      </c>
    </row>
    <row r="737" spans="1:19" ht="12.75">
      <c r="A737" s="22" t="s">
        <v>60</v>
      </c>
      <c r="B737" s="22" t="s">
        <v>671</v>
      </c>
      <c r="C737" s="22" t="s">
        <v>63</v>
      </c>
      <c r="D737" s="22" t="s">
        <v>61</v>
      </c>
      <c r="E737" s="22" t="s">
        <v>2358</v>
      </c>
      <c r="F737" s="31">
        <v>43117.552106481482</v>
      </c>
      <c r="G737" s="31">
        <v>43145</v>
      </c>
      <c r="H737" s="31">
        <v>43510</v>
      </c>
      <c r="I737" s="31">
        <v>43147</v>
      </c>
      <c r="J737" s="22" t="s">
        <v>124</v>
      </c>
      <c r="K737" s="32" t="s">
        <v>89</v>
      </c>
      <c r="L737" s="32" t="s">
        <v>2359</v>
      </c>
      <c r="M737" s="32" t="s">
        <v>2360</v>
      </c>
      <c r="N737" s="24">
        <v>-1057.6900000000001</v>
      </c>
      <c r="O737" s="24">
        <v>-1057.6900000000001</v>
      </c>
      <c r="P737" s="32" t="s">
        <v>2361</v>
      </c>
      <c r="Q737" s="43" t="s">
        <v>2362</v>
      </c>
      <c r="R737" s="43" t="s">
        <v>78</v>
      </c>
      <c r="S737" s="47">
        <v>1</v>
      </c>
    </row>
    <row r="738" spans="1:19" ht="12.75">
      <c r="A738" s="22" t="s">
        <v>60</v>
      </c>
      <c r="B738" s="22" t="s">
        <v>248</v>
      </c>
      <c r="C738" s="22" t="s">
        <v>63</v>
      </c>
      <c r="D738" s="22" t="s">
        <v>61</v>
      </c>
      <c r="E738" s="22" t="s">
        <v>2363</v>
      </c>
      <c r="F738" s="31">
        <v>43104.598993055552</v>
      </c>
      <c r="G738" s="31">
        <v>43135</v>
      </c>
      <c r="H738" s="31">
        <v>43500</v>
      </c>
      <c r="I738" s="31">
        <v>43134</v>
      </c>
      <c r="J738" s="22" t="s">
        <v>73</v>
      </c>
      <c r="K738" s="32" t="s">
        <v>74</v>
      </c>
      <c r="L738" s="32" t="s">
        <v>2364</v>
      </c>
      <c r="N738" s="24">
        <v>1083.2075</v>
      </c>
      <c r="O738" s="24">
        <v>1048.3399999999999</v>
      </c>
      <c r="P738" s="32" t="s">
        <v>2365</v>
      </c>
      <c r="Q738" s="43" t="s">
        <v>2366</v>
      </c>
      <c r="R738" s="43" t="s">
        <v>78</v>
      </c>
      <c r="S738" s="47">
        <v>5</v>
      </c>
    </row>
    <row r="739" spans="1:19" ht="12.75">
      <c r="A739" s="22" t="s">
        <v>60</v>
      </c>
      <c r="B739" s="22" t="s">
        <v>230</v>
      </c>
      <c r="C739" s="22" t="s">
        <v>63</v>
      </c>
      <c r="D739" s="22" t="s">
        <v>61</v>
      </c>
      <c r="E739" s="22" t="s">
        <v>2367</v>
      </c>
      <c r="F739" s="31">
        <v>43116.608807870369</v>
      </c>
      <c r="G739" s="31">
        <v>43141</v>
      </c>
      <c r="H739" s="31">
        <v>43506</v>
      </c>
      <c r="I739" s="31">
        <v>43146</v>
      </c>
      <c r="J739" s="22" t="s">
        <v>73</v>
      </c>
      <c r="K739" s="32" t="s">
        <v>119</v>
      </c>
      <c r="L739" s="32" t="s">
        <v>2368</v>
      </c>
      <c r="N739" s="24">
        <v>298.93849999999998</v>
      </c>
      <c r="O739" s="24">
        <v>287.60000000000002</v>
      </c>
      <c r="P739" s="32" t="s">
        <v>425</v>
      </c>
      <c r="Q739" s="43" t="s">
        <v>426</v>
      </c>
      <c r="R739" s="43" t="s">
        <v>112</v>
      </c>
      <c r="S739" s="47">
        <v>4</v>
      </c>
    </row>
    <row r="740" spans="1:19" ht="12.75">
      <c r="A740" s="22" t="s">
        <v>60</v>
      </c>
      <c r="B740" s="22" t="s">
        <v>918</v>
      </c>
      <c r="C740" s="22" t="s">
        <v>63</v>
      </c>
      <c r="D740" s="22" t="s">
        <v>61</v>
      </c>
      <c r="E740" s="22" t="s">
        <v>2369</v>
      </c>
      <c r="F740" s="31">
        <v>43129.75001157407</v>
      </c>
      <c r="G740" s="31">
        <v>43132</v>
      </c>
      <c r="H740" s="31">
        <v>43497</v>
      </c>
      <c r="I740" s="31">
        <v>43159</v>
      </c>
      <c r="J740" s="22" t="s">
        <v>73</v>
      </c>
      <c r="K740" s="32" t="s">
        <v>119</v>
      </c>
      <c r="L740" s="32" t="s">
        <v>2370</v>
      </c>
      <c r="N740" s="24">
        <v>627.12120000000004</v>
      </c>
      <c r="O740" s="24">
        <v>856.12</v>
      </c>
      <c r="P740" s="32" t="s">
        <v>132</v>
      </c>
      <c r="Q740" s="43" t="s">
        <v>133</v>
      </c>
      <c r="R740" s="43" t="s">
        <v>78</v>
      </c>
      <c r="S740" s="47">
        <v>5</v>
      </c>
    </row>
    <row r="741" spans="1:19" ht="12.75">
      <c r="A741" s="22" t="s">
        <v>60</v>
      </c>
      <c r="B741" s="22" t="s">
        <v>211</v>
      </c>
      <c r="C741" s="22" t="s">
        <v>63</v>
      </c>
      <c r="D741" s="22" t="s">
        <v>61</v>
      </c>
      <c r="E741" s="22" t="s">
        <v>2371</v>
      </c>
      <c r="F741" s="31">
        <v>43115.487037037034</v>
      </c>
      <c r="G741" s="31">
        <v>43115</v>
      </c>
      <c r="H741" s="31">
        <v>43480</v>
      </c>
      <c r="I741" s="31">
        <v>43145.483657407407</v>
      </c>
      <c r="J741" s="22" t="s">
        <v>73</v>
      </c>
      <c r="K741" s="32" t="s">
        <v>119</v>
      </c>
      <c r="L741" s="32" t="s">
        <v>2372</v>
      </c>
      <c r="N741" s="24">
        <v>573.13599999999997</v>
      </c>
      <c r="O741" s="24">
        <v>397.17</v>
      </c>
      <c r="P741" s="32" t="s">
        <v>367</v>
      </c>
      <c r="Q741" s="43" t="s">
        <v>368</v>
      </c>
      <c r="R741" s="43" t="s">
        <v>78</v>
      </c>
      <c r="S741" s="47">
        <v>5</v>
      </c>
    </row>
    <row r="742" spans="1:19" ht="12.75">
      <c r="A742" s="22" t="s">
        <v>60</v>
      </c>
      <c r="B742" s="22" t="s">
        <v>211</v>
      </c>
      <c r="C742" s="22" t="s">
        <v>63</v>
      </c>
      <c r="D742" s="22" t="s">
        <v>61</v>
      </c>
      <c r="E742" s="22" t="s">
        <v>2373</v>
      </c>
      <c r="F742" s="31">
        <v>43131.367245370369</v>
      </c>
      <c r="G742" s="31">
        <v>43146</v>
      </c>
      <c r="H742" s="31">
        <v>43511</v>
      </c>
      <c r="I742" s="31">
        <v>43161.363298611112</v>
      </c>
      <c r="J742" s="22" t="s">
        <v>73</v>
      </c>
      <c r="K742" s="32" t="s">
        <v>119</v>
      </c>
      <c r="L742" s="32" t="s">
        <v>2374</v>
      </c>
      <c r="N742" s="24">
        <v>1429.02</v>
      </c>
      <c r="O742" s="24">
        <v>1471.37</v>
      </c>
      <c r="P742" s="32" t="s">
        <v>1532</v>
      </c>
      <c r="Q742" s="43" t="s">
        <v>1533</v>
      </c>
      <c r="R742" s="43" t="s">
        <v>78</v>
      </c>
      <c r="S742" s="47">
        <v>5</v>
      </c>
    </row>
    <row r="743" spans="1:19" ht="12.75">
      <c r="A743" s="22" t="s">
        <v>60</v>
      </c>
      <c r="B743" s="22" t="s">
        <v>318</v>
      </c>
      <c r="C743" s="22" t="s">
        <v>63</v>
      </c>
      <c r="D743" s="22" t="s">
        <v>61</v>
      </c>
      <c r="E743" s="22" t="s">
        <v>2375</v>
      </c>
      <c r="F743" s="31">
        <v>43130.415254629625</v>
      </c>
      <c r="G743" s="31">
        <v>42803</v>
      </c>
      <c r="H743" s="31">
        <v>43168</v>
      </c>
      <c r="I743" s="31">
        <v>43160</v>
      </c>
      <c r="J743" s="22" t="s">
        <v>145</v>
      </c>
      <c r="K743" s="32" t="s">
        <v>119</v>
      </c>
      <c r="L743" s="32" t="s">
        <v>2376</v>
      </c>
      <c r="N743" s="24">
        <v>25.79</v>
      </c>
      <c r="O743" s="24">
        <v>25.79</v>
      </c>
      <c r="P743" s="32" t="s">
        <v>841</v>
      </c>
      <c r="Q743" s="43" t="s">
        <v>842</v>
      </c>
      <c r="R743" s="43" t="s">
        <v>78</v>
      </c>
      <c r="S743" s="47">
        <v>1</v>
      </c>
    </row>
    <row r="744" spans="1:19" ht="12.75">
      <c r="A744" s="22" t="s">
        <v>60</v>
      </c>
      <c r="B744" s="22" t="s">
        <v>829</v>
      </c>
      <c r="C744" s="22" t="s">
        <v>63</v>
      </c>
      <c r="D744" s="22" t="s">
        <v>61</v>
      </c>
      <c r="E744" s="22" t="s">
        <v>2377</v>
      </c>
      <c r="F744" s="31">
        <v>43117.477916666663</v>
      </c>
      <c r="G744" s="31">
        <v>43124</v>
      </c>
      <c r="H744" s="31">
        <v>43489</v>
      </c>
      <c r="I744" s="31">
        <v>43147</v>
      </c>
      <c r="J744" s="22" t="s">
        <v>73</v>
      </c>
      <c r="K744" s="32" t="s">
        <v>89</v>
      </c>
      <c r="L744" s="32" t="s">
        <v>2378</v>
      </c>
      <c r="M744" s="32" t="s">
        <v>2379</v>
      </c>
      <c r="N744" s="24">
        <v>5535.0900000000001</v>
      </c>
      <c r="O744" s="24">
        <v>4660.21</v>
      </c>
      <c r="P744" s="32" t="s">
        <v>354</v>
      </c>
      <c r="Q744" s="43" t="s">
        <v>355</v>
      </c>
      <c r="R744" s="43" t="s">
        <v>78</v>
      </c>
      <c r="S744" s="47">
        <v>4</v>
      </c>
    </row>
    <row r="745" spans="1:19" ht="12.75">
      <c r="A745" s="22" t="s">
        <v>60</v>
      </c>
      <c r="B745" s="22" t="s">
        <v>211</v>
      </c>
      <c r="C745" s="22" t="s">
        <v>63</v>
      </c>
      <c r="D745" s="22" t="s">
        <v>61</v>
      </c>
      <c r="E745" s="22" t="s">
        <v>2380</v>
      </c>
      <c r="F745" s="31">
        <v>43125.463414351849</v>
      </c>
      <c r="G745" s="31">
        <v>43125</v>
      </c>
      <c r="H745" s="31">
        <v>43490</v>
      </c>
      <c r="I745" s="31">
        <v>43155.460277777776</v>
      </c>
      <c r="J745" s="22" t="s">
        <v>73</v>
      </c>
      <c r="K745" s="32" t="s">
        <v>119</v>
      </c>
      <c r="L745" s="32" t="s">
        <v>2381</v>
      </c>
      <c r="N745" s="24">
        <v>539.23</v>
      </c>
      <c r="O745" s="24">
        <v>535.32000000000005</v>
      </c>
      <c r="P745" s="32" t="s">
        <v>2382</v>
      </c>
      <c r="Q745" s="43" t="s">
        <v>2383</v>
      </c>
      <c r="R745" s="43" t="s">
        <v>78</v>
      </c>
      <c r="S745" s="47">
        <v>5</v>
      </c>
    </row>
    <row r="746" spans="1:19" ht="12.75">
      <c r="A746" s="22" t="s">
        <v>60</v>
      </c>
      <c r="B746" s="22" t="s">
        <v>211</v>
      </c>
      <c r="C746" s="22" t="s">
        <v>63</v>
      </c>
      <c r="D746" s="22" t="s">
        <v>61</v>
      </c>
      <c r="E746" s="22" t="s">
        <v>2384</v>
      </c>
      <c r="F746" s="31">
        <v>43122.084201388891</v>
      </c>
      <c r="G746" s="31">
        <v>43157</v>
      </c>
      <c r="H746" s="31">
        <v>43522</v>
      </c>
      <c r="I746" s="31">
        <v>43182.084201388891</v>
      </c>
      <c r="J746" s="22" t="s">
        <v>118</v>
      </c>
      <c r="K746" s="32" t="s">
        <v>119</v>
      </c>
      <c r="L746" s="32" t="s">
        <v>2385</v>
      </c>
      <c r="N746" s="24">
        <v>1712.71</v>
      </c>
      <c r="O746" s="24">
        <v>1712.71</v>
      </c>
      <c r="P746" s="32" t="s">
        <v>358</v>
      </c>
      <c r="Q746" s="43" t="s">
        <v>359</v>
      </c>
      <c r="R746" s="43" t="s">
        <v>78</v>
      </c>
      <c r="S746" s="47">
        <v>1</v>
      </c>
    </row>
    <row r="747" spans="1:19" ht="12.75">
      <c r="A747" s="22" t="s">
        <v>60</v>
      </c>
      <c r="B747" s="22" t="s">
        <v>258</v>
      </c>
      <c r="C747" s="22" t="s">
        <v>63</v>
      </c>
      <c r="D747" s="22" t="s">
        <v>61</v>
      </c>
      <c r="E747" s="22" t="s">
        <v>2386</v>
      </c>
      <c r="F747" s="31">
        <v>43124.37228009259</v>
      </c>
      <c r="G747" s="31">
        <v>43131</v>
      </c>
      <c r="H747" s="31">
        <v>43496</v>
      </c>
      <c r="I747" s="31">
        <v>43154</v>
      </c>
      <c r="J747" s="22" t="s">
        <v>73</v>
      </c>
      <c r="K747" s="32" t="s">
        <v>89</v>
      </c>
      <c r="L747" s="32" t="s">
        <v>2387</v>
      </c>
      <c r="M747" s="32" t="s">
        <v>2388</v>
      </c>
      <c r="N747" s="24">
        <v>416.4966</v>
      </c>
      <c r="O747" s="24">
        <v>355.70800000000003</v>
      </c>
      <c r="P747" s="32" t="s">
        <v>204</v>
      </c>
      <c r="Q747" s="43" t="s">
        <v>205</v>
      </c>
      <c r="R747" s="43" t="s">
        <v>78</v>
      </c>
      <c r="S747" s="47">
        <v>5</v>
      </c>
    </row>
    <row r="748" spans="1:19" ht="12.75">
      <c r="A748" s="22" t="s">
        <v>60</v>
      </c>
      <c r="B748" s="22" t="s">
        <v>245</v>
      </c>
      <c r="C748" s="22" t="s">
        <v>63</v>
      </c>
      <c r="D748" s="22" t="s">
        <v>61</v>
      </c>
      <c r="E748" s="22" t="s">
        <v>2389</v>
      </c>
      <c r="F748" s="31">
        <v>43117.402314814812</v>
      </c>
      <c r="G748" s="31">
        <v>43154</v>
      </c>
      <c r="H748" s="31">
        <v>43519</v>
      </c>
      <c r="I748" s="31">
        <v>43147.397789351853</v>
      </c>
      <c r="J748" s="22" t="s">
        <v>73</v>
      </c>
      <c r="K748" s="32" t="s">
        <v>95</v>
      </c>
      <c r="L748" s="32" t="s">
        <v>2390</v>
      </c>
      <c r="N748" s="24">
        <v>0</v>
      </c>
      <c r="O748" s="24">
        <v>0</v>
      </c>
      <c r="P748" s="32" t="s">
        <v>2391</v>
      </c>
      <c r="Q748" s="43" t="s">
        <v>2392</v>
      </c>
      <c r="R748" s="43" t="s">
        <v>78</v>
      </c>
      <c r="S748" s="47">
        <v>4</v>
      </c>
    </row>
    <row r="749" spans="1:19" ht="12.75">
      <c r="A749" s="22" t="s">
        <v>60</v>
      </c>
      <c r="B749" s="22" t="s">
        <v>211</v>
      </c>
      <c r="C749" s="22" t="s">
        <v>63</v>
      </c>
      <c r="D749" s="22" t="s">
        <v>61</v>
      </c>
      <c r="E749" s="22" t="s">
        <v>2393</v>
      </c>
      <c r="F749" s="31">
        <v>43105.691122685181</v>
      </c>
      <c r="G749" s="31">
        <v>43105</v>
      </c>
      <c r="H749" s="31">
        <v>43470</v>
      </c>
      <c r="I749" s="31">
        <v>43135.685740740737</v>
      </c>
      <c r="J749" s="22" t="s">
        <v>73</v>
      </c>
      <c r="K749" s="32" t="s">
        <v>95</v>
      </c>
      <c r="L749" s="32" t="s">
        <v>2394</v>
      </c>
      <c r="N749" s="24">
        <v>3086.8850000000002</v>
      </c>
      <c r="O749" s="24">
        <v>0</v>
      </c>
      <c r="P749" s="32" t="s">
        <v>349</v>
      </c>
      <c r="Q749" s="43" t="s">
        <v>350</v>
      </c>
      <c r="R749" s="43" t="s">
        <v>78</v>
      </c>
      <c r="S749" s="47">
        <v>5</v>
      </c>
    </row>
    <row r="750" spans="1:19" ht="12.75">
      <c r="A750" s="22" t="s">
        <v>60</v>
      </c>
      <c r="B750" s="22" t="s">
        <v>211</v>
      </c>
      <c r="C750" s="22" t="s">
        <v>63</v>
      </c>
      <c r="D750" s="22" t="s">
        <v>61</v>
      </c>
      <c r="E750" s="22" t="s">
        <v>2395</v>
      </c>
      <c r="F750" s="31">
        <v>43101.289178240739</v>
      </c>
      <c r="G750" s="31">
        <v>43146</v>
      </c>
      <c r="H750" s="31">
        <v>43511</v>
      </c>
      <c r="I750" s="31">
        <v>43161.289178240739</v>
      </c>
      <c r="J750" s="22" t="s">
        <v>73</v>
      </c>
      <c r="K750" s="32" t="s">
        <v>119</v>
      </c>
      <c r="L750" s="32" t="s">
        <v>2396</v>
      </c>
      <c r="N750" s="24">
        <v>1002.64</v>
      </c>
      <c r="O750" s="24">
        <v>851.05</v>
      </c>
      <c r="P750" s="32" t="s">
        <v>150</v>
      </c>
      <c r="Q750" s="43" t="s">
        <v>151</v>
      </c>
      <c r="R750" s="43" t="s">
        <v>78</v>
      </c>
      <c r="S750" s="47">
        <v>5</v>
      </c>
    </row>
    <row r="751" spans="1:19" ht="12.75">
      <c r="A751" s="22" t="s">
        <v>60</v>
      </c>
      <c r="B751" s="22" t="s">
        <v>1395</v>
      </c>
      <c r="C751" s="22" t="s">
        <v>63</v>
      </c>
      <c r="D751" s="22" t="s">
        <v>61</v>
      </c>
      <c r="E751" s="22" t="s">
        <v>2397</v>
      </c>
      <c r="F751" s="31">
        <v>43102.665208333332</v>
      </c>
      <c r="G751" s="31">
        <v>43119</v>
      </c>
      <c r="H751" s="31">
        <v>43484</v>
      </c>
      <c r="I751" s="31">
        <v>43132</v>
      </c>
      <c r="J751" s="22" t="s">
        <v>73</v>
      </c>
      <c r="K751" s="32" t="s">
        <v>74</v>
      </c>
      <c r="L751" s="32" t="s">
        <v>2398</v>
      </c>
      <c r="N751" s="24">
        <v>7717.085</v>
      </c>
      <c r="O751" s="24">
        <v>8164.3900000000003</v>
      </c>
      <c r="P751" s="32" t="s">
        <v>176</v>
      </c>
      <c r="Q751" s="43" t="s">
        <v>177</v>
      </c>
      <c r="R751" s="43" t="s">
        <v>78</v>
      </c>
      <c r="S751" s="47">
        <v>5</v>
      </c>
    </row>
    <row r="752" spans="1:19" ht="12.75">
      <c r="A752" s="22" t="s">
        <v>60</v>
      </c>
      <c r="B752" s="22" t="s">
        <v>1046</v>
      </c>
      <c r="C752" s="22" t="s">
        <v>63</v>
      </c>
      <c r="D752" s="22" t="s">
        <v>61</v>
      </c>
      <c r="E752" s="22" t="s">
        <v>2399</v>
      </c>
      <c r="F752" s="31">
        <v>43117.501620370371</v>
      </c>
      <c r="G752" s="31">
        <v>43136</v>
      </c>
      <c r="H752" s="31">
        <v>43496</v>
      </c>
      <c r="I752" s="31">
        <v>43147.497511574074</v>
      </c>
      <c r="J752" s="22" t="s">
        <v>73</v>
      </c>
      <c r="K752" s="32" t="s">
        <v>95</v>
      </c>
      <c r="L752" s="32" t="s">
        <v>2400</v>
      </c>
      <c r="N752" s="24">
        <v>0</v>
      </c>
      <c r="O752" s="24">
        <v>0</v>
      </c>
      <c r="P752" s="32" t="s">
        <v>2401</v>
      </c>
      <c r="Q752" s="43" t="s">
        <v>2402</v>
      </c>
      <c r="R752" s="43" t="s">
        <v>78</v>
      </c>
      <c r="S752" s="47">
        <v>4</v>
      </c>
    </row>
    <row r="753" spans="1:19" ht="12.75">
      <c r="A753" s="22" t="s">
        <v>60</v>
      </c>
      <c r="B753" s="22" t="s">
        <v>211</v>
      </c>
      <c r="C753" s="22" t="s">
        <v>63</v>
      </c>
      <c r="D753" s="22" t="s">
        <v>61</v>
      </c>
      <c r="E753" s="22" t="s">
        <v>2403</v>
      </c>
      <c r="F753" s="31">
        <v>43129.532037037032</v>
      </c>
      <c r="G753" s="31">
        <v>43129</v>
      </c>
      <c r="H753" s="31">
        <v>43494</v>
      </c>
      <c r="I753" s="31">
        <v>43159.517951388887</v>
      </c>
      <c r="J753" s="22" t="s">
        <v>73</v>
      </c>
      <c r="K753" s="32" t="s">
        <v>119</v>
      </c>
      <c r="L753" s="32" t="s">
        <v>2404</v>
      </c>
      <c r="N753" s="24">
        <v>1331.2565999999999</v>
      </c>
      <c r="O753" s="24">
        <v>847.78</v>
      </c>
      <c r="P753" s="32" t="s">
        <v>1107</v>
      </c>
      <c r="Q753" s="43" t="s">
        <v>1108</v>
      </c>
      <c r="R753" s="43" t="s">
        <v>78</v>
      </c>
      <c r="S753" s="47">
        <v>5</v>
      </c>
    </row>
    <row r="754" spans="1:19" ht="12.75">
      <c r="A754" s="22" t="s">
        <v>60</v>
      </c>
      <c r="B754" s="22" t="s">
        <v>211</v>
      </c>
      <c r="C754" s="22" t="s">
        <v>63</v>
      </c>
      <c r="D754" s="22" t="s">
        <v>61</v>
      </c>
      <c r="E754" s="22" t="s">
        <v>2405</v>
      </c>
      <c r="F754" s="31">
        <v>43122.733993055554</v>
      </c>
      <c r="G754" s="31">
        <v>43140</v>
      </c>
      <c r="H754" s="31">
        <v>43505</v>
      </c>
      <c r="I754" s="31">
        <v>43152.730185185181</v>
      </c>
      <c r="J754" s="22" t="s">
        <v>73</v>
      </c>
      <c r="K754" s="32" t="s">
        <v>95</v>
      </c>
      <c r="L754" s="32" t="s">
        <v>2406</v>
      </c>
      <c r="N754" s="24">
        <v>4673.6532999999999</v>
      </c>
      <c r="O754" s="24">
        <v>0</v>
      </c>
      <c r="P754" s="32" t="s">
        <v>1483</v>
      </c>
      <c r="Q754" s="43" t="s">
        <v>1484</v>
      </c>
      <c r="R754" s="43" t="s">
        <v>78</v>
      </c>
      <c r="S754" s="47">
        <v>5</v>
      </c>
    </row>
    <row r="755" spans="1:19" ht="12.75">
      <c r="A755" s="22" t="s">
        <v>60</v>
      </c>
      <c r="B755" s="22" t="s">
        <v>211</v>
      </c>
      <c r="C755" s="22" t="s">
        <v>63</v>
      </c>
      <c r="D755" s="22" t="s">
        <v>61</v>
      </c>
      <c r="E755" s="22" t="s">
        <v>2407</v>
      </c>
      <c r="F755" s="31">
        <v>43125.488680555551</v>
      </c>
      <c r="G755" s="31">
        <v>43130</v>
      </c>
      <c r="H755" s="31">
        <v>43495</v>
      </c>
      <c r="I755" s="31">
        <v>43155.48537037037</v>
      </c>
      <c r="J755" s="22" t="s">
        <v>73</v>
      </c>
      <c r="K755" s="32" t="s">
        <v>119</v>
      </c>
      <c r="L755" s="32" t="s">
        <v>2408</v>
      </c>
      <c r="N755" s="24">
        <v>1667.3333</v>
      </c>
      <c r="O755" s="24">
        <v>856.84</v>
      </c>
      <c r="P755" s="32" t="s">
        <v>1786</v>
      </c>
      <c r="Q755" s="43" t="s">
        <v>1787</v>
      </c>
      <c r="R755" s="43" t="s">
        <v>78</v>
      </c>
      <c r="S755" s="47">
        <v>5</v>
      </c>
    </row>
    <row r="756" spans="1:19" ht="12.75">
      <c r="A756" s="22" t="s">
        <v>60</v>
      </c>
      <c r="B756" s="22" t="s">
        <v>211</v>
      </c>
      <c r="C756" s="22" t="s">
        <v>63</v>
      </c>
      <c r="D756" s="22" t="s">
        <v>61</v>
      </c>
      <c r="E756" s="22" t="s">
        <v>2409</v>
      </c>
      <c r="F756" s="31">
        <v>43121.055856481478</v>
      </c>
      <c r="G756" s="31">
        <v>43163</v>
      </c>
      <c r="H756" s="31">
        <v>43528</v>
      </c>
      <c r="I756" s="31">
        <v>43181.055856481478</v>
      </c>
      <c r="J756" s="22" t="s">
        <v>73</v>
      </c>
      <c r="K756" s="32" t="s">
        <v>74</v>
      </c>
      <c r="L756" s="32" t="s">
        <v>2410</v>
      </c>
      <c r="N756" s="24">
        <v>996.20330000000001</v>
      </c>
      <c r="O756" s="24">
        <v>1107.8499999999999</v>
      </c>
      <c r="P756" s="32" t="s">
        <v>485</v>
      </c>
      <c r="Q756" s="43" t="s">
        <v>486</v>
      </c>
      <c r="R756" s="43" t="s">
        <v>78</v>
      </c>
      <c r="S756" s="47">
        <v>5</v>
      </c>
    </row>
    <row r="757" spans="1:19" ht="12.75">
      <c r="A757" s="22" t="s">
        <v>60</v>
      </c>
      <c r="B757" s="22" t="s">
        <v>211</v>
      </c>
      <c r="C757" s="22" t="s">
        <v>63</v>
      </c>
      <c r="D757" s="22" t="s">
        <v>61</v>
      </c>
      <c r="E757" s="22" t="s">
        <v>2411</v>
      </c>
      <c r="F757" s="31">
        <v>43131.468935185185</v>
      </c>
      <c r="G757" s="31">
        <v>43131</v>
      </c>
      <c r="H757" s="31">
        <v>43496</v>
      </c>
      <c r="I757" s="31">
        <v>43161.467314814814</v>
      </c>
      <c r="J757" s="22" t="s">
        <v>73</v>
      </c>
      <c r="K757" s="32" t="s">
        <v>95</v>
      </c>
      <c r="L757" s="32" t="s">
        <v>2412</v>
      </c>
      <c r="N757" s="24">
        <v>0</v>
      </c>
      <c r="O757" s="24">
        <v>0</v>
      </c>
      <c r="P757" s="32" t="s">
        <v>2413</v>
      </c>
      <c r="Q757" s="43" t="s">
        <v>2414</v>
      </c>
      <c r="R757" s="43" t="s">
        <v>78</v>
      </c>
      <c r="S757" s="47">
        <v>5</v>
      </c>
    </row>
    <row r="758" spans="1:19" ht="12.75">
      <c r="A758" s="22" t="s">
        <v>60</v>
      </c>
      <c r="B758" s="22" t="s">
        <v>245</v>
      </c>
      <c r="C758" s="22" t="s">
        <v>63</v>
      </c>
      <c r="D758" s="22" t="s">
        <v>61</v>
      </c>
      <c r="E758" s="22" t="s">
        <v>2415</v>
      </c>
      <c r="F758" s="31">
        <v>43102.579791666663</v>
      </c>
      <c r="G758" s="31">
        <v>43102</v>
      </c>
      <c r="H758" s="31">
        <v>43467</v>
      </c>
      <c r="I758" s="31">
        <v>43132.569745370369</v>
      </c>
      <c r="J758" s="22" t="s">
        <v>73</v>
      </c>
      <c r="K758" s="32" t="s">
        <v>95</v>
      </c>
      <c r="L758" s="32" t="s">
        <v>2416</v>
      </c>
      <c r="N758" s="24">
        <v>1578.955</v>
      </c>
      <c r="O758" s="24">
        <v>0</v>
      </c>
      <c r="P758" s="32" t="s">
        <v>286</v>
      </c>
      <c r="Q758" s="43" t="s">
        <v>287</v>
      </c>
      <c r="R758" s="43" t="s">
        <v>78</v>
      </c>
      <c r="S758" s="47">
        <v>5</v>
      </c>
    </row>
    <row r="759" spans="1:19" ht="12.75">
      <c r="A759" s="22" t="s">
        <v>60</v>
      </c>
      <c r="B759" s="22" t="s">
        <v>245</v>
      </c>
      <c r="C759" s="22" t="s">
        <v>63</v>
      </c>
      <c r="D759" s="22" t="s">
        <v>61</v>
      </c>
      <c r="E759" s="22" t="s">
        <v>2417</v>
      </c>
      <c r="F759" s="31">
        <v>43115.521828703699</v>
      </c>
      <c r="G759" s="31">
        <v>43132</v>
      </c>
      <c r="H759" s="31">
        <v>43497</v>
      </c>
      <c r="I759" s="31">
        <v>43145.517245370371</v>
      </c>
      <c r="J759" s="22" t="s">
        <v>73</v>
      </c>
      <c r="K759" s="32" t="s">
        <v>119</v>
      </c>
      <c r="L759" s="32" t="s">
        <v>2418</v>
      </c>
      <c r="N759" s="24">
        <v>2158.6233000000002</v>
      </c>
      <c r="O759" s="24">
        <v>1432.88</v>
      </c>
      <c r="P759" s="32" t="s">
        <v>209</v>
      </c>
      <c r="Q759" s="43" t="s">
        <v>210</v>
      </c>
      <c r="R759" s="43" t="s">
        <v>78</v>
      </c>
      <c r="S759" s="47">
        <v>5</v>
      </c>
    </row>
    <row r="760" spans="1:19" ht="12.75">
      <c r="A760" s="22" t="s">
        <v>60</v>
      </c>
      <c r="B760" s="22" t="s">
        <v>219</v>
      </c>
      <c r="C760" s="22" t="s">
        <v>63</v>
      </c>
      <c r="D760" s="22" t="s">
        <v>61</v>
      </c>
      <c r="E760" s="22" t="s">
        <v>2419</v>
      </c>
      <c r="F760" s="31">
        <v>43124.093159722222</v>
      </c>
      <c r="G760" s="31">
        <v>43159</v>
      </c>
      <c r="H760" s="31">
        <v>43524</v>
      </c>
      <c r="I760" s="31">
        <v>43179.59170138889</v>
      </c>
      <c r="J760" s="22" t="s">
        <v>118</v>
      </c>
      <c r="K760" s="32" t="s">
        <v>119</v>
      </c>
      <c r="L760" s="32" t="s">
        <v>2420</v>
      </c>
      <c r="N760" s="24">
        <v>2377.62</v>
      </c>
      <c r="O760" s="24">
        <v>2377.62</v>
      </c>
      <c r="P760" s="32" t="s">
        <v>176</v>
      </c>
      <c r="Q760" s="43" t="s">
        <v>177</v>
      </c>
      <c r="R760" s="43" t="s">
        <v>112</v>
      </c>
      <c r="S760" s="47">
        <v>1</v>
      </c>
    </row>
    <row r="761" spans="1:19" ht="12.75">
      <c r="A761" s="22" t="s">
        <v>60</v>
      </c>
      <c r="B761" s="22" t="s">
        <v>245</v>
      </c>
      <c r="C761" s="22" t="s">
        <v>63</v>
      </c>
      <c r="D761" s="22" t="s">
        <v>61</v>
      </c>
      <c r="E761" s="22" t="s">
        <v>2421</v>
      </c>
      <c r="F761" s="31">
        <v>43118.617847222224</v>
      </c>
      <c r="G761" s="31">
        <v>43132</v>
      </c>
      <c r="H761" s="31">
        <v>43497</v>
      </c>
      <c r="I761" s="31">
        <v>43148.610706018517</v>
      </c>
      <c r="J761" s="22" t="s">
        <v>73</v>
      </c>
      <c r="K761" s="32" t="s">
        <v>119</v>
      </c>
      <c r="L761" s="32" t="s">
        <v>2422</v>
      </c>
      <c r="N761" s="24">
        <v>6142.5749999999998</v>
      </c>
      <c r="O761" s="24">
        <v>6735.78</v>
      </c>
      <c r="P761" s="32" t="s">
        <v>354</v>
      </c>
      <c r="Q761" s="43" t="s">
        <v>355</v>
      </c>
      <c r="R761" s="43" t="s">
        <v>78</v>
      </c>
      <c r="S761" s="47">
        <v>5</v>
      </c>
    </row>
    <row r="762" spans="1:19" ht="12.75">
      <c r="A762" s="22" t="s">
        <v>60</v>
      </c>
      <c r="B762" s="22" t="s">
        <v>211</v>
      </c>
      <c r="C762" s="22" t="s">
        <v>63</v>
      </c>
      <c r="D762" s="22" t="s">
        <v>61</v>
      </c>
      <c r="E762" s="22" t="s">
        <v>2423</v>
      </c>
      <c r="F762" s="31">
        <v>43118.660694444443</v>
      </c>
      <c r="G762" s="31">
        <v>43119</v>
      </c>
      <c r="H762" s="31">
        <v>43484</v>
      </c>
      <c r="I762" s="31">
        <v>43148.659768518519</v>
      </c>
      <c r="J762" s="22" t="s">
        <v>73</v>
      </c>
      <c r="K762" s="32" t="s">
        <v>74</v>
      </c>
      <c r="L762" s="32" t="s">
        <v>2424</v>
      </c>
      <c r="N762" s="24">
        <v>718.37</v>
      </c>
      <c r="O762" s="24">
        <v>432</v>
      </c>
      <c r="P762" s="32" t="s">
        <v>1604</v>
      </c>
      <c r="Q762" s="43" t="s">
        <v>1605</v>
      </c>
      <c r="R762" s="43" t="s">
        <v>78</v>
      </c>
      <c r="S762" s="47">
        <v>5</v>
      </c>
    </row>
    <row r="763" spans="1:19" ht="12.75">
      <c r="A763" s="22" t="s">
        <v>60</v>
      </c>
      <c r="B763" s="22" t="s">
        <v>2425</v>
      </c>
      <c r="C763" s="22" t="s">
        <v>63</v>
      </c>
      <c r="D763" s="22" t="s">
        <v>61</v>
      </c>
      <c r="E763" s="22" t="s">
        <v>2426</v>
      </c>
      <c r="F763" s="31">
        <v>43104.525312500002</v>
      </c>
      <c r="G763" s="31">
        <v>43158</v>
      </c>
      <c r="H763" s="31">
        <v>43523</v>
      </c>
      <c r="I763" s="31">
        <v>43134.513298611106</v>
      </c>
      <c r="J763" s="22" t="s">
        <v>73</v>
      </c>
      <c r="K763" s="32" t="s">
        <v>108</v>
      </c>
      <c r="L763" s="32" t="s">
        <v>2427</v>
      </c>
      <c r="N763" s="24">
        <v>0</v>
      </c>
      <c r="O763" s="24">
        <v>0</v>
      </c>
      <c r="P763" s="32" t="s">
        <v>92</v>
      </c>
      <c r="Q763" s="43" t="s">
        <v>93</v>
      </c>
      <c r="R763" s="43" t="s">
        <v>78</v>
      </c>
      <c r="S763" s="47">
        <v>5</v>
      </c>
    </row>
    <row r="764" spans="1:19" ht="12.75">
      <c r="A764" s="22" t="s">
        <v>60</v>
      </c>
      <c r="B764" s="22" t="s">
        <v>230</v>
      </c>
      <c r="C764" s="22" t="s">
        <v>63</v>
      </c>
      <c r="D764" s="22" t="s">
        <v>61</v>
      </c>
      <c r="E764" s="22" t="s">
        <v>2428</v>
      </c>
      <c r="F764" s="31">
        <v>43118.677361111106</v>
      </c>
      <c r="G764" s="31">
        <v>43119</v>
      </c>
      <c r="H764" s="31">
        <v>43484</v>
      </c>
      <c r="I764" s="31">
        <v>43148</v>
      </c>
      <c r="J764" s="22" t="s">
        <v>73</v>
      </c>
      <c r="K764" s="32" t="s">
        <v>95</v>
      </c>
      <c r="L764" s="32" t="s">
        <v>2429</v>
      </c>
      <c r="N764" s="24">
        <v>0</v>
      </c>
      <c r="O764" s="24">
        <v>0</v>
      </c>
      <c r="P764" s="32" t="s">
        <v>2430</v>
      </c>
      <c r="Q764" s="43" t="s">
        <v>2431</v>
      </c>
      <c r="R764" s="43" t="s">
        <v>78</v>
      </c>
      <c r="S764" s="47">
        <v>4</v>
      </c>
    </row>
    <row r="765" spans="1:19" ht="12.75">
      <c r="A765" s="22" t="s">
        <v>60</v>
      </c>
      <c r="B765" s="22" t="s">
        <v>294</v>
      </c>
      <c r="C765" s="22" t="s">
        <v>63</v>
      </c>
      <c r="D765" s="22" t="s">
        <v>61</v>
      </c>
      <c r="E765" s="22" t="s">
        <v>2432</v>
      </c>
      <c r="F765" s="31">
        <v>43116.535671296297</v>
      </c>
      <c r="G765" s="31">
        <v>43116</v>
      </c>
      <c r="H765" s="31">
        <v>43481</v>
      </c>
      <c r="I765" s="31">
        <v>43146</v>
      </c>
      <c r="J765" s="22" t="s">
        <v>73</v>
      </c>
      <c r="K765" s="32" t="s">
        <v>74</v>
      </c>
      <c r="L765" s="32" t="s">
        <v>2433</v>
      </c>
      <c r="N765" s="24">
        <v>1478.635</v>
      </c>
      <c r="O765" s="24">
        <v>1469.05</v>
      </c>
      <c r="P765" s="32" t="s">
        <v>180</v>
      </c>
      <c r="Q765" s="43" t="s">
        <v>181</v>
      </c>
      <c r="R765" s="43" t="s">
        <v>78</v>
      </c>
      <c r="S765" s="47">
        <v>5</v>
      </c>
    </row>
    <row r="766" spans="1:19" ht="12.75">
      <c r="A766" s="22" t="s">
        <v>60</v>
      </c>
      <c r="B766" s="22" t="s">
        <v>258</v>
      </c>
      <c r="C766" s="22" t="s">
        <v>63</v>
      </c>
      <c r="D766" s="22" t="s">
        <v>61</v>
      </c>
      <c r="E766" s="22" t="s">
        <v>2434</v>
      </c>
      <c r="F766" s="31">
        <v>43110.658229166664</v>
      </c>
      <c r="G766" s="31">
        <v>42914</v>
      </c>
      <c r="H766" s="31">
        <v>43279</v>
      </c>
      <c r="I766" s="31">
        <v>43140</v>
      </c>
      <c r="J766" s="22" t="s">
        <v>145</v>
      </c>
      <c r="K766" s="32" t="s">
        <v>89</v>
      </c>
      <c r="L766" s="32" t="s">
        <v>2435</v>
      </c>
      <c r="M766" s="32" t="s">
        <v>2436</v>
      </c>
      <c r="N766" s="24">
        <v>-0.32</v>
      </c>
      <c r="O766" s="24">
        <v>-0.32</v>
      </c>
      <c r="P766" s="32" t="s">
        <v>2437</v>
      </c>
      <c r="Q766" s="43" t="s">
        <v>2438</v>
      </c>
      <c r="R766" s="43" t="s">
        <v>112</v>
      </c>
      <c r="S766" s="47">
        <v>1</v>
      </c>
    </row>
    <row r="767" spans="1:19" ht="12.75">
      <c r="A767" s="22" t="s">
        <v>60</v>
      </c>
      <c r="B767" s="22" t="s">
        <v>211</v>
      </c>
      <c r="C767" s="22" t="s">
        <v>63</v>
      </c>
      <c r="D767" s="22" t="s">
        <v>61</v>
      </c>
      <c r="E767" s="22" t="s">
        <v>2439</v>
      </c>
      <c r="F767" s="31">
        <v>43110.779421296298</v>
      </c>
      <c r="G767" s="31">
        <v>43110</v>
      </c>
      <c r="H767" s="31">
        <v>43475</v>
      </c>
      <c r="I767" s="31">
        <v>43140.774502314816</v>
      </c>
      <c r="J767" s="22" t="s">
        <v>73</v>
      </c>
      <c r="K767" s="32" t="s">
        <v>95</v>
      </c>
      <c r="L767" s="32" t="s">
        <v>2440</v>
      </c>
      <c r="N767" s="24">
        <v>1384.5533</v>
      </c>
      <c r="O767" s="24">
        <v>0</v>
      </c>
      <c r="P767" s="32" t="s">
        <v>702</v>
      </c>
      <c r="Q767" s="43" t="s">
        <v>703</v>
      </c>
      <c r="R767" s="43" t="s">
        <v>78</v>
      </c>
      <c r="S767" s="47">
        <v>5</v>
      </c>
    </row>
    <row r="768" spans="1:19" ht="12.75">
      <c r="A768" s="22" t="s">
        <v>60</v>
      </c>
      <c r="B768" s="22" t="s">
        <v>245</v>
      </c>
      <c r="C768" s="22" t="s">
        <v>63</v>
      </c>
      <c r="D768" s="22" t="s">
        <v>61</v>
      </c>
      <c r="E768" s="22" t="s">
        <v>2441</v>
      </c>
      <c r="F768" s="31">
        <v>43122.91196759259</v>
      </c>
      <c r="G768" s="31">
        <v>43136</v>
      </c>
      <c r="H768" s="31">
        <v>43501</v>
      </c>
      <c r="I768" s="31">
        <v>43152.897141203699</v>
      </c>
      <c r="J768" s="22" t="s">
        <v>73</v>
      </c>
      <c r="K768" s="32" t="s">
        <v>119</v>
      </c>
      <c r="L768" s="32" t="s">
        <v>2442</v>
      </c>
      <c r="N768" s="24">
        <v>3384.143</v>
      </c>
      <c r="O768" s="24">
        <v>3108.5565999999999</v>
      </c>
      <c r="P768" s="32" t="s">
        <v>176</v>
      </c>
      <c r="Q768" s="43" t="s">
        <v>177</v>
      </c>
      <c r="R768" s="43" t="s">
        <v>78</v>
      </c>
      <c r="S768" s="47">
        <v>5</v>
      </c>
    </row>
    <row r="769" spans="1:19" ht="12.75">
      <c r="A769" s="22" t="s">
        <v>60</v>
      </c>
      <c r="B769" s="22" t="s">
        <v>211</v>
      </c>
      <c r="C769" s="22" t="s">
        <v>63</v>
      </c>
      <c r="D769" s="22" t="s">
        <v>61</v>
      </c>
      <c r="E769" s="22" t="s">
        <v>2443</v>
      </c>
      <c r="F769" s="31">
        <v>43112.465578703705</v>
      </c>
      <c r="G769" s="31">
        <v>43112</v>
      </c>
      <c r="H769" s="31">
        <v>43477</v>
      </c>
      <c r="I769" s="31">
        <v>43142.463749999995</v>
      </c>
      <c r="J769" s="22" t="s">
        <v>73</v>
      </c>
      <c r="K769" s="32" t="s">
        <v>95</v>
      </c>
      <c r="L769" s="32" t="s">
        <v>2444</v>
      </c>
      <c r="N769" s="24">
        <v>477.0975</v>
      </c>
      <c r="O769" s="24">
        <v>0</v>
      </c>
      <c r="P769" s="32" t="s">
        <v>2445</v>
      </c>
      <c r="Q769" s="43" t="s">
        <v>2446</v>
      </c>
      <c r="R769" s="43" t="s">
        <v>78</v>
      </c>
      <c r="S769" s="47">
        <v>5</v>
      </c>
    </row>
    <row r="770" spans="1:19" ht="12.75">
      <c r="A770" s="22" t="s">
        <v>60</v>
      </c>
      <c r="B770" s="22" t="s">
        <v>230</v>
      </c>
      <c r="C770" s="22" t="s">
        <v>63</v>
      </c>
      <c r="D770" s="22" t="s">
        <v>61</v>
      </c>
      <c r="E770" s="22" t="s">
        <v>2447</v>
      </c>
      <c r="F770" s="31">
        <v>43117.36613425926</v>
      </c>
      <c r="G770" s="31">
        <v>43141</v>
      </c>
      <c r="H770" s="31">
        <v>43506</v>
      </c>
      <c r="I770" s="31">
        <v>43147</v>
      </c>
      <c r="J770" s="22" t="s">
        <v>73</v>
      </c>
      <c r="K770" s="32" t="s">
        <v>95</v>
      </c>
      <c r="L770" s="32" t="s">
        <v>2448</v>
      </c>
      <c r="N770" s="24">
        <v>0</v>
      </c>
      <c r="O770" s="24">
        <v>0</v>
      </c>
      <c r="P770" s="32" t="s">
        <v>105</v>
      </c>
      <c r="Q770" s="43" t="s">
        <v>106</v>
      </c>
      <c r="R770" s="43" t="s">
        <v>78</v>
      </c>
      <c r="S770" s="47">
        <v>5</v>
      </c>
    </row>
    <row r="771" spans="1:19" ht="12.75">
      <c r="A771" s="22" t="s">
        <v>60</v>
      </c>
      <c r="B771" s="22" t="s">
        <v>308</v>
      </c>
      <c r="C771" s="22" t="s">
        <v>63</v>
      </c>
      <c r="D771" s="22" t="s">
        <v>61</v>
      </c>
      <c r="E771" s="22" t="s">
        <v>2449</v>
      </c>
      <c r="F771" s="31">
        <v>43101.278414351851</v>
      </c>
      <c r="G771" s="31">
        <v>43142</v>
      </c>
      <c r="H771" s="31">
        <v>43507</v>
      </c>
      <c r="I771" s="31">
        <v>43161.278414351851</v>
      </c>
      <c r="J771" s="22" t="s">
        <v>73</v>
      </c>
      <c r="K771" s="32" t="s">
        <v>74</v>
      </c>
      <c r="L771" s="32" t="s">
        <v>2450</v>
      </c>
      <c r="N771" s="24">
        <v>716.8675</v>
      </c>
      <c r="O771" s="24">
        <v>611.71000000000004</v>
      </c>
      <c r="P771" s="32" t="s">
        <v>327</v>
      </c>
      <c r="Q771" s="43" t="s">
        <v>328</v>
      </c>
      <c r="R771" s="43" t="s">
        <v>78</v>
      </c>
      <c r="S771" s="47">
        <v>5</v>
      </c>
    </row>
    <row r="772" spans="1:19" ht="12.75">
      <c r="A772" s="22" t="s">
        <v>60</v>
      </c>
      <c r="B772" s="22" t="s">
        <v>1589</v>
      </c>
      <c r="C772" s="22" t="s">
        <v>63</v>
      </c>
      <c r="D772" s="22" t="s">
        <v>61</v>
      </c>
      <c r="E772" s="22" t="s">
        <v>2451</v>
      </c>
      <c r="F772" s="31">
        <v>43118.625439814816</v>
      </c>
      <c r="G772" s="31">
        <v>43144</v>
      </c>
      <c r="H772" s="31">
        <v>43509</v>
      </c>
      <c r="I772" s="31">
        <v>43148</v>
      </c>
      <c r="J772" s="22" t="s">
        <v>73</v>
      </c>
      <c r="K772" s="32" t="s">
        <v>119</v>
      </c>
      <c r="L772" s="32" t="s">
        <v>2452</v>
      </c>
      <c r="N772" s="24">
        <v>332.175</v>
      </c>
      <c r="O772" s="24">
        <v>287.61</v>
      </c>
      <c r="P772" s="32" t="s">
        <v>2453</v>
      </c>
      <c r="Q772" s="43" t="s">
        <v>2454</v>
      </c>
      <c r="R772" s="43" t="s">
        <v>112</v>
      </c>
      <c r="S772" s="47">
        <v>5</v>
      </c>
    </row>
    <row r="773" spans="1:19" ht="12.75">
      <c r="A773" s="22" t="s">
        <v>60</v>
      </c>
      <c r="B773" s="22" t="s">
        <v>219</v>
      </c>
      <c r="C773" s="22" t="s">
        <v>63</v>
      </c>
      <c r="D773" s="22" t="s">
        <v>61</v>
      </c>
      <c r="E773" s="22" t="s">
        <v>2455</v>
      </c>
      <c r="F773" s="31">
        <v>43105.456284722219</v>
      </c>
      <c r="G773" s="31">
        <v>43105</v>
      </c>
      <c r="H773" s="31">
        <v>43470</v>
      </c>
      <c r="I773" s="31">
        <v>43135.449166666665</v>
      </c>
      <c r="J773" s="22" t="s">
        <v>73</v>
      </c>
      <c r="K773" s="32" t="s">
        <v>119</v>
      </c>
      <c r="L773" s="32" t="s">
        <v>2456</v>
      </c>
      <c r="N773" s="24">
        <v>1810.19</v>
      </c>
      <c r="O773" s="24">
        <v>1810.19</v>
      </c>
      <c r="P773" s="32" t="s">
        <v>105</v>
      </c>
      <c r="Q773" s="43" t="s">
        <v>106</v>
      </c>
      <c r="R773" s="43" t="s">
        <v>78</v>
      </c>
      <c r="S773" s="47">
        <v>4</v>
      </c>
    </row>
    <row r="774" spans="1:19" ht="12.75">
      <c r="A774" s="22" t="s">
        <v>60</v>
      </c>
      <c r="B774" s="22" t="s">
        <v>258</v>
      </c>
      <c r="C774" s="22" t="s">
        <v>63</v>
      </c>
      <c r="D774" s="22" t="s">
        <v>61</v>
      </c>
      <c r="E774" s="22" t="s">
        <v>2457</v>
      </c>
      <c r="F774" s="31">
        <v>43110.336539351847</v>
      </c>
      <c r="G774" s="31">
        <v>43115</v>
      </c>
      <c r="H774" s="31">
        <v>43480</v>
      </c>
      <c r="I774" s="31">
        <v>43140</v>
      </c>
      <c r="J774" s="22" t="s">
        <v>73</v>
      </c>
      <c r="K774" s="32" t="s">
        <v>74</v>
      </c>
      <c r="L774" s="32" t="s">
        <v>2458</v>
      </c>
      <c r="N774" s="24">
        <v>2328.705</v>
      </c>
      <c r="O774" s="24">
        <v>2671.4850000000001</v>
      </c>
      <c r="P774" s="32" t="s">
        <v>92</v>
      </c>
      <c r="Q774" s="43" t="s">
        <v>93</v>
      </c>
      <c r="R774" s="43" t="s">
        <v>78</v>
      </c>
      <c r="S774" s="47">
        <v>5</v>
      </c>
    </row>
    <row r="775" spans="1:19" ht="12.75">
      <c r="A775" s="22" t="s">
        <v>60</v>
      </c>
      <c r="B775" s="22" t="s">
        <v>258</v>
      </c>
      <c r="C775" s="22" t="s">
        <v>63</v>
      </c>
      <c r="D775" s="22" t="s">
        <v>61</v>
      </c>
      <c r="E775" s="22" t="s">
        <v>2459</v>
      </c>
      <c r="F775" s="31">
        <v>43122.624675925923</v>
      </c>
      <c r="G775" s="31">
        <v>43129</v>
      </c>
      <c r="H775" s="31">
        <v>43494</v>
      </c>
      <c r="I775" s="31">
        <v>43152</v>
      </c>
      <c r="J775" s="22" t="s">
        <v>73</v>
      </c>
      <c r="K775" s="32" t="s">
        <v>119</v>
      </c>
      <c r="L775" s="32" t="s">
        <v>2460</v>
      </c>
      <c r="N775" s="24">
        <v>1359.8857</v>
      </c>
      <c r="O775" s="24">
        <v>1082.1025</v>
      </c>
      <c r="P775" s="32" t="s">
        <v>2461</v>
      </c>
      <c r="Q775" s="43" t="s">
        <v>2462</v>
      </c>
      <c r="R775" s="43" t="s">
        <v>78</v>
      </c>
      <c r="S775" s="47">
        <v>5</v>
      </c>
    </row>
    <row r="776" spans="1:19" ht="12.75">
      <c r="A776" s="22" t="s">
        <v>60</v>
      </c>
      <c r="B776" s="22" t="s">
        <v>832</v>
      </c>
      <c r="C776" s="22" t="s">
        <v>63</v>
      </c>
      <c r="D776" s="22" t="s">
        <v>61</v>
      </c>
      <c r="E776" s="22" t="s">
        <v>2463</v>
      </c>
      <c r="F776" s="31">
        <v>43129.374583333331</v>
      </c>
      <c r="G776" s="31">
        <v>43070</v>
      </c>
      <c r="H776" s="31">
        <v>43435</v>
      </c>
      <c r="I776" s="31">
        <v>43159.373553240737</v>
      </c>
      <c r="J776" s="22" t="s">
        <v>124</v>
      </c>
      <c r="K776" s="32" t="s">
        <v>89</v>
      </c>
      <c r="L776" s="32" t="s">
        <v>2464</v>
      </c>
      <c r="M776" s="32" t="s">
        <v>2465</v>
      </c>
      <c r="N776" s="24">
        <v>-1311.96</v>
      </c>
      <c r="O776" s="24">
        <v>-1311.96</v>
      </c>
      <c r="P776" s="32" t="s">
        <v>2466</v>
      </c>
      <c r="Q776" s="43" t="s">
        <v>2467</v>
      </c>
      <c r="R776" s="43" t="s">
        <v>78</v>
      </c>
      <c r="S776" s="47">
        <v>1</v>
      </c>
    </row>
    <row r="777" spans="1:19" ht="12.75">
      <c r="A777" s="22" t="s">
        <v>60</v>
      </c>
      <c r="B777" s="22" t="s">
        <v>211</v>
      </c>
      <c r="C777" s="22" t="s">
        <v>63</v>
      </c>
      <c r="D777" s="22" t="s">
        <v>61</v>
      </c>
      <c r="E777" s="22" t="s">
        <v>2468</v>
      </c>
      <c r="F777" s="31">
        <v>43130.36136574074</v>
      </c>
      <c r="G777" s="31">
        <v>43081</v>
      </c>
      <c r="H777" s="31">
        <v>43446</v>
      </c>
      <c r="I777" s="31">
        <v>43160.361087962963</v>
      </c>
      <c r="J777" s="22" t="s">
        <v>124</v>
      </c>
      <c r="K777" s="32" t="s">
        <v>89</v>
      </c>
      <c r="L777" s="32" t="s">
        <v>2469</v>
      </c>
      <c r="M777" s="32" t="s">
        <v>2470</v>
      </c>
      <c r="N777" s="24">
        <v>-1406.03</v>
      </c>
      <c r="O777" s="24">
        <v>-1406.03</v>
      </c>
      <c r="P777" s="32" t="s">
        <v>286</v>
      </c>
      <c r="Q777" s="43" t="s">
        <v>287</v>
      </c>
      <c r="R777" s="43" t="s">
        <v>112</v>
      </c>
      <c r="S777" s="47">
        <v>1</v>
      </c>
    </row>
    <row r="778" spans="1:19" ht="12.75">
      <c r="A778" s="22" t="s">
        <v>60</v>
      </c>
      <c r="B778" s="22" t="s">
        <v>230</v>
      </c>
      <c r="C778" s="22" t="s">
        <v>63</v>
      </c>
      <c r="D778" s="22" t="s">
        <v>61</v>
      </c>
      <c r="E778" s="22" t="s">
        <v>2471</v>
      </c>
      <c r="F778" s="31">
        <v>43124.688229166662</v>
      </c>
      <c r="G778" s="31">
        <v>43132</v>
      </c>
      <c r="H778" s="31">
        <v>43497</v>
      </c>
      <c r="I778" s="31">
        <v>43154</v>
      </c>
      <c r="J778" s="22" t="s">
        <v>73</v>
      </c>
      <c r="K778" s="32" t="s">
        <v>95</v>
      </c>
      <c r="L778" s="32" t="s">
        <v>2472</v>
      </c>
      <c r="N778" s="24">
        <v>959.23</v>
      </c>
      <c r="O778" s="24">
        <v>0</v>
      </c>
      <c r="P778" s="32" t="s">
        <v>2473</v>
      </c>
      <c r="Q778" s="43" t="s">
        <v>2474</v>
      </c>
      <c r="R778" s="43" t="s">
        <v>78</v>
      </c>
      <c r="S778" s="47">
        <v>5</v>
      </c>
    </row>
    <row r="779" spans="1:19" ht="12.75">
      <c r="A779" s="22" t="s">
        <v>60</v>
      </c>
      <c r="B779" s="22" t="s">
        <v>230</v>
      </c>
      <c r="C779" s="22" t="s">
        <v>63</v>
      </c>
      <c r="D779" s="22" t="s">
        <v>61</v>
      </c>
      <c r="E779" s="22" t="s">
        <v>2475</v>
      </c>
      <c r="F779" s="31">
        <v>43129.45643518518</v>
      </c>
      <c r="G779" s="31">
        <v>43147</v>
      </c>
      <c r="H779" s="31">
        <v>43512</v>
      </c>
      <c r="I779" s="31">
        <v>43159</v>
      </c>
      <c r="J779" s="22" t="s">
        <v>73</v>
      </c>
      <c r="K779" s="32" t="s">
        <v>95</v>
      </c>
      <c r="L779" s="32" t="s">
        <v>2476</v>
      </c>
      <c r="N779" s="24">
        <v>3404.8533000000002</v>
      </c>
      <c r="O779" s="24">
        <v>0</v>
      </c>
      <c r="P779" s="32" t="s">
        <v>176</v>
      </c>
      <c r="Q779" s="43" t="s">
        <v>177</v>
      </c>
      <c r="R779" s="43" t="s">
        <v>78</v>
      </c>
      <c r="S779" s="47">
        <v>4</v>
      </c>
    </row>
    <row r="780" spans="1:19" ht="12.75">
      <c r="A780" s="22" t="s">
        <v>60</v>
      </c>
      <c r="B780" s="22" t="s">
        <v>211</v>
      </c>
      <c r="C780" s="22" t="s">
        <v>63</v>
      </c>
      <c r="D780" s="22" t="s">
        <v>61</v>
      </c>
      <c r="E780" s="22" t="s">
        <v>2477</v>
      </c>
      <c r="F780" s="31">
        <v>43108.28325231481</v>
      </c>
      <c r="G780" s="31">
        <v>43151</v>
      </c>
      <c r="H780" s="31">
        <v>43516</v>
      </c>
      <c r="I780" s="31">
        <v>43168.28325231481</v>
      </c>
      <c r="J780" s="22" t="s">
        <v>73</v>
      </c>
      <c r="K780" s="32" t="s">
        <v>119</v>
      </c>
      <c r="L780" s="32" t="s">
        <v>2478</v>
      </c>
      <c r="N780" s="24">
        <v>690.10</v>
      </c>
      <c r="O780" s="24">
        <v>559.26</v>
      </c>
      <c r="P780" s="32" t="s">
        <v>1107</v>
      </c>
      <c r="Q780" s="43" t="s">
        <v>1108</v>
      </c>
      <c r="R780" s="43" t="s">
        <v>78</v>
      </c>
      <c r="S780" s="47">
        <v>5</v>
      </c>
    </row>
    <row r="781" spans="1:19" ht="12.75">
      <c r="A781" s="22" t="s">
        <v>60</v>
      </c>
      <c r="B781" s="22" t="s">
        <v>211</v>
      </c>
      <c r="C781" s="22" t="s">
        <v>63</v>
      </c>
      <c r="D781" s="22" t="s">
        <v>61</v>
      </c>
      <c r="E781" s="22" t="s">
        <v>2479</v>
      </c>
      <c r="F781" s="31">
        <v>43111.494618055556</v>
      </c>
      <c r="G781" s="31">
        <v>43111</v>
      </c>
      <c r="H781" s="31">
        <v>43476</v>
      </c>
      <c r="I781" s="31">
        <v>43141.493576388886</v>
      </c>
      <c r="J781" s="22" t="s">
        <v>73</v>
      </c>
      <c r="K781" s="32" t="s">
        <v>119</v>
      </c>
      <c r="L781" s="32" t="s">
        <v>2480</v>
      </c>
      <c r="N781" s="24">
        <v>772.26400000000001</v>
      </c>
      <c r="O781" s="24">
        <v>529.22</v>
      </c>
      <c r="P781" s="32" t="s">
        <v>1557</v>
      </c>
      <c r="Q781" s="43" t="s">
        <v>1558</v>
      </c>
      <c r="R781" s="43" t="s">
        <v>78</v>
      </c>
      <c r="S781" s="47">
        <v>5</v>
      </c>
    </row>
    <row r="782" spans="1:19" ht="12.75">
      <c r="A782" s="22" t="s">
        <v>60</v>
      </c>
      <c r="B782" s="22" t="s">
        <v>918</v>
      </c>
      <c r="C782" s="22" t="s">
        <v>63</v>
      </c>
      <c r="D782" s="22" t="s">
        <v>61</v>
      </c>
      <c r="E782" s="22" t="s">
        <v>2481</v>
      </c>
      <c r="F782" s="31">
        <v>43117.629201388889</v>
      </c>
      <c r="G782" s="31">
        <v>43155</v>
      </c>
      <c r="H782" s="31">
        <v>43520</v>
      </c>
      <c r="I782" s="31">
        <v>43177.629201388889</v>
      </c>
      <c r="J782" s="22" t="s">
        <v>118</v>
      </c>
      <c r="K782" s="32" t="s">
        <v>119</v>
      </c>
      <c r="L782" s="32" t="s">
        <v>2482</v>
      </c>
      <c r="N782" s="24">
        <v>1546.06</v>
      </c>
      <c r="O782" s="24">
        <v>1546.06</v>
      </c>
      <c r="P782" s="32" t="s">
        <v>691</v>
      </c>
      <c r="Q782" s="43" t="s">
        <v>692</v>
      </c>
      <c r="R782" s="43" t="s">
        <v>78</v>
      </c>
      <c r="S782" s="47">
        <v>1</v>
      </c>
    </row>
    <row r="783" spans="1:19" ht="12.75">
      <c r="A783" s="22" t="s">
        <v>60</v>
      </c>
      <c r="B783" s="22" t="s">
        <v>211</v>
      </c>
      <c r="C783" s="22" t="s">
        <v>63</v>
      </c>
      <c r="D783" s="22" t="s">
        <v>61</v>
      </c>
      <c r="E783" s="22" t="s">
        <v>2483</v>
      </c>
      <c r="F783" s="31">
        <v>43109.647291666668</v>
      </c>
      <c r="G783" s="31">
        <v>43109</v>
      </c>
      <c r="H783" s="31">
        <v>43474</v>
      </c>
      <c r="I783" s="31">
        <v>43139.645104166666</v>
      </c>
      <c r="J783" s="22" t="s">
        <v>73</v>
      </c>
      <c r="K783" s="32" t="s">
        <v>95</v>
      </c>
      <c r="L783" s="32" t="s">
        <v>2484</v>
      </c>
      <c r="N783" s="24">
        <v>465.88</v>
      </c>
      <c r="O783" s="24">
        <v>0</v>
      </c>
      <c r="P783" s="32" t="s">
        <v>494</v>
      </c>
      <c r="Q783" s="43" t="s">
        <v>495</v>
      </c>
      <c r="R783" s="43" t="s">
        <v>78</v>
      </c>
      <c r="S783" s="47">
        <v>5</v>
      </c>
    </row>
    <row r="784" spans="1:19" ht="12.75">
      <c r="A784" s="22" t="s">
        <v>60</v>
      </c>
      <c r="B784" s="22" t="s">
        <v>211</v>
      </c>
      <c r="C784" s="22" t="s">
        <v>63</v>
      </c>
      <c r="D784" s="22" t="s">
        <v>61</v>
      </c>
      <c r="E784" s="22" t="s">
        <v>2485</v>
      </c>
      <c r="F784" s="31">
        <v>43119.438657407409</v>
      </c>
      <c r="G784" s="31">
        <v>43119</v>
      </c>
      <c r="H784" s="31">
        <v>43484</v>
      </c>
      <c r="I784" s="31">
        <v>43149.437210648146</v>
      </c>
      <c r="J784" s="22" t="s">
        <v>73</v>
      </c>
      <c r="K784" s="32" t="s">
        <v>95</v>
      </c>
      <c r="L784" s="32" t="s">
        <v>2486</v>
      </c>
      <c r="N784" s="24">
        <v>0</v>
      </c>
      <c r="O784" s="24">
        <v>0</v>
      </c>
      <c r="P784" s="32" t="s">
        <v>2487</v>
      </c>
      <c r="Q784" s="43" t="s">
        <v>2488</v>
      </c>
      <c r="R784" s="43" t="s">
        <v>78</v>
      </c>
      <c r="S784" s="47">
        <v>5</v>
      </c>
    </row>
    <row r="785" spans="1:19" ht="12.75">
      <c r="A785" s="22" t="s">
        <v>60</v>
      </c>
      <c r="B785" s="22" t="s">
        <v>211</v>
      </c>
      <c r="C785" s="22" t="s">
        <v>63</v>
      </c>
      <c r="D785" s="22" t="s">
        <v>61</v>
      </c>
      <c r="E785" s="22" t="s">
        <v>2489</v>
      </c>
      <c r="F785" s="31">
        <v>43124.541944444441</v>
      </c>
      <c r="G785" s="31">
        <v>43124</v>
      </c>
      <c r="H785" s="31">
        <v>43489</v>
      </c>
      <c r="I785" s="31">
        <v>43154.540393518517</v>
      </c>
      <c r="J785" s="22" t="s">
        <v>73</v>
      </c>
      <c r="K785" s="32" t="s">
        <v>119</v>
      </c>
      <c r="L785" s="32" t="s">
        <v>2490</v>
      </c>
      <c r="N785" s="24">
        <v>389.0566</v>
      </c>
      <c r="O785" s="24">
        <v>287.89999999999998</v>
      </c>
      <c r="P785" s="32" t="s">
        <v>2491</v>
      </c>
      <c r="Q785" s="43" t="s">
        <v>2492</v>
      </c>
      <c r="R785" s="43" t="s">
        <v>78</v>
      </c>
      <c r="S785" s="47">
        <v>5</v>
      </c>
    </row>
    <row r="786" spans="1:19" ht="12.75">
      <c r="A786" s="22" t="s">
        <v>60</v>
      </c>
      <c r="B786" s="22" t="s">
        <v>211</v>
      </c>
      <c r="C786" s="22" t="s">
        <v>63</v>
      </c>
      <c r="D786" s="22" t="s">
        <v>61</v>
      </c>
      <c r="E786" s="22" t="s">
        <v>2493</v>
      </c>
      <c r="F786" s="31">
        <v>43125.518946759257</v>
      </c>
      <c r="G786" s="31">
        <v>43144</v>
      </c>
      <c r="H786" s="31">
        <v>43509</v>
      </c>
      <c r="I786" s="31">
        <v>43155.515555555554</v>
      </c>
      <c r="J786" s="22" t="s">
        <v>73</v>
      </c>
      <c r="K786" s="32" t="s">
        <v>95</v>
      </c>
      <c r="L786" s="32" t="s">
        <v>2494</v>
      </c>
      <c r="N786" s="24">
        <v>412.02659999999997</v>
      </c>
      <c r="O786" s="24">
        <v>0</v>
      </c>
      <c r="P786" s="32" t="s">
        <v>2495</v>
      </c>
      <c r="Q786" s="43" t="s">
        <v>2496</v>
      </c>
      <c r="R786" s="43" t="s">
        <v>78</v>
      </c>
      <c r="S786" s="47">
        <v>5</v>
      </c>
    </row>
    <row r="787" spans="1:19" ht="12.75">
      <c r="A787" s="22" t="s">
        <v>60</v>
      </c>
      <c r="B787" s="22" t="s">
        <v>224</v>
      </c>
      <c r="C787" s="22" t="s">
        <v>63</v>
      </c>
      <c r="D787" s="22" t="s">
        <v>61</v>
      </c>
      <c r="E787" s="22" t="s">
        <v>2497</v>
      </c>
      <c r="F787" s="31">
        <v>43123.085011574076</v>
      </c>
      <c r="G787" s="31">
        <v>43158</v>
      </c>
      <c r="H787" s="31">
        <v>43523</v>
      </c>
      <c r="I787" s="31">
        <v>43183.085011574076</v>
      </c>
      <c r="J787" s="22" t="s">
        <v>118</v>
      </c>
      <c r="K787" s="32" t="s">
        <v>119</v>
      </c>
      <c r="L787" s="32" t="s">
        <v>2498</v>
      </c>
      <c r="N787" s="24">
        <v>1046.5599999999999</v>
      </c>
      <c r="O787" s="24">
        <v>1046.5599999999999</v>
      </c>
      <c r="P787" s="32" t="s">
        <v>2499</v>
      </c>
      <c r="Q787" s="43" t="s">
        <v>2500</v>
      </c>
      <c r="R787" s="43" t="s">
        <v>78</v>
      </c>
      <c r="S787" s="47">
        <v>1</v>
      </c>
    </row>
    <row r="788" spans="1:19" ht="12.75">
      <c r="A788" s="22" t="s">
        <v>60</v>
      </c>
      <c r="B788" s="22" t="s">
        <v>211</v>
      </c>
      <c r="C788" s="22" t="s">
        <v>63</v>
      </c>
      <c r="D788" s="22" t="s">
        <v>61</v>
      </c>
      <c r="E788" s="22" t="s">
        <v>2501</v>
      </c>
      <c r="F788" s="31">
        <v>43108.266875000001</v>
      </c>
      <c r="G788" s="31">
        <v>43148</v>
      </c>
      <c r="H788" s="31">
        <v>43513</v>
      </c>
      <c r="I788" s="31">
        <v>43168.266875000001</v>
      </c>
      <c r="J788" s="22" t="s">
        <v>73</v>
      </c>
      <c r="K788" s="32" t="s">
        <v>119</v>
      </c>
      <c r="L788" s="32" t="s">
        <v>2502</v>
      </c>
      <c r="N788" s="24">
        <v>340.83659999999998</v>
      </c>
      <c r="O788" s="24">
        <v>287.60000000000002</v>
      </c>
      <c r="P788" s="32" t="s">
        <v>204</v>
      </c>
      <c r="Q788" s="43" t="s">
        <v>205</v>
      </c>
      <c r="R788" s="43" t="s">
        <v>78</v>
      </c>
      <c r="S788" s="47">
        <v>5</v>
      </c>
    </row>
    <row r="789" spans="1:19" ht="12.75">
      <c r="A789" s="22" t="s">
        <v>60</v>
      </c>
      <c r="B789" s="22" t="s">
        <v>211</v>
      </c>
      <c r="C789" s="22" t="s">
        <v>63</v>
      </c>
      <c r="D789" s="22" t="s">
        <v>61</v>
      </c>
      <c r="E789" s="22" t="s">
        <v>2503</v>
      </c>
      <c r="F789" s="31">
        <v>43108.749594907407</v>
      </c>
      <c r="G789" s="31">
        <v>43108</v>
      </c>
      <c r="H789" s="31">
        <v>43473</v>
      </c>
      <c r="I789" s="31">
        <v>43138.748449074075</v>
      </c>
      <c r="J789" s="22" t="s">
        <v>73</v>
      </c>
      <c r="K789" s="32" t="s">
        <v>119</v>
      </c>
      <c r="L789" s="32" t="s">
        <v>2504</v>
      </c>
      <c r="N789" s="24">
        <v>560.71159999999998</v>
      </c>
      <c r="O789" s="24">
        <v>433.155</v>
      </c>
      <c r="P789" s="32" t="s">
        <v>76</v>
      </c>
      <c r="Q789" s="43" t="s">
        <v>77</v>
      </c>
      <c r="R789" s="43" t="s">
        <v>78</v>
      </c>
      <c r="S789" s="47">
        <v>5</v>
      </c>
    </row>
    <row r="790" spans="1:19" ht="12.75">
      <c r="A790" s="22" t="s">
        <v>60</v>
      </c>
      <c r="B790" s="22" t="s">
        <v>211</v>
      </c>
      <c r="C790" s="22" t="s">
        <v>63</v>
      </c>
      <c r="D790" s="22" t="s">
        <v>61</v>
      </c>
      <c r="E790" s="22" t="s">
        <v>2505</v>
      </c>
      <c r="F790" s="31">
        <v>43104.265833333331</v>
      </c>
      <c r="G790" s="31">
        <v>43146</v>
      </c>
      <c r="H790" s="31">
        <v>43511</v>
      </c>
      <c r="I790" s="31">
        <v>43164.265833333331</v>
      </c>
      <c r="J790" s="22" t="s">
        <v>73</v>
      </c>
      <c r="K790" s="32" t="s">
        <v>119</v>
      </c>
      <c r="L790" s="32" t="s">
        <v>2506</v>
      </c>
      <c r="N790" s="24">
        <v>1787.30</v>
      </c>
      <c r="O790" s="24">
        <v>1705.06</v>
      </c>
      <c r="P790" s="32" t="s">
        <v>2507</v>
      </c>
      <c r="Q790" s="43" t="s">
        <v>2508</v>
      </c>
      <c r="R790" s="43" t="s">
        <v>112</v>
      </c>
      <c r="S790" s="47">
        <v>5</v>
      </c>
    </row>
    <row r="791" spans="1:19" ht="12.75">
      <c r="A791" s="22" t="s">
        <v>60</v>
      </c>
      <c r="B791" s="22" t="s">
        <v>224</v>
      </c>
      <c r="C791" s="22" t="s">
        <v>63</v>
      </c>
      <c r="D791" s="22" t="s">
        <v>61</v>
      </c>
      <c r="E791" s="22" t="s">
        <v>2509</v>
      </c>
      <c r="F791" s="31">
        <v>43109.578634259255</v>
      </c>
      <c r="G791" s="31">
        <v>43130</v>
      </c>
      <c r="H791" s="31">
        <v>43495</v>
      </c>
      <c r="I791" s="31">
        <v>43139</v>
      </c>
      <c r="J791" s="22" t="s">
        <v>73</v>
      </c>
      <c r="K791" s="32" t="s">
        <v>95</v>
      </c>
      <c r="L791" s="32" t="s">
        <v>2510</v>
      </c>
      <c r="N791" s="24">
        <v>0</v>
      </c>
      <c r="O791" s="24">
        <v>0</v>
      </c>
      <c r="P791" s="32" t="s">
        <v>2511</v>
      </c>
      <c r="Q791" s="43" t="s">
        <v>2512</v>
      </c>
      <c r="R791" s="43" t="s">
        <v>78</v>
      </c>
      <c r="S791" s="47">
        <v>4</v>
      </c>
    </row>
    <row r="792" spans="1:19" ht="12.75">
      <c r="A792" s="22" t="s">
        <v>60</v>
      </c>
      <c r="B792" s="22" t="s">
        <v>224</v>
      </c>
      <c r="C792" s="22" t="s">
        <v>63</v>
      </c>
      <c r="D792" s="22" t="s">
        <v>61</v>
      </c>
      <c r="E792" s="22" t="s">
        <v>2513</v>
      </c>
      <c r="F792" s="31">
        <v>43124.401469907403</v>
      </c>
      <c r="G792" s="31">
        <v>43136</v>
      </c>
      <c r="H792" s="31">
        <v>43501</v>
      </c>
      <c r="I792" s="31">
        <v>43154</v>
      </c>
      <c r="J792" s="22" t="s">
        <v>73</v>
      </c>
      <c r="K792" s="32" t="s">
        <v>74</v>
      </c>
      <c r="L792" s="32" t="s">
        <v>2514</v>
      </c>
      <c r="N792" s="24">
        <v>3501.9670999999998</v>
      </c>
      <c r="O792" s="24">
        <v>3594.77</v>
      </c>
      <c r="P792" s="32" t="s">
        <v>2515</v>
      </c>
      <c r="Q792" s="43" t="s">
        <v>2516</v>
      </c>
      <c r="R792" s="43" t="s">
        <v>78</v>
      </c>
      <c r="S792" s="47">
        <v>5</v>
      </c>
    </row>
    <row r="793" spans="1:19" ht="12.75">
      <c r="A793" s="22" t="s">
        <v>60</v>
      </c>
      <c r="B793" s="22" t="s">
        <v>248</v>
      </c>
      <c r="C793" s="22" t="s">
        <v>63</v>
      </c>
      <c r="D793" s="22" t="s">
        <v>61</v>
      </c>
      <c r="E793" s="22" t="s">
        <v>2517</v>
      </c>
      <c r="F793" s="31">
        <v>43129.08390046296</v>
      </c>
      <c r="G793" s="31">
        <v>43164</v>
      </c>
      <c r="H793" s="31">
        <v>43529</v>
      </c>
      <c r="I793" s="31">
        <v>43189.08390046296</v>
      </c>
      <c r="J793" s="22" t="s">
        <v>118</v>
      </c>
      <c r="K793" s="32" t="s">
        <v>119</v>
      </c>
      <c r="L793" s="32" t="s">
        <v>2518</v>
      </c>
      <c r="N793" s="24">
        <v>1417.48</v>
      </c>
      <c r="O793" s="24">
        <v>1417.48</v>
      </c>
      <c r="P793" s="32" t="s">
        <v>2519</v>
      </c>
      <c r="Q793" s="43" t="s">
        <v>2520</v>
      </c>
      <c r="R793" s="43" t="s">
        <v>78</v>
      </c>
      <c r="S793" s="47">
        <v>1</v>
      </c>
    </row>
    <row r="794" spans="1:19" ht="12.75">
      <c r="A794" s="22" t="s">
        <v>60</v>
      </c>
      <c r="B794" s="22" t="s">
        <v>245</v>
      </c>
      <c r="C794" s="22" t="s">
        <v>63</v>
      </c>
      <c r="D794" s="22" t="s">
        <v>61</v>
      </c>
      <c r="E794" s="22" t="s">
        <v>2521</v>
      </c>
      <c r="F794" s="31">
        <v>43122.335173611107</v>
      </c>
      <c r="G794" s="31">
        <v>43122</v>
      </c>
      <c r="H794" s="31">
        <v>43496</v>
      </c>
      <c r="I794" s="31">
        <v>43152.331226851849</v>
      </c>
      <c r="J794" s="22" t="s">
        <v>73</v>
      </c>
      <c r="K794" s="32" t="s">
        <v>119</v>
      </c>
      <c r="L794" s="32" t="s">
        <v>2522</v>
      </c>
      <c r="N794" s="24">
        <v>668.53300000000002</v>
      </c>
      <c r="O794" s="24">
        <v>483.78</v>
      </c>
      <c r="P794" s="32" t="s">
        <v>1315</v>
      </c>
      <c r="Q794" s="43" t="s">
        <v>1316</v>
      </c>
      <c r="R794" s="43" t="s">
        <v>78</v>
      </c>
      <c r="S794" s="47">
        <v>5</v>
      </c>
    </row>
    <row r="795" spans="1:19" ht="12.75">
      <c r="A795" s="22" t="s">
        <v>60</v>
      </c>
      <c r="B795" s="22" t="s">
        <v>418</v>
      </c>
      <c r="C795" s="22" t="s">
        <v>63</v>
      </c>
      <c r="D795" s="22" t="s">
        <v>61</v>
      </c>
      <c r="E795" s="22" t="s">
        <v>2523</v>
      </c>
      <c r="F795" s="31">
        <v>43125.472326388888</v>
      </c>
      <c r="G795" s="31">
        <v>43142</v>
      </c>
      <c r="H795" s="31">
        <v>43507</v>
      </c>
      <c r="I795" s="31">
        <v>43185.471539351849</v>
      </c>
      <c r="J795" s="22" t="s">
        <v>73</v>
      </c>
      <c r="K795" s="32" t="s">
        <v>95</v>
      </c>
      <c r="L795" s="32" t="s">
        <v>2524</v>
      </c>
      <c r="N795" s="24">
        <v>5685.1032999999998</v>
      </c>
      <c r="O795" s="24">
        <v>0</v>
      </c>
      <c r="P795" s="32" t="s">
        <v>768</v>
      </c>
      <c r="Q795" s="43" t="s">
        <v>769</v>
      </c>
      <c r="R795" s="43" t="s">
        <v>78</v>
      </c>
      <c r="S795" s="47">
        <v>4</v>
      </c>
    </row>
    <row r="796" spans="1:19" ht="12.75">
      <c r="A796" s="22" t="s">
        <v>60</v>
      </c>
      <c r="B796" s="22" t="s">
        <v>224</v>
      </c>
      <c r="C796" s="22" t="s">
        <v>63</v>
      </c>
      <c r="D796" s="22" t="s">
        <v>61</v>
      </c>
      <c r="E796" s="22" t="s">
        <v>2525</v>
      </c>
      <c r="F796" s="31">
        <v>43123.396921296291</v>
      </c>
      <c r="G796" s="31">
        <v>43129</v>
      </c>
      <c r="H796" s="31">
        <v>43494</v>
      </c>
      <c r="I796" s="31">
        <v>43153</v>
      </c>
      <c r="J796" s="22" t="s">
        <v>73</v>
      </c>
      <c r="K796" s="32" t="s">
        <v>119</v>
      </c>
      <c r="L796" s="32" t="s">
        <v>2526</v>
      </c>
      <c r="N796" s="24">
        <v>976.72</v>
      </c>
      <c r="O796" s="24">
        <v>839.50</v>
      </c>
      <c r="P796" s="32" t="s">
        <v>2527</v>
      </c>
      <c r="Q796" s="43" t="s">
        <v>2528</v>
      </c>
      <c r="R796" s="43" t="s">
        <v>78</v>
      </c>
      <c r="S796" s="47">
        <v>5</v>
      </c>
    </row>
    <row r="797" spans="1:19" ht="12.75">
      <c r="A797" s="22" t="s">
        <v>60</v>
      </c>
      <c r="B797" s="22" t="s">
        <v>1589</v>
      </c>
      <c r="C797" s="22" t="s">
        <v>63</v>
      </c>
      <c r="D797" s="22" t="s">
        <v>61</v>
      </c>
      <c r="E797" s="22" t="s">
        <v>2529</v>
      </c>
      <c r="F797" s="31">
        <v>43131.384965277779</v>
      </c>
      <c r="G797" s="31">
        <v>43128</v>
      </c>
      <c r="H797" s="31">
        <v>43493</v>
      </c>
      <c r="I797" s="31">
        <v>43161</v>
      </c>
      <c r="J797" s="22" t="s">
        <v>145</v>
      </c>
      <c r="K797" s="32" t="s">
        <v>89</v>
      </c>
      <c r="L797" s="32" t="s">
        <v>2530</v>
      </c>
      <c r="M797" s="32" t="s">
        <v>2531</v>
      </c>
      <c r="N797" s="24">
        <v>0</v>
      </c>
      <c r="O797" s="24">
        <v>0</v>
      </c>
      <c r="P797" s="32" t="s">
        <v>136</v>
      </c>
      <c r="Q797" s="43" t="s">
        <v>137</v>
      </c>
      <c r="R797" s="43" t="s">
        <v>78</v>
      </c>
      <c r="S797" s="47">
        <v>1</v>
      </c>
    </row>
    <row r="798" spans="1:19" ht="12.75">
      <c r="A798" s="22" t="s">
        <v>60</v>
      </c>
      <c r="B798" s="22" t="s">
        <v>211</v>
      </c>
      <c r="C798" s="22" t="s">
        <v>63</v>
      </c>
      <c r="D798" s="22" t="s">
        <v>61</v>
      </c>
      <c r="E798" s="22" t="s">
        <v>2532</v>
      </c>
      <c r="F798" s="31">
        <v>43125.088321759256</v>
      </c>
      <c r="G798" s="31">
        <v>43160</v>
      </c>
      <c r="H798" s="31">
        <v>43525</v>
      </c>
      <c r="I798" s="31">
        <v>43185.088321759256</v>
      </c>
      <c r="J798" s="22" t="s">
        <v>118</v>
      </c>
      <c r="K798" s="32" t="s">
        <v>119</v>
      </c>
      <c r="L798" s="32" t="s">
        <v>2533</v>
      </c>
      <c r="N798" s="24">
        <v>938.45</v>
      </c>
      <c r="O798" s="24">
        <v>938.45</v>
      </c>
      <c r="P798" s="32" t="s">
        <v>204</v>
      </c>
      <c r="Q798" s="43" t="s">
        <v>205</v>
      </c>
      <c r="R798" s="43" t="s">
        <v>78</v>
      </c>
      <c r="S798" s="47">
        <v>1</v>
      </c>
    </row>
    <row r="799" spans="1:19" ht="12.75">
      <c r="A799" s="22" t="s">
        <v>60</v>
      </c>
      <c r="B799" s="22" t="s">
        <v>211</v>
      </c>
      <c r="C799" s="22" t="s">
        <v>63</v>
      </c>
      <c r="D799" s="22" t="s">
        <v>61</v>
      </c>
      <c r="E799" s="22" t="s">
        <v>2534</v>
      </c>
      <c r="F799" s="31">
        <v>43130.419374999998</v>
      </c>
      <c r="G799" s="31">
        <v>43130</v>
      </c>
      <c r="H799" s="31">
        <v>43495</v>
      </c>
      <c r="I799" s="31">
        <v>43160.411990740737</v>
      </c>
      <c r="J799" s="22" t="s">
        <v>73</v>
      </c>
      <c r="K799" s="32" t="s">
        <v>119</v>
      </c>
      <c r="L799" s="32" t="s">
        <v>2535</v>
      </c>
      <c r="N799" s="24">
        <v>5765.4040000000005</v>
      </c>
      <c r="O799" s="24">
        <v>4600.92</v>
      </c>
      <c r="P799" s="32" t="s">
        <v>405</v>
      </c>
      <c r="Q799" s="43" t="s">
        <v>406</v>
      </c>
      <c r="R799" s="43" t="s">
        <v>78</v>
      </c>
      <c r="S799" s="47">
        <v>5</v>
      </c>
    </row>
    <row r="800" spans="1:19" ht="12.75">
      <c r="A800" s="22" t="s">
        <v>60</v>
      </c>
      <c r="B800" s="22" t="s">
        <v>299</v>
      </c>
      <c r="C800" s="22" t="s">
        <v>63</v>
      </c>
      <c r="D800" s="22" t="s">
        <v>61</v>
      </c>
      <c r="E800" s="22" t="s">
        <v>2536</v>
      </c>
      <c r="F800" s="31">
        <v>43116.693356481483</v>
      </c>
      <c r="G800" s="31">
        <v>43131</v>
      </c>
      <c r="H800" s="31">
        <v>43496</v>
      </c>
      <c r="I800" s="31">
        <v>43146</v>
      </c>
      <c r="J800" s="22" t="s">
        <v>73</v>
      </c>
      <c r="K800" s="32" t="s">
        <v>74</v>
      </c>
      <c r="L800" s="32" t="s">
        <v>2537</v>
      </c>
      <c r="N800" s="24">
        <v>6389.9274999999998</v>
      </c>
      <c r="O800" s="24">
        <v>4369.16</v>
      </c>
      <c r="P800" s="32" t="s">
        <v>150</v>
      </c>
      <c r="Q800" s="43" t="s">
        <v>151</v>
      </c>
      <c r="R800" s="43" t="s">
        <v>78</v>
      </c>
      <c r="S800" s="47">
        <v>4</v>
      </c>
    </row>
    <row r="801" spans="1:19" ht="12.75">
      <c r="A801" s="22" t="s">
        <v>60</v>
      </c>
      <c r="B801" s="22" t="s">
        <v>544</v>
      </c>
      <c r="C801" s="22" t="s">
        <v>63</v>
      </c>
      <c r="D801" s="22" t="s">
        <v>61</v>
      </c>
      <c r="E801" s="22" t="s">
        <v>2538</v>
      </c>
      <c r="F801" s="31">
        <v>43123.688715277778</v>
      </c>
      <c r="G801" s="31">
        <v>43124</v>
      </c>
      <c r="H801" s="31">
        <v>43489</v>
      </c>
      <c r="I801" s="31">
        <v>43153</v>
      </c>
      <c r="J801" s="22" t="s">
        <v>73</v>
      </c>
      <c r="K801" s="32" t="s">
        <v>95</v>
      </c>
      <c r="L801" s="32" t="s">
        <v>2539</v>
      </c>
      <c r="N801" s="24">
        <v>437.17</v>
      </c>
      <c r="O801" s="24">
        <v>0</v>
      </c>
      <c r="P801" s="32" t="s">
        <v>2272</v>
      </c>
      <c r="Q801" s="43" t="s">
        <v>2273</v>
      </c>
      <c r="R801" s="43" t="s">
        <v>78</v>
      </c>
      <c r="S801" s="47">
        <v>5</v>
      </c>
    </row>
    <row r="802" spans="1:19" ht="12.75">
      <c r="A802" s="22" t="s">
        <v>60</v>
      </c>
      <c r="B802" s="22" t="s">
        <v>211</v>
      </c>
      <c r="C802" s="22" t="s">
        <v>63</v>
      </c>
      <c r="D802" s="22" t="s">
        <v>61</v>
      </c>
      <c r="E802" s="22" t="s">
        <v>2540</v>
      </c>
      <c r="F802" s="31">
        <v>43110.721261574072</v>
      </c>
      <c r="G802" s="31">
        <v>43110</v>
      </c>
      <c r="H802" s="31">
        <v>43475</v>
      </c>
      <c r="I802" s="31">
        <v>43140.713969907403</v>
      </c>
      <c r="J802" s="22" t="s">
        <v>73</v>
      </c>
      <c r="K802" s="32" t="s">
        <v>119</v>
      </c>
      <c r="L802" s="32" t="s">
        <v>2541</v>
      </c>
      <c r="N802" s="24">
        <v>311.38</v>
      </c>
      <c r="O802" s="24">
        <v>287.58999999999997</v>
      </c>
      <c r="P802" s="32" t="s">
        <v>1433</v>
      </c>
      <c r="Q802" s="43" t="s">
        <v>1434</v>
      </c>
      <c r="R802" s="43" t="s">
        <v>78</v>
      </c>
      <c r="S802" s="47">
        <v>5</v>
      </c>
    </row>
    <row r="803" spans="1:19" ht="12.75">
      <c r="A803" s="22" t="s">
        <v>60</v>
      </c>
      <c r="B803" s="22" t="s">
        <v>211</v>
      </c>
      <c r="C803" s="22" t="s">
        <v>63</v>
      </c>
      <c r="D803" s="22" t="s">
        <v>61</v>
      </c>
      <c r="E803" s="22" t="s">
        <v>2542</v>
      </c>
      <c r="F803" s="31">
        <v>43124.451655092591</v>
      </c>
      <c r="G803" s="31">
        <v>43210</v>
      </c>
      <c r="H803" s="31">
        <v>43575</v>
      </c>
      <c r="I803" s="31">
        <v>43154.428449074076</v>
      </c>
      <c r="J803" s="22" t="s">
        <v>73</v>
      </c>
      <c r="K803" s="32" t="s">
        <v>95</v>
      </c>
      <c r="L803" s="32" t="s">
        <v>2543</v>
      </c>
      <c r="N803" s="24">
        <v>0</v>
      </c>
      <c r="O803" s="24">
        <v>0</v>
      </c>
      <c r="P803" s="32" t="s">
        <v>2544</v>
      </c>
      <c r="Q803" s="43" t="s">
        <v>2545</v>
      </c>
      <c r="R803" s="43" t="s">
        <v>112</v>
      </c>
      <c r="S803" s="47">
        <v>5</v>
      </c>
    </row>
    <row r="804" spans="1:19" ht="12.75">
      <c r="A804" s="22" t="s">
        <v>60</v>
      </c>
      <c r="B804" s="22" t="s">
        <v>211</v>
      </c>
      <c r="C804" s="22" t="s">
        <v>63</v>
      </c>
      <c r="D804" s="22" t="s">
        <v>61</v>
      </c>
      <c r="E804" s="22" t="s">
        <v>2546</v>
      </c>
      <c r="F804" s="31">
        <v>43104.078020833331</v>
      </c>
      <c r="G804" s="31">
        <v>43146</v>
      </c>
      <c r="H804" s="31">
        <v>43511</v>
      </c>
      <c r="I804" s="31">
        <v>43164.078020833331</v>
      </c>
      <c r="J804" s="22" t="s">
        <v>73</v>
      </c>
      <c r="K804" s="32" t="s">
        <v>119</v>
      </c>
      <c r="L804" s="32" t="s">
        <v>2547</v>
      </c>
      <c r="N804" s="24">
        <v>398.58</v>
      </c>
      <c r="O804" s="24">
        <v>290.12</v>
      </c>
      <c r="P804" s="32" t="s">
        <v>115</v>
      </c>
      <c r="Q804" s="43" t="s">
        <v>116</v>
      </c>
      <c r="R804" s="43" t="s">
        <v>78</v>
      </c>
      <c r="S804" s="47">
        <v>4</v>
      </c>
    </row>
    <row r="805" spans="1:19" ht="12.75">
      <c r="A805" s="22" t="s">
        <v>60</v>
      </c>
      <c r="B805" s="22" t="s">
        <v>413</v>
      </c>
      <c r="C805" s="22" t="s">
        <v>63</v>
      </c>
      <c r="D805" s="22" t="s">
        <v>61</v>
      </c>
      <c r="E805" s="22" t="s">
        <v>2548</v>
      </c>
      <c r="F805" s="31">
        <v>43125.557025462964</v>
      </c>
      <c r="G805" s="31">
        <v>43139</v>
      </c>
      <c r="H805" s="31">
        <v>43504</v>
      </c>
      <c r="I805" s="31">
        <v>43155</v>
      </c>
      <c r="J805" s="22" t="s">
        <v>73</v>
      </c>
      <c r="K805" s="32" t="s">
        <v>119</v>
      </c>
      <c r="L805" s="32" t="s">
        <v>2549</v>
      </c>
      <c r="N805" s="24">
        <v>1808.41</v>
      </c>
      <c r="O805" s="24">
        <v>1426.15</v>
      </c>
      <c r="P805" s="32" t="s">
        <v>1011</v>
      </c>
      <c r="Q805" s="43" t="s">
        <v>1012</v>
      </c>
      <c r="R805" s="43" t="s">
        <v>78</v>
      </c>
      <c r="S805" s="47">
        <v>5</v>
      </c>
    </row>
    <row r="806" spans="1:19" ht="12.75">
      <c r="A806" s="22" t="s">
        <v>60</v>
      </c>
      <c r="B806" s="22" t="s">
        <v>245</v>
      </c>
      <c r="C806" s="22" t="s">
        <v>63</v>
      </c>
      <c r="D806" s="22" t="s">
        <v>61</v>
      </c>
      <c r="E806" s="22" t="s">
        <v>2550</v>
      </c>
      <c r="F806" s="31">
        <v>43103.756944444445</v>
      </c>
      <c r="G806" s="31">
        <v>43103</v>
      </c>
      <c r="H806" s="31">
        <v>43468</v>
      </c>
      <c r="I806" s="31">
        <v>43133.755289351851</v>
      </c>
      <c r="J806" s="22" t="s">
        <v>73</v>
      </c>
      <c r="K806" s="32" t="s">
        <v>95</v>
      </c>
      <c r="L806" s="32" t="s">
        <v>2551</v>
      </c>
      <c r="N806" s="24">
        <v>915.25329999999997</v>
      </c>
      <c r="O806" s="24">
        <v>0</v>
      </c>
      <c r="P806" s="32" t="s">
        <v>302</v>
      </c>
      <c r="Q806" s="43" t="s">
        <v>303</v>
      </c>
      <c r="R806" s="43" t="s">
        <v>78</v>
      </c>
      <c r="S806" s="47">
        <v>5</v>
      </c>
    </row>
    <row r="807" spans="1:19" ht="12.75">
      <c r="A807" s="22" t="s">
        <v>60</v>
      </c>
      <c r="B807" s="22" t="s">
        <v>413</v>
      </c>
      <c r="C807" s="22" t="s">
        <v>63</v>
      </c>
      <c r="D807" s="22" t="s">
        <v>61</v>
      </c>
      <c r="E807" s="22" t="s">
        <v>2552</v>
      </c>
      <c r="F807" s="31">
        <v>43119.572951388887</v>
      </c>
      <c r="G807" s="31">
        <v>43119</v>
      </c>
      <c r="H807" s="31">
        <v>43484</v>
      </c>
      <c r="I807" s="31">
        <v>43149</v>
      </c>
      <c r="J807" s="22" t="s">
        <v>73</v>
      </c>
      <c r="K807" s="32" t="s">
        <v>89</v>
      </c>
      <c r="L807" s="32" t="s">
        <v>2553</v>
      </c>
      <c r="M807" s="32" t="s">
        <v>2554</v>
      </c>
      <c r="N807" s="24">
        <v>664.00160000000005</v>
      </c>
      <c r="O807" s="24">
        <v>440.34</v>
      </c>
      <c r="P807" s="32" t="s">
        <v>180</v>
      </c>
      <c r="Q807" s="43" t="s">
        <v>181</v>
      </c>
      <c r="R807" s="43" t="s">
        <v>78</v>
      </c>
      <c r="S807" s="47">
        <v>5</v>
      </c>
    </row>
    <row r="808" spans="1:19" ht="12.75">
      <c r="A808" s="22" t="s">
        <v>60</v>
      </c>
      <c r="B808" s="22" t="s">
        <v>1589</v>
      </c>
      <c r="C808" s="22" t="s">
        <v>63</v>
      </c>
      <c r="D808" s="22" t="s">
        <v>61</v>
      </c>
      <c r="E808" s="22" t="s">
        <v>2555</v>
      </c>
      <c r="F808" s="31">
        <v>43110.398923611108</v>
      </c>
      <c r="G808" s="31">
        <v>43137</v>
      </c>
      <c r="H808" s="31">
        <v>43502</v>
      </c>
      <c r="I808" s="31">
        <v>43140</v>
      </c>
      <c r="J808" s="22" t="s">
        <v>73</v>
      </c>
      <c r="K808" s="32" t="s">
        <v>108</v>
      </c>
      <c r="L808" s="32" t="s">
        <v>2556</v>
      </c>
      <c r="N808" s="24">
        <v>0</v>
      </c>
      <c r="O808" s="24">
        <v>0</v>
      </c>
      <c r="P808" s="32" t="s">
        <v>2557</v>
      </c>
      <c r="Q808" s="43" t="s">
        <v>2558</v>
      </c>
      <c r="R808" s="43" t="s">
        <v>78</v>
      </c>
      <c r="S808" s="47">
        <v>5</v>
      </c>
    </row>
    <row r="809" spans="1:19" ht="12.75">
      <c r="A809" s="22" t="s">
        <v>60</v>
      </c>
      <c r="B809" s="22" t="s">
        <v>1253</v>
      </c>
      <c r="C809" s="22" t="s">
        <v>63</v>
      </c>
      <c r="D809" s="22" t="s">
        <v>61</v>
      </c>
      <c r="E809" s="22" t="s">
        <v>2559</v>
      </c>
      <c r="F809" s="31">
        <v>43125.489814814813</v>
      </c>
      <c r="G809" s="31">
        <v>43159</v>
      </c>
      <c r="H809" s="31">
        <v>43524</v>
      </c>
      <c r="I809" s="31">
        <v>43155.485000000001</v>
      </c>
      <c r="J809" s="22" t="s">
        <v>73</v>
      </c>
      <c r="K809" s="32" t="s">
        <v>95</v>
      </c>
      <c r="L809" s="32" t="s">
        <v>2560</v>
      </c>
      <c r="N809" s="24">
        <v>2341.9499999999998</v>
      </c>
      <c r="O809" s="24">
        <v>0</v>
      </c>
      <c r="P809" s="32" t="s">
        <v>2272</v>
      </c>
      <c r="Q809" s="43" t="s">
        <v>2273</v>
      </c>
      <c r="R809" s="43" t="s">
        <v>78</v>
      </c>
      <c r="S809" s="47">
        <v>5</v>
      </c>
    </row>
    <row r="810" spans="1:19" ht="12.75">
      <c r="A810" s="22" t="s">
        <v>60</v>
      </c>
      <c r="B810" s="22" t="s">
        <v>1282</v>
      </c>
      <c r="C810" s="22" t="s">
        <v>63</v>
      </c>
      <c r="D810" s="22" t="s">
        <v>61</v>
      </c>
      <c r="E810" s="22" t="s">
        <v>2561</v>
      </c>
      <c r="F810" s="31">
        <v>43131.646041666667</v>
      </c>
      <c r="G810" s="31">
        <v>43156</v>
      </c>
      <c r="H810" s="31">
        <v>43521</v>
      </c>
      <c r="I810" s="31">
        <v>43161</v>
      </c>
      <c r="J810" s="22" t="s">
        <v>73</v>
      </c>
      <c r="K810" s="32" t="s">
        <v>119</v>
      </c>
      <c r="L810" s="32" t="s">
        <v>2562</v>
      </c>
      <c r="N810" s="24">
        <v>587.60</v>
      </c>
      <c r="O810" s="24">
        <v>432.25</v>
      </c>
      <c r="P810" s="32" t="s">
        <v>81</v>
      </c>
      <c r="Q810" s="43" t="s">
        <v>82</v>
      </c>
      <c r="R810" s="43" t="s">
        <v>78</v>
      </c>
      <c r="S810" s="47">
        <v>5</v>
      </c>
    </row>
    <row r="811" spans="1:19" ht="12.75">
      <c r="A811" s="22" t="s">
        <v>60</v>
      </c>
      <c r="B811" s="22" t="s">
        <v>2563</v>
      </c>
      <c r="C811" s="22" t="s">
        <v>63</v>
      </c>
      <c r="D811" s="22" t="s">
        <v>61</v>
      </c>
      <c r="E811" s="22" t="s">
        <v>2564</v>
      </c>
      <c r="F811" s="31">
        <v>43105.705474537033</v>
      </c>
      <c r="G811" s="31">
        <v>43105</v>
      </c>
      <c r="H811" s="31">
        <v>43470</v>
      </c>
      <c r="I811" s="31">
        <v>43135</v>
      </c>
      <c r="J811" s="22" t="s">
        <v>73</v>
      </c>
      <c r="K811" s="32" t="s">
        <v>95</v>
      </c>
      <c r="L811" s="32" t="s">
        <v>2565</v>
      </c>
      <c r="N811" s="24">
        <v>0</v>
      </c>
      <c r="O811" s="24">
        <v>0</v>
      </c>
      <c r="P811" s="32" t="s">
        <v>176</v>
      </c>
      <c r="Q811" s="43" t="s">
        <v>177</v>
      </c>
      <c r="R811" s="43" t="s">
        <v>78</v>
      </c>
      <c r="S811" s="47">
        <v>5</v>
      </c>
    </row>
    <row r="812" spans="1:19" ht="12.75">
      <c r="A812" s="22" t="s">
        <v>60</v>
      </c>
      <c r="B812" s="22" t="s">
        <v>558</v>
      </c>
      <c r="C812" s="22" t="s">
        <v>63</v>
      </c>
      <c r="D812" s="22" t="s">
        <v>61</v>
      </c>
      <c r="E812" s="22" t="s">
        <v>2566</v>
      </c>
      <c r="F812" s="31">
        <v>43110.696284722224</v>
      </c>
      <c r="G812" s="31">
        <v>43126</v>
      </c>
      <c r="H812" s="31">
        <v>43491</v>
      </c>
      <c r="I812" s="31">
        <v>43140.628321759257</v>
      </c>
      <c r="J812" s="22" t="s">
        <v>73</v>
      </c>
      <c r="K812" s="32" t="s">
        <v>95</v>
      </c>
      <c r="L812" s="32" t="s">
        <v>2567</v>
      </c>
      <c r="N812" s="24">
        <v>21468.108800000002</v>
      </c>
      <c r="O812" s="24">
        <v>0</v>
      </c>
      <c r="P812" s="32" t="s">
        <v>286</v>
      </c>
      <c r="Q812" s="43" t="s">
        <v>287</v>
      </c>
      <c r="R812" s="43" t="s">
        <v>78</v>
      </c>
      <c r="S812" s="47">
        <v>5</v>
      </c>
    </row>
    <row r="813" spans="1:19" ht="12.75">
      <c r="A813" s="22" t="s">
        <v>60</v>
      </c>
      <c r="B813" s="22" t="s">
        <v>248</v>
      </c>
      <c r="C813" s="22" t="s">
        <v>63</v>
      </c>
      <c r="D813" s="22" t="s">
        <v>61</v>
      </c>
      <c r="E813" s="22" t="s">
        <v>2568</v>
      </c>
      <c r="F813" s="31">
        <v>43115.470497685186</v>
      </c>
      <c r="G813" s="31">
        <v>43115</v>
      </c>
      <c r="H813" s="31">
        <v>43480</v>
      </c>
      <c r="I813" s="31">
        <v>43145</v>
      </c>
      <c r="J813" s="22" t="s">
        <v>73</v>
      </c>
      <c r="K813" s="32" t="s">
        <v>119</v>
      </c>
      <c r="L813" s="32" t="s">
        <v>2569</v>
      </c>
      <c r="N813" s="24">
        <v>1172.9000000000001</v>
      </c>
      <c r="O813" s="24">
        <v>631.10</v>
      </c>
      <c r="P813" s="32" t="s">
        <v>2570</v>
      </c>
      <c r="Q813" s="43" t="s">
        <v>2571</v>
      </c>
      <c r="R813" s="43" t="s">
        <v>78</v>
      </c>
      <c r="S813" s="47">
        <v>5</v>
      </c>
    </row>
    <row r="814" spans="1:19" ht="12.75">
      <c r="A814" s="22" t="s">
        <v>60</v>
      </c>
      <c r="B814" s="22" t="s">
        <v>245</v>
      </c>
      <c r="C814" s="22" t="s">
        <v>63</v>
      </c>
      <c r="D814" s="22" t="s">
        <v>61</v>
      </c>
      <c r="E814" s="22" t="s">
        <v>2572</v>
      </c>
      <c r="F814" s="31">
        <v>43117.637638888889</v>
      </c>
      <c r="G814" s="31">
        <v>43136</v>
      </c>
      <c r="H814" s="31">
        <v>43501</v>
      </c>
      <c r="I814" s="31">
        <v>43147.634618055556</v>
      </c>
      <c r="J814" s="22" t="s">
        <v>73</v>
      </c>
      <c r="K814" s="32" t="s">
        <v>95</v>
      </c>
      <c r="L814" s="32" t="s">
        <v>2573</v>
      </c>
      <c r="N814" s="24">
        <v>0</v>
      </c>
      <c r="O814" s="24">
        <v>0</v>
      </c>
      <c r="P814" s="32" t="s">
        <v>2574</v>
      </c>
      <c r="Q814" s="43" t="s">
        <v>2575</v>
      </c>
      <c r="R814" s="43" t="s">
        <v>78</v>
      </c>
      <c r="S814" s="47">
        <v>5</v>
      </c>
    </row>
    <row r="815" spans="1:19" ht="12.75">
      <c r="A815" s="22" t="s">
        <v>60</v>
      </c>
      <c r="B815" s="22" t="s">
        <v>308</v>
      </c>
      <c r="C815" s="22" t="s">
        <v>63</v>
      </c>
      <c r="D815" s="22" t="s">
        <v>61</v>
      </c>
      <c r="E815" s="22" t="s">
        <v>2576</v>
      </c>
      <c r="F815" s="31">
        <v>43123.583668981482</v>
      </c>
      <c r="G815" s="31">
        <v>43135</v>
      </c>
      <c r="H815" s="31">
        <v>43500</v>
      </c>
      <c r="I815" s="31">
        <v>43153.57775462963</v>
      </c>
      <c r="J815" s="22" t="s">
        <v>73</v>
      </c>
      <c r="K815" s="32" t="s">
        <v>95</v>
      </c>
      <c r="L815" s="32" t="s">
        <v>2577</v>
      </c>
      <c r="N815" s="24">
        <v>2477.1999999999998</v>
      </c>
      <c r="O815" s="24">
        <v>0</v>
      </c>
      <c r="P815" s="32" t="s">
        <v>286</v>
      </c>
      <c r="Q815" s="43" t="s">
        <v>287</v>
      </c>
      <c r="R815" s="43" t="s">
        <v>78</v>
      </c>
      <c r="S815" s="47">
        <v>5</v>
      </c>
    </row>
    <row r="816" spans="1:19" ht="12.75">
      <c r="A816" s="22" t="s">
        <v>60</v>
      </c>
      <c r="B816" s="22" t="s">
        <v>211</v>
      </c>
      <c r="C816" s="22" t="s">
        <v>63</v>
      </c>
      <c r="D816" s="22" t="s">
        <v>61</v>
      </c>
      <c r="E816" s="22" t="s">
        <v>2578</v>
      </c>
      <c r="F816" s="31">
        <v>43103.450682870367</v>
      </c>
      <c r="G816" s="31">
        <v>43091</v>
      </c>
      <c r="H816" s="31">
        <v>43456</v>
      </c>
      <c r="I816" s="31">
        <v>43133.44972222222</v>
      </c>
      <c r="J816" s="22" t="s">
        <v>145</v>
      </c>
      <c r="K816" s="32" t="s">
        <v>89</v>
      </c>
      <c r="L816" s="32" t="s">
        <v>2579</v>
      </c>
      <c r="M816" s="32" t="s">
        <v>787</v>
      </c>
      <c r="N816" s="24">
        <v>0</v>
      </c>
      <c r="O816" s="24">
        <v>0</v>
      </c>
      <c r="P816" s="32" t="s">
        <v>788</v>
      </c>
      <c r="Q816" s="43" t="s">
        <v>789</v>
      </c>
      <c r="R816" s="43" t="s">
        <v>112</v>
      </c>
      <c r="S816" s="47">
        <v>1</v>
      </c>
    </row>
    <row r="817" spans="1:19" ht="12.75">
      <c r="A817" s="22" t="s">
        <v>60</v>
      </c>
      <c r="B817" s="22" t="s">
        <v>981</v>
      </c>
      <c r="C817" s="22" t="s">
        <v>63</v>
      </c>
      <c r="D817" s="22" t="s">
        <v>61</v>
      </c>
      <c r="E817" s="22" t="s">
        <v>2580</v>
      </c>
      <c r="F817" s="31">
        <v>43111.34574074074</v>
      </c>
      <c r="G817" s="31">
        <v>43112</v>
      </c>
      <c r="H817" s="31">
        <v>43496</v>
      </c>
      <c r="I817" s="31">
        <v>43141.344490740739</v>
      </c>
      <c r="J817" s="22" t="s">
        <v>73</v>
      </c>
      <c r="K817" s="32" t="s">
        <v>95</v>
      </c>
      <c r="L817" s="32" t="s">
        <v>2581</v>
      </c>
      <c r="N817" s="24">
        <v>515.29660000000001</v>
      </c>
      <c r="O817" s="24">
        <v>0</v>
      </c>
      <c r="P817" s="32" t="s">
        <v>446</v>
      </c>
      <c r="Q817" s="43" t="s">
        <v>447</v>
      </c>
      <c r="R817" s="43" t="s">
        <v>78</v>
      </c>
      <c r="S817" s="47">
        <v>5</v>
      </c>
    </row>
    <row r="818" spans="1:19" ht="12.75">
      <c r="A818" s="22" t="s">
        <v>60</v>
      </c>
      <c r="B818" s="22" t="s">
        <v>308</v>
      </c>
      <c r="C818" s="22" t="s">
        <v>63</v>
      </c>
      <c r="D818" s="22" t="s">
        <v>61</v>
      </c>
      <c r="E818" s="22" t="s">
        <v>2582</v>
      </c>
      <c r="F818" s="31">
        <v>43102.444664351853</v>
      </c>
      <c r="G818" s="31">
        <v>43120</v>
      </c>
      <c r="H818" s="31">
        <v>43485</v>
      </c>
      <c r="I818" s="31">
        <v>43132.440844907404</v>
      </c>
      <c r="J818" s="22" t="s">
        <v>73</v>
      </c>
      <c r="K818" s="32" t="s">
        <v>95</v>
      </c>
      <c r="L818" s="32" t="s">
        <v>2583</v>
      </c>
      <c r="N818" s="24">
        <v>0</v>
      </c>
      <c r="O818" s="24">
        <v>0</v>
      </c>
      <c r="P818" s="32" t="s">
        <v>2584</v>
      </c>
      <c r="Q818" s="43" t="s">
        <v>2585</v>
      </c>
      <c r="R818" s="43" t="s">
        <v>78</v>
      </c>
      <c r="S818" s="47">
        <v>4</v>
      </c>
    </row>
    <row r="819" spans="1:19" ht="12.75">
      <c r="A819" s="22" t="s">
        <v>60</v>
      </c>
      <c r="B819" s="22" t="s">
        <v>2586</v>
      </c>
      <c r="C819" s="22" t="s">
        <v>63</v>
      </c>
      <c r="D819" s="22" t="s">
        <v>61</v>
      </c>
      <c r="E819" s="22" t="s">
        <v>2587</v>
      </c>
      <c r="F819" s="31">
        <v>43113.085023148145</v>
      </c>
      <c r="G819" s="31">
        <v>43148</v>
      </c>
      <c r="H819" s="31">
        <v>43513</v>
      </c>
      <c r="I819" s="31">
        <v>43173.085023148145</v>
      </c>
      <c r="J819" s="22" t="s">
        <v>118</v>
      </c>
      <c r="K819" s="32" t="s">
        <v>89</v>
      </c>
      <c r="L819" s="32" t="s">
        <v>2588</v>
      </c>
      <c r="M819" s="32" t="s">
        <v>2589</v>
      </c>
      <c r="N819" s="24">
        <v>2221.4299999999998</v>
      </c>
      <c r="O819" s="24">
        <v>2221.4299999999998</v>
      </c>
      <c r="P819" s="32" t="s">
        <v>81</v>
      </c>
      <c r="Q819" s="43" t="s">
        <v>82</v>
      </c>
      <c r="R819" s="43" t="s">
        <v>78</v>
      </c>
      <c r="S819" s="47">
        <v>1</v>
      </c>
    </row>
    <row r="820" spans="1:19" ht="12.75">
      <c r="A820" s="22" t="s">
        <v>60</v>
      </c>
      <c r="B820" s="22" t="s">
        <v>263</v>
      </c>
      <c r="C820" s="22" t="s">
        <v>63</v>
      </c>
      <c r="D820" s="22" t="s">
        <v>61</v>
      </c>
      <c r="E820" s="22" t="s">
        <v>2590</v>
      </c>
      <c r="F820" s="31">
        <v>43108.482314814813</v>
      </c>
      <c r="G820" s="31">
        <v>43132</v>
      </c>
      <c r="H820" s="31">
        <v>43497</v>
      </c>
      <c r="I820" s="31">
        <v>43138</v>
      </c>
      <c r="J820" s="22" t="s">
        <v>73</v>
      </c>
      <c r="K820" s="32" t="s">
        <v>74</v>
      </c>
      <c r="L820" s="32" t="s">
        <v>2591</v>
      </c>
      <c r="N820" s="24">
        <v>554.94000000000005</v>
      </c>
      <c r="O820" s="24">
        <v>434.24</v>
      </c>
      <c r="P820" s="32" t="s">
        <v>217</v>
      </c>
      <c r="Q820" s="43" t="s">
        <v>218</v>
      </c>
      <c r="R820" s="43" t="s">
        <v>78</v>
      </c>
      <c r="S820" s="47">
        <v>4</v>
      </c>
    </row>
    <row r="821" spans="1:19" ht="12.75">
      <c r="A821" s="22" t="s">
        <v>60</v>
      </c>
      <c r="B821" s="22" t="s">
        <v>248</v>
      </c>
      <c r="C821" s="22" t="s">
        <v>63</v>
      </c>
      <c r="D821" s="22" t="s">
        <v>61</v>
      </c>
      <c r="E821" s="22" t="s">
        <v>2592</v>
      </c>
      <c r="F821" s="31">
        <v>43125.705057870371</v>
      </c>
      <c r="G821" s="31">
        <v>43159</v>
      </c>
      <c r="H821" s="31">
        <v>43524</v>
      </c>
      <c r="I821" s="31">
        <v>43155</v>
      </c>
      <c r="J821" s="22" t="s">
        <v>73</v>
      </c>
      <c r="K821" s="32" t="s">
        <v>119</v>
      </c>
      <c r="L821" s="32" t="s">
        <v>2593</v>
      </c>
      <c r="N821" s="24">
        <v>1123.5799999999999</v>
      </c>
      <c r="O821" s="24">
        <v>1169.01</v>
      </c>
      <c r="P821" s="32" t="s">
        <v>2594</v>
      </c>
      <c r="Q821" s="43" t="s">
        <v>2595</v>
      </c>
      <c r="R821" s="43" t="s">
        <v>78</v>
      </c>
      <c r="S821" s="47">
        <v>4</v>
      </c>
    </row>
    <row r="822" spans="1:19" ht="12.75">
      <c r="A822" s="22" t="s">
        <v>60</v>
      </c>
      <c r="B822" s="22" t="s">
        <v>211</v>
      </c>
      <c r="C822" s="22" t="s">
        <v>63</v>
      </c>
      <c r="D822" s="22" t="s">
        <v>61</v>
      </c>
      <c r="E822" s="22" t="s">
        <v>2596</v>
      </c>
      <c r="F822" s="31">
        <v>43106.018993055557</v>
      </c>
      <c r="G822" s="31">
        <v>43147</v>
      </c>
      <c r="H822" s="31">
        <v>43512</v>
      </c>
      <c r="I822" s="31">
        <v>43166.018993055557</v>
      </c>
      <c r="J822" s="22" t="s">
        <v>73</v>
      </c>
      <c r="K822" s="32" t="s">
        <v>119</v>
      </c>
      <c r="L822" s="32" t="s">
        <v>2597</v>
      </c>
      <c r="N822" s="24">
        <v>368.93799999999999</v>
      </c>
      <c r="O822" s="24">
        <v>297.70</v>
      </c>
      <c r="P822" s="32" t="s">
        <v>764</v>
      </c>
      <c r="Q822" s="43" t="s">
        <v>765</v>
      </c>
      <c r="R822" s="43" t="s">
        <v>78</v>
      </c>
      <c r="S822" s="47">
        <v>4</v>
      </c>
    </row>
    <row r="823" spans="1:19" ht="12.75">
      <c r="A823" s="22" t="s">
        <v>60</v>
      </c>
      <c r="B823" s="22" t="s">
        <v>211</v>
      </c>
      <c r="C823" s="22" t="s">
        <v>63</v>
      </c>
      <c r="D823" s="22" t="s">
        <v>61</v>
      </c>
      <c r="E823" s="22" t="s">
        <v>2598</v>
      </c>
      <c r="F823" s="31">
        <v>43131.667511574073</v>
      </c>
      <c r="G823" s="31">
        <v>43131</v>
      </c>
      <c r="H823" s="31">
        <v>43496</v>
      </c>
      <c r="I823" s="31">
        <v>43161.665185185186</v>
      </c>
      <c r="J823" s="22" t="s">
        <v>73</v>
      </c>
      <c r="K823" s="32" t="s">
        <v>74</v>
      </c>
      <c r="L823" s="32" t="s">
        <v>2599</v>
      </c>
      <c r="N823" s="24">
        <v>294.565</v>
      </c>
      <c r="O823" s="24">
        <v>287.61</v>
      </c>
      <c r="P823" s="32" t="s">
        <v>1433</v>
      </c>
      <c r="Q823" s="43" t="s">
        <v>1434</v>
      </c>
      <c r="R823" s="43" t="s">
        <v>78</v>
      </c>
      <c r="S823" s="47">
        <v>5</v>
      </c>
    </row>
    <row r="824" spans="1:19" ht="12.75">
      <c r="A824" s="22" t="s">
        <v>60</v>
      </c>
      <c r="B824" s="22" t="s">
        <v>211</v>
      </c>
      <c r="C824" s="22" t="s">
        <v>63</v>
      </c>
      <c r="D824" s="22" t="s">
        <v>61</v>
      </c>
      <c r="E824" s="22" t="s">
        <v>2600</v>
      </c>
      <c r="F824" s="31">
        <v>43118.40730324074</v>
      </c>
      <c r="G824" s="31">
        <v>43118</v>
      </c>
      <c r="H824" s="31">
        <v>43483</v>
      </c>
      <c r="I824" s="31">
        <v>43148.402696759258</v>
      </c>
      <c r="J824" s="22" t="s">
        <v>73</v>
      </c>
      <c r="K824" s="32" t="s">
        <v>74</v>
      </c>
      <c r="L824" s="32" t="s">
        <v>2601</v>
      </c>
      <c r="N824" s="24">
        <v>1612.2765999999999</v>
      </c>
      <c r="O824" s="24">
        <v>1498.37</v>
      </c>
      <c r="P824" s="32" t="s">
        <v>1532</v>
      </c>
      <c r="Q824" s="43" t="s">
        <v>1533</v>
      </c>
      <c r="R824" s="43" t="s">
        <v>78</v>
      </c>
      <c r="S824" s="47">
        <v>5</v>
      </c>
    </row>
    <row r="825" spans="1:19" ht="12.75">
      <c r="A825" s="22" t="s">
        <v>60</v>
      </c>
      <c r="B825" s="22" t="s">
        <v>211</v>
      </c>
      <c r="C825" s="22" t="s">
        <v>63</v>
      </c>
      <c r="D825" s="22" t="s">
        <v>61</v>
      </c>
      <c r="E825" s="22" t="s">
        <v>2602</v>
      </c>
      <c r="F825" s="31">
        <v>43109.494155092594</v>
      </c>
      <c r="G825" s="31">
        <v>43109</v>
      </c>
      <c r="H825" s="31">
        <v>43474</v>
      </c>
      <c r="I825" s="31">
        <v>43139.492476851847</v>
      </c>
      <c r="J825" s="22" t="s">
        <v>73</v>
      </c>
      <c r="K825" s="32" t="s">
        <v>119</v>
      </c>
      <c r="L825" s="32" t="s">
        <v>2603</v>
      </c>
      <c r="N825" s="24">
        <v>570.92769999999996</v>
      </c>
      <c r="O825" s="24">
        <v>535.365</v>
      </c>
      <c r="P825" s="32" t="s">
        <v>132</v>
      </c>
      <c r="Q825" s="43" t="s">
        <v>133</v>
      </c>
      <c r="R825" s="43" t="s">
        <v>78</v>
      </c>
      <c r="S825" s="47">
        <v>5</v>
      </c>
    </row>
    <row r="826" spans="1:19" ht="12.75">
      <c r="A826" s="22" t="s">
        <v>60</v>
      </c>
      <c r="B826" s="22" t="s">
        <v>211</v>
      </c>
      <c r="C826" s="22" t="s">
        <v>63</v>
      </c>
      <c r="D826" s="22" t="s">
        <v>61</v>
      </c>
      <c r="E826" s="22" t="s">
        <v>2604</v>
      </c>
      <c r="F826" s="31">
        <v>43110.636377314811</v>
      </c>
      <c r="G826" s="31">
        <v>43110</v>
      </c>
      <c r="H826" s="31">
        <v>43475</v>
      </c>
      <c r="I826" s="31">
        <v>43140.633321759255</v>
      </c>
      <c r="J826" s="22" t="s">
        <v>73</v>
      </c>
      <c r="K826" s="32" t="s">
        <v>119</v>
      </c>
      <c r="L826" s="32" t="s">
        <v>2605</v>
      </c>
      <c r="N826" s="24">
        <v>362.1175</v>
      </c>
      <c r="O826" s="24">
        <v>287.61</v>
      </c>
      <c r="P826" s="32" t="s">
        <v>2606</v>
      </c>
      <c r="Q826" s="43" t="s">
        <v>2607</v>
      </c>
      <c r="R826" s="43" t="s">
        <v>78</v>
      </c>
      <c r="S826" s="47">
        <v>4</v>
      </c>
    </row>
    <row r="827" spans="1:19" ht="12.75">
      <c r="A827" s="22" t="s">
        <v>60</v>
      </c>
      <c r="B827" s="22" t="s">
        <v>930</v>
      </c>
      <c r="C827" s="22" t="s">
        <v>63</v>
      </c>
      <c r="D827" s="22" t="s">
        <v>61</v>
      </c>
      <c r="E827" s="22" t="s">
        <v>2608</v>
      </c>
      <c r="F827" s="31">
        <v>43129.609791666662</v>
      </c>
      <c r="G827" s="31">
        <v>43164</v>
      </c>
      <c r="H827" s="31">
        <v>43529</v>
      </c>
      <c r="I827" s="31">
        <v>43159</v>
      </c>
      <c r="J827" s="22" t="s">
        <v>73</v>
      </c>
      <c r="K827" s="32" t="s">
        <v>95</v>
      </c>
      <c r="L827" s="32" t="s">
        <v>2609</v>
      </c>
      <c r="N827" s="24">
        <v>0</v>
      </c>
      <c r="O827" s="24">
        <v>0</v>
      </c>
      <c r="P827" s="32" t="s">
        <v>335</v>
      </c>
      <c r="Q827" s="43" t="s">
        <v>336</v>
      </c>
      <c r="R827" s="43" t="s">
        <v>78</v>
      </c>
      <c r="S827" s="47">
        <v>3</v>
      </c>
    </row>
    <row r="828" spans="1:19" ht="12.75">
      <c r="A828" s="22" t="s">
        <v>60</v>
      </c>
      <c r="B828" s="22" t="s">
        <v>211</v>
      </c>
      <c r="C828" s="22" t="s">
        <v>63</v>
      </c>
      <c r="D828" s="22" t="s">
        <v>61</v>
      </c>
      <c r="E828" s="22" t="s">
        <v>2610</v>
      </c>
      <c r="F828" s="31">
        <v>43119.654456018514</v>
      </c>
      <c r="G828" s="31">
        <v>43119</v>
      </c>
      <c r="H828" s="31">
        <v>43484</v>
      </c>
      <c r="I828" s="31">
        <v>43149.652453703704</v>
      </c>
      <c r="J828" s="22" t="s">
        <v>73</v>
      </c>
      <c r="K828" s="32" t="s">
        <v>95</v>
      </c>
      <c r="L828" s="32" t="s">
        <v>2611</v>
      </c>
      <c r="N828" s="24">
        <v>300</v>
      </c>
      <c r="O828" s="24">
        <v>0</v>
      </c>
      <c r="P828" s="32" t="s">
        <v>2612</v>
      </c>
      <c r="Q828" s="43" t="s">
        <v>2613</v>
      </c>
      <c r="R828" s="43" t="s">
        <v>78</v>
      </c>
      <c r="S828" s="47">
        <v>5</v>
      </c>
    </row>
    <row r="829" spans="1:19" ht="12.75">
      <c r="A829" s="22" t="s">
        <v>60</v>
      </c>
      <c r="B829" s="22" t="s">
        <v>211</v>
      </c>
      <c r="C829" s="22" t="s">
        <v>63</v>
      </c>
      <c r="D829" s="22" t="s">
        <v>61</v>
      </c>
      <c r="E829" s="22" t="s">
        <v>2614</v>
      </c>
      <c r="F829" s="31">
        <v>43125.438541666663</v>
      </c>
      <c r="G829" s="31">
        <v>43144</v>
      </c>
      <c r="H829" s="31">
        <v>43509</v>
      </c>
      <c r="I829" s="31">
        <v>43155.437465277777</v>
      </c>
      <c r="J829" s="22" t="s">
        <v>73</v>
      </c>
      <c r="K829" s="32" t="s">
        <v>95</v>
      </c>
      <c r="L829" s="32" t="s">
        <v>2615</v>
      </c>
      <c r="N829" s="24">
        <v>586.74749999999995</v>
      </c>
      <c r="O829" s="24">
        <v>0</v>
      </c>
      <c r="P829" s="32" t="s">
        <v>180</v>
      </c>
      <c r="Q829" s="43" t="s">
        <v>181</v>
      </c>
      <c r="R829" s="43" t="s">
        <v>78</v>
      </c>
      <c r="S829" s="47">
        <v>5</v>
      </c>
    </row>
    <row r="830" spans="1:19" ht="12.75">
      <c r="A830" s="22" t="s">
        <v>60</v>
      </c>
      <c r="B830" s="22" t="s">
        <v>245</v>
      </c>
      <c r="C830" s="22" t="s">
        <v>63</v>
      </c>
      <c r="D830" s="22" t="s">
        <v>61</v>
      </c>
      <c r="E830" s="22" t="s">
        <v>2616</v>
      </c>
      <c r="F830" s="31">
        <v>43123.670439814814</v>
      </c>
      <c r="G830" s="31">
        <v>43123</v>
      </c>
      <c r="H830" s="31">
        <v>43488</v>
      </c>
      <c r="I830" s="31">
        <v>43153.659710648149</v>
      </c>
      <c r="J830" s="22" t="s">
        <v>73</v>
      </c>
      <c r="K830" s="32" t="s">
        <v>119</v>
      </c>
      <c r="L830" s="32" t="s">
        <v>2617</v>
      </c>
      <c r="N830" s="24">
        <v>837.575</v>
      </c>
      <c r="O830" s="24">
        <v>859.02</v>
      </c>
      <c r="P830" s="32" t="s">
        <v>819</v>
      </c>
      <c r="Q830" s="43" t="s">
        <v>820</v>
      </c>
      <c r="R830" s="43" t="s">
        <v>78</v>
      </c>
      <c r="S830" s="47">
        <v>5</v>
      </c>
    </row>
    <row r="831" spans="1:19" ht="12.75">
      <c r="A831" s="22" t="s">
        <v>60</v>
      </c>
      <c r="B831" s="22" t="s">
        <v>238</v>
      </c>
      <c r="C831" s="22" t="s">
        <v>63</v>
      </c>
      <c r="D831" s="22" t="s">
        <v>61</v>
      </c>
      <c r="E831" s="22" t="s">
        <v>2618</v>
      </c>
      <c r="F831" s="31">
        <v>43110.393738425926</v>
      </c>
      <c r="G831" s="31">
        <v>43110</v>
      </c>
      <c r="H831" s="31">
        <v>43480</v>
      </c>
      <c r="I831" s="31">
        <v>43140.391400462962</v>
      </c>
      <c r="J831" s="22" t="s">
        <v>73</v>
      </c>
      <c r="K831" s="32" t="s">
        <v>74</v>
      </c>
      <c r="L831" s="32" t="s">
        <v>2619</v>
      </c>
      <c r="N831" s="24">
        <v>2361.4928</v>
      </c>
      <c r="O831" s="24">
        <v>2644.44</v>
      </c>
      <c r="P831" s="32" t="s">
        <v>176</v>
      </c>
      <c r="Q831" s="43" t="s">
        <v>177</v>
      </c>
      <c r="R831" s="43" t="s">
        <v>78</v>
      </c>
      <c r="S831" s="47">
        <v>5</v>
      </c>
    </row>
    <row r="832" spans="1:19" ht="12.75">
      <c r="A832" s="22" t="s">
        <v>60</v>
      </c>
      <c r="B832" s="22" t="s">
        <v>211</v>
      </c>
      <c r="C832" s="22" t="s">
        <v>63</v>
      </c>
      <c r="D832" s="22" t="s">
        <v>61</v>
      </c>
      <c r="E832" s="22" t="s">
        <v>2620</v>
      </c>
      <c r="F832" s="31">
        <v>43124.0933912037</v>
      </c>
      <c r="G832" s="31">
        <v>43159</v>
      </c>
      <c r="H832" s="31">
        <v>43524</v>
      </c>
      <c r="I832" s="31">
        <v>43184.0933912037</v>
      </c>
      <c r="J832" s="22" t="s">
        <v>118</v>
      </c>
      <c r="K832" s="32" t="s">
        <v>119</v>
      </c>
      <c r="L832" s="32" t="s">
        <v>2621</v>
      </c>
      <c r="N832" s="24">
        <v>483.36</v>
      </c>
      <c r="O832" s="24">
        <v>483.36</v>
      </c>
      <c r="P832" s="32" t="s">
        <v>691</v>
      </c>
      <c r="Q832" s="43" t="s">
        <v>692</v>
      </c>
      <c r="R832" s="43" t="s">
        <v>78</v>
      </c>
      <c r="S832" s="47">
        <v>1</v>
      </c>
    </row>
    <row r="833" spans="1:19" ht="12.75">
      <c r="A833" s="22" t="s">
        <v>60</v>
      </c>
      <c r="B833" s="22" t="s">
        <v>224</v>
      </c>
      <c r="C833" s="22" t="s">
        <v>63</v>
      </c>
      <c r="D833" s="22" t="s">
        <v>61</v>
      </c>
      <c r="E833" s="22" t="s">
        <v>2622</v>
      </c>
      <c r="F833" s="31">
        <v>43130.738622685181</v>
      </c>
      <c r="G833" s="31">
        <v>42787</v>
      </c>
      <c r="H833" s="31">
        <v>43152</v>
      </c>
      <c r="I833" s="31">
        <v>43160</v>
      </c>
      <c r="J833" s="22" t="s">
        <v>145</v>
      </c>
      <c r="K833" s="32" t="s">
        <v>74</v>
      </c>
      <c r="L833" s="32" t="s">
        <v>2623</v>
      </c>
      <c r="N833" s="24">
        <v>0</v>
      </c>
      <c r="O833" s="24">
        <v>0</v>
      </c>
      <c r="P833" s="32" t="s">
        <v>2624</v>
      </c>
      <c r="Q833" s="43" t="s">
        <v>2625</v>
      </c>
      <c r="R833" s="43" t="s">
        <v>78</v>
      </c>
      <c r="S833" s="47">
        <v>1</v>
      </c>
    </row>
    <row r="834" spans="1:19" ht="12.75">
      <c r="A834" s="22" t="s">
        <v>60</v>
      </c>
      <c r="B834" s="22" t="s">
        <v>263</v>
      </c>
      <c r="C834" s="22" t="s">
        <v>63</v>
      </c>
      <c r="D834" s="22" t="s">
        <v>61</v>
      </c>
      <c r="E834" s="22" t="s">
        <v>2626</v>
      </c>
      <c r="F834" s="31">
        <v>43131.667858796296</v>
      </c>
      <c r="G834" s="31">
        <v>43149</v>
      </c>
      <c r="H834" s="31">
        <v>43514</v>
      </c>
      <c r="I834" s="31">
        <v>43160</v>
      </c>
      <c r="J834" s="22" t="s">
        <v>73</v>
      </c>
      <c r="K834" s="32" t="s">
        <v>95</v>
      </c>
      <c r="L834" s="32" t="s">
        <v>2627</v>
      </c>
      <c r="N834" s="24">
        <v>0</v>
      </c>
      <c r="O834" s="24">
        <v>0</v>
      </c>
      <c r="P834" s="32" t="s">
        <v>209</v>
      </c>
      <c r="Q834" s="43" t="s">
        <v>210</v>
      </c>
      <c r="R834" s="43" t="s">
        <v>78</v>
      </c>
      <c r="S834" s="47">
        <v>4</v>
      </c>
    </row>
    <row r="835" spans="1:19" ht="12.75">
      <c r="A835" s="22" t="s">
        <v>60</v>
      </c>
      <c r="B835" s="22" t="s">
        <v>211</v>
      </c>
      <c r="C835" s="22" t="s">
        <v>63</v>
      </c>
      <c r="D835" s="22" t="s">
        <v>61</v>
      </c>
      <c r="E835" s="22" t="s">
        <v>2628</v>
      </c>
      <c r="F835" s="31">
        <v>43111.382662037038</v>
      </c>
      <c r="G835" s="31">
        <v>43131</v>
      </c>
      <c r="H835" s="31">
        <v>43496</v>
      </c>
      <c r="I835" s="31">
        <v>43141.379305555551</v>
      </c>
      <c r="J835" s="22" t="s">
        <v>73</v>
      </c>
      <c r="K835" s="32" t="s">
        <v>95</v>
      </c>
      <c r="L835" s="32" t="s">
        <v>2629</v>
      </c>
      <c r="N835" s="24">
        <v>0</v>
      </c>
      <c r="O835" s="24">
        <v>0</v>
      </c>
      <c r="P835" s="32" t="s">
        <v>2630</v>
      </c>
      <c r="Q835" s="43" t="s">
        <v>2631</v>
      </c>
      <c r="R835" s="43" t="s">
        <v>78</v>
      </c>
      <c r="S835" s="47">
        <v>5</v>
      </c>
    </row>
    <row r="836" spans="1:19" ht="12.75">
      <c r="A836" s="22" t="s">
        <v>60</v>
      </c>
      <c r="B836" s="22" t="s">
        <v>1395</v>
      </c>
      <c r="C836" s="22" t="s">
        <v>63</v>
      </c>
      <c r="D836" s="22" t="s">
        <v>61</v>
      </c>
      <c r="E836" s="22" t="s">
        <v>2632</v>
      </c>
      <c r="F836" s="31">
        <v>43103.600462962961</v>
      </c>
      <c r="G836" s="31">
        <v>43103</v>
      </c>
      <c r="H836" s="31">
        <v>43468</v>
      </c>
      <c r="I836" s="31">
        <v>43133</v>
      </c>
      <c r="J836" s="22" t="s">
        <v>73</v>
      </c>
      <c r="K836" s="32" t="s">
        <v>95</v>
      </c>
      <c r="L836" s="32" t="s">
        <v>2633</v>
      </c>
      <c r="N836" s="24">
        <v>0</v>
      </c>
      <c r="O836" s="24">
        <v>0</v>
      </c>
      <c r="P836" s="32" t="s">
        <v>105</v>
      </c>
      <c r="Q836" s="43" t="s">
        <v>106</v>
      </c>
      <c r="R836" s="43" t="s">
        <v>78</v>
      </c>
      <c r="S836" s="47">
        <v>5</v>
      </c>
    </row>
    <row r="837" spans="1:19" ht="12.75">
      <c r="A837" s="22" t="s">
        <v>60</v>
      </c>
      <c r="B837" s="22" t="s">
        <v>248</v>
      </c>
      <c r="C837" s="22" t="s">
        <v>63</v>
      </c>
      <c r="D837" s="22" t="s">
        <v>61</v>
      </c>
      <c r="E837" s="22" t="s">
        <v>2634</v>
      </c>
      <c r="F837" s="31">
        <v>43111.085625</v>
      </c>
      <c r="G837" s="31">
        <v>43146</v>
      </c>
      <c r="H837" s="31">
        <v>43511</v>
      </c>
      <c r="I837" s="31">
        <v>43171.085625</v>
      </c>
      <c r="J837" s="22" t="s">
        <v>118</v>
      </c>
      <c r="K837" s="32" t="s">
        <v>119</v>
      </c>
      <c r="L837" s="32" t="s">
        <v>2635</v>
      </c>
      <c r="N837" s="24">
        <v>3288.96</v>
      </c>
      <c r="O837" s="24">
        <v>3288.96</v>
      </c>
      <c r="P837" s="32" t="s">
        <v>2636</v>
      </c>
      <c r="Q837" s="43" t="s">
        <v>2637</v>
      </c>
      <c r="R837" s="43" t="s">
        <v>78</v>
      </c>
      <c r="S837" s="47">
        <v>1</v>
      </c>
    </row>
    <row r="838" spans="1:19" ht="12.75">
      <c r="A838" s="22" t="s">
        <v>60</v>
      </c>
      <c r="B838" s="22" t="s">
        <v>248</v>
      </c>
      <c r="C838" s="22" t="s">
        <v>63</v>
      </c>
      <c r="D838" s="22" t="s">
        <v>61</v>
      </c>
      <c r="E838" s="22" t="s">
        <v>2638</v>
      </c>
      <c r="F838" s="31">
        <v>43110.665856481479</v>
      </c>
      <c r="G838" s="31">
        <v>43073</v>
      </c>
      <c r="H838" s="31">
        <v>43434</v>
      </c>
      <c r="I838" s="31">
        <v>43140</v>
      </c>
      <c r="J838" s="22" t="s">
        <v>124</v>
      </c>
      <c r="K838" s="32" t="s">
        <v>89</v>
      </c>
      <c r="L838" s="32" t="s">
        <v>2639</v>
      </c>
      <c r="M838" s="32" t="s">
        <v>2640</v>
      </c>
      <c r="N838" s="24">
        <v>-3927.22</v>
      </c>
      <c r="O838" s="24">
        <v>-3927.22</v>
      </c>
      <c r="P838" s="32" t="s">
        <v>522</v>
      </c>
      <c r="Q838" s="43" t="s">
        <v>523</v>
      </c>
      <c r="R838" s="43" t="s">
        <v>78</v>
      </c>
      <c r="S838" s="47">
        <v>1</v>
      </c>
    </row>
    <row r="839" spans="1:19" ht="12.75">
      <c r="A839" s="22" t="s">
        <v>60</v>
      </c>
      <c r="B839" s="22" t="s">
        <v>245</v>
      </c>
      <c r="C839" s="22" t="s">
        <v>63</v>
      </c>
      <c r="D839" s="22" t="s">
        <v>61</v>
      </c>
      <c r="E839" s="22" t="s">
        <v>2641</v>
      </c>
      <c r="F839" s="31">
        <v>43123.546921296293</v>
      </c>
      <c r="G839" s="31">
        <v>43128</v>
      </c>
      <c r="H839" s="31">
        <v>43493</v>
      </c>
      <c r="I839" s="31">
        <v>43153.538472222222</v>
      </c>
      <c r="J839" s="22" t="s">
        <v>73</v>
      </c>
      <c r="K839" s="32" t="s">
        <v>108</v>
      </c>
      <c r="L839" s="32" t="s">
        <v>2642</v>
      </c>
      <c r="N839" s="24">
        <v>2611.35</v>
      </c>
      <c r="O839" s="24">
        <v>0</v>
      </c>
      <c r="P839" s="32" t="s">
        <v>2643</v>
      </c>
      <c r="Q839" s="43" t="s">
        <v>2644</v>
      </c>
      <c r="R839" s="43" t="s">
        <v>78</v>
      </c>
      <c r="S839" s="47">
        <v>5</v>
      </c>
    </row>
    <row r="840" spans="1:19" ht="12.75">
      <c r="A840" s="22" t="s">
        <v>60</v>
      </c>
      <c r="B840" s="22" t="s">
        <v>2425</v>
      </c>
      <c r="C840" s="22" t="s">
        <v>63</v>
      </c>
      <c r="D840" s="22" t="s">
        <v>61</v>
      </c>
      <c r="E840" s="22" t="s">
        <v>2645</v>
      </c>
      <c r="F840" s="31">
        <v>43117.72724537037</v>
      </c>
      <c r="G840" s="31">
        <v>43124</v>
      </c>
      <c r="H840" s="31">
        <v>43489</v>
      </c>
      <c r="I840" s="31">
        <v>43147.723587962959</v>
      </c>
      <c r="J840" s="22" t="s">
        <v>73</v>
      </c>
      <c r="K840" s="32" t="s">
        <v>95</v>
      </c>
      <c r="L840" s="32" t="s">
        <v>2646</v>
      </c>
      <c r="N840" s="24">
        <v>0</v>
      </c>
      <c r="O840" s="24">
        <v>0</v>
      </c>
      <c r="P840" s="32" t="s">
        <v>2647</v>
      </c>
      <c r="Q840" s="43" t="s">
        <v>2648</v>
      </c>
      <c r="R840" s="43" t="s">
        <v>112</v>
      </c>
      <c r="S840" s="47">
        <v>4</v>
      </c>
    </row>
    <row r="841" spans="1:19" ht="12.75">
      <c r="A841" s="22" t="s">
        <v>60</v>
      </c>
      <c r="B841" s="22" t="s">
        <v>294</v>
      </c>
      <c r="C841" s="22" t="s">
        <v>63</v>
      </c>
      <c r="D841" s="22" t="s">
        <v>61</v>
      </c>
      <c r="E841" s="22" t="s">
        <v>2649</v>
      </c>
      <c r="F841" s="31">
        <v>43112.506018518514</v>
      </c>
      <c r="G841" s="31">
        <v>43112</v>
      </c>
      <c r="H841" s="31">
        <v>43477</v>
      </c>
      <c r="I841" s="31">
        <v>43142</v>
      </c>
      <c r="J841" s="22" t="s">
        <v>73</v>
      </c>
      <c r="K841" s="32" t="s">
        <v>119</v>
      </c>
      <c r="L841" s="32" t="s">
        <v>2650</v>
      </c>
      <c r="N841" s="24">
        <v>3958.05</v>
      </c>
      <c r="O841" s="24">
        <v>3645.85</v>
      </c>
      <c r="P841" s="32" t="s">
        <v>297</v>
      </c>
      <c r="Q841" s="43" t="s">
        <v>298</v>
      </c>
      <c r="R841" s="43" t="s">
        <v>112</v>
      </c>
      <c r="S841" s="47">
        <v>5</v>
      </c>
    </row>
    <row r="842" spans="1:19" ht="12.75">
      <c r="A842" s="22" t="s">
        <v>60</v>
      </c>
      <c r="B842" s="22" t="s">
        <v>1046</v>
      </c>
      <c r="C842" s="22" t="s">
        <v>63</v>
      </c>
      <c r="D842" s="22" t="s">
        <v>61</v>
      </c>
      <c r="E842" s="22" t="s">
        <v>2651</v>
      </c>
      <c r="F842" s="31">
        <v>43129.70758101852</v>
      </c>
      <c r="G842" s="31">
        <v>43131</v>
      </c>
      <c r="H842" s="31">
        <v>43496</v>
      </c>
      <c r="I842" s="31">
        <v>43159.703692129631</v>
      </c>
      <c r="J842" s="22" t="s">
        <v>73</v>
      </c>
      <c r="K842" s="32" t="s">
        <v>89</v>
      </c>
      <c r="L842" s="32" t="s">
        <v>2652</v>
      </c>
      <c r="M842" s="32" t="s">
        <v>2653</v>
      </c>
      <c r="N842" s="24">
        <v>1910.01</v>
      </c>
      <c r="O842" s="24">
        <v>1910.01</v>
      </c>
      <c r="P842" s="32" t="s">
        <v>2654</v>
      </c>
      <c r="Q842" s="43" t="s">
        <v>2655</v>
      </c>
      <c r="R842" s="43" t="s">
        <v>78</v>
      </c>
      <c r="S842" s="47">
        <v>4</v>
      </c>
    </row>
    <row r="843" spans="1:19" ht="12.75">
      <c r="A843" s="22" t="s">
        <v>60</v>
      </c>
      <c r="B843" s="22" t="s">
        <v>248</v>
      </c>
      <c r="C843" s="22" t="s">
        <v>63</v>
      </c>
      <c r="D843" s="22" t="s">
        <v>61</v>
      </c>
      <c r="E843" s="22" t="s">
        <v>2656</v>
      </c>
      <c r="F843" s="31">
        <v>43127.578483796293</v>
      </c>
      <c r="G843" s="31">
        <v>43128</v>
      </c>
      <c r="H843" s="31">
        <v>43496</v>
      </c>
      <c r="I843" s="31">
        <v>43157</v>
      </c>
      <c r="J843" s="22" t="s">
        <v>73</v>
      </c>
      <c r="K843" s="32" t="s">
        <v>95</v>
      </c>
      <c r="L843" s="32" t="s">
        <v>2657</v>
      </c>
      <c r="N843" s="24">
        <v>2516.3766000000001</v>
      </c>
      <c r="O843" s="24">
        <v>0</v>
      </c>
      <c r="P843" s="32" t="s">
        <v>472</v>
      </c>
      <c r="Q843" s="43" t="s">
        <v>473</v>
      </c>
      <c r="R843" s="43" t="s">
        <v>78</v>
      </c>
      <c r="S843" s="47">
        <v>5</v>
      </c>
    </row>
    <row r="844" spans="1:19" ht="12.75">
      <c r="A844" s="22" t="s">
        <v>60</v>
      </c>
      <c r="B844" s="22" t="s">
        <v>1589</v>
      </c>
      <c r="C844" s="22" t="s">
        <v>63</v>
      </c>
      <c r="D844" s="22" t="s">
        <v>61</v>
      </c>
      <c r="E844" s="22" t="s">
        <v>2658</v>
      </c>
      <c r="F844" s="31">
        <v>43109.621087962958</v>
      </c>
      <c r="G844" s="31">
        <v>43122</v>
      </c>
      <c r="H844" s="31">
        <v>43487</v>
      </c>
      <c r="I844" s="31">
        <v>43139</v>
      </c>
      <c r="J844" s="22" t="s">
        <v>73</v>
      </c>
      <c r="K844" s="32" t="s">
        <v>74</v>
      </c>
      <c r="L844" s="32" t="s">
        <v>2659</v>
      </c>
      <c r="N844" s="24">
        <v>631.87</v>
      </c>
      <c r="O844" s="24">
        <v>462.90</v>
      </c>
      <c r="P844" s="32" t="s">
        <v>176</v>
      </c>
      <c r="Q844" s="43" t="s">
        <v>177</v>
      </c>
      <c r="R844" s="43" t="s">
        <v>78</v>
      </c>
      <c r="S844" s="47">
        <v>5</v>
      </c>
    </row>
    <row r="845" spans="1:19" ht="12.75">
      <c r="A845" s="22" t="s">
        <v>60</v>
      </c>
      <c r="B845" s="22" t="s">
        <v>211</v>
      </c>
      <c r="C845" s="22" t="s">
        <v>63</v>
      </c>
      <c r="D845" s="22" t="s">
        <v>61</v>
      </c>
      <c r="E845" s="22" t="s">
        <v>2660</v>
      </c>
      <c r="F845" s="31">
        <v>43126.594571759255</v>
      </c>
      <c r="G845" s="31">
        <v>43146</v>
      </c>
      <c r="H845" s="31">
        <v>43511</v>
      </c>
      <c r="I845" s="31">
        <v>43156.592268518514</v>
      </c>
      <c r="J845" s="22" t="s">
        <v>73</v>
      </c>
      <c r="K845" s="32" t="s">
        <v>95</v>
      </c>
      <c r="L845" s="32" t="s">
        <v>2661</v>
      </c>
      <c r="N845" s="24">
        <v>2503.73</v>
      </c>
      <c r="O845" s="24">
        <v>0</v>
      </c>
      <c r="P845" s="32" t="s">
        <v>2662</v>
      </c>
      <c r="Q845" s="43" t="s">
        <v>2663</v>
      </c>
      <c r="R845" s="43" t="s">
        <v>78</v>
      </c>
      <c r="S845" s="47">
        <v>5</v>
      </c>
    </row>
    <row r="846" spans="1:19" ht="12.75">
      <c r="A846" s="22" t="s">
        <v>60</v>
      </c>
      <c r="B846" s="22" t="s">
        <v>413</v>
      </c>
      <c r="C846" s="22" t="s">
        <v>63</v>
      </c>
      <c r="D846" s="22" t="s">
        <v>61</v>
      </c>
      <c r="E846" s="22" t="s">
        <v>2664</v>
      </c>
      <c r="F846" s="31">
        <v>43116.4534375</v>
      </c>
      <c r="G846" s="31">
        <v>43131</v>
      </c>
      <c r="H846" s="31">
        <v>43496</v>
      </c>
      <c r="I846" s="31">
        <v>43146</v>
      </c>
      <c r="J846" s="22" t="s">
        <v>73</v>
      </c>
      <c r="K846" s="32" t="s">
        <v>119</v>
      </c>
      <c r="L846" s="32" t="s">
        <v>2665</v>
      </c>
      <c r="N846" s="24">
        <v>1374.2833000000001</v>
      </c>
      <c r="O846" s="24">
        <v>1506.64</v>
      </c>
      <c r="P846" s="32" t="s">
        <v>261</v>
      </c>
      <c r="Q846" s="43" t="s">
        <v>262</v>
      </c>
      <c r="R846" s="43" t="s">
        <v>78</v>
      </c>
      <c r="S846" s="47">
        <v>5</v>
      </c>
    </row>
    <row r="847" spans="1:19" ht="12.75">
      <c r="A847" s="22" t="s">
        <v>60</v>
      </c>
      <c r="B847" s="22" t="s">
        <v>1046</v>
      </c>
      <c r="C847" s="22" t="s">
        <v>63</v>
      </c>
      <c r="D847" s="22" t="s">
        <v>61</v>
      </c>
      <c r="E847" s="22" t="s">
        <v>2666</v>
      </c>
      <c r="F847" s="31">
        <v>43124.092824074076</v>
      </c>
      <c r="G847" s="31">
        <v>43159</v>
      </c>
      <c r="H847" s="31">
        <v>43524</v>
      </c>
      <c r="I847" s="31">
        <v>43184.092824074076</v>
      </c>
      <c r="J847" s="22" t="s">
        <v>118</v>
      </c>
      <c r="K847" s="32" t="s">
        <v>119</v>
      </c>
      <c r="L847" s="32" t="s">
        <v>2667</v>
      </c>
      <c r="N847" s="24">
        <v>2214.25</v>
      </c>
      <c r="O847" s="24">
        <v>2214.25</v>
      </c>
      <c r="P847" s="32" t="s">
        <v>176</v>
      </c>
      <c r="Q847" s="43" t="s">
        <v>177</v>
      </c>
      <c r="R847" s="43" t="s">
        <v>78</v>
      </c>
      <c r="S847" s="47">
        <v>1</v>
      </c>
    </row>
    <row r="848" spans="1:19" ht="12.75">
      <c r="A848" s="22" t="s">
        <v>60</v>
      </c>
      <c r="B848" s="22" t="s">
        <v>248</v>
      </c>
      <c r="C848" s="22" t="s">
        <v>63</v>
      </c>
      <c r="D848" s="22" t="s">
        <v>61</v>
      </c>
      <c r="E848" s="22" t="s">
        <v>2668</v>
      </c>
      <c r="F848" s="31">
        <v>43119.084537037037</v>
      </c>
      <c r="G848" s="31">
        <v>43154</v>
      </c>
      <c r="H848" s="31">
        <v>43519</v>
      </c>
      <c r="I848" s="31">
        <v>43179.084537037037</v>
      </c>
      <c r="J848" s="22" t="s">
        <v>118</v>
      </c>
      <c r="K848" s="32" t="s">
        <v>119</v>
      </c>
      <c r="L848" s="32" t="s">
        <v>2669</v>
      </c>
      <c r="N848" s="24">
        <v>3221.47</v>
      </c>
      <c r="O848" s="24">
        <v>3221.47</v>
      </c>
      <c r="P848" s="32" t="s">
        <v>209</v>
      </c>
      <c r="Q848" s="43" t="s">
        <v>210</v>
      </c>
      <c r="R848" s="43" t="s">
        <v>78</v>
      </c>
      <c r="S848" s="47">
        <v>1</v>
      </c>
    </row>
    <row r="849" spans="1:19" ht="12.75">
      <c r="A849" s="22" t="s">
        <v>60</v>
      </c>
      <c r="B849" s="22" t="s">
        <v>248</v>
      </c>
      <c r="C849" s="22" t="s">
        <v>63</v>
      </c>
      <c r="D849" s="22" t="s">
        <v>61</v>
      </c>
      <c r="E849" s="22" t="s">
        <v>2670</v>
      </c>
      <c r="F849" s="31">
        <v>43122.776828703703</v>
      </c>
      <c r="G849" s="31">
        <v>43134</v>
      </c>
      <c r="H849" s="31">
        <v>43499</v>
      </c>
      <c r="I849" s="31">
        <v>43152</v>
      </c>
      <c r="J849" s="22" t="s">
        <v>145</v>
      </c>
      <c r="K849" s="32" t="s">
        <v>119</v>
      </c>
      <c r="L849" s="32" t="s">
        <v>2671</v>
      </c>
      <c r="N849" s="24">
        <v>0</v>
      </c>
      <c r="O849" s="24">
        <v>0</v>
      </c>
      <c r="P849" s="32" t="s">
        <v>2316</v>
      </c>
      <c r="Q849" s="43" t="s">
        <v>2317</v>
      </c>
      <c r="R849" s="43" t="s">
        <v>78</v>
      </c>
      <c r="S849" s="47">
        <v>1</v>
      </c>
    </row>
    <row r="850" spans="1:19" ht="12.75">
      <c r="A850" s="22" t="s">
        <v>60</v>
      </c>
      <c r="B850" s="22" t="s">
        <v>1695</v>
      </c>
      <c r="C850" s="22" t="s">
        <v>63</v>
      </c>
      <c r="D850" s="22" t="s">
        <v>61</v>
      </c>
      <c r="E850" s="22" t="s">
        <v>2672</v>
      </c>
      <c r="F850" s="31">
        <v>43123.477754629625</v>
      </c>
      <c r="G850" s="31">
        <v>43161</v>
      </c>
      <c r="H850" s="31">
        <v>43526</v>
      </c>
      <c r="I850" s="31">
        <v>43183.477118055554</v>
      </c>
      <c r="J850" s="22" t="s">
        <v>118</v>
      </c>
      <c r="K850" s="32" t="s">
        <v>89</v>
      </c>
      <c r="L850" s="32" t="s">
        <v>2673</v>
      </c>
      <c r="M850" s="32" t="s">
        <v>2674</v>
      </c>
      <c r="N850" s="24">
        <v>455.79</v>
      </c>
      <c r="O850" s="24">
        <v>455.79</v>
      </c>
      <c r="P850" s="32" t="s">
        <v>2675</v>
      </c>
      <c r="Q850" s="43" t="s">
        <v>2676</v>
      </c>
      <c r="R850" s="43" t="s">
        <v>78</v>
      </c>
      <c r="S850" s="47">
        <v>1</v>
      </c>
    </row>
    <row r="851" spans="1:19" ht="12.75">
      <c r="A851" s="22" t="s">
        <v>60</v>
      </c>
      <c r="B851" s="22" t="s">
        <v>245</v>
      </c>
      <c r="C851" s="22" t="s">
        <v>63</v>
      </c>
      <c r="D851" s="22" t="s">
        <v>61</v>
      </c>
      <c r="E851" s="22" t="s">
        <v>2677</v>
      </c>
      <c r="F851" s="31">
        <v>43130.678506944445</v>
      </c>
      <c r="G851" s="31">
        <v>43130</v>
      </c>
      <c r="H851" s="31">
        <v>43495</v>
      </c>
      <c r="I851" s="31">
        <v>43160.672465277778</v>
      </c>
      <c r="J851" s="22" t="s">
        <v>73</v>
      </c>
      <c r="K851" s="32" t="s">
        <v>108</v>
      </c>
      <c r="L851" s="32" t="s">
        <v>2678</v>
      </c>
      <c r="N851" s="24">
        <v>0</v>
      </c>
      <c r="O851" s="24">
        <v>0</v>
      </c>
      <c r="P851" s="32" t="s">
        <v>105</v>
      </c>
      <c r="Q851" s="43" t="s">
        <v>106</v>
      </c>
      <c r="R851" s="43" t="s">
        <v>78</v>
      </c>
      <c r="S851" s="47">
        <v>4</v>
      </c>
    </row>
    <row r="852" spans="1:19" ht="12.75">
      <c r="A852" s="22" t="s">
        <v>60</v>
      </c>
      <c r="B852" s="22" t="s">
        <v>211</v>
      </c>
      <c r="C852" s="22" t="s">
        <v>63</v>
      </c>
      <c r="D852" s="22" t="s">
        <v>61</v>
      </c>
      <c r="E852" s="22" t="s">
        <v>2679</v>
      </c>
      <c r="F852" s="31">
        <v>43117.528958333329</v>
      </c>
      <c r="G852" s="31">
        <v>43142</v>
      </c>
      <c r="H852" s="31">
        <v>43507</v>
      </c>
      <c r="I852" s="31">
        <v>43147.526145833333</v>
      </c>
      <c r="J852" s="22" t="s">
        <v>73</v>
      </c>
      <c r="K852" s="32" t="s">
        <v>74</v>
      </c>
      <c r="L852" s="32" t="s">
        <v>2680</v>
      </c>
      <c r="N852" s="24">
        <v>1016.795</v>
      </c>
      <c r="O852" s="24">
        <v>935.46</v>
      </c>
      <c r="P852" s="32" t="s">
        <v>132</v>
      </c>
      <c r="Q852" s="43" t="s">
        <v>133</v>
      </c>
      <c r="R852" s="43" t="s">
        <v>78</v>
      </c>
      <c r="S852" s="47">
        <v>4</v>
      </c>
    </row>
    <row r="853" spans="1:19" ht="12.75">
      <c r="A853" s="22" t="s">
        <v>60</v>
      </c>
      <c r="B853" s="22" t="s">
        <v>211</v>
      </c>
      <c r="C853" s="22" t="s">
        <v>63</v>
      </c>
      <c r="D853" s="22" t="s">
        <v>61</v>
      </c>
      <c r="E853" s="22" t="s">
        <v>2681</v>
      </c>
      <c r="F853" s="31">
        <v>43112.607465277775</v>
      </c>
      <c r="G853" s="31">
        <v>43112</v>
      </c>
      <c r="H853" s="31">
        <v>43477</v>
      </c>
      <c r="I853" s="31">
        <v>43142.603865740741</v>
      </c>
      <c r="J853" s="22" t="s">
        <v>73</v>
      </c>
      <c r="K853" s="32" t="s">
        <v>95</v>
      </c>
      <c r="L853" s="32" t="s">
        <v>2682</v>
      </c>
      <c r="N853" s="24">
        <v>1329.91</v>
      </c>
      <c r="O853" s="24">
        <v>0</v>
      </c>
      <c r="P853" s="32" t="s">
        <v>463</v>
      </c>
      <c r="Q853" s="43" t="s">
        <v>464</v>
      </c>
      <c r="R853" s="43" t="s">
        <v>78</v>
      </c>
      <c r="S853" s="47">
        <v>5</v>
      </c>
    </row>
    <row r="854" spans="1:19" ht="12.75">
      <c r="A854" s="22" t="s">
        <v>60</v>
      </c>
      <c r="B854" s="22" t="s">
        <v>379</v>
      </c>
      <c r="C854" s="22" t="s">
        <v>63</v>
      </c>
      <c r="D854" s="22" t="s">
        <v>61</v>
      </c>
      <c r="E854" s="22" t="s">
        <v>2683</v>
      </c>
      <c r="F854" s="31">
        <v>43123.506435185183</v>
      </c>
      <c r="G854" s="31">
        <v>43123</v>
      </c>
      <c r="H854" s="31">
        <v>43496</v>
      </c>
      <c r="I854" s="31">
        <v>43153.495879629627</v>
      </c>
      <c r="J854" s="22" t="s">
        <v>73</v>
      </c>
      <c r="K854" s="32" t="s">
        <v>89</v>
      </c>
      <c r="L854" s="32" t="s">
        <v>2684</v>
      </c>
      <c r="M854" s="32" t="s">
        <v>2685</v>
      </c>
      <c r="N854" s="24">
        <v>643.35</v>
      </c>
      <c r="O854" s="24">
        <v>1072.25</v>
      </c>
      <c r="P854" s="32" t="s">
        <v>105</v>
      </c>
      <c r="Q854" s="43" t="s">
        <v>106</v>
      </c>
      <c r="R854" s="43" t="s">
        <v>78</v>
      </c>
      <c r="S854" s="47">
        <v>5</v>
      </c>
    </row>
    <row r="855" spans="1:19" ht="12.75">
      <c r="A855" s="22" t="s">
        <v>60</v>
      </c>
      <c r="B855" s="22" t="s">
        <v>211</v>
      </c>
      <c r="C855" s="22" t="s">
        <v>63</v>
      </c>
      <c r="D855" s="22" t="s">
        <v>61</v>
      </c>
      <c r="E855" s="22" t="s">
        <v>2686</v>
      </c>
      <c r="F855" s="31">
        <v>43124.0934375</v>
      </c>
      <c r="G855" s="31">
        <v>43159</v>
      </c>
      <c r="H855" s="31">
        <v>43524</v>
      </c>
      <c r="I855" s="31">
        <v>43184.0934375</v>
      </c>
      <c r="J855" s="22" t="s">
        <v>118</v>
      </c>
      <c r="K855" s="32" t="s">
        <v>119</v>
      </c>
      <c r="L855" s="32" t="s">
        <v>2687</v>
      </c>
      <c r="N855" s="24">
        <v>1537.17</v>
      </c>
      <c r="O855" s="24">
        <v>1537.17</v>
      </c>
      <c r="P855" s="32" t="s">
        <v>2688</v>
      </c>
      <c r="Q855" s="43" t="s">
        <v>2689</v>
      </c>
      <c r="R855" s="43" t="s">
        <v>78</v>
      </c>
      <c r="S855" s="47">
        <v>1</v>
      </c>
    </row>
    <row r="856" spans="1:19" ht="12.75">
      <c r="A856" s="22" t="s">
        <v>60</v>
      </c>
      <c r="B856" s="22" t="s">
        <v>611</v>
      </c>
      <c r="C856" s="22" t="s">
        <v>63</v>
      </c>
      <c r="D856" s="22" t="s">
        <v>61</v>
      </c>
      <c r="E856" s="22" t="s">
        <v>2690</v>
      </c>
      <c r="F856" s="31">
        <v>43124.460625</v>
      </c>
      <c r="G856" s="31">
        <v>43131</v>
      </c>
      <c r="H856" s="31">
        <v>43496</v>
      </c>
      <c r="I856" s="31">
        <v>43148.615555555552</v>
      </c>
      <c r="J856" s="22" t="s">
        <v>73</v>
      </c>
      <c r="K856" s="32" t="s">
        <v>95</v>
      </c>
      <c r="L856" s="32" t="s">
        <v>2691</v>
      </c>
      <c r="N856" s="24">
        <v>3114.16</v>
      </c>
      <c r="O856" s="24">
        <v>0</v>
      </c>
      <c r="P856" s="32" t="s">
        <v>176</v>
      </c>
      <c r="Q856" s="43" t="s">
        <v>177</v>
      </c>
      <c r="R856" s="43" t="s">
        <v>78</v>
      </c>
      <c r="S856" s="47">
        <v>5</v>
      </c>
    </row>
    <row r="857" spans="1:19" ht="12.75">
      <c r="A857" s="22" t="s">
        <v>60</v>
      </c>
      <c r="B857" s="22" t="s">
        <v>1626</v>
      </c>
      <c r="C857" s="22" t="s">
        <v>63</v>
      </c>
      <c r="D857" s="22" t="s">
        <v>61</v>
      </c>
      <c r="E857" s="22" t="s">
        <v>2692</v>
      </c>
      <c r="F857" s="31">
        <v>43115.289641203701</v>
      </c>
      <c r="G857" s="31">
        <v>43159</v>
      </c>
      <c r="H857" s="31">
        <v>43524</v>
      </c>
      <c r="I857" s="31">
        <v>43175.289641203701</v>
      </c>
      <c r="J857" s="22" t="s">
        <v>73</v>
      </c>
      <c r="K857" s="32" t="s">
        <v>119</v>
      </c>
      <c r="L857" s="32" t="s">
        <v>2693</v>
      </c>
      <c r="N857" s="24">
        <v>1519.31</v>
      </c>
      <c r="O857" s="24">
        <v>1516.06</v>
      </c>
      <c r="P857" s="32" t="s">
        <v>209</v>
      </c>
      <c r="Q857" s="43" t="s">
        <v>210</v>
      </c>
      <c r="R857" s="43" t="s">
        <v>78</v>
      </c>
      <c r="S857" s="47">
        <v>5</v>
      </c>
    </row>
    <row r="858" spans="1:19" ht="12.75">
      <c r="A858" s="22" t="s">
        <v>60</v>
      </c>
      <c r="B858" s="22" t="s">
        <v>379</v>
      </c>
      <c r="C858" s="22" t="s">
        <v>63</v>
      </c>
      <c r="D858" s="22" t="s">
        <v>61</v>
      </c>
      <c r="E858" s="22" t="s">
        <v>2694</v>
      </c>
      <c r="F858" s="31">
        <v>43131.462372685186</v>
      </c>
      <c r="G858" s="31">
        <v>43159</v>
      </c>
      <c r="H858" s="31">
        <v>43524</v>
      </c>
      <c r="I858" s="31">
        <v>43161.45616898148</v>
      </c>
      <c r="J858" s="22" t="s">
        <v>73</v>
      </c>
      <c r="K858" s="32" t="s">
        <v>119</v>
      </c>
      <c r="L858" s="32" t="s">
        <v>2695</v>
      </c>
      <c r="N858" s="24">
        <v>4126.67</v>
      </c>
      <c r="O858" s="24">
        <v>4126.67</v>
      </c>
      <c r="P858" s="32" t="s">
        <v>150</v>
      </c>
      <c r="Q858" s="43" t="s">
        <v>151</v>
      </c>
      <c r="R858" s="43" t="s">
        <v>78</v>
      </c>
      <c r="S858" s="47">
        <v>5</v>
      </c>
    </row>
    <row r="859" spans="1:19" ht="12.75">
      <c r="A859" s="22" t="s">
        <v>60</v>
      </c>
      <c r="B859" s="22" t="s">
        <v>245</v>
      </c>
      <c r="C859" s="22" t="s">
        <v>63</v>
      </c>
      <c r="D859" s="22" t="s">
        <v>61</v>
      </c>
      <c r="E859" s="22" t="s">
        <v>2696</v>
      </c>
      <c r="F859" s="31">
        <v>43125.461215277777</v>
      </c>
      <c r="G859" s="31">
        <v>43126</v>
      </c>
      <c r="H859" s="31">
        <v>43491</v>
      </c>
      <c r="I859" s="31">
        <v>43155.411365740736</v>
      </c>
      <c r="J859" s="22" t="s">
        <v>73</v>
      </c>
      <c r="K859" s="32" t="s">
        <v>95</v>
      </c>
      <c r="L859" s="32" t="s">
        <v>2697</v>
      </c>
      <c r="N859" s="24">
        <v>653.35329999999999</v>
      </c>
      <c r="O859" s="24">
        <v>0</v>
      </c>
      <c r="P859" s="32" t="s">
        <v>302</v>
      </c>
      <c r="Q859" s="43" t="s">
        <v>303</v>
      </c>
      <c r="R859" s="43" t="s">
        <v>78</v>
      </c>
      <c r="S859" s="47">
        <v>5</v>
      </c>
    </row>
    <row r="860" spans="1:19" ht="12.75">
      <c r="A860" s="22" t="s">
        <v>60</v>
      </c>
      <c r="B860" s="22" t="s">
        <v>248</v>
      </c>
      <c r="C860" s="22" t="s">
        <v>63</v>
      </c>
      <c r="D860" s="22" t="s">
        <v>61</v>
      </c>
      <c r="E860" s="22" t="s">
        <v>2698</v>
      </c>
      <c r="F860" s="31">
        <v>43111.586539351847</v>
      </c>
      <c r="G860" s="31">
        <v>43111</v>
      </c>
      <c r="H860" s="31">
        <v>43434</v>
      </c>
      <c r="I860" s="31">
        <v>43141</v>
      </c>
      <c r="J860" s="22" t="s">
        <v>73</v>
      </c>
      <c r="K860" s="32" t="s">
        <v>95</v>
      </c>
      <c r="L860" s="32" t="s">
        <v>2699</v>
      </c>
      <c r="N860" s="24">
        <v>0</v>
      </c>
      <c r="O860" s="24">
        <v>0</v>
      </c>
      <c r="P860" s="32" t="s">
        <v>2700</v>
      </c>
      <c r="Q860" s="43" t="s">
        <v>2701</v>
      </c>
      <c r="R860" s="43" t="s">
        <v>78</v>
      </c>
      <c r="S860" s="47">
        <v>5</v>
      </c>
    </row>
    <row r="861" spans="1:19" ht="12.75">
      <c r="A861" s="22" t="s">
        <v>60</v>
      </c>
      <c r="B861" s="22" t="s">
        <v>211</v>
      </c>
      <c r="C861" s="22" t="s">
        <v>63</v>
      </c>
      <c r="D861" s="22" t="s">
        <v>61</v>
      </c>
      <c r="E861" s="22" t="s">
        <v>2702</v>
      </c>
      <c r="F861" s="31">
        <v>43124.092557870368</v>
      </c>
      <c r="G861" s="31">
        <v>43159</v>
      </c>
      <c r="H861" s="31">
        <v>43524</v>
      </c>
      <c r="I861" s="31">
        <v>43184.092546296291</v>
      </c>
      <c r="J861" s="22" t="s">
        <v>118</v>
      </c>
      <c r="K861" s="32" t="s">
        <v>119</v>
      </c>
      <c r="L861" s="32" t="s">
        <v>2703</v>
      </c>
      <c r="N861" s="24">
        <v>2366.96</v>
      </c>
      <c r="O861" s="24">
        <v>2366.96</v>
      </c>
      <c r="P861" s="32" t="s">
        <v>1235</v>
      </c>
      <c r="Q861" s="43" t="s">
        <v>1236</v>
      </c>
      <c r="R861" s="43" t="s">
        <v>78</v>
      </c>
      <c r="S861" s="47">
        <v>1</v>
      </c>
    </row>
    <row r="862" spans="1:19" ht="12.75">
      <c r="A862" s="22" t="s">
        <v>60</v>
      </c>
      <c r="B862" s="22" t="s">
        <v>211</v>
      </c>
      <c r="C862" s="22" t="s">
        <v>63</v>
      </c>
      <c r="D862" s="22" t="s">
        <v>61</v>
      </c>
      <c r="E862" s="22" t="s">
        <v>2704</v>
      </c>
      <c r="F862" s="31">
        <v>43109.452708333331</v>
      </c>
      <c r="G862" s="31">
        <v>43109</v>
      </c>
      <c r="H862" s="31">
        <v>43474</v>
      </c>
      <c r="I862" s="31">
        <v>43139.451319444444</v>
      </c>
      <c r="J862" s="22" t="s">
        <v>73</v>
      </c>
      <c r="K862" s="32" t="s">
        <v>95</v>
      </c>
      <c r="L862" s="32" t="s">
        <v>2705</v>
      </c>
      <c r="N862" s="24">
        <v>813.435</v>
      </c>
      <c r="O862" s="24">
        <v>0</v>
      </c>
      <c r="P862" s="32" t="s">
        <v>180</v>
      </c>
      <c r="Q862" s="43" t="s">
        <v>181</v>
      </c>
      <c r="R862" s="43" t="s">
        <v>78</v>
      </c>
      <c r="S862" s="47">
        <v>5</v>
      </c>
    </row>
    <row r="863" spans="1:19" ht="12.75">
      <c r="A863" s="22" t="s">
        <v>60</v>
      </c>
      <c r="B863" s="22" t="s">
        <v>959</v>
      </c>
      <c r="C863" s="22" t="s">
        <v>63</v>
      </c>
      <c r="D863" s="22" t="s">
        <v>61</v>
      </c>
      <c r="E863" s="22" t="s">
        <v>2706</v>
      </c>
      <c r="F863" s="31">
        <v>43129.594467592593</v>
      </c>
      <c r="G863" s="31">
        <v>43148</v>
      </c>
      <c r="H863" s="31">
        <v>43513</v>
      </c>
      <c r="I863" s="31">
        <v>43159</v>
      </c>
      <c r="J863" s="22" t="s">
        <v>73</v>
      </c>
      <c r="K863" s="32" t="s">
        <v>119</v>
      </c>
      <c r="L863" s="32" t="s">
        <v>2707</v>
      </c>
      <c r="N863" s="24">
        <v>2140.4232999999999</v>
      </c>
      <c r="O863" s="24">
        <v>1859.33</v>
      </c>
      <c r="P863" s="32" t="s">
        <v>2708</v>
      </c>
      <c r="Q863" s="43" t="s">
        <v>2709</v>
      </c>
      <c r="R863" s="43" t="s">
        <v>78</v>
      </c>
      <c r="S863" s="47">
        <v>4</v>
      </c>
    </row>
    <row r="864" spans="1:19" ht="12.75">
      <c r="A864" s="22" t="s">
        <v>60</v>
      </c>
      <c r="B864" s="22" t="s">
        <v>1046</v>
      </c>
      <c r="C864" s="22" t="s">
        <v>63</v>
      </c>
      <c r="D864" s="22" t="s">
        <v>61</v>
      </c>
      <c r="E864" s="22" t="s">
        <v>2710</v>
      </c>
      <c r="F864" s="31">
        <v>43130.542754629627</v>
      </c>
      <c r="G864" s="31">
        <v>43158</v>
      </c>
      <c r="H864" s="31">
        <v>43524</v>
      </c>
      <c r="I864" s="31">
        <v>43160.535138888888</v>
      </c>
      <c r="J864" s="22" t="s">
        <v>73</v>
      </c>
      <c r="K864" s="32" t="s">
        <v>119</v>
      </c>
      <c r="L864" s="32" t="s">
        <v>2711</v>
      </c>
      <c r="N864" s="24">
        <v>1617.9280000000001</v>
      </c>
      <c r="O864" s="24">
        <v>1605.3766000000001</v>
      </c>
      <c r="P864" s="32" t="s">
        <v>136</v>
      </c>
      <c r="Q864" s="43" t="s">
        <v>137</v>
      </c>
      <c r="R864" s="43" t="s">
        <v>78</v>
      </c>
      <c r="S864" s="47">
        <v>5</v>
      </c>
    </row>
    <row r="865" spans="1:19" ht="12.75">
      <c r="A865" s="22" t="s">
        <v>60</v>
      </c>
      <c r="B865" s="22" t="s">
        <v>211</v>
      </c>
      <c r="C865" s="22" t="s">
        <v>63</v>
      </c>
      <c r="D865" s="22" t="s">
        <v>61</v>
      </c>
      <c r="E865" s="22" t="s">
        <v>2712</v>
      </c>
      <c r="F865" s="31">
        <v>43109.787511574075</v>
      </c>
      <c r="G865" s="31">
        <v>43109</v>
      </c>
      <c r="H865" s="31">
        <v>43474</v>
      </c>
      <c r="I865" s="31">
        <v>43139.785902777774</v>
      </c>
      <c r="J865" s="22" t="s">
        <v>73</v>
      </c>
      <c r="K865" s="32" t="s">
        <v>95</v>
      </c>
      <c r="L865" s="32" t="s">
        <v>2713</v>
      </c>
      <c r="N865" s="24">
        <v>1898.4833000000001</v>
      </c>
      <c r="O865" s="24">
        <v>0</v>
      </c>
      <c r="P865" s="32" t="s">
        <v>374</v>
      </c>
      <c r="Q865" s="43" t="s">
        <v>375</v>
      </c>
      <c r="R865" s="43" t="s">
        <v>78</v>
      </c>
      <c r="S865" s="47">
        <v>5</v>
      </c>
    </row>
    <row r="866" spans="1:19" ht="12.75">
      <c r="A866" s="22" t="s">
        <v>60</v>
      </c>
      <c r="B866" s="22" t="s">
        <v>2714</v>
      </c>
      <c r="C866" s="22" t="s">
        <v>63</v>
      </c>
      <c r="D866" s="22" t="s">
        <v>61</v>
      </c>
      <c r="E866" s="22" t="s">
        <v>2715</v>
      </c>
      <c r="F866" s="31">
        <v>43123.601736111108</v>
      </c>
      <c r="G866" s="31">
        <v>43131</v>
      </c>
      <c r="H866" s="31">
        <v>43496</v>
      </c>
      <c r="I866" s="31">
        <v>43153</v>
      </c>
      <c r="J866" s="22" t="s">
        <v>73</v>
      </c>
      <c r="K866" s="32" t="s">
        <v>95</v>
      </c>
      <c r="L866" s="32" t="s">
        <v>2716</v>
      </c>
      <c r="N866" s="24">
        <v>0</v>
      </c>
      <c r="O866" s="24">
        <v>0</v>
      </c>
      <c r="P866" s="32" t="s">
        <v>2717</v>
      </c>
      <c r="Q866" s="43" t="s">
        <v>2718</v>
      </c>
      <c r="R866" s="43" t="s">
        <v>78</v>
      </c>
      <c r="S866" s="47">
        <v>4</v>
      </c>
    </row>
    <row r="867" spans="1:19" ht="12.75">
      <c r="A867" s="22" t="s">
        <v>60</v>
      </c>
      <c r="B867" s="22" t="s">
        <v>2425</v>
      </c>
      <c r="C867" s="22" t="s">
        <v>63</v>
      </c>
      <c r="D867" s="22" t="s">
        <v>61</v>
      </c>
      <c r="E867" s="22" t="s">
        <v>2719</v>
      </c>
      <c r="F867" s="31">
        <v>43102.486712962964</v>
      </c>
      <c r="G867" s="31">
        <v>43122</v>
      </c>
      <c r="H867" s="31">
        <v>43487</v>
      </c>
      <c r="I867" s="31">
        <v>43132.48300925926</v>
      </c>
      <c r="J867" s="22" t="s">
        <v>73</v>
      </c>
      <c r="K867" s="32" t="s">
        <v>95</v>
      </c>
      <c r="L867" s="32" t="s">
        <v>2720</v>
      </c>
      <c r="N867" s="24">
        <v>746.355</v>
      </c>
      <c r="O867" s="24">
        <v>0</v>
      </c>
      <c r="P867" s="32" t="s">
        <v>292</v>
      </c>
      <c r="Q867" s="43" t="s">
        <v>293</v>
      </c>
      <c r="R867" s="43" t="s">
        <v>78</v>
      </c>
      <c r="S867" s="47">
        <v>5</v>
      </c>
    </row>
    <row r="868" spans="1:19" ht="12.75">
      <c r="A868" s="22" t="s">
        <v>60</v>
      </c>
      <c r="B868" s="22" t="s">
        <v>245</v>
      </c>
      <c r="C868" s="22" t="s">
        <v>63</v>
      </c>
      <c r="D868" s="22" t="s">
        <v>61</v>
      </c>
      <c r="E868" s="22" t="s">
        <v>2721</v>
      </c>
      <c r="F868" s="31">
        <v>43123.505810185183</v>
      </c>
      <c r="G868" s="31">
        <v>43123</v>
      </c>
      <c r="H868" s="31">
        <v>43488</v>
      </c>
      <c r="I868" s="31">
        <v>43153.497291666667</v>
      </c>
      <c r="J868" s="22" t="s">
        <v>73</v>
      </c>
      <c r="K868" s="32" t="s">
        <v>95</v>
      </c>
      <c r="L868" s="32" t="s">
        <v>2722</v>
      </c>
      <c r="N868" s="24">
        <v>0</v>
      </c>
      <c r="O868" s="24">
        <v>0</v>
      </c>
      <c r="P868" s="32" t="s">
        <v>2511</v>
      </c>
      <c r="Q868" s="43" t="s">
        <v>2512</v>
      </c>
      <c r="R868" s="43" t="s">
        <v>78</v>
      </c>
      <c r="S868" s="47">
        <v>5</v>
      </c>
    </row>
    <row r="869" spans="1:19" ht="12.75">
      <c r="A869" s="22" t="s">
        <v>60</v>
      </c>
      <c r="B869" s="22" t="s">
        <v>558</v>
      </c>
      <c r="C869" s="22" t="s">
        <v>63</v>
      </c>
      <c r="D869" s="22" t="s">
        <v>61</v>
      </c>
      <c r="E869" s="22" t="s">
        <v>2723</v>
      </c>
      <c r="F869" s="31">
        <v>43117.655868055554</v>
      </c>
      <c r="G869" s="31">
        <v>43132</v>
      </c>
      <c r="H869" s="31">
        <v>43497</v>
      </c>
      <c r="I869" s="31">
        <v>43147.644178240742</v>
      </c>
      <c r="J869" s="22" t="s">
        <v>73</v>
      </c>
      <c r="K869" s="32" t="s">
        <v>89</v>
      </c>
      <c r="L869" s="32" t="s">
        <v>2724</v>
      </c>
      <c r="M869" s="32" t="s">
        <v>2725</v>
      </c>
      <c r="N869" s="24">
        <v>1685.3375000000001</v>
      </c>
      <c r="O869" s="24">
        <v>1308.97</v>
      </c>
      <c r="P869" s="32" t="s">
        <v>92</v>
      </c>
      <c r="Q869" s="43" t="s">
        <v>93</v>
      </c>
      <c r="R869" s="43" t="s">
        <v>78</v>
      </c>
      <c r="S869" s="47">
        <v>5</v>
      </c>
    </row>
    <row r="870" spans="1:19" ht="12.75">
      <c r="A870" s="22" t="s">
        <v>60</v>
      </c>
      <c r="B870" s="22" t="s">
        <v>211</v>
      </c>
      <c r="C870" s="22" t="s">
        <v>63</v>
      </c>
      <c r="D870" s="22" t="s">
        <v>61</v>
      </c>
      <c r="E870" s="22" t="s">
        <v>2726</v>
      </c>
      <c r="F870" s="31">
        <v>43129.878136574072</v>
      </c>
      <c r="G870" s="31">
        <v>43131</v>
      </c>
      <c r="H870" s="31">
        <v>43496</v>
      </c>
      <c r="I870" s="31">
        <v>43159.877164351848</v>
      </c>
      <c r="J870" s="22" t="s">
        <v>124</v>
      </c>
      <c r="K870" s="32" t="s">
        <v>89</v>
      </c>
      <c r="L870" s="32" t="s">
        <v>2727</v>
      </c>
      <c r="M870" s="32" t="s">
        <v>1879</v>
      </c>
      <c r="N870" s="24">
        <v>-516.22</v>
      </c>
      <c r="O870" s="24">
        <v>-516.22</v>
      </c>
      <c r="P870" s="32" t="s">
        <v>1880</v>
      </c>
      <c r="Q870" s="43" t="s">
        <v>1881</v>
      </c>
      <c r="R870" s="43" t="s">
        <v>78</v>
      </c>
      <c r="S870" s="47">
        <v>1</v>
      </c>
    </row>
    <row r="871" spans="1:19" ht="12.75">
      <c r="A871" s="22" t="s">
        <v>60</v>
      </c>
      <c r="B871" s="22" t="s">
        <v>211</v>
      </c>
      <c r="C871" s="22" t="s">
        <v>63</v>
      </c>
      <c r="D871" s="22" t="s">
        <v>61</v>
      </c>
      <c r="E871" s="22" t="s">
        <v>2728</v>
      </c>
      <c r="F871" s="31">
        <v>43123.43949074074</v>
      </c>
      <c r="G871" s="31">
        <v>43151</v>
      </c>
      <c r="H871" s="31">
        <v>43516</v>
      </c>
      <c r="I871" s="31">
        <v>43153.434236111112</v>
      </c>
      <c r="J871" s="22" t="s">
        <v>73</v>
      </c>
      <c r="K871" s="32" t="s">
        <v>74</v>
      </c>
      <c r="L871" s="32" t="s">
        <v>2729</v>
      </c>
      <c r="N871" s="24">
        <v>313.02999999999997</v>
      </c>
      <c r="O871" s="24">
        <v>287.60000000000002</v>
      </c>
      <c r="P871" s="32" t="s">
        <v>618</v>
      </c>
      <c r="Q871" s="43" t="s">
        <v>619</v>
      </c>
      <c r="R871" s="43" t="s">
        <v>78</v>
      </c>
      <c r="S871" s="47">
        <v>5</v>
      </c>
    </row>
    <row r="872" spans="1:19" ht="12.75">
      <c r="A872" s="22" t="s">
        <v>60</v>
      </c>
      <c r="B872" s="22" t="s">
        <v>248</v>
      </c>
      <c r="C872" s="22" t="s">
        <v>63</v>
      </c>
      <c r="D872" s="22" t="s">
        <v>61</v>
      </c>
      <c r="E872" s="22" t="s">
        <v>2730</v>
      </c>
      <c r="F872" s="31">
        <v>43124.745636574073</v>
      </c>
      <c r="G872" s="31">
        <v>43124</v>
      </c>
      <c r="H872" s="31">
        <v>43489</v>
      </c>
      <c r="I872" s="31">
        <v>43154</v>
      </c>
      <c r="J872" s="22" t="s">
        <v>73</v>
      </c>
      <c r="K872" s="32" t="s">
        <v>74</v>
      </c>
      <c r="L872" s="32" t="s">
        <v>2731</v>
      </c>
      <c r="N872" s="24">
        <v>1627.98</v>
      </c>
      <c r="O872" s="24">
        <v>1363.47</v>
      </c>
      <c r="P872" s="32" t="s">
        <v>2732</v>
      </c>
      <c r="Q872" s="43" t="s">
        <v>2733</v>
      </c>
      <c r="R872" s="43" t="s">
        <v>78</v>
      </c>
      <c r="S872" s="47">
        <v>5</v>
      </c>
    </row>
    <row r="873" spans="1:19" ht="12.75">
      <c r="A873" s="22" t="s">
        <v>60</v>
      </c>
      <c r="B873" s="22" t="s">
        <v>299</v>
      </c>
      <c r="C873" s="22" t="s">
        <v>63</v>
      </c>
      <c r="D873" s="22" t="s">
        <v>61</v>
      </c>
      <c r="E873" s="22" t="s">
        <v>2734</v>
      </c>
      <c r="F873" s="31">
        <v>43125.462048611109</v>
      </c>
      <c r="G873" s="31">
        <v>43125</v>
      </c>
      <c r="H873" s="31">
        <v>43496</v>
      </c>
      <c r="I873" s="31">
        <v>43155</v>
      </c>
      <c r="J873" s="22" t="s">
        <v>73</v>
      </c>
      <c r="K873" s="32" t="s">
        <v>89</v>
      </c>
      <c r="L873" s="32" t="s">
        <v>2735</v>
      </c>
      <c r="M873" s="32" t="s">
        <v>2736</v>
      </c>
      <c r="N873" s="24">
        <v>360.665</v>
      </c>
      <c r="O873" s="24">
        <v>292.99</v>
      </c>
      <c r="P873" s="32" t="s">
        <v>764</v>
      </c>
      <c r="Q873" s="43" t="s">
        <v>765</v>
      </c>
      <c r="R873" s="43" t="s">
        <v>78</v>
      </c>
      <c r="S873" s="47">
        <v>5</v>
      </c>
    </row>
    <row r="874" spans="1:19" ht="12.75">
      <c r="A874" s="22" t="s">
        <v>60</v>
      </c>
      <c r="B874" s="22" t="s">
        <v>211</v>
      </c>
      <c r="C874" s="22" t="s">
        <v>63</v>
      </c>
      <c r="D874" s="22" t="s">
        <v>61</v>
      </c>
      <c r="E874" s="22" t="s">
        <v>2737</v>
      </c>
      <c r="F874" s="31">
        <v>43112.489525462959</v>
      </c>
      <c r="G874" s="31">
        <v>43137</v>
      </c>
      <c r="H874" s="31">
        <v>43502</v>
      </c>
      <c r="I874" s="31">
        <v>43142.487708333334</v>
      </c>
      <c r="J874" s="22" t="s">
        <v>73</v>
      </c>
      <c r="K874" s="32" t="s">
        <v>95</v>
      </c>
      <c r="L874" s="32" t="s">
        <v>2738</v>
      </c>
      <c r="N874" s="24">
        <v>730</v>
      </c>
      <c r="O874" s="24">
        <v>0</v>
      </c>
      <c r="P874" s="32" t="s">
        <v>180</v>
      </c>
      <c r="Q874" s="43" t="s">
        <v>181</v>
      </c>
      <c r="R874" s="43" t="s">
        <v>78</v>
      </c>
      <c r="S874" s="47">
        <v>5</v>
      </c>
    </row>
    <row r="875" spans="1:19" ht="12.75">
      <c r="A875" s="22" t="s">
        <v>60</v>
      </c>
      <c r="B875" s="22" t="s">
        <v>662</v>
      </c>
      <c r="C875" s="22" t="s">
        <v>63</v>
      </c>
      <c r="D875" s="22" t="s">
        <v>61</v>
      </c>
      <c r="E875" s="22" t="s">
        <v>2739</v>
      </c>
      <c r="F875" s="31">
        <v>43123.54552083333</v>
      </c>
      <c r="G875" s="31">
        <v>43123</v>
      </c>
      <c r="H875" s="31">
        <v>43488</v>
      </c>
      <c r="I875" s="31">
        <v>43153.543171296296</v>
      </c>
      <c r="J875" s="22" t="s">
        <v>73</v>
      </c>
      <c r="K875" s="32" t="s">
        <v>95</v>
      </c>
      <c r="L875" s="32" t="s">
        <v>2740</v>
      </c>
      <c r="N875" s="24">
        <v>509.2133</v>
      </c>
      <c r="O875" s="24">
        <v>0</v>
      </c>
      <c r="P875" s="32" t="s">
        <v>425</v>
      </c>
      <c r="Q875" s="43" t="s">
        <v>426</v>
      </c>
      <c r="R875" s="43" t="s">
        <v>78</v>
      </c>
      <c r="S875" s="47">
        <v>4</v>
      </c>
    </row>
    <row r="876" spans="1:19" ht="12.75">
      <c r="A876" s="22" t="s">
        <v>60</v>
      </c>
      <c r="B876" s="22" t="s">
        <v>1080</v>
      </c>
      <c r="C876" s="22" t="s">
        <v>63</v>
      </c>
      <c r="D876" s="22" t="s">
        <v>61</v>
      </c>
      <c r="E876" s="22" t="s">
        <v>2741</v>
      </c>
      <c r="F876" s="31">
        <v>43124.599351851852</v>
      </c>
      <c r="G876" s="31">
        <v>43132</v>
      </c>
      <c r="H876" s="31">
        <v>43497</v>
      </c>
      <c r="I876" s="31">
        <v>43154.428391203699</v>
      </c>
      <c r="J876" s="22" t="s">
        <v>73</v>
      </c>
      <c r="K876" s="32" t="s">
        <v>95</v>
      </c>
      <c r="L876" s="32" t="s">
        <v>2742</v>
      </c>
      <c r="N876" s="24">
        <v>0</v>
      </c>
      <c r="O876" s="24">
        <v>0</v>
      </c>
      <c r="P876" s="32" t="s">
        <v>2743</v>
      </c>
      <c r="Q876" s="43" t="s">
        <v>2744</v>
      </c>
      <c r="R876" s="43" t="s">
        <v>78</v>
      </c>
      <c r="S876" s="47">
        <v>5</v>
      </c>
    </row>
    <row r="877" spans="1:19" ht="12.75">
      <c r="A877" s="22" t="s">
        <v>60</v>
      </c>
      <c r="B877" s="22" t="s">
        <v>1395</v>
      </c>
      <c r="C877" s="22" t="s">
        <v>63</v>
      </c>
      <c r="D877" s="22" t="s">
        <v>61</v>
      </c>
      <c r="E877" s="22" t="s">
        <v>2745</v>
      </c>
      <c r="F877" s="31">
        <v>43115.674513888887</v>
      </c>
      <c r="G877" s="31">
        <v>43115</v>
      </c>
      <c r="H877" s="31">
        <v>43480</v>
      </c>
      <c r="I877" s="31">
        <v>43145</v>
      </c>
      <c r="J877" s="22" t="s">
        <v>73</v>
      </c>
      <c r="K877" s="32" t="s">
        <v>89</v>
      </c>
      <c r="L877" s="32" t="s">
        <v>2746</v>
      </c>
      <c r="M877" s="32" t="s">
        <v>2747</v>
      </c>
      <c r="N877" s="24">
        <v>1899.83</v>
      </c>
      <c r="O877" s="24">
        <v>1899.83</v>
      </c>
      <c r="P877" s="32" t="s">
        <v>354</v>
      </c>
      <c r="Q877" s="43" t="s">
        <v>355</v>
      </c>
      <c r="R877" s="43" t="s">
        <v>78</v>
      </c>
      <c r="S877" s="47">
        <v>1</v>
      </c>
    </row>
    <row r="878" spans="1:19" ht="12.75">
      <c r="A878" s="22" t="s">
        <v>60</v>
      </c>
      <c r="B878" s="22" t="s">
        <v>1282</v>
      </c>
      <c r="C878" s="22" t="s">
        <v>63</v>
      </c>
      <c r="D878" s="22" t="s">
        <v>61</v>
      </c>
      <c r="E878" s="22" t="s">
        <v>2748</v>
      </c>
      <c r="F878" s="31">
        <v>43104.403865740736</v>
      </c>
      <c r="G878" s="31">
        <v>43131</v>
      </c>
      <c r="H878" s="31">
        <v>43496</v>
      </c>
      <c r="I878" s="31">
        <v>43134</v>
      </c>
      <c r="J878" s="22" t="s">
        <v>73</v>
      </c>
      <c r="K878" s="32" t="s">
        <v>95</v>
      </c>
      <c r="L878" s="32" t="s">
        <v>2749</v>
      </c>
      <c r="N878" s="24">
        <v>34795.089999999997</v>
      </c>
      <c r="O878" s="24">
        <v>0</v>
      </c>
      <c r="P878" s="32" t="s">
        <v>1786</v>
      </c>
      <c r="Q878" s="43" t="s">
        <v>1787</v>
      </c>
      <c r="R878" s="43" t="s">
        <v>78</v>
      </c>
      <c r="S878" s="47">
        <v>5</v>
      </c>
    </row>
    <row r="879" spans="1:19" ht="12.75">
      <c r="A879" s="22" t="s">
        <v>60</v>
      </c>
      <c r="B879" s="22" t="s">
        <v>248</v>
      </c>
      <c r="C879" s="22" t="s">
        <v>63</v>
      </c>
      <c r="D879" s="22" t="s">
        <v>61</v>
      </c>
      <c r="E879" s="22" t="s">
        <v>2750</v>
      </c>
      <c r="F879" s="31">
        <v>43117.27952546296</v>
      </c>
      <c r="G879" s="31">
        <v>43159</v>
      </c>
      <c r="H879" s="31">
        <v>43524</v>
      </c>
      <c r="I879" s="31">
        <v>43177.27952546296</v>
      </c>
      <c r="J879" s="22" t="s">
        <v>73</v>
      </c>
      <c r="K879" s="32" t="s">
        <v>95</v>
      </c>
      <c r="L879" s="32" t="s">
        <v>2751</v>
      </c>
      <c r="N879" s="24">
        <v>799.515</v>
      </c>
      <c r="O879" s="24">
        <v>0</v>
      </c>
      <c r="P879" s="32" t="s">
        <v>729</v>
      </c>
      <c r="Q879" s="43" t="s">
        <v>730</v>
      </c>
      <c r="R879" s="43" t="s">
        <v>78</v>
      </c>
      <c r="S879" s="47">
        <v>5</v>
      </c>
    </row>
    <row r="880" spans="1:19" ht="12.75">
      <c r="A880" s="22" t="s">
        <v>60</v>
      </c>
      <c r="B880" s="22" t="s">
        <v>1589</v>
      </c>
      <c r="C880" s="22" t="s">
        <v>63</v>
      </c>
      <c r="D880" s="22" t="s">
        <v>61</v>
      </c>
      <c r="E880" s="22" t="s">
        <v>2752</v>
      </c>
      <c r="F880" s="31">
        <v>43109.539270833331</v>
      </c>
      <c r="G880" s="31">
        <v>43137</v>
      </c>
      <c r="H880" s="31">
        <v>43502</v>
      </c>
      <c r="I880" s="31">
        <v>43139</v>
      </c>
      <c r="J880" s="22" t="s">
        <v>73</v>
      </c>
      <c r="K880" s="32" t="s">
        <v>95</v>
      </c>
      <c r="L880" s="32" t="s">
        <v>2753</v>
      </c>
      <c r="N880" s="24">
        <v>476.11</v>
      </c>
      <c r="O880" s="24">
        <v>0</v>
      </c>
      <c r="P880" s="32" t="s">
        <v>425</v>
      </c>
      <c r="Q880" s="43" t="s">
        <v>426</v>
      </c>
      <c r="R880" s="43" t="s">
        <v>78</v>
      </c>
      <c r="S880" s="47">
        <v>5</v>
      </c>
    </row>
    <row r="881" spans="1:19" ht="12.75">
      <c r="A881" s="22" t="s">
        <v>60</v>
      </c>
      <c r="B881" s="22" t="s">
        <v>1253</v>
      </c>
      <c r="C881" s="22" t="s">
        <v>63</v>
      </c>
      <c r="D881" s="22" t="s">
        <v>61</v>
      </c>
      <c r="E881" s="22" t="s">
        <v>2754</v>
      </c>
      <c r="F881" s="31">
        <v>43118.609722222223</v>
      </c>
      <c r="G881" s="31">
        <v>43151</v>
      </c>
      <c r="H881" s="31">
        <v>43516</v>
      </c>
      <c r="I881" s="31">
        <v>43148.591400462959</v>
      </c>
      <c r="J881" s="22" t="s">
        <v>73</v>
      </c>
      <c r="K881" s="32" t="s">
        <v>95</v>
      </c>
      <c r="L881" s="32" t="s">
        <v>2755</v>
      </c>
      <c r="N881" s="24">
        <v>5572.4432999999999</v>
      </c>
      <c r="O881" s="24">
        <v>0</v>
      </c>
      <c r="P881" s="32" t="s">
        <v>150</v>
      </c>
      <c r="Q881" s="43" t="s">
        <v>151</v>
      </c>
      <c r="R881" s="43" t="s">
        <v>78</v>
      </c>
      <c r="S881" s="47">
        <v>4</v>
      </c>
    </row>
    <row r="882" spans="1:19" ht="12.75">
      <c r="A882" s="22" t="s">
        <v>60</v>
      </c>
      <c r="B882" s="22" t="s">
        <v>211</v>
      </c>
      <c r="C882" s="22" t="s">
        <v>63</v>
      </c>
      <c r="D882" s="22" t="s">
        <v>61</v>
      </c>
      <c r="E882" s="22" t="s">
        <v>2756</v>
      </c>
      <c r="F882" s="31">
        <v>43109.004490740735</v>
      </c>
      <c r="G882" s="31">
        <v>43150</v>
      </c>
      <c r="H882" s="31">
        <v>43515</v>
      </c>
      <c r="I882" s="31">
        <v>43169.004490740735</v>
      </c>
      <c r="J882" s="22" t="s">
        <v>73</v>
      </c>
      <c r="K882" s="32" t="s">
        <v>119</v>
      </c>
      <c r="L882" s="32" t="s">
        <v>2757</v>
      </c>
      <c r="N882" s="24">
        <v>431.105</v>
      </c>
      <c r="O882" s="24">
        <v>338.63</v>
      </c>
      <c r="P882" s="32" t="s">
        <v>622</v>
      </c>
      <c r="Q882" s="43" t="s">
        <v>623</v>
      </c>
      <c r="R882" s="43" t="s">
        <v>78</v>
      </c>
      <c r="S882" s="47">
        <v>4</v>
      </c>
    </row>
    <row r="883" spans="1:19" ht="12.75">
      <c r="A883" s="22" t="s">
        <v>60</v>
      </c>
      <c r="B883" s="22" t="s">
        <v>211</v>
      </c>
      <c r="C883" s="22" t="s">
        <v>63</v>
      </c>
      <c r="D883" s="22" t="s">
        <v>61</v>
      </c>
      <c r="E883" s="22" t="s">
        <v>2758</v>
      </c>
      <c r="F883" s="31">
        <v>43124.605868055551</v>
      </c>
      <c r="G883" s="31">
        <v>43124</v>
      </c>
      <c r="H883" s="31">
        <v>43489</v>
      </c>
      <c r="I883" s="31">
        <v>43154.600983796292</v>
      </c>
      <c r="J883" s="22" t="s">
        <v>73</v>
      </c>
      <c r="K883" s="32" t="s">
        <v>119</v>
      </c>
      <c r="L883" s="32" t="s">
        <v>2759</v>
      </c>
      <c r="N883" s="24">
        <v>658.42139999999995</v>
      </c>
      <c r="O883" s="24">
        <v>549.68499999999995</v>
      </c>
      <c r="P883" s="32" t="s">
        <v>1069</v>
      </c>
      <c r="Q883" s="43" t="s">
        <v>1070</v>
      </c>
      <c r="R883" s="43" t="s">
        <v>78</v>
      </c>
      <c r="S883" s="47">
        <v>5</v>
      </c>
    </row>
    <row r="884" spans="1:19" ht="12.75">
      <c r="A884" s="22" t="s">
        <v>60</v>
      </c>
      <c r="B884" s="22" t="s">
        <v>318</v>
      </c>
      <c r="C884" s="22" t="s">
        <v>63</v>
      </c>
      <c r="D884" s="22" t="s">
        <v>61</v>
      </c>
      <c r="E884" s="22" t="s">
        <v>2760</v>
      </c>
      <c r="F884" s="31">
        <v>43118.390787037039</v>
      </c>
      <c r="G884" s="31">
        <v>43138</v>
      </c>
      <c r="H884" s="31">
        <v>43503</v>
      </c>
      <c r="I884" s="31">
        <v>43148</v>
      </c>
      <c r="J884" s="22" t="s">
        <v>73</v>
      </c>
      <c r="K884" s="32" t="s">
        <v>95</v>
      </c>
      <c r="L884" s="32" t="s">
        <v>2761</v>
      </c>
      <c r="N884" s="24">
        <v>0</v>
      </c>
      <c r="O884" s="24">
        <v>0</v>
      </c>
      <c r="P884" s="32" t="s">
        <v>2762</v>
      </c>
      <c r="Q884" s="43" t="s">
        <v>2763</v>
      </c>
      <c r="R884" s="43" t="s">
        <v>78</v>
      </c>
      <c r="S884" s="47">
        <v>5</v>
      </c>
    </row>
    <row r="885" spans="1:19" ht="12.75">
      <c r="A885" s="22" t="s">
        <v>60</v>
      </c>
      <c r="B885" s="22" t="s">
        <v>211</v>
      </c>
      <c r="C885" s="22" t="s">
        <v>63</v>
      </c>
      <c r="D885" s="22" t="s">
        <v>61</v>
      </c>
      <c r="E885" s="22" t="s">
        <v>2764</v>
      </c>
      <c r="F885" s="31">
        <v>43103.644340277773</v>
      </c>
      <c r="G885" s="31">
        <v>43127</v>
      </c>
      <c r="H885" s="31">
        <v>43492</v>
      </c>
      <c r="I885" s="31">
        <v>43133.643287037034</v>
      </c>
      <c r="J885" s="22" t="s">
        <v>73</v>
      </c>
      <c r="K885" s="32" t="s">
        <v>95</v>
      </c>
      <c r="L885" s="32" t="s">
        <v>2765</v>
      </c>
      <c r="N885" s="24">
        <v>688.2775</v>
      </c>
      <c r="O885" s="24">
        <v>0</v>
      </c>
      <c r="P885" s="32" t="s">
        <v>180</v>
      </c>
      <c r="Q885" s="43" t="s">
        <v>181</v>
      </c>
      <c r="R885" s="43" t="s">
        <v>78</v>
      </c>
      <c r="S885" s="47">
        <v>5</v>
      </c>
    </row>
    <row r="886" spans="1:19" ht="12.75">
      <c r="A886" s="22" t="s">
        <v>60</v>
      </c>
      <c r="B886" s="22" t="s">
        <v>211</v>
      </c>
      <c r="C886" s="22" t="s">
        <v>63</v>
      </c>
      <c r="D886" s="22" t="s">
        <v>61</v>
      </c>
      <c r="E886" s="22" t="s">
        <v>2766</v>
      </c>
      <c r="F886" s="31">
        <v>43129.446053240739</v>
      </c>
      <c r="G886" s="31">
        <v>43147</v>
      </c>
      <c r="H886" s="31">
        <v>43512</v>
      </c>
      <c r="I886" s="31">
        <v>43159.443553240737</v>
      </c>
      <c r="J886" s="22" t="s">
        <v>73</v>
      </c>
      <c r="K886" s="32" t="s">
        <v>108</v>
      </c>
      <c r="L886" s="32" t="s">
        <v>2767</v>
      </c>
      <c r="N886" s="24">
        <v>4731.74</v>
      </c>
      <c r="O886" s="24">
        <v>0</v>
      </c>
      <c r="P886" s="32" t="s">
        <v>254</v>
      </c>
      <c r="Q886" s="43" t="s">
        <v>255</v>
      </c>
      <c r="R886" s="43" t="s">
        <v>78</v>
      </c>
      <c r="S886" s="47">
        <v>5</v>
      </c>
    </row>
    <row r="887" spans="1:19" ht="12.75">
      <c r="A887" s="22" t="s">
        <v>60</v>
      </c>
      <c r="B887" s="22" t="s">
        <v>211</v>
      </c>
      <c r="C887" s="22" t="s">
        <v>63</v>
      </c>
      <c r="D887" s="22" t="s">
        <v>61</v>
      </c>
      <c r="E887" s="22" t="s">
        <v>2768</v>
      </c>
      <c r="F887" s="31">
        <v>43118.718414351853</v>
      </c>
      <c r="G887" s="31">
        <v>43118</v>
      </c>
      <c r="H887" s="31">
        <v>43483</v>
      </c>
      <c r="I887" s="31">
        <v>43148.717430555553</v>
      </c>
      <c r="J887" s="22" t="s">
        <v>73</v>
      </c>
      <c r="K887" s="32" t="s">
        <v>119</v>
      </c>
      <c r="L887" s="32" t="s">
        <v>2769</v>
      </c>
      <c r="N887" s="24">
        <v>449.515</v>
      </c>
      <c r="O887" s="24">
        <v>554.28</v>
      </c>
      <c r="P887" s="32" t="s">
        <v>2770</v>
      </c>
      <c r="Q887" s="43" t="s">
        <v>2771</v>
      </c>
      <c r="R887" s="43" t="s">
        <v>78</v>
      </c>
      <c r="S887" s="47">
        <v>5</v>
      </c>
    </row>
    <row r="888" spans="1:19" ht="12.75">
      <c r="A888" s="22" t="s">
        <v>60</v>
      </c>
      <c r="B888" s="22" t="s">
        <v>211</v>
      </c>
      <c r="C888" s="22" t="s">
        <v>63</v>
      </c>
      <c r="D888" s="22" t="s">
        <v>61</v>
      </c>
      <c r="E888" s="22" t="s">
        <v>2772</v>
      </c>
      <c r="F888" s="31">
        <v>43110.462789351848</v>
      </c>
      <c r="G888" s="31">
        <v>43110</v>
      </c>
      <c r="H888" s="31">
        <v>43475</v>
      </c>
      <c r="I888" s="31">
        <v>43140.459918981476</v>
      </c>
      <c r="J888" s="22" t="s">
        <v>73</v>
      </c>
      <c r="K888" s="32" t="s">
        <v>119</v>
      </c>
      <c r="L888" s="32" t="s">
        <v>2773</v>
      </c>
      <c r="N888" s="24">
        <v>368.25</v>
      </c>
      <c r="O888" s="24">
        <v>288.70999999999998</v>
      </c>
      <c r="P888" s="32" t="s">
        <v>2774</v>
      </c>
      <c r="Q888" s="43" t="s">
        <v>2775</v>
      </c>
      <c r="R888" s="43" t="s">
        <v>78</v>
      </c>
      <c r="S888" s="47">
        <v>5</v>
      </c>
    </row>
    <row r="889" spans="1:19" ht="12.75">
      <c r="A889" s="22" t="s">
        <v>60</v>
      </c>
      <c r="B889" s="22" t="s">
        <v>245</v>
      </c>
      <c r="C889" s="22" t="s">
        <v>63</v>
      </c>
      <c r="D889" s="22" t="s">
        <v>61</v>
      </c>
      <c r="E889" s="22" t="s">
        <v>2776</v>
      </c>
      <c r="F889" s="31">
        <v>43117.589618055557</v>
      </c>
      <c r="G889" s="31">
        <v>43117</v>
      </c>
      <c r="H889" s="31">
        <v>43482</v>
      </c>
      <c r="I889" s="31">
        <v>43147.585821759254</v>
      </c>
      <c r="J889" s="22" t="s">
        <v>73</v>
      </c>
      <c r="K889" s="32" t="s">
        <v>95</v>
      </c>
      <c r="L889" s="32" t="s">
        <v>2777</v>
      </c>
      <c r="N889" s="24">
        <v>590</v>
      </c>
      <c r="O889" s="24">
        <v>0</v>
      </c>
      <c r="P889" s="32" t="s">
        <v>2778</v>
      </c>
      <c r="Q889" s="43" t="s">
        <v>2779</v>
      </c>
      <c r="R889" s="43" t="s">
        <v>78</v>
      </c>
      <c r="S889" s="47">
        <v>5</v>
      </c>
    </row>
    <row r="890" spans="1:19" ht="12.75">
      <c r="A890" s="22" t="s">
        <v>60</v>
      </c>
      <c r="B890" s="22" t="s">
        <v>211</v>
      </c>
      <c r="C890" s="22" t="s">
        <v>63</v>
      </c>
      <c r="D890" s="22" t="s">
        <v>61</v>
      </c>
      <c r="E890" s="22" t="s">
        <v>2780</v>
      </c>
      <c r="F890" s="31">
        <v>43111.449803240735</v>
      </c>
      <c r="G890" s="31">
        <v>43153</v>
      </c>
      <c r="H890" s="31">
        <v>43518</v>
      </c>
      <c r="I890" s="31">
        <v>43171.448553240742</v>
      </c>
      <c r="J890" s="22" t="s">
        <v>118</v>
      </c>
      <c r="K890" s="32" t="s">
        <v>89</v>
      </c>
      <c r="L890" s="32" t="s">
        <v>2781</v>
      </c>
      <c r="M890" s="32" t="s">
        <v>2782</v>
      </c>
      <c r="N890" s="24">
        <v>5032.1233000000002</v>
      </c>
      <c r="O890" s="24">
        <v>4311.58</v>
      </c>
      <c r="P890" s="32" t="s">
        <v>522</v>
      </c>
      <c r="Q890" s="43" t="s">
        <v>523</v>
      </c>
      <c r="R890" s="43" t="s">
        <v>78</v>
      </c>
      <c r="S890" s="47">
        <v>5</v>
      </c>
    </row>
    <row r="891" spans="1:19" ht="12.75">
      <c r="A891" s="22" t="s">
        <v>60</v>
      </c>
      <c r="B891" s="22" t="s">
        <v>211</v>
      </c>
      <c r="C891" s="22" t="s">
        <v>63</v>
      </c>
      <c r="D891" s="22" t="s">
        <v>61</v>
      </c>
      <c r="E891" s="22" t="s">
        <v>2783</v>
      </c>
      <c r="F891" s="31">
        <v>43103.008148148147</v>
      </c>
      <c r="G891" s="31">
        <v>43145</v>
      </c>
      <c r="H891" s="31">
        <v>43510</v>
      </c>
      <c r="I891" s="31">
        <v>43163.008148148147</v>
      </c>
      <c r="J891" s="22" t="s">
        <v>73</v>
      </c>
      <c r="K891" s="32" t="s">
        <v>95</v>
      </c>
      <c r="L891" s="32" t="s">
        <v>2784</v>
      </c>
      <c r="N891" s="24">
        <v>506.765</v>
      </c>
      <c r="O891" s="24">
        <v>0</v>
      </c>
      <c r="P891" s="32" t="s">
        <v>2785</v>
      </c>
      <c r="Q891" s="43" t="s">
        <v>2786</v>
      </c>
      <c r="R891" s="43" t="s">
        <v>78</v>
      </c>
      <c r="S891" s="47">
        <v>4</v>
      </c>
    </row>
    <row r="892" spans="1:19" ht="12.75">
      <c r="A892" s="22" t="s">
        <v>60</v>
      </c>
      <c r="B892" s="22" t="s">
        <v>1046</v>
      </c>
      <c r="C892" s="22" t="s">
        <v>63</v>
      </c>
      <c r="D892" s="22" t="s">
        <v>61</v>
      </c>
      <c r="E892" s="22" t="s">
        <v>2787</v>
      </c>
      <c r="F892" s="31">
        <v>43105.439004629625</v>
      </c>
      <c r="G892" s="31">
        <v>42973</v>
      </c>
      <c r="H892" s="31">
        <v>43343</v>
      </c>
      <c r="I892" s="31">
        <v>43135.437581018516</v>
      </c>
      <c r="J892" s="22" t="s">
        <v>145</v>
      </c>
      <c r="K892" s="32" t="s">
        <v>89</v>
      </c>
      <c r="L892" s="32" t="s">
        <v>2788</v>
      </c>
      <c r="M892" s="32" t="s">
        <v>2789</v>
      </c>
      <c r="N892" s="24">
        <v>56.79</v>
      </c>
      <c r="O892" s="24">
        <v>56.79</v>
      </c>
      <c r="P892" s="32" t="s">
        <v>1099</v>
      </c>
      <c r="Q892" s="43" t="s">
        <v>1100</v>
      </c>
      <c r="R892" s="43" t="s">
        <v>78</v>
      </c>
      <c r="S892" s="47">
        <v>1</v>
      </c>
    </row>
    <row r="893" spans="1:19" ht="12.75">
      <c r="A893" s="22" t="s">
        <v>60</v>
      </c>
      <c r="B893" s="22" t="s">
        <v>245</v>
      </c>
      <c r="C893" s="22" t="s">
        <v>63</v>
      </c>
      <c r="D893" s="22" t="s">
        <v>61</v>
      </c>
      <c r="E893" s="22" t="s">
        <v>2790</v>
      </c>
      <c r="F893" s="31">
        <v>43116.460277777776</v>
      </c>
      <c r="G893" s="31">
        <v>43116</v>
      </c>
      <c r="H893" s="31">
        <v>43481</v>
      </c>
      <c r="I893" s="31">
        <v>43146.45685185185</v>
      </c>
      <c r="J893" s="22" t="s">
        <v>73</v>
      </c>
      <c r="K893" s="32" t="s">
        <v>89</v>
      </c>
      <c r="L893" s="32" t="s">
        <v>2791</v>
      </c>
      <c r="M893" s="32" t="s">
        <v>2792</v>
      </c>
      <c r="N893" s="24">
        <v>731.33</v>
      </c>
      <c r="O893" s="24">
        <v>459.71</v>
      </c>
      <c r="P893" s="32" t="s">
        <v>367</v>
      </c>
      <c r="Q893" s="43" t="s">
        <v>368</v>
      </c>
      <c r="R893" s="43" t="s">
        <v>78</v>
      </c>
      <c r="S893" s="47">
        <v>5</v>
      </c>
    </row>
    <row r="894" spans="1:19" ht="12.75">
      <c r="A894" s="22" t="s">
        <v>60</v>
      </c>
      <c r="B894" s="22" t="s">
        <v>1395</v>
      </c>
      <c r="C894" s="22" t="s">
        <v>63</v>
      </c>
      <c r="D894" s="22" t="s">
        <v>61</v>
      </c>
      <c r="E894" s="22" t="s">
        <v>2793</v>
      </c>
      <c r="F894" s="31">
        <v>43119.390069444446</v>
      </c>
      <c r="G894" s="31">
        <v>43121</v>
      </c>
      <c r="H894" s="31">
        <v>43486</v>
      </c>
      <c r="I894" s="31">
        <v>43149</v>
      </c>
      <c r="J894" s="22" t="s">
        <v>73</v>
      </c>
      <c r="K894" s="32" t="s">
        <v>108</v>
      </c>
      <c r="L894" s="32" t="s">
        <v>2794</v>
      </c>
      <c r="N894" s="24">
        <v>4226.96</v>
      </c>
      <c r="O894" s="24">
        <v>0</v>
      </c>
      <c r="P894" s="32" t="s">
        <v>176</v>
      </c>
      <c r="Q894" s="43" t="s">
        <v>177</v>
      </c>
      <c r="R894" s="43" t="s">
        <v>78</v>
      </c>
      <c r="S894" s="47">
        <v>5</v>
      </c>
    </row>
    <row r="895" spans="1:19" ht="12.75">
      <c r="A895" s="22" t="s">
        <v>60</v>
      </c>
      <c r="B895" s="22" t="s">
        <v>981</v>
      </c>
      <c r="C895" s="22" t="s">
        <v>63</v>
      </c>
      <c r="D895" s="22" t="s">
        <v>61</v>
      </c>
      <c r="E895" s="22" t="s">
        <v>2795</v>
      </c>
      <c r="F895" s="31">
        <v>43124.093495370369</v>
      </c>
      <c r="G895" s="31">
        <v>43159</v>
      </c>
      <c r="H895" s="31">
        <v>43524</v>
      </c>
      <c r="I895" s="31">
        <v>43184.093495370369</v>
      </c>
      <c r="J895" s="22" t="s">
        <v>118</v>
      </c>
      <c r="K895" s="32" t="s">
        <v>119</v>
      </c>
      <c r="L895" s="32" t="s">
        <v>2796</v>
      </c>
      <c r="N895" s="24">
        <v>433.39</v>
      </c>
      <c r="O895" s="24">
        <v>433.39</v>
      </c>
      <c r="P895" s="32" t="s">
        <v>192</v>
      </c>
      <c r="Q895" s="43" t="s">
        <v>193</v>
      </c>
      <c r="R895" s="43" t="s">
        <v>78</v>
      </c>
      <c r="S895" s="47">
        <v>1</v>
      </c>
    </row>
    <row r="896" spans="1:19" ht="12.75">
      <c r="A896" s="22" t="s">
        <v>60</v>
      </c>
      <c r="B896" s="22" t="s">
        <v>211</v>
      </c>
      <c r="C896" s="22" t="s">
        <v>63</v>
      </c>
      <c r="D896" s="22" t="s">
        <v>61</v>
      </c>
      <c r="E896" s="22" t="s">
        <v>2797</v>
      </c>
      <c r="F896" s="31">
        <v>43115.292650462958</v>
      </c>
      <c r="G896" s="31">
        <v>43157</v>
      </c>
      <c r="H896" s="31">
        <v>43522</v>
      </c>
      <c r="I896" s="31">
        <v>43175.292650462958</v>
      </c>
      <c r="J896" s="22" t="s">
        <v>73</v>
      </c>
      <c r="K896" s="32" t="s">
        <v>119</v>
      </c>
      <c r="L896" s="32" t="s">
        <v>2798</v>
      </c>
      <c r="N896" s="24">
        <v>539.10329999999999</v>
      </c>
      <c r="O896" s="24">
        <v>440.34</v>
      </c>
      <c r="P896" s="32" t="s">
        <v>180</v>
      </c>
      <c r="Q896" s="43" t="s">
        <v>181</v>
      </c>
      <c r="R896" s="43" t="s">
        <v>78</v>
      </c>
      <c r="S896" s="47">
        <v>5</v>
      </c>
    </row>
    <row r="897" spans="1:19" ht="12.75">
      <c r="A897" s="22" t="s">
        <v>60</v>
      </c>
      <c r="B897" s="22" t="s">
        <v>230</v>
      </c>
      <c r="C897" s="22" t="s">
        <v>63</v>
      </c>
      <c r="D897" s="22" t="s">
        <v>61</v>
      </c>
      <c r="E897" s="22" t="s">
        <v>2799</v>
      </c>
      <c r="F897" s="31">
        <v>43130.550763888888</v>
      </c>
      <c r="G897" s="31">
        <v>43133</v>
      </c>
      <c r="H897" s="31">
        <v>43498</v>
      </c>
      <c r="I897" s="31">
        <v>43160</v>
      </c>
      <c r="J897" s="22" t="s">
        <v>73</v>
      </c>
      <c r="K897" s="32" t="s">
        <v>74</v>
      </c>
      <c r="L897" s="32" t="s">
        <v>2800</v>
      </c>
      <c r="N897" s="24">
        <v>2723.4575</v>
      </c>
      <c r="O897" s="24">
        <v>3188.61</v>
      </c>
      <c r="P897" s="32" t="s">
        <v>150</v>
      </c>
      <c r="Q897" s="43" t="s">
        <v>151</v>
      </c>
      <c r="R897" s="43" t="s">
        <v>78</v>
      </c>
      <c r="S897" s="47">
        <v>5</v>
      </c>
    </row>
    <row r="898" spans="1:19" ht="12.75">
      <c r="A898" s="22" t="s">
        <v>60</v>
      </c>
      <c r="B898" s="22" t="s">
        <v>245</v>
      </c>
      <c r="C898" s="22" t="s">
        <v>63</v>
      </c>
      <c r="D898" s="22" t="s">
        <v>61</v>
      </c>
      <c r="E898" s="22" t="s">
        <v>2801</v>
      </c>
      <c r="F898" s="31">
        <v>43111.605671296296</v>
      </c>
      <c r="G898" s="31">
        <v>43137</v>
      </c>
      <c r="H898" s="31">
        <v>43502</v>
      </c>
      <c r="I898" s="31">
        <v>43141.595775462964</v>
      </c>
      <c r="J898" s="22" t="s">
        <v>73</v>
      </c>
      <c r="K898" s="32" t="s">
        <v>95</v>
      </c>
      <c r="L898" s="32" t="s">
        <v>2802</v>
      </c>
      <c r="N898" s="24">
        <v>3447.3775000000001</v>
      </c>
      <c r="O898" s="24">
        <v>0</v>
      </c>
      <c r="P898" s="32" t="s">
        <v>176</v>
      </c>
      <c r="Q898" s="43" t="s">
        <v>177</v>
      </c>
      <c r="R898" s="43" t="s">
        <v>78</v>
      </c>
      <c r="S898" s="47">
        <v>5</v>
      </c>
    </row>
    <row r="899" spans="1:19" ht="12.75">
      <c r="A899" s="22" t="s">
        <v>60</v>
      </c>
      <c r="B899" s="22" t="s">
        <v>211</v>
      </c>
      <c r="C899" s="22" t="s">
        <v>63</v>
      </c>
      <c r="D899" s="22" t="s">
        <v>61</v>
      </c>
      <c r="E899" s="22" t="s">
        <v>2803</v>
      </c>
      <c r="F899" s="31">
        <v>43116.411238425921</v>
      </c>
      <c r="G899" s="31">
        <v>42992</v>
      </c>
      <c r="H899" s="31">
        <v>43357</v>
      </c>
      <c r="I899" s="31">
        <v>43146.411030092589</v>
      </c>
      <c r="J899" s="22" t="s">
        <v>124</v>
      </c>
      <c r="K899" s="32" t="s">
        <v>119</v>
      </c>
      <c r="L899" s="32" t="s">
        <v>2804</v>
      </c>
      <c r="N899" s="24">
        <v>-225.18</v>
      </c>
      <c r="O899" s="24">
        <v>-225.18</v>
      </c>
      <c r="P899" s="32" t="s">
        <v>345</v>
      </c>
      <c r="Q899" s="43" t="s">
        <v>346</v>
      </c>
      <c r="R899" s="43" t="s">
        <v>112</v>
      </c>
      <c r="S899" s="47">
        <v>1</v>
      </c>
    </row>
    <row r="900" spans="1:19" ht="12.75">
      <c r="A900" s="22" t="s">
        <v>60</v>
      </c>
      <c r="B900" s="22" t="s">
        <v>1664</v>
      </c>
      <c r="C900" s="22" t="s">
        <v>63</v>
      </c>
      <c r="D900" s="22" t="s">
        <v>61</v>
      </c>
      <c r="E900" s="22" t="s">
        <v>2805</v>
      </c>
      <c r="F900" s="31">
        <v>43124.0930787037</v>
      </c>
      <c r="G900" s="31">
        <v>43159</v>
      </c>
      <c r="H900" s="31">
        <v>43524</v>
      </c>
      <c r="I900" s="31">
        <v>43184</v>
      </c>
      <c r="J900" s="22" t="s">
        <v>118</v>
      </c>
      <c r="K900" s="32" t="s">
        <v>89</v>
      </c>
      <c r="L900" s="32" t="s">
        <v>2806</v>
      </c>
      <c r="M900" s="32" t="s">
        <v>2807</v>
      </c>
      <c r="N900" s="24">
        <v>416.86</v>
      </c>
      <c r="O900" s="24">
        <v>416.86</v>
      </c>
      <c r="P900" s="32" t="s">
        <v>132</v>
      </c>
      <c r="Q900" s="43" t="s">
        <v>133</v>
      </c>
      <c r="R900" s="43" t="s">
        <v>78</v>
      </c>
      <c r="S900" s="47">
        <v>1</v>
      </c>
    </row>
    <row r="901" spans="1:19" ht="12.75">
      <c r="A901" s="22" t="s">
        <v>60</v>
      </c>
      <c r="B901" s="22" t="s">
        <v>245</v>
      </c>
      <c r="C901" s="22" t="s">
        <v>63</v>
      </c>
      <c r="D901" s="22" t="s">
        <v>61</v>
      </c>
      <c r="E901" s="22" t="s">
        <v>2808</v>
      </c>
      <c r="F901" s="31">
        <v>43104.521527777775</v>
      </c>
      <c r="G901" s="31">
        <v>43104</v>
      </c>
      <c r="H901" s="31">
        <v>43469</v>
      </c>
      <c r="I901" s="31">
        <v>43134.505810185183</v>
      </c>
      <c r="J901" s="22" t="s">
        <v>73</v>
      </c>
      <c r="K901" s="32" t="s">
        <v>95</v>
      </c>
      <c r="L901" s="32" t="s">
        <v>2809</v>
      </c>
      <c r="N901" s="24">
        <v>1617.10</v>
      </c>
      <c r="O901" s="24">
        <v>0</v>
      </c>
      <c r="P901" s="32" t="s">
        <v>1673</v>
      </c>
      <c r="Q901" s="43" t="s">
        <v>1674</v>
      </c>
      <c r="R901" s="43" t="s">
        <v>78</v>
      </c>
      <c r="S901" s="47">
        <v>5</v>
      </c>
    </row>
    <row r="902" spans="1:19" ht="12.75">
      <c r="A902" s="22" t="s">
        <v>60</v>
      </c>
      <c r="B902" s="22" t="s">
        <v>211</v>
      </c>
      <c r="C902" s="22" t="s">
        <v>63</v>
      </c>
      <c r="D902" s="22" t="s">
        <v>61</v>
      </c>
      <c r="E902" s="22" t="s">
        <v>2810</v>
      </c>
      <c r="F902" s="31">
        <v>43123.085023148145</v>
      </c>
      <c r="G902" s="31">
        <v>43158</v>
      </c>
      <c r="H902" s="31">
        <v>43523</v>
      </c>
      <c r="I902" s="31">
        <v>43183.085023148145</v>
      </c>
      <c r="J902" s="22" t="s">
        <v>118</v>
      </c>
      <c r="K902" s="32" t="s">
        <v>119</v>
      </c>
      <c r="L902" s="32" t="s">
        <v>2811</v>
      </c>
      <c r="N902" s="24">
        <v>566.64</v>
      </c>
      <c r="O902" s="24">
        <v>566.64</v>
      </c>
      <c r="P902" s="32" t="s">
        <v>2812</v>
      </c>
      <c r="Q902" s="43" t="s">
        <v>2813</v>
      </c>
      <c r="R902" s="43" t="s">
        <v>78</v>
      </c>
      <c r="S902" s="47">
        <v>1</v>
      </c>
    </row>
    <row r="903" spans="1:19" ht="12.75">
      <c r="A903" s="22" t="s">
        <v>60</v>
      </c>
      <c r="B903" s="22" t="s">
        <v>230</v>
      </c>
      <c r="C903" s="22" t="s">
        <v>63</v>
      </c>
      <c r="D903" s="22" t="s">
        <v>61</v>
      </c>
      <c r="E903" s="22" t="s">
        <v>2814</v>
      </c>
      <c r="F903" s="31">
        <v>43109.662407407406</v>
      </c>
      <c r="G903" s="31">
        <v>43124</v>
      </c>
      <c r="H903" s="31">
        <v>43489</v>
      </c>
      <c r="I903" s="31">
        <v>43139</v>
      </c>
      <c r="J903" s="22" t="s">
        <v>73</v>
      </c>
      <c r="K903" s="32" t="s">
        <v>119</v>
      </c>
      <c r="L903" s="32" t="s">
        <v>2815</v>
      </c>
      <c r="N903" s="24">
        <v>6357.4825000000001</v>
      </c>
      <c r="O903" s="24">
        <v>2309.0100000000002</v>
      </c>
      <c r="P903" s="32" t="s">
        <v>367</v>
      </c>
      <c r="Q903" s="43" t="s">
        <v>368</v>
      </c>
      <c r="R903" s="43" t="s">
        <v>78</v>
      </c>
      <c r="S903" s="47">
        <v>4</v>
      </c>
    </row>
    <row r="904" spans="1:19" ht="12.75">
      <c r="A904" s="22" t="s">
        <v>60</v>
      </c>
      <c r="B904" s="22" t="s">
        <v>1589</v>
      </c>
      <c r="C904" s="22" t="s">
        <v>63</v>
      </c>
      <c r="D904" s="22" t="s">
        <v>61</v>
      </c>
      <c r="E904" s="22" t="s">
        <v>2816</v>
      </c>
      <c r="F904" s="31">
        <v>43109.684270833335</v>
      </c>
      <c r="G904" s="31">
        <v>43123</v>
      </c>
      <c r="H904" s="31">
        <v>43488</v>
      </c>
      <c r="I904" s="31">
        <v>43139</v>
      </c>
      <c r="J904" s="22" t="s">
        <v>73</v>
      </c>
      <c r="K904" s="32" t="s">
        <v>89</v>
      </c>
      <c r="L904" s="32" t="s">
        <v>2817</v>
      </c>
      <c r="M904" s="32" t="s">
        <v>2818</v>
      </c>
      <c r="N904" s="24">
        <v>9576.1669999999995</v>
      </c>
      <c r="O904" s="24">
        <v>9531.6933000000008</v>
      </c>
      <c r="P904" s="32" t="s">
        <v>2819</v>
      </c>
      <c r="Q904" s="43" t="s">
        <v>2820</v>
      </c>
      <c r="R904" s="43" t="s">
        <v>78</v>
      </c>
      <c r="S904" s="47">
        <v>5</v>
      </c>
    </row>
    <row r="905" spans="1:19" ht="12.75">
      <c r="A905" s="22" t="s">
        <v>60</v>
      </c>
      <c r="B905" s="22" t="s">
        <v>1046</v>
      </c>
      <c r="C905" s="22" t="s">
        <v>63</v>
      </c>
      <c r="D905" s="22" t="s">
        <v>61</v>
      </c>
      <c r="E905" s="22" t="s">
        <v>2821</v>
      </c>
      <c r="F905" s="31">
        <v>43119.611967592587</v>
      </c>
      <c r="G905" s="31">
        <v>43124</v>
      </c>
      <c r="H905" s="31">
        <v>43496</v>
      </c>
      <c r="I905" s="31">
        <v>43149.6096412037</v>
      </c>
      <c r="J905" s="22" t="s">
        <v>73</v>
      </c>
      <c r="K905" s="32" t="s">
        <v>95</v>
      </c>
      <c r="L905" s="32" t="s">
        <v>2822</v>
      </c>
      <c r="N905" s="24">
        <v>0</v>
      </c>
      <c r="O905" s="24">
        <v>0</v>
      </c>
      <c r="P905" s="32" t="s">
        <v>729</v>
      </c>
      <c r="Q905" s="43" t="s">
        <v>730</v>
      </c>
      <c r="R905" s="43" t="s">
        <v>78</v>
      </c>
      <c r="S905" s="47">
        <v>4</v>
      </c>
    </row>
    <row r="906" spans="1:19" ht="12.75">
      <c r="A906" s="22" t="s">
        <v>60</v>
      </c>
      <c r="B906" s="22" t="s">
        <v>211</v>
      </c>
      <c r="C906" s="22" t="s">
        <v>63</v>
      </c>
      <c r="D906" s="22" t="s">
        <v>61</v>
      </c>
      <c r="E906" s="22" t="s">
        <v>2823</v>
      </c>
      <c r="F906" s="31">
        <v>43124.466435185182</v>
      </c>
      <c r="G906" s="31">
        <v>42992</v>
      </c>
      <c r="H906" s="31">
        <v>43357</v>
      </c>
      <c r="I906" s="31">
        <v>43154.466238425921</v>
      </c>
      <c r="J906" s="22" t="s">
        <v>124</v>
      </c>
      <c r="K906" s="32" t="s">
        <v>119</v>
      </c>
      <c r="L906" s="32" t="s">
        <v>2824</v>
      </c>
      <c r="N906" s="24">
        <v>-248.70</v>
      </c>
      <c r="O906" s="24">
        <v>-248.70</v>
      </c>
      <c r="P906" s="32" t="s">
        <v>345</v>
      </c>
      <c r="Q906" s="43" t="s">
        <v>346</v>
      </c>
      <c r="R906" s="43" t="s">
        <v>78</v>
      </c>
      <c r="S906" s="47">
        <v>1</v>
      </c>
    </row>
    <row r="907" spans="1:19" ht="12.75">
      <c r="A907" s="22" t="s">
        <v>60</v>
      </c>
      <c r="B907" s="22" t="s">
        <v>2825</v>
      </c>
      <c r="C907" s="22" t="s">
        <v>63</v>
      </c>
      <c r="D907" s="22" t="s">
        <v>61</v>
      </c>
      <c r="E907" s="22" t="s">
        <v>2826</v>
      </c>
      <c r="F907" s="31">
        <v>43109.423668981479</v>
      </c>
      <c r="G907" s="31">
        <v>43131</v>
      </c>
      <c r="H907" s="31">
        <v>43496</v>
      </c>
      <c r="I907" s="31">
        <v>43138</v>
      </c>
      <c r="J907" s="22" t="s">
        <v>73</v>
      </c>
      <c r="K907" s="32" t="s">
        <v>95</v>
      </c>
      <c r="L907" s="32" t="s">
        <v>2827</v>
      </c>
      <c r="N907" s="24">
        <v>1811.0474999999999</v>
      </c>
      <c r="O907" s="24">
        <v>0</v>
      </c>
      <c r="P907" s="32" t="s">
        <v>1988</v>
      </c>
      <c r="Q907" s="43" t="s">
        <v>1989</v>
      </c>
      <c r="R907" s="43" t="s">
        <v>112</v>
      </c>
      <c r="S907" s="47">
        <v>5</v>
      </c>
    </row>
    <row r="908" spans="1:19" ht="12.75">
      <c r="A908" s="22" t="s">
        <v>60</v>
      </c>
      <c r="B908" s="22" t="s">
        <v>662</v>
      </c>
      <c r="C908" s="22" t="s">
        <v>63</v>
      </c>
      <c r="D908" s="22" t="s">
        <v>61</v>
      </c>
      <c r="E908" s="22" t="s">
        <v>2828</v>
      </c>
      <c r="F908" s="31">
        <v>43123.566550925927</v>
      </c>
      <c r="G908" s="31">
        <v>43130</v>
      </c>
      <c r="H908" s="31">
        <v>43495</v>
      </c>
      <c r="I908" s="31">
        <v>43153.562604166662</v>
      </c>
      <c r="J908" s="22" t="s">
        <v>73</v>
      </c>
      <c r="K908" s="32" t="s">
        <v>95</v>
      </c>
      <c r="L908" s="32" t="s">
        <v>2829</v>
      </c>
      <c r="N908" s="24">
        <v>0</v>
      </c>
      <c r="O908" s="24">
        <v>0</v>
      </c>
      <c r="P908" s="32" t="s">
        <v>2830</v>
      </c>
      <c r="Q908" s="43" t="s">
        <v>2831</v>
      </c>
      <c r="R908" s="43" t="s">
        <v>78</v>
      </c>
      <c r="S908" s="47">
        <v>4</v>
      </c>
    </row>
    <row r="909" spans="1:19" ht="12.75">
      <c r="A909" s="22" t="s">
        <v>60</v>
      </c>
      <c r="B909" s="22" t="s">
        <v>230</v>
      </c>
      <c r="C909" s="22" t="s">
        <v>63</v>
      </c>
      <c r="D909" s="22" t="s">
        <v>61</v>
      </c>
      <c r="E909" s="22" t="s">
        <v>2832</v>
      </c>
      <c r="F909" s="31">
        <v>43122.576689814814</v>
      </c>
      <c r="G909" s="31">
        <v>43123</v>
      </c>
      <c r="H909" s="31">
        <v>43488</v>
      </c>
      <c r="I909" s="31">
        <v>43152</v>
      </c>
      <c r="J909" s="22" t="s">
        <v>73</v>
      </c>
      <c r="K909" s="32" t="s">
        <v>89</v>
      </c>
      <c r="L909" s="32" t="s">
        <v>2833</v>
      </c>
      <c r="M909" s="32" t="s">
        <v>2834</v>
      </c>
      <c r="N909" s="24">
        <v>756.39</v>
      </c>
      <c r="O909" s="24">
        <v>604.03</v>
      </c>
      <c r="P909" s="32" t="s">
        <v>358</v>
      </c>
      <c r="Q909" s="43" t="s">
        <v>359</v>
      </c>
      <c r="R909" s="43" t="s">
        <v>78</v>
      </c>
      <c r="S909" s="47">
        <v>5</v>
      </c>
    </row>
    <row r="910" spans="1:19" ht="12.75">
      <c r="A910" s="22" t="s">
        <v>60</v>
      </c>
      <c r="B910" s="22" t="s">
        <v>2825</v>
      </c>
      <c r="C910" s="22" t="s">
        <v>63</v>
      </c>
      <c r="D910" s="22" t="s">
        <v>61</v>
      </c>
      <c r="E910" s="22" t="s">
        <v>2835</v>
      </c>
      <c r="F910" s="31">
        <v>43110.567881944444</v>
      </c>
      <c r="G910" s="31">
        <v>43131</v>
      </c>
      <c r="H910" s="31">
        <v>43496</v>
      </c>
      <c r="I910" s="31">
        <v>43140</v>
      </c>
      <c r="J910" s="22" t="s">
        <v>73</v>
      </c>
      <c r="K910" s="32" t="s">
        <v>95</v>
      </c>
      <c r="L910" s="32" t="s">
        <v>2836</v>
      </c>
      <c r="N910" s="24">
        <v>1070.5999999999999</v>
      </c>
      <c r="O910" s="24">
        <v>0</v>
      </c>
      <c r="P910" s="32" t="s">
        <v>354</v>
      </c>
      <c r="Q910" s="43" t="s">
        <v>355</v>
      </c>
      <c r="R910" s="43" t="s">
        <v>78</v>
      </c>
      <c r="S910" s="47">
        <v>5</v>
      </c>
    </row>
    <row r="911" spans="1:19" ht="12.75">
      <c r="A911" s="22" t="s">
        <v>60</v>
      </c>
      <c r="B911" s="22" t="s">
        <v>245</v>
      </c>
      <c r="C911" s="22" t="s">
        <v>63</v>
      </c>
      <c r="D911" s="22" t="s">
        <v>61</v>
      </c>
      <c r="E911" s="22" t="s">
        <v>2837</v>
      </c>
      <c r="F911" s="31">
        <v>43122.653923611106</v>
      </c>
      <c r="G911" s="31">
        <v>43122</v>
      </c>
      <c r="H911" s="31">
        <v>43487</v>
      </c>
      <c r="I911" s="31">
        <v>43152.647233796291</v>
      </c>
      <c r="J911" s="22" t="s">
        <v>73</v>
      </c>
      <c r="K911" s="32" t="s">
        <v>95</v>
      </c>
      <c r="L911" s="32" t="s">
        <v>2838</v>
      </c>
      <c r="N911" s="24">
        <v>4912.3199999999997</v>
      </c>
      <c r="O911" s="24">
        <v>0</v>
      </c>
      <c r="P911" s="32" t="s">
        <v>1403</v>
      </c>
      <c r="Q911" s="43" t="s">
        <v>1404</v>
      </c>
      <c r="R911" s="43" t="s">
        <v>78</v>
      </c>
      <c r="S911" s="47">
        <v>5</v>
      </c>
    </row>
    <row r="912" spans="1:19" ht="12.75">
      <c r="A912" s="22" t="s">
        <v>60</v>
      </c>
      <c r="B912" s="22" t="s">
        <v>211</v>
      </c>
      <c r="C912" s="22" t="s">
        <v>63</v>
      </c>
      <c r="D912" s="22" t="s">
        <v>61</v>
      </c>
      <c r="E912" s="22" t="s">
        <v>2839</v>
      </c>
      <c r="F912" s="31">
        <v>43108.550115740742</v>
      </c>
      <c r="G912" s="31">
        <v>43108</v>
      </c>
      <c r="H912" s="31">
        <v>43473</v>
      </c>
      <c r="I912" s="31">
        <v>43138.5471875</v>
      </c>
      <c r="J912" s="22" t="s">
        <v>73</v>
      </c>
      <c r="K912" s="32" t="s">
        <v>119</v>
      </c>
      <c r="L912" s="32" t="s">
        <v>2840</v>
      </c>
      <c r="N912" s="24">
        <v>504.02800000000002</v>
      </c>
      <c r="O912" s="24">
        <v>378.01</v>
      </c>
      <c r="P912" s="32" t="s">
        <v>1557</v>
      </c>
      <c r="Q912" s="43" t="s">
        <v>1558</v>
      </c>
      <c r="R912" s="43" t="s">
        <v>78</v>
      </c>
      <c r="S912" s="47">
        <v>5</v>
      </c>
    </row>
    <row r="913" spans="1:19" ht="12.75">
      <c r="A913" s="22" t="s">
        <v>60</v>
      </c>
      <c r="B913" s="22" t="s">
        <v>211</v>
      </c>
      <c r="C913" s="22" t="s">
        <v>63</v>
      </c>
      <c r="D913" s="22" t="s">
        <v>61</v>
      </c>
      <c r="E913" s="22" t="s">
        <v>2841</v>
      </c>
      <c r="F913" s="31">
        <v>43129.488935185182</v>
      </c>
      <c r="G913" s="31">
        <v>43132</v>
      </c>
      <c r="H913" s="31">
        <v>43497</v>
      </c>
      <c r="I913" s="31">
        <v>43159.484618055554</v>
      </c>
      <c r="J913" s="22" t="s">
        <v>73</v>
      </c>
      <c r="K913" s="32" t="s">
        <v>119</v>
      </c>
      <c r="L913" s="32" t="s">
        <v>2842</v>
      </c>
      <c r="N913" s="24">
        <v>652.41499999999996</v>
      </c>
      <c r="O913" s="24">
        <v>428.985</v>
      </c>
      <c r="P913" s="32" t="s">
        <v>975</v>
      </c>
      <c r="Q913" s="43" t="s">
        <v>976</v>
      </c>
      <c r="R913" s="43" t="s">
        <v>78</v>
      </c>
      <c r="S913" s="47">
        <v>5</v>
      </c>
    </row>
    <row r="914" spans="1:19" ht="12.75">
      <c r="A914" s="22" t="s">
        <v>60</v>
      </c>
      <c r="B914" s="22" t="s">
        <v>211</v>
      </c>
      <c r="C914" s="22" t="s">
        <v>63</v>
      </c>
      <c r="D914" s="22" t="s">
        <v>61</v>
      </c>
      <c r="E914" s="22" t="s">
        <v>2843</v>
      </c>
      <c r="F914" s="31">
        <v>43125.459085648145</v>
      </c>
      <c r="G914" s="31">
        <v>43125</v>
      </c>
      <c r="H914" s="31">
        <v>43490</v>
      </c>
      <c r="I914" s="31">
        <v>43155.434560185182</v>
      </c>
      <c r="J914" s="22" t="s">
        <v>73</v>
      </c>
      <c r="K914" s="32" t="s">
        <v>119</v>
      </c>
      <c r="L914" s="32" t="s">
        <v>2844</v>
      </c>
      <c r="N914" s="24">
        <v>953.395</v>
      </c>
      <c r="O914" s="24">
        <v>1187.8099999999999</v>
      </c>
      <c r="P914" s="32" t="s">
        <v>132</v>
      </c>
      <c r="Q914" s="43" t="s">
        <v>133</v>
      </c>
      <c r="R914" s="43" t="s">
        <v>78</v>
      </c>
      <c r="S914" s="47">
        <v>5</v>
      </c>
    </row>
    <row r="915" spans="1:19" ht="12.75">
      <c r="A915" s="22" t="s">
        <v>60</v>
      </c>
      <c r="B915" s="22" t="s">
        <v>211</v>
      </c>
      <c r="C915" s="22" t="s">
        <v>63</v>
      </c>
      <c r="D915" s="22" t="s">
        <v>61</v>
      </c>
      <c r="E915" s="22" t="s">
        <v>2845</v>
      </c>
      <c r="F915" s="31">
        <v>43124.536168981482</v>
      </c>
      <c r="G915" s="31">
        <v>43131</v>
      </c>
      <c r="H915" s="31">
        <v>43496</v>
      </c>
      <c r="I915" s="31">
        <v>43154.534039351849</v>
      </c>
      <c r="J915" s="22" t="s">
        <v>73</v>
      </c>
      <c r="K915" s="32" t="s">
        <v>95</v>
      </c>
      <c r="L915" s="32" t="s">
        <v>2846</v>
      </c>
      <c r="N915" s="24">
        <v>4505.13</v>
      </c>
      <c r="O915" s="24">
        <v>0</v>
      </c>
      <c r="P915" s="32" t="s">
        <v>2847</v>
      </c>
      <c r="Q915" s="43" t="s">
        <v>2848</v>
      </c>
      <c r="R915" s="43" t="s">
        <v>78</v>
      </c>
      <c r="S915" s="47">
        <v>5</v>
      </c>
    </row>
    <row r="916" spans="1:19" ht="12.75">
      <c r="A916" s="22" t="s">
        <v>60</v>
      </c>
      <c r="B916" s="22" t="s">
        <v>235</v>
      </c>
      <c r="C916" s="22" t="s">
        <v>63</v>
      </c>
      <c r="D916" s="22" t="s">
        <v>61</v>
      </c>
      <c r="E916" s="22" t="s">
        <v>2849</v>
      </c>
      <c r="F916" s="31">
        <v>43110.549166666664</v>
      </c>
      <c r="G916" s="31">
        <v>43129</v>
      </c>
      <c r="H916" s="31">
        <v>43494</v>
      </c>
      <c r="I916" s="31">
        <v>43140.506203703699</v>
      </c>
      <c r="J916" s="22" t="s">
        <v>73</v>
      </c>
      <c r="K916" s="32" t="s">
        <v>74</v>
      </c>
      <c r="L916" s="32" t="s">
        <v>2850</v>
      </c>
      <c r="N916" s="24">
        <v>0</v>
      </c>
      <c r="O916" s="24">
        <v>0</v>
      </c>
      <c r="P916" s="32" t="s">
        <v>2851</v>
      </c>
      <c r="Q916" s="43" t="s">
        <v>2852</v>
      </c>
      <c r="R916" s="43" t="s">
        <v>78</v>
      </c>
      <c r="S916" s="47">
        <v>4</v>
      </c>
    </row>
    <row r="917" spans="1:19" ht="12.75">
      <c r="A917" s="22" t="s">
        <v>60</v>
      </c>
      <c r="B917" s="22" t="s">
        <v>211</v>
      </c>
      <c r="C917" s="22" t="s">
        <v>63</v>
      </c>
      <c r="D917" s="22" t="s">
        <v>61</v>
      </c>
      <c r="E917" s="22" t="s">
        <v>2853</v>
      </c>
      <c r="F917" s="31">
        <v>43130.725127314814</v>
      </c>
      <c r="G917" s="31">
        <v>43130</v>
      </c>
      <c r="H917" s="31">
        <v>43495</v>
      </c>
      <c r="I917" s="31">
        <v>43160.723240740735</v>
      </c>
      <c r="J917" s="22" t="s">
        <v>73</v>
      </c>
      <c r="K917" s="32" t="s">
        <v>119</v>
      </c>
      <c r="L917" s="32" t="s">
        <v>2854</v>
      </c>
      <c r="N917" s="24">
        <v>554.11800000000005</v>
      </c>
      <c r="O917" s="24">
        <v>365.31</v>
      </c>
      <c r="P917" s="32" t="s">
        <v>2855</v>
      </c>
      <c r="Q917" s="43" t="s">
        <v>2856</v>
      </c>
      <c r="R917" s="43" t="s">
        <v>78</v>
      </c>
      <c r="S917" s="47">
        <v>5</v>
      </c>
    </row>
    <row r="918" spans="1:19" ht="12.75">
      <c r="A918" s="22" t="s">
        <v>60</v>
      </c>
      <c r="B918" s="22" t="s">
        <v>258</v>
      </c>
      <c r="C918" s="22" t="s">
        <v>63</v>
      </c>
      <c r="D918" s="22" t="s">
        <v>61</v>
      </c>
      <c r="E918" s="22" t="s">
        <v>2857</v>
      </c>
      <c r="F918" s="31">
        <v>43123.693182870367</v>
      </c>
      <c r="G918" s="31">
        <v>43130</v>
      </c>
      <c r="H918" s="31">
        <v>43495</v>
      </c>
      <c r="I918" s="31">
        <v>43153</v>
      </c>
      <c r="J918" s="22" t="s">
        <v>145</v>
      </c>
      <c r="K918" s="32" t="s">
        <v>89</v>
      </c>
      <c r="L918" s="32" t="s">
        <v>2858</v>
      </c>
      <c r="M918" s="32" t="s">
        <v>2859</v>
      </c>
      <c r="N918" s="24">
        <v>41.17</v>
      </c>
      <c r="O918" s="24">
        <v>41.17</v>
      </c>
      <c r="P918" s="32" t="s">
        <v>358</v>
      </c>
      <c r="Q918" s="43" t="s">
        <v>359</v>
      </c>
      <c r="R918" s="43" t="s">
        <v>78</v>
      </c>
      <c r="S918" s="47">
        <v>1</v>
      </c>
    </row>
    <row r="919" spans="1:19" ht="12.75">
      <c r="A919" s="22" t="s">
        <v>60</v>
      </c>
      <c r="B919" s="22" t="s">
        <v>211</v>
      </c>
      <c r="C919" s="22" t="s">
        <v>63</v>
      </c>
      <c r="D919" s="22" t="s">
        <v>61</v>
      </c>
      <c r="E919" s="22" t="s">
        <v>2860</v>
      </c>
      <c r="F919" s="31">
        <v>43103.654733796291</v>
      </c>
      <c r="G919" s="31">
        <v>43127</v>
      </c>
      <c r="H919" s="31">
        <v>43492</v>
      </c>
      <c r="I919" s="31">
        <v>43133.653402777774</v>
      </c>
      <c r="J919" s="22" t="s">
        <v>73</v>
      </c>
      <c r="K919" s="32" t="s">
        <v>119</v>
      </c>
      <c r="L919" s="32" t="s">
        <v>2861</v>
      </c>
      <c r="N919" s="24">
        <v>345.62</v>
      </c>
      <c r="O919" s="24">
        <v>287.60000000000002</v>
      </c>
      <c r="P919" s="32" t="s">
        <v>261</v>
      </c>
      <c r="Q919" s="43" t="s">
        <v>262</v>
      </c>
      <c r="R919" s="43" t="s">
        <v>78</v>
      </c>
      <c r="S919" s="47">
        <v>5</v>
      </c>
    </row>
    <row r="920" spans="1:19" ht="12.75">
      <c r="A920" s="22" t="s">
        <v>60</v>
      </c>
      <c r="B920" s="22" t="s">
        <v>245</v>
      </c>
      <c r="C920" s="22" t="s">
        <v>63</v>
      </c>
      <c r="D920" s="22" t="s">
        <v>61</v>
      </c>
      <c r="E920" s="22" t="s">
        <v>2862</v>
      </c>
      <c r="F920" s="31">
        <v>43125.612511574072</v>
      </c>
      <c r="G920" s="31">
        <v>43109</v>
      </c>
      <c r="H920" s="31">
        <v>43474</v>
      </c>
      <c r="I920" s="31">
        <v>43155.611793981479</v>
      </c>
      <c r="J920" s="22" t="s">
        <v>124</v>
      </c>
      <c r="K920" s="32" t="s">
        <v>89</v>
      </c>
      <c r="L920" s="32" t="s">
        <v>2863</v>
      </c>
      <c r="M920" s="32" t="s">
        <v>2864</v>
      </c>
      <c r="N920" s="24">
        <v>-499.24</v>
      </c>
      <c r="O920" s="24">
        <v>-499.24</v>
      </c>
      <c r="P920" s="32" t="s">
        <v>2865</v>
      </c>
      <c r="Q920" s="43" t="s">
        <v>2866</v>
      </c>
      <c r="R920" s="43" t="s">
        <v>78</v>
      </c>
      <c r="S920" s="47">
        <v>1</v>
      </c>
    </row>
    <row r="921" spans="1:19" ht="12.75">
      <c r="A921" s="22" t="s">
        <v>60</v>
      </c>
      <c r="B921" s="22" t="s">
        <v>937</v>
      </c>
      <c r="C921" s="22" t="s">
        <v>63</v>
      </c>
      <c r="D921" s="22" t="s">
        <v>61</v>
      </c>
      <c r="E921" s="22" t="s">
        <v>2867</v>
      </c>
      <c r="F921" s="31">
        <v>43122.641550925924</v>
      </c>
      <c r="G921" s="31">
        <v>43146</v>
      </c>
      <c r="H921" s="31">
        <v>43511</v>
      </c>
      <c r="I921" s="31">
        <v>43152</v>
      </c>
      <c r="J921" s="22" t="s">
        <v>73</v>
      </c>
      <c r="K921" s="32" t="s">
        <v>95</v>
      </c>
      <c r="L921" s="32" t="s">
        <v>2868</v>
      </c>
      <c r="N921" s="24">
        <v>0</v>
      </c>
      <c r="O921" s="24">
        <v>0</v>
      </c>
      <c r="P921" s="32" t="s">
        <v>176</v>
      </c>
      <c r="Q921" s="43" t="s">
        <v>177</v>
      </c>
      <c r="R921" s="43" t="s">
        <v>78</v>
      </c>
      <c r="S921" s="47">
        <v>5</v>
      </c>
    </row>
    <row r="922" spans="1:19" ht="12.75">
      <c r="A922" s="22" t="s">
        <v>60</v>
      </c>
      <c r="B922" s="22" t="s">
        <v>211</v>
      </c>
      <c r="C922" s="22" t="s">
        <v>63</v>
      </c>
      <c r="D922" s="22" t="s">
        <v>61</v>
      </c>
      <c r="E922" s="22" t="s">
        <v>2869</v>
      </c>
      <c r="F922" s="31">
        <v>43118.523981481478</v>
      </c>
      <c r="G922" s="31">
        <v>43139</v>
      </c>
      <c r="H922" s="31">
        <v>43504</v>
      </c>
      <c r="I922" s="31">
        <v>43148.52208333333</v>
      </c>
      <c r="J922" s="22" t="s">
        <v>73</v>
      </c>
      <c r="K922" s="32" t="s">
        <v>119</v>
      </c>
      <c r="L922" s="32" t="s">
        <v>2870</v>
      </c>
      <c r="N922" s="24">
        <v>2488.3020000000001</v>
      </c>
      <c r="O922" s="24">
        <v>1663.01</v>
      </c>
      <c r="P922" s="32" t="s">
        <v>1011</v>
      </c>
      <c r="Q922" s="43" t="s">
        <v>1012</v>
      </c>
      <c r="R922" s="43" t="s">
        <v>78</v>
      </c>
      <c r="S922" s="47">
        <v>5</v>
      </c>
    </row>
    <row r="923" spans="1:19" ht="12.75">
      <c r="A923" s="22" t="s">
        <v>60</v>
      </c>
      <c r="B923" s="22" t="s">
        <v>211</v>
      </c>
      <c r="C923" s="22" t="s">
        <v>63</v>
      </c>
      <c r="D923" s="22" t="s">
        <v>61</v>
      </c>
      <c r="E923" s="22" t="s">
        <v>2871</v>
      </c>
      <c r="F923" s="31">
        <v>43108.2887037037</v>
      </c>
      <c r="G923" s="31">
        <v>43152</v>
      </c>
      <c r="H923" s="31">
        <v>43517</v>
      </c>
      <c r="I923" s="31">
        <v>43168.2887037037</v>
      </c>
      <c r="J923" s="22" t="s">
        <v>73</v>
      </c>
      <c r="K923" s="32" t="s">
        <v>119</v>
      </c>
      <c r="L923" s="32" t="s">
        <v>2872</v>
      </c>
      <c r="N923" s="24">
        <v>607.00660000000005</v>
      </c>
      <c r="O923" s="24">
        <v>487.36</v>
      </c>
      <c r="P923" s="32" t="s">
        <v>349</v>
      </c>
      <c r="Q923" s="43" t="s">
        <v>350</v>
      </c>
      <c r="R923" s="43" t="s">
        <v>78</v>
      </c>
      <c r="S923" s="47">
        <v>5</v>
      </c>
    </row>
    <row r="924" spans="1:19" ht="12.75">
      <c r="A924" s="22" t="s">
        <v>60</v>
      </c>
      <c r="B924" s="22" t="s">
        <v>211</v>
      </c>
      <c r="C924" s="22" t="s">
        <v>63</v>
      </c>
      <c r="D924" s="22" t="s">
        <v>61</v>
      </c>
      <c r="E924" s="22" t="s">
        <v>2873</v>
      </c>
      <c r="F924" s="31">
        <v>43106.483136574076</v>
      </c>
      <c r="G924" s="31">
        <v>43106</v>
      </c>
      <c r="H924" s="31">
        <v>43471</v>
      </c>
      <c r="I924" s="31">
        <v>43136.481203703705</v>
      </c>
      <c r="J924" s="22" t="s">
        <v>73</v>
      </c>
      <c r="K924" s="32" t="s">
        <v>95</v>
      </c>
      <c r="L924" s="32" t="s">
        <v>2874</v>
      </c>
      <c r="N924" s="24">
        <v>314</v>
      </c>
      <c r="O924" s="24">
        <v>0</v>
      </c>
      <c r="P924" s="32" t="s">
        <v>862</v>
      </c>
      <c r="Q924" s="43" t="s">
        <v>863</v>
      </c>
      <c r="R924" s="43" t="s">
        <v>78</v>
      </c>
      <c r="S924" s="47">
        <v>5</v>
      </c>
    </row>
    <row r="925" spans="1:19" ht="12.75">
      <c r="A925" s="22" t="s">
        <v>60</v>
      </c>
      <c r="B925" s="22" t="s">
        <v>1589</v>
      </c>
      <c r="C925" s="22" t="s">
        <v>63</v>
      </c>
      <c r="D925" s="22" t="s">
        <v>61</v>
      </c>
      <c r="E925" s="22" t="s">
        <v>2875</v>
      </c>
      <c r="F925" s="31">
        <v>43118.660532407404</v>
      </c>
      <c r="G925" s="31">
        <v>43145</v>
      </c>
      <c r="H925" s="31">
        <v>43510</v>
      </c>
      <c r="I925" s="31">
        <v>43148</v>
      </c>
      <c r="J925" s="22" t="s">
        <v>73</v>
      </c>
      <c r="K925" s="32" t="s">
        <v>108</v>
      </c>
      <c r="L925" s="32" t="s">
        <v>2876</v>
      </c>
      <c r="N925" s="24">
        <v>0</v>
      </c>
      <c r="O925" s="24">
        <v>0</v>
      </c>
      <c r="P925" s="32" t="s">
        <v>2877</v>
      </c>
      <c r="Q925" s="43" t="s">
        <v>2878</v>
      </c>
      <c r="R925" s="43" t="s">
        <v>78</v>
      </c>
      <c r="S925" s="47">
        <v>5</v>
      </c>
    </row>
    <row r="926" spans="1:19" ht="12.75">
      <c r="A926" s="22" t="s">
        <v>60</v>
      </c>
      <c r="B926" s="22" t="s">
        <v>245</v>
      </c>
      <c r="C926" s="22" t="s">
        <v>63</v>
      </c>
      <c r="D926" s="22" t="s">
        <v>61</v>
      </c>
      <c r="E926" s="22" t="s">
        <v>2879</v>
      </c>
      <c r="F926" s="31">
        <v>43130.514710648145</v>
      </c>
      <c r="G926" s="31">
        <v>43140</v>
      </c>
      <c r="H926" s="31">
        <v>43505</v>
      </c>
      <c r="I926" s="31">
        <v>43160.510335648149</v>
      </c>
      <c r="J926" s="22" t="s">
        <v>73</v>
      </c>
      <c r="K926" s="32" t="s">
        <v>108</v>
      </c>
      <c r="L926" s="32" t="s">
        <v>2880</v>
      </c>
      <c r="N926" s="24">
        <v>2996.76</v>
      </c>
      <c r="O926" s="24">
        <v>0</v>
      </c>
      <c r="P926" s="32" t="s">
        <v>105</v>
      </c>
      <c r="Q926" s="43" t="s">
        <v>106</v>
      </c>
      <c r="R926" s="43" t="s">
        <v>78</v>
      </c>
      <c r="S926" s="47">
        <v>5</v>
      </c>
    </row>
    <row r="927" spans="1:19" ht="12.75">
      <c r="A927" s="22" t="s">
        <v>60</v>
      </c>
      <c r="B927" s="22" t="s">
        <v>211</v>
      </c>
      <c r="C927" s="22" t="s">
        <v>63</v>
      </c>
      <c r="D927" s="22" t="s">
        <v>61</v>
      </c>
      <c r="E927" s="22" t="s">
        <v>2881</v>
      </c>
      <c r="F927" s="31">
        <v>43114.522939814815</v>
      </c>
      <c r="G927" s="31">
        <v>43132</v>
      </c>
      <c r="H927" s="31">
        <v>43497</v>
      </c>
      <c r="I927" s="31">
        <v>43144.520752314813</v>
      </c>
      <c r="J927" s="22" t="s">
        <v>73</v>
      </c>
      <c r="K927" s="32" t="s">
        <v>95</v>
      </c>
      <c r="L927" s="32" t="s">
        <v>2882</v>
      </c>
      <c r="N927" s="24">
        <v>2200.4899999999998</v>
      </c>
      <c r="O927" s="24">
        <v>0</v>
      </c>
      <c r="P927" s="32" t="s">
        <v>2662</v>
      </c>
      <c r="Q927" s="43" t="s">
        <v>2663</v>
      </c>
      <c r="R927" s="43" t="s">
        <v>78</v>
      </c>
      <c r="S927" s="47">
        <v>5</v>
      </c>
    </row>
    <row r="928" spans="1:19" ht="12.75">
      <c r="A928" s="22" t="s">
        <v>60</v>
      </c>
      <c r="B928" s="22" t="s">
        <v>211</v>
      </c>
      <c r="C928" s="22" t="s">
        <v>63</v>
      </c>
      <c r="D928" s="22" t="s">
        <v>61</v>
      </c>
      <c r="E928" s="22" t="s">
        <v>2883</v>
      </c>
      <c r="F928" s="31">
        <v>43116.588090277779</v>
      </c>
      <c r="G928" s="31">
        <v>43144</v>
      </c>
      <c r="H928" s="31">
        <v>43509</v>
      </c>
      <c r="I928" s="31">
        <v>43146.585856481477</v>
      </c>
      <c r="J928" s="22" t="s">
        <v>73</v>
      </c>
      <c r="K928" s="32" t="s">
        <v>95</v>
      </c>
      <c r="L928" s="32" t="s">
        <v>2884</v>
      </c>
      <c r="N928" s="24">
        <v>0</v>
      </c>
      <c r="O928" s="24">
        <v>0</v>
      </c>
      <c r="P928" s="32" t="s">
        <v>2885</v>
      </c>
      <c r="Q928" s="43" t="s">
        <v>2886</v>
      </c>
      <c r="R928" s="43" t="s">
        <v>78</v>
      </c>
      <c r="S928" s="47">
        <v>5</v>
      </c>
    </row>
    <row r="929" spans="1:19" ht="12.75">
      <c r="A929" s="22" t="s">
        <v>60</v>
      </c>
      <c r="B929" s="22" t="s">
        <v>376</v>
      </c>
      <c r="C929" s="22" t="s">
        <v>63</v>
      </c>
      <c r="D929" s="22" t="s">
        <v>61</v>
      </c>
      <c r="E929" s="22" t="s">
        <v>2887</v>
      </c>
      <c r="F929" s="31">
        <v>43115.493842592594</v>
      </c>
      <c r="G929" s="31">
        <v>43131</v>
      </c>
      <c r="H929" s="31">
        <v>43496</v>
      </c>
      <c r="I929" s="31">
        <v>43142</v>
      </c>
      <c r="J929" s="22" t="s">
        <v>73</v>
      </c>
      <c r="K929" s="32" t="s">
        <v>95</v>
      </c>
      <c r="L929" s="32" t="s">
        <v>2888</v>
      </c>
      <c r="N929" s="24">
        <v>903.56600000000003</v>
      </c>
      <c r="O929" s="24">
        <v>0</v>
      </c>
      <c r="P929" s="32" t="s">
        <v>105</v>
      </c>
      <c r="Q929" s="43" t="s">
        <v>106</v>
      </c>
      <c r="R929" s="43" t="s">
        <v>112</v>
      </c>
      <c r="S929" s="47">
        <v>5</v>
      </c>
    </row>
    <row r="930" spans="1:19" ht="12.75">
      <c r="A930" s="22" t="s">
        <v>60</v>
      </c>
      <c r="B930" s="22" t="s">
        <v>418</v>
      </c>
      <c r="C930" s="22" t="s">
        <v>63</v>
      </c>
      <c r="D930" s="22" t="s">
        <v>61</v>
      </c>
      <c r="E930" s="22" t="s">
        <v>2889</v>
      </c>
      <c r="F930" s="31">
        <v>43122.675266203703</v>
      </c>
      <c r="G930" s="31">
        <v>43131</v>
      </c>
      <c r="H930" s="31">
        <v>43496</v>
      </c>
      <c r="I930" s="31">
        <v>43152.673622685186</v>
      </c>
      <c r="J930" s="22" t="s">
        <v>73</v>
      </c>
      <c r="K930" s="32" t="s">
        <v>95</v>
      </c>
      <c r="L930" s="32" t="s">
        <v>2890</v>
      </c>
      <c r="N930" s="24">
        <v>300</v>
      </c>
      <c r="O930" s="24">
        <v>0</v>
      </c>
      <c r="P930" s="32" t="s">
        <v>2891</v>
      </c>
      <c r="Q930" s="43" t="s">
        <v>2892</v>
      </c>
      <c r="R930" s="43" t="s">
        <v>78</v>
      </c>
      <c r="S930" s="47">
        <v>4</v>
      </c>
    </row>
    <row r="931" spans="1:19" ht="12.75">
      <c r="A931" s="22" t="s">
        <v>60</v>
      </c>
      <c r="B931" s="22" t="s">
        <v>1253</v>
      </c>
      <c r="C931" s="22" t="s">
        <v>63</v>
      </c>
      <c r="D931" s="22" t="s">
        <v>61</v>
      </c>
      <c r="E931" s="22" t="s">
        <v>2893</v>
      </c>
      <c r="F931" s="31">
        <v>43125.480613425927</v>
      </c>
      <c r="G931" s="31">
        <v>43159</v>
      </c>
      <c r="H931" s="31">
        <v>43524</v>
      </c>
      <c r="I931" s="31">
        <v>43155.472824074073</v>
      </c>
      <c r="J931" s="22" t="s">
        <v>73</v>
      </c>
      <c r="K931" s="32" t="s">
        <v>119</v>
      </c>
      <c r="L931" s="32" t="s">
        <v>2894</v>
      </c>
      <c r="N931" s="24">
        <v>2530.375</v>
      </c>
      <c r="O931" s="24">
        <v>2393.21</v>
      </c>
      <c r="P931" s="32" t="s">
        <v>2211</v>
      </c>
      <c r="Q931" s="43" t="s">
        <v>2212</v>
      </c>
      <c r="R931" s="43" t="s">
        <v>78</v>
      </c>
      <c r="S931" s="47">
        <v>5</v>
      </c>
    </row>
    <row r="932" spans="1:19" ht="12.75">
      <c r="A932" s="22" t="s">
        <v>60</v>
      </c>
      <c r="B932" s="22" t="s">
        <v>211</v>
      </c>
      <c r="C932" s="22" t="s">
        <v>63</v>
      </c>
      <c r="D932" s="22" t="s">
        <v>61</v>
      </c>
      <c r="E932" s="22" t="s">
        <v>2895</v>
      </c>
      <c r="F932" s="31">
        <v>43130.685613425921</v>
      </c>
      <c r="G932" s="31">
        <v>42955</v>
      </c>
      <c r="H932" s="31">
        <v>43320</v>
      </c>
      <c r="I932" s="31">
        <v>43160.685150462959</v>
      </c>
      <c r="J932" s="22" t="s">
        <v>124</v>
      </c>
      <c r="K932" s="32" t="s">
        <v>89</v>
      </c>
      <c r="L932" s="32" t="s">
        <v>2896</v>
      </c>
      <c r="M932" s="32" t="s">
        <v>2897</v>
      </c>
      <c r="N932" s="24">
        <v>-607.83000000000004</v>
      </c>
      <c r="O932" s="24">
        <v>-607.83000000000004</v>
      </c>
      <c r="P932" s="32" t="s">
        <v>1993</v>
      </c>
      <c r="Q932" s="43" t="s">
        <v>1994</v>
      </c>
      <c r="R932" s="43" t="s">
        <v>78</v>
      </c>
      <c r="S932" s="47">
        <v>1</v>
      </c>
    </row>
    <row r="933" spans="1:19" ht="12.75">
      <c r="A933" s="22" t="s">
        <v>60</v>
      </c>
      <c r="B933" s="22" t="s">
        <v>230</v>
      </c>
      <c r="C933" s="22" t="s">
        <v>63</v>
      </c>
      <c r="D933" s="22" t="s">
        <v>61</v>
      </c>
      <c r="E933" s="22" t="s">
        <v>2898</v>
      </c>
      <c r="F933" s="31">
        <v>43109.574502314812</v>
      </c>
      <c r="G933" s="31">
        <v>42972</v>
      </c>
      <c r="H933" s="31">
        <v>43337</v>
      </c>
      <c r="I933" s="31">
        <v>43139</v>
      </c>
      <c r="J933" s="22" t="s">
        <v>124</v>
      </c>
      <c r="K933" s="32" t="s">
        <v>89</v>
      </c>
      <c r="L933" s="32" t="s">
        <v>2899</v>
      </c>
      <c r="M933" s="32" t="s">
        <v>2900</v>
      </c>
      <c r="N933" s="24">
        <v>-4032.87</v>
      </c>
      <c r="O933" s="24">
        <v>-4032.87</v>
      </c>
      <c r="P933" s="32" t="s">
        <v>393</v>
      </c>
      <c r="Q933" s="43" t="s">
        <v>394</v>
      </c>
      <c r="R933" s="43" t="s">
        <v>78</v>
      </c>
      <c r="S933" s="47">
        <v>1</v>
      </c>
    </row>
    <row r="934" spans="1:19" ht="12.75">
      <c r="A934" s="22" t="s">
        <v>60</v>
      </c>
      <c r="B934" s="22" t="s">
        <v>245</v>
      </c>
      <c r="C934" s="22" t="s">
        <v>63</v>
      </c>
      <c r="D934" s="22" t="s">
        <v>61</v>
      </c>
      <c r="E934" s="22" t="s">
        <v>2901</v>
      </c>
      <c r="F934" s="31">
        <v>43105.580057870371</v>
      </c>
      <c r="G934" s="31">
        <v>43105</v>
      </c>
      <c r="H934" s="31">
        <v>43470</v>
      </c>
      <c r="I934" s="31">
        <v>43135.577870370369</v>
      </c>
      <c r="J934" s="22" t="s">
        <v>73</v>
      </c>
      <c r="K934" s="32" t="s">
        <v>95</v>
      </c>
      <c r="L934" s="32" t="s">
        <v>2902</v>
      </c>
      <c r="N934" s="24">
        <v>799.54</v>
      </c>
      <c r="O934" s="24">
        <v>0</v>
      </c>
      <c r="P934" s="32" t="s">
        <v>729</v>
      </c>
      <c r="Q934" s="43" t="s">
        <v>730</v>
      </c>
      <c r="R934" s="43" t="s">
        <v>78</v>
      </c>
      <c r="S934" s="47">
        <v>5</v>
      </c>
    </row>
    <row r="935" spans="1:19" ht="12.75">
      <c r="A935" s="22" t="s">
        <v>60</v>
      </c>
      <c r="B935" s="22" t="s">
        <v>245</v>
      </c>
      <c r="C935" s="22" t="s">
        <v>63</v>
      </c>
      <c r="D935" s="22" t="s">
        <v>61</v>
      </c>
      <c r="E935" s="22" t="s">
        <v>2903</v>
      </c>
      <c r="F935" s="31">
        <v>43118.472696759258</v>
      </c>
      <c r="G935" s="31">
        <v>42934</v>
      </c>
      <c r="H935" s="31">
        <v>43296</v>
      </c>
      <c r="I935" s="31">
        <v>43148.472118055557</v>
      </c>
      <c r="J935" s="22" t="s">
        <v>124</v>
      </c>
      <c r="K935" s="32" t="s">
        <v>89</v>
      </c>
      <c r="L935" s="32" t="s">
        <v>2904</v>
      </c>
      <c r="M935" s="32" t="s">
        <v>2905</v>
      </c>
      <c r="N935" s="24">
        <v>-1419.35</v>
      </c>
      <c r="O935" s="24">
        <v>-1419.35</v>
      </c>
      <c r="P935" s="32" t="s">
        <v>853</v>
      </c>
      <c r="Q935" s="43" t="s">
        <v>854</v>
      </c>
      <c r="R935" s="43" t="s">
        <v>78</v>
      </c>
      <c r="S935" s="47">
        <v>1</v>
      </c>
    </row>
    <row r="936" spans="1:19" ht="12.75">
      <c r="A936" s="22" t="s">
        <v>60</v>
      </c>
      <c r="B936" s="22" t="s">
        <v>211</v>
      </c>
      <c r="C936" s="22" t="s">
        <v>63</v>
      </c>
      <c r="D936" s="22" t="s">
        <v>61</v>
      </c>
      <c r="E936" s="22" t="s">
        <v>2906</v>
      </c>
      <c r="F936" s="31">
        <v>43109.26390046296</v>
      </c>
      <c r="G936" s="31">
        <v>43151</v>
      </c>
      <c r="H936" s="31">
        <v>43516</v>
      </c>
      <c r="I936" s="31">
        <v>43169.26390046296</v>
      </c>
      <c r="J936" s="22" t="s">
        <v>73</v>
      </c>
      <c r="K936" s="32" t="s">
        <v>119</v>
      </c>
      <c r="L936" s="32" t="s">
        <v>2907</v>
      </c>
      <c r="N936" s="24">
        <v>1135.6133</v>
      </c>
      <c r="O936" s="24">
        <v>849.60</v>
      </c>
      <c r="P936" s="32" t="s">
        <v>2908</v>
      </c>
      <c r="Q936" s="43" t="s">
        <v>2909</v>
      </c>
      <c r="R936" s="43" t="s">
        <v>78</v>
      </c>
      <c r="S936" s="47">
        <v>5</v>
      </c>
    </row>
    <row r="937" spans="1:19" ht="12.75">
      <c r="A937" s="22" t="s">
        <v>60</v>
      </c>
      <c r="B937" s="22" t="s">
        <v>211</v>
      </c>
      <c r="C937" s="22" t="s">
        <v>63</v>
      </c>
      <c r="D937" s="22" t="s">
        <v>61</v>
      </c>
      <c r="E937" s="22" t="s">
        <v>2910</v>
      </c>
      <c r="F937" s="31">
        <v>43108.73814814815</v>
      </c>
      <c r="G937" s="31">
        <v>43108</v>
      </c>
      <c r="H937" s="31">
        <v>43473</v>
      </c>
      <c r="I937" s="31">
        <v>43138.73673611111</v>
      </c>
      <c r="J937" s="22" t="s">
        <v>73</v>
      </c>
      <c r="K937" s="32" t="s">
        <v>95</v>
      </c>
      <c r="L937" s="32" t="s">
        <v>2911</v>
      </c>
      <c r="N937" s="24">
        <v>397.465</v>
      </c>
      <c r="O937" s="24">
        <v>0</v>
      </c>
      <c r="P937" s="32" t="s">
        <v>2912</v>
      </c>
      <c r="Q937" s="43" t="s">
        <v>2913</v>
      </c>
      <c r="R937" s="43" t="s">
        <v>78</v>
      </c>
      <c r="S937" s="47">
        <v>5</v>
      </c>
    </row>
    <row r="938" spans="1:19" ht="12.75">
      <c r="A938" s="22" t="s">
        <v>60</v>
      </c>
      <c r="B938" s="22" t="s">
        <v>245</v>
      </c>
      <c r="C938" s="22" t="s">
        <v>63</v>
      </c>
      <c r="D938" s="22" t="s">
        <v>61</v>
      </c>
      <c r="E938" s="22" t="s">
        <v>2914</v>
      </c>
      <c r="F938" s="31">
        <v>43115.496307870366</v>
      </c>
      <c r="G938" s="31">
        <v>43115</v>
      </c>
      <c r="H938" s="31">
        <v>43480</v>
      </c>
      <c r="I938" s="31">
        <v>43145.494305555556</v>
      </c>
      <c r="J938" s="22" t="s">
        <v>73</v>
      </c>
      <c r="K938" s="32" t="s">
        <v>95</v>
      </c>
      <c r="L938" s="32" t="s">
        <v>2915</v>
      </c>
      <c r="N938" s="24">
        <v>0</v>
      </c>
      <c r="O938" s="24">
        <v>0</v>
      </c>
      <c r="P938" s="32" t="s">
        <v>702</v>
      </c>
      <c r="Q938" s="43" t="s">
        <v>703</v>
      </c>
      <c r="R938" s="43" t="s">
        <v>78</v>
      </c>
      <c r="S938" s="47">
        <v>5</v>
      </c>
    </row>
    <row r="939" spans="1:19" ht="12.75">
      <c r="A939" s="22" t="s">
        <v>60</v>
      </c>
      <c r="B939" s="22" t="s">
        <v>211</v>
      </c>
      <c r="C939" s="22" t="s">
        <v>63</v>
      </c>
      <c r="D939" s="22" t="s">
        <v>61</v>
      </c>
      <c r="E939" s="22" t="s">
        <v>2916</v>
      </c>
      <c r="F939" s="31">
        <v>43109.052939814814</v>
      </c>
      <c r="G939" s="31">
        <v>43151</v>
      </c>
      <c r="H939" s="31">
        <v>43516</v>
      </c>
      <c r="I939" s="31">
        <v>43169.052939814814</v>
      </c>
      <c r="J939" s="22" t="s">
        <v>73</v>
      </c>
      <c r="K939" s="32" t="s">
        <v>119</v>
      </c>
      <c r="L939" s="32" t="s">
        <v>2917</v>
      </c>
      <c r="N939" s="24">
        <v>298.33800000000002</v>
      </c>
      <c r="O939" s="24">
        <v>287.61</v>
      </c>
      <c r="P939" s="32" t="s">
        <v>358</v>
      </c>
      <c r="Q939" s="43" t="s">
        <v>359</v>
      </c>
      <c r="R939" s="43" t="s">
        <v>78</v>
      </c>
      <c r="S939" s="47">
        <v>5</v>
      </c>
    </row>
    <row r="940" spans="1:19" ht="12.75">
      <c r="A940" s="22" t="s">
        <v>60</v>
      </c>
      <c r="B940" s="22" t="s">
        <v>1395</v>
      </c>
      <c r="C940" s="22" t="s">
        <v>63</v>
      </c>
      <c r="D940" s="22" t="s">
        <v>61</v>
      </c>
      <c r="E940" s="22" t="s">
        <v>2918</v>
      </c>
      <c r="F940" s="31">
        <v>43123.608078703699</v>
      </c>
      <c r="G940" s="31">
        <v>42746</v>
      </c>
      <c r="H940" s="31">
        <v>43111</v>
      </c>
      <c r="I940" s="31">
        <v>43153</v>
      </c>
      <c r="J940" s="22" t="s">
        <v>73</v>
      </c>
      <c r="K940" s="32" t="s">
        <v>95</v>
      </c>
      <c r="L940" s="32" t="s">
        <v>2919</v>
      </c>
      <c r="N940" s="24">
        <v>0</v>
      </c>
      <c r="O940" s="24">
        <v>0</v>
      </c>
      <c r="P940" s="32" t="s">
        <v>358</v>
      </c>
      <c r="Q940" s="43" t="s">
        <v>359</v>
      </c>
      <c r="R940" s="43" t="s">
        <v>78</v>
      </c>
      <c r="S940" s="47">
        <v>5</v>
      </c>
    </row>
    <row r="941" spans="1:19" ht="12.75">
      <c r="A941" s="22" t="s">
        <v>60</v>
      </c>
      <c r="B941" s="22" t="s">
        <v>211</v>
      </c>
      <c r="C941" s="22" t="s">
        <v>63</v>
      </c>
      <c r="D941" s="22" t="s">
        <v>61</v>
      </c>
      <c r="E941" s="22" t="s">
        <v>2920</v>
      </c>
      <c r="F941" s="31">
        <v>43115.523125</v>
      </c>
      <c r="G941" s="31">
        <v>43128</v>
      </c>
      <c r="H941" s="31">
        <v>43493</v>
      </c>
      <c r="I941" s="31">
        <v>43145.509837962964</v>
      </c>
      <c r="J941" s="22" t="s">
        <v>73</v>
      </c>
      <c r="K941" s="32" t="s">
        <v>74</v>
      </c>
      <c r="L941" s="32" t="s">
        <v>2921</v>
      </c>
      <c r="N941" s="24">
        <v>0</v>
      </c>
      <c r="O941" s="24">
        <v>0</v>
      </c>
      <c r="P941" s="32" t="s">
        <v>1069</v>
      </c>
      <c r="Q941" s="43" t="s">
        <v>1070</v>
      </c>
      <c r="R941" s="43" t="s">
        <v>78</v>
      </c>
      <c r="S941" s="47">
        <v>5</v>
      </c>
    </row>
    <row r="942" spans="1:19" ht="12.75">
      <c r="A942" s="22" t="s">
        <v>60</v>
      </c>
      <c r="B942" s="22" t="s">
        <v>211</v>
      </c>
      <c r="C942" s="22" t="s">
        <v>63</v>
      </c>
      <c r="D942" s="22" t="s">
        <v>61</v>
      </c>
      <c r="E942" s="22" t="s">
        <v>2922</v>
      </c>
      <c r="F942" s="31">
        <v>43108.279328703698</v>
      </c>
      <c r="G942" s="31">
        <v>43152</v>
      </c>
      <c r="H942" s="31">
        <v>43517</v>
      </c>
      <c r="I942" s="31">
        <v>43168.279328703698</v>
      </c>
      <c r="J942" s="22" t="s">
        <v>73</v>
      </c>
      <c r="K942" s="32" t="s">
        <v>95</v>
      </c>
      <c r="L942" s="32" t="s">
        <v>2923</v>
      </c>
      <c r="N942" s="24">
        <v>18924.57</v>
      </c>
      <c r="O942" s="24">
        <v>0</v>
      </c>
      <c r="P942" s="32" t="s">
        <v>176</v>
      </c>
      <c r="Q942" s="43" t="s">
        <v>177</v>
      </c>
      <c r="R942" s="43" t="s">
        <v>78</v>
      </c>
      <c r="S942" s="47">
        <v>5</v>
      </c>
    </row>
    <row r="943" spans="1:19" ht="12.75">
      <c r="A943" s="22" t="s">
        <v>60</v>
      </c>
      <c r="B943" s="22" t="s">
        <v>308</v>
      </c>
      <c r="C943" s="22" t="s">
        <v>63</v>
      </c>
      <c r="D943" s="22" t="s">
        <v>61</v>
      </c>
      <c r="E943" s="22" t="s">
        <v>2924</v>
      </c>
      <c r="F943" s="31">
        <v>43118.61314814815</v>
      </c>
      <c r="G943" s="31">
        <v>43130</v>
      </c>
      <c r="H943" s="31">
        <v>43495</v>
      </c>
      <c r="I943" s="31">
        <v>43148.606226851851</v>
      </c>
      <c r="J943" s="22" t="s">
        <v>73</v>
      </c>
      <c r="K943" s="32" t="s">
        <v>95</v>
      </c>
      <c r="L943" s="32" t="s">
        <v>2925</v>
      </c>
      <c r="N943" s="24">
        <v>0</v>
      </c>
      <c r="O943" s="24">
        <v>0</v>
      </c>
      <c r="P943" s="32" t="s">
        <v>110</v>
      </c>
      <c r="Q943" s="43" t="s">
        <v>111</v>
      </c>
      <c r="R943" s="43" t="s">
        <v>78</v>
      </c>
      <c r="S943" s="47">
        <v>5</v>
      </c>
    </row>
    <row r="944" spans="1:19" ht="12.75">
      <c r="A944" s="22" t="s">
        <v>60</v>
      </c>
      <c r="B944" s="22" t="s">
        <v>937</v>
      </c>
      <c r="C944" s="22" t="s">
        <v>63</v>
      </c>
      <c r="D944" s="22" t="s">
        <v>61</v>
      </c>
      <c r="E944" s="22" t="s">
        <v>2926</v>
      </c>
      <c r="F944" s="31">
        <v>43125.514143518514</v>
      </c>
      <c r="G944" s="31">
        <v>43101</v>
      </c>
      <c r="H944" s="31">
        <v>43466</v>
      </c>
      <c r="I944" s="31">
        <v>43155</v>
      </c>
      <c r="J944" s="22" t="s">
        <v>73</v>
      </c>
      <c r="K944" s="32" t="s">
        <v>95</v>
      </c>
      <c r="L944" s="32" t="s">
        <v>2927</v>
      </c>
      <c r="N944" s="24">
        <v>0</v>
      </c>
      <c r="O944" s="24">
        <v>0</v>
      </c>
      <c r="P944" s="32" t="s">
        <v>729</v>
      </c>
      <c r="Q944" s="43" t="s">
        <v>730</v>
      </c>
      <c r="R944" s="43" t="s">
        <v>78</v>
      </c>
      <c r="S944" s="47">
        <v>4</v>
      </c>
    </row>
    <row r="945" spans="1:19" ht="12.75">
      <c r="A945" s="22" t="s">
        <v>60</v>
      </c>
      <c r="B945" s="22" t="s">
        <v>323</v>
      </c>
      <c r="C945" s="22" t="s">
        <v>63</v>
      </c>
      <c r="D945" s="22" t="s">
        <v>61</v>
      </c>
      <c r="E945" s="22" t="s">
        <v>2928</v>
      </c>
      <c r="F945" s="31">
        <v>43119.684745370367</v>
      </c>
      <c r="G945" s="31">
        <v>43159</v>
      </c>
      <c r="H945" s="31">
        <v>43524</v>
      </c>
      <c r="I945" s="31">
        <v>43149</v>
      </c>
      <c r="J945" s="22" t="s">
        <v>73</v>
      </c>
      <c r="K945" s="32" t="s">
        <v>95</v>
      </c>
      <c r="L945" s="32" t="s">
        <v>2929</v>
      </c>
      <c r="N945" s="24">
        <v>0</v>
      </c>
      <c r="O945" s="24">
        <v>0</v>
      </c>
      <c r="P945" s="32" t="s">
        <v>164</v>
      </c>
      <c r="Q945" s="43" t="s">
        <v>165</v>
      </c>
      <c r="R945" s="43" t="s">
        <v>78</v>
      </c>
      <c r="S945" s="47">
        <v>4</v>
      </c>
    </row>
    <row r="946" spans="1:19" ht="12.75">
      <c r="A946" s="22" t="s">
        <v>60</v>
      </c>
      <c r="B946" s="22" t="s">
        <v>230</v>
      </c>
      <c r="C946" s="22" t="s">
        <v>63</v>
      </c>
      <c r="D946" s="22" t="s">
        <v>61</v>
      </c>
      <c r="E946" s="22" t="s">
        <v>2930</v>
      </c>
      <c r="F946" s="31">
        <v>43130.550104166665</v>
      </c>
      <c r="G946" s="31">
        <v>43077</v>
      </c>
      <c r="H946" s="31">
        <v>43442</v>
      </c>
      <c r="I946" s="31">
        <v>43160</v>
      </c>
      <c r="J946" s="22" t="s">
        <v>124</v>
      </c>
      <c r="K946" s="32" t="s">
        <v>89</v>
      </c>
      <c r="L946" s="32" t="s">
        <v>2931</v>
      </c>
      <c r="M946" s="32" t="s">
        <v>2932</v>
      </c>
      <c r="N946" s="24">
        <v>-3844.34</v>
      </c>
      <c r="O946" s="24">
        <v>-3844.34</v>
      </c>
      <c r="P946" s="32" t="s">
        <v>286</v>
      </c>
      <c r="Q946" s="43" t="s">
        <v>287</v>
      </c>
      <c r="R946" s="43" t="s">
        <v>78</v>
      </c>
      <c r="S946" s="47">
        <v>1</v>
      </c>
    </row>
    <row r="947" spans="1:19" ht="12.75">
      <c r="A947" s="22" t="s">
        <v>60</v>
      </c>
      <c r="B947" s="22" t="s">
        <v>211</v>
      </c>
      <c r="C947" s="22" t="s">
        <v>63</v>
      </c>
      <c r="D947" s="22" t="s">
        <v>61</v>
      </c>
      <c r="E947" s="22" t="s">
        <v>2933</v>
      </c>
      <c r="F947" s="31">
        <v>43129.661458333328</v>
      </c>
      <c r="G947" s="31">
        <v>43129</v>
      </c>
      <c r="H947" s="31">
        <v>43494</v>
      </c>
      <c r="I947" s="31">
        <v>43159.658587962964</v>
      </c>
      <c r="J947" s="22" t="s">
        <v>73</v>
      </c>
      <c r="K947" s="32" t="s">
        <v>95</v>
      </c>
      <c r="L947" s="32" t="s">
        <v>2934</v>
      </c>
      <c r="N947" s="24">
        <v>1555.2733000000001</v>
      </c>
      <c r="O947" s="24">
        <v>0</v>
      </c>
      <c r="P947" s="32" t="s">
        <v>2935</v>
      </c>
      <c r="Q947" s="43" t="s">
        <v>2936</v>
      </c>
      <c r="R947" s="43" t="s">
        <v>78</v>
      </c>
      <c r="S947" s="47">
        <v>5</v>
      </c>
    </row>
    <row r="948" spans="1:19" ht="12.75">
      <c r="A948" s="22" t="s">
        <v>60</v>
      </c>
      <c r="B948" s="22" t="s">
        <v>211</v>
      </c>
      <c r="C948" s="22" t="s">
        <v>63</v>
      </c>
      <c r="D948" s="22" t="s">
        <v>61</v>
      </c>
      <c r="E948" s="22" t="s">
        <v>2937</v>
      </c>
      <c r="F948" s="31">
        <v>43111.647662037038</v>
      </c>
      <c r="G948" s="31">
        <v>43125</v>
      </c>
      <c r="H948" s="31">
        <v>43490</v>
      </c>
      <c r="I948" s="31">
        <v>43141.645740740736</v>
      </c>
      <c r="J948" s="22" t="s">
        <v>73</v>
      </c>
      <c r="K948" s="32" t="s">
        <v>108</v>
      </c>
      <c r="L948" s="32" t="s">
        <v>2938</v>
      </c>
      <c r="N948" s="24">
        <v>0</v>
      </c>
      <c r="O948" s="24">
        <v>0</v>
      </c>
      <c r="P948" s="32" t="s">
        <v>2939</v>
      </c>
      <c r="Q948" s="43" t="s">
        <v>2940</v>
      </c>
      <c r="R948" s="43" t="s">
        <v>78</v>
      </c>
      <c r="S948" s="47">
        <v>5</v>
      </c>
    </row>
    <row r="949" spans="1:19" ht="12.75">
      <c r="A949" s="22" t="s">
        <v>60</v>
      </c>
      <c r="B949" s="22" t="s">
        <v>211</v>
      </c>
      <c r="C949" s="22" t="s">
        <v>63</v>
      </c>
      <c r="D949" s="22" t="s">
        <v>61</v>
      </c>
      <c r="E949" s="22" t="s">
        <v>2941</v>
      </c>
      <c r="F949" s="31">
        <v>43122.652581018519</v>
      </c>
      <c r="G949" s="31">
        <v>43157</v>
      </c>
      <c r="H949" s="31">
        <v>43522</v>
      </c>
      <c r="I949" s="31">
        <v>43182.65075231481</v>
      </c>
      <c r="J949" s="22" t="s">
        <v>118</v>
      </c>
      <c r="K949" s="32" t="s">
        <v>119</v>
      </c>
      <c r="L949" s="32" t="s">
        <v>2942</v>
      </c>
      <c r="N949" s="24">
        <v>2602.8665999999998</v>
      </c>
      <c r="O949" s="24">
        <v>2357.06</v>
      </c>
      <c r="P949" s="32" t="s">
        <v>358</v>
      </c>
      <c r="Q949" s="43" t="s">
        <v>359</v>
      </c>
      <c r="R949" s="43" t="s">
        <v>78</v>
      </c>
      <c r="S949" s="47">
        <v>5</v>
      </c>
    </row>
    <row r="950" spans="1:19" ht="12.75">
      <c r="A950" s="22" t="s">
        <v>60</v>
      </c>
      <c r="B950" s="22" t="s">
        <v>937</v>
      </c>
      <c r="C950" s="22" t="s">
        <v>63</v>
      </c>
      <c r="D950" s="22" t="s">
        <v>61</v>
      </c>
      <c r="E950" s="22" t="s">
        <v>2943</v>
      </c>
      <c r="F950" s="31">
        <v>43112.613495370366</v>
      </c>
      <c r="G950" s="31">
        <v>42919</v>
      </c>
      <c r="H950" s="31">
        <v>43284</v>
      </c>
      <c r="I950" s="31">
        <v>43142</v>
      </c>
      <c r="J950" s="22" t="s">
        <v>145</v>
      </c>
      <c r="K950" s="32" t="s">
        <v>89</v>
      </c>
      <c r="L950" s="32" t="s">
        <v>2944</v>
      </c>
      <c r="M950" s="32" t="s">
        <v>2945</v>
      </c>
      <c r="N950" s="24">
        <v>356.125</v>
      </c>
      <c r="O950" s="24">
        <v>356.125</v>
      </c>
      <c r="P950" s="32" t="s">
        <v>2946</v>
      </c>
      <c r="Q950" s="43" t="s">
        <v>2947</v>
      </c>
      <c r="R950" s="43" t="s">
        <v>78</v>
      </c>
      <c r="S950" s="47">
        <v>1</v>
      </c>
    </row>
    <row r="951" spans="1:19" ht="12.75">
      <c r="A951" s="22" t="s">
        <v>60</v>
      </c>
      <c r="B951" s="22" t="s">
        <v>245</v>
      </c>
      <c r="C951" s="22" t="s">
        <v>63</v>
      </c>
      <c r="D951" s="22" t="s">
        <v>61</v>
      </c>
      <c r="E951" s="22" t="s">
        <v>2948</v>
      </c>
      <c r="F951" s="31">
        <v>43108.603518518517</v>
      </c>
      <c r="G951" s="31">
        <v>43130</v>
      </c>
      <c r="H951" s="31">
        <v>43495</v>
      </c>
      <c r="I951" s="31">
        <v>43138.60015046296</v>
      </c>
      <c r="J951" s="22" t="s">
        <v>73</v>
      </c>
      <c r="K951" s="32" t="s">
        <v>74</v>
      </c>
      <c r="L951" s="32" t="s">
        <v>2949</v>
      </c>
      <c r="N951" s="24">
        <v>3065.7049999999999</v>
      </c>
      <c r="O951" s="24">
        <v>0</v>
      </c>
      <c r="P951" s="32" t="s">
        <v>105</v>
      </c>
      <c r="Q951" s="43" t="s">
        <v>106</v>
      </c>
      <c r="R951" s="43" t="s">
        <v>78</v>
      </c>
      <c r="S951" s="47">
        <v>5</v>
      </c>
    </row>
    <row r="952" spans="1:19" ht="12.75">
      <c r="A952" s="22" t="s">
        <v>60</v>
      </c>
      <c r="B952" s="22" t="s">
        <v>245</v>
      </c>
      <c r="C952" s="22" t="s">
        <v>63</v>
      </c>
      <c r="D952" s="22" t="s">
        <v>61</v>
      </c>
      <c r="E952" s="22" t="s">
        <v>2950</v>
      </c>
      <c r="F952" s="31">
        <v>43119.427152777775</v>
      </c>
      <c r="G952" s="31">
        <v>43124</v>
      </c>
      <c r="H952" s="31">
        <v>43489</v>
      </c>
      <c r="I952" s="31">
        <v>43149.424074074072</v>
      </c>
      <c r="J952" s="22" t="s">
        <v>73</v>
      </c>
      <c r="K952" s="32" t="s">
        <v>119</v>
      </c>
      <c r="L952" s="32" t="s">
        <v>2951</v>
      </c>
      <c r="N952" s="24">
        <v>4367.8516</v>
      </c>
      <c r="O952" s="24">
        <v>3338.57</v>
      </c>
      <c r="P952" s="32" t="s">
        <v>2952</v>
      </c>
      <c r="Q952" s="43" t="s">
        <v>2953</v>
      </c>
      <c r="R952" s="43" t="s">
        <v>78</v>
      </c>
      <c r="S952" s="47">
        <v>4</v>
      </c>
    </row>
    <row r="953" spans="1:19" ht="12.75">
      <c r="A953" s="22" t="s">
        <v>60</v>
      </c>
      <c r="B953" s="22" t="s">
        <v>245</v>
      </c>
      <c r="C953" s="22" t="s">
        <v>63</v>
      </c>
      <c r="D953" s="22" t="s">
        <v>61</v>
      </c>
      <c r="E953" s="22" t="s">
        <v>2954</v>
      </c>
      <c r="F953" s="31">
        <v>43119.668923611112</v>
      </c>
      <c r="G953" s="31">
        <v>43119</v>
      </c>
      <c r="H953" s="31">
        <v>43484</v>
      </c>
      <c r="I953" s="31">
        <v>43149.667002314811</v>
      </c>
      <c r="J953" s="22" t="s">
        <v>73</v>
      </c>
      <c r="K953" s="32" t="s">
        <v>89</v>
      </c>
      <c r="L953" s="32" t="s">
        <v>2955</v>
      </c>
      <c r="M953" s="32" t="s">
        <v>2956</v>
      </c>
      <c r="N953" s="24">
        <v>459.71</v>
      </c>
      <c r="O953" s="24">
        <v>459.71</v>
      </c>
      <c r="P953" s="32" t="s">
        <v>367</v>
      </c>
      <c r="Q953" s="43" t="s">
        <v>368</v>
      </c>
      <c r="R953" s="43" t="s">
        <v>78</v>
      </c>
      <c r="S953" s="47">
        <v>1</v>
      </c>
    </row>
    <row r="954" spans="1:19" ht="12.75">
      <c r="A954" s="22" t="s">
        <v>60</v>
      </c>
      <c r="B954" s="22" t="s">
        <v>245</v>
      </c>
      <c r="C954" s="22" t="s">
        <v>63</v>
      </c>
      <c r="D954" s="22" t="s">
        <v>61</v>
      </c>
      <c r="E954" s="22" t="s">
        <v>2957</v>
      </c>
      <c r="F954" s="31">
        <v>43125.66673611111</v>
      </c>
      <c r="G954" s="31">
        <v>43125</v>
      </c>
      <c r="H954" s="31">
        <v>43490</v>
      </c>
      <c r="I954" s="31">
        <v>43155.660381944443</v>
      </c>
      <c r="J954" s="22" t="s">
        <v>73</v>
      </c>
      <c r="K954" s="32" t="s">
        <v>95</v>
      </c>
      <c r="L954" s="32" t="s">
        <v>2958</v>
      </c>
      <c r="N954" s="24">
        <v>2401.125</v>
      </c>
      <c r="O954" s="24">
        <v>0</v>
      </c>
      <c r="P954" s="32" t="s">
        <v>176</v>
      </c>
      <c r="Q954" s="43" t="s">
        <v>177</v>
      </c>
      <c r="R954" s="43" t="s">
        <v>775</v>
      </c>
      <c r="S954" s="47">
        <v>5</v>
      </c>
    </row>
    <row r="955" spans="1:19" ht="12.75">
      <c r="A955" s="22" t="s">
        <v>60</v>
      </c>
      <c r="B955" s="22" t="s">
        <v>671</v>
      </c>
      <c r="C955" s="22" t="s">
        <v>63</v>
      </c>
      <c r="D955" s="22" t="s">
        <v>61</v>
      </c>
      <c r="E955" s="22" t="s">
        <v>2959</v>
      </c>
      <c r="F955" s="31">
        <v>43108.286493055552</v>
      </c>
      <c r="G955" s="31">
        <v>43151</v>
      </c>
      <c r="H955" s="31">
        <v>43516</v>
      </c>
      <c r="I955" s="31">
        <v>43168.286493055552</v>
      </c>
      <c r="J955" s="22" t="s">
        <v>73</v>
      </c>
      <c r="K955" s="32" t="s">
        <v>95</v>
      </c>
      <c r="L955" s="32" t="s">
        <v>2960</v>
      </c>
      <c r="N955" s="24">
        <v>2970.47</v>
      </c>
      <c r="O955" s="24">
        <v>0</v>
      </c>
      <c r="P955" s="32" t="s">
        <v>2961</v>
      </c>
      <c r="Q955" s="43" t="s">
        <v>2962</v>
      </c>
      <c r="R955" s="43" t="s">
        <v>78</v>
      </c>
      <c r="S955" s="47">
        <v>5</v>
      </c>
    </row>
    <row r="956" spans="1:19" ht="12.75">
      <c r="A956" s="22" t="s">
        <v>60</v>
      </c>
      <c r="B956" s="22" t="s">
        <v>251</v>
      </c>
      <c r="C956" s="22" t="s">
        <v>63</v>
      </c>
      <c r="D956" s="22" t="s">
        <v>61</v>
      </c>
      <c r="E956" s="22" t="s">
        <v>2963</v>
      </c>
      <c r="F956" s="31">
        <v>43103.582523148143</v>
      </c>
      <c r="G956" s="31">
        <v>43131</v>
      </c>
      <c r="H956" s="31">
        <v>43496</v>
      </c>
      <c r="I956" s="31">
        <v>43132</v>
      </c>
      <c r="J956" s="22" t="s">
        <v>73</v>
      </c>
      <c r="K956" s="32" t="s">
        <v>74</v>
      </c>
      <c r="L956" s="32" t="s">
        <v>2964</v>
      </c>
      <c r="N956" s="24">
        <v>1103.6383000000001</v>
      </c>
      <c r="O956" s="24">
        <v>1212.4000000000001</v>
      </c>
      <c r="P956" s="32" t="s">
        <v>2965</v>
      </c>
      <c r="Q956" s="43" t="s">
        <v>2966</v>
      </c>
      <c r="R956" s="43" t="s">
        <v>112</v>
      </c>
      <c r="S956" s="47">
        <v>5</v>
      </c>
    </row>
    <row r="957" spans="1:19" ht="12.75">
      <c r="A957" s="22" t="s">
        <v>60</v>
      </c>
      <c r="B957" s="22" t="s">
        <v>245</v>
      </c>
      <c r="C957" s="22" t="s">
        <v>63</v>
      </c>
      <c r="D957" s="22" t="s">
        <v>61</v>
      </c>
      <c r="E957" s="22" t="s">
        <v>2967</v>
      </c>
      <c r="F957" s="31">
        <v>43118.430173611108</v>
      </c>
      <c r="G957" s="31">
        <v>43129</v>
      </c>
      <c r="H957" s="31">
        <v>43494</v>
      </c>
      <c r="I957" s="31">
        <v>43148.427581018514</v>
      </c>
      <c r="J957" s="22" t="s">
        <v>73</v>
      </c>
      <c r="K957" s="32" t="s">
        <v>89</v>
      </c>
      <c r="L957" s="32" t="s">
        <v>2968</v>
      </c>
      <c r="M957" s="32" t="s">
        <v>2969</v>
      </c>
      <c r="N957" s="24">
        <v>885.68399999999997</v>
      </c>
      <c r="O957" s="24">
        <v>511.03</v>
      </c>
      <c r="P957" s="32" t="s">
        <v>1011</v>
      </c>
      <c r="Q957" s="43" t="s">
        <v>1012</v>
      </c>
      <c r="R957" s="43" t="s">
        <v>78</v>
      </c>
      <c r="S957" s="47">
        <v>5</v>
      </c>
    </row>
    <row r="958" spans="1:19" ht="12.75">
      <c r="A958" s="22" t="s">
        <v>60</v>
      </c>
      <c r="B958" s="22" t="s">
        <v>245</v>
      </c>
      <c r="C958" s="22" t="s">
        <v>63</v>
      </c>
      <c r="D958" s="22" t="s">
        <v>61</v>
      </c>
      <c r="E958" s="22" t="s">
        <v>2970</v>
      </c>
      <c r="F958" s="31">
        <v>43118.461493055554</v>
      </c>
      <c r="G958" s="31">
        <v>43127</v>
      </c>
      <c r="H958" s="31">
        <v>43492</v>
      </c>
      <c r="I958" s="31">
        <v>43148.460729166662</v>
      </c>
      <c r="J958" s="22" t="s">
        <v>145</v>
      </c>
      <c r="K958" s="32" t="s">
        <v>89</v>
      </c>
      <c r="L958" s="32" t="s">
        <v>2971</v>
      </c>
      <c r="M958" s="32" t="s">
        <v>2972</v>
      </c>
      <c r="N958" s="24">
        <v>0</v>
      </c>
      <c r="O958" s="24">
        <v>0</v>
      </c>
      <c r="P958" s="32" t="s">
        <v>209</v>
      </c>
      <c r="Q958" s="43" t="s">
        <v>210</v>
      </c>
      <c r="R958" s="43" t="s">
        <v>78</v>
      </c>
      <c r="S958" s="47">
        <v>1</v>
      </c>
    </row>
    <row r="959" spans="1:19" ht="12.75">
      <c r="A959" s="22" t="s">
        <v>60</v>
      </c>
      <c r="B959" s="22" t="s">
        <v>245</v>
      </c>
      <c r="C959" s="22" t="s">
        <v>63</v>
      </c>
      <c r="D959" s="22" t="s">
        <v>61</v>
      </c>
      <c r="E959" s="22" t="s">
        <v>2973</v>
      </c>
      <c r="F959" s="31">
        <v>43115.660405092589</v>
      </c>
      <c r="G959" s="31">
        <v>43133</v>
      </c>
      <c r="H959" s="31">
        <v>43498</v>
      </c>
      <c r="I959" s="31">
        <v>43145.647210648145</v>
      </c>
      <c r="J959" s="22" t="s">
        <v>73</v>
      </c>
      <c r="K959" s="32" t="s">
        <v>95</v>
      </c>
      <c r="L959" s="32" t="s">
        <v>2974</v>
      </c>
      <c r="N959" s="24">
        <v>1186.3333</v>
      </c>
      <c r="O959" s="24">
        <v>0</v>
      </c>
      <c r="P959" s="32" t="s">
        <v>2975</v>
      </c>
      <c r="Q959" s="43" t="s">
        <v>2976</v>
      </c>
      <c r="R959" s="43" t="s">
        <v>78</v>
      </c>
      <c r="S959" s="47">
        <v>5</v>
      </c>
    </row>
    <row r="960" spans="1:19" ht="12.75">
      <c r="A960" s="22" t="s">
        <v>60</v>
      </c>
      <c r="B960" s="22" t="s">
        <v>245</v>
      </c>
      <c r="C960" s="22" t="s">
        <v>63</v>
      </c>
      <c r="D960" s="22" t="s">
        <v>61</v>
      </c>
      <c r="E960" s="22" t="s">
        <v>2977</v>
      </c>
      <c r="F960" s="31">
        <v>43124.502349537033</v>
      </c>
      <c r="G960" s="31">
        <v>43124</v>
      </c>
      <c r="H960" s="31">
        <v>43489</v>
      </c>
      <c r="I960" s="31">
        <v>43154.499421296292</v>
      </c>
      <c r="J960" s="22" t="s">
        <v>73</v>
      </c>
      <c r="K960" s="32" t="s">
        <v>89</v>
      </c>
      <c r="L960" s="32" t="s">
        <v>2978</v>
      </c>
      <c r="M960" s="32" t="s">
        <v>2979</v>
      </c>
      <c r="N960" s="24">
        <v>1002.7344000000001</v>
      </c>
      <c r="O960" s="24">
        <v>886.7575</v>
      </c>
      <c r="P960" s="32" t="s">
        <v>306</v>
      </c>
      <c r="Q960" s="43" t="s">
        <v>307</v>
      </c>
      <c r="R960" s="43" t="s">
        <v>78</v>
      </c>
      <c r="S960" s="47">
        <v>5</v>
      </c>
    </row>
    <row r="961" spans="1:19" ht="12.75">
      <c r="A961" s="22" t="s">
        <v>60</v>
      </c>
      <c r="B961" s="22" t="s">
        <v>245</v>
      </c>
      <c r="C961" s="22" t="s">
        <v>63</v>
      </c>
      <c r="D961" s="22" t="s">
        <v>61</v>
      </c>
      <c r="E961" s="22" t="s">
        <v>2980</v>
      </c>
      <c r="F961" s="31">
        <v>43122.431493055556</v>
      </c>
      <c r="G961" s="31">
        <v>43122</v>
      </c>
      <c r="H961" s="31">
        <v>43487</v>
      </c>
      <c r="I961" s="31">
        <v>43152.428344907406</v>
      </c>
      <c r="J961" s="22" t="s">
        <v>73</v>
      </c>
      <c r="K961" s="32" t="s">
        <v>74</v>
      </c>
      <c r="L961" s="32" t="s">
        <v>2981</v>
      </c>
      <c r="N961" s="24">
        <v>1905.95</v>
      </c>
      <c r="O961" s="24">
        <v>0</v>
      </c>
      <c r="P961" s="32" t="s">
        <v>176</v>
      </c>
      <c r="Q961" s="43" t="s">
        <v>177</v>
      </c>
      <c r="R961" s="43" t="s">
        <v>78</v>
      </c>
      <c r="S961" s="47">
        <v>5</v>
      </c>
    </row>
    <row r="962" spans="1:19" ht="12.75">
      <c r="A962" s="22" t="s">
        <v>60</v>
      </c>
      <c r="B962" s="22" t="s">
        <v>245</v>
      </c>
      <c r="C962" s="22" t="s">
        <v>63</v>
      </c>
      <c r="D962" s="22" t="s">
        <v>61</v>
      </c>
      <c r="E962" s="22" t="s">
        <v>2982</v>
      </c>
      <c r="F962" s="31">
        <v>43129.646932870368</v>
      </c>
      <c r="G962" s="31">
        <v>43129</v>
      </c>
      <c r="H962" s="31">
        <v>43494</v>
      </c>
      <c r="I962" s="31">
        <v>43159.644143518519</v>
      </c>
      <c r="J962" s="22" t="s">
        <v>73</v>
      </c>
      <c r="K962" s="32" t="s">
        <v>119</v>
      </c>
      <c r="L962" s="32" t="s">
        <v>2983</v>
      </c>
      <c r="N962" s="24">
        <v>1004.2243999999999</v>
      </c>
      <c r="O962" s="24">
        <v>870.10</v>
      </c>
      <c r="P962" s="32" t="s">
        <v>2984</v>
      </c>
      <c r="Q962" s="43" t="s">
        <v>2985</v>
      </c>
      <c r="R962" s="43" t="s">
        <v>78</v>
      </c>
      <c r="S962" s="47">
        <v>5</v>
      </c>
    </row>
    <row r="963" spans="1:19" ht="12.75">
      <c r="A963" s="22" t="s">
        <v>60</v>
      </c>
      <c r="B963" s="22" t="s">
        <v>245</v>
      </c>
      <c r="C963" s="22" t="s">
        <v>63</v>
      </c>
      <c r="D963" s="22" t="s">
        <v>61</v>
      </c>
      <c r="E963" s="22" t="s">
        <v>2986</v>
      </c>
      <c r="F963" s="31">
        <v>43130.643854166665</v>
      </c>
      <c r="G963" s="31">
        <v>43130</v>
      </c>
      <c r="H963" s="31">
        <v>43495</v>
      </c>
      <c r="I963" s="31">
        <v>43160.64157407407</v>
      </c>
      <c r="J963" s="22" t="s">
        <v>73</v>
      </c>
      <c r="K963" s="32" t="s">
        <v>95</v>
      </c>
      <c r="L963" s="32" t="s">
        <v>2987</v>
      </c>
      <c r="N963" s="24">
        <v>1183.2149999999999</v>
      </c>
      <c r="O963" s="24">
        <v>0</v>
      </c>
      <c r="P963" s="32" t="s">
        <v>2988</v>
      </c>
      <c r="Q963" s="43" t="s">
        <v>2989</v>
      </c>
      <c r="R963" s="43" t="s">
        <v>78</v>
      </c>
      <c r="S963" s="47">
        <v>5</v>
      </c>
    </row>
    <row r="964" spans="1:19" ht="12.75">
      <c r="A964" s="22" t="s">
        <v>60</v>
      </c>
      <c r="B964" s="22" t="s">
        <v>245</v>
      </c>
      <c r="C964" s="22" t="s">
        <v>63</v>
      </c>
      <c r="D964" s="22" t="s">
        <v>61</v>
      </c>
      <c r="E964" s="22" t="s">
        <v>2990</v>
      </c>
      <c r="F964" s="31">
        <v>43118.656354166662</v>
      </c>
      <c r="G964" s="31">
        <v>43118</v>
      </c>
      <c r="H964" s="31">
        <v>43483</v>
      </c>
      <c r="I964" s="31">
        <v>43148.653310185182</v>
      </c>
      <c r="J964" s="22" t="s">
        <v>73</v>
      </c>
      <c r="K964" s="32" t="s">
        <v>95</v>
      </c>
      <c r="L964" s="32" t="s">
        <v>2991</v>
      </c>
      <c r="N964" s="24">
        <v>0</v>
      </c>
      <c r="O964" s="24">
        <v>0</v>
      </c>
      <c r="P964" s="32" t="s">
        <v>2264</v>
      </c>
      <c r="Q964" s="43" t="s">
        <v>2265</v>
      </c>
      <c r="R964" s="43" t="s">
        <v>112</v>
      </c>
      <c r="S964" s="47">
        <v>5</v>
      </c>
    </row>
    <row r="965" spans="1:19" ht="12.75">
      <c r="A965" s="22" t="s">
        <v>60</v>
      </c>
      <c r="B965" s="22" t="s">
        <v>245</v>
      </c>
      <c r="C965" s="22" t="s">
        <v>63</v>
      </c>
      <c r="D965" s="22" t="s">
        <v>61</v>
      </c>
      <c r="E965" s="22" t="s">
        <v>2992</v>
      </c>
      <c r="F965" s="31">
        <v>43117.488402777773</v>
      </c>
      <c r="G965" s="31">
        <v>43147</v>
      </c>
      <c r="H965" s="31">
        <v>43512</v>
      </c>
      <c r="I965" s="31">
        <v>43147.479548611111</v>
      </c>
      <c r="J965" s="22" t="s">
        <v>73</v>
      </c>
      <c r="K965" s="32" t="s">
        <v>119</v>
      </c>
      <c r="L965" s="32" t="s">
        <v>2993</v>
      </c>
      <c r="N965" s="24">
        <v>5296.20</v>
      </c>
      <c r="O965" s="24">
        <v>5296.20</v>
      </c>
      <c r="P965" s="32" t="s">
        <v>2994</v>
      </c>
      <c r="Q965" s="43" t="s">
        <v>2995</v>
      </c>
      <c r="R965" s="43" t="s">
        <v>78</v>
      </c>
      <c r="S965" s="47">
        <v>5</v>
      </c>
    </row>
    <row r="966" spans="1:19" ht="12.75">
      <c r="A966" s="22" t="s">
        <v>60</v>
      </c>
      <c r="B966" s="22" t="s">
        <v>245</v>
      </c>
      <c r="C966" s="22" t="s">
        <v>63</v>
      </c>
      <c r="D966" s="22" t="s">
        <v>61</v>
      </c>
      <c r="E966" s="22" t="s">
        <v>2996</v>
      </c>
      <c r="F966" s="31">
        <v>43122.626018518517</v>
      </c>
      <c r="G966" s="31">
        <v>43131</v>
      </c>
      <c r="H966" s="31">
        <v>43496</v>
      </c>
      <c r="I966" s="31">
        <v>43152.620405092588</v>
      </c>
      <c r="J966" s="22" t="s">
        <v>73</v>
      </c>
      <c r="K966" s="32" t="s">
        <v>95</v>
      </c>
      <c r="L966" s="32" t="s">
        <v>2997</v>
      </c>
      <c r="N966" s="24">
        <v>2116.705</v>
      </c>
      <c r="O966" s="24">
        <v>0</v>
      </c>
      <c r="P966" s="32" t="s">
        <v>2998</v>
      </c>
      <c r="Q966" s="43" t="s">
        <v>2999</v>
      </c>
      <c r="R966" s="43" t="s">
        <v>78</v>
      </c>
      <c r="S966" s="47">
        <v>5</v>
      </c>
    </row>
    <row r="967" spans="1:19" ht="12.75">
      <c r="A967" s="22" t="s">
        <v>60</v>
      </c>
      <c r="B967" s="22" t="s">
        <v>245</v>
      </c>
      <c r="C967" s="22" t="s">
        <v>63</v>
      </c>
      <c r="D967" s="22" t="s">
        <v>61</v>
      </c>
      <c r="E967" s="22" t="s">
        <v>3000</v>
      </c>
      <c r="F967" s="31">
        <v>43101.084317129629</v>
      </c>
      <c r="G967" s="31">
        <v>43136</v>
      </c>
      <c r="H967" s="31">
        <v>43501</v>
      </c>
      <c r="I967" s="31">
        <v>43161.084317129629</v>
      </c>
      <c r="J967" s="22" t="s">
        <v>118</v>
      </c>
      <c r="K967" s="32" t="s">
        <v>89</v>
      </c>
      <c r="L967" s="32" t="s">
        <v>3001</v>
      </c>
      <c r="M967" s="32" t="s">
        <v>3002</v>
      </c>
      <c r="N967" s="24">
        <v>1788.92</v>
      </c>
      <c r="O967" s="24">
        <v>1788.92</v>
      </c>
      <c r="P967" s="32" t="s">
        <v>1315</v>
      </c>
      <c r="Q967" s="43" t="s">
        <v>1316</v>
      </c>
      <c r="R967" s="43" t="s">
        <v>78</v>
      </c>
      <c r="S967" s="47">
        <v>1</v>
      </c>
    </row>
    <row r="968" spans="1:19" ht="12.75">
      <c r="A968" s="22" t="s">
        <v>60</v>
      </c>
      <c r="B968" s="22" t="s">
        <v>245</v>
      </c>
      <c r="C968" s="22" t="s">
        <v>63</v>
      </c>
      <c r="D968" s="22" t="s">
        <v>61</v>
      </c>
      <c r="E968" s="22" t="s">
        <v>3003</v>
      </c>
      <c r="F968" s="31">
        <v>43112.481203703705</v>
      </c>
      <c r="G968" s="31">
        <v>43112</v>
      </c>
      <c r="H968" s="31">
        <v>43477</v>
      </c>
      <c r="I968" s="31">
        <v>43142.472488425927</v>
      </c>
      <c r="J968" s="22" t="s">
        <v>73</v>
      </c>
      <c r="K968" s="32" t="s">
        <v>119</v>
      </c>
      <c r="L968" s="32" t="s">
        <v>3004</v>
      </c>
      <c r="N968" s="24">
        <v>1971.31</v>
      </c>
      <c r="O968" s="24">
        <v>1949.74</v>
      </c>
      <c r="P968" s="32" t="s">
        <v>3005</v>
      </c>
      <c r="Q968" s="43" t="s">
        <v>3006</v>
      </c>
      <c r="R968" s="43" t="s">
        <v>78</v>
      </c>
      <c r="S968" s="47">
        <v>5</v>
      </c>
    </row>
    <row r="969" spans="1:19" ht="12.75">
      <c r="A969" s="22" t="s">
        <v>60</v>
      </c>
      <c r="B969" s="22" t="s">
        <v>245</v>
      </c>
      <c r="C969" s="22" t="s">
        <v>63</v>
      </c>
      <c r="D969" s="22" t="s">
        <v>61</v>
      </c>
      <c r="E969" s="22" t="s">
        <v>3007</v>
      </c>
      <c r="F969" s="31">
        <v>43109.54074074074</v>
      </c>
      <c r="G969" s="31">
        <v>43131</v>
      </c>
      <c r="H969" s="31">
        <v>43496</v>
      </c>
      <c r="I969" s="31">
        <v>43169.537835648145</v>
      </c>
      <c r="J969" s="22" t="s">
        <v>73</v>
      </c>
      <c r="K969" s="32" t="s">
        <v>74</v>
      </c>
      <c r="L969" s="32" t="s">
        <v>3008</v>
      </c>
      <c r="N969" s="24">
        <v>684.35</v>
      </c>
      <c r="O969" s="24">
        <v>748.77</v>
      </c>
      <c r="P969" s="32" t="s">
        <v>132</v>
      </c>
      <c r="Q969" s="43" t="s">
        <v>133</v>
      </c>
      <c r="R969" s="43" t="s">
        <v>78</v>
      </c>
      <c r="S969" s="47">
        <v>5</v>
      </c>
    </row>
    <row r="970" spans="1:19" ht="12.75">
      <c r="A970" s="22" t="s">
        <v>60</v>
      </c>
      <c r="B970" s="22" t="s">
        <v>1282</v>
      </c>
      <c r="C970" s="22" t="s">
        <v>63</v>
      </c>
      <c r="D970" s="22" t="s">
        <v>61</v>
      </c>
      <c r="E970" s="22" t="s">
        <v>3009</v>
      </c>
      <c r="F970" s="31">
        <v>43131.380925925921</v>
      </c>
      <c r="G970" s="31">
        <v>43155</v>
      </c>
      <c r="H970" s="31">
        <v>43520</v>
      </c>
      <c r="I970" s="31">
        <v>43161</v>
      </c>
      <c r="J970" s="22" t="s">
        <v>73</v>
      </c>
      <c r="K970" s="32" t="s">
        <v>119</v>
      </c>
      <c r="L970" s="32" t="s">
        <v>3010</v>
      </c>
      <c r="N970" s="24">
        <v>4080.14</v>
      </c>
      <c r="O970" s="24">
        <v>7260.75</v>
      </c>
      <c r="P970" s="32" t="s">
        <v>472</v>
      </c>
      <c r="Q970" s="43" t="s">
        <v>473</v>
      </c>
      <c r="R970" s="43" t="s">
        <v>78</v>
      </c>
      <c r="S970" s="47">
        <v>5</v>
      </c>
    </row>
    <row r="971" spans="1:19" ht="12.75">
      <c r="A971" s="22" t="s">
        <v>60</v>
      </c>
      <c r="B971" s="22" t="s">
        <v>245</v>
      </c>
      <c r="C971" s="22" t="s">
        <v>63</v>
      </c>
      <c r="D971" s="22" t="s">
        <v>61</v>
      </c>
      <c r="E971" s="22" t="s">
        <v>3011</v>
      </c>
      <c r="F971" s="31">
        <v>43122.530439814815</v>
      </c>
      <c r="G971" s="31">
        <v>43129</v>
      </c>
      <c r="H971" s="31">
        <v>43494</v>
      </c>
      <c r="I971" s="31">
        <v>43152.525081018517</v>
      </c>
      <c r="J971" s="22" t="s">
        <v>73</v>
      </c>
      <c r="K971" s="32" t="s">
        <v>95</v>
      </c>
      <c r="L971" s="32" t="s">
        <v>3012</v>
      </c>
      <c r="N971" s="24">
        <v>2468.2633000000001</v>
      </c>
      <c r="O971" s="24">
        <v>0</v>
      </c>
      <c r="P971" s="32" t="s">
        <v>522</v>
      </c>
      <c r="Q971" s="43" t="s">
        <v>523</v>
      </c>
      <c r="R971" s="43" t="s">
        <v>78</v>
      </c>
      <c r="S971" s="47">
        <v>5</v>
      </c>
    </row>
    <row r="972" spans="1:19" ht="12.75">
      <c r="A972" s="22" t="s">
        <v>60</v>
      </c>
      <c r="B972" s="22" t="s">
        <v>245</v>
      </c>
      <c r="C972" s="22" t="s">
        <v>63</v>
      </c>
      <c r="D972" s="22" t="s">
        <v>61</v>
      </c>
      <c r="E972" s="22" t="s">
        <v>3013</v>
      </c>
      <c r="F972" s="31">
        <v>43112.528078703705</v>
      </c>
      <c r="G972" s="31">
        <v>43112</v>
      </c>
      <c r="H972" s="31">
        <v>43477</v>
      </c>
      <c r="I972" s="31">
        <v>43142.524976851848</v>
      </c>
      <c r="J972" s="22" t="s">
        <v>73</v>
      </c>
      <c r="K972" s="32" t="s">
        <v>119</v>
      </c>
      <c r="L972" s="32" t="s">
        <v>3014</v>
      </c>
      <c r="N972" s="24">
        <v>6758.0132999999996</v>
      </c>
      <c r="O972" s="24">
        <v>5476.50</v>
      </c>
      <c r="P972" s="32" t="s">
        <v>176</v>
      </c>
      <c r="Q972" s="43" t="s">
        <v>177</v>
      </c>
      <c r="R972" s="43" t="s">
        <v>78</v>
      </c>
      <c r="S972" s="47">
        <v>5</v>
      </c>
    </row>
    <row r="973" spans="1:19" ht="12.75">
      <c r="A973" s="22" t="s">
        <v>60</v>
      </c>
      <c r="B973" s="22" t="s">
        <v>759</v>
      </c>
      <c r="C973" s="22" t="s">
        <v>63</v>
      </c>
      <c r="D973" s="22" t="s">
        <v>61</v>
      </c>
      <c r="E973" s="22" t="s">
        <v>3015</v>
      </c>
      <c r="F973" s="31">
        <v>43130.691180555557</v>
      </c>
      <c r="G973" s="31">
        <v>43131</v>
      </c>
      <c r="H973" s="31">
        <v>43496</v>
      </c>
      <c r="I973" s="31">
        <v>43160</v>
      </c>
      <c r="J973" s="22" t="s">
        <v>73</v>
      </c>
      <c r="K973" s="32" t="s">
        <v>74</v>
      </c>
      <c r="L973" s="32" t="s">
        <v>3016</v>
      </c>
      <c r="N973" s="24">
        <v>0</v>
      </c>
      <c r="O973" s="24">
        <v>0</v>
      </c>
      <c r="P973" s="32" t="s">
        <v>1831</v>
      </c>
      <c r="Q973" s="43" t="s">
        <v>1832</v>
      </c>
      <c r="R973" s="43" t="s">
        <v>78</v>
      </c>
      <c r="S973" s="47">
        <v>5</v>
      </c>
    </row>
    <row r="974" spans="1:19" ht="12.75">
      <c r="A974" s="22" t="s">
        <v>60</v>
      </c>
      <c r="B974" s="22" t="s">
        <v>318</v>
      </c>
      <c r="C974" s="22" t="s">
        <v>63</v>
      </c>
      <c r="D974" s="22" t="s">
        <v>61</v>
      </c>
      <c r="E974" s="22" t="s">
        <v>3017</v>
      </c>
      <c r="F974" s="31">
        <v>43118.08488425926</v>
      </c>
      <c r="G974" s="31">
        <v>43153</v>
      </c>
      <c r="H974" s="31">
        <v>43518</v>
      </c>
      <c r="I974" s="31">
        <v>43178.08488425926</v>
      </c>
      <c r="J974" s="22" t="s">
        <v>118</v>
      </c>
      <c r="K974" s="32" t="s">
        <v>119</v>
      </c>
      <c r="L974" s="32" t="s">
        <v>3018</v>
      </c>
      <c r="N974" s="24">
        <v>4231.55</v>
      </c>
      <c r="O974" s="24">
        <v>4231.55</v>
      </c>
      <c r="P974" s="32" t="s">
        <v>3019</v>
      </c>
      <c r="Q974" s="43" t="s">
        <v>3020</v>
      </c>
      <c r="R974" s="43" t="s">
        <v>78</v>
      </c>
      <c r="S974" s="47">
        <v>1</v>
      </c>
    </row>
    <row r="975" spans="1:19" ht="12.75">
      <c r="A975" s="22" t="s">
        <v>60</v>
      </c>
      <c r="B975" s="22" t="s">
        <v>1922</v>
      </c>
      <c r="C975" s="22" t="s">
        <v>63</v>
      </c>
      <c r="D975" s="22" t="s">
        <v>61</v>
      </c>
      <c r="E975" s="22" t="s">
        <v>3021</v>
      </c>
      <c r="F975" s="31">
        <v>43109.700162037036</v>
      </c>
      <c r="G975" s="31">
        <v>43131</v>
      </c>
      <c r="H975" s="31">
        <v>43496</v>
      </c>
      <c r="I975" s="31">
        <v>43139</v>
      </c>
      <c r="J975" s="22" t="s">
        <v>73</v>
      </c>
      <c r="K975" s="32" t="s">
        <v>108</v>
      </c>
      <c r="L975" s="32" t="s">
        <v>3022</v>
      </c>
      <c r="N975" s="24">
        <v>0</v>
      </c>
      <c r="O975" s="24">
        <v>0</v>
      </c>
      <c r="P975" s="32" t="s">
        <v>3023</v>
      </c>
      <c r="Q975" s="43" t="s">
        <v>3024</v>
      </c>
      <c r="R975" s="43" t="s">
        <v>78</v>
      </c>
      <c r="S975" s="47">
        <v>4</v>
      </c>
    </row>
    <row r="976" spans="1:19" ht="12.75">
      <c r="A976" s="22" t="s">
        <v>60</v>
      </c>
      <c r="B976" s="22" t="s">
        <v>211</v>
      </c>
      <c r="C976" s="22" t="s">
        <v>63</v>
      </c>
      <c r="D976" s="22" t="s">
        <v>61</v>
      </c>
      <c r="E976" s="22" t="s">
        <v>3025</v>
      </c>
      <c r="F976" s="31">
        <v>43130.085104166668</v>
      </c>
      <c r="G976" s="31">
        <v>43165</v>
      </c>
      <c r="H976" s="31">
        <v>43530</v>
      </c>
      <c r="I976" s="31">
        <v>43190.085104166668</v>
      </c>
      <c r="J976" s="22" t="s">
        <v>118</v>
      </c>
      <c r="K976" s="32" t="s">
        <v>119</v>
      </c>
      <c r="L976" s="32" t="s">
        <v>3026</v>
      </c>
      <c r="N976" s="24">
        <v>431.42</v>
      </c>
      <c r="O976" s="24">
        <v>431.42</v>
      </c>
      <c r="P976" s="32" t="s">
        <v>3027</v>
      </c>
      <c r="Q976" s="43" t="s">
        <v>3028</v>
      </c>
      <c r="R976" s="43" t="s">
        <v>78</v>
      </c>
      <c r="S976" s="47">
        <v>1</v>
      </c>
    </row>
    <row r="977" spans="1:19" ht="12.75">
      <c r="A977" s="22" t="s">
        <v>60</v>
      </c>
      <c r="B977" s="22" t="s">
        <v>245</v>
      </c>
      <c r="C977" s="22" t="s">
        <v>63</v>
      </c>
      <c r="D977" s="22" t="s">
        <v>61</v>
      </c>
      <c r="E977" s="22" t="s">
        <v>3029</v>
      </c>
      <c r="F977" s="31">
        <v>43116.430451388886</v>
      </c>
      <c r="G977" s="31">
        <v>43130</v>
      </c>
      <c r="H977" s="31">
        <v>43495</v>
      </c>
      <c r="I977" s="31">
        <v>43146.421979166662</v>
      </c>
      <c r="J977" s="22" t="s">
        <v>73</v>
      </c>
      <c r="K977" s="32" t="s">
        <v>95</v>
      </c>
      <c r="L977" s="32" t="s">
        <v>3030</v>
      </c>
      <c r="N977" s="24">
        <v>0</v>
      </c>
      <c r="O977" s="24">
        <v>0</v>
      </c>
      <c r="P977" s="32" t="s">
        <v>105</v>
      </c>
      <c r="Q977" s="43" t="s">
        <v>106</v>
      </c>
      <c r="R977" s="43" t="s">
        <v>112</v>
      </c>
      <c r="S977" s="47">
        <v>3</v>
      </c>
    </row>
    <row r="978" spans="1:19" ht="12.75">
      <c r="A978" s="22" t="s">
        <v>60</v>
      </c>
      <c r="B978" s="22" t="s">
        <v>245</v>
      </c>
      <c r="C978" s="22" t="s">
        <v>63</v>
      </c>
      <c r="D978" s="22" t="s">
        <v>61</v>
      </c>
      <c r="E978" s="22" t="s">
        <v>3031</v>
      </c>
      <c r="F978" s="31">
        <v>43112.416481481479</v>
      </c>
      <c r="G978" s="31">
        <v>43129</v>
      </c>
      <c r="H978" s="31">
        <v>43494</v>
      </c>
      <c r="I978" s="31">
        <v>43141.642858796295</v>
      </c>
      <c r="J978" s="22" t="s">
        <v>73</v>
      </c>
      <c r="K978" s="32" t="s">
        <v>95</v>
      </c>
      <c r="L978" s="32" t="s">
        <v>3032</v>
      </c>
      <c r="N978" s="24">
        <v>0</v>
      </c>
      <c r="O978" s="24">
        <v>0</v>
      </c>
      <c r="P978" s="32" t="s">
        <v>3033</v>
      </c>
      <c r="Q978" s="43" t="s">
        <v>3034</v>
      </c>
      <c r="R978" s="43" t="s">
        <v>78</v>
      </c>
      <c r="S978" s="47">
        <v>5</v>
      </c>
    </row>
    <row r="979" spans="1:19" ht="12.75">
      <c r="A979" s="22" t="s">
        <v>60</v>
      </c>
      <c r="B979" s="22" t="s">
        <v>245</v>
      </c>
      <c r="C979" s="22" t="s">
        <v>63</v>
      </c>
      <c r="D979" s="22" t="s">
        <v>61</v>
      </c>
      <c r="E979" s="22" t="s">
        <v>3035</v>
      </c>
      <c r="F979" s="31">
        <v>43117.079479166663</v>
      </c>
      <c r="G979" s="31">
        <v>43159</v>
      </c>
      <c r="H979" s="31">
        <v>43524</v>
      </c>
      <c r="I979" s="31">
        <v>43177.079479166663</v>
      </c>
      <c r="J979" s="22" t="s">
        <v>73</v>
      </c>
      <c r="K979" s="32" t="s">
        <v>95</v>
      </c>
      <c r="L979" s="32" t="s">
        <v>3036</v>
      </c>
      <c r="N979" s="24">
        <v>293.265</v>
      </c>
      <c r="O979" s="24">
        <v>0</v>
      </c>
      <c r="P979" s="32" t="s">
        <v>397</v>
      </c>
      <c r="Q979" s="43" t="s">
        <v>398</v>
      </c>
      <c r="R979" s="43" t="s">
        <v>78</v>
      </c>
      <c r="S979" s="47">
        <v>5</v>
      </c>
    </row>
    <row r="980" spans="1:19" ht="12.75">
      <c r="A980" s="22" t="s">
        <v>60</v>
      </c>
      <c r="B980" s="22" t="s">
        <v>245</v>
      </c>
      <c r="C980" s="22" t="s">
        <v>63</v>
      </c>
      <c r="D980" s="22" t="s">
        <v>61</v>
      </c>
      <c r="E980" s="22" t="s">
        <v>3037</v>
      </c>
      <c r="F980" s="31">
        <v>43123.431134259255</v>
      </c>
      <c r="G980" s="31">
        <v>43123</v>
      </c>
      <c r="H980" s="31">
        <v>43488</v>
      </c>
      <c r="I980" s="31">
        <v>43153.423356481479</v>
      </c>
      <c r="J980" s="22" t="s">
        <v>73</v>
      </c>
      <c r="K980" s="32" t="s">
        <v>119</v>
      </c>
      <c r="L980" s="32" t="s">
        <v>3038</v>
      </c>
      <c r="N980" s="24">
        <v>332.18</v>
      </c>
      <c r="O980" s="24">
        <v>332.18</v>
      </c>
      <c r="P980" s="32" t="s">
        <v>494</v>
      </c>
      <c r="Q980" s="43" t="s">
        <v>495</v>
      </c>
      <c r="R980" s="43" t="s">
        <v>112</v>
      </c>
      <c r="S980" s="47">
        <v>4</v>
      </c>
    </row>
    <row r="981" spans="1:19" ht="12.75">
      <c r="A981" s="22" t="s">
        <v>60</v>
      </c>
      <c r="B981" s="22" t="s">
        <v>937</v>
      </c>
      <c r="C981" s="22" t="s">
        <v>63</v>
      </c>
      <c r="D981" s="22" t="s">
        <v>61</v>
      </c>
      <c r="E981" s="22" t="s">
        <v>3039</v>
      </c>
      <c r="F981" s="31">
        <v>43123.626469907409</v>
      </c>
      <c r="G981" s="31">
        <v>43142</v>
      </c>
      <c r="H981" s="31">
        <v>43507</v>
      </c>
      <c r="I981" s="31">
        <v>43153</v>
      </c>
      <c r="J981" s="22" t="s">
        <v>73</v>
      </c>
      <c r="K981" s="32" t="s">
        <v>74</v>
      </c>
      <c r="L981" s="32" t="s">
        <v>3040</v>
      </c>
      <c r="N981" s="24">
        <v>2591.4965999999999</v>
      </c>
      <c r="O981" s="24">
        <v>2817.88</v>
      </c>
      <c r="P981" s="32" t="s">
        <v>176</v>
      </c>
      <c r="Q981" s="43" t="s">
        <v>177</v>
      </c>
      <c r="R981" s="43" t="s">
        <v>78</v>
      </c>
      <c r="S981" s="47">
        <v>5</v>
      </c>
    </row>
    <row r="982" spans="1:19" ht="12.75">
      <c r="A982" s="22" t="s">
        <v>60</v>
      </c>
      <c r="B982" s="22" t="s">
        <v>211</v>
      </c>
      <c r="C982" s="22" t="s">
        <v>63</v>
      </c>
      <c r="D982" s="22" t="s">
        <v>61</v>
      </c>
      <c r="E982" s="22" t="s">
        <v>3041</v>
      </c>
      <c r="F982" s="31">
        <v>43108.723506944443</v>
      </c>
      <c r="G982" s="31">
        <v>43343</v>
      </c>
      <c r="H982" s="31">
        <v>43708</v>
      </c>
      <c r="I982" s="31">
        <v>43138.716724537036</v>
      </c>
      <c r="J982" s="22" t="s">
        <v>73</v>
      </c>
      <c r="K982" s="32" t="s">
        <v>95</v>
      </c>
      <c r="L982" s="32" t="s">
        <v>3042</v>
      </c>
      <c r="N982" s="24">
        <v>0</v>
      </c>
      <c r="O982" s="24">
        <v>0</v>
      </c>
      <c r="P982" s="32" t="s">
        <v>804</v>
      </c>
      <c r="Q982" s="43" t="s">
        <v>805</v>
      </c>
      <c r="R982" s="43" t="s">
        <v>78</v>
      </c>
      <c r="S982" s="47">
        <v>5</v>
      </c>
    </row>
    <row r="983" spans="1:19" ht="12.75">
      <c r="A983" s="22" t="s">
        <v>60</v>
      </c>
      <c r="B983" s="22" t="s">
        <v>245</v>
      </c>
      <c r="C983" s="22" t="s">
        <v>63</v>
      </c>
      <c r="D983" s="22" t="s">
        <v>61</v>
      </c>
      <c r="E983" s="22" t="s">
        <v>3043</v>
      </c>
      <c r="F983" s="31">
        <v>43118.68482638889</v>
      </c>
      <c r="G983" s="31">
        <v>43121</v>
      </c>
      <c r="H983" s="31">
        <v>43486</v>
      </c>
      <c r="I983" s="31">
        <v>43148.675775462958</v>
      </c>
      <c r="J983" s="22" t="s">
        <v>73</v>
      </c>
      <c r="K983" s="32" t="s">
        <v>95</v>
      </c>
      <c r="L983" s="32" t="s">
        <v>3044</v>
      </c>
      <c r="N983" s="24">
        <v>5938.6080000000002</v>
      </c>
      <c r="O983" s="24">
        <v>0</v>
      </c>
      <c r="P983" s="32" t="s">
        <v>691</v>
      </c>
      <c r="Q983" s="43" t="s">
        <v>692</v>
      </c>
      <c r="R983" s="43" t="s">
        <v>78</v>
      </c>
      <c r="S983" s="47">
        <v>5</v>
      </c>
    </row>
    <row r="984" spans="1:19" ht="12.75">
      <c r="A984" s="22" t="s">
        <v>60</v>
      </c>
      <c r="B984" s="22" t="s">
        <v>671</v>
      </c>
      <c r="C984" s="22" t="s">
        <v>63</v>
      </c>
      <c r="D984" s="22" t="s">
        <v>61</v>
      </c>
      <c r="E984" s="22" t="s">
        <v>3045</v>
      </c>
      <c r="F984" s="31">
        <v>43103.488321759258</v>
      </c>
      <c r="G984" s="31">
        <v>43105</v>
      </c>
      <c r="H984" s="31">
        <v>43470</v>
      </c>
      <c r="I984" s="31">
        <v>43133</v>
      </c>
      <c r="J984" s="22" t="s">
        <v>73</v>
      </c>
      <c r="K984" s="32" t="s">
        <v>89</v>
      </c>
      <c r="L984" s="32" t="s">
        <v>3046</v>
      </c>
      <c r="M984" s="32" t="s">
        <v>3047</v>
      </c>
      <c r="N984" s="24">
        <v>536.7775</v>
      </c>
      <c r="O984" s="24">
        <v>355.58</v>
      </c>
      <c r="P984" s="32" t="s">
        <v>1364</v>
      </c>
      <c r="Q984" s="43" t="s">
        <v>1365</v>
      </c>
      <c r="R984" s="43" t="s">
        <v>78</v>
      </c>
      <c r="S984" s="47">
        <v>5</v>
      </c>
    </row>
    <row r="985" spans="1:19" ht="12.75">
      <c r="A985" s="22" t="s">
        <v>60</v>
      </c>
      <c r="B985" s="22" t="s">
        <v>1395</v>
      </c>
      <c r="C985" s="22" t="s">
        <v>63</v>
      </c>
      <c r="D985" s="22" t="s">
        <v>61</v>
      </c>
      <c r="E985" s="22" t="s">
        <v>3048</v>
      </c>
      <c r="F985" s="31">
        <v>43115.657824074071</v>
      </c>
      <c r="G985" s="31">
        <v>43116</v>
      </c>
      <c r="H985" s="31">
        <v>43481</v>
      </c>
      <c r="I985" s="31">
        <v>43145</v>
      </c>
      <c r="J985" s="22" t="s">
        <v>73</v>
      </c>
      <c r="K985" s="32" t="s">
        <v>89</v>
      </c>
      <c r="L985" s="32" t="s">
        <v>3049</v>
      </c>
      <c r="M985" s="32" t="s">
        <v>3050</v>
      </c>
      <c r="N985" s="24">
        <v>4166.1513999999997</v>
      </c>
      <c r="O985" s="24">
        <v>3089.94</v>
      </c>
      <c r="P985" s="32" t="s">
        <v>354</v>
      </c>
      <c r="Q985" s="43" t="s">
        <v>355</v>
      </c>
      <c r="R985" s="43" t="s">
        <v>78</v>
      </c>
      <c r="S985" s="47">
        <v>5</v>
      </c>
    </row>
    <row r="986" spans="1:19" ht="12.75">
      <c r="A986" s="22" t="s">
        <v>60</v>
      </c>
      <c r="B986" s="22" t="s">
        <v>245</v>
      </c>
      <c r="C986" s="22" t="s">
        <v>63</v>
      </c>
      <c r="D986" s="22" t="s">
        <v>61</v>
      </c>
      <c r="E986" s="22" t="s">
        <v>3051</v>
      </c>
      <c r="F986" s="31">
        <v>43119.407118055555</v>
      </c>
      <c r="G986" s="31">
        <v>43122</v>
      </c>
      <c r="H986" s="31">
        <v>43487</v>
      </c>
      <c r="I986" s="31">
        <v>43149.402928240735</v>
      </c>
      <c r="J986" s="22" t="s">
        <v>73</v>
      </c>
      <c r="K986" s="32" t="s">
        <v>95</v>
      </c>
      <c r="L986" s="32" t="s">
        <v>3052</v>
      </c>
      <c r="N986" s="24">
        <v>943.75</v>
      </c>
      <c r="O986" s="24">
        <v>0</v>
      </c>
      <c r="P986" s="32" t="s">
        <v>655</v>
      </c>
      <c r="Q986" s="43" t="s">
        <v>656</v>
      </c>
      <c r="R986" s="43" t="s">
        <v>78</v>
      </c>
      <c r="S986" s="47">
        <v>5</v>
      </c>
    </row>
    <row r="987" spans="1:19" ht="12.75">
      <c r="A987" s="22" t="s">
        <v>60</v>
      </c>
      <c r="B987" s="22" t="s">
        <v>245</v>
      </c>
      <c r="C987" s="22" t="s">
        <v>63</v>
      </c>
      <c r="D987" s="22" t="s">
        <v>61</v>
      </c>
      <c r="E987" s="22" t="s">
        <v>3053</v>
      </c>
      <c r="F987" s="31">
        <v>43111.639467592591</v>
      </c>
      <c r="G987" s="31">
        <v>43111</v>
      </c>
      <c r="H987" s="31">
        <v>43476</v>
      </c>
      <c r="I987" s="31">
        <v>43141.629386574074</v>
      </c>
      <c r="J987" s="22" t="s">
        <v>73</v>
      </c>
      <c r="K987" s="32" t="s">
        <v>95</v>
      </c>
      <c r="L987" s="32" t="s">
        <v>3054</v>
      </c>
      <c r="N987" s="24">
        <v>12528.76</v>
      </c>
      <c r="O987" s="24">
        <v>0</v>
      </c>
      <c r="P987" s="32" t="s">
        <v>2557</v>
      </c>
      <c r="Q987" s="43" t="s">
        <v>2558</v>
      </c>
      <c r="R987" s="43" t="s">
        <v>78</v>
      </c>
      <c r="S987" s="47">
        <v>5</v>
      </c>
    </row>
    <row r="988" spans="1:19" ht="12.75">
      <c r="A988" s="22" t="s">
        <v>60</v>
      </c>
      <c r="B988" s="22" t="s">
        <v>937</v>
      </c>
      <c r="C988" s="22" t="s">
        <v>63</v>
      </c>
      <c r="D988" s="22" t="s">
        <v>61</v>
      </c>
      <c r="E988" s="22" t="s">
        <v>3055</v>
      </c>
      <c r="F988" s="31">
        <v>43110.649710648147</v>
      </c>
      <c r="G988" s="31">
        <v>43131</v>
      </c>
      <c r="H988" s="31">
        <v>43496</v>
      </c>
      <c r="I988" s="31">
        <v>43140</v>
      </c>
      <c r="J988" s="22" t="s">
        <v>73</v>
      </c>
      <c r="K988" s="32" t="s">
        <v>95</v>
      </c>
      <c r="L988" s="32" t="s">
        <v>3056</v>
      </c>
      <c r="N988" s="24">
        <v>5303.14</v>
      </c>
      <c r="O988" s="24">
        <v>0</v>
      </c>
      <c r="P988" s="32" t="s">
        <v>176</v>
      </c>
      <c r="Q988" s="43" t="s">
        <v>177</v>
      </c>
      <c r="R988" s="43" t="s">
        <v>78</v>
      </c>
      <c r="S988" s="47">
        <v>4</v>
      </c>
    </row>
    <row r="989" spans="1:19" ht="12.75">
      <c r="A989" s="22" t="s">
        <v>60</v>
      </c>
      <c r="B989" s="22" t="s">
        <v>245</v>
      </c>
      <c r="C989" s="22" t="s">
        <v>63</v>
      </c>
      <c r="D989" s="22" t="s">
        <v>61</v>
      </c>
      <c r="E989" s="22" t="s">
        <v>3057</v>
      </c>
      <c r="F989" s="31">
        <v>43103.534907407404</v>
      </c>
      <c r="G989" s="31">
        <v>43103</v>
      </c>
      <c r="H989" s="31">
        <v>43468</v>
      </c>
      <c r="I989" s="31">
        <v>43133.532106481478</v>
      </c>
      <c r="J989" s="22" t="s">
        <v>73</v>
      </c>
      <c r="K989" s="32" t="s">
        <v>95</v>
      </c>
      <c r="L989" s="32" t="s">
        <v>3058</v>
      </c>
      <c r="N989" s="24">
        <v>1339.8766000000001</v>
      </c>
      <c r="O989" s="24">
        <v>0</v>
      </c>
      <c r="P989" s="32" t="s">
        <v>222</v>
      </c>
      <c r="Q989" s="43" t="s">
        <v>223</v>
      </c>
      <c r="R989" s="43" t="s">
        <v>78</v>
      </c>
      <c r="S989" s="47">
        <v>5</v>
      </c>
    </row>
    <row r="990" spans="1:19" ht="12.75">
      <c r="A990" s="22" t="s">
        <v>60</v>
      </c>
      <c r="B990" s="22" t="s">
        <v>245</v>
      </c>
      <c r="C990" s="22" t="s">
        <v>63</v>
      </c>
      <c r="D990" s="22" t="s">
        <v>61</v>
      </c>
      <c r="E990" s="22" t="s">
        <v>3059</v>
      </c>
      <c r="F990" s="31">
        <v>43124.511006944442</v>
      </c>
      <c r="G990" s="31">
        <v>43147</v>
      </c>
      <c r="H990" s="31">
        <v>43512</v>
      </c>
      <c r="I990" s="31">
        <v>43154.501076388886</v>
      </c>
      <c r="J990" s="22" t="s">
        <v>73</v>
      </c>
      <c r="K990" s="32" t="s">
        <v>119</v>
      </c>
      <c r="L990" s="32" t="s">
        <v>3060</v>
      </c>
      <c r="N990" s="24">
        <v>5162.7299999999996</v>
      </c>
      <c r="O990" s="24">
        <v>5289.3100000000004</v>
      </c>
      <c r="P990" s="32" t="s">
        <v>176</v>
      </c>
      <c r="Q990" s="43" t="s">
        <v>177</v>
      </c>
      <c r="R990" s="43" t="s">
        <v>78</v>
      </c>
      <c r="S990" s="47">
        <v>5</v>
      </c>
    </row>
    <row r="991" spans="1:19" ht="12.75">
      <c r="A991" s="22" t="s">
        <v>60</v>
      </c>
      <c r="B991" s="22" t="s">
        <v>245</v>
      </c>
      <c r="C991" s="22" t="s">
        <v>63</v>
      </c>
      <c r="D991" s="22" t="s">
        <v>61</v>
      </c>
      <c r="E991" s="22" t="s">
        <v>3061</v>
      </c>
      <c r="F991" s="31">
        <v>43112.428553240738</v>
      </c>
      <c r="G991" s="31">
        <v>43115</v>
      </c>
      <c r="H991" s="31">
        <v>43480</v>
      </c>
      <c r="I991" s="31">
        <v>43142.422129629631</v>
      </c>
      <c r="J991" s="22" t="s">
        <v>73</v>
      </c>
      <c r="K991" s="32" t="s">
        <v>95</v>
      </c>
      <c r="L991" s="32" t="s">
        <v>3062</v>
      </c>
      <c r="N991" s="24">
        <v>0</v>
      </c>
      <c r="O991" s="24">
        <v>0</v>
      </c>
      <c r="P991" s="32" t="s">
        <v>140</v>
      </c>
      <c r="Q991" s="43" t="s">
        <v>141</v>
      </c>
      <c r="R991" s="43" t="s">
        <v>78</v>
      </c>
      <c r="S991" s="47">
        <v>5</v>
      </c>
    </row>
    <row r="992" spans="1:19" ht="12.75">
      <c r="A992" s="22" t="s">
        <v>60</v>
      </c>
      <c r="B992" s="22" t="s">
        <v>245</v>
      </c>
      <c r="C992" s="22" t="s">
        <v>63</v>
      </c>
      <c r="D992" s="22" t="s">
        <v>61</v>
      </c>
      <c r="E992" s="22" t="s">
        <v>3063</v>
      </c>
      <c r="F992" s="31">
        <v>43131.900162037033</v>
      </c>
      <c r="G992" s="31">
        <v>43138</v>
      </c>
      <c r="H992" s="31">
        <v>43503</v>
      </c>
      <c r="I992" s="31">
        <v>43161.880219907405</v>
      </c>
      <c r="J992" s="22" t="s">
        <v>73</v>
      </c>
      <c r="K992" s="32" t="s">
        <v>95</v>
      </c>
      <c r="L992" s="32" t="s">
        <v>3064</v>
      </c>
      <c r="N992" s="24">
        <v>9837.1650000000009</v>
      </c>
      <c r="O992" s="24">
        <v>0</v>
      </c>
      <c r="P992" s="32" t="s">
        <v>3065</v>
      </c>
      <c r="Q992" s="43" t="s">
        <v>3066</v>
      </c>
      <c r="R992" s="43" t="s">
        <v>78</v>
      </c>
      <c r="S992" s="47">
        <v>5</v>
      </c>
    </row>
    <row r="993" spans="1:19" ht="12.75">
      <c r="A993" s="22" t="s">
        <v>60</v>
      </c>
      <c r="B993" s="22" t="s">
        <v>245</v>
      </c>
      <c r="C993" s="22" t="s">
        <v>63</v>
      </c>
      <c r="D993" s="22" t="s">
        <v>61</v>
      </c>
      <c r="E993" s="22" t="s">
        <v>3067</v>
      </c>
      <c r="F993" s="31">
        <v>43110.658622685187</v>
      </c>
      <c r="G993" s="31">
        <v>43110</v>
      </c>
      <c r="H993" s="31">
        <v>43475</v>
      </c>
      <c r="I993" s="31">
        <v>43140.642546296294</v>
      </c>
      <c r="J993" s="22" t="s">
        <v>73</v>
      </c>
      <c r="K993" s="32" t="s">
        <v>95</v>
      </c>
      <c r="L993" s="32" t="s">
        <v>3068</v>
      </c>
      <c r="N993" s="24">
        <v>0</v>
      </c>
      <c r="O993" s="24">
        <v>0</v>
      </c>
      <c r="P993" s="32" t="s">
        <v>788</v>
      </c>
      <c r="Q993" s="43" t="s">
        <v>789</v>
      </c>
      <c r="R993" s="43" t="s">
        <v>78</v>
      </c>
      <c r="S993" s="47">
        <v>4</v>
      </c>
    </row>
    <row r="994" spans="1:19" ht="12.75">
      <c r="A994" s="22" t="s">
        <v>60</v>
      </c>
      <c r="B994" s="22" t="s">
        <v>245</v>
      </c>
      <c r="C994" s="22" t="s">
        <v>63</v>
      </c>
      <c r="D994" s="22" t="s">
        <v>61</v>
      </c>
      <c r="E994" s="22" t="s">
        <v>3069</v>
      </c>
      <c r="F994" s="31">
        <v>43117.72152777778</v>
      </c>
      <c r="G994" s="31">
        <v>43117</v>
      </c>
      <c r="H994" s="31">
        <v>43480</v>
      </c>
      <c r="I994" s="31">
        <v>43147.717569444445</v>
      </c>
      <c r="J994" s="22" t="s">
        <v>73</v>
      </c>
      <c r="K994" s="32" t="s">
        <v>95</v>
      </c>
      <c r="L994" s="32" t="s">
        <v>3070</v>
      </c>
      <c r="N994" s="24">
        <v>1388.92</v>
      </c>
      <c r="O994" s="24">
        <v>0</v>
      </c>
      <c r="P994" s="32" t="s">
        <v>896</v>
      </c>
      <c r="Q994" s="43" t="s">
        <v>897</v>
      </c>
      <c r="R994" s="43" t="s">
        <v>78</v>
      </c>
      <c r="S994" s="47">
        <v>5</v>
      </c>
    </row>
    <row r="995" spans="1:19" ht="12.75">
      <c r="A995" s="22" t="s">
        <v>60</v>
      </c>
      <c r="B995" s="22" t="s">
        <v>245</v>
      </c>
      <c r="C995" s="22" t="s">
        <v>63</v>
      </c>
      <c r="D995" s="22" t="s">
        <v>61</v>
      </c>
      <c r="E995" s="22" t="s">
        <v>3071</v>
      </c>
      <c r="F995" s="31">
        <v>43118.521041666667</v>
      </c>
      <c r="G995" s="31">
        <v>43159</v>
      </c>
      <c r="H995" s="31">
        <v>43524</v>
      </c>
      <c r="I995" s="31">
        <v>43148.520289351851</v>
      </c>
      <c r="J995" s="22" t="s">
        <v>73</v>
      </c>
      <c r="K995" s="32" t="s">
        <v>119</v>
      </c>
      <c r="L995" s="32" t="s">
        <v>3072</v>
      </c>
      <c r="N995" s="24">
        <v>570.62750000000005</v>
      </c>
      <c r="O995" s="24">
        <v>623.15</v>
      </c>
      <c r="P995" s="32" t="s">
        <v>132</v>
      </c>
      <c r="Q995" s="43" t="s">
        <v>133</v>
      </c>
      <c r="R995" s="43" t="s">
        <v>78</v>
      </c>
      <c r="S995" s="47">
        <v>4</v>
      </c>
    </row>
    <row r="996" spans="1:19" ht="12.75">
      <c r="A996" s="22" t="s">
        <v>60</v>
      </c>
      <c r="B996" s="22" t="s">
        <v>465</v>
      </c>
      <c r="C996" s="22" t="s">
        <v>63</v>
      </c>
      <c r="D996" s="22" t="s">
        <v>61</v>
      </c>
      <c r="E996" s="22" t="s">
        <v>3073</v>
      </c>
      <c r="F996" s="31">
        <v>43123.084988425922</v>
      </c>
      <c r="G996" s="31">
        <v>43158</v>
      </c>
      <c r="H996" s="31">
        <v>43523</v>
      </c>
      <c r="I996" s="31">
        <v>43183.084988425922</v>
      </c>
      <c r="J996" s="22" t="s">
        <v>118</v>
      </c>
      <c r="K996" s="32" t="s">
        <v>119</v>
      </c>
      <c r="L996" s="32" t="s">
        <v>3074</v>
      </c>
      <c r="N996" s="24">
        <v>859.86</v>
      </c>
      <c r="O996" s="24">
        <v>859.86</v>
      </c>
      <c r="P996" s="32" t="s">
        <v>192</v>
      </c>
      <c r="Q996" s="43" t="s">
        <v>193</v>
      </c>
      <c r="R996" s="43" t="s">
        <v>78</v>
      </c>
      <c r="S996" s="47">
        <v>1</v>
      </c>
    </row>
    <row r="997" spans="1:19" ht="12.75">
      <c r="A997" s="22" t="s">
        <v>60</v>
      </c>
      <c r="B997" s="22" t="s">
        <v>245</v>
      </c>
      <c r="C997" s="22" t="s">
        <v>63</v>
      </c>
      <c r="D997" s="22" t="s">
        <v>61</v>
      </c>
      <c r="E997" s="22" t="s">
        <v>3075</v>
      </c>
      <c r="F997" s="31">
        <v>43130.515219907407</v>
      </c>
      <c r="G997" s="31">
        <v>43130</v>
      </c>
      <c r="H997" s="31">
        <v>43495</v>
      </c>
      <c r="I997" s="31">
        <v>43160.478032407409</v>
      </c>
      <c r="J997" s="22" t="s">
        <v>73</v>
      </c>
      <c r="K997" s="32" t="s">
        <v>119</v>
      </c>
      <c r="L997" s="32" t="s">
        <v>3076</v>
      </c>
      <c r="N997" s="24">
        <v>1327.1166000000001</v>
      </c>
      <c r="O997" s="24">
        <v>1031.5599999999999</v>
      </c>
      <c r="P997" s="32" t="s">
        <v>837</v>
      </c>
      <c r="Q997" s="43" t="s">
        <v>838</v>
      </c>
      <c r="R997" s="43" t="s">
        <v>78</v>
      </c>
      <c r="S997" s="47">
        <v>5</v>
      </c>
    </row>
    <row r="998" spans="1:19" ht="12.75">
      <c r="A998" s="22" t="s">
        <v>60</v>
      </c>
      <c r="B998" s="22" t="s">
        <v>759</v>
      </c>
      <c r="C998" s="22" t="s">
        <v>63</v>
      </c>
      <c r="D998" s="22" t="s">
        <v>61</v>
      </c>
      <c r="E998" s="22" t="s">
        <v>3077</v>
      </c>
      <c r="F998" s="31">
        <v>43125.088310185187</v>
      </c>
      <c r="G998" s="31">
        <v>43160</v>
      </c>
      <c r="H998" s="31">
        <v>43525</v>
      </c>
      <c r="I998" s="31">
        <v>43185.088310185187</v>
      </c>
      <c r="J998" s="22" t="s">
        <v>118</v>
      </c>
      <c r="K998" s="32" t="s">
        <v>119</v>
      </c>
      <c r="L998" s="32" t="s">
        <v>3078</v>
      </c>
      <c r="N998" s="24">
        <v>658.28</v>
      </c>
      <c r="O998" s="24">
        <v>658.28</v>
      </c>
      <c r="P998" s="32" t="s">
        <v>2675</v>
      </c>
      <c r="Q998" s="43" t="s">
        <v>2676</v>
      </c>
      <c r="R998" s="43" t="s">
        <v>78</v>
      </c>
      <c r="S998" s="47">
        <v>1</v>
      </c>
    </row>
    <row r="999" spans="1:19" ht="12.75">
      <c r="A999" s="22" t="s">
        <v>60</v>
      </c>
      <c r="B999" s="22" t="s">
        <v>245</v>
      </c>
      <c r="C999" s="22" t="s">
        <v>63</v>
      </c>
      <c r="D999" s="22" t="s">
        <v>61</v>
      </c>
      <c r="E999" s="22" t="s">
        <v>3079</v>
      </c>
      <c r="F999" s="31">
        <v>43124.734710648147</v>
      </c>
      <c r="G999" s="31">
        <v>43124</v>
      </c>
      <c r="H999" s="31">
        <v>43489</v>
      </c>
      <c r="I999" s="31">
        <v>43154.733460648145</v>
      </c>
      <c r="J999" s="22" t="s">
        <v>73</v>
      </c>
      <c r="K999" s="32" t="s">
        <v>95</v>
      </c>
      <c r="L999" s="32" t="s">
        <v>3080</v>
      </c>
      <c r="N999" s="24">
        <v>0</v>
      </c>
      <c r="O999" s="24">
        <v>0</v>
      </c>
      <c r="P999" s="32" t="s">
        <v>1113</v>
      </c>
      <c r="Q999" s="43" t="s">
        <v>1114</v>
      </c>
      <c r="R999" s="43" t="s">
        <v>78</v>
      </c>
      <c r="S999" s="47">
        <v>5</v>
      </c>
    </row>
    <row r="1000" spans="1:19" ht="12.75">
      <c r="A1000" s="22" t="s">
        <v>60</v>
      </c>
      <c r="B1000" s="22" t="s">
        <v>1282</v>
      </c>
      <c r="C1000" s="22" t="s">
        <v>63</v>
      </c>
      <c r="D1000" s="22" t="s">
        <v>61</v>
      </c>
      <c r="E1000" s="22" t="s">
        <v>3081</v>
      </c>
      <c r="F1000" s="31">
        <v>43118.466006944444</v>
      </c>
      <c r="G1000" s="31">
        <v>43118</v>
      </c>
      <c r="H1000" s="31">
        <v>43483</v>
      </c>
      <c r="I1000" s="31">
        <v>43148</v>
      </c>
      <c r="J1000" s="22" t="s">
        <v>73</v>
      </c>
      <c r="K1000" s="32" t="s">
        <v>89</v>
      </c>
      <c r="L1000" s="32" t="s">
        <v>3082</v>
      </c>
      <c r="M1000" s="32" t="s">
        <v>3083</v>
      </c>
      <c r="N1000" s="24">
        <v>1953.69</v>
      </c>
      <c r="O1000" s="24">
        <v>1164.48</v>
      </c>
      <c r="P1000" s="32" t="s">
        <v>971</v>
      </c>
      <c r="Q1000" s="43" t="s">
        <v>972</v>
      </c>
      <c r="R1000" s="43" t="s">
        <v>78</v>
      </c>
      <c r="S1000" s="47">
        <v>5</v>
      </c>
    </row>
    <row r="1001" spans="1:19" ht="12.75">
      <c r="A1001" s="22" t="s">
        <v>60</v>
      </c>
      <c r="B1001" s="22" t="s">
        <v>245</v>
      </c>
      <c r="C1001" s="22" t="s">
        <v>63</v>
      </c>
      <c r="D1001" s="22" t="s">
        <v>61</v>
      </c>
      <c r="E1001" s="22" t="s">
        <v>3084</v>
      </c>
      <c r="F1001" s="31">
        <v>43119.08457175926</v>
      </c>
      <c r="G1001" s="31">
        <v>43154</v>
      </c>
      <c r="H1001" s="31">
        <v>43519</v>
      </c>
      <c r="I1001" s="31">
        <v>43179.08457175926</v>
      </c>
      <c r="J1001" s="22" t="s">
        <v>118</v>
      </c>
      <c r="K1001" s="32" t="s">
        <v>89</v>
      </c>
      <c r="L1001" s="32" t="s">
        <v>3085</v>
      </c>
      <c r="M1001" s="32" t="s">
        <v>3086</v>
      </c>
      <c r="N1001" s="24">
        <v>535.60</v>
      </c>
      <c r="O1001" s="24">
        <v>535.60</v>
      </c>
      <c r="P1001" s="32" t="s">
        <v>374</v>
      </c>
      <c r="Q1001" s="43" t="s">
        <v>375</v>
      </c>
      <c r="R1001" s="43" t="s">
        <v>78</v>
      </c>
      <c r="S1001" s="47">
        <v>1</v>
      </c>
    </row>
    <row r="1002" spans="1:19" ht="12.75">
      <c r="A1002" s="22" t="s">
        <v>60</v>
      </c>
      <c r="B1002" s="22" t="s">
        <v>245</v>
      </c>
      <c r="C1002" s="22" t="s">
        <v>63</v>
      </c>
      <c r="D1002" s="22" t="s">
        <v>61</v>
      </c>
      <c r="E1002" s="22" t="s">
        <v>3087</v>
      </c>
      <c r="F1002" s="31">
        <v>43116.623217592591</v>
      </c>
      <c r="G1002" s="31">
        <v>43117</v>
      </c>
      <c r="H1002" s="31">
        <v>43482</v>
      </c>
      <c r="I1002" s="31">
        <v>43146.614907407406</v>
      </c>
      <c r="J1002" s="22" t="s">
        <v>73</v>
      </c>
      <c r="K1002" s="32" t="s">
        <v>95</v>
      </c>
      <c r="L1002" s="32" t="s">
        <v>3088</v>
      </c>
      <c r="N1002" s="24">
        <v>0</v>
      </c>
      <c r="O1002" s="24">
        <v>0</v>
      </c>
      <c r="P1002" s="32" t="s">
        <v>3089</v>
      </c>
      <c r="Q1002" s="43" t="s">
        <v>3090</v>
      </c>
      <c r="R1002" s="43" t="s">
        <v>78</v>
      </c>
      <c r="S1002" s="47">
        <v>5</v>
      </c>
    </row>
    <row r="1003" spans="1:19" ht="12.75">
      <c r="A1003" s="22" t="s">
        <v>60</v>
      </c>
      <c r="B1003" s="22" t="s">
        <v>245</v>
      </c>
      <c r="C1003" s="22" t="s">
        <v>63</v>
      </c>
      <c r="D1003" s="22" t="s">
        <v>61</v>
      </c>
      <c r="E1003" s="22" t="s">
        <v>3091</v>
      </c>
      <c r="F1003" s="31">
        <v>43111.475243055553</v>
      </c>
      <c r="G1003" s="31">
        <v>43122</v>
      </c>
      <c r="H1003" s="31">
        <v>43487</v>
      </c>
      <c r="I1003" s="31">
        <v>43141.469421296293</v>
      </c>
      <c r="J1003" s="22" t="s">
        <v>73</v>
      </c>
      <c r="K1003" s="32" t="s">
        <v>95</v>
      </c>
      <c r="L1003" s="32" t="s">
        <v>3092</v>
      </c>
      <c r="N1003" s="24">
        <v>2211.89</v>
      </c>
      <c r="O1003" s="24">
        <v>0</v>
      </c>
      <c r="P1003" s="32" t="s">
        <v>3093</v>
      </c>
      <c r="Q1003" s="43" t="s">
        <v>3094</v>
      </c>
      <c r="R1003" s="43" t="s">
        <v>78</v>
      </c>
      <c r="S1003" s="47">
        <v>5</v>
      </c>
    </row>
    <row r="1004" spans="1:19" ht="12.75">
      <c r="A1004" s="22" t="s">
        <v>60</v>
      </c>
      <c r="B1004" s="22" t="s">
        <v>671</v>
      </c>
      <c r="C1004" s="22" t="s">
        <v>63</v>
      </c>
      <c r="D1004" s="22" t="s">
        <v>61</v>
      </c>
      <c r="E1004" s="22" t="s">
        <v>3095</v>
      </c>
      <c r="F1004" s="31">
        <v>43125.08825231481</v>
      </c>
      <c r="G1004" s="31">
        <v>43160</v>
      </c>
      <c r="H1004" s="31">
        <v>43525</v>
      </c>
      <c r="I1004" s="31">
        <v>43185.08825231481</v>
      </c>
      <c r="J1004" s="22" t="s">
        <v>118</v>
      </c>
      <c r="K1004" s="32" t="s">
        <v>89</v>
      </c>
      <c r="L1004" s="32" t="s">
        <v>3096</v>
      </c>
      <c r="M1004" s="32" t="s">
        <v>3097</v>
      </c>
      <c r="N1004" s="24">
        <v>4027.875</v>
      </c>
      <c r="O1004" s="24">
        <v>2369.975</v>
      </c>
      <c r="P1004" s="32" t="s">
        <v>176</v>
      </c>
      <c r="Q1004" s="43" t="s">
        <v>177</v>
      </c>
      <c r="R1004" s="43" t="s">
        <v>78</v>
      </c>
      <c r="S1004" s="47">
        <v>5</v>
      </c>
    </row>
    <row r="1005" spans="1:19" ht="12.75">
      <c r="A1005" s="22" t="s">
        <v>60</v>
      </c>
      <c r="B1005" s="22" t="s">
        <v>671</v>
      </c>
      <c r="C1005" s="22" t="s">
        <v>63</v>
      </c>
      <c r="D1005" s="22" t="s">
        <v>61</v>
      </c>
      <c r="E1005" s="22" t="s">
        <v>3098</v>
      </c>
      <c r="F1005" s="31">
        <v>43115.431585648148</v>
      </c>
      <c r="G1005" s="31">
        <v>43116</v>
      </c>
      <c r="H1005" s="31">
        <v>43481</v>
      </c>
      <c r="I1005" s="31">
        <v>43145</v>
      </c>
      <c r="J1005" s="22" t="s">
        <v>73</v>
      </c>
      <c r="K1005" s="32" t="s">
        <v>119</v>
      </c>
      <c r="L1005" s="32" t="s">
        <v>3099</v>
      </c>
      <c r="N1005" s="24">
        <v>2684.8159999999998</v>
      </c>
      <c r="O1005" s="24">
        <v>2103.265</v>
      </c>
      <c r="P1005" s="32" t="s">
        <v>354</v>
      </c>
      <c r="Q1005" s="43" t="s">
        <v>355</v>
      </c>
      <c r="R1005" s="43" t="s">
        <v>78</v>
      </c>
      <c r="S1005" s="47">
        <v>5</v>
      </c>
    </row>
    <row r="1006" spans="1:19" ht="12.75">
      <c r="A1006" s="22" t="s">
        <v>60</v>
      </c>
      <c r="B1006" s="22" t="s">
        <v>245</v>
      </c>
      <c r="C1006" s="22" t="s">
        <v>63</v>
      </c>
      <c r="D1006" s="22" t="s">
        <v>61</v>
      </c>
      <c r="E1006" s="22" t="s">
        <v>3100</v>
      </c>
      <c r="F1006" s="31">
        <v>43119.55600694444</v>
      </c>
      <c r="G1006" s="31">
        <v>43119</v>
      </c>
      <c r="H1006" s="31">
        <v>43484</v>
      </c>
      <c r="I1006" s="31">
        <v>43149.544432870367</v>
      </c>
      <c r="J1006" s="22" t="s">
        <v>73</v>
      </c>
      <c r="K1006" s="32" t="s">
        <v>95</v>
      </c>
      <c r="L1006" s="32" t="s">
        <v>3101</v>
      </c>
      <c r="N1006" s="24">
        <v>0</v>
      </c>
      <c r="O1006" s="24">
        <v>0</v>
      </c>
      <c r="P1006" s="32" t="s">
        <v>3102</v>
      </c>
      <c r="Q1006" s="43" t="s">
        <v>3103</v>
      </c>
      <c r="R1006" s="43" t="s">
        <v>78</v>
      </c>
      <c r="S1006" s="47">
        <v>5</v>
      </c>
    </row>
    <row r="1007" spans="1:19" ht="12.75">
      <c r="A1007" s="22" t="s">
        <v>60</v>
      </c>
      <c r="B1007" s="22" t="s">
        <v>245</v>
      </c>
      <c r="C1007" s="22" t="s">
        <v>63</v>
      </c>
      <c r="D1007" s="22" t="s">
        <v>61</v>
      </c>
      <c r="E1007" s="22" t="s">
        <v>3104</v>
      </c>
      <c r="F1007" s="31">
        <v>43116.579201388886</v>
      </c>
      <c r="G1007" s="31">
        <v>43116</v>
      </c>
      <c r="H1007" s="31">
        <v>43481</v>
      </c>
      <c r="I1007" s="31">
        <v>43146.575023148143</v>
      </c>
      <c r="J1007" s="22" t="s">
        <v>73</v>
      </c>
      <c r="K1007" s="32" t="s">
        <v>119</v>
      </c>
      <c r="L1007" s="32" t="s">
        <v>3105</v>
      </c>
      <c r="N1007" s="24">
        <v>300.0675</v>
      </c>
      <c r="O1007" s="24">
        <v>314.58999999999997</v>
      </c>
      <c r="P1007" s="32" t="s">
        <v>1850</v>
      </c>
      <c r="Q1007" s="43" t="s">
        <v>1851</v>
      </c>
      <c r="R1007" s="43" t="s">
        <v>78</v>
      </c>
      <c r="S1007" s="47">
        <v>5</v>
      </c>
    </row>
    <row r="1008" spans="1:19" ht="12.75">
      <c r="A1008" s="22" t="s">
        <v>60</v>
      </c>
      <c r="B1008" s="22" t="s">
        <v>245</v>
      </c>
      <c r="C1008" s="22" t="s">
        <v>63</v>
      </c>
      <c r="D1008" s="22" t="s">
        <v>61</v>
      </c>
      <c r="E1008" s="22" t="s">
        <v>3106</v>
      </c>
      <c r="F1008" s="31">
        <v>43110.450983796298</v>
      </c>
      <c r="G1008" s="31">
        <v>43122</v>
      </c>
      <c r="H1008" s="31">
        <v>43487</v>
      </c>
      <c r="I1008" s="31">
        <v>43140.450532407405</v>
      </c>
      <c r="J1008" s="22" t="s">
        <v>145</v>
      </c>
      <c r="K1008" s="32" t="s">
        <v>89</v>
      </c>
      <c r="L1008" s="32" t="s">
        <v>3107</v>
      </c>
      <c r="M1008" s="32" t="s">
        <v>3108</v>
      </c>
      <c r="N1008" s="24">
        <v>0</v>
      </c>
      <c r="O1008" s="24">
        <v>0</v>
      </c>
      <c r="P1008" s="32" t="s">
        <v>176</v>
      </c>
      <c r="Q1008" s="43" t="s">
        <v>177</v>
      </c>
      <c r="R1008" s="43" t="s">
        <v>78</v>
      </c>
      <c r="S1008" s="47">
        <v>1</v>
      </c>
    </row>
    <row r="1009" spans="1:19" ht="12.75">
      <c r="A1009" s="22" t="s">
        <v>60</v>
      </c>
      <c r="B1009" s="22" t="s">
        <v>671</v>
      </c>
      <c r="C1009" s="22" t="s">
        <v>63</v>
      </c>
      <c r="D1009" s="22" t="s">
        <v>61</v>
      </c>
      <c r="E1009" s="22" t="s">
        <v>3109</v>
      </c>
      <c r="F1009" s="31">
        <v>43122.62300925926</v>
      </c>
      <c r="G1009" s="31">
        <v>43159</v>
      </c>
      <c r="H1009" s="31">
        <v>43524</v>
      </c>
      <c r="I1009" s="31">
        <v>43152</v>
      </c>
      <c r="J1009" s="22" t="s">
        <v>73</v>
      </c>
      <c r="K1009" s="32" t="s">
        <v>95</v>
      </c>
      <c r="L1009" s="32" t="s">
        <v>3110</v>
      </c>
      <c r="N1009" s="24">
        <v>1672.78</v>
      </c>
      <c r="O1009" s="24">
        <v>0</v>
      </c>
      <c r="P1009" s="32" t="s">
        <v>1241</v>
      </c>
      <c r="Q1009" s="43" t="s">
        <v>1242</v>
      </c>
      <c r="R1009" s="43" t="s">
        <v>78</v>
      </c>
      <c r="S1009" s="47">
        <v>5</v>
      </c>
    </row>
    <row r="1010" spans="1:19" ht="12.75">
      <c r="A1010" s="22" t="s">
        <v>60</v>
      </c>
      <c r="B1010" s="22" t="s">
        <v>245</v>
      </c>
      <c r="C1010" s="22" t="s">
        <v>63</v>
      </c>
      <c r="D1010" s="22" t="s">
        <v>61</v>
      </c>
      <c r="E1010" s="22" t="s">
        <v>3111</v>
      </c>
      <c r="F1010" s="31">
        <v>43115.736863425926</v>
      </c>
      <c r="G1010" s="31">
        <v>43116</v>
      </c>
      <c r="H1010" s="31">
        <v>43481</v>
      </c>
      <c r="I1010" s="31">
        <v>43145.735069444439</v>
      </c>
      <c r="J1010" s="22" t="s">
        <v>73</v>
      </c>
      <c r="K1010" s="32" t="s">
        <v>89</v>
      </c>
      <c r="L1010" s="32" t="s">
        <v>3112</v>
      </c>
      <c r="M1010" s="32" t="s">
        <v>3113</v>
      </c>
      <c r="N1010" s="24">
        <v>619.27660000000003</v>
      </c>
      <c r="O1010" s="24">
        <v>387.13</v>
      </c>
      <c r="P1010" s="32" t="s">
        <v>3114</v>
      </c>
      <c r="Q1010" s="43" t="s">
        <v>3115</v>
      </c>
      <c r="R1010" s="43" t="s">
        <v>78</v>
      </c>
      <c r="S1010" s="47">
        <v>5</v>
      </c>
    </row>
    <row r="1011" spans="1:19" ht="12.75">
      <c r="A1011" s="22" t="s">
        <v>60</v>
      </c>
      <c r="B1011" s="22" t="s">
        <v>245</v>
      </c>
      <c r="C1011" s="22" t="s">
        <v>63</v>
      </c>
      <c r="D1011" s="22" t="s">
        <v>61</v>
      </c>
      <c r="E1011" s="22" t="s">
        <v>3116</v>
      </c>
      <c r="F1011" s="31">
        <v>43123.707071759258</v>
      </c>
      <c r="G1011" s="31">
        <v>43123</v>
      </c>
      <c r="H1011" s="31">
        <v>43488</v>
      </c>
      <c r="I1011" s="31">
        <v>43153.701817129629</v>
      </c>
      <c r="J1011" s="22" t="s">
        <v>73</v>
      </c>
      <c r="K1011" s="32" t="s">
        <v>95</v>
      </c>
      <c r="L1011" s="32" t="s">
        <v>3117</v>
      </c>
      <c r="N1011" s="24">
        <v>0</v>
      </c>
      <c r="O1011" s="24">
        <v>0</v>
      </c>
      <c r="P1011" s="32" t="s">
        <v>3118</v>
      </c>
      <c r="Q1011" s="43" t="s">
        <v>3119</v>
      </c>
      <c r="R1011" s="43" t="s">
        <v>78</v>
      </c>
      <c r="S1011" s="47">
        <v>5</v>
      </c>
    </row>
    <row r="1012" spans="1:19" ht="12.75">
      <c r="A1012" s="22" t="s">
        <v>60</v>
      </c>
      <c r="B1012" s="22" t="s">
        <v>245</v>
      </c>
      <c r="C1012" s="22" t="s">
        <v>63</v>
      </c>
      <c r="D1012" s="22" t="s">
        <v>61</v>
      </c>
      <c r="E1012" s="22" t="s">
        <v>3120</v>
      </c>
      <c r="F1012" s="31">
        <v>43112.405532407407</v>
      </c>
      <c r="G1012" s="31">
        <v>43116</v>
      </c>
      <c r="H1012" s="31">
        <v>43481</v>
      </c>
      <c r="I1012" s="31">
        <v>43142.404270833329</v>
      </c>
      <c r="J1012" s="22" t="s">
        <v>73</v>
      </c>
      <c r="K1012" s="32" t="s">
        <v>74</v>
      </c>
      <c r="L1012" s="32" t="s">
        <v>3121</v>
      </c>
      <c r="N1012" s="24">
        <v>380.94799999999998</v>
      </c>
      <c r="O1012" s="24">
        <v>290.18</v>
      </c>
      <c r="P1012" s="32" t="s">
        <v>3005</v>
      </c>
      <c r="Q1012" s="43" t="s">
        <v>3006</v>
      </c>
      <c r="R1012" s="43" t="s">
        <v>78</v>
      </c>
      <c r="S1012" s="47">
        <v>5</v>
      </c>
    </row>
    <row r="1013" spans="1:19" ht="12.75">
      <c r="A1013" s="22" t="s">
        <v>60</v>
      </c>
      <c r="B1013" s="22" t="s">
        <v>245</v>
      </c>
      <c r="C1013" s="22" t="s">
        <v>63</v>
      </c>
      <c r="D1013" s="22" t="s">
        <v>61</v>
      </c>
      <c r="E1013" s="22" t="s">
        <v>3122</v>
      </c>
      <c r="F1013" s="31">
        <v>43123.484236111108</v>
      </c>
      <c r="G1013" s="31">
        <v>43046</v>
      </c>
      <c r="H1013" s="31">
        <v>43411</v>
      </c>
      <c r="I1013" s="31">
        <v>43153.483726851853</v>
      </c>
      <c r="J1013" s="22" t="s">
        <v>124</v>
      </c>
      <c r="K1013" s="32" t="s">
        <v>89</v>
      </c>
      <c r="L1013" s="32" t="s">
        <v>3123</v>
      </c>
      <c r="M1013" s="32" t="s">
        <v>3124</v>
      </c>
      <c r="N1013" s="24">
        <v>-1798.54</v>
      </c>
      <c r="O1013" s="24">
        <v>-1798.54</v>
      </c>
      <c r="P1013" s="32" t="s">
        <v>1786</v>
      </c>
      <c r="Q1013" s="43" t="s">
        <v>1787</v>
      </c>
      <c r="R1013" s="43" t="s">
        <v>78</v>
      </c>
      <c r="S1013" s="47">
        <v>1</v>
      </c>
    </row>
    <row r="1014" spans="1:19" ht="12.75">
      <c r="A1014" s="22" t="s">
        <v>60</v>
      </c>
      <c r="B1014" s="22" t="s">
        <v>245</v>
      </c>
      <c r="C1014" s="22" t="s">
        <v>63</v>
      </c>
      <c r="D1014" s="22" t="s">
        <v>61</v>
      </c>
      <c r="E1014" s="22" t="s">
        <v>3125</v>
      </c>
      <c r="F1014" s="31">
        <v>43123.567650462959</v>
      </c>
      <c r="G1014" s="31">
        <v>43123</v>
      </c>
      <c r="H1014" s="31">
        <v>43495</v>
      </c>
      <c r="I1014" s="31">
        <v>43153.554143518515</v>
      </c>
      <c r="J1014" s="22" t="s">
        <v>73</v>
      </c>
      <c r="K1014" s="32" t="s">
        <v>95</v>
      </c>
      <c r="L1014" s="32" t="s">
        <v>3126</v>
      </c>
      <c r="N1014" s="24">
        <v>291</v>
      </c>
      <c r="O1014" s="24">
        <v>0</v>
      </c>
      <c r="P1014" s="32" t="s">
        <v>3127</v>
      </c>
      <c r="Q1014" s="43" t="s">
        <v>3128</v>
      </c>
      <c r="R1014" s="43" t="s">
        <v>78</v>
      </c>
      <c r="S1014" s="47">
        <v>5</v>
      </c>
    </row>
    <row r="1015" spans="1:19" ht="12.75">
      <c r="A1015" s="22" t="s">
        <v>60</v>
      </c>
      <c r="B1015" s="22" t="s">
        <v>245</v>
      </c>
      <c r="C1015" s="22" t="s">
        <v>63</v>
      </c>
      <c r="D1015" s="22" t="s">
        <v>61</v>
      </c>
      <c r="E1015" s="22" t="s">
        <v>3129</v>
      </c>
      <c r="F1015" s="31">
        <v>43124.461562500001</v>
      </c>
      <c r="G1015" s="31">
        <v>43070</v>
      </c>
      <c r="H1015" s="31">
        <v>43435</v>
      </c>
      <c r="I1015" s="31">
        <v>43154.455555555556</v>
      </c>
      <c r="J1015" s="22" t="s">
        <v>124</v>
      </c>
      <c r="K1015" s="32" t="s">
        <v>89</v>
      </c>
      <c r="L1015" s="32" t="s">
        <v>3130</v>
      </c>
      <c r="M1015" s="32" t="s">
        <v>3131</v>
      </c>
      <c r="N1015" s="24">
        <v>-356.86</v>
      </c>
      <c r="O1015" s="24">
        <v>-356.86</v>
      </c>
      <c r="P1015" s="32" t="s">
        <v>3132</v>
      </c>
      <c r="Q1015" s="43" t="s">
        <v>3133</v>
      </c>
      <c r="R1015" s="43" t="s">
        <v>78</v>
      </c>
      <c r="S1015" s="47">
        <v>1</v>
      </c>
    </row>
    <row r="1016" spans="1:19" ht="12.75">
      <c r="A1016" s="22" t="s">
        <v>60</v>
      </c>
      <c r="B1016" s="22" t="s">
        <v>245</v>
      </c>
      <c r="C1016" s="22" t="s">
        <v>63</v>
      </c>
      <c r="D1016" s="22" t="s">
        <v>61</v>
      </c>
      <c r="E1016" s="22" t="s">
        <v>3134</v>
      </c>
      <c r="F1016" s="31">
        <v>43126.584201388891</v>
      </c>
      <c r="G1016" s="31">
        <v>43126</v>
      </c>
      <c r="H1016" s="31">
        <v>43491</v>
      </c>
      <c r="I1016" s="31">
        <v>43156.580243055556</v>
      </c>
      <c r="J1016" s="22" t="s">
        <v>73</v>
      </c>
      <c r="K1016" s="32" t="s">
        <v>95</v>
      </c>
      <c r="L1016" s="32" t="s">
        <v>3135</v>
      </c>
      <c r="N1016" s="24">
        <v>1039.98</v>
      </c>
      <c r="O1016" s="24">
        <v>0</v>
      </c>
      <c r="P1016" s="32" t="s">
        <v>397</v>
      </c>
      <c r="Q1016" s="43" t="s">
        <v>398</v>
      </c>
      <c r="R1016" s="43" t="s">
        <v>78</v>
      </c>
      <c r="S1016" s="47">
        <v>5</v>
      </c>
    </row>
    <row r="1017" spans="1:19" ht="12.75">
      <c r="A1017" s="22" t="s">
        <v>60</v>
      </c>
      <c r="B1017" s="22" t="s">
        <v>245</v>
      </c>
      <c r="C1017" s="22" t="s">
        <v>63</v>
      </c>
      <c r="D1017" s="22" t="s">
        <v>61</v>
      </c>
      <c r="E1017" s="22" t="s">
        <v>3136</v>
      </c>
      <c r="F1017" s="31">
        <v>43130.72347222222</v>
      </c>
      <c r="G1017" s="31">
        <v>43131</v>
      </c>
      <c r="H1017" s="31">
        <v>43496</v>
      </c>
      <c r="I1017" s="31">
        <v>43160.720104166663</v>
      </c>
      <c r="J1017" s="22" t="s">
        <v>73</v>
      </c>
      <c r="K1017" s="32" t="s">
        <v>119</v>
      </c>
      <c r="L1017" s="32" t="s">
        <v>3137</v>
      </c>
      <c r="N1017" s="24">
        <v>635.22080000000005</v>
      </c>
      <c r="O1017" s="24">
        <v>532.01329999999996</v>
      </c>
      <c r="P1017" s="32" t="s">
        <v>1557</v>
      </c>
      <c r="Q1017" s="43" t="s">
        <v>1558</v>
      </c>
      <c r="R1017" s="43" t="s">
        <v>78</v>
      </c>
      <c r="S1017" s="47">
        <v>5</v>
      </c>
    </row>
    <row r="1018" spans="1:19" ht="12.75">
      <c r="A1018" s="22" t="s">
        <v>60</v>
      </c>
      <c r="B1018" s="22" t="s">
        <v>245</v>
      </c>
      <c r="C1018" s="22" t="s">
        <v>63</v>
      </c>
      <c r="D1018" s="22" t="s">
        <v>61</v>
      </c>
      <c r="E1018" s="22" t="s">
        <v>3138</v>
      </c>
      <c r="F1018" s="31">
        <v>43130.499652777777</v>
      </c>
      <c r="G1018" s="31">
        <v>43132</v>
      </c>
      <c r="H1018" s="31">
        <v>43497</v>
      </c>
      <c r="I1018" s="31">
        <v>43160.49722222222</v>
      </c>
      <c r="J1018" s="22" t="s">
        <v>73</v>
      </c>
      <c r="K1018" s="32" t="s">
        <v>74</v>
      </c>
      <c r="L1018" s="32" t="s">
        <v>3139</v>
      </c>
      <c r="N1018" s="24">
        <v>1547.0540000000001</v>
      </c>
      <c r="O1018" s="24">
        <v>1154.2449999999999</v>
      </c>
      <c r="P1018" s="32" t="s">
        <v>105</v>
      </c>
      <c r="Q1018" s="43" t="s">
        <v>106</v>
      </c>
      <c r="R1018" s="43" t="s">
        <v>78</v>
      </c>
      <c r="S1018" s="47">
        <v>5</v>
      </c>
    </row>
    <row r="1019" spans="1:19" ht="12.75">
      <c r="A1019" s="22" t="s">
        <v>60</v>
      </c>
      <c r="B1019" s="22" t="s">
        <v>1282</v>
      </c>
      <c r="C1019" s="22" t="s">
        <v>63</v>
      </c>
      <c r="D1019" s="22" t="s">
        <v>61</v>
      </c>
      <c r="E1019" s="22" t="s">
        <v>3140</v>
      </c>
      <c r="F1019" s="31">
        <v>43109.707731481481</v>
      </c>
      <c r="G1019" s="31">
        <v>43115</v>
      </c>
      <c r="H1019" s="31">
        <v>43496</v>
      </c>
      <c r="I1019" s="31">
        <v>43139</v>
      </c>
      <c r="J1019" s="22" t="s">
        <v>73</v>
      </c>
      <c r="K1019" s="32" t="s">
        <v>74</v>
      </c>
      <c r="L1019" s="32" t="s">
        <v>3141</v>
      </c>
      <c r="N1019" s="24">
        <v>1138.9871000000001</v>
      </c>
      <c r="O1019" s="24">
        <v>1194.9400000000001</v>
      </c>
      <c r="P1019" s="32" t="s">
        <v>209</v>
      </c>
      <c r="Q1019" s="43" t="s">
        <v>210</v>
      </c>
      <c r="R1019" s="43" t="s">
        <v>78</v>
      </c>
      <c r="S1019" s="47">
        <v>5</v>
      </c>
    </row>
    <row r="1020" spans="1:19" ht="12.75">
      <c r="A1020" s="22" t="s">
        <v>60</v>
      </c>
      <c r="B1020" s="22" t="s">
        <v>1287</v>
      </c>
      <c r="C1020" s="22" t="s">
        <v>63</v>
      </c>
      <c r="D1020" s="22" t="s">
        <v>61</v>
      </c>
      <c r="E1020" s="22" t="s">
        <v>3142</v>
      </c>
      <c r="F1020" s="31">
        <v>43112.483958333331</v>
      </c>
      <c r="G1020" s="31">
        <v>43134</v>
      </c>
      <c r="H1020" s="31">
        <v>43499</v>
      </c>
      <c r="I1020" s="31">
        <v>43142.473252314812</v>
      </c>
      <c r="J1020" s="22" t="s">
        <v>73</v>
      </c>
      <c r="K1020" s="32" t="s">
        <v>89</v>
      </c>
      <c r="L1020" s="32" t="s">
        <v>3143</v>
      </c>
      <c r="M1020" s="32" t="s">
        <v>3144</v>
      </c>
      <c r="N1020" s="24">
        <v>1745.97</v>
      </c>
      <c r="O1020" s="24">
        <v>902.14329999999995</v>
      </c>
      <c r="P1020" s="32" t="s">
        <v>209</v>
      </c>
      <c r="Q1020" s="43" t="s">
        <v>210</v>
      </c>
      <c r="R1020" s="43" t="s">
        <v>112</v>
      </c>
      <c r="S1020" s="47">
        <v>5</v>
      </c>
    </row>
    <row r="1021" spans="1:19" ht="12.75">
      <c r="A1021" s="22" t="s">
        <v>60</v>
      </c>
      <c r="B1021" s="22" t="s">
        <v>465</v>
      </c>
      <c r="C1021" s="22" t="s">
        <v>63</v>
      </c>
      <c r="D1021" s="22" t="s">
        <v>61</v>
      </c>
      <c r="E1021" s="22" t="s">
        <v>3145</v>
      </c>
      <c r="F1021" s="31">
        <v>43124.092905092592</v>
      </c>
      <c r="G1021" s="31">
        <v>43159</v>
      </c>
      <c r="H1021" s="31">
        <v>43524</v>
      </c>
      <c r="I1021" s="31">
        <v>43184.092905092592</v>
      </c>
      <c r="J1021" s="22" t="s">
        <v>118</v>
      </c>
      <c r="K1021" s="32" t="s">
        <v>119</v>
      </c>
      <c r="L1021" s="32" t="s">
        <v>3146</v>
      </c>
      <c r="N1021" s="24">
        <v>9208.7999999999993</v>
      </c>
      <c r="O1021" s="24">
        <v>9208.7999999999993</v>
      </c>
      <c r="P1021" s="32" t="s">
        <v>3147</v>
      </c>
      <c r="Q1021" s="43" t="s">
        <v>3148</v>
      </c>
      <c r="R1021" s="43" t="s">
        <v>78</v>
      </c>
      <c r="S1021" s="47">
        <v>1</v>
      </c>
    </row>
    <row r="1022" spans="1:19" ht="12.75">
      <c r="A1022" s="22" t="s">
        <v>60</v>
      </c>
      <c r="B1022" s="22" t="s">
        <v>245</v>
      </c>
      <c r="C1022" s="22" t="s">
        <v>63</v>
      </c>
      <c r="D1022" s="22" t="s">
        <v>61</v>
      </c>
      <c r="E1022" s="22" t="s">
        <v>3149</v>
      </c>
      <c r="F1022" s="31">
        <v>43118.632187499999</v>
      </c>
      <c r="G1022" s="31">
        <v>43146</v>
      </c>
      <c r="H1022" s="31">
        <v>43511</v>
      </c>
      <c r="I1022" s="31">
        <v>43148.63082175926</v>
      </c>
      <c r="J1022" s="22" t="s">
        <v>73</v>
      </c>
      <c r="K1022" s="32" t="s">
        <v>74</v>
      </c>
      <c r="L1022" s="32" t="s">
        <v>3150</v>
      </c>
      <c r="N1022" s="24">
        <v>2006.995</v>
      </c>
      <c r="O1022" s="24">
        <v>1361.98</v>
      </c>
      <c r="P1022" s="32" t="s">
        <v>721</v>
      </c>
      <c r="Q1022" s="43" t="s">
        <v>722</v>
      </c>
      <c r="R1022" s="43" t="s">
        <v>78</v>
      </c>
      <c r="S1022" s="47">
        <v>5</v>
      </c>
    </row>
    <row r="1023" spans="1:19" ht="12.75">
      <c r="A1023" s="22" t="s">
        <v>60</v>
      </c>
      <c r="B1023" s="22" t="s">
        <v>245</v>
      </c>
      <c r="C1023" s="22" t="s">
        <v>63</v>
      </c>
      <c r="D1023" s="22" t="s">
        <v>61</v>
      </c>
      <c r="E1023" s="22" t="s">
        <v>3151</v>
      </c>
      <c r="F1023" s="31">
        <v>43119.615983796291</v>
      </c>
      <c r="G1023" s="31">
        <v>43132</v>
      </c>
      <c r="H1023" s="31">
        <v>43497</v>
      </c>
      <c r="I1023" s="31">
        <v>43149.611597222218</v>
      </c>
      <c r="J1023" s="22" t="s">
        <v>73</v>
      </c>
      <c r="K1023" s="32" t="s">
        <v>119</v>
      </c>
      <c r="L1023" s="32" t="s">
        <v>3152</v>
      </c>
      <c r="N1023" s="24">
        <v>2365.8449999999998</v>
      </c>
      <c r="O1023" s="24">
        <v>1766.56</v>
      </c>
      <c r="P1023" s="32" t="s">
        <v>209</v>
      </c>
      <c r="Q1023" s="43" t="s">
        <v>210</v>
      </c>
      <c r="R1023" s="43" t="s">
        <v>78</v>
      </c>
      <c r="S1023" s="47">
        <v>5</v>
      </c>
    </row>
    <row r="1024" spans="1:19" ht="12.75">
      <c r="A1024" s="22" t="s">
        <v>60</v>
      </c>
      <c r="B1024" s="22" t="s">
        <v>1231</v>
      </c>
      <c r="C1024" s="22" t="s">
        <v>63</v>
      </c>
      <c r="D1024" s="22" t="s">
        <v>61</v>
      </c>
      <c r="E1024" s="22" t="s">
        <v>3153</v>
      </c>
      <c r="F1024" s="31">
        <v>43116.54483796296</v>
      </c>
      <c r="G1024" s="31">
        <v>43130</v>
      </c>
      <c r="H1024" s="31">
        <v>43495</v>
      </c>
      <c r="I1024" s="31">
        <v>43146.534548611111</v>
      </c>
      <c r="J1024" s="22" t="s">
        <v>73</v>
      </c>
      <c r="K1024" s="32" t="s">
        <v>95</v>
      </c>
      <c r="L1024" s="32" t="s">
        <v>3154</v>
      </c>
      <c r="N1024" s="24">
        <v>3789.66</v>
      </c>
      <c r="O1024" s="24">
        <v>0</v>
      </c>
      <c r="P1024" s="32" t="s">
        <v>110</v>
      </c>
      <c r="Q1024" s="43" t="s">
        <v>111</v>
      </c>
      <c r="R1024" s="43" t="s">
        <v>78</v>
      </c>
      <c r="S1024" s="47">
        <v>5</v>
      </c>
    </row>
    <row r="1025" spans="1:19" ht="12.75">
      <c r="A1025" s="22" t="s">
        <v>60</v>
      </c>
      <c r="B1025" s="22" t="s">
        <v>245</v>
      </c>
      <c r="C1025" s="22" t="s">
        <v>63</v>
      </c>
      <c r="D1025" s="22" t="s">
        <v>61</v>
      </c>
      <c r="E1025" s="22" t="s">
        <v>3155</v>
      </c>
      <c r="F1025" s="31">
        <v>43131.751782407402</v>
      </c>
      <c r="G1025" s="31">
        <v>43148</v>
      </c>
      <c r="H1025" s="31">
        <v>43513</v>
      </c>
      <c r="I1025" s="31">
        <v>43161.748935185184</v>
      </c>
      <c r="J1025" s="22" t="s">
        <v>73</v>
      </c>
      <c r="K1025" s="32" t="s">
        <v>95</v>
      </c>
      <c r="L1025" s="32" t="s">
        <v>3156</v>
      </c>
      <c r="N1025" s="24">
        <v>1315.7674999999999</v>
      </c>
      <c r="O1025" s="24">
        <v>0</v>
      </c>
      <c r="P1025" s="32" t="s">
        <v>222</v>
      </c>
      <c r="Q1025" s="43" t="s">
        <v>223</v>
      </c>
      <c r="R1025" s="43" t="s">
        <v>78</v>
      </c>
      <c r="S1025" s="47">
        <v>5</v>
      </c>
    </row>
    <row r="1026" spans="1:19" ht="12.75">
      <c r="A1026" s="22" t="s">
        <v>60</v>
      </c>
      <c r="B1026" s="22" t="s">
        <v>245</v>
      </c>
      <c r="C1026" s="22" t="s">
        <v>63</v>
      </c>
      <c r="D1026" s="22" t="s">
        <v>61</v>
      </c>
      <c r="E1026" s="22" t="s">
        <v>3157</v>
      </c>
      <c r="F1026" s="31">
        <v>43116.743726851848</v>
      </c>
      <c r="G1026" s="31">
        <v>43131</v>
      </c>
      <c r="H1026" s="31">
        <v>43496</v>
      </c>
      <c r="I1026" s="31">
        <v>43146.618113425924</v>
      </c>
      <c r="J1026" s="22" t="s">
        <v>73</v>
      </c>
      <c r="K1026" s="32" t="s">
        <v>119</v>
      </c>
      <c r="L1026" s="32" t="s">
        <v>3158</v>
      </c>
      <c r="N1026" s="24">
        <v>4087.7840000000001</v>
      </c>
      <c r="O1026" s="24">
        <v>3993.3649999999998</v>
      </c>
      <c r="P1026" s="32" t="s">
        <v>2688</v>
      </c>
      <c r="Q1026" s="43" t="s">
        <v>2689</v>
      </c>
      <c r="R1026" s="43" t="s">
        <v>112</v>
      </c>
      <c r="S1026" s="47">
        <v>5</v>
      </c>
    </row>
    <row r="1027" spans="1:19" ht="12.75">
      <c r="A1027" s="22" t="s">
        <v>60</v>
      </c>
      <c r="B1027" s="22" t="s">
        <v>245</v>
      </c>
      <c r="C1027" s="22" t="s">
        <v>63</v>
      </c>
      <c r="D1027" s="22" t="s">
        <v>61</v>
      </c>
      <c r="E1027" s="22" t="s">
        <v>3159</v>
      </c>
      <c r="F1027" s="31">
        <v>43124.821504629625</v>
      </c>
      <c r="G1027" s="31">
        <v>43132</v>
      </c>
      <c r="H1027" s="31">
        <v>43497</v>
      </c>
      <c r="I1027" s="31">
        <v>43154.81821759259</v>
      </c>
      <c r="J1027" s="22" t="s">
        <v>73</v>
      </c>
      <c r="K1027" s="32" t="s">
        <v>95</v>
      </c>
      <c r="L1027" s="32" t="s">
        <v>3160</v>
      </c>
      <c r="N1027" s="24">
        <v>4418.4399999999996</v>
      </c>
      <c r="O1027" s="24">
        <v>0</v>
      </c>
      <c r="P1027" s="32" t="s">
        <v>105</v>
      </c>
      <c r="Q1027" s="43" t="s">
        <v>106</v>
      </c>
      <c r="R1027" s="43" t="s">
        <v>78</v>
      </c>
      <c r="S1027" s="47">
        <v>5</v>
      </c>
    </row>
    <row r="1028" spans="1:19" ht="12.75">
      <c r="A1028" s="22" t="s">
        <v>60</v>
      </c>
      <c r="B1028" s="22" t="s">
        <v>1253</v>
      </c>
      <c r="C1028" s="22" t="s">
        <v>63</v>
      </c>
      <c r="D1028" s="22" t="s">
        <v>61</v>
      </c>
      <c r="E1028" s="22" t="s">
        <v>3161</v>
      </c>
      <c r="F1028" s="31">
        <v>43108.632187499999</v>
      </c>
      <c r="G1028" s="31">
        <v>43132</v>
      </c>
      <c r="H1028" s="31">
        <v>43497</v>
      </c>
      <c r="I1028" s="31">
        <v>43138.624618055554</v>
      </c>
      <c r="J1028" s="22" t="s">
        <v>73</v>
      </c>
      <c r="K1028" s="32" t="s">
        <v>95</v>
      </c>
      <c r="L1028" s="32" t="s">
        <v>3162</v>
      </c>
      <c r="N1028" s="24">
        <v>0</v>
      </c>
      <c r="O1028" s="24">
        <v>0</v>
      </c>
      <c r="P1028" s="32" t="s">
        <v>3163</v>
      </c>
      <c r="Q1028" s="43" t="s">
        <v>3164</v>
      </c>
      <c r="R1028" s="43" t="s">
        <v>112</v>
      </c>
      <c r="S1028" s="47">
        <v>4</v>
      </c>
    </row>
    <row r="1029" spans="1:19" ht="12.75">
      <c r="A1029" s="22" t="s">
        <v>60</v>
      </c>
      <c r="B1029" s="22" t="s">
        <v>1287</v>
      </c>
      <c r="C1029" s="22" t="s">
        <v>63</v>
      </c>
      <c r="D1029" s="22" t="s">
        <v>61</v>
      </c>
      <c r="E1029" s="22" t="s">
        <v>3165</v>
      </c>
      <c r="F1029" s="31">
        <v>43124.550127314811</v>
      </c>
      <c r="G1029" s="31">
        <v>43124</v>
      </c>
      <c r="H1029" s="31">
        <v>43489</v>
      </c>
      <c r="I1029" s="31">
        <v>43154.547372685185</v>
      </c>
      <c r="J1029" s="22" t="s">
        <v>73</v>
      </c>
      <c r="K1029" s="32" t="s">
        <v>95</v>
      </c>
      <c r="L1029" s="32" t="s">
        <v>3166</v>
      </c>
      <c r="N1029" s="24">
        <v>723.0425</v>
      </c>
      <c r="O1029" s="24">
        <v>0</v>
      </c>
      <c r="P1029" s="32" t="s">
        <v>180</v>
      </c>
      <c r="Q1029" s="43" t="s">
        <v>181</v>
      </c>
      <c r="R1029" s="43" t="s">
        <v>112</v>
      </c>
      <c r="S1029" s="47">
        <v>5</v>
      </c>
    </row>
    <row r="1030" spans="1:19" ht="12.75">
      <c r="A1030" s="22" t="s">
        <v>60</v>
      </c>
      <c r="B1030" s="22" t="s">
        <v>245</v>
      </c>
      <c r="C1030" s="22" t="s">
        <v>63</v>
      </c>
      <c r="D1030" s="22" t="s">
        <v>61</v>
      </c>
      <c r="E1030" s="22" t="s">
        <v>3167</v>
      </c>
      <c r="F1030" s="31">
        <v>43130.669861111106</v>
      </c>
      <c r="G1030" s="31">
        <v>43130</v>
      </c>
      <c r="H1030" s="31">
        <v>43495</v>
      </c>
      <c r="I1030" s="31">
        <v>43160.666458333333</v>
      </c>
      <c r="J1030" s="22" t="s">
        <v>73</v>
      </c>
      <c r="K1030" s="32" t="s">
        <v>95</v>
      </c>
      <c r="L1030" s="32" t="s">
        <v>3168</v>
      </c>
      <c r="N1030" s="24">
        <v>6162.0649999999996</v>
      </c>
      <c r="O1030" s="24">
        <v>0</v>
      </c>
      <c r="P1030" s="32" t="s">
        <v>1199</v>
      </c>
      <c r="Q1030" s="43" t="s">
        <v>1200</v>
      </c>
      <c r="R1030" s="43" t="s">
        <v>78</v>
      </c>
      <c r="S1030" s="47">
        <v>5</v>
      </c>
    </row>
    <row r="1031" spans="1:19" ht="12.75">
      <c r="A1031" s="22" t="s">
        <v>60</v>
      </c>
      <c r="B1031" s="22" t="s">
        <v>662</v>
      </c>
      <c r="C1031" s="22" t="s">
        <v>63</v>
      </c>
      <c r="D1031" s="22" t="s">
        <v>61</v>
      </c>
      <c r="E1031" s="22" t="s">
        <v>3169</v>
      </c>
      <c r="F1031" s="31">
        <v>43125.348148148143</v>
      </c>
      <c r="G1031" s="31">
        <v>43141</v>
      </c>
      <c r="H1031" s="31">
        <v>43506</v>
      </c>
      <c r="I1031" s="31">
        <v>43155.342835648145</v>
      </c>
      <c r="J1031" s="22" t="s">
        <v>73</v>
      </c>
      <c r="K1031" s="32" t="s">
        <v>74</v>
      </c>
      <c r="L1031" s="32" t="s">
        <v>3170</v>
      </c>
      <c r="N1031" s="24">
        <v>1807.54</v>
      </c>
      <c r="O1031" s="24">
        <v>1190.1700000000001</v>
      </c>
      <c r="P1031" s="32" t="s">
        <v>3171</v>
      </c>
      <c r="Q1031" s="43" t="s">
        <v>3172</v>
      </c>
      <c r="R1031" s="43" t="s">
        <v>78</v>
      </c>
      <c r="S1031" s="47">
        <v>5</v>
      </c>
    </row>
    <row r="1032" spans="1:19" ht="12.75">
      <c r="A1032" s="22" t="s">
        <v>60</v>
      </c>
      <c r="B1032" s="22" t="s">
        <v>245</v>
      </c>
      <c r="C1032" s="22" t="s">
        <v>63</v>
      </c>
      <c r="D1032" s="22" t="s">
        <v>61</v>
      </c>
      <c r="E1032" s="22" t="s">
        <v>3173</v>
      </c>
      <c r="F1032" s="31">
        <v>43130.755972222221</v>
      </c>
      <c r="G1032" s="31">
        <v>43131</v>
      </c>
      <c r="H1032" s="31">
        <v>43496</v>
      </c>
      <c r="I1032" s="31">
        <v>43160.751666666663</v>
      </c>
      <c r="J1032" s="22" t="s">
        <v>73</v>
      </c>
      <c r="K1032" s="32" t="s">
        <v>119</v>
      </c>
      <c r="L1032" s="32" t="s">
        <v>3174</v>
      </c>
      <c r="N1032" s="24">
        <v>654.78999999999996</v>
      </c>
      <c r="O1032" s="24">
        <v>455.98</v>
      </c>
      <c r="P1032" s="32" t="s">
        <v>3175</v>
      </c>
      <c r="Q1032" s="43" t="s">
        <v>3176</v>
      </c>
      <c r="R1032" s="43" t="s">
        <v>78</v>
      </c>
      <c r="S1032" s="47">
        <v>5</v>
      </c>
    </row>
    <row r="1033" spans="1:19" ht="12.75">
      <c r="A1033" s="22" t="s">
        <v>60</v>
      </c>
      <c r="B1033" s="22" t="s">
        <v>245</v>
      </c>
      <c r="C1033" s="22" t="s">
        <v>63</v>
      </c>
      <c r="D1033" s="22" t="s">
        <v>61</v>
      </c>
      <c r="E1033" s="22" t="s">
        <v>3177</v>
      </c>
      <c r="F1033" s="31">
        <v>43117.714224537034</v>
      </c>
      <c r="G1033" s="31">
        <v>43132</v>
      </c>
      <c r="H1033" s="31">
        <v>43497</v>
      </c>
      <c r="I1033" s="31">
        <v>43147.70921296296</v>
      </c>
      <c r="J1033" s="22" t="s">
        <v>73</v>
      </c>
      <c r="K1033" s="32" t="s">
        <v>89</v>
      </c>
      <c r="L1033" s="32" t="s">
        <v>3178</v>
      </c>
      <c r="M1033" s="32" t="s">
        <v>3179</v>
      </c>
      <c r="N1033" s="24">
        <v>1152.20</v>
      </c>
      <c r="O1033" s="24">
        <v>1248.2132999999999</v>
      </c>
      <c r="P1033" s="32" t="s">
        <v>3180</v>
      </c>
      <c r="Q1033" s="43" t="s">
        <v>3181</v>
      </c>
      <c r="R1033" s="43" t="s">
        <v>78</v>
      </c>
      <c r="S1033" s="47">
        <v>5</v>
      </c>
    </row>
    <row r="1034" spans="1:19" ht="12.75">
      <c r="A1034" s="22" t="s">
        <v>60</v>
      </c>
      <c r="B1034" s="22" t="s">
        <v>245</v>
      </c>
      <c r="C1034" s="22" t="s">
        <v>63</v>
      </c>
      <c r="D1034" s="22" t="s">
        <v>61</v>
      </c>
      <c r="E1034" s="22" t="s">
        <v>3182</v>
      </c>
      <c r="F1034" s="31">
        <v>43129.760023148148</v>
      </c>
      <c r="G1034" s="31">
        <v>43129</v>
      </c>
      <c r="H1034" s="31">
        <v>43494</v>
      </c>
      <c r="I1034" s="31">
        <v>43159.757662037038</v>
      </c>
      <c r="J1034" s="22" t="s">
        <v>73</v>
      </c>
      <c r="K1034" s="32" t="s">
        <v>119</v>
      </c>
      <c r="L1034" s="32" t="s">
        <v>3183</v>
      </c>
      <c r="N1034" s="24">
        <v>380.5428</v>
      </c>
      <c r="O1034" s="24">
        <v>287.61</v>
      </c>
      <c r="P1034" s="32" t="s">
        <v>3184</v>
      </c>
      <c r="Q1034" s="43" t="s">
        <v>3185</v>
      </c>
      <c r="R1034" s="43" t="s">
        <v>78</v>
      </c>
      <c r="S1034" s="47">
        <v>5</v>
      </c>
    </row>
    <row r="1035" spans="1:19" ht="12.75">
      <c r="A1035" s="22" t="s">
        <v>60</v>
      </c>
      <c r="B1035" s="22" t="s">
        <v>1395</v>
      </c>
      <c r="C1035" s="22" t="s">
        <v>63</v>
      </c>
      <c r="D1035" s="22" t="s">
        <v>61</v>
      </c>
      <c r="E1035" s="22" t="s">
        <v>3186</v>
      </c>
      <c r="F1035" s="31">
        <v>43124.463587962964</v>
      </c>
      <c r="G1035" s="31">
        <v>43125</v>
      </c>
      <c r="H1035" s="31">
        <v>43490</v>
      </c>
      <c r="I1035" s="31">
        <v>43154</v>
      </c>
      <c r="J1035" s="22" t="s">
        <v>73</v>
      </c>
      <c r="K1035" s="32" t="s">
        <v>89</v>
      </c>
      <c r="L1035" s="32" t="s">
        <v>3187</v>
      </c>
      <c r="M1035" s="32" t="s">
        <v>3188</v>
      </c>
      <c r="N1035" s="24">
        <v>2335.645</v>
      </c>
      <c r="O1035" s="24">
        <v>1399.51</v>
      </c>
      <c r="P1035" s="32" t="s">
        <v>176</v>
      </c>
      <c r="Q1035" s="43" t="s">
        <v>177</v>
      </c>
      <c r="R1035" s="43" t="s">
        <v>78</v>
      </c>
      <c r="S1035" s="47">
        <v>5</v>
      </c>
    </row>
    <row r="1036" spans="1:19" ht="12.75">
      <c r="A1036" s="22" t="s">
        <v>60</v>
      </c>
      <c r="B1036" s="22" t="s">
        <v>245</v>
      </c>
      <c r="C1036" s="22" t="s">
        <v>63</v>
      </c>
      <c r="D1036" s="22" t="s">
        <v>61</v>
      </c>
      <c r="E1036" s="22" t="s">
        <v>3189</v>
      </c>
      <c r="F1036" s="31">
        <v>43118.624421296292</v>
      </c>
      <c r="G1036" s="31">
        <v>43122</v>
      </c>
      <c r="H1036" s="31">
        <v>43487</v>
      </c>
      <c r="I1036" s="31">
        <v>43148.619247685187</v>
      </c>
      <c r="J1036" s="22" t="s">
        <v>73</v>
      </c>
      <c r="K1036" s="32" t="s">
        <v>119</v>
      </c>
      <c r="L1036" s="32" t="s">
        <v>3190</v>
      </c>
      <c r="N1036" s="24">
        <v>4627.62</v>
      </c>
      <c r="O1036" s="24">
        <v>4184.45</v>
      </c>
      <c r="P1036" s="32" t="s">
        <v>354</v>
      </c>
      <c r="Q1036" s="43" t="s">
        <v>355</v>
      </c>
      <c r="R1036" s="43" t="s">
        <v>78</v>
      </c>
      <c r="S1036" s="47">
        <v>5</v>
      </c>
    </row>
    <row r="1037" spans="1:19" ht="12.75">
      <c r="A1037" s="22" t="s">
        <v>60</v>
      </c>
      <c r="B1037" s="22" t="s">
        <v>245</v>
      </c>
      <c r="C1037" s="22" t="s">
        <v>63</v>
      </c>
      <c r="D1037" s="22" t="s">
        <v>61</v>
      </c>
      <c r="E1037" s="22" t="s">
        <v>3191</v>
      </c>
      <c r="F1037" s="31">
        <v>43129.732881944445</v>
      </c>
      <c r="G1037" s="31">
        <v>43136</v>
      </c>
      <c r="H1037" s="31">
        <v>43501</v>
      </c>
      <c r="I1037" s="31">
        <v>43159.730543981481</v>
      </c>
      <c r="J1037" s="22" t="s">
        <v>73</v>
      </c>
      <c r="K1037" s="32" t="s">
        <v>74</v>
      </c>
      <c r="L1037" s="32" t="s">
        <v>3192</v>
      </c>
      <c r="N1037" s="24">
        <v>408.17</v>
      </c>
      <c r="O1037" s="24">
        <v>323.97000000000003</v>
      </c>
      <c r="P1037" s="32" t="s">
        <v>292</v>
      </c>
      <c r="Q1037" s="43" t="s">
        <v>293</v>
      </c>
      <c r="R1037" s="43" t="s">
        <v>78</v>
      </c>
      <c r="S1037" s="47">
        <v>5</v>
      </c>
    </row>
    <row r="1038" spans="1:19" ht="12.75">
      <c r="A1038" s="22" t="s">
        <v>60</v>
      </c>
      <c r="B1038" s="22" t="s">
        <v>1589</v>
      </c>
      <c r="C1038" s="22" t="s">
        <v>63</v>
      </c>
      <c r="D1038" s="22" t="s">
        <v>61</v>
      </c>
      <c r="E1038" s="22" t="s">
        <v>3193</v>
      </c>
      <c r="F1038" s="31">
        <v>43127.085960648146</v>
      </c>
      <c r="G1038" s="31">
        <v>43162</v>
      </c>
      <c r="H1038" s="31">
        <v>43527</v>
      </c>
      <c r="I1038" s="31">
        <v>43187.085960648146</v>
      </c>
      <c r="J1038" s="22" t="s">
        <v>118</v>
      </c>
      <c r="K1038" s="32" t="s">
        <v>119</v>
      </c>
      <c r="L1038" s="32" t="s">
        <v>3194</v>
      </c>
      <c r="N1038" s="24">
        <v>1033.6900000000001</v>
      </c>
      <c r="O1038" s="24">
        <v>1033.6900000000001</v>
      </c>
      <c r="P1038" s="32" t="s">
        <v>115</v>
      </c>
      <c r="Q1038" s="43" t="s">
        <v>116</v>
      </c>
      <c r="R1038" s="43" t="s">
        <v>78</v>
      </c>
      <c r="S1038" s="47">
        <v>1</v>
      </c>
    </row>
    <row r="1039" spans="1:19" ht="12.75">
      <c r="A1039" s="22" t="s">
        <v>60</v>
      </c>
      <c r="B1039" s="22" t="s">
        <v>245</v>
      </c>
      <c r="C1039" s="22" t="s">
        <v>63</v>
      </c>
      <c r="D1039" s="22" t="s">
        <v>61</v>
      </c>
      <c r="E1039" s="22" t="s">
        <v>3195</v>
      </c>
      <c r="F1039" s="31">
        <v>43125.426724537036</v>
      </c>
      <c r="G1039" s="31">
        <v>43144</v>
      </c>
      <c r="H1039" s="31">
        <v>43509</v>
      </c>
      <c r="I1039" s="31">
        <v>43155.408171296294</v>
      </c>
      <c r="J1039" s="22" t="s">
        <v>73</v>
      </c>
      <c r="K1039" s="32" t="s">
        <v>95</v>
      </c>
      <c r="L1039" s="32" t="s">
        <v>3196</v>
      </c>
      <c r="N1039" s="24">
        <v>9619.3832999999995</v>
      </c>
      <c r="O1039" s="24">
        <v>0</v>
      </c>
      <c r="P1039" s="32" t="s">
        <v>3197</v>
      </c>
      <c r="Q1039" s="43" t="s">
        <v>3198</v>
      </c>
      <c r="R1039" s="43" t="s">
        <v>78</v>
      </c>
      <c r="S1039" s="47">
        <v>5</v>
      </c>
    </row>
    <row r="1040" spans="1:19" ht="12.75">
      <c r="A1040" s="22" t="s">
        <v>60</v>
      </c>
      <c r="B1040" s="22" t="s">
        <v>245</v>
      </c>
      <c r="C1040" s="22" t="s">
        <v>63</v>
      </c>
      <c r="D1040" s="22" t="s">
        <v>61</v>
      </c>
      <c r="E1040" s="22" t="s">
        <v>3199</v>
      </c>
      <c r="F1040" s="31">
        <v>43122.61813657407</v>
      </c>
      <c r="G1040" s="31">
        <v>43122</v>
      </c>
      <c r="H1040" s="31">
        <v>43487</v>
      </c>
      <c r="I1040" s="31">
        <v>43152.614756944444</v>
      </c>
      <c r="J1040" s="22" t="s">
        <v>73</v>
      </c>
      <c r="K1040" s="32" t="s">
        <v>95</v>
      </c>
      <c r="L1040" s="32" t="s">
        <v>3200</v>
      </c>
      <c r="N1040" s="24">
        <v>2564.745</v>
      </c>
      <c r="O1040" s="24">
        <v>0</v>
      </c>
      <c r="P1040" s="32" t="s">
        <v>176</v>
      </c>
      <c r="Q1040" s="43" t="s">
        <v>177</v>
      </c>
      <c r="R1040" s="43" t="s">
        <v>78</v>
      </c>
      <c r="S1040" s="47">
        <v>5</v>
      </c>
    </row>
    <row r="1041" spans="1:19" ht="12.75">
      <c r="A1041" s="22" t="s">
        <v>60</v>
      </c>
      <c r="B1041" s="22" t="s">
        <v>1395</v>
      </c>
      <c r="C1041" s="22" t="s">
        <v>63</v>
      </c>
      <c r="D1041" s="22" t="s">
        <v>61</v>
      </c>
      <c r="E1041" s="22" t="s">
        <v>3201</v>
      </c>
      <c r="F1041" s="31">
        <v>43130.545300925922</v>
      </c>
      <c r="G1041" s="31">
        <v>43150</v>
      </c>
      <c r="H1041" s="31">
        <v>43515</v>
      </c>
      <c r="I1041" s="31">
        <v>43160</v>
      </c>
      <c r="J1041" s="22" t="s">
        <v>73</v>
      </c>
      <c r="K1041" s="32" t="s">
        <v>95</v>
      </c>
      <c r="L1041" s="32" t="s">
        <v>3202</v>
      </c>
      <c r="N1041" s="24">
        <v>0</v>
      </c>
      <c r="O1041" s="24">
        <v>0</v>
      </c>
      <c r="P1041" s="32" t="s">
        <v>3203</v>
      </c>
      <c r="Q1041" s="43" t="s">
        <v>3204</v>
      </c>
      <c r="R1041" s="43" t="s">
        <v>78</v>
      </c>
      <c r="S1041" s="47">
        <v>4</v>
      </c>
    </row>
    <row r="1042" spans="1:19" ht="12.75">
      <c r="A1042" s="22" t="s">
        <v>60</v>
      </c>
      <c r="B1042" s="22" t="s">
        <v>245</v>
      </c>
      <c r="C1042" s="22" t="s">
        <v>63</v>
      </c>
      <c r="D1042" s="22" t="s">
        <v>61</v>
      </c>
      <c r="E1042" s="22" t="s">
        <v>3205</v>
      </c>
      <c r="F1042" s="31">
        <v>43104.618703703702</v>
      </c>
      <c r="G1042" s="31">
        <v>43122</v>
      </c>
      <c r="H1042" s="31">
        <v>43487</v>
      </c>
      <c r="I1042" s="31">
        <v>43134.617037037038</v>
      </c>
      <c r="J1042" s="22" t="s">
        <v>73</v>
      </c>
      <c r="K1042" s="32" t="s">
        <v>89</v>
      </c>
      <c r="L1042" s="32" t="s">
        <v>3206</v>
      </c>
      <c r="M1042" s="32" t="s">
        <v>3207</v>
      </c>
      <c r="N1042" s="24">
        <v>520.28599999999994</v>
      </c>
      <c r="O1042" s="24">
        <v>351.58</v>
      </c>
      <c r="P1042" s="32" t="s">
        <v>180</v>
      </c>
      <c r="Q1042" s="43" t="s">
        <v>181</v>
      </c>
      <c r="R1042" s="43" t="s">
        <v>78</v>
      </c>
      <c r="S1042" s="47">
        <v>5</v>
      </c>
    </row>
    <row r="1043" spans="1:19" ht="12.75">
      <c r="A1043" s="22" t="s">
        <v>60</v>
      </c>
      <c r="B1043" s="22" t="s">
        <v>1287</v>
      </c>
      <c r="C1043" s="22" t="s">
        <v>63</v>
      </c>
      <c r="D1043" s="22" t="s">
        <v>61</v>
      </c>
      <c r="E1043" s="22" t="s">
        <v>3208</v>
      </c>
      <c r="F1043" s="31">
        <v>43119.416967592588</v>
      </c>
      <c r="G1043" s="31">
        <v>43145</v>
      </c>
      <c r="H1043" s="31">
        <v>43510</v>
      </c>
      <c r="I1043" s="31">
        <v>43179.415000000001</v>
      </c>
      <c r="J1043" s="22" t="s">
        <v>73</v>
      </c>
      <c r="K1043" s="32" t="s">
        <v>95</v>
      </c>
      <c r="L1043" s="32" t="s">
        <v>3209</v>
      </c>
      <c r="N1043" s="24">
        <v>521.885</v>
      </c>
      <c r="O1043" s="24">
        <v>0</v>
      </c>
      <c r="P1043" s="32" t="s">
        <v>655</v>
      </c>
      <c r="Q1043" s="43" t="s">
        <v>656</v>
      </c>
      <c r="R1043" s="43" t="s">
        <v>78</v>
      </c>
      <c r="S1043" s="47">
        <v>5</v>
      </c>
    </row>
    <row r="1044" spans="1:19" ht="12.75">
      <c r="A1044" s="22" t="s">
        <v>60</v>
      </c>
      <c r="B1044" s="22" t="s">
        <v>245</v>
      </c>
      <c r="C1044" s="22" t="s">
        <v>63</v>
      </c>
      <c r="D1044" s="22" t="s">
        <v>61</v>
      </c>
      <c r="E1044" s="22" t="s">
        <v>3210</v>
      </c>
      <c r="F1044" s="31">
        <v>43111.681932870371</v>
      </c>
      <c r="G1044" s="31">
        <v>43132</v>
      </c>
      <c r="H1044" s="31">
        <v>43497</v>
      </c>
      <c r="I1044" s="31">
        <v>43141.674687499995</v>
      </c>
      <c r="J1044" s="22" t="s">
        <v>73</v>
      </c>
      <c r="K1044" s="32" t="s">
        <v>74</v>
      </c>
      <c r="L1044" s="32" t="s">
        <v>3211</v>
      </c>
      <c r="N1044" s="24">
        <v>1790.06</v>
      </c>
      <c r="O1044" s="24">
        <v>1491.08</v>
      </c>
      <c r="P1044" s="32" t="s">
        <v>508</v>
      </c>
      <c r="Q1044" s="43" t="s">
        <v>509</v>
      </c>
      <c r="R1044" s="43" t="s">
        <v>78</v>
      </c>
      <c r="S1044" s="47">
        <v>5</v>
      </c>
    </row>
    <row r="1045" spans="1:19" ht="12.75">
      <c r="A1045" s="22" t="s">
        <v>60</v>
      </c>
      <c r="B1045" s="22" t="s">
        <v>245</v>
      </c>
      <c r="C1045" s="22" t="s">
        <v>63</v>
      </c>
      <c r="D1045" s="22" t="s">
        <v>61</v>
      </c>
      <c r="E1045" s="22" t="s">
        <v>3212</v>
      </c>
      <c r="F1045" s="31">
        <v>43123.804502314815</v>
      </c>
      <c r="G1045" s="31">
        <v>43123</v>
      </c>
      <c r="H1045" s="31">
        <v>43488</v>
      </c>
      <c r="I1045" s="31">
        <v>43153.794120370367</v>
      </c>
      <c r="J1045" s="22" t="s">
        <v>73</v>
      </c>
      <c r="K1045" s="32" t="s">
        <v>119</v>
      </c>
      <c r="L1045" s="32" t="s">
        <v>3213</v>
      </c>
      <c r="N1045" s="24">
        <v>1086.5599999999999</v>
      </c>
      <c r="O1045" s="24">
        <v>806.87</v>
      </c>
      <c r="P1045" s="32" t="s">
        <v>3214</v>
      </c>
      <c r="Q1045" s="43" t="s">
        <v>3215</v>
      </c>
      <c r="R1045" s="43" t="s">
        <v>78</v>
      </c>
      <c r="S1045" s="47">
        <v>5</v>
      </c>
    </row>
    <row r="1046" spans="1:19" ht="12.75">
      <c r="A1046" s="22" t="s">
        <v>60</v>
      </c>
      <c r="B1046" s="22" t="s">
        <v>245</v>
      </c>
      <c r="C1046" s="22" t="s">
        <v>63</v>
      </c>
      <c r="D1046" s="22" t="s">
        <v>61</v>
      </c>
      <c r="E1046" s="22" t="s">
        <v>3216</v>
      </c>
      <c r="F1046" s="31">
        <v>43130.656435185185</v>
      </c>
      <c r="G1046" s="31">
        <v>43155</v>
      </c>
      <c r="H1046" s="31">
        <v>43520</v>
      </c>
      <c r="I1046" s="31">
        <v>43160.651296296295</v>
      </c>
      <c r="J1046" s="22" t="s">
        <v>73</v>
      </c>
      <c r="K1046" s="32" t="s">
        <v>119</v>
      </c>
      <c r="L1046" s="32" t="s">
        <v>3217</v>
      </c>
      <c r="N1046" s="24">
        <v>2940.585</v>
      </c>
      <c r="O1046" s="24">
        <v>2976.29</v>
      </c>
      <c r="P1046" s="32" t="s">
        <v>105</v>
      </c>
      <c r="Q1046" s="43" t="s">
        <v>106</v>
      </c>
      <c r="R1046" s="43" t="s">
        <v>78</v>
      </c>
      <c r="S1046" s="47">
        <v>5</v>
      </c>
    </row>
    <row r="1047" spans="1:19" ht="12.75">
      <c r="A1047" s="22" t="s">
        <v>60</v>
      </c>
      <c r="B1047" s="22" t="s">
        <v>245</v>
      </c>
      <c r="C1047" s="22" t="s">
        <v>63</v>
      </c>
      <c r="D1047" s="22" t="s">
        <v>61</v>
      </c>
      <c r="E1047" s="22" t="s">
        <v>3218</v>
      </c>
      <c r="F1047" s="31">
        <v>43123.820856481478</v>
      </c>
      <c r="G1047" s="31">
        <v>43132</v>
      </c>
      <c r="H1047" s="31">
        <v>43497</v>
      </c>
      <c r="I1047" s="31">
        <v>43153.809027777774</v>
      </c>
      <c r="J1047" s="22" t="s">
        <v>73</v>
      </c>
      <c r="K1047" s="32" t="s">
        <v>95</v>
      </c>
      <c r="L1047" s="32" t="s">
        <v>3219</v>
      </c>
      <c r="N1047" s="24">
        <v>9729.6350000000002</v>
      </c>
      <c r="O1047" s="24">
        <v>0</v>
      </c>
      <c r="P1047" s="32" t="s">
        <v>1353</v>
      </c>
      <c r="Q1047" s="43" t="s">
        <v>1354</v>
      </c>
      <c r="R1047" s="43" t="s">
        <v>78</v>
      </c>
      <c r="S1047" s="47">
        <v>5</v>
      </c>
    </row>
    <row r="1048" spans="1:19" ht="12.75">
      <c r="A1048" s="22" t="s">
        <v>60</v>
      </c>
      <c r="B1048" s="22" t="s">
        <v>382</v>
      </c>
      <c r="C1048" s="22" t="s">
        <v>63</v>
      </c>
      <c r="D1048" s="22" t="s">
        <v>61</v>
      </c>
      <c r="E1048" s="22" t="s">
        <v>3220</v>
      </c>
      <c r="F1048" s="31">
        <v>43122.022106481483</v>
      </c>
      <c r="G1048" s="31">
        <v>43126</v>
      </c>
      <c r="H1048" s="31">
        <v>43496</v>
      </c>
      <c r="I1048" s="31">
        <v>43152</v>
      </c>
      <c r="J1048" s="22" t="s">
        <v>73</v>
      </c>
      <c r="K1048" s="32" t="s">
        <v>95</v>
      </c>
      <c r="L1048" s="32" t="s">
        <v>3221</v>
      </c>
      <c r="N1048" s="24">
        <v>432.49599999999998</v>
      </c>
      <c r="O1048" s="24">
        <v>0</v>
      </c>
      <c r="P1048" s="32" t="s">
        <v>3222</v>
      </c>
      <c r="Q1048" s="43" t="s">
        <v>3223</v>
      </c>
      <c r="R1048" s="43" t="s">
        <v>78</v>
      </c>
      <c r="S1048" s="47">
        <v>5</v>
      </c>
    </row>
    <row r="1049" spans="1:19" ht="12.75">
      <c r="A1049" s="22" t="s">
        <v>60</v>
      </c>
      <c r="B1049" s="22" t="s">
        <v>3224</v>
      </c>
      <c r="C1049" s="22" t="s">
        <v>63</v>
      </c>
      <c r="D1049" s="22" t="s">
        <v>61</v>
      </c>
      <c r="E1049" s="22" t="s">
        <v>3225</v>
      </c>
      <c r="F1049" s="31">
        <v>43110.547303240739</v>
      </c>
      <c r="G1049" s="31">
        <v>43117</v>
      </c>
      <c r="H1049" s="31">
        <v>43482</v>
      </c>
      <c r="I1049" s="31">
        <v>43140</v>
      </c>
      <c r="J1049" s="22" t="s">
        <v>73</v>
      </c>
      <c r="K1049" s="32" t="s">
        <v>95</v>
      </c>
      <c r="L1049" s="32" t="s">
        <v>3226</v>
      </c>
      <c r="N1049" s="24">
        <v>1308.50</v>
      </c>
      <c r="O1049" s="24">
        <v>0</v>
      </c>
      <c r="P1049" s="32" t="s">
        <v>176</v>
      </c>
      <c r="Q1049" s="43" t="s">
        <v>177</v>
      </c>
      <c r="R1049" s="43" t="s">
        <v>78</v>
      </c>
      <c r="S1049" s="47">
        <v>3</v>
      </c>
    </row>
    <row r="1050" spans="1:19" ht="12.75">
      <c r="A1050" s="22" t="s">
        <v>60</v>
      </c>
      <c r="B1050" s="22" t="s">
        <v>1477</v>
      </c>
      <c r="C1050" s="22" t="s">
        <v>63</v>
      </c>
      <c r="D1050" s="22" t="s">
        <v>61</v>
      </c>
      <c r="E1050" s="22" t="s">
        <v>3227</v>
      </c>
      <c r="F1050" s="31">
        <v>43110.410208333335</v>
      </c>
      <c r="G1050" s="31">
        <v>43110</v>
      </c>
      <c r="H1050" s="31">
        <v>43475</v>
      </c>
      <c r="I1050" s="31">
        <v>43140</v>
      </c>
      <c r="J1050" s="22" t="s">
        <v>73</v>
      </c>
      <c r="K1050" s="32" t="s">
        <v>119</v>
      </c>
      <c r="L1050" s="32" t="s">
        <v>3228</v>
      </c>
      <c r="N1050" s="24">
        <v>515.54999999999995</v>
      </c>
      <c r="O1050" s="24">
        <v>515.54999999999995</v>
      </c>
      <c r="P1050" s="32" t="s">
        <v>3229</v>
      </c>
      <c r="Q1050" s="43" t="s">
        <v>3230</v>
      </c>
      <c r="R1050" s="43" t="s">
        <v>78</v>
      </c>
      <c r="S1050" s="47">
        <v>5</v>
      </c>
    </row>
    <row r="1051" spans="1:19" ht="12.75">
      <c r="A1051" s="22" t="s">
        <v>60</v>
      </c>
      <c r="B1051" s="22" t="s">
        <v>211</v>
      </c>
      <c r="C1051" s="22" t="s">
        <v>63</v>
      </c>
      <c r="D1051" s="22" t="s">
        <v>61</v>
      </c>
      <c r="E1051" s="22" t="s">
        <v>3231</v>
      </c>
      <c r="F1051" s="31">
        <v>43106.085636574069</v>
      </c>
      <c r="G1051" s="31">
        <v>43141</v>
      </c>
      <c r="H1051" s="31">
        <v>43506</v>
      </c>
      <c r="I1051" s="31">
        <v>43166.085636574069</v>
      </c>
      <c r="J1051" s="22" t="s">
        <v>118</v>
      </c>
      <c r="K1051" s="32" t="s">
        <v>89</v>
      </c>
      <c r="L1051" s="32" t="s">
        <v>3232</v>
      </c>
      <c r="M1051" s="32" t="s">
        <v>3233</v>
      </c>
      <c r="N1051" s="24">
        <v>814.06</v>
      </c>
      <c r="O1051" s="24">
        <v>814.06</v>
      </c>
      <c r="P1051" s="32" t="s">
        <v>691</v>
      </c>
      <c r="Q1051" s="43" t="s">
        <v>692</v>
      </c>
      <c r="R1051" s="43" t="s">
        <v>78</v>
      </c>
      <c r="S1051" s="47">
        <v>1</v>
      </c>
    </row>
    <row r="1052" spans="1:19" ht="12.75">
      <c r="A1052" s="22" t="s">
        <v>60</v>
      </c>
      <c r="B1052" s="22" t="s">
        <v>864</v>
      </c>
      <c r="C1052" s="22" t="s">
        <v>63</v>
      </c>
      <c r="D1052" s="22" t="s">
        <v>61</v>
      </c>
      <c r="E1052" s="22" t="s">
        <v>3234</v>
      </c>
      <c r="F1052" s="31">
        <v>43119.631041666667</v>
      </c>
      <c r="G1052" s="31">
        <v>43132</v>
      </c>
      <c r="H1052" s="31">
        <v>43497</v>
      </c>
      <c r="I1052" s="31">
        <v>43149</v>
      </c>
      <c r="J1052" s="22" t="s">
        <v>73</v>
      </c>
      <c r="K1052" s="32" t="s">
        <v>95</v>
      </c>
      <c r="L1052" s="32" t="s">
        <v>3235</v>
      </c>
      <c r="N1052" s="24">
        <v>0</v>
      </c>
      <c r="O1052" s="24">
        <v>0</v>
      </c>
      <c r="P1052" s="32" t="s">
        <v>3236</v>
      </c>
      <c r="Q1052" s="43" t="s">
        <v>3237</v>
      </c>
      <c r="R1052" s="43" t="s">
        <v>78</v>
      </c>
      <c r="S1052" s="47">
        <v>5</v>
      </c>
    </row>
    <row r="1053" spans="1:19" ht="12.75">
      <c r="A1053" s="22" t="s">
        <v>60</v>
      </c>
      <c r="B1053" s="22" t="s">
        <v>211</v>
      </c>
      <c r="C1053" s="22" t="s">
        <v>63</v>
      </c>
      <c r="D1053" s="22" t="s">
        <v>61</v>
      </c>
      <c r="E1053" s="22" t="s">
        <v>3238</v>
      </c>
      <c r="F1053" s="31">
        <v>43111.085914351854</v>
      </c>
      <c r="G1053" s="31">
        <v>43146</v>
      </c>
      <c r="H1053" s="31">
        <v>43511</v>
      </c>
      <c r="I1053" s="31">
        <v>43171.085914351846</v>
      </c>
      <c r="J1053" s="22" t="s">
        <v>118</v>
      </c>
      <c r="K1053" s="32" t="s">
        <v>119</v>
      </c>
      <c r="L1053" s="32" t="s">
        <v>3239</v>
      </c>
      <c r="N1053" s="24">
        <v>739.12</v>
      </c>
      <c r="O1053" s="24">
        <v>316.83999999999997</v>
      </c>
      <c r="P1053" s="32" t="s">
        <v>577</v>
      </c>
      <c r="Q1053" s="43" t="s">
        <v>578</v>
      </c>
      <c r="R1053" s="43" t="s">
        <v>78</v>
      </c>
      <c r="S1053" s="47">
        <v>5</v>
      </c>
    </row>
    <row r="1054" spans="1:19" ht="12.75">
      <c r="A1054" s="22" t="s">
        <v>60</v>
      </c>
      <c r="B1054" s="22" t="s">
        <v>413</v>
      </c>
      <c r="C1054" s="22" t="s">
        <v>63</v>
      </c>
      <c r="D1054" s="22" t="s">
        <v>61</v>
      </c>
      <c r="E1054" s="22" t="s">
        <v>3240</v>
      </c>
      <c r="F1054" s="31">
        <v>43122.66909722222</v>
      </c>
      <c r="G1054" s="31">
        <v>43122</v>
      </c>
      <c r="H1054" s="31">
        <v>43487</v>
      </c>
      <c r="I1054" s="31">
        <v>43152</v>
      </c>
      <c r="J1054" s="22" t="s">
        <v>73</v>
      </c>
      <c r="K1054" s="32" t="s">
        <v>119</v>
      </c>
      <c r="L1054" s="32" t="s">
        <v>3241</v>
      </c>
      <c r="N1054" s="24">
        <v>605.572</v>
      </c>
      <c r="O1054" s="24">
        <v>412.16</v>
      </c>
      <c r="P1054" s="32" t="s">
        <v>132</v>
      </c>
      <c r="Q1054" s="43" t="s">
        <v>133</v>
      </c>
      <c r="R1054" s="43" t="s">
        <v>78</v>
      </c>
      <c r="S1054" s="47">
        <v>5</v>
      </c>
    </row>
    <row r="1055" spans="1:19" ht="12.75">
      <c r="A1055" s="22" t="s">
        <v>60</v>
      </c>
      <c r="B1055" s="22" t="s">
        <v>3224</v>
      </c>
      <c r="C1055" s="22" t="s">
        <v>63</v>
      </c>
      <c r="D1055" s="22" t="s">
        <v>61</v>
      </c>
      <c r="E1055" s="22" t="s">
        <v>3242</v>
      </c>
      <c r="F1055" s="31">
        <v>43109.523587962962</v>
      </c>
      <c r="G1055" s="31">
        <v>43109</v>
      </c>
      <c r="H1055" s="31">
        <v>43474</v>
      </c>
      <c r="I1055" s="31">
        <v>43139</v>
      </c>
      <c r="J1055" s="22" t="s">
        <v>73</v>
      </c>
      <c r="K1055" s="32" t="s">
        <v>108</v>
      </c>
      <c r="L1055" s="32" t="s">
        <v>3243</v>
      </c>
      <c r="N1055" s="24">
        <v>0</v>
      </c>
      <c r="O1055" s="24">
        <v>0</v>
      </c>
      <c r="P1055" s="32" t="s">
        <v>209</v>
      </c>
      <c r="Q1055" s="43" t="s">
        <v>210</v>
      </c>
      <c r="R1055" s="43" t="s">
        <v>78</v>
      </c>
      <c r="S1055" s="47">
        <v>5</v>
      </c>
    </row>
    <row r="1056" spans="1:19" ht="12.75">
      <c r="A1056" s="22" t="s">
        <v>60</v>
      </c>
      <c r="B1056" s="22" t="s">
        <v>245</v>
      </c>
      <c r="C1056" s="22" t="s">
        <v>63</v>
      </c>
      <c r="D1056" s="22" t="s">
        <v>61</v>
      </c>
      <c r="E1056" s="22" t="s">
        <v>3244</v>
      </c>
      <c r="F1056" s="31">
        <v>43110.723171296297</v>
      </c>
      <c r="G1056" s="31">
        <v>42795</v>
      </c>
      <c r="H1056" s="31">
        <v>43160</v>
      </c>
      <c r="I1056" s="31">
        <v>43140.721643518518</v>
      </c>
      <c r="J1056" s="22" t="s">
        <v>145</v>
      </c>
      <c r="K1056" s="32" t="s">
        <v>89</v>
      </c>
      <c r="L1056" s="32" t="s">
        <v>3245</v>
      </c>
      <c r="M1056" s="32" t="s">
        <v>3246</v>
      </c>
      <c r="N1056" s="24">
        <v>0</v>
      </c>
      <c r="O1056" s="24">
        <v>0</v>
      </c>
      <c r="P1056" s="32" t="s">
        <v>331</v>
      </c>
      <c r="Q1056" s="43" t="s">
        <v>332</v>
      </c>
      <c r="R1056" s="43" t="s">
        <v>78</v>
      </c>
      <c r="S1056" s="47">
        <v>1</v>
      </c>
    </row>
    <row r="1057" spans="1:19" ht="12.75">
      <c r="A1057" s="22" t="s">
        <v>60</v>
      </c>
      <c r="B1057" s="22" t="s">
        <v>379</v>
      </c>
      <c r="C1057" s="22" t="s">
        <v>63</v>
      </c>
      <c r="D1057" s="22" t="s">
        <v>61</v>
      </c>
      <c r="E1057" s="22" t="s">
        <v>3247</v>
      </c>
      <c r="F1057" s="31">
        <v>43115.278067129628</v>
      </c>
      <c r="G1057" s="31">
        <v>43159</v>
      </c>
      <c r="H1057" s="31">
        <v>43524</v>
      </c>
      <c r="I1057" s="31">
        <v>43175.278067129628</v>
      </c>
      <c r="J1057" s="22" t="s">
        <v>73</v>
      </c>
      <c r="K1057" s="32" t="s">
        <v>108</v>
      </c>
      <c r="L1057" s="32" t="s">
        <v>3248</v>
      </c>
      <c r="N1057" s="24">
        <v>4391.67</v>
      </c>
      <c r="O1057" s="24">
        <v>0</v>
      </c>
      <c r="P1057" s="32" t="s">
        <v>2284</v>
      </c>
      <c r="Q1057" s="43" t="s">
        <v>2285</v>
      </c>
      <c r="R1057" s="43" t="s">
        <v>112</v>
      </c>
      <c r="S1057" s="47">
        <v>5</v>
      </c>
    </row>
    <row r="1058" spans="1:19" ht="12.75">
      <c r="A1058" s="22" t="s">
        <v>60</v>
      </c>
      <c r="B1058" s="22" t="s">
        <v>211</v>
      </c>
      <c r="C1058" s="22" t="s">
        <v>63</v>
      </c>
      <c r="D1058" s="22" t="s">
        <v>61</v>
      </c>
      <c r="E1058" s="22" t="s">
        <v>3249</v>
      </c>
      <c r="F1058" s="31">
        <v>43109.004236111112</v>
      </c>
      <c r="G1058" s="31">
        <v>43149</v>
      </c>
      <c r="H1058" s="31">
        <v>43514</v>
      </c>
      <c r="I1058" s="31">
        <v>43169.004236111112</v>
      </c>
      <c r="J1058" s="22" t="s">
        <v>73</v>
      </c>
      <c r="K1058" s="32" t="s">
        <v>119</v>
      </c>
      <c r="L1058" s="32" t="s">
        <v>3250</v>
      </c>
      <c r="N1058" s="24">
        <v>351.93</v>
      </c>
      <c r="O1058" s="24">
        <v>287.60000000000002</v>
      </c>
      <c r="P1058" s="32" t="s">
        <v>479</v>
      </c>
      <c r="Q1058" s="43" t="s">
        <v>480</v>
      </c>
      <c r="R1058" s="43" t="s">
        <v>78</v>
      </c>
      <c r="S1058" s="47">
        <v>4</v>
      </c>
    </row>
    <row r="1059" spans="1:19" ht="12.75">
      <c r="A1059" s="22" t="s">
        <v>60</v>
      </c>
      <c r="B1059" s="22" t="s">
        <v>211</v>
      </c>
      <c r="C1059" s="22" t="s">
        <v>63</v>
      </c>
      <c r="D1059" s="22" t="s">
        <v>61</v>
      </c>
      <c r="E1059" s="22" t="s">
        <v>3251</v>
      </c>
      <c r="F1059" s="31">
        <v>43115.29519675926</v>
      </c>
      <c r="G1059" s="31">
        <v>43155</v>
      </c>
      <c r="H1059" s="31">
        <v>43520</v>
      </c>
      <c r="I1059" s="31">
        <v>43175.29519675926</v>
      </c>
      <c r="J1059" s="22" t="s">
        <v>73</v>
      </c>
      <c r="K1059" s="32" t="s">
        <v>119</v>
      </c>
      <c r="L1059" s="32" t="s">
        <v>3252</v>
      </c>
      <c r="N1059" s="24">
        <v>556.37329999999997</v>
      </c>
      <c r="O1059" s="24">
        <v>481.59</v>
      </c>
      <c r="P1059" s="32" t="s">
        <v>595</v>
      </c>
      <c r="Q1059" s="43" t="s">
        <v>596</v>
      </c>
      <c r="R1059" s="43" t="s">
        <v>78</v>
      </c>
      <c r="S1059" s="47">
        <v>5</v>
      </c>
    </row>
    <row r="1060" spans="1:19" ht="12.75">
      <c r="A1060" s="22" t="s">
        <v>60</v>
      </c>
      <c r="B1060" s="22" t="s">
        <v>2192</v>
      </c>
      <c r="C1060" s="22" t="s">
        <v>63</v>
      </c>
      <c r="D1060" s="22" t="s">
        <v>61</v>
      </c>
      <c r="E1060" s="22" t="s">
        <v>3253</v>
      </c>
      <c r="F1060" s="31">
        <v>43109.57440972222</v>
      </c>
      <c r="G1060" s="31">
        <v>43118</v>
      </c>
      <c r="H1060" s="31">
        <v>43483</v>
      </c>
      <c r="I1060" s="31">
        <v>43139</v>
      </c>
      <c r="J1060" s="22" t="s">
        <v>73</v>
      </c>
      <c r="K1060" s="32" t="s">
        <v>119</v>
      </c>
      <c r="L1060" s="32" t="s">
        <v>3254</v>
      </c>
      <c r="N1060" s="24">
        <v>808.74</v>
      </c>
      <c r="O1060" s="24">
        <v>614.47</v>
      </c>
      <c r="P1060" s="32" t="s">
        <v>685</v>
      </c>
      <c r="Q1060" s="43" t="s">
        <v>686</v>
      </c>
      <c r="R1060" s="43" t="s">
        <v>78</v>
      </c>
      <c r="S1060" s="47">
        <v>5</v>
      </c>
    </row>
    <row r="1061" spans="1:19" ht="12.75">
      <c r="A1061" s="22" t="s">
        <v>60</v>
      </c>
      <c r="B1061" s="22" t="s">
        <v>360</v>
      </c>
      <c r="C1061" s="22" t="s">
        <v>63</v>
      </c>
      <c r="D1061" s="22" t="s">
        <v>61</v>
      </c>
      <c r="E1061" s="22" t="s">
        <v>3255</v>
      </c>
      <c r="F1061" s="31">
        <v>43119.533576388887</v>
      </c>
      <c r="G1061" s="31">
        <v>43122</v>
      </c>
      <c r="H1061" s="31">
        <v>43487</v>
      </c>
      <c r="I1061" s="31">
        <v>43149</v>
      </c>
      <c r="J1061" s="22" t="s">
        <v>73</v>
      </c>
      <c r="K1061" s="32" t="s">
        <v>119</v>
      </c>
      <c r="L1061" s="32" t="s">
        <v>3256</v>
      </c>
      <c r="N1061" s="24">
        <v>302.81330000000003</v>
      </c>
      <c r="O1061" s="24">
        <v>287.60000000000002</v>
      </c>
      <c r="P1061" s="32" t="s">
        <v>3257</v>
      </c>
      <c r="Q1061" s="43" t="s">
        <v>3258</v>
      </c>
      <c r="R1061" s="43" t="s">
        <v>78</v>
      </c>
      <c r="S1061" s="47">
        <v>5</v>
      </c>
    </row>
    <row r="1062" spans="1:19" ht="12.75">
      <c r="A1062" s="22" t="s">
        <v>60</v>
      </c>
      <c r="B1062" s="22" t="s">
        <v>245</v>
      </c>
      <c r="C1062" s="22" t="s">
        <v>63</v>
      </c>
      <c r="D1062" s="22" t="s">
        <v>61</v>
      </c>
      <c r="E1062" s="22" t="s">
        <v>3259</v>
      </c>
      <c r="F1062" s="31">
        <v>43118.084965277776</v>
      </c>
      <c r="G1062" s="31">
        <v>43153</v>
      </c>
      <c r="H1062" s="31">
        <v>43518</v>
      </c>
      <c r="I1062" s="31">
        <v>43178.084965277776</v>
      </c>
      <c r="J1062" s="22" t="s">
        <v>118</v>
      </c>
      <c r="K1062" s="32" t="s">
        <v>119</v>
      </c>
      <c r="L1062" s="32" t="s">
        <v>3260</v>
      </c>
      <c r="N1062" s="24">
        <v>2042.865</v>
      </c>
      <c r="O1062" s="24">
        <v>1681.35</v>
      </c>
      <c r="P1062" s="32" t="s">
        <v>209</v>
      </c>
      <c r="Q1062" s="43" t="s">
        <v>210</v>
      </c>
      <c r="R1062" s="43" t="s">
        <v>78</v>
      </c>
      <c r="S1062" s="47">
        <v>5</v>
      </c>
    </row>
    <row r="1063" spans="1:19" ht="12.75">
      <c r="A1063" s="22" t="s">
        <v>60</v>
      </c>
      <c r="B1063" s="22" t="s">
        <v>2192</v>
      </c>
      <c r="C1063" s="22" t="s">
        <v>63</v>
      </c>
      <c r="D1063" s="22" t="s">
        <v>61</v>
      </c>
      <c r="E1063" s="22" t="s">
        <v>3261</v>
      </c>
      <c r="F1063" s="31">
        <v>43110.484907407408</v>
      </c>
      <c r="G1063" s="31">
        <v>43129</v>
      </c>
      <c r="H1063" s="31">
        <v>43494</v>
      </c>
      <c r="I1063" s="31">
        <v>43140</v>
      </c>
      <c r="J1063" s="22" t="s">
        <v>73</v>
      </c>
      <c r="K1063" s="32" t="s">
        <v>89</v>
      </c>
      <c r="L1063" s="32" t="s">
        <v>3262</v>
      </c>
      <c r="M1063" s="32" t="s">
        <v>3263</v>
      </c>
      <c r="N1063" s="24">
        <v>3648.5050000000001</v>
      </c>
      <c r="O1063" s="24">
        <v>2677.39</v>
      </c>
      <c r="P1063" s="32" t="s">
        <v>3264</v>
      </c>
      <c r="Q1063" s="43" t="s">
        <v>3265</v>
      </c>
      <c r="R1063" s="43" t="s">
        <v>112</v>
      </c>
      <c r="S1063" s="47">
        <v>5</v>
      </c>
    </row>
    <row r="1064" spans="1:19" ht="12.75">
      <c r="A1064" s="22" t="s">
        <v>60</v>
      </c>
      <c r="B1064" s="22" t="s">
        <v>211</v>
      </c>
      <c r="C1064" s="22" t="s">
        <v>63</v>
      </c>
      <c r="D1064" s="22" t="s">
        <v>61</v>
      </c>
      <c r="E1064" s="22" t="s">
        <v>3266</v>
      </c>
      <c r="F1064" s="31">
        <v>43131.654710648145</v>
      </c>
      <c r="G1064" s="31">
        <v>43131</v>
      </c>
      <c r="H1064" s="31">
        <v>43496</v>
      </c>
      <c r="I1064" s="31">
        <v>43161.65315972222</v>
      </c>
      <c r="J1064" s="22" t="s">
        <v>73</v>
      </c>
      <c r="K1064" s="32" t="s">
        <v>119</v>
      </c>
      <c r="L1064" s="32" t="s">
        <v>3267</v>
      </c>
      <c r="N1064" s="24">
        <v>967.84659999999997</v>
      </c>
      <c r="O1064" s="24">
        <v>682.64</v>
      </c>
      <c r="P1064" s="32" t="s">
        <v>455</v>
      </c>
      <c r="Q1064" s="43" t="s">
        <v>456</v>
      </c>
      <c r="R1064" s="43" t="s">
        <v>78</v>
      </c>
      <c r="S1064" s="47">
        <v>5</v>
      </c>
    </row>
    <row r="1065" spans="1:19" ht="12.75">
      <c r="A1065" s="22" t="s">
        <v>60</v>
      </c>
      <c r="B1065" s="22" t="s">
        <v>211</v>
      </c>
      <c r="C1065" s="22" t="s">
        <v>63</v>
      </c>
      <c r="D1065" s="22" t="s">
        <v>61</v>
      </c>
      <c r="E1065" s="22" t="s">
        <v>3268</v>
      </c>
      <c r="F1065" s="31">
        <v>43104.264814814815</v>
      </c>
      <c r="G1065" s="31">
        <v>43146</v>
      </c>
      <c r="H1065" s="31">
        <v>43511</v>
      </c>
      <c r="I1065" s="31">
        <v>43164.264814814815</v>
      </c>
      <c r="J1065" s="22" t="s">
        <v>73</v>
      </c>
      <c r="K1065" s="32" t="s">
        <v>119</v>
      </c>
      <c r="L1065" s="32" t="s">
        <v>3269</v>
      </c>
      <c r="N1065" s="24">
        <v>1597.415</v>
      </c>
      <c r="O1065" s="24">
        <v>1635.94</v>
      </c>
      <c r="P1065" s="32" t="s">
        <v>1807</v>
      </c>
      <c r="Q1065" s="43" t="s">
        <v>1808</v>
      </c>
      <c r="R1065" s="43" t="s">
        <v>78</v>
      </c>
      <c r="S1065" s="47">
        <v>5</v>
      </c>
    </row>
    <row r="1066" spans="1:19" ht="12.75">
      <c r="A1066" s="22" t="s">
        <v>60</v>
      </c>
      <c r="B1066" s="22" t="s">
        <v>245</v>
      </c>
      <c r="C1066" s="22" t="s">
        <v>63</v>
      </c>
      <c r="D1066" s="22" t="s">
        <v>61</v>
      </c>
      <c r="E1066" s="22" t="s">
        <v>3270</v>
      </c>
      <c r="F1066" s="31">
        <v>43131.711504629631</v>
      </c>
      <c r="G1066" s="31">
        <v>43131</v>
      </c>
      <c r="H1066" s="31">
        <v>43496</v>
      </c>
      <c r="I1066" s="31">
        <v>43161.701365740737</v>
      </c>
      <c r="J1066" s="22" t="s">
        <v>145</v>
      </c>
      <c r="K1066" s="32" t="s">
        <v>89</v>
      </c>
      <c r="L1066" s="32" t="s">
        <v>3271</v>
      </c>
      <c r="M1066" s="32" t="s">
        <v>3272</v>
      </c>
      <c r="N1066" s="24">
        <v>0</v>
      </c>
      <c r="O1066" s="24">
        <v>0</v>
      </c>
      <c r="P1066" s="32" t="s">
        <v>472</v>
      </c>
      <c r="Q1066" s="43" t="s">
        <v>473</v>
      </c>
      <c r="R1066" s="43" t="s">
        <v>78</v>
      </c>
      <c r="S1066" s="47">
        <v>1</v>
      </c>
    </row>
    <row r="1067" spans="1:19" ht="12.75">
      <c r="A1067" s="22" t="s">
        <v>60</v>
      </c>
      <c r="B1067" s="22" t="s">
        <v>248</v>
      </c>
      <c r="C1067" s="22" t="s">
        <v>63</v>
      </c>
      <c r="D1067" s="22" t="s">
        <v>61</v>
      </c>
      <c r="E1067" s="22" t="s">
        <v>3273</v>
      </c>
      <c r="F1067" s="31">
        <v>43123.085023148145</v>
      </c>
      <c r="G1067" s="31">
        <v>43158</v>
      </c>
      <c r="H1067" s="31">
        <v>43523</v>
      </c>
      <c r="I1067" s="31">
        <v>43183.085023148145</v>
      </c>
      <c r="J1067" s="22" t="s">
        <v>118</v>
      </c>
      <c r="K1067" s="32" t="s">
        <v>119</v>
      </c>
      <c r="L1067" s="32" t="s">
        <v>3274</v>
      </c>
      <c r="N1067" s="24">
        <v>2748.45</v>
      </c>
      <c r="O1067" s="24">
        <v>2748.45</v>
      </c>
      <c r="P1067" s="32" t="s">
        <v>3275</v>
      </c>
      <c r="Q1067" s="43" t="s">
        <v>3276</v>
      </c>
      <c r="R1067" s="43" t="s">
        <v>78</v>
      </c>
      <c r="S1067" s="47">
        <v>1</v>
      </c>
    </row>
    <row r="1068" spans="1:19" ht="12.75">
      <c r="A1068" s="22" t="s">
        <v>60</v>
      </c>
      <c r="B1068" s="22" t="s">
        <v>248</v>
      </c>
      <c r="C1068" s="22" t="s">
        <v>63</v>
      </c>
      <c r="D1068" s="22" t="s">
        <v>61</v>
      </c>
      <c r="E1068" s="22" t="s">
        <v>3277</v>
      </c>
      <c r="F1068" s="31">
        <v>43104.597337962958</v>
      </c>
      <c r="G1068" s="31">
        <v>43109</v>
      </c>
      <c r="H1068" s="31">
        <v>43474</v>
      </c>
      <c r="I1068" s="31">
        <v>43134</v>
      </c>
      <c r="J1068" s="22" t="s">
        <v>73</v>
      </c>
      <c r="K1068" s="32" t="s">
        <v>74</v>
      </c>
      <c r="L1068" s="32" t="s">
        <v>3278</v>
      </c>
      <c r="N1068" s="24">
        <v>924.01</v>
      </c>
      <c r="O1068" s="24">
        <v>630.78999999999996</v>
      </c>
      <c r="P1068" s="32" t="s">
        <v>374</v>
      </c>
      <c r="Q1068" s="43" t="s">
        <v>375</v>
      </c>
      <c r="R1068" s="43" t="s">
        <v>78</v>
      </c>
      <c r="S1068" s="47">
        <v>5</v>
      </c>
    </row>
    <row r="1069" spans="1:19" ht="12.75">
      <c r="A1069" s="22" t="s">
        <v>60</v>
      </c>
      <c r="B1069" s="22" t="s">
        <v>662</v>
      </c>
      <c r="C1069" s="22" t="s">
        <v>63</v>
      </c>
      <c r="D1069" s="22" t="s">
        <v>61</v>
      </c>
      <c r="E1069" s="22" t="s">
        <v>3279</v>
      </c>
      <c r="F1069" s="31">
        <v>43108.37704861111</v>
      </c>
      <c r="G1069" s="31">
        <v>43132</v>
      </c>
      <c r="H1069" s="31">
        <v>43497</v>
      </c>
      <c r="I1069" s="31">
        <v>43138.371886574074</v>
      </c>
      <c r="J1069" s="22" t="s">
        <v>73</v>
      </c>
      <c r="K1069" s="32" t="s">
        <v>119</v>
      </c>
      <c r="L1069" s="32" t="s">
        <v>3280</v>
      </c>
      <c r="N1069" s="24">
        <v>5261.4274999999998</v>
      </c>
      <c r="O1069" s="24">
        <v>3714.52</v>
      </c>
      <c r="P1069" s="32" t="s">
        <v>3281</v>
      </c>
      <c r="Q1069" s="43" t="s">
        <v>3282</v>
      </c>
      <c r="R1069" s="43" t="s">
        <v>78</v>
      </c>
      <c r="S1069" s="47">
        <v>4</v>
      </c>
    </row>
    <row r="1070" spans="1:19" ht="12.75">
      <c r="A1070" s="22" t="s">
        <v>60</v>
      </c>
      <c r="B1070" s="22" t="s">
        <v>770</v>
      </c>
      <c r="C1070" s="22" t="s">
        <v>63</v>
      </c>
      <c r="D1070" s="22" t="s">
        <v>61</v>
      </c>
      <c r="E1070" s="22" t="s">
        <v>3283</v>
      </c>
      <c r="F1070" s="31">
        <v>43109.648726851847</v>
      </c>
      <c r="G1070" s="31">
        <v>43112</v>
      </c>
      <c r="H1070" s="31">
        <v>43477</v>
      </c>
      <c r="I1070" s="31">
        <v>43139</v>
      </c>
      <c r="J1070" s="22" t="s">
        <v>73</v>
      </c>
      <c r="K1070" s="32" t="s">
        <v>95</v>
      </c>
      <c r="L1070" s="32" t="s">
        <v>3284</v>
      </c>
      <c r="N1070" s="24">
        <v>3838.2449999999999</v>
      </c>
      <c r="O1070" s="24">
        <v>0</v>
      </c>
      <c r="P1070" s="32" t="s">
        <v>349</v>
      </c>
      <c r="Q1070" s="43" t="s">
        <v>350</v>
      </c>
      <c r="R1070" s="43" t="s">
        <v>78</v>
      </c>
      <c r="S1070" s="47">
        <v>5</v>
      </c>
    </row>
    <row r="1071" spans="1:19" ht="12.75">
      <c r="A1071" s="22" t="s">
        <v>60</v>
      </c>
      <c r="B1071" s="22" t="s">
        <v>2192</v>
      </c>
      <c r="C1071" s="22" t="s">
        <v>63</v>
      </c>
      <c r="D1071" s="22" t="s">
        <v>61</v>
      </c>
      <c r="E1071" s="22" t="s">
        <v>3285</v>
      </c>
      <c r="F1071" s="31">
        <v>43118.500868055555</v>
      </c>
      <c r="G1071" s="31">
        <v>43124</v>
      </c>
      <c r="H1071" s="31">
        <v>43305</v>
      </c>
      <c r="I1071" s="31">
        <v>43148</v>
      </c>
      <c r="J1071" s="22" t="s">
        <v>145</v>
      </c>
      <c r="K1071" s="32" t="s">
        <v>89</v>
      </c>
      <c r="L1071" s="32" t="s">
        <v>3286</v>
      </c>
      <c r="M1071" s="32" t="s">
        <v>3287</v>
      </c>
      <c r="N1071" s="24">
        <v>-1599.50</v>
      </c>
      <c r="O1071" s="24">
        <v>-1599.50</v>
      </c>
      <c r="P1071" s="32" t="s">
        <v>354</v>
      </c>
      <c r="Q1071" s="43" t="s">
        <v>355</v>
      </c>
      <c r="R1071" s="43" t="s">
        <v>112</v>
      </c>
      <c r="S1071" s="47">
        <v>1</v>
      </c>
    </row>
    <row r="1072" spans="1:19" ht="12.75">
      <c r="A1072" s="22" t="s">
        <v>60</v>
      </c>
      <c r="B1072" s="22" t="s">
        <v>248</v>
      </c>
      <c r="C1072" s="22" t="s">
        <v>63</v>
      </c>
      <c r="D1072" s="22" t="s">
        <v>61</v>
      </c>
      <c r="E1072" s="22" t="s">
        <v>3288</v>
      </c>
      <c r="F1072" s="31">
        <v>43117.389305555553</v>
      </c>
      <c r="G1072" s="31">
        <v>43131</v>
      </c>
      <c r="H1072" s="31">
        <v>43496</v>
      </c>
      <c r="I1072" s="31">
        <v>43147</v>
      </c>
      <c r="J1072" s="22" t="s">
        <v>73</v>
      </c>
      <c r="K1072" s="32" t="s">
        <v>95</v>
      </c>
      <c r="L1072" s="32" t="s">
        <v>3289</v>
      </c>
      <c r="N1072" s="24">
        <v>3197.3220000000001</v>
      </c>
      <c r="O1072" s="24">
        <v>0</v>
      </c>
      <c r="P1072" s="32" t="s">
        <v>176</v>
      </c>
      <c r="Q1072" s="43" t="s">
        <v>177</v>
      </c>
      <c r="R1072" s="43" t="s">
        <v>112</v>
      </c>
      <c r="S1072" s="47">
        <v>5</v>
      </c>
    </row>
    <row r="1073" spans="1:19" ht="12.75">
      <c r="A1073" s="22" t="s">
        <v>60</v>
      </c>
      <c r="B1073" s="22" t="s">
        <v>930</v>
      </c>
      <c r="C1073" s="22" t="s">
        <v>63</v>
      </c>
      <c r="D1073" s="22" t="s">
        <v>61</v>
      </c>
      <c r="E1073" s="22" t="s">
        <v>3290</v>
      </c>
      <c r="F1073" s="31">
        <v>43109.461296296293</v>
      </c>
      <c r="G1073" s="31">
        <v>43138</v>
      </c>
      <c r="H1073" s="31">
        <v>43503</v>
      </c>
      <c r="I1073" s="31">
        <v>43139</v>
      </c>
      <c r="J1073" s="22" t="s">
        <v>73</v>
      </c>
      <c r="K1073" s="32" t="s">
        <v>95</v>
      </c>
      <c r="L1073" s="32" t="s">
        <v>3291</v>
      </c>
      <c r="N1073" s="24">
        <v>927.86</v>
      </c>
      <c r="O1073" s="24">
        <v>0</v>
      </c>
      <c r="P1073" s="32" t="s">
        <v>768</v>
      </c>
      <c r="Q1073" s="43" t="s">
        <v>769</v>
      </c>
      <c r="R1073" s="43" t="s">
        <v>78</v>
      </c>
      <c r="S1073" s="47">
        <v>3</v>
      </c>
    </row>
    <row r="1074" spans="1:19" ht="12.75">
      <c r="A1074" s="22" t="s">
        <v>60</v>
      </c>
      <c r="B1074" s="22" t="s">
        <v>1046</v>
      </c>
      <c r="C1074" s="22" t="s">
        <v>63</v>
      </c>
      <c r="D1074" s="22" t="s">
        <v>61</v>
      </c>
      <c r="E1074" s="22" t="s">
        <v>3292</v>
      </c>
      <c r="F1074" s="31">
        <v>43123.511307870365</v>
      </c>
      <c r="G1074" s="31">
        <v>43182</v>
      </c>
      <c r="H1074" s="31">
        <v>43555</v>
      </c>
      <c r="I1074" s="31">
        <v>43153.504363425927</v>
      </c>
      <c r="J1074" s="22" t="s">
        <v>73</v>
      </c>
      <c r="K1074" s="32" t="s">
        <v>108</v>
      </c>
      <c r="L1074" s="32" t="s">
        <v>3293</v>
      </c>
      <c r="N1074" s="24">
        <v>3846.20</v>
      </c>
      <c r="O1074" s="24">
        <v>0</v>
      </c>
      <c r="P1074" s="32" t="s">
        <v>3294</v>
      </c>
      <c r="Q1074" s="43" t="s">
        <v>3295</v>
      </c>
      <c r="R1074" s="43" t="s">
        <v>78</v>
      </c>
      <c r="S1074" s="47">
        <v>5</v>
      </c>
    </row>
    <row r="1075" spans="1:19" ht="12.75">
      <c r="A1075" s="22" t="s">
        <v>60</v>
      </c>
      <c r="B1075" s="22" t="s">
        <v>2425</v>
      </c>
      <c r="C1075" s="22" t="s">
        <v>63</v>
      </c>
      <c r="D1075" s="22" t="s">
        <v>61</v>
      </c>
      <c r="E1075" s="22" t="s">
        <v>3296</v>
      </c>
      <c r="F1075" s="31">
        <v>43105.635208333333</v>
      </c>
      <c r="G1075" s="31">
        <v>43110</v>
      </c>
      <c r="H1075" s="31">
        <v>43475</v>
      </c>
      <c r="I1075" s="31">
        <v>43135.632199074069</v>
      </c>
      <c r="J1075" s="22" t="s">
        <v>73</v>
      </c>
      <c r="K1075" s="32" t="s">
        <v>119</v>
      </c>
      <c r="L1075" s="32" t="s">
        <v>3297</v>
      </c>
      <c r="N1075" s="24">
        <v>2209.2060000000001</v>
      </c>
      <c r="O1075" s="24">
        <v>2068.10</v>
      </c>
      <c r="P1075" s="32" t="s">
        <v>176</v>
      </c>
      <c r="Q1075" s="43" t="s">
        <v>177</v>
      </c>
      <c r="R1075" s="43" t="s">
        <v>78</v>
      </c>
      <c r="S1075" s="47">
        <v>5</v>
      </c>
    </row>
    <row r="1076" spans="1:19" ht="12.75">
      <c r="A1076" s="22" t="s">
        <v>60</v>
      </c>
      <c r="B1076" s="22" t="s">
        <v>258</v>
      </c>
      <c r="C1076" s="22" t="s">
        <v>63</v>
      </c>
      <c r="D1076" s="22" t="s">
        <v>61</v>
      </c>
      <c r="E1076" s="22" t="s">
        <v>3298</v>
      </c>
      <c r="F1076" s="31">
        <v>43124.693506944444</v>
      </c>
      <c r="G1076" s="31">
        <v>43159</v>
      </c>
      <c r="H1076" s="31">
        <v>43524</v>
      </c>
      <c r="I1076" s="31">
        <v>43154</v>
      </c>
      <c r="J1076" s="22" t="s">
        <v>73</v>
      </c>
      <c r="K1076" s="32" t="s">
        <v>119</v>
      </c>
      <c r="L1076" s="32" t="s">
        <v>3299</v>
      </c>
      <c r="N1076" s="24">
        <v>614.4225</v>
      </c>
      <c r="O1076" s="24">
        <v>474.48</v>
      </c>
      <c r="P1076" s="32" t="s">
        <v>691</v>
      </c>
      <c r="Q1076" s="43" t="s">
        <v>692</v>
      </c>
      <c r="R1076" s="43" t="s">
        <v>78</v>
      </c>
      <c r="S1076" s="47">
        <v>5</v>
      </c>
    </row>
    <row r="1077" spans="1:19" ht="12.75">
      <c r="A1077" s="22" t="s">
        <v>60</v>
      </c>
      <c r="B1077" s="22" t="s">
        <v>657</v>
      </c>
      <c r="C1077" s="22" t="s">
        <v>63</v>
      </c>
      <c r="D1077" s="22" t="s">
        <v>61</v>
      </c>
      <c r="E1077" s="22" t="s">
        <v>3300</v>
      </c>
      <c r="F1077" s="31">
        <v>43129.444108796291</v>
      </c>
      <c r="G1077" s="31">
        <v>43146</v>
      </c>
      <c r="H1077" s="31">
        <v>43511</v>
      </c>
      <c r="I1077" s="31">
        <v>43159</v>
      </c>
      <c r="J1077" s="22" t="s">
        <v>73</v>
      </c>
      <c r="K1077" s="32" t="s">
        <v>119</v>
      </c>
      <c r="L1077" s="32" t="s">
        <v>3301</v>
      </c>
      <c r="N1077" s="24">
        <v>887.15660000000003</v>
      </c>
      <c r="O1077" s="24">
        <v>805.13</v>
      </c>
      <c r="P1077" s="32" t="s">
        <v>367</v>
      </c>
      <c r="Q1077" s="43" t="s">
        <v>368</v>
      </c>
      <c r="R1077" s="43" t="s">
        <v>78</v>
      </c>
      <c r="S1077" s="47">
        <v>5</v>
      </c>
    </row>
    <row r="1078" spans="1:19" ht="12.75">
      <c r="A1078" s="22" t="s">
        <v>60</v>
      </c>
      <c r="B1078" s="22" t="s">
        <v>211</v>
      </c>
      <c r="C1078" s="22" t="s">
        <v>63</v>
      </c>
      <c r="D1078" s="22" t="s">
        <v>61</v>
      </c>
      <c r="E1078" s="22" t="s">
        <v>3302</v>
      </c>
      <c r="F1078" s="31">
        <v>43117.054282407407</v>
      </c>
      <c r="G1078" s="31">
        <v>43159</v>
      </c>
      <c r="H1078" s="31">
        <v>43524</v>
      </c>
      <c r="I1078" s="31">
        <v>43177.054282407407</v>
      </c>
      <c r="J1078" s="22" t="s">
        <v>73</v>
      </c>
      <c r="K1078" s="32" t="s">
        <v>119</v>
      </c>
      <c r="L1078" s="32" t="s">
        <v>3303</v>
      </c>
      <c r="N1078" s="24">
        <v>770.395</v>
      </c>
      <c r="O1078" s="24">
        <v>561.99</v>
      </c>
      <c r="P1078" s="32" t="s">
        <v>1138</v>
      </c>
      <c r="Q1078" s="43" t="s">
        <v>1139</v>
      </c>
      <c r="R1078" s="43" t="s">
        <v>78</v>
      </c>
      <c r="S1078" s="47">
        <v>5</v>
      </c>
    </row>
    <row r="1079" spans="1:19" ht="12.75">
      <c r="A1079" s="22" t="s">
        <v>60</v>
      </c>
      <c r="B1079" s="22" t="s">
        <v>211</v>
      </c>
      <c r="C1079" s="22" t="s">
        <v>63</v>
      </c>
      <c r="D1079" s="22" t="s">
        <v>61</v>
      </c>
      <c r="E1079" s="22" t="s">
        <v>3304</v>
      </c>
      <c r="F1079" s="31">
        <v>43110.08452546296</v>
      </c>
      <c r="G1079" s="31">
        <v>43145</v>
      </c>
      <c r="H1079" s="31">
        <v>43510</v>
      </c>
      <c r="I1079" s="31">
        <v>43170.08452546296</v>
      </c>
      <c r="J1079" s="22" t="s">
        <v>118</v>
      </c>
      <c r="K1079" s="32" t="s">
        <v>119</v>
      </c>
      <c r="L1079" s="32" t="s">
        <v>3305</v>
      </c>
      <c r="N1079" s="24">
        <v>934.98199999999997</v>
      </c>
      <c r="O1079" s="24">
        <v>678.92</v>
      </c>
      <c r="P1079" s="32" t="s">
        <v>132</v>
      </c>
      <c r="Q1079" s="43" t="s">
        <v>133</v>
      </c>
      <c r="R1079" s="43" t="s">
        <v>78</v>
      </c>
      <c r="S1079" s="47">
        <v>5</v>
      </c>
    </row>
    <row r="1080" spans="1:19" ht="12.75">
      <c r="A1080" s="22" t="s">
        <v>60</v>
      </c>
      <c r="B1080" s="22" t="s">
        <v>476</v>
      </c>
      <c r="C1080" s="22" t="s">
        <v>63</v>
      </c>
      <c r="D1080" s="22" t="s">
        <v>61</v>
      </c>
      <c r="E1080" s="22" t="s">
        <v>3306</v>
      </c>
      <c r="F1080" s="31">
        <v>43112.0852662037</v>
      </c>
      <c r="G1080" s="31">
        <v>43147</v>
      </c>
      <c r="H1080" s="31">
        <v>43512</v>
      </c>
      <c r="I1080" s="31">
        <v>43172.0852662037</v>
      </c>
      <c r="J1080" s="22" t="s">
        <v>118</v>
      </c>
      <c r="K1080" s="32" t="s">
        <v>89</v>
      </c>
      <c r="L1080" s="32" t="s">
        <v>3307</v>
      </c>
      <c r="M1080" s="32" t="s">
        <v>3308</v>
      </c>
      <c r="N1080" s="24">
        <v>322.89</v>
      </c>
      <c r="O1080" s="24">
        <v>322.89</v>
      </c>
      <c r="P1080" s="32" t="s">
        <v>3309</v>
      </c>
      <c r="Q1080" s="43" t="s">
        <v>3310</v>
      </c>
      <c r="R1080" s="43" t="s">
        <v>78</v>
      </c>
      <c r="S1080" s="47">
        <v>1</v>
      </c>
    </row>
    <row r="1081" spans="1:19" ht="12.75">
      <c r="A1081" s="22" t="s">
        <v>60</v>
      </c>
      <c r="B1081" s="22" t="s">
        <v>2192</v>
      </c>
      <c r="C1081" s="22" t="s">
        <v>63</v>
      </c>
      <c r="D1081" s="22" t="s">
        <v>61</v>
      </c>
      <c r="E1081" s="22" t="s">
        <v>3311</v>
      </c>
      <c r="F1081" s="31">
        <v>43111.513912037037</v>
      </c>
      <c r="G1081" s="31">
        <v>43115</v>
      </c>
      <c r="H1081" s="31">
        <v>43480</v>
      </c>
      <c r="I1081" s="31">
        <v>43141</v>
      </c>
      <c r="J1081" s="22" t="s">
        <v>73</v>
      </c>
      <c r="K1081" s="32" t="s">
        <v>89</v>
      </c>
      <c r="L1081" s="32" t="s">
        <v>3312</v>
      </c>
      <c r="M1081" s="32" t="s">
        <v>3313</v>
      </c>
      <c r="N1081" s="24">
        <v>1112.3783000000001</v>
      </c>
      <c r="O1081" s="24">
        <v>835.22</v>
      </c>
      <c r="P1081" s="32" t="s">
        <v>577</v>
      </c>
      <c r="Q1081" s="43" t="s">
        <v>578</v>
      </c>
      <c r="R1081" s="43" t="s">
        <v>78</v>
      </c>
      <c r="S1081" s="47">
        <v>5</v>
      </c>
    </row>
    <row r="1082" spans="1:19" ht="12.75">
      <c r="A1082" s="22" t="s">
        <v>60</v>
      </c>
      <c r="B1082" s="22" t="s">
        <v>211</v>
      </c>
      <c r="C1082" s="22" t="s">
        <v>63</v>
      </c>
      <c r="D1082" s="22" t="s">
        <v>61</v>
      </c>
      <c r="E1082" s="22" t="s">
        <v>3314</v>
      </c>
      <c r="F1082" s="31">
        <v>43125.740752314814</v>
      </c>
      <c r="G1082" s="31">
        <v>43125</v>
      </c>
      <c r="H1082" s="31">
        <v>43490</v>
      </c>
      <c r="I1082" s="31">
        <v>43155.660266203704</v>
      </c>
      <c r="J1082" s="22" t="s">
        <v>73</v>
      </c>
      <c r="K1082" s="32" t="s">
        <v>95</v>
      </c>
      <c r="L1082" s="32" t="s">
        <v>3315</v>
      </c>
      <c r="N1082" s="24">
        <v>495.64</v>
      </c>
      <c r="O1082" s="24">
        <v>0</v>
      </c>
      <c r="P1082" s="32" t="s">
        <v>3316</v>
      </c>
      <c r="Q1082" s="43" t="s">
        <v>3317</v>
      </c>
      <c r="R1082" s="43" t="s">
        <v>78</v>
      </c>
      <c r="S1082" s="47">
        <v>5</v>
      </c>
    </row>
    <row r="1083" spans="1:19" ht="12.75">
      <c r="A1083" s="22" t="s">
        <v>60</v>
      </c>
      <c r="B1083" s="22" t="s">
        <v>211</v>
      </c>
      <c r="C1083" s="22" t="s">
        <v>63</v>
      </c>
      <c r="D1083" s="22" t="s">
        <v>61</v>
      </c>
      <c r="E1083" s="22" t="s">
        <v>3318</v>
      </c>
      <c r="F1083" s="31">
        <v>43115.289849537032</v>
      </c>
      <c r="G1083" s="31">
        <v>43154</v>
      </c>
      <c r="H1083" s="31">
        <v>43519</v>
      </c>
      <c r="I1083" s="31">
        <v>43175.289849537032</v>
      </c>
      <c r="J1083" s="22" t="s">
        <v>73</v>
      </c>
      <c r="K1083" s="32" t="s">
        <v>119</v>
      </c>
      <c r="L1083" s="32" t="s">
        <v>3319</v>
      </c>
      <c r="N1083" s="24">
        <v>740.74800000000005</v>
      </c>
      <c r="O1083" s="24">
        <v>775.83</v>
      </c>
      <c r="P1083" s="32" t="s">
        <v>132</v>
      </c>
      <c r="Q1083" s="43" t="s">
        <v>133</v>
      </c>
      <c r="R1083" s="43" t="s">
        <v>78</v>
      </c>
      <c r="S1083" s="47">
        <v>5</v>
      </c>
    </row>
    <row r="1084" spans="1:19" ht="12.75">
      <c r="A1084" s="22" t="s">
        <v>60</v>
      </c>
      <c r="B1084" s="22" t="s">
        <v>238</v>
      </c>
      <c r="C1084" s="22" t="s">
        <v>63</v>
      </c>
      <c r="D1084" s="22" t="s">
        <v>61</v>
      </c>
      <c r="E1084" s="22" t="s">
        <v>3320</v>
      </c>
      <c r="F1084" s="31">
        <v>43112.642210648148</v>
      </c>
      <c r="G1084" s="31">
        <v>43112</v>
      </c>
      <c r="H1084" s="31">
        <v>43480</v>
      </c>
      <c r="I1084" s="31">
        <v>43142.640972222223</v>
      </c>
      <c r="J1084" s="22" t="s">
        <v>73</v>
      </c>
      <c r="K1084" s="32" t="s">
        <v>119</v>
      </c>
      <c r="L1084" s="32" t="s">
        <v>3321</v>
      </c>
      <c r="N1084" s="24">
        <v>706.68799999999999</v>
      </c>
      <c r="O1084" s="24">
        <v>755.43</v>
      </c>
      <c r="P1084" s="32" t="s">
        <v>132</v>
      </c>
      <c r="Q1084" s="43" t="s">
        <v>133</v>
      </c>
      <c r="R1084" s="43" t="s">
        <v>78</v>
      </c>
      <c r="S1084" s="47">
        <v>5</v>
      </c>
    </row>
    <row r="1085" spans="1:19" ht="12.75">
      <c r="A1085" s="22" t="s">
        <v>60</v>
      </c>
      <c r="B1085" s="22" t="s">
        <v>299</v>
      </c>
      <c r="C1085" s="22" t="s">
        <v>63</v>
      </c>
      <c r="D1085" s="22" t="s">
        <v>61</v>
      </c>
      <c r="E1085" s="22" t="s">
        <v>3322</v>
      </c>
      <c r="F1085" s="31">
        <v>43116.41202546296</v>
      </c>
      <c r="G1085" s="31">
        <v>43131</v>
      </c>
      <c r="H1085" s="31">
        <v>43496</v>
      </c>
      <c r="I1085" s="31">
        <v>43146</v>
      </c>
      <c r="J1085" s="22" t="s">
        <v>73</v>
      </c>
      <c r="K1085" s="32" t="s">
        <v>74</v>
      </c>
      <c r="L1085" s="32" t="s">
        <v>3323</v>
      </c>
      <c r="N1085" s="24">
        <v>770.77</v>
      </c>
      <c r="O1085" s="24">
        <v>511.33</v>
      </c>
      <c r="P1085" s="32" t="s">
        <v>180</v>
      </c>
      <c r="Q1085" s="43" t="s">
        <v>181</v>
      </c>
      <c r="R1085" s="43" t="s">
        <v>78</v>
      </c>
      <c r="S1085" s="47">
        <v>4</v>
      </c>
    </row>
    <row r="1086" spans="1:19" ht="12.75">
      <c r="A1086" s="22" t="s">
        <v>60</v>
      </c>
      <c r="B1086" s="22" t="s">
        <v>245</v>
      </c>
      <c r="C1086" s="22" t="s">
        <v>63</v>
      </c>
      <c r="D1086" s="22" t="s">
        <v>61</v>
      </c>
      <c r="E1086" s="22" t="s">
        <v>3324</v>
      </c>
      <c r="F1086" s="31">
        <v>43111.431435185186</v>
      </c>
      <c r="G1086" s="31">
        <v>43115</v>
      </c>
      <c r="H1086" s="31">
        <v>43480</v>
      </c>
      <c r="I1086" s="31">
        <v>43141.417939814812</v>
      </c>
      <c r="J1086" s="22" t="s">
        <v>73</v>
      </c>
      <c r="K1086" s="32" t="s">
        <v>119</v>
      </c>
      <c r="L1086" s="32" t="s">
        <v>3325</v>
      </c>
      <c r="N1086" s="24">
        <v>3013.5479999999998</v>
      </c>
      <c r="O1086" s="24">
        <v>2361.9533000000001</v>
      </c>
      <c r="P1086" s="32" t="s">
        <v>354</v>
      </c>
      <c r="Q1086" s="43" t="s">
        <v>355</v>
      </c>
      <c r="R1086" s="43" t="s">
        <v>78</v>
      </c>
      <c r="S1086" s="47">
        <v>5</v>
      </c>
    </row>
    <row r="1087" spans="1:19" ht="12.75">
      <c r="A1087" s="22" t="s">
        <v>60</v>
      </c>
      <c r="B1087" s="22" t="s">
        <v>211</v>
      </c>
      <c r="C1087" s="22" t="s">
        <v>63</v>
      </c>
      <c r="D1087" s="22" t="s">
        <v>61</v>
      </c>
      <c r="E1087" s="22" t="s">
        <v>3326</v>
      </c>
      <c r="F1087" s="31">
        <v>43108.397152777776</v>
      </c>
      <c r="G1087" s="31">
        <v>43122</v>
      </c>
      <c r="H1087" s="31">
        <v>43487</v>
      </c>
      <c r="I1087" s="31">
        <v>43138.389907407407</v>
      </c>
      <c r="J1087" s="22" t="s">
        <v>73</v>
      </c>
      <c r="K1087" s="32" t="s">
        <v>74</v>
      </c>
      <c r="L1087" s="32" t="s">
        <v>3327</v>
      </c>
      <c r="N1087" s="24">
        <v>3748.59</v>
      </c>
      <c r="O1087" s="24">
        <v>3748.59</v>
      </c>
      <c r="P1087" s="32" t="s">
        <v>2207</v>
      </c>
      <c r="Q1087" s="43" t="s">
        <v>2208</v>
      </c>
      <c r="R1087" s="43" t="s">
        <v>78</v>
      </c>
      <c r="S1087" s="47">
        <v>5</v>
      </c>
    </row>
    <row r="1088" spans="1:19" ht="12.75">
      <c r="A1088" s="22" t="s">
        <v>60</v>
      </c>
      <c r="B1088" s="22" t="s">
        <v>245</v>
      </c>
      <c r="C1088" s="22" t="s">
        <v>63</v>
      </c>
      <c r="D1088" s="22" t="s">
        <v>61</v>
      </c>
      <c r="E1088" s="22" t="s">
        <v>3328</v>
      </c>
      <c r="F1088" s="31">
        <v>43130.540127314816</v>
      </c>
      <c r="G1088" s="31">
        <v>43146</v>
      </c>
      <c r="H1088" s="31">
        <v>43511</v>
      </c>
      <c r="I1088" s="31">
        <v>43160.532696759255</v>
      </c>
      <c r="J1088" s="22" t="s">
        <v>73</v>
      </c>
      <c r="K1088" s="32" t="s">
        <v>108</v>
      </c>
      <c r="L1088" s="32" t="s">
        <v>3329</v>
      </c>
      <c r="N1088" s="24">
        <v>0</v>
      </c>
      <c r="O1088" s="24">
        <v>0</v>
      </c>
      <c r="P1088" s="32" t="s">
        <v>286</v>
      </c>
      <c r="Q1088" s="43" t="s">
        <v>287</v>
      </c>
      <c r="R1088" s="43" t="s">
        <v>78</v>
      </c>
      <c r="S1088" s="47">
        <v>5</v>
      </c>
    </row>
    <row r="1089" spans="1:19" ht="12.75">
      <c r="A1089" s="22" t="s">
        <v>60</v>
      </c>
      <c r="B1089" s="22" t="s">
        <v>211</v>
      </c>
      <c r="C1089" s="22" t="s">
        <v>63</v>
      </c>
      <c r="D1089" s="22" t="s">
        <v>61</v>
      </c>
      <c r="E1089" s="22" t="s">
        <v>3330</v>
      </c>
      <c r="F1089" s="31">
        <v>43115.768877314811</v>
      </c>
      <c r="G1089" s="31">
        <v>43115</v>
      </c>
      <c r="H1089" s="31">
        <v>43480</v>
      </c>
      <c r="I1089" s="31">
        <v>43145.76699074074</v>
      </c>
      <c r="J1089" s="22" t="s">
        <v>73</v>
      </c>
      <c r="K1089" s="32" t="s">
        <v>119</v>
      </c>
      <c r="L1089" s="32" t="s">
        <v>3331</v>
      </c>
      <c r="N1089" s="24">
        <v>492.61160000000001</v>
      </c>
      <c r="O1089" s="24">
        <v>557.46000000000004</v>
      </c>
      <c r="P1089" s="32" t="s">
        <v>132</v>
      </c>
      <c r="Q1089" s="43" t="s">
        <v>133</v>
      </c>
      <c r="R1089" s="43" t="s">
        <v>112</v>
      </c>
      <c r="S1089" s="47">
        <v>5</v>
      </c>
    </row>
    <row r="1090" spans="1:19" ht="12.75">
      <c r="A1090" s="22" t="s">
        <v>60</v>
      </c>
      <c r="B1090" s="22" t="s">
        <v>245</v>
      </c>
      <c r="C1090" s="22" t="s">
        <v>63</v>
      </c>
      <c r="D1090" s="22" t="s">
        <v>61</v>
      </c>
      <c r="E1090" s="22" t="s">
        <v>3332</v>
      </c>
      <c r="F1090" s="31">
        <v>43131.533310185187</v>
      </c>
      <c r="G1090" s="31">
        <v>43136</v>
      </c>
      <c r="H1090" s="31">
        <v>43501</v>
      </c>
      <c r="I1090" s="31">
        <v>43161.523877314816</v>
      </c>
      <c r="J1090" s="22" t="s">
        <v>73</v>
      </c>
      <c r="K1090" s="32" t="s">
        <v>119</v>
      </c>
      <c r="L1090" s="32" t="s">
        <v>3333</v>
      </c>
      <c r="N1090" s="24">
        <v>10609.030000000001</v>
      </c>
      <c r="O1090" s="24">
        <v>3733.21</v>
      </c>
      <c r="P1090" s="32" t="s">
        <v>3334</v>
      </c>
      <c r="Q1090" s="43" t="s">
        <v>3335</v>
      </c>
      <c r="R1090" s="43" t="s">
        <v>78</v>
      </c>
      <c r="S1090" s="47">
        <v>5</v>
      </c>
    </row>
    <row r="1091" spans="1:19" ht="12.75">
      <c r="A1091" s="22" t="s">
        <v>60</v>
      </c>
      <c r="B1091" s="22" t="s">
        <v>376</v>
      </c>
      <c r="C1091" s="22" t="s">
        <v>63</v>
      </c>
      <c r="D1091" s="22" t="s">
        <v>61</v>
      </c>
      <c r="E1091" s="22" t="s">
        <v>3336</v>
      </c>
      <c r="F1091" s="31">
        <v>43112.577094907407</v>
      </c>
      <c r="G1091" s="31">
        <v>43159</v>
      </c>
      <c r="H1091" s="31">
        <v>43524</v>
      </c>
      <c r="I1091" s="31">
        <v>43142</v>
      </c>
      <c r="J1091" s="22" t="s">
        <v>73</v>
      </c>
      <c r="K1091" s="32" t="s">
        <v>95</v>
      </c>
      <c r="L1091" s="32" t="s">
        <v>3337</v>
      </c>
      <c r="N1091" s="24">
        <v>0</v>
      </c>
      <c r="O1091" s="24">
        <v>0</v>
      </c>
      <c r="P1091" s="32" t="s">
        <v>1073</v>
      </c>
      <c r="Q1091" s="43" t="s">
        <v>1074</v>
      </c>
      <c r="R1091" s="43" t="s">
        <v>78</v>
      </c>
      <c r="S1091" s="47">
        <v>5</v>
      </c>
    </row>
    <row r="1092" spans="1:19" ht="12.75">
      <c r="A1092" s="22" t="s">
        <v>60</v>
      </c>
      <c r="B1092" s="22" t="s">
        <v>245</v>
      </c>
      <c r="C1092" s="22" t="s">
        <v>63</v>
      </c>
      <c r="D1092" s="22" t="s">
        <v>61</v>
      </c>
      <c r="E1092" s="22" t="s">
        <v>3338</v>
      </c>
      <c r="F1092" s="31">
        <v>43131.509641203702</v>
      </c>
      <c r="G1092" s="31">
        <v>43131</v>
      </c>
      <c r="H1092" s="31">
        <v>43496</v>
      </c>
      <c r="I1092" s="31">
        <v>43161.497673611106</v>
      </c>
      <c r="J1092" s="22" t="s">
        <v>73</v>
      </c>
      <c r="K1092" s="32" t="s">
        <v>95</v>
      </c>
      <c r="L1092" s="32" t="s">
        <v>3339</v>
      </c>
      <c r="N1092" s="24">
        <v>0</v>
      </c>
      <c r="O1092" s="24">
        <v>0</v>
      </c>
      <c r="P1092" s="32" t="s">
        <v>3340</v>
      </c>
      <c r="Q1092" s="43" t="s">
        <v>3341</v>
      </c>
      <c r="R1092" s="43" t="s">
        <v>78</v>
      </c>
      <c r="S1092" s="47">
        <v>5</v>
      </c>
    </row>
    <row r="1093" spans="1:19" ht="12.75">
      <c r="A1093" s="22" t="s">
        <v>60</v>
      </c>
      <c r="B1093" s="22" t="s">
        <v>211</v>
      </c>
      <c r="C1093" s="22" t="s">
        <v>63</v>
      </c>
      <c r="D1093" s="22" t="s">
        <v>61</v>
      </c>
      <c r="E1093" s="22" t="s">
        <v>3342</v>
      </c>
      <c r="F1093" s="31">
        <v>43125.645150462959</v>
      </c>
      <c r="G1093" s="31">
        <v>43158</v>
      </c>
      <c r="H1093" s="31">
        <v>43523</v>
      </c>
      <c r="I1093" s="31">
        <v>43155.642071759255</v>
      </c>
      <c r="J1093" s="22" t="s">
        <v>73</v>
      </c>
      <c r="K1093" s="32" t="s">
        <v>95</v>
      </c>
      <c r="L1093" s="32" t="s">
        <v>3343</v>
      </c>
      <c r="N1093" s="24">
        <v>0</v>
      </c>
      <c r="O1093" s="24">
        <v>0</v>
      </c>
      <c r="P1093" s="32" t="s">
        <v>1381</v>
      </c>
      <c r="Q1093" s="43" t="s">
        <v>1382</v>
      </c>
      <c r="R1093" s="43" t="s">
        <v>78</v>
      </c>
      <c r="S1093" s="47">
        <v>4</v>
      </c>
    </row>
    <row r="1094" spans="1:19" ht="12.75">
      <c r="A1094" s="22" t="s">
        <v>60</v>
      </c>
      <c r="B1094" s="22" t="s">
        <v>1075</v>
      </c>
      <c r="C1094" s="22" t="s">
        <v>63</v>
      </c>
      <c r="D1094" s="22" t="s">
        <v>61</v>
      </c>
      <c r="E1094" s="22" t="s">
        <v>3344</v>
      </c>
      <c r="F1094" s="31">
        <v>43122.424328703702</v>
      </c>
      <c r="G1094" s="31">
        <v>43122</v>
      </c>
      <c r="H1094" s="31">
        <v>43487</v>
      </c>
      <c r="I1094" s="31">
        <v>43152</v>
      </c>
      <c r="J1094" s="22" t="s">
        <v>73</v>
      </c>
      <c r="K1094" s="32" t="s">
        <v>119</v>
      </c>
      <c r="L1094" s="32" t="s">
        <v>3345</v>
      </c>
      <c r="N1094" s="24">
        <v>1385.1233</v>
      </c>
      <c r="O1094" s="24">
        <v>1971.97</v>
      </c>
      <c r="P1094" s="32" t="s">
        <v>3346</v>
      </c>
      <c r="Q1094" s="43" t="s">
        <v>3347</v>
      </c>
      <c r="R1094" s="43" t="s">
        <v>112</v>
      </c>
      <c r="S1094" s="47">
        <v>5</v>
      </c>
    </row>
    <row r="1095" spans="1:19" ht="12.75">
      <c r="A1095" s="22" t="s">
        <v>60</v>
      </c>
      <c r="B1095" s="22" t="s">
        <v>211</v>
      </c>
      <c r="C1095" s="22" t="s">
        <v>63</v>
      </c>
      <c r="D1095" s="22" t="s">
        <v>61</v>
      </c>
      <c r="E1095" s="22" t="s">
        <v>3348</v>
      </c>
      <c r="F1095" s="31">
        <v>43116.679548611108</v>
      </c>
      <c r="G1095" s="31">
        <v>43116</v>
      </c>
      <c r="H1095" s="31">
        <v>43481</v>
      </c>
      <c r="I1095" s="31">
        <v>43146.671759259254</v>
      </c>
      <c r="J1095" s="22" t="s">
        <v>73</v>
      </c>
      <c r="K1095" s="32" t="s">
        <v>119</v>
      </c>
      <c r="L1095" s="32" t="s">
        <v>3349</v>
      </c>
      <c r="N1095" s="24">
        <v>567.08569999999997</v>
      </c>
      <c r="O1095" s="24">
        <v>598.75660000000005</v>
      </c>
      <c r="P1095" s="32" t="s">
        <v>132</v>
      </c>
      <c r="Q1095" s="43" t="s">
        <v>133</v>
      </c>
      <c r="R1095" s="43" t="s">
        <v>112</v>
      </c>
      <c r="S1095" s="47">
        <v>5</v>
      </c>
    </row>
    <row r="1096" spans="1:19" ht="12.75">
      <c r="A1096" s="22" t="s">
        <v>60</v>
      </c>
      <c r="B1096" s="22" t="s">
        <v>770</v>
      </c>
      <c r="C1096" s="22" t="s">
        <v>63</v>
      </c>
      <c r="D1096" s="22" t="s">
        <v>61</v>
      </c>
      <c r="E1096" s="22" t="s">
        <v>3350</v>
      </c>
      <c r="F1096" s="31">
        <v>43111.4765625</v>
      </c>
      <c r="G1096" s="31">
        <v>43159</v>
      </c>
      <c r="H1096" s="31">
        <v>43524</v>
      </c>
      <c r="I1096" s="31">
        <v>43141</v>
      </c>
      <c r="J1096" s="22" t="s">
        <v>73</v>
      </c>
      <c r="K1096" s="32" t="s">
        <v>89</v>
      </c>
      <c r="L1096" s="32" t="s">
        <v>3351</v>
      </c>
      <c r="M1096" s="32" t="s">
        <v>3352</v>
      </c>
      <c r="N1096" s="24">
        <v>443.775</v>
      </c>
      <c r="O1096" s="24">
        <v>323.70999999999998</v>
      </c>
      <c r="P1096" s="32" t="s">
        <v>1978</v>
      </c>
      <c r="Q1096" s="43" t="s">
        <v>1979</v>
      </c>
      <c r="R1096" s="43" t="s">
        <v>112</v>
      </c>
      <c r="S1096" s="47">
        <v>5</v>
      </c>
    </row>
    <row r="1097" spans="1:19" ht="12.75">
      <c r="A1097" s="22" t="s">
        <v>60</v>
      </c>
      <c r="B1097" s="22" t="s">
        <v>211</v>
      </c>
      <c r="C1097" s="22" t="s">
        <v>63</v>
      </c>
      <c r="D1097" s="22" t="s">
        <v>61</v>
      </c>
      <c r="E1097" s="22" t="s">
        <v>3353</v>
      </c>
      <c r="F1097" s="31">
        <v>43112.085393518515</v>
      </c>
      <c r="G1097" s="31">
        <v>43147</v>
      </c>
      <c r="H1097" s="31">
        <v>43512</v>
      </c>
      <c r="I1097" s="31">
        <v>43172.085393518515</v>
      </c>
      <c r="J1097" s="22" t="s">
        <v>118</v>
      </c>
      <c r="K1097" s="32" t="s">
        <v>119</v>
      </c>
      <c r="L1097" s="32" t="s">
        <v>3354</v>
      </c>
      <c r="N1097" s="24">
        <v>7637.9300000000003</v>
      </c>
      <c r="O1097" s="24">
        <v>7637.9300000000003</v>
      </c>
      <c r="P1097" s="32" t="s">
        <v>639</v>
      </c>
      <c r="Q1097" s="43" t="s">
        <v>640</v>
      </c>
      <c r="R1097" s="43" t="s">
        <v>78</v>
      </c>
      <c r="S1097" s="47">
        <v>1</v>
      </c>
    </row>
    <row r="1098" spans="1:19" ht="12.75">
      <c r="A1098" s="22" t="s">
        <v>60</v>
      </c>
      <c r="B1098" s="22" t="s">
        <v>211</v>
      </c>
      <c r="C1098" s="22" t="s">
        <v>63</v>
      </c>
      <c r="D1098" s="22" t="s">
        <v>61</v>
      </c>
      <c r="E1098" s="22" t="s">
        <v>3355</v>
      </c>
      <c r="F1098" s="31">
        <v>43103.007361111107</v>
      </c>
      <c r="G1098" s="31">
        <v>43145</v>
      </c>
      <c r="H1098" s="31">
        <v>43510</v>
      </c>
      <c r="I1098" s="31">
        <v>43163.007361111107</v>
      </c>
      <c r="J1098" s="22" t="s">
        <v>73</v>
      </c>
      <c r="K1098" s="32" t="s">
        <v>119</v>
      </c>
      <c r="L1098" s="32" t="s">
        <v>3356</v>
      </c>
      <c r="N1098" s="24">
        <v>351.98200000000003</v>
      </c>
      <c r="O1098" s="24">
        <v>287.60000000000002</v>
      </c>
      <c r="P1098" s="32" t="s">
        <v>121</v>
      </c>
      <c r="Q1098" s="43" t="s">
        <v>122</v>
      </c>
      <c r="R1098" s="43" t="s">
        <v>78</v>
      </c>
      <c r="S1098" s="47">
        <v>4</v>
      </c>
    </row>
    <row r="1099" spans="1:19" ht="12.75">
      <c r="A1099" s="22" t="s">
        <v>60</v>
      </c>
      <c r="B1099" s="22" t="s">
        <v>657</v>
      </c>
      <c r="C1099" s="22" t="s">
        <v>63</v>
      </c>
      <c r="D1099" s="22" t="s">
        <v>61</v>
      </c>
      <c r="E1099" s="22" t="s">
        <v>3357</v>
      </c>
      <c r="F1099" s="31">
        <v>43123.521921296291</v>
      </c>
      <c r="G1099" s="31">
        <v>43140</v>
      </c>
      <c r="H1099" s="31">
        <v>43505</v>
      </c>
      <c r="I1099" s="31">
        <v>43153</v>
      </c>
      <c r="J1099" s="22" t="s">
        <v>73</v>
      </c>
      <c r="K1099" s="32" t="s">
        <v>119</v>
      </c>
      <c r="L1099" s="32" t="s">
        <v>3358</v>
      </c>
      <c r="N1099" s="24">
        <v>6487.5699999999997</v>
      </c>
      <c r="O1099" s="24">
        <v>2906.58</v>
      </c>
      <c r="P1099" s="32" t="s">
        <v>176</v>
      </c>
      <c r="Q1099" s="43" t="s">
        <v>177</v>
      </c>
      <c r="R1099" s="43" t="s">
        <v>78</v>
      </c>
      <c r="S1099" s="47">
        <v>5</v>
      </c>
    </row>
    <row r="1100" spans="1:19" ht="12.75">
      <c r="A1100" s="22" t="s">
        <v>60</v>
      </c>
      <c r="B1100" s="22" t="s">
        <v>248</v>
      </c>
      <c r="C1100" s="22" t="s">
        <v>63</v>
      </c>
      <c r="D1100" s="22" t="s">
        <v>61</v>
      </c>
      <c r="E1100" s="22" t="s">
        <v>3359</v>
      </c>
      <c r="F1100" s="31">
        <v>43129.499189814815</v>
      </c>
      <c r="G1100" s="31">
        <v>43131</v>
      </c>
      <c r="H1100" s="31">
        <v>43496</v>
      </c>
      <c r="I1100" s="31">
        <v>43159</v>
      </c>
      <c r="J1100" s="22" t="s">
        <v>73</v>
      </c>
      <c r="K1100" s="32" t="s">
        <v>119</v>
      </c>
      <c r="L1100" s="32" t="s">
        <v>3360</v>
      </c>
      <c r="N1100" s="24">
        <v>602.3383</v>
      </c>
      <c r="O1100" s="24">
        <v>489.185</v>
      </c>
      <c r="P1100" s="32" t="s">
        <v>3361</v>
      </c>
      <c r="Q1100" s="43" t="s">
        <v>3362</v>
      </c>
      <c r="R1100" s="43" t="s">
        <v>78</v>
      </c>
      <c r="S1100" s="47">
        <v>5</v>
      </c>
    </row>
    <row r="1101" spans="1:19" ht="12.75">
      <c r="A1101" s="22" t="s">
        <v>60</v>
      </c>
      <c r="B1101" s="22" t="s">
        <v>211</v>
      </c>
      <c r="C1101" s="22" t="s">
        <v>63</v>
      </c>
      <c r="D1101" s="22" t="s">
        <v>61</v>
      </c>
      <c r="E1101" s="22" t="s">
        <v>3363</v>
      </c>
      <c r="F1101" s="31">
        <v>43116.665868055556</v>
      </c>
      <c r="G1101" s="31">
        <v>43119</v>
      </c>
      <c r="H1101" s="31">
        <v>43484</v>
      </c>
      <c r="I1101" s="31">
        <v>43146.653298611112</v>
      </c>
      <c r="J1101" s="22" t="s">
        <v>73</v>
      </c>
      <c r="K1101" s="32" t="s">
        <v>119</v>
      </c>
      <c r="L1101" s="32" t="s">
        <v>3364</v>
      </c>
      <c r="N1101" s="24">
        <v>402.92570000000001</v>
      </c>
      <c r="O1101" s="24">
        <v>296.88</v>
      </c>
      <c r="P1101" s="32" t="s">
        <v>3365</v>
      </c>
      <c r="Q1101" s="43" t="s">
        <v>3366</v>
      </c>
      <c r="R1101" s="43" t="s">
        <v>112</v>
      </c>
      <c r="S1101" s="47">
        <v>5</v>
      </c>
    </row>
    <row r="1102" spans="1:19" ht="12.75">
      <c r="A1102" s="22" t="s">
        <v>60</v>
      </c>
      <c r="B1102" s="22" t="s">
        <v>211</v>
      </c>
      <c r="C1102" s="22" t="s">
        <v>63</v>
      </c>
      <c r="D1102" s="22" t="s">
        <v>61</v>
      </c>
      <c r="E1102" s="22" t="s">
        <v>3367</v>
      </c>
      <c r="F1102" s="31">
        <v>43108.084733796291</v>
      </c>
      <c r="G1102" s="31">
        <v>43143</v>
      </c>
      <c r="H1102" s="31">
        <v>43508</v>
      </c>
      <c r="I1102" s="31">
        <v>43168.084733796291</v>
      </c>
      <c r="J1102" s="22" t="s">
        <v>118</v>
      </c>
      <c r="K1102" s="32" t="s">
        <v>89</v>
      </c>
      <c r="L1102" s="32" t="s">
        <v>3368</v>
      </c>
      <c r="M1102" s="32" t="s">
        <v>3369</v>
      </c>
      <c r="N1102" s="24">
        <v>316.18</v>
      </c>
      <c r="O1102" s="24">
        <v>316.18</v>
      </c>
      <c r="P1102" s="32" t="s">
        <v>81</v>
      </c>
      <c r="Q1102" s="43" t="s">
        <v>82</v>
      </c>
      <c r="R1102" s="43" t="s">
        <v>78</v>
      </c>
      <c r="S1102" s="47">
        <v>1</v>
      </c>
    </row>
    <row r="1103" spans="1:19" ht="12.75">
      <c r="A1103" s="22" t="s">
        <v>60</v>
      </c>
      <c r="B1103" s="22" t="s">
        <v>248</v>
      </c>
      <c r="C1103" s="22" t="s">
        <v>63</v>
      </c>
      <c r="D1103" s="22" t="s">
        <v>61</v>
      </c>
      <c r="E1103" s="22" t="s">
        <v>3370</v>
      </c>
      <c r="F1103" s="31">
        <v>43112.474907407406</v>
      </c>
      <c r="G1103" s="31">
        <v>43117</v>
      </c>
      <c r="H1103" s="31">
        <v>43482</v>
      </c>
      <c r="I1103" s="31">
        <v>43142</v>
      </c>
      <c r="J1103" s="22" t="s">
        <v>73</v>
      </c>
      <c r="K1103" s="32" t="s">
        <v>119</v>
      </c>
      <c r="L1103" s="32" t="s">
        <v>3371</v>
      </c>
      <c r="N1103" s="24">
        <v>6421.9499999999998</v>
      </c>
      <c r="O1103" s="24">
        <v>5036.67</v>
      </c>
      <c r="P1103" s="32" t="s">
        <v>176</v>
      </c>
      <c r="Q1103" s="43" t="s">
        <v>177</v>
      </c>
      <c r="R1103" s="43" t="s">
        <v>78</v>
      </c>
      <c r="S1103" s="47">
        <v>5</v>
      </c>
    </row>
    <row r="1104" spans="1:19" ht="12.75">
      <c r="A1104" s="22" t="s">
        <v>60</v>
      </c>
      <c r="B1104" s="22" t="s">
        <v>206</v>
      </c>
      <c r="C1104" s="22" t="s">
        <v>63</v>
      </c>
      <c r="D1104" s="22" t="s">
        <v>61</v>
      </c>
      <c r="E1104" s="22" t="s">
        <v>3372</v>
      </c>
      <c r="F1104" s="31">
        <v>43124.703414351847</v>
      </c>
      <c r="G1104" s="31">
        <v>43136</v>
      </c>
      <c r="H1104" s="31">
        <v>43501</v>
      </c>
      <c r="I1104" s="31">
        <v>43154.701365740737</v>
      </c>
      <c r="J1104" s="22" t="s">
        <v>73</v>
      </c>
      <c r="K1104" s="32" t="s">
        <v>95</v>
      </c>
      <c r="L1104" s="32" t="s">
        <v>3373</v>
      </c>
      <c r="N1104" s="24">
        <v>0</v>
      </c>
      <c r="O1104" s="24">
        <v>0</v>
      </c>
      <c r="P1104" s="32" t="s">
        <v>3374</v>
      </c>
      <c r="Q1104" s="43" t="s">
        <v>3375</v>
      </c>
      <c r="R1104" s="43" t="s">
        <v>78</v>
      </c>
      <c r="S1104" s="47">
        <v>4</v>
      </c>
    </row>
    <row r="1105" spans="1:19" ht="12.75">
      <c r="A1105" s="22" t="s">
        <v>60</v>
      </c>
      <c r="B1105" s="22" t="s">
        <v>263</v>
      </c>
      <c r="C1105" s="22" t="s">
        <v>63</v>
      </c>
      <c r="D1105" s="22" t="s">
        <v>61</v>
      </c>
      <c r="E1105" s="22" t="s">
        <v>3376</v>
      </c>
      <c r="F1105" s="31">
        <v>43112.644953703704</v>
      </c>
      <c r="G1105" s="31">
        <v>43115</v>
      </c>
      <c r="H1105" s="31">
        <v>43480</v>
      </c>
      <c r="I1105" s="31">
        <v>43142</v>
      </c>
      <c r="J1105" s="22" t="s">
        <v>73</v>
      </c>
      <c r="K1105" s="32" t="s">
        <v>95</v>
      </c>
      <c r="L1105" s="32" t="s">
        <v>3377</v>
      </c>
      <c r="N1105" s="24">
        <v>4115.74</v>
      </c>
      <c r="O1105" s="24">
        <v>0</v>
      </c>
      <c r="P1105" s="32" t="s">
        <v>354</v>
      </c>
      <c r="Q1105" s="43" t="s">
        <v>355</v>
      </c>
      <c r="R1105" s="43" t="s">
        <v>78</v>
      </c>
      <c r="S1105" s="47">
        <v>5</v>
      </c>
    </row>
    <row r="1106" spans="1:19" ht="12.75">
      <c r="A1106" s="22" t="s">
        <v>60</v>
      </c>
      <c r="B1106" s="22" t="s">
        <v>245</v>
      </c>
      <c r="C1106" s="22" t="s">
        <v>63</v>
      </c>
      <c r="D1106" s="22" t="s">
        <v>61</v>
      </c>
      <c r="E1106" s="22" t="s">
        <v>3378</v>
      </c>
      <c r="F1106" s="31">
        <v>43102.602847222217</v>
      </c>
      <c r="G1106" s="31">
        <v>43124</v>
      </c>
      <c r="H1106" s="31">
        <v>43489</v>
      </c>
      <c r="I1106" s="31">
        <v>43132.600104166668</v>
      </c>
      <c r="J1106" s="22" t="s">
        <v>73</v>
      </c>
      <c r="K1106" s="32" t="s">
        <v>95</v>
      </c>
      <c r="L1106" s="32" t="s">
        <v>3379</v>
      </c>
      <c r="N1106" s="24">
        <v>0</v>
      </c>
      <c r="O1106" s="24">
        <v>0</v>
      </c>
      <c r="P1106" s="32" t="s">
        <v>3380</v>
      </c>
      <c r="Q1106" s="43" t="s">
        <v>3381</v>
      </c>
      <c r="R1106" s="43" t="s">
        <v>78</v>
      </c>
      <c r="S1106" s="47">
        <v>2</v>
      </c>
    </row>
    <row r="1107" spans="1:19" ht="12.75">
      <c r="A1107" s="22" t="s">
        <v>60</v>
      </c>
      <c r="B1107" s="22" t="s">
        <v>379</v>
      </c>
      <c r="C1107" s="22" t="s">
        <v>63</v>
      </c>
      <c r="D1107" s="22" t="s">
        <v>61</v>
      </c>
      <c r="E1107" s="22" t="s">
        <v>3382</v>
      </c>
      <c r="F1107" s="31">
        <v>43122.663530092592</v>
      </c>
      <c r="G1107" s="31">
        <v>43131</v>
      </c>
      <c r="H1107" s="31">
        <v>43496</v>
      </c>
      <c r="I1107" s="31">
        <v>43152.64775462963</v>
      </c>
      <c r="J1107" s="22" t="s">
        <v>73</v>
      </c>
      <c r="K1107" s="32" t="s">
        <v>119</v>
      </c>
      <c r="L1107" s="32" t="s">
        <v>3383</v>
      </c>
      <c r="N1107" s="24">
        <v>3129.54</v>
      </c>
      <c r="O1107" s="24">
        <v>3129.54</v>
      </c>
      <c r="P1107" s="32" t="s">
        <v>3384</v>
      </c>
      <c r="Q1107" s="43" t="s">
        <v>3385</v>
      </c>
      <c r="R1107" s="43" t="s">
        <v>78</v>
      </c>
      <c r="S1107" s="47">
        <v>5</v>
      </c>
    </row>
    <row r="1108" spans="1:19" ht="12.75">
      <c r="A1108" s="22" t="s">
        <v>60</v>
      </c>
      <c r="B1108" s="22" t="s">
        <v>382</v>
      </c>
      <c r="C1108" s="22" t="s">
        <v>63</v>
      </c>
      <c r="D1108" s="22" t="s">
        <v>61</v>
      </c>
      <c r="E1108" s="22" t="s">
        <v>3386</v>
      </c>
      <c r="F1108" s="31">
        <v>43123.454062500001</v>
      </c>
      <c r="G1108" s="31">
        <v>43123</v>
      </c>
      <c r="H1108" s="31">
        <v>43488</v>
      </c>
      <c r="I1108" s="31">
        <v>43153</v>
      </c>
      <c r="J1108" s="22" t="s">
        <v>73</v>
      </c>
      <c r="K1108" s="32" t="s">
        <v>89</v>
      </c>
      <c r="L1108" s="32" t="s">
        <v>3387</v>
      </c>
      <c r="M1108" s="32" t="s">
        <v>3388</v>
      </c>
      <c r="N1108" s="24">
        <v>788.21569999999997</v>
      </c>
      <c r="O1108" s="24">
        <v>605.67660000000001</v>
      </c>
      <c r="P1108" s="32" t="s">
        <v>176</v>
      </c>
      <c r="Q1108" s="43" t="s">
        <v>177</v>
      </c>
      <c r="R1108" s="43" t="s">
        <v>78</v>
      </c>
      <c r="S1108" s="47">
        <v>5</v>
      </c>
    </row>
    <row r="1109" spans="1:19" ht="12.75">
      <c r="A1109" s="22" t="s">
        <v>60</v>
      </c>
      <c r="B1109" s="22" t="s">
        <v>211</v>
      </c>
      <c r="C1109" s="22" t="s">
        <v>63</v>
      </c>
      <c r="D1109" s="22" t="s">
        <v>61</v>
      </c>
      <c r="E1109" s="22" t="s">
        <v>3389</v>
      </c>
      <c r="F1109" s="31">
        <v>43109.003611111111</v>
      </c>
      <c r="G1109" s="31">
        <v>43150</v>
      </c>
      <c r="H1109" s="31">
        <v>43515</v>
      </c>
      <c r="I1109" s="31">
        <v>43169.003611111111</v>
      </c>
      <c r="J1109" s="22" t="s">
        <v>73</v>
      </c>
      <c r="K1109" s="32" t="s">
        <v>119</v>
      </c>
      <c r="L1109" s="32" t="s">
        <v>3390</v>
      </c>
      <c r="N1109" s="24">
        <v>403.975</v>
      </c>
      <c r="O1109" s="24">
        <v>289.91000000000003</v>
      </c>
      <c r="P1109" s="32" t="s">
        <v>2654</v>
      </c>
      <c r="Q1109" s="43" t="s">
        <v>2655</v>
      </c>
      <c r="R1109" s="43" t="s">
        <v>78</v>
      </c>
      <c r="S1109" s="47">
        <v>4</v>
      </c>
    </row>
    <row r="1110" spans="1:19" ht="12.75">
      <c r="A1110" s="22" t="s">
        <v>60</v>
      </c>
      <c r="B1110" s="22" t="s">
        <v>211</v>
      </c>
      <c r="C1110" s="22" t="s">
        <v>63</v>
      </c>
      <c r="D1110" s="22" t="s">
        <v>61</v>
      </c>
      <c r="E1110" s="22" t="s">
        <v>3391</v>
      </c>
      <c r="F1110" s="31">
        <v>43108.393032407403</v>
      </c>
      <c r="G1110" s="31">
        <v>43109</v>
      </c>
      <c r="H1110" s="31">
        <v>43474</v>
      </c>
      <c r="I1110" s="31">
        <v>43138.388194444444</v>
      </c>
      <c r="J1110" s="22" t="s">
        <v>73</v>
      </c>
      <c r="K1110" s="32" t="s">
        <v>89</v>
      </c>
      <c r="L1110" s="32" t="s">
        <v>3392</v>
      </c>
      <c r="M1110" s="32" t="s">
        <v>3393</v>
      </c>
      <c r="N1110" s="24">
        <v>403.37</v>
      </c>
      <c r="O1110" s="24">
        <v>403.37</v>
      </c>
      <c r="P1110" s="32" t="s">
        <v>115</v>
      </c>
      <c r="Q1110" s="43" t="s">
        <v>116</v>
      </c>
      <c r="R1110" s="43" t="s">
        <v>78</v>
      </c>
      <c r="S1110" s="47">
        <v>2</v>
      </c>
    </row>
    <row r="1111" spans="1:19" ht="12.75">
      <c r="A1111" s="22" t="s">
        <v>60</v>
      </c>
      <c r="B1111" s="22" t="s">
        <v>248</v>
      </c>
      <c r="C1111" s="22" t="s">
        <v>63</v>
      </c>
      <c r="D1111" s="22" t="s">
        <v>61</v>
      </c>
      <c r="E1111" s="22" t="s">
        <v>3394</v>
      </c>
      <c r="F1111" s="31">
        <v>43115.305590277778</v>
      </c>
      <c r="G1111" s="31">
        <v>43160</v>
      </c>
      <c r="H1111" s="31">
        <v>43525</v>
      </c>
      <c r="I1111" s="31">
        <v>43175.305590277778</v>
      </c>
      <c r="J1111" s="22" t="s">
        <v>73</v>
      </c>
      <c r="K1111" s="32" t="s">
        <v>119</v>
      </c>
      <c r="L1111" s="32" t="s">
        <v>3395</v>
      </c>
      <c r="N1111" s="24">
        <v>9701.4599999999991</v>
      </c>
      <c r="O1111" s="24">
        <v>9218.2350000000006</v>
      </c>
      <c r="P1111" s="32" t="s">
        <v>3396</v>
      </c>
      <c r="Q1111" s="43" t="s">
        <v>3397</v>
      </c>
      <c r="R1111" s="43" t="s">
        <v>78</v>
      </c>
      <c r="S1111" s="47">
        <v>5</v>
      </c>
    </row>
    <row r="1112" spans="1:19" ht="12.75">
      <c r="A1112" s="22" t="s">
        <v>60</v>
      </c>
      <c r="B1112" s="22" t="s">
        <v>211</v>
      </c>
      <c r="C1112" s="22" t="s">
        <v>63</v>
      </c>
      <c r="D1112" s="22" t="s">
        <v>61</v>
      </c>
      <c r="E1112" s="22" t="s">
        <v>3398</v>
      </c>
      <c r="F1112" s="31">
        <v>43102.754687499997</v>
      </c>
      <c r="G1112" s="31">
        <v>43103</v>
      </c>
      <c r="H1112" s="31">
        <v>43468</v>
      </c>
      <c r="I1112" s="31">
        <v>43132.747627314813</v>
      </c>
      <c r="J1112" s="22" t="s">
        <v>73</v>
      </c>
      <c r="K1112" s="32" t="s">
        <v>74</v>
      </c>
      <c r="L1112" s="32" t="s">
        <v>3399</v>
      </c>
      <c r="N1112" s="24">
        <v>1119.4315999999999</v>
      </c>
      <c r="O1112" s="24">
        <v>782.685</v>
      </c>
      <c r="P1112" s="32" t="s">
        <v>1886</v>
      </c>
      <c r="Q1112" s="43" t="s">
        <v>1887</v>
      </c>
      <c r="R1112" s="43" t="s">
        <v>78</v>
      </c>
      <c r="S1112" s="47">
        <v>5</v>
      </c>
    </row>
    <row r="1113" spans="1:19" ht="12.75">
      <c r="A1113" s="22" t="s">
        <v>60</v>
      </c>
      <c r="B1113" s="22" t="s">
        <v>238</v>
      </c>
      <c r="C1113" s="22" t="s">
        <v>63</v>
      </c>
      <c r="D1113" s="22" t="s">
        <v>61</v>
      </c>
      <c r="E1113" s="22" t="s">
        <v>3400</v>
      </c>
      <c r="F1113" s="31">
        <v>43125.391921296294</v>
      </c>
      <c r="G1113" s="31">
        <v>43131</v>
      </c>
      <c r="H1113" s="31">
        <v>43496</v>
      </c>
      <c r="I1113" s="31">
        <v>43155.390879629631</v>
      </c>
      <c r="J1113" s="22" t="s">
        <v>73</v>
      </c>
      <c r="K1113" s="32" t="s">
        <v>95</v>
      </c>
      <c r="L1113" s="32" t="s">
        <v>3401</v>
      </c>
      <c r="N1113" s="24">
        <v>0</v>
      </c>
      <c r="O1113" s="24">
        <v>0</v>
      </c>
      <c r="P1113" s="32" t="s">
        <v>150</v>
      </c>
      <c r="Q1113" s="43" t="s">
        <v>151</v>
      </c>
      <c r="R1113" s="43" t="s">
        <v>78</v>
      </c>
      <c r="S1113" s="47">
        <v>4</v>
      </c>
    </row>
    <row r="1114" spans="1:19" ht="12.75">
      <c r="A1114" s="22" t="s">
        <v>60</v>
      </c>
      <c r="B1114" s="22" t="s">
        <v>382</v>
      </c>
      <c r="C1114" s="22" t="s">
        <v>63</v>
      </c>
      <c r="D1114" s="22" t="s">
        <v>61</v>
      </c>
      <c r="E1114" s="22" t="s">
        <v>3402</v>
      </c>
      <c r="F1114" s="31">
        <v>43124.356064814812</v>
      </c>
      <c r="G1114" s="31">
        <v>43144</v>
      </c>
      <c r="H1114" s="31">
        <v>43509</v>
      </c>
      <c r="I1114" s="31">
        <v>43154</v>
      </c>
      <c r="J1114" s="22" t="s">
        <v>73</v>
      </c>
      <c r="K1114" s="32" t="s">
        <v>119</v>
      </c>
      <c r="L1114" s="32" t="s">
        <v>3403</v>
      </c>
      <c r="N1114" s="24">
        <v>1775.465</v>
      </c>
      <c r="O1114" s="24">
        <v>1286.03</v>
      </c>
      <c r="P1114" s="32" t="s">
        <v>691</v>
      </c>
      <c r="Q1114" s="43" t="s">
        <v>692</v>
      </c>
      <c r="R1114" s="43" t="s">
        <v>78</v>
      </c>
      <c r="S1114" s="47">
        <v>4</v>
      </c>
    </row>
    <row r="1115" spans="1:19" ht="12.75">
      <c r="A1115" s="22" t="s">
        <v>60</v>
      </c>
      <c r="B1115" s="22" t="s">
        <v>1735</v>
      </c>
      <c r="C1115" s="22" t="s">
        <v>63</v>
      </c>
      <c r="D1115" s="22" t="s">
        <v>61</v>
      </c>
      <c r="E1115" s="22" t="s">
        <v>3404</v>
      </c>
      <c r="F1115" s="31">
        <v>43124.69699074074</v>
      </c>
      <c r="G1115" s="31">
        <v>43131</v>
      </c>
      <c r="H1115" s="31">
        <v>43496</v>
      </c>
      <c r="I1115" s="31">
        <v>43154.690787037034</v>
      </c>
      <c r="J1115" s="22" t="s">
        <v>73</v>
      </c>
      <c r="K1115" s="32" t="s">
        <v>95</v>
      </c>
      <c r="L1115" s="32" t="s">
        <v>3405</v>
      </c>
      <c r="N1115" s="24">
        <v>300</v>
      </c>
      <c r="O1115" s="24">
        <v>0</v>
      </c>
      <c r="P1115" s="32" t="s">
        <v>1901</v>
      </c>
      <c r="Q1115" s="43" t="s">
        <v>1902</v>
      </c>
      <c r="R1115" s="43" t="s">
        <v>78</v>
      </c>
      <c r="S1115" s="47">
        <v>5</v>
      </c>
    </row>
    <row r="1116" spans="1:19" ht="12.75">
      <c r="A1116" s="22" t="s">
        <v>60</v>
      </c>
      <c r="B1116" s="22" t="s">
        <v>413</v>
      </c>
      <c r="C1116" s="22" t="s">
        <v>63</v>
      </c>
      <c r="D1116" s="22" t="s">
        <v>61</v>
      </c>
      <c r="E1116" s="22" t="s">
        <v>3406</v>
      </c>
      <c r="F1116" s="31">
        <v>43125.412048611106</v>
      </c>
      <c r="G1116" s="31">
        <v>43150</v>
      </c>
      <c r="H1116" s="31">
        <v>43515</v>
      </c>
      <c r="I1116" s="31">
        <v>43155</v>
      </c>
      <c r="J1116" s="22" t="s">
        <v>73</v>
      </c>
      <c r="K1116" s="32" t="s">
        <v>119</v>
      </c>
      <c r="L1116" s="32" t="s">
        <v>3407</v>
      </c>
      <c r="N1116" s="24">
        <v>2132.9166</v>
      </c>
      <c r="O1116" s="24">
        <v>1748.95</v>
      </c>
      <c r="P1116" s="32" t="s">
        <v>3408</v>
      </c>
      <c r="Q1116" s="43" t="s">
        <v>3409</v>
      </c>
      <c r="R1116" s="43" t="s">
        <v>78</v>
      </c>
      <c r="S1116" s="47">
        <v>4</v>
      </c>
    </row>
    <row r="1117" spans="1:19" ht="12.75">
      <c r="A1117" s="22" t="s">
        <v>60</v>
      </c>
      <c r="B1117" s="22" t="s">
        <v>248</v>
      </c>
      <c r="C1117" s="22" t="s">
        <v>63</v>
      </c>
      <c r="D1117" s="22" t="s">
        <v>61</v>
      </c>
      <c r="E1117" s="22" t="s">
        <v>3410</v>
      </c>
      <c r="F1117" s="31">
        <v>43125.417638888888</v>
      </c>
      <c r="G1117" s="31">
        <v>43154</v>
      </c>
      <c r="H1117" s="31">
        <v>43519</v>
      </c>
      <c r="I1117" s="31">
        <v>43155</v>
      </c>
      <c r="J1117" s="22" t="s">
        <v>73</v>
      </c>
      <c r="K1117" s="32" t="s">
        <v>74</v>
      </c>
      <c r="L1117" s="32" t="s">
        <v>3411</v>
      </c>
      <c r="N1117" s="24">
        <v>1184.145</v>
      </c>
      <c r="O1117" s="24">
        <v>1253.8099999999999</v>
      </c>
      <c r="P1117" s="32" t="s">
        <v>729</v>
      </c>
      <c r="Q1117" s="43" t="s">
        <v>730</v>
      </c>
      <c r="R1117" s="43" t="s">
        <v>78</v>
      </c>
      <c r="S1117" s="47">
        <v>5</v>
      </c>
    </row>
    <row r="1118" spans="1:19" ht="12.75">
      <c r="A1118" s="22" t="s">
        <v>60</v>
      </c>
      <c r="B1118" s="22" t="s">
        <v>206</v>
      </c>
      <c r="C1118" s="22" t="s">
        <v>63</v>
      </c>
      <c r="D1118" s="22" t="s">
        <v>61</v>
      </c>
      <c r="E1118" s="22" t="s">
        <v>3412</v>
      </c>
      <c r="F1118" s="31">
        <v>43129.527488425927</v>
      </c>
      <c r="G1118" s="31">
        <v>43156</v>
      </c>
      <c r="H1118" s="31">
        <v>43521</v>
      </c>
      <c r="I1118" s="31">
        <v>43159.521736111106</v>
      </c>
      <c r="J1118" s="22" t="s">
        <v>73</v>
      </c>
      <c r="K1118" s="32" t="s">
        <v>119</v>
      </c>
      <c r="L1118" s="32" t="s">
        <v>3413</v>
      </c>
      <c r="N1118" s="24">
        <v>780.50</v>
      </c>
      <c r="O1118" s="24">
        <v>647.73</v>
      </c>
      <c r="P1118" s="32" t="s">
        <v>176</v>
      </c>
      <c r="Q1118" s="43" t="s">
        <v>177</v>
      </c>
      <c r="R1118" s="43" t="s">
        <v>112</v>
      </c>
      <c r="S1118" s="47">
        <v>4</v>
      </c>
    </row>
    <row r="1119" spans="1:19" ht="12.75">
      <c r="A1119" s="22" t="s">
        <v>60</v>
      </c>
      <c r="B1119" s="22" t="s">
        <v>1735</v>
      </c>
      <c r="C1119" s="22" t="s">
        <v>63</v>
      </c>
      <c r="D1119" s="22" t="s">
        <v>61</v>
      </c>
      <c r="E1119" s="22" t="s">
        <v>3414</v>
      </c>
      <c r="F1119" s="31">
        <v>43130.605219907404</v>
      </c>
      <c r="G1119" s="31">
        <v>43140</v>
      </c>
      <c r="H1119" s="31">
        <v>43505</v>
      </c>
      <c r="I1119" s="31">
        <v>43160.564675925925</v>
      </c>
      <c r="J1119" s="22" t="s">
        <v>73</v>
      </c>
      <c r="K1119" s="32" t="s">
        <v>108</v>
      </c>
      <c r="L1119" s="32" t="s">
        <v>3415</v>
      </c>
      <c r="N1119" s="24">
        <v>3593.91</v>
      </c>
      <c r="O1119" s="24">
        <v>0</v>
      </c>
      <c r="P1119" s="32" t="s">
        <v>813</v>
      </c>
      <c r="Q1119" s="43" t="s">
        <v>814</v>
      </c>
      <c r="R1119" s="43" t="s">
        <v>112</v>
      </c>
      <c r="S1119" s="47">
        <v>5</v>
      </c>
    </row>
    <row r="1120" spans="1:19" ht="12.75">
      <c r="A1120" s="22" t="s">
        <v>60</v>
      </c>
      <c r="B1120" s="22" t="s">
        <v>496</v>
      </c>
      <c r="C1120" s="22" t="s">
        <v>63</v>
      </c>
      <c r="D1120" s="22" t="s">
        <v>61</v>
      </c>
      <c r="E1120" s="22" t="s">
        <v>3416</v>
      </c>
      <c r="F1120" s="31">
        <v>43117.054745370369</v>
      </c>
      <c r="G1120" s="31">
        <v>43159</v>
      </c>
      <c r="H1120" s="31">
        <v>43524</v>
      </c>
      <c r="I1120" s="31">
        <v>43177.054745370369</v>
      </c>
      <c r="J1120" s="22" t="s">
        <v>73</v>
      </c>
      <c r="K1120" s="32" t="s">
        <v>95</v>
      </c>
      <c r="L1120" s="32" t="s">
        <v>3417</v>
      </c>
      <c r="N1120" s="24">
        <v>6200.7950000000001</v>
      </c>
      <c r="O1120" s="24">
        <v>0</v>
      </c>
      <c r="P1120" s="32" t="s">
        <v>176</v>
      </c>
      <c r="Q1120" s="43" t="s">
        <v>177</v>
      </c>
      <c r="R1120" s="43" t="s">
        <v>78</v>
      </c>
      <c r="S1120" s="47">
        <v>5</v>
      </c>
    </row>
    <row r="1121" spans="1:19" ht="12.75">
      <c r="A1121" s="22" t="s">
        <v>60</v>
      </c>
      <c r="B1121" s="22" t="s">
        <v>450</v>
      </c>
      <c r="C1121" s="22" t="s">
        <v>63</v>
      </c>
      <c r="D1121" s="22" t="s">
        <v>61</v>
      </c>
      <c r="E1121" s="22" t="s">
        <v>3418</v>
      </c>
      <c r="F1121" s="31">
        <v>43124.093182870369</v>
      </c>
      <c r="G1121" s="31">
        <v>43159</v>
      </c>
      <c r="H1121" s="31">
        <v>43524</v>
      </c>
      <c r="I1121" s="31">
        <v>43184.093182870369</v>
      </c>
      <c r="J1121" s="22" t="s">
        <v>118</v>
      </c>
      <c r="K1121" s="32" t="s">
        <v>119</v>
      </c>
      <c r="L1121" s="32" t="s">
        <v>3419</v>
      </c>
      <c r="N1121" s="24">
        <v>478.85</v>
      </c>
      <c r="O1121" s="24">
        <v>478.85</v>
      </c>
      <c r="P1121" s="32" t="s">
        <v>261</v>
      </c>
      <c r="Q1121" s="43" t="s">
        <v>262</v>
      </c>
      <c r="R1121" s="43" t="s">
        <v>78</v>
      </c>
      <c r="S1121" s="47">
        <v>1</v>
      </c>
    </row>
    <row r="1122" spans="1:19" ht="12.75">
      <c r="A1122" s="22" t="s">
        <v>60</v>
      </c>
      <c r="B1122" s="22" t="s">
        <v>211</v>
      </c>
      <c r="C1122" s="22" t="s">
        <v>63</v>
      </c>
      <c r="D1122" s="22" t="s">
        <v>61</v>
      </c>
      <c r="E1122" s="22" t="s">
        <v>3420</v>
      </c>
      <c r="F1122" s="31">
        <v>43109.588819444441</v>
      </c>
      <c r="G1122" s="31">
        <v>43146</v>
      </c>
      <c r="H1122" s="31">
        <v>43511</v>
      </c>
      <c r="I1122" s="31">
        <v>43139.581932870366</v>
      </c>
      <c r="J1122" s="22" t="s">
        <v>73</v>
      </c>
      <c r="K1122" s="32" t="s">
        <v>95</v>
      </c>
      <c r="L1122" s="32" t="s">
        <v>3421</v>
      </c>
      <c r="N1122" s="24">
        <v>8560.2700000000004</v>
      </c>
      <c r="O1122" s="24">
        <v>0</v>
      </c>
      <c r="P1122" s="32" t="s">
        <v>3422</v>
      </c>
      <c r="Q1122" s="43" t="s">
        <v>3423</v>
      </c>
      <c r="R1122" s="43" t="s">
        <v>78</v>
      </c>
      <c r="S1122" s="47">
        <v>5</v>
      </c>
    </row>
    <row r="1123" spans="1:19" ht="12.75">
      <c r="A1123" s="22" t="s">
        <v>60</v>
      </c>
      <c r="B1123" s="22" t="s">
        <v>544</v>
      </c>
      <c r="C1123" s="22" t="s">
        <v>63</v>
      </c>
      <c r="D1123" s="22" t="s">
        <v>61</v>
      </c>
      <c r="E1123" s="22" t="s">
        <v>3424</v>
      </c>
      <c r="F1123" s="31">
        <v>43116.697569444441</v>
      </c>
      <c r="G1123" s="31">
        <v>43117</v>
      </c>
      <c r="H1123" s="31">
        <v>43482</v>
      </c>
      <c r="I1123" s="31">
        <v>43146</v>
      </c>
      <c r="J1123" s="22" t="s">
        <v>73</v>
      </c>
      <c r="K1123" s="32" t="s">
        <v>95</v>
      </c>
      <c r="L1123" s="32" t="s">
        <v>3425</v>
      </c>
      <c r="N1123" s="24">
        <v>289.64330000000001</v>
      </c>
      <c r="O1123" s="24">
        <v>0</v>
      </c>
      <c r="P1123" s="32" t="s">
        <v>1385</v>
      </c>
      <c r="Q1123" s="43" t="s">
        <v>1386</v>
      </c>
      <c r="R1123" s="43" t="s">
        <v>78</v>
      </c>
      <c r="S1123" s="47">
        <v>5</v>
      </c>
    </row>
    <row r="1124" spans="1:19" ht="12.75">
      <c r="A1124" s="22" t="s">
        <v>60</v>
      </c>
      <c r="B1124" s="22" t="s">
        <v>308</v>
      </c>
      <c r="C1124" s="22" t="s">
        <v>63</v>
      </c>
      <c r="D1124" s="22" t="s">
        <v>61</v>
      </c>
      <c r="E1124" s="22" t="s">
        <v>3426</v>
      </c>
      <c r="F1124" s="31">
        <v>43101.28466435185</v>
      </c>
      <c r="G1124" s="31">
        <v>43143</v>
      </c>
      <c r="H1124" s="31">
        <v>43508</v>
      </c>
      <c r="I1124" s="31">
        <v>43161.28466435185</v>
      </c>
      <c r="J1124" s="22" t="s">
        <v>73</v>
      </c>
      <c r="K1124" s="32" t="s">
        <v>108</v>
      </c>
      <c r="L1124" s="32" t="s">
        <v>3427</v>
      </c>
      <c r="N1124" s="24">
        <v>1910.75</v>
      </c>
      <c r="O1124" s="24">
        <v>0</v>
      </c>
      <c r="P1124" s="32" t="s">
        <v>105</v>
      </c>
      <c r="Q1124" s="43" t="s">
        <v>106</v>
      </c>
      <c r="R1124" s="43" t="s">
        <v>112</v>
      </c>
      <c r="S1124" s="47">
        <v>5</v>
      </c>
    </row>
    <row r="1125" spans="1:19" ht="12.75">
      <c r="A1125" s="22" t="s">
        <v>60</v>
      </c>
      <c r="B1125" s="22" t="s">
        <v>211</v>
      </c>
      <c r="C1125" s="22" t="s">
        <v>63</v>
      </c>
      <c r="D1125" s="22" t="s">
        <v>61</v>
      </c>
      <c r="E1125" s="22" t="s">
        <v>3428</v>
      </c>
      <c r="F1125" s="31">
        <v>43111.662986111107</v>
      </c>
      <c r="G1125" s="31">
        <v>43111</v>
      </c>
      <c r="H1125" s="31">
        <v>43476</v>
      </c>
      <c r="I1125" s="31">
        <v>43141.656168981477</v>
      </c>
      <c r="J1125" s="22" t="s">
        <v>73</v>
      </c>
      <c r="K1125" s="32" t="s">
        <v>95</v>
      </c>
      <c r="L1125" s="32" t="s">
        <v>3429</v>
      </c>
      <c r="N1125" s="24">
        <v>0</v>
      </c>
      <c r="O1125" s="24">
        <v>0</v>
      </c>
      <c r="P1125" s="32" t="s">
        <v>591</v>
      </c>
      <c r="Q1125" s="43" t="s">
        <v>592</v>
      </c>
      <c r="R1125" s="43" t="s">
        <v>78</v>
      </c>
      <c r="S1125" s="47">
        <v>5</v>
      </c>
    </row>
    <row r="1126" spans="1:19" ht="12.75">
      <c r="A1126" s="22" t="s">
        <v>60</v>
      </c>
      <c r="B1126" s="22" t="s">
        <v>549</v>
      </c>
      <c r="C1126" s="22" t="s">
        <v>63</v>
      </c>
      <c r="D1126" s="22" t="s">
        <v>61</v>
      </c>
      <c r="E1126" s="22" t="s">
        <v>3430</v>
      </c>
      <c r="F1126" s="31">
        <v>43102.422384259255</v>
      </c>
      <c r="G1126" s="31">
        <v>43091</v>
      </c>
      <c r="H1126" s="31">
        <v>43456</v>
      </c>
      <c r="I1126" s="31">
        <v>43132.420983796292</v>
      </c>
      <c r="J1126" s="22" t="s">
        <v>145</v>
      </c>
      <c r="K1126" s="32" t="s">
        <v>89</v>
      </c>
      <c r="L1126" s="32" t="s">
        <v>3431</v>
      </c>
      <c r="M1126" s="32" t="s">
        <v>3432</v>
      </c>
      <c r="N1126" s="24">
        <v>231.24</v>
      </c>
      <c r="O1126" s="24">
        <v>231.24</v>
      </c>
      <c r="P1126" s="32" t="s">
        <v>2998</v>
      </c>
      <c r="Q1126" s="43" t="s">
        <v>2999</v>
      </c>
      <c r="R1126" s="43" t="s">
        <v>78</v>
      </c>
      <c r="S1126" s="47">
        <v>1</v>
      </c>
    </row>
    <row r="1127" spans="1:19" ht="12.75">
      <c r="A1127" s="22" t="s">
        <v>60</v>
      </c>
      <c r="B1127" s="22" t="s">
        <v>238</v>
      </c>
      <c r="C1127" s="22" t="s">
        <v>63</v>
      </c>
      <c r="D1127" s="22" t="s">
        <v>61</v>
      </c>
      <c r="E1127" s="22" t="s">
        <v>3433</v>
      </c>
      <c r="F1127" s="31">
        <v>43124.092893518515</v>
      </c>
      <c r="G1127" s="31">
        <v>43159</v>
      </c>
      <c r="H1127" s="31">
        <v>43524</v>
      </c>
      <c r="I1127" s="31">
        <v>43184.092893518515</v>
      </c>
      <c r="J1127" s="22" t="s">
        <v>118</v>
      </c>
      <c r="K1127" s="32" t="s">
        <v>119</v>
      </c>
      <c r="L1127" s="32" t="s">
        <v>3434</v>
      </c>
      <c r="N1127" s="24">
        <v>1693.98</v>
      </c>
      <c r="O1127" s="24">
        <v>1693.98</v>
      </c>
      <c r="P1127" s="32" t="s">
        <v>3435</v>
      </c>
      <c r="Q1127" s="43" t="s">
        <v>3436</v>
      </c>
      <c r="R1127" s="43" t="s">
        <v>78</v>
      </c>
      <c r="S1127" s="47">
        <v>1</v>
      </c>
    </row>
    <row r="1128" spans="1:19" ht="12.75">
      <c r="A1128" s="22" t="s">
        <v>60</v>
      </c>
      <c r="B1128" s="22" t="s">
        <v>230</v>
      </c>
      <c r="C1128" s="22" t="s">
        <v>63</v>
      </c>
      <c r="D1128" s="22" t="s">
        <v>61</v>
      </c>
      <c r="E1128" s="22" t="s">
        <v>3437</v>
      </c>
      <c r="F1128" s="31">
        <v>43124.590069444443</v>
      </c>
      <c r="G1128" s="31">
        <v>43124</v>
      </c>
      <c r="H1128" s="31">
        <v>43489</v>
      </c>
      <c r="I1128" s="31">
        <v>43154</v>
      </c>
      <c r="J1128" s="22" t="s">
        <v>73</v>
      </c>
      <c r="K1128" s="32" t="s">
        <v>119</v>
      </c>
      <c r="L1128" s="32" t="s">
        <v>3438</v>
      </c>
      <c r="N1128" s="24">
        <v>847.32399999999996</v>
      </c>
      <c r="O1128" s="24">
        <v>606.95000000000005</v>
      </c>
      <c r="P1128" s="32" t="s">
        <v>622</v>
      </c>
      <c r="Q1128" s="43" t="s">
        <v>623</v>
      </c>
      <c r="R1128" s="43" t="s">
        <v>78</v>
      </c>
      <c r="S1128" s="47">
        <v>5</v>
      </c>
    </row>
    <row r="1129" spans="1:19" ht="12.75">
      <c r="A1129" s="22" t="s">
        <v>60</v>
      </c>
      <c r="B1129" s="22" t="s">
        <v>248</v>
      </c>
      <c r="C1129" s="22" t="s">
        <v>63</v>
      </c>
      <c r="D1129" s="22" t="s">
        <v>61</v>
      </c>
      <c r="E1129" s="22" t="s">
        <v>3439</v>
      </c>
      <c r="F1129" s="31">
        <v>43125.608634259261</v>
      </c>
      <c r="G1129" s="31">
        <v>43140</v>
      </c>
      <c r="H1129" s="31">
        <v>43505</v>
      </c>
      <c r="I1129" s="31">
        <v>43185.608634259261</v>
      </c>
      <c r="J1129" s="22" t="s">
        <v>118</v>
      </c>
      <c r="K1129" s="32" t="s">
        <v>89</v>
      </c>
      <c r="L1129" s="32" t="s">
        <v>3440</v>
      </c>
      <c r="M1129" s="32" t="s">
        <v>3441</v>
      </c>
      <c r="N1129" s="24">
        <v>6114.92</v>
      </c>
      <c r="O1129" s="24">
        <v>6114.92</v>
      </c>
      <c r="P1129" s="32" t="s">
        <v>971</v>
      </c>
      <c r="Q1129" s="43" t="s">
        <v>972</v>
      </c>
      <c r="R1129" s="43" t="s">
        <v>112</v>
      </c>
      <c r="S1129" s="47">
        <v>1</v>
      </c>
    </row>
    <row r="1130" spans="1:19" ht="12.75">
      <c r="A1130" s="22" t="s">
        <v>60</v>
      </c>
      <c r="B1130" s="22" t="s">
        <v>211</v>
      </c>
      <c r="C1130" s="22" t="s">
        <v>63</v>
      </c>
      <c r="D1130" s="22" t="s">
        <v>61</v>
      </c>
      <c r="E1130" s="22" t="s">
        <v>3442</v>
      </c>
      <c r="F1130" s="31">
        <v>43115.516388888886</v>
      </c>
      <c r="G1130" s="31">
        <v>43115</v>
      </c>
      <c r="H1130" s="31">
        <v>43480</v>
      </c>
      <c r="I1130" s="31">
        <v>43145.51462962963</v>
      </c>
      <c r="J1130" s="22" t="s">
        <v>73</v>
      </c>
      <c r="K1130" s="32" t="s">
        <v>95</v>
      </c>
      <c r="L1130" s="32" t="s">
        <v>3443</v>
      </c>
      <c r="N1130" s="24">
        <v>0</v>
      </c>
      <c r="O1130" s="24">
        <v>0</v>
      </c>
      <c r="P1130" s="32" t="s">
        <v>1780</v>
      </c>
      <c r="Q1130" s="43" t="s">
        <v>1781</v>
      </c>
      <c r="R1130" s="43" t="s">
        <v>78</v>
      </c>
      <c r="S1130" s="47">
        <v>5</v>
      </c>
    </row>
    <row r="1131" spans="1:19" ht="12.75">
      <c r="A1131" s="22" t="s">
        <v>60</v>
      </c>
      <c r="B1131" s="22" t="s">
        <v>211</v>
      </c>
      <c r="C1131" s="22" t="s">
        <v>63</v>
      </c>
      <c r="D1131" s="22" t="s">
        <v>61</v>
      </c>
      <c r="E1131" s="22" t="s">
        <v>3444</v>
      </c>
      <c r="F1131" s="31">
        <v>43104.509745370371</v>
      </c>
      <c r="G1131" s="31">
        <v>43131</v>
      </c>
      <c r="H1131" s="31">
        <v>43496</v>
      </c>
      <c r="I1131" s="31">
        <v>43134.507222222222</v>
      </c>
      <c r="J1131" s="22" t="s">
        <v>73</v>
      </c>
      <c r="K1131" s="32" t="s">
        <v>119</v>
      </c>
      <c r="L1131" s="32" t="s">
        <v>3445</v>
      </c>
      <c r="N1131" s="24">
        <v>736.57</v>
      </c>
      <c r="O1131" s="24">
        <v>638.11</v>
      </c>
      <c r="P1131" s="32" t="s">
        <v>222</v>
      </c>
      <c r="Q1131" s="43" t="s">
        <v>223</v>
      </c>
      <c r="R1131" s="43" t="s">
        <v>78</v>
      </c>
      <c r="S1131" s="47">
        <v>5</v>
      </c>
    </row>
    <row r="1132" spans="1:19" ht="12.75">
      <c r="A1132" s="22" t="s">
        <v>60</v>
      </c>
      <c r="B1132" s="22" t="s">
        <v>258</v>
      </c>
      <c r="C1132" s="22" t="s">
        <v>63</v>
      </c>
      <c r="D1132" s="22" t="s">
        <v>61</v>
      </c>
      <c r="E1132" s="22" t="s">
        <v>3446</v>
      </c>
      <c r="F1132" s="31">
        <v>43119.655821759261</v>
      </c>
      <c r="G1132" s="31">
        <v>43119</v>
      </c>
      <c r="H1132" s="31">
        <v>43484</v>
      </c>
      <c r="I1132" s="31">
        <v>43149</v>
      </c>
      <c r="J1132" s="22" t="s">
        <v>73</v>
      </c>
      <c r="K1132" s="32" t="s">
        <v>74</v>
      </c>
      <c r="L1132" s="32" t="s">
        <v>3447</v>
      </c>
      <c r="N1132" s="24">
        <v>0</v>
      </c>
      <c r="O1132" s="24">
        <v>0</v>
      </c>
      <c r="P1132" s="32" t="s">
        <v>1793</v>
      </c>
      <c r="Q1132" s="43" t="s">
        <v>1794</v>
      </c>
      <c r="R1132" s="43" t="s">
        <v>78</v>
      </c>
      <c r="S1132" s="47">
        <v>5</v>
      </c>
    </row>
    <row r="1133" spans="1:19" ht="12.75">
      <c r="A1133" s="22" t="s">
        <v>60</v>
      </c>
      <c r="B1133" s="22" t="s">
        <v>211</v>
      </c>
      <c r="C1133" s="22" t="s">
        <v>63</v>
      </c>
      <c r="D1133" s="22" t="s">
        <v>61</v>
      </c>
      <c r="E1133" s="22" t="s">
        <v>3448</v>
      </c>
      <c r="F1133" s="31">
        <v>43104.584085648145</v>
      </c>
      <c r="G1133" s="31">
        <v>43129</v>
      </c>
      <c r="H1133" s="31">
        <v>43494</v>
      </c>
      <c r="I1133" s="31">
        <v>43134.58112268518</v>
      </c>
      <c r="J1133" s="22" t="s">
        <v>73</v>
      </c>
      <c r="K1133" s="32" t="s">
        <v>89</v>
      </c>
      <c r="L1133" s="32" t="s">
        <v>3449</v>
      </c>
      <c r="M1133" s="32" t="s">
        <v>3450</v>
      </c>
      <c r="N1133" s="24">
        <v>412.6737</v>
      </c>
      <c r="O1133" s="24">
        <v>332.435</v>
      </c>
      <c r="P1133" s="32" t="s">
        <v>180</v>
      </c>
      <c r="Q1133" s="43" t="s">
        <v>181</v>
      </c>
      <c r="R1133" s="43" t="s">
        <v>78</v>
      </c>
      <c r="S1133" s="47">
        <v>5</v>
      </c>
    </row>
    <row r="1134" spans="1:19" ht="12.75">
      <c r="A1134" s="22" t="s">
        <v>60</v>
      </c>
      <c r="B1134" s="22" t="s">
        <v>2425</v>
      </c>
      <c r="C1134" s="22" t="s">
        <v>63</v>
      </c>
      <c r="D1134" s="22" t="s">
        <v>61</v>
      </c>
      <c r="E1134" s="22" t="s">
        <v>3451</v>
      </c>
      <c r="F1134" s="31">
        <v>43115.440486111111</v>
      </c>
      <c r="G1134" s="31">
        <v>43124</v>
      </c>
      <c r="H1134" s="31">
        <v>43489</v>
      </c>
      <c r="I1134" s="31">
        <v>43145.435902777775</v>
      </c>
      <c r="J1134" s="22" t="s">
        <v>73</v>
      </c>
      <c r="K1134" s="32" t="s">
        <v>95</v>
      </c>
      <c r="L1134" s="32" t="s">
        <v>3452</v>
      </c>
      <c r="N1134" s="24">
        <v>0</v>
      </c>
      <c r="O1134" s="24">
        <v>0</v>
      </c>
      <c r="P1134" s="32" t="s">
        <v>3453</v>
      </c>
      <c r="Q1134" s="43" t="s">
        <v>3454</v>
      </c>
      <c r="R1134" s="43" t="s">
        <v>78</v>
      </c>
      <c r="S1134" s="47">
        <v>4</v>
      </c>
    </row>
    <row r="1135" spans="1:19" ht="12.75">
      <c r="A1135" s="22" t="s">
        <v>60</v>
      </c>
      <c r="B1135" s="22" t="s">
        <v>382</v>
      </c>
      <c r="C1135" s="22" t="s">
        <v>63</v>
      </c>
      <c r="D1135" s="22" t="s">
        <v>61</v>
      </c>
      <c r="E1135" s="22" t="s">
        <v>3455</v>
      </c>
      <c r="F1135" s="31">
        <v>43101.842650462961</v>
      </c>
      <c r="G1135" s="31">
        <v>43101</v>
      </c>
      <c r="H1135" s="31">
        <v>43466</v>
      </c>
      <c r="I1135" s="31">
        <v>43131</v>
      </c>
      <c r="J1135" s="22" t="s">
        <v>73</v>
      </c>
      <c r="K1135" s="32" t="s">
        <v>95</v>
      </c>
      <c r="L1135" s="32" t="s">
        <v>3456</v>
      </c>
      <c r="N1135" s="24">
        <v>0</v>
      </c>
      <c r="O1135" s="24">
        <v>0</v>
      </c>
      <c r="P1135" s="32" t="s">
        <v>3457</v>
      </c>
      <c r="Q1135" s="43" t="s">
        <v>3458</v>
      </c>
      <c r="R1135" s="43" t="s">
        <v>78</v>
      </c>
      <c r="S1135" s="47">
        <v>4</v>
      </c>
    </row>
    <row r="1136" spans="1:19" ht="12.75">
      <c r="A1136" s="22" t="s">
        <v>60</v>
      </c>
      <c r="B1136" s="22" t="s">
        <v>1477</v>
      </c>
      <c r="C1136" s="22" t="s">
        <v>63</v>
      </c>
      <c r="D1136" s="22" t="s">
        <v>61</v>
      </c>
      <c r="E1136" s="22" t="s">
        <v>3459</v>
      </c>
      <c r="F1136" s="31">
        <v>43123.558148148149</v>
      </c>
      <c r="G1136" s="31">
        <v>43123</v>
      </c>
      <c r="H1136" s="31">
        <v>43488</v>
      </c>
      <c r="I1136" s="31">
        <v>43153</v>
      </c>
      <c r="J1136" s="22" t="s">
        <v>73</v>
      </c>
      <c r="K1136" s="32" t="s">
        <v>95</v>
      </c>
      <c r="L1136" s="32" t="s">
        <v>3460</v>
      </c>
      <c r="N1136" s="24">
        <v>629.95330000000001</v>
      </c>
      <c r="O1136" s="24">
        <v>0</v>
      </c>
      <c r="P1136" s="32" t="s">
        <v>1223</v>
      </c>
      <c r="Q1136" s="43" t="s">
        <v>1224</v>
      </c>
      <c r="R1136" s="43" t="s">
        <v>78</v>
      </c>
      <c r="S1136" s="47">
        <v>5</v>
      </c>
    </row>
    <row r="1137" spans="1:19" ht="12.75">
      <c r="A1137" s="22" t="s">
        <v>60</v>
      </c>
      <c r="B1137" s="22" t="s">
        <v>211</v>
      </c>
      <c r="C1137" s="22" t="s">
        <v>63</v>
      </c>
      <c r="D1137" s="22" t="s">
        <v>61</v>
      </c>
      <c r="E1137" s="22" t="s">
        <v>3461</v>
      </c>
      <c r="F1137" s="31">
        <v>43129.629074074073</v>
      </c>
      <c r="G1137" s="31">
        <v>43129</v>
      </c>
      <c r="H1137" s="31">
        <v>43494</v>
      </c>
      <c r="I1137" s="31">
        <v>43159.627488425926</v>
      </c>
      <c r="J1137" s="22" t="s">
        <v>73</v>
      </c>
      <c r="K1137" s="32" t="s">
        <v>74</v>
      </c>
      <c r="L1137" s="32" t="s">
        <v>3462</v>
      </c>
      <c r="N1137" s="24">
        <v>1259.22</v>
      </c>
      <c r="O1137" s="24">
        <v>807.43</v>
      </c>
      <c r="P1137" s="32" t="s">
        <v>639</v>
      </c>
      <c r="Q1137" s="43" t="s">
        <v>640</v>
      </c>
      <c r="R1137" s="43" t="s">
        <v>78</v>
      </c>
      <c r="S1137" s="47">
        <v>5</v>
      </c>
    </row>
    <row r="1138" spans="1:19" ht="12.75">
      <c r="A1138" s="22" t="s">
        <v>60</v>
      </c>
      <c r="B1138" s="22" t="s">
        <v>1922</v>
      </c>
      <c r="C1138" s="22" t="s">
        <v>63</v>
      </c>
      <c r="D1138" s="22" t="s">
        <v>61</v>
      </c>
      <c r="E1138" s="22" t="s">
        <v>3463</v>
      </c>
      <c r="F1138" s="31">
        <v>43116.644490740742</v>
      </c>
      <c r="G1138" s="31">
        <v>43116</v>
      </c>
      <c r="H1138" s="31">
        <v>43481</v>
      </c>
      <c r="I1138" s="31">
        <v>43146</v>
      </c>
      <c r="J1138" s="22" t="s">
        <v>73</v>
      </c>
      <c r="K1138" s="32" t="s">
        <v>74</v>
      </c>
      <c r="L1138" s="32" t="s">
        <v>3464</v>
      </c>
      <c r="N1138" s="24">
        <v>534.34659999999997</v>
      </c>
      <c r="O1138" s="24">
        <v>402.11</v>
      </c>
      <c r="P1138" s="32" t="s">
        <v>192</v>
      </c>
      <c r="Q1138" s="43" t="s">
        <v>193</v>
      </c>
      <c r="R1138" s="43" t="s">
        <v>78</v>
      </c>
      <c r="S1138" s="47">
        <v>5</v>
      </c>
    </row>
    <row r="1139" spans="1:19" ht="12.75">
      <c r="A1139" s="22" t="s">
        <v>60</v>
      </c>
      <c r="B1139" s="22" t="s">
        <v>981</v>
      </c>
      <c r="C1139" s="22" t="s">
        <v>63</v>
      </c>
      <c r="D1139" s="22" t="s">
        <v>61</v>
      </c>
      <c r="E1139" s="22" t="s">
        <v>3465</v>
      </c>
      <c r="F1139" s="31">
        <v>43119.617372685185</v>
      </c>
      <c r="G1139" s="31">
        <v>42947</v>
      </c>
      <c r="H1139" s="31">
        <v>43312</v>
      </c>
      <c r="I1139" s="31">
        <v>43149.612314814811</v>
      </c>
      <c r="J1139" s="22" t="s">
        <v>145</v>
      </c>
      <c r="K1139" s="32" t="s">
        <v>89</v>
      </c>
      <c r="L1139" s="32" t="s">
        <v>3466</v>
      </c>
      <c r="M1139" s="32" t="s">
        <v>3467</v>
      </c>
      <c r="N1139" s="24">
        <v>340.005</v>
      </c>
      <c r="O1139" s="24">
        <v>340.005</v>
      </c>
      <c r="P1139" s="32" t="s">
        <v>3468</v>
      </c>
      <c r="Q1139" s="43" t="s">
        <v>3469</v>
      </c>
      <c r="R1139" s="43" t="s">
        <v>78</v>
      </c>
      <c r="S1139" s="47">
        <v>1</v>
      </c>
    </row>
    <row r="1140" spans="1:19" ht="12.75">
      <c r="A1140" s="22" t="s">
        <v>60</v>
      </c>
      <c r="B1140" s="22" t="s">
        <v>829</v>
      </c>
      <c r="C1140" s="22" t="s">
        <v>63</v>
      </c>
      <c r="D1140" s="22" t="s">
        <v>61</v>
      </c>
      <c r="E1140" s="22" t="s">
        <v>3470</v>
      </c>
      <c r="F1140" s="31">
        <v>43109.44972222222</v>
      </c>
      <c r="G1140" s="31">
        <v>43129</v>
      </c>
      <c r="H1140" s="31">
        <v>43494</v>
      </c>
      <c r="I1140" s="31">
        <v>43139</v>
      </c>
      <c r="J1140" s="22" t="s">
        <v>73</v>
      </c>
      <c r="K1140" s="32" t="s">
        <v>89</v>
      </c>
      <c r="L1140" s="32" t="s">
        <v>3471</v>
      </c>
      <c r="M1140" s="32" t="s">
        <v>3472</v>
      </c>
      <c r="N1140" s="24">
        <v>1217.8900000000001</v>
      </c>
      <c r="O1140" s="24">
        <v>1011.11</v>
      </c>
      <c r="P1140" s="32" t="s">
        <v>3147</v>
      </c>
      <c r="Q1140" s="43" t="s">
        <v>3148</v>
      </c>
      <c r="R1140" s="43" t="s">
        <v>78</v>
      </c>
      <c r="S1140" s="47">
        <v>5</v>
      </c>
    </row>
    <row r="1141" spans="1:19" ht="12.75">
      <c r="A1141" s="22" t="s">
        <v>60</v>
      </c>
      <c r="B1141" s="22" t="s">
        <v>382</v>
      </c>
      <c r="C1141" s="22" t="s">
        <v>63</v>
      </c>
      <c r="D1141" s="22" t="s">
        <v>61</v>
      </c>
      <c r="E1141" s="22" t="s">
        <v>3473</v>
      </c>
      <c r="F1141" s="31">
        <v>43129.455613425926</v>
      </c>
      <c r="G1141" s="31">
        <v>43131</v>
      </c>
      <c r="H1141" s="31">
        <v>43496</v>
      </c>
      <c r="I1141" s="31">
        <v>43159</v>
      </c>
      <c r="J1141" s="22" t="s">
        <v>73</v>
      </c>
      <c r="K1141" s="32" t="s">
        <v>95</v>
      </c>
      <c r="L1141" s="32" t="s">
        <v>3474</v>
      </c>
      <c r="N1141" s="24">
        <v>1575.70</v>
      </c>
      <c r="O1141" s="24">
        <v>0</v>
      </c>
      <c r="P1141" s="32" t="s">
        <v>1329</v>
      </c>
      <c r="Q1141" s="43" t="s">
        <v>1330</v>
      </c>
      <c r="R1141" s="43" t="s">
        <v>78</v>
      </c>
      <c r="S1141" s="47">
        <v>5</v>
      </c>
    </row>
    <row r="1142" spans="1:19" ht="12.75">
      <c r="A1142" s="22" t="s">
        <v>60</v>
      </c>
      <c r="B1142" s="22" t="s">
        <v>211</v>
      </c>
      <c r="C1142" s="22" t="s">
        <v>63</v>
      </c>
      <c r="D1142" s="22" t="s">
        <v>61</v>
      </c>
      <c r="E1142" s="22" t="s">
        <v>3475</v>
      </c>
      <c r="F1142" s="31">
        <v>43124.407523148147</v>
      </c>
      <c r="G1142" s="31">
        <v>43124</v>
      </c>
      <c r="H1142" s="31">
        <v>43489</v>
      </c>
      <c r="I1142" s="31">
        <v>43154.406215277777</v>
      </c>
      <c r="J1142" s="22" t="s">
        <v>73</v>
      </c>
      <c r="K1142" s="32" t="s">
        <v>119</v>
      </c>
      <c r="L1142" s="32" t="s">
        <v>3476</v>
      </c>
      <c r="N1142" s="24">
        <v>604.95000000000005</v>
      </c>
      <c r="O1142" s="24">
        <v>425.56</v>
      </c>
      <c r="P1142" s="32" t="s">
        <v>577</v>
      </c>
      <c r="Q1142" s="43" t="s">
        <v>578</v>
      </c>
      <c r="R1142" s="43" t="s">
        <v>78</v>
      </c>
      <c r="S1142" s="47">
        <v>5</v>
      </c>
    </row>
    <row r="1143" spans="1:19" ht="12.75">
      <c r="A1143" s="22" t="s">
        <v>60</v>
      </c>
      <c r="B1143" s="22" t="s">
        <v>1589</v>
      </c>
      <c r="C1143" s="22" t="s">
        <v>63</v>
      </c>
      <c r="D1143" s="22" t="s">
        <v>61</v>
      </c>
      <c r="E1143" s="22" t="s">
        <v>3477</v>
      </c>
      <c r="F1143" s="31">
        <v>43118.410983796297</v>
      </c>
      <c r="G1143" s="31">
        <v>43141</v>
      </c>
      <c r="H1143" s="31">
        <v>43506</v>
      </c>
      <c r="I1143" s="31">
        <v>43148</v>
      </c>
      <c r="J1143" s="22" t="s">
        <v>73</v>
      </c>
      <c r="K1143" s="32" t="s">
        <v>95</v>
      </c>
      <c r="L1143" s="32" t="s">
        <v>3478</v>
      </c>
      <c r="N1143" s="24">
        <v>3239.6365999999998</v>
      </c>
      <c r="O1143" s="24">
        <v>0</v>
      </c>
      <c r="P1143" s="32" t="s">
        <v>702</v>
      </c>
      <c r="Q1143" s="43" t="s">
        <v>703</v>
      </c>
      <c r="R1143" s="43" t="s">
        <v>78</v>
      </c>
      <c r="S1143" s="47">
        <v>5</v>
      </c>
    </row>
    <row r="1144" spans="1:19" ht="12.75">
      <c r="A1144" s="22" t="s">
        <v>60</v>
      </c>
      <c r="B1144" s="22" t="s">
        <v>211</v>
      </c>
      <c r="C1144" s="22" t="s">
        <v>63</v>
      </c>
      <c r="D1144" s="22" t="s">
        <v>61</v>
      </c>
      <c r="E1144" s="22" t="s">
        <v>3479</v>
      </c>
      <c r="F1144" s="31">
        <v>43123.70722222222</v>
      </c>
      <c r="G1144" s="31">
        <v>43149</v>
      </c>
      <c r="H1144" s="31">
        <v>43514</v>
      </c>
      <c r="I1144" s="31">
        <v>43153.686886574069</v>
      </c>
      <c r="J1144" s="22" t="s">
        <v>73</v>
      </c>
      <c r="K1144" s="32" t="s">
        <v>95</v>
      </c>
      <c r="L1144" s="32" t="s">
        <v>3480</v>
      </c>
      <c r="N1144" s="24">
        <v>954.505</v>
      </c>
      <c r="O1144" s="24">
        <v>0</v>
      </c>
      <c r="P1144" s="32" t="s">
        <v>3481</v>
      </c>
      <c r="Q1144" s="43" t="s">
        <v>3482</v>
      </c>
      <c r="R1144" s="43" t="s">
        <v>78</v>
      </c>
      <c r="S1144" s="47">
        <v>5</v>
      </c>
    </row>
    <row r="1145" spans="1:19" ht="12.75">
      <c r="A1145" s="22" t="s">
        <v>60</v>
      </c>
      <c r="B1145" s="22" t="s">
        <v>211</v>
      </c>
      <c r="C1145" s="22" t="s">
        <v>63</v>
      </c>
      <c r="D1145" s="22" t="s">
        <v>61</v>
      </c>
      <c r="E1145" s="22" t="s">
        <v>3483</v>
      </c>
      <c r="F1145" s="31">
        <v>43115.509976851848</v>
      </c>
      <c r="G1145" s="31">
        <v>43142</v>
      </c>
      <c r="H1145" s="31">
        <v>43507</v>
      </c>
      <c r="I1145" s="31">
        <v>43145.505925925921</v>
      </c>
      <c r="J1145" s="22" t="s">
        <v>73</v>
      </c>
      <c r="K1145" s="32" t="s">
        <v>95</v>
      </c>
      <c r="L1145" s="32" t="s">
        <v>3484</v>
      </c>
      <c r="N1145" s="24">
        <v>678.05</v>
      </c>
      <c r="O1145" s="24">
        <v>0</v>
      </c>
      <c r="P1145" s="32" t="s">
        <v>3485</v>
      </c>
      <c r="Q1145" s="43" t="s">
        <v>3486</v>
      </c>
      <c r="R1145" s="43" t="s">
        <v>78</v>
      </c>
      <c r="S1145" s="47">
        <v>5</v>
      </c>
    </row>
    <row r="1146" spans="1:19" ht="12.75">
      <c r="A1146" s="22" t="s">
        <v>60</v>
      </c>
      <c r="B1146" s="22" t="s">
        <v>2192</v>
      </c>
      <c r="C1146" s="22" t="s">
        <v>63</v>
      </c>
      <c r="D1146" s="22" t="s">
        <v>61</v>
      </c>
      <c r="E1146" s="22" t="s">
        <v>3487</v>
      </c>
      <c r="F1146" s="31">
        <v>43122.411932870367</v>
      </c>
      <c r="G1146" s="31">
        <v>43122</v>
      </c>
      <c r="H1146" s="31">
        <v>43487</v>
      </c>
      <c r="I1146" s="31">
        <v>43152</v>
      </c>
      <c r="J1146" s="22" t="s">
        <v>73</v>
      </c>
      <c r="K1146" s="32" t="s">
        <v>95</v>
      </c>
      <c r="L1146" s="32" t="s">
        <v>3488</v>
      </c>
      <c r="N1146" s="24">
        <v>10242.67</v>
      </c>
      <c r="O1146" s="24">
        <v>0</v>
      </c>
      <c r="P1146" s="32" t="s">
        <v>971</v>
      </c>
      <c r="Q1146" s="43" t="s">
        <v>972</v>
      </c>
      <c r="R1146" s="43" t="s">
        <v>78</v>
      </c>
      <c r="S1146" s="47">
        <v>5</v>
      </c>
    </row>
    <row r="1147" spans="1:19" ht="12.75">
      <c r="A1147" s="22" t="s">
        <v>60</v>
      </c>
      <c r="B1147" s="22" t="s">
        <v>211</v>
      </c>
      <c r="C1147" s="22" t="s">
        <v>63</v>
      </c>
      <c r="D1147" s="22" t="s">
        <v>61</v>
      </c>
      <c r="E1147" s="22" t="s">
        <v>3489</v>
      </c>
      <c r="F1147" s="31">
        <v>43118.08489583333</v>
      </c>
      <c r="G1147" s="31">
        <v>43153</v>
      </c>
      <c r="H1147" s="31">
        <v>43518</v>
      </c>
      <c r="I1147" s="31">
        <v>43178.08489583333</v>
      </c>
      <c r="J1147" s="22" t="s">
        <v>118</v>
      </c>
      <c r="K1147" s="32" t="s">
        <v>119</v>
      </c>
      <c r="L1147" s="32" t="s">
        <v>3490</v>
      </c>
      <c r="N1147" s="24">
        <v>462.50599999999997</v>
      </c>
      <c r="O1147" s="24">
        <v>340.87</v>
      </c>
      <c r="P1147" s="32" t="s">
        <v>180</v>
      </c>
      <c r="Q1147" s="43" t="s">
        <v>181</v>
      </c>
      <c r="R1147" s="43" t="s">
        <v>78</v>
      </c>
      <c r="S1147" s="47">
        <v>5</v>
      </c>
    </row>
    <row r="1148" spans="1:19" ht="12.75">
      <c r="A1148" s="22" t="s">
        <v>60</v>
      </c>
      <c r="B1148" s="22" t="s">
        <v>258</v>
      </c>
      <c r="C1148" s="22" t="s">
        <v>63</v>
      </c>
      <c r="D1148" s="22" t="s">
        <v>61</v>
      </c>
      <c r="E1148" s="22" t="s">
        <v>3491</v>
      </c>
      <c r="F1148" s="31">
        <v>43129.408668981479</v>
      </c>
      <c r="G1148" s="31">
        <v>43185</v>
      </c>
      <c r="H1148" s="31">
        <v>43550</v>
      </c>
      <c r="I1148" s="31">
        <v>43159</v>
      </c>
      <c r="J1148" s="22" t="s">
        <v>73</v>
      </c>
      <c r="K1148" s="32" t="s">
        <v>89</v>
      </c>
      <c r="L1148" s="32" t="s">
        <v>3492</v>
      </c>
      <c r="M1148" s="32" t="s">
        <v>3493</v>
      </c>
      <c r="N1148" s="24">
        <v>691.50689999999997</v>
      </c>
      <c r="O1148" s="24">
        <v>509.19200000000001</v>
      </c>
      <c r="P1148" s="32" t="s">
        <v>3494</v>
      </c>
      <c r="Q1148" s="43" t="s">
        <v>3495</v>
      </c>
      <c r="R1148" s="43" t="s">
        <v>78</v>
      </c>
      <c r="S1148" s="47">
        <v>5</v>
      </c>
    </row>
    <row r="1149" spans="1:19" ht="12.75">
      <c r="A1149" s="22" t="s">
        <v>60</v>
      </c>
      <c r="B1149" s="22" t="s">
        <v>235</v>
      </c>
      <c r="C1149" s="22" t="s">
        <v>63</v>
      </c>
      <c r="D1149" s="22" t="s">
        <v>61</v>
      </c>
      <c r="E1149" s="22" t="s">
        <v>3496</v>
      </c>
      <c r="F1149" s="31">
        <v>43112.520624999997</v>
      </c>
      <c r="G1149" s="31">
        <v>43112</v>
      </c>
      <c r="H1149" s="31">
        <v>43477</v>
      </c>
      <c r="I1149" s="31">
        <v>43142.506655092591</v>
      </c>
      <c r="J1149" s="22" t="s">
        <v>73</v>
      </c>
      <c r="K1149" s="32" t="s">
        <v>74</v>
      </c>
      <c r="L1149" s="32" t="s">
        <v>3497</v>
      </c>
      <c r="N1149" s="24">
        <v>3598.3939999999998</v>
      </c>
      <c r="O1149" s="24">
        <v>0</v>
      </c>
      <c r="P1149" s="32" t="s">
        <v>105</v>
      </c>
      <c r="Q1149" s="43" t="s">
        <v>106</v>
      </c>
      <c r="R1149" s="43" t="s">
        <v>78</v>
      </c>
      <c r="S1149" s="47">
        <v>5</v>
      </c>
    </row>
    <row r="1150" spans="1:19" ht="12.75">
      <c r="A1150" s="22" t="s">
        <v>60</v>
      </c>
      <c r="B1150" s="22" t="s">
        <v>211</v>
      </c>
      <c r="C1150" s="22" t="s">
        <v>63</v>
      </c>
      <c r="D1150" s="22" t="s">
        <v>61</v>
      </c>
      <c r="E1150" s="22" t="s">
        <v>3498</v>
      </c>
      <c r="F1150" s="31">
        <v>43124.716504629629</v>
      </c>
      <c r="G1150" s="31">
        <v>43146</v>
      </c>
      <c r="H1150" s="31">
        <v>43511</v>
      </c>
      <c r="I1150" s="31">
        <v>43154.693310185183</v>
      </c>
      <c r="J1150" s="22" t="s">
        <v>73</v>
      </c>
      <c r="K1150" s="32" t="s">
        <v>74</v>
      </c>
      <c r="L1150" s="32" t="s">
        <v>3499</v>
      </c>
      <c r="N1150" s="24">
        <v>6328.4650000000001</v>
      </c>
      <c r="O1150" s="24">
        <v>0</v>
      </c>
      <c r="P1150" s="32" t="s">
        <v>105</v>
      </c>
      <c r="Q1150" s="43" t="s">
        <v>106</v>
      </c>
      <c r="R1150" s="43" t="s">
        <v>78</v>
      </c>
      <c r="S1150" s="47">
        <v>5</v>
      </c>
    </row>
    <row r="1151" spans="1:19" ht="12.75">
      <c r="A1151" s="22" t="s">
        <v>60</v>
      </c>
      <c r="B1151" s="22" t="s">
        <v>211</v>
      </c>
      <c r="C1151" s="22" t="s">
        <v>63</v>
      </c>
      <c r="D1151" s="22" t="s">
        <v>61</v>
      </c>
      <c r="E1151" s="22" t="s">
        <v>3500</v>
      </c>
      <c r="F1151" s="31">
        <v>43117.777708333335</v>
      </c>
      <c r="G1151" s="31">
        <v>43118</v>
      </c>
      <c r="H1151" s="31">
        <v>43483</v>
      </c>
      <c r="I1151" s="31">
        <v>43147.774953703702</v>
      </c>
      <c r="J1151" s="22" t="s">
        <v>73</v>
      </c>
      <c r="K1151" s="32" t="s">
        <v>95</v>
      </c>
      <c r="L1151" s="32" t="s">
        <v>3501</v>
      </c>
      <c r="N1151" s="24">
        <v>1136.4432999999999</v>
      </c>
      <c r="O1151" s="24">
        <v>0</v>
      </c>
      <c r="P1151" s="32" t="s">
        <v>367</v>
      </c>
      <c r="Q1151" s="43" t="s">
        <v>368</v>
      </c>
      <c r="R1151" s="43" t="s">
        <v>78</v>
      </c>
      <c r="S1151" s="47">
        <v>5</v>
      </c>
    </row>
    <row r="1152" spans="1:19" ht="12.75">
      <c r="A1152" s="22" t="s">
        <v>60</v>
      </c>
      <c r="B1152" s="22" t="s">
        <v>211</v>
      </c>
      <c r="C1152" s="22" t="s">
        <v>63</v>
      </c>
      <c r="D1152" s="22" t="s">
        <v>61</v>
      </c>
      <c r="E1152" s="22" t="s">
        <v>3502</v>
      </c>
      <c r="F1152" s="31">
        <v>43109.76694444444</v>
      </c>
      <c r="G1152" s="31">
        <v>43109</v>
      </c>
      <c r="H1152" s="31">
        <v>43474</v>
      </c>
      <c r="I1152" s="31">
        <v>43139.764224537037</v>
      </c>
      <c r="J1152" s="22" t="s">
        <v>73</v>
      </c>
      <c r="K1152" s="32" t="s">
        <v>119</v>
      </c>
      <c r="L1152" s="32" t="s">
        <v>3503</v>
      </c>
      <c r="N1152" s="24">
        <v>432.88</v>
      </c>
      <c r="O1152" s="24">
        <v>332.59</v>
      </c>
      <c r="P1152" s="32" t="s">
        <v>3504</v>
      </c>
      <c r="Q1152" s="43" t="s">
        <v>3505</v>
      </c>
      <c r="R1152" s="43" t="s">
        <v>78</v>
      </c>
      <c r="S1152" s="47">
        <v>5</v>
      </c>
    </row>
    <row r="1153" spans="1:19" ht="12.75">
      <c r="A1153" s="22" t="s">
        <v>60</v>
      </c>
      <c r="B1153" s="22" t="s">
        <v>211</v>
      </c>
      <c r="C1153" s="22" t="s">
        <v>63</v>
      </c>
      <c r="D1153" s="22" t="s">
        <v>61</v>
      </c>
      <c r="E1153" s="22" t="s">
        <v>3506</v>
      </c>
      <c r="F1153" s="31">
        <v>43106.046805555554</v>
      </c>
      <c r="G1153" s="31">
        <v>43148</v>
      </c>
      <c r="H1153" s="31">
        <v>43513</v>
      </c>
      <c r="I1153" s="31">
        <v>43166.046805555554</v>
      </c>
      <c r="J1153" s="22" t="s">
        <v>73</v>
      </c>
      <c r="K1153" s="32" t="s">
        <v>119</v>
      </c>
      <c r="L1153" s="32" t="s">
        <v>3507</v>
      </c>
      <c r="N1153" s="24">
        <v>1803.1675</v>
      </c>
      <c r="O1153" s="24">
        <v>1110.29</v>
      </c>
      <c r="P1153" s="32" t="s">
        <v>455</v>
      </c>
      <c r="Q1153" s="43" t="s">
        <v>456</v>
      </c>
      <c r="R1153" s="43" t="s">
        <v>78</v>
      </c>
      <c r="S1153" s="47">
        <v>5</v>
      </c>
    </row>
    <row r="1154" spans="1:19" ht="12.75">
      <c r="A1154" s="22" t="s">
        <v>60</v>
      </c>
      <c r="B1154" s="22" t="s">
        <v>235</v>
      </c>
      <c r="C1154" s="22" t="s">
        <v>63</v>
      </c>
      <c r="D1154" s="22" t="s">
        <v>61</v>
      </c>
      <c r="E1154" s="22" t="s">
        <v>3508</v>
      </c>
      <c r="F1154" s="31">
        <v>43117.634675925925</v>
      </c>
      <c r="G1154" s="31">
        <v>43131</v>
      </c>
      <c r="H1154" s="31">
        <v>43496</v>
      </c>
      <c r="I1154" s="31">
        <v>43147.615208333329</v>
      </c>
      <c r="J1154" s="22" t="s">
        <v>73</v>
      </c>
      <c r="K1154" s="32" t="s">
        <v>95</v>
      </c>
      <c r="L1154" s="32" t="s">
        <v>3509</v>
      </c>
      <c r="N1154" s="24">
        <v>0</v>
      </c>
      <c r="O1154" s="24">
        <v>0</v>
      </c>
      <c r="P1154" s="32" t="s">
        <v>3485</v>
      </c>
      <c r="Q1154" s="43" t="s">
        <v>3486</v>
      </c>
      <c r="R1154" s="43" t="s">
        <v>78</v>
      </c>
      <c r="S1154" s="47">
        <v>5</v>
      </c>
    </row>
    <row r="1155" spans="1:19" ht="12.75">
      <c r="A1155" s="22" t="s">
        <v>60</v>
      </c>
      <c r="B1155" s="22" t="s">
        <v>248</v>
      </c>
      <c r="C1155" s="22" t="s">
        <v>63</v>
      </c>
      <c r="D1155" s="22" t="s">
        <v>61</v>
      </c>
      <c r="E1155" s="22" t="s">
        <v>3510</v>
      </c>
      <c r="F1155" s="31">
        <v>43123.654664351852</v>
      </c>
      <c r="G1155" s="31">
        <v>43116</v>
      </c>
      <c r="H1155" s="31">
        <v>43481</v>
      </c>
      <c r="I1155" s="31">
        <v>43153</v>
      </c>
      <c r="J1155" s="22" t="s">
        <v>124</v>
      </c>
      <c r="K1155" s="32" t="s">
        <v>89</v>
      </c>
      <c r="L1155" s="32" t="s">
        <v>3511</v>
      </c>
      <c r="M1155" s="32" t="s">
        <v>3512</v>
      </c>
      <c r="N1155" s="24">
        <v>-3969.92</v>
      </c>
      <c r="O1155" s="24">
        <v>-3969.92</v>
      </c>
      <c r="P1155" s="32" t="s">
        <v>2316</v>
      </c>
      <c r="Q1155" s="43" t="s">
        <v>2317</v>
      </c>
      <c r="R1155" s="43" t="s">
        <v>78</v>
      </c>
      <c r="S1155" s="47">
        <v>1</v>
      </c>
    </row>
    <row r="1156" spans="1:19" ht="12.75">
      <c r="A1156" s="22" t="s">
        <v>60</v>
      </c>
      <c r="B1156" s="22" t="s">
        <v>382</v>
      </c>
      <c r="C1156" s="22" t="s">
        <v>63</v>
      </c>
      <c r="D1156" s="22" t="s">
        <v>61</v>
      </c>
      <c r="E1156" s="22" t="s">
        <v>3513</v>
      </c>
      <c r="F1156" s="31">
        <v>43111.692453703705</v>
      </c>
      <c r="G1156" s="31">
        <v>43128</v>
      </c>
      <c r="H1156" s="31">
        <v>43493</v>
      </c>
      <c r="I1156" s="31">
        <v>43141</v>
      </c>
      <c r="J1156" s="22" t="s">
        <v>73</v>
      </c>
      <c r="K1156" s="32" t="s">
        <v>119</v>
      </c>
      <c r="L1156" s="32" t="s">
        <v>3514</v>
      </c>
      <c r="N1156" s="24">
        <v>1453.995</v>
      </c>
      <c r="O1156" s="24">
        <v>1225.80</v>
      </c>
      <c r="P1156" s="32" t="s">
        <v>547</v>
      </c>
      <c r="Q1156" s="43" t="s">
        <v>548</v>
      </c>
      <c r="R1156" s="43" t="s">
        <v>112</v>
      </c>
      <c r="S1156" s="47">
        <v>4</v>
      </c>
    </row>
    <row r="1157" spans="1:19" ht="12.75">
      <c r="A1157" s="22" t="s">
        <v>60</v>
      </c>
      <c r="B1157" s="22" t="s">
        <v>1395</v>
      </c>
      <c r="C1157" s="22" t="s">
        <v>63</v>
      </c>
      <c r="D1157" s="22" t="s">
        <v>61</v>
      </c>
      <c r="E1157" s="22" t="s">
        <v>3515</v>
      </c>
      <c r="F1157" s="31">
        <v>43131.440960648149</v>
      </c>
      <c r="G1157" s="31">
        <v>43133</v>
      </c>
      <c r="H1157" s="31">
        <v>43498</v>
      </c>
      <c r="I1157" s="31">
        <v>43161</v>
      </c>
      <c r="J1157" s="22" t="s">
        <v>73</v>
      </c>
      <c r="K1157" s="32" t="s">
        <v>119</v>
      </c>
      <c r="L1157" s="32" t="s">
        <v>3516</v>
      </c>
      <c r="N1157" s="24">
        <v>4843.1400000000003</v>
      </c>
      <c r="O1157" s="24">
        <v>4685.41</v>
      </c>
      <c r="P1157" s="32" t="s">
        <v>176</v>
      </c>
      <c r="Q1157" s="43" t="s">
        <v>177</v>
      </c>
      <c r="R1157" s="43" t="s">
        <v>78</v>
      </c>
      <c r="S1157" s="47">
        <v>4</v>
      </c>
    </row>
    <row r="1158" spans="1:19" ht="12.75">
      <c r="A1158" s="22" t="s">
        <v>60</v>
      </c>
      <c r="B1158" s="22" t="s">
        <v>230</v>
      </c>
      <c r="C1158" s="22" t="s">
        <v>63</v>
      </c>
      <c r="D1158" s="22" t="s">
        <v>61</v>
      </c>
      <c r="E1158" s="22" t="s">
        <v>3517</v>
      </c>
      <c r="F1158" s="31">
        <v>43109.005567129629</v>
      </c>
      <c r="G1158" s="31">
        <v>43151</v>
      </c>
      <c r="H1158" s="31">
        <v>43516</v>
      </c>
      <c r="I1158" s="31">
        <v>43169.005567129629</v>
      </c>
      <c r="J1158" s="22" t="s">
        <v>73</v>
      </c>
      <c r="K1158" s="32" t="s">
        <v>119</v>
      </c>
      <c r="L1158" s="32" t="s">
        <v>3518</v>
      </c>
      <c r="N1158" s="24">
        <v>400.452</v>
      </c>
      <c r="O1158" s="24">
        <v>315.39</v>
      </c>
      <c r="P1158" s="32" t="s">
        <v>953</v>
      </c>
      <c r="Q1158" s="43" t="s">
        <v>954</v>
      </c>
      <c r="R1158" s="43" t="s">
        <v>78</v>
      </c>
      <c r="S1158" s="47">
        <v>5</v>
      </c>
    </row>
    <row r="1159" spans="1:19" ht="12.75">
      <c r="A1159" s="22" t="s">
        <v>60</v>
      </c>
      <c r="B1159" s="22" t="s">
        <v>211</v>
      </c>
      <c r="C1159" s="22" t="s">
        <v>63</v>
      </c>
      <c r="D1159" s="22" t="s">
        <v>61</v>
      </c>
      <c r="E1159" s="22" t="s">
        <v>3519</v>
      </c>
      <c r="F1159" s="31">
        <v>43105.515752314815</v>
      </c>
      <c r="G1159" s="31">
        <v>43062</v>
      </c>
      <c r="H1159" s="31">
        <v>43496</v>
      </c>
      <c r="I1159" s="31">
        <v>43135.514606481476</v>
      </c>
      <c r="J1159" s="22" t="s">
        <v>145</v>
      </c>
      <c r="K1159" s="32" t="s">
        <v>119</v>
      </c>
      <c r="L1159" s="32" t="s">
        <v>3520</v>
      </c>
      <c r="N1159" s="24">
        <v>510.61</v>
      </c>
      <c r="O1159" s="24">
        <v>510.61</v>
      </c>
      <c r="P1159" s="32" t="s">
        <v>3521</v>
      </c>
      <c r="Q1159" s="43" t="s">
        <v>3522</v>
      </c>
      <c r="R1159" s="43" t="s">
        <v>112</v>
      </c>
      <c r="S1159" s="47">
        <v>1</v>
      </c>
    </row>
    <row r="1160" spans="1:19" ht="12.75">
      <c r="A1160" s="22" t="s">
        <v>60</v>
      </c>
      <c r="B1160" s="22" t="s">
        <v>299</v>
      </c>
      <c r="C1160" s="22" t="s">
        <v>63</v>
      </c>
      <c r="D1160" s="22" t="s">
        <v>61</v>
      </c>
      <c r="E1160" s="22" t="s">
        <v>3523</v>
      </c>
      <c r="F1160" s="31">
        <v>43105.666990740741</v>
      </c>
      <c r="G1160" s="31">
        <v>43131</v>
      </c>
      <c r="H1160" s="31">
        <v>43496</v>
      </c>
      <c r="I1160" s="31">
        <v>43135</v>
      </c>
      <c r="J1160" s="22" t="s">
        <v>73</v>
      </c>
      <c r="K1160" s="32" t="s">
        <v>74</v>
      </c>
      <c r="L1160" s="32" t="s">
        <v>3524</v>
      </c>
      <c r="N1160" s="24">
        <v>675.4225</v>
      </c>
      <c r="O1160" s="24">
        <v>493.25</v>
      </c>
      <c r="P1160" s="32" t="s">
        <v>345</v>
      </c>
      <c r="Q1160" s="43" t="s">
        <v>346</v>
      </c>
      <c r="R1160" s="43" t="s">
        <v>78</v>
      </c>
      <c r="S1160" s="47">
        <v>4</v>
      </c>
    </row>
    <row r="1161" spans="1:19" ht="12.75">
      <c r="A1161" s="22" t="s">
        <v>60</v>
      </c>
      <c r="B1161" s="22" t="s">
        <v>230</v>
      </c>
      <c r="C1161" s="22" t="s">
        <v>63</v>
      </c>
      <c r="D1161" s="22" t="s">
        <v>61</v>
      </c>
      <c r="E1161" s="22" t="s">
        <v>3525</v>
      </c>
      <c r="F1161" s="31">
        <v>43105.444768518515</v>
      </c>
      <c r="G1161" s="31">
        <v>43121</v>
      </c>
      <c r="H1161" s="31">
        <v>43486</v>
      </c>
      <c r="I1161" s="31">
        <v>43135</v>
      </c>
      <c r="J1161" s="22" t="s">
        <v>73</v>
      </c>
      <c r="K1161" s="32" t="s">
        <v>74</v>
      </c>
      <c r="L1161" s="32" t="s">
        <v>3526</v>
      </c>
      <c r="N1161" s="24">
        <v>1549.61</v>
      </c>
      <c r="O1161" s="24">
        <v>1280.9100000000001</v>
      </c>
      <c r="P1161" s="32" t="s">
        <v>150</v>
      </c>
      <c r="Q1161" s="43" t="s">
        <v>151</v>
      </c>
      <c r="R1161" s="43" t="s">
        <v>78</v>
      </c>
      <c r="S1161" s="47">
        <v>5</v>
      </c>
    </row>
    <row r="1162" spans="1:19" ht="12.75">
      <c r="A1162" s="22" t="s">
        <v>60</v>
      </c>
      <c r="B1162" s="22" t="s">
        <v>211</v>
      </c>
      <c r="C1162" s="22" t="s">
        <v>63</v>
      </c>
      <c r="D1162" s="22" t="s">
        <v>61</v>
      </c>
      <c r="E1162" s="22" t="s">
        <v>3527</v>
      </c>
      <c r="F1162" s="31">
        <v>43123.643206018518</v>
      </c>
      <c r="G1162" s="31">
        <v>43123</v>
      </c>
      <c r="H1162" s="31">
        <v>43312</v>
      </c>
      <c r="I1162" s="31">
        <v>43153.616666666661</v>
      </c>
      <c r="J1162" s="22" t="s">
        <v>73</v>
      </c>
      <c r="K1162" s="32" t="s">
        <v>74</v>
      </c>
      <c r="L1162" s="32" t="s">
        <v>3528</v>
      </c>
      <c r="N1162" s="24">
        <v>1509.9590000000001</v>
      </c>
      <c r="O1162" s="24">
        <v>2464.5300000000002</v>
      </c>
      <c r="P1162" s="32" t="s">
        <v>105</v>
      </c>
      <c r="Q1162" s="43" t="s">
        <v>106</v>
      </c>
      <c r="R1162" s="43" t="s">
        <v>78</v>
      </c>
      <c r="S1162" s="47">
        <v>5</v>
      </c>
    </row>
    <row r="1163" spans="1:19" ht="12.75">
      <c r="A1163" s="22" t="s">
        <v>60</v>
      </c>
      <c r="B1163" s="22" t="s">
        <v>211</v>
      </c>
      <c r="C1163" s="22" t="s">
        <v>63</v>
      </c>
      <c r="D1163" s="22" t="s">
        <v>61</v>
      </c>
      <c r="E1163" s="22" t="s">
        <v>3529</v>
      </c>
      <c r="F1163" s="31">
        <v>43109.496724537035</v>
      </c>
      <c r="G1163" s="31">
        <v>43109</v>
      </c>
      <c r="H1163" s="31">
        <v>43474</v>
      </c>
      <c r="I1163" s="31">
        <v>43139.493900462963</v>
      </c>
      <c r="J1163" s="22" t="s">
        <v>73</v>
      </c>
      <c r="K1163" s="32" t="s">
        <v>95</v>
      </c>
      <c r="L1163" s="32" t="s">
        <v>3530</v>
      </c>
      <c r="N1163" s="24">
        <v>1488.38</v>
      </c>
      <c r="O1163" s="24">
        <v>0</v>
      </c>
      <c r="P1163" s="32" t="s">
        <v>556</v>
      </c>
      <c r="Q1163" s="43" t="s">
        <v>557</v>
      </c>
      <c r="R1163" s="43" t="s">
        <v>78</v>
      </c>
      <c r="S1163" s="47">
        <v>5</v>
      </c>
    </row>
    <row r="1164" spans="1:19" ht="12.75">
      <c r="A1164" s="22" t="s">
        <v>60</v>
      </c>
      <c r="B1164" s="22" t="s">
        <v>959</v>
      </c>
      <c r="C1164" s="22" t="s">
        <v>63</v>
      </c>
      <c r="D1164" s="22" t="s">
        <v>61</v>
      </c>
      <c r="E1164" s="22" t="s">
        <v>3531</v>
      </c>
      <c r="F1164" s="31">
        <v>43111.047268518516</v>
      </c>
      <c r="G1164" s="31">
        <v>43131</v>
      </c>
      <c r="H1164" s="31">
        <v>43496</v>
      </c>
      <c r="I1164" s="31">
        <v>43171.047268518516</v>
      </c>
      <c r="J1164" s="22" t="s">
        <v>73</v>
      </c>
      <c r="K1164" s="32" t="s">
        <v>95</v>
      </c>
      <c r="L1164" s="32" t="s">
        <v>3532</v>
      </c>
      <c r="N1164" s="24">
        <v>10897.24</v>
      </c>
      <c r="O1164" s="24">
        <v>0</v>
      </c>
      <c r="P1164" s="32" t="s">
        <v>3533</v>
      </c>
      <c r="Q1164" s="43" t="s">
        <v>3534</v>
      </c>
      <c r="R1164" s="43" t="s">
        <v>78</v>
      </c>
      <c r="S1164" s="47">
        <v>5</v>
      </c>
    </row>
    <row r="1165" spans="1:19" ht="12.75">
      <c r="A1165" s="22" t="s">
        <v>60</v>
      </c>
      <c r="B1165" s="22" t="s">
        <v>248</v>
      </c>
      <c r="C1165" s="22" t="s">
        <v>63</v>
      </c>
      <c r="D1165" s="22" t="s">
        <v>61</v>
      </c>
      <c r="E1165" s="22" t="s">
        <v>3535</v>
      </c>
      <c r="F1165" s="31">
        <v>43109.678344907406</v>
      </c>
      <c r="G1165" s="31">
        <v>42991</v>
      </c>
      <c r="H1165" s="31">
        <v>43356</v>
      </c>
      <c r="I1165" s="31">
        <v>43139</v>
      </c>
      <c r="J1165" s="22" t="s">
        <v>145</v>
      </c>
      <c r="K1165" s="32" t="s">
        <v>89</v>
      </c>
      <c r="L1165" s="32" t="s">
        <v>3536</v>
      </c>
      <c r="M1165" s="32" t="s">
        <v>3537</v>
      </c>
      <c r="N1165" s="24">
        <v>37.44</v>
      </c>
      <c r="O1165" s="24">
        <v>37.44</v>
      </c>
      <c r="P1165" s="32" t="s">
        <v>354</v>
      </c>
      <c r="Q1165" s="43" t="s">
        <v>355</v>
      </c>
      <c r="R1165" s="43" t="s">
        <v>78</v>
      </c>
      <c r="S1165" s="47">
        <v>1</v>
      </c>
    </row>
    <row r="1166" spans="1:19" ht="12.75">
      <c r="A1166" s="22" t="s">
        <v>60</v>
      </c>
      <c r="B1166" s="22" t="s">
        <v>230</v>
      </c>
      <c r="C1166" s="22" t="s">
        <v>63</v>
      </c>
      <c r="D1166" s="22" t="s">
        <v>61</v>
      </c>
      <c r="E1166" s="22" t="s">
        <v>3538</v>
      </c>
      <c r="F1166" s="31">
        <v>43109.487187499995</v>
      </c>
      <c r="G1166" s="31">
        <v>43130</v>
      </c>
      <c r="H1166" s="31">
        <v>43495</v>
      </c>
      <c r="I1166" s="31">
        <v>43139</v>
      </c>
      <c r="J1166" s="22" t="s">
        <v>73</v>
      </c>
      <c r="K1166" s="32" t="s">
        <v>95</v>
      </c>
      <c r="L1166" s="32" t="s">
        <v>3539</v>
      </c>
      <c r="N1166" s="24">
        <v>0</v>
      </c>
      <c r="O1166" s="24">
        <v>0</v>
      </c>
      <c r="P1166" s="32" t="s">
        <v>286</v>
      </c>
      <c r="Q1166" s="43" t="s">
        <v>287</v>
      </c>
      <c r="R1166" s="43" t="s">
        <v>78</v>
      </c>
      <c r="S1166" s="47">
        <v>5</v>
      </c>
    </row>
    <row r="1167" spans="1:19" ht="12.75">
      <c r="A1167" s="22" t="s">
        <v>60</v>
      </c>
      <c r="B1167" s="22" t="s">
        <v>258</v>
      </c>
      <c r="C1167" s="22" t="s">
        <v>63</v>
      </c>
      <c r="D1167" s="22" t="s">
        <v>61</v>
      </c>
      <c r="E1167" s="22" t="s">
        <v>3540</v>
      </c>
      <c r="F1167" s="31">
        <v>43119.426053240742</v>
      </c>
      <c r="G1167" s="31">
        <v>43131</v>
      </c>
      <c r="H1167" s="31">
        <v>43496</v>
      </c>
      <c r="I1167" s="31">
        <v>43149</v>
      </c>
      <c r="J1167" s="22" t="s">
        <v>73</v>
      </c>
      <c r="K1167" s="32" t="s">
        <v>95</v>
      </c>
      <c r="L1167" s="32" t="s">
        <v>3541</v>
      </c>
      <c r="N1167" s="24">
        <v>2036.1566</v>
      </c>
      <c r="O1167" s="24">
        <v>0</v>
      </c>
      <c r="P1167" s="32" t="s">
        <v>302</v>
      </c>
      <c r="Q1167" s="43" t="s">
        <v>303</v>
      </c>
      <c r="R1167" s="43" t="s">
        <v>78</v>
      </c>
      <c r="S1167" s="47">
        <v>5</v>
      </c>
    </row>
    <row r="1168" spans="1:19" ht="12.75">
      <c r="A1168" s="22" t="s">
        <v>60</v>
      </c>
      <c r="B1168" s="22" t="s">
        <v>230</v>
      </c>
      <c r="C1168" s="22" t="s">
        <v>63</v>
      </c>
      <c r="D1168" s="22" t="s">
        <v>61</v>
      </c>
      <c r="E1168" s="22" t="s">
        <v>3542</v>
      </c>
      <c r="F1168" s="31">
        <v>43131.682962962965</v>
      </c>
      <c r="G1168" s="31">
        <v>43131</v>
      </c>
      <c r="H1168" s="31">
        <v>43496</v>
      </c>
      <c r="I1168" s="31">
        <v>43161</v>
      </c>
      <c r="J1168" s="22" t="s">
        <v>73</v>
      </c>
      <c r="K1168" s="32" t="s">
        <v>119</v>
      </c>
      <c r="L1168" s="32" t="s">
        <v>3543</v>
      </c>
      <c r="N1168" s="24">
        <v>1014.802</v>
      </c>
      <c r="O1168" s="24">
        <v>626.78999999999996</v>
      </c>
      <c r="P1168" s="32" t="s">
        <v>3544</v>
      </c>
      <c r="Q1168" s="43" t="s">
        <v>3545</v>
      </c>
      <c r="R1168" s="43" t="s">
        <v>78</v>
      </c>
      <c r="S1168" s="47">
        <v>5</v>
      </c>
    </row>
    <row r="1169" spans="1:19" ht="12.75">
      <c r="A1169" s="22" t="s">
        <v>60</v>
      </c>
      <c r="B1169" s="22" t="s">
        <v>211</v>
      </c>
      <c r="C1169" s="22" t="s">
        <v>63</v>
      </c>
      <c r="D1169" s="22" t="s">
        <v>61</v>
      </c>
      <c r="E1169" s="22" t="s">
        <v>3546</v>
      </c>
      <c r="F1169" s="31">
        <v>43130.64738425926</v>
      </c>
      <c r="G1169" s="31">
        <v>43147</v>
      </c>
      <c r="H1169" s="31">
        <v>43512</v>
      </c>
      <c r="I1169" s="31">
        <v>43160.636516203704</v>
      </c>
      <c r="J1169" s="22" t="s">
        <v>73</v>
      </c>
      <c r="K1169" s="32" t="s">
        <v>74</v>
      </c>
      <c r="L1169" s="32" t="s">
        <v>3547</v>
      </c>
      <c r="N1169" s="24">
        <v>610.11</v>
      </c>
      <c r="O1169" s="24">
        <v>0</v>
      </c>
      <c r="P1169" s="32" t="s">
        <v>204</v>
      </c>
      <c r="Q1169" s="43" t="s">
        <v>205</v>
      </c>
      <c r="R1169" s="43" t="s">
        <v>112</v>
      </c>
      <c r="S1169" s="47">
        <v>5</v>
      </c>
    </row>
    <row r="1170" spans="1:19" ht="12.75">
      <c r="A1170" s="22" t="s">
        <v>60</v>
      </c>
      <c r="B1170" s="22" t="s">
        <v>248</v>
      </c>
      <c r="C1170" s="22" t="s">
        <v>63</v>
      </c>
      <c r="D1170" s="22" t="s">
        <v>61</v>
      </c>
      <c r="E1170" s="22" t="s">
        <v>3548</v>
      </c>
      <c r="F1170" s="31">
        <v>43122.453171296293</v>
      </c>
      <c r="G1170" s="31">
        <v>43122</v>
      </c>
      <c r="H1170" s="31">
        <v>43487</v>
      </c>
      <c r="I1170" s="31">
        <v>43152</v>
      </c>
      <c r="J1170" s="22" t="s">
        <v>73</v>
      </c>
      <c r="K1170" s="32" t="s">
        <v>74</v>
      </c>
      <c r="L1170" s="32" t="s">
        <v>3549</v>
      </c>
      <c r="N1170" s="24">
        <v>770.8975</v>
      </c>
      <c r="O1170" s="24">
        <v>777.30</v>
      </c>
      <c r="P1170" s="32" t="s">
        <v>132</v>
      </c>
      <c r="Q1170" s="43" t="s">
        <v>133</v>
      </c>
      <c r="R1170" s="43" t="s">
        <v>78</v>
      </c>
      <c r="S1170" s="47">
        <v>5</v>
      </c>
    </row>
    <row r="1171" spans="1:19" ht="12.75">
      <c r="A1171" s="22" t="s">
        <v>60</v>
      </c>
      <c r="B1171" s="22" t="s">
        <v>211</v>
      </c>
      <c r="C1171" s="22" t="s">
        <v>63</v>
      </c>
      <c r="D1171" s="22" t="s">
        <v>61</v>
      </c>
      <c r="E1171" s="22" t="s">
        <v>3550</v>
      </c>
      <c r="F1171" s="31">
        <v>43111.589444444442</v>
      </c>
      <c r="G1171" s="31">
        <v>43115</v>
      </c>
      <c r="H1171" s="31">
        <v>43480</v>
      </c>
      <c r="I1171" s="31">
        <v>43141.587534722217</v>
      </c>
      <c r="J1171" s="22" t="s">
        <v>73</v>
      </c>
      <c r="K1171" s="32" t="s">
        <v>95</v>
      </c>
      <c r="L1171" s="32" t="s">
        <v>3551</v>
      </c>
      <c r="N1171" s="24">
        <v>0</v>
      </c>
      <c r="O1171" s="24">
        <v>0</v>
      </c>
      <c r="P1171" s="32" t="s">
        <v>1113</v>
      </c>
      <c r="Q1171" s="43" t="s">
        <v>1114</v>
      </c>
      <c r="R1171" s="43" t="s">
        <v>78</v>
      </c>
      <c r="S1171" s="47">
        <v>5</v>
      </c>
    </row>
    <row r="1172" spans="1:19" ht="12.75">
      <c r="A1172" s="22" t="s">
        <v>60</v>
      </c>
      <c r="B1172" s="22" t="s">
        <v>211</v>
      </c>
      <c r="C1172" s="22" t="s">
        <v>63</v>
      </c>
      <c r="D1172" s="22" t="s">
        <v>61</v>
      </c>
      <c r="E1172" s="22" t="s">
        <v>3552</v>
      </c>
      <c r="F1172" s="31">
        <v>43123.480115740742</v>
      </c>
      <c r="G1172" s="31">
        <v>43131</v>
      </c>
      <c r="H1172" s="31">
        <v>43496</v>
      </c>
      <c r="I1172" s="31">
        <v>43153.475219907406</v>
      </c>
      <c r="J1172" s="22" t="s">
        <v>73</v>
      </c>
      <c r="K1172" s="32" t="s">
        <v>95</v>
      </c>
      <c r="L1172" s="32" t="s">
        <v>3553</v>
      </c>
      <c r="N1172" s="24">
        <v>2790.0949999999998</v>
      </c>
      <c r="O1172" s="24">
        <v>0</v>
      </c>
      <c r="P1172" s="32" t="s">
        <v>176</v>
      </c>
      <c r="Q1172" s="43" t="s">
        <v>177</v>
      </c>
      <c r="R1172" s="43" t="s">
        <v>78</v>
      </c>
      <c r="S1172" s="47">
        <v>4</v>
      </c>
    </row>
    <row r="1173" spans="1:19" ht="12.75">
      <c r="A1173" s="22" t="s">
        <v>60</v>
      </c>
      <c r="B1173" s="22" t="s">
        <v>770</v>
      </c>
      <c r="C1173" s="22" t="s">
        <v>63</v>
      </c>
      <c r="D1173" s="22" t="s">
        <v>61</v>
      </c>
      <c r="E1173" s="22" t="s">
        <v>3554</v>
      </c>
      <c r="F1173" s="31">
        <v>43130.607789351852</v>
      </c>
      <c r="G1173" s="31">
        <v>43159</v>
      </c>
      <c r="H1173" s="31">
        <v>43524</v>
      </c>
      <c r="I1173" s="31">
        <v>43160</v>
      </c>
      <c r="J1173" s="22" t="s">
        <v>73</v>
      </c>
      <c r="K1173" s="32" t="s">
        <v>95</v>
      </c>
      <c r="L1173" s="32" t="s">
        <v>3555</v>
      </c>
      <c r="N1173" s="24">
        <v>6828.8500000000004</v>
      </c>
      <c r="O1173" s="24">
        <v>0</v>
      </c>
      <c r="P1173" s="32" t="s">
        <v>105</v>
      </c>
      <c r="Q1173" s="43" t="s">
        <v>106</v>
      </c>
      <c r="R1173" s="43" t="s">
        <v>78</v>
      </c>
      <c r="S1173" s="47">
        <v>5</v>
      </c>
    </row>
    <row r="1174" spans="1:19" ht="12.75">
      <c r="A1174" s="22" t="s">
        <v>60</v>
      </c>
      <c r="B1174" s="22" t="s">
        <v>937</v>
      </c>
      <c r="C1174" s="22" t="s">
        <v>63</v>
      </c>
      <c r="D1174" s="22" t="s">
        <v>61</v>
      </c>
      <c r="E1174" s="22" t="s">
        <v>3556</v>
      </c>
      <c r="F1174" s="31">
        <v>43112.600972222222</v>
      </c>
      <c r="G1174" s="31">
        <v>43122</v>
      </c>
      <c r="H1174" s="31">
        <v>43487</v>
      </c>
      <c r="I1174" s="31">
        <v>43142</v>
      </c>
      <c r="J1174" s="22" t="s">
        <v>73</v>
      </c>
      <c r="K1174" s="32" t="s">
        <v>95</v>
      </c>
      <c r="L1174" s="32" t="s">
        <v>3557</v>
      </c>
      <c r="N1174" s="24">
        <v>1021.5325</v>
      </c>
      <c r="O1174" s="24">
        <v>0</v>
      </c>
      <c r="P1174" s="32" t="s">
        <v>354</v>
      </c>
      <c r="Q1174" s="43" t="s">
        <v>355</v>
      </c>
      <c r="R1174" s="43" t="s">
        <v>78</v>
      </c>
      <c r="S1174" s="47">
        <v>5</v>
      </c>
    </row>
    <row r="1175" spans="1:19" ht="12.75">
      <c r="A1175" s="22" t="s">
        <v>60</v>
      </c>
      <c r="B1175" s="22" t="s">
        <v>211</v>
      </c>
      <c r="C1175" s="22" t="s">
        <v>63</v>
      </c>
      <c r="D1175" s="22" t="s">
        <v>61</v>
      </c>
      <c r="E1175" s="22" t="s">
        <v>3558</v>
      </c>
      <c r="F1175" s="31">
        <v>43124.485879629625</v>
      </c>
      <c r="G1175" s="31">
        <v>43124</v>
      </c>
      <c r="H1175" s="31">
        <v>43312</v>
      </c>
      <c r="I1175" s="31">
        <v>43154.468726851846</v>
      </c>
      <c r="J1175" s="22" t="s">
        <v>73</v>
      </c>
      <c r="K1175" s="32" t="s">
        <v>74</v>
      </c>
      <c r="L1175" s="32" t="s">
        <v>3559</v>
      </c>
      <c r="N1175" s="24">
        <v>1333.8966</v>
      </c>
      <c r="O1175" s="24">
        <v>0</v>
      </c>
      <c r="P1175" s="32" t="s">
        <v>222</v>
      </c>
      <c r="Q1175" s="43" t="s">
        <v>223</v>
      </c>
      <c r="R1175" s="43" t="s">
        <v>78</v>
      </c>
      <c r="S1175" s="47">
        <v>5</v>
      </c>
    </row>
    <row r="1176" spans="1:19" ht="12.75">
      <c r="A1176" s="22" t="s">
        <v>60</v>
      </c>
      <c r="B1176" s="22" t="s">
        <v>211</v>
      </c>
      <c r="C1176" s="22" t="s">
        <v>63</v>
      </c>
      <c r="D1176" s="22" t="s">
        <v>61</v>
      </c>
      <c r="E1176" s="22" t="s">
        <v>3560</v>
      </c>
      <c r="F1176" s="31">
        <v>43118.498090277775</v>
      </c>
      <c r="G1176" s="31">
        <v>43151</v>
      </c>
      <c r="H1176" s="31">
        <v>43516</v>
      </c>
      <c r="I1176" s="31">
        <v>43148.494074074071</v>
      </c>
      <c r="J1176" s="22" t="s">
        <v>73</v>
      </c>
      <c r="K1176" s="32" t="s">
        <v>119</v>
      </c>
      <c r="L1176" s="32" t="s">
        <v>3561</v>
      </c>
      <c r="N1176" s="24">
        <v>287.61</v>
      </c>
      <c r="O1176" s="24">
        <v>287.61</v>
      </c>
      <c r="P1176" s="32" t="s">
        <v>622</v>
      </c>
      <c r="Q1176" s="43" t="s">
        <v>623</v>
      </c>
      <c r="R1176" s="43" t="s">
        <v>78</v>
      </c>
      <c r="S1176" s="47">
        <v>5</v>
      </c>
    </row>
    <row r="1177" spans="1:19" ht="12.75">
      <c r="A1177" s="22" t="s">
        <v>60</v>
      </c>
      <c r="B1177" s="22" t="s">
        <v>211</v>
      </c>
      <c r="C1177" s="22" t="s">
        <v>63</v>
      </c>
      <c r="D1177" s="22" t="s">
        <v>61</v>
      </c>
      <c r="E1177" s="22" t="s">
        <v>3562</v>
      </c>
      <c r="F1177" s="31">
        <v>43108.291238425925</v>
      </c>
      <c r="G1177" s="31">
        <v>43153</v>
      </c>
      <c r="H1177" s="31">
        <v>43518</v>
      </c>
      <c r="I1177" s="31">
        <v>43168.291238425925</v>
      </c>
      <c r="J1177" s="22" t="s">
        <v>73</v>
      </c>
      <c r="K1177" s="32" t="s">
        <v>95</v>
      </c>
      <c r="L1177" s="32" t="s">
        <v>3563</v>
      </c>
      <c r="N1177" s="24">
        <v>1348.0725</v>
      </c>
      <c r="O1177" s="24">
        <v>0</v>
      </c>
      <c r="P1177" s="32" t="s">
        <v>150</v>
      </c>
      <c r="Q1177" s="43" t="s">
        <v>151</v>
      </c>
      <c r="R1177" s="43" t="s">
        <v>78</v>
      </c>
      <c r="S1177" s="47">
        <v>5</v>
      </c>
    </row>
    <row r="1178" spans="1:19" ht="12.75">
      <c r="A1178" s="22" t="s">
        <v>60</v>
      </c>
      <c r="B1178" s="22" t="s">
        <v>211</v>
      </c>
      <c r="C1178" s="22" t="s">
        <v>63</v>
      </c>
      <c r="D1178" s="22" t="s">
        <v>61</v>
      </c>
      <c r="E1178" s="22" t="s">
        <v>3564</v>
      </c>
      <c r="F1178" s="31">
        <v>43116.478090277778</v>
      </c>
      <c r="G1178" s="31">
        <v>43116</v>
      </c>
      <c r="H1178" s="31">
        <v>43481</v>
      </c>
      <c r="I1178" s="31">
        <v>43146.476701388885</v>
      </c>
      <c r="J1178" s="22" t="s">
        <v>73</v>
      </c>
      <c r="K1178" s="32" t="s">
        <v>95</v>
      </c>
      <c r="L1178" s="32" t="s">
        <v>3565</v>
      </c>
      <c r="N1178" s="24">
        <v>0</v>
      </c>
      <c r="O1178" s="24">
        <v>0</v>
      </c>
      <c r="P1178" s="32" t="s">
        <v>3566</v>
      </c>
      <c r="Q1178" s="43" t="s">
        <v>3567</v>
      </c>
      <c r="R1178" s="43" t="s">
        <v>78</v>
      </c>
      <c r="S1178" s="47">
        <v>5</v>
      </c>
    </row>
    <row r="1179" spans="1:19" ht="12.75">
      <c r="A1179" s="22" t="s">
        <v>60</v>
      </c>
      <c r="B1179" s="22" t="s">
        <v>245</v>
      </c>
      <c r="C1179" s="22" t="s">
        <v>63</v>
      </c>
      <c r="D1179" s="22" t="s">
        <v>61</v>
      </c>
      <c r="E1179" s="22" t="s">
        <v>3568</v>
      </c>
      <c r="F1179" s="31">
        <v>43118.550763888888</v>
      </c>
      <c r="G1179" s="31">
        <v>43118</v>
      </c>
      <c r="H1179" s="31">
        <v>43483</v>
      </c>
      <c r="I1179" s="31">
        <v>43148.549398148149</v>
      </c>
      <c r="J1179" s="22" t="s">
        <v>73</v>
      </c>
      <c r="K1179" s="32" t="s">
        <v>95</v>
      </c>
      <c r="L1179" s="32" t="s">
        <v>3569</v>
      </c>
      <c r="N1179" s="24">
        <v>854.03660000000002</v>
      </c>
      <c r="O1179" s="24">
        <v>0</v>
      </c>
      <c r="P1179" s="32" t="s">
        <v>180</v>
      </c>
      <c r="Q1179" s="43" t="s">
        <v>181</v>
      </c>
      <c r="R1179" s="43" t="s">
        <v>78</v>
      </c>
      <c r="S1179" s="47">
        <v>5</v>
      </c>
    </row>
    <row r="1180" spans="1:19" ht="12.75">
      <c r="A1180" s="22" t="s">
        <v>60</v>
      </c>
      <c r="B1180" s="22" t="s">
        <v>245</v>
      </c>
      <c r="C1180" s="22" t="s">
        <v>63</v>
      </c>
      <c r="D1180" s="22" t="s">
        <v>61</v>
      </c>
      <c r="E1180" s="22" t="s">
        <v>3570</v>
      </c>
      <c r="F1180" s="31">
        <v>43122.565983796296</v>
      </c>
      <c r="G1180" s="31">
        <v>43122</v>
      </c>
      <c r="H1180" s="31">
        <v>43487</v>
      </c>
      <c r="I1180" s="31">
        <v>43152.564768518518</v>
      </c>
      <c r="J1180" s="22" t="s">
        <v>73</v>
      </c>
      <c r="K1180" s="32" t="s">
        <v>95</v>
      </c>
      <c r="L1180" s="32" t="s">
        <v>3571</v>
      </c>
      <c r="N1180" s="24">
        <v>0</v>
      </c>
      <c r="O1180" s="24">
        <v>0</v>
      </c>
      <c r="P1180" s="32" t="s">
        <v>3572</v>
      </c>
      <c r="Q1180" s="43" t="s">
        <v>3573</v>
      </c>
      <c r="R1180" s="43" t="s">
        <v>78</v>
      </c>
      <c r="S1180" s="47">
        <v>5</v>
      </c>
    </row>
    <row r="1181" spans="1:19" ht="12.75">
      <c r="A1181" s="22" t="s">
        <v>60</v>
      </c>
      <c r="B1181" s="22" t="s">
        <v>211</v>
      </c>
      <c r="C1181" s="22" t="s">
        <v>63</v>
      </c>
      <c r="D1181" s="22" t="s">
        <v>61</v>
      </c>
      <c r="E1181" s="22" t="s">
        <v>3574</v>
      </c>
      <c r="F1181" s="31">
        <v>43117.654618055552</v>
      </c>
      <c r="G1181" s="31">
        <v>43119</v>
      </c>
      <c r="H1181" s="31">
        <v>43484</v>
      </c>
      <c r="I1181" s="31">
        <v>43147.652997685182</v>
      </c>
      <c r="J1181" s="22" t="s">
        <v>73</v>
      </c>
      <c r="K1181" s="32" t="s">
        <v>95</v>
      </c>
      <c r="L1181" s="32" t="s">
        <v>3575</v>
      </c>
      <c r="N1181" s="24">
        <v>629.77</v>
      </c>
      <c r="O1181" s="24">
        <v>0</v>
      </c>
      <c r="P1181" s="32" t="s">
        <v>3576</v>
      </c>
      <c r="Q1181" s="43" t="s">
        <v>3577</v>
      </c>
      <c r="R1181" s="43" t="s">
        <v>78</v>
      </c>
      <c r="S1181" s="47">
        <v>5</v>
      </c>
    </row>
    <row r="1182" spans="1:19" ht="12.75">
      <c r="A1182" s="22" t="s">
        <v>60</v>
      </c>
      <c r="B1182" s="22" t="s">
        <v>2192</v>
      </c>
      <c r="C1182" s="22" t="s">
        <v>63</v>
      </c>
      <c r="D1182" s="22" t="s">
        <v>61</v>
      </c>
      <c r="E1182" s="22" t="s">
        <v>3578</v>
      </c>
      <c r="F1182" s="31">
        <v>43118.596284722218</v>
      </c>
      <c r="G1182" s="31">
        <v>43141</v>
      </c>
      <c r="H1182" s="31">
        <v>43506</v>
      </c>
      <c r="I1182" s="31">
        <v>43148</v>
      </c>
      <c r="J1182" s="22" t="s">
        <v>73</v>
      </c>
      <c r="K1182" s="32" t="s">
        <v>95</v>
      </c>
      <c r="L1182" s="32" t="s">
        <v>3579</v>
      </c>
      <c r="N1182" s="24">
        <v>0</v>
      </c>
      <c r="O1182" s="24">
        <v>0</v>
      </c>
      <c r="P1182" s="32" t="s">
        <v>140</v>
      </c>
      <c r="Q1182" s="43" t="s">
        <v>141</v>
      </c>
      <c r="R1182" s="43" t="s">
        <v>78</v>
      </c>
      <c r="S1182" s="47">
        <v>5</v>
      </c>
    </row>
    <row r="1183" spans="1:19" ht="12.75">
      <c r="A1183" s="22" t="s">
        <v>60</v>
      </c>
      <c r="B1183" s="22" t="s">
        <v>245</v>
      </c>
      <c r="C1183" s="22" t="s">
        <v>63</v>
      </c>
      <c r="D1183" s="22" t="s">
        <v>61</v>
      </c>
      <c r="E1183" s="22" t="s">
        <v>3580</v>
      </c>
      <c r="F1183" s="31">
        <v>43119.506192129629</v>
      </c>
      <c r="G1183" s="31">
        <v>43119</v>
      </c>
      <c r="H1183" s="31">
        <v>43484</v>
      </c>
      <c r="I1183" s="31">
        <v>43149.502268518518</v>
      </c>
      <c r="J1183" s="22" t="s">
        <v>73</v>
      </c>
      <c r="K1183" s="32" t="s">
        <v>108</v>
      </c>
      <c r="L1183" s="32" t="s">
        <v>3581</v>
      </c>
      <c r="N1183" s="24">
        <v>0</v>
      </c>
      <c r="O1183" s="24">
        <v>0</v>
      </c>
      <c r="P1183" s="32" t="s">
        <v>3582</v>
      </c>
      <c r="Q1183" s="43" t="s">
        <v>3583</v>
      </c>
      <c r="R1183" s="43" t="s">
        <v>78</v>
      </c>
      <c r="S1183" s="47">
        <v>5</v>
      </c>
    </row>
    <row r="1184" spans="1:19" ht="12.75">
      <c r="A1184" s="22" t="s">
        <v>60</v>
      </c>
      <c r="B1184" s="22" t="s">
        <v>211</v>
      </c>
      <c r="C1184" s="22" t="s">
        <v>63</v>
      </c>
      <c r="D1184" s="22" t="s">
        <v>61</v>
      </c>
      <c r="E1184" s="22" t="s">
        <v>3584</v>
      </c>
      <c r="F1184" s="31">
        <v>43103.66369212963</v>
      </c>
      <c r="G1184" s="31">
        <v>43103</v>
      </c>
      <c r="H1184" s="31">
        <v>43468</v>
      </c>
      <c r="I1184" s="31">
        <v>43133.661539351851</v>
      </c>
      <c r="J1184" s="22" t="s">
        <v>73</v>
      </c>
      <c r="K1184" s="32" t="s">
        <v>89</v>
      </c>
      <c r="L1184" s="32" t="s">
        <v>3585</v>
      </c>
      <c r="M1184" s="32" t="s">
        <v>3586</v>
      </c>
      <c r="N1184" s="24">
        <v>378.6325</v>
      </c>
      <c r="O1184" s="24">
        <v>287.61</v>
      </c>
      <c r="P1184" s="32" t="s">
        <v>121</v>
      </c>
      <c r="Q1184" s="43" t="s">
        <v>122</v>
      </c>
      <c r="R1184" s="43" t="s">
        <v>78</v>
      </c>
      <c r="S1184" s="47">
        <v>5</v>
      </c>
    </row>
    <row r="1185" spans="1:19" ht="12.75">
      <c r="A1185" s="22" t="s">
        <v>60</v>
      </c>
      <c r="B1185" s="22" t="s">
        <v>211</v>
      </c>
      <c r="C1185" s="22" t="s">
        <v>63</v>
      </c>
      <c r="D1185" s="22" t="s">
        <v>61</v>
      </c>
      <c r="E1185" s="22" t="s">
        <v>3587</v>
      </c>
      <c r="F1185" s="31">
        <v>43122.671435185184</v>
      </c>
      <c r="G1185" s="31">
        <v>43122</v>
      </c>
      <c r="H1185" s="31">
        <v>43487</v>
      </c>
      <c r="I1185" s="31">
        <v>43152.669652777775</v>
      </c>
      <c r="J1185" s="22" t="s">
        <v>73</v>
      </c>
      <c r="K1185" s="32" t="s">
        <v>119</v>
      </c>
      <c r="L1185" s="32" t="s">
        <v>3588</v>
      </c>
      <c r="N1185" s="24">
        <v>538.79870000000005</v>
      </c>
      <c r="O1185" s="24">
        <v>454.4375</v>
      </c>
      <c r="P1185" s="32" t="s">
        <v>354</v>
      </c>
      <c r="Q1185" s="43" t="s">
        <v>355</v>
      </c>
      <c r="R1185" s="43" t="s">
        <v>78</v>
      </c>
      <c r="S1185" s="47">
        <v>5</v>
      </c>
    </row>
    <row r="1186" spans="1:19" ht="12.75">
      <c r="A1186" s="22" t="s">
        <v>60</v>
      </c>
      <c r="B1186" s="22" t="s">
        <v>937</v>
      </c>
      <c r="C1186" s="22" t="s">
        <v>63</v>
      </c>
      <c r="D1186" s="22" t="s">
        <v>61</v>
      </c>
      <c r="E1186" s="22" t="s">
        <v>3589</v>
      </c>
      <c r="F1186" s="31">
        <v>43103.536134259259</v>
      </c>
      <c r="G1186" s="31">
        <v>43131</v>
      </c>
      <c r="H1186" s="31">
        <v>43496</v>
      </c>
      <c r="I1186" s="31">
        <v>43133</v>
      </c>
      <c r="J1186" s="22" t="s">
        <v>73</v>
      </c>
      <c r="K1186" s="32" t="s">
        <v>95</v>
      </c>
      <c r="L1186" s="32" t="s">
        <v>3590</v>
      </c>
      <c r="N1186" s="24">
        <v>3947.65</v>
      </c>
      <c r="O1186" s="24">
        <v>0</v>
      </c>
      <c r="P1186" s="32" t="s">
        <v>3591</v>
      </c>
      <c r="Q1186" s="43" t="s">
        <v>3592</v>
      </c>
      <c r="R1186" s="43" t="s">
        <v>78</v>
      </c>
      <c r="S1186" s="47">
        <v>4</v>
      </c>
    </row>
    <row r="1187" spans="1:19" ht="12.75">
      <c r="A1187" s="22" t="s">
        <v>60</v>
      </c>
      <c r="B1187" s="22" t="s">
        <v>981</v>
      </c>
      <c r="C1187" s="22" t="s">
        <v>63</v>
      </c>
      <c r="D1187" s="22" t="s">
        <v>61</v>
      </c>
      <c r="E1187" s="22" t="s">
        <v>3593</v>
      </c>
      <c r="F1187" s="31">
        <v>43131.461724537032</v>
      </c>
      <c r="G1187" s="31">
        <v>43131</v>
      </c>
      <c r="H1187" s="31">
        <v>43496</v>
      </c>
      <c r="I1187" s="31">
        <v>43161.461365740739</v>
      </c>
      <c r="J1187" s="22" t="s">
        <v>124</v>
      </c>
      <c r="K1187" s="32" t="s">
        <v>89</v>
      </c>
      <c r="L1187" s="32" t="s">
        <v>3594</v>
      </c>
      <c r="M1187" s="32" t="s">
        <v>3595</v>
      </c>
      <c r="N1187" s="24">
        <v>-1739.40</v>
      </c>
      <c r="O1187" s="24">
        <v>-1739.40</v>
      </c>
      <c r="P1187" s="32" t="s">
        <v>297</v>
      </c>
      <c r="Q1187" s="43" t="s">
        <v>298</v>
      </c>
      <c r="R1187" s="43" t="s">
        <v>78</v>
      </c>
      <c r="S1187" s="47">
        <v>1</v>
      </c>
    </row>
    <row r="1188" spans="1:19" ht="12.75">
      <c r="A1188" s="22" t="s">
        <v>60</v>
      </c>
      <c r="B1188" s="22" t="s">
        <v>549</v>
      </c>
      <c r="C1188" s="22" t="s">
        <v>63</v>
      </c>
      <c r="D1188" s="22" t="s">
        <v>61</v>
      </c>
      <c r="E1188" s="22" t="s">
        <v>3596</v>
      </c>
      <c r="F1188" s="31">
        <v>43124.612233796295</v>
      </c>
      <c r="G1188" s="31">
        <v>43131</v>
      </c>
      <c r="H1188" s="31">
        <v>43496</v>
      </c>
      <c r="I1188" s="31">
        <v>43154.591111111113</v>
      </c>
      <c r="J1188" s="22" t="s">
        <v>73</v>
      </c>
      <c r="K1188" s="32" t="s">
        <v>95</v>
      </c>
      <c r="L1188" s="32" t="s">
        <v>3597</v>
      </c>
      <c r="N1188" s="24">
        <v>5058.6374999999998</v>
      </c>
      <c r="O1188" s="24">
        <v>0</v>
      </c>
      <c r="P1188" s="32" t="s">
        <v>286</v>
      </c>
      <c r="Q1188" s="43" t="s">
        <v>287</v>
      </c>
      <c r="R1188" s="43" t="s">
        <v>78</v>
      </c>
      <c r="S1188" s="47">
        <v>5</v>
      </c>
    </row>
    <row r="1189" spans="1:19" ht="12.75">
      <c r="A1189" s="22" t="s">
        <v>60</v>
      </c>
      <c r="B1189" s="22" t="s">
        <v>211</v>
      </c>
      <c r="C1189" s="22" t="s">
        <v>63</v>
      </c>
      <c r="D1189" s="22" t="s">
        <v>61</v>
      </c>
      <c r="E1189" s="22" t="s">
        <v>3598</v>
      </c>
      <c r="F1189" s="31">
        <v>43116.48574074074</v>
      </c>
      <c r="G1189" s="31">
        <v>42881</v>
      </c>
      <c r="H1189" s="31">
        <v>43246</v>
      </c>
      <c r="I1189" s="31">
        <v>43146.485613425924</v>
      </c>
      <c r="J1189" s="22" t="s">
        <v>124</v>
      </c>
      <c r="K1189" s="32" t="s">
        <v>119</v>
      </c>
      <c r="L1189" s="32" t="s">
        <v>3599</v>
      </c>
      <c r="N1189" s="24">
        <v>-237.18</v>
      </c>
      <c r="O1189" s="24">
        <v>-237.18</v>
      </c>
      <c r="P1189" s="32" t="s">
        <v>222</v>
      </c>
      <c r="Q1189" s="43" t="s">
        <v>223</v>
      </c>
      <c r="R1189" s="43" t="s">
        <v>78</v>
      </c>
      <c r="S1189" s="47">
        <v>1</v>
      </c>
    </row>
    <row r="1190" spans="1:19" ht="12.75">
      <c r="A1190" s="22" t="s">
        <v>60</v>
      </c>
      <c r="B1190" s="22" t="s">
        <v>496</v>
      </c>
      <c r="C1190" s="22" t="s">
        <v>63</v>
      </c>
      <c r="D1190" s="22" t="s">
        <v>61</v>
      </c>
      <c r="E1190" s="22" t="s">
        <v>3600</v>
      </c>
      <c r="F1190" s="31">
        <v>43117.416979166665</v>
      </c>
      <c r="G1190" s="31">
        <v>43134</v>
      </c>
      <c r="H1190" s="31">
        <v>43499</v>
      </c>
      <c r="I1190" s="31">
        <v>43147</v>
      </c>
      <c r="J1190" s="22" t="s">
        <v>73</v>
      </c>
      <c r="K1190" s="32" t="s">
        <v>74</v>
      </c>
      <c r="L1190" s="32" t="s">
        <v>3601</v>
      </c>
      <c r="N1190" s="24">
        <v>2770.11</v>
      </c>
      <c r="O1190" s="24">
        <v>0</v>
      </c>
      <c r="P1190" s="32" t="s">
        <v>463</v>
      </c>
      <c r="Q1190" s="43" t="s">
        <v>464</v>
      </c>
      <c r="R1190" s="43" t="s">
        <v>78</v>
      </c>
      <c r="S1190" s="47">
        <v>5</v>
      </c>
    </row>
    <row r="1191" spans="1:19" ht="12.75">
      <c r="A1191" s="22" t="s">
        <v>60</v>
      </c>
      <c r="B1191" s="22" t="s">
        <v>211</v>
      </c>
      <c r="C1191" s="22" t="s">
        <v>63</v>
      </c>
      <c r="D1191" s="22" t="s">
        <v>61</v>
      </c>
      <c r="E1191" s="22" t="s">
        <v>3602</v>
      </c>
      <c r="F1191" s="31">
        <v>43131.417777777773</v>
      </c>
      <c r="G1191" s="31">
        <v>43146</v>
      </c>
      <c r="H1191" s="31">
        <v>43511</v>
      </c>
      <c r="I1191" s="31">
        <v>43161.411817129629</v>
      </c>
      <c r="J1191" s="22" t="s">
        <v>73</v>
      </c>
      <c r="K1191" s="32" t="s">
        <v>95</v>
      </c>
      <c r="L1191" s="32" t="s">
        <v>3603</v>
      </c>
      <c r="N1191" s="24">
        <v>0</v>
      </c>
      <c r="O1191" s="24">
        <v>0</v>
      </c>
      <c r="P1191" s="32" t="s">
        <v>691</v>
      </c>
      <c r="Q1191" s="43" t="s">
        <v>692</v>
      </c>
      <c r="R1191" s="43" t="s">
        <v>78</v>
      </c>
      <c r="S1191" s="47">
        <v>5</v>
      </c>
    </row>
    <row r="1192" spans="1:19" ht="12.75">
      <c r="A1192" s="22" t="s">
        <v>60</v>
      </c>
      <c r="B1192" s="22" t="s">
        <v>476</v>
      </c>
      <c r="C1192" s="22" t="s">
        <v>63</v>
      </c>
      <c r="D1192" s="22" t="s">
        <v>61</v>
      </c>
      <c r="E1192" s="22" t="s">
        <v>3604</v>
      </c>
      <c r="F1192" s="31">
        <v>43108.539189814815</v>
      </c>
      <c r="G1192" s="31">
        <v>43007</v>
      </c>
      <c r="H1192" s="31">
        <v>43372</v>
      </c>
      <c r="I1192" s="31">
        <v>43138</v>
      </c>
      <c r="J1192" s="22" t="s">
        <v>124</v>
      </c>
      <c r="K1192" s="32" t="s">
        <v>89</v>
      </c>
      <c r="L1192" s="32" t="s">
        <v>3605</v>
      </c>
      <c r="M1192" s="32" t="s">
        <v>3606</v>
      </c>
      <c r="N1192" s="24">
        <v>-635.66</v>
      </c>
      <c r="O1192" s="24">
        <v>-635.66</v>
      </c>
      <c r="P1192" s="32" t="s">
        <v>363</v>
      </c>
      <c r="Q1192" s="43" t="s">
        <v>364</v>
      </c>
      <c r="R1192" s="43" t="s">
        <v>78</v>
      </c>
      <c r="S1192" s="47">
        <v>1</v>
      </c>
    </row>
    <row r="1193" spans="1:19" ht="12.75">
      <c r="A1193" s="22" t="s">
        <v>60</v>
      </c>
      <c r="B1193" s="22" t="s">
        <v>318</v>
      </c>
      <c r="C1193" s="22" t="s">
        <v>63</v>
      </c>
      <c r="D1193" s="22" t="s">
        <v>61</v>
      </c>
      <c r="E1193" s="22" t="s">
        <v>3607</v>
      </c>
      <c r="F1193" s="31">
        <v>43130.612777777773</v>
      </c>
      <c r="G1193" s="31">
        <v>43130</v>
      </c>
      <c r="H1193" s="31">
        <v>43495</v>
      </c>
      <c r="I1193" s="31">
        <v>43160</v>
      </c>
      <c r="J1193" s="22" t="s">
        <v>73</v>
      </c>
      <c r="K1193" s="32" t="s">
        <v>95</v>
      </c>
      <c r="L1193" s="32" t="s">
        <v>3608</v>
      </c>
      <c r="N1193" s="24">
        <v>4338.8599999999997</v>
      </c>
      <c r="O1193" s="24">
        <v>0</v>
      </c>
      <c r="P1193" s="32" t="s">
        <v>286</v>
      </c>
      <c r="Q1193" s="43" t="s">
        <v>287</v>
      </c>
      <c r="R1193" s="43" t="s">
        <v>78</v>
      </c>
      <c r="S1193" s="47">
        <v>5</v>
      </c>
    </row>
    <row r="1194" spans="1:19" ht="12.75">
      <c r="A1194" s="22" t="s">
        <v>60</v>
      </c>
      <c r="B1194" s="22" t="s">
        <v>211</v>
      </c>
      <c r="C1194" s="22" t="s">
        <v>63</v>
      </c>
      <c r="D1194" s="22" t="s">
        <v>61</v>
      </c>
      <c r="E1194" s="22" t="s">
        <v>3609</v>
      </c>
      <c r="F1194" s="31">
        <v>43102.495277777773</v>
      </c>
      <c r="G1194" s="31">
        <v>43102</v>
      </c>
      <c r="H1194" s="31">
        <v>43467</v>
      </c>
      <c r="I1194" s="31">
        <v>43132.493680555555</v>
      </c>
      <c r="J1194" s="22" t="s">
        <v>73</v>
      </c>
      <c r="K1194" s="32" t="s">
        <v>119</v>
      </c>
      <c r="L1194" s="32" t="s">
        <v>3610</v>
      </c>
      <c r="N1194" s="24">
        <v>643.1675</v>
      </c>
      <c r="O1194" s="24">
        <v>459.15</v>
      </c>
      <c r="P1194" s="32" t="s">
        <v>184</v>
      </c>
      <c r="Q1194" s="43" t="s">
        <v>185</v>
      </c>
      <c r="R1194" s="43" t="s">
        <v>78</v>
      </c>
      <c r="S1194" s="47">
        <v>5</v>
      </c>
    </row>
    <row r="1195" spans="1:19" ht="12.75">
      <c r="A1195" s="22" t="s">
        <v>60</v>
      </c>
      <c r="B1195" s="22" t="s">
        <v>1589</v>
      </c>
      <c r="C1195" s="22" t="s">
        <v>63</v>
      </c>
      <c r="D1195" s="22" t="s">
        <v>61</v>
      </c>
      <c r="E1195" s="22" t="s">
        <v>3611</v>
      </c>
      <c r="F1195" s="31">
        <v>43124.58153935185</v>
      </c>
      <c r="G1195" s="31">
        <v>43141</v>
      </c>
      <c r="H1195" s="31">
        <v>43506</v>
      </c>
      <c r="I1195" s="31">
        <v>43154</v>
      </c>
      <c r="J1195" s="22" t="s">
        <v>73</v>
      </c>
      <c r="K1195" s="32" t="s">
        <v>95</v>
      </c>
      <c r="L1195" s="32" t="s">
        <v>3612</v>
      </c>
      <c r="N1195" s="24">
        <v>323.74</v>
      </c>
      <c r="O1195" s="24">
        <v>0</v>
      </c>
      <c r="P1195" s="32" t="s">
        <v>800</v>
      </c>
      <c r="Q1195" s="43" t="s">
        <v>801</v>
      </c>
      <c r="R1195" s="43" t="s">
        <v>78</v>
      </c>
      <c r="S1195" s="47">
        <v>5</v>
      </c>
    </row>
    <row r="1196" spans="1:19" ht="12.75">
      <c r="A1196" s="22" t="s">
        <v>60</v>
      </c>
      <c r="B1196" s="22" t="s">
        <v>2425</v>
      </c>
      <c r="C1196" s="22" t="s">
        <v>63</v>
      </c>
      <c r="D1196" s="22" t="s">
        <v>61</v>
      </c>
      <c r="E1196" s="22" t="s">
        <v>3613</v>
      </c>
      <c r="F1196" s="31">
        <v>43125.427754629629</v>
      </c>
      <c r="G1196" s="31">
        <v>43132</v>
      </c>
      <c r="H1196" s="31">
        <v>43497</v>
      </c>
      <c r="I1196" s="31">
        <v>43155.425312499996</v>
      </c>
      <c r="J1196" s="22" t="s">
        <v>73</v>
      </c>
      <c r="K1196" s="32" t="s">
        <v>74</v>
      </c>
      <c r="L1196" s="32" t="s">
        <v>3614</v>
      </c>
      <c r="N1196" s="24">
        <v>1556.7825</v>
      </c>
      <c r="O1196" s="24">
        <v>1178.45</v>
      </c>
      <c r="P1196" s="32" t="s">
        <v>547</v>
      </c>
      <c r="Q1196" s="43" t="s">
        <v>548</v>
      </c>
      <c r="R1196" s="43" t="s">
        <v>78</v>
      </c>
      <c r="S1196" s="47">
        <v>5</v>
      </c>
    </row>
    <row r="1197" spans="1:19" ht="12.75">
      <c r="A1197" s="22" t="s">
        <v>60</v>
      </c>
      <c r="B1197" s="22" t="s">
        <v>211</v>
      </c>
      <c r="C1197" s="22" t="s">
        <v>63</v>
      </c>
      <c r="D1197" s="22" t="s">
        <v>61</v>
      </c>
      <c r="E1197" s="22" t="s">
        <v>3615</v>
      </c>
      <c r="F1197" s="31">
        <v>43111.395127314812</v>
      </c>
      <c r="G1197" s="31">
        <v>43119</v>
      </c>
      <c r="H1197" s="31">
        <v>43484</v>
      </c>
      <c r="I1197" s="31">
        <v>43141.392071759255</v>
      </c>
      <c r="J1197" s="22" t="s">
        <v>73</v>
      </c>
      <c r="K1197" s="32" t="s">
        <v>89</v>
      </c>
      <c r="L1197" s="32" t="s">
        <v>3616</v>
      </c>
      <c r="M1197" s="32" t="s">
        <v>3617</v>
      </c>
      <c r="N1197" s="24">
        <v>2026.3812</v>
      </c>
      <c r="O1197" s="24">
        <v>2026.3812</v>
      </c>
      <c r="P1197" s="32" t="s">
        <v>3618</v>
      </c>
      <c r="Q1197" s="43" t="s">
        <v>3619</v>
      </c>
      <c r="R1197" s="43" t="s">
        <v>112</v>
      </c>
      <c r="S1197" s="47">
        <v>5</v>
      </c>
    </row>
    <row r="1198" spans="1:19" ht="12.75">
      <c r="A1198" s="22" t="s">
        <v>60</v>
      </c>
      <c r="B1198" s="22" t="s">
        <v>2425</v>
      </c>
      <c r="C1198" s="22" t="s">
        <v>63</v>
      </c>
      <c r="D1198" s="22" t="s">
        <v>61</v>
      </c>
      <c r="E1198" s="22" t="s">
        <v>3620</v>
      </c>
      <c r="F1198" s="31">
        <v>43119.634675925925</v>
      </c>
      <c r="G1198" s="31">
        <v>43141</v>
      </c>
      <c r="H1198" s="31">
        <v>43506</v>
      </c>
      <c r="I1198" s="31">
        <v>43149.6249537037</v>
      </c>
      <c r="J1198" s="22" t="s">
        <v>73</v>
      </c>
      <c r="K1198" s="32" t="s">
        <v>95</v>
      </c>
      <c r="L1198" s="32" t="s">
        <v>3621</v>
      </c>
      <c r="N1198" s="24">
        <v>775.41</v>
      </c>
      <c r="O1198" s="24">
        <v>0</v>
      </c>
      <c r="P1198" s="32" t="s">
        <v>3622</v>
      </c>
      <c r="Q1198" s="43" t="s">
        <v>3623</v>
      </c>
      <c r="R1198" s="43" t="s">
        <v>78</v>
      </c>
      <c r="S1198" s="47">
        <v>5</v>
      </c>
    </row>
    <row r="1199" spans="1:19" ht="12.75">
      <c r="A1199" s="22" t="s">
        <v>60</v>
      </c>
      <c r="B1199" s="22" t="s">
        <v>382</v>
      </c>
      <c r="C1199" s="22" t="s">
        <v>63</v>
      </c>
      <c r="D1199" s="22" t="s">
        <v>61</v>
      </c>
      <c r="E1199" s="22" t="s">
        <v>3624</v>
      </c>
      <c r="F1199" s="31">
        <v>43131.908368055556</v>
      </c>
      <c r="G1199" s="31">
        <v>43132</v>
      </c>
      <c r="H1199" s="31">
        <v>43497</v>
      </c>
      <c r="I1199" s="31">
        <v>43161</v>
      </c>
      <c r="J1199" s="22" t="s">
        <v>73</v>
      </c>
      <c r="K1199" s="32" t="s">
        <v>119</v>
      </c>
      <c r="L1199" s="32" t="s">
        <v>3625</v>
      </c>
      <c r="N1199" s="24">
        <v>1870.1925000000001</v>
      </c>
      <c r="O1199" s="24">
        <v>1353.68</v>
      </c>
      <c r="P1199" s="32" t="s">
        <v>367</v>
      </c>
      <c r="Q1199" s="43" t="s">
        <v>368</v>
      </c>
      <c r="R1199" s="43" t="s">
        <v>78</v>
      </c>
      <c r="S1199" s="47">
        <v>5</v>
      </c>
    </row>
    <row r="1200" spans="1:19" ht="12.75">
      <c r="A1200" s="22" t="s">
        <v>60</v>
      </c>
      <c r="B1200" s="22" t="s">
        <v>496</v>
      </c>
      <c r="C1200" s="22" t="s">
        <v>63</v>
      </c>
      <c r="D1200" s="22" t="s">
        <v>61</v>
      </c>
      <c r="E1200" s="22" t="s">
        <v>3626</v>
      </c>
      <c r="F1200" s="31">
        <v>43117.680625000001</v>
      </c>
      <c r="G1200" s="31">
        <v>43159</v>
      </c>
      <c r="H1200" s="31">
        <v>43524</v>
      </c>
      <c r="I1200" s="31">
        <v>43147</v>
      </c>
      <c r="J1200" s="22" t="s">
        <v>73</v>
      </c>
      <c r="K1200" s="32" t="s">
        <v>74</v>
      </c>
      <c r="L1200" s="32" t="s">
        <v>3627</v>
      </c>
      <c r="N1200" s="24">
        <v>4274.8019999999997</v>
      </c>
      <c r="O1200" s="24">
        <v>7145.78</v>
      </c>
      <c r="P1200" s="32" t="s">
        <v>3628</v>
      </c>
      <c r="Q1200" s="43" t="s">
        <v>3629</v>
      </c>
      <c r="R1200" s="43" t="s">
        <v>78</v>
      </c>
      <c r="S1200" s="47">
        <v>4</v>
      </c>
    </row>
    <row r="1201" spans="1:19" ht="12.75">
      <c r="A1201" s="22" t="s">
        <v>60</v>
      </c>
      <c r="B1201" s="22" t="s">
        <v>2346</v>
      </c>
      <c r="C1201" s="22" t="s">
        <v>63</v>
      </c>
      <c r="D1201" s="22" t="s">
        <v>61</v>
      </c>
      <c r="E1201" s="22" t="s">
        <v>3630</v>
      </c>
      <c r="F1201" s="31">
        <v>43103.449178240742</v>
      </c>
      <c r="G1201" s="31">
        <v>43117</v>
      </c>
      <c r="H1201" s="31">
        <v>43482</v>
      </c>
      <c r="I1201" s="31">
        <v>43133.444247685184</v>
      </c>
      <c r="J1201" s="22" t="s">
        <v>73</v>
      </c>
      <c r="K1201" s="32" t="s">
        <v>95</v>
      </c>
      <c r="L1201" s="32" t="s">
        <v>3631</v>
      </c>
      <c r="N1201" s="24">
        <v>3984.7649999999999</v>
      </c>
      <c r="O1201" s="24">
        <v>0</v>
      </c>
      <c r="P1201" s="32" t="s">
        <v>110</v>
      </c>
      <c r="Q1201" s="43" t="s">
        <v>111</v>
      </c>
      <c r="R1201" s="43" t="s">
        <v>78</v>
      </c>
      <c r="S1201" s="47">
        <v>5</v>
      </c>
    </row>
    <row r="1202" spans="1:19" ht="12.75">
      <c r="A1202" s="22" t="s">
        <v>60</v>
      </c>
      <c r="B1202" s="22" t="s">
        <v>211</v>
      </c>
      <c r="C1202" s="22" t="s">
        <v>63</v>
      </c>
      <c r="D1202" s="22" t="s">
        <v>61</v>
      </c>
      <c r="E1202" s="22" t="s">
        <v>3632</v>
      </c>
      <c r="F1202" s="31">
        <v>43130.63957175926</v>
      </c>
      <c r="G1202" s="31">
        <v>43130</v>
      </c>
      <c r="H1202" s="31">
        <v>43495</v>
      </c>
      <c r="I1202" s="31">
        <v>43160.637812499997</v>
      </c>
      <c r="J1202" s="22" t="s">
        <v>73</v>
      </c>
      <c r="K1202" s="32" t="s">
        <v>119</v>
      </c>
      <c r="L1202" s="32" t="s">
        <v>3633</v>
      </c>
      <c r="N1202" s="24">
        <v>2162.9450000000002</v>
      </c>
      <c r="O1202" s="24">
        <v>1400.06</v>
      </c>
      <c r="P1202" s="32" t="s">
        <v>455</v>
      </c>
      <c r="Q1202" s="43" t="s">
        <v>456</v>
      </c>
      <c r="R1202" s="43" t="s">
        <v>78</v>
      </c>
      <c r="S1202" s="47">
        <v>5</v>
      </c>
    </row>
    <row r="1203" spans="1:19" ht="12.75">
      <c r="A1203" s="22" t="s">
        <v>60</v>
      </c>
      <c r="B1203" s="22" t="s">
        <v>211</v>
      </c>
      <c r="C1203" s="22" t="s">
        <v>63</v>
      </c>
      <c r="D1203" s="22" t="s">
        <v>61</v>
      </c>
      <c r="E1203" s="22" t="s">
        <v>3634</v>
      </c>
      <c r="F1203" s="31">
        <v>43123.59302083333</v>
      </c>
      <c r="G1203" s="31">
        <v>43084</v>
      </c>
      <c r="H1203" s="31">
        <v>43449</v>
      </c>
      <c r="I1203" s="31">
        <v>43153.592557870368</v>
      </c>
      <c r="J1203" s="22" t="s">
        <v>124</v>
      </c>
      <c r="K1203" s="32" t="s">
        <v>89</v>
      </c>
      <c r="L1203" s="32" t="s">
        <v>3635</v>
      </c>
      <c r="M1203" s="32" t="s">
        <v>3636</v>
      </c>
      <c r="N1203" s="24">
        <v>-1927.59</v>
      </c>
      <c r="O1203" s="24">
        <v>-1927.59</v>
      </c>
      <c r="P1203" s="32" t="s">
        <v>942</v>
      </c>
      <c r="Q1203" s="43" t="s">
        <v>943</v>
      </c>
      <c r="R1203" s="43" t="s">
        <v>78</v>
      </c>
      <c r="S1203" s="47">
        <v>1</v>
      </c>
    </row>
    <row r="1204" spans="1:19" ht="12.75">
      <c r="A1204" s="22" t="s">
        <v>60</v>
      </c>
      <c r="B1204" s="22" t="s">
        <v>641</v>
      </c>
      <c r="C1204" s="22" t="s">
        <v>63</v>
      </c>
      <c r="D1204" s="22" t="s">
        <v>61</v>
      </c>
      <c r="E1204" s="22" t="s">
        <v>3637</v>
      </c>
      <c r="F1204" s="31">
        <v>43116.554178240738</v>
      </c>
      <c r="G1204" s="31">
        <v>43116</v>
      </c>
      <c r="H1204" s="31">
        <v>43481</v>
      </c>
      <c r="I1204" s="31">
        <v>43146</v>
      </c>
      <c r="J1204" s="22" t="s">
        <v>73</v>
      </c>
      <c r="K1204" s="32" t="s">
        <v>119</v>
      </c>
      <c r="L1204" s="32" t="s">
        <v>3638</v>
      </c>
      <c r="N1204" s="24">
        <v>1935.626</v>
      </c>
      <c r="O1204" s="24">
        <v>1436.80</v>
      </c>
      <c r="P1204" s="32" t="s">
        <v>3639</v>
      </c>
      <c r="Q1204" s="43" t="s">
        <v>3640</v>
      </c>
      <c r="R1204" s="43" t="s">
        <v>78</v>
      </c>
      <c r="S1204" s="47">
        <v>5</v>
      </c>
    </row>
    <row r="1205" spans="1:19" ht="12.75">
      <c r="A1205" s="22" t="s">
        <v>60</v>
      </c>
      <c r="B1205" s="22" t="s">
        <v>211</v>
      </c>
      <c r="C1205" s="22" t="s">
        <v>63</v>
      </c>
      <c r="D1205" s="22" t="s">
        <v>61</v>
      </c>
      <c r="E1205" s="22" t="s">
        <v>3641</v>
      </c>
      <c r="F1205" s="31">
        <v>43109.084490740737</v>
      </c>
      <c r="G1205" s="31">
        <v>43144</v>
      </c>
      <c r="H1205" s="31">
        <v>43509</v>
      </c>
      <c r="I1205" s="31">
        <v>43169.084490740737</v>
      </c>
      <c r="J1205" s="22" t="s">
        <v>118</v>
      </c>
      <c r="K1205" s="32" t="s">
        <v>89</v>
      </c>
      <c r="L1205" s="32" t="s">
        <v>3642</v>
      </c>
      <c r="M1205" s="32" t="s">
        <v>3643</v>
      </c>
      <c r="N1205" s="24">
        <v>626.58000000000004</v>
      </c>
      <c r="O1205" s="24">
        <v>626.58000000000004</v>
      </c>
      <c r="P1205" s="32" t="s">
        <v>3644</v>
      </c>
      <c r="Q1205" s="43" t="s">
        <v>3645</v>
      </c>
      <c r="R1205" s="43" t="s">
        <v>78</v>
      </c>
      <c r="S1205" s="47">
        <v>1</v>
      </c>
    </row>
    <row r="1206" spans="1:19" ht="12.75">
      <c r="A1206" s="22" t="s">
        <v>60</v>
      </c>
      <c r="B1206" s="22" t="s">
        <v>641</v>
      </c>
      <c r="C1206" s="22" t="s">
        <v>63</v>
      </c>
      <c r="D1206" s="22" t="s">
        <v>61</v>
      </c>
      <c r="E1206" s="22" t="s">
        <v>3646</v>
      </c>
      <c r="F1206" s="31">
        <v>43113.048333333332</v>
      </c>
      <c r="G1206" s="31">
        <v>43155</v>
      </c>
      <c r="H1206" s="31">
        <v>43520</v>
      </c>
      <c r="I1206" s="31">
        <v>43173.048333333332</v>
      </c>
      <c r="J1206" s="22" t="s">
        <v>73</v>
      </c>
      <c r="K1206" s="32" t="s">
        <v>95</v>
      </c>
      <c r="L1206" s="32" t="s">
        <v>3647</v>
      </c>
      <c r="N1206" s="24">
        <v>3151.3575000000001</v>
      </c>
      <c r="O1206" s="24">
        <v>0</v>
      </c>
      <c r="P1206" s="32" t="s">
        <v>176</v>
      </c>
      <c r="Q1206" s="43" t="s">
        <v>177</v>
      </c>
      <c r="R1206" s="43" t="s">
        <v>78</v>
      </c>
      <c r="S1206" s="47">
        <v>5</v>
      </c>
    </row>
    <row r="1207" spans="1:19" ht="12.75">
      <c r="A1207" s="22" t="s">
        <v>60</v>
      </c>
      <c r="B1207" s="22" t="s">
        <v>1626</v>
      </c>
      <c r="C1207" s="22" t="s">
        <v>63</v>
      </c>
      <c r="D1207" s="22" t="s">
        <v>61</v>
      </c>
      <c r="E1207" s="22" t="s">
        <v>3648</v>
      </c>
      <c r="F1207" s="31">
        <v>43125.674895833334</v>
      </c>
      <c r="G1207" s="31">
        <v>43159</v>
      </c>
      <c r="H1207" s="31">
        <v>43524</v>
      </c>
      <c r="I1207" s="31">
        <v>43155</v>
      </c>
      <c r="J1207" s="22" t="s">
        <v>73</v>
      </c>
      <c r="K1207" s="32" t="s">
        <v>119</v>
      </c>
      <c r="L1207" s="32" t="s">
        <v>3649</v>
      </c>
      <c r="N1207" s="24">
        <v>1325.5775000000001</v>
      </c>
      <c r="O1207" s="24">
        <v>2177.75</v>
      </c>
      <c r="P1207" s="32" t="s">
        <v>1285</v>
      </c>
      <c r="Q1207" s="43" t="s">
        <v>1286</v>
      </c>
      <c r="R1207" s="43" t="s">
        <v>78</v>
      </c>
      <c r="S1207" s="47">
        <v>5</v>
      </c>
    </row>
    <row r="1208" spans="1:19" ht="12.75">
      <c r="A1208" s="22" t="s">
        <v>60</v>
      </c>
      <c r="B1208" s="22" t="s">
        <v>211</v>
      </c>
      <c r="C1208" s="22" t="s">
        <v>63</v>
      </c>
      <c r="D1208" s="22" t="s">
        <v>61</v>
      </c>
      <c r="E1208" s="22" t="s">
        <v>3650</v>
      </c>
      <c r="F1208" s="31">
        <v>43123.568819444445</v>
      </c>
      <c r="G1208" s="31">
        <v>43123</v>
      </c>
      <c r="H1208" s="31">
        <v>43488</v>
      </c>
      <c r="I1208" s="31">
        <v>43153.565324074072</v>
      </c>
      <c r="J1208" s="22" t="s">
        <v>73</v>
      </c>
      <c r="K1208" s="32" t="s">
        <v>119</v>
      </c>
      <c r="L1208" s="32" t="s">
        <v>3651</v>
      </c>
      <c r="N1208" s="24">
        <v>1202.4580000000001</v>
      </c>
      <c r="O1208" s="24">
        <v>843.18</v>
      </c>
      <c r="P1208" s="32" t="s">
        <v>150</v>
      </c>
      <c r="Q1208" s="43" t="s">
        <v>151</v>
      </c>
      <c r="R1208" s="43" t="s">
        <v>78</v>
      </c>
      <c r="S1208" s="47">
        <v>5</v>
      </c>
    </row>
    <row r="1209" spans="1:19" ht="12.75">
      <c r="A1209" s="22" t="s">
        <v>60</v>
      </c>
      <c r="B1209" s="22" t="s">
        <v>238</v>
      </c>
      <c r="C1209" s="22" t="s">
        <v>63</v>
      </c>
      <c r="D1209" s="22" t="s">
        <v>61</v>
      </c>
      <c r="E1209" s="22" t="s">
        <v>3652</v>
      </c>
      <c r="F1209" s="31">
        <v>43125.463067129625</v>
      </c>
      <c r="G1209" s="31">
        <v>43125</v>
      </c>
      <c r="H1209" s="31">
        <v>43404</v>
      </c>
      <c r="I1209" s="31">
        <v>43155.460462962961</v>
      </c>
      <c r="J1209" s="22" t="s">
        <v>73</v>
      </c>
      <c r="K1209" s="32" t="s">
        <v>74</v>
      </c>
      <c r="L1209" s="32" t="s">
        <v>3653</v>
      </c>
      <c r="N1209" s="24">
        <v>641.3614</v>
      </c>
      <c r="O1209" s="24">
        <v>441.76</v>
      </c>
      <c r="P1209" s="32" t="s">
        <v>691</v>
      </c>
      <c r="Q1209" s="43" t="s">
        <v>692</v>
      </c>
      <c r="R1209" s="43" t="s">
        <v>78</v>
      </c>
      <c r="S1209" s="47">
        <v>5</v>
      </c>
    </row>
    <row r="1210" spans="1:19" ht="12.75">
      <c r="A1210" s="22" t="s">
        <v>60</v>
      </c>
      <c r="B1210" s="22" t="s">
        <v>224</v>
      </c>
      <c r="C1210" s="22" t="s">
        <v>63</v>
      </c>
      <c r="D1210" s="22" t="s">
        <v>61</v>
      </c>
      <c r="E1210" s="22" t="s">
        <v>3654</v>
      </c>
      <c r="F1210" s="31">
        <v>43121.268587962964</v>
      </c>
      <c r="G1210" s="31">
        <v>43131</v>
      </c>
      <c r="H1210" s="31">
        <v>43496</v>
      </c>
      <c r="I1210" s="31">
        <v>43151</v>
      </c>
      <c r="J1210" s="22" t="s">
        <v>73</v>
      </c>
      <c r="K1210" s="32" t="s">
        <v>95</v>
      </c>
      <c r="L1210" s="32" t="s">
        <v>3655</v>
      </c>
      <c r="N1210" s="24">
        <v>0</v>
      </c>
      <c r="O1210" s="24">
        <v>0</v>
      </c>
      <c r="P1210" s="32" t="s">
        <v>3656</v>
      </c>
      <c r="Q1210" s="43" t="s">
        <v>3657</v>
      </c>
      <c r="R1210" s="43" t="s">
        <v>78</v>
      </c>
      <c r="S1210" s="47">
        <v>5</v>
      </c>
    </row>
    <row r="1211" spans="1:19" ht="12.75">
      <c r="A1211" s="22" t="s">
        <v>60</v>
      </c>
      <c r="B1211" s="22" t="s">
        <v>211</v>
      </c>
      <c r="C1211" s="22" t="s">
        <v>63</v>
      </c>
      <c r="D1211" s="22" t="s">
        <v>61</v>
      </c>
      <c r="E1211" s="22" t="s">
        <v>3658</v>
      </c>
      <c r="F1211" s="31">
        <v>43129.769421296296</v>
      </c>
      <c r="G1211" s="31">
        <v>43136</v>
      </c>
      <c r="H1211" s="31">
        <v>43501</v>
      </c>
      <c r="I1211" s="31">
        <v>43159.767152777778</v>
      </c>
      <c r="J1211" s="22" t="s">
        <v>73</v>
      </c>
      <c r="K1211" s="32" t="s">
        <v>89</v>
      </c>
      <c r="L1211" s="32" t="s">
        <v>3659</v>
      </c>
      <c r="M1211" s="32" t="s">
        <v>3660</v>
      </c>
      <c r="N1211" s="24">
        <v>823.00660000000005</v>
      </c>
      <c r="O1211" s="24">
        <v>496.99</v>
      </c>
      <c r="P1211" s="32" t="s">
        <v>1011</v>
      </c>
      <c r="Q1211" s="43" t="s">
        <v>1012</v>
      </c>
      <c r="R1211" s="43" t="s">
        <v>78</v>
      </c>
      <c r="S1211" s="47">
        <v>5</v>
      </c>
    </row>
    <row r="1212" spans="1:19" ht="12.75">
      <c r="A1212" s="22" t="s">
        <v>60</v>
      </c>
      <c r="B1212" s="22" t="s">
        <v>211</v>
      </c>
      <c r="C1212" s="22" t="s">
        <v>63</v>
      </c>
      <c r="D1212" s="22" t="s">
        <v>61</v>
      </c>
      <c r="E1212" s="22" t="s">
        <v>3661</v>
      </c>
      <c r="F1212" s="31">
        <v>43113.753391203703</v>
      </c>
      <c r="G1212" s="31">
        <v>43113</v>
      </c>
      <c r="H1212" s="31">
        <v>43478</v>
      </c>
      <c r="I1212" s="31">
        <v>43143.750347222223</v>
      </c>
      <c r="J1212" s="22" t="s">
        <v>73</v>
      </c>
      <c r="K1212" s="32" t="s">
        <v>95</v>
      </c>
      <c r="L1212" s="32" t="s">
        <v>3662</v>
      </c>
      <c r="N1212" s="24">
        <v>376.615</v>
      </c>
      <c r="O1212" s="24">
        <v>0</v>
      </c>
      <c r="P1212" s="32" t="s">
        <v>311</v>
      </c>
      <c r="Q1212" s="43" t="s">
        <v>312</v>
      </c>
      <c r="R1212" s="43" t="s">
        <v>78</v>
      </c>
      <c r="S1212" s="47">
        <v>5</v>
      </c>
    </row>
    <row r="1213" spans="1:19" ht="12.75">
      <c r="A1213" s="22" t="s">
        <v>60</v>
      </c>
      <c r="B1213" s="22" t="s">
        <v>248</v>
      </c>
      <c r="C1213" s="22" t="s">
        <v>63</v>
      </c>
      <c r="D1213" s="22" t="s">
        <v>61</v>
      </c>
      <c r="E1213" s="22" t="s">
        <v>3663</v>
      </c>
      <c r="F1213" s="31">
        <v>43115.305578703701</v>
      </c>
      <c r="G1213" s="31">
        <v>43160</v>
      </c>
      <c r="H1213" s="31">
        <v>43525</v>
      </c>
      <c r="I1213" s="31">
        <v>43175.305578703701</v>
      </c>
      <c r="J1213" s="22" t="s">
        <v>73</v>
      </c>
      <c r="K1213" s="32" t="s">
        <v>95</v>
      </c>
      <c r="L1213" s="32" t="s">
        <v>3664</v>
      </c>
      <c r="N1213" s="24">
        <v>459.695</v>
      </c>
      <c r="O1213" s="24">
        <v>0</v>
      </c>
      <c r="P1213" s="32" t="s">
        <v>327</v>
      </c>
      <c r="Q1213" s="43" t="s">
        <v>328</v>
      </c>
      <c r="R1213" s="43" t="s">
        <v>78</v>
      </c>
      <c r="S1213" s="47">
        <v>5</v>
      </c>
    </row>
    <row r="1214" spans="1:19" ht="12.75">
      <c r="A1214" s="22" t="s">
        <v>60</v>
      </c>
      <c r="B1214" s="22" t="s">
        <v>308</v>
      </c>
      <c r="C1214" s="22" t="s">
        <v>63</v>
      </c>
      <c r="D1214" s="22" t="s">
        <v>61</v>
      </c>
      <c r="E1214" s="22" t="s">
        <v>3665</v>
      </c>
      <c r="F1214" s="31">
        <v>43103.59915509259</v>
      </c>
      <c r="G1214" s="31">
        <v>43114</v>
      </c>
      <c r="H1214" s="31">
        <v>43479</v>
      </c>
      <c r="I1214" s="31">
        <v>43133.598067129627</v>
      </c>
      <c r="J1214" s="22" t="s">
        <v>73</v>
      </c>
      <c r="K1214" s="32" t="s">
        <v>95</v>
      </c>
      <c r="L1214" s="32" t="s">
        <v>3666</v>
      </c>
      <c r="N1214" s="24">
        <v>4976.8100000000004</v>
      </c>
      <c r="O1214" s="24">
        <v>0</v>
      </c>
      <c r="P1214" s="32" t="s">
        <v>1199</v>
      </c>
      <c r="Q1214" s="43" t="s">
        <v>1200</v>
      </c>
      <c r="R1214" s="43" t="s">
        <v>78</v>
      </c>
      <c r="S1214" s="47">
        <v>5</v>
      </c>
    </row>
    <row r="1215" spans="1:19" ht="12.75">
      <c r="A1215" s="22" t="s">
        <v>60</v>
      </c>
      <c r="B1215" s="22" t="s">
        <v>1626</v>
      </c>
      <c r="C1215" s="22" t="s">
        <v>63</v>
      </c>
      <c r="D1215" s="22" t="s">
        <v>61</v>
      </c>
      <c r="E1215" s="22" t="s">
        <v>3667</v>
      </c>
      <c r="F1215" s="31">
        <v>43119.50509259259</v>
      </c>
      <c r="G1215" s="31">
        <v>43159</v>
      </c>
      <c r="H1215" s="31">
        <v>43524</v>
      </c>
      <c r="I1215" s="31">
        <v>43149</v>
      </c>
      <c r="J1215" s="22" t="s">
        <v>73</v>
      </c>
      <c r="K1215" s="32" t="s">
        <v>119</v>
      </c>
      <c r="L1215" s="32" t="s">
        <v>3668</v>
      </c>
      <c r="N1215" s="24">
        <v>547.80200000000002</v>
      </c>
      <c r="O1215" s="24">
        <v>480.07</v>
      </c>
      <c r="P1215" s="32" t="s">
        <v>2056</v>
      </c>
      <c r="Q1215" s="43" t="s">
        <v>2057</v>
      </c>
      <c r="R1215" s="43" t="s">
        <v>78</v>
      </c>
      <c r="S1215" s="47">
        <v>5</v>
      </c>
    </row>
    <row r="1216" spans="1:19" ht="12.75">
      <c r="A1216" s="22" t="s">
        <v>60</v>
      </c>
      <c r="B1216" s="22" t="s">
        <v>211</v>
      </c>
      <c r="C1216" s="22" t="s">
        <v>63</v>
      </c>
      <c r="D1216" s="22" t="s">
        <v>61</v>
      </c>
      <c r="E1216" s="22" t="s">
        <v>3669</v>
      </c>
      <c r="F1216" s="31">
        <v>43103.655034722222</v>
      </c>
      <c r="G1216" s="31">
        <v>43141</v>
      </c>
      <c r="H1216" s="31">
        <v>43506</v>
      </c>
      <c r="I1216" s="31">
        <v>43163.654872685183</v>
      </c>
      <c r="J1216" s="22" t="s">
        <v>118</v>
      </c>
      <c r="K1216" s="32" t="s">
        <v>119</v>
      </c>
      <c r="L1216" s="32" t="s">
        <v>3670</v>
      </c>
      <c r="N1216" s="24">
        <v>1787.79</v>
      </c>
      <c r="O1216" s="24">
        <v>1787.79</v>
      </c>
      <c r="P1216" s="32" t="s">
        <v>3671</v>
      </c>
      <c r="Q1216" s="43" t="s">
        <v>3672</v>
      </c>
      <c r="R1216" s="43" t="s">
        <v>78</v>
      </c>
      <c r="S1216" s="47">
        <v>1</v>
      </c>
    </row>
    <row r="1217" spans="1:19" ht="12.75">
      <c r="A1217" s="22" t="s">
        <v>60</v>
      </c>
      <c r="B1217" s="22" t="s">
        <v>211</v>
      </c>
      <c r="C1217" s="22" t="s">
        <v>63</v>
      </c>
      <c r="D1217" s="22" t="s">
        <v>61</v>
      </c>
      <c r="E1217" s="22" t="s">
        <v>3673</v>
      </c>
      <c r="F1217" s="31">
        <v>43109.263611111106</v>
      </c>
      <c r="G1217" s="31">
        <v>43151</v>
      </c>
      <c r="H1217" s="31">
        <v>43516</v>
      </c>
      <c r="I1217" s="31">
        <v>43169.263611111106</v>
      </c>
      <c r="J1217" s="22" t="s">
        <v>73</v>
      </c>
      <c r="K1217" s="32" t="s">
        <v>95</v>
      </c>
      <c r="L1217" s="32" t="s">
        <v>3674</v>
      </c>
      <c r="N1217" s="24">
        <v>328.14330000000001</v>
      </c>
      <c r="O1217" s="24">
        <v>0</v>
      </c>
      <c r="P1217" s="32" t="s">
        <v>3675</v>
      </c>
      <c r="Q1217" s="43" t="s">
        <v>3676</v>
      </c>
      <c r="R1217" s="43" t="s">
        <v>78</v>
      </c>
      <c r="S1217" s="47">
        <v>5</v>
      </c>
    </row>
    <row r="1218" spans="1:19" ht="12.75">
      <c r="A1218" s="22" t="s">
        <v>60</v>
      </c>
      <c r="B1218" s="22" t="s">
        <v>211</v>
      </c>
      <c r="C1218" s="22" t="s">
        <v>63</v>
      </c>
      <c r="D1218" s="22" t="s">
        <v>61</v>
      </c>
      <c r="E1218" s="22" t="s">
        <v>3677</v>
      </c>
      <c r="F1218" s="31">
        <v>43124.092592592591</v>
      </c>
      <c r="G1218" s="31">
        <v>43159</v>
      </c>
      <c r="H1218" s="31">
        <v>43524</v>
      </c>
      <c r="I1218" s="31">
        <v>43184.092592592591</v>
      </c>
      <c r="J1218" s="22" t="s">
        <v>118</v>
      </c>
      <c r="K1218" s="32" t="s">
        <v>119</v>
      </c>
      <c r="L1218" s="32" t="s">
        <v>3678</v>
      </c>
      <c r="N1218" s="24">
        <v>381.10399999999998</v>
      </c>
      <c r="O1218" s="24">
        <v>325.42000000000002</v>
      </c>
      <c r="P1218" s="32" t="s">
        <v>121</v>
      </c>
      <c r="Q1218" s="43" t="s">
        <v>122</v>
      </c>
      <c r="R1218" s="43" t="s">
        <v>78</v>
      </c>
      <c r="S1218" s="47">
        <v>5</v>
      </c>
    </row>
    <row r="1219" spans="1:19" ht="12.75">
      <c r="A1219" s="22" t="s">
        <v>60</v>
      </c>
      <c r="B1219" s="22" t="s">
        <v>308</v>
      </c>
      <c r="C1219" s="22" t="s">
        <v>63</v>
      </c>
      <c r="D1219" s="22" t="s">
        <v>61</v>
      </c>
      <c r="E1219" s="22" t="s">
        <v>3679</v>
      </c>
      <c r="F1219" s="31">
        <v>43109.593900462962</v>
      </c>
      <c r="G1219" s="31">
        <v>43159</v>
      </c>
      <c r="H1219" s="31">
        <v>43524</v>
      </c>
      <c r="I1219" s="31">
        <v>43139.591435185182</v>
      </c>
      <c r="J1219" s="22" t="s">
        <v>73</v>
      </c>
      <c r="K1219" s="32" t="s">
        <v>95</v>
      </c>
      <c r="L1219" s="32" t="s">
        <v>3680</v>
      </c>
      <c r="N1219" s="24">
        <v>0</v>
      </c>
      <c r="O1219" s="24">
        <v>0</v>
      </c>
      <c r="P1219" s="32" t="s">
        <v>2466</v>
      </c>
      <c r="Q1219" s="43" t="s">
        <v>2467</v>
      </c>
      <c r="R1219" s="43" t="s">
        <v>78</v>
      </c>
      <c r="S1219" s="47">
        <v>5</v>
      </c>
    </row>
    <row r="1220" spans="1:19" ht="12.75">
      <c r="A1220" s="22" t="s">
        <v>60</v>
      </c>
      <c r="B1220" s="22" t="s">
        <v>382</v>
      </c>
      <c r="C1220" s="22" t="s">
        <v>63</v>
      </c>
      <c r="D1220" s="22" t="s">
        <v>61</v>
      </c>
      <c r="E1220" s="22" t="s">
        <v>3681</v>
      </c>
      <c r="F1220" s="31">
        <v>43110.620567129627</v>
      </c>
      <c r="G1220" s="31">
        <v>43132</v>
      </c>
      <c r="H1220" s="31">
        <v>43497</v>
      </c>
      <c r="I1220" s="31">
        <v>43140</v>
      </c>
      <c r="J1220" s="22" t="s">
        <v>73</v>
      </c>
      <c r="K1220" s="32" t="s">
        <v>95</v>
      </c>
      <c r="L1220" s="32" t="s">
        <v>3682</v>
      </c>
      <c r="N1220" s="24">
        <v>1319.1366</v>
      </c>
      <c r="O1220" s="24">
        <v>0</v>
      </c>
      <c r="P1220" s="32" t="s">
        <v>1381</v>
      </c>
      <c r="Q1220" s="43" t="s">
        <v>1382</v>
      </c>
      <c r="R1220" s="43" t="s">
        <v>78</v>
      </c>
      <c r="S1220" s="47">
        <v>5</v>
      </c>
    </row>
    <row r="1221" spans="1:19" ht="12.75">
      <c r="A1221" s="22" t="s">
        <v>60</v>
      </c>
      <c r="B1221" s="22" t="s">
        <v>308</v>
      </c>
      <c r="C1221" s="22" t="s">
        <v>63</v>
      </c>
      <c r="D1221" s="22" t="s">
        <v>61</v>
      </c>
      <c r="E1221" s="22" t="s">
        <v>3683</v>
      </c>
      <c r="F1221" s="31">
        <v>43117.451678240737</v>
      </c>
      <c r="G1221" s="31">
        <v>43116</v>
      </c>
      <c r="H1221" s="31">
        <v>43481</v>
      </c>
      <c r="I1221" s="31">
        <v>43147.449537037035</v>
      </c>
      <c r="J1221" s="22" t="s">
        <v>145</v>
      </c>
      <c r="K1221" s="32" t="s">
        <v>89</v>
      </c>
      <c r="L1221" s="32" t="s">
        <v>3684</v>
      </c>
      <c r="M1221" s="32" t="s">
        <v>3685</v>
      </c>
      <c r="N1221" s="24">
        <v>46.02</v>
      </c>
      <c r="O1221" s="24">
        <v>46.02</v>
      </c>
      <c r="P1221" s="32" t="s">
        <v>180</v>
      </c>
      <c r="Q1221" s="43" t="s">
        <v>181</v>
      </c>
      <c r="R1221" s="43" t="s">
        <v>78</v>
      </c>
      <c r="S1221" s="47">
        <v>1</v>
      </c>
    </row>
    <row r="1222" spans="1:19" ht="12.75">
      <c r="A1222" s="22" t="s">
        <v>60</v>
      </c>
      <c r="B1222" s="22" t="s">
        <v>382</v>
      </c>
      <c r="C1222" s="22" t="s">
        <v>63</v>
      </c>
      <c r="D1222" s="22" t="s">
        <v>61</v>
      </c>
      <c r="E1222" s="22" t="s">
        <v>3686</v>
      </c>
      <c r="F1222" s="31">
        <v>43109.456956018519</v>
      </c>
      <c r="G1222" s="31">
        <v>43131</v>
      </c>
      <c r="H1222" s="31">
        <v>43496</v>
      </c>
      <c r="I1222" s="31">
        <v>43169</v>
      </c>
      <c r="J1222" s="22" t="s">
        <v>73</v>
      </c>
      <c r="K1222" s="32" t="s">
        <v>95</v>
      </c>
      <c r="L1222" s="32" t="s">
        <v>3687</v>
      </c>
      <c r="N1222" s="24">
        <v>0</v>
      </c>
      <c r="O1222" s="24">
        <v>0</v>
      </c>
      <c r="P1222" s="32" t="s">
        <v>86</v>
      </c>
      <c r="Q1222" s="43" t="s">
        <v>87</v>
      </c>
      <c r="R1222" s="43" t="s">
        <v>78</v>
      </c>
      <c r="S1222" s="47">
        <v>5</v>
      </c>
    </row>
    <row r="1223" spans="1:19" ht="12.75">
      <c r="A1223" s="22" t="s">
        <v>60</v>
      </c>
      <c r="B1223" s="22" t="s">
        <v>238</v>
      </c>
      <c r="C1223" s="22" t="s">
        <v>63</v>
      </c>
      <c r="D1223" s="22" t="s">
        <v>61</v>
      </c>
      <c r="E1223" s="22" t="s">
        <v>3688</v>
      </c>
      <c r="F1223" s="31">
        <v>43116.40415509259</v>
      </c>
      <c r="G1223" s="31">
        <v>42989</v>
      </c>
      <c r="H1223" s="31">
        <v>43358</v>
      </c>
      <c r="I1223" s="31">
        <v>43146.403726851851</v>
      </c>
      <c r="J1223" s="22" t="s">
        <v>124</v>
      </c>
      <c r="K1223" s="32" t="s">
        <v>89</v>
      </c>
      <c r="L1223" s="32" t="s">
        <v>3689</v>
      </c>
      <c r="M1223" s="32" t="s">
        <v>3690</v>
      </c>
      <c r="N1223" s="24">
        <v>-299.95999999999998</v>
      </c>
      <c r="O1223" s="24">
        <v>-299.95999999999998</v>
      </c>
      <c r="P1223" s="32" t="s">
        <v>374</v>
      </c>
      <c r="Q1223" s="43" t="s">
        <v>375</v>
      </c>
      <c r="R1223" s="43" t="s">
        <v>78</v>
      </c>
      <c r="S1223" s="47">
        <v>1</v>
      </c>
    </row>
    <row r="1224" spans="1:19" ht="12.75">
      <c r="A1224" s="22" t="s">
        <v>60</v>
      </c>
      <c r="B1224" s="22" t="s">
        <v>230</v>
      </c>
      <c r="C1224" s="22" t="s">
        <v>63</v>
      </c>
      <c r="D1224" s="22" t="s">
        <v>61</v>
      </c>
      <c r="E1224" s="22" t="s">
        <v>3691</v>
      </c>
      <c r="F1224" s="31">
        <v>43122.47143518518</v>
      </c>
      <c r="G1224" s="31">
        <v>43127</v>
      </c>
      <c r="H1224" s="31">
        <v>43492</v>
      </c>
      <c r="I1224" s="31">
        <v>43152</v>
      </c>
      <c r="J1224" s="22" t="s">
        <v>73</v>
      </c>
      <c r="K1224" s="32" t="s">
        <v>74</v>
      </c>
      <c r="L1224" s="32" t="s">
        <v>3692</v>
      </c>
      <c r="N1224" s="24">
        <v>692.99400000000003</v>
      </c>
      <c r="O1224" s="24">
        <v>572.17999999999995</v>
      </c>
      <c r="P1224" s="32" t="s">
        <v>358</v>
      </c>
      <c r="Q1224" s="43" t="s">
        <v>359</v>
      </c>
      <c r="R1224" s="43" t="s">
        <v>78</v>
      </c>
      <c r="S1224" s="47">
        <v>5</v>
      </c>
    </row>
    <row r="1225" spans="1:19" ht="12.75">
      <c r="A1225" s="22" t="s">
        <v>60</v>
      </c>
      <c r="B1225" s="22" t="s">
        <v>211</v>
      </c>
      <c r="C1225" s="22" t="s">
        <v>63</v>
      </c>
      <c r="D1225" s="22" t="s">
        <v>61</v>
      </c>
      <c r="E1225" s="22" t="s">
        <v>3693</v>
      </c>
      <c r="F1225" s="31">
        <v>43110.483240740738</v>
      </c>
      <c r="G1225" s="31">
        <v>43118</v>
      </c>
      <c r="H1225" s="31">
        <v>43483</v>
      </c>
      <c r="I1225" s="31">
        <v>43140.478703703702</v>
      </c>
      <c r="J1225" s="22" t="s">
        <v>73</v>
      </c>
      <c r="K1225" s="32" t="s">
        <v>119</v>
      </c>
      <c r="L1225" s="32" t="s">
        <v>3694</v>
      </c>
      <c r="N1225" s="24">
        <v>3929.8413999999998</v>
      </c>
      <c r="O1225" s="24">
        <v>3535.1975000000002</v>
      </c>
      <c r="P1225" s="32" t="s">
        <v>286</v>
      </c>
      <c r="Q1225" s="43" t="s">
        <v>287</v>
      </c>
      <c r="R1225" s="43" t="s">
        <v>78</v>
      </c>
      <c r="S1225" s="47">
        <v>5</v>
      </c>
    </row>
    <row r="1226" spans="1:19" ht="12.75">
      <c r="A1226" s="22" t="s">
        <v>60</v>
      </c>
      <c r="B1226" s="22" t="s">
        <v>245</v>
      </c>
      <c r="C1226" s="22" t="s">
        <v>63</v>
      </c>
      <c r="D1226" s="22" t="s">
        <v>61</v>
      </c>
      <c r="E1226" s="22" t="s">
        <v>3695</v>
      </c>
      <c r="F1226" s="31">
        <v>43111.54987268518</v>
      </c>
      <c r="G1226" s="31">
        <v>43111</v>
      </c>
      <c r="H1226" s="31">
        <v>43476</v>
      </c>
      <c r="I1226" s="31">
        <v>43141.536736111106</v>
      </c>
      <c r="J1226" s="22" t="s">
        <v>73</v>
      </c>
      <c r="K1226" s="32" t="s">
        <v>95</v>
      </c>
      <c r="L1226" s="32" t="s">
        <v>3696</v>
      </c>
      <c r="N1226" s="24">
        <v>884.59</v>
      </c>
      <c r="O1226" s="24">
        <v>0</v>
      </c>
      <c r="P1226" s="32" t="s">
        <v>1786</v>
      </c>
      <c r="Q1226" s="43" t="s">
        <v>1787</v>
      </c>
      <c r="R1226" s="43" t="s">
        <v>78</v>
      </c>
      <c r="S1226" s="47">
        <v>5</v>
      </c>
    </row>
    <row r="1227" spans="1:19" ht="12.75">
      <c r="A1227" s="22" t="s">
        <v>60</v>
      </c>
      <c r="B1227" s="22" t="s">
        <v>211</v>
      </c>
      <c r="C1227" s="22" t="s">
        <v>63</v>
      </c>
      <c r="D1227" s="22" t="s">
        <v>61</v>
      </c>
      <c r="E1227" s="22" t="s">
        <v>3697</v>
      </c>
      <c r="F1227" s="31">
        <v>43118.608402777776</v>
      </c>
      <c r="G1227" s="31">
        <v>43118</v>
      </c>
      <c r="H1227" s="31">
        <v>43483</v>
      </c>
      <c r="I1227" s="31">
        <v>43148.60665509259</v>
      </c>
      <c r="J1227" s="22" t="s">
        <v>73</v>
      </c>
      <c r="K1227" s="32" t="s">
        <v>119</v>
      </c>
      <c r="L1227" s="32" t="s">
        <v>3698</v>
      </c>
      <c r="N1227" s="24">
        <v>502.47370000000001</v>
      </c>
      <c r="O1227" s="24">
        <v>354.51</v>
      </c>
      <c r="P1227" s="32" t="s">
        <v>622</v>
      </c>
      <c r="Q1227" s="43" t="s">
        <v>623</v>
      </c>
      <c r="R1227" s="43" t="s">
        <v>78</v>
      </c>
      <c r="S1227" s="47">
        <v>5</v>
      </c>
    </row>
    <row r="1228" spans="1:19" ht="12.75">
      <c r="A1228" s="22" t="s">
        <v>60</v>
      </c>
      <c r="B1228" s="22" t="s">
        <v>248</v>
      </c>
      <c r="C1228" s="22" t="s">
        <v>63</v>
      </c>
      <c r="D1228" s="22" t="s">
        <v>61</v>
      </c>
      <c r="E1228" s="22" t="s">
        <v>3699</v>
      </c>
      <c r="F1228" s="31">
        <v>43116.400046296294</v>
      </c>
      <c r="G1228" s="31">
        <v>43020</v>
      </c>
      <c r="H1228" s="31">
        <v>43404</v>
      </c>
      <c r="I1228" s="31">
        <v>43146</v>
      </c>
      <c r="J1228" s="22" t="s">
        <v>124</v>
      </c>
      <c r="K1228" s="32" t="s">
        <v>89</v>
      </c>
      <c r="L1228" s="32" t="s">
        <v>3700</v>
      </c>
      <c r="M1228" s="32" t="s">
        <v>3701</v>
      </c>
      <c r="N1228" s="24">
        <v>-1141.03</v>
      </c>
      <c r="O1228" s="24">
        <v>-1141.03</v>
      </c>
      <c r="P1228" s="32" t="s">
        <v>1993</v>
      </c>
      <c r="Q1228" s="43" t="s">
        <v>1994</v>
      </c>
      <c r="R1228" s="43" t="s">
        <v>78</v>
      </c>
      <c r="S1228" s="47">
        <v>1</v>
      </c>
    </row>
    <row r="1229" spans="1:19" ht="12.75">
      <c r="A1229" s="22" t="s">
        <v>60</v>
      </c>
      <c r="B1229" s="22" t="s">
        <v>211</v>
      </c>
      <c r="C1229" s="22" t="s">
        <v>63</v>
      </c>
      <c r="D1229" s="22" t="s">
        <v>61</v>
      </c>
      <c r="E1229" s="22" t="s">
        <v>3702</v>
      </c>
      <c r="F1229" s="31">
        <v>43122.739108796297</v>
      </c>
      <c r="G1229" s="31">
        <v>43122</v>
      </c>
      <c r="H1229" s="31">
        <v>43487</v>
      </c>
      <c r="I1229" s="31">
        <v>43152</v>
      </c>
      <c r="J1229" s="22" t="s">
        <v>73</v>
      </c>
      <c r="K1229" s="32" t="s">
        <v>119</v>
      </c>
      <c r="L1229" s="32" t="s">
        <v>3703</v>
      </c>
      <c r="N1229" s="24">
        <v>5213.33</v>
      </c>
      <c r="O1229" s="24">
        <v>4901.4700000000003</v>
      </c>
      <c r="P1229" s="32" t="s">
        <v>176</v>
      </c>
      <c r="Q1229" s="43" t="s">
        <v>177</v>
      </c>
      <c r="R1229" s="43" t="s">
        <v>78</v>
      </c>
      <c r="S1229" s="47">
        <v>5</v>
      </c>
    </row>
    <row r="1230" spans="1:19" ht="12.75">
      <c r="A1230" s="22" t="s">
        <v>60</v>
      </c>
      <c r="B1230" s="22" t="s">
        <v>258</v>
      </c>
      <c r="C1230" s="22" t="s">
        <v>63</v>
      </c>
      <c r="D1230" s="22" t="s">
        <v>61</v>
      </c>
      <c r="E1230" s="22" t="s">
        <v>3704</v>
      </c>
      <c r="F1230" s="31">
        <v>43130.584594907406</v>
      </c>
      <c r="G1230" s="31">
        <v>43159</v>
      </c>
      <c r="H1230" s="31">
        <v>43524</v>
      </c>
      <c r="I1230" s="31">
        <v>43160</v>
      </c>
      <c r="J1230" s="22" t="s">
        <v>73</v>
      </c>
      <c r="K1230" s="32" t="s">
        <v>119</v>
      </c>
      <c r="L1230" s="32" t="s">
        <v>3705</v>
      </c>
      <c r="N1230" s="24">
        <v>2524.5100000000002</v>
      </c>
      <c r="O1230" s="24">
        <v>2812.34</v>
      </c>
      <c r="P1230" s="32" t="s">
        <v>691</v>
      </c>
      <c r="Q1230" s="43" t="s">
        <v>692</v>
      </c>
      <c r="R1230" s="43" t="s">
        <v>78</v>
      </c>
      <c r="S1230" s="47">
        <v>4</v>
      </c>
    </row>
    <row r="1231" spans="1:19" ht="12.75">
      <c r="A1231" s="22" t="s">
        <v>60</v>
      </c>
      <c r="B1231" s="22" t="s">
        <v>382</v>
      </c>
      <c r="C1231" s="22" t="s">
        <v>63</v>
      </c>
      <c r="D1231" s="22" t="s">
        <v>61</v>
      </c>
      <c r="E1231" s="22" t="s">
        <v>3706</v>
      </c>
      <c r="F1231" s="31">
        <v>43123.959988425922</v>
      </c>
      <c r="G1231" s="31">
        <v>43131</v>
      </c>
      <c r="H1231" s="31">
        <v>43496</v>
      </c>
      <c r="I1231" s="31">
        <v>43183</v>
      </c>
      <c r="J1231" s="22" t="s">
        <v>73</v>
      </c>
      <c r="K1231" s="32" t="s">
        <v>119</v>
      </c>
      <c r="L1231" s="32" t="s">
        <v>3707</v>
      </c>
      <c r="N1231" s="24">
        <v>10869.565000000001</v>
      </c>
      <c r="O1231" s="24">
        <v>5227.50</v>
      </c>
      <c r="P1231" s="32" t="s">
        <v>472</v>
      </c>
      <c r="Q1231" s="43" t="s">
        <v>473</v>
      </c>
      <c r="R1231" s="43" t="s">
        <v>78</v>
      </c>
      <c r="S1231" s="47">
        <v>5</v>
      </c>
    </row>
    <row r="1232" spans="1:19" ht="12.75">
      <c r="A1232" s="22" t="s">
        <v>60</v>
      </c>
      <c r="B1232" s="22" t="s">
        <v>379</v>
      </c>
      <c r="C1232" s="22" t="s">
        <v>63</v>
      </c>
      <c r="D1232" s="22" t="s">
        <v>61</v>
      </c>
      <c r="E1232" s="22" t="s">
        <v>3708</v>
      </c>
      <c r="F1232" s="31">
        <v>43116.3987037037</v>
      </c>
      <c r="G1232" s="31">
        <v>43131</v>
      </c>
      <c r="H1232" s="31">
        <v>43496</v>
      </c>
      <c r="I1232" s="31">
        <v>43146.386967592589</v>
      </c>
      <c r="J1232" s="22" t="s">
        <v>73</v>
      </c>
      <c r="K1232" s="32" t="s">
        <v>95</v>
      </c>
      <c r="L1232" s="32" t="s">
        <v>3709</v>
      </c>
      <c r="N1232" s="24">
        <v>16809.189999999999</v>
      </c>
      <c r="O1232" s="24">
        <v>0</v>
      </c>
      <c r="P1232" s="32" t="s">
        <v>176</v>
      </c>
      <c r="Q1232" s="43" t="s">
        <v>177</v>
      </c>
      <c r="R1232" s="43" t="s">
        <v>78</v>
      </c>
      <c r="S1232" s="47">
        <v>4</v>
      </c>
    </row>
    <row r="1233" spans="1:19" ht="12.75">
      <c r="A1233" s="22" t="s">
        <v>60</v>
      </c>
      <c r="B1233" s="22" t="s">
        <v>248</v>
      </c>
      <c r="C1233" s="22" t="s">
        <v>63</v>
      </c>
      <c r="D1233" s="22" t="s">
        <v>61</v>
      </c>
      <c r="E1233" s="22" t="s">
        <v>3710</v>
      </c>
      <c r="F1233" s="31">
        <v>43108.9375</v>
      </c>
      <c r="G1233" s="31">
        <v>43118</v>
      </c>
      <c r="H1233" s="31">
        <v>43496</v>
      </c>
      <c r="I1233" s="31">
        <v>43138</v>
      </c>
      <c r="J1233" s="22" t="s">
        <v>73</v>
      </c>
      <c r="K1233" s="32" t="s">
        <v>74</v>
      </c>
      <c r="L1233" s="32" t="s">
        <v>3711</v>
      </c>
      <c r="N1233" s="24">
        <v>652.8116</v>
      </c>
      <c r="O1233" s="24">
        <v>505.165</v>
      </c>
      <c r="P1233" s="32" t="s">
        <v>3712</v>
      </c>
      <c r="Q1233" s="43" t="s">
        <v>3713</v>
      </c>
      <c r="R1233" s="43" t="s">
        <v>78</v>
      </c>
      <c r="S1233" s="47">
        <v>5</v>
      </c>
    </row>
    <row r="1234" spans="1:19" ht="12.75">
      <c r="A1234" s="22" t="s">
        <v>60</v>
      </c>
      <c r="B1234" s="22" t="s">
        <v>211</v>
      </c>
      <c r="C1234" s="22" t="s">
        <v>63</v>
      </c>
      <c r="D1234" s="22" t="s">
        <v>61</v>
      </c>
      <c r="E1234" s="22" t="s">
        <v>3714</v>
      </c>
      <c r="F1234" s="31">
        <v>43103.084560185183</v>
      </c>
      <c r="G1234" s="31">
        <v>43138</v>
      </c>
      <c r="H1234" s="31">
        <v>43503</v>
      </c>
      <c r="I1234" s="31">
        <v>43163.084560185183</v>
      </c>
      <c r="J1234" s="22" t="s">
        <v>118</v>
      </c>
      <c r="K1234" s="32" t="s">
        <v>119</v>
      </c>
      <c r="L1234" s="32" t="s">
        <v>3715</v>
      </c>
      <c r="N1234" s="24">
        <v>944.23</v>
      </c>
      <c r="O1234" s="24">
        <v>631.80999999999995</v>
      </c>
      <c r="P1234" s="32" t="s">
        <v>577</v>
      </c>
      <c r="Q1234" s="43" t="s">
        <v>578</v>
      </c>
      <c r="R1234" s="43" t="s">
        <v>78</v>
      </c>
      <c r="S1234" s="47">
        <v>5</v>
      </c>
    </row>
    <row r="1235" spans="1:19" ht="12.75">
      <c r="A1235" s="22" t="s">
        <v>60</v>
      </c>
      <c r="B1235" s="22" t="s">
        <v>299</v>
      </c>
      <c r="C1235" s="22" t="s">
        <v>63</v>
      </c>
      <c r="D1235" s="22" t="s">
        <v>61</v>
      </c>
      <c r="E1235" s="22" t="s">
        <v>3716</v>
      </c>
      <c r="F1235" s="31">
        <v>43129.768749999996</v>
      </c>
      <c r="G1235" s="31">
        <v>43129</v>
      </c>
      <c r="H1235" s="31">
        <v>43287</v>
      </c>
      <c r="I1235" s="31">
        <v>43159</v>
      </c>
      <c r="J1235" s="22" t="s">
        <v>73</v>
      </c>
      <c r="K1235" s="32" t="s">
        <v>95</v>
      </c>
      <c r="L1235" s="32" t="s">
        <v>3717</v>
      </c>
      <c r="N1235" s="24">
        <v>153.62</v>
      </c>
      <c r="O1235" s="24">
        <v>0</v>
      </c>
      <c r="P1235" s="32" t="s">
        <v>3222</v>
      </c>
      <c r="Q1235" s="43" t="s">
        <v>3223</v>
      </c>
      <c r="R1235" s="43" t="s">
        <v>78</v>
      </c>
      <c r="S1235" s="47">
        <v>5</v>
      </c>
    </row>
    <row r="1236" spans="1:19" ht="12.75">
      <c r="A1236" s="22" t="s">
        <v>60</v>
      </c>
      <c r="B1236" s="22" t="s">
        <v>864</v>
      </c>
      <c r="C1236" s="22" t="s">
        <v>63</v>
      </c>
      <c r="D1236" s="22" t="s">
        <v>61</v>
      </c>
      <c r="E1236" s="22" t="s">
        <v>3718</v>
      </c>
      <c r="F1236" s="31">
        <v>43111.385509259257</v>
      </c>
      <c r="G1236" s="31">
        <v>43131</v>
      </c>
      <c r="H1236" s="31">
        <v>43496</v>
      </c>
      <c r="I1236" s="31">
        <v>43135</v>
      </c>
      <c r="J1236" s="22" t="s">
        <v>73</v>
      </c>
      <c r="K1236" s="32" t="s">
        <v>119</v>
      </c>
      <c r="L1236" s="32" t="s">
        <v>3719</v>
      </c>
      <c r="N1236" s="24">
        <v>964.19</v>
      </c>
      <c r="O1236" s="24">
        <v>1003.01</v>
      </c>
      <c r="P1236" s="32" t="s">
        <v>1211</v>
      </c>
      <c r="Q1236" s="43" t="s">
        <v>1212</v>
      </c>
      <c r="R1236" s="43" t="s">
        <v>78</v>
      </c>
      <c r="S1236" s="47">
        <v>4</v>
      </c>
    </row>
    <row r="1237" spans="1:19" ht="12.75">
      <c r="A1237" s="22" t="s">
        <v>60</v>
      </c>
      <c r="B1237" s="22" t="s">
        <v>308</v>
      </c>
      <c r="C1237" s="22" t="s">
        <v>63</v>
      </c>
      <c r="D1237" s="22" t="s">
        <v>61</v>
      </c>
      <c r="E1237" s="22" t="s">
        <v>3720</v>
      </c>
      <c r="F1237" s="31">
        <v>43123.650381944441</v>
      </c>
      <c r="G1237" s="31">
        <v>43147</v>
      </c>
      <c r="H1237" s="31">
        <v>43512</v>
      </c>
      <c r="I1237" s="31">
        <v>43153.6487037037</v>
      </c>
      <c r="J1237" s="22" t="s">
        <v>73</v>
      </c>
      <c r="K1237" s="32" t="s">
        <v>74</v>
      </c>
      <c r="L1237" s="32" t="s">
        <v>3721</v>
      </c>
      <c r="N1237" s="24">
        <v>343.68599999999998</v>
      </c>
      <c r="O1237" s="24">
        <v>296.31</v>
      </c>
      <c r="P1237" s="32" t="s">
        <v>485</v>
      </c>
      <c r="Q1237" s="43" t="s">
        <v>486</v>
      </c>
      <c r="R1237" s="43" t="s">
        <v>78</v>
      </c>
      <c r="S1237" s="47">
        <v>5</v>
      </c>
    </row>
    <row r="1238" spans="1:19" ht="12.75">
      <c r="A1238" s="22" t="s">
        <v>60</v>
      </c>
      <c r="B1238" s="22" t="s">
        <v>230</v>
      </c>
      <c r="C1238" s="22" t="s">
        <v>63</v>
      </c>
      <c r="D1238" s="22" t="s">
        <v>61</v>
      </c>
      <c r="E1238" s="22" t="s">
        <v>3722</v>
      </c>
      <c r="F1238" s="31">
        <v>43131.565416666665</v>
      </c>
      <c r="G1238" s="31">
        <v>43141</v>
      </c>
      <c r="H1238" s="31">
        <v>43506</v>
      </c>
      <c r="I1238" s="31">
        <v>43161</v>
      </c>
      <c r="J1238" s="22" t="s">
        <v>73</v>
      </c>
      <c r="K1238" s="32" t="s">
        <v>95</v>
      </c>
      <c r="L1238" s="32" t="s">
        <v>3723</v>
      </c>
      <c r="N1238" s="24">
        <v>0</v>
      </c>
      <c r="O1238" s="24">
        <v>0</v>
      </c>
      <c r="P1238" s="32" t="s">
        <v>2511</v>
      </c>
      <c r="Q1238" s="43" t="s">
        <v>2512</v>
      </c>
      <c r="R1238" s="43" t="s">
        <v>78</v>
      </c>
      <c r="S1238" s="47">
        <v>4</v>
      </c>
    </row>
    <row r="1239" spans="1:19" ht="12.75">
      <c r="A1239" s="22" t="s">
        <v>60</v>
      </c>
      <c r="B1239" s="22" t="s">
        <v>245</v>
      </c>
      <c r="C1239" s="22" t="s">
        <v>63</v>
      </c>
      <c r="D1239" s="22" t="s">
        <v>61</v>
      </c>
      <c r="E1239" s="22" t="s">
        <v>3724</v>
      </c>
      <c r="F1239" s="31">
        <v>43110.453854166662</v>
      </c>
      <c r="G1239" s="31">
        <v>43141</v>
      </c>
      <c r="H1239" s="31">
        <v>43506</v>
      </c>
      <c r="I1239" s="31">
        <v>43170.448541666665</v>
      </c>
      <c r="J1239" s="22" t="s">
        <v>73</v>
      </c>
      <c r="K1239" s="32" t="s">
        <v>74</v>
      </c>
      <c r="L1239" s="32" t="s">
        <v>3725</v>
      </c>
      <c r="N1239" s="24">
        <v>1866.81</v>
      </c>
      <c r="O1239" s="24">
        <v>1303.30</v>
      </c>
      <c r="P1239" s="32" t="s">
        <v>1138</v>
      </c>
      <c r="Q1239" s="43" t="s">
        <v>1139</v>
      </c>
      <c r="R1239" s="43" t="s">
        <v>78</v>
      </c>
      <c r="S1239" s="47">
        <v>5</v>
      </c>
    </row>
    <row r="1240" spans="1:19" ht="12.75">
      <c r="A1240" s="22" t="s">
        <v>60</v>
      </c>
      <c r="B1240" s="22" t="s">
        <v>308</v>
      </c>
      <c r="C1240" s="22" t="s">
        <v>63</v>
      </c>
      <c r="D1240" s="22" t="s">
        <v>61</v>
      </c>
      <c r="E1240" s="22" t="s">
        <v>3726</v>
      </c>
      <c r="F1240" s="31">
        <v>43131.660358796296</v>
      </c>
      <c r="G1240" s="31">
        <v>43132</v>
      </c>
      <c r="H1240" s="31">
        <v>43497</v>
      </c>
      <c r="I1240" s="31">
        <v>43161.655995370369</v>
      </c>
      <c r="J1240" s="22" t="s">
        <v>73</v>
      </c>
      <c r="K1240" s="32" t="s">
        <v>95</v>
      </c>
      <c r="L1240" s="32" t="s">
        <v>3727</v>
      </c>
      <c r="N1240" s="24">
        <v>0</v>
      </c>
      <c r="O1240" s="24">
        <v>0</v>
      </c>
      <c r="P1240" s="32" t="s">
        <v>3728</v>
      </c>
      <c r="Q1240" s="43" t="s">
        <v>3729</v>
      </c>
      <c r="R1240" s="43" t="s">
        <v>78</v>
      </c>
      <c r="S1240" s="47">
        <v>5</v>
      </c>
    </row>
    <row r="1241" spans="1:19" ht="12.75">
      <c r="A1241" s="22" t="s">
        <v>60</v>
      </c>
      <c r="B1241" s="22" t="s">
        <v>238</v>
      </c>
      <c r="C1241" s="22" t="s">
        <v>63</v>
      </c>
      <c r="D1241" s="22" t="s">
        <v>61</v>
      </c>
      <c r="E1241" s="22" t="s">
        <v>3730</v>
      </c>
      <c r="F1241" s="31">
        <v>43131.492812500001</v>
      </c>
      <c r="G1241" s="31">
        <v>43131</v>
      </c>
      <c r="H1241" s="31">
        <v>43496</v>
      </c>
      <c r="I1241" s="31">
        <v>43161.479733796295</v>
      </c>
      <c r="J1241" s="22" t="s">
        <v>73</v>
      </c>
      <c r="K1241" s="32" t="s">
        <v>95</v>
      </c>
      <c r="L1241" s="32" t="s">
        <v>3731</v>
      </c>
      <c r="N1241" s="24">
        <v>0</v>
      </c>
      <c r="O1241" s="24">
        <v>0</v>
      </c>
      <c r="P1241" s="32" t="s">
        <v>2700</v>
      </c>
      <c r="Q1241" s="43" t="s">
        <v>2701</v>
      </c>
      <c r="R1241" s="43" t="s">
        <v>78</v>
      </c>
      <c r="S1241" s="47">
        <v>5</v>
      </c>
    </row>
    <row r="1242" spans="1:19" ht="12.75">
      <c r="A1242" s="22" t="s">
        <v>60</v>
      </c>
      <c r="B1242" s="22" t="s">
        <v>245</v>
      </c>
      <c r="C1242" s="22" t="s">
        <v>63</v>
      </c>
      <c r="D1242" s="22" t="s">
        <v>61</v>
      </c>
      <c r="E1242" s="22" t="s">
        <v>3732</v>
      </c>
      <c r="F1242" s="31">
        <v>43124.48165509259</v>
      </c>
      <c r="G1242" s="31">
        <v>43124</v>
      </c>
      <c r="H1242" s="31">
        <v>43489</v>
      </c>
      <c r="I1242" s="31">
        <v>43154.431203703702</v>
      </c>
      <c r="J1242" s="22" t="s">
        <v>73</v>
      </c>
      <c r="K1242" s="32" t="s">
        <v>108</v>
      </c>
      <c r="L1242" s="32" t="s">
        <v>3733</v>
      </c>
      <c r="N1242" s="24">
        <v>0</v>
      </c>
      <c r="O1242" s="24">
        <v>0</v>
      </c>
      <c r="P1242" s="32" t="s">
        <v>3734</v>
      </c>
      <c r="Q1242" s="43" t="s">
        <v>3735</v>
      </c>
      <c r="R1242" s="43" t="s">
        <v>78</v>
      </c>
      <c r="S1242" s="47">
        <v>5</v>
      </c>
    </row>
    <row r="1243" spans="1:19" ht="12.75">
      <c r="A1243" s="22" t="s">
        <v>60</v>
      </c>
      <c r="B1243" s="22" t="s">
        <v>238</v>
      </c>
      <c r="C1243" s="22" t="s">
        <v>63</v>
      </c>
      <c r="D1243" s="22" t="s">
        <v>61</v>
      </c>
      <c r="E1243" s="22" t="s">
        <v>3736</v>
      </c>
      <c r="F1243" s="31">
        <v>43124.093553240738</v>
      </c>
      <c r="G1243" s="31">
        <v>43159</v>
      </c>
      <c r="H1243" s="31">
        <v>43524</v>
      </c>
      <c r="I1243" s="31">
        <v>43184.093553240738</v>
      </c>
      <c r="J1243" s="22" t="s">
        <v>118</v>
      </c>
      <c r="K1243" s="32" t="s">
        <v>119</v>
      </c>
      <c r="L1243" s="32" t="s">
        <v>3737</v>
      </c>
      <c r="N1243" s="24">
        <v>2877.68</v>
      </c>
      <c r="O1243" s="24">
        <v>2877.68</v>
      </c>
      <c r="P1243" s="32" t="s">
        <v>2211</v>
      </c>
      <c r="Q1243" s="43" t="s">
        <v>2212</v>
      </c>
      <c r="R1243" s="43" t="s">
        <v>78</v>
      </c>
      <c r="S1243" s="47">
        <v>1</v>
      </c>
    </row>
    <row r="1244" spans="1:19" ht="12.75">
      <c r="A1244" s="22" t="s">
        <v>60</v>
      </c>
      <c r="B1244" s="22" t="s">
        <v>245</v>
      </c>
      <c r="C1244" s="22" t="s">
        <v>63</v>
      </c>
      <c r="D1244" s="22" t="s">
        <v>61</v>
      </c>
      <c r="E1244" s="22" t="s">
        <v>3738</v>
      </c>
      <c r="F1244" s="31">
        <v>43104.83384259259</v>
      </c>
      <c r="G1244" s="31">
        <v>43104</v>
      </c>
      <c r="H1244" s="31">
        <v>43469</v>
      </c>
      <c r="I1244" s="31">
        <v>43134.826018518514</v>
      </c>
      <c r="J1244" s="22" t="s">
        <v>73</v>
      </c>
      <c r="K1244" s="32" t="s">
        <v>95</v>
      </c>
      <c r="L1244" s="32" t="s">
        <v>3739</v>
      </c>
      <c r="N1244" s="24">
        <v>957.15</v>
      </c>
      <c r="O1244" s="24">
        <v>0</v>
      </c>
      <c r="P1244" s="32" t="s">
        <v>3740</v>
      </c>
      <c r="Q1244" s="43" t="s">
        <v>3741</v>
      </c>
      <c r="R1244" s="43" t="s">
        <v>78</v>
      </c>
      <c r="S1244" s="47">
        <v>5</v>
      </c>
    </row>
    <row r="1245" spans="1:19" ht="12.75">
      <c r="A1245" s="22" t="s">
        <v>60</v>
      </c>
      <c r="B1245" s="22" t="s">
        <v>211</v>
      </c>
      <c r="C1245" s="22" t="s">
        <v>63</v>
      </c>
      <c r="D1245" s="22" t="s">
        <v>61</v>
      </c>
      <c r="E1245" s="22" t="s">
        <v>3742</v>
      </c>
      <c r="F1245" s="31">
        <v>43102.659687499996</v>
      </c>
      <c r="G1245" s="31">
        <v>43121</v>
      </c>
      <c r="H1245" s="31">
        <v>43486</v>
      </c>
      <c r="I1245" s="31">
        <v>43132.655740740738</v>
      </c>
      <c r="J1245" s="22" t="s">
        <v>73</v>
      </c>
      <c r="K1245" s="32" t="s">
        <v>95</v>
      </c>
      <c r="L1245" s="32" t="s">
        <v>3743</v>
      </c>
      <c r="N1245" s="24">
        <v>632.81500000000005</v>
      </c>
      <c r="O1245" s="24">
        <v>0</v>
      </c>
      <c r="P1245" s="32" t="s">
        <v>222</v>
      </c>
      <c r="Q1245" s="43" t="s">
        <v>223</v>
      </c>
      <c r="R1245" s="43" t="s">
        <v>78</v>
      </c>
      <c r="S1245" s="47">
        <v>5</v>
      </c>
    </row>
    <row r="1246" spans="1:19" ht="12.75">
      <c r="A1246" s="22" t="s">
        <v>60</v>
      </c>
      <c r="B1246" s="22" t="s">
        <v>671</v>
      </c>
      <c r="C1246" s="22" t="s">
        <v>63</v>
      </c>
      <c r="D1246" s="22" t="s">
        <v>61</v>
      </c>
      <c r="E1246" s="22" t="s">
        <v>3744</v>
      </c>
      <c r="F1246" s="31">
        <v>43102.465462962959</v>
      </c>
      <c r="G1246" s="31">
        <v>43115</v>
      </c>
      <c r="H1246" s="31">
        <v>43480</v>
      </c>
      <c r="I1246" s="31">
        <v>43132</v>
      </c>
      <c r="J1246" s="22" t="s">
        <v>73</v>
      </c>
      <c r="K1246" s="32" t="s">
        <v>119</v>
      </c>
      <c r="L1246" s="32" t="s">
        <v>3745</v>
      </c>
      <c r="N1246" s="24">
        <v>4080.1142</v>
      </c>
      <c r="O1246" s="24">
        <v>3001.7249999999999</v>
      </c>
      <c r="P1246" s="32" t="s">
        <v>354</v>
      </c>
      <c r="Q1246" s="43" t="s">
        <v>355</v>
      </c>
      <c r="R1246" s="43" t="s">
        <v>78</v>
      </c>
      <c r="S1246" s="47">
        <v>5</v>
      </c>
    </row>
    <row r="1247" spans="1:19" ht="12.75">
      <c r="A1247" s="22" t="s">
        <v>60</v>
      </c>
      <c r="B1247" s="22" t="s">
        <v>450</v>
      </c>
      <c r="C1247" s="22" t="s">
        <v>63</v>
      </c>
      <c r="D1247" s="22" t="s">
        <v>61</v>
      </c>
      <c r="E1247" s="22" t="s">
        <v>3746</v>
      </c>
      <c r="F1247" s="31">
        <v>43110.383576388886</v>
      </c>
      <c r="G1247" s="31">
        <v>43110</v>
      </c>
      <c r="H1247" s="31">
        <v>43475</v>
      </c>
      <c r="I1247" s="31">
        <v>43140.380844907406</v>
      </c>
      <c r="J1247" s="22" t="s">
        <v>73</v>
      </c>
      <c r="K1247" s="32" t="s">
        <v>95</v>
      </c>
      <c r="L1247" s="32" t="s">
        <v>3747</v>
      </c>
      <c r="N1247" s="24">
        <v>0</v>
      </c>
      <c r="O1247" s="24">
        <v>0</v>
      </c>
      <c r="P1247" s="32" t="s">
        <v>2487</v>
      </c>
      <c r="Q1247" s="43" t="s">
        <v>2488</v>
      </c>
      <c r="R1247" s="43" t="s">
        <v>78</v>
      </c>
      <c r="S1247" s="47">
        <v>5</v>
      </c>
    </row>
    <row r="1248" spans="1:19" ht="12.75">
      <c r="A1248" s="22" t="s">
        <v>60</v>
      </c>
      <c r="B1248" s="22" t="s">
        <v>211</v>
      </c>
      <c r="C1248" s="22" t="s">
        <v>63</v>
      </c>
      <c r="D1248" s="22" t="s">
        <v>61</v>
      </c>
      <c r="E1248" s="22" t="s">
        <v>3748</v>
      </c>
      <c r="F1248" s="31">
        <v>43112.733229166668</v>
      </c>
      <c r="G1248" s="31">
        <v>43121</v>
      </c>
      <c r="H1248" s="31">
        <v>43486</v>
      </c>
      <c r="I1248" s="31">
        <v>43142.72761574074</v>
      </c>
      <c r="J1248" s="22" t="s">
        <v>73</v>
      </c>
      <c r="K1248" s="32" t="s">
        <v>74</v>
      </c>
      <c r="L1248" s="32" t="s">
        <v>3749</v>
      </c>
      <c r="N1248" s="24">
        <v>3505.0725000000002</v>
      </c>
      <c r="O1248" s="24">
        <v>2106.0700000000002</v>
      </c>
      <c r="P1248" s="32" t="s">
        <v>176</v>
      </c>
      <c r="Q1248" s="43" t="s">
        <v>177</v>
      </c>
      <c r="R1248" s="43" t="s">
        <v>78</v>
      </c>
      <c r="S1248" s="47">
        <v>4</v>
      </c>
    </row>
    <row r="1249" spans="1:19" ht="12.75">
      <c r="A1249" s="22" t="s">
        <v>60</v>
      </c>
      <c r="B1249" s="22" t="s">
        <v>245</v>
      </c>
      <c r="C1249" s="22" t="s">
        <v>63</v>
      </c>
      <c r="D1249" s="22" t="s">
        <v>61</v>
      </c>
      <c r="E1249" s="22" t="s">
        <v>3750</v>
      </c>
      <c r="F1249" s="31">
        <v>43130.596469907403</v>
      </c>
      <c r="G1249" s="31">
        <v>43130</v>
      </c>
      <c r="H1249" s="31">
        <v>43495</v>
      </c>
      <c r="I1249" s="31">
        <v>43160.594467592593</v>
      </c>
      <c r="J1249" s="22" t="s">
        <v>73</v>
      </c>
      <c r="K1249" s="32" t="s">
        <v>119</v>
      </c>
      <c r="L1249" s="32" t="s">
        <v>3751</v>
      </c>
      <c r="N1249" s="24">
        <v>1053.45</v>
      </c>
      <c r="O1249" s="24">
        <v>1378.20</v>
      </c>
      <c r="P1249" s="32" t="s">
        <v>3752</v>
      </c>
      <c r="Q1249" s="43" t="s">
        <v>3753</v>
      </c>
      <c r="R1249" s="43" t="s">
        <v>78</v>
      </c>
      <c r="S1249" s="47">
        <v>5</v>
      </c>
    </row>
    <row r="1250" spans="1:19" ht="12.75">
      <c r="A1250" s="22" t="s">
        <v>60</v>
      </c>
      <c r="B1250" s="22" t="s">
        <v>211</v>
      </c>
      <c r="C1250" s="22" t="s">
        <v>63</v>
      </c>
      <c r="D1250" s="22" t="s">
        <v>61</v>
      </c>
      <c r="E1250" s="22" t="s">
        <v>3754</v>
      </c>
      <c r="F1250" s="31">
        <v>43105.607662037037</v>
      </c>
      <c r="G1250" s="31">
        <v>43108</v>
      </c>
      <c r="H1250" s="31">
        <v>43473</v>
      </c>
      <c r="I1250" s="31">
        <v>43135.605983796297</v>
      </c>
      <c r="J1250" s="22" t="s">
        <v>73</v>
      </c>
      <c r="K1250" s="32" t="s">
        <v>74</v>
      </c>
      <c r="L1250" s="32" t="s">
        <v>3755</v>
      </c>
      <c r="N1250" s="24">
        <v>506.465</v>
      </c>
      <c r="O1250" s="24">
        <v>512.56500000000005</v>
      </c>
      <c r="P1250" s="32" t="s">
        <v>3756</v>
      </c>
      <c r="Q1250" s="43" t="s">
        <v>3757</v>
      </c>
      <c r="R1250" s="43" t="s">
        <v>78</v>
      </c>
      <c r="S1250" s="47">
        <v>5</v>
      </c>
    </row>
    <row r="1251" spans="1:19" ht="12.75">
      <c r="A1251" s="22" t="s">
        <v>60</v>
      </c>
      <c r="B1251" s="22" t="s">
        <v>3758</v>
      </c>
      <c r="C1251" s="22" t="s">
        <v>63</v>
      </c>
      <c r="D1251" s="22" t="s">
        <v>61</v>
      </c>
      <c r="E1251" s="22" t="s">
        <v>3759</v>
      </c>
      <c r="F1251" s="31">
        <v>43122.681412037033</v>
      </c>
      <c r="G1251" s="31">
        <v>43122</v>
      </c>
      <c r="H1251" s="31">
        <v>43487</v>
      </c>
      <c r="I1251" s="31">
        <v>43152</v>
      </c>
      <c r="J1251" s="22" t="s">
        <v>73</v>
      </c>
      <c r="K1251" s="32" t="s">
        <v>119</v>
      </c>
      <c r="L1251" s="32" t="s">
        <v>3760</v>
      </c>
      <c r="N1251" s="24">
        <v>958.04</v>
      </c>
      <c r="O1251" s="24">
        <v>827.67</v>
      </c>
      <c r="P1251" s="32" t="s">
        <v>639</v>
      </c>
      <c r="Q1251" s="43" t="s">
        <v>640</v>
      </c>
      <c r="R1251" s="43" t="s">
        <v>78</v>
      </c>
      <c r="S1251" s="47">
        <v>5</v>
      </c>
    </row>
    <row r="1252" spans="1:19" ht="12.75">
      <c r="A1252" s="22" t="s">
        <v>60</v>
      </c>
      <c r="B1252" s="22" t="s">
        <v>657</v>
      </c>
      <c r="C1252" s="22" t="s">
        <v>63</v>
      </c>
      <c r="D1252" s="22" t="s">
        <v>61</v>
      </c>
      <c r="E1252" s="22" t="s">
        <v>3761</v>
      </c>
      <c r="F1252" s="31">
        <v>43122.527499999997</v>
      </c>
      <c r="G1252" s="31">
        <v>43132</v>
      </c>
      <c r="H1252" s="31">
        <v>43497</v>
      </c>
      <c r="I1252" s="31">
        <v>43152</v>
      </c>
      <c r="J1252" s="22" t="s">
        <v>73</v>
      </c>
      <c r="K1252" s="32" t="s">
        <v>119</v>
      </c>
      <c r="L1252" s="32" t="s">
        <v>3762</v>
      </c>
      <c r="N1252" s="24">
        <v>328.24200000000002</v>
      </c>
      <c r="O1252" s="24">
        <v>287.61</v>
      </c>
      <c r="P1252" s="32" t="s">
        <v>485</v>
      </c>
      <c r="Q1252" s="43" t="s">
        <v>486</v>
      </c>
      <c r="R1252" s="43" t="s">
        <v>78</v>
      </c>
      <c r="S1252" s="47">
        <v>5</v>
      </c>
    </row>
    <row r="1253" spans="1:19" ht="12.75">
      <c r="A1253" s="22" t="s">
        <v>60</v>
      </c>
      <c r="B1253" s="22" t="s">
        <v>245</v>
      </c>
      <c r="C1253" s="22" t="s">
        <v>63</v>
      </c>
      <c r="D1253" s="22" t="s">
        <v>61</v>
      </c>
      <c r="E1253" s="22" t="s">
        <v>3763</v>
      </c>
      <c r="F1253" s="31">
        <v>43122.432939814811</v>
      </c>
      <c r="G1253" s="31">
        <v>43122</v>
      </c>
      <c r="H1253" s="31">
        <v>43487</v>
      </c>
      <c r="I1253" s="31">
        <v>43152.426828703705</v>
      </c>
      <c r="J1253" s="22" t="s">
        <v>73</v>
      </c>
      <c r="K1253" s="32" t="s">
        <v>74</v>
      </c>
      <c r="L1253" s="32" t="s">
        <v>3764</v>
      </c>
      <c r="N1253" s="24">
        <v>1447.0233000000001</v>
      </c>
      <c r="O1253" s="24">
        <v>888.09</v>
      </c>
      <c r="P1253" s="32" t="s">
        <v>455</v>
      </c>
      <c r="Q1253" s="43" t="s">
        <v>456</v>
      </c>
      <c r="R1253" s="43" t="s">
        <v>78</v>
      </c>
      <c r="S1253" s="47">
        <v>5</v>
      </c>
    </row>
    <row r="1254" spans="1:19" ht="12.75">
      <c r="A1254" s="22" t="s">
        <v>60</v>
      </c>
      <c r="B1254" s="22" t="s">
        <v>671</v>
      </c>
      <c r="C1254" s="22" t="s">
        <v>63</v>
      </c>
      <c r="D1254" s="22" t="s">
        <v>61</v>
      </c>
      <c r="E1254" s="22" t="s">
        <v>3765</v>
      </c>
      <c r="F1254" s="31">
        <v>43119.677939814814</v>
      </c>
      <c r="G1254" s="31">
        <v>43154</v>
      </c>
      <c r="H1254" s="31">
        <v>43519</v>
      </c>
      <c r="I1254" s="31">
        <v>43149</v>
      </c>
      <c r="J1254" s="22" t="s">
        <v>73</v>
      </c>
      <c r="K1254" s="32" t="s">
        <v>108</v>
      </c>
      <c r="L1254" s="32" t="s">
        <v>3766</v>
      </c>
      <c r="N1254" s="24">
        <v>5261.28</v>
      </c>
      <c r="O1254" s="24">
        <v>0</v>
      </c>
      <c r="P1254" s="32" t="s">
        <v>674</v>
      </c>
      <c r="Q1254" s="43" t="s">
        <v>675</v>
      </c>
      <c r="R1254" s="43" t="s">
        <v>78</v>
      </c>
      <c r="S1254" s="47">
        <v>5</v>
      </c>
    </row>
    <row r="1255" spans="1:19" ht="12.75">
      <c r="A1255" s="22" t="s">
        <v>60</v>
      </c>
      <c r="B1255" s="22" t="s">
        <v>245</v>
      </c>
      <c r="C1255" s="22" t="s">
        <v>63</v>
      </c>
      <c r="D1255" s="22" t="s">
        <v>61</v>
      </c>
      <c r="E1255" s="22" t="s">
        <v>3767</v>
      </c>
      <c r="F1255" s="31">
        <v>43130.0852662037</v>
      </c>
      <c r="G1255" s="31">
        <v>43165</v>
      </c>
      <c r="H1255" s="31">
        <v>43530</v>
      </c>
      <c r="I1255" s="31">
        <v>43190.0852662037</v>
      </c>
      <c r="J1255" s="22" t="s">
        <v>118</v>
      </c>
      <c r="K1255" s="32" t="s">
        <v>119</v>
      </c>
      <c r="L1255" s="32" t="s">
        <v>3768</v>
      </c>
      <c r="N1255" s="24">
        <v>310.42000000000002</v>
      </c>
      <c r="O1255" s="24">
        <v>310.42000000000002</v>
      </c>
      <c r="P1255" s="32" t="s">
        <v>3769</v>
      </c>
      <c r="Q1255" s="43" t="s">
        <v>3770</v>
      </c>
      <c r="R1255" s="43" t="s">
        <v>78</v>
      </c>
      <c r="S1255" s="47">
        <v>1</v>
      </c>
    </row>
    <row r="1256" spans="1:19" ht="12.75">
      <c r="A1256" s="22" t="s">
        <v>60</v>
      </c>
      <c r="B1256" s="22" t="s">
        <v>211</v>
      </c>
      <c r="C1256" s="22" t="s">
        <v>63</v>
      </c>
      <c r="D1256" s="22" t="s">
        <v>61</v>
      </c>
      <c r="E1256" s="22" t="s">
        <v>3771</v>
      </c>
      <c r="F1256" s="31">
        <v>43111.681504629625</v>
      </c>
      <c r="G1256" s="31">
        <v>43111</v>
      </c>
      <c r="H1256" s="31">
        <v>43476</v>
      </c>
      <c r="I1256" s="31">
        <v>43141.676423611112</v>
      </c>
      <c r="J1256" s="22" t="s">
        <v>73</v>
      </c>
      <c r="K1256" s="32" t="s">
        <v>108</v>
      </c>
      <c r="L1256" s="32" t="s">
        <v>3772</v>
      </c>
      <c r="N1256" s="24">
        <v>2495.6799999999998</v>
      </c>
      <c r="O1256" s="24">
        <v>0</v>
      </c>
      <c r="P1256" s="32" t="s">
        <v>2998</v>
      </c>
      <c r="Q1256" s="43" t="s">
        <v>2999</v>
      </c>
      <c r="R1256" s="43" t="s">
        <v>78</v>
      </c>
      <c r="S1256" s="47">
        <v>5</v>
      </c>
    </row>
    <row r="1257" spans="1:19" ht="12.75">
      <c r="A1257" s="22" t="s">
        <v>60</v>
      </c>
      <c r="B1257" s="22" t="s">
        <v>662</v>
      </c>
      <c r="C1257" s="22" t="s">
        <v>63</v>
      </c>
      <c r="D1257" s="22" t="s">
        <v>61</v>
      </c>
      <c r="E1257" s="22" t="s">
        <v>3773</v>
      </c>
      <c r="F1257" s="31">
        <v>43110.446574074071</v>
      </c>
      <c r="G1257" s="31">
        <v>43153</v>
      </c>
      <c r="H1257" s="31">
        <v>43518</v>
      </c>
      <c r="I1257" s="31">
        <v>43140.44149305555</v>
      </c>
      <c r="J1257" s="22" t="s">
        <v>73</v>
      </c>
      <c r="K1257" s="32" t="s">
        <v>108</v>
      </c>
      <c r="L1257" s="32" t="s">
        <v>3774</v>
      </c>
      <c r="N1257" s="24">
        <v>0</v>
      </c>
      <c r="O1257" s="24">
        <v>0</v>
      </c>
      <c r="P1257" s="32" t="s">
        <v>3775</v>
      </c>
      <c r="Q1257" s="43" t="s">
        <v>3776</v>
      </c>
      <c r="R1257" s="43" t="s">
        <v>112</v>
      </c>
      <c r="S1257" s="47">
        <v>4</v>
      </c>
    </row>
    <row r="1258" spans="1:19" ht="12.75">
      <c r="A1258" s="22" t="s">
        <v>60</v>
      </c>
      <c r="B1258" s="22" t="s">
        <v>211</v>
      </c>
      <c r="C1258" s="22" t="s">
        <v>63</v>
      </c>
      <c r="D1258" s="22" t="s">
        <v>61</v>
      </c>
      <c r="E1258" s="22" t="s">
        <v>3777</v>
      </c>
      <c r="F1258" s="31">
        <v>43115.508240740739</v>
      </c>
      <c r="G1258" s="31">
        <v>43115</v>
      </c>
      <c r="H1258" s="31">
        <v>43480</v>
      </c>
      <c r="I1258" s="31">
        <v>43145.483888888884</v>
      </c>
      <c r="J1258" s="22" t="s">
        <v>73</v>
      </c>
      <c r="K1258" s="32" t="s">
        <v>95</v>
      </c>
      <c r="L1258" s="32" t="s">
        <v>3778</v>
      </c>
      <c r="N1258" s="24">
        <v>0</v>
      </c>
      <c r="O1258" s="24">
        <v>0</v>
      </c>
      <c r="P1258" s="32" t="s">
        <v>3380</v>
      </c>
      <c r="Q1258" s="43" t="s">
        <v>3381</v>
      </c>
      <c r="R1258" s="43" t="s">
        <v>78</v>
      </c>
      <c r="S1258" s="47">
        <v>5</v>
      </c>
    </row>
    <row r="1259" spans="1:19" ht="12.75">
      <c r="A1259" s="22" t="s">
        <v>60</v>
      </c>
      <c r="B1259" s="22" t="s">
        <v>235</v>
      </c>
      <c r="C1259" s="22" t="s">
        <v>63</v>
      </c>
      <c r="D1259" s="22" t="s">
        <v>61</v>
      </c>
      <c r="E1259" s="22" t="s">
        <v>3779</v>
      </c>
      <c r="F1259" s="31">
        <v>43102.588113425925</v>
      </c>
      <c r="G1259" s="31">
        <v>43131</v>
      </c>
      <c r="H1259" s="31">
        <v>43496</v>
      </c>
      <c r="I1259" s="31">
        <v>43132.584872685184</v>
      </c>
      <c r="J1259" s="22" t="s">
        <v>73</v>
      </c>
      <c r="K1259" s="32" t="s">
        <v>74</v>
      </c>
      <c r="L1259" s="32" t="s">
        <v>3780</v>
      </c>
      <c r="N1259" s="24">
        <v>340.12</v>
      </c>
      <c r="O1259" s="24">
        <v>342.40</v>
      </c>
      <c r="P1259" s="32" t="s">
        <v>3675</v>
      </c>
      <c r="Q1259" s="43" t="s">
        <v>3676</v>
      </c>
      <c r="R1259" s="43" t="s">
        <v>78</v>
      </c>
      <c r="S1259" s="47">
        <v>5</v>
      </c>
    </row>
    <row r="1260" spans="1:19" ht="12.75">
      <c r="A1260" s="22" t="s">
        <v>60</v>
      </c>
      <c r="B1260" s="22" t="s">
        <v>211</v>
      </c>
      <c r="C1260" s="22" t="s">
        <v>63</v>
      </c>
      <c r="D1260" s="22" t="s">
        <v>61</v>
      </c>
      <c r="E1260" s="22" t="s">
        <v>3781</v>
      </c>
      <c r="F1260" s="31">
        <v>43103.624351851853</v>
      </c>
      <c r="G1260" s="31">
        <v>43130</v>
      </c>
      <c r="H1260" s="31">
        <v>43495</v>
      </c>
      <c r="I1260" s="31">
        <v>43133.621273148143</v>
      </c>
      <c r="J1260" s="22" t="s">
        <v>73</v>
      </c>
      <c r="K1260" s="32" t="s">
        <v>119</v>
      </c>
      <c r="L1260" s="32" t="s">
        <v>3782</v>
      </c>
      <c r="N1260" s="24">
        <v>468.15</v>
      </c>
      <c r="O1260" s="24">
        <v>582.60</v>
      </c>
      <c r="P1260" s="32" t="s">
        <v>3783</v>
      </c>
      <c r="Q1260" s="43" t="s">
        <v>3784</v>
      </c>
      <c r="R1260" s="43" t="s">
        <v>78</v>
      </c>
      <c r="S1260" s="47">
        <v>5</v>
      </c>
    </row>
    <row r="1261" spans="1:19" ht="12.75">
      <c r="A1261" s="22" t="s">
        <v>60</v>
      </c>
      <c r="B1261" s="22" t="s">
        <v>245</v>
      </c>
      <c r="C1261" s="22" t="s">
        <v>63</v>
      </c>
      <c r="D1261" s="22" t="s">
        <v>61</v>
      </c>
      <c r="E1261" s="22" t="s">
        <v>3785</v>
      </c>
      <c r="F1261" s="31">
        <v>43108.279456018514</v>
      </c>
      <c r="G1261" s="31">
        <v>43148</v>
      </c>
      <c r="H1261" s="31">
        <v>43513</v>
      </c>
      <c r="I1261" s="31">
        <v>43168.279456018514</v>
      </c>
      <c r="J1261" s="22" t="s">
        <v>73</v>
      </c>
      <c r="K1261" s="32" t="s">
        <v>89</v>
      </c>
      <c r="L1261" s="32" t="s">
        <v>3786</v>
      </c>
      <c r="M1261" s="32" t="s">
        <v>3787</v>
      </c>
      <c r="N1261" s="24">
        <v>3739.8782999999999</v>
      </c>
      <c r="O1261" s="24">
        <v>3055.4850000000001</v>
      </c>
      <c r="P1261" s="32" t="s">
        <v>2149</v>
      </c>
      <c r="Q1261" s="43" t="s">
        <v>2150</v>
      </c>
      <c r="R1261" s="43" t="s">
        <v>112</v>
      </c>
      <c r="S1261" s="47">
        <v>5</v>
      </c>
    </row>
    <row r="1262" spans="1:19" ht="12.75">
      <c r="A1262" s="22" t="s">
        <v>60</v>
      </c>
      <c r="B1262" s="22" t="s">
        <v>224</v>
      </c>
      <c r="C1262" s="22" t="s">
        <v>63</v>
      </c>
      <c r="D1262" s="22" t="s">
        <v>61</v>
      </c>
      <c r="E1262" s="22" t="s">
        <v>3788</v>
      </c>
      <c r="F1262" s="31">
        <v>43115.486087962963</v>
      </c>
      <c r="G1262" s="31">
        <v>43130</v>
      </c>
      <c r="H1262" s="31">
        <v>43495</v>
      </c>
      <c r="I1262" s="31">
        <v>43145</v>
      </c>
      <c r="J1262" s="22" t="s">
        <v>73</v>
      </c>
      <c r="K1262" s="32" t="s">
        <v>95</v>
      </c>
      <c r="L1262" s="32" t="s">
        <v>3789</v>
      </c>
      <c r="N1262" s="24">
        <v>459.858</v>
      </c>
      <c r="O1262" s="24">
        <v>0</v>
      </c>
      <c r="P1262" s="32" t="s">
        <v>729</v>
      </c>
      <c r="Q1262" s="43" t="s">
        <v>730</v>
      </c>
      <c r="R1262" s="43" t="s">
        <v>78</v>
      </c>
      <c r="S1262" s="47">
        <v>5</v>
      </c>
    </row>
    <row r="1263" spans="1:19" ht="12.75">
      <c r="A1263" s="22" t="s">
        <v>60</v>
      </c>
      <c r="B1263" s="22" t="s">
        <v>382</v>
      </c>
      <c r="C1263" s="22" t="s">
        <v>63</v>
      </c>
      <c r="D1263" s="22" t="s">
        <v>61</v>
      </c>
      <c r="E1263" s="22" t="s">
        <v>3790</v>
      </c>
      <c r="F1263" s="31">
        <v>43122.289409722223</v>
      </c>
      <c r="G1263" s="31">
        <v>43159</v>
      </c>
      <c r="H1263" s="31">
        <v>43524</v>
      </c>
      <c r="I1263" s="31">
        <v>43182.289409722223</v>
      </c>
      <c r="J1263" s="22" t="s">
        <v>73</v>
      </c>
      <c r="K1263" s="32" t="s">
        <v>95</v>
      </c>
      <c r="L1263" s="32" t="s">
        <v>3791</v>
      </c>
      <c r="N1263" s="24">
        <v>3420.12</v>
      </c>
      <c r="O1263" s="24">
        <v>0</v>
      </c>
      <c r="P1263" s="32" t="s">
        <v>3792</v>
      </c>
      <c r="Q1263" s="43" t="s">
        <v>3793</v>
      </c>
      <c r="R1263" s="43" t="s">
        <v>78</v>
      </c>
      <c r="S1263" s="47">
        <v>5</v>
      </c>
    </row>
    <row r="1264" spans="1:19" ht="12.75">
      <c r="A1264" s="22" t="s">
        <v>60</v>
      </c>
      <c r="B1264" s="22" t="s">
        <v>211</v>
      </c>
      <c r="C1264" s="22" t="s">
        <v>63</v>
      </c>
      <c r="D1264" s="22" t="s">
        <v>61</v>
      </c>
      <c r="E1264" s="22" t="s">
        <v>3794</v>
      </c>
      <c r="F1264" s="31">
        <v>43117.463333333333</v>
      </c>
      <c r="G1264" s="31">
        <v>43115</v>
      </c>
      <c r="H1264" s="31">
        <v>43480</v>
      </c>
      <c r="I1264" s="31">
        <v>43145.466203703705</v>
      </c>
      <c r="J1264" s="22" t="s">
        <v>73</v>
      </c>
      <c r="K1264" s="32" t="s">
        <v>95</v>
      </c>
      <c r="L1264" s="32" t="s">
        <v>3795</v>
      </c>
      <c r="N1264" s="24">
        <v>0</v>
      </c>
      <c r="O1264" s="24">
        <v>0</v>
      </c>
      <c r="P1264" s="32" t="s">
        <v>354</v>
      </c>
      <c r="Q1264" s="43" t="s">
        <v>355</v>
      </c>
      <c r="R1264" s="43" t="s">
        <v>78</v>
      </c>
      <c r="S1264" s="47">
        <v>5</v>
      </c>
    </row>
    <row r="1265" spans="1:19" ht="12.75">
      <c r="A1265" s="22" t="s">
        <v>60</v>
      </c>
      <c r="B1265" s="22" t="s">
        <v>238</v>
      </c>
      <c r="C1265" s="22" t="s">
        <v>63</v>
      </c>
      <c r="D1265" s="22" t="s">
        <v>61</v>
      </c>
      <c r="E1265" s="22" t="s">
        <v>3796</v>
      </c>
      <c r="F1265" s="31">
        <v>43130.653055555551</v>
      </c>
      <c r="G1265" s="31">
        <v>43146</v>
      </c>
      <c r="H1265" s="31">
        <v>43511</v>
      </c>
      <c r="I1265" s="31">
        <v>43160.648055555554</v>
      </c>
      <c r="J1265" s="22" t="s">
        <v>73</v>
      </c>
      <c r="K1265" s="32" t="s">
        <v>74</v>
      </c>
      <c r="L1265" s="32" t="s">
        <v>3797</v>
      </c>
      <c r="N1265" s="24">
        <v>382.06</v>
      </c>
      <c r="O1265" s="24">
        <v>382.06</v>
      </c>
      <c r="P1265" s="32" t="s">
        <v>105</v>
      </c>
      <c r="Q1265" s="43" t="s">
        <v>106</v>
      </c>
      <c r="R1265" s="43" t="s">
        <v>78</v>
      </c>
      <c r="S1265" s="47">
        <v>5</v>
      </c>
    </row>
    <row r="1266" spans="1:19" ht="12.75">
      <c r="A1266" s="22" t="s">
        <v>60</v>
      </c>
      <c r="B1266" s="22" t="s">
        <v>308</v>
      </c>
      <c r="C1266" s="22" t="s">
        <v>63</v>
      </c>
      <c r="D1266" s="22" t="s">
        <v>61</v>
      </c>
      <c r="E1266" s="22" t="s">
        <v>3798</v>
      </c>
      <c r="F1266" s="31">
        <v>43102.50677083333</v>
      </c>
      <c r="G1266" s="31">
        <v>43145</v>
      </c>
      <c r="H1266" s="31">
        <v>43510</v>
      </c>
      <c r="I1266" s="31">
        <v>43132.501134259255</v>
      </c>
      <c r="J1266" s="22" t="s">
        <v>73</v>
      </c>
      <c r="K1266" s="32" t="s">
        <v>119</v>
      </c>
      <c r="L1266" s="32" t="s">
        <v>3799</v>
      </c>
      <c r="N1266" s="24">
        <v>773.355</v>
      </c>
      <c r="O1266" s="24">
        <v>974.43</v>
      </c>
      <c r="P1266" s="32" t="s">
        <v>81</v>
      </c>
      <c r="Q1266" s="43" t="s">
        <v>82</v>
      </c>
      <c r="R1266" s="43" t="s">
        <v>78</v>
      </c>
      <c r="S1266" s="47">
        <v>5</v>
      </c>
    </row>
    <row r="1267" spans="1:19" ht="12.75">
      <c r="A1267" s="22" t="s">
        <v>60</v>
      </c>
      <c r="B1267" s="22" t="s">
        <v>245</v>
      </c>
      <c r="C1267" s="22" t="s">
        <v>63</v>
      </c>
      <c r="D1267" s="22" t="s">
        <v>61</v>
      </c>
      <c r="E1267" s="22" t="s">
        <v>3800</v>
      </c>
      <c r="F1267" s="31">
        <v>43124.605879629627</v>
      </c>
      <c r="G1267" s="31">
        <v>43048</v>
      </c>
      <c r="H1267" s="31">
        <v>43413</v>
      </c>
      <c r="I1267" s="31">
        <v>43154.605567129627</v>
      </c>
      <c r="J1267" s="22" t="s">
        <v>124</v>
      </c>
      <c r="K1267" s="32" t="s">
        <v>89</v>
      </c>
      <c r="L1267" s="32" t="s">
        <v>3801</v>
      </c>
      <c r="M1267" s="32" t="s">
        <v>3802</v>
      </c>
      <c r="N1267" s="24">
        <v>-471.54</v>
      </c>
      <c r="O1267" s="24">
        <v>-471.54</v>
      </c>
      <c r="P1267" s="32" t="s">
        <v>3803</v>
      </c>
      <c r="Q1267" s="43" t="s">
        <v>3804</v>
      </c>
      <c r="R1267" s="43" t="s">
        <v>78</v>
      </c>
      <c r="S1267" s="47">
        <v>1</v>
      </c>
    </row>
    <row r="1268" spans="1:19" ht="12.75">
      <c r="A1268" s="22" t="s">
        <v>60</v>
      </c>
      <c r="B1268" s="22" t="s">
        <v>491</v>
      </c>
      <c r="C1268" s="22" t="s">
        <v>63</v>
      </c>
      <c r="D1268" s="22" t="s">
        <v>61</v>
      </c>
      <c r="E1268" s="22" t="s">
        <v>3805</v>
      </c>
      <c r="F1268" s="31">
        <v>43119.558344907404</v>
      </c>
      <c r="G1268" s="31">
        <v>43130</v>
      </c>
      <c r="H1268" s="31">
        <v>43495</v>
      </c>
      <c r="I1268" s="31">
        <v>43149</v>
      </c>
      <c r="J1268" s="22" t="s">
        <v>73</v>
      </c>
      <c r="K1268" s="32" t="s">
        <v>95</v>
      </c>
      <c r="L1268" s="32" t="s">
        <v>3806</v>
      </c>
      <c r="N1268" s="24">
        <v>1161.49</v>
      </c>
      <c r="O1268" s="24">
        <v>0</v>
      </c>
      <c r="P1268" s="32" t="s">
        <v>1835</v>
      </c>
      <c r="Q1268" s="43" t="s">
        <v>1836</v>
      </c>
      <c r="R1268" s="43" t="s">
        <v>78</v>
      </c>
      <c r="S1268" s="47">
        <v>4</v>
      </c>
    </row>
    <row r="1269" spans="1:19" ht="12.75">
      <c r="A1269" s="22" t="s">
        <v>60</v>
      </c>
      <c r="B1269" s="22" t="s">
        <v>1287</v>
      </c>
      <c r="C1269" s="22" t="s">
        <v>63</v>
      </c>
      <c r="D1269" s="22" t="s">
        <v>61</v>
      </c>
      <c r="E1269" s="22" t="s">
        <v>3807</v>
      </c>
      <c r="F1269" s="31">
        <v>43118.687557870369</v>
      </c>
      <c r="G1269" s="31">
        <v>43142</v>
      </c>
      <c r="H1269" s="31">
        <v>43507</v>
      </c>
      <c r="I1269" s="31">
        <v>43148.683402777773</v>
      </c>
      <c r="J1269" s="22" t="s">
        <v>73</v>
      </c>
      <c r="K1269" s="32" t="s">
        <v>95</v>
      </c>
      <c r="L1269" s="32" t="s">
        <v>3808</v>
      </c>
      <c r="N1269" s="24">
        <v>1279.0740000000001</v>
      </c>
      <c r="O1269" s="24">
        <v>0</v>
      </c>
      <c r="P1269" s="32" t="s">
        <v>397</v>
      </c>
      <c r="Q1269" s="43" t="s">
        <v>398</v>
      </c>
      <c r="R1269" s="43" t="s">
        <v>78</v>
      </c>
      <c r="S1269" s="47">
        <v>5</v>
      </c>
    </row>
    <row r="1270" spans="1:19" ht="12.75">
      <c r="A1270" s="22" t="s">
        <v>60</v>
      </c>
      <c r="B1270" s="22" t="s">
        <v>211</v>
      </c>
      <c r="C1270" s="22" t="s">
        <v>63</v>
      </c>
      <c r="D1270" s="22" t="s">
        <v>61</v>
      </c>
      <c r="E1270" s="22" t="s">
        <v>3809</v>
      </c>
      <c r="F1270" s="31">
        <v>43130.556192129625</v>
      </c>
      <c r="G1270" s="31">
        <v>43147</v>
      </c>
      <c r="H1270" s="31">
        <v>43512</v>
      </c>
      <c r="I1270" s="31">
        <v>43160.550416666665</v>
      </c>
      <c r="J1270" s="22" t="s">
        <v>73</v>
      </c>
      <c r="K1270" s="32" t="s">
        <v>3810</v>
      </c>
      <c r="L1270" s="32" t="s">
        <v>3811</v>
      </c>
      <c r="M1270" s="32" t="s">
        <v>3812</v>
      </c>
      <c r="N1270" s="24">
        <v>1159.1849999999999</v>
      </c>
      <c r="O1270" s="24">
        <v>937.165</v>
      </c>
      <c r="P1270" s="32" t="s">
        <v>3813</v>
      </c>
      <c r="Q1270" s="43" t="s">
        <v>3814</v>
      </c>
      <c r="R1270" s="43" t="s">
        <v>78</v>
      </c>
      <c r="S1270" s="47">
        <v>5</v>
      </c>
    </row>
    <row r="1271" spans="1:19" ht="12.75">
      <c r="A1271" s="22" t="s">
        <v>60</v>
      </c>
      <c r="B1271" s="22" t="s">
        <v>258</v>
      </c>
      <c r="C1271" s="22" t="s">
        <v>63</v>
      </c>
      <c r="D1271" s="22" t="s">
        <v>61</v>
      </c>
      <c r="E1271" s="22" t="s">
        <v>3815</v>
      </c>
      <c r="F1271" s="31">
        <v>43130.423738425925</v>
      </c>
      <c r="G1271" s="31">
        <v>43167</v>
      </c>
      <c r="H1271" s="31">
        <v>43532</v>
      </c>
      <c r="I1271" s="31">
        <v>43160</v>
      </c>
      <c r="J1271" s="22" t="s">
        <v>73</v>
      </c>
      <c r="K1271" s="32" t="s">
        <v>89</v>
      </c>
      <c r="L1271" s="32" t="s">
        <v>3816</v>
      </c>
      <c r="M1271" s="32" t="s">
        <v>3817</v>
      </c>
      <c r="N1271" s="24">
        <v>2270.6239999999998</v>
      </c>
      <c r="O1271" s="24">
        <v>1288.27</v>
      </c>
      <c r="P1271" s="32" t="s">
        <v>176</v>
      </c>
      <c r="Q1271" s="43" t="s">
        <v>177</v>
      </c>
      <c r="R1271" s="43" t="s">
        <v>78</v>
      </c>
      <c r="S1271" s="47">
        <v>5</v>
      </c>
    </row>
    <row r="1272" spans="1:19" ht="12.75">
      <c r="A1272" s="22" t="s">
        <v>60</v>
      </c>
      <c r="B1272" s="22" t="s">
        <v>211</v>
      </c>
      <c r="C1272" s="22" t="s">
        <v>63</v>
      </c>
      <c r="D1272" s="22" t="s">
        <v>61</v>
      </c>
      <c r="E1272" s="22" t="s">
        <v>3818</v>
      </c>
      <c r="F1272" s="31">
        <v>43104.47074074074</v>
      </c>
      <c r="G1272" s="31">
        <v>43140</v>
      </c>
      <c r="H1272" s="31">
        <v>43505</v>
      </c>
      <c r="I1272" s="31">
        <v>43164.47074074074</v>
      </c>
      <c r="J1272" s="22" t="s">
        <v>118</v>
      </c>
      <c r="K1272" s="32" t="s">
        <v>119</v>
      </c>
      <c r="L1272" s="32" t="s">
        <v>3819</v>
      </c>
      <c r="N1272" s="24">
        <v>491.54399999999998</v>
      </c>
      <c r="O1272" s="24">
        <v>320.11</v>
      </c>
      <c r="P1272" s="32" t="s">
        <v>180</v>
      </c>
      <c r="Q1272" s="43" t="s">
        <v>181</v>
      </c>
      <c r="R1272" s="43" t="s">
        <v>112</v>
      </c>
      <c r="S1272" s="47">
        <v>5</v>
      </c>
    </row>
    <row r="1273" spans="1:19" ht="12.75">
      <c r="A1273" s="22" t="s">
        <v>60</v>
      </c>
      <c r="B1273" s="22" t="s">
        <v>382</v>
      </c>
      <c r="C1273" s="22" t="s">
        <v>63</v>
      </c>
      <c r="D1273" s="22" t="s">
        <v>61</v>
      </c>
      <c r="E1273" s="22" t="s">
        <v>3820</v>
      </c>
      <c r="F1273" s="31">
        <v>43121.686979166661</v>
      </c>
      <c r="G1273" s="31">
        <v>43122</v>
      </c>
      <c r="H1273" s="31">
        <v>43495</v>
      </c>
      <c r="I1273" s="31">
        <v>43151</v>
      </c>
      <c r="J1273" s="22" t="s">
        <v>73</v>
      </c>
      <c r="K1273" s="32" t="s">
        <v>119</v>
      </c>
      <c r="L1273" s="32" t="s">
        <v>3821</v>
      </c>
      <c r="N1273" s="24">
        <v>828.58199999999999</v>
      </c>
      <c r="O1273" s="24">
        <v>875.55</v>
      </c>
      <c r="P1273" s="32" t="s">
        <v>132</v>
      </c>
      <c r="Q1273" s="43" t="s">
        <v>133</v>
      </c>
      <c r="R1273" s="43" t="s">
        <v>78</v>
      </c>
      <c r="S1273" s="47">
        <v>5</v>
      </c>
    </row>
    <row r="1274" spans="1:19" ht="12.75">
      <c r="A1274" s="22" t="s">
        <v>60</v>
      </c>
      <c r="B1274" s="22" t="s">
        <v>230</v>
      </c>
      <c r="C1274" s="22" t="s">
        <v>63</v>
      </c>
      <c r="D1274" s="22" t="s">
        <v>61</v>
      </c>
      <c r="E1274" s="22" t="s">
        <v>3822</v>
      </c>
      <c r="F1274" s="31">
        <v>43129.542002314811</v>
      </c>
      <c r="G1274" s="31">
        <v>43152</v>
      </c>
      <c r="H1274" s="31">
        <v>43517</v>
      </c>
      <c r="I1274" s="31">
        <v>43159</v>
      </c>
      <c r="J1274" s="22" t="s">
        <v>73</v>
      </c>
      <c r="K1274" s="32" t="s">
        <v>119</v>
      </c>
      <c r="L1274" s="32" t="s">
        <v>3823</v>
      </c>
      <c r="N1274" s="24">
        <v>6157.0699999999997</v>
      </c>
      <c r="O1274" s="24">
        <v>6157.0699999999997</v>
      </c>
      <c r="P1274" s="32" t="s">
        <v>522</v>
      </c>
      <c r="Q1274" s="43" t="s">
        <v>523</v>
      </c>
      <c r="R1274" s="43" t="s">
        <v>78</v>
      </c>
      <c r="S1274" s="47">
        <v>4</v>
      </c>
    </row>
    <row r="1275" spans="1:19" ht="12.75">
      <c r="A1275" s="22" t="s">
        <v>60</v>
      </c>
      <c r="B1275" s="22" t="s">
        <v>211</v>
      </c>
      <c r="C1275" s="22" t="s">
        <v>63</v>
      </c>
      <c r="D1275" s="22" t="s">
        <v>61</v>
      </c>
      <c r="E1275" s="22" t="s">
        <v>3824</v>
      </c>
      <c r="F1275" s="31">
        <v>43112.753101851849</v>
      </c>
      <c r="G1275" s="31">
        <v>43115</v>
      </c>
      <c r="H1275" s="31">
        <v>43480</v>
      </c>
      <c r="I1275" s="31">
        <v>43142.748877314814</v>
      </c>
      <c r="J1275" s="22" t="s">
        <v>73</v>
      </c>
      <c r="K1275" s="32" t="s">
        <v>119</v>
      </c>
      <c r="L1275" s="32" t="s">
        <v>3825</v>
      </c>
      <c r="N1275" s="24">
        <v>1430.578</v>
      </c>
      <c r="O1275" s="24">
        <v>1093.9200000000001</v>
      </c>
      <c r="P1275" s="32" t="s">
        <v>764</v>
      </c>
      <c r="Q1275" s="43" t="s">
        <v>765</v>
      </c>
      <c r="R1275" s="43" t="s">
        <v>78</v>
      </c>
      <c r="S1275" s="47">
        <v>5</v>
      </c>
    </row>
    <row r="1276" spans="1:19" ht="12.75">
      <c r="A1276" s="22" t="s">
        <v>60</v>
      </c>
      <c r="B1276" s="22" t="s">
        <v>245</v>
      </c>
      <c r="C1276" s="22" t="s">
        <v>63</v>
      </c>
      <c r="D1276" s="22" t="s">
        <v>61</v>
      </c>
      <c r="E1276" s="22" t="s">
        <v>3826</v>
      </c>
      <c r="F1276" s="31">
        <v>43105.478078703702</v>
      </c>
      <c r="G1276" s="31">
        <v>43142</v>
      </c>
      <c r="H1276" s="31">
        <v>43507</v>
      </c>
      <c r="I1276" s="31">
        <v>43135.474444444444</v>
      </c>
      <c r="J1276" s="22" t="s">
        <v>73</v>
      </c>
      <c r="K1276" s="32" t="s">
        <v>119</v>
      </c>
      <c r="L1276" s="32" t="s">
        <v>3827</v>
      </c>
      <c r="N1276" s="24">
        <v>1016.2366</v>
      </c>
      <c r="O1276" s="24">
        <v>982.43</v>
      </c>
      <c r="P1276" s="32" t="s">
        <v>192</v>
      </c>
      <c r="Q1276" s="43" t="s">
        <v>193</v>
      </c>
      <c r="R1276" s="43" t="s">
        <v>78</v>
      </c>
      <c r="S1276" s="47">
        <v>5</v>
      </c>
    </row>
    <row r="1277" spans="1:19" ht="12.75">
      <c r="A1277" s="22" t="s">
        <v>60</v>
      </c>
      <c r="B1277" s="22" t="s">
        <v>211</v>
      </c>
      <c r="C1277" s="22" t="s">
        <v>63</v>
      </c>
      <c r="D1277" s="22" t="s">
        <v>61</v>
      </c>
      <c r="E1277" s="22" t="s">
        <v>3828</v>
      </c>
      <c r="F1277" s="31">
        <v>43109.670624999999</v>
      </c>
      <c r="G1277" s="31">
        <v>43146</v>
      </c>
      <c r="H1277" s="31">
        <v>43511</v>
      </c>
      <c r="I1277" s="31">
        <v>43139.666041666664</v>
      </c>
      <c r="J1277" s="22" t="s">
        <v>73</v>
      </c>
      <c r="K1277" s="32" t="s">
        <v>95</v>
      </c>
      <c r="L1277" s="32" t="s">
        <v>3829</v>
      </c>
      <c r="N1277" s="24">
        <v>1907.695</v>
      </c>
      <c r="O1277" s="24">
        <v>0</v>
      </c>
      <c r="P1277" s="32" t="s">
        <v>3830</v>
      </c>
      <c r="Q1277" s="43" t="s">
        <v>3831</v>
      </c>
      <c r="R1277" s="43" t="s">
        <v>78</v>
      </c>
      <c r="S1277" s="47">
        <v>5</v>
      </c>
    </row>
    <row r="1278" spans="1:19" ht="12.75">
      <c r="A1278" s="22" t="s">
        <v>60</v>
      </c>
      <c r="B1278" s="22" t="s">
        <v>211</v>
      </c>
      <c r="C1278" s="22" t="s">
        <v>63</v>
      </c>
      <c r="D1278" s="22" t="s">
        <v>61</v>
      </c>
      <c r="E1278" s="22" t="s">
        <v>3832</v>
      </c>
      <c r="F1278" s="31">
        <v>43103.503344907404</v>
      </c>
      <c r="G1278" s="31">
        <v>43134</v>
      </c>
      <c r="H1278" s="31">
        <v>43499</v>
      </c>
      <c r="I1278" s="31">
        <v>43133.492789351847</v>
      </c>
      <c r="J1278" s="22" t="s">
        <v>73</v>
      </c>
      <c r="K1278" s="32" t="s">
        <v>119</v>
      </c>
      <c r="L1278" s="32" t="s">
        <v>3833</v>
      </c>
      <c r="N1278" s="24">
        <v>2418.5616</v>
      </c>
      <c r="O1278" s="24">
        <v>2193.84</v>
      </c>
      <c r="P1278" s="32" t="s">
        <v>176</v>
      </c>
      <c r="Q1278" s="43" t="s">
        <v>177</v>
      </c>
      <c r="R1278" s="43" t="s">
        <v>78</v>
      </c>
      <c r="S1278" s="47">
        <v>5</v>
      </c>
    </row>
    <row r="1279" spans="1:19" ht="12.75">
      <c r="A1279" s="22" t="s">
        <v>60</v>
      </c>
      <c r="B1279" s="22" t="s">
        <v>206</v>
      </c>
      <c r="C1279" s="22" t="s">
        <v>63</v>
      </c>
      <c r="D1279" s="22" t="s">
        <v>61</v>
      </c>
      <c r="E1279" s="22" t="s">
        <v>3834</v>
      </c>
      <c r="F1279" s="31">
        <v>43104.665208333332</v>
      </c>
      <c r="G1279" s="31">
        <v>43117</v>
      </c>
      <c r="H1279" s="31">
        <v>43482</v>
      </c>
      <c r="I1279" s="31">
        <v>43134.659155092588</v>
      </c>
      <c r="J1279" s="22" t="s">
        <v>73</v>
      </c>
      <c r="K1279" s="32" t="s">
        <v>95</v>
      </c>
      <c r="L1279" s="32" t="s">
        <v>3835</v>
      </c>
      <c r="N1279" s="24">
        <v>5444.9099999999999</v>
      </c>
      <c r="O1279" s="24">
        <v>0</v>
      </c>
      <c r="P1279" s="32" t="s">
        <v>176</v>
      </c>
      <c r="Q1279" s="43" t="s">
        <v>177</v>
      </c>
      <c r="R1279" s="43" t="s">
        <v>78</v>
      </c>
      <c r="S1279" s="47">
        <v>4</v>
      </c>
    </row>
    <row r="1280" spans="1:19" ht="12.75">
      <c r="A1280" s="22" t="s">
        <v>60</v>
      </c>
      <c r="B1280" s="22" t="s">
        <v>211</v>
      </c>
      <c r="C1280" s="22" t="s">
        <v>63</v>
      </c>
      <c r="D1280" s="22" t="s">
        <v>61</v>
      </c>
      <c r="E1280" s="22" t="s">
        <v>3836</v>
      </c>
      <c r="F1280" s="31">
        <v>43124.503587962958</v>
      </c>
      <c r="G1280" s="31">
        <v>43124</v>
      </c>
      <c r="H1280" s="31">
        <v>43489</v>
      </c>
      <c r="I1280" s="31">
        <v>43154.500590277778</v>
      </c>
      <c r="J1280" s="22" t="s">
        <v>73</v>
      </c>
      <c r="K1280" s="32" t="s">
        <v>119</v>
      </c>
      <c r="L1280" s="32" t="s">
        <v>3837</v>
      </c>
      <c r="N1280" s="24">
        <v>617.42999999999995</v>
      </c>
      <c r="O1280" s="24">
        <v>442.64</v>
      </c>
      <c r="P1280" s="32" t="s">
        <v>1557</v>
      </c>
      <c r="Q1280" s="43" t="s">
        <v>1558</v>
      </c>
      <c r="R1280" s="43" t="s">
        <v>78</v>
      </c>
      <c r="S1280" s="47">
        <v>5</v>
      </c>
    </row>
    <row r="1281" spans="1:19" ht="12.75">
      <c r="A1281" s="22" t="s">
        <v>60</v>
      </c>
      <c r="B1281" s="22" t="s">
        <v>211</v>
      </c>
      <c r="C1281" s="22" t="s">
        <v>63</v>
      </c>
      <c r="D1281" s="22" t="s">
        <v>61</v>
      </c>
      <c r="E1281" s="22" t="s">
        <v>3838</v>
      </c>
      <c r="F1281" s="31">
        <v>43116.476319444446</v>
      </c>
      <c r="G1281" s="31">
        <v>42887</v>
      </c>
      <c r="H1281" s="31">
        <v>43252</v>
      </c>
      <c r="I1281" s="31">
        <v>43146.476122685184</v>
      </c>
      <c r="J1281" s="22" t="s">
        <v>124</v>
      </c>
      <c r="K1281" s="32" t="s">
        <v>119</v>
      </c>
      <c r="L1281" s="32" t="s">
        <v>3839</v>
      </c>
      <c r="N1281" s="24">
        <v>-140.78</v>
      </c>
      <c r="O1281" s="24">
        <v>-140.78</v>
      </c>
      <c r="P1281" s="32" t="s">
        <v>345</v>
      </c>
      <c r="Q1281" s="43" t="s">
        <v>346</v>
      </c>
      <c r="R1281" s="43" t="s">
        <v>78</v>
      </c>
      <c r="S1281" s="47">
        <v>1</v>
      </c>
    </row>
    <row r="1282" spans="1:19" ht="12.75">
      <c r="A1282" s="22" t="s">
        <v>60</v>
      </c>
      <c r="B1282" s="22" t="s">
        <v>211</v>
      </c>
      <c r="C1282" s="22" t="s">
        <v>63</v>
      </c>
      <c r="D1282" s="22" t="s">
        <v>61</v>
      </c>
      <c r="E1282" s="22" t="s">
        <v>3840</v>
      </c>
      <c r="F1282" s="31">
        <v>43116.64912037037</v>
      </c>
      <c r="G1282" s="31">
        <v>43133</v>
      </c>
      <c r="H1282" s="31">
        <v>43498</v>
      </c>
      <c r="I1282" s="31">
        <v>43146.646238425921</v>
      </c>
      <c r="J1282" s="22" t="s">
        <v>73</v>
      </c>
      <c r="K1282" s="32" t="s">
        <v>95</v>
      </c>
      <c r="L1282" s="32" t="s">
        <v>3841</v>
      </c>
      <c r="N1282" s="24">
        <v>699.78399999999999</v>
      </c>
      <c r="O1282" s="24">
        <v>0</v>
      </c>
      <c r="P1282" s="32" t="s">
        <v>1294</v>
      </c>
      <c r="Q1282" s="43" t="s">
        <v>1295</v>
      </c>
      <c r="R1282" s="43" t="s">
        <v>78</v>
      </c>
      <c r="S1282" s="47">
        <v>4</v>
      </c>
    </row>
    <row r="1283" spans="1:19" ht="12.75">
      <c r="A1283" s="22" t="s">
        <v>60</v>
      </c>
      <c r="B1283" s="22" t="s">
        <v>211</v>
      </c>
      <c r="C1283" s="22" t="s">
        <v>63</v>
      </c>
      <c r="D1283" s="22" t="s">
        <v>61</v>
      </c>
      <c r="E1283" s="22" t="s">
        <v>3842</v>
      </c>
      <c r="F1283" s="31">
        <v>43108.287199074075</v>
      </c>
      <c r="G1283" s="31">
        <v>43151</v>
      </c>
      <c r="H1283" s="31">
        <v>43516</v>
      </c>
      <c r="I1283" s="31">
        <v>43168.287187499998</v>
      </c>
      <c r="J1283" s="22" t="s">
        <v>73</v>
      </c>
      <c r="K1283" s="32" t="s">
        <v>74</v>
      </c>
      <c r="L1283" s="32" t="s">
        <v>3843</v>
      </c>
      <c r="N1283" s="24">
        <v>412.59660000000002</v>
      </c>
      <c r="O1283" s="24">
        <v>311.92000000000002</v>
      </c>
      <c r="P1283" s="32" t="s">
        <v>266</v>
      </c>
      <c r="Q1283" s="43" t="s">
        <v>267</v>
      </c>
      <c r="R1283" s="43" t="s">
        <v>78</v>
      </c>
      <c r="S1283" s="47">
        <v>5</v>
      </c>
    </row>
    <row r="1284" spans="1:19" ht="12.75">
      <c r="A1284" s="22" t="s">
        <v>60</v>
      </c>
      <c r="B1284" s="22" t="s">
        <v>211</v>
      </c>
      <c r="C1284" s="22" t="s">
        <v>63</v>
      </c>
      <c r="D1284" s="22" t="s">
        <v>61</v>
      </c>
      <c r="E1284" s="22" t="s">
        <v>3844</v>
      </c>
      <c r="F1284" s="31">
        <v>43123.544027777774</v>
      </c>
      <c r="G1284" s="31">
        <v>43159</v>
      </c>
      <c r="H1284" s="31">
        <v>43524</v>
      </c>
      <c r="I1284" s="31">
        <v>43183.543645833335</v>
      </c>
      <c r="J1284" s="22" t="s">
        <v>118</v>
      </c>
      <c r="K1284" s="32" t="s">
        <v>89</v>
      </c>
      <c r="L1284" s="32" t="s">
        <v>3845</v>
      </c>
      <c r="M1284" s="32" t="s">
        <v>3846</v>
      </c>
      <c r="N1284" s="24">
        <v>2960.69</v>
      </c>
      <c r="O1284" s="24">
        <v>2960.69</v>
      </c>
      <c r="P1284" s="32" t="s">
        <v>3847</v>
      </c>
      <c r="Q1284" s="43" t="s">
        <v>3848</v>
      </c>
      <c r="R1284" s="43" t="s">
        <v>78</v>
      </c>
      <c r="S1284" s="47">
        <v>1</v>
      </c>
    </row>
    <row r="1285" spans="1:19" ht="12.75">
      <c r="A1285" s="22" t="s">
        <v>60</v>
      </c>
      <c r="B1285" s="22" t="s">
        <v>211</v>
      </c>
      <c r="C1285" s="22" t="s">
        <v>63</v>
      </c>
      <c r="D1285" s="22" t="s">
        <v>61</v>
      </c>
      <c r="E1285" s="22" t="s">
        <v>3849</v>
      </c>
      <c r="F1285" s="31">
        <v>43115.460960648146</v>
      </c>
      <c r="G1285" s="31">
        <v>43116</v>
      </c>
      <c r="H1285" s="31">
        <v>43481</v>
      </c>
      <c r="I1285" s="31">
        <v>43145.458043981482</v>
      </c>
      <c r="J1285" s="22" t="s">
        <v>73</v>
      </c>
      <c r="K1285" s="32" t="s">
        <v>89</v>
      </c>
      <c r="L1285" s="32" t="s">
        <v>3850</v>
      </c>
      <c r="M1285" s="32" t="s">
        <v>3851</v>
      </c>
      <c r="N1285" s="24">
        <v>854.95</v>
      </c>
      <c r="O1285" s="24">
        <v>447.245</v>
      </c>
      <c r="P1285" s="32" t="s">
        <v>577</v>
      </c>
      <c r="Q1285" s="43" t="s">
        <v>578</v>
      </c>
      <c r="R1285" s="43" t="s">
        <v>78</v>
      </c>
      <c r="S1285" s="47">
        <v>5</v>
      </c>
    </row>
    <row r="1286" spans="1:19" ht="12.75">
      <c r="A1286" s="22" t="s">
        <v>60</v>
      </c>
      <c r="B1286" s="22" t="s">
        <v>211</v>
      </c>
      <c r="C1286" s="22" t="s">
        <v>63</v>
      </c>
      <c r="D1286" s="22" t="s">
        <v>61</v>
      </c>
      <c r="E1286" s="22" t="s">
        <v>3852</v>
      </c>
      <c r="F1286" s="31">
        <v>43117.430405092593</v>
      </c>
      <c r="G1286" s="31">
        <v>43131</v>
      </c>
      <c r="H1286" s="31">
        <v>43496</v>
      </c>
      <c r="I1286" s="31">
        <v>43147.427800925921</v>
      </c>
      <c r="J1286" s="22" t="s">
        <v>73</v>
      </c>
      <c r="K1286" s="32" t="s">
        <v>119</v>
      </c>
      <c r="L1286" s="32" t="s">
        <v>3853</v>
      </c>
      <c r="N1286" s="24">
        <v>3858.83</v>
      </c>
      <c r="O1286" s="24">
        <v>3858.83</v>
      </c>
      <c r="P1286" s="32" t="s">
        <v>3854</v>
      </c>
      <c r="Q1286" s="43" t="s">
        <v>3855</v>
      </c>
      <c r="R1286" s="43" t="s">
        <v>775</v>
      </c>
      <c r="S1286" s="47">
        <v>2</v>
      </c>
    </row>
    <row r="1287" spans="1:19" ht="12.75">
      <c r="A1287" s="22" t="s">
        <v>60</v>
      </c>
      <c r="B1287" s="22" t="s">
        <v>245</v>
      </c>
      <c r="C1287" s="22" t="s">
        <v>63</v>
      </c>
      <c r="D1287" s="22" t="s">
        <v>61</v>
      </c>
      <c r="E1287" s="22" t="s">
        <v>3856</v>
      </c>
      <c r="F1287" s="31">
        <v>43102.559571759259</v>
      </c>
      <c r="G1287" s="31">
        <v>43104</v>
      </c>
      <c r="H1287" s="31">
        <v>43469</v>
      </c>
      <c r="I1287" s="31">
        <v>43132.549108796295</v>
      </c>
      <c r="J1287" s="22" t="s">
        <v>73</v>
      </c>
      <c r="K1287" s="32" t="s">
        <v>119</v>
      </c>
      <c r="L1287" s="32" t="s">
        <v>3857</v>
      </c>
      <c r="N1287" s="24">
        <v>3206.19</v>
      </c>
      <c r="O1287" s="24">
        <v>2595.7199999999998</v>
      </c>
      <c r="P1287" s="32" t="s">
        <v>2507</v>
      </c>
      <c r="Q1287" s="43" t="s">
        <v>2508</v>
      </c>
      <c r="R1287" s="43" t="s">
        <v>78</v>
      </c>
      <c r="S1287" s="47">
        <v>5</v>
      </c>
    </row>
    <row r="1288" spans="1:19" ht="12.75">
      <c r="A1288" s="22" t="s">
        <v>60</v>
      </c>
      <c r="B1288" s="22" t="s">
        <v>211</v>
      </c>
      <c r="C1288" s="22" t="s">
        <v>63</v>
      </c>
      <c r="D1288" s="22" t="s">
        <v>61</v>
      </c>
      <c r="E1288" s="22" t="s">
        <v>3858</v>
      </c>
      <c r="F1288" s="31">
        <v>43124.604074074072</v>
      </c>
      <c r="G1288" s="31">
        <v>43124</v>
      </c>
      <c r="H1288" s="31">
        <v>43489</v>
      </c>
      <c r="I1288" s="31">
        <v>43154.602210648147</v>
      </c>
      <c r="J1288" s="22" t="s">
        <v>73</v>
      </c>
      <c r="K1288" s="32" t="s">
        <v>119</v>
      </c>
      <c r="L1288" s="32" t="s">
        <v>3859</v>
      </c>
      <c r="N1288" s="24">
        <v>575.26</v>
      </c>
      <c r="O1288" s="24">
        <v>447.51</v>
      </c>
      <c r="P1288" s="32" t="s">
        <v>81</v>
      </c>
      <c r="Q1288" s="43" t="s">
        <v>82</v>
      </c>
      <c r="R1288" s="43" t="s">
        <v>78</v>
      </c>
      <c r="S1288" s="47">
        <v>5</v>
      </c>
    </row>
    <row r="1289" spans="1:19" ht="12.75">
      <c r="A1289" s="22" t="s">
        <v>60</v>
      </c>
      <c r="B1289" s="22" t="s">
        <v>245</v>
      </c>
      <c r="C1289" s="22" t="s">
        <v>63</v>
      </c>
      <c r="D1289" s="22" t="s">
        <v>61</v>
      </c>
      <c r="E1289" s="22" t="s">
        <v>3860</v>
      </c>
      <c r="F1289" s="31">
        <v>43131.438564814816</v>
      </c>
      <c r="G1289" s="31">
        <v>43138</v>
      </c>
      <c r="H1289" s="31">
        <v>43503</v>
      </c>
      <c r="I1289" s="31">
        <v>43161.433090277773</v>
      </c>
      <c r="J1289" s="22" t="s">
        <v>73</v>
      </c>
      <c r="K1289" s="32" t="s">
        <v>119</v>
      </c>
      <c r="L1289" s="32" t="s">
        <v>3861</v>
      </c>
      <c r="N1289" s="24">
        <v>2438.1082999999999</v>
      </c>
      <c r="O1289" s="24">
        <v>3305.12</v>
      </c>
      <c r="P1289" s="32" t="s">
        <v>1886</v>
      </c>
      <c r="Q1289" s="43" t="s">
        <v>1887</v>
      </c>
      <c r="R1289" s="43" t="s">
        <v>78</v>
      </c>
      <c r="S1289" s="47">
        <v>5</v>
      </c>
    </row>
    <row r="1290" spans="1:19" ht="12.75">
      <c r="A1290" s="22" t="s">
        <v>60</v>
      </c>
      <c r="B1290" s="22" t="s">
        <v>211</v>
      </c>
      <c r="C1290" s="22" t="s">
        <v>63</v>
      </c>
      <c r="D1290" s="22" t="s">
        <v>61</v>
      </c>
      <c r="E1290" s="22" t="s">
        <v>3862</v>
      </c>
      <c r="F1290" s="31">
        <v>43115.747025462959</v>
      </c>
      <c r="G1290" s="31">
        <v>43115</v>
      </c>
      <c r="H1290" s="31">
        <v>43480</v>
      </c>
      <c r="I1290" s="31">
        <v>43145.737824074073</v>
      </c>
      <c r="J1290" s="22" t="s">
        <v>73</v>
      </c>
      <c r="K1290" s="32" t="s">
        <v>95</v>
      </c>
      <c r="L1290" s="32" t="s">
        <v>3863</v>
      </c>
      <c r="N1290" s="24">
        <v>3981.8449999999998</v>
      </c>
      <c r="O1290" s="24">
        <v>0</v>
      </c>
      <c r="P1290" s="32" t="s">
        <v>127</v>
      </c>
      <c r="Q1290" s="43" t="s">
        <v>128</v>
      </c>
      <c r="R1290" s="43" t="s">
        <v>78</v>
      </c>
      <c r="S1290" s="47">
        <v>4</v>
      </c>
    </row>
    <row r="1291" spans="1:19" ht="12.75">
      <c r="A1291" s="22" t="s">
        <v>60</v>
      </c>
      <c r="B1291" s="22" t="s">
        <v>211</v>
      </c>
      <c r="C1291" s="22" t="s">
        <v>63</v>
      </c>
      <c r="D1291" s="22" t="s">
        <v>61</v>
      </c>
      <c r="E1291" s="22" t="s">
        <v>3864</v>
      </c>
      <c r="F1291" s="31">
        <v>43131.36314814815</v>
      </c>
      <c r="G1291" s="31">
        <v>43131</v>
      </c>
      <c r="H1291" s="31">
        <v>43496</v>
      </c>
      <c r="I1291" s="31">
        <v>43161.360925925925</v>
      </c>
      <c r="J1291" s="22" t="s">
        <v>73</v>
      </c>
      <c r="K1291" s="32" t="s">
        <v>74</v>
      </c>
      <c r="L1291" s="32" t="s">
        <v>3865</v>
      </c>
      <c r="N1291" s="24">
        <v>2438.828</v>
      </c>
      <c r="O1291" s="24">
        <v>1524.01</v>
      </c>
      <c r="P1291" s="32" t="s">
        <v>331</v>
      </c>
      <c r="Q1291" s="43" t="s">
        <v>332</v>
      </c>
      <c r="R1291" s="43" t="s">
        <v>78</v>
      </c>
      <c r="S1291" s="47">
        <v>5</v>
      </c>
    </row>
    <row r="1292" spans="1:19" ht="12.75">
      <c r="A1292" s="22" t="s">
        <v>60</v>
      </c>
      <c r="B1292" s="22" t="s">
        <v>230</v>
      </c>
      <c r="C1292" s="22" t="s">
        <v>63</v>
      </c>
      <c r="D1292" s="22" t="s">
        <v>61</v>
      </c>
      <c r="E1292" s="22" t="s">
        <v>3866</v>
      </c>
      <c r="F1292" s="31">
        <v>43130.505810185183</v>
      </c>
      <c r="G1292" s="31">
        <v>43131</v>
      </c>
      <c r="H1292" s="31">
        <v>43496</v>
      </c>
      <c r="I1292" s="31">
        <v>43160</v>
      </c>
      <c r="J1292" s="22" t="s">
        <v>73</v>
      </c>
      <c r="K1292" s="32" t="s">
        <v>74</v>
      </c>
      <c r="L1292" s="32" t="s">
        <v>3867</v>
      </c>
      <c r="N1292" s="24">
        <v>6117.4375</v>
      </c>
      <c r="O1292" s="24">
        <v>5997.915</v>
      </c>
      <c r="P1292" s="32" t="s">
        <v>393</v>
      </c>
      <c r="Q1292" s="43" t="s">
        <v>394</v>
      </c>
      <c r="R1292" s="43" t="s">
        <v>78</v>
      </c>
      <c r="S1292" s="47">
        <v>4</v>
      </c>
    </row>
    <row r="1293" spans="1:19" ht="12.75">
      <c r="A1293" s="22" t="s">
        <v>60</v>
      </c>
      <c r="B1293" s="22" t="s">
        <v>1477</v>
      </c>
      <c r="C1293" s="22" t="s">
        <v>63</v>
      </c>
      <c r="D1293" s="22" t="s">
        <v>61</v>
      </c>
      <c r="E1293" s="22" t="s">
        <v>3868</v>
      </c>
      <c r="F1293" s="31">
        <v>43130.851967592593</v>
      </c>
      <c r="G1293" s="31">
        <v>43131</v>
      </c>
      <c r="H1293" s="31">
        <v>43496</v>
      </c>
      <c r="I1293" s="31">
        <v>43160</v>
      </c>
      <c r="J1293" s="22" t="s">
        <v>73</v>
      </c>
      <c r="K1293" s="32" t="s">
        <v>89</v>
      </c>
      <c r="L1293" s="32" t="s">
        <v>3869</v>
      </c>
      <c r="M1293" s="32" t="s">
        <v>3870</v>
      </c>
      <c r="N1293" s="24">
        <v>491.1625</v>
      </c>
      <c r="O1293" s="24">
        <v>346.80</v>
      </c>
      <c r="P1293" s="32" t="s">
        <v>3871</v>
      </c>
      <c r="Q1293" s="43" t="s">
        <v>3872</v>
      </c>
      <c r="R1293" s="43" t="s">
        <v>78</v>
      </c>
      <c r="S1293" s="47">
        <v>5</v>
      </c>
    </row>
    <row r="1294" spans="1:19" ht="12.75">
      <c r="A1294" s="22" t="s">
        <v>60</v>
      </c>
      <c r="B1294" s="22" t="s">
        <v>1626</v>
      </c>
      <c r="C1294" s="22" t="s">
        <v>63</v>
      </c>
      <c r="D1294" s="22" t="s">
        <v>61</v>
      </c>
      <c r="E1294" s="22" t="s">
        <v>3873</v>
      </c>
      <c r="F1294" s="31">
        <v>43131.450856481482</v>
      </c>
      <c r="G1294" s="31">
        <v>43138</v>
      </c>
      <c r="H1294" s="31">
        <v>43503</v>
      </c>
      <c r="I1294" s="31">
        <v>43161</v>
      </c>
      <c r="J1294" s="22" t="s">
        <v>73</v>
      </c>
      <c r="K1294" s="32" t="s">
        <v>119</v>
      </c>
      <c r="L1294" s="32" t="s">
        <v>3874</v>
      </c>
      <c r="N1294" s="24">
        <v>305.96499999999997</v>
      </c>
      <c r="O1294" s="24">
        <v>304.38</v>
      </c>
      <c r="P1294" s="32" t="s">
        <v>685</v>
      </c>
      <c r="Q1294" s="43" t="s">
        <v>686</v>
      </c>
      <c r="R1294" s="43" t="s">
        <v>78</v>
      </c>
      <c r="S1294" s="47">
        <v>4</v>
      </c>
    </row>
    <row r="1295" spans="1:19" ht="12.75">
      <c r="A1295" s="22" t="s">
        <v>60</v>
      </c>
      <c r="B1295" s="22" t="s">
        <v>211</v>
      </c>
      <c r="C1295" s="22" t="s">
        <v>63</v>
      </c>
      <c r="D1295" s="22" t="s">
        <v>61</v>
      </c>
      <c r="E1295" s="22" t="s">
        <v>3875</v>
      </c>
      <c r="F1295" s="31">
        <v>43122.641354166662</v>
      </c>
      <c r="G1295" s="31">
        <v>43140</v>
      </c>
      <c r="H1295" s="31">
        <v>43505</v>
      </c>
      <c r="I1295" s="31">
        <v>43152.639317129629</v>
      </c>
      <c r="J1295" s="22" t="s">
        <v>73</v>
      </c>
      <c r="K1295" s="32" t="s">
        <v>119</v>
      </c>
      <c r="L1295" s="32" t="s">
        <v>3876</v>
      </c>
      <c r="N1295" s="24">
        <v>813.48</v>
      </c>
      <c r="O1295" s="24">
        <v>580.14</v>
      </c>
      <c r="P1295" s="32" t="s">
        <v>192</v>
      </c>
      <c r="Q1295" s="43" t="s">
        <v>193</v>
      </c>
      <c r="R1295" s="43" t="s">
        <v>112</v>
      </c>
      <c r="S1295" s="47">
        <v>5</v>
      </c>
    </row>
    <row r="1296" spans="1:19" ht="12.75">
      <c r="A1296" s="22" t="s">
        <v>60</v>
      </c>
      <c r="B1296" s="22" t="s">
        <v>382</v>
      </c>
      <c r="C1296" s="22" t="s">
        <v>63</v>
      </c>
      <c r="D1296" s="22" t="s">
        <v>61</v>
      </c>
      <c r="E1296" s="22" t="s">
        <v>3877</v>
      </c>
      <c r="F1296" s="31">
        <v>43131.668981481482</v>
      </c>
      <c r="G1296" s="31">
        <v>43035</v>
      </c>
      <c r="H1296" s="31">
        <v>43400</v>
      </c>
      <c r="I1296" s="31">
        <v>43161</v>
      </c>
      <c r="J1296" s="22" t="s">
        <v>124</v>
      </c>
      <c r="K1296" s="32" t="s">
        <v>89</v>
      </c>
      <c r="L1296" s="32" t="s">
        <v>3878</v>
      </c>
      <c r="M1296" s="32" t="s">
        <v>3879</v>
      </c>
      <c r="N1296" s="24">
        <v>-2357.96</v>
      </c>
      <c r="O1296" s="24">
        <v>-2357.96</v>
      </c>
      <c r="P1296" s="32" t="s">
        <v>2636</v>
      </c>
      <c r="Q1296" s="43" t="s">
        <v>2637</v>
      </c>
      <c r="R1296" s="43" t="s">
        <v>78</v>
      </c>
      <c r="S1296" s="47">
        <v>1</v>
      </c>
    </row>
    <row r="1297" spans="1:19" ht="12.75">
      <c r="A1297" s="22" t="s">
        <v>60</v>
      </c>
      <c r="B1297" s="22" t="s">
        <v>829</v>
      </c>
      <c r="C1297" s="22" t="s">
        <v>63</v>
      </c>
      <c r="D1297" s="22" t="s">
        <v>61</v>
      </c>
      <c r="E1297" s="22" t="s">
        <v>3880</v>
      </c>
      <c r="F1297" s="31">
        <v>43117.456192129626</v>
      </c>
      <c r="G1297" s="31">
        <v>43124</v>
      </c>
      <c r="H1297" s="31">
        <v>43489</v>
      </c>
      <c r="I1297" s="31">
        <v>43147</v>
      </c>
      <c r="J1297" s="22" t="s">
        <v>73</v>
      </c>
      <c r="K1297" s="32" t="s">
        <v>74</v>
      </c>
      <c r="L1297" s="32" t="s">
        <v>3881</v>
      </c>
      <c r="N1297" s="24">
        <v>2501.6725000000001</v>
      </c>
      <c r="O1297" s="24">
        <v>2942.82</v>
      </c>
      <c r="P1297" s="32" t="s">
        <v>176</v>
      </c>
      <c r="Q1297" s="43" t="s">
        <v>177</v>
      </c>
      <c r="R1297" s="43" t="s">
        <v>78</v>
      </c>
      <c r="S1297" s="47">
        <v>4</v>
      </c>
    </row>
    <row r="1298" spans="1:19" ht="12.75">
      <c r="A1298" s="22" t="s">
        <v>60</v>
      </c>
      <c r="B1298" s="22" t="s">
        <v>211</v>
      </c>
      <c r="C1298" s="22" t="s">
        <v>63</v>
      </c>
      <c r="D1298" s="22" t="s">
        <v>61</v>
      </c>
      <c r="E1298" s="22" t="s">
        <v>3882</v>
      </c>
      <c r="F1298" s="31">
        <v>43107.084421296291</v>
      </c>
      <c r="G1298" s="31">
        <v>43142</v>
      </c>
      <c r="H1298" s="31">
        <v>43507</v>
      </c>
      <c r="I1298" s="31">
        <v>43167.084421296291</v>
      </c>
      <c r="J1298" s="22" t="s">
        <v>118</v>
      </c>
      <c r="K1298" s="32" t="s">
        <v>119</v>
      </c>
      <c r="L1298" s="32" t="s">
        <v>3883</v>
      </c>
      <c r="N1298" s="24">
        <v>405.08600000000001</v>
      </c>
      <c r="O1298" s="24">
        <v>333.49</v>
      </c>
      <c r="P1298" s="32" t="s">
        <v>132</v>
      </c>
      <c r="Q1298" s="43" t="s">
        <v>133</v>
      </c>
      <c r="R1298" s="43" t="s">
        <v>78</v>
      </c>
      <c r="S1298" s="47">
        <v>5</v>
      </c>
    </row>
    <row r="1299" spans="1:19" ht="12.75">
      <c r="A1299" s="22" t="s">
        <v>60</v>
      </c>
      <c r="B1299" s="22" t="s">
        <v>211</v>
      </c>
      <c r="C1299" s="22" t="s">
        <v>63</v>
      </c>
      <c r="D1299" s="22" t="s">
        <v>61</v>
      </c>
      <c r="E1299" s="22" t="s">
        <v>3884</v>
      </c>
      <c r="F1299" s="31">
        <v>43103.573993055557</v>
      </c>
      <c r="G1299" s="31">
        <v>43124</v>
      </c>
      <c r="H1299" s="31">
        <v>43489</v>
      </c>
      <c r="I1299" s="31">
        <v>43133.572812499995</v>
      </c>
      <c r="J1299" s="22" t="s">
        <v>73</v>
      </c>
      <c r="K1299" s="32" t="s">
        <v>95</v>
      </c>
      <c r="L1299" s="32" t="s">
        <v>3885</v>
      </c>
      <c r="N1299" s="24">
        <v>941.325</v>
      </c>
      <c r="O1299" s="24">
        <v>0</v>
      </c>
      <c r="P1299" s="32" t="s">
        <v>184</v>
      </c>
      <c r="Q1299" s="43" t="s">
        <v>185</v>
      </c>
      <c r="R1299" s="43" t="s">
        <v>78</v>
      </c>
      <c r="S1299" s="47">
        <v>5</v>
      </c>
    </row>
    <row r="1300" spans="1:19" ht="12.75">
      <c r="A1300" s="22" t="s">
        <v>60</v>
      </c>
      <c r="B1300" s="22" t="s">
        <v>245</v>
      </c>
      <c r="C1300" s="22" t="s">
        <v>63</v>
      </c>
      <c r="D1300" s="22" t="s">
        <v>61</v>
      </c>
      <c r="E1300" s="22" t="s">
        <v>3886</v>
      </c>
      <c r="F1300" s="31">
        <v>43120.084710648145</v>
      </c>
      <c r="G1300" s="31">
        <v>43155</v>
      </c>
      <c r="H1300" s="31">
        <v>43520</v>
      </c>
      <c r="I1300" s="31">
        <v>43180.084710648145</v>
      </c>
      <c r="J1300" s="22" t="s">
        <v>118</v>
      </c>
      <c r="K1300" s="32" t="s">
        <v>119</v>
      </c>
      <c r="L1300" s="32" t="s">
        <v>3887</v>
      </c>
      <c r="N1300" s="24">
        <v>928.40</v>
      </c>
      <c r="O1300" s="24">
        <v>928.40</v>
      </c>
      <c r="P1300" s="32" t="s">
        <v>3494</v>
      </c>
      <c r="Q1300" s="43" t="s">
        <v>3495</v>
      </c>
      <c r="R1300" s="43" t="s">
        <v>78</v>
      </c>
      <c r="S1300" s="47">
        <v>1</v>
      </c>
    </row>
    <row r="1301" spans="1:19" ht="12.75">
      <c r="A1301" s="22" t="s">
        <v>60</v>
      </c>
      <c r="B1301" s="22" t="s">
        <v>219</v>
      </c>
      <c r="C1301" s="22" t="s">
        <v>63</v>
      </c>
      <c r="D1301" s="22" t="s">
        <v>61</v>
      </c>
      <c r="E1301" s="22" t="s">
        <v>3888</v>
      </c>
      <c r="F1301" s="31">
        <v>43119.619259259256</v>
      </c>
      <c r="G1301" s="31">
        <v>43119</v>
      </c>
      <c r="H1301" s="31">
        <v>43484</v>
      </c>
      <c r="I1301" s="31">
        <v>43149.616597222222</v>
      </c>
      <c r="J1301" s="22" t="s">
        <v>73</v>
      </c>
      <c r="K1301" s="32" t="s">
        <v>95</v>
      </c>
      <c r="L1301" s="32" t="s">
        <v>3889</v>
      </c>
      <c r="N1301" s="24">
        <v>0</v>
      </c>
      <c r="O1301" s="24">
        <v>0</v>
      </c>
      <c r="P1301" s="32" t="s">
        <v>3380</v>
      </c>
      <c r="Q1301" s="43" t="s">
        <v>3381</v>
      </c>
      <c r="R1301" s="43" t="s">
        <v>78</v>
      </c>
      <c r="S1301" s="47">
        <v>5</v>
      </c>
    </row>
    <row r="1302" spans="1:19" ht="12.75">
      <c r="A1302" s="22" t="s">
        <v>60</v>
      </c>
      <c r="B1302" s="22" t="s">
        <v>981</v>
      </c>
      <c r="C1302" s="22" t="s">
        <v>63</v>
      </c>
      <c r="D1302" s="22" t="s">
        <v>61</v>
      </c>
      <c r="E1302" s="22" t="s">
        <v>3890</v>
      </c>
      <c r="F1302" s="31">
        <v>43118.687314814815</v>
      </c>
      <c r="G1302" s="31">
        <v>43131</v>
      </c>
      <c r="H1302" s="31">
        <v>43496</v>
      </c>
      <c r="I1302" s="31">
        <v>43148.672303240739</v>
      </c>
      <c r="J1302" s="22" t="s">
        <v>73</v>
      </c>
      <c r="K1302" s="32" t="s">
        <v>119</v>
      </c>
      <c r="L1302" s="32" t="s">
        <v>3891</v>
      </c>
      <c r="N1302" s="24">
        <v>5063.84</v>
      </c>
      <c r="O1302" s="24">
        <v>5063.84</v>
      </c>
      <c r="P1302" s="32" t="s">
        <v>209</v>
      </c>
      <c r="Q1302" s="43" t="s">
        <v>210</v>
      </c>
      <c r="R1302" s="43" t="s">
        <v>78</v>
      </c>
      <c r="S1302" s="47">
        <v>5</v>
      </c>
    </row>
    <row r="1303" spans="1:19" ht="12.75">
      <c r="A1303" s="22" t="s">
        <v>60</v>
      </c>
      <c r="B1303" s="22" t="s">
        <v>230</v>
      </c>
      <c r="C1303" s="22" t="s">
        <v>63</v>
      </c>
      <c r="D1303" s="22" t="s">
        <v>61</v>
      </c>
      <c r="E1303" s="22" t="s">
        <v>3892</v>
      </c>
      <c r="F1303" s="31">
        <v>43109.611608796295</v>
      </c>
      <c r="G1303" s="31">
        <v>43115</v>
      </c>
      <c r="H1303" s="31">
        <v>43480</v>
      </c>
      <c r="I1303" s="31">
        <v>43139</v>
      </c>
      <c r="J1303" s="22" t="s">
        <v>73</v>
      </c>
      <c r="K1303" s="32" t="s">
        <v>95</v>
      </c>
      <c r="L1303" s="32" t="s">
        <v>3893</v>
      </c>
      <c r="N1303" s="24">
        <v>0</v>
      </c>
      <c r="O1303" s="24">
        <v>0</v>
      </c>
      <c r="P1303" s="32" t="s">
        <v>591</v>
      </c>
      <c r="Q1303" s="43" t="s">
        <v>592</v>
      </c>
      <c r="R1303" s="43" t="s">
        <v>112</v>
      </c>
      <c r="S1303" s="47">
        <v>5</v>
      </c>
    </row>
    <row r="1304" spans="1:19" ht="12.75">
      <c r="A1304" s="22" t="s">
        <v>60</v>
      </c>
      <c r="B1304" s="22" t="s">
        <v>211</v>
      </c>
      <c r="C1304" s="22" t="s">
        <v>63</v>
      </c>
      <c r="D1304" s="22" t="s">
        <v>61</v>
      </c>
      <c r="E1304" s="22" t="s">
        <v>3894</v>
      </c>
      <c r="F1304" s="31">
        <v>43110.496770833335</v>
      </c>
      <c r="G1304" s="31">
        <v>43131</v>
      </c>
      <c r="H1304" s="31">
        <v>43496</v>
      </c>
      <c r="I1304" s="31">
        <v>43140.494224537033</v>
      </c>
      <c r="J1304" s="22" t="s">
        <v>73</v>
      </c>
      <c r="K1304" s="32" t="s">
        <v>119</v>
      </c>
      <c r="L1304" s="32" t="s">
        <v>3895</v>
      </c>
      <c r="N1304" s="24">
        <v>4020.585</v>
      </c>
      <c r="O1304" s="24">
        <v>4017.33</v>
      </c>
      <c r="P1304" s="32" t="s">
        <v>105</v>
      </c>
      <c r="Q1304" s="43" t="s">
        <v>106</v>
      </c>
      <c r="R1304" s="43" t="s">
        <v>78</v>
      </c>
      <c r="S1304" s="47">
        <v>5</v>
      </c>
    </row>
    <row r="1305" spans="1:19" ht="12.75">
      <c r="A1305" s="22" t="s">
        <v>60</v>
      </c>
      <c r="B1305" s="22" t="s">
        <v>662</v>
      </c>
      <c r="C1305" s="22" t="s">
        <v>63</v>
      </c>
      <c r="D1305" s="22" t="s">
        <v>61</v>
      </c>
      <c r="E1305" s="22" t="s">
        <v>3896</v>
      </c>
      <c r="F1305" s="31">
        <v>43103.356469907405</v>
      </c>
      <c r="G1305" s="31">
        <v>43103</v>
      </c>
      <c r="H1305" s="31">
        <v>43468</v>
      </c>
      <c r="I1305" s="31">
        <v>43133.350856481477</v>
      </c>
      <c r="J1305" s="22" t="s">
        <v>73</v>
      </c>
      <c r="K1305" s="32" t="s">
        <v>95</v>
      </c>
      <c r="L1305" s="32" t="s">
        <v>3897</v>
      </c>
      <c r="N1305" s="24">
        <v>3606.81</v>
      </c>
      <c r="O1305" s="24">
        <v>0</v>
      </c>
      <c r="P1305" s="32" t="s">
        <v>463</v>
      </c>
      <c r="Q1305" s="43" t="s">
        <v>464</v>
      </c>
      <c r="R1305" s="43" t="s">
        <v>78</v>
      </c>
      <c r="S1305" s="47">
        <v>5</v>
      </c>
    </row>
    <row r="1306" spans="1:19" ht="12.75">
      <c r="A1306" s="22" t="s">
        <v>60</v>
      </c>
      <c r="B1306" s="22" t="s">
        <v>206</v>
      </c>
      <c r="C1306" s="22" t="s">
        <v>63</v>
      </c>
      <c r="D1306" s="22" t="s">
        <v>61</v>
      </c>
      <c r="E1306" s="22" t="s">
        <v>3898</v>
      </c>
      <c r="F1306" s="31">
        <v>43122.381898148145</v>
      </c>
      <c r="G1306" s="31">
        <v>43125</v>
      </c>
      <c r="H1306" s="31">
        <v>43490</v>
      </c>
      <c r="I1306" s="31">
        <v>43152.377893518518</v>
      </c>
      <c r="J1306" s="22" t="s">
        <v>73</v>
      </c>
      <c r="K1306" s="32" t="s">
        <v>95</v>
      </c>
      <c r="L1306" s="32" t="s">
        <v>3899</v>
      </c>
      <c r="N1306" s="24">
        <v>0</v>
      </c>
      <c r="O1306" s="24">
        <v>0</v>
      </c>
      <c r="P1306" s="32" t="s">
        <v>3900</v>
      </c>
      <c r="Q1306" s="43" t="s">
        <v>3901</v>
      </c>
      <c r="R1306" s="43" t="s">
        <v>78</v>
      </c>
      <c r="S1306" s="47">
        <v>5</v>
      </c>
    </row>
    <row r="1307" spans="1:19" ht="12.75">
      <c r="A1307" s="22" t="s">
        <v>60</v>
      </c>
      <c r="B1307" s="22" t="s">
        <v>211</v>
      </c>
      <c r="C1307" s="22" t="s">
        <v>63</v>
      </c>
      <c r="D1307" s="22" t="s">
        <v>61</v>
      </c>
      <c r="E1307" s="22" t="s">
        <v>3902</v>
      </c>
      <c r="F1307" s="31">
        <v>43130.438969907409</v>
      </c>
      <c r="G1307" s="31">
        <v>43131</v>
      </c>
      <c r="H1307" s="31">
        <v>43496</v>
      </c>
      <c r="I1307" s="31">
        <v>43160.424618055556</v>
      </c>
      <c r="J1307" s="22" t="s">
        <v>73</v>
      </c>
      <c r="K1307" s="32" t="s">
        <v>95</v>
      </c>
      <c r="L1307" s="32" t="s">
        <v>3903</v>
      </c>
      <c r="N1307" s="24">
        <v>3730.24</v>
      </c>
      <c r="O1307" s="24">
        <v>0</v>
      </c>
      <c r="P1307" s="32" t="s">
        <v>2499</v>
      </c>
      <c r="Q1307" s="43" t="s">
        <v>2500</v>
      </c>
      <c r="R1307" s="43" t="s">
        <v>78</v>
      </c>
      <c r="S1307" s="47">
        <v>5</v>
      </c>
    </row>
    <row r="1308" spans="1:19" ht="12.75">
      <c r="A1308" s="22" t="s">
        <v>60</v>
      </c>
      <c r="B1308" s="22" t="s">
        <v>211</v>
      </c>
      <c r="C1308" s="22" t="s">
        <v>63</v>
      </c>
      <c r="D1308" s="22" t="s">
        <v>61</v>
      </c>
      <c r="E1308" s="22" t="s">
        <v>3904</v>
      </c>
      <c r="F1308" s="31">
        <v>43103.507071759261</v>
      </c>
      <c r="G1308" s="31">
        <v>43138</v>
      </c>
      <c r="H1308" s="31">
        <v>43503</v>
      </c>
      <c r="I1308" s="31">
        <v>43133.500810185185</v>
      </c>
      <c r="J1308" s="22" t="s">
        <v>73</v>
      </c>
      <c r="K1308" s="32" t="s">
        <v>95</v>
      </c>
      <c r="L1308" s="32" t="s">
        <v>3905</v>
      </c>
      <c r="N1308" s="24">
        <v>0</v>
      </c>
      <c r="O1308" s="24">
        <v>0</v>
      </c>
      <c r="P1308" s="32" t="s">
        <v>591</v>
      </c>
      <c r="Q1308" s="43" t="s">
        <v>592</v>
      </c>
      <c r="R1308" s="43" t="s">
        <v>78</v>
      </c>
      <c r="S1308" s="47">
        <v>4</v>
      </c>
    </row>
    <row r="1309" spans="1:19" ht="12.75">
      <c r="A1309" s="22" t="s">
        <v>60</v>
      </c>
      <c r="B1309" s="22" t="s">
        <v>299</v>
      </c>
      <c r="C1309" s="22" t="s">
        <v>63</v>
      </c>
      <c r="D1309" s="22" t="s">
        <v>61</v>
      </c>
      <c r="E1309" s="22" t="s">
        <v>3906</v>
      </c>
      <c r="F1309" s="31">
        <v>43104.566724537035</v>
      </c>
      <c r="G1309" s="31">
        <v>43104</v>
      </c>
      <c r="H1309" s="31">
        <v>43496</v>
      </c>
      <c r="I1309" s="31">
        <v>43134</v>
      </c>
      <c r="J1309" s="22" t="s">
        <v>73</v>
      </c>
      <c r="K1309" s="32" t="s">
        <v>95</v>
      </c>
      <c r="L1309" s="32" t="s">
        <v>3907</v>
      </c>
      <c r="N1309" s="24">
        <v>605.87</v>
      </c>
      <c r="O1309" s="24">
        <v>0</v>
      </c>
      <c r="P1309" s="32" t="s">
        <v>374</v>
      </c>
      <c r="Q1309" s="43" t="s">
        <v>375</v>
      </c>
      <c r="R1309" s="43" t="s">
        <v>78</v>
      </c>
      <c r="S1309" s="47">
        <v>5</v>
      </c>
    </row>
    <row r="1310" spans="1:19" ht="12.75">
      <c r="A1310" s="22" t="s">
        <v>60</v>
      </c>
      <c r="B1310" s="22" t="s">
        <v>211</v>
      </c>
      <c r="C1310" s="22" t="s">
        <v>63</v>
      </c>
      <c r="D1310" s="22" t="s">
        <v>61</v>
      </c>
      <c r="E1310" s="22" t="s">
        <v>3908</v>
      </c>
      <c r="F1310" s="31">
        <v>43104.076493055552</v>
      </c>
      <c r="G1310" s="31">
        <v>43146</v>
      </c>
      <c r="H1310" s="31">
        <v>43511</v>
      </c>
      <c r="I1310" s="31">
        <v>43164.076493055552</v>
      </c>
      <c r="J1310" s="22" t="s">
        <v>73</v>
      </c>
      <c r="K1310" s="32" t="s">
        <v>119</v>
      </c>
      <c r="L1310" s="32" t="s">
        <v>3909</v>
      </c>
      <c r="N1310" s="24">
        <v>412.452</v>
      </c>
      <c r="O1310" s="24">
        <v>350.38</v>
      </c>
      <c r="P1310" s="32" t="s">
        <v>3910</v>
      </c>
      <c r="Q1310" s="43" t="s">
        <v>3911</v>
      </c>
      <c r="R1310" s="43" t="s">
        <v>78</v>
      </c>
      <c r="S1310" s="47">
        <v>4</v>
      </c>
    </row>
    <row r="1311" spans="1:19" ht="12.75">
      <c r="A1311" s="22" t="s">
        <v>60</v>
      </c>
      <c r="B1311" s="22" t="s">
        <v>211</v>
      </c>
      <c r="C1311" s="22" t="s">
        <v>63</v>
      </c>
      <c r="D1311" s="22" t="s">
        <v>61</v>
      </c>
      <c r="E1311" s="22" t="s">
        <v>3912</v>
      </c>
      <c r="F1311" s="31">
        <v>43124.722581018519</v>
      </c>
      <c r="G1311" s="31">
        <v>43124</v>
      </c>
      <c r="H1311" s="31">
        <v>43489</v>
      </c>
      <c r="I1311" s="31">
        <v>43154.716840277775</v>
      </c>
      <c r="J1311" s="22" t="s">
        <v>73</v>
      </c>
      <c r="K1311" s="32" t="s">
        <v>95</v>
      </c>
      <c r="L1311" s="32" t="s">
        <v>3913</v>
      </c>
      <c r="N1311" s="24">
        <v>0</v>
      </c>
      <c r="O1311" s="24">
        <v>0</v>
      </c>
      <c r="P1311" s="32" t="s">
        <v>3914</v>
      </c>
      <c r="Q1311" s="43" t="s">
        <v>3915</v>
      </c>
      <c r="R1311" s="43" t="s">
        <v>78</v>
      </c>
      <c r="S1311" s="47">
        <v>5</v>
      </c>
    </row>
    <row r="1312" spans="1:19" ht="12.75">
      <c r="A1312" s="22" t="s">
        <v>60</v>
      </c>
      <c r="B1312" s="22" t="s">
        <v>211</v>
      </c>
      <c r="C1312" s="22" t="s">
        <v>63</v>
      </c>
      <c r="D1312" s="22" t="s">
        <v>61</v>
      </c>
      <c r="E1312" s="22" t="s">
        <v>3916</v>
      </c>
      <c r="F1312" s="31">
        <v>43112.531504629631</v>
      </c>
      <c r="G1312" s="31">
        <v>43132</v>
      </c>
      <c r="H1312" s="31">
        <v>43497</v>
      </c>
      <c r="I1312" s="31">
        <v>43142.530138888884</v>
      </c>
      <c r="J1312" s="22" t="s">
        <v>73</v>
      </c>
      <c r="K1312" s="32" t="s">
        <v>119</v>
      </c>
      <c r="L1312" s="32" t="s">
        <v>3917</v>
      </c>
      <c r="N1312" s="24">
        <v>689.74</v>
      </c>
      <c r="O1312" s="24">
        <v>511.33</v>
      </c>
      <c r="P1312" s="32" t="s">
        <v>180</v>
      </c>
      <c r="Q1312" s="43" t="s">
        <v>181</v>
      </c>
      <c r="R1312" s="43" t="s">
        <v>78</v>
      </c>
      <c r="S1312" s="47">
        <v>5</v>
      </c>
    </row>
    <row r="1313" spans="1:19" ht="12.75">
      <c r="A1313" s="22" t="s">
        <v>60</v>
      </c>
      <c r="B1313" s="22" t="s">
        <v>211</v>
      </c>
      <c r="C1313" s="22" t="s">
        <v>63</v>
      </c>
      <c r="D1313" s="22" t="s">
        <v>61</v>
      </c>
      <c r="E1313" s="22" t="s">
        <v>3918</v>
      </c>
      <c r="F1313" s="31">
        <v>43110.522974537038</v>
      </c>
      <c r="G1313" s="31">
        <v>43110</v>
      </c>
      <c r="H1313" s="31">
        <v>43475</v>
      </c>
      <c r="I1313" s="31">
        <v>43140.519374999996</v>
      </c>
      <c r="J1313" s="22" t="s">
        <v>73</v>
      </c>
      <c r="K1313" s="32" t="s">
        <v>74</v>
      </c>
      <c r="L1313" s="32" t="s">
        <v>3919</v>
      </c>
      <c r="N1313" s="24">
        <v>628.12</v>
      </c>
      <c r="O1313" s="24">
        <v>371.83</v>
      </c>
      <c r="P1313" s="32" t="s">
        <v>1235</v>
      </c>
      <c r="Q1313" s="43" t="s">
        <v>1236</v>
      </c>
      <c r="R1313" s="43" t="s">
        <v>112</v>
      </c>
      <c r="S1313" s="47">
        <v>5</v>
      </c>
    </row>
    <row r="1314" spans="1:19" ht="12.75">
      <c r="A1314" s="22" t="s">
        <v>60</v>
      </c>
      <c r="B1314" s="22" t="s">
        <v>211</v>
      </c>
      <c r="C1314" s="22" t="s">
        <v>63</v>
      </c>
      <c r="D1314" s="22" t="s">
        <v>61</v>
      </c>
      <c r="E1314" s="22" t="s">
        <v>3920</v>
      </c>
      <c r="F1314" s="31">
        <v>43104.439050925925</v>
      </c>
      <c r="G1314" s="31">
        <v>43130</v>
      </c>
      <c r="H1314" s="31">
        <v>43495</v>
      </c>
      <c r="I1314" s="31">
        <v>43134.436620370368</v>
      </c>
      <c r="J1314" s="22" t="s">
        <v>73</v>
      </c>
      <c r="K1314" s="32" t="s">
        <v>119</v>
      </c>
      <c r="L1314" s="32" t="s">
        <v>3921</v>
      </c>
      <c r="N1314" s="24">
        <v>380.68</v>
      </c>
      <c r="O1314" s="24">
        <v>302.39999999999998</v>
      </c>
      <c r="P1314" s="32" t="s">
        <v>1557</v>
      </c>
      <c r="Q1314" s="43" t="s">
        <v>1558</v>
      </c>
      <c r="R1314" s="43" t="s">
        <v>78</v>
      </c>
      <c r="S1314" s="47">
        <v>5</v>
      </c>
    </row>
    <row r="1315" spans="1:19" ht="12.75">
      <c r="A1315" s="22" t="s">
        <v>60</v>
      </c>
      <c r="B1315" s="22" t="s">
        <v>258</v>
      </c>
      <c r="C1315" s="22" t="s">
        <v>63</v>
      </c>
      <c r="D1315" s="22" t="s">
        <v>61</v>
      </c>
      <c r="E1315" s="22" t="s">
        <v>3922</v>
      </c>
      <c r="F1315" s="31">
        <v>43111.085601851853</v>
      </c>
      <c r="G1315" s="31">
        <v>43138</v>
      </c>
      <c r="H1315" s="31">
        <v>43503</v>
      </c>
      <c r="I1315" s="31">
        <v>43171.085601851853</v>
      </c>
      <c r="J1315" s="22" t="s">
        <v>118</v>
      </c>
      <c r="K1315" s="32" t="s">
        <v>89</v>
      </c>
      <c r="L1315" s="32" t="s">
        <v>3923</v>
      </c>
      <c r="M1315" s="32" t="s">
        <v>3924</v>
      </c>
      <c r="N1315" s="24">
        <v>1517.97</v>
      </c>
      <c r="O1315" s="24">
        <v>1517.97</v>
      </c>
      <c r="P1315" s="32" t="s">
        <v>1315</v>
      </c>
      <c r="Q1315" s="43" t="s">
        <v>1316</v>
      </c>
      <c r="R1315" s="43" t="s">
        <v>78</v>
      </c>
      <c r="S1315" s="47">
        <v>1</v>
      </c>
    </row>
    <row r="1316" spans="1:19" ht="12.75">
      <c r="A1316" s="22" t="s">
        <v>60</v>
      </c>
      <c r="B1316" s="22" t="s">
        <v>245</v>
      </c>
      <c r="C1316" s="22" t="s">
        <v>63</v>
      </c>
      <c r="D1316" s="22" t="s">
        <v>61</v>
      </c>
      <c r="E1316" s="22" t="s">
        <v>3925</v>
      </c>
      <c r="F1316" s="31">
        <v>43104.487592592588</v>
      </c>
      <c r="G1316" s="31">
        <v>43134</v>
      </c>
      <c r="H1316" s="31">
        <v>43499</v>
      </c>
      <c r="I1316" s="31">
        <v>43164.487592592588</v>
      </c>
      <c r="J1316" s="22" t="s">
        <v>118</v>
      </c>
      <c r="K1316" s="32" t="s">
        <v>89</v>
      </c>
      <c r="L1316" s="32" t="s">
        <v>3926</v>
      </c>
      <c r="M1316" s="32" t="s">
        <v>3927</v>
      </c>
      <c r="N1316" s="24">
        <v>1137.8499999999999</v>
      </c>
      <c r="O1316" s="24">
        <v>1137.8499999999999</v>
      </c>
      <c r="P1316" s="32" t="s">
        <v>485</v>
      </c>
      <c r="Q1316" s="43" t="s">
        <v>486</v>
      </c>
      <c r="R1316" s="43" t="s">
        <v>78</v>
      </c>
      <c r="S1316" s="47">
        <v>1</v>
      </c>
    </row>
    <row r="1317" spans="1:19" ht="12.75">
      <c r="A1317" s="22" t="s">
        <v>60</v>
      </c>
      <c r="B1317" s="22" t="s">
        <v>2563</v>
      </c>
      <c r="C1317" s="22" t="s">
        <v>63</v>
      </c>
      <c r="D1317" s="22" t="s">
        <v>61</v>
      </c>
      <c r="E1317" s="22" t="s">
        <v>3928</v>
      </c>
      <c r="F1317" s="31">
        <v>43118.6484375</v>
      </c>
      <c r="G1317" s="31">
        <v>43137</v>
      </c>
      <c r="H1317" s="31">
        <v>43502</v>
      </c>
      <c r="I1317" s="31">
        <v>43148</v>
      </c>
      <c r="J1317" s="22" t="s">
        <v>73</v>
      </c>
      <c r="K1317" s="32" t="s">
        <v>95</v>
      </c>
      <c r="L1317" s="32" t="s">
        <v>3929</v>
      </c>
      <c r="N1317" s="24">
        <v>1423.69</v>
      </c>
      <c r="O1317" s="24">
        <v>0</v>
      </c>
      <c r="P1317" s="32" t="s">
        <v>2584</v>
      </c>
      <c r="Q1317" s="43" t="s">
        <v>2585</v>
      </c>
      <c r="R1317" s="43" t="s">
        <v>78</v>
      </c>
      <c r="S1317" s="47">
        <v>5</v>
      </c>
    </row>
    <row r="1318" spans="1:19" ht="12.75">
      <c r="A1318" s="22" t="s">
        <v>60</v>
      </c>
      <c r="B1318" s="22" t="s">
        <v>238</v>
      </c>
      <c r="C1318" s="22" t="s">
        <v>63</v>
      </c>
      <c r="D1318" s="22" t="s">
        <v>61</v>
      </c>
      <c r="E1318" s="22" t="s">
        <v>3930</v>
      </c>
      <c r="F1318" s="31">
        <v>43111.648935185185</v>
      </c>
      <c r="G1318" s="31">
        <v>43131</v>
      </c>
      <c r="H1318" s="31">
        <v>43496</v>
      </c>
      <c r="I1318" s="31">
        <v>43141.648206018515</v>
      </c>
      <c r="J1318" s="22" t="s">
        <v>73</v>
      </c>
      <c r="K1318" s="32" t="s">
        <v>95</v>
      </c>
      <c r="L1318" s="32" t="s">
        <v>3931</v>
      </c>
      <c r="N1318" s="24">
        <v>4928.1066000000001</v>
      </c>
      <c r="O1318" s="24">
        <v>0</v>
      </c>
      <c r="P1318" s="32" t="s">
        <v>292</v>
      </c>
      <c r="Q1318" s="43" t="s">
        <v>293</v>
      </c>
      <c r="R1318" s="43" t="s">
        <v>78</v>
      </c>
      <c r="S1318" s="47">
        <v>5</v>
      </c>
    </row>
    <row r="1319" spans="1:19" ht="12.75">
      <c r="A1319" s="22" t="s">
        <v>60</v>
      </c>
      <c r="B1319" s="22" t="s">
        <v>418</v>
      </c>
      <c r="C1319" s="22" t="s">
        <v>63</v>
      </c>
      <c r="D1319" s="22" t="s">
        <v>61</v>
      </c>
      <c r="E1319" s="22" t="s">
        <v>3932</v>
      </c>
      <c r="F1319" s="31">
        <v>43109.393217592587</v>
      </c>
      <c r="G1319" s="31">
        <v>43124</v>
      </c>
      <c r="H1319" s="31">
        <v>43489</v>
      </c>
      <c r="I1319" s="31">
        <v>43139.390868055554</v>
      </c>
      <c r="J1319" s="22" t="s">
        <v>73</v>
      </c>
      <c r="K1319" s="32" t="s">
        <v>95</v>
      </c>
      <c r="L1319" s="32" t="s">
        <v>3933</v>
      </c>
      <c r="N1319" s="24">
        <v>633.10</v>
      </c>
      <c r="O1319" s="24">
        <v>0</v>
      </c>
      <c r="P1319" s="32" t="s">
        <v>331</v>
      </c>
      <c r="Q1319" s="43" t="s">
        <v>332</v>
      </c>
      <c r="R1319" s="43" t="s">
        <v>78</v>
      </c>
      <c r="S1319" s="47">
        <v>5</v>
      </c>
    </row>
    <row r="1320" spans="1:19" ht="12.75">
      <c r="A1320" s="22" t="s">
        <v>60</v>
      </c>
      <c r="B1320" s="22" t="s">
        <v>248</v>
      </c>
      <c r="C1320" s="22" t="s">
        <v>63</v>
      </c>
      <c r="D1320" s="22" t="s">
        <v>61</v>
      </c>
      <c r="E1320" s="22" t="s">
        <v>3934</v>
      </c>
      <c r="F1320" s="31">
        <v>43125.088275462964</v>
      </c>
      <c r="G1320" s="31">
        <v>43160</v>
      </c>
      <c r="H1320" s="31">
        <v>43525</v>
      </c>
      <c r="I1320" s="31">
        <v>43185.088275462964</v>
      </c>
      <c r="J1320" s="22" t="s">
        <v>118</v>
      </c>
      <c r="K1320" s="32" t="s">
        <v>119</v>
      </c>
      <c r="L1320" s="32" t="s">
        <v>3935</v>
      </c>
      <c r="N1320" s="24">
        <v>904.62</v>
      </c>
      <c r="O1320" s="24">
        <v>904.62</v>
      </c>
      <c r="P1320" s="32" t="s">
        <v>1315</v>
      </c>
      <c r="Q1320" s="43" t="s">
        <v>1316</v>
      </c>
      <c r="R1320" s="43" t="s">
        <v>78</v>
      </c>
      <c r="S1320" s="47">
        <v>1</v>
      </c>
    </row>
    <row r="1321" spans="1:19" ht="12.75">
      <c r="A1321" s="22" t="s">
        <v>60</v>
      </c>
      <c r="B1321" s="22" t="s">
        <v>248</v>
      </c>
      <c r="C1321" s="22" t="s">
        <v>63</v>
      </c>
      <c r="D1321" s="22" t="s">
        <v>61</v>
      </c>
      <c r="E1321" s="22" t="s">
        <v>3936</v>
      </c>
      <c r="F1321" s="31">
        <v>43105.085092592592</v>
      </c>
      <c r="G1321" s="31">
        <v>43140</v>
      </c>
      <c r="H1321" s="31">
        <v>43505</v>
      </c>
      <c r="I1321" s="31">
        <v>43165.085092592592</v>
      </c>
      <c r="J1321" s="22" t="s">
        <v>118</v>
      </c>
      <c r="K1321" s="32" t="s">
        <v>89</v>
      </c>
      <c r="L1321" s="32" t="s">
        <v>3937</v>
      </c>
      <c r="M1321" s="32" t="s">
        <v>3938</v>
      </c>
      <c r="N1321" s="24">
        <v>2180.4899999999998</v>
      </c>
      <c r="O1321" s="24">
        <v>2180.4899999999998</v>
      </c>
      <c r="P1321" s="32" t="s">
        <v>2035</v>
      </c>
      <c r="Q1321" s="43" t="s">
        <v>2036</v>
      </c>
      <c r="R1321" s="43" t="s">
        <v>78</v>
      </c>
      <c r="S1321" s="47">
        <v>1</v>
      </c>
    </row>
    <row r="1322" spans="1:19" ht="12.75">
      <c r="A1322" s="22" t="s">
        <v>60</v>
      </c>
      <c r="B1322" s="22" t="s">
        <v>211</v>
      </c>
      <c r="C1322" s="22" t="s">
        <v>63</v>
      </c>
      <c r="D1322" s="22" t="s">
        <v>61</v>
      </c>
      <c r="E1322" s="22" t="s">
        <v>3939</v>
      </c>
      <c r="F1322" s="31">
        <v>43112.760949074072</v>
      </c>
      <c r="G1322" s="31">
        <v>43112</v>
      </c>
      <c r="H1322" s="31">
        <v>43477</v>
      </c>
      <c r="I1322" s="31">
        <v>43142.703043981477</v>
      </c>
      <c r="J1322" s="22" t="s">
        <v>73</v>
      </c>
      <c r="K1322" s="32" t="s">
        <v>119</v>
      </c>
      <c r="L1322" s="32" t="s">
        <v>3940</v>
      </c>
      <c r="N1322" s="24">
        <v>311.05599999999998</v>
      </c>
      <c r="O1322" s="24">
        <v>287.61</v>
      </c>
      <c r="P1322" s="32" t="s">
        <v>485</v>
      </c>
      <c r="Q1322" s="43" t="s">
        <v>486</v>
      </c>
      <c r="R1322" s="43" t="s">
        <v>78</v>
      </c>
      <c r="S1322" s="47">
        <v>5</v>
      </c>
    </row>
    <row r="1323" spans="1:19" ht="12.75">
      <c r="A1323" s="22" t="s">
        <v>60</v>
      </c>
      <c r="B1323" s="22" t="s">
        <v>211</v>
      </c>
      <c r="C1323" s="22" t="s">
        <v>63</v>
      </c>
      <c r="D1323" s="22" t="s">
        <v>61</v>
      </c>
      <c r="E1323" s="22" t="s">
        <v>3941</v>
      </c>
      <c r="F1323" s="31">
        <v>43118.487199074072</v>
      </c>
      <c r="G1323" s="31">
        <v>43151</v>
      </c>
      <c r="H1323" s="31">
        <v>43516</v>
      </c>
      <c r="I1323" s="31">
        <v>43147.818194444444</v>
      </c>
      <c r="J1323" s="22" t="s">
        <v>73</v>
      </c>
      <c r="K1323" s="32" t="s">
        <v>95</v>
      </c>
      <c r="L1323" s="32" t="s">
        <v>3942</v>
      </c>
      <c r="N1323" s="24">
        <v>897.52660000000003</v>
      </c>
      <c r="O1323" s="24">
        <v>0</v>
      </c>
      <c r="P1323" s="32" t="s">
        <v>204</v>
      </c>
      <c r="Q1323" s="43" t="s">
        <v>205</v>
      </c>
      <c r="R1323" s="43" t="s">
        <v>78</v>
      </c>
      <c r="S1323" s="47">
        <v>5</v>
      </c>
    </row>
    <row r="1324" spans="1:19" ht="12.75">
      <c r="A1324" s="22" t="s">
        <v>60</v>
      </c>
      <c r="B1324" s="22" t="s">
        <v>211</v>
      </c>
      <c r="C1324" s="22" t="s">
        <v>63</v>
      </c>
      <c r="D1324" s="22" t="s">
        <v>61</v>
      </c>
      <c r="E1324" s="22" t="s">
        <v>3943</v>
      </c>
      <c r="F1324" s="31">
        <v>43115.710138888884</v>
      </c>
      <c r="G1324" s="31">
        <v>43115</v>
      </c>
      <c r="H1324" s="31">
        <v>43480</v>
      </c>
      <c r="I1324" s="31">
        <v>43145.705324074072</v>
      </c>
      <c r="J1324" s="22" t="s">
        <v>73</v>
      </c>
      <c r="K1324" s="32" t="s">
        <v>108</v>
      </c>
      <c r="L1324" s="32" t="s">
        <v>3944</v>
      </c>
      <c r="N1324" s="24">
        <v>4168.54</v>
      </c>
      <c r="O1324" s="24">
        <v>0</v>
      </c>
      <c r="P1324" s="32" t="s">
        <v>1786</v>
      </c>
      <c r="Q1324" s="43" t="s">
        <v>1787</v>
      </c>
      <c r="R1324" s="43" t="s">
        <v>78</v>
      </c>
      <c r="S1324" s="47">
        <v>5</v>
      </c>
    </row>
    <row r="1325" spans="1:19" ht="12.75">
      <c r="A1325" s="22" t="s">
        <v>60</v>
      </c>
      <c r="B1325" s="22" t="s">
        <v>1477</v>
      </c>
      <c r="C1325" s="22" t="s">
        <v>63</v>
      </c>
      <c r="D1325" s="22" t="s">
        <v>61</v>
      </c>
      <c r="E1325" s="22" t="s">
        <v>3945</v>
      </c>
      <c r="F1325" s="31">
        <v>43129.520925925921</v>
      </c>
      <c r="G1325" s="31">
        <v>43138</v>
      </c>
      <c r="H1325" s="31">
        <v>43496</v>
      </c>
      <c r="I1325" s="31">
        <v>43159</v>
      </c>
      <c r="J1325" s="22" t="s">
        <v>73</v>
      </c>
      <c r="K1325" s="32" t="s">
        <v>74</v>
      </c>
      <c r="L1325" s="32" t="s">
        <v>3946</v>
      </c>
      <c r="N1325" s="24">
        <v>948.60659999999996</v>
      </c>
      <c r="O1325" s="24">
        <v>1076.9200000000001</v>
      </c>
      <c r="P1325" s="32" t="s">
        <v>691</v>
      </c>
      <c r="Q1325" s="43" t="s">
        <v>692</v>
      </c>
      <c r="R1325" s="43" t="s">
        <v>78</v>
      </c>
      <c r="S1325" s="47">
        <v>4</v>
      </c>
    </row>
    <row r="1326" spans="1:19" ht="12.75">
      <c r="A1326" s="22" t="s">
        <v>60</v>
      </c>
      <c r="B1326" s="22" t="s">
        <v>299</v>
      </c>
      <c r="C1326" s="22" t="s">
        <v>63</v>
      </c>
      <c r="D1326" s="22" t="s">
        <v>61</v>
      </c>
      <c r="E1326" s="22" t="s">
        <v>3947</v>
      </c>
      <c r="F1326" s="31">
        <v>43129.609988425924</v>
      </c>
      <c r="G1326" s="31">
        <v>43131</v>
      </c>
      <c r="H1326" s="31">
        <v>43496</v>
      </c>
      <c r="I1326" s="31">
        <v>43159</v>
      </c>
      <c r="J1326" s="22" t="s">
        <v>73</v>
      </c>
      <c r="K1326" s="32" t="s">
        <v>74</v>
      </c>
      <c r="L1326" s="32" t="s">
        <v>3948</v>
      </c>
      <c r="N1326" s="24">
        <v>334.69850000000002</v>
      </c>
      <c r="O1326" s="24">
        <v>287.60000000000002</v>
      </c>
      <c r="P1326" s="32" t="s">
        <v>1850</v>
      </c>
      <c r="Q1326" s="43" t="s">
        <v>1851</v>
      </c>
      <c r="R1326" s="43" t="s">
        <v>78</v>
      </c>
      <c r="S1326" s="47">
        <v>5</v>
      </c>
    </row>
    <row r="1327" spans="1:19" ht="12.75">
      <c r="A1327" s="22" t="s">
        <v>60</v>
      </c>
      <c r="B1327" s="22" t="s">
        <v>211</v>
      </c>
      <c r="C1327" s="22" t="s">
        <v>63</v>
      </c>
      <c r="D1327" s="22" t="s">
        <v>61</v>
      </c>
      <c r="E1327" s="22" t="s">
        <v>3949</v>
      </c>
      <c r="F1327" s="31">
        <v>43108.45244212963</v>
      </c>
      <c r="G1327" s="31">
        <v>43083</v>
      </c>
      <c r="H1327" s="31">
        <v>43448</v>
      </c>
      <c r="I1327" s="31">
        <v>43138.451307870368</v>
      </c>
      <c r="J1327" s="22" t="s">
        <v>145</v>
      </c>
      <c r="K1327" s="32" t="s">
        <v>89</v>
      </c>
      <c r="L1327" s="32" t="s">
        <v>3950</v>
      </c>
      <c r="M1327" s="32" t="s">
        <v>3951</v>
      </c>
      <c r="N1327" s="24">
        <v>0</v>
      </c>
      <c r="O1327" s="24">
        <v>0</v>
      </c>
      <c r="P1327" s="32" t="s">
        <v>345</v>
      </c>
      <c r="Q1327" s="43" t="s">
        <v>346</v>
      </c>
      <c r="R1327" s="43" t="s">
        <v>112</v>
      </c>
      <c r="S1327" s="47">
        <v>1</v>
      </c>
    </row>
    <row r="1328" spans="1:19" ht="12.75">
      <c r="A1328" s="22" t="s">
        <v>60</v>
      </c>
      <c r="B1328" s="22" t="s">
        <v>211</v>
      </c>
      <c r="C1328" s="22" t="s">
        <v>63</v>
      </c>
      <c r="D1328" s="22" t="s">
        <v>61</v>
      </c>
      <c r="E1328" s="22" t="s">
        <v>3952</v>
      </c>
      <c r="F1328" s="31">
        <v>43118.084918981476</v>
      </c>
      <c r="G1328" s="31">
        <v>43153</v>
      </c>
      <c r="H1328" s="31">
        <v>43518</v>
      </c>
      <c r="I1328" s="31">
        <v>43178.084918981476</v>
      </c>
      <c r="J1328" s="22" t="s">
        <v>118</v>
      </c>
      <c r="K1328" s="32" t="s">
        <v>119</v>
      </c>
      <c r="L1328" s="32" t="s">
        <v>3953</v>
      </c>
      <c r="N1328" s="24">
        <v>1133</v>
      </c>
      <c r="O1328" s="24">
        <v>1133</v>
      </c>
      <c r="P1328" s="32" t="s">
        <v>176</v>
      </c>
      <c r="Q1328" s="43" t="s">
        <v>177</v>
      </c>
      <c r="R1328" s="43" t="s">
        <v>78</v>
      </c>
      <c r="S1328" s="47">
        <v>1</v>
      </c>
    </row>
    <row r="1329" spans="1:19" ht="12.75">
      <c r="A1329" s="22" t="s">
        <v>60</v>
      </c>
      <c r="B1329" s="22" t="s">
        <v>211</v>
      </c>
      <c r="C1329" s="22" t="s">
        <v>63</v>
      </c>
      <c r="D1329" s="22" t="s">
        <v>61</v>
      </c>
      <c r="E1329" s="22" t="s">
        <v>3954</v>
      </c>
      <c r="F1329" s="31">
        <v>43115.085046296292</v>
      </c>
      <c r="G1329" s="31">
        <v>43150</v>
      </c>
      <c r="H1329" s="31">
        <v>43515</v>
      </c>
      <c r="I1329" s="31">
        <v>43175.085046296292</v>
      </c>
      <c r="J1329" s="22" t="s">
        <v>118</v>
      </c>
      <c r="K1329" s="32" t="s">
        <v>119</v>
      </c>
      <c r="L1329" s="32" t="s">
        <v>3955</v>
      </c>
      <c r="N1329" s="24">
        <v>461.33800000000002</v>
      </c>
      <c r="O1329" s="24">
        <v>266.24</v>
      </c>
      <c r="P1329" s="32" t="s">
        <v>180</v>
      </c>
      <c r="Q1329" s="43" t="s">
        <v>181</v>
      </c>
      <c r="R1329" s="43" t="s">
        <v>78</v>
      </c>
      <c r="S1329" s="47">
        <v>5</v>
      </c>
    </row>
    <row r="1330" spans="1:19" ht="12.75">
      <c r="A1330" s="22" t="s">
        <v>60</v>
      </c>
      <c r="B1330" s="22" t="s">
        <v>1626</v>
      </c>
      <c r="C1330" s="22" t="s">
        <v>63</v>
      </c>
      <c r="D1330" s="22" t="s">
        <v>61</v>
      </c>
      <c r="E1330" s="22" t="s">
        <v>3956</v>
      </c>
      <c r="F1330" s="31">
        <v>43117.081886574073</v>
      </c>
      <c r="G1330" s="31">
        <v>43159</v>
      </c>
      <c r="H1330" s="31">
        <v>43524</v>
      </c>
      <c r="I1330" s="31">
        <v>43177.081886574073</v>
      </c>
      <c r="J1330" s="22" t="s">
        <v>73</v>
      </c>
      <c r="K1330" s="32" t="s">
        <v>95</v>
      </c>
      <c r="L1330" s="32" t="s">
        <v>3957</v>
      </c>
      <c r="N1330" s="24">
        <v>5871.8299999999999</v>
      </c>
      <c r="O1330" s="24">
        <v>0</v>
      </c>
      <c r="P1330" s="32" t="s">
        <v>3910</v>
      </c>
      <c r="Q1330" s="43" t="s">
        <v>3911</v>
      </c>
      <c r="R1330" s="43" t="s">
        <v>78</v>
      </c>
      <c r="S1330" s="47">
        <v>5</v>
      </c>
    </row>
    <row r="1331" spans="1:19" ht="12.75">
      <c r="A1331" s="22" t="s">
        <v>60</v>
      </c>
      <c r="B1331" s="22" t="s">
        <v>211</v>
      </c>
      <c r="C1331" s="22" t="s">
        <v>63</v>
      </c>
      <c r="D1331" s="22" t="s">
        <v>61</v>
      </c>
      <c r="E1331" s="22" t="s">
        <v>3958</v>
      </c>
      <c r="F1331" s="31">
        <v>43102.453530092593</v>
      </c>
      <c r="G1331" s="31">
        <v>43102</v>
      </c>
      <c r="H1331" s="31">
        <v>43467</v>
      </c>
      <c r="I1331" s="31">
        <v>43132.452384259261</v>
      </c>
      <c r="J1331" s="22" t="s">
        <v>73</v>
      </c>
      <c r="K1331" s="32" t="s">
        <v>119</v>
      </c>
      <c r="L1331" s="32" t="s">
        <v>3959</v>
      </c>
      <c r="N1331" s="24">
        <v>3123.1559999999999</v>
      </c>
      <c r="O1331" s="24">
        <v>1147.6700000000001</v>
      </c>
      <c r="P1331" s="32" t="s">
        <v>363</v>
      </c>
      <c r="Q1331" s="43" t="s">
        <v>364</v>
      </c>
      <c r="R1331" s="43" t="s">
        <v>78</v>
      </c>
      <c r="S1331" s="47">
        <v>5</v>
      </c>
    </row>
    <row r="1332" spans="1:19" ht="12.75">
      <c r="A1332" s="22" t="s">
        <v>60</v>
      </c>
      <c r="B1332" s="22" t="s">
        <v>230</v>
      </c>
      <c r="C1332" s="22" t="s">
        <v>63</v>
      </c>
      <c r="D1332" s="22" t="s">
        <v>61</v>
      </c>
      <c r="E1332" s="22" t="s">
        <v>3960</v>
      </c>
      <c r="F1332" s="31">
        <v>43110.444409722222</v>
      </c>
      <c r="G1332" s="31">
        <v>43121</v>
      </c>
      <c r="H1332" s="31">
        <v>43486</v>
      </c>
      <c r="I1332" s="31">
        <v>43140</v>
      </c>
      <c r="J1332" s="22" t="s">
        <v>73</v>
      </c>
      <c r="K1332" s="32" t="s">
        <v>95</v>
      </c>
      <c r="L1332" s="32" t="s">
        <v>3961</v>
      </c>
      <c r="N1332" s="24">
        <v>0</v>
      </c>
      <c r="O1332" s="24">
        <v>0</v>
      </c>
      <c r="P1332" s="32" t="s">
        <v>3962</v>
      </c>
      <c r="Q1332" s="43" t="s">
        <v>3963</v>
      </c>
      <c r="R1332" s="43" t="s">
        <v>78</v>
      </c>
      <c r="S1332" s="47">
        <v>3</v>
      </c>
    </row>
    <row r="1333" spans="1:19" ht="12.75">
      <c r="A1333" s="22" t="s">
        <v>60</v>
      </c>
      <c r="B1333" s="22" t="s">
        <v>299</v>
      </c>
      <c r="C1333" s="22" t="s">
        <v>63</v>
      </c>
      <c r="D1333" s="22" t="s">
        <v>61</v>
      </c>
      <c r="E1333" s="22" t="s">
        <v>3964</v>
      </c>
      <c r="F1333" s="31">
        <v>43115.65861111111</v>
      </c>
      <c r="G1333" s="31">
        <v>43131</v>
      </c>
      <c r="H1333" s="31">
        <v>43496</v>
      </c>
      <c r="I1333" s="31">
        <v>43145</v>
      </c>
      <c r="J1333" s="22" t="s">
        <v>73</v>
      </c>
      <c r="K1333" s="32" t="s">
        <v>74</v>
      </c>
      <c r="L1333" s="32" t="s">
        <v>3965</v>
      </c>
      <c r="N1333" s="24">
        <v>1910.4825000000001</v>
      </c>
      <c r="O1333" s="24">
        <v>1348.07</v>
      </c>
      <c r="P1333" s="32" t="s">
        <v>105</v>
      </c>
      <c r="Q1333" s="43" t="s">
        <v>106</v>
      </c>
      <c r="R1333" s="43" t="s">
        <v>78</v>
      </c>
      <c r="S1333" s="47">
        <v>5</v>
      </c>
    </row>
    <row r="1334" spans="1:19" ht="12.75">
      <c r="A1334" s="22" t="s">
        <v>60</v>
      </c>
      <c r="B1334" s="22" t="s">
        <v>299</v>
      </c>
      <c r="C1334" s="22" t="s">
        <v>63</v>
      </c>
      <c r="D1334" s="22" t="s">
        <v>61</v>
      </c>
      <c r="E1334" s="22" t="s">
        <v>3966</v>
      </c>
      <c r="F1334" s="31">
        <v>43112.532673611109</v>
      </c>
      <c r="G1334" s="31">
        <v>43125</v>
      </c>
      <c r="H1334" s="31">
        <v>43490</v>
      </c>
      <c r="I1334" s="31">
        <v>43142</v>
      </c>
      <c r="J1334" s="22" t="s">
        <v>73</v>
      </c>
      <c r="K1334" s="32" t="s">
        <v>95</v>
      </c>
      <c r="L1334" s="32" t="s">
        <v>3967</v>
      </c>
      <c r="N1334" s="24">
        <v>4889.21</v>
      </c>
      <c r="O1334" s="24">
        <v>0</v>
      </c>
      <c r="P1334" s="32" t="s">
        <v>3968</v>
      </c>
      <c r="Q1334" s="43" t="s">
        <v>3969</v>
      </c>
      <c r="R1334" s="43" t="s">
        <v>78</v>
      </c>
      <c r="S1334" s="47">
        <v>5</v>
      </c>
    </row>
    <row r="1335" spans="1:19" ht="12.75">
      <c r="A1335" s="22" t="s">
        <v>60</v>
      </c>
      <c r="B1335" s="22" t="s">
        <v>3970</v>
      </c>
      <c r="C1335" s="22" t="s">
        <v>63</v>
      </c>
      <c r="D1335" s="22" t="s">
        <v>61</v>
      </c>
      <c r="E1335" s="22" t="s">
        <v>3971</v>
      </c>
      <c r="F1335" s="31">
        <v>43124.431122685186</v>
      </c>
      <c r="G1335" s="31">
        <v>43125</v>
      </c>
      <c r="H1335" s="31">
        <v>43490</v>
      </c>
      <c r="I1335" s="31">
        <v>43154.428784722222</v>
      </c>
      <c r="J1335" s="22" t="s">
        <v>73</v>
      </c>
      <c r="K1335" s="32" t="s">
        <v>119</v>
      </c>
      <c r="L1335" s="32" t="s">
        <v>3972</v>
      </c>
      <c r="N1335" s="24">
        <v>1125.4549999999999</v>
      </c>
      <c r="O1335" s="24">
        <v>712.16</v>
      </c>
      <c r="P1335" s="32" t="s">
        <v>577</v>
      </c>
      <c r="Q1335" s="43" t="s">
        <v>578</v>
      </c>
      <c r="R1335" s="43" t="s">
        <v>78</v>
      </c>
      <c r="S1335" s="47">
        <v>2</v>
      </c>
    </row>
    <row r="1336" spans="1:19" ht="12.75">
      <c r="A1336" s="22" t="s">
        <v>60</v>
      </c>
      <c r="B1336" s="22" t="s">
        <v>211</v>
      </c>
      <c r="C1336" s="22" t="s">
        <v>63</v>
      </c>
      <c r="D1336" s="22" t="s">
        <v>61</v>
      </c>
      <c r="E1336" s="22" t="s">
        <v>3973</v>
      </c>
      <c r="F1336" s="31">
        <v>43118.719456018516</v>
      </c>
      <c r="G1336" s="31">
        <v>43118</v>
      </c>
      <c r="H1336" s="31">
        <v>43483</v>
      </c>
      <c r="I1336" s="31">
        <v>43148.71607638889</v>
      </c>
      <c r="J1336" s="22" t="s">
        <v>73</v>
      </c>
      <c r="K1336" s="32" t="s">
        <v>119</v>
      </c>
      <c r="L1336" s="32" t="s">
        <v>3974</v>
      </c>
      <c r="N1336" s="24">
        <v>430.91829999999999</v>
      </c>
      <c r="O1336" s="24">
        <v>287.60500000000002</v>
      </c>
      <c r="P1336" s="32" t="s">
        <v>485</v>
      </c>
      <c r="Q1336" s="43" t="s">
        <v>486</v>
      </c>
      <c r="R1336" s="43" t="s">
        <v>78</v>
      </c>
      <c r="S1336" s="47">
        <v>5</v>
      </c>
    </row>
    <row r="1337" spans="1:19" ht="12.75">
      <c r="A1337" s="22" t="s">
        <v>60</v>
      </c>
      <c r="B1337" s="22" t="s">
        <v>211</v>
      </c>
      <c r="C1337" s="22" t="s">
        <v>63</v>
      </c>
      <c r="D1337" s="22" t="s">
        <v>61</v>
      </c>
      <c r="E1337" s="22" t="s">
        <v>3975</v>
      </c>
      <c r="F1337" s="31">
        <v>43130.496886574074</v>
      </c>
      <c r="G1337" s="31">
        <v>43153</v>
      </c>
      <c r="H1337" s="31">
        <v>43518</v>
      </c>
      <c r="I1337" s="31">
        <v>43160.495208333334</v>
      </c>
      <c r="J1337" s="22" t="s">
        <v>73</v>
      </c>
      <c r="K1337" s="32" t="s">
        <v>95</v>
      </c>
      <c r="L1337" s="32" t="s">
        <v>3976</v>
      </c>
      <c r="N1337" s="24">
        <v>0</v>
      </c>
      <c r="O1337" s="24">
        <v>0</v>
      </c>
      <c r="P1337" s="32" t="s">
        <v>729</v>
      </c>
      <c r="Q1337" s="43" t="s">
        <v>730</v>
      </c>
      <c r="R1337" s="43" t="s">
        <v>78</v>
      </c>
      <c r="S1337" s="47">
        <v>5</v>
      </c>
    </row>
    <row r="1338" spans="1:19" ht="12.75">
      <c r="A1338" s="22" t="s">
        <v>60</v>
      </c>
      <c r="B1338" s="22" t="s">
        <v>211</v>
      </c>
      <c r="C1338" s="22" t="s">
        <v>63</v>
      </c>
      <c r="D1338" s="22" t="s">
        <v>61</v>
      </c>
      <c r="E1338" s="22" t="s">
        <v>3977</v>
      </c>
      <c r="F1338" s="31">
        <v>43125.088391203702</v>
      </c>
      <c r="G1338" s="31">
        <v>43160</v>
      </c>
      <c r="H1338" s="31">
        <v>43525</v>
      </c>
      <c r="I1338" s="31">
        <v>43185.088391203702</v>
      </c>
      <c r="J1338" s="22" t="s">
        <v>118</v>
      </c>
      <c r="K1338" s="32" t="s">
        <v>119</v>
      </c>
      <c r="L1338" s="32" t="s">
        <v>3978</v>
      </c>
      <c r="N1338" s="24">
        <v>734.12</v>
      </c>
      <c r="O1338" s="24">
        <v>734.12</v>
      </c>
      <c r="P1338" s="32" t="s">
        <v>808</v>
      </c>
      <c r="Q1338" s="43" t="s">
        <v>809</v>
      </c>
      <c r="R1338" s="43" t="s">
        <v>78</v>
      </c>
      <c r="S1338" s="47">
        <v>1</v>
      </c>
    </row>
    <row r="1339" spans="1:19" ht="12.75">
      <c r="A1339" s="22" t="s">
        <v>60</v>
      </c>
      <c r="B1339" s="22" t="s">
        <v>211</v>
      </c>
      <c r="C1339" s="22" t="s">
        <v>63</v>
      </c>
      <c r="D1339" s="22" t="s">
        <v>61</v>
      </c>
      <c r="E1339" s="22" t="s">
        <v>3979</v>
      </c>
      <c r="F1339" s="31">
        <v>43124.725185185183</v>
      </c>
      <c r="G1339" s="31">
        <v>43159</v>
      </c>
      <c r="H1339" s="31">
        <v>43524</v>
      </c>
      <c r="I1339" s="31">
        <v>43154.717453703699</v>
      </c>
      <c r="J1339" s="22" t="s">
        <v>73</v>
      </c>
      <c r="K1339" s="32" t="s">
        <v>119</v>
      </c>
      <c r="L1339" s="32" t="s">
        <v>3980</v>
      </c>
      <c r="N1339" s="24">
        <v>615.69200000000001</v>
      </c>
      <c r="O1339" s="24">
        <v>395.15</v>
      </c>
      <c r="P1339" s="32" t="s">
        <v>903</v>
      </c>
      <c r="Q1339" s="43" t="s">
        <v>904</v>
      </c>
      <c r="R1339" s="43" t="s">
        <v>78</v>
      </c>
      <c r="S1339" s="47">
        <v>5</v>
      </c>
    </row>
    <row r="1340" spans="1:19" ht="12.75">
      <c r="A1340" s="22" t="s">
        <v>60</v>
      </c>
      <c r="B1340" s="22" t="s">
        <v>211</v>
      </c>
      <c r="C1340" s="22" t="s">
        <v>63</v>
      </c>
      <c r="D1340" s="22" t="s">
        <v>61</v>
      </c>
      <c r="E1340" s="22" t="s">
        <v>3981</v>
      </c>
      <c r="F1340" s="31">
        <v>43116.084745370368</v>
      </c>
      <c r="G1340" s="31">
        <v>43151</v>
      </c>
      <c r="H1340" s="31">
        <v>43516</v>
      </c>
      <c r="I1340" s="31">
        <v>43176.084745370368</v>
      </c>
      <c r="J1340" s="22" t="s">
        <v>118</v>
      </c>
      <c r="K1340" s="32" t="s">
        <v>119</v>
      </c>
      <c r="L1340" s="32" t="s">
        <v>3982</v>
      </c>
      <c r="N1340" s="24">
        <v>744.47</v>
      </c>
      <c r="O1340" s="24">
        <v>744.47</v>
      </c>
      <c r="P1340" s="32" t="s">
        <v>180</v>
      </c>
      <c r="Q1340" s="43" t="s">
        <v>181</v>
      </c>
      <c r="R1340" s="43" t="s">
        <v>78</v>
      </c>
      <c r="S1340" s="47">
        <v>1</v>
      </c>
    </row>
    <row r="1341" spans="1:19" ht="12.75">
      <c r="A1341" s="22" t="s">
        <v>60</v>
      </c>
      <c r="B1341" s="22" t="s">
        <v>211</v>
      </c>
      <c r="C1341" s="22" t="s">
        <v>63</v>
      </c>
      <c r="D1341" s="22" t="s">
        <v>61</v>
      </c>
      <c r="E1341" s="22" t="s">
        <v>3983</v>
      </c>
      <c r="F1341" s="31">
        <v>43103.514548611107</v>
      </c>
      <c r="G1341" s="31">
        <v>43103</v>
      </c>
      <c r="H1341" s="31">
        <v>43468</v>
      </c>
      <c r="I1341" s="31">
        <v>43133.513483796298</v>
      </c>
      <c r="J1341" s="22" t="s">
        <v>73</v>
      </c>
      <c r="K1341" s="32" t="s">
        <v>89</v>
      </c>
      <c r="L1341" s="32" t="s">
        <v>3984</v>
      </c>
      <c r="M1341" s="32" t="s">
        <v>3985</v>
      </c>
      <c r="N1341" s="24">
        <v>693.24829999999997</v>
      </c>
      <c r="O1341" s="24">
        <v>560.975</v>
      </c>
      <c r="P1341" s="32" t="s">
        <v>367</v>
      </c>
      <c r="Q1341" s="43" t="s">
        <v>368</v>
      </c>
      <c r="R1341" s="43" t="s">
        <v>78</v>
      </c>
      <c r="S1341" s="47">
        <v>5</v>
      </c>
    </row>
    <row r="1342" spans="1:19" ht="12.75">
      <c r="A1342" s="22" t="s">
        <v>60</v>
      </c>
      <c r="B1342" s="22" t="s">
        <v>211</v>
      </c>
      <c r="C1342" s="22" t="s">
        <v>63</v>
      </c>
      <c r="D1342" s="22" t="s">
        <v>61</v>
      </c>
      <c r="E1342" s="22" t="s">
        <v>3986</v>
      </c>
      <c r="F1342" s="31">
        <v>43108.567685185182</v>
      </c>
      <c r="G1342" s="31">
        <v>43129</v>
      </c>
      <c r="H1342" s="31">
        <v>43494</v>
      </c>
      <c r="I1342" s="31">
        <v>43138.560972222222</v>
      </c>
      <c r="J1342" s="22" t="s">
        <v>73</v>
      </c>
      <c r="K1342" s="32" t="s">
        <v>119</v>
      </c>
      <c r="L1342" s="32" t="s">
        <v>3987</v>
      </c>
      <c r="N1342" s="24">
        <v>7834.3699999999999</v>
      </c>
      <c r="O1342" s="24">
        <v>14684</v>
      </c>
      <c r="P1342" s="32" t="s">
        <v>3988</v>
      </c>
      <c r="Q1342" s="43" t="s">
        <v>3989</v>
      </c>
      <c r="R1342" s="43" t="s">
        <v>78</v>
      </c>
      <c r="S1342" s="47">
        <v>5</v>
      </c>
    </row>
    <row r="1343" spans="1:19" ht="12.75">
      <c r="A1343" s="22" t="s">
        <v>60</v>
      </c>
      <c r="B1343" s="22" t="s">
        <v>499</v>
      </c>
      <c r="C1343" s="22" t="s">
        <v>63</v>
      </c>
      <c r="D1343" s="22" t="s">
        <v>61</v>
      </c>
      <c r="E1343" s="22" t="s">
        <v>3990</v>
      </c>
      <c r="F1343" s="31">
        <v>43124.701215277775</v>
      </c>
      <c r="G1343" s="31">
        <v>43124</v>
      </c>
      <c r="H1343" s="31">
        <v>43489</v>
      </c>
      <c r="I1343" s="31">
        <v>43154</v>
      </c>
      <c r="J1343" s="22" t="s">
        <v>73</v>
      </c>
      <c r="K1343" s="32" t="s">
        <v>95</v>
      </c>
      <c r="L1343" s="32" t="s">
        <v>3991</v>
      </c>
      <c r="N1343" s="24">
        <v>0</v>
      </c>
      <c r="O1343" s="24">
        <v>0</v>
      </c>
      <c r="P1343" s="32" t="s">
        <v>2413</v>
      </c>
      <c r="Q1343" s="43" t="s">
        <v>2414</v>
      </c>
      <c r="R1343" s="43" t="s">
        <v>78</v>
      </c>
      <c r="S1343" s="47">
        <v>5</v>
      </c>
    </row>
    <row r="1344" spans="1:19" ht="12.75">
      <c r="A1344" s="22" t="s">
        <v>60</v>
      </c>
      <c r="B1344" s="22" t="s">
        <v>245</v>
      </c>
      <c r="C1344" s="22" t="s">
        <v>63</v>
      </c>
      <c r="D1344" s="22" t="s">
        <v>61</v>
      </c>
      <c r="E1344" s="22" t="s">
        <v>3992</v>
      </c>
      <c r="F1344" s="31">
        <v>43126.675370370365</v>
      </c>
      <c r="G1344" s="31">
        <v>43126</v>
      </c>
      <c r="H1344" s="31">
        <v>43491</v>
      </c>
      <c r="I1344" s="31">
        <v>43156.671157407407</v>
      </c>
      <c r="J1344" s="22" t="s">
        <v>73</v>
      </c>
      <c r="K1344" s="32" t="s">
        <v>95</v>
      </c>
      <c r="L1344" s="32" t="s">
        <v>3993</v>
      </c>
      <c r="N1344" s="24">
        <v>345.28</v>
      </c>
      <c r="O1344" s="24">
        <v>0</v>
      </c>
      <c r="P1344" s="32" t="s">
        <v>1329</v>
      </c>
      <c r="Q1344" s="43" t="s">
        <v>1330</v>
      </c>
      <c r="R1344" s="43" t="s">
        <v>78</v>
      </c>
      <c r="S1344" s="47">
        <v>5</v>
      </c>
    </row>
    <row r="1345" spans="1:19" ht="12.75">
      <c r="A1345" s="22" t="s">
        <v>60</v>
      </c>
      <c r="B1345" s="22" t="s">
        <v>211</v>
      </c>
      <c r="C1345" s="22" t="s">
        <v>63</v>
      </c>
      <c r="D1345" s="22" t="s">
        <v>61</v>
      </c>
      <c r="E1345" s="22" t="s">
        <v>3994</v>
      </c>
      <c r="F1345" s="31">
        <v>43127.527060185181</v>
      </c>
      <c r="G1345" s="31">
        <v>43127</v>
      </c>
      <c r="H1345" s="31">
        <v>43492</v>
      </c>
      <c r="I1345" s="31">
        <v>43157.525624999995</v>
      </c>
      <c r="J1345" s="22" t="s">
        <v>73</v>
      </c>
      <c r="K1345" s="32" t="s">
        <v>95</v>
      </c>
      <c r="L1345" s="32" t="s">
        <v>3995</v>
      </c>
      <c r="N1345" s="24">
        <v>0</v>
      </c>
      <c r="O1345" s="24">
        <v>0</v>
      </c>
      <c r="P1345" s="32" t="s">
        <v>1329</v>
      </c>
      <c r="Q1345" s="43" t="s">
        <v>1330</v>
      </c>
      <c r="R1345" s="43" t="s">
        <v>78</v>
      </c>
      <c r="S1345" s="47">
        <v>5</v>
      </c>
    </row>
    <row r="1346" spans="1:19" ht="12.75">
      <c r="A1346" s="22" t="s">
        <v>60</v>
      </c>
      <c r="B1346" s="22" t="s">
        <v>211</v>
      </c>
      <c r="C1346" s="22" t="s">
        <v>63</v>
      </c>
      <c r="D1346" s="22" t="s">
        <v>61</v>
      </c>
      <c r="E1346" s="22" t="s">
        <v>3996</v>
      </c>
      <c r="F1346" s="31">
        <v>43130.683611111112</v>
      </c>
      <c r="G1346" s="31">
        <v>43009</v>
      </c>
      <c r="H1346" s="31">
        <v>43374</v>
      </c>
      <c r="I1346" s="31">
        <v>43160.680196759255</v>
      </c>
      <c r="J1346" s="22" t="s">
        <v>145</v>
      </c>
      <c r="K1346" s="32" t="s">
        <v>95</v>
      </c>
      <c r="L1346" s="32" t="s">
        <v>3997</v>
      </c>
      <c r="N1346" s="24">
        <v>0</v>
      </c>
      <c r="O1346" s="24">
        <v>0</v>
      </c>
      <c r="P1346" s="32" t="s">
        <v>1011</v>
      </c>
      <c r="Q1346" s="43" t="s">
        <v>1012</v>
      </c>
      <c r="R1346" s="43" t="s">
        <v>112</v>
      </c>
      <c r="S1346" s="47">
        <v>1</v>
      </c>
    </row>
    <row r="1347" spans="1:19" ht="12.75">
      <c r="A1347" s="22" t="s">
        <v>60</v>
      </c>
      <c r="B1347" s="22" t="s">
        <v>1287</v>
      </c>
      <c r="C1347" s="22" t="s">
        <v>63</v>
      </c>
      <c r="D1347" s="22" t="s">
        <v>61</v>
      </c>
      <c r="E1347" s="22" t="s">
        <v>3998</v>
      </c>
      <c r="F1347" s="31">
        <v>43117.445150462961</v>
      </c>
      <c r="G1347" s="31">
        <v>42825</v>
      </c>
      <c r="H1347" s="31">
        <v>43190</v>
      </c>
      <c r="I1347" s="31">
        <v>43147.443819444445</v>
      </c>
      <c r="J1347" s="22" t="s">
        <v>145</v>
      </c>
      <c r="K1347" s="32" t="s">
        <v>89</v>
      </c>
      <c r="L1347" s="32" t="s">
        <v>3999</v>
      </c>
      <c r="M1347" s="32" t="s">
        <v>4000</v>
      </c>
      <c r="N1347" s="24">
        <v>72.150000000000006</v>
      </c>
      <c r="O1347" s="24">
        <v>72.150000000000006</v>
      </c>
      <c r="P1347" s="32" t="s">
        <v>4001</v>
      </c>
      <c r="Q1347" s="43" t="s">
        <v>4002</v>
      </c>
      <c r="R1347" s="43" t="s">
        <v>775</v>
      </c>
      <c r="S1347" s="47">
        <v>1</v>
      </c>
    </row>
    <row r="1348" spans="1:19" ht="12.75">
      <c r="A1348" s="22" t="s">
        <v>60</v>
      </c>
      <c r="B1348" s="22" t="s">
        <v>211</v>
      </c>
      <c r="C1348" s="22" t="s">
        <v>63</v>
      </c>
      <c r="D1348" s="22" t="s">
        <v>61</v>
      </c>
      <c r="E1348" s="22" t="s">
        <v>4003</v>
      </c>
      <c r="F1348" s="31">
        <v>43123.504606481481</v>
      </c>
      <c r="G1348" s="31">
        <v>43123</v>
      </c>
      <c r="H1348" s="31">
        <v>43488</v>
      </c>
      <c r="I1348" s="31">
        <v>43153.499212962961</v>
      </c>
      <c r="J1348" s="22" t="s">
        <v>73</v>
      </c>
      <c r="K1348" s="32" t="s">
        <v>119</v>
      </c>
      <c r="L1348" s="32" t="s">
        <v>4004</v>
      </c>
      <c r="N1348" s="24">
        <v>518.56500000000005</v>
      </c>
      <c r="O1348" s="24">
        <v>402.93</v>
      </c>
      <c r="P1348" s="32" t="s">
        <v>595</v>
      </c>
      <c r="Q1348" s="43" t="s">
        <v>596</v>
      </c>
      <c r="R1348" s="43" t="s">
        <v>78</v>
      </c>
      <c r="S1348" s="47">
        <v>5</v>
      </c>
    </row>
    <row r="1349" spans="1:19" ht="12.75">
      <c r="A1349" s="22" t="s">
        <v>60</v>
      </c>
      <c r="B1349" s="22" t="s">
        <v>211</v>
      </c>
      <c r="C1349" s="22" t="s">
        <v>63</v>
      </c>
      <c r="D1349" s="22" t="s">
        <v>61</v>
      </c>
      <c r="E1349" s="22" t="s">
        <v>4005</v>
      </c>
      <c r="F1349" s="31">
        <v>43125.710775462961</v>
      </c>
      <c r="G1349" s="31">
        <v>43125</v>
      </c>
      <c r="H1349" s="31">
        <v>43490</v>
      </c>
      <c r="I1349" s="31">
        <v>43155.709907407407</v>
      </c>
      <c r="J1349" s="22" t="s">
        <v>73</v>
      </c>
      <c r="K1349" s="32" t="s">
        <v>95</v>
      </c>
      <c r="L1349" s="32" t="s">
        <v>4006</v>
      </c>
      <c r="N1349" s="24">
        <v>886.61199999999997</v>
      </c>
      <c r="O1349" s="24">
        <v>0</v>
      </c>
      <c r="P1349" s="32" t="s">
        <v>4007</v>
      </c>
      <c r="Q1349" s="43" t="s">
        <v>4008</v>
      </c>
      <c r="R1349" s="43" t="s">
        <v>78</v>
      </c>
      <c r="S1349" s="47">
        <v>5</v>
      </c>
    </row>
    <row r="1350" spans="1:19" ht="12.75">
      <c r="A1350" s="22" t="s">
        <v>60</v>
      </c>
      <c r="B1350" s="22" t="s">
        <v>499</v>
      </c>
      <c r="C1350" s="22" t="s">
        <v>63</v>
      </c>
      <c r="D1350" s="22" t="s">
        <v>61</v>
      </c>
      <c r="E1350" s="22" t="s">
        <v>4009</v>
      </c>
      <c r="F1350" s="31">
        <v>43123.624189814815</v>
      </c>
      <c r="G1350" s="31">
        <v>43131</v>
      </c>
      <c r="H1350" s="31">
        <v>43496</v>
      </c>
      <c r="I1350" s="31">
        <v>43153</v>
      </c>
      <c r="J1350" s="22" t="s">
        <v>73</v>
      </c>
      <c r="K1350" s="32" t="s">
        <v>74</v>
      </c>
      <c r="L1350" s="32" t="s">
        <v>4010</v>
      </c>
      <c r="N1350" s="24">
        <v>3658.05</v>
      </c>
      <c r="O1350" s="24">
        <v>0</v>
      </c>
      <c r="P1350" s="32" t="s">
        <v>176</v>
      </c>
      <c r="Q1350" s="43" t="s">
        <v>177</v>
      </c>
      <c r="R1350" s="43" t="s">
        <v>78</v>
      </c>
      <c r="S1350" s="47">
        <v>5</v>
      </c>
    </row>
    <row r="1351" spans="1:19" ht="12.75">
      <c r="A1351" s="22" t="s">
        <v>60</v>
      </c>
      <c r="B1351" s="22" t="s">
        <v>245</v>
      </c>
      <c r="C1351" s="22" t="s">
        <v>63</v>
      </c>
      <c r="D1351" s="22" t="s">
        <v>61</v>
      </c>
      <c r="E1351" s="22" t="s">
        <v>4011</v>
      </c>
      <c r="F1351" s="31">
        <v>43116.665902777779</v>
      </c>
      <c r="G1351" s="31">
        <v>43141</v>
      </c>
      <c r="H1351" s="31">
        <v>43506</v>
      </c>
      <c r="I1351" s="31">
        <v>43146.656585648147</v>
      </c>
      <c r="J1351" s="22" t="s">
        <v>73</v>
      </c>
      <c r="K1351" s="32" t="s">
        <v>95</v>
      </c>
      <c r="L1351" s="32" t="s">
        <v>4012</v>
      </c>
      <c r="N1351" s="24">
        <v>0</v>
      </c>
      <c r="O1351" s="24">
        <v>0</v>
      </c>
      <c r="P1351" s="32" t="s">
        <v>639</v>
      </c>
      <c r="Q1351" s="43" t="s">
        <v>640</v>
      </c>
      <c r="R1351" s="43" t="s">
        <v>78</v>
      </c>
      <c r="S1351" s="47">
        <v>5</v>
      </c>
    </row>
    <row r="1352" spans="1:19" ht="12.75">
      <c r="A1352" s="22" t="s">
        <v>60</v>
      </c>
      <c r="B1352" s="22" t="s">
        <v>211</v>
      </c>
      <c r="C1352" s="22" t="s">
        <v>63</v>
      </c>
      <c r="D1352" s="22" t="s">
        <v>61</v>
      </c>
      <c r="E1352" s="22" t="s">
        <v>4013</v>
      </c>
      <c r="F1352" s="31">
        <v>43108.640150462961</v>
      </c>
      <c r="G1352" s="31">
        <v>42788</v>
      </c>
      <c r="H1352" s="31">
        <v>43153</v>
      </c>
      <c r="I1352" s="31">
        <v>43138.639884259261</v>
      </c>
      <c r="J1352" s="22" t="s">
        <v>124</v>
      </c>
      <c r="K1352" s="32" t="s">
        <v>89</v>
      </c>
      <c r="L1352" s="32" t="s">
        <v>4014</v>
      </c>
      <c r="M1352" s="32" t="s">
        <v>4015</v>
      </c>
      <c r="N1352" s="24">
        <v>-168.15</v>
      </c>
      <c r="O1352" s="24">
        <v>-168.15</v>
      </c>
      <c r="P1352" s="32" t="s">
        <v>1483</v>
      </c>
      <c r="Q1352" s="43" t="s">
        <v>1484</v>
      </c>
      <c r="R1352" s="43" t="s">
        <v>78</v>
      </c>
      <c r="S1352" s="47">
        <v>1</v>
      </c>
    </row>
    <row r="1353" spans="1:19" ht="12.75">
      <c r="A1353" s="22" t="s">
        <v>60</v>
      </c>
      <c r="B1353" s="22" t="s">
        <v>245</v>
      </c>
      <c r="C1353" s="22" t="s">
        <v>63</v>
      </c>
      <c r="D1353" s="22" t="s">
        <v>61</v>
      </c>
      <c r="E1353" s="22" t="s">
        <v>4016</v>
      </c>
      <c r="F1353" s="31">
        <v>43111.719456018516</v>
      </c>
      <c r="G1353" s="31">
        <v>43126</v>
      </c>
      <c r="H1353" s="31">
        <v>43491</v>
      </c>
      <c r="I1353" s="31">
        <v>43141.708738425921</v>
      </c>
      <c r="J1353" s="22" t="s">
        <v>73</v>
      </c>
      <c r="K1353" s="32" t="s">
        <v>89</v>
      </c>
      <c r="L1353" s="32" t="s">
        <v>4017</v>
      </c>
      <c r="M1353" s="32" t="s">
        <v>4018</v>
      </c>
      <c r="N1353" s="24">
        <v>2176.2170999999998</v>
      </c>
      <c r="O1353" s="24">
        <v>1534.765</v>
      </c>
      <c r="P1353" s="32" t="s">
        <v>297</v>
      </c>
      <c r="Q1353" s="43" t="s">
        <v>298</v>
      </c>
      <c r="R1353" s="43" t="s">
        <v>78</v>
      </c>
      <c r="S1353" s="47">
        <v>5</v>
      </c>
    </row>
    <row r="1354" spans="1:19" ht="12.75">
      <c r="A1354" s="22" t="s">
        <v>60</v>
      </c>
      <c r="B1354" s="22" t="s">
        <v>211</v>
      </c>
      <c r="C1354" s="22" t="s">
        <v>63</v>
      </c>
      <c r="D1354" s="22" t="s">
        <v>61</v>
      </c>
      <c r="E1354" s="22" t="s">
        <v>4019</v>
      </c>
      <c r="F1354" s="31">
        <v>43110.084537037037</v>
      </c>
      <c r="G1354" s="31">
        <v>43145</v>
      </c>
      <c r="H1354" s="31">
        <v>43510</v>
      </c>
      <c r="I1354" s="31">
        <v>43170.084537037037</v>
      </c>
      <c r="J1354" s="22" t="s">
        <v>118</v>
      </c>
      <c r="K1354" s="32" t="s">
        <v>74</v>
      </c>
      <c r="L1354" s="32" t="s">
        <v>4020</v>
      </c>
      <c r="N1354" s="24">
        <v>1137.1600000000001</v>
      </c>
      <c r="O1354" s="24">
        <v>1137.1600000000001</v>
      </c>
      <c r="P1354" s="32" t="s">
        <v>1414</v>
      </c>
      <c r="Q1354" s="43" t="s">
        <v>1415</v>
      </c>
      <c r="R1354" s="43" t="s">
        <v>78</v>
      </c>
      <c r="S1354" s="47">
        <v>1</v>
      </c>
    </row>
    <row r="1355" spans="1:19" ht="12.75">
      <c r="A1355" s="22" t="s">
        <v>60</v>
      </c>
      <c r="B1355" s="22" t="s">
        <v>211</v>
      </c>
      <c r="C1355" s="22" t="s">
        <v>63</v>
      </c>
      <c r="D1355" s="22" t="s">
        <v>61</v>
      </c>
      <c r="E1355" s="22" t="s">
        <v>4021</v>
      </c>
      <c r="F1355" s="31">
        <v>43112.427743055552</v>
      </c>
      <c r="G1355" s="31">
        <v>43112</v>
      </c>
      <c r="H1355" s="31">
        <v>43477</v>
      </c>
      <c r="I1355" s="31">
        <v>43142.426064814812</v>
      </c>
      <c r="J1355" s="22" t="s">
        <v>73</v>
      </c>
      <c r="K1355" s="32" t="s">
        <v>95</v>
      </c>
      <c r="L1355" s="32" t="s">
        <v>4022</v>
      </c>
      <c r="N1355" s="24">
        <v>535.75</v>
      </c>
      <c r="O1355" s="24">
        <v>0</v>
      </c>
      <c r="P1355" s="32" t="s">
        <v>1970</v>
      </c>
      <c r="Q1355" s="43" t="s">
        <v>1971</v>
      </c>
      <c r="R1355" s="43" t="s">
        <v>78</v>
      </c>
      <c r="S1355" s="47">
        <v>5</v>
      </c>
    </row>
    <row r="1356" spans="1:19" ht="12.75">
      <c r="A1356" s="22" t="s">
        <v>60</v>
      </c>
      <c r="B1356" s="22" t="s">
        <v>496</v>
      </c>
      <c r="C1356" s="22" t="s">
        <v>63</v>
      </c>
      <c r="D1356" s="22" t="s">
        <v>61</v>
      </c>
      <c r="E1356" s="22" t="s">
        <v>4023</v>
      </c>
      <c r="F1356" s="31">
        <v>43129.624386574069</v>
      </c>
      <c r="G1356" s="31">
        <v>43129</v>
      </c>
      <c r="H1356" s="31">
        <v>43494</v>
      </c>
      <c r="I1356" s="31">
        <v>43159</v>
      </c>
      <c r="J1356" s="22" t="s">
        <v>73</v>
      </c>
      <c r="K1356" s="32" t="s">
        <v>119</v>
      </c>
      <c r="L1356" s="32" t="s">
        <v>4024</v>
      </c>
      <c r="N1356" s="24">
        <v>651.64</v>
      </c>
      <c r="O1356" s="24">
        <v>347.92</v>
      </c>
      <c r="P1356" s="32" t="s">
        <v>1235</v>
      </c>
      <c r="Q1356" s="43" t="s">
        <v>1236</v>
      </c>
      <c r="R1356" s="43" t="s">
        <v>112</v>
      </c>
      <c r="S1356" s="47">
        <v>5</v>
      </c>
    </row>
    <row r="1357" spans="1:19" ht="12.75">
      <c r="A1357" s="22" t="s">
        <v>60</v>
      </c>
      <c r="B1357" s="22" t="s">
        <v>864</v>
      </c>
      <c r="C1357" s="22" t="s">
        <v>63</v>
      </c>
      <c r="D1357" s="22" t="s">
        <v>61</v>
      </c>
      <c r="E1357" s="22" t="s">
        <v>4025</v>
      </c>
      <c r="F1357" s="31">
        <v>43110.084502314814</v>
      </c>
      <c r="G1357" s="31">
        <v>43145</v>
      </c>
      <c r="H1357" s="31">
        <v>43510</v>
      </c>
      <c r="I1357" s="31">
        <v>43170.084502314814</v>
      </c>
      <c r="J1357" s="22" t="s">
        <v>118</v>
      </c>
      <c r="K1357" s="32" t="s">
        <v>119</v>
      </c>
      <c r="L1357" s="32" t="s">
        <v>4026</v>
      </c>
      <c r="N1357" s="24">
        <v>524.59</v>
      </c>
      <c r="O1357" s="24">
        <v>524.59</v>
      </c>
      <c r="P1357" s="32" t="s">
        <v>261</v>
      </c>
      <c r="Q1357" s="43" t="s">
        <v>262</v>
      </c>
      <c r="R1357" s="43" t="s">
        <v>78</v>
      </c>
      <c r="S1357" s="47">
        <v>1</v>
      </c>
    </row>
    <row r="1358" spans="1:19" ht="12.75">
      <c r="A1358" s="22" t="s">
        <v>60</v>
      </c>
      <c r="B1358" s="22" t="s">
        <v>211</v>
      </c>
      <c r="C1358" s="22" t="s">
        <v>63</v>
      </c>
      <c r="D1358" s="22" t="s">
        <v>61</v>
      </c>
      <c r="E1358" s="22" t="s">
        <v>4027</v>
      </c>
      <c r="F1358" s="31">
        <v>43109.471041666664</v>
      </c>
      <c r="G1358" s="31">
        <v>43109</v>
      </c>
      <c r="H1358" s="31">
        <v>43474</v>
      </c>
      <c r="I1358" s="31">
        <v>43139.45888888889</v>
      </c>
      <c r="J1358" s="22" t="s">
        <v>73</v>
      </c>
      <c r="K1358" s="32" t="s">
        <v>119</v>
      </c>
      <c r="L1358" s="32" t="s">
        <v>4028</v>
      </c>
      <c r="N1358" s="24">
        <v>1075.0225</v>
      </c>
      <c r="O1358" s="24">
        <v>584.41999999999996</v>
      </c>
      <c r="P1358" s="32" t="s">
        <v>1585</v>
      </c>
      <c r="Q1358" s="43" t="s">
        <v>1586</v>
      </c>
      <c r="R1358" s="43" t="s">
        <v>78</v>
      </c>
      <c r="S1358" s="47">
        <v>5</v>
      </c>
    </row>
    <row r="1359" spans="1:19" ht="12.75">
      <c r="A1359" s="22" t="s">
        <v>60</v>
      </c>
      <c r="B1359" s="22" t="s">
        <v>671</v>
      </c>
      <c r="C1359" s="22" t="s">
        <v>63</v>
      </c>
      <c r="D1359" s="22" t="s">
        <v>61</v>
      </c>
      <c r="E1359" s="22" t="s">
        <v>4029</v>
      </c>
      <c r="F1359" s="31">
        <v>43124.656215277777</v>
      </c>
      <c r="G1359" s="31">
        <v>43159</v>
      </c>
      <c r="H1359" s="31">
        <v>43524</v>
      </c>
      <c r="I1359" s="31">
        <v>43154</v>
      </c>
      <c r="J1359" s="22" t="s">
        <v>73</v>
      </c>
      <c r="K1359" s="32" t="s">
        <v>119</v>
      </c>
      <c r="L1359" s="32" t="s">
        <v>4030</v>
      </c>
      <c r="N1359" s="24">
        <v>2530.614</v>
      </c>
      <c r="O1359" s="24">
        <v>2408.7600000000002</v>
      </c>
      <c r="P1359" s="32" t="s">
        <v>1677</v>
      </c>
      <c r="Q1359" s="43" t="s">
        <v>1678</v>
      </c>
      <c r="R1359" s="43" t="s">
        <v>78</v>
      </c>
      <c r="S1359" s="47">
        <v>5</v>
      </c>
    </row>
    <row r="1360" spans="1:19" ht="12.75">
      <c r="A1360" s="22" t="s">
        <v>60</v>
      </c>
      <c r="B1360" s="22" t="s">
        <v>829</v>
      </c>
      <c r="C1360" s="22" t="s">
        <v>63</v>
      </c>
      <c r="D1360" s="22" t="s">
        <v>61</v>
      </c>
      <c r="E1360" s="22" t="s">
        <v>4031</v>
      </c>
      <c r="F1360" s="31">
        <v>43129.509143518517</v>
      </c>
      <c r="G1360" s="31">
        <v>43132</v>
      </c>
      <c r="H1360" s="31">
        <v>43497</v>
      </c>
      <c r="I1360" s="31">
        <v>43159</v>
      </c>
      <c r="J1360" s="22" t="s">
        <v>73</v>
      </c>
      <c r="K1360" s="32" t="s">
        <v>74</v>
      </c>
      <c r="L1360" s="32" t="s">
        <v>4032</v>
      </c>
      <c r="N1360" s="24">
        <v>445.335</v>
      </c>
      <c r="O1360" s="24">
        <v>369.03</v>
      </c>
      <c r="P1360" s="32" t="s">
        <v>479</v>
      </c>
      <c r="Q1360" s="43" t="s">
        <v>480</v>
      </c>
      <c r="R1360" s="43" t="s">
        <v>78</v>
      </c>
      <c r="S1360" s="47">
        <v>4</v>
      </c>
    </row>
    <row r="1361" spans="1:19" ht="12.75">
      <c r="A1361" s="22" t="s">
        <v>60</v>
      </c>
      <c r="B1361" s="22" t="s">
        <v>308</v>
      </c>
      <c r="C1361" s="22" t="s">
        <v>63</v>
      </c>
      <c r="D1361" s="22" t="s">
        <v>61</v>
      </c>
      <c r="E1361" s="22" t="s">
        <v>4033</v>
      </c>
      <c r="F1361" s="31">
        <v>43122.710138888884</v>
      </c>
      <c r="G1361" s="31">
        <v>43138</v>
      </c>
      <c r="H1361" s="31">
        <v>43503</v>
      </c>
      <c r="I1361" s="31">
        <v>43152.708506944444</v>
      </c>
      <c r="J1361" s="22" t="s">
        <v>73</v>
      </c>
      <c r="K1361" s="32" t="s">
        <v>74</v>
      </c>
      <c r="L1361" s="32" t="s">
        <v>4034</v>
      </c>
      <c r="N1361" s="24">
        <v>540.64400000000001</v>
      </c>
      <c r="O1361" s="24">
        <v>695.11</v>
      </c>
      <c r="P1361" s="32" t="s">
        <v>4035</v>
      </c>
      <c r="Q1361" s="43" t="s">
        <v>4036</v>
      </c>
      <c r="R1361" s="43" t="s">
        <v>78</v>
      </c>
      <c r="S1361" s="47">
        <v>5</v>
      </c>
    </row>
    <row r="1362" spans="1:19" ht="12.75">
      <c r="A1362" s="22" t="s">
        <v>60</v>
      </c>
      <c r="B1362" s="22" t="s">
        <v>238</v>
      </c>
      <c r="C1362" s="22" t="s">
        <v>63</v>
      </c>
      <c r="D1362" s="22" t="s">
        <v>61</v>
      </c>
      <c r="E1362" s="22" t="s">
        <v>4037</v>
      </c>
      <c r="F1362" s="31">
        <v>43122.517291666663</v>
      </c>
      <c r="G1362" s="31">
        <v>43122</v>
      </c>
      <c r="H1362" s="31">
        <v>43496</v>
      </c>
      <c r="I1362" s="31">
        <v>43152.510740740741</v>
      </c>
      <c r="J1362" s="22" t="s">
        <v>73</v>
      </c>
      <c r="K1362" s="32" t="s">
        <v>95</v>
      </c>
      <c r="L1362" s="32" t="s">
        <v>4038</v>
      </c>
      <c r="N1362" s="24">
        <v>1433.1366</v>
      </c>
      <c r="O1362" s="24">
        <v>0</v>
      </c>
      <c r="P1362" s="32" t="s">
        <v>4039</v>
      </c>
      <c r="Q1362" s="43" t="s">
        <v>4040</v>
      </c>
      <c r="R1362" s="43" t="s">
        <v>78</v>
      </c>
      <c r="S1362" s="47">
        <v>5</v>
      </c>
    </row>
    <row r="1363" spans="1:19" ht="12.75">
      <c r="A1363" s="22" t="s">
        <v>60</v>
      </c>
      <c r="B1363" s="22" t="s">
        <v>864</v>
      </c>
      <c r="C1363" s="22" t="s">
        <v>63</v>
      </c>
      <c r="D1363" s="22" t="s">
        <v>61</v>
      </c>
      <c r="E1363" s="22" t="s">
        <v>4041</v>
      </c>
      <c r="F1363" s="31">
        <v>43103.479675925926</v>
      </c>
      <c r="G1363" s="31">
        <v>43109</v>
      </c>
      <c r="H1363" s="31">
        <v>43474</v>
      </c>
      <c r="I1363" s="31">
        <v>43133</v>
      </c>
      <c r="J1363" s="22" t="s">
        <v>73</v>
      </c>
      <c r="K1363" s="32" t="s">
        <v>95</v>
      </c>
      <c r="L1363" s="32" t="s">
        <v>4042</v>
      </c>
      <c r="N1363" s="24">
        <v>571.885</v>
      </c>
      <c r="O1363" s="24">
        <v>0</v>
      </c>
      <c r="P1363" s="32" t="s">
        <v>695</v>
      </c>
      <c r="Q1363" s="43" t="s">
        <v>696</v>
      </c>
      <c r="R1363" s="43" t="s">
        <v>78</v>
      </c>
      <c r="S1363" s="47">
        <v>5</v>
      </c>
    </row>
    <row r="1364" spans="1:19" ht="12.75">
      <c r="A1364" s="22" t="s">
        <v>60</v>
      </c>
      <c r="B1364" s="22" t="s">
        <v>4043</v>
      </c>
      <c r="C1364" s="22" t="s">
        <v>63</v>
      </c>
      <c r="D1364" s="22" t="s">
        <v>61</v>
      </c>
      <c r="E1364" s="22" t="s">
        <v>4044</v>
      </c>
      <c r="F1364" s="31">
        <v>43125.653946759259</v>
      </c>
      <c r="G1364" s="31">
        <v>43132</v>
      </c>
      <c r="H1364" s="31">
        <v>43497</v>
      </c>
      <c r="I1364" s="31">
        <v>43155.651134259257</v>
      </c>
      <c r="J1364" s="22" t="s">
        <v>73</v>
      </c>
      <c r="K1364" s="32" t="s">
        <v>119</v>
      </c>
      <c r="L1364" s="32" t="s">
        <v>4045</v>
      </c>
      <c r="N1364" s="24">
        <v>380.19</v>
      </c>
      <c r="O1364" s="24">
        <v>380.19</v>
      </c>
      <c r="P1364" s="32" t="s">
        <v>4046</v>
      </c>
      <c r="Q1364" s="43" t="s">
        <v>4047</v>
      </c>
      <c r="R1364" s="43" t="s">
        <v>78</v>
      </c>
      <c r="S1364" s="47">
        <v>5</v>
      </c>
    </row>
    <row r="1365" spans="1:19" ht="12.75">
      <c r="A1365" s="22" t="s">
        <v>60</v>
      </c>
      <c r="B1365" s="22" t="s">
        <v>258</v>
      </c>
      <c r="C1365" s="22" t="s">
        <v>63</v>
      </c>
      <c r="D1365" s="22" t="s">
        <v>61</v>
      </c>
      <c r="E1365" s="22" t="s">
        <v>4048</v>
      </c>
      <c r="F1365" s="31">
        <v>43131.642442129625</v>
      </c>
      <c r="G1365" s="31">
        <v>43159</v>
      </c>
      <c r="H1365" s="31">
        <v>43524</v>
      </c>
      <c r="I1365" s="31">
        <v>43161</v>
      </c>
      <c r="J1365" s="22" t="s">
        <v>73</v>
      </c>
      <c r="K1365" s="32" t="s">
        <v>119</v>
      </c>
      <c r="L1365" s="32" t="s">
        <v>4049</v>
      </c>
      <c r="N1365" s="24">
        <v>676.91160000000002</v>
      </c>
      <c r="O1365" s="24">
        <v>602.16</v>
      </c>
      <c r="P1365" s="32" t="s">
        <v>841</v>
      </c>
      <c r="Q1365" s="43" t="s">
        <v>842</v>
      </c>
      <c r="R1365" s="43" t="s">
        <v>78</v>
      </c>
      <c r="S1365" s="47">
        <v>5</v>
      </c>
    </row>
    <row r="1366" spans="1:19" ht="12.75">
      <c r="A1366" s="22" t="s">
        <v>60</v>
      </c>
      <c r="B1366" s="22" t="s">
        <v>230</v>
      </c>
      <c r="C1366" s="22" t="s">
        <v>63</v>
      </c>
      <c r="D1366" s="22" t="s">
        <v>61</v>
      </c>
      <c r="E1366" s="22" t="s">
        <v>4050</v>
      </c>
      <c r="F1366" s="31">
        <v>43130.51457175926</v>
      </c>
      <c r="G1366" s="31">
        <v>43130</v>
      </c>
      <c r="H1366" s="31">
        <v>43495</v>
      </c>
      <c r="I1366" s="31">
        <v>43160</v>
      </c>
      <c r="J1366" s="22" t="s">
        <v>73</v>
      </c>
      <c r="K1366" s="32" t="s">
        <v>95</v>
      </c>
      <c r="L1366" s="32" t="s">
        <v>4051</v>
      </c>
      <c r="N1366" s="24">
        <v>692.60</v>
      </c>
      <c r="O1366" s="24">
        <v>0</v>
      </c>
      <c r="P1366" s="32" t="s">
        <v>4052</v>
      </c>
      <c r="Q1366" s="43" t="s">
        <v>4053</v>
      </c>
      <c r="R1366" s="43" t="s">
        <v>78</v>
      </c>
      <c r="S1366" s="47">
        <v>5</v>
      </c>
    </row>
    <row r="1367" spans="1:19" ht="12.75">
      <c r="A1367" s="22" t="s">
        <v>60</v>
      </c>
      <c r="B1367" s="22" t="s">
        <v>211</v>
      </c>
      <c r="C1367" s="22" t="s">
        <v>63</v>
      </c>
      <c r="D1367" s="22" t="s">
        <v>61</v>
      </c>
      <c r="E1367" s="22" t="s">
        <v>4054</v>
      </c>
      <c r="F1367" s="31">
        <v>43108.442037037035</v>
      </c>
      <c r="G1367" s="31">
        <v>43111</v>
      </c>
      <c r="H1367" s="31">
        <v>43476</v>
      </c>
      <c r="I1367" s="31">
        <v>43138.439386574071</v>
      </c>
      <c r="J1367" s="22" t="s">
        <v>73</v>
      </c>
      <c r="K1367" s="32" t="s">
        <v>74</v>
      </c>
      <c r="L1367" s="32" t="s">
        <v>4055</v>
      </c>
      <c r="N1367" s="24">
        <v>353.515</v>
      </c>
      <c r="O1367" s="24">
        <v>287.60000000000002</v>
      </c>
      <c r="P1367" s="32" t="s">
        <v>4056</v>
      </c>
      <c r="Q1367" s="43" t="s">
        <v>4057</v>
      </c>
      <c r="R1367" s="43" t="s">
        <v>78</v>
      </c>
      <c r="S1367" s="47">
        <v>5</v>
      </c>
    </row>
    <row r="1368" spans="1:19" ht="12.75">
      <c r="A1368" s="22" t="s">
        <v>60</v>
      </c>
      <c r="B1368" s="22" t="s">
        <v>211</v>
      </c>
      <c r="C1368" s="22" t="s">
        <v>63</v>
      </c>
      <c r="D1368" s="22" t="s">
        <v>61</v>
      </c>
      <c r="E1368" s="22" t="s">
        <v>4058</v>
      </c>
      <c r="F1368" s="31">
        <v>43111.603541666664</v>
      </c>
      <c r="G1368" s="31">
        <v>43133</v>
      </c>
      <c r="H1368" s="31">
        <v>43498</v>
      </c>
      <c r="I1368" s="31">
        <v>43141.601666666662</v>
      </c>
      <c r="J1368" s="22" t="s">
        <v>73</v>
      </c>
      <c r="K1368" s="32" t="s">
        <v>119</v>
      </c>
      <c r="L1368" s="32" t="s">
        <v>4059</v>
      </c>
      <c r="N1368" s="24">
        <v>1041.3219999999999</v>
      </c>
      <c r="O1368" s="24">
        <v>587.54999999999995</v>
      </c>
      <c r="P1368" s="32" t="s">
        <v>222</v>
      </c>
      <c r="Q1368" s="43" t="s">
        <v>223</v>
      </c>
      <c r="R1368" s="43" t="s">
        <v>78</v>
      </c>
      <c r="S1368" s="47">
        <v>5</v>
      </c>
    </row>
    <row r="1369" spans="1:19" ht="12.75">
      <c r="A1369" s="22" t="s">
        <v>60</v>
      </c>
      <c r="B1369" s="22" t="s">
        <v>211</v>
      </c>
      <c r="C1369" s="22" t="s">
        <v>63</v>
      </c>
      <c r="D1369" s="22" t="s">
        <v>61</v>
      </c>
      <c r="E1369" s="22" t="s">
        <v>4060</v>
      </c>
      <c r="F1369" s="31">
        <v>43124.427824074075</v>
      </c>
      <c r="G1369" s="31">
        <v>43124</v>
      </c>
      <c r="H1369" s="31">
        <v>43489</v>
      </c>
      <c r="I1369" s="31">
        <v>43154.426574074074</v>
      </c>
      <c r="J1369" s="22" t="s">
        <v>73</v>
      </c>
      <c r="K1369" s="32" t="s">
        <v>119</v>
      </c>
      <c r="L1369" s="32" t="s">
        <v>4061</v>
      </c>
      <c r="N1369" s="24">
        <v>409.015</v>
      </c>
      <c r="O1369" s="24">
        <v>383.66</v>
      </c>
      <c r="P1369" s="32" t="s">
        <v>4062</v>
      </c>
      <c r="Q1369" s="43" t="s">
        <v>4063</v>
      </c>
      <c r="R1369" s="43" t="s">
        <v>78</v>
      </c>
      <c r="S1369" s="47">
        <v>5</v>
      </c>
    </row>
    <row r="1370" spans="1:19" ht="12.75">
      <c r="A1370" s="22" t="s">
        <v>60</v>
      </c>
      <c r="B1370" s="22" t="s">
        <v>496</v>
      </c>
      <c r="C1370" s="22" t="s">
        <v>63</v>
      </c>
      <c r="D1370" s="22" t="s">
        <v>61</v>
      </c>
      <c r="E1370" s="22" t="s">
        <v>4064</v>
      </c>
      <c r="F1370" s="31">
        <v>43116.084826388884</v>
      </c>
      <c r="G1370" s="31">
        <v>43151</v>
      </c>
      <c r="H1370" s="31">
        <v>43516</v>
      </c>
      <c r="I1370" s="31">
        <v>43176.084826388884</v>
      </c>
      <c r="J1370" s="22" t="s">
        <v>118</v>
      </c>
      <c r="K1370" s="32" t="s">
        <v>89</v>
      </c>
      <c r="L1370" s="32" t="s">
        <v>4065</v>
      </c>
      <c r="M1370" s="32" t="s">
        <v>4066</v>
      </c>
      <c r="N1370" s="24">
        <v>926.39329999999995</v>
      </c>
      <c r="O1370" s="24">
        <v>850.07</v>
      </c>
      <c r="P1370" s="32" t="s">
        <v>217</v>
      </c>
      <c r="Q1370" s="43" t="s">
        <v>218</v>
      </c>
      <c r="R1370" s="43" t="s">
        <v>78</v>
      </c>
      <c r="S1370" s="47">
        <v>5</v>
      </c>
    </row>
    <row r="1371" spans="1:19" ht="12.75">
      <c r="A1371" s="22" t="s">
        <v>60</v>
      </c>
      <c r="B1371" s="22" t="s">
        <v>211</v>
      </c>
      <c r="C1371" s="22" t="s">
        <v>63</v>
      </c>
      <c r="D1371" s="22" t="s">
        <v>61</v>
      </c>
      <c r="E1371" s="22" t="s">
        <v>4067</v>
      </c>
      <c r="F1371" s="31">
        <v>43101.084328703699</v>
      </c>
      <c r="G1371" s="31">
        <v>43136</v>
      </c>
      <c r="H1371" s="31">
        <v>43501</v>
      </c>
      <c r="I1371" s="31">
        <v>43161.084328703699</v>
      </c>
      <c r="J1371" s="22" t="s">
        <v>118</v>
      </c>
      <c r="K1371" s="32" t="s">
        <v>119</v>
      </c>
      <c r="L1371" s="32" t="s">
        <v>4068</v>
      </c>
      <c r="N1371" s="24">
        <v>621.22</v>
      </c>
      <c r="O1371" s="24">
        <v>587.75</v>
      </c>
      <c r="P1371" s="32" t="s">
        <v>4069</v>
      </c>
      <c r="Q1371" s="43" t="s">
        <v>4070</v>
      </c>
      <c r="R1371" s="43" t="s">
        <v>78</v>
      </c>
      <c r="S1371" s="47">
        <v>5</v>
      </c>
    </row>
    <row r="1372" spans="1:19" ht="12.75">
      <c r="A1372" s="22" t="s">
        <v>60</v>
      </c>
      <c r="B1372" s="22" t="s">
        <v>211</v>
      </c>
      <c r="C1372" s="22" t="s">
        <v>63</v>
      </c>
      <c r="D1372" s="22" t="s">
        <v>61</v>
      </c>
      <c r="E1372" s="22" t="s">
        <v>4071</v>
      </c>
      <c r="F1372" s="31">
        <v>43124.092534722222</v>
      </c>
      <c r="G1372" s="31">
        <v>43159</v>
      </c>
      <c r="H1372" s="31">
        <v>43524</v>
      </c>
      <c r="I1372" s="31">
        <v>43184.092534722222</v>
      </c>
      <c r="J1372" s="22" t="s">
        <v>118</v>
      </c>
      <c r="K1372" s="32" t="s">
        <v>89</v>
      </c>
      <c r="L1372" s="32" t="s">
        <v>4072</v>
      </c>
      <c r="M1372" s="32" t="s">
        <v>4073</v>
      </c>
      <c r="N1372" s="24">
        <v>2328.5875000000001</v>
      </c>
      <c r="O1372" s="24">
        <v>1843.67</v>
      </c>
      <c r="P1372" s="32" t="s">
        <v>176</v>
      </c>
      <c r="Q1372" s="43" t="s">
        <v>177</v>
      </c>
      <c r="R1372" s="43" t="s">
        <v>78</v>
      </c>
      <c r="S1372" s="47">
        <v>5</v>
      </c>
    </row>
    <row r="1373" spans="1:19" ht="12.75">
      <c r="A1373" s="22" t="s">
        <v>60</v>
      </c>
      <c r="B1373" s="22" t="s">
        <v>770</v>
      </c>
      <c r="C1373" s="22" t="s">
        <v>63</v>
      </c>
      <c r="D1373" s="22" t="s">
        <v>61</v>
      </c>
      <c r="E1373" s="22" t="s">
        <v>4074</v>
      </c>
      <c r="F1373" s="31">
        <v>43130.412314814814</v>
      </c>
      <c r="G1373" s="31">
        <v>43159</v>
      </c>
      <c r="H1373" s="31">
        <v>43524</v>
      </c>
      <c r="I1373" s="31">
        <v>43160</v>
      </c>
      <c r="J1373" s="22" t="s">
        <v>73</v>
      </c>
      <c r="K1373" s="32" t="s">
        <v>95</v>
      </c>
      <c r="L1373" s="32" t="s">
        <v>4075</v>
      </c>
      <c r="N1373" s="24">
        <v>0</v>
      </c>
      <c r="O1373" s="24">
        <v>0</v>
      </c>
      <c r="P1373" s="32" t="s">
        <v>4076</v>
      </c>
      <c r="Q1373" s="43" t="s">
        <v>4077</v>
      </c>
      <c r="R1373" s="43" t="s">
        <v>78</v>
      </c>
      <c r="S1373" s="47">
        <v>5</v>
      </c>
    </row>
    <row r="1374" spans="1:19" ht="12.75">
      <c r="A1374" s="22" t="s">
        <v>60</v>
      </c>
      <c r="B1374" s="22" t="s">
        <v>211</v>
      </c>
      <c r="C1374" s="22" t="s">
        <v>63</v>
      </c>
      <c r="D1374" s="22" t="s">
        <v>61</v>
      </c>
      <c r="E1374" s="22" t="s">
        <v>4078</v>
      </c>
      <c r="F1374" s="31">
        <v>43108.565428240741</v>
      </c>
      <c r="G1374" s="31">
        <v>43108</v>
      </c>
      <c r="H1374" s="31">
        <v>43473</v>
      </c>
      <c r="I1374" s="31">
        <v>43138.562731481477</v>
      </c>
      <c r="J1374" s="22" t="s">
        <v>73</v>
      </c>
      <c r="K1374" s="32" t="s">
        <v>119</v>
      </c>
      <c r="L1374" s="32" t="s">
        <v>4079</v>
      </c>
      <c r="N1374" s="24">
        <v>2941.6120000000001</v>
      </c>
      <c r="O1374" s="24">
        <v>2205.61</v>
      </c>
      <c r="P1374" s="32" t="s">
        <v>150</v>
      </c>
      <c r="Q1374" s="43" t="s">
        <v>151</v>
      </c>
      <c r="R1374" s="43" t="s">
        <v>78</v>
      </c>
      <c r="S1374" s="47">
        <v>5</v>
      </c>
    </row>
    <row r="1375" spans="1:19" ht="12.75">
      <c r="A1375" s="22" t="s">
        <v>60</v>
      </c>
      <c r="B1375" s="22" t="s">
        <v>2425</v>
      </c>
      <c r="C1375" s="22" t="s">
        <v>63</v>
      </c>
      <c r="D1375" s="22" t="s">
        <v>61</v>
      </c>
      <c r="E1375" s="22" t="s">
        <v>4080</v>
      </c>
      <c r="F1375" s="31">
        <v>43119.487962962958</v>
      </c>
      <c r="G1375" s="31">
        <v>43128</v>
      </c>
      <c r="H1375" s="31">
        <v>43493</v>
      </c>
      <c r="I1375" s="31">
        <v>43149.485173611109</v>
      </c>
      <c r="J1375" s="22" t="s">
        <v>73</v>
      </c>
      <c r="K1375" s="32" t="s">
        <v>74</v>
      </c>
      <c r="L1375" s="32" t="s">
        <v>4081</v>
      </c>
      <c r="N1375" s="24">
        <v>2994.3766000000001</v>
      </c>
      <c r="O1375" s="24">
        <v>2713.45</v>
      </c>
      <c r="P1375" s="32" t="s">
        <v>691</v>
      </c>
      <c r="Q1375" s="43" t="s">
        <v>692</v>
      </c>
      <c r="R1375" s="43" t="s">
        <v>78</v>
      </c>
      <c r="S1375" s="47">
        <v>4</v>
      </c>
    </row>
    <row r="1376" spans="1:19" ht="12.75">
      <c r="A1376" s="22" t="s">
        <v>60</v>
      </c>
      <c r="B1376" s="22" t="s">
        <v>379</v>
      </c>
      <c r="C1376" s="22" t="s">
        <v>63</v>
      </c>
      <c r="D1376" s="22" t="s">
        <v>61</v>
      </c>
      <c r="E1376" s="22" t="s">
        <v>4082</v>
      </c>
      <c r="F1376" s="31">
        <v>43111.652268518519</v>
      </c>
      <c r="G1376" s="31">
        <v>43121</v>
      </c>
      <c r="H1376" s="31">
        <v>43486</v>
      </c>
      <c r="I1376" s="31">
        <v>43140.714606481481</v>
      </c>
      <c r="J1376" s="22" t="s">
        <v>73</v>
      </c>
      <c r="K1376" s="32" t="s">
        <v>119</v>
      </c>
      <c r="L1376" s="32" t="s">
        <v>4083</v>
      </c>
      <c r="N1376" s="24">
        <v>1281.5233000000001</v>
      </c>
      <c r="O1376" s="24">
        <v>840.34</v>
      </c>
      <c r="P1376" s="32" t="s">
        <v>1433</v>
      </c>
      <c r="Q1376" s="43" t="s">
        <v>1434</v>
      </c>
      <c r="R1376" s="43" t="s">
        <v>78</v>
      </c>
      <c r="S1376" s="47">
        <v>4</v>
      </c>
    </row>
    <row r="1377" spans="1:19" ht="12.75">
      <c r="A1377" s="22" t="s">
        <v>60</v>
      </c>
      <c r="B1377" s="22" t="s">
        <v>382</v>
      </c>
      <c r="C1377" s="22" t="s">
        <v>63</v>
      </c>
      <c r="D1377" s="22" t="s">
        <v>61</v>
      </c>
      <c r="E1377" s="22" t="s">
        <v>4084</v>
      </c>
      <c r="F1377" s="31">
        <v>43112.309849537036</v>
      </c>
      <c r="G1377" s="31">
        <v>43112</v>
      </c>
      <c r="H1377" s="31">
        <v>43477</v>
      </c>
      <c r="I1377" s="31">
        <v>43142</v>
      </c>
      <c r="J1377" s="22" t="s">
        <v>73</v>
      </c>
      <c r="K1377" s="32" t="s">
        <v>95</v>
      </c>
      <c r="L1377" s="32" t="s">
        <v>4085</v>
      </c>
      <c r="N1377" s="24">
        <v>0</v>
      </c>
      <c r="O1377" s="24">
        <v>0</v>
      </c>
      <c r="P1377" s="32" t="s">
        <v>1863</v>
      </c>
      <c r="Q1377" s="43" t="s">
        <v>1864</v>
      </c>
      <c r="R1377" s="43" t="s">
        <v>78</v>
      </c>
      <c r="S1377" s="47">
        <v>5</v>
      </c>
    </row>
    <row r="1378" spans="1:19" ht="12.75">
      <c r="A1378" s="22" t="s">
        <v>60</v>
      </c>
      <c r="B1378" s="22" t="s">
        <v>413</v>
      </c>
      <c r="C1378" s="22" t="s">
        <v>63</v>
      </c>
      <c r="D1378" s="22" t="s">
        <v>61</v>
      </c>
      <c r="E1378" s="22" t="s">
        <v>4086</v>
      </c>
      <c r="F1378" s="31">
        <v>43116.41269675926</v>
      </c>
      <c r="G1378" s="31">
        <v>43132</v>
      </c>
      <c r="H1378" s="31">
        <v>43497</v>
      </c>
      <c r="I1378" s="31">
        <v>43146</v>
      </c>
      <c r="J1378" s="22" t="s">
        <v>73</v>
      </c>
      <c r="K1378" s="32" t="s">
        <v>119</v>
      </c>
      <c r="L1378" s="32" t="s">
        <v>4087</v>
      </c>
      <c r="N1378" s="24">
        <v>471.14</v>
      </c>
      <c r="O1378" s="24">
        <v>524.95000000000005</v>
      </c>
      <c r="P1378" s="32" t="s">
        <v>4088</v>
      </c>
      <c r="Q1378" s="43" t="s">
        <v>4089</v>
      </c>
      <c r="R1378" s="43" t="s">
        <v>78</v>
      </c>
      <c r="S1378" s="47">
        <v>5</v>
      </c>
    </row>
    <row r="1379" spans="1:19" ht="12.75">
      <c r="A1379" s="22" t="s">
        <v>60</v>
      </c>
      <c r="B1379" s="22" t="s">
        <v>245</v>
      </c>
      <c r="C1379" s="22" t="s">
        <v>63</v>
      </c>
      <c r="D1379" s="22" t="s">
        <v>61</v>
      </c>
      <c r="E1379" s="22" t="s">
        <v>4090</v>
      </c>
      <c r="F1379" s="31">
        <v>43116.616099537037</v>
      </c>
      <c r="G1379" s="31">
        <v>43131</v>
      </c>
      <c r="H1379" s="31">
        <v>43496</v>
      </c>
      <c r="I1379" s="31">
        <v>43176.614837962959</v>
      </c>
      <c r="J1379" s="22" t="s">
        <v>73</v>
      </c>
      <c r="K1379" s="32" t="s">
        <v>89</v>
      </c>
      <c r="L1379" s="32" t="s">
        <v>4091</v>
      </c>
      <c r="M1379" s="32" t="s">
        <v>4092</v>
      </c>
      <c r="N1379" s="24">
        <v>1413.935</v>
      </c>
      <c r="O1379" s="24">
        <v>1054.72</v>
      </c>
      <c r="P1379" s="32" t="s">
        <v>204</v>
      </c>
      <c r="Q1379" s="43" t="s">
        <v>205</v>
      </c>
      <c r="R1379" s="43" t="s">
        <v>78</v>
      </c>
      <c r="S1379" s="47">
        <v>4</v>
      </c>
    </row>
    <row r="1380" spans="1:19" ht="12.75">
      <c r="A1380" s="22" t="s">
        <v>60</v>
      </c>
      <c r="B1380" s="22" t="s">
        <v>376</v>
      </c>
      <c r="C1380" s="22" t="s">
        <v>63</v>
      </c>
      <c r="D1380" s="22" t="s">
        <v>61</v>
      </c>
      <c r="E1380" s="22" t="s">
        <v>4093</v>
      </c>
      <c r="F1380" s="31">
        <v>43118.049861111111</v>
      </c>
      <c r="G1380" s="31">
        <v>43160</v>
      </c>
      <c r="H1380" s="31">
        <v>43525</v>
      </c>
      <c r="I1380" s="31">
        <v>43178.049861111111</v>
      </c>
      <c r="J1380" s="22" t="s">
        <v>73</v>
      </c>
      <c r="K1380" s="32" t="s">
        <v>119</v>
      </c>
      <c r="L1380" s="32" t="s">
        <v>4094</v>
      </c>
      <c r="N1380" s="24">
        <v>533.845</v>
      </c>
      <c r="O1380" s="24">
        <v>368.96</v>
      </c>
      <c r="P1380" s="32" t="s">
        <v>1713</v>
      </c>
      <c r="Q1380" s="43" t="s">
        <v>1714</v>
      </c>
      <c r="R1380" s="43" t="s">
        <v>78</v>
      </c>
      <c r="S1380" s="47">
        <v>5</v>
      </c>
    </row>
    <row r="1381" spans="1:19" ht="12.75">
      <c r="A1381" s="22" t="s">
        <v>60</v>
      </c>
      <c r="B1381" s="22" t="s">
        <v>759</v>
      </c>
      <c r="C1381" s="22" t="s">
        <v>63</v>
      </c>
      <c r="D1381" s="22" t="s">
        <v>61</v>
      </c>
      <c r="E1381" s="22" t="s">
        <v>4095</v>
      </c>
      <c r="F1381" s="31">
        <v>43131.700277777774</v>
      </c>
      <c r="G1381" s="31">
        <v>43147</v>
      </c>
      <c r="H1381" s="31">
        <v>43512</v>
      </c>
      <c r="I1381" s="31">
        <v>43161</v>
      </c>
      <c r="J1381" s="22" t="s">
        <v>73</v>
      </c>
      <c r="K1381" s="32" t="s">
        <v>119</v>
      </c>
      <c r="L1381" s="32" t="s">
        <v>4096</v>
      </c>
      <c r="N1381" s="24">
        <v>622.53660000000002</v>
      </c>
      <c r="O1381" s="24">
        <v>498.07</v>
      </c>
      <c r="P1381" s="32" t="s">
        <v>1273</v>
      </c>
      <c r="Q1381" s="43" t="s">
        <v>1274</v>
      </c>
      <c r="R1381" s="43" t="s">
        <v>78</v>
      </c>
      <c r="S1381" s="47">
        <v>5</v>
      </c>
    </row>
    <row r="1382" spans="1:19" ht="12.75">
      <c r="A1382" s="22" t="s">
        <v>60</v>
      </c>
      <c r="B1382" s="22" t="s">
        <v>245</v>
      </c>
      <c r="C1382" s="22" t="s">
        <v>63</v>
      </c>
      <c r="D1382" s="22" t="s">
        <v>61</v>
      </c>
      <c r="E1382" s="22" t="s">
        <v>4097</v>
      </c>
      <c r="F1382" s="31">
        <v>43129.789780092593</v>
      </c>
      <c r="G1382" s="31">
        <v>43139</v>
      </c>
      <c r="H1382" s="31">
        <v>43504</v>
      </c>
      <c r="I1382" s="31">
        <v>43159.781331018516</v>
      </c>
      <c r="J1382" s="22" t="s">
        <v>73</v>
      </c>
      <c r="K1382" s="32" t="s">
        <v>119</v>
      </c>
      <c r="L1382" s="32" t="s">
        <v>4098</v>
      </c>
      <c r="N1382" s="24">
        <v>1385.3133</v>
      </c>
      <c r="O1382" s="24">
        <v>1403.07</v>
      </c>
      <c r="P1382" s="32" t="s">
        <v>4099</v>
      </c>
      <c r="Q1382" s="43" t="s">
        <v>4100</v>
      </c>
      <c r="R1382" s="43" t="s">
        <v>78</v>
      </c>
      <c r="S1382" s="47">
        <v>5</v>
      </c>
    </row>
    <row r="1383" spans="1:19" ht="12.75">
      <c r="A1383" s="22" t="s">
        <v>60</v>
      </c>
      <c r="B1383" s="22" t="s">
        <v>235</v>
      </c>
      <c r="C1383" s="22" t="s">
        <v>63</v>
      </c>
      <c r="D1383" s="22" t="s">
        <v>61</v>
      </c>
      <c r="E1383" s="22" t="s">
        <v>4101</v>
      </c>
      <c r="F1383" s="31">
        <v>43108.518078703702</v>
      </c>
      <c r="G1383" s="31">
        <v>43131</v>
      </c>
      <c r="H1383" s="31">
        <v>43496</v>
      </c>
      <c r="I1383" s="31">
        <v>43138.512164351851</v>
      </c>
      <c r="J1383" s="22" t="s">
        <v>73</v>
      </c>
      <c r="K1383" s="32" t="s">
        <v>119</v>
      </c>
      <c r="L1383" s="32" t="s">
        <v>4102</v>
      </c>
      <c r="N1383" s="24">
        <v>702.9633</v>
      </c>
      <c r="O1383" s="24">
        <v>462.19</v>
      </c>
      <c r="P1383" s="32" t="s">
        <v>209</v>
      </c>
      <c r="Q1383" s="43" t="s">
        <v>210</v>
      </c>
      <c r="R1383" s="43" t="s">
        <v>78</v>
      </c>
      <c r="S1383" s="47">
        <v>5</v>
      </c>
    </row>
    <row r="1384" spans="1:19" ht="12.75">
      <c r="A1384" s="22" t="s">
        <v>60</v>
      </c>
      <c r="B1384" s="22" t="s">
        <v>248</v>
      </c>
      <c r="C1384" s="22" t="s">
        <v>63</v>
      </c>
      <c r="D1384" s="22" t="s">
        <v>61</v>
      </c>
      <c r="E1384" s="22" t="s">
        <v>4103</v>
      </c>
      <c r="F1384" s="31">
        <v>43118.473425925928</v>
      </c>
      <c r="G1384" s="31">
        <v>43132</v>
      </c>
      <c r="H1384" s="31">
        <v>43497</v>
      </c>
      <c r="I1384" s="31">
        <v>43148</v>
      </c>
      <c r="J1384" s="22" t="s">
        <v>73</v>
      </c>
      <c r="K1384" s="32" t="s">
        <v>74</v>
      </c>
      <c r="L1384" s="32" t="s">
        <v>4104</v>
      </c>
      <c r="N1384" s="24">
        <v>6169.29</v>
      </c>
      <c r="O1384" s="24">
        <v>0</v>
      </c>
      <c r="P1384" s="32" t="s">
        <v>105</v>
      </c>
      <c r="Q1384" s="43" t="s">
        <v>106</v>
      </c>
      <c r="R1384" s="43" t="s">
        <v>78</v>
      </c>
      <c r="S1384" s="47">
        <v>5</v>
      </c>
    </row>
    <row r="1385" spans="1:19" ht="12.75">
      <c r="A1385" s="22" t="s">
        <v>60</v>
      </c>
      <c r="B1385" s="22" t="s">
        <v>657</v>
      </c>
      <c r="C1385" s="22" t="s">
        <v>63</v>
      </c>
      <c r="D1385" s="22" t="s">
        <v>61</v>
      </c>
      <c r="E1385" s="22" t="s">
        <v>4105</v>
      </c>
      <c r="F1385" s="31">
        <v>43122.551990740736</v>
      </c>
      <c r="G1385" s="31">
        <v>43132</v>
      </c>
      <c r="H1385" s="31">
        <v>43497</v>
      </c>
      <c r="I1385" s="31">
        <v>43152</v>
      </c>
      <c r="J1385" s="22" t="s">
        <v>73</v>
      </c>
      <c r="K1385" s="32" t="s">
        <v>119</v>
      </c>
      <c r="L1385" s="32" t="s">
        <v>4106</v>
      </c>
      <c r="N1385" s="24">
        <v>344.62329999999997</v>
      </c>
      <c r="O1385" s="24">
        <v>287.60000000000002</v>
      </c>
      <c r="P1385" s="32" t="s">
        <v>204</v>
      </c>
      <c r="Q1385" s="43" t="s">
        <v>205</v>
      </c>
      <c r="R1385" s="43" t="s">
        <v>78</v>
      </c>
      <c r="S1385" s="47">
        <v>5</v>
      </c>
    </row>
    <row r="1386" spans="1:19" ht="12.75">
      <c r="A1386" s="22" t="s">
        <v>60</v>
      </c>
      <c r="B1386" s="22" t="s">
        <v>245</v>
      </c>
      <c r="C1386" s="22" t="s">
        <v>63</v>
      </c>
      <c r="D1386" s="22" t="s">
        <v>61</v>
      </c>
      <c r="E1386" s="22" t="s">
        <v>4107</v>
      </c>
      <c r="F1386" s="31">
        <v>43130.619583333333</v>
      </c>
      <c r="G1386" s="31">
        <v>43130</v>
      </c>
      <c r="H1386" s="31">
        <v>43495</v>
      </c>
      <c r="I1386" s="31">
        <v>43160.612939814811</v>
      </c>
      <c r="J1386" s="22" t="s">
        <v>73</v>
      </c>
      <c r="K1386" s="32" t="s">
        <v>95</v>
      </c>
      <c r="L1386" s="32" t="s">
        <v>4108</v>
      </c>
      <c r="N1386" s="24">
        <v>2055.85</v>
      </c>
      <c r="O1386" s="24">
        <v>0</v>
      </c>
      <c r="P1386" s="32" t="s">
        <v>150</v>
      </c>
      <c r="Q1386" s="43" t="s">
        <v>151</v>
      </c>
      <c r="R1386" s="43" t="s">
        <v>78</v>
      </c>
      <c r="S1386" s="47">
        <v>5</v>
      </c>
    </row>
    <row r="1387" spans="1:19" ht="12.75">
      <c r="A1387" s="22" t="s">
        <v>60</v>
      </c>
      <c r="B1387" s="22" t="s">
        <v>211</v>
      </c>
      <c r="C1387" s="22" t="s">
        <v>63</v>
      </c>
      <c r="D1387" s="22" t="s">
        <v>61</v>
      </c>
      <c r="E1387" s="22" t="s">
        <v>4109</v>
      </c>
      <c r="F1387" s="31">
        <v>43127.085277777776</v>
      </c>
      <c r="G1387" s="31">
        <v>43162</v>
      </c>
      <c r="H1387" s="31">
        <v>43527</v>
      </c>
      <c r="I1387" s="31">
        <v>43187.085277777776</v>
      </c>
      <c r="J1387" s="22" t="s">
        <v>118</v>
      </c>
      <c r="K1387" s="32" t="s">
        <v>119</v>
      </c>
      <c r="L1387" s="32" t="s">
        <v>4110</v>
      </c>
      <c r="N1387" s="24">
        <v>873.59</v>
      </c>
      <c r="O1387" s="24">
        <v>873.59</v>
      </c>
      <c r="P1387" s="32" t="s">
        <v>354</v>
      </c>
      <c r="Q1387" s="43" t="s">
        <v>355</v>
      </c>
      <c r="R1387" s="43" t="s">
        <v>78</v>
      </c>
      <c r="S1387" s="47">
        <v>1</v>
      </c>
    </row>
    <row r="1388" spans="1:19" ht="12.75">
      <c r="A1388" s="22" t="s">
        <v>60</v>
      </c>
      <c r="B1388" s="22" t="s">
        <v>211</v>
      </c>
      <c r="C1388" s="22" t="s">
        <v>63</v>
      </c>
      <c r="D1388" s="22" t="s">
        <v>61</v>
      </c>
      <c r="E1388" s="22" t="s">
        <v>4111</v>
      </c>
      <c r="F1388" s="31">
        <v>43121.084537037037</v>
      </c>
      <c r="G1388" s="31">
        <v>43156</v>
      </c>
      <c r="H1388" s="31">
        <v>43521</v>
      </c>
      <c r="I1388" s="31">
        <v>43181.084537037037</v>
      </c>
      <c r="J1388" s="22" t="s">
        <v>118</v>
      </c>
      <c r="K1388" s="32" t="s">
        <v>119</v>
      </c>
      <c r="L1388" s="32" t="s">
        <v>4112</v>
      </c>
      <c r="N1388" s="24">
        <v>486.54</v>
      </c>
      <c r="O1388" s="24">
        <v>317.39</v>
      </c>
      <c r="P1388" s="32" t="s">
        <v>526</v>
      </c>
      <c r="Q1388" s="43" t="s">
        <v>527</v>
      </c>
      <c r="R1388" s="43" t="s">
        <v>78</v>
      </c>
      <c r="S1388" s="47">
        <v>5</v>
      </c>
    </row>
    <row r="1389" spans="1:19" ht="12.75">
      <c r="A1389" s="22" t="s">
        <v>60</v>
      </c>
      <c r="B1389" s="22" t="s">
        <v>611</v>
      </c>
      <c r="C1389" s="22" t="s">
        <v>63</v>
      </c>
      <c r="D1389" s="22" t="s">
        <v>61</v>
      </c>
      <c r="E1389" s="22" t="s">
        <v>4113</v>
      </c>
      <c r="F1389" s="31">
        <v>43131.649097222224</v>
      </c>
      <c r="G1389" s="31">
        <v>43138</v>
      </c>
      <c r="H1389" s="31">
        <v>43524</v>
      </c>
      <c r="I1389" s="31">
        <v>43161.608275462961</v>
      </c>
      <c r="J1389" s="22" t="s">
        <v>73</v>
      </c>
      <c r="K1389" s="32" t="s">
        <v>95</v>
      </c>
      <c r="L1389" s="32" t="s">
        <v>4114</v>
      </c>
      <c r="N1389" s="24">
        <v>0</v>
      </c>
      <c r="O1389" s="24">
        <v>0</v>
      </c>
      <c r="P1389" s="32" t="s">
        <v>4115</v>
      </c>
      <c r="Q1389" s="43" t="s">
        <v>4116</v>
      </c>
      <c r="R1389" s="43" t="s">
        <v>78</v>
      </c>
      <c r="S1389" s="47">
        <v>4</v>
      </c>
    </row>
    <row r="1390" spans="1:19" ht="12.75">
      <c r="A1390" s="22" t="s">
        <v>60</v>
      </c>
      <c r="B1390" s="22" t="s">
        <v>238</v>
      </c>
      <c r="C1390" s="22" t="s">
        <v>63</v>
      </c>
      <c r="D1390" s="22" t="s">
        <v>61</v>
      </c>
      <c r="E1390" s="22" t="s">
        <v>4117</v>
      </c>
      <c r="F1390" s="31">
        <v>43109.566782407404</v>
      </c>
      <c r="G1390" s="31">
        <v>43146</v>
      </c>
      <c r="H1390" s="31">
        <v>43511</v>
      </c>
      <c r="I1390" s="31">
        <v>43139.562465277777</v>
      </c>
      <c r="J1390" s="22" t="s">
        <v>73</v>
      </c>
      <c r="K1390" s="32" t="s">
        <v>74</v>
      </c>
      <c r="L1390" s="32" t="s">
        <v>4118</v>
      </c>
      <c r="N1390" s="24">
        <v>0</v>
      </c>
      <c r="O1390" s="24">
        <v>0</v>
      </c>
      <c r="P1390" s="32" t="s">
        <v>4119</v>
      </c>
      <c r="Q1390" s="43" t="s">
        <v>4120</v>
      </c>
      <c r="R1390" s="43" t="s">
        <v>78</v>
      </c>
      <c r="S1390" s="47">
        <v>5</v>
      </c>
    </row>
    <row r="1391" spans="1:19" ht="12.75">
      <c r="A1391" s="22" t="s">
        <v>60</v>
      </c>
      <c r="B1391" s="22" t="s">
        <v>829</v>
      </c>
      <c r="C1391" s="22" t="s">
        <v>63</v>
      </c>
      <c r="D1391" s="22" t="s">
        <v>61</v>
      </c>
      <c r="E1391" s="22" t="s">
        <v>4121</v>
      </c>
      <c r="F1391" s="31">
        <v>43125.61519675926</v>
      </c>
      <c r="G1391" s="31">
        <v>43125</v>
      </c>
      <c r="H1391" s="31">
        <v>43490</v>
      </c>
      <c r="I1391" s="31">
        <v>43155</v>
      </c>
      <c r="J1391" s="22" t="s">
        <v>73</v>
      </c>
      <c r="K1391" s="32" t="s">
        <v>119</v>
      </c>
      <c r="L1391" s="32" t="s">
        <v>4122</v>
      </c>
      <c r="N1391" s="24">
        <v>1430.96</v>
      </c>
      <c r="O1391" s="24">
        <v>1430.96</v>
      </c>
      <c r="P1391" s="32" t="s">
        <v>3408</v>
      </c>
      <c r="Q1391" s="43" t="s">
        <v>3409</v>
      </c>
      <c r="R1391" s="43" t="s">
        <v>78</v>
      </c>
      <c r="S1391" s="47">
        <v>1</v>
      </c>
    </row>
    <row r="1392" spans="1:19" ht="12.75">
      <c r="A1392" s="22" t="s">
        <v>60</v>
      </c>
      <c r="B1392" s="22" t="s">
        <v>308</v>
      </c>
      <c r="C1392" s="22" t="s">
        <v>63</v>
      </c>
      <c r="D1392" s="22" t="s">
        <v>61</v>
      </c>
      <c r="E1392" s="22" t="s">
        <v>4123</v>
      </c>
      <c r="F1392" s="31">
        <v>43111.6087037037</v>
      </c>
      <c r="G1392" s="31">
        <v>43111</v>
      </c>
      <c r="H1392" s="31">
        <v>43476</v>
      </c>
      <c r="I1392" s="31">
        <v>43141.606446759259</v>
      </c>
      <c r="J1392" s="22" t="s">
        <v>73</v>
      </c>
      <c r="K1392" s="32" t="s">
        <v>119</v>
      </c>
      <c r="L1392" s="32" t="s">
        <v>4124</v>
      </c>
      <c r="N1392" s="24">
        <v>742.54</v>
      </c>
      <c r="O1392" s="24">
        <v>427.88</v>
      </c>
      <c r="P1392" s="32" t="s">
        <v>266</v>
      </c>
      <c r="Q1392" s="43" t="s">
        <v>267</v>
      </c>
      <c r="R1392" s="43" t="s">
        <v>78</v>
      </c>
      <c r="S1392" s="47">
        <v>5</v>
      </c>
    </row>
    <row r="1393" spans="1:19" ht="12.75">
      <c r="A1393" s="22" t="s">
        <v>60</v>
      </c>
      <c r="B1393" s="22" t="s">
        <v>211</v>
      </c>
      <c r="C1393" s="22" t="s">
        <v>63</v>
      </c>
      <c r="D1393" s="22" t="s">
        <v>61</v>
      </c>
      <c r="E1393" s="22" t="s">
        <v>4125</v>
      </c>
      <c r="F1393" s="31">
        <v>43104.494039351848</v>
      </c>
      <c r="G1393" s="31">
        <v>43104</v>
      </c>
      <c r="H1393" s="31">
        <v>43469</v>
      </c>
      <c r="I1393" s="31">
        <v>43134.487141203703</v>
      </c>
      <c r="J1393" s="22" t="s">
        <v>73</v>
      </c>
      <c r="K1393" s="32" t="s">
        <v>119</v>
      </c>
      <c r="L1393" s="32" t="s">
        <v>4126</v>
      </c>
      <c r="N1393" s="24">
        <v>668.48400000000004</v>
      </c>
      <c r="O1393" s="24">
        <v>420.86</v>
      </c>
      <c r="P1393" s="32" t="s">
        <v>3361</v>
      </c>
      <c r="Q1393" s="43" t="s">
        <v>3362</v>
      </c>
      <c r="R1393" s="43" t="s">
        <v>78</v>
      </c>
      <c r="S1393" s="47">
        <v>5</v>
      </c>
    </row>
    <row r="1394" spans="1:19" ht="12.75">
      <c r="A1394" s="22" t="s">
        <v>60</v>
      </c>
      <c r="B1394" s="22" t="s">
        <v>211</v>
      </c>
      <c r="C1394" s="22" t="s">
        <v>63</v>
      </c>
      <c r="D1394" s="22" t="s">
        <v>61</v>
      </c>
      <c r="E1394" s="22" t="s">
        <v>4127</v>
      </c>
      <c r="F1394" s="31">
        <v>43123.697511574072</v>
      </c>
      <c r="G1394" s="31">
        <v>43123</v>
      </c>
      <c r="H1394" s="31">
        <v>43488</v>
      </c>
      <c r="I1394" s="31">
        <v>43153.680127314816</v>
      </c>
      <c r="J1394" s="22" t="s">
        <v>73</v>
      </c>
      <c r="K1394" s="32" t="s">
        <v>95</v>
      </c>
      <c r="L1394" s="32" t="s">
        <v>4128</v>
      </c>
      <c r="N1394" s="24">
        <v>318.4366</v>
      </c>
      <c r="O1394" s="24">
        <v>0</v>
      </c>
      <c r="P1394" s="32" t="s">
        <v>4129</v>
      </c>
      <c r="Q1394" s="43" t="s">
        <v>4130</v>
      </c>
      <c r="R1394" s="43" t="s">
        <v>112</v>
      </c>
      <c r="S1394" s="47">
        <v>5</v>
      </c>
    </row>
    <row r="1395" spans="1:19" ht="12.75">
      <c r="A1395" s="22" t="s">
        <v>60</v>
      </c>
      <c r="B1395" s="22" t="s">
        <v>248</v>
      </c>
      <c r="C1395" s="22" t="s">
        <v>63</v>
      </c>
      <c r="D1395" s="22" t="s">
        <v>61</v>
      </c>
      <c r="E1395" s="22" t="s">
        <v>4131</v>
      </c>
      <c r="F1395" s="31">
        <v>43110.622175925921</v>
      </c>
      <c r="G1395" s="31">
        <v>43102</v>
      </c>
      <c r="H1395" s="31">
        <v>43467</v>
      </c>
      <c r="I1395" s="31">
        <v>43140</v>
      </c>
      <c r="J1395" s="22" t="s">
        <v>145</v>
      </c>
      <c r="K1395" s="32" t="s">
        <v>119</v>
      </c>
      <c r="L1395" s="32" t="s">
        <v>4132</v>
      </c>
      <c r="N1395" s="24">
        <v>1711.65</v>
      </c>
      <c r="O1395" s="24">
        <v>1711.65</v>
      </c>
      <c r="P1395" s="32" t="s">
        <v>92</v>
      </c>
      <c r="Q1395" s="43" t="s">
        <v>93</v>
      </c>
      <c r="R1395" s="43" t="s">
        <v>78</v>
      </c>
      <c r="S1395" s="47">
        <v>1</v>
      </c>
    </row>
    <row r="1396" spans="1:19" ht="12.75">
      <c r="A1396" s="22" t="s">
        <v>60</v>
      </c>
      <c r="B1396" s="22" t="s">
        <v>413</v>
      </c>
      <c r="C1396" s="22" t="s">
        <v>63</v>
      </c>
      <c r="D1396" s="22" t="s">
        <v>61</v>
      </c>
      <c r="E1396" s="22" t="s">
        <v>4133</v>
      </c>
      <c r="F1396" s="31">
        <v>43131.397800925923</v>
      </c>
      <c r="G1396" s="31">
        <v>43131</v>
      </c>
      <c r="H1396" s="31">
        <v>43496</v>
      </c>
      <c r="I1396" s="31">
        <v>43159</v>
      </c>
      <c r="J1396" s="22" t="s">
        <v>73</v>
      </c>
      <c r="K1396" s="32" t="s">
        <v>119</v>
      </c>
      <c r="L1396" s="32" t="s">
        <v>4134</v>
      </c>
      <c r="N1396" s="24">
        <v>3874.9133000000002</v>
      </c>
      <c r="O1396" s="24">
        <v>4731.55</v>
      </c>
      <c r="P1396" s="32" t="s">
        <v>105</v>
      </c>
      <c r="Q1396" s="43" t="s">
        <v>106</v>
      </c>
      <c r="R1396" s="43" t="s">
        <v>78</v>
      </c>
      <c r="S1396" s="47">
        <v>5</v>
      </c>
    </row>
    <row r="1397" spans="1:19" ht="12.75">
      <c r="A1397" s="22" t="s">
        <v>60</v>
      </c>
      <c r="B1397" s="22" t="s">
        <v>211</v>
      </c>
      <c r="C1397" s="22" t="s">
        <v>63</v>
      </c>
      <c r="D1397" s="22" t="s">
        <v>61</v>
      </c>
      <c r="E1397" s="22" t="s">
        <v>4135</v>
      </c>
      <c r="F1397" s="31">
        <v>43114.084421296291</v>
      </c>
      <c r="G1397" s="31">
        <v>43149</v>
      </c>
      <c r="H1397" s="31">
        <v>43514</v>
      </c>
      <c r="I1397" s="31">
        <v>43174.084421296291</v>
      </c>
      <c r="J1397" s="22" t="s">
        <v>118</v>
      </c>
      <c r="K1397" s="32" t="s">
        <v>89</v>
      </c>
      <c r="L1397" s="32" t="s">
        <v>4136</v>
      </c>
      <c r="M1397" s="32" t="s">
        <v>4137</v>
      </c>
      <c r="N1397" s="24">
        <v>533.16999999999996</v>
      </c>
      <c r="O1397" s="24">
        <v>533.16999999999996</v>
      </c>
      <c r="P1397" s="32" t="s">
        <v>209</v>
      </c>
      <c r="Q1397" s="43" t="s">
        <v>210</v>
      </c>
      <c r="R1397" s="43" t="s">
        <v>78</v>
      </c>
      <c r="S1397" s="47">
        <v>1</v>
      </c>
    </row>
    <row r="1398" spans="1:19" ht="12.75">
      <c r="A1398" s="22" t="s">
        <v>60</v>
      </c>
      <c r="B1398" s="22" t="s">
        <v>211</v>
      </c>
      <c r="C1398" s="22" t="s">
        <v>63</v>
      </c>
      <c r="D1398" s="22" t="s">
        <v>61</v>
      </c>
      <c r="E1398" s="22" t="s">
        <v>4138</v>
      </c>
      <c r="F1398" s="31">
        <v>43108.279918981483</v>
      </c>
      <c r="G1398" s="31">
        <v>43149</v>
      </c>
      <c r="H1398" s="31">
        <v>43514</v>
      </c>
      <c r="I1398" s="31">
        <v>43168.279918981483</v>
      </c>
      <c r="J1398" s="22" t="s">
        <v>73</v>
      </c>
      <c r="K1398" s="32" t="s">
        <v>74</v>
      </c>
      <c r="L1398" s="32" t="s">
        <v>4139</v>
      </c>
      <c r="N1398" s="24">
        <v>5243.4032999999999</v>
      </c>
      <c r="O1398" s="24">
        <v>4296.33</v>
      </c>
      <c r="P1398" s="32" t="s">
        <v>4140</v>
      </c>
      <c r="Q1398" s="43" t="s">
        <v>4141</v>
      </c>
      <c r="R1398" s="43" t="s">
        <v>112</v>
      </c>
      <c r="S1398" s="47">
        <v>5</v>
      </c>
    </row>
    <row r="1399" spans="1:19" ht="12.75">
      <c r="A1399" s="22" t="s">
        <v>60</v>
      </c>
      <c r="B1399" s="22" t="s">
        <v>211</v>
      </c>
      <c r="C1399" s="22" t="s">
        <v>63</v>
      </c>
      <c r="D1399" s="22" t="s">
        <v>61</v>
      </c>
      <c r="E1399" s="22" t="s">
        <v>4142</v>
      </c>
      <c r="F1399" s="31">
        <v>43102.38449074074</v>
      </c>
      <c r="G1399" s="31">
        <v>43135</v>
      </c>
      <c r="H1399" s="31">
        <v>43500</v>
      </c>
      <c r="I1399" s="31">
        <v>43162.38449074074</v>
      </c>
      <c r="J1399" s="22" t="s">
        <v>73</v>
      </c>
      <c r="K1399" s="32" t="s">
        <v>95</v>
      </c>
      <c r="L1399" s="32" t="s">
        <v>4143</v>
      </c>
      <c r="N1399" s="24">
        <v>4573.99</v>
      </c>
      <c r="O1399" s="24">
        <v>0</v>
      </c>
      <c r="P1399" s="32" t="s">
        <v>3485</v>
      </c>
      <c r="Q1399" s="43" t="s">
        <v>3486</v>
      </c>
      <c r="R1399" s="43" t="s">
        <v>78</v>
      </c>
      <c r="S1399" s="47">
        <v>5</v>
      </c>
    </row>
    <row r="1400" spans="1:19" ht="12.75">
      <c r="A1400" s="22" t="s">
        <v>60</v>
      </c>
      <c r="B1400" s="22" t="s">
        <v>258</v>
      </c>
      <c r="C1400" s="22" t="s">
        <v>63</v>
      </c>
      <c r="D1400" s="22" t="s">
        <v>61</v>
      </c>
      <c r="E1400" s="22" t="s">
        <v>4144</v>
      </c>
      <c r="F1400" s="31">
        <v>43130.592581018514</v>
      </c>
      <c r="G1400" s="31">
        <v>43159</v>
      </c>
      <c r="H1400" s="31">
        <v>43524</v>
      </c>
      <c r="I1400" s="31">
        <v>43160</v>
      </c>
      <c r="J1400" s="22" t="s">
        <v>73</v>
      </c>
      <c r="K1400" s="32" t="s">
        <v>74</v>
      </c>
      <c r="L1400" s="32" t="s">
        <v>4145</v>
      </c>
      <c r="N1400" s="24">
        <v>834.29660000000001</v>
      </c>
      <c r="O1400" s="24">
        <v>516.51</v>
      </c>
      <c r="P1400" s="32" t="s">
        <v>4146</v>
      </c>
      <c r="Q1400" s="43" t="s">
        <v>4147</v>
      </c>
      <c r="R1400" s="43" t="s">
        <v>78</v>
      </c>
      <c r="S1400" s="47">
        <v>4</v>
      </c>
    </row>
    <row r="1401" spans="1:19" ht="12.75">
      <c r="A1401" s="22" t="s">
        <v>60</v>
      </c>
      <c r="B1401" s="22" t="s">
        <v>360</v>
      </c>
      <c r="C1401" s="22" t="s">
        <v>63</v>
      </c>
      <c r="D1401" s="22" t="s">
        <v>61</v>
      </c>
      <c r="E1401" s="22" t="s">
        <v>4148</v>
      </c>
      <c r="F1401" s="31">
        <v>43108.618043981478</v>
      </c>
      <c r="G1401" s="31">
        <v>43131</v>
      </c>
      <c r="H1401" s="31">
        <v>43496</v>
      </c>
      <c r="I1401" s="31">
        <v>43138</v>
      </c>
      <c r="J1401" s="22" t="s">
        <v>73</v>
      </c>
      <c r="K1401" s="32" t="s">
        <v>95</v>
      </c>
      <c r="L1401" s="32" t="s">
        <v>4149</v>
      </c>
      <c r="N1401" s="24">
        <v>2743.24</v>
      </c>
      <c r="O1401" s="24">
        <v>0</v>
      </c>
      <c r="P1401" s="32" t="s">
        <v>176</v>
      </c>
      <c r="Q1401" s="43" t="s">
        <v>177</v>
      </c>
      <c r="R1401" s="43" t="s">
        <v>78</v>
      </c>
      <c r="S1401" s="47">
        <v>4</v>
      </c>
    </row>
    <row r="1402" spans="1:19" ht="12.75">
      <c r="A1402" s="22" t="s">
        <v>60</v>
      </c>
      <c r="B1402" s="22" t="s">
        <v>245</v>
      </c>
      <c r="C1402" s="22" t="s">
        <v>63</v>
      </c>
      <c r="D1402" s="22" t="s">
        <v>61</v>
      </c>
      <c r="E1402" s="22" t="s">
        <v>4150</v>
      </c>
      <c r="F1402" s="31">
        <v>43131.49962962963</v>
      </c>
      <c r="G1402" s="31">
        <v>43061</v>
      </c>
      <c r="H1402" s="31">
        <v>43426</v>
      </c>
      <c r="I1402" s="31">
        <v>43161.499178240738</v>
      </c>
      <c r="J1402" s="22" t="s">
        <v>124</v>
      </c>
      <c r="K1402" s="32" t="s">
        <v>89</v>
      </c>
      <c r="L1402" s="32" t="s">
        <v>4151</v>
      </c>
      <c r="M1402" s="32" t="s">
        <v>4152</v>
      </c>
      <c r="N1402" s="24">
        <v>-950.95</v>
      </c>
      <c r="O1402" s="24">
        <v>-950.95</v>
      </c>
      <c r="P1402" s="32" t="s">
        <v>92</v>
      </c>
      <c r="Q1402" s="43" t="s">
        <v>93</v>
      </c>
      <c r="R1402" s="43" t="s">
        <v>78</v>
      </c>
      <c r="S1402" s="47">
        <v>1</v>
      </c>
    </row>
    <row r="1403" spans="1:19" ht="12.75">
      <c r="A1403" s="22" t="s">
        <v>60</v>
      </c>
      <c r="B1403" s="22" t="s">
        <v>245</v>
      </c>
      <c r="C1403" s="22" t="s">
        <v>63</v>
      </c>
      <c r="D1403" s="22" t="s">
        <v>61</v>
      </c>
      <c r="E1403" s="22" t="s">
        <v>4153</v>
      </c>
      <c r="F1403" s="31">
        <v>43104.047407407408</v>
      </c>
      <c r="G1403" s="31">
        <v>43146</v>
      </c>
      <c r="H1403" s="31">
        <v>43511</v>
      </c>
      <c r="I1403" s="31">
        <v>43164.047407407408</v>
      </c>
      <c r="J1403" s="22" t="s">
        <v>73</v>
      </c>
      <c r="K1403" s="32" t="s">
        <v>95</v>
      </c>
      <c r="L1403" s="32" t="s">
        <v>4154</v>
      </c>
      <c r="N1403" s="24">
        <v>7832.96</v>
      </c>
      <c r="O1403" s="24">
        <v>0</v>
      </c>
      <c r="P1403" s="32" t="s">
        <v>4155</v>
      </c>
      <c r="Q1403" s="43" t="s">
        <v>4156</v>
      </c>
      <c r="R1403" s="43" t="s">
        <v>78</v>
      </c>
      <c r="S1403" s="47">
        <v>5</v>
      </c>
    </row>
    <row r="1404" spans="1:19" ht="12.75">
      <c r="A1404" s="22" t="s">
        <v>60</v>
      </c>
      <c r="B1404" s="22" t="s">
        <v>245</v>
      </c>
      <c r="C1404" s="22" t="s">
        <v>63</v>
      </c>
      <c r="D1404" s="22" t="s">
        <v>61</v>
      </c>
      <c r="E1404" s="22" t="s">
        <v>4157</v>
      </c>
      <c r="F1404" s="31">
        <v>43112.684340277774</v>
      </c>
      <c r="G1404" s="31">
        <v>43112</v>
      </c>
      <c r="H1404" s="31">
        <v>43477</v>
      </c>
      <c r="I1404" s="31">
        <v>43142.682326388887</v>
      </c>
      <c r="J1404" s="22" t="s">
        <v>73</v>
      </c>
      <c r="K1404" s="32" t="s">
        <v>95</v>
      </c>
      <c r="L1404" s="32" t="s">
        <v>4158</v>
      </c>
      <c r="N1404" s="24">
        <v>274.47500000000002</v>
      </c>
      <c r="O1404" s="24">
        <v>0</v>
      </c>
      <c r="P1404" s="32" t="s">
        <v>4159</v>
      </c>
      <c r="Q1404" s="43" t="s">
        <v>4160</v>
      </c>
      <c r="R1404" s="43" t="s">
        <v>78</v>
      </c>
      <c r="S1404" s="47">
        <v>5</v>
      </c>
    </row>
    <row r="1405" spans="1:19" ht="12.75">
      <c r="A1405" s="22" t="s">
        <v>60</v>
      </c>
      <c r="B1405" s="22" t="s">
        <v>211</v>
      </c>
      <c r="C1405" s="22" t="s">
        <v>63</v>
      </c>
      <c r="D1405" s="22" t="s">
        <v>61</v>
      </c>
      <c r="E1405" s="22" t="s">
        <v>4161</v>
      </c>
      <c r="F1405" s="31">
        <v>43109.052881944444</v>
      </c>
      <c r="G1405" s="31">
        <v>43151</v>
      </c>
      <c r="H1405" s="31">
        <v>43516</v>
      </c>
      <c r="I1405" s="31">
        <v>43169.052881944444</v>
      </c>
      <c r="J1405" s="22" t="s">
        <v>73</v>
      </c>
      <c r="K1405" s="32" t="s">
        <v>108</v>
      </c>
      <c r="L1405" s="32" t="s">
        <v>4162</v>
      </c>
      <c r="N1405" s="24">
        <v>9995.5400000000009</v>
      </c>
      <c r="O1405" s="24">
        <v>0</v>
      </c>
      <c r="P1405" s="32" t="s">
        <v>136</v>
      </c>
      <c r="Q1405" s="43" t="s">
        <v>137</v>
      </c>
      <c r="R1405" s="43" t="s">
        <v>78</v>
      </c>
      <c r="S1405" s="47">
        <v>5</v>
      </c>
    </row>
    <row r="1406" spans="1:19" ht="12.75">
      <c r="A1406" s="22" t="s">
        <v>60</v>
      </c>
      <c r="B1406" s="22" t="s">
        <v>937</v>
      </c>
      <c r="C1406" s="22" t="s">
        <v>63</v>
      </c>
      <c r="D1406" s="22" t="s">
        <v>61</v>
      </c>
      <c r="E1406" s="22" t="s">
        <v>4163</v>
      </c>
      <c r="F1406" s="31">
        <v>43122.366620370369</v>
      </c>
      <c r="G1406" s="31">
        <v>43122</v>
      </c>
      <c r="H1406" s="31">
        <v>43496</v>
      </c>
      <c r="I1406" s="31">
        <v>43152</v>
      </c>
      <c r="J1406" s="22" t="s">
        <v>73</v>
      </c>
      <c r="K1406" s="32" t="s">
        <v>74</v>
      </c>
      <c r="L1406" s="32" t="s">
        <v>4164</v>
      </c>
      <c r="N1406" s="24">
        <v>1597.2075</v>
      </c>
      <c r="O1406" s="24">
        <v>1567.80</v>
      </c>
      <c r="P1406" s="32" t="s">
        <v>176</v>
      </c>
      <c r="Q1406" s="43" t="s">
        <v>177</v>
      </c>
      <c r="R1406" s="43" t="s">
        <v>78</v>
      </c>
      <c r="S1406" s="47">
        <v>5</v>
      </c>
    </row>
    <row r="1407" spans="1:19" ht="12.75">
      <c r="A1407" s="22" t="s">
        <v>60</v>
      </c>
      <c r="B1407" s="22" t="s">
        <v>248</v>
      </c>
      <c r="C1407" s="22" t="s">
        <v>63</v>
      </c>
      <c r="D1407" s="22" t="s">
        <v>61</v>
      </c>
      <c r="E1407" s="22" t="s">
        <v>4165</v>
      </c>
      <c r="F1407" s="31">
        <v>43109.67728009259</v>
      </c>
      <c r="G1407" s="31">
        <v>42991</v>
      </c>
      <c r="H1407" s="31">
        <v>43356</v>
      </c>
      <c r="I1407" s="31">
        <v>43139</v>
      </c>
      <c r="J1407" s="22" t="s">
        <v>145</v>
      </c>
      <c r="K1407" s="32" t="s">
        <v>74</v>
      </c>
      <c r="L1407" s="32" t="s">
        <v>4166</v>
      </c>
      <c r="N1407" s="24">
        <v>0</v>
      </c>
      <c r="O1407" s="24">
        <v>0</v>
      </c>
      <c r="P1407" s="32" t="s">
        <v>354</v>
      </c>
      <c r="Q1407" s="43" t="s">
        <v>355</v>
      </c>
      <c r="R1407" s="43" t="s">
        <v>78</v>
      </c>
      <c r="S1407" s="47">
        <v>1</v>
      </c>
    </row>
    <row r="1408" spans="1:19" ht="12.75">
      <c r="A1408" s="22" t="s">
        <v>60</v>
      </c>
      <c r="B1408" s="22" t="s">
        <v>476</v>
      </c>
      <c r="C1408" s="22" t="s">
        <v>63</v>
      </c>
      <c r="D1408" s="22" t="s">
        <v>61</v>
      </c>
      <c r="E1408" s="22" t="s">
        <v>4167</v>
      </c>
      <c r="F1408" s="31">
        <v>43113.085057870368</v>
      </c>
      <c r="G1408" s="31">
        <v>43148</v>
      </c>
      <c r="H1408" s="31">
        <v>43513</v>
      </c>
      <c r="I1408" s="31">
        <v>43173.085057870368</v>
      </c>
      <c r="J1408" s="22" t="s">
        <v>118</v>
      </c>
      <c r="K1408" s="32" t="s">
        <v>119</v>
      </c>
      <c r="L1408" s="32" t="s">
        <v>4168</v>
      </c>
      <c r="N1408" s="24">
        <v>2001.75</v>
      </c>
      <c r="O1408" s="24">
        <v>2001.75</v>
      </c>
      <c r="P1408" s="32" t="s">
        <v>4169</v>
      </c>
      <c r="Q1408" s="43" t="s">
        <v>4170</v>
      </c>
      <c r="R1408" s="43" t="s">
        <v>78</v>
      </c>
      <c r="S1408" s="47">
        <v>1</v>
      </c>
    </row>
    <row r="1409" spans="1:19" ht="12.75">
      <c r="A1409" s="22" t="s">
        <v>60</v>
      </c>
      <c r="B1409" s="22" t="s">
        <v>211</v>
      </c>
      <c r="C1409" s="22" t="s">
        <v>63</v>
      </c>
      <c r="D1409" s="22" t="s">
        <v>61</v>
      </c>
      <c r="E1409" s="22" t="s">
        <v>4171</v>
      </c>
      <c r="F1409" s="31">
        <v>43109.385740740741</v>
      </c>
      <c r="G1409" s="31">
        <v>43131</v>
      </c>
      <c r="H1409" s="31">
        <v>43496</v>
      </c>
      <c r="I1409" s="31">
        <v>43139.380891203698</v>
      </c>
      <c r="J1409" s="22" t="s">
        <v>73</v>
      </c>
      <c r="K1409" s="32" t="s">
        <v>119</v>
      </c>
      <c r="L1409" s="32" t="s">
        <v>4172</v>
      </c>
      <c r="N1409" s="24">
        <v>1743.3575000000001</v>
      </c>
      <c r="O1409" s="24">
        <v>1701.42</v>
      </c>
      <c r="P1409" s="32" t="s">
        <v>261</v>
      </c>
      <c r="Q1409" s="43" t="s">
        <v>262</v>
      </c>
      <c r="R1409" s="43" t="s">
        <v>112</v>
      </c>
      <c r="S1409" s="47">
        <v>5</v>
      </c>
    </row>
    <row r="1410" spans="1:19" ht="12.75">
      <c r="A1410" s="22" t="s">
        <v>60</v>
      </c>
      <c r="B1410" s="22" t="s">
        <v>248</v>
      </c>
      <c r="C1410" s="22" t="s">
        <v>63</v>
      </c>
      <c r="D1410" s="22" t="s">
        <v>61</v>
      </c>
      <c r="E1410" s="22" t="s">
        <v>4173</v>
      </c>
      <c r="F1410" s="31">
        <v>43130.45789351852</v>
      </c>
      <c r="G1410" s="31">
        <v>43131</v>
      </c>
      <c r="H1410" s="31">
        <v>43496</v>
      </c>
      <c r="I1410" s="31">
        <v>43160</v>
      </c>
      <c r="J1410" s="22" t="s">
        <v>73</v>
      </c>
      <c r="K1410" s="32" t="s">
        <v>119</v>
      </c>
      <c r="L1410" s="32" t="s">
        <v>4174</v>
      </c>
      <c r="N1410" s="24">
        <v>752.37210000000005</v>
      </c>
      <c r="O1410" s="24">
        <v>786.29</v>
      </c>
      <c r="P1410" s="32" t="s">
        <v>132</v>
      </c>
      <c r="Q1410" s="43" t="s">
        <v>133</v>
      </c>
      <c r="R1410" s="43" t="s">
        <v>78</v>
      </c>
      <c r="S1410" s="47">
        <v>5</v>
      </c>
    </row>
    <row r="1411" spans="1:19" ht="12.75">
      <c r="A1411" s="22" t="s">
        <v>60</v>
      </c>
      <c r="B1411" s="22" t="s">
        <v>549</v>
      </c>
      <c r="C1411" s="22" t="s">
        <v>63</v>
      </c>
      <c r="D1411" s="22" t="s">
        <v>61</v>
      </c>
      <c r="E1411" s="22" t="s">
        <v>4175</v>
      </c>
      <c r="F1411" s="31">
        <v>43110.455706018518</v>
      </c>
      <c r="G1411" s="31">
        <v>43131</v>
      </c>
      <c r="H1411" s="31">
        <v>43496</v>
      </c>
      <c r="I1411" s="31">
        <v>43140.451412037037</v>
      </c>
      <c r="J1411" s="22" t="s">
        <v>73</v>
      </c>
      <c r="K1411" s="32" t="s">
        <v>74</v>
      </c>
      <c r="L1411" s="32" t="s">
        <v>4176</v>
      </c>
      <c r="N1411" s="24">
        <v>1368.94</v>
      </c>
      <c r="O1411" s="24">
        <v>1010.83</v>
      </c>
      <c r="P1411" s="32" t="s">
        <v>222</v>
      </c>
      <c r="Q1411" s="43" t="s">
        <v>223</v>
      </c>
      <c r="R1411" s="43" t="s">
        <v>112</v>
      </c>
      <c r="S1411" s="47">
        <v>5</v>
      </c>
    </row>
    <row r="1412" spans="1:19" ht="12.75">
      <c r="A1412" s="22" t="s">
        <v>60</v>
      </c>
      <c r="B1412" s="22" t="s">
        <v>211</v>
      </c>
      <c r="C1412" s="22" t="s">
        <v>63</v>
      </c>
      <c r="D1412" s="22" t="s">
        <v>61</v>
      </c>
      <c r="E1412" s="22" t="s">
        <v>4177</v>
      </c>
      <c r="F1412" s="31">
        <v>43131.72693287037</v>
      </c>
      <c r="G1412" s="31">
        <v>43131</v>
      </c>
      <c r="H1412" s="31">
        <v>43496</v>
      </c>
      <c r="I1412" s="31">
        <v>43161.725902777776</v>
      </c>
      <c r="J1412" s="22" t="s">
        <v>73</v>
      </c>
      <c r="K1412" s="32" t="s">
        <v>95</v>
      </c>
      <c r="L1412" s="32" t="s">
        <v>4178</v>
      </c>
      <c r="N1412" s="24">
        <v>405.34</v>
      </c>
      <c r="O1412" s="24">
        <v>0</v>
      </c>
      <c r="P1412" s="32" t="s">
        <v>647</v>
      </c>
      <c r="Q1412" s="43" t="s">
        <v>648</v>
      </c>
      <c r="R1412" s="43" t="s">
        <v>78</v>
      </c>
      <c r="S1412" s="47">
        <v>5</v>
      </c>
    </row>
    <row r="1413" spans="1:19" ht="12.75">
      <c r="A1413" s="22" t="s">
        <v>60</v>
      </c>
      <c r="B1413" s="22" t="s">
        <v>211</v>
      </c>
      <c r="C1413" s="22" t="s">
        <v>63</v>
      </c>
      <c r="D1413" s="22" t="s">
        <v>61</v>
      </c>
      <c r="E1413" s="22" t="s">
        <v>4179</v>
      </c>
      <c r="F1413" s="31">
        <v>43101.279675925922</v>
      </c>
      <c r="G1413" s="31">
        <v>43146</v>
      </c>
      <c r="H1413" s="31">
        <v>43511</v>
      </c>
      <c r="I1413" s="31">
        <v>43161.279675925922</v>
      </c>
      <c r="J1413" s="22" t="s">
        <v>73</v>
      </c>
      <c r="K1413" s="32" t="s">
        <v>89</v>
      </c>
      <c r="L1413" s="32" t="s">
        <v>4180</v>
      </c>
      <c r="M1413" s="32" t="s">
        <v>4181</v>
      </c>
      <c r="N1413" s="24">
        <v>1820.3879999999999</v>
      </c>
      <c r="O1413" s="24">
        <v>1498.48</v>
      </c>
      <c r="P1413" s="32" t="s">
        <v>204</v>
      </c>
      <c r="Q1413" s="43" t="s">
        <v>205</v>
      </c>
      <c r="R1413" s="43" t="s">
        <v>78</v>
      </c>
      <c r="S1413" s="47">
        <v>5</v>
      </c>
    </row>
    <row r="1414" spans="1:19" ht="12.75">
      <c r="A1414" s="22" t="s">
        <v>60</v>
      </c>
      <c r="B1414" s="22" t="s">
        <v>245</v>
      </c>
      <c r="C1414" s="22" t="s">
        <v>63</v>
      </c>
      <c r="D1414" s="22" t="s">
        <v>61</v>
      </c>
      <c r="E1414" s="22" t="s">
        <v>4182</v>
      </c>
      <c r="F1414" s="31">
        <v>43103.402256944442</v>
      </c>
      <c r="G1414" s="31">
        <v>42852</v>
      </c>
      <c r="H1414" s="31">
        <v>43217</v>
      </c>
      <c r="I1414" s="31">
        <v>43133.400567129625</v>
      </c>
      <c r="J1414" s="22" t="s">
        <v>145</v>
      </c>
      <c r="K1414" s="32" t="s">
        <v>89</v>
      </c>
      <c r="L1414" s="32" t="s">
        <v>4183</v>
      </c>
      <c r="M1414" s="32" t="s">
        <v>4184</v>
      </c>
      <c r="N1414" s="24">
        <v>-11.26</v>
      </c>
      <c r="O1414" s="24">
        <v>-11.26</v>
      </c>
      <c r="P1414" s="32" t="s">
        <v>4185</v>
      </c>
      <c r="Q1414" s="43" t="s">
        <v>4186</v>
      </c>
      <c r="R1414" s="43" t="s">
        <v>78</v>
      </c>
      <c r="S1414" s="47">
        <v>1</v>
      </c>
    </row>
    <row r="1415" spans="1:19" ht="12.75">
      <c r="A1415" s="22" t="s">
        <v>60</v>
      </c>
      <c r="B1415" s="22" t="s">
        <v>211</v>
      </c>
      <c r="C1415" s="22" t="s">
        <v>63</v>
      </c>
      <c r="D1415" s="22" t="s">
        <v>61</v>
      </c>
      <c r="E1415" s="22" t="s">
        <v>4187</v>
      </c>
      <c r="F1415" s="31">
        <v>43123.819837962961</v>
      </c>
      <c r="G1415" s="31">
        <v>43131</v>
      </c>
      <c r="H1415" s="31">
        <v>43496</v>
      </c>
      <c r="I1415" s="31">
        <v>43153.796249999999</v>
      </c>
      <c r="J1415" s="22" t="s">
        <v>73</v>
      </c>
      <c r="K1415" s="32" t="s">
        <v>95</v>
      </c>
      <c r="L1415" s="32" t="s">
        <v>4188</v>
      </c>
      <c r="N1415" s="24">
        <v>0</v>
      </c>
      <c r="O1415" s="24">
        <v>0</v>
      </c>
      <c r="P1415" s="32" t="s">
        <v>3775</v>
      </c>
      <c r="Q1415" s="43" t="s">
        <v>3776</v>
      </c>
      <c r="R1415" s="43" t="s">
        <v>78</v>
      </c>
      <c r="S1415" s="47">
        <v>5</v>
      </c>
    </row>
    <row r="1416" spans="1:19" ht="12.75">
      <c r="A1416" s="22" t="s">
        <v>60</v>
      </c>
      <c r="B1416" s="22" t="s">
        <v>2425</v>
      </c>
      <c r="C1416" s="22" t="s">
        <v>63</v>
      </c>
      <c r="D1416" s="22" t="s">
        <v>61</v>
      </c>
      <c r="E1416" s="22" t="s">
        <v>4189</v>
      </c>
      <c r="F1416" s="31">
        <v>43130.512685185182</v>
      </c>
      <c r="G1416" s="31">
        <v>43130</v>
      </c>
      <c r="H1416" s="31">
        <v>43495</v>
      </c>
      <c r="I1416" s="31">
        <v>43160.507002314815</v>
      </c>
      <c r="J1416" s="22" t="s">
        <v>73</v>
      </c>
      <c r="K1416" s="32" t="s">
        <v>119</v>
      </c>
      <c r="L1416" s="32" t="s">
        <v>4190</v>
      </c>
      <c r="N1416" s="24">
        <v>2716.25</v>
      </c>
      <c r="O1416" s="24">
        <v>2716.25</v>
      </c>
      <c r="P1416" s="32" t="s">
        <v>3847</v>
      </c>
      <c r="Q1416" s="43" t="s">
        <v>3848</v>
      </c>
      <c r="R1416" s="43" t="s">
        <v>78</v>
      </c>
      <c r="S1416" s="47">
        <v>4</v>
      </c>
    </row>
    <row r="1417" spans="1:19" ht="12.75">
      <c r="A1417" s="22" t="s">
        <v>60</v>
      </c>
      <c r="B1417" s="22" t="s">
        <v>382</v>
      </c>
      <c r="C1417" s="22" t="s">
        <v>63</v>
      </c>
      <c r="D1417" s="22" t="s">
        <v>61</v>
      </c>
      <c r="E1417" s="22" t="s">
        <v>4191</v>
      </c>
      <c r="F1417" s="31">
        <v>43123.640543981477</v>
      </c>
      <c r="G1417" s="31">
        <v>43131</v>
      </c>
      <c r="H1417" s="31">
        <v>43496</v>
      </c>
      <c r="I1417" s="31">
        <v>43153</v>
      </c>
      <c r="J1417" s="22" t="s">
        <v>73</v>
      </c>
      <c r="K1417" s="32" t="s">
        <v>119</v>
      </c>
      <c r="L1417" s="32" t="s">
        <v>4192</v>
      </c>
      <c r="N1417" s="24">
        <v>2258.1932999999999</v>
      </c>
      <c r="O1417" s="24">
        <v>2254.9299999999998</v>
      </c>
      <c r="P1417" s="32" t="s">
        <v>1677</v>
      </c>
      <c r="Q1417" s="43" t="s">
        <v>1678</v>
      </c>
      <c r="R1417" s="43" t="s">
        <v>78</v>
      </c>
      <c r="S1417" s="47">
        <v>5</v>
      </c>
    </row>
    <row r="1418" spans="1:19" ht="12.75">
      <c r="A1418" s="22" t="s">
        <v>60</v>
      </c>
      <c r="B1418" s="22" t="s">
        <v>224</v>
      </c>
      <c r="C1418" s="22" t="s">
        <v>63</v>
      </c>
      <c r="D1418" s="22" t="s">
        <v>61</v>
      </c>
      <c r="E1418" s="22" t="s">
        <v>4193</v>
      </c>
      <c r="F1418" s="31">
        <v>43126.78969907407</v>
      </c>
      <c r="G1418" s="31">
        <v>43126</v>
      </c>
      <c r="H1418" s="31">
        <v>43491</v>
      </c>
      <c r="I1418" s="31">
        <v>43156</v>
      </c>
      <c r="J1418" s="22" t="s">
        <v>73</v>
      </c>
      <c r="K1418" s="32" t="s">
        <v>89</v>
      </c>
      <c r="L1418" s="32" t="s">
        <v>4194</v>
      </c>
      <c r="M1418" s="32" t="s">
        <v>4195</v>
      </c>
      <c r="N1418" s="24">
        <v>670.45659999999998</v>
      </c>
      <c r="O1418" s="24">
        <v>670.45659999999998</v>
      </c>
      <c r="P1418" s="32" t="s">
        <v>622</v>
      </c>
      <c r="Q1418" s="43" t="s">
        <v>623</v>
      </c>
      <c r="R1418" s="43" t="s">
        <v>78</v>
      </c>
      <c r="S1418" s="47">
        <v>1</v>
      </c>
    </row>
    <row r="1419" spans="1:19" ht="12.75">
      <c r="A1419" s="22" t="s">
        <v>60</v>
      </c>
      <c r="B1419" s="22" t="s">
        <v>4196</v>
      </c>
      <c r="C1419" s="22" t="s">
        <v>63</v>
      </c>
      <c r="D1419" s="22" t="s">
        <v>61</v>
      </c>
      <c r="E1419" s="22" t="s">
        <v>4197</v>
      </c>
      <c r="F1419" s="31">
        <v>43123.464560185181</v>
      </c>
      <c r="G1419" s="31">
        <v>43127</v>
      </c>
      <c r="H1419" s="31">
        <v>43492</v>
      </c>
      <c r="I1419" s="31">
        <v>43153</v>
      </c>
      <c r="J1419" s="22" t="s">
        <v>73</v>
      </c>
      <c r="K1419" s="32" t="s">
        <v>95</v>
      </c>
      <c r="L1419" s="32" t="s">
        <v>4198</v>
      </c>
      <c r="N1419" s="24">
        <v>5173.5200000000004</v>
      </c>
      <c r="O1419" s="24">
        <v>0</v>
      </c>
      <c r="P1419" s="32" t="s">
        <v>4199</v>
      </c>
      <c r="Q1419" s="43" t="s">
        <v>4200</v>
      </c>
      <c r="R1419" s="43" t="s">
        <v>78</v>
      </c>
      <c r="S1419" s="47">
        <v>5</v>
      </c>
    </row>
    <row r="1420" spans="1:19" ht="12.75">
      <c r="A1420" s="22" t="s">
        <v>60</v>
      </c>
      <c r="B1420" s="22" t="s">
        <v>248</v>
      </c>
      <c r="C1420" s="22" t="s">
        <v>63</v>
      </c>
      <c r="D1420" s="22" t="s">
        <v>61</v>
      </c>
      <c r="E1420" s="22" t="s">
        <v>4201</v>
      </c>
      <c r="F1420" s="31">
        <v>43124.093240740738</v>
      </c>
      <c r="G1420" s="31">
        <v>43159</v>
      </c>
      <c r="H1420" s="31">
        <v>43524</v>
      </c>
      <c r="I1420" s="31">
        <v>43184.093240740738</v>
      </c>
      <c r="J1420" s="22" t="s">
        <v>118</v>
      </c>
      <c r="K1420" s="32" t="s">
        <v>89</v>
      </c>
      <c r="L1420" s="32" t="s">
        <v>4202</v>
      </c>
      <c r="M1420" s="32" t="s">
        <v>4203</v>
      </c>
      <c r="N1420" s="24">
        <v>3781.88</v>
      </c>
      <c r="O1420" s="24">
        <v>4157.4300000000003</v>
      </c>
      <c r="P1420" s="32" t="s">
        <v>813</v>
      </c>
      <c r="Q1420" s="43" t="s">
        <v>814</v>
      </c>
      <c r="R1420" s="43" t="s">
        <v>78</v>
      </c>
      <c r="S1420" s="47">
        <v>5</v>
      </c>
    </row>
    <row r="1421" spans="1:19" ht="12.75">
      <c r="A1421" s="22" t="s">
        <v>60</v>
      </c>
      <c r="B1421" s="22" t="s">
        <v>1589</v>
      </c>
      <c r="C1421" s="22" t="s">
        <v>63</v>
      </c>
      <c r="D1421" s="22" t="s">
        <v>61</v>
      </c>
      <c r="E1421" s="22" t="s">
        <v>4204</v>
      </c>
      <c r="F1421" s="31">
        <v>43124.093124999999</v>
      </c>
      <c r="G1421" s="31">
        <v>43159</v>
      </c>
      <c r="H1421" s="31">
        <v>43524</v>
      </c>
      <c r="I1421" s="31">
        <v>43184.093124999999</v>
      </c>
      <c r="J1421" s="22" t="s">
        <v>118</v>
      </c>
      <c r="K1421" s="32" t="s">
        <v>119</v>
      </c>
      <c r="L1421" s="32" t="s">
        <v>4205</v>
      </c>
      <c r="N1421" s="24">
        <v>785.82</v>
      </c>
      <c r="O1421" s="24">
        <v>785.82</v>
      </c>
      <c r="P1421" s="32" t="s">
        <v>800</v>
      </c>
      <c r="Q1421" s="43" t="s">
        <v>801</v>
      </c>
      <c r="R1421" s="43" t="s">
        <v>78</v>
      </c>
      <c r="S1421" s="47">
        <v>1</v>
      </c>
    </row>
    <row r="1422" spans="1:19" ht="12.75">
      <c r="A1422" s="22" t="s">
        <v>60</v>
      </c>
      <c r="B1422" s="22" t="s">
        <v>245</v>
      </c>
      <c r="C1422" s="22" t="s">
        <v>63</v>
      </c>
      <c r="D1422" s="22" t="s">
        <v>61</v>
      </c>
      <c r="E1422" s="22" t="s">
        <v>4206</v>
      </c>
      <c r="F1422" s="31">
        <v>43110.677361111106</v>
      </c>
      <c r="G1422" s="31">
        <v>43119</v>
      </c>
      <c r="H1422" s="31">
        <v>43484</v>
      </c>
      <c r="I1422" s="31">
        <v>43140.675925925927</v>
      </c>
      <c r="J1422" s="22" t="s">
        <v>73</v>
      </c>
      <c r="K1422" s="32" t="s">
        <v>95</v>
      </c>
      <c r="L1422" s="32" t="s">
        <v>4207</v>
      </c>
      <c r="N1422" s="24">
        <v>0</v>
      </c>
      <c r="O1422" s="24">
        <v>0</v>
      </c>
      <c r="P1422" s="32" t="s">
        <v>2975</v>
      </c>
      <c r="Q1422" s="43" t="s">
        <v>2976</v>
      </c>
      <c r="R1422" s="43" t="s">
        <v>78</v>
      </c>
      <c r="S1422" s="47">
        <v>4</v>
      </c>
    </row>
    <row r="1423" spans="1:19" ht="12.75">
      <c r="A1423" s="22" t="s">
        <v>60</v>
      </c>
      <c r="B1423" s="22" t="s">
        <v>245</v>
      </c>
      <c r="C1423" s="22" t="s">
        <v>63</v>
      </c>
      <c r="D1423" s="22" t="s">
        <v>61</v>
      </c>
      <c r="E1423" s="22" t="s">
        <v>4208</v>
      </c>
      <c r="F1423" s="31">
        <v>43130.556828703702</v>
      </c>
      <c r="G1423" s="31">
        <v>43131</v>
      </c>
      <c r="H1423" s="31">
        <v>43496</v>
      </c>
      <c r="I1423" s="31">
        <v>43160.550254629627</v>
      </c>
      <c r="J1423" s="22" t="s">
        <v>73</v>
      </c>
      <c r="K1423" s="32" t="s">
        <v>119</v>
      </c>
      <c r="L1423" s="32" t="s">
        <v>4209</v>
      </c>
      <c r="N1423" s="24">
        <v>772.5375</v>
      </c>
      <c r="O1423" s="24">
        <v>772.5375</v>
      </c>
      <c r="P1423" s="32" t="s">
        <v>4210</v>
      </c>
      <c r="Q1423" s="43" t="s">
        <v>4211</v>
      </c>
      <c r="R1423" s="43" t="s">
        <v>78</v>
      </c>
      <c r="S1423" s="47">
        <v>1</v>
      </c>
    </row>
    <row r="1424" spans="1:19" ht="12.75">
      <c r="A1424" s="22" t="s">
        <v>60</v>
      </c>
      <c r="B1424" s="22" t="s">
        <v>245</v>
      </c>
      <c r="C1424" s="22" t="s">
        <v>63</v>
      </c>
      <c r="D1424" s="22" t="s">
        <v>61</v>
      </c>
      <c r="E1424" s="22" t="s">
        <v>4212</v>
      </c>
      <c r="F1424" s="31">
        <v>43129.709374999999</v>
      </c>
      <c r="G1424" s="31">
        <v>43132</v>
      </c>
      <c r="H1424" s="31">
        <v>43497</v>
      </c>
      <c r="I1424" s="31">
        <v>43159.70175925926</v>
      </c>
      <c r="J1424" s="22" t="s">
        <v>73</v>
      </c>
      <c r="K1424" s="32" t="s">
        <v>95</v>
      </c>
      <c r="L1424" s="32" t="s">
        <v>4213</v>
      </c>
      <c r="N1424" s="24">
        <v>1341.82</v>
      </c>
      <c r="O1424" s="24">
        <v>0</v>
      </c>
      <c r="P1424" s="32" t="s">
        <v>4214</v>
      </c>
      <c r="Q1424" s="43" t="s">
        <v>4215</v>
      </c>
      <c r="R1424" s="43" t="s">
        <v>78</v>
      </c>
      <c r="S1424" s="47">
        <v>5</v>
      </c>
    </row>
    <row r="1425" spans="1:19" ht="12.75">
      <c r="A1425" s="22" t="s">
        <v>60</v>
      </c>
      <c r="B1425" s="22" t="s">
        <v>245</v>
      </c>
      <c r="C1425" s="22" t="s">
        <v>63</v>
      </c>
      <c r="D1425" s="22" t="s">
        <v>61</v>
      </c>
      <c r="E1425" s="22" t="s">
        <v>4216</v>
      </c>
      <c r="F1425" s="31">
        <v>43103.725578703699</v>
      </c>
      <c r="G1425" s="31">
        <v>43119</v>
      </c>
      <c r="H1425" s="31">
        <v>43484</v>
      </c>
      <c r="I1425" s="31">
        <v>43133.716180555552</v>
      </c>
      <c r="J1425" s="22" t="s">
        <v>73</v>
      </c>
      <c r="K1425" s="32" t="s">
        <v>108</v>
      </c>
      <c r="L1425" s="32" t="s">
        <v>4217</v>
      </c>
      <c r="N1425" s="24">
        <v>2377.9899999999998</v>
      </c>
      <c r="O1425" s="24">
        <v>0</v>
      </c>
      <c r="P1425" s="32" t="s">
        <v>176</v>
      </c>
      <c r="Q1425" s="43" t="s">
        <v>177</v>
      </c>
      <c r="R1425" s="43" t="s">
        <v>78</v>
      </c>
      <c r="S1425" s="47">
        <v>5</v>
      </c>
    </row>
    <row r="1426" spans="1:19" ht="12.75">
      <c r="A1426" s="22" t="s">
        <v>60</v>
      </c>
      <c r="B1426" s="22" t="s">
        <v>937</v>
      </c>
      <c r="C1426" s="22" t="s">
        <v>63</v>
      </c>
      <c r="D1426" s="22" t="s">
        <v>61</v>
      </c>
      <c r="E1426" s="22" t="s">
        <v>4218</v>
      </c>
      <c r="F1426" s="31">
        <v>43130.536562499998</v>
      </c>
      <c r="G1426" s="31">
        <v>43145</v>
      </c>
      <c r="H1426" s="31">
        <v>43510</v>
      </c>
      <c r="I1426" s="31">
        <v>43160</v>
      </c>
      <c r="J1426" s="22" t="s">
        <v>73</v>
      </c>
      <c r="K1426" s="32" t="s">
        <v>89</v>
      </c>
      <c r="L1426" s="32" t="s">
        <v>4219</v>
      </c>
      <c r="M1426" s="32" t="s">
        <v>4220</v>
      </c>
      <c r="N1426" s="24">
        <v>575.10159999999996</v>
      </c>
      <c r="O1426" s="24">
        <v>442.81</v>
      </c>
      <c r="P1426" s="32" t="s">
        <v>132</v>
      </c>
      <c r="Q1426" s="43" t="s">
        <v>133</v>
      </c>
      <c r="R1426" s="43" t="s">
        <v>78</v>
      </c>
      <c r="S1426" s="47">
        <v>5</v>
      </c>
    </row>
    <row r="1427" spans="1:19" ht="12.75">
      <c r="A1427" s="22" t="s">
        <v>60</v>
      </c>
      <c r="B1427" s="22" t="s">
        <v>245</v>
      </c>
      <c r="C1427" s="22" t="s">
        <v>63</v>
      </c>
      <c r="D1427" s="22" t="s">
        <v>61</v>
      </c>
      <c r="E1427" s="22" t="s">
        <v>4221</v>
      </c>
      <c r="F1427" s="31">
        <v>43123.681076388886</v>
      </c>
      <c r="G1427" s="31">
        <v>43136</v>
      </c>
      <c r="H1427" s="31">
        <v>43524</v>
      </c>
      <c r="I1427" s="31">
        <v>43153.67628472222</v>
      </c>
      <c r="J1427" s="22" t="s">
        <v>73</v>
      </c>
      <c r="K1427" s="32" t="s">
        <v>74</v>
      </c>
      <c r="L1427" s="32" t="s">
        <v>4222</v>
      </c>
      <c r="N1427" s="24">
        <v>811.99</v>
      </c>
      <c r="O1427" s="24">
        <v>889.50</v>
      </c>
      <c r="P1427" s="32" t="s">
        <v>1315</v>
      </c>
      <c r="Q1427" s="43" t="s">
        <v>1316</v>
      </c>
      <c r="R1427" s="43" t="s">
        <v>78</v>
      </c>
      <c r="S1427" s="47">
        <v>5</v>
      </c>
    </row>
    <row r="1428" spans="1:19" ht="12.75">
      <c r="A1428" s="22" t="s">
        <v>60</v>
      </c>
      <c r="B1428" s="22" t="s">
        <v>1589</v>
      </c>
      <c r="C1428" s="22" t="s">
        <v>63</v>
      </c>
      <c r="D1428" s="22" t="s">
        <v>61</v>
      </c>
      <c r="E1428" s="22" t="s">
        <v>4223</v>
      </c>
      <c r="F1428" s="31">
        <v>43131.650243055556</v>
      </c>
      <c r="G1428" s="31">
        <v>43153</v>
      </c>
      <c r="H1428" s="31">
        <v>43518</v>
      </c>
      <c r="I1428" s="31">
        <v>43161</v>
      </c>
      <c r="J1428" s="22" t="s">
        <v>73</v>
      </c>
      <c r="K1428" s="32" t="s">
        <v>95</v>
      </c>
      <c r="L1428" s="32" t="s">
        <v>4224</v>
      </c>
      <c r="N1428" s="24">
        <v>4843.04</v>
      </c>
      <c r="O1428" s="24">
        <v>0</v>
      </c>
      <c r="P1428" s="32" t="s">
        <v>4225</v>
      </c>
      <c r="Q1428" s="43" t="s">
        <v>4226</v>
      </c>
      <c r="R1428" s="43" t="s">
        <v>78</v>
      </c>
      <c r="S1428" s="47">
        <v>5</v>
      </c>
    </row>
    <row r="1429" spans="1:19" ht="12.75">
      <c r="A1429" s="22" t="s">
        <v>60</v>
      </c>
      <c r="B1429" s="22" t="s">
        <v>245</v>
      </c>
      <c r="C1429" s="22" t="s">
        <v>63</v>
      </c>
      <c r="D1429" s="22" t="s">
        <v>61</v>
      </c>
      <c r="E1429" s="22" t="s">
        <v>4227</v>
      </c>
      <c r="F1429" s="31">
        <v>43116.657662037032</v>
      </c>
      <c r="G1429" s="31">
        <v>43131</v>
      </c>
      <c r="H1429" s="31">
        <v>43496</v>
      </c>
      <c r="I1429" s="31">
        <v>43146.64534722222</v>
      </c>
      <c r="J1429" s="22" t="s">
        <v>73</v>
      </c>
      <c r="K1429" s="32" t="s">
        <v>89</v>
      </c>
      <c r="L1429" s="32" t="s">
        <v>4228</v>
      </c>
      <c r="M1429" s="32" t="s">
        <v>4229</v>
      </c>
      <c r="N1429" s="24">
        <v>1583.6913999999999</v>
      </c>
      <c r="O1429" s="24">
        <v>1337.94</v>
      </c>
      <c r="P1429" s="32" t="s">
        <v>3494</v>
      </c>
      <c r="Q1429" s="43" t="s">
        <v>3495</v>
      </c>
      <c r="R1429" s="43" t="s">
        <v>112</v>
      </c>
      <c r="S1429" s="47">
        <v>5</v>
      </c>
    </row>
    <row r="1430" spans="1:19" ht="12.75">
      <c r="A1430" s="22" t="s">
        <v>60</v>
      </c>
      <c r="B1430" s="22" t="s">
        <v>245</v>
      </c>
      <c r="C1430" s="22" t="s">
        <v>63</v>
      </c>
      <c r="D1430" s="22" t="s">
        <v>61</v>
      </c>
      <c r="E1430" s="22" t="s">
        <v>4230</v>
      </c>
      <c r="F1430" s="31">
        <v>43115.540104166663</v>
      </c>
      <c r="G1430" s="31">
        <v>43131</v>
      </c>
      <c r="H1430" s="31">
        <v>43496</v>
      </c>
      <c r="I1430" s="31">
        <v>43145.532141203701</v>
      </c>
      <c r="J1430" s="22" t="s">
        <v>73</v>
      </c>
      <c r="K1430" s="32" t="s">
        <v>119</v>
      </c>
      <c r="L1430" s="32" t="s">
        <v>4231</v>
      </c>
      <c r="N1430" s="24">
        <v>1004.975</v>
      </c>
      <c r="O1430" s="24">
        <v>926.52</v>
      </c>
      <c r="P1430" s="32" t="s">
        <v>4232</v>
      </c>
      <c r="Q1430" s="43" t="s">
        <v>4233</v>
      </c>
      <c r="R1430" s="43" t="s">
        <v>78</v>
      </c>
      <c r="S1430" s="47">
        <v>4</v>
      </c>
    </row>
    <row r="1431" spans="1:19" ht="12.75">
      <c r="A1431" s="22" t="s">
        <v>60</v>
      </c>
      <c r="B1431" s="22" t="s">
        <v>1287</v>
      </c>
      <c r="C1431" s="22" t="s">
        <v>63</v>
      </c>
      <c r="D1431" s="22" t="s">
        <v>61</v>
      </c>
      <c r="E1431" s="22" t="s">
        <v>4234</v>
      </c>
      <c r="F1431" s="31">
        <v>43124.679062499999</v>
      </c>
      <c r="G1431" s="31">
        <v>42825</v>
      </c>
      <c r="H1431" s="31">
        <v>43190</v>
      </c>
      <c r="I1431" s="31">
        <v>43154.678483796291</v>
      </c>
      <c r="J1431" s="22" t="s">
        <v>145</v>
      </c>
      <c r="K1431" s="32" t="s">
        <v>89</v>
      </c>
      <c r="L1431" s="32" t="s">
        <v>4235</v>
      </c>
      <c r="M1431" s="32" t="s">
        <v>4236</v>
      </c>
      <c r="N1431" s="24">
        <v>0</v>
      </c>
      <c r="O1431" s="24">
        <v>0</v>
      </c>
      <c r="P1431" s="32" t="s">
        <v>691</v>
      </c>
      <c r="Q1431" s="43" t="s">
        <v>692</v>
      </c>
      <c r="R1431" s="43" t="s">
        <v>112</v>
      </c>
      <c r="S1431" s="47">
        <v>1</v>
      </c>
    </row>
    <row r="1432" spans="1:19" ht="12.75">
      <c r="A1432" s="22" t="s">
        <v>60</v>
      </c>
      <c r="B1432" s="22" t="s">
        <v>245</v>
      </c>
      <c r="C1432" s="22" t="s">
        <v>63</v>
      </c>
      <c r="D1432" s="22" t="s">
        <v>61</v>
      </c>
      <c r="E1432" s="22" t="s">
        <v>4237</v>
      </c>
      <c r="F1432" s="31">
        <v>43105.644930555551</v>
      </c>
      <c r="G1432" s="31">
        <v>43160</v>
      </c>
      <c r="H1432" s="31">
        <v>43525</v>
      </c>
      <c r="I1432" s="31">
        <v>43135.639722222222</v>
      </c>
      <c r="J1432" s="22" t="s">
        <v>73</v>
      </c>
      <c r="K1432" s="32" t="s">
        <v>74</v>
      </c>
      <c r="L1432" s="32" t="s">
        <v>4238</v>
      </c>
      <c r="N1432" s="24">
        <v>487.76</v>
      </c>
      <c r="O1432" s="24">
        <v>485.85</v>
      </c>
      <c r="P1432" s="32" t="s">
        <v>4239</v>
      </c>
      <c r="Q1432" s="43" t="s">
        <v>4240</v>
      </c>
      <c r="R1432" s="43" t="s">
        <v>78</v>
      </c>
      <c r="S1432" s="47">
        <v>5</v>
      </c>
    </row>
    <row r="1433" spans="1:19" ht="12.75">
      <c r="A1433" s="22" t="s">
        <v>60</v>
      </c>
      <c r="B1433" s="22" t="s">
        <v>245</v>
      </c>
      <c r="C1433" s="22" t="s">
        <v>63</v>
      </c>
      <c r="D1433" s="22" t="s">
        <v>61</v>
      </c>
      <c r="E1433" s="22" t="s">
        <v>4241</v>
      </c>
      <c r="F1433" s="31">
        <v>43124.499236111107</v>
      </c>
      <c r="G1433" s="31">
        <v>43124</v>
      </c>
      <c r="H1433" s="31">
        <v>43489</v>
      </c>
      <c r="I1433" s="31">
        <v>43154.497789351852</v>
      </c>
      <c r="J1433" s="22" t="s">
        <v>73</v>
      </c>
      <c r="K1433" s="32" t="s">
        <v>95</v>
      </c>
      <c r="L1433" s="32" t="s">
        <v>4242</v>
      </c>
      <c r="N1433" s="24">
        <v>376.74</v>
      </c>
      <c r="O1433" s="24">
        <v>0</v>
      </c>
      <c r="P1433" s="32" t="s">
        <v>4243</v>
      </c>
      <c r="Q1433" s="43" t="s">
        <v>4244</v>
      </c>
      <c r="R1433" s="43" t="s">
        <v>78</v>
      </c>
      <c r="S1433" s="47">
        <v>5</v>
      </c>
    </row>
    <row r="1434" spans="1:19" ht="12.75">
      <c r="A1434" s="22" t="s">
        <v>60</v>
      </c>
      <c r="B1434" s="22" t="s">
        <v>245</v>
      </c>
      <c r="C1434" s="22" t="s">
        <v>63</v>
      </c>
      <c r="D1434" s="22" t="s">
        <v>61</v>
      </c>
      <c r="E1434" s="22" t="s">
        <v>4245</v>
      </c>
      <c r="F1434" s="31">
        <v>43102.566030092588</v>
      </c>
      <c r="G1434" s="31">
        <v>43105</v>
      </c>
      <c r="H1434" s="31">
        <v>43470</v>
      </c>
      <c r="I1434" s="31">
        <v>43132.553148148145</v>
      </c>
      <c r="J1434" s="22" t="s">
        <v>73</v>
      </c>
      <c r="K1434" s="32" t="s">
        <v>119</v>
      </c>
      <c r="L1434" s="32" t="s">
        <v>4246</v>
      </c>
      <c r="N1434" s="24">
        <v>3538.8371000000002</v>
      </c>
      <c r="O1434" s="24">
        <v>3191.5632999999998</v>
      </c>
      <c r="P1434" s="32" t="s">
        <v>286</v>
      </c>
      <c r="Q1434" s="43" t="s">
        <v>287</v>
      </c>
      <c r="R1434" s="43" t="s">
        <v>78</v>
      </c>
      <c r="S1434" s="47">
        <v>5</v>
      </c>
    </row>
    <row r="1435" spans="1:19" ht="12.75">
      <c r="A1435" s="22" t="s">
        <v>60</v>
      </c>
      <c r="B1435" s="22" t="s">
        <v>251</v>
      </c>
      <c r="C1435" s="22" t="s">
        <v>63</v>
      </c>
      <c r="D1435" s="22" t="s">
        <v>61</v>
      </c>
      <c r="E1435" s="22" t="s">
        <v>4247</v>
      </c>
      <c r="F1435" s="31">
        <v>43117.670312499999</v>
      </c>
      <c r="G1435" s="31">
        <v>43117</v>
      </c>
      <c r="H1435" s="31">
        <v>43482</v>
      </c>
      <c r="I1435" s="31">
        <v>43147</v>
      </c>
      <c r="J1435" s="22" t="s">
        <v>73</v>
      </c>
      <c r="K1435" s="32" t="s">
        <v>119</v>
      </c>
      <c r="L1435" s="32" t="s">
        <v>4248</v>
      </c>
      <c r="N1435" s="24">
        <v>675.525</v>
      </c>
      <c r="O1435" s="24">
        <v>710.35</v>
      </c>
      <c r="P1435" s="32" t="s">
        <v>2203</v>
      </c>
      <c r="Q1435" s="43" t="s">
        <v>2204</v>
      </c>
      <c r="R1435" s="43" t="s">
        <v>78</v>
      </c>
      <c r="S1435" s="47">
        <v>5</v>
      </c>
    </row>
    <row r="1436" spans="1:19" ht="12.75">
      <c r="A1436" s="22" t="s">
        <v>60</v>
      </c>
      <c r="B1436" s="22" t="s">
        <v>611</v>
      </c>
      <c r="C1436" s="22" t="s">
        <v>63</v>
      </c>
      <c r="D1436" s="22" t="s">
        <v>61</v>
      </c>
      <c r="E1436" s="22" t="s">
        <v>4249</v>
      </c>
      <c r="F1436" s="31">
        <v>43105.456608796296</v>
      </c>
      <c r="G1436" s="31">
        <v>43130</v>
      </c>
      <c r="H1436" s="31">
        <v>43496</v>
      </c>
      <c r="I1436" s="31">
        <v>43127.599293981482</v>
      </c>
      <c r="J1436" s="22" t="s">
        <v>73</v>
      </c>
      <c r="K1436" s="32" t="s">
        <v>95</v>
      </c>
      <c r="L1436" s="32" t="s">
        <v>4250</v>
      </c>
      <c r="N1436" s="24">
        <v>1137.1900000000001</v>
      </c>
      <c r="O1436" s="24">
        <v>0</v>
      </c>
      <c r="P1436" s="32" t="s">
        <v>768</v>
      </c>
      <c r="Q1436" s="43" t="s">
        <v>769</v>
      </c>
      <c r="R1436" s="43" t="s">
        <v>78</v>
      </c>
      <c r="S1436" s="47">
        <v>5</v>
      </c>
    </row>
    <row r="1437" spans="1:19" ht="12.75">
      <c r="A1437" s="22" t="s">
        <v>60</v>
      </c>
      <c r="B1437" s="22" t="s">
        <v>1589</v>
      </c>
      <c r="C1437" s="22" t="s">
        <v>63</v>
      </c>
      <c r="D1437" s="22" t="s">
        <v>61</v>
      </c>
      <c r="E1437" s="22" t="s">
        <v>4251</v>
      </c>
      <c r="F1437" s="31">
        <v>43123.419629629629</v>
      </c>
      <c r="G1437" s="31">
        <v>43123</v>
      </c>
      <c r="H1437" s="31">
        <v>43488</v>
      </c>
      <c r="I1437" s="31">
        <v>43153</v>
      </c>
      <c r="J1437" s="22" t="s">
        <v>73</v>
      </c>
      <c r="K1437" s="32" t="s">
        <v>95</v>
      </c>
      <c r="L1437" s="32" t="s">
        <v>4252</v>
      </c>
      <c r="N1437" s="24">
        <v>0</v>
      </c>
      <c r="O1437" s="24">
        <v>0</v>
      </c>
      <c r="P1437" s="32" t="s">
        <v>1223</v>
      </c>
      <c r="Q1437" s="43" t="s">
        <v>1224</v>
      </c>
      <c r="R1437" s="43" t="s">
        <v>78</v>
      </c>
      <c r="S1437" s="47">
        <v>5</v>
      </c>
    </row>
    <row r="1438" spans="1:19" ht="12.75">
      <c r="A1438" s="22" t="s">
        <v>60</v>
      </c>
      <c r="B1438" s="22" t="s">
        <v>211</v>
      </c>
      <c r="C1438" s="22" t="s">
        <v>63</v>
      </c>
      <c r="D1438" s="22" t="s">
        <v>61</v>
      </c>
      <c r="E1438" s="22" t="s">
        <v>4253</v>
      </c>
      <c r="F1438" s="31">
        <v>43130.494409722218</v>
      </c>
      <c r="G1438" s="31">
        <v>43130</v>
      </c>
      <c r="H1438" s="31">
        <v>43495</v>
      </c>
      <c r="I1438" s="31">
        <v>43160.493321759255</v>
      </c>
      <c r="J1438" s="22" t="s">
        <v>73</v>
      </c>
      <c r="K1438" s="32" t="s">
        <v>95</v>
      </c>
      <c r="L1438" s="32" t="s">
        <v>4254</v>
      </c>
      <c r="N1438" s="24">
        <v>727.40</v>
      </c>
      <c r="O1438" s="24">
        <v>0</v>
      </c>
      <c r="P1438" s="32" t="s">
        <v>740</v>
      </c>
      <c r="Q1438" s="43" t="s">
        <v>741</v>
      </c>
      <c r="R1438" s="43" t="s">
        <v>78</v>
      </c>
      <c r="S1438" s="47">
        <v>5</v>
      </c>
    </row>
    <row r="1439" spans="1:19" ht="12.75">
      <c r="A1439" s="22" t="s">
        <v>60</v>
      </c>
      <c r="B1439" s="22" t="s">
        <v>211</v>
      </c>
      <c r="C1439" s="22" t="s">
        <v>63</v>
      </c>
      <c r="D1439" s="22" t="s">
        <v>61</v>
      </c>
      <c r="E1439" s="22" t="s">
        <v>4255</v>
      </c>
      <c r="F1439" s="31">
        <v>43103.637245370366</v>
      </c>
      <c r="G1439" s="31">
        <v>43129</v>
      </c>
      <c r="H1439" s="31">
        <v>43494</v>
      </c>
      <c r="I1439" s="31">
        <v>43133.632291666661</v>
      </c>
      <c r="J1439" s="22" t="s">
        <v>73</v>
      </c>
      <c r="K1439" s="32" t="s">
        <v>89</v>
      </c>
      <c r="L1439" s="32" t="s">
        <v>4256</v>
      </c>
      <c r="M1439" s="32" t="s">
        <v>4257</v>
      </c>
      <c r="N1439" s="24">
        <v>695.42880000000002</v>
      </c>
      <c r="O1439" s="24">
        <v>562.91330000000005</v>
      </c>
      <c r="P1439" s="32" t="s">
        <v>358</v>
      </c>
      <c r="Q1439" s="43" t="s">
        <v>359</v>
      </c>
      <c r="R1439" s="43" t="s">
        <v>78</v>
      </c>
      <c r="S1439" s="47">
        <v>5</v>
      </c>
    </row>
    <row r="1440" spans="1:19" ht="12.75">
      <c r="A1440" s="22" t="s">
        <v>60</v>
      </c>
      <c r="B1440" s="22" t="s">
        <v>376</v>
      </c>
      <c r="C1440" s="22" t="s">
        <v>63</v>
      </c>
      <c r="D1440" s="22" t="s">
        <v>61</v>
      </c>
      <c r="E1440" s="22" t="s">
        <v>4258</v>
      </c>
      <c r="F1440" s="31">
        <v>43122.631238425922</v>
      </c>
      <c r="G1440" s="31">
        <v>43129</v>
      </c>
      <c r="H1440" s="31">
        <v>43494</v>
      </c>
      <c r="I1440" s="31">
        <v>43152</v>
      </c>
      <c r="J1440" s="22" t="s">
        <v>73</v>
      </c>
      <c r="K1440" s="32" t="s">
        <v>119</v>
      </c>
      <c r="L1440" s="32" t="s">
        <v>4259</v>
      </c>
      <c r="N1440" s="24">
        <v>851.025</v>
      </c>
      <c r="O1440" s="24">
        <v>1242.1800000000001</v>
      </c>
      <c r="P1440" s="32" t="s">
        <v>266</v>
      </c>
      <c r="Q1440" s="43" t="s">
        <v>267</v>
      </c>
      <c r="R1440" s="43" t="s">
        <v>78</v>
      </c>
      <c r="S1440" s="47">
        <v>5</v>
      </c>
    </row>
    <row r="1441" spans="1:19" ht="12.75">
      <c r="A1441" s="22" t="s">
        <v>60</v>
      </c>
      <c r="B1441" s="22" t="s">
        <v>491</v>
      </c>
      <c r="C1441" s="22" t="s">
        <v>63</v>
      </c>
      <c r="D1441" s="22" t="s">
        <v>61</v>
      </c>
      <c r="E1441" s="22" t="s">
        <v>4260</v>
      </c>
      <c r="F1441" s="31">
        <v>43122.618449074071</v>
      </c>
      <c r="G1441" s="31">
        <v>43159</v>
      </c>
      <c r="H1441" s="31">
        <v>43524</v>
      </c>
      <c r="I1441" s="31">
        <v>43152</v>
      </c>
      <c r="J1441" s="22" t="s">
        <v>73</v>
      </c>
      <c r="K1441" s="32" t="s">
        <v>119</v>
      </c>
      <c r="L1441" s="32" t="s">
        <v>4261</v>
      </c>
      <c r="N1441" s="24">
        <v>2403.7800000000002</v>
      </c>
      <c r="O1441" s="24">
        <v>2078.0500000000002</v>
      </c>
      <c r="P1441" s="32" t="s">
        <v>176</v>
      </c>
      <c r="Q1441" s="43" t="s">
        <v>177</v>
      </c>
      <c r="R1441" s="43" t="s">
        <v>78</v>
      </c>
      <c r="S1441" s="47">
        <v>4</v>
      </c>
    </row>
    <row r="1442" spans="1:19" ht="12.75">
      <c r="A1442" s="22" t="s">
        <v>60</v>
      </c>
      <c r="B1442" s="22" t="s">
        <v>211</v>
      </c>
      <c r="C1442" s="22" t="s">
        <v>63</v>
      </c>
      <c r="D1442" s="22" t="s">
        <v>61</v>
      </c>
      <c r="E1442" s="22" t="s">
        <v>4262</v>
      </c>
      <c r="F1442" s="31">
        <v>43108.278969907406</v>
      </c>
      <c r="G1442" s="31">
        <v>43148</v>
      </c>
      <c r="H1442" s="31">
        <v>43513</v>
      </c>
      <c r="I1442" s="31">
        <v>43168.278969907406</v>
      </c>
      <c r="J1442" s="22" t="s">
        <v>73</v>
      </c>
      <c r="K1442" s="32" t="s">
        <v>74</v>
      </c>
      <c r="L1442" s="32" t="s">
        <v>4263</v>
      </c>
      <c r="N1442" s="24">
        <v>1096.2874999999999</v>
      </c>
      <c r="O1442" s="24">
        <v>628.35</v>
      </c>
      <c r="P1442" s="32" t="s">
        <v>1585</v>
      </c>
      <c r="Q1442" s="43" t="s">
        <v>1586</v>
      </c>
      <c r="R1442" s="43" t="s">
        <v>78</v>
      </c>
      <c r="S1442" s="47">
        <v>5</v>
      </c>
    </row>
    <row r="1443" spans="1:19" ht="12.75">
      <c r="A1443" s="22" t="s">
        <v>60</v>
      </c>
      <c r="B1443" s="22" t="s">
        <v>379</v>
      </c>
      <c r="C1443" s="22" t="s">
        <v>63</v>
      </c>
      <c r="D1443" s="22" t="s">
        <v>61</v>
      </c>
      <c r="E1443" s="22" t="s">
        <v>4264</v>
      </c>
      <c r="F1443" s="31">
        <v>43110.684363425928</v>
      </c>
      <c r="G1443" s="31">
        <v>43118</v>
      </c>
      <c r="H1443" s="31">
        <v>43483</v>
      </c>
      <c r="I1443" s="31">
        <v>43140.681886574072</v>
      </c>
      <c r="J1443" s="22" t="s">
        <v>73</v>
      </c>
      <c r="K1443" s="32" t="s">
        <v>119</v>
      </c>
      <c r="L1443" s="32" t="s">
        <v>4265</v>
      </c>
      <c r="N1443" s="24">
        <v>3230.5765999999999</v>
      </c>
      <c r="O1443" s="24">
        <v>3017.35</v>
      </c>
      <c r="P1443" s="32" t="s">
        <v>853</v>
      </c>
      <c r="Q1443" s="43" t="s">
        <v>854</v>
      </c>
      <c r="R1443" s="43" t="s">
        <v>78</v>
      </c>
      <c r="S1443" s="47">
        <v>5</v>
      </c>
    </row>
    <row r="1444" spans="1:19" ht="12.75">
      <c r="A1444" s="22" t="s">
        <v>60</v>
      </c>
      <c r="B1444" s="22" t="s">
        <v>864</v>
      </c>
      <c r="C1444" s="22" t="s">
        <v>63</v>
      </c>
      <c r="D1444" s="22" t="s">
        <v>61</v>
      </c>
      <c r="E1444" s="22" t="s">
        <v>4266</v>
      </c>
      <c r="F1444" s="31">
        <v>43123.558333333334</v>
      </c>
      <c r="G1444" s="31">
        <v>43130</v>
      </c>
      <c r="H1444" s="31">
        <v>43495</v>
      </c>
      <c r="I1444" s="31">
        <v>43153</v>
      </c>
      <c r="J1444" s="22" t="s">
        <v>73</v>
      </c>
      <c r="K1444" s="32" t="s">
        <v>74</v>
      </c>
      <c r="L1444" s="32" t="s">
        <v>4267</v>
      </c>
      <c r="N1444" s="24">
        <v>11660.780000000001</v>
      </c>
      <c r="O1444" s="24">
        <v>9251.24</v>
      </c>
      <c r="P1444" s="32" t="s">
        <v>393</v>
      </c>
      <c r="Q1444" s="43" t="s">
        <v>394</v>
      </c>
      <c r="R1444" s="43" t="s">
        <v>78</v>
      </c>
      <c r="S1444" s="47">
        <v>5</v>
      </c>
    </row>
    <row r="1445" spans="1:19" ht="12.75">
      <c r="A1445" s="22" t="s">
        <v>60</v>
      </c>
      <c r="B1445" s="22" t="s">
        <v>211</v>
      </c>
      <c r="C1445" s="22" t="s">
        <v>63</v>
      </c>
      <c r="D1445" s="22" t="s">
        <v>61</v>
      </c>
      <c r="E1445" s="22" t="s">
        <v>4268</v>
      </c>
      <c r="F1445" s="31">
        <v>43115.457986111112</v>
      </c>
      <c r="G1445" s="31">
        <v>43131</v>
      </c>
      <c r="H1445" s="31">
        <v>43496</v>
      </c>
      <c r="I1445" s="31">
        <v>43145.456412037034</v>
      </c>
      <c r="J1445" s="22" t="s">
        <v>73</v>
      </c>
      <c r="K1445" s="32" t="s">
        <v>119</v>
      </c>
      <c r="L1445" s="32" t="s">
        <v>4269</v>
      </c>
      <c r="N1445" s="24">
        <v>2949.17</v>
      </c>
      <c r="O1445" s="24">
        <v>2273.42</v>
      </c>
      <c r="P1445" s="32" t="s">
        <v>150</v>
      </c>
      <c r="Q1445" s="43" t="s">
        <v>151</v>
      </c>
      <c r="R1445" s="43" t="s">
        <v>78</v>
      </c>
      <c r="S1445" s="47">
        <v>5</v>
      </c>
    </row>
    <row r="1446" spans="1:19" ht="12.75">
      <c r="A1446" s="22" t="s">
        <v>60</v>
      </c>
      <c r="B1446" s="22" t="s">
        <v>382</v>
      </c>
      <c r="C1446" s="22" t="s">
        <v>63</v>
      </c>
      <c r="D1446" s="22" t="s">
        <v>61</v>
      </c>
      <c r="E1446" s="22" t="s">
        <v>4270</v>
      </c>
      <c r="F1446" s="31">
        <v>43119.626898148148</v>
      </c>
      <c r="G1446" s="31">
        <v>43119</v>
      </c>
      <c r="H1446" s="31">
        <v>43484</v>
      </c>
      <c r="I1446" s="31">
        <v>43149</v>
      </c>
      <c r="J1446" s="22" t="s">
        <v>73</v>
      </c>
      <c r="K1446" s="32" t="s">
        <v>74</v>
      </c>
      <c r="L1446" s="32" t="s">
        <v>4271</v>
      </c>
      <c r="N1446" s="24">
        <v>506.85599999999999</v>
      </c>
      <c r="O1446" s="24">
        <v>347.49</v>
      </c>
      <c r="P1446" s="32" t="s">
        <v>132</v>
      </c>
      <c r="Q1446" s="43" t="s">
        <v>133</v>
      </c>
      <c r="R1446" s="43" t="s">
        <v>78</v>
      </c>
      <c r="S1446" s="47">
        <v>5</v>
      </c>
    </row>
    <row r="1447" spans="1:19" ht="12.75">
      <c r="A1447" s="22" t="s">
        <v>60</v>
      </c>
      <c r="B1447" s="22" t="s">
        <v>211</v>
      </c>
      <c r="C1447" s="22" t="s">
        <v>63</v>
      </c>
      <c r="D1447" s="22" t="s">
        <v>61</v>
      </c>
      <c r="E1447" s="22" t="s">
        <v>4272</v>
      </c>
      <c r="F1447" s="31">
        <v>43103.625578703701</v>
      </c>
      <c r="G1447" s="31">
        <v>43120</v>
      </c>
      <c r="H1447" s="31">
        <v>43485</v>
      </c>
      <c r="I1447" s="31">
        <v>43120.70344907407</v>
      </c>
      <c r="J1447" s="22" t="s">
        <v>73</v>
      </c>
      <c r="K1447" s="32" t="s">
        <v>95</v>
      </c>
      <c r="L1447" s="32" t="s">
        <v>4273</v>
      </c>
      <c r="N1447" s="24">
        <v>0</v>
      </c>
      <c r="O1447" s="24">
        <v>0</v>
      </c>
      <c r="P1447" s="32" t="s">
        <v>4274</v>
      </c>
      <c r="Q1447" s="43" t="s">
        <v>4275</v>
      </c>
      <c r="R1447" s="43" t="s">
        <v>78</v>
      </c>
      <c r="S1447" s="47">
        <v>5</v>
      </c>
    </row>
    <row r="1448" spans="1:19" ht="12.75">
      <c r="A1448" s="22" t="s">
        <v>60</v>
      </c>
      <c r="B1448" s="22" t="s">
        <v>248</v>
      </c>
      <c r="C1448" s="22" t="s">
        <v>63</v>
      </c>
      <c r="D1448" s="22" t="s">
        <v>61</v>
      </c>
      <c r="E1448" s="22" t="s">
        <v>4276</v>
      </c>
      <c r="F1448" s="31">
        <v>43108.613425925927</v>
      </c>
      <c r="G1448" s="31">
        <v>43109</v>
      </c>
      <c r="H1448" s="31">
        <v>43474</v>
      </c>
      <c r="I1448" s="31">
        <v>43138</v>
      </c>
      <c r="J1448" s="22" t="s">
        <v>73</v>
      </c>
      <c r="K1448" s="32" t="s">
        <v>95</v>
      </c>
      <c r="L1448" s="32" t="s">
        <v>4277</v>
      </c>
      <c r="N1448" s="24">
        <v>1124.845</v>
      </c>
      <c r="O1448" s="24">
        <v>0</v>
      </c>
      <c r="P1448" s="32" t="s">
        <v>261</v>
      </c>
      <c r="Q1448" s="43" t="s">
        <v>262</v>
      </c>
      <c r="R1448" s="43" t="s">
        <v>78</v>
      </c>
      <c r="S1448" s="47">
        <v>5</v>
      </c>
    </row>
    <row r="1449" spans="1:19" ht="12.75">
      <c r="A1449" s="22" t="s">
        <v>60</v>
      </c>
      <c r="B1449" s="22" t="s">
        <v>211</v>
      </c>
      <c r="C1449" s="22" t="s">
        <v>63</v>
      </c>
      <c r="D1449" s="22" t="s">
        <v>61</v>
      </c>
      <c r="E1449" s="22" t="s">
        <v>4278</v>
      </c>
      <c r="F1449" s="31">
        <v>43122.624143518515</v>
      </c>
      <c r="G1449" s="31">
        <v>43159</v>
      </c>
      <c r="H1449" s="31">
        <v>43524</v>
      </c>
      <c r="I1449" s="31">
        <v>43182.623865740738</v>
      </c>
      <c r="J1449" s="22" t="s">
        <v>118</v>
      </c>
      <c r="K1449" s="32" t="s">
        <v>108</v>
      </c>
      <c r="L1449" s="32" t="s">
        <v>4279</v>
      </c>
      <c r="N1449" s="24">
        <v>0</v>
      </c>
      <c r="O1449" s="24">
        <v>0</v>
      </c>
      <c r="P1449" s="32" t="s">
        <v>286</v>
      </c>
      <c r="Q1449" s="43" t="s">
        <v>287</v>
      </c>
      <c r="R1449" s="43" t="s">
        <v>78</v>
      </c>
      <c r="S1449" s="47">
        <v>1</v>
      </c>
    </row>
    <row r="1450" spans="1:19" ht="12.75">
      <c r="A1450" s="22" t="s">
        <v>60</v>
      </c>
      <c r="B1450" s="22" t="s">
        <v>759</v>
      </c>
      <c r="C1450" s="22" t="s">
        <v>63</v>
      </c>
      <c r="D1450" s="22" t="s">
        <v>61</v>
      </c>
      <c r="E1450" s="22" t="s">
        <v>4280</v>
      </c>
      <c r="F1450" s="31">
        <v>43131.590138888889</v>
      </c>
      <c r="G1450" s="31">
        <v>43159</v>
      </c>
      <c r="H1450" s="31">
        <v>43524</v>
      </c>
      <c r="I1450" s="31">
        <v>43161</v>
      </c>
      <c r="J1450" s="22" t="s">
        <v>73</v>
      </c>
      <c r="K1450" s="32" t="s">
        <v>95</v>
      </c>
      <c r="L1450" s="32" t="s">
        <v>4281</v>
      </c>
      <c r="N1450" s="24">
        <v>0</v>
      </c>
      <c r="O1450" s="24">
        <v>0</v>
      </c>
      <c r="P1450" s="32" t="s">
        <v>1673</v>
      </c>
      <c r="Q1450" s="43" t="s">
        <v>1674</v>
      </c>
      <c r="R1450" s="43" t="s">
        <v>78</v>
      </c>
      <c r="S1450" s="47">
        <v>4</v>
      </c>
    </row>
    <row r="1451" spans="1:19" ht="12.75">
      <c r="A1451" s="22" t="s">
        <v>60</v>
      </c>
      <c r="B1451" s="22" t="s">
        <v>476</v>
      </c>
      <c r="C1451" s="22" t="s">
        <v>63</v>
      </c>
      <c r="D1451" s="22" t="s">
        <v>61</v>
      </c>
      <c r="E1451" s="22" t="s">
        <v>4282</v>
      </c>
      <c r="F1451" s="31">
        <v>43114.084456018514</v>
      </c>
      <c r="G1451" s="31">
        <v>43149</v>
      </c>
      <c r="H1451" s="31">
        <v>43514</v>
      </c>
      <c r="I1451" s="31">
        <v>43174.084456018514</v>
      </c>
      <c r="J1451" s="22" t="s">
        <v>118</v>
      </c>
      <c r="K1451" s="32" t="s">
        <v>119</v>
      </c>
      <c r="L1451" s="32" t="s">
        <v>4283</v>
      </c>
      <c r="N1451" s="24">
        <v>2669.17</v>
      </c>
      <c r="O1451" s="24">
        <v>2669.17</v>
      </c>
      <c r="P1451" s="32" t="s">
        <v>176</v>
      </c>
      <c r="Q1451" s="43" t="s">
        <v>177</v>
      </c>
      <c r="R1451" s="43" t="s">
        <v>78</v>
      </c>
      <c r="S1451" s="47">
        <v>1</v>
      </c>
    </row>
    <row r="1452" spans="1:19" ht="12.75">
      <c r="A1452" s="22" t="s">
        <v>60</v>
      </c>
      <c r="B1452" s="22" t="s">
        <v>245</v>
      </c>
      <c r="C1452" s="22" t="s">
        <v>63</v>
      </c>
      <c r="D1452" s="22" t="s">
        <v>61</v>
      </c>
      <c r="E1452" s="22" t="s">
        <v>4284</v>
      </c>
      <c r="F1452" s="31">
        <v>43122.725694444445</v>
      </c>
      <c r="G1452" s="31">
        <v>43122</v>
      </c>
      <c r="H1452" s="31">
        <v>43487</v>
      </c>
      <c r="I1452" s="31">
        <v>43152.707974537036</v>
      </c>
      <c r="J1452" s="22" t="s">
        <v>73</v>
      </c>
      <c r="K1452" s="32" t="s">
        <v>95</v>
      </c>
      <c r="L1452" s="32" t="s">
        <v>4285</v>
      </c>
      <c r="N1452" s="24">
        <v>622.13</v>
      </c>
      <c r="O1452" s="24">
        <v>0</v>
      </c>
      <c r="P1452" s="32" t="s">
        <v>572</v>
      </c>
      <c r="Q1452" s="43" t="s">
        <v>573</v>
      </c>
      <c r="R1452" s="43" t="s">
        <v>78</v>
      </c>
      <c r="S1452" s="47">
        <v>5</v>
      </c>
    </row>
    <row r="1453" spans="1:19" ht="12.75">
      <c r="A1453" s="22" t="s">
        <v>60</v>
      </c>
      <c r="B1453" s="22" t="s">
        <v>1922</v>
      </c>
      <c r="C1453" s="22" t="s">
        <v>63</v>
      </c>
      <c r="D1453" s="22" t="s">
        <v>61</v>
      </c>
      <c r="E1453" s="22" t="s">
        <v>4286</v>
      </c>
      <c r="F1453" s="31">
        <v>43110.644803240742</v>
      </c>
      <c r="G1453" s="31">
        <v>43110</v>
      </c>
      <c r="H1453" s="31">
        <v>43475</v>
      </c>
      <c r="I1453" s="31">
        <v>43140</v>
      </c>
      <c r="J1453" s="22" t="s">
        <v>73</v>
      </c>
      <c r="K1453" s="32" t="s">
        <v>95</v>
      </c>
      <c r="L1453" s="32" t="s">
        <v>4287</v>
      </c>
      <c r="N1453" s="24">
        <v>7274.74</v>
      </c>
      <c r="O1453" s="24">
        <v>0</v>
      </c>
      <c r="P1453" s="32" t="s">
        <v>622</v>
      </c>
      <c r="Q1453" s="43" t="s">
        <v>623</v>
      </c>
      <c r="R1453" s="43" t="s">
        <v>78</v>
      </c>
      <c r="S1453" s="47">
        <v>4</v>
      </c>
    </row>
    <row r="1454" spans="1:19" ht="12.75">
      <c r="A1454" s="22" t="s">
        <v>60</v>
      </c>
      <c r="B1454" s="22" t="s">
        <v>499</v>
      </c>
      <c r="C1454" s="22" t="s">
        <v>63</v>
      </c>
      <c r="D1454" s="22" t="s">
        <v>61</v>
      </c>
      <c r="E1454" s="22" t="s">
        <v>4288</v>
      </c>
      <c r="F1454" s="31">
        <v>43116.630335648144</v>
      </c>
      <c r="G1454" s="31">
        <v>43116</v>
      </c>
      <c r="H1454" s="31">
        <v>43496</v>
      </c>
      <c r="I1454" s="31">
        <v>43146</v>
      </c>
      <c r="J1454" s="22" t="s">
        <v>73</v>
      </c>
      <c r="K1454" s="32" t="s">
        <v>89</v>
      </c>
      <c r="L1454" s="32" t="s">
        <v>4289</v>
      </c>
      <c r="M1454" s="32" t="s">
        <v>4290</v>
      </c>
      <c r="N1454" s="24">
        <v>1126.5225</v>
      </c>
      <c r="O1454" s="24">
        <v>856.69</v>
      </c>
      <c r="P1454" s="32" t="s">
        <v>204</v>
      </c>
      <c r="Q1454" s="43" t="s">
        <v>205</v>
      </c>
      <c r="R1454" s="43" t="s">
        <v>78</v>
      </c>
      <c r="S1454" s="47">
        <v>5</v>
      </c>
    </row>
    <row r="1455" spans="1:19" ht="12.75">
      <c r="A1455" s="22" t="s">
        <v>60</v>
      </c>
      <c r="B1455" s="22" t="s">
        <v>308</v>
      </c>
      <c r="C1455" s="22" t="s">
        <v>63</v>
      </c>
      <c r="D1455" s="22" t="s">
        <v>61</v>
      </c>
      <c r="E1455" s="22" t="s">
        <v>4291</v>
      </c>
      <c r="F1455" s="31">
        <v>43125.457858796297</v>
      </c>
      <c r="G1455" s="31">
        <v>43127</v>
      </c>
      <c r="H1455" s="31">
        <v>43492</v>
      </c>
      <c r="I1455" s="31">
        <v>43155.455578703702</v>
      </c>
      <c r="J1455" s="22" t="s">
        <v>73</v>
      </c>
      <c r="K1455" s="32" t="s">
        <v>95</v>
      </c>
      <c r="L1455" s="32" t="s">
        <v>4292</v>
      </c>
      <c r="N1455" s="24">
        <v>2000.525</v>
      </c>
      <c r="O1455" s="24">
        <v>0</v>
      </c>
      <c r="P1455" s="32" t="s">
        <v>2511</v>
      </c>
      <c r="Q1455" s="43" t="s">
        <v>2512</v>
      </c>
      <c r="R1455" s="43" t="s">
        <v>78</v>
      </c>
      <c r="S1455" s="47">
        <v>5</v>
      </c>
    </row>
    <row r="1456" spans="1:19" ht="12.75">
      <c r="A1456" s="22" t="s">
        <v>60</v>
      </c>
      <c r="B1456" s="22" t="s">
        <v>211</v>
      </c>
      <c r="C1456" s="22" t="s">
        <v>63</v>
      </c>
      <c r="D1456" s="22" t="s">
        <v>61</v>
      </c>
      <c r="E1456" s="22" t="s">
        <v>4293</v>
      </c>
      <c r="F1456" s="31">
        <v>43118.525856481479</v>
      </c>
      <c r="G1456" s="31">
        <v>42843</v>
      </c>
      <c r="H1456" s="31">
        <v>43208</v>
      </c>
      <c r="I1456" s="31">
        <v>43148.524930555555</v>
      </c>
      <c r="J1456" s="22" t="s">
        <v>145</v>
      </c>
      <c r="K1456" s="32" t="s">
        <v>89</v>
      </c>
      <c r="L1456" s="32" t="s">
        <v>4294</v>
      </c>
      <c r="M1456" s="32" t="s">
        <v>4295</v>
      </c>
      <c r="N1456" s="24">
        <v>0</v>
      </c>
      <c r="O1456" s="24">
        <v>0</v>
      </c>
      <c r="P1456" s="32" t="s">
        <v>345</v>
      </c>
      <c r="Q1456" s="43" t="s">
        <v>346</v>
      </c>
      <c r="R1456" s="43" t="s">
        <v>78</v>
      </c>
      <c r="S1456" s="47">
        <v>1</v>
      </c>
    </row>
    <row r="1457" spans="1:19" ht="12.75">
      <c r="A1457" s="22" t="s">
        <v>60</v>
      </c>
      <c r="B1457" s="22" t="s">
        <v>245</v>
      </c>
      <c r="C1457" s="22" t="s">
        <v>63</v>
      </c>
      <c r="D1457" s="22" t="s">
        <v>61</v>
      </c>
      <c r="E1457" s="22" t="s">
        <v>4296</v>
      </c>
      <c r="F1457" s="31">
        <v>43124.549641203703</v>
      </c>
      <c r="G1457" s="31">
        <v>43126</v>
      </c>
      <c r="H1457" s="31">
        <v>43491</v>
      </c>
      <c r="I1457" s="31">
        <v>43154.542650462958</v>
      </c>
      <c r="J1457" s="22" t="s">
        <v>73</v>
      </c>
      <c r="K1457" s="32" t="s">
        <v>119</v>
      </c>
      <c r="L1457" s="32" t="s">
        <v>4297</v>
      </c>
      <c r="N1457" s="24">
        <v>1302.5766000000001</v>
      </c>
      <c r="O1457" s="24">
        <v>1160.96</v>
      </c>
      <c r="P1457" s="32" t="s">
        <v>105</v>
      </c>
      <c r="Q1457" s="43" t="s">
        <v>106</v>
      </c>
      <c r="R1457" s="43" t="s">
        <v>78</v>
      </c>
      <c r="S1457" s="47">
        <v>5</v>
      </c>
    </row>
    <row r="1458" spans="1:19" ht="12.75">
      <c r="A1458" s="22" t="s">
        <v>60</v>
      </c>
      <c r="B1458" s="22" t="s">
        <v>308</v>
      </c>
      <c r="C1458" s="22" t="s">
        <v>63</v>
      </c>
      <c r="D1458" s="22" t="s">
        <v>61</v>
      </c>
      <c r="E1458" s="22" t="s">
        <v>4298</v>
      </c>
      <c r="F1458" s="31">
        <v>43124.396423611106</v>
      </c>
      <c r="G1458" s="31">
        <v>43130</v>
      </c>
      <c r="H1458" s="31">
        <v>43495</v>
      </c>
      <c r="I1458" s="31">
        <v>43154.393391203703</v>
      </c>
      <c r="J1458" s="22" t="s">
        <v>73</v>
      </c>
      <c r="K1458" s="32" t="s">
        <v>95</v>
      </c>
      <c r="L1458" s="32" t="s">
        <v>4299</v>
      </c>
      <c r="N1458" s="24">
        <v>0</v>
      </c>
      <c r="O1458" s="24">
        <v>0</v>
      </c>
      <c r="P1458" s="32" t="s">
        <v>110</v>
      </c>
      <c r="Q1458" s="43" t="s">
        <v>111</v>
      </c>
      <c r="R1458" s="43" t="s">
        <v>78</v>
      </c>
      <c r="S1458" s="47">
        <v>5</v>
      </c>
    </row>
    <row r="1459" spans="1:19" ht="12.75">
      <c r="A1459" s="22" t="s">
        <v>60</v>
      </c>
      <c r="B1459" s="22" t="s">
        <v>245</v>
      </c>
      <c r="C1459" s="22" t="s">
        <v>63</v>
      </c>
      <c r="D1459" s="22" t="s">
        <v>61</v>
      </c>
      <c r="E1459" s="22" t="s">
        <v>4300</v>
      </c>
      <c r="F1459" s="31">
        <v>43131.490914351853</v>
      </c>
      <c r="G1459" s="31">
        <v>43136</v>
      </c>
      <c r="H1459" s="31">
        <v>43501</v>
      </c>
      <c r="I1459" s="31">
        <v>43161.488854166666</v>
      </c>
      <c r="J1459" s="22" t="s">
        <v>73</v>
      </c>
      <c r="K1459" s="32" t="s">
        <v>95</v>
      </c>
      <c r="L1459" s="32" t="s">
        <v>4301</v>
      </c>
      <c r="N1459" s="24">
        <v>0</v>
      </c>
      <c r="O1459" s="24">
        <v>0</v>
      </c>
      <c r="P1459" s="32" t="s">
        <v>3740</v>
      </c>
      <c r="Q1459" s="43" t="s">
        <v>3741</v>
      </c>
      <c r="R1459" s="43" t="s">
        <v>78</v>
      </c>
      <c r="S1459" s="47">
        <v>5</v>
      </c>
    </row>
    <row r="1460" spans="1:19" ht="12.75">
      <c r="A1460" s="22" t="s">
        <v>60</v>
      </c>
      <c r="B1460" s="22" t="s">
        <v>382</v>
      </c>
      <c r="C1460" s="22" t="s">
        <v>63</v>
      </c>
      <c r="D1460" s="22" t="s">
        <v>61</v>
      </c>
      <c r="E1460" s="22" t="s">
        <v>4302</v>
      </c>
      <c r="F1460" s="31">
        <v>43130.554756944446</v>
      </c>
      <c r="G1460" s="31">
        <v>43159</v>
      </c>
      <c r="H1460" s="31">
        <v>43524</v>
      </c>
      <c r="I1460" s="31">
        <v>43190</v>
      </c>
      <c r="J1460" s="22" t="s">
        <v>73</v>
      </c>
      <c r="K1460" s="32" t="s">
        <v>119</v>
      </c>
      <c r="L1460" s="32" t="s">
        <v>4303</v>
      </c>
      <c r="N1460" s="24">
        <v>2254.0300000000002</v>
      </c>
      <c r="O1460" s="24">
        <v>2254.0300000000002</v>
      </c>
      <c r="P1460" s="32" t="s">
        <v>4304</v>
      </c>
      <c r="Q1460" s="43" t="s">
        <v>4305</v>
      </c>
      <c r="R1460" s="43" t="s">
        <v>78</v>
      </c>
      <c r="S1460" s="47">
        <v>5</v>
      </c>
    </row>
    <row r="1461" spans="1:19" ht="12.75">
      <c r="A1461" s="22" t="s">
        <v>60</v>
      </c>
      <c r="B1461" s="22" t="s">
        <v>959</v>
      </c>
      <c r="C1461" s="22" t="s">
        <v>63</v>
      </c>
      <c r="D1461" s="22" t="s">
        <v>61</v>
      </c>
      <c r="E1461" s="22" t="s">
        <v>4306</v>
      </c>
      <c r="F1461" s="31">
        <v>43108.573645833334</v>
      </c>
      <c r="G1461" s="31">
        <v>43117</v>
      </c>
      <c r="H1461" s="31">
        <v>43482</v>
      </c>
      <c r="I1461" s="31">
        <v>43138</v>
      </c>
      <c r="J1461" s="22" t="s">
        <v>145</v>
      </c>
      <c r="K1461" s="32" t="s">
        <v>89</v>
      </c>
      <c r="L1461" s="32" t="s">
        <v>4307</v>
      </c>
      <c r="M1461" s="32" t="s">
        <v>4308</v>
      </c>
      <c r="N1461" s="24">
        <v>384.57</v>
      </c>
      <c r="O1461" s="24">
        <v>384.57</v>
      </c>
      <c r="P1461" s="32" t="s">
        <v>4309</v>
      </c>
      <c r="Q1461" s="43" t="s">
        <v>4310</v>
      </c>
      <c r="R1461" s="43" t="s">
        <v>78</v>
      </c>
      <c r="S1461" s="47">
        <v>1</v>
      </c>
    </row>
    <row r="1462" spans="1:19" ht="12.75">
      <c r="A1462" s="22" t="s">
        <v>60</v>
      </c>
      <c r="B1462" s="22" t="s">
        <v>238</v>
      </c>
      <c r="C1462" s="22" t="s">
        <v>63</v>
      </c>
      <c r="D1462" s="22" t="s">
        <v>61</v>
      </c>
      <c r="E1462" s="22" t="s">
        <v>4311</v>
      </c>
      <c r="F1462" s="31">
        <v>43124.093217592592</v>
      </c>
      <c r="G1462" s="31">
        <v>43159</v>
      </c>
      <c r="H1462" s="31">
        <v>43524</v>
      </c>
      <c r="I1462" s="31">
        <v>43184.093217592592</v>
      </c>
      <c r="J1462" s="22" t="s">
        <v>118</v>
      </c>
      <c r="K1462" s="32" t="s">
        <v>119</v>
      </c>
      <c r="L1462" s="32" t="s">
        <v>4312</v>
      </c>
      <c r="N1462" s="24">
        <v>2482.04</v>
      </c>
      <c r="O1462" s="24">
        <v>2482.04</v>
      </c>
      <c r="P1462" s="32" t="s">
        <v>349</v>
      </c>
      <c r="Q1462" s="43" t="s">
        <v>350</v>
      </c>
      <c r="R1462" s="43" t="s">
        <v>78</v>
      </c>
      <c r="S1462" s="47">
        <v>1</v>
      </c>
    </row>
    <row r="1463" spans="1:19" ht="12.75">
      <c r="A1463" s="22" t="s">
        <v>60</v>
      </c>
      <c r="B1463" s="22" t="s">
        <v>211</v>
      </c>
      <c r="C1463" s="22" t="s">
        <v>63</v>
      </c>
      <c r="D1463" s="22" t="s">
        <v>61</v>
      </c>
      <c r="E1463" s="22" t="s">
        <v>4313</v>
      </c>
      <c r="F1463" s="31">
        <v>43110.69190972222</v>
      </c>
      <c r="G1463" s="31">
        <v>43110</v>
      </c>
      <c r="H1463" s="31">
        <v>43475</v>
      </c>
      <c r="I1463" s="31">
        <v>43140.688773148147</v>
      </c>
      <c r="J1463" s="22" t="s">
        <v>73</v>
      </c>
      <c r="K1463" s="32" t="s">
        <v>119</v>
      </c>
      <c r="L1463" s="32" t="s">
        <v>4314</v>
      </c>
      <c r="N1463" s="24">
        <v>950.63400000000001</v>
      </c>
      <c r="O1463" s="24">
        <v>1268.7380000000001</v>
      </c>
      <c r="P1463" s="32" t="s">
        <v>1103</v>
      </c>
      <c r="Q1463" s="43" t="s">
        <v>1104</v>
      </c>
      <c r="R1463" s="43" t="s">
        <v>78</v>
      </c>
      <c r="S1463" s="47">
        <v>5</v>
      </c>
    </row>
    <row r="1464" spans="1:19" ht="12.75">
      <c r="A1464" s="22" t="s">
        <v>60</v>
      </c>
      <c r="B1464" s="22" t="s">
        <v>211</v>
      </c>
      <c r="C1464" s="22" t="s">
        <v>63</v>
      </c>
      <c r="D1464" s="22" t="s">
        <v>61</v>
      </c>
      <c r="E1464" s="22" t="s">
        <v>4315</v>
      </c>
      <c r="F1464" s="31">
        <v>43111.535266203704</v>
      </c>
      <c r="G1464" s="31">
        <v>43111</v>
      </c>
      <c r="H1464" s="31">
        <v>43476</v>
      </c>
      <c r="I1464" s="31">
        <v>43141.533333333333</v>
      </c>
      <c r="J1464" s="22" t="s">
        <v>73</v>
      </c>
      <c r="K1464" s="32" t="s">
        <v>119</v>
      </c>
      <c r="L1464" s="32" t="s">
        <v>4316</v>
      </c>
      <c r="N1464" s="24">
        <v>486.48</v>
      </c>
      <c r="O1464" s="24">
        <v>433.09</v>
      </c>
      <c r="P1464" s="32" t="s">
        <v>81</v>
      </c>
      <c r="Q1464" s="43" t="s">
        <v>82</v>
      </c>
      <c r="R1464" s="43" t="s">
        <v>78</v>
      </c>
      <c r="S1464" s="47">
        <v>3</v>
      </c>
    </row>
    <row r="1465" spans="1:19" ht="12.75">
      <c r="A1465" s="22" t="s">
        <v>60</v>
      </c>
      <c r="B1465" s="22" t="s">
        <v>211</v>
      </c>
      <c r="C1465" s="22" t="s">
        <v>63</v>
      </c>
      <c r="D1465" s="22" t="s">
        <v>61</v>
      </c>
      <c r="E1465" s="22" t="s">
        <v>4317</v>
      </c>
      <c r="F1465" s="31">
        <v>43111.528761574074</v>
      </c>
      <c r="G1465" s="31">
        <v>43132</v>
      </c>
      <c r="H1465" s="31">
        <v>43497</v>
      </c>
      <c r="I1465" s="31">
        <v>43141.525555555556</v>
      </c>
      <c r="J1465" s="22" t="s">
        <v>73</v>
      </c>
      <c r="K1465" s="32" t="s">
        <v>119</v>
      </c>
      <c r="L1465" s="32" t="s">
        <v>4318</v>
      </c>
      <c r="N1465" s="24">
        <v>672.59400000000005</v>
      </c>
      <c r="O1465" s="24">
        <v>513.99</v>
      </c>
      <c r="P1465" s="32" t="s">
        <v>4319</v>
      </c>
      <c r="Q1465" s="43" t="s">
        <v>4320</v>
      </c>
      <c r="R1465" s="43" t="s">
        <v>78</v>
      </c>
      <c r="S1465" s="47">
        <v>5</v>
      </c>
    </row>
    <row r="1466" spans="1:19" ht="12.75">
      <c r="A1466" s="22" t="s">
        <v>60</v>
      </c>
      <c r="B1466" s="22" t="s">
        <v>206</v>
      </c>
      <c r="C1466" s="22" t="s">
        <v>63</v>
      </c>
      <c r="D1466" s="22" t="s">
        <v>61</v>
      </c>
      <c r="E1466" s="22" t="s">
        <v>4321</v>
      </c>
      <c r="F1466" s="31">
        <v>43124.692210648143</v>
      </c>
      <c r="G1466" s="31">
        <v>42771</v>
      </c>
      <c r="H1466" s="31">
        <v>43136</v>
      </c>
      <c r="I1466" s="31">
        <v>43154.685567129629</v>
      </c>
      <c r="J1466" s="22" t="s">
        <v>73</v>
      </c>
      <c r="K1466" s="32" t="s">
        <v>95</v>
      </c>
      <c r="L1466" s="32" t="s">
        <v>4322</v>
      </c>
      <c r="N1466" s="24">
        <v>0</v>
      </c>
      <c r="O1466" s="24">
        <v>0</v>
      </c>
      <c r="P1466" s="32" t="s">
        <v>4323</v>
      </c>
      <c r="Q1466" s="43" t="s">
        <v>4324</v>
      </c>
      <c r="R1466" s="43" t="s">
        <v>78</v>
      </c>
      <c r="S1466" s="47">
        <v>4</v>
      </c>
    </row>
    <row r="1467" spans="1:19" ht="12.75">
      <c r="A1467" s="22" t="s">
        <v>60</v>
      </c>
      <c r="B1467" s="22" t="s">
        <v>211</v>
      </c>
      <c r="C1467" s="22" t="s">
        <v>63</v>
      </c>
      <c r="D1467" s="22" t="s">
        <v>61</v>
      </c>
      <c r="E1467" s="22" t="s">
        <v>4325</v>
      </c>
      <c r="F1467" s="31">
        <v>43130.827858796292</v>
      </c>
      <c r="G1467" s="31">
        <v>43131</v>
      </c>
      <c r="H1467" s="31">
        <v>43496</v>
      </c>
      <c r="I1467" s="31">
        <v>43160.82603009259</v>
      </c>
      <c r="J1467" s="22" t="s">
        <v>73</v>
      </c>
      <c r="K1467" s="32" t="s">
        <v>95</v>
      </c>
      <c r="L1467" s="32" t="s">
        <v>4326</v>
      </c>
      <c r="N1467" s="24">
        <v>491.14330000000001</v>
      </c>
      <c r="O1467" s="24">
        <v>0</v>
      </c>
      <c r="P1467" s="32" t="s">
        <v>397</v>
      </c>
      <c r="Q1467" s="43" t="s">
        <v>398</v>
      </c>
      <c r="R1467" s="43" t="s">
        <v>78</v>
      </c>
      <c r="S1467" s="47">
        <v>5</v>
      </c>
    </row>
    <row r="1468" spans="1:19" ht="12.75">
      <c r="A1468" s="22" t="s">
        <v>60</v>
      </c>
      <c r="B1468" s="22" t="s">
        <v>248</v>
      </c>
      <c r="C1468" s="22" t="s">
        <v>63</v>
      </c>
      <c r="D1468" s="22" t="s">
        <v>61</v>
      </c>
      <c r="E1468" s="22" t="s">
        <v>4327</v>
      </c>
      <c r="F1468" s="31">
        <v>43117.489374999997</v>
      </c>
      <c r="G1468" s="31">
        <v>43131</v>
      </c>
      <c r="H1468" s="31">
        <v>43496</v>
      </c>
      <c r="I1468" s="31">
        <v>43147</v>
      </c>
      <c r="J1468" s="22" t="s">
        <v>73</v>
      </c>
      <c r="K1468" s="32" t="s">
        <v>95</v>
      </c>
      <c r="L1468" s="32" t="s">
        <v>4328</v>
      </c>
      <c r="N1468" s="24">
        <v>1382.39</v>
      </c>
      <c r="O1468" s="24">
        <v>0</v>
      </c>
      <c r="P1468" s="32" t="s">
        <v>532</v>
      </c>
      <c r="Q1468" s="43" t="s">
        <v>533</v>
      </c>
      <c r="R1468" s="43" t="s">
        <v>78</v>
      </c>
      <c r="S1468" s="47">
        <v>4</v>
      </c>
    </row>
    <row r="1469" spans="1:19" ht="12.75">
      <c r="A1469" s="22" t="s">
        <v>60</v>
      </c>
      <c r="B1469" s="22" t="s">
        <v>379</v>
      </c>
      <c r="C1469" s="22" t="s">
        <v>63</v>
      </c>
      <c r="D1469" s="22" t="s">
        <v>61</v>
      </c>
      <c r="E1469" s="22" t="s">
        <v>4329</v>
      </c>
      <c r="F1469" s="31">
        <v>43131.51462962963</v>
      </c>
      <c r="G1469" s="31">
        <v>43131</v>
      </c>
      <c r="H1469" s="31">
        <v>43496</v>
      </c>
      <c r="I1469" s="31">
        <v>43191.513796296298</v>
      </c>
      <c r="J1469" s="22" t="s">
        <v>73</v>
      </c>
      <c r="K1469" s="32" t="s">
        <v>95</v>
      </c>
      <c r="L1469" s="32" t="s">
        <v>4330</v>
      </c>
      <c r="N1469" s="24">
        <v>540.86</v>
      </c>
      <c r="O1469" s="24">
        <v>0</v>
      </c>
      <c r="P1469" s="32" t="s">
        <v>121</v>
      </c>
      <c r="Q1469" s="43" t="s">
        <v>122</v>
      </c>
      <c r="R1469" s="43" t="s">
        <v>78</v>
      </c>
      <c r="S1469" s="47">
        <v>5</v>
      </c>
    </row>
    <row r="1470" spans="1:19" ht="12.75">
      <c r="A1470" s="22" t="s">
        <v>60</v>
      </c>
      <c r="B1470" s="22" t="s">
        <v>248</v>
      </c>
      <c r="C1470" s="22" t="s">
        <v>63</v>
      </c>
      <c r="D1470" s="22" t="s">
        <v>61</v>
      </c>
      <c r="E1470" s="22" t="s">
        <v>4331</v>
      </c>
      <c r="F1470" s="31">
        <v>43119.705729166664</v>
      </c>
      <c r="G1470" s="31">
        <v>43119</v>
      </c>
      <c r="H1470" s="31">
        <v>43484</v>
      </c>
      <c r="I1470" s="31">
        <v>43149</v>
      </c>
      <c r="J1470" s="22" t="s">
        <v>145</v>
      </c>
      <c r="K1470" s="32" t="s">
        <v>89</v>
      </c>
      <c r="L1470" s="32" t="s">
        <v>4332</v>
      </c>
      <c r="M1470" s="32" t="s">
        <v>4333</v>
      </c>
      <c r="N1470" s="24">
        <v>0</v>
      </c>
      <c r="O1470" s="24">
        <v>0</v>
      </c>
      <c r="P1470" s="32" t="s">
        <v>349</v>
      </c>
      <c r="Q1470" s="43" t="s">
        <v>350</v>
      </c>
      <c r="R1470" s="43" t="s">
        <v>78</v>
      </c>
      <c r="S1470" s="47">
        <v>1</v>
      </c>
    </row>
    <row r="1471" spans="1:19" ht="12.75">
      <c r="A1471" s="22" t="s">
        <v>60</v>
      </c>
      <c r="B1471" s="22" t="s">
        <v>382</v>
      </c>
      <c r="C1471" s="22" t="s">
        <v>63</v>
      </c>
      <c r="D1471" s="22" t="s">
        <v>61</v>
      </c>
      <c r="E1471" s="22" t="s">
        <v>4334</v>
      </c>
      <c r="F1471" s="31">
        <v>43129.615810185183</v>
      </c>
      <c r="G1471" s="31">
        <v>43159</v>
      </c>
      <c r="H1471" s="31">
        <v>43524</v>
      </c>
      <c r="I1471" s="31">
        <v>43159</v>
      </c>
      <c r="J1471" s="22" t="s">
        <v>73</v>
      </c>
      <c r="K1471" s="32" t="s">
        <v>95</v>
      </c>
      <c r="L1471" s="32" t="s">
        <v>4335</v>
      </c>
      <c r="N1471" s="24">
        <v>1859.59</v>
      </c>
      <c r="O1471" s="24">
        <v>0</v>
      </c>
      <c r="P1471" s="32" t="s">
        <v>1673</v>
      </c>
      <c r="Q1471" s="43" t="s">
        <v>1674</v>
      </c>
      <c r="R1471" s="43" t="s">
        <v>78</v>
      </c>
      <c r="S1471" s="47">
        <v>5</v>
      </c>
    </row>
    <row r="1472" spans="1:19" ht="12.75">
      <c r="A1472" s="22" t="s">
        <v>60</v>
      </c>
      <c r="B1472" s="22" t="s">
        <v>219</v>
      </c>
      <c r="C1472" s="22" t="s">
        <v>63</v>
      </c>
      <c r="D1472" s="22" t="s">
        <v>61</v>
      </c>
      <c r="E1472" s="22" t="s">
        <v>4336</v>
      </c>
      <c r="F1472" s="31">
        <v>43117.084490740737</v>
      </c>
      <c r="G1472" s="31">
        <v>43152</v>
      </c>
      <c r="H1472" s="31">
        <v>43517</v>
      </c>
      <c r="I1472" s="31">
        <v>43177.084490740737</v>
      </c>
      <c r="J1472" s="22" t="s">
        <v>118</v>
      </c>
      <c r="K1472" s="32" t="s">
        <v>89</v>
      </c>
      <c r="L1472" s="32" t="s">
        <v>4337</v>
      </c>
      <c r="M1472" s="32" t="s">
        <v>4338</v>
      </c>
      <c r="N1472" s="24">
        <v>1004.91</v>
      </c>
      <c r="O1472" s="24">
        <v>1004.91</v>
      </c>
      <c r="P1472" s="32" t="s">
        <v>4339</v>
      </c>
      <c r="Q1472" s="43" t="s">
        <v>4340</v>
      </c>
      <c r="R1472" s="43" t="s">
        <v>78</v>
      </c>
      <c r="S1472" s="47">
        <v>1</v>
      </c>
    </row>
    <row r="1473" spans="1:19" ht="12.75">
      <c r="A1473" s="22" t="s">
        <v>60</v>
      </c>
      <c r="B1473" s="22" t="s">
        <v>211</v>
      </c>
      <c r="C1473" s="22" t="s">
        <v>63</v>
      </c>
      <c r="D1473" s="22" t="s">
        <v>61</v>
      </c>
      <c r="E1473" s="22" t="s">
        <v>4341</v>
      </c>
      <c r="F1473" s="31">
        <v>43103.408958333333</v>
      </c>
      <c r="G1473" s="31">
        <v>43137</v>
      </c>
      <c r="H1473" s="31">
        <v>43502</v>
      </c>
      <c r="I1473" s="31">
        <v>43163.408958333333</v>
      </c>
      <c r="J1473" s="22" t="s">
        <v>118</v>
      </c>
      <c r="K1473" s="32" t="s">
        <v>119</v>
      </c>
      <c r="L1473" s="32" t="s">
        <v>4342</v>
      </c>
      <c r="N1473" s="24">
        <v>528.01710000000003</v>
      </c>
      <c r="O1473" s="24">
        <v>470.27</v>
      </c>
      <c r="P1473" s="32" t="s">
        <v>132</v>
      </c>
      <c r="Q1473" s="43" t="s">
        <v>133</v>
      </c>
      <c r="R1473" s="43" t="s">
        <v>78</v>
      </c>
      <c r="S1473" s="47">
        <v>5</v>
      </c>
    </row>
    <row r="1474" spans="1:19" ht="12.75">
      <c r="A1474" s="22" t="s">
        <v>60</v>
      </c>
      <c r="B1474" s="22" t="s">
        <v>3224</v>
      </c>
      <c r="C1474" s="22" t="s">
        <v>63</v>
      </c>
      <c r="D1474" s="22" t="s">
        <v>61</v>
      </c>
      <c r="E1474" s="22" t="s">
        <v>4343</v>
      </c>
      <c r="F1474" s="31">
        <v>43125.088113425925</v>
      </c>
      <c r="G1474" s="31">
        <v>43160</v>
      </c>
      <c r="H1474" s="31">
        <v>43525</v>
      </c>
      <c r="I1474" s="31">
        <v>43185.088113425925</v>
      </c>
      <c r="J1474" s="22" t="s">
        <v>118</v>
      </c>
      <c r="K1474" s="32" t="s">
        <v>89</v>
      </c>
      <c r="L1474" s="32" t="s">
        <v>4344</v>
      </c>
      <c r="M1474" s="32" t="s">
        <v>4345</v>
      </c>
      <c r="N1474" s="24">
        <v>1651.855</v>
      </c>
      <c r="O1474" s="24">
        <v>1651.855</v>
      </c>
      <c r="P1474" s="32" t="s">
        <v>209</v>
      </c>
      <c r="Q1474" s="43" t="s">
        <v>210</v>
      </c>
      <c r="R1474" s="43" t="s">
        <v>78</v>
      </c>
      <c r="S1474" s="47">
        <v>1</v>
      </c>
    </row>
    <row r="1475" spans="1:19" ht="12.75">
      <c r="A1475" s="22" t="s">
        <v>60</v>
      </c>
      <c r="B1475" s="22" t="s">
        <v>248</v>
      </c>
      <c r="C1475" s="22" t="s">
        <v>63</v>
      </c>
      <c r="D1475" s="22" t="s">
        <v>61</v>
      </c>
      <c r="E1475" s="22" t="s">
        <v>4346</v>
      </c>
      <c r="F1475" s="31">
        <v>43114.120416666665</v>
      </c>
      <c r="G1475" s="31">
        <v>43156</v>
      </c>
      <c r="H1475" s="31">
        <v>43521</v>
      </c>
      <c r="I1475" s="31">
        <v>43174.120416666665</v>
      </c>
      <c r="J1475" s="22" t="s">
        <v>73</v>
      </c>
      <c r="K1475" s="32" t="s">
        <v>74</v>
      </c>
      <c r="L1475" s="32" t="s">
        <v>4347</v>
      </c>
      <c r="N1475" s="24">
        <v>1072.7132999999999</v>
      </c>
      <c r="O1475" s="24">
        <v>823.51</v>
      </c>
      <c r="P1475" s="32" t="s">
        <v>971</v>
      </c>
      <c r="Q1475" s="43" t="s">
        <v>972</v>
      </c>
      <c r="R1475" s="43" t="s">
        <v>78</v>
      </c>
      <c r="S1475" s="47">
        <v>5</v>
      </c>
    </row>
    <row r="1476" spans="1:19" ht="12.75">
      <c r="A1476" s="22" t="s">
        <v>60</v>
      </c>
      <c r="B1476" s="22" t="s">
        <v>549</v>
      </c>
      <c r="C1476" s="22" t="s">
        <v>63</v>
      </c>
      <c r="D1476" s="22" t="s">
        <v>61</v>
      </c>
      <c r="E1476" s="22" t="s">
        <v>4348</v>
      </c>
      <c r="F1476" s="31">
        <v>43111.6328125</v>
      </c>
      <c r="G1476" s="31">
        <v>43131</v>
      </c>
      <c r="H1476" s="31">
        <v>43496</v>
      </c>
      <c r="I1476" s="31">
        <v>43141.63145833333</v>
      </c>
      <c r="J1476" s="22" t="s">
        <v>73</v>
      </c>
      <c r="K1476" s="32" t="s">
        <v>89</v>
      </c>
      <c r="L1476" s="32" t="s">
        <v>4349</v>
      </c>
      <c r="M1476" s="32" t="s">
        <v>4350</v>
      </c>
      <c r="N1476" s="24">
        <v>807.99199999999996</v>
      </c>
      <c r="O1476" s="24">
        <v>484.31</v>
      </c>
      <c r="P1476" s="32" t="s">
        <v>345</v>
      </c>
      <c r="Q1476" s="43" t="s">
        <v>346</v>
      </c>
      <c r="R1476" s="43" t="s">
        <v>78</v>
      </c>
      <c r="S1476" s="47">
        <v>5</v>
      </c>
    </row>
    <row r="1477" spans="1:19" ht="12.75">
      <c r="A1477" s="22" t="s">
        <v>60</v>
      </c>
      <c r="B1477" s="22" t="s">
        <v>248</v>
      </c>
      <c r="C1477" s="22" t="s">
        <v>63</v>
      </c>
      <c r="D1477" s="22" t="s">
        <v>61</v>
      </c>
      <c r="E1477" s="22" t="s">
        <v>4351</v>
      </c>
      <c r="F1477" s="31">
        <v>43124.093229166661</v>
      </c>
      <c r="G1477" s="31">
        <v>43159</v>
      </c>
      <c r="H1477" s="31">
        <v>43524</v>
      </c>
      <c r="I1477" s="31">
        <v>43184.093229166661</v>
      </c>
      <c r="J1477" s="22" t="s">
        <v>118</v>
      </c>
      <c r="K1477" s="32" t="s">
        <v>119</v>
      </c>
      <c r="L1477" s="32" t="s">
        <v>4352</v>
      </c>
      <c r="N1477" s="24">
        <v>1123.51</v>
      </c>
      <c r="O1477" s="24">
        <v>1123.51</v>
      </c>
      <c r="P1477" s="32" t="s">
        <v>1557</v>
      </c>
      <c r="Q1477" s="43" t="s">
        <v>1558</v>
      </c>
      <c r="R1477" s="43" t="s">
        <v>78</v>
      </c>
      <c r="S1477" s="47">
        <v>1</v>
      </c>
    </row>
    <row r="1478" spans="1:19" ht="12.75">
      <c r="A1478" s="22" t="s">
        <v>60</v>
      </c>
      <c r="B1478" s="22" t="s">
        <v>230</v>
      </c>
      <c r="C1478" s="22" t="s">
        <v>63</v>
      </c>
      <c r="D1478" s="22" t="s">
        <v>61</v>
      </c>
      <c r="E1478" s="22" t="s">
        <v>4353</v>
      </c>
      <c r="F1478" s="31">
        <v>43120.539409722223</v>
      </c>
      <c r="G1478" s="31">
        <v>43119</v>
      </c>
      <c r="H1478" s="31">
        <v>43484</v>
      </c>
      <c r="I1478" s="31">
        <v>43150</v>
      </c>
      <c r="J1478" s="22" t="s">
        <v>145</v>
      </c>
      <c r="K1478" s="32" t="s">
        <v>74</v>
      </c>
      <c r="L1478" s="32" t="s">
        <v>4354</v>
      </c>
      <c r="N1478" s="24">
        <v>133.62</v>
      </c>
      <c r="O1478" s="24">
        <v>133.62</v>
      </c>
      <c r="P1478" s="32" t="s">
        <v>1211</v>
      </c>
      <c r="Q1478" s="43" t="s">
        <v>1212</v>
      </c>
      <c r="R1478" s="43" t="s">
        <v>78</v>
      </c>
      <c r="S1478" s="47">
        <v>1</v>
      </c>
    </row>
    <row r="1479" spans="1:19" ht="12.75">
      <c r="A1479" s="22" t="s">
        <v>60</v>
      </c>
      <c r="B1479" s="22" t="s">
        <v>211</v>
      </c>
      <c r="C1479" s="22" t="s">
        <v>63</v>
      </c>
      <c r="D1479" s="22" t="s">
        <v>61</v>
      </c>
      <c r="E1479" s="22" t="s">
        <v>4355</v>
      </c>
      <c r="F1479" s="31">
        <v>43113.706724537034</v>
      </c>
      <c r="G1479" s="31">
        <v>43139</v>
      </c>
      <c r="H1479" s="31">
        <v>43504</v>
      </c>
      <c r="I1479" s="31">
        <v>43143.706388888888</v>
      </c>
      <c r="J1479" s="22" t="s">
        <v>145</v>
      </c>
      <c r="K1479" s="32" t="s">
        <v>89</v>
      </c>
      <c r="L1479" s="32" t="s">
        <v>4356</v>
      </c>
      <c r="M1479" s="32" t="s">
        <v>4357</v>
      </c>
      <c r="N1479" s="24">
        <v>134.40000000000001</v>
      </c>
      <c r="O1479" s="24">
        <v>134.40000000000001</v>
      </c>
      <c r="P1479" s="32" t="s">
        <v>1988</v>
      </c>
      <c r="Q1479" s="43" t="s">
        <v>1989</v>
      </c>
      <c r="R1479" s="43" t="s">
        <v>78</v>
      </c>
      <c r="S1479" s="47">
        <v>1</v>
      </c>
    </row>
    <row r="1480" spans="1:19" ht="12.75">
      <c r="A1480" s="22" t="s">
        <v>60</v>
      </c>
      <c r="B1480" s="22" t="s">
        <v>238</v>
      </c>
      <c r="C1480" s="22" t="s">
        <v>63</v>
      </c>
      <c r="D1480" s="22" t="s">
        <v>61</v>
      </c>
      <c r="E1480" s="22" t="s">
        <v>4358</v>
      </c>
      <c r="F1480" s="31">
        <v>43108.609120370369</v>
      </c>
      <c r="G1480" s="31">
        <v>43131</v>
      </c>
      <c r="H1480" s="31">
        <v>43496</v>
      </c>
      <c r="I1480" s="31">
        <v>43138.607870370368</v>
      </c>
      <c r="J1480" s="22" t="s">
        <v>73</v>
      </c>
      <c r="K1480" s="32" t="s">
        <v>74</v>
      </c>
      <c r="L1480" s="32" t="s">
        <v>4359</v>
      </c>
      <c r="N1480" s="24">
        <v>5084.5725000000002</v>
      </c>
      <c r="O1480" s="24">
        <v>5129.25</v>
      </c>
      <c r="P1480" s="32" t="s">
        <v>105</v>
      </c>
      <c r="Q1480" s="43" t="s">
        <v>106</v>
      </c>
      <c r="R1480" s="43" t="s">
        <v>78</v>
      </c>
      <c r="S1480" s="47">
        <v>5</v>
      </c>
    </row>
    <row r="1481" spans="1:19" ht="12.75">
      <c r="A1481" s="22" t="s">
        <v>60</v>
      </c>
      <c r="B1481" s="22" t="s">
        <v>211</v>
      </c>
      <c r="C1481" s="22" t="s">
        <v>63</v>
      </c>
      <c r="D1481" s="22" t="s">
        <v>61</v>
      </c>
      <c r="E1481" s="22" t="s">
        <v>4360</v>
      </c>
      <c r="F1481" s="31">
        <v>43130.444363425922</v>
      </c>
      <c r="G1481" s="31">
        <v>43130</v>
      </c>
      <c r="H1481" s="31">
        <v>43495</v>
      </c>
      <c r="I1481" s="31">
        <v>43160.44326388889</v>
      </c>
      <c r="J1481" s="22" t="s">
        <v>73</v>
      </c>
      <c r="K1481" s="32" t="s">
        <v>119</v>
      </c>
      <c r="L1481" s="32" t="s">
        <v>4361</v>
      </c>
      <c r="N1481" s="24">
        <v>463.79</v>
      </c>
      <c r="O1481" s="24">
        <v>375.27</v>
      </c>
      <c r="P1481" s="32" t="s">
        <v>132</v>
      </c>
      <c r="Q1481" s="43" t="s">
        <v>133</v>
      </c>
      <c r="R1481" s="43" t="s">
        <v>78</v>
      </c>
      <c r="S1481" s="47">
        <v>5</v>
      </c>
    </row>
    <row r="1482" spans="1:19" ht="12.75">
      <c r="A1482" s="22" t="s">
        <v>60</v>
      </c>
      <c r="B1482" s="22" t="s">
        <v>211</v>
      </c>
      <c r="C1482" s="22" t="s">
        <v>63</v>
      </c>
      <c r="D1482" s="22" t="s">
        <v>61</v>
      </c>
      <c r="E1482" s="22" t="s">
        <v>4362</v>
      </c>
      <c r="F1482" s="31">
        <v>43109.052928240737</v>
      </c>
      <c r="G1482" s="31">
        <v>43151</v>
      </c>
      <c r="H1482" s="31">
        <v>43516</v>
      </c>
      <c r="I1482" s="31">
        <v>43169.052928240737</v>
      </c>
      <c r="J1482" s="22" t="s">
        <v>73</v>
      </c>
      <c r="K1482" s="32" t="s">
        <v>95</v>
      </c>
      <c r="L1482" s="32" t="s">
        <v>4363</v>
      </c>
      <c r="N1482" s="24">
        <v>406.73</v>
      </c>
      <c r="O1482" s="24">
        <v>0</v>
      </c>
      <c r="P1482" s="32" t="s">
        <v>1385</v>
      </c>
      <c r="Q1482" s="43" t="s">
        <v>1386</v>
      </c>
      <c r="R1482" s="43" t="s">
        <v>78</v>
      </c>
      <c r="S1482" s="47">
        <v>5</v>
      </c>
    </row>
    <row r="1483" spans="1:19" ht="12.75">
      <c r="A1483" s="22" t="s">
        <v>60</v>
      </c>
      <c r="B1483" s="22" t="s">
        <v>211</v>
      </c>
      <c r="C1483" s="22" t="s">
        <v>63</v>
      </c>
      <c r="D1483" s="22" t="s">
        <v>61</v>
      </c>
      <c r="E1483" s="22" t="s">
        <v>4364</v>
      </c>
      <c r="F1483" s="31">
        <v>43105.58116898148</v>
      </c>
      <c r="G1483" s="31">
        <v>43105</v>
      </c>
      <c r="H1483" s="31">
        <v>43470</v>
      </c>
      <c r="I1483" s="31">
        <v>43135.573599537034</v>
      </c>
      <c r="J1483" s="22" t="s">
        <v>73</v>
      </c>
      <c r="K1483" s="32" t="s">
        <v>95</v>
      </c>
      <c r="L1483" s="32" t="s">
        <v>4365</v>
      </c>
      <c r="N1483" s="24">
        <v>2978.95</v>
      </c>
      <c r="O1483" s="24">
        <v>0</v>
      </c>
      <c r="P1483" s="32" t="s">
        <v>695</v>
      </c>
      <c r="Q1483" s="43" t="s">
        <v>696</v>
      </c>
      <c r="R1483" s="43" t="s">
        <v>78</v>
      </c>
      <c r="S1483" s="47">
        <v>4</v>
      </c>
    </row>
    <row r="1484" spans="1:19" ht="12.75">
      <c r="A1484" s="22" t="s">
        <v>60</v>
      </c>
      <c r="B1484" s="22" t="s">
        <v>211</v>
      </c>
      <c r="C1484" s="22" t="s">
        <v>63</v>
      </c>
      <c r="D1484" s="22" t="s">
        <v>61</v>
      </c>
      <c r="E1484" s="22" t="s">
        <v>4366</v>
      </c>
      <c r="F1484" s="31">
        <v>43104.552685185183</v>
      </c>
      <c r="G1484" s="31">
        <v>43120</v>
      </c>
      <c r="H1484" s="31">
        <v>43485</v>
      </c>
      <c r="I1484" s="31">
        <v>43134.552476851852</v>
      </c>
      <c r="J1484" s="22" t="s">
        <v>124</v>
      </c>
      <c r="K1484" s="32" t="s">
        <v>89</v>
      </c>
      <c r="L1484" s="32" t="s">
        <v>4367</v>
      </c>
      <c r="M1484" s="32" t="s">
        <v>4368</v>
      </c>
      <c r="N1484" s="24">
        <v>-419.38</v>
      </c>
      <c r="O1484" s="24">
        <v>-419.38</v>
      </c>
      <c r="P1484" s="32" t="s">
        <v>764</v>
      </c>
      <c r="Q1484" s="43" t="s">
        <v>765</v>
      </c>
      <c r="R1484" s="43" t="s">
        <v>78</v>
      </c>
      <c r="S1484" s="47">
        <v>1</v>
      </c>
    </row>
    <row r="1485" spans="1:19" ht="12.75">
      <c r="A1485" s="22" t="s">
        <v>60</v>
      </c>
      <c r="B1485" s="22" t="s">
        <v>206</v>
      </c>
      <c r="C1485" s="22" t="s">
        <v>63</v>
      </c>
      <c r="D1485" s="22" t="s">
        <v>61</v>
      </c>
      <c r="E1485" s="22" t="s">
        <v>4369</v>
      </c>
      <c r="F1485" s="31">
        <v>43131.591793981483</v>
      </c>
      <c r="G1485" s="31">
        <v>43131</v>
      </c>
      <c r="H1485" s="31">
        <v>43496</v>
      </c>
      <c r="I1485" s="31">
        <v>43161.582453703704</v>
      </c>
      <c r="J1485" s="22" t="s">
        <v>73</v>
      </c>
      <c r="K1485" s="32" t="s">
        <v>95</v>
      </c>
      <c r="L1485" s="32" t="s">
        <v>4370</v>
      </c>
      <c r="N1485" s="24">
        <v>0</v>
      </c>
      <c r="O1485" s="24">
        <v>0</v>
      </c>
      <c r="P1485" s="32" t="s">
        <v>468</v>
      </c>
      <c r="Q1485" s="43" t="s">
        <v>469</v>
      </c>
      <c r="R1485" s="43" t="s">
        <v>78</v>
      </c>
      <c r="S1485" s="47">
        <v>5</v>
      </c>
    </row>
    <row r="1486" spans="1:19" ht="12.75">
      <c r="A1486" s="22" t="s">
        <v>60</v>
      </c>
      <c r="B1486" s="22" t="s">
        <v>245</v>
      </c>
      <c r="C1486" s="22" t="s">
        <v>63</v>
      </c>
      <c r="D1486" s="22" t="s">
        <v>61</v>
      </c>
      <c r="E1486" s="22" t="s">
        <v>4371</v>
      </c>
      <c r="F1486" s="31">
        <v>43116.519120370365</v>
      </c>
      <c r="G1486" s="31">
        <v>43139</v>
      </c>
      <c r="H1486" s="31">
        <v>43504</v>
      </c>
      <c r="I1486" s="31">
        <v>43146.512071759258</v>
      </c>
      <c r="J1486" s="22" t="s">
        <v>73</v>
      </c>
      <c r="K1486" s="32" t="s">
        <v>119</v>
      </c>
      <c r="L1486" s="32" t="s">
        <v>4372</v>
      </c>
      <c r="N1486" s="24">
        <v>2722.9720000000002</v>
      </c>
      <c r="O1486" s="24">
        <v>4328.6899999999996</v>
      </c>
      <c r="P1486" s="32" t="s">
        <v>691</v>
      </c>
      <c r="Q1486" s="43" t="s">
        <v>692</v>
      </c>
      <c r="R1486" s="43" t="s">
        <v>78</v>
      </c>
      <c r="S1486" s="47">
        <v>5</v>
      </c>
    </row>
    <row r="1487" spans="1:19" ht="12.75">
      <c r="A1487" s="22" t="s">
        <v>60</v>
      </c>
      <c r="B1487" s="22" t="s">
        <v>959</v>
      </c>
      <c r="C1487" s="22" t="s">
        <v>63</v>
      </c>
      <c r="D1487" s="22" t="s">
        <v>61</v>
      </c>
      <c r="E1487" s="22" t="s">
        <v>4373</v>
      </c>
      <c r="F1487" s="31">
        <v>43117.382604166662</v>
      </c>
      <c r="G1487" s="31">
        <v>43145</v>
      </c>
      <c r="H1487" s="31">
        <v>43510</v>
      </c>
      <c r="I1487" s="31">
        <v>43147</v>
      </c>
      <c r="J1487" s="22" t="s">
        <v>73</v>
      </c>
      <c r="K1487" s="32" t="s">
        <v>95</v>
      </c>
      <c r="L1487" s="32" t="s">
        <v>4374</v>
      </c>
      <c r="N1487" s="24">
        <v>1954.7433000000001</v>
      </c>
      <c r="O1487" s="24">
        <v>0</v>
      </c>
      <c r="P1487" s="32" t="s">
        <v>691</v>
      </c>
      <c r="Q1487" s="43" t="s">
        <v>692</v>
      </c>
      <c r="R1487" s="43" t="s">
        <v>78</v>
      </c>
      <c r="S1487" s="47">
        <v>4</v>
      </c>
    </row>
    <row r="1488" spans="1:19" ht="12.75">
      <c r="A1488" s="22" t="s">
        <v>60</v>
      </c>
      <c r="B1488" s="22" t="s">
        <v>211</v>
      </c>
      <c r="C1488" s="22" t="s">
        <v>63</v>
      </c>
      <c r="D1488" s="22" t="s">
        <v>61</v>
      </c>
      <c r="E1488" s="22" t="s">
        <v>4375</v>
      </c>
      <c r="F1488" s="31">
        <v>43103.08457175926</v>
      </c>
      <c r="G1488" s="31">
        <v>43138</v>
      </c>
      <c r="H1488" s="31">
        <v>43503</v>
      </c>
      <c r="I1488" s="31">
        <v>43163.08457175926</v>
      </c>
      <c r="J1488" s="22" t="s">
        <v>118</v>
      </c>
      <c r="K1488" s="32" t="s">
        <v>89</v>
      </c>
      <c r="L1488" s="32" t="s">
        <v>4376</v>
      </c>
      <c r="M1488" s="32" t="s">
        <v>4377</v>
      </c>
      <c r="N1488" s="24">
        <v>432.24</v>
      </c>
      <c r="O1488" s="24">
        <v>432.24</v>
      </c>
      <c r="P1488" s="32" t="s">
        <v>4378</v>
      </c>
      <c r="Q1488" s="43" t="s">
        <v>4379</v>
      </c>
      <c r="R1488" s="43" t="s">
        <v>78</v>
      </c>
      <c r="S1488" s="47">
        <v>1</v>
      </c>
    </row>
    <row r="1489" spans="1:19" ht="12.75">
      <c r="A1489" s="22" t="s">
        <v>60</v>
      </c>
      <c r="B1489" s="22" t="s">
        <v>211</v>
      </c>
      <c r="C1489" s="22" t="s">
        <v>63</v>
      </c>
      <c r="D1489" s="22" t="s">
        <v>61</v>
      </c>
      <c r="E1489" s="22" t="s">
        <v>4380</v>
      </c>
      <c r="F1489" s="31">
        <v>43102.655243055553</v>
      </c>
      <c r="G1489" s="31">
        <v>43102</v>
      </c>
      <c r="H1489" s="31">
        <v>43467</v>
      </c>
      <c r="I1489" s="31">
        <v>43132.648819444439</v>
      </c>
      <c r="J1489" s="22" t="s">
        <v>73</v>
      </c>
      <c r="K1489" s="32" t="s">
        <v>74</v>
      </c>
      <c r="L1489" s="32" t="s">
        <v>4381</v>
      </c>
      <c r="N1489" s="24">
        <v>2254.962</v>
      </c>
      <c r="O1489" s="24">
        <v>1531.22</v>
      </c>
      <c r="P1489" s="32" t="s">
        <v>908</v>
      </c>
      <c r="Q1489" s="43" t="s">
        <v>909</v>
      </c>
      <c r="R1489" s="43" t="s">
        <v>78</v>
      </c>
      <c r="S1489" s="47">
        <v>5</v>
      </c>
    </row>
    <row r="1490" spans="1:19" ht="12.75">
      <c r="A1490" s="22" t="s">
        <v>60</v>
      </c>
      <c r="B1490" s="22" t="s">
        <v>211</v>
      </c>
      <c r="C1490" s="22" t="s">
        <v>63</v>
      </c>
      <c r="D1490" s="22" t="s">
        <v>61</v>
      </c>
      <c r="E1490" s="22" t="s">
        <v>4382</v>
      </c>
      <c r="F1490" s="31">
        <v>43117.476458333331</v>
      </c>
      <c r="G1490" s="31">
        <v>43117</v>
      </c>
      <c r="H1490" s="31">
        <v>43482</v>
      </c>
      <c r="I1490" s="31">
        <v>43147.470474537033</v>
      </c>
      <c r="J1490" s="22" t="s">
        <v>73</v>
      </c>
      <c r="K1490" s="32" t="s">
        <v>89</v>
      </c>
      <c r="L1490" s="32" t="s">
        <v>4383</v>
      </c>
      <c r="M1490" s="32" t="s">
        <v>4384</v>
      </c>
      <c r="N1490" s="24">
        <v>984.29</v>
      </c>
      <c r="O1490" s="24">
        <v>984.29</v>
      </c>
      <c r="P1490" s="32" t="s">
        <v>2865</v>
      </c>
      <c r="Q1490" s="43" t="s">
        <v>2866</v>
      </c>
      <c r="R1490" s="43" t="s">
        <v>78</v>
      </c>
      <c r="S1490" s="47">
        <v>5</v>
      </c>
    </row>
    <row r="1491" spans="1:19" ht="12.75">
      <c r="A1491" s="22" t="s">
        <v>60</v>
      </c>
      <c r="B1491" s="22" t="s">
        <v>211</v>
      </c>
      <c r="C1491" s="22" t="s">
        <v>63</v>
      </c>
      <c r="D1491" s="22" t="s">
        <v>61</v>
      </c>
      <c r="E1491" s="22" t="s">
        <v>4385</v>
      </c>
      <c r="F1491" s="31">
        <v>43109.471539351849</v>
      </c>
      <c r="G1491" s="31">
        <v>43115</v>
      </c>
      <c r="H1491" s="31">
        <v>43480</v>
      </c>
      <c r="I1491" s="31">
        <v>43139.462858796294</v>
      </c>
      <c r="J1491" s="22" t="s">
        <v>73</v>
      </c>
      <c r="K1491" s="32" t="s">
        <v>89</v>
      </c>
      <c r="L1491" s="32" t="s">
        <v>4386</v>
      </c>
      <c r="M1491" s="32" t="s">
        <v>4387</v>
      </c>
      <c r="N1491" s="24">
        <v>4883.1324999999997</v>
      </c>
      <c r="O1491" s="24">
        <v>4798.8500000000004</v>
      </c>
      <c r="P1491" s="32" t="s">
        <v>4388</v>
      </c>
      <c r="Q1491" s="43" t="s">
        <v>4389</v>
      </c>
      <c r="R1491" s="43" t="s">
        <v>78</v>
      </c>
      <c r="S1491" s="47">
        <v>5</v>
      </c>
    </row>
    <row r="1492" spans="1:19" ht="12.75">
      <c r="A1492" s="22" t="s">
        <v>60</v>
      </c>
      <c r="B1492" s="22" t="s">
        <v>211</v>
      </c>
      <c r="C1492" s="22" t="s">
        <v>63</v>
      </c>
      <c r="D1492" s="22" t="s">
        <v>61</v>
      </c>
      <c r="E1492" s="22" t="s">
        <v>4390</v>
      </c>
      <c r="F1492" s="31">
        <v>43120.586354166662</v>
      </c>
      <c r="G1492" s="31">
        <v>43120</v>
      </c>
      <c r="H1492" s="31">
        <v>43485</v>
      </c>
      <c r="I1492" s="31">
        <v>43150.584050925921</v>
      </c>
      <c r="J1492" s="22" t="s">
        <v>73</v>
      </c>
      <c r="K1492" s="32" t="s">
        <v>119</v>
      </c>
      <c r="L1492" s="32" t="s">
        <v>4391</v>
      </c>
      <c r="N1492" s="24">
        <v>2710.9720000000002</v>
      </c>
      <c r="O1492" s="24">
        <v>1400.73</v>
      </c>
      <c r="P1492" s="32" t="s">
        <v>1786</v>
      </c>
      <c r="Q1492" s="43" t="s">
        <v>1787</v>
      </c>
      <c r="R1492" s="43" t="s">
        <v>78</v>
      </c>
      <c r="S1492" s="47">
        <v>5</v>
      </c>
    </row>
    <row r="1493" spans="1:19" ht="12.75">
      <c r="A1493" s="22" t="s">
        <v>60</v>
      </c>
      <c r="B1493" s="22" t="s">
        <v>1477</v>
      </c>
      <c r="C1493" s="22" t="s">
        <v>63</v>
      </c>
      <c r="D1493" s="22" t="s">
        <v>61</v>
      </c>
      <c r="E1493" s="22" t="s">
        <v>4392</v>
      </c>
      <c r="F1493" s="31">
        <v>43130.628148148149</v>
      </c>
      <c r="G1493" s="31">
        <v>43040</v>
      </c>
      <c r="H1493" s="31">
        <v>43405</v>
      </c>
      <c r="I1493" s="31">
        <v>43160</v>
      </c>
      <c r="J1493" s="22" t="s">
        <v>145</v>
      </c>
      <c r="K1493" s="32" t="s">
        <v>108</v>
      </c>
      <c r="L1493" s="32" t="s">
        <v>4393</v>
      </c>
      <c r="N1493" s="24">
        <v>0</v>
      </c>
      <c r="O1493" s="24">
        <v>0</v>
      </c>
      <c r="P1493" s="32" t="s">
        <v>115</v>
      </c>
      <c r="Q1493" s="43" t="s">
        <v>116</v>
      </c>
      <c r="R1493" s="43" t="s">
        <v>112</v>
      </c>
      <c r="S1493" s="47">
        <v>1</v>
      </c>
    </row>
    <row r="1494" spans="1:19" ht="12.75">
      <c r="A1494" s="22" t="s">
        <v>60</v>
      </c>
      <c r="B1494" s="22" t="s">
        <v>211</v>
      </c>
      <c r="C1494" s="22" t="s">
        <v>63</v>
      </c>
      <c r="D1494" s="22" t="s">
        <v>61</v>
      </c>
      <c r="E1494" s="22" t="s">
        <v>4394</v>
      </c>
      <c r="F1494" s="31">
        <v>43125.60633101852</v>
      </c>
      <c r="G1494" s="31">
        <v>43144</v>
      </c>
      <c r="H1494" s="31">
        <v>43509</v>
      </c>
      <c r="I1494" s="31">
        <v>43155.590752314813</v>
      </c>
      <c r="J1494" s="22" t="s">
        <v>73</v>
      </c>
      <c r="K1494" s="32" t="s">
        <v>74</v>
      </c>
      <c r="L1494" s="32" t="s">
        <v>4395</v>
      </c>
      <c r="N1494" s="24">
        <v>1345.85</v>
      </c>
      <c r="O1494" s="24">
        <v>1550.32</v>
      </c>
      <c r="P1494" s="32" t="s">
        <v>3222</v>
      </c>
      <c r="Q1494" s="43" t="s">
        <v>3223</v>
      </c>
      <c r="R1494" s="43" t="s">
        <v>78</v>
      </c>
      <c r="S1494" s="47">
        <v>5</v>
      </c>
    </row>
    <row r="1495" spans="1:19" ht="12.75">
      <c r="A1495" s="22" t="s">
        <v>60</v>
      </c>
      <c r="B1495" s="22" t="s">
        <v>211</v>
      </c>
      <c r="C1495" s="22" t="s">
        <v>63</v>
      </c>
      <c r="D1495" s="22" t="s">
        <v>61</v>
      </c>
      <c r="E1495" s="22" t="s">
        <v>4396</v>
      </c>
      <c r="F1495" s="31">
        <v>43131.553611111107</v>
      </c>
      <c r="G1495" s="31">
        <v>43151</v>
      </c>
      <c r="H1495" s="31">
        <v>43516</v>
      </c>
      <c r="I1495" s="31">
        <v>43161.551180555551</v>
      </c>
      <c r="J1495" s="22" t="s">
        <v>73</v>
      </c>
      <c r="K1495" s="32" t="s">
        <v>119</v>
      </c>
      <c r="L1495" s="32" t="s">
        <v>4397</v>
      </c>
      <c r="N1495" s="24">
        <v>831.97400000000005</v>
      </c>
      <c r="O1495" s="24">
        <v>618.72</v>
      </c>
      <c r="P1495" s="32" t="s">
        <v>180</v>
      </c>
      <c r="Q1495" s="43" t="s">
        <v>181</v>
      </c>
      <c r="R1495" s="43" t="s">
        <v>78</v>
      </c>
      <c r="S1495" s="47">
        <v>5</v>
      </c>
    </row>
    <row r="1496" spans="1:19" ht="12.75">
      <c r="A1496" s="22" t="s">
        <v>60</v>
      </c>
      <c r="B1496" s="22" t="s">
        <v>211</v>
      </c>
      <c r="C1496" s="22" t="s">
        <v>63</v>
      </c>
      <c r="D1496" s="22" t="s">
        <v>61</v>
      </c>
      <c r="E1496" s="22" t="s">
        <v>4398</v>
      </c>
      <c r="F1496" s="31">
        <v>43125.484421296293</v>
      </c>
      <c r="G1496" s="31">
        <v>43125</v>
      </c>
      <c r="H1496" s="31">
        <v>43490</v>
      </c>
      <c r="I1496" s="31">
        <v>43155.481099537035</v>
      </c>
      <c r="J1496" s="22" t="s">
        <v>73</v>
      </c>
      <c r="K1496" s="32" t="s">
        <v>119</v>
      </c>
      <c r="L1496" s="32" t="s">
        <v>4399</v>
      </c>
      <c r="N1496" s="24">
        <v>897.24599999999998</v>
      </c>
      <c r="O1496" s="24">
        <v>716.41</v>
      </c>
      <c r="P1496" s="32" t="s">
        <v>101</v>
      </c>
      <c r="Q1496" s="43" t="s">
        <v>102</v>
      </c>
      <c r="R1496" s="43" t="s">
        <v>78</v>
      </c>
      <c r="S1496" s="47">
        <v>5</v>
      </c>
    </row>
    <row r="1497" spans="1:19" ht="12.75">
      <c r="A1497" s="22" t="s">
        <v>60</v>
      </c>
      <c r="B1497" s="22" t="s">
        <v>308</v>
      </c>
      <c r="C1497" s="22" t="s">
        <v>63</v>
      </c>
      <c r="D1497" s="22" t="s">
        <v>61</v>
      </c>
      <c r="E1497" s="22" t="s">
        <v>4400</v>
      </c>
      <c r="F1497" s="31">
        <v>43129.398043981477</v>
      </c>
      <c r="G1497" s="31">
        <v>43130</v>
      </c>
      <c r="H1497" s="31">
        <v>43495</v>
      </c>
      <c r="I1497" s="31">
        <v>43159.376516203702</v>
      </c>
      <c r="J1497" s="22" t="s">
        <v>73</v>
      </c>
      <c r="K1497" s="32" t="s">
        <v>74</v>
      </c>
      <c r="L1497" s="32" t="s">
        <v>4401</v>
      </c>
      <c r="N1497" s="24">
        <v>5951.3633</v>
      </c>
      <c r="O1497" s="24">
        <v>5566.24</v>
      </c>
      <c r="P1497" s="32" t="s">
        <v>4402</v>
      </c>
      <c r="Q1497" s="43" t="s">
        <v>4403</v>
      </c>
      <c r="R1497" s="43" t="s">
        <v>112</v>
      </c>
      <c r="S1497" s="47">
        <v>5</v>
      </c>
    </row>
    <row r="1498" spans="1:19" ht="12.75">
      <c r="A1498" s="22" t="s">
        <v>60</v>
      </c>
      <c r="B1498" s="22" t="s">
        <v>211</v>
      </c>
      <c r="C1498" s="22" t="s">
        <v>63</v>
      </c>
      <c r="D1498" s="22" t="s">
        <v>61</v>
      </c>
      <c r="E1498" s="22" t="s">
        <v>4404</v>
      </c>
      <c r="F1498" s="31">
        <v>43125.426412037035</v>
      </c>
      <c r="G1498" s="31">
        <v>43144</v>
      </c>
      <c r="H1498" s="31">
        <v>43509</v>
      </c>
      <c r="I1498" s="31">
        <v>43155.425057870365</v>
      </c>
      <c r="J1498" s="22" t="s">
        <v>73</v>
      </c>
      <c r="K1498" s="32" t="s">
        <v>119</v>
      </c>
      <c r="L1498" s="32" t="s">
        <v>4405</v>
      </c>
      <c r="N1498" s="24">
        <v>684.89800000000002</v>
      </c>
      <c r="O1498" s="24">
        <v>562.60</v>
      </c>
      <c r="P1498" s="32" t="s">
        <v>306</v>
      </c>
      <c r="Q1498" s="43" t="s">
        <v>307</v>
      </c>
      <c r="R1498" s="43" t="s">
        <v>78</v>
      </c>
      <c r="S1498" s="47">
        <v>5</v>
      </c>
    </row>
    <row r="1499" spans="1:19" ht="12.75">
      <c r="A1499" s="22" t="s">
        <v>60</v>
      </c>
      <c r="B1499" s="22" t="s">
        <v>245</v>
      </c>
      <c r="C1499" s="22" t="s">
        <v>63</v>
      </c>
      <c r="D1499" s="22" t="s">
        <v>61</v>
      </c>
      <c r="E1499" s="22" t="s">
        <v>4406</v>
      </c>
      <c r="F1499" s="31">
        <v>43128.747650462959</v>
      </c>
      <c r="G1499" s="31">
        <v>42818</v>
      </c>
      <c r="H1499" s="31">
        <v>43183</v>
      </c>
      <c r="I1499" s="31">
        <v>43158.740057870367</v>
      </c>
      <c r="J1499" s="22" t="s">
        <v>145</v>
      </c>
      <c r="K1499" s="32" t="s">
        <v>89</v>
      </c>
      <c r="L1499" s="32" t="s">
        <v>4407</v>
      </c>
      <c r="M1499" s="32" t="s">
        <v>4408</v>
      </c>
      <c r="N1499" s="24">
        <v>35.25</v>
      </c>
      <c r="O1499" s="24">
        <v>35.25</v>
      </c>
      <c r="P1499" s="32" t="s">
        <v>1235</v>
      </c>
      <c r="Q1499" s="43" t="s">
        <v>1236</v>
      </c>
      <c r="R1499" s="43" t="s">
        <v>78</v>
      </c>
      <c r="S1499" s="47">
        <v>1</v>
      </c>
    </row>
    <row r="1500" spans="1:19" ht="12.75">
      <c r="A1500" s="22" t="s">
        <v>60</v>
      </c>
      <c r="B1500" s="22" t="s">
        <v>211</v>
      </c>
      <c r="C1500" s="22" t="s">
        <v>63</v>
      </c>
      <c r="D1500" s="22" t="s">
        <v>61</v>
      </c>
      <c r="E1500" s="22" t="s">
        <v>4409</v>
      </c>
      <c r="F1500" s="31">
        <v>43112.673518518517</v>
      </c>
      <c r="G1500" s="31">
        <v>43115</v>
      </c>
      <c r="H1500" s="31">
        <v>43480</v>
      </c>
      <c r="I1500" s="31">
        <v>43142.666192129625</v>
      </c>
      <c r="J1500" s="22" t="s">
        <v>73</v>
      </c>
      <c r="K1500" s="32" t="s">
        <v>95</v>
      </c>
      <c r="L1500" s="32" t="s">
        <v>4410</v>
      </c>
      <c r="N1500" s="24">
        <v>1501.3133</v>
      </c>
      <c r="O1500" s="24">
        <v>0</v>
      </c>
      <c r="P1500" s="32" t="s">
        <v>4411</v>
      </c>
      <c r="Q1500" s="43" t="s">
        <v>4412</v>
      </c>
      <c r="R1500" s="43" t="s">
        <v>78</v>
      </c>
      <c r="S1500" s="47">
        <v>5</v>
      </c>
    </row>
    <row r="1501" spans="1:19" ht="12.75">
      <c r="A1501" s="22" t="s">
        <v>60</v>
      </c>
      <c r="B1501" s="22" t="s">
        <v>2563</v>
      </c>
      <c r="C1501" s="22" t="s">
        <v>63</v>
      </c>
      <c r="D1501" s="22" t="s">
        <v>61</v>
      </c>
      <c r="E1501" s="22" t="s">
        <v>4413</v>
      </c>
      <c r="F1501" s="31">
        <v>43115.620775462958</v>
      </c>
      <c r="G1501" s="31">
        <v>43127</v>
      </c>
      <c r="H1501" s="31">
        <v>43492</v>
      </c>
      <c r="I1501" s="31">
        <v>43145</v>
      </c>
      <c r="J1501" s="22" t="s">
        <v>73</v>
      </c>
      <c r="K1501" s="32" t="s">
        <v>95</v>
      </c>
      <c r="L1501" s="32" t="s">
        <v>4414</v>
      </c>
      <c r="N1501" s="24">
        <v>0</v>
      </c>
      <c r="O1501" s="24">
        <v>0</v>
      </c>
      <c r="P1501" s="32" t="s">
        <v>4415</v>
      </c>
      <c r="Q1501" s="43" t="s">
        <v>4416</v>
      </c>
      <c r="R1501" s="43" t="s">
        <v>78</v>
      </c>
      <c r="S1501" s="47">
        <v>5</v>
      </c>
    </row>
    <row r="1502" spans="1:19" ht="12.75">
      <c r="A1502" s="22" t="s">
        <v>60</v>
      </c>
      <c r="B1502" s="22" t="s">
        <v>258</v>
      </c>
      <c r="C1502" s="22" t="s">
        <v>63</v>
      </c>
      <c r="D1502" s="22" t="s">
        <v>61</v>
      </c>
      <c r="E1502" s="22" t="s">
        <v>4417</v>
      </c>
      <c r="F1502" s="31">
        <v>43115.534594907404</v>
      </c>
      <c r="G1502" s="31">
        <v>43131</v>
      </c>
      <c r="H1502" s="31">
        <v>43496</v>
      </c>
      <c r="I1502" s="31">
        <v>43145</v>
      </c>
      <c r="J1502" s="22" t="s">
        <v>73</v>
      </c>
      <c r="K1502" s="32" t="s">
        <v>74</v>
      </c>
      <c r="L1502" s="32" t="s">
        <v>4418</v>
      </c>
      <c r="N1502" s="24">
        <v>1928.59</v>
      </c>
      <c r="O1502" s="24">
        <v>1856.96</v>
      </c>
      <c r="P1502" s="32" t="s">
        <v>4419</v>
      </c>
      <c r="Q1502" s="43" t="s">
        <v>4420</v>
      </c>
      <c r="R1502" s="43" t="s">
        <v>78</v>
      </c>
      <c r="S1502" s="47">
        <v>5</v>
      </c>
    </row>
    <row r="1503" spans="1:19" ht="12.75">
      <c r="A1503" s="22" t="s">
        <v>60</v>
      </c>
      <c r="B1503" s="22" t="s">
        <v>211</v>
      </c>
      <c r="C1503" s="22" t="s">
        <v>63</v>
      </c>
      <c r="D1503" s="22" t="s">
        <v>61</v>
      </c>
      <c r="E1503" s="22" t="s">
        <v>4421</v>
      </c>
      <c r="F1503" s="31">
        <v>43124.092604166668</v>
      </c>
      <c r="G1503" s="31">
        <v>43159</v>
      </c>
      <c r="H1503" s="31">
        <v>43524</v>
      </c>
      <c r="I1503" s="31">
        <v>43184.092604166668</v>
      </c>
      <c r="J1503" s="22" t="s">
        <v>118</v>
      </c>
      <c r="K1503" s="32" t="s">
        <v>89</v>
      </c>
      <c r="L1503" s="32" t="s">
        <v>4422</v>
      </c>
      <c r="M1503" s="32" t="s">
        <v>4423</v>
      </c>
      <c r="N1503" s="24">
        <v>1441.56</v>
      </c>
      <c r="O1503" s="24">
        <v>1441.56</v>
      </c>
      <c r="P1503" s="32" t="s">
        <v>3147</v>
      </c>
      <c r="Q1503" s="43" t="s">
        <v>3148</v>
      </c>
      <c r="R1503" s="43" t="s">
        <v>78</v>
      </c>
      <c r="S1503" s="47">
        <v>5</v>
      </c>
    </row>
    <row r="1504" spans="1:19" ht="12.75">
      <c r="A1504" s="22" t="s">
        <v>60</v>
      </c>
      <c r="B1504" s="22" t="s">
        <v>230</v>
      </c>
      <c r="C1504" s="22" t="s">
        <v>63</v>
      </c>
      <c r="D1504" s="22" t="s">
        <v>61</v>
      </c>
      <c r="E1504" s="22" t="s">
        <v>4424</v>
      </c>
      <c r="F1504" s="31">
        <v>43108.425636574073</v>
      </c>
      <c r="G1504" s="31">
        <v>43115</v>
      </c>
      <c r="H1504" s="31">
        <v>43480</v>
      </c>
      <c r="I1504" s="31">
        <v>43138</v>
      </c>
      <c r="J1504" s="22" t="s">
        <v>73</v>
      </c>
      <c r="K1504" s="32" t="s">
        <v>74</v>
      </c>
      <c r="L1504" s="32" t="s">
        <v>4425</v>
      </c>
      <c r="N1504" s="24">
        <v>4273.4832999999999</v>
      </c>
      <c r="O1504" s="24">
        <v>0</v>
      </c>
      <c r="P1504" s="32" t="s">
        <v>176</v>
      </c>
      <c r="Q1504" s="43" t="s">
        <v>177</v>
      </c>
      <c r="R1504" s="43" t="s">
        <v>78</v>
      </c>
      <c r="S1504" s="47">
        <v>5</v>
      </c>
    </row>
    <row r="1505" spans="1:19" ht="12.75">
      <c r="A1505" s="22" t="s">
        <v>60</v>
      </c>
      <c r="B1505" s="22" t="s">
        <v>476</v>
      </c>
      <c r="C1505" s="22" t="s">
        <v>63</v>
      </c>
      <c r="D1505" s="22" t="s">
        <v>61</v>
      </c>
      <c r="E1505" s="22" t="s">
        <v>4426</v>
      </c>
      <c r="F1505" s="31">
        <v>43119.553981481477</v>
      </c>
      <c r="G1505" s="31">
        <v>43144</v>
      </c>
      <c r="H1505" s="31">
        <v>43509</v>
      </c>
      <c r="I1505" s="31">
        <v>43149</v>
      </c>
      <c r="J1505" s="22" t="s">
        <v>73</v>
      </c>
      <c r="K1505" s="32" t="s">
        <v>119</v>
      </c>
      <c r="L1505" s="32" t="s">
        <v>4427</v>
      </c>
      <c r="N1505" s="24">
        <v>1000.1466</v>
      </c>
      <c r="O1505" s="24">
        <v>387.48</v>
      </c>
      <c r="P1505" s="32" t="s">
        <v>4428</v>
      </c>
      <c r="Q1505" s="43" t="s">
        <v>4429</v>
      </c>
      <c r="R1505" s="43" t="s">
        <v>78</v>
      </c>
      <c r="S1505" s="47">
        <v>5</v>
      </c>
    </row>
    <row r="1506" spans="1:19" ht="12.75">
      <c r="A1506" s="22" t="s">
        <v>60</v>
      </c>
      <c r="B1506" s="22" t="s">
        <v>245</v>
      </c>
      <c r="C1506" s="22" t="s">
        <v>63</v>
      </c>
      <c r="D1506" s="22" t="s">
        <v>61</v>
      </c>
      <c r="E1506" s="22" t="s">
        <v>4430</v>
      </c>
      <c r="F1506" s="31">
        <v>43125.699999999997</v>
      </c>
      <c r="G1506" s="31">
        <v>43125</v>
      </c>
      <c r="H1506" s="31">
        <v>43490</v>
      </c>
      <c r="I1506" s="31">
        <v>43155.695335648146</v>
      </c>
      <c r="J1506" s="22" t="s">
        <v>73</v>
      </c>
      <c r="K1506" s="32" t="s">
        <v>74</v>
      </c>
      <c r="L1506" s="32" t="s">
        <v>4431</v>
      </c>
      <c r="N1506" s="24">
        <v>1926.69</v>
      </c>
      <c r="O1506" s="24">
        <v>2282.535</v>
      </c>
      <c r="P1506" s="32" t="s">
        <v>275</v>
      </c>
      <c r="Q1506" s="43" t="s">
        <v>276</v>
      </c>
      <c r="R1506" s="43" t="s">
        <v>78</v>
      </c>
      <c r="S1506" s="47">
        <v>5</v>
      </c>
    </row>
    <row r="1507" spans="1:19" ht="12.75">
      <c r="A1507" s="22" t="s">
        <v>60</v>
      </c>
      <c r="B1507" s="22" t="s">
        <v>248</v>
      </c>
      <c r="C1507" s="22" t="s">
        <v>63</v>
      </c>
      <c r="D1507" s="22" t="s">
        <v>61</v>
      </c>
      <c r="E1507" s="22" t="s">
        <v>4432</v>
      </c>
      <c r="F1507" s="31">
        <v>43111.450694444444</v>
      </c>
      <c r="G1507" s="31">
        <v>43131</v>
      </c>
      <c r="H1507" s="31">
        <v>43496</v>
      </c>
      <c r="I1507" s="31">
        <v>43141</v>
      </c>
      <c r="J1507" s="22" t="s">
        <v>73</v>
      </c>
      <c r="K1507" s="32" t="s">
        <v>95</v>
      </c>
      <c r="L1507" s="32" t="s">
        <v>4433</v>
      </c>
      <c r="N1507" s="24">
        <v>5697.20</v>
      </c>
      <c r="O1507" s="24">
        <v>0</v>
      </c>
      <c r="P1507" s="32" t="s">
        <v>1315</v>
      </c>
      <c r="Q1507" s="43" t="s">
        <v>1316</v>
      </c>
      <c r="R1507" s="43" t="s">
        <v>78</v>
      </c>
      <c r="S1507" s="47">
        <v>5</v>
      </c>
    </row>
    <row r="1508" spans="1:19" ht="12.75">
      <c r="A1508" s="22" t="s">
        <v>60</v>
      </c>
      <c r="B1508" s="22" t="s">
        <v>230</v>
      </c>
      <c r="C1508" s="22" t="s">
        <v>63</v>
      </c>
      <c r="D1508" s="22" t="s">
        <v>61</v>
      </c>
      <c r="E1508" s="22" t="s">
        <v>4434</v>
      </c>
      <c r="F1508" s="31">
        <v>43105.085034722222</v>
      </c>
      <c r="G1508" s="31">
        <v>43140</v>
      </c>
      <c r="H1508" s="31">
        <v>43505</v>
      </c>
      <c r="I1508" s="31">
        <v>43165.085034722222</v>
      </c>
      <c r="J1508" s="22" t="s">
        <v>118</v>
      </c>
      <c r="K1508" s="32" t="s">
        <v>119</v>
      </c>
      <c r="L1508" s="32" t="s">
        <v>4435</v>
      </c>
      <c r="N1508" s="24">
        <v>1044.635</v>
      </c>
      <c r="O1508" s="24">
        <v>1044.635</v>
      </c>
      <c r="P1508" s="32" t="s">
        <v>4436</v>
      </c>
      <c r="Q1508" s="43" t="s">
        <v>4437</v>
      </c>
      <c r="R1508" s="43" t="s">
        <v>78</v>
      </c>
      <c r="S1508" s="47">
        <v>1</v>
      </c>
    </row>
    <row r="1509" spans="1:19" ht="12.75">
      <c r="A1509" s="22" t="s">
        <v>60</v>
      </c>
      <c r="B1509" s="22" t="s">
        <v>258</v>
      </c>
      <c r="C1509" s="22" t="s">
        <v>63</v>
      </c>
      <c r="D1509" s="22" t="s">
        <v>61</v>
      </c>
      <c r="E1509" s="22" t="s">
        <v>4438</v>
      </c>
      <c r="F1509" s="31">
        <v>43115.57912037037</v>
      </c>
      <c r="G1509" s="31">
        <v>43131</v>
      </c>
      <c r="H1509" s="31">
        <v>43496</v>
      </c>
      <c r="I1509" s="31">
        <v>43145</v>
      </c>
      <c r="J1509" s="22" t="s">
        <v>73</v>
      </c>
      <c r="K1509" s="32" t="s">
        <v>74</v>
      </c>
      <c r="L1509" s="32" t="s">
        <v>4439</v>
      </c>
      <c r="N1509" s="24">
        <v>435.52879999999999</v>
      </c>
      <c r="O1509" s="24">
        <v>363.68</v>
      </c>
      <c r="P1509" s="32" t="s">
        <v>1103</v>
      </c>
      <c r="Q1509" s="43" t="s">
        <v>1104</v>
      </c>
      <c r="R1509" s="43" t="s">
        <v>78</v>
      </c>
      <c r="S1509" s="47">
        <v>5</v>
      </c>
    </row>
    <row r="1510" spans="1:19" ht="12.75">
      <c r="A1510" s="22" t="s">
        <v>60</v>
      </c>
      <c r="B1510" s="22" t="s">
        <v>211</v>
      </c>
      <c r="C1510" s="22" t="s">
        <v>63</v>
      </c>
      <c r="D1510" s="22" t="s">
        <v>61</v>
      </c>
      <c r="E1510" s="22" t="s">
        <v>4440</v>
      </c>
      <c r="F1510" s="31">
        <v>43129.729675925926</v>
      </c>
      <c r="G1510" s="31">
        <v>43129</v>
      </c>
      <c r="H1510" s="31">
        <v>43494</v>
      </c>
      <c r="I1510" s="31">
        <v>43159.726215277777</v>
      </c>
      <c r="J1510" s="22" t="s">
        <v>73</v>
      </c>
      <c r="K1510" s="32" t="s">
        <v>95</v>
      </c>
      <c r="L1510" s="32" t="s">
        <v>4441</v>
      </c>
      <c r="N1510" s="24">
        <v>725.91</v>
      </c>
      <c r="O1510" s="24">
        <v>0</v>
      </c>
      <c r="P1510" s="32" t="s">
        <v>459</v>
      </c>
      <c r="Q1510" s="43" t="s">
        <v>460</v>
      </c>
      <c r="R1510" s="43" t="s">
        <v>78</v>
      </c>
      <c r="S1510" s="47">
        <v>5</v>
      </c>
    </row>
    <row r="1511" spans="1:19" ht="12.75">
      <c r="A1511" s="22" t="s">
        <v>60</v>
      </c>
      <c r="B1511" s="22" t="s">
        <v>323</v>
      </c>
      <c r="C1511" s="22" t="s">
        <v>63</v>
      </c>
      <c r="D1511" s="22" t="s">
        <v>61</v>
      </c>
      <c r="E1511" s="22" t="s">
        <v>4442</v>
      </c>
      <c r="F1511" s="31">
        <v>43115.61509259259</v>
      </c>
      <c r="G1511" s="31">
        <v>43128</v>
      </c>
      <c r="H1511" s="31">
        <v>43493</v>
      </c>
      <c r="I1511" s="31">
        <v>43145</v>
      </c>
      <c r="J1511" s="22" t="s">
        <v>73</v>
      </c>
      <c r="K1511" s="32" t="s">
        <v>95</v>
      </c>
      <c r="L1511" s="32" t="s">
        <v>4443</v>
      </c>
      <c r="N1511" s="24">
        <v>6181.3100000000004</v>
      </c>
      <c r="O1511" s="24">
        <v>0</v>
      </c>
      <c r="P1511" s="32" t="s">
        <v>472</v>
      </c>
      <c r="Q1511" s="43" t="s">
        <v>473</v>
      </c>
      <c r="R1511" s="43" t="s">
        <v>112</v>
      </c>
      <c r="S1511" s="47">
        <v>5</v>
      </c>
    </row>
    <row r="1512" spans="1:19" ht="12.75">
      <c r="A1512" s="22" t="s">
        <v>60</v>
      </c>
      <c r="B1512" s="22" t="s">
        <v>211</v>
      </c>
      <c r="C1512" s="22" t="s">
        <v>63</v>
      </c>
      <c r="D1512" s="22" t="s">
        <v>61</v>
      </c>
      <c r="E1512" s="22" t="s">
        <v>4444</v>
      </c>
      <c r="F1512" s="31">
        <v>43122.465092592589</v>
      </c>
      <c r="G1512" s="31">
        <v>43122</v>
      </c>
      <c r="H1512" s="31">
        <v>43487</v>
      </c>
      <c r="I1512" s="31">
        <v>43152.460694444446</v>
      </c>
      <c r="J1512" s="22" t="s">
        <v>73</v>
      </c>
      <c r="K1512" s="32" t="s">
        <v>95</v>
      </c>
      <c r="L1512" s="32" t="s">
        <v>4445</v>
      </c>
      <c r="N1512" s="24">
        <v>1157.425</v>
      </c>
      <c r="O1512" s="24">
        <v>0</v>
      </c>
      <c r="P1512" s="32" t="s">
        <v>4446</v>
      </c>
      <c r="Q1512" s="43" t="s">
        <v>4447</v>
      </c>
      <c r="R1512" s="43" t="s">
        <v>78</v>
      </c>
      <c r="S1512" s="47">
        <v>5</v>
      </c>
    </row>
    <row r="1513" spans="1:19" ht="12.75">
      <c r="A1513" s="22" t="s">
        <v>60</v>
      </c>
      <c r="B1513" s="22" t="s">
        <v>211</v>
      </c>
      <c r="C1513" s="22" t="s">
        <v>63</v>
      </c>
      <c r="D1513" s="22" t="s">
        <v>61</v>
      </c>
      <c r="E1513" s="22" t="s">
        <v>4448</v>
      </c>
      <c r="F1513" s="31">
        <v>43103.659618055557</v>
      </c>
      <c r="G1513" s="31">
        <v>43127</v>
      </c>
      <c r="H1513" s="31">
        <v>43492</v>
      </c>
      <c r="I1513" s="31">
        <v>43133.658171296294</v>
      </c>
      <c r="J1513" s="22" t="s">
        <v>73</v>
      </c>
      <c r="K1513" s="32" t="s">
        <v>119</v>
      </c>
      <c r="L1513" s="32" t="s">
        <v>4449</v>
      </c>
      <c r="N1513" s="24">
        <v>718.48</v>
      </c>
      <c r="O1513" s="24">
        <v>567.62</v>
      </c>
      <c r="P1513" s="32" t="s">
        <v>4450</v>
      </c>
      <c r="Q1513" s="43" t="s">
        <v>4451</v>
      </c>
      <c r="R1513" s="43" t="s">
        <v>78</v>
      </c>
      <c r="S1513" s="47">
        <v>5</v>
      </c>
    </row>
    <row r="1514" spans="1:19" ht="12.75">
      <c r="A1514" s="22" t="s">
        <v>60</v>
      </c>
      <c r="B1514" s="22" t="s">
        <v>245</v>
      </c>
      <c r="C1514" s="22" t="s">
        <v>63</v>
      </c>
      <c r="D1514" s="22" t="s">
        <v>61</v>
      </c>
      <c r="E1514" s="22" t="s">
        <v>4452</v>
      </c>
      <c r="F1514" s="31">
        <v>43110.687673611108</v>
      </c>
      <c r="G1514" s="31">
        <v>42996</v>
      </c>
      <c r="H1514" s="31">
        <v>43361</v>
      </c>
      <c r="I1514" s="31">
        <v>43140.6871412037</v>
      </c>
      <c r="J1514" s="22" t="s">
        <v>124</v>
      </c>
      <c r="K1514" s="32" t="s">
        <v>89</v>
      </c>
      <c r="L1514" s="32" t="s">
        <v>4453</v>
      </c>
      <c r="M1514" s="32" t="s">
        <v>4454</v>
      </c>
      <c r="N1514" s="24">
        <v>-554.94000000000005</v>
      </c>
      <c r="O1514" s="24">
        <v>-554.94000000000005</v>
      </c>
      <c r="P1514" s="32" t="s">
        <v>275</v>
      </c>
      <c r="Q1514" s="43" t="s">
        <v>276</v>
      </c>
      <c r="R1514" s="43" t="s">
        <v>78</v>
      </c>
      <c r="S1514" s="47">
        <v>1</v>
      </c>
    </row>
    <row r="1515" spans="1:19" ht="12.75">
      <c r="A1515" s="22" t="s">
        <v>60</v>
      </c>
      <c r="B1515" s="22" t="s">
        <v>496</v>
      </c>
      <c r="C1515" s="22" t="s">
        <v>63</v>
      </c>
      <c r="D1515" s="22" t="s">
        <v>61</v>
      </c>
      <c r="E1515" s="22" t="s">
        <v>4455</v>
      </c>
      <c r="F1515" s="31">
        <v>43119.597037037034</v>
      </c>
      <c r="G1515" s="31">
        <v>43150</v>
      </c>
      <c r="H1515" s="31">
        <v>43515</v>
      </c>
      <c r="I1515" s="31">
        <v>43149</v>
      </c>
      <c r="J1515" s="22" t="s">
        <v>73</v>
      </c>
      <c r="K1515" s="32" t="s">
        <v>108</v>
      </c>
      <c r="L1515" s="32" t="s">
        <v>4456</v>
      </c>
      <c r="N1515" s="24">
        <v>3119.9949999999999</v>
      </c>
      <c r="O1515" s="24">
        <v>0</v>
      </c>
      <c r="P1515" s="32" t="s">
        <v>110</v>
      </c>
      <c r="Q1515" s="43" t="s">
        <v>111</v>
      </c>
      <c r="R1515" s="43" t="s">
        <v>78</v>
      </c>
      <c r="S1515" s="47">
        <v>4</v>
      </c>
    </row>
    <row r="1516" spans="1:19" ht="12.75">
      <c r="A1516" s="22" t="s">
        <v>60</v>
      </c>
      <c r="B1516" s="22" t="s">
        <v>211</v>
      </c>
      <c r="C1516" s="22" t="s">
        <v>63</v>
      </c>
      <c r="D1516" s="22" t="s">
        <v>61</v>
      </c>
      <c r="E1516" s="22" t="s">
        <v>4457</v>
      </c>
      <c r="F1516" s="31">
        <v>43123.485034722224</v>
      </c>
      <c r="G1516" s="31">
        <v>43139</v>
      </c>
      <c r="H1516" s="31">
        <v>43504</v>
      </c>
      <c r="I1516" s="31">
        <v>43153.483148148145</v>
      </c>
      <c r="J1516" s="22" t="s">
        <v>73</v>
      </c>
      <c r="K1516" s="32" t="s">
        <v>119</v>
      </c>
      <c r="L1516" s="32" t="s">
        <v>4458</v>
      </c>
      <c r="N1516" s="24">
        <v>641.015</v>
      </c>
      <c r="O1516" s="24">
        <v>460.63</v>
      </c>
      <c r="P1516" s="32" t="s">
        <v>184</v>
      </c>
      <c r="Q1516" s="43" t="s">
        <v>185</v>
      </c>
      <c r="R1516" s="43" t="s">
        <v>78</v>
      </c>
      <c r="S1516" s="47">
        <v>5</v>
      </c>
    </row>
    <row r="1517" spans="1:19" ht="12.75">
      <c r="A1517" s="22" t="s">
        <v>60</v>
      </c>
      <c r="B1517" s="22" t="s">
        <v>211</v>
      </c>
      <c r="C1517" s="22" t="s">
        <v>63</v>
      </c>
      <c r="D1517" s="22" t="s">
        <v>61</v>
      </c>
      <c r="E1517" s="22" t="s">
        <v>4459</v>
      </c>
      <c r="F1517" s="31">
        <v>43115.49518518518</v>
      </c>
      <c r="G1517" s="31">
        <v>43115</v>
      </c>
      <c r="H1517" s="31">
        <v>43480</v>
      </c>
      <c r="I1517" s="31">
        <v>43145.49083333333</v>
      </c>
      <c r="J1517" s="22" t="s">
        <v>73</v>
      </c>
      <c r="K1517" s="32" t="s">
        <v>95</v>
      </c>
      <c r="L1517" s="32" t="s">
        <v>4460</v>
      </c>
      <c r="N1517" s="24">
        <v>1657.64</v>
      </c>
      <c r="O1517" s="24">
        <v>0</v>
      </c>
      <c r="P1517" s="32" t="s">
        <v>1786</v>
      </c>
      <c r="Q1517" s="43" t="s">
        <v>1787</v>
      </c>
      <c r="R1517" s="43" t="s">
        <v>78</v>
      </c>
      <c r="S1517" s="47">
        <v>5</v>
      </c>
    </row>
    <row r="1518" spans="1:19" ht="12.75">
      <c r="A1518" s="22" t="s">
        <v>60</v>
      </c>
      <c r="B1518" s="22" t="s">
        <v>258</v>
      </c>
      <c r="C1518" s="22" t="s">
        <v>63</v>
      </c>
      <c r="D1518" s="22" t="s">
        <v>61</v>
      </c>
      <c r="E1518" s="22" t="s">
        <v>4461</v>
      </c>
      <c r="F1518" s="31">
        <v>43106.046782407408</v>
      </c>
      <c r="G1518" s="31">
        <v>43148</v>
      </c>
      <c r="H1518" s="31">
        <v>43513</v>
      </c>
      <c r="I1518" s="31">
        <v>43166.046782407408</v>
      </c>
      <c r="J1518" s="22" t="s">
        <v>73</v>
      </c>
      <c r="K1518" s="32" t="s">
        <v>95</v>
      </c>
      <c r="L1518" s="32" t="s">
        <v>4462</v>
      </c>
      <c r="N1518" s="24">
        <v>2171.895</v>
      </c>
      <c r="O1518" s="24">
        <v>0</v>
      </c>
      <c r="P1518" s="32" t="s">
        <v>176</v>
      </c>
      <c r="Q1518" s="43" t="s">
        <v>177</v>
      </c>
      <c r="R1518" s="43" t="s">
        <v>78</v>
      </c>
      <c r="S1518" s="47">
        <v>5</v>
      </c>
    </row>
    <row r="1519" spans="1:19" ht="12.75">
      <c r="A1519" s="22" t="s">
        <v>60</v>
      </c>
      <c r="B1519" s="22" t="s">
        <v>465</v>
      </c>
      <c r="C1519" s="22" t="s">
        <v>63</v>
      </c>
      <c r="D1519" s="22" t="s">
        <v>61</v>
      </c>
      <c r="E1519" s="22" t="s">
        <v>4463</v>
      </c>
      <c r="F1519" s="31">
        <v>43131.610706018517</v>
      </c>
      <c r="G1519" s="31">
        <v>43133</v>
      </c>
      <c r="H1519" s="31">
        <v>43498</v>
      </c>
      <c r="I1519" s="31">
        <v>43161</v>
      </c>
      <c r="J1519" s="22" t="s">
        <v>73</v>
      </c>
      <c r="K1519" s="32" t="s">
        <v>119</v>
      </c>
      <c r="L1519" s="32" t="s">
        <v>4464</v>
      </c>
      <c r="N1519" s="24">
        <v>1665.5274999999999</v>
      </c>
      <c r="O1519" s="24">
        <v>964.95</v>
      </c>
      <c r="P1519" s="32" t="s">
        <v>721</v>
      </c>
      <c r="Q1519" s="43" t="s">
        <v>722</v>
      </c>
      <c r="R1519" s="43" t="s">
        <v>78</v>
      </c>
      <c r="S1519" s="47">
        <v>5</v>
      </c>
    </row>
    <row r="1520" spans="1:19" ht="12.75">
      <c r="A1520" s="22" t="s">
        <v>60</v>
      </c>
      <c r="B1520" s="22" t="s">
        <v>211</v>
      </c>
      <c r="C1520" s="22" t="s">
        <v>63</v>
      </c>
      <c r="D1520" s="22" t="s">
        <v>61</v>
      </c>
      <c r="E1520" s="22" t="s">
        <v>4465</v>
      </c>
      <c r="F1520" s="31">
        <v>43111.263680555552</v>
      </c>
      <c r="G1520" s="31">
        <v>43153</v>
      </c>
      <c r="H1520" s="31">
        <v>43518</v>
      </c>
      <c r="I1520" s="31">
        <v>43171.263680555552</v>
      </c>
      <c r="J1520" s="22" t="s">
        <v>73</v>
      </c>
      <c r="K1520" s="32" t="s">
        <v>95</v>
      </c>
      <c r="L1520" s="32" t="s">
        <v>4466</v>
      </c>
      <c r="N1520" s="24">
        <v>320</v>
      </c>
      <c r="O1520" s="24">
        <v>0</v>
      </c>
      <c r="P1520" s="32" t="s">
        <v>4467</v>
      </c>
      <c r="Q1520" s="43" t="s">
        <v>4468</v>
      </c>
      <c r="R1520" s="43" t="s">
        <v>78</v>
      </c>
      <c r="S1520" s="47">
        <v>5</v>
      </c>
    </row>
    <row r="1521" spans="1:19" ht="12.75">
      <c r="A1521" s="22" t="s">
        <v>60</v>
      </c>
      <c r="B1521" s="22" t="s">
        <v>211</v>
      </c>
      <c r="C1521" s="22" t="s">
        <v>63</v>
      </c>
      <c r="D1521" s="22" t="s">
        <v>61</v>
      </c>
      <c r="E1521" s="22" t="s">
        <v>4469</v>
      </c>
      <c r="F1521" s="31">
        <v>43119.084467592591</v>
      </c>
      <c r="G1521" s="31">
        <v>43154</v>
      </c>
      <c r="H1521" s="31">
        <v>43519</v>
      </c>
      <c r="I1521" s="31">
        <v>43179.084467592591</v>
      </c>
      <c r="J1521" s="22" t="s">
        <v>118</v>
      </c>
      <c r="K1521" s="32" t="s">
        <v>119</v>
      </c>
      <c r="L1521" s="32" t="s">
        <v>4470</v>
      </c>
      <c r="N1521" s="24">
        <v>494.99200000000002</v>
      </c>
      <c r="O1521" s="24">
        <v>362.67</v>
      </c>
      <c r="P1521" s="32" t="s">
        <v>121</v>
      </c>
      <c r="Q1521" s="43" t="s">
        <v>122</v>
      </c>
      <c r="R1521" s="43" t="s">
        <v>78</v>
      </c>
      <c r="S1521" s="47">
        <v>5</v>
      </c>
    </row>
    <row r="1522" spans="1:19" ht="12.75">
      <c r="A1522" s="22" t="s">
        <v>60</v>
      </c>
      <c r="B1522" s="22" t="s">
        <v>211</v>
      </c>
      <c r="C1522" s="22" t="s">
        <v>63</v>
      </c>
      <c r="D1522" s="22" t="s">
        <v>61</v>
      </c>
      <c r="E1522" s="22" t="s">
        <v>4471</v>
      </c>
      <c r="F1522" s="31">
        <v>43115.433298611111</v>
      </c>
      <c r="G1522" s="31">
        <v>43115</v>
      </c>
      <c r="H1522" s="31">
        <v>43480</v>
      </c>
      <c r="I1522" s="31">
        <v>43145.424722222218</v>
      </c>
      <c r="J1522" s="22" t="s">
        <v>73</v>
      </c>
      <c r="K1522" s="32" t="s">
        <v>119</v>
      </c>
      <c r="L1522" s="32" t="s">
        <v>4472</v>
      </c>
      <c r="N1522" s="24">
        <v>326.85250000000002</v>
      </c>
      <c r="O1522" s="24">
        <v>287.60000000000002</v>
      </c>
      <c r="P1522" s="32" t="s">
        <v>4473</v>
      </c>
      <c r="Q1522" s="43" t="s">
        <v>4474</v>
      </c>
      <c r="R1522" s="43" t="s">
        <v>78</v>
      </c>
      <c r="S1522" s="47">
        <v>5</v>
      </c>
    </row>
    <row r="1523" spans="1:19" ht="12.75">
      <c r="A1523" s="22" t="s">
        <v>60</v>
      </c>
      <c r="B1523" s="22" t="s">
        <v>238</v>
      </c>
      <c r="C1523" s="22" t="s">
        <v>63</v>
      </c>
      <c r="D1523" s="22" t="s">
        <v>61</v>
      </c>
      <c r="E1523" s="22" t="s">
        <v>4475</v>
      </c>
      <c r="F1523" s="31">
        <v>43109.611562499995</v>
      </c>
      <c r="G1523" s="31">
        <v>43109</v>
      </c>
      <c r="H1523" s="31">
        <v>43449</v>
      </c>
      <c r="I1523" s="31">
        <v>43139.600613425922</v>
      </c>
      <c r="J1523" s="22" t="s">
        <v>73</v>
      </c>
      <c r="K1523" s="32" t="s">
        <v>119</v>
      </c>
      <c r="L1523" s="32" t="s">
        <v>4476</v>
      </c>
      <c r="N1523" s="24">
        <v>882.34659999999997</v>
      </c>
      <c r="O1523" s="24">
        <v>648.01</v>
      </c>
      <c r="P1523" s="32" t="s">
        <v>4477</v>
      </c>
      <c r="Q1523" s="43" t="s">
        <v>4478</v>
      </c>
      <c r="R1523" s="43" t="s">
        <v>78</v>
      </c>
      <c r="S1523" s="47">
        <v>5</v>
      </c>
    </row>
    <row r="1524" spans="1:19" ht="12.75">
      <c r="A1524" s="22" t="s">
        <v>60</v>
      </c>
      <c r="B1524" s="22" t="s">
        <v>1359</v>
      </c>
      <c r="C1524" s="22" t="s">
        <v>63</v>
      </c>
      <c r="D1524" s="22" t="s">
        <v>61</v>
      </c>
      <c r="E1524" s="22" t="s">
        <v>4479</v>
      </c>
      <c r="F1524" s="31">
        <v>43116.594722222224</v>
      </c>
      <c r="G1524" s="31">
        <v>43116</v>
      </c>
      <c r="H1524" s="31">
        <v>43481</v>
      </c>
      <c r="I1524" s="31">
        <v>43146</v>
      </c>
      <c r="J1524" s="22" t="s">
        <v>73</v>
      </c>
      <c r="K1524" s="32" t="s">
        <v>95</v>
      </c>
      <c r="L1524" s="32" t="s">
        <v>4480</v>
      </c>
      <c r="N1524" s="24">
        <v>2304.09</v>
      </c>
      <c r="O1524" s="24">
        <v>0</v>
      </c>
      <c r="P1524" s="32" t="s">
        <v>176</v>
      </c>
      <c r="Q1524" s="43" t="s">
        <v>177</v>
      </c>
      <c r="R1524" s="43" t="s">
        <v>78</v>
      </c>
      <c r="S1524" s="47">
        <v>5</v>
      </c>
    </row>
    <row r="1525" spans="1:19" ht="12.75">
      <c r="A1525" s="22" t="s">
        <v>60</v>
      </c>
      <c r="B1525" s="22" t="s">
        <v>2425</v>
      </c>
      <c r="C1525" s="22" t="s">
        <v>63</v>
      </c>
      <c r="D1525" s="22" t="s">
        <v>61</v>
      </c>
      <c r="E1525" s="22" t="s">
        <v>4481</v>
      </c>
      <c r="F1525" s="31">
        <v>43103.423356481479</v>
      </c>
      <c r="G1525" s="31">
        <v>43118</v>
      </c>
      <c r="H1525" s="31">
        <v>43483</v>
      </c>
      <c r="I1525" s="31">
        <v>43133.420844907407</v>
      </c>
      <c r="J1525" s="22" t="s">
        <v>73</v>
      </c>
      <c r="K1525" s="32" t="s">
        <v>74</v>
      </c>
      <c r="L1525" s="32" t="s">
        <v>4482</v>
      </c>
      <c r="N1525" s="24">
        <v>1255.7733000000001</v>
      </c>
      <c r="O1525" s="24">
        <v>882.05</v>
      </c>
      <c r="P1525" s="32" t="s">
        <v>853</v>
      </c>
      <c r="Q1525" s="43" t="s">
        <v>854</v>
      </c>
      <c r="R1525" s="43" t="s">
        <v>78</v>
      </c>
      <c r="S1525" s="47">
        <v>4</v>
      </c>
    </row>
    <row r="1526" spans="1:19" ht="12.75">
      <c r="A1526" s="22" t="s">
        <v>60</v>
      </c>
      <c r="B1526" s="22" t="s">
        <v>211</v>
      </c>
      <c r="C1526" s="22" t="s">
        <v>63</v>
      </c>
      <c r="D1526" s="22" t="s">
        <v>61</v>
      </c>
      <c r="E1526" s="22" t="s">
        <v>4483</v>
      </c>
      <c r="F1526" s="31">
        <v>43118.511932870366</v>
      </c>
      <c r="G1526" s="31">
        <v>43118</v>
      </c>
      <c r="H1526" s="31">
        <v>43483</v>
      </c>
      <c r="I1526" s="31">
        <v>43148.483749999999</v>
      </c>
      <c r="J1526" s="22" t="s">
        <v>73</v>
      </c>
      <c r="K1526" s="32" t="s">
        <v>95</v>
      </c>
      <c r="L1526" s="32" t="s">
        <v>4484</v>
      </c>
      <c r="N1526" s="24">
        <v>3852.8166000000001</v>
      </c>
      <c r="O1526" s="24">
        <v>0</v>
      </c>
      <c r="P1526" s="32" t="s">
        <v>853</v>
      </c>
      <c r="Q1526" s="43" t="s">
        <v>854</v>
      </c>
      <c r="R1526" s="43" t="s">
        <v>78</v>
      </c>
      <c r="S1526" s="47">
        <v>5</v>
      </c>
    </row>
    <row r="1527" spans="1:19" ht="12.75">
      <c r="A1527" s="22" t="s">
        <v>60</v>
      </c>
      <c r="B1527" s="22" t="s">
        <v>211</v>
      </c>
      <c r="C1527" s="22" t="s">
        <v>63</v>
      </c>
      <c r="D1527" s="22" t="s">
        <v>61</v>
      </c>
      <c r="E1527" s="22" t="s">
        <v>4485</v>
      </c>
      <c r="F1527" s="31">
        <v>43125.627453703702</v>
      </c>
      <c r="G1527" s="31">
        <v>43160</v>
      </c>
      <c r="H1527" s="31">
        <v>43525</v>
      </c>
      <c r="I1527" s="31">
        <v>43155.617384259254</v>
      </c>
      <c r="J1527" s="22" t="s">
        <v>73</v>
      </c>
      <c r="K1527" s="32" t="s">
        <v>95</v>
      </c>
      <c r="L1527" s="32" t="s">
        <v>4486</v>
      </c>
      <c r="N1527" s="24">
        <v>2893.0066000000002</v>
      </c>
      <c r="O1527" s="24">
        <v>0</v>
      </c>
      <c r="P1527" s="32" t="s">
        <v>1381</v>
      </c>
      <c r="Q1527" s="43" t="s">
        <v>1382</v>
      </c>
      <c r="R1527" s="43" t="s">
        <v>78</v>
      </c>
      <c r="S1527" s="47">
        <v>5</v>
      </c>
    </row>
    <row r="1528" spans="1:19" ht="12.75">
      <c r="A1528" s="22" t="s">
        <v>60</v>
      </c>
      <c r="B1528" s="22" t="s">
        <v>211</v>
      </c>
      <c r="C1528" s="22" t="s">
        <v>63</v>
      </c>
      <c r="D1528" s="22" t="s">
        <v>61</v>
      </c>
      <c r="E1528" s="22" t="s">
        <v>4487</v>
      </c>
      <c r="F1528" s="31">
        <v>43117.44263888889</v>
      </c>
      <c r="G1528" s="31">
        <v>43058</v>
      </c>
      <c r="H1528" s="31">
        <v>43423</v>
      </c>
      <c r="I1528" s="31">
        <v>43147.442060185182</v>
      </c>
      <c r="J1528" s="22" t="s">
        <v>145</v>
      </c>
      <c r="K1528" s="32" t="s">
        <v>89</v>
      </c>
      <c r="L1528" s="32" t="s">
        <v>4488</v>
      </c>
      <c r="M1528" s="32" t="s">
        <v>4489</v>
      </c>
      <c r="N1528" s="24">
        <v>-1278.46</v>
      </c>
      <c r="O1528" s="24">
        <v>-1278.46</v>
      </c>
      <c r="P1528" s="32" t="s">
        <v>4490</v>
      </c>
      <c r="Q1528" s="43" t="s">
        <v>4491</v>
      </c>
      <c r="R1528" s="43" t="s">
        <v>112</v>
      </c>
      <c r="S1528" s="47">
        <v>1</v>
      </c>
    </row>
    <row r="1529" spans="1:19" ht="12.75">
      <c r="A1529" s="22" t="s">
        <v>60</v>
      </c>
      <c r="B1529" s="22" t="s">
        <v>245</v>
      </c>
      <c r="C1529" s="22" t="s">
        <v>63</v>
      </c>
      <c r="D1529" s="22" t="s">
        <v>61</v>
      </c>
      <c r="E1529" s="22" t="s">
        <v>4492</v>
      </c>
      <c r="F1529" s="31">
        <v>43125.609849537039</v>
      </c>
      <c r="G1529" s="31">
        <v>43132</v>
      </c>
      <c r="H1529" s="31">
        <v>43497</v>
      </c>
      <c r="I1529" s="31">
        <v>43155.606666666667</v>
      </c>
      <c r="J1529" s="22" t="s">
        <v>73</v>
      </c>
      <c r="K1529" s="32" t="s">
        <v>95</v>
      </c>
      <c r="L1529" s="32" t="s">
        <v>4493</v>
      </c>
      <c r="N1529" s="24">
        <v>1533.9059999999999</v>
      </c>
      <c r="O1529" s="24">
        <v>0</v>
      </c>
      <c r="P1529" s="32" t="s">
        <v>4494</v>
      </c>
      <c r="Q1529" s="43" t="s">
        <v>4495</v>
      </c>
      <c r="R1529" s="43" t="s">
        <v>78</v>
      </c>
      <c r="S1529" s="47">
        <v>5</v>
      </c>
    </row>
    <row r="1530" spans="1:19" ht="12.75">
      <c r="A1530" s="22" t="s">
        <v>60</v>
      </c>
      <c r="B1530" s="22" t="s">
        <v>219</v>
      </c>
      <c r="C1530" s="22" t="s">
        <v>63</v>
      </c>
      <c r="D1530" s="22" t="s">
        <v>61</v>
      </c>
      <c r="E1530" s="22" t="s">
        <v>4496</v>
      </c>
      <c r="F1530" s="31">
        <v>43108.627025462964</v>
      </c>
      <c r="G1530" s="31">
        <v>43128</v>
      </c>
      <c r="H1530" s="31">
        <v>43493</v>
      </c>
      <c r="I1530" s="31">
        <v>43138.618032407408</v>
      </c>
      <c r="J1530" s="22" t="s">
        <v>73</v>
      </c>
      <c r="K1530" s="32" t="s">
        <v>95</v>
      </c>
      <c r="L1530" s="32" t="s">
        <v>4497</v>
      </c>
      <c r="N1530" s="24">
        <v>1866.28</v>
      </c>
      <c r="O1530" s="24">
        <v>0</v>
      </c>
      <c r="P1530" s="32" t="s">
        <v>660</v>
      </c>
      <c r="Q1530" s="43" t="s">
        <v>661</v>
      </c>
      <c r="R1530" s="43" t="s">
        <v>78</v>
      </c>
      <c r="S1530" s="47">
        <v>5</v>
      </c>
    </row>
    <row r="1531" spans="1:19" ht="12.75">
      <c r="A1531" s="22" t="s">
        <v>60</v>
      </c>
      <c r="B1531" s="22" t="s">
        <v>248</v>
      </c>
      <c r="C1531" s="22" t="s">
        <v>63</v>
      </c>
      <c r="D1531" s="22" t="s">
        <v>61</v>
      </c>
      <c r="E1531" s="22" t="s">
        <v>4498</v>
      </c>
      <c r="F1531" s="31">
        <v>43124.456828703704</v>
      </c>
      <c r="G1531" s="31">
        <v>42959</v>
      </c>
      <c r="H1531" s="31">
        <v>43324</v>
      </c>
      <c r="I1531" s="31">
        <v>43154</v>
      </c>
      <c r="J1531" s="22" t="s">
        <v>145</v>
      </c>
      <c r="K1531" s="32" t="s">
        <v>89</v>
      </c>
      <c r="L1531" s="32" t="s">
        <v>4499</v>
      </c>
      <c r="M1531" s="32" t="s">
        <v>1066</v>
      </c>
      <c r="N1531" s="24">
        <v>0</v>
      </c>
      <c r="O1531" s="24">
        <v>0</v>
      </c>
      <c r="P1531" s="32" t="s">
        <v>882</v>
      </c>
      <c r="Q1531" s="43" t="s">
        <v>883</v>
      </c>
      <c r="R1531" s="43" t="s">
        <v>78</v>
      </c>
      <c r="S1531" s="47">
        <v>1</v>
      </c>
    </row>
    <row r="1532" spans="1:19" ht="12.75">
      <c r="A1532" s="22" t="s">
        <v>60</v>
      </c>
      <c r="B1532" s="22" t="s">
        <v>238</v>
      </c>
      <c r="C1532" s="22" t="s">
        <v>63</v>
      </c>
      <c r="D1532" s="22" t="s">
        <v>61</v>
      </c>
      <c r="E1532" s="22" t="s">
        <v>4500</v>
      </c>
      <c r="F1532" s="31">
        <v>43129.712233796294</v>
      </c>
      <c r="G1532" s="31">
        <v>43146</v>
      </c>
      <c r="H1532" s="31">
        <v>43511</v>
      </c>
      <c r="I1532" s="31">
        <v>43159.708784722221</v>
      </c>
      <c r="J1532" s="22" t="s">
        <v>73</v>
      </c>
      <c r="K1532" s="32" t="s">
        <v>74</v>
      </c>
      <c r="L1532" s="32" t="s">
        <v>4501</v>
      </c>
      <c r="N1532" s="24">
        <v>0</v>
      </c>
      <c r="O1532" s="24">
        <v>0</v>
      </c>
      <c r="P1532" s="32" t="s">
        <v>176</v>
      </c>
      <c r="Q1532" s="43" t="s">
        <v>177</v>
      </c>
      <c r="R1532" s="43" t="s">
        <v>78</v>
      </c>
      <c r="S1532" s="47">
        <v>5</v>
      </c>
    </row>
    <row r="1533" spans="1:19" ht="12.75">
      <c r="A1533" s="22" t="s">
        <v>60</v>
      </c>
      <c r="B1533" s="22" t="s">
        <v>318</v>
      </c>
      <c r="C1533" s="22" t="s">
        <v>63</v>
      </c>
      <c r="D1533" s="22" t="s">
        <v>61</v>
      </c>
      <c r="E1533" s="22" t="s">
        <v>4502</v>
      </c>
      <c r="F1533" s="31">
        <v>43108.597916666666</v>
      </c>
      <c r="G1533" s="31">
        <v>43112</v>
      </c>
      <c r="H1533" s="31">
        <v>43477</v>
      </c>
      <c r="I1533" s="31">
        <v>43138</v>
      </c>
      <c r="J1533" s="22" t="s">
        <v>73</v>
      </c>
      <c r="K1533" s="32" t="s">
        <v>95</v>
      </c>
      <c r="L1533" s="32" t="s">
        <v>4503</v>
      </c>
      <c r="N1533" s="24">
        <v>977.2225</v>
      </c>
      <c r="O1533" s="24">
        <v>0</v>
      </c>
      <c r="P1533" s="32" t="s">
        <v>132</v>
      </c>
      <c r="Q1533" s="43" t="s">
        <v>133</v>
      </c>
      <c r="R1533" s="43" t="s">
        <v>78</v>
      </c>
      <c r="S1533" s="47">
        <v>5</v>
      </c>
    </row>
    <row r="1534" spans="1:19" ht="12.75">
      <c r="A1534" s="22" t="s">
        <v>60</v>
      </c>
      <c r="B1534" s="22" t="s">
        <v>248</v>
      </c>
      <c r="C1534" s="22" t="s">
        <v>63</v>
      </c>
      <c r="D1534" s="22" t="s">
        <v>61</v>
      </c>
      <c r="E1534" s="22" t="s">
        <v>4504</v>
      </c>
      <c r="F1534" s="31">
        <v>43124.641550925924</v>
      </c>
      <c r="G1534" s="31">
        <v>43159</v>
      </c>
      <c r="H1534" s="31">
        <v>43524</v>
      </c>
      <c r="I1534" s="31">
        <v>43154</v>
      </c>
      <c r="J1534" s="22" t="s">
        <v>73</v>
      </c>
      <c r="K1534" s="32" t="s">
        <v>119</v>
      </c>
      <c r="L1534" s="32" t="s">
        <v>4505</v>
      </c>
      <c r="N1534" s="24">
        <v>2530.08</v>
      </c>
      <c r="O1534" s="24">
        <v>2530.08</v>
      </c>
      <c r="P1534" s="32" t="s">
        <v>86</v>
      </c>
      <c r="Q1534" s="43" t="s">
        <v>87</v>
      </c>
      <c r="R1534" s="43" t="s">
        <v>78</v>
      </c>
      <c r="S1534" s="47">
        <v>4</v>
      </c>
    </row>
    <row r="1535" spans="1:19" ht="12.75">
      <c r="A1535" s="22" t="s">
        <v>60</v>
      </c>
      <c r="B1535" s="22" t="s">
        <v>248</v>
      </c>
      <c r="C1535" s="22" t="s">
        <v>63</v>
      </c>
      <c r="D1535" s="22" t="s">
        <v>61</v>
      </c>
      <c r="E1535" s="22" t="s">
        <v>4506</v>
      </c>
      <c r="F1535" s="31">
        <v>43124.093287037038</v>
      </c>
      <c r="G1535" s="31">
        <v>43159</v>
      </c>
      <c r="H1535" s="31">
        <v>43524</v>
      </c>
      <c r="I1535" s="31">
        <v>43184.093287037038</v>
      </c>
      <c r="J1535" s="22" t="s">
        <v>118</v>
      </c>
      <c r="K1535" s="32" t="s">
        <v>119</v>
      </c>
      <c r="L1535" s="32" t="s">
        <v>4507</v>
      </c>
      <c r="N1535" s="24">
        <v>740.68</v>
      </c>
      <c r="O1535" s="24">
        <v>740.68</v>
      </c>
      <c r="P1535" s="32" t="s">
        <v>547</v>
      </c>
      <c r="Q1535" s="43" t="s">
        <v>548</v>
      </c>
      <c r="R1535" s="43" t="s">
        <v>78</v>
      </c>
      <c r="S1535" s="47">
        <v>1</v>
      </c>
    </row>
    <row r="1536" spans="1:19" ht="12.75">
      <c r="A1536" s="22" t="s">
        <v>60</v>
      </c>
      <c r="B1536" s="22" t="s">
        <v>211</v>
      </c>
      <c r="C1536" s="22" t="s">
        <v>63</v>
      </c>
      <c r="D1536" s="22" t="s">
        <v>61</v>
      </c>
      <c r="E1536" s="22" t="s">
        <v>4508</v>
      </c>
      <c r="F1536" s="31">
        <v>43131.575729166667</v>
      </c>
      <c r="G1536" s="31">
        <v>43173</v>
      </c>
      <c r="H1536" s="31">
        <v>43538</v>
      </c>
      <c r="I1536" s="31">
        <v>43161.573587962965</v>
      </c>
      <c r="J1536" s="22" t="s">
        <v>73</v>
      </c>
      <c r="K1536" s="32" t="s">
        <v>119</v>
      </c>
      <c r="L1536" s="32" t="s">
        <v>4509</v>
      </c>
      <c r="N1536" s="24">
        <v>4416.6000000000004</v>
      </c>
      <c r="O1536" s="24">
        <v>4416.6000000000004</v>
      </c>
      <c r="P1536" s="32" t="s">
        <v>4510</v>
      </c>
      <c r="Q1536" s="43" t="s">
        <v>4511</v>
      </c>
      <c r="R1536" s="43" t="s">
        <v>78</v>
      </c>
      <c r="S1536" s="47">
        <v>5</v>
      </c>
    </row>
    <row r="1537" spans="1:19" ht="12.75">
      <c r="A1537" s="22" t="s">
        <v>60</v>
      </c>
      <c r="B1537" s="22" t="s">
        <v>864</v>
      </c>
      <c r="C1537" s="22" t="s">
        <v>63</v>
      </c>
      <c r="D1537" s="22" t="s">
        <v>61</v>
      </c>
      <c r="E1537" s="22" t="s">
        <v>4512</v>
      </c>
      <c r="F1537" s="31">
        <v>43122.625300925924</v>
      </c>
      <c r="G1537" s="31">
        <v>43186</v>
      </c>
      <c r="H1537" s="31">
        <v>43551</v>
      </c>
      <c r="I1537" s="31">
        <v>43152</v>
      </c>
      <c r="J1537" s="22" t="s">
        <v>73</v>
      </c>
      <c r="K1537" s="32" t="s">
        <v>95</v>
      </c>
      <c r="L1537" s="32" t="s">
        <v>4513</v>
      </c>
      <c r="N1537" s="24">
        <v>0</v>
      </c>
      <c r="O1537" s="24">
        <v>0</v>
      </c>
      <c r="P1537" s="32" t="s">
        <v>485</v>
      </c>
      <c r="Q1537" s="43" t="s">
        <v>486</v>
      </c>
      <c r="R1537" s="43" t="s">
        <v>78</v>
      </c>
      <c r="S1537" s="47">
        <v>5</v>
      </c>
    </row>
    <row r="1538" spans="1:19" ht="12.75">
      <c r="A1538" s="22" t="s">
        <v>60</v>
      </c>
      <c r="B1538" s="22" t="s">
        <v>1395</v>
      </c>
      <c r="C1538" s="22" t="s">
        <v>63</v>
      </c>
      <c r="D1538" s="22" t="s">
        <v>61</v>
      </c>
      <c r="E1538" s="22" t="s">
        <v>4514</v>
      </c>
      <c r="F1538" s="31">
        <v>43124.629189814812</v>
      </c>
      <c r="G1538" s="31">
        <v>43132</v>
      </c>
      <c r="H1538" s="31">
        <v>43497</v>
      </c>
      <c r="I1538" s="31">
        <v>43154</v>
      </c>
      <c r="J1538" s="22" t="s">
        <v>73</v>
      </c>
      <c r="K1538" s="32" t="s">
        <v>119</v>
      </c>
      <c r="L1538" s="32" t="s">
        <v>4515</v>
      </c>
      <c r="N1538" s="24">
        <v>2856.24</v>
      </c>
      <c r="O1538" s="24">
        <v>2381.2199999999998</v>
      </c>
      <c r="P1538" s="32" t="s">
        <v>176</v>
      </c>
      <c r="Q1538" s="43" t="s">
        <v>177</v>
      </c>
      <c r="R1538" s="43" t="s">
        <v>78</v>
      </c>
      <c r="S1538" s="47">
        <v>4</v>
      </c>
    </row>
    <row r="1539" spans="1:19" ht="12.75">
      <c r="A1539" s="22" t="s">
        <v>60</v>
      </c>
      <c r="B1539" s="22" t="s">
        <v>770</v>
      </c>
      <c r="C1539" s="22" t="s">
        <v>63</v>
      </c>
      <c r="D1539" s="22" t="s">
        <v>61</v>
      </c>
      <c r="E1539" s="22" t="s">
        <v>4516</v>
      </c>
      <c r="F1539" s="31">
        <v>43131.482893518514</v>
      </c>
      <c r="G1539" s="31">
        <v>43132</v>
      </c>
      <c r="H1539" s="31">
        <v>43497</v>
      </c>
      <c r="I1539" s="31">
        <v>43161</v>
      </c>
      <c r="J1539" s="22" t="s">
        <v>73</v>
      </c>
      <c r="K1539" s="32" t="s">
        <v>74</v>
      </c>
      <c r="L1539" s="32" t="s">
        <v>4517</v>
      </c>
      <c r="N1539" s="24">
        <v>1520.1857</v>
      </c>
      <c r="O1539" s="24">
        <v>1594.01</v>
      </c>
      <c r="P1539" s="32" t="s">
        <v>4518</v>
      </c>
      <c r="Q1539" s="43" t="s">
        <v>4519</v>
      </c>
      <c r="R1539" s="43" t="s">
        <v>78</v>
      </c>
      <c r="S1539" s="47">
        <v>5</v>
      </c>
    </row>
    <row r="1540" spans="1:19" ht="12.75">
      <c r="A1540" s="22" t="s">
        <v>60</v>
      </c>
      <c r="B1540" s="22" t="s">
        <v>211</v>
      </c>
      <c r="C1540" s="22" t="s">
        <v>63</v>
      </c>
      <c r="D1540" s="22" t="s">
        <v>61</v>
      </c>
      <c r="E1540" s="22" t="s">
        <v>4520</v>
      </c>
      <c r="F1540" s="31">
        <v>43111.495104166665</v>
      </c>
      <c r="G1540" s="31">
        <v>43111</v>
      </c>
      <c r="H1540" s="31">
        <v>43476</v>
      </c>
      <c r="I1540" s="31">
        <v>43141.489837962959</v>
      </c>
      <c r="J1540" s="22" t="s">
        <v>73</v>
      </c>
      <c r="K1540" s="32" t="s">
        <v>95</v>
      </c>
      <c r="L1540" s="32" t="s">
        <v>4521</v>
      </c>
      <c r="N1540" s="24">
        <v>568.37</v>
      </c>
      <c r="O1540" s="24">
        <v>0</v>
      </c>
      <c r="P1540" s="32" t="s">
        <v>306</v>
      </c>
      <c r="Q1540" s="43" t="s">
        <v>307</v>
      </c>
      <c r="R1540" s="43" t="s">
        <v>78</v>
      </c>
      <c r="S1540" s="47">
        <v>4</v>
      </c>
    </row>
    <row r="1541" spans="1:19" ht="12.75">
      <c r="A1541" s="22" t="s">
        <v>60</v>
      </c>
      <c r="B1541" s="22" t="s">
        <v>245</v>
      </c>
      <c r="C1541" s="22" t="s">
        <v>63</v>
      </c>
      <c r="D1541" s="22" t="s">
        <v>61</v>
      </c>
      <c r="E1541" s="22" t="s">
        <v>4522</v>
      </c>
      <c r="F1541" s="31">
        <v>43103.412962962961</v>
      </c>
      <c r="G1541" s="31">
        <v>43103</v>
      </c>
      <c r="H1541" s="31">
        <v>43468</v>
      </c>
      <c r="I1541" s="31">
        <v>43133.399629629625</v>
      </c>
      <c r="J1541" s="22" t="s">
        <v>73</v>
      </c>
      <c r="K1541" s="32" t="s">
        <v>95</v>
      </c>
      <c r="L1541" s="32" t="s">
        <v>4523</v>
      </c>
      <c r="N1541" s="24">
        <v>661.88</v>
      </c>
      <c r="O1541" s="24">
        <v>0</v>
      </c>
      <c r="P1541" s="32" t="s">
        <v>4524</v>
      </c>
      <c r="Q1541" s="43" t="s">
        <v>4525</v>
      </c>
      <c r="R1541" s="43" t="s">
        <v>78</v>
      </c>
      <c r="S1541" s="47">
        <v>5</v>
      </c>
    </row>
    <row r="1542" spans="1:19" ht="12.75">
      <c r="A1542" s="22" t="s">
        <v>60</v>
      </c>
      <c r="B1542" s="22" t="s">
        <v>294</v>
      </c>
      <c r="C1542" s="22" t="s">
        <v>63</v>
      </c>
      <c r="D1542" s="22" t="s">
        <v>61</v>
      </c>
      <c r="E1542" s="22" t="s">
        <v>4526</v>
      </c>
      <c r="F1542" s="31">
        <v>43103.540034722224</v>
      </c>
      <c r="G1542" s="31">
        <v>43130</v>
      </c>
      <c r="H1542" s="31">
        <v>43495</v>
      </c>
      <c r="I1542" s="31">
        <v>43133</v>
      </c>
      <c r="J1542" s="22" t="s">
        <v>73</v>
      </c>
      <c r="K1542" s="32" t="s">
        <v>95</v>
      </c>
      <c r="L1542" s="32" t="s">
        <v>4527</v>
      </c>
      <c r="N1542" s="24">
        <v>479.46</v>
      </c>
      <c r="O1542" s="24">
        <v>0</v>
      </c>
      <c r="P1542" s="32" t="s">
        <v>302</v>
      </c>
      <c r="Q1542" s="43" t="s">
        <v>303</v>
      </c>
      <c r="R1542" s="43" t="s">
        <v>78</v>
      </c>
      <c r="S1542" s="47">
        <v>5</v>
      </c>
    </row>
    <row r="1543" spans="1:19" ht="12.75">
      <c r="A1543" s="22" t="s">
        <v>60</v>
      </c>
      <c r="B1543" s="22" t="s">
        <v>318</v>
      </c>
      <c r="C1543" s="22" t="s">
        <v>63</v>
      </c>
      <c r="D1543" s="22" t="s">
        <v>61</v>
      </c>
      <c r="E1543" s="22" t="s">
        <v>4528</v>
      </c>
      <c r="F1543" s="31">
        <v>43123.427025462959</v>
      </c>
      <c r="G1543" s="31">
        <v>42797</v>
      </c>
      <c r="H1543" s="31">
        <v>43162</v>
      </c>
      <c r="I1543" s="31">
        <v>43153</v>
      </c>
      <c r="J1543" s="22" t="s">
        <v>145</v>
      </c>
      <c r="K1543" s="32" t="s">
        <v>89</v>
      </c>
      <c r="L1543" s="32" t="s">
        <v>4529</v>
      </c>
      <c r="M1543" s="32" t="s">
        <v>4530</v>
      </c>
      <c r="N1543" s="24">
        <v>0</v>
      </c>
      <c r="O1543" s="24">
        <v>0</v>
      </c>
      <c r="P1543" s="32" t="s">
        <v>204</v>
      </c>
      <c r="Q1543" s="43" t="s">
        <v>205</v>
      </c>
      <c r="R1543" s="43" t="s">
        <v>112</v>
      </c>
      <c r="S1543" s="47">
        <v>1</v>
      </c>
    </row>
    <row r="1544" spans="1:19" ht="12.75">
      <c r="A1544" s="22" t="s">
        <v>60</v>
      </c>
      <c r="B1544" s="22" t="s">
        <v>211</v>
      </c>
      <c r="C1544" s="22" t="s">
        <v>63</v>
      </c>
      <c r="D1544" s="22" t="s">
        <v>61</v>
      </c>
      <c r="E1544" s="22" t="s">
        <v>4531</v>
      </c>
      <c r="F1544" s="31">
        <v>43104.574120370366</v>
      </c>
      <c r="G1544" s="31">
        <v>42396</v>
      </c>
      <c r="H1544" s="31">
        <v>42762</v>
      </c>
      <c r="I1544" s="31">
        <v>43164.573530092588</v>
      </c>
      <c r="J1544" s="22" t="s">
        <v>73</v>
      </c>
      <c r="K1544" s="32" t="s">
        <v>95</v>
      </c>
      <c r="L1544" s="32" t="s">
        <v>4532</v>
      </c>
      <c r="N1544" s="24">
        <v>0</v>
      </c>
      <c r="O1544" s="24">
        <v>0</v>
      </c>
      <c r="P1544" s="32" t="s">
        <v>494</v>
      </c>
      <c r="Q1544" s="43" t="s">
        <v>495</v>
      </c>
      <c r="R1544" s="43" t="s">
        <v>78</v>
      </c>
      <c r="S1544" s="47">
        <v>4</v>
      </c>
    </row>
    <row r="1545" spans="1:19" ht="12.75">
      <c r="A1545" s="22" t="s">
        <v>60</v>
      </c>
      <c r="B1545" s="22" t="s">
        <v>211</v>
      </c>
      <c r="C1545" s="22" t="s">
        <v>63</v>
      </c>
      <c r="D1545" s="22" t="s">
        <v>61</v>
      </c>
      <c r="E1545" s="22" t="s">
        <v>4533</v>
      </c>
      <c r="F1545" s="31">
        <v>43115.301793981482</v>
      </c>
      <c r="G1545" s="31">
        <v>43154</v>
      </c>
      <c r="H1545" s="31">
        <v>43519</v>
      </c>
      <c r="I1545" s="31">
        <v>43175.301793981482</v>
      </c>
      <c r="J1545" s="22" t="s">
        <v>73</v>
      </c>
      <c r="K1545" s="32" t="s">
        <v>119</v>
      </c>
      <c r="L1545" s="32" t="s">
        <v>4534</v>
      </c>
      <c r="N1545" s="24">
        <v>463.08330000000001</v>
      </c>
      <c r="O1545" s="24">
        <v>591.37</v>
      </c>
      <c r="P1545" s="32" t="s">
        <v>4535</v>
      </c>
      <c r="Q1545" s="43" t="s">
        <v>4536</v>
      </c>
      <c r="R1545" s="43" t="s">
        <v>78</v>
      </c>
      <c r="S1545" s="47">
        <v>5</v>
      </c>
    </row>
    <row r="1546" spans="1:19" ht="12.75">
      <c r="A1546" s="22" t="s">
        <v>60</v>
      </c>
      <c r="B1546" s="22" t="s">
        <v>211</v>
      </c>
      <c r="C1546" s="22" t="s">
        <v>63</v>
      </c>
      <c r="D1546" s="22" t="s">
        <v>61</v>
      </c>
      <c r="E1546" s="22" t="s">
        <v>4537</v>
      </c>
      <c r="F1546" s="31">
        <v>43108.289629629631</v>
      </c>
      <c r="G1546" s="31">
        <v>43152</v>
      </c>
      <c r="H1546" s="31">
        <v>43517</v>
      </c>
      <c r="I1546" s="31">
        <v>43168.289629629631</v>
      </c>
      <c r="J1546" s="22" t="s">
        <v>73</v>
      </c>
      <c r="K1546" s="32" t="s">
        <v>119</v>
      </c>
      <c r="L1546" s="32" t="s">
        <v>4538</v>
      </c>
      <c r="N1546" s="24">
        <v>563.93200000000002</v>
      </c>
      <c r="O1546" s="24">
        <v>585.34</v>
      </c>
      <c r="P1546" s="32" t="s">
        <v>2994</v>
      </c>
      <c r="Q1546" s="43" t="s">
        <v>2995</v>
      </c>
      <c r="R1546" s="43" t="s">
        <v>78</v>
      </c>
      <c r="S1546" s="47">
        <v>5</v>
      </c>
    </row>
    <row r="1547" spans="1:19" ht="12.75">
      <c r="A1547" s="22" t="s">
        <v>60</v>
      </c>
      <c r="B1547" s="22" t="s">
        <v>499</v>
      </c>
      <c r="C1547" s="22" t="s">
        <v>63</v>
      </c>
      <c r="D1547" s="22" t="s">
        <v>61</v>
      </c>
      <c r="E1547" s="22" t="s">
        <v>4539</v>
      </c>
      <c r="F1547" s="31">
        <v>43131.668981481482</v>
      </c>
      <c r="G1547" s="31">
        <v>43118</v>
      </c>
      <c r="H1547" s="31">
        <v>43496</v>
      </c>
      <c r="I1547" s="31">
        <v>43161</v>
      </c>
      <c r="J1547" s="22" t="s">
        <v>145</v>
      </c>
      <c r="K1547" s="32" t="s">
        <v>89</v>
      </c>
      <c r="L1547" s="32" t="s">
        <v>4540</v>
      </c>
      <c r="M1547" s="32" t="s">
        <v>716</v>
      </c>
      <c r="N1547" s="24">
        <v>0</v>
      </c>
      <c r="O1547" s="24">
        <v>0</v>
      </c>
      <c r="P1547" s="32" t="s">
        <v>717</v>
      </c>
      <c r="Q1547" s="43" t="s">
        <v>718</v>
      </c>
      <c r="R1547" s="43" t="s">
        <v>78</v>
      </c>
      <c r="S1547" s="47">
        <v>1</v>
      </c>
    </row>
    <row r="1548" spans="1:19" ht="12.75">
      <c r="A1548" s="22" t="s">
        <v>60</v>
      </c>
      <c r="B1548" s="22" t="s">
        <v>248</v>
      </c>
      <c r="C1548" s="22" t="s">
        <v>63</v>
      </c>
      <c r="D1548" s="22" t="s">
        <v>61</v>
      </c>
      <c r="E1548" s="22" t="s">
        <v>4541</v>
      </c>
      <c r="F1548" s="31">
        <v>43122.588738425926</v>
      </c>
      <c r="G1548" s="31">
        <v>43128</v>
      </c>
      <c r="H1548" s="31">
        <v>43493</v>
      </c>
      <c r="I1548" s="31">
        <v>43152</v>
      </c>
      <c r="J1548" s="22" t="s">
        <v>73</v>
      </c>
      <c r="K1548" s="32" t="s">
        <v>89</v>
      </c>
      <c r="L1548" s="32" t="s">
        <v>4542</v>
      </c>
      <c r="M1548" s="32" t="s">
        <v>4543</v>
      </c>
      <c r="N1548" s="24">
        <v>729.05200000000002</v>
      </c>
      <c r="O1548" s="24">
        <v>448.76</v>
      </c>
      <c r="P1548" s="32" t="s">
        <v>217</v>
      </c>
      <c r="Q1548" s="43" t="s">
        <v>218</v>
      </c>
      <c r="R1548" s="43" t="s">
        <v>78</v>
      </c>
      <c r="S1548" s="47">
        <v>5</v>
      </c>
    </row>
    <row r="1549" spans="1:19" ht="12.75">
      <c r="A1549" s="22" t="s">
        <v>60</v>
      </c>
      <c r="B1549" s="22" t="s">
        <v>248</v>
      </c>
      <c r="C1549" s="22" t="s">
        <v>63</v>
      </c>
      <c r="D1549" s="22" t="s">
        <v>61</v>
      </c>
      <c r="E1549" s="22" t="s">
        <v>4544</v>
      </c>
      <c r="F1549" s="31">
        <v>43123.689074074071</v>
      </c>
      <c r="G1549" s="31">
        <v>43124</v>
      </c>
      <c r="H1549" s="31">
        <v>43489</v>
      </c>
      <c r="I1549" s="31">
        <v>43153</v>
      </c>
      <c r="J1549" s="22" t="s">
        <v>73</v>
      </c>
      <c r="K1549" s="32" t="s">
        <v>95</v>
      </c>
      <c r="L1549" s="32" t="s">
        <v>4545</v>
      </c>
      <c r="N1549" s="24">
        <v>348.785</v>
      </c>
      <c r="O1549" s="24">
        <v>0</v>
      </c>
      <c r="P1549" s="32" t="s">
        <v>967</v>
      </c>
      <c r="Q1549" s="43" t="s">
        <v>968</v>
      </c>
      <c r="R1549" s="43" t="s">
        <v>78</v>
      </c>
      <c r="S1549" s="47">
        <v>5</v>
      </c>
    </row>
    <row r="1550" spans="1:19" ht="12.75">
      <c r="A1550" s="22" t="s">
        <v>60</v>
      </c>
      <c r="B1550" s="22" t="s">
        <v>211</v>
      </c>
      <c r="C1550" s="22" t="s">
        <v>63</v>
      </c>
      <c r="D1550" s="22" t="s">
        <v>61</v>
      </c>
      <c r="E1550" s="22" t="s">
        <v>4546</v>
      </c>
      <c r="F1550" s="31">
        <v>43104.818043981482</v>
      </c>
      <c r="G1550" s="31">
        <v>43104</v>
      </c>
      <c r="H1550" s="31">
        <v>43469</v>
      </c>
      <c r="I1550" s="31">
        <v>43134.817291666666</v>
      </c>
      <c r="J1550" s="22" t="s">
        <v>73</v>
      </c>
      <c r="K1550" s="32" t="s">
        <v>95</v>
      </c>
      <c r="L1550" s="32" t="s">
        <v>4547</v>
      </c>
      <c r="N1550" s="24">
        <v>0</v>
      </c>
      <c r="O1550" s="24">
        <v>0</v>
      </c>
      <c r="P1550" s="32" t="s">
        <v>4548</v>
      </c>
      <c r="Q1550" s="43" t="s">
        <v>4549</v>
      </c>
      <c r="R1550" s="43" t="s">
        <v>78</v>
      </c>
      <c r="S1550" s="47">
        <v>5</v>
      </c>
    </row>
    <row r="1551" spans="1:19" ht="12.75">
      <c r="A1551" s="22" t="s">
        <v>60</v>
      </c>
      <c r="B1551" s="22" t="s">
        <v>211</v>
      </c>
      <c r="C1551" s="22" t="s">
        <v>63</v>
      </c>
      <c r="D1551" s="22" t="s">
        <v>61</v>
      </c>
      <c r="E1551" s="22" t="s">
        <v>4550</v>
      </c>
      <c r="F1551" s="31">
        <v>43115.552060185182</v>
      </c>
      <c r="G1551" s="31">
        <v>43146</v>
      </c>
      <c r="H1551" s="31">
        <v>43511</v>
      </c>
      <c r="I1551" s="31">
        <v>43145.537881944445</v>
      </c>
      <c r="J1551" s="22" t="s">
        <v>73</v>
      </c>
      <c r="K1551" s="32" t="s">
        <v>108</v>
      </c>
      <c r="L1551" s="32" t="s">
        <v>4551</v>
      </c>
      <c r="N1551" s="24">
        <v>0</v>
      </c>
      <c r="O1551" s="24">
        <v>0</v>
      </c>
      <c r="P1551" s="32" t="s">
        <v>2908</v>
      </c>
      <c r="Q1551" s="43" t="s">
        <v>2909</v>
      </c>
      <c r="R1551" s="43" t="s">
        <v>78</v>
      </c>
      <c r="S1551" s="47">
        <v>5</v>
      </c>
    </row>
    <row r="1552" spans="1:19" ht="12.75">
      <c r="A1552" s="22" t="s">
        <v>60</v>
      </c>
      <c r="B1552" s="22" t="s">
        <v>1046</v>
      </c>
      <c r="C1552" s="22" t="s">
        <v>63</v>
      </c>
      <c r="D1552" s="22" t="s">
        <v>61</v>
      </c>
      <c r="E1552" s="22" t="s">
        <v>4552</v>
      </c>
      <c r="F1552" s="31">
        <v>43116.485138888886</v>
      </c>
      <c r="G1552" s="31">
        <v>43139</v>
      </c>
      <c r="H1552" s="31">
        <v>43496</v>
      </c>
      <c r="I1552" s="31">
        <v>43146.482442129629</v>
      </c>
      <c r="J1552" s="22" t="s">
        <v>73</v>
      </c>
      <c r="K1552" s="32" t="s">
        <v>119</v>
      </c>
      <c r="L1552" s="32" t="s">
        <v>4553</v>
      </c>
      <c r="N1552" s="24">
        <v>1187.8933</v>
      </c>
      <c r="O1552" s="24">
        <v>602.59</v>
      </c>
      <c r="P1552" s="32" t="s">
        <v>184</v>
      </c>
      <c r="Q1552" s="43" t="s">
        <v>185</v>
      </c>
      <c r="R1552" s="43" t="s">
        <v>78</v>
      </c>
      <c r="S1552" s="47">
        <v>4</v>
      </c>
    </row>
    <row r="1553" spans="1:19" ht="12.75">
      <c r="A1553" s="22" t="s">
        <v>60</v>
      </c>
      <c r="B1553" s="22" t="s">
        <v>959</v>
      </c>
      <c r="C1553" s="22" t="s">
        <v>63</v>
      </c>
      <c r="D1553" s="22" t="s">
        <v>61</v>
      </c>
      <c r="E1553" s="22" t="s">
        <v>4554</v>
      </c>
      <c r="F1553" s="31">
        <v>43124.09269675926</v>
      </c>
      <c r="G1553" s="31">
        <v>43159</v>
      </c>
      <c r="H1553" s="31">
        <v>43524</v>
      </c>
      <c r="I1553" s="31">
        <v>43184.09269675926</v>
      </c>
      <c r="J1553" s="22" t="s">
        <v>118</v>
      </c>
      <c r="K1553" s="32" t="s">
        <v>119</v>
      </c>
      <c r="L1553" s="32" t="s">
        <v>4555</v>
      </c>
      <c r="N1553" s="24">
        <v>1887.22</v>
      </c>
      <c r="O1553" s="24">
        <v>1887.22</v>
      </c>
      <c r="P1553" s="32" t="s">
        <v>4556</v>
      </c>
      <c r="Q1553" s="43" t="s">
        <v>4557</v>
      </c>
      <c r="R1553" s="43" t="s">
        <v>78</v>
      </c>
      <c r="S1553" s="47">
        <v>1</v>
      </c>
    </row>
    <row r="1554" spans="1:19" ht="12.75">
      <c r="A1554" s="22" t="s">
        <v>60</v>
      </c>
      <c r="B1554" s="22" t="s">
        <v>211</v>
      </c>
      <c r="C1554" s="22" t="s">
        <v>63</v>
      </c>
      <c r="D1554" s="22" t="s">
        <v>61</v>
      </c>
      <c r="E1554" s="22" t="s">
        <v>4558</v>
      </c>
      <c r="F1554" s="31">
        <v>43118.555185185185</v>
      </c>
      <c r="G1554" s="31">
        <v>43160</v>
      </c>
      <c r="H1554" s="31">
        <v>43525</v>
      </c>
      <c r="I1554" s="31">
        <v>43148.551550925928</v>
      </c>
      <c r="J1554" s="22" t="s">
        <v>73</v>
      </c>
      <c r="K1554" s="32" t="s">
        <v>119</v>
      </c>
      <c r="L1554" s="32" t="s">
        <v>4559</v>
      </c>
      <c r="N1554" s="24">
        <v>1617.515</v>
      </c>
      <c r="O1554" s="24">
        <v>1617.515</v>
      </c>
      <c r="P1554" s="32" t="s">
        <v>804</v>
      </c>
      <c r="Q1554" s="43" t="s">
        <v>805</v>
      </c>
      <c r="R1554" s="43" t="s">
        <v>78</v>
      </c>
      <c r="S1554" s="47">
        <v>5</v>
      </c>
    </row>
    <row r="1555" spans="1:19" ht="12.75">
      <c r="A1555" s="22" t="s">
        <v>60</v>
      </c>
      <c r="B1555" s="22" t="s">
        <v>211</v>
      </c>
      <c r="C1555" s="22" t="s">
        <v>63</v>
      </c>
      <c r="D1555" s="22" t="s">
        <v>61</v>
      </c>
      <c r="E1555" s="22" t="s">
        <v>4560</v>
      </c>
      <c r="F1555" s="31">
        <v>43130.647152777776</v>
      </c>
      <c r="G1555" s="31">
        <v>43130</v>
      </c>
      <c r="H1555" s="31">
        <v>43495</v>
      </c>
      <c r="I1555" s="31">
        <v>43160.637511574074</v>
      </c>
      <c r="J1555" s="22" t="s">
        <v>73</v>
      </c>
      <c r="K1555" s="32" t="s">
        <v>119</v>
      </c>
      <c r="L1555" s="32" t="s">
        <v>4561</v>
      </c>
      <c r="N1555" s="24">
        <v>2791.9783000000002</v>
      </c>
      <c r="O1555" s="24">
        <v>2639.50</v>
      </c>
      <c r="P1555" s="32" t="s">
        <v>176</v>
      </c>
      <c r="Q1555" s="43" t="s">
        <v>177</v>
      </c>
      <c r="R1555" s="43" t="s">
        <v>78</v>
      </c>
      <c r="S1555" s="47">
        <v>5</v>
      </c>
    </row>
    <row r="1556" spans="1:19" ht="12.75">
      <c r="A1556" s="22" t="s">
        <v>60</v>
      </c>
      <c r="B1556" s="22" t="s">
        <v>864</v>
      </c>
      <c r="C1556" s="22" t="s">
        <v>63</v>
      </c>
      <c r="D1556" s="22" t="s">
        <v>61</v>
      </c>
      <c r="E1556" s="22" t="s">
        <v>4562</v>
      </c>
      <c r="F1556" s="31">
        <v>43125.417118055557</v>
      </c>
      <c r="G1556" s="31">
        <v>43132</v>
      </c>
      <c r="H1556" s="31">
        <v>43497</v>
      </c>
      <c r="I1556" s="31">
        <v>43155</v>
      </c>
      <c r="J1556" s="22" t="s">
        <v>73</v>
      </c>
      <c r="K1556" s="32" t="s">
        <v>95</v>
      </c>
      <c r="L1556" s="32" t="s">
        <v>4563</v>
      </c>
      <c r="N1556" s="24">
        <v>4018.9549999999999</v>
      </c>
      <c r="O1556" s="24">
        <v>0</v>
      </c>
      <c r="P1556" s="32" t="s">
        <v>4564</v>
      </c>
      <c r="Q1556" s="43" t="s">
        <v>4565</v>
      </c>
      <c r="R1556" s="43" t="s">
        <v>78</v>
      </c>
      <c r="S1556" s="47">
        <v>5</v>
      </c>
    </row>
    <row r="1557" spans="1:19" ht="12.75">
      <c r="A1557" s="22" t="s">
        <v>60</v>
      </c>
      <c r="B1557" s="22" t="s">
        <v>230</v>
      </c>
      <c r="C1557" s="22" t="s">
        <v>63</v>
      </c>
      <c r="D1557" s="22" t="s">
        <v>61</v>
      </c>
      <c r="E1557" s="22" t="s">
        <v>4566</v>
      </c>
      <c r="F1557" s="31">
        <v>43115.547627314816</v>
      </c>
      <c r="G1557" s="31">
        <v>43115</v>
      </c>
      <c r="H1557" s="31">
        <v>43480</v>
      </c>
      <c r="I1557" s="31">
        <v>43145</v>
      </c>
      <c r="J1557" s="22" t="s">
        <v>73</v>
      </c>
      <c r="K1557" s="32" t="s">
        <v>74</v>
      </c>
      <c r="L1557" s="32" t="s">
        <v>4567</v>
      </c>
      <c r="N1557" s="24">
        <v>420.94850000000002</v>
      </c>
      <c r="O1557" s="24">
        <v>419.80</v>
      </c>
      <c r="P1557" s="32" t="s">
        <v>327</v>
      </c>
      <c r="Q1557" s="43" t="s">
        <v>328</v>
      </c>
      <c r="R1557" s="43" t="s">
        <v>78</v>
      </c>
      <c r="S1557" s="47">
        <v>5</v>
      </c>
    </row>
    <row r="1558" spans="1:19" ht="12.75">
      <c r="A1558" s="22" t="s">
        <v>60</v>
      </c>
      <c r="B1558" s="22" t="s">
        <v>224</v>
      </c>
      <c r="C1558" s="22" t="s">
        <v>63</v>
      </c>
      <c r="D1558" s="22" t="s">
        <v>61</v>
      </c>
      <c r="E1558" s="22" t="s">
        <v>4568</v>
      </c>
      <c r="F1558" s="31">
        <v>43122.854699074072</v>
      </c>
      <c r="G1558" s="31">
        <v>43122</v>
      </c>
      <c r="H1558" s="31">
        <v>43487</v>
      </c>
      <c r="I1558" s="31">
        <v>43152</v>
      </c>
      <c r="J1558" s="22" t="s">
        <v>73</v>
      </c>
      <c r="K1558" s="32" t="s">
        <v>119</v>
      </c>
      <c r="L1558" s="32" t="s">
        <v>4569</v>
      </c>
      <c r="N1558" s="24">
        <v>961.395</v>
      </c>
      <c r="O1558" s="24">
        <v>1119.21</v>
      </c>
      <c r="P1558" s="32" t="s">
        <v>222</v>
      </c>
      <c r="Q1558" s="43" t="s">
        <v>223</v>
      </c>
      <c r="R1558" s="43" t="s">
        <v>78</v>
      </c>
      <c r="S1558" s="47">
        <v>5</v>
      </c>
    </row>
    <row r="1559" spans="1:19" ht="12.75">
      <c r="A1559" s="22" t="s">
        <v>60</v>
      </c>
      <c r="B1559" s="22" t="s">
        <v>211</v>
      </c>
      <c r="C1559" s="22" t="s">
        <v>63</v>
      </c>
      <c r="D1559" s="22" t="s">
        <v>61</v>
      </c>
      <c r="E1559" s="22" t="s">
        <v>4570</v>
      </c>
      <c r="F1559" s="31">
        <v>43112.085312499999</v>
      </c>
      <c r="G1559" s="31">
        <v>43147</v>
      </c>
      <c r="H1559" s="31">
        <v>43512</v>
      </c>
      <c r="I1559" s="31">
        <v>43172.085312499999</v>
      </c>
      <c r="J1559" s="22" t="s">
        <v>118</v>
      </c>
      <c r="K1559" s="32" t="s">
        <v>119</v>
      </c>
      <c r="L1559" s="32" t="s">
        <v>4571</v>
      </c>
      <c r="N1559" s="24">
        <v>919.65599999999995</v>
      </c>
      <c r="O1559" s="24">
        <v>589.20000000000005</v>
      </c>
      <c r="P1559" s="32" t="s">
        <v>275</v>
      </c>
      <c r="Q1559" s="43" t="s">
        <v>276</v>
      </c>
      <c r="R1559" s="43" t="s">
        <v>78</v>
      </c>
      <c r="S1559" s="47">
        <v>5</v>
      </c>
    </row>
    <row r="1560" spans="1:19" ht="12.75">
      <c r="A1560" s="22" t="s">
        <v>60</v>
      </c>
      <c r="B1560" s="22" t="s">
        <v>230</v>
      </c>
      <c r="C1560" s="22" t="s">
        <v>63</v>
      </c>
      <c r="D1560" s="22" t="s">
        <v>61</v>
      </c>
      <c r="E1560" s="22" t="s">
        <v>4572</v>
      </c>
      <c r="F1560" s="31">
        <v>43105.682662037034</v>
      </c>
      <c r="G1560" s="31">
        <v>43115</v>
      </c>
      <c r="H1560" s="31">
        <v>43480</v>
      </c>
      <c r="I1560" s="31">
        <v>43135</v>
      </c>
      <c r="J1560" s="22" t="s">
        <v>73</v>
      </c>
      <c r="K1560" s="32" t="s">
        <v>95</v>
      </c>
      <c r="L1560" s="32" t="s">
        <v>4573</v>
      </c>
      <c r="N1560" s="24">
        <v>1005.02</v>
      </c>
      <c r="O1560" s="24">
        <v>0</v>
      </c>
      <c r="P1560" s="32" t="s">
        <v>622</v>
      </c>
      <c r="Q1560" s="43" t="s">
        <v>623</v>
      </c>
      <c r="R1560" s="43" t="s">
        <v>78</v>
      </c>
      <c r="S1560" s="47">
        <v>5</v>
      </c>
    </row>
    <row r="1561" spans="1:19" ht="12.75">
      <c r="A1561" s="22" t="s">
        <v>60</v>
      </c>
      <c r="B1561" s="22" t="s">
        <v>248</v>
      </c>
      <c r="C1561" s="22" t="s">
        <v>63</v>
      </c>
      <c r="D1561" s="22" t="s">
        <v>61</v>
      </c>
      <c r="E1561" s="22" t="s">
        <v>4574</v>
      </c>
      <c r="F1561" s="31">
        <v>43115.387835648144</v>
      </c>
      <c r="G1561" s="31">
        <v>42775</v>
      </c>
      <c r="H1561" s="31">
        <v>43140</v>
      </c>
      <c r="I1561" s="31">
        <v>43145</v>
      </c>
      <c r="J1561" s="22" t="s">
        <v>145</v>
      </c>
      <c r="K1561" s="32" t="s">
        <v>89</v>
      </c>
      <c r="L1561" s="32" t="s">
        <v>4575</v>
      </c>
      <c r="M1561" s="32" t="s">
        <v>3441</v>
      </c>
      <c r="N1561" s="24">
        <v>-1227.23</v>
      </c>
      <c r="O1561" s="24">
        <v>-1227.23</v>
      </c>
      <c r="P1561" s="32" t="s">
        <v>971</v>
      </c>
      <c r="Q1561" s="43" t="s">
        <v>972</v>
      </c>
      <c r="R1561" s="43" t="s">
        <v>112</v>
      </c>
      <c r="S1561" s="47">
        <v>1</v>
      </c>
    </row>
    <row r="1562" spans="1:19" ht="12.75">
      <c r="A1562" s="22" t="s">
        <v>60</v>
      </c>
      <c r="B1562" s="22" t="s">
        <v>230</v>
      </c>
      <c r="C1562" s="22" t="s">
        <v>63</v>
      </c>
      <c r="D1562" s="22" t="s">
        <v>61</v>
      </c>
      <c r="E1562" s="22" t="s">
        <v>4576</v>
      </c>
      <c r="F1562" s="31">
        <v>43109.721099537033</v>
      </c>
      <c r="G1562" s="31">
        <v>43155</v>
      </c>
      <c r="H1562" s="31">
        <v>43520</v>
      </c>
      <c r="I1562" s="31">
        <v>43139</v>
      </c>
      <c r="J1562" s="22" t="s">
        <v>73</v>
      </c>
      <c r="K1562" s="32" t="s">
        <v>95</v>
      </c>
      <c r="L1562" s="32" t="s">
        <v>4577</v>
      </c>
      <c r="N1562" s="24">
        <v>0</v>
      </c>
      <c r="O1562" s="24">
        <v>0</v>
      </c>
      <c r="P1562" s="32" t="s">
        <v>2998</v>
      </c>
      <c r="Q1562" s="43" t="s">
        <v>2999</v>
      </c>
      <c r="R1562" s="43" t="s">
        <v>78</v>
      </c>
      <c r="S1562" s="47">
        <v>5</v>
      </c>
    </row>
    <row r="1563" spans="1:19" ht="12.75">
      <c r="A1563" s="22" t="s">
        <v>60</v>
      </c>
      <c r="B1563" s="22" t="s">
        <v>671</v>
      </c>
      <c r="C1563" s="22" t="s">
        <v>63</v>
      </c>
      <c r="D1563" s="22" t="s">
        <v>61</v>
      </c>
      <c r="E1563" s="22" t="s">
        <v>4578</v>
      </c>
      <c r="F1563" s="31">
        <v>43117.449155092589</v>
      </c>
      <c r="G1563" s="31">
        <v>43117</v>
      </c>
      <c r="H1563" s="31">
        <v>43482</v>
      </c>
      <c r="I1563" s="31">
        <v>43147</v>
      </c>
      <c r="J1563" s="22" t="s">
        <v>73</v>
      </c>
      <c r="K1563" s="32" t="s">
        <v>95</v>
      </c>
      <c r="L1563" s="32" t="s">
        <v>4579</v>
      </c>
      <c r="N1563" s="24">
        <v>586.08330000000001</v>
      </c>
      <c r="O1563" s="24">
        <v>0</v>
      </c>
      <c r="P1563" s="32" t="s">
        <v>532</v>
      </c>
      <c r="Q1563" s="43" t="s">
        <v>533</v>
      </c>
      <c r="R1563" s="43" t="s">
        <v>78</v>
      </c>
      <c r="S1563" s="47">
        <v>5</v>
      </c>
    </row>
    <row r="1564" spans="1:19" ht="12.75">
      <c r="A1564" s="22" t="s">
        <v>60</v>
      </c>
      <c r="B1564" s="22" t="s">
        <v>4580</v>
      </c>
      <c r="C1564" s="22" t="s">
        <v>63</v>
      </c>
      <c r="D1564" s="22" t="s">
        <v>61</v>
      </c>
      <c r="E1564" s="22" t="s">
        <v>4581</v>
      </c>
      <c r="F1564" s="31">
        <v>43109.421122685184</v>
      </c>
      <c r="G1564" s="31">
        <v>43081</v>
      </c>
      <c r="H1564" s="31">
        <v>43446</v>
      </c>
      <c r="I1564" s="31">
        <v>43139.419085648144</v>
      </c>
      <c r="J1564" s="22" t="s">
        <v>145</v>
      </c>
      <c r="K1564" s="32" t="s">
        <v>89</v>
      </c>
      <c r="L1564" s="32" t="s">
        <v>4582</v>
      </c>
      <c r="M1564" s="32" t="s">
        <v>4583</v>
      </c>
      <c r="N1564" s="24">
        <v>117.09</v>
      </c>
      <c r="O1564" s="24">
        <v>117.09</v>
      </c>
      <c r="P1564" s="32" t="s">
        <v>405</v>
      </c>
      <c r="Q1564" s="43" t="s">
        <v>406</v>
      </c>
      <c r="R1564" s="43" t="s">
        <v>112</v>
      </c>
      <c r="S1564" s="47">
        <v>1</v>
      </c>
    </row>
    <row r="1565" spans="1:19" ht="12.75">
      <c r="A1565" s="22" t="s">
        <v>60</v>
      </c>
      <c r="B1565" s="22" t="s">
        <v>1695</v>
      </c>
      <c r="C1565" s="22" t="s">
        <v>63</v>
      </c>
      <c r="D1565" s="22" t="s">
        <v>61</v>
      </c>
      <c r="E1565" s="22" t="s">
        <v>4584</v>
      </c>
      <c r="F1565" s="31">
        <v>43129.588888888888</v>
      </c>
      <c r="G1565" s="31">
        <v>43143</v>
      </c>
      <c r="H1565" s="31">
        <v>43508</v>
      </c>
      <c r="I1565" s="31">
        <v>43159.583055555551</v>
      </c>
      <c r="J1565" s="22" t="s">
        <v>73</v>
      </c>
      <c r="K1565" s="32" t="s">
        <v>74</v>
      </c>
      <c r="L1565" s="32" t="s">
        <v>4585</v>
      </c>
      <c r="N1565" s="24">
        <v>5273.8699999999999</v>
      </c>
      <c r="O1565" s="24">
        <v>5273.8699999999999</v>
      </c>
      <c r="P1565" s="32" t="s">
        <v>1235</v>
      </c>
      <c r="Q1565" s="43" t="s">
        <v>1236</v>
      </c>
      <c r="R1565" s="43" t="s">
        <v>78</v>
      </c>
      <c r="S1565" s="47">
        <v>1</v>
      </c>
    </row>
    <row r="1566" spans="1:19" ht="12.75">
      <c r="A1566" s="22" t="s">
        <v>60</v>
      </c>
      <c r="B1566" s="22" t="s">
        <v>211</v>
      </c>
      <c r="C1566" s="22" t="s">
        <v>63</v>
      </c>
      <c r="D1566" s="22" t="s">
        <v>61</v>
      </c>
      <c r="E1566" s="22" t="s">
        <v>4586</v>
      </c>
      <c r="F1566" s="31">
        <v>43128.866782407407</v>
      </c>
      <c r="G1566" s="31">
        <v>43147</v>
      </c>
      <c r="H1566" s="31">
        <v>43512</v>
      </c>
      <c r="I1566" s="31">
        <v>43158.865636574075</v>
      </c>
      <c r="J1566" s="22" t="s">
        <v>73</v>
      </c>
      <c r="K1566" s="32" t="s">
        <v>119</v>
      </c>
      <c r="L1566" s="32" t="s">
        <v>4587</v>
      </c>
      <c r="N1566" s="24">
        <v>675.25599999999997</v>
      </c>
      <c r="O1566" s="24">
        <v>747.80</v>
      </c>
      <c r="P1566" s="32" t="s">
        <v>132</v>
      </c>
      <c r="Q1566" s="43" t="s">
        <v>133</v>
      </c>
      <c r="R1566" s="43" t="s">
        <v>78</v>
      </c>
      <c r="S1566" s="47">
        <v>5</v>
      </c>
    </row>
    <row r="1567" spans="1:19" ht="12.75">
      <c r="A1567" s="22" t="s">
        <v>60</v>
      </c>
      <c r="B1567" s="22" t="s">
        <v>1735</v>
      </c>
      <c r="C1567" s="22" t="s">
        <v>63</v>
      </c>
      <c r="D1567" s="22" t="s">
        <v>61</v>
      </c>
      <c r="E1567" s="22" t="s">
        <v>4588</v>
      </c>
      <c r="F1567" s="31">
        <v>43130.529432870368</v>
      </c>
      <c r="G1567" s="31">
        <v>43133</v>
      </c>
      <c r="H1567" s="31">
        <v>43498</v>
      </c>
      <c r="I1567" s="31">
        <v>43160.529131944444</v>
      </c>
      <c r="J1567" s="22" t="s">
        <v>145</v>
      </c>
      <c r="K1567" s="32" t="s">
        <v>74</v>
      </c>
      <c r="L1567" s="32" t="s">
        <v>4589</v>
      </c>
      <c r="N1567" s="24">
        <v>456.88</v>
      </c>
      <c r="O1567" s="24">
        <v>456.88</v>
      </c>
      <c r="P1567" s="32" t="s">
        <v>4590</v>
      </c>
      <c r="Q1567" s="43" t="s">
        <v>4591</v>
      </c>
      <c r="R1567" s="43" t="s">
        <v>78</v>
      </c>
      <c r="S1567" s="47">
        <v>1</v>
      </c>
    </row>
    <row r="1568" spans="1:19" ht="12.75">
      <c r="A1568" s="22" t="s">
        <v>60</v>
      </c>
      <c r="B1568" s="22" t="s">
        <v>829</v>
      </c>
      <c r="C1568" s="22" t="s">
        <v>63</v>
      </c>
      <c r="D1568" s="22" t="s">
        <v>61</v>
      </c>
      <c r="E1568" s="22" t="s">
        <v>4592</v>
      </c>
      <c r="F1568" s="31">
        <v>43118.538784722223</v>
      </c>
      <c r="G1568" s="31">
        <v>43132</v>
      </c>
      <c r="H1568" s="31">
        <v>43497</v>
      </c>
      <c r="I1568" s="31">
        <v>43148</v>
      </c>
      <c r="J1568" s="22" t="s">
        <v>73</v>
      </c>
      <c r="K1568" s="32" t="s">
        <v>74</v>
      </c>
      <c r="L1568" s="32" t="s">
        <v>4593</v>
      </c>
      <c r="N1568" s="24">
        <v>1621.6925000000001</v>
      </c>
      <c r="O1568" s="24">
        <v>1992.40</v>
      </c>
      <c r="P1568" s="32" t="s">
        <v>870</v>
      </c>
      <c r="Q1568" s="43" t="s">
        <v>871</v>
      </c>
      <c r="R1568" s="43" t="s">
        <v>78</v>
      </c>
      <c r="S1568" s="47">
        <v>5</v>
      </c>
    </row>
    <row r="1569" spans="1:19" ht="12.75">
      <c r="A1569" s="22" t="s">
        <v>60</v>
      </c>
      <c r="B1569" s="22" t="s">
        <v>211</v>
      </c>
      <c r="C1569" s="22" t="s">
        <v>63</v>
      </c>
      <c r="D1569" s="22" t="s">
        <v>61</v>
      </c>
      <c r="E1569" s="22" t="s">
        <v>4594</v>
      </c>
      <c r="F1569" s="31">
        <v>43118.618125000001</v>
      </c>
      <c r="G1569" s="31">
        <v>43118</v>
      </c>
      <c r="H1569" s="31">
        <v>43483</v>
      </c>
      <c r="I1569" s="31">
        <v>43148.616840277777</v>
      </c>
      <c r="J1569" s="22" t="s">
        <v>73</v>
      </c>
      <c r="K1569" s="32" t="s">
        <v>119</v>
      </c>
      <c r="L1569" s="32" t="s">
        <v>4595</v>
      </c>
      <c r="N1569" s="24">
        <v>665.08109999999999</v>
      </c>
      <c r="O1569" s="24">
        <v>458.38330000000002</v>
      </c>
      <c r="P1569" s="32" t="s">
        <v>1069</v>
      </c>
      <c r="Q1569" s="43" t="s">
        <v>1070</v>
      </c>
      <c r="R1569" s="43" t="s">
        <v>78</v>
      </c>
      <c r="S1569" s="47">
        <v>5</v>
      </c>
    </row>
    <row r="1570" spans="1:19" ht="12.75">
      <c r="A1570" s="22" t="s">
        <v>60</v>
      </c>
      <c r="B1570" s="22" t="s">
        <v>2425</v>
      </c>
      <c r="C1570" s="22" t="s">
        <v>63</v>
      </c>
      <c r="D1570" s="22" t="s">
        <v>61</v>
      </c>
      <c r="E1570" s="22" t="s">
        <v>4596</v>
      </c>
      <c r="F1570" s="31">
        <v>43129.599710648145</v>
      </c>
      <c r="G1570" s="31">
        <v>43132</v>
      </c>
      <c r="H1570" s="31">
        <v>43497</v>
      </c>
      <c r="I1570" s="31">
        <v>43159.597673611112</v>
      </c>
      <c r="J1570" s="22" t="s">
        <v>73</v>
      </c>
      <c r="K1570" s="32" t="s">
        <v>95</v>
      </c>
      <c r="L1570" s="32" t="s">
        <v>4597</v>
      </c>
      <c r="N1570" s="24">
        <v>412.36</v>
      </c>
      <c r="O1570" s="24">
        <v>0</v>
      </c>
      <c r="P1570" s="32" t="s">
        <v>622</v>
      </c>
      <c r="Q1570" s="43" t="s">
        <v>623</v>
      </c>
      <c r="R1570" s="43" t="s">
        <v>78</v>
      </c>
      <c r="S1570" s="47">
        <v>5</v>
      </c>
    </row>
    <row r="1571" spans="1:19" ht="12.75">
      <c r="A1571" s="22" t="s">
        <v>60</v>
      </c>
      <c r="B1571" s="22" t="s">
        <v>211</v>
      </c>
      <c r="C1571" s="22" t="s">
        <v>63</v>
      </c>
      <c r="D1571" s="22" t="s">
        <v>61</v>
      </c>
      <c r="E1571" s="22" t="s">
        <v>4598</v>
      </c>
      <c r="F1571" s="31">
        <v>43110.70107638889</v>
      </c>
      <c r="G1571" s="31">
        <v>43110</v>
      </c>
      <c r="H1571" s="31">
        <v>43475</v>
      </c>
      <c r="I1571" s="31">
        <v>43140.678472222222</v>
      </c>
      <c r="J1571" s="22" t="s">
        <v>73</v>
      </c>
      <c r="K1571" s="32" t="s">
        <v>74</v>
      </c>
      <c r="L1571" s="32" t="s">
        <v>4599</v>
      </c>
      <c r="N1571" s="24">
        <v>882.905</v>
      </c>
      <c r="O1571" s="24">
        <v>998.13</v>
      </c>
      <c r="P1571" s="32" t="s">
        <v>795</v>
      </c>
      <c r="Q1571" s="43" t="s">
        <v>796</v>
      </c>
      <c r="R1571" s="43" t="s">
        <v>78</v>
      </c>
      <c r="S1571" s="47">
        <v>3</v>
      </c>
    </row>
    <row r="1572" spans="1:19" ht="12.75">
      <c r="A1572" s="22" t="s">
        <v>60</v>
      </c>
      <c r="B1572" s="22" t="s">
        <v>937</v>
      </c>
      <c r="C1572" s="22" t="s">
        <v>63</v>
      </c>
      <c r="D1572" s="22" t="s">
        <v>61</v>
      </c>
      <c r="E1572" s="22" t="s">
        <v>4600</v>
      </c>
      <c r="F1572" s="31">
        <v>43110.661759259259</v>
      </c>
      <c r="G1572" s="31">
        <v>43112</v>
      </c>
      <c r="H1572" s="31">
        <v>43477</v>
      </c>
      <c r="I1572" s="31">
        <v>43140</v>
      </c>
      <c r="J1572" s="22" t="s">
        <v>73</v>
      </c>
      <c r="K1572" s="32" t="s">
        <v>119</v>
      </c>
      <c r="L1572" s="32" t="s">
        <v>4601</v>
      </c>
      <c r="N1572" s="24">
        <v>680.56</v>
      </c>
      <c r="O1572" s="24">
        <v>849.14</v>
      </c>
      <c r="P1572" s="32" t="s">
        <v>1161</v>
      </c>
      <c r="Q1572" s="43" t="s">
        <v>1162</v>
      </c>
      <c r="R1572" s="43" t="s">
        <v>78</v>
      </c>
      <c r="S1572" s="47">
        <v>5</v>
      </c>
    </row>
    <row r="1573" spans="1:19" ht="12.75">
      <c r="A1573" s="22" t="s">
        <v>60</v>
      </c>
      <c r="B1573" s="22" t="s">
        <v>211</v>
      </c>
      <c r="C1573" s="22" t="s">
        <v>63</v>
      </c>
      <c r="D1573" s="22" t="s">
        <v>61</v>
      </c>
      <c r="E1573" s="22" t="s">
        <v>4602</v>
      </c>
      <c r="F1573" s="31">
        <v>43129.415300925924</v>
      </c>
      <c r="G1573" s="31">
        <v>43144</v>
      </c>
      <c r="H1573" s="31">
        <v>43509</v>
      </c>
      <c r="I1573" s="31">
        <v>43159.413171296292</v>
      </c>
      <c r="J1573" s="22" t="s">
        <v>73</v>
      </c>
      <c r="K1573" s="32" t="s">
        <v>119</v>
      </c>
      <c r="L1573" s="32" t="s">
        <v>4603</v>
      </c>
      <c r="N1573" s="24">
        <v>1517.058</v>
      </c>
      <c r="O1573" s="24">
        <v>899.38</v>
      </c>
      <c r="P1573" s="32" t="s">
        <v>176</v>
      </c>
      <c r="Q1573" s="43" t="s">
        <v>177</v>
      </c>
      <c r="R1573" s="43" t="s">
        <v>78</v>
      </c>
      <c r="S1573" s="47">
        <v>5</v>
      </c>
    </row>
    <row r="1574" spans="1:19" ht="12.75">
      <c r="A1574" s="22" t="s">
        <v>60</v>
      </c>
      <c r="B1574" s="22" t="s">
        <v>2425</v>
      </c>
      <c r="C1574" s="22" t="s">
        <v>63</v>
      </c>
      <c r="D1574" s="22" t="s">
        <v>61</v>
      </c>
      <c r="E1574" s="22" t="s">
        <v>4604</v>
      </c>
      <c r="F1574" s="31">
        <v>43102.489328703705</v>
      </c>
      <c r="G1574" s="31">
        <v>43122</v>
      </c>
      <c r="H1574" s="31">
        <v>43487</v>
      </c>
      <c r="I1574" s="31">
        <v>43132.487870370365</v>
      </c>
      <c r="J1574" s="22" t="s">
        <v>73</v>
      </c>
      <c r="K1574" s="32" t="s">
        <v>74</v>
      </c>
      <c r="L1574" s="32" t="s">
        <v>4605</v>
      </c>
      <c r="N1574" s="24">
        <v>740.3425</v>
      </c>
      <c r="O1574" s="24">
        <v>559.10</v>
      </c>
      <c r="P1574" s="32" t="s">
        <v>292</v>
      </c>
      <c r="Q1574" s="43" t="s">
        <v>293</v>
      </c>
      <c r="R1574" s="43" t="s">
        <v>78</v>
      </c>
      <c r="S1574" s="47">
        <v>4</v>
      </c>
    </row>
    <row r="1575" spans="1:19" ht="12.75">
      <c r="A1575" s="22" t="s">
        <v>60</v>
      </c>
      <c r="B1575" s="22" t="s">
        <v>379</v>
      </c>
      <c r="C1575" s="22" t="s">
        <v>63</v>
      </c>
      <c r="D1575" s="22" t="s">
        <v>61</v>
      </c>
      <c r="E1575" s="22" t="s">
        <v>4606</v>
      </c>
      <c r="F1575" s="31">
        <v>43122.664618055554</v>
      </c>
      <c r="G1575" s="31">
        <v>43130</v>
      </c>
      <c r="H1575" s="31">
        <v>43495</v>
      </c>
      <c r="I1575" s="31">
        <v>43152.662233796298</v>
      </c>
      <c r="J1575" s="22" t="s">
        <v>73</v>
      </c>
      <c r="K1575" s="32" t="s">
        <v>95</v>
      </c>
      <c r="L1575" s="32" t="s">
        <v>4607</v>
      </c>
      <c r="N1575" s="24">
        <v>2108.62</v>
      </c>
      <c r="O1575" s="24">
        <v>0</v>
      </c>
      <c r="P1575" s="32" t="s">
        <v>4608</v>
      </c>
      <c r="Q1575" s="43" t="s">
        <v>4609</v>
      </c>
      <c r="R1575" s="43" t="s">
        <v>78</v>
      </c>
      <c r="S1575" s="47">
        <v>5</v>
      </c>
    </row>
    <row r="1576" spans="1:19" ht="12.75">
      <c r="A1576" s="22" t="s">
        <v>60</v>
      </c>
      <c r="B1576" s="22" t="s">
        <v>1171</v>
      </c>
      <c r="C1576" s="22" t="s">
        <v>63</v>
      </c>
      <c r="D1576" s="22" t="s">
        <v>61</v>
      </c>
      <c r="E1576" s="22" t="s">
        <v>4610</v>
      </c>
      <c r="F1576" s="31">
        <v>43108.374363425923</v>
      </c>
      <c r="G1576" s="31">
        <v>43135</v>
      </c>
      <c r="H1576" s="31">
        <v>43496</v>
      </c>
      <c r="I1576" s="31">
        <v>43138</v>
      </c>
      <c r="J1576" s="22" t="s">
        <v>73</v>
      </c>
      <c r="K1576" s="32" t="s">
        <v>95</v>
      </c>
      <c r="L1576" s="32" t="s">
        <v>4611</v>
      </c>
      <c r="N1576" s="24">
        <v>7465.16</v>
      </c>
      <c r="O1576" s="24">
        <v>0</v>
      </c>
      <c r="P1576" s="32" t="s">
        <v>4612</v>
      </c>
      <c r="Q1576" s="43" t="s">
        <v>4613</v>
      </c>
      <c r="R1576" s="43" t="s">
        <v>78</v>
      </c>
      <c r="S1576" s="47">
        <v>4</v>
      </c>
    </row>
    <row r="1577" spans="1:19" ht="12.75">
      <c r="A1577" s="22" t="s">
        <v>60</v>
      </c>
      <c r="B1577" s="22" t="s">
        <v>258</v>
      </c>
      <c r="C1577" s="22" t="s">
        <v>63</v>
      </c>
      <c r="D1577" s="22" t="s">
        <v>61</v>
      </c>
      <c r="E1577" s="22" t="s">
        <v>4614</v>
      </c>
      <c r="F1577" s="31">
        <v>43110.632418981477</v>
      </c>
      <c r="G1577" s="31">
        <v>43131</v>
      </c>
      <c r="H1577" s="31">
        <v>43496</v>
      </c>
      <c r="I1577" s="31">
        <v>43140</v>
      </c>
      <c r="J1577" s="22" t="s">
        <v>73</v>
      </c>
      <c r="K1577" s="32" t="s">
        <v>95</v>
      </c>
      <c r="L1577" s="32" t="s">
        <v>4615</v>
      </c>
      <c r="N1577" s="24">
        <v>0</v>
      </c>
      <c r="O1577" s="24">
        <v>0</v>
      </c>
      <c r="P1577" s="32" t="s">
        <v>176</v>
      </c>
      <c r="Q1577" s="43" t="s">
        <v>177</v>
      </c>
      <c r="R1577" s="43" t="s">
        <v>78</v>
      </c>
      <c r="S1577" s="47">
        <v>5</v>
      </c>
    </row>
    <row r="1578" spans="1:19" ht="12.75">
      <c r="A1578" s="22" t="s">
        <v>60</v>
      </c>
      <c r="B1578" s="22" t="s">
        <v>211</v>
      </c>
      <c r="C1578" s="22" t="s">
        <v>63</v>
      </c>
      <c r="D1578" s="22" t="s">
        <v>61</v>
      </c>
      <c r="E1578" s="22" t="s">
        <v>4616</v>
      </c>
      <c r="F1578" s="31">
        <v>43111.564398148148</v>
      </c>
      <c r="G1578" s="31">
        <v>43111</v>
      </c>
      <c r="H1578" s="31">
        <v>43476</v>
      </c>
      <c r="I1578" s="31">
        <v>43141.562754629631</v>
      </c>
      <c r="J1578" s="22" t="s">
        <v>73</v>
      </c>
      <c r="K1578" s="32" t="s">
        <v>119</v>
      </c>
      <c r="L1578" s="32" t="s">
        <v>4617</v>
      </c>
      <c r="N1578" s="24">
        <v>300.6725</v>
      </c>
      <c r="O1578" s="24">
        <v>287.60000000000002</v>
      </c>
      <c r="P1578" s="32" t="s">
        <v>358</v>
      </c>
      <c r="Q1578" s="43" t="s">
        <v>359</v>
      </c>
      <c r="R1578" s="43" t="s">
        <v>78</v>
      </c>
      <c r="S1578" s="47">
        <v>5</v>
      </c>
    </row>
    <row r="1579" spans="1:19" ht="12.75">
      <c r="A1579" s="22" t="s">
        <v>60</v>
      </c>
      <c r="B1579" s="22" t="s">
        <v>245</v>
      </c>
      <c r="C1579" s="22" t="s">
        <v>63</v>
      </c>
      <c r="D1579" s="22" t="s">
        <v>61</v>
      </c>
      <c r="E1579" s="22" t="s">
        <v>4618</v>
      </c>
      <c r="F1579" s="31">
        <v>43109.748715277776</v>
      </c>
      <c r="G1579" s="31">
        <v>42959</v>
      </c>
      <c r="H1579" s="31">
        <v>43324</v>
      </c>
      <c r="I1579" s="31">
        <v>43139.747037037036</v>
      </c>
      <c r="J1579" s="22" t="s">
        <v>145</v>
      </c>
      <c r="K1579" s="32" t="s">
        <v>89</v>
      </c>
      <c r="L1579" s="32" t="s">
        <v>4619</v>
      </c>
      <c r="M1579" s="32" t="s">
        <v>4620</v>
      </c>
      <c r="N1579" s="24">
        <v>0</v>
      </c>
      <c r="O1579" s="24">
        <v>0</v>
      </c>
      <c r="P1579" s="32" t="s">
        <v>176</v>
      </c>
      <c r="Q1579" s="43" t="s">
        <v>177</v>
      </c>
      <c r="R1579" s="43" t="s">
        <v>112</v>
      </c>
      <c r="S1579" s="47">
        <v>1</v>
      </c>
    </row>
    <row r="1580" spans="1:19" ht="12.75">
      <c r="A1580" s="22" t="s">
        <v>60</v>
      </c>
      <c r="B1580" s="22" t="s">
        <v>211</v>
      </c>
      <c r="C1580" s="22" t="s">
        <v>63</v>
      </c>
      <c r="D1580" s="22" t="s">
        <v>61</v>
      </c>
      <c r="E1580" s="22" t="s">
        <v>4621</v>
      </c>
      <c r="F1580" s="31">
        <v>43129.709976851853</v>
      </c>
      <c r="G1580" s="31">
        <v>43129</v>
      </c>
      <c r="H1580" s="31">
        <v>43494</v>
      </c>
      <c r="I1580" s="31">
        <v>43159.69699074074</v>
      </c>
      <c r="J1580" s="22" t="s">
        <v>73</v>
      </c>
      <c r="K1580" s="32" t="s">
        <v>119</v>
      </c>
      <c r="L1580" s="32" t="s">
        <v>4622</v>
      </c>
      <c r="N1580" s="24">
        <v>976</v>
      </c>
      <c r="O1580" s="24">
        <v>819.46</v>
      </c>
      <c r="P1580" s="32" t="s">
        <v>1103</v>
      </c>
      <c r="Q1580" s="43" t="s">
        <v>1104</v>
      </c>
      <c r="R1580" s="43" t="s">
        <v>78</v>
      </c>
      <c r="S1580" s="47">
        <v>5</v>
      </c>
    </row>
    <row r="1581" spans="1:19" ht="12.75">
      <c r="A1581" s="22" t="s">
        <v>60</v>
      </c>
      <c r="B1581" s="22" t="s">
        <v>641</v>
      </c>
      <c r="C1581" s="22" t="s">
        <v>63</v>
      </c>
      <c r="D1581" s="22" t="s">
        <v>61</v>
      </c>
      <c r="E1581" s="22" t="s">
        <v>4623</v>
      </c>
      <c r="F1581" s="31">
        <v>43116.970474537033</v>
      </c>
      <c r="G1581" s="31">
        <v>43122</v>
      </c>
      <c r="H1581" s="31">
        <v>43487</v>
      </c>
      <c r="I1581" s="31">
        <v>43146</v>
      </c>
      <c r="J1581" s="22" t="s">
        <v>73</v>
      </c>
      <c r="K1581" s="32" t="s">
        <v>108</v>
      </c>
      <c r="L1581" s="32" t="s">
        <v>4624</v>
      </c>
      <c r="N1581" s="24">
        <v>6721.90</v>
      </c>
      <c r="O1581" s="24">
        <v>0</v>
      </c>
      <c r="P1581" s="32" t="s">
        <v>105</v>
      </c>
      <c r="Q1581" s="43" t="s">
        <v>106</v>
      </c>
      <c r="R1581" s="43" t="s">
        <v>112</v>
      </c>
      <c r="S1581" s="47">
        <v>5</v>
      </c>
    </row>
    <row r="1582" spans="1:19" ht="12.75">
      <c r="A1582" s="22" t="s">
        <v>60</v>
      </c>
      <c r="B1582" s="22" t="s">
        <v>245</v>
      </c>
      <c r="C1582" s="22" t="s">
        <v>63</v>
      </c>
      <c r="D1582" s="22" t="s">
        <v>61</v>
      </c>
      <c r="E1582" s="22" t="s">
        <v>4625</v>
      </c>
      <c r="F1582" s="31">
        <v>43112.482430555552</v>
      </c>
      <c r="G1582" s="31">
        <v>43132</v>
      </c>
      <c r="H1582" s="31">
        <v>43497</v>
      </c>
      <c r="I1582" s="31">
        <v>43142.477071759255</v>
      </c>
      <c r="J1582" s="22" t="s">
        <v>73</v>
      </c>
      <c r="K1582" s="32" t="s">
        <v>74</v>
      </c>
      <c r="L1582" s="32" t="s">
        <v>4626</v>
      </c>
      <c r="N1582" s="24">
        <v>910.31</v>
      </c>
      <c r="O1582" s="24">
        <v>867.83</v>
      </c>
      <c r="P1582" s="32" t="s">
        <v>331</v>
      </c>
      <c r="Q1582" s="43" t="s">
        <v>332</v>
      </c>
      <c r="R1582" s="43" t="s">
        <v>78</v>
      </c>
      <c r="S1582" s="47">
        <v>5</v>
      </c>
    </row>
    <row r="1583" spans="1:19" ht="12.75">
      <c r="A1583" s="22" t="s">
        <v>60</v>
      </c>
      <c r="B1583" s="22" t="s">
        <v>245</v>
      </c>
      <c r="C1583" s="22" t="s">
        <v>63</v>
      </c>
      <c r="D1583" s="22" t="s">
        <v>61</v>
      </c>
      <c r="E1583" s="22" t="s">
        <v>4627</v>
      </c>
      <c r="F1583" s="31">
        <v>43131.084363425922</v>
      </c>
      <c r="G1583" s="31">
        <v>43166</v>
      </c>
      <c r="H1583" s="31">
        <v>43531</v>
      </c>
      <c r="I1583" s="31">
        <v>43191.084363425922</v>
      </c>
      <c r="J1583" s="22" t="s">
        <v>118</v>
      </c>
      <c r="K1583" s="32" t="s">
        <v>119</v>
      </c>
      <c r="L1583" s="32" t="s">
        <v>4628</v>
      </c>
      <c r="N1583" s="24">
        <v>996.40</v>
      </c>
      <c r="O1583" s="24">
        <v>996.40</v>
      </c>
      <c r="P1583" s="32" t="s">
        <v>547</v>
      </c>
      <c r="Q1583" s="43" t="s">
        <v>548</v>
      </c>
      <c r="R1583" s="43" t="s">
        <v>78</v>
      </c>
      <c r="S1583" s="47">
        <v>1</v>
      </c>
    </row>
    <row r="1584" spans="1:19" ht="12.75">
      <c r="A1584" s="22" t="s">
        <v>60</v>
      </c>
      <c r="B1584" s="22" t="s">
        <v>235</v>
      </c>
      <c r="C1584" s="22" t="s">
        <v>63</v>
      </c>
      <c r="D1584" s="22" t="s">
        <v>61</v>
      </c>
      <c r="E1584" s="22" t="s">
        <v>4629</v>
      </c>
      <c r="F1584" s="31">
        <v>43104.526956018519</v>
      </c>
      <c r="G1584" s="31">
        <v>43115</v>
      </c>
      <c r="H1584" s="31">
        <v>43465</v>
      </c>
      <c r="I1584" s="31">
        <v>43134.519884259258</v>
      </c>
      <c r="J1584" s="22" t="s">
        <v>73</v>
      </c>
      <c r="K1584" s="32" t="s">
        <v>74</v>
      </c>
      <c r="L1584" s="32" t="s">
        <v>4630</v>
      </c>
      <c r="N1584" s="24">
        <v>9572.3799999999992</v>
      </c>
      <c r="O1584" s="24">
        <v>9572.3799999999992</v>
      </c>
      <c r="P1584" s="32" t="s">
        <v>472</v>
      </c>
      <c r="Q1584" s="43" t="s">
        <v>473</v>
      </c>
      <c r="R1584" s="43" t="s">
        <v>78</v>
      </c>
      <c r="S1584" s="47">
        <v>4</v>
      </c>
    </row>
    <row r="1585" spans="1:19" ht="12.75">
      <c r="A1585" s="22" t="s">
        <v>60</v>
      </c>
      <c r="B1585" s="22" t="s">
        <v>450</v>
      </c>
      <c r="C1585" s="22" t="s">
        <v>63</v>
      </c>
      <c r="D1585" s="22" t="s">
        <v>61</v>
      </c>
      <c r="E1585" s="22" t="s">
        <v>4631</v>
      </c>
      <c r="F1585" s="31">
        <v>43124.092835648145</v>
      </c>
      <c r="G1585" s="31">
        <v>43159</v>
      </c>
      <c r="H1585" s="31">
        <v>43524</v>
      </c>
      <c r="I1585" s="31">
        <v>43184.092835648145</v>
      </c>
      <c r="J1585" s="22" t="s">
        <v>118</v>
      </c>
      <c r="K1585" s="32" t="s">
        <v>119</v>
      </c>
      <c r="L1585" s="32" t="s">
        <v>4632</v>
      </c>
      <c r="N1585" s="24">
        <v>821.01</v>
      </c>
      <c r="O1585" s="24">
        <v>821.01</v>
      </c>
      <c r="P1585" s="32" t="s">
        <v>1713</v>
      </c>
      <c r="Q1585" s="43" t="s">
        <v>1714</v>
      </c>
      <c r="R1585" s="43" t="s">
        <v>78</v>
      </c>
      <c r="S1585" s="47">
        <v>1</v>
      </c>
    </row>
    <row r="1586" spans="1:19" ht="12.75">
      <c r="A1586" s="22" t="s">
        <v>60</v>
      </c>
      <c r="B1586" s="22" t="s">
        <v>382</v>
      </c>
      <c r="C1586" s="22" t="s">
        <v>63</v>
      </c>
      <c r="D1586" s="22" t="s">
        <v>61</v>
      </c>
      <c r="E1586" s="22" t="s">
        <v>4633</v>
      </c>
      <c r="F1586" s="31">
        <v>43125.444537037038</v>
      </c>
      <c r="G1586" s="31">
        <v>43145</v>
      </c>
      <c r="H1586" s="31">
        <v>43510</v>
      </c>
      <c r="I1586" s="31">
        <v>43185</v>
      </c>
      <c r="J1586" s="22" t="s">
        <v>73</v>
      </c>
      <c r="K1586" s="32" t="s">
        <v>95</v>
      </c>
      <c r="L1586" s="32" t="s">
        <v>4634</v>
      </c>
      <c r="N1586" s="24">
        <v>3084.33</v>
      </c>
      <c r="O1586" s="24">
        <v>0</v>
      </c>
      <c r="P1586" s="32" t="s">
        <v>4635</v>
      </c>
      <c r="Q1586" s="43" t="s">
        <v>4636</v>
      </c>
      <c r="R1586" s="43" t="s">
        <v>78</v>
      </c>
      <c r="S1586" s="47">
        <v>5</v>
      </c>
    </row>
    <row r="1587" spans="1:19" ht="12.75">
      <c r="A1587" s="22" t="s">
        <v>60</v>
      </c>
      <c r="B1587" s="22" t="s">
        <v>1773</v>
      </c>
      <c r="C1587" s="22" t="s">
        <v>63</v>
      </c>
      <c r="D1587" s="22" t="s">
        <v>61</v>
      </c>
      <c r="E1587" s="22" t="s">
        <v>4637</v>
      </c>
      <c r="F1587" s="31">
        <v>43123.493541666663</v>
      </c>
      <c r="G1587" s="31">
        <v>43131</v>
      </c>
      <c r="H1587" s="31">
        <v>43496</v>
      </c>
      <c r="I1587" s="31">
        <v>43153.489907407406</v>
      </c>
      <c r="J1587" s="22" t="s">
        <v>73</v>
      </c>
      <c r="K1587" s="32" t="s">
        <v>95</v>
      </c>
      <c r="L1587" s="32" t="s">
        <v>4638</v>
      </c>
      <c r="N1587" s="24">
        <v>0</v>
      </c>
      <c r="O1587" s="24">
        <v>0</v>
      </c>
      <c r="P1587" s="32" t="s">
        <v>4639</v>
      </c>
      <c r="Q1587" s="43" t="s">
        <v>4640</v>
      </c>
      <c r="R1587" s="43" t="s">
        <v>78</v>
      </c>
      <c r="S1587" s="47">
        <v>4</v>
      </c>
    </row>
    <row r="1588" spans="1:19" ht="12.75">
      <c r="A1588" s="22" t="s">
        <v>60</v>
      </c>
      <c r="B1588" s="22" t="s">
        <v>211</v>
      </c>
      <c r="C1588" s="22" t="s">
        <v>63</v>
      </c>
      <c r="D1588" s="22" t="s">
        <v>61</v>
      </c>
      <c r="E1588" s="22" t="s">
        <v>4641</v>
      </c>
      <c r="F1588" s="31">
        <v>43112.046840277777</v>
      </c>
      <c r="G1588" s="31">
        <v>43154</v>
      </c>
      <c r="H1588" s="31">
        <v>43519</v>
      </c>
      <c r="I1588" s="31">
        <v>43172.046840277777</v>
      </c>
      <c r="J1588" s="22" t="s">
        <v>73</v>
      </c>
      <c r="K1588" s="32" t="s">
        <v>119</v>
      </c>
      <c r="L1588" s="32" t="s">
        <v>4642</v>
      </c>
      <c r="N1588" s="24">
        <v>380.8625</v>
      </c>
      <c r="O1588" s="24">
        <v>303.25</v>
      </c>
      <c r="P1588" s="32" t="s">
        <v>1385</v>
      </c>
      <c r="Q1588" s="43" t="s">
        <v>1386</v>
      </c>
      <c r="R1588" s="43" t="s">
        <v>78</v>
      </c>
      <c r="S1588" s="47">
        <v>5</v>
      </c>
    </row>
    <row r="1589" spans="1:19" ht="12.75">
      <c r="A1589" s="22" t="s">
        <v>60</v>
      </c>
      <c r="B1589" s="22" t="s">
        <v>318</v>
      </c>
      <c r="C1589" s="22" t="s">
        <v>63</v>
      </c>
      <c r="D1589" s="22" t="s">
        <v>61</v>
      </c>
      <c r="E1589" s="22" t="s">
        <v>4643</v>
      </c>
      <c r="F1589" s="31">
        <v>43108.084733796291</v>
      </c>
      <c r="G1589" s="31">
        <v>43143</v>
      </c>
      <c r="H1589" s="31">
        <v>43508</v>
      </c>
      <c r="I1589" s="31">
        <v>43168.084733796291</v>
      </c>
      <c r="J1589" s="22" t="s">
        <v>118</v>
      </c>
      <c r="K1589" s="32" t="s">
        <v>89</v>
      </c>
      <c r="L1589" s="32" t="s">
        <v>4644</v>
      </c>
      <c r="M1589" s="32" t="s">
        <v>4645</v>
      </c>
      <c r="N1589" s="24">
        <v>975.56</v>
      </c>
      <c r="O1589" s="24">
        <v>704.76</v>
      </c>
      <c r="P1589" s="32" t="s">
        <v>1433</v>
      </c>
      <c r="Q1589" s="43" t="s">
        <v>1434</v>
      </c>
      <c r="R1589" s="43" t="s">
        <v>78</v>
      </c>
      <c r="S1589" s="47">
        <v>5</v>
      </c>
    </row>
    <row r="1590" spans="1:19" ht="12.75">
      <c r="A1590" s="22" t="s">
        <v>60</v>
      </c>
      <c r="B1590" s="22" t="s">
        <v>549</v>
      </c>
      <c r="C1590" s="22" t="s">
        <v>63</v>
      </c>
      <c r="D1590" s="22" t="s">
        <v>61</v>
      </c>
      <c r="E1590" s="22" t="s">
        <v>4646</v>
      </c>
      <c r="F1590" s="31">
        <v>43117.054085648146</v>
      </c>
      <c r="G1590" s="31">
        <v>43159</v>
      </c>
      <c r="H1590" s="31">
        <v>43524</v>
      </c>
      <c r="I1590" s="31">
        <v>43177.054085648146</v>
      </c>
      <c r="J1590" s="22" t="s">
        <v>73</v>
      </c>
      <c r="K1590" s="32" t="s">
        <v>74</v>
      </c>
      <c r="L1590" s="32" t="s">
        <v>4647</v>
      </c>
      <c r="N1590" s="24">
        <v>3713.63</v>
      </c>
      <c r="O1590" s="24">
        <v>0</v>
      </c>
      <c r="P1590" s="32" t="s">
        <v>4648</v>
      </c>
      <c r="Q1590" s="43" t="s">
        <v>4649</v>
      </c>
      <c r="R1590" s="43" t="s">
        <v>78</v>
      </c>
      <c r="S1590" s="47">
        <v>5</v>
      </c>
    </row>
    <row r="1591" spans="1:19" ht="12.75">
      <c r="A1591" s="22" t="s">
        <v>60</v>
      </c>
      <c r="B1591" s="22" t="s">
        <v>211</v>
      </c>
      <c r="C1591" s="22" t="s">
        <v>63</v>
      </c>
      <c r="D1591" s="22" t="s">
        <v>61</v>
      </c>
      <c r="E1591" s="22" t="s">
        <v>4650</v>
      </c>
      <c r="F1591" s="31">
        <v>43124.491782407407</v>
      </c>
      <c r="G1591" s="31">
        <v>43131</v>
      </c>
      <c r="H1591" s="31">
        <v>43496</v>
      </c>
      <c r="I1591" s="31">
        <v>43154.481817129628</v>
      </c>
      <c r="J1591" s="22" t="s">
        <v>73</v>
      </c>
      <c r="K1591" s="32" t="s">
        <v>95</v>
      </c>
      <c r="L1591" s="32" t="s">
        <v>4651</v>
      </c>
      <c r="N1591" s="24">
        <v>0</v>
      </c>
      <c r="O1591" s="24">
        <v>0</v>
      </c>
      <c r="P1591" s="32" t="s">
        <v>4232</v>
      </c>
      <c r="Q1591" s="43" t="s">
        <v>4233</v>
      </c>
      <c r="R1591" s="43" t="s">
        <v>78</v>
      </c>
      <c r="S1591" s="47">
        <v>5</v>
      </c>
    </row>
    <row r="1592" spans="1:19" ht="12.75">
      <c r="A1592" s="22" t="s">
        <v>60</v>
      </c>
      <c r="B1592" s="22" t="s">
        <v>211</v>
      </c>
      <c r="C1592" s="22" t="s">
        <v>63</v>
      </c>
      <c r="D1592" s="22" t="s">
        <v>61</v>
      </c>
      <c r="E1592" s="22" t="s">
        <v>4652</v>
      </c>
      <c r="F1592" s="31">
        <v>43115.667222222219</v>
      </c>
      <c r="G1592" s="31">
        <v>43115</v>
      </c>
      <c r="H1592" s="31">
        <v>43480</v>
      </c>
      <c r="I1592" s="31">
        <v>43145.666354166664</v>
      </c>
      <c r="J1592" s="22" t="s">
        <v>73</v>
      </c>
      <c r="K1592" s="32" t="s">
        <v>119</v>
      </c>
      <c r="L1592" s="32" t="s">
        <v>4653</v>
      </c>
      <c r="N1592" s="24">
        <v>350.15</v>
      </c>
      <c r="O1592" s="24">
        <v>287.61</v>
      </c>
      <c r="P1592" s="32" t="s">
        <v>1493</v>
      </c>
      <c r="Q1592" s="43" t="s">
        <v>1494</v>
      </c>
      <c r="R1592" s="43" t="s">
        <v>78</v>
      </c>
      <c r="S1592" s="47">
        <v>5</v>
      </c>
    </row>
    <row r="1593" spans="1:19" ht="12.75">
      <c r="A1593" s="22" t="s">
        <v>60</v>
      </c>
      <c r="B1593" s="22" t="s">
        <v>248</v>
      </c>
      <c r="C1593" s="22" t="s">
        <v>63</v>
      </c>
      <c r="D1593" s="22" t="s">
        <v>61</v>
      </c>
      <c r="E1593" s="22" t="s">
        <v>4654</v>
      </c>
      <c r="F1593" s="31">
        <v>43116.72583333333</v>
      </c>
      <c r="G1593" s="31">
        <v>43069</v>
      </c>
      <c r="H1593" s="31">
        <v>43434</v>
      </c>
      <c r="I1593" s="31">
        <v>43146</v>
      </c>
      <c r="J1593" s="22" t="s">
        <v>145</v>
      </c>
      <c r="K1593" s="32" t="s">
        <v>74</v>
      </c>
      <c r="L1593" s="32" t="s">
        <v>4655</v>
      </c>
      <c r="N1593" s="24">
        <v>0</v>
      </c>
      <c r="O1593" s="24">
        <v>0</v>
      </c>
      <c r="P1593" s="32" t="s">
        <v>691</v>
      </c>
      <c r="Q1593" s="43" t="s">
        <v>692</v>
      </c>
      <c r="R1593" s="43" t="s">
        <v>78</v>
      </c>
      <c r="S1593" s="47">
        <v>1</v>
      </c>
    </row>
    <row r="1594" spans="1:19" ht="12.75">
      <c r="A1594" s="22" t="s">
        <v>60</v>
      </c>
      <c r="B1594" s="22" t="s">
        <v>211</v>
      </c>
      <c r="C1594" s="22" t="s">
        <v>63</v>
      </c>
      <c r="D1594" s="22" t="s">
        <v>61</v>
      </c>
      <c r="E1594" s="22" t="s">
        <v>4656</v>
      </c>
      <c r="F1594" s="31">
        <v>43118.793391203704</v>
      </c>
      <c r="G1594" s="31">
        <v>43118</v>
      </c>
      <c r="H1594" s="31">
        <v>43483</v>
      </c>
      <c r="I1594" s="31">
        <v>43148.792268518519</v>
      </c>
      <c r="J1594" s="22" t="s">
        <v>73</v>
      </c>
      <c r="K1594" s="32" t="s">
        <v>119</v>
      </c>
      <c r="L1594" s="32" t="s">
        <v>4657</v>
      </c>
      <c r="N1594" s="24">
        <v>408.54</v>
      </c>
      <c r="O1594" s="24">
        <v>324.29000000000002</v>
      </c>
      <c r="P1594" s="32" t="s">
        <v>349</v>
      </c>
      <c r="Q1594" s="43" t="s">
        <v>350</v>
      </c>
      <c r="R1594" s="43" t="s">
        <v>78</v>
      </c>
      <c r="S1594" s="47">
        <v>5</v>
      </c>
    </row>
    <row r="1595" spans="1:19" ht="12.75">
      <c r="A1595" s="22" t="s">
        <v>60</v>
      </c>
      <c r="B1595" s="22" t="s">
        <v>211</v>
      </c>
      <c r="C1595" s="22" t="s">
        <v>63</v>
      </c>
      <c r="D1595" s="22" t="s">
        <v>61</v>
      </c>
      <c r="E1595" s="22" t="s">
        <v>4658</v>
      </c>
      <c r="F1595" s="31">
        <v>43122.778194444443</v>
      </c>
      <c r="G1595" s="31">
        <v>43122</v>
      </c>
      <c r="H1595" s="31">
        <v>43487</v>
      </c>
      <c r="I1595" s="31">
        <v>43152.775844907403</v>
      </c>
      <c r="J1595" s="22" t="s">
        <v>73</v>
      </c>
      <c r="K1595" s="32" t="s">
        <v>119</v>
      </c>
      <c r="L1595" s="32" t="s">
        <v>4659</v>
      </c>
      <c r="N1595" s="24">
        <v>622.03999999999996</v>
      </c>
      <c r="O1595" s="24">
        <v>423.74</v>
      </c>
      <c r="P1595" s="32" t="s">
        <v>2382</v>
      </c>
      <c r="Q1595" s="43" t="s">
        <v>2383</v>
      </c>
      <c r="R1595" s="43" t="s">
        <v>78</v>
      </c>
      <c r="S1595" s="47">
        <v>5</v>
      </c>
    </row>
    <row r="1596" spans="1:19" ht="12.75">
      <c r="A1596" s="22" t="s">
        <v>60</v>
      </c>
      <c r="B1596" s="22" t="s">
        <v>211</v>
      </c>
      <c r="C1596" s="22" t="s">
        <v>63</v>
      </c>
      <c r="D1596" s="22" t="s">
        <v>61</v>
      </c>
      <c r="E1596" s="22" t="s">
        <v>4660</v>
      </c>
      <c r="F1596" s="31">
        <v>43110.084490740737</v>
      </c>
      <c r="G1596" s="31">
        <v>43145</v>
      </c>
      <c r="H1596" s="31">
        <v>43510</v>
      </c>
      <c r="I1596" s="31">
        <v>43170.084490740737</v>
      </c>
      <c r="J1596" s="22" t="s">
        <v>118</v>
      </c>
      <c r="K1596" s="32" t="s">
        <v>89</v>
      </c>
      <c r="L1596" s="32" t="s">
        <v>4661</v>
      </c>
      <c r="M1596" s="32" t="s">
        <v>4662</v>
      </c>
      <c r="N1596" s="24">
        <v>1129.99</v>
      </c>
      <c r="O1596" s="24">
        <v>1129.99</v>
      </c>
      <c r="P1596" s="32" t="s">
        <v>3396</v>
      </c>
      <c r="Q1596" s="43" t="s">
        <v>3397</v>
      </c>
      <c r="R1596" s="43" t="s">
        <v>112</v>
      </c>
      <c r="S1596" s="47">
        <v>1</v>
      </c>
    </row>
    <row r="1597" spans="1:19" ht="12.75">
      <c r="A1597" s="22" t="s">
        <v>60</v>
      </c>
      <c r="B1597" s="22" t="s">
        <v>657</v>
      </c>
      <c r="C1597" s="22" t="s">
        <v>63</v>
      </c>
      <c r="D1597" s="22" t="s">
        <v>61</v>
      </c>
      <c r="E1597" s="22" t="s">
        <v>4663</v>
      </c>
      <c r="F1597" s="31">
        <v>43123.672407407408</v>
      </c>
      <c r="G1597" s="31">
        <v>43124</v>
      </c>
      <c r="H1597" s="31">
        <v>43489</v>
      </c>
      <c r="I1597" s="31">
        <v>43153</v>
      </c>
      <c r="J1597" s="22" t="s">
        <v>73</v>
      </c>
      <c r="K1597" s="32" t="s">
        <v>119</v>
      </c>
      <c r="L1597" s="32" t="s">
        <v>4664</v>
      </c>
      <c r="N1597" s="24">
        <v>3289.5632999999998</v>
      </c>
      <c r="O1597" s="24">
        <v>3890.67</v>
      </c>
      <c r="P1597" s="32" t="s">
        <v>127</v>
      </c>
      <c r="Q1597" s="43" t="s">
        <v>128</v>
      </c>
      <c r="R1597" s="43" t="s">
        <v>78</v>
      </c>
      <c r="S1597" s="47">
        <v>5</v>
      </c>
    </row>
    <row r="1598" spans="1:19" ht="12.75">
      <c r="A1598" s="22" t="s">
        <v>60</v>
      </c>
      <c r="B1598" s="22" t="s">
        <v>864</v>
      </c>
      <c r="C1598" s="22" t="s">
        <v>63</v>
      </c>
      <c r="D1598" s="22" t="s">
        <v>61</v>
      </c>
      <c r="E1598" s="22" t="s">
        <v>4665</v>
      </c>
      <c r="F1598" s="31">
        <v>43129.750405092593</v>
      </c>
      <c r="G1598" s="31">
        <v>43132</v>
      </c>
      <c r="H1598" s="31">
        <v>43497</v>
      </c>
      <c r="I1598" s="31">
        <v>43159</v>
      </c>
      <c r="J1598" s="22" t="s">
        <v>73</v>
      </c>
      <c r="K1598" s="32" t="s">
        <v>108</v>
      </c>
      <c r="L1598" s="32" t="s">
        <v>4666</v>
      </c>
      <c r="N1598" s="24">
        <v>7288.7700000000004</v>
      </c>
      <c r="O1598" s="24">
        <v>0</v>
      </c>
      <c r="P1598" s="32" t="s">
        <v>393</v>
      </c>
      <c r="Q1598" s="43" t="s">
        <v>394</v>
      </c>
      <c r="R1598" s="43" t="s">
        <v>78</v>
      </c>
      <c r="S1598" s="47">
        <v>5</v>
      </c>
    </row>
    <row r="1599" spans="1:19" ht="12.75">
      <c r="A1599" s="22" t="s">
        <v>60</v>
      </c>
      <c r="B1599" s="22" t="s">
        <v>258</v>
      </c>
      <c r="C1599" s="22" t="s">
        <v>63</v>
      </c>
      <c r="D1599" s="22" t="s">
        <v>61</v>
      </c>
      <c r="E1599" s="22" t="s">
        <v>4667</v>
      </c>
      <c r="F1599" s="31">
        <v>43123.458310185182</v>
      </c>
      <c r="G1599" s="31">
        <v>43148</v>
      </c>
      <c r="H1599" s="31">
        <v>43513</v>
      </c>
      <c r="I1599" s="31">
        <v>43183</v>
      </c>
      <c r="J1599" s="22" t="s">
        <v>73</v>
      </c>
      <c r="K1599" s="32" t="s">
        <v>95</v>
      </c>
      <c r="L1599" s="32" t="s">
        <v>4668</v>
      </c>
      <c r="N1599" s="24">
        <v>0</v>
      </c>
      <c r="O1599" s="24">
        <v>0</v>
      </c>
      <c r="P1599" s="32" t="s">
        <v>176</v>
      </c>
      <c r="Q1599" s="43" t="s">
        <v>177</v>
      </c>
      <c r="R1599" s="43" t="s">
        <v>78</v>
      </c>
      <c r="S1599" s="47">
        <v>5</v>
      </c>
    </row>
    <row r="1600" spans="1:19" ht="12.75">
      <c r="A1600" s="22" t="s">
        <v>60</v>
      </c>
      <c r="B1600" s="22" t="s">
        <v>379</v>
      </c>
      <c r="C1600" s="22" t="s">
        <v>63</v>
      </c>
      <c r="D1600" s="22" t="s">
        <v>61</v>
      </c>
      <c r="E1600" s="22" t="s">
        <v>4669</v>
      </c>
      <c r="F1600" s="31">
        <v>43129.528738425921</v>
      </c>
      <c r="G1600" s="31">
        <v>43131</v>
      </c>
      <c r="H1600" s="31">
        <v>43496</v>
      </c>
      <c r="I1600" s="31">
        <v>43159.52716435185</v>
      </c>
      <c r="J1600" s="22" t="s">
        <v>73</v>
      </c>
      <c r="K1600" s="32" t="s">
        <v>89</v>
      </c>
      <c r="L1600" s="32" t="s">
        <v>4670</v>
      </c>
      <c r="M1600" s="32" t="s">
        <v>4671</v>
      </c>
      <c r="N1600" s="24">
        <v>8241.5427999999993</v>
      </c>
      <c r="O1600" s="24">
        <v>4002.90</v>
      </c>
      <c r="P1600" s="32" t="s">
        <v>1604</v>
      </c>
      <c r="Q1600" s="43" t="s">
        <v>1605</v>
      </c>
      <c r="R1600" s="43" t="s">
        <v>78</v>
      </c>
      <c r="S1600" s="47">
        <v>5</v>
      </c>
    </row>
    <row r="1601" spans="1:19" ht="12.75">
      <c r="A1601" s="22" t="s">
        <v>60</v>
      </c>
      <c r="B1601" s="22" t="s">
        <v>2192</v>
      </c>
      <c r="C1601" s="22" t="s">
        <v>63</v>
      </c>
      <c r="D1601" s="22" t="s">
        <v>61</v>
      </c>
      <c r="E1601" s="22" t="s">
        <v>4672</v>
      </c>
      <c r="F1601" s="31">
        <v>43124.534363425926</v>
      </c>
      <c r="G1601" s="31">
        <v>43141</v>
      </c>
      <c r="H1601" s="31">
        <v>43506</v>
      </c>
      <c r="I1601" s="31">
        <v>43154</v>
      </c>
      <c r="J1601" s="22" t="s">
        <v>73</v>
      </c>
      <c r="K1601" s="32" t="s">
        <v>74</v>
      </c>
      <c r="L1601" s="32" t="s">
        <v>4673</v>
      </c>
      <c r="N1601" s="24">
        <v>5908.0632999999998</v>
      </c>
      <c r="O1601" s="24">
        <v>2360.5100000000002</v>
      </c>
      <c r="P1601" s="32" t="s">
        <v>367</v>
      </c>
      <c r="Q1601" s="43" t="s">
        <v>368</v>
      </c>
      <c r="R1601" s="43" t="s">
        <v>78</v>
      </c>
      <c r="S1601" s="47">
        <v>4</v>
      </c>
    </row>
    <row r="1602" spans="1:19" ht="12.75">
      <c r="A1602" s="22" t="s">
        <v>60</v>
      </c>
      <c r="B1602" s="22" t="s">
        <v>211</v>
      </c>
      <c r="C1602" s="22" t="s">
        <v>63</v>
      </c>
      <c r="D1602" s="22" t="s">
        <v>61</v>
      </c>
      <c r="E1602" s="22" t="s">
        <v>4674</v>
      </c>
      <c r="F1602" s="31">
        <v>43115.729374999995</v>
      </c>
      <c r="G1602" s="31">
        <v>43115</v>
      </c>
      <c r="H1602" s="31">
        <v>43480</v>
      </c>
      <c r="I1602" s="31">
        <v>43145.728090277778</v>
      </c>
      <c r="J1602" s="22" t="s">
        <v>73</v>
      </c>
      <c r="K1602" s="32" t="s">
        <v>95</v>
      </c>
      <c r="L1602" s="32" t="s">
        <v>4675</v>
      </c>
      <c r="N1602" s="24">
        <v>526.30330000000004</v>
      </c>
      <c r="O1602" s="24">
        <v>0</v>
      </c>
      <c r="P1602" s="32" t="s">
        <v>4676</v>
      </c>
      <c r="Q1602" s="43" t="s">
        <v>4677</v>
      </c>
      <c r="R1602" s="43" t="s">
        <v>78</v>
      </c>
      <c r="S1602" s="47">
        <v>5</v>
      </c>
    </row>
    <row r="1603" spans="1:19" ht="12.75">
      <c r="A1603" s="22" t="s">
        <v>60</v>
      </c>
      <c r="B1603" s="22" t="s">
        <v>211</v>
      </c>
      <c r="C1603" s="22" t="s">
        <v>63</v>
      </c>
      <c r="D1603" s="22" t="s">
        <v>61</v>
      </c>
      <c r="E1603" s="22" t="s">
        <v>4678</v>
      </c>
      <c r="F1603" s="31">
        <v>43116.740451388891</v>
      </c>
      <c r="G1603" s="31">
        <v>42940</v>
      </c>
      <c r="H1603" s="31">
        <v>43305</v>
      </c>
      <c r="I1603" s="31">
        <v>43146.73810185185</v>
      </c>
      <c r="J1603" s="22" t="s">
        <v>145</v>
      </c>
      <c r="K1603" s="32" t="s">
        <v>89</v>
      </c>
      <c r="L1603" s="32" t="s">
        <v>4679</v>
      </c>
      <c r="M1603" s="32" t="s">
        <v>4680</v>
      </c>
      <c r="N1603" s="24">
        <v>0</v>
      </c>
      <c r="O1603" s="24">
        <v>0</v>
      </c>
      <c r="P1603" s="32" t="s">
        <v>788</v>
      </c>
      <c r="Q1603" s="43" t="s">
        <v>789</v>
      </c>
      <c r="R1603" s="43" t="s">
        <v>112</v>
      </c>
      <c r="S1603" s="47">
        <v>1</v>
      </c>
    </row>
    <row r="1604" spans="1:19" ht="12.75">
      <c r="A1604" s="22" t="s">
        <v>60</v>
      </c>
      <c r="B1604" s="22" t="s">
        <v>211</v>
      </c>
      <c r="C1604" s="22" t="s">
        <v>63</v>
      </c>
      <c r="D1604" s="22" t="s">
        <v>61</v>
      </c>
      <c r="E1604" s="22" t="s">
        <v>4681</v>
      </c>
      <c r="F1604" s="31">
        <v>43129.481203703705</v>
      </c>
      <c r="G1604" s="31">
        <v>43141</v>
      </c>
      <c r="H1604" s="31">
        <v>43506</v>
      </c>
      <c r="I1604" s="31">
        <v>43159.471053240741</v>
      </c>
      <c r="J1604" s="22" t="s">
        <v>73</v>
      </c>
      <c r="K1604" s="32" t="s">
        <v>74</v>
      </c>
      <c r="L1604" s="32" t="s">
        <v>4682</v>
      </c>
      <c r="N1604" s="24">
        <v>1959.37</v>
      </c>
      <c r="O1604" s="24">
        <v>1881.91</v>
      </c>
      <c r="P1604" s="32" t="s">
        <v>115</v>
      </c>
      <c r="Q1604" s="43" t="s">
        <v>116</v>
      </c>
      <c r="R1604" s="43" t="s">
        <v>78</v>
      </c>
      <c r="S1604" s="47">
        <v>5</v>
      </c>
    </row>
    <row r="1605" spans="1:19" ht="12.75">
      <c r="A1605" s="22" t="s">
        <v>60</v>
      </c>
      <c r="B1605" s="22" t="s">
        <v>206</v>
      </c>
      <c r="C1605" s="22" t="s">
        <v>63</v>
      </c>
      <c r="D1605" s="22" t="s">
        <v>61</v>
      </c>
      <c r="E1605" s="22" t="s">
        <v>4683</v>
      </c>
      <c r="F1605" s="31">
        <v>43106.085763888885</v>
      </c>
      <c r="G1605" s="31">
        <v>43141</v>
      </c>
      <c r="H1605" s="31">
        <v>43506</v>
      </c>
      <c r="I1605" s="31">
        <v>43166.085763888885</v>
      </c>
      <c r="J1605" s="22" t="s">
        <v>118</v>
      </c>
      <c r="K1605" s="32" t="s">
        <v>119</v>
      </c>
      <c r="L1605" s="32" t="s">
        <v>4684</v>
      </c>
      <c r="N1605" s="24">
        <v>687.71600000000001</v>
      </c>
      <c r="O1605" s="24">
        <v>453</v>
      </c>
      <c r="P1605" s="32" t="s">
        <v>577</v>
      </c>
      <c r="Q1605" s="43" t="s">
        <v>578</v>
      </c>
      <c r="R1605" s="43" t="s">
        <v>78</v>
      </c>
      <c r="S1605" s="47">
        <v>5</v>
      </c>
    </row>
    <row r="1606" spans="1:19" ht="12.75">
      <c r="A1606" s="22" t="s">
        <v>60</v>
      </c>
      <c r="B1606" s="22" t="s">
        <v>211</v>
      </c>
      <c r="C1606" s="22" t="s">
        <v>63</v>
      </c>
      <c r="D1606" s="22" t="s">
        <v>61</v>
      </c>
      <c r="E1606" s="22" t="s">
        <v>4685</v>
      </c>
      <c r="F1606" s="31">
        <v>43130.542951388888</v>
      </c>
      <c r="G1606" s="31">
        <v>43131</v>
      </c>
      <c r="H1606" s="31">
        <v>43496</v>
      </c>
      <c r="I1606" s="31">
        <v>43160.538900462961</v>
      </c>
      <c r="J1606" s="22" t="s">
        <v>73</v>
      </c>
      <c r="K1606" s="32" t="s">
        <v>119</v>
      </c>
      <c r="L1606" s="32" t="s">
        <v>4686</v>
      </c>
      <c r="N1606" s="24">
        <v>287.60000000000002</v>
      </c>
      <c r="O1606" s="24">
        <v>287.60000000000002</v>
      </c>
      <c r="P1606" s="32" t="s">
        <v>795</v>
      </c>
      <c r="Q1606" s="43" t="s">
        <v>796</v>
      </c>
      <c r="R1606" s="43" t="s">
        <v>112</v>
      </c>
      <c r="S1606" s="47">
        <v>5</v>
      </c>
    </row>
    <row r="1607" spans="1:19" ht="12.75">
      <c r="A1607" s="22" t="s">
        <v>60</v>
      </c>
      <c r="B1607" s="22" t="s">
        <v>211</v>
      </c>
      <c r="C1607" s="22" t="s">
        <v>63</v>
      </c>
      <c r="D1607" s="22" t="s">
        <v>61</v>
      </c>
      <c r="E1607" s="22" t="s">
        <v>4687</v>
      </c>
      <c r="F1607" s="31">
        <v>43119.4449537037</v>
      </c>
      <c r="G1607" s="31">
        <v>43124</v>
      </c>
      <c r="H1607" s="31">
        <v>43489</v>
      </c>
      <c r="I1607" s="31">
        <v>43149.427222222221</v>
      </c>
      <c r="J1607" s="22" t="s">
        <v>73</v>
      </c>
      <c r="K1607" s="32" t="s">
        <v>89</v>
      </c>
      <c r="L1607" s="32" t="s">
        <v>4688</v>
      </c>
      <c r="M1607" s="32" t="s">
        <v>4689</v>
      </c>
      <c r="N1607" s="24">
        <v>776.02760000000001</v>
      </c>
      <c r="O1607" s="24">
        <v>532.625</v>
      </c>
      <c r="P1607" s="32" t="s">
        <v>105</v>
      </c>
      <c r="Q1607" s="43" t="s">
        <v>106</v>
      </c>
      <c r="R1607" s="43" t="s">
        <v>78</v>
      </c>
      <c r="S1607" s="47">
        <v>5</v>
      </c>
    </row>
    <row r="1608" spans="1:19" ht="12.75">
      <c r="A1608" s="22" t="s">
        <v>60</v>
      </c>
      <c r="B1608" s="22" t="s">
        <v>238</v>
      </c>
      <c r="C1608" s="22" t="s">
        <v>63</v>
      </c>
      <c r="D1608" s="22" t="s">
        <v>61</v>
      </c>
      <c r="E1608" s="22" t="s">
        <v>4690</v>
      </c>
      <c r="F1608" s="31">
        <v>43109.420810185184</v>
      </c>
      <c r="G1608" s="31">
        <v>43109</v>
      </c>
      <c r="H1608" s="31">
        <v>43480</v>
      </c>
      <c r="I1608" s="31">
        <v>43139.418287037035</v>
      </c>
      <c r="J1608" s="22" t="s">
        <v>73</v>
      </c>
      <c r="K1608" s="32" t="s">
        <v>119</v>
      </c>
      <c r="L1608" s="32" t="s">
        <v>4691</v>
      </c>
      <c r="N1608" s="24">
        <v>2908.9861999999998</v>
      </c>
      <c r="O1608" s="24">
        <v>2671.36</v>
      </c>
      <c r="P1608" s="32" t="s">
        <v>105</v>
      </c>
      <c r="Q1608" s="43" t="s">
        <v>106</v>
      </c>
      <c r="R1608" s="43" t="s">
        <v>78</v>
      </c>
      <c r="S1608" s="47">
        <v>5</v>
      </c>
    </row>
    <row r="1609" spans="1:19" ht="12.75">
      <c r="A1609" s="22" t="s">
        <v>60</v>
      </c>
      <c r="B1609" s="22" t="s">
        <v>308</v>
      </c>
      <c r="C1609" s="22" t="s">
        <v>63</v>
      </c>
      <c r="D1609" s="22" t="s">
        <v>61</v>
      </c>
      <c r="E1609" s="22" t="s">
        <v>4692</v>
      </c>
      <c r="F1609" s="31">
        <v>43116.421550925923</v>
      </c>
      <c r="G1609" s="31">
        <v>43119</v>
      </c>
      <c r="H1609" s="31">
        <v>43484</v>
      </c>
      <c r="I1609" s="31">
        <v>43146.419108796297</v>
      </c>
      <c r="J1609" s="22" t="s">
        <v>73</v>
      </c>
      <c r="K1609" s="32" t="s">
        <v>89</v>
      </c>
      <c r="L1609" s="32" t="s">
        <v>4693</v>
      </c>
      <c r="M1609" s="32" t="s">
        <v>4694</v>
      </c>
      <c r="N1609" s="24">
        <v>466.545</v>
      </c>
      <c r="O1609" s="24">
        <v>290.83999999999997</v>
      </c>
      <c r="P1609" s="32" t="s">
        <v>204</v>
      </c>
      <c r="Q1609" s="43" t="s">
        <v>205</v>
      </c>
      <c r="R1609" s="43" t="s">
        <v>78</v>
      </c>
      <c r="S1609" s="47">
        <v>5</v>
      </c>
    </row>
    <row r="1610" spans="1:19" ht="12.75">
      <c r="A1610" s="22" t="s">
        <v>60</v>
      </c>
      <c r="B1610" s="22" t="s">
        <v>211</v>
      </c>
      <c r="C1610" s="22" t="s">
        <v>63</v>
      </c>
      <c r="D1610" s="22" t="s">
        <v>61</v>
      </c>
      <c r="E1610" s="22" t="s">
        <v>4695</v>
      </c>
      <c r="F1610" s="31">
        <v>43117.53701388889</v>
      </c>
      <c r="G1610" s="31">
        <v>43121</v>
      </c>
      <c r="H1610" s="31">
        <v>43486</v>
      </c>
      <c r="I1610" s="31">
        <v>43147.525405092594</v>
      </c>
      <c r="J1610" s="22" t="s">
        <v>73</v>
      </c>
      <c r="K1610" s="32" t="s">
        <v>74</v>
      </c>
      <c r="L1610" s="32" t="s">
        <v>4696</v>
      </c>
      <c r="N1610" s="24">
        <v>1766.76</v>
      </c>
      <c r="O1610" s="24">
        <v>1610.66</v>
      </c>
      <c r="P1610" s="32" t="s">
        <v>176</v>
      </c>
      <c r="Q1610" s="43" t="s">
        <v>177</v>
      </c>
      <c r="R1610" s="43" t="s">
        <v>78</v>
      </c>
      <c r="S1610" s="47">
        <v>5</v>
      </c>
    </row>
    <row r="1611" spans="1:19" ht="12.75">
      <c r="A1611" s="22" t="s">
        <v>60</v>
      </c>
      <c r="B1611" s="22" t="s">
        <v>211</v>
      </c>
      <c r="C1611" s="22" t="s">
        <v>63</v>
      </c>
      <c r="D1611" s="22" t="s">
        <v>61</v>
      </c>
      <c r="E1611" s="22" t="s">
        <v>4697</v>
      </c>
      <c r="F1611" s="31">
        <v>43105.72625</v>
      </c>
      <c r="G1611" s="31">
        <v>43105</v>
      </c>
      <c r="H1611" s="31">
        <v>43470</v>
      </c>
      <c r="I1611" s="31">
        <v>43135.720717592594</v>
      </c>
      <c r="J1611" s="22" t="s">
        <v>73</v>
      </c>
      <c r="K1611" s="32" t="s">
        <v>95</v>
      </c>
      <c r="L1611" s="32" t="s">
        <v>4698</v>
      </c>
      <c r="N1611" s="24">
        <v>0</v>
      </c>
      <c r="O1611" s="24">
        <v>0</v>
      </c>
      <c r="P1611" s="32" t="s">
        <v>4699</v>
      </c>
      <c r="Q1611" s="43" t="s">
        <v>4700</v>
      </c>
      <c r="R1611" s="43" t="s">
        <v>78</v>
      </c>
      <c r="S1611" s="47">
        <v>5</v>
      </c>
    </row>
    <row r="1612" spans="1:19" ht="12.75">
      <c r="A1612" s="22" t="s">
        <v>60</v>
      </c>
      <c r="B1612" s="22" t="s">
        <v>211</v>
      </c>
      <c r="C1612" s="22" t="s">
        <v>63</v>
      </c>
      <c r="D1612" s="22" t="s">
        <v>61</v>
      </c>
      <c r="E1612" s="22" t="s">
        <v>4701</v>
      </c>
      <c r="F1612" s="31">
        <v>43116.084849537037</v>
      </c>
      <c r="G1612" s="31">
        <v>43151</v>
      </c>
      <c r="H1612" s="31">
        <v>43516</v>
      </c>
      <c r="I1612" s="31">
        <v>43176.084849537037</v>
      </c>
      <c r="J1612" s="22" t="s">
        <v>118</v>
      </c>
      <c r="K1612" s="32" t="s">
        <v>89</v>
      </c>
      <c r="L1612" s="32" t="s">
        <v>4702</v>
      </c>
      <c r="M1612" s="32" t="s">
        <v>2187</v>
      </c>
      <c r="N1612" s="24">
        <v>513.26</v>
      </c>
      <c r="O1612" s="24">
        <v>513.26</v>
      </c>
      <c r="P1612" s="32" t="s">
        <v>331</v>
      </c>
      <c r="Q1612" s="43" t="s">
        <v>332</v>
      </c>
      <c r="R1612" s="43" t="s">
        <v>78</v>
      </c>
      <c r="S1612" s="47">
        <v>1</v>
      </c>
    </row>
    <row r="1613" spans="1:19" ht="12.75">
      <c r="A1613" s="22" t="s">
        <v>60</v>
      </c>
      <c r="B1613" s="22" t="s">
        <v>258</v>
      </c>
      <c r="C1613" s="22" t="s">
        <v>63</v>
      </c>
      <c r="D1613" s="22" t="s">
        <v>61</v>
      </c>
      <c r="E1613" s="22" t="s">
        <v>4703</v>
      </c>
      <c r="F1613" s="31">
        <v>43131.597465277773</v>
      </c>
      <c r="G1613" s="31">
        <v>43159</v>
      </c>
      <c r="H1613" s="31">
        <v>43524</v>
      </c>
      <c r="I1613" s="31">
        <v>43161</v>
      </c>
      <c r="J1613" s="22" t="s">
        <v>73</v>
      </c>
      <c r="K1613" s="32" t="s">
        <v>119</v>
      </c>
      <c r="L1613" s="32" t="s">
        <v>4704</v>
      </c>
      <c r="N1613" s="24">
        <v>746.02800000000002</v>
      </c>
      <c r="O1613" s="24">
        <v>460.06</v>
      </c>
      <c r="P1613" s="32" t="s">
        <v>374</v>
      </c>
      <c r="Q1613" s="43" t="s">
        <v>375</v>
      </c>
      <c r="R1613" s="43" t="s">
        <v>78</v>
      </c>
      <c r="S1613" s="47">
        <v>5</v>
      </c>
    </row>
    <row r="1614" spans="1:19" ht="12.75">
      <c r="A1614" s="22" t="s">
        <v>60</v>
      </c>
      <c r="B1614" s="22" t="s">
        <v>382</v>
      </c>
      <c r="C1614" s="22" t="s">
        <v>63</v>
      </c>
      <c r="D1614" s="22" t="s">
        <v>61</v>
      </c>
      <c r="E1614" s="22" t="s">
        <v>4705</v>
      </c>
      <c r="F1614" s="31">
        <v>43124.440590277773</v>
      </c>
      <c r="G1614" s="31">
        <v>43146</v>
      </c>
      <c r="H1614" s="31">
        <v>43511</v>
      </c>
      <c r="I1614" s="31">
        <v>43154</v>
      </c>
      <c r="J1614" s="22" t="s">
        <v>73</v>
      </c>
      <c r="K1614" s="32" t="s">
        <v>95</v>
      </c>
      <c r="L1614" s="32" t="s">
        <v>4706</v>
      </c>
      <c r="N1614" s="24">
        <v>0</v>
      </c>
      <c r="O1614" s="24">
        <v>0</v>
      </c>
      <c r="P1614" s="32" t="s">
        <v>4707</v>
      </c>
      <c r="Q1614" s="43" t="s">
        <v>4708</v>
      </c>
      <c r="R1614" s="43" t="s">
        <v>78</v>
      </c>
      <c r="S1614" s="47">
        <v>4</v>
      </c>
    </row>
    <row r="1615" spans="1:19" ht="12.75">
      <c r="A1615" s="22" t="s">
        <v>60</v>
      </c>
      <c r="B1615" s="22" t="s">
        <v>211</v>
      </c>
      <c r="C1615" s="22" t="s">
        <v>63</v>
      </c>
      <c r="D1615" s="22" t="s">
        <v>61</v>
      </c>
      <c r="E1615" s="22" t="s">
        <v>4709</v>
      </c>
      <c r="F1615" s="31">
        <v>43115.626388888886</v>
      </c>
      <c r="G1615" s="31">
        <v>43115</v>
      </c>
      <c r="H1615" s="31">
        <v>43480</v>
      </c>
      <c r="I1615" s="31">
        <v>43145.625219907408</v>
      </c>
      <c r="J1615" s="22" t="s">
        <v>73</v>
      </c>
      <c r="K1615" s="32" t="s">
        <v>119</v>
      </c>
      <c r="L1615" s="32" t="s">
        <v>4710</v>
      </c>
      <c r="N1615" s="24">
        <v>757.99850000000004</v>
      </c>
      <c r="O1615" s="24">
        <v>549.395</v>
      </c>
      <c r="P1615" s="32" t="s">
        <v>2743</v>
      </c>
      <c r="Q1615" s="43" t="s">
        <v>2744</v>
      </c>
      <c r="R1615" s="43" t="s">
        <v>78</v>
      </c>
      <c r="S1615" s="47">
        <v>5</v>
      </c>
    </row>
    <row r="1616" spans="1:19" ht="12.75">
      <c r="A1616" s="22" t="s">
        <v>60</v>
      </c>
      <c r="B1616" s="22" t="s">
        <v>308</v>
      </c>
      <c r="C1616" s="22" t="s">
        <v>63</v>
      </c>
      <c r="D1616" s="22" t="s">
        <v>61</v>
      </c>
      <c r="E1616" s="22" t="s">
        <v>4711</v>
      </c>
      <c r="F1616" s="31">
        <v>43130.453587962962</v>
      </c>
      <c r="G1616" s="31">
        <v>43151</v>
      </c>
      <c r="H1616" s="31">
        <v>43516</v>
      </c>
      <c r="I1616" s="31">
        <v>43160.45344907407</v>
      </c>
      <c r="J1616" s="22" t="s">
        <v>124</v>
      </c>
      <c r="K1616" s="32" t="s">
        <v>89</v>
      </c>
      <c r="L1616" s="32" t="s">
        <v>4712</v>
      </c>
      <c r="M1616" s="32" t="s">
        <v>4713</v>
      </c>
      <c r="N1616" s="24">
        <v>-725.91</v>
      </c>
      <c r="O1616" s="24">
        <v>-725.91</v>
      </c>
      <c r="P1616" s="32" t="s">
        <v>622</v>
      </c>
      <c r="Q1616" s="43" t="s">
        <v>623</v>
      </c>
      <c r="R1616" s="43" t="s">
        <v>78</v>
      </c>
      <c r="S1616" s="47">
        <v>1</v>
      </c>
    </row>
    <row r="1617" spans="1:19" ht="12.75">
      <c r="A1617" s="22" t="s">
        <v>60</v>
      </c>
      <c r="B1617" s="22" t="s">
        <v>230</v>
      </c>
      <c r="C1617" s="22" t="s">
        <v>63</v>
      </c>
      <c r="D1617" s="22" t="s">
        <v>61</v>
      </c>
      <c r="E1617" s="22" t="s">
        <v>4714</v>
      </c>
      <c r="F1617" s="31">
        <v>43130.419988425921</v>
      </c>
      <c r="G1617" s="31">
        <v>43130</v>
      </c>
      <c r="H1617" s="31">
        <v>43495</v>
      </c>
      <c r="I1617" s="31">
        <v>43160</v>
      </c>
      <c r="J1617" s="22" t="s">
        <v>73</v>
      </c>
      <c r="K1617" s="32" t="s">
        <v>119</v>
      </c>
      <c r="L1617" s="32" t="s">
        <v>4715</v>
      </c>
      <c r="N1617" s="24">
        <v>409.14659999999998</v>
      </c>
      <c r="O1617" s="24">
        <v>319.45</v>
      </c>
      <c r="P1617" s="32" t="s">
        <v>204</v>
      </c>
      <c r="Q1617" s="43" t="s">
        <v>205</v>
      </c>
      <c r="R1617" s="43" t="s">
        <v>78</v>
      </c>
      <c r="S1617" s="47">
        <v>5</v>
      </c>
    </row>
    <row r="1618" spans="1:19" ht="12.75">
      <c r="A1618" s="22" t="s">
        <v>60</v>
      </c>
      <c r="B1618" s="22" t="s">
        <v>224</v>
      </c>
      <c r="C1618" s="22" t="s">
        <v>63</v>
      </c>
      <c r="D1618" s="22" t="s">
        <v>61</v>
      </c>
      <c r="E1618" s="22" t="s">
        <v>4716</v>
      </c>
      <c r="F1618" s="31">
        <v>43125.533865740741</v>
      </c>
      <c r="G1618" s="31">
        <v>43130</v>
      </c>
      <c r="H1618" s="31">
        <v>43495</v>
      </c>
      <c r="I1618" s="31">
        <v>43155</v>
      </c>
      <c r="J1618" s="22" t="s">
        <v>73</v>
      </c>
      <c r="K1618" s="32" t="s">
        <v>119</v>
      </c>
      <c r="L1618" s="32" t="s">
        <v>4717</v>
      </c>
      <c r="N1618" s="24">
        <v>2938.4074999999998</v>
      </c>
      <c r="O1618" s="24">
        <v>686.76</v>
      </c>
      <c r="P1618" s="32" t="s">
        <v>1585</v>
      </c>
      <c r="Q1618" s="43" t="s">
        <v>1586</v>
      </c>
      <c r="R1618" s="43" t="s">
        <v>78</v>
      </c>
      <c r="S1618" s="47">
        <v>5</v>
      </c>
    </row>
    <row r="1619" spans="1:19" ht="12.75">
      <c r="A1619" s="22" t="s">
        <v>60</v>
      </c>
      <c r="B1619" s="22" t="s">
        <v>224</v>
      </c>
      <c r="C1619" s="22" t="s">
        <v>63</v>
      </c>
      <c r="D1619" s="22" t="s">
        <v>61</v>
      </c>
      <c r="E1619" s="22" t="s">
        <v>4718</v>
      </c>
      <c r="F1619" s="31">
        <v>43109.511203703703</v>
      </c>
      <c r="G1619" s="31">
        <v>43109</v>
      </c>
      <c r="H1619" s="31">
        <v>43474</v>
      </c>
      <c r="I1619" s="31">
        <v>43139</v>
      </c>
      <c r="J1619" s="22" t="s">
        <v>73</v>
      </c>
      <c r="K1619" s="32" t="s">
        <v>119</v>
      </c>
      <c r="L1619" s="32" t="s">
        <v>4719</v>
      </c>
      <c r="N1619" s="24">
        <v>549.83000000000004</v>
      </c>
      <c r="O1619" s="24">
        <v>347.88</v>
      </c>
      <c r="P1619" s="32" t="s">
        <v>4720</v>
      </c>
      <c r="Q1619" s="43" t="s">
        <v>4721</v>
      </c>
      <c r="R1619" s="43" t="s">
        <v>78</v>
      </c>
      <c r="S1619" s="47">
        <v>5</v>
      </c>
    </row>
    <row r="1620" spans="1:19" ht="12.75">
      <c r="A1620" s="22" t="s">
        <v>60</v>
      </c>
      <c r="B1620" s="22" t="s">
        <v>248</v>
      </c>
      <c r="C1620" s="22" t="s">
        <v>63</v>
      </c>
      <c r="D1620" s="22" t="s">
        <v>61</v>
      </c>
      <c r="E1620" s="22" t="s">
        <v>4722</v>
      </c>
      <c r="F1620" s="31">
        <v>43104.524502314816</v>
      </c>
      <c r="G1620" s="31">
        <v>43104</v>
      </c>
      <c r="H1620" s="31">
        <v>43469</v>
      </c>
      <c r="I1620" s="31">
        <v>43134</v>
      </c>
      <c r="J1620" s="22" t="s">
        <v>73</v>
      </c>
      <c r="K1620" s="32" t="s">
        <v>89</v>
      </c>
      <c r="L1620" s="32" t="s">
        <v>4723</v>
      </c>
      <c r="M1620" s="32" t="s">
        <v>4724</v>
      </c>
      <c r="N1620" s="24">
        <v>3467.7759999999998</v>
      </c>
      <c r="O1620" s="24">
        <v>3467.7759999999998</v>
      </c>
      <c r="P1620" s="32" t="s">
        <v>1786</v>
      </c>
      <c r="Q1620" s="43" t="s">
        <v>1787</v>
      </c>
      <c r="R1620" s="43" t="s">
        <v>78</v>
      </c>
      <c r="S1620" s="47">
        <v>5</v>
      </c>
    </row>
    <row r="1621" spans="1:19" ht="12.75">
      <c r="A1621" s="22" t="s">
        <v>60</v>
      </c>
      <c r="B1621" s="22" t="s">
        <v>248</v>
      </c>
      <c r="C1621" s="22" t="s">
        <v>63</v>
      </c>
      <c r="D1621" s="22" t="s">
        <v>61</v>
      </c>
      <c r="E1621" s="22" t="s">
        <v>4725</v>
      </c>
      <c r="F1621" s="31">
        <v>43112.525775462964</v>
      </c>
      <c r="G1621" s="31">
        <v>43112</v>
      </c>
      <c r="H1621" s="31">
        <v>43477</v>
      </c>
      <c r="I1621" s="31">
        <v>43142</v>
      </c>
      <c r="J1621" s="22" t="s">
        <v>73</v>
      </c>
      <c r="K1621" s="32" t="s">
        <v>95</v>
      </c>
      <c r="L1621" s="32" t="s">
        <v>4726</v>
      </c>
      <c r="N1621" s="24">
        <v>1187.864</v>
      </c>
      <c r="O1621" s="24">
        <v>0</v>
      </c>
      <c r="P1621" s="32" t="s">
        <v>655</v>
      </c>
      <c r="Q1621" s="43" t="s">
        <v>656</v>
      </c>
      <c r="R1621" s="43" t="s">
        <v>78</v>
      </c>
      <c r="S1621" s="47">
        <v>5</v>
      </c>
    </row>
    <row r="1622" spans="1:19" ht="12.75">
      <c r="A1622" s="22" t="s">
        <v>60</v>
      </c>
      <c r="B1622" s="22" t="s">
        <v>360</v>
      </c>
      <c r="C1622" s="22" t="s">
        <v>63</v>
      </c>
      <c r="D1622" s="22" t="s">
        <v>61</v>
      </c>
      <c r="E1622" s="22" t="s">
        <v>4727</v>
      </c>
      <c r="F1622" s="31">
        <v>43105.464409722219</v>
      </c>
      <c r="G1622" s="31">
        <v>43109</v>
      </c>
      <c r="H1622" s="31">
        <v>43474</v>
      </c>
      <c r="I1622" s="31">
        <v>43135</v>
      </c>
      <c r="J1622" s="22" t="s">
        <v>73</v>
      </c>
      <c r="K1622" s="32" t="s">
        <v>74</v>
      </c>
      <c r="L1622" s="32" t="s">
        <v>4728</v>
      </c>
      <c r="N1622" s="24">
        <v>690.305</v>
      </c>
      <c r="O1622" s="24">
        <v>471.26</v>
      </c>
      <c r="P1622" s="32" t="s">
        <v>1585</v>
      </c>
      <c r="Q1622" s="43" t="s">
        <v>1586</v>
      </c>
      <c r="R1622" s="43" t="s">
        <v>78</v>
      </c>
      <c r="S1622" s="47">
        <v>5</v>
      </c>
    </row>
    <row r="1623" spans="1:19" ht="12.75">
      <c r="A1623" s="22" t="s">
        <v>60</v>
      </c>
      <c r="B1623" s="22" t="s">
        <v>211</v>
      </c>
      <c r="C1623" s="22" t="s">
        <v>63</v>
      </c>
      <c r="D1623" s="22" t="s">
        <v>61</v>
      </c>
      <c r="E1623" s="22" t="s">
        <v>4729</v>
      </c>
      <c r="F1623" s="31">
        <v>43103.084594907406</v>
      </c>
      <c r="G1623" s="31">
        <v>43138</v>
      </c>
      <c r="H1623" s="31">
        <v>43503</v>
      </c>
      <c r="I1623" s="31">
        <v>43163.084594907406</v>
      </c>
      <c r="J1623" s="22" t="s">
        <v>118</v>
      </c>
      <c r="K1623" s="32" t="s">
        <v>119</v>
      </c>
      <c r="L1623" s="32" t="s">
        <v>4730</v>
      </c>
      <c r="N1623" s="24">
        <v>344.58</v>
      </c>
      <c r="O1623" s="24">
        <v>344.58</v>
      </c>
      <c r="P1623" s="32" t="s">
        <v>180</v>
      </c>
      <c r="Q1623" s="43" t="s">
        <v>181</v>
      </c>
      <c r="R1623" s="43" t="s">
        <v>78</v>
      </c>
      <c r="S1623" s="47">
        <v>1</v>
      </c>
    </row>
    <row r="1624" spans="1:19" ht="12.75">
      <c r="A1624" s="22" t="s">
        <v>60</v>
      </c>
      <c r="B1624" s="22" t="s">
        <v>206</v>
      </c>
      <c r="C1624" s="22" t="s">
        <v>63</v>
      </c>
      <c r="D1624" s="22" t="s">
        <v>61</v>
      </c>
      <c r="E1624" s="22" t="s">
        <v>4731</v>
      </c>
      <c r="F1624" s="31">
        <v>43115.493807870371</v>
      </c>
      <c r="G1624" s="31">
        <v>43132</v>
      </c>
      <c r="H1624" s="31">
        <v>43497</v>
      </c>
      <c r="I1624" s="31">
        <v>43145.490335648145</v>
      </c>
      <c r="J1624" s="22" t="s">
        <v>73</v>
      </c>
      <c r="K1624" s="32" t="s">
        <v>95</v>
      </c>
      <c r="L1624" s="32" t="s">
        <v>4732</v>
      </c>
      <c r="N1624" s="24">
        <v>7150.30</v>
      </c>
      <c r="O1624" s="24">
        <v>0</v>
      </c>
      <c r="P1624" s="32" t="s">
        <v>176</v>
      </c>
      <c r="Q1624" s="43" t="s">
        <v>177</v>
      </c>
      <c r="R1624" s="43" t="s">
        <v>78</v>
      </c>
      <c r="S1624" s="47">
        <v>4</v>
      </c>
    </row>
    <row r="1625" spans="1:19" ht="12.75">
      <c r="A1625" s="22" t="s">
        <v>60</v>
      </c>
      <c r="B1625" s="22" t="s">
        <v>219</v>
      </c>
      <c r="C1625" s="22" t="s">
        <v>63</v>
      </c>
      <c r="D1625" s="22" t="s">
        <v>61</v>
      </c>
      <c r="E1625" s="22" t="s">
        <v>4733</v>
      </c>
      <c r="F1625" s="31">
        <v>43116.08494212963</v>
      </c>
      <c r="G1625" s="31">
        <v>43151</v>
      </c>
      <c r="H1625" s="31">
        <v>43516</v>
      </c>
      <c r="I1625" s="31">
        <v>43176.08494212963</v>
      </c>
      <c r="J1625" s="22" t="s">
        <v>118</v>
      </c>
      <c r="K1625" s="32" t="s">
        <v>119</v>
      </c>
      <c r="L1625" s="32" t="s">
        <v>4734</v>
      </c>
      <c r="N1625" s="24">
        <v>1416.81</v>
      </c>
      <c r="O1625" s="24">
        <v>1416.81</v>
      </c>
      <c r="P1625" s="32" t="s">
        <v>105</v>
      </c>
      <c r="Q1625" s="43" t="s">
        <v>106</v>
      </c>
      <c r="R1625" s="43" t="s">
        <v>78</v>
      </c>
      <c r="S1625" s="47">
        <v>1</v>
      </c>
    </row>
    <row r="1626" spans="1:19" ht="12.75">
      <c r="A1626" s="22" t="s">
        <v>60</v>
      </c>
      <c r="B1626" s="22" t="s">
        <v>206</v>
      </c>
      <c r="C1626" s="22" t="s">
        <v>63</v>
      </c>
      <c r="D1626" s="22" t="s">
        <v>61</v>
      </c>
      <c r="E1626" s="22" t="s">
        <v>4735</v>
      </c>
      <c r="F1626" s="31">
        <v>43116.690879629627</v>
      </c>
      <c r="G1626" s="31">
        <v>43131</v>
      </c>
      <c r="H1626" s="31">
        <v>43496</v>
      </c>
      <c r="I1626" s="31">
        <v>43146.679629629631</v>
      </c>
      <c r="J1626" s="22" t="s">
        <v>73</v>
      </c>
      <c r="K1626" s="32" t="s">
        <v>74</v>
      </c>
      <c r="L1626" s="32" t="s">
        <v>4736</v>
      </c>
      <c r="N1626" s="24">
        <v>1450.4666</v>
      </c>
      <c r="O1626" s="24">
        <v>988.11</v>
      </c>
      <c r="P1626" s="32" t="s">
        <v>105</v>
      </c>
      <c r="Q1626" s="43" t="s">
        <v>106</v>
      </c>
      <c r="R1626" s="43" t="s">
        <v>78</v>
      </c>
      <c r="S1626" s="47">
        <v>4</v>
      </c>
    </row>
    <row r="1627" spans="1:19" ht="12.75">
      <c r="A1627" s="22" t="s">
        <v>60</v>
      </c>
      <c r="B1627" s="22" t="s">
        <v>382</v>
      </c>
      <c r="C1627" s="22" t="s">
        <v>63</v>
      </c>
      <c r="D1627" s="22" t="s">
        <v>61</v>
      </c>
      <c r="E1627" s="22" t="s">
        <v>4737</v>
      </c>
      <c r="F1627" s="31">
        <v>43123.908726851849</v>
      </c>
      <c r="G1627" s="31">
        <v>43159</v>
      </c>
      <c r="H1627" s="31">
        <v>43524</v>
      </c>
      <c r="I1627" s="31">
        <v>43153</v>
      </c>
      <c r="J1627" s="22" t="s">
        <v>73</v>
      </c>
      <c r="K1627" s="32" t="s">
        <v>95</v>
      </c>
      <c r="L1627" s="32" t="s">
        <v>4738</v>
      </c>
      <c r="N1627" s="24">
        <v>5677.58</v>
      </c>
      <c r="O1627" s="24">
        <v>0</v>
      </c>
      <c r="P1627" s="32" t="s">
        <v>472</v>
      </c>
      <c r="Q1627" s="43" t="s">
        <v>473</v>
      </c>
      <c r="R1627" s="43" t="s">
        <v>78</v>
      </c>
      <c r="S1627" s="47">
        <v>5</v>
      </c>
    </row>
    <row r="1628" spans="1:19" ht="12.75">
      <c r="A1628" s="22" t="s">
        <v>60</v>
      </c>
      <c r="B1628" s="22" t="s">
        <v>211</v>
      </c>
      <c r="C1628" s="22" t="s">
        <v>63</v>
      </c>
      <c r="D1628" s="22" t="s">
        <v>61</v>
      </c>
      <c r="E1628" s="22" t="s">
        <v>4739</v>
      </c>
      <c r="F1628" s="31">
        <v>43116.473865740736</v>
      </c>
      <c r="G1628" s="31">
        <v>43116</v>
      </c>
      <c r="H1628" s="31">
        <v>43481</v>
      </c>
      <c r="I1628" s="31">
        <v>43146.468587962961</v>
      </c>
      <c r="J1628" s="22" t="s">
        <v>73</v>
      </c>
      <c r="K1628" s="32" t="s">
        <v>119</v>
      </c>
      <c r="L1628" s="32" t="s">
        <v>4740</v>
      </c>
      <c r="N1628" s="24">
        <v>498.94</v>
      </c>
      <c r="O1628" s="24">
        <v>338.10</v>
      </c>
      <c r="P1628" s="32" t="s">
        <v>1483</v>
      </c>
      <c r="Q1628" s="43" t="s">
        <v>1484</v>
      </c>
      <c r="R1628" s="43" t="s">
        <v>78</v>
      </c>
      <c r="S1628" s="47">
        <v>5</v>
      </c>
    </row>
    <row r="1629" spans="1:19" ht="12.75">
      <c r="A1629" s="22" t="s">
        <v>60</v>
      </c>
      <c r="B1629" s="22" t="s">
        <v>323</v>
      </c>
      <c r="C1629" s="22" t="s">
        <v>63</v>
      </c>
      <c r="D1629" s="22" t="s">
        <v>61</v>
      </c>
      <c r="E1629" s="22" t="s">
        <v>4741</v>
      </c>
      <c r="F1629" s="31">
        <v>43130.456261574072</v>
      </c>
      <c r="G1629" s="31">
        <v>43142</v>
      </c>
      <c r="H1629" s="31">
        <v>43493</v>
      </c>
      <c r="I1629" s="31">
        <v>43160</v>
      </c>
      <c r="J1629" s="22" t="s">
        <v>73</v>
      </c>
      <c r="K1629" s="32" t="s">
        <v>119</v>
      </c>
      <c r="L1629" s="32" t="s">
        <v>4742</v>
      </c>
      <c r="N1629" s="24">
        <v>3370.55</v>
      </c>
      <c r="O1629" s="24">
        <v>2132.16</v>
      </c>
      <c r="P1629" s="32" t="s">
        <v>349</v>
      </c>
      <c r="Q1629" s="43" t="s">
        <v>350</v>
      </c>
      <c r="R1629" s="43" t="s">
        <v>78</v>
      </c>
      <c r="S1629" s="47">
        <v>5</v>
      </c>
    </row>
    <row r="1630" spans="1:19" ht="12.75">
      <c r="A1630" s="22" t="s">
        <v>60</v>
      </c>
      <c r="B1630" s="22" t="s">
        <v>1287</v>
      </c>
      <c r="C1630" s="22" t="s">
        <v>63</v>
      </c>
      <c r="D1630" s="22" t="s">
        <v>61</v>
      </c>
      <c r="E1630" s="22" t="s">
        <v>4743</v>
      </c>
      <c r="F1630" s="31">
        <v>43119.516840277778</v>
      </c>
      <c r="G1630" s="31">
        <v>43122</v>
      </c>
      <c r="H1630" s="31">
        <v>43487</v>
      </c>
      <c r="I1630" s="31">
        <v>43149.496412037035</v>
      </c>
      <c r="J1630" s="22" t="s">
        <v>73</v>
      </c>
      <c r="K1630" s="32" t="s">
        <v>119</v>
      </c>
      <c r="L1630" s="32" t="s">
        <v>4744</v>
      </c>
      <c r="N1630" s="24">
        <v>1235.0518</v>
      </c>
      <c r="O1630" s="24">
        <v>916.505</v>
      </c>
      <c r="P1630" s="32" t="s">
        <v>547</v>
      </c>
      <c r="Q1630" s="43" t="s">
        <v>548</v>
      </c>
      <c r="R1630" s="43" t="s">
        <v>78</v>
      </c>
      <c r="S1630" s="47">
        <v>5</v>
      </c>
    </row>
    <row r="1631" spans="1:19" ht="12.75">
      <c r="A1631" s="22" t="s">
        <v>60</v>
      </c>
      <c r="B1631" s="22" t="s">
        <v>248</v>
      </c>
      <c r="C1631" s="22" t="s">
        <v>63</v>
      </c>
      <c r="D1631" s="22" t="s">
        <v>61</v>
      </c>
      <c r="E1631" s="22" t="s">
        <v>4745</v>
      </c>
      <c r="F1631" s="31">
        <v>43127.085347222222</v>
      </c>
      <c r="G1631" s="31">
        <v>43162</v>
      </c>
      <c r="H1631" s="31">
        <v>43527</v>
      </c>
      <c r="I1631" s="31">
        <v>43187.085347222222</v>
      </c>
      <c r="J1631" s="22" t="s">
        <v>118</v>
      </c>
      <c r="K1631" s="32" t="s">
        <v>119</v>
      </c>
      <c r="L1631" s="32" t="s">
        <v>4746</v>
      </c>
      <c r="N1631" s="24">
        <v>1432.60</v>
      </c>
      <c r="O1631" s="24">
        <v>1076.5699999999999</v>
      </c>
      <c r="P1631" s="32" t="s">
        <v>547</v>
      </c>
      <c r="Q1631" s="43" t="s">
        <v>548</v>
      </c>
      <c r="R1631" s="43" t="s">
        <v>78</v>
      </c>
      <c r="S1631" s="47">
        <v>5</v>
      </c>
    </row>
    <row r="1632" spans="1:19" ht="12.75">
      <c r="A1632" s="22" t="s">
        <v>60</v>
      </c>
      <c r="B1632" s="22" t="s">
        <v>360</v>
      </c>
      <c r="C1632" s="22" t="s">
        <v>63</v>
      </c>
      <c r="D1632" s="22" t="s">
        <v>61</v>
      </c>
      <c r="E1632" s="22" t="s">
        <v>4747</v>
      </c>
      <c r="F1632" s="31">
        <v>43116.400462962964</v>
      </c>
      <c r="G1632" s="31">
        <v>43147</v>
      </c>
      <c r="H1632" s="31">
        <v>43512</v>
      </c>
      <c r="I1632" s="31">
        <v>43146</v>
      </c>
      <c r="J1632" s="22" t="s">
        <v>73</v>
      </c>
      <c r="K1632" s="32" t="s">
        <v>74</v>
      </c>
      <c r="L1632" s="32" t="s">
        <v>4748</v>
      </c>
      <c r="N1632" s="24">
        <v>615.7225</v>
      </c>
      <c r="O1632" s="24">
        <v>426.10</v>
      </c>
      <c r="P1632" s="32" t="s">
        <v>180</v>
      </c>
      <c r="Q1632" s="43" t="s">
        <v>181</v>
      </c>
      <c r="R1632" s="43" t="s">
        <v>78</v>
      </c>
      <c r="S1632" s="47">
        <v>4</v>
      </c>
    </row>
    <row r="1633" spans="1:19" ht="12.75">
      <c r="A1633" s="22" t="s">
        <v>60</v>
      </c>
      <c r="B1633" s="22" t="s">
        <v>211</v>
      </c>
      <c r="C1633" s="22" t="s">
        <v>63</v>
      </c>
      <c r="D1633" s="22" t="s">
        <v>61</v>
      </c>
      <c r="E1633" s="22" t="s">
        <v>4749</v>
      </c>
      <c r="F1633" s="31">
        <v>43115.740497685183</v>
      </c>
      <c r="G1633" s="31">
        <v>43115</v>
      </c>
      <c r="H1633" s="31">
        <v>43480</v>
      </c>
      <c r="I1633" s="31">
        <v>43145.738379629627</v>
      </c>
      <c r="J1633" s="22" t="s">
        <v>145</v>
      </c>
      <c r="K1633" s="32" t="s">
        <v>89</v>
      </c>
      <c r="L1633" s="32" t="s">
        <v>4750</v>
      </c>
      <c r="M1633" s="32" t="s">
        <v>4751</v>
      </c>
      <c r="N1633" s="24">
        <v>0</v>
      </c>
      <c r="O1633" s="24">
        <v>0</v>
      </c>
      <c r="P1633" s="32" t="s">
        <v>92</v>
      </c>
      <c r="Q1633" s="43" t="s">
        <v>93</v>
      </c>
      <c r="R1633" s="43" t="s">
        <v>78</v>
      </c>
      <c r="S1633" s="47">
        <v>1</v>
      </c>
    </row>
    <row r="1634" spans="1:19" ht="12.75">
      <c r="A1634" s="22" t="s">
        <v>60</v>
      </c>
      <c r="B1634" s="22" t="s">
        <v>211</v>
      </c>
      <c r="C1634" s="22" t="s">
        <v>63</v>
      </c>
      <c r="D1634" s="22" t="s">
        <v>61</v>
      </c>
      <c r="E1634" s="22" t="s">
        <v>4752</v>
      </c>
      <c r="F1634" s="31">
        <v>43106.56549768518</v>
      </c>
      <c r="G1634" s="31">
        <v>43106</v>
      </c>
      <c r="H1634" s="31">
        <v>43471</v>
      </c>
      <c r="I1634" s="31">
        <v>43136.564201388886</v>
      </c>
      <c r="J1634" s="22" t="s">
        <v>73</v>
      </c>
      <c r="K1634" s="32" t="s">
        <v>119</v>
      </c>
      <c r="L1634" s="32" t="s">
        <v>4753</v>
      </c>
      <c r="N1634" s="24">
        <v>2273.288</v>
      </c>
      <c r="O1634" s="24">
        <v>1538.355</v>
      </c>
      <c r="P1634" s="32" t="s">
        <v>180</v>
      </c>
      <c r="Q1634" s="43" t="s">
        <v>181</v>
      </c>
      <c r="R1634" s="43" t="s">
        <v>78</v>
      </c>
      <c r="S1634" s="47">
        <v>5</v>
      </c>
    </row>
    <row r="1635" spans="1:19" ht="12.75">
      <c r="A1635" s="22" t="s">
        <v>60</v>
      </c>
      <c r="B1635" s="22" t="s">
        <v>248</v>
      </c>
      <c r="C1635" s="22" t="s">
        <v>63</v>
      </c>
      <c r="D1635" s="22" t="s">
        <v>61</v>
      </c>
      <c r="E1635" s="22" t="s">
        <v>4754</v>
      </c>
      <c r="F1635" s="31">
        <v>43103.608923611107</v>
      </c>
      <c r="G1635" s="31">
        <v>43104</v>
      </c>
      <c r="H1635" s="31">
        <v>43469</v>
      </c>
      <c r="I1635" s="31">
        <v>43133</v>
      </c>
      <c r="J1635" s="22" t="s">
        <v>145</v>
      </c>
      <c r="K1635" s="32" t="s">
        <v>89</v>
      </c>
      <c r="L1635" s="32" t="s">
        <v>4755</v>
      </c>
      <c r="M1635" s="32" t="s">
        <v>4756</v>
      </c>
      <c r="N1635" s="24">
        <v>-597.96000000000004</v>
      </c>
      <c r="O1635" s="24">
        <v>-597.96000000000004</v>
      </c>
      <c r="P1635" s="32" t="s">
        <v>4757</v>
      </c>
      <c r="Q1635" s="43" t="s">
        <v>4758</v>
      </c>
      <c r="R1635" s="43" t="s">
        <v>78</v>
      </c>
      <c r="S1635" s="47">
        <v>1</v>
      </c>
    </row>
    <row r="1636" spans="1:19" ht="12.75">
      <c r="A1636" s="22" t="s">
        <v>60</v>
      </c>
      <c r="B1636" s="22" t="s">
        <v>245</v>
      </c>
      <c r="C1636" s="22" t="s">
        <v>63</v>
      </c>
      <c r="D1636" s="22" t="s">
        <v>61</v>
      </c>
      <c r="E1636" s="22" t="s">
        <v>4759</v>
      </c>
      <c r="F1636" s="31">
        <v>43123.474988425922</v>
      </c>
      <c r="G1636" s="31">
        <v>43123</v>
      </c>
      <c r="H1636" s="31">
        <v>43488</v>
      </c>
      <c r="I1636" s="31">
        <v>43153.473333333335</v>
      </c>
      <c r="J1636" s="22" t="s">
        <v>73</v>
      </c>
      <c r="K1636" s="32" t="s">
        <v>95</v>
      </c>
      <c r="L1636" s="32" t="s">
        <v>4760</v>
      </c>
      <c r="N1636" s="24">
        <v>0</v>
      </c>
      <c r="O1636" s="24">
        <v>0</v>
      </c>
      <c r="P1636" s="32" t="s">
        <v>4761</v>
      </c>
      <c r="Q1636" s="43" t="s">
        <v>4762</v>
      </c>
      <c r="R1636" s="43" t="s">
        <v>112</v>
      </c>
      <c r="S1636" s="47">
        <v>5</v>
      </c>
    </row>
    <row r="1637" spans="1:19" ht="12.75">
      <c r="A1637" s="22" t="s">
        <v>60</v>
      </c>
      <c r="B1637" s="22" t="s">
        <v>1626</v>
      </c>
      <c r="C1637" s="22" t="s">
        <v>63</v>
      </c>
      <c r="D1637" s="22" t="s">
        <v>61</v>
      </c>
      <c r="E1637" s="22" t="s">
        <v>4763</v>
      </c>
      <c r="F1637" s="31">
        <v>43125.518240740741</v>
      </c>
      <c r="G1637" s="31">
        <v>43125</v>
      </c>
      <c r="H1637" s="31">
        <v>43490</v>
      </c>
      <c r="I1637" s="31">
        <v>43155</v>
      </c>
      <c r="J1637" s="22" t="s">
        <v>73</v>
      </c>
      <c r="K1637" s="32" t="s">
        <v>95</v>
      </c>
      <c r="L1637" s="32" t="s">
        <v>4764</v>
      </c>
      <c r="N1637" s="24">
        <v>0</v>
      </c>
      <c r="O1637" s="24">
        <v>0</v>
      </c>
      <c r="P1637" s="32" t="s">
        <v>4765</v>
      </c>
      <c r="Q1637" s="43" t="s">
        <v>4766</v>
      </c>
      <c r="R1637" s="43" t="s">
        <v>78</v>
      </c>
      <c r="S1637" s="47">
        <v>5</v>
      </c>
    </row>
    <row r="1638" spans="1:19" ht="12.75">
      <c r="A1638" s="22" t="s">
        <v>60</v>
      </c>
      <c r="B1638" s="22" t="s">
        <v>413</v>
      </c>
      <c r="C1638" s="22" t="s">
        <v>63</v>
      </c>
      <c r="D1638" s="22" t="s">
        <v>61</v>
      </c>
      <c r="E1638" s="22" t="s">
        <v>4767</v>
      </c>
      <c r="F1638" s="31">
        <v>43103.683796296296</v>
      </c>
      <c r="G1638" s="31">
        <v>43104</v>
      </c>
      <c r="H1638" s="31">
        <v>43469</v>
      </c>
      <c r="I1638" s="31">
        <v>43133</v>
      </c>
      <c r="J1638" s="22" t="s">
        <v>73</v>
      </c>
      <c r="K1638" s="32" t="s">
        <v>95</v>
      </c>
      <c r="L1638" s="32" t="s">
        <v>4768</v>
      </c>
      <c r="N1638" s="24">
        <v>0</v>
      </c>
      <c r="O1638" s="24">
        <v>0</v>
      </c>
      <c r="P1638" s="32" t="s">
        <v>4769</v>
      </c>
      <c r="Q1638" s="43" t="s">
        <v>4770</v>
      </c>
      <c r="R1638" s="43" t="s">
        <v>78</v>
      </c>
      <c r="S1638" s="47">
        <v>5</v>
      </c>
    </row>
    <row r="1639" spans="1:19" ht="12.75">
      <c r="A1639" s="22" t="s">
        <v>60</v>
      </c>
      <c r="B1639" s="22" t="s">
        <v>248</v>
      </c>
      <c r="C1639" s="22" t="s">
        <v>63</v>
      </c>
      <c r="D1639" s="22" t="s">
        <v>61</v>
      </c>
      <c r="E1639" s="22" t="s">
        <v>4771</v>
      </c>
      <c r="F1639" s="31">
        <v>43131.878703703704</v>
      </c>
      <c r="G1639" s="31">
        <v>43132</v>
      </c>
      <c r="H1639" s="31">
        <v>43497</v>
      </c>
      <c r="I1639" s="31">
        <v>43161</v>
      </c>
      <c r="J1639" s="22" t="s">
        <v>73</v>
      </c>
      <c r="K1639" s="32" t="s">
        <v>95</v>
      </c>
      <c r="L1639" s="32" t="s">
        <v>4772</v>
      </c>
      <c r="N1639" s="24">
        <v>2197.75</v>
      </c>
      <c r="O1639" s="24">
        <v>0</v>
      </c>
      <c r="P1639" s="32" t="s">
        <v>4773</v>
      </c>
      <c r="Q1639" s="43" t="s">
        <v>4774</v>
      </c>
      <c r="R1639" s="43" t="s">
        <v>78</v>
      </c>
      <c r="S1639" s="47">
        <v>4</v>
      </c>
    </row>
    <row r="1640" spans="1:19" ht="12.75">
      <c r="A1640" s="22" t="s">
        <v>60</v>
      </c>
      <c r="B1640" s="22" t="s">
        <v>211</v>
      </c>
      <c r="C1640" s="22" t="s">
        <v>63</v>
      </c>
      <c r="D1640" s="22" t="s">
        <v>61</v>
      </c>
      <c r="E1640" s="22" t="s">
        <v>4775</v>
      </c>
      <c r="F1640" s="31">
        <v>43101.286747685182</v>
      </c>
      <c r="G1640" s="31">
        <v>43141</v>
      </c>
      <c r="H1640" s="31">
        <v>43506</v>
      </c>
      <c r="I1640" s="31">
        <v>43161.286747685182</v>
      </c>
      <c r="J1640" s="22" t="s">
        <v>73</v>
      </c>
      <c r="K1640" s="32" t="s">
        <v>95</v>
      </c>
      <c r="L1640" s="32" t="s">
        <v>4776</v>
      </c>
      <c r="N1640" s="24">
        <v>412.52</v>
      </c>
      <c r="O1640" s="24">
        <v>0</v>
      </c>
      <c r="P1640" s="32" t="s">
        <v>115</v>
      </c>
      <c r="Q1640" s="43" t="s">
        <v>116</v>
      </c>
      <c r="R1640" s="43" t="s">
        <v>78</v>
      </c>
      <c r="S1640" s="47">
        <v>5</v>
      </c>
    </row>
    <row r="1641" spans="1:19" ht="12.75">
      <c r="A1641" s="22" t="s">
        <v>60</v>
      </c>
      <c r="B1641" s="22" t="s">
        <v>211</v>
      </c>
      <c r="C1641" s="22" t="s">
        <v>63</v>
      </c>
      <c r="D1641" s="22" t="s">
        <v>61</v>
      </c>
      <c r="E1641" s="22" t="s">
        <v>4777</v>
      </c>
      <c r="F1641" s="31">
        <v>43112.649548611109</v>
      </c>
      <c r="G1641" s="31">
        <v>43114</v>
      </c>
      <c r="H1641" s="31">
        <v>43479</v>
      </c>
      <c r="I1641" s="31">
        <v>43142.627245370371</v>
      </c>
      <c r="J1641" s="22" t="s">
        <v>73</v>
      </c>
      <c r="K1641" s="32" t="s">
        <v>74</v>
      </c>
      <c r="L1641" s="32" t="s">
        <v>4778</v>
      </c>
      <c r="N1641" s="24">
        <v>647.13800000000003</v>
      </c>
      <c r="O1641" s="24">
        <v>668.19</v>
      </c>
      <c r="P1641" s="32" t="s">
        <v>132</v>
      </c>
      <c r="Q1641" s="43" t="s">
        <v>133</v>
      </c>
      <c r="R1641" s="43" t="s">
        <v>78</v>
      </c>
      <c r="S1641" s="47">
        <v>4</v>
      </c>
    </row>
    <row r="1642" spans="1:19" ht="12.75">
      <c r="A1642" s="22" t="s">
        <v>60</v>
      </c>
      <c r="B1642" s="22" t="s">
        <v>248</v>
      </c>
      <c r="C1642" s="22" t="s">
        <v>63</v>
      </c>
      <c r="D1642" s="22" t="s">
        <v>61</v>
      </c>
      <c r="E1642" s="22" t="s">
        <v>4779</v>
      </c>
      <c r="F1642" s="31">
        <v>43105.085069444445</v>
      </c>
      <c r="G1642" s="31">
        <v>43140</v>
      </c>
      <c r="H1642" s="31">
        <v>43505</v>
      </c>
      <c r="I1642" s="31">
        <v>43165.085069444445</v>
      </c>
      <c r="J1642" s="22" t="s">
        <v>118</v>
      </c>
      <c r="K1642" s="32" t="s">
        <v>89</v>
      </c>
      <c r="L1642" s="32" t="s">
        <v>4780</v>
      </c>
      <c r="M1642" s="32" t="s">
        <v>4781</v>
      </c>
      <c r="N1642" s="24">
        <v>1576.42</v>
      </c>
      <c r="O1642" s="24">
        <v>1576.42</v>
      </c>
      <c r="P1642" s="32" t="s">
        <v>176</v>
      </c>
      <c r="Q1642" s="43" t="s">
        <v>177</v>
      </c>
      <c r="R1642" s="43" t="s">
        <v>78</v>
      </c>
      <c r="S1642" s="47">
        <v>1</v>
      </c>
    </row>
    <row r="1643" spans="1:19" ht="12.75">
      <c r="A1643" s="22" t="s">
        <v>60</v>
      </c>
      <c r="B1643" s="22" t="s">
        <v>211</v>
      </c>
      <c r="C1643" s="22" t="s">
        <v>63</v>
      </c>
      <c r="D1643" s="22" t="s">
        <v>61</v>
      </c>
      <c r="E1643" s="22" t="s">
        <v>4782</v>
      </c>
      <c r="F1643" s="31">
        <v>43123.78702546296</v>
      </c>
      <c r="G1643" s="31">
        <v>43123</v>
      </c>
      <c r="H1643" s="31">
        <v>43488</v>
      </c>
      <c r="I1643" s="31">
        <v>43153.786423611113</v>
      </c>
      <c r="J1643" s="22" t="s">
        <v>73</v>
      </c>
      <c r="K1643" s="32" t="s">
        <v>119</v>
      </c>
      <c r="L1643" s="32" t="s">
        <v>4783</v>
      </c>
      <c r="N1643" s="24">
        <v>635.96159999999998</v>
      </c>
      <c r="O1643" s="24">
        <v>409.47</v>
      </c>
      <c r="P1643" s="32" t="s">
        <v>695</v>
      </c>
      <c r="Q1643" s="43" t="s">
        <v>696</v>
      </c>
      <c r="R1643" s="43" t="s">
        <v>78</v>
      </c>
      <c r="S1643" s="47">
        <v>5</v>
      </c>
    </row>
    <row r="1644" spans="1:19" ht="12.75">
      <c r="A1644" s="22" t="s">
        <v>60</v>
      </c>
      <c r="B1644" s="22" t="s">
        <v>211</v>
      </c>
      <c r="C1644" s="22" t="s">
        <v>63</v>
      </c>
      <c r="D1644" s="22" t="s">
        <v>61</v>
      </c>
      <c r="E1644" s="22" t="s">
        <v>4784</v>
      </c>
      <c r="F1644" s="31">
        <v>43116.008159722223</v>
      </c>
      <c r="G1644" s="31">
        <v>43156</v>
      </c>
      <c r="H1644" s="31">
        <v>43521</v>
      </c>
      <c r="I1644" s="31">
        <v>43176.008159722223</v>
      </c>
      <c r="J1644" s="22" t="s">
        <v>73</v>
      </c>
      <c r="K1644" s="32" t="s">
        <v>95</v>
      </c>
      <c r="L1644" s="32" t="s">
        <v>4785</v>
      </c>
      <c r="N1644" s="24">
        <v>358.06330000000003</v>
      </c>
      <c r="O1644" s="24">
        <v>0</v>
      </c>
      <c r="P1644" s="32" t="s">
        <v>425</v>
      </c>
      <c r="Q1644" s="43" t="s">
        <v>426</v>
      </c>
      <c r="R1644" s="43" t="s">
        <v>78</v>
      </c>
      <c r="S1644" s="47">
        <v>4</v>
      </c>
    </row>
    <row r="1645" spans="1:19" ht="12.75">
      <c r="A1645" s="22" t="s">
        <v>60</v>
      </c>
      <c r="B1645" s="22" t="s">
        <v>245</v>
      </c>
      <c r="C1645" s="22" t="s">
        <v>63</v>
      </c>
      <c r="D1645" s="22" t="s">
        <v>61</v>
      </c>
      <c r="E1645" s="22" t="s">
        <v>4786</v>
      </c>
      <c r="F1645" s="31">
        <v>43130.754259259258</v>
      </c>
      <c r="G1645" s="31">
        <v>43133</v>
      </c>
      <c r="H1645" s="31">
        <v>43498</v>
      </c>
      <c r="I1645" s="31">
        <v>43160.746932870366</v>
      </c>
      <c r="J1645" s="22" t="s">
        <v>73</v>
      </c>
      <c r="K1645" s="32" t="s">
        <v>119</v>
      </c>
      <c r="L1645" s="32" t="s">
        <v>4787</v>
      </c>
      <c r="N1645" s="24">
        <v>4815.0649999999996</v>
      </c>
      <c r="O1645" s="24">
        <v>5125.1499999999996</v>
      </c>
      <c r="P1645" s="32" t="s">
        <v>176</v>
      </c>
      <c r="Q1645" s="43" t="s">
        <v>177</v>
      </c>
      <c r="R1645" s="43" t="s">
        <v>78</v>
      </c>
      <c r="S1645" s="47">
        <v>4</v>
      </c>
    </row>
    <row r="1646" spans="1:19" ht="12.75">
      <c r="A1646" s="22" t="s">
        <v>60</v>
      </c>
      <c r="B1646" s="22" t="s">
        <v>671</v>
      </c>
      <c r="C1646" s="22" t="s">
        <v>63</v>
      </c>
      <c r="D1646" s="22" t="s">
        <v>61</v>
      </c>
      <c r="E1646" s="22" t="s">
        <v>4788</v>
      </c>
      <c r="F1646" s="31">
        <v>43122.631469907406</v>
      </c>
      <c r="G1646" s="31">
        <v>43159</v>
      </c>
      <c r="H1646" s="31">
        <v>43524</v>
      </c>
      <c r="I1646" s="31">
        <v>43152</v>
      </c>
      <c r="J1646" s="22" t="s">
        <v>124</v>
      </c>
      <c r="K1646" s="32" t="s">
        <v>89</v>
      </c>
      <c r="L1646" s="32" t="s">
        <v>4789</v>
      </c>
      <c r="M1646" s="32" t="s">
        <v>4790</v>
      </c>
      <c r="N1646" s="24">
        <v>-895.84</v>
      </c>
      <c r="O1646" s="24">
        <v>-895.84</v>
      </c>
      <c r="P1646" s="32" t="s">
        <v>1241</v>
      </c>
      <c r="Q1646" s="43" t="s">
        <v>1242</v>
      </c>
      <c r="R1646" s="43" t="s">
        <v>78</v>
      </c>
      <c r="S1646" s="47">
        <v>1</v>
      </c>
    </row>
    <row r="1647" spans="1:19" ht="12.75">
      <c r="A1647" s="22" t="s">
        <v>60</v>
      </c>
      <c r="B1647" s="22" t="s">
        <v>379</v>
      </c>
      <c r="C1647" s="22" t="s">
        <v>63</v>
      </c>
      <c r="D1647" s="22" t="s">
        <v>61</v>
      </c>
      <c r="E1647" s="22" t="s">
        <v>4791</v>
      </c>
      <c r="F1647" s="31">
        <v>43117.694212962961</v>
      </c>
      <c r="G1647" s="31">
        <v>43131</v>
      </c>
      <c r="H1647" s="31">
        <v>43496</v>
      </c>
      <c r="I1647" s="31">
        <v>43147.68949074074</v>
      </c>
      <c r="J1647" s="22" t="s">
        <v>73</v>
      </c>
      <c r="K1647" s="32" t="s">
        <v>119</v>
      </c>
      <c r="L1647" s="32" t="s">
        <v>4792</v>
      </c>
      <c r="N1647" s="24">
        <v>3075.18</v>
      </c>
      <c r="O1647" s="24">
        <v>1916.08</v>
      </c>
      <c r="P1647" s="32" t="s">
        <v>331</v>
      </c>
      <c r="Q1647" s="43" t="s">
        <v>332</v>
      </c>
      <c r="R1647" s="43" t="s">
        <v>78</v>
      </c>
      <c r="S1647" s="47">
        <v>4</v>
      </c>
    </row>
    <row r="1648" spans="1:19" ht="12.75">
      <c r="A1648" s="22" t="s">
        <v>60</v>
      </c>
      <c r="B1648" s="22" t="s">
        <v>211</v>
      </c>
      <c r="C1648" s="22" t="s">
        <v>63</v>
      </c>
      <c r="D1648" s="22" t="s">
        <v>61</v>
      </c>
      <c r="E1648" s="22" t="s">
        <v>4793</v>
      </c>
      <c r="F1648" s="31">
        <v>43122.400150462963</v>
      </c>
      <c r="G1648" s="31">
        <v>43137</v>
      </c>
      <c r="H1648" s="31">
        <v>43502</v>
      </c>
      <c r="I1648" s="31">
        <v>43152.395555555551</v>
      </c>
      <c r="J1648" s="22" t="s">
        <v>73</v>
      </c>
      <c r="K1648" s="32" t="s">
        <v>74</v>
      </c>
      <c r="L1648" s="32" t="s">
        <v>4794</v>
      </c>
      <c r="N1648" s="24">
        <v>1458.7933</v>
      </c>
      <c r="O1648" s="24">
        <v>1294.02</v>
      </c>
      <c r="P1648" s="32" t="s">
        <v>150</v>
      </c>
      <c r="Q1648" s="43" t="s">
        <v>151</v>
      </c>
      <c r="R1648" s="43" t="s">
        <v>78</v>
      </c>
      <c r="S1648" s="47">
        <v>5</v>
      </c>
    </row>
    <row r="1649" spans="1:19" ht="12.75">
      <c r="A1649" s="22" t="s">
        <v>60</v>
      </c>
      <c r="B1649" s="22" t="s">
        <v>224</v>
      </c>
      <c r="C1649" s="22" t="s">
        <v>63</v>
      </c>
      <c r="D1649" s="22" t="s">
        <v>61</v>
      </c>
      <c r="E1649" s="22" t="s">
        <v>4795</v>
      </c>
      <c r="F1649" s="31">
        <v>43117.469641203701</v>
      </c>
      <c r="G1649" s="31">
        <v>43132</v>
      </c>
      <c r="H1649" s="31">
        <v>43497</v>
      </c>
      <c r="I1649" s="31">
        <v>43147</v>
      </c>
      <c r="J1649" s="22" t="s">
        <v>73</v>
      </c>
      <c r="K1649" s="32" t="s">
        <v>119</v>
      </c>
      <c r="L1649" s="32" t="s">
        <v>4796</v>
      </c>
      <c r="N1649" s="24">
        <v>3228.13</v>
      </c>
      <c r="O1649" s="24">
        <v>3228.13</v>
      </c>
      <c r="P1649" s="32" t="s">
        <v>331</v>
      </c>
      <c r="Q1649" s="43" t="s">
        <v>332</v>
      </c>
      <c r="R1649" s="43" t="s">
        <v>78</v>
      </c>
      <c r="S1649" s="47">
        <v>4</v>
      </c>
    </row>
    <row r="1650" spans="1:19" ht="12.75">
      <c r="A1650" s="22" t="s">
        <v>60</v>
      </c>
      <c r="B1650" s="22" t="s">
        <v>245</v>
      </c>
      <c r="C1650" s="22" t="s">
        <v>63</v>
      </c>
      <c r="D1650" s="22" t="s">
        <v>61</v>
      </c>
      <c r="E1650" s="22" t="s">
        <v>4797</v>
      </c>
      <c r="F1650" s="31">
        <v>43110.396203703705</v>
      </c>
      <c r="G1650" s="31">
        <v>43144</v>
      </c>
      <c r="H1650" s="31">
        <v>43509</v>
      </c>
      <c r="I1650" s="31">
        <v>43170.396203703705</v>
      </c>
      <c r="J1650" s="22" t="s">
        <v>118</v>
      </c>
      <c r="K1650" s="32" t="s">
        <v>89</v>
      </c>
      <c r="L1650" s="32" t="s">
        <v>4798</v>
      </c>
      <c r="M1650" s="32" t="s">
        <v>4799</v>
      </c>
      <c r="N1650" s="24">
        <v>1052.2950000000001</v>
      </c>
      <c r="O1650" s="24">
        <v>858.04</v>
      </c>
      <c r="P1650" s="32" t="s">
        <v>4800</v>
      </c>
      <c r="Q1650" s="43" t="s">
        <v>4801</v>
      </c>
      <c r="R1650" s="43" t="s">
        <v>78</v>
      </c>
      <c r="S1650" s="47">
        <v>5</v>
      </c>
    </row>
    <row r="1651" spans="1:19" ht="12.75">
      <c r="A1651" s="22" t="s">
        <v>60</v>
      </c>
      <c r="B1651" s="22" t="s">
        <v>211</v>
      </c>
      <c r="C1651" s="22" t="s">
        <v>63</v>
      </c>
      <c r="D1651" s="22" t="s">
        <v>61</v>
      </c>
      <c r="E1651" s="22" t="s">
        <v>4802</v>
      </c>
      <c r="F1651" s="31">
        <v>43116.478541666664</v>
      </c>
      <c r="G1651" s="31">
        <v>43116</v>
      </c>
      <c r="H1651" s="31">
        <v>43481</v>
      </c>
      <c r="I1651" s="31">
        <v>43146.469768518517</v>
      </c>
      <c r="J1651" s="22" t="s">
        <v>73</v>
      </c>
      <c r="K1651" s="32" t="s">
        <v>108</v>
      </c>
      <c r="L1651" s="32" t="s">
        <v>4803</v>
      </c>
      <c r="N1651" s="24">
        <v>3623.328</v>
      </c>
      <c r="O1651" s="24">
        <v>0</v>
      </c>
      <c r="P1651" s="32" t="s">
        <v>105</v>
      </c>
      <c r="Q1651" s="43" t="s">
        <v>106</v>
      </c>
      <c r="R1651" s="43" t="s">
        <v>112</v>
      </c>
      <c r="S1651" s="47">
        <v>5</v>
      </c>
    </row>
    <row r="1652" spans="1:19" ht="12.75">
      <c r="A1652" s="22" t="s">
        <v>60</v>
      </c>
      <c r="B1652" s="22" t="s">
        <v>230</v>
      </c>
      <c r="C1652" s="22" t="s">
        <v>63</v>
      </c>
      <c r="D1652" s="22" t="s">
        <v>61</v>
      </c>
      <c r="E1652" s="22" t="s">
        <v>4804</v>
      </c>
      <c r="F1652" s="31">
        <v>43130.473912037036</v>
      </c>
      <c r="G1652" s="31">
        <v>43138</v>
      </c>
      <c r="H1652" s="31">
        <v>43503</v>
      </c>
      <c r="I1652" s="31">
        <v>43160</v>
      </c>
      <c r="J1652" s="22" t="s">
        <v>73</v>
      </c>
      <c r="K1652" s="32" t="s">
        <v>89</v>
      </c>
      <c r="L1652" s="32" t="s">
        <v>4805</v>
      </c>
      <c r="M1652" s="32" t="s">
        <v>4806</v>
      </c>
      <c r="N1652" s="24">
        <v>1079.3900000000001</v>
      </c>
      <c r="O1652" s="24">
        <v>513.41999999999996</v>
      </c>
      <c r="P1652" s="32" t="s">
        <v>655</v>
      </c>
      <c r="Q1652" s="43" t="s">
        <v>656</v>
      </c>
      <c r="R1652" s="43" t="s">
        <v>78</v>
      </c>
      <c r="S1652" s="47">
        <v>5</v>
      </c>
    </row>
    <row r="1653" spans="1:19" ht="12.75">
      <c r="A1653" s="22" t="s">
        <v>60</v>
      </c>
      <c r="B1653" s="22" t="s">
        <v>248</v>
      </c>
      <c r="C1653" s="22" t="s">
        <v>63</v>
      </c>
      <c r="D1653" s="22" t="s">
        <v>61</v>
      </c>
      <c r="E1653" s="22" t="s">
        <v>4807</v>
      </c>
      <c r="F1653" s="31">
        <v>43116.084733796291</v>
      </c>
      <c r="G1653" s="31">
        <v>43151</v>
      </c>
      <c r="H1653" s="31">
        <v>43516</v>
      </c>
      <c r="I1653" s="31">
        <v>43176.084733796291</v>
      </c>
      <c r="J1653" s="22" t="s">
        <v>118</v>
      </c>
      <c r="K1653" s="32" t="s">
        <v>119</v>
      </c>
      <c r="L1653" s="32" t="s">
        <v>4808</v>
      </c>
      <c r="N1653" s="24">
        <v>1846.12</v>
      </c>
      <c r="O1653" s="24">
        <v>1846.12</v>
      </c>
      <c r="P1653" s="32" t="s">
        <v>105</v>
      </c>
      <c r="Q1653" s="43" t="s">
        <v>106</v>
      </c>
      <c r="R1653" s="43" t="s">
        <v>78</v>
      </c>
      <c r="S1653" s="47">
        <v>1</v>
      </c>
    </row>
    <row r="1654" spans="1:19" ht="12.75">
      <c r="A1654" s="22" t="s">
        <v>60</v>
      </c>
      <c r="B1654" s="22" t="s">
        <v>248</v>
      </c>
      <c r="C1654" s="22" t="s">
        <v>63</v>
      </c>
      <c r="D1654" s="22" t="s">
        <v>61</v>
      </c>
      <c r="E1654" s="22" t="s">
        <v>4809</v>
      </c>
      <c r="F1654" s="31">
        <v>43124.634525462963</v>
      </c>
      <c r="G1654" s="31">
        <v>43125</v>
      </c>
      <c r="H1654" s="31">
        <v>43490</v>
      </c>
      <c r="I1654" s="31">
        <v>43154</v>
      </c>
      <c r="J1654" s="22" t="s">
        <v>73</v>
      </c>
      <c r="K1654" s="32" t="s">
        <v>95</v>
      </c>
      <c r="L1654" s="32" t="s">
        <v>4810</v>
      </c>
      <c r="N1654" s="24">
        <v>1579.80</v>
      </c>
      <c r="O1654" s="24">
        <v>0</v>
      </c>
      <c r="P1654" s="32" t="s">
        <v>150</v>
      </c>
      <c r="Q1654" s="43" t="s">
        <v>151</v>
      </c>
      <c r="R1654" s="43" t="s">
        <v>78</v>
      </c>
      <c r="S1654" s="47">
        <v>4</v>
      </c>
    </row>
    <row r="1655" spans="1:19" ht="12.75">
      <c r="A1655" s="22" t="s">
        <v>60</v>
      </c>
      <c r="B1655" s="22" t="s">
        <v>238</v>
      </c>
      <c r="C1655" s="22" t="s">
        <v>63</v>
      </c>
      <c r="D1655" s="22" t="s">
        <v>61</v>
      </c>
      <c r="E1655" s="22" t="s">
        <v>4811</v>
      </c>
      <c r="F1655" s="31">
        <v>43116.524004629631</v>
      </c>
      <c r="G1655" s="31">
        <v>43131</v>
      </c>
      <c r="H1655" s="31">
        <v>43496</v>
      </c>
      <c r="I1655" s="31">
        <v>43146.512557870366</v>
      </c>
      <c r="J1655" s="22" t="s">
        <v>73</v>
      </c>
      <c r="K1655" s="32" t="s">
        <v>95</v>
      </c>
      <c r="L1655" s="32" t="s">
        <v>4812</v>
      </c>
      <c r="N1655" s="24">
        <v>0</v>
      </c>
      <c r="O1655" s="24">
        <v>0</v>
      </c>
      <c r="P1655" s="32" t="s">
        <v>176</v>
      </c>
      <c r="Q1655" s="43" t="s">
        <v>177</v>
      </c>
      <c r="R1655" s="43" t="s">
        <v>78</v>
      </c>
      <c r="S1655" s="47">
        <v>4</v>
      </c>
    </row>
    <row r="1656" spans="1:19" ht="12.75">
      <c r="A1656" s="22" t="s">
        <v>60</v>
      </c>
      <c r="B1656" s="22" t="s">
        <v>211</v>
      </c>
      <c r="C1656" s="22" t="s">
        <v>63</v>
      </c>
      <c r="D1656" s="22" t="s">
        <v>61</v>
      </c>
      <c r="E1656" s="22" t="s">
        <v>4813</v>
      </c>
      <c r="F1656" s="31">
        <v>43124.70103009259</v>
      </c>
      <c r="G1656" s="31">
        <v>43124</v>
      </c>
      <c r="H1656" s="31">
        <v>43489</v>
      </c>
      <c r="I1656" s="31">
        <v>43154.698784722219</v>
      </c>
      <c r="J1656" s="22" t="s">
        <v>73</v>
      </c>
      <c r="K1656" s="32" t="s">
        <v>119</v>
      </c>
      <c r="L1656" s="32" t="s">
        <v>4814</v>
      </c>
      <c r="N1656" s="24">
        <v>966.7825</v>
      </c>
      <c r="O1656" s="24">
        <v>825.62</v>
      </c>
      <c r="P1656" s="32" t="s">
        <v>1161</v>
      </c>
      <c r="Q1656" s="43" t="s">
        <v>1162</v>
      </c>
      <c r="R1656" s="43" t="s">
        <v>78</v>
      </c>
      <c r="S1656" s="47">
        <v>5</v>
      </c>
    </row>
    <row r="1657" spans="1:19" ht="12.75">
      <c r="A1657" s="22" t="s">
        <v>60</v>
      </c>
      <c r="B1657" s="22" t="s">
        <v>245</v>
      </c>
      <c r="C1657" s="22" t="s">
        <v>63</v>
      </c>
      <c r="D1657" s="22" t="s">
        <v>61</v>
      </c>
      <c r="E1657" s="22" t="s">
        <v>4815</v>
      </c>
      <c r="F1657" s="31">
        <v>43104.457951388889</v>
      </c>
      <c r="G1657" s="31">
        <v>43117</v>
      </c>
      <c r="H1657" s="31">
        <v>43482</v>
      </c>
      <c r="I1657" s="31">
        <v>43134.455034722218</v>
      </c>
      <c r="J1657" s="22" t="s">
        <v>73</v>
      </c>
      <c r="K1657" s="32" t="s">
        <v>95</v>
      </c>
      <c r="L1657" s="32" t="s">
        <v>4816</v>
      </c>
      <c r="N1657" s="24">
        <v>228.72</v>
      </c>
      <c r="O1657" s="24">
        <v>0</v>
      </c>
      <c r="P1657" s="32" t="s">
        <v>4817</v>
      </c>
      <c r="Q1657" s="43" t="s">
        <v>4818</v>
      </c>
      <c r="R1657" s="43" t="s">
        <v>78</v>
      </c>
      <c r="S1657" s="47">
        <v>5</v>
      </c>
    </row>
    <row r="1658" spans="1:19" ht="12.75">
      <c r="A1658" s="22" t="s">
        <v>60</v>
      </c>
      <c r="B1658" s="22" t="s">
        <v>671</v>
      </c>
      <c r="C1658" s="22" t="s">
        <v>63</v>
      </c>
      <c r="D1658" s="22" t="s">
        <v>61</v>
      </c>
      <c r="E1658" s="22" t="s">
        <v>4819</v>
      </c>
      <c r="F1658" s="31">
        <v>43124.33997685185</v>
      </c>
      <c r="G1658" s="31">
        <v>43124</v>
      </c>
      <c r="H1658" s="31">
        <v>43489</v>
      </c>
      <c r="I1658" s="31">
        <v>43154</v>
      </c>
      <c r="J1658" s="22" t="s">
        <v>73</v>
      </c>
      <c r="K1658" s="32" t="s">
        <v>119</v>
      </c>
      <c r="L1658" s="32" t="s">
        <v>4820</v>
      </c>
      <c r="N1658" s="24">
        <v>612.10599999999999</v>
      </c>
      <c r="O1658" s="24">
        <v>402.21</v>
      </c>
      <c r="P1658" s="32" t="s">
        <v>222</v>
      </c>
      <c r="Q1658" s="43" t="s">
        <v>223</v>
      </c>
      <c r="R1658" s="43" t="s">
        <v>78</v>
      </c>
      <c r="S1658" s="47">
        <v>5</v>
      </c>
    </row>
    <row r="1659" spans="1:19" ht="12.75">
      <c r="A1659" s="22" t="s">
        <v>60</v>
      </c>
      <c r="B1659" s="22" t="s">
        <v>245</v>
      </c>
      <c r="C1659" s="22" t="s">
        <v>63</v>
      </c>
      <c r="D1659" s="22" t="s">
        <v>61</v>
      </c>
      <c r="E1659" s="22" t="s">
        <v>4821</v>
      </c>
      <c r="F1659" s="31">
        <v>43112.085219907407</v>
      </c>
      <c r="G1659" s="31">
        <v>43147</v>
      </c>
      <c r="H1659" s="31">
        <v>43512</v>
      </c>
      <c r="I1659" s="31">
        <v>43172.085219907407</v>
      </c>
      <c r="J1659" s="22" t="s">
        <v>118</v>
      </c>
      <c r="K1659" s="32" t="s">
        <v>89</v>
      </c>
      <c r="L1659" s="32" t="s">
        <v>4822</v>
      </c>
      <c r="M1659" s="32" t="s">
        <v>4823</v>
      </c>
      <c r="N1659" s="24">
        <v>1754.115</v>
      </c>
      <c r="O1659" s="24">
        <v>1754.115</v>
      </c>
      <c r="P1659" s="32" t="s">
        <v>3914</v>
      </c>
      <c r="Q1659" s="43" t="s">
        <v>3915</v>
      </c>
      <c r="R1659" s="43" t="s">
        <v>78</v>
      </c>
      <c r="S1659" s="47">
        <v>1</v>
      </c>
    </row>
    <row r="1660" spans="1:19" ht="12.75">
      <c r="A1660" s="22" t="s">
        <v>60</v>
      </c>
      <c r="B1660" s="22" t="s">
        <v>549</v>
      </c>
      <c r="C1660" s="22" t="s">
        <v>63</v>
      </c>
      <c r="D1660" s="22" t="s">
        <v>61</v>
      </c>
      <c r="E1660" s="22" t="s">
        <v>4824</v>
      </c>
      <c r="F1660" s="31">
        <v>43115.293460648143</v>
      </c>
      <c r="G1660" s="31">
        <v>43159</v>
      </c>
      <c r="H1660" s="31">
        <v>43524</v>
      </c>
      <c r="I1660" s="31">
        <v>43175.293460648143</v>
      </c>
      <c r="J1660" s="22" t="s">
        <v>73</v>
      </c>
      <c r="K1660" s="32" t="s">
        <v>119</v>
      </c>
      <c r="L1660" s="32" t="s">
        <v>4825</v>
      </c>
      <c r="N1660" s="24">
        <v>2170.085</v>
      </c>
      <c r="O1660" s="24">
        <v>1675.16</v>
      </c>
      <c r="P1660" s="32" t="s">
        <v>105</v>
      </c>
      <c r="Q1660" s="43" t="s">
        <v>106</v>
      </c>
      <c r="R1660" s="43" t="s">
        <v>78</v>
      </c>
      <c r="S1660" s="47">
        <v>5</v>
      </c>
    </row>
    <row r="1661" spans="1:19" ht="12.75">
      <c r="A1661" s="22" t="s">
        <v>60</v>
      </c>
      <c r="B1661" s="22" t="s">
        <v>211</v>
      </c>
      <c r="C1661" s="22" t="s">
        <v>63</v>
      </c>
      <c r="D1661" s="22" t="s">
        <v>61</v>
      </c>
      <c r="E1661" s="22" t="s">
        <v>4826</v>
      </c>
      <c r="F1661" s="31">
        <v>43105.0465162037</v>
      </c>
      <c r="G1661" s="31">
        <v>43147</v>
      </c>
      <c r="H1661" s="31">
        <v>43512</v>
      </c>
      <c r="I1661" s="31">
        <v>43165.0465162037</v>
      </c>
      <c r="J1661" s="22" t="s">
        <v>73</v>
      </c>
      <c r="K1661" s="32" t="s">
        <v>119</v>
      </c>
      <c r="L1661" s="32" t="s">
        <v>4827</v>
      </c>
      <c r="N1661" s="24">
        <v>751.76</v>
      </c>
      <c r="O1661" s="24">
        <v>547.44000000000005</v>
      </c>
      <c r="P1661" s="32" t="s">
        <v>639</v>
      </c>
      <c r="Q1661" s="43" t="s">
        <v>640</v>
      </c>
      <c r="R1661" s="43" t="s">
        <v>78</v>
      </c>
      <c r="S1661" s="47">
        <v>5</v>
      </c>
    </row>
    <row r="1662" spans="1:19" ht="12.75">
      <c r="A1662" s="22" t="s">
        <v>60</v>
      </c>
      <c r="B1662" s="22" t="s">
        <v>1477</v>
      </c>
      <c r="C1662" s="22" t="s">
        <v>63</v>
      </c>
      <c r="D1662" s="22" t="s">
        <v>61</v>
      </c>
      <c r="E1662" s="22" t="s">
        <v>4828</v>
      </c>
      <c r="F1662" s="31">
        <v>43122.497037037036</v>
      </c>
      <c r="G1662" s="31">
        <v>43122</v>
      </c>
      <c r="H1662" s="31">
        <v>43496</v>
      </c>
      <c r="I1662" s="31">
        <v>43152</v>
      </c>
      <c r="J1662" s="22" t="s">
        <v>73</v>
      </c>
      <c r="K1662" s="32" t="s">
        <v>119</v>
      </c>
      <c r="L1662" s="32" t="s">
        <v>4829</v>
      </c>
      <c r="N1662" s="24">
        <v>2309.1819999999998</v>
      </c>
      <c r="O1662" s="24">
        <v>2585.88</v>
      </c>
      <c r="P1662" s="32" t="s">
        <v>176</v>
      </c>
      <c r="Q1662" s="43" t="s">
        <v>177</v>
      </c>
      <c r="R1662" s="43" t="s">
        <v>78</v>
      </c>
      <c r="S1662" s="47">
        <v>5</v>
      </c>
    </row>
    <row r="1663" spans="1:19" ht="12.75">
      <c r="A1663" s="22" t="s">
        <v>60</v>
      </c>
      <c r="B1663" s="22" t="s">
        <v>1477</v>
      </c>
      <c r="C1663" s="22" t="s">
        <v>63</v>
      </c>
      <c r="D1663" s="22" t="s">
        <v>61</v>
      </c>
      <c r="E1663" s="22" t="s">
        <v>4830</v>
      </c>
      <c r="F1663" s="31">
        <v>43129.595046296294</v>
      </c>
      <c r="G1663" s="31">
        <v>43142</v>
      </c>
      <c r="H1663" s="31">
        <v>43496</v>
      </c>
      <c r="I1663" s="31">
        <v>43159</v>
      </c>
      <c r="J1663" s="22" t="s">
        <v>73</v>
      </c>
      <c r="K1663" s="32" t="s">
        <v>74</v>
      </c>
      <c r="L1663" s="32" t="s">
        <v>4831</v>
      </c>
      <c r="N1663" s="24">
        <v>4232</v>
      </c>
      <c r="O1663" s="24">
        <v>3802.35</v>
      </c>
      <c r="P1663" s="32" t="s">
        <v>176</v>
      </c>
      <c r="Q1663" s="43" t="s">
        <v>177</v>
      </c>
      <c r="R1663" s="43" t="s">
        <v>78</v>
      </c>
      <c r="S1663" s="47">
        <v>5</v>
      </c>
    </row>
    <row r="1664" spans="1:19" ht="12.75">
      <c r="A1664" s="22" t="s">
        <v>60</v>
      </c>
      <c r="B1664" s="22" t="s">
        <v>245</v>
      </c>
      <c r="C1664" s="22" t="s">
        <v>63</v>
      </c>
      <c r="D1664" s="22" t="s">
        <v>61</v>
      </c>
      <c r="E1664" s="22" t="s">
        <v>4832</v>
      </c>
      <c r="F1664" s="31">
        <v>43122.456412037034</v>
      </c>
      <c r="G1664" s="31">
        <v>43148</v>
      </c>
      <c r="H1664" s="31">
        <v>43513</v>
      </c>
      <c r="I1664" s="31">
        <v>43152.447094907402</v>
      </c>
      <c r="J1664" s="22" t="s">
        <v>73</v>
      </c>
      <c r="K1664" s="32" t="s">
        <v>95</v>
      </c>
      <c r="L1664" s="32" t="s">
        <v>4833</v>
      </c>
      <c r="N1664" s="24">
        <v>591.46000000000004</v>
      </c>
      <c r="O1664" s="24">
        <v>0</v>
      </c>
      <c r="P1664" s="32" t="s">
        <v>4834</v>
      </c>
      <c r="Q1664" s="43" t="s">
        <v>4835</v>
      </c>
      <c r="R1664" s="43" t="s">
        <v>78</v>
      </c>
      <c r="S1664" s="47">
        <v>5</v>
      </c>
    </row>
    <row r="1665" spans="1:19" ht="12.75">
      <c r="A1665" s="22" t="s">
        <v>60</v>
      </c>
      <c r="B1665" s="22" t="s">
        <v>2586</v>
      </c>
      <c r="C1665" s="22" t="s">
        <v>63</v>
      </c>
      <c r="D1665" s="22" t="s">
        <v>61</v>
      </c>
      <c r="E1665" s="22" t="s">
        <v>4836</v>
      </c>
      <c r="F1665" s="31">
        <v>43117.427916666667</v>
      </c>
      <c r="G1665" s="31">
        <v>42773</v>
      </c>
      <c r="H1665" s="31">
        <v>43138</v>
      </c>
      <c r="I1665" s="31">
        <v>43147.425243055557</v>
      </c>
      <c r="J1665" s="22" t="s">
        <v>73</v>
      </c>
      <c r="K1665" s="32" t="s">
        <v>95</v>
      </c>
      <c r="L1665" s="32" t="s">
        <v>4837</v>
      </c>
      <c r="N1665" s="24">
        <v>0</v>
      </c>
      <c r="O1665" s="24">
        <v>0</v>
      </c>
      <c r="P1665" s="32" t="s">
        <v>4838</v>
      </c>
      <c r="Q1665" s="43" t="s">
        <v>4839</v>
      </c>
      <c r="R1665" s="43" t="s">
        <v>78</v>
      </c>
      <c r="S1665" s="47">
        <v>4</v>
      </c>
    </row>
    <row r="1666" spans="1:19" ht="12.75">
      <c r="A1666" s="22" t="s">
        <v>60</v>
      </c>
      <c r="B1666" s="22" t="s">
        <v>313</v>
      </c>
      <c r="C1666" s="22" t="s">
        <v>63</v>
      </c>
      <c r="D1666" s="22" t="s">
        <v>61</v>
      </c>
      <c r="E1666" s="22" t="s">
        <v>4840</v>
      </c>
      <c r="F1666" s="31">
        <v>43130.46194444444</v>
      </c>
      <c r="G1666" s="31">
        <v>43153</v>
      </c>
      <c r="H1666" s="31">
        <v>43518</v>
      </c>
      <c r="I1666" s="31">
        <v>43160.447731481479</v>
      </c>
      <c r="J1666" s="22" t="s">
        <v>73</v>
      </c>
      <c r="K1666" s="32" t="s">
        <v>119</v>
      </c>
      <c r="L1666" s="32" t="s">
        <v>4841</v>
      </c>
      <c r="N1666" s="24">
        <v>3177.8325</v>
      </c>
      <c r="O1666" s="24">
        <v>2931.31</v>
      </c>
      <c r="P1666" s="32" t="s">
        <v>1211</v>
      </c>
      <c r="Q1666" s="43" t="s">
        <v>1212</v>
      </c>
      <c r="R1666" s="43" t="s">
        <v>78</v>
      </c>
      <c r="S1666" s="47">
        <v>5</v>
      </c>
    </row>
    <row r="1667" spans="1:19" ht="12.75">
      <c r="A1667" s="22" t="s">
        <v>60</v>
      </c>
      <c r="B1667" s="22" t="s">
        <v>211</v>
      </c>
      <c r="C1667" s="22" t="s">
        <v>63</v>
      </c>
      <c r="D1667" s="22" t="s">
        <v>61</v>
      </c>
      <c r="E1667" s="22" t="s">
        <v>4842</v>
      </c>
      <c r="F1667" s="31">
        <v>43119.530624999999</v>
      </c>
      <c r="G1667" s="31">
        <v>43130</v>
      </c>
      <c r="H1667" s="31">
        <v>43495</v>
      </c>
      <c r="I1667" s="31">
        <v>43149.530034722222</v>
      </c>
      <c r="J1667" s="22" t="s">
        <v>73</v>
      </c>
      <c r="K1667" s="32" t="s">
        <v>74</v>
      </c>
      <c r="L1667" s="32" t="s">
        <v>4843</v>
      </c>
      <c r="N1667" s="24">
        <v>429.17599999999999</v>
      </c>
      <c r="O1667" s="24">
        <v>385.66</v>
      </c>
      <c r="P1667" s="32" t="s">
        <v>1161</v>
      </c>
      <c r="Q1667" s="43" t="s">
        <v>1162</v>
      </c>
      <c r="R1667" s="43" t="s">
        <v>78</v>
      </c>
      <c r="S1667" s="47">
        <v>5</v>
      </c>
    </row>
    <row r="1668" spans="1:19" ht="12.75">
      <c r="A1668" s="22" t="s">
        <v>60</v>
      </c>
      <c r="B1668" s="22" t="s">
        <v>248</v>
      </c>
      <c r="C1668" s="22" t="s">
        <v>63</v>
      </c>
      <c r="D1668" s="22" t="s">
        <v>61</v>
      </c>
      <c r="E1668" s="22" t="s">
        <v>4844</v>
      </c>
      <c r="F1668" s="31">
        <v>43131.406782407408</v>
      </c>
      <c r="G1668" s="31">
        <v>43132</v>
      </c>
      <c r="H1668" s="31">
        <v>43497</v>
      </c>
      <c r="I1668" s="31">
        <v>43161</v>
      </c>
      <c r="J1668" s="22" t="s">
        <v>73</v>
      </c>
      <c r="K1668" s="32" t="s">
        <v>119</v>
      </c>
      <c r="L1668" s="32" t="s">
        <v>4845</v>
      </c>
      <c r="N1668" s="24">
        <v>428.28</v>
      </c>
      <c r="O1668" s="24">
        <v>370.68</v>
      </c>
      <c r="P1668" s="32" t="s">
        <v>1069</v>
      </c>
      <c r="Q1668" s="43" t="s">
        <v>1070</v>
      </c>
      <c r="R1668" s="43" t="s">
        <v>78</v>
      </c>
      <c r="S1668" s="47">
        <v>5</v>
      </c>
    </row>
    <row r="1669" spans="1:19" ht="12.75">
      <c r="A1669" s="22" t="s">
        <v>60</v>
      </c>
      <c r="B1669" s="22" t="s">
        <v>245</v>
      </c>
      <c r="C1669" s="22" t="s">
        <v>63</v>
      </c>
      <c r="D1669" s="22" t="s">
        <v>61</v>
      </c>
      <c r="E1669" s="22" t="s">
        <v>4846</v>
      </c>
      <c r="F1669" s="31">
        <v>43127.085405092592</v>
      </c>
      <c r="G1669" s="31">
        <v>43162</v>
      </c>
      <c r="H1669" s="31">
        <v>43527</v>
      </c>
      <c r="I1669" s="31">
        <v>43187.085405092592</v>
      </c>
      <c r="J1669" s="22" t="s">
        <v>118</v>
      </c>
      <c r="K1669" s="32" t="s">
        <v>119</v>
      </c>
      <c r="L1669" s="32" t="s">
        <v>4847</v>
      </c>
      <c r="N1669" s="24">
        <v>2196.25</v>
      </c>
      <c r="O1669" s="24">
        <v>2196.25</v>
      </c>
      <c r="P1669" s="32" t="s">
        <v>522</v>
      </c>
      <c r="Q1669" s="43" t="s">
        <v>523</v>
      </c>
      <c r="R1669" s="43" t="s">
        <v>78</v>
      </c>
      <c r="S1669" s="47">
        <v>1</v>
      </c>
    </row>
    <row r="1670" spans="1:19" ht="12.75">
      <c r="A1670" s="22" t="s">
        <v>60</v>
      </c>
      <c r="B1670" s="22" t="s">
        <v>245</v>
      </c>
      <c r="C1670" s="22" t="s">
        <v>63</v>
      </c>
      <c r="D1670" s="22" t="s">
        <v>61</v>
      </c>
      <c r="E1670" s="22" t="s">
        <v>4848</v>
      </c>
      <c r="F1670" s="31">
        <v>43123.603483796294</v>
      </c>
      <c r="G1670" s="31">
        <v>43123</v>
      </c>
      <c r="H1670" s="31">
        <v>43488</v>
      </c>
      <c r="I1670" s="31">
        <v>43153.597418981481</v>
      </c>
      <c r="J1670" s="22" t="s">
        <v>73</v>
      </c>
      <c r="K1670" s="32" t="s">
        <v>119</v>
      </c>
      <c r="L1670" s="32" t="s">
        <v>4849</v>
      </c>
      <c r="N1670" s="24">
        <v>1669.22</v>
      </c>
      <c r="O1670" s="24">
        <v>1596.54</v>
      </c>
      <c r="P1670" s="32" t="s">
        <v>2908</v>
      </c>
      <c r="Q1670" s="43" t="s">
        <v>2909</v>
      </c>
      <c r="R1670" s="43" t="s">
        <v>78</v>
      </c>
      <c r="S1670" s="47">
        <v>5</v>
      </c>
    </row>
    <row r="1671" spans="1:19" ht="12.75">
      <c r="A1671" s="22" t="s">
        <v>60</v>
      </c>
      <c r="B1671" s="22" t="s">
        <v>245</v>
      </c>
      <c r="C1671" s="22" t="s">
        <v>63</v>
      </c>
      <c r="D1671" s="22" t="s">
        <v>61</v>
      </c>
      <c r="E1671" s="22" t="s">
        <v>4850</v>
      </c>
      <c r="F1671" s="31">
        <v>43117.618206018517</v>
      </c>
      <c r="G1671" s="31">
        <v>43117</v>
      </c>
      <c r="H1671" s="31">
        <v>43482</v>
      </c>
      <c r="I1671" s="31">
        <v>43147.615439814814</v>
      </c>
      <c r="J1671" s="22" t="s">
        <v>73</v>
      </c>
      <c r="K1671" s="32" t="s">
        <v>95</v>
      </c>
      <c r="L1671" s="32" t="s">
        <v>4851</v>
      </c>
      <c r="N1671" s="24">
        <v>469.11</v>
      </c>
      <c r="O1671" s="24">
        <v>0</v>
      </c>
      <c r="P1671" s="32" t="s">
        <v>4852</v>
      </c>
      <c r="Q1671" s="43" t="s">
        <v>4853</v>
      </c>
      <c r="R1671" s="43" t="s">
        <v>78</v>
      </c>
      <c r="S1671" s="47">
        <v>4</v>
      </c>
    </row>
    <row r="1672" spans="1:19" ht="12.75">
      <c r="A1672" s="22" t="s">
        <v>60</v>
      </c>
      <c r="B1672" s="22" t="s">
        <v>245</v>
      </c>
      <c r="C1672" s="22" t="s">
        <v>63</v>
      </c>
      <c r="D1672" s="22" t="s">
        <v>61</v>
      </c>
      <c r="E1672" s="22" t="s">
        <v>4854</v>
      </c>
      <c r="F1672" s="31">
        <v>43124.650740740741</v>
      </c>
      <c r="G1672" s="31">
        <v>43155</v>
      </c>
      <c r="H1672" s="31">
        <v>43511</v>
      </c>
      <c r="I1672" s="31">
        <v>43154.638518518514</v>
      </c>
      <c r="J1672" s="22" t="s">
        <v>73</v>
      </c>
      <c r="K1672" s="32" t="s">
        <v>95</v>
      </c>
      <c r="L1672" s="32" t="s">
        <v>4855</v>
      </c>
      <c r="N1672" s="24">
        <v>15142.35</v>
      </c>
      <c r="O1672" s="24">
        <v>0</v>
      </c>
      <c r="P1672" s="32" t="s">
        <v>4856</v>
      </c>
      <c r="Q1672" s="43" t="s">
        <v>4857</v>
      </c>
      <c r="R1672" s="43" t="s">
        <v>78</v>
      </c>
      <c r="S1672" s="47">
        <v>5</v>
      </c>
    </row>
    <row r="1673" spans="1:19" ht="12.75">
      <c r="A1673" s="22" t="s">
        <v>60</v>
      </c>
      <c r="B1673" s="22" t="s">
        <v>248</v>
      </c>
      <c r="C1673" s="22" t="s">
        <v>63</v>
      </c>
      <c r="D1673" s="22" t="s">
        <v>61</v>
      </c>
      <c r="E1673" s="22" t="s">
        <v>4858</v>
      </c>
      <c r="F1673" s="31">
        <v>43109.676354166666</v>
      </c>
      <c r="G1673" s="31">
        <v>42991</v>
      </c>
      <c r="H1673" s="31">
        <v>43356</v>
      </c>
      <c r="I1673" s="31">
        <v>43139</v>
      </c>
      <c r="J1673" s="22" t="s">
        <v>145</v>
      </c>
      <c r="K1673" s="32" t="s">
        <v>95</v>
      </c>
      <c r="L1673" s="32" t="s">
        <v>4859</v>
      </c>
      <c r="N1673" s="24">
        <v>0</v>
      </c>
      <c r="O1673" s="24">
        <v>0</v>
      </c>
      <c r="P1673" s="32" t="s">
        <v>354</v>
      </c>
      <c r="Q1673" s="43" t="s">
        <v>355</v>
      </c>
      <c r="R1673" s="43" t="s">
        <v>78</v>
      </c>
      <c r="S1673" s="47">
        <v>1</v>
      </c>
    </row>
    <row r="1674" spans="1:19" ht="12.75">
      <c r="A1674" s="22" t="s">
        <v>60</v>
      </c>
      <c r="B1674" s="22" t="s">
        <v>238</v>
      </c>
      <c r="C1674" s="22" t="s">
        <v>63</v>
      </c>
      <c r="D1674" s="22" t="s">
        <v>61</v>
      </c>
      <c r="E1674" s="22" t="s">
        <v>4860</v>
      </c>
      <c r="F1674" s="31">
        <v>43109.614641203705</v>
      </c>
      <c r="G1674" s="31">
        <v>43110</v>
      </c>
      <c r="H1674" s="31">
        <v>43555</v>
      </c>
      <c r="I1674" s="31">
        <v>43139.613657407404</v>
      </c>
      <c r="J1674" s="22" t="s">
        <v>73</v>
      </c>
      <c r="K1674" s="32" t="s">
        <v>89</v>
      </c>
      <c r="L1674" s="32" t="s">
        <v>4861</v>
      </c>
      <c r="M1674" s="32" t="s">
        <v>4862</v>
      </c>
      <c r="N1674" s="24">
        <v>1483.1270999999999</v>
      </c>
      <c r="O1674" s="24">
        <v>1620.9032999999999</v>
      </c>
      <c r="P1674" s="32" t="s">
        <v>4863</v>
      </c>
      <c r="Q1674" s="43" t="s">
        <v>4864</v>
      </c>
      <c r="R1674" s="43" t="s">
        <v>78</v>
      </c>
      <c r="S1674" s="47">
        <v>5</v>
      </c>
    </row>
    <row r="1675" spans="1:19" ht="12.75">
      <c r="A1675" s="22" t="s">
        <v>60</v>
      </c>
      <c r="B1675" s="22" t="s">
        <v>248</v>
      </c>
      <c r="C1675" s="22" t="s">
        <v>63</v>
      </c>
      <c r="D1675" s="22" t="s">
        <v>61</v>
      </c>
      <c r="E1675" s="22" t="s">
        <v>4865</v>
      </c>
      <c r="F1675" s="31">
        <v>43119.735439814816</v>
      </c>
      <c r="G1675" s="31">
        <v>43119</v>
      </c>
      <c r="H1675" s="31">
        <v>43484</v>
      </c>
      <c r="I1675" s="31">
        <v>43149</v>
      </c>
      <c r="J1675" s="22" t="s">
        <v>73</v>
      </c>
      <c r="K1675" s="32" t="s">
        <v>89</v>
      </c>
      <c r="L1675" s="32" t="s">
        <v>4866</v>
      </c>
      <c r="M1675" s="32" t="s">
        <v>4867</v>
      </c>
      <c r="N1675" s="24">
        <v>4084.0050000000001</v>
      </c>
      <c r="O1675" s="24">
        <v>8168.0100000000002</v>
      </c>
      <c r="P1675" s="32" t="s">
        <v>286</v>
      </c>
      <c r="Q1675" s="43" t="s">
        <v>287</v>
      </c>
      <c r="R1675" s="43" t="s">
        <v>78</v>
      </c>
      <c r="S1675" s="47">
        <v>5</v>
      </c>
    </row>
    <row r="1676" spans="1:19" ht="12.75">
      <c r="A1676" s="22" t="s">
        <v>60</v>
      </c>
      <c r="B1676" s="22" t="s">
        <v>211</v>
      </c>
      <c r="C1676" s="22" t="s">
        <v>63</v>
      </c>
      <c r="D1676" s="22" t="s">
        <v>61</v>
      </c>
      <c r="E1676" s="22" t="s">
        <v>4868</v>
      </c>
      <c r="F1676" s="31">
        <v>43130.085127314815</v>
      </c>
      <c r="G1676" s="31">
        <v>43165</v>
      </c>
      <c r="H1676" s="31">
        <v>43530</v>
      </c>
      <c r="I1676" s="31">
        <v>43190.085127314815</v>
      </c>
      <c r="J1676" s="22" t="s">
        <v>118</v>
      </c>
      <c r="K1676" s="32" t="s">
        <v>119</v>
      </c>
      <c r="L1676" s="32" t="s">
        <v>4869</v>
      </c>
      <c r="N1676" s="24">
        <v>305.83999999999997</v>
      </c>
      <c r="O1676" s="24">
        <v>305.83999999999997</v>
      </c>
      <c r="P1676" s="32" t="s">
        <v>266</v>
      </c>
      <c r="Q1676" s="43" t="s">
        <v>267</v>
      </c>
      <c r="R1676" s="43" t="s">
        <v>78</v>
      </c>
      <c r="S1676" s="47">
        <v>1</v>
      </c>
    </row>
    <row r="1677" spans="1:19" ht="12.75">
      <c r="A1677" s="22" t="s">
        <v>60</v>
      </c>
      <c r="B1677" s="22" t="s">
        <v>308</v>
      </c>
      <c r="C1677" s="22" t="s">
        <v>63</v>
      </c>
      <c r="D1677" s="22" t="s">
        <v>61</v>
      </c>
      <c r="E1677" s="22" t="s">
        <v>4870</v>
      </c>
      <c r="F1677" s="31">
        <v>43116.635150462964</v>
      </c>
      <c r="G1677" s="31">
        <v>43116</v>
      </c>
      <c r="H1677" s="31">
        <v>43481</v>
      </c>
      <c r="I1677" s="31">
        <v>43146.634247685186</v>
      </c>
      <c r="J1677" s="22" t="s">
        <v>145</v>
      </c>
      <c r="K1677" s="32" t="s">
        <v>89</v>
      </c>
      <c r="L1677" s="32" t="s">
        <v>4871</v>
      </c>
      <c r="M1677" s="32" t="s">
        <v>3685</v>
      </c>
      <c r="N1677" s="24">
        <v>0</v>
      </c>
      <c r="O1677" s="24">
        <v>0</v>
      </c>
      <c r="P1677" s="32" t="s">
        <v>180</v>
      </c>
      <c r="Q1677" s="43" t="s">
        <v>181</v>
      </c>
      <c r="R1677" s="43" t="s">
        <v>78</v>
      </c>
      <c r="S1677" s="47">
        <v>1</v>
      </c>
    </row>
    <row r="1678" spans="1:19" ht="12.75">
      <c r="A1678" s="22" t="s">
        <v>60</v>
      </c>
      <c r="B1678" s="22" t="s">
        <v>1626</v>
      </c>
      <c r="C1678" s="22" t="s">
        <v>63</v>
      </c>
      <c r="D1678" s="22" t="s">
        <v>61</v>
      </c>
      <c r="E1678" s="22" t="s">
        <v>4872</v>
      </c>
      <c r="F1678" s="31">
        <v>43123.499166666668</v>
      </c>
      <c r="G1678" s="31">
        <v>43131</v>
      </c>
      <c r="H1678" s="31">
        <v>43496</v>
      </c>
      <c r="I1678" s="31">
        <v>43153</v>
      </c>
      <c r="J1678" s="22" t="s">
        <v>73</v>
      </c>
      <c r="K1678" s="32" t="s">
        <v>119</v>
      </c>
      <c r="L1678" s="32" t="s">
        <v>4873</v>
      </c>
      <c r="N1678" s="24">
        <v>717.60119999999995</v>
      </c>
      <c r="O1678" s="24">
        <v>505.235</v>
      </c>
      <c r="P1678" s="32" t="s">
        <v>691</v>
      </c>
      <c r="Q1678" s="43" t="s">
        <v>692</v>
      </c>
      <c r="R1678" s="43" t="s">
        <v>78</v>
      </c>
      <c r="S1678" s="47">
        <v>5</v>
      </c>
    </row>
    <row r="1679" spans="1:19" ht="12.75">
      <c r="A1679" s="22" t="s">
        <v>60</v>
      </c>
      <c r="B1679" s="22" t="s">
        <v>211</v>
      </c>
      <c r="C1679" s="22" t="s">
        <v>63</v>
      </c>
      <c r="D1679" s="22" t="s">
        <v>61</v>
      </c>
      <c r="E1679" s="22" t="s">
        <v>4874</v>
      </c>
      <c r="F1679" s="31">
        <v>43131.61887731481</v>
      </c>
      <c r="G1679" s="31">
        <v>43131</v>
      </c>
      <c r="H1679" s="31">
        <v>43496</v>
      </c>
      <c r="I1679" s="31">
        <v>43161.614236111112</v>
      </c>
      <c r="J1679" s="22" t="s">
        <v>73</v>
      </c>
      <c r="K1679" s="32" t="s">
        <v>119</v>
      </c>
      <c r="L1679" s="32" t="s">
        <v>4875</v>
      </c>
      <c r="N1679" s="24">
        <v>982.9525</v>
      </c>
      <c r="O1679" s="24">
        <v>738.98</v>
      </c>
      <c r="P1679" s="32" t="s">
        <v>4876</v>
      </c>
      <c r="Q1679" s="43" t="s">
        <v>4877</v>
      </c>
      <c r="R1679" s="43" t="s">
        <v>78</v>
      </c>
      <c r="S1679" s="47">
        <v>5</v>
      </c>
    </row>
    <row r="1680" spans="1:19" ht="12.75">
      <c r="A1680" s="22" t="s">
        <v>60</v>
      </c>
      <c r="B1680" s="22" t="s">
        <v>245</v>
      </c>
      <c r="C1680" s="22" t="s">
        <v>63</v>
      </c>
      <c r="D1680" s="22" t="s">
        <v>61</v>
      </c>
      <c r="E1680" s="22" t="s">
        <v>4878</v>
      </c>
      <c r="F1680" s="31">
        <v>43118.533020833333</v>
      </c>
      <c r="G1680" s="31">
        <v>43125</v>
      </c>
      <c r="H1680" s="31">
        <v>43490</v>
      </c>
      <c r="I1680" s="31">
        <v>43148.530358796292</v>
      </c>
      <c r="J1680" s="22" t="s">
        <v>73</v>
      </c>
      <c r="K1680" s="32" t="s">
        <v>95</v>
      </c>
      <c r="L1680" s="32" t="s">
        <v>4879</v>
      </c>
      <c r="N1680" s="24">
        <v>1619.19</v>
      </c>
      <c r="O1680" s="24">
        <v>0</v>
      </c>
      <c r="P1680" s="32" t="s">
        <v>110</v>
      </c>
      <c r="Q1680" s="43" t="s">
        <v>111</v>
      </c>
      <c r="R1680" s="43" t="s">
        <v>78</v>
      </c>
      <c r="S1680" s="47">
        <v>5</v>
      </c>
    </row>
    <row r="1681" spans="1:19" ht="12.75">
      <c r="A1681" s="22" t="s">
        <v>60</v>
      </c>
      <c r="B1681" s="22" t="s">
        <v>224</v>
      </c>
      <c r="C1681" s="22" t="s">
        <v>63</v>
      </c>
      <c r="D1681" s="22" t="s">
        <v>61</v>
      </c>
      <c r="E1681" s="22" t="s">
        <v>4880</v>
      </c>
      <c r="F1681" s="31">
        <v>43117.644074074073</v>
      </c>
      <c r="G1681" s="31">
        <v>43146</v>
      </c>
      <c r="H1681" s="31">
        <v>43511</v>
      </c>
      <c r="I1681" s="31">
        <v>43147</v>
      </c>
      <c r="J1681" s="22" t="s">
        <v>73</v>
      </c>
      <c r="K1681" s="32" t="s">
        <v>95</v>
      </c>
      <c r="L1681" s="32" t="s">
        <v>4881</v>
      </c>
      <c r="N1681" s="24">
        <v>0</v>
      </c>
      <c r="O1681" s="24">
        <v>0</v>
      </c>
      <c r="P1681" s="32" t="s">
        <v>4882</v>
      </c>
      <c r="Q1681" s="43" t="s">
        <v>4883</v>
      </c>
      <c r="R1681" s="43" t="s">
        <v>78</v>
      </c>
      <c r="S1681" s="47">
        <v>5</v>
      </c>
    </row>
    <row r="1682" spans="1:19" ht="12.75">
      <c r="A1682" s="22" t="s">
        <v>60</v>
      </c>
      <c r="B1682" s="22" t="s">
        <v>1477</v>
      </c>
      <c r="C1682" s="22" t="s">
        <v>63</v>
      </c>
      <c r="D1682" s="22" t="s">
        <v>61</v>
      </c>
      <c r="E1682" s="22" t="s">
        <v>4884</v>
      </c>
      <c r="F1682" s="31">
        <v>43122.576550925922</v>
      </c>
      <c r="G1682" s="31">
        <v>43122</v>
      </c>
      <c r="H1682" s="31">
        <v>43465</v>
      </c>
      <c r="I1682" s="31">
        <v>43152</v>
      </c>
      <c r="J1682" s="22" t="s">
        <v>73</v>
      </c>
      <c r="K1682" s="32" t="s">
        <v>89</v>
      </c>
      <c r="L1682" s="32" t="s">
        <v>4885</v>
      </c>
      <c r="M1682" s="32" t="s">
        <v>4886</v>
      </c>
      <c r="N1682" s="24">
        <v>901.725</v>
      </c>
      <c r="O1682" s="24">
        <v>557.78</v>
      </c>
      <c r="P1682" s="32" t="s">
        <v>345</v>
      </c>
      <c r="Q1682" s="43" t="s">
        <v>346</v>
      </c>
      <c r="R1682" s="43" t="s">
        <v>78</v>
      </c>
      <c r="S1682" s="47">
        <v>5</v>
      </c>
    </row>
    <row r="1683" spans="1:19" ht="12.75">
      <c r="A1683" s="22" t="s">
        <v>60</v>
      </c>
      <c r="B1683" s="22" t="s">
        <v>211</v>
      </c>
      <c r="C1683" s="22" t="s">
        <v>63</v>
      </c>
      <c r="D1683" s="22" t="s">
        <v>61</v>
      </c>
      <c r="E1683" s="22" t="s">
        <v>4887</v>
      </c>
      <c r="F1683" s="31">
        <v>43122.755462962959</v>
      </c>
      <c r="G1683" s="31">
        <v>43123</v>
      </c>
      <c r="H1683" s="31">
        <v>43488</v>
      </c>
      <c r="I1683" s="31">
        <v>43152.750416666662</v>
      </c>
      <c r="J1683" s="22" t="s">
        <v>73</v>
      </c>
      <c r="K1683" s="32" t="s">
        <v>119</v>
      </c>
      <c r="L1683" s="32" t="s">
        <v>4888</v>
      </c>
      <c r="N1683" s="24">
        <v>1634.452</v>
      </c>
      <c r="O1683" s="24">
        <v>1160.21</v>
      </c>
      <c r="P1683" s="32" t="s">
        <v>204</v>
      </c>
      <c r="Q1683" s="43" t="s">
        <v>205</v>
      </c>
      <c r="R1683" s="43" t="s">
        <v>78</v>
      </c>
      <c r="S1683" s="47">
        <v>5</v>
      </c>
    </row>
    <row r="1684" spans="1:19" ht="12.75">
      <c r="A1684" s="22" t="s">
        <v>60</v>
      </c>
      <c r="B1684" s="22" t="s">
        <v>211</v>
      </c>
      <c r="C1684" s="22" t="s">
        <v>63</v>
      </c>
      <c r="D1684" s="22" t="s">
        <v>61</v>
      </c>
      <c r="E1684" s="22" t="s">
        <v>4889</v>
      </c>
      <c r="F1684" s="31">
        <v>43122.367638888885</v>
      </c>
      <c r="G1684" s="31">
        <v>43131</v>
      </c>
      <c r="H1684" s="31">
        <v>43496</v>
      </c>
      <c r="I1684" s="31">
        <v>43152.362986111111</v>
      </c>
      <c r="J1684" s="22" t="s">
        <v>73</v>
      </c>
      <c r="K1684" s="32" t="s">
        <v>74</v>
      </c>
      <c r="L1684" s="32" t="s">
        <v>4890</v>
      </c>
      <c r="N1684" s="24">
        <v>4144.92</v>
      </c>
      <c r="O1684" s="24">
        <v>4144.92</v>
      </c>
      <c r="P1684" s="32" t="s">
        <v>176</v>
      </c>
      <c r="Q1684" s="43" t="s">
        <v>177</v>
      </c>
      <c r="R1684" s="43" t="s">
        <v>78</v>
      </c>
      <c r="S1684" s="47">
        <v>4</v>
      </c>
    </row>
    <row r="1685" spans="1:19" ht="12.75">
      <c r="A1685" s="22" t="s">
        <v>60</v>
      </c>
      <c r="B1685" s="22" t="s">
        <v>248</v>
      </c>
      <c r="C1685" s="22" t="s">
        <v>63</v>
      </c>
      <c r="D1685" s="22" t="s">
        <v>61</v>
      </c>
      <c r="E1685" s="22" t="s">
        <v>4891</v>
      </c>
      <c r="F1685" s="31">
        <v>43102.428553240738</v>
      </c>
      <c r="G1685" s="31">
        <v>43135</v>
      </c>
      <c r="H1685" s="31">
        <v>43500</v>
      </c>
      <c r="I1685" s="31">
        <v>43162.428553240738</v>
      </c>
      <c r="J1685" s="22" t="s">
        <v>118</v>
      </c>
      <c r="K1685" s="32" t="s">
        <v>95</v>
      </c>
      <c r="L1685" s="32" t="s">
        <v>4892</v>
      </c>
      <c r="N1685" s="24">
        <v>0</v>
      </c>
      <c r="O1685" s="24">
        <v>0</v>
      </c>
      <c r="P1685" s="32" t="s">
        <v>204</v>
      </c>
      <c r="Q1685" s="43" t="s">
        <v>205</v>
      </c>
      <c r="R1685" s="43" t="s">
        <v>78</v>
      </c>
      <c r="S1685" s="47">
        <v>1</v>
      </c>
    </row>
    <row r="1686" spans="1:19" ht="12.75">
      <c r="A1686" s="22" t="s">
        <v>60</v>
      </c>
      <c r="B1686" s="22" t="s">
        <v>211</v>
      </c>
      <c r="C1686" s="22" t="s">
        <v>63</v>
      </c>
      <c r="D1686" s="22" t="s">
        <v>61</v>
      </c>
      <c r="E1686" s="22" t="s">
        <v>4893</v>
      </c>
      <c r="F1686" s="31">
        <v>43116.616099537037</v>
      </c>
      <c r="G1686" s="31">
        <v>43116</v>
      </c>
      <c r="H1686" s="31">
        <v>43481</v>
      </c>
      <c r="I1686" s="31">
        <v>43146.611435185187</v>
      </c>
      <c r="J1686" s="22" t="s">
        <v>73</v>
      </c>
      <c r="K1686" s="32" t="s">
        <v>95</v>
      </c>
      <c r="L1686" s="32" t="s">
        <v>4894</v>
      </c>
      <c r="N1686" s="24">
        <v>1283.6099999999999</v>
      </c>
      <c r="O1686" s="24">
        <v>0</v>
      </c>
      <c r="P1686" s="32" t="s">
        <v>3023</v>
      </c>
      <c r="Q1686" s="43" t="s">
        <v>3024</v>
      </c>
      <c r="R1686" s="43" t="s">
        <v>78</v>
      </c>
      <c r="S1686" s="47">
        <v>5</v>
      </c>
    </row>
    <row r="1687" spans="1:19" ht="12.75">
      <c r="A1687" s="22" t="s">
        <v>60</v>
      </c>
      <c r="B1687" s="22" t="s">
        <v>211</v>
      </c>
      <c r="C1687" s="22" t="s">
        <v>63</v>
      </c>
      <c r="D1687" s="22" t="s">
        <v>61</v>
      </c>
      <c r="E1687" s="22" t="s">
        <v>4895</v>
      </c>
      <c r="F1687" s="31">
        <v>43119.588275462964</v>
      </c>
      <c r="G1687" s="31">
        <v>43119</v>
      </c>
      <c r="H1687" s="31">
        <v>43484</v>
      </c>
      <c r="I1687" s="31">
        <v>43149.586817129624</v>
      </c>
      <c r="J1687" s="22" t="s">
        <v>73</v>
      </c>
      <c r="K1687" s="32" t="s">
        <v>95</v>
      </c>
      <c r="L1687" s="32" t="s">
        <v>4896</v>
      </c>
      <c r="N1687" s="24">
        <v>931.22</v>
      </c>
      <c r="O1687" s="24">
        <v>0</v>
      </c>
      <c r="P1687" s="32" t="s">
        <v>302</v>
      </c>
      <c r="Q1687" s="43" t="s">
        <v>303</v>
      </c>
      <c r="R1687" s="43" t="s">
        <v>78</v>
      </c>
      <c r="S1687" s="47">
        <v>4</v>
      </c>
    </row>
    <row r="1688" spans="1:19" ht="12.75">
      <c r="A1688" s="22" t="s">
        <v>60</v>
      </c>
      <c r="B1688" s="22" t="s">
        <v>211</v>
      </c>
      <c r="C1688" s="22" t="s">
        <v>63</v>
      </c>
      <c r="D1688" s="22" t="s">
        <v>61</v>
      </c>
      <c r="E1688" s="22" t="s">
        <v>4897</v>
      </c>
      <c r="F1688" s="31">
        <v>43130.527905092589</v>
      </c>
      <c r="G1688" s="31">
        <v>43130</v>
      </c>
      <c r="H1688" s="31">
        <v>43495</v>
      </c>
      <c r="I1688" s="31">
        <v>43160.525914351849</v>
      </c>
      <c r="J1688" s="22" t="s">
        <v>73</v>
      </c>
      <c r="K1688" s="32" t="s">
        <v>95</v>
      </c>
      <c r="L1688" s="32" t="s">
        <v>4898</v>
      </c>
      <c r="N1688" s="24">
        <v>0</v>
      </c>
      <c r="O1688" s="24">
        <v>0</v>
      </c>
      <c r="P1688" s="32" t="s">
        <v>180</v>
      </c>
      <c r="Q1688" s="43" t="s">
        <v>181</v>
      </c>
      <c r="R1688" s="43" t="s">
        <v>78</v>
      </c>
      <c r="S1688" s="47">
        <v>5</v>
      </c>
    </row>
    <row r="1689" spans="1:19" ht="12.75">
      <c r="A1689" s="22" t="s">
        <v>60</v>
      </c>
      <c r="B1689" s="22" t="s">
        <v>211</v>
      </c>
      <c r="C1689" s="22" t="s">
        <v>63</v>
      </c>
      <c r="D1689" s="22" t="s">
        <v>61</v>
      </c>
      <c r="E1689" s="22" t="s">
        <v>4899</v>
      </c>
      <c r="F1689" s="31">
        <v>43109.587407407409</v>
      </c>
      <c r="G1689" s="31">
        <v>43111</v>
      </c>
      <c r="H1689" s="31">
        <v>43476</v>
      </c>
      <c r="I1689" s="31">
        <v>43139.585381944446</v>
      </c>
      <c r="J1689" s="22" t="s">
        <v>73</v>
      </c>
      <c r="K1689" s="32" t="s">
        <v>95</v>
      </c>
      <c r="L1689" s="32" t="s">
        <v>4900</v>
      </c>
      <c r="N1689" s="24">
        <v>268.36599999999999</v>
      </c>
      <c r="O1689" s="24">
        <v>0</v>
      </c>
      <c r="P1689" s="32" t="s">
        <v>425</v>
      </c>
      <c r="Q1689" s="43" t="s">
        <v>426</v>
      </c>
      <c r="R1689" s="43" t="s">
        <v>78</v>
      </c>
      <c r="S1689" s="47">
        <v>5</v>
      </c>
    </row>
    <row r="1690" spans="1:19" ht="12.75">
      <c r="A1690" s="22" t="s">
        <v>60</v>
      </c>
      <c r="B1690" s="22" t="s">
        <v>211</v>
      </c>
      <c r="C1690" s="22" t="s">
        <v>63</v>
      </c>
      <c r="D1690" s="22" t="s">
        <v>61</v>
      </c>
      <c r="E1690" s="22" t="s">
        <v>4901</v>
      </c>
      <c r="F1690" s="31">
        <v>43118.636979166666</v>
      </c>
      <c r="G1690" s="31">
        <v>43131</v>
      </c>
      <c r="H1690" s="31">
        <v>43496</v>
      </c>
      <c r="I1690" s="31">
        <v>43148.633310185185</v>
      </c>
      <c r="J1690" s="22" t="s">
        <v>73</v>
      </c>
      <c r="K1690" s="32" t="s">
        <v>74</v>
      </c>
      <c r="L1690" s="32" t="s">
        <v>4902</v>
      </c>
      <c r="N1690" s="24">
        <v>335.7775</v>
      </c>
      <c r="O1690" s="24">
        <v>291.29000000000002</v>
      </c>
      <c r="P1690" s="32" t="s">
        <v>4903</v>
      </c>
      <c r="Q1690" s="43" t="s">
        <v>4904</v>
      </c>
      <c r="R1690" s="43" t="s">
        <v>78</v>
      </c>
      <c r="S1690" s="47">
        <v>5</v>
      </c>
    </row>
    <row r="1691" spans="1:19" ht="12.75">
      <c r="A1691" s="22" t="s">
        <v>60</v>
      </c>
      <c r="B1691" s="22" t="s">
        <v>211</v>
      </c>
      <c r="C1691" s="22" t="s">
        <v>63</v>
      </c>
      <c r="D1691" s="22" t="s">
        <v>61</v>
      </c>
      <c r="E1691" s="22" t="s">
        <v>4905</v>
      </c>
      <c r="F1691" s="31">
        <v>43130.627592592587</v>
      </c>
      <c r="G1691" s="31">
        <v>43161</v>
      </c>
      <c r="H1691" s="31">
        <v>43526</v>
      </c>
      <c r="I1691" s="31">
        <v>43160.627384259256</v>
      </c>
      <c r="J1691" s="22" t="s">
        <v>124</v>
      </c>
      <c r="K1691" s="32" t="s">
        <v>89</v>
      </c>
      <c r="L1691" s="32" t="s">
        <v>4906</v>
      </c>
      <c r="M1691" s="32" t="s">
        <v>4907</v>
      </c>
      <c r="N1691" s="24">
        <v>-360.33</v>
      </c>
      <c r="O1691" s="24">
        <v>-360.33</v>
      </c>
      <c r="P1691" s="32" t="s">
        <v>764</v>
      </c>
      <c r="Q1691" s="43" t="s">
        <v>765</v>
      </c>
      <c r="R1691" s="43" t="s">
        <v>78</v>
      </c>
      <c r="S1691" s="47">
        <v>1</v>
      </c>
    </row>
    <row r="1692" spans="1:19" ht="12.75">
      <c r="A1692" s="22" t="s">
        <v>60</v>
      </c>
      <c r="B1692" s="22" t="s">
        <v>211</v>
      </c>
      <c r="C1692" s="22" t="s">
        <v>63</v>
      </c>
      <c r="D1692" s="22" t="s">
        <v>61</v>
      </c>
      <c r="E1692" s="22" t="s">
        <v>4908</v>
      </c>
      <c r="F1692" s="31">
        <v>43103.530601851853</v>
      </c>
      <c r="G1692" s="31">
        <v>43115</v>
      </c>
      <c r="H1692" s="31">
        <v>43480</v>
      </c>
      <c r="I1692" s="31">
        <v>43133.52685185185</v>
      </c>
      <c r="J1692" s="22" t="s">
        <v>73</v>
      </c>
      <c r="K1692" s="32" t="s">
        <v>95</v>
      </c>
      <c r="L1692" s="32" t="s">
        <v>4909</v>
      </c>
      <c r="N1692" s="24">
        <v>1351.24</v>
      </c>
      <c r="O1692" s="24">
        <v>0</v>
      </c>
      <c r="P1692" s="32" t="s">
        <v>2021</v>
      </c>
      <c r="Q1692" s="43" t="s">
        <v>2022</v>
      </c>
      <c r="R1692" s="43" t="s">
        <v>78</v>
      </c>
      <c r="S1692" s="47">
        <v>5</v>
      </c>
    </row>
    <row r="1693" spans="1:19" ht="12.75">
      <c r="A1693" s="22" t="s">
        <v>60</v>
      </c>
      <c r="B1693" s="22" t="s">
        <v>211</v>
      </c>
      <c r="C1693" s="22" t="s">
        <v>63</v>
      </c>
      <c r="D1693" s="22" t="s">
        <v>61</v>
      </c>
      <c r="E1693" s="22" t="s">
        <v>4910</v>
      </c>
      <c r="F1693" s="31">
        <v>43104.379664351851</v>
      </c>
      <c r="G1693" s="31">
        <v>43131</v>
      </c>
      <c r="H1693" s="31">
        <v>43496</v>
      </c>
      <c r="I1693" s="31">
        <v>43134.373553240737</v>
      </c>
      <c r="J1693" s="22" t="s">
        <v>73</v>
      </c>
      <c r="K1693" s="32" t="s">
        <v>95</v>
      </c>
      <c r="L1693" s="32" t="s">
        <v>4911</v>
      </c>
      <c r="N1693" s="24">
        <v>310.35000000000002</v>
      </c>
      <c r="O1693" s="24">
        <v>0</v>
      </c>
      <c r="P1693" s="32" t="s">
        <v>4912</v>
      </c>
      <c r="Q1693" s="43" t="s">
        <v>4913</v>
      </c>
      <c r="R1693" s="43" t="s">
        <v>78</v>
      </c>
      <c r="S1693" s="47">
        <v>5</v>
      </c>
    </row>
    <row r="1694" spans="1:19" ht="12.75">
      <c r="A1694" s="22" t="s">
        <v>60</v>
      </c>
      <c r="B1694" s="22" t="s">
        <v>376</v>
      </c>
      <c r="C1694" s="22" t="s">
        <v>63</v>
      </c>
      <c r="D1694" s="22" t="s">
        <v>61</v>
      </c>
      <c r="E1694" s="22" t="s">
        <v>4914</v>
      </c>
      <c r="F1694" s="31">
        <v>43110.679409722223</v>
      </c>
      <c r="G1694" s="31">
        <v>43131</v>
      </c>
      <c r="H1694" s="31">
        <v>43496</v>
      </c>
      <c r="I1694" s="31">
        <v>43140</v>
      </c>
      <c r="J1694" s="22" t="s">
        <v>73</v>
      </c>
      <c r="K1694" s="32" t="s">
        <v>119</v>
      </c>
      <c r="L1694" s="32" t="s">
        <v>4915</v>
      </c>
      <c r="N1694" s="24">
        <v>7275.75</v>
      </c>
      <c r="O1694" s="24">
        <v>6728.94</v>
      </c>
      <c r="P1694" s="32" t="s">
        <v>4916</v>
      </c>
      <c r="Q1694" s="43" t="s">
        <v>4917</v>
      </c>
      <c r="R1694" s="43" t="s">
        <v>112</v>
      </c>
      <c r="S1694" s="47">
        <v>5</v>
      </c>
    </row>
    <row r="1695" spans="1:19" ht="12.75">
      <c r="A1695" s="22" t="s">
        <v>60</v>
      </c>
      <c r="B1695" s="22" t="s">
        <v>211</v>
      </c>
      <c r="C1695" s="22" t="s">
        <v>63</v>
      </c>
      <c r="D1695" s="22" t="s">
        <v>61</v>
      </c>
      <c r="E1695" s="22" t="s">
        <v>4918</v>
      </c>
      <c r="F1695" s="31">
        <v>43103.649166666662</v>
      </c>
      <c r="G1695" s="31">
        <v>43127</v>
      </c>
      <c r="H1695" s="31">
        <v>43492</v>
      </c>
      <c r="I1695" s="31">
        <v>43133.647743055553</v>
      </c>
      <c r="J1695" s="22" t="s">
        <v>73</v>
      </c>
      <c r="K1695" s="32" t="s">
        <v>119</v>
      </c>
      <c r="L1695" s="32" t="s">
        <v>4919</v>
      </c>
      <c r="N1695" s="24">
        <v>767.51800000000003</v>
      </c>
      <c r="O1695" s="24">
        <v>447.70</v>
      </c>
      <c r="P1695" s="32" t="s">
        <v>374</v>
      </c>
      <c r="Q1695" s="43" t="s">
        <v>375</v>
      </c>
      <c r="R1695" s="43" t="s">
        <v>78</v>
      </c>
      <c r="S1695" s="47">
        <v>5</v>
      </c>
    </row>
    <row r="1696" spans="1:19" ht="12.75">
      <c r="A1696" s="22" t="s">
        <v>60</v>
      </c>
      <c r="B1696" s="22" t="s">
        <v>211</v>
      </c>
      <c r="C1696" s="22" t="s">
        <v>63</v>
      </c>
      <c r="D1696" s="22" t="s">
        <v>61</v>
      </c>
      <c r="E1696" s="22" t="s">
        <v>4920</v>
      </c>
      <c r="F1696" s="31">
        <v>43108.707928240736</v>
      </c>
      <c r="G1696" s="31">
        <v>43108</v>
      </c>
      <c r="H1696" s="31">
        <v>43473</v>
      </c>
      <c r="I1696" s="31">
        <v>43138.704097222224</v>
      </c>
      <c r="J1696" s="22" t="s">
        <v>73</v>
      </c>
      <c r="K1696" s="32" t="s">
        <v>95</v>
      </c>
      <c r="L1696" s="32" t="s">
        <v>4921</v>
      </c>
      <c r="N1696" s="24">
        <v>1228.2633000000001</v>
      </c>
      <c r="O1696" s="24">
        <v>0</v>
      </c>
      <c r="P1696" s="32" t="s">
        <v>101</v>
      </c>
      <c r="Q1696" s="43" t="s">
        <v>102</v>
      </c>
      <c r="R1696" s="43" t="s">
        <v>78</v>
      </c>
      <c r="S1696" s="47">
        <v>5</v>
      </c>
    </row>
    <row r="1697" spans="1:19" ht="12.75">
      <c r="A1697" s="22" t="s">
        <v>60</v>
      </c>
      <c r="B1697" s="22" t="s">
        <v>206</v>
      </c>
      <c r="C1697" s="22" t="s">
        <v>63</v>
      </c>
      <c r="D1697" s="22" t="s">
        <v>61</v>
      </c>
      <c r="E1697" s="22" t="s">
        <v>4922</v>
      </c>
      <c r="F1697" s="31">
        <v>43123.391550925924</v>
      </c>
      <c r="G1697" s="31">
        <v>43123</v>
      </c>
      <c r="H1697" s="31">
        <v>43488</v>
      </c>
      <c r="I1697" s="31">
        <v>43153.388240740736</v>
      </c>
      <c r="J1697" s="22" t="s">
        <v>73</v>
      </c>
      <c r="K1697" s="32" t="s">
        <v>119</v>
      </c>
      <c r="L1697" s="32" t="s">
        <v>4923</v>
      </c>
      <c r="N1697" s="24">
        <v>1125.5065999999999</v>
      </c>
      <c r="O1697" s="24">
        <v>558.41999999999996</v>
      </c>
      <c r="P1697" s="32" t="s">
        <v>363</v>
      </c>
      <c r="Q1697" s="43" t="s">
        <v>364</v>
      </c>
      <c r="R1697" s="43" t="s">
        <v>78</v>
      </c>
      <c r="S1697" s="47">
        <v>5</v>
      </c>
    </row>
    <row r="1698" spans="1:19" ht="12.75">
      <c r="A1698" s="22" t="s">
        <v>60</v>
      </c>
      <c r="B1698" s="22" t="s">
        <v>770</v>
      </c>
      <c r="C1698" s="22" t="s">
        <v>63</v>
      </c>
      <c r="D1698" s="22" t="s">
        <v>61</v>
      </c>
      <c r="E1698" s="22" t="s">
        <v>4924</v>
      </c>
      <c r="F1698" s="31">
        <v>43104.389768518515</v>
      </c>
      <c r="G1698" s="31">
        <v>43135</v>
      </c>
      <c r="H1698" s="31">
        <v>43500</v>
      </c>
      <c r="I1698" s="31">
        <v>43164.389768518515</v>
      </c>
      <c r="J1698" s="22" t="s">
        <v>118</v>
      </c>
      <c r="K1698" s="32" t="s">
        <v>89</v>
      </c>
      <c r="L1698" s="32" t="s">
        <v>4925</v>
      </c>
      <c r="M1698" s="32" t="s">
        <v>4926</v>
      </c>
      <c r="N1698" s="24">
        <v>4554.2200000000003</v>
      </c>
      <c r="O1698" s="24">
        <v>4554.2200000000003</v>
      </c>
      <c r="P1698" s="32" t="s">
        <v>4927</v>
      </c>
      <c r="Q1698" s="43" t="s">
        <v>4928</v>
      </c>
      <c r="R1698" s="43" t="s">
        <v>78</v>
      </c>
      <c r="S1698" s="47">
        <v>5</v>
      </c>
    </row>
    <row r="1699" spans="1:19" ht="12.75">
      <c r="A1699" s="22" t="s">
        <v>60</v>
      </c>
      <c r="B1699" s="22" t="s">
        <v>245</v>
      </c>
      <c r="C1699" s="22" t="s">
        <v>63</v>
      </c>
      <c r="D1699" s="22" t="s">
        <v>61</v>
      </c>
      <c r="E1699" s="22" t="s">
        <v>4929</v>
      </c>
      <c r="F1699" s="31">
        <v>43124.68237268518</v>
      </c>
      <c r="G1699" s="31">
        <v>43133</v>
      </c>
      <c r="H1699" s="31">
        <v>43498</v>
      </c>
      <c r="I1699" s="31">
        <v>43154.661643518513</v>
      </c>
      <c r="J1699" s="22" t="s">
        <v>73</v>
      </c>
      <c r="K1699" s="32" t="s">
        <v>74</v>
      </c>
      <c r="L1699" s="32" t="s">
        <v>4930</v>
      </c>
      <c r="N1699" s="24">
        <v>7892.96</v>
      </c>
      <c r="O1699" s="24">
        <v>7892.96</v>
      </c>
      <c r="P1699" s="32" t="s">
        <v>4931</v>
      </c>
      <c r="Q1699" s="43" t="s">
        <v>4932</v>
      </c>
      <c r="R1699" s="43" t="s">
        <v>78</v>
      </c>
      <c r="S1699" s="47">
        <v>5</v>
      </c>
    </row>
    <row r="1700" spans="1:19" ht="12.75">
      <c r="A1700" s="22" t="s">
        <v>60</v>
      </c>
      <c r="B1700" s="22" t="s">
        <v>3758</v>
      </c>
      <c r="C1700" s="22" t="s">
        <v>63</v>
      </c>
      <c r="D1700" s="22" t="s">
        <v>61</v>
      </c>
      <c r="E1700" s="22" t="s">
        <v>4933</v>
      </c>
      <c r="F1700" s="31">
        <v>43109.595162037032</v>
      </c>
      <c r="G1700" s="31">
        <v>43109</v>
      </c>
      <c r="H1700" s="31">
        <v>43474</v>
      </c>
      <c r="I1700" s="31">
        <v>43139</v>
      </c>
      <c r="J1700" s="22" t="s">
        <v>73</v>
      </c>
      <c r="K1700" s="32" t="s">
        <v>119</v>
      </c>
      <c r="L1700" s="32" t="s">
        <v>4934</v>
      </c>
      <c r="N1700" s="24">
        <v>393.185</v>
      </c>
      <c r="O1700" s="24">
        <v>486.37</v>
      </c>
      <c r="P1700" s="32" t="s">
        <v>804</v>
      </c>
      <c r="Q1700" s="43" t="s">
        <v>805</v>
      </c>
      <c r="R1700" s="43" t="s">
        <v>78</v>
      </c>
      <c r="S1700" s="47">
        <v>5</v>
      </c>
    </row>
    <row r="1701" spans="1:19" ht="12.75">
      <c r="A1701" s="22" t="s">
        <v>60</v>
      </c>
      <c r="B1701" s="22" t="s">
        <v>323</v>
      </c>
      <c r="C1701" s="22" t="s">
        <v>63</v>
      </c>
      <c r="D1701" s="22" t="s">
        <v>61</v>
      </c>
      <c r="E1701" s="22" t="s">
        <v>4935</v>
      </c>
      <c r="F1701" s="31">
        <v>43101.286423611113</v>
      </c>
      <c r="G1701" s="31">
        <v>43141</v>
      </c>
      <c r="H1701" s="31">
        <v>43506</v>
      </c>
      <c r="I1701" s="31">
        <v>43161.286423611113</v>
      </c>
      <c r="J1701" s="22" t="s">
        <v>73</v>
      </c>
      <c r="K1701" s="32" t="s">
        <v>95</v>
      </c>
      <c r="L1701" s="32" t="s">
        <v>4936</v>
      </c>
      <c r="N1701" s="24">
        <v>3163.60</v>
      </c>
      <c r="O1701" s="24">
        <v>0</v>
      </c>
      <c r="P1701" s="32" t="s">
        <v>354</v>
      </c>
      <c r="Q1701" s="43" t="s">
        <v>355</v>
      </c>
      <c r="R1701" s="43" t="s">
        <v>78</v>
      </c>
      <c r="S1701" s="47">
        <v>5</v>
      </c>
    </row>
    <row r="1702" spans="1:19" ht="12.75">
      <c r="A1702" s="22" t="s">
        <v>60</v>
      </c>
      <c r="B1702" s="22" t="s">
        <v>864</v>
      </c>
      <c r="C1702" s="22" t="s">
        <v>63</v>
      </c>
      <c r="D1702" s="22" t="s">
        <v>61</v>
      </c>
      <c r="E1702" s="22" t="s">
        <v>4937</v>
      </c>
      <c r="F1702" s="31">
        <v>43115.689872685187</v>
      </c>
      <c r="G1702" s="31">
        <v>43117</v>
      </c>
      <c r="H1702" s="31">
        <v>43482</v>
      </c>
      <c r="I1702" s="31">
        <v>43145</v>
      </c>
      <c r="J1702" s="22" t="s">
        <v>73</v>
      </c>
      <c r="K1702" s="32" t="s">
        <v>119</v>
      </c>
      <c r="L1702" s="32" t="s">
        <v>4938</v>
      </c>
      <c r="N1702" s="24">
        <v>3448.9949999999999</v>
      </c>
      <c r="O1702" s="24">
        <v>2288.4299999999998</v>
      </c>
      <c r="P1702" s="32" t="s">
        <v>4939</v>
      </c>
      <c r="Q1702" s="43" t="s">
        <v>4940</v>
      </c>
      <c r="R1702" s="43" t="s">
        <v>78</v>
      </c>
      <c r="S1702" s="47">
        <v>4</v>
      </c>
    </row>
    <row r="1703" spans="1:19" ht="12.75">
      <c r="A1703" s="22" t="s">
        <v>60</v>
      </c>
      <c r="B1703" s="22" t="s">
        <v>245</v>
      </c>
      <c r="C1703" s="22" t="s">
        <v>63</v>
      </c>
      <c r="D1703" s="22" t="s">
        <v>61</v>
      </c>
      <c r="E1703" s="22" t="s">
        <v>4941</v>
      </c>
      <c r="F1703" s="31">
        <v>43110.682395833333</v>
      </c>
      <c r="G1703" s="31">
        <v>43110</v>
      </c>
      <c r="H1703" s="31">
        <v>43475</v>
      </c>
      <c r="I1703" s="31">
        <v>43140.679884259254</v>
      </c>
      <c r="J1703" s="22" t="s">
        <v>73</v>
      </c>
      <c r="K1703" s="32" t="s">
        <v>119</v>
      </c>
      <c r="L1703" s="32" t="s">
        <v>4942</v>
      </c>
      <c r="N1703" s="24">
        <v>2005.3133</v>
      </c>
      <c r="O1703" s="24">
        <v>1677.62</v>
      </c>
      <c r="P1703" s="32" t="s">
        <v>176</v>
      </c>
      <c r="Q1703" s="43" t="s">
        <v>177</v>
      </c>
      <c r="R1703" s="43" t="s">
        <v>78</v>
      </c>
      <c r="S1703" s="47">
        <v>5</v>
      </c>
    </row>
    <row r="1704" spans="1:19" ht="12.75">
      <c r="A1704" s="22" t="s">
        <v>60</v>
      </c>
      <c r="B1704" s="22" t="s">
        <v>770</v>
      </c>
      <c r="C1704" s="22" t="s">
        <v>63</v>
      </c>
      <c r="D1704" s="22" t="s">
        <v>61</v>
      </c>
      <c r="E1704" s="22" t="s">
        <v>4943</v>
      </c>
      <c r="F1704" s="31">
        <v>43116.642349537033</v>
      </c>
      <c r="G1704" s="31">
        <v>43119</v>
      </c>
      <c r="H1704" s="31">
        <v>43496</v>
      </c>
      <c r="I1704" s="31">
        <v>43146</v>
      </c>
      <c r="J1704" s="22" t="s">
        <v>73</v>
      </c>
      <c r="K1704" s="32" t="s">
        <v>95</v>
      </c>
      <c r="L1704" s="32" t="s">
        <v>4944</v>
      </c>
      <c r="N1704" s="24">
        <v>735.81</v>
      </c>
      <c r="O1704" s="24">
        <v>0</v>
      </c>
      <c r="P1704" s="32" t="s">
        <v>2961</v>
      </c>
      <c r="Q1704" s="43" t="s">
        <v>2962</v>
      </c>
      <c r="R1704" s="43" t="s">
        <v>78</v>
      </c>
      <c r="S1704" s="47">
        <v>5</v>
      </c>
    </row>
    <row r="1705" spans="1:19" ht="12.75">
      <c r="A1705" s="22" t="s">
        <v>60</v>
      </c>
      <c r="B1705" s="22" t="s">
        <v>211</v>
      </c>
      <c r="C1705" s="22" t="s">
        <v>63</v>
      </c>
      <c r="D1705" s="22" t="s">
        <v>61</v>
      </c>
      <c r="E1705" s="22" t="s">
        <v>4945</v>
      </c>
      <c r="F1705" s="31">
        <v>43116.502291666664</v>
      </c>
      <c r="G1705" s="31">
        <v>42802</v>
      </c>
      <c r="H1705" s="31">
        <v>43167</v>
      </c>
      <c r="I1705" s="31">
        <v>43146.501944444441</v>
      </c>
      <c r="J1705" s="22" t="s">
        <v>124</v>
      </c>
      <c r="K1705" s="32" t="s">
        <v>119</v>
      </c>
      <c r="L1705" s="32" t="s">
        <v>4946</v>
      </c>
      <c r="N1705" s="24">
        <v>-89.67</v>
      </c>
      <c r="O1705" s="24">
        <v>-89.67</v>
      </c>
      <c r="P1705" s="32" t="s">
        <v>4007</v>
      </c>
      <c r="Q1705" s="43" t="s">
        <v>4008</v>
      </c>
      <c r="R1705" s="43" t="s">
        <v>78</v>
      </c>
      <c r="S1705" s="47">
        <v>1</v>
      </c>
    </row>
    <row r="1706" spans="1:19" ht="12.75">
      <c r="A1706" s="22" t="s">
        <v>60</v>
      </c>
      <c r="B1706" s="22" t="s">
        <v>937</v>
      </c>
      <c r="C1706" s="22" t="s">
        <v>63</v>
      </c>
      <c r="D1706" s="22" t="s">
        <v>61</v>
      </c>
      <c r="E1706" s="22" t="s">
        <v>4947</v>
      </c>
      <c r="F1706" s="31">
        <v>43104.419293981482</v>
      </c>
      <c r="G1706" s="31">
        <v>43115</v>
      </c>
      <c r="H1706" s="31">
        <v>43480</v>
      </c>
      <c r="I1706" s="31">
        <v>43134</v>
      </c>
      <c r="J1706" s="22" t="s">
        <v>73</v>
      </c>
      <c r="K1706" s="32" t="s">
        <v>74</v>
      </c>
      <c r="L1706" s="32" t="s">
        <v>4948</v>
      </c>
      <c r="N1706" s="24">
        <v>1294.855</v>
      </c>
      <c r="O1706" s="24">
        <v>0</v>
      </c>
      <c r="P1706" s="32" t="s">
        <v>2499</v>
      </c>
      <c r="Q1706" s="43" t="s">
        <v>2500</v>
      </c>
      <c r="R1706" s="43" t="s">
        <v>78</v>
      </c>
      <c r="S1706" s="47">
        <v>5</v>
      </c>
    </row>
    <row r="1707" spans="1:19" ht="12.75">
      <c r="A1707" s="22" t="s">
        <v>60</v>
      </c>
      <c r="B1707" s="22" t="s">
        <v>248</v>
      </c>
      <c r="C1707" s="22" t="s">
        <v>63</v>
      </c>
      <c r="D1707" s="22" t="s">
        <v>61</v>
      </c>
      <c r="E1707" s="22" t="s">
        <v>4949</v>
      </c>
      <c r="F1707" s="31">
        <v>43111.674849537034</v>
      </c>
      <c r="G1707" s="31">
        <v>43111</v>
      </c>
      <c r="H1707" s="31">
        <v>43476</v>
      </c>
      <c r="I1707" s="31">
        <v>43141</v>
      </c>
      <c r="J1707" s="22" t="s">
        <v>73</v>
      </c>
      <c r="K1707" s="32" t="s">
        <v>95</v>
      </c>
      <c r="L1707" s="32" t="s">
        <v>4950</v>
      </c>
      <c r="N1707" s="24">
        <v>0</v>
      </c>
      <c r="O1707" s="24">
        <v>0</v>
      </c>
      <c r="P1707" s="32" t="s">
        <v>4951</v>
      </c>
      <c r="Q1707" s="43" t="s">
        <v>4952</v>
      </c>
      <c r="R1707" s="43" t="s">
        <v>78</v>
      </c>
      <c r="S1707" s="47">
        <v>5</v>
      </c>
    </row>
    <row r="1708" spans="1:19" ht="12.75">
      <c r="A1708" s="22" t="s">
        <v>60</v>
      </c>
      <c r="B1708" s="22" t="s">
        <v>671</v>
      </c>
      <c r="C1708" s="22" t="s">
        <v>63</v>
      </c>
      <c r="D1708" s="22" t="s">
        <v>61</v>
      </c>
      <c r="E1708" s="22" t="s">
        <v>4953</v>
      </c>
      <c r="F1708" s="31">
        <v>43109.443252314813</v>
      </c>
      <c r="G1708" s="31">
        <v>43123</v>
      </c>
      <c r="H1708" s="31">
        <v>43488</v>
      </c>
      <c r="I1708" s="31">
        <v>43139</v>
      </c>
      <c r="J1708" s="22" t="s">
        <v>145</v>
      </c>
      <c r="K1708" s="32" t="s">
        <v>89</v>
      </c>
      <c r="L1708" s="32" t="s">
        <v>4954</v>
      </c>
      <c r="M1708" s="32" t="s">
        <v>4955</v>
      </c>
      <c r="N1708" s="24">
        <v>55.36</v>
      </c>
      <c r="O1708" s="24">
        <v>55.36</v>
      </c>
      <c r="P1708" s="32" t="s">
        <v>1294</v>
      </c>
      <c r="Q1708" s="43" t="s">
        <v>1295</v>
      </c>
      <c r="R1708" s="43" t="s">
        <v>78</v>
      </c>
      <c r="S1708" s="47">
        <v>1</v>
      </c>
    </row>
    <row r="1709" spans="1:19" ht="12.75">
      <c r="A1709" s="22" t="s">
        <v>60</v>
      </c>
      <c r="B1709" s="22" t="s">
        <v>549</v>
      </c>
      <c r="C1709" s="22" t="s">
        <v>63</v>
      </c>
      <c r="D1709" s="22" t="s">
        <v>61</v>
      </c>
      <c r="E1709" s="22" t="s">
        <v>4956</v>
      </c>
      <c r="F1709" s="31">
        <v>43112.631203703699</v>
      </c>
      <c r="G1709" s="31">
        <v>43131</v>
      </c>
      <c r="H1709" s="31">
        <v>43496</v>
      </c>
      <c r="I1709" s="31">
        <v>43142.626504629625</v>
      </c>
      <c r="J1709" s="22" t="s">
        <v>73</v>
      </c>
      <c r="K1709" s="32" t="s">
        <v>74</v>
      </c>
      <c r="L1709" s="32" t="s">
        <v>4957</v>
      </c>
      <c r="N1709" s="24">
        <v>1789.62</v>
      </c>
      <c r="O1709" s="24">
        <v>1321.23</v>
      </c>
      <c r="P1709" s="32" t="s">
        <v>150</v>
      </c>
      <c r="Q1709" s="43" t="s">
        <v>151</v>
      </c>
      <c r="R1709" s="43" t="s">
        <v>78</v>
      </c>
      <c r="S1709" s="47">
        <v>4</v>
      </c>
    </row>
    <row r="1710" spans="1:19" ht="12.75">
      <c r="A1710" s="22" t="s">
        <v>60</v>
      </c>
      <c r="B1710" s="22" t="s">
        <v>245</v>
      </c>
      <c r="C1710" s="22" t="s">
        <v>63</v>
      </c>
      <c r="D1710" s="22" t="s">
        <v>61</v>
      </c>
      <c r="E1710" s="22" t="s">
        <v>4958</v>
      </c>
      <c r="F1710" s="31">
        <v>43112.40048611111</v>
      </c>
      <c r="G1710" s="31">
        <v>42772</v>
      </c>
      <c r="H1710" s="31">
        <v>43137</v>
      </c>
      <c r="I1710" s="31">
        <v>43142.399004629631</v>
      </c>
      <c r="J1710" s="22" t="s">
        <v>73</v>
      </c>
      <c r="K1710" s="32" t="s">
        <v>95</v>
      </c>
      <c r="L1710" s="32" t="s">
        <v>4959</v>
      </c>
      <c r="N1710" s="24">
        <v>0</v>
      </c>
      <c r="O1710" s="24">
        <v>0</v>
      </c>
      <c r="P1710" s="32" t="s">
        <v>4960</v>
      </c>
      <c r="Q1710" s="43" t="s">
        <v>4961</v>
      </c>
      <c r="R1710" s="43" t="s">
        <v>78</v>
      </c>
      <c r="S1710" s="47">
        <v>5</v>
      </c>
    </row>
    <row r="1711" spans="1:19" ht="12.75">
      <c r="A1711" s="22" t="s">
        <v>60</v>
      </c>
      <c r="B1711" s="22" t="s">
        <v>671</v>
      </c>
      <c r="C1711" s="22" t="s">
        <v>63</v>
      </c>
      <c r="D1711" s="22" t="s">
        <v>61</v>
      </c>
      <c r="E1711" s="22" t="s">
        <v>4962</v>
      </c>
      <c r="F1711" s="31">
        <v>43108.499733796292</v>
      </c>
      <c r="G1711" s="31">
        <v>43109</v>
      </c>
      <c r="H1711" s="31">
        <v>43474</v>
      </c>
      <c r="I1711" s="31">
        <v>43138</v>
      </c>
      <c r="J1711" s="22" t="s">
        <v>124</v>
      </c>
      <c r="K1711" s="32" t="s">
        <v>89</v>
      </c>
      <c r="L1711" s="32" t="s">
        <v>4963</v>
      </c>
      <c r="M1711" s="32" t="s">
        <v>4964</v>
      </c>
      <c r="N1711" s="24">
        <v>-1303.55</v>
      </c>
      <c r="O1711" s="24">
        <v>-1303.55</v>
      </c>
      <c r="P1711" s="32" t="s">
        <v>176</v>
      </c>
      <c r="Q1711" s="43" t="s">
        <v>177</v>
      </c>
      <c r="R1711" s="43" t="s">
        <v>78</v>
      </c>
      <c r="S1711" s="47">
        <v>1</v>
      </c>
    </row>
    <row r="1712" spans="1:19" ht="12.75">
      <c r="A1712" s="22" t="s">
        <v>60</v>
      </c>
      <c r="B1712" s="22" t="s">
        <v>258</v>
      </c>
      <c r="C1712" s="22" t="s">
        <v>63</v>
      </c>
      <c r="D1712" s="22" t="s">
        <v>61</v>
      </c>
      <c r="E1712" s="22" t="s">
        <v>4965</v>
      </c>
      <c r="F1712" s="31">
        <v>43118.533645833333</v>
      </c>
      <c r="G1712" s="31">
        <v>43146</v>
      </c>
      <c r="H1712" s="31">
        <v>43511</v>
      </c>
      <c r="I1712" s="31">
        <v>43148</v>
      </c>
      <c r="J1712" s="22" t="s">
        <v>73</v>
      </c>
      <c r="K1712" s="32" t="s">
        <v>119</v>
      </c>
      <c r="L1712" s="32" t="s">
        <v>4966</v>
      </c>
      <c r="N1712" s="24">
        <v>688.765</v>
      </c>
      <c r="O1712" s="24">
        <v>678.85</v>
      </c>
      <c r="P1712" s="32" t="s">
        <v>150</v>
      </c>
      <c r="Q1712" s="43" t="s">
        <v>151</v>
      </c>
      <c r="R1712" s="43" t="s">
        <v>78</v>
      </c>
      <c r="S1712" s="47">
        <v>5</v>
      </c>
    </row>
    <row r="1713" spans="1:19" ht="12.75">
      <c r="A1713" s="22" t="s">
        <v>60</v>
      </c>
      <c r="B1713" s="22" t="s">
        <v>211</v>
      </c>
      <c r="C1713" s="22" t="s">
        <v>63</v>
      </c>
      <c r="D1713" s="22" t="s">
        <v>61</v>
      </c>
      <c r="E1713" s="22" t="s">
        <v>4967</v>
      </c>
      <c r="F1713" s="31">
        <v>43128.900011574071</v>
      </c>
      <c r="G1713" s="31">
        <v>43148</v>
      </c>
      <c r="H1713" s="31">
        <v>43513</v>
      </c>
      <c r="I1713" s="31">
        <v>43158.898587962962</v>
      </c>
      <c r="J1713" s="22" t="s">
        <v>73</v>
      </c>
      <c r="K1713" s="32" t="s">
        <v>95</v>
      </c>
      <c r="L1713" s="32" t="s">
        <v>4968</v>
      </c>
      <c r="N1713" s="24">
        <v>0</v>
      </c>
      <c r="O1713" s="24">
        <v>0</v>
      </c>
      <c r="P1713" s="32" t="s">
        <v>140</v>
      </c>
      <c r="Q1713" s="43" t="s">
        <v>141</v>
      </c>
      <c r="R1713" s="43" t="s">
        <v>78</v>
      </c>
      <c r="S1713" s="47">
        <v>5</v>
      </c>
    </row>
    <row r="1714" spans="1:19" ht="12.75">
      <c r="A1714" s="22" t="s">
        <v>60</v>
      </c>
      <c r="B1714" s="22" t="s">
        <v>211</v>
      </c>
      <c r="C1714" s="22" t="s">
        <v>63</v>
      </c>
      <c r="D1714" s="22" t="s">
        <v>61</v>
      </c>
      <c r="E1714" s="22" t="s">
        <v>4969</v>
      </c>
      <c r="F1714" s="31">
        <v>43117.410474537035</v>
      </c>
      <c r="G1714" s="31">
        <v>43117</v>
      </c>
      <c r="H1714" s="31">
        <v>43482</v>
      </c>
      <c r="I1714" s="31">
        <v>43147.409421296295</v>
      </c>
      <c r="J1714" s="22" t="s">
        <v>73</v>
      </c>
      <c r="K1714" s="32" t="s">
        <v>119</v>
      </c>
      <c r="L1714" s="32" t="s">
        <v>4970</v>
      </c>
      <c r="N1714" s="24">
        <v>374.005</v>
      </c>
      <c r="O1714" s="24">
        <v>287.60000000000002</v>
      </c>
      <c r="P1714" s="32" t="s">
        <v>4971</v>
      </c>
      <c r="Q1714" s="43" t="s">
        <v>4972</v>
      </c>
      <c r="R1714" s="43" t="s">
        <v>78</v>
      </c>
      <c r="S1714" s="47">
        <v>5</v>
      </c>
    </row>
    <row r="1715" spans="1:19" ht="12.75">
      <c r="A1715" s="22" t="s">
        <v>60</v>
      </c>
      <c r="B1715" s="22" t="s">
        <v>211</v>
      </c>
      <c r="C1715" s="22" t="s">
        <v>63</v>
      </c>
      <c r="D1715" s="22" t="s">
        <v>61</v>
      </c>
      <c r="E1715" s="22" t="s">
        <v>4973</v>
      </c>
      <c r="F1715" s="31">
        <v>43116.436099537037</v>
      </c>
      <c r="G1715" s="31">
        <v>43116</v>
      </c>
      <c r="H1715" s="31">
        <v>43481</v>
      </c>
      <c r="I1715" s="31">
        <v>43146.408657407403</v>
      </c>
      <c r="J1715" s="22" t="s">
        <v>73</v>
      </c>
      <c r="K1715" s="32" t="s">
        <v>119</v>
      </c>
      <c r="L1715" s="32" t="s">
        <v>4974</v>
      </c>
      <c r="N1715" s="24">
        <v>391.9375</v>
      </c>
      <c r="O1715" s="24">
        <v>287.61</v>
      </c>
      <c r="P1715" s="32" t="s">
        <v>547</v>
      </c>
      <c r="Q1715" s="43" t="s">
        <v>548</v>
      </c>
      <c r="R1715" s="43" t="s">
        <v>78</v>
      </c>
      <c r="S1715" s="47">
        <v>5</v>
      </c>
    </row>
    <row r="1716" spans="1:19" ht="12.75">
      <c r="A1716" s="22" t="s">
        <v>60</v>
      </c>
      <c r="B1716" s="22" t="s">
        <v>308</v>
      </c>
      <c r="C1716" s="22" t="s">
        <v>63</v>
      </c>
      <c r="D1716" s="22" t="s">
        <v>61</v>
      </c>
      <c r="E1716" s="22" t="s">
        <v>4975</v>
      </c>
      <c r="F1716" s="31">
        <v>43116.645810185182</v>
      </c>
      <c r="G1716" s="31">
        <v>43116</v>
      </c>
      <c r="H1716" s="31">
        <v>43481</v>
      </c>
      <c r="I1716" s="31">
        <v>43146.645266203705</v>
      </c>
      <c r="J1716" s="22" t="s">
        <v>145</v>
      </c>
      <c r="K1716" s="32" t="s">
        <v>89</v>
      </c>
      <c r="L1716" s="32" t="s">
        <v>4976</v>
      </c>
      <c r="M1716" s="32" t="s">
        <v>3685</v>
      </c>
      <c r="N1716" s="24">
        <v>0</v>
      </c>
      <c r="O1716" s="24">
        <v>0</v>
      </c>
      <c r="P1716" s="32" t="s">
        <v>180</v>
      </c>
      <c r="Q1716" s="43" t="s">
        <v>181</v>
      </c>
      <c r="R1716" s="43" t="s">
        <v>78</v>
      </c>
      <c r="S1716" s="47">
        <v>1</v>
      </c>
    </row>
    <row r="1717" spans="1:19" ht="12.75">
      <c r="A1717" s="22" t="s">
        <v>60</v>
      </c>
      <c r="B1717" s="22" t="s">
        <v>211</v>
      </c>
      <c r="C1717" s="22" t="s">
        <v>63</v>
      </c>
      <c r="D1717" s="22" t="s">
        <v>61</v>
      </c>
      <c r="E1717" s="22" t="s">
        <v>4977</v>
      </c>
      <c r="F1717" s="31">
        <v>43124.414189814815</v>
      </c>
      <c r="G1717" s="31">
        <v>43159</v>
      </c>
      <c r="H1717" s="31">
        <v>43524</v>
      </c>
      <c r="I1717" s="31">
        <v>43154.385034722218</v>
      </c>
      <c r="J1717" s="22" t="s">
        <v>73</v>
      </c>
      <c r="K1717" s="32" t="s">
        <v>108</v>
      </c>
      <c r="L1717" s="32" t="s">
        <v>4978</v>
      </c>
      <c r="N1717" s="24">
        <v>5406.6499999999996</v>
      </c>
      <c r="O1717" s="24">
        <v>0</v>
      </c>
      <c r="P1717" s="32" t="s">
        <v>4979</v>
      </c>
      <c r="Q1717" s="43" t="s">
        <v>4980</v>
      </c>
      <c r="R1717" s="43" t="s">
        <v>78</v>
      </c>
      <c r="S1717" s="47">
        <v>5</v>
      </c>
    </row>
    <row r="1718" spans="1:19" ht="12.75">
      <c r="A1718" s="22" t="s">
        <v>60</v>
      </c>
      <c r="B1718" s="22" t="s">
        <v>770</v>
      </c>
      <c r="C1718" s="22" t="s">
        <v>63</v>
      </c>
      <c r="D1718" s="22" t="s">
        <v>61</v>
      </c>
      <c r="E1718" s="22" t="s">
        <v>4981</v>
      </c>
      <c r="F1718" s="31">
        <v>43112.400717592594</v>
      </c>
      <c r="G1718" s="31">
        <v>43159</v>
      </c>
      <c r="H1718" s="31">
        <v>43524</v>
      </c>
      <c r="I1718" s="31">
        <v>43142</v>
      </c>
      <c r="J1718" s="22" t="s">
        <v>124</v>
      </c>
      <c r="K1718" s="32" t="s">
        <v>74</v>
      </c>
      <c r="L1718" s="32" t="s">
        <v>4982</v>
      </c>
      <c r="N1718" s="24">
        <v>0</v>
      </c>
      <c r="O1718" s="24">
        <v>0</v>
      </c>
      <c r="P1718" s="32" t="s">
        <v>1978</v>
      </c>
      <c r="Q1718" s="43" t="s">
        <v>1979</v>
      </c>
      <c r="R1718" s="43" t="s">
        <v>78</v>
      </c>
      <c r="S1718" s="47">
        <v>1</v>
      </c>
    </row>
    <row r="1719" spans="1:19" ht="12.75">
      <c r="A1719" s="22" t="s">
        <v>60</v>
      </c>
      <c r="B1719" s="22" t="s">
        <v>248</v>
      </c>
      <c r="C1719" s="22" t="s">
        <v>63</v>
      </c>
      <c r="D1719" s="22" t="s">
        <v>61</v>
      </c>
      <c r="E1719" s="22" t="s">
        <v>4983</v>
      </c>
      <c r="F1719" s="31">
        <v>43119.494837962964</v>
      </c>
      <c r="G1719" s="31">
        <v>43131</v>
      </c>
      <c r="H1719" s="31">
        <v>43496</v>
      </c>
      <c r="I1719" s="31">
        <v>43149</v>
      </c>
      <c r="J1719" s="22" t="s">
        <v>73</v>
      </c>
      <c r="K1719" s="32" t="s">
        <v>119</v>
      </c>
      <c r="L1719" s="32" t="s">
        <v>4984</v>
      </c>
      <c r="N1719" s="24">
        <v>488.19330000000002</v>
      </c>
      <c r="O1719" s="24">
        <v>439.28</v>
      </c>
      <c r="P1719" s="32" t="s">
        <v>4985</v>
      </c>
      <c r="Q1719" s="43" t="s">
        <v>4986</v>
      </c>
      <c r="R1719" s="43" t="s">
        <v>78</v>
      </c>
      <c r="S1719" s="47">
        <v>5</v>
      </c>
    </row>
    <row r="1720" spans="1:19" ht="12.75">
      <c r="A1720" s="22" t="s">
        <v>60</v>
      </c>
      <c r="B1720" s="22" t="s">
        <v>382</v>
      </c>
      <c r="C1720" s="22" t="s">
        <v>63</v>
      </c>
      <c r="D1720" s="22" t="s">
        <v>61</v>
      </c>
      <c r="E1720" s="22" t="s">
        <v>4987</v>
      </c>
      <c r="F1720" s="31">
        <v>43114.531527777777</v>
      </c>
      <c r="G1720" s="31">
        <v>43118</v>
      </c>
      <c r="H1720" s="31">
        <v>43483</v>
      </c>
      <c r="I1720" s="31">
        <v>43144</v>
      </c>
      <c r="J1720" s="22" t="s">
        <v>73</v>
      </c>
      <c r="K1720" s="32" t="s">
        <v>95</v>
      </c>
      <c r="L1720" s="32" t="s">
        <v>4988</v>
      </c>
      <c r="N1720" s="24">
        <v>8868.7525000000005</v>
      </c>
      <c r="O1720" s="24">
        <v>0</v>
      </c>
      <c r="P1720" s="32" t="s">
        <v>1011</v>
      </c>
      <c r="Q1720" s="43" t="s">
        <v>1012</v>
      </c>
      <c r="R1720" s="43" t="s">
        <v>78</v>
      </c>
      <c r="S1720" s="47">
        <v>5</v>
      </c>
    </row>
    <row r="1721" spans="1:19" ht="12.75">
      <c r="A1721" s="22" t="s">
        <v>60</v>
      </c>
      <c r="B1721" s="22" t="s">
        <v>245</v>
      </c>
      <c r="C1721" s="22" t="s">
        <v>63</v>
      </c>
      <c r="D1721" s="22" t="s">
        <v>61</v>
      </c>
      <c r="E1721" s="22" t="s">
        <v>4989</v>
      </c>
      <c r="F1721" s="31">
        <v>43116.468935185185</v>
      </c>
      <c r="G1721" s="31">
        <v>43125</v>
      </c>
      <c r="H1721" s="31">
        <v>43490</v>
      </c>
      <c r="I1721" s="31">
        <v>43146.464340277773</v>
      </c>
      <c r="J1721" s="22" t="s">
        <v>73</v>
      </c>
      <c r="K1721" s="32" t="s">
        <v>95</v>
      </c>
      <c r="L1721" s="32" t="s">
        <v>4990</v>
      </c>
      <c r="N1721" s="24">
        <v>1671.10</v>
      </c>
      <c r="O1721" s="24">
        <v>0</v>
      </c>
      <c r="P1721" s="32" t="s">
        <v>1414</v>
      </c>
      <c r="Q1721" s="43" t="s">
        <v>1415</v>
      </c>
      <c r="R1721" s="43" t="s">
        <v>78</v>
      </c>
      <c r="S1721" s="47">
        <v>5</v>
      </c>
    </row>
    <row r="1722" spans="1:19" ht="12.75">
      <c r="A1722" s="22" t="s">
        <v>60</v>
      </c>
      <c r="B1722" s="22" t="s">
        <v>1735</v>
      </c>
      <c r="C1722" s="22" t="s">
        <v>63</v>
      </c>
      <c r="D1722" s="22" t="s">
        <v>61</v>
      </c>
      <c r="E1722" s="22" t="s">
        <v>4991</v>
      </c>
      <c r="F1722" s="31">
        <v>43106.019745370366</v>
      </c>
      <c r="G1722" s="31">
        <v>43148</v>
      </c>
      <c r="H1722" s="31">
        <v>43513</v>
      </c>
      <c r="I1722" s="31">
        <v>43166.019745370366</v>
      </c>
      <c r="J1722" s="22" t="s">
        <v>73</v>
      </c>
      <c r="K1722" s="32" t="s">
        <v>95</v>
      </c>
      <c r="L1722" s="32" t="s">
        <v>4992</v>
      </c>
      <c r="N1722" s="24">
        <v>971.90</v>
      </c>
      <c r="O1722" s="24">
        <v>0</v>
      </c>
      <c r="P1722" s="32" t="s">
        <v>4993</v>
      </c>
      <c r="Q1722" s="43" t="s">
        <v>4994</v>
      </c>
      <c r="R1722" s="43" t="s">
        <v>78</v>
      </c>
      <c r="S1722" s="47">
        <v>5</v>
      </c>
    </row>
    <row r="1723" spans="1:19" ht="12.75">
      <c r="A1723" s="22" t="s">
        <v>60</v>
      </c>
      <c r="B1723" s="22" t="s">
        <v>238</v>
      </c>
      <c r="C1723" s="22" t="s">
        <v>63</v>
      </c>
      <c r="D1723" s="22" t="s">
        <v>61</v>
      </c>
      <c r="E1723" s="22" t="s">
        <v>4995</v>
      </c>
      <c r="F1723" s="31">
        <v>43109.618680555555</v>
      </c>
      <c r="G1723" s="31">
        <v>43108</v>
      </c>
      <c r="H1723" s="31">
        <v>43555</v>
      </c>
      <c r="I1723" s="31">
        <v>43139.618530092594</v>
      </c>
      <c r="J1723" s="22" t="s">
        <v>124</v>
      </c>
      <c r="K1723" s="32" t="s">
        <v>89</v>
      </c>
      <c r="L1723" s="32" t="s">
        <v>4996</v>
      </c>
      <c r="M1723" s="32" t="s">
        <v>4997</v>
      </c>
      <c r="N1723" s="24">
        <v>-1896.09</v>
      </c>
      <c r="O1723" s="24">
        <v>-1896.09</v>
      </c>
      <c r="P1723" s="32" t="s">
        <v>4863</v>
      </c>
      <c r="Q1723" s="43" t="s">
        <v>4864</v>
      </c>
      <c r="R1723" s="43" t="s">
        <v>78</v>
      </c>
      <c r="S1723" s="47">
        <v>1</v>
      </c>
    </row>
    <row r="1724" spans="1:19" ht="12.75">
      <c r="A1724" s="22" t="s">
        <v>60</v>
      </c>
      <c r="B1724" s="22" t="s">
        <v>248</v>
      </c>
      <c r="C1724" s="22" t="s">
        <v>63</v>
      </c>
      <c r="D1724" s="22" t="s">
        <v>61</v>
      </c>
      <c r="E1724" s="22" t="s">
        <v>4998</v>
      </c>
      <c r="F1724" s="31">
        <v>43112.495729166665</v>
      </c>
      <c r="G1724" s="31">
        <v>43112</v>
      </c>
      <c r="H1724" s="31">
        <v>43477</v>
      </c>
      <c r="I1724" s="31">
        <v>43142</v>
      </c>
      <c r="J1724" s="22" t="s">
        <v>73</v>
      </c>
      <c r="K1724" s="32" t="s">
        <v>119</v>
      </c>
      <c r="L1724" s="32" t="s">
        <v>4999</v>
      </c>
      <c r="N1724" s="24">
        <v>4568.3774999999996</v>
      </c>
      <c r="O1724" s="24">
        <v>2162.6999999999998</v>
      </c>
      <c r="P1724" s="32" t="s">
        <v>1786</v>
      </c>
      <c r="Q1724" s="43" t="s">
        <v>1787</v>
      </c>
      <c r="R1724" s="43" t="s">
        <v>78</v>
      </c>
      <c r="S1724" s="47">
        <v>5</v>
      </c>
    </row>
    <row r="1725" spans="1:19" ht="12.75">
      <c r="A1725" s="22" t="s">
        <v>60</v>
      </c>
      <c r="B1725" s="22" t="s">
        <v>230</v>
      </c>
      <c r="C1725" s="22" t="s">
        <v>63</v>
      </c>
      <c r="D1725" s="22" t="s">
        <v>61</v>
      </c>
      <c r="E1725" s="22" t="s">
        <v>5000</v>
      </c>
      <c r="F1725" s="31">
        <v>43117.659710648149</v>
      </c>
      <c r="G1725" s="31">
        <v>43139</v>
      </c>
      <c r="H1725" s="31">
        <v>43504</v>
      </c>
      <c r="I1725" s="31">
        <v>43147</v>
      </c>
      <c r="J1725" s="22" t="s">
        <v>73</v>
      </c>
      <c r="K1725" s="32" t="s">
        <v>119</v>
      </c>
      <c r="L1725" s="32" t="s">
        <v>5001</v>
      </c>
      <c r="N1725" s="24">
        <v>3041.5239999999999</v>
      </c>
      <c r="O1725" s="24">
        <v>3321.89</v>
      </c>
      <c r="P1725" s="32" t="s">
        <v>105</v>
      </c>
      <c r="Q1725" s="43" t="s">
        <v>106</v>
      </c>
      <c r="R1725" s="43" t="s">
        <v>78</v>
      </c>
      <c r="S1725" s="47">
        <v>5</v>
      </c>
    </row>
    <row r="1726" spans="1:19" ht="12.75">
      <c r="A1726" s="22" t="s">
        <v>60</v>
      </c>
      <c r="B1726" s="22" t="s">
        <v>211</v>
      </c>
      <c r="C1726" s="22" t="s">
        <v>63</v>
      </c>
      <c r="D1726" s="22" t="s">
        <v>61</v>
      </c>
      <c r="E1726" s="22" t="s">
        <v>5002</v>
      </c>
      <c r="F1726" s="31">
        <v>43104.482291666667</v>
      </c>
      <c r="G1726" s="31">
        <v>43140</v>
      </c>
      <c r="H1726" s="31">
        <v>43505</v>
      </c>
      <c r="I1726" s="31">
        <v>43164.482291666667</v>
      </c>
      <c r="J1726" s="22" t="s">
        <v>118</v>
      </c>
      <c r="K1726" s="32" t="s">
        <v>119</v>
      </c>
      <c r="L1726" s="32" t="s">
        <v>5003</v>
      </c>
      <c r="N1726" s="24">
        <v>1323.20</v>
      </c>
      <c r="O1726" s="24">
        <v>554.51</v>
      </c>
      <c r="P1726" s="32" t="s">
        <v>655</v>
      </c>
      <c r="Q1726" s="43" t="s">
        <v>656</v>
      </c>
      <c r="R1726" s="43" t="s">
        <v>78</v>
      </c>
      <c r="S1726" s="47">
        <v>5</v>
      </c>
    </row>
    <row r="1727" spans="1:19" ht="12.75">
      <c r="A1727" s="22" t="s">
        <v>60</v>
      </c>
      <c r="B1727" s="22" t="s">
        <v>959</v>
      </c>
      <c r="C1727" s="22" t="s">
        <v>63</v>
      </c>
      <c r="D1727" s="22" t="s">
        <v>61</v>
      </c>
      <c r="E1727" s="22" t="s">
        <v>5004</v>
      </c>
      <c r="F1727" s="31">
        <v>43122.361909722218</v>
      </c>
      <c r="G1727" s="31">
        <v>43117</v>
      </c>
      <c r="H1727" s="31">
        <v>43482</v>
      </c>
      <c r="I1727" s="31">
        <v>43152</v>
      </c>
      <c r="J1727" s="22" t="s">
        <v>145</v>
      </c>
      <c r="K1727" s="32" t="s">
        <v>89</v>
      </c>
      <c r="L1727" s="32" t="s">
        <v>5005</v>
      </c>
      <c r="M1727" s="32" t="s">
        <v>4308</v>
      </c>
      <c r="N1727" s="24">
        <v>-439.21</v>
      </c>
      <c r="O1727" s="24">
        <v>-439.21</v>
      </c>
      <c r="P1727" s="32" t="s">
        <v>4309</v>
      </c>
      <c r="Q1727" s="43" t="s">
        <v>4310</v>
      </c>
      <c r="R1727" s="43" t="s">
        <v>78</v>
      </c>
      <c r="S1727" s="47">
        <v>1</v>
      </c>
    </row>
    <row r="1728" spans="1:19" ht="12.75">
      <c r="A1728" s="22" t="s">
        <v>60</v>
      </c>
      <c r="B1728" s="22" t="s">
        <v>211</v>
      </c>
      <c r="C1728" s="22" t="s">
        <v>63</v>
      </c>
      <c r="D1728" s="22" t="s">
        <v>61</v>
      </c>
      <c r="E1728" s="22" t="s">
        <v>5006</v>
      </c>
      <c r="F1728" s="31">
        <v>43130.612581018519</v>
      </c>
      <c r="G1728" s="31">
        <v>43151</v>
      </c>
      <c r="H1728" s="31">
        <v>43516</v>
      </c>
      <c r="I1728" s="31">
        <v>43160.609942129631</v>
      </c>
      <c r="J1728" s="22" t="s">
        <v>73</v>
      </c>
      <c r="K1728" s="32" t="s">
        <v>95</v>
      </c>
      <c r="L1728" s="32" t="s">
        <v>5007</v>
      </c>
      <c r="N1728" s="24">
        <v>1035.99</v>
      </c>
      <c r="O1728" s="24">
        <v>0</v>
      </c>
      <c r="P1728" s="32" t="s">
        <v>655</v>
      </c>
      <c r="Q1728" s="43" t="s">
        <v>656</v>
      </c>
      <c r="R1728" s="43" t="s">
        <v>78</v>
      </c>
      <c r="S1728" s="47">
        <v>5</v>
      </c>
    </row>
    <row r="1729" spans="1:19" ht="12.75">
      <c r="A1729" s="22" t="s">
        <v>60</v>
      </c>
      <c r="B1729" s="22" t="s">
        <v>211</v>
      </c>
      <c r="C1729" s="22" t="s">
        <v>63</v>
      </c>
      <c r="D1729" s="22" t="s">
        <v>61</v>
      </c>
      <c r="E1729" s="22" t="s">
        <v>5008</v>
      </c>
      <c r="F1729" s="31">
        <v>43112.40253472222</v>
      </c>
      <c r="G1729" s="31">
        <v>43130</v>
      </c>
      <c r="H1729" s="31">
        <v>43495</v>
      </c>
      <c r="I1729" s="31">
        <v>43142.394479166665</v>
      </c>
      <c r="J1729" s="22" t="s">
        <v>73</v>
      </c>
      <c r="K1729" s="32" t="s">
        <v>95</v>
      </c>
      <c r="L1729" s="32" t="s">
        <v>5009</v>
      </c>
      <c r="N1729" s="24">
        <v>524.89</v>
      </c>
      <c r="O1729" s="24">
        <v>0</v>
      </c>
      <c r="P1729" s="32" t="s">
        <v>1138</v>
      </c>
      <c r="Q1729" s="43" t="s">
        <v>1139</v>
      </c>
      <c r="R1729" s="43" t="s">
        <v>78</v>
      </c>
      <c r="S1729" s="47">
        <v>5</v>
      </c>
    </row>
    <row r="1730" spans="1:19" ht="12.75">
      <c r="A1730" s="22" t="s">
        <v>60</v>
      </c>
      <c r="B1730" s="22" t="s">
        <v>376</v>
      </c>
      <c r="C1730" s="22" t="s">
        <v>63</v>
      </c>
      <c r="D1730" s="22" t="s">
        <v>61</v>
      </c>
      <c r="E1730" s="22" t="s">
        <v>5010</v>
      </c>
      <c r="F1730" s="31">
        <v>43109.448703703703</v>
      </c>
      <c r="G1730" s="31">
        <v>43131</v>
      </c>
      <c r="H1730" s="31">
        <v>43496</v>
      </c>
      <c r="I1730" s="31">
        <v>43139</v>
      </c>
      <c r="J1730" s="22" t="s">
        <v>73</v>
      </c>
      <c r="K1730" s="32" t="s">
        <v>74</v>
      </c>
      <c r="L1730" s="32" t="s">
        <v>5011</v>
      </c>
      <c r="N1730" s="24">
        <v>803.38329999999996</v>
      </c>
      <c r="O1730" s="24">
        <v>717.79</v>
      </c>
      <c r="P1730" s="32" t="s">
        <v>4903</v>
      </c>
      <c r="Q1730" s="43" t="s">
        <v>4904</v>
      </c>
      <c r="R1730" s="43" t="s">
        <v>112</v>
      </c>
      <c r="S1730" s="47">
        <v>5</v>
      </c>
    </row>
    <row r="1731" spans="1:19" ht="12.75">
      <c r="A1731" s="22" t="s">
        <v>60</v>
      </c>
      <c r="B1731" s="22" t="s">
        <v>1171</v>
      </c>
      <c r="C1731" s="22" t="s">
        <v>63</v>
      </c>
      <c r="D1731" s="22" t="s">
        <v>61</v>
      </c>
      <c r="E1731" s="22" t="s">
        <v>5012</v>
      </c>
      <c r="F1731" s="31">
        <v>43102.610717592594</v>
      </c>
      <c r="G1731" s="31">
        <v>43131</v>
      </c>
      <c r="H1731" s="31">
        <v>43496</v>
      </c>
      <c r="I1731" s="31">
        <v>43132</v>
      </c>
      <c r="J1731" s="22" t="s">
        <v>73</v>
      </c>
      <c r="K1731" s="32" t="s">
        <v>95</v>
      </c>
      <c r="L1731" s="32" t="s">
        <v>5013</v>
      </c>
      <c r="N1731" s="24">
        <v>4863.12</v>
      </c>
      <c r="O1731" s="24">
        <v>0</v>
      </c>
      <c r="P1731" s="32" t="s">
        <v>1807</v>
      </c>
      <c r="Q1731" s="43" t="s">
        <v>1808</v>
      </c>
      <c r="R1731" s="43" t="s">
        <v>78</v>
      </c>
      <c r="S1731" s="47">
        <v>4</v>
      </c>
    </row>
    <row r="1732" spans="1:19" ht="12.75">
      <c r="A1732" s="22" t="s">
        <v>60</v>
      </c>
      <c r="B1732" s="22" t="s">
        <v>245</v>
      </c>
      <c r="C1732" s="22" t="s">
        <v>63</v>
      </c>
      <c r="D1732" s="22" t="s">
        <v>61</v>
      </c>
      <c r="E1732" s="22" t="s">
        <v>5014</v>
      </c>
      <c r="F1732" s="31">
        <v>43112.666620370372</v>
      </c>
      <c r="G1732" s="31">
        <v>43132</v>
      </c>
      <c r="H1732" s="31">
        <v>43497</v>
      </c>
      <c r="I1732" s="31">
        <v>43142.661354166667</v>
      </c>
      <c r="J1732" s="22" t="s">
        <v>73</v>
      </c>
      <c r="K1732" s="32" t="s">
        <v>74</v>
      </c>
      <c r="L1732" s="32" t="s">
        <v>5015</v>
      </c>
      <c r="N1732" s="24">
        <v>2599.8274999999999</v>
      </c>
      <c r="O1732" s="24">
        <v>1444.98</v>
      </c>
      <c r="P1732" s="32" t="s">
        <v>358</v>
      </c>
      <c r="Q1732" s="43" t="s">
        <v>359</v>
      </c>
      <c r="R1732" s="43" t="s">
        <v>78</v>
      </c>
      <c r="S1732" s="47">
        <v>5</v>
      </c>
    </row>
    <row r="1733" spans="1:19" ht="12.75">
      <c r="A1733" s="22" t="s">
        <v>60</v>
      </c>
      <c r="B1733" s="22" t="s">
        <v>219</v>
      </c>
      <c r="C1733" s="22" t="s">
        <v>63</v>
      </c>
      <c r="D1733" s="22" t="s">
        <v>61</v>
      </c>
      <c r="E1733" s="22" t="s">
        <v>5016</v>
      </c>
      <c r="F1733" s="31">
        <v>43129.601759259254</v>
      </c>
      <c r="G1733" s="31">
        <v>43150</v>
      </c>
      <c r="H1733" s="31">
        <v>43515</v>
      </c>
      <c r="I1733" s="31">
        <v>43159.555775462963</v>
      </c>
      <c r="J1733" s="22" t="s">
        <v>73</v>
      </c>
      <c r="K1733" s="32" t="s">
        <v>119</v>
      </c>
      <c r="L1733" s="32" t="s">
        <v>5017</v>
      </c>
      <c r="N1733" s="24">
        <v>1829.20</v>
      </c>
      <c r="O1733" s="24">
        <v>1143.27</v>
      </c>
      <c r="P1733" s="32" t="s">
        <v>455</v>
      </c>
      <c r="Q1733" s="43" t="s">
        <v>456</v>
      </c>
      <c r="R1733" s="43" t="s">
        <v>78</v>
      </c>
      <c r="S1733" s="47">
        <v>5</v>
      </c>
    </row>
    <row r="1734" spans="1:19" ht="12.75">
      <c r="A1734" s="22" t="s">
        <v>60</v>
      </c>
      <c r="B1734" s="22" t="s">
        <v>211</v>
      </c>
      <c r="C1734" s="22" t="s">
        <v>63</v>
      </c>
      <c r="D1734" s="22" t="s">
        <v>61</v>
      </c>
      <c r="E1734" s="22" t="s">
        <v>5018</v>
      </c>
      <c r="F1734" s="31">
        <v>43108.667025462964</v>
      </c>
      <c r="G1734" s="31">
        <v>43108</v>
      </c>
      <c r="H1734" s="31">
        <v>43473</v>
      </c>
      <c r="I1734" s="31">
        <v>43138.666006944441</v>
      </c>
      <c r="J1734" s="22" t="s">
        <v>73</v>
      </c>
      <c r="K1734" s="32" t="s">
        <v>119</v>
      </c>
      <c r="L1734" s="32" t="s">
        <v>5019</v>
      </c>
      <c r="N1734" s="24">
        <v>334.8575</v>
      </c>
      <c r="O1734" s="24">
        <v>287.61</v>
      </c>
      <c r="P1734" s="32" t="s">
        <v>5020</v>
      </c>
      <c r="Q1734" s="43" t="s">
        <v>5021</v>
      </c>
      <c r="R1734" s="43" t="s">
        <v>78</v>
      </c>
      <c r="S1734" s="47">
        <v>5</v>
      </c>
    </row>
    <row r="1735" spans="1:19" ht="12.75">
      <c r="A1735" s="22" t="s">
        <v>60</v>
      </c>
      <c r="B1735" s="22" t="s">
        <v>379</v>
      </c>
      <c r="C1735" s="22" t="s">
        <v>63</v>
      </c>
      <c r="D1735" s="22" t="s">
        <v>61</v>
      </c>
      <c r="E1735" s="22" t="s">
        <v>5022</v>
      </c>
      <c r="F1735" s="31">
        <v>43123.482905092591</v>
      </c>
      <c r="G1735" s="31">
        <v>43131</v>
      </c>
      <c r="H1735" s="31">
        <v>43496</v>
      </c>
      <c r="I1735" s="31">
        <v>43153.481689814813</v>
      </c>
      <c r="J1735" s="22" t="s">
        <v>73</v>
      </c>
      <c r="K1735" s="32" t="s">
        <v>119</v>
      </c>
      <c r="L1735" s="32" t="s">
        <v>5023</v>
      </c>
      <c r="N1735" s="24">
        <v>341.5566</v>
      </c>
      <c r="O1735" s="24">
        <v>287.60000000000002</v>
      </c>
      <c r="P1735" s="32" t="s">
        <v>5024</v>
      </c>
      <c r="Q1735" s="43" t="s">
        <v>5025</v>
      </c>
      <c r="R1735" s="43" t="s">
        <v>78</v>
      </c>
      <c r="S1735" s="47">
        <v>5</v>
      </c>
    </row>
    <row r="1736" spans="1:19" ht="12.75">
      <c r="A1736" s="22" t="s">
        <v>60</v>
      </c>
      <c r="B1736" s="22" t="s">
        <v>770</v>
      </c>
      <c r="C1736" s="22" t="s">
        <v>63</v>
      </c>
      <c r="D1736" s="22" t="s">
        <v>61</v>
      </c>
      <c r="E1736" s="22" t="s">
        <v>5026</v>
      </c>
      <c r="F1736" s="31">
        <v>43123.392500000002</v>
      </c>
      <c r="G1736" s="31">
        <v>43131</v>
      </c>
      <c r="H1736" s="31">
        <v>43496</v>
      </c>
      <c r="I1736" s="31">
        <v>43153</v>
      </c>
      <c r="J1736" s="22" t="s">
        <v>73</v>
      </c>
      <c r="K1736" s="32" t="s">
        <v>95</v>
      </c>
      <c r="L1736" s="32" t="s">
        <v>5027</v>
      </c>
      <c r="N1736" s="24">
        <v>7794.5699999999997</v>
      </c>
      <c r="O1736" s="24">
        <v>0</v>
      </c>
      <c r="P1736" s="32" t="s">
        <v>5028</v>
      </c>
      <c r="Q1736" s="43" t="s">
        <v>5029</v>
      </c>
      <c r="R1736" s="43" t="s">
        <v>78</v>
      </c>
      <c r="S1736" s="47">
        <v>4</v>
      </c>
    </row>
    <row r="1737" spans="1:19" ht="12.75">
      <c r="A1737" s="22" t="s">
        <v>60</v>
      </c>
      <c r="B1737" s="22" t="s">
        <v>245</v>
      </c>
      <c r="C1737" s="22" t="s">
        <v>63</v>
      </c>
      <c r="D1737" s="22" t="s">
        <v>61</v>
      </c>
      <c r="E1737" s="22" t="s">
        <v>5030</v>
      </c>
      <c r="F1737" s="31">
        <v>43118.590474537035</v>
      </c>
      <c r="G1737" s="31">
        <v>43159</v>
      </c>
      <c r="H1737" s="31">
        <v>43524</v>
      </c>
      <c r="I1737" s="31">
        <v>43148.588414351849</v>
      </c>
      <c r="J1737" s="22" t="s">
        <v>73</v>
      </c>
      <c r="K1737" s="32" t="s">
        <v>119</v>
      </c>
      <c r="L1737" s="32" t="s">
        <v>5031</v>
      </c>
      <c r="N1737" s="24">
        <v>927.6725</v>
      </c>
      <c r="O1737" s="24">
        <v>822.21</v>
      </c>
      <c r="P1737" s="32" t="s">
        <v>150</v>
      </c>
      <c r="Q1737" s="43" t="s">
        <v>151</v>
      </c>
      <c r="R1737" s="43" t="s">
        <v>78</v>
      </c>
      <c r="S1737" s="47">
        <v>4</v>
      </c>
    </row>
    <row r="1738" spans="1:19" ht="12.75">
      <c r="A1738" s="22" t="s">
        <v>60</v>
      </c>
      <c r="B1738" s="22" t="s">
        <v>245</v>
      </c>
      <c r="C1738" s="22" t="s">
        <v>63</v>
      </c>
      <c r="D1738" s="22" t="s">
        <v>61</v>
      </c>
      <c r="E1738" s="22" t="s">
        <v>5032</v>
      </c>
      <c r="F1738" s="31">
        <v>43109.667384259257</v>
      </c>
      <c r="G1738" s="31">
        <v>43109</v>
      </c>
      <c r="H1738" s="31">
        <v>43474</v>
      </c>
      <c r="I1738" s="31">
        <v>43139.654988425922</v>
      </c>
      <c r="J1738" s="22" t="s">
        <v>73</v>
      </c>
      <c r="K1738" s="32" t="s">
        <v>89</v>
      </c>
      <c r="L1738" s="32" t="s">
        <v>5033</v>
      </c>
      <c r="M1738" s="32" t="s">
        <v>5034</v>
      </c>
      <c r="N1738" s="24">
        <v>1910.75</v>
      </c>
      <c r="O1738" s="24">
        <v>1910.75</v>
      </c>
      <c r="P1738" s="32" t="s">
        <v>725</v>
      </c>
      <c r="Q1738" s="43" t="s">
        <v>726</v>
      </c>
      <c r="R1738" s="43" t="s">
        <v>78</v>
      </c>
      <c r="S1738" s="47">
        <v>1</v>
      </c>
    </row>
    <row r="1739" spans="1:19" ht="12.75">
      <c r="A1739" s="22" t="s">
        <v>60</v>
      </c>
      <c r="B1739" s="22" t="s">
        <v>491</v>
      </c>
      <c r="C1739" s="22" t="s">
        <v>63</v>
      </c>
      <c r="D1739" s="22" t="s">
        <v>61</v>
      </c>
      <c r="E1739" s="22" t="s">
        <v>5035</v>
      </c>
      <c r="F1739" s="31">
        <v>43118.427210648144</v>
      </c>
      <c r="G1739" s="31">
        <v>43130</v>
      </c>
      <c r="H1739" s="31">
        <v>43495</v>
      </c>
      <c r="I1739" s="31">
        <v>43148</v>
      </c>
      <c r="J1739" s="22" t="s">
        <v>73</v>
      </c>
      <c r="K1739" s="32" t="s">
        <v>119</v>
      </c>
      <c r="L1739" s="32" t="s">
        <v>5036</v>
      </c>
      <c r="N1739" s="24">
        <v>1433.202</v>
      </c>
      <c r="O1739" s="24">
        <v>990.05</v>
      </c>
      <c r="P1739" s="32" t="s">
        <v>331</v>
      </c>
      <c r="Q1739" s="43" t="s">
        <v>332</v>
      </c>
      <c r="R1739" s="43" t="s">
        <v>78</v>
      </c>
      <c r="S1739" s="47">
        <v>5</v>
      </c>
    </row>
    <row r="1740" spans="1:19" ht="12.75">
      <c r="A1740" s="22" t="s">
        <v>60</v>
      </c>
      <c r="B1740" s="22" t="s">
        <v>248</v>
      </c>
      <c r="C1740" s="22" t="s">
        <v>63</v>
      </c>
      <c r="D1740" s="22" t="s">
        <v>61</v>
      </c>
      <c r="E1740" s="22" t="s">
        <v>5037</v>
      </c>
      <c r="F1740" s="31">
        <v>43110.661759259259</v>
      </c>
      <c r="G1740" s="31">
        <v>43110</v>
      </c>
      <c r="H1740" s="31">
        <v>43434</v>
      </c>
      <c r="I1740" s="31">
        <v>43140</v>
      </c>
      <c r="J1740" s="22" t="s">
        <v>73</v>
      </c>
      <c r="K1740" s="32" t="s">
        <v>95</v>
      </c>
      <c r="L1740" s="32" t="s">
        <v>5038</v>
      </c>
      <c r="N1740" s="24">
        <v>344.62</v>
      </c>
      <c r="O1740" s="24">
        <v>0</v>
      </c>
      <c r="P1740" s="32" t="s">
        <v>5039</v>
      </c>
      <c r="Q1740" s="43" t="s">
        <v>5040</v>
      </c>
      <c r="R1740" s="43" t="s">
        <v>78</v>
      </c>
      <c r="S1740" s="47">
        <v>5</v>
      </c>
    </row>
    <row r="1741" spans="1:19" ht="12.75">
      <c r="A1741" s="22" t="s">
        <v>60</v>
      </c>
      <c r="B1741" s="22" t="s">
        <v>211</v>
      </c>
      <c r="C1741" s="22" t="s">
        <v>63</v>
      </c>
      <c r="D1741" s="22" t="s">
        <v>61</v>
      </c>
      <c r="E1741" s="22" t="s">
        <v>5041</v>
      </c>
      <c r="F1741" s="31">
        <v>43125.088402777779</v>
      </c>
      <c r="G1741" s="31">
        <v>43160</v>
      </c>
      <c r="H1741" s="31">
        <v>43525</v>
      </c>
      <c r="I1741" s="31">
        <v>43185.088402777779</v>
      </c>
      <c r="J1741" s="22" t="s">
        <v>118</v>
      </c>
      <c r="K1741" s="32" t="s">
        <v>119</v>
      </c>
      <c r="L1741" s="32" t="s">
        <v>5042</v>
      </c>
      <c r="N1741" s="24">
        <v>1040.5699999999999</v>
      </c>
      <c r="O1741" s="24">
        <v>1040.5699999999999</v>
      </c>
      <c r="P1741" s="32" t="s">
        <v>1483</v>
      </c>
      <c r="Q1741" s="43" t="s">
        <v>1484</v>
      </c>
      <c r="R1741" s="43" t="s">
        <v>78</v>
      </c>
      <c r="S1741" s="47">
        <v>1</v>
      </c>
    </row>
    <row r="1742" spans="1:19" ht="12.75">
      <c r="A1742" s="22" t="s">
        <v>60</v>
      </c>
      <c r="B1742" s="22" t="s">
        <v>211</v>
      </c>
      <c r="C1742" s="22" t="s">
        <v>63</v>
      </c>
      <c r="D1742" s="22" t="s">
        <v>61</v>
      </c>
      <c r="E1742" s="22" t="s">
        <v>5043</v>
      </c>
      <c r="F1742" s="31">
        <v>43117.751168981478</v>
      </c>
      <c r="G1742" s="31">
        <v>43118</v>
      </c>
      <c r="H1742" s="31">
        <v>43483</v>
      </c>
      <c r="I1742" s="31">
        <v>43147.747569444444</v>
      </c>
      <c r="J1742" s="22" t="s">
        <v>73</v>
      </c>
      <c r="K1742" s="32" t="s">
        <v>74</v>
      </c>
      <c r="L1742" s="32" t="s">
        <v>5044</v>
      </c>
      <c r="N1742" s="24">
        <v>578.00250000000005</v>
      </c>
      <c r="O1742" s="24">
        <v>551.91</v>
      </c>
      <c r="P1742" s="32" t="s">
        <v>2382</v>
      </c>
      <c r="Q1742" s="43" t="s">
        <v>2383</v>
      </c>
      <c r="R1742" s="43" t="s">
        <v>78</v>
      </c>
      <c r="S1742" s="47">
        <v>5</v>
      </c>
    </row>
    <row r="1743" spans="1:19" ht="12.75">
      <c r="A1743" s="22" t="s">
        <v>60</v>
      </c>
      <c r="B1743" s="22" t="s">
        <v>211</v>
      </c>
      <c r="C1743" s="22" t="s">
        <v>63</v>
      </c>
      <c r="D1743" s="22" t="s">
        <v>61</v>
      </c>
      <c r="E1743" s="22" t="s">
        <v>5045</v>
      </c>
      <c r="F1743" s="31">
        <v>43112.085381944446</v>
      </c>
      <c r="G1743" s="31">
        <v>43147</v>
      </c>
      <c r="H1743" s="31">
        <v>43512</v>
      </c>
      <c r="I1743" s="31">
        <v>43172.085381944446</v>
      </c>
      <c r="J1743" s="22" t="s">
        <v>118</v>
      </c>
      <c r="K1743" s="32" t="s">
        <v>89</v>
      </c>
      <c r="L1743" s="32" t="s">
        <v>5046</v>
      </c>
      <c r="M1743" s="32" t="s">
        <v>5047</v>
      </c>
      <c r="N1743" s="24">
        <v>1730.28</v>
      </c>
      <c r="O1743" s="24">
        <v>1730.28</v>
      </c>
      <c r="P1743" s="32" t="s">
        <v>1807</v>
      </c>
      <c r="Q1743" s="43" t="s">
        <v>1808</v>
      </c>
      <c r="R1743" s="43" t="s">
        <v>78</v>
      </c>
      <c r="S1743" s="47">
        <v>1</v>
      </c>
    </row>
    <row r="1744" spans="1:19" ht="12.75">
      <c r="A1744" s="22" t="s">
        <v>60</v>
      </c>
      <c r="B1744" s="22" t="s">
        <v>211</v>
      </c>
      <c r="C1744" s="22" t="s">
        <v>63</v>
      </c>
      <c r="D1744" s="22" t="s">
        <v>61</v>
      </c>
      <c r="E1744" s="22" t="s">
        <v>5048</v>
      </c>
      <c r="F1744" s="31">
        <v>43131.660358796296</v>
      </c>
      <c r="G1744" s="31">
        <v>43131</v>
      </c>
      <c r="H1744" s="31">
        <v>43496</v>
      </c>
      <c r="I1744" s="31">
        <v>43161.653715277775</v>
      </c>
      <c r="J1744" s="22" t="s">
        <v>73</v>
      </c>
      <c r="K1744" s="32" t="s">
        <v>95</v>
      </c>
      <c r="L1744" s="32" t="s">
        <v>5049</v>
      </c>
      <c r="N1744" s="24">
        <v>2985.056</v>
      </c>
      <c r="O1744" s="24">
        <v>0</v>
      </c>
      <c r="P1744" s="32" t="s">
        <v>176</v>
      </c>
      <c r="Q1744" s="43" t="s">
        <v>177</v>
      </c>
      <c r="R1744" s="43" t="s">
        <v>78</v>
      </c>
      <c r="S1744" s="47">
        <v>5</v>
      </c>
    </row>
    <row r="1745" spans="1:19" ht="12.75">
      <c r="A1745" s="22" t="s">
        <v>60</v>
      </c>
      <c r="B1745" s="22" t="s">
        <v>211</v>
      </c>
      <c r="C1745" s="22" t="s">
        <v>63</v>
      </c>
      <c r="D1745" s="22" t="s">
        <v>61</v>
      </c>
      <c r="E1745" s="22" t="s">
        <v>5050</v>
      </c>
      <c r="F1745" s="31">
        <v>43110.647939814815</v>
      </c>
      <c r="G1745" s="31">
        <v>43110</v>
      </c>
      <c r="H1745" s="31">
        <v>43475</v>
      </c>
      <c r="I1745" s="31">
        <v>43140.645173611112</v>
      </c>
      <c r="J1745" s="22" t="s">
        <v>73</v>
      </c>
      <c r="K1745" s="32" t="s">
        <v>74</v>
      </c>
      <c r="L1745" s="32" t="s">
        <v>5051</v>
      </c>
      <c r="N1745" s="24">
        <v>282.26119999999997</v>
      </c>
      <c r="O1745" s="24">
        <v>287.60000000000002</v>
      </c>
      <c r="P1745" s="32" t="s">
        <v>1294</v>
      </c>
      <c r="Q1745" s="43" t="s">
        <v>1295</v>
      </c>
      <c r="R1745" s="43" t="s">
        <v>78</v>
      </c>
      <c r="S1745" s="47">
        <v>5</v>
      </c>
    </row>
    <row r="1746" spans="1:19" ht="12.75">
      <c r="A1746" s="22" t="s">
        <v>60</v>
      </c>
      <c r="B1746" s="22" t="s">
        <v>245</v>
      </c>
      <c r="C1746" s="22" t="s">
        <v>63</v>
      </c>
      <c r="D1746" s="22" t="s">
        <v>61</v>
      </c>
      <c r="E1746" s="22" t="s">
        <v>5052</v>
      </c>
      <c r="F1746" s="31">
        <v>43124.517002314817</v>
      </c>
      <c r="G1746" s="31">
        <v>43132</v>
      </c>
      <c r="H1746" s="31">
        <v>43497</v>
      </c>
      <c r="I1746" s="31">
        <v>43154.508321759255</v>
      </c>
      <c r="J1746" s="22" t="s">
        <v>73</v>
      </c>
      <c r="K1746" s="32" t="s">
        <v>95</v>
      </c>
      <c r="L1746" s="32" t="s">
        <v>5053</v>
      </c>
      <c r="N1746" s="24">
        <v>6249.4849999999997</v>
      </c>
      <c r="O1746" s="24">
        <v>0</v>
      </c>
      <c r="P1746" s="32" t="s">
        <v>5054</v>
      </c>
      <c r="Q1746" s="43" t="s">
        <v>5055</v>
      </c>
      <c r="R1746" s="43" t="s">
        <v>78</v>
      </c>
      <c r="S1746" s="47">
        <v>5</v>
      </c>
    </row>
    <row r="1747" spans="1:19" ht="12.75">
      <c r="A1747" s="22" t="s">
        <v>60</v>
      </c>
      <c r="B1747" s="22" t="s">
        <v>499</v>
      </c>
      <c r="C1747" s="22" t="s">
        <v>63</v>
      </c>
      <c r="D1747" s="22" t="s">
        <v>61</v>
      </c>
      <c r="E1747" s="22" t="s">
        <v>5056</v>
      </c>
      <c r="F1747" s="31">
        <v>43109.65625</v>
      </c>
      <c r="G1747" s="31">
        <v>43109</v>
      </c>
      <c r="H1747" s="31">
        <v>43615</v>
      </c>
      <c r="I1747" s="31">
        <v>43139</v>
      </c>
      <c r="J1747" s="22" t="s">
        <v>73</v>
      </c>
      <c r="K1747" s="32" t="s">
        <v>95</v>
      </c>
      <c r="L1747" s="32" t="s">
        <v>5057</v>
      </c>
      <c r="N1747" s="24">
        <v>2908.5133000000001</v>
      </c>
      <c r="O1747" s="24">
        <v>0</v>
      </c>
      <c r="P1747" s="32" t="s">
        <v>176</v>
      </c>
      <c r="Q1747" s="43" t="s">
        <v>177</v>
      </c>
      <c r="R1747" s="43" t="s">
        <v>78</v>
      </c>
      <c r="S1747" s="47">
        <v>5</v>
      </c>
    </row>
    <row r="1748" spans="1:19" ht="12.75">
      <c r="A1748" s="22" t="s">
        <v>60</v>
      </c>
      <c r="B1748" s="22" t="s">
        <v>382</v>
      </c>
      <c r="C1748" s="22" t="s">
        <v>63</v>
      </c>
      <c r="D1748" s="22" t="s">
        <v>61</v>
      </c>
      <c r="E1748" s="22" t="s">
        <v>5058</v>
      </c>
      <c r="F1748" s="31">
        <v>43116.584814814814</v>
      </c>
      <c r="G1748" s="31">
        <v>43131</v>
      </c>
      <c r="H1748" s="31">
        <v>43496</v>
      </c>
      <c r="I1748" s="31">
        <v>43146</v>
      </c>
      <c r="J1748" s="22" t="s">
        <v>73</v>
      </c>
      <c r="K1748" s="32" t="s">
        <v>95</v>
      </c>
      <c r="L1748" s="32" t="s">
        <v>5059</v>
      </c>
      <c r="N1748" s="24">
        <v>5334.0375000000004</v>
      </c>
      <c r="O1748" s="24">
        <v>0</v>
      </c>
      <c r="P1748" s="32" t="s">
        <v>639</v>
      </c>
      <c r="Q1748" s="43" t="s">
        <v>640</v>
      </c>
      <c r="R1748" s="43" t="s">
        <v>78</v>
      </c>
      <c r="S1748" s="47">
        <v>5</v>
      </c>
    </row>
    <row r="1749" spans="1:19" ht="12.75">
      <c r="A1749" s="22" t="s">
        <v>60</v>
      </c>
      <c r="B1749" s="22" t="s">
        <v>258</v>
      </c>
      <c r="C1749" s="22" t="s">
        <v>63</v>
      </c>
      <c r="D1749" s="22" t="s">
        <v>61</v>
      </c>
      <c r="E1749" s="22" t="s">
        <v>5060</v>
      </c>
      <c r="F1749" s="31">
        <v>43130.420682870368</v>
      </c>
      <c r="G1749" s="31">
        <v>43167</v>
      </c>
      <c r="H1749" s="31">
        <v>43532</v>
      </c>
      <c r="I1749" s="31">
        <v>43160</v>
      </c>
      <c r="J1749" s="22" t="s">
        <v>73</v>
      </c>
      <c r="K1749" s="32" t="s">
        <v>74</v>
      </c>
      <c r="L1749" s="32" t="s">
        <v>5061</v>
      </c>
      <c r="N1749" s="24">
        <v>2511.4875000000002</v>
      </c>
      <c r="O1749" s="24">
        <v>1285.9200000000001</v>
      </c>
      <c r="P1749" s="32" t="s">
        <v>176</v>
      </c>
      <c r="Q1749" s="43" t="s">
        <v>177</v>
      </c>
      <c r="R1749" s="43" t="s">
        <v>78</v>
      </c>
      <c r="S1749" s="47">
        <v>5</v>
      </c>
    </row>
    <row r="1750" spans="1:19" ht="12.75">
      <c r="A1750" s="22" t="s">
        <v>60</v>
      </c>
      <c r="B1750" s="22" t="s">
        <v>211</v>
      </c>
      <c r="C1750" s="22" t="s">
        <v>63</v>
      </c>
      <c r="D1750" s="22" t="s">
        <v>61</v>
      </c>
      <c r="E1750" s="22" t="s">
        <v>5062</v>
      </c>
      <c r="F1750" s="31">
        <v>43105.524004629631</v>
      </c>
      <c r="G1750" s="31">
        <v>43105</v>
      </c>
      <c r="H1750" s="31">
        <v>43470</v>
      </c>
      <c r="I1750" s="31">
        <v>43135.521215277775</v>
      </c>
      <c r="J1750" s="22" t="s">
        <v>73</v>
      </c>
      <c r="K1750" s="32" t="s">
        <v>119</v>
      </c>
      <c r="L1750" s="32" t="s">
        <v>5063</v>
      </c>
      <c r="N1750" s="24">
        <v>489.75330000000002</v>
      </c>
      <c r="O1750" s="24">
        <v>461.80</v>
      </c>
      <c r="P1750" s="32" t="s">
        <v>819</v>
      </c>
      <c r="Q1750" s="43" t="s">
        <v>820</v>
      </c>
      <c r="R1750" s="43" t="s">
        <v>78</v>
      </c>
      <c r="S1750" s="47">
        <v>5</v>
      </c>
    </row>
    <row r="1751" spans="1:19" ht="12.75">
      <c r="A1751" s="22" t="s">
        <v>60</v>
      </c>
      <c r="B1751" s="22" t="s">
        <v>1080</v>
      </c>
      <c r="C1751" s="22" t="s">
        <v>63</v>
      </c>
      <c r="D1751" s="22" t="s">
        <v>61</v>
      </c>
      <c r="E1751" s="22" t="s">
        <v>5064</v>
      </c>
      <c r="F1751" s="31">
        <v>43111.412638888884</v>
      </c>
      <c r="G1751" s="31">
        <v>43131</v>
      </c>
      <c r="H1751" s="31">
        <v>43496</v>
      </c>
      <c r="I1751" s="31">
        <v>43141.410138888888</v>
      </c>
      <c r="J1751" s="22" t="s">
        <v>145</v>
      </c>
      <c r="K1751" s="32" t="s">
        <v>89</v>
      </c>
      <c r="L1751" s="32" t="s">
        <v>5065</v>
      </c>
      <c r="M1751" s="32" t="s">
        <v>5066</v>
      </c>
      <c r="N1751" s="24">
        <v>0</v>
      </c>
      <c r="O1751" s="24">
        <v>0</v>
      </c>
      <c r="P1751" s="32" t="s">
        <v>717</v>
      </c>
      <c r="Q1751" s="43" t="s">
        <v>718</v>
      </c>
      <c r="R1751" s="43" t="s">
        <v>78</v>
      </c>
      <c r="S1751" s="47">
        <v>1</v>
      </c>
    </row>
    <row r="1752" spans="1:19" ht="12.75">
      <c r="A1752" s="22" t="s">
        <v>60</v>
      </c>
      <c r="B1752" s="22" t="s">
        <v>2425</v>
      </c>
      <c r="C1752" s="22" t="s">
        <v>63</v>
      </c>
      <c r="D1752" s="22" t="s">
        <v>61</v>
      </c>
      <c r="E1752" s="22" t="s">
        <v>5067</v>
      </c>
      <c r="F1752" s="31">
        <v>43116.597638888888</v>
      </c>
      <c r="G1752" s="31">
        <v>43116</v>
      </c>
      <c r="H1752" s="31">
        <v>43481</v>
      </c>
      <c r="I1752" s="31">
        <v>43146.595844907402</v>
      </c>
      <c r="J1752" s="22" t="s">
        <v>73</v>
      </c>
      <c r="K1752" s="32" t="s">
        <v>74</v>
      </c>
      <c r="L1752" s="32" t="s">
        <v>5068</v>
      </c>
      <c r="N1752" s="24">
        <v>1666.13</v>
      </c>
      <c r="O1752" s="24">
        <v>1004.25</v>
      </c>
      <c r="P1752" s="32" t="s">
        <v>1831</v>
      </c>
      <c r="Q1752" s="43" t="s">
        <v>1832</v>
      </c>
      <c r="R1752" s="43" t="s">
        <v>78</v>
      </c>
      <c r="S1752" s="47">
        <v>5</v>
      </c>
    </row>
    <row r="1753" spans="1:19" ht="12.75">
      <c r="A1753" s="22" t="s">
        <v>60</v>
      </c>
      <c r="B1753" s="22" t="s">
        <v>211</v>
      </c>
      <c r="C1753" s="22" t="s">
        <v>63</v>
      </c>
      <c r="D1753" s="22" t="s">
        <v>61</v>
      </c>
      <c r="E1753" s="22" t="s">
        <v>5069</v>
      </c>
      <c r="F1753" s="31">
        <v>43110.665127314816</v>
      </c>
      <c r="G1753" s="31">
        <v>43119</v>
      </c>
      <c r="H1753" s="31">
        <v>43484</v>
      </c>
      <c r="I1753" s="31">
        <v>43140.663518518515</v>
      </c>
      <c r="J1753" s="22" t="s">
        <v>73</v>
      </c>
      <c r="K1753" s="32" t="s">
        <v>95</v>
      </c>
      <c r="L1753" s="32" t="s">
        <v>5070</v>
      </c>
      <c r="N1753" s="24">
        <v>536.09109999999998</v>
      </c>
      <c r="O1753" s="24">
        <v>0</v>
      </c>
      <c r="P1753" s="32" t="s">
        <v>132</v>
      </c>
      <c r="Q1753" s="43" t="s">
        <v>133</v>
      </c>
      <c r="R1753" s="43" t="s">
        <v>112</v>
      </c>
      <c r="S1753" s="47">
        <v>5</v>
      </c>
    </row>
    <row r="1754" spans="1:19" ht="12.75">
      <c r="A1754" s="22" t="s">
        <v>60</v>
      </c>
      <c r="B1754" s="22" t="s">
        <v>211</v>
      </c>
      <c r="C1754" s="22" t="s">
        <v>63</v>
      </c>
      <c r="D1754" s="22" t="s">
        <v>61</v>
      </c>
      <c r="E1754" s="22" t="s">
        <v>5071</v>
      </c>
      <c r="F1754" s="31">
        <v>43124.046817129631</v>
      </c>
      <c r="G1754" s="31">
        <v>43166</v>
      </c>
      <c r="H1754" s="31">
        <v>43524</v>
      </c>
      <c r="I1754" s="31">
        <v>43184.046817129631</v>
      </c>
      <c r="J1754" s="22" t="s">
        <v>73</v>
      </c>
      <c r="K1754" s="32" t="s">
        <v>95</v>
      </c>
      <c r="L1754" s="32" t="s">
        <v>5072</v>
      </c>
      <c r="N1754" s="24">
        <v>3831.51</v>
      </c>
      <c r="O1754" s="24">
        <v>0</v>
      </c>
      <c r="P1754" s="32" t="s">
        <v>209</v>
      </c>
      <c r="Q1754" s="43" t="s">
        <v>210</v>
      </c>
      <c r="R1754" s="43" t="s">
        <v>78</v>
      </c>
      <c r="S1754" s="47">
        <v>5</v>
      </c>
    </row>
    <row r="1755" spans="1:19" ht="12.75">
      <c r="A1755" s="22" t="s">
        <v>60</v>
      </c>
      <c r="B1755" s="22" t="s">
        <v>230</v>
      </c>
      <c r="C1755" s="22" t="s">
        <v>63</v>
      </c>
      <c r="D1755" s="22" t="s">
        <v>61</v>
      </c>
      <c r="E1755" s="22" t="s">
        <v>5073</v>
      </c>
      <c r="F1755" s="31">
        <v>43119.642395833333</v>
      </c>
      <c r="G1755" s="31">
        <v>43119</v>
      </c>
      <c r="H1755" s="31">
        <v>43484</v>
      </c>
      <c r="I1755" s="31">
        <v>43149</v>
      </c>
      <c r="J1755" s="22" t="s">
        <v>73</v>
      </c>
      <c r="K1755" s="32" t="s">
        <v>95</v>
      </c>
      <c r="L1755" s="32" t="s">
        <v>5074</v>
      </c>
      <c r="N1755" s="24">
        <v>4427.7766000000001</v>
      </c>
      <c r="O1755" s="24">
        <v>0</v>
      </c>
      <c r="P1755" s="32" t="s">
        <v>1199</v>
      </c>
      <c r="Q1755" s="43" t="s">
        <v>1200</v>
      </c>
      <c r="R1755" s="43" t="s">
        <v>78</v>
      </c>
      <c r="S1755" s="47">
        <v>5</v>
      </c>
    </row>
    <row r="1756" spans="1:19" ht="12.75">
      <c r="A1756" s="22" t="s">
        <v>60</v>
      </c>
      <c r="B1756" s="22" t="s">
        <v>235</v>
      </c>
      <c r="C1756" s="22" t="s">
        <v>63</v>
      </c>
      <c r="D1756" s="22" t="s">
        <v>61</v>
      </c>
      <c r="E1756" s="22" t="s">
        <v>5075</v>
      </c>
      <c r="F1756" s="31">
        <v>43116.665497685186</v>
      </c>
      <c r="G1756" s="31">
        <v>43118</v>
      </c>
      <c r="H1756" s="31">
        <v>43483</v>
      </c>
      <c r="I1756" s="31">
        <v>43146.648958333331</v>
      </c>
      <c r="J1756" s="22" t="s">
        <v>73</v>
      </c>
      <c r="K1756" s="32" t="s">
        <v>95</v>
      </c>
      <c r="L1756" s="32" t="s">
        <v>5076</v>
      </c>
      <c r="N1756" s="24">
        <v>4258.768</v>
      </c>
      <c r="O1756" s="24">
        <v>0</v>
      </c>
      <c r="P1756" s="32" t="s">
        <v>2296</v>
      </c>
      <c r="Q1756" s="43" t="s">
        <v>2297</v>
      </c>
      <c r="R1756" s="43" t="s">
        <v>78</v>
      </c>
      <c r="S1756" s="47">
        <v>5</v>
      </c>
    </row>
    <row r="1757" spans="1:19" ht="12.75">
      <c r="A1757" s="22" t="s">
        <v>60</v>
      </c>
      <c r="B1757" s="22" t="s">
        <v>864</v>
      </c>
      <c r="C1757" s="22" t="s">
        <v>63</v>
      </c>
      <c r="D1757" s="22" t="s">
        <v>61</v>
      </c>
      <c r="E1757" s="22" t="s">
        <v>5077</v>
      </c>
      <c r="F1757" s="31">
        <v>43116.529363425921</v>
      </c>
      <c r="G1757" s="31">
        <v>43116</v>
      </c>
      <c r="H1757" s="31">
        <v>43481</v>
      </c>
      <c r="I1757" s="31">
        <v>43146</v>
      </c>
      <c r="J1757" s="22" t="s">
        <v>73</v>
      </c>
      <c r="K1757" s="32" t="s">
        <v>95</v>
      </c>
      <c r="L1757" s="32" t="s">
        <v>5078</v>
      </c>
      <c r="N1757" s="24">
        <v>17507.209999999999</v>
      </c>
      <c r="O1757" s="24">
        <v>0</v>
      </c>
      <c r="P1757" s="32" t="s">
        <v>3803</v>
      </c>
      <c r="Q1757" s="43" t="s">
        <v>3804</v>
      </c>
      <c r="R1757" s="43" t="s">
        <v>78</v>
      </c>
      <c r="S1757" s="47">
        <v>5</v>
      </c>
    </row>
    <row r="1758" spans="1:19" ht="12.75">
      <c r="A1758" s="22" t="s">
        <v>60</v>
      </c>
      <c r="B1758" s="22" t="s">
        <v>671</v>
      </c>
      <c r="C1758" s="22" t="s">
        <v>63</v>
      </c>
      <c r="D1758" s="22" t="s">
        <v>61</v>
      </c>
      <c r="E1758" s="22" t="s">
        <v>5079</v>
      </c>
      <c r="F1758" s="31">
        <v>43125.463310185187</v>
      </c>
      <c r="G1758" s="31">
        <v>43158</v>
      </c>
      <c r="H1758" s="31">
        <v>43523</v>
      </c>
      <c r="I1758" s="31">
        <v>43155</v>
      </c>
      <c r="J1758" s="22" t="s">
        <v>73</v>
      </c>
      <c r="K1758" s="32" t="s">
        <v>74</v>
      </c>
      <c r="L1758" s="32" t="s">
        <v>5080</v>
      </c>
      <c r="N1758" s="24">
        <v>3072.1275000000001</v>
      </c>
      <c r="O1758" s="24">
        <v>3182.98</v>
      </c>
      <c r="P1758" s="32" t="s">
        <v>209</v>
      </c>
      <c r="Q1758" s="43" t="s">
        <v>210</v>
      </c>
      <c r="R1758" s="43" t="s">
        <v>78</v>
      </c>
      <c r="S1758" s="47">
        <v>5</v>
      </c>
    </row>
    <row r="1759" spans="1:19" ht="12.75">
      <c r="A1759" s="22" t="s">
        <v>60</v>
      </c>
      <c r="B1759" s="22" t="s">
        <v>360</v>
      </c>
      <c r="C1759" s="22" t="s">
        <v>63</v>
      </c>
      <c r="D1759" s="22" t="s">
        <v>61</v>
      </c>
      <c r="E1759" s="22" t="s">
        <v>5081</v>
      </c>
      <c r="F1759" s="31">
        <v>43103.704965277779</v>
      </c>
      <c r="G1759" s="31">
        <v>43123</v>
      </c>
      <c r="H1759" s="31">
        <v>43488</v>
      </c>
      <c r="I1759" s="31">
        <v>43133</v>
      </c>
      <c r="J1759" s="22" t="s">
        <v>73</v>
      </c>
      <c r="K1759" s="32" t="s">
        <v>95</v>
      </c>
      <c r="L1759" s="32" t="s">
        <v>5082</v>
      </c>
      <c r="N1759" s="24">
        <v>0</v>
      </c>
      <c r="O1759" s="24">
        <v>0</v>
      </c>
      <c r="P1759" s="32" t="s">
        <v>1223</v>
      </c>
      <c r="Q1759" s="43" t="s">
        <v>1224</v>
      </c>
      <c r="R1759" s="43" t="s">
        <v>78</v>
      </c>
      <c r="S1759" s="47">
        <v>4</v>
      </c>
    </row>
    <row r="1760" spans="1:19" ht="12.75">
      <c r="A1760" s="22" t="s">
        <v>60</v>
      </c>
      <c r="B1760" s="22" t="s">
        <v>1773</v>
      </c>
      <c r="C1760" s="22" t="s">
        <v>63</v>
      </c>
      <c r="D1760" s="22" t="s">
        <v>61</v>
      </c>
      <c r="E1760" s="22" t="s">
        <v>5083</v>
      </c>
      <c r="F1760" s="31">
        <v>43112.516342592593</v>
      </c>
      <c r="G1760" s="31">
        <v>43131</v>
      </c>
      <c r="H1760" s="31">
        <v>43496</v>
      </c>
      <c r="I1760" s="31">
        <v>43142.513715277775</v>
      </c>
      <c r="J1760" s="22" t="s">
        <v>73</v>
      </c>
      <c r="K1760" s="32" t="s">
        <v>95</v>
      </c>
      <c r="L1760" s="32" t="s">
        <v>5084</v>
      </c>
      <c r="N1760" s="24">
        <v>0</v>
      </c>
      <c r="O1760" s="24">
        <v>0</v>
      </c>
      <c r="P1760" s="32" t="s">
        <v>5085</v>
      </c>
      <c r="Q1760" s="43" t="s">
        <v>5086</v>
      </c>
      <c r="R1760" s="43" t="s">
        <v>78</v>
      </c>
      <c r="S1760" s="47">
        <v>4</v>
      </c>
    </row>
    <row r="1761" spans="1:19" ht="12.75">
      <c r="A1761" s="22" t="s">
        <v>60</v>
      </c>
      <c r="B1761" s="22" t="s">
        <v>379</v>
      </c>
      <c r="C1761" s="22" t="s">
        <v>63</v>
      </c>
      <c r="D1761" s="22" t="s">
        <v>61</v>
      </c>
      <c r="E1761" s="22" t="s">
        <v>5087</v>
      </c>
      <c r="F1761" s="31">
        <v>43111.635231481479</v>
      </c>
      <c r="G1761" s="31">
        <v>43131</v>
      </c>
      <c r="H1761" s="31">
        <v>43496</v>
      </c>
      <c r="I1761" s="31">
        <v>43141.602048611108</v>
      </c>
      <c r="J1761" s="22" t="s">
        <v>73</v>
      </c>
      <c r="K1761" s="32" t="s">
        <v>74</v>
      </c>
      <c r="L1761" s="32" t="s">
        <v>5088</v>
      </c>
      <c r="N1761" s="24">
        <v>10443.969999999999</v>
      </c>
      <c r="O1761" s="24">
        <v>0</v>
      </c>
      <c r="P1761" s="32" t="s">
        <v>472</v>
      </c>
      <c r="Q1761" s="43" t="s">
        <v>473</v>
      </c>
      <c r="R1761" s="43" t="s">
        <v>78</v>
      </c>
      <c r="S1761" s="47">
        <v>4</v>
      </c>
    </row>
    <row r="1762" spans="1:19" ht="12.75">
      <c r="A1762" s="22" t="s">
        <v>60</v>
      </c>
      <c r="B1762" s="22" t="s">
        <v>211</v>
      </c>
      <c r="C1762" s="22" t="s">
        <v>63</v>
      </c>
      <c r="D1762" s="22" t="s">
        <v>61</v>
      </c>
      <c r="E1762" s="22" t="s">
        <v>5089</v>
      </c>
      <c r="F1762" s="31">
        <v>43109.628738425927</v>
      </c>
      <c r="G1762" s="31">
        <v>43158</v>
      </c>
      <c r="H1762" s="31">
        <v>43523</v>
      </c>
      <c r="I1762" s="31">
        <v>43139.62568287037</v>
      </c>
      <c r="J1762" s="22" t="s">
        <v>73</v>
      </c>
      <c r="K1762" s="32" t="s">
        <v>95</v>
      </c>
      <c r="L1762" s="32" t="s">
        <v>5090</v>
      </c>
      <c r="N1762" s="24">
        <v>2245.6765999999998</v>
      </c>
      <c r="O1762" s="24">
        <v>0</v>
      </c>
      <c r="P1762" s="32" t="s">
        <v>996</v>
      </c>
      <c r="Q1762" s="43" t="s">
        <v>997</v>
      </c>
      <c r="R1762" s="43" t="s">
        <v>78</v>
      </c>
      <c r="S1762" s="47">
        <v>4</v>
      </c>
    </row>
    <row r="1763" spans="1:19" ht="12.75">
      <c r="A1763" s="22" t="s">
        <v>60</v>
      </c>
      <c r="B1763" s="22" t="s">
        <v>248</v>
      </c>
      <c r="C1763" s="22" t="s">
        <v>63</v>
      </c>
      <c r="D1763" s="22" t="s">
        <v>61</v>
      </c>
      <c r="E1763" s="22" t="s">
        <v>5091</v>
      </c>
      <c r="F1763" s="31">
        <v>43102.431435185186</v>
      </c>
      <c r="G1763" s="31">
        <v>43102</v>
      </c>
      <c r="H1763" s="31">
        <v>43467</v>
      </c>
      <c r="I1763" s="31">
        <v>43132</v>
      </c>
      <c r="J1763" s="22" t="s">
        <v>73</v>
      </c>
      <c r="K1763" s="32" t="s">
        <v>89</v>
      </c>
      <c r="L1763" s="32" t="s">
        <v>5092</v>
      </c>
      <c r="M1763" s="32" t="s">
        <v>5093</v>
      </c>
      <c r="N1763" s="24">
        <v>3587.98</v>
      </c>
      <c r="O1763" s="24">
        <v>1755.63</v>
      </c>
      <c r="P1763" s="32" t="s">
        <v>92</v>
      </c>
      <c r="Q1763" s="43" t="s">
        <v>93</v>
      </c>
      <c r="R1763" s="43" t="s">
        <v>78</v>
      </c>
      <c r="S1763" s="47">
        <v>5</v>
      </c>
    </row>
    <row r="1764" spans="1:19" ht="12.75">
      <c r="A1764" s="22" t="s">
        <v>60</v>
      </c>
      <c r="B1764" s="22" t="s">
        <v>245</v>
      </c>
      <c r="C1764" s="22" t="s">
        <v>63</v>
      </c>
      <c r="D1764" s="22" t="s">
        <v>61</v>
      </c>
      <c r="E1764" s="22" t="s">
        <v>5094</v>
      </c>
      <c r="F1764" s="31">
        <v>43121.08452546296</v>
      </c>
      <c r="G1764" s="31">
        <v>43156</v>
      </c>
      <c r="H1764" s="31">
        <v>43521</v>
      </c>
      <c r="I1764" s="31">
        <v>43181.08452546296</v>
      </c>
      <c r="J1764" s="22" t="s">
        <v>118</v>
      </c>
      <c r="K1764" s="32" t="s">
        <v>89</v>
      </c>
      <c r="L1764" s="32" t="s">
        <v>5095</v>
      </c>
      <c r="M1764" s="32" t="s">
        <v>5096</v>
      </c>
      <c r="N1764" s="24">
        <v>2151.15</v>
      </c>
      <c r="O1764" s="24">
        <v>1487.54</v>
      </c>
      <c r="P1764" s="32" t="s">
        <v>150</v>
      </c>
      <c r="Q1764" s="43" t="s">
        <v>151</v>
      </c>
      <c r="R1764" s="43" t="s">
        <v>78</v>
      </c>
      <c r="S1764" s="47">
        <v>5</v>
      </c>
    </row>
    <row r="1765" spans="1:19" ht="12.75">
      <c r="A1765" s="22" t="s">
        <v>60</v>
      </c>
      <c r="B1765" s="22" t="s">
        <v>211</v>
      </c>
      <c r="C1765" s="22" t="s">
        <v>63</v>
      </c>
      <c r="D1765" s="22" t="s">
        <v>61</v>
      </c>
      <c r="E1765" s="22" t="s">
        <v>5097</v>
      </c>
      <c r="F1765" s="31">
        <v>43123.829259259255</v>
      </c>
      <c r="G1765" s="31">
        <v>43159</v>
      </c>
      <c r="H1765" s="31">
        <v>43524</v>
      </c>
      <c r="I1765" s="31">
        <v>43153.8280787037</v>
      </c>
      <c r="J1765" s="22" t="s">
        <v>73</v>
      </c>
      <c r="K1765" s="32" t="s">
        <v>119</v>
      </c>
      <c r="L1765" s="32" t="s">
        <v>5098</v>
      </c>
      <c r="N1765" s="24">
        <v>311.38400000000001</v>
      </c>
      <c r="O1765" s="24">
        <v>287.61</v>
      </c>
      <c r="P1765" s="32" t="s">
        <v>5099</v>
      </c>
      <c r="Q1765" s="43" t="s">
        <v>5100</v>
      </c>
      <c r="R1765" s="43" t="s">
        <v>78</v>
      </c>
      <c r="S1765" s="47">
        <v>5</v>
      </c>
    </row>
    <row r="1766" spans="1:19" ht="12.75">
      <c r="A1766" s="22" t="s">
        <v>60</v>
      </c>
      <c r="B1766" s="22" t="s">
        <v>230</v>
      </c>
      <c r="C1766" s="22" t="s">
        <v>63</v>
      </c>
      <c r="D1766" s="22" t="s">
        <v>61</v>
      </c>
      <c r="E1766" s="22" t="s">
        <v>5101</v>
      </c>
      <c r="F1766" s="31">
        <v>43118.452893518515</v>
      </c>
      <c r="G1766" s="31">
        <v>43118</v>
      </c>
      <c r="H1766" s="31">
        <v>43483</v>
      </c>
      <c r="I1766" s="31">
        <v>43148</v>
      </c>
      <c r="J1766" s="22" t="s">
        <v>73</v>
      </c>
      <c r="K1766" s="32" t="s">
        <v>74</v>
      </c>
      <c r="L1766" s="32" t="s">
        <v>5102</v>
      </c>
      <c r="N1766" s="24">
        <v>931.05799999999999</v>
      </c>
      <c r="O1766" s="24">
        <v>760.42</v>
      </c>
      <c r="P1766" s="32" t="s">
        <v>5103</v>
      </c>
      <c r="Q1766" s="43" t="s">
        <v>5104</v>
      </c>
      <c r="R1766" s="43" t="s">
        <v>78</v>
      </c>
      <c r="S1766" s="47">
        <v>5</v>
      </c>
    </row>
    <row r="1767" spans="1:19" ht="12.75">
      <c r="A1767" s="22" t="s">
        <v>60</v>
      </c>
      <c r="B1767" s="22" t="s">
        <v>219</v>
      </c>
      <c r="C1767" s="22" t="s">
        <v>63</v>
      </c>
      <c r="D1767" s="22" t="s">
        <v>61</v>
      </c>
      <c r="E1767" s="22" t="s">
        <v>5105</v>
      </c>
      <c r="F1767" s="31">
        <v>43124.699861111112</v>
      </c>
      <c r="G1767" s="31">
        <v>43125</v>
      </c>
      <c r="H1767" s="31">
        <v>43306</v>
      </c>
      <c r="I1767" s="31">
        <v>43154.695520833331</v>
      </c>
      <c r="J1767" s="22" t="s">
        <v>73</v>
      </c>
      <c r="K1767" s="32" t="s">
        <v>74</v>
      </c>
      <c r="L1767" s="32" t="s">
        <v>5106</v>
      </c>
      <c r="N1767" s="24">
        <v>1690.8282999999999</v>
      </c>
      <c r="O1767" s="24">
        <v>1643.21</v>
      </c>
      <c r="P1767" s="32" t="s">
        <v>176</v>
      </c>
      <c r="Q1767" s="43" t="s">
        <v>177</v>
      </c>
      <c r="R1767" s="43" t="s">
        <v>78</v>
      </c>
      <c r="S1767" s="47">
        <v>5</v>
      </c>
    </row>
    <row r="1768" spans="1:19" ht="12.75">
      <c r="A1768" s="22" t="s">
        <v>60</v>
      </c>
      <c r="B1768" s="22" t="s">
        <v>211</v>
      </c>
      <c r="C1768" s="22" t="s">
        <v>63</v>
      </c>
      <c r="D1768" s="22" t="s">
        <v>61</v>
      </c>
      <c r="E1768" s="22" t="s">
        <v>5107</v>
      </c>
      <c r="F1768" s="31">
        <v>43104.578159722223</v>
      </c>
      <c r="G1768" s="31">
        <v>43104</v>
      </c>
      <c r="H1768" s="31">
        <v>43469</v>
      </c>
      <c r="I1768" s="31">
        <v>43134.573969907404</v>
      </c>
      <c r="J1768" s="22" t="s">
        <v>73</v>
      </c>
      <c r="K1768" s="32" t="s">
        <v>89</v>
      </c>
      <c r="L1768" s="32" t="s">
        <v>5108</v>
      </c>
      <c r="M1768" s="32" t="s">
        <v>5109</v>
      </c>
      <c r="N1768" s="24">
        <v>442.11829999999998</v>
      </c>
      <c r="O1768" s="24">
        <v>315.66000000000003</v>
      </c>
      <c r="P1768" s="32" t="s">
        <v>1011</v>
      </c>
      <c r="Q1768" s="43" t="s">
        <v>1012</v>
      </c>
      <c r="R1768" s="43" t="s">
        <v>78</v>
      </c>
      <c r="S1768" s="47">
        <v>5</v>
      </c>
    </row>
    <row r="1769" spans="1:19" ht="12.75">
      <c r="A1769" s="22" t="s">
        <v>60</v>
      </c>
      <c r="B1769" s="22" t="s">
        <v>382</v>
      </c>
      <c r="C1769" s="22" t="s">
        <v>63</v>
      </c>
      <c r="D1769" s="22" t="s">
        <v>61</v>
      </c>
      <c r="E1769" s="22" t="s">
        <v>5110</v>
      </c>
      <c r="F1769" s="31">
        <v>43110.70407407407</v>
      </c>
      <c r="G1769" s="31">
        <v>43128</v>
      </c>
      <c r="H1769" s="31">
        <v>43493</v>
      </c>
      <c r="I1769" s="31">
        <v>43140</v>
      </c>
      <c r="J1769" s="22" t="s">
        <v>73</v>
      </c>
      <c r="K1769" s="32" t="s">
        <v>74</v>
      </c>
      <c r="L1769" s="32" t="s">
        <v>5111</v>
      </c>
      <c r="N1769" s="24">
        <v>1578.4324999999999</v>
      </c>
      <c r="O1769" s="24">
        <v>1323.42</v>
      </c>
      <c r="P1769" s="32" t="s">
        <v>1557</v>
      </c>
      <c r="Q1769" s="43" t="s">
        <v>1558</v>
      </c>
      <c r="R1769" s="43" t="s">
        <v>78</v>
      </c>
      <c r="S1769" s="47">
        <v>5</v>
      </c>
    </row>
    <row r="1770" spans="1:19" ht="12.75">
      <c r="A1770" s="22" t="s">
        <v>60</v>
      </c>
      <c r="B1770" s="22" t="s">
        <v>671</v>
      </c>
      <c r="C1770" s="22" t="s">
        <v>63</v>
      </c>
      <c r="D1770" s="22" t="s">
        <v>61</v>
      </c>
      <c r="E1770" s="22" t="s">
        <v>5112</v>
      </c>
      <c r="F1770" s="31">
        <v>43109.569571759261</v>
      </c>
      <c r="G1770" s="31">
        <v>43137</v>
      </c>
      <c r="H1770" s="31">
        <v>43502</v>
      </c>
      <c r="I1770" s="31">
        <v>43139</v>
      </c>
      <c r="J1770" s="22" t="s">
        <v>73</v>
      </c>
      <c r="K1770" s="32" t="s">
        <v>119</v>
      </c>
      <c r="L1770" s="32" t="s">
        <v>5113</v>
      </c>
      <c r="N1770" s="24">
        <v>7220.4542000000001</v>
      </c>
      <c r="O1770" s="24">
        <v>3120.55</v>
      </c>
      <c r="P1770" s="32" t="s">
        <v>367</v>
      </c>
      <c r="Q1770" s="43" t="s">
        <v>368</v>
      </c>
      <c r="R1770" s="43" t="s">
        <v>78</v>
      </c>
      <c r="S1770" s="47">
        <v>5</v>
      </c>
    </row>
    <row r="1771" spans="1:19" ht="12.75">
      <c r="A1771" s="22" t="s">
        <v>60</v>
      </c>
      <c r="B1771" s="22" t="s">
        <v>499</v>
      </c>
      <c r="C1771" s="22" t="s">
        <v>63</v>
      </c>
      <c r="D1771" s="22" t="s">
        <v>61</v>
      </c>
      <c r="E1771" s="22" t="s">
        <v>5114</v>
      </c>
      <c r="F1771" s="31">
        <v>43120.084722222222</v>
      </c>
      <c r="G1771" s="31">
        <v>43155</v>
      </c>
      <c r="H1771" s="31">
        <v>43520</v>
      </c>
      <c r="I1771" s="31">
        <v>43180.084722222222</v>
      </c>
      <c r="J1771" s="22" t="s">
        <v>118</v>
      </c>
      <c r="K1771" s="32" t="s">
        <v>119</v>
      </c>
      <c r="L1771" s="32" t="s">
        <v>5115</v>
      </c>
      <c r="N1771" s="24">
        <v>458.69</v>
      </c>
      <c r="O1771" s="24">
        <v>458.69</v>
      </c>
      <c r="P1771" s="32" t="s">
        <v>5116</v>
      </c>
      <c r="Q1771" s="43" t="s">
        <v>5117</v>
      </c>
      <c r="R1771" s="43" t="s">
        <v>78</v>
      </c>
      <c r="S1771" s="47">
        <v>1</v>
      </c>
    </row>
    <row r="1772" spans="1:19" ht="12.75">
      <c r="A1772" s="22" t="s">
        <v>60</v>
      </c>
      <c r="B1772" s="22" t="s">
        <v>313</v>
      </c>
      <c r="C1772" s="22" t="s">
        <v>63</v>
      </c>
      <c r="D1772" s="22" t="s">
        <v>61</v>
      </c>
      <c r="E1772" s="22" t="s">
        <v>5118</v>
      </c>
      <c r="F1772" s="31">
        <v>43109.368495370371</v>
      </c>
      <c r="G1772" s="31">
        <v>43109</v>
      </c>
      <c r="H1772" s="31">
        <v>43474</v>
      </c>
      <c r="I1772" s="31">
        <v>43139.366585648146</v>
      </c>
      <c r="J1772" s="22" t="s">
        <v>73</v>
      </c>
      <c r="K1772" s="32" t="s">
        <v>95</v>
      </c>
      <c r="L1772" s="32" t="s">
        <v>5119</v>
      </c>
      <c r="N1772" s="24">
        <v>0</v>
      </c>
      <c r="O1772" s="24">
        <v>0</v>
      </c>
      <c r="P1772" s="32" t="s">
        <v>5120</v>
      </c>
      <c r="Q1772" s="43" t="s">
        <v>5121</v>
      </c>
      <c r="R1772" s="43" t="s">
        <v>78</v>
      </c>
      <c r="S1772" s="47">
        <v>5</v>
      </c>
    </row>
    <row r="1773" spans="1:19" ht="12.75">
      <c r="A1773" s="22" t="s">
        <v>60</v>
      </c>
      <c r="B1773" s="22" t="s">
        <v>5122</v>
      </c>
      <c r="C1773" s="22" t="s">
        <v>63</v>
      </c>
      <c r="D1773" s="22" t="s">
        <v>61</v>
      </c>
      <c r="E1773" s="22" t="s">
        <v>5123</v>
      </c>
      <c r="F1773" s="31">
        <v>43131.580289351848</v>
      </c>
      <c r="G1773" s="31">
        <v>43167</v>
      </c>
      <c r="H1773" s="31">
        <v>43532</v>
      </c>
      <c r="I1773" s="31">
        <v>43161</v>
      </c>
      <c r="J1773" s="22" t="s">
        <v>73</v>
      </c>
      <c r="K1773" s="32" t="s">
        <v>119</v>
      </c>
      <c r="L1773" s="32" t="s">
        <v>5124</v>
      </c>
      <c r="N1773" s="24">
        <v>368.205</v>
      </c>
      <c r="O1773" s="24">
        <v>287.61</v>
      </c>
      <c r="P1773" s="32" t="s">
        <v>5125</v>
      </c>
      <c r="Q1773" s="43" t="s">
        <v>5126</v>
      </c>
      <c r="R1773" s="43" t="s">
        <v>78</v>
      </c>
      <c r="S1773" s="47">
        <v>4</v>
      </c>
    </row>
    <row r="1774" spans="1:19" ht="12.75">
      <c r="A1774" s="22" t="s">
        <v>60</v>
      </c>
      <c r="B1774" s="22" t="s">
        <v>206</v>
      </c>
      <c r="C1774" s="22" t="s">
        <v>63</v>
      </c>
      <c r="D1774" s="22" t="s">
        <v>61</v>
      </c>
      <c r="E1774" s="22" t="s">
        <v>5127</v>
      </c>
      <c r="F1774" s="31">
        <v>43122.702037037037</v>
      </c>
      <c r="G1774" s="31">
        <v>43154</v>
      </c>
      <c r="H1774" s="31">
        <v>43519</v>
      </c>
      <c r="I1774" s="31">
        <v>43152.699444444443</v>
      </c>
      <c r="J1774" s="22" t="s">
        <v>73</v>
      </c>
      <c r="K1774" s="32" t="s">
        <v>74</v>
      </c>
      <c r="L1774" s="32" t="s">
        <v>5128</v>
      </c>
      <c r="N1774" s="24">
        <v>1245.2333000000001</v>
      </c>
      <c r="O1774" s="24">
        <v>1101.24</v>
      </c>
      <c r="P1774" s="32" t="s">
        <v>132</v>
      </c>
      <c r="Q1774" s="43" t="s">
        <v>133</v>
      </c>
      <c r="R1774" s="43" t="s">
        <v>78</v>
      </c>
      <c r="S1774" s="47">
        <v>5</v>
      </c>
    </row>
    <row r="1775" spans="1:19" ht="12.75">
      <c r="A1775" s="22" t="s">
        <v>60</v>
      </c>
      <c r="B1775" s="22" t="s">
        <v>318</v>
      </c>
      <c r="C1775" s="22" t="s">
        <v>63</v>
      </c>
      <c r="D1775" s="22" t="s">
        <v>61</v>
      </c>
      <c r="E1775" s="22" t="s">
        <v>5129</v>
      </c>
      <c r="F1775" s="31">
        <v>43122.639479166668</v>
      </c>
      <c r="G1775" s="31">
        <v>43134</v>
      </c>
      <c r="H1775" s="31">
        <v>43499</v>
      </c>
      <c r="I1775" s="31">
        <v>43152</v>
      </c>
      <c r="J1775" s="22" t="s">
        <v>73</v>
      </c>
      <c r="K1775" s="32" t="s">
        <v>89</v>
      </c>
      <c r="L1775" s="32" t="s">
        <v>5130</v>
      </c>
      <c r="M1775" s="32" t="s">
        <v>5131</v>
      </c>
      <c r="N1775" s="24">
        <v>1461.655</v>
      </c>
      <c r="O1775" s="24">
        <v>976.725</v>
      </c>
      <c r="P1775" s="32" t="s">
        <v>150</v>
      </c>
      <c r="Q1775" s="43" t="s">
        <v>151</v>
      </c>
      <c r="R1775" s="43" t="s">
        <v>78</v>
      </c>
      <c r="S1775" s="47">
        <v>4</v>
      </c>
    </row>
    <row r="1776" spans="1:19" ht="12.75">
      <c r="A1776" s="22" t="s">
        <v>60</v>
      </c>
      <c r="B1776" s="22" t="s">
        <v>657</v>
      </c>
      <c r="C1776" s="22" t="s">
        <v>63</v>
      </c>
      <c r="D1776" s="22" t="s">
        <v>61</v>
      </c>
      <c r="E1776" s="22" t="s">
        <v>5132</v>
      </c>
      <c r="F1776" s="31">
        <v>43110.391018518516</v>
      </c>
      <c r="G1776" s="31">
        <v>43123</v>
      </c>
      <c r="H1776" s="31">
        <v>43488</v>
      </c>
      <c r="I1776" s="31">
        <v>43140</v>
      </c>
      <c r="J1776" s="22" t="s">
        <v>73</v>
      </c>
      <c r="K1776" s="32" t="s">
        <v>95</v>
      </c>
      <c r="L1776" s="32" t="s">
        <v>5133</v>
      </c>
      <c r="N1776" s="24">
        <v>455.34</v>
      </c>
      <c r="O1776" s="24">
        <v>0</v>
      </c>
      <c r="P1776" s="32" t="s">
        <v>660</v>
      </c>
      <c r="Q1776" s="43" t="s">
        <v>661</v>
      </c>
      <c r="R1776" s="43" t="s">
        <v>78</v>
      </c>
      <c r="S1776" s="47">
        <v>5</v>
      </c>
    </row>
    <row r="1777" spans="1:19" ht="12.75">
      <c r="A1777" s="22" t="s">
        <v>60</v>
      </c>
      <c r="B1777" s="22" t="s">
        <v>313</v>
      </c>
      <c r="C1777" s="22" t="s">
        <v>63</v>
      </c>
      <c r="D1777" s="22" t="s">
        <v>61</v>
      </c>
      <c r="E1777" s="22" t="s">
        <v>5134</v>
      </c>
      <c r="F1777" s="31">
        <v>43123.485358796293</v>
      </c>
      <c r="G1777" s="31">
        <v>43146</v>
      </c>
      <c r="H1777" s="31">
        <v>43511</v>
      </c>
      <c r="I1777" s="31">
        <v>43153.480312499996</v>
      </c>
      <c r="J1777" s="22" t="s">
        <v>73</v>
      </c>
      <c r="K1777" s="32" t="s">
        <v>119</v>
      </c>
      <c r="L1777" s="32" t="s">
        <v>5135</v>
      </c>
      <c r="N1777" s="24">
        <v>585.89660000000003</v>
      </c>
      <c r="O1777" s="24">
        <v>520.25</v>
      </c>
      <c r="P1777" s="32" t="s">
        <v>5136</v>
      </c>
      <c r="Q1777" s="43" t="s">
        <v>5137</v>
      </c>
      <c r="R1777" s="43" t="s">
        <v>78</v>
      </c>
      <c r="S1777" s="47">
        <v>5</v>
      </c>
    </row>
    <row r="1778" spans="1:19" ht="12.75">
      <c r="A1778" s="22" t="s">
        <v>60</v>
      </c>
      <c r="B1778" s="22" t="s">
        <v>211</v>
      </c>
      <c r="C1778" s="22" t="s">
        <v>63</v>
      </c>
      <c r="D1778" s="22" t="s">
        <v>61</v>
      </c>
      <c r="E1778" s="22" t="s">
        <v>5138</v>
      </c>
      <c r="F1778" s="31">
        <v>43123.085011574076</v>
      </c>
      <c r="G1778" s="31">
        <v>43158</v>
      </c>
      <c r="H1778" s="31">
        <v>43523</v>
      </c>
      <c r="I1778" s="31">
        <v>43183.085011574076</v>
      </c>
      <c r="J1778" s="22" t="s">
        <v>118</v>
      </c>
      <c r="K1778" s="32" t="s">
        <v>119</v>
      </c>
      <c r="L1778" s="32" t="s">
        <v>5139</v>
      </c>
      <c r="N1778" s="24">
        <v>387.32799999999997</v>
      </c>
      <c r="O1778" s="24">
        <v>303.39</v>
      </c>
      <c r="P1778" s="32" t="s">
        <v>121</v>
      </c>
      <c r="Q1778" s="43" t="s">
        <v>122</v>
      </c>
      <c r="R1778" s="43" t="s">
        <v>78</v>
      </c>
      <c r="S1778" s="47">
        <v>5</v>
      </c>
    </row>
    <row r="1779" spans="1:19" ht="12.75">
      <c r="A1779" s="22" t="s">
        <v>60</v>
      </c>
      <c r="B1779" s="22" t="s">
        <v>2425</v>
      </c>
      <c r="C1779" s="22" t="s">
        <v>63</v>
      </c>
      <c r="D1779" s="22" t="s">
        <v>61</v>
      </c>
      <c r="E1779" s="22" t="s">
        <v>5140</v>
      </c>
      <c r="F1779" s="31">
        <v>43129.737141203703</v>
      </c>
      <c r="G1779" s="31">
        <v>43145</v>
      </c>
      <c r="H1779" s="31">
        <v>43510</v>
      </c>
      <c r="I1779" s="31">
        <v>43159.73369212963</v>
      </c>
      <c r="J1779" s="22" t="s">
        <v>73</v>
      </c>
      <c r="K1779" s="32" t="s">
        <v>74</v>
      </c>
      <c r="L1779" s="32" t="s">
        <v>5141</v>
      </c>
      <c r="N1779" s="24">
        <v>1439.6075000000001</v>
      </c>
      <c r="O1779" s="24">
        <v>1081.8399999999999</v>
      </c>
      <c r="P1779" s="32" t="s">
        <v>1294</v>
      </c>
      <c r="Q1779" s="43" t="s">
        <v>1295</v>
      </c>
      <c r="R1779" s="43" t="s">
        <v>78</v>
      </c>
      <c r="S1779" s="47">
        <v>5</v>
      </c>
    </row>
    <row r="1780" spans="1:19" ht="12.75">
      <c r="A1780" s="22" t="s">
        <v>60</v>
      </c>
      <c r="B1780" s="22" t="s">
        <v>248</v>
      </c>
      <c r="C1780" s="22" t="s">
        <v>63</v>
      </c>
      <c r="D1780" s="22" t="s">
        <v>61</v>
      </c>
      <c r="E1780" s="22" t="s">
        <v>5142</v>
      </c>
      <c r="F1780" s="31">
        <v>43112.516203703701</v>
      </c>
      <c r="G1780" s="31">
        <v>43134</v>
      </c>
      <c r="H1780" s="31">
        <v>43499</v>
      </c>
      <c r="I1780" s="31">
        <v>43142</v>
      </c>
      <c r="J1780" s="22" t="s">
        <v>73</v>
      </c>
      <c r="K1780" s="32" t="s">
        <v>95</v>
      </c>
      <c r="L1780" s="32" t="s">
        <v>5143</v>
      </c>
      <c r="N1780" s="24">
        <v>0</v>
      </c>
      <c r="O1780" s="24">
        <v>0</v>
      </c>
      <c r="P1780" s="32" t="s">
        <v>5144</v>
      </c>
      <c r="Q1780" s="43" t="s">
        <v>5145</v>
      </c>
      <c r="R1780" s="43" t="s">
        <v>78</v>
      </c>
      <c r="S1780" s="47">
        <v>5</v>
      </c>
    </row>
    <row r="1781" spans="1:19" ht="12.75">
      <c r="A1781" s="22" t="s">
        <v>60</v>
      </c>
      <c r="B1781" s="22" t="s">
        <v>476</v>
      </c>
      <c r="C1781" s="22" t="s">
        <v>63</v>
      </c>
      <c r="D1781" s="22" t="s">
        <v>61</v>
      </c>
      <c r="E1781" s="22" t="s">
        <v>5146</v>
      </c>
      <c r="F1781" s="31">
        <v>43112.71837962963</v>
      </c>
      <c r="G1781" s="31">
        <v>43033</v>
      </c>
      <c r="H1781" s="31">
        <v>43398</v>
      </c>
      <c r="I1781" s="31">
        <v>43142</v>
      </c>
      <c r="J1781" s="22" t="s">
        <v>124</v>
      </c>
      <c r="K1781" s="32" t="s">
        <v>74</v>
      </c>
      <c r="L1781" s="32" t="s">
        <v>5147</v>
      </c>
      <c r="N1781" s="24">
        <v>-2184.0700000000002</v>
      </c>
      <c r="O1781" s="24">
        <v>-2184.0700000000002</v>
      </c>
      <c r="P1781" s="32" t="s">
        <v>2316</v>
      </c>
      <c r="Q1781" s="43" t="s">
        <v>2317</v>
      </c>
      <c r="R1781" s="43" t="s">
        <v>78</v>
      </c>
      <c r="S1781" s="47">
        <v>1</v>
      </c>
    </row>
    <row r="1782" spans="1:19" ht="12.75">
      <c r="A1782" s="22" t="s">
        <v>60</v>
      </c>
      <c r="B1782" s="22" t="s">
        <v>245</v>
      </c>
      <c r="C1782" s="22" t="s">
        <v>63</v>
      </c>
      <c r="D1782" s="22" t="s">
        <v>61</v>
      </c>
      <c r="E1782" s="22" t="s">
        <v>5148</v>
      </c>
      <c r="F1782" s="31">
        <v>43130.6093287037</v>
      </c>
      <c r="G1782" s="31">
        <v>43130</v>
      </c>
      <c r="H1782" s="31">
        <v>43495</v>
      </c>
      <c r="I1782" s="31">
        <v>43160.603900462964</v>
      </c>
      <c r="J1782" s="22" t="s">
        <v>73</v>
      </c>
      <c r="K1782" s="32" t="s">
        <v>89</v>
      </c>
      <c r="L1782" s="32" t="s">
        <v>5149</v>
      </c>
      <c r="M1782" s="32" t="s">
        <v>5150</v>
      </c>
      <c r="N1782" s="24">
        <v>638.53200000000004</v>
      </c>
      <c r="O1782" s="24">
        <v>567.63329999999996</v>
      </c>
      <c r="P1782" s="32" t="s">
        <v>115</v>
      </c>
      <c r="Q1782" s="43" t="s">
        <v>116</v>
      </c>
      <c r="R1782" s="43" t="s">
        <v>78</v>
      </c>
      <c r="S1782" s="47">
        <v>5</v>
      </c>
    </row>
    <row r="1783" spans="1:19" ht="12.75">
      <c r="A1783" s="22" t="s">
        <v>60</v>
      </c>
      <c r="B1783" s="22" t="s">
        <v>211</v>
      </c>
      <c r="C1783" s="22" t="s">
        <v>63</v>
      </c>
      <c r="D1783" s="22" t="s">
        <v>61</v>
      </c>
      <c r="E1783" s="22" t="s">
        <v>5151</v>
      </c>
      <c r="F1783" s="31">
        <v>43103.739398148144</v>
      </c>
      <c r="G1783" s="31">
        <v>43103</v>
      </c>
      <c r="H1783" s="31">
        <v>43468</v>
      </c>
      <c r="I1783" s="31">
        <v>43133.738391203704</v>
      </c>
      <c r="J1783" s="22" t="s">
        <v>73</v>
      </c>
      <c r="K1783" s="32" t="s">
        <v>95</v>
      </c>
      <c r="L1783" s="32" t="s">
        <v>5152</v>
      </c>
      <c r="N1783" s="24">
        <v>0</v>
      </c>
      <c r="O1783" s="24">
        <v>0</v>
      </c>
      <c r="P1783" s="32" t="s">
        <v>4699</v>
      </c>
      <c r="Q1783" s="43" t="s">
        <v>4700</v>
      </c>
      <c r="R1783" s="43" t="s">
        <v>78</v>
      </c>
      <c r="S1783" s="47">
        <v>5</v>
      </c>
    </row>
    <row r="1784" spans="1:19" ht="12.75">
      <c r="A1784" s="22" t="s">
        <v>60</v>
      </c>
      <c r="B1784" s="22" t="s">
        <v>211</v>
      </c>
      <c r="C1784" s="22" t="s">
        <v>63</v>
      </c>
      <c r="D1784" s="22" t="s">
        <v>61</v>
      </c>
      <c r="E1784" s="22" t="s">
        <v>5153</v>
      </c>
      <c r="F1784" s="31">
        <v>43119.45108796296</v>
      </c>
      <c r="G1784" s="31">
        <v>43119</v>
      </c>
      <c r="H1784" s="31">
        <v>43484</v>
      </c>
      <c r="I1784" s="31">
        <v>43149.44872685185</v>
      </c>
      <c r="J1784" s="22" t="s">
        <v>73</v>
      </c>
      <c r="K1784" s="32" t="s">
        <v>119</v>
      </c>
      <c r="L1784" s="32" t="s">
        <v>5154</v>
      </c>
      <c r="N1784" s="24">
        <v>422.916</v>
      </c>
      <c r="O1784" s="24">
        <v>330.17</v>
      </c>
      <c r="P1784" s="32" t="s">
        <v>81</v>
      </c>
      <c r="Q1784" s="43" t="s">
        <v>82</v>
      </c>
      <c r="R1784" s="43" t="s">
        <v>78</v>
      </c>
      <c r="S1784" s="47">
        <v>5</v>
      </c>
    </row>
    <row r="1785" spans="1:19" ht="12.75">
      <c r="A1785" s="22" t="s">
        <v>60</v>
      </c>
      <c r="B1785" s="22" t="s">
        <v>248</v>
      </c>
      <c r="C1785" s="22" t="s">
        <v>63</v>
      </c>
      <c r="D1785" s="22" t="s">
        <v>61</v>
      </c>
      <c r="E1785" s="22" t="s">
        <v>5155</v>
      </c>
      <c r="F1785" s="31">
        <v>43118.439328703702</v>
      </c>
      <c r="G1785" s="31">
        <v>43038</v>
      </c>
      <c r="H1785" s="31">
        <v>43403</v>
      </c>
      <c r="I1785" s="31">
        <v>43148</v>
      </c>
      <c r="J1785" s="22" t="s">
        <v>145</v>
      </c>
      <c r="K1785" s="32" t="s">
        <v>89</v>
      </c>
      <c r="L1785" s="32" t="s">
        <v>5156</v>
      </c>
      <c r="M1785" s="32" t="s">
        <v>5157</v>
      </c>
      <c r="N1785" s="24">
        <v>-442.49</v>
      </c>
      <c r="O1785" s="24">
        <v>-442.49</v>
      </c>
      <c r="P1785" s="32" t="s">
        <v>1993</v>
      </c>
      <c r="Q1785" s="43" t="s">
        <v>1994</v>
      </c>
      <c r="R1785" s="43" t="s">
        <v>78</v>
      </c>
      <c r="S1785" s="47">
        <v>1</v>
      </c>
    </row>
    <row r="1786" spans="1:19" ht="12.75">
      <c r="A1786" s="22" t="s">
        <v>60</v>
      </c>
      <c r="B1786" s="22" t="s">
        <v>211</v>
      </c>
      <c r="C1786" s="22" t="s">
        <v>63</v>
      </c>
      <c r="D1786" s="22" t="s">
        <v>61</v>
      </c>
      <c r="E1786" s="22" t="s">
        <v>5158</v>
      </c>
      <c r="F1786" s="31">
        <v>43125.734143518515</v>
      </c>
      <c r="G1786" s="31">
        <v>43125</v>
      </c>
      <c r="H1786" s="31">
        <v>43490</v>
      </c>
      <c r="I1786" s="31">
        <v>43155.727870370371</v>
      </c>
      <c r="J1786" s="22" t="s">
        <v>73</v>
      </c>
      <c r="K1786" s="32" t="s">
        <v>95</v>
      </c>
      <c r="L1786" s="32" t="s">
        <v>5159</v>
      </c>
      <c r="N1786" s="24">
        <v>2435.6433000000002</v>
      </c>
      <c r="O1786" s="24">
        <v>0</v>
      </c>
      <c r="P1786" s="32" t="s">
        <v>5160</v>
      </c>
      <c r="Q1786" s="43" t="s">
        <v>5161</v>
      </c>
      <c r="R1786" s="43" t="s">
        <v>78</v>
      </c>
      <c r="S1786" s="47">
        <v>5</v>
      </c>
    </row>
    <row r="1787" spans="1:19" ht="12.75">
      <c r="A1787" s="22" t="s">
        <v>60</v>
      </c>
      <c r="B1787" s="22" t="s">
        <v>829</v>
      </c>
      <c r="C1787" s="22" t="s">
        <v>63</v>
      </c>
      <c r="D1787" s="22" t="s">
        <v>61</v>
      </c>
      <c r="E1787" s="22" t="s">
        <v>5162</v>
      </c>
      <c r="F1787" s="31">
        <v>43109.460925925923</v>
      </c>
      <c r="G1787" s="31">
        <v>43119</v>
      </c>
      <c r="H1787" s="31">
        <v>43484</v>
      </c>
      <c r="I1787" s="31">
        <v>43139</v>
      </c>
      <c r="J1787" s="22" t="s">
        <v>73</v>
      </c>
      <c r="K1787" s="32" t="s">
        <v>89</v>
      </c>
      <c r="L1787" s="32" t="s">
        <v>5163</v>
      </c>
      <c r="M1787" s="32" t="s">
        <v>5164</v>
      </c>
      <c r="N1787" s="24">
        <v>1107.4639999999999</v>
      </c>
      <c r="O1787" s="24">
        <v>781.33</v>
      </c>
      <c r="P1787" s="32" t="s">
        <v>217</v>
      </c>
      <c r="Q1787" s="43" t="s">
        <v>218</v>
      </c>
      <c r="R1787" s="43" t="s">
        <v>78</v>
      </c>
      <c r="S1787" s="47">
        <v>5</v>
      </c>
    </row>
    <row r="1788" spans="1:19" ht="12.75">
      <c r="A1788" s="22" t="s">
        <v>60</v>
      </c>
      <c r="B1788" s="22" t="s">
        <v>671</v>
      </c>
      <c r="C1788" s="22" t="s">
        <v>63</v>
      </c>
      <c r="D1788" s="22" t="s">
        <v>61</v>
      </c>
      <c r="E1788" s="22" t="s">
        <v>5165</v>
      </c>
      <c r="F1788" s="31">
        <v>43131.46802083333</v>
      </c>
      <c r="G1788" s="31">
        <v>43147</v>
      </c>
      <c r="H1788" s="31">
        <v>43512</v>
      </c>
      <c r="I1788" s="31">
        <v>43161</v>
      </c>
      <c r="J1788" s="22" t="s">
        <v>73</v>
      </c>
      <c r="K1788" s="32" t="s">
        <v>95</v>
      </c>
      <c r="L1788" s="32" t="s">
        <v>5166</v>
      </c>
      <c r="N1788" s="24">
        <v>8744.7549999999992</v>
      </c>
      <c r="O1788" s="24">
        <v>0</v>
      </c>
      <c r="P1788" s="32" t="s">
        <v>105</v>
      </c>
      <c r="Q1788" s="43" t="s">
        <v>106</v>
      </c>
      <c r="R1788" s="43" t="s">
        <v>78</v>
      </c>
      <c r="S1788" s="47">
        <v>5</v>
      </c>
    </row>
    <row r="1789" spans="1:19" ht="12.75">
      <c r="A1789" s="22" t="s">
        <v>60</v>
      </c>
      <c r="B1789" s="22" t="s">
        <v>930</v>
      </c>
      <c r="C1789" s="22" t="s">
        <v>63</v>
      </c>
      <c r="D1789" s="22" t="s">
        <v>61</v>
      </c>
      <c r="E1789" s="22" t="s">
        <v>5167</v>
      </c>
      <c r="F1789" s="31">
        <v>43103.356481481482</v>
      </c>
      <c r="G1789" s="31">
        <v>43108</v>
      </c>
      <c r="H1789" s="31">
        <v>43473</v>
      </c>
      <c r="I1789" s="31">
        <v>43133</v>
      </c>
      <c r="J1789" s="22" t="s">
        <v>73</v>
      </c>
      <c r="K1789" s="32" t="s">
        <v>95</v>
      </c>
      <c r="L1789" s="32" t="s">
        <v>5168</v>
      </c>
      <c r="N1789" s="24">
        <v>0</v>
      </c>
      <c r="O1789" s="24">
        <v>0</v>
      </c>
      <c r="P1789" s="32" t="s">
        <v>1024</v>
      </c>
      <c r="Q1789" s="43" t="s">
        <v>1025</v>
      </c>
      <c r="R1789" s="43" t="s">
        <v>78</v>
      </c>
      <c r="S1789" s="47">
        <v>3</v>
      </c>
    </row>
    <row r="1790" spans="1:19" ht="12.75">
      <c r="A1790" s="22" t="s">
        <v>60</v>
      </c>
      <c r="B1790" s="22" t="s">
        <v>382</v>
      </c>
      <c r="C1790" s="22" t="s">
        <v>63</v>
      </c>
      <c r="D1790" s="22" t="s">
        <v>61</v>
      </c>
      <c r="E1790" s="22" t="s">
        <v>5169</v>
      </c>
      <c r="F1790" s="31">
        <v>43131.440254629626</v>
      </c>
      <c r="G1790" s="31">
        <v>43159</v>
      </c>
      <c r="H1790" s="31">
        <v>43524</v>
      </c>
      <c r="I1790" s="31">
        <v>43191</v>
      </c>
      <c r="J1790" s="22" t="s">
        <v>118</v>
      </c>
      <c r="K1790" s="32" t="s">
        <v>119</v>
      </c>
      <c r="L1790" s="32" t="s">
        <v>5170</v>
      </c>
      <c r="N1790" s="24">
        <v>960.81</v>
      </c>
      <c r="O1790" s="24">
        <v>960.81</v>
      </c>
      <c r="P1790" s="32" t="s">
        <v>150</v>
      </c>
      <c r="Q1790" s="43" t="s">
        <v>151</v>
      </c>
      <c r="R1790" s="43" t="s">
        <v>78</v>
      </c>
      <c r="S1790" s="47">
        <v>1</v>
      </c>
    </row>
    <row r="1791" spans="1:19" ht="12.75">
      <c r="A1791" s="22" t="s">
        <v>60</v>
      </c>
      <c r="B1791" s="22" t="s">
        <v>211</v>
      </c>
      <c r="C1791" s="22" t="s">
        <v>63</v>
      </c>
      <c r="D1791" s="22" t="s">
        <v>61</v>
      </c>
      <c r="E1791" s="22" t="s">
        <v>5171</v>
      </c>
      <c r="F1791" s="31">
        <v>43104.513645833329</v>
      </c>
      <c r="G1791" s="31">
        <v>43123</v>
      </c>
      <c r="H1791" s="31">
        <v>43488</v>
      </c>
      <c r="I1791" s="31">
        <v>43134.512071759258</v>
      </c>
      <c r="J1791" s="22" t="s">
        <v>73</v>
      </c>
      <c r="K1791" s="32" t="s">
        <v>119</v>
      </c>
      <c r="L1791" s="32" t="s">
        <v>5172</v>
      </c>
      <c r="N1791" s="24">
        <v>525.11400000000003</v>
      </c>
      <c r="O1791" s="24">
        <v>624.39</v>
      </c>
      <c r="P1791" s="32" t="s">
        <v>132</v>
      </c>
      <c r="Q1791" s="43" t="s">
        <v>133</v>
      </c>
      <c r="R1791" s="43" t="s">
        <v>78</v>
      </c>
      <c r="S1791" s="47">
        <v>5</v>
      </c>
    </row>
    <row r="1792" spans="1:19" ht="12.75">
      <c r="A1792" s="22" t="s">
        <v>60</v>
      </c>
      <c r="B1792" s="22" t="s">
        <v>211</v>
      </c>
      <c r="C1792" s="22" t="s">
        <v>63</v>
      </c>
      <c r="D1792" s="22" t="s">
        <v>61</v>
      </c>
      <c r="E1792" s="22" t="s">
        <v>5173</v>
      </c>
      <c r="F1792" s="31">
        <v>43111.713078703702</v>
      </c>
      <c r="G1792" s="31">
        <v>43111</v>
      </c>
      <c r="H1792" s="31">
        <v>43476</v>
      </c>
      <c r="I1792" s="31">
        <v>43141.710532407407</v>
      </c>
      <c r="J1792" s="22" t="s">
        <v>73</v>
      </c>
      <c r="K1792" s="32" t="s">
        <v>95</v>
      </c>
      <c r="L1792" s="32" t="s">
        <v>5174</v>
      </c>
      <c r="N1792" s="24">
        <v>319.12</v>
      </c>
      <c r="O1792" s="24">
        <v>0</v>
      </c>
      <c r="P1792" s="32" t="s">
        <v>5175</v>
      </c>
      <c r="Q1792" s="43" t="s">
        <v>5176</v>
      </c>
      <c r="R1792" s="43" t="s">
        <v>78</v>
      </c>
      <c r="S1792" s="47">
        <v>5</v>
      </c>
    </row>
    <row r="1793" spans="1:19" ht="12.75">
      <c r="A1793" s="22" t="s">
        <v>60</v>
      </c>
      <c r="B1793" s="22" t="s">
        <v>211</v>
      </c>
      <c r="C1793" s="22" t="s">
        <v>63</v>
      </c>
      <c r="D1793" s="22" t="s">
        <v>61</v>
      </c>
      <c r="E1793" s="22" t="s">
        <v>5177</v>
      </c>
      <c r="F1793" s="31">
        <v>43112.540937500002</v>
      </c>
      <c r="G1793" s="31">
        <v>43112</v>
      </c>
      <c r="H1793" s="31">
        <v>43477</v>
      </c>
      <c r="I1793" s="31">
        <v>43142.537407407406</v>
      </c>
      <c r="J1793" s="22" t="s">
        <v>73</v>
      </c>
      <c r="K1793" s="32" t="s">
        <v>95</v>
      </c>
      <c r="L1793" s="32" t="s">
        <v>5178</v>
      </c>
      <c r="N1793" s="24">
        <v>851.765</v>
      </c>
      <c r="O1793" s="24">
        <v>0</v>
      </c>
      <c r="P1793" s="32" t="s">
        <v>655</v>
      </c>
      <c r="Q1793" s="43" t="s">
        <v>656</v>
      </c>
      <c r="R1793" s="43" t="s">
        <v>78</v>
      </c>
      <c r="S1793" s="47">
        <v>5</v>
      </c>
    </row>
    <row r="1794" spans="1:19" ht="12.75">
      <c r="A1794" s="22" t="s">
        <v>60</v>
      </c>
      <c r="B1794" s="22" t="s">
        <v>248</v>
      </c>
      <c r="C1794" s="22" t="s">
        <v>63</v>
      </c>
      <c r="D1794" s="22" t="s">
        <v>61</v>
      </c>
      <c r="E1794" s="22" t="s">
        <v>5179</v>
      </c>
      <c r="F1794" s="31">
        <v>43119.602673611109</v>
      </c>
      <c r="G1794" s="31">
        <v>43122</v>
      </c>
      <c r="H1794" s="31">
        <v>43487</v>
      </c>
      <c r="I1794" s="31">
        <v>43149</v>
      </c>
      <c r="J1794" s="22" t="s">
        <v>73</v>
      </c>
      <c r="K1794" s="32" t="s">
        <v>119</v>
      </c>
      <c r="L1794" s="32" t="s">
        <v>5180</v>
      </c>
      <c r="N1794" s="24">
        <v>1687.0542</v>
      </c>
      <c r="O1794" s="24">
        <v>1452.19</v>
      </c>
      <c r="P1794" s="32" t="s">
        <v>92</v>
      </c>
      <c r="Q1794" s="43" t="s">
        <v>93</v>
      </c>
      <c r="R1794" s="43" t="s">
        <v>78</v>
      </c>
      <c r="S1794" s="47">
        <v>5</v>
      </c>
    </row>
    <row r="1795" spans="1:19" ht="12.75">
      <c r="A1795" s="22" t="s">
        <v>60</v>
      </c>
      <c r="B1795" s="22" t="s">
        <v>245</v>
      </c>
      <c r="C1795" s="22" t="s">
        <v>63</v>
      </c>
      <c r="D1795" s="22" t="s">
        <v>61</v>
      </c>
      <c r="E1795" s="22" t="s">
        <v>5181</v>
      </c>
      <c r="F1795" s="31">
        <v>43125.445370370369</v>
      </c>
      <c r="G1795" s="31">
        <v>43125</v>
      </c>
      <c r="H1795" s="31">
        <v>43490</v>
      </c>
      <c r="I1795" s="31">
        <v>43155.442754629628</v>
      </c>
      <c r="J1795" s="22" t="s">
        <v>73</v>
      </c>
      <c r="K1795" s="32" t="s">
        <v>119</v>
      </c>
      <c r="L1795" s="32" t="s">
        <v>5182</v>
      </c>
      <c r="N1795" s="24">
        <v>934.01660000000004</v>
      </c>
      <c r="O1795" s="24">
        <v>577.465</v>
      </c>
      <c r="P1795" s="32" t="s">
        <v>345</v>
      </c>
      <c r="Q1795" s="43" t="s">
        <v>346</v>
      </c>
      <c r="R1795" s="43" t="s">
        <v>78</v>
      </c>
      <c r="S1795" s="47">
        <v>5</v>
      </c>
    </row>
    <row r="1796" spans="1:19" ht="12.75">
      <c r="A1796" s="22" t="s">
        <v>60</v>
      </c>
      <c r="B1796" s="22" t="s">
        <v>299</v>
      </c>
      <c r="C1796" s="22" t="s">
        <v>63</v>
      </c>
      <c r="D1796" s="22" t="s">
        <v>61</v>
      </c>
      <c r="E1796" s="22" t="s">
        <v>5183</v>
      </c>
      <c r="F1796" s="31">
        <v>43108.359872685185</v>
      </c>
      <c r="G1796" s="31">
        <v>43131</v>
      </c>
      <c r="H1796" s="31">
        <v>43496</v>
      </c>
      <c r="I1796" s="31">
        <v>43138</v>
      </c>
      <c r="J1796" s="22" t="s">
        <v>73</v>
      </c>
      <c r="K1796" s="32" t="s">
        <v>95</v>
      </c>
      <c r="L1796" s="32" t="s">
        <v>5184</v>
      </c>
      <c r="N1796" s="24">
        <v>1502.12</v>
      </c>
      <c r="O1796" s="24">
        <v>0</v>
      </c>
      <c r="P1796" s="32" t="s">
        <v>2584</v>
      </c>
      <c r="Q1796" s="43" t="s">
        <v>2585</v>
      </c>
      <c r="R1796" s="43" t="s">
        <v>78</v>
      </c>
      <c r="S1796" s="47">
        <v>5</v>
      </c>
    </row>
    <row r="1797" spans="1:19" ht="12.75">
      <c r="A1797" s="22" t="s">
        <v>60</v>
      </c>
      <c r="B1797" s="22" t="s">
        <v>1626</v>
      </c>
      <c r="C1797" s="22" t="s">
        <v>63</v>
      </c>
      <c r="D1797" s="22" t="s">
        <v>61</v>
      </c>
      <c r="E1797" s="22" t="s">
        <v>5185</v>
      </c>
      <c r="F1797" s="31">
        <v>43117.0546875</v>
      </c>
      <c r="G1797" s="31">
        <v>43159</v>
      </c>
      <c r="H1797" s="31">
        <v>43524</v>
      </c>
      <c r="I1797" s="31">
        <v>43177.0546875</v>
      </c>
      <c r="J1797" s="22" t="s">
        <v>73</v>
      </c>
      <c r="K1797" s="32" t="s">
        <v>95</v>
      </c>
      <c r="L1797" s="32" t="s">
        <v>5186</v>
      </c>
      <c r="N1797" s="24">
        <v>3616.41</v>
      </c>
      <c r="O1797" s="24">
        <v>0</v>
      </c>
      <c r="P1797" s="32" t="s">
        <v>2912</v>
      </c>
      <c r="Q1797" s="43" t="s">
        <v>2913</v>
      </c>
      <c r="R1797" s="43" t="s">
        <v>78</v>
      </c>
      <c r="S1797" s="47">
        <v>5</v>
      </c>
    </row>
    <row r="1798" spans="1:19" ht="12.75">
      <c r="A1798" s="22" t="s">
        <v>60</v>
      </c>
      <c r="B1798" s="22" t="s">
        <v>248</v>
      </c>
      <c r="C1798" s="22" t="s">
        <v>63</v>
      </c>
      <c r="D1798" s="22" t="s">
        <v>61</v>
      </c>
      <c r="E1798" s="22" t="s">
        <v>5187</v>
      </c>
      <c r="F1798" s="31">
        <v>43130.451168981483</v>
      </c>
      <c r="G1798" s="31">
        <v>43158</v>
      </c>
      <c r="H1798" s="31">
        <v>43523</v>
      </c>
      <c r="I1798" s="31">
        <v>43160</v>
      </c>
      <c r="J1798" s="22" t="s">
        <v>73</v>
      </c>
      <c r="K1798" s="32" t="s">
        <v>95</v>
      </c>
      <c r="L1798" s="32" t="s">
        <v>5188</v>
      </c>
      <c r="N1798" s="24">
        <v>1041.2349999999999</v>
      </c>
      <c r="O1798" s="24">
        <v>0</v>
      </c>
      <c r="P1798" s="32" t="s">
        <v>5189</v>
      </c>
      <c r="Q1798" s="43" t="s">
        <v>5190</v>
      </c>
      <c r="R1798" s="43" t="s">
        <v>78</v>
      </c>
      <c r="S1798" s="47">
        <v>5</v>
      </c>
    </row>
    <row r="1799" spans="1:19" ht="12.75">
      <c r="A1799" s="22" t="s">
        <v>60</v>
      </c>
      <c r="B1799" s="22" t="s">
        <v>1046</v>
      </c>
      <c r="C1799" s="22" t="s">
        <v>63</v>
      </c>
      <c r="D1799" s="22" t="s">
        <v>61</v>
      </c>
      <c r="E1799" s="22" t="s">
        <v>5191</v>
      </c>
      <c r="F1799" s="31">
        <v>43111.541539351849</v>
      </c>
      <c r="G1799" s="31">
        <v>43132</v>
      </c>
      <c r="H1799" s="31">
        <v>43496</v>
      </c>
      <c r="I1799" s="31">
        <v>43141.540416666663</v>
      </c>
      <c r="J1799" s="22" t="s">
        <v>73</v>
      </c>
      <c r="K1799" s="32" t="s">
        <v>89</v>
      </c>
      <c r="L1799" s="32" t="s">
        <v>5192</v>
      </c>
      <c r="M1799" s="32" t="s">
        <v>5193</v>
      </c>
      <c r="N1799" s="24">
        <v>294.41000000000003</v>
      </c>
      <c r="O1799" s="24">
        <v>294.41000000000003</v>
      </c>
      <c r="P1799" s="32" t="s">
        <v>132</v>
      </c>
      <c r="Q1799" s="43" t="s">
        <v>133</v>
      </c>
      <c r="R1799" s="43" t="s">
        <v>78</v>
      </c>
      <c r="S1799" s="47">
        <v>1</v>
      </c>
    </row>
    <row r="1800" spans="1:19" ht="12.75">
      <c r="A1800" s="22" t="s">
        <v>60</v>
      </c>
      <c r="B1800" s="22" t="s">
        <v>299</v>
      </c>
      <c r="C1800" s="22" t="s">
        <v>63</v>
      </c>
      <c r="D1800" s="22" t="s">
        <v>61</v>
      </c>
      <c r="E1800" s="22" t="s">
        <v>5194</v>
      </c>
      <c r="F1800" s="31">
        <v>43125.49931712963</v>
      </c>
      <c r="G1800" s="31">
        <v>43125</v>
      </c>
      <c r="H1800" s="31">
        <v>43496</v>
      </c>
      <c r="I1800" s="31">
        <v>43155</v>
      </c>
      <c r="J1800" s="22" t="s">
        <v>73</v>
      </c>
      <c r="K1800" s="32" t="s">
        <v>95</v>
      </c>
      <c r="L1800" s="32" t="s">
        <v>5195</v>
      </c>
      <c r="N1800" s="24">
        <v>573.4366</v>
      </c>
      <c r="O1800" s="24">
        <v>0</v>
      </c>
      <c r="P1800" s="32" t="s">
        <v>655</v>
      </c>
      <c r="Q1800" s="43" t="s">
        <v>656</v>
      </c>
      <c r="R1800" s="43" t="s">
        <v>78</v>
      </c>
      <c r="S1800" s="47">
        <v>5</v>
      </c>
    </row>
    <row r="1801" spans="1:19" ht="12.75">
      <c r="A1801" s="22" t="s">
        <v>60</v>
      </c>
      <c r="B1801" s="22" t="s">
        <v>450</v>
      </c>
      <c r="C1801" s="22" t="s">
        <v>63</v>
      </c>
      <c r="D1801" s="22" t="s">
        <v>61</v>
      </c>
      <c r="E1801" s="22" t="s">
        <v>5196</v>
      </c>
      <c r="F1801" s="31">
        <v>43124.092847222222</v>
      </c>
      <c r="G1801" s="31">
        <v>43159</v>
      </c>
      <c r="H1801" s="31">
        <v>43524</v>
      </c>
      <c r="I1801" s="31">
        <v>43184.092847222222</v>
      </c>
      <c r="J1801" s="22" t="s">
        <v>118</v>
      </c>
      <c r="K1801" s="32" t="s">
        <v>119</v>
      </c>
      <c r="L1801" s="32" t="s">
        <v>5197</v>
      </c>
      <c r="N1801" s="24">
        <v>2700.41</v>
      </c>
      <c r="O1801" s="24">
        <v>2700.41</v>
      </c>
      <c r="P1801" s="32" t="s">
        <v>209</v>
      </c>
      <c r="Q1801" s="43" t="s">
        <v>210</v>
      </c>
      <c r="R1801" s="43" t="s">
        <v>78</v>
      </c>
      <c r="S1801" s="47">
        <v>1</v>
      </c>
    </row>
    <row r="1802" spans="1:19" ht="12.75">
      <c r="A1802" s="22" t="s">
        <v>60</v>
      </c>
      <c r="B1802" s="22" t="s">
        <v>206</v>
      </c>
      <c r="C1802" s="22" t="s">
        <v>63</v>
      </c>
      <c r="D1802" s="22" t="s">
        <v>61</v>
      </c>
      <c r="E1802" s="22" t="s">
        <v>5198</v>
      </c>
      <c r="F1802" s="31">
        <v>43108.670266203699</v>
      </c>
      <c r="G1802" s="31">
        <v>43109</v>
      </c>
      <c r="H1802" s="31">
        <v>43474</v>
      </c>
      <c r="I1802" s="31">
        <v>43138.662870370368</v>
      </c>
      <c r="J1802" s="22" t="s">
        <v>73</v>
      </c>
      <c r="K1802" s="32" t="s">
        <v>95</v>
      </c>
      <c r="L1802" s="32" t="s">
        <v>5199</v>
      </c>
      <c r="N1802" s="24">
        <v>0</v>
      </c>
      <c r="O1802" s="24">
        <v>0</v>
      </c>
      <c r="P1802" s="32" t="s">
        <v>740</v>
      </c>
      <c r="Q1802" s="43" t="s">
        <v>741</v>
      </c>
      <c r="R1802" s="43" t="s">
        <v>78</v>
      </c>
      <c r="S1802" s="47">
        <v>5</v>
      </c>
    </row>
    <row r="1803" spans="1:19" ht="12.75">
      <c r="A1803" s="22" t="s">
        <v>60</v>
      </c>
      <c r="B1803" s="22" t="s">
        <v>258</v>
      </c>
      <c r="C1803" s="22" t="s">
        <v>63</v>
      </c>
      <c r="D1803" s="22" t="s">
        <v>61</v>
      </c>
      <c r="E1803" s="22" t="s">
        <v>5200</v>
      </c>
      <c r="F1803" s="31">
        <v>43115.513402777775</v>
      </c>
      <c r="G1803" s="31">
        <v>43131</v>
      </c>
      <c r="H1803" s="31">
        <v>43496</v>
      </c>
      <c r="I1803" s="31">
        <v>43145</v>
      </c>
      <c r="J1803" s="22" t="s">
        <v>73</v>
      </c>
      <c r="K1803" s="32" t="s">
        <v>95</v>
      </c>
      <c r="L1803" s="32" t="s">
        <v>5201</v>
      </c>
      <c r="N1803" s="24">
        <v>3889.11</v>
      </c>
      <c r="O1803" s="24">
        <v>0</v>
      </c>
      <c r="P1803" s="32" t="s">
        <v>180</v>
      </c>
      <c r="Q1803" s="43" t="s">
        <v>181</v>
      </c>
      <c r="R1803" s="43" t="s">
        <v>78</v>
      </c>
      <c r="S1803" s="47">
        <v>5</v>
      </c>
    </row>
    <row r="1804" spans="1:19" ht="12.75">
      <c r="A1804" s="22" t="s">
        <v>60</v>
      </c>
      <c r="B1804" s="22" t="s">
        <v>211</v>
      </c>
      <c r="C1804" s="22" t="s">
        <v>63</v>
      </c>
      <c r="D1804" s="22" t="s">
        <v>61</v>
      </c>
      <c r="E1804" s="22" t="s">
        <v>5202</v>
      </c>
      <c r="F1804" s="31">
        <v>43116.262106481481</v>
      </c>
      <c r="G1804" s="31">
        <v>43158</v>
      </c>
      <c r="H1804" s="31">
        <v>43523</v>
      </c>
      <c r="I1804" s="31">
        <v>43176.262106481481</v>
      </c>
      <c r="J1804" s="22" t="s">
        <v>73</v>
      </c>
      <c r="K1804" s="32" t="s">
        <v>119</v>
      </c>
      <c r="L1804" s="32" t="s">
        <v>5203</v>
      </c>
      <c r="N1804" s="24">
        <v>1697.9332999999999</v>
      </c>
      <c r="O1804" s="24">
        <v>1182.5699999999999</v>
      </c>
      <c r="P1804" s="32" t="s">
        <v>2108</v>
      </c>
      <c r="Q1804" s="43" t="s">
        <v>2109</v>
      </c>
      <c r="R1804" s="43" t="s">
        <v>78</v>
      </c>
      <c r="S1804" s="47">
        <v>5</v>
      </c>
    </row>
    <row r="1805" spans="1:19" ht="12.75">
      <c r="A1805" s="22" t="s">
        <v>60</v>
      </c>
      <c r="B1805" s="22" t="s">
        <v>379</v>
      </c>
      <c r="C1805" s="22" t="s">
        <v>63</v>
      </c>
      <c r="D1805" s="22" t="s">
        <v>61</v>
      </c>
      <c r="E1805" s="22" t="s">
        <v>5204</v>
      </c>
      <c r="F1805" s="31">
        <v>43119.496458333335</v>
      </c>
      <c r="G1805" s="31">
        <v>43131</v>
      </c>
      <c r="H1805" s="31">
        <v>43496</v>
      </c>
      <c r="I1805" s="31">
        <v>43149.485034722224</v>
      </c>
      <c r="J1805" s="22" t="s">
        <v>73</v>
      </c>
      <c r="K1805" s="32" t="s">
        <v>95</v>
      </c>
      <c r="L1805" s="32" t="s">
        <v>5205</v>
      </c>
      <c r="N1805" s="24">
        <v>1001.24</v>
      </c>
      <c r="O1805" s="24">
        <v>0</v>
      </c>
      <c r="P1805" s="32" t="s">
        <v>327</v>
      </c>
      <c r="Q1805" s="43" t="s">
        <v>328</v>
      </c>
      <c r="R1805" s="43" t="s">
        <v>78</v>
      </c>
      <c r="S1805" s="47">
        <v>5</v>
      </c>
    </row>
    <row r="1806" spans="1:19" ht="12.75">
      <c r="A1806" s="22" t="s">
        <v>60</v>
      </c>
      <c r="B1806" s="22" t="s">
        <v>499</v>
      </c>
      <c r="C1806" s="22" t="s">
        <v>63</v>
      </c>
      <c r="D1806" s="22" t="s">
        <v>61</v>
      </c>
      <c r="E1806" s="22" t="s">
        <v>5206</v>
      </c>
      <c r="F1806" s="31">
        <v>43112.522222222222</v>
      </c>
      <c r="G1806" s="31">
        <v>43131</v>
      </c>
      <c r="H1806" s="31">
        <v>43496</v>
      </c>
      <c r="I1806" s="31">
        <v>43142</v>
      </c>
      <c r="J1806" s="22" t="s">
        <v>73</v>
      </c>
      <c r="K1806" s="32" t="s">
        <v>119</v>
      </c>
      <c r="L1806" s="32" t="s">
        <v>5207</v>
      </c>
      <c r="N1806" s="24">
        <v>434.97660000000002</v>
      </c>
      <c r="O1806" s="24">
        <v>352.38</v>
      </c>
      <c r="P1806" s="32" t="s">
        <v>204</v>
      </c>
      <c r="Q1806" s="43" t="s">
        <v>205</v>
      </c>
      <c r="R1806" s="43" t="s">
        <v>78</v>
      </c>
      <c r="S1806" s="47">
        <v>5</v>
      </c>
    </row>
    <row r="1807" spans="1:19" ht="12.75">
      <c r="A1807" s="22" t="s">
        <v>60</v>
      </c>
      <c r="B1807" s="22" t="s">
        <v>360</v>
      </c>
      <c r="C1807" s="22" t="s">
        <v>63</v>
      </c>
      <c r="D1807" s="22" t="s">
        <v>61</v>
      </c>
      <c r="E1807" s="22" t="s">
        <v>5208</v>
      </c>
      <c r="F1807" s="31">
        <v>43124.430347222224</v>
      </c>
      <c r="G1807" s="31">
        <v>43129</v>
      </c>
      <c r="H1807" s="31">
        <v>43494</v>
      </c>
      <c r="I1807" s="31">
        <v>43154</v>
      </c>
      <c r="J1807" s="22" t="s">
        <v>73</v>
      </c>
      <c r="K1807" s="32" t="s">
        <v>108</v>
      </c>
      <c r="L1807" s="32" t="s">
        <v>5209</v>
      </c>
      <c r="N1807" s="24">
        <v>0</v>
      </c>
      <c r="O1807" s="24">
        <v>0</v>
      </c>
      <c r="P1807" s="32" t="s">
        <v>1427</v>
      </c>
      <c r="Q1807" s="43" t="s">
        <v>1428</v>
      </c>
      <c r="R1807" s="43" t="s">
        <v>112</v>
      </c>
      <c r="S1807" s="47">
        <v>4</v>
      </c>
    </row>
    <row r="1808" spans="1:19" ht="12.75">
      <c r="A1808" s="22" t="s">
        <v>60</v>
      </c>
      <c r="B1808" s="22" t="s">
        <v>245</v>
      </c>
      <c r="C1808" s="22" t="s">
        <v>63</v>
      </c>
      <c r="D1808" s="22" t="s">
        <v>61</v>
      </c>
      <c r="E1808" s="22" t="s">
        <v>5210</v>
      </c>
      <c r="F1808" s="31">
        <v>43109.727916666663</v>
      </c>
      <c r="G1808" s="31">
        <v>43122</v>
      </c>
      <c r="H1808" s="31">
        <v>43487</v>
      </c>
      <c r="I1808" s="31">
        <v>43139.715254629627</v>
      </c>
      <c r="J1808" s="22" t="s">
        <v>73</v>
      </c>
      <c r="K1808" s="32" t="s">
        <v>119</v>
      </c>
      <c r="L1808" s="32" t="s">
        <v>5211</v>
      </c>
      <c r="N1808" s="24">
        <v>1661.14</v>
      </c>
      <c r="O1808" s="24">
        <v>1979.56</v>
      </c>
      <c r="P1808" s="32" t="s">
        <v>105</v>
      </c>
      <c r="Q1808" s="43" t="s">
        <v>106</v>
      </c>
      <c r="R1808" s="43" t="s">
        <v>78</v>
      </c>
      <c r="S1808" s="47">
        <v>5</v>
      </c>
    </row>
    <row r="1809" spans="1:19" ht="12.75">
      <c r="A1809" s="22" t="s">
        <v>60</v>
      </c>
      <c r="B1809" s="22" t="s">
        <v>211</v>
      </c>
      <c r="C1809" s="22" t="s">
        <v>63</v>
      </c>
      <c r="D1809" s="22" t="s">
        <v>61</v>
      </c>
      <c r="E1809" s="22" t="s">
        <v>5212</v>
      </c>
      <c r="F1809" s="31">
        <v>43123.528449074074</v>
      </c>
      <c r="G1809" s="31">
        <v>43122</v>
      </c>
      <c r="H1809" s="31">
        <v>43487</v>
      </c>
      <c r="I1809" s="31">
        <v>43153.527094907404</v>
      </c>
      <c r="J1809" s="22" t="s">
        <v>145</v>
      </c>
      <c r="K1809" s="32" t="s">
        <v>119</v>
      </c>
      <c r="L1809" s="32" t="s">
        <v>5213</v>
      </c>
      <c r="N1809" s="24">
        <v>64.98</v>
      </c>
      <c r="O1809" s="24">
        <v>64.98</v>
      </c>
      <c r="P1809" s="32" t="s">
        <v>870</v>
      </c>
      <c r="Q1809" s="43" t="s">
        <v>871</v>
      </c>
      <c r="R1809" s="43" t="s">
        <v>112</v>
      </c>
      <c r="S1809" s="47">
        <v>1</v>
      </c>
    </row>
    <row r="1810" spans="1:19" ht="12.75">
      <c r="A1810" s="22" t="s">
        <v>60</v>
      </c>
      <c r="B1810" s="22" t="s">
        <v>382</v>
      </c>
      <c r="C1810" s="22" t="s">
        <v>63</v>
      </c>
      <c r="D1810" s="22" t="s">
        <v>61</v>
      </c>
      <c r="E1810" s="22" t="s">
        <v>5214</v>
      </c>
      <c r="F1810" s="31">
        <v>43117.538981481477</v>
      </c>
      <c r="G1810" s="31">
        <v>43131</v>
      </c>
      <c r="H1810" s="31">
        <v>43496</v>
      </c>
      <c r="I1810" s="31">
        <v>43147</v>
      </c>
      <c r="J1810" s="22" t="s">
        <v>73</v>
      </c>
      <c r="K1810" s="32" t="s">
        <v>95</v>
      </c>
      <c r="L1810" s="32" t="s">
        <v>5215</v>
      </c>
      <c r="N1810" s="24">
        <v>1165.5250000000001</v>
      </c>
      <c r="O1810" s="24">
        <v>0</v>
      </c>
      <c r="P1810" s="32" t="s">
        <v>327</v>
      </c>
      <c r="Q1810" s="43" t="s">
        <v>328</v>
      </c>
      <c r="R1810" s="43" t="s">
        <v>78</v>
      </c>
      <c r="S1810" s="47">
        <v>5</v>
      </c>
    </row>
    <row r="1811" spans="1:19" ht="12.75">
      <c r="A1811" s="22" t="s">
        <v>60</v>
      </c>
      <c r="B1811" s="22" t="s">
        <v>219</v>
      </c>
      <c r="C1811" s="22" t="s">
        <v>63</v>
      </c>
      <c r="D1811" s="22" t="s">
        <v>61</v>
      </c>
      <c r="E1811" s="22" t="s">
        <v>5216</v>
      </c>
      <c r="F1811" s="31">
        <v>43129.659004629626</v>
      </c>
      <c r="G1811" s="31">
        <v>43131</v>
      </c>
      <c r="H1811" s="31">
        <v>43496</v>
      </c>
      <c r="I1811" s="31">
        <v>43159.647615740738</v>
      </c>
      <c r="J1811" s="22" t="s">
        <v>73</v>
      </c>
      <c r="K1811" s="32" t="s">
        <v>95</v>
      </c>
      <c r="L1811" s="32" t="s">
        <v>5217</v>
      </c>
      <c r="N1811" s="24">
        <v>0</v>
      </c>
      <c r="O1811" s="24">
        <v>0</v>
      </c>
      <c r="P1811" s="32" t="s">
        <v>5218</v>
      </c>
      <c r="Q1811" s="43" t="s">
        <v>5219</v>
      </c>
      <c r="R1811" s="43" t="s">
        <v>78</v>
      </c>
      <c r="S1811" s="47">
        <v>4</v>
      </c>
    </row>
    <row r="1812" spans="1:19" ht="12.75">
      <c r="A1812" s="22" t="s">
        <v>60</v>
      </c>
      <c r="B1812" s="22" t="s">
        <v>211</v>
      </c>
      <c r="C1812" s="22" t="s">
        <v>63</v>
      </c>
      <c r="D1812" s="22" t="s">
        <v>61</v>
      </c>
      <c r="E1812" s="22" t="s">
        <v>5220</v>
      </c>
      <c r="F1812" s="31">
        <v>43129.656655092593</v>
      </c>
      <c r="G1812" s="31">
        <v>43129</v>
      </c>
      <c r="H1812" s="31">
        <v>43494</v>
      </c>
      <c r="I1812" s="31">
        <v>43159.6555787037</v>
      </c>
      <c r="J1812" s="22" t="s">
        <v>73</v>
      </c>
      <c r="K1812" s="32" t="s">
        <v>119</v>
      </c>
      <c r="L1812" s="32" t="s">
        <v>5221</v>
      </c>
      <c r="N1812" s="24">
        <v>715.71199999999999</v>
      </c>
      <c r="O1812" s="24">
        <v>481.50</v>
      </c>
      <c r="P1812" s="32" t="s">
        <v>180</v>
      </c>
      <c r="Q1812" s="43" t="s">
        <v>181</v>
      </c>
      <c r="R1812" s="43" t="s">
        <v>78</v>
      </c>
      <c r="S1812" s="47">
        <v>5</v>
      </c>
    </row>
    <row r="1813" spans="1:19" ht="12.75">
      <c r="A1813" s="22" t="s">
        <v>60</v>
      </c>
      <c r="B1813" s="22" t="s">
        <v>248</v>
      </c>
      <c r="C1813" s="22" t="s">
        <v>63</v>
      </c>
      <c r="D1813" s="22" t="s">
        <v>61</v>
      </c>
      <c r="E1813" s="22" t="s">
        <v>5222</v>
      </c>
      <c r="F1813" s="31">
        <v>43123.632418981477</v>
      </c>
      <c r="G1813" s="31">
        <v>43123</v>
      </c>
      <c r="H1813" s="31">
        <v>43488</v>
      </c>
      <c r="I1813" s="31">
        <v>43153</v>
      </c>
      <c r="J1813" s="22" t="s">
        <v>73</v>
      </c>
      <c r="K1813" s="32" t="s">
        <v>74</v>
      </c>
      <c r="L1813" s="32" t="s">
        <v>5223</v>
      </c>
      <c r="N1813" s="24">
        <v>968.535</v>
      </c>
      <c r="O1813" s="24">
        <v>948.56</v>
      </c>
      <c r="P1813" s="32" t="s">
        <v>150</v>
      </c>
      <c r="Q1813" s="43" t="s">
        <v>151</v>
      </c>
      <c r="R1813" s="43" t="s">
        <v>78</v>
      </c>
      <c r="S1813" s="47">
        <v>5</v>
      </c>
    </row>
    <row r="1814" spans="1:19" ht="12.75">
      <c r="A1814" s="22" t="s">
        <v>60</v>
      </c>
      <c r="B1814" s="22" t="s">
        <v>230</v>
      </c>
      <c r="C1814" s="22" t="s">
        <v>63</v>
      </c>
      <c r="D1814" s="22" t="s">
        <v>61</v>
      </c>
      <c r="E1814" s="22" t="s">
        <v>5224</v>
      </c>
      <c r="F1814" s="31">
        <v>43118.806111111109</v>
      </c>
      <c r="G1814" s="31">
        <v>43130</v>
      </c>
      <c r="H1814" s="31">
        <v>43495</v>
      </c>
      <c r="I1814" s="31">
        <v>43148</v>
      </c>
      <c r="J1814" s="22" t="s">
        <v>73</v>
      </c>
      <c r="K1814" s="32" t="s">
        <v>74</v>
      </c>
      <c r="L1814" s="32" t="s">
        <v>5225</v>
      </c>
      <c r="N1814" s="24">
        <v>1929.7665999999999</v>
      </c>
      <c r="O1814" s="24">
        <v>0</v>
      </c>
      <c r="P1814" s="32" t="s">
        <v>110</v>
      </c>
      <c r="Q1814" s="43" t="s">
        <v>111</v>
      </c>
      <c r="R1814" s="43" t="s">
        <v>112</v>
      </c>
      <c r="S1814" s="47">
        <v>5</v>
      </c>
    </row>
    <row r="1815" spans="1:19" ht="12.75">
      <c r="A1815" s="22" t="s">
        <v>60</v>
      </c>
      <c r="B1815" s="22" t="s">
        <v>248</v>
      </c>
      <c r="C1815" s="22" t="s">
        <v>63</v>
      </c>
      <c r="D1815" s="22" t="s">
        <v>61</v>
      </c>
      <c r="E1815" s="22" t="s">
        <v>5226</v>
      </c>
      <c r="F1815" s="31">
        <v>43118.456006944441</v>
      </c>
      <c r="G1815" s="31">
        <v>43131</v>
      </c>
      <c r="H1815" s="31">
        <v>43496</v>
      </c>
      <c r="I1815" s="31">
        <v>43148</v>
      </c>
      <c r="J1815" s="22" t="s">
        <v>73</v>
      </c>
      <c r="K1815" s="32" t="s">
        <v>74</v>
      </c>
      <c r="L1815" s="32" t="s">
        <v>5227</v>
      </c>
      <c r="N1815" s="24">
        <v>2000.6687999999999</v>
      </c>
      <c r="O1815" s="24">
        <v>1881.35</v>
      </c>
      <c r="P1815" s="32" t="s">
        <v>691</v>
      </c>
      <c r="Q1815" s="43" t="s">
        <v>692</v>
      </c>
      <c r="R1815" s="43" t="s">
        <v>78</v>
      </c>
      <c r="S1815" s="47">
        <v>5</v>
      </c>
    </row>
    <row r="1816" spans="1:19" ht="12.75">
      <c r="A1816" s="22" t="s">
        <v>60</v>
      </c>
      <c r="B1816" s="22" t="s">
        <v>1075</v>
      </c>
      <c r="C1816" s="22" t="s">
        <v>63</v>
      </c>
      <c r="D1816" s="22" t="s">
        <v>61</v>
      </c>
      <c r="E1816" s="22" t="s">
        <v>5228</v>
      </c>
      <c r="F1816" s="31">
        <v>43111.650092592594</v>
      </c>
      <c r="G1816" s="31">
        <v>43144</v>
      </c>
      <c r="H1816" s="31">
        <v>43509</v>
      </c>
      <c r="I1816" s="31">
        <v>43141</v>
      </c>
      <c r="J1816" s="22" t="s">
        <v>73</v>
      </c>
      <c r="K1816" s="32" t="s">
        <v>119</v>
      </c>
      <c r="L1816" s="32" t="s">
        <v>5229</v>
      </c>
      <c r="N1816" s="24">
        <v>4590.6468999999997</v>
      </c>
      <c r="O1816" s="24">
        <v>2341.69</v>
      </c>
      <c r="P1816" s="32" t="s">
        <v>4556</v>
      </c>
      <c r="Q1816" s="43" t="s">
        <v>4557</v>
      </c>
      <c r="R1816" s="43" t="s">
        <v>112</v>
      </c>
      <c r="S1816" s="47">
        <v>5</v>
      </c>
    </row>
    <row r="1817" spans="1:19" ht="12.75">
      <c r="A1817" s="22" t="s">
        <v>60</v>
      </c>
      <c r="B1817" s="22" t="s">
        <v>382</v>
      </c>
      <c r="C1817" s="22" t="s">
        <v>63</v>
      </c>
      <c r="D1817" s="22" t="s">
        <v>61</v>
      </c>
      <c r="E1817" s="22" t="s">
        <v>5230</v>
      </c>
      <c r="F1817" s="31">
        <v>43112.857581018514</v>
      </c>
      <c r="G1817" s="31">
        <v>43116</v>
      </c>
      <c r="H1817" s="31">
        <v>43481</v>
      </c>
      <c r="I1817" s="31">
        <v>43142</v>
      </c>
      <c r="J1817" s="22" t="s">
        <v>73</v>
      </c>
      <c r="K1817" s="32" t="s">
        <v>119</v>
      </c>
      <c r="L1817" s="32" t="s">
        <v>5231</v>
      </c>
      <c r="N1817" s="24">
        <v>3298.07</v>
      </c>
      <c r="O1817" s="24">
        <v>3424.22</v>
      </c>
      <c r="P1817" s="32" t="s">
        <v>105</v>
      </c>
      <c r="Q1817" s="43" t="s">
        <v>106</v>
      </c>
      <c r="R1817" s="43" t="s">
        <v>78</v>
      </c>
      <c r="S1817" s="47">
        <v>4</v>
      </c>
    </row>
    <row r="1818" spans="1:19" ht="12.75">
      <c r="A1818" s="22" t="s">
        <v>60</v>
      </c>
      <c r="B1818" s="22" t="s">
        <v>299</v>
      </c>
      <c r="C1818" s="22" t="s">
        <v>63</v>
      </c>
      <c r="D1818" s="22" t="s">
        <v>61</v>
      </c>
      <c r="E1818" s="22" t="s">
        <v>5232</v>
      </c>
      <c r="F1818" s="31">
        <v>43118.622384259259</v>
      </c>
      <c r="G1818" s="31">
        <v>43131</v>
      </c>
      <c r="H1818" s="31">
        <v>43496</v>
      </c>
      <c r="I1818" s="31">
        <v>43148</v>
      </c>
      <c r="J1818" s="22" t="s">
        <v>73</v>
      </c>
      <c r="K1818" s="32" t="s">
        <v>74</v>
      </c>
      <c r="L1818" s="32" t="s">
        <v>5233</v>
      </c>
      <c r="N1818" s="24">
        <v>2247.125</v>
      </c>
      <c r="O1818" s="24">
        <v>1960.25</v>
      </c>
      <c r="P1818" s="32" t="s">
        <v>5234</v>
      </c>
      <c r="Q1818" s="43" t="s">
        <v>5235</v>
      </c>
      <c r="R1818" s="43" t="s">
        <v>78</v>
      </c>
      <c r="S1818" s="47">
        <v>5</v>
      </c>
    </row>
    <row r="1819" spans="1:19" ht="12.75">
      <c r="A1819" s="22" t="s">
        <v>60</v>
      </c>
      <c r="B1819" s="22" t="s">
        <v>211</v>
      </c>
      <c r="C1819" s="22" t="s">
        <v>63</v>
      </c>
      <c r="D1819" s="22" t="s">
        <v>61</v>
      </c>
      <c r="E1819" s="22" t="s">
        <v>5236</v>
      </c>
      <c r="F1819" s="31">
        <v>43123.463912037034</v>
      </c>
      <c r="G1819" s="31">
        <v>43123</v>
      </c>
      <c r="H1819" s="31">
        <v>43488</v>
      </c>
      <c r="I1819" s="31">
        <v>43153.462812500002</v>
      </c>
      <c r="J1819" s="22" t="s">
        <v>73</v>
      </c>
      <c r="K1819" s="32" t="s">
        <v>95</v>
      </c>
      <c r="L1819" s="32" t="s">
        <v>5237</v>
      </c>
      <c r="N1819" s="24">
        <v>0</v>
      </c>
      <c r="O1819" s="24">
        <v>0</v>
      </c>
      <c r="P1819" s="32" t="s">
        <v>2237</v>
      </c>
      <c r="Q1819" s="43" t="s">
        <v>2238</v>
      </c>
      <c r="R1819" s="43" t="s">
        <v>78</v>
      </c>
      <c r="S1819" s="47">
        <v>5</v>
      </c>
    </row>
    <row r="1820" spans="1:19" ht="12.75">
      <c r="A1820" s="22" t="s">
        <v>60</v>
      </c>
      <c r="B1820" s="22" t="s">
        <v>211</v>
      </c>
      <c r="C1820" s="22" t="s">
        <v>63</v>
      </c>
      <c r="D1820" s="22" t="s">
        <v>61</v>
      </c>
      <c r="E1820" s="22" t="s">
        <v>5238</v>
      </c>
      <c r="F1820" s="31">
        <v>43111.521898148145</v>
      </c>
      <c r="G1820" s="31">
        <v>43132</v>
      </c>
      <c r="H1820" s="31">
        <v>43497</v>
      </c>
      <c r="I1820" s="31">
        <v>43141.520787037036</v>
      </c>
      <c r="J1820" s="22" t="s">
        <v>73</v>
      </c>
      <c r="K1820" s="32" t="s">
        <v>95</v>
      </c>
      <c r="L1820" s="32" t="s">
        <v>5239</v>
      </c>
      <c r="N1820" s="24">
        <v>605.98329999999999</v>
      </c>
      <c r="O1820" s="24">
        <v>0</v>
      </c>
      <c r="P1820" s="32" t="s">
        <v>180</v>
      </c>
      <c r="Q1820" s="43" t="s">
        <v>181</v>
      </c>
      <c r="R1820" s="43" t="s">
        <v>78</v>
      </c>
      <c r="S1820" s="47">
        <v>5</v>
      </c>
    </row>
    <row r="1821" spans="1:19" ht="12.75">
      <c r="A1821" s="22" t="s">
        <v>60</v>
      </c>
      <c r="B1821" s="22" t="s">
        <v>258</v>
      </c>
      <c r="C1821" s="22" t="s">
        <v>63</v>
      </c>
      <c r="D1821" s="22" t="s">
        <v>61</v>
      </c>
      <c r="E1821" s="22" t="s">
        <v>5240</v>
      </c>
      <c r="F1821" s="31">
        <v>43122.74454861111</v>
      </c>
      <c r="G1821" s="31">
        <v>43138</v>
      </c>
      <c r="H1821" s="31">
        <v>43503</v>
      </c>
      <c r="I1821" s="31">
        <v>43152</v>
      </c>
      <c r="J1821" s="22" t="s">
        <v>73</v>
      </c>
      <c r="K1821" s="32" t="s">
        <v>74</v>
      </c>
      <c r="L1821" s="32" t="s">
        <v>5241</v>
      </c>
      <c r="N1821" s="24">
        <v>1813.04</v>
      </c>
      <c r="O1821" s="24">
        <v>1712.22</v>
      </c>
      <c r="P1821" s="32" t="s">
        <v>1731</v>
      </c>
      <c r="Q1821" s="43" t="s">
        <v>1732</v>
      </c>
      <c r="R1821" s="43" t="s">
        <v>78</v>
      </c>
      <c r="S1821" s="47">
        <v>5</v>
      </c>
    </row>
    <row r="1822" spans="1:19" ht="12.75">
      <c r="A1822" s="22" t="s">
        <v>60</v>
      </c>
      <c r="B1822" s="22" t="s">
        <v>230</v>
      </c>
      <c r="C1822" s="22" t="s">
        <v>63</v>
      </c>
      <c r="D1822" s="22" t="s">
        <v>61</v>
      </c>
      <c r="E1822" s="22" t="s">
        <v>5242</v>
      </c>
      <c r="F1822" s="31">
        <v>43101.290324074071</v>
      </c>
      <c r="G1822" s="31">
        <v>43143</v>
      </c>
      <c r="H1822" s="31">
        <v>43508</v>
      </c>
      <c r="I1822" s="31">
        <v>43161.290324074071</v>
      </c>
      <c r="J1822" s="22" t="s">
        <v>73</v>
      </c>
      <c r="K1822" s="32" t="s">
        <v>95</v>
      </c>
      <c r="L1822" s="32" t="s">
        <v>5243</v>
      </c>
      <c r="N1822" s="24">
        <v>1642.0425</v>
      </c>
      <c r="O1822" s="24">
        <v>0</v>
      </c>
      <c r="P1822" s="32" t="s">
        <v>5244</v>
      </c>
      <c r="Q1822" s="43" t="s">
        <v>5245</v>
      </c>
      <c r="R1822" s="43" t="s">
        <v>78</v>
      </c>
      <c r="S1822" s="47">
        <v>5</v>
      </c>
    </row>
    <row r="1823" spans="1:19" ht="12.75">
      <c r="A1823" s="22" t="s">
        <v>60</v>
      </c>
      <c r="B1823" s="22" t="s">
        <v>382</v>
      </c>
      <c r="C1823" s="22" t="s">
        <v>63</v>
      </c>
      <c r="D1823" s="22" t="s">
        <v>61</v>
      </c>
      <c r="E1823" s="22" t="s">
        <v>5246</v>
      </c>
      <c r="F1823" s="31">
        <v>43117.468425925923</v>
      </c>
      <c r="G1823" s="31">
        <v>43131</v>
      </c>
      <c r="H1823" s="31">
        <v>43496</v>
      </c>
      <c r="I1823" s="31">
        <v>43147</v>
      </c>
      <c r="J1823" s="22" t="s">
        <v>73</v>
      </c>
      <c r="K1823" s="32" t="s">
        <v>95</v>
      </c>
      <c r="L1823" s="32" t="s">
        <v>5247</v>
      </c>
      <c r="N1823" s="24">
        <v>2460.35</v>
      </c>
      <c r="O1823" s="24">
        <v>0</v>
      </c>
      <c r="P1823" s="32" t="s">
        <v>5248</v>
      </c>
      <c r="Q1823" s="43" t="s">
        <v>5249</v>
      </c>
      <c r="R1823" s="43" t="s">
        <v>78</v>
      </c>
      <c r="S1823" s="47">
        <v>5</v>
      </c>
    </row>
    <row r="1824" spans="1:19" ht="12.75">
      <c r="A1824" s="22" t="s">
        <v>60</v>
      </c>
      <c r="B1824" s="22" t="s">
        <v>937</v>
      </c>
      <c r="C1824" s="22" t="s">
        <v>63</v>
      </c>
      <c r="D1824" s="22" t="s">
        <v>61</v>
      </c>
      <c r="E1824" s="22" t="s">
        <v>5250</v>
      </c>
      <c r="F1824" s="31">
        <v>43119.57708333333</v>
      </c>
      <c r="G1824" s="31">
        <v>43119</v>
      </c>
      <c r="H1824" s="31">
        <v>43484</v>
      </c>
      <c r="I1824" s="31">
        <v>43149</v>
      </c>
      <c r="J1824" s="22" t="s">
        <v>73</v>
      </c>
      <c r="K1824" s="32" t="s">
        <v>95</v>
      </c>
      <c r="L1824" s="32" t="s">
        <v>5251</v>
      </c>
      <c r="N1824" s="24">
        <v>1801.58</v>
      </c>
      <c r="O1824" s="24">
        <v>0</v>
      </c>
      <c r="P1824" s="32" t="s">
        <v>110</v>
      </c>
      <c r="Q1824" s="43" t="s">
        <v>111</v>
      </c>
      <c r="R1824" s="43" t="s">
        <v>78</v>
      </c>
      <c r="S1824" s="47">
        <v>5</v>
      </c>
    </row>
    <row r="1825" spans="1:19" ht="12.75">
      <c r="A1825" s="22" t="s">
        <v>60</v>
      </c>
      <c r="B1825" s="22" t="s">
        <v>211</v>
      </c>
      <c r="C1825" s="22" t="s">
        <v>63</v>
      </c>
      <c r="D1825" s="22" t="s">
        <v>61</v>
      </c>
      <c r="E1825" s="22" t="s">
        <v>5252</v>
      </c>
      <c r="F1825" s="31">
        <v>43118.644085648149</v>
      </c>
      <c r="G1825" s="31">
        <v>43137</v>
      </c>
      <c r="H1825" s="31">
        <v>43502</v>
      </c>
      <c r="I1825" s="31">
        <v>43148.637835648144</v>
      </c>
      <c r="J1825" s="22" t="s">
        <v>73</v>
      </c>
      <c r="K1825" s="32" t="s">
        <v>108</v>
      </c>
      <c r="L1825" s="32" t="s">
        <v>5253</v>
      </c>
      <c r="N1825" s="24">
        <v>964.185</v>
      </c>
      <c r="O1825" s="24">
        <v>0</v>
      </c>
      <c r="P1825" s="32" t="s">
        <v>327</v>
      </c>
      <c r="Q1825" s="43" t="s">
        <v>328</v>
      </c>
      <c r="R1825" s="43" t="s">
        <v>78</v>
      </c>
      <c r="S1825" s="47">
        <v>4</v>
      </c>
    </row>
    <row r="1826" spans="1:19" ht="12.75">
      <c r="A1826" s="22" t="s">
        <v>60</v>
      </c>
      <c r="B1826" s="22" t="s">
        <v>211</v>
      </c>
      <c r="C1826" s="22" t="s">
        <v>63</v>
      </c>
      <c r="D1826" s="22" t="s">
        <v>61</v>
      </c>
      <c r="E1826" s="22" t="s">
        <v>5254</v>
      </c>
      <c r="F1826" s="31">
        <v>43123.667546296296</v>
      </c>
      <c r="G1826" s="31">
        <v>43159</v>
      </c>
      <c r="H1826" s="31">
        <v>43524</v>
      </c>
      <c r="I1826" s="31">
        <v>43153.664108796293</v>
      </c>
      <c r="J1826" s="22" t="s">
        <v>73</v>
      </c>
      <c r="K1826" s="32" t="s">
        <v>95</v>
      </c>
      <c r="L1826" s="32" t="s">
        <v>5255</v>
      </c>
      <c r="N1826" s="24">
        <v>0</v>
      </c>
      <c r="O1826" s="24">
        <v>0</v>
      </c>
      <c r="P1826" s="32" t="s">
        <v>5256</v>
      </c>
      <c r="Q1826" s="43" t="s">
        <v>5257</v>
      </c>
      <c r="R1826" s="43" t="s">
        <v>78</v>
      </c>
      <c r="S1826" s="47">
        <v>5</v>
      </c>
    </row>
    <row r="1827" spans="1:19" ht="12.75">
      <c r="A1827" s="22" t="s">
        <v>60</v>
      </c>
      <c r="B1827" s="22" t="s">
        <v>308</v>
      </c>
      <c r="C1827" s="22" t="s">
        <v>63</v>
      </c>
      <c r="D1827" s="22" t="s">
        <v>61</v>
      </c>
      <c r="E1827" s="22" t="s">
        <v>5258</v>
      </c>
      <c r="F1827" s="31">
        <v>43109.681076388886</v>
      </c>
      <c r="G1827" s="31">
        <v>43154</v>
      </c>
      <c r="H1827" s="31">
        <v>43519</v>
      </c>
      <c r="I1827" s="31">
        <v>43139.669675925921</v>
      </c>
      <c r="J1827" s="22" t="s">
        <v>73</v>
      </c>
      <c r="K1827" s="32" t="s">
        <v>95</v>
      </c>
      <c r="L1827" s="32" t="s">
        <v>5259</v>
      </c>
      <c r="N1827" s="24">
        <v>0</v>
      </c>
      <c r="O1827" s="24">
        <v>0</v>
      </c>
      <c r="P1827" s="32" t="s">
        <v>354</v>
      </c>
      <c r="Q1827" s="43" t="s">
        <v>355</v>
      </c>
      <c r="R1827" s="43" t="s">
        <v>112</v>
      </c>
      <c r="S1827" s="47">
        <v>4</v>
      </c>
    </row>
    <row r="1828" spans="1:19" ht="12.75">
      <c r="A1828" s="22" t="s">
        <v>60</v>
      </c>
      <c r="B1828" s="22" t="s">
        <v>549</v>
      </c>
      <c r="C1828" s="22" t="s">
        <v>63</v>
      </c>
      <c r="D1828" s="22" t="s">
        <v>61</v>
      </c>
      <c r="E1828" s="22" t="s">
        <v>5260</v>
      </c>
      <c r="F1828" s="31">
        <v>43122.947233796294</v>
      </c>
      <c r="G1828" s="31">
        <v>43159</v>
      </c>
      <c r="H1828" s="31">
        <v>43524</v>
      </c>
      <c r="I1828" s="31">
        <v>43182.946863425925</v>
      </c>
      <c r="J1828" s="22" t="s">
        <v>118</v>
      </c>
      <c r="K1828" s="32" t="s">
        <v>89</v>
      </c>
      <c r="L1828" s="32" t="s">
        <v>5261</v>
      </c>
      <c r="M1828" s="32" t="s">
        <v>5262</v>
      </c>
      <c r="N1828" s="24">
        <v>2393.0124999999998</v>
      </c>
      <c r="O1828" s="24">
        <v>2123.69</v>
      </c>
      <c r="P1828" s="32" t="s">
        <v>222</v>
      </c>
      <c r="Q1828" s="43" t="s">
        <v>223</v>
      </c>
      <c r="R1828" s="43" t="s">
        <v>78</v>
      </c>
      <c r="S1828" s="47">
        <v>5</v>
      </c>
    </row>
    <row r="1829" spans="1:19" ht="12.75">
      <c r="A1829" s="22" t="s">
        <v>60</v>
      </c>
      <c r="B1829" s="22" t="s">
        <v>211</v>
      </c>
      <c r="C1829" s="22" t="s">
        <v>63</v>
      </c>
      <c r="D1829" s="22" t="s">
        <v>61</v>
      </c>
      <c r="E1829" s="22" t="s">
        <v>5263</v>
      </c>
      <c r="F1829" s="31">
        <v>43104.466886574075</v>
      </c>
      <c r="G1829" s="31">
        <v>43134</v>
      </c>
      <c r="H1829" s="31">
        <v>43499</v>
      </c>
      <c r="I1829" s="31">
        <v>43134.447696759256</v>
      </c>
      <c r="J1829" s="22" t="s">
        <v>73</v>
      </c>
      <c r="K1829" s="32" t="s">
        <v>95</v>
      </c>
      <c r="L1829" s="32" t="s">
        <v>5264</v>
      </c>
      <c r="N1829" s="24">
        <v>0</v>
      </c>
      <c r="O1829" s="24">
        <v>0</v>
      </c>
      <c r="P1829" s="32" t="s">
        <v>5265</v>
      </c>
      <c r="Q1829" s="43" t="s">
        <v>5266</v>
      </c>
      <c r="R1829" s="43" t="s">
        <v>78</v>
      </c>
      <c r="S1829" s="47">
        <v>5</v>
      </c>
    </row>
    <row r="1830" spans="1:19" ht="12.75">
      <c r="A1830" s="22" t="s">
        <v>60</v>
      </c>
      <c r="B1830" s="22" t="s">
        <v>224</v>
      </c>
      <c r="C1830" s="22" t="s">
        <v>63</v>
      </c>
      <c r="D1830" s="22" t="s">
        <v>61</v>
      </c>
      <c r="E1830" s="22" t="s">
        <v>5267</v>
      </c>
      <c r="F1830" s="31">
        <v>43112.085243055553</v>
      </c>
      <c r="G1830" s="31">
        <v>43147</v>
      </c>
      <c r="H1830" s="31">
        <v>43512</v>
      </c>
      <c r="I1830" s="31">
        <v>43172.085243055553</v>
      </c>
      <c r="J1830" s="22" t="s">
        <v>118</v>
      </c>
      <c r="K1830" s="32" t="s">
        <v>119</v>
      </c>
      <c r="L1830" s="32" t="s">
        <v>5268</v>
      </c>
      <c r="N1830" s="24">
        <v>1501.4259999999999</v>
      </c>
      <c r="O1830" s="24">
        <v>1108.9549999999999</v>
      </c>
      <c r="P1830" s="32" t="s">
        <v>1011</v>
      </c>
      <c r="Q1830" s="43" t="s">
        <v>1012</v>
      </c>
      <c r="R1830" s="43" t="s">
        <v>78</v>
      </c>
      <c r="S1830" s="47">
        <v>5</v>
      </c>
    </row>
    <row r="1831" spans="1:19" ht="12.75">
      <c r="A1831" s="22" t="s">
        <v>60</v>
      </c>
      <c r="B1831" s="22" t="s">
        <v>211</v>
      </c>
      <c r="C1831" s="22" t="s">
        <v>63</v>
      </c>
      <c r="D1831" s="22" t="s">
        <v>61</v>
      </c>
      <c r="E1831" s="22" t="s">
        <v>5269</v>
      </c>
      <c r="F1831" s="31">
        <v>43120.506469907406</v>
      </c>
      <c r="G1831" s="31">
        <v>43130</v>
      </c>
      <c r="H1831" s="31">
        <v>43495</v>
      </c>
      <c r="I1831" s="31">
        <v>43150.503842592589</v>
      </c>
      <c r="J1831" s="22" t="s">
        <v>73</v>
      </c>
      <c r="K1831" s="32" t="s">
        <v>89</v>
      </c>
      <c r="L1831" s="32" t="s">
        <v>5270</v>
      </c>
      <c r="M1831" s="32" t="s">
        <v>5271</v>
      </c>
      <c r="N1831" s="24">
        <v>577.63829999999996</v>
      </c>
      <c r="O1831" s="24">
        <v>476.375</v>
      </c>
      <c r="P1831" s="32" t="s">
        <v>522</v>
      </c>
      <c r="Q1831" s="43" t="s">
        <v>523</v>
      </c>
      <c r="R1831" s="43" t="s">
        <v>78</v>
      </c>
      <c r="S1831" s="47">
        <v>5</v>
      </c>
    </row>
    <row r="1832" spans="1:19" ht="12.75">
      <c r="A1832" s="22" t="s">
        <v>60</v>
      </c>
      <c r="B1832" s="22" t="s">
        <v>4043</v>
      </c>
      <c r="C1832" s="22" t="s">
        <v>63</v>
      </c>
      <c r="D1832" s="22" t="s">
        <v>61</v>
      </c>
      <c r="E1832" s="22" t="s">
        <v>5272</v>
      </c>
      <c r="F1832" s="31">
        <v>43117.614942129629</v>
      </c>
      <c r="G1832" s="31">
        <v>43133</v>
      </c>
      <c r="H1832" s="31">
        <v>43498</v>
      </c>
      <c r="I1832" s="31">
        <v>43147.606886574074</v>
      </c>
      <c r="J1832" s="22" t="s">
        <v>73</v>
      </c>
      <c r="K1832" s="32" t="s">
        <v>89</v>
      </c>
      <c r="L1832" s="32" t="s">
        <v>5273</v>
      </c>
      <c r="M1832" s="32" t="s">
        <v>5274</v>
      </c>
      <c r="N1832" s="24">
        <v>5114.0559999999996</v>
      </c>
      <c r="O1832" s="24">
        <v>4768.5065999999997</v>
      </c>
      <c r="P1832" s="32" t="s">
        <v>3671</v>
      </c>
      <c r="Q1832" s="43" t="s">
        <v>3672</v>
      </c>
      <c r="R1832" s="43" t="s">
        <v>112</v>
      </c>
      <c r="S1832" s="47">
        <v>5</v>
      </c>
    </row>
    <row r="1833" spans="1:19" ht="12.75">
      <c r="A1833" s="22" t="s">
        <v>60</v>
      </c>
      <c r="B1833" s="22" t="s">
        <v>211</v>
      </c>
      <c r="C1833" s="22" t="s">
        <v>63</v>
      </c>
      <c r="D1833" s="22" t="s">
        <v>61</v>
      </c>
      <c r="E1833" s="22" t="s">
        <v>5275</v>
      </c>
      <c r="F1833" s="31">
        <v>43130.839722222219</v>
      </c>
      <c r="G1833" s="31">
        <v>43130</v>
      </c>
      <c r="H1833" s="31">
        <v>43495</v>
      </c>
      <c r="I1833" s="31">
        <v>43160.835289351853</v>
      </c>
      <c r="J1833" s="22" t="s">
        <v>73</v>
      </c>
      <c r="K1833" s="32" t="s">
        <v>95</v>
      </c>
      <c r="L1833" s="32" t="s">
        <v>5276</v>
      </c>
      <c r="N1833" s="24">
        <v>493.28</v>
      </c>
      <c r="O1833" s="24">
        <v>0</v>
      </c>
      <c r="P1833" s="32" t="s">
        <v>804</v>
      </c>
      <c r="Q1833" s="43" t="s">
        <v>805</v>
      </c>
      <c r="R1833" s="43" t="s">
        <v>78</v>
      </c>
      <c r="S1833" s="47">
        <v>5</v>
      </c>
    </row>
    <row r="1834" spans="1:19" ht="12.75">
      <c r="A1834" s="22" t="s">
        <v>60</v>
      </c>
      <c r="B1834" s="22" t="s">
        <v>864</v>
      </c>
      <c r="C1834" s="22" t="s">
        <v>63</v>
      </c>
      <c r="D1834" s="22" t="s">
        <v>61</v>
      </c>
      <c r="E1834" s="22" t="s">
        <v>5277</v>
      </c>
      <c r="F1834" s="31">
        <v>43116.687210648146</v>
      </c>
      <c r="G1834" s="31">
        <v>43130</v>
      </c>
      <c r="H1834" s="31">
        <v>43495</v>
      </c>
      <c r="I1834" s="31">
        <v>43146</v>
      </c>
      <c r="J1834" s="22" t="s">
        <v>73</v>
      </c>
      <c r="K1834" s="32" t="s">
        <v>89</v>
      </c>
      <c r="L1834" s="32" t="s">
        <v>5278</v>
      </c>
      <c r="M1834" s="32" t="s">
        <v>5279</v>
      </c>
      <c r="N1834" s="24">
        <v>2160.2579999999998</v>
      </c>
      <c r="O1834" s="24">
        <v>2078.4265999999998</v>
      </c>
      <c r="P1834" s="32" t="s">
        <v>4939</v>
      </c>
      <c r="Q1834" s="43" t="s">
        <v>4940</v>
      </c>
      <c r="R1834" s="43" t="s">
        <v>78</v>
      </c>
      <c r="S1834" s="47">
        <v>5</v>
      </c>
    </row>
    <row r="1835" spans="1:19" ht="12.75">
      <c r="A1835" s="22" t="s">
        <v>60</v>
      </c>
      <c r="B1835" s="22" t="s">
        <v>2425</v>
      </c>
      <c r="C1835" s="22" t="s">
        <v>63</v>
      </c>
      <c r="D1835" s="22" t="s">
        <v>61</v>
      </c>
      <c r="E1835" s="22" t="s">
        <v>5280</v>
      </c>
      <c r="F1835" s="31">
        <v>43129.772407407407</v>
      </c>
      <c r="G1835" s="31">
        <v>43139</v>
      </c>
      <c r="H1835" s="31">
        <v>43504</v>
      </c>
      <c r="I1835" s="31">
        <v>43159.768055555556</v>
      </c>
      <c r="J1835" s="22" t="s">
        <v>73</v>
      </c>
      <c r="K1835" s="32" t="s">
        <v>119</v>
      </c>
      <c r="L1835" s="32" t="s">
        <v>5281</v>
      </c>
      <c r="N1835" s="24">
        <v>5878.06</v>
      </c>
      <c r="O1835" s="24">
        <v>6683.0100000000002</v>
      </c>
      <c r="P1835" s="32" t="s">
        <v>176</v>
      </c>
      <c r="Q1835" s="43" t="s">
        <v>177</v>
      </c>
      <c r="R1835" s="43" t="s">
        <v>78</v>
      </c>
      <c r="S1835" s="47">
        <v>5</v>
      </c>
    </row>
    <row r="1836" spans="1:19" ht="12.75">
      <c r="A1836" s="22" t="s">
        <v>60</v>
      </c>
      <c r="B1836" s="22" t="s">
        <v>248</v>
      </c>
      <c r="C1836" s="22" t="s">
        <v>63</v>
      </c>
      <c r="D1836" s="22" t="s">
        <v>61</v>
      </c>
      <c r="E1836" s="22" t="s">
        <v>5282</v>
      </c>
      <c r="F1836" s="31">
        <v>43103.540532407409</v>
      </c>
      <c r="G1836" s="31">
        <v>43103</v>
      </c>
      <c r="H1836" s="31">
        <v>43468</v>
      </c>
      <c r="I1836" s="31">
        <v>43133</v>
      </c>
      <c r="J1836" s="22" t="s">
        <v>73</v>
      </c>
      <c r="K1836" s="32" t="s">
        <v>95</v>
      </c>
      <c r="L1836" s="32" t="s">
        <v>5283</v>
      </c>
      <c r="N1836" s="24">
        <v>1840.075</v>
      </c>
      <c r="O1836" s="24">
        <v>0</v>
      </c>
      <c r="P1836" s="32" t="s">
        <v>5284</v>
      </c>
      <c r="Q1836" s="43" t="s">
        <v>5285</v>
      </c>
      <c r="R1836" s="43" t="s">
        <v>78</v>
      </c>
      <c r="S1836" s="47">
        <v>5</v>
      </c>
    </row>
    <row r="1837" spans="1:19" ht="12.75">
      <c r="A1837" s="22" t="s">
        <v>60</v>
      </c>
      <c r="B1837" s="22" t="s">
        <v>476</v>
      </c>
      <c r="C1837" s="22" t="s">
        <v>63</v>
      </c>
      <c r="D1837" s="22" t="s">
        <v>61</v>
      </c>
      <c r="E1837" s="22" t="s">
        <v>5286</v>
      </c>
      <c r="F1837" s="31">
        <v>43109.674201388887</v>
      </c>
      <c r="G1837" s="31">
        <v>43124</v>
      </c>
      <c r="H1837" s="31">
        <v>43489</v>
      </c>
      <c r="I1837" s="31">
        <v>43139</v>
      </c>
      <c r="J1837" s="22" t="s">
        <v>73</v>
      </c>
      <c r="K1837" s="32" t="s">
        <v>119</v>
      </c>
      <c r="L1837" s="32" t="s">
        <v>5287</v>
      </c>
      <c r="N1837" s="24">
        <v>2690.96</v>
      </c>
      <c r="O1837" s="24">
        <v>1798.03</v>
      </c>
      <c r="P1837" s="32" t="s">
        <v>1831</v>
      </c>
      <c r="Q1837" s="43" t="s">
        <v>1832</v>
      </c>
      <c r="R1837" s="43" t="s">
        <v>78</v>
      </c>
      <c r="S1837" s="47">
        <v>5</v>
      </c>
    </row>
    <row r="1838" spans="1:19" ht="12.75">
      <c r="A1838" s="22" t="s">
        <v>60</v>
      </c>
      <c r="B1838" s="22" t="s">
        <v>245</v>
      </c>
      <c r="C1838" s="22" t="s">
        <v>63</v>
      </c>
      <c r="D1838" s="22" t="s">
        <v>61</v>
      </c>
      <c r="E1838" s="22" t="s">
        <v>5288</v>
      </c>
      <c r="F1838" s="31">
        <v>43116.391053240739</v>
      </c>
      <c r="G1838" s="31">
        <v>43116</v>
      </c>
      <c r="H1838" s="31">
        <v>43481</v>
      </c>
      <c r="I1838" s="31">
        <v>43146.386180555557</v>
      </c>
      <c r="J1838" s="22" t="s">
        <v>73</v>
      </c>
      <c r="K1838" s="32" t="s">
        <v>119</v>
      </c>
      <c r="L1838" s="32" t="s">
        <v>5289</v>
      </c>
      <c r="N1838" s="24">
        <v>576.65329999999994</v>
      </c>
      <c r="O1838" s="24">
        <v>391.615</v>
      </c>
      <c r="P1838" s="32" t="s">
        <v>266</v>
      </c>
      <c r="Q1838" s="43" t="s">
        <v>267</v>
      </c>
      <c r="R1838" s="43" t="s">
        <v>78</v>
      </c>
      <c r="S1838" s="47">
        <v>5</v>
      </c>
    </row>
    <row r="1839" spans="1:19" ht="12.75">
      <c r="A1839" s="22" t="s">
        <v>60</v>
      </c>
      <c r="B1839" s="22" t="s">
        <v>1695</v>
      </c>
      <c r="C1839" s="22" t="s">
        <v>63</v>
      </c>
      <c r="D1839" s="22" t="s">
        <v>61</v>
      </c>
      <c r="E1839" s="22" t="s">
        <v>5290</v>
      </c>
      <c r="F1839" s="31">
        <v>43131.653946759259</v>
      </c>
      <c r="G1839" s="31">
        <v>43131</v>
      </c>
      <c r="H1839" s="31">
        <v>43496</v>
      </c>
      <c r="I1839" s="31">
        <v>43161.651805555557</v>
      </c>
      <c r="J1839" s="22" t="s">
        <v>73</v>
      </c>
      <c r="K1839" s="32" t="s">
        <v>95</v>
      </c>
      <c r="L1839" s="32" t="s">
        <v>5291</v>
      </c>
      <c r="N1839" s="24">
        <v>0</v>
      </c>
      <c r="O1839" s="24">
        <v>0</v>
      </c>
      <c r="P1839" s="32" t="s">
        <v>302</v>
      </c>
      <c r="Q1839" s="43" t="s">
        <v>303</v>
      </c>
      <c r="R1839" s="43" t="s">
        <v>78</v>
      </c>
      <c r="S1839" s="47">
        <v>5</v>
      </c>
    </row>
    <row r="1840" spans="1:19" ht="12.75">
      <c r="A1840" s="22" t="s">
        <v>60</v>
      </c>
      <c r="B1840" s="22" t="s">
        <v>224</v>
      </c>
      <c r="C1840" s="22" t="s">
        <v>63</v>
      </c>
      <c r="D1840" s="22" t="s">
        <v>61</v>
      </c>
      <c r="E1840" s="22" t="s">
        <v>5292</v>
      </c>
      <c r="F1840" s="31">
        <v>43109.659131944441</v>
      </c>
      <c r="G1840" s="31">
        <v>43109</v>
      </c>
      <c r="H1840" s="31">
        <v>43474</v>
      </c>
      <c r="I1840" s="31">
        <v>43139</v>
      </c>
      <c r="J1840" s="22" t="s">
        <v>73</v>
      </c>
      <c r="K1840" s="32" t="s">
        <v>95</v>
      </c>
      <c r="L1840" s="32" t="s">
        <v>5293</v>
      </c>
      <c r="N1840" s="24">
        <v>2728.32</v>
      </c>
      <c r="O1840" s="24">
        <v>0</v>
      </c>
      <c r="P1840" s="32" t="s">
        <v>176</v>
      </c>
      <c r="Q1840" s="43" t="s">
        <v>177</v>
      </c>
      <c r="R1840" s="43" t="s">
        <v>78</v>
      </c>
      <c r="S1840" s="47">
        <v>4</v>
      </c>
    </row>
    <row r="1841" spans="1:19" ht="12.75">
      <c r="A1841" s="22" t="s">
        <v>60</v>
      </c>
      <c r="B1841" s="22" t="s">
        <v>308</v>
      </c>
      <c r="C1841" s="22" t="s">
        <v>63</v>
      </c>
      <c r="D1841" s="22" t="s">
        <v>61</v>
      </c>
      <c r="E1841" s="22" t="s">
        <v>5294</v>
      </c>
      <c r="F1841" s="31">
        <v>43111.694988425923</v>
      </c>
      <c r="G1841" s="31">
        <v>43111</v>
      </c>
      <c r="H1841" s="31">
        <v>43476</v>
      </c>
      <c r="I1841" s="31">
        <v>43141.631319444445</v>
      </c>
      <c r="J1841" s="22" t="s">
        <v>73</v>
      </c>
      <c r="K1841" s="32" t="s">
        <v>95</v>
      </c>
      <c r="L1841" s="32" t="s">
        <v>5295</v>
      </c>
      <c r="N1841" s="24">
        <v>0</v>
      </c>
      <c r="O1841" s="24">
        <v>0</v>
      </c>
      <c r="P1841" s="32" t="s">
        <v>2268</v>
      </c>
      <c r="Q1841" s="43" t="s">
        <v>2269</v>
      </c>
      <c r="R1841" s="43" t="s">
        <v>78</v>
      </c>
      <c r="S1841" s="47">
        <v>5</v>
      </c>
    </row>
    <row r="1842" spans="1:19" ht="12.75">
      <c r="A1842" s="22" t="s">
        <v>60</v>
      </c>
      <c r="B1842" s="22" t="s">
        <v>245</v>
      </c>
      <c r="C1842" s="22" t="s">
        <v>63</v>
      </c>
      <c r="D1842" s="22" t="s">
        <v>61</v>
      </c>
      <c r="E1842" s="22" t="s">
        <v>5296</v>
      </c>
      <c r="F1842" s="31">
        <v>43131.44976851852</v>
      </c>
      <c r="G1842" s="31">
        <v>43136</v>
      </c>
      <c r="H1842" s="31">
        <v>43501</v>
      </c>
      <c r="I1842" s="31">
        <v>43161.445706018516</v>
      </c>
      <c r="J1842" s="22" t="s">
        <v>73</v>
      </c>
      <c r="K1842" s="32" t="s">
        <v>95</v>
      </c>
      <c r="L1842" s="32" t="s">
        <v>5297</v>
      </c>
      <c r="N1842" s="24">
        <v>2592.0933</v>
      </c>
      <c r="O1842" s="24">
        <v>0</v>
      </c>
      <c r="P1842" s="32" t="s">
        <v>4494</v>
      </c>
      <c r="Q1842" s="43" t="s">
        <v>4495</v>
      </c>
      <c r="R1842" s="43" t="s">
        <v>78</v>
      </c>
      <c r="S1842" s="47">
        <v>5</v>
      </c>
    </row>
    <row r="1843" spans="1:19" ht="12.75">
      <c r="A1843" s="22" t="s">
        <v>60</v>
      </c>
      <c r="B1843" s="22" t="s">
        <v>382</v>
      </c>
      <c r="C1843" s="22" t="s">
        <v>63</v>
      </c>
      <c r="D1843" s="22" t="s">
        <v>61</v>
      </c>
      <c r="E1843" s="22" t="s">
        <v>5298</v>
      </c>
      <c r="F1843" s="31">
        <v>43116.682800925926</v>
      </c>
      <c r="G1843" s="31">
        <v>43118</v>
      </c>
      <c r="H1843" s="31">
        <v>43483</v>
      </c>
      <c r="I1843" s="31">
        <v>43146</v>
      </c>
      <c r="J1843" s="22" t="s">
        <v>73</v>
      </c>
      <c r="K1843" s="32" t="s">
        <v>119</v>
      </c>
      <c r="L1843" s="32" t="s">
        <v>5299</v>
      </c>
      <c r="N1843" s="24">
        <v>874.19399999999996</v>
      </c>
      <c r="O1843" s="24">
        <v>428.885</v>
      </c>
      <c r="P1843" s="32" t="s">
        <v>266</v>
      </c>
      <c r="Q1843" s="43" t="s">
        <v>267</v>
      </c>
      <c r="R1843" s="43" t="s">
        <v>78</v>
      </c>
      <c r="S1843" s="47">
        <v>5</v>
      </c>
    </row>
    <row r="1844" spans="1:19" ht="12.75">
      <c r="A1844" s="22" t="s">
        <v>60</v>
      </c>
      <c r="B1844" s="22" t="s">
        <v>211</v>
      </c>
      <c r="C1844" s="22" t="s">
        <v>63</v>
      </c>
      <c r="D1844" s="22" t="s">
        <v>61</v>
      </c>
      <c r="E1844" s="22" t="s">
        <v>5300</v>
      </c>
      <c r="F1844" s="31">
        <v>43113.085069444445</v>
      </c>
      <c r="G1844" s="31">
        <v>43148</v>
      </c>
      <c r="H1844" s="31">
        <v>43513</v>
      </c>
      <c r="I1844" s="31">
        <v>43173.085069444445</v>
      </c>
      <c r="J1844" s="22" t="s">
        <v>118</v>
      </c>
      <c r="K1844" s="32" t="s">
        <v>119</v>
      </c>
      <c r="L1844" s="32" t="s">
        <v>5301</v>
      </c>
      <c r="N1844" s="24">
        <v>1115.22</v>
      </c>
      <c r="O1844" s="24">
        <v>970.81</v>
      </c>
      <c r="P1844" s="32" t="s">
        <v>639</v>
      </c>
      <c r="Q1844" s="43" t="s">
        <v>640</v>
      </c>
      <c r="R1844" s="43" t="s">
        <v>78</v>
      </c>
      <c r="S1844" s="47">
        <v>5</v>
      </c>
    </row>
    <row r="1845" spans="1:19" ht="12.75">
      <c r="A1845" s="22" t="s">
        <v>60</v>
      </c>
      <c r="B1845" s="22" t="s">
        <v>211</v>
      </c>
      <c r="C1845" s="22" t="s">
        <v>63</v>
      </c>
      <c r="D1845" s="22" t="s">
        <v>61</v>
      </c>
      <c r="E1845" s="22" t="s">
        <v>5302</v>
      </c>
      <c r="F1845" s="31">
        <v>43112.438993055555</v>
      </c>
      <c r="G1845" s="31">
        <v>43137</v>
      </c>
      <c r="H1845" s="31">
        <v>43502</v>
      </c>
      <c r="I1845" s="31">
        <v>43142.436365740738</v>
      </c>
      <c r="J1845" s="22" t="s">
        <v>73</v>
      </c>
      <c r="K1845" s="32" t="s">
        <v>119</v>
      </c>
      <c r="L1845" s="32" t="s">
        <v>5303</v>
      </c>
      <c r="N1845" s="24">
        <v>591.78399999999999</v>
      </c>
      <c r="O1845" s="24">
        <v>413.86</v>
      </c>
      <c r="P1845" s="32" t="s">
        <v>192</v>
      </c>
      <c r="Q1845" s="43" t="s">
        <v>193</v>
      </c>
      <c r="R1845" s="43" t="s">
        <v>78</v>
      </c>
      <c r="S1845" s="47">
        <v>5</v>
      </c>
    </row>
    <row r="1846" spans="1:19" ht="12.75">
      <c r="A1846" s="22" t="s">
        <v>60</v>
      </c>
      <c r="B1846" s="22" t="s">
        <v>230</v>
      </c>
      <c r="C1846" s="22" t="s">
        <v>63</v>
      </c>
      <c r="D1846" s="22" t="s">
        <v>61</v>
      </c>
      <c r="E1846" s="22" t="s">
        <v>5304</v>
      </c>
      <c r="F1846" s="31">
        <v>43122.560613425921</v>
      </c>
      <c r="G1846" s="31">
        <v>43122</v>
      </c>
      <c r="H1846" s="31">
        <v>43487</v>
      </c>
      <c r="I1846" s="31">
        <v>43152</v>
      </c>
      <c r="J1846" s="22" t="s">
        <v>73</v>
      </c>
      <c r="K1846" s="32" t="s">
        <v>95</v>
      </c>
      <c r="L1846" s="32" t="s">
        <v>5305</v>
      </c>
      <c r="N1846" s="24">
        <v>0</v>
      </c>
      <c r="O1846" s="24">
        <v>0</v>
      </c>
      <c r="P1846" s="32" t="s">
        <v>4402</v>
      </c>
      <c r="Q1846" s="43" t="s">
        <v>4403</v>
      </c>
      <c r="R1846" s="43" t="s">
        <v>78</v>
      </c>
      <c r="S1846" s="47">
        <v>5</v>
      </c>
    </row>
    <row r="1847" spans="1:19" ht="12.75">
      <c r="A1847" s="22" t="s">
        <v>60</v>
      </c>
      <c r="B1847" s="22" t="s">
        <v>258</v>
      </c>
      <c r="C1847" s="22" t="s">
        <v>63</v>
      </c>
      <c r="D1847" s="22" t="s">
        <v>61</v>
      </c>
      <c r="E1847" s="22" t="s">
        <v>5306</v>
      </c>
      <c r="F1847" s="31">
        <v>43129.657893518517</v>
      </c>
      <c r="G1847" s="31">
        <v>43132</v>
      </c>
      <c r="H1847" s="31">
        <v>43497</v>
      </c>
      <c r="I1847" s="31">
        <v>43159</v>
      </c>
      <c r="J1847" s="22" t="s">
        <v>73</v>
      </c>
      <c r="K1847" s="32" t="s">
        <v>89</v>
      </c>
      <c r="L1847" s="32" t="s">
        <v>5307</v>
      </c>
      <c r="M1847" s="32" t="s">
        <v>5308</v>
      </c>
      <c r="N1847" s="24">
        <v>2027.0415</v>
      </c>
      <c r="O1847" s="24">
        <v>1850.6654000000001</v>
      </c>
      <c r="P1847" s="32" t="s">
        <v>176</v>
      </c>
      <c r="Q1847" s="43" t="s">
        <v>177</v>
      </c>
      <c r="R1847" s="43" t="s">
        <v>78</v>
      </c>
      <c r="S1847" s="47">
        <v>5</v>
      </c>
    </row>
    <row r="1848" spans="1:19" ht="12.75">
      <c r="A1848" s="22" t="s">
        <v>60</v>
      </c>
      <c r="B1848" s="22" t="s">
        <v>211</v>
      </c>
      <c r="C1848" s="22" t="s">
        <v>63</v>
      </c>
      <c r="D1848" s="22" t="s">
        <v>61</v>
      </c>
      <c r="E1848" s="22" t="s">
        <v>5309</v>
      </c>
      <c r="F1848" s="31">
        <v>43117.469594907408</v>
      </c>
      <c r="G1848" s="31">
        <v>43117</v>
      </c>
      <c r="H1848" s="31">
        <v>43482</v>
      </c>
      <c r="I1848" s="31">
        <v>43147.46534722222</v>
      </c>
      <c r="J1848" s="22" t="s">
        <v>73</v>
      </c>
      <c r="K1848" s="32" t="s">
        <v>119</v>
      </c>
      <c r="L1848" s="32" t="s">
        <v>5310</v>
      </c>
      <c r="N1848" s="24">
        <v>550.41999999999996</v>
      </c>
      <c r="O1848" s="24">
        <v>350.035</v>
      </c>
      <c r="P1848" s="32" t="s">
        <v>695</v>
      </c>
      <c r="Q1848" s="43" t="s">
        <v>696</v>
      </c>
      <c r="R1848" s="43" t="s">
        <v>78</v>
      </c>
      <c r="S1848" s="47">
        <v>5</v>
      </c>
    </row>
    <row r="1849" spans="1:19" ht="12.75">
      <c r="A1849" s="22" t="s">
        <v>60</v>
      </c>
      <c r="B1849" s="22" t="s">
        <v>211</v>
      </c>
      <c r="C1849" s="22" t="s">
        <v>63</v>
      </c>
      <c r="D1849" s="22" t="s">
        <v>61</v>
      </c>
      <c r="E1849" s="22" t="s">
        <v>5311</v>
      </c>
      <c r="F1849" s="31">
        <v>43111.535868055551</v>
      </c>
      <c r="G1849" s="31">
        <v>43131</v>
      </c>
      <c r="H1849" s="31">
        <v>43496</v>
      </c>
      <c r="I1849" s="31">
        <v>43141.532638888886</v>
      </c>
      <c r="J1849" s="22" t="s">
        <v>73</v>
      </c>
      <c r="K1849" s="32" t="s">
        <v>95</v>
      </c>
      <c r="L1849" s="32" t="s">
        <v>5312</v>
      </c>
      <c r="N1849" s="24">
        <v>1194.1033</v>
      </c>
      <c r="O1849" s="24">
        <v>0</v>
      </c>
      <c r="P1849" s="32" t="s">
        <v>222</v>
      </c>
      <c r="Q1849" s="43" t="s">
        <v>223</v>
      </c>
      <c r="R1849" s="43" t="s">
        <v>78</v>
      </c>
      <c r="S1849" s="47">
        <v>5</v>
      </c>
    </row>
    <row r="1850" spans="1:19" ht="12.75">
      <c r="A1850" s="22" t="s">
        <v>60</v>
      </c>
      <c r="B1850" s="22" t="s">
        <v>211</v>
      </c>
      <c r="C1850" s="22" t="s">
        <v>63</v>
      </c>
      <c r="D1850" s="22" t="s">
        <v>61</v>
      </c>
      <c r="E1850" s="22" t="s">
        <v>5313</v>
      </c>
      <c r="F1850" s="31">
        <v>43105.046539351853</v>
      </c>
      <c r="G1850" s="31">
        <v>43147</v>
      </c>
      <c r="H1850" s="31">
        <v>43512</v>
      </c>
      <c r="I1850" s="31">
        <v>43165.046539351853</v>
      </c>
      <c r="J1850" s="22" t="s">
        <v>73</v>
      </c>
      <c r="K1850" s="32" t="s">
        <v>95</v>
      </c>
      <c r="L1850" s="32" t="s">
        <v>5314</v>
      </c>
      <c r="N1850" s="24">
        <v>724.4825</v>
      </c>
      <c r="O1850" s="24">
        <v>0</v>
      </c>
      <c r="P1850" s="32" t="s">
        <v>180</v>
      </c>
      <c r="Q1850" s="43" t="s">
        <v>181</v>
      </c>
      <c r="R1850" s="43" t="s">
        <v>78</v>
      </c>
      <c r="S1850" s="47">
        <v>5</v>
      </c>
    </row>
    <row r="1851" spans="1:19" ht="12.75">
      <c r="A1851" s="22" t="s">
        <v>60</v>
      </c>
      <c r="B1851" s="22" t="s">
        <v>245</v>
      </c>
      <c r="C1851" s="22" t="s">
        <v>63</v>
      </c>
      <c r="D1851" s="22" t="s">
        <v>61</v>
      </c>
      <c r="E1851" s="22" t="s">
        <v>5315</v>
      </c>
      <c r="F1851" s="31">
        <v>43116.70511574074</v>
      </c>
      <c r="G1851" s="31">
        <v>43117</v>
      </c>
      <c r="H1851" s="31">
        <v>43482</v>
      </c>
      <c r="I1851" s="31">
        <v>43146.698981481481</v>
      </c>
      <c r="J1851" s="22" t="s">
        <v>73</v>
      </c>
      <c r="K1851" s="32" t="s">
        <v>95</v>
      </c>
      <c r="L1851" s="32" t="s">
        <v>5316</v>
      </c>
      <c r="N1851" s="24">
        <v>1272.7650000000001</v>
      </c>
      <c r="O1851" s="24">
        <v>0</v>
      </c>
      <c r="P1851" s="32" t="s">
        <v>655</v>
      </c>
      <c r="Q1851" s="43" t="s">
        <v>656</v>
      </c>
      <c r="R1851" s="43" t="s">
        <v>78</v>
      </c>
      <c r="S1851" s="47">
        <v>5</v>
      </c>
    </row>
    <row r="1852" spans="1:19" ht="12.75">
      <c r="A1852" s="22" t="s">
        <v>60</v>
      </c>
      <c r="B1852" s="22" t="s">
        <v>211</v>
      </c>
      <c r="C1852" s="22" t="s">
        <v>63</v>
      </c>
      <c r="D1852" s="22" t="s">
        <v>61</v>
      </c>
      <c r="E1852" s="22" t="s">
        <v>5317</v>
      </c>
      <c r="F1852" s="31">
        <v>43129.691874999997</v>
      </c>
      <c r="G1852" s="31">
        <v>43146</v>
      </c>
      <c r="H1852" s="31">
        <v>43511</v>
      </c>
      <c r="I1852" s="31">
        <v>43159.687465277777</v>
      </c>
      <c r="J1852" s="22" t="s">
        <v>73</v>
      </c>
      <c r="K1852" s="32" t="s">
        <v>119</v>
      </c>
      <c r="L1852" s="32" t="s">
        <v>5318</v>
      </c>
      <c r="N1852" s="24">
        <v>2153.5133000000001</v>
      </c>
      <c r="O1852" s="24">
        <v>1536.44</v>
      </c>
      <c r="P1852" s="32" t="s">
        <v>105</v>
      </c>
      <c r="Q1852" s="43" t="s">
        <v>106</v>
      </c>
      <c r="R1852" s="43" t="s">
        <v>78</v>
      </c>
      <c r="S1852" s="47">
        <v>5</v>
      </c>
    </row>
    <row r="1853" spans="1:19" ht="12.75">
      <c r="A1853" s="22" t="s">
        <v>60</v>
      </c>
      <c r="B1853" s="22" t="s">
        <v>248</v>
      </c>
      <c r="C1853" s="22" t="s">
        <v>63</v>
      </c>
      <c r="D1853" s="22" t="s">
        <v>61</v>
      </c>
      <c r="E1853" s="22" t="s">
        <v>5319</v>
      </c>
      <c r="F1853" s="31">
        <v>43124.73883101852</v>
      </c>
      <c r="G1853" s="31">
        <v>43140</v>
      </c>
      <c r="H1853" s="31">
        <v>43505</v>
      </c>
      <c r="I1853" s="31">
        <v>43154</v>
      </c>
      <c r="J1853" s="22" t="s">
        <v>73</v>
      </c>
      <c r="K1853" s="32" t="s">
        <v>95</v>
      </c>
      <c r="L1853" s="32" t="s">
        <v>5320</v>
      </c>
      <c r="N1853" s="24">
        <v>4323.6800000000003</v>
      </c>
      <c r="O1853" s="24">
        <v>0</v>
      </c>
      <c r="P1853" s="32" t="s">
        <v>3576</v>
      </c>
      <c r="Q1853" s="43" t="s">
        <v>3577</v>
      </c>
      <c r="R1853" s="43" t="s">
        <v>78</v>
      </c>
      <c r="S1853" s="47">
        <v>5</v>
      </c>
    </row>
    <row r="1854" spans="1:19" ht="12.75">
      <c r="A1854" s="22" t="s">
        <v>60</v>
      </c>
      <c r="B1854" s="22" t="s">
        <v>211</v>
      </c>
      <c r="C1854" s="22" t="s">
        <v>63</v>
      </c>
      <c r="D1854" s="22" t="s">
        <v>61</v>
      </c>
      <c r="E1854" s="22" t="s">
        <v>5321</v>
      </c>
      <c r="F1854" s="31">
        <v>43117.64298611111</v>
      </c>
      <c r="G1854" s="31">
        <v>43117</v>
      </c>
      <c r="H1854" s="31">
        <v>43482</v>
      </c>
      <c r="I1854" s="31">
        <v>43147.64167824074</v>
      </c>
      <c r="J1854" s="22" t="s">
        <v>73</v>
      </c>
      <c r="K1854" s="32" t="s">
        <v>95</v>
      </c>
      <c r="L1854" s="32" t="s">
        <v>5322</v>
      </c>
      <c r="N1854" s="24">
        <v>500.33</v>
      </c>
      <c r="O1854" s="24">
        <v>0</v>
      </c>
      <c r="P1854" s="32" t="s">
        <v>5323</v>
      </c>
      <c r="Q1854" s="43" t="s">
        <v>5324</v>
      </c>
      <c r="R1854" s="43" t="s">
        <v>78</v>
      </c>
      <c r="S1854" s="47">
        <v>5</v>
      </c>
    </row>
    <row r="1855" spans="1:19" ht="12.75">
      <c r="A1855" s="22" t="s">
        <v>60</v>
      </c>
      <c r="B1855" s="22" t="s">
        <v>211</v>
      </c>
      <c r="C1855" s="22" t="s">
        <v>63</v>
      </c>
      <c r="D1855" s="22" t="s">
        <v>61</v>
      </c>
      <c r="E1855" s="22" t="s">
        <v>5325</v>
      </c>
      <c r="F1855" s="31">
        <v>43131.505532407406</v>
      </c>
      <c r="G1855" s="31">
        <v>43131</v>
      </c>
      <c r="H1855" s="31">
        <v>43496</v>
      </c>
      <c r="I1855" s="31">
        <v>43161.503842592589</v>
      </c>
      <c r="J1855" s="22" t="s">
        <v>73</v>
      </c>
      <c r="K1855" s="32" t="s">
        <v>95</v>
      </c>
      <c r="L1855" s="32" t="s">
        <v>5326</v>
      </c>
      <c r="N1855" s="24">
        <v>0</v>
      </c>
      <c r="O1855" s="24">
        <v>0</v>
      </c>
      <c r="P1855" s="32" t="s">
        <v>5327</v>
      </c>
      <c r="Q1855" s="43" t="s">
        <v>5328</v>
      </c>
      <c r="R1855" s="43" t="s">
        <v>78</v>
      </c>
      <c r="S1855" s="47">
        <v>5</v>
      </c>
    </row>
    <row r="1856" spans="1:19" ht="12.75">
      <c r="A1856" s="22" t="s">
        <v>60</v>
      </c>
      <c r="B1856" s="22" t="s">
        <v>245</v>
      </c>
      <c r="C1856" s="22" t="s">
        <v>63</v>
      </c>
      <c r="D1856" s="22" t="s">
        <v>61</v>
      </c>
      <c r="E1856" s="22" t="s">
        <v>5329</v>
      </c>
      <c r="F1856" s="31">
        <v>43115.910162037035</v>
      </c>
      <c r="G1856" s="31">
        <v>43117</v>
      </c>
      <c r="H1856" s="31">
        <v>43482</v>
      </c>
      <c r="I1856" s="31">
        <v>43145.894560185181</v>
      </c>
      <c r="J1856" s="22" t="s">
        <v>73</v>
      </c>
      <c r="K1856" s="32" t="s">
        <v>74</v>
      </c>
      <c r="L1856" s="32" t="s">
        <v>5330</v>
      </c>
      <c r="N1856" s="24">
        <v>2421.2932999999998</v>
      </c>
      <c r="O1856" s="24">
        <v>0</v>
      </c>
      <c r="P1856" s="32" t="s">
        <v>105</v>
      </c>
      <c r="Q1856" s="43" t="s">
        <v>106</v>
      </c>
      <c r="R1856" s="43" t="s">
        <v>78</v>
      </c>
      <c r="S1856" s="47">
        <v>5</v>
      </c>
    </row>
    <row r="1857" spans="1:19" ht="12.75">
      <c r="A1857" s="22" t="s">
        <v>60</v>
      </c>
      <c r="B1857" s="22" t="s">
        <v>211</v>
      </c>
      <c r="C1857" s="22" t="s">
        <v>63</v>
      </c>
      <c r="D1857" s="22" t="s">
        <v>61</v>
      </c>
      <c r="E1857" s="22" t="s">
        <v>5331</v>
      </c>
      <c r="F1857" s="31">
        <v>43119.61782407407</v>
      </c>
      <c r="G1857" s="31">
        <v>43119</v>
      </c>
      <c r="H1857" s="31">
        <v>43484</v>
      </c>
      <c r="I1857" s="31">
        <v>43149.616284722222</v>
      </c>
      <c r="J1857" s="22" t="s">
        <v>73</v>
      </c>
      <c r="K1857" s="32" t="s">
        <v>119</v>
      </c>
      <c r="L1857" s="32" t="s">
        <v>5332</v>
      </c>
      <c r="N1857" s="24">
        <v>321.05</v>
      </c>
      <c r="O1857" s="24">
        <v>287.61</v>
      </c>
      <c r="P1857" s="32" t="s">
        <v>485</v>
      </c>
      <c r="Q1857" s="43" t="s">
        <v>486</v>
      </c>
      <c r="R1857" s="43" t="s">
        <v>78</v>
      </c>
      <c r="S1857" s="47">
        <v>5</v>
      </c>
    </row>
    <row r="1858" spans="1:19" ht="12.75">
      <c r="A1858" s="22" t="s">
        <v>60</v>
      </c>
      <c r="B1858" s="22" t="s">
        <v>211</v>
      </c>
      <c r="C1858" s="22" t="s">
        <v>63</v>
      </c>
      <c r="D1858" s="22" t="s">
        <v>61</v>
      </c>
      <c r="E1858" s="22" t="s">
        <v>5333</v>
      </c>
      <c r="F1858" s="31">
        <v>43106.018877314811</v>
      </c>
      <c r="G1858" s="31">
        <v>43147</v>
      </c>
      <c r="H1858" s="31">
        <v>43512</v>
      </c>
      <c r="I1858" s="31">
        <v>43166.018877314811</v>
      </c>
      <c r="J1858" s="22" t="s">
        <v>73</v>
      </c>
      <c r="K1858" s="32" t="s">
        <v>95</v>
      </c>
      <c r="L1858" s="32" t="s">
        <v>5334</v>
      </c>
      <c r="N1858" s="24">
        <v>668.12829999999997</v>
      </c>
      <c r="O1858" s="24">
        <v>0</v>
      </c>
      <c r="P1858" s="32" t="s">
        <v>764</v>
      </c>
      <c r="Q1858" s="43" t="s">
        <v>765</v>
      </c>
      <c r="R1858" s="43" t="s">
        <v>78</v>
      </c>
      <c r="S1858" s="47">
        <v>5</v>
      </c>
    </row>
    <row r="1859" spans="1:19" ht="12.75">
      <c r="A1859" s="22" t="s">
        <v>60</v>
      </c>
      <c r="B1859" s="22" t="s">
        <v>211</v>
      </c>
      <c r="C1859" s="22" t="s">
        <v>63</v>
      </c>
      <c r="D1859" s="22" t="s">
        <v>61</v>
      </c>
      <c r="E1859" s="22" t="s">
        <v>5335</v>
      </c>
      <c r="F1859" s="31">
        <v>43117.56350694444</v>
      </c>
      <c r="G1859" s="31">
        <v>43168</v>
      </c>
      <c r="H1859" s="31">
        <v>43533</v>
      </c>
      <c r="I1859" s="31">
        <v>43147.519849537035</v>
      </c>
      <c r="J1859" s="22" t="s">
        <v>73</v>
      </c>
      <c r="K1859" s="32" t="s">
        <v>119</v>
      </c>
      <c r="L1859" s="32" t="s">
        <v>5336</v>
      </c>
      <c r="N1859" s="24">
        <v>557.01329999999996</v>
      </c>
      <c r="O1859" s="24">
        <v>483.51</v>
      </c>
      <c r="P1859" s="32" t="s">
        <v>595</v>
      </c>
      <c r="Q1859" s="43" t="s">
        <v>596</v>
      </c>
      <c r="R1859" s="43" t="s">
        <v>78</v>
      </c>
      <c r="S1859" s="47">
        <v>5</v>
      </c>
    </row>
    <row r="1860" spans="1:19" ht="12.75">
      <c r="A1860" s="22" t="s">
        <v>60</v>
      </c>
      <c r="B1860" s="22" t="s">
        <v>211</v>
      </c>
      <c r="C1860" s="22" t="s">
        <v>63</v>
      </c>
      <c r="D1860" s="22" t="s">
        <v>61</v>
      </c>
      <c r="E1860" s="22" t="s">
        <v>5337</v>
      </c>
      <c r="F1860" s="31">
        <v>43111.641273148147</v>
      </c>
      <c r="G1860" s="31">
        <v>42881</v>
      </c>
      <c r="H1860" s="31">
        <v>43246</v>
      </c>
      <c r="I1860" s="31">
        <v>43141.641076388885</v>
      </c>
      <c r="J1860" s="22" t="s">
        <v>124</v>
      </c>
      <c r="K1860" s="32" t="s">
        <v>119</v>
      </c>
      <c r="L1860" s="32" t="s">
        <v>5338</v>
      </c>
      <c r="N1860" s="24">
        <v>-156.71000000000001</v>
      </c>
      <c r="O1860" s="24">
        <v>-156.71000000000001</v>
      </c>
      <c r="P1860" s="32" t="s">
        <v>132</v>
      </c>
      <c r="Q1860" s="43" t="s">
        <v>133</v>
      </c>
      <c r="R1860" s="43" t="s">
        <v>112</v>
      </c>
      <c r="S1860" s="47">
        <v>1</v>
      </c>
    </row>
    <row r="1861" spans="1:19" ht="12.75">
      <c r="A1861" s="22" t="s">
        <v>60</v>
      </c>
      <c r="B1861" s="22" t="s">
        <v>211</v>
      </c>
      <c r="C1861" s="22" t="s">
        <v>63</v>
      </c>
      <c r="D1861" s="22" t="s">
        <v>61</v>
      </c>
      <c r="E1861" s="22" t="s">
        <v>5339</v>
      </c>
      <c r="F1861" s="31">
        <v>43128.926712962959</v>
      </c>
      <c r="G1861" s="31">
        <v>43150</v>
      </c>
      <c r="H1861" s="31">
        <v>43515</v>
      </c>
      <c r="I1861" s="31">
        <v>43158.925659722219</v>
      </c>
      <c r="J1861" s="22" t="s">
        <v>73</v>
      </c>
      <c r="K1861" s="32" t="s">
        <v>119</v>
      </c>
      <c r="L1861" s="32" t="s">
        <v>5340</v>
      </c>
      <c r="N1861" s="24">
        <v>349.69400000000002</v>
      </c>
      <c r="O1861" s="24">
        <v>287.61</v>
      </c>
      <c r="P1861" s="32" t="s">
        <v>2606</v>
      </c>
      <c r="Q1861" s="43" t="s">
        <v>2607</v>
      </c>
      <c r="R1861" s="43" t="s">
        <v>78</v>
      </c>
      <c r="S1861" s="47">
        <v>5</v>
      </c>
    </row>
    <row r="1862" spans="1:19" ht="12.75">
      <c r="A1862" s="22" t="s">
        <v>60</v>
      </c>
      <c r="B1862" s="22" t="s">
        <v>211</v>
      </c>
      <c r="C1862" s="22" t="s">
        <v>63</v>
      </c>
      <c r="D1862" s="22" t="s">
        <v>61</v>
      </c>
      <c r="E1862" s="22" t="s">
        <v>5341</v>
      </c>
      <c r="F1862" s="31">
        <v>43112.643090277779</v>
      </c>
      <c r="G1862" s="31">
        <v>43134</v>
      </c>
      <c r="H1862" s="31">
        <v>43499</v>
      </c>
      <c r="I1862" s="31">
        <v>43142.638749999998</v>
      </c>
      <c r="J1862" s="22" t="s">
        <v>73</v>
      </c>
      <c r="K1862" s="32" t="s">
        <v>95</v>
      </c>
      <c r="L1862" s="32" t="s">
        <v>5342</v>
      </c>
      <c r="N1862" s="24">
        <v>735.99</v>
      </c>
      <c r="O1862" s="24">
        <v>0</v>
      </c>
      <c r="P1862" s="32" t="s">
        <v>105</v>
      </c>
      <c r="Q1862" s="43" t="s">
        <v>106</v>
      </c>
      <c r="R1862" s="43" t="s">
        <v>78</v>
      </c>
      <c r="S1862" s="47">
        <v>4</v>
      </c>
    </row>
    <row r="1863" spans="1:19" ht="12.75">
      <c r="A1863" s="22" t="s">
        <v>60</v>
      </c>
      <c r="B1863" s="22" t="s">
        <v>230</v>
      </c>
      <c r="C1863" s="22" t="s">
        <v>63</v>
      </c>
      <c r="D1863" s="22" t="s">
        <v>61</v>
      </c>
      <c r="E1863" s="22" t="s">
        <v>5343</v>
      </c>
      <c r="F1863" s="31">
        <v>43123.653414351851</v>
      </c>
      <c r="G1863" s="31">
        <v>43123</v>
      </c>
      <c r="H1863" s="31">
        <v>43488</v>
      </c>
      <c r="I1863" s="31">
        <v>43153</v>
      </c>
      <c r="J1863" s="22" t="s">
        <v>73</v>
      </c>
      <c r="K1863" s="32" t="s">
        <v>119</v>
      </c>
      <c r="L1863" s="32" t="s">
        <v>5344</v>
      </c>
      <c r="N1863" s="24">
        <v>1382.7625</v>
      </c>
      <c r="O1863" s="24">
        <v>1159.0999999999999</v>
      </c>
      <c r="P1863" s="32" t="s">
        <v>622</v>
      </c>
      <c r="Q1863" s="43" t="s">
        <v>623</v>
      </c>
      <c r="R1863" s="43" t="s">
        <v>78</v>
      </c>
      <c r="S1863" s="47">
        <v>4</v>
      </c>
    </row>
    <row r="1864" spans="1:19" ht="12.75">
      <c r="A1864" s="22" t="s">
        <v>60</v>
      </c>
      <c r="B1864" s="22" t="s">
        <v>211</v>
      </c>
      <c r="C1864" s="22" t="s">
        <v>63</v>
      </c>
      <c r="D1864" s="22" t="s">
        <v>61</v>
      </c>
      <c r="E1864" s="22" t="s">
        <v>5345</v>
      </c>
      <c r="F1864" s="31">
        <v>43111.438113425924</v>
      </c>
      <c r="G1864" s="31">
        <v>43111</v>
      </c>
      <c r="H1864" s="31">
        <v>43476</v>
      </c>
      <c r="I1864" s="31">
        <v>43141.436261574076</v>
      </c>
      <c r="J1864" s="22" t="s">
        <v>73</v>
      </c>
      <c r="K1864" s="32" t="s">
        <v>119</v>
      </c>
      <c r="L1864" s="32" t="s">
        <v>5346</v>
      </c>
      <c r="N1864" s="24">
        <v>468.24329999999998</v>
      </c>
      <c r="O1864" s="24">
        <v>360.33</v>
      </c>
      <c r="P1864" s="32" t="s">
        <v>1103</v>
      </c>
      <c r="Q1864" s="43" t="s">
        <v>1104</v>
      </c>
      <c r="R1864" s="43" t="s">
        <v>78</v>
      </c>
      <c r="S1864" s="47">
        <v>5</v>
      </c>
    </row>
    <row r="1865" spans="1:19" ht="12.75">
      <c r="A1865" s="22" t="s">
        <v>60</v>
      </c>
      <c r="B1865" s="22" t="s">
        <v>211</v>
      </c>
      <c r="C1865" s="22" t="s">
        <v>63</v>
      </c>
      <c r="D1865" s="22" t="s">
        <v>61</v>
      </c>
      <c r="E1865" s="22" t="s">
        <v>5347</v>
      </c>
      <c r="F1865" s="31">
        <v>43112.473078703704</v>
      </c>
      <c r="G1865" s="31">
        <v>43112</v>
      </c>
      <c r="H1865" s="31">
        <v>43477</v>
      </c>
      <c r="I1865" s="31">
        <v>43142.469039351847</v>
      </c>
      <c r="J1865" s="22" t="s">
        <v>73</v>
      </c>
      <c r="K1865" s="32" t="s">
        <v>119</v>
      </c>
      <c r="L1865" s="32" t="s">
        <v>5348</v>
      </c>
      <c r="N1865" s="24">
        <v>2305.8633</v>
      </c>
      <c r="O1865" s="24">
        <v>2777.12</v>
      </c>
      <c r="P1865" s="32" t="s">
        <v>105</v>
      </c>
      <c r="Q1865" s="43" t="s">
        <v>106</v>
      </c>
      <c r="R1865" s="43" t="s">
        <v>78</v>
      </c>
      <c r="S1865" s="47">
        <v>5</v>
      </c>
    </row>
    <row r="1866" spans="1:19" ht="12.75">
      <c r="A1866" s="22" t="s">
        <v>60</v>
      </c>
      <c r="B1866" s="22" t="s">
        <v>211</v>
      </c>
      <c r="C1866" s="22" t="s">
        <v>63</v>
      </c>
      <c r="D1866" s="22" t="s">
        <v>61</v>
      </c>
      <c r="E1866" s="22" t="s">
        <v>5349</v>
      </c>
      <c r="F1866" s="31">
        <v>43124.617893518516</v>
      </c>
      <c r="G1866" s="31">
        <v>43136</v>
      </c>
      <c r="H1866" s="31">
        <v>43524</v>
      </c>
      <c r="I1866" s="31">
        <v>43154.600358796291</v>
      </c>
      <c r="J1866" s="22" t="s">
        <v>73</v>
      </c>
      <c r="K1866" s="32" t="s">
        <v>74</v>
      </c>
      <c r="L1866" s="32" t="s">
        <v>5350</v>
      </c>
      <c r="N1866" s="24">
        <v>3023.9766</v>
      </c>
      <c r="O1866" s="24">
        <v>2571.1999999999998</v>
      </c>
      <c r="P1866" s="32" t="s">
        <v>5351</v>
      </c>
      <c r="Q1866" s="43" t="s">
        <v>5352</v>
      </c>
      <c r="R1866" s="43" t="s">
        <v>78</v>
      </c>
      <c r="S1866" s="47">
        <v>5</v>
      </c>
    </row>
    <row r="1867" spans="1:19" ht="12.75">
      <c r="A1867" s="22" t="s">
        <v>60</v>
      </c>
      <c r="B1867" s="22" t="s">
        <v>211</v>
      </c>
      <c r="C1867" s="22" t="s">
        <v>63</v>
      </c>
      <c r="D1867" s="22" t="s">
        <v>61</v>
      </c>
      <c r="E1867" s="22" t="s">
        <v>5353</v>
      </c>
      <c r="F1867" s="31">
        <v>43111.047291666662</v>
      </c>
      <c r="G1867" s="31">
        <v>43153</v>
      </c>
      <c r="H1867" s="31">
        <v>43518</v>
      </c>
      <c r="I1867" s="31">
        <v>43171.047291666662</v>
      </c>
      <c r="J1867" s="22" t="s">
        <v>73</v>
      </c>
      <c r="K1867" s="32" t="s">
        <v>95</v>
      </c>
      <c r="L1867" s="32" t="s">
        <v>5354</v>
      </c>
      <c r="N1867" s="24">
        <v>1288.3175000000001</v>
      </c>
      <c r="O1867" s="24">
        <v>0</v>
      </c>
      <c r="P1867" s="32" t="s">
        <v>1069</v>
      </c>
      <c r="Q1867" s="43" t="s">
        <v>1070</v>
      </c>
      <c r="R1867" s="43" t="s">
        <v>78</v>
      </c>
      <c r="S1867" s="47">
        <v>5</v>
      </c>
    </row>
    <row r="1868" spans="1:19" ht="12.75">
      <c r="A1868" s="22" t="s">
        <v>60</v>
      </c>
      <c r="B1868" s="22" t="s">
        <v>1395</v>
      </c>
      <c r="C1868" s="22" t="s">
        <v>63</v>
      </c>
      <c r="D1868" s="22" t="s">
        <v>61</v>
      </c>
      <c r="E1868" s="22" t="s">
        <v>5355</v>
      </c>
      <c r="F1868" s="31">
        <v>43123.676041666666</v>
      </c>
      <c r="G1868" s="31">
        <v>43135</v>
      </c>
      <c r="H1868" s="31">
        <v>43408</v>
      </c>
      <c r="I1868" s="31">
        <v>43153</v>
      </c>
      <c r="J1868" s="22" t="s">
        <v>73</v>
      </c>
      <c r="K1868" s="32" t="s">
        <v>95</v>
      </c>
      <c r="L1868" s="32" t="s">
        <v>5356</v>
      </c>
      <c r="N1868" s="24">
        <v>5142.38</v>
      </c>
      <c r="O1868" s="24">
        <v>0</v>
      </c>
      <c r="P1868" s="32" t="s">
        <v>176</v>
      </c>
      <c r="Q1868" s="43" t="s">
        <v>177</v>
      </c>
      <c r="R1868" s="43" t="s">
        <v>78</v>
      </c>
      <c r="S1868" s="47">
        <v>5</v>
      </c>
    </row>
    <row r="1869" spans="1:19" ht="12.75">
      <c r="A1869" s="22" t="s">
        <v>60</v>
      </c>
      <c r="B1869" s="22" t="s">
        <v>211</v>
      </c>
      <c r="C1869" s="22" t="s">
        <v>63</v>
      </c>
      <c r="D1869" s="22" t="s">
        <v>61</v>
      </c>
      <c r="E1869" s="22" t="s">
        <v>5357</v>
      </c>
      <c r="F1869" s="31">
        <v>43129.416180555556</v>
      </c>
      <c r="G1869" s="31">
        <v>43132</v>
      </c>
      <c r="H1869" s="31">
        <v>43497</v>
      </c>
      <c r="I1869" s="31">
        <v>43159.412893518514</v>
      </c>
      <c r="J1869" s="22" t="s">
        <v>73</v>
      </c>
      <c r="K1869" s="32" t="s">
        <v>95</v>
      </c>
      <c r="L1869" s="32" t="s">
        <v>5358</v>
      </c>
      <c r="N1869" s="24">
        <v>654.69000000000005</v>
      </c>
      <c r="O1869" s="24">
        <v>0</v>
      </c>
      <c r="P1869" s="32" t="s">
        <v>5359</v>
      </c>
      <c r="Q1869" s="43" t="s">
        <v>5360</v>
      </c>
      <c r="R1869" s="43" t="s">
        <v>78</v>
      </c>
      <c r="S1869" s="47">
        <v>5</v>
      </c>
    </row>
    <row r="1870" spans="1:19" ht="12.75">
      <c r="A1870" s="22" t="s">
        <v>60</v>
      </c>
      <c r="B1870" s="22" t="s">
        <v>211</v>
      </c>
      <c r="C1870" s="22" t="s">
        <v>63</v>
      </c>
      <c r="D1870" s="22" t="s">
        <v>61</v>
      </c>
      <c r="E1870" s="22" t="s">
        <v>5361</v>
      </c>
      <c r="F1870" s="31">
        <v>43103.006412037037</v>
      </c>
      <c r="G1870" s="31">
        <v>43144</v>
      </c>
      <c r="H1870" s="31">
        <v>43509</v>
      </c>
      <c r="I1870" s="31">
        <v>43163.006412037037</v>
      </c>
      <c r="J1870" s="22" t="s">
        <v>73</v>
      </c>
      <c r="K1870" s="32" t="s">
        <v>119</v>
      </c>
      <c r="L1870" s="32" t="s">
        <v>5362</v>
      </c>
      <c r="N1870" s="24">
        <v>407.205</v>
      </c>
      <c r="O1870" s="24">
        <v>331.31</v>
      </c>
      <c r="P1870" s="32" t="s">
        <v>425</v>
      </c>
      <c r="Q1870" s="43" t="s">
        <v>426</v>
      </c>
      <c r="R1870" s="43" t="s">
        <v>78</v>
      </c>
      <c r="S1870" s="47">
        <v>4</v>
      </c>
    </row>
    <row r="1871" spans="1:19" ht="12.75">
      <c r="A1871" s="22" t="s">
        <v>60</v>
      </c>
      <c r="B1871" s="22" t="s">
        <v>1046</v>
      </c>
      <c r="C1871" s="22" t="s">
        <v>63</v>
      </c>
      <c r="D1871" s="22" t="s">
        <v>61</v>
      </c>
      <c r="E1871" s="22" t="s">
        <v>5363</v>
      </c>
      <c r="F1871" s="31">
        <v>43115.481898148144</v>
      </c>
      <c r="G1871" s="31">
        <v>43116</v>
      </c>
      <c r="H1871" s="31">
        <v>43496</v>
      </c>
      <c r="I1871" s="31">
        <v>43145.471053240741</v>
      </c>
      <c r="J1871" s="22" t="s">
        <v>73</v>
      </c>
      <c r="K1871" s="32" t="s">
        <v>74</v>
      </c>
      <c r="L1871" s="32" t="s">
        <v>5364</v>
      </c>
      <c r="N1871" s="24">
        <v>2327.0111999999999</v>
      </c>
      <c r="O1871" s="24">
        <v>2534.61</v>
      </c>
      <c r="P1871" s="32" t="s">
        <v>1315</v>
      </c>
      <c r="Q1871" s="43" t="s">
        <v>1316</v>
      </c>
      <c r="R1871" s="43" t="s">
        <v>78</v>
      </c>
      <c r="S1871" s="47">
        <v>4</v>
      </c>
    </row>
    <row r="1872" spans="1:19" ht="12.75">
      <c r="A1872" s="22" t="s">
        <v>60</v>
      </c>
      <c r="B1872" s="22" t="s">
        <v>211</v>
      </c>
      <c r="C1872" s="22" t="s">
        <v>63</v>
      </c>
      <c r="D1872" s="22" t="s">
        <v>61</v>
      </c>
      <c r="E1872" s="22" t="s">
        <v>5365</v>
      </c>
      <c r="F1872" s="31">
        <v>43104.721053240741</v>
      </c>
      <c r="G1872" s="31">
        <v>43104</v>
      </c>
      <c r="H1872" s="31">
        <v>43469</v>
      </c>
      <c r="I1872" s="31">
        <v>43134.715208333335</v>
      </c>
      <c r="J1872" s="22" t="s">
        <v>73</v>
      </c>
      <c r="K1872" s="32" t="s">
        <v>119</v>
      </c>
      <c r="L1872" s="32" t="s">
        <v>5366</v>
      </c>
      <c r="N1872" s="24">
        <v>913.21659999999997</v>
      </c>
      <c r="O1872" s="24">
        <v>832.50</v>
      </c>
      <c r="P1872" s="32" t="s">
        <v>5367</v>
      </c>
      <c r="Q1872" s="43" t="s">
        <v>5368</v>
      </c>
      <c r="R1872" s="43" t="s">
        <v>78</v>
      </c>
      <c r="S1872" s="47">
        <v>5</v>
      </c>
    </row>
    <row r="1873" spans="1:19" ht="12.75">
      <c r="A1873" s="22" t="s">
        <v>60</v>
      </c>
      <c r="B1873" s="22" t="s">
        <v>211</v>
      </c>
      <c r="C1873" s="22" t="s">
        <v>63</v>
      </c>
      <c r="D1873" s="22" t="s">
        <v>61</v>
      </c>
      <c r="E1873" s="22" t="s">
        <v>5369</v>
      </c>
      <c r="F1873" s="31">
        <v>43129.697129629625</v>
      </c>
      <c r="G1873" s="31">
        <v>43131</v>
      </c>
      <c r="H1873" s="31">
        <v>43496</v>
      </c>
      <c r="I1873" s="31">
        <v>43159.693784722222</v>
      </c>
      <c r="J1873" s="22" t="s">
        <v>73</v>
      </c>
      <c r="K1873" s="32" t="s">
        <v>95</v>
      </c>
      <c r="L1873" s="32" t="s">
        <v>5370</v>
      </c>
      <c r="N1873" s="24">
        <v>302.19</v>
      </c>
      <c r="O1873" s="24">
        <v>0</v>
      </c>
      <c r="P1873" s="32" t="s">
        <v>577</v>
      </c>
      <c r="Q1873" s="43" t="s">
        <v>578</v>
      </c>
      <c r="R1873" s="43" t="s">
        <v>78</v>
      </c>
      <c r="S1873" s="47">
        <v>5</v>
      </c>
    </row>
    <row r="1874" spans="1:19" ht="12.75">
      <c r="A1874" s="22" t="s">
        <v>60</v>
      </c>
      <c r="B1874" s="22" t="s">
        <v>211</v>
      </c>
      <c r="C1874" s="22" t="s">
        <v>63</v>
      </c>
      <c r="D1874" s="22" t="s">
        <v>61</v>
      </c>
      <c r="E1874" s="22" t="s">
        <v>5371</v>
      </c>
      <c r="F1874" s="31">
        <v>43115.564907407403</v>
      </c>
      <c r="G1874" s="31">
        <v>43111</v>
      </c>
      <c r="H1874" s="31">
        <v>43476</v>
      </c>
      <c r="I1874" s="31">
        <v>43145.564432870371</v>
      </c>
      <c r="J1874" s="22" t="s">
        <v>145</v>
      </c>
      <c r="K1874" s="32" t="s">
        <v>89</v>
      </c>
      <c r="L1874" s="32" t="s">
        <v>5372</v>
      </c>
      <c r="M1874" s="32" t="s">
        <v>5373</v>
      </c>
      <c r="N1874" s="24">
        <v>108.77</v>
      </c>
      <c r="O1874" s="24">
        <v>108.77</v>
      </c>
      <c r="P1874" s="32" t="s">
        <v>2865</v>
      </c>
      <c r="Q1874" s="43" t="s">
        <v>2866</v>
      </c>
      <c r="R1874" s="43" t="s">
        <v>112</v>
      </c>
      <c r="S1874" s="47">
        <v>1</v>
      </c>
    </row>
    <row r="1875" spans="1:19" ht="12.75">
      <c r="A1875" s="22" t="s">
        <v>60</v>
      </c>
      <c r="B1875" s="22" t="s">
        <v>211</v>
      </c>
      <c r="C1875" s="22" t="s">
        <v>63</v>
      </c>
      <c r="D1875" s="22" t="s">
        <v>61</v>
      </c>
      <c r="E1875" s="22" t="s">
        <v>5374</v>
      </c>
      <c r="F1875" s="31">
        <v>43104.672037037039</v>
      </c>
      <c r="G1875" s="31">
        <v>43159</v>
      </c>
      <c r="H1875" s="31">
        <v>43524</v>
      </c>
      <c r="I1875" s="31">
        <v>43164.6715625</v>
      </c>
      <c r="J1875" s="22" t="s">
        <v>73</v>
      </c>
      <c r="K1875" s="32" t="s">
        <v>95</v>
      </c>
      <c r="L1875" s="32" t="s">
        <v>5375</v>
      </c>
      <c r="N1875" s="24">
        <v>2433.6350000000002</v>
      </c>
      <c r="O1875" s="24">
        <v>0</v>
      </c>
      <c r="P1875" s="32" t="s">
        <v>5376</v>
      </c>
      <c r="Q1875" s="43" t="s">
        <v>5377</v>
      </c>
      <c r="R1875" s="43" t="s">
        <v>78</v>
      </c>
      <c r="S1875" s="47">
        <v>5</v>
      </c>
    </row>
    <row r="1876" spans="1:19" ht="12.75">
      <c r="A1876" s="22" t="s">
        <v>60</v>
      </c>
      <c r="B1876" s="22" t="s">
        <v>937</v>
      </c>
      <c r="C1876" s="22" t="s">
        <v>63</v>
      </c>
      <c r="D1876" s="22" t="s">
        <v>61</v>
      </c>
      <c r="E1876" s="22" t="s">
        <v>5378</v>
      </c>
      <c r="F1876" s="31">
        <v>43119.680277777778</v>
      </c>
      <c r="G1876" s="31">
        <v>43129</v>
      </c>
      <c r="H1876" s="31">
        <v>43494</v>
      </c>
      <c r="I1876" s="31">
        <v>43149</v>
      </c>
      <c r="J1876" s="22" t="s">
        <v>73</v>
      </c>
      <c r="K1876" s="32" t="s">
        <v>119</v>
      </c>
      <c r="L1876" s="32" t="s">
        <v>5379</v>
      </c>
      <c r="N1876" s="24">
        <v>2573.4666000000002</v>
      </c>
      <c r="O1876" s="24">
        <v>4333.58</v>
      </c>
      <c r="P1876" s="32" t="s">
        <v>110</v>
      </c>
      <c r="Q1876" s="43" t="s">
        <v>111</v>
      </c>
      <c r="R1876" s="43" t="s">
        <v>78</v>
      </c>
      <c r="S1876" s="47">
        <v>4</v>
      </c>
    </row>
    <row r="1877" spans="1:19" ht="12.75">
      <c r="A1877" s="22" t="s">
        <v>60</v>
      </c>
      <c r="B1877" s="22" t="s">
        <v>662</v>
      </c>
      <c r="C1877" s="22" t="s">
        <v>63</v>
      </c>
      <c r="D1877" s="22" t="s">
        <v>61</v>
      </c>
      <c r="E1877" s="22" t="s">
        <v>5380</v>
      </c>
      <c r="F1877" s="31">
        <v>43118.465266203704</v>
      </c>
      <c r="G1877" s="31">
        <v>43132</v>
      </c>
      <c r="H1877" s="31">
        <v>43497</v>
      </c>
      <c r="I1877" s="31">
        <v>43148.462187500001</v>
      </c>
      <c r="J1877" s="22" t="s">
        <v>73</v>
      </c>
      <c r="K1877" s="32" t="s">
        <v>119</v>
      </c>
      <c r="L1877" s="32" t="s">
        <v>5381</v>
      </c>
      <c r="N1877" s="24">
        <v>413.08</v>
      </c>
      <c r="O1877" s="24">
        <v>315.02999999999997</v>
      </c>
      <c r="P1877" s="32" t="s">
        <v>3222</v>
      </c>
      <c r="Q1877" s="43" t="s">
        <v>3223</v>
      </c>
      <c r="R1877" s="43" t="s">
        <v>112</v>
      </c>
      <c r="S1877" s="47">
        <v>4</v>
      </c>
    </row>
    <row r="1878" spans="1:19" ht="12.75">
      <c r="A1878" s="22" t="s">
        <v>60</v>
      </c>
      <c r="B1878" s="22" t="s">
        <v>1359</v>
      </c>
      <c r="C1878" s="22" t="s">
        <v>63</v>
      </c>
      <c r="D1878" s="22" t="s">
        <v>61</v>
      </c>
      <c r="E1878" s="22" t="s">
        <v>5382</v>
      </c>
      <c r="F1878" s="31">
        <v>43130.583761574075</v>
      </c>
      <c r="G1878" s="31">
        <v>43135</v>
      </c>
      <c r="H1878" s="31">
        <v>43500</v>
      </c>
      <c r="I1878" s="31">
        <v>43160</v>
      </c>
      <c r="J1878" s="22" t="s">
        <v>73</v>
      </c>
      <c r="K1878" s="32" t="s">
        <v>74</v>
      </c>
      <c r="L1878" s="32" t="s">
        <v>5383</v>
      </c>
      <c r="N1878" s="24">
        <v>827.255</v>
      </c>
      <c r="O1878" s="24">
        <v>597.46000000000004</v>
      </c>
      <c r="P1878" s="32" t="s">
        <v>306</v>
      </c>
      <c r="Q1878" s="43" t="s">
        <v>307</v>
      </c>
      <c r="R1878" s="43" t="s">
        <v>78</v>
      </c>
      <c r="S1878" s="47">
        <v>5</v>
      </c>
    </row>
    <row r="1879" spans="1:19" ht="12.75">
      <c r="A1879" s="22" t="s">
        <v>60</v>
      </c>
      <c r="B1879" s="22" t="s">
        <v>318</v>
      </c>
      <c r="C1879" s="22" t="s">
        <v>63</v>
      </c>
      <c r="D1879" s="22" t="s">
        <v>61</v>
      </c>
      <c r="E1879" s="22" t="s">
        <v>5384</v>
      </c>
      <c r="F1879" s="31">
        <v>43130.600659722222</v>
      </c>
      <c r="G1879" s="31">
        <v>43130</v>
      </c>
      <c r="H1879" s="31">
        <v>43495</v>
      </c>
      <c r="I1879" s="31">
        <v>43160</v>
      </c>
      <c r="J1879" s="22" t="s">
        <v>73</v>
      </c>
      <c r="K1879" s="32" t="s">
        <v>95</v>
      </c>
      <c r="L1879" s="32" t="s">
        <v>5385</v>
      </c>
      <c r="N1879" s="24">
        <v>4969.8549999999996</v>
      </c>
      <c r="O1879" s="24">
        <v>0</v>
      </c>
      <c r="P1879" s="32" t="s">
        <v>176</v>
      </c>
      <c r="Q1879" s="43" t="s">
        <v>177</v>
      </c>
      <c r="R1879" s="43" t="s">
        <v>78</v>
      </c>
      <c r="S1879" s="47">
        <v>5</v>
      </c>
    </row>
    <row r="1880" spans="1:19" ht="12.75">
      <c r="A1880" s="22" t="s">
        <v>60</v>
      </c>
      <c r="B1880" s="22" t="s">
        <v>1046</v>
      </c>
      <c r="C1880" s="22" t="s">
        <v>63</v>
      </c>
      <c r="D1880" s="22" t="s">
        <v>61</v>
      </c>
      <c r="E1880" s="22" t="s">
        <v>5386</v>
      </c>
      <c r="F1880" s="31">
        <v>43119.566932870366</v>
      </c>
      <c r="G1880" s="31">
        <v>43131</v>
      </c>
      <c r="H1880" s="31">
        <v>43496</v>
      </c>
      <c r="I1880" s="31">
        <v>43149.563206018516</v>
      </c>
      <c r="J1880" s="22" t="s">
        <v>73</v>
      </c>
      <c r="K1880" s="32" t="s">
        <v>95</v>
      </c>
      <c r="L1880" s="32" t="s">
        <v>5387</v>
      </c>
      <c r="N1880" s="24">
        <v>0</v>
      </c>
      <c r="O1880" s="24">
        <v>0</v>
      </c>
      <c r="P1880" s="32" t="s">
        <v>5388</v>
      </c>
      <c r="Q1880" s="43" t="s">
        <v>5389</v>
      </c>
      <c r="R1880" s="43" t="s">
        <v>78</v>
      </c>
      <c r="S1880" s="47">
        <v>5</v>
      </c>
    </row>
    <row r="1881" spans="1:19" ht="12.75">
      <c r="A1881" s="22" t="s">
        <v>60</v>
      </c>
      <c r="B1881" s="22" t="s">
        <v>211</v>
      </c>
      <c r="C1881" s="22" t="s">
        <v>63</v>
      </c>
      <c r="D1881" s="22" t="s">
        <v>61</v>
      </c>
      <c r="E1881" s="22" t="s">
        <v>5390</v>
      </c>
      <c r="F1881" s="31">
        <v>43112.085300925923</v>
      </c>
      <c r="G1881" s="31">
        <v>43147</v>
      </c>
      <c r="H1881" s="31">
        <v>43512</v>
      </c>
      <c r="I1881" s="31">
        <v>43172.085300925923</v>
      </c>
      <c r="J1881" s="22" t="s">
        <v>118</v>
      </c>
      <c r="K1881" s="32" t="s">
        <v>119</v>
      </c>
      <c r="L1881" s="32" t="s">
        <v>5391</v>
      </c>
      <c r="N1881" s="24">
        <v>544.12199999999996</v>
      </c>
      <c r="O1881" s="24">
        <v>330.25</v>
      </c>
      <c r="P1881" s="32" t="s">
        <v>180</v>
      </c>
      <c r="Q1881" s="43" t="s">
        <v>181</v>
      </c>
      <c r="R1881" s="43" t="s">
        <v>78</v>
      </c>
      <c r="S1881" s="47">
        <v>5</v>
      </c>
    </row>
    <row r="1882" spans="1:19" ht="12.75">
      <c r="A1882" s="22" t="s">
        <v>60</v>
      </c>
      <c r="B1882" s="22" t="s">
        <v>211</v>
      </c>
      <c r="C1882" s="22" t="s">
        <v>63</v>
      </c>
      <c r="D1882" s="22" t="s">
        <v>61</v>
      </c>
      <c r="E1882" s="22" t="s">
        <v>5392</v>
      </c>
      <c r="F1882" s="31">
        <v>43112.686516203699</v>
      </c>
      <c r="G1882" s="31">
        <v>43112</v>
      </c>
      <c r="H1882" s="31">
        <v>43477</v>
      </c>
      <c r="I1882" s="31">
        <v>43142.685011574074</v>
      </c>
      <c r="J1882" s="22" t="s">
        <v>73</v>
      </c>
      <c r="K1882" s="32" t="s">
        <v>95</v>
      </c>
      <c r="L1882" s="32" t="s">
        <v>5393</v>
      </c>
      <c r="N1882" s="24">
        <v>0</v>
      </c>
      <c r="O1882" s="24">
        <v>0</v>
      </c>
      <c r="P1882" s="32" t="s">
        <v>5394</v>
      </c>
      <c r="Q1882" s="43" t="s">
        <v>5395</v>
      </c>
      <c r="R1882" s="43" t="s">
        <v>78</v>
      </c>
      <c r="S1882" s="47">
        <v>5</v>
      </c>
    </row>
    <row r="1883" spans="1:19" ht="12.75">
      <c r="A1883" s="22" t="s">
        <v>60</v>
      </c>
      <c r="B1883" s="22" t="s">
        <v>211</v>
      </c>
      <c r="C1883" s="22" t="s">
        <v>63</v>
      </c>
      <c r="D1883" s="22" t="s">
        <v>61</v>
      </c>
      <c r="E1883" s="22" t="s">
        <v>5396</v>
      </c>
      <c r="F1883" s="31">
        <v>43127.56113425926</v>
      </c>
      <c r="G1883" s="31">
        <v>43127</v>
      </c>
      <c r="H1883" s="31">
        <v>43492</v>
      </c>
      <c r="I1883" s="31">
        <v>43157.559016203704</v>
      </c>
      <c r="J1883" s="22" t="s">
        <v>73</v>
      </c>
      <c r="K1883" s="32" t="s">
        <v>119</v>
      </c>
      <c r="L1883" s="32" t="s">
        <v>5397</v>
      </c>
      <c r="N1883" s="24">
        <v>1068.5775000000001</v>
      </c>
      <c r="O1883" s="24">
        <v>1046.7049999999999</v>
      </c>
      <c r="P1883" s="32" t="s">
        <v>1381</v>
      </c>
      <c r="Q1883" s="43" t="s">
        <v>1382</v>
      </c>
      <c r="R1883" s="43" t="s">
        <v>78</v>
      </c>
      <c r="S1883" s="47">
        <v>5</v>
      </c>
    </row>
    <row r="1884" spans="1:19" ht="12.75">
      <c r="A1884" s="22" t="s">
        <v>60</v>
      </c>
      <c r="B1884" s="22" t="s">
        <v>211</v>
      </c>
      <c r="C1884" s="22" t="s">
        <v>63</v>
      </c>
      <c r="D1884" s="22" t="s">
        <v>61</v>
      </c>
      <c r="E1884" s="22" t="s">
        <v>5398</v>
      </c>
      <c r="F1884" s="31">
        <v>43108.084722222222</v>
      </c>
      <c r="G1884" s="31">
        <v>43143</v>
      </c>
      <c r="H1884" s="31">
        <v>43508</v>
      </c>
      <c r="I1884" s="31">
        <v>43168.084710648145</v>
      </c>
      <c r="J1884" s="22" t="s">
        <v>118</v>
      </c>
      <c r="K1884" s="32" t="s">
        <v>119</v>
      </c>
      <c r="L1884" s="32" t="s">
        <v>5399</v>
      </c>
      <c r="N1884" s="24">
        <v>389.31200000000001</v>
      </c>
      <c r="O1884" s="24">
        <v>242.37</v>
      </c>
      <c r="P1884" s="32" t="s">
        <v>577</v>
      </c>
      <c r="Q1884" s="43" t="s">
        <v>578</v>
      </c>
      <c r="R1884" s="43" t="s">
        <v>78</v>
      </c>
      <c r="S1884" s="47">
        <v>5</v>
      </c>
    </row>
    <row r="1885" spans="1:19" ht="12.75">
      <c r="A1885" s="22" t="s">
        <v>60</v>
      </c>
      <c r="B1885" s="22" t="s">
        <v>211</v>
      </c>
      <c r="C1885" s="22" t="s">
        <v>63</v>
      </c>
      <c r="D1885" s="22" t="s">
        <v>61</v>
      </c>
      <c r="E1885" s="22" t="s">
        <v>5400</v>
      </c>
      <c r="F1885" s="31">
        <v>43106.638391203705</v>
      </c>
      <c r="G1885" s="31">
        <v>43109</v>
      </c>
      <c r="H1885" s="31">
        <v>43474</v>
      </c>
      <c r="I1885" s="31">
        <v>43136.630902777775</v>
      </c>
      <c r="J1885" s="22" t="s">
        <v>73</v>
      </c>
      <c r="K1885" s="32" t="s">
        <v>89</v>
      </c>
      <c r="L1885" s="32" t="s">
        <v>5401</v>
      </c>
      <c r="M1885" s="32" t="s">
        <v>5402</v>
      </c>
      <c r="N1885" s="24">
        <v>1170.5485000000001</v>
      </c>
      <c r="O1885" s="24">
        <v>1140.645</v>
      </c>
      <c r="P1885" s="32" t="s">
        <v>374</v>
      </c>
      <c r="Q1885" s="43" t="s">
        <v>375</v>
      </c>
      <c r="R1885" s="43" t="s">
        <v>78</v>
      </c>
      <c r="S1885" s="47">
        <v>4</v>
      </c>
    </row>
    <row r="1886" spans="1:19" ht="12.75">
      <c r="A1886" s="22" t="s">
        <v>60</v>
      </c>
      <c r="B1886" s="22" t="s">
        <v>211</v>
      </c>
      <c r="C1886" s="22" t="s">
        <v>63</v>
      </c>
      <c r="D1886" s="22" t="s">
        <v>61</v>
      </c>
      <c r="E1886" s="22" t="s">
        <v>5403</v>
      </c>
      <c r="F1886" s="31">
        <v>43118.703564814816</v>
      </c>
      <c r="G1886" s="31">
        <v>43146</v>
      </c>
      <c r="H1886" s="31">
        <v>43511</v>
      </c>
      <c r="I1886" s="31">
        <v>43148.692824074074</v>
      </c>
      <c r="J1886" s="22" t="s">
        <v>73</v>
      </c>
      <c r="K1886" s="32" t="s">
        <v>95</v>
      </c>
      <c r="L1886" s="32" t="s">
        <v>5404</v>
      </c>
      <c r="N1886" s="24">
        <v>10952.785</v>
      </c>
      <c r="O1886" s="24">
        <v>0</v>
      </c>
      <c r="P1886" s="32" t="s">
        <v>393</v>
      </c>
      <c r="Q1886" s="43" t="s">
        <v>394</v>
      </c>
      <c r="R1886" s="43" t="s">
        <v>78</v>
      </c>
      <c r="S1886" s="47">
        <v>5</v>
      </c>
    </row>
    <row r="1887" spans="1:19" ht="12.75">
      <c r="A1887" s="22" t="s">
        <v>60</v>
      </c>
      <c r="B1887" s="22" t="s">
        <v>211</v>
      </c>
      <c r="C1887" s="22" t="s">
        <v>63</v>
      </c>
      <c r="D1887" s="22" t="s">
        <v>61</v>
      </c>
      <c r="E1887" s="22" t="s">
        <v>5405</v>
      </c>
      <c r="F1887" s="31">
        <v>43102.533472222218</v>
      </c>
      <c r="G1887" s="31">
        <v>43102</v>
      </c>
      <c r="H1887" s="31">
        <v>43467</v>
      </c>
      <c r="I1887" s="31">
        <v>43132.531550925924</v>
      </c>
      <c r="J1887" s="22" t="s">
        <v>73</v>
      </c>
      <c r="K1887" s="32" t="s">
        <v>119</v>
      </c>
      <c r="L1887" s="32" t="s">
        <v>5406</v>
      </c>
      <c r="N1887" s="24">
        <v>377.0711</v>
      </c>
      <c r="O1887" s="24">
        <v>287.60000000000002</v>
      </c>
      <c r="P1887" s="32" t="s">
        <v>5407</v>
      </c>
      <c r="Q1887" s="43" t="s">
        <v>5408</v>
      </c>
      <c r="R1887" s="43" t="s">
        <v>78</v>
      </c>
      <c r="S1887" s="47">
        <v>5</v>
      </c>
    </row>
    <row r="1888" spans="1:19" ht="12.75">
      <c r="A1888" s="22" t="s">
        <v>60</v>
      </c>
      <c r="B1888" s="22" t="s">
        <v>211</v>
      </c>
      <c r="C1888" s="22" t="s">
        <v>63</v>
      </c>
      <c r="D1888" s="22" t="s">
        <v>61</v>
      </c>
      <c r="E1888" s="22" t="s">
        <v>5409</v>
      </c>
      <c r="F1888" s="31">
        <v>43116.563078703701</v>
      </c>
      <c r="G1888" s="31">
        <v>43134</v>
      </c>
      <c r="H1888" s="31">
        <v>43499</v>
      </c>
      <c r="I1888" s="31">
        <v>43146.561666666668</v>
      </c>
      <c r="J1888" s="22" t="s">
        <v>73</v>
      </c>
      <c r="K1888" s="32" t="s">
        <v>74</v>
      </c>
      <c r="L1888" s="32" t="s">
        <v>5410</v>
      </c>
      <c r="N1888" s="24">
        <v>968.9275</v>
      </c>
      <c r="O1888" s="24">
        <v>547.98</v>
      </c>
      <c r="P1888" s="32" t="s">
        <v>2855</v>
      </c>
      <c r="Q1888" s="43" t="s">
        <v>2856</v>
      </c>
      <c r="R1888" s="43" t="s">
        <v>78</v>
      </c>
      <c r="S1888" s="47">
        <v>4</v>
      </c>
    </row>
    <row r="1889" spans="1:19" ht="12.75">
      <c r="A1889" s="22" t="s">
        <v>60</v>
      </c>
      <c r="B1889" s="22" t="s">
        <v>245</v>
      </c>
      <c r="C1889" s="22" t="s">
        <v>63</v>
      </c>
      <c r="D1889" s="22" t="s">
        <v>61</v>
      </c>
      <c r="E1889" s="22" t="s">
        <v>5411</v>
      </c>
      <c r="F1889" s="31">
        <v>43102.478472222218</v>
      </c>
      <c r="G1889" s="31">
        <v>43102</v>
      </c>
      <c r="H1889" s="31">
        <v>43467</v>
      </c>
      <c r="I1889" s="31">
        <v>43132.472337962958</v>
      </c>
      <c r="J1889" s="22" t="s">
        <v>73</v>
      </c>
      <c r="K1889" s="32" t="s">
        <v>119</v>
      </c>
      <c r="L1889" s="32" t="s">
        <v>5412</v>
      </c>
      <c r="N1889" s="24">
        <v>4653.2700000000004</v>
      </c>
      <c r="O1889" s="24">
        <v>2155.91</v>
      </c>
      <c r="P1889" s="32" t="s">
        <v>176</v>
      </c>
      <c r="Q1889" s="43" t="s">
        <v>177</v>
      </c>
      <c r="R1889" s="43" t="s">
        <v>78</v>
      </c>
      <c r="S1889" s="47">
        <v>5</v>
      </c>
    </row>
    <row r="1890" spans="1:19" ht="12.75">
      <c r="A1890" s="22" t="s">
        <v>60</v>
      </c>
      <c r="B1890" s="22" t="s">
        <v>211</v>
      </c>
      <c r="C1890" s="22" t="s">
        <v>63</v>
      </c>
      <c r="D1890" s="22" t="s">
        <v>61</v>
      </c>
      <c r="E1890" s="22" t="s">
        <v>5413</v>
      </c>
      <c r="F1890" s="31">
        <v>43131.409548611111</v>
      </c>
      <c r="G1890" s="31">
        <v>43131</v>
      </c>
      <c r="H1890" s="31">
        <v>43496</v>
      </c>
      <c r="I1890" s="31">
        <v>43161.402071759258</v>
      </c>
      <c r="J1890" s="22" t="s">
        <v>73</v>
      </c>
      <c r="K1890" s="32" t="s">
        <v>95</v>
      </c>
      <c r="L1890" s="32" t="s">
        <v>5414</v>
      </c>
      <c r="N1890" s="24">
        <v>451.96</v>
      </c>
      <c r="O1890" s="24">
        <v>0</v>
      </c>
      <c r="P1890" s="32" t="s">
        <v>5415</v>
      </c>
      <c r="Q1890" s="43" t="s">
        <v>5416</v>
      </c>
      <c r="R1890" s="43" t="s">
        <v>78</v>
      </c>
      <c r="S1890" s="47">
        <v>5</v>
      </c>
    </row>
    <row r="1891" spans="1:19" ht="12.75">
      <c r="A1891" s="22" t="s">
        <v>60</v>
      </c>
      <c r="B1891" s="22" t="s">
        <v>245</v>
      </c>
      <c r="C1891" s="22" t="s">
        <v>63</v>
      </c>
      <c r="D1891" s="22" t="s">
        <v>61</v>
      </c>
      <c r="E1891" s="22" t="s">
        <v>5417</v>
      </c>
      <c r="F1891" s="31">
        <v>43103.624618055554</v>
      </c>
      <c r="G1891" s="31">
        <v>43133</v>
      </c>
      <c r="H1891" s="31">
        <v>43498</v>
      </c>
      <c r="I1891" s="31">
        <v>43163.623518518514</v>
      </c>
      <c r="J1891" s="22" t="s">
        <v>118</v>
      </c>
      <c r="K1891" s="32" t="s">
        <v>89</v>
      </c>
      <c r="L1891" s="32" t="s">
        <v>5418</v>
      </c>
      <c r="M1891" s="32" t="s">
        <v>5419</v>
      </c>
      <c r="N1891" s="24">
        <v>445.29</v>
      </c>
      <c r="O1891" s="24">
        <v>445.29</v>
      </c>
      <c r="P1891" s="32" t="s">
        <v>2855</v>
      </c>
      <c r="Q1891" s="43" t="s">
        <v>2856</v>
      </c>
      <c r="R1891" s="43" t="s">
        <v>78</v>
      </c>
      <c r="S1891" s="47">
        <v>1</v>
      </c>
    </row>
    <row r="1892" spans="1:19" ht="12.75">
      <c r="A1892" s="22" t="s">
        <v>60</v>
      </c>
      <c r="B1892" s="22" t="s">
        <v>1395</v>
      </c>
      <c r="C1892" s="22" t="s">
        <v>63</v>
      </c>
      <c r="D1892" s="22" t="s">
        <v>61</v>
      </c>
      <c r="E1892" s="22" t="s">
        <v>5420</v>
      </c>
      <c r="F1892" s="31">
        <v>43123.621979166666</v>
      </c>
      <c r="G1892" s="31">
        <v>43123</v>
      </c>
      <c r="H1892" s="31">
        <v>43445</v>
      </c>
      <c r="I1892" s="31">
        <v>43153</v>
      </c>
      <c r="J1892" s="22" t="s">
        <v>73</v>
      </c>
      <c r="K1892" s="32" t="s">
        <v>95</v>
      </c>
      <c r="L1892" s="32" t="s">
        <v>5421</v>
      </c>
      <c r="N1892" s="24">
        <v>0</v>
      </c>
      <c r="O1892" s="24">
        <v>0</v>
      </c>
      <c r="P1892" s="32" t="s">
        <v>358</v>
      </c>
      <c r="Q1892" s="43" t="s">
        <v>359</v>
      </c>
      <c r="R1892" s="43" t="s">
        <v>78</v>
      </c>
      <c r="S1892" s="47">
        <v>5</v>
      </c>
    </row>
    <row r="1893" spans="1:19" ht="12.75">
      <c r="A1893" s="22" t="s">
        <v>60</v>
      </c>
      <c r="B1893" s="22" t="s">
        <v>211</v>
      </c>
      <c r="C1893" s="22" t="s">
        <v>63</v>
      </c>
      <c r="D1893" s="22" t="s">
        <v>61</v>
      </c>
      <c r="E1893" s="22" t="s">
        <v>5422</v>
      </c>
      <c r="F1893" s="31">
        <v>43131.619004629625</v>
      </c>
      <c r="G1893" s="31">
        <v>43131</v>
      </c>
      <c r="H1893" s="31">
        <v>43496</v>
      </c>
      <c r="I1893" s="31">
        <v>43161.618101851847</v>
      </c>
      <c r="J1893" s="22" t="s">
        <v>73</v>
      </c>
      <c r="K1893" s="32" t="s">
        <v>95</v>
      </c>
      <c r="L1893" s="32" t="s">
        <v>5423</v>
      </c>
      <c r="N1893" s="24">
        <v>0</v>
      </c>
      <c r="O1893" s="24">
        <v>0</v>
      </c>
      <c r="P1893" s="32" t="s">
        <v>5424</v>
      </c>
      <c r="Q1893" s="43" t="s">
        <v>5425</v>
      </c>
      <c r="R1893" s="43" t="s">
        <v>78</v>
      </c>
      <c r="S1893" s="47">
        <v>5</v>
      </c>
    </row>
    <row r="1894" spans="1:19" ht="12.75">
      <c r="A1894" s="22" t="s">
        <v>60</v>
      </c>
      <c r="B1894" s="22" t="s">
        <v>245</v>
      </c>
      <c r="C1894" s="22" t="s">
        <v>63</v>
      </c>
      <c r="D1894" s="22" t="s">
        <v>61</v>
      </c>
      <c r="E1894" s="22" t="s">
        <v>5426</v>
      </c>
      <c r="F1894" s="31">
        <v>43118.443124999998</v>
      </c>
      <c r="G1894" s="31">
        <v>43118</v>
      </c>
      <c r="H1894" s="31">
        <v>43483</v>
      </c>
      <c r="I1894" s="31">
        <v>43148.436620370368</v>
      </c>
      <c r="J1894" s="22" t="s">
        <v>73</v>
      </c>
      <c r="K1894" s="32" t="s">
        <v>74</v>
      </c>
      <c r="L1894" s="32" t="s">
        <v>5427</v>
      </c>
      <c r="N1894" s="24">
        <v>457.084</v>
      </c>
      <c r="O1894" s="24">
        <v>359.34</v>
      </c>
      <c r="P1894" s="32" t="s">
        <v>331</v>
      </c>
      <c r="Q1894" s="43" t="s">
        <v>332</v>
      </c>
      <c r="R1894" s="43" t="s">
        <v>78</v>
      </c>
      <c r="S1894" s="47">
        <v>5</v>
      </c>
    </row>
    <row r="1895" spans="1:19" ht="12.75">
      <c r="A1895" s="22" t="s">
        <v>60</v>
      </c>
      <c r="B1895" s="22" t="s">
        <v>611</v>
      </c>
      <c r="C1895" s="22" t="s">
        <v>63</v>
      </c>
      <c r="D1895" s="22" t="s">
        <v>61</v>
      </c>
      <c r="E1895" s="22" t="s">
        <v>5428</v>
      </c>
      <c r="F1895" s="31">
        <v>43117.605266203704</v>
      </c>
      <c r="G1895" s="31">
        <v>43131</v>
      </c>
      <c r="H1895" s="31">
        <v>43496</v>
      </c>
      <c r="I1895" s="31">
        <v>43147.59988425926</v>
      </c>
      <c r="J1895" s="22" t="s">
        <v>73</v>
      </c>
      <c r="K1895" s="32" t="s">
        <v>95</v>
      </c>
      <c r="L1895" s="32" t="s">
        <v>5429</v>
      </c>
      <c r="N1895" s="24">
        <v>1606.93</v>
      </c>
      <c r="O1895" s="24">
        <v>0</v>
      </c>
      <c r="P1895" s="32" t="s">
        <v>105</v>
      </c>
      <c r="Q1895" s="43" t="s">
        <v>106</v>
      </c>
      <c r="R1895" s="43" t="s">
        <v>78</v>
      </c>
      <c r="S1895" s="47">
        <v>5</v>
      </c>
    </row>
    <row r="1896" spans="1:19" ht="12.75">
      <c r="A1896" s="22" t="s">
        <v>60</v>
      </c>
      <c r="B1896" s="22" t="s">
        <v>245</v>
      </c>
      <c r="C1896" s="22" t="s">
        <v>63</v>
      </c>
      <c r="D1896" s="22" t="s">
        <v>61</v>
      </c>
      <c r="E1896" s="22" t="s">
        <v>5430</v>
      </c>
      <c r="F1896" s="31">
        <v>43130.632870370369</v>
      </c>
      <c r="G1896" s="31">
        <v>43130</v>
      </c>
      <c r="H1896" s="31">
        <v>43495</v>
      </c>
      <c r="I1896" s="31">
        <v>43160.631712962961</v>
      </c>
      <c r="J1896" s="22" t="s">
        <v>73</v>
      </c>
      <c r="K1896" s="32" t="s">
        <v>95</v>
      </c>
      <c r="L1896" s="32" t="s">
        <v>5431</v>
      </c>
      <c r="N1896" s="24">
        <v>2507.1799999999998</v>
      </c>
      <c r="O1896" s="24">
        <v>0</v>
      </c>
      <c r="P1896" s="32" t="s">
        <v>354</v>
      </c>
      <c r="Q1896" s="43" t="s">
        <v>355</v>
      </c>
      <c r="R1896" s="43" t="s">
        <v>78</v>
      </c>
      <c r="S1896" s="47">
        <v>4</v>
      </c>
    </row>
    <row r="1897" spans="1:19" ht="12.75">
      <c r="A1897" s="22" t="s">
        <v>60</v>
      </c>
      <c r="B1897" s="22" t="s">
        <v>211</v>
      </c>
      <c r="C1897" s="22" t="s">
        <v>63</v>
      </c>
      <c r="D1897" s="22" t="s">
        <v>61</v>
      </c>
      <c r="E1897" s="22" t="s">
        <v>5432</v>
      </c>
      <c r="F1897" s="31">
        <v>43119.084409722222</v>
      </c>
      <c r="G1897" s="31">
        <v>43154</v>
      </c>
      <c r="H1897" s="31">
        <v>43519</v>
      </c>
      <c r="I1897" s="31">
        <v>43179.084409722222</v>
      </c>
      <c r="J1897" s="22" t="s">
        <v>118</v>
      </c>
      <c r="K1897" s="32" t="s">
        <v>119</v>
      </c>
      <c r="L1897" s="32" t="s">
        <v>5433</v>
      </c>
      <c r="N1897" s="24">
        <v>498.14</v>
      </c>
      <c r="O1897" s="24">
        <v>252.11</v>
      </c>
      <c r="P1897" s="32" t="s">
        <v>1138</v>
      </c>
      <c r="Q1897" s="43" t="s">
        <v>1139</v>
      </c>
      <c r="R1897" s="43" t="s">
        <v>78</v>
      </c>
      <c r="S1897" s="47">
        <v>5</v>
      </c>
    </row>
    <row r="1898" spans="1:19" ht="12.75">
      <c r="A1898" s="22" t="s">
        <v>60</v>
      </c>
      <c r="B1898" s="22" t="s">
        <v>245</v>
      </c>
      <c r="C1898" s="22" t="s">
        <v>63</v>
      </c>
      <c r="D1898" s="22" t="s">
        <v>61</v>
      </c>
      <c r="E1898" s="22" t="s">
        <v>5434</v>
      </c>
      <c r="F1898" s="31">
        <v>43105.413124999999</v>
      </c>
      <c r="G1898" s="31">
        <v>42852</v>
      </c>
      <c r="H1898" s="31">
        <v>43217</v>
      </c>
      <c r="I1898" s="31">
        <v>43135.410891203705</v>
      </c>
      <c r="J1898" s="22" t="s">
        <v>145</v>
      </c>
      <c r="K1898" s="32" t="s">
        <v>89</v>
      </c>
      <c r="L1898" s="32" t="s">
        <v>5435</v>
      </c>
      <c r="M1898" s="32" t="s">
        <v>4184</v>
      </c>
      <c r="N1898" s="24">
        <v>0</v>
      </c>
      <c r="O1898" s="24">
        <v>0</v>
      </c>
      <c r="P1898" s="32" t="s">
        <v>4185</v>
      </c>
      <c r="Q1898" s="43" t="s">
        <v>4186</v>
      </c>
      <c r="R1898" s="43" t="s">
        <v>78</v>
      </c>
      <c r="S1898" s="47">
        <v>1</v>
      </c>
    </row>
    <row r="1899" spans="1:19" ht="12.75">
      <c r="A1899" s="22" t="s">
        <v>60</v>
      </c>
      <c r="B1899" s="22" t="s">
        <v>211</v>
      </c>
      <c r="C1899" s="22" t="s">
        <v>63</v>
      </c>
      <c r="D1899" s="22" t="s">
        <v>61</v>
      </c>
      <c r="E1899" s="22" t="s">
        <v>5436</v>
      </c>
      <c r="F1899" s="31">
        <v>43130.683842592589</v>
      </c>
      <c r="G1899" s="31">
        <v>43015</v>
      </c>
      <c r="H1899" s="31">
        <v>43380</v>
      </c>
      <c r="I1899" s="31">
        <v>43160.683668981481</v>
      </c>
      <c r="J1899" s="22" t="s">
        <v>124</v>
      </c>
      <c r="K1899" s="32" t="s">
        <v>119</v>
      </c>
      <c r="L1899" s="32" t="s">
        <v>5437</v>
      </c>
      <c r="N1899" s="24">
        <v>-265.82999999999998</v>
      </c>
      <c r="O1899" s="24">
        <v>-265.82999999999998</v>
      </c>
      <c r="P1899" s="32" t="s">
        <v>192</v>
      </c>
      <c r="Q1899" s="43" t="s">
        <v>193</v>
      </c>
      <c r="R1899" s="43" t="s">
        <v>112</v>
      </c>
      <c r="S1899" s="47">
        <v>1</v>
      </c>
    </row>
    <row r="1900" spans="1:19" ht="12.75">
      <c r="A1900" s="22" t="s">
        <v>60</v>
      </c>
      <c r="B1900" s="22" t="s">
        <v>211</v>
      </c>
      <c r="C1900" s="22" t="s">
        <v>63</v>
      </c>
      <c r="D1900" s="22" t="s">
        <v>61</v>
      </c>
      <c r="E1900" s="22" t="s">
        <v>5438</v>
      </c>
      <c r="F1900" s="31">
        <v>43124.463518518518</v>
      </c>
      <c r="G1900" s="31">
        <v>43160</v>
      </c>
      <c r="H1900" s="31">
        <v>43525</v>
      </c>
      <c r="I1900" s="31">
        <v>43154.460104166668</v>
      </c>
      <c r="J1900" s="22" t="s">
        <v>73</v>
      </c>
      <c r="K1900" s="32" t="s">
        <v>95</v>
      </c>
      <c r="L1900" s="32" t="s">
        <v>5439</v>
      </c>
      <c r="N1900" s="24">
        <v>4063.12</v>
      </c>
      <c r="O1900" s="24">
        <v>0</v>
      </c>
      <c r="P1900" s="32" t="s">
        <v>5440</v>
      </c>
      <c r="Q1900" s="43" t="s">
        <v>5441</v>
      </c>
      <c r="R1900" s="43" t="s">
        <v>78</v>
      </c>
      <c r="S1900" s="47">
        <v>4</v>
      </c>
    </row>
    <row r="1901" spans="1:19" ht="12.75">
      <c r="A1901" s="22" t="s">
        <v>60</v>
      </c>
      <c r="B1901" s="22" t="s">
        <v>211</v>
      </c>
      <c r="C1901" s="22" t="s">
        <v>63</v>
      </c>
      <c r="D1901" s="22" t="s">
        <v>61</v>
      </c>
      <c r="E1901" s="22" t="s">
        <v>5442</v>
      </c>
      <c r="F1901" s="31">
        <v>43111.727997685186</v>
      </c>
      <c r="G1901" s="31">
        <v>43111</v>
      </c>
      <c r="H1901" s="31">
        <v>43476</v>
      </c>
      <c r="I1901" s="31">
        <v>43141.724224537036</v>
      </c>
      <c r="J1901" s="22" t="s">
        <v>73</v>
      </c>
      <c r="K1901" s="32" t="s">
        <v>119</v>
      </c>
      <c r="L1901" s="32" t="s">
        <v>5443</v>
      </c>
      <c r="N1901" s="24">
        <v>305.09500000000003</v>
      </c>
      <c r="O1901" s="24">
        <v>287.58999999999997</v>
      </c>
      <c r="P1901" s="32" t="s">
        <v>953</v>
      </c>
      <c r="Q1901" s="43" t="s">
        <v>954</v>
      </c>
      <c r="R1901" s="43" t="s">
        <v>78</v>
      </c>
      <c r="S1901" s="47">
        <v>5</v>
      </c>
    </row>
    <row r="1902" spans="1:19" ht="12.75">
      <c r="A1902" s="22" t="s">
        <v>60</v>
      </c>
      <c r="B1902" s="22" t="s">
        <v>245</v>
      </c>
      <c r="C1902" s="22" t="s">
        <v>63</v>
      </c>
      <c r="D1902" s="22" t="s">
        <v>61</v>
      </c>
      <c r="E1902" s="22" t="s">
        <v>5444</v>
      </c>
      <c r="F1902" s="31">
        <v>43130.413807870369</v>
      </c>
      <c r="G1902" s="31">
        <v>43154</v>
      </c>
      <c r="H1902" s="31">
        <v>43519</v>
      </c>
      <c r="I1902" s="31">
        <v>43160.413275462961</v>
      </c>
      <c r="J1902" s="22" t="s">
        <v>124</v>
      </c>
      <c r="K1902" s="32" t="s">
        <v>89</v>
      </c>
      <c r="L1902" s="32" t="s">
        <v>5445</v>
      </c>
      <c r="M1902" s="32" t="s">
        <v>3086</v>
      </c>
      <c r="N1902" s="24">
        <v>-535.60</v>
      </c>
      <c r="O1902" s="24">
        <v>-535.60</v>
      </c>
      <c r="P1902" s="32" t="s">
        <v>374</v>
      </c>
      <c r="Q1902" s="43" t="s">
        <v>375</v>
      </c>
      <c r="R1902" s="43" t="s">
        <v>78</v>
      </c>
      <c r="S1902" s="47">
        <v>1</v>
      </c>
    </row>
    <row r="1903" spans="1:19" ht="12.75">
      <c r="A1903" s="22" t="s">
        <v>60</v>
      </c>
      <c r="B1903" s="22" t="s">
        <v>671</v>
      </c>
      <c r="C1903" s="22" t="s">
        <v>63</v>
      </c>
      <c r="D1903" s="22" t="s">
        <v>61</v>
      </c>
      <c r="E1903" s="22" t="s">
        <v>5446</v>
      </c>
      <c r="F1903" s="31">
        <v>43124.530324074076</v>
      </c>
      <c r="G1903" s="31">
        <v>43149</v>
      </c>
      <c r="H1903" s="31">
        <v>43514</v>
      </c>
      <c r="I1903" s="31">
        <v>43154</v>
      </c>
      <c r="J1903" s="22" t="s">
        <v>73</v>
      </c>
      <c r="K1903" s="32" t="s">
        <v>95</v>
      </c>
      <c r="L1903" s="32" t="s">
        <v>5447</v>
      </c>
      <c r="N1903" s="24">
        <v>5465.7049999999999</v>
      </c>
      <c r="O1903" s="24">
        <v>0</v>
      </c>
      <c r="P1903" s="32" t="s">
        <v>105</v>
      </c>
      <c r="Q1903" s="43" t="s">
        <v>106</v>
      </c>
      <c r="R1903" s="43" t="s">
        <v>78</v>
      </c>
      <c r="S1903" s="47">
        <v>5</v>
      </c>
    </row>
    <row r="1904" spans="1:19" ht="12.75">
      <c r="A1904" s="22" t="s">
        <v>60</v>
      </c>
      <c r="B1904" s="22" t="s">
        <v>245</v>
      </c>
      <c r="C1904" s="22" t="s">
        <v>63</v>
      </c>
      <c r="D1904" s="22" t="s">
        <v>61</v>
      </c>
      <c r="E1904" s="22" t="s">
        <v>5448</v>
      </c>
      <c r="F1904" s="31">
        <v>43118.729467592588</v>
      </c>
      <c r="G1904" s="31">
        <v>43521</v>
      </c>
      <c r="H1904" s="31">
        <v>43886</v>
      </c>
      <c r="I1904" s="31">
        <v>43148.724282407406</v>
      </c>
      <c r="J1904" s="22" t="s">
        <v>73</v>
      </c>
      <c r="K1904" s="32" t="s">
        <v>95</v>
      </c>
      <c r="L1904" s="32" t="s">
        <v>5449</v>
      </c>
      <c r="N1904" s="24">
        <v>0</v>
      </c>
      <c r="O1904" s="24">
        <v>0</v>
      </c>
      <c r="P1904" s="32" t="s">
        <v>3309</v>
      </c>
      <c r="Q1904" s="43" t="s">
        <v>3310</v>
      </c>
      <c r="R1904" s="43" t="s">
        <v>78</v>
      </c>
      <c r="S1904" s="47">
        <v>5</v>
      </c>
    </row>
    <row r="1905" spans="1:19" ht="12.75">
      <c r="A1905" s="22" t="s">
        <v>60</v>
      </c>
      <c r="B1905" s="22" t="s">
        <v>211</v>
      </c>
      <c r="C1905" s="22" t="s">
        <v>63</v>
      </c>
      <c r="D1905" s="22" t="s">
        <v>61</v>
      </c>
      <c r="E1905" s="22" t="s">
        <v>5450</v>
      </c>
      <c r="F1905" s="31">
        <v>43122.501261574071</v>
      </c>
      <c r="G1905" s="31">
        <v>43122</v>
      </c>
      <c r="H1905" s="31">
        <v>43487</v>
      </c>
      <c r="I1905" s="31">
        <v>43152.497881944444</v>
      </c>
      <c r="J1905" s="22" t="s">
        <v>73</v>
      </c>
      <c r="K1905" s="32" t="s">
        <v>119</v>
      </c>
      <c r="L1905" s="32" t="s">
        <v>5451</v>
      </c>
      <c r="N1905" s="24">
        <v>869.25199999999995</v>
      </c>
      <c r="O1905" s="24">
        <v>520.08000000000004</v>
      </c>
      <c r="P1905" s="32" t="s">
        <v>192</v>
      </c>
      <c r="Q1905" s="43" t="s">
        <v>193</v>
      </c>
      <c r="R1905" s="43" t="s">
        <v>78</v>
      </c>
      <c r="S1905" s="47">
        <v>5</v>
      </c>
    </row>
    <row r="1906" spans="1:19" ht="12.75">
      <c r="A1906" s="22" t="s">
        <v>60</v>
      </c>
      <c r="B1906" s="22" t="s">
        <v>245</v>
      </c>
      <c r="C1906" s="22" t="s">
        <v>63</v>
      </c>
      <c r="D1906" s="22" t="s">
        <v>61</v>
      </c>
      <c r="E1906" s="22" t="s">
        <v>5452</v>
      </c>
      <c r="F1906" s="31">
        <v>43124.092650462961</v>
      </c>
      <c r="G1906" s="31">
        <v>43159</v>
      </c>
      <c r="H1906" s="31">
        <v>43524</v>
      </c>
      <c r="I1906" s="31">
        <v>43184.092650462961</v>
      </c>
      <c r="J1906" s="22" t="s">
        <v>118</v>
      </c>
      <c r="K1906" s="32" t="s">
        <v>119</v>
      </c>
      <c r="L1906" s="32" t="s">
        <v>5453</v>
      </c>
      <c r="N1906" s="24">
        <v>965.27</v>
      </c>
      <c r="O1906" s="24">
        <v>965.27</v>
      </c>
      <c r="P1906" s="32" t="s">
        <v>105</v>
      </c>
      <c r="Q1906" s="43" t="s">
        <v>106</v>
      </c>
      <c r="R1906" s="43" t="s">
        <v>78</v>
      </c>
      <c r="S1906" s="47">
        <v>1</v>
      </c>
    </row>
    <row r="1907" spans="1:19" ht="12.75">
      <c r="A1907" s="22" t="s">
        <v>60</v>
      </c>
      <c r="B1907" s="22" t="s">
        <v>2563</v>
      </c>
      <c r="C1907" s="22" t="s">
        <v>63</v>
      </c>
      <c r="D1907" s="22" t="s">
        <v>61</v>
      </c>
      <c r="E1907" s="22" t="s">
        <v>5454</v>
      </c>
      <c r="F1907" s="31">
        <v>43130.505069444444</v>
      </c>
      <c r="G1907" s="31">
        <v>43133</v>
      </c>
      <c r="H1907" s="31">
        <v>43498</v>
      </c>
      <c r="I1907" s="31">
        <v>43190</v>
      </c>
      <c r="J1907" s="22" t="s">
        <v>73</v>
      </c>
      <c r="K1907" s="32" t="s">
        <v>95</v>
      </c>
      <c r="L1907" s="32" t="s">
        <v>5455</v>
      </c>
      <c r="N1907" s="24">
        <v>2436.605</v>
      </c>
      <c r="O1907" s="24">
        <v>0</v>
      </c>
      <c r="P1907" s="32" t="s">
        <v>3346</v>
      </c>
      <c r="Q1907" s="43" t="s">
        <v>3347</v>
      </c>
      <c r="R1907" s="43" t="s">
        <v>78</v>
      </c>
      <c r="S1907" s="47">
        <v>5</v>
      </c>
    </row>
    <row r="1908" spans="1:19" ht="12.75">
      <c r="A1908" s="22" t="s">
        <v>60</v>
      </c>
      <c r="B1908" s="22" t="s">
        <v>211</v>
      </c>
      <c r="C1908" s="22" t="s">
        <v>63</v>
      </c>
      <c r="D1908" s="22" t="s">
        <v>61</v>
      </c>
      <c r="E1908" s="22" t="s">
        <v>5456</v>
      </c>
      <c r="F1908" s="31">
        <v>43130.483495370368</v>
      </c>
      <c r="G1908" s="31">
        <v>43132</v>
      </c>
      <c r="H1908" s="31">
        <v>43497</v>
      </c>
      <c r="I1908" s="31">
        <v>43160.480416666665</v>
      </c>
      <c r="J1908" s="22" t="s">
        <v>73</v>
      </c>
      <c r="K1908" s="32" t="s">
        <v>95</v>
      </c>
      <c r="L1908" s="32" t="s">
        <v>5457</v>
      </c>
      <c r="N1908" s="24">
        <v>1866.14</v>
      </c>
      <c r="O1908" s="24">
        <v>0</v>
      </c>
      <c r="P1908" s="32" t="s">
        <v>180</v>
      </c>
      <c r="Q1908" s="43" t="s">
        <v>181</v>
      </c>
      <c r="R1908" s="43" t="s">
        <v>78</v>
      </c>
      <c r="S1908" s="47">
        <v>5</v>
      </c>
    </row>
    <row r="1909" spans="1:19" ht="12.75">
      <c r="A1909" s="22" t="s">
        <v>60</v>
      </c>
      <c r="B1909" s="22" t="s">
        <v>245</v>
      </c>
      <c r="C1909" s="22" t="s">
        <v>63</v>
      </c>
      <c r="D1909" s="22" t="s">
        <v>61</v>
      </c>
      <c r="E1909" s="22" t="s">
        <v>5458</v>
      </c>
      <c r="F1909" s="31">
        <v>43118.449745370366</v>
      </c>
      <c r="G1909" s="31">
        <v>43142</v>
      </c>
      <c r="H1909" s="31">
        <v>43507</v>
      </c>
      <c r="I1909" s="31">
        <v>43148.445231481477</v>
      </c>
      <c r="J1909" s="22" t="s">
        <v>73</v>
      </c>
      <c r="K1909" s="32" t="s">
        <v>74</v>
      </c>
      <c r="L1909" s="32" t="s">
        <v>5459</v>
      </c>
      <c r="N1909" s="24">
        <v>2386.8145</v>
      </c>
      <c r="O1909" s="24">
        <v>1636.105</v>
      </c>
      <c r="P1909" s="32" t="s">
        <v>5460</v>
      </c>
      <c r="Q1909" s="43" t="s">
        <v>5461</v>
      </c>
      <c r="R1909" s="43" t="s">
        <v>78</v>
      </c>
      <c r="S1909" s="47">
        <v>5</v>
      </c>
    </row>
    <row r="1910" spans="1:19" ht="12.75">
      <c r="A1910" s="22" t="s">
        <v>60</v>
      </c>
      <c r="B1910" s="22" t="s">
        <v>294</v>
      </c>
      <c r="C1910" s="22" t="s">
        <v>63</v>
      </c>
      <c r="D1910" s="22" t="s">
        <v>61</v>
      </c>
      <c r="E1910" s="22" t="s">
        <v>5462</v>
      </c>
      <c r="F1910" s="31">
        <v>43112.526030092587</v>
      </c>
      <c r="G1910" s="31">
        <v>43130</v>
      </c>
      <c r="H1910" s="31">
        <v>43495</v>
      </c>
      <c r="I1910" s="31">
        <v>43142</v>
      </c>
      <c r="J1910" s="22" t="s">
        <v>73</v>
      </c>
      <c r="K1910" s="32" t="s">
        <v>74</v>
      </c>
      <c r="L1910" s="32" t="s">
        <v>5463</v>
      </c>
      <c r="N1910" s="24">
        <v>3024.5839999999998</v>
      </c>
      <c r="O1910" s="24">
        <v>2907.71</v>
      </c>
      <c r="P1910" s="32" t="s">
        <v>297</v>
      </c>
      <c r="Q1910" s="43" t="s">
        <v>298</v>
      </c>
      <c r="R1910" s="43" t="s">
        <v>112</v>
      </c>
      <c r="S1910" s="47">
        <v>5</v>
      </c>
    </row>
    <row r="1911" spans="1:19" ht="12.75">
      <c r="A1911" s="22" t="s">
        <v>60</v>
      </c>
      <c r="B1911" s="22" t="s">
        <v>245</v>
      </c>
      <c r="C1911" s="22" t="s">
        <v>63</v>
      </c>
      <c r="D1911" s="22" t="s">
        <v>61</v>
      </c>
      <c r="E1911" s="22" t="s">
        <v>5464</v>
      </c>
      <c r="F1911" s="31">
        <v>43119.485069444439</v>
      </c>
      <c r="G1911" s="31">
        <v>43119</v>
      </c>
      <c r="H1911" s="31">
        <v>43484</v>
      </c>
      <c r="I1911" s="31">
        <v>43149.480347222219</v>
      </c>
      <c r="J1911" s="22" t="s">
        <v>73</v>
      </c>
      <c r="K1911" s="32" t="s">
        <v>95</v>
      </c>
      <c r="L1911" s="32" t="s">
        <v>5465</v>
      </c>
      <c r="N1911" s="24">
        <v>1027.22</v>
      </c>
      <c r="O1911" s="24">
        <v>0</v>
      </c>
      <c r="P1911" s="32" t="s">
        <v>5466</v>
      </c>
      <c r="Q1911" s="43" t="s">
        <v>5467</v>
      </c>
      <c r="R1911" s="43" t="s">
        <v>78</v>
      </c>
      <c r="S1911" s="47">
        <v>5</v>
      </c>
    </row>
    <row r="1912" spans="1:19" ht="12.75">
      <c r="A1912" s="22" t="s">
        <v>60</v>
      </c>
      <c r="B1912" s="22" t="s">
        <v>245</v>
      </c>
      <c r="C1912" s="22" t="s">
        <v>63</v>
      </c>
      <c r="D1912" s="22" t="s">
        <v>61</v>
      </c>
      <c r="E1912" s="22" t="s">
        <v>5468</v>
      </c>
      <c r="F1912" s="31">
        <v>43108.452222222222</v>
      </c>
      <c r="G1912" s="31">
        <v>43108</v>
      </c>
      <c r="H1912" s="31">
        <v>43473</v>
      </c>
      <c r="I1912" s="31">
        <v>43138.447071759256</v>
      </c>
      <c r="J1912" s="22" t="s">
        <v>73</v>
      </c>
      <c r="K1912" s="32" t="s">
        <v>74</v>
      </c>
      <c r="L1912" s="32" t="s">
        <v>5469</v>
      </c>
      <c r="N1912" s="24">
        <v>877.5775</v>
      </c>
      <c r="O1912" s="24">
        <v>1232.70</v>
      </c>
      <c r="P1912" s="32" t="s">
        <v>1427</v>
      </c>
      <c r="Q1912" s="43" t="s">
        <v>1428</v>
      </c>
      <c r="R1912" s="43" t="s">
        <v>78</v>
      </c>
      <c r="S1912" s="47">
        <v>5</v>
      </c>
    </row>
    <row r="1913" spans="1:19" ht="12.75">
      <c r="A1913" s="22" t="s">
        <v>60</v>
      </c>
      <c r="B1913" s="22" t="s">
        <v>211</v>
      </c>
      <c r="C1913" s="22" t="s">
        <v>63</v>
      </c>
      <c r="D1913" s="22" t="s">
        <v>61</v>
      </c>
      <c r="E1913" s="22" t="s">
        <v>5470</v>
      </c>
      <c r="F1913" s="31">
        <v>43111.427708333329</v>
      </c>
      <c r="G1913" s="31">
        <v>43111</v>
      </c>
      <c r="H1913" s="31">
        <v>43476</v>
      </c>
      <c r="I1913" s="31">
        <v>43141.426354166666</v>
      </c>
      <c r="J1913" s="22" t="s">
        <v>73</v>
      </c>
      <c r="K1913" s="32" t="s">
        <v>119</v>
      </c>
      <c r="L1913" s="32" t="s">
        <v>5471</v>
      </c>
      <c r="N1913" s="24">
        <v>882.555</v>
      </c>
      <c r="O1913" s="24">
        <v>669.77</v>
      </c>
      <c r="P1913" s="32" t="s">
        <v>81</v>
      </c>
      <c r="Q1913" s="43" t="s">
        <v>82</v>
      </c>
      <c r="R1913" s="43" t="s">
        <v>78</v>
      </c>
      <c r="S1913" s="47">
        <v>5</v>
      </c>
    </row>
    <row r="1914" spans="1:19" ht="12.75">
      <c r="A1914" s="22" t="s">
        <v>60</v>
      </c>
      <c r="B1914" s="22" t="s">
        <v>211</v>
      </c>
      <c r="C1914" s="22" t="s">
        <v>63</v>
      </c>
      <c r="D1914" s="22" t="s">
        <v>61</v>
      </c>
      <c r="E1914" s="22" t="s">
        <v>5472</v>
      </c>
      <c r="F1914" s="31">
        <v>43129.590405092589</v>
      </c>
      <c r="G1914" s="31">
        <v>43129</v>
      </c>
      <c r="H1914" s="31">
        <v>43494</v>
      </c>
      <c r="I1914" s="31">
        <v>43159.58825231481</v>
      </c>
      <c r="J1914" s="22" t="s">
        <v>73</v>
      </c>
      <c r="K1914" s="32" t="s">
        <v>95</v>
      </c>
      <c r="L1914" s="32" t="s">
        <v>5473</v>
      </c>
      <c r="N1914" s="24">
        <v>531.39660000000003</v>
      </c>
      <c r="O1914" s="24">
        <v>0</v>
      </c>
      <c r="P1914" s="32" t="s">
        <v>374</v>
      </c>
      <c r="Q1914" s="43" t="s">
        <v>375</v>
      </c>
      <c r="R1914" s="43" t="s">
        <v>78</v>
      </c>
      <c r="S1914" s="47">
        <v>5</v>
      </c>
    </row>
    <row r="1915" spans="1:19" ht="12.75">
      <c r="A1915" s="22" t="s">
        <v>60</v>
      </c>
      <c r="B1915" s="22" t="s">
        <v>959</v>
      </c>
      <c r="C1915" s="22" t="s">
        <v>63</v>
      </c>
      <c r="D1915" s="22" t="s">
        <v>61</v>
      </c>
      <c r="E1915" s="22" t="s">
        <v>5474</v>
      </c>
      <c r="F1915" s="31">
        <v>43109.375902777778</v>
      </c>
      <c r="G1915" s="31">
        <v>43131</v>
      </c>
      <c r="H1915" s="31">
        <v>43496</v>
      </c>
      <c r="I1915" s="31">
        <v>43139</v>
      </c>
      <c r="J1915" s="22" t="s">
        <v>73</v>
      </c>
      <c r="K1915" s="32" t="s">
        <v>95</v>
      </c>
      <c r="L1915" s="32" t="s">
        <v>5475</v>
      </c>
      <c r="N1915" s="24">
        <v>1813.59</v>
      </c>
      <c r="O1915" s="24">
        <v>0</v>
      </c>
      <c r="P1915" s="32" t="s">
        <v>2445</v>
      </c>
      <c r="Q1915" s="43" t="s">
        <v>2446</v>
      </c>
      <c r="R1915" s="43" t="s">
        <v>78</v>
      </c>
      <c r="S1915" s="47">
        <v>4</v>
      </c>
    </row>
    <row r="1916" spans="1:19" ht="12.75">
      <c r="A1916" s="22" t="s">
        <v>60</v>
      </c>
      <c r="B1916" s="22" t="s">
        <v>211</v>
      </c>
      <c r="C1916" s="22" t="s">
        <v>63</v>
      </c>
      <c r="D1916" s="22" t="s">
        <v>61</v>
      </c>
      <c r="E1916" s="22" t="s">
        <v>5476</v>
      </c>
      <c r="F1916" s="31">
        <v>43105.664421296293</v>
      </c>
      <c r="G1916" s="31">
        <v>43105</v>
      </c>
      <c r="H1916" s="31">
        <v>43470</v>
      </c>
      <c r="I1916" s="31">
        <v>43135.663148148145</v>
      </c>
      <c r="J1916" s="22" t="s">
        <v>73</v>
      </c>
      <c r="K1916" s="32" t="s">
        <v>95</v>
      </c>
      <c r="L1916" s="32" t="s">
        <v>5477</v>
      </c>
      <c r="N1916" s="24">
        <v>340.58</v>
      </c>
      <c r="O1916" s="24">
        <v>0</v>
      </c>
      <c r="P1916" s="32" t="s">
        <v>5478</v>
      </c>
      <c r="Q1916" s="43" t="s">
        <v>5479</v>
      </c>
      <c r="R1916" s="43" t="s">
        <v>78</v>
      </c>
      <c r="S1916" s="47">
        <v>5</v>
      </c>
    </row>
    <row r="1917" spans="1:19" ht="12.75">
      <c r="A1917" s="22" t="s">
        <v>60</v>
      </c>
      <c r="B1917" s="22" t="s">
        <v>245</v>
      </c>
      <c r="C1917" s="22" t="s">
        <v>63</v>
      </c>
      <c r="D1917" s="22" t="s">
        <v>61</v>
      </c>
      <c r="E1917" s="22" t="s">
        <v>5480</v>
      </c>
      <c r="F1917" s="31">
        <v>43115.588692129626</v>
      </c>
      <c r="G1917" s="31">
        <v>43132</v>
      </c>
      <c r="H1917" s="31">
        <v>43497</v>
      </c>
      <c r="I1917" s="31">
        <v>43145.581388888888</v>
      </c>
      <c r="J1917" s="22" t="s">
        <v>73</v>
      </c>
      <c r="K1917" s="32" t="s">
        <v>95</v>
      </c>
      <c r="L1917" s="32" t="s">
        <v>5481</v>
      </c>
      <c r="N1917" s="24">
        <v>0</v>
      </c>
      <c r="O1917" s="24">
        <v>0</v>
      </c>
      <c r="P1917" s="32" t="s">
        <v>176</v>
      </c>
      <c r="Q1917" s="43" t="s">
        <v>177</v>
      </c>
      <c r="R1917" s="43" t="s">
        <v>78</v>
      </c>
      <c r="S1917" s="47">
        <v>5</v>
      </c>
    </row>
    <row r="1918" spans="1:19" ht="12.75">
      <c r="A1918" s="22" t="s">
        <v>60</v>
      </c>
      <c r="B1918" s="22" t="s">
        <v>258</v>
      </c>
      <c r="C1918" s="22" t="s">
        <v>63</v>
      </c>
      <c r="D1918" s="22" t="s">
        <v>61</v>
      </c>
      <c r="E1918" s="22" t="s">
        <v>5482</v>
      </c>
      <c r="F1918" s="31">
        <v>43114.084386574075</v>
      </c>
      <c r="G1918" s="31">
        <v>43149</v>
      </c>
      <c r="H1918" s="31">
        <v>43514</v>
      </c>
      <c r="I1918" s="31">
        <v>43174.084386574075</v>
      </c>
      <c r="J1918" s="22" t="s">
        <v>118</v>
      </c>
      <c r="K1918" s="32" t="s">
        <v>119</v>
      </c>
      <c r="L1918" s="32" t="s">
        <v>5483</v>
      </c>
      <c r="N1918" s="24">
        <v>1046.22</v>
      </c>
      <c r="O1918" s="24">
        <v>758.72659999999996</v>
      </c>
      <c r="P1918" s="32" t="s">
        <v>547</v>
      </c>
      <c r="Q1918" s="43" t="s">
        <v>548</v>
      </c>
      <c r="R1918" s="43" t="s">
        <v>112</v>
      </c>
      <c r="S1918" s="47">
        <v>5</v>
      </c>
    </row>
    <row r="1919" spans="1:19" ht="12.75">
      <c r="A1919" s="22" t="s">
        <v>60</v>
      </c>
      <c r="B1919" s="22" t="s">
        <v>211</v>
      </c>
      <c r="C1919" s="22" t="s">
        <v>63</v>
      </c>
      <c r="D1919" s="22" t="s">
        <v>61</v>
      </c>
      <c r="E1919" s="22" t="s">
        <v>5484</v>
      </c>
      <c r="F1919" s="31">
        <v>43105.591516203705</v>
      </c>
      <c r="G1919" s="31">
        <v>43105</v>
      </c>
      <c r="H1919" s="31">
        <v>43470</v>
      </c>
      <c r="I1919" s="31">
        <v>43135.590497685182</v>
      </c>
      <c r="J1919" s="22" t="s">
        <v>73</v>
      </c>
      <c r="K1919" s="32" t="s">
        <v>119</v>
      </c>
      <c r="L1919" s="32" t="s">
        <v>5485</v>
      </c>
      <c r="N1919" s="24">
        <v>377.13</v>
      </c>
      <c r="O1919" s="24">
        <v>640.03</v>
      </c>
      <c r="P1919" s="32" t="s">
        <v>5486</v>
      </c>
      <c r="Q1919" s="43" t="s">
        <v>5487</v>
      </c>
      <c r="R1919" s="43" t="s">
        <v>78</v>
      </c>
      <c r="S1919" s="47">
        <v>5</v>
      </c>
    </row>
    <row r="1920" spans="1:19" ht="12.75">
      <c r="A1920" s="22" t="s">
        <v>60</v>
      </c>
      <c r="B1920" s="22" t="s">
        <v>211</v>
      </c>
      <c r="C1920" s="22" t="s">
        <v>63</v>
      </c>
      <c r="D1920" s="22" t="s">
        <v>61</v>
      </c>
      <c r="E1920" s="22" t="s">
        <v>5488</v>
      </c>
      <c r="F1920" s="31">
        <v>43117.603298611109</v>
      </c>
      <c r="G1920" s="31">
        <v>43119</v>
      </c>
      <c r="H1920" s="31">
        <v>43496</v>
      </c>
      <c r="I1920" s="31">
        <v>43147.602905092594</v>
      </c>
      <c r="J1920" s="22" t="s">
        <v>145</v>
      </c>
      <c r="K1920" s="32" t="s">
        <v>89</v>
      </c>
      <c r="L1920" s="32" t="s">
        <v>5489</v>
      </c>
      <c r="M1920" s="32" t="s">
        <v>5490</v>
      </c>
      <c r="N1920" s="24">
        <v>0</v>
      </c>
      <c r="O1920" s="24">
        <v>0</v>
      </c>
      <c r="P1920" s="32" t="s">
        <v>547</v>
      </c>
      <c r="Q1920" s="43" t="s">
        <v>548</v>
      </c>
      <c r="R1920" s="43" t="s">
        <v>78</v>
      </c>
      <c r="S1920" s="47">
        <v>1</v>
      </c>
    </row>
    <row r="1921" spans="1:19" ht="12.75">
      <c r="A1921" s="22" t="s">
        <v>60</v>
      </c>
      <c r="B1921" s="22" t="s">
        <v>211</v>
      </c>
      <c r="C1921" s="22" t="s">
        <v>63</v>
      </c>
      <c r="D1921" s="22" t="s">
        <v>61</v>
      </c>
      <c r="E1921" s="22" t="s">
        <v>5491</v>
      </c>
      <c r="F1921" s="31">
        <v>43117.285185185181</v>
      </c>
      <c r="G1921" s="31">
        <v>43159</v>
      </c>
      <c r="H1921" s="31">
        <v>43524</v>
      </c>
      <c r="I1921" s="31">
        <v>43177.285185185181</v>
      </c>
      <c r="J1921" s="22" t="s">
        <v>73</v>
      </c>
      <c r="K1921" s="32" t="s">
        <v>95</v>
      </c>
      <c r="L1921" s="32" t="s">
        <v>5492</v>
      </c>
      <c r="N1921" s="24">
        <v>567.745</v>
      </c>
      <c r="O1921" s="24">
        <v>0</v>
      </c>
      <c r="P1921" s="32" t="s">
        <v>5493</v>
      </c>
      <c r="Q1921" s="43" t="s">
        <v>5494</v>
      </c>
      <c r="R1921" s="43" t="s">
        <v>78</v>
      </c>
      <c r="S1921" s="47">
        <v>5</v>
      </c>
    </row>
    <row r="1922" spans="1:19" ht="12.75">
      <c r="A1922" s="22" t="s">
        <v>60</v>
      </c>
      <c r="B1922" s="22" t="s">
        <v>245</v>
      </c>
      <c r="C1922" s="22" t="s">
        <v>63</v>
      </c>
      <c r="D1922" s="22" t="s">
        <v>61</v>
      </c>
      <c r="E1922" s="22" t="s">
        <v>5495</v>
      </c>
      <c r="F1922" s="31">
        <v>43122.730995370366</v>
      </c>
      <c r="G1922" s="31">
        <v>43122</v>
      </c>
      <c r="H1922" s="31">
        <v>43487</v>
      </c>
      <c r="I1922" s="31">
        <v>43152.724062499998</v>
      </c>
      <c r="J1922" s="22" t="s">
        <v>73</v>
      </c>
      <c r="K1922" s="32" t="s">
        <v>119</v>
      </c>
      <c r="L1922" s="32" t="s">
        <v>5496</v>
      </c>
      <c r="N1922" s="24">
        <v>2686.95</v>
      </c>
      <c r="O1922" s="24">
        <v>2686.95</v>
      </c>
      <c r="P1922" s="32" t="s">
        <v>2203</v>
      </c>
      <c r="Q1922" s="43" t="s">
        <v>2204</v>
      </c>
      <c r="R1922" s="43" t="s">
        <v>78</v>
      </c>
      <c r="S1922" s="47">
        <v>5</v>
      </c>
    </row>
    <row r="1923" spans="1:19" ht="12.75">
      <c r="A1923" s="22" t="s">
        <v>60</v>
      </c>
      <c r="B1923" s="22" t="s">
        <v>245</v>
      </c>
      <c r="C1923" s="22" t="s">
        <v>63</v>
      </c>
      <c r="D1923" s="22" t="s">
        <v>61</v>
      </c>
      <c r="E1923" s="22" t="s">
        <v>5497</v>
      </c>
      <c r="F1923" s="31">
        <v>43123.743981481479</v>
      </c>
      <c r="G1923" s="31">
        <v>43150</v>
      </c>
      <c r="H1923" s="31">
        <v>43515</v>
      </c>
      <c r="I1923" s="31">
        <v>43153.679490740738</v>
      </c>
      <c r="J1923" s="22" t="s">
        <v>73</v>
      </c>
      <c r="K1923" s="32" t="s">
        <v>95</v>
      </c>
      <c r="L1923" s="32" t="s">
        <v>5498</v>
      </c>
      <c r="N1923" s="24">
        <v>4172.7533000000003</v>
      </c>
      <c r="O1923" s="24">
        <v>0</v>
      </c>
      <c r="P1923" s="32" t="s">
        <v>222</v>
      </c>
      <c r="Q1923" s="43" t="s">
        <v>223</v>
      </c>
      <c r="R1923" s="43" t="s">
        <v>78</v>
      </c>
      <c r="S1923" s="47">
        <v>5</v>
      </c>
    </row>
    <row r="1924" spans="1:19" ht="12.75">
      <c r="A1924" s="22" t="s">
        <v>60</v>
      </c>
      <c r="B1924" s="22" t="s">
        <v>1589</v>
      </c>
      <c r="C1924" s="22" t="s">
        <v>63</v>
      </c>
      <c r="D1924" s="22" t="s">
        <v>61</v>
      </c>
      <c r="E1924" s="22" t="s">
        <v>5499</v>
      </c>
      <c r="F1924" s="31">
        <v>43131.589907407404</v>
      </c>
      <c r="G1924" s="31">
        <v>43151</v>
      </c>
      <c r="H1924" s="31">
        <v>43516</v>
      </c>
      <c r="I1924" s="31">
        <v>43161</v>
      </c>
      <c r="J1924" s="22" t="s">
        <v>73</v>
      </c>
      <c r="K1924" s="32" t="s">
        <v>95</v>
      </c>
      <c r="L1924" s="32" t="s">
        <v>5500</v>
      </c>
      <c r="N1924" s="24">
        <v>2196.2800000000002</v>
      </c>
      <c r="O1924" s="24">
        <v>0</v>
      </c>
      <c r="P1924" s="32" t="s">
        <v>5501</v>
      </c>
      <c r="Q1924" s="43" t="s">
        <v>5502</v>
      </c>
      <c r="R1924" s="43" t="s">
        <v>78</v>
      </c>
      <c r="S1924" s="47">
        <v>5</v>
      </c>
    </row>
    <row r="1925" spans="1:19" ht="12.75">
      <c r="A1925" s="22" t="s">
        <v>60</v>
      </c>
      <c r="B1925" s="22" t="s">
        <v>211</v>
      </c>
      <c r="C1925" s="22" t="s">
        <v>63</v>
      </c>
      <c r="D1925" s="22" t="s">
        <v>61</v>
      </c>
      <c r="E1925" s="22" t="s">
        <v>5503</v>
      </c>
      <c r="F1925" s="31">
        <v>43116.084803240738</v>
      </c>
      <c r="G1925" s="31">
        <v>43151</v>
      </c>
      <c r="H1925" s="31">
        <v>43516</v>
      </c>
      <c r="I1925" s="31">
        <v>43176.084803240738</v>
      </c>
      <c r="J1925" s="22" t="s">
        <v>118</v>
      </c>
      <c r="K1925" s="32" t="s">
        <v>119</v>
      </c>
      <c r="L1925" s="32" t="s">
        <v>5504</v>
      </c>
      <c r="N1925" s="24">
        <v>2263.58</v>
      </c>
      <c r="O1925" s="24">
        <v>2263.58</v>
      </c>
      <c r="P1925" s="32" t="s">
        <v>1993</v>
      </c>
      <c r="Q1925" s="43" t="s">
        <v>1994</v>
      </c>
      <c r="R1925" s="43" t="s">
        <v>78</v>
      </c>
      <c r="S1925" s="47">
        <v>1</v>
      </c>
    </row>
    <row r="1926" spans="1:19" ht="12.75">
      <c r="A1926" s="22" t="s">
        <v>60</v>
      </c>
      <c r="B1926" s="22" t="s">
        <v>318</v>
      </c>
      <c r="C1926" s="22" t="s">
        <v>63</v>
      </c>
      <c r="D1926" s="22" t="s">
        <v>61</v>
      </c>
      <c r="E1926" s="22" t="s">
        <v>5505</v>
      </c>
      <c r="F1926" s="31">
        <v>43108.490046296298</v>
      </c>
      <c r="G1926" s="31">
        <v>43090</v>
      </c>
      <c r="H1926" s="31">
        <v>43455</v>
      </c>
      <c r="I1926" s="31">
        <v>43138</v>
      </c>
      <c r="J1926" s="22" t="s">
        <v>145</v>
      </c>
      <c r="K1926" s="32" t="s">
        <v>89</v>
      </c>
      <c r="L1926" s="32" t="s">
        <v>5506</v>
      </c>
      <c r="M1926" s="32" t="s">
        <v>5507</v>
      </c>
      <c r="N1926" s="24">
        <v>0</v>
      </c>
      <c r="O1926" s="24">
        <v>0</v>
      </c>
      <c r="P1926" s="32" t="s">
        <v>92</v>
      </c>
      <c r="Q1926" s="43" t="s">
        <v>93</v>
      </c>
      <c r="R1926" s="43" t="s">
        <v>112</v>
      </c>
      <c r="S1926" s="47">
        <v>1</v>
      </c>
    </row>
    <row r="1927" spans="1:19" ht="12.75">
      <c r="A1927" s="22" t="s">
        <v>60</v>
      </c>
      <c r="B1927" s="22" t="s">
        <v>230</v>
      </c>
      <c r="C1927" s="22" t="s">
        <v>63</v>
      </c>
      <c r="D1927" s="22" t="s">
        <v>61</v>
      </c>
      <c r="E1927" s="22" t="s">
        <v>5508</v>
      </c>
      <c r="F1927" s="31">
        <v>43130.730682870366</v>
      </c>
      <c r="G1927" s="31">
        <v>43020</v>
      </c>
      <c r="H1927" s="31">
        <v>43385</v>
      </c>
      <c r="I1927" s="31">
        <v>43160</v>
      </c>
      <c r="J1927" s="22" t="s">
        <v>124</v>
      </c>
      <c r="K1927" s="32" t="s">
        <v>89</v>
      </c>
      <c r="L1927" s="32" t="s">
        <v>5509</v>
      </c>
      <c r="M1927" s="32" t="s">
        <v>5510</v>
      </c>
      <c r="N1927" s="24">
        <v>-1956.25</v>
      </c>
      <c r="O1927" s="24">
        <v>-1956.25</v>
      </c>
      <c r="P1927" s="32" t="s">
        <v>5511</v>
      </c>
      <c r="Q1927" s="43" t="s">
        <v>5512</v>
      </c>
      <c r="R1927" s="43" t="s">
        <v>78</v>
      </c>
      <c r="S1927" s="47">
        <v>1</v>
      </c>
    </row>
    <row r="1928" spans="1:19" ht="12.75">
      <c r="A1928" s="22" t="s">
        <v>60</v>
      </c>
      <c r="B1928" s="22" t="s">
        <v>211</v>
      </c>
      <c r="C1928" s="22" t="s">
        <v>63</v>
      </c>
      <c r="D1928" s="22" t="s">
        <v>61</v>
      </c>
      <c r="E1928" s="22" t="s">
        <v>5513</v>
      </c>
      <c r="F1928" s="31">
        <v>43107.084444444445</v>
      </c>
      <c r="G1928" s="31">
        <v>43142</v>
      </c>
      <c r="H1928" s="31">
        <v>43507</v>
      </c>
      <c r="I1928" s="31">
        <v>43167.084444444445</v>
      </c>
      <c r="J1928" s="22" t="s">
        <v>118</v>
      </c>
      <c r="K1928" s="32" t="s">
        <v>89</v>
      </c>
      <c r="L1928" s="32" t="s">
        <v>5514</v>
      </c>
      <c r="M1928" s="32" t="s">
        <v>5515</v>
      </c>
      <c r="N1928" s="24">
        <v>552.59659999999997</v>
      </c>
      <c r="O1928" s="24">
        <v>329.55</v>
      </c>
      <c r="P1928" s="32" t="s">
        <v>180</v>
      </c>
      <c r="Q1928" s="43" t="s">
        <v>181</v>
      </c>
      <c r="R1928" s="43" t="s">
        <v>78</v>
      </c>
      <c r="S1928" s="47">
        <v>5</v>
      </c>
    </row>
    <row r="1929" spans="1:19" ht="12.75">
      <c r="A1929" s="22" t="s">
        <v>60</v>
      </c>
      <c r="B1929" s="22" t="s">
        <v>211</v>
      </c>
      <c r="C1929" s="22" t="s">
        <v>63</v>
      </c>
      <c r="D1929" s="22" t="s">
        <v>61</v>
      </c>
      <c r="E1929" s="22" t="s">
        <v>5516</v>
      </c>
      <c r="F1929" s="31">
        <v>43130.723726851851</v>
      </c>
      <c r="G1929" s="31">
        <v>43053</v>
      </c>
      <c r="H1929" s="31">
        <v>43418</v>
      </c>
      <c r="I1929" s="31">
        <v>43160.723564814813</v>
      </c>
      <c r="J1929" s="22" t="s">
        <v>124</v>
      </c>
      <c r="K1929" s="32" t="s">
        <v>119</v>
      </c>
      <c r="L1929" s="32" t="s">
        <v>5517</v>
      </c>
      <c r="N1929" s="24">
        <v>-468.73</v>
      </c>
      <c r="O1929" s="24">
        <v>-468.73</v>
      </c>
      <c r="P1929" s="32" t="s">
        <v>180</v>
      </c>
      <c r="Q1929" s="43" t="s">
        <v>181</v>
      </c>
      <c r="R1929" s="43" t="s">
        <v>112</v>
      </c>
      <c r="S1929" s="47">
        <v>1</v>
      </c>
    </row>
    <row r="1930" spans="1:19" ht="12.75">
      <c r="A1930" s="22" t="s">
        <v>60</v>
      </c>
      <c r="B1930" s="22" t="s">
        <v>211</v>
      </c>
      <c r="C1930" s="22" t="s">
        <v>63</v>
      </c>
      <c r="D1930" s="22" t="s">
        <v>61</v>
      </c>
      <c r="E1930" s="22" t="s">
        <v>5518</v>
      </c>
      <c r="F1930" s="31">
        <v>43122.454872685186</v>
      </c>
      <c r="G1930" s="31">
        <v>43122</v>
      </c>
      <c r="H1930" s="31">
        <v>43487</v>
      </c>
      <c r="I1930" s="31">
        <v>43152.453009259254</v>
      </c>
      <c r="J1930" s="22" t="s">
        <v>73</v>
      </c>
      <c r="K1930" s="32" t="s">
        <v>119</v>
      </c>
      <c r="L1930" s="32" t="s">
        <v>5519</v>
      </c>
      <c r="N1930" s="24">
        <v>1387.5585000000001</v>
      </c>
      <c r="O1930" s="24">
        <v>787.765</v>
      </c>
      <c r="P1930" s="32" t="s">
        <v>5520</v>
      </c>
      <c r="Q1930" s="43" t="s">
        <v>5521</v>
      </c>
      <c r="R1930" s="43" t="s">
        <v>78</v>
      </c>
      <c r="S1930" s="47">
        <v>5</v>
      </c>
    </row>
    <row r="1931" spans="1:19" ht="12.75">
      <c r="A1931" s="22" t="s">
        <v>60</v>
      </c>
      <c r="B1931" s="22" t="s">
        <v>413</v>
      </c>
      <c r="C1931" s="22" t="s">
        <v>63</v>
      </c>
      <c r="D1931" s="22" t="s">
        <v>61</v>
      </c>
      <c r="E1931" s="22" t="s">
        <v>5522</v>
      </c>
      <c r="F1931" s="31">
        <v>43131.713657407403</v>
      </c>
      <c r="G1931" s="31">
        <v>43132</v>
      </c>
      <c r="H1931" s="31">
        <v>43497</v>
      </c>
      <c r="I1931" s="31">
        <v>43161</v>
      </c>
      <c r="J1931" s="22" t="s">
        <v>73</v>
      </c>
      <c r="K1931" s="32" t="s">
        <v>74</v>
      </c>
      <c r="L1931" s="32" t="s">
        <v>5523</v>
      </c>
      <c r="N1931" s="24">
        <v>440.48</v>
      </c>
      <c r="O1931" s="24">
        <v>440.34</v>
      </c>
      <c r="P1931" s="32" t="s">
        <v>180</v>
      </c>
      <c r="Q1931" s="43" t="s">
        <v>181</v>
      </c>
      <c r="R1931" s="43" t="s">
        <v>78</v>
      </c>
      <c r="S1931" s="47">
        <v>5</v>
      </c>
    </row>
    <row r="1932" spans="1:19" ht="12.75">
      <c r="A1932" s="22" t="s">
        <v>60</v>
      </c>
      <c r="B1932" s="22" t="s">
        <v>662</v>
      </c>
      <c r="C1932" s="22" t="s">
        <v>63</v>
      </c>
      <c r="D1932" s="22" t="s">
        <v>61</v>
      </c>
      <c r="E1932" s="22" t="s">
        <v>5524</v>
      </c>
      <c r="F1932" s="31">
        <v>43115.604409722218</v>
      </c>
      <c r="G1932" s="31">
        <v>43156</v>
      </c>
      <c r="H1932" s="31">
        <v>43521</v>
      </c>
      <c r="I1932" s="31">
        <v>43145.59270833333</v>
      </c>
      <c r="J1932" s="22" t="s">
        <v>73</v>
      </c>
      <c r="K1932" s="32" t="s">
        <v>119</v>
      </c>
      <c r="L1932" s="32" t="s">
        <v>5525</v>
      </c>
      <c r="N1932" s="24">
        <v>3893.7283000000002</v>
      </c>
      <c r="O1932" s="24">
        <v>3843.43</v>
      </c>
      <c r="P1932" s="32" t="s">
        <v>176</v>
      </c>
      <c r="Q1932" s="43" t="s">
        <v>177</v>
      </c>
      <c r="R1932" s="43" t="s">
        <v>78</v>
      </c>
      <c r="S1932" s="47">
        <v>4</v>
      </c>
    </row>
    <row r="1933" spans="1:19" ht="12.75">
      <c r="A1933" s="22" t="s">
        <v>60</v>
      </c>
      <c r="B1933" s="22" t="s">
        <v>245</v>
      </c>
      <c r="C1933" s="22" t="s">
        <v>63</v>
      </c>
      <c r="D1933" s="22" t="s">
        <v>61</v>
      </c>
      <c r="E1933" s="22" t="s">
        <v>5526</v>
      </c>
      <c r="F1933" s="31">
        <v>43110.412210648145</v>
      </c>
      <c r="G1933" s="31">
        <v>43119</v>
      </c>
      <c r="H1933" s="31">
        <v>43484</v>
      </c>
      <c r="I1933" s="31">
        <v>43140.409120370372</v>
      </c>
      <c r="J1933" s="22" t="s">
        <v>73</v>
      </c>
      <c r="K1933" s="32" t="s">
        <v>95</v>
      </c>
      <c r="L1933" s="32" t="s">
        <v>5527</v>
      </c>
      <c r="N1933" s="24">
        <v>684.16830000000004</v>
      </c>
      <c r="O1933" s="24">
        <v>0</v>
      </c>
      <c r="P1933" s="32" t="s">
        <v>655</v>
      </c>
      <c r="Q1933" s="43" t="s">
        <v>656</v>
      </c>
      <c r="R1933" s="43" t="s">
        <v>78</v>
      </c>
      <c r="S1933" s="47">
        <v>5</v>
      </c>
    </row>
    <row r="1934" spans="1:19" ht="12.75">
      <c r="A1934" s="22" t="s">
        <v>60</v>
      </c>
      <c r="B1934" s="22" t="s">
        <v>230</v>
      </c>
      <c r="C1934" s="22" t="s">
        <v>63</v>
      </c>
      <c r="D1934" s="22" t="s">
        <v>61</v>
      </c>
      <c r="E1934" s="22" t="s">
        <v>5528</v>
      </c>
      <c r="F1934" s="31">
        <v>43131.566134259258</v>
      </c>
      <c r="G1934" s="31">
        <v>43147</v>
      </c>
      <c r="H1934" s="31">
        <v>43512</v>
      </c>
      <c r="I1934" s="31">
        <v>43161</v>
      </c>
      <c r="J1934" s="22" t="s">
        <v>73</v>
      </c>
      <c r="K1934" s="32" t="s">
        <v>95</v>
      </c>
      <c r="L1934" s="32" t="s">
        <v>5529</v>
      </c>
      <c r="N1934" s="24">
        <v>0</v>
      </c>
      <c r="O1934" s="24">
        <v>0</v>
      </c>
      <c r="P1934" s="32" t="s">
        <v>354</v>
      </c>
      <c r="Q1934" s="43" t="s">
        <v>355</v>
      </c>
      <c r="R1934" s="43" t="s">
        <v>78</v>
      </c>
      <c r="S1934" s="47">
        <v>5</v>
      </c>
    </row>
    <row r="1935" spans="1:19" ht="12.75">
      <c r="A1935" s="22" t="s">
        <v>60</v>
      </c>
      <c r="B1935" s="22" t="s">
        <v>245</v>
      </c>
      <c r="C1935" s="22" t="s">
        <v>63</v>
      </c>
      <c r="D1935" s="22" t="s">
        <v>61</v>
      </c>
      <c r="E1935" s="22" t="s">
        <v>5530</v>
      </c>
      <c r="F1935" s="31">
        <v>43102.709675925922</v>
      </c>
      <c r="G1935" s="31">
        <v>43129</v>
      </c>
      <c r="H1935" s="31">
        <v>43494</v>
      </c>
      <c r="I1935" s="31">
        <v>43132.695648148147</v>
      </c>
      <c r="J1935" s="22" t="s">
        <v>73</v>
      </c>
      <c r="K1935" s="32" t="s">
        <v>95</v>
      </c>
      <c r="L1935" s="32" t="s">
        <v>5531</v>
      </c>
      <c r="N1935" s="24">
        <v>0</v>
      </c>
      <c r="O1935" s="24">
        <v>0</v>
      </c>
      <c r="P1935" s="32" t="s">
        <v>3533</v>
      </c>
      <c r="Q1935" s="43" t="s">
        <v>3534</v>
      </c>
      <c r="R1935" s="43" t="s">
        <v>78</v>
      </c>
      <c r="S1935" s="47">
        <v>5</v>
      </c>
    </row>
    <row r="1936" spans="1:19" ht="12.75">
      <c r="A1936" s="22" t="s">
        <v>60</v>
      </c>
      <c r="B1936" s="22" t="s">
        <v>230</v>
      </c>
      <c r="C1936" s="22" t="s">
        <v>63</v>
      </c>
      <c r="D1936" s="22" t="s">
        <v>61</v>
      </c>
      <c r="E1936" s="22" t="s">
        <v>5532</v>
      </c>
      <c r="F1936" s="31">
        <v>43105.691354166665</v>
      </c>
      <c r="G1936" s="31">
        <v>43115</v>
      </c>
      <c r="H1936" s="31">
        <v>43480</v>
      </c>
      <c r="I1936" s="31">
        <v>43135</v>
      </c>
      <c r="J1936" s="22" t="s">
        <v>73</v>
      </c>
      <c r="K1936" s="32" t="s">
        <v>119</v>
      </c>
      <c r="L1936" s="32" t="s">
        <v>5533</v>
      </c>
      <c r="N1936" s="24">
        <v>989.61</v>
      </c>
      <c r="O1936" s="24">
        <v>1360.25</v>
      </c>
      <c r="P1936" s="32" t="s">
        <v>4993</v>
      </c>
      <c r="Q1936" s="43" t="s">
        <v>4994</v>
      </c>
      <c r="R1936" s="43" t="s">
        <v>78</v>
      </c>
      <c r="S1936" s="47">
        <v>5</v>
      </c>
    </row>
    <row r="1937" spans="1:19" ht="12.75">
      <c r="A1937" s="22" t="s">
        <v>60</v>
      </c>
      <c r="B1937" s="22" t="s">
        <v>211</v>
      </c>
      <c r="C1937" s="22" t="s">
        <v>63</v>
      </c>
      <c r="D1937" s="22" t="s">
        <v>61</v>
      </c>
      <c r="E1937" s="22" t="s">
        <v>5534</v>
      </c>
      <c r="F1937" s="31">
        <v>43111.673275462963</v>
      </c>
      <c r="G1937" s="31">
        <v>43146</v>
      </c>
      <c r="H1937" s="31">
        <v>43511</v>
      </c>
      <c r="I1937" s="31">
        <v>43141.666296296295</v>
      </c>
      <c r="J1937" s="22" t="s">
        <v>73</v>
      </c>
      <c r="K1937" s="32" t="s">
        <v>95</v>
      </c>
      <c r="L1937" s="32" t="s">
        <v>5535</v>
      </c>
      <c r="N1937" s="24">
        <v>0</v>
      </c>
      <c r="O1937" s="24">
        <v>0</v>
      </c>
      <c r="P1937" s="32" t="s">
        <v>105</v>
      </c>
      <c r="Q1937" s="43" t="s">
        <v>106</v>
      </c>
      <c r="R1937" s="43" t="s">
        <v>78</v>
      </c>
      <c r="S1937" s="47">
        <v>4</v>
      </c>
    </row>
    <row r="1938" spans="1:19" ht="12.75">
      <c r="A1938" s="22" t="s">
        <v>60</v>
      </c>
      <c r="B1938" s="22" t="s">
        <v>211</v>
      </c>
      <c r="C1938" s="22" t="s">
        <v>63</v>
      </c>
      <c r="D1938" s="22" t="s">
        <v>61</v>
      </c>
      <c r="E1938" s="22" t="s">
        <v>5536</v>
      </c>
      <c r="F1938" s="31">
        <v>43111.003622685181</v>
      </c>
      <c r="G1938" s="31">
        <v>43153</v>
      </c>
      <c r="H1938" s="31">
        <v>43518</v>
      </c>
      <c r="I1938" s="31">
        <v>43171.003622685181</v>
      </c>
      <c r="J1938" s="22" t="s">
        <v>73</v>
      </c>
      <c r="K1938" s="32" t="s">
        <v>119</v>
      </c>
      <c r="L1938" s="32" t="s">
        <v>5537</v>
      </c>
      <c r="N1938" s="24">
        <v>432.75</v>
      </c>
      <c r="O1938" s="24">
        <v>525.98</v>
      </c>
      <c r="P1938" s="32" t="s">
        <v>132</v>
      </c>
      <c r="Q1938" s="43" t="s">
        <v>133</v>
      </c>
      <c r="R1938" s="43" t="s">
        <v>112</v>
      </c>
      <c r="S1938" s="47">
        <v>4</v>
      </c>
    </row>
    <row r="1939" spans="1:19" ht="12.75">
      <c r="A1939" s="22" t="s">
        <v>60</v>
      </c>
      <c r="B1939" s="22" t="s">
        <v>211</v>
      </c>
      <c r="C1939" s="22" t="s">
        <v>63</v>
      </c>
      <c r="D1939" s="22" t="s">
        <v>61</v>
      </c>
      <c r="E1939" s="22" t="s">
        <v>5538</v>
      </c>
      <c r="F1939" s="31">
        <v>43124.374351851853</v>
      </c>
      <c r="G1939" s="31">
        <v>43141</v>
      </c>
      <c r="H1939" s="31">
        <v>43506</v>
      </c>
      <c r="I1939" s="31">
        <v>43154.372708333329</v>
      </c>
      <c r="J1939" s="22" t="s">
        <v>73</v>
      </c>
      <c r="K1939" s="32" t="s">
        <v>95</v>
      </c>
      <c r="L1939" s="32" t="s">
        <v>5539</v>
      </c>
      <c r="N1939" s="24">
        <v>1220.2933</v>
      </c>
      <c r="O1939" s="24">
        <v>0</v>
      </c>
      <c r="P1939" s="32" t="s">
        <v>655</v>
      </c>
      <c r="Q1939" s="43" t="s">
        <v>656</v>
      </c>
      <c r="R1939" s="43" t="s">
        <v>78</v>
      </c>
      <c r="S1939" s="47">
        <v>5</v>
      </c>
    </row>
    <row r="1940" spans="1:19" ht="12.75">
      <c r="A1940" s="22" t="s">
        <v>60</v>
      </c>
      <c r="B1940" s="22" t="s">
        <v>376</v>
      </c>
      <c r="C1940" s="22" t="s">
        <v>63</v>
      </c>
      <c r="D1940" s="22" t="s">
        <v>61</v>
      </c>
      <c r="E1940" s="22" t="s">
        <v>5540</v>
      </c>
      <c r="F1940" s="31">
        <v>43131.640092592592</v>
      </c>
      <c r="G1940" s="31">
        <v>43131</v>
      </c>
      <c r="H1940" s="31">
        <v>43496</v>
      </c>
      <c r="I1940" s="31">
        <v>43161</v>
      </c>
      <c r="J1940" s="22" t="s">
        <v>145</v>
      </c>
      <c r="K1940" s="32" t="s">
        <v>89</v>
      </c>
      <c r="L1940" s="32" t="s">
        <v>5541</v>
      </c>
      <c r="M1940" s="32" t="s">
        <v>5542</v>
      </c>
      <c r="N1940" s="24">
        <v>9145.8799999999992</v>
      </c>
      <c r="O1940" s="24">
        <v>9145.8799999999992</v>
      </c>
      <c r="P1940" s="32" t="s">
        <v>150</v>
      </c>
      <c r="Q1940" s="43" t="s">
        <v>151</v>
      </c>
      <c r="R1940" s="43" t="s">
        <v>78</v>
      </c>
      <c r="S1940" s="47">
        <v>1</v>
      </c>
    </row>
    <row r="1941" spans="1:19" ht="12.75">
      <c r="A1941" s="22" t="s">
        <v>60</v>
      </c>
      <c r="B1941" s="22" t="s">
        <v>211</v>
      </c>
      <c r="C1941" s="22" t="s">
        <v>63</v>
      </c>
      <c r="D1941" s="22" t="s">
        <v>61</v>
      </c>
      <c r="E1941" s="22" t="s">
        <v>5543</v>
      </c>
      <c r="F1941" s="31">
        <v>43103.567326388889</v>
      </c>
      <c r="G1941" s="31">
        <v>43070</v>
      </c>
      <c r="H1941" s="31">
        <v>43435</v>
      </c>
      <c r="I1941" s="31">
        <v>43133.567106481481</v>
      </c>
      <c r="J1941" s="22" t="s">
        <v>124</v>
      </c>
      <c r="K1941" s="32" t="s">
        <v>119</v>
      </c>
      <c r="L1941" s="32" t="s">
        <v>5544</v>
      </c>
      <c r="N1941" s="24">
        <v>-315.77999999999997</v>
      </c>
      <c r="O1941" s="24">
        <v>-315.77999999999997</v>
      </c>
      <c r="P1941" s="32" t="s">
        <v>180</v>
      </c>
      <c r="Q1941" s="43" t="s">
        <v>181</v>
      </c>
      <c r="R1941" s="43" t="s">
        <v>78</v>
      </c>
      <c r="S1941" s="47">
        <v>1</v>
      </c>
    </row>
    <row r="1942" spans="1:19" ht="12.75">
      <c r="A1942" s="22" t="s">
        <v>60</v>
      </c>
      <c r="B1942" s="22" t="s">
        <v>245</v>
      </c>
      <c r="C1942" s="22" t="s">
        <v>63</v>
      </c>
      <c r="D1942" s="22" t="s">
        <v>61</v>
      </c>
      <c r="E1942" s="22" t="s">
        <v>5545</v>
      </c>
      <c r="F1942" s="31">
        <v>43102.631921296292</v>
      </c>
      <c r="G1942" s="31">
        <v>43135</v>
      </c>
      <c r="H1942" s="31">
        <v>43500</v>
      </c>
      <c r="I1942" s="31">
        <v>43162.631921296292</v>
      </c>
      <c r="J1942" s="22" t="s">
        <v>118</v>
      </c>
      <c r="K1942" s="32" t="s">
        <v>89</v>
      </c>
      <c r="L1942" s="32" t="s">
        <v>5546</v>
      </c>
      <c r="M1942" s="32" t="s">
        <v>5547</v>
      </c>
      <c r="N1942" s="24">
        <v>641.21000000000004</v>
      </c>
      <c r="O1942" s="24">
        <v>583.45000000000005</v>
      </c>
      <c r="P1942" s="32" t="s">
        <v>4319</v>
      </c>
      <c r="Q1942" s="43" t="s">
        <v>4320</v>
      </c>
      <c r="R1942" s="43" t="s">
        <v>78</v>
      </c>
      <c r="S1942" s="47">
        <v>5</v>
      </c>
    </row>
    <row r="1943" spans="1:19" ht="12.75">
      <c r="A1943" s="22" t="s">
        <v>60</v>
      </c>
      <c r="B1943" s="22" t="s">
        <v>245</v>
      </c>
      <c r="C1943" s="22" t="s">
        <v>63</v>
      </c>
      <c r="D1943" s="22" t="s">
        <v>61</v>
      </c>
      <c r="E1943" s="22" t="s">
        <v>5548</v>
      </c>
      <c r="F1943" s="31">
        <v>43105.606550925921</v>
      </c>
      <c r="G1943" s="31">
        <v>43131</v>
      </c>
      <c r="H1943" s="31">
        <v>43496</v>
      </c>
      <c r="I1943" s="31">
        <v>43165.604016203702</v>
      </c>
      <c r="J1943" s="22" t="s">
        <v>73</v>
      </c>
      <c r="K1943" s="32" t="s">
        <v>74</v>
      </c>
      <c r="L1943" s="32" t="s">
        <v>5549</v>
      </c>
      <c r="N1943" s="24">
        <v>730.23</v>
      </c>
      <c r="O1943" s="24">
        <v>672.69</v>
      </c>
      <c r="P1943" s="32" t="s">
        <v>5550</v>
      </c>
      <c r="Q1943" s="43" t="s">
        <v>5551</v>
      </c>
      <c r="R1943" s="43" t="s">
        <v>78</v>
      </c>
      <c r="S1943" s="47">
        <v>5</v>
      </c>
    </row>
    <row r="1944" spans="1:19" ht="12.75">
      <c r="A1944" s="22" t="s">
        <v>60</v>
      </c>
      <c r="B1944" s="22" t="s">
        <v>1253</v>
      </c>
      <c r="C1944" s="22" t="s">
        <v>63</v>
      </c>
      <c r="D1944" s="22" t="s">
        <v>61</v>
      </c>
      <c r="E1944" s="22" t="s">
        <v>5552</v>
      </c>
      <c r="F1944" s="31">
        <v>43116.651736111111</v>
      </c>
      <c r="G1944" s="31">
        <v>43148</v>
      </c>
      <c r="H1944" s="31">
        <v>43513</v>
      </c>
      <c r="I1944" s="31">
        <v>43146.642824074072</v>
      </c>
      <c r="J1944" s="22" t="s">
        <v>73</v>
      </c>
      <c r="K1944" s="32" t="s">
        <v>95</v>
      </c>
      <c r="L1944" s="32" t="s">
        <v>5553</v>
      </c>
      <c r="N1944" s="24">
        <v>4182.5699999999997</v>
      </c>
      <c r="O1944" s="24">
        <v>0</v>
      </c>
      <c r="P1944" s="32" t="s">
        <v>788</v>
      </c>
      <c r="Q1944" s="43" t="s">
        <v>789</v>
      </c>
      <c r="R1944" s="43" t="s">
        <v>78</v>
      </c>
      <c r="S1944" s="47">
        <v>5</v>
      </c>
    </row>
    <row r="1945" spans="1:19" ht="12.75">
      <c r="A1945" s="22" t="s">
        <v>60</v>
      </c>
      <c r="B1945" s="22" t="s">
        <v>5554</v>
      </c>
      <c r="C1945" s="22" t="s">
        <v>63</v>
      </c>
      <c r="D1945" s="22" t="s">
        <v>61</v>
      </c>
      <c r="E1945" s="22" t="s">
        <v>5555</v>
      </c>
      <c r="F1945" s="31">
        <v>43108.362118055556</v>
      </c>
      <c r="G1945" s="31">
        <v>43110</v>
      </c>
      <c r="H1945" s="31">
        <v>43475</v>
      </c>
      <c r="I1945" s="31">
        <v>43138</v>
      </c>
      <c r="J1945" s="22" t="s">
        <v>73</v>
      </c>
      <c r="K1945" s="32" t="s">
        <v>119</v>
      </c>
      <c r="L1945" s="32" t="s">
        <v>5556</v>
      </c>
      <c r="N1945" s="24">
        <v>7654.9483</v>
      </c>
      <c r="O1945" s="24">
        <v>3958.66</v>
      </c>
      <c r="P1945" s="32" t="s">
        <v>176</v>
      </c>
      <c r="Q1945" s="43" t="s">
        <v>177</v>
      </c>
      <c r="R1945" s="43" t="s">
        <v>78</v>
      </c>
      <c r="S1945" s="47">
        <v>5</v>
      </c>
    </row>
    <row r="1946" spans="1:19" ht="12.75">
      <c r="A1946" s="22" t="s">
        <v>60</v>
      </c>
      <c r="B1946" s="22" t="s">
        <v>308</v>
      </c>
      <c r="C1946" s="22" t="s">
        <v>63</v>
      </c>
      <c r="D1946" s="22" t="s">
        <v>61</v>
      </c>
      <c r="E1946" s="22" t="s">
        <v>5557</v>
      </c>
      <c r="F1946" s="31">
        <v>43130.686307870368</v>
      </c>
      <c r="G1946" s="31">
        <v>43130</v>
      </c>
      <c r="H1946" s="31">
        <v>43495</v>
      </c>
      <c r="I1946" s="31">
        <v>43160.681296296294</v>
      </c>
      <c r="J1946" s="22" t="s">
        <v>73</v>
      </c>
      <c r="K1946" s="32" t="s">
        <v>119</v>
      </c>
      <c r="L1946" s="32" t="s">
        <v>5558</v>
      </c>
      <c r="N1946" s="24">
        <v>771.45</v>
      </c>
      <c r="O1946" s="24">
        <v>489.91</v>
      </c>
      <c r="P1946" s="32" t="s">
        <v>92</v>
      </c>
      <c r="Q1946" s="43" t="s">
        <v>93</v>
      </c>
      <c r="R1946" s="43" t="s">
        <v>78</v>
      </c>
      <c r="S1946" s="47">
        <v>5</v>
      </c>
    </row>
    <row r="1947" spans="1:19" ht="12.75">
      <c r="A1947" s="22" t="s">
        <v>60</v>
      </c>
      <c r="B1947" s="22" t="s">
        <v>413</v>
      </c>
      <c r="C1947" s="22" t="s">
        <v>63</v>
      </c>
      <c r="D1947" s="22" t="s">
        <v>61</v>
      </c>
      <c r="E1947" s="22" t="s">
        <v>5559</v>
      </c>
      <c r="F1947" s="31">
        <v>43116.646874999999</v>
      </c>
      <c r="G1947" s="31">
        <v>43122</v>
      </c>
      <c r="H1947" s="31">
        <v>43487</v>
      </c>
      <c r="I1947" s="31">
        <v>43146</v>
      </c>
      <c r="J1947" s="22" t="s">
        <v>73</v>
      </c>
      <c r="K1947" s="32" t="s">
        <v>95</v>
      </c>
      <c r="L1947" s="32" t="s">
        <v>5560</v>
      </c>
      <c r="N1947" s="24">
        <v>0</v>
      </c>
      <c r="O1947" s="24">
        <v>0</v>
      </c>
      <c r="P1947" s="32" t="s">
        <v>1011</v>
      </c>
      <c r="Q1947" s="43" t="s">
        <v>1012</v>
      </c>
      <c r="R1947" s="43" t="s">
        <v>78</v>
      </c>
      <c r="S1947" s="47">
        <v>5</v>
      </c>
    </row>
    <row r="1948" spans="1:19" ht="12.75">
      <c r="A1948" s="22" t="s">
        <v>60</v>
      </c>
      <c r="B1948" s="22" t="s">
        <v>211</v>
      </c>
      <c r="C1948" s="22" t="s">
        <v>63</v>
      </c>
      <c r="D1948" s="22" t="s">
        <v>61</v>
      </c>
      <c r="E1948" s="22" t="s">
        <v>5561</v>
      </c>
      <c r="F1948" s="31">
        <v>43110.455613425926</v>
      </c>
      <c r="G1948" s="31">
        <v>43110</v>
      </c>
      <c r="H1948" s="31">
        <v>43475</v>
      </c>
      <c r="I1948" s="31">
        <v>43140.453402777777</v>
      </c>
      <c r="J1948" s="22" t="s">
        <v>73</v>
      </c>
      <c r="K1948" s="32" t="s">
        <v>119</v>
      </c>
      <c r="L1948" s="32" t="s">
        <v>5562</v>
      </c>
      <c r="N1948" s="24">
        <v>631.855</v>
      </c>
      <c r="O1948" s="24">
        <v>438.90</v>
      </c>
      <c r="P1948" s="32" t="s">
        <v>622</v>
      </c>
      <c r="Q1948" s="43" t="s">
        <v>623</v>
      </c>
      <c r="R1948" s="43" t="s">
        <v>78</v>
      </c>
      <c r="S1948" s="47">
        <v>5</v>
      </c>
    </row>
    <row r="1949" spans="1:19" ht="12.75">
      <c r="A1949" s="22" t="s">
        <v>60</v>
      </c>
      <c r="B1949" s="22" t="s">
        <v>959</v>
      </c>
      <c r="C1949" s="22" t="s">
        <v>63</v>
      </c>
      <c r="D1949" s="22" t="s">
        <v>61</v>
      </c>
      <c r="E1949" s="22" t="s">
        <v>5563</v>
      </c>
      <c r="F1949" s="31">
        <v>43124.454143518517</v>
      </c>
      <c r="G1949" s="31">
        <v>43159</v>
      </c>
      <c r="H1949" s="31">
        <v>43524</v>
      </c>
      <c r="I1949" s="31">
        <v>43154</v>
      </c>
      <c r="J1949" s="22" t="s">
        <v>73</v>
      </c>
      <c r="K1949" s="32" t="s">
        <v>74</v>
      </c>
      <c r="L1949" s="32" t="s">
        <v>5564</v>
      </c>
      <c r="N1949" s="24">
        <v>3708.6333</v>
      </c>
      <c r="O1949" s="24">
        <v>5089.3500000000004</v>
      </c>
      <c r="P1949" s="32" t="s">
        <v>105</v>
      </c>
      <c r="Q1949" s="43" t="s">
        <v>106</v>
      </c>
      <c r="R1949" s="43" t="s">
        <v>78</v>
      </c>
      <c r="S1949" s="47">
        <v>4</v>
      </c>
    </row>
    <row r="1950" spans="1:19" ht="12.75">
      <c r="A1950" s="22" t="s">
        <v>60</v>
      </c>
      <c r="B1950" s="22" t="s">
        <v>245</v>
      </c>
      <c r="C1950" s="22" t="s">
        <v>63</v>
      </c>
      <c r="D1950" s="22" t="s">
        <v>61</v>
      </c>
      <c r="E1950" s="22" t="s">
        <v>5565</v>
      </c>
      <c r="F1950" s="31">
        <v>43129.68844907407</v>
      </c>
      <c r="G1950" s="31">
        <v>43143</v>
      </c>
      <c r="H1950" s="31">
        <v>43508</v>
      </c>
      <c r="I1950" s="31">
        <v>43159.684004629627</v>
      </c>
      <c r="J1950" s="22" t="s">
        <v>73</v>
      </c>
      <c r="K1950" s="32" t="s">
        <v>95</v>
      </c>
      <c r="L1950" s="32" t="s">
        <v>5566</v>
      </c>
      <c r="N1950" s="24">
        <v>0</v>
      </c>
      <c r="O1950" s="24">
        <v>0</v>
      </c>
      <c r="P1950" s="32" t="s">
        <v>5567</v>
      </c>
      <c r="Q1950" s="43" t="s">
        <v>5568</v>
      </c>
      <c r="R1950" s="43" t="s">
        <v>78</v>
      </c>
      <c r="S1950" s="47">
        <v>5</v>
      </c>
    </row>
    <row r="1951" spans="1:19" ht="12.75">
      <c r="A1951" s="22" t="s">
        <v>60</v>
      </c>
      <c r="B1951" s="22" t="s">
        <v>211</v>
      </c>
      <c r="C1951" s="22" t="s">
        <v>63</v>
      </c>
      <c r="D1951" s="22" t="s">
        <v>61</v>
      </c>
      <c r="E1951" s="22" t="s">
        <v>5569</v>
      </c>
      <c r="F1951" s="31">
        <v>43117.426840277774</v>
      </c>
      <c r="G1951" s="31">
        <v>43092</v>
      </c>
      <c r="H1951" s="31">
        <v>43457</v>
      </c>
      <c r="I1951" s="31">
        <v>43147.426504629628</v>
      </c>
      <c r="J1951" s="22" t="s">
        <v>145</v>
      </c>
      <c r="K1951" s="32" t="s">
        <v>89</v>
      </c>
      <c r="L1951" s="32" t="s">
        <v>5570</v>
      </c>
      <c r="M1951" s="32" t="s">
        <v>5571</v>
      </c>
      <c r="N1951" s="24">
        <v>0</v>
      </c>
      <c r="O1951" s="24">
        <v>0</v>
      </c>
      <c r="P1951" s="32" t="s">
        <v>374</v>
      </c>
      <c r="Q1951" s="43" t="s">
        <v>375</v>
      </c>
      <c r="R1951" s="43" t="s">
        <v>78</v>
      </c>
      <c r="S1951" s="47">
        <v>1</v>
      </c>
    </row>
    <row r="1952" spans="1:19" ht="12.75">
      <c r="A1952" s="22" t="s">
        <v>60</v>
      </c>
      <c r="B1952" s="22" t="s">
        <v>1253</v>
      </c>
      <c r="C1952" s="22" t="s">
        <v>63</v>
      </c>
      <c r="D1952" s="22" t="s">
        <v>61</v>
      </c>
      <c r="E1952" s="22" t="s">
        <v>5572</v>
      </c>
      <c r="F1952" s="31">
        <v>43103.446400462963</v>
      </c>
      <c r="G1952" s="31">
        <v>43090</v>
      </c>
      <c r="H1952" s="31">
        <v>43455</v>
      </c>
      <c r="I1952" s="31">
        <v>43133.446111111109</v>
      </c>
      <c r="J1952" s="22" t="s">
        <v>145</v>
      </c>
      <c r="K1952" s="32" t="s">
        <v>89</v>
      </c>
      <c r="L1952" s="32" t="s">
        <v>5573</v>
      </c>
      <c r="M1952" s="32" t="s">
        <v>5574</v>
      </c>
      <c r="N1952" s="24">
        <v>0</v>
      </c>
      <c r="O1952" s="24">
        <v>0</v>
      </c>
      <c r="P1952" s="32" t="s">
        <v>176</v>
      </c>
      <c r="Q1952" s="43" t="s">
        <v>177</v>
      </c>
      <c r="R1952" s="43" t="s">
        <v>112</v>
      </c>
      <c r="S1952" s="47">
        <v>1</v>
      </c>
    </row>
    <row r="1953" spans="1:19" ht="12.75">
      <c r="A1953" s="22" t="s">
        <v>60</v>
      </c>
      <c r="B1953" s="22" t="s">
        <v>211</v>
      </c>
      <c r="C1953" s="22" t="s">
        <v>63</v>
      </c>
      <c r="D1953" s="22" t="s">
        <v>61</v>
      </c>
      <c r="E1953" s="22" t="s">
        <v>5575</v>
      </c>
      <c r="F1953" s="31">
        <v>43116.497812499998</v>
      </c>
      <c r="G1953" s="31">
        <v>43149</v>
      </c>
      <c r="H1953" s="31">
        <v>43514</v>
      </c>
      <c r="I1953" s="31">
        <v>43146.492708333331</v>
      </c>
      <c r="J1953" s="22" t="s">
        <v>73</v>
      </c>
      <c r="K1953" s="32" t="s">
        <v>95</v>
      </c>
      <c r="L1953" s="32" t="s">
        <v>5576</v>
      </c>
      <c r="N1953" s="24">
        <v>1448.515</v>
      </c>
      <c r="O1953" s="24">
        <v>0</v>
      </c>
      <c r="P1953" s="32" t="s">
        <v>1069</v>
      </c>
      <c r="Q1953" s="43" t="s">
        <v>1070</v>
      </c>
      <c r="R1953" s="43" t="s">
        <v>78</v>
      </c>
      <c r="S1953" s="47">
        <v>5</v>
      </c>
    </row>
    <row r="1954" spans="1:19" ht="12.75">
      <c r="A1954" s="22" t="s">
        <v>60</v>
      </c>
      <c r="B1954" s="22" t="s">
        <v>211</v>
      </c>
      <c r="C1954" s="22" t="s">
        <v>63</v>
      </c>
      <c r="D1954" s="22" t="s">
        <v>61</v>
      </c>
      <c r="E1954" s="22" t="s">
        <v>5577</v>
      </c>
      <c r="F1954" s="31">
        <v>43101.283125000002</v>
      </c>
      <c r="G1954" s="31">
        <v>43143</v>
      </c>
      <c r="H1954" s="31">
        <v>43508</v>
      </c>
      <c r="I1954" s="31">
        <v>43161.283125000002</v>
      </c>
      <c r="J1954" s="22" t="s">
        <v>73</v>
      </c>
      <c r="K1954" s="32" t="s">
        <v>119</v>
      </c>
      <c r="L1954" s="32" t="s">
        <v>5578</v>
      </c>
      <c r="N1954" s="24">
        <v>767.62660000000005</v>
      </c>
      <c r="O1954" s="24">
        <v>637.74</v>
      </c>
      <c r="P1954" s="32" t="s">
        <v>354</v>
      </c>
      <c r="Q1954" s="43" t="s">
        <v>355</v>
      </c>
      <c r="R1954" s="43" t="s">
        <v>78</v>
      </c>
      <c r="S1954" s="47">
        <v>5</v>
      </c>
    </row>
    <row r="1955" spans="1:19" ht="12.75">
      <c r="A1955" s="22" t="s">
        <v>60</v>
      </c>
      <c r="B1955" s="22" t="s">
        <v>211</v>
      </c>
      <c r="C1955" s="22" t="s">
        <v>63</v>
      </c>
      <c r="D1955" s="22" t="s">
        <v>61</v>
      </c>
      <c r="E1955" s="22" t="s">
        <v>5579</v>
      </c>
      <c r="F1955" s="31">
        <v>43129.083923611106</v>
      </c>
      <c r="G1955" s="31">
        <v>43164</v>
      </c>
      <c r="H1955" s="31">
        <v>43529</v>
      </c>
      <c r="I1955" s="31">
        <v>43189.083923611106</v>
      </c>
      <c r="J1955" s="22" t="s">
        <v>118</v>
      </c>
      <c r="K1955" s="32" t="s">
        <v>119</v>
      </c>
      <c r="L1955" s="32" t="s">
        <v>5580</v>
      </c>
      <c r="N1955" s="24">
        <v>4380.3725000000004</v>
      </c>
      <c r="O1955" s="24">
        <v>3496.1149999999998</v>
      </c>
      <c r="P1955" s="32" t="s">
        <v>286</v>
      </c>
      <c r="Q1955" s="43" t="s">
        <v>287</v>
      </c>
      <c r="R1955" s="43" t="s">
        <v>78</v>
      </c>
      <c r="S1955" s="47">
        <v>5</v>
      </c>
    </row>
    <row r="1956" spans="1:19" ht="12.75">
      <c r="A1956" s="22" t="s">
        <v>60</v>
      </c>
      <c r="B1956" s="22" t="s">
        <v>770</v>
      </c>
      <c r="C1956" s="22" t="s">
        <v>63</v>
      </c>
      <c r="D1956" s="22" t="s">
        <v>61</v>
      </c>
      <c r="E1956" s="22" t="s">
        <v>5581</v>
      </c>
      <c r="F1956" s="31">
        <v>43118.528321759259</v>
      </c>
      <c r="G1956" s="31">
        <v>43118</v>
      </c>
      <c r="H1956" s="31">
        <v>43483</v>
      </c>
      <c r="I1956" s="31">
        <v>43148</v>
      </c>
      <c r="J1956" s="22" t="s">
        <v>73</v>
      </c>
      <c r="K1956" s="32" t="s">
        <v>95</v>
      </c>
      <c r="L1956" s="32" t="s">
        <v>5582</v>
      </c>
      <c r="N1956" s="24">
        <v>0</v>
      </c>
      <c r="O1956" s="24">
        <v>0</v>
      </c>
      <c r="P1956" s="32" t="s">
        <v>5583</v>
      </c>
      <c r="Q1956" s="43" t="s">
        <v>5584</v>
      </c>
      <c r="R1956" s="43" t="s">
        <v>112</v>
      </c>
      <c r="S1956" s="47">
        <v>5</v>
      </c>
    </row>
    <row r="1957" spans="1:19" ht="12.75">
      <c r="A1957" s="22" t="s">
        <v>60</v>
      </c>
      <c r="B1957" s="22" t="s">
        <v>230</v>
      </c>
      <c r="C1957" s="22" t="s">
        <v>63</v>
      </c>
      <c r="D1957" s="22" t="s">
        <v>61</v>
      </c>
      <c r="E1957" s="22" t="s">
        <v>5585</v>
      </c>
      <c r="F1957" s="31">
        <v>43111.710648148146</v>
      </c>
      <c r="G1957" s="31">
        <v>43132</v>
      </c>
      <c r="H1957" s="31">
        <v>43497</v>
      </c>
      <c r="I1957" s="31">
        <v>43141</v>
      </c>
      <c r="J1957" s="22" t="s">
        <v>73</v>
      </c>
      <c r="K1957" s="32" t="s">
        <v>108</v>
      </c>
      <c r="L1957" s="32" t="s">
        <v>5586</v>
      </c>
      <c r="N1957" s="24">
        <v>0</v>
      </c>
      <c r="O1957" s="24">
        <v>0</v>
      </c>
      <c r="P1957" s="32" t="s">
        <v>176</v>
      </c>
      <c r="Q1957" s="43" t="s">
        <v>177</v>
      </c>
      <c r="R1957" s="43" t="s">
        <v>78</v>
      </c>
      <c r="S1957" s="47">
        <v>5</v>
      </c>
    </row>
    <row r="1958" spans="1:19" ht="12.75">
      <c r="A1958" s="22" t="s">
        <v>60</v>
      </c>
      <c r="B1958" s="22" t="s">
        <v>245</v>
      </c>
      <c r="C1958" s="22" t="s">
        <v>63</v>
      </c>
      <c r="D1958" s="22" t="s">
        <v>61</v>
      </c>
      <c r="E1958" s="22" t="s">
        <v>5587</v>
      </c>
      <c r="F1958" s="31">
        <v>43115.738159722219</v>
      </c>
      <c r="G1958" s="31">
        <v>43130</v>
      </c>
      <c r="H1958" s="31">
        <v>43495</v>
      </c>
      <c r="I1958" s="31">
        <v>43145.728749999995</v>
      </c>
      <c r="J1958" s="22" t="s">
        <v>73</v>
      </c>
      <c r="K1958" s="32" t="s">
        <v>89</v>
      </c>
      <c r="L1958" s="32" t="s">
        <v>5588</v>
      </c>
      <c r="M1958" s="32" t="s">
        <v>5589</v>
      </c>
      <c r="N1958" s="24">
        <v>1412.1120000000001</v>
      </c>
      <c r="O1958" s="24">
        <v>862.71</v>
      </c>
      <c r="P1958" s="32" t="s">
        <v>176</v>
      </c>
      <c r="Q1958" s="43" t="s">
        <v>177</v>
      </c>
      <c r="R1958" s="43" t="s">
        <v>78</v>
      </c>
      <c r="S1958" s="47">
        <v>5</v>
      </c>
    </row>
    <row r="1959" spans="1:19" ht="12.75">
      <c r="A1959" s="22" t="s">
        <v>60</v>
      </c>
      <c r="B1959" s="22" t="s">
        <v>211</v>
      </c>
      <c r="C1959" s="22" t="s">
        <v>63</v>
      </c>
      <c r="D1959" s="22" t="s">
        <v>61</v>
      </c>
      <c r="E1959" s="22" t="s">
        <v>5590</v>
      </c>
      <c r="F1959" s="31">
        <v>43119.605405092589</v>
      </c>
      <c r="G1959" s="31">
        <v>43119</v>
      </c>
      <c r="H1959" s="31">
        <v>43484</v>
      </c>
      <c r="I1959" s="31">
        <v>43149.604675925926</v>
      </c>
      <c r="J1959" s="22" t="s">
        <v>73</v>
      </c>
      <c r="K1959" s="32" t="s">
        <v>95</v>
      </c>
      <c r="L1959" s="32" t="s">
        <v>5591</v>
      </c>
      <c r="N1959" s="24">
        <v>487.03660000000002</v>
      </c>
      <c r="O1959" s="24">
        <v>0</v>
      </c>
      <c r="P1959" s="32" t="s">
        <v>5592</v>
      </c>
      <c r="Q1959" s="43" t="s">
        <v>5593</v>
      </c>
      <c r="R1959" s="43" t="s">
        <v>78</v>
      </c>
      <c r="S1959" s="47">
        <v>5</v>
      </c>
    </row>
    <row r="1960" spans="1:19" ht="12.75">
      <c r="A1960" s="22" t="s">
        <v>60</v>
      </c>
      <c r="B1960" s="22" t="s">
        <v>211</v>
      </c>
      <c r="C1960" s="22" t="s">
        <v>63</v>
      </c>
      <c r="D1960" s="22" t="s">
        <v>61</v>
      </c>
      <c r="E1960" s="22" t="s">
        <v>5594</v>
      </c>
      <c r="F1960" s="31">
        <v>43102.492314814815</v>
      </c>
      <c r="G1960" s="31">
        <v>43119</v>
      </c>
      <c r="H1960" s="31">
        <v>43484</v>
      </c>
      <c r="I1960" s="31">
        <v>43132.490891203699</v>
      </c>
      <c r="J1960" s="22" t="s">
        <v>73</v>
      </c>
      <c r="K1960" s="32" t="s">
        <v>119</v>
      </c>
      <c r="L1960" s="32" t="s">
        <v>5595</v>
      </c>
      <c r="N1960" s="24">
        <v>444.33</v>
      </c>
      <c r="O1960" s="24">
        <v>345.79</v>
      </c>
      <c r="P1960" s="32" t="s">
        <v>81</v>
      </c>
      <c r="Q1960" s="43" t="s">
        <v>82</v>
      </c>
      <c r="R1960" s="43" t="s">
        <v>78</v>
      </c>
      <c r="S1960" s="47">
        <v>5</v>
      </c>
    </row>
    <row r="1961" spans="1:19" ht="12.75">
      <c r="A1961" s="22" t="s">
        <v>60</v>
      </c>
      <c r="B1961" s="22" t="s">
        <v>308</v>
      </c>
      <c r="C1961" s="22" t="s">
        <v>63</v>
      </c>
      <c r="D1961" s="22" t="s">
        <v>61</v>
      </c>
      <c r="E1961" s="22" t="s">
        <v>5596</v>
      </c>
      <c r="F1961" s="31">
        <v>43124.606087962959</v>
      </c>
      <c r="G1961" s="31">
        <v>43118</v>
      </c>
      <c r="H1961" s="31">
        <v>43483</v>
      </c>
      <c r="I1961" s="31">
        <v>43154.605613425927</v>
      </c>
      <c r="J1961" s="22" t="s">
        <v>124</v>
      </c>
      <c r="K1961" s="32" t="s">
        <v>89</v>
      </c>
      <c r="L1961" s="32" t="s">
        <v>5597</v>
      </c>
      <c r="M1961" s="32" t="s">
        <v>1623</v>
      </c>
      <c r="N1961" s="24">
        <v>-1228.9400000000001</v>
      </c>
      <c r="O1961" s="24">
        <v>-1228.9400000000001</v>
      </c>
      <c r="P1961" s="32" t="s">
        <v>222</v>
      </c>
      <c r="Q1961" s="43" t="s">
        <v>223</v>
      </c>
      <c r="R1961" s="43" t="s">
        <v>78</v>
      </c>
      <c r="S1961" s="47">
        <v>1</v>
      </c>
    </row>
    <row r="1962" spans="1:19" ht="12.75">
      <c r="A1962" s="22" t="s">
        <v>60</v>
      </c>
      <c r="B1962" s="22" t="s">
        <v>245</v>
      </c>
      <c r="C1962" s="22" t="s">
        <v>63</v>
      </c>
      <c r="D1962" s="22" t="s">
        <v>61</v>
      </c>
      <c r="E1962" s="22" t="s">
        <v>5598</v>
      </c>
      <c r="F1962" s="31">
        <v>43119.58394675926</v>
      </c>
      <c r="G1962" s="31">
        <v>42826</v>
      </c>
      <c r="H1962" s="31">
        <v>43191</v>
      </c>
      <c r="I1962" s="31">
        <v>43149.583425925921</v>
      </c>
      <c r="J1962" s="22" t="s">
        <v>124</v>
      </c>
      <c r="K1962" s="32" t="s">
        <v>89</v>
      </c>
      <c r="L1962" s="32" t="s">
        <v>5599</v>
      </c>
      <c r="M1962" s="32" t="s">
        <v>5600</v>
      </c>
      <c r="N1962" s="24">
        <v>-273.95</v>
      </c>
      <c r="O1962" s="24">
        <v>-273.95</v>
      </c>
      <c r="P1962" s="32" t="s">
        <v>2190</v>
      </c>
      <c r="Q1962" s="43" t="s">
        <v>2191</v>
      </c>
      <c r="R1962" s="43" t="s">
        <v>78</v>
      </c>
      <c r="S1962" s="47">
        <v>1</v>
      </c>
    </row>
    <row r="1963" spans="1:19" ht="12.75">
      <c r="A1963" s="22" t="s">
        <v>60</v>
      </c>
      <c r="B1963" s="22" t="s">
        <v>230</v>
      </c>
      <c r="C1963" s="22" t="s">
        <v>63</v>
      </c>
      <c r="D1963" s="22" t="s">
        <v>61</v>
      </c>
      <c r="E1963" s="22" t="s">
        <v>5601</v>
      </c>
      <c r="F1963" s="31">
        <v>43117.46597222222</v>
      </c>
      <c r="G1963" s="31">
        <v>43113</v>
      </c>
      <c r="H1963" s="31">
        <v>43478</v>
      </c>
      <c r="I1963" s="31">
        <v>43147</v>
      </c>
      <c r="J1963" s="22" t="s">
        <v>73</v>
      </c>
      <c r="K1963" s="32" t="s">
        <v>119</v>
      </c>
      <c r="L1963" s="32" t="s">
        <v>5602</v>
      </c>
      <c r="N1963" s="24">
        <v>15613.375</v>
      </c>
      <c r="O1963" s="24">
        <v>13326.045</v>
      </c>
      <c r="P1963" s="32" t="s">
        <v>176</v>
      </c>
      <c r="Q1963" s="43" t="s">
        <v>177</v>
      </c>
      <c r="R1963" s="43" t="s">
        <v>78</v>
      </c>
      <c r="S1963" s="47">
        <v>5</v>
      </c>
    </row>
    <row r="1964" spans="1:19" ht="12.75">
      <c r="A1964" s="22" t="s">
        <v>60</v>
      </c>
      <c r="B1964" s="22" t="s">
        <v>211</v>
      </c>
      <c r="C1964" s="22" t="s">
        <v>63</v>
      </c>
      <c r="D1964" s="22" t="s">
        <v>61</v>
      </c>
      <c r="E1964" s="22" t="s">
        <v>5603</v>
      </c>
      <c r="F1964" s="31">
        <v>43125.445543981477</v>
      </c>
      <c r="G1964" s="31">
        <v>43148</v>
      </c>
      <c r="H1964" s="31">
        <v>43513</v>
      </c>
      <c r="I1964" s="31">
        <v>43155.445243055554</v>
      </c>
      <c r="J1964" s="22" t="s">
        <v>124</v>
      </c>
      <c r="K1964" s="32" t="s">
        <v>89</v>
      </c>
      <c r="L1964" s="32" t="s">
        <v>5604</v>
      </c>
      <c r="M1964" s="32" t="s">
        <v>5605</v>
      </c>
      <c r="N1964" s="24">
        <v>-640.64</v>
      </c>
      <c r="O1964" s="24">
        <v>-640.64</v>
      </c>
      <c r="P1964" s="32" t="s">
        <v>3408</v>
      </c>
      <c r="Q1964" s="43" t="s">
        <v>3409</v>
      </c>
      <c r="R1964" s="43" t="s">
        <v>78</v>
      </c>
      <c r="S1964" s="47">
        <v>1</v>
      </c>
    </row>
    <row r="1965" spans="1:19" ht="12.75">
      <c r="A1965" s="22" t="s">
        <v>60</v>
      </c>
      <c r="B1965" s="22" t="s">
        <v>1046</v>
      </c>
      <c r="C1965" s="22" t="s">
        <v>63</v>
      </c>
      <c r="D1965" s="22" t="s">
        <v>61</v>
      </c>
      <c r="E1965" s="22" t="s">
        <v>5606</v>
      </c>
      <c r="F1965" s="31">
        <v>43130.585104166668</v>
      </c>
      <c r="G1965" s="31">
        <v>43130</v>
      </c>
      <c r="H1965" s="31">
        <v>43495</v>
      </c>
      <c r="I1965" s="31">
        <v>43160.58421296296</v>
      </c>
      <c r="J1965" s="22" t="s">
        <v>73</v>
      </c>
      <c r="K1965" s="32" t="s">
        <v>119</v>
      </c>
      <c r="L1965" s="32" t="s">
        <v>5607</v>
      </c>
      <c r="N1965" s="24">
        <v>1458.42</v>
      </c>
      <c r="O1965" s="24">
        <v>948.56</v>
      </c>
      <c r="P1965" s="32" t="s">
        <v>150</v>
      </c>
      <c r="Q1965" s="43" t="s">
        <v>151</v>
      </c>
      <c r="R1965" s="43" t="s">
        <v>78</v>
      </c>
      <c r="S1965" s="47">
        <v>5</v>
      </c>
    </row>
    <row r="1966" spans="1:19" ht="12.75">
      <c r="A1966" s="22" t="s">
        <v>60</v>
      </c>
      <c r="B1966" s="22" t="s">
        <v>308</v>
      </c>
      <c r="C1966" s="22" t="s">
        <v>63</v>
      </c>
      <c r="D1966" s="22" t="s">
        <v>61</v>
      </c>
      <c r="E1966" s="22" t="s">
        <v>5608</v>
      </c>
      <c r="F1966" s="31">
        <v>43117.503472222219</v>
      </c>
      <c r="G1966" s="31">
        <v>43129</v>
      </c>
      <c r="H1966" s="31">
        <v>43494</v>
      </c>
      <c r="I1966" s="31">
        <v>43147.502650462964</v>
      </c>
      <c r="J1966" s="22" t="s">
        <v>73</v>
      </c>
      <c r="K1966" s="32" t="s">
        <v>95</v>
      </c>
      <c r="L1966" s="32" t="s">
        <v>5609</v>
      </c>
      <c r="N1966" s="24">
        <v>0</v>
      </c>
      <c r="O1966" s="24">
        <v>0</v>
      </c>
      <c r="P1966" s="32" t="s">
        <v>5610</v>
      </c>
      <c r="Q1966" s="43" t="s">
        <v>5611</v>
      </c>
      <c r="R1966" s="43" t="s">
        <v>78</v>
      </c>
      <c r="S1966" s="47">
        <v>4</v>
      </c>
    </row>
    <row r="1967" spans="1:19" ht="12.75">
      <c r="A1967" s="22" t="s">
        <v>60</v>
      </c>
      <c r="B1967" s="22" t="s">
        <v>211</v>
      </c>
      <c r="C1967" s="22" t="s">
        <v>63</v>
      </c>
      <c r="D1967" s="22" t="s">
        <v>61</v>
      </c>
      <c r="E1967" s="22" t="s">
        <v>5612</v>
      </c>
      <c r="F1967" s="31">
        <v>43115.084976851853</v>
      </c>
      <c r="G1967" s="31">
        <v>43150</v>
      </c>
      <c r="H1967" s="31">
        <v>43515</v>
      </c>
      <c r="I1967" s="31">
        <v>43175.084976851853</v>
      </c>
      <c r="J1967" s="22" t="s">
        <v>118</v>
      </c>
      <c r="K1967" s="32" t="s">
        <v>119</v>
      </c>
      <c r="L1967" s="32" t="s">
        <v>5613</v>
      </c>
      <c r="N1967" s="24">
        <v>474.785</v>
      </c>
      <c r="O1967" s="24">
        <v>312.92000000000002</v>
      </c>
      <c r="P1967" s="32" t="s">
        <v>132</v>
      </c>
      <c r="Q1967" s="43" t="s">
        <v>133</v>
      </c>
      <c r="R1967" s="43" t="s">
        <v>78</v>
      </c>
      <c r="S1967" s="47">
        <v>5</v>
      </c>
    </row>
    <row r="1968" spans="1:19" ht="12.75">
      <c r="A1968" s="22" t="s">
        <v>60</v>
      </c>
      <c r="B1968" s="22" t="s">
        <v>245</v>
      </c>
      <c r="C1968" s="22" t="s">
        <v>63</v>
      </c>
      <c r="D1968" s="22" t="s">
        <v>61</v>
      </c>
      <c r="E1968" s="22" t="s">
        <v>5614</v>
      </c>
      <c r="F1968" s="31">
        <v>43119.084398148145</v>
      </c>
      <c r="G1968" s="31">
        <v>43154</v>
      </c>
      <c r="H1968" s="31">
        <v>43519</v>
      </c>
      <c r="I1968" s="31">
        <v>43179.084398148145</v>
      </c>
      <c r="J1968" s="22" t="s">
        <v>118</v>
      </c>
      <c r="K1968" s="32" t="s">
        <v>119</v>
      </c>
      <c r="L1968" s="32" t="s">
        <v>5615</v>
      </c>
      <c r="N1968" s="24">
        <v>1731.04</v>
      </c>
      <c r="O1968" s="24">
        <v>1731.04</v>
      </c>
      <c r="P1968" s="32" t="s">
        <v>2557</v>
      </c>
      <c r="Q1968" s="43" t="s">
        <v>2558</v>
      </c>
      <c r="R1968" s="43" t="s">
        <v>78</v>
      </c>
      <c r="S1968" s="47">
        <v>5</v>
      </c>
    </row>
    <row r="1969" spans="1:19" ht="12.75">
      <c r="A1969" s="22" t="s">
        <v>60</v>
      </c>
      <c r="B1969" s="22" t="s">
        <v>211</v>
      </c>
      <c r="C1969" s="22" t="s">
        <v>63</v>
      </c>
      <c r="D1969" s="22" t="s">
        <v>61</v>
      </c>
      <c r="E1969" s="22" t="s">
        <v>5616</v>
      </c>
      <c r="F1969" s="31">
        <v>43103.002523148149</v>
      </c>
      <c r="G1969" s="31">
        <v>43143</v>
      </c>
      <c r="H1969" s="31">
        <v>43508</v>
      </c>
      <c r="I1969" s="31">
        <v>43163.002523148149</v>
      </c>
      <c r="J1969" s="22" t="s">
        <v>73</v>
      </c>
      <c r="K1969" s="32" t="s">
        <v>119</v>
      </c>
      <c r="L1969" s="32" t="s">
        <v>5617</v>
      </c>
      <c r="N1969" s="24">
        <v>334.9875</v>
      </c>
      <c r="O1969" s="24">
        <v>330.03</v>
      </c>
      <c r="P1969" s="32" t="s">
        <v>3756</v>
      </c>
      <c r="Q1969" s="43" t="s">
        <v>3757</v>
      </c>
      <c r="R1969" s="43" t="s">
        <v>78</v>
      </c>
      <c r="S1969" s="47">
        <v>4</v>
      </c>
    </row>
    <row r="1970" spans="1:19" ht="12.75">
      <c r="A1970" s="22" t="s">
        <v>60</v>
      </c>
      <c r="B1970" s="22" t="s">
        <v>245</v>
      </c>
      <c r="C1970" s="22" t="s">
        <v>63</v>
      </c>
      <c r="D1970" s="22" t="s">
        <v>61</v>
      </c>
      <c r="E1970" s="22" t="s">
        <v>5618</v>
      </c>
      <c r="F1970" s="31">
        <v>43124.603819444441</v>
      </c>
      <c r="G1970" s="31">
        <v>43144</v>
      </c>
      <c r="H1970" s="31">
        <v>43509</v>
      </c>
      <c r="I1970" s="31">
        <v>43184.60356481481</v>
      </c>
      <c r="J1970" s="22" t="s">
        <v>73</v>
      </c>
      <c r="K1970" s="32" t="s">
        <v>95</v>
      </c>
      <c r="L1970" s="32" t="s">
        <v>5619</v>
      </c>
      <c r="N1970" s="24">
        <v>1204.4733000000001</v>
      </c>
      <c r="O1970" s="24">
        <v>0</v>
      </c>
      <c r="P1970" s="32" t="s">
        <v>691</v>
      </c>
      <c r="Q1970" s="43" t="s">
        <v>692</v>
      </c>
      <c r="R1970" s="43" t="s">
        <v>78</v>
      </c>
      <c r="S1970" s="47">
        <v>5</v>
      </c>
    </row>
    <row r="1971" spans="1:19" ht="12.75">
      <c r="A1971" s="22" t="s">
        <v>60</v>
      </c>
      <c r="B1971" s="22" t="s">
        <v>211</v>
      </c>
      <c r="C1971" s="22" t="s">
        <v>63</v>
      </c>
      <c r="D1971" s="22" t="s">
        <v>61</v>
      </c>
      <c r="E1971" s="22" t="s">
        <v>5620</v>
      </c>
      <c r="F1971" s="31">
        <v>43130.772870370369</v>
      </c>
      <c r="G1971" s="31">
        <v>43130</v>
      </c>
      <c r="H1971" s="31">
        <v>43495</v>
      </c>
      <c r="I1971" s="31">
        <v>43160.759351851848</v>
      </c>
      <c r="J1971" s="22" t="s">
        <v>73</v>
      </c>
      <c r="K1971" s="32" t="s">
        <v>119</v>
      </c>
      <c r="L1971" s="32" t="s">
        <v>5621</v>
      </c>
      <c r="N1971" s="24">
        <v>646.68399999999997</v>
      </c>
      <c r="O1971" s="24">
        <v>442.39</v>
      </c>
      <c r="P1971" s="32" t="s">
        <v>2382</v>
      </c>
      <c r="Q1971" s="43" t="s">
        <v>2383</v>
      </c>
      <c r="R1971" s="43" t="s">
        <v>78</v>
      </c>
      <c r="S1971" s="47">
        <v>5</v>
      </c>
    </row>
    <row r="1972" spans="1:19" ht="12.75">
      <c r="A1972" s="22" t="s">
        <v>60</v>
      </c>
      <c r="B1972" s="22" t="s">
        <v>211</v>
      </c>
      <c r="C1972" s="22" t="s">
        <v>63</v>
      </c>
      <c r="D1972" s="22" t="s">
        <v>61</v>
      </c>
      <c r="E1972" s="22" t="s">
        <v>5622</v>
      </c>
      <c r="F1972" s="31">
        <v>43131.594444444439</v>
      </c>
      <c r="G1972" s="31">
        <v>43142</v>
      </c>
      <c r="H1972" s="31">
        <v>43507</v>
      </c>
      <c r="I1972" s="31">
        <v>43161.580057870371</v>
      </c>
      <c r="J1972" s="22" t="s">
        <v>73</v>
      </c>
      <c r="K1972" s="32" t="s">
        <v>119</v>
      </c>
      <c r="L1972" s="32" t="s">
        <v>5623</v>
      </c>
      <c r="N1972" s="24">
        <v>2474.8833</v>
      </c>
      <c r="O1972" s="24">
        <v>3805.94</v>
      </c>
      <c r="P1972" s="32" t="s">
        <v>105</v>
      </c>
      <c r="Q1972" s="43" t="s">
        <v>106</v>
      </c>
      <c r="R1972" s="43" t="s">
        <v>78</v>
      </c>
      <c r="S1972" s="47">
        <v>5</v>
      </c>
    </row>
    <row r="1973" spans="1:19" ht="12.75">
      <c r="A1973" s="22" t="s">
        <v>60</v>
      </c>
      <c r="B1973" s="22" t="s">
        <v>211</v>
      </c>
      <c r="C1973" s="22" t="s">
        <v>63</v>
      </c>
      <c r="D1973" s="22" t="s">
        <v>61</v>
      </c>
      <c r="E1973" s="22" t="s">
        <v>5624</v>
      </c>
      <c r="F1973" s="31">
        <v>43117.712106481478</v>
      </c>
      <c r="G1973" s="31">
        <v>43117</v>
      </c>
      <c r="H1973" s="31">
        <v>43482</v>
      </c>
      <c r="I1973" s="31">
        <v>43147.710416666661</v>
      </c>
      <c r="J1973" s="22" t="s">
        <v>73</v>
      </c>
      <c r="K1973" s="32" t="s">
        <v>95</v>
      </c>
      <c r="L1973" s="32" t="s">
        <v>5625</v>
      </c>
      <c r="N1973" s="24">
        <v>718.81330000000003</v>
      </c>
      <c r="O1973" s="24">
        <v>0</v>
      </c>
      <c r="P1973" s="32" t="s">
        <v>3361</v>
      </c>
      <c r="Q1973" s="43" t="s">
        <v>3362</v>
      </c>
      <c r="R1973" s="43" t="s">
        <v>78</v>
      </c>
      <c r="S1973" s="47">
        <v>5</v>
      </c>
    </row>
    <row r="1974" spans="1:19" ht="12.75">
      <c r="A1974" s="22" t="s">
        <v>60</v>
      </c>
      <c r="B1974" s="22" t="s">
        <v>211</v>
      </c>
      <c r="C1974" s="22" t="s">
        <v>63</v>
      </c>
      <c r="D1974" s="22" t="s">
        <v>61</v>
      </c>
      <c r="E1974" s="22" t="s">
        <v>5626</v>
      </c>
      <c r="F1974" s="31">
        <v>43102.749166666668</v>
      </c>
      <c r="G1974" s="31">
        <v>43124</v>
      </c>
      <c r="H1974" s="31">
        <v>43489</v>
      </c>
      <c r="I1974" s="31">
        <v>43132.747789351852</v>
      </c>
      <c r="J1974" s="22" t="s">
        <v>73</v>
      </c>
      <c r="K1974" s="32" t="s">
        <v>95</v>
      </c>
      <c r="L1974" s="32" t="s">
        <v>5627</v>
      </c>
      <c r="N1974" s="24">
        <v>0</v>
      </c>
      <c r="O1974" s="24">
        <v>0</v>
      </c>
      <c r="P1974" s="32" t="s">
        <v>2021</v>
      </c>
      <c r="Q1974" s="43" t="s">
        <v>2022</v>
      </c>
      <c r="R1974" s="43" t="s">
        <v>78</v>
      </c>
      <c r="S1974" s="47">
        <v>5</v>
      </c>
    </row>
    <row r="1975" spans="1:19" ht="12.75">
      <c r="A1975" s="22" t="s">
        <v>60</v>
      </c>
      <c r="B1975" s="22" t="s">
        <v>211</v>
      </c>
      <c r="C1975" s="22" t="s">
        <v>63</v>
      </c>
      <c r="D1975" s="22" t="s">
        <v>61</v>
      </c>
      <c r="E1975" s="22" t="s">
        <v>5628</v>
      </c>
      <c r="F1975" s="31">
        <v>43115.085057870368</v>
      </c>
      <c r="G1975" s="31">
        <v>43150</v>
      </c>
      <c r="H1975" s="31">
        <v>43515</v>
      </c>
      <c r="I1975" s="31">
        <v>43175.085057870368</v>
      </c>
      <c r="J1975" s="22" t="s">
        <v>118</v>
      </c>
      <c r="K1975" s="32" t="s">
        <v>119</v>
      </c>
      <c r="L1975" s="32" t="s">
        <v>5629</v>
      </c>
      <c r="N1975" s="24">
        <v>613.02200000000005</v>
      </c>
      <c r="O1975" s="24">
        <v>312</v>
      </c>
      <c r="P1975" s="32" t="s">
        <v>180</v>
      </c>
      <c r="Q1975" s="43" t="s">
        <v>181</v>
      </c>
      <c r="R1975" s="43" t="s">
        <v>78</v>
      </c>
      <c r="S1975" s="47">
        <v>5</v>
      </c>
    </row>
    <row r="1976" spans="1:19" ht="12.75">
      <c r="A1976" s="22" t="s">
        <v>60</v>
      </c>
      <c r="B1976" s="22" t="s">
        <v>258</v>
      </c>
      <c r="C1976" s="22" t="s">
        <v>63</v>
      </c>
      <c r="D1976" s="22" t="s">
        <v>61</v>
      </c>
      <c r="E1976" s="22" t="s">
        <v>5630</v>
      </c>
      <c r="F1976" s="31">
        <v>43124.436354166668</v>
      </c>
      <c r="G1976" s="31">
        <v>43125</v>
      </c>
      <c r="H1976" s="31">
        <v>43490</v>
      </c>
      <c r="I1976" s="31">
        <v>43154</v>
      </c>
      <c r="J1976" s="22" t="s">
        <v>73</v>
      </c>
      <c r="K1976" s="32" t="s">
        <v>119</v>
      </c>
      <c r="L1976" s="32" t="s">
        <v>5631</v>
      </c>
      <c r="N1976" s="24">
        <v>1698.525</v>
      </c>
      <c r="O1976" s="24">
        <v>1698.525</v>
      </c>
      <c r="P1976" s="32" t="s">
        <v>3147</v>
      </c>
      <c r="Q1976" s="43" t="s">
        <v>3148</v>
      </c>
      <c r="R1976" s="43" t="s">
        <v>112</v>
      </c>
      <c r="S1976" s="47">
        <v>5</v>
      </c>
    </row>
    <row r="1977" spans="1:19" ht="12.75">
      <c r="A1977" s="22" t="s">
        <v>60</v>
      </c>
      <c r="B1977" s="22" t="s">
        <v>235</v>
      </c>
      <c r="C1977" s="22" t="s">
        <v>63</v>
      </c>
      <c r="D1977" s="22" t="s">
        <v>61</v>
      </c>
      <c r="E1977" s="22" t="s">
        <v>5632</v>
      </c>
      <c r="F1977" s="31">
        <v>43129.490613425922</v>
      </c>
      <c r="G1977" s="31">
        <v>43152</v>
      </c>
      <c r="H1977" s="31">
        <v>43517</v>
      </c>
      <c r="I1977" s="31">
        <v>43159.454930555556</v>
      </c>
      <c r="J1977" s="22" t="s">
        <v>73</v>
      </c>
      <c r="K1977" s="32" t="s">
        <v>95</v>
      </c>
      <c r="L1977" s="32" t="s">
        <v>5633</v>
      </c>
      <c r="N1977" s="24">
        <v>430.385</v>
      </c>
      <c r="O1977" s="24">
        <v>0</v>
      </c>
      <c r="P1977" s="32" t="s">
        <v>5634</v>
      </c>
      <c r="Q1977" s="43" t="s">
        <v>5635</v>
      </c>
      <c r="R1977" s="43" t="s">
        <v>78</v>
      </c>
      <c r="S1977" s="47">
        <v>5</v>
      </c>
    </row>
    <row r="1978" spans="1:19" ht="12.75">
      <c r="A1978" s="22" t="s">
        <v>60</v>
      </c>
      <c r="B1978" s="22" t="s">
        <v>211</v>
      </c>
      <c r="C1978" s="22" t="s">
        <v>63</v>
      </c>
      <c r="D1978" s="22" t="s">
        <v>61</v>
      </c>
      <c r="E1978" s="22" t="s">
        <v>5636</v>
      </c>
      <c r="F1978" s="31">
        <v>43128.876701388886</v>
      </c>
      <c r="G1978" s="31">
        <v>43147</v>
      </c>
      <c r="H1978" s="31">
        <v>43512</v>
      </c>
      <c r="I1978" s="31">
        <v>43158.875335648147</v>
      </c>
      <c r="J1978" s="22" t="s">
        <v>73</v>
      </c>
      <c r="K1978" s="32" t="s">
        <v>119</v>
      </c>
      <c r="L1978" s="32" t="s">
        <v>5637</v>
      </c>
      <c r="N1978" s="24">
        <v>765.76599999999996</v>
      </c>
      <c r="O1978" s="24">
        <v>439.79</v>
      </c>
      <c r="P1978" s="32" t="s">
        <v>222</v>
      </c>
      <c r="Q1978" s="43" t="s">
        <v>223</v>
      </c>
      <c r="R1978" s="43" t="s">
        <v>78</v>
      </c>
      <c r="S1978" s="47">
        <v>5</v>
      </c>
    </row>
    <row r="1979" spans="1:19" ht="12.75">
      <c r="A1979" s="22" t="s">
        <v>60</v>
      </c>
      <c r="B1979" s="22" t="s">
        <v>294</v>
      </c>
      <c r="C1979" s="22" t="s">
        <v>63</v>
      </c>
      <c r="D1979" s="22" t="s">
        <v>61</v>
      </c>
      <c r="E1979" s="22" t="s">
        <v>5638</v>
      </c>
      <c r="F1979" s="31">
        <v>43112.618726851848</v>
      </c>
      <c r="G1979" s="31">
        <v>43151</v>
      </c>
      <c r="H1979" s="31">
        <v>43516</v>
      </c>
      <c r="I1979" s="31">
        <v>43142</v>
      </c>
      <c r="J1979" s="22" t="s">
        <v>73</v>
      </c>
      <c r="K1979" s="32" t="s">
        <v>119</v>
      </c>
      <c r="L1979" s="32" t="s">
        <v>5639</v>
      </c>
      <c r="N1979" s="24">
        <v>873.55</v>
      </c>
      <c r="O1979" s="24">
        <v>733.34</v>
      </c>
      <c r="P1979" s="32" t="s">
        <v>5640</v>
      </c>
      <c r="Q1979" s="43" t="s">
        <v>5641</v>
      </c>
      <c r="R1979" s="43" t="s">
        <v>78</v>
      </c>
      <c r="S1979" s="47">
        <v>4</v>
      </c>
    </row>
    <row r="1980" spans="1:19" ht="12.75">
      <c r="A1980" s="22" t="s">
        <v>60</v>
      </c>
      <c r="B1980" s="22" t="s">
        <v>211</v>
      </c>
      <c r="C1980" s="22" t="s">
        <v>63</v>
      </c>
      <c r="D1980" s="22" t="s">
        <v>61</v>
      </c>
      <c r="E1980" s="22" t="s">
        <v>5642</v>
      </c>
      <c r="F1980" s="31">
        <v>43115.449849537035</v>
      </c>
      <c r="G1980" s="31">
        <v>43132</v>
      </c>
      <c r="H1980" s="31">
        <v>43497</v>
      </c>
      <c r="I1980" s="31">
        <v>43145.447048611109</v>
      </c>
      <c r="J1980" s="22" t="s">
        <v>73</v>
      </c>
      <c r="K1980" s="32" t="s">
        <v>74</v>
      </c>
      <c r="L1980" s="32" t="s">
        <v>5643</v>
      </c>
      <c r="N1980" s="24">
        <v>3333.25</v>
      </c>
      <c r="O1980" s="24">
        <v>3164.24</v>
      </c>
      <c r="P1980" s="32" t="s">
        <v>150</v>
      </c>
      <c r="Q1980" s="43" t="s">
        <v>151</v>
      </c>
      <c r="R1980" s="43" t="s">
        <v>78</v>
      </c>
      <c r="S1980" s="47">
        <v>4</v>
      </c>
    </row>
    <row r="1981" spans="1:19" ht="12.75">
      <c r="A1981" s="22" t="s">
        <v>60</v>
      </c>
      <c r="B1981" s="22" t="s">
        <v>211</v>
      </c>
      <c r="C1981" s="22" t="s">
        <v>63</v>
      </c>
      <c r="D1981" s="22" t="s">
        <v>61</v>
      </c>
      <c r="E1981" s="22" t="s">
        <v>5644</v>
      </c>
      <c r="F1981" s="31">
        <v>43124.093831018516</v>
      </c>
      <c r="G1981" s="31">
        <v>43159</v>
      </c>
      <c r="H1981" s="31">
        <v>43524</v>
      </c>
      <c r="I1981" s="31">
        <v>43184.093831018516</v>
      </c>
      <c r="J1981" s="22" t="s">
        <v>118</v>
      </c>
      <c r="K1981" s="32" t="s">
        <v>119</v>
      </c>
      <c r="L1981" s="32" t="s">
        <v>5645</v>
      </c>
      <c r="N1981" s="24">
        <v>2055.0700000000002</v>
      </c>
      <c r="O1981" s="24">
        <v>1307.80</v>
      </c>
      <c r="P1981" s="32" t="s">
        <v>92</v>
      </c>
      <c r="Q1981" s="43" t="s">
        <v>93</v>
      </c>
      <c r="R1981" s="43" t="s">
        <v>78</v>
      </c>
      <c r="S1981" s="47">
        <v>5</v>
      </c>
    </row>
    <row r="1982" spans="1:19" ht="12.75">
      <c r="A1982" s="22" t="s">
        <v>60</v>
      </c>
      <c r="B1982" s="22" t="s">
        <v>245</v>
      </c>
      <c r="C1982" s="22" t="s">
        <v>63</v>
      </c>
      <c r="D1982" s="22" t="s">
        <v>61</v>
      </c>
      <c r="E1982" s="22" t="s">
        <v>5646</v>
      </c>
      <c r="F1982" s="31">
        <v>43111.321377314816</v>
      </c>
      <c r="G1982" s="31">
        <v>43114</v>
      </c>
      <c r="H1982" s="31">
        <v>43479</v>
      </c>
      <c r="I1982" s="31">
        <v>43140.710300925923</v>
      </c>
      <c r="J1982" s="22" t="s">
        <v>73</v>
      </c>
      <c r="K1982" s="32" t="s">
        <v>108</v>
      </c>
      <c r="L1982" s="32" t="s">
        <v>5647</v>
      </c>
      <c r="N1982" s="24">
        <v>0</v>
      </c>
      <c r="O1982" s="24">
        <v>0</v>
      </c>
      <c r="P1982" s="32" t="s">
        <v>92</v>
      </c>
      <c r="Q1982" s="43" t="s">
        <v>93</v>
      </c>
      <c r="R1982" s="43" t="s">
        <v>78</v>
      </c>
      <c r="S1982" s="47">
        <v>5</v>
      </c>
    </row>
    <row r="1983" spans="1:19" ht="12.75">
      <c r="A1983" s="22" t="s">
        <v>60</v>
      </c>
      <c r="B1983" s="22" t="s">
        <v>1589</v>
      </c>
      <c r="C1983" s="22" t="s">
        <v>63</v>
      </c>
      <c r="D1983" s="22" t="s">
        <v>61</v>
      </c>
      <c r="E1983" s="22" t="s">
        <v>5648</v>
      </c>
      <c r="F1983" s="31">
        <v>43116.673668981479</v>
      </c>
      <c r="G1983" s="31">
        <v>43139</v>
      </c>
      <c r="H1983" s="31">
        <v>43504</v>
      </c>
      <c r="I1983" s="31">
        <v>43146</v>
      </c>
      <c r="J1983" s="22" t="s">
        <v>73</v>
      </c>
      <c r="K1983" s="32" t="s">
        <v>119</v>
      </c>
      <c r="L1983" s="32" t="s">
        <v>5649</v>
      </c>
      <c r="N1983" s="24">
        <v>4451.7033000000001</v>
      </c>
      <c r="O1983" s="24">
        <v>2524.92</v>
      </c>
      <c r="P1983" s="32" t="s">
        <v>1319</v>
      </c>
      <c r="Q1983" s="43" t="s">
        <v>1320</v>
      </c>
      <c r="R1983" s="43" t="s">
        <v>78</v>
      </c>
      <c r="S1983" s="47">
        <v>5</v>
      </c>
    </row>
    <row r="1984" spans="1:19" ht="12.75">
      <c r="A1984" s="22" t="s">
        <v>60</v>
      </c>
      <c r="B1984" s="22" t="s">
        <v>211</v>
      </c>
      <c r="C1984" s="22" t="s">
        <v>63</v>
      </c>
      <c r="D1984" s="22" t="s">
        <v>61</v>
      </c>
      <c r="E1984" s="22" t="s">
        <v>5650</v>
      </c>
      <c r="F1984" s="31">
        <v>43125.55846064815</v>
      </c>
      <c r="G1984" s="31">
        <v>43131</v>
      </c>
      <c r="H1984" s="31">
        <v>43496</v>
      </c>
      <c r="I1984" s="31">
        <v>43155.557893518519</v>
      </c>
      <c r="J1984" s="22" t="s">
        <v>124</v>
      </c>
      <c r="K1984" s="32" t="s">
        <v>89</v>
      </c>
      <c r="L1984" s="32" t="s">
        <v>5651</v>
      </c>
      <c r="M1984" s="32" t="s">
        <v>5652</v>
      </c>
      <c r="N1984" s="24">
        <v>-475.65</v>
      </c>
      <c r="O1984" s="24">
        <v>-475.65</v>
      </c>
      <c r="P1984" s="32" t="s">
        <v>5653</v>
      </c>
      <c r="Q1984" s="43" t="s">
        <v>5654</v>
      </c>
      <c r="R1984" s="43" t="s">
        <v>78</v>
      </c>
      <c r="S1984" s="47">
        <v>1</v>
      </c>
    </row>
    <row r="1985" spans="1:19" ht="12.75">
      <c r="A1985" s="22" t="s">
        <v>60</v>
      </c>
      <c r="B1985" s="22" t="s">
        <v>230</v>
      </c>
      <c r="C1985" s="22" t="s">
        <v>63</v>
      </c>
      <c r="D1985" s="22" t="s">
        <v>61</v>
      </c>
      <c r="E1985" s="22" t="s">
        <v>5655</v>
      </c>
      <c r="F1985" s="31">
        <v>43108.799131944441</v>
      </c>
      <c r="G1985" s="31">
        <v>43110</v>
      </c>
      <c r="H1985" s="31">
        <v>43475</v>
      </c>
      <c r="I1985" s="31">
        <v>43138</v>
      </c>
      <c r="J1985" s="22" t="s">
        <v>73</v>
      </c>
      <c r="K1985" s="32" t="s">
        <v>95</v>
      </c>
      <c r="L1985" s="32" t="s">
        <v>5656</v>
      </c>
      <c r="N1985" s="24">
        <v>1079.4166</v>
      </c>
      <c r="O1985" s="24">
        <v>0</v>
      </c>
      <c r="P1985" s="32" t="s">
        <v>302</v>
      </c>
      <c r="Q1985" s="43" t="s">
        <v>303</v>
      </c>
      <c r="R1985" s="43" t="s">
        <v>78</v>
      </c>
      <c r="S1985" s="47">
        <v>5</v>
      </c>
    </row>
    <row r="1986" spans="1:19" ht="12.75">
      <c r="A1986" s="22" t="s">
        <v>60</v>
      </c>
      <c r="B1986" s="22" t="s">
        <v>211</v>
      </c>
      <c r="C1986" s="22" t="s">
        <v>63</v>
      </c>
      <c r="D1986" s="22" t="s">
        <v>61</v>
      </c>
      <c r="E1986" s="22" t="s">
        <v>5657</v>
      </c>
      <c r="F1986" s="31">
        <v>43123.553124999999</v>
      </c>
      <c r="G1986" s="31">
        <v>43148</v>
      </c>
      <c r="H1986" s="31">
        <v>43513</v>
      </c>
      <c r="I1986" s="31">
        <v>43153.542719907404</v>
      </c>
      <c r="J1986" s="22" t="s">
        <v>73</v>
      </c>
      <c r="K1986" s="32" t="s">
        <v>74</v>
      </c>
      <c r="L1986" s="32" t="s">
        <v>5658</v>
      </c>
      <c r="N1986" s="24">
        <v>2186.8175000000001</v>
      </c>
      <c r="O1986" s="24">
        <v>1683.72</v>
      </c>
      <c r="P1986" s="32" t="s">
        <v>176</v>
      </c>
      <c r="Q1986" s="43" t="s">
        <v>177</v>
      </c>
      <c r="R1986" s="43" t="s">
        <v>78</v>
      </c>
      <c r="S1986" s="47">
        <v>5</v>
      </c>
    </row>
    <row r="1987" spans="1:19" ht="12.75">
      <c r="A1987" s="22" t="s">
        <v>60</v>
      </c>
      <c r="B1987" s="22" t="s">
        <v>211</v>
      </c>
      <c r="C1987" s="22" t="s">
        <v>63</v>
      </c>
      <c r="D1987" s="22" t="s">
        <v>61</v>
      </c>
      <c r="E1987" s="22" t="s">
        <v>5659</v>
      </c>
      <c r="F1987" s="31">
        <v>43128.085057870368</v>
      </c>
      <c r="G1987" s="31">
        <v>43163</v>
      </c>
      <c r="H1987" s="31">
        <v>43528</v>
      </c>
      <c r="I1987" s="31">
        <v>43188.085057870368</v>
      </c>
      <c r="J1987" s="22" t="s">
        <v>118</v>
      </c>
      <c r="K1987" s="32" t="s">
        <v>119</v>
      </c>
      <c r="L1987" s="32" t="s">
        <v>5660</v>
      </c>
      <c r="N1987" s="24">
        <v>360.42</v>
      </c>
      <c r="O1987" s="24">
        <v>360.42</v>
      </c>
      <c r="P1987" s="32" t="s">
        <v>192</v>
      </c>
      <c r="Q1987" s="43" t="s">
        <v>193</v>
      </c>
      <c r="R1987" s="43" t="s">
        <v>78</v>
      </c>
      <c r="S1987" s="47">
        <v>1</v>
      </c>
    </row>
    <row r="1988" spans="1:19" ht="12.75">
      <c r="A1988" s="22" t="s">
        <v>60</v>
      </c>
      <c r="B1988" s="22" t="s">
        <v>235</v>
      </c>
      <c r="C1988" s="22" t="s">
        <v>63</v>
      </c>
      <c r="D1988" s="22" t="s">
        <v>61</v>
      </c>
      <c r="E1988" s="22" t="s">
        <v>5661</v>
      </c>
      <c r="F1988" s="31">
        <v>43116.61206018518</v>
      </c>
      <c r="G1988" s="31">
        <v>43131</v>
      </c>
      <c r="H1988" s="31">
        <v>43496</v>
      </c>
      <c r="I1988" s="31">
        <v>43146.604155092587</v>
      </c>
      <c r="J1988" s="22" t="s">
        <v>73</v>
      </c>
      <c r="K1988" s="32" t="s">
        <v>95</v>
      </c>
      <c r="L1988" s="32" t="s">
        <v>5662</v>
      </c>
      <c r="N1988" s="24">
        <v>9111.6365999999998</v>
      </c>
      <c r="O1988" s="24">
        <v>0</v>
      </c>
      <c r="P1988" s="32" t="s">
        <v>3275</v>
      </c>
      <c r="Q1988" s="43" t="s">
        <v>3276</v>
      </c>
      <c r="R1988" s="43" t="s">
        <v>78</v>
      </c>
      <c r="S1988" s="47">
        <v>5</v>
      </c>
    </row>
    <row r="1989" spans="1:19" ht="12.75">
      <c r="A1989" s="22" t="s">
        <v>60</v>
      </c>
      <c r="B1989" s="22" t="s">
        <v>211</v>
      </c>
      <c r="C1989" s="22" t="s">
        <v>63</v>
      </c>
      <c r="D1989" s="22" t="s">
        <v>61</v>
      </c>
      <c r="E1989" s="22" t="s">
        <v>5663</v>
      </c>
      <c r="F1989" s="31">
        <v>43130.495578703703</v>
      </c>
      <c r="G1989" s="31">
        <v>43130</v>
      </c>
      <c r="H1989" s="31">
        <v>43495</v>
      </c>
      <c r="I1989" s="31">
        <v>43160.493680555555</v>
      </c>
      <c r="J1989" s="22" t="s">
        <v>73</v>
      </c>
      <c r="K1989" s="32" t="s">
        <v>95</v>
      </c>
      <c r="L1989" s="32" t="s">
        <v>5664</v>
      </c>
      <c r="N1989" s="24">
        <v>500</v>
      </c>
      <c r="O1989" s="24">
        <v>0</v>
      </c>
      <c r="P1989" s="32" t="s">
        <v>979</v>
      </c>
      <c r="Q1989" s="43" t="s">
        <v>980</v>
      </c>
      <c r="R1989" s="43" t="s">
        <v>78</v>
      </c>
      <c r="S1989" s="47">
        <v>5</v>
      </c>
    </row>
    <row r="1990" spans="1:19" ht="12.75">
      <c r="A1990" s="22" t="s">
        <v>60</v>
      </c>
      <c r="B1990" s="22" t="s">
        <v>245</v>
      </c>
      <c r="C1990" s="22" t="s">
        <v>63</v>
      </c>
      <c r="D1990" s="22" t="s">
        <v>61</v>
      </c>
      <c r="E1990" s="22" t="s">
        <v>5665</v>
      </c>
      <c r="F1990" s="31">
        <v>43110.709594907406</v>
      </c>
      <c r="G1990" s="31">
        <v>43115</v>
      </c>
      <c r="H1990" s="31">
        <v>43480</v>
      </c>
      <c r="I1990" s="31">
        <v>43140.708020833328</v>
      </c>
      <c r="J1990" s="22" t="s">
        <v>73</v>
      </c>
      <c r="K1990" s="32" t="s">
        <v>95</v>
      </c>
      <c r="L1990" s="32" t="s">
        <v>5666</v>
      </c>
      <c r="N1990" s="24">
        <v>0</v>
      </c>
      <c r="O1990" s="24">
        <v>0</v>
      </c>
      <c r="P1990" s="32" t="s">
        <v>4951</v>
      </c>
      <c r="Q1990" s="43" t="s">
        <v>4952</v>
      </c>
      <c r="R1990" s="43" t="s">
        <v>78</v>
      </c>
      <c r="S1990" s="47">
        <v>5</v>
      </c>
    </row>
    <row r="1991" spans="1:19" ht="12.75">
      <c r="A1991" s="22" t="s">
        <v>60</v>
      </c>
      <c r="B1991" s="22" t="s">
        <v>308</v>
      </c>
      <c r="C1991" s="22" t="s">
        <v>63</v>
      </c>
      <c r="D1991" s="22" t="s">
        <v>61</v>
      </c>
      <c r="E1991" s="22" t="s">
        <v>5667</v>
      </c>
      <c r="F1991" s="31">
        <v>43123.587835648148</v>
      </c>
      <c r="G1991" s="31">
        <v>43148</v>
      </c>
      <c r="H1991" s="31">
        <v>43513</v>
      </c>
      <c r="I1991" s="31">
        <v>43153.530289351853</v>
      </c>
      <c r="J1991" s="22" t="s">
        <v>73</v>
      </c>
      <c r="K1991" s="32" t="s">
        <v>119</v>
      </c>
      <c r="L1991" s="32" t="s">
        <v>5668</v>
      </c>
      <c r="N1991" s="24">
        <v>5931.94</v>
      </c>
      <c r="O1991" s="24">
        <v>6004.71</v>
      </c>
      <c r="P1991" s="32" t="s">
        <v>132</v>
      </c>
      <c r="Q1991" s="43" t="s">
        <v>133</v>
      </c>
      <c r="R1991" s="43" t="s">
        <v>78</v>
      </c>
      <c r="S1991" s="47">
        <v>5</v>
      </c>
    </row>
    <row r="1992" spans="1:19" ht="12.75">
      <c r="A1992" s="22" t="s">
        <v>60</v>
      </c>
      <c r="B1992" s="22" t="s">
        <v>1395</v>
      </c>
      <c r="C1992" s="22" t="s">
        <v>63</v>
      </c>
      <c r="D1992" s="22" t="s">
        <v>61</v>
      </c>
      <c r="E1992" s="22" t="s">
        <v>5669</v>
      </c>
      <c r="F1992" s="31">
        <v>43116.530949074069</v>
      </c>
      <c r="G1992" s="31">
        <v>43118</v>
      </c>
      <c r="H1992" s="31">
        <v>43483</v>
      </c>
      <c r="I1992" s="31">
        <v>43146</v>
      </c>
      <c r="J1992" s="22" t="s">
        <v>73</v>
      </c>
      <c r="K1992" s="32" t="s">
        <v>108</v>
      </c>
      <c r="L1992" s="32" t="s">
        <v>5670</v>
      </c>
      <c r="N1992" s="24">
        <v>5143.1000000000004</v>
      </c>
      <c r="O1992" s="24">
        <v>0</v>
      </c>
      <c r="P1992" s="32" t="s">
        <v>2700</v>
      </c>
      <c r="Q1992" s="43" t="s">
        <v>2701</v>
      </c>
      <c r="R1992" s="43" t="s">
        <v>78</v>
      </c>
      <c r="S1992" s="47">
        <v>5</v>
      </c>
    </row>
    <row r="1993" spans="1:19" ht="12.75">
      <c r="A1993" s="22" t="s">
        <v>60</v>
      </c>
      <c r="B1993" s="22" t="s">
        <v>211</v>
      </c>
      <c r="C1993" s="22" t="s">
        <v>63</v>
      </c>
      <c r="D1993" s="22" t="s">
        <v>61</v>
      </c>
      <c r="E1993" s="22" t="s">
        <v>5671</v>
      </c>
      <c r="F1993" s="31">
        <v>43130.689675925925</v>
      </c>
      <c r="G1993" s="31">
        <v>42806</v>
      </c>
      <c r="H1993" s="31">
        <v>43171</v>
      </c>
      <c r="I1993" s="31">
        <v>43160.68950231481</v>
      </c>
      <c r="J1993" s="22" t="s">
        <v>124</v>
      </c>
      <c r="K1993" s="32" t="s">
        <v>119</v>
      </c>
      <c r="L1993" s="32" t="s">
        <v>5672</v>
      </c>
      <c r="N1993" s="24">
        <v>-49.92</v>
      </c>
      <c r="O1993" s="24">
        <v>-49.92</v>
      </c>
      <c r="P1993" s="32" t="s">
        <v>192</v>
      </c>
      <c r="Q1993" s="43" t="s">
        <v>193</v>
      </c>
      <c r="R1993" s="43" t="s">
        <v>112</v>
      </c>
      <c r="S1993" s="47">
        <v>1</v>
      </c>
    </row>
    <row r="1994" spans="1:19" ht="12.75">
      <c r="A1994" s="22" t="s">
        <v>60</v>
      </c>
      <c r="B1994" s="22" t="s">
        <v>258</v>
      </c>
      <c r="C1994" s="22" t="s">
        <v>63</v>
      </c>
      <c r="D1994" s="22" t="s">
        <v>61</v>
      </c>
      <c r="E1994" s="22" t="s">
        <v>5673</v>
      </c>
      <c r="F1994" s="31">
        <v>43130.421249999999</v>
      </c>
      <c r="G1994" s="31">
        <v>43130</v>
      </c>
      <c r="H1994" s="31">
        <v>43495</v>
      </c>
      <c r="I1994" s="31">
        <v>43160</v>
      </c>
      <c r="J1994" s="22" t="s">
        <v>73</v>
      </c>
      <c r="K1994" s="32" t="s">
        <v>89</v>
      </c>
      <c r="L1994" s="32" t="s">
        <v>5674</v>
      </c>
      <c r="M1994" s="32" t="s">
        <v>5675</v>
      </c>
      <c r="N1994" s="24">
        <v>1209.3557000000001</v>
      </c>
      <c r="O1994" s="24">
        <v>1154.1700000000001</v>
      </c>
      <c r="P1994" s="32" t="s">
        <v>5676</v>
      </c>
      <c r="Q1994" s="43" t="s">
        <v>5677</v>
      </c>
      <c r="R1994" s="43" t="s">
        <v>78</v>
      </c>
      <c r="S1994" s="47">
        <v>2</v>
      </c>
    </row>
    <row r="1995" spans="1:19" ht="12.75">
      <c r="A1995" s="22" t="s">
        <v>60</v>
      </c>
      <c r="B1995" s="22" t="s">
        <v>245</v>
      </c>
      <c r="C1995" s="22" t="s">
        <v>63</v>
      </c>
      <c r="D1995" s="22" t="s">
        <v>61</v>
      </c>
      <c r="E1995" s="22" t="s">
        <v>5678</v>
      </c>
      <c r="F1995" s="31">
        <v>43129.447696759256</v>
      </c>
      <c r="G1995" s="31">
        <v>43129</v>
      </c>
      <c r="H1995" s="31">
        <v>43494</v>
      </c>
      <c r="I1995" s="31">
        <v>43159.43949074074</v>
      </c>
      <c r="J1995" s="22" t="s">
        <v>73</v>
      </c>
      <c r="K1995" s="32" t="s">
        <v>119</v>
      </c>
      <c r="L1995" s="32" t="s">
        <v>5679</v>
      </c>
      <c r="N1995" s="24">
        <v>2309.2240000000002</v>
      </c>
      <c r="O1995" s="24">
        <v>1956.155</v>
      </c>
      <c r="P1995" s="32" t="s">
        <v>5680</v>
      </c>
      <c r="Q1995" s="43" t="s">
        <v>5681</v>
      </c>
      <c r="R1995" s="43" t="s">
        <v>78</v>
      </c>
      <c r="S1995" s="47">
        <v>5</v>
      </c>
    </row>
    <row r="1996" spans="1:19" ht="12.75">
      <c r="A1996" s="22" t="s">
        <v>60</v>
      </c>
      <c r="B1996" s="22" t="s">
        <v>318</v>
      </c>
      <c r="C1996" s="22" t="s">
        <v>63</v>
      </c>
      <c r="D1996" s="22" t="s">
        <v>61</v>
      </c>
      <c r="E1996" s="22" t="s">
        <v>5682</v>
      </c>
      <c r="F1996" s="31">
        <v>43122.472893518519</v>
      </c>
      <c r="G1996" s="31">
        <v>43091</v>
      </c>
      <c r="H1996" s="31">
        <v>43456</v>
      </c>
      <c r="I1996" s="31">
        <v>43152</v>
      </c>
      <c r="J1996" s="22" t="s">
        <v>145</v>
      </c>
      <c r="K1996" s="32" t="s">
        <v>89</v>
      </c>
      <c r="L1996" s="32" t="s">
        <v>5683</v>
      </c>
      <c r="M1996" s="32" t="s">
        <v>5684</v>
      </c>
      <c r="N1996" s="24">
        <v>120.53</v>
      </c>
      <c r="O1996" s="24">
        <v>120.53</v>
      </c>
      <c r="P1996" s="32" t="s">
        <v>2437</v>
      </c>
      <c r="Q1996" s="43" t="s">
        <v>2438</v>
      </c>
      <c r="R1996" s="43" t="s">
        <v>112</v>
      </c>
      <c r="S1996" s="47">
        <v>1</v>
      </c>
    </row>
    <row r="1997" spans="1:19" ht="12.75">
      <c r="A1997" s="22" t="s">
        <v>60</v>
      </c>
      <c r="B1997" s="22" t="s">
        <v>671</v>
      </c>
      <c r="C1997" s="22" t="s">
        <v>63</v>
      </c>
      <c r="D1997" s="22" t="s">
        <v>61</v>
      </c>
      <c r="E1997" s="22" t="s">
        <v>5685</v>
      </c>
      <c r="F1997" s="31">
        <v>43108.357881944445</v>
      </c>
      <c r="G1997" s="31">
        <v>43109</v>
      </c>
      <c r="H1997" s="31">
        <v>43474</v>
      </c>
      <c r="I1997" s="31">
        <v>43138</v>
      </c>
      <c r="J1997" s="22" t="s">
        <v>73</v>
      </c>
      <c r="K1997" s="32" t="s">
        <v>74</v>
      </c>
      <c r="L1997" s="32" t="s">
        <v>5686</v>
      </c>
      <c r="N1997" s="24">
        <v>1704.6987999999999</v>
      </c>
      <c r="O1997" s="24">
        <v>1255.04</v>
      </c>
      <c r="P1997" s="32" t="s">
        <v>176</v>
      </c>
      <c r="Q1997" s="43" t="s">
        <v>177</v>
      </c>
      <c r="R1997" s="43" t="s">
        <v>78</v>
      </c>
      <c r="S1997" s="47">
        <v>5</v>
      </c>
    </row>
    <row r="1998" spans="1:19" ht="12.75">
      <c r="A1998" s="22" t="s">
        <v>60</v>
      </c>
      <c r="B1998" s="22" t="s">
        <v>245</v>
      </c>
      <c r="C1998" s="22" t="s">
        <v>63</v>
      </c>
      <c r="D1998" s="22" t="s">
        <v>61</v>
      </c>
      <c r="E1998" s="22" t="s">
        <v>5687</v>
      </c>
      <c r="F1998" s="31">
        <v>43118.624444444446</v>
      </c>
      <c r="G1998" s="31">
        <v>43159</v>
      </c>
      <c r="H1998" s="31">
        <v>43524</v>
      </c>
      <c r="I1998" s="31">
        <v>43148.622673611106</v>
      </c>
      <c r="J1998" s="22" t="s">
        <v>73</v>
      </c>
      <c r="K1998" s="32" t="s">
        <v>119</v>
      </c>
      <c r="L1998" s="32" t="s">
        <v>5688</v>
      </c>
      <c r="N1998" s="24">
        <v>621.4575</v>
      </c>
      <c r="O1998" s="24">
        <v>440.21</v>
      </c>
      <c r="P1998" s="32" t="s">
        <v>695</v>
      </c>
      <c r="Q1998" s="43" t="s">
        <v>696</v>
      </c>
      <c r="R1998" s="43" t="s">
        <v>78</v>
      </c>
      <c r="S1998" s="47">
        <v>4</v>
      </c>
    </row>
    <row r="1999" spans="1:19" ht="12.75">
      <c r="A1999" s="22" t="s">
        <v>60</v>
      </c>
      <c r="B1999" s="22" t="s">
        <v>211</v>
      </c>
      <c r="C1999" s="22" t="s">
        <v>63</v>
      </c>
      <c r="D1999" s="22" t="s">
        <v>61</v>
      </c>
      <c r="E1999" s="22" t="s">
        <v>5689</v>
      </c>
      <c r="F1999" s="31">
        <v>43115.538344907407</v>
      </c>
      <c r="G1999" s="31">
        <v>43115</v>
      </c>
      <c r="H1999" s="31">
        <v>43480</v>
      </c>
      <c r="I1999" s="31">
        <v>43145.536550925921</v>
      </c>
      <c r="J1999" s="22" t="s">
        <v>73</v>
      </c>
      <c r="K1999" s="32" t="s">
        <v>119</v>
      </c>
      <c r="L1999" s="32" t="s">
        <v>5690</v>
      </c>
      <c r="N1999" s="24">
        <v>395.84</v>
      </c>
      <c r="O1999" s="24">
        <v>391.35</v>
      </c>
      <c r="P1999" s="32" t="s">
        <v>5691</v>
      </c>
      <c r="Q1999" s="43" t="s">
        <v>5692</v>
      </c>
      <c r="R1999" s="43" t="s">
        <v>78</v>
      </c>
      <c r="S1999" s="47">
        <v>5</v>
      </c>
    </row>
    <row r="2000" spans="1:19" ht="12.75">
      <c r="A2000" s="22" t="s">
        <v>60</v>
      </c>
      <c r="B2000" s="22" t="s">
        <v>211</v>
      </c>
      <c r="C2000" s="22" t="s">
        <v>63</v>
      </c>
      <c r="D2000" s="22" t="s">
        <v>61</v>
      </c>
      <c r="E2000" s="22" t="s">
        <v>5693</v>
      </c>
      <c r="F2000" s="31">
        <v>43116.084861111107</v>
      </c>
      <c r="G2000" s="31">
        <v>43151</v>
      </c>
      <c r="H2000" s="31">
        <v>43516</v>
      </c>
      <c r="I2000" s="31">
        <v>43176.084861111107</v>
      </c>
      <c r="J2000" s="22" t="s">
        <v>118</v>
      </c>
      <c r="K2000" s="32" t="s">
        <v>119</v>
      </c>
      <c r="L2000" s="32" t="s">
        <v>5694</v>
      </c>
      <c r="N2000" s="24">
        <v>533.29200000000003</v>
      </c>
      <c r="O2000" s="24">
        <v>301.12</v>
      </c>
      <c r="P2000" s="32" t="s">
        <v>1069</v>
      </c>
      <c r="Q2000" s="43" t="s">
        <v>1070</v>
      </c>
      <c r="R2000" s="43" t="s">
        <v>78</v>
      </c>
      <c r="S2000" s="47">
        <v>5</v>
      </c>
    </row>
    <row r="2001" spans="1:19" ht="12.75">
      <c r="A2001" s="22" t="s">
        <v>60</v>
      </c>
      <c r="B2001" s="22" t="s">
        <v>245</v>
      </c>
      <c r="C2001" s="22" t="s">
        <v>63</v>
      </c>
      <c r="D2001" s="22" t="s">
        <v>61</v>
      </c>
      <c r="E2001" s="22" t="s">
        <v>5695</v>
      </c>
      <c r="F2001" s="31">
        <v>43117.621493055551</v>
      </c>
      <c r="G2001" s="31">
        <v>43117</v>
      </c>
      <c r="H2001" s="31">
        <v>43482</v>
      </c>
      <c r="I2001" s="31">
        <v>43147.606435185182</v>
      </c>
      <c r="J2001" s="22" t="s">
        <v>73</v>
      </c>
      <c r="K2001" s="32" t="s">
        <v>95</v>
      </c>
      <c r="L2001" s="32" t="s">
        <v>5696</v>
      </c>
      <c r="N2001" s="24">
        <v>1743.0433</v>
      </c>
      <c r="O2001" s="24">
        <v>0</v>
      </c>
      <c r="P2001" s="32" t="s">
        <v>691</v>
      </c>
      <c r="Q2001" s="43" t="s">
        <v>692</v>
      </c>
      <c r="R2001" s="43" t="s">
        <v>78</v>
      </c>
      <c r="S2001" s="47">
        <v>5</v>
      </c>
    </row>
    <row r="2002" spans="1:19" ht="12.75">
      <c r="A2002" s="22" t="s">
        <v>60</v>
      </c>
      <c r="B2002" s="22" t="s">
        <v>211</v>
      </c>
      <c r="C2002" s="22" t="s">
        <v>63</v>
      </c>
      <c r="D2002" s="22" t="s">
        <v>61</v>
      </c>
      <c r="E2002" s="22" t="s">
        <v>5697</v>
      </c>
      <c r="F2002" s="31">
        <v>43111.630497685182</v>
      </c>
      <c r="G2002" s="31">
        <v>43111</v>
      </c>
      <c r="H2002" s="31">
        <v>43476</v>
      </c>
      <c r="I2002" s="31">
        <v>43141.628657407404</v>
      </c>
      <c r="J2002" s="22" t="s">
        <v>73</v>
      </c>
      <c r="K2002" s="32" t="s">
        <v>119</v>
      </c>
      <c r="L2002" s="32" t="s">
        <v>5698</v>
      </c>
      <c r="N2002" s="24">
        <v>417.68</v>
      </c>
      <c r="O2002" s="24">
        <v>317.29000000000002</v>
      </c>
      <c r="P2002" s="32" t="s">
        <v>1557</v>
      </c>
      <c r="Q2002" s="43" t="s">
        <v>1558</v>
      </c>
      <c r="R2002" s="43" t="s">
        <v>78</v>
      </c>
      <c r="S2002" s="47">
        <v>5</v>
      </c>
    </row>
    <row r="2003" spans="1:19" ht="12.75">
      <c r="A2003" s="22" t="s">
        <v>60</v>
      </c>
      <c r="B2003" s="22" t="s">
        <v>308</v>
      </c>
      <c r="C2003" s="22" t="s">
        <v>63</v>
      </c>
      <c r="D2003" s="22" t="s">
        <v>61</v>
      </c>
      <c r="E2003" s="22" t="s">
        <v>5699</v>
      </c>
      <c r="F2003" s="31">
        <v>43122.605740740742</v>
      </c>
      <c r="G2003" s="31">
        <v>43118</v>
      </c>
      <c r="H2003" s="31">
        <v>43483</v>
      </c>
      <c r="I2003" s="31">
        <v>43148.470416666663</v>
      </c>
      <c r="J2003" s="22" t="s">
        <v>73</v>
      </c>
      <c r="K2003" s="32" t="s">
        <v>119</v>
      </c>
      <c r="L2003" s="32" t="s">
        <v>5700</v>
      </c>
      <c r="N2003" s="24">
        <v>7199.665</v>
      </c>
      <c r="O2003" s="24">
        <v>6878.50</v>
      </c>
      <c r="P2003" s="32" t="s">
        <v>176</v>
      </c>
      <c r="Q2003" s="43" t="s">
        <v>177</v>
      </c>
      <c r="R2003" s="43" t="s">
        <v>78</v>
      </c>
      <c r="S2003" s="47">
        <v>5</v>
      </c>
    </row>
    <row r="2004" spans="1:19" ht="12.75">
      <c r="A2004" s="22" t="s">
        <v>60</v>
      </c>
      <c r="B2004" s="22" t="s">
        <v>5701</v>
      </c>
      <c r="C2004" s="22" t="s">
        <v>63</v>
      </c>
      <c r="D2004" s="22" t="s">
        <v>61</v>
      </c>
      <c r="E2004" s="22" t="s">
        <v>5702</v>
      </c>
      <c r="F2004" s="31">
        <v>43115.793958333328</v>
      </c>
      <c r="G2004" s="31">
        <v>43131</v>
      </c>
      <c r="H2004" s="31">
        <v>43496</v>
      </c>
      <c r="I2004" s="31">
        <v>43145.756851851853</v>
      </c>
      <c r="J2004" s="22" t="s">
        <v>73</v>
      </c>
      <c r="K2004" s="32" t="s">
        <v>95</v>
      </c>
      <c r="L2004" s="32" t="s">
        <v>5703</v>
      </c>
      <c r="N2004" s="24">
        <v>0</v>
      </c>
      <c r="O2004" s="24">
        <v>0</v>
      </c>
      <c r="P2004" s="32" t="s">
        <v>5704</v>
      </c>
      <c r="Q2004" s="43" t="s">
        <v>5705</v>
      </c>
      <c r="R2004" s="43" t="s">
        <v>78</v>
      </c>
      <c r="S2004" s="47">
        <v>3</v>
      </c>
    </row>
    <row r="2005" spans="1:19" ht="12.75">
      <c r="A2005" s="22" t="s">
        <v>60</v>
      </c>
      <c r="B2005" s="22" t="s">
        <v>263</v>
      </c>
      <c r="C2005" s="22" t="s">
        <v>63</v>
      </c>
      <c r="D2005" s="22" t="s">
        <v>61</v>
      </c>
      <c r="E2005" s="22" t="s">
        <v>5706</v>
      </c>
      <c r="F2005" s="31">
        <v>43116.486840277779</v>
      </c>
      <c r="G2005" s="31">
        <v>43147</v>
      </c>
      <c r="H2005" s="31">
        <v>43512</v>
      </c>
      <c r="I2005" s="31">
        <v>43146</v>
      </c>
      <c r="J2005" s="22" t="s">
        <v>73</v>
      </c>
      <c r="K2005" s="32" t="s">
        <v>95</v>
      </c>
      <c r="L2005" s="32" t="s">
        <v>5707</v>
      </c>
      <c r="N2005" s="24">
        <v>0</v>
      </c>
      <c r="O2005" s="24">
        <v>0</v>
      </c>
      <c r="P2005" s="32" t="s">
        <v>1886</v>
      </c>
      <c r="Q2005" s="43" t="s">
        <v>1887</v>
      </c>
      <c r="R2005" s="43" t="s">
        <v>78</v>
      </c>
      <c r="S2005" s="47">
        <v>5</v>
      </c>
    </row>
    <row r="2006" spans="1:19" ht="12.75">
      <c r="A2006" s="22" t="s">
        <v>60</v>
      </c>
      <c r="B2006" s="22" t="s">
        <v>211</v>
      </c>
      <c r="C2006" s="22" t="s">
        <v>63</v>
      </c>
      <c r="D2006" s="22" t="s">
        <v>61</v>
      </c>
      <c r="E2006" s="22" t="s">
        <v>5708</v>
      </c>
      <c r="F2006" s="31">
        <v>43130.582824074074</v>
      </c>
      <c r="G2006" s="31">
        <v>43154</v>
      </c>
      <c r="H2006" s="31">
        <v>43519</v>
      </c>
      <c r="I2006" s="31">
        <v>43160.578946759255</v>
      </c>
      <c r="J2006" s="22" t="s">
        <v>73</v>
      </c>
      <c r="K2006" s="32" t="s">
        <v>95</v>
      </c>
      <c r="L2006" s="32" t="s">
        <v>5709</v>
      </c>
      <c r="N2006" s="24">
        <v>4568.2266</v>
      </c>
      <c r="O2006" s="24">
        <v>0</v>
      </c>
      <c r="P2006" s="32" t="s">
        <v>3361</v>
      </c>
      <c r="Q2006" s="43" t="s">
        <v>3362</v>
      </c>
      <c r="R2006" s="43" t="s">
        <v>78</v>
      </c>
      <c r="S2006" s="47">
        <v>5</v>
      </c>
    </row>
    <row r="2007" spans="1:19" ht="12.75">
      <c r="A2007" s="22" t="s">
        <v>60</v>
      </c>
      <c r="B2007" s="22" t="s">
        <v>211</v>
      </c>
      <c r="C2007" s="22" t="s">
        <v>63</v>
      </c>
      <c r="D2007" s="22" t="s">
        <v>61</v>
      </c>
      <c r="E2007" s="22" t="s">
        <v>5710</v>
      </c>
      <c r="F2007" s="31">
        <v>43109.052858796298</v>
      </c>
      <c r="G2007" s="31">
        <v>43151</v>
      </c>
      <c r="H2007" s="31">
        <v>43516</v>
      </c>
      <c r="I2007" s="31">
        <v>43169.052858796298</v>
      </c>
      <c r="J2007" s="22" t="s">
        <v>73</v>
      </c>
      <c r="K2007" s="32" t="s">
        <v>95</v>
      </c>
      <c r="L2007" s="32" t="s">
        <v>5711</v>
      </c>
      <c r="N2007" s="24">
        <v>2916.7350000000001</v>
      </c>
      <c r="O2007" s="24">
        <v>0</v>
      </c>
      <c r="P2007" s="32" t="s">
        <v>176</v>
      </c>
      <c r="Q2007" s="43" t="s">
        <v>177</v>
      </c>
      <c r="R2007" s="43" t="s">
        <v>78</v>
      </c>
      <c r="S2007" s="47">
        <v>5</v>
      </c>
    </row>
    <row r="2008" spans="1:19" ht="12.75">
      <c r="A2008" s="22" t="s">
        <v>60</v>
      </c>
      <c r="B2008" s="22" t="s">
        <v>211</v>
      </c>
      <c r="C2008" s="22" t="s">
        <v>63</v>
      </c>
      <c r="D2008" s="22" t="s">
        <v>61</v>
      </c>
      <c r="E2008" s="22" t="s">
        <v>5712</v>
      </c>
      <c r="F2008" s="31">
        <v>43124.530775462961</v>
      </c>
      <c r="G2008" s="31">
        <v>43124</v>
      </c>
      <c r="H2008" s="31">
        <v>43489</v>
      </c>
      <c r="I2008" s="31">
        <v>43154.519629629627</v>
      </c>
      <c r="J2008" s="22" t="s">
        <v>73</v>
      </c>
      <c r="K2008" s="32" t="s">
        <v>119</v>
      </c>
      <c r="L2008" s="32" t="s">
        <v>5713</v>
      </c>
      <c r="N2008" s="24">
        <v>1158.3299999999999</v>
      </c>
      <c r="O2008" s="24">
        <v>652.51</v>
      </c>
      <c r="P2008" s="32" t="s">
        <v>717</v>
      </c>
      <c r="Q2008" s="43" t="s">
        <v>718</v>
      </c>
      <c r="R2008" s="43" t="s">
        <v>78</v>
      </c>
      <c r="S2008" s="47">
        <v>5</v>
      </c>
    </row>
    <row r="2009" spans="1:19" ht="12.75">
      <c r="A2009" s="22" t="s">
        <v>60</v>
      </c>
      <c r="B2009" s="22" t="s">
        <v>245</v>
      </c>
      <c r="C2009" s="22" t="s">
        <v>63</v>
      </c>
      <c r="D2009" s="22" t="s">
        <v>61</v>
      </c>
      <c r="E2009" s="22" t="s">
        <v>5714</v>
      </c>
      <c r="F2009" s="31">
        <v>43129.695868055554</v>
      </c>
      <c r="G2009" s="31">
        <v>43131</v>
      </c>
      <c r="H2009" s="31">
        <v>43496</v>
      </c>
      <c r="I2009" s="31">
        <v>43159.693460648145</v>
      </c>
      <c r="J2009" s="22" t="s">
        <v>73</v>
      </c>
      <c r="K2009" s="32" t="s">
        <v>95</v>
      </c>
      <c r="L2009" s="32" t="s">
        <v>5715</v>
      </c>
      <c r="N2009" s="24">
        <v>0</v>
      </c>
      <c r="O2009" s="24">
        <v>0</v>
      </c>
      <c r="P2009" s="32" t="s">
        <v>3656</v>
      </c>
      <c r="Q2009" s="43" t="s">
        <v>3657</v>
      </c>
      <c r="R2009" s="43" t="s">
        <v>78</v>
      </c>
      <c r="S2009" s="47">
        <v>5</v>
      </c>
    </row>
    <row r="2010" spans="1:19" ht="12.75">
      <c r="A2010" s="22" t="s">
        <v>60</v>
      </c>
      <c r="B2010" s="22" t="s">
        <v>245</v>
      </c>
      <c r="C2010" s="22" t="s">
        <v>63</v>
      </c>
      <c r="D2010" s="22" t="s">
        <v>61</v>
      </c>
      <c r="E2010" s="22" t="s">
        <v>5716</v>
      </c>
      <c r="F2010" s="31">
        <v>43129.627210648148</v>
      </c>
      <c r="G2010" s="31">
        <v>43129</v>
      </c>
      <c r="H2010" s="31">
        <v>43494</v>
      </c>
      <c r="I2010" s="31">
        <v>43159.622569444444</v>
      </c>
      <c r="J2010" s="22" t="s">
        <v>73</v>
      </c>
      <c r="K2010" s="32" t="s">
        <v>119</v>
      </c>
      <c r="L2010" s="32" t="s">
        <v>5717</v>
      </c>
      <c r="N2010" s="24">
        <v>4562.33</v>
      </c>
      <c r="O2010" s="24">
        <v>4562.33</v>
      </c>
      <c r="P2010" s="32" t="s">
        <v>5718</v>
      </c>
      <c r="Q2010" s="43" t="s">
        <v>5719</v>
      </c>
      <c r="R2010" s="43" t="s">
        <v>78</v>
      </c>
      <c r="S2010" s="47">
        <v>5</v>
      </c>
    </row>
    <row r="2011" spans="1:19" ht="12.75">
      <c r="A2011" s="22" t="s">
        <v>60</v>
      </c>
      <c r="B2011" s="22" t="s">
        <v>1253</v>
      </c>
      <c r="C2011" s="22" t="s">
        <v>63</v>
      </c>
      <c r="D2011" s="22" t="s">
        <v>61</v>
      </c>
      <c r="E2011" s="22" t="s">
        <v>5720</v>
      </c>
      <c r="F2011" s="31">
        <v>43109.566620370366</v>
      </c>
      <c r="G2011" s="31">
        <v>43115</v>
      </c>
      <c r="H2011" s="31">
        <v>43480</v>
      </c>
      <c r="I2011" s="31">
        <v>43139.555543981478</v>
      </c>
      <c r="J2011" s="22" t="s">
        <v>73</v>
      </c>
      <c r="K2011" s="32" t="s">
        <v>95</v>
      </c>
      <c r="L2011" s="32" t="s">
        <v>5721</v>
      </c>
      <c r="N2011" s="24">
        <v>0</v>
      </c>
      <c r="O2011" s="24">
        <v>0</v>
      </c>
      <c r="P2011" s="32" t="s">
        <v>4436</v>
      </c>
      <c r="Q2011" s="43" t="s">
        <v>4437</v>
      </c>
      <c r="R2011" s="43" t="s">
        <v>78</v>
      </c>
      <c r="S2011" s="47">
        <v>4</v>
      </c>
    </row>
    <row r="2012" spans="1:19" ht="12.75">
      <c r="A2012" s="22" t="s">
        <v>60</v>
      </c>
      <c r="B2012" s="22" t="s">
        <v>245</v>
      </c>
      <c r="C2012" s="22" t="s">
        <v>63</v>
      </c>
      <c r="D2012" s="22" t="s">
        <v>61</v>
      </c>
      <c r="E2012" s="22" t="s">
        <v>5722</v>
      </c>
      <c r="F2012" s="31">
        <v>43116.718923611108</v>
      </c>
      <c r="G2012" s="31">
        <v>43116</v>
      </c>
      <c r="H2012" s="31">
        <v>43481</v>
      </c>
      <c r="I2012" s="31">
        <v>43146.716921296298</v>
      </c>
      <c r="J2012" s="22" t="s">
        <v>73</v>
      </c>
      <c r="K2012" s="32" t="s">
        <v>74</v>
      </c>
      <c r="L2012" s="32" t="s">
        <v>5723</v>
      </c>
      <c r="N2012" s="24">
        <v>494.20</v>
      </c>
      <c r="O2012" s="24">
        <v>502.29</v>
      </c>
      <c r="P2012" s="32" t="s">
        <v>4035</v>
      </c>
      <c r="Q2012" s="43" t="s">
        <v>4036</v>
      </c>
      <c r="R2012" s="43" t="s">
        <v>78</v>
      </c>
      <c r="S2012" s="47">
        <v>5</v>
      </c>
    </row>
    <row r="2013" spans="1:19" ht="12.75">
      <c r="A2013" s="22" t="s">
        <v>60</v>
      </c>
      <c r="B2013" s="22" t="s">
        <v>245</v>
      </c>
      <c r="C2013" s="22" t="s">
        <v>63</v>
      </c>
      <c r="D2013" s="22" t="s">
        <v>61</v>
      </c>
      <c r="E2013" s="22" t="s">
        <v>5724</v>
      </c>
      <c r="F2013" s="31">
        <v>43118.629305555551</v>
      </c>
      <c r="G2013" s="31">
        <v>43146</v>
      </c>
      <c r="H2013" s="31">
        <v>43511</v>
      </c>
      <c r="I2013" s="31">
        <v>43178.628437499996</v>
      </c>
      <c r="J2013" s="22" t="s">
        <v>5725</v>
      </c>
      <c r="K2013" s="32" t="s">
        <v>108</v>
      </c>
      <c r="L2013" s="32" t="s">
        <v>5726</v>
      </c>
      <c r="N2013" s="24">
        <v>0</v>
      </c>
      <c r="O2013" s="24">
        <v>0</v>
      </c>
      <c r="P2013" s="32" t="s">
        <v>176</v>
      </c>
      <c r="Q2013" s="43" t="s">
        <v>177</v>
      </c>
      <c r="R2013" s="43" t="s">
        <v>78</v>
      </c>
      <c r="S2013" s="47">
        <v>1</v>
      </c>
    </row>
    <row r="2014" spans="1:19" ht="12.75">
      <c r="A2014" s="22" t="s">
        <v>60</v>
      </c>
      <c r="B2014" s="22" t="s">
        <v>759</v>
      </c>
      <c r="C2014" s="22" t="s">
        <v>63</v>
      </c>
      <c r="D2014" s="22" t="s">
        <v>61</v>
      </c>
      <c r="E2014" s="22" t="s">
        <v>5727</v>
      </c>
      <c r="F2014" s="31">
        <v>43116.424571759257</v>
      </c>
      <c r="G2014" s="31">
        <v>43118</v>
      </c>
      <c r="H2014" s="31">
        <v>43483</v>
      </c>
      <c r="I2014" s="31">
        <v>43146</v>
      </c>
      <c r="J2014" s="22" t="s">
        <v>73</v>
      </c>
      <c r="K2014" s="32" t="s">
        <v>74</v>
      </c>
      <c r="L2014" s="32" t="s">
        <v>5728</v>
      </c>
      <c r="N2014" s="24">
        <v>997.68200000000002</v>
      </c>
      <c r="O2014" s="24">
        <v>703.57</v>
      </c>
      <c r="P2014" s="32" t="s">
        <v>367</v>
      </c>
      <c r="Q2014" s="43" t="s">
        <v>368</v>
      </c>
      <c r="R2014" s="43" t="s">
        <v>112</v>
      </c>
      <c r="S2014" s="47">
        <v>5</v>
      </c>
    </row>
    <row r="2015" spans="1:19" ht="12.75">
      <c r="A2015" s="22" t="s">
        <v>60</v>
      </c>
      <c r="B2015" s="22" t="s">
        <v>245</v>
      </c>
      <c r="C2015" s="22" t="s">
        <v>63</v>
      </c>
      <c r="D2015" s="22" t="s">
        <v>61</v>
      </c>
      <c r="E2015" s="22" t="s">
        <v>5729</v>
      </c>
      <c r="F2015" s="31">
        <v>43124.577222222222</v>
      </c>
      <c r="G2015" s="31">
        <v>43122</v>
      </c>
      <c r="H2015" s="31">
        <v>43487</v>
      </c>
      <c r="I2015" s="31">
        <v>43152.553402777776</v>
      </c>
      <c r="J2015" s="22" t="s">
        <v>73</v>
      </c>
      <c r="K2015" s="32" t="s">
        <v>95</v>
      </c>
      <c r="L2015" s="32" t="s">
        <v>5730</v>
      </c>
      <c r="N2015" s="24">
        <v>1141.1300000000001</v>
      </c>
      <c r="O2015" s="24">
        <v>0</v>
      </c>
      <c r="P2015" s="32" t="s">
        <v>5731</v>
      </c>
      <c r="Q2015" s="43" t="s">
        <v>5732</v>
      </c>
      <c r="R2015" s="43" t="s">
        <v>78</v>
      </c>
      <c r="S2015" s="47">
        <v>5</v>
      </c>
    </row>
    <row r="2016" spans="1:19" ht="12.75">
      <c r="A2016" s="22" t="s">
        <v>60</v>
      </c>
      <c r="B2016" s="22" t="s">
        <v>245</v>
      </c>
      <c r="C2016" s="22" t="s">
        <v>63</v>
      </c>
      <c r="D2016" s="22" t="s">
        <v>61</v>
      </c>
      <c r="E2016" s="22" t="s">
        <v>5733</v>
      </c>
      <c r="F2016" s="31">
        <v>43102.602685185186</v>
      </c>
      <c r="G2016" s="31">
        <v>43102</v>
      </c>
      <c r="H2016" s="31">
        <v>43467</v>
      </c>
      <c r="I2016" s="31">
        <v>43132.59946759259</v>
      </c>
      <c r="J2016" s="22" t="s">
        <v>73</v>
      </c>
      <c r="K2016" s="32" t="s">
        <v>95</v>
      </c>
      <c r="L2016" s="32" t="s">
        <v>5734</v>
      </c>
      <c r="N2016" s="24">
        <v>1005.9633</v>
      </c>
      <c r="O2016" s="24">
        <v>0</v>
      </c>
      <c r="P2016" s="32" t="s">
        <v>2017</v>
      </c>
      <c r="Q2016" s="43" t="s">
        <v>2018</v>
      </c>
      <c r="R2016" s="43" t="s">
        <v>78</v>
      </c>
      <c r="S2016" s="47">
        <v>5</v>
      </c>
    </row>
    <row r="2017" spans="1:19" ht="12.75">
      <c r="A2017" s="22" t="s">
        <v>60</v>
      </c>
      <c r="B2017" s="22" t="s">
        <v>245</v>
      </c>
      <c r="C2017" s="22" t="s">
        <v>63</v>
      </c>
      <c r="D2017" s="22" t="s">
        <v>61</v>
      </c>
      <c r="E2017" s="22" t="s">
        <v>5735</v>
      </c>
      <c r="F2017" s="31">
        <v>43111.547361111108</v>
      </c>
      <c r="G2017" s="31">
        <v>43115</v>
      </c>
      <c r="H2017" s="31">
        <v>43480</v>
      </c>
      <c r="I2017" s="31">
        <v>43141.537280092591</v>
      </c>
      <c r="J2017" s="22" t="s">
        <v>73</v>
      </c>
      <c r="K2017" s="32" t="s">
        <v>119</v>
      </c>
      <c r="L2017" s="32" t="s">
        <v>5736</v>
      </c>
      <c r="N2017" s="24">
        <v>2444.67</v>
      </c>
      <c r="O2017" s="24">
        <v>2767.05</v>
      </c>
      <c r="P2017" s="32" t="s">
        <v>3494</v>
      </c>
      <c r="Q2017" s="43" t="s">
        <v>3495</v>
      </c>
      <c r="R2017" s="43" t="s">
        <v>78</v>
      </c>
      <c r="S2017" s="47">
        <v>5</v>
      </c>
    </row>
    <row r="2018" spans="1:19" ht="12.75">
      <c r="A2018" s="22" t="s">
        <v>60</v>
      </c>
      <c r="B2018" s="22" t="s">
        <v>245</v>
      </c>
      <c r="C2018" s="22" t="s">
        <v>63</v>
      </c>
      <c r="D2018" s="22" t="s">
        <v>61</v>
      </c>
      <c r="E2018" s="22" t="s">
        <v>5737</v>
      </c>
      <c r="F2018" s="31">
        <v>43130.597893518519</v>
      </c>
      <c r="G2018" s="31">
        <v>43130</v>
      </c>
      <c r="H2018" s="31">
        <v>43495</v>
      </c>
      <c r="I2018" s="31">
        <v>43160.595011574071</v>
      </c>
      <c r="J2018" s="22" t="s">
        <v>73</v>
      </c>
      <c r="K2018" s="32" t="s">
        <v>119</v>
      </c>
      <c r="L2018" s="32" t="s">
        <v>5738</v>
      </c>
      <c r="N2018" s="24">
        <v>2032.765</v>
      </c>
      <c r="O2018" s="24">
        <v>1123.9400000000001</v>
      </c>
      <c r="P2018" s="32" t="s">
        <v>1414</v>
      </c>
      <c r="Q2018" s="43" t="s">
        <v>1415</v>
      </c>
      <c r="R2018" s="43" t="s">
        <v>78</v>
      </c>
      <c r="S2018" s="47">
        <v>4</v>
      </c>
    </row>
    <row r="2019" spans="1:19" ht="12.75">
      <c r="A2019" s="22" t="s">
        <v>60</v>
      </c>
      <c r="B2019" s="22" t="s">
        <v>245</v>
      </c>
      <c r="C2019" s="22" t="s">
        <v>63</v>
      </c>
      <c r="D2019" s="22" t="s">
        <v>61</v>
      </c>
      <c r="E2019" s="22" t="s">
        <v>5739</v>
      </c>
      <c r="F2019" s="31">
        <v>43116.362511574072</v>
      </c>
      <c r="G2019" s="31">
        <v>43143</v>
      </c>
      <c r="H2019" s="31">
        <v>43508</v>
      </c>
      <c r="I2019" s="31">
        <v>43146.356666666667</v>
      </c>
      <c r="J2019" s="22" t="s">
        <v>73</v>
      </c>
      <c r="K2019" s="32" t="s">
        <v>95</v>
      </c>
      <c r="L2019" s="32" t="s">
        <v>5740</v>
      </c>
      <c r="N2019" s="24">
        <v>5863.7466000000004</v>
      </c>
      <c r="O2019" s="24">
        <v>0</v>
      </c>
      <c r="P2019" s="32" t="s">
        <v>209</v>
      </c>
      <c r="Q2019" s="43" t="s">
        <v>210</v>
      </c>
      <c r="R2019" s="43" t="s">
        <v>78</v>
      </c>
      <c r="S2019" s="47">
        <v>5</v>
      </c>
    </row>
    <row r="2020" spans="1:19" ht="12.75">
      <c r="A2020" s="22" t="s">
        <v>60</v>
      </c>
      <c r="B2020" s="22" t="s">
        <v>1395</v>
      </c>
      <c r="C2020" s="22" t="s">
        <v>63</v>
      </c>
      <c r="D2020" s="22" t="s">
        <v>61</v>
      </c>
      <c r="E2020" s="22" t="s">
        <v>5741</v>
      </c>
      <c r="F2020" s="31">
        <v>43112.405925925923</v>
      </c>
      <c r="G2020" s="31">
        <v>43120</v>
      </c>
      <c r="H2020" s="31">
        <v>43485</v>
      </c>
      <c r="I2020" s="31">
        <v>43142</v>
      </c>
      <c r="J2020" s="22" t="s">
        <v>73</v>
      </c>
      <c r="K2020" s="32" t="s">
        <v>95</v>
      </c>
      <c r="L2020" s="32" t="s">
        <v>5742</v>
      </c>
      <c r="N2020" s="24">
        <v>3686.6759999999999</v>
      </c>
      <c r="O2020" s="24">
        <v>0</v>
      </c>
      <c r="P2020" s="32" t="s">
        <v>176</v>
      </c>
      <c r="Q2020" s="43" t="s">
        <v>177</v>
      </c>
      <c r="R2020" s="43" t="s">
        <v>78</v>
      </c>
      <c r="S2020" s="47">
        <v>4</v>
      </c>
    </row>
    <row r="2021" spans="1:19" ht="12.75">
      <c r="A2021" s="22" t="s">
        <v>60</v>
      </c>
      <c r="B2021" s="22" t="s">
        <v>245</v>
      </c>
      <c r="C2021" s="22" t="s">
        <v>63</v>
      </c>
      <c r="D2021" s="22" t="s">
        <v>61</v>
      </c>
      <c r="E2021" s="22" t="s">
        <v>5743</v>
      </c>
      <c r="F2021" s="31">
        <v>43131.578773148147</v>
      </c>
      <c r="G2021" s="31">
        <v>43164</v>
      </c>
      <c r="H2021" s="31">
        <v>43529</v>
      </c>
      <c r="I2021" s="31">
        <v>43161.573101851849</v>
      </c>
      <c r="J2021" s="22" t="s">
        <v>73</v>
      </c>
      <c r="K2021" s="32" t="s">
        <v>95</v>
      </c>
      <c r="L2021" s="32" t="s">
        <v>5744</v>
      </c>
      <c r="N2021" s="24">
        <v>3792.42</v>
      </c>
      <c r="O2021" s="24">
        <v>0</v>
      </c>
      <c r="P2021" s="32" t="s">
        <v>176</v>
      </c>
      <c r="Q2021" s="43" t="s">
        <v>177</v>
      </c>
      <c r="R2021" s="43" t="s">
        <v>78</v>
      </c>
      <c r="S2021" s="47">
        <v>5</v>
      </c>
    </row>
    <row r="2022" spans="1:19" ht="12.75">
      <c r="A2022" s="22" t="s">
        <v>60</v>
      </c>
      <c r="B2022" s="22" t="s">
        <v>245</v>
      </c>
      <c r="C2022" s="22" t="s">
        <v>63</v>
      </c>
      <c r="D2022" s="22" t="s">
        <v>61</v>
      </c>
      <c r="E2022" s="22" t="s">
        <v>5745</v>
      </c>
      <c r="F2022" s="31">
        <v>43125.330763888887</v>
      </c>
      <c r="G2022" s="31">
        <v>43125</v>
      </c>
      <c r="H2022" s="31">
        <v>43490</v>
      </c>
      <c r="I2022" s="31">
        <v>43155.325902777775</v>
      </c>
      <c r="J2022" s="22" t="s">
        <v>73</v>
      </c>
      <c r="K2022" s="32" t="s">
        <v>95</v>
      </c>
      <c r="L2022" s="32" t="s">
        <v>5746</v>
      </c>
      <c r="N2022" s="24">
        <v>1468.9427000000001</v>
      </c>
      <c r="O2022" s="24">
        <v>0</v>
      </c>
      <c r="P2022" s="32" t="s">
        <v>3481</v>
      </c>
      <c r="Q2022" s="43" t="s">
        <v>3482</v>
      </c>
      <c r="R2022" s="43" t="s">
        <v>78</v>
      </c>
      <c r="S2022" s="47">
        <v>5</v>
      </c>
    </row>
    <row r="2023" spans="1:19" ht="12.75">
      <c r="A2023" s="22" t="s">
        <v>60</v>
      </c>
      <c r="B2023" s="22" t="s">
        <v>245</v>
      </c>
      <c r="C2023" s="22" t="s">
        <v>63</v>
      </c>
      <c r="D2023" s="22" t="s">
        <v>61</v>
      </c>
      <c r="E2023" s="22" t="s">
        <v>5747</v>
      </c>
      <c r="F2023" s="31">
        <v>43117.544351851851</v>
      </c>
      <c r="G2023" s="31">
        <v>43117</v>
      </c>
      <c r="H2023" s="31">
        <v>43482</v>
      </c>
      <c r="I2023" s="31">
        <v>43147.541157407402</v>
      </c>
      <c r="J2023" s="22" t="s">
        <v>73</v>
      </c>
      <c r="K2023" s="32" t="s">
        <v>119</v>
      </c>
      <c r="L2023" s="32" t="s">
        <v>5748</v>
      </c>
      <c r="N2023" s="24">
        <v>1652.25</v>
      </c>
      <c r="O2023" s="24">
        <v>1581.31</v>
      </c>
      <c r="P2023" s="32" t="s">
        <v>522</v>
      </c>
      <c r="Q2023" s="43" t="s">
        <v>523</v>
      </c>
      <c r="R2023" s="43" t="s">
        <v>78</v>
      </c>
      <c r="S2023" s="47">
        <v>5</v>
      </c>
    </row>
    <row r="2024" spans="1:19" ht="12.75">
      <c r="A2024" s="22" t="s">
        <v>60</v>
      </c>
      <c r="B2024" s="22" t="s">
        <v>245</v>
      </c>
      <c r="C2024" s="22" t="s">
        <v>63</v>
      </c>
      <c r="D2024" s="22" t="s">
        <v>61</v>
      </c>
      <c r="E2024" s="22" t="s">
        <v>5749</v>
      </c>
      <c r="F2024" s="31">
        <v>43130.62023148148</v>
      </c>
      <c r="G2024" s="31">
        <v>43131</v>
      </c>
      <c r="H2024" s="31">
        <v>43496</v>
      </c>
      <c r="I2024" s="31">
        <v>43160.617372685185</v>
      </c>
      <c r="J2024" s="22" t="s">
        <v>73</v>
      </c>
      <c r="K2024" s="32" t="s">
        <v>95</v>
      </c>
      <c r="L2024" s="32" t="s">
        <v>5750</v>
      </c>
      <c r="N2024" s="24">
        <v>0</v>
      </c>
      <c r="O2024" s="24">
        <v>0</v>
      </c>
      <c r="P2024" s="32" t="s">
        <v>5751</v>
      </c>
      <c r="Q2024" s="43" t="s">
        <v>5752</v>
      </c>
      <c r="R2024" s="43" t="s">
        <v>78</v>
      </c>
      <c r="S2024" s="47">
        <v>5</v>
      </c>
    </row>
    <row r="2025" spans="1:19" ht="12.75">
      <c r="A2025" s="22" t="s">
        <v>60</v>
      </c>
      <c r="B2025" s="22" t="s">
        <v>318</v>
      </c>
      <c r="C2025" s="22" t="s">
        <v>63</v>
      </c>
      <c r="D2025" s="22" t="s">
        <v>61</v>
      </c>
      <c r="E2025" s="22" t="s">
        <v>5753</v>
      </c>
      <c r="F2025" s="31">
        <v>43118.706863425927</v>
      </c>
      <c r="G2025" s="31">
        <v>43118</v>
      </c>
      <c r="H2025" s="31">
        <v>43483</v>
      </c>
      <c r="I2025" s="31">
        <v>43148</v>
      </c>
      <c r="J2025" s="22" t="s">
        <v>73</v>
      </c>
      <c r="K2025" s="32" t="s">
        <v>119</v>
      </c>
      <c r="L2025" s="32" t="s">
        <v>5754</v>
      </c>
      <c r="N2025" s="24">
        <v>1137.2956999999999</v>
      </c>
      <c r="O2025" s="24">
        <v>873.84</v>
      </c>
      <c r="P2025" s="32" t="s">
        <v>2354</v>
      </c>
      <c r="Q2025" s="43" t="s">
        <v>2355</v>
      </c>
      <c r="R2025" s="43" t="s">
        <v>78</v>
      </c>
      <c r="S2025" s="47">
        <v>5</v>
      </c>
    </row>
    <row r="2026" spans="1:19" ht="12.75">
      <c r="A2026" s="22" t="s">
        <v>60</v>
      </c>
      <c r="B2026" s="22" t="s">
        <v>671</v>
      </c>
      <c r="C2026" s="22" t="s">
        <v>63</v>
      </c>
      <c r="D2026" s="22" t="s">
        <v>61</v>
      </c>
      <c r="E2026" s="22" t="s">
        <v>5755</v>
      </c>
      <c r="F2026" s="31">
        <v>43109.564884259256</v>
      </c>
      <c r="G2026" s="31">
        <v>43137</v>
      </c>
      <c r="H2026" s="31">
        <v>43502</v>
      </c>
      <c r="I2026" s="31">
        <v>43139</v>
      </c>
      <c r="J2026" s="22" t="s">
        <v>73</v>
      </c>
      <c r="K2026" s="32" t="s">
        <v>119</v>
      </c>
      <c r="L2026" s="32" t="s">
        <v>5756</v>
      </c>
      <c r="N2026" s="24">
        <v>3028.4479999999999</v>
      </c>
      <c r="O2026" s="24">
        <v>1813.10</v>
      </c>
      <c r="P2026" s="32" t="s">
        <v>639</v>
      </c>
      <c r="Q2026" s="43" t="s">
        <v>640</v>
      </c>
      <c r="R2026" s="43" t="s">
        <v>78</v>
      </c>
      <c r="S2026" s="47">
        <v>5</v>
      </c>
    </row>
    <row r="2027" spans="1:19" ht="12.75">
      <c r="A2027" s="22" t="s">
        <v>60</v>
      </c>
      <c r="B2027" s="22" t="s">
        <v>245</v>
      </c>
      <c r="C2027" s="22" t="s">
        <v>63</v>
      </c>
      <c r="D2027" s="22" t="s">
        <v>61</v>
      </c>
      <c r="E2027" s="22" t="s">
        <v>5757</v>
      </c>
      <c r="F2027" s="31">
        <v>43104.623703703699</v>
      </c>
      <c r="G2027" s="31">
        <v>42928</v>
      </c>
      <c r="H2027" s="31">
        <v>43293</v>
      </c>
      <c r="I2027" s="31">
        <v>43134.59784722222</v>
      </c>
      <c r="J2027" s="22" t="s">
        <v>145</v>
      </c>
      <c r="K2027" s="32" t="s">
        <v>89</v>
      </c>
      <c r="L2027" s="32" t="s">
        <v>5758</v>
      </c>
      <c r="M2027" s="32" t="s">
        <v>5759</v>
      </c>
      <c r="N2027" s="24">
        <v>415.02</v>
      </c>
      <c r="O2027" s="24">
        <v>415.02</v>
      </c>
      <c r="P2027" s="32" t="s">
        <v>2819</v>
      </c>
      <c r="Q2027" s="43" t="s">
        <v>2820</v>
      </c>
      <c r="R2027" s="43" t="s">
        <v>78</v>
      </c>
      <c r="S2027" s="47">
        <v>1</v>
      </c>
    </row>
    <row r="2028" spans="1:19" ht="12.75">
      <c r="A2028" s="22" t="s">
        <v>60</v>
      </c>
      <c r="B2028" s="22" t="s">
        <v>245</v>
      </c>
      <c r="C2028" s="22" t="s">
        <v>63</v>
      </c>
      <c r="D2028" s="22" t="s">
        <v>61</v>
      </c>
      <c r="E2028" s="22" t="s">
        <v>5760</v>
      </c>
      <c r="F2028" s="31">
        <v>43119.550775462958</v>
      </c>
      <c r="G2028" s="31">
        <v>43132</v>
      </c>
      <c r="H2028" s="31">
        <v>43497</v>
      </c>
      <c r="I2028" s="31">
        <v>43149.541643518518</v>
      </c>
      <c r="J2028" s="22" t="s">
        <v>73</v>
      </c>
      <c r="K2028" s="32" t="s">
        <v>95</v>
      </c>
      <c r="L2028" s="32" t="s">
        <v>5761</v>
      </c>
      <c r="N2028" s="24">
        <v>0</v>
      </c>
      <c r="O2028" s="24">
        <v>0</v>
      </c>
      <c r="P2028" s="32" t="s">
        <v>5762</v>
      </c>
      <c r="Q2028" s="43" t="s">
        <v>5763</v>
      </c>
      <c r="R2028" s="43" t="s">
        <v>78</v>
      </c>
      <c r="S2028" s="47">
        <v>5</v>
      </c>
    </row>
    <row r="2029" spans="1:19" ht="12.75">
      <c r="A2029" s="22" t="s">
        <v>60</v>
      </c>
      <c r="B2029" s="22" t="s">
        <v>245</v>
      </c>
      <c r="C2029" s="22" t="s">
        <v>63</v>
      </c>
      <c r="D2029" s="22" t="s">
        <v>61</v>
      </c>
      <c r="E2029" s="22" t="s">
        <v>5764</v>
      </c>
      <c r="F2029" s="31">
        <v>43119.557581018518</v>
      </c>
      <c r="G2029" s="31">
        <v>43133</v>
      </c>
      <c r="H2029" s="31">
        <v>43498</v>
      </c>
      <c r="I2029" s="31">
        <v>43149.543888888889</v>
      </c>
      <c r="J2029" s="22" t="s">
        <v>73</v>
      </c>
      <c r="K2029" s="32" t="s">
        <v>95</v>
      </c>
      <c r="L2029" s="32" t="s">
        <v>5765</v>
      </c>
      <c r="N2029" s="24">
        <v>0</v>
      </c>
      <c r="O2029" s="24">
        <v>0</v>
      </c>
      <c r="P2029" s="32" t="s">
        <v>472</v>
      </c>
      <c r="Q2029" s="43" t="s">
        <v>473</v>
      </c>
      <c r="R2029" s="43" t="s">
        <v>78</v>
      </c>
      <c r="S2029" s="47">
        <v>5</v>
      </c>
    </row>
    <row r="2030" spans="1:19" ht="12.75">
      <c r="A2030" s="22" t="s">
        <v>60</v>
      </c>
      <c r="B2030" s="22" t="s">
        <v>245</v>
      </c>
      <c r="C2030" s="22" t="s">
        <v>63</v>
      </c>
      <c r="D2030" s="22" t="s">
        <v>61</v>
      </c>
      <c r="E2030" s="22" t="s">
        <v>5766</v>
      </c>
      <c r="F2030" s="31">
        <v>43116.714502314811</v>
      </c>
      <c r="G2030" s="31">
        <v>43116</v>
      </c>
      <c r="H2030" s="31">
        <v>43481</v>
      </c>
      <c r="I2030" s="31">
        <v>43146.709826388884</v>
      </c>
      <c r="J2030" s="22" t="s">
        <v>73</v>
      </c>
      <c r="K2030" s="32" t="s">
        <v>119</v>
      </c>
      <c r="L2030" s="32" t="s">
        <v>5767</v>
      </c>
      <c r="N2030" s="24">
        <v>765.74329999999998</v>
      </c>
      <c r="O2030" s="24">
        <v>718.685</v>
      </c>
      <c r="P2030" s="32" t="s">
        <v>2507</v>
      </c>
      <c r="Q2030" s="43" t="s">
        <v>2508</v>
      </c>
      <c r="R2030" s="43" t="s">
        <v>112</v>
      </c>
      <c r="S2030" s="47">
        <v>5</v>
      </c>
    </row>
    <row r="2031" spans="1:19" ht="12.75">
      <c r="A2031" s="22" t="s">
        <v>60</v>
      </c>
      <c r="B2031" s="22" t="s">
        <v>1922</v>
      </c>
      <c r="C2031" s="22" t="s">
        <v>63</v>
      </c>
      <c r="D2031" s="22" t="s">
        <v>61</v>
      </c>
      <c r="E2031" s="22" t="s">
        <v>5768</v>
      </c>
      <c r="F2031" s="31">
        <v>43122.528564814813</v>
      </c>
      <c r="G2031" s="31">
        <v>43122</v>
      </c>
      <c r="H2031" s="31">
        <v>43487</v>
      </c>
      <c r="I2031" s="31">
        <v>43152</v>
      </c>
      <c r="J2031" s="22" t="s">
        <v>73</v>
      </c>
      <c r="K2031" s="32" t="s">
        <v>95</v>
      </c>
      <c r="L2031" s="32" t="s">
        <v>5769</v>
      </c>
      <c r="N2031" s="24">
        <v>0</v>
      </c>
      <c r="O2031" s="24">
        <v>0</v>
      </c>
      <c r="P2031" s="32" t="s">
        <v>4863</v>
      </c>
      <c r="Q2031" s="43" t="s">
        <v>4864</v>
      </c>
      <c r="R2031" s="43" t="s">
        <v>78</v>
      </c>
      <c r="S2031" s="47">
        <v>5</v>
      </c>
    </row>
    <row r="2032" spans="1:19" ht="12.75">
      <c r="A2032" s="22" t="s">
        <v>60</v>
      </c>
      <c r="B2032" s="22" t="s">
        <v>245</v>
      </c>
      <c r="C2032" s="22" t="s">
        <v>63</v>
      </c>
      <c r="D2032" s="22" t="s">
        <v>61</v>
      </c>
      <c r="E2032" s="22" t="s">
        <v>5770</v>
      </c>
      <c r="F2032" s="31">
        <v>43118.517060185186</v>
      </c>
      <c r="G2032" s="31">
        <v>43159</v>
      </c>
      <c r="H2032" s="31">
        <v>43524</v>
      </c>
      <c r="I2032" s="31">
        <v>43148.51630787037</v>
      </c>
      <c r="J2032" s="22" t="s">
        <v>73</v>
      </c>
      <c r="K2032" s="32" t="s">
        <v>119</v>
      </c>
      <c r="L2032" s="32" t="s">
        <v>5771</v>
      </c>
      <c r="N2032" s="24">
        <v>519.9725</v>
      </c>
      <c r="O2032" s="24">
        <v>375.12</v>
      </c>
      <c r="P2032" s="32" t="s">
        <v>975</v>
      </c>
      <c r="Q2032" s="43" t="s">
        <v>976</v>
      </c>
      <c r="R2032" s="43" t="s">
        <v>78</v>
      </c>
      <c r="S2032" s="47">
        <v>4</v>
      </c>
    </row>
    <row r="2033" spans="1:19" ht="12.75">
      <c r="A2033" s="22" t="s">
        <v>60</v>
      </c>
      <c r="B2033" s="22" t="s">
        <v>245</v>
      </c>
      <c r="C2033" s="22" t="s">
        <v>63</v>
      </c>
      <c r="D2033" s="22" t="s">
        <v>61</v>
      </c>
      <c r="E2033" s="22" t="s">
        <v>5772</v>
      </c>
      <c r="F2033" s="31">
        <v>43105.726273148146</v>
      </c>
      <c r="G2033" s="31">
        <v>43128</v>
      </c>
      <c r="H2033" s="31">
        <v>43493</v>
      </c>
      <c r="I2033" s="31">
        <v>43135.724780092591</v>
      </c>
      <c r="J2033" s="22" t="s">
        <v>73</v>
      </c>
      <c r="K2033" s="32" t="s">
        <v>74</v>
      </c>
      <c r="L2033" s="32" t="s">
        <v>5773</v>
      </c>
      <c r="N2033" s="24">
        <v>448.9425</v>
      </c>
      <c r="O2033" s="24">
        <v>498.55</v>
      </c>
      <c r="P2033" s="32" t="s">
        <v>132</v>
      </c>
      <c r="Q2033" s="43" t="s">
        <v>133</v>
      </c>
      <c r="R2033" s="43" t="s">
        <v>78</v>
      </c>
      <c r="S2033" s="47">
        <v>5</v>
      </c>
    </row>
    <row r="2034" spans="1:19" ht="12.75">
      <c r="A2034" s="22" t="s">
        <v>60</v>
      </c>
      <c r="B2034" s="22" t="s">
        <v>245</v>
      </c>
      <c r="C2034" s="22" t="s">
        <v>63</v>
      </c>
      <c r="D2034" s="22" t="s">
        <v>61</v>
      </c>
      <c r="E2034" s="22" t="s">
        <v>5774</v>
      </c>
      <c r="F2034" s="31">
        <v>43118.687025462961</v>
      </c>
      <c r="G2034" s="31">
        <v>43122</v>
      </c>
      <c r="H2034" s="31">
        <v>43487</v>
      </c>
      <c r="I2034" s="31">
        <v>43148.675856481481</v>
      </c>
      <c r="J2034" s="22" t="s">
        <v>73</v>
      </c>
      <c r="K2034" s="32" t="s">
        <v>119</v>
      </c>
      <c r="L2034" s="32" t="s">
        <v>5775</v>
      </c>
      <c r="N2034" s="24">
        <v>1930.5875000000001</v>
      </c>
      <c r="O2034" s="24">
        <v>1893.96</v>
      </c>
      <c r="P2034" s="32" t="s">
        <v>3494</v>
      </c>
      <c r="Q2034" s="43" t="s">
        <v>3495</v>
      </c>
      <c r="R2034" s="43" t="s">
        <v>78</v>
      </c>
      <c r="S2034" s="47">
        <v>5</v>
      </c>
    </row>
    <row r="2035" spans="1:19" ht="12.75">
      <c r="A2035" s="22" t="s">
        <v>60</v>
      </c>
      <c r="B2035" s="22" t="s">
        <v>245</v>
      </c>
      <c r="C2035" s="22" t="s">
        <v>63</v>
      </c>
      <c r="D2035" s="22" t="s">
        <v>61</v>
      </c>
      <c r="E2035" s="22" t="s">
        <v>5776</v>
      </c>
      <c r="F2035" s="31">
        <v>43112.615254629629</v>
      </c>
      <c r="G2035" s="31">
        <v>43117</v>
      </c>
      <c r="H2035" s="31">
        <v>43482</v>
      </c>
      <c r="I2035" s="31">
        <v>43142.610069444439</v>
      </c>
      <c r="J2035" s="22" t="s">
        <v>73</v>
      </c>
      <c r="K2035" s="32" t="s">
        <v>119</v>
      </c>
      <c r="L2035" s="32" t="s">
        <v>5777</v>
      </c>
      <c r="N2035" s="24">
        <v>1125.5340000000001</v>
      </c>
      <c r="O2035" s="24">
        <v>989.9366</v>
      </c>
      <c r="P2035" s="32" t="s">
        <v>1147</v>
      </c>
      <c r="Q2035" s="43" t="s">
        <v>1148</v>
      </c>
      <c r="R2035" s="43" t="s">
        <v>78</v>
      </c>
      <c r="S2035" s="47">
        <v>5</v>
      </c>
    </row>
    <row r="2036" spans="1:19" ht="12.75">
      <c r="A2036" s="22" t="s">
        <v>60</v>
      </c>
      <c r="B2036" s="22" t="s">
        <v>230</v>
      </c>
      <c r="C2036" s="22" t="s">
        <v>63</v>
      </c>
      <c r="D2036" s="22" t="s">
        <v>61</v>
      </c>
      <c r="E2036" s="22" t="s">
        <v>5778</v>
      </c>
      <c r="F2036" s="31">
        <v>43118.423298611109</v>
      </c>
      <c r="G2036" s="31">
        <v>43143</v>
      </c>
      <c r="H2036" s="31">
        <v>43508</v>
      </c>
      <c r="I2036" s="31">
        <v>43148</v>
      </c>
      <c r="J2036" s="22" t="s">
        <v>73</v>
      </c>
      <c r="K2036" s="32" t="s">
        <v>95</v>
      </c>
      <c r="L2036" s="32" t="s">
        <v>5779</v>
      </c>
      <c r="N2036" s="24">
        <v>2200.1333</v>
      </c>
      <c r="O2036" s="24">
        <v>0</v>
      </c>
      <c r="P2036" s="32" t="s">
        <v>5780</v>
      </c>
      <c r="Q2036" s="43" t="s">
        <v>5781</v>
      </c>
      <c r="R2036" s="43" t="s">
        <v>78</v>
      </c>
      <c r="S2036" s="47">
        <v>5</v>
      </c>
    </row>
    <row r="2037" spans="1:19" ht="12.75">
      <c r="A2037" s="22" t="s">
        <v>60</v>
      </c>
      <c r="B2037" s="22" t="s">
        <v>211</v>
      </c>
      <c r="C2037" s="22" t="s">
        <v>63</v>
      </c>
      <c r="D2037" s="22" t="s">
        <v>61</v>
      </c>
      <c r="E2037" s="22" t="s">
        <v>5782</v>
      </c>
      <c r="F2037" s="31">
        <v>43123.712974537033</v>
      </c>
      <c r="G2037" s="31">
        <v>43123</v>
      </c>
      <c r="H2037" s="31">
        <v>43488</v>
      </c>
      <c r="I2037" s="31">
        <v>43153.710601851853</v>
      </c>
      <c r="J2037" s="22" t="s">
        <v>73</v>
      </c>
      <c r="K2037" s="32" t="s">
        <v>119</v>
      </c>
      <c r="L2037" s="32" t="s">
        <v>5783</v>
      </c>
      <c r="N2037" s="24">
        <v>1585.8689999999999</v>
      </c>
      <c r="O2037" s="24">
        <v>1518.23</v>
      </c>
      <c r="P2037" s="32" t="s">
        <v>639</v>
      </c>
      <c r="Q2037" s="43" t="s">
        <v>640</v>
      </c>
      <c r="R2037" s="43" t="s">
        <v>78</v>
      </c>
      <c r="S2037" s="47">
        <v>5</v>
      </c>
    </row>
    <row r="2038" spans="1:19" ht="12.75">
      <c r="A2038" s="22" t="s">
        <v>60</v>
      </c>
      <c r="B2038" s="22" t="s">
        <v>465</v>
      </c>
      <c r="C2038" s="22" t="s">
        <v>63</v>
      </c>
      <c r="D2038" s="22" t="s">
        <v>61</v>
      </c>
      <c r="E2038" s="22" t="s">
        <v>5784</v>
      </c>
      <c r="F2038" s="31">
        <v>43109.383680555555</v>
      </c>
      <c r="G2038" s="31">
        <v>43110</v>
      </c>
      <c r="H2038" s="31">
        <v>43475</v>
      </c>
      <c r="I2038" s="31">
        <v>43139</v>
      </c>
      <c r="J2038" s="22" t="s">
        <v>73</v>
      </c>
      <c r="K2038" s="32" t="s">
        <v>119</v>
      </c>
      <c r="L2038" s="32" t="s">
        <v>5785</v>
      </c>
      <c r="N2038" s="24">
        <v>443.92200000000003</v>
      </c>
      <c r="O2038" s="24">
        <v>358.30</v>
      </c>
      <c r="P2038" s="32" t="s">
        <v>222</v>
      </c>
      <c r="Q2038" s="43" t="s">
        <v>223</v>
      </c>
      <c r="R2038" s="43" t="s">
        <v>78</v>
      </c>
      <c r="S2038" s="47">
        <v>5</v>
      </c>
    </row>
    <row r="2039" spans="1:19" ht="12.75">
      <c r="A2039" s="22" t="s">
        <v>60</v>
      </c>
      <c r="B2039" s="22" t="s">
        <v>211</v>
      </c>
      <c r="C2039" s="22" t="s">
        <v>63</v>
      </c>
      <c r="D2039" s="22" t="s">
        <v>61</v>
      </c>
      <c r="E2039" s="22" t="s">
        <v>5786</v>
      </c>
      <c r="F2039" s="31">
        <v>43112.439351851848</v>
      </c>
      <c r="G2039" s="31">
        <v>43101</v>
      </c>
      <c r="H2039" s="31">
        <v>43466</v>
      </c>
      <c r="I2039" s="31">
        <v>43142.43787037037</v>
      </c>
      <c r="J2039" s="22" t="s">
        <v>145</v>
      </c>
      <c r="K2039" s="32" t="s">
        <v>89</v>
      </c>
      <c r="L2039" s="32" t="s">
        <v>5787</v>
      </c>
      <c r="M2039" s="32" t="s">
        <v>5788</v>
      </c>
      <c r="N2039" s="24">
        <v>0</v>
      </c>
      <c r="O2039" s="24">
        <v>0</v>
      </c>
      <c r="P2039" s="32" t="s">
        <v>5789</v>
      </c>
      <c r="Q2039" s="43" t="s">
        <v>5790</v>
      </c>
      <c r="R2039" s="43" t="s">
        <v>112</v>
      </c>
      <c r="S2039" s="47">
        <v>1</v>
      </c>
    </row>
    <row r="2040" spans="1:19" ht="12.75">
      <c r="A2040" s="22" t="s">
        <v>60</v>
      </c>
      <c r="B2040" s="22" t="s">
        <v>981</v>
      </c>
      <c r="C2040" s="22" t="s">
        <v>63</v>
      </c>
      <c r="D2040" s="22" t="s">
        <v>61</v>
      </c>
      <c r="E2040" s="22" t="s">
        <v>5791</v>
      </c>
      <c r="F2040" s="31">
        <v>43125.467511574076</v>
      </c>
      <c r="G2040" s="31">
        <v>43039</v>
      </c>
      <c r="H2040" s="31">
        <v>43404</v>
      </c>
      <c r="I2040" s="31">
        <v>43155.467083333329</v>
      </c>
      <c r="J2040" s="22" t="s">
        <v>124</v>
      </c>
      <c r="K2040" s="32" t="s">
        <v>89</v>
      </c>
      <c r="L2040" s="32" t="s">
        <v>5792</v>
      </c>
      <c r="M2040" s="32" t="s">
        <v>5793</v>
      </c>
      <c r="N2040" s="24">
        <v>-1007.61</v>
      </c>
      <c r="O2040" s="24">
        <v>-1007.61</v>
      </c>
      <c r="P2040" s="32" t="s">
        <v>204</v>
      </c>
      <c r="Q2040" s="43" t="s">
        <v>205</v>
      </c>
      <c r="R2040" s="43" t="s">
        <v>78</v>
      </c>
      <c r="S2040" s="47">
        <v>1</v>
      </c>
    </row>
    <row r="2041" spans="1:19" ht="12.75">
      <c r="A2041" s="22" t="s">
        <v>60</v>
      </c>
      <c r="B2041" s="22" t="s">
        <v>5122</v>
      </c>
      <c r="C2041" s="22" t="s">
        <v>63</v>
      </c>
      <c r="D2041" s="22" t="s">
        <v>61</v>
      </c>
      <c r="E2041" s="22" t="s">
        <v>5794</v>
      </c>
      <c r="F2041" s="31">
        <v>43123.820625</v>
      </c>
      <c r="G2041" s="31">
        <v>43140</v>
      </c>
      <c r="H2041" s="31">
        <v>43505</v>
      </c>
      <c r="I2041" s="31">
        <v>43153</v>
      </c>
      <c r="J2041" s="22" t="s">
        <v>73</v>
      </c>
      <c r="K2041" s="32" t="s">
        <v>119</v>
      </c>
      <c r="L2041" s="32" t="s">
        <v>5795</v>
      </c>
      <c r="N2041" s="24">
        <v>450.925</v>
      </c>
      <c r="O2041" s="24">
        <v>514.95000000000005</v>
      </c>
      <c r="P2041" s="32" t="s">
        <v>5796</v>
      </c>
      <c r="Q2041" s="43" t="s">
        <v>5797</v>
      </c>
      <c r="R2041" s="43" t="s">
        <v>78</v>
      </c>
      <c r="S2041" s="47">
        <v>5</v>
      </c>
    </row>
    <row r="2042" spans="1:19" ht="12.75">
      <c r="A2042" s="22" t="s">
        <v>60</v>
      </c>
      <c r="B2042" s="22" t="s">
        <v>1287</v>
      </c>
      <c r="C2042" s="22" t="s">
        <v>63</v>
      </c>
      <c r="D2042" s="22" t="s">
        <v>61</v>
      </c>
      <c r="E2042" s="22" t="s">
        <v>5798</v>
      </c>
      <c r="F2042" s="31">
        <v>43124.092743055553</v>
      </c>
      <c r="G2042" s="31">
        <v>43159</v>
      </c>
      <c r="H2042" s="31">
        <v>43524</v>
      </c>
      <c r="I2042" s="31">
        <v>43184.092743055553</v>
      </c>
      <c r="J2042" s="22" t="s">
        <v>118</v>
      </c>
      <c r="K2042" s="32" t="s">
        <v>119</v>
      </c>
      <c r="L2042" s="32" t="s">
        <v>5799</v>
      </c>
      <c r="N2042" s="24">
        <v>4416.5200000000004</v>
      </c>
      <c r="O2042" s="24">
        <v>4416.5200000000004</v>
      </c>
      <c r="P2042" s="32" t="s">
        <v>472</v>
      </c>
      <c r="Q2042" s="43" t="s">
        <v>473</v>
      </c>
      <c r="R2042" s="43" t="s">
        <v>78</v>
      </c>
      <c r="S2042" s="47">
        <v>1</v>
      </c>
    </row>
    <row r="2043" spans="1:19" ht="12.75">
      <c r="A2043" s="22" t="s">
        <v>60</v>
      </c>
      <c r="B2043" s="22" t="s">
        <v>245</v>
      </c>
      <c r="C2043" s="22" t="s">
        <v>63</v>
      </c>
      <c r="D2043" s="22" t="s">
        <v>61</v>
      </c>
      <c r="E2043" s="22" t="s">
        <v>5800</v>
      </c>
      <c r="F2043" s="31">
        <v>43124.092685185184</v>
      </c>
      <c r="G2043" s="31">
        <v>43159</v>
      </c>
      <c r="H2043" s="31">
        <v>43524</v>
      </c>
      <c r="I2043" s="31">
        <v>43184.092685185184</v>
      </c>
      <c r="J2043" s="22" t="s">
        <v>118</v>
      </c>
      <c r="K2043" s="32" t="s">
        <v>119</v>
      </c>
      <c r="L2043" s="32" t="s">
        <v>5801</v>
      </c>
      <c r="N2043" s="24">
        <v>1101.30</v>
      </c>
      <c r="O2043" s="24">
        <v>1101.30</v>
      </c>
      <c r="P2043" s="32" t="s">
        <v>5802</v>
      </c>
      <c r="Q2043" s="43" t="s">
        <v>5803</v>
      </c>
      <c r="R2043" s="43" t="s">
        <v>78</v>
      </c>
      <c r="S2043" s="47">
        <v>1</v>
      </c>
    </row>
    <row r="2044" spans="1:19" ht="12.75">
      <c r="A2044" s="22" t="s">
        <v>60</v>
      </c>
      <c r="B2044" s="22" t="s">
        <v>1922</v>
      </c>
      <c r="C2044" s="22" t="s">
        <v>63</v>
      </c>
      <c r="D2044" s="22" t="s">
        <v>61</v>
      </c>
      <c r="E2044" s="22" t="s">
        <v>5804</v>
      </c>
      <c r="F2044" s="31">
        <v>43109.655486111107</v>
      </c>
      <c r="G2044" s="31">
        <v>43131</v>
      </c>
      <c r="H2044" s="31">
        <v>43496</v>
      </c>
      <c r="I2044" s="31">
        <v>43139</v>
      </c>
      <c r="J2044" s="22" t="s">
        <v>73</v>
      </c>
      <c r="K2044" s="32" t="s">
        <v>119</v>
      </c>
      <c r="L2044" s="32" t="s">
        <v>5805</v>
      </c>
      <c r="N2044" s="24">
        <v>3957.98</v>
      </c>
      <c r="O2044" s="24">
        <v>3957.98</v>
      </c>
      <c r="P2044" s="32" t="s">
        <v>105</v>
      </c>
      <c r="Q2044" s="43" t="s">
        <v>106</v>
      </c>
      <c r="R2044" s="43" t="s">
        <v>78</v>
      </c>
      <c r="S2044" s="47">
        <v>4</v>
      </c>
    </row>
    <row r="2045" spans="1:19" ht="12.75">
      <c r="A2045" s="22" t="s">
        <v>60</v>
      </c>
      <c r="B2045" s="22" t="s">
        <v>245</v>
      </c>
      <c r="C2045" s="22" t="s">
        <v>63</v>
      </c>
      <c r="D2045" s="22" t="s">
        <v>61</v>
      </c>
      <c r="E2045" s="22" t="s">
        <v>5806</v>
      </c>
      <c r="F2045" s="31">
        <v>43103.494826388887</v>
      </c>
      <c r="G2045" s="31">
        <v>43131</v>
      </c>
      <c r="H2045" s="31">
        <v>43496</v>
      </c>
      <c r="I2045" s="31">
        <v>43133.471921296295</v>
      </c>
      <c r="J2045" s="22" t="s">
        <v>73</v>
      </c>
      <c r="K2045" s="32" t="s">
        <v>119</v>
      </c>
      <c r="L2045" s="32" t="s">
        <v>5807</v>
      </c>
      <c r="N2045" s="24">
        <v>3296.74</v>
      </c>
      <c r="O2045" s="24">
        <v>3296.74</v>
      </c>
      <c r="P2045" s="32" t="s">
        <v>5808</v>
      </c>
      <c r="Q2045" s="43" t="s">
        <v>5809</v>
      </c>
      <c r="R2045" s="43" t="s">
        <v>78</v>
      </c>
      <c r="S2045" s="47">
        <v>5</v>
      </c>
    </row>
    <row r="2046" spans="1:19" ht="12.75">
      <c r="A2046" s="22" t="s">
        <v>60</v>
      </c>
      <c r="B2046" s="22" t="s">
        <v>245</v>
      </c>
      <c r="C2046" s="22" t="s">
        <v>63</v>
      </c>
      <c r="D2046" s="22" t="s">
        <v>61</v>
      </c>
      <c r="E2046" s="22" t="s">
        <v>5810</v>
      </c>
      <c r="F2046" s="31">
        <v>43108.671273148146</v>
      </c>
      <c r="G2046" s="31">
        <v>43112</v>
      </c>
      <c r="H2046" s="31">
        <v>43477</v>
      </c>
      <c r="I2046" s="31">
        <v>43138.666134259256</v>
      </c>
      <c r="J2046" s="22" t="s">
        <v>73</v>
      </c>
      <c r="K2046" s="32" t="s">
        <v>89</v>
      </c>
      <c r="L2046" s="32" t="s">
        <v>5811</v>
      </c>
      <c r="M2046" s="32" t="s">
        <v>5812</v>
      </c>
      <c r="N2046" s="24">
        <v>737.09</v>
      </c>
      <c r="O2046" s="24">
        <v>651.58500000000004</v>
      </c>
      <c r="P2046" s="32" t="s">
        <v>691</v>
      </c>
      <c r="Q2046" s="43" t="s">
        <v>692</v>
      </c>
      <c r="R2046" s="43" t="s">
        <v>78</v>
      </c>
      <c r="S2046" s="47">
        <v>5</v>
      </c>
    </row>
    <row r="2047" spans="1:19" ht="12.75">
      <c r="A2047" s="22" t="s">
        <v>60</v>
      </c>
      <c r="B2047" s="22" t="s">
        <v>245</v>
      </c>
      <c r="C2047" s="22" t="s">
        <v>63</v>
      </c>
      <c r="D2047" s="22" t="s">
        <v>61</v>
      </c>
      <c r="E2047" s="22" t="s">
        <v>5813</v>
      </c>
      <c r="F2047" s="31">
        <v>43104.084988425922</v>
      </c>
      <c r="G2047" s="31">
        <v>43139</v>
      </c>
      <c r="H2047" s="31">
        <v>43504</v>
      </c>
      <c r="I2047" s="31">
        <v>43164.084988425922</v>
      </c>
      <c r="J2047" s="22" t="s">
        <v>118</v>
      </c>
      <c r="K2047" s="32" t="s">
        <v>89</v>
      </c>
      <c r="L2047" s="32" t="s">
        <v>5814</v>
      </c>
      <c r="M2047" s="32" t="s">
        <v>5815</v>
      </c>
      <c r="N2047" s="24">
        <v>4045.6666</v>
      </c>
      <c r="O2047" s="24">
        <v>4045.6666</v>
      </c>
      <c r="P2047" s="32" t="s">
        <v>5816</v>
      </c>
      <c r="Q2047" s="43" t="s">
        <v>5817</v>
      </c>
      <c r="R2047" s="43" t="s">
        <v>78</v>
      </c>
      <c r="S2047" s="47">
        <v>1</v>
      </c>
    </row>
    <row r="2048" spans="1:19" ht="12.75">
      <c r="A2048" s="22" t="s">
        <v>60</v>
      </c>
      <c r="B2048" s="22" t="s">
        <v>245</v>
      </c>
      <c r="C2048" s="22" t="s">
        <v>63</v>
      </c>
      <c r="D2048" s="22" t="s">
        <v>61</v>
      </c>
      <c r="E2048" s="22" t="s">
        <v>5818</v>
      </c>
      <c r="F2048" s="31">
        <v>43122.624652777777</v>
      </c>
      <c r="G2048" s="31">
        <v>43122</v>
      </c>
      <c r="H2048" s="31">
        <v>43487</v>
      </c>
      <c r="I2048" s="31">
        <v>43152.610289351847</v>
      </c>
      <c r="J2048" s="22" t="s">
        <v>73</v>
      </c>
      <c r="K2048" s="32" t="s">
        <v>119</v>
      </c>
      <c r="L2048" s="32" t="s">
        <v>5819</v>
      </c>
      <c r="N2048" s="24">
        <v>4157.0833000000002</v>
      </c>
      <c r="O2048" s="24">
        <v>4087.86</v>
      </c>
      <c r="P2048" s="32" t="s">
        <v>297</v>
      </c>
      <c r="Q2048" s="43" t="s">
        <v>298</v>
      </c>
      <c r="R2048" s="43" t="s">
        <v>78</v>
      </c>
      <c r="S2048" s="47">
        <v>5</v>
      </c>
    </row>
    <row r="2049" spans="1:19" ht="12.75">
      <c r="A2049" s="22" t="s">
        <v>60</v>
      </c>
      <c r="B2049" s="22" t="s">
        <v>671</v>
      </c>
      <c r="C2049" s="22" t="s">
        <v>63</v>
      </c>
      <c r="D2049" s="22" t="s">
        <v>61</v>
      </c>
      <c r="E2049" s="22" t="s">
        <v>5820</v>
      </c>
      <c r="F2049" s="31">
        <v>43117.421597222223</v>
      </c>
      <c r="G2049" s="31">
        <v>43144</v>
      </c>
      <c r="H2049" s="31">
        <v>43509</v>
      </c>
      <c r="I2049" s="31">
        <v>43147</v>
      </c>
      <c r="J2049" s="22" t="s">
        <v>73</v>
      </c>
      <c r="K2049" s="32" t="s">
        <v>95</v>
      </c>
      <c r="L2049" s="32" t="s">
        <v>5821</v>
      </c>
      <c r="N2049" s="24">
        <v>0</v>
      </c>
      <c r="O2049" s="24">
        <v>0</v>
      </c>
      <c r="P2049" s="32" t="s">
        <v>5822</v>
      </c>
      <c r="Q2049" s="43" t="s">
        <v>5823</v>
      </c>
      <c r="R2049" s="43" t="s">
        <v>78</v>
      </c>
      <c r="S2049" s="47">
        <v>5</v>
      </c>
    </row>
    <row r="2050" spans="1:19" ht="12.75">
      <c r="A2050" s="22" t="s">
        <v>60</v>
      </c>
      <c r="B2050" s="22" t="s">
        <v>245</v>
      </c>
      <c r="C2050" s="22" t="s">
        <v>63</v>
      </c>
      <c r="D2050" s="22" t="s">
        <v>61</v>
      </c>
      <c r="E2050" s="22" t="s">
        <v>5824</v>
      </c>
      <c r="F2050" s="31">
        <v>43115.643854166665</v>
      </c>
      <c r="G2050" s="31">
        <v>43148</v>
      </c>
      <c r="H2050" s="31">
        <v>43513</v>
      </c>
      <c r="I2050" s="31">
        <v>43145.636666666665</v>
      </c>
      <c r="J2050" s="22" t="s">
        <v>73</v>
      </c>
      <c r="K2050" s="32" t="s">
        <v>95</v>
      </c>
      <c r="L2050" s="32" t="s">
        <v>5825</v>
      </c>
      <c r="N2050" s="24">
        <v>7570.7066000000004</v>
      </c>
      <c r="O2050" s="24">
        <v>0</v>
      </c>
      <c r="P2050" s="32" t="s">
        <v>5826</v>
      </c>
      <c r="Q2050" s="43" t="s">
        <v>5827</v>
      </c>
      <c r="R2050" s="43" t="s">
        <v>78</v>
      </c>
      <c r="S2050" s="47">
        <v>5</v>
      </c>
    </row>
    <row r="2051" spans="1:19" ht="12.75">
      <c r="A2051" s="22" t="s">
        <v>60</v>
      </c>
      <c r="B2051" s="22" t="s">
        <v>245</v>
      </c>
      <c r="C2051" s="22" t="s">
        <v>63</v>
      </c>
      <c r="D2051" s="22" t="s">
        <v>61</v>
      </c>
      <c r="E2051" s="22" t="s">
        <v>5828</v>
      </c>
      <c r="F2051" s="31">
        <v>43118.695081018515</v>
      </c>
      <c r="G2051" s="31">
        <v>43118</v>
      </c>
      <c r="H2051" s="31">
        <v>43483</v>
      </c>
      <c r="I2051" s="31">
        <v>43148.677662037036</v>
      </c>
      <c r="J2051" s="22" t="s">
        <v>73</v>
      </c>
      <c r="K2051" s="32" t="s">
        <v>95</v>
      </c>
      <c r="L2051" s="32" t="s">
        <v>5829</v>
      </c>
      <c r="N2051" s="24">
        <v>0</v>
      </c>
      <c r="O2051" s="24">
        <v>0</v>
      </c>
      <c r="P2051" s="32" t="s">
        <v>1223</v>
      </c>
      <c r="Q2051" s="43" t="s">
        <v>1224</v>
      </c>
      <c r="R2051" s="43" t="s">
        <v>78</v>
      </c>
      <c r="S2051" s="47">
        <v>5</v>
      </c>
    </row>
    <row r="2052" spans="1:19" ht="12.75">
      <c r="A2052" s="22" t="s">
        <v>60</v>
      </c>
      <c r="B2052" s="22" t="s">
        <v>1455</v>
      </c>
      <c r="C2052" s="22" t="s">
        <v>63</v>
      </c>
      <c r="D2052" s="22" t="s">
        <v>61</v>
      </c>
      <c r="E2052" s="22" t="s">
        <v>5830</v>
      </c>
      <c r="F2052" s="31">
        <v>43125.61037037037</v>
      </c>
      <c r="G2052" s="31">
        <v>43132</v>
      </c>
      <c r="H2052" s="31">
        <v>43497</v>
      </c>
      <c r="I2052" s="31">
        <v>43155</v>
      </c>
      <c r="J2052" s="22" t="s">
        <v>73</v>
      </c>
      <c r="K2052" s="32" t="s">
        <v>95</v>
      </c>
      <c r="L2052" s="32" t="s">
        <v>5831</v>
      </c>
      <c r="N2052" s="24">
        <v>637.36</v>
      </c>
      <c r="O2052" s="24">
        <v>0</v>
      </c>
      <c r="P2052" s="32" t="s">
        <v>1073</v>
      </c>
      <c r="Q2052" s="43" t="s">
        <v>1074</v>
      </c>
      <c r="R2052" s="43" t="s">
        <v>78</v>
      </c>
      <c r="S2052" s="47">
        <v>4</v>
      </c>
    </row>
    <row r="2053" spans="1:19" ht="12.75">
      <c r="A2053" s="22" t="s">
        <v>60</v>
      </c>
      <c r="B2053" s="22" t="s">
        <v>245</v>
      </c>
      <c r="C2053" s="22" t="s">
        <v>63</v>
      </c>
      <c r="D2053" s="22" t="s">
        <v>61</v>
      </c>
      <c r="E2053" s="22" t="s">
        <v>5832</v>
      </c>
      <c r="F2053" s="31">
        <v>43124.534374999996</v>
      </c>
      <c r="G2053" s="31">
        <v>43141</v>
      </c>
      <c r="H2053" s="31">
        <v>43506</v>
      </c>
      <c r="I2053" s="31">
        <v>43154.518761574072</v>
      </c>
      <c r="J2053" s="22" t="s">
        <v>73</v>
      </c>
      <c r="K2053" s="32" t="s">
        <v>108</v>
      </c>
      <c r="L2053" s="32" t="s">
        <v>5833</v>
      </c>
      <c r="N2053" s="24">
        <v>2581.3933000000002</v>
      </c>
      <c r="O2053" s="24">
        <v>0</v>
      </c>
      <c r="P2053" s="32" t="s">
        <v>1483</v>
      </c>
      <c r="Q2053" s="43" t="s">
        <v>1484</v>
      </c>
      <c r="R2053" s="43" t="s">
        <v>78</v>
      </c>
      <c r="S2053" s="47">
        <v>5</v>
      </c>
    </row>
    <row r="2054" spans="1:19" ht="12.75">
      <c r="A2054" s="22" t="s">
        <v>60</v>
      </c>
      <c r="B2054" s="22" t="s">
        <v>937</v>
      </c>
      <c r="C2054" s="22" t="s">
        <v>63</v>
      </c>
      <c r="D2054" s="22" t="s">
        <v>61</v>
      </c>
      <c r="E2054" s="22" t="s">
        <v>5834</v>
      </c>
      <c r="F2054" s="31">
        <v>43119.579398148147</v>
      </c>
      <c r="G2054" s="31">
        <v>43119</v>
      </c>
      <c r="H2054" s="31">
        <v>43484</v>
      </c>
      <c r="I2054" s="31">
        <v>43149</v>
      </c>
      <c r="J2054" s="22" t="s">
        <v>73</v>
      </c>
      <c r="K2054" s="32" t="s">
        <v>95</v>
      </c>
      <c r="L2054" s="32" t="s">
        <v>5835</v>
      </c>
      <c r="N2054" s="24">
        <v>3155.45</v>
      </c>
      <c r="O2054" s="24">
        <v>0</v>
      </c>
      <c r="P2054" s="32" t="s">
        <v>110</v>
      </c>
      <c r="Q2054" s="43" t="s">
        <v>111</v>
      </c>
      <c r="R2054" s="43" t="s">
        <v>78</v>
      </c>
      <c r="S2054" s="47">
        <v>5</v>
      </c>
    </row>
    <row r="2055" spans="1:19" ht="12.75">
      <c r="A2055" s="22" t="s">
        <v>60</v>
      </c>
      <c r="B2055" s="22" t="s">
        <v>245</v>
      </c>
      <c r="C2055" s="22" t="s">
        <v>63</v>
      </c>
      <c r="D2055" s="22" t="s">
        <v>61</v>
      </c>
      <c r="E2055" s="22" t="s">
        <v>5836</v>
      </c>
      <c r="F2055" s="31">
        <v>43129.507314814815</v>
      </c>
      <c r="G2055" s="31">
        <v>43129</v>
      </c>
      <c r="H2055" s="31">
        <v>43494</v>
      </c>
      <c r="I2055" s="31">
        <v>43159.498842592591</v>
      </c>
      <c r="J2055" s="22" t="s">
        <v>73</v>
      </c>
      <c r="K2055" s="32" t="s">
        <v>119</v>
      </c>
      <c r="L2055" s="32" t="s">
        <v>5837</v>
      </c>
      <c r="N2055" s="24">
        <v>500.92</v>
      </c>
      <c r="O2055" s="24">
        <v>491.33</v>
      </c>
      <c r="P2055" s="32" t="s">
        <v>3396</v>
      </c>
      <c r="Q2055" s="43" t="s">
        <v>3397</v>
      </c>
      <c r="R2055" s="43" t="s">
        <v>78</v>
      </c>
      <c r="S2055" s="47">
        <v>5</v>
      </c>
    </row>
    <row r="2056" spans="1:19" ht="12.75">
      <c r="A2056" s="22" t="s">
        <v>60</v>
      </c>
      <c r="B2056" s="22" t="s">
        <v>245</v>
      </c>
      <c r="C2056" s="22" t="s">
        <v>63</v>
      </c>
      <c r="D2056" s="22" t="s">
        <v>61</v>
      </c>
      <c r="E2056" s="22" t="s">
        <v>5838</v>
      </c>
      <c r="F2056" s="31">
        <v>43110.671736111108</v>
      </c>
      <c r="G2056" s="31">
        <v>43115</v>
      </c>
      <c r="H2056" s="31">
        <v>43480</v>
      </c>
      <c r="I2056" s="31">
        <v>43140.658344907402</v>
      </c>
      <c r="J2056" s="22" t="s">
        <v>73</v>
      </c>
      <c r="K2056" s="32" t="s">
        <v>119</v>
      </c>
      <c r="L2056" s="32" t="s">
        <v>5839</v>
      </c>
      <c r="N2056" s="24">
        <v>511.12599999999998</v>
      </c>
      <c r="O2056" s="24">
        <v>479.23</v>
      </c>
      <c r="P2056" s="32" t="s">
        <v>655</v>
      </c>
      <c r="Q2056" s="43" t="s">
        <v>656</v>
      </c>
      <c r="R2056" s="43" t="s">
        <v>112</v>
      </c>
      <c r="S2056" s="47">
        <v>5</v>
      </c>
    </row>
    <row r="2057" spans="1:19" ht="12.75">
      <c r="A2057" s="22" t="s">
        <v>60</v>
      </c>
      <c r="B2057" s="22" t="s">
        <v>245</v>
      </c>
      <c r="C2057" s="22" t="s">
        <v>63</v>
      </c>
      <c r="D2057" s="22" t="s">
        <v>61</v>
      </c>
      <c r="E2057" s="22" t="s">
        <v>5840</v>
      </c>
      <c r="F2057" s="31">
        <v>43112.530347222222</v>
      </c>
      <c r="G2057" s="31">
        <v>43115</v>
      </c>
      <c r="H2057" s="31">
        <v>43480</v>
      </c>
      <c r="I2057" s="31">
        <v>43142.522951388884</v>
      </c>
      <c r="J2057" s="22" t="s">
        <v>73</v>
      </c>
      <c r="K2057" s="32" t="s">
        <v>119</v>
      </c>
      <c r="L2057" s="32" t="s">
        <v>5841</v>
      </c>
      <c r="N2057" s="24">
        <v>5244.56</v>
      </c>
      <c r="O2057" s="24">
        <v>4070.19</v>
      </c>
      <c r="P2057" s="32" t="s">
        <v>4210</v>
      </c>
      <c r="Q2057" s="43" t="s">
        <v>4211</v>
      </c>
      <c r="R2057" s="43" t="s">
        <v>78</v>
      </c>
      <c r="S2057" s="47">
        <v>5</v>
      </c>
    </row>
    <row r="2058" spans="1:19" ht="12.75">
      <c r="A2058" s="22" t="s">
        <v>60</v>
      </c>
      <c r="B2058" s="22" t="s">
        <v>245</v>
      </c>
      <c r="C2058" s="22" t="s">
        <v>63</v>
      </c>
      <c r="D2058" s="22" t="s">
        <v>61</v>
      </c>
      <c r="E2058" s="22" t="s">
        <v>5842</v>
      </c>
      <c r="F2058" s="31">
        <v>43109.494849537034</v>
      </c>
      <c r="G2058" s="31">
        <v>43131</v>
      </c>
      <c r="H2058" s="31">
        <v>43496</v>
      </c>
      <c r="I2058" s="31">
        <v>43169.494513888887</v>
      </c>
      <c r="J2058" s="22" t="s">
        <v>73</v>
      </c>
      <c r="K2058" s="32" t="s">
        <v>95</v>
      </c>
      <c r="L2058" s="32" t="s">
        <v>5843</v>
      </c>
      <c r="N2058" s="24">
        <v>1138.8099999999999</v>
      </c>
      <c r="O2058" s="24">
        <v>0</v>
      </c>
      <c r="P2058" s="32" t="s">
        <v>81</v>
      </c>
      <c r="Q2058" s="43" t="s">
        <v>82</v>
      </c>
      <c r="R2058" s="43" t="s">
        <v>78</v>
      </c>
      <c r="S2058" s="47">
        <v>5</v>
      </c>
    </row>
    <row r="2059" spans="1:19" ht="12.75">
      <c r="A2059" s="22" t="s">
        <v>60</v>
      </c>
      <c r="B2059" s="22" t="s">
        <v>937</v>
      </c>
      <c r="C2059" s="22" t="s">
        <v>63</v>
      </c>
      <c r="D2059" s="22" t="s">
        <v>61</v>
      </c>
      <c r="E2059" s="22" t="s">
        <v>5844</v>
      </c>
      <c r="F2059" s="31">
        <v>43131.65761574074</v>
      </c>
      <c r="G2059" s="31">
        <v>43082</v>
      </c>
      <c r="H2059" s="31">
        <v>43447</v>
      </c>
      <c r="I2059" s="31">
        <v>43161</v>
      </c>
      <c r="J2059" s="22" t="s">
        <v>124</v>
      </c>
      <c r="K2059" s="32" t="s">
        <v>119</v>
      </c>
      <c r="L2059" s="32" t="s">
        <v>5845</v>
      </c>
      <c r="N2059" s="24">
        <v>-431.42</v>
      </c>
      <c r="O2059" s="24">
        <v>-431.42</v>
      </c>
      <c r="P2059" s="32" t="s">
        <v>110</v>
      </c>
      <c r="Q2059" s="43" t="s">
        <v>111</v>
      </c>
      <c r="R2059" s="43" t="s">
        <v>112</v>
      </c>
      <c r="S2059" s="47">
        <v>1</v>
      </c>
    </row>
    <row r="2060" spans="1:19" ht="12.75">
      <c r="A2060" s="22" t="s">
        <v>60</v>
      </c>
      <c r="B2060" s="22" t="s">
        <v>1589</v>
      </c>
      <c r="C2060" s="22" t="s">
        <v>63</v>
      </c>
      <c r="D2060" s="22" t="s">
        <v>61</v>
      </c>
      <c r="E2060" s="22" t="s">
        <v>5846</v>
      </c>
      <c r="F2060" s="31">
        <v>43119.431284722217</v>
      </c>
      <c r="G2060" s="31">
        <v>43147</v>
      </c>
      <c r="H2060" s="31">
        <v>43512</v>
      </c>
      <c r="I2060" s="31">
        <v>43149</v>
      </c>
      <c r="J2060" s="22" t="s">
        <v>73</v>
      </c>
      <c r="K2060" s="32" t="s">
        <v>119</v>
      </c>
      <c r="L2060" s="32" t="s">
        <v>5847</v>
      </c>
      <c r="N2060" s="24">
        <v>1125.0825</v>
      </c>
      <c r="O2060" s="24">
        <v>928.37</v>
      </c>
      <c r="P2060" s="32" t="s">
        <v>5848</v>
      </c>
      <c r="Q2060" s="43" t="s">
        <v>5849</v>
      </c>
      <c r="R2060" s="43" t="s">
        <v>78</v>
      </c>
      <c r="S2060" s="47">
        <v>5</v>
      </c>
    </row>
    <row r="2061" spans="1:19" ht="12.75">
      <c r="A2061" s="22" t="s">
        <v>60</v>
      </c>
      <c r="B2061" s="22" t="s">
        <v>245</v>
      </c>
      <c r="C2061" s="22" t="s">
        <v>63</v>
      </c>
      <c r="D2061" s="22" t="s">
        <v>61</v>
      </c>
      <c r="E2061" s="22" t="s">
        <v>5850</v>
      </c>
      <c r="F2061" s="31">
        <v>43123.534155092588</v>
      </c>
      <c r="G2061" s="31">
        <v>43123</v>
      </c>
      <c r="H2061" s="31">
        <v>43488</v>
      </c>
      <c r="I2061" s="31">
        <v>43153.531365740739</v>
      </c>
      <c r="J2061" s="22" t="s">
        <v>73</v>
      </c>
      <c r="K2061" s="32" t="s">
        <v>95</v>
      </c>
      <c r="L2061" s="32" t="s">
        <v>5851</v>
      </c>
      <c r="N2061" s="24">
        <v>1698.135</v>
      </c>
      <c r="O2061" s="24">
        <v>0</v>
      </c>
      <c r="P2061" s="32" t="s">
        <v>3023</v>
      </c>
      <c r="Q2061" s="43" t="s">
        <v>3024</v>
      </c>
      <c r="R2061" s="43" t="s">
        <v>78</v>
      </c>
      <c r="S2061" s="47">
        <v>5</v>
      </c>
    </row>
    <row r="2062" spans="1:19" ht="12.75">
      <c r="A2062" s="22" t="s">
        <v>60</v>
      </c>
      <c r="B2062" s="22" t="s">
        <v>245</v>
      </c>
      <c r="C2062" s="22" t="s">
        <v>63</v>
      </c>
      <c r="D2062" s="22" t="s">
        <v>61</v>
      </c>
      <c r="E2062" s="22" t="s">
        <v>5852</v>
      </c>
      <c r="F2062" s="31">
        <v>43105.49796296296</v>
      </c>
      <c r="G2062" s="31">
        <v>43105</v>
      </c>
      <c r="H2062" s="31">
        <v>43470</v>
      </c>
      <c r="I2062" s="31">
        <v>43135.494942129626</v>
      </c>
      <c r="J2062" s="22" t="s">
        <v>73</v>
      </c>
      <c r="K2062" s="32" t="s">
        <v>95</v>
      </c>
      <c r="L2062" s="32" t="s">
        <v>5853</v>
      </c>
      <c r="N2062" s="24">
        <v>598.60</v>
      </c>
      <c r="O2062" s="24">
        <v>0</v>
      </c>
      <c r="P2062" s="32" t="s">
        <v>438</v>
      </c>
      <c r="Q2062" s="43" t="s">
        <v>439</v>
      </c>
      <c r="R2062" s="43" t="s">
        <v>78</v>
      </c>
      <c r="S2062" s="47">
        <v>5</v>
      </c>
    </row>
    <row r="2063" spans="1:19" ht="12.75">
      <c r="A2063" s="22" t="s">
        <v>60</v>
      </c>
      <c r="B2063" s="22" t="s">
        <v>245</v>
      </c>
      <c r="C2063" s="22" t="s">
        <v>63</v>
      </c>
      <c r="D2063" s="22" t="s">
        <v>61</v>
      </c>
      <c r="E2063" s="22" t="s">
        <v>5854</v>
      </c>
      <c r="F2063" s="31">
        <v>43109.581990740742</v>
      </c>
      <c r="G2063" s="31">
        <v>43109</v>
      </c>
      <c r="H2063" s="31">
        <v>43474</v>
      </c>
      <c r="I2063" s="31">
        <v>43139.577928240738</v>
      </c>
      <c r="J2063" s="22" t="s">
        <v>73</v>
      </c>
      <c r="K2063" s="32" t="s">
        <v>119</v>
      </c>
      <c r="L2063" s="32" t="s">
        <v>5855</v>
      </c>
      <c r="N2063" s="24">
        <v>10999.870000000001</v>
      </c>
      <c r="O2063" s="24">
        <v>4945.46</v>
      </c>
      <c r="P2063" s="32" t="s">
        <v>180</v>
      </c>
      <c r="Q2063" s="43" t="s">
        <v>181</v>
      </c>
      <c r="R2063" s="43" t="s">
        <v>112</v>
      </c>
      <c r="S2063" s="47">
        <v>4</v>
      </c>
    </row>
    <row r="2064" spans="1:19" ht="12.75">
      <c r="A2064" s="22" t="s">
        <v>60</v>
      </c>
      <c r="B2064" s="22" t="s">
        <v>245</v>
      </c>
      <c r="C2064" s="22" t="s">
        <v>63</v>
      </c>
      <c r="D2064" s="22" t="s">
        <v>61</v>
      </c>
      <c r="E2064" s="22" t="s">
        <v>5856</v>
      </c>
      <c r="F2064" s="31">
        <v>43112.63517361111</v>
      </c>
      <c r="G2064" s="31">
        <v>43119</v>
      </c>
      <c r="H2064" s="31">
        <v>43484</v>
      </c>
      <c r="I2064" s="31">
        <v>43142.623854166668</v>
      </c>
      <c r="J2064" s="22" t="s">
        <v>73</v>
      </c>
      <c r="K2064" s="32" t="s">
        <v>95</v>
      </c>
      <c r="L2064" s="32" t="s">
        <v>5857</v>
      </c>
      <c r="N2064" s="24">
        <v>3254.4065999999998</v>
      </c>
      <c r="O2064" s="24">
        <v>0</v>
      </c>
      <c r="P2064" s="32" t="s">
        <v>788</v>
      </c>
      <c r="Q2064" s="43" t="s">
        <v>789</v>
      </c>
      <c r="R2064" s="43" t="s">
        <v>78</v>
      </c>
      <c r="S2064" s="47">
        <v>5</v>
      </c>
    </row>
    <row r="2065" spans="1:19" ht="12.75">
      <c r="A2065" s="22" t="s">
        <v>60</v>
      </c>
      <c r="B2065" s="22" t="s">
        <v>671</v>
      </c>
      <c r="C2065" s="22" t="s">
        <v>63</v>
      </c>
      <c r="D2065" s="22" t="s">
        <v>61</v>
      </c>
      <c r="E2065" s="22" t="s">
        <v>5858</v>
      </c>
      <c r="F2065" s="31">
        <v>43103.413148148145</v>
      </c>
      <c r="G2065" s="31">
        <v>43121</v>
      </c>
      <c r="H2065" s="31">
        <v>43486</v>
      </c>
      <c r="I2065" s="31">
        <v>43133</v>
      </c>
      <c r="J2065" s="22" t="s">
        <v>73</v>
      </c>
      <c r="K2065" s="32" t="s">
        <v>74</v>
      </c>
      <c r="L2065" s="32" t="s">
        <v>5859</v>
      </c>
      <c r="N2065" s="24">
        <v>560.51660000000004</v>
      </c>
      <c r="O2065" s="24">
        <v>474.39</v>
      </c>
      <c r="P2065" s="32" t="s">
        <v>180</v>
      </c>
      <c r="Q2065" s="43" t="s">
        <v>181</v>
      </c>
      <c r="R2065" s="43" t="s">
        <v>78</v>
      </c>
      <c r="S2065" s="47">
        <v>5</v>
      </c>
    </row>
    <row r="2066" spans="1:19" ht="12.75">
      <c r="A2066" s="22" t="s">
        <v>60</v>
      </c>
      <c r="B2066" s="22" t="s">
        <v>1282</v>
      </c>
      <c r="C2066" s="22" t="s">
        <v>63</v>
      </c>
      <c r="D2066" s="22" t="s">
        <v>61</v>
      </c>
      <c r="E2066" s="22" t="s">
        <v>5860</v>
      </c>
      <c r="F2066" s="31">
        <v>43111.514606481476</v>
      </c>
      <c r="G2066" s="31">
        <v>43114</v>
      </c>
      <c r="H2066" s="31">
        <v>43479</v>
      </c>
      <c r="I2066" s="31">
        <v>43141</v>
      </c>
      <c r="J2066" s="22" t="s">
        <v>73</v>
      </c>
      <c r="K2066" s="32" t="s">
        <v>119</v>
      </c>
      <c r="L2066" s="32" t="s">
        <v>5861</v>
      </c>
      <c r="N2066" s="24">
        <v>541.23</v>
      </c>
      <c r="O2066" s="24">
        <v>541.23</v>
      </c>
      <c r="P2066" s="32" t="s">
        <v>5862</v>
      </c>
      <c r="Q2066" s="43" t="s">
        <v>5863</v>
      </c>
      <c r="R2066" s="43" t="s">
        <v>112</v>
      </c>
      <c r="S2066" s="47">
        <v>5</v>
      </c>
    </row>
    <row r="2067" spans="1:19" ht="12.75">
      <c r="A2067" s="22" t="s">
        <v>60</v>
      </c>
      <c r="B2067" s="22" t="s">
        <v>662</v>
      </c>
      <c r="C2067" s="22" t="s">
        <v>63</v>
      </c>
      <c r="D2067" s="22" t="s">
        <v>61</v>
      </c>
      <c r="E2067" s="22" t="s">
        <v>5864</v>
      </c>
      <c r="F2067" s="31">
        <v>43119.67292824074</v>
      </c>
      <c r="G2067" s="31">
        <v>43140</v>
      </c>
      <c r="H2067" s="31">
        <v>43505</v>
      </c>
      <c r="I2067" s="31">
        <v>43149.661493055552</v>
      </c>
      <c r="J2067" s="22" t="s">
        <v>124</v>
      </c>
      <c r="K2067" s="32" t="s">
        <v>89</v>
      </c>
      <c r="L2067" s="32" t="s">
        <v>5865</v>
      </c>
      <c r="M2067" s="32" t="s">
        <v>5866</v>
      </c>
      <c r="N2067" s="24">
        <v>-908.51</v>
      </c>
      <c r="O2067" s="24">
        <v>-908.51</v>
      </c>
      <c r="P2067" s="32" t="s">
        <v>691</v>
      </c>
      <c r="Q2067" s="43" t="s">
        <v>692</v>
      </c>
      <c r="R2067" s="43" t="s">
        <v>78</v>
      </c>
      <c r="S2067" s="47">
        <v>1</v>
      </c>
    </row>
    <row r="2068" spans="1:19" ht="12.75">
      <c r="A2068" s="22" t="s">
        <v>60</v>
      </c>
      <c r="B2068" s="22" t="s">
        <v>1231</v>
      </c>
      <c r="C2068" s="22" t="s">
        <v>63</v>
      </c>
      <c r="D2068" s="22" t="s">
        <v>61</v>
      </c>
      <c r="E2068" s="22" t="s">
        <v>5867</v>
      </c>
      <c r="F2068" s="31">
        <v>43124.092488425922</v>
      </c>
      <c r="G2068" s="31">
        <v>43159</v>
      </c>
      <c r="H2068" s="31">
        <v>43524</v>
      </c>
      <c r="I2068" s="31">
        <v>43184.092488425922</v>
      </c>
      <c r="J2068" s="22" t="s">
        <v>118</v>
      </c>
      <c r="K2068" s="32" t="s">
        <v>119</v>
      </c>
      <c r="L2068" s="32" t="s">
        <v>5868</v>
      </c>
      <c r="N2068" s="24">
        <v>1527.22</v>
      </c>
      <c r="O2068" s="24">
        <v>1527.22</v>
      </c>
      <c r="P2068" s="32" t="s">
        <v>2636</v>
      </c>
      <c r="Q2068" s="43" t="s">
        <v>2637</v>
      </c>
      <c r="R2068" s="43" t="s">
        <v>78</v>
      </c>
      <c r="S2068" s="47">
        <v>1</v>
      </c>
    </row>
    <row r="2069" spans="1:19" ht="12.75">
      <c r="A2069" s="22" t="s">
        <v>60</v>
      </c>
      <c r="B2069" s="22" t="s">
        <v>245</v>
      </c>
      <c r="C2069" s="22" t="s">
        <v>63</v>
      </c>
      <c r="D2069" s="22" t="s">
        <v>61</v>
      </c>
      <c r="E2069" s="22" t="s">
        <v>5869</v>
      </c>
      <c r="F2069" s="31">
        <v>43122.510300925926</v>
      </c>
      <c r="G2069" s="31">
        <v>43133</v>
      </c>
      <c r="H2069" s="31">
        <v>43520</v>
      </c>
      <c r="I2069" s="31">
        <v>43152.506018518514</v>
      </c>
      <c r="J2069" s="22" t="s">
        <v>73</v>
      </c>
      <c r="K2069" s="32" t="s">
        <v>89</v>
      </c>
      <c r="L2069" s="32" t="s">
        <v>5870</v>
      </c>
      <c r="M2069" s="32" t="s">
        <v>5871</v>
      </c>
      <c r="N2069" s="24">
        <v>749.06200000000001</v>
      </c>
      <c r="O2069" s="24">
        <v>616.13</v>
      </c>
      <c r="P2069" s="32" t="s">
        <v>209</v>
      </c>
      <c r="Q2069" s="43" t="s">
        <v>210</v>
      </c>
      <c r="R2069" s="43" t="s">
        <v>78</v>
      </c>
      <c r="S2069" s="47">
        <v>4</v>
      </c>
    </row>
    <row r="2070" spans="1:19" ht="12.75">
      <c r="A2070" s="22" t="s">
        <v>60</v>
      </c>
      <c r="B2070" s="22" t="s">
        <v>1287</v>
      </c>
      <c r="C2070" s="22" t="s">
        <v>63</v>
      </c>
      <c r="D2070" s="22" t="s">
        <v>61</v>
      </c>
      <c r="E2070" s="22" t="s">
        <v>5872</v>
      </c>
      <c r="F2070" s="31">
        <v>43117.668252314812</v>
      </c>
      <c r="G2070" s="31">
        <v>43134</v>
      </c>
      <c r="H2070" s="31">
        <v>43499</v>
      </c>
      <c r="I2070" s="31">
        <v>43147.666168981479</v>
      </c>
      <c r="J2070" s="22" t="s">
        <v>73</v>
      </c>
      <c r="K2070" s="32" t="s">
        <v>119</v>
      </c>
      <c r="L2070" s="32" t="s">
        <v>5873</v>
      </c>
      <c r="N2070" s="24">
        <v>1339.10</v>
      </c>
      <c r="O2070" s="24">
        <v>1523.82</v>
      </c>
      <c r="P2070" s="32" t="s">
        <v>1557</v>
      </c>
      <c r="Q2070" s="43" t="s">
        <v>1558</v>
      </c>
      <c r="R2070" s="43" t="s">
        <v>78</v>
      </c>
      <c r="S2070" s="47">
        <v>5</v>
      </c>
    </row>
    <row r="2071" spans="1:19" ht="12.75">
      <c r="A2071" s="22" t="s">
        <v>60</v>
      </c>
      <c r="B2071" s="22" t="s">
        <v>245</v>
      </c>
      <c r="C2071" s="22" t="s">
        <v>63</v>
      </c>
      <c r="D2071" s="22" t="s">
        <v>61</v>
      </c>
      <c r="E2071" s="22" t="s">
        <v>5874</v>
      </c>
      <c r="F2071" s="31">
        <v>43110.703750000001</v>
      </c>
      <c r="G2071" s="31">
        <v>43110</v>
      </c>
      <c r="H2071" s="31">
        <v>43475</v>
      </c>
      <c r="I2071" s="31">
        <v>43140.701122685183</v>
      </c>
      <c r="J2071" s="22" t="s">
        <v>73</v>
      </c>
      <c r="K2071" s="32" t="s">
        <v>119</v>
      </c>
      <c r="L2071" s="32" t="s">
        <v>5875</v>
      </c>
      <c r="N2071" s="24">
        <v>2595.0500000000002</v>
      </c>
      <c r="O2071" s="24">
        <v>1625.32</v>
      </c>
      <c r="P2071" s="32" t="s">
        <v>2354</v>
      </c>
      <c r="Q2071" s="43" t="s">
        <v>2355</v>
      </c>
      <c r="R2071" s="43" t="s">
        <v>78</v>
      </c>
      <c r="S2071" s="47">
        <v>5</v>
      </c>
    </row>
    <row r="2072" spans="1:19" ht="12.75">
      <c r="A2072" s="22" t="s">
        <v>60</v>
      </c>
      <c r="B2072" s="22" t="s">
        <v>245</v>
      </c>
      <c r="C2072" s="22" t="s">
        <v>63</v>
      </c>
      <c r="D2072" s="22" t="s">
        <v>61</v>
      </c>
      <c r="E2072" s="22" t="s">
        <v>5876</v>
      </c>
      <c r="F2072" s="31">
        <v>43112.538124999999</v>
      </c>
      <c r="G2072" s="31">
        <v>43115</v>
      </c>
      <c r="H2072" s="31">
        <v>43480</v>
      </c>
      <c r="I2072" s="31">
        <v>43142.527974537035</v>
      </c>
      <c r="J2072" s="22" t="s">
        <v>73</v>
      </c>
      <c r="K2072" s="32" t="s">
        <v>95</v>
      </c>
      <c r="L2072" s="32" t="s">
        <v>5877</v>
      </c>
      <c r="N2072" s="24">
        <v>0</v>
      </c>
      <c r="O2072" s="24">
        <v>0</v>
      </c>
      <c r="P2072" s="32" t="s">
        <v>150</v>
      </c>
      <c r="Q2072" s="43" t="s">
        <v>151</v>
      </c>
      <c r="R2072" s="43" t="s">
        <v>78</v>
      </c>
      <c r="S2072" s="47">
        <v>5</v>
      </c>
    </row>
    <row r="2073" spans="1:19" ht="12.75">
      <c r="A2073" s="22" t="s">
        <v>60</v>
      </c>
      <c r="B2073" s="22" t="s">
        <v>245</v>
      </c>
      <c r="C2073" s="22" t="s">
        <v>63</v>
      </c>
      <c r="D2073" s="22" t="s">
        <v>61</v>
      </c>
      <c r="E2073" s="22" t="s">
        <v>5878</v>
      </c>
      <c r="F2073" s="31">
        <v>43118.570208333331</v>
      </c>
      <c r="G2073" s="31">
        <v>43159</v>
      </c>
      <c r="H2073" s="31">
        <v>43524</v>
      </c>
      <c r="I2073" s="31">
        <v>43148.568541666667</v>
      </c>
      <c r="J2073" s="22" t="s">
        <v>73</v>
      </c>
      <c r="K2073" s="32" t="s">
        <v>119</v>
      </c>
      <c r="L2073" s="32" t="s">
        <v>5879</v>
      </c>
      <c r="N2073" s="24">
        <v>498.14800000000002</v>
      </c>
      <c r="O2073" s="24">
        <v>346.74</v>
      </c>
      <c r="P2073" s="32" t="s">
        <v>217</v>
      </c>
      <c r="Q2073" s="43" t="s">
        <v>218</v>
      </c>
      <c r="R2073" s="43" t="s">
        <v>78</v>
      </c>
      <c r="S2073" s="47">
        <v>4</v>
      </c>
    </row>
    <row r="2074" spans="1:19" ht="12.75">
      <c r="A2074" s="22" t="s">
        <v>60</v>
      </c>
      <c r="B2074" s="22" t="s">
        <v>245</v>
      </c>
      <c r="C2074" s="22" t="s">
        <v>63</v>
      </c>
      <c r="D2074" s="22" t="s">
        <v>61</v>
      </c>
      <c r="E2074" s="22" t="s">
        <v>5880</v>
      </c>
      <c r="F2074" s="31">
        <v>43110.611354166664</v>
      </c>
      <c r="G2074" s="31">
        <v>43115</v>
      </c>
      <c r="H2074" s="31">
        <v>43480</v>
      </c>
      <c r="I2074" s="31">
        <v>43140.608055555553</v>
      </c>
      <c r="J2074" s="22" t="s">
        <v>73</v>
      </c>
      <c r="K2074" s="32" t="s">
        <v>119</v>
      </c>
      <c r="L2074" s="32" t="s">
        <v>5881</v>
      </c>
      <c r="N2074" s="24">
        <v>1345.055</v>
      </c>
      <c r="O2074" s="24">
        <v>1301.76</v>
      </c>
      <c r="P2074" s="32" t="s">
        <v>3005</v>
      </c>
      <c r="Q2074" s="43" t="s">
        <v>3006</v>
      </c>
      <c r="R2074" s="43" t="s">
        <v>78</v>
      </c>
      <c r="S2074" s="47">
        <v>4</v>
      </c>
    </row>
    <row r="2075" spans="1:19" ht="12.75">
      <c r="A2075" s="22" t="s">
        <v>60</v>
      </c>
      <c r="B2075" s="22" t="s">
        <v>245</v>
      </c>
      <c r="C2075" s="22" t="s">
        <v>63</v>
      </c>
      <c r="D2075" s="22" t="s">
        <v>61</v>
      </c>
      <c r="E2075" s="22" t="s">
        <v>5882</v>
      </c>
      <c r="F2075" s="31">
        <v>43130.50677083333</v>
      </c>
      <c r="G2075" s="31">
        <v>43132</v>
      </c>
      <c r="H2075" s="31">
        <v>43497</v>
      </c>
      <c r="I2075" s="31">
        <v>43160</v>
      </c>
      <c r="J2075" s="22" t="s">
        <v>73</v>
      </c>
      <c r="K2075" s="32" t="s">
        <v>108</v>
      </c>
      <c r="L2075" s="32" t="s">
        <v>5883</v>
      </c>
      <c r="N2075" s="24">
        <v>0</v>
      </c>
      <c r="O2075" s="24">
        <v>0</v>
      </c>
      <c r="P2075" s="32" t="s">
        <v>5884</v>
      </c>
      <c r="Q2075" s="43" t="s">
        <v>5885</v>
      </c>
      <c r="R2075" s="43" t="s">
        <v>78</v>
      </c>
      <c r="S2075" s="47">
        <v>5</v>
      </c>
    </row>
    <row r="2076" spans="1:19" ht="12.75">
      <c r="A2076" s="22" t="s">
        <v>60</v>
      </c>
      <c r="B2076" s="22" t="s">
        <v>245</v>
      </c>
      <c r="C2076" s="22" t="s">
        <v>63</v>
      </c>
      <c r="D2076" s="22" t="s">
        <v>61</v>
      </c>
      <c r="E2076" s="22" t="s">
        <v>5886</v>
      </c>
      <c r="F2076" s="31">
        <v>43111.440069444441</v>
      </c>
      <c r="G2076" s="31">
        <v>43130</v>
      </c>
      <c r="H2076" s="31">
        <v>43495</v>
      </c>
      <c r="I2076" s="31">
        <v>43141.431041666663</v>
      </c>
      <c r="J2076" s="22" t="s">
        <v>73</v>
      </c>
      <c r="K2076" s="32" t="s">
        <v>108</v>
      </c>
      <c r="L2076" s="32" t="s">
        <v>5887</v>
      </c>
      <c r="N2076" s="24">
        <v>10186.719999999999</v>
      </c>
      <c r="O2076" s="24">
        <v>0</v>
      </c>
      <c r="P2076" s="32" t="s">
        <v>3775</v>
      </c>
      <c r="Q2076" s="43" t="s">
        <v>3776</v>
      </c>
      <c r="R2076" s="43" t="s">
        <v>112</v>
      </c>
      <c r="S2076" s="47">
        <v>5</v>
      </c>
    </row>
    <row r="2077" spans="1:19" ht="12.75">
      <c r="A2077" s="22" t="s">
        <v>60</v>
      </c>
      <c r="B2077" s="22" t="s">
        <v>245</v>
      </c>
      <c r="C2077" s="22" t="s">
        <v>63</v>
      </c>
      <c r="D2077" s="22" t="s">
        <v>61</v>
      </c>
      <c r="E2077" s="22" t="s">
        <v>5888</v>
      </c>
      <c r="F2077" s="31">
        <v>43130.751250000001</v>
      </c>
      <c r="G2077" s="31">
        <v>43160</v>
      </c>
      <c r="H2077" s="31">
        <v>43525</v>
      </c>
      <c r="I2077" s="31">
        <v>43190.751250000001</v>
      </c>
      <c r="J2077" s="22" t="s">
        <v>118</v>
      </c>
      <c r="K2077" s="32" t="s">
        <v>119</v>
      </c>
      <c r="L2077" s="32" t="s">
        <v>5889</v>
      </c>
      <c r="N2077" s="24">
        <v>2297.4499999999998</v>
      </c>
      <c r="O2077" s="24">
        <v>2297.4499999999998</v>
      </c>
      <c r="P2077" s="32" t="s">
        <v>354</v>
      </c>
      <c r="Q2077" s="43" t="s">
        <v>355</v>
      </c>
      <c r="R2077" s="43" t="s">
        <v>78</v>
      </c>
      <c r="S2077" s="47">
        <v>1</v>
      </c>
    </row>
    <row r="2078" spans="1:19" ht="12.75">
      <c r="A2078" s="22" t="s">
        <v>60</v>
      </c>
      <c r="B2078" s="22" t="s">
        <v>1253</v>
      </c>
      <c r="C2078" s="22" t="s">
        <v>63</v>
      </c>
      <c r="D2078" s="22" t="s">
        <v>61</v>
      </c>
      <c r="E2078" s="22" t="s">
        <v>5890</v>
      </c>
      <c r="F2078" s="31">
        <v>43124.617847222224</v>
      </c>
      <c r="G2078" s="31">
        <v>43124</v>
      </c>
      <c r="H2078" s="31">
        <v>43489</v>
      </c>
      <c r="I2078" s="31">
        <v>43154.615266203698</v>
      </c>
      <c r="J2078" s="22" t="s">
        <v>73</v>
      </c>
      <c r="K2078" s="32" t="s">
        <v>95</v>
      </c>
      <c r="L2078" s="32" t="s">
        <v>5891</v>
      </c>
      <c r="N2078" s="24">
        <v>1490.44</v>
      </c>
      <c r="O2078" s="24">
        <v>0</v>
      </c>
      <c r="P2078" s="32" t="s">
        <v>3962</v>
      </c>
      <c r="Q2078" s="43" t="s">
        <v>3963</v>
      </c>
      <c r="R2078" s="43" t="s">
        <v>78</v>
      </c>
      <c r="S2078" s="47">
        <v>4</v>
      </c>
    </row>
    <row r="2079" spans="1:19" ht="12.75">
      <c r="A2079" s="22" t="s">
        <v>60</v>
      </c>
      <c r="B2079" s="22" t="s">
        <v>245</v>
      </c>
      <c r="C2079" s="22" t="s">
        <v>63</v>
      </c>
      <c r="D2079" s="22" t="s">
        <v>61</v>
      </c>
      <c r="E2079" s="22" t="s">
        <v>5892</v>
      </c>
      <c r="F2079" s="31">
        <v>43123.694062499999</v>
      </c>
      <c r="G2079" s="31">
        <v>43123</v>
      </c>
      <c r="H2079" s="31">
        <v>43488</v>
      </c>
      <c r="I2079" s="31">
        <v>43153.658171296294</v>
      </c>
      <c r="J2079" s="22" t="s">
        <v>73</v>
      </c>
      <c r="K2079" s="32" t="s">
        <v>119</v>
      </c>
      <c r="L2079" s="32" t="s">
        <v>5893</v>
      </c>
      <c r="N2079" s="24">
        <v>1001.765</v>
      </c>
      <c r="O2079" s="24">
        <v>1450.46</v>
      </c>
      <c r="P2079" s="32" t="s">
        <v>374</v>
      </c>
      <c r="Q2079" s="43" t="s">
        <v>375</v>
      </c>
      <c r="R2079" s="43" t="s">
        <v>78</v>
      </c>
      <c r="S2079" s="47">
        <v>5</v>
      </c>
    </row>
    <row r="2080" spans="1:19" ht="12.75">
      <c r="A2080" s="22" t="s">
        <v>60</v>
      </c>
      <c r="B2080" s="22" t="s">
        <v>248</v>
      </c>
      <c r="C2080" s="22" t="s">
        <v>63</v>
      </c>
      <c r="D2080" s="22" t="s">
        <v>61</v>
      </c>
      <c r="E2080" s="22" t="s">
        <v>5894</v>
      </c>
      <c r="F2080" s="31">
        <v>43124.389120370368</v>
      </c>
      <c r="G2080" s="31">
        <v>43124</v>
      </c>
      <c r="H2080" s="31">
        <v>43489</v>
      </c>
      <c r="I2080" s="31">
        <v>43154</v>
      </c>
      <c r="J2080" s="22" t="s">
        <v>73</v>
      </c>
      <c r="K2080" s="32" t="s">
        <v>95</v>
      </c>
      <c r="L2080" s="32" t="s">
        <v>5895</v>
      </c>
      <c r="N2080" s="24">
        <v>0</v>
      </c>
      <c r="O2080" s="24">
        <v>0</v>
      </c>
      <c r="P2080" s="32" t="s">
        <v>2975</v>
      </c>
      <c r="Q2080" s="43" t="s">
        <v>2976</v>
      </c>
      <c r="R2080" s="43" t="s">
        <v>78</v>
      </c>
      <c r="S2080" s="47">
        <v>5</v>
      </c>
    </row>
    <row r="2081" spans="1:19" ht="12.75">
      <c r="A2081" s="22" t="s">
        <v>60</v>
      </c>
      <c r="B2081" s="22" t="s">
        <v>211</v>
      </c>
      <c r="C2081" s="22" t="s">
        <v>63</v>
      </c>
      <c r="D2081" s="22" t="s">
        <v>61</v>
      </c>
      <c r="E2081" s="22" t="s">
        <v>5896</v>
      </c>
      <c r="F2081" s="31">
        <v>43105.701585648145</v>
      </c>
      <c r="G2081" s="31">
        <v>43105</v>
      </c>
      <c r="H2081" s="31">
        <v>43470</v>
      </c>
      <c r="I2081" s="31">
        <v>43135.700219907405</v>
      </c>
      <c r="J2081" s="22" t="s">
        <v>73</v>
      </c>
      <c r="K2081" s="32" t="s">
        <v>119</v>
      </c>
      <c r="L2081" s="32" t="s">
        <v>5897</v>
      </c>
      <c r="N2081" s="24">
        <v>617.68799999999999</v>
      </c>
      <c r="O2081" s="24">
        <v>431.96</v>
      </c>
      <c r="P2081" s="32" t="s">
        <v>180</v>
      </c>
      <c r="Q2081" s="43" t="s">
        <v>181</v>
      </c>
      <c r="R2081" s="43" t="s">
        <v>78</v>
      </c>
      <c r="S2081" s="47">
        <v>5</v>
      </c>
    </row>
    <row r="2082" spans="1:19" ht="12.75">
      <c r="A2082" s="22" t="s">
        <v>60</v>
      </c>
      <c r="B2082" s="22" t="s">
        <v>211</v>
      </c>
      <c r="C2082" s="22" t="s">
        <v>63</v>
      </c>
      <c r="D2082" s="22" t="s">
        <v>61</v>
      </c>
      <c r="E2082" s="22" t="s">
        <v>5898</v>
      </c>
      <c r="F2082" s="31">
        <v>43123.557442129626</v>
      </c>
      <c r="G2082" s="31">
        <v>43150</v>
      </c>
      <c r="H2082" s="31">
        <v>43515</v>
      </c>
      <c r="I2082" s="31">
        <v>43153.544594907406</v>
      </c>
      <c r="J2082" s="22" t="s">
        <v>73</v>
      </c>
      <c r="K2082" s="32" t="s">
        <v>95</v>
      </c>
      <c r="L2082" s="32" t="s">
        <v>5899</v>
      </c>
      <c r="N2082" s="24">
        <v>0</v>
      </c>
      <c r="O2082" s="24">
        <v>0</v>
      </c>
      <c r="P2082" s="32" t="s">
        <v>1786</v>
      </c>
      <c r="Q2082" s="43" t="s">
        <v>1787</v>
      </c>
      <c r="R2082" s="43" t="s">
        <v>78</v>
      </c>
      <c r="S2082" s="47">
        <v>4</v>
      </c>
    </row>
    <row r="2083" spans="1:19" ht="12.75">
      <c r="A2083" s="22" t="s">
        <v>60</v>
      </c>
      <c r="B2083" s="22" t="s">
        <v>211</v>
      </c>
      <c r="C2083" s="22" t="s">
        <v>63</v>
      </c>
      <c r="D2083" s="22" t="s">
        <v>61</v>
      </c>
      <c r="E2083" s="22" t="s">
        <v>5900</v>
      </c>
      <c r="F2083" s="31">
        <v>43117.408067129625</v>
      </c>
      <c r="G2083" s="31">
        <v>43117</v>
      </c>
      <c r="H2083" s="31">
        <v>43482</v>
      </c>
      <c r="I2083" s="31">
        <v>43147.405347222222</v>
      </c>
      <c r="J2083" s="22" t="s">
        <v>73</v>
      </c>
      <c r="K2083" s="32" t="s">
        <v>119</v>
      </c>
      <c r="L2083" s="32" t="s">
        <v>5901</v>
      </c>
      <c r="N2083" s="24">
        <v>1177.5055</v>
      </c>
      <c r="O2083" s="24">
        <v>883.405</v>
      </c>
      <c r="P2083" s="32" t="s">
        <v>180</v>
      </c>
      <c r="Q2083" s="43" t="s">
        <v>181</v>
      </c>
      <c r="R2083" s="43" t="s">
        <v>78</v>
      </c>
      <c r="S2083" s="47">
        <v>5</v>
      </c>
    </row>
    <row r="2084" spans="1:19" ht="12.75">
      <c r="A2084" s="22" t="s">
        <v>60</v>
      </c>
      <c r="B2084" s="22" t="s">
        <v>245</v>
      </c>
      <c r="C2084" s="22" t="s">
        <v>63</v>
      </c>
      <c r="D2084" s="22" t="s">
        <v>61</v>
      </c>
      <c r="E2084" s="22" t="s">
        <v>5902</v>
      </c>
      <c r="F2084" s="31">
        <v>43105.628148148149</v>
      </c>
      <c r="G2084" s="31">
        <v>43131</v>
      </c>
      <c r="H2084" s="31">
        <v>43496</v>
      </c>
      <c r="I2084" s="31">
        <v>43135.620474537034</v>
      </c>
      <c r="J2084" s="22" t="s">
        <v>73</v>
      </c>
      <c r="K2084" s="32" t="s">
        <v>95</v>
      </c>
      <c r="L2084" s="32" t="s">
        <v>5903</v>
      </c>
      <c r="N2084" s="24">
        <v>0</v>
      </c>
      <c r="O2084" s="24">
        <v>0</v>
      </c>
      <c r="P2084" s="32" t="s">
        <v>1780</v>
      </c>
      <c r="Q2084" s="43" t="s">
        <v>1781</v>
      </c>
      <c r="R2084" s="43" t="s">
        <v>78</v>
      </c>
      <c r="S2084" s="47">
        <v>3</v>
      </c>
    </row>
    <row r="2085" spans="1:19" ht="12.75">
      <c r="A2085" s="22" t="s">
        <v>60</v>
      </c>
      <c r="B2085" s="22" t="s">
        <v>211</v>
      </c>
      <c r="C2085" s="22" t="s">
        <v>63</v>
      </c>
      <c r="D2085" s="22" t="s">
        <v>61</v>
      </c>
      <c r="E2085" s="22" t="s">
        <v>5904</v>
      </c>
      <c r="F2085" s="31">
        <v>43130.638993055552</v>
      </c>
      <c r="G2085" s="31">
        <v>43130</v>
      </c>
      <c r="H2085" s="31">
        <v>43495</v>
      </c>
      <c r="I2085" s="31">
        <v>43160.638067129628</v>
      </c>
      <c r="J2085" s="22" t="s">
        <v>73</v>
      </c>
      <c r="K2085" s="32" t="s">
        <v>95</v>
      </c>
      <c r="L2085" s="32" t="s">
        <v>5905</v>
      </c>
      <c r="N2085" s="24">
        <v>310.93</v>
      </c>
      <c r="O2085" s="24">
        <v>0</v>
      </c>
      <c r="P2085" s="32" t="s">
        <v>1713</v>
      </c>
      <c r="Q2085" s="43" t="s">
        <v>1714</v>
      </c>
      <c r="R2085" s="43" t="s">
        <v>78</v>
      </c>
      <c r="S2085" s="47">
        <v>5</v>
      </c>
    </row>
    <row r="2086" spans="1:19" ht="12.75">
      <c r="A2086" s="22" t="s">
        <v>60</v>
      </c>
      <c r="B2086" s="22" t="s">
        <v>1046</v>
      </c>
      <c r="C2086" s="22" t="s">
        <v>63</v>
      </c>
      <c r="D2086" s="22" t="s">
        <v>61</v>
      </c>
      <c r="E2086" s="22" t="s">
        <v>5906</v>
      </c>
      <c r="F2086" s="31">
        <v>43123.642048611109</v>
      </c>
      <c r="G2086" s="31">
        <v>43019</v>
      </c>
      <c r="H2086" s="31">
        <v>43373</v>
      </c>
      <c r="I2086" s="31">
        <v>43153.641828703701</v>
      </c>
      <c r="J2086" s="22" t="s">
        <v>124</v>
      </c>
      <c r="K2086" s="32" t="s">
        <v>89</v>
      </c>
      <c r="L2086" s="32" t="s">
        <v>5907</v>
      </c>
      <c r="M2086" s="32" t="s">
        <v>5908</v>
      </c>
      <c r="N2086" s="24">
        <v>-1614.84</v>
      </c>
      <c r="O2086" s="24">
        <v>-1614.84</v>
      </c>
      <c r="P2086" s="32" t="s">
        <v>808</v>
      </c>
      <c r="Q2086" s="43" t="s">
        <v>809</v>
      </c>
      <c r="R2086" s="43" t="s">
        <v>78</v>
      </c>
      <c r="S2086" s="47">
        <v>1</v>
      </c>
    </row>
    <row r="2087" spans="1:19" ht="12.75">
      <c r="A2087" s="22" t="s">
        <v>60</v>
      </c>
      <c r="B2087" s="22" t="s">
        <v>211</v>
      </c>
      <c r="C2087" s="22" t="s">
        <v>63</v>
      </c>
      <c r="D2087" s="22" t="s">
        <v>61</v>
      </c>
      <c r="E2087" s="22" t="s">
        <v>5909</v>
      </c>
      <c r="F2087" s="31">
        <v>43108.267199074071</v>
      </c>
      <c r="G2087" s="31">
        <v>43149</v>
      </c>
      <c r="H2087" s="31">
        <v>43514</v>
      </c>
      <c r="I2087" s="31">
        <v>43168.267199074071</v>
      </c>
      <c r="J2087" s="22" t="s">
        <v>73</v>
      </c>
      <c r="K2087" s="32" t="s">
        <v>74</v>
      </c>
      <c r="L2087" s="32" t="s">
        <v>5910</v>
      </c>
      <c r="N2087" s="24">
        <v>441.97829999999999</v>
      </c>
      <c r="O2087" s="24">
        <v>369.03</v>
      </c>
      <c r="P2087" s="32" t="s">
        <v>479</v>
      </c>
      <c r="Q2087" s="43" t="s">
        <v>480</v>
      </c>
      <c r="R2087" s="43" t="s">
        <v>78</v>
      </c>
      <c r="S2087" s="47">
        <v>5</v>
      </c>
    </row>
    <row r="2088" spans="1:19" ht="12.75">
      <c r="A2088" s="22" t="s">
        <v>60</v>
      </c>
      <c r="B2088" s="22" t="s">
        <v>360</v>
      </c>
      <c r="C2088" s="22" t="s">
        <v>63</v>
      </c>
      <c r="D2088" s="22" t="s">
        <v>61</v>
      </c>
      <c r="E2088" s="22" t="s">
        <v>5911</v>
      </c>
      <c r="F2088" s="31">
        <v>43123.459374999999</v>
      </c>
      <c r="G2088" s="31">
        <v>43135</v>
      </c>
      <c r="H2088" s="31">
        <v>43500</v>
      </c>
      <c r="I2088" s="31">
        <v>43153</v>
      </c>
      <c r="J2088" s="22" t="s">
        <v>73</v>
      </c>
      <c r="K2088" s="32" t="s">
        <v>95</v>
      </c>
      <c r="L2088" s="32" t="s">
        <v>5912</v>
      </c>
      <c r="N2088" s="24">
        <v>1357.825</v>
      </c>
      <c r="O2088" s="24">
        <v>0</v>
      </c>
      <c r="P2088" s="32" t="s">
        <v>204</v>
      </c>
      <c r="Q2088" s="43" t="s">
        <v>205</v>
      </c>
      <c r="R2088" s="43" t="s">
        <v>78</v>
      </c>
      <c r="S2088" s="47">
        <v>5</v>
      </c>
    </row>
    <row r="2089" spans="1:19" ht="12.75">
      <c r="A2089" s="22" t="s">
        <v>60</v>
      </c>
      <c r="B2089" s="22" t="s">
        <v>382</v>
      </c>
      <c r="C2089" s="22" t="s">
        <v>63</v>
      </c>
      <c r="D2089" s="22" t="s">
        <v>61</v>
      </c>
      <c r="E2089" s="22" t="s">
        <v>5913</v>
      </c>
      <c r="F2089" s="31">
        <v>43103.443391203698</v>
      </c>
      <c r="G2089" s="31">
        <v>43138</v>
      </c>
      <c r="H2089" s="31">
        <v>43503</v>
      </c>
      <c r="I2089" s="31">
        <v>43163.443391203698</v>
      </c>
      <c r="J2089" s="22" t="s">
        <v>118</v>
      </c>
      <c r="K2089" s="32" t="s">
        <v>89</v>
      </c>
      <c r="L2089" s="32" t="s">
        <v>5914</v>
      </c>
      <c r="M2089" s="32" t="s">
        <v>5915</v>
      </c>
      <c r="N2089" s="24">
        <v>551.65</v>
      </c>
      <c r="O2089" s="24">
        <v>551.65</v>
      </c>
      <c r="P2089" s="32" t="s">
        <v>204</v>
      </c>
      <c r="Q2089" s="43" t="s">
        <v>205</v>
      </c>
      <c r="R2089" s="43" t="s">
        <v>78</v>
      </c>
      <c r="S2089" s="47">
        <v>1</v>
      </c>
    </row>
    <row r="2090" spans="1:19" ht="12.75">
      <c r="A2090" s="22" t="s">
        <v>60</v>
      </c>
      <c r="B2090" s="22" t="s">
        <v>211</v>
      </c>
      <c r="C2090" s="22" t="s">
        <v>63</v>
      </c>
      <c r="D2090" s="22" t="s">
        <v>61</v>
      </c>
      <c r="E2090" s="22" t="s">
        <v>5916</v>
      </c>
      <c r="F2090" s="31">
        <v>43103.435914351852</v>
      </c>
      <c r="G2090" s="31">
        <v>43103</v>
      </c>
      <c r="H2090" s="31">
        <v>43468</v>
      </c>
      <c r="I2090" s="31">
        <v>43133.434166666666</v>
      </c>
      <c r="J2090" s="22" t="s">
        <v>73</v>
      </c>
      <c r="K2090" s="32" t="s">
        <v>95</v>
      </c>
      <c r="L2090" s="32" t="s">
        <v>5917</v>
      </c>
      <c r="N2090" s="24">
        <v>446.6975</v>
      </c>
      <c r="O2090" s="24">
        <v>0</v>
      </c>
      <c r="P2090" s="32" t="s">
        <v>2988</v>
      </c>
      <c r="Q2090" s="43" t="s">
        <v>2989</v>
      </c>
      <c r="R2090" s="43" t="s">
        <v>78</v>
      </c>
      <c r="S2090" s="47">
        <v>5</v>
      </c>
    </row>
    <row r="2091" spans="1:19" ht="12.75">
      <c r="A2091" s="22" t="s">
        <v>60</v>
      </c>
      <c r="B2091" s="22" t="s">
        <v>379</v>
      </c>
      <c r="C2091" s="22" t="s">
        <v>63</v>
      </c>
      <c r="D2091" s="22" t="s">
        <v>61</v>
      </c>
      <c r="E2091" s="22" t="s">
        <v>5918</v>
      </c>
      <c r="F2091" s="31">
        <v>43118.686319444445</v>
      </c>
      <c r="G2091" s="31">
        <v>43131</v>
      </c>
      <c r="H2091" s="31">
        <v>43496</v>
      </c>
      <c r="I2091" s="31">
        <v>43148.636412037034</v>
      </c>
      <c r="J2091" s="22" t="s">
        <v>73</v>
      </c>
      <c r="K2091" s="32" t="s">
        <v>95</v>
      </c>
      <c r="L2091" s="32" t="s">
        <v>5919</v>
      </c>
      <c r="N2091" s="24">
        <v>0</v>
      </c>
      <c r="O2091" s="24">
        <v>0</v>
      </c>
      <c r="P2091" s="32" t="s">
        <v>176</v>
      </c>
      <c r="Q2091" s="43" t="s">
        <v>177</v>
      </c>
      <c r="R2091" s="43" t="s">
        <v>78</v>
      </c>
      <c r="S2091" s="47">
        <v>4</v>
      </c>
    </row>
    <row r="2092" spans="1:19" ht="12.75">
      <c r="A2092" s="22" t="s">
        <v>60</v>
      </c>
      <c r="B2092" s="22" t="s">
        <v>206</v>
      </c>
      <c r="C2092" s="22" t="s">
        <v>63</v>
      </c>
      <c r="D2092" s="22" t="s">
        <v>61</v>
      </c>
      <c r="E2092" s="22" t="s">
        <v>5920</v>
      </c>
      <c r="F2092" s="31">
        <v>43115.413599537038</v>
      </c>
      <c r="G2092" s="31">
        <v>43127</v>
      </c>
      <c r="H2092" s="31">
        <v>43492</v>
      </c>
      <c r="I2092" s="31">
        <v>43145.410370370366</v>
      </c>
      <c r="J2092" s="22" t="s">
        <v>73</v>
      </c>
      <c r="K2092" s="32" t="s">
        <v>74</v>
      </c>
      <c r="L2092" s="32" t="s">
        <v>5921</v>
      </c>
      <c r="N2092" s="24">
        <v>4207.3900000000003</v>
      </c>
      <c r="O2092" s="24">
        <v>3793.58</v>
      </c>
      <c r="P2092" s="32" t="s">
        <v>176</v>
      </c>
      <c r="Q2092" s="43" t="s">
        <v>177</v>
      </c>
      <c r="R2092" s="43" t="s">
        <v>78</v>
      </c>
      <c r="S2092" s="47">
        <v>4</v>
      </c>
    </row>
    <row r="2093" spans="1:19" ht="12.75">
      <c r="A2093" s="22" t="s">
        <v>60</v>
      </c>
      <c r="B2093" s="22" t="s">
        <v>211</v>
      </c>
      <c r="C2093" s="22" t="s">
        <v>63</v>
      </c>
      <c r="D2093" s="22" t="s">
        <v>61</v>
      </c>
      <c r="E2093" s="22" t="s">
        <v>5922</v>
      </c>
      <c r="F2093" s="31">
        <v>43118.506215277775</v>
      </c>
      <c r="G2093" s="31">
        <v>43118</v>
      </c>
      <c r="H2093" s="31">
        <v>43483</v>
      </c>
      <c r="I2093" s="31">
        <v>43148.505057870367</v>
      </c>
      <c r="J2093" s="22" t="s">
        <v>73</v>
      </c>
      <c r="K2093" s="32" t="s">
        <v>119</v>
      </c>
      <c r="L2093" s="32" t="s">
        <v>5923</v>
      </c>
      <c r="N2093" s="24">
        <v>500.44830000000002</v>
      </c>
      <c r="O2093" s="24">
        <v>368.335</v>
      </c>
      <c r="P2093" s="32" t="s">
        <v>2382</v>
      </c>
      <c r="Q2093" s="43" t="s">
        <v>2383</v>
      </c>
      <c r="R2093" s="43" t="s">
        <v>78</v>
      </c>
      <c r="S2093" s="47">
        <v>5</v>
      </c>
    </row>
    <row r="2094" spans="1:19" ht="12.75">
      <c r="A2094" s="22" t="s">
        <v>60</v>
      </c>
      <c r="B2094" s="22" t="s">
        <v>1477</v>
      </c>
      <c r="C2094" s="22" t="s">
        <v>63</v>
      </c>
      <c r="D2094" s="22" t="s">
        <v>61</v>
      </c>
      <c r="E2094" s="22" t="s">
        <v>5924</v>
      </c>
      <c r="F2094" s="31">
        <v>43123.58079861111</v>
      </c>
      <c r="G2094" s="31">
        <v>43123</v>
      </c>
      <c r="H2094" s="31">
        <v>43465</v>
      </c>
      <c r="I2094" s="31">
        <v>43153</v>
      </c>
      <c r="J2094" s="22" t="s">
        <v>73</v>
      </c>
      <c r="K2094" s="32" t="s">
        <v>95</v>
      </c>
      <c r="L2094" s="32" t="s">
        <v>5925</v>
      </c>
      <c r="N2094" s="24">
        <v>1470.07</v>
      </c>
      <c r="O2094" s="24">
        <v>0</v>
      </c>
      <c r="P2094" s="32" t="s">
        <v>105</v>
      </c>
      <c r="Q2094" s="43" t="s">
        <v>106</v>
      </c>
      <c r="R2094" s="43" t="s">
        <v>78</v>
      </c>
      <c r="S2094" s="47">
        <v>5</v>
      </c>
    </row>
    <row r="2095" spans="1:19" ht="12.75">
      <c r="A2095" s="22" t="s">
        <v>60</v>
      </c>
      <c r="B2095" s="22" t="s">
        <v>4043</v>
      </c>
      <c r="C2095" s="22" t="s">
        <v>63</v>
      </c>
      <c r="D2095" s="22" t="s">
        <v>61</v>
      </c>
      <c r="E2095" s="22" t="s">
        <v>5926</v>
      </c>
      <c r="F2095" s="31">
        <v>43116.487002314811</v>
      </c>
      <c r="G2095" s="31">
        <v>43132</v>
      </c>
      <c r="H2095" s="31">
        <v>43497</v>
      </c>
      <c r="I2095" s="31">
        <v>43146.480497685181</v>
      </c>
      <c r="J2095" s="22" t="s">
        <v>73</v>
      </c>
      <c r="K2095" s="32" t="s">
        <v>74</v>
      </c>
      <c r="L2095" s="32" t="s">
        <v>5927</v>
      </c>
      <c r="N2095" s="24">
        <v>5957.4260000000004</v>
      </c>
      <c r="O2095" s="24">
        <v>5006.5550000000003</v>
      </c>
      <c r="P2095" s="32" t="s">
        <v>209</v>
      </c>
      <c r="Q2095" s="43" t="s">
        <v>210</v>
      </c>
      <c r="R2095" s="43" t="s">
        <v>78</v>
      </c>
      <c r="S2095" s="47">
        <v>4</v>
      </c>
    </row>
    <row r="2096" spans="1:19" ht="12.75">
      <c r="A2096" s="22" t="s">
        <v>60</v>
      </c>
      <c r="B2096" s="22" t="s">
        <v>211</v>
      </c>
      <c r="C2096" s="22" t="s">
        <v>63</v>
      </c>
      <c r="D2096" s="22" t="s">
        <v>61</v>
      </c>
      <c r="E2096" s="22" t="s">
        <v>5928</v>
      </c>
      <c r="F2096" s="31">
        <v>43101.084340277775</v>
      </c>
      <c r="G2096" s="31">
        <v>43136</v>
      </c>
      <c r="H2096" s="31">
        <v>43501</v>
      </c>
      <c r="I2096" s="31">
        <v>43161.084340277775</v>
      </c>
      <c r="J2096" s="22" t="s">
        <v>118</v>
      </c>
      <c r="K2096" s="32" t="s">
        <v>119</v>
      </c>
      <c r="L2096" s="32" t="s">
        <v>5929</v>
      </c>
      <c r="N2096" s="24">
        <v>1550.565</v>
      </c>
      <c r="O2096" s="24">
        <v>770.05</v>
      </c>
      <c r="P2096" s="32" t="s">
        <v>184</v>
      </c>
      <c r="Q2096" s="43" t="s">
        <v>185</v>
      </c>
      <c r="R2096" s="43" t="s">
        <v>78</v>
      </c>
      <c r="S2096" s="47">
        <v>5</v>
      </c>
    </row>
    <row r="2097" spans="1:19" ht="12.75">
      <c r="A2097" s="22" t="s">
        <v>60</v>
      </c>
      <c r="B2097" s="22" t="s">
        <v>258</v>
      </c>
      <c r="C2097" s="22" t="s">
        <v>63</v>
      </c>
      <c r="D2097" s="22" t="s">
        <v>61</v>
      </c>
      <c r="E2097" s="22" t="s">
        <v>5930</v>
      </c>
      <c r="F2097" s="31">
        <v>43109.413854166662</v>
      </c>
      <c r="G2097" s="31">
        <v>43115</v>
      </c>
      <c r="H2097" s="31">
        <v>43480</v>
      </c>
      <c r="I2097" s="31">
        <v>43139</v>
      </c>
      <c r="J2097" s="22" t="s">
        <v>73</v>
      </c>
      <c r="K2097" s="32" t="s">
        <v>95</v>
      </c>
      <c r="L2097" s="32" t="s">
        <v>5931</v>
      </c>
      <c r="N2097" s="24">
        <v>1304.2933</v>
      </c>
      <c r="O2097" s="24">
        <v>0</v>
      </c>
      <c r="P2097" s="32" t="s">
        <v>3197</v>
      </c>
      <c r="Q2097" s="43" t="s">
        <v>3198</v>
      </c>
      <c r="R2097" s="43" t="s">
        <v>78</v>
      </c>
      <c r="S2097" s="47">
        <v>5</v>
      </c>
    </row>
    <row r="2098" spans="1:19" ht="12.75">
      <c r="A2098" s="22" t="s">
        <v>60</v>
      </c>
      <c r="B2098" s="22" t="s">
        <v>211</v>
      </c>
      <c r="C2098" s="22" t="s">
        <v>63</v>
      </c>
      <c r="D2098" s="22" t="s">
        <v>61</v>
      </c>
      <c r="E2098" s="22" t="s">
        <v>5932</v>
      </c>
      <c r="F2098" s="31">
        <v>43109.461192129631</v>
      </c>
      <c r="G2098" s="31">
        <v>42799</v>
      </c>
      <c r="H2098" s="31">
        <v>43164</v>
      </c>
      <c r="I2098" s="31">
        <v>43139.460162037038</v>
      </c>
      <c r="J2098" s="22" t="s">
        <v>145</v>
      </c>
      <c r="K2098" s="32" t="s">
        <v>89</v>
      </c>
      <c r="L2098" s="32" t="s">
        <v>5933</v>
      </c>
      <c r="M2098" s="32" t="s">
        <v>5934</v>
      </c>
      <c r="N2098" s="24">
        <v>0</v>
      </c>
      <c r="O2098" s="24">
        <v>0</v>
      </c>
      <c r="P2098" s="32" t="s">
        <v>286</v>
      </c>
      <c r="Q2098" s="43" t="s">
        <v>287</v>
      </c>
      <c r="R2098" s="43" t="s">
        <v>78</v>
      </c>
      <c r="S2098" s="47">
        <v>1</v>
      </c>
    </row>
    <row r="2099" spans="1:19" ht="12.75">
      <c r="A2099" s="22" t="s">
        <v>60</v>
      </c>
      <c r="B2099" s="22" t="s">
        <v>211</v>
      </c>
      <c r="C2099" s="22" t="s">
        <v>63</v>
      </c>
      <c r="D2099" s="22" t="s">
        <v>61</v>
      </c>
      <c r="E2099" s="22" t="s">
        <v>5935</v>
      </c>
      <c r="F2099" s="31">
        <v>43123.41505787037</v>
      </c>
      <c r="G2099" s="31">
        <v>43123</v>
      </c>
      <c r="H2099" s="31">
        <v>43488</v>
      </c>
      <c r="I2099" s="31">
        <v>43153.414108796293</v>
      </c>
      <c r="J2099" s="22" t="s">
        <v>73</v>
      </c>
      <c r="K2099" s="32" t="s">
        <v>119</v>
      </c>
      <c r="L2099" s="32" t="s">
        <v>5936</v>
      </c>
      <c r="N2099" s="24">
        <v>656.35599999999999</v>
      </c>
      <c r="O2099" s="24">
        <v>375.57</v>
      </c>
      <c r="P2099" s="32" t="s">
        <v>526</v>
      </c>
      <c r="Q2099" s="43" t="s">
        <v>527</v>
      </c>
      <c r="R2099" s="43" t="s">
        <v>78</v>
      </c>
      <c r="S2099" s="47">
        <v>5</v>
      </c>
    </row>
    <row r="2100" spans="1:19" ht="12.75">
      <c r="A2100" s="22" t="s">
        <v>60</v>
      </c>
      <c r="B2100" s="22" t="s">
        <v>245</v>
      </c>
      <c r="C2100" s="22" t="s">
        <v>63</v>
      </c>
      <c r="D2100" s="22" t="s">
        <v>61</v>
      </c>
      <c r="E2100" s="22" t="s">
        <v>5937</v>
      </c>
      <c r="F2100" s="31">
        <v>43120.427430555552</v>
      </c>
      <c r="G2100" s="31">
        <v>43159</v>
      </c>
      <c r="H2100" s="31">
        <v>43524</v>
      </c>
      <c r="I2100" s="31">
        <v>43150.424687499995</v>
      </c>
      <c r="J2100" s="22" t="s">
        <v>73</v>
      </c>
      <c r="K2100" s="32" t="s">
        <v>95</v>
      </c>
      <c r="L2100" s="32" t="s">
        <v>5938</v>
      </c>
      <c r="N2100" s="24">
        <v>1808.4632999999999</v>
      </c>
      <c r="O2100" s="24">
        <v>0</v>
      </c>
      <c r="P2100" s="32" t="s">
        <v>1483</v>
      </c>
      <c r="Q2100" s="43" t="s">
        <v>1484</v>
      </c>
      <c r="R2100" s="43" t="s">
        <v>78</v>
      </c>
      <c r="S2100" s="47">
        <v>4</v>
      </c>
    </row>
    <row r="2101" spans="1:19" ht="12.75">
      <c r="A2101" s="22" t="s">
        <v>60</v>
      </c>
      <c r="B2101" s="22" t="s">
        <v>657</v>
      </c>
      <c r="C2101" s="22" t="s">
        <v>63</v>
      </c>
      <c r="D2101" s="22" t="s">
        <v>61</v>
      </c>
      <c r="E2101" s="22" t="s">
        <v>5939</v>
      </c>
      <c r="F2101" s="31">
        <v>43119.535231481481</v>
      </c>
      <c r="G2101" s="31">
        <v>43132</v>
      </c>
      <c r="H2101" s="31">
        <v>43497</v>
      </c>
      <c r="I2101" s="31">
        <v>43149</v>
      </c>
      <c r="J2101" s="22" t="s">
        <v>73</v>
      </c>
      <c r="K2101" s="32" t="s">
        <v>95</v>
      </c>
      <c r="L2101" s="32" t="s">
        <v>5940</v>
      </c>
      <c r="N2101" s="24">
        <v>2433.98</v>
      </c>
      <c r="O2101" s="24">
        <v>0</v>
      </c>
      <c r="P2101" s="32" t="s">
        <v>176</v>
      </c>
      <c r="Q2101" s="43" t="s">
        <v>177</v>
      </c>
      <c r="R2101" s="43" t="s">
        <v>78</v>
      </c>
      <c r="S2101" s="47">
        <v>5</v>
      </c>
    </row>
    <row r="2102" spans="1:19" ht="12.75">
      <c r="A2102" s="22" t="s">
        <v>60</v>
      </c>
      <c r="B2102" s="22" t="s">
        <v>476</v>
      </c>
      <c r="C2102" s="22" t="s">
        <v>63</v>
      </c>
      <c r="D2102" s="22" t="s">
        <v>61</v>
      </c>
      <c r="E2102" s="22" t="s">
        <v>5941</v>
      </c>
      <c r="F2102" s="31">
        <v>43108.521932870368</v>
      </c>
      <c r="G2102" s="31">
        <v>43108</v>
      </c>
      <c r="H2102" s="31">
        <v>43473</v>
      </c>
      <c r="I2102" s="31">
        <v>43138</v>
      </c>
      <c r="J2102" s="22" t="s">
        <v>73</v>
      </c>
      <c r="K2102" s="32" t="s">
        <v>95</v>
      </c>
      <c r="L2102" s="32" t="s">
        <v>5942</v>
      </c>
      <c r="N2102" s="24">
        <v>753.3433</v>
      </c>
      <c r="O2102" s="24">
        <v>0</v>
      </c>
      <c r="P2102" s="32" t="s">
        <v>327</v>
      </c>
      <c r="Q2102" s="43" t="s">
        <v>328</v>
      </c>
      <c r="R2102" s="43" t="s">
        <v>78</v>
      </c>
      <c r="S2102" s="47">
        <v>5</v>
      </c>
    </row>
    <row r="2103" spans="1:19" ht="12.75">
      <c r="A2103" s="22" t="s">
        <v>60</v>
      </c>
      <c r="B2103" s="22" t="s">
        <v>211</v>
      </c>
      <c r="C2103" s="22" t="s">
        <v>63</v>
      </c>
      <c r="D2103" s="22" t="s">
        <v>61</v>
      </c>
      <c r="E2103" s="22" t="s">
        <v>5943</v>
      </c>
      <c r="F2103" s="31">
        <v>43124.45815972222</v>
      </c>
      <c r="G2103" s="31">
        <v>43124</v>
      </c>
      <c r="H2103" s="31">
        <v>43489</v>
      </c>
      <c r="I2103" s="31">
        <v>43154.456111111111</v>
      </c>
      <c r="J2103" s="22" t="s">
        <v>73</v>
      </c>
      <c r="K2103" s="32" t="s">
        <v>119</v>
      </c>
      <c r="L2103" s="32" t="s">
        <v>5944</v>
      </c>
      <c r="N2103" s="24">
        <v>4808.6180000000004</v>
      </c>
      <c r="O2103" s="24">
        <v>6315.3100000000004</v>
      </c>
      <c r="P2103" s="32" t="s">
        <v>176</v>
      </c>
      <c r="Q2103" s="43" t="s">
        <v>177</v>
      </c>
      <c r="R2103" s="43" t="s">
        <v>78</v>
      </c>
      <c r="S2103" s="47">
        <v>4</v>
      </c>
    </row>
    <row r="2104" spans="1:19" ht="12.75">
      <c r="A2104" s="22" t="s">
        <v>60</v>
      </c>
      <c r="B2104" s="22" t="s">
        <v>211</v>
      </c>
      <c r="C2104" s="22" t="s">
        <v>63</v>
      </c>
      <c r="D2104" s="22" t="s">
        <v>61</v>
      </c>
      <c r="E2104" s="22" t="s">
        <v>5945</v>
      </c>
      <c r="F2104" s="31">
        <v>43125.718645833331</v>
      </c>
      <c r="G2104" s="31">
        <v>43127</v>
      </c>
      <c r="H2104" s="31">
        <v>43492</v>
      </c>
      <c r="I2104" s="31">
        <v>43155.712361111109</v>
      </c>
      <c r="J2104" s="22" t="s">
        <v>73</v>
      </c>
      <c r="K2104" s="32" t="s">
        <v>74</v>
      </c>
      <c r="L2104" s="32" t="s">
        <v>5946</v>
      </c>
      <c r="N2104" s="24">
        <v>970.10119999999995</v>
      </c>
      <c r="O2104" s="24">
        <v>808.44</v>
      </c>
      <c r="P2104" s="32" t="s">
        <v>841</v>
      </c>
      <c r="Q2104" s="43" t="s">
        <v>842</v>
      </c>
      <c r="R2104" s="43" t="s">
        <v>78</v>
      </c>
      <c r="S2104" s="47">
        <v>5</v>
      </c>
    </row>
    <row r="2105" spans="1:19" ht="12.75">
      <c r="A2105" s="22" t="s">
        <v>60</v>
      </c>
      <c r="B2105" s="22" t="s">
        <v>258</v>
      </c>
      <c r="C2105" s="22" t="s">
        <v>63</v>
      </c>
      <c r="D2105" s="22" t="s">
        <v>61</v>
      </c>
      <c r="E2105" s="22" t="s">
        <v>5947</v>
      </c>
      <c r="F2105" s="31">
        <v>43110.589236111111</v>
      </c>
      <c r="G2105" s="31">
        <v>43146</v>
      </c>
      <c r="H2105" s="31">
        <v>43511</v>
      </c>
      <c r="I2105" s="31">
        <v>43140</v>
      </c>
      <c r="J2105" s="22" t="s">
        <v>73</v>
      </c>
      <c r="K2105" s="32" t="s">
        <v>95</v>
      </c>
      <c r="L2105" s="32" t="s">
        <v>5948</v>
      </c>
      <c r="N2105" s="24">
        <v>2455.98</v>
      </c>
      <c r="O2105" s="24">
        <v>0</v>
      </c>
      <c r="P2105" s="32" t="s">
        <v>691</v>
      </c>
      <c r="Q2105" s="43" t="s">
        <v>692</v>
      </c>
      <c r="R2105" s="43" t="s">
        <v>78</v>
      </c>
      <c r="S2105" s="47">
        <v>4</v>
      </c>
    </row>
    <row r="2106" spans="1:19" ht="12.75">
      <c r="A2106" s="22" t="s">
        <v>60</v>
      </c>
      <c r="B2106" s="22" t="s">
        <v>211</v>
      </c>
      <c r="C2106" s="22" t="s">
        <v>63</v>
      </c>
      <c r="D2106" s="22" t="s">
        <v>61</v>
      </c>
      <c r="E2106" s="22" t="s">
        <v>5949</v>
      </c>
      <c r="F2106" s="31">
        <v>43131.432557870372</v>
      </c>
      <c r="G2106" s="31">
        <v>43132</v>
      </c>
      <c r="H2106" s="31">
        <v>43497</v>
      </c>
      <c r="I2106" s="31">
        <v>43161.431342592594</v>
      </c>
      <c r="J2106" s="22" t="s">
        <v>73</v>
      </c>
      <c r="K2106" s="32" t="s">
        <v>95</v>
      </c>
      <c r="L2106" s="32" t="s">
        <v>5950</v>
      </c>
      <c r="N2106" s="24">
        <v>1170.7733000000001</v>
      </c>
      <c r="O2106" s="24">
        <v>0</v>
      </c>
      <c r="P2106" s="32" t="s">
        <v>729</v>
      </c>
      <c r="Q2106" s="43" t="s">
        <v>730</v>
      </c>
      <c r="R2106" s="43" t="s">
        <v>78</v>
      </c>
      <c r="S2106" s="47">
        <v>5</v>
      </c>
    </row>
    <row r="2107" spans="1:19" ht="12.75">
      <c r="A2107" s="22" t="s">
        <v>60</v>
      </c>
      <c r="B2107" s="22" t="s">
        <v>1046</v>
      </c>
      <c r="C2107" s="22" t="s">
        <v>63</v>
      </c>
      <c r="D2107" s="22" t="s">
        <v>61</v>
      </c>
      <c r="E2107" s="22" t="s">
        <v>5951</v>
      </c>
      <c r="F2107" s="31">
        <v>43103.522175925922</v>
      </c>
      <c r="G2107" s="31">
        <v>43137</v>
      </c>
      <c r="H2107" s="31">
        <v>43496</v>
      </c>
      <c r="I2107" s="31">
        <v>43133.521018518513</v>
      </c>
      <c r="J2107" s="22" t="s">
        <v>73</v>
      </c>
      <c r="K2107" s="32" t="s">
        <v>95</v>
      </c>
      <c r="L2107" s="32" t="s">
        <v>5952</v>
      </c>
      <c r="N2107" s="24">
        <v>715.98</v>
      </c>
      <c r="O2107" s="24">
        <v>0</v>
      </c>
      <c r="P2107" s="32" t="s">
        <v>180</v>
      </c>
      <c r="Q2107" s="43" t="s">
        <v>181</v>
      </c>
      <c r="R2107" s="43" t="s">
        <v>78</v>
      </c>
      <c r="S2107" s="47">
        <v>4</v>
      </c>
    </row>
    <row r="2108" spans="1:19" ht="12.75">
      <c r="A2108" s="22" t="s">
        <v>60</v>
      </c>
      <c r="B2108" s="22" t="s">
        <v>245</v>
      </c>
      <c r="C2108" s="22" t="s">
        <v>63</v>
      </c>
      <c r="D2108" s="22" t="s">
        <v>61</v>
      </c>
      <c r="E2108" s="22" t="s">
        <v>5953</v>
      </c>
      <c r="F2108" s="31">
        <v>43117.442511574074</v>
      </c>
      <c r="G2108" s="31">
        <v>43117</v>
      </c>
      <c r="H2108" s="31">
        <v>43482</v>
      </c>
      <c r="I2108" s="31">
        <v>43147.439050925925</v>
      </c>
      <c r="J2108" s="22" t="s">
        <v>73</v>
      </c>
      <c r="K2108" s="32" t="s">
        <v>119</v>
      </c>
      <c r="L2108" s="32" t="s">
        <v>5954</v>
      </c>
      <c r="N2108" s="24">
        <v>528.81200000000001</v>
      </c>
      <c r="O2108" s="24">
        <v>624.39</v>
      </c>
      <c r="P2108" s="32" t="s">
        <v>132</v>
      </c>
      <c r="Q2108" s="43" t="s">
        <v>133</v>
      </c>
      <c r="R2108" s="43" t="s">
        <v>78</v>
      </c>
      <c r="S2108" s="47">
        <v>5</v>
      </c>
    </row>
    <row r="2109" spans="1:19" ht="12.75">
      <c r="A2109" s="22" t="s">
        <v>60</v>
      </c>
      <c r="B2109" s="22" t="s">
        <v>248</v>
      </c>
      <c r="C2109" s="22" t="s">
        <v>63</v>
      </c>
      <c r="D2109" s="22" t="s">
        <v>61</v>
      </c>
      <c r="E2109" s="22" t="s">
        <v>5955</v>
      </c>
      <c r="F2109" s="31">
        <v>43118.084930555553</v>
      </c>
      <c r="G2109" s="31">
        <v>43153</v>
      </c>
      <c r="H2109" s="31">
        <v>43518</v>
      </c>
      <c r="I2109" s="31">
        <v>43178.084930555553</v>
      </c>
      <c r="J2109" s="22" t="s">
        <v>118</v>
      </c>
      <c r="K2109" s="32" t="s">
        <v>119</v>
      </c>
      <c r="L2109" s="32" t="s">
        <v>5956</v>
      </c>
      <c r="N2109" s="24">
        <v>1348.38</v>
      </c>
      <c r="O2109" s="24">
        <v>1348.38</v>
      </c>
      <c r="P2109" s="32" t="s">
        <v>2507</v>
      </c>
      <c r="Q2109" s="43" t="s">
        <v>2508</v>
      </c>
      <c r="R2109" s="43" t="s">
        <v>78</v>
      </c>
      <c r="S2109" s="47">
        <v>1</v>
      </c>
    </row>
    <row r="2110" spans="1:19" ht="12.75">
      <c r="A2110" s="22" t="s">
        <v>60</v>
      </c>
      <c r="B2110" s="22" t="s">
        <v>245</v>
      </c>
      <c r="C2110" s="22" t="s">
        <v>63</v>
      </c>
      <c r="D2110" s="22" t="s">
        <v>61</v>
      </c>
      <c r="E2110" s="22" t="s">
        <v>5957</v>
      </c>
      <c r="F2110" s="31">
        <v>43123.595879629625</v>
      </c>
      <c r="G2110" s="31">
        <v>43132</v>
      </c>
      <c r="H2110" s="31">
        <v>43497</v>
      </c>
      <c r="I2110" s="31">
        <v>43153.587581018517</v>
      </c>
      <c r="J2110" s="22" t="s">
        <v>73</v>
      </c>
      <c r="K2110" s="32" t="s">
        <v>95</v>
      </c>
      <c r="L2110" s="32" t="s">
        <v>5958</v>
      </c>
      <c r="N2110" s="24">
        <v>781.11</v>
      </c>
      <c r="O2110" s="24">
        <v>0</v>
      </c>
      <c r="P2110" s="32" t="s">
        <v>5959</v>
      </c>
      <c r="Q2110" s="43" t="s">
        <v>5960</v>
      </c>
      <c r="R2110" s="43" t="s">
        <v>78</v>
      </c>
      <c r="S2110" s="47">
        <v>5</v>
      </c>
    </row>
    <row r="2111" spans="1:19" ht="12.75">
      <c r="A2111" s="22" t="s">
        <v>60</v>
      </c>
      <c r="B2111" s="22" t="s">
        <v>258</v>
      </c>
      <c r="C2111" s="22" t="s">
        <v>63</v>
      </c>
      <c r="D2111" s="22" t="s">
        <v>61</v>
      </c>
      <c r="E2111" s="22" t="s">
        <v>5961</v>
      </c>
      <c r="F2111" s="31">
        <v>43124.612141203703</v>
      </c>
      <c r="G2111" s="31">
        <v>42917</v>
      </c>
      <c r="H2111" s="31">
        <v>43282</v>
      </c>
      <c r="I2111" s="31">
        <v>43154</v>
      </c>
      <c r="J2111" s="22" t="s">
        <v>145</v>
      </c>
      <c r="K2111" s="32" t="s">
        <v>119</v>
      </c>
      <c r="L2111" s="32" t="s">
        <v>5962</v>
      </c>
      <c r="N2111" s="24">
        <v>71.83</v>
      </c>
      <c r="O2111" s="24">
        <v>71.83</v>
      </c>
      <c r="P2111" s="32" t="s">
        <v>2215</v>
      </c>
      <c r="Q2111" s="43" t="s">
        <v>2216</v>
      </c>
      <c r="R2111" s="43" t="s">
        <v>78</v>
      </c>
      <c r="S2111" s="47">
        <v>1</v>
      </c>
    </row>
    <row r="2112" spans="1:19" ht="12.75">
      <c r="A2112" s="22" t="s">
        <v>60</v>
      </c>
      <c r="B2112" s="22" t="s">
        <v>211</v>
      </c>
      <c r="C2112" s="22" t="s">
        <v>63</v>
      </c>
      <c r="D2112" s="22" t="s">
        <v>61</v>
      </c>
      <c r="E2112" s="22" t="s">
        <v>5963</v>
      </c>
      <c r="F2112" s="31">
        <v>43119.084444444445</v>
      </c>
      <c r="G2112" s="31">
        <v>43154</v>
      </c>
      <c r="H2112" s="31">
        <v>43519</v>
      </c>
      <c r="I2112" s="31">
        <v>43179.084444444445</v>
      </c>
      <c r="J2112" s="22" t="s">
        <v>118</v>
      </c>
      <c r="K2112" s="32" t="s">
        <v>119</v>
      </c>
      <c r="L2112" s="32" t="s">
        <v>5964</v>
      </c>
      <c r="N2112" s="24">
        <v>389.31</v>
      </c>
      <c r="O2112" s="24">
        <v>263.36</v>
      </c>
      <c r="P2112" s="32" t="s">
        <v>222</v>
      </c>
      <c r="Q2112" s="43" t="s">
        <v>223</v>
      </c>
      <c r="R2112" s="43" t="s">
        <v>78</v>
      </c>
      <c r="S2112" s="47">
        <v>5</v>
      </c>
    </row>
    <row r="2113" spans="1:19" ht="12.75">
      <c r="A2113" s="22" t="s">
        <v>60</v>
      </c>
      <c r="B2113" s="22" t="s">
        <v>211</v>
      </c>
      <c r="C2113" s="22" t="s">
        <v>63</v>
      </c>
      <c r="D2113" s="22" t="s">
        <v>61</v>
      </c>
      <c r="E2113" s="22" t="s">
        <v>5965</v>
      </c>
      <c r="F2113" s="31">
        <v>43129.454594907409</v>
      </c>
      <c r="G2113" s="31">
        <v>43129</v>
      </c>
      <c r="H2113" s="31">
        <v>43494</v>
      </c>
      <c r="I2113" s="31">
        <v>43159.452789351853</v>
      </c>
      <c r="J2113" s="22" t="s">
        <v>73</v>
      </c>
      <c r="K2113" s="32" t="s">
        <v>119</v>
      </c>
      <c r="L2113" s="32" t="s">
        <v>5966</v>
      </c>
      <c r="N2113" s="24">
        <v>1220.3099999999999</v>
      </c>
      <c r="O2113" s="24">
        <v>658.92</v>
      </c>
      <c r="P2113" s="32" t="s">
        <v>374</v>
      </c>
      <c r="Q2113" s="43" t="s">
        <v>375</v>
      </c>
      <c r="R2113" s="43" t="s">
        <v>78</v>
      </c>
      <c r="S2113" s="47">
        <v>5</v>
      </c>
    </row>
    <row r="2114" spans="1:19" ht="12.75">
      <c r="A2114" s="22" t="s">
        <v>60</v>
      </c>
      <c r="B2114" s="22" t="s">
        <v>248</v>
      </c>
      <c r="C2114" s="22" t="s">
        <v>63</v>
      </c>
      <c r="D2114" s="22" t="s">
        <v>61</v>
      </c>
      <c r="E2114" s="22" t="s">
        <v>5967</v>
      </c>
      <c r="F2114" s="31">
        <v>43116.459108796298</v>
      </c>
      <c r="G2114" s="31">
        <v>43134</v>
      </c>
      <c r="H2114" s="31">
        <v>43499</v>
      </c>
      <c r="I2114" s="31">
        <v>43146</v>
      </c>
      <c r="J2114" s="22" t="s">
        <v>73</v>
      </c>
      <c r="K2114" s="32" t="s">
        <v>95</v>
      </c>
      <c r="L2114" s="32" t="s">
        <v>5968</v>
      </c>
      <c r="N2114" s="24">
        <v>4488.2174999999997</v>
      </c>
      <c r="O2114" s="24">
        <v>0</v>
      </c>
      <c r="P2114" s="32" t="s">
        <v>374</v>
      </c>
      <c r="Q2114" s="43" t="s">
        <v>375</v>
      </c>
      <c r="R2114" s="43" t="s">
        <v>112</v>
      </c>
      <c r="S2114" s="47">
        <v>5</v>
      </c>
    </row>
    <row r="2115" spans="1:19" ht="12.75">
      <c r="A2115" s="22" t="s">
        <v>60</v>
      </c>
      <c r="B2115" s="22" t="s">
        <v>1075</v>
      </c>
      <c r="C2115" s="22" t="s">
        <v>63</v>
      </c>
      <c r="D2115" s="22" t="s">
        <v>61</v>
      </c>
      <c r="E2115" s="22" t="s">
        <v>5969</v>
      </c>
      <c r="F2115" s="31">
        <v>43129.583032407405</v>
      </c>
      <c r="G2115" s="31">
        <v>43129</v>
      </c>
      <c r="H2115" s="31">
        <v>43494</v>
      </c>
      <c r="I2115" s="31">
        <v>43159</v>
      </c>
      <c r="J2115" s="22" t="s">
        <v>73</v>
      </c>
      <c r="K2115" s="32" t="s">
        <v>95</v>
      </c>
      <c r="L2115" s="32" t="s">
        <v>5970</v>
      </c>
      <c r="N2115" s="24">
        <v>1897.50</v>
      </c>
      <c r="O2115" s="24">
        <v>0</v>
      </c>
      <c r="P2115" s="32" t="s">
        <v>1199</v>
      </c>
      <c r="Q2115" s="43" t="s">
        <v>1200</v>
      </c>
      <c r="R2115" s="43" t="s">
        <v>78</v>
      </c>
      <c r="S2115" s="47">
        <v>5</v>
      </c>
    </row>
    <row r="2116" spans="1:19" ht="12.75">
      <c r="A2116" s="22" t="s">
        <v>60</v>
      </c>
      <c r="B2116" s="22" t="s">
        <v>499</v>
      </c>
      <c r="C2116" s="22" t="s">
        <v>63</v>
      </c>
      <c r="D2116" s="22" t="s">
        <v>61</v>
      </c>
      <c r="E2116" s="22" t="s">
        <v>5971</v>
      </c>
      <c r="F2116" s="31">
        <v>43124.702893518515</v>
      </c>
      <c r="G2116" s="31">
        <v>43124</v>
      </c>
      <c r="H2116" s="31">
        <v>43489</v>
      </c>
      <c r="I2116" s="31">
        <v>43154</v>
      </c>
      <c r="J2116" s="22" t="s">
        <v>73</v>
      </c>
      <c r="K2116" s="32" t="s">
        <v>95</v>
      </c>
      <c r="L2116" s="32" t="s">
        <v>5972</v>
      </c>
      <c r="N2116" s="24">
        <v>0</v>
      </c>
      <c r="O2116" s="24">
        <v>0</v>
      </c>
      <c r="P2116" s="32" t="s">
        <v>4834</v>
      </c>
      <c r="Q2116" s="43" t="s">
        <v>4835</v>
      </c>
      <c r="R2116" s="43" t="s">
        <v>78</v>
      </c>
      <c r="S2116" s="47">
        <v>5</v>
      </c>
    </row>
    <row r="2117" spans="1:19" ht="12.75">
      <c r="A2117" s="22" t="s">
        <v>60</v>
      </c>
      <c r="B2117" s="22" t="s">
        <v>1171</v>
      </c>
      <c r="C2117" s="22" t="s">
        <v>63</v>
      </c>
      <c r="D2117" s="22" t="s">
        <v>61</v>
      </c>
      <c r="E2117" s="22" t="s">
        <v>5973</v>
      </c>
      <c r="F2117" s="31">
        <v>43129.642291666663</v>
      </c>
      <c r="G2117" s="31">
        <v>43143</v>
      </c>
      <c r="H2117" s="31">
        <v>43496</v>
      </c>
      <c r="I2117" s="31">
        <v>43159</v>
      </c>
      <c r="J2117" s="22" t="s">
        <v>73</v>
      </c>
      <c r="K2117" s="32" t="s">
        <v>119</v>
      </c>
      <c r="L2117" s="32" t="s">
        <v>5974</v>
      </c>
      <c r="N2117" s="24">
        <v>6786.4949999999999</v>
      </c>
      <c r="O2117" s="24">
        <v>6786.4949999999999</v>
      </c>
      <c r="P2117" s="32" t="s">
        <v>176</v>
      </c>
      <c r="Q2117" s="43" t="s">
        <v>177</v>
      </c>
      <c r="R2117" s="43" t="s">
        <v>78</v>
      </c>
      <c r="S2117" s="47">
        <v>1</v>
      </c>
    </row>
    <row r="2118" spans="1:19" ht="12.75">
      <c r="A2118" s="22" t="s">
        <v>60</v>
      </c>
      <c r="B2118" s="22" t="s">
        <v>230</v>
      </c>
      <c r="C2118" s="22" t="s">
        <v>63</v>
      </c>
      <c r="D2118" s="22" t="s">
        <v>61</v>
      </c>
      <c r="E2118" s="22" t="s">
        <v>5975</v>
      </c>
      <c r="F2118" s="31">
        <v>43123.484930555554</v>
      </c>
      <c r="G2118" s="31">
        <v>43123</v>
      </c>
      <c r="H2118" s="31">
        <v>43488</v>
      </c>
      <c r="I2118" s="31">
        <v>43153</v>
      </c>
      <c r="J2118" s="22" t="s">
        <v>73</v>
      </c>
      <c r="K2118" s="32" t="s">
        <v>119</v>
      </c>
      <c r="L2118" s="32" t="s">
        <v>5976</v>
      </c>
      <c r="N2118" s="24">
        <v>7428.6049999999996</v>
      </c>
      <c r="O2118" s="24">
        <v>8324.18</v>
      </c>
      <c r="P2118" s="32" t="s">
        <v>110</v>
      </c>
      <c r="Q2118" s="43" t="s">
        <v>111</v>
      </c>
      <c r="R2118" s="43" t="s">
        <v>78</v>
      </c>
      <c r="S2118" s="47">
        <v>4</v>
      </c>
    </row>
    <row r="2119" spans="1:19" ht="12.75">
      <c r="A2119" s="22" t="s">
        <v>60</v>
      </c>
      <c r="B2119" s="22" t="s">
        <v>308</v>
      </c>
      <c r="C2119" s="22" t="s">
        <v>63</v>
      </c>
      <c r="D2119" s="22" t="s">
        <v>61</v>
      </c>
      <c r="E2119" s="22" t="s">
        <v>5977</v>
      </c>
      <c r="F2119" s="31">
        <v>43115.620138888888</v>
      </c>
      <c r="G2119" s="31">
        <v>43137</v>
      </c>
      <c r="H2119" s="31">
        <v>43502</v>
      </c>
      <c r="I2119" s="31">
        <v>43145.618715277778</v>
      </c>
      <c r="J2119" s="22" t="s">
        <v>73</v>
      </c>
      <c r="K2119" s="32" t="s">
        <v>119</v>
      </c>
      <c r="L2119" s="32" t="s">
        <v>5978</v>
      </c>
      <c r="N2119" s="24">
        <v>764.9425</v>
      </c>
      <c r="O2119" s="24">
        <v>758.10</v>
      </c>
      <c r="P2119" s="32" t="s">
        <v>180</v>
      </c>
      <c r="Q2119" s="43" t="s">
        <v>181</v>
      </c>
      <c r="R2119" s="43" t="s">
        <v>78</v>
      </c>
      <c r="S2119" s="47">
        <v>4</v>
      </c>
    </row>
    <row r="2120" spans="1:19" ht="12.75">
      <c r="A2120" s="22" t="s">
        <v>60</v>
      </c>
      <c r="B2120" s="22" t="s">
        <v>211</v>
      </c>
      <c r="C2120" s="22" t="s">
        <v>63</v>
      </c>
      <c r="D2120" s="22" t="s">
        <v>61</v>
      </c>
      <c r="E2120" s="22" t="s">
        <v>5979</v>
      </c>
      <c r="F2120" s="31">
        <v>43109.547604166662</v>
      </c>
      <c r="G2120" s="31">
        <v>43132</v>
      </c>
      <c r="H2120" s="31">
        <v>43497</v>
      </c>
      <c r="I2120" s="31">
        <v>43139.539756944439</v>
      </c>
      <c r="J2120" s="22" t="s">
        <v>73</v>
      </c>
      <c r="K2120" s="32" t="s">
        <v>108</v>
      </c>
      <c r="L2120" s="32" t="s">
        <v>5980</v>
      </c>
      <c r="N2120" s="24">
        <v>2259.5936999999999</v>
      </c>
      <c r="O2120" s="24">
        <v>0</v>
      </c>
      <c r="P2120" s="32" t="s">
        <v>105</v>
      </c>
      <c r="Q2120" s="43" t="s">
        <v>106</v>
      </c>
      <c r="R2120" s="43" t="s">
        <v>78</v>
      </c>
      <c r="S2120" s="47">
        <v>5</v>
      </c>
    </row>
    <row r="2121" spans="1:19" ht="12.75">
      <c r="A2121" s="22" t="s">
        <v>60</v>
      </c>
      <c r="B2121" s="22" t="s">
        <v>211</v>
      </c>
      <c r="C2121" s="22" t="s">
        <v>63</v>
      </c>
      <c r="D2121" s="22" t="s">
        <v>61</v>
      </c>
      <c r="E2121" s="22" t="s">
        <v>5981</v>
      </c>
      <c r="F2121" s="31">
        <v>43109.33694444444</v>
      </c>
      <c r="G2121" s="31">
        <v>43144</v>
      </c>
      <c r="H2121" s="31">
        <v>43509</v>
      </c>
      <c r="I2121" s="31">
        <v>43169.33694444444</v>
      </c>
      <c r="J2121" s="22" t="s">
        <v>118</v>
      </c>
      <c r="K2121" s="32" t="s">
        <v>108</v>
      </c>
      <c r="L2121" s="32" t="s">
        <v>5982</v>
      </c>
      <c r="N2121" s="24">
        <v>0</v>
      </c>
      <c r="O2121" s="24">
        <v>0</v>
      </c>
      <c r="P2121" s="32" t="s">
        <v>5983</v>
      </c>
      <c r="Q2121" s="43" t="s">
        <v>5984</v>
      </c>
      <c r="R2121" s="43" t="s">
        <v>78</v>
      </c>
      <c r="S2121" s="47">
        <v>5</v>
      </c>
    </row>
    <row r="2122" spans="1:19" ht="12.75">
      <c r="A2122" s="22" t="s">
        <v>60</v>
      </c>
      <c r="B2122" s="22" t="s">
        <v>376</v>
      </c>
      <c r="C2122" s="22" t="s">
        <v>63</v>
      </c>
      <c r="D2122" s="22" t="s">
        <v>61</v>
      </c>
      <c r="E2122" s="22" t="s">
        <v>5985</v>
      </c>
      <c r="F2122" s="31">
        <v>43115.385011574072</v>
      </c>
      <c r="G2122" s="31">
        <v>43119</v>
      </c>
      <c r="H2122" s="31">
        <v>43484</v>
      </c>
      <c r="I2122" s="31">
        <v>43145</v>
      </c>
      <c r="J2122" s="22" t="s">
        <v>73</v>
      </c>
      <c r="K2122" s="32" t="s">
        <v>119</v>
      </c>
      <c r="L2122" s="32" t="s">
        <v>5986</v>
      </c>
      <c r="N2122" s="24">
        <v>853.15</v>
      </c>
      <c r="O2122" s="24">
        <v>853.15</v>
      </c>
      <c r="P2122" s="32" t="s">
        <v>5987</v>
      </c>
      <c r="Q2122" s="43" t="s">
        <v>5988</v>
      </c>
      <c r="R2122" s="43" t="s">
        <v>78</v>
      </c>
      <c r="S2122" s="47">
        <v>5</v>
      </c>
    </row>
    <row r="2123" spans="1:19" ht="12.75">
      <c r="A2123" s="22" t="s">
        <v>60</v>
      </c>
      <c r="B2123" s="22" t="s">
        <v>211</v>
      </c>
      <c r="C2123" s="22" t="s">
        <v>63</v>
      </c>
      <c r="D2123" s="22" t="s">
        <v>61</v>
      </c>
      <c r="E2123" s="22" t="s">
        <v>5989</v>
      </c>
      <c r="F2123" s="31">
        <v>43116.487650462965</v>
      </c>
      <c r="G2123" s="31">
        <v>43138</v>
      </c>
      <c r="H2123" s="31">
        <v>43503</v>
      </c>
      <c r="I2123" s="31">
        <v>43146.482094907406</v>
      </c>
      <c r="J2123" s="22" t="s">
        <v>73</v>
      </c>
      <c r="K2123" s="32" t="s">
        <v>119</v>
      </c>
      <c r="L2123" s="32" t="s">
        <v>5990</v>
      </c>
      <c r="N2123" s="24">
        <v>1269.6866</v>
      </c>
      <c r="O2123" s="24">
        <v>967.05</v>
      </c>
      <c r="P2123" s="32" t="s">
        <v>81</v>
      </c>
      <c r="Q2123" s="43" t="s">
        <v>82</v>
      </c>
      <c r="R2123" s="43" t="s">
        <v>78</v>
      </c>
      <c r="S2123" s="47">
        <v>4</v>
      </c>
    </row>
    <row r="2124" spans="1:19" ht="12.75">
      <c r="A2124" s="22" t="s">
        <v>60</v>
      </c>
      <c r="B2124" s="22" t="s">
        <v>211</v>
      </c>
      <c r="C2124" s="22" t="s">
        <v>63</v>
      </c>
      <c r="D2124" s="22" t="s">
        <v>61</v>
      </c>
      <c r="E2124" s="22" t="s">
        <v>5991</v>
      </c>
      <c r="F2124" s="31">
        <v>43129.543680555551</v>
      </c>
      <c r="G2124" s="31">
        <v>43136</v>
      </c>
      <c r="H2124" s="31">
        <v>43501</v>
      </c>
      <c r="I2124" s="31">
        <v>43159.54174768518</v>
      </c>
      <c r="J2124" s="22" t="s">
        <v>73</v>
      </c>
      <c r="K2124" s="32" t="s">
        <v>119</v>
      </c>
      <c r="L2124" s="32" t="s">
        <v>5992</v>
      </c>
      <c r="N2124" s="24">
        <v>887.48</v>
      </c>
      <c r="O2124" s="24">
        <v>987.33</v>
      </c>
      <c r="P2124" s="32" t="s">
        <v>882</v>
      </c>
      <c r="Q2124" s="43" t="s">
        <v>883</v>
      </c>
      <c r="R2124" s="43" t="s">
        <v>78</v>
      </c>
      <c r="S2124" s="47">
        <v>5</v>
      </c>
    </row>
    <row r="2125" spans="1:19" ht="12.75">
      <c r="A2125" s="22" t="s">
        <v>60</v>
      </c>
      <c r="B2125" s="22" t="s">
        <v>211</v>
      </c>
      <c r="C2125" s="22" t="s">
        <v>63</v>
      </c>
      <c r="D2125" s="22" t="s">
        <v>61</v>
      </c>
      <c r="E2125" s="22" t="s">
        <v>5993</v>
      </c>
      <c r="F2125" s="31">
        <v>43111.537407407406</v>
      </c>
      <c r="G2125" s="31">
        <v>43111</v>
      </c>
      <c r="H2125" s="31">
        <v>43476</v>
      </c>
      <c r="I2125" s="31">
        <v>43141.536493055552</v>
      </c>
      <c r="J2125" s="22" t="s">
        <v>73</v>
      </c>
      <c r="K2125" s="32" t="s">
        <v>119</v>
      </c>
      <c r="L2125" s="32" t="s">
        <v>5994</v>
      </c>
      <c r="N2125" s="24">
        <v>850.61</v>
      </c>
      <c r="O2125" s="24">
        <v>586.20000000000005</v>
      </c>
      <c r="P2125" s="32" t="s">
        <v>2382</v>
      </c>
      <c r="Q2125" s="43" t="s">
        <v>2383</v>
      </c>
      <c r="R2125" s="43" t="s">
        <v>78</v>
      </c>
      <c r="S2125" s="47">
        <v>5</v>
      </c>
    </row>
    <row r="2126" spans="1:19" ht="12.75">
      <c r="A2126" s="22" t="s">
        <v>60</v>
      </c>
      <c r="B2126" s="22" t="s">
        <v>263</v>
      </c>
      <c r="C2126" s="22" t="s">
        <v>63</v>
      </c>
      <c r="D2126" s="22" t="s">
        <v>61</v>
      </c>
      <c r="E2126" s="22" t="s">
        <v>5995</v>
      </c>
      <c r="F2126" s="31">
        <v>43119.594594907408</v>
      </c>
      <c r="G2126" s="31">
        <v>43119</v>
      </c>
      <c r="H2126" s="31">
        <v>43484</v>
      </c>
      <c r="I2126" s="31">
        <v>43149</v>
      </c>
      <c r="J2126" s="22" t="s">
        <v>73</v>
      </c>
      <c r="K2126" s="32" t="s">
        <v>119</v>
      </c>
      <c r="L2126" s="32" t="s">
        <v>5996</v>
      </c>
      <c r="N2126" s="24">
        <v>595.88800000000003</v>
      </c>
      <c r="O2126" s="24">
        <v>414.06</v>
      </c>
      <c r="P2126" s="32" t="s">
        <v>266</v>
      </c>
      <c r="Q2126" s="43" t="s">
        <v>267</v>
      </c>
      <c r="R2126" s="43" t="s">
        <v>78</v>
      </c>
      <c r="S2126" s="47">
        <v>5</v>
      </c>
    </row>
    <row r="2127" spans="1:19" ht="12.75">
      <c r="A2127" s="22" t="s">
        <v>60</v>
      </c>
      <c r="B2127" s="22" t="s">
        <v>211</v>
      </c>
      <c r="C2127" s="22" t="s">
        <v>63</v>
      </c>
      <c r="D2127" s="22" t="s">
        <v>61</v>
      </c>
      <c r="E2127" s="22" t="s">
        <v>5997</v>
      </c>
      <c r="F2127" s="31">
        <v>43109.558217592588</v>
      </c>
      <c r="G2127" s="31">
        <v>43151</v>
      </c>
      <c r="H2127" s="31">
        <v>43516</v>
      </c>
      <c r="I2127" s="31">
        <v>43139.550324074073</v>
      </c>
      <c r="J2127" s="22" t="s">
        <v>73</v>
      </c>
      <c r="K2127" s="32" t="s">
        <v>95</v>
      </c>
      <c r="L2127" s="32" t="s">
        <v>5998</v>
      </c>
      <c r="N2127" s="24">
        <v>6869.94</v>
      </c>
      <c r="O2127" s="24">
        <v>0</v>
      </c>
      <c r="P2127" s="32" t="s">
        <v>5999</v>
      </c>
      <c r="Q2127" s="43" t="s">
        <v>6000</v>
      </c>
      <c r="R2127" s="43" t="s">
        <v>78</v>
      </c>
      <c r="S2127" s="47">
        <v>5</v>
      </c>
    </row>
    <row r="2128" spans="1:19" ht="12.75">
      <c r="A2128" s="22" t="s">
        <v>60</v>
      </c>
      <c r="B2128" s="22" t="s">
        <v>211</v>
      </c>
      <c r="C2128" s="22" t="s">
        <v>63</v>
      </c>
      <c r="D2128" s="22" t="s">
        <v>61</v>
      </c>
      <c r="E2128" s="22" t="s">
        <v>6001</v>
      </c>
      <c r="F2128" s="31">
        <v>43104.085046296292</v>
      </c>
      <c r="G2128" s="31">
        <v>43139</v>
      </c>
      <c r="H2128" s="31">
        <v>43504</v>
      </c>
      <c r="I2128" s="31">
        <v>43164.085046296292</v>
      </c>
      <c r="J2128" s="22" t="s">
        <v>118</v>
      </c>
      <c r="K2128" s="32" t="s">
        <v>119</v>
      </c>
      <c r="L2128" s="32" t="s">
        <v>6002</v>
      </c>
      <c r="N2128" s="24">
        <v>465.89</v>
      </c>
      <c r="O2128" s="24">
        <v>314.52999999999997</v>
      </c>
      <c r="P2128" s="32" t="s">
        <v>180</v>
      </c>
      <c r="Q2128" s="43" t="s">
        <v>181</v>
      </c>
      <c r="R2128" s="43" t="s">
        <v>78</v>
      </c>
      <c r="S2128" s="47">
        <v>5</v>
      </c>
    </row>
    <row r="2129" spans="1:19" ht="12.75">
      <c r="A2129" s="22" t="s">
        <v>60</v>
      </c>
      <c r="B2129" s="22" t="s">
        <v>211</v>
      </c>
      <c r="C2129" s="22" t="s">
        <v>63</v>
      </c>
      <c r="D2129" s="22" t="s">
        <v>61</v>
      </c>
      <c r="E2129" s="22" t="s">
        <v>6003</v>
      </c>
      <c r="F2129" s="31">
        <v>43101.282592592594</v>
      </c>
      <c r="G2129" s="31">
        <v>43143</v>
      </c>
      <c r="H2129" s="31">
        <v>43508</v>
      </c>
      <c r="I2129" s="31">
        <v>43161.282592592594</v>
      </c>
      <c r="J2129" s="22" t="s">
        <v>73</v>
      </c>
      <c r="K2129" s="32" t="s">
        <v>95</v>
      </c>
      <c r="L2129" s="32" t="s">
        <v>6004</v>
      </c>
      <c r="N2129" s="24">
        <v>931.715</v>
      </c>
      <c r="O2129" s="24">
        <v>0</v>
      </c>
      <c r="P2129" s="32" t="s">
        <v>180</v>
      </c>
      <c r="Q2129" s="43" t="s">
        <v>181</v>
      </c>
      <c r="R2129" s="43" t="s">
        <v>78</v>
      </c>
      <c r="S2129" s="47">
        <v>5</v>
      </c>
    </row>
    <row r="2130" spans="1:19" ht="12.75">
      <c r="A2130" s="22" t="s">
        <v>60</v>
      </c>
      <c r="B2130" s="22" t="s">
        <v>211</v>
      </c>
      <c r="C2130" s="22" t="s">
        <v>63</v>
      </c>
      <c r="D2130" s="22" t="s">
        <v>61</v>
      </c>
      <c r="E2130" s="22" t="s">
        <v>6005</v>
      </c>
      <c r="F2130" s="31">
        <v>43117.543009259258</v>
      </c>
      <c r="G2130" s="31">
        <v>43117</v>
      </c>
      <c r="H2130" s="31">
        <v>43482</v>
      </c>
      <c r="I2130" s="31">
        <v>43147.520891203705</v>
      </c>
      <c r="J2130" s="22" t="s">
        <v>73</v>
      </c>
      <c r="K2130" s="32" t="s">
        <v>95</v>
      </c>
      <c r="L2130" s="32" t="s">
        <v>6006</v>
      </c>
      <c r="N2130" s="24">
        <v>2483.7800000000002</v>
      </c>
      <c r="O2130" s="24">
        <v>0</v>
      </c>
      <c r="P2130" s="32" t="s">
        <v>6007</v>
      </c>
      <c r="Q2130" s="43" t="s">
        <v>6008</v>
      </c>
      <c r="R2130" s="43" t="s">
        <v>78</v>
      </c>
      <c r="S2130" s="47">
        <v>5</v>
      </c>
    </row>
    <row r="2131" spans="1:19" ht="12.75">
      <c r="A2131" s="22" t="s">
        <v>60</v>
      </c>
      <c r="B2131" s="22" t="s">
        <v>211</v>
      </c>
      <c r="C2131" s="22" t="s">
        <v>63</v>
      </c>
      <c r="D2131" s="22" t="s">
        <v>61</v>
      </c>
      <c r="E2131" s="22" t="s">
        <v>6009</v>
      </c>
      <c r="F2131" s="31">
        <v>43116.60800925926</v>
      </c>
      <c r="G2131" s="31">
        <v>43116</v>
      </c>
      <c r="H2131" s="31">
        <v>43481</v>
      </c>
      <c r="I2131" s="31">
        <v>43146.606944444444</v>
      </c>
      <c r="J2131" s="22" t="s">
        <v>73</v>
      </c>
      <c r="K2131" s="32" t="s">
        <v>119</v>
      </c>
      <c r="L2131" s="32" t="s">
        <v>6010</v>
      </c>
      <c r="N2131" s="24">
        <v>735.05399999999997</v>
      </c>
      <c r="O2131" s="24">
        <v>427.88</v>
      </c>
      <c r="P2131" s="32" t="s">
        <v>184</v>
      </c>
      <c r="Q2131" s="43" t="s">
        <v>185</v>
      </c>
      <c r="R2131" s="43" t="s">
        <v>78</v>
      </c>
      <c r="S2131" s="47">
        <v>5</v>
      </c>
    </row>
    <row r="2132" spans="1:19" ht="12.75">
      <c r="A2132" s="22" t="s">
        <v>60</v>
      </c>
      <c r="B2132" s="22" t="s">
        <v>238</v>
      </c>
      <c r="C2132" s="22" t="s">
        <v>63</v>
      </c>
      <c r="D2132" s="22" t="s">
        <v>61</v>
      </c>
      <c r="E2132" s="22" t="s">
        <v>6011</v>
      </c>
      <c r="F2132" s="31">
        <v>43130.579953703702</v>
      </c>
      <c r="G2132" s="31">
        <v>43130</v>
      </c>
      <c r="H2132" s="31">
        <v>43495</v>
      </c>
      <c r="I2132" s="31">
        <v>43160.566446759258</v>
      </c>
      <c r="J2132" s="22" t="s">
        <v>73</v>
      </c>
      <c r="K2132" s="32" t="s">
        <v>108</v>
      </c>
      <c r="L2132" s="32" t="s">
        <v>6012</v>
      </c>
      <c r="N2132" s="24">
        <v>0</v>
      </c>
      <c r="O2132" s="24">
        <v>0</v>
      </c>
      <c r="P2132" s="32" t="s">
        <v>2688</v>
      </c>
      <c r="Q2132" s="43" t="s">
        <v>2689</v>
      </c>
      <c r="R2132" s="43" t="s">
        <v>78</v>
      </c>
      <c r="S2132" s="47">
        <v>5</v>
      </c>
    </row>
    <row r="2133" spans="1:19" ht="12.75">
      <c r="A2133" s="22" t="s">
        <v>60</v>
      </c>
      <c r="B2133" s="22" t="s">
        <v>211</v>
      </c>
      <c r="C2133" s="22" t="s">
        <v>63</v>
      </c>
      <c r="D2133" s="22" t="s">
        <v>61</v>
      </c>
      <c r="E2133" s="22" t="s">
        <v>6013</v>
      </c>
      <c r="F2133" s="31">
        <v>43104.624930555554</v>
      </c>
      <c r="G2133" s="31">
        <v>43099</v>
      </c>
      <c r="H2133" s="31">
        <v>43464</v>
      </c>
      <c r="I2133" s="31">
        <v>43134.623969907407</v>
      </c>
      <c r="J2133" s="22" t="s">
        <v>145</v>
      </c>
      <c r="K2133" s="32" t="s">
        <v>89</v>
      </c>
      <c r="L2133" s="32" t="s">
        <v>6014</v>
      </c>
      <c r="M2133" s="32" t="s">
        <v>6015</v>
      </c>
      <c r="N2133" s="24">
        <v>0</v>
      </c>
      <c r="O2133" s="24">
        <v>0</v>
      </c>
      <c r="P2133" s="32" t="s">
        <v>5789</v>
      </c>
      <c r="Q2133" s="43" t="s">
        <v>5790</v>
      </c>
      <c r="R2133" s="43" t="s">
        <v>78</v>
      </c>
      <c r="S2133" s="47">
        <v>1</v>
      </c>
    </row>
    <row r="2134" spans="1:19" ht="12.75">
      <c r="A2134" s="22" t="s">
        <v>60</v>
      </c>
      <c r="B2134" s="22" t="s">
        <v>2192</v>
      </c>
      <c r="C2134" s="22" t="s">
        <v>63</v>
      </c>
      <c r="D2134" s="22" t="s">
        <v>61</v>
      </c>
      <c r="E2134" s="22" t="s">
        <v>6016</v>
      </c>
      <c r="F2134" s="31">
        <v>43110.483240740738</v>
      </c>
      <c r="G2134" s="31">
        <v>43127</v>
      </c>
      <c r="H2134" s="31">
        <v>43492</v>
      </c>
      <c r="I2134" s="31">
        <v>43140</v>
      </c>
      <c r="J2134" s="22" t="s">
        <v>73</v>
      </c>
      <c r="K2134" s="32" t="s">
        <v>95</v>
      </c>
      <c r="L2134" s="32" t="s">
        <v>6017</v>
      </c>
      <c r="N2134" s="24">
        <v>2305.13</v>
      </c>
      <c r="O2134" s="24">
        <v>0</v>
      </c>
      <c r="P2134" s="32" t="s">
        <v>176</v>
      </c>
      <c r="Q2134" s="43" t="s">
        <v>177</v>
      </c>
      <c r="R2134" s="43" t="s">
        <v>78</v>
      </c>
      <c r="S2134" s="47">
        <v>4</v>
      </c>
    </row>
    <row r="2135" spans="1:19" ht="12.75">
      <c r="A2135" s="22" t="s">
        <v>60</v>
      </c>
      <c r="B2135" s="22" t="s">
        <v>308</v>
      </c>
      <c r="C2135" s="22" t="s">
        <v>63</v>
      </c>
      <c r="D2135" s="22" t="s">
        <v>61</v>
      </c>
      <c r="E2135" s="22" t="s">
        <v>6018</v>
      </c>
      <c r="F2135" s="31">
        <v>43108.494120370371</v>
      </c>
      <c r="G2135" s="31">
        <v>43128</v>
      </c>
      <c r="H2135" s="31">
        <v>43493</v>
      </c>
      <c r="I2135" s="31">
        <v>43138.490127314813</v>
      </c>
      <c r="J2135" s="22" t="s">
        <v>73</v>
      </c>
      <c r="K2135" s="32" t="s">
        <v>95</v>
      </c>
      <c r="L2135" s="32" t="s">
        <v>6019</v>
      </c>
      <c r="N2135" s="24">
        <v>11159.15</v>
      </c>
      <c r="O2135" s="24">
        <v>0</v>
      </c>
      <c r="P2135" s="32" t="s">
        <v>176</v>
      </c>
      <c r="Q2135" s="43" t="s">
        <v>177</v>
      </c>
      <c r="R2135" s="43" t="s">
        <v>78</v>
      </c>
      <c r="S2135" s="47">
        <v>5</v>
      </c>
    </row>
    <row r="2136" spans="1:19" ht="12.75">
      <c r="A2136" s="22" t="s">
        <v>60</v>
      </c>
      <c r="B2136" s="22" t="s">
        <v>211</v>
      </c>
      <c r="C2136" s="22" t="s">
        <v>63</v>
      </c>
      <c r="D2136" s="22" t="s">
        <v>61</v>
      </c>
      <c r="E2136" s="22" t="s">
        <v>6020</v>
      </c>
      <c r="F2136" s="31">
        <v>43116.438761574071</v>
      </c>
      <c r="G2136" s="31">
        <v>43089</v>
      </c>
      <c r="H2136" s="31">
        <v>43454</v>
      </c>
      <c r="I2136" s="31">
        <v>43146.438171296293</v>
      </c>
      <c r="J2136" s="22" t="s">
        <v>124</v>
      </c>
      <c r="K2136" s="32" t="s">
        <v>89</v>
      </c>
      <c r="L2136" s="32" t="s">
        <v>6021</v>
      </c>
      <c r="M2136" s="32" t="s">
        <v>6022</v>
      </c>
      <c r="N2136" s="24">
        <v>-9981.1200000000008</v>
      </c>
      <c r="O2136" s="24">
        <v>-9981.1200000000008</v>
      </c>
      <c r="P2136" s="32" t="s">
        <v>176</v>
      </c>
      <c r="Q2136" s="43" t="s">
        <v>177</v>
      </c>
      <c r="R2136" s="43" t="s">
        <v>78</v>
      </c>
      <c r="S2136" s="47">
        <v>1</v>
      </c>
    </row>
    <row r="2137" spans="1:19" ht="12.75">
      <c r="A2137" s="22" t="s">
        <v>60</v>
      </c>
      <c r="B2137" s="22" t="s">
        <v>211</v>
      </c>
      <c r="C2137" s="22" t="s">
        <v>63</v>
      </c>
      <c r="D2137" s="22" t="s">
        <v>61</v>
      </c>
      <c r="E2137" s="22" t="s">
        <v>6023</v>
      </c>
      <c r="F2137" s="31">
        <v>43108.627650462964</v>
      </c>
      <c r="G2137" s="31">
        <v>43108</v>
      </c>
      <c r="H2137" s="31">
        <v>43473</v>
      </c>
      <c r="I2137" s="31">
        <v>43138.626377314817</v>
      </c>
      <c r="J2137" s="22" t="s">
        <v>73</v>
      </c>
      <c r="K2137" s="32" t="s">
        <v>95</v>
      </c>
      <c r="L2137" s="32" t="s">
        <v>6024</v>
      </c>
      <c r="N2137" s="24">
        <v>310.93</v>
      </c>
      <c r="O2137" s="24">
        <v>0</v>
      </c>
      <c r="P2137" s="32" t="s">
        <v>1713</v>
      </c>
      <c r="Q2137" s="43" t="s">
        <v>1714</v>
      </c>
      <c r="R2137" s="43" t="s">
        <v>78</v>
      </c>
      <c r="S2137" s="47">
        <v>5</v>
      </c>
    </row>
    <row r="2138" spans="1:19" ht="12.75">
      <c r="A2138" s="22" t="s">
        <v>60</v>
      </c>
      <c r="B2138" s="22" t="s">
        <v>544</v>
      </c>
      <c r="C2138" s="22" t="s">
        <v>63</v>
      </c>
      <c r="D2138" s="22" t="s">
        <v>61</v>
      </c>
      <c r="E2138" s="22" t="s">
        <v>6025</v>
      </c>
      <c r="F2138" s="31">
        <v>43110.393090277779</v>
      </c>
      <c r="G2138" s="31">
        <v>43119</v>
      </c>
      <c r="H2138" s="31">
        <v>43484</v>
      </c>
      <c r="I2138" s="31">
        <v>43140</v>
      </c>
      <c r="J2138" s="22" t="s">
        <v>73</v>
      </c>
      <c r="K2138" s="32" t="s">
        <v>74</v>
      </c>
      <c r="L2138" s="32" t="s">
        <v>6026</v>
      </c>
      <c r="N2138" s="24">
        <v>548.10</v>
      </c>
      <c r="O2138" s="24">
        <v>448.73</v>
      </c>
      <c r="P2138" s="32" t="s">
        <v>204</v>
      </c>
      <c r="Q2138" s="43" t="s">
        <v>205</v>
      </c>
      <c r="R2138" s="43" t="s">
        <v>78</v>
      </c>
      <c r="S2138" s="47">
        <v>4</v>
      </c>
    </row>
    <row r="2139" spans="1:19" ht="12.75">
      <c r="A2139" s="22" t="s">
        <v>60</v>
      </c>
      <c r="B2139" s="22" t="s">
        <v>248</v>
      </c>
      <c r="C2139" s="22" t="s">
        <v>63</v>
      </c>
      <c r="D2139" s="22" t="s">
        <v>61</v>
      </c>
      <c r="E2139" s="22" t="s">
        <v>6027</v>
      </c>
      <c r="F2139" s="31">
        <v>43124.54420138889</v>
      </c>
      <c r="G2139" s="31">
        <v>43124</v>
      </c>
      <c r="H2139" s="31">
        <v>43434</v>
      </c>
      <c r="I2139" s="31">
        <v>43154</v>
      </c>
      <c r="J2139" s="22" t="s">
        <v>73</v>
      </c>
      <c r="K2139" s="32" t="s">
        <v>95</v>
      </c>
      <c r="L2139" s="32" t="s">
        <v>6028</v>
      </c>
      <c r="N2139" s="24">
        <v>1658.72</v>
      </c>
      <c r="O2139" s="24">
        <v>0</v>
      </c>
      <c r="P2139" s="32" t="s">
        <v>6029</v>
      </c>
      <c r="Q2139" s="43" t="s">
        <v>6030</v>
      </c>
      <c r="R2139" s="43" t="s">
        <v>78</v>
      </c>
      <c r="S2139" s="47">
        <v>5</v>
      </c>
    </row>
    <row r="2140" spans="1:19" ht="12.75">
      <c r="A2140" s="22" t="s">
        <v>60</v>
      </c>
      <c r="B2140" s="22" t="s">
        <v>2425</v>
      </c>
      <c r="C2140" s="22" t="s">
        <v>63</v>
      </c>
      <c r="D2140" s="22" t="s">
        <v>61</v>
      </c>
      <c r="E2140" s="22" t="s">
        <v>6031</v>
      </c>
      <c r="F2140" s="31">
        <v>43108.679513888885</v>
      </c>
      <c r="G2140" s="31">
        <v>43119</v>
      </c>
      <c r="H2140" s="31">
        <v>43484</v>
      </c>
      <c r="I2140" s="31">
        <v>43138.652835648143</v>
      </c>
      <c r="J2140" s="22" t="s">
        <v>73</v>
      </c>
      <c r="K2140" s="32" t="s">
        <v>119</v>
      </c>
      <c r="L2140" s="32" t="s">
        <v>6032</v>
      </c>
      <c r="N2140" s="24">
        <v>5088.8765999999996</v>
      </c>
      <c r="O2140" s="24">
        <v>5182.3599999999997</v>
      </c>
      <c r="P2140" s="32" t="s">
        <v>3914</v>
      </c>
      <c r="Q2140" s="43" t="s">
        <v>3915</v>
      </c>
      <c r="R2140" s="43" t="s">
        <v>775</v>
      </c>
      <c r="S2140" s="47">
        <v>5</v>
      </c>
    </row>
    <row r="2141" spans="1:19" ht="12.75">
      <c r="A2141" s="22" t="s">
        <v>60</v>
      </c>
      <c r="B2141" s="22" t="s">
        <v>211</v>
      </c>
      <c r="C2141" s="22" t="s">
        <v>63</v>
      </c>
      <c r="D2141" s="22" t="s">
        <v>61</v>
      </c>
      <c r="E2141" s="22" t="s">
        <v>6033</v>
      </c>
      <c r="F2141" s="31">
        <v>43105.506574074076</v>
      </c>
      <c r="G2141" s="31">
        <v>43131</v>
      </c>
      <c r="H2141" s="31">
        <v>43496</v>
      </c>
      <c r="I2141" s="31">
        <v>43135.50399305555</v>
      </c>
      <c r="J2141" s="22" t="s">
        <v>73</v>
      </c>
      <c r="K2141" s="32" t="s">
        <v>89</v>
      </c>
      <c r="L2141" s="32" t="s">
        <v>6034</v>
      </c>
      <c r="M2141" s="32" t="s">
        <v>6035</v>
      </c>
      <c r="N2141" s="24">
        <v>879.235</v>
      </c>
      <c r="O2141" s="24">
        <v>879.235</v>
      </c>
      <c r="P2141" s="32" t="s">
        <v>6036</v>
      </c>
      <c r="Q2141" s="43" t="s">
        <v>6037</v>
      </c>
      <c r="R2141" s="43" t="s">
        <v>78</v>
      </c>
      <c r="S2141" s="47">
        <v>5</v>
      </c>
    </row>
    <row r="2142" spans="1:19" ht="12.75">
      <c r="A2142" s="22" t="s">
        <v>60</v>
      </c>
      <c r="B2142" s="22" t="s">
        <v>219</v>
      </c>
      <c r="C2142" s="22" t="s">
        <v>63</v>
      </c>
      <c r="D2142" s="22" t="s">
        <v>61</v>
      </c>
      <c r="E2142" s="22" t="s">
        <v>6038</v>
      </c>
      <c r="F2142" s="31">
        <v>43116.592430555553</v>
      </c>
      <c r="G2142" s="31">
        <v>43115</v>
      </c>
      <c r="H2142" s="31">
        <v>43480</v>
      </c>
      <c r="I2142" s="31">
        <v>43146.59171296296</v>
      </c>
      <c r="J2142" s="22" t="s">
        <v>124</v>
      </c>
      <c r="K2142" s="32" t="s">
        <v>89</v>
      </c>
      <c r="L2142" s="32" t="s">
        <v>6039</v>
      </c>
      <c r="M2142" s="32" t="s">
        <v>6040</v>
      </c>
      <c r="N2142" s="24">
        <v>-564</v>
      </c>
      <c r="O2142" s="24">
        <v>-564</v>
      </c>
      <c r="P2142" s="32" t="s">
        <v>367</v>
      </c>
      <c r="Q2142" s="43" t="s">
        <v>368</v>
      </c>
      <c r="R2142" s="43" t="s">
        <v>78</v>
      </c>
      <c r="S2142" s="47">
        <v>1</v>
      </c>
    </row>
    <row r="2143" spans="1:19" ht="12.75">
      <c r="A2143" s="22" t="s">
        <v>60</v>
      </c>
      <c r="B2143" s="22" t="s">
        <v>235</v>
      </c>
      <c r="C2143" s="22" t="s">
        <v>63</v>
      </c>
      <c r="D2143" s="22" t="s">
        <v>61</v>
      </c>
      <c r="E2143" s="22" t="s">
        <v>6041</v>
      </c>
      <c r="F2143" s="31">
        <v>43115.670416666668</v>
      </c>
      <c r="G2143" s="31">
        <v>43115</v>
      </c>
      <c r="H2143" s="31">
        <v>43480</v>
      </c>
      <c r="I2143" s="31">
        <v>43145.668043981481</v>
      </c>
      <c r="J2143" s="22" t="s">
        <v>73</v>
      </c>
      <c r="K2143" s="32" t="s">
        <v>95</v>
      </c>
      <c r="L2143" s="32" t="s">
        <v>6042</v>
      </c>
      <c r="N2143" s="24">
        <v>466.84</v>
      </c>
      <c r="O2143" s="24">
        <v>0</v>
      </c>
      <c r="P2143" s="32" t="s">
        <v>1731</v>
      </c>
      <c r="Q2143" s="43" t="s">
        <v>1732</v>
      </c>
      <c r="R2143" s="43" t="s">
        <v>78</v>
      </c>
      <c r="S2143" s="47">
        <v>5</v>
      </c>
    </row>
    <row r="2144" spans="1:19" ht="12.75">
      <c r="A2144" s="22" t="s">
        <v>60</v>
      </c>
      <c r="B2144" s="22" t="s">
        <v>258</v>
      </c>
      <c r="C2144" s="22" t="s">
        <v>63</v>
      </c>
      <c r="D2144" s="22" t="s">
        <v>61</v>
      </c>
      <c r="E2144" s="22" t="s">
        <v>6043</v>
      </c>
      <c r="F2144" s="31">
        <v>43129.226423611108</v>
      </c>
      <c r="G2144" s="31">
        <v>43133</v>
      </c>
      <c r="H2144" s="31">
        <v>43498</v>
      </c>
      <c r="I2144" s="31">
        <v>43159</v>
      </c>
      <c r="J2144" s="22" t="s">
        <v>73</v>
      </c>
      <c r="K2144" s="32" t="s">
        <v>95</v>
      </c>
      <c r="L2144" s="32" t="s">
        <v>6044</v>
      </c>
      <c r="N2144" s="24">
        <v>3189.43</v>
      </c>
      <c r="O2144" s="24">
        <v>0</v>
      </c>
      <c r="P2144" s="32" t="s">
        <v>5265</v>
      </c>
      <c r="Q2144" s="43" t="s">
        <v>5266</v>
      </c>
      <c r="R2144" s="43" t="s">
        <v>78</v>
      </c>
      <c r="S2144" s="47">
        <v>5</v>
      </c>
    </row>
    <row r="2145" spans="1:19" ht="12.75">
      <c r="A2145" s="22" t="s">
        <v>60</v>
      </c>
      <c r="B2145" s="22" t="s">
        <v>211</v>
      </c>
      <c r="C2145" s="22" t="s">
        <v>63</v>
      </c>
      <c r="D2145" s="22" t="s">
        <v>61</v>
      </c>
      <c r="E2145" s="22" t="s">
        <v>6045</v>
      </c>
      <c r="F2145" s="31">
        <v>43124.093819444446</v>
      </c>
      <c r="G2145" s="31">
        <v>43159</v>
      </c>
      <c r="H2145" s="31">
        <v>43524</v>
      </c>
      <c r="I2145" s="31">
        <v>43184.093819444446</v>
      </c>
      <c r="J2145" s="22" t="s">
        <v>118</v>
      </c>
      <c r="K2145" s="32" t="s">
        <v>119</v>
      </c>
      <c r="L2145" s="32" t="s">
        <v>6046</v>
      </c>
      <c r="N2145" s="24">
        <v>628.47</v>
      </c>
      <c r="O2145" s="24">
        <v>628.47</v>
      </c>
      <c r="P2145" s="32" t="s">
        <v>691</v>
      </c>
      <c r="Q2145" s="43" t="s">
        <v>692</v>
      </c>
      <c r="R2145" s="43" t="s">
        <v>78</v>
      </c>
      <c r="S2145" s="47">
        <v>1</v>
      </c>
    </row>
    <row r="2146" spans="1:19" ht="12.75">
      <c r="A2146" s="22" t="s">
        <v>60</v>
      </c>
      <c r="B2146" s="22" t="s">
        <v>245</v>
      </c>
      <c r="C2146" s="22" t="s">
        <v>63</v>
      </c>
      <c r="D2146" s="22" t="s">
        <v>61</v>
      </c>
      <c r="E2146" s="22" t="s">
        <v>6047</v>
      </c>
      <c r="F2146" s="31">
        <v>43115.447094907402</v>
      </c>
      <c r="G2146" s="31">
        <v>43122</v>
      </c>
      <c r="H2146" s="31">
        <v>43487</v>
      </c>
      <c r="I2146" s="31">
        <v>43145.44253472222</v>
      </c>
      <c r="J2146" s="22" t="s">
        <v>73</v>
      </c>
      <c r="K2146" s="32" t="s">
        <v>119</v>
      </c>
      <c r="L2146" s="32" t="s">
        <v>6048</v>
      </c>
      <c r="N2146" s="24">
        <v>6442.7833000000001</v>
      </c>
      <c r="O2146" s="24">
        <v>5558.7349999999997</v>
      </c>
      <c r="P2146" s="32" t="s">
        <v>176</v>
      </c>
      <c r="Q2146" s="43" t="s">
        <v>177</v>
      </c>
      <c r="R2146" s="43" t="s">
        <v>78</v>
      </c>
      <c r="S2146" s="47">
        <v>5</v>
      </c>
    </row>
    <row r="2147" spans="1:19" ht="12.75">
      <c r="A2147" s="22" t="s">
        <v>60</v>
      </c>
      <c r="B2147" s="22" t="s">
        <v>549</v>
      </c>
      <c r="C2147" s="22" t="s">
        <v>63</v>
      </c>
      <c r="D2147" s="22" t="s">
        <v>61</v>
      </c>
      <c r="E2147" s="22" t="s">
        <v>6049</v>
      </c>
      <c r="F2147" s="31">
        <v>43122.959421296291</v>
      </c>
      <c r="G2147" s="31">
        <v>43159</v>
      </c>
      <c r="H2147" s="31">
        <v>43524</v>
      </c>
      <c r="I2147" s="31">
        <v>43182.956956018519</v>
      </c>
      <c r="J2147" s="22" t="s">
        <v>118</v>
      </c>
      <c r="K2147" s="32" t="s">
        <v>89</v>
      </c>
      <c r="N2147" s="24">
        <v>1187.2650000000001</v>
      </c>
      <c r="O2147" s="24">
        <v>1187.2650000000001</v>
      </c>
      <c r="P2147" s="32" t="s">
        <v>2557</v>
      </c>
      <c r="Q2147" s="43" t="s">
        <v>2558</v>
      </c>
      <c r="R2147" s="43" t="s">
        <v>78</v>
      </c>
      <c r="S2147" s="47">
        <v>4</v>
      </c>
    </row>
    <row r="2148" spans="1:19" ht="12.75">
      <c r="A2148" s="22" t="s">
        <v>60</v>
      </c>
      <c r="B2148" s="22" t="s">
        <v>211</v>
      </c>
      <c r="C2148" s="22" t="s">
        <v>63</v>
      </c>
      <c r="D2148" s="22" t="s">
        <v>61</v>
      </c>
      <c r="E2148" s="22" t="s">
        <v>6050</v>
      </c>
      <c r="F2148" s="31">
        <v>43108.290324074071</v>
      </c>
      <c r="G2148" s="31">
        <v>43153</v>
      </c>
      <c r="H2148" s="31">
        <v>43518</v>
      </c>
      <c r="I2148" s="31">
        <v>43168.290324074071</v>
      </c>
      <c r="J2148" s="22" t="s">
        <v>73</v>
      </c>
      <c r="K2148" s="32" t="s">
        <v>119</v>
      </c>
      <c r="L2148" s="32" t="s">
        <v>6051</v>
      </c>
      <c r="N2148" s="24">
        <v>727.38599999999997</v>
      </c>
      <c r="O2148" s="24">
        <v>462.09</v>
      </c>
      <c r="P2148" s="32" t="s">
        <v>266</v>
      </c>
      <c r="Q2148" s="43" t="s">
        <v>267</v>
      </c>
      <c r="R2148" s="43" t="s">
        <v>78</v>
      </c>
      <c r="S2148" s="47">
        <v>5</v>
      </c>
    </row>
    <row r="2149" spans="1:19" ht="12.75">
      <c r="A2149" s="22" t="s">
        <v>60</v>
      </c>
      <c r="B2149" s="22" t="s">
        <v>248</v>
      </c>
      <c r="C2149" s="22" t="s">
        <v>63</v>
      </c>
      <c r="D2149" s="22" t="s">
        <v>61</v>
      </c>
      <c r="E2149" s="22" t="s">
        <v>6052</v>
      </c>
      <c r="F2149" s="31">
        <v>43108.565069444441</v>
      </c>
      <c r="G2149" s="31">
        <v>43130</v>
      </c>
      <c r="H2149" s="31">
        <v>43495</v>
      </c>
      <c r="I2149" s="31">
        <v>43138</v>
      </c>
      <c r="J2149" s="22" t="s">
        <v>73</v>
      </c>
      <c r="K2149" s="32" t="s">
        <v>74</v>
      </c>
      <c r="L2149" s="32" t="s">
        <v>6053</v>
      </c>
      <c r="N2149" s="24">
        <v>5267.28</v>
      </c>
      <c r="O2149" s="24">
        <v>5875.22</v>
      </c>
      <c r="P2149" s="32" t="s">
        <v>1138</v>
      </c>
      <c r="Q2149" s="43" t="s">
        <v>1139</v>
      </c>
      <c r="R2149" s="43" t="s">
        <v>78</v>
      </c>
      <c r="S2149" s="47">
        <v>5</v>
      </c>
    </row>
    <row r="2150" spans="1:19" ht="12.75">
      <c r="A2150" s="22" t="s">
        <v>60</v>
      </c>
      <c r="B2150" s="22" t="s">
        <v>499</v>
      </c>
      <c r="C2150" s="22" t="s">
        <v>63</v>
      </c>
      <c r="D2150" s="22" t="s">
        <v>61</v>
      </c>
      <c r="E2150" s="22" t="s">
        <v>6054</v>
      </c>
      <c r="F2150" s="31">
        <v>43108.457384259258</v>
      </c>
      <c r="G2150" s="31">
        <v>43109</v>
      </c>
      <c r="H2150" s="31">
        <v>43474</v>
      </c>
      <c r="I2150" s="31">
        <v>43138</v>
      </c>
      <c r="J2150" s="22" t="s">
        <v>73</v>
      </c>
      <c r="K2150" s="32" t="s">
        <v>89</v>
      </c>
      <c r="L2150" s="32" t="s">
        <v>6055</v>
      </c>
      <c r="M2150" s="32" t="s">
        <v>6056</v>
      </c>
      <c r="N2150" s="24">
        <v>563.53139999999996</v>
      </c>
      <c r="O2150" s="24">
        <v>480.17</v>
      </c>
      <c r="P2150" s="32" t="s">
        <v>3361</v>
      </c>
      <c r="Q2150" s="43" t="s">
        <v>3362</v>
      </c>
      <c r="R2150" s="43" t="s">
        <v>78</v>
      </c>
      <c r="S2150" s="47">
        <v>5</v>
      </c>
    </row>
    <row r="2151" spans="1:19" ht="12.75">
      <c r="A2151" s="22" t="s">
        <v>60</v>
      </c>
      <c r="B2151" s="22" t="s">
        <v>211</v>
      </c>
      <c r="C2151" s="22" t="s">
        <v>63</v>
      </c>
      <c r="D2151" s="22" t="s">
        <v>61</v>
      </c>
      <c r="E2151" s="22" t="s">
        <v>6057</v>
      </c>
      <c r="F2151" s="31">
        <v>43105.51563657407</v>
      </c>
      <c r="G2151" s="31">
        <v>43108</v>
      </c>
      <c r="H2151" s="31">
        <v>43473</v>
      </c>
      <c r="I2151" s="31">
        <v>43135.492974537032</v>
      </c>
      <c r="J2151" s="22" t="s">
        <v>73</v>
      </c>
      <c r="K2151" s="32" t="s">
        <v>95</v>
      </c>
      <c r="L2151" s="32" t="s">
        <v>6058</v>
      </c>
      <c r="N2151" s="24">
        <v>622.26750000000004</v>
      </c>
      <c r="O2151" s="24">
        <v>0</v>
      </c>
      <c r="P2151" s="32" t="s">
        <v>6059</v>
      </c>
      <c r="Q2151" s="43" t="s">
        <v>6060</v>
      </c>
      <c r="R2151" s="43" t="s">
        <v>78</v>
      </c>
      <c r="S2151" s="47">
        <v>5</v>
      </c>
    </row>
    <row r="2152" spans="1:19" ht="12.75">
      <c r="A2152" s="22" t="s">
        <v>60</v>
      </c>
      <c r="B2152" s="22" t="s">
        <v>238</v>
      </c>
      <c r="C2152" s="22" t="s">
        <v>63</v>
      </c>
      <c r="D2152" s="22" t="s">
        <v>61</v>
      </c>
      <c r="E2152" s="22" t="s">
        <v>6061</v>
      </c>
      <c r="F2152" s="31">
        <v>43124.093229166661</v>
      </c>
      <c r="G2152" s="31">
        <v>43159</v>
      </c>
      <c r="H2152" s="31">
        <v>43524</v>
      </c>
      <c r="I2152" s="31">
        <v>43184.093229166661</v>
      </c>
      <c r="J2152" s="22" t="s">
        <v>118</v>
      </c>
      <c r="K2152" s="32" t="s">
        <v>89</v>
      </c>
      <c r="L2152" s="32" t="s">
        <v>6062</v>
      </c>
      <c r="M2152" s="32" t="s">
        <v>6063</v>
      </c>
      <c r="N2152" s="24">
        <v>529.13</v>
      </c>
      <c r="O2152" s="24">
        <v>529.13</v>
      </c>
      <c r="P2152" s="32" t="s">
        <v>209</v>
      </c>
      <c r="Q2152" s="43" t="s">
        <v>210</v>
      </c>
      <c r="R2152" s="43" t="s">
        <v>78</v>
      </c>
      <c r="S2152" s="47">
        <v>1</v>
      </c>
    </row>
    <row r="2153" spans="1:19" ht="12.75">
      <c r="A2153" s="22" t="s">
        <v>60</v>
      </c>
      <c r="B2153" s="22" t="s">
        <v>211</v>
      </c>
      <c r="C2153" s="22" t="s">
        <v>63</v>
      </c>
      <c r="D2153" s="22" t="s">
        <v>61</v>
      </c>
      <c r="E2153" s="22" t="s">
        <v>6064</v>
      </c>
      <c r="F2153" s="31">
        <v>43116.459247685183</v>
      </c>
      <c r="G2153" s="31">
        <v>43116</v>
      </c>
      <c r="H2153" s="31">
        <v>43481</v>
      </c>
      <c r="I2153" s="31">
        <v>43146.455601851849</v>
      </c>
      <c r="J2153" s="22" t="s">
        <v>73</v>
      </c>
      <c r="K2153" s="32" t="s">
        <v>119</v>
      </c>
      <c r="L2153" s="32" t="s">
        <v>6065</v>
      </c>
      <c r="N2153" s="24">
        <v>412.05</v>
      </c>
      <c r="O2153" s="24">
        <v>328.46</v>
      </c>
      <c r="P2153" s="32" t="s">
        <v>5520</v>
      </c>
      <c r="Q2153" s="43" t="s">
        <v>5521</v>
      </c>
      <c r="R2153" s="43" t="s">
        <v>112</v>
      </c>
      <c r="S2153" s="47">
        <v>5</v>
      </c>
    </row>
    <row r="2154" spans="1:19" ht="12.75">
      <c r="A2154" s="22" t="s">
        <v>60</v>
      </c>
      <c r="B2154" s="22" t="s">
        <v>211</v>
      </c>
      <c r="C2154" s="22" t="s">
        <v>63</v>
      </c>
      <c r="D2154" s="22" t="s">
        <v>61</v>
      </c>
      <c r="E2154" s="22" t="s">
        <v>6066</v>
      </c>
      <c r="F2154" s="31">
        <v>43105.668587962959</v>
      </c>
      <c r="G2154" s="31">
        <v>43105</v>
      </c>
      <c r="H2154" s="31">
        <v>43470</v>
      </c>
      <c r="I2154" s="31">
        <v>43135.66710648148</v>
      </c>
      <c r="J2154" s="22" t="s">
        <v>73</v>
      </c>
      <c r="K2154" s="32" t="s">
        <v>119</v>
      </c>
      <c r="L2154" s="32" t="s">
        <v>6067</v>
      </c>
      <c r="N2154" s="24">
        <v>311.38799999999998</v>
      </c>
      <c r="O2154" s="24">
        <v>287.61</v>
      </c>
      <c r="P2154" s="32" t="s">
        <v>712</v>
      </c>
      <c r="Q2154" s="43" t="s">
        <v>713</v>
      </c>
      <c r="R2154" s="43" t="s">
        <v>78</v>
      </c>
      <c r="S2154" s="47">
        <v>5</v>
      </c>
    </row>
    <row r="2155" spans="1:19" ht="12.75">
      <c r="A2155" s="22" t="s">
        <v>60</v>
      </c>
      <c r="B2155" s="22" t="s">
        <v>379</v>
      </c>
      <c r="C2155" s="22" t="s">
        <v>63</v>
      </c>
      <c r="D2155" s="22" t="s">
        <v>61</v>
      </c>
      <c r="E2155" s="22" t="s">
        <v>6068</v>
      </c>
      <c r="F2155" s="31">
        <v>43131.547997685186</v>
      </c>
      <c r="G2155" s="31">
        <v>43131</v>
      </c>
      <c r="H2155" s="31">
        <v>43496</v>
      </c>
      <c r="I2155" s="31">
        <v>43161.544490740736</v>
      </c>
      <c r="J2155" s="22" t="s">
        <v>73</v>
      </c>
      <c r="K2155" s="32" t="s">
        <v>95</v>
      </c>
      <c r="L2155" s="32" t="s">
        <v>6069</v>
      </c>
      <c r="N2155" s="24">
        <v>0</v>
      </c>
      <c r="O2155" s="24">
        <v>0</v>
      </c>
      <c r="P2155" s="32" t="s">
        <v>6070</v>
      </c>
      <c r="Q2155" s="43" t="s">
        <v>6071</v>
      </c>
      <c r="R2155" s="43" t="s">
        <v>78</v>
      </c>
      <c r="S2155" s="47">
        <v>5</v>
      </c>
    </row>
    <row r="2156" spans="1:19" ht="12.75">
      <c r="A2156" s="22" t="s">
        <v>60</v>
      </c>
      <c r="B2156" s="22" t="s">
        <v>211</v>
      </c>
      <c r="C2156" s="22" t="s">
        <v>63</v>
      </c>
      <c r="D2156" s="22" t="s">
        <v>61</v>
      </c>
      <c r="E2156" s="22" t="s">
        <v>6072</v>
      </c>
      <c r="F2156" s="31">
        <v>43109.052835648145</v>
      </c>
      <c r="G2156" s="31">
        <v>43151</v>
      </c>
      <c r="H2156" s="31">
        <v>43516</v>
      </c>
      <c r="I2156" s="31">
        <v>43169.052835648145</v>
      </c>
      <c r="J2156" s="22" t="s">
        <v>73</v>
      </c>
      <c r="K2156" s="32" t="s">
        <v>95</v>
      </c>
      <c r="L2156" s="32" t="s">
        <v>6073</v>
      </c>
      <c r="N2156" s="24">
        <v>594.71659999999997</v>
      </c>
      <c r="O2156" s="24">
        <v>0</v>
      </c>
      <c r="P2156" s="32" t="s">
        <v>768</v>
      </c>
      <c r="Q2156" s="43" t="s">
        <v>769</v>
      </c>
      <c r="R2156" s="43" t="s">
        <v>78</v>
      </c>
      <c r="S2156" s="47">
        <v>5</v>
      </c>
    </row>
    <row r="2157" spans="1:19" ht="12.75">
      <c r="A2157" s="22" t="s">
        <v>60</v>
      </c>
      <c r="B2157" s="22" t="s">
        <v>308</v>
      </c>
      <c r="C2157" s="22" t="s">
        <v>63</v>
      </c>
      <c r="D2157" s="22" t="s">
        <v>61</v>
      </c>
      <c r="E2157" s="22" t="s">
        <v>6074</v>
      </c>
      <c r="F2157" s="31">
        <v>43118.434374999997</v>
      </c>
      <c r="G2157" s="31">
        <v>43118</v>
      </c>
      <c r="H2157" s="31">
        <v>43483</v>
      </c>
      <c r="I2157" s="31">
        <v>43148.431932870371</v>
      </c>
      <c r="J2157" s="22" t="s">
        <v>73</v>
      </c>
      <c r="K2157" s="32" t="s">
        <v>119</v>
      </c>
      <c r="L2157" s="32" t="s">
        <v>6075</v>
      </c>
      <c r="N2157" s="24">
        <v>508.425</v>
      </c>
      <c r="O2157" s="24">
        <v>369.85</v>
      </c>
      <c r="P2157" s="32" t="s">
        <v>3871</v>
      </c>
      <c r="Q2157" s="43" t="s">
        <v>3872</v>
      </c>
      <c r="R2157" s="43" t="s">
        <v>78</v>
      </c>
      <c r="S2157" s="47">
        <v>5</v>
      </c>
    </row>
    <row r="2158" spans="1:19" ht="12.75">
      <c r="A2158" s="22" t="s">
        <v>60</v>
      </c>
      <c r="B2158" s="22" t="s">
        <v>465</v>
      </c>
      <c r="C2158" s="22" t="s">
        <v>63</v>
      </c>
      <c r="D2158" s="22" t="s">
        <v>61</v>
      </c>
      <c r="E2158" s="22" t="s">
        <v>6076</v>
      </c>
      <c r="F2158" s="31">
        <v>43109.675011574072</v>
      </c>
      <c r="G2158" s="31">
        <v>43128</v>
      </c>
      <c r="H2158" s="31">
        <v>43493</v>
      </c>
      <c r="I2158" s="31">
        <v>43139</v>
      </c>
      <c r="J2158" s="22" t="s">
        <v>73</v>
      </c>
      <c r="K2158" s="32" t="s">
        <v>74</v>
      </c>
      <c r="L2158" s="32" t="s">
        <v>6077</v>
      </c>
      <c r="N2158" s="24">
        <v>2163.8737000000001</v>
      </c>
      <c r="O2158" s="24">
        <v>2473.9899999999998</v>
      </c>
      <c r="P2158" s="32" t="s">
        <v>292</v>
      </c>
      <c r="Q2158" s="43" t="s">
        <v>293</v>
      </c>
      <c r="R2158" s="43" t="s">
        <v>78</v>
      </c>
      <c r="S2158" s="47">
        <v>5</v>
      </c>
    </row>
    <row r="2159" spans="1:19" ht="12.75">
      <c r="A2159" s="22" t="s">
        <v>60</v>
      </c>
      <c r="B2159" s="22" t="s">
        <v>671</v>
      </c>
      <c r="C2159" s="22" t="s">
        <v>63</v>
      </c>
      <c r="D2159" s="22" t="s">
        <v>61</v>
      </c>
      <c r="E2159" s="22" t="s">
        <v>6078</v>
      </c>
      <c r="F2159" s="31">
        <v>43115.395451388889</v>
      </c>
      <c r="G2159" s="31">
        <v>43129</v>
      </c>
      <c r="H2159" s="31">
        <v>43494</v>
      </c>
      <c r="I2159" s="31">
        <v>43145</v>
      </c>
      <c r="J2159" s="22" t="s">
        <v>73</v>
      </c>
      <c r="K2159" s="32" t="s">
        <v>119</v>
      </c>
      <c r="L2159" s="32" t="s">
        <v>6079</v>
      </c>
      <c r="N2159" s="24">
        <v>2404.54</v>
      </c>
      <c r="O2159" s="24">
        <v>2124.08</v>
      </c>
      <c r="P2159" s="32" t="s">
        <v>331</v>
      </c>
      <c r="Q2159" s="43" t="s">
        <v>332</v>
      </c>
      <c r="R2159" s="43" t="s">
        <v>78</v>
      </c>
      <c r="S2159" s="47">
        <v>5</v>
      </c>
    </row>
    <row r="2160" spans="1:19" ht="12.75">
      <c r="A2160" s="22" t="s">
        <v>60</v>
      </c>
      <c r="B2160" s="22" t="s">
        <v>224</v>
      </c>
      <c r="C2160" s="22" t="s">
        <v>63</v>
      </c>
      <c r="D2160" s="22" t="s">
        <v>61</v>
      </c>
      <c r="E2160" s="22" t="s">
        <v>6080</v>
      </c>
      <c r="F2160" s="31">
        <v>43122.431342592594</v>
      </c>
      <c r="G2160" s="31">
        <v>43122</v>
      </c>
      <c r="H2160" s="31">
        <v>43487</v>
      </c>
      <c r="I2160" s="31">
        <v>43152</v>
      </c>
      <c r="J2160" s="22" t="s">
        <v>73</v>
      </c>
      <c r="K2160" s="32" t="s">
        <v>95</v>
      </c>
      <c r="L2160" s="32" t="s">
        <v>6081</v>
      </c>
      <c r="N2160" s="24">
        <v>1647.20</v>
      </c>
      <c r="O2160" s="24">
        <v>0</v>
      </c>
      <c r="P2160" s="32" t="s">
        <v>908</v>
      </c>
      <c r="Q2160" s="43" t="s">
        <v>909</v>
      </c>
      <c r="R2160" s="43" t="s">
        <v>112</v>
      </c>
      <c r="S2160" s="47">
        <v>5</v>
      </c>
    </row>
    <row r="2161" spans="1:19" ht="12.75">
      <c r="A2161" s="22" t="s">
        <v>60</v>
      </c>
      <c r="B2161" s="22" t="s">
        <v>245</v>
      </c>
      <c r="C2161" s="22" t="s">
        <v>63</v>
      </c>
      <c r="D2161" s="22" t="s">
        <v>61</v>
      </c>
      <c r="E2161" s="22" t="s">
        <v>6082</v>
      </c>
      <c r="F2161" s="31">
        <v>43118.663576388884</v>
      </c>
      <c r="G2161" s="31">
        <v>43130</v>
      </c>
      <c r="H2161" s="31">
        <v>43495</v>
      </c>
      <c r="I2161" s="31">
        <v>43148.657187500001</v>
      </c>
      <c r="J2161" s="22" t="s">
        <v>73</v>
      </c>
      <c r="K2161" s="32" t="s">
        <v>119</v>
      </c>
      <c r="L2161" s="32" t="s">
        <v>6083</v>
      </c>
      <c r="N2161" s="24">
        <v>349.62599999999998</v>
      </c>
      <c r="O2161" s="24">
        <v>449.41</v>
      </c>
      <c r="P2161" s="32" t="s">
        <v>6084</v>
      </c>
      <c r="Q2161" s="43" t="s">
        <v>6085</v>
      </c>
      <c r="R2161" s="43" t="s">
        <v>78</v>
      </c>
      <c r="S2161" s="47">
        <v>5</v>
      </c>
    </row>
    <row r="2162" spans="1:19" ht="12.75">
      <c r="A2162" s="22" t="s">
        <v>60</v>
      </c>
      <c r="B2162" s="22" t="s">
        <v>211</v>
      </c>
      <c r="C2162" s="22" t="s">
        <v>63</v>
      </c>
      <c r="D2162" s="22" t="s">
        <v>61</v>
      </c>
      <c r="E2162" s="22" t="s">
        <v>6086</v>
      </c>
      <c r="F2162" s="31">
        <v>43117.52438657407</v>
      </c>
      <c r="G2162" s="31">
        <v>43117</v>
      </c>
      <c r="H2162" s="31">
        <v>43482</v>
      </c>
      <c r="I2162" s="31">
        <v>43147.523356481477</v>
      </c>
      <c r="J2162" s="22" t="s">
        <v>73</v>
      </c>
      <c r="K2162" s="32" t="s">
        <v>119</v>
      </c>
      <c r="L2162" s="32" t="s">
        <v>6087</v>
      </c>
      <c r="N2162" s="24">
        <v>470.536</v>
      </c>
      <c r="O2162" s="24">
        <v>351.97</v>
      </c>
      <c r="P2162" s="32" t="s">
        <v>132</v>
      </c>
      <c r="Q2162" s="43" t="s">
        <v>133</v>
      </c>
      <c r="R2162" s="43" t="s">
        <v>78</v>
      </c>
      <c r="S2162" s="47">
        <v>5</v>
      </c>
    </row>
    <row r="2163" spans="1:19" ht="12.75">
      <c r="A2163" s="22" t="s">
        <v>60</v>
      </c>
      <c r="B2163" s="22" t="s">
        <v>382</v>
      </c>
      <c r="C2163" s="22" t="s">
        <v>63</v>
      </c>
      <c r="D2163" s="22" t="s">
        <v>61</v>
      </c>
      <c r="E2163" s="22" t="s">
        <v>6088</v>
      </c>
      <c r="F2163" s="31">
        <v>43122.676273148143</v>
      </c>
      <c r="G2163" s="31">
        <v>43131</v>
      </c>
      <c r="H2163" s="31">
        <v>43496</v>
      </c>
      <c r="I2163" s="31">
        <v>43152</v>
      </c>
      <c r="J2163" s="22" t="s">
        <v>73</v>
      </c>
      <c r="K2163" s="32" t="s">
        <v>74</v>
      </c>
      <c r="L2163" s="32" t="s">
        <v>6089</v>
      </c>
      <c r="N2163" s="24">
        <v>2673.165</v>
      </c>
      <c r="O2163" s="24">
        <v>3019.25</v>
      </c>
      <c r="P2163" s="32" t="s">
        <v>6090</v>
      </c>
      <c r="Q2163" s="43" t="s">
        <v>6091</v>
      </c>
      <c r="R2163" s="43" t="s">
        <v>78</v>
      </c>
      <c r="S2163" s="47">
        <v>4</v>
      </c>
    </row>
    <row r="2164" spans="1:19" ht="12.75">
      <c r="A2164" s="22" t="s">
        <v>60</v>
      </c>
      <c r="B2164" s="22" t="s">
        <v>1171</v>
      </c>
      <c r="C2164" s="22" t="s">
        <v>63</v>
      </c>
      <c r="D2164" s="22" t="s">
        <v>61</v>
      </c>
      <c r="E2164" s="22" t="s">
        <v>6092</v>
      </c>
      <c r="F2164" s="31">
        <v>43105.441805555551</v>
      </c>
      <c r="G2164" s="31">
        <v>43132</v>
      </c>
      <c r="H2164" s="31">
        <v>43496</v>
      </c>
      <c r="I2164" s="31">
        <v>43135</v>
      </c>
      <c r="J2164" s="22" t="s">
        <v>73</v>
      </c>
      <c r="K2164" s="32" t="s">
        <v>95</v>
      </c>
      <c r="L2164" s="32" t="s">
        <v>6093</v>
      </c>
      <c r="N2164" s="24">
        <v>5821.2375000000002</v>
      </c>
      <c r="O2164" s="24">
        <v>0</v>
      </c>
      <c r="P2164" s="32" t="s">
        <v>4436</v>
      </c>
      <c r="Q2164" s="43" t="s">
        <v>4437</v>
      </c>
      <c r="R2164" s="43" t="s">
        <v>78</v>
      </c>
      <c r="S2164" s="47">
        <v>3</v>
      </c>
    </row>
    <row r="2165" spans="1:19" ht="12.75">
      <c r="A2165" s="22" t="s">
        <v>60</v>
      </c>
      <c r="B2165" s="22" t="s">
        <v>211</v>
      </c>
      <c r="C2165" s="22" t="s">
        <v>63</v>
      </c>
      <c r="D2165" s="22" t="s">
        <v>61</v>
      </c>
      <c r="E2165" s="22" t="s">
        <v>6094</v>
      </c>
      <c r="F2165" s="31">
        <v>43101.282627314817</v>
      </c>
      <c r="G2165" s="31">
        <v>43146</v>
      </c>
      <c r="H2165" s="31">
        <v>43511</v>
      </c>
      <c r="I2165" s="31">
        <v>43161.282627314817</v>
      </c>
      <c r="J2165" s="22" t="s">
        <v>73</v>
      </c>
      <c r="K2165" s="32" t="s">
        <v>95</v>
      </c>
      <c r="L2165" s="32" t="s">
        <v>6095</v>
      </c>
      <c r="N2165" s="24">
        <v>621.17999999999995</v>
      </c>
      <c r="O2165" s="24">
        <v>0</v>
      </c>
      <c r="P2165" s="32" t="s">
        <v>691</v>
      </c>
      <c r="Q2165" s="43" t="s">
        <v>692</v>
      </c>
      <c r="R2165" s="43" t="s">
        <v>78</v>
      </c>
      <c r="S2165" s="47">
        <v>5</v>
      </c>
    </row>
    <row r="2166" spans="1:19" ht="12.75">
      <c r="A2166" s="22" t="s">
        <v>60</v>
      </c>
      <c r="B2166" s="22" t="s">
        <v>778</v>
      </c>
      <c r="C2166" s="22" t="s">
        <v>63</v>
      </c>
      <c r="D2166" s="22" t="s">
        <v>61</v>
      </c>
      <c r="E2166" s="22" t="s">
        <v>6096</v>
      </c>
      <c r="F2166" s="31">
        <v>43129.691504629627</v>
      </c>
      <c r="G2166" s="31">
        <v>43131</v>
      </c>
      <c r="H2166" s="31">
        <v>43496</v>
      </c>
      <c r="I2166" s="31">
        <v>43159</v>
      </c>
      <c r="J2166" s="22" t="s">
        <v>73</v>
      </c>
      <c r="K2166" s="32" t="s">
        <v>95</v>
      </c>
      <c r="L2166" s="32" t="s">
        <v>6097</v>
      </c>
      <c r="N2166" s="24">
        <v>1461.38</v>
      </c>
      <c r="O2166" s="24">
        <v>0</v>
      </c>
      <c r="P2166" s="32" t="s">
        <v>6098</v>
      </c>
      <c r="Q2166" s="43" t="s">
        <v>6099</v>
      </c>
      <c r="R2166" s="43" t="s">
        <v>78</v>
      </c>
      <c r="S2166" s="47">
        <v>5</v>
      </c>
    </row>
    <row r="2167" spans="1:19" ht="12.75">
      <c r="A2167" s="22" t="s">
        <v>60</v>
      </c>
      <c r="B2167" s="22" t="s">
        <v>211</v>
      </c>
      <c r="C2167" s="22" t="s">
        <v>63</v>
      </c>
      <c r="D2167" s="22" t="s">
        <v>61</v>
      </c>
      <c r="E2167" s="22" t="s">
        <v>6100</v>
      </c>
      <c r="F2167" s="31">
        <v>43109.711284722223</v>
      </c>
      <c r="G2167" s="31">
        <v>43120</v>
      </c>
      <c r="H2167" s="31">
        <v>43485</v>
      </c>
      <c r="I2167" s="31">
        <v>43139.709502314814</v>
      </c>
      <c r="J2167" s="22" t="s">
        <v>73</v>
      </c>
      <c r="K2167" s="32" t="s">
        <v>74</v>
      </c>
      <c r="L2167" s="32" t="s">
        <v>6101</v>
      </c>
      <c r="N2167" s="24">
        <v>593.54549999999995</v>
      </c>
      <c r="O2167" s="24">
        <v>640.91999999999996</v>
      </c>
      <c r="P2167" s="32" t="s">
        <v>1161</v>
      </c>
      <c r="Q2167" s="43" t="s">
        <v>1162</v>
      </c>
      <c r="R2167" s="43" t="s">
        <v>78</v>
      </c>
      <c r="S2167" s="47">
        <v>5</v>
      </c>
    </row>
    <row r="2168" spans="1:19" ht="12.75">
      <c r="A2168" s="22" t="s">
        <v>60</v>
      </c>
      <c r="B2168" s="22" t="s">
        <v>211</v>
      </c>
      <c r="C2168" s="22" t="s">
        <v>63</v>
      </c>
      <c r="D2168" s="22" t="s">
        <v>61</v>
      </c>
      <c r="E2168" s="22" t="s">
        <v>6102</v>
      </c>
      <c r="F2168" s="31">
        <v>43103.452187499999</v>
      </c>
      <c r="G2168" s="31">
        <v>43118</v>
      </c>
      <c r="H2168" s="31">
        <v>43483</v>
      </c>
      <c r="I2168" s="31">
        <v>43133.446122685185</v>
      </c>
      <c r="J2168" s="22" t="s">
        <v>73</v>
      </c>
      <c r="K2168" s="32" t="s">
        <v>119</v>
      </c>
      <c r="L2168" s="32" t="s">
        <v>6103</v>
      </c>
      <c r="N2168" s="24">
        <v>1573.1266000000001</v>
      </c>
      <c r="O2168" s="24">
        <v>1379.43</v>
      </c>
      <c r="P2168" s="32" t="s">
        <v>1946</v>
      </c>
      <c r="Q2168" s="43" t="s">
        <v>1947</v>
      </c>
      <c r="R2168" s="43" t="s">
        <v>78</v>
      </c>
      <c r="S2168" s="47">
        <v>5</v>
      </c>
    </row>
    <row r="2169" spans="1:19" ht="12.75">
      <c r="A2169" s="22" t="s">
        <v>60</v>
      </c>
      <c r="B2169" s="22" t="s">
        <v>245</v>
      </c>
      <c r="C2169" s="22" t="s">
        <v>63</v>
      </c>
      <c r="D2169" s="22" t="s">
        <v>61</v>
      </c>
      <c r="E2169" s="22" t="s">
        <v>6104</v>
      </c>
      <c r="F2169" s="31">
        <v>43112.600358796291</v>
      </c>
      <c r="G2169" s="31">
        <v>43129</v>
      </c>
      <c r="H2169" s="31">
        <v>43494</v>
      </c>
      <c r="I2169" s="31">
        <v>43172.577569444446</v>
      </c>
      <c r="J2169" s="22" t="s">
        <v>73</v>
      </c>
      <c r="K2169" s="32" t="s">
        <v>119</v>
      </c>
      <c r="L2169" s="32" t="s">
        <v>6105</v>
      </c>
      <c r="N2169" s="24">
        <v>414.3175</v>
      </c>
      <c r="O2169" s="24">
        <v>340.34</v>
      </c>
      <c r="P2169" s="32" t="s">
        <v>2606</v>
      </c>
      <c r="Q2169" s="43" t="s">
        <v>2607</v>
      </c>
      <c r="R2169" s="43" t="s">
        <v>78</v>
      </c>
      <c r="S2169" s="47">
        <v>5</v>
      </c>
    </row>
    <row r="2170" spans="1:19" ht="12.75">
      <c r="A2170" s="22" t="s">
        <v>60</v>
      </c>
      <c r="B2170" s="22" t="s">
        <v>211</v>
      </c>
      <c r="C2170" s="22" t="s">
        <v>63</v>
      </c>
      <c r="D2170" s="22" t="s">
        <v>61</v>
      </c>
      <c r="E2170" s="22" t="s">
        <v>6106</v>
      </c>
      <c r="F2170" s="31">
        <v>43103.630972222221</v>
      </c>
      <c r="G2170" s="31">
        <v>43129</v>
      </c>
      <c r="H2170" s="31">
        <v>43494</v>
      </c>
      <c r="I2170" s="31">
        <v>43133.628831018519</v>
      </c>
      <c r="J2170" s="22" t="s">
        <v>73</v>
      </c>
      <c r="K2170" s="32" t="s">
        <v>119</v>
      </c>
      <c r="L2170" s="32" t="s">
        <v>6107</v>
      </c>
      <c r="N2170" s="24">
        <v>855.5025</v>
      </c>
      <c r="O2170" s="24">
        <v>720.12</v>
      </c>
      <c r="P2170" s="32" t="s">
        <v>764</v>
      </c>
      <c r="Q2170" s="43" t="s">
        <v>765</v>
      </c>
      <c r="R2170" s="43" t="s">
        <v>78</v>
      </c>
      <c r="S2170" s="47">
        <v>4</v>
      </c>
    </row>
    <row r="2171" spans="1:19" ht="12.75">
      <c r="A2171" s="22" t="s">
        <v>60</v>
      </c>
      <c r="B2171" s="22" t="s">
        <v>211</v>
      </c>
      <c r="C2171" s="22" t="s">
        <v>63</v>
      </c>
      <c r="D2171" s="22" t="s">
        <v>61</v>
      </c>
      <c r="E2171" s="22" t="s">
        <v>6108</v>
      </c>
      <c r="F2171" s="31">
        <v>43119.769988425927</v>
      </c>
      <c r="G2171" s="31">
        <v>43119</v>
      </c>
      <c r="H2171" s="31">
        <v>43484</v>
      </c>
      <c r="I2171" s="31">
        <v>43149.756122685183</v>
      </c>
      <c r="J2171" s="22" t="s">
        <v>73</v>
      </c>
      <c r="K2171" s="32" t="s">
        <v>119</v>
      </c>
      <c r="L2171" s="32" t="s">
        <v>6109</v>
      </c>
      <c r="N2171" s="24">
        <v>357.11799999999999</v>
      </c>
      <c r="O2171" s="24">
        <v>339.79</v>
      </c>
      <c r="P2171" s="32" t="s">
        <v>6110</v>
      </c>
      <c r="Q2171" s="43" t="s">
        <v>6111</v>
      </c>
      <c r="R2171" s="43" t="s">
        <v>78</v>
      </c>
      <c r="S2171" s="47">
        <v>5</v>
      </c>
    </row>
    <row r="2172" spans="1:19" ht="12.75">
      <c r="A2172" s="22" t="s">
        <v>60</v>
      </c>
      <c r="B2172" s="22" t="s">
        <v>382</v>
      </c>
      <c r="C2172" s="22" t="s">
        <v>63</v>
      </c>
      <c r="D2172" s="22" t="s">
        <v>61</v>
      </c>
      <c r="E2172" s="22" t="s">
        <v>6112</v>
      </c>
      <c r="F2172" s="31">
        <v>43104.709178240737</v>
      </c>
      <c r="G2172" s="31">
        <v>43104</v>
      </c>
      <c r="H2172" s="31">
        <v>43469</v>
      </c>
      <c r="I2172" s="31">
        <v>43134</v>
      </c>
      <c r="J2172" s="22" t="s">
        <v>73</v>
      </c>
      <c r="K2172" s="32" t="s">
        <v>108</v>
      </c>
      <c r="L2172" s="32" t="s">
        <v>6113</v>
      </c>
      <c r="N2172" s="24">
        <v>6878.4700000000003</v>
      </c>
      <c r="O2172" s="24">
        <v>0</v>
      </c>
      <c r="P2172" s="32" t="s">
        <v>176</v>
      </c>
      <c r="Q2172" s="43" t="s">
        <v>177</v>
      </c>
      <c r="R2172" s="43" t="s">
        <v>112</v>
      </c>
      <c r="S2172" s="47">
        <v>4</v>
      </c>
    </row>
    <row r="2173" spans="1:19" ht="12.75">
      <c r="A2173" s="22" t="s">
        <v>60</v>
      </c>
      <c r="B2173" s="22" t="s">
        <v>211</v>
      </c>
      <c r="C2173" s="22" t="s">
        <v>63</v>
      </c>
      <c r="D2173" s="22" t="s">
        <v>61</v>
      </c>
      <c r="E2173" s="22" t="s">
        <v>6114</v>
      </c>
      <c r="F2173" s="31">
        <v>43111.047233796293</v>
      </c>
      <c r="G2173" s="31">
        <v>43153</v>
      </c>
      <c r="H2173" s="31">
        <v>43518</v>
      </c>
      <c r="I2173" s="31">
        <v>43171.047233796293</v>
      </c>
      <c r="J2173" s="22" t="s">
        <v>73</v>
      </c>
      <c r="K2173" s="32" t="s">
        <v>74</v>
      </c>
      <c r="L2173" s="32" t="s">
        <v>6115</v>
      </c>
      <c r="N2173" s="24">
        <v>7296.8299999999999</v>
      </c>
      <c r="O2173" s="24">
        <v>9380.6299999999992</v>
      </c>
      <c r="P2173" s="32" t="s">
        <v>6116</v>
      </c>
      <c r="Q2173" s="43" t="s">
        <v>6117</v>
      </c>
      <c r="R2173" s="43" t="s">
        <v>78</v>
      </c>
      <c r="S2173" s="47">
        <v>5</v>
      </c>
    </row>
    <row r="2174" spans="1:19" ht="12.75">
      <c r="A2174" s="22" t="s">
        <v>60</v>
      </c>
      <c r="B2174" s="22" t="s">
        <v>248</v>
      </c>
      <c r="C2174" s="22" t="s">
        <v>63</v>
      </c>
      <c r="D2174" s="22" t="s">
        <v>61</v>
      </c>
      <c r="E2174" s="22" t="s">
        <v>6118</v>
      </c>
      <c r="F2174" s="31">
        <v>43115.392812499995</v>
      </c>
      <c r="G2174" s="31">
        <v>43115</v>
      </c>
      <c r="H2174" s="31">
        <v>43480</v>
      </c>
      <c r="I2174" s="31">
        <v>43145</v>
      </c>
      <c r="J2174" s="22" t="s">
        <v>73</v>
      </c>
      <c r="K2174" s="32" t="s">
        <v>74</v>
      </c>
      <c r="L2174" s="32" t="s">
        <v>6119</v>
      </c>
      <c r="N2174" s="24">
        <v>823.96</v>
      </c>
      <c r="O2174" s="24">
        <v>569.79999999999995</v>
      </c>
      <c r="P2174" s="32" t="s">
        <v>6120</v>
      </c>
      <c r="Q2174" s="43" t="s">
        <v>6121</v>
      </c>
      <c r="R2174" s="43" t="s">
        <v>78</v>
      </c>
      <c r="S2174" s="47">
        <v>5</v>
      </c>
    </row>
    <row r="2175" spans="1:19" ht="12.75">
      <c r="A2175" s="22" t="s">
        <v>60</v>
      </c>
      <c r="B2175" s="22" t="s">
        <v>211</v>
      </c>
      <c r="C2175" s="22" t="s">
        <v>63</v>
      </c>
      <c r="D2175" s="22" t="s">
        <v>61</v>
      </c>
      <c r="E2175" s="22" t="s">
        <v>6122</v>
      </c>
      <c r="F2175" s="31">
        <v>43131.5625</v>
      </c>
      <c r="G2175" s="31">
        <v>43153</v>
      </c>
      <c r="H2175" s="31">
        <v>43518</v>
      </c>
      <c r="I2175" s="31">
        <v>43161.562210648146</v>
      </c>
      <c r="J2175" s="22" t="s">
        <v>124</v>
      </c>
      <c r="K2175" s="32" t="s">
        <v>89</v>
      </c>
      <c r="L2175" s="32" t="s">
        <v>6123</v>
      </c>
      <c r="M2175" s="32" t="s">
        <v>1426</v>
      </c>
      <c r="N2175" s="24">
        <v>-1203.26</v>
      </c>
      <c r="O2175" s="24">
        <v>-1203.26</v>
      </c>
      <c r="P2175" s="32" t="s">
        <v>1427</v>
      </c>
      <c r="Q2175" s="43" t="s">
        <v>1428</v>
      </c>
      <c r="R2175" s="43" t="s">
        <v>78</v>
      </c>
      <c r="S2175" s="47">
        <v>1</v>
      </c>
    </row>
    <row r="2176" spans="1:19" ht="12.75">
      <c r="A2176" s="22" t="s">
        <v>60</v>
      </c>
      <c r="B2176" s="22" t="s">
        <v>230</v>
      </c>
      <c r="C2176" s="22" t="s">
        <v>63</v>
      </c>
      <c r="D2176" s="22" t="s">
        <v>61</v>
      </c>
      <c r="E2176" s="22" t="s">
        <v>6124</v>
      </c>
      <c r="F2176" s="31">
        <v>43124.404733796291</v>
      </c>
      <c r="G2176" s="31">
        <v>43131</v>
      </c>
      <c r="H2176" s="31">
        <v>43496</v>
      </c>
      <c r="I2176" s="31">
        <v>43154</v>
      </c>
      <c r="J2176" s="22" t="s">
        <v>73</v>
      </c>
      <c r="K2176" s="32" t="s">
        <v>74</v>
      </c>
      <c r="L2176" s="32" t="s">
        <v>6125</v>
      </c>
      <c r="N2176" s="24">
        <v>912.04420000000005</v>
      </c>
      <c r="O2176" s="24">
        <v>811.06</v>
      </c>
      <c r="P2176" s="32" t="s">
        <v>6126</v>
      </c>
      <c r="Q2176" s="43" t="s">
        <v>6127</v>
      </c>
      <c r="R2176" s="43" t="s">
        <v>78</v>
      </c>
      <c r="S2176" s="47">
        <v>5</v>
      </c>
    </row>
    <row r="2177" spans="1:19" ht="12.75">
      <c r="A2177" s="22" t="s">
        <v>60</v>
      </c>
      <c r="B2177" s="22" t="s">
        <v>211</v>
      </c>
      <c r="C2177" s="22" t="s">
        <v>63</v>
      </c>
      <c r="D2177" s="22" t="s">
        <v>61</v>
      </c>
      <c r="E2177" s="22" t="s">
        <v>6128</v>
      </c>
      <c r="F2177" s="31">
        <v>43123.650740740741</v>
      </c>
      <c r="G2177" s="31">
        <v>43141</v>
      </c>
      <c r="H2177" s="31">
        <v>43506</v>
      </c>
      <c r="I2177" s="31">
        <v>43153.648472222223</v>
      </c>
      <c r="J2177" s="22" t="s">
        <v>73</v>
      </c>
      <c r="K2177" s="32" t="s">
        <v>119</v>
      </c>
      <c r="L2177" s="32" t="s">
        <v>6129</v>
      </c>
      <c r="N2177" s="24">
        <v>617.12400000000002</v>
      </c>
      <c r="O2177" s="24">
        <v>402.92</v>
      </c>
      <c r="P2177" s="32" t="s">
        <v>266</v>
      </c>
      <c r="Q2177" s="43" t="s">
        <v>267</v>
      </c>
      <c r="R2177" s="43" t="s">
        <v>78</v>
      </c>
      <c r="S2177" s="47">
        <v>5</v>
      </c>
    </row>
    <row r="2178" spans="1:19" ht="12.75">
      <c r="A2178" s="22" t="s">
        <v>60</v>
      </c>
      <c r="B2178" s="22" t="s">
        <v>211</v>
      </c>
      <c r="C2178" s="22" t="s">
        <v>63</v>
      </c>
      <c r="D2178" s="22" t="s">
        <v>61</v>
      </c>
      <c r="E2178" s="22" t="s">
        <v>6130</v>
      </c>
      <c r="F2178" s="31">
        <v>43115.481273148143</v>
      </c>
      <c r="G2178" s="31">
        <v>43115</v>
      </c>
      <c r="H2178" s="31">
        <v>43480</v>
      </c>
      <c r="I2178" s="31">
        <v>43145.464999999997</v>
      </c>
      <c r="J2178" s="22" t="s">
        <v>73</v>
      </c>
      <c r="K2178" s="32" t="s">
        <v>95</v>
      </c>
      <c r="L2178" s="32" t="s">
        <v>6131</v>
      </c>
      <c r="N2178" s="24">
        <v>442.795</v>
      </c>
      <c r="O2178" s="24">
        <v>0</v>
      </c>
      <c r="P2178" s="32" t="s">
        <v>1713</v>
      </c>
      <c r="Q2178" s="43" t="s">
        <v>1714</v>
      </c>
      <c r="R2178" s="43" t="s">
        <v>78</v>
      </c>
      <c r="S2178" s="47">
        <v>5</v>
      </c>
    </row>
    <row r="2179" spans="1:19" ht="12.75">
      <c r="A2179" s="22" t="s">
        <v>60</v>
      </c>
      <c r="B2179" s="22" t="s">
        <v>211</v>
      </c>
      <c r="C2179" s="22" t="s">
        <v>63</v>
      </c>
      <c r="D2179" s="22" t="s">
        <v>61</v>
      </c>
      <c r="E2179" s="22" t="s">
        <v>6132</v>
      </c>
      <c r="F2179" s="31">
        <v>43109.615844907406</v>
      </c>
      <c r="G2179" s="31">
        <v>43109</v>
      </c>
      <c r="H2179" s="31">
        <v>43474</v>
      </c>
      <c r="I2179" s="31">
        <v>43139.615046296298</v>
      </c>
      <c r="J2179" s="22" t="s">
        <v>73</v>
      </c>
      <c r="K2179" s="32" t="s">
        <v>95</v>
      </c>
      <c r="L2179" s="32" t="s">
        <v>6133</v>
      </c>
      <c r="N2179" s="24">
        <v>364.21660000000003</v>
      </c>
      <c r="O2179" s="24">
        <v>0</v>
      </c>
      <c r="P2179" s="32" t="s">
        <v>4852</v>
      </c>
      <c r="Q2179" s="43" t="s">
        <v>4853</v>
      </c>
      <c r="R2179" s="43" t="s">
        <v>78</v>
      </c>
      <c r="S2179" s="47">
        <v>5</v>
      </c>
    </row>
    <row r="2180" spans="1:19" ht="12.75">
      <c r="A2180" s="22" t="s">
        <v>60</v>
      </c>
      <c r="B2180" s="22" t="s">
        <v>211</v>
      </c>
      <c r="C2180" s="22" t="s">
        <v>63</v>
      </c>
      <c r="D2180" s="22" t="s">
        <v>61</v>
      </c>
      <c r="E2180" s="22" t="s">
        <v>6134</v>
      </c>
      <c r="F2180" s="31">
        <v>43110.351493055554</v>
      </c>
      <c r="G2180" s="31">
        <v>43134</v>
      </c>
      <c r="H2180" s="31">
        <v>43499</v>
      </c>
      <c r="I2180" s="31">
        <v>43140.348287037035</v>
      </c>
      <c r="J2180" s="22" t="s">
        <v>73</v>
      </c>
      <c r="K2180" s="32" t="s">
        <v>119</v>
      </c>
      <c r="L2180" s="32" t="s">
        <v>6135</v>
      </c>
      <c r="N2180" s="24">
        <v>2233.965</v>
      </c>
      <c r="O2180" s="24">
        <v>1383.93</v>
      </c>
      <c r="P2180" s="32" t="s">
        <v>740</v>
      </c>
      <c r="Q2180" s="43" t="s">
        <v>741</v>
      </c>
      <c r="R2180" s="43" t="s">
        <v>78</v>
      </c>
      <c r="S2180" s="47">
        <v>5</v>
      </c>
    </row>
    <row r="2181" spans="1:19" ht="12.75">
      <c r="A2181" s="22" t="s">
        <v>60</v>
      </c>
      <c r="B2181" s="22" t="s">
        <v>248</v>
      </c>
      <c r="C2181" s="22" t="s">
        <v>63</v>
      </c>
      <c r="D2181" s="22" t="s">
        <v>61</v>
      </c>
      <c r="E2181" s="22" t="s">
        <v>6136</v>
      </c>
      <c r="F2181" s="31">
        <v>43111.521504629629</v>
      </c>
      <c r="G2181" s="31">
        <v>43104</v>
      </c>
      <c r="H2181" s="31">
        <v>43434</v>
      </c>
      <c r="I2181" s="31">
        <v>43141</v>
      </c>
      <c r="J2181" s="22" t="s">
        <v>145</v>
      </c>
      <c r="K2181" s="32" t="s">
        <v>89</v>
      </c>
      <c r="L2181" s="32" t="s">
        <v>6137</v>
      </c>
      <c r="M2181" s="32" t="s">
        <v>6138</v>
      </c>
      <c r="N2181" s="24">
        <v>-73.58</v>
      </c>
      <c r="O2181" s="24">
        <v>-73.58</v>
      </c>
      <c r="P2181" s="32" t="s">
        <v>522</v>
      </c>
      <c r="Q2181" s="43" t="s">
        <v>523</v>
      </c>
      <c r="R2181" s="43" t="s">
        <v>78</v>
      </c>
      <c r="S2181" s="47">
        <v>1</v>
      </c>
    </row>
    <row r="2182" spans="1:19" ht="12.75">
      <c r="A2182" s="22" t="s">
        <v>60</v>
      </c>
      <c r="B2182" s="22" t="s">
        <v>211</v>
      </c>
      <c r="C2182" s="22" t="s">
        <v>63</v>
      </c>
      <c r="D2182" s="22" t="s">
        <v>61</v>
      </c>
      <c r="E2182" s="22" t="s">
        <v>6139</v>
      </c>
      <c r="F2182" s="31">
        <v>43109.559629629628</v>
      </c>
      <c r="G2182" s="31">
        <v>43116</v>
      </c>
      <c r="H2182" s="31">
        <v>43481</v>
      </c>
      <c r="I2182" s="31">
        <v>43139.541944444441</v>
      </c>
      <c r="J2182" s="22" t="s">
        <v>73</v>
      </c>
      <c r="K2182" s="32" t="s">
        <v>119</v>
      </c>
      <c r="L2182" s="32" t="s">
        <v>6140</v>
      </c>
      <c r="N2182" s="24">
        <v>298.18299999999999</v>
      </c>
      <c r="O2182" s="24">
        <v>287.59500000000003</v>
      </c>
      <c r="P2182" s="32" t="s">
        <v>712</v>
      </c>
      <c r="Q2182" s="43" t="s">
        <v>713</v>
      </c>
      <c r="R2182" s="43" t="s">
        <v>78</v>
      </c>
      <c r="S2182" s="47">
        <v>5</v>
      </c>
    </row>
    <row r="2183" spans="1:19" ht="12.75">
      <c r="A2183" s="22" t="s">
        <v>60</v>
      </c>
      <c r="B2183" s="22" t="s">
        <v>211</v>
      </c>
      <c r="C2183" s="22" t="s">
        <v>63</v>
      </c>
      <c r="D2183" s="22" t="s">
        <v>61</v>
      </c>
      <c r="E2183" s="22" t="s">
        <v>6141</v>
      </c>
      <c r="F2183" s="31">
        <v>43111.480196759258</v>
      </c>
      <c r="G2183" s="31">
        <v>43138</v>
      </c>
      <c r="H2183" s="31">
        <v>43503</v>
      </c>
      <c r="I2183" s="31">
        <v>43140.817187499997</v>
      </c>
      <c r="J2183" s="22" t="s">
        <v>73</v>
      </c>
      <c r="K2183" s="32" t="s">
        <v>119</v>
      </c>
      <c r="L2183" s="32" t="s">
        <v>6142</v>
      </c>
      <c r="N2183" s="24">
        <v>3500.4011999999998</v>
      </c>
      <c r="O2183" s="24">
        <v>3079.33</v>
      </c>
      <c r="P2183" s="32" t="s">
        <v>6143</v>
      </c>
      <c r="Q2183" s="43" t="s">
        <v>6144</v>
      </c>
      <c r="R2183" s="43" t="s">
        <v>78</v>
      </c>
      <c r="S2183" s="47">
        <v>5</v>
      </c>
    </row>
    <row r="2184" spans="1:19" ht="12.75">
      <c r="A2184" s="22" t="s">
        <v>60</v>
      </c>
      <c r="B2184" s="22" t="s">
        <v>450</v>
      </c>
      <c r="C2184" s="22" t="s">
        <v>63</v>
      </c>
      <c r="D2184" s="22" t="s">
        <v>61</v>
      </c>
      <c r="E2184" s="22" t="s">
        <v>6145</v>
      </c>
      <c r="F2184" s="31">
        <v>43124.092881944445</v>
      </c>
      <c r="G2184" s="31">
        <v>43159</v>
      </c>
      <c r="H2184" s="31">
        <v>43524</v>
      </c>
      <c r="I2184" s="31">
        <v>43184.092881944445</v>
      </c>
      <c r="J2184" s="22" t="s">
        <v>118</v>
      </c>
      <c r="K2184" s="32" t="s">
        <v>119</v>
      </c>
      <c r="L2184" s="32" t="s">
        <v>6146</v>
      </c>
      <c r="N2184" s="24">
        <v>1247.1300000000001</v>
      </c>
      <c r="O2184" s="24">
        <v>1247.1300000000001</v>
      </c>
      <c r="P2184" s="32" t="s">
        <v>795</v>
      </c>
      <c r="Q2184" s="43" t="s">
        <v>796</v>
      </c>
      <c r="R2184" s="43" t="s">
        <v>78</v>
      </c>
      <c r="S2184" s="47">
        <v>1</v>
      </c>
    </row>
    <row r="2185" spans="1:19" ht="12.75">
      <c r="A2185" s="22" t="s">
        <v>60</v>
      </c>
      <c r="B2185" s="22" t="s">
        <v>211</v>
      </c>
      <c r="C2185" s="22" t="s">
        <v>63</v>
      </c>
      <c r="D2185" s="22" t="s">
        <v>61</v>
      </c>
      <c r="E2185" s="22" t="s">
        <v>6147</v>
      </c>
      <c r="F2185" s="31">
        <v>43111.0858912037</v>
      </c>
      <c r="G2185" s="31">
        <v>43146</v>
      </c>
      <c r="H2185" s="31">
        <v>43511</v>
      </c>
      <c r="I2185" s="31">
        <v>43171.0858912037</v>
      </c>
      <c r="J2185" s="22" t="s">
        <v>118</v>
      </c>
      <c r="K2185" s="32" t="s">
        <v>119</v>
      </c>
      <c r="L2185" s="32" t="s">
        <v>6148</v>
      </c>
      <c r="N2185" s="24">
        <v>480.11399999999998</v>
      </c>
      <c r="O2185" s="24">
        <v>340.91</v>
      </c>
      <c r="P2185" s="32" t="s">
        <v>266</v>
      </c>
      <c r="Q2185" s="43" t="s">
        <v>267</v>
      </c>
      <c r="R2185" s="43" t="s">
        <v>78</v>
      </c>
      <c r="S2185" s="47">
        <v>5</v>
      </c>
    </row>
    <row r="2186" spans="1:19" ht="12.75">
      <c r="A2186" s="22" t="s">
        <v>60</v>
      </c>
      <c r="B2186" s="22" t="s">
        <v>211</v>
      </c>
      <c r="C2186" s="22" t="s">
        <v>63</v>
      </c>
      <c r="D2186" s="22" t="s">
        <v>61</v>
      </c>
      <c r="E2186" s="22" t="s">
        <v>6149</v>
      </c>
      <c r="F2186" s="31">
        <v>43129.600624999999</v>
      </c>
      <c r="G2186" s="31">
        <v>43131</v>
      </c>
      <c r="H2186" s="31">
        <v>43496</v>
      </c>
      <c r="I2186" s="31">
        <v>43159.549988425926</v>
      </c>
      <c r="J2186" s="22" t="s">
        <v>73</v>
      </c>
      <c r="K2186" s="32" t="s">
        <v>119</v>
      </c>
      <c r="L2186" s="32" t="s">
        <v>6150</v>
      </c>
      <c r="N2186" s="24">
        <v>5291.3180000000002</v>
      </c>
      <c r="O2186" s="24">
        <v>6087.96</v>
      </c>
      <c r="P2186" s="32" t="s">
        <v>105</v>
      </c>
      <c r="Q2186" s="43" t="s">
        <v>106</v>
      </c>
      <c r="R2186" s="43" t="s">
        <v>78</v>
      </c>
      <c r="S2186" s="47">
        <v>5</v>
      </c>
    </row>
    <row r="2187" spans="1:19" ht="12.75">
      <c r="A2187" s="22" t="s">
        <v>60</v>
      </c>
      <c r="B2187" s="22" t="s">
        <v>1080</v>
      </c>
      <c r="C2187" s="22" t="s">
        <v>63</v>
      </c>
      <c r="D2187" s="22" t="s">
        <v>61</v>
      </c>
      <c r="E2187" s="22" t="s">
        <v>6151</v>
      </c>
      <c r="F2187" s="31">
        <v>43117.644942129627</v>
      </c>
      <c r="G2187" s="31">
        <v>43132</v>
      </c>
      <c r="H2187" s="31">
        <v>43497</v>
      </c>
      <c r="I2187" s="31">
        <v>43147.631898148145</v>
      </c>
      <c r="J2187" s="22" t="s">
        <v>73</v>
      </c>
      <c r="K2187" s="32" t="s">
        <v>119</v>
      </c>
      <c r="L2187" s="32" t="s">
        <v>6152</v>
      </c>
      <c r="N2187" s="24">
        <v>3772.5735</v>
      </c>
      <c r="O2187" s="24">
        <v>2559.64</v>
      </c>
      <c r="P2187" s="32" t="s">
        <v>1786</v>
      </c>
      <c r="Q2187" s="43" t="s">
        <v>1787</v>
      </c>
      <c r="R2187" s="43" t="s">
        <v>78</v>
      </c>
      <c r="S2187" s="47">
        <v>5</v>
      </c>
    </row>
    <row r="2188" spans="1:19" ht="12.75">
      <c r="A2188" s="22" t="s">
        <v>60</v>
      </c>
      <c r="B2188" s="22" t="s">
        <v>238</v>
      </c>
      <c r="C2188" s="22" t="s">
        <v>63</v>
      </c>
      <c r="D2188" s="22" t="s">
        <v>61</v>
      </c>
      <c r="E2188" s="22" t="s">
        <v>6153</v>
      </c>
      <c r="F2188" s="31">
        <v>43130.59951388889</v>
      </c>
      <c r="G2188" s="31">
        <v>43146</v>
      </c>
      <c r="H2188" s="31">
        <v>43511</v>
      </c>
      <c r="I2188" s="31">
        <v>43160.595995370371</v>
      </c>
      <c r="J2188" s="22" t="s">
        <v>73</v>
      </c>
      <c r="K2188" s="32" t="s">
        <v>74</v>
      </c>
      <c r="L2188" s="32" t="s">
        <v>6154</v>
      </c>
      <c r="N2188" s="24">
        <v>752.54399999999998</v>
      </c>
      <c r="O2188" s="24">
        <v>622.59</v>
      </c>
      <c r="P2188" s="32" t="s">
        <v>2688</v>
      </c>
      <c r="Q2188" s="43" t="s">
        <v>2689</v>
      </c>
      <c r="R2188" s="43" t="s">
        <v>78</v>
      </c>
      <c r="S2188" s="47">
        <v>5</v>
      </c>
    </row>
    <row r="2189" spans="1:19" ht="12.75">
      <c r="A2189" s="22" t="s">
        <v>60</v>
      </c>
      <c r="B2189" s="22" t="s">
        <v>1477</v>
      </c>
      <c r="C2189" s="22" t="s">
        <v>63</v>
      </c>
      <c r="D2189" s="22" t="s">
        <v>61</v>
      </c>
      <c r="E2189" s="22" t="s">
        <v>6155</v>
      </c>
      <c r="F2189" s="31">
        <v>43124.479074074072</v>
      </c>
      <c r="G2189" s="31">
        <v>43124</v>
      </c>
      <c r="H2189" s="31">
        <v>43489</v>
      </c>
      <c r="I2189" s="31">
        <v>43154</v>
      </c>
      <c r="J2189" s="22" t="s">
        <v>73</v>
      </c>
      <c r="K2189" s="32" t="s">
        <v>119</v>
      </c>
      <c r="L2189" s="32" t="s">
        <v>6156</v>
      </c>
      <c r="N2189" s="24">
        <v>2924.21</v>
      </c>
      <c r="O2189" s="24">
        <v>3220.35</v>
      </c>
      <c r="P2189" s="32" t="s">
        <v>6157</v>
      </c>
      <c r="Q2189" s="43" t="s">
        <v>6158</v>
      </c>
      <c r="R2189" s="43" t="s">
        <v>78</v>
      </c>
      <c r="S2189" s="47">
        <v>5</v>
      </c>
    </row>
    <row r="2190" spans="1:19" ht="12.75">
      <c r="A2190" s="22" t="s">
        <v>60</v>
      </c>
      <c r="B2190" s="22" t="s">
        <v>2425</v>
      </c>
      <c r="C2190" s="22" t="s">
        <v>63</v>
      </c>
      <c r="D2190" s="22" t="s">
        <v>61</v>
      </c>
      <c r="E2190" s="22" t="s">
        <v>6159</v>
      </c>
      <c r="F2190" s="31">
        <v>43129.434837962959</v>
      </c>
      <c r="G2190" s="31">
        <v>43137</v>
      </c>
      <c r="H2190" s="31">
        <v>43502</v>
      </c>
      <c r="I2190" s="31">
        <v>43159.430046296293</v>
      </c>
      <c r="J2190" s="22" t="s">
        <v>73</v>
      </c>
      <c r="K2190" s="32" t="s">
        <v>89</v>
      </c>
      <c r="L2190" s="32" t="s">
        <v>6160</v>
      </c>
      <c r="M2190" s="32" t="s">
        <v>6161</v>
      </c>
      <c r="N2190" s="24">
        <v>2310.7465999999999</v>
      </c>
      <c r="O2190" s="24">
        <v>2379.71</v>
      </c>
      <c r="P2190" s="32" t="s">
        <v>5054</v>
      </c>
      <c r="Q2190" s="43" t="s">
        <v>5055</v>
      </c>
      <c r="R2190" s="43" t="s">
        <v>112</v>
      </c>
      <c r="S2190" s="47">
        <v>5</v>
      </c>
    </row>
    <row r="2191" spans="1:19" ht="12.75">
      <c r="A2191" s="22" t="s">
        <v>60</v>
      </c>
      <c r="B2191" s="22" t="s">
        <v>211</v>
      </c>
      <c r="C2191" s="22" t="s">
        <v>63</v>
      </c>
      <c r="D2191" s="22" t="s">
        <v>61</v>
      </c>
      <c r="E2191" s="22" t="s">
        <v>6162</v>
      </c>
      <c r="F2191" s="31">
        <v>43125.428414351853</v>
      </c>
      <c r="G2191" s="31">
        <v>43125</v>
      </c>
      <c r="H2191" s="31">
        <v>43490</v>
      </c>
      <c r="I2191" s="31">
        <v>43155.425636574073</v>
      </c>
      <c r="J2191" s="22" t="s">
        <v>73</v>
      </c>
      <c r="K2191" s="32" t="s">
        <v>119</v>
      </c>
      <c r="L2191" s="32" t="s">
        <v>6163</v>
      </c>
      <c r="N2191" s="24">
        <v>534.19000000000005</v>
      </c>
      <c r="O2191" s="24">
        <v>550.41999999999996</v>
      </c>
      <c r="P2191" s="32" t="s">
        <v>180</v>
      </c>
      <c r="Q2191" s="43" t="s">
        <v>181</v>
      </c>
      <c r="R2191" s="43" t="s">
        <v>78</v>
      </c>
      <c r="S2191" s="47">
        <v>5</v>
      </c>
    </row>
    <row r="2192" spans="1:19" ht="12.75">
      <c r="A2192" s="22" t="s">
        <v>60</v>
      </c>
      <c r="B2192" s="22" t="s">
        <v>245</v>
      </c>
      <c r="C2192" s="22" t="s">
        <v>63</v>
      </c>
      <c r="D2192" s="22" t="s">
        <v>61</v>
      </c>
      <c r="E2192" s="22" t="s">
        <v>6164</v>
      </c>
      <c r="F2192" s="31">
        <v>43125.597465277773</v>
      </c>
      <c r="G2192" s="31">
        <v>43119</v>
      </c>
      <c r="H2192" s="31">
        <v>43484</v>
      </c>
      <c r="I2192" s="31">
        <v>43155.596979166665</v>
      </c>
      <c r="J2192" s="22" t="s">
        <v>124</v>
      </c>
      <c r="K2192" s="32" t="s">
        <v>89</v>
      </c>
      <c r="L2192" s="32" t="s">
        <v>6165</v>
      </c>
      <c r="M2192" s="32" t="s">
        <v>2956</v>
      </c>
      <c r="N2192" s="24">
        <v>-459.71</v>
      </c>
      <c r="O2192" s="24">
        <v>-459.71</v>
      </c>
      <c r="P2192" s="32" t="s">
        <v>367</v>
      </c>
      <c r="Q2192" s="43" t="s">
        <v>368</v>
      </c>
      <c r="R2192" s="43" t="s">
        <v>78</v>
      </c>
      <c r="S2192" s="47">
        <v>1</v>
      </c>
    </row>
    <row r="2193" spans="1:19" ht="12.75">
      <c r="A2193" s="22" t="s">
        <v>60</v>
      </c>
      <c r="B2193" s="22" t="s">
        <v>224</v>
      </c>
      <c r="C2193" s="22" t="s">
        <v>63</v>
      </c>
      <c r="D2193" s="22" t="s">
        <v>61</v>
      </c>
      <c r="E2193" s="22" t="s">
        <v>6166</v>
      </c>
      <c r="F2193" s="31">
        <v>43112.539444444439</v>
      </c>
      <c r="G2193" s="31">
        <v>43131</v>
      </c>
      <c r="H2193" s="31">
        <v>43496</v>
      </c>
      <c r="I2193" s="31">
        <v>43142</v>
      </c>
      <c r="J2193" s="22" t="s">
        <v>73</v>
      </c>
      <c r="K2193" s="32" t="s">
        <v>95</v>
      </c>
      <c r="L2193" s="32" t="s">
        <v>6167</v>
      </c>
      <c r="N2193" s="24">
        <v>4782.08</v>
      </c>
      <c r="O2193" s="24">
        <v>0</v>
      </c>
      <c r="P2193" s="32" t="s">
        <v>788</v>
      </c>
      <c r="Q2193" s="43" t="s">
        <v>789</v>
      </c>
      <c r="R2193" s="43" t="s">
        <v>78</v>
      </c>
      <c r="S2193" s="47">
        <v>5</v>
      </c>
    </row>
    <row r="2194" spans="1:19" ht="12.75">
      <c r="A2194" s="22" t="s">
        <v>60</v>
      </c>
      <c r="B2194" s="22" t="s">
        <v>230</v>
      </c>
      <c r="C2194" s="22" t="s">
        <v>63</v>
      </c>
      <c r="D2194" s="22" t="s">
        <v>61</v>
      </c>
      <c r="E2194" s="22" t="s">
        <v>6168</v>
      </c>
      <c r="F2194" s="31">
        <v>43112.085520833331</v>
      </c>
      <c r="G2194" s="31">
        <v>43147</v>
      </c>
      <c r="H2194" s="31">
        <v>43512</v>
      </c>
      <c r="I2194" s="31">
        <v>43172.085520833331</v>
      </c>
      <c r="J2194" s="22" t="s">
        <v>118</v>
      </c>
      <c r="K2194" s="32" t="s">
        <v>89</v>
      </c>
      <c r="L2194" s="32" t="s">
        <v>6169</v>
      </c>
      <c r="M2194" s="32" t="s">
        <v>6170</v>
      </c>
      <c r="N2194" s="24">
        <v>1829.41</v>
      </c>
      <c r="O2194" s="24">
        <v>1373.53</v>
      </c>
      <c r="P2194" s="32" t="s">
        <v>115</v>
      </c>
      <c r="Q2194" s="43" t="s">
        <v>116</v>
      </c>
      <c r="R2194" s="43" t="s">
        <v>78</v>
      </c>
      <c r="S2194" s="47">
        <v>5</v>
      </c>
    </row>
    <row r="2195" spans="1:19" ht="12.75">
      <c r="A2195" s="22" t="s">
        <v>60</v>
      </c>
      <c r="B2195" s="22" t="s">
        <v>382</v>
      </c>
      <c r="C2195" s="22" t="s">
        <v>63</v>
      </c>
      <c r="D2195" s="22" t="s">
        <v>61</v>
      </c>
      <c r="E2195" s="22" t="s">
        <v>6171</v>
      </c>
      <c r="F2195" s="31">
        <v>43108.396412037036</v>
      </c>
      <c r="G2195" s="31">
        <v>43115</v>
      </c>
      <c r="H2195" s="31">
        <v>43480</v>
      </c>
      <c r="I2195" s="31">
        <v>43138</v>
      </c>
      <c r="J2195" s="22" t="s">
        <v>73</v>
      </c>
      <c r="K2195" s="32" t="s">
        <v>95</v>
      </c>
      <c r="L2195" s="32" t="s">
        <v>6172</v>
      </c>
      <c r="N2195" s="24">
        <v>418.82659999999998</v>
      </c>
      <c r="O2195" s="24">
        <v>0</v>
      </c>
      <c r="P2195" s="32" t="s">
        <v>468</v>
      </c>
      <c r="Q2195" s="43" t="s">
        <v>469</v>
      </c>
      <c r="R2195" s="43" t="s">
        <v>78</v>
      </c>
      <c r="S2195" s="47">
        <v>5</v>
      </c>
    </row>
    <row r="2196" spans="1:19" ht="12.75">
      <c r="A2196" s="22" t="s">
        <v>60</v>
      </c>
      <c r="B2196" s="22" t="s">
        <v>245</v>
      </c>
      <c r="C2196" s="22" t="s">
        <v>63</v>
      </c>
      <c r="D2196" s="22" t="s">
        <v>61</v>
      </c>
      <c r="E2196" s="22" t="s">
        <v>6173</v>
      </c>
      <c r="F2196" s="31">
        <v>43130.449606481481</v>
      </c>
      <c r="G2196" s="31">
        <v>43130</v>
      </c>
      <c r="H2196" s="31">
        <v>43495</v>
      </c>
      <c r="I2196" s="31">
        <v>43160.446620370371</v>
      </c>
      <c r="J2196" s="22" t="s">
        <v>73</v>
      </c>
      <c r="K2196" s="32" t="s">
        <v>119</v>
      </c>
      <c r="L2196" s="32" t="s">
        <v>6174</v>
      </c>
      <c r="N2196" s="24">
        <v>629.28</v>
      </c>
      <c r="O2196" s="24">
        <v>467.70</v>
      </c>
      <c r="P2196" s="32" t="s">
        <v>695</v>
      </c>
      <c r="Q2196" s="43" t="s">
        <v>696</v>
      </c>
      <c r="R2196" s="43" t="s">
        <v>78</v>
      </c>
      <c r="S2196" s="47">
        <v>4</v>
      </c>
    </row>
    <row r="2197" spans="1:19" ht="12.75">
      <c r="A2197" s="22" t="s">
        <v>60</v>
      </c>
      <c r="B2197" s="22" t="s">
        <v>211</v>
      </c>
      <c r="C2197" s="22" t="s">
        <v>63</v>
      </c>
      <c r="D2197" s="22" t="s">
        <v>61</v>
      </c>
      <c r="E2197" s="22" t="s">
        <v>6175</v>
      </c>
      <c r="F2197" s="31">
        <v>43122.508379629631</v>
      </c>
      <c r="G2197" s="31">
        <v>43131</v>
      </c>
      <c r="H2197" s="31">
        <v>43496</v>
      </c>
      <c r="I2197" s="31">
        <v>43152.497511574074</v>
      </c>
      <c r="J2197" s="22" t="s">
        <v>73</v>
      </c>
      <c r="K2197" s="32" t="s">
        <v>95</v>
      </c>
      <c r="L2197" s="32" t="s">
        <v>6176</v>
      </c>
      <c r="N2197" s="24">
        <v>0</v>
      </c>
      <c r="O2197" s="24">
        <v>0</v>
      </c>
      <c r="P2197" s="32" t="s">
        <v>176</v>
      </c>
      <c r="Q2197" s="43" t="s">
        <v>177</v>
      </c>
      <c r="R2197" s="43" t="s">
        <v>78</v>
      </c>
      <c r="S2197" s="47">
        <v>5</v>
      </c>
    </row>
    <row r="2198" spans="1:19" ht="12.75">
      <c r="A2198" s="22" t="s">
        <v>60</v>
      </c>
      <c r="B2198" s="22" t="s">
        <v>238</v>
      </c>
      <c r="C2198" s="22" t="s">
        <v>63</v>
      </c>
      <c r="D2198" s="22" t="s">
        <v>61</v>
      </c>
      <c r="E2198" s="22" t="s">
        <v>6177</v>
      </c>
      <c r="F2198" s="31">
        <v>43124.367407407408</v>
      </c>
      <c r="G2198" s="31">
        <v>43131</v>
      </c>
      <c r="H2198" s="31">
        <v>43496</v>
      </c>
      <c r="I2198" s="31">
        <v>43154.349826388891</v>
      </c>
      <c r="J2198" s="22" t="s">
        <v>73</v>
      </c>
      <c r="K2198" s="32" t="s">
        <v>119</v>
      </c>
      <c r="L2198" s="32" t="s">
        <v>6178</v>
      </c>
      <c r="N2198" s="24">
        <v>2045.2333000000001</v>
      </c>
      <c r="O2198" s="24">
        <v>1980.83</v>
      </c>
      <c r="P2198" s="32" t="s">
        <v>105</v>
      </c>
      <c r="Q2198" s="43" t="s">
        <v>106</v>
      </c>
      <c r="R2198" s="43" t="s">
        <v>78</v>
      </c>
      <c r="S2198" s="47">
        <v>4</v>
      </c>
    </row>
    <row r="2199" spans="1:19" ht="12.75">
      <c r="A2199" s="22" t="s">
        <v>60</v>
      </c>
      <c r="B2199" s="22" t="s">
        <v>211</v>
      </c>
      <c r="C2199" s="22" t="s">
        <v>63</v>
      </c>
      <c r="D2199" s="22" t="s">
        <v>61</v>
      </c>
      <c r="E2199" s="22" t="s">
        <v>6179</v>
      </c>
      <c r="F2199" s="31">
        <v>43117.478715277779</v>
      </c>
      <c r="G2199" s="31">
        <v>43117</v>
      </c>
      <c r="H2199" s="31">
        <v>43482</v>
      </c>
      <c r="I2199" s="31">
        <v>43147.47724537037</v>
      </c>
      <c r="J2199" s="22" t="s">
        <v>73</v>
      </c>
      <c r="K2199" s="32" t="s">
        <v>95</v>
      </c>
      <c r="L2199" s="32" t="s">
        <v>6180</v>
      </c>
      <c r="N2199" s="24">
        <v>284.3275</v>
      </c>
      <c r="O2199" s="24">
        <v>0</v>
      </c>
      <c r="P2199" s="32" t="s">
        <v>3222</v>
      </c>
      <c r="Q2199" s="43" t="s">
        <v>3223</v>
      </c>
      <c r="R2199" s="43" t="s">
        <v>78</v>
      </c>
      <c r="S2199" s="47">
        <v>5</v>
      </c>
    </row>
    <row r="2200" spans="1:19" ht="12.75">
      <c r="A2200" s="22" t="s">
        <v>60</v>
      </c>
      <c r="B2200" s="22" t="s">
        <v>211</v>
      </c>
      <c r="C2200" s="22" t="s">
        <v>63</v>
      </c>
      <c r="D2200" s="22" t="s">
        <v>61</v>
      </c>
      <c r="E2200" s="22" t="s">
        <v>6181</v>
      </c>
      <c r="F2200" s="31">
        <v>43110.579548611109</v>
      </c>
      <c r="G2200" s="31">
        <v>43127</v>
      </c>
      <c r="H2200" s="31">
        <v>43492</v>
      </c>
      <c r="I2200" s="31">
        <v>43140.576874999999</v>
      </c>
      <c r="J2200" s="22" t="s">
        <v>73</v>
      </c>
      <c r="K2200" s="32" t="s">
        <v>119</v>
      </c>
      <c r="L2200" s="32" t="s">
        <v>6182</v>
      </c>
      <c r="N2200" s="24">
        <v>2108.73</v>
      </c>
      <c r="O2200" s="24">
        <v>1137.6199999999999</v>
      </c>
      <c r="P2200" s="32" t="s">
        <v>1786</v>
      </c>
      <c r="Q2200" s="43" t="s">
        <v>1787</v>
      </c>
      <c r="R2200" s="43" t="s">
        <v>112</v>
      </c>
      <c r="S2200" s="47">
        <v>5</v>
      </c>
    </row>
    <row r="2201" spans="1:19" ht="12.75">
      <c r="A2201" s="22" t="s">
        <v>60</v>
      </c>
      <c r="B2201" s="22" t="s">
        <v>770</v>
      </c>
      <c r="C2201" s="22" t="s">
        <v>63</v>
      </c>
      <c r="D2201" s="22" t="s">
        <v>61</v>
      </c>
      <c r="E2201" s="22" t="s">
        <v>6183</v>
      </c>
      <c r="F2201" s="31">
        <v>43122.579270833332</v>
      </c>
      <c r="G2201" s="31">
        <v>43146</v>
      </c>
      <c r="H2201" s="31">
        <v>43496</v>
      </c>
      <c r="I2201" s="31">
        <v>43152</v>
      </c>
      <c r="J2201" s="22" t="s">
        <v>73</v>
      </c>
      <c r="K2201" s="32" t="s">
        <v>95</v>
      </c>
      <c r="L2201" s="32" t="s">
        <v>6184</v>
      </c>
      <c r="N2201" s="24">
        <v>1177.905</v>
      </c>
      <c r="O2201" s="24">
        <v>0</v>
      </c>
      <c r="P2201" s="32" t="s">
        <v>1329</v>
      </c>
      <c r="Q2201" s="43" t="s">
        <v>1330</v>
      </c>
      <c r="R2201" s="43" t="s">
        <v>112</v>
      </c>
      <c r="S2201" s="47">
        <v>5</v>
      </c>
    </row>
    <row r="2202" spans="1:19" ht="12.75">
      <c r="A2202" s="22" t="s">
        <v>60</v>
      </c>
      <c r="B2202" s="22" t="s">
        <v>211</v>
      </c>
      <c r="C2202" s="22" t="s">
        <v>63</v>
      </c>
      <c r="D2202" s="22" t="s">
        <v>61</v>
      </c>
      <c r="E2202" s="22" t="s">
        <v>6185</v>
      </c>
      <c r="F2202" s="31">
        <v>43131.463726851849</v>
      </c>
      <c r="G2202" s="31">
        <v>43160</v>
      </c>
      <c r="H2202" s="31">
        <v>43525</v>
      </c>
      <c r="I2202" s="31">
        <v>43191.463275462964</v>
      </c>
      <c r="J2202" s="22" t="s">
        <v>118</v>
      </c>
      <c r="K2202" s="32" t="s">
        <v>108</v>
      </c>
      <c r="L2202" s="32" t="s">
        <v>6186</v>
      </c>
      <c r="N2202" s="24">
        <v>0</v>
      </c>
      <c r="O2202" s="24">
        <v>0</v>
      </c>
      <c r="P2202" s="32" t="s">
        <v>3065</v>
      </c>
      <c r="Q2202" s="43" t="s">
        <v>3066</v>
      </c>
      <c r="R2202" s="43" t="s">
        <v>78</v>
      </c>
      <c r="S2202" s="47">
        <v>1</v>
      </c>
    </row>
    <row r="2203" spans="1:19" ht="12.75">
      <c r="A2203" s="22" t="s">
        <v>60</v>
      </c>
      <c r="B2203" s="22" t="s">
        <v>224</v>
      </c>
      <c r="C2203" s="22" t="s">
        <v>63</v>
      </c>
      <c r="D2203" s="22" t="s">
        <v>61</v>
      </c>
      <c r="E2203" s="22" t="s">
        <v>6187</v>
      </c>
      <c r="F2203" s="31">
        <v>43116.592777777776</v>
      </c>
      <c r="G2203" s="31">
        <v>43152</v>
      </c>
      <c r="H2203" s="31">
        <v>43517</v>
      </c>
      <c r="I2203" s="31">
        <v>43176.592777777776</v>
      </c>
      <c r="J2203" s="22" t="s">
        <v>118</v>
      </c>
      <c r="K2203" s="32" t="s">
        <v>119</v>
      </c>
      <c r="L2203" s="32" t="s">
        <v>6188</v>
      </c>
      <c r="N2203" s="24">
        <v>3084.51</v>
      </c>
      <c r="O2203" s="24">
        <v>3084.51</v>
      </c>
      <c r="P2203" s="32" t="s">
        <v>2624</v>
      </c>
      <c r="Q2203" s="43" t="s">
        <v>2625</v>
      </c>
      <c r="R2203" s="43" t="s">
        <v>78</v>
      </c>
      <c r="S2203" s="47">
        <v>1</v>
      </c>
    </row>
    <row r="2204" spans="1:19" ht="12.75">
      <c r="A2204" s="22" t="s">
        <v>60</v>
      </c>
      <c r="B2204" s="22" t="s">
        <v>211</v>
      </c>
      <c r="C2204" s="22" t="s">
        <v>63</v>
      </c>
      <c r="D2204" s="22" t="s">
        <v>61</v>
      </c>
      <c r="E2204" s="22" t="s">
        <v>6189</v>
      </c>
      <c r="F2204" s="31">
        <v>43123.781238425923</v>
      </c>
      <c r="G2204" s="31">
        <v>43159</v>
      </c>
      <c r="H2204" s="31">
        <v>43524</v>
      </c>
      <c r="I2204" s="31">
        <v>43153.771851851852</v>
      </c>
      <c r="J2204" s="22" t="s">
        <v>73</v>
      </c>
      <c r="K2204" s="32" t="s">
        <v>95</v>
      </c>
      <c r="L2204" s="32" t="s">
        <v>6190</v>
      </c>
      <c r="N2204" s="24">
        <v>2990.1666</v>
      </c>
      <c r="O2204" s="24">
        <v>0</v>
      </c>
      <c r="P2204" s="32" t="s">
        <v>2975</v>
      </c>
      <c r="Q2204" s="43" t="s">
        <v>2976</v>
      </c>
      <c r="R2204" s="43" t="s">
        <v>78</v>
      </c>
      <c r="S2204" s="47">
        <v>5</v>
      </c>
    </row>
    <row r="2205" spans="1:19" ht="12.75">
      <c r="A2205" s="22" t="s">
        <v>60</v>
      </c>
      <c r="B2205" s="22" t="s">
        <v>238</v>
      </c>
      <c r="C2205" s="22" t="s">
        <v>63</v>
      </c>
      <c r="D2205" s="22" t="s">
        <v>61</v>
      </c>
      <c r="E2205" s="22" t="s">
        <v>6191</v>
      </c>
      <c r="F2205" s="31">
        <v>43129.517511574071</v>
      </c>
      <c r="G2205" s="31">
        <v>43129</v>
      </c>
      <c r="H2205" s="31">
        <v>43496</v>
      </c>
      <c r="I2205" s="31">
        <v>43159.517071759255</v>
      </c>
      <c r="J2205" s="22" t="s">
        <v>73</v>
      </c>
      <c r="K2205" s="32" t="s">
        <v>74</v>
      </c>
      <c r="L2205" s="32" t="s">
        <v>6192</v>
      </c>
      <c r="N2205" s="24">
        <v>5694.1149999999998</v>
      </c>
      <c r="O2205" s="24">
        <v>0</v>
      </c>
      <c r="P2205" s="32" t="s">
        <v>626</v>
      </c>
      <c r="Q2205" s="43" t="s">
        <v>627</v>
      </c>
      <c r="R2205" s="43" t="s">
        <v>78</v>
      </c>
      <c r="S2205" s="47">
        <v>5</v>
      </c>
    </row>
    <row r="2206" spans="1:19" ht="12.75">
      <c r="A2206" s="22" t="s">
        <v>60</v>
      </c>
      <c r="B2206" s="22" t="s">
        <v>211</v>
      </c>
      <c r="C2206" s="22" t="s">
        <v>63</v>
      </c>
      <c r="D2206" s="22" t="s">
        <v>61</v>
      </c>
      <c r="E2206" s="22" t="s">
        <v>6193</v>
      </c>
      <c r="F2206" s="31">
        <v>43122.527048611111</v>
      </c>
      <c r="G2206" s="31">
        <v>43141</v>
      </c>
      <c r="H2206" s="31">
        <v>43506</v>
      </c>
      <c r="I2206" s="31">
        <v>43152.520335648143</v>
      </c>
      <c r="J2206" s="22" t="s">
        <v>73</v>
      </c>
      <c r="K2206" s="32" t="s">
        <v>95</v>
      </c>
      <c r="L2206" s="32" t="s">
        <v>6194</v>
      </c>
      <c r="N2206" s="24">
        <v>4763.1549999999997</v>
      </c>
      <c r="O2206" s="24">
        <v>0</v>
      </c>
      <c r="P2206" s="32" t="s">
        <v>176</v>
      </c>
      <c r="Q2206" s="43" t="s">
        <v>177</v>
      </c>
      <c r="R2206" s="43" t="s">
        <v>78</v>
      </c>
      <c r="S2206" s="47">
        <v>5</v>
      </c>
    </row>
    <row r="2207" spans="1:19" ht="12.75">
      <c r="A2207" s="22" t="s">
        <v>60</v>
      </c>
      <c r="B2207" s="22" t="s">
        <v>211</v>
      </c>
      <c r="C2207" s="22" t="s">
        <v>63</v>
      </c>
      <c r="D2207" s="22" t="s">
        <v>61</v>
      </c>
      <c r="E2207" s="22" t="s">
        <v>6195</v>
      </c>
      <c r="F2207" s="31">
        <v>43131.084386574075</v>
      </c>
      <c r="G2207" s="31">
        <v>43166</v>
      </c>
      <c r="H2207" s="31">
        <v>43531</v>
      </c>
      <c r="I2207" s="31">
        <v>43191.084386574075</v>
      </c>
      <c r="J2207" s="22" t="s">
        <v>118</v>
      </c>
      <c r="K2207" s="32" t="s">
        <v>119</v>
      </c>
      <c r="L2207" s="32" t="s">
        <v>6196</v>
      </c>
      <c r="N2207" s="24">
        <v>1362.14</v>
      </c>
      <c r="O2207" s="24">
        <v>1362.14</v>
      </c>
      <c r="P2207" s="32" t="s">
        <v>115</v>
      </c>
      <c r="Q2207" s="43" t="s">
        <v>116</v>
      </c>
      <c r="R2207" s="43" t="s">
        <v>78</v>
      </c>
      <c r="S2207" s="47">
        <v>1</v>
      </c>
    </row>
    <row r="2208" spans="1:19" ht="12.75">
      <c r="A2208" s="22" t="s">
        <v>60</v>
      </c>
      <c r="B2208" s="22" t="s">
        <v>211</v>
      </c>
      <c r="C2208" s="22" t="s">
        <v>63</v>
      </c>
      <c r="D2208" s="22" t="s">
        <v>61</v>
      </c>
      <c r="E2208" s="22" t="s">
        <v>6197</v>
      </c>
      <c r="F2208" s="31">
        <v>43129.444606481477</v>
      </c>
      <c r="G2208" s="31">
        <v>43129</v>
      </c>
      <c r="H2208" s="31">
        <v>43494</v>
      </c>
      <c r="I2208" s="31">
        <v>43159.441585648143</v>
      </c>
      <c r="J2208" s="22" t="s">
        <v>73</v>
      </c>
      <c r="K2208" s="32" t="s">
        <v>119</v>
      </c>
      <c r="L2208" s="32" t="s">
        <v>6198</v>
      </c>
      <c r="N2208" s="24">
        <v>865.27</v>
      </c>
      <c r="O2208" s="24">
        <v>725.26</v>
      </c>
      <c r="P2208" s="32" t="s">
        <v>1403</v>
      </c>
      <c r="Q2208" s="43" t="s">
        <v>1404</v>
      </c>
      <c r="R2208" s="43" t="s">
        <v>78</v>
      </c>
      <c r="S2208" s="47">
        <v>5</v>
      </c>
    </row>
    <row r="2209" spans="1:19" ht="12.75">
      <c r="A2209" s="22" t="s">
        <v>60</v>
      </c>
      <c r="B2209" s="22" t="s">
        <v>671</v>
      </c>
      <c r="C2209" s="22" t="s">
        <v>63</v>
      </c>
      <c r="D2209" s="22" t="s">
        <v>61</v>
      </c>
      <c r="E2209" s="22" t="s">
        <v>6199</v>
      </c>
      <c r="F2209" s="31">
        <v>43102.430960648147</v>
      </c>
      <c r="G2209" s="31">
        <v>43102</v>
      </c>
      <c r="H2209" s="31">
        <v>43467</v>
      </c>
      <c r="I2209" s="31">
        <v>43132</v>
      </c>
      <c r="J2209" s="22" t="s">
        <v>73</v>
      </c>
      <c r="K2209" s="32" t="s">
        <v>119</v>
      </c>
      <c r="L2209" s="32" t="s">
        <v>6200</v>
      </c>
      <c r="N2209" s="24">
        <v>555.99599999999998</v>
      </c>
      <c r="O2209" s="24">
        <v>430.46</v>
      </c>
      <c r="P2209" s="32" t="s">
        <v>3114</v>
      </c>
      <c r="Q2209" s="43" t="s">
        <v>3115</v>
      </c>
      <c r="R2209" s="43" t="s">
        <v>78</v>
      </c>
      <c r="S2209" s="47">
        <v>5</v>
      </c>
    </row>
    <row r="2210" spans="1:19" ht="12.75">
      <c r="A2210" s="22" t="s">
        <v>60</v>
      </c>
      <c r="B2210" s="22" t="s">
        <v>829</v>
      </c>
      <c r="C2210" s="22" t="s">
        <v>63</v>
      </c>
      <c r="D2210" s="22" t="s">
        <v>61</v>
      </c>
      <c r="E2210" s="22" t="s">
        <v>6201</v>
      </c>
      <c r="F2210" s="31">
        <v>43131.621712962959</v>
      </c>
      <c r="G2210" s="31">
        <v>43139</v>
      </c>
      <c r="H2210" s="31">
        <v>43504</v>
      </c>
      <c r="I2210" s="31">
        <v>43161</v>
      </c>
      <c r="J2210" s="22" t="s">
        <v>73</v>
      </c>
      <c r="K2210" s="32" t="s">
        <v>95</v>
      </c>
      <c r="L2210" s="32" t="s">
        <v>6202</v>
      </c>
      <c r="N2210" s="24">
        <v>1469.88</v>
      </c>
      <c r="O2210" s="24">
        <v>0</v>
      </c>
      <c r="P2210" s="32" t="s">
        <v>1343</v>
      </c>
      <c r="Q2210" s="43" t="s">
        <v>1344</v>
      </c>
      <c r="R2210" s="43" t="s">
        <v>78</v>
      </c>
      <c r="S2210" s="47">
        <v>4</v>
      </c>
    </row>
    <row r="2211" spans="1:19" ht="12.75">
      <c r="A2211" s="22" t="s">
        <v>60</v>
      </c>
      <c r="B2211" s="22" t="s">
        <v>544</v>
      </c>
      <c r="C2211" s="22" t="s">
        <v>63</v>
      </c>
      <c r="D2211" s="22" t="s">
        <v>61</v>
      </c>
      <c r="E2211" s="22" t="s">
        <v>6203</v>
      </c>
      <c r="F2211" s="31">
        <v>43113.085104166668</v>
      </c>
      <c r="G2211" s="31">
        <v>43148</v>
      </c>
      <c r="H2211" s="31">
        <v>43513</v>
      </c>
      <c r="I2211" s="31">
        <v>43173.085104166668</v>
      </c>
      <c r="J2211" s="22" t="s">
        <v>118</v>
      </c>
      <c r="K2211" s="32" t="s">
        <v>119</v>
      </c>
      <c r="L2211" s="32" t="s">
        <v>6204</v>
      </c>
      <c r="N2211" s="24">
        <v>3209.78</v>
      </c>
      <c r="O2211" s="24">
        <v>3209.78</v>
      </c>
      <c r="P2211" s="32" t="s">
        <v>2211</v>
      </c>
      <c r="Q2211" s="43" t="s">
        <v>2212</v>
      </c>
      <c r="R2211" s="43" t="s">
        <v>78</v>
      </c>
      <c r="S2211" s="47">
        <v>1</v>
      </c>
    </row>
    <row r="2212" spans="1:19" ht="12.75">
      <c r="A2212" s="22" t="s">
        <v>60</v>
      </c>
      <c r="B2212" s="22" t="s">
        <v>224</v>
      </c>
      <c r="C2212" s="22" t="s">
        <v>63</v>
      </c>
      <c r="D2212" s="22" t="s">
        <v>61</v>
      </c>
      <c r="E2212" s="22" t="s">
        <v>6205</v>
      </c>
      <c r="F2212" s="31">
        <v>43130.595891203702</v>
      </c>
      <c r="G2212" s="31">
        <v>43130</v>
      </c>
      <c r="H2212" s="31">
        <v>43495</v>
      </c>
      <c r="I2212" s="31">
        <v>43160</v>
      </c>
      <c r="J2212" s="22" t="s">
        <v>73</v>
      </c>
      <c r="K2212" s="32" t="s">
        <v>95</v>
      </c>
      <c r="L2212" s="32" t="s">
        <v>6206</v>
      </c>
      <c r="N2212" s="24">
        <v>0</v>
      </c>
      <c r="O2212" s="24">
        <v>0</v>
      </c>
      <c r="P2212" s="32" t="s">
        <v>6207</v>
      </c>
      <c r="Q2212" s="43" t="s">
        <v>6208</v>
      </c>
      <c r="R2212" s="43" t="s">
        <v>78</v>
      </c>
      <c r="S2212" s="47">
        <v>5</v>
      </c>
    </row>
    <row r="2213" spans="1:19" ht="12.75">
      <c r="A2213" s="22" t="s">
        <v>60</v>
      </c>
      <c r="B2213" s="22" t="s">
        <v>1589</v>
      </c>
      <c r="C2213" s="22" t="s">
        <v>63</v>
      </c>
      <c r="D2213" s="22" t="s">
        <v>61</v>
      </c>
      <c r="E2213" s="22" t="s">
        <v>6209</v>
      </c>
      <c r="F2213" s="31">
        <v>43111.047268518516</v>
      </c>
      <c r="G2213" s="31">
        <v>43133</v>
      </c>
      <c r="H2213" s="31">
        <v>43498</v>
      </c>
      <c r="I2213" s="31">
        <v>43171.047268518516</v>
      </c>
      <c r="J2213" s="22" t="s">
        <v>73</v>
      </c>
      <c r="K2213" s="32" t="s">
        <v>95</v>
      </c>
      <c r="L2213" s="32" t="s">
        <v>6210</v>
      </c>
      <c r="N2213" s="24">
        <v>9976.8899999999994</v>
      </c>
      <c r="O2213" s="24">
        <v>0</v>
      </c>
      <c r="P2213" s="32" t="s">
        <v>176</v>
      </c>
      <c r="Q2213" s="43" t="s">
        <v>177</v>
      </c>
      <c r="R2213" s="43" t="s">
        <v>78</v>
      </c>
      <c r="S2213" s="47">
        <v>5</v>
      </c>
    </row>
    <row r="2214" spans="1:19" ht="12.75">
      <c r="A2214" s="22" t="s">
        <v>60</v>
      </c>
      <c r="B2214" s="22" t="s">
        <v>211</v>
      </c>
      <c r="C2214" s="22" t="s">
        <v>63</v>
      </c>
      <c r="D2214" s="22" t="s">
        <v>61</v>
      </c>
      <c r="E2214" s="22" t="s">
        <v>6211</v>
      </c>
      <c r="F2214" s="31">
        <v>43131.663368055553</v>
      </c>
      <c r="G2214" s="31">
        <v>43152</v>
      </c>
      <c r="H2214" s="31">
        <v>43517</v>
      </c>
      <c r="I2214" s="31">
        <v>43161.661423611113</v>
      </c>
      <c r="J2214" s="22" t="s">
        <v>73</v>
      </c>
      <c r="K2214" s="32" t="s">
        <v>95</v>
      </c>
      <c r="L2214" s="32" t="s">
        <v>6212</v>
      </c>
      <c r="N2214" s="24">
        <v>1899.26</v>
      </c>
      <c r="O2214" s="24">
        <v>0</v>
      </c>
      <c r="P2214" s="32" t="s">
        <v>2584</v>
      </c>
      <c r="Q2214" s="43" t="s">
        <v>2585</v>
      </c>
      <c r="R2214" s="43" t="s">
        <v>78</v>
      </c>
      <c r="S2214" s="47">
        <v>5</v>
      </c>
    </row>
    <row r="2215" spans="1:19" ht="12.75">
      <c r="A2215" s="22" t="s">
        <v>60</v>
      </c>
      <c r="B2215" s="22" t="s">
        <v>829</v>
      </c>
      <c r="C2215" s="22" t="s">
        <v>63</v>
      </c>
      <c r="D2215" s="22" t="s">
        <v>61</v>
      </c>
      <c r="E2215" s="22" t="s">
        <v>6213</v>
      </c>
      <c r="F2215" s="31">
        <v>43103.602222222224</v>
      </c>
      <c r="G2215" s="31">
        <v>43139</v>
      </c>
      <c r="H2215" s="31">
        <v>43504</v>
      </c>
      <c r="I2215" s="31">
        <v>43163.602222222224</v>
      </c>
      <c r="J2215" s="22" t="s">
        <v>118</v>
      </c>
      <c r="K2215" s="32" t="s">
        <v>89</v>
      </c>
      <c r="L2215" s="32" t="s">
        <v>6214</v>
      </c>
      <c r="M2215" s="32" t="s">
        <v>6215</v>
      </c>
      <c r="N2215" s="24">
        <v>6052.54</v>
      </c>
      <c r="O2215" s="24">
        <v>6052.54</v>
      </c>
      <c r="P2215" s="32" t="s">
        <v>853</v>
      </c>
      <c r="Q2215" s="43" t="s">
        <v>854</v>
      </c>
      <c r="R2215" s="43" t="s">
        <v>78</v>
      </c>
      <c r="S2215" s="47">
        <v>4</v>
      </c>
    </row>
    <row r="2216" spans="1:19" ht="12.75">
      <c r="A2216" s="22" t="s">
        <v>60</v>
      </c>
      <c r="B2216" s="22" t="s">
        <v>413</v>
      </c>
      <c r="C2216" s="22" t="s">
        <v>63</v>
      </c>
      <c r="D2216" s="22" t="s">
        <v>61</v>
      </c>
      <c r="E2216" s="22" t="s">
        <v>6216</v>
      </c>
      <c r="F2216" s="31">
        <v>43117.460856481477</v>
      </c>
      <c r="G2216" s="31">
        <v>43130</v>
      </c>
      <c r="H2216" s="31">
        <v>43495</v>
      </c>
      <c r="I2216" s="31">
        <v>43147</v>
      </c>
      <c r="J2216" s="22" t="s">
        <v>73</v>
      </c>
      <c r="K2216" s="32" t="s">
        <v>74</v>
      </c>
      <c r="L2216" s="32" t="s">
        <v>6217</v>
      </c>
      <c r="N2216" s="24">
        <v>3364.5066000000002</v>
      </c>
      <c r="O2216" s="24">
        <v>0</v>
      </c>
      <c r="P2216" s="32" t="s">
        <v>176</v>
      </c>
      <c r="Q2216" s="43" t="s">
        <v>177</v>
      </c>
      <c r="R2216" s="43" t="s">
        <v>112</v>
      </c>
      <c r="S2216" s="47">
        <v>4</v>
      </c>
    </row>
    <row r="2217" spans="1:19" ht="12.75">
      <c r="A2217" s="22" t="s">
        <v>60</v>
      </c>
      <c r="B2217" s="22" t="s">
        <v>248</v>
      </c>
      <c r="C2217" s="22" t="s">
        <v>63</v>
      </c>
      <c r="D2217" s="22" t="s">
        <v>61</v>
      </c>
      <c r="E2217" s="22" t="s">
        <v>6218</v>
      </c>
      <c r="F2217" s="31">
        <v>43112.537164351852</v>
      </c>
      <c r="G2217" s="31">
        <v>43112</v>
      </c>
      <c r="H2217" s="31">
        <v>43477</v>
      </c>
      <c r="I2217" s="31">
        <v>43142</v>
      </c>
      <c r="J2217" s="22" t="s">
        <v>73</v>
      </c>
      <c r="K2217" s="32" t="s">
        <v>74</v>
      </c>
      <c r="L2217" s="32" t="s">
        <v>6219</v>
      </c>
      <c r="N2217" s="24">
        <v>1171.4128000000001</v>
      </c>
      <c r="O2217" s="24">
        <v>840.70</v>
      </c>
      <c r="P2217" s="32" t="s">
        <v>1414</v>
      </c>
      <c r="Q2217" s="43" t="s">
        <v>1415</v>
      </c>
      <c r="R2217" s="43" t="s">
        <v>78</v>
      </c>
      <c r="S2217" s="47">
        <v>5</v>
      </c>
    </row>
    <row r="2218" spans="1:19" ht="12.75">
      <c r="A2218" s="22" t="s">
        <v>60</v>
      </c>
      <c r="B2218" s="22" t="s">
        <v>245</v>
      </c>
      <c r="C2218" s="22" t="s">
        <v>63</v>
      </c>
      <c r="D2218" s="22" t="s">
        <v>61</v>
      </c>
      <c r="E2218" s="22" t="s">
        <v>6220</v>
      </c>
      <c r="F2218" s="31">
        <v>43129.737511574072</v>
      </c>
      <c r="G2218" s="31">
        <v>43142</v>
      </c>
      <c r="H2218" s="31">
        <v>43507</v>
      </c>
      <c r="I2218" s="31">
        <v>43189.736886574072</v>
      </c>
      <c r="J2218" s="22" t="s">
        <v>73</v>
      </c>
      <c r="K2218" s="32" t="s">
        <v>119</v>
      </c>
      <c r="L2218" s="32" t="s">
        <v>6221</v>
      </c>
      <c r="N2218" s="24">
        <v>305.45999999999998</v>
      </c>
      <c r="O2218" s="24">
        <v>310.92000000000002</v>
      </c>
      <c r="P2218" s="32" t="s">
        <v>4119</v>
      </c>
      <c r="Q2218" s="43" t="s">
        <v>4120</v>
      </c>
      <c r="R2218" s="43" t="s">
        <v>78</v>
      </c>
      <c r="S2218" s="47">
        <v>5</v>
      </c>
    </row>
    <row r="2219" spans="1:19" ht="12.75">
      <c r="A2219" s="22" t="s">
        <v>60</v>
      </c>
      <c r="B2219" s="22" t="s">
        <v>230</v>
      </c>
      <c r="C2219" s="22" t="s">
        <v>63</v>
      </c>
      <c r="D2219" s="22" t="s">
        <v>61</v>
      </c>
      <c r="E2219" s="22" t="s">
        <v>6222</v>
      </c>
      <c r="F2219" s="31">
        <v>43116.601585648146</v>
      </c>
      <c r="G2219" s="31">
        <v>43133</v>
      </c>
      <c r="H2219" s="31">
        <v>43498</v>
      </c>
      <c r="I2219" s="31">
        <v>43146</v>
      </c>
      <c r="J2219" s="22" t="s">
        <v>73</v>
      </c>
      <c r="K2219" s="32" t="s">
        <v>119</v>
      </c>
      <c r="L2219" s="32" t="s">
        <v>6223</v>
      </c>
      <c r="N2219" s="24">
        <v>12807.432500000001</v>
      </c>
      <c r="O2219" s="24">
        <v>13414.905000000001</v>
      </c>
      <c r="P2219" s="32" t="s">
        <v>6224</v>
      </c>
      <c r="Q2219" s="43" t="s">
        <v>6225</v>
      </c>
      <c r="R2219" s="43" t="s">
        <v>112</v>
      </c>
      <c r="S2219" s="47">
        <v>5</v>
      </c>
    </row>
    <row r="2220" spans="1:19" ht="12.75">
      <c r="A2220" s="22" t="s">
        <v>60</v>
      </c>
      <c r="B2220" s="22" t="s">
        <v>3758</v>
      </c>
      <c r="C2220" s="22" t="s">
        <v>63</v>
      </c>
      <c r="D2220" s="22" t="s">
        <v>61</v>
      </c>
      <c r="E2220" s="22" t="s">
        <v>6226</v>
      </c>
      <c r="F2220" s="31">
        <v>43117.729050925926</v>
      </c>
      <c r="G2220" s="31">
        <v>43118</v>
      </c>
      <c r="H2220" s="31">
        <v>43483</v>
      </c>
      <c r="I2220" s="31">
        <v>43147</v>
      </c>
      <c r="J2220" s="22" t="s">
        <v>73</v>
      </c>
      <c r="K2220" s="32" t="s">
        <v>95</v>
      </c>
      <c r="L2220" s="32" t="s">
        <v>6227</v>
      </c>
      <c r="N2220" s="24">
        <v>1044.3699999999999</v>
      </c>
      <c r="O2220" s="24">
        <v>0</v>
      </c>
      <c r="P2220" s="32" t="s">
        <v>2041</v>
      </c>
      <c r="Q2220" s="43" t="s">
        <v>2042</v>
      </c>
      <c r="R2220" s="43" t="s">
        <v>78</v>
      </c>
      <c r="S2220" s="47">
        <v>5</v>
      </c>
    </row>
    <row r="2221" spans="1:19" ht="12.75">
      <c r="A2221" s="22" t="s">
        <v>60</v>
      </c>
      <c r="B2221" s="22" t="s">
        <v>211</v>
      </c>
      <c r="C2221" s="22" t="s">
        <v>63</v>
      </c>
      <c r="D2221" s="22" t="s">
        <v>61</v>
      </c>
      <c r="E2221" s="22" t="s">
        <v>6228</v>
      </c>
      <c r="F2221" s="31">
        <v>43104.085034722222</v>
      </c>
      <c r="G2221" s="31">
        <v>43139</v>
      </c>
      <c r="H2221" s="31">
        <v>43504</v>
      </c>
      <c r="I2221" s="31">
        <v>43164.085034722222</v>
      </c>
      <c r="J2221" s="22" t="s">
        <v>118</v>
      </c>
      <c r="K2221" s="32" t="s">
        <v>89</v>
      </c>
      <c r="L2221" s="32" t="s">
        <v>6229</v>
      </c>
      <c r="M2221" s="32" t="s">
        <v>6230</v>
      </c>
      <c r="N2221" s="24">
        <v>580.90329999999994</v>
      </c>
      <c r="O2221" s="24">
        <v>497.94</v>
      </c>
      <c r="P2221" s="32" t="s">
        <v>421</v>
      </c>
      <c r="Q2221" s="43" t="s">
        <v>422</v>
      </c>
      <c r="R2221" s="43" t="s">
        <v>78</v>
      </c>
      <c r="S2221" s="47">
        <v>5</v>
      </c>
    </row>
    <row r="2222" spans="1:19" ht="12.75">
      <c r="A2222" s="22" t="s">
        <v>60</v>
      </c>
      <c r="B2222" s="22" t="s">
        <v>1477</v>
      </c>
      <c r="C2222" s="22" t="s">
        <v>63</v>
      </c>
      <c r="D2222" s="22" t="s">
        <v>61</v>
      </c>
      <c r="E2222" s="22" t="s">
        <v>6231</v>
      </c>
      <c r="F2222" s="31">
        <v>43115.416724537034</v>
      </c>
      <c r="G2222" s="31">
        <v>43125</v>
      </c>
      <c r="H2222" s="31">
        <v>43465</v>
      </c>
      <c r="I2222" s="31">
        <v>43145</v>
      </c>
      <c r="J2222" s="22" t="s">
        <v>73</v>
      </c>
      <c r="K2222" s="32" t="s">
        <v>74</v>
      </c>
      <c r="L2222" s="32" t="s">
        <v>6232</v>
      </c>
      <c r="N2222" s="24">
        <v>955.74</v>
      </c>
      <c r="O2222" s="24">
        <v>1121.77</v>
      </c>
      <c r="P2222" s="32" t="s">
        <v>132</v>
      </c>
      <c r="Q2222" s="43" t="s">
        <v>133</v>
      </c>
      <c r="R2222" s="43" t="s">
        <v>78</v>
      </c>
      <c r="S2222" s="47">
        <v>5</v>
      </c>
    </row>
    <row r="2223" spans="1:19" ht="12.75">
      <c r="A2223" s="22" t="s">
        <v>60</v>
      </c>
      <c r="B2223" s="22" t="s">
        <v>211</v>
      </c>
      <c r="C2223" s="22" t="s">
        <v>63</v>
      </c>
      <c r="D2223" s="22" t="s">
        <v>61</v>
      </c>
      <c r="E2223" s="22" t="s">
        <v>6233</v>
      </c>
      <c r="F2223" s="31">
        <v>43104.51694444444</v>
      </c>
      <c r="G2223" s="31">
        <v>43131</v>
      </c>
      <c r="H2223" s="31">
        <v>43496</v>
      </c>
      <c r="I2223" s="31">
        <v>43134.515520833331</v>
      </c>
      <c r="J2223" s="22" t="s">
        <v>73</v>
      </c>
      <c r="K2223" s="32" t="s">
        <v>95</v>
      </c>
      <c r="L2223" s="32" t="s">
        <v>6234</v>
      </c>
      <c r="N2223" s="24">
        <v>0</v>
      </c>
      <c r="O2223" s="24">
        <v>0</v>
      </c>
      <c r="P2223" s="32" t="s">
        <v>6235</v>
      </c>
      <c r="Q2223" s="43" t="s">
        <v>6236</v>
      </c>
      <c r="R2223" s="43" t="s">
        <v>78</v>
      </c>
      <c r="S2223" s="47">
        <v>5</v>
      </c>
    </row>
    <row r="2224" spans="1:19" ht="12.75">
      <c r="A2224" s="22" t="s">
        <v>60</v>
      </c>
      <c r="B2224" s="22" t="s">
        <v>211</v>
      </c>
      <c r="C2224" s="22" t="s">
        <v>63</v>
      </c>
      <c r="D2224" s="22" t="s">
        <v>61</v>
      </c>
      <c r="E2224" s="22" t="s">
        <v>6237</v>
      </c>
      <c r="F2224" s="31">
        <v>43123.606608796297</v>
      </c>
      <c r="G2224" s="31">
        <v>43123</v>
      </c>
      <c r="H2224" s="31">
        <v>43488</v>
      </c>
      <c r="I2224" s="31">
        <v>43153.605590277773</v>
      </c>
      <c r="J2224" s="22" t="s">
        <v>73</v>
      </c>
      <c r="K2224" s="32" t="s">
        <v>119</v>
      </c>
      <c r="L2224" s="32" t="s">
        <v>6238</v>
      </c>
      <c r="N2224" s="24">
        <v>481.12799999999999</v>
      </c>
      <c r="O2224" s="24">
        <v>340.87</v>
      </c>
      <c r="P2224" s="32" t="s">
        <v>180</v>
      </c>
      <c r="Q2224" s="43" t="s">
        <v>181</v>
      </c>
      <c r="R2224" s="43" t="s">
        <v>78</v>
      </c>
      <c r="S2224" s="47">
        <v>5</v>
      </c>
    </row>
    <row r="2225" spans="1:19" ht="12.75">
      <c r="A2225" s="22" t="s">
        <v>60</v>
      </c>
      <c r="B2225" s="22" t="s">
        <v>641</v>
      </c>
      <c r="C2225" s="22" t="s">
        <v>63</v>
      </c>
      <c r="D2225" s="22" t="s">
        <v>61</v>
      </c>
      <c r="E2225" s="22" t="s">
        <v>6239</v>
      </c>
      <c r="F2225" s="31">
        <v>43130.756481481483</v>
      </c>
      <c r="G2225" s="31">
        <v>43160</v>
      </c>
      <c r="H2225" s="31">
        <v>43525</v>
      </c>
      <c r="I2225" s="31">
        <v>43190.756481481483</v>
      </c>
      <c r="J2225" s="22" t="s">
        <v>118</v>
      </c>
      <c r="K2225" s="32" t="s">
        <v>119</v>
      </c>
      <c r="L2225" s="32" t="s">
        <v>6240</v>
      </c>
      <c r="N2225" s="24">
        <v>3777.24</v>
      </c>
      <c r="O2225" s="24">
        <v>3777.24</v>
      </c>
      <c r="P2225" s="32" t="s">
        <v>2264</v>
      </c>
      <c r="Q2225" s="43" t="s">
        <v>2265</v>
      </c>
      <c r="R2225" s="43" t="s">
        <v>78</v>
      </c>
      <c r="S2225" s="47">
        <v>1</v>
      </c>
    </row>
    <row r="2226" spans="1:19" ht="12.75">
      <c r="A2226" s="22" t="s">
        <v>60</v>
      </c>
      <c r="B2226" s="22" t="s">
        <v>937</v>
      </c>
      <c r="C2226" s="22" t="s">
        <v>63</v>
      </c>
      <c r="D2226" s="22" t="s">
        <v>61</v>
      </c>
      <c r="E2226" s="22" t="s">
        <v>6241</v>
      </c>
      <c r="F2226" s="31">
        <v>43102.360312500001</v>
      </c>
      <c r="G2226" s="31">
        <v>43133</v>
      </c>
      <c r="H2226" s="31">
        <v>43498</v>
      </c>
      <c r="I2226" s="31">
        <v>43162.360312500001</v>
      </c>
      <c r="J2226" s="22" t="s">
        <v>118</v>
      </c>
      <c r="K2226" s="32" t="s">
        <v>89</v>
      </c>
      <c r="L2226" s="32" t="s">
        <v>6242</v>
      </c>
      <c r="M2226" s="32" t="s">
        <v>6243</v>
      </c>
      <c r="N2226" s="24">
        <v>347.68</v>
      </c>
      <c r="O2226" s="24">
        <v>347.68</v>
      </c>
      <c r="P2226" s="32" t="s">
        <v>1669</v>
      </c>
      <c r="Q2226" s="43" t="s">
        <v>1670</v>
      </c>
      <c r="R2226" s="43" t="s">
        <v>78</v>
      </c>
      <c r="S2226" s="47">
        <v>1</v>
      </c>
    </row>
    <row r="2227" spans="1:19" ht="12.75">
      <c r="A2227" s="22" t="s">
        <v>60</v>
      </c>
      <c r="B2227" s="22" t="s">
        <v>382</v>
      </c>
      <c r="C2227" s="22" t="s">
        <v>63</v>
      </c>
      <c r="D2227" s="22" t="s">
        <v>61</v>
      </c>
      <c r="E2227" s="22" t="s">
        <v>6244</v>
      </c>
      <c r="F2227" s="31">
        <v>43108.635254629626</v>
      </c>
      <c r="G2227" s="31">
        <v>43108</v>
      </c>
      <c r="H2227" s="31">
        <v>43473</v>
      </c>
      <c r="I2227" s="31">
        <v>43138</v>
      </c>
      <c r="J2227" s="22" t="s">
        <v>73</v>
      </c>
      <c r="K2227" s="32" t="s">
        <v>95</v>
      </c>
      <c r="L2227" s="32" t="s">
        <v>6245</v>
      </c>
      <c r="N2227" s="24">
        <v>0</v>
      </c>
      <c r="O2227" s="24">
        <v>0</v>
      </c>
      <c r="P2227" s="32" t="s">
        <v>2487</v>
      </c>
      <c r="Q2227" s="43" t="s">
        <v>2488</v>
      </c>
      <c r="R2227" s="43" t="s">
        <v>78</v>
      </c>
      <c r="S2227" s="47">
        <v>5</v>
      </c>
    </row>
    <row r="2228" spans="1:19" ht="12.75">
      <c r="A2228" s="22" t="s">
        <v>60</v>
      </c>
      <c r="B2228" s="22" t="s">
        <v>219</v>
      </c>
      <c r="C2228" s="22" t="s">
        <v>63</v>
      </c>
      <c r="D2228" s="22" t="s">
        <v>61</v>
      </c>
      <c r="E2228" s="22" t="s">
        <v>6246</v>
      </c>
      <c r="F2228" s="31">
        <v>43103.360162037032</v>
      </c>
      <c r="G2228" s="31">
        <v>43103</v>
      </c>
      <c r="H2228" s="31">
        <v>43468</v>
      </c>
      <c r="I2228" s="31">
        <v>43133.358414351853</v>
      </c>
      <c r="J2228" s="22" t="s">
        <v>73</v>
      </c>
      <c r="K2228" s="32" t="s">
        <v>95</v>
      </c>
      <c r="L2228" s="32" t="s">
        <v>6247</v>
      </c>
      <c r="N2228" s="24">
        <v>394.62</v>
      </c>
      <c r="O2228" s="24">
        <v>0</v>
      </c>
      <c r="P2228" s="32" t="s">
        <v>1935</v>
      </c>
      <c r="Q2228" s="43" t="s">
        <v>1936</v>
      </c>
      <c r="R2228" s="43" t="s">
        <v>78</v>
      </c>
      <c r="S2228" s="47">
        <v>5</v>
      </c>
    </row>
    <row r="2229" spans="1:19" ht="12.75">
      <c r="A2229" s="22" t="s">
        <v>60</v>
      </c>
      <c r="B2229" s="22" t="s">
        <v>465</v>
      </c>
      <c r="C2229" s="22" t="s">
        <v>63</v>
      </c>
      <c r="D2229" s="22" t="s">
        <v>61</v>
      </c>
      <c r="E2229" s="22" t="s">
        <v>6248</v>
      </c>
      <c r="F2229" s="31">
        <v>43125.641782407409</v>
      </c>
      <c r="G2229" s="31">
        <v>43125</v>
      </c>
      <c r="H2229" s="31">
        <v>43490</v>
      </c>
      <c r="I2229" s="31">
        <v>43155</v>
      </c>
      <c r="J2229" s="22" t="s">
        <v>73</v>
      </c>
      <c r="K2229" s="32" t="s">
        <v>108</v>
      </c>
      <c r="L2229" s="32" t="s">
        <v>6249</v>
      </c>
      <c r="N2229" s="24">
        <v>0</v>
      </c>
      <c r="O2229" s="24">
        <v>0</v>
      </c>
      <c r="P2229" s="32" t="s">
        <v>6250</v>
      </c>
      <c r="Q2229" s="43" t="s">
        <v>6251</v>
      </c>
      <c r="R2229" s="43" t="s">
        <v>78</v>
      </c>
      <c r="S2229" s="47">
        <v>5</v>
      </c>
    </row>
    <row r="2230" spans="1:19" ht="12.75">
      <c r="A2230" s="22" t="s">
        <v>60</v>
      </c>
      <c r="B2230" s="22" t="s">
        <v>382</v>
      </c>
      <c r="C2230" s="22" t="s">
        <v>63</v>
      </c>
      <c r="D2230" s="22" t="s">
        <v>61</v>
      </c>
      <c r="E2230" s="22" t="s">
        <v>6252</v>
      </c>
      <c r="F2230" s="31">
        <v>43116.616469907407</v>
      </c>
      <c r="G2230" s="31">
        <v>43116</v>
      </c>
      <c r="H2230" s="31">
        <v>43481</v>
      </c>
      <c r="I2230" s="31">
        <v>43146</v>
      </c>
      <c r="J2230" s="22" t="s">
        <v>145</v>
      </c>
      <c r="K2230" s="32" t="s">
        <v>119</v>
      </c>
      <c r="L2230" s="32" t="s">
        <v>6253</v>
      </c>
      <c r="N2230" s="24">
        <v>0</v>
      </c>
      <c r="O2230" s="24">
        <v>0</v>
      </c>
      <c r="P2230" s="32" t="s">
        <v>468</v>
      </c>
      <c r="Q2230" s="43" t="s">
        <v>469</v>
      </c>
      <c r="R2230" s="43" t="s">
        <v>78</v>
      </c>
      <c r="S2230" s="47">
        <v>1</v>
      </c>
    </row>
    <row r="2231" spans="1:19" ht="12.75">
      <c r="A2231" s="22" t="s">
        <v>60</v>
      </c>
      <c r="B2231" s="22" t="s">
        <v>211</v>
      </c>
      <c r="C2231" s="22" t="s">
        <v>63</v>
      </c>
      <c r="D2231" s="22" t="s">
        <v>61</v>
      </c>
      <c r="E2231" s="22" t="s">
        <v>6254</v>
      </c>
      <c r="F2231" s="31">
        <v>43118.4528125</v>
      </c>
      <c r="G2231" s="31">
        <v>43153</v>
      </c>
      <c r="H2231" s="31">
        <v>43518</v>
      </c>
      <c r="I2231" s="31">
        <v>43178.4528125</v>
      </c>
      <c r="J2231" s="22" t="s">
        <v>118</v>
      </c>
      <c r="K2231" s="32" t="s">
        <v>119</v>
      </c>
      <c r="L2231" s="32" t="s">
        <v>6255</v>
      </c>
      <c r="N2231" s="24">
        <v>1188.9675</v>
      </c>
      <c r="O2231" s="24">
        <v>464.54</v>
      </c>
      <c r="P2231" s="32" t="s">
        <v>768</v>
      </c>
      <c r="Q2231" s="43" t="s">
        <v>769</v>
      </c>
      <c r="R2231" s="43" t="s">
        <v>78</v>
      </c>
      <c r="S2231" s="47">
        <v>5</v>
      </c>
    </row>
    <row r="2232" spans="1:19" ht="12.75">
      <c r="A2232" s="22" t="s">
        <v>60</v>
      </c>
      <c r="B2232" s="22" t="s">
        <v>245</v>
      </c>
      <c r="C2232" s="22" t="s">
        <v>63</v>
      </c>
      <c r="D2232" s="22" t="s">
        <v>61</v>
      </c>
      <c r="E2232" s="22" t="s">
        <v>6256</v>
      </c>
      <c r="F2232" s="31">
        <v>43116.540231481478</v>
      </c>
      <c r="G2232" s="31">
        <v>43146</v>
      </c>
      <c r="H2232" s="31">
        <v>43511</v>
      </c>
      <c r="I2232" s="31">
        <v>43146.532280092593</v>
      </c>
      <c r="J2232" s="22" t="s">
        <v>73</v>
      </c>
      <c r="K2232" s="32" t="s">
        <v>119</v>
      </c>
      <c r="L2232" s="32" t="s">
        <v>6257</v>
      </c>
      <c r="N2232" s="24">
        <v>2362.705</v>
      </c>
      <c r="O2232" s="24">
        <v>2089.14</v>
      </c>
      <c r="P2232" s="32" t="s">
        <v>105</v>
      </c>
      <c r="Q2232" s="43" t="s">
        <v>106</v>
      </c>
      <c r="R2232" s="43" t="s">
        <v>78</v>
      </c>
      <c r="S2232" s="47">
        <v>4</v>
      </c>
    </row>
    <row r="2233" spans="1:19" ht="12.75">
      <c r="A2233" s="22" t="s">
        <v>60</v>
      </c>
      <c r="B2233" s="22" t="s">
        <v>230</v>
      </c>
      <c r="C2233" s="22" t="s">
        <v>63</v>
      </c>
      <c r="D2233" s="22" t="s">
        <v>61</v>
      </c>
      <c r="E2233" s="22" t="s">
        <v>6258</v>
      </c>
      <c r="F2233" s="31">
        <v>43110.476527777777</v>
      </c>
      <c r="G2233" s="31">
        <v>43123</v>
      </c>
      <c r="H2233" s="31">
        <v>43488</v>
      </c>
      <c r="I2233" s="31">
        <v>43140</v>
      </c>
      <c r="J2233" s="22" t="s">
        <v>73</v>
      </c>
      <c r="K2233" s="32" t="s">
        <v>119</v>
      </c>
      <c r="L2233" s="32" t="s">
        <v>6259</v>
      </c>
      <c r="N2233" s="24">
        <v>925.9825</v>
      </c>
      <c r="O2233" s="24">
        <v>1832.59</v>
      </c>
      <c r="P2233" s="32" t="s">
        <v>140</v>
      </c>
      <c r="Q2233" s="43" t="s">
        <v>141</v>
      </c>
      <c r="R2233" s="43" t="s">
        <v>78</v>
      </c>
      <c r="S2233" s="47">
        <v>5</v>
      </c>
    </row>
    <row r="2234" spans="1:19" ht="12.75">
      <c r="A2234" s="22" t="s">
        <v>60</v>
      </c>
      <c r="B2234" s="22" t="s">
        <v>248</v>
      </c>
      <c r="C2234" s="22" t="s">
        <v>63</v>
      </c>
      <c r="D2234" s="22" t="s">
        <v>61</v>
      </c>
      <c r="E2234" s="22" t="s">
        <v>6260</v>
      </c>
      <c r="F2234" s="31">
        <v>43124.093275462961</v>
      </c>
      <c r="G2234" s="31">
        <v>43159</v>
      </c>
      <c r="H2234" s="31">
        <v>43524</v>
      </c>
      <c r="I2234" s="31">
        <v>43184.093275462961</v>
      </c>
      <c r="J2234" s="22" t="s">
        <v>118</v>
      </c>
      <c r="K2234" s="32" t="s">
        <v>89</v>
      </c>
      <c r="L2234" s="32" t="s">
        <v>6261</v>
      </c>
      <c r="M2234" s="32" t="s">
        <v>6262</v>
      </c>
      <c r="N2234" s="24">
        <v>1972.855</v>
      </c>
      <c r="O2234" s="24">
        <v>1755.35</v>
      </c>
      <c r="P2234" s="32" t="s">
        <v>176</v>
      </c>
      <c r="Q2234" s="43" t="s">
        <v>177</v>
      </c>
      <c r="R2234" s="43" t="s">
        <v>78</v>
      </c>
      <c r="S2234" s="47">
        <v>5</v>
      </c>
    </row>
    <row r="2235" spans="1:19" ht="12.75">
      <c r="A2235" s="22" t="s">
        <v>60</v>
      </c>
      <c r="B2235" s="22" t="s">
        <v>211</v>
      </c>
      <c r="C2235" s="22" t="s">
        <v>63</v>
      </c>
      <c r="D2235" s="22" t="s">
        <v>61</v>
      </c>
      <c r="E2235" s="22" t="s">
        <v>6263</v>
      </c>
      <c r="F2235" s="31">
        <v>43104.74763888889</v>
      </c>
      <c r="G2235" s="31">
        <v>43115</v>
      </c>
      <c r="H2235" s="31">
        <v>43480</v>
      </c>
      <c r="I2235" s="31">
        <v>43134.746793981481</v>
      </c>
      <c r="J2235" s="22" t="s">
        <v>73</v>
      </c>
      <c r="K2235" s="32" t="s">
        <v>95</v>
      </c>
      <c r="L2235" s="32" t="s">
        <v>6264</v>
      </c>
      <c r="N2235" s="24">
        <v>200</v>
      </c>
      <c r="O2235" s="24">
        <v>0</v>
      </c>
      <c r="P2235" s="32" t="s">
        <v>2344</v>
      </c>
      <c r="Q2235" s="43" t="s">
        <v>2345</v>
      </c>
      <c r="R2235" s="43" t="s">
        <v>78</v>
      </c>
      <c r="S2235" s="47">
        <v>5</v>
      </c>
    </row>
    <row r="2236" spans="1:19" ht="12.75">
      <c r="A2236" s="22" t="s">
        <v>60</v>
      </c>
      <c r="B2236" s="22" t="s">
        <v>211</v>
      </c>
      <c r="C2236" s="22" t="s">
        <v>63</v>
      </c>
      <c r="D2236" s="22" t="s">
        <v>61</v>
      </c>
      <c r="E2236" s="22" t="s">
        <v>6265</v>
      </c>
      <c r="F2236" s="31">
        <v>43106.085648148146</v>
      </c>
      <c r="G2236" s="31">
        <v>43141</v>
      </c>
      <c r="H2236" s="31">
        <v>43506</v>
      </c>
      <c r="I2236" s="31">
        <v>43166.085648148146</v>
      </c>
      <c r="J2236" s="22" t="s">
        <v>118</v>
      </c>
      <c r="K2236" s="32" t="s">
        <v>119</v>
      </c>
      <c r="L2236" s="32" t="s">
        <v>6266</v>
      </c>
      <c r="N2236" s="24">
        <v>1204.6500000000001</v>
      </c>
      <c r="O2236" s="24">
        <v>1204.6500000000001</v>
      </c>
      <c r="P2236" s="32" t="s">
        <v>6267</v>
      </c>
      <c r="Q2236" s="43" t="s">
        <v>6268</v>
      </c>
      <c r="R2236" s="43" t="s">
        <v>78</v>
      </c>
      <c r="S2236" s="47">
        <v>1</v>
      </c>
    </row>
    <row r="2237" spans="1:19" ht="12.75">
      <c r="A2237" s="22" t="s">
        <v>60</v>
      </c>
      <c r="B2237" s="22" t="s">
        <v>238</v>
      </c>
      <c r="C2237" s="22" t="s">
        <v>63</v>
      </c>
      <c r="D2237" s="22" t="s">
        <v>61</v>
      </c>
      <c r="E2237" s="22" t="s">
        <v>6269</v>
      </c>
      <c r="F2237" s="31">
        <v>43119.449236111112</v>
      </c>
      <c r="G2237" s="31">
        <v>43140</v>
      </c>
      <c r="H2237" s="31">
        <v>43496</v>
      </c>
      <c r="I2237" s="31">
        <v>43149.447025462963</v>
      </c>
      <c r="J2237" s="22" t="s">
        <v>73</v>
      </c>
      <c r="K2237" s="32" t="s">
        <v>74</v>
      </c>
      <c r="L2237" s="32" t="s">
        <v>6270</v>
      </c>
      <c r="N2237" s="24">
        <v>5322.48</v>
      </c>
      <c r="O2237" s="24">
        <v>0</v>
      </c>
      <c r="P2237" s="32" t="s">
        <v>176</v>
      </c>
      <c r="Q2237" s="43" t="s">
        <v>177</v>
      </c>
      <c r="R2237" s="43" t="s">
        <v>78</v>
      </c>
      <c r="S2237" s="47">
        <v>5</v>
      </c>
    </row>
    <row r="2238" spans="1:19" ht="12.75">
      <c r="A2238" s="22" t="s">
        <v>60</v>
      </c>
      <c r="B2238" s="22" t="s">
        <v>211</v>
      </c>
      <c r="C2238" s="22" t="s">
        <v>63</v>
      </c>
      <c r="D2238" s="22" t="s">
        <v>61</v>
      </c>
      <c r="E2238" s="22" t="s">
        <v>6271</v>
      </c>
      <c r="F2238" s="31">
        <v>43111.085902777777</v>
      </c>
      <c r="G2238" s="31">
        <v>43141</v>
      </c>
      <c r="H2238" s="31">
        <v>43506</v>
      </c>
      <c r="I2238" s="31">
        <v>43171.085902777777</v>
      </c>
      <c r="J2238" s="22" t="s">
        <v>118</v>
      </c>
      <c r="K2238" s="32" t="s">
        <v>89</v>
      </c>
      <c r="L2238" s="32" t="s">
        <v>6272</v>
      </c>
      <c r="M2238" s="32" t="s">
        <v>6273</v>
      </c>
      <c r="N2238" s="24">
        <v>5595.4560000000001</v>
      </c>
      <c r="O2238" s="24">
        <v>4301.2332999999999</v>
      </c>
      <c r="P2238" s="32" t="s">
        <v>5265</v>
      </c>
      <c r="Q2238" s="43" t="s">
        <v>5266</v>
      </c>
      <c r="R2238" s="43" t="s">
        <v>775</v>
      </c>
      <c r="S2238" s="47">
        <v>5</v>
      </c>
    </row>
    <row r="2239" spans="1:19" ht="12.75">
      <c r="A2239" s="22" t="s">
        <v>60</v>
      </c>
      <c r="B2239" s="22" t="s">
        <v>248</v>
      </c>
      <c r="C2239" s="22" t="s">
        <v>63</v>
      </c>
      <c r="D2239" s="22" t="s">
        <v>61</v>
      </c>
      <c r="E2239" s="22" t="s">
        <v>6274</v>
      </c>
      <c r="F2239" s="31">
        <v>43117.571793981479</v>
      </c>
      <c r="G2239" s="31">
        <v>43122</v>
      </c>
      <c r="H2239" s="31">
        <v>43487</v>
      </c>
      <c r="I2239" s="31">
        <v>43147</v>
      </c>
      <c r="J2239" s="22" t="s">
        <v>73</v>
      </c>
      <c r="K2239" s="32" t="s">
        <v>95</v>
      </c>
      <c r="L2239" s="32" t="s">
        <v>6275</v>
      </c>
      <c r="N2239" s="24">
        <v>0</v>
      </c>
      <c r="O2239" s="24">
        <v>0</v>
      </c>
      <c r="P2239" s="32" t="s">
        <v>1062</v>
      </c>
      <c r="Q2239" s="43" t="s">
        <v>1063</v>
      </c>
      <c r="R2239" s="43" t="s">
        <v>78</v>
      </c>
      <c r="S2239" s="47">
        <v>5</v>
      </c>
    </row>
    <row r="2240" spans="1:19" ht="12.75">
      <c r="A2240" s="22" t="s">
        <v>60</v>
      </c>
      <c r="B2240" s="22" t="s">
        <v>211</v>
      </c>
      <c r="C2240" s="22" t="s">
        <v>63</v>
      </c>
      <c r="D2240" s="22" t="s">
        <v>61</v>
      </c>
      <c r="E2240" s="22" t="s">
        <v>6276</v>
      </c>
      <c r="F2240" s="31">
        <v>43104.647569444445</v>
      </c>
      <c r="G2240" s="31">
        <v>43128</v>
      </c>
      <c r="H2240" s="31">
        <v>43493</v>
      </c>
      <c r="I2240" s="31">
        <v>43134.640659722223</v>
      </c>
      <c r="J2240" s="22" t="s">
        <v>73</v>
      </c>
      <c r="K2240" s="32" t="s">
        <v>108</v>
      </c>
      <c r="L2240" s="32" t="s">
        <v>6277</v>
      </c>
      <c r="N2240" s="24">
        <v>4566.8065999999999</v>
      </c>
      <c r="O2240" s="24">
        <v>0</v>
      </c>
      <c r="P2240" s="32" t="s">
        <v>6278</v>
      </c>
      <c r="Q2240" s="43" t="s">
        <v>6279</v>
      </c>
      <c r="R2240" s="43" t="s">
        <v>78</v>
      </c>
      <c r="S2240" s="47">
        <v>5</v>
      </c>
    </row>
    <row r="2241" spans="1:19" ht="12.75">
      <c r="A2241" s="22" t="s">
        <v>60</v>
      </c>
      <c r="B2241" s="22" t="s">
        <v>219</v>
      </c>
      <c r="C2241" s="22" t="s">
        <v>63</v>
      </c>
      <c r="D2241" s="22" t="s">
        <v>61</v>
      </c>
      <c r="E2241" s="22" t="s">
        <v>6280</v>
      </c>
      <c r="F2241" s="31">
        <v>43119.647291666668</v>
      </c>
      <c r="G2241" s="31">
        <v>43138</v>
      </c>
      <c r="H2241" s="31">
        <v>43503</v>
      </c>
      <c r="I2241" s="31">
        <v>43149.638969907406</v>
      </c>
      <c r="J2241" s="22" t="s">
        <v>73</v>
      </c>
      <c r="K2241" s="32" t="s">
        <v>95</v>
      </c>
      <c r="L2241" s="32" t="s">
        <v>6281</v>
      </c>
      <c r="N2241" s="24">
        <v>0</v>
      </c>
      <c r="O2241" s="24">
        <v>0</v>
      </c>
      <c r="P2241" s="32" t="s">
        <v>254</v>
      </c>
      <c r="Q2241" s="43" t="s">
        <v>255</v>
      </c>
      <c r="R2241" s="43" t="s">
        <v>78</v>
      </c>
      <c r="S2241" s="47">
        <v>5</v>
      </c>
    </row>
    <row r="2242" spans="1:19" ht="12.75">
      <c r="A2242" s="22" t="s">
        <v>60</v>
      </c>
      <c r="B2242" s="22" t="s">
        <v>360</v>
      </c>
      <c r="C2242" s="22" t="s">
        <v>63</v>
      </c>
      <c r="D2242" s="22" t="s">
        <v>61</v>
      </c>
      <c r="E2242" s="22" t="s">
        <v>6282</v>
      </c>
      <c r="F2242" s="31">
        <v>43115.286400462959</v>
      </c>
      <c r="G2242" s="31">
        <v>43157</v>
      </c>
      <c r="H2242" s="31">
        <v>43522</v>
      </c>
      <c r="I2242" s="31">
        <v>43175.286400462959</v>
      </c>
      <c r="J2242" s="22" t="s">
        <v>73</v>
      </c>
      <c r="K2242" s="32" t="s">
        <v>119</v>
      </c>
      <c r="L2242" s="32" t="s">
        <v>6283</v>
      </c>
      <c r="N2242" s="24">
        <v>1389.455</v>
      </c>
      <c r="O2242" s="24">
        <v>1740.57</v>
      </c>
      <c r="P2242" s="32" t="s">
        <v>4773</v>
      </c>
      <c r="Q2242" s="43" t="s">
        <v>4774</v>
      </c>
      <c r="R2242" s="43" t="s">
        <v>78</v>
      </c>
      <c r="S2242" s="47">
        <v>5</v>
      </c>
    </row>
    <row r="2243" spans="1:19" ht="12.75">
      <c r="A2243" s="22" t="s">
        <v>60</v>
      </c>
      <c r="B2243" s="22" t="s">
        <v>230</v>
      </c>
      <c r="C2243" s="22" t="s">
        <v>63</v>
      </c>
      <c r="D2243" s="22" t="s">
        <v>61</v>
      </c>
      <c r="E2243" s="22" t="s">
        <v>6284</v>
      </c>
      <c r="F2243" s="31">
        <v>43122.424421296295</v>
      </c>
      <c r="G2243" s="31">
        <v>43137</v>
      </c>
      <c r="H2243" s="31">
        <v>43502</v>
      </c>
      <c r="I2243" s="31">
        <v>43152</v>
      </c>
      <c r="J2243" s="22" t="s">
        <v>73</v>
      </c>
      <c r="K2243" s="32" t="s">
        <v>119</v>
      </c>
      <c r="L2243" s="32" t="s">
        <v>6285</v>
      </c>
      <c r="N2243" s="24">
        <v>4250.92</v>
      </c>
      <c r="O2243" s="24">
        <v>4250.92</v>
      </c>
      <c r="P2243" s="32" t="s">
        <v>150</v>
      </c>
      <c r="Q2243" s="43" t="s">
        <v>151</v>
      </c>
      <c r="R2243" s="43" t="s">
        <v>112</v>
      </c>
      <c r="S2243" s="47">
        <v>5</v>
      </c>
    </row>
    <row r="2244" spans="1:19" ht="12.75">
      <c r="A2244" s="22" t="s">
        <v>60</v>
      </c>
      <c r="B2244" s="22" t="s">
        <v>245</v>
      </c>
      <c r="C2244" s="22" t="s">
        <v>63</v>
      </c>
      <c r="D2244" s="22" t="s">
        <v>61</v>
      </c>
      <c r="E2244" s="22" t="s">
        <v>6286</v>
      </c>
      <c r="F2244" s="31">
        <v>43109.499849537038</v>
      </c>
      <c r="G2244" s="31">
        <v>43109</v>
      </c>
      <c r="H2244" s="31">
        <v>43474</v>
      </c>
      <c r="I2244" s="31">
        <v>43139.490729166668</v>
      </c>
      <c r="J2244" s="22" t="s">
        <v>73</v>
      </c>
      <c r="K2244" s="32" t="s">
        <v>95</v>
      </c>
      <c r="L2244" s="32" t="s">
        <v>6287</v>
      </c>
      <c r="N2244" s="24">
        <v>938.65</v>
      </c>
      <c r="O2244" s="24">
        <v>0</v>
      </c>
      <c r="P2244" s="32" t="s">
        <v>92</v>
      </c>
      <c r="Q2244" s="43" t="s">
        <v>93</v>
      </c>
      <c r="R2244" s="43" t="s">
        <v>78</v>
      </c>
      <c r="S2244" s="47">
        <v>4</v>
      </c>
    </row>
    <row r="2245" spans="1:19" ht="12.75">
      <c r="A2245" s="22" t="s">
        <v>60</v>
      </c>
      <c r="B2245" s="22" t="s">
        <v>2425</v>
      </c>
      <c r="C2245" s="22" t="s">
        <v>63</v>
      </c>
      <c r="D2245" s="22" t="s">
        <v>61</v>
      </c>
      <c r="E2245" s="22" t="s">
        <v>6288</v>
      </c>
      <c r="F2245" s="31">
        <v>43116.484525462962</v>
      </c>
      <c r="G2245" s="31">
        <v>43124</v>
      </c>
      <c r="H2245" s="31">
        <v>43489</v>
      </c>
      <c r="I2245" s="31">
        <v>43146.481168981481</v>
      </c>
      <c r="J2245" s="22" t="s">
        <v>73</v>
      </c>
      <c r="K2245" s="32" t="s">
        <v>74</v>
      </c>
      <c r="L2245" s="32" t="s">
        <v>6289</v>
      </c>
      <c r="N2245" s="24">
        <v>4862.9399999999996</v>
      </c>
      <c r="O2245" s="24">
        <v>0</v>
      </c>
      <c r="P2245" s="32" t="s">
        <v>176</v>
      </c>
      <c r="Q2245" s="43" t="s">
        <v>177</v>
      </c>
      <c r="R2245" s="43" t="s">
        <v>78</v>
      </c>
      <c r="S2245" s="47">
        <v>5</v>
      </c>
    </row>
    <row r="2246" spans="1:19" ht="12.75">
      <c r="A2246" s="22" t="s">
        <v>60</v>
      </c>
      <c r="B2246" s="22" t="s">
        <v>1282</v>
      </c>
      <c r="C2246" s="22" t="s">
        <v>63</v>
      </c>
      <c r="D2246" s="22" t="s">
        <v>61</v>
      </c>
      <c r="E2246" s="22" t="s">
        <v>6290</v>
      </c>
      <c r="F2246" s="31">
        <v>43130.388935185183</v>
      </c>
      <c r="G2246" s="31">
        <v>43151</v>
      </c>
      <c r="H2246" s="31">
        <v>43516</v>
      </c>
      <c r="I2246" s="31">
        <v>43160</v>
      </c>
      <c r="J2246" s="22" t="s">
        <v>73</v>
      </c>
      <c r="K2246" s="32" t="s">
        <v>95</v>
      </c>
      <c r="L2246" s="32" t="s">
        <v>6291</v>
      </c>
      <c r="N2246" s="24">
        <v>0</v>
      </c>
      <c r="O2246" s="24">
        <v>0</v>
      </c>
      <c r="P2246" s="32" t="s">
        <v>286</v>
      </c>
      <c r="Q2246" s="43" t="s">
        <v>287</v>
      </c>
      <c r="R2246" s="43" t="s">
        <v>78</v>
      </c>
      <c r="S2246" s="47">
        <v>5</v>
      </c>
    </row>
    <row r="2247" spans="1:19" ht="12.75">
      <c r="A2247" s="22" t="s">
        <v>60</v>
      </c>
      <c r="B2247" s="22" t="s">
        <v>211</v>
      </c>
      <c r="C2247" s="22" t="s">
        <v>63</v>
      </c>
      <c r="D2247" s="22" t="s">
        <v>61</v>
      </c>
      <c r="E2247" s="22" t="s">
        <v>6292</v>
      </c>
      <c r="F2247" s="31">
        <v>43110.631608796291</v>
      </c>
      <c r="G2247" s="31">
        <v>43130</v>
      </c>
      <c r="H2247" s="31">
        <v>43495</v>
      </c>
      <c r="I2247" s="31">
        <v>43140.63082175926</v>
      </c>
      <c r="J2247" s="22" t="s">
        <v>145</v>
      </c>
      <c r="K2247" s="32" t="s">
        <v>119</v>
      </c>
      <c r="L2247" s="32" t="s">
        <v>6293</v>
      </c>
      <c r="N2247" s="24">
        <v>112.88</v>
      </c>
      <c r="O2247" s="24">
        <v>112.88</v>
      </c>
      <c r="P2247" s="32" t="s">
        <v>81</v>
      </c>
      <c r="Q2247" s="43" t="s">
        <v>82</v>
      </c>
      <c r="R2247" s="43" t="s">
        <v>78</v>
      </c>
      <c r="S2247" s="47">
        <v>1</v>
      </c>
    </row>
    <row r="2248" spans="1:19" ht="12.75">
      <c r="A2248" s="22" t="s">
        <v>60</v>
      </c>
      <c r="B2248" s="22" t="s">
        <v>930</v>
      </c>
      <c r="C2248" s="22" t="s">
        <v>63</v>
      </c>
      <c r="D2248" s="22" t="s">
        <v>61</v>
      </c>
      <c r="E2248" s="22" t="s">
        <v>6294</v>
      </c>
      <c r="F2248" s="31">
        <v>43102.486307870371</v>
      </c>
      <c r="G2248" s="31">
        <v>43115</v>
      </c>
      <c r="H2248" s="31">
        <v>43480</v>
      </c>
      <c r="I2248" s="31">
        <v>43132</v>
      </c>
      <c r="J2248" s="22" t="s">
        <v>73</v>
      </c>
      <c r="K2248" s="32" t="s">
        <v>95</v>
      </c>
      <c r="L2248" s="32" t="s">
        <v>6295</v>
      </c>
      <c r="N2248" s="24">
        <v>3817.31</v>
      </c>
      <c r="O2248" s="24">
        <v>0</v>
      </c>
      <c r="P2248" s="32" t="s">
        <v>176</v>
      </c>
      <c r="Q2248" s="43" t="s">
        <v>177</v>
      </c>
      <c r="R2248" s="43" t="s">
        <v>78</v>
      </c>
      <c r="S2248" s="47">
        <v>4</v>
      </c>
    </row>
    <row r="2249" spans="1:19" ht="12.75">
      <c r="A2249" s="22" t="s">
        <v>60</v>
      </c>
      <c r="B2249" s="22" t="s">
        <v>263</v>
      </c>
      <c r="C2249" s="22" t="s">
        <v>63</v>
      </c>
      <c r="D2249" s="22" t="s">
        <v>61</v>
      </c>
      <c r="E2249" s="22" t="s">
        <v>6296</v>
      </c>
      <c r="F2249" s="31">
        <v>43130.61482638889</v>
      </c>
      <c r="G2249" s="31">
        <v>43131</v>
      </c>
      <c r="H2249" s="31">
        <v>43496</v>
      </c>
      <c r="I2249" s="31">
        <v>43160</v>
      </c>
      <c r="J2249" s="22" t="s">
        <v>73</v>
      </c>
      <c r="K2249" s="32" t="s">
        <v>119</v>
      </c>
      <c r="L2249" s="32" t="s">
        <v>6297</v>
      </c>
      <c r="N2249" s="24">
        <v>1270.02</v>
      </c>
      <c r="O2249" s="24">
        <v>811.475</v>
      </c>
      <c r="P2249" s="32" t="s">
        <v>622</v>
      </c>
      <c r="Q2249" s="43" t="s">
        <v>623</v>
      </c>
      <c r="R2249" s="43" t="s">
        <v>78</v>
      </c>
      <c r="S2249" s="47">
        <v>4</v>
      </c>
    </row>
    <row r="2250" spans="1:19" ht="12.75">
      <c r="A2250" s="22" t="s">
        <v>60</v>
      </c>
      <c r="B2250" s="22" t="s">
        <v>211</v>
      </c>
      <c r="C2250" s="22" t="s">
        <v>63</v>
      </c>
      <c r="D2250" s="22" t="s">
        <v>61</v>
      </c>
      <c r="E2250" s="22" t="s">
        <v>6298</v>
      </c>
      <c r="F2250" s="31">
        <v>43128.850937499999</v>
      </c>
      <c r="G2250" s="31">
        <v>43144</v>
      </c>
      <c r="H2250" s="31">
        <v>43509</v>
      </c>
      <c r="I2250" s="31">
        <v>43158.849166666667</v>
      </c>
      <c r="J2250" s="22" t="s">
        <v>73</v>
      </c>
      <c r="K2250" s="32" t="s">
        <v>95</v>
      </c>
      <c r="L2250" s="32" t="s">
        <v>6299</v>
      </c>
      <c r="N2250" s="24">
        <v>1189.2925</v>
      </c>
      <c r="O2250" s="24">
        <v>0</v>
      </c>
      <c r="P2250" s="32" t="s">
        <v>1241</v>
      </c>
      <c r="Q2250" s="43" t="s">
        <v>1242</v>
      </c>
      <c r="R2250" s="43" t="s">
        <v>78</v>
      </c>
      <c r="S2250" s="47">
        <v>5</v>
      </c>
    </row>
    <row r="2251" spans="1:19" ht="12.75">
      <c r="A2251" s="22" t="s">
        <v>60</v>
      </c>
      <c r="B2251" s="22" t="s">
        <v>211</v>
      </c>
      <c r="C2251" s="22" t="s">
        <v>63</v>
      </c>
      <c r="D2251" s="22" t="s">
        <v>61</v>
      </c>
      <c r="E2251" s="22" t="s">
        <v>6300</v>
      </c>
      <c r="F2251" s="31">
        <v>43116.481620370367</v>
      </c>
      <c r="G2251" s="31">
        <v>43116</v>
      </c>
      <c r="H2251" s="31">
        <v>43481</v>
      </c>
      <c r="I2251" s="31">
        <v>43146.480266203704</v>
      </c>
      <c r="J2251" s="22" t="s">
        <v>73</v>
      </c>
      <c r="K2251" s="32" t="s">
        <v>119</v>
      </c>
      <c r="L2251" s="32" t="s">
        <v>6301</v>
      </c>
      <c r="N2251" s="24">
        <v>527.77329999999995</v>
      </c>
      <c r="O2251" s="24">
        <v>511.515</v>
      </c>
      <c r="P2251" s="32" t="s">
        <v>1585</v>
      </c>
      <c r="Q2251" s="43" t="s">
        <v>1586</v>
      </c>
      <c r="R2251" s="43" t="s">
        <v>78</v>
      </c>
      <c r="S2251" s="47">
        <v>5</v>
      </c>
    </row>
    <row r="2252" spans="1:19" ht="12.75">
      <c r="A2252" s="22" t="s">
        <v>60</v>
      </c>
      <c r="B2252" s="22" t="s">
        <v>211</v>
      </c>
      <c r="C2252" s="22" t="s">
        <v>63</v>
      </c>
      <c r="D2252" s="22" t="s">
        <v>61</v>
      </c>
      <c r="E2252" s="22" t="s">
        <v>6302</v>
      </c>
      <c r="F2252" s="31">
        <v>43105.449201388888</v>
      </c>
      <c r="G2252" s="31">
        <v>43105</v>
      </c>
      <c r="H2252" s="31">
        <v>43470</v>
      </c>
      <c r="I2252" s="31">
        <v>43135.444791666661</v>
      </c>
      <c r="J2252" s="22" t="s">
        <v>73</v>
      </c>
      <c r="K2252" s="32" t="s">
        <v>119</v>
      </c>
      <c r="L2252" s="32" t="s">
        <v>6303</v>
      </c>
      <c r="N2252" s="24">
        <v>774.06659999999999</v>
      </c>
      <c r="O2252" s="24">
        <v>568.92999999999995</v>
      </c>
      <c r="P2252" s="32" t="s">
        <v>1011</v>
      </c>
      <c r="Q2252" s="43" t="s">
        <v>1012</v>
      </c>
      <c r="R2252" s="43" t="s">
        <v>112</v>
      </c>
      <c r="S2252" s="47">
        <v>5</v>
      </c>
    </row>
    <row r="2253" spans="1:19" ht="12.75">
      <c r="A2253" s="22" t="s">
        <v>60</v>
      </c>
      <c r="B2253" s="22" t="s">
        <v>211</v>
      </c>
      <c r="C2253" s="22" t="s">
        <v>63</v>
      </c>
      <c r="D2253" s="22" t="s">
        <v>61</v>
      </c>
      <c r="E2253" s="22" t="s">
        <v>6304</v>
      </c>
      <c r="F2253" s="31">
        <v>43119.492175925923</v>
      </c>
      <c r="G2253" s="31">
        <v>43119</v>
      </c>
      <c r="H2253" s="31">
        <v>43484</v>
      </c>
      <c r="I2253" s="31">
        <v>43149.491423611107</v>
      </c>
      <c r="J2253" s="22" t="s">
        <v>73</v>
      </c>
      <c r="K2253" s="32" t="s">
        <v>119</v>
      </c>
      <c r="L2253" s="32" t="s">
        <v>6305</v>
      </c>
      <c r="N2253" s="24">
        <v>377.73399999999998</v>
      </c>
      <c r="O2253" s="24">
        <v>287.60000000000002</v>
      </c>
      <c r="P2253" s="32" t="s">
        <v>6306</v>
      </c>
      <c r="Q2253" s="43" t="s">
        <v>6307</v>
      </c>
      <c r="R2253" s="43" t="s">
        <v>78</v>
      </c>
      <c r="S2253" s="47">
        <v>5</v>
      </c>
    </row>
    <row r="2254" spans="1:19" ht="12.75">
      <c r="A2254" s="22" t="s">
        <v>60</v>
      </c>
      <c r="B2254" s="22" t="s">
        <v>671</v>
      </c>
      <c r="C2254" s="22" t="s">
        <v>63</v>
      </c>
      <c r="D2254" s="22" t="s">
        <v>61</v>
      </c>
      <c r="E2254" s="22" t="s">
        <v>6308</v>
      </c>
      <c r="F2254" s="31">
        <v>43104.085011574076</v>
      </c>
      <c r="G2254" s="31">
        <v>43139</v>
      </c>
      <c r="H2254" s="31">
        <v>43504</v>
      </c>
      <c r="I2254" s="31">
        <v>43164.084999999999</v>
      </c>
      <c r="J2254" s="22" t="s">
        <v>118</v>
      </c>
      <c r="K2254" s="32" t="s">
        <v>89</v>
      </c>
      <c r="L2254" s="32" t="s">
        <v>6309</v>
      </c>
      <c r="M2254" s="32" t="s">
        <v>6310</v>
      </c>
      <c r="N2254" s="24">
        <v>775.11</v>
      </c>
      <c r="O2254" s="24">
        <v>775.11</v>
      </c>
      <c r="P2254" s="32" t="s">
        <v>4146</v>
      </c>
      <c r="Q2254" s="43" t="s">
        <v>4147</v>
      </c>
      <c r="R2254" s="43" t="s">
        <v>78</v>
      </c>
      <c r="S2254" s="47">
        <v>1</v>
      </c>
    </row>
    <row r="2255" spans="1:19" ht="12.75">
      <c r="A2255" s="22" t="s">
        <v>60</v>
      </c>
      <c r="B2255" s="22" t="s">
        <v>308</v>
      </c>
      <c r="C2255" s="22" t="s">
        <v>63</v>
      </c>
      <c r="D2255" s="22" t="s">
        <v>61</v>
      </c>
      <c r="E2255" s="22" t="s">
        <v>6311</v>
      </c>
      <c r="F2255" s="31">
        <v>43122.596493055556</v>
      </c>
      <c r="G2255" s="31">
        <v>43130</v>
      </c>
      <c r="H2255" s="31">
        <v>43495</v>
      </c>
      <c r="I2255" s="31">
        <v>43152.589629629627</v>
      </c>
      <c r="J2255" s="22" t="s">
        <v>73</v>
      </c>
      <c r="K2255" s="32" t="s">
        <v>95</v>
      </c>
      <c r="L2255" s="32" t="s">
        <v>6312</v>
      </c>
      <c r="N2255" s="24">
        <v>0</v>
      </c>
      <c r="O2255" s="24">
        <v>0</v>
      </c>
      <c r="P2255" s="32" t="s">
        <v>6313</v>
      </c>
      <c r="Q2255" s="43" t="s">
        <v>6314</v>
      </c>
      <c r="R2255" s="43" t="s">
        <v>78</v>
      </c>
      <c r="S2255" s="47">
        <v>5</v>
      </c>
    </row>
    <row r="2256" spans="1:19" ht="12.75">
      <c r="A2256" s="22" t="s">
        <v>60</v>
      </c>
      <c r="B2256" s="22" t="s">
        <v>211</v>
      </c>
      <c r="C2256" s="22" t="s">
        <v>63</v>
      </c>
      <c r="D2256" s="22" t="s">
        <v>61</v>
      </c>
      <c r="E2256" s="22" t="s">
        <v>6315</v>
      </c>
      <c r="F2256" s="31">
        <v>43116.690868055557</v>
      </c>
      <c r="G2256" s="31">
        <v>43118</v>
      </c>
      <c r="H2256" s="31">
        <v>43483</v>
      </c>
      <c r="I2256" s="31">
        <v>43146.641712962963</v>
      </c>
      <c r="J2256" s="22" t="s">
        <v>73</v>
      </c>
      <c r="K2256" s="32" t="s">
        <v>74</v>
      </c>
      <c r="L2256" s="32" t="s">
        <v>6316</v>
      </c>
      <c r="N2256" s="24">
        <v>789.675</v>
      </c>
      <c r="O2256" s="24">
        <v>600.76</v>
      </c>
      <c r="P2256" s="32" t="s">
        <v>1011</v>
      </c>
      <c r="Q2256" s="43" t="s">
        <v>1012</v>
      </c>
      <c r="R2256" s="43" t="s">
        <v>78</v>
      </c>
      <c r="S2256" s="47">
        <v>5</v>
      </c>
    </row>
    <row r="2257" spans="1:19" ht="12.75">
      <c r="A2257" s="22" t="s">
        <v>60</v>
      </c>
      <c r="B2257" s="22" t="s">
        <v>323</v>
      </c>
      <c r="C2257" s="22" t="s">
        <v>63</v>
      </c>
      <c r="D2257" s="22" t="s">
        <v>61</v>
      </c>
      <c r="E2257" s="22" t="s">
        <v>6317</v>
      </c>
      <c r="F2257" s="31">
        <v>43131.650624999995</v>
      </c>
      <c r="G2257" s="31">
        <v>43159</v>
      </c>
      <c r="H2257" s="31">
        <v>43524</v>
      </c>
      <c r="I2257" s="31">
        <v>43161</v>
      </c>
      <c r="J2257" s="22" t="s">
        <v>73</v>
      </c>
      <c r="K2257" s="32" t="s">
        <v>119</v>
      </c>
      <c r="L2257" s="32" t="s">
        <v>6318</v>
      </c>
      <c r="N2257" s="24">
        <v>2914.1466</v>
      </c>
      <c r="O2257" s="24">
        <v>2667.56</v>
      </c>
      <c r="P2257" s="32" t="s">
        <v>209</v>
      </c>
      <c r="Q2257" s="43" t="s">
        <v>210</v>
      </c>
      <c r="R2257" s="43" t="s">
        <v>78</v>
      </c>
      <c r="S2257" s="47">
        <v>5</v>
      </c>
    </row>
    <row r="2258" spans="1:19" ht="12.75">
      <c r="A2258" s="22" t="s">
        <v>60</v>
      </c>
      <c r="B2258" s="22" t="s">
        <v>263</v>
      </c>
      <c r="C2258" s="22" t="s">
        <v>63</v>
      </c>
      <c r="D2258" s="22" t="s">
        <v>61</v>
      </c>
      <c r="E2258" s="22" t="s">
        <v>6319</v>
      </c>
      <c r="F2258" s="31">
        <v>43103.583807870367</v>
      </c>
      <c r="G2258" s="31">
        <v>43141</v>
      </c>
      <c r="H2258" s="31">
        <v>43506</v>
      </c>
      <c r="I2258" s="31">
        <v>43163</v>
      </c>
      <c r="J2258" s="22" t="s">
        <v>73</v>
      </c>
      <c r="K2258" s="32" t="s">
        <v>95</v>
      </c>
      <c r="L2258" s="32" t="s">
        <v>6320</v>
      </c>
      <c r="N2258" s="24">
        <v>1695.21</v>
      </c>
      <c r="O2258" s="24">
        <v>0</v>
      </c>
      <c r="P2258" s="32" t="s">
        <v>896</v>
      </c>
      <c r="Q2258" s="43" t="s">
        <v>897</v>
      </c>
      <c r="R2258" s="43" t="s">
        <v>78</v>
      </c>
      <c r="S2258" s="47">
        <v>5</v>
      </c>
    </row>
    <row r="2259" spans="1:19" ht="12.75">
      <c r="A2259" s="22" t="s">
        <v>60</v>
      </c>
      <c r="B2259" s="22" t="s">
        <v>258</v>
      </c>
      <c r="C2259" s="22" t="s">
        <v>63</v>
      </c>
      <c r="D2259" s="22" t="s">
        <v>61</v>
      </c>
      <c r="E2259" s="22" t="s">
        <v>6321</v>
      </c>
      <c r="F2259" s="31">
        <v>43118.531608796293</v>
      </c>
      <c r="G2259" s="31">
        <v>42781</v>
      </c>
      <c r="H2259" s="31">
        <v>43146</v>
      </c>
      <c r="I2259" s="31">
        <v>43148</v>
      </c>
      <c r="J2259" s="22" t="s">
        <v>73</v>
      </c>
      <c r="K2259" s="32" t="s">
        <v>95</v>
      </c>
      <c r="L2259" s="32" t="s">
        <v>6322</v>
      </c>
      <c r="N2259" s="24">
        <v>0</v>
      </c>
      <c r="O2259" s="24">
        <v>0</v>
      </c>
      <c r="P2259" s="32" t="s">
        <v>150</v>
      </c>
      <c r="Q2259" s="43" t="s">
        <v>151</v>
      </c>
      <c r="R2259" s="43" t="s">
        <v>78</v>
      </c>
      <c r="S2259" s="47">
        <v>5</v>
      </c>
    </row>
    <row r="2260" spans="1:19" ht="12.75">
      <c r="A2260" s="22" t="s">
        <v>60</v>
      </c>
      <c r="B2260" s="22" t="s">
        <v>211</v>
      </c>
      <c r="C2260" s="22" t="s">
        <v>63</v>
      </c>
      <c r="D2260" s="22" t="s">
        <v>61</v>
      </c>
      <c r="E2260" s="22" t="s">
        <v>6323</v>
      </c>
      <c r="F2260" s="31">
        <v>43123.740219907406</v>
      </c>
      <c r="G2260" s="31">
        <v>43125</v>
      </c>
      <c r="H2260" s="31">
        <v>43490</v>
      </c>
      <c r="I2260" s="31">
        <v>43153.737129629626</v>
      </c>
      <c r="J2260" s="22" t="s">
        <v>73</v>
      </c>
      <c r="K2260" s="32" t="s">
        <v>95</v>
      </c>
      <c r="L2260" s="32" t="s">
        <v>6324</v>
      </c>
      <c r="N2260" s="24">
        <v>8033.96</v>
      </c>
      <c r="O2260" s="24">
        <v>0</v>
      </c>
      <c r="P2260" s="32" t="s">
        <v>286</v>
      </c>
      <c r="Q2260" s="43" t="s">
        <v>287</v>
      </c>
      <c r="R2260" s="43" t="s">
        <v>78</v>
      </c>
      <c r="S2260" s="47">
        <v>5</v>
      </c>
    </row>
    <row r="2261" spans="1:19" ht="12.75">
      <c r="A2261" s="22" t="s">
        <v>60</v>
      </c>
      <c r="B2261" s="22" t="s">
        <v>611</v>
      </c>
      <c r="C2261" s="22" t="s">
        <v>63</v>
      </c>
      <c r="D2261" s="22" t="s">
        <v>61</v>
      </c>
      <c r="E2261" s="22" t="s">
        <v>6325</v>
      </c>
      <c r="F2261" s="31">
        <v>43116.593043981477</v>
      </c>
      <c r="G2261" s="31">
        <v>43131</v>
      </c>
      <c r="H2261" s="31">
        <v>43496</v>
      </c>
      <c r="I2261" s="31">
        <v>43146.505057870367</v>
      </c>
      <c r="J2261" s="22" t="s">
        <v>73</v>
      </c>
      <c r="K2261" s="32" t="s">
        <v>95</v>
      </c>
      <c r="L2261" s="32" t="s">
        <v>6326</v>
      </c>
      <c r="N2261" s="24">
        <v>2717.98</v>
      </c>
      <c r="O2261" s="24">
        <v>0</v>
      </c>
      <c r="P2261" s="32" t="s">
        <v>6327</v>
      </c>
      <c r="Q2261" s="43" t="s">
        <v>6328</v>
      </c>
      <c r="R2261" s="43" t="s">
        <v>78</v>
      </c>
      <c r="S2261" s="47">
        <v>5</v>
      </c>
    </row>
    <row r="2262" spans="1:19" ht="12.75">
      <c r="A2262" s="22" t="s">
        <v>60</v>
      </c>
      <c r="B2262" s="22" t="s">
        <v>211</v>
      </c>
      <c r="C2262" s="22" t="s">
        <v>63</v>
      </c>
      <c r="D2262" s="22" t="s">
        <v>61</v>
      </c>
      <c r="E2262" s="22" t="s">
        <v>6329</v>
      </c>
      <c r="F2262" s="31">
        <v>43104.04751157407</v>
      </c>
      <c r="G2262" s="31">
        <v>43146</v>
      </c>
      <c r="H2262" s="31">
        <v>43511</v>
      </c>
      <c r="I2262" s="31">
        <v>43164.04751157407</v>
      </c>
      <c r="J2262" s="22" t="s">
        <v>73</v>
      </c>
      <c r="K2262" s="32" t="s">
        <v>119</v>
      </c>
      <c r="L2262" s="32" t="s">
        <v>6330</v>
      </c>
      <c r="N2262" s="24">
        <v>365.76600000000002</v>
      </c>
      <c r="O2262" s="24">
        <v>287.61</v>
      </c>
      <c r="P2262" s="32" t="s">
        <v>6331</v>
      </c>
      <c r="Q2262" s="43" t="s">
        <v>6332</v>
      </c>
      <c r="R2262" s="43" t="s">
        <v>78</v>
      </c>
      <c r="S2262" s="47">
        <v>5</v>
      </c>
    </row>
    <row r="2263" spans="1:19" ht="12.75">
      <c r="A2263" s="22" t="s">
        <v>60</v>
      </c>
      <c r="B2263" s="22" t="s">
        <v>224</v>
      </c>
      <c r="C2263" s="22" t="s">
        <v>63</v>
      </c>
      <c r="D2263" s="22" t="s">
        <v>61</v>
      </c>
      <c r="E2263" s="22" t="s">
        <v>6333</v>
      </c>
      <c r="F2263" s="31">
        <v>43110.676157407404</v>
      </c>
      <c r="G2263" s="31">
        <v>43110</v>
      </c>
      <c r="H2263" s="31">
        <v>43475</v>
      </c>
      <c r="I2263" s="31">
        <v>43140</v>
      </c>
      <c r="J2263" s="22" t="s">
        <v>73</v>
      </c>
      <c r="K2263" s="32" t="s">
        <v>95</v>
      </c>
      <c r="L2263" s="32" t="s">
        <v>6334</v>
      </c>
      <c r="N2263" s="24">
        <v>813.22659999999996</v>
      </c>
      <c r="O2263" s="24">
        <v>0</v>
      </c>
      <c r="P2263" s="32" t="s">
        <v>302</v>
      </c>
      <c r="Q2263" s="43" t="s">
        <v>303</v>
      </c>
      <c r="R2263" s="43" t="s">
        <v>78</v>
      </c>
      <c r="S2263" s="47">
        <v>5</v>
      </c>
    </row>
    <row r="2264" spans="1:19" ht="12.75">
      <c r="A2264" s="22" t="s">
        <v>60</v>
      </c>
      <c r="B2264" s="22" t="s">
        <v>544</v>
      </c>
      <c r="C2264" s="22" t="s">
        <v>63</v>
      </c>
      <c r="D2264" s="22" t="s">
        <v>61</v>
      </c>
      <c r="E2264" s="22" t="s">
        <v>6335</v>
      </c>
      <c r="F2264" s="31">
        <v>43116.563946759255</v>
      </c>
      <c r="G2264" s="31">
        <v>43126</v>
      </c>
      <c r="H2264" s="31">
        <v>43491</v>
      </c>
      <c r="I2264" s="31">
        <v>43146</v>
      </c>
      <c r="J2264" s="22" t="s">
        <v>73</v>
      </c>
      <c r="K2264" s="32" t="s">
        <v>95</v>
      </c>
      <c r="L2264" s="32" t="s">
        <v>6336</v>
      </c>
      <c r="N2264" s="24">
        <v>0</v>
      </c>
      <c r="O2264" s="24">
        <v>0</v>
      </c>
      <c r="P2264" s="32" t="s">
        <v>1217</v>
      </c>
      <c r="Q2264" s="43" t="s">
        <v>1218</v>
      </c>
      <c r="R2264" s="43" t="s">
        <v>78</v>
      </c>
      <c r="S2264" s="47">
        <v>4</v>
      </c>
    </row>
    <row r="2265" spans="1:19" ht="12.75">
      <c r="A2265" s="22" t="s">
        <v>60</v>
      </c>
      <c r="B2265" s="22" t="s">
        <v>258</v>
      </c>
      <c r="C2265" s="22" t="s">
        <v>63</v>
      </c>
      <c r="D2265" s="22" t="s">
        <v>61</v>
      </c>
      <c r="E2265" s="22" t="s">
        <v>6337</v>
      </c>
      <c r="F2265" s="31">
        <v>43101.2890625</v>
      </c>
      <c r="G2265" s="31">
        <v>43146</v>
      </c>
      <c r="H2265" s="31">
        <v>43511</v>
      </c>
      <c r="I2265" s="31">
        <v>43161.2890625</v>
      </c>
      <c r="J2265" s="22" t="s">
        <v>73</v>
      </c>
      <c r="K2265" s="32" t="s">
        <v>74</v>
      </c>
      <c r="L2265" s="32" t="s">
        <v>6338</v>
      </c>
      <c r="N2265" s="24">
        <v>2324.2624999999998</v>
      </c>
      <c r="O2265" s="24">
        <v>2646.02</v>
      </c>
      <c r="P2265" s="32" t="s">
        <v>691</v>
      </c>
      <c r="Q2265" s="43" t="s">
        <v>692</v>
      </c>
      <c r="R2265" s="43" t="s">
        <v>78</v>
      </c>
      <c r="S2265" s="47">
        <v>5</v>
      </c>
    </row>
    <row r="2266" spans="1:19" ht="12.75">
      <c r="A2266" s="22" t="s">
        <v>60</v>
      </c>
      <c r="B2266" s="22" t="s">
        <v>245</v>
      </c>
      <c r="C2266" s="22" t="s">
        <v>63</v>
      </c>
      <c r="D2266" s="22" t="s">
        <v>61</v>
      </c>
      <c r="E2266" s="22" t="s">
        <v>6339</v>
      </c>
      <c r="F2266" s="31">
        <v>43109.735219907408</v>
      </c>
      <c r="G2266" s="31">
        <v>43109</v>
      </c>
      <c r="H2266" s="31">
        <v>43474</v>
      </c>
      <c r="I2266" s="31">
        <v>43139.716956018514</v>
      </c>
      <c r="J2266" s="22" t="s">
        <v>73</v>
      </c>
      <c r="K2266" s="32" t="s">
        <v>95</v>
      </c>
      <c r="L2266" s="32" t="s">
        <v>6340</v>
      </c>
      <c r="N2266" s="24">
        <v>0</v>
      </c>
      <c r="O2266" s="24">
        <v>0</v>
      </c>
      <c r="P2266" s="32" t="s">
        <v>6341</v>
      </c>
      <c r="Q2266" s="43" t="s">
        <v>6342</v>
      </c>
      <c r="R2266" s="43" t="s">
        <v>78</v>
      </c>
      <c r="S2266" s="47">
        <v>5</v>
      </c>
    </row>
    <row r="2267" spans="1:19" ht="12.75">
      <c r="A2267" s="22" t="s">
        <v>60</v>
      </c>
      <c r="B2267" s="22" t="s">
        <v>224</v>
      </c>
      <c r="C2267" s="22" t="s">
        <v>63</v>
      </c>
      <c r="D2267" s="22" t="s">
        <v>61</v>
      </c>
      <c r="E2267" s="22" t="s">
        <v>6343</v>
      </c>
      <c r="F2267" s="31">
        <v>43103.658946759257</v>
      </c>
      <c r="G2267" s="31">
        <v>43103</v>
      </c>
      <c r="H2267" s="31">
        <v>43468</v>
      </c>
      <c r="I2267" s="31">
        <v>43133</v>
      </c>
      <c r="J2267" s="22" t="s">
        <v>73</v>
      </c>
      <c r="K2267" s="32" t="s">
        <v>119</v>
      </c>
      <c r="L2267" s="32" t="s">
        <v>6344</v>
      </c>
      <c r="N2267" s="24">
        <v>510.38440000000003</v>
      </c>
      <c r="O2267" s="24">
        <v>356.3433</v>
      </c>
      <c r="P2267" s="32" t="s">
        <v>622</v>
      </c>
      <c r="Q2267" s="43" t="s">
        <v>623</v>
      </c>
      <c r="R2267" s="43" t="s">
        <v>78</v>
      </c>
      <c r="S2267" s="47">
        <v>5</v>
      </c>
    </row>
    <row r="2268" spans="1:19" ht="12.75">
      <c r="A2268" s="22" t="s">
        <v>60</v>
      </c>
      <c r="B2268" s="22" t="s">
        <v>1046</v>
      </c>
      <c r="C2268" s="22" t="s">
        <v>63</v>
      </c>
      <c r="D2268" s="22" t="s">
        <v>61</v>
      </c>
      <c r="E2268" s="22" t="s">
        <v>6345</v>
      </c>
      <c r="F2268" s="31">
        <v>43111.8199537037</v>
      </c>
      <c r="G2268" s="31">
        <v>43117</v>
      </c>
      <c r="H2268" s="31">
        <v>43496</v>
      </c>
      <c r="I2268" s="31">
        <v>43141.786030092589</v>
      </c>
      <c r="J2268" s="22" t="s">
        <v>73</v>
      </c>
      <c r="K2268" s="32" t="s">
        <v>74</v>
      </c>
      <c r="L2268" s="32" t="s">
        <v>6346</v>
      </c>
      <c r="N2268" s="24">
        <v>2109.7080000000001</v>
      </c>
      <c r="O2268" s="24">
        <v>1876.2125000000001</v>
      </c>
      <c r="P2268" s="32" t="s">
        <v>115</v>
      </c>
      <c r="Q2268" s="43" t="s">
        <v>116</v>
      </c>
      <c r="R2268" s="43" t="s">
        <v>112</v>
      </c>
      <c r="S2268" s="47">
        <v>5</v>
      </c>
    </row>
    <row r="2269" spans="1:19" ht="12.75">
      <c r="A2269" s="22" t="s">
        <v>60</v>
      </c>
      <c r="B2269" s="22" t="s">
        <v>662</v>
      </c>
      <c r="C2269" s="22" t="s">
        <v>63</v>
      </c>
      <c r="D2269" s="22" t="s">
        <v>61</v>
      </c>
      <c r="E2269" s="22" t="s">
        <v>6347</v>
      </c>
      <c r="F2269" s="31">
        <v>43119.482627314814</v>
      </c>
      <c r="G2269" s="31">
        <v>43119</v>
      </c>
      <c r="H2269" s="31">
        <v>43484</v>
      </c>
      <c r="I2269" s="31">
        <v>43149.47106481481</v>
      </c>
      <c r="J2269" s="22" t="s">
        <v>73</v>
      </c>
      <c r="K2269" s="32" t="s">
        <v>95</v>
      </c>
      <c r="L2269" s="32" t="s">
        <v>6348</v>
      </c>
      <c r="N2269" s="24">
        <v>736.325</v>
      </c>
      <c r="O2269" s="24">
        <v>0</v>
      </c>
      <c r="P2269" s="32" t="s">
        <v>97</v>
      </c>
      <c r="Q2269" s="43" t="s">
        <v>98</v>
      </c>
      <c r="R2269" s="43" t="s">
        <v>78</v>
      </c>
      <c r="S2269" s="47">
        <v>5</v>
      </c>
    </row>
    <row r="2270" spans="1:19" ht="12.75">
      <c r="A2270" s="22" t="s">
        <v>60</v>
      </c>
      <c r="B2270" s="22" t="s">
        <v>245</v>
      </c>
      <c r="C2270" s="22" t="s">
        <v>63</v>
      </c>
      <c r="D2270" s="22" t="s">
        <v>61</v>
      </c>
      <c r="E2270" s="22" t="s">
        <v>6349</v>
      </c>
      <c r="F2270" s="31">
        <v>43125.08825231481</v>
      </c>
      <c r="G2270" s="31">
        <v>43160</v>
      </c>
      <c r="H2270" s="31">
        <v>43525</v>
      </c>
      <c r="I2270" s="31">
        <v>43185.08825231481</v>
      </c>
      <c r="J2270" s="22" t="s">
        <v>118</v>
      </c>
      <c r="K2270" s="32" t="s">
        <v>119</v>
      </c>
      <c r="L2270" s="32" t="s">
        <v>6350</v>
      </c>
      <c r="N2270" s="24">
        <v>1063.26</v>
      </c>
      <c r="O2270" s="24">
        <v>1063.26</v>
      </c>
      <c r="P2270" s="32" t="s">
        <v>1886</v>
      </c>
      <c r="Q2270" s="43" t="s">
        <v>1887</v>
      </c>
      <c r="R2270" s="43" t="s">
        <v>78</v>
      </c>
      <c r="S2270" s="47">
        <v>1</v>
      </c>
    </row>
    <row r="2271" spans="1:19" ht="12.75">
      <c r="A2271" s="22" t="s">
        <v>60</v>
      </c>
      <c r="B2271" s="22" t="s">
        <v>211</v>
      </c>
      <c r="C2271" s="22" t="s">
        <v>63</v>
      </c>
      <c r="D2271" s="22" t="s">
        <v>61</v>
      </c>
      <c r="E2271" s="22" t="s">
        <v>6351</v>
      </c>
      <c r="F2271" s="31">
        <v>43115.667708333334</v>
      </c>
      <c r="G2271" s="31">
        <v>43109</v>
      </c>
      <c r="H2271" s="31">
        <v>43474</v>
      </c>
      <c r="I2271" s="31">
        <v>43145.667546296296</v>
      </c>
      <c r="J2271" s="22" t="s">
        <v>124</v>
      </c>
      <c r="K2271" s="32" t="s">
        <v>89</v>
      </c>
      <c r="L2271" s="32" t="s">
        <v>6352</v>
      </c>
      <c r="M2271" s="32" t="s">
        <v>6353</v>
      </c>
      <c r="N2271" s="24">
        <v>-390.10</v>
      </c>
      <c r="O2271" s="24">
        <v>-390.10</v>
      </c>
      <c r="P2271" s="32" t="s">
        <v>367</v>
      </c>
      <c r="Q2271" s="43" t="s">
        <v>368</v>
      </c>
      <c r="R2271" s="43" t="s">
        <v>78</v>
      </c>
      <c r="S2271" s="47">
        <v>1</v>
      </c>
    </row>
    <row r="2272" spans="1:19" ht="12.75">
      <c r="A2272" s="22" t="s">
        <v>60</v>
      </c>
      <c r="B2272" s="22" t="s">
        <v>496</v>
      </c>
      <c r="C2272" s="22" t="s">
        <v>63</v>
      </c>
      <c r="D2272" s="22" t="s">
        <v>61</v>
      </c>
      <c r="E2272" s="22" t="s">
        <v>6354</v>
      </c>
      <c r="F2272" s="31">
        <v>43130.697222222218</v>
      </c>
      <c r="G2272" s="31">
        <v>43130</v>
      </c>
      <c r="H2272" s="31">
        <v>43495</v>
      </c>
      <c r="I2272" s="31">
        <v>43160</v>
      </c>
      <c r="J2272" s="22" t="s">
        <v>73</v>
      </c>
      <c r="K2272" s="32" t="s">
        <v>95</v>
      </c>
      <c r="L2272" s="32" t="s">
        <v>6355</v>
      </c>
      <c r="N2272" s="24">
        <v>1550.2059999999999</v>
      </c>
      <c r="O2272" s="24">
        <v>0</v>
      </c>
      <c r="P2272" s="32" t="s">
        <v>702</v>
      </c>
      <c r="Q2272" s="43" t="s">
        <v>703</v>
      </c>
      <c r="R2272" s="43" t="s">
        <v>78</v>
      </c>
      <c r="S2272" s="47">
        <v>5</v>
      </c>
    </row>
    <row r="2273" spans="1:19" ht="12.75">
      <c r="A2273" s="22" t="s">
        <v>60</v>
      </c>
      <c r="B2273" s="22" t="s">
        <v>245</v>
      </c>
      <c r="C2273" s="22" t="s">
        <v>63</v>
      </c>
      <c r="D2273" s="22" t="s">
        <v>61</v>
      </c>
      <c r="E2273" s="22" t="s">
        <v>6356</v>
      </c>
      <c r="F2273" s="31">
        <v>43112.431076388886</v>
      </c>
      <c r="G2273" s="31">
        <v>43116</v>
      </c>
      <c r="H2273" s="31">
        <v>43481</v>
      </c>
      <c r="I2273" s="31">
        <v>43142.422349537039</v>
      </c>
      <c r="J2273" s="22" t="s">
        <v>73</v>
      </c>
      <c r="K2273" s="32" t="s">
        <v>95</v>
      </c>
      <c r="L2273" s="32" t="s">
        <v>6357</v>
      </c>
      <c r="N2273" s="24">
        <v>0</v>
      </c>
      <c r="O2273" s="24">
        <v>0</v>
      </c>
      <c r="P2273" s="32" t="s">
        <v>209</v>
      </c>
      <c r="Q2273" s="43" t="s">
        <v>210</v>
      </c>
      <c r="R2273" s="43" t="s">
        <v>78</v>
      </c>
      <c r="S2273" s="47">
        <v>5</v>
      </c>
    </row>
    <row r="2274" spans="1:19" ht="12.75">
      <c r="A2274" s="22" t="s">
        <v>60</v>
      </c>
      <c r="B2274" s="22" t="s">
        <v>211</v>
      </c>
      <c r="C2274" s="22" t="s">
        <v>63</v>
      </c>
      <c r="D2274" s="22" t="s">
        <v>61</v>
      </c>
      <c r="E2274" s="22" t="s">
        <v>6358</v>
      </c>
      <c r="F2274" s="31">
        <v>43116.084814814814</v>
      </c>
      <c r="G2274" s="31">
        <v>43151</v>
      </c>
      <c r="H2274" s="31">
        <v>43516</v>
      </c>
      <c r="I2274" s="31">
        <v>43176.084814814814</v>
      </c>
      <c r="J2274" s="22" t="s">
        <v>118</v>
      </c>
      <c r="K2274" s="32" t="s">
        <v>119</v>
      </c>
      <c r="L2274" s="32" t="s">
        <v>6359</v>
      </c>
      <c r="N2274" s="24">
        <v>1311.1075000000001</v>
      </c>
      <c r="O2274" s="24">
        <v>607.40</v>
      </c>
      <c r="P2274" s="32" t="s">
        <v>184</v>
      </c>
      <c r="Q2274" s="43" t="s">
        <v>185</v>
      </c>
      <c r="R2274" s="43" t="s">
        <v>78</v>
      </c>
      <c r="S2274" s="47">
        <v>5</v>
      </c>
    </row>
    <row r="2275" spans="1:19" ht="12.75">
      <c r="A2275" s="22" t="s">
        <v>60</v>
      </c>
      <c r="B2275" s="22" t="s">
        <v>544</v>
      </c>
      <c r="C2275" s="22" t="s">
        <v>63</v>
      </c>
      <c r="D2275" s="22" t="s">
        <v>61</v>
      </c>
      <c r="E2275" s="22" t="s">
        <v>6360</v>
      </c>
      <c r="F2275" s="31">
        <v>43127.085416666661</v>
      </c>
      <c r="G2275" s="31">
        <v>43162</v>
      </c>
      <c r="H2275" s="31">
        <v>43527</v>
      </c>
      <c r="I2275" s="31">
        <v>43187.085416666661</v>
      </c>
      <c r="J2275" s="22" t="s">
        <v>118</v>
      </c>
      <c r="K2275" s="32" t="s">
        <v>119</v>
      </c>
      <c r="L2275" s="32" t="s">
        <v>6361</v>
      </c>
      <c r="N2275" s="24">
        <v>383.79</v>
      </c>
      <c r="O2275" s="24">
        <v>383.79</v>
      </c>
      <c r="P2275" s="32" t="s">
        <v>121</v>
      </c>
      <c r="Q2275" s="43" t="s">
        <v>122</v>
      </c>
      <c r="R2275" s="43" t="s">
        <v>78</v>
      </c>
      <c r="S2275" s="47">
        <v>1</v>
      </c>
    </row>
    <row r="2276" spans="1:19" ht="12.75">
      <c r="A2276" s="22" t="s">
        <v>60</v>
      </c>
      <c r="B2276" s="22" t="s">
        <v>248</v>
      </c>
      <c r="C2276" s="22" t="s">
        <v>63</v>
      </c>
      <c r="D2276" s="22" t="s">
        <v>61</v>
      </c>
      <c r="E2276" s="22" t="s">
        <v>6362</v>
      </c>
      <c r="F2276" s="31">
        <v>43108.488287037035</v>
      </c>
      <c r="G2276" s="31">
        <v>43132</v>
      </c>
      <c r="H2276" s="31">
        <v>43497</v>
      </c>
      <c r="I2276" s="31">
        <v>43138</v>
      </c>
      <c r="J2276" s="22" t="s">
        <v>73</v>
      </c>
      <c r="K2276" s="32" t="s">
        <v>95</v>
      </c>
      <c r="L2276" s="32" t="s">
        <v>6363</v>
      </c>
      <c r="N2276" s="24">
        <v>21715.73</v>
      </c>
      <c r="O2276" s="24">
        <v>0</v>
      </c>
      <c r="P2276" s="32" t="s">
        <v>105</v>
      </c>
      <c r="Q2276" s="43" t="s">
        <v>106</v>
      </c>
      <c r="R2276" s="43" t="s">
        <v>78</v>
      </c>
      <c r="S2276" s="47">
        <v>5</v>
      </c>
    </row>
    <row r="2277" spans="1:19" ht="12.75">
      <c r="A2277" s="22" t="s">
        <v>60</v>
      </c>
      <c r="B2277" s="22" t="s">
        <v>245</v>
      </c>
      <c r="C2277" s="22" t="s">
        <v>63</v>
      </c>
      <c r="D2277" s="22" t="s">
        <v>61</v>
      </c>
      <c r="E2277" s="22" t="s">
        <v>6364</v>
      </c>
      <c r="F2277" s="31">
        <v>43116.568923611107</v>
      </c>
      <c r="G2277" s="31">
        <v>43131</v>
      </c>
      <c r="H2277" s="31">
        <v>43496</v>
      </c>
      <c r="I2277" s="31">
        <v>43146.565532407403</v>
      </c>
      <c r="J2277" s="22" t="s">
        <v>73</v>
      </c>
      <c r="K2277" s="32" t="s">
        <v>95</v>
      </c>
      <c r="L2277" s="32" t="s">
        <v>6365</v>
      </c>
      <c r="N2277" s="24">
        <v>0</v>
      </c>
      <c r="O2277" s="24">
        <v>0</v>
      </c>
      <c r="P2277" s="32" t="s">
        <v>6366</v>
      </c>
      <c r="Q2277" s="43" t="s">
        <v>6367</v>
      </c>
      <c r="R2277" s="43" t="s">
        <v>78</v>
      </c>
      <c r="S2277" s="47">
        <v>4</v>
      </c>
    </row>
    <row r="2278" spans="1:19" ht="12.75">
      <c r="A2278" s="22" t="s">
        <v>60</v>
      </c>
      <c r="B2278" s="22" t="s">
        <v>549</v>
      </c>
      <c r="C2278" s="22" t="s">
        <v>63</v>
      </c>
      <c r="D2278" s="22" t="s">
        <v>61</v>
      </c>
      <c r="E2278" s="22" t="s">
        <v>6368</v>
      </c>
      <c r="F2278" s="31">
        <v>43122.994363425925</v>
      </c>
      <c r="G2278" s="31">
        <v>43159</v>
      </c>
      <c r="H2278" s="31">
        <v>43524</v>
      </c>
      <c r="I2278" s="31">
        <v>43182.994155092594</v>
      </c>
      <c r="J2278" s="22" t="s">
        <v>118</v>
      </c>
      <c r="K2278" s="32" t="s">
        <v>119</v>
      </c>
      <c r="L2278" s="32" t="s">
        <v>6369</v>
      </c>
      <c r="N2278" s="24">
        <v>1184.8299999999999</v>
      </c>
      <c r="O2278" s="24">
        <v>791.39</v>
      </c>
      <c r="P2278" s="32" t="s">
        <v>6370</v>
      </c>
      <c r="Q2278" s="43" t="s">
        <v>6371</v>
      </c>
      <c r="R2278" s="43" t="s">
        <v>78</v>
      </c>
      <c r="S2278" s="47">
        <v>5</v>
      </c>
    </row>
    <row r="2279" spans="1:19" ht="12.75">
      <c r="A2279" s="22" t="s">
        <v>60</v>
      </c>
      <c r="B2279" s="22" t="s">
        <v>864</v>
      </c>
      <c r="C2279" s="22" t="s">
        <v>63</v>
      </c>
      <c r="D2279" s="22" t="s">
        <v>61</v>
      </c>
      <c r="E2279" s="22" t="s">
        <v>6372</v>
      </c>
      <c r="F2279" s="31">
        <v>43119.585486111107</v>
      </c>
      <c r="G2279" s="31">
        <v>43119</v>
      </c>
      <c r="H2279" s="31">
        <v>43484</v>
      </c>
      <c r="I2279" s="31">
        <v>43149</v>
      </c>
      <c r="J2279" s="22" t="s">
        <v>73</v>
      </c>
      <c r="K2279" s="32" t="s">
        <v>119</v>
      </c>
      <c r="L2279" s="32" t="s">
        <v>6373</v>
      </c>
      <c r="N2279" s="24">
        <v>2070.0533</v>
      </c>
      <c r="O2279" s="24">
        <v>1980.44</v>
      </c>
      <c r="P2279" s="32" t="s">
        <v>6374</v>
      </c>
      <c r="Q2279" s="43" t="s">
        <v>6375</v>
      </c>
      <c r="R2279" s="43" t="s">
        <v>78</v>
      </c>
      <c r="S2279" s="47">
        <v>5</v>
      </c>
    </row>
    <row r="2280" spans="1:19" ht="12.75">
      <c r="A2280" s="22" t="s">
        <v>60</v>
      </c>
      <c r="B2280" s="22" t="s">
        <v>248</v>
      </c>
      <c r="C2280" s="22" t="s">
        <v>63</v>
      </c>
      <c r="D2280" s="22" t="s">
        <v>61</v>
      </c>
      <c r="E2280" s="22" t="s">
        <v>6376</v>
      </c>
      <c r="F2280" s="31">
        <v>43119.686967592592</v>
      </c>
      <c r="G2280" s="31">
        <v>43119</v>
      </c>
      <c r="H2280" s="31">
        <v>43496</v>
      </c>
      <c r="I2280" s="31">
        <v>43149</v>
      </c>
      <c r="J2280" s="22" t="s">
        <v>73</v>
      </c>
      <c r="K2280" s="32" t="s">
        <v>119</v>
      </c>
      <c r="L2280" s="32" t="s">
        <v>6377</v>
      </c>
      <c r="N2280" s="24">
        <v>583.34799999999996</v>
      </c>
      <c r="O2280" s="24">
        <v>599</v>
      </c>
      <c r="P2280" s="32" t="s">
        <v>3222</v>
      </c>
      <c r="Q2280" s="43" t="s">
        <v>3223</v>
      </c>
      <c r="R2280" s="43" t="s">
        <v>78</v>
      </c>
      <c r="S2280" s="47">
        <v>5</v>
      </c>
    </row>
    <row r="2281" spans="1:19" ht="12.75">
      <c r="A2281" s="22" t="s">
        <v>60</v>
      </c>
      <c r="B2281" s="22" t="s">
        <v>211</v>
      </c>
      <c r="C2281" s="22" t="s">
        <v>63</v>
      </c>
      <c r="D2281" s="22" t="s">
        <v>61</v>
      </c>
      <c r="E2281" s="22" t="s">
        <v>6378</v>
      </c>
      <c r="F2281" s="31">
        <v>43108.476284722223</v>
      </c>
      <c r="G2281" s="31">
        <v>43115</v>
      </c>
      <c r="H2281" s="31">
        <v>43480</v>
      </c>
      <c r="I2281" s="31">
        <v>43138.47351851852</v>
      </c>
      <c r="J2281" s="22" t="s">
        <v>73</v>
      </c>
      <c r="K2281" s="32" t="s">
        <v>95</v>
      </c>
      <c r="L2281" s="32" t="s">
        <v>6379</v>
      </c>
      <c r="N2281" s="24">
        <v>337.81599999999997</v>
      </c>
      <c r="O2281" s="24">
        <v>0</v>
      </c>
      <c r="P2281" s="32" t="s">
        <v>4129</v>
      </c>
      <c r="Q2281" s="43" t="s">
        <v>4130</v>
      </c>
      <c r="R2281" s="43" t="s">
        <v>78</v>
      </c>
      <c r="S2281" s="47">
        <v>5</v>
      </c>
    </row>
    <row r="2282" spans="1:19" ht="12.75">
      <c r="A2282" s="22" t="s">
        <v>60</v>
      </c>
      <c r="B2282" s="22" t="s">
        <v>211</v>
      </c>
      <c r="C2282" s="22" t="s">
        <v>63</v>
      </c>
      <c r="D2282" s="22" t="s">
        <v>61</v>
      </c>
      <c r="E2282" s="22" t="s">
        <v>6380</v>
      </c>
      <c r="F2282" s="31">
        <v>43108.286273148144</v>
      </c>
      <c r="G2282" s="31">
        <v>43148</v>
      </c>
      <c r="H2282" s="31">
        <v>43513</v>
      </c>
      <c r="I2282" s="31">
        <v>43168.286273148144</v>
      </c>
      <c r="J2282" s="22" t="s">
        <v>73</v>
      </c>
      <c r="K2282" s="32" t="s">
        <v>119</v>
      </c>
      <c r="L2282" s="32" t="s">
        <v>6381</v>
      </c>
      <c r="N2282" s="24">
        <v>374.68200000000002</v>
      </c>
      <c r="O2282" s="24">
        <v>314.52999999999997</v>
      </c>
      <c r="P2282" s="32" t="s">
        <v>618</v>
      </c>
      <c r="Q2282" s="43" t="s">
        <v>619</v>
      </c>
      <c r="R2282" s="43" t="s">
        <v>78</v>
      </c>
      <c r="S2282" s="47">
        <v>5</v>
      </c>
    </row>
    <row r="2283" spans="1:19" ht="12.75">
      <c r="A2283" s="22" t="s">
        <v>60</v>
      </c>
      <c r="B2283" s="22" t="s">
        <v>211</v>
      </c>
      <c r="C2283" s="22" t="s">
        <v>63</v>
      </c>
      <c r="D2283" s="22" t="s">
        <v>61</v>
      </c>
      <c r="E2283" s="22" t="s">
        <v>6382</v>
      </c>
      <c r="F2283" s="31">
        <v>43125.088275462964</v>
      </c>
      <c r="G2283" s="31">
        <v>43160</v>
      </c>
      <c r="H2283" s="31">
        <v>43525</v>
      </c>
      <c r="I2283" s="31">
        <v>43185.088275462964</v>
      </c>
      <c r="J2283" s="22" t="s">
        <v>118</v>
      </c>
      <c r="K2283" s="32" t="s">
        <v>119</v>
      </c>
      <c r="L2283" s="32" t="s">
        <v>6383</v>
      </c>
      <c r="N2283" s="24">
        <v>330.25</v>
      </c>
      <c r="O2283" s="24">
        <v>330.25</v>
      </c>
      <c r="P2283" s="32" t="s">
        <v>180</v>
      </c>
      <c r="Q2283" s="43" t="s">
        <v>181</v>
      </c>
      <c r="R2283" s="43" t="s">
        <v>78</v>
      </c>
      <c r="S2283" s="47">
        <v>1</v>
      </c>
    </row>
    <row r="2284" spans="1:19" ht="12.75">
      <c r="A2284" s="22" t="s">
        <v>60</v>
      </c>
      <c r="B2284" s="22" t="s">
        <v>230</v>
      </c>
      <c r="C2284" s="22" t="s">
        <v>63</v>
      </c>
      <c r="D2284" s="22" t="s">
        <v>61</v>
      </c>
      <c r="E2284" s="22" t="s">
        <v>6384</v>
      </c>
      <c r="F2284" s="31">
        <v>43109.608067129629</v>
      </c>
      <c r="G2284" s="31">
        <v>43130</v>
      </c>
      <c r="H2284" s="31">
        <v>43495</v>
      </c>
      <c r="I2284" s="31">
        <v>43139</v>
      </c>
      <c r="J2284" s="22" t="s">
        <v>73</v>
      </c>
      <c r="K2284" s="32" t="s">
        <v>95</v>
      </c>
      <c r="L2284" s="32" t="s">
        <v>6385</v>
      </c>
      <c r="N2284" s="24">
        <v>6650.9542000000001</v>
      </c>
      <c r="O2284" s="24">
        <v>0</v>
      </c>
      <c r="P2284" s="32" t="s">
        <v>209</v>
      </c>
      <c r="Q2284" s="43" t="s">
        <v>210</v>
      </c>
      <c r="R2284" s="43" t="s">
        <v>78</v>
      </c>
      <c r="S2284" s="47">
        <v>5</v>
      </c>
    </row>
    <row r="2285" spans="1:19" ht="12.75">
      <c r="A2285" s="22" t="s">
        <v>60</v>
      </c>
      <c r="B2285" s="22" t="s">
        <v>230</v>
      </c>
      <c r="C2285" s="22" t="s">
        <v>63</v>
      </c>
      <c r="D2285" s="22" t="s">
        <v>61</v>
      </c>
      <c r="E2285" s="22" t="s">
        <v>6386</v>
      </c>
      <c r="F2285" s="31">
        <v>43109.372523148144</v>
      </c>
      <c r="G2285" s="31">
        <v>43110</v>
      </c>
      <c r="H2285" s="31">
        <v>43434</v>
      </c>
      <c r="I2285" s="31">
        <v>43139</v>
      </c>
      <c r="J2285" s="22" t="s">
        <v>73</v>
      </c>
      <c r="K2285" s="32" t="s">
        <v>95</v>
      </c>
      <c r="L2285" s="32" t="s">
        <v>6387</v>
      </c>
      <c r="N2285" s="24">
        <v>302.24799999999999</v>
      </c>
      <c r="O2285" s="24">
        <v>0</v>
      </c>
      <c r="P2285" s="32" t="s">
        <v>5020</v>
      </c>
      <c r="Q2285" s="43" t="s">
        <v>5021</v>
      </c>
      <c r="R2285" s="43" t="s">
        <v>78</v>
      </c>
      <c r="S2285" s="47">
        <v>5</v>
      </c>
    </row>
    <row r="2286" spans="1:19" ht="12.75">
      <c r="A2286" s="22" t="s">
        <v>60</v>
      </c>
      <c r="B2286" s="22" t="s">
        <v>211</v>
      </c>
      <c r="C2286" s="22" t="s">
        <v>63</v>
      </c>
      <c r="D2286" s="22" t="s">
        <v>61</v>
      </c>
      <c r="E2286" s="22" t="s">
        <v>6388</v>
      </c>
      <c r="F2286" s="31">
        <v>43120.538842592592</v>
      </c>
      <c r="G2286" s="31">
        <v>43120</v>
      </c>
      <c r="H2286" s="31">
        <v>43485</v>
      </c>
      <c r="I2286" s="31">
        <v>43150.526944444442</v>
      </c>
      <c r="J2286" s="22" t="s">
        <v>73</v>
      </c>
      <c r="K2286" s="32" t="s">
        <v>119</v>
      </c>
      <c r="L2286" s="32" t="s">
        <v>6389</v>
      </c>
      <c r="N2286" s="24">
        <v>991.10799999999995</v>
      </c>
      <c r="O2286" s="24">
        <v>531.78</v>
      </c>
      <c r="P2286" s="32" t="s">
        <v>4007</v>
      </c>
      <c r="Q2286" s="43" t="s">
        <v>4008</v>
      </c>
      <c r="R2286" s="43" t="s">
        <v>78</v>
      </c>
      <c r="S2286" s="47">
        <v>5</v>
      </c>
    </row>
    <row r="2287" spans="1:19" ht="12.75">
      <c r="A2287" s="22" t="s">
        <v>60</v>
      </c>
      <c r="B2287" s="22" t="s">
        <v>864</v>
      </c>
      <c r="C2287" s="22" t="s">
        <v>63</v>
      </c>
      <c r="D2287" s="22" t="s">
        <v>61</v>
      </c>
      <c r="E2287" s="22" t="s">
        <v>6390</v>
      </c>
      <c r="F2287" s="31">
        <v>43116.434062499997</v>
      </c>
      <c r="G2287" s="31">
        <v>43131</v>
      </c>
      <c r="H2287" s="31">
        <v>43496</v>
      </c>
      <c r="I2287" s="31">
        <v>43146</v>
      </c>
      <c r="J2287" s="22" t="s">
        <v>73</v>
      </c>
      <c r="K2287" s="32" t="s">
        <v>95</v>
      </c>
      <c r="L2287" s="32" t="s">
        <v>6391</v>
      </c>
      <c r="N2287" s="24">
        <v>0</v>
      </c>
      <c r="O2287" s="24">
        <v>0</v>
      </c>
      <c r="P2287" s="32" t="s">
        <v>6392</v>
      </c>
      <c r="Q2287" s="43" t="s">
        <v>6393</v>
      </c>
      <c r="R2287" s="43" t="s">
        <v>78</v>
      </c>
      <c r="S2287" s="47">
        <v>4</v>
      </c>
    </row>
    <row r="2288" spans="1:19" ht="12.75">
      <c r="A2288" s="22" t="s">
        <v>60</v>
      </c>
      <c r="B2288" s="22" t="s">
        <v>413</v>
      </c>
      <c r="C2288" s="22" t="s">
        <v>63</v>
      </c>
      <c r="D2288" s="22" t="s">
        <v>61</v>
      </c>
      <c r="E2288" s="22" t="s">
        <v>6394</v>
      </c>
      <c r="F2288" s="31">
        <v>43130.483576388884</v>
      </c>
      <c r="G2288" s="31">
        <v>43130</v>
      </c>
      <c r="H2288" s="31">
        <v>43495</v>
      </c>
      <c r="I2288" s="31">
        <v>43160</v>
      </c>
      <c r="J2288" s="22" t="s">
        <v>73</v>
      </c>
      <c r="K2288" s="32" t="s">
        <v>89</v>
      </c>
      <c r="L2288" s="32" t="s">
        <v>6395</v>
      </c>
      <c r="M2288" s="32" t="s">
        <v>6396</v>
      </c>
      <c r="N2288" s="24">
        <v>6272.76</v>
      </c>
      <c r="O2288" s="24">
        <v>5166.6180000000004</v>
      </c>
      <c r="P2288" s="32" t="s">
        <v>209</v>
      </c>
      <c r="Q2288" s="43" t="s">
        <v>210</v>
      </c>
      <c r="R2288" s="43" t="s">
        <v>78</v>
      </c>
      <c r="S2288" s="47">
        <v>5</v>
      </c>
    </row>
    <row r="2289" spans="1:19" ht="12.75">
      <c r="A2289" s="22" t="s">
        <v>60</v>
      </c>
      <c r="B2289" s="22" t="s">
        <v>211</v>
      </c>
      <c r="C2289" s="22" t="s">
        <v>63</v>
      </c>
      <c r="D2289" s="22" t="s">
        <v>61</v>
      </c>
      <c r="E2289" s="22" t="s">
        <v>6397</v>
      </c>
      <c r="F2289" s="31">
        <v>43106.085694444446</v>
      </c>
      <c r="G2289" s="31">
        <v>43141</v>
      </c>
      <c r="H2289" s="31">
        <v>43506</v>
      </c>
      <c r="I2289" s="31">
        <v>43166.085694444446</v>
      </c>
      <c r="J2289" s="22" t="s">
        <v>118</v>
      </c>
      <c r="K2289" s="32" t="s">
        <v>119</v>
      </c>
      <c r="L2289" s="32" t="s">
        <v>6398</v>
      </c>
      <c r="N2289" s="24">
        <v>944.85</v>
      </c>
      <c r="O2289" s="24">
        <v>393.44</v>
      </c>
      <c r="P2289" s="32" t="s">
        <v>526</v>
      </c>
      <c r="Q2289" s="43" t="s">
        <v>527</v>
      </c>
      <c r="R2289" s="43" t="s">
        <v>78</v>
      </c>
      <c r="S2289" s="47">
        <v>5</v>
      </c>
    </row>
    <row r="2290" spans="1:19" ht="12.75">
      <c r="A2290" s="22" t="s">
        <v>60</v>
      </c>
      <c r="B2290" s="22" t="s">
        <v>379</v>
      </c>
      <c r="C2290" s="22" t="s">
        <v>63</v>
      </c>
      <c r="D2290" s="22" t="s">
        <v>61</v>
      </c>
      <c r="E2290" s="22" t="s">
        <v>6399</v>
      </c>
      <c r="F2290" s="31">
        <v>43103.690370370372</v>
      </c>
      <c r="G2290" s="31">
        <v>43103</v>
      </c>
      <c r="H2290" s="31">
        <v>43468</v>
      </c>
      <c r="I2290" s="31">
        <v>43133.635844907403</v>
      </c>
      <c r="J2290" s="22" t="s">
        <v>73</v>
      </c>
      <c r="K2290" s="32" t="s">
        <v>95</v>
      </c>
      <c r="L2290" s="32" t="s">
        <v>6400</v>
      </c>
      <c r="N2290" s="24">
        <v>2596.4299999999998</v>
      </c>
      <c r="O2290" s="24">
        <v>0</v>
      </c>
      <c r="P2290" s="32" t="s">
        <v>176</v>
      </c>
      <c r="Q2290" s="43" t="s">
        <v>177</v>
      </c>
      <c r="R2290" s="43" t="s">
        <v>112</v>
      </c>
      <c r="S2290" s="47">
        <v>5</v>
      </c>
    </row>
    <row r="2291" spans="1:19" ht="12.75">
      <c r="A2291" s="22" t="s">
        <v>60</v>
      </c>
      <c r="B2291" s="22" t="s">
        <v>211</v>
      </c>
      <c r="C2291" s="22" t="s">
        <v>63</v>
      </c>
      <c r="D2291" s="22" t="s">
        <v>61</v>
      </c>
      <c r="E2291" s="22" t="s">
        <v>6401</v>
      </c>
      <c r="F2291" s="31">
        <v>43125.517280092594</v>
      </c>
      <c r="G2291" s="31">
        <v>43161</v>
      </c>
      <c r="H2291" s="31">
        <v>43526</v>
      </c>
      <c r="I2291" s="31">
        <v>43183.414444444439</v>
      </c>
      <c r="J2291" s="22" t="s">
        <v>118</v>
      </c>
      <c r="K2291" s="32" t="s">
        <v>119</v>
      </c>
      <c r="L2291" s="32" t="s">
        <v>6402</v>
      </c>
      <c r="N2291" s="24">
        <v>970.36</v>
      </c>
      <c r="O2291" s="24">
        <v>970.36</v>
      </c>
      <c r="P2291" s="32" t="s">
        <v>176</v>
      </c>
      <c r="Q2291" s="43" t="s">
        <v>177</v>
      </c>
      <c r="R2291" s="43" t="s">
        <v>78</v>
      </c>
      <c r="S2291" s="47">
        <v>1</v>
      </c>
    </row>
    <row r="2292" spans="1:19" ht="12.75">
      <c r="A2292" s="22" t="s">
        <v>60</v>
      </c>
      <c r="B2292" s="22" t="s">
        <v>211</v>
      </c>
      <c r="C2292" s="22" t="s">
        <v>63</v>
      </c>
      <c r="D2292" s="22" t="s">
        <v>61</v>
      </c>
      <c r="E2292" s="22" t="s">
        <v>6403</v>
      </c>
      <c r="F2292" s="31">
        <v>43111.553402777776</v>
      </c>
      <c r="G2292" s="31">
        <v>43132</v>
      </c>
      <c r="H2292" s="31">
        <v>43497</v>
      </c>
      <c r="I2292" s="31">
        <v>43141.551979166667</v>
      </c>
      <c r="J2292" s="22" t="s">
        <v>73</v>
      </c>
      <c r="K2292" s="32" t="s">
        <v>95</v>
      </c>
      <c r="L2292" s="32" t="s">
        <v>6404</v>
      </c>
      <c r="N2292" s="24">
        <v>0</v>
      </c>
      <c r="O2292" s="24">
        <v>0</v>
      </c>
      <c r="P2292" s="32" t="s">
        <v>729</v>
      </c>
      <c r="Q2292" s="43" t="s">
        <v>730</v>
      </c>
      <c r="R2292" s="43" t="s">
        <v>78</v>
      </c>
      <c r="S2292" s="47">
        <v>5</v>
      </c>
    </row>
    <row r="2293" spans="1:19" ht="12.75">
      <c r="A2293" s="22" t="s">
        <v>60</v>
      </c>
      <c r="B2293" s="22" t="s">
        <v>671</v>
      </c>
      <c r="C2293" s="22" t="s">
        <v>63</v>
      </c>
      <c r="D2293" s="22" t="s">
        <v>61</v>
      </c>
      <c r="E2293" s="22" t="s">
        <v>6405</v>
      </c>
      <c r="F2293" s="31">
        <v>43108.367083333331</v>
      </c>
      <c r="G2293" s="31">
        <v>43120</v>
      </c>
      <c r="H2293" s="31">
        <v>43485</v>
      </c>
      <c r="I2293" s="31">
        <v>43138</v>
      </c>
      <c r="J2293" s="22" t="s">
        <v>145</v>
      </c>
      <c r="K2293" s="32" t="s">
        <v>119</v>
      </c>
      <c r="L2293" s="32" t="s">
        <v>6406</v>
      </c>
      <c r="N2293" s="24">
        <v>0</v>
      </c>
      <c r="O2293" s="24">
        <v>0</v>
      </c>
      <c r="P2293" s="32" t="s">
        <v>6407</v>
      </c>
      <c r="Q2293" s="43" t="s">
        <v>6408</v>
      </c>
      <c r="R2293" s="43" t="s">
        <v>78</v>
      </c>
      <c r="S2293" s="47">
        <v>1</v>
      </c>
    </row>
    <row r="2294" spans="1:19" ht="12.75">
      <c r="A2294" s="22" t="s">
        <v>60</v>
      </c>
      <c r="B2294" s="22" t="s">
        <v>211</v>
      </c>
      <c r="C2294" s="22" t="s">
        <v>63</v>
      </c>
      <c r="D2294" s="22" t="s">
        <v>61</v>
      </c>
      <c r="E2294" s="22" t="s">
        <v>6409</v>
      </c>
      <c r="F2294" s="31">
        <v>43124.565462962964</v>
      </c>
      <c r="G2294" s="31">
        <v>43159</v>
      </c>
      <c r="H2294" s="31">
        <v>43524</v>
      </c>
      <c r="I2294" s="31">
        <v>43154.562777777777</v>
      </c>
      <c r="J2294" s="22" t="s">
        <v>73</v>
      </c>
      <c r="K2294" s="32" t="s">
        <v>119</v>
      </c>
      <c r="L2294" s="32" t="s">
        <v>6410</v>
      </c>
      <c r="N2294" s="24">
        <v>408.0175</v>
      </c>
      <c r="O2294" s="24">
        <v>339.43</v>
      </c>
      <c r="P2294" s="32" t="s">
        <v>184</v>
      </c>
      <c r="Q2294" s="43" t="s">
        <v>185</v>
      </c>
      <c r="R2294" s="43" t="s">
        <v>78</v>
      </c>
      <c r="S2294" s="47">
        <v>5</v>
      </c>
    </row>
    <row r="2295" spans="1:19" ht="12.75">
      <c r="A2295" s="22" t="s">
        <v>60</v>
      </c>
      <c r="B2295" s="22" t="s">
        <v>413</v>
      </c>
      <c r="C2295" s="22" t="s">
        <v>63</v>
      </c>
      <c r="D2295" s="22" t="s">
        <v>61</v>
      </c>
      <c r="E2295" s="22" t="s">
        <v>6411</v>
      </c>
      <c r="F2295" s="31">
        <v>43117.633090277777</v>
      </c>
      <c r="G2295" s="31">
        <v>43120</v>
      </c>
      <c r="H2295" s="31">
        <v>43485</v>
      </c>
      <c r="I2295" s="31">
        <v>43147</v>
      </c>
      <c r="J2295" s="22" t="s">
        <v>73</v>
      </c>
      <c r="K2295" s="32" t="s">
        <v>95</v>
      </c>
      <c r="L2295" s="32" t="s">
        <v>6412</v>
      </c>
      <c r="N2295" s="24">
        <v>3885.8132999999998</v>
      </c>
      <c r="O2295" s="24">
        <v>0</v>
      </c>
      <c r="P2295" s="32" t="s">
        <v>176</v>
      </c>
      <c r="Q2295" s="43" t="s">
        <v>177</v>
      </c>
      <c r="R2295" s="43" t="s">
        <v>78</v>
      </c>
      <c r="S2295" s="47">
        <v>3</v>
      </c>
    </row>
    <row r="2296" spans="1:19" ht="12.75">
      <c r="A2296" s="22" t="s">
        <v>60</v>
      </c>
      <c r="B2296" s="22" t="s">
        <v>671</v>
      </c>
      <c r="C2296" s="22" t="s">
        <v>63</v>
      </c>
      <c r="D2296" s="22" t="s">
        <v>61</v>
      </c>
      <c r="E2296" s="22" t="s">
        <v>6413</v>
      </c>
      <c r="F2296" s="31">
        <v>43112.384386574071</v>
      </c>
      <c r="G2296" s="31">
        <v>43135</v>
      </c>
      <c r="H2296" s="31">
        <v>43500</v>
      </c>
      <c r="I2296" s="31">
        <v>43142</v>
      </c>
      <c r="J2296" s="22" t="s">
        <v>73</v>
      </c>
      <c r="K2296" s="32" t="s">
        <v>74</v>
      </c>
      <c r="L2296" s="32" t="s">
        <v>6414</v>
      </c>
      <c r="N2296" s="24">
        <v>3187.16</v>
      </c>
      <c r="O2296" s="24">
        <v>2542.73</v>
      </c>
      <c r="P2296" s="32" t="s">
        <v>1786</v>
      </c>
      <c r="Q2296" s="43" t="s">
        <v>1787</v>
      </c>
      <c r="R2296" s="43" t="s">
        <v>78</v>
      </c>
      <c r="S2296" s="47">
        <v>5</v>
      </c>
    </row>
    <row r="2297" spans="1:19" ht="12.75">
      <c r="A2297" s="22" t="s">
        <v>60</v>
      </c>
      <c r="B2297" s="22" t="s">
        <v>211</v>
      </c>
      <c r="C2297" s="22" t="s">
        <v>63</v>
      </c>
      <c r="D2297" s="22" t="s">
        <v>61</v>
      </c>
      <c r="E2297" s="22" t="s">
        <v>6415</v>
      </c>
      <c r="F2297" s="31">
        <v>43119.497731481482</v>
      </c>
      <c r="G2297" s="31">
        <v>43131</v>
      </c>
      <c r="H2297" s="31">
        <v>43496</v>
      </c>
      <c r="I2297" s="31">
        <v>43149.48940972222</v>
      </c>
      <c r="J2297" s="22" t="s">
        <v>73</v>
      </c>
      <c r="K2297" s="32" t="s">
        <v>108</v>
      </c>
      <c r="L2297" s="32" t="s">
        <v>6416</v>
      </c>
      <c r="N2297" s="24">
        <v>3874.34</v>
      </c>
      <c r="O2297" s="24">
        <v>0</v>
      </c>
      <c r="P2297" s="32" t="s">
        <v>176</v>
      </c>
      <c r="Q2297" s="43" t="s">
        <v>177</v>
      </c>
      <c r="R2297" s="43" t="s">
        <v>78</v>
      </c>
      <c r="S2297" s="47">
        <v>5</v>
      </c>
    </row>
    <row r="2298" spans="1:19" ht="12.75">
      <c r="A2298" s="22" t="s">
        <v>60</v>
      </c>
      <c r="B2298" s="22" t="s">
        <v>238</v>
      </c>
      <c r="C2298" s="22" t="s">
        <v>63</v>
      </c>
      <c r="D2298" s="22" t="s">
        <v>61</v>
      </c>
      <c r="E2298" s="22" t="s">
        <v>6417</v>
      </c>
      <c r="F2298" s="31">
        <v>43131.694004629629</v>
      </c>
      <c r="G2298" s="31">
        <v>43146</v>
      </c>
      <c r="H2298" s="31">
        <v>43511</v>
      </c>
      <c r="I2298" s="31">
        <v>43161.692858796298</v>
      </c>
      <c r="J2298" s="22" t="s">
        <v>73</v>
      </c>
      <c r="K2298" s="32" t="s">
        <v>74</v>
      </c>
      <c r="L2298" s="32" t="s">
        <v>6418</v>
      </c>
      <c r="N2298" s="24">
        <v>1858.415</v>
      </c>
      <c r="O2298" s="24">
        <v>1254.3599999999999</v>
      </c>
      <c r="P2298" s="32" t="s">
        <v>150</v>
      </c>
      <c r="Q2298" s="43" t="s">
        <v>151</v>
      </c>
      <c r="R2298" s="43" t="s">
        <v>78</v>
      </c>
      <c r="S2298" s="47">
        <v>5</v>
      </c>
    </row>
    <row r="2299" spans="1:19" ht="12.75">
      <c r="A2299" s="22" t="s">
        <v>60</v>
      </c>
      <c r="B2299" s="22" t="s">
        <v>245</v>
      </c>
      <c r="C2299" s="22" t="s">
        <v>63</v>
      </c>
      <c r="D2299" s="22" t="s">
        <v>61</v>
      </c>
      <c r="E2299" s="22" t="s">
        <v>6419</v>
      </c>
      <c r="F2299" s="31">
        <v>43117.488877314812</v>
      </c>
      <c r="G2299" s="31">
        <v>43131</v>
      </c>
      <c r="H2299" s="31">
        <v>43496</v>
      </c>
      <c r="I2299" s="31">
        <v>43147.482083333329</v>
      </c>
      <c r="J2299" s="22" t="s">
        <v>73</v>
      </c>
      <c r="K2299" s="32" t="s">
        <v>119</v>
      </c>
      <c r="L2299" s="32" t="s">
        <v>6420</v>
      </c>
      <c r="N2299" s="24">
        <v>1924.78</v>
      </c>
      <c r="O2299" s="24">
        <v>1110.8499999999999</v>
      </c>
      <c r="P2299" s="32" t="s">
        <v>1886</v>
      </c>
      <c r="Q2299" s="43" t="s">
        <v>1887</v>
      </c>
      <c r="R2299" s="43" t="s">
        <v>112</v>
      </c>
      <c r="S2299" s="47">
        <v>4</v>
      </c>
    </row>
    <row r="2300" spans="1:19" ht="12.75">
      <c r="A2300" s="22" t="s">
        <v>60</v>
      </c>
      <c r="B2300" s="22" t="s">
        <v>1589</v>
      </c>
      <c r="C2300" s="22" t="s">
        <v>63</v>
      </c>
      <c r="D2300" s="22" t="s">
        <v>61</v>
      </c>
      <c r="E2300" s="22" t="s">
        <v>6421</v>
      </c>
      <c r="F2300" s="31">
        <v>43115.661261574074</v>
      </c>
      <c r="G2300" s="31">
        <v>43115</v>
      </c>
      <c r="H2300" s="31">
        <v>43480</v>
      </c>
      <c r="I2300" s="31">
        <v>43145</v>
      </c>
      <c r="J2300" s="22" t="s">
        <v>73</v>
      </c>
      <c r="K2300" s="32" t="s">
        <v>119</v>
      </c>
      <c r="L2300" s="32" t="s">
        <v>6422</v>
      </c>
      <c r="N2300" s="24">
        <v>475.4625</v>
      </c>
      <c r="O2300" s="24">
        <v>578.01</v>
      </c>
      <c r="P2300" s="32" t="s">
        <v>6423</v>
      </c>
      <c r="Q2300" s="43" t="s">
        <v>6424</v>
      </c>
      <c r="R2300" s="43" t="s">
        <v>78</v>
      </c>
      <c r="S2300" s="47">
        <v>5</v>
      </c>
    </row>
    <row r="2301" spans="1:19" ht="12.75">
      <c r="A2301" s="22" t="s">
        <v>60</v>
      </c>
      <c r="B2301" s="22" t="s">
        <v>211</v>
      </c>
      <c r="C2301" s="22" t="s">
        <v>63</v>
      </c>
      <c r="D2301" s="22" t="s">
        <v>61</v>
      </c>
      <c r="E2301" s="22" t="s">
        <v>6425</v>
      </c>
      <c r="F2301" s="31">
        <v>43130.462800925925</v>
      </c>
      <c r="G2301" s="31">
        <v>43149</v>
      </c>
      <c r="H2301" s="31">
        <v>43514</v>
      </c>
      <c r="I2301" s="31">
        <v>43160.461863425924</v>
      </c>
      <c r="J2301" s="22" t="s">
        <v>73</v>
      </c>
      <c r="K2301" s="32" t="s">
        <v>95</v>
      </c>
      <c r="L2301" s="32" t="s">
        <v>6426</v>
      </c>
      <c r="N2301" s="24">
        <v>1309.6400000000001</v>
      </c>
      <c r="O2301" s="24">
        <v>0</v>
      </c>
      <c r="P2301" s="32" t="s">
        <v>862</v>
      </c>
      <c r="Q2301" s="43" t="s">
        <v>863</v>
      </c>
      <c r="R2301" s="43" t="s">
        <v>78</v>
      </c>
      <c r="S2301" s="47">
        <v>5</v>
      </c>
    </row>
    <row r="2302" spans="1:19" ht="12.75">
      <c r="A2302" s="22" t="s">
        <v>60</v>
      </c>
      <c r="B2302" s="22" t="s">
        <v>248</v>
      </c>
      <c r="C2302" s="22" t="s">
        <v>63</v>
      </c>
      <c r="D2302" s="22" t="s">
        <v>61</v>
      </c>
      <c r="E2302" s="22" t="s">
        <v>6427</v>
      </c>
      <c r="F2302" s="31">
        <v>43117.053993055553</v>
      </c>
      <c r="G2302" s="31">
        <v>43159</v>
      </c>
      <c r="H2302" s="31">
        <v>43524</v>
      </c>
      <c r="I2302" s="31">
        <v>43177.053993055553</v>
      </c>
      <c r="J2302" s="22" t="s">
        <v>73</v>
      </c>
      <c r="K2302" s="32" t="s">
        <v>95</v>
      </c>
      <c r="L2302" s="32" t="s">
        <v>6428</v>
      </c>
      <c r="N2302" s="24">
        <v>344.44</v>
      </c>
      <c r="O2302" s="24">
        <v>0</v>
      </c>
      <c r="P2302" s="32" t="s">
        <v>6429</v>
      </c>
      <c r="Q2302" s="43" t="s">
        <v>6430</v>
      </c>
      <c r="R2302" s="43" t="s">
        <v>78</v>
      </c>
      <c r="S2302" s="47">
        <v>5</v>
      </c>
    </row>
    <row r="2303" spans="1:19" ht="12.75">
      <c r="A2303" s="22" t="s">
        <v>60</v>
      </c>
      <c r="B2303" s="22" t="s">
        <v>230</v>
      </c>
      <c r="C2303" s="22" t="s">
        <v>63</v>
      </c>
      <c r="D2303" s="22" t="s">
        <v>61</v>
      </c>
      <c r="E2303" s="22" t="s">
        <v>6431</v>
      </c>
      <c r="F2303" s="31">
        <v>43117.597870370366</v>
      </c>
      <c r="G2303" s="31">
        <v>43137</v>
      </c>
      <c r="H2303" s="31">
        <v>43502</v>
      </c>
      <c r="I2303" s="31">
        <v>43147</v>
      </c>
      <c r="J2303" s="22" t="s">
        <v>73</v>
      </c>
      <c r="K2303" s="32" t="s">
        <v>95</v>
      </c>
      <c r="L2303" s="32" t="s">
        <v>6432</v>
      </c>
      <c r="N2303" s="24">
        <v>741.49</v>
      </c>
      <c r="O2303" s="24">
        <v>0</v>
      </c>
      <c r="P2303" s="32" t="s">
        <v>6433</v>
      </c>
      <c r="Q2303" s="43" t="s">
        <v>6434</v>
      </c>
      <c r="R2303" s="43" t="s">
        <v>78</v>
      </c>
      <c r="S2303" s="47">
        <v>4</v>
      </c>
    </row>
    <row r="2304" spans="1:19" ht="12.75">
      <c r="A2304" s="22" t="s">
        <v>60</v>
      </c>
      <c r="B2304" s="22" t="s">
        <v>211</v>
      </c>
      <c r="C2304" s="22" t="s">
        <v>63</v>
      </c>
      <c r="D2304" s="22" t="s">
        <v>61</v>
      </c>
      <c r="E2304" s="22" t="s">
        <v>6435</v>
      </c>
      <c r="F2304" s="31">
        <v>43111.502708333333</v>
      </c>
      <c r="G2304" s="31">
        <v>43132</v>
      </c>
      <c r="H2304" s="31">
        <v>43497</v>
      </c>
      <c r="I2304" s="31">
        <v>43141.500671296293</v>
      </c>
      <c r="J2304" s="22" t="s">
        <v>73</v>
      </c>
      <c r="K2304" s="32" t="s">
        <v>119</v>
      </c>
      <c r="L2304" s="32" t="s">
        <v>6436</v>
      </c>
      <c r="N2304" s="24">
        <v>622.01800000000003</v>
      </c>
      <c r="O2304" s="24">
        <v>414.40</v>
      </c>
      <c r="P2304" s="32" t="s">
        <v>81</v>
      </c>
      <c r="Q2304" s="43" t="s">
        <v>82</v>
      </c>
      <c r="R2304" s="43" t="s">
        <v>78</v>
      </c>
      <c r="S2304" s="47">
        <v>5</v>
      </c>
    </row>
    <row r="2305" spans="1:19" ht="12.75">
      <c r="A2305" s="22" t="s">
        <v>60</v>
      </c>
      <c r="B2305" s="22" t="s">
        <v>211</v>
      </c>
      <c r="C2305" s="22" t="s">
        <v>63</v>
      </c>
      <c r="D2305" s="22" t="s">
        <v>61</v>
      </c>
      <c r="E2305" s="22" t="s">
        <v>6437</v>
      </c>
      <c r="F2305" s="31">
        <v>43115.714675925927</v>
      </c>
      <c r="G2305" s="31">
        <v>43145</v>
      </c>
      <c r="H2305" s="31">
        <v>43510</v>
      </c>
      <c r="I2305" s="31">
        <v>43145.707592592589</v>
      </c>
      <c r="J2305" s="22" t="s">
        <v>73</v>
      </c>
      <c r="K2305" s="32" t="s">
        <v>95</v>
      </c>
      <c r="L2305" s="32" t="s">
        <v>6438</v>
      </c>
      <c r="N2305" s="24">
        <v>473.61</v>
      </c>
      <c r="O2305" s="24">
        <v>0</v>
      </c>
      <c r="P2305" s="32" t="s">
        <v>6439</v>
      </c>
      <c r="Q2305" s="43" t="s">
        <v>6440</v>
      </c>
      <c r="R2305" s="43" t="s">
        <v>78</v>
      </c>
      <c r="S2305" s="47">
        <v>5</v>
      </c>
    </row>
    <row r="2306" spans="1:19" ht="12.75">
      <c r="A2306" s="22" t="s">
        <v>60</v>
      </c>
      <c r="B2306" s="22" t="s">
        <v>263</v>
      </c>
      <c r="C2306" s="22" t="s">
        <v>63</v>
      </c>
      <c r="D2306" s="22" t="s">
        <v>61</v>
      </c>
      <c r="E2306" s="22" t="s">
        <v>6441</v>
      </c>
      <c r="F2306" s="31">
        <v>43116.716944444444</v>
      </c>
      <c r="G2306" s="31">
        <v>43125</v>
      </c>
      <c r="H2306" s="31">
        <v>43490</v>
      </c>
      <c r="I2306" s="31">
        <v>43146</v>
      </c>
      <c r="J2306" s="22" t="s">
        <v>73</v>
      </c>
      <c r="K2306" s="32" t="s">
        <v>95</v>
      </c>
      <c r="L2306" s="32" t="s">
        <v>6442</v>
      </c>
      <c r="N2306" s="24">
        <v>3214.1333</v>
      </c>
      <c r="O2306" s="24">
        <v>0</v>
      </c>
      <c r="P2306" s="32" t="s">
        <v>532</v>
      </c>
      <c r="Q2306" s="43" t="s">
        <v>533</v>
      </c>
      <c r="R2306" s="43" t="s">
        <v>78</v>
      </c>
      <c r="S2306" s="47">
        <v>4</v>
      </c>
    </row>
    <row r="2307" spans="1:19" ht="12.75">
      <c r="A2307" s="22" t="s">
        <v>60</v>
      </c>
      <c r="B2307" s="22" t="s">
        <v>864</v>
      </c>
      <c r="C2307" s="22" t="s">
        <v>63</v>
      </c>
      <c r="D2307" s="22" t="s">
        <v>61</v>
      </c>
      <c r="E2307" s="22" t="s">
        <v>6443</v>
      </c>
      <c r="F2307" s="31">
        <v>43122.510983796295</v>
      </c>
      <c r="G2307" s="31">
        <v>43122</v>
      </c>
      <c r="H2307" s="31">
        <v>43487</v>
      </c>
      <c r="I2307" s="31">
        <v>43152</v>
      </c>
      <c r="J2307" s="22" t="s">
        <v>73</v>
      </c>
      <c r="K2307" s="32" t="s">
        <v>95</v>
      </c>
      <c r="L2307" s="32" t="s">
        <v>6444</v>
      </c>
      <c r="N2307" s="24">
        <v>0</v>
      </c>
      <c r="O2307" s="24">
        <v>0</v>
      </c>
      <c r="P2307" s="32" t="s">
        <v>6445</v>
      </c>
      <c r="Q2307" s="43" t="s">
        <v>6446</v>
      </c>
      <c r="R2307" s="43" t="s">
        <v>78</v>
      </c>
      <c r="S2307" s="47">
        <v>4</v>
      </c>
    </row>
    <row r="2308" spans="1:19" ht="12.75">
      <c r="A2308" s="22" t="s">
        <v>60</v>
      </c>
      <c r="B2308" s="22" t="s">
        <v>308</v>
      </c>
      <c r="C2308" s="22" t="s">
        <v>63</v>
      </c>
      <c r="D2308" s="22" t="s">
        <v>61</v>
      </c>
      <c r="E2308" s="22" t="s">
        <v>6447</v>
      </c>
      <c r="F2308" s="31">
        <v>43118.58452546296</v>
      </c>
      <c r="G2308" s="31">
        <v>43119</v>
      </c>
      <c r="H2308" s="31">
        <v>43484</v>
      </c>
      <c r="I2308" s="31">
        <v>43148.570532407408</v>
      </c>
      <c r="J2308" s="22" t="s">
        <v>73</v>
      </c>
      <c r="K2308" s="32" t="s">
        <v>95</v>
      </c>
      <c r="L2308" s="32" t="s">
        <v>6448</v>
      </c>
      <c r="N2308" s="24">
        <v>3197.41</v>
      </c>
      <c r="O2308" s="24">
        <v>0</v>
      </c>
      <c r="P2308" s="32" t="s">
        <v>4769</v>
      </c>
      <c r="Q2308" s="43" t="s">
        <v>4770</v>
      </c>
      <c r="R2308" s="43" t="s">
        <v>112</v>
      </c>
      <c r="S2308" s="47">
        <v>5</v>
      </c>
    </row>
    <row r="2309" spans="1:19" ht="12.75">
      <c r="A2309" s="22" t="s">
        <v>60</v>
      </c>
      <c r="B2309" s="22" t="s">
        <v>211</v>
      </c>
      <c r="C2309" s="22" t="s">
        <v>63</v>
      </c>
      <c r="D2309" s="22" t="s">
        <v>61</v>
      </c>
      <c r="E2309" s="22" t="s">
        <v>6449</v>
      </c>
      <c r="F2309" s="31">
        <v>43109.571828703702</v>
      </c>
      <c r="G2309" s="31">
        <v>43109</v>
      </c>
      <c r="H2309" s="31">
        <v>43474</v>
      </c>
      <c r="I2309" s="31">
        <v>43139.565011574072</v>
      </c>
      <c r="J2309" s="22" t="s">
        <v>73</v>
      </c>
      <c r="K2309" s="32" t="s">
        <v>89</v>
      </c>
      <c r="L2309" s="32" t="s">
        <v>6450</v>
      </c>
      <c r="M2309" s="32" t="s">
        <v>6451</v>
      </c>
      <c r="N2309" s="24">
        <v>1539.3920000000001</v>
      </c>
      <c r="O2309" s="24">
        <v>1405.97</v>
      </c>
      <c r="P2309" s="32" t="s">
        <v>3361</v>
      </c>
      <c r="Q2309" s="43" t="s">
        <v>3362</v>
      </c>
      <c r="R2309" s="43" t="s">
        <v>78</v>
      </c>
      <c r="S2309" s="47">
        <v>5</v>
      </c>
    </row>
    <row r="2310" spans="1:19" ht="12.75">
      <c r="A2310" s="22" t="s">
        <v>60</v>
      </c>
      <c r="B2310" s="22" t="s">
        <v>238</v>
      </c>
      <c r="C2310" s="22" t="s">
        <v>63</v>
      </c>
      <c r="D2310" s="22" t="s">
        <v>61</v>
      </c>
      <c r="E2310" s="22" t="s">
        <v>6452</v>
      </c>
      <c r="F2310" s="31">
        <v>43109.39461805555</v>
      </c>
      <c r="G2310" s="31">
        <v>43115</v>
      </c>
      <c r="H2310" s="31">
        <v>43480</v>
      </c>
      <c r="I2310" s="31">
        <v>43139.391331018516</v>
      </c>
      <c r="J2310" s="22" t="s">
        <v>73</v>
      </c>
      <c r="K2310" s="32" t="s">
        <v>95</v>
      </c>
      <c r="L2310" s="32" t="s">
        <v>6453</v>
      </c>
      <c r="N2310" s="24">
        <v>249.67</v>
      </c>
      <c r="O2310" s="24">
        <v>0</v>
      </c>
      <c r="P2310" s="32" t="s">
        <v>2499</v>
      </c>
      <c r="Q2310" s="43" t="s">
        <v>2500</v>
      </c>
      <c r="R2310" s="43" t="s">
        <v>78</v>
      </c>
      <c r="S2310" s="47">
        <v>5</v>
      </c>
    </row>
    <row r="2311" spans="1:19" ht="12.75">
      <c r="A2311" s="22" t="s">
        <v>60</v>
      </c>
      <c r="B2311" s="22" t="s">
        <v>211</v>
      </c>
      <c r="C2311" s="22" t="s">
        <v>63</v>
      </c>
      <c r="D2311" s="22" t="s">
        <v>61</v>
      </c>
      <c r="E2311" s="22" t="s">
        <v>6454</v>
      </c>
      <c r="F2311" s="31">
        <v>43115.702974537038</v>
      </c>
      <c r="G2311" s="31">
        <v>43139</v>
      </c>
      <c r="H2311" s="31">
        <v>43504</v>
      </c>
      <c r="I2311" s="31">
        <v>43145.697789351849</v>
      </c>
      <c r="J2311" s="22" t="s">
        <v>73</v>
      </c>
      <c r="K2311" s="32" t="s">
        <v>95</v>
      </c>
      <c r="L2311" s="32" t="s">
        <v>6455</v>
      </c>
      <c r="N2311" s="24">
        <v>0</v>
      </c>
      <c r="O2311" s="24">
        <v>0</v>
      </c>
      <c r="P2311" s="32" t="s">
        <v>438</v>
      </c>
      <c r="Q2311" s="43" t="s">
        <v>439</v>
      </c>
      <c r="R2311" s="43" t="s">
        <v>78</v>
      </c>
      <c r="S2311" s="47">
        <v>5</v>
      </c>
    </row>
    <row r="2312" spans="1:19" ht="12.75">
      <c r="A2312" s="22" t="s">
        <v>60</v>
      </c>
      <c r="B2312" s="22" t="s">
        <v>206</v>
      </c>
      <c r="C2312" s="22" t="s">
        <v>63</v>
      </c>
      <c r="D2312" s="22" t="s">
        <v>61</v>
      </c>
      <c r="E2312" s="22" t="s">
        <v>6456</v>
      </c>
      <c r="F2312" s="31">
        <v>43123.651886574073</v>
      </c>
      <c r="G2312" s="31">
        <v>43131</v>
      </c>
      <c r="H2312" s="31">
        <v>43496</v>
      </c>
      <c r="I2312" s="31">
        <v>43153.647060185183</v>
      </c>
      <c r="J2312" s="22" t="s">
        <v>73</v>
      </c>
      <c r="K2312" s="32" t="s">
        <v>119</v>
      </c>
      <c r="L2312" s="32" t="s">
        <v>6457</v>
      </c>
      <c r="N2312" s="24">
        <v>3829.7865999999999</v>
      </c>
      <c r="O2312" s="24">
        <v>3502.98</v>
      </c>
      <c r="P2312" s="32" t="s">
        <v>176</v>
      </c>
      <c r="Q2312" s="43" t="s">
        <v>177</v>
      </c>
      <c r="R2312" s="43" t="s">
        <v>78</v>
      </c>
      <c r="S2312" s="47">
        <v>5</v>
      </c>
    </row>
    <row r="2313" spans="1:19" ht="12.75">
      <c r="A2313" s="22" t="s">
        <v>60</v>
      </c>
      <c r="B2313" s="22" t="s">
        <v>211</v>
      </c>
      <c r="C2313" s="22" t="s">
        <v>63</v>
      </c>
      <c r="D2313" s="22" t="s">
        <v>61</v>
      </c>
      <c r="E2313" s="22" t="s">
        <v>6458</v>
      </c>
      <c r="F2313" s="31">
        <v>43124.5621412037</v>
      </c>
      <c r="G2313" s="31">
        <v>43142</v>
      </c>
      <c r="H2313" s="31">
        <v>43507</v>
      </c>
      <c r="I2313" s="31">
        <v>43154.560752314814</v>
      </c>
      <c r="J2313" s="22" t="s">
        <v>73</v>
      </c>
      <c r="K2313" s="32" t="s">
        <v>95</v>
      </c>
      <c r="L2313" s="32" t="s">
        <v>6459</v>
      </c>
      <c r="N2313" s="24">
        <v>0</v>
      </c>
      <c r="O2313" s="24">
        <v>0</v>
      </c>
      <c r="P2313" s="32" t="s">
        <v>2732</v>
      </c>
      <c r="Q2313" s="43" t="s">
        <v>2733</v>
      </c>
      <c r="R2313" s="43" t="s">
        <v>78</v>
      </c>
      <c r="S2313" s="47">
        <v>5</v>
      </c>
    </row>
    <row r="2314" spans="1:19" ht="12.75">
      <c r="A2314" s="22" t="s">
        <v>60</v>
      </c>
      <c r="B2314" s="22" t="s">
        <v>235</v>
      </c>
      <c r="C2314" s="22" t="s">
        <v>63</v>
      </c>
      <c r="D2314" s="22" t="s">
        <v>61</v>
      </c>
      <c r="E2314" s="22" t="s">
        <v>6460</v>
      </c>
      <c r="F2314" s="31">
        <v>43130.510706018518</v>
      </c>
      <c r="G2314" s="31">
        <v>43144</v>
      </c>
      <c r="H2314" s="31">
        <v>43509</v>
      </c>
      <c r="I2314" s="31">
        <v>43160.502719907403</v>
      </c>
      <c r="J2314" s="22" t="s">
        <v>73</v>
      </c>
      <c r="K2314" s="32" t="s">
        <v>119</v>
      </c>
      <c r="L2314" s="32" t="s">
        <v>6461</v>
      </c>
      <c r="N2314" s="24">
        <v>3679.395</v>
      </c>
      <c r="O2314" s="24">
        <v>2441.40</v>
      </c>
      <c r="P2314" s="32" t="s">
        <v>105</v>
      </c>
      <c r="Q2314" s="43" t="s">
        <v>106</v>
      </c>
      <c r="R2314" s="43" t="s">
        <v>78</v>
      </c>
      <c r="S2314" s="47">
        <v>5</v>
      </c>
    </row>
    <row r="2315" spans="1:19" ht="12.75">
      <c r="A2315" s="22" t="s">
        <v>60</v>
      </c>
      <c r="B2315" s="22" t="s">
        <v>230</v>
      </c>
      <c r="C2315" s="22" t="s">
        <v>63</v>
      </c>
      <c r="D2315" s="22" t="s">
        <v>61</v>
      </c>
      <c r="E2315" s="22" t="s">
        <v>6462</v>
      </c>
      <c r="F2315" s="31">
        <v>43119.543437499997</v>
      </c>
      <c r="G2315" s="31">
        <v>43119</v>
      </c>
      <c r="H2315" s="31">
        <v>43484</v>
      </c>
      <c r="I2315" s="31">
        <v>43149</v>
      </c>
      <c r="J2315" s="22" t="s">
        <v>73</v>
      </c>
      <c r="K2315" s="32" t="s">
        <v>89</v>
      </c>
      <c r="L2315" s="32" t="s">
        <v>6463</v>
      </c>
      <c r="M2315" s="32" t="s">
        <v>1210</v>
      </c>
      <c r="N2315" s="24">
        <v>987.9625</v>
      </c>
      <c r="O2315" s="24">
        <v>530.74</v>
      </c>
      <c r="P2315" s="32" t="s">
        <v>1211</v>
      </c>
      <c r="Q2315" s="43" t="s">
        <v>1212</v>
      </c>
      <c r="R2315" s="43" t="s">
        <v>78</v>
      </c>
      <c r="S2315" s="47">
        <v>5</v>
      </c>
    </row>
    <row r="2316" spans="1:19" ht="12.75">
      <c r="A2316" s="22" t="s">
        <v>60</v>
      </c>
      <c r="B2316" s="22" t="s">
        <v>323</v>
      </c>
      <c r="C2316" s="22" t="s">
        <v>63</v>
      </c>
      <c r="D2316" s="22" t="s">
        <v>61</v>
      </c>
      <c r="E2316" s="22" t="s">
        <v>6464</v>
      </c>
      <c r="F2316" s="31">
        <v>43119.589814814812</v>
      </c>
      <c r="G2316" s="31">
        <v>43128</v>
      </c>
      <c r="H2316" s="31">
        <v>43493</v>
      </c>
      <c r="I2316" s="31">
        <v>43149</v>
      </c>
      <c r="J2316" s="22" t="s">
        <v>145</v>
      </c>
      <c r="K2316" s="32" t="s">
        <v>89</v>
      </c>
      <c r="L2316" s="32" t="s">
        <v>6465</v>
      </c>
      <c r="M2316" s="32" t="s">
        <v>6466</v>
      </c>
      <c r="N2316" s="24">
        <v>-424.64</v>
      </c>
      <c r="O2316" s="24">
        <v>-424.64</v>
      </c>
      <c r="P2316" s="32" t="s">
        <v>331</v>
      </c>
      <c r="Q2316" s="43" t="s">
        <v>332</v>
      </c>
      <c r="R2316" s="43" t="s">
        <v>78</v>
      </c>
      <c r="S2316" s="47">
        <v>1</v>
      </c>
    </row>
    <row r="2317" spans="1:19" ht="12.75">
      <c r="A2317" s="22" t="s">
        <v>60</v>
      </c>
      <c r="B2317" s="22" t="s">
        <v>211</v>
      </c>
      <c r="C2317" s="22" t="s">
        <v>63</v>
      </c>
      <c r="D2317" s="22" t="s">
        <v>61</v>
      </c>
      <c r="E2317" s="22" t="s">
        <v>6467</v>
      </c>
      <c r="F2317" s="31">
        <v>43110.61782407407</v>
      </c>
      <c r="G2317" s="31">
        <v>43110</v>
      </c>
      <c r="H2317" s="31">
        <v>43475</v>
      </c>
      <c r="I2317" s="31">
        <v>43140.616921296292</v>
      </c>
      <c r="J2317" s="22" t="s">
        <v>73</v>
      </c>
      <c r="K2317" s="32" t="s">
        <v>74</v>
      </c>
      <c r="L2317" s="32" t="s">
        <v>6468</v>
      </c>
      <c r="N2317" s="24">
        <v>395.84</v>
      </c>
      <c r="O2317" s="24">
        <v>587.52</v>
      </c>
      <c r="P2317" s="32" t="s">
        <v>804</v>
      </c>
      <c r="Q2317" s="43" t="s">
        <v>805</v>
      </c>
      <c r="R2317" s="43" t="s">
        <v>78</v>
      </c>
      <c r="S2317" s="47">
        <v>5</v>
      </c>
    </row>
    <row r="2318" spans="1:19" ht="12.75">
      <c r="A2318" s="22" t="s">
        <v>60</v>
      </c>
      <c r="B2318" s="22" t="s">
        <v>211</v>
      </c>
      <c r="C2318" s="22" t="s">
        <v>63</v>
      </c>
      <c r="D2318" s="22" t="s">
        <v>61</v>
      </c>
      <c r="E2318" s="22" t="s">
        <v>6469</v>
      </c>
      <c r="F2318" s="31">
        <v>43124.620462962965</v>
      </c>
      <c r="G2318" s="31">
        <v>43159</v>
      </c>
      <c r="H2318" s="31">
        <v>43524</v>
      </c>
      <c r="I2318" s="31">
        <v>43154.618437500001</v>
      </c>
      <c r="J2318" s="22" t="s">
        <v>73</v>
      </c>
      <c r="K2318" s="32" t="s">
        <v>119</v>
      </c>
      <c r="L2318" s="32" t="s">
        <v>6470</v>
      </c>
      <c r="N2318" s="24">
        <v>1243.345</v>
      </c>
      <c r="O2318" s="24">
        <v>853.30</v>
      </c>
      <c r="P2318" s="32" t="s">
        <v>455</v>
      </c>
      <c r="Q2318" s="43" t="s">
        <v>456</v>
      </c>
      <c r="R2318" s="43" t="s">
        <v>78</v>
      </c>
      <c r="S2318" s="47">
        <v>5</v>
      </c>
    </row>
    <row r="2319" spans="1:19" ht="12.75">
      <c r="A2319" s="22" t="s">
        <v>60</v>
      </c>
      <c r="B2319" s="22" t="s">
        <v>318</v>
      </c>
      <c r="C2319" s="22" t="s">
        <v>63</v>
      </c>
      <c r="D2319" s="22" t="s">
        <v>61</v>
      </c>
      <c r="E2319" s="22" t="s">
        <v>6471</v>
      </c>
      <c r="F2319" s="31">
        <v>43131.425798611112</v>
      </c>
      <c r="G2319" s="31">
        <v>43134</v>
      </c>
      <c r="H2319" s="31">
        <v>43499</v>
      </c>
      <c r="I2319" s="31">
        <v>43161</v>
      </c>
      <c r="J2319" s="22" t="s">
        <v>73</v>
      </c>
      <c r="K2319" s="32" t="s">
        <v>119</v>
      </c>
      <c r="L2319" s="32" t="s">
        <v>6472</v>
      </c>
      <c r="N2319" s="24">
        <v>1311.0766000000001</v>
      </c>
      <c r="O2319" s="24">
        <v>1022.85</v>
      </c>
      <c r="P2319" s="32" t="s">
        <v>6473</v>
      </c>
      <c r="Q2319" s="43" t="s">
        <v>6474</v>
      </c>
      <c r="R2319" s="43" t="s">
        <v>112</v>
      </c>
      <c r="S2319" s="47">
        <v>4</v>
      </c>
    </row>
    <row r="2320" spans="1:19" ht="12.75">
      <c r="A2320" s="22" t="s">
        <v>60</v>
      </c>
      <c r="B2320" s="22" t="s">
        <v>245</v>
      </c>
      <c r="C2320" s="22" t="s">
        <v>63</v>
      </c>
      <c r="D2320" s="22" t="s">
        <v>61</v>
      </c>
      <c r="E2320" s="22" t="s">
        <v>6475</v>
      </c>
      <c r="F2320" s="31">
        <v>43116.52543981481</v>
      </c>
      <c r="G2320" s="31">
        <v>43129</v>
      </c>
      <c r="H2320" s="31">
        <v>43494</v>
      </c>
      <c r="I2320" s="31">
        <v>43146.522534722222</v>
      </c>
      <c r="J2320" s="22" t="s">
        <v>73</v>
      </c>
      <c r="K2320" s="32" t="s">
        <v>95</v>
      </c>
      <c r="L2320" s="32" t="s">
        <v>6476</v>
      </c>
      <c r="N2320" s="24">
        <v>1728.2366</v>
      </c>
      <c r="O2320" s="24">
        <v>0</v>
      </c>
      <c r="P2320" s="32" t="s">
        <v>180</v>
      </c>
      <c r="Q2320" s="43" t="s">
        <v>181</v>
      </c>
      <c r="R2320" s="43" t="s">
        <v>78</v>
      </c>
      <c r="S2320" s="47">
        <v>5</v>
      </c>
    </row>
    <row r="2321" spans="1:19" ht="12.75">
      <c r="A2321" s="22" t="s">
        <v>60</v>
      </c>
      <c r="B2321" s="22" t="s">
        <v>248</v>
      </c>
      <c r="C2321" s="22" t="s">
        <v>63</v>
      </c>
      <c r="D2321" s="22" t="s">
        <v>61</v>
      </c>
      <c r="E2321" s="22" t="s">
        <v>6477</v>
      </c>
      <c r="F2321" s="31">
        <v>43111.085601851853</v>
      </c>
      <c r="G2321" s="31">
        <v>43146</v>
      </c>
      <c r="H2321" s="31">
        <v>43511</v>
      </c>
      <c r="I2321" s="31">
        <v>43171.085601851853</v>
      </c>
      <c r="J2321" s="22" t="s">
        <v>118</v>
      </c>
      <c r="K2321" s="32" t="s">
        <v>119</v>
      </c>
      <c r="L2321" s="32" t="s">
        <v>6478</v>
      </c>
      <c r="N2321" s="24">
        <v>1269.3099999999999</v>
      </c>
      <c r="O2321" s="24">
        <v>1269.3099999999999</v>
      </c>
      <c r="P2321" s="32" t="s">
        <v>349</v>
      </c>
      <c r="Q2321" s="43" t="s">
        <v>350</v>
      </c>
      <c r="R2321" s="43" t="s">
        <v>78</v>
      </c>
      <c r="S2321" s="47">
        <v>1</v>
      </c>
    </row>
    <row r="2322" spans="1:19" ht="12.75">
      <c r="A2322" s="22" t="s">
        <v>60</v>
      </c>
      <c r="B2322" s="22" t="s">
        <v>238</v>
      </c>
      <c r="C2322" s="22" t="s">
        <v>63</v>
      </c>
      <c r="D2322" s="22" t="s">
        <v>61</v>
      </c>
      <c r="E2322" s="22" t="s">
        <v>6479</v>
      </c>
      <c r="F2322" s="31">
        <v>43124.092523148145</v>
      </c>
      <c r="G2322" s="31">
        <v>43159</v>
      </c>
      <c r="H2322" s="31">
        <v>43524</v>
      </c>
      <c r="I2322" s="31">
        <v>43184.092523148145</v>
      </c>
      <c r="J2322" s="22" t="s">
        <v>118</v>
      </c>
      <c r="K2322" s="32" t="s">
        <v>119</v>
      </c>
      <c r="L2322" s="32" t="s">
        <v>6480</v>
      </c>
      <c r="N2322" s="24">
        <v>515.25</v>
      </c>
      <c r="O2322" s="24">
        <v>515.25</v>
      </c>
      <c r="P2322" s="32" t="s">
        <v>176</v>
      </c>
      <c r="Q2322" s="43" t="s">
        <v>177</v>
      </c>
      <c r="R2322" s="43" t="s">
        <v>78</v>
      </c>
      <c r="S2322" s="47">
        <v>1</v>
      </c>
    </row>
    <row r="2323" spans="1:19" ht="12.75">
      <c r="A2323" s="22" t="s">
        <v>60</v>
      </c>
      <c r="B2323" s="22" t="s">
        <v>641</v>
      </c>
      <c r="C2323" s="22" t="s">
        <v>63</v>
      </c>
      <c r="D2323" s="22" t="s">
        <v>61</v>
      </c>
      <c r="E2323" s="22" t="s">
        <v>6481</v>
      </c>
      <c r="F2323" s="31">
        <v>43111.085671296292</v>
      </c>
      <c r="G2323" s="31">
        <v>43144</v>
      </c>
      <c r="H2323" s="31">
        <v>43509</v>
      </c>
      <c r="I2323" s="31">
        <v>43171.085671296292</v>
      </c>
      <c r="J2323" s="22" t="s">
        <v>118</v>
      </c>
      <c r="K2323" s="32" t="s">
        <v>89</v>
      </c>
      <c r="L2323" s="32" t="s">
        <v>6482</v>
      </c>
      <c r="M2323" s="32" t="s">
        <v>6483</v>
      </c>
      <c r="N2323" s="24">
        <v>784.27</v>
      </c>
      <c r="O2323" s="24">
        <v>784.27</v>
      </c>
      <c r="P2323" s="32" t="s">
        <v>92</v>
      </c>
      <c r="Q2323" s="43" t="s">
        <v>93</v>
      </c>
      <c r="R2323" s="43" t="s">
        <v>78</v>
      </c>
      <c r="S2323" s="47">
        <v>1</v>
      </c>
    </row>
    <row r="2324" spans="1:19" ht="12.75">
      <c r="A2324" s="22" t="s">
        <v>60</v>
      </c>
      <c r="B2324" s="22" t="s">
        <v>238</v>
      </c>
      <c r="C2324" s="22" t="s">
        <v>63</v>
      </c>
      <c r="D2324" s="22" t="s">
        <v>61</v>
      </c>
      <c r="E2324" s="22" t="s">
        <v>6484</v>
      </c>
      <c r="F2324" s="31">
        <v>43108.587604166663</v>
      </c>
      <c r="G2324" s="31">
        <v>43108</v>
      </c>
      <c r="H2324" s="31">
        <v>43555</v>
      </c>
      <c r="I2324" s="31">
        <v>43138.585821759254</v>
      </c>
      <c r="J2324" s="22" t="s">
        <v>73</v>
      </c>
      <c r="K2324" s="32" t="s">
        <v>89</v>
      </c>
      <c r="L2324" s="32" t="s">
        <v>6485</v>
      </c>
      <c r="M2324" s="32" t="s">
        <v>4997</v>
      </c>
      <c r="N2324" s="24">
        <v>1767.49</v>
      </c>
      <c r="O2324" s="24">
        <v>1767.49</v>
      </c>
      <c r="P2324" s="32" t="s">
        <v>4863</v>
      </c>
      <c r="Q2324" s="43" t="s">
        <v>4864</v>
      </c>
      <c r="R2324" s="43" t="s">
        <v>78</v>
      </c>
      <c r="S2324" s="47">
        <v>5</v>
      </c>
    </row>
    <row r="2325" spans="1:19" ht="12.75">
      <c r="A2325" s="22" t="s">
        <v>60</v>
      </c>
      <c r="B2325" s="22" t="s">
        <v>211</v>
      </c>
      <c r="C2325" s="22" t="s">
        <v>63</v>
      </c>
      <c r="D2325" s="22" t="s">
        <v>61</v>
      </c>
      <c r="E2325" s="22" t="s">
        <v>6486</v>
      </c>
      <c r="F2325" s="31">
        <v>43119.55978009259</v>
      </c>
      <c r="G2325" s="31">
        <v>43125</v>
      </c>
      <c r="H2325" s="31">
        <v>43490</v>
      </c>
      <c r="I2325" s="31">
        <v>43149.557337962964</v>
      </c>
      <c r="J2325" s="22" t="s">
        <v>73</v>
      </c>
      <c r="K2325" s="32" t="s">
        <v>95</v>
      </c>
      <c r="L2325" s="32" t="s">
        <v>6487</v>
      </c>
      <c r="N2325" s="24">
        <v>710.07</v>
      </c>
      <c r="O2325" s="24">
        <v>0</v>
      </c>
      <c r="P2325" s="32" t="s">
        <v>2830</v>
      </c>
      <c r="Q2325" s="43" t="s">
        <v>2831</v>
      </c>
      <c r="R2325" s="43" t="s">
        <v>78</v>
      </c>
      <c r="S2325" s="47">
        <v>5</v>
      </c>
    </row>
    <row r="2326" spans="1:19" ht="12.75">
      <c r="A2326" s="22" t="s">
        <v>60</v>
      </c>
      <c r="B2326" s="22" t="s">
        <v>219</v>
      </c>
      <c r="C2326" s="22" t="s">
        <v>63</v>
      </c>
      <c r="D2326" s="22" t="s">
        <v>61</v>
      </c>
      <c r="E2326" s="22" t="s">
        <v>6488</v>
      </c>
      <c r="F2326" s="31">
        <v>43125.648043981477</v>
      </c>
      <c r="G2326" s="31">
        <v>43141</v>
      </c>
      <c r="H2326" s="31">
        <v>43506</v>
      </c>
      <c r="I2326" s="31">
        <v>43155.640416666662</v>
      </c>
      <c r="J2326" s="22" t="s">
        <v>73</v>
      </c>
      <c r="K2326" s="32" t="s">
        <v>74</v>
      </c>
      <c r="L2326" s="32" t="s">
        <v>6489</v>
      </c>
      <c r="N2326" s="24">
        <v>3687.375</v>
      </c>
      <c r="O2326" s="24">
        <v>0</v>
      </c>
      <c r="P2326" s="32" t="s">
        <v>105</v>
      </c>
      <c r="Q2326" s="43" t="s">
        <v>106</v>
      </c>
      <c r="R2326" s="43" t="s">
        <v>112</v>
      </c>
      <c r="S2326" s="47">
        <v>4</v>
      </c>
    </row>
    <row r="2327" spans="1:19" ht="12.75">
      <c r="A2327" s="22" t="s">
        <v>60</v>
      </c>
      <c r="B2327" s="22" t="s">
        <v>206</v>
      </c>
      <c r="C2327" s="22" t="s">
        <v>63</v>
      </c>
      <c r="D2327" s="22" t="s">
        <v>61</v>
      </c>
      <c r="E2327" s="22" t="s">
        <v>6490</v>
      </c>
      <c r="F2327" s="31">
        <v>43112.509375000001</v>
      </c>
      <c r="G2327" s="31">
        <v>43121</v>
      </c>
      <c r="H2327" s="31">
        <v>43486</v>
      </c>
      <c r="I2327" s="31">
        <v>43142.501620370371</v>
      </c>
      <c r="J2327" s="22" t="s">
        <v>73</v>
      </c>
      <c r="K2327" s="32" t="s">
        <v>74</v>
      </c>
      <c r="L2327" s="32" t="s">
        <v>6491</v>
      </c>
      <c r="N2327" s="24">
        <v>2784.46</v>
      </c>
      <c r="O2327" s="24">
        <v>0</v>
      </c>
      <c r="P2327" s="32" t="s">
        <v>547</v>
      </c>
      <c r="Q2327" s="43" t="s">
        <v>548</v>
      </c>
      <c r="R2327" s="43" t="s">
        <v>78</v>
      </c>
      <c r="S2327" s="47">
        <v>4</v>
      </c>
    </row>
    <row r="2328" spans="1:19" ht="12.75">
      <c r="A2328" s="22" t="s">
        <v>60</v>
      </c>
      <c r="B2328" s="22" t="s">
        <v>313</v>
      </c>
      <c r="C2328" s="22" t="s">
        <v>63</v>
      </c>
      <c r="D2328" s="22" t="s">
        <v>61</v>
      </c>
      <c r="E2328" s="22" t="s">
        <v>6492</v>
      </c>
      <c r="F2328" s="31">
        <v>43123.431574074071</v>
      </c>
      <c r="G2328" s="31">
        <v>43140</v>
      </c>
      <c r="H2328" s="31">
        <v>43505</v>
      </c>
      <c r="I2328" s="31">
        <v>43153.426562499997</v>
      </c>
      <c r="J2328" s="22" t="s">
        <v>73</v>
      </c>
      <c r="K2328" s="32" t="s">
        <v>89</v>
      </c>
      <c r="L2328" s="32" t="s">
        <v>6493</v>
      </c>
      <c r="M2328" s="32" t="s">
        <v>6494</v>
      </c>
      <c r="N2328" s="24">
        <v>507.55</v>
      </c>
      <c r="O2328" s="24">
        <v>300.23000000000002</v>
      </c>
      <c r="P2328" s="32" t="s">
        <v>6495</v>
      </c>
      <c r="Q2328" s="43" t="s">
        <v>6496</v>
      </c>
      <c r="R2328" s="43" t="s">
        <v>78</v>
      </c>
      <c r="S2328" s="47">
        <v>5</v>
      </c>
    </row>
    <row r="2329" spans="1:19" ht="12.75">
      <c r="A2329" s="22" t="s">
        <v>60</v>
      </c>
      <c r="B2329" s="22" t="s">
        <v>211</v>
      </c>
      <c r="C2329" s="22" t="s">
        <v>63</v>
      </c>
      <c r="D2329" s="22" t="s">
        <v>61</v>
      </c>
      <c r="E2329" s="22" t="s">
        <v>6497</v>
      </c>
      <c r="F2329" s="31">
        <v>43110.440196759257</v>
      </c>
      <c r="G2329" s="31">
        <v>43110</v>
      </c>
      <c r="H2329" s="31">
        <v>43475</v>
      </c>
      <c r="I2329" s="31">
        <v>43140.43644675926</v>
      </c>
      <c r="J2329" s="22" t="s">
        <v>73</v>
      </c>
      <c r="K2329" s="32" t="s">
        <v>119</v>
      </c>
      <c r="L2329" s="32" t="s">
        <v>6498</v>
      </c>
      <c r="N2329" s="24">
        <v>390.0016</v>
      </c>
      <c r="O2329" s="24">
        <v>295.57</v>
      </c>
      <c r="P2329" s="32" t="s">
        <v>3408</v>
      </c>
      <c r="Q2329" s="43" t="s">
        <v>3409</v>
      </c>
      <c r="R2329" s="43" t="s">
        <v>78</v>
      </c>
      <c r="S2329" s="47">
        <v>5</v>
      </c>
    </row>
    <row r="2330" spans="1:19" ht="12.75">
      <c r="A2330" s="22" t="s">
        <v>60</v>
      </c>
      <c r="B2330" s="22" t="s">
        <v>2425</v>
      </c>
      <c r="C2330" s="22" t="s">
        <v>63</v>
      </c>
      <c r="D2330" s="22" t="s">
        <v>61</v>
      </c>
      <c r="E2330" s="22" t="s">
        <v>6499</v>
      </c>
      <c r="F2330" s="31">
        <v>43129.409687499996</v>
      </c>
      <c r="G2330" s="31">
        <v>43132</v>
      </c>
      <c r="H2330" s="31">
        <v>43497</v>
      </c>
      <c r="I2330" s="31">
        <v>43159.387592592589</v>
      </c>
      <c r="J2330" s="22" t="s">
        <v>73</v>
      </c>
      <c r="K2330" s="32" t="s">
        <v>95</v>
      </c>
      <c r="L2330" s="32" t="s">
        <v>6500</v>
      </c>
      <c r="N2330" s="24">
        <v>0</v>
      </c>
      <c r="O2330" s="24">
        <v>0</v>
      </c>
      <c r="P2330" s="32" t="s">
        <v>335</v>
      </c>
      <c r="Q2330" s="43" t="s">
        <v>336</v>
      </c>
      <c r="R2330" s="43" t="s">
        <v>78</v>
      </c>
      <c r="S2330" s="47">
        <v>5</v>
      </c>
    </row>
    <row r="2331" spans="1:19" ht="12.75">
      <c r="A2331" s="22" t="s">
        <v>60</v>
      </c>
      <c r="B2331" s="22" t="s">
        <v>245</v>
      </c>
      <c r="C2331" s="22" t="s">
        <v>63</v>
      </c>
      <c r="D2331" s="22" t="s">
        <v>61</v>
      </c>
      <c r="E2331" s="22" t="s">
        <v>6501</v>
      </c>
      <c r="F2331" s="31">
        <v>43123.469930555555</v>
      </c>
      <c r="G2331" s="31">
        <v>43125</v>
      </c>
      <c r="H2331" s="31">
        <v>43490</v>
      </c>
      <c r="I2331" s="31">
        <v>43153.461701388886</v>
      </c>
      <c r="J2331" s="22" t="s">
        <v>73</v>
      </c>
      <c r="K2331" s="32" t="s">
        <v>119</v>
      </c>
      <c r="L2331" s="32" t="s">
        <v>6502</v>
      </c>
      <c r="N2331" s="24">
        <v>4632.8999999999996</v>
      </c>
      <c r="O2331" s="24">
        <v>4317.5600000000004</v>
      </c>
      <c r="P2331" s="32" t="s">
        <v>286</v>
      </c>
      <c r="Q2331" s="43" t="s">
        <v>287</v>
      </c>
      <c r="R2331" s="43" t="s">
        <v>78</v>
      </c>
      <c r="S2331" s="47">
        <v>5</v>
      </c>
    </row>
    <row r="2332" spans="1:19" ht="12.75">
      <c r="A2332" s="22" t="s">
        <v>60</v>
      </c>
      <c r="B2332" s="22" t="s">
        <v>382</v>
      </c>
      <c r="C2332" s="22" t="s">
        <v>63</v>
      </c>
      <c r="D2332" s="22" t="s">
        <v>61</v>
      </c>
      <c r="E2332" s="22" t="s">
        <v>6503</v>
      </c>
      <c r="F2332" s="31">
        <v>43103.512650462959</v>
      </c>
      <c r="G2332" s="31">
        <v>43115</v>
      </c>
      <c r="H2332" s="31">
        <v>43480</v>
      </c>
      <c r="I2332" s="31">
        <v>43133</v>
      </c>
      <c r="J2332" s="22" t="s">
        <v>73</v>
      </c>
      <c r="K2332" s="32" t="s">
        <v>95</v>
      </c>
      <c r="L2332" s="32" t="s">
        <v>6504</v>
      </c>
      <c r="N2332" s="24">
        <v>1815.555</v>
      </c>
      <c r="O2332" s="24">
        <v>0</v>
      </c>
      <c r="P2332" s="32" t="s">
        <v>150</v>
      </c>
      <c r="Q2332" s="43" t="s">
        <v>151</v>
      </c>
      <c r="R2332" s="43" t="s">
        <v>78</v>
      </c>
      <c r="S2332" s="47">
        <v>5</v>
      </c>
    </row>
    <row r="2333" spans="1:19" ht="12.75">
      <c r="A2333" s="22" t="s">
        <v>60</v>
      </c>
      <c r="B2333" s="22" t="s">
        <v>211</v>
      </c>
      <c r="C2333" s="22" t="s">
        <v>63</v>
      </c>
      <c r="D2333" s="22" t="s">
        <v>61</v>
      </c>
      <c r="E2333" s="22" t="s">
        <v>6505</v>
      </c>
      <c r="F2333" s="31">
        <v>43115.494143518517</v>
      </c>
      <c r="G2333" s="31">
        <v>43125</v>
      </c>
      <c r="H2333" s="31">
        <v>43490</v>
      </c>
      <c r="I2333" s="31">
        <v>43145.492037037038</v>
      </c>
      <c r="J2333" s="22" t="s">
        <v>73</v>
      </c>
      <c r="K2333" s="32" t="s">
        <v>119</v>
      </c>
      <c r="L2333" s="32" t="s">
        <v>6506</v>
      </c>
      <c r="N2333" s="24">
        <v>1886.2633000000001</v>
      </c>
      <c r="O2333" s="24">
        <v>1687.995</v>
      </c>
      <c r="P2333" s="32" t="s">
        <v>2336</v>
      </c>
      <c r="Q2333" s="43" t="s">
        <v>2337</v>
      </c>
      <c r="R2333" s="43" t="s">
        <v>78</v>
      </c>
      <c r="S2333" s="47">
        <v>5</v>
      </c>
    </row>
    <row r="2334" spans="1:19" ht="12.75">
      <c r="A2334" s="22" t="s">
        <v>60</v>
      </c>
      <c r="B2334" s="22" t="s">
        <v>230</v>
      </c>
      <c r="C2334" s="22" t="s">
        <v>63</v>
      </c>
      <c r="D2334" s="22" t="s">
        <v>61</v>
      </c>
      <c r="E2334" s="22" t="s">
        <v>6507</v>
      </c>
      <c r="F2334" s="31">
        <v>43130.410358796296</v>
      </c>
      <c r="G2334" s="31">
        <v>43092</v>
      </c>
      <c r="H2334" s="31">
        <v>43457</v>
      </c>
      <c r="I2334" s="31">
        <v>43160</v>
      </c>
      <c r="J2334" s="22" t="s">
        <v>124</v>
      </c>
      <c r="K2334" s="32" t="s">
        <v>89</v>
      </c>
      <c r="L2334" s="32" t="s">
        <v>6508</v>
      </c>
      <c r="M2334" s="32" t="s">
        <v>6509</v>
      </c>
      <c r="N2334" s="24">
        <v>-777.08</v>
      </c>
      <c r="O2334" s="24">
        <v>-777.08</v>
      </c>
      <c r="P2334" s="32" t="s">
        <v>6510</v>
      </c>
      <c r="Q2334" s="43" t="s">
        <v>6511</v>
      </c>
      <c r="R2334" s="43" t="s">
        <v>78</v>
      </c>
      <c r="S2334" s="47">
        <v>1</v>
      </c>
    </row>
    <row r="2335" spans="1:19" ht="12.75">
      <c r="A2335" s="22" t="s">
        <v>60</v>
      </c>
      <c r="B2335" s="22" t="s">
        <v>245</v>
      </c>
      <c r="C2335" s="22" t="s">
        <v>63</v>
      </c>
      <c r="D2335" s="22" t="s">
        <v>61</v>
      </c>
      <c r="E2335" s="22" t="s">
        <v>6512</v>
      </c>
      <c r="F2335" s="31">
        <v>43110.626736111109</v>
      </c>
      <c r="G2335" s="31">
        <v>43112</v>
      </c>
      <c r="H2335" s="31">
        <v>43477</v>
      </c>
      <c r="I2335" s="31">
        <v>43140.605706018519</v>
      </c>
      <c r="J2335" s="22" t="s">
        <v>73</v>
      </c>
      <c r="K2335" s="32" t="s">
        <v>74</v>
      </c>
      <c r="L2335" s="32" t="s">
        <v>6513</v>
      </c>
      <c r="N2335" s="24">
        <v>1385.7965999999999</v>
      </c>
      <c r="O2335" s="24">
        <v>1582.29</v>
      </c>
      <c r="P2335" s="32" t="s">
        <v>3494</v>
      </c>
      <c r="Q2335" s="43" t="s">
        <v>3495</v>
      </c>
      <c r="R2335" s="43" t="s">
        <v>112</v>
      </c>
      <c r="S2335" s="47">
        <v>5</v>
      </c>
    </row>
    <row r="2336" spans="1:19" ht="12.75">
      <c r="A2336" s="22" t="s">
        <v>60</v>
      </c>
      <c r="B2336" s="22" t="s">
        <v>662</v>
      </c>
      <c r="C2336" s="22" t="s">
        <v>63</v>
      </c>
      <c r="D2336" s="22" t="s">
        <v>61</v>
      </c>
      <c r="E2336" s="22" t="s">
        <v>6514</v>
      </c>
      <c r="F2336" s="31">
        <v>43112.679675925923</v>
      </c>
      <c r="G2336" s="31">
        <v>43131</v>
      </c>
      <c r="H2336" s="31">
        <v>43496</v>
      </c>
      <c r="I2336" s="31">
        <v>43142.65247685185</v>
      </c>
      <c r="J2336" s="22" t="s">
        <v>73</v>
      </c>
      <c r="K2336" s="32" t="s">
        <v>95</v>
      </c>
      <c r="L2336" s="32" t="s">
        <v>6515</v>
      </c>
      <c r="N2336" s="24">
        <v>3641.52</v>
      </c>
      <c r="O2336" s="24">
        <v>0</v>
      </c>
      <c r="P2336" s="32" t="s">
        <v>105</v>
      </c>
      <c r="Q2336" s="43" t="s">
        <v>106</v>
      </c>
      <c r="R2336" s="43" t="s">
        <v>78</v>
      </c>
      <c r="S2336" s="47">
        <v>5</v>
      </c>
    </row>
    <row r="2337" spans="1:19" ht="12.75">
      <c r="A2337" s="22" t="s">
        <v>60</v>
      </c>
      <c r="B2337" s="22" t="s">
        <v>258</v>
      </c>
      <c r="C2337" s="22" t="s">
        <v>63</v>
      </c>
      <c r="D2337" s="22" t="s">
        <v>61</v>
      </c>
      <c r="E2337" s="22" t="s">
        <v>6516</v>
      </c>
      <c r="F2337" s="31">
        <v>43124.646828703699</v>
      </c>
      <c r="G2337" s="31">
        <v>43159</v>
      </c>
      <c r="H2337" s="31">
        <v>43524</v>
      </c>
      <c r="I2337" s="31">
        <v>43154</v>
      </c>
      <c r="J2337" s="22" t="s">
        <v>73</v>
      </c>
      <c r="K2337" s="32" t="s">
        <v>95</v>
      </c>
      <c r="L2337" s="32" t="s">
        <v>6517</v>
      </c>
      <c r="N2337" s="24">
        <v>0</v>
      </c>
      <c r="O2337" s="24">
        <v>0</v>
      </c>
      <c r="P2337" s="32" t="s">
        <v>6518</v>
      </c>
      <c r="Q2337" s="43" t="s">
        <v>6519</v>
      </c>
      <c r="R2337" s="43" t="s">
        <v>78</v>
      </c>
      <c r="S2337" s="47">
        <v>5</v>
      </c>
    </row>
    <row r="2338" spans="1:19" ht="12.75">
      <c r="A2338" s="22" t="s">
        <v>60</v>
      </c>
      <c r="B2338" s="22" t="s">
        <v>323</v>
      </c>
      <c r="C2338" s="22" t="s">
        <v>63</v>
      </c>
      <c r="D2338" s="22" t="s">
        <v>61</v>
      </c>
      <c r="E2338" s="22" t="s">
        <v>6520</v>
      </c>
      <c r="F2338" s="31">
        <v>43115.654710648145</v>
      </c>
      <c r="G2338" s="31">
        <v>43128</v>
      </c>
      <c r="H2338" s="31">
        <v>43493</v>
      </c>
      <c r="I2338" s="31">
        <v>43145</v>
      </c>
      <c r="J2338" s="22" t="s">
        <v>73</v>
      </c>
      <c r="K2338" s="32" t="s">
        <v>95</v>
      </c>
      <c r="L2338" s="32" t="s">
        <v>6521</v>
      </c>
      <c r="N2338" s="24">
        <v>6658.1832999999997</v>
      </c>
      <c r="O2338" s="24">
        <v>0</v>
      </c>
      <c r="P2338" s="32" t="s">
        <v>472</v>
      </c>
      <c r="Q2338" s="43" t="s">
        <v>473</v>
      </c>
      <c r="R2338" s="43" t="s">
        <v>112</v>
      </c>
      <c r="S2338" s="47">
        <v>5</v>
      </c>
    </row>
    <row r="2339" spans="1:19" ht="12.75">
      <c r="A2339" s="22" t="s">
        <v>60</v>
      </c>
      <c r="B2339" s="22" t="s">
        <v>959</v>
      </c>
      <c r="C2339" s="22" t="s">
        <v>63</v>
      </c>
      <c r="D2339" s="22" t="s">
        <v>61</v>
      </c>
      <c r="E2339" s="22" t="s">
        <v>6522</v>
      </c>
      <c r="F2339" s="31">
        <v>43123.695081018515</v>
      </c>
      <c r="G2339" s="31">
        <v>43155</v>
      </c>
      <c r="H2339" s="31">
        <v>43520</v>
      </c>
      <c r="I2339" s="31">
        <v>43153</v>
      </c>
      <c r="J2339" s="22" t="s">
        <v>73</v>
      </c>
      <c r="K2339" s="32" t="s">
        <v>95</v>
      </c>
      <c r="L2339" s="32" t="s">
        <v>6523</v>
      </c>
      <c r="N2339" s="24">
        <v>5319.1499999999996</v>
      </c>
      <c r="O2339" s="24">
        <v>0</v>
      </c>
      <c r="P2339" s="32" t="s">
        <v>1290</v>
      </c>
      <c r="Q2339" s="43" t="s">
        <v>1291</v>
      </c>
      <c r="R2339" s="43" t="s">
        <v>78</v>
      </c>
      <c r="S2339" s="47">
        <v>5</v>
      </c>
    </row>
    <row r="2340" spans="1:19" ht="12.75">
      <c r="A2340" s="22" t="s">
        <v>60</v>
      </c>
      <c r="B2340" s="22" t="s">
        <v>308</v>
      </c>
      <c r="C2340" s="22" t="s">
        <v>63</v>
      </c>
      <c r="D2340" s="22" t="s">
        <v>61</v>
      </c>
      <c r="E2340" s="22" t="s">
        <v>6524</v>
      </c>
      <c r="F2340" s="31">
        <v>43108.084722222222</v>
      </c>
      <c r="G2340" s="31">
        <v>43143</v>
      </c>
      <c r="H2340" s="31">
        <v>43508</v>
      </c>
      <c r="I2340" s="31">
        <v>43168.084722222222</v>
      </c>
      <c r="J2340" s="22" t="s">
        <v>118</v>
      </c>
      <c r="K2340" s="32" t="s">
        <v>74</v>
      </c>
      <c r="L2340" s="32" t="s">
        <v>6525</v>
      </c>
      <c r="N2340" s="24">
        <v>2072.4913999999999</v>
      </c>
      <c r="O2340" s="24">
        <v>1471.60</v>
      </c>
      <c r="P2340" s="32" t="s">
        <v>105</v>
      </c>
      <c r="Q2340" s="43" t="s">
        <v>106</v>
      </c>
      <c r="R2340" s="43" t="s">
        <v>78</v>
      </c>
      <c r="S2340" s="47">
        <v>5</v>
      </c>
    </row>
    <row r="2341" spans="1:19" ht="12.75">
      <c r="A2341" s="22" t="s">
        <v>60</v>
      </c>
      <c r="B2341" s="22" t="s">
        <v>245</v>
      </c>
      <c r="C2341" s="22" t="s">
        <v>63</v>
      </c>
      <c r="D2341" s="22" t="s">
        <v>61</v>
      </c>
      <c r="E2341" s="22" t="s">
        <v>6526</v>
      </c>
      <c r="F2341" s="31">
        <v>43117.583564814813</v>
      </c>
      <c r="G2341" s="31">
        <v>43117</v>
      </c>
      <c r="H2341" s="31">
        <v>43482</v>
      </c>
      <c r="I2341" s="31">
        <v>43147.581018518518</v>
      </c>
      <c r="J2341" s="22" t="s">
        <v>73</v>
      </c>
      <c r="K2341" s="32" t="s">
        <v>119</v>
      </c>
      <c r="L2341" s="32" t="s">
        <v>6527</v>
      </c>
      <c r="N2341" s="24">
        <v>711.9775</v>
      </c>
      <c r="O2341" s="24">
        <v>496.47</v>
      </c>
      <c r="P2341" s="32" t="s">
        <v>367</v>
      </c>
      <c r="Q2341" s="43" t="s">
        <v>368</v>
      </c>
      <c r="R2341" s="43" t="s">
        <v>78</v>
      </c>
      <c r="S2341" s="47">
        <v>4</v>
      </c>
    </row>
    <row r="2342" spans="1:19" ht="12.75">
      <c r="A2342" s="22" t="s">
        <v>60</v>
      </c>
      <c r="B2342" s="22" t="s">
        <v>248</v>
      </c>
      <c r="C2342" s="22" t="s">
        <v>63</v>
      </c>
      <c r="D2342" s="22" t="s">
        <v>61</v>
      </c>
      <c r="E2342" s="22" t="s">
        <v>6528</v>
      </c>
      <c r="F2342" s="31">
        <v>43125.421956018516</v>
      </c>
      <c r="G2342" s="31">
        <v>43140</v>
      </c>
      <c r="H2342" s="31">
        <v>43505</v>
      </c>
      <c r="I2342" s="31">
        <v>43155</v>
      </c>
      <c r="J2342" s="22" t="s">
        <v>73</v>
      </c>
      <c r="K2342" s="32" t="s">
        <v>95</v>
      </c>
      <c r="L2342" s="32" t="s">
        <v>6529</v>
      </c>
      <c r="N2342" s="24">
        <v>845.22</v>
      </c>
      <c r="O2342" s="24">
        <v>0</v>
      </c>
      <c r="P2342" s="32" t="s">
        <v>971</v>
      </c>
      <c r="Q2342" s="43" t="s">
        <v>972</v>
      </c>
      <c r="R2342" s="43" t="s">
        <v>112</v>
      </c>
      <c r="S2342" s="47">
        <v>5</v>
      </c>
    </row>
    <row r="2343" spans="1:19" ht="12.75">
      <c r="A2343" s="22" t="s">
        <v>60</v>
      </c>
      <c r="B2343" s="22" t="s">
        <v>211</v>
      </c>
      <c r="C2343" s="22" t="s">
        <v>63</v>
      </c>
      <c r="D2343" s="22" t="s">
        <v>61</v>
      </c>
      <c r="E2343" s="22" t="s">
        <v>6530</v>
      </c>
      <c r="F2343" s="31">
        <v>43115.36850694444</v>
      </c>
      <c r="G2343" s="31">
        <v>42796</v>
      </c>
      <c r="H2343" s="31">
        <v>43161</v>
      </c>
      <c r="I2343" s="31">
        <v>43145.363206018519</v>
      </c>
      <c r="J2343" s="22" t="s">
        <v>124</v>
      </c>
      <c r="K2343" s="32" t="s">
        <v>119</v>
      </c>
      <c r="L2343" s="32" t="s">
        <v>6531</v>
      </c>
      <c r="N2343" s="24">
        <v>-57.54</v>
      </c>
      <c r="O2343" s="24">
        <v>-57.54</v>
      </c>
      <c r="P2343" s="32" t="s">
        <v>1364</v>
      </c>
      <c r="Q2343" s="43" t="s">
        <v>1365</v>
      </c>
      <c r="R2343" s="43" t="s">
        <v>78</v>
      </c>
      <c r="S2343" s="47">
        <v>1</v>
      </c>
    </row>
    <row r="2344" spans="1:19" ht="12.75">
      <c r="A2344" s="22" t="s">
        <v>60</v>
      </c>
      <c r="B2344" s="22" t="s">
        <v>211</v>
      </c>
      <c r="C2344" s="22" t="s">
        <v>63</v>
      </c>
      <c r="D2344" s="22" t="s">
        <v>61</v>
      </c>
      <c r="E2344" s="22" t="s">
        <v>6532</v>
      </c>
      <c r="F2344" s="31">
        <v>43122.649618055555</v>
      </c>
      <c r="G2344" s="31">
        <v>43122</v>
      </c>
      <c r="H2344" s="31">
        <v>43487</v>
      </c>
      <c r="I2344" s="31">
        <v>43152.647303240738</v>
      </c>
      <c r="J2344" s="22" t="s">
        <v>73</v>
      </c>
      <c r="K2344" s="32" t="s">
        <v>95</v>
      </c>
      <c r="L2344" s="32" t="s">
        <v>6533</v>
      </c>
      <c r="N2344" s="24">
        <v>0</v>
      </c>
      <c r="O2344" s="24">
        <v>0</v>
      </c>
      <c r="P2344" s="32" t="s">
        <v>6534</v>
      </c>
      <c r="Q2344" s="43" t="s">
        <v>6535</v>
      </c>
      <c r="R2344" s="43" t="s">
        <v>78</v>
      </c>
      <c r="S2344" s="47">
        <v>5</v>
      </c>
    </row>
    <row r="2345" spans="1:19" ht="12.75">
      <c r="A2345" s="22" t="s">
        <v>60</v>
      </c>
      <c r="B2345" s="22" t="s">
        <v>2192</v>
      </c>
      <c r="C2345" s="22" t="s">
        <v>63</v>
      </c>
      <c r="D2345" s="22" t="s">
        <v>61</v>
      </c>
      <c r="E2345" s="22" t="s">
        <v>6536</v>
      </c>
      <c r="F2345" s="31">
        <v>43119.637164351851</v>
      </c>
      <c r="G2345" s="31">
        <v>43119</v>
      </c>
      <c r="H2345" s="31">
        <v>43484</v>
      </c>
      <c r="I2345" s="31">
        <v>43149</v>
      </c>
      <c r="J2345" s="22" t="s">
        <v>73</v>
      </c>
      <c r="K2345" s="32" t="s">
        <v>95</v>
      </c>
      <c r="L2345" s="32" t="s">
        <v>6537</v>
      </c>
      <c r="N2345" s="24">
        <v>4245.7299999999996</v>
      </c>
      <c r="O2345" s="24">
        <v>0</v>
      </c>
      <c r="P2345" s="32" t="s">
        <v>2264</v>
      </c>
      <c r="Q2345" s="43" t="s">
        <v>2265</v>
      </c>
      <c r="R2345" s="43" t="s">
        <v>78</v>
      </c>
      <c r="S2345" s="47">
        <v>5</v>
      </c>
    </row>
    <row r="2346" spans="1:19" ht="12.75">
      <c r="A2346" s="22" t="s">
        <v>60</v>
      </c>
      <c r="B2346" s="22" t="s">
        <v>230</v>
      </c>
      <c r="C2346" s="22" t="s">
        <v>63</v>
      </c>
      <c r="D2346" s="22" t="s">
        <v>61</v>
      </c>
      <c r="E2346" s="22" t="s">
        <v>6538</v>
      </c>
      <c r="F2346" s="31">
        <v>43109.714629629627</v>
      </c>
      <c r="G2346" s="31">
        <v>43127</v>
      </c>
      <c r="H2346" s="31">
        <v>43492</v>
      </c>
      <c r="I2346" s="31">
        <v>43139</v>
      </c>
      <c r="J2346" s="22" t="s">
        <v>73</v>
      </c>
      <c r="K2346" s="32" t="s">
        <v>108</v>
      </c>
      <c r="L2346" s="32" t="s">
        <v>6539</v>
      </c>
      <c r="N2346" s="24">
        <v>0</v>
      </c>
      <c r="O2346" s="24">
        <v>0</v>
      </c>
      <c r="P2346" s="32" t="s">
        <v>6540</v>
      </c>
      <c r="Q2346" s="43" t="s">
        <v>6541</v>
      </c>
      <c r="R2346" s="43" t="s">
        <v>78</v>
      </c>
      <c r="S2346" s="47">
        <v>4</v>
      </c>
    </row>
    <row r="2347" spans="1:19" ht="12.75">
      <c r="A2347" s="22" t="s">
        <v>60</v>
      </c>
      <c r="B2347" s="22" t="s">
        <v>829</v>
      </c>
      <c r="C2347" s="22" t="s">
        <v>63</v>
      </c>
      <c r="D2347" s="22" t="s">
        <v>61</v>
      </c>
      <c r="E2347" s="22" t="s">
        <v>6542</v>
      </c>
      <c r="F2347" s="31">
        <v>43109.485543981478</v>
      </c>
      <c r="G2347" s="31">
        <v>43131</v>
      </c>
      <c r="H2347" s="31">
        <v>43496</v>
      </c>
      <c r="I2347" s="31">
        <v>43139</v>
      </c>
      <c r="J2347" s="22" t="s">
        <v>73</v>
      </c>
      <c r="K2347" s="32" t="s">
        <v>74</v>
      </c>
      <c r="L2347" s="32" t="s">
        <v>6543</v>
      </c>
      <c r="N2347" s="24">
        <v>2425.085</v>
      </c>
      <c r="O2347" s="24">
        <v>1481.25</v>
      </c>
      <c r="P2347" s="32" t="s">
        <v>526</v>
      </c>
      <c r="Q2347" s="43" t="s">
        <v>527</v>
      </c>
      <c r="R2347" s="43" t="s">
        <v>78</v>
      </c>
      <c r="S2347" s="47">
        <v>5</v>
      </c>
    </row>
    <row r="2348" spans="1:19" ht="12.75">
      <c r="A2348" s="22" t="s">
        <v>60</v>
      </c>
      <c r="B2348" s="22" t="s">
        <v>1080</v>
      </c>
      <c r="C2348" s="22" t="s">
        <v>63</v>
      </c>
      <c r="D2348" s="22" t="s">
        <v>61</v>
      </c>
      <c r="E2348" s="22" t="s">
        <v>6544</v>
      </c>
      <c r="F2348" s="31">
        <v>43125.412361111106</v>
      </c>
      <c r="G2348" s="31">
        <v>43125</v>
      </c>
      <c r="H2348" s="31">
        <v>43490</v>
      </c>
      <c r="I2348" s="31">
        <v>43155.407534722217</v>
      </c>
      <c r="J2348" s="22" t="s">
        <v>73</v>
      </c>
      <c r="K2348" s="32" t="s">
        <v>95</v>
      </c>
      <c r="L2348" s="32" t="s">
        <v>6545</v>
      </c>
      <c r="N2348" s="24">
        <v>1023.9400000000001</v>
      </c>
      <c r="O2348" s="24">
        <v>0</v>
      </c>
      <c r="P2348" s="32" t="s">
        <v>6546</v>
      </c>
      <c r="Q2348" s="43" t="s">
        <v>6547</v>
      </c>
      <c r="R2348" s="43" t="s">
        <v>78</v>
      </c>
      <c r="S2348" s="47">
        <v>5</v>
      </c>
    </row>
    <row r="2349" spans="1:19" ht="12.75">
      <c r="A2349" s="22" t="s">
        <v>60</v>
      </c>
      <c r="B2349" s="22" t="s">
        <v>211</v>
      </c>
      <c r="C2349" s="22" t="s">
        <v>63</v>
      </c>
      <c r="D2349" s="22" t="s">
        <v>61</v>
      </c>
      <c r="E2349" s="22" t="s">
        <v>6548</v>
      </c>
      <c r="F2349" s="31">
        <v>43124.723148148143</v>
      </c>
      <c r="G2349" s="31">
        <v>43124</v>
      </c>
      <c r="H2349" s="31">
        <v>43489</v>
      </c>
      <c r="I2349" s="31">
        <v>43154.721331018518</v>
      </c>
      <c r="J2349" s="22" t="s">
        <v>73</v>
      </c>
      <c r="K2349" s="32" t="s">
        <v>119</v>
      </c>
      <c r="L2349" s="32" t="s">
        <v>6549</v>
      </c>
      <c r="N2349" s="24">
        <v>633.22</v>
      </c>
      <c r="O2349" s="24">
        <v>601.57000000000005</v>
      </c>
      <c r="P2349" s="32" t="s">
        <v>6550</v>
      </c>
      <c r="Q2349" s="43" t="s">
        <v>6551</v>
      </c>
      <c r="R2349" s="43" t="s">
        <v>78</v>
      </c>
      <c r="S2349" s="47">
        <v>5</v>
      </c>
    </row>
    <row r="2350" spans="1:19" ht="12.75">
      <c r="A2350" s="22" t="s">
        <v>60</v>
      </c>
      <c r="B2350" s="22" t="s">
        <v>230</v>
      </c>
      <c r="C2350" s="22" t="s">
        <v>63</v>
      </c>
      <c r="D2350" s="22" t="s">
        <v>61</v>
      </c>
      <c r="E2350" s="22" t="s">
        <v>6552</v>
      </c>
      <c r="F2350" s="31">
        <v>43131.647233796291</v>
      </c>
      <c r="G2350" s="31">
        <v>43132</v>
      </c>
      <c r="H2350" s="31">
        <v>43497</v>
      </c>
      <c r="I2350" s="31">
        <v>43161</v>
      </c>
      <c r="J2350" s="22" t="s">
        <v>73</v>
      </c>
      <c r="K2350" s="32" t="s">
        <v>95</v>
      </c>
      <c r="L2350" s="32" t="s">
        <v>6553</v>
      </c>
      <c r="N2350" s="24">
        <v>3393.335</v>
      </c>
      <c r="O2350" s="24">
        <v>0</v>
      </c>
      <c r="P2350" s="32" t="s">
        <v>6554</v>
      </c>
      <c r="Q2350" s="43" t="s">
        <v>6555</v>
      </c>
      <c r="R2350" s="43" t="s">
        <v>78</v>
      </c>
      <c r="S2350" s="47">
        <v>5</v>
      </c>
    </row>
    <row r="2351" spans="1:19" ht="12.75">
      <c r="A2351" s="22" t="s">
        <v>60</v>
      </c>
      <c r="B2351" s="22" t="s">
        <v>211</v>
      </c>
      <c r="C2351" s="22" t="s">
        <v>63</v>
      </c>
      <c r="D2351" s="22" t="s">
        <v>61</v>
      </c>
      <c r="E2351" s="22" t="s">
        <v>6556</v>
      </c>
      <c r="F2351" s="31">
        <v>43122.705300925925</v>
      </c>
      <c r="G2351" s="31">
        <v>43140</v>
      </c>
      <c r="H2351" s="31">
        <v>43505</v>
      </c>
      <c r="I2351" s="31">
        <v>43152.703263888885</v>
      </c>
      <c r="J2351" s="22" t="s">
        <v>73</v>
      </c>
      <c r="K2351" s="32" t="s">
        <v>119</v>
      </c>
      <c r="L2351" s="32" t="s">
        <v>6557</v>
      </c>
      <c r="N2351" s="24">
        <v>573.76</v>
      </c>
      <c r="O2351" s="24">
        <v>441.78</v>
      </c>
      <c r="P2351" s="32" t="s">
        <v>1138</v>
      </c>
      <c r="Q2351" s="43" t="s">
        <v>1139</v>
      </c>
      <c r="R2351" s="43" t="s">
        <v>112</v>
      </c>
      <c r="S2351" s="47">
        <v>5</v>
      </c>
    </row>
    <row r="2352" spans="1:19" ht="12.75">
      <c r="A2352" s="22" t="s">
        <v>60</v>
      </c>
      <c r="B2352" s="22" t="s">
        <v>549</v>
      </c>
      <c r="C2352" s="22" t="s">
        <v>63</v>
      </c>
      <c r="D2352" s="22" t="s">
        <v>61</v>
      </c>
      <c r="E2352" s="22" t="s">
        <v>6558</v>
      </c>
      <c r="F2352" s="31">
        <v>43109.692453703705</v>
      </c>
      <c r="G2352" s="31">
        <v>43109</v>
      </c>
      <c r="H2352" s="31">
        <v>43474</v>
      </c>
      <c r="I2352" s="31">
        <v>43139.681620370371</v>
      </c>
      <c r="J2352" s="22" t="s">
        <v>73</v>
      </c>
      <c r="K2352" s="32" t="s">
        <v>95</v>
      </c>
      <c r="L2352" s="32" t="s">
        <v>6559</v>
      </c>
      <c r="N2352" s="24">
        <v>739.02</v>
      </c>
      <c r="O2352" s="24">
        <v>0</v>
      </c>
      <c r="P2352" s="32" t="s">
        <v>105</v>
      </c>
      <c r="Q2352" s="43" t="s">
        <v>106</v>
      </c>
      <c r="R2352" s="43" t="s">
        <v>78</v>
      </c>
      <c r="S2352" s="47">
        <v>5</v>
      </c>
    </row>
    <row r="2353" spans="1:19" ht="12.75">
      <c r="A2353" s="22" t="s">
        <v>60</v>
      </c>
      <c r="B2353" s="22" t="s">
        <v>308</v>
      </c>
      <c r="C2353" s="22" t="s">
        <v>63</v>
      </c>
      <c r="D2353" s="22" t="s">
        <v>61</v>
      </c>
      <c r="E2353" s="22" t="s">
        <v>6560</v>
      </c>
      <c r="F2353" s="31">
        <v>43116.491284722222</v>
      </c>
      <c r="G2353" s="31">
        <v>43133</v>
      </c>
      <c r="H2353" s="31">
        <v>43498</v>
      </c>
      <c r="I2353" s="31">
        <v>43146.485266203701</v>
      </c>
      <c r="J2353" s="22" t="s">
        <v>73</v>
      </c>
      <c r="K2353" s="32" t="s">
        <v>95</v>
      </c>
      <c r="L2353" s="32" t="s">
        <v>6561</v>
      </c>
      <c r="N2353" s="24">
        <v>0</v>
      </c>
      <c r="O2353" s="24">
        <v>0</v>
      </c>
      <c r="P2353" s="32" t="s">
        <v>354</v>
      </c>
      <c r="Q2353" s="43" t="s">
        <v>355</v>
      </c>
      <c r="R2353" s="43" t="s">
        <v>78</v>
      </c>
      <c r="S2353" s="47">
        <v>2</v>
      </c>
    </row>
    <row r="2354" spans="1:19" ht="12.75">
      <c r="A2354" s="22" t="s">
        <v>60</v>
      </c>
      <c r="B2354" s="22" t="s">
        <v>211</v>
      </c>
      <c r="C2354" s="22" t="s">
        <v>63</v>
      </c>
      <c r="D2354" s="22" t="s">
        <v>61</v>
      </c>
      <c r="E2354" s="22" t="s">
        <v>6562</v>
      </c>
      <c r="F2354" s="31">
        <v>43125.448368055557</v>
      </c>
      <c r="G2354" s="31">
        <v>43146</v>
      </c>
      <c r="H2354" s="31">
        <v>43511</v>
      </c>
      <c r="I2354" s="31">
        <v>43155.445428240739</v>
      </c>
      <c r="J2354" s="22" t="s">
        <v>73</v>
      </c>
      <c r="K2354" s="32" t="s">
        <v>74</v>
      </c>
      <c r="L2354" s="32" t="s">
        <v>6563</v>
      </c>
      <c r="N2354" s="24">
        <v>6761.2650000000003</v>
      </c>
      <c r="O2354" s="24">
        <v>0</v>
      </c>
      <c r="P2354" s="32" t="s">
        <v>105</v>
      </c>
      <c r="Q2354" s="43" t="s">
        <v>106</v>
      </c>
      <c r="R2354" s="43" t="s">
        <v>78</v>
      </c>
      <c r="S2354" s="47">
        <v>4</v>
      </c>
    </row>
    <row r="2355" spans="1:19" ht="12.75">
      <c r="A2355" s="22" t="s">
        <v>60</v>
      </c>
      <c r="B2355" s="22" t="s">
        <v>5122</v>
      </c>
      <c r="C2355" s="22" t="s">
        <v>63</v>
      </c>
      <c r="D2355" s="22" t="s">
        <v>61</v>
      </c>
      <c r="E2355" s="22" t="s">
        <v>6564</v>
      </c>
      <c r="F2355" s="31">
        <v>43104.500532407408</v>
      </c>
      <c r="G2355" s="31">
        <v>43105</v>
      </c>
      <c r="H2355" s="31">
        <v>43470</v>
      </c>
      <c r="I2355" s="31">
        <v>43134</v>
      </c>
      <c r="J2355" s="22" t="s">
        <v>73</v>
      </c>
      <c r="K2355" s="32" t="s">
        <v>119</v>
      </c>
      <c r="L2355" s="32" t="s">
        <v>6565</v>
      </c>
      <c r="N2355" s="24">
        <v>391.95800000000003</v>
      </c>
      <c r="O2355" s="24">
        <v>291.49</v>
      </c>
      <c r="P2355" s="32" t="s">
        <v>5125</v>
      </c>
      <c r="Q2355" s="43" t="s">
        <v>5126</v>
      </c>
      <c r="R2355" s="43" t="s">
        <v>78</v>
      </c>
      <c r="S2355" s="47">
        <v>5</v>
      </c>
    </row>
    <row r="2356" spans="1:19" ht="12.75">
      <c r="A2356" s="22" t="s">
        <v>60</v>
      </c>
      <c r="B2356" s="22" t="s">
        <v>235</v>
      </c>
      <c r="C2356" s="22" t="s">
        <v>63</v>
      </c>
      <c r="D2356" s="22" t="s">
        <v>61</v>
      </c>
      <c r="E2356" s="22" t="s">
        <v>6566</v>
      </c>
      <c r="F2356" s="31">
        <v>43124.603541666664</v>
      </c>
      <c r="G2356" s="31">
        <v>43124</v>
      </c>
      <c r="H2356" s="31">
        <v>43489</v>
      </c>
      <c r="I2356" s="31">
        <v>43154.596099537033</v>
      </c>
      <c r="J2356" s="22" t="s">
        <v>73</v>
      </c>
      <c r="K2356" s="32" t="s">
        <v>95</v>
      </c>
      <c r="L2356" s="32" t="s">
        <v>6567</v>
      </c>
      <c r="N2356" s="24">
        <v>3779.7449999999999</v>
      </c>
      <c r="O2356" s="24">
        <v>0</v>
      </c>
      <c r="P2356" s="32" t="s">
        <v>105</v>
      </c>
      <c r="Q2356" s="43" t="s">
        <v>106</v>
      </c>
      <c r="R2356" s="43" t="s">
        <v>78</v>
      </c>
      <c r="S2356" s="47">
        <v>5</v>
      </c>
    </row>
    <row r="2357" spans="1:19" ht="12.75">
      <c r="A2357" s="22" t="s">
        <v>60</v>
      </c>
      <c r="B2357" s="22" t="s">
        <v>476</v>
      </c>
      <c r="C2357" s="22" t="s">
        <v>63</v>
      </c>
      <c r="D2357" s="22" t="s">
        <v>61</v>
      </c>
      <c r="E2357" s="22" t="s">
        <v>6568</v>
      </c>
      <c r="F2357" s="31">
        <v>43112.085231481477</v>
      </c>
      <c r="G2357" s="31">
        <v>43147</v>
      </c>
      <c r="H2357" s="31">
        <v>43512</v>
      </c>
      <c r="I2357" s="31">
        <v>43172.085231481477</v>
      </c>
      <c r="J2357" s="22" t="s">
        <v>118</v>
      </c>
      <c r="K2357" s="32" t="s">
        <v>119</v>
      </c>
      <c r="L2357" s="32" t="s">
        <v>6569</v>
      </c>
      <c r="N2357" s="24">
        <v>549.55999999999995</v>
      </c>
      <c r="O2357" s="24">
        <v>549.55999999999995</v>
      </c>
      <c r="P2357" s="32" t="s">
        <v>691</v>
      </c>
      <c r="Q2357" s="43" t="s">
        <v>692</v>
      </c>
      <c r="R2357" s="43" t="s">
        <v>78</v>
      </c>
      <c r="S2357" s="47">
        <v>1</v>
      </c>
    </row>
    <row r="2358" spans="1:19" ht="12.75">
      <c r="A2358" s="22" t="s">
        <v>60</v>
      </c>
      <c r="B2358" s="22" t="s">
        <v>5554</v>
      </c>
      <c r="C2358" s="22" t="s">
        <v>63</v>
      </c>
      <c r="D2358" s="22" t="s">
        <v>61</v>
      </c>
      <c r="E2358" s="22" t="s">
        <v>6570</v>
      </c>
      <c r="F2358" s="31">
        <v>43105.62835648148</v>
      </c>
      <c r="G2358" s="31">
        <v>43108</v>
      </c>
      <c r="H2358" s="31">
        <v>43473</v>
      </c>
      <c r="I2358" s="31">
        <v>43135</v>
      </c>
      <c r="J2358" s="22" t="s">
        <v>73</v>
      </c>
      <c r="K2358" s="32" t="s">
        <v>108</v>
      </c>
      <c r="L2358" s="32" t="s">
        <v>6571</v>
      </c>
      <c r="N2358" s="24">
        <v>0</v>
      </c>
      <c r="O2358" s="24">
        <v>0</v>
      </c>
      <c r="P2358" s="32" t="s">
        <v>6572</v>
      </c>
      <c r="Q2358" s="43" t="s">
        <v>6573</v>
      </c>
      <c r="R2358" s="43" t="s">
        <v>78</v>
      </c>
      <c r="S2358" s="47">
        <v>5</v>
      </c>
    </row>
    <row r="2359" spans="1:19" ht="12.75">
      <c r="A2359" s="22" t="s">
        <v>60</v>
      </c>
      <c r="B2359" s="22" t="s">
        <v>1359</v>
      </c>
      <c r="C2359" s="22" t="s">
        <v>63</v>
      </c>
      <c r="D2359" s="22" t="s">
        <v>61</v>
      </c>
      <c r="E2359" s="22" t="s">
        <v>6574</v>
      </c>
      <c r="F2359" s="31">
        <v>43111.085648148146</v>
      </c>
      <c r="G2359" s="31">
        <v>43146</v>
      </c>
      <c r="H2359" s="31">
        <v>43511</v>
      </c>
      <c r="I2359" s="31">
        <v>43171.085648148146</v>
      </c>
      <c r="J2359" s="22" t="s">
        <v>118</v>
      </c>
      <c r="K2359" s="32" t="s">
        <v>119</v>
      </c>
      <c r="L2359" s="32" t="s">
        <v>6575</v>
      </c>
      <c r="N2359" s="24">
        <v>570.16999999999996</v>
      </c>
      <c r="O2359" s="24">
        <v>570.16999999999996</v>
      </c>
      <c r="P2359" s="32" t="s">
        <v>358</v>
      </c>
      <c r="Q2359" s="43" t="s">
        <v>359</v>
      </c>
      <c r="R2359" s="43" t="s">
        <v>78</v>
      </c>
      <c r="S2359" s="47">
        <v>1</v>
      </c>
    </row>
    <row r="2360" spans="1:19" ht="12.75">
      <c r="A2360" s="22" t="s">
        <v>60</v>
      </c>
      <c r="B2360" s="22" t="s">
        <v>230</v>
      </c>
      <c r="C2360" s="22" t="s">
        <v>63</v>
      </c>
      <c r="D2360" s="22" t="s">
        <v>61</v>
      </c>
      <c r="E2360" s="22" t="s">
        <v>6576</v>
      </c>
      <c r="F2360" s="31">
        <v>43108.57430555555</v>
      </c>
      <c r="G2360" s="31">
        <v>43105</v>
      </c>
      <c r="H2360" s="31">
        <v>43470</v>
      </c>
      <c r="I2360" s="31">
        <v>43138</v>
      </c>
      <c r="J2360" s="22" t="s">
        <v>73</v>
      </c>
      <c r="K2360" s="32" t="s">
        <v>95</v>
      </c>
      <c r="L2360" s="32" t="s">
        <v>6577</v>
      </c>
      <c r="N2360" s="24">
        <v>1079.4166</v>
      </c>
      <c r="O2360" s="24">
        <v>0</v>
      </c>
      <c r="P2360" s="32" t="s">
        <v>302</v>
      </c>
      <c r="Q2360" s="43" t="s">
        <v>303</v>
      </c>
      <c r="R2360" s="43" t="s">
        <v>78</v>
      </c>
      <c r="S2360" s="47">
        <v>5</v>
      </c>
    </row>
    <row r="2361" spans="1:19" ht="12.75">
      <c r="A2361" s="22" t="s">
        <v>60</v>
      </c>
      <c r="B2361" s="22" t="s">
        <v>657</v>
      </c>
      <c r="C2361" s="22" t="s">
        <v>63</v>
      </c>
      <c r="D2361" s="22" t="s">
        <v>61</v>
      </c>
      <c r="E2361" s="22" t="s">
        <v>6578</v>
      </c>
      <c r="F2361" s="31">
        <v>43129.38789351852</v>
      </c>
      <c r="G2361" s="31">
        <v>43146</v>
      </c>
      <c r="H2361" s="31">
        <v>43511</v>
      </c>
      <c r="I2361" s="31">
        <v>43159</v>
      </c>
      <c r="J2361" s="22" t="s">
        <v>73</v>
      </c>
      <c r="K2361" s="32" t="s">
        <v>89</v>
      </c>
      <c r="L2361" s="32" t="s">
        <v>6579</v>
      </c>
      <c r="M2361" s="32" t="s">
        <v>6580</v>
      </c>
      <c r="N2361" s="24">
        <v>557.43399999999997</v>
      </c>
      <c r="O2361" s="24">
        <v>411.05</v>
      </c>
      <c r="P2361" s="32" t="s">
        <v>345</v>
      </c>
      <c r="Q2361" s="43" t="s">
        <v>346</v>
      </c>
      <c r="R2361" s="43" t="s">
        <v>78</v>
      </c>
      <c r="S2361" s="47">
        <v>5</v>
      </c>
    </row>
    <row r="2362" spans="1:19" ht="12.75">
      <c r="A2362" s="22" t="s">
        <v>60</v>
      </c>
      <c r="B2362" s="22" t="s">
        <v>238</v>
      </c>
      <c r="C2362" s="22" t="s">
        <v>63</v>
      </c>
      <c r="D2362" s="22" t="s">
        <v>61</v>
      </c>
      <c r="E2362" s="22" t="s">
        <v>6581</v>
      </c>
      <c r="F2362" s="31">
        <v>43130.664560185185</v>
      </c>
      <c r="G2362" s="31">
        <v>43146</v>
      </c>
      <c r="H2362" s="31">
        <v>43511</v>
      </c>
      <c r="I2362" s="31">
        <v>43160.658634259256</v>
      </c>
      <c r="J2362" s="22" t="s">
        <v>73</v>
      </c>
      <c r="K2362" s="32" t="s">
        <v>119</v>
      </c>
      <c r="L2362" s="32" t="s">
        <v>6582</v>
      </c>
      <c r="N2362" s="24">
        <v>917.51</v>
      </c>
      <c r="O2362" s="24">
        <v>739.84</v>
      </c>
      <c r="P2362" s="32" t="s">
        <v>176</v>
      </c>
      <c r="Q2362" s="43" t="s">
        <v>177</v>
      </c>
      <c r="R2362" s="43" t="s">
        <v>112</v>
      </c>
      <c r="S2362" s="47">
        <v>5</v>
      </c>
    </row>
    <row r="2363" spans="1:19" ht="12.75">
      <c r="A2363" s="22" t="s">
        <v>60</v>
      </c>
      <c r="B2363" s="22" t="s">
        <v>245</v>
      </c>
      <c r="C2363" s="22" t="s">
        <v>63</v>
      </c>
      <c r="D2363" s="22" t="s">
        <v>61</v>
      </c>
      <c r="E2363" s="22" t="s">
        <v>6583</v>
      </c>
      <c r="F2363" s="31">
        <v>43102.717245370368</v>
      </c>
      <c r="G2363" s="31">
        <v>43102</v>
      </c>
      <c r="H2363" s="31">
        <v>43467</v>
      </c>
      <c r="I2363" s="31">
        <v>43132.711875000001</v>
      </c>
      <c r="J2363" s="22" t="s">
        <v>73</v>
      </c>
      <c r="K2363" s="32" t="s">
        <v>119</v>
      </c>
      <c r="L2363" s="32" t="s">
        <v>6584</v>
      </c>
      <c r="N2363" s="24">
        <v>1727.66</v>
      </c>
      <c r="O2363" s="24">
        <v>1727.66</v>
      </c>
      <c r="P2363" s="32" t="s">
        <v>1807</v>
      </c>
      <c r="Q2363" s="43" t="s">
        <v>1808</v>
      </c>
      <c r="R2363" s="43" t="s">
        <v>78</v>
      </c>
      <c r="S2363" s="47">
        <v>5</v>
      </c>
    </row>
    <row r="2364" spans="1:19" ht="12.75">
      <c r="A2364" s="22" t="s">
        <v>60</v>
      </c>
      <c r="B2364" s="22" t="s">
        <v>258</v>
      </c>
      <c r="C2364" s="22" t="s">
        <v>63</v>
      </c>
      <c r="D2364" s="22" t="s">
        <v>61</v>
      </c>
      <c r="E2364" s="22" t="s">
        <v>6585</v>
      </c>
      <c r="F2364" s="31">
        <v>43124.439282407402</v>
      </c>
      <c r="G2364" s="31">
        <v>43125</v>
      </c>
      <c r="H2364" s="31">
        <v>43490</v>
      </c>
      <c r="I2364" s="31">
        <v>43154</v>
      </c>
      <c r="J2364" s="22" t="s">
        <v>73</v>
      </c>
      <c r="K2364" s="32" t="s">
        <v>119</v>
      </c>
      <c r="L2364" s="32" t="s">
        <v>6586</v>
      </c>
      <c r="N2364" s="24">
        <v>807.09</v>
      </c>
      <c r="O2364" s="24">
        <v>775.51</v>
      </c>
      <c r="P2364" s="32" t="s">
        <v>3147</v>
      </c>
      <c r="Q2364" s="43" t="s">
        <v>3148</v>
      </c>
      <c r="R2364" s="43" t="s">
        <v>78</v>
      </c>
      <c r="S2364" s="47">
        <v>5</v>
      </c>
    </row>
    <row r="2365" spans="1:19" ht="12.75">
      <c r="A2365" s="22" t="s">
        <v>60</v>
      </c>
      <c r="B2365" s="22" t="s">
        <v>211</v>
      </c>
      <c r="C2365" s="22" t="s">
        <v>63</v>
      </c>
      <c r="D2365" s="22" t="s">
        <v>61</v>
      </c>
      <c r="E2365" s="22" t="s">
        <v>6587</v>
      </c>
      <c r="F2365" s="31">
        <v>43117.580937499995</v>
      </c>
      <c r="G2365" s="31">
        <v>43117</v>
      </c>
      <c r="H2365" s="31">
        <v>43482</v>
      </c>
      <c r="I2365" s="31">
        <v>43147.578090277777</v>
      </c>
      <c r="J2365" s="22" t="s">
        <v>73</v>
      </c>
      <c r="K2365" s="32" t="s">
        <v>95</v>
      </c>
      <c r="L2365" s="32" t="s">
        <v>6588</v>
      </c>
      <c r="N2365" s="24">
        <v>1300.30</v>
      </c>
      <c r="O2365" s="24">
        <v>0</v>
      </c>
      <c r="P2365" s="32" t="s">
        <v>6589</v>
      </c>
      <c r="Q2365" s="43" t="s">
        <v>6590</v>
      </c>
      <c r="R2365" s="43" t="s">
        <v>78</v>
      </c>
      <c r="S2365" s="47">
        <v>5</v>
      </c>
    </row>
    <row r="2366" spans="1:19" ht="12.75">
      <c r="A2366" s="22" t="s">
        <v>60</v>
      </c>
      <c r="B2366" s="22" t="s">
        <v>258</v>
      </c>
      <c r="C2366" s="22" t="s">
        <v>63</v>
      </c>
      <c r="D2366" s="22" t="s">
        <v>61</v>
      </c>
      <c r="E2366" s="22" t="s">
        <v>6591</v>
      </c>
      <c r="F2366" s="31">
        <v>43130.682094907403</v>
      </c>
      <c r="G2366" s="31">
        <v>43159</v>
      </c>
      <c r="H2366" s="31">
        <v>43524</v>
      </c>
      <c r="I2366" s="31">
        <v>43160</v>
      </c>
      <c r="J2366" s="22" t="s">
        <v>73</v>
      </c>
      <c r="K2366" s="32" t="s">
        <v>89</v>
      </c>
      <c r="L2366" s="32" t="s">
        <v>6592</v>
      </c>
      <c r="M2366" s="32" t="s">
        <v>6593</v>
      </c>
      <c r="N2366" s="24">
        <v>2411.3975</v>
      </c>
      <c r="O2366" s="24">
        <v>1579.125</v>
      </c>
      <c r="P2366" s="32" t="s">
        <v>6594</v>
      </c>
      <c r="Q2366" s="43" t="s">
        <v>6595</v>
      </c>
      <c r="R2366" s="43" t="s">
        <v>78</v>
      </c>
      <c r="S2366" s="47">
        <v>5</v>
      </c>
    </row>
    <row r="2367" spans="1:19" ht="12.75">
      <c r="A2367" s="22" t="s">
        <v>60</v>
      </c>
      <c r="B2367" s="22" t="s">
        <v>211</v>
      </c>
      <c r="C2367" s="22" t="s">
        <v>63</v>
      </c>
      <c r="D2367" s="22" t="s">
        <v>61</v>
      </c>
      <c r="E2367" s="22" t="s">
        <v>6596</v>
      </c>
      <c r="F2367" s="31">
        <v>43130.687303240738</v>
      </c>
      <c r="G2367" s="31">
        <v>42956</v>
      </c>
      <c r="H2367" s="31">
        <v>43321</v>
      </c>
      <c r="I2367" s="31">
        <v>43160.686886574069</v>
      </c>
      <c r="J2367" s="22" t="s">
        <v>124</v>
      </c>
      <c r="K2367" s="32" t="s">
        <v>119</v>
      </c>
      <c r="L2367" s="32" t="s">
        <v>6597</v>
      </c>
      <c r="N2367" s="24">
        <v>-193.34</v>
      </c>
      <c r="O2367" s="24">
        <v>-193.34</v>
      </c>
      <c r="P2367" s="32" t="s">
        <v>266</v>
      </c>
      <c r="Q2367" s="43" t="s">
        <v>267</v>
      </c>
      <c r="R2367" s="43" t="s">
        <v>112</v>
      </c>
      <c r="S2367" s="47">
        <v>1</v>
      </c>
    </row>
    <row r="2368" spans="1:19" ht="12.75">
      <c r="A2368" s="22" t="s">
        <v>60</v>
      </c>
      <c r="B2368" s="22" t="s">
        <v>248</v>
      </c>
      <c r="C2368" s="22" t="s">
        <v>63</v>
      </c>
      <c r="D2368" s="22" t="s">
        <v>61</v>
      </c>
      <c r="E2368" s="22" t="s">
        <v>6598</v>
      </c>
      <c r="F2368" s="31">
        <v>43118.655474537038</v>
      </c>
      <c r="G2368" s="31">
        <v>43139</v>
      </c>
      <c r="H2368" s="31">
        <v>43504</v>
      </c>
      <c r="I2368" s="31">
        <v>43148</v>
      </c>
      <c r="J2368" s="22" t="s">
        <v>73</v>
      </c>
      <c r="K2368" s="32" t="s">
        <v>95</v>
      </c>
      <c r="L2368" s="32" t="s">
        <v>6599</v>
      </c>
      <c r="N2368" s="24">
        <v>2618.7865999999999</v>
      </c>
      <c r="O2368" s="24">
        <v>0</v>
      </c>
      <c r="P2368" s="32" t="s">
        <v>1731</v>
      </c>
      <c r="Q2368" s="43" t="s">
        <v>1732</v>
      </c>
      <c r="R2368" s="43" t="s">
        <v>78</v>
      </c>
      <c r="S2368" s="47">
        <v>5</v>
      </c>
    </row>
    <row r="2369" spans="1:19" ht="12.75">
      <c r="A2369" s="22" t="s">
        <v>60</v>
      </c>
      <c r="B2369" s="22" t="s">
        <v>299</v>
      </c>
      <c r="C2369" s="22" t="s">
        <v>63</v>
      </c>
      <c r="D2369" s="22" t="s">
        <v>61</v>
      </c>
      <c r="E2369" s="22" t="s">
        <v>6600</v>
      </c>
      <c r="F2369" s="31">
        <v>43108.688958333332</v>
      </c>
      <c r="G2369" s="31">
        <v>43109</v>
      </c>
      <c r="H2369" s="31">
        <v>43474</v>
      </c>
      <c r="I2369" s="31">
        <v>43138</v>
      </c>
      <c r="J2369" s="22" t="s">
        <v>73</v>
      </c>
      <c r="K2369" s="32" t="s">
        <v>95</v>
      </c>
      <c r="L2369" s="32" t="s">
        <v>6601</v>
      </c>
      <c r="N2369" s="24">
        <v>1668.7375</v>
      </c>
      <c r="O2369" s="24">
        <v>0</v>
      </c>
      <c r="P2369" s="32" t="s">
        <v>184</v>
      </c>
      <c r="Q2369" s="43" t="s">
        <v>185</v>
      </c>
      <c r="R2369" s="43" t="s">
        <v>78</v>
      </c>
      <c r="S2369" s="47">
        <v>5</v>
      </c>
    </row>
    <row r="2370" spans="1:19" ht="12.75">
      <c r="A2370" s="22" t="s">
        <v>60</v>
      </c>
      <c r="B2370" s="22" t="s">
        <v>211</v>
      </c>
      <c r="C2370" s="22" t="s">
        <v>63</v>
      </c>
      <c r="D2370" s="22" t="s">
        <v>61</v>
      </c>
      <c r="E2370" s="22" t="s">
        <v>6602</v>
      </c>
      <c r="F2370" s="31">
        <v>43112.661990740737</v>
      </c>
      <c r="G2370" s="31">
        <v>43141</v>
      </c>
      <c r="H2370" s="31">
        <v>43506</v>
      </c>
      <c r="I2370" s="31">
        <v>43142.656597222223</v>
      </c>
      <c r="J2370" s="22" t="s">
        <v>73</v>
      </c>
      <c r="K2370" s="32" t="s">
        <v>95</v>
      </c>
      <c r="L2370" s="32" t="s">
        <v>6603</v>
      </c>
      <c r="N2370" s="24">
        <v>625.32000000000005</v>
      </c>
      <c r="O2370" s="24">
        <v>0</v>
      </c>
      <c r="P2370" s="32" t="s">
        <v>804</v>
      </c>
      <c r="Q2370" s="43" t="s">
        <v>805</v>
      </c>
      <c r="R2370" s="43" t="s">
        <v>78</v>
      </c>
      <c r="S2370" s="47">
        <v>4</v>
      </c>
    </row>
    <row r="2371" spans="1:19" ht="12.75">
      <c r="A2371" s="22" t="s">
        <v>60</v>
      </c>
      <c r="B2371" s="22" t="s">
        <v>211</v>
      </c>
      <c r="C2371" s="22" t="s">
        <v>63</v>
      </c>
      <c r="D2371" s="22" t="s">
        <v>61</v>
      </c>
      <c r="E2371" s="22" t="s">
        <v>6604</v>
      </c>
      <c r="F2371" s="31">
        <v>43109.692604166667</v>
      </c>
      <c r="G2371" s="31">
        <v>43109</v>
      </c>
      <c r="H2371" s="31">
        <v>43474</v>
      </c>
      <c r="I2371" s="31">
        <v>43139.690706018519</v>
      </c>
      <c r="J2371" s="22" t="s">
        <v>73</v>
      </c>
      <c r="K2371" s="32" t="s">
        <v>95</v>
      </c>
      <c r="L2371" s="32" t="s">
        <v>6605</v>
      </c>
      <c r="N2371" s="24">
        <v>0</v>
      </c>
      <c r="O2371" s="24">
        <v>0</v>
      </c>
      <c r="P2371" s="32" t="s">
        <v>6606</v>
      </c>
      <c r="Q2371" s="43" t="s">
        <v>6607</v>
      </c>
      <c r="R2371" s="43" t="s">
        <v>78</v>
      </c>
      <c r="S2371" s="47">
        <v>5</v>
      </c>
    </row>
    <row r="2372" spans="1:19" ht="12.75">
      <c r="A2372" s="22" t="s">
        <v>60</v>
      </c>
      <c r="B2372" s="22" t="s">
        <v>1990</v>
      </c>
      <c r="C2372" s="22" t="s">
        <v>63</v>
      </c>
      <c r="D2372" s="22" t="s">
        <v>61</v>
      </c>
      <c r="E2372" s="22" t="s">
        <v>6608</v>
      </c>
      <c r="F2372" s="31">
        <v>43124.092777777776</v>
      </c>
      <c r="G2372" s="31">
        <v>43159</v>
      </c>
      <c r="H2372" s="31">
        <v>43524</v>
      </c>
      <c r="I2372" s="31">
        <v>43184.092777777776</v>
      </c>
      <c r="J2372" s="22" t="s">
        <v>118</v>
      </c>
      <c r="K2372" s="32" t="s">
        <v>119</v>
      </c>
      <c r="L2372" s="32" t="s">
        <v>6609</v>
      </c>
      <c r="N2372" s="24">
        <v>481.15</v>
      </c>
      <c r="O2372" s="24">
        <v>481.15</v>
      </c>
      <c r="P2372" s="32" t="s">
        <v>6610</v>
      </c>
      <c r="Q2372" s="43" t="s">
        <v>6611</v>
      </c>
      <c r="R2372" s="43" t="s">
        <v>78</v>
      </c>
      <c r="S2372" s="47">
        <v>1</v>
      </c>
    </row>
    <row r="2373" spans="1:19" ht="12.75">
      <c r="A2373" s="22" t="s">
        <v>60</v>
      </c>
      <c r="B2373" s="22" t="s">
        <v>211</v>
      </c>
      <c r="C2373" s="22" t="s">
        <v>63</v>
      </c>
      <c r="D2373" s="22" t="s">
        <v>61</v>
      </c>
      <c r="E2373" s="22" t="s">
        <v>6612</v>
      </c>
      <c r="F2373" s="31">
        <v>43116.084733796291</v>
      </c>
      <c r="G2373" s="31">
        <v>43151</v>
      </c>
      <c r="H2373" s="31">
        <v>43516</v>
      </c>
      <c r="I2373" s="31">
        <v>43176.084733796291</v>
      </c>
      <c r="J2373" s="22" t="s">
        <v>118</v>
      </c>
      <c r="K2373" s="32" t="s">
        <v>119</v>
      </c>
      <c r="L2373" s="32" t="s">
        <v>6613</v>
      </c>
      <c r="N2373" s="24">
        <v>495.90199999999999</v>
      </c>
      <c r="O2373" s="24">
        <v>230.96</v>
      </c>
      <c r="P2373" s="32" t="s">
        <v>192</v>
      </c>
      <c r="Q2373" s="43" t="s">
        <v>193</v>
      </c>
      <c r="R2373" s="43" t="s">
        <v>78</v>
      </c>
      <c r="S2373" s="47">
        <v>5</v>
      </c>
    </row>
    <row r="2374" spans="1:19" ht="12.75">
      <c r="A2374" s="22" t="s">
        <v>60</v>
      </c>
      <c r="B2374" s="22" t="s">
        <v>1231</v>
      </c>
      <c r="C2374" s="22" t="s">
        <v>63</v>
      </c>
      <c r="D2374" s="22" t="s">
        <v>61</v>
      </c>
      <c r="E2374" s="22" t="s">
        <v>6614</v>
      </c>
      <c r="F2374" s="31">
        <v>43122.572430555556</v>
      </c>
      <c r="G2374" s="31">
        <v>43130</v>
      </c>
      <c r="H2374" s="31">
        <v>43495</v>
      </c>
      <c r="I2374" s="31">
        <v>43152.569571759261</v>
      </c>
      <c r="J2374" s="22" t="s">
        <v>73</v>
      </c>
      <c r="K2374" s="32" t="s">
        <v>95</v>
      </c>
      <c r="L2374" s="32" t="s">
        <v>6615</v>
      </c>
      <c r="N2374" s="24">
        <v>3789.66</v>
      </c>
      <c r="O2374" s="24">
        <v>0</v>
      </c>
      <c r="P2374" s="32" t="s">
        <v>110</v>
      </c>
      <c r="Q2374" s="43" t="s">
        <v>111</v>
      </c>
      <c r="R2374" s="43" t="s">
        <v>78</v>
      </c>
      <c r="S2374" s="47">
        <v>4</v>
      </c>
    </row>
    <row r="2375" spans="1:19" ht="12.75">
      <c r="A2375" s="22" t="s">
        <v>60</v>
      </c>
      <c r="B2375" s="22" t="s">
        <v>211</v>
      </c>
      <c r="C2375" s="22" t="s">
        <v>63</v>
      </c>
      <c r="D2375" s="22" t="s">
        <v>61</v>
      </c>
      <c r="E2375" s="22" t="s">
        <v>6616</v>
      </c>
      <c r="F2375" s="31">
        <v>43131.613252314812</v>
      </c>
      <c r="G2375" s="31">
        <v>43151</v>
      </c>
      <c r="H2375" s="31">
        <v>43516</v>
      </c>
      <c r="I2375" s="31">
        <v>43161.61210648148</v>
      </c>
      <c r="J2375" s="22" t="s">
        <v>73</v>
      </c>
      <c r="K2375" s="32" t="s">
        <v>119</v>
      </c>
      <c r="L2375" s="32" t="s">
        <v>6617</v>
      </c>
      <c r="N2375" s="24">
        <v>1137.3199999999999</v>
      </c>
      <c r="O2375" s="24">
        <v>721.08</v>
      </c>
      <c r="P2375" s="32" t="s">
        <v>222</v>
      </c>
      <c r="Q2375" s="43" t="s">
        <v>223</v>
      </c>
      <c r="R2375" s="43" t="s">
        <v>112</v>
      </c>
      <c r="S2375" s="47">
        <v>5</v>
      </c>
    </row>
    <row r="2376" spans="1:19" ht="12.75">
      <c r="A2376" s="22" t="s">
        <v>60</v>
      </c>
      <c r="B2376" s="22" t="s">
        <v>211</v>
      </c>
      <c r="C2376" s="22" t="s">
        <v>63</v>
      </c>
      <c r="D2376" s="22" t="s">
        <v>61</v>
      </c>
      <c r="E2376" s="22" t="s">
        <v>6618</v>
      </c>
      <c r="F2376" s="31">
        <v>43104.736018518517</v>
      </c>
      <c r="G2376" s="31">
        <v>43104</v>
      </c>
      <c r="H2376" s="31">
        <v>43469</v>
      </c>
      <c r="I2376" s="31">
        <v>43134.732870370368</v>
      </c>
      <c r="J2376" s="22" t="s">
        <v>73</v>
      </c>
      <c r="K2376" s="32" t="s">
        <v>95</v>
      </c>
      <c r="L2376" s="32" t="s">
        <v>6619</v>
      </c>
      <c r="N2376" s="24">
        <v>204.52</v>
      </c>
      <c r="O2376" s="24">
        <v>0</v>
      </c>
      <c r="P2376" s="32" t="s">
        <v>6620</v>
      </c>
      <c r="Q2376" s="43" t="s">
        <v>6621</v>
      </c>
      <c r="R2376" s="43" t="s">
        <v>78</v>
      </c>
      <c r="S2376" s="47">
        <v>5</v>
      </c>
    </row>
    <row r="2377" spans="1:19" ht="12.75">
      <c r="A2377" s="22" t="s">
        <v>60</v>
      </c>
      <c r="B2377" s="22" t="s">
        <v>211</v>
      </c>
      <c r="C2377" s="22" t="s">
        <v>63</v>
      </c>
      <c r="D2377" s="22" t="s">
        <v>61</v>
      </c>
      <c r="E2377" s="22" t="s">
        <v>6622</v>
      </c>
      <c r="F2377" s="31">
        <v>43118.562939814816</v>
      </c>
      <c r="G2377" s="31">
        <v>42835</v>
      </c>
      <c r="H2377" s="31">
        <v>43200</v>
      </c>
      <c r="I2377" s="31">
        <v>43148.562662037039</v>
      </c>
      <c r="J2377" s="22" t="s">
        <v>124</v>
      </c>
      <c r="K2377" s="32" t="s">
        <v>119</v>
      </c>
      <c r="L2377" s="32" t="s">
        <v>6623</v>
      </c>
      <c r="N2377" s="24">
        <v>-124.69</v>
      </c>
      <c r="O2377" s="24">
        <v>-124.69</v>
      </c>
      <c r="P2377" s="32" t="s">
        <v>374</v>
      </c>
      <c r="Q2377" s="43" t="s">
        <v>375</v>
      </c>
      <c r="R2377" s="43" t="s">
        <v>112</v>
      </c>
      <c r="S2377" s="47">
        <v>1</v>
      </c>
    </row>
    <row r="2378" spans="1:19" ht="12.75">
      <c r="A2378" s="22" t="s">
        <v>60</v>
      </c>
      <c r="B2378" s="22" t="s">
        <v>245</v>
      </c>
      <c r="C2378" s="22" t="s">
        <v>63</v>
      </c>
      <c r="D2378" s="22" t="s">
        <v>61</v>
      </c>
      <c r="E2378" s="22" t="s">
        <v>6624</v>
      </c>
      <c r="F2378" s="31">
        <v>43130.650219907402</v>
      </c>
      <c r="G2378" s="31">
        <v>43159</v>
      </c>
      <c r="H2378" s="31">
        <v>43524</v>
      </c>
      <c r="I2378" s="31">
        <v>43160.648310185185</v>
      </c>
      <c r="J2378" s="22" t="s">
        <v>73</v>
      </c>
      <c r="K2378" s="32" t="s">
        <v>119</v>
      </c>
      <c r="L2378" s="32" t="s">
        <v>6625</v>
      </c>
      <c r="N2378" s="24">
        <v>1444.07</v>
      </c>
      <c r="O2378" s="24">
        <v>1103.98</v>
      </c>
      <c r="P2378" s="32" t="s">
        <v>150</v>
      </c>
      <c r="Q2378" s="43" t="s">
        <v>151</v>
      </c>
      <c r="R2378" s="43" t="s">
        <v>78</v>
      </c>
      <c r="S2378" s="47">
        <v>5</v>
      </c>
    </row>
    <row r="2379" spans="1:19" ht="12.75">
      <c r="A2379" s="22" t="s">
        <v>60</v>
      </c>
      <c r="B2379" s="22" t="s">
        <v>211</v>
      </c>
      <c r="C2379" s="22" t="s">
        <v>63</v>
      </c>
      <c r="D2379" s="22" t="s">
        <v>61</v>
      </c>
      <c r="E2379" s="22" t="s">
        <v>6626</v>
      </c>
      <c r="F2379" s="31">
        <v>43123.634733796294</v>
      </c>
      <c r="G2379" s="31">
        <v>43031</v>
      </c>
      <c r="H2379" s="31">
        <v>43396</v>
      </c>
      <c r="I2379" s="31">
        <v>43153.629189814812</v>
      </c>
      <c r="J2379" s="22" t="s">
        <v>145</v>
      </c>
      <c r="K2379" s="32" t="s">
        <v>119</v>
      </c>
      <c r="L2379" s="32" t="s">
        <v>6627</v>
      </c>
      <c r="N2379" s="24">
        <v>-25.56</v>
      </c>
      <c r="O2379" s="24">
        <v>-25.56</v>
      </c>
      <c r="P2379" s="32" t="s">
        <v>691</v>
      </c>
      <c r="Q2379" s="43" t="s">
        <v>692</v>
      </c>
      <c r="R2379" s="43" t="s">
        <v>112</v>
      </c>
      <c r="S2379" s="47">
        <v>1</v>
      </c>
    </row>
    <row r="2380" spans="1:19" ht="12.75">
      <c r="A2380" s="22" t="s">
        <v>60</v>
      </c>
      <c r="B2380" s="22" t="s">
        <v>248</v>
      </c>
      <c r="C2380" s="22" t="s">
        <v>63</v>
      </c>
      <c r="D2380" s="22" t="s">
        <v>61</v>
      </c>
      <c r="E2380" s="22" t="s">
        <v>6628</v>
      </c>
      <c r="F2380" s="31">
        <v>43104.699178240742</v>
      </c>
      <c r="G2380" s="31">
        <v>43137</v>
      </c>
      <c r="H2380" s="31">
        <v>43502</v>
      </c>
      <c r="I2380" s="31">
        <v>43134</v>
      </c>
      <c r="J2380" s="22" t="s">
        <v>73</v>
      </c>
      <c r="K2380" s="32" t="s">
        <v>89</v>
      </c>
      <c r="L2380" s="32" t="s">
        <v>6629</v>
      </c>
      <c r="M2380" s="32" t="s">
        <v>6630</v>
      </c>
      <c r="N2380" s="24">
        <v>1384.575</v>
      </c>
      <c r="O2380" s="24">
        <v>584.80999999999995</v>
      </c>
      <c r="P2380" s="32" t="s">
        <v>4773</v>
      </c>
      <c r="Q2380" s="43" t="s">
        <v>4774</v>
      </c>
      <c r="R2380" s="43" t="s">
        <v>78</v>
      </c>
      <c r="S2380" s="47">
        <v>5</v>
      </c>
    </row>
    <row r="2381" spans="1:19" ht="12.75">
      <c r="A2381" s="22" t="s">
        <v>60</v>
      </c>
      <c r="B2381" s="22" t="s">
        <v>864</v>
      </c>
      <c r="C2381" s="22" t="s">
        <v>63</v>
      </c>
      <c r="D2381" s="22" t="s">
        <v>61</v>
      </c>
      <c r="E2381" s="22" t="s">
        <v>6631</v>
      </c>
      <c r="F2381" s="31">
        <v>43103.084537037037</v>
      </c>
      <c r="G2381" s="31">
        <v>43138</v>
      </c>
      <c r="H2381" s="31">
        <v>43503</v>
      </c>
      <c r="I2381" s="31">
        <v>43163.084537037037</v>
      </c>
      <c r="J2381" s="22" t="s">
        <v>118</v>
      </c>
      <c r="K2381" s="32" t="s">
        <v>89</v>
      </c>
      <c r="L2381" s="32" t="s">
        <v>6632</v>
      </c>
      <c r="M2381" s="32" t="s">
        <v>6633</v>
      </c>
      <c r="N2381" s="24">
        <v>5025.6233000000002</v>
      </c>
      <c r="O2381" s="24">
        <v>2226.1799999999998</v>
      </c>
      <c r="P2381" s="32" t="s">
        <v>2095</v>
      </c>
      <c r="Q2381" s="43" t="s">
        <v>2096</v>
      </c>
      <c r="R2381" s="43" t="s">
        <v>78</v>
      </c>
      <c r="S2381" s="47">
        <v>5</v>
      </c>
    </row>
    <row r="2382" spans="1:19" ht="12.75">
      <c r="A2382" s="22" t="s">
        <v>60</v>
      </c>
      <c r="B2382" s="22" t="s">
        <v>2586</v>
      </c>
      <c r="C2382" s="22" t="s">
        <v>63</v>
      </c>
      <c r="D2382" s="22" t="s">
        <v>61</v>
      </c>
      <c r="E2382" s="22" t="s">
        <v>6634</v>
      </c>
      <c r="F2382" s="31">
        <v>43124.092997685184</v>
      </c>
      <c r="G2382" s="31">
        <v>43159</v>
      </c>
      <c r="H2382" s="31">
        <v>43524</v>
      </c>
      <c r="I2382" s="31">
        <v>43184.092997685184</v>
      </c>
      <c r="J2382" s="22" t="s">
        <v>118</v>
      </c>
      <c r="K2382" s="32" t="s">
        <v>119</v>
      </c>
      <c r="L2382" s="32" t="s">
        <v>6635</v>
      </c>
      <c r="N2382" s="24">
        <v>308.37</v>
      </c>
      <c r="O2382" s="24">
        <v>308.37</v>
      </c>
      <c r="P2382" s="32" t="s">
        <v>6636</v>
      </c>
      <c r="Q2382" s="43" t="s">
        <v>6637</v>
      </c>
      <c r="R2382" s="43" t="s">
        <v>78</v>
      </c>
      <c r="S2382" s="47">
        <v>1</v>
      </c>
    </row>
    <row r="2383" spans="1:19" ht="12.75">
      <c r="A2383" s="22" t="s">
        <v>60</v>
      </c>
      <c r="B2383" s="22" t="s">
        <v>308</v>
      </c>
      <c r="C2383" s="22" t="s">
        <v>63</v>
      </c>
      <c r="D2383" s="22" t="s">
        <v>61</v>
      </c>
      <c r="E2383" s="22" t="s">
        <v>6638</v>
      </c>
      <c r="F2383" s="31">
        <v>43119.622395833328</v>
      </c>
      <c r="G2383" s="31">
        <v>43156</v>
      </c>
      <c r="H2383" s="31">
        <v>43521</v>
      </c>
      <c r="I2383" s="31">
        <v>43179.622395833328</v>
      </c>
      <c r="J2383" s="22" t="s">
        <v>118</v>
      </c>
      <c r="K2383" s="32" t="s">
        <v>119</v>
      </c>
      <c r="L2383" s="32" t="s">
        <v>6639</v>
      </c>
      <c r="N2383" s="24">
        <v>569.69000000000005</v>
      </c>
      <c r="O2383" s="24">
        <v>569.69000000000005</v>
      </c>
      <c r="P2383" s="32" t="s">
        <v>176</v>
      </c>
      <c r="Q2383" s="43" t="s">
        <v>177</v>
      </c>
      <c r="R2383" s="43" t="s">
        <v>78</v>
      </c>
      <c r="S2383" s="47">
        <v>1</v>
      </c>
    </row>
    <row r="2384" spans="1:19" ht="12.75">
      <c r="A2384" s="22" t="s">
        <v>60</v>
      </c>
      <c r="B2384" s="22" t="s">
        <v>1664</v>
      </c>
      <c r="C2384" s="22" t="s">
        <v>63</v>
      </c>
      <c r="D2384" s="22" t="s">
        <v>61</v>
      </c>
      <c r="E2384" s="22" t="s">
        <v>6640</v>
      </c>
      <c r="F2384" s="31">
        <v>43112.395972222221</v>
      </c>
      <c r="G2384" s="31">
        <v>43128</v>
      </c>
      <c r="H2384" s="31">
        <v>43493</v>
      </c>
      <c r="I2384" s="31">
        <v>43141</v>
      </c>
      <c r="J2384" s="22" t="s">
        <v>73</v>
      </c>
      <c r="K2384" s="32" t="s">
        <v>119</v>
      </c>
      <c r="L2384" s="32" t="s">
        <v>6641</v>
      </c>
      <c r="N2384" s="24">
        <v>1762.1866</v>
      </c>
      <c r="O2384" s="24">
        <v>2026.20</v>
      </c>
      <c r="P2384" s="32" t="s">
        <v>209</v>
      </c>
      <c r="Q2384" s="43" t="s">
        <v>210</v>
      </c>
      <c r="R2384" s="43" t="s">
        <v>775</v>
      </c>
      <c r="S2384" s="47">
        <v>4</v>
      </c>
    </row>
    <row r="2385" spans="1:19" ht="12.75">
      <c r="A2385" s="22" t="s">
        <v>60</v>
      </c>
      <c r="B2385" s="22" t="s">
        <v>238</v>
      </c>
      <c r="C2385" s="22" t="s">
        <v>63</v>
      </c>
      <c r="D2385" s="22" t="s">
        <v>61</v>
      </c>
      <c r="E2385" s="22" t="s">
        <v>6642</v>
      </c>
      <c r="F2385" s="31">
        <v>43117.416215277779</v>
      </c>
      <c r="G2385" s="31">
        <v>43123</v>
      </c>
      <c r="H2385" s="31">
        <v>43496</v>
      </c>
      <c r="I2385" s="31">
        <v>43147.410821759258</v>
      </c>
      <c r="J2385" s="22" t="s">
        <v>73</v>
      </c>
      <c r="K2385" s="32" t="s">
        <v>74</v>
      </c>
      <c r="L2385" s="32" t="s">
        <v>6643</v>
      </c>
      <c r="N2385" s="24">
        <v>1392.2933</v>
      </c>
      <c r="O2385" s="24">
        <v>1025.8199999999999</v>
      </c>
      <c r="P2385" s="32" t="s">
        <v>150</v>
      </c>
      <c r="Q2385" s="43" t="s">
        <v>151</v>
      </c>
      <c r="R2385" s="43" t="s">
        <v>78</v>
      </c>
      <c r="S2385" s="47">
        <v>5</v>
      </c>
    </row>
    <row r="2386" spans="1:19" ht="12.75">
      <c r="A2386" s="22" t="s">
        <v>60</v>
      </c>
      <c r="B2386" s="22" t="s">
        <v>211</v>
      </c>
      <c r="C2386" s="22" t="s">
        <v>63</v>
      </c>
      <c r="D2386" s="22" t="s">
        <v>61</v>
      </c>
      <c r="E2386" s="22" t="s">
        <v>6644</v>
      </c>
      <c r="F2386" s="31">
        <v>43116.007604166662</v>
      </c>
      <c r="G2386" s="31">
        <v>43156</v>
      </c>
      <c r="H2386" s="31">
        <v>43521</v>
      </c>
      <c r="I2386" s="31">
        <v>43176.007604166662</v>
      </c>
      <c r="J2386" s="22" t="s">
        <v>73</v>
      </c>
      <c r="K2386" s="32" t="s">
        <v>95</v>
      </c>
      <c r="L2386" s="32" t="s">
        <v>6645</v>
      </c>
      <c r="N2386" s="24">
        <v>3677.13</v>
      </c>
      <c r="O2386" s="24">
        <v>0</v>
      </c>
      <c r="P2386" s="32" t="s">
        <v>6646</v>
      </c>
      <c r="Q2386" s="43" t="s">
        <v>6647</v>
      </c>
      <c r="R2386" s="43" t="s">
        <v>78</v>
      </c>
      <c r="S2386" s="47">
        <v>4</v>
      </c>
    </row>
    <row r="2387" spans="1:19" ht="12.75">
      <c r="A2387" s="22" t="s">
        <v>60</v>
      </c>
      <c r="B2387" s="22" t="s">
        <v>245</v>
      </c>
      <c r="C2387" s="22" t="s">
        <v>63</v>
      </c>
      <c r="D2387" s="22" t="s">
        <v>61</v>
      </c>
      <c r="E2387" s="22" t="s">
        <v>6648</v>
      </c>
      <c r="F2387" s="31">
        <v>43103.60325231481</v>
      </c>
      <c r="G2387" s="31">
        <v>43115</v>
      </c>
      <c r="H2387" s="31">
        <v>43480</v>
      </c>
      <c r="I2387" s="31">
        <v>43133.598391203705</v>
      </c>
      <c r="J2387" s="22" t="s">
        <v>73</v>
      </c>
      <c r="K2387" s="32" t="s">
        <v>95</v>
      </c>
      <c r="L2387" s="32" t="s">
        <v>6649</v>
      </c>
      <c r="N2387" s="24">
        <v>1553.93</v>
      </c>
      <c r="O2387" s="24">
        <v>0</v>
      </c>
      <c r="P2387" s="32" t="s">
        <v>105</v>
      </c>
      <c r="Q2387" s="43" t="s">
        <v>106</v>
      </c>
      <c r="R2387" s="43" t="s">
        <v>78</v>
      </c>
      <c r="S2387" s="47">
        <v>5</v>
      </c>
    </row>
    <row r="2388" spans="1:19" ht="12.75">
      <c r="A2388" s="22" t="s">
        <v>60</v>
      </c>
      <c r="B2388" s="22" t="s">
        <v>379</v>
      </c>
      <c r="C2388" s="22" t="s">
        <v>63</v>
      </c>
      <c r="D2388" s="22" t="s">
        <v>61</v>
      </c>
      <c r="E2388" s="22" t="s">
        <v>6650</v>
      </c>
      <c r="F2388" s="31">
        <v>43119.699861111112</v>
      </c>
      <c r="G2388" s="31">
        <v>43159</v>
      </c>
      <c r="H2388" s="31">
        <v>43524</v>
      </c>
      <c r="I2388" s="31">
        <v>43149.692604166667</v>
      </c>
      <c r="J2388" s="22" t="s">
        <v>73</v>
      </c>
      <c r="K2388" s="32" t="s">
        <v>119</v>
      </c>
      <c r="L2388" s="32" t="s">
        <v>6651</v>
      </c>
      <c r="N2388" s="24">
        <v>2795.2849999999999</v>
      </c>
      <c r="O2388" s="24">
        <v>1753.43</v>
      </c>
      <c r="P2388" s="32" t="s">
        <v>2557</v>
      </c>
      <c r="Q2388" s="43" t="s">
        <v>2558</v>
      </c>
      <c r="R2388" s="43" t="s">
        <v>78</v>
      </c>
      <c r="S2388" s="47">
        <v>5</v>
      </c>
    </row>
    <row r="2389" spans="1:19" ht="12.75">
      <c r="A2389" s="22" t="s">
        <v>60</v>
      </c>
      <c r="B2389" s="22" t="s">
        <v>248</v>
      </c>
      <c r="C2389" s="22" t="s">
        <v>63</v>
      </c>
      <c r="D2389" s="22" t="s">
        <v>61</v>
      </c>
      <c r="E2389" s="22" t="s">
        <v>6652</v>
      </c>
      <c r="F2389" s="31">
        <v>43119.47142361111</v>
      </c>
      <c r="G2389" s="31">
        <v>43119</v>
      </c>
      <c r="H2389" s="31">
        <v>43484</v>
      </c>
      <c r="I2389" s="31">
        <v>43149</v>
      </c>
      <c r="J2389" s="22" t="s">
        <v>73</v>
      </c>
      <c r="K2389" s="32" t="s">
        <v>119</v>
      </c>
      <c r="L2389" s="32" t="s">
        <v>6653</v>
      </c>
      <c r="N2389" s="24">
        <v>4068.8975</v>
      </c>
      <c r="O2389" s="24">
        <v>3249.52</v>
      </c>
      <c r="P2389" s="32" t="s">
        <v>6654</v>
      </c>
      <c r="Q2389" s="43" t="s">
        <v>6655</v>
      </c>
      <c r="R2389" s="43" t="s">
        <v>78</v>
      </c>
      <c r="S2389" s="47">
        <v>5</v>
      </c>
    </row>
    <row r="2390" spans="1:19" ht="12.75">
      <c r="A2390" s="22" t="s">
        <v>60</v>
      </c>
      <c r="B2390" s="22" t="s">
        <v>263</v>
      </c>
      <c r="C2390" s="22" t="s">
        <v>63</v>
      </c>
      <c r="D2390" s="22" t="s">
        <v>61</v>
      </c>
      <c r="E2390" s="22" t="s">
        <v>6656</v>
      </c>
      <c r="F2390" s="31">
        <v>43129.625706018516</v>
      </c>
      <c r="G2390" s="31">
        <v>43133</v>
      </c>
      <c r="H2390" s="31">
        <v>43498</v>
      </c>
      <c r="I2390" s="31">
        <v>43159</v>
      </c>
      <c r="J2390" s="22" t="s">
        <v>73</v>
      </c>
      <c r="K2390" s="32" t="s">
        <v>95</v>
      </c>
      <c r="L2390" s="32" t="s">
        <v>6657</v>
      </c>
      <c r="N2390" s="24">
        <v>1382.55</v>
      </c>
      <c r="O2390" s="24">
        <v>0</v>
      </c>
      <c r="P2390" s="32" t="s">
        <v>6658</v>
      </c>
      <c r="Q2390" s="43" t="s">
        <v>6659</v>
      </c>
      <c r="R2390" s="43" t="s">
        <v>78</v>
      </c>
      <c r="S2390" s="47">
        <v>5</v>
      </c>
    </row>
    <row r="2391" spans="1:19" ht="12.75">
      <c r="A2391" s="22" t="s">
        <v>60</v>
      </c>
      <c r="B2391" s="22" t="s">
        <v>662</v>
      </c>
      <c r="C2391" s="22" t="s">
        <v>63</v>
      </c>
      <c r="D2391" s="22" t="s">
        <v>61</v>
      </c>
      <c r="E2391" s="22" t="s">
        <v>6660</v>
      </c>
      <c r="F2391" s="31">
        <v>43126.567314814813</v>
      </c>
      <c r="G2391" s="31">
        <v>43144</v>
      </c>
      <c r="H2391" s="31">
        <v>43509</v>
      </c>
      <c r="I2391" s="31">
        <v>43156.563518518517</v>
      </c>
      <c r="J2391" s="22" t="s">
        <v>73</v>
      </c>
      <c r="K2391" s="32" t="s">
        <v>119</v>
      </c>
      <c r="L2391" s="32" t="s">
        <v>6661</v>
      </c>
      <c r="N2391" s="24">
        <v>3208.3375000000001</v>
      </c>
      <c r="O2391" s="24">
        <v>2715.90</v>
      </c>
      <c r="P2391" s="32" t="s">
        <v>1381</v>
      </c>
      <c r="Q2391" s="43" t="s">
        <v>1382</v>
      </c>
      <c r="R2391" s="43" t="s">
        <v>78</v>
      </c>
      <c r="S2391" s="47">
        <v>5</v>
      </c>
    </row>
    <row r="2392" spans="1:19" ht="12.75">
      <c r="A2392" s="22" t="s">
        <v>60</v>
      </c>
      <c r="B2392" s="22" t="s">
        <v>2425</v>
      </c>
      <c r="C2392" s="22" t="s">
        <v>63</v>
      </c>
      <c r="D2392" s="22" t="s">
        <v>61</v>
      </c>
      <c r="E2392" s="22" t="s">
        <v>6662</v>
      </c>
      <c r="F2392" s="31">
        <v>43112.440972222219</v>
      </c>
      <c r="G2392" s="31">
        <v>43114</v>
      </c>
      <c r="H2392" s="31">
        <v>43479</v>
      </c>
      <c r="I2392" s="31">
        <v>43142.390393518515</v>
      </c>
      <c r="J2392" s="22" t="s">
        <v>73</v>
      </c>
      <c r="K2392" s="32" t="s">
        <v>119</v>
      </c>
      <c r="L2392" s="32" t="s">
        <v>6663</v>
      </c>
      <c r="N2392" s="24">
        <v>851.77</v>
      </c>
      <c r="O2392" s="24">
        <v>851.77</v>
      </c>
      <c r="P2392" s="32" t="s">
        <v>6664</v>
      </c>
      <c r="Q2392" s="43" t="s">
        <v>6665</v>
      </c>
      <c r="R2392" s="43" t="s">
        <v>112</v>
      </c>
      <c r="S2392" s="47">
        <v>5</v>
      </c>
    </row>
    <row r="2393" spans="1:19" ht="12.75">
      <c r="A2393" s="22" t="s">
        <v>60</v>
      </c>
      <c r="B2393" s="22" t="s">
        <v>323</v>
      </c>
      <c r="C2393" s="22" t="s">
        <v>63</v>
      </c>
      <c r="D2393" s="22" t="s">
        <v>61</v>
      </c>
      <c r="E2393" s="22" t="s">
        <v>6666</v>
      </c>
      <c r="F2393" s="31">
        <v>43116.557349537034</v>
      </c>
      <c r="G2393" s="31">
        <v>43067</v>
      </c>
      <c r="H2393" s="31">
        <v>43432</v>
      </c>
      <c r="I2393" s="31">
        <v>43146</v>
      </c>
      <c r="J2393" s="22" t="s">
        <v>145</v>
      </c>
      <c r="K2393" s="32" t="s">
        <v>119</v>
      </c>
      <c r="L2393" s="32" t="s">
        <v>6667</v>
      </c>
      <c r="N2393" s="24">
        <v>0</v>
      </c>
      <c r="O2393" s="24">
        <v>0</v>
      </c>
      <c r="P2393" s="32" t="s">
        <v>1095</v>
      </c>
      <c r="Q2393" s="43" t="s">
        <v>1096</v>
      </c>
      <c r="R2393" s="43" t="s">
        <v>112</v>
      </c>
      <c r="S2393" s="47">
        <v>1</v>
      </c>
    </row>
    <row r="2394" spans="1:19" ht="12.75">
      <c r="A2394" s="22" t="s">
        <v>60</v>
      </c>
      <c r="B2394" s="22" t="s">
        <v>657</v>
      </c>
      <c r="C2394" s="22" t="s">
        <v>63</v>
      </c>
      <c r="D2394" s="22" t="s">
        <v>61</v>
      </c>
      <c r="E2394" s="22" t="s">
        <v>6668</v>
      </c>
      <c r="F2394" s="31">
        <v>43103.643726851849</v>
      </c>
      <c r="G2394" s="31">
        <v>43130</v>
      </c>
      <c r="H2394" s="31">
        <v>43495</v>
      </c>
      <c r="I2394" s="31">
        <v>43133</v>
      </c>
      <c r="J2394" s="22" t="s">
        <v>73</v>
      </c>
      <c r="K2394" s="32" t="s">
        <v>95</v>
      </c>
      <c r="L2394" s="32" t="s">
        <v>6669</v>
      </c>
      <c r="N2394" s="24">
        <v>0</v>
      </c>
      <c r="O2394" s="24">
        <v>0</v>
      </c>
      <c r="P2394" s="32" t="s">
        <v>115</v>
      </c>
      <c r="Q2394" s="43" t="s">
        <v>116</v>
      </c>
      <c r="R2394" s="43" t="s">
        <v>78</v>
      </c>
      <c r="S2394" s="47">
        <v>4</v>
      </c>
    </row>
    <row r="2395" spans="1:19" ht="12.75">
      <c r="A2395" s="22" t="s">
        <v>60</v>
      </c>
      <c r="B2395" s="22" t="s">
        <v>248</v>
      </c>
      <c r="C2395" s="22" t="s">
        <v>63</v>
      </c>
      <c r="D2395" s="22" t="s">
        <v>61</v>
      </c>
      <c r="E2395" s="22" t="s">
        <v>6670</v>
      </c>
      <c r="F2395" s="31">
        <v>43131.61819444444</v>
      </c>
      <c r="G2395" s="31">
        <v>43153</v>
      </c>
      <c r="H2395" s="31">
        <v>43518</v>
      </c>
      <c r="I2395" s="31">
        <v>43161</v>
      </c>
      <c r="J2395" s="22" t="s">
        <v>73</v>
      </c>
      <c r="K2395" s="32" t="s">
        <v>95</v>
      </c>
      <c r="L2395" s="32" t="s">
        <v>6671</v>
      </c>
      <c r="N2395" s="24">
        <v>0</v>
      </c>
      <c r="O2395" s="24">
        <v>0</v>
      </c>
      <c r="P2395" s="32" t="s">
        <v>292</v>
      </c>
      <c r="Q2395" s="43" t="s">
        <v>293</v>
      </c>
      <c r="R2395" s="43" t="s">
        <v>78</v>
      </c>
      <c r="S2395" s="47">
        <v>3</v>
      </c>
    </row>
    <row r="2396" spans="1:19" ht="12.75">
      <c r="A2396" s="22" t="s">
        <v>60</v>
      </c>
      <c r="B2396" s="22" t="s">
        <v>558</v>
      </c>
      <c r="C2396" s="22" t="s">
        <v>63</v>
      </c>
      <c r="D2396" s="22" t="s">
        <v>61</v>
      </c>
      <c r="E2396" s="22" t="s">
        <v>6672</v>
      </c>
      <c r="F2396" s="31">
        <v>43111.464803240742</v>
      </c>
      <c r="G2396" s="31">
        <v>43131</v>
      </c>
      <c r="H2396" s="31">
        <v>43496</v>
      </c>
      <c r="I2396" s="31">
        <v>43141.457233796296</v>
      </c>
      <c r="J2396" s="22" t="s">
        <v>73</v>
      </c>
      <c r="K2396" s="32" t="s">
        <v>95</v>
      </c>
      <c r="L2396" s="32" t="s">
        <v>6673</v>
      </c>
      <c r="N2396" s="24">
        <v>6743.0299999999997</v>
      </c>
      <c r="O2396" s="24">
        <v>0</v>
      </c>
      <c r="P2396" s="32" t="s">
        <v>3065</v>
      </c>
      <c r="Q2396" s="43" t="s">
        <v>3066</v>
      </c>
      <c r="R2396" s="43" t="s">
        <v>78</v>
      </c>
      <c r="S2396" s="47">
        <v>5</v>
      </c>
    </row>
    <row r="2397" spans="1:19" ht="12.75">
      <c r="A2397" s="22" t="s">
        <v>60</v>
      </c>
      <c r="B2397" s="22" t="s">
        <v>211</v>
      </c>
      <c r="C2397" s="22" t="s">
        <v>63</v>
      </c>
      <c r="D2397" s="22" t="s">
        <v>61</v>
      </c>
      <c r="E2397" s="22" t="s">
        <v>6674</v>
      </c>
      <c r="F2397" s="31">
        <v>43104.726666666662</v>
      </c>
      <c r="G2397" s="31">
        <v>43121</v>
      </c>
      <c r="H2397" s="31">
        <v>43486</v>
      </c>
      <c r="I2397" s="31">
        <v>43134.709328703699</v>
      </c>
      <c r="J2397" s="22" t="s">
        <v>73</v>
      </c>
      <c r="K2397" s="32" t="s">
        <v>95</v>
      </c>
      <c r="L2397" s="32" t="s">
        <v>6675</v>
      </c>
      <c r="N2397" s="24">
        <v>770.40</v>
      </c>
      <c r="O2397" s="24">
        <v>0</v>
      </c>
      <c r="P2397" s="32" t="s">
        <v>800</v>
      </c>
      <c r="Q2397" s="43" t="s">
        <v>801</v>
      </c>
      <c r="R2397" s="43" t="s">
        <v>78</v>
      </c>
      <c r="S2397" s="47">
        <v>5</v>
      </c>
    </row>
    <row r="2398" spans="1:19" ht="12.75">
      <c r="A2398" s="22" t="s">
        <v>60</v>
      </c>
      <c r="B2398" s="22" t="s">
        <v>248</v>
      </c>
      <c r="C2398" s="22" t="s">
        <v>63</v>
      </c>
      <c r="D2398" s="22" t="s">
        <v>61</v>
      </c>
      <c r="E2398" s="22" t="s">
        <v>6676</v>
      </c>
      <c r="F2398" s="31">
        <v>43109.564745370371</v>
      </c>
      <c r="G2398" s="31">
        <v>43484</v>
      </c>
      <c r="H2398" s="31">
        <v>43849</v>
      </c>
      <c r="I2398" s="31">
        <v>43169</v>
      </c>
      <c r="J2398" s="22" t="s">
        <v>118</v>
      </c>
      <c r="K2398" s="32" t="s">
        <v>108</v>
      </c>
      <c r="N2398" s="24">
        <v>0</v>
      </c>
      <c r="O2398" s="24">
        <v>0</v>
      </c>
      <c r="P2398" s="32" t="s">
        <v>2316</v>
      </c>
      <c r="Q2398" s="43" t="s">
        <v>2317</v>
      </c>
      <c r="R2398" s="43" t="s">
        <v>78</v>
      </c>
      <c r="S2398" s="47">
        <v>1</v>
      </c>
    </row>
    <row r="2399" spans="1:19" ht="12.75">
      <c r="A2399" s="22" t="s">
        <v>60</v>
      </c>
      <c r="B2399" s="22" t="s">
        <v>245</v>
      </c>
      <c r="C2399" s="22" t="s">
        <v>63</v>
      </c>
      <c r="D2399" s="22" t="s">
        <v>61</v>
      </c>
      <c r="E2399" s="22" t="s">
        <v>6677</v>
      </c>
      <c r="F2399" s="31">
        <v>43129.500625000001</v>
      </c>
      <c r="G2399" s="31">
        <v>43146</v>
      </c>
      <c r="H2399" s="31">
        <v>43511</v>
      </c>
      <c r="I2399" s="31">
        <v>43159.492569444439</v>
      </c>
      <c r="J2399" s="22" t="s">
        <v>73</v>
      </c>
      <c r="K2399" s="32" t="s">
        <v>95</v>
      </c>
      <c r="L2399" s="32" t="s">
        <v>6678</v>
      </c>
      <c r="N2399" s="24">
        <v>3508.08</v>
      </c>
      <c r="O2399" s="24">
        <v>0</v>
      </c>
      <c r="P2399" s="32" t="s">
        <v>3065</v>
      </c>
      <c r="Q2399" s="43" t="s">
        <v>3066</v>
      </c>
      <c r="R2399" s="43" t="s">
        <v>78</v>
      </c>
      <c r="S2399" s="47">
        <v>5</v>
      </c>
    </row>
    <row r="2400" spans="1:19" ht="12.75">
      <c r="A2400" s="22" t="s">
        <v>60</v>
      </c>
      <c r="B2400" s="22" t="s">
        <v>235</v>
      </c>
      <c r="C2400" s="22" t="s">
        <v>63</v>
      </c>
      <c r="D2400" s="22" t="s">
        <v>61</v>
      </c>
      <c r="E2400" s="22" t="s">
        <v>6679</v>
      </c>
      <c r="F2400" s="31">
        <v>43116.388275462959</v>
      </c>
      <c r="G2400" s="31">
        <v>43001</v>
      </c>
      <c r="H2400" s="31">
        <v>43354</v>
      </c>
      <c r="I2400" s="31">
        <v>43146.386840277773</v>
      </c>
      <c r="J2400" s="22" t="s">
        <v>145</v>
      </c>
      <c r="K2400" s="32" t="s">
        <v>89</v>
      </c>
      <c r="L2400" s="32" t="s">
        <v>6680</v>
      </c>
      <c r="M2400" s="32" t="s">
        <v>6681</v>
      </c>
      <c r="N2400" s="24">
        <v>0</v>
      </c>
      <c r="O2400" s="24">
        <v>0</v>
      </c>
      <c r="P2400" s="32" t="s">
        <v>6682</v>
      </c>
      <c r="Q2400" s="43" t="s">
        <v>6683</v>
      </c>
      <c r="R2400" s="43" t="s">
        <v>78</v>
      </c>
      <c r="S2400" s="47">
        <v>1</v>
      </c>
    </row>
    <row r="2401" spans="1:19" ht="12.75">
      <c r="A2401" s="22" t="s">
        <v>60</v>
      </c>
      <c r="B2401" s="22" t="s">
        <v>382</v>
      </c>
      <c r="C2401" s="22" t="s">
        <v>63</v>
      </c>
      <c r="D2401" s="22" t="s">
        <v>61</v>
      </c>
      <c r="E2401" s="22" t="s">
        <v>6684</v>
      </c>
      <c r="F2401" s="31">
        <v>43118.679097222222</v>
      </c>
      <c r="G2401" s="31">
        <v>43131</v>
      </c>
      <c r="H2401" s="31">
        <v>43496</v>
      </c>
      <c r="I2401" s="31">
        <v>43148</v>
      </c>
      <c r="J2401" s="22" t="s">
        <v>73</v>
      </c>
      <c r="K2401" s="32" t="s">
        <v>74</v>
      </c>
      <c r="L2401" s="32" t="s">
        <v>6685</v>
      </c>
      <c r="N2401" s="24">
        <v>3601.53</v>
      </c>
      <c r="O2401" s="24">
        <v>0</v>
      </c>
      <c r="P2401" s="32" t="s">
        <v>1786</v>
      </c>
      <c r="Q2401" s="43" t="s">
        <v>1787</v>
      </c>
      <c r="R2401" s="43" t="s">
        <v>775</v>
      </c>
      <c r="S2401" s="47">
        <v>5</v>
      </c>
    </row>
    <row r="2402" spans="1:19" ht="12.75">
      <c r="A2402" s="22" t="s">
        <v>60</v>
      </c>
      <c r="B2402" s="22" t="s">
        <v>4043</v>
      </c>
      <c r="C2402" s="22" t="s">
        <v>63</v>
      </c>
      <c r="D2402" s="22" t="s">
        <v>61</v>
      </c>
      <c r="E2402" s="22" t="s">
        <v>6686</v>
      </c>
      <c r="F2402" s="31">
        <v>43131.3905787037</v>
      </c>
      <c r="G2402" s="31">
        <v>43132</v>
      </c>
      <c r="H2402" s="31">
        <v>43497</v>
      </c>
      <c r="I2402" s="31">
        <v>43161.377939814811</v>
      </c>
      <c r="J2402" s="22" t="s">
        <v>73</v>
      </c>
      <c r="K2402" s="32" t="s">
        <v>74</v>
      </c>
      <c r="L2402" s="32" t="s">
        <v>6687</v>
      </c>
      <c r="N2402" s="24">
        <v>1050.9280000000001</v>
      </c>
      <c r="O2402" s="24">
        <v>826.25</v>
      </c>
      <c r="P2402" s="32" t="s">
        <v>622</v>
      </c>
      <c r="Q2402" s="43" t="s">
        <v>623</v>
      </c>
      <c r="R2402" s="43" t="s">
        <v>78</v>
      </c>
      <c r="S2402" s="47">
        <v>5</v>
      </c>
    </row>
    <row r="2403" spans="1:19" ht="12.75">
      <c r="A2403" s="22" t="s">
        <v>60</v>
      </c>
      <c r="B2403" s="22" t="s">
        <v>491</v>
      </c>
      <c r="C2403" s="22" t="s">
        <v>63</v>
      </c>
      <c r="D2403" s="22" t="s">
        <v>61</v>
      </c>
      <c r="E2403" s="22" t="s">
        <v>6688</v>
      </c>
      <c r="F2403" s="31">
        <v>43122.649594907409</v>
      </c>
      <c r="G2403" s="31">
        <v>43159</v>
      </c>
      <c r="H2403" s="31">
        <v>43524</v>
      </c>
      <c r="I2403" s="31">
        <v>43152</v>
      </c>
      <c r="J2403" s="22" t="s">
        <v>73</v>
      </c>
      <c r="K2403" s="32" t="s">
        <v>119</v>
      </c>
      <c r="L2403" s="32" t="s">
        <v>6689</v>
      </c>
      <c r="N2403" s="24">
        <v>472.83800000000002</v>
      </c>
      <c r="O2403" s="24">
        <v>369.02</v>
      </c>
      <c r="P2403" s="32" t="s">
        <v>132</v>
      </c>
      <c r="Q2403" s="43" t="s">
        <v>133</v>
      </c>
      <c r="R2403" s="43" t="s">
        <v>78</v>
      </c>
      <c r="S2403" s="47">
        <v>5</v>
      </c>
    </row>
    <row r="2404" spans="1:19" ht="12.75">
      <c r="A2404" s="22" t="s">
        <v>60</v>
      </c>
      <c r="B2404" s="22" t="s">
        <v>211</v>
      </c>
      <c r="C2404" s="22" t="s">
        <v>63</v>
      </c>
      <c r="D2404" s="22" t="s">
        <v>61</v>
      </c>
      <c r="E2404" s="22" t="s">
        <v>6690</v>
      </c>
      <c r="F2404" s="31">
        <v>43127.085300925923</v>
      </c>
      <c r="G2404" s="31">
        <v>43162</v>
      </c>
      <c r="H2404" s="31">
        <v>43527</v>
      </c>
      <c r="I2404" s="31">
        <v>43187.085300925923</v>
      </c>
      <c r="J2404" s="22" t="s">
        <v>118</v>
      </c>
      <c r="K2404" s="32" t="s">
        <v>119</v>
      </c>
      <c r="L2404" s="32" t="s">
        <v>6691</v>
      </c>
      <c r="N2404" s="24">
        <v>463.73</v>
      </c>
      <c r="O2404" s="24">
        <v>463.73</v>
      </c>
      <c r="P2404" s="32" t="s">
        <v>1011</v>
      </c>
      <c r="Q2404" s="43" t="s">
        <v>1012</v>
      </c>
      <c r="R2404" s="43" t="s">
        <v>78</v>
      </c>
      <c r="S2404" s="47">
        <v>1</v>
      </c>
    </row>
    <row r="2405" spans="1:19" ht="12.75">
      <c r="A2405" s="22" t="s">
        <v>60</v>
      </c>
      <c r="B2405" s="22" t="s">
        <v>211</v>
      </c>
      <c r="C2405" s="22" t="s">
        <v>63</v>
      </c>
      <c r="D2405" s="22" t="s">
        <v>61</v>
      </c>
      <c r="E2405" s="22" t="s">
        <v>6692</v>
      </c>
      <c r="F2405" s="31">
        <v>43111.62300925926</v>
      </c>
      <c r="G2405" s="31">
        <v>43133</v>
      </c>
      <c r="H2405" s="31">
        <v>43498</v>
      </c>
      <c r="I2405" s="31">
        <v>43141.621840277774</v>
      </c>
      <c r="J2405" s="22" t="s">
        <v>73</v>
      </c>
      <c r="K2405" s="32" t="s">
        <v>95</v>
      </c>
      <c r="L2405" s="32" t="s">
        <v>6693</v>
      </c>
      <c r="N2405" s="24">
        <v>731.33370000000002</v>
      </c>
      <c r="O2405" s="24">
        <v>0</v>
      </c>
      <c r="P2405" s="32" t="s">
        <v>655</v>
      </c>
      <c r="Q2405" s="43" t="s">
        <v>656</v>
      </c>
      <c r="R2405" s="43" t="s">
        <v>78</v>
      </c>
      <c r="S2405" s="47">
        <v>5</v>
      </c>
    </row>
    <row r="2406" spans="1:19" ht="12.75">
      <c r="A2406" s="22" t="s">
        <v>60</v>
      </c>
      <c r="B2406" s="22" t="s">
        <v>376</v>
      </c>
      <c r="C2406" s="22" t="s">
        <v>63</v>
      </c>
      <c r="D2406" s="22" t="s">
        <v>61</v>
      </c>
      <c r="E2406" s="22" t="s">
        <v>6694</v>
      </c>
      <c r="F2406" s="31">
        <v>43122.543738425928</v>
      </c>
      <c r="G2406" s="31">
        <v>43100</v>
      </c>
      <c r="H2406" s="31">
        <v>43465</v>
      </c>
      <c r="I2406" s="31">
        <v>43152</v>
      </c>
      <c r="J2406" s="22" t="s">
        <v>145</v>
      </c>
      <c r="K2406" s="32" t="s">
        <v>119</v>
      </c>
      <c r="L2406" s="32" t="s">
        <v>6695</v>
      </c>
      <c r="N2406" s="24">
        <v>0</v>
      </c>
      <c r="O2406" s="24">
        <v>0</v>
      </c>
      <c r="P2406" s="32" t="s">
        <v>6696</v>
      </c>
      <c r="Q2406" s="43" t="s">
        <v>6697</v>
      </c>
      <c r="R2406" s="43" t="s">
        <v>112</v>
      </c>
      <c r="S2406" s="47">
        <v>1</v>
      </c>
    </row>
    <row r="2407" spans="1:19" ht="12.75">
      <c r="A2407" s="22" t="s">
        <v>60</v>
      </c>
      <c r="B2407" s="22" t="s">
        <v>245</v>
      </c>
      <c r="C2407" s="22" t="s">
        <v>63</v>
      </c>
      <c r="D2407" s="22" t="s">
        <v>61</v>
      </c>
      <c r="E2407" s="22" t="s">
        <v>6698</v>
      </c>
      <c r="F2407" s="31">
        <v>43130.718611111108</v>
      </c>
      <c r="G2407" s="31">
        <v>43130</v>
      </c>
      <c r="H2407" s="31">
        <v>43495</v>
      </c>
      <c r="I2407" s="31">
        <v>43160.71292824074</v>
      </c>
      <c r="J2407" s="22" t="s">
        <v>73</v>
      </c>
      <c r="K2407" s="32" t="s">
        <v>119</v>
      </c>
      <c r="L2407" s="32" t="s">
        <v>6699</v>
      </c>
      <c r="N2407" s="24">
        <v>8135.8015999999998</v>
      </c>
      <c r="O2407" s="24">
        <v>5996.1532999999999</v>
      </c>
      <c r="P2407" s="32" t="s">
        <v>5116</v>
      </c>
      <c r="Q2407" s="43" t="s">
        <v>5117</v>
      </c>
      <c r="R2407" s="43" t="s">
        <v>78</v>
      </c>
      <c r="S2407" s="47">
        <v>5</v>
      </c>
    </row>
    <row r="2408" spans="1:19" ht="12.75">
      <c r="A2408" s="22" t="s">
        <v>60</v>
      </c>
      <c r="B2408" s="22" t="s">
        <v>496</v>
      </c>
      <c r="C2408" s="22" t="s">
        <v>63</v>
      </c>
      <c r="D2408" s="22" t="s">
        <v>61</v>
      </c>
      <c r="E2408" s="22" t="s">
        <v>6700</v>
      </c>
      <c r="F2408" s="31">
        <v>43116.659756944442</v>
      </c>
      <c r="G2408" s="31">
        <v>43116</v>
      </c>
      <c r="H2408" s="31">
        <v>43481</v>
      </c>
      <c r="I2408" s="31">
        <v>43146</v>
      </c>
      <c r="J2408" s="22" t="s">
        <v>73</v>
      </c>
      <c r="K2408" s="32" t="s">
        <v>95</v>
      </c>
      <c r="L2408" s="32" t="s">
        <v>6701</v>
      </c>
      <c r="N2408" s="24">
        <v>3945.4766</v>
      </c>
      <c r="O2408" s="24">
        <v>0</v>
      </c>
      <c r="P2408" s="32" t="s">
        <v>1813</v>
      </c>
      <c r="Q2408" s="43" t="s">
        <v>1814</v>
      </c>
      <c r="R2408" s="43" t="s">
        <v>78</v>
      </c>
      <c r="S2408" s="47">
        <v>5</v>
      </c>
    </row>
    <row r="2409" spans="1:19" ht="12.75">
      <c r="A2409" s="22" t="s">
        <v>60</v>
      </c>
      <c r="B2409" s="22" t="s">
        <v>211</v>
      </c>
      <c r="C2409" s="22" t="s">
        <v>63</v>
      </c>
      <c r="D2409" s="22" t="s">
        <v>61</v>
      </c>
      <c r="E2409" s="22" t="s">
        <v>6702</v>
      </c>
      <c r="F2409" s="31">
        <v>43116.05327546296</v>
      </c>
      <c r="G2409" s="31">
        <v>43158</v>
      </c>
      <c r="H2409" s="31">
        <v>43523</v>
      </c>
      <c r="I2409" s="31">
        <v>43176.05327546296</v>
      </c>
      <c r="J2409" s="22" t="s">
        <v>73</v>
      </c>
      <c r="K2409" s="32" t="s">
        <v>95</v>
      </c>
      <c r="L2409" s="32" t="s">
        <v>6703</v>
      </c>
      <c r="N2409" s="24">
        <v>317.755</v>
      </c>
      <c r="O2409" s="24">
        <v>0</v>
      </c>
      <c r="P2409" s="32" t="s">
        <v>316</v>
      </c>
      <c r="Q2409" s="43" t="s">
        <v>317</v>
      </c>
      <c r="R2409" s="43" t="s">
        <v>78</v>
      </c>
      <c r="S2409" s="47">
        <v>5</v>
      </c>
    </row>
    <row r="2410" spans="1:19" ht="12.75">
      <c r="A2410" s="22" t="s">
        <v>60</v>
      </c>
      <c r="B2410" s="22" t="s">
        <v>211</v>
      </c>
      <c r="C2410" s="22" t="s">
        <v>63</v>
      </c>
      <c r="D2410" s="22" t="s">
        <v>61</v>
      </c>
      <c r="E2410" s="22" t="s">
        <v>6704</v>
      </c>
      <c r="F2410" s="31">
        <v>43130.450914351852</v>
      </c>
      <c r="G2410" s="31">
        <v>43130</v>
      </c>
      <c r="H2410" s="31">
        <v>43495</v>
      </c>
      <c r="I2410" s="31">
        <v>43160.44940972222</v>
      </c>
      <c r="J2410" s="22" t="s">
        <v>73</v>
      </c>
      <c r="K2410" s="32" t="s">
        <v>119</v>
      </c>
      <c r="L2410" s="32" t="s">
        <v>6705</v>
      </c>
      <c r="N2410" s="24">
        <v>439.045</v>
      </c>
      <c r="O2410" s="24">
        <v>324.29000000000002</v>
      </c>
      <c r="P2410" s="32" t="s">
        <v>764</v>
      </c>
      <c r="Q2410" s="43" t="s">
        <v>765</v>
      </c>
      <c r="R2410" s="43" t="s">
        <v>78</v>
      </c>
      <c r="S2410" s="47">
        <v>5</v>
      </c>
    </row>
    <row r="2411" spans="1:19" ht="12.75">
      <c r="A2411" s="22" t="s">
        <v>60</v>
      </c>
      <c r="B2411" s="22" t="s">
        <v>211</v>
      </c>
      <c r="C2411" s="22" t="s">
        <v>63</v>
      </c>
      <c r="D2411" s="22" t="s">
        <v>61</v>
      </c>
      <c r="E2411" s="22" t="s">
        <v>6706</v>
      </c>
      <c r="F2411" s="31">
        <v>43131.62431712963</v>
      </c>
      <c r="G2411" s="31">
        <v>43151</v>
      </c>
      <c r="H2411" s="31">
        <v>43516</v>
      </c>
      <c r="I2411" s="31">
        <v>43161.623136574075</v>
      </c>
      <c r="J2411" s="22" t="s">
        <v>73</v>
      </c>
      <c r="K2411" s="32" t="s">
        <v>119</v>
      </c>
      <c r="L2411" s="32" t="s">
        <v>6707</v>
      </c>
      <c r="N2411" s="24">
        <v>1718.0740000000001</v>
      </c>
      <c r="O2411" s="24">
        <v>939.35</v>
      </c>
      <c r="P2411" s="32" t="s">
        <v>1604</v>
      </c>
      <c r="Q2411" s="43" t="s">
        <v>1605</v>
      </c>
      <c r="R2411" s="43" t="s">
        <v>78</v>
      </c>
      <c r="S2411" s="47">
        <v>5</v>
      </c>
    </row>
    <row r="2412" spans="1:19" ht="12.75">
      <c r="A2412" s="22" t="s">
        <v>60</v>
      </c>
      <c r="B2412" s="22" t="s">
        <v>211</v>
      </c>
      <c r="C2412" s="22" t="s">
        <v>63</v>
      </c>
      <c r="D2412" s="22" t="s">
        <v>61</v>
      </c>
      <c r="E2412" s="22" t="s">
        <v>6708</v>
      </c>
      <c r="F2412" s="31">
        <v>43117.754664351851</v>
      </c>
      <c r="G2412" s="31">
        <v>43117</v>
      </c>
      <c r="H2412" s="31">
        <v>43482</v>
      </c>
      <c r="I2412" s="31">
        <v>43147.749884259254</v>
      </c>
      <c r="J2412" s="22" t="s">
        <v>73</v>
      </c>
      <c r="K2412" s="32" t="s">
        <v>119</v>
      </c>
      <c r="L2412" s="32" t="s">
        <v>6709</v>
      </c>
      <c r="N2412" s="24">
        <v>424.77</v>
      </c>
      <c r="O2412" s="24">
        <v>437.02</v>
      </c>
      <c r="P2412" s="32" t="s">
        <v>3494</v>
      </c>
      <c r="Q2412" s="43" t="s">
        <v>3495</v>
      </c>
      <c r="R2412" s="43" t="s">
        <v>78</v>
      </c>
      <c r="S2412" s="47">
        <v>5</v>
      </c>
    </row>
    <row r="2413" spans="1:19" ht="12.75">
      <c r="A2413" s="22" t="s">
        <v>60</v>
      </c>
      <c r="B2413" s="22" t="s">
        <v>245</v>
      </c>
      <c r="C2413" s="22" t="s">
        <v>63</v>
      </c>
      <c r="D2413" s="22" t="s">
        <v>61</v>
      </c>
      <c r="E2413" s="22" t="s">
        <v>6710</v>
      </c>
      <c r="F2413" s="31">
        <v>43131.513229166667</v>
      </c>
      <c r="G2413" s="31">
        <v>43152</v>
      </c>
      <c r="H2413" s="31">
        <v>43517</v>
      </c>
      <c r="I2413" s="31">
        <v>43161.505856481483</v>
      </c>
      <c r="J2413" s="22" t="s">
        <v>73</v>
      </c>
      <c r="K2413" s="32" t="s">
        <v>95</v>
      </c>
      <c r="L2413" s="32" t="s">
        <v>6711</v>
      </c>
      <c r="N2413" s="24">
        <v>344.33</v>
      </c>
      <c r="O2413" s="24">
        <v>0</v>
      </c>
      <c r="P2413" s="32" t="s">
        <v>6712</v>
      </c>
      <c r="Q2413" s="43" t="s">
        <v>6713</v>
      </c>
      <c r="R2413" s="43" t="s">
        <v>78</v>
      </c>
      <c r="S2413" s="47">
        <v>5</v>
      </c>
    </row>
    <row r="2414" spans="1:19" ht="12.75">
      <c r="A2414" s="22" t="s">
        <v>60</v>
      </c>
      <c r="B2414" s="22" t="s">
        <v>959</v>
      </c>
      <c r="C2414" s="22" t="s">
        <v>63</v>
      </c>
      <c r="D2414" s="22" t="s">
        <v>61</v>
      </c>
      <c r="E2414" s="22" t="s">
        <v>6714</v>
      </c>
      <c r="F2414" s="31">
        <v>43110.58525462963</v>
      </c>
      <c r="G2414" s="31">
        <v>43130</v>
      </c>
      <c r="H2414" s="31">
        <v>43495</v>
      </c>
      <c r="I2414" s="31">
        <v>43140</v>
      </c>
      <c r="J2414" s="22" t="s">
        <v>73</v>
      </c>
      <c r="K2414" s="32" t="s">
        <v>119</v>
      </c>
      <c r="L2414" s="32" t="s">
        <v>6715</v>
      </c>
      <c r="N2414" s="24">
        <v>2549.15</v>
      </c>
      <c r="O2414" s="24">
        <v>2549.15</v>
      </c>
      <c r="P2414" s="32" t="s">
        <v>6716</v>
      </c>
      <c r="Q2414" s="43" t="s">
        <v>6717</v>
      </c>
      <c r="R2414" s="43" t="s">
        <v>78</v>
      </c>
      <c r="S2414" s="47">
        <v>4</v>
      </c>
    </row>
    <row r="2415" spans="1:19" ht="12.75">
      <c r="A2415" s="22" t="s">
        <v>60</v>
      </c>
      <c r="B2415" s="22" t="s">
        <v>211</v>
      </c>
      <c r="C2415" s="22" t="s">
        <v>63</v>
      </c>
      <c r="D2415" s="22" t="s">
        <v>61</v>
      </c>
      <c r="E2415" s="22" t="s">
        <v>6718</v>
      </c>
      <c r="F2415" s="31">
        <v>43103.084606481483</v>
      </c>
      <c r="G2415" s="31">
        <v>43138</v>
      </c>
      <c r="H2415" s="31">
        <v>43503</v>
      </c>
      <c r="I2415" s="31">
        <v>43163.084606481483</v>
      </c>
      <c r="J2415" s="22" t="s">
        <v>118</v>
      </c>
      <c r="K2415" s="32" t="s">
        <v>119</v>
      </c>
      <c r="L2415" s="32" t="s">
        <v>6719</v>
      </c>
      <c r="N2415" s="24">
        <v>499.6175</v>
      </c>
      <c r="O2415" s="24">
        <v>344.57</v>
      </c>
      <c r="P2415" s="32" t="s">
        <v>180</v>
      </c>
      <c r="Q2415" s="43" t="s">
        <v>181</v>
      </c>
      <c r="R2415" s="43" t="s">
        <v>78</v>
      </c>
      <c r="S2415" s="47">
        <v>5</v>
      </c>
    </row>
    <row r="2416" spans="1:19" ht="12.75">
      <c r="A2416" s="22" t="s">
        <v>60</v>
      </c>
      <c r="B2416" s="22" t="s">
        <v>211</v>
      </c>
      <c r="C2416" s="22" t="s">
        <v>63</v>
      </c>
      <c r="D2416" s="22" t="s">
        <v>61</v>
      </c>
      <c r="E2416" s="22" t="s">
        <v>6720</v>
      </c>
      <c r="F2416" s="31">
        <v>43103.046967592592</v>
      </c>
      <c r="G2416" s="31">
        <v>43145</v>
      </c>
      <c r="H2416" s="31">
        <v>43510</v>
      </c>
      <c r="I2416" s="31">
        <v>43163.046967592592</v>
      </c>
      <c r="J2416" s="22" t="s">
        <v>73</v>
      </c>
      <c r="K2416" s="32" t="s">
        <v>119</v>
      </c>
      <c r="L2416" s="32" t="s">
        <v>6721</v>
      </c>
      <c r="N2416" s="24">
        <v>821.06200000000001</v>
      </c>
      <c r="O2416" s="24">
        <v>539.91999999999996</v>
      </c>
      <c r="P2416" s="32" t="s">
        <v>363</v>
      </c>
      <c r="Q2416" s="43" t="s">
        <v>364</v>
      </c>
      <c r="R2416" s="43" t="s">
        <v>78</v>
      </c>
      <c r="S2416" s="47">
        <v>5</v>
      </c>
    </row>
    <row r="2417" spans="1:19" ht="12.75">
      <c r="A2417" s="22" t="s">
        <v>60</v>
      </c>
      <c r="B2417" s="22" t="s">
        <v>248</v>
      </c>
      <c r="C2417" s="22" t="s">
        <v>63</v>
      </c>
      <c r="D2417" s="22" t="s">
        <v>61</v>
      </c>
      <c r="E2417" s="22" t="s">
        <v>6722</v>
      </c>
      <c r="F2417" s="31">
        <v>43115.4915162037</v>
      </c>
      <c r="G2417" s="31">
        <v>42959</v>
      </c>
      <c r="H2417" s="31">
        <v>43324</v>
      </c>
      <c r="I2417" s="31">
        <v>43145</v>
      </c>
      <c r="J2417" s="22" t="s">
        <v>124</v>
      </c>
      <c r="K2417" s="32" t="s">
        <v>89</v>
      </c>
      <c r="L2417" s="32" t="s">
        <v>6723</v>
      </c>
      <c r="M2417" s="32" t="s">
        <v>6724</v>
      </c>
      <c r="N2417" s="24">
        <v>-1560.37</v>
      </c>
      <c r="O2417" s="24">
        <v>-1560.37</v>
      </c>
      <c r="P2417" s="32" t="s">
        <v>5160</v>
      </c>
      <c r="Q2417" s="43" t="s">
        <v>5161</v>
      </c>
      <c r="R2417" s="43" t="s">
        <v>78</v>
      </c>
      <c r="S2417" s="47">
        <v>1</v>
      </c>
    </row>
    <row r="2418" spans="1:19" ht="12.75">
      <c r="A2418" s="22" t="s">
        <v>60</v>
      </c>
      <c r="B2418" s="22" t="s">
        <v>959</v>
      </c>
      <c r="C2418" s="22" t="s">
        <v>63</v>
      </c>
      <c r="D2418" s="22" t="s">
        <v>61</v>
      </c>
      <c r="E2418" s="22" t="s">
        <v>6725</v>
      </c>
      <c r="F2418" s="31">
        <v>43116.619907407403</v>
      </c>
      <c r="G2418" s="31">
        <v>43146</v>
      </c>
      <c r="H2418" s="31">
        <v>43511</v>
      </c>
      <c r="I2418" s="31">
        <v>43146</v>
      </c>
      <c r="J2418" s="22" t="s">
        <v>73</v>
      </c>
      <c r="K2418" s="32" t="s">
        <v>95</v>
      </c>
      <c r="L2418" s="32" t="s">
        <v>6726</v>
      </c>
      <c r="N2418" s="24">
        <v>3761.97</v>
      </c>
      <c r="O2418" s="24">
        <v>0</v>
      </c>
      <c r="P2418" s="32" t="s">
        <v>105</v>
      </c>
      <c r="Q2418" s="43" t="s">
        <v>106</v>
      </c>
      <c r="R2418" s="43" t="s">
        <v>78</v>
      </c>
      <c r="S2418" s="47">
        <v>5</v>
      </c>
    </row>
    <row r="2419" spans="1:19" ht="12.75">
      <c r="A2419" s="22" t="s">
        <v>60</v>
      </c>
      <c r="B2419" s="22" t="s">
        <v>211</v>
      </c>
      <c r="C2419" s="22" t="s">
        <v>63</v>
      </c>
      <c r="D2419" s="22" t="s">
        <v>61</v>
      </c>
      <c r="E2419" s="22" t="s">
        <v>6727</v>
      </c>
      <c r="F2419" s="31">
        <v>43101.282581018517</v>
      </c>
      <c r="G2419" s="31">
        <v>43143</v>
      </c>
      <c r="H2419" s="31">
        <v>43508</v>
      </c>
      <c r="I2419" s="31">
        <v>43161.282581018517</v>
      </c>
      <c r="J2419" s="22" t="s">
        <v>73</v>
      </c>
      <c r="K2419" s="32" t="s">
        <v>95</v>
      </c>
      <c r="L2419" s="32" t="s">
        <v>6728</v>
      </c>
      <c r="N2419" s="24">
        <v>998.635</v>
      </c>
      <c r="O2419" s="24">
        <v>0</v>
      </c>
      <c r="P2419" s="32" t="s">
        <v>1011</v>
      </c>
      <c r="Q2419" s="43" t="s">
        <v>1012</v>
      </c>
      <c r="R2419" s="43" t="s">
        <v>78</v>
      </c>
      <c r="S2419" s="47">
        <v>5</v>
      </c>
    </row>
    <row r="2420" spans="1:19" ht="12.75">
      <c r="A2420" s="22" t="s">
        <v>60</v>
      </c>
      <c r="B2420" s="22" t="s">
        <v>544</v>
      </c>
      <c r="C2420" s="22" t="s">
        <v>63</v>
      </c>
      <c r="D2420" s="22" t="s">
        <v>61</v>
      </c>
      <c r="E2420" s="22" t="s">
        <v>6729</v>
      </c>
      <c r="F2420" s="31">
        <v>43124.604745370365</v>
      </c>
      <c r="G2420" s="31">
        <v>43125</v>
      </c>
      <c r="H2420" s="31">
        <v>43490</v>
      </c>
      <c r="I2420" s="31">
        <v>43154</v>
      </c>
      <c r="J2420" s="22" t="s">
        <v>73</v>
      </c>
      <c r="K2420" s="32" t="s">
        <v>74</v>
      </c>
      <c r="L2420" s="32" t="s">
        <v>6730</v>
      </c>
      <c r="N2420" s="24">
        <v>5121.25</v>
      </c>
      <c r="O2420" s="24">
        <v>0</v>
      </c>
      <c r="P2420" s="32" t="s">
        <v>105</v>
      </c>
      <c r="Q2420" s="43" t="s">
        <v>106</v>
      </c>
      <c r="R2420" s="43" t="s">
        <v>78</v>
      </c>
      <c r="S2420" s="47">
        <v>4</v>
      </c>
    </row>
    <row r="2421" spans="1:19" ht="12.75">
      <c r="A2421" s="22" t="s">
        <v>60</v>
      </c>
      <c r="B2421" s="22" t="s">
        <v>211</v>
      </c>
      <c r="C2421" s="22" t="s">
        <v>63</v>
      </c>
      <c r="D2421" s="22" t="s">
        <v>61</v>
      </c>
      <c r="E2421" s="22" t="s">
        <v>6731</v>
      </c>
      <c r="F2421" s="31">
        <v>43105.085023148145</v>
      </c>
      <c r="G2421" s="31">
        <v>43140</v>
      </c>
      <c r="H2421" s="31">
        <v>43505</v>
      </c>
      <c r="I2421" s="31">
        <v>43165.085023148145</v>
      </c>
      <c r="J2421" s="22" t="s">
        <v>118</v>
      </c>
      <c r="K2421" s="32" t="s">
        <v>89</v>
      </c>
      <c r="L2421" s="32" t="s">
        <v>6732</v>
      </c>
      <c r="M2421" s="32" t="s">
        <v>6733</v>
      </c>
      <c r="N2421" s="24">
        <v>391.10</v>
      </c>
      <c r="O2421" s="24">
        <v>391.10</v>
      </c>
      <c r="P2421" s="32" t="s">
        <v>6734</v>
      </c>
      <c r="Q2421" s="43" t="s">
        <v>6735</v>
      </c>
      <c r="R2421" s="43" t="s">
        <v>78</v>
      </c>
      <c r="S2421" s="47">
        <v>1</v>
      </c>
    </row>
    <row r="2422" spans="1:19" ht="12.75">
      <c r="A2422" s="22" t="s">
        <v>60</v>
      </c>
      <c r="B2422" s="22" t="s">
        <v>211</v>
      </c>
      <c r="C2422" s="22" t="s">
        <v>63</v>
      </c>
      <c r="D2422" s="22" t="s">
        <v>61</v>
      </c>
      <c r="E2422" s="22" t="s">
        <v>6736</v>
      </c>
      <c r="F2422" s="31">
        <v>43109.447071759256</v>
      </c>
      <c r="G2422" s="31">
        <v>43132</v>
      </c>
      <c r="H2422" s="31">
        <v>43497</v>
      </c>
      <c r="I2422" s="31">
        <v>43139.444664351853</v>
      </c>
      <c r="J2422" s="22" t="s">
        <v>73</v>
      </c>
      <c r="K2422" s="32" t="s">
        <v>89</v>
      </c>
      <c r="L2422" s="32" t="s">
        <v>6737</v>
      </c>
      <c r="M2422" s="32" t="s">
        <v>6738</v>
      </c>
      <c r="N2422" s="24">
        <v>1098.1925000000001</v>
      </c>
      <c r="O2422" s="24">
        <v>986.54</v>
      </c>
      <c r="P2422" s="32" t="s">
        <v>3813</v>
      </c>
      <c r="Q2422" s="43" t="s">
        <v>3814</v>
      </c>
      <c r="R2422" s="43" t="s">
        <v>78</v>
      </c>
      <c r="S2422" s="47">
        <v>4</v>
      </c>
    </row>
    <row r="2423" spans="1:19" ht="12.75">
      <c r="A2423" s="22" t="s">
        <v>60</v>
      </c>
      <c r="B2423" s="22" t="s">
        <v>211</v>
      </c>
      <c r="C2423" s="22" t="s">
        <v>63</v>
      </c>
      <c r="D2423" s="22" t="s">
        <v>61</v>
      </c>
      <c r="E2423" s="22" t="s">
        <v>6739</v>
      </c>
      <c r="F2423" s="31">
        <v>43101.266446759255</v>
      </c>
      <c r="G2423" s="31">
        <v>43141</v>
      </c>
      <c r="H2423" s="31">
        <v>43506</v>
      </c>
      <c r="I2423" s="31">
        <v>43161.266446759255</v>
      </c>
      <c r="J2423" s="22" t="s">
        <v>73</v>
      </c>
      <c r="K2423" s="32" t="s">
        <v>95</v>
      </c>
      <c r="L2423" s="32" t="s">
        <v>6740</v>
      </c>
      <c r="N2423" s="24">
        <v>7976.3500000000004</v>
      </c>
      <c r="O2423" s="24">
        <v>0</v>
      </c>
      <c r="P2423" s="32" t="s">
        <v>6741</v>
      </c>
      <c r="Q2423" s="43" t="s">
        <v>6742</v>
      </c>
      <c r="R2423" s="43" t="s">
        <v>78</v>
      </c>
      <c r="S2423" s="47">
        <v>5</v>
      </c>
    </row>
    <row r="2424" spans="1:19" ht="12.75">
      <c r="A2424" s="22" t="s">
        <v>60</v>
      </c>
      <c r="B2424" s="22" t="s">
        <v>230</v>
      </c>
      <c r="C2424" s="22" t="s">
        <v>63</v>
      </c>
      <c r="D2424" s="22" t="s">
        <v>61</v>
      </c>
      <c r="E2424" s="22" t="s">
        <v>6743</v>
      </c>
      <c r="F2424" s="31">
        <v>43111.590729166666</v>
      </c>
      <c r="G2424" s="31">
        <v>43131</v>
      </c>
      <c r="H2424" s="31">
        <v>43496</v>
      </c>
      <c r="I2424" s="31">
        <v>43135</v>
      </c>
      <c r="J2424" s="22" t="s">
        <v>73</v>
      </c>
      <c r="K2424" s="32" t="s">
        <v>95</v>
      </c>
      <c r="L2424" s="32" t="s">
        <v>6744</v>
      </c>
      <c r="N2424" s="24">
        <v>2866.45</v>
      </c>
      <c r="O2424" s="24">
        <v>0</v>
      </c>
      <c r="P2424" s="32" t="s">
        <v>6745</v>
      </c>
      <c r="Q2424" s="43" t="s">
        <v>6746</v>
      </c>
      <c r="R2424" s="43" t="s">
        <v>78</v>
      </c>
      <c r="S2424" s="47">
        <v>5</v>
      </c>
    </row>
    <row r="2425" spans="1:19" ht="12.75">
      <c r="A2425" s="22" t="s">
        <v>60</v>
      </c>
      <c r="B2425" s="22" t="s">
        <v>248</v>
      </c>
      <c r="C2425" s="22" t="s">
        <v>63</v>
      </c>
      <c r="D2425" s="22" t="s">
        <v>61</v>
      </c>
      <c r="E2425" s="22" t="s">
        <v>6747</v>
      </c>
      <c r="F2425" s="31">
        <v>43124.67969907407</v>
      </c>
      <c r="G2425" s="31">
        <v>43124</v>
      </c>
      <c r="H2425" s="31">
        <v>43489</v>
      </c>
      <c r="I2425" s="31">
        <v>43154</v>
      </c>
      <c r="J2425" s="22" t="s">
        <v>73</v>
      </c>
      <c r="K2425" s="32" t="s">
        <v>95</v>
      </c>
      <c r="L2425" s="32" t="s">
        <v>6748</v>
      </c>
      <c r="N2425" s="24">
        <v>0</v>
      </c>
      <c r="O2425" s="24">
        <v>0</v>
      </c>
      <c r="P2425" s="32" t="s">
        <v>6749</v>
      </c>
      <c r="Q2425" s="43" t="s">
        <v>6750</v>
      </c>
      <c r="R2425" s="43" t="s">
        <v>78</v>
      </c>
      <c r="S2425" s="47">
        <v>5</v>
      </c>
    </row>
    <row r="2426" spans="1:19" ht="12.75">
      <c r="A2426" s="22" t="s">
        <v>60</v>
      </c>
      <c r="B2426" s="22" t="s">
        <v>211</v>
      </c>
      <c r="C2426" s="22" t="s">
        <v>63</v>
      </c>
      <c r="D2426" s="22" t="s">
        <v>61</v>
      </c>
      <c r="E2426" s="22" t="s">
        <v>6751</v>
      </c>
      <c r="F2426" s="31">
        <v>43124.579097222224</v>
      </c>
      <c r="G2426" s="31">
        <v>43124</v>
      </c>
      <c r="H2426" s="31">
        <v>43489</v>
      </c>
      <c r="I2426" s="31">
        <v>43154.575150462959</v>
      </c>
      <c r="J2426" s="22" t="s">
        <v>73</v>
      </c>
      <c r="K2426" s="32" t="s">
        <v>119</v>
      </c>
      <c r="L2426" s="32" t="s">
        <v>6752</v>
      </c>
      <c r="N2426" s="24">
        <v>737.20270000000005</v>
      </c>
      <c r="O2426" s="24">
        <v>519.01329999999996</v>
      </c>
      <c r="P2426" s="32" t="s">
        <v>1557</v>
      </c>
      <c r="Q2426" s="43" t="s">
        <v>1558</v>
      </c>
      <c r="R2426" s="43" t="s">
        <v>78</v>
      </c>
      <c r="S2426" s="47">
        <v>5</v>
      </c>
    </row>
    <row r="2427" spans="1:19" ht="12.75">
      <c r="A2427" s="22" t="s">
        <v>60</v>
      </c>
      <c r="B2427" s="22" t="s">
        <v>662</v>
      </c>
      <c r="C2427" s="22" t="s">
        <v>63</v>
      </c>
      <c r="D2427" s="22" t="s">
        <v>61</v>
      </c>
      <c r="E2427" s="22" t="s">
        <v>6753</v>
      </c>
      <c r="F2427" s="31">
        <v>43124.423472222217</v>
      </c>
      <c r="G2427" s="31">
        <v>43156</v>
      </c>
      <c r="H2427" s="31">
        <v>43521</v>
      </c>
      <c r="I2427" s="31">
        <v>43154.414629629631</v>
      </c>
      <c r="J2427" s="22" t="s">
        <v>73</v>
      </c>
      <c r="K2427" s="32" t="s">
        <v>95</v>
      </c>
      <c r="L2427" s="32" t="s">
        <v>6754</v>
      </c>
      <c r="N2427" s="24">
        <v>813.33</v>
      </c>
      <c r="O2427" s="24">
        <v>0</v>
      </c>
      <c r="P2427" s="32" t="s">
        <v>6755</v>
      </c>
      <c r="Q2427" s="43" t="s">
        <v>6756</v>
      </c>
      <c r="R2427" s="43" t="s">
        <v>78</v>
      </c>
      <c r="S2427" s="47">
        <v>4</v>
      </c>
    </row>
    <row r="2428" spans="1:19" ht="12.75">
      <c r="A2428" s="22" t="s">
        <v>60</v>
      </c>
      <c r="B2428" s="22" t="s">
        <v>248</v>
      </c>
      <c r="C2428" s="22" t="s">
        <v>63</v>
      </c>
      <c r="D2428" s="22" t="s">
        <v>61</v>
      </c>
      <c r="E2428" s="22" t="s">
        <v>6757</v>
      </c>
      <c r="F2428" s="31">
        <v>43122.657534722217</v>
      </c>
      <c r="G2428" s="31">
        <v>43122</v>
      </c>
      <c r="H2428" s="31">
        <v>43487</v>
      </c>
      <c r="I2428" s="31">
        <v>43152</v>
      </c>
      <c r="J2428" s="22" t="s">
        <v>73</v>
      </c>
      <c r="K2428" s="32" t="s">
        <v>89</v>
      </c>
      <c r="L2428" s="32" t="s">
        <v>6758</v>
      </c>
      <c r="M2428" s="32" t="s">
        <v>6759</v>
      </c>
      <c r="N2428" s="24">
        <v>431.404</v>
      </c>
      <c r="O2428" s="24">
        <v>290.83999999999997</v>
      </c>
      <c r="P2428" s="32" t="s">
        <v>204</v>
      </c>
      <c r="Q2428" s="43" t="s">
        <v>205</v>
      </c>
      <c r="R2428" s="43" t="s">
        <v>78</v>
      </c>
      <c r="S2428" s="47">
        <v>5</v>
      </c>
    </row>
    <row r="2429" spans="1:19" ht="12.75">
      <c r="A2429" s="22" t="s">
        <v>60</v>
      </c>
      <c r="B2429" s="22" t="s">
        <v>211</v>
      </c>
      <c r="C2429" s="22" t="s">
        <v>63</v>
      </c>
      <c r="D2429" s="22" t="s">
        <v>61</v>
      </c>
      <c r="E2429" s="22" t="s">
        <v>6760</v>
      </c>
      <c r="F2429" s="31">
        <v>43108.267175925925</v>
      </c>
      <c r="G2429" s="31">
        <v>43149</v>
      </c>
      <c r="H2429" s="31">
        <v>43514</v>
      </c>
      <c r="I2429" s="31">
        <v>43168.267175925925</v>
      </c>
      <c r="J2429" s="22" t="s">
        <v>73</v>
      </c>
      <c r="K2429" s="32" t="s">
        <v>95</v>
      </c>
      <c r="L2429" s="32" t="s">
        <v>6761</v>
      </c>
      <c r="N2429" s="24">
        <v>590.54999999999995</v>
      </c>
      <c r="O2429" s="24">
        <v>0</v>
      </c>
      <c r="P2429" s="32" t="s">
        <v>5592</v>
      </c>
      <c r="Q2429" s="43" t="s">
        <v>5593</v>
      </c>
      <c r="R2429" s="43" t="s">
        <v>78</v>
      </c>
      <c r="S2429" s="47">
        <v>5</v>
      </c>
    </row>
    <row r="2430" spans="1:19" ht="12.75">
      <c r="A2430" s="22" t="s">
        <v>60</v>
      </c>
      <c r="B2430" s="22" t="s">
        <v>258</v>
      </c>
      <c r="C2430" s="22" t="s">
        <v>63</v>
      </c>
      <c r="D2430" s="22" t="s">
        <v>61</v>
      </c>
      <c r="E2430" s="22" t="s">
        <v>6762</v>
      </c>
      <c r="F2430" s="31">
        <v>43130.571909722217</v>
      </c>
      <c r="G2430" s="31">
        <v>43159</v>
      </c>
      <c r="H2430" s="31">
        <v>43524</v>
      </c>
      <c r="I2430" s="31">
        <v>43160</v>
      </c>
      <c r="J2430" s="22" t="s">
        <v>73</v>
      </c>
      <c r="K2430" s="32" t="s">
        <v>108</v>
      </c>
      <c r="L2430" s="32" t="s">
        <v>6763</v>
      </c>
      <c r="N2430" s="24">
        <v>1824.4366</v>
      </c>
      <c r="O2430" s="24">
        <v>0</v>
      </c>
      <c r="P2430" s="32" t="s">
        <v>6764</v>
      </c>
      <c r="Q2430" s="43" t="s">
        <v>6765</v>
      </c>
      <c r="R2430" s="43" t="s">
        <v>112</v>
      </c>
      <c r="S2430" s="47">
        <v>5</v>
      </c>
    </row>
    <row r="2431" spans="1:19" ht="12.75">
      <c r="A2431" s="22" t="s">
        <v>60</v>
      </c>
      <c r="B2431" s="22" t="s">
        <v>211</v>
      </c>
      <c r="C2431" s="22" t="s">
        <v>63</v>
      </c>
      <c r="D2431" s="22" t="s">
        <v>61</v>
      </c>
      <c r="E2431" s="22" t="s">
        <v>6766</v>
      </c>
      <c r="F2431" s="31">
        <v>43129.508437500001</v>
      </c>
      <c r="G2431" s="31">
        <v>43129</v>
      </c>
      <c r="H2431" s="31">
        <v>43494</v>
      </c>
      <c r="I2431" s="31">
        <v>43159.503703703704</v>
      </c>
      <c r="J2431" s="22" t="s">
        <v>73</v>
      </c>
      <c r="K2431" s="32" t="s">
        <v>119</v>
      </c>
      <c r="L2431" s="32" t="s">
        <v>6767</v>
      </c>
      <c r="N2431" s="24">
        <v>631.44500000000005</v>
      </c>
      <c r="O2431" s="24">
        <v>320.33499999999998</v>
      </c>
      <c r="P2431" s="32" t="s">
        <v>6768</v>
      </c>
      <c r="Q2431" s="43" t="s">
        <v>6769</v>
      </c>
      <c r="R2431" s="43" t="s">
        <v>78</v>
      </c>
      <c r="S2431" s="47">
        <v>5</v>
      </c>
    </row>
    <row r="2432" spans="1:19" ht="12.75">
      <c r="A2432" s="22" t="s">
        <v>60</v>
      </c>
      <c r="B2432" s="22" t="s">
        <v>211</v>
      </c>
      <c r="C2432" s="22" t="s">
        <v>63</v>
      </c>
      <c r="D2432" s="22" t="s">
        <v>61</v>
      </c>
      <c r="E2432" s="22" t="s">
        <v>6770</v>
      </c>
      <c r="F2432" s="31">
        <v>43109.603645833333</v>
      </c>
      <c r="G2432" s="31">
        <v>43131</v>
      </c>
      <c r="H2432" s="31">
        <v>43496</v>
      </c>
      <c r="I2432" s="31">
        <v>43169.489942129629</v>
      </c>
      <c r="J2432" s="22" t="s">
        <v>73</v>
      </c>
      <c r="K2432" s="32" t="s">
        <v>95</v>
      </c>
      <c r="L2432" s="32" t="s">
        <v>6771</v>
      </c>
      <c r="N2432" s="24">
        <v>6190.8299999999999</v>
      </c>
      <c r="O2432" s="24">
        <v>0</v>
      </c>
      <c r="P2432" s="32" t="s">
        <v>176</v>
      </c>
      <c r="Q2432" s="43" t="s">
        <v>177</v>
      </c>
      <c r="R2432" s="43" t="s">
        <v>78</v>
      </c>
      <c r="S2432" s="47">
        <v>5</v>
      </c>
    </row>
    <row r="2433" spans="1:19" ht="12.75">
      <c r="A2433" s="22" t="s">
        <v>60</v>
      </c>
      <c r="B2433" s="22" t="s">
        <v>211</v>
      </c>
      <c r="C2433" s="22" t="s">
        <v>63</v>
      </c>
      <c r="D2433" s="22" t="s">
        <v>61</v>
      </c>
      <c r="E2433" s="22" t="s">
        <v>6772</v>
      </c>
      <c r="F2433" s="31">
        <v>43111.556921296295</v>
      </c>
      <c r="G2433" s="31">
        <v>43132</v>
      </c>
      <c r="H2433" s="31">
        <v>43497</v>
      </c>
      <c r="I2433" s="31">
        <v>43141.556122685186</v>
      </c>
      <c r="J2433" s="22" t="s">
        <v>73</v>
      </c>
      <c r="K2433" s="32" t="s">
        <v>95</v>
      </c>
      <c r="L2433" s="32" t="s">
        <v>6773</v>
      </c>
      <c r="N2433" s="24">
        <v>0</v>
      </c>
      <c r="O2433" s="24">
        <v>0</v>
      </c>
      <c r="P2433" s="32" t="s">
        <v>605</v>
      </c>
      <c r="Q2433" s="43" t="s">
        <v>606</v>
      </c>
      <c r="R2433" s="43" t="s">
        <v>78</v>
      </c>
      <c r="S2433" s="47">
        <v>5</v>
      </c>
    </row>
    <row r="2434" spans="1:19" ht="12.75">
      <c r="A2434" s="22" t="s">
        <v>60</v>
      </c>
      <c r="B2434" s="22" t="s">
        <v>211</v>
      </c>
      <c r="C2434" s="22" t="s">
        <v>63</v>
      </c>
      <c r="D2434" s="22" t="s">
        <v>61</v>
      </c>
      <c r="E2434" s="22" t="s">
        <v>6774</v>
      </c>
      <c r="F2434" s="31">
        <v>43130.559733796297</v>
      </c>
      <c r="G2434" s="31">
        <v>43151</v>
      </c>
      <c r="H2434" s="31">
        <v>43516</v>
      </c>
      <c r="I2434" s="31">
        <v>43160.557893518519</v>
      </c>
      <c r="J2434" s="22" t="s">
        <v>73</v>
      </c>
      <c r="K2434" s="32" t="s">
        <v>119</v>
      </c>
      <c r="L2434" s="32" t="s">
        <v>6775</v>
      </c>
      <c r="N2434" s="24">
        <v>854.705</v>
      </c>
      <c r="O2434" s="24">
        <v>569.27</v>
      </c>
      <c r="P2434" s="32" t="s">
        <v>1011</v>
      </c>
      <c r="Q2434" s="43" t="s">
        <v>1012</v>
      </c>
      <c r="R2434" s="43" t="s">
        <v>112</v>
      </c>
      <c r="S2434" s="47">
        <v>5</v>
      </c>
    </row>
    <row r="2435" spans="1:19" ht="12.75">
      <c r="A2435" s="22" t="s">
        <v>60</v>
      </c>
      <c r="B2435" s="22" t="s">
        <v>245</v>
      </c>
      <c r="C2435" s="22" t="s">
        <v>63</v>
      </c>
      <c r="D2435" s="22" t="s">
        <v>61</v>
      </c>
      <c r="E2435" s="22" t="s">
        <v>6776</v>
      </c>
      <c r="F2435" s="31">
        <v>43122.602442129624</v>
      </c>
      <c r="G2435" s="31">
        <v>43122</v>
      </c>
      <c r="H2435" s="31">
        <v>43487</v>
      </c>
      <c r="I2435" s="31">
        <v>43152.598761574074</v>
      </c>
      <c r="J2435" s="22" t="s">
        <v>73</v>
      </c>
      <c r="K2435" s="32" t="s">
        <v>89</v>
      </c>
      <c r="L2435" s="32" t="s">
        <v>6777</v>
      </c>
      <c r="M2435" s="32" t="s">
        <v>6778</v>
      </c>
      <c r="N2435" s="24">
        <v>2502.735</v>
      </c>
      <c r="O2435" s="24">
        <v>1845.22</v>
      </c>
      <c r="P2435" s="32" t="s">
        <v>853</v>
      </c>
      <c r="Q2435" s="43" t="s">
        <v>854</v>
      </c>
      <c r="R2435" s="43" t="s">
        <v>78</v>
      </c>
      <c r="S2435" s="47">
        <v>5</v>
      </c>
    </row>
    <row r="2436" spans="1:19" ht="12.75">
      <c r="A2436" s="22" t="s">
        <v>60</v>
      </c>
      <c r="B2436" s="22" t="s">
        <v>245</v>
      </c>
      <c r="C2436" s="22" t="s">
        <v>63</v>
      </c>
      <c r="D2436" s="22" t="s">
        <v>61</v>
      </c>
      <c r="E2436" s="22" t="s">
        <v>6779</v>
      </c>
      <c r="F2436" s="31">
        <v>43130.579363425924</v>
      </c>
      <c r="G2436" s="31">
        <v>43131</v>
      </c>
      <c r="H2436" s="31">
        <v>43496</v>
      </c>
      <c r="I2436" s="31">
        <v>43160.577175925922</v>
      </c>
      <c r="J2436" s="22" t="s">
        <v>73</v>
      </c>
      <c r="K2436" s="32" t="s">
        <v>119</v>
      </c>
      <c r="L2436" s="32" t="s">
        <v>6780</v>
      </c>
      <c r="N2436" s="24">
        <v>747.53660000000002</v>
      </c>
      <c r="O2436" s="24">
        <v>747.53660000000002</v>
      </c>
      <c r="P2436" s="32" t="s">
        <v>4210</v>
      </c>
      <c r="Q2436" s="43" t="s">
        <v>4211</v>
      </c>
      <c r="R2436" s="43" t="s">
        <v>78</v>
      </c>
      <c r="S2436" s="47">
        <v>1</v>
      </c>
    </row>
    <row r="2437" spans="1:19" ht="12.75">
      <c r="A2437" s="22" t="s">
        <v>60</v>
      </c>
      <c r="B2437" s="22" t="s">
        <v>211</v>
      </c>
      <c r="C2437" s="22" t="s">
        <v>63</v>
      </c>
      <c r="D2437" s="22" t="s">
        <v>61</v>
      </c>
      <c r="E2437" s="22" t="s">
        <v>6781</v>
      </c>
      <c r="F2437" s="31">
        <v>43111.586331018516</v>
      </c>
      <c r="G2437" s="31">
        <v>43132</v>
      </c>
      <c r="H2437" s="31">
        <v>43497</v>
      </c>
      <c r="I2437" s="31">
        <v>43141.58090277778</v>
      </c>
      <c r="J2437" s="22" t="s">
        <v>73</v>
      </c>
      <c r="K2437" s="32" t="s">
        <v>95</v>
      </c>
      <c r="L2437" s="32" t="s">
        <v>6782</v>
      </c>
      <c r="N2437" s="24">
        <v>1034.99</v>
      </c>
      <c r="O2437" s="24">
        <v>0</v>
      </c>
      <c r="P2437" s="32" t="s">
        <v>6783</v>
      </c>
      <c r="Q2437" s="43" t="s">
        <v>6784</v>
      </c>
      <c r="R2437" s="43" t="s">
        <v>78</v>
      </c>
      <c r="S2437" s="47">
        <v>5</v>
      </c>
    </row>
    <row r="2438" spans="1:19" ht="12.75">
      <c r="A2438" s="22" t="s">
        <v>60</v>
      </c>
      <c r="B2438" s="22" t="s">
        <v>211</v>
      </c>
      <c r="C2438" s="22" t="s">
        <v>63</v>
      </c>
      <c r="D2438" s="22" t="s">
        <v>61</v>
      </c>
      <c r="E2438" s="22" t="s">
        <v>6785</v>
      </c>
      <c r="F2438" s="31">
        <v>43129.542233796295</v>
      </c>
      <c r="G2438" s="31">
        <v>43129</v>
      </c>
      <c r="H2438" s="31">
        <v>43494</v>
      </c>
      <c r="I2438" s="31">
        <v>43159.540486111109</v>
      </c>
      <c r="J2438" s="22" t="s">
        <v>73</v>
      </c>
      <c r="K2438" s="32" t="s">
        <v>119</v>
      </c>
      <c r="L2438" s="32" t="s">
        <v>6786</v>
      </c>
      <c r="N2438" s="24">
        <v>1444.9659999999999</v>
      </c>
      <c r="O2438" s="24">
        <v>1001.75</v>
      </c>
      <c r="P2438" s="32" t="s">
        <v>3361</v>
      </c>
      <c r="Q2438" s="43" t="s">
        <v>3362</v>
      </c>
      <c r="R2438" s="43" t="s">
        <v>78</v>
      </c>
      <c r="S2438" s="47">
        <v>5</v>
      </c>
    </row>
    <row r="2439" spans="1:19" ht="12.75">
      <c r="A2439" s="22" t="s">
        <v>60</v>
      </c>
      <c r="B2439" s="22" t="s">
        <v>299</v>
      </c>
      <c r="C2439" s="22" t="s">
        <v>63</v>
      </c>
      <c r="D2439" s="22" t="s">
        <v>61</v>
      </c>
      <c r="E2439" s="22" t="s">
        <v>6787</v>
      </c>
      <c r="F2439" s="31">
        <v>43118.384687500002</v>
      </c>
      <c r="G2439" s="31">
        <v>43131</v>
      </c>
      <c r="H2439" s="31">
        <v>43496</v>
      </c>
      <c r="I2439" s="31">
        <v>43148</v>
      </c>
      <c r="J2439" s="22" t="s">
        <v>73</v>
      </c>
      <c r="K2439" s="32" t="s">
        <v>74</v>
      </c>
      <c r="L2439" s="32" t="s">
        <v>6788</v>
      </c>
      <c r="N2439" s="24">
        <v>1740.9366</v>
      </c>
      <c r="O2439" s="24">
        <v>1276.8299999999999</v>
      </c>
      <c r="P2439" s="32" t="s">
        <v>740</v>
      </c>
      <c r="Q2439" s="43" t="s">
        <v>741</v>
      </c>
      <c r="R2439" s="43" t="s">
        <v>78</v>
      </c>
      <c r="S2439" s="47">
        <v>4</v>
      </c>
    </row>
    <row r="2440" spans="1:19" ht="12.75">
      <c r="A2440" s="22" t="s">
        <v>60</v>
      </c>
      <c r="B2440" s="22" t="s">
        <v>248</v>
      </c>
      <c r="C2440" s="22" t="s">
        <v>63</v>
      </c>
      <c r="D2440" s="22" t="s">
        <v>61</v>
      </c>
      <c r="E2440" s="22" t="s">
        <v>6789</v>
      </c>
      <c r="F2440" s="31">
        <v>43109.05296296296</v>
      </c>
      <c r="G2440" s="31">
        <v>43151</v>
      </c>
      <c r="H2440" s="31">
        <v>43516</v>
      </c>
      <c r="I2440" s="31">
        <v>43169.05296296296</v>
      </c>
      <c r="J2440" s="22" t="s">
        <v>73</v>
      </c>
      <c r="K2440" s="32" t="s">
        <v>95</v>
      </c>
      <c r="L2440" s="32" t="s">
        <v>6790</v>
      </c>
      <c r="N2440" s="24">
        <v>788.47</v>
      </c>
      <c r="O2440" s="24">
        <v>0</v>
      </c>
      <c r="P2440" s="32" t="s">
        <v>577</v>
      </c>
      <c r="Q2440" s="43" t="s">
        <v>578</v>
      </c>
      <c r="R2440" s="43" t="s">
        <v>78</v>
      </c>
      <c r="S2440" s="47">
        <v>5</v>
      </c>
    </row>
    <row r="2441" spans="1:19" ht="12.75">
      <c r="A2441" s="22" t="s">
        <v>60</v>
      </c>
      <c r="B2441" s="22" t="s">
        <v>211</v>
      </c>
      <c r="C2441" s="22" t="s">
        <v>63</v>
      </c>
      <c r="D2441" s="22" t="s">
        <v>61</v>
      </c>
      <c r="E2441" s="22" t="s">
        <v>6791</v>
      </c>
      <c r="F2441" s="31">
        <v>43115.68005787037</v>
      </c>
      <c r="G2441" s="31">
        <v>43115</v>
      </c>
      <c r="H2441" s="31">
        <v>43480</v>
      </c>
      <c r="I2441" s="31">
        <v>43145.677951388891</v>
      </c>
      <c r="J2441" s="22" t="s">
        <v>73</v>
      </c>
      <c r="K2441" s="32" t="s">
        <v>95</v>
      </c>
      <c r="L2441" s="32" t="s">
        <v>6792</v>
      </c>
      <c r="N2441" s="24">
        <v>864.85</v>
      </c>
      <c r="O2441" s="24">
        <v>0</v>
      </c>
      <c r="P2441" s="32" t="s">
        <v>1329</v>
      </c>
      <c r="Q2441" s="43" t="s">
        <v>1330</v>
      </c>
      <c r="R2441" s="43" t="s">
        <v>78</v>
      </c>
      <c r="S2441" s="47">
        <v>5</v>
      </c>
    </row>
    <row r="2442" spans="1:19" ht="12.75">
      <c r="A2442" s="22" t="s">
        <v>60</v>
      </c>
      <c r="B2442" s="22" t="s">
        <v>245</v>
      </c>
      <c r="C2442" s="22" t="s">
        <v>63</v>
      </c>
      <c r="D2442" s="22" t="s">
        <v>61</v>
      </c>
      <c r="E2442" s="22" t="s">
        <v>6793</v>
      </c>
      <c r="F2442" s="31">
        <v>43131.416851851849</v>
      </c>
      <c r="G2442" s="31">
        <v>43131</v>
      </c>
      <c r="H2442" s="31">
        <v>43496</v>
      </c>
      <c r="I2442" s="31">
        <v>43161.411168981482</v>
      </c>
      <c r="J2442" s="22" t="s">
        <v>73</v>
      </c>
      <c r="K2442" s="32" t="s">
        <v>119</v>
      </c>
      <c r="L2442" s="32" t="s">
        <v>6794</v>
      </c>
      <c r="N2442" s="24">
        <v>3836.7633000000001</v>
      </c>
      <c r="O2442" s="24">
        <v>2745.04</v>
      </c>
      <c r="P2442" s="32" t="s">
        <v>6795</v>
      </c>
      <c r="Q2442" s="43" t="s">
        <v>6796</v>
      </c>
      <c r="R2442" s="43" t="s">
        <v>78</v>
      </c>
      <c r="S2442" s="47">
        <v>5</v>
      </c>
    </row>
    <row r="2443" spans="1:19" ht="12.75">
      <c r="A2443" s="22" t="s">
        <v>60</v>
      </c>
      <c r="B2443" s="22" t="s">
        <v>382</v>
      </c>
      <c r="C2443" s="22" t="s">
        <v>63</v>
      </c>
      <c r="D2443" s="22" t="s">
        <v>61</v>
      </c>
      <c r="E2443" s="22" t="s">
        <v>6797</v>
      </c>
      <c r="F2443" s="31">
        <v>43124.98946759259</v>
      </c>
      <c r="G2443" s="31">
        <v>43159</v>
      </c>
      <c r="H2443" s="31">
        <v>43524</v>
      </c>
      <c r="I2443" s="31">
        <v>43154</v>
      </c>
      <c r="J2443" s="22" t="s">
        <v>73</v>
      </c>
      <c r="K2443" s="32" t="s">
        <v>95</v>
      </c>
      <c r="L2443" s="32" t="s">
        <v>6798</v>
      </c>
      <c r="N2443" s="24">
        <v>9140.8549999999996</v>
      </c>
      <c r="O2443" s="24">
        <v>0</v>
      </c>
      <c r="P2443" s="32" t="s">
        <v>6799</v>
      </c>
      <c r="Q2443" s="43" t="s">
        <v>6800</v>
      </c>
      <c r="R2443" s="43" t="s">
        <v>78</v>
      </c>
      <c r="S2443" s="47">
        <v>5</v>
      </c>
    </row>
    <row r="2444" spans="1:19" ht="12.75">
      <c r="A2444" s="22" t="s">
        <v>60</v>
      </c>
      <c r="B2444" s="22" t="s">
        <v>299</v>
      </c>
      <c r="C2444" s="22" t="s">
        <v>63</v>
      </c>
      <c r="D2444" s="22" t="s">
        <v>61</v>
      </c>
      <c r="E2444" s="22" t="s">
        <v>6801</v>
      </c>
      <c r="F2444" s="31">
        <v>43122.504733796297</v>
      </c>
      <c r="G2444" s="31">
        <v>43131</v>
      </c>
      <c r="H2444" s="31">
        <v>43496</v>
      </c>
      <c r="I2444" s="31">
        <v>43152</v>
      </c>
      <c r="J2444" s="22" t="s">
        <v>73</v>
      </c>
      <c r="K2444" s="32" t="s">
        <v>95</v>
      </c>
      <c r="L2444" s="32" t="s">
        <v>6802</v>
      </c>
      <c r="N2444" s="24">
        <v>2487.3049999999998</v>
      </c>
      <c r="O2444" s="24">
        <v>0</v>
      </c>
      <c r="P2444" s="32" t="s">
        <v>2316</v>
      </c>
      <c r="Q2444" s="43" t="s">
        <v>2317</v>
      </c>
      <c r="R2444" s="43" t="s">
        <v>78</v>
      </c>
      <c r="S2444" s="47">
        <v>5</v>
      </c>
    </row>
    <row r="2445" spans="1:19" ht="12.75">
      <c r="A2445" s="22" t="s">
        <v>60</v>
      </c>
      <c r="B2445" s="22" t="s">
        <v>211</v>
      </c>
      <c r="C2445" s="22" t="s">
        <v>63</v>
      </c>
      <c r="D2445" s="22" t="s">
        <v>61</v>
      </c>
      <c r="E2445" s="22" t="s">
        <v>6803</v>
      </c>
      <c r="F2445" s="31">
        <v>43123.682291666664</v>
      </c>
      <c r="G2445" s="31">
        <v>43124</v>
      </c>
      <c r="H2445" s="31">
        <v>43489</v>
      </c>
      <c r="I2445" s="31">
        <v>43153.681041666663</v>
      </c>
      <c r="J2445" s="22" t="s">
        <v>73</v>
      </c>
      <c r="K2445" s="32" t="s">
        <v>95</v>
      </c>
      <c r="L2445" s="32" t="s">
        <v>6804</v>
      </c>
      <c r="N2445" s="24">
        <v>865.90</v>
      </c>
      <c r="O2445" s="24">
        <v>0</v>
      </c>
      <c r="P2445" s="32" t="s">
        <v>6805</v>
      </c>
      <c r="Q2445" s="43" t="s">
        <v>6806</v>
      </c>
      <c r="R2445" s="43" t="s">
        <v>78</v>
      </c>
      <c r="S2445" s="47">
        <v>5</v>
      </c>
    </row>
    <row r="2446" spans="1:19" ht="12.75">
      <c r="A2446" s="22" t="s">
        <v>60</v>
      </c>
      <c r="B2446" s="22" t="s">
        <v>211</v>
      </c>
      <c r="C2446" s="22" t="s">
        <v>63</v>
      </c>
      <c r="D2446" s="22" t="s">
        <v>61</v>
      </c>
      <c r="E2446" s="22" t="s">
        <v>6807</v>
      </c>
      <c r="F2446" s="31">
        <v>43108.238946759258</v>
      </c>
      <c r="G2446" s="31">
        <v>43150</v>
      </c>
      <c r="H2446" s="31">
        <v>43515</v>
      </c>
      <c r="I2446" s="31">
        <v>43168.238946759258</v>
      </c>
      <c r="J2446" s="22" t="s">
        <v>73</v>
      </c>
      <c r="K2446" s="32" t="s">
        <v>95</v>
      </c>
      <c r="L2446" s="32" t="s">
        <v>6808</v>
      </c>
      <c r="N2446" s="24">
        <v>9492.42</v>
      </c>
      <c r="O2446" s="24">
        <v>0</v>
      </c>
      <c r="P2446" s="32" t="s">
        <v>176</v>
      </c>
      <c r="Q2446" s="43" t="s">
        <v>177</v>
      </c>
      <c r="R2446" s="43" t="s">
        <v>78</v>
      </c>
      <c r="S2446" s="47">
        <v>5</v>
      </c>
    </row>
    <row r="2447" spans="1:19" ht="12.75">
      <c r="A2447" s="22" t="s">
        <v>60</v>
      </c>
      <c r="B2447" s="22" t="s">
        <v>308</v>
      </c>
      <c r="C2447" s="22" t="s">
        <v>63</v>
      </c>
      <c r="D2447" s="22" t="s">
        <v>61</v>
      </c>
      <c r="E2447" s="22" t="s">
        <v>6809</v>
      </c>
      <c r="F2447" s="31">
        <v>43103.385474537034</v>
      </c>
      <c r="G2447" s="31">
        <v>43103</v>
      </c>
      <c r="H2447" s="31">
        <v>43468</v>
      </c>
      <c r="I2447" s="31">
        <v>43133.383229166662</v>
      </c>
      <c r="J2447" s="22" t="s">
        <v>73</v>
      </c>
      <c r="K2447" s="32" t="s">
        <v>95</v>
      </c>
      <c r="L2447" s="32" t="s">
        <v>6810</v>
      </c>
      <c r="N2447" s="24">
        <v>3418.9650000000001</v>
      </c>
      <c r="O2447" s="24">
        <v>0</v>
      </c>
      <c r="P2447" s="32" t="s">
        <v>4225</v>
      </c>
      <c r="Q2447" s="43" t="s">
        <v>4226</v>
      </c>
      <c r="R2447" s="43" t="s">
        <v>78</v>
      </c>
      <c r="S2447" s="47">
        <v>5</v>
      </c>
    </row>
    <row r="2448" spans="1:19" ht="12.75">
      <c r="A2448" s="22" t="s">
        <v>60</v>
      </c>
      <c r="B2448" s="22" t="s">
        <v>770</v>
      </c>
      <c r="C2448" s="22" t="s">
        <v>63</v>
      </c>
      <c r="D2448" s="22" t="s">
        <v>61</v>
      </c>
      <c r="E2448" s="22" t="s">
        <v>6811</v>
      </c>
      <c r="F2448" s="31">
        <v>43115.296238425923</v>
      </c>
      <c r="G2448" s="31">
        <v>43159</v>
      </c>
      <c r="H2448" s="31">
        <v>43524</v>
      </c>
      <c r="I2448" s="31">
        <v>43175.296238425923</v>
      </c>
      <c r="J2448" s="22" t="s">
        <v>73</v>
      </c>
      <c r="K2448" s="32" t="s">
        <v>95</v>
      </c>
      <c r="L2448" s="32" t="s">
        <v>6812</v>
      </c>
      <c r="N2448" s="24">
        <v>824.86</v>
      </c>
      <c r="O2448" s="24">
        <v>0</v>
      </c>
      <c r="P2448" s="32" t="s">
        <v>605</v>
      </c>
      <c r="Q2448" s="43" t="s">
        <v>606</v>
      </c>
      <c r="R2448" s="43" t="s">
        <v>78</v>
      </c>
      <c r="S2448" s="47">
        <v>5</v>
      </c>
    </row>
    <row r="2449" spans="1:19" ht="12.75">
      <c r="A2449" s="22" t="s">
        <v>60</v>
      </c>
      <c r="B2449" s="22" t="s">
        <v>308</v>
      </c>
      <c r="C2449" s="22" t="s">
        <v>63</v>
      </c>
      <c r="D2449" s="22" t="s">
        <v>61</v>
      </c>
      <c r="E2449" s="22" t="s">
        <v>6813</v>
      </c>
      <c r="F2449" s="31">
        <v>43117.601597222223</v>
      </c>
      <c r="G2449" s="31">
        <v>43138</v>
      </c>
      <c r="H2449" s="31">
        <v>43503</v>
      </c>
      <c r="I2449" s="31">
        <v>43147.597152777773</v>
      </c>
      <c r="J2449" s="22" t="s">
        <v>73</v>
      </c>
      <c r="K2449" s="32" t="s">
        <v>95</v>
      </c>
      <c r="L2449" s="32" t="s">
        <v>6814</v>
      </c>
      <c r="N2449" s="24">
        <v>1662.72</v>
      </c>
      <c r="O2449" s="24">
        <v>0</v>
      </c>
      <c r="P2449" s="32" t="s">
        <v>1403</v>
      </c>
      <c r="Q2449" s="43" t="s">
        <v>1404</v>
      </c>
      <c r="R2449" s="43" t="s">
        <v>78</v>
      </c>
      <c r="S2449" s="47">
        <v>4</v>
      </c>
    </row>
    <row r="2450" spans="1:19" ht="12.75">
      <c r="A2450" s="22" t="s">
        <v>60</v>
      </c>
      <c r="B2450" s="22" t="s">
        <v>211</v>
      </c>
      <c r="C2450" s="22" t="s">
        <v>63</v>
      </c>
      <c r="D2450" s="22" t="s">
        <v>61</v>
      </c>
      <c r="E2450" s="22" t="s">
        <v>6815</v>
      </c>
      <c r="F2450" s="31">
        <v>43104.642557870371</v>
      </c>
      <c r="G2450" s="31">
        <v>43104</v>
      </c>
      <c r="H2450" s="31">
        <v>43469</v>
      </c>
      <c r="I2450" s="31">
        <v>43134.6402662037</v>
      </c>
      <c r="J2450" s="22" t="s">
        <v>73</v>
      </c>
      <c r="K2450" s="32" t="s">
        <v>119</v>
      </c>
      <c r="L2450" s="32" t="s">
        <v>6816</v>
      </c>
      <c r="N2450" s="24">
        <v>349.69</v>
      </c>
      <c r="O2450" s="24">
        <v>287.60000000000002</v>
      </c>
      <c r="P2450" s="32" t="s">
        <v>479</v>
      </c>
      <c r="Q2450" s="43" t="s">
        <v>480</v>
      </c>
      <c r="R2450" s="43" t="s">
        <v>78</v>
      </c>
      <c r="S2450" s="47">
        <v>5</v>
      </c>
    </row>
    <row r="2451" spans="1:19" ht="12.75">
      <c r="A2451" s="22" t="s">
        <v>60</v>
      </c>
      <c r="B2451" s="22" t="s">
        <v>211</v>
      </c>
      <c r="C2451" s="22" t="s">
        <v>63</v>
      </c>
      <c r="D2451" s="22" t="s">
        <v>61</v>
      </c>
      <c r="E2451" s="22" t="s">
        <v>6817</v>
      </c>
      <c r="F2451" s="31">
        <v>43124.092685185184</v>
      </c>
      <c r="G2451" s="31">
        <v>43159</v>
      </c>
      <c r="H2451" s="31">
        <v>43524</v>
      </c>
      <c r="I2451" s="31">
        <v>43184.092685185184</v>
      </c>
      <c r="J2451" s="22" t="s">
        <v>118</v>
      </c>
      <c r="K2451" s="32" t="s">
        <v>119</v>
      </c>
      <c r="L2451" s="32" t="s">
        <v>6818</v>
      </c>
      <c r="N2451" s="24">
        <v>650.54999999999995</v>
      </c>
      <c r="O2451" s="24">
        <v>369.32</v>
      </c>
      <c r="P2451" s="32" t="s">
        <v>363</v>
      </c>
      <c r="Q2451" s="43" t="s">
        <v>364</v>
      </c>
      <c r="R2451" s="43" t="s">
        <v>78</v>
      </c>
      <c r="S2451" s="47">
        <v>5</v>
      </c>
    </row>
    <row r="2452" spans="1:19" ht="12.75">
      <c r="A2452" s="22" t="s">
        <v>60</v>
      </c>
      <c r="B2452" s="22" t="s">
        <v>465</v>
      </c>
      <c r="C2452" s="22" t="s">
        <v>63</v>
      </c>
      <c r="D2452" s="22" t="s">
        <v>61</v>
      </c>
      <c r="E2452" s="22" t="s">
        <v>6819</v>
      </c>
      <c r="F2452" s="31">
        <v>43117.492905092593</v>
      </c>
      <c r="G2452" s="31">
        <v>43129</v>
      </c>
      <c r="H2452" s="31">
        <v>43494</v>
      </c>
      <c r="I2452" s="31">
        <v>43147</v>
      </c>
      <c r="J2452" s="22" t="s">
        <v>73</v>
      </c>
      <c r="K2452" s="32" t="s">
        <v>119</v>
      </c>
      <c r="L2452" s="32" t="s">
        <v>6820</v>
      </c>
      <c r="N2452" s="24">
        <v>1967.795</v>
      </c>
      <c r="O2452" s="24">
        <v>1407.45</v>
      </c>
      <c r="P2452" s="32" t="s">
        <v>5789</v>
      </c>
      <c r="Q2452" s="43" t="s">
        <v>5790</v>
      </c>
      <c r="R2452" s="43" t="s">
        <v>78</v>
      </c>
      <c r="S2452" s="47">
        <v>5</v>
      </c>
    </row>
    <row r="2453" spans="1:19" ht="12.75">
      <c r="A2453" s="22" t="s">
        <v>60</v>
      </c>
      <c r="B2453" s="22" t="s">
        <v>382</v>
      </c>
      <c r="C2453" s="22" t="s">
        <v>63</v>
      </c>
      <c r="D2453" s="22" t="s">
        <v>61</v>
      </c>
      <c r="E2453" s="22" t="s">
        <v>6821</v>
      </c>
      <c r="F2453" s="31">
        <v>43115.695335648146</v>
      </c>
      <c r="G2453" s="31">
        <v>43131</v>
      </c>
      <c r="H2453" s="31">
        <v>43496</v>
      </c>
      <c r="I2453" s="31">
        <v>43145</v>
      </c>
      <c r="J2453" s="22" t="s">
        <v>73</v>
      </c>
      <c r="K2453" s="32" t="s">
        <v>119</v>
      </c>
      <c r="L2453" s="32" t="s">
        <v>6822</v>
      </c>
      <c r="N2453" s="24">
        <v>3841.0028000000002</v>
      </c>
      <c r="O2453" s="24">
        <v>5108.6000000000004</v>
      </c>
      <c r="P2453" s="32" t="s">
        <v>176</v>
      </c>
      <c r="Q2453" s="43" t="s">
        <v>177</v>
      </c>
      <c r="R2453" s="43" t="s">
        <v>112</v>
      </c>
      <c r="S2453" s="47">
        <v>5</v>
      </c>
    </row>
    <row r="2454" spans="1:19" ht="12.75">
      <c r="A2454" s="22" t="s">
        <v>60</v>
      </c>
      <c r="B2454" s="22" t="s">
        <v>245</v>
      </c>
      <c r="C2454" s="22" t="s">
        <v>63</v>
      </c>
      <c r="D2454" s="22" t="s">
        <v>61</v>
      </c>
      <c r="E2454" s="22" t="s">
        <v>6823</v>
      </c>
      <c r="F2454" s="31">
        <v>43130.623483796291</v>
      </c>
      <c r="G2454" s="31">
        <v>43130</v>
      </c>
      <c r="H2454" s="31">
        <v>43496</v>
      </c>
      <c r="I2454" s="31">
        <v>43160.618263888886</v>
      </c>
      <c r="J2454" s="22" t="s">
        <v>73</v>
      </c>
      <c r="K2454" s="32" t="s">
        <v>119</v>
      </c>
      <c r="L2454" s="32" t="s">
        <v>6824</v>
      </c>
      <c r="N2454" s="24">
        <v>314.88</v>
      </c>
      <c r="O2454" s="24">
        <v>288.39</v>
      </c>
      <c r="P2454" s="32" t="s">
        <v>1364</v>
      </c>
      <c r="Q2454" s="43" t="s">
        <v>1365</v>
      </c>
      <c r="R2454" s="43" t="s">
        <v>112</v>
      </c>
      <c r="S2454" s="47">
        <v>5</v>
      </c>
    </row>
    <row r="2455" spans="1:19" ht="12.75">
      <c r="A2455" s="22" t="s">
        <v>60</v>
      </c>
      <c r="B2455" s="22" t="s">
        <v>211</v>
      </c>
      <c r="C2455" s="22" t="s">
        <v>63</v>
      </c>
      <c r="D2455" s="22" t="s">
        <v>61</v>
      </c>
      <c r="E2455" s="22" t="s">
        <v>6825</v>
      </c>
      <c r="F2455" s="31">
        <v>43109.62296296296</v>
      </c>
      <c r="G2455" s="31">
        <v>43135</v>
      </c>
      <c r="H2455" s="31">
        <v>43500</v>
      </c>
      <c r="I2455" s="31">
        <v>43139.619456018518</v>
      </c>
      <c r="J2455" s="22" t="s">
        <v>73</v>
      </c>
      <c r="K2455" s="32" t="s">
        <v>95</v>
      </c>
      <c r="L2455" s="32" t="s">
        <v>6826</v>
      </c>
      <c r="N2455" s="24">
        <v>1996.405</v>
      </c>
      <c r="O2455" s="24">
        <v>0</v>
      </c>
      <c r="P2455" s="32" t="s">
        <v>204</v>
      </c>
      <c r="Q2455" s="43" t="s">
        <v>205</v>
      </c>
      <c r="R2455" s="43" t="s">
        <v>78</v>
      </c>
      <c r="S2455" s="47">
        <v>5</v>
      </c>
    </row>
    <row r="2456" spans="1:19" ht="12.75">
      <c r="A2456" s="22" t="s">
        <v>60</v>
      </c>
      <c r="B2456" s="22" t="s">
        <v>211</v>
      </c>
      <c r="C2456" s="22" t="s">
        <v>63</v>
      </c>
      <c r="D2456" s="22" t="s">
        <v>61</v>
      </c>
      <c r="E2456" s="22" t="s">
        <v>6827</v>
      </c>
      <c r="F2456" s="31">
        <v>43130.511898148143</v>
      </c>
      <c r="G2456" s="31">
        <v>43130</v>
      </c>
      <c r="H2456" s="31">
        <v>43495</v>
      </c>
      <c r="I2456" s="31">
        <v>43160.51017361111</v>
      </c>
      <c r="J2456" s="22" t="s">
        <v>73</v>
      </c>
      <c r="K2456" s="32" t="s">
        <v>119</v>
      </c>
      <c r="L2456" s="32" t="s">
        <v>6828</v>
      </c>
      <c r="N2456" s="24">
        <v>1562.83</v>
      </c>
      <c r="O2456" s="24">
        <v>741.98</v>
      </c>
      <c r="P2456" s="32" t="s">
        <v>222</v>
      </c>
      <c r="Q2456" s="43" t="s">
        <v>223</v>
      </c>
      <c r="R2456" s="43" t="s">
        <v>78</v>
      </c>
      <c r="S2456" s="47">
        <v>5</v>
      </c>
    </row>
    <row r="2457" spans="1:19" ht="12.75">
      <c r="A2457" s="22" t="s">
        <v>60</v>
      </c>
      <c r="B2457" s="22" t="s">
        <v>235</v>
      </c>
      <c r="C2457" s="22" t="s">
        <v>63</v>
      </c>
      <c r="D2457" s="22" t="s">
        <v>61</v>
      </c>
      <c r="E2457" s="22" t="s">
        <v>6829</v>
      </c>
      <c r="F2457" s="31">
        <v>43115.655509259261</v>
      </c>
      <c r="G2457" s="31">
        <v>43115</v>
      </c>
      <c r="H2457" s="31">
        <v>43480</v>
      </c>
      <c r="I2457" s="31">
        <v>43145.647962962961</v>
      </c>
      <c r="J2457" s="22" t="s">
        <v>73</v>
      </c>
      <c r="K2457" s="32" t="s">
        <v>89</v>
      </c>
      <c r="L2457" s="32" t="s">
        <v>6830</v>
      </c>
      <c r="M2457" s="32" t="s">
        <v>6831</v>
      </c>
      <c r="N2457" s="24">
        <v>1013.374</v>
      </c>
      <c r="O2457" s="24">
        <v>2028.71</v>
      </c>
      <c r="P2457" s="32" t="s">
        <v>1138</v>
      </c>
      <c r="Q2457" s="43" t="s">
        <v>1139</v>
      </c>
      <c r="R2457" s="43" t="s">
        <v>78</v>
      </c>
      <c r="S2457" s="47">
        <v>5</v>
      </c>
    </row>
    <row r="2458" spans="1:19" ht="12.75">
      <c r="A2458" s="22" t="s">
        <v>60</v>
      </c>
      <c r="B2458" s="22" t="s">
        <v>382</v>
      </c>
      <c r="C2458" s="22" t="s">
        <v>63</v>
      </c>
      <c r="D2458" s="22" t="s">
        <v>61</v>
      </c>
      <c r="E2458" s="22" t="s">
        <v>6832</v>
      </c>
      <c r="F2458" s="31">
        <v>43116.422291666662</v>
      </c>
      <c r="G2458" s="31">
        <v>43131</v>
      </c>
      <c r="H2458" s="31">
        <v>43496</v>
      </c>
      <c r="I2458" s="31">
        <v>43146</v>
      </c>
      <c r="J2458" s="22" t="s">
        <v>73</v>
      </c>
      <c r="K2458" s="32" t="s">
        <v>89</v>
      </c>
      <c r="L2458" s="32" t="s">
        <v>6833</v>
      </c>
      <c r="M2458" s="32" t="s">
        <v>6834</v>
      </c>
      <c r="N2458" s="24">
        <v>2672.6875</v>
      </c>
      <c r="O2458" s="24">
        <v>1897.29</v>
      </c>
      <c r="P2458" s="32" t="s">
        <v>547</v>
      </c>
      <c r="Q2458" s="43" t="s">
        <v>548</v>
      </c>
      <c r="R2458" s="43" t="s">
        <v>78</v>
      </c>
      <c r="S2458" s="47">
        <v>4</v>
      </c>
    </row>
    <row r="2459" spans="1:19" ht="12.75">
      <c r="A2459" s="22" t="s">
        <v>60</v>
      </c>
      <c r="B2459" s="22" t="s">
        <v>248</v>
      </c>
      <c r="C2459" s="22" t="s">
        <v>63</v>
      </c>
      <c r="D2459" s="22" t="s">
        <v>61</v>
      </c>
      <c r="E2459" s="22" t="s">
        <v>6835</v>
      </c>
      <c r="F2459" s="31">
        <v>43103.776053240741</v>
      </c>
      <c r="G2459" s="31">
        <v>43073</v>
      </c>
      <c r="H2459" s="31">
        <v>43434</v>
      </c>
      <c r="I2459" s="31">
        <v>43133</v>
      </c>
      <c r="J2459" s="22" t="s">
        <v>145</v>
      </c>
      <c r="K2459" s="32" t="s">
        <v>89</v>
      </c>
      <c r="L2459" s="32" t="s">
        <v>6836</v>
      </c>
      <c r="M2459" s="32" t="s">
        <v>2640</v>
      </c>
      <c r="N2459" s="24">
        <v>-1625.53</v>
      </c>
      <c r="O2459" s="24">
        <v>-1625.53</v>
      </c>
      <c r="P2459" s="32" t="s">
        <v>522</v>
      </c>
      <c r="Q2459" s="43" t="s">
        <v>523</v>
      </c>
      <c r="R2459" s="43" t="s">
        <v>112</v>
      </c>
      <c r="S2459" s="47">
        <v>1</v>
      </c>
    </row>
    <row r="2460" spans="1:19" ht="12.75">
      <c r="A2460" s="22" t="s">
        <v>60</v>
      </c>
      <c r="B2460" s="22" t="s">
        <v>496</v>
      </c>
      <c r="C2460" s="22" t="s">
        <v>63</v>
      </c>
      <c r="D2460" s="22" t="s">
        <v>61</v>
      </c>
      <c r="E2460" s="22" t="s">
        <v>6837</v>
      </c>
      <c r="F2460" s="31">
        <v>43117.054722222223</v>
      </c>
      <c r="G2460" s="31">
        <v>43159</v>
      </c>
      <c r="H2460" s="31">
        <v>43524</v>
      </c>
      <c r="I2460" s="31">
        <v>43177.054722222223</v>
      </c>
      <c r="J2460" s="22" t="s">
        <v>73</v>
      </c>
      <c r="K2460" s="32" t="s">
        <v>95</v>
      </c>
      <c r="L2460" s="32" t="s">
        <v>6838</v>
      </c>
      <c r="N2460" s="24">
        <v>2298.90</v>
      </c>
      <c r="O2460" s="24">
        <v>0</v>
      </c>
      <c r="P2460" s="32" t="s">
        <v>176</v>
      </c>
      <c r="Q2460" s="43" t="s">
        <v>177</v>
      </c>
      <c r="R2460" s="43" t="s">
        <v>78</v>
      </c>
      <c r="S2460" s="47">
        <v>5</v>
      </c>
    </row>
    <row r="2461" spans="1:19" ht="12.75">
      <c r="A2461" s="22" t="s">
        <v>60</v>
      </c>
      <c r="B2461" s="22" t="s">
        <v>382</v>
      </c>
      <c r="C2461" s="22" t="s">
        <v>63</v>
      </c>
      <c r="D2461" s="22" t="s">
        <v>61</v>
      </c>
      <c r="E2461" s="22" t="s">
        <v>6839</v>
      </c>
      <c r="F2461" s="31">
        <v>43121.859861111108</v>
      </c>
      <c r="G2461" s="31">
        <v>43131</v>
      </c>
      <c r="H2461" s="31">
        <v>43496</v>
      </c>
      <c r="I2461" s="31">
        <v>43151</v>
      </c>
      <c r="J2461" s="22" t="s">
        <v>73</v>
      </c>
      <c r="K2461" s="32" t="s">
        <v>119</v>
      </c>
      <c r="L2461" s="32" t="s">
        <v>6840</v>
      </c>
      <c r="N2461" s="24">
        <v>9195.8099999999995</v>
      </c>
      <c r="O2461" s="24">
        <v>8034.29</v>
      </c>
      <c r="P2461" s="32" t="s">
        <v>6841</v>
      </c>
      <c r="Q2461" s="43" t="s">
        <v>6842</v>
      </c>
      <c r="R2461" s="43" t="s">
        <v>78</v>
      </c>
      <c r="S2461" s="47">
        <v>5</v>
      </c>
    </row>
    <row r="2462" spans="1:19" ht="12.75">
      <c r="A2462" s="22" t="s">
        <v>60</v>
      </c>
      <c r="B2462" s="22" t="s">
        <v>937</v>
      </c>
      <c r="C2462" s="22" t="s">
        <v>63</v>
      </c>
      <c r="D2462" s="22" t="s">
        <v>61</v>
      </c>
      <c r="E2462" s="22" t="s">
        <v>6843</v>
      </c>
      <c r="F2462" s="31">
        <v>43129.568981481483</v>
      </c>
      <c r="G2462" s="31">
        <v>43151</v>
      </c>
      <c r="H2462" s="31">
        <v>43516</v>
      </c>
      <c r="I2462" s="31">
        <v>43159</v>
      </c>
      <c r="J2462" s="22" t="s">
        <v>73</v>
      </c>
      <c r="K2462" s="32" t="s">
        <v>108</v>
      </c>
      <c r="L2462" s="32" t="s">
        <v>6844</v>
      </c>
      <c r="N2462" s="24">
        <v>2080.315</v>
      </c>
      <c r="O2462" s="24">
        <v>0</v>
      </c>
      <c r="P2462" s="32" t="s">
        <v>1403</v>
      </c>
      <c r="Q2462" s="43" t="s">
        <v>1404</v>
      </c>
      <c r="R2462" s="43" t="s">
        <v>112</v>
      </c>
      <c r="S2462" s="47">
        <v>5</v>
      </c>
    </row>
    <row r="2463" spans="1:19" ht="12.75">
      <c r="A2463" s="22" t="s">
        <v>60</v>
      </c>
      <c r="B2463" s="22" t="s">
        <v>211</v>
      </c>
      <c r="C2463" s="22" t="s">
        <v>63</v>
      </c>
      <c r="D2463" s="22" t="s">
        <v>61</v>
      </c>
      <c r="E2463" s="22" t="s">
        <v>6845</v>
      </c>
      <c r="F2463" s="31">
        <v>43103.460416666661</v>
      </c>
      <c r="G2463" s="31">
        <v>43120</v>
      </c>
      <c r="H2463" s="31">
        <v>43485</v>
      </c>
      <c r="I2463" s="31">
        <v>43133.45952546296</v>
      </c>
      <c r="J2463" s="22" t="s">
        <v>73</v>
      </c>
      <c r="K2463" s="32" t="s">
        <v>95</v>
      </c>
      <c r="L2463" s="32" t="s">
        <v>6846</v>
      </c>
      <c r="N2463" s="24">
        <v>668.27329999999995</v>
      </c>
      <c r="O2463" s="24">
        <v>0</v>
      </c>
      <c r="P2463" s="32" t="s">
        <v>180</v>
      </c>
      <c r="Q2463" s="43" t="s">
        <v>181</v>
      </c>
      <c r="R2463" s="43" t="s">
        <v>78</v>
      </c>
      <c r="S2463" s="47">
        <v>5</v>
      </c>
    </row>
    <row r="2464" spans="1:19" ht="12.75">
      <c r="A2464" s="22" t="s">
        <v>60</v>
      </c>
      <c r="B2464" s="22" t="s">
        <v>248</v>
      </c>
      <c r="C2464" s="22" t="s">
        <v>63</v>
      </c>
      <c r="D2464" s="22" t="s">
        <v>61</v>
      </c>
      <c r="E2464" s="22" t="s">
        <v>6847</v>
      </c>
      <c r="F2464" s="31">
        <v>43110.343032407407</v>
      </c>
      <c r="G2464" s="31">
        <v>43110</v>
      </c>
      <c r="H2464" s="31">
        <v>43475</v>
      </c>
      <c r="I2464" s="31">
        <v>43140</v>
      </c>
      <c r="J2464" s="22" t="s">
        <v>73</v>
      </c>
      <c r="K2464" s="32" t="s">
        <v>89</v>
      </c>
      <c r="L2464" s="32" t="s">
        <v>6848</v>
      </c>
      <c r="M2464" s="32" t="s">
        <v>6849</v>
      </c>
      <c r="N2464" s="24">
        <v>462.90</v>
      </c>
      <c r="O2464" s="24">
        <v>462.90</v>
      </c>
      <c r="P2464" s="32" t="s">
        <v>1793</v>
      </c>
      <c r="Q2464" s="43" t="s">
        <v>1794</v>
      </c>
      <c r="R2464" s="43" t="s">
        <v>78</v>
      </c>
      <c r="S2464" s="47">
        <v>5</v>
      </c>
    </row>
    <row r="2465" spans="1:19" ht="12.75">
      <c r="A2465" s="22" t="s">
        <v>60</v>
      </c>
      <c r="B2465" s="22" t="s">
        <v>671</v>
      </c>
      <c r="C2465" s="22" t="s">
        <v>63</v>
      </c>
      <c r="D2465" s="22" t="s">
        <v>61</v>
      </c>
      <c r="E2465" s="22" t="s">
        <v>6850</v>
      </c>
      <c r="F2465" s="31">
        <v>43110.651446759257</v>
      </c>
      <c r="G2465" s="31">
        <v>43140</v>
      </c>
      <c r="H2465" s="31">
        <v>43505</v>
      </c>
      <c r="I2465" s="31">
        <v>43140</v>
      </c>
      <c r="J2465" s="22" t="s">
        <v>73</v>
      </c>
      <c r="K2465" s="32" t="s">
        <v>95</v>
      </c>
      <c r="L2465" s="32" t="s">
        <v>6851</v>
      </c>
      <c r="N2465" s="24">
        <v>0</v>
      </c>
      <c r="O2465" s="24">
        <v>0</v>
      </c>
      <c r="P2465" s="32" t="s">
        <v>150</v>
      </c>
      <c r="Q2465" s="43" t="s">
        <v>151</v>
      </c>
      <c r="R2465" s="43" t="s">
        <v>78</v>
      </c>
      <c r="S2465" s="47">
        <v>5</v>
      </c>
    </row>
    <row r="2466" spans="1:19" ht="12.75">
      <c r="A2466" s="22" t="s">
        <v>60</v>
      </c>
      <c r="B2466" s="22" t="s">
        <v>211</v>
      </c>
      <c r="C2466" s="22" t="s">
        <v>63</v>
      </c>
      <c r="D2466" s="22" t="s">
        <v>61</v>
      </c>
      <c r="E2466" s="22" t="s">
        <v>6852</v>
      </c>
      <c r="F2466" s="31">
        <v>43130.600057870368</v>
      </c>
      <c r="G2466" s="31">
        <v>43130</v>
      </c>
      <c r="H2466" s="31">
        <v>43495</v>
      </c>
      <c r="I2466" s="31">
        <v>43160.598576388889</v>
      </c>
      <c r="J2466" s="22" t="s">
        <v>73</v>
      </c>
      <c r="K2466" s="32" t="s">
        <v>74</v>
      </c>
      <c r="L2466" s="32" t="s">
        <v>6853</v>
      </c>
      <c r="N2466" s="24">
        <v>740.51</v>
      </c>
      <c r="O2466" s="24">
        <v>822.46</v>
      </c>
      <c r="P2466" s="32" t="s">
        <v>4232</v>
      </c>
      <c r="Q2466" s="43" t="s">
        <v>4233</v>
      </c>
      <c r="R2466" s="43" t="s">
        <v>78</v>
      </c>
      <c r="S2466" s="47">
        <v>5</v>
      </c>
    </row>
    <row r="2467" spans="1:19" ht="12.75">
      <c r="A2467" s="22" t="s">
        <v>60</v>
      </c>
      <c r="B2467" s="22" t="s">
        <v>245</v>
      </c>
      <c r="C2467" s="22" t="s">
        <v>63</v>
      </c>
      <c r="D2467" s="22" t="s">
        <v>61</v>
      </c>
      <c r="E2467" s="22" t="s">
        <v>6854</v>
      </c>
      <c r="F2467" s="31">
        <v>43115.750520833331</v>
      </c>
      <c r="G2467" s="31">
        <v>43115</v>
      </c>
      <c r="H2467" s="31">
        <v>43480</v>
      </c>
      <c r="I2467" s="31">
        <v>43145.746076388888</v>
      </c>
      <c r="J2467" s="22" t="s">
        <v>73</v>
      </c>
      <c r="K2467" s="32" t="s">
        <v>95</v>
      </c>
      <c r="L2467" s="32" t="s">
        <v>6855</v>
      </c>
      <c r="N2467" s="24">
        <v>0</v>
      </c>
      <c r="O2467" s="24">
        <v>0</v>
      </c>
      <c r="P2467" s="32" t="s">
        <v>6856</v>
      </c>
      <c r="Q2467" s="43" t="s">
        <v>6857</v>
      </c>
      <c r="R2467" s="43" t="s">
        <v>78</v>
      </c>
      <c r="S2467" s="47">
        <v>5</v>
      </c>
    </row>
    <row r="2468" spans="1:19" ht="12.75">
      <c r="A2468" s="22" t="s">
        <v>60</v>
      </c>
      <c r="B2468" s="22" t="s">
        <v>496</v>
      </c>
      <c r="C2468" s="22" t="s">
        <v>63</v>
      </c>
      <c r="D2468" s="22" t="s">
        <v>61</v>
      </c>
      <c r="E2468" s="22" t="s">
        <v>6858</v>
      </c>
      <c r="F2468" s="31">
        <v>43119.682962962965</v>
      </c>
      <c r="G2468" s="31">
        <v>43119</v>
      </c>
      <c r="H2468" s="31">
        <v>43484</v>
      </c>
      <c r="I2468" s="31">
        <v>43149</v>
      </c>
      <c r="J2468" s="22" t="s">
        <v>73</v>
      </c>
      <c r="K2468" s="32" t="s">
        <v>119</v>
      </c>
      <c r="L2468" s="32" t="s">
        <v>6859</v>
      </c>
      <c r="N2468" s="24">
        <v>523.03</v>
      </c>
      <c r="O2468" s="24">
        <v>398.51</v>
      </c>
      <c r="P2468" s="32" t="s">
        <v>132</v>
      </c>
      <c r="Q2468" s="43" t="s">
        <v>133</v>
      </c>
      <c r="R2468" s="43" t="s">
        <v>78</v>
      </c>
      <c r="S2468" s="47">
        <v>5</v>
      </c>
    </row>
    <row r="2469" spans="1:19" ht="12.75">
      <c r="A2469" s="22" t="s">
        <v>60</v>
      </c>
      <c r="B2469" s="22" t="s">
        <v>230</v>
      </c>
      <c r="C2469" s="22" t="s">
        <v>63</v>
      </c>
      <c r="D2469" s="22" t="s">
        <v>61</v>
      </c>
      <c r="E2469" s="22" t="s">
        <v>6860</v>
      </c>
      <c r="F2469" s="31">
        <v>43117.518599537034</v>
      </c>
      <c r="G2469" s="31">
        <v>43132</v>
      </c>
      <c r="H2469" s="31">
        <v>43497</v>
      </c>
      <c r="I2469" s="31">
        <v>43147</v>
      </c>
      <c r="J2469" s="22" t="s">
        <v>73</v>
      </c>
      <c r="K2469" s="32" t="s">
        <v>95</v>
      </c>
      <c r="L2469" s="32" t="s">
        <v>6861</v>
      </c>
      <c r="N2469" s="24">
        <v>3163.36</v>
      </c>
      <c r="O2469" s="24">
        <v>0</v>
      </c>
      <c r="P2469" s="32" t="s">
        <v>2149</v>
      </c>
      <c r="Q2469" s="43" t="s">
        <v>2150</v>
      </c>
      <c r="R2469" s="43" t="s">
        <v>78</v>
      </c>
      <c r="S2469" s="47">
        <v>5</v>
      </c>
    </row>
    <row r="2470" spans="1:19" ht="12.75">
      <c r="A2470" s="22" t="s">
        <v>60</v>
      </c>
      <c r="B2470" s="22" t="s">
        <v>245</v>
      </c>
      <c r="C2470" s="22" t="s">
        <v>63</v>
      </c>
      <c r="D2470" s="22" t="s">
        <v>61</v>
      </c>
      <c r="E2470" s="22" t="s">
        <v>6862</v>
      </c>
      <c r="F2470" s="31">
        <v>43118.690416666665</v>
      </c>
      <c r="G2470" s="31">
        <v>43118</v>
      </c>
      <c r="H2470" s="31">
        <v>43483</v>
      </c>
      <c r="I2470" s="31">
        <v>43148.687280092592</v>
      </c>
      <c r="J2470" s="22" t="s">
        <v>73</v>
      </c>
      <c r="K2470" s="32" t="s">
        <v>95</v>
      </c>
      <c r="L2470" s="32" t="s">
        <v>6863</v>
      </c>
      <c r="N2470" s="24">
        <v>5304.8900000000003</v>
      </c>
      <c r="O2470" s="24">
        <v>0</v>
      </c>
      <c r="P2470" s="32" t="s">
        <v>639</v>
      </c>
      <c r="Q2470" s="43" t="s">
        <v>640</v>
      </c>
      <c r="R2470" s="43" t="s">
        <v>78</v>
      </c>
      <c r="S2470" s="47">
        <v>5</v>
      </c>
    </row>
    <row r="2471" spans="1:19" ht="12.75">
      <c r="A2471" s="22" t="s">
        <v>60</v>
      </c>
      <c r="B2471" s="22" t="s">
        <v>238</v>
      </c>
      <c r="C2471" s="22" t="s">
        <v>63</v>
      </c>
      <c r="D2471" s="22" t="s">
        <v>61</v>
      </c>
      <c r="E2471" s="22" t="s">
        <v>6864</v>
      </c>
      <c r="F2471" s="31">
        <v>43124.093263888884</v>
      </c>
      <c r="G2471" s="31">
        <v>43159</v>
      </c>
      <c r="H2471" s="31">
        <v>43524</v>
      </c>
      <c r="I2471" s="31">
        <v>43184.093263888884</v>
      </c>
      <c r="J2471" s="22" t="s">
        <v>118</v>
      </c>
      <c r="K2471" s="32" t="s">
        <v>119</v>
      </c>
      <c r="L2471" s="32" t="s">
        <v>6865</v>
      </c>
      <c r="N2471" s="24">
        <v>658.31</v>
      </c>
      <c r="O2471" s="24">
        <v>658.31</v>
      </c>
      <c r="P2471" s="32" t="s">
        <v>331</v>
      </c>
      <c r="Q2471" s="43" t="s">
        <v>332</v>
      </c>
      <c r="R2471" s="43" t="s">
        <v>78</v>
      </c>
      <c r="S2471" s="47">
        <v>1</v>
      </c>
    </row>
    <row r="2472" spans="1:19" ht="12.75">
      <c r="A2472" s="22" t="s">
        <v>60</v>
      </c>
      <c r="B2472" s="22" t="s">
        <v>245</v>
      </c>
      <c r="C2472" s="22" t="s">
        <v>63</v>
      </c>
      <c r="D2472" s="22" t="s">
        <v>61</v>
      </c>
      <c r="E2472" s="22" t="s">
        <v>6866</v>
      </c>
      <c r="F2472" s="31">
        <v>43118.468229166661</v>
      </c>
      <c r="G2472" s="31">
        <v>43116</v>
      </c>
      <c r="H2472" s="31">
        <v>43481</v>
      </c>
      <c r="I2472" s="31">
        <v>43148.467766203699</v>
      </c>
      <c r="J2472" s="22" t="s">
        <v>124</v>
      </c>
      <c r="K2472" s="32" t="s">
        <v>89</v>
      </c>
      <c r="L2472" s="32" t="s">
        <v>6867</v>
      </c>
      <c r="M2472" s="32" t="s">
        <v>2792</v>
      </c>
      <c r="N2472" s="24">
        <v>-459.71</v>
      </c>
      <c r="O2472" s="24">
        <v>-459.71</v>
      </c>
      <c r="P2472" s="32" t="s">
        <v>367</v>
      </c>
      <c r="Q2472" s="43" t="s">
        <v>368</v>
      </c>
      <c r="R2472" s="43" t="s">
        <v>78</v>
      </c>
      <c r="S2472" s="47">
        <v>1</v>
      </c>
    </row>
    <row r="2473" spans="1:19" ht="12.75">
      <c r="A2473" s="22" t="s">
        <v>60</v>
      </c>
      <c r="B2473" s="22" t="s">
        <v>211</v>
      </c>
      <c r="C2473" s="22" t="s">
        <v>63</v>
      </c>
      <c r="D2473" s="22" t="s">
        <v>61</v>
      </c>
      <c r="E2473" s="22" t="s">
        <v>6868</v>
      </c>
      <c r="F2473" s="31">
        <v>43102.530162037037</v>
      </c>
      <c r="G2473" s="31">
        <v>43110</v>
      </c>
      <c r="H2473" s="31">
        <v>43475</v>
      </c>
      <c r="I2473" s="31">
        <v>43132.521608796298</v>
      </c>
      <c r="J2473" s="22" t="s">
        <v>73</v>
      </c>
      <c r="K2473" s="32" t="s">
        <v>95</v>
      </c>
      <c r="L2473" s="32" t="s">
        <v>6869</v>
      </c>
      <c r="N2473" s="24">
        <v>903.63</v>
      </c>
      <c r="O2473" s="24">
        <v>0</v>
      </c>
      <c r="P2473" s="32" t="s">
        <v>110</v>
      </c>
      <c r="Q2473" s="43" t="s">
        <v>111</v>
      </c>
      <c r="R2473" s="43" t="s">
        <v>78</v>
      </c>
      <c r="S2473" s="47">
        <v>5</v>
      </c>
    </row>
    <row r="2474" spans="1:19" ht="12.75">
      <c r="A2474" s="22" t="s">
        <v>60</v>
      </c>
      <c r="B2474" s="22" t="s">
        <v>1477</v>
      </c>
      <c r="C2474" s="22" t="s">
        <v>63</v>
      </c>
      <c r="D2474" s="22" t="s">
        <v>61</v>
      </c>
      <c r="E2474" s="22" t="s">
        <v>6870</v>
      </c>
      <c r="F2474" s="31">
        <v>43108.443043981482</v>
      </c>
      <c r="G2474" s="31">
        <v>43129</v>
      </c>
      <c r="H2474" s="31">
        <v>43465</v>
      </c>
      <c r="I2474" s="31">
        <v>43138</v>
      </c>
      <c r="J2474" s="22" t="s">
        <v>73</v>
      </c>
      <c r="K2474" s="32" t="s">
        <v>95</v>
      </c>
      <c r="L2474" s="32" t="s">
        <v>6871</v>
      </c>
      <c r="N2474" s="24">
        <v>491.9775</v>
      </c>
      <c r="O2474" s="24">
        <v>0</v>
      </c>
      <c r="P2474" s="32" t="s">
        <v>6755</v>
      </c>
      <c r="Q2474" s="43" t="s">
        <v>6756</v>
      </c>
      <c r="R2474" s="43" t="s">
        <v>78</v>
      </c>
      <c r="S2474" s="47">
        <v>5</v>
      </c>
    </row>
    <row r="2475" spans="1:19" ht="12.75">
      <c r="A2475" s="22" t="s">
        <v>60</v>
      </c>
      <c r="B2475" s="22" t="s">
        <v>248</v>
      </c>
      <c r="C2475" s="22" t="s">
        <v>63</v>
      </c>
      <c r="D2475" s="22" t="s">
        <v>61</v>
      </c>
      <c r="E2475" s="22" t="s">
        <v>6872</v>
      </c>
      <c r="F2475" s="31">
        <v>43124.092592592591</v>
      </c>
      <c r="G2475" s="31">
        <v>43159</v>
      </c>
      <c r="H2475" s="31">
        <v>43524</v>
      </c>
      <c r="I2475" s="31">
        <v>43184.092592592591</v>
      </c>
      <c r="J2475" s="22" t="s">
        <v>118</v>
      </c>
      <c r="K2475" s="32" t="s">
        <v>119</v>
      </c>
      <c r="L2475" s="32" t="s">
        <v>6873</v>
      </c>
      <c r="N2475" s="24">
        <v>714.29</v>
      </c>
      <c r="O2475" s="24">
        <v>714.29</v>
      </c>
      <c r="P2475" s="32" t="s">
        <v>691</v>
      </c>
      <c r="Q2475" s="43" t="s">
        <v>692</v>
      </c>
      <c r="R2475" s="43" t="s">
        <v>78</v>
      </c>
      <c r="S2475" s="47">
        <v>1</v>
      </c>
    </row>
    <row r="2476" spans="1:19" ht="12.75">
      <c r="A2476" s="22" t="s">
        <v>60</v>
      </c>
      <c r="B2476" s="22" t="s">
        <v>211</v>
      </c>
      <c r="C2476" s="22" t="s">
        <v>63</v>
      </c>
      <c r="D2476" s="22" t="s">
        <v>61</v>
      </c>
      <c r="E2476" s="22" t="s">
        <v>6874</v>
      </c>
      <c r="F2476" s="31">
        <v>43119.464166666665</v>
      </c>
      <c r="G2476" s="31">
        <v>43119</v>
      </c>
      <c r="H2476" s="31">
        <v>43484</v>
      </c>
      <c r="I2476" s="31">
        <v>43149.461157407408</v>
      </c>
      <c r="J2476" s="22" t="s">
        <v>73</v>
      </c>
      <c r="K2476" s="32" t="s">
        <v>95</v>
      </c>
      <c r="L2476" s="32" t="s">
        <v>6875</v>
      </c>
      <c r="N2476" s="24">
        <v>0</v>
      </c>
      <c r="O2476" s="24">
        <v>0</v>
      </c>
      <c r="P2476" s="32" t="s">
        <v>605</v>
      </c>
      <c r="Q2476" s="43" t="s">
        <v>606</v>
      </c>
      <c r="R2476" s="43" t="s">
        <v>78</v>
      </c>
      <c r="S2476" s="47">
        <v>5</v>
      </c>
    </row>
    <row r="2477" spans="1:19" ht="12.75">
      <c r="A2477" s="22" t="s">
        <v>60</v>
      </c>
      <c r="B2477" s="22" t="s">
        <v>211</v>
      </c>
      <c r="C2477" s="22" t="s">
        <v>63</v>
      </c>
      <c r="D2477" s="22" t="s">
        <v>61</v>
      </c>
      <c r="E2477" s="22" t="s">
        <v>6876</v>
      </c>
      <c r="F2477" s="31">
        <v>43131.786064814813</v>
      </c>
      <c r="G2477" s="31">
        <v>43131</v>
      </c>
      <c r="H2477" s="31">
        <v>43496</v>
      </c>
      <c r="I2477" s="31">
        <v>43161.784328703703</v>
      </c>
      <c r="J2477" s="22" t="s">
        <v>73</v>
      </c>
      <c r="K2477" s="32" t="s">
        <v>119</v>
      </c>
      <c r="L2477" s="32" t="s">
        <v>6877</v>
      </c>
      <c r="N2477" s="24">
        <v>7971.9099999999999</v>
      </c>
      <c r="O2477" s="24">
        <v>5700.76</v>
      </c>
      <c r="P2477" s="32" t="s">
        <v>192</v>
      </c>
      <c r="Q2477" s="43" t="s">
        <v>193</v>
      </c>
      <c r="R2477" s="43" t="s">
        <v>78</v>
      </c>
      <c r="S2477" s="47">
        <v>5</v>
      </c>
    </row>
    <row r="2478" spans="1:19" ht="12.75">
      <c r="A2478" s="22" t="s">
        <v>60</v>
      </c>
      <c r="B2478" s="22" t="s">
        <v>211</v>
      </c>
      <c r="C2478" s="22" t="s">
        <v>63</v>
      </c>
      <c r="D2478" s="22" t="s">
        <v>61</v>
      </c>
      <c r="E2478" s="22" t="s">
        <v>6878</v>
      </c>
      <c r="F2478" s="31">
        <v>43105.439606481479</v>
      </c>
      <c r="G2478" s="31">
        <v>43076</v>
      </c>
      <c r="H2478" s="31">
        <v>43441</v>
      </c>
      <c r="I2478" s="31">
        <v>43134.458958333329</v>
      </c>
      <c r="J2478" s="22" t="s">
        <v>145</v>
      </c>
      <c r="K2478" s="32" t="s">
        <v>89</v>
      </c>
      <c r="L2478" s="32" t="s">
        <v>6879</v>
      </c>
      <c r="M2478" s="32" t="s">
        <v>6880</v>
      </c>
      <c r="N2478" s="24">
        <v>0</v>
      </c>
      <c r="O2478" s="24">
        <v>0</v>
      </c>
      <c r="P2478" s="32" t="s">
        <v>3813</v>
      </c>
      <c r="Q2478" s="43" t="s">
        <v>3814</v>
      </c>
      <c r="R2478" s="43" t="s">
        <v>78</v>
      </c>
      <c r="S2478" s="47">
        <v>1</v>
      </c>
    </row>
    <row r="2479" spans="1:19" ht="12.75">
      <c r="A2479" s="22" t="s">
        <v>60</v>
      </c>
      <c r="B2479" s="22" t="s">
        <v>211</v>
      </c>
      <c r="C2479" s="22" t="s">
        <v>63</v>
      </c>
      <c r="D2479" s="22" t="s">
        <v>61</v>
      </c>
      <c r="E2479" s="22" t="s">
        <v>6881</v>
      </c>
      <c r="F2479" s="31">
        <v>43118.589965277773</v>
      </c>
      <c r="G2479" s="31">
        <v>43132</v>
      </c>
      <c r="H2479" s="31">
        <v>43497</v>
      </c>
      <c r="I2479" s="31">
        <v>43148.585370370369</v>
      </c>
      <c r="J2479" s="22" t="s">
        <v>73</v>
      </c>
      <c r="K2479" s="32" t="s">
        <v>95</v>
      </c>
      <c r="L2479" s="32" t="s">
        <v>6882</v>
      </c>
      <c r="N2479" s="24">
        <v>1692.5325</v>
      </c>
      <c r="O2479" s="24">
        <v>0</v>
      </c>
      <c r="P2479" s="32" t="s">
        <v>702</v>
      </c>
      <c r="Q2479" s="43" t="s">
        <v>703</v>
      </c>
      <c r="R2479" s="43" t="s">
        <v>78</v>
      </c>
      <c r="S2479" s="47">
        <v>5</v>
      </c>
    </row>
    <row r="2480" spans="1:19" ht="12.75">
      <c r="A2480" s="22" t="s">
        <v>60</v>
      </c>
      <c r="B2480" s="22" t="s">
        <v>211</v>
      </c>
      <c r="C2480" s="22" t="s">
        <v>63</v>
      </c>
      <c r="D2480" s="22" t="s">
        <v>61</v>
      </c>
      <c r="E2480" s="22" t="s">
        <v>6883</v>
      </c>
      <c r="F2480" s="31">
        <v>43101.266122685185</v>
      </c>
      <c r="G2480" s="31">
        <v>43141</v>
      </c>
      <c r="H2480" s="31">
        <v>43506</v>
      </c>
      <c r="I2480" s="31">
        <v>43161.266122685185</v>
      </c>
      <c r="J2480" s="22" t="s">
        <v>73</v>
      </c>
      <c r="K2480" s="32" t="s">
        <v>95</v>
      </c>
      <c r="L2480" s="32" t="s">
        <v>6884</v>
      </c>
      <c r="N2480" s="24">
        <v>1050.9666</v>
      </c>
      <c r="O2480" s="24">
        <v>0</v>
      </c>
      <c r="P2480" s="32" t="s">
        <v>532</v>
      </c>
      <c r="Q2480" s="43" t="s">
        <v>533</v>
      </c>
      <c r="R2480" s="43" t="s">
        <v>78</v>
      </c>
      <c r="S2480" s="47">
        <v>5</v>
      </c>
    </row>
    <row r="2481" spans="1:19" ht="12.75">
      <c r="A2481" s="22" t="s">
        <v>60</v>
      </c>
      <c r="B2481" s="22" t="s">
        <v>211</v>
      </c>
      <c r="C2481" s="22" t="s">
        <v>63</v>
      </c>
      <c r="D2481" s="22" t="s">
        <v>61</v>
      </c>
      <c r="E2481" s="22" t="s">
        <v>6885</v>
      </c>
      <c r="F2481" s="31">
        <v>43105.699756944443</v>
      </c>
      <c r="G2481" s="31">
        <v>43128</v>
      </c>
      <c r="H2481" s="31">
        <v>43555</v>
      </c>
      <c r="I2481" s="31">
        <v>43135.695763888885</v>
      </c>
      <c r="J2481" s="22" t="s">
        <v>73</v>
      </c>
      <c r="K2481" s="32" t="s">
        <v>108</v>
      </c>
      <c r="L2481" s="32" t="s">
        <v>6886</v>
      </c>
      <c r="N2481" s="24">
        <v>1700.12</v>
      </c>
      <c r="O2481" s="24">
        <v>0</v>
      </c>
      <c r="P2481" s="32" t="s">
        <v>92</v>
      </c>
      <c r="Q2481" s="43" t="s">
        <v>93</v>
      </c>
      <c r="R2481" s="43" t="s">
        <v>78</v>
      </c>
      <c r="S2481" s="47">
        <v>5</v>
      </c>
    </row>
    <row r="2482" spans="1:19" ht="12.75">
      <c r="A2482" s="22" t="s">
        <v>60</v>
      </c>
      <c r="B2482" s="22" t="s">
        <v>382</v>
      </c>
      <c r="C2482" s="22" t="s">
        <v>63</v>
      </c>
      <c r="D2482" s="22" t="s">
        <v>61</v>
      </c>
      <c r="E2482" s="22" t="s">
        <v>6887</v>
      </c>
      <c r="F2482" s="31">
        <v>43118.334050925921</v>
      </c>
      <c r="G2482" s="31">
        <v>43118</v>
      </c>
      <c r="H2482" s="31">
        <v>43483</v>
      </c>
      <c r="I2482" s="31">
        <v>43148</v>
      </c>
      <c r="J2482" s="22" t="s">
        <v>73</v>
      </c>
      <c r="K2482" s="32" t="s">
        <v>95</v>
      </c>
      <c r="L2482" s="32" t="s">
        <v>6888</v>
      </c>
      <c r="N2482" s="24">
        <v>1877.45</v>
      </c>
      <c r="O2482" s="24">
        <v>0</v>
      </c>
      <c r="P2482" s="32" t="s">
        <v>5987</v>
      </c>
      <c r="Q2482" s="43" t="s">
        <v>5988</v>
      </c>
      <c r="R2482" s="43" t="s">
        <v>78</v>
      </c>
      <c r="S2482" s="47">
        <v>4</v>
      </c>
    </row>
    <row r="2483" spans="1:19" ht="12.75">
      <c r="A2483" s="22" t="s">
        <v>60</v>
      </c>
      <c r="B2483" s="22" t="s">
        <v>2425</v>
      </c>
      <c r="C2483" s="22" t="s">
        <v>63</v>
      </c>
      <c r="D2483" s="22" t="s">
        <v>61</v>
      </c>
      <c r="E2483" s="22" t="s">
        <v>6889</v>
      </c>
      <c r="F2483" s="31">
        <v>43108.731504629628</v>
      </c>
      <c r="G2483" s="31">
        <v>43109</v>
      </c>
      <c r="H2483" s="31">
        <v>43480</v>
      </c>
      <c r="I2483" s="31">
        <v>43138.719097222223</v>
      </c>
      <c r="J2483" s="22" t="s">
        <v>73</v>
      </c>
      <c r="K2483" s="32" t="s">
        <v>74</v>
      </c>
      <c r="L2483" s="32" t="s">
        <v>6890</v>
      </c>
      <c r="N2483" s="24">
        <v>1888.2027</v>
      </c>
      <c r="O2483" s="24">
        <v>2108.50</v>
      </c>
      <c r="P2483" s="32" t="s">
        <v>331</v>
      </c>
      <c r="Q2483" s="43" t="s">
        <v>332</v>
      </c>
      <c r="R2483" s="43" t="s">
        <v>78</v>
      </c>
      <c r="S2483" s="47">
        <v>5</v>
      </c>
    </row>
    <row r="2484" spans="1:19" ht="12.75">
      <c r="A2484" s="22" t="s">
        <v>60</v>
      </c>
      <c r="B2484" s="22" t="s">
        <v>245</v>
      </c>
      <c r="C2484" s="22" t="s">
        <v>63</v>
      </c>
      <c r="D2484" s="22" t="s">
        <v>61</v>
      </c>
      <c r="E2484" s="22" t="s">
        <v>6891</v>
      </c>
      <c r="F2484" s="31">
        <v>43118.628495370365</v>
      </c>
      <c r="G2484" s="31">
        <v>43131</v>
      </c>
      <c r="H2484" s="31">
        <v>43496</v>
      </c>
      <c r="I2484" s="31">
        <v>43148.623506944445</v>
      </c>
      <c r="J2484" s="22" t="s">
        <v>73</v>
      </c>
      <c r="K2484" s="32" t="s">
        <v>89</v>
      </c>
      <c r="L2484" s="32" t="s">
        <v>6892</v>
      </c>
      <c r="M2484" s="32" t="s">
        <v>6893</v>
      </c>
      <c r="N2484" s="24">
        <v>4441.66</v>
      </c>
      <c r="O2484" s="24">
        <v>4441.66</v>
      </c>
      <c r="P2484" s="32" t="s">
        <v>105</v>
      </c>
      <c r="Q2484" s="43" t="s">
        <v>106</v>
      </c>
      <c r="R2484" s="43" t="s">
        <v>78</v>
      </c>
      <c r="S2484" s="47">
        <v>5</v>
      </c>
    </row>
    <row r="2485" spans="1:19" ht="12.75">
      <c r="A2485" s="22" t="s">
        <v>60</v>
      </c>
      <c r="B2485" s="22" t="s">
        <v>211</v>
      </c>
      <c r="C2485" s="22" t="s">
        <v>63</v>
      </c>
      <c r="D2485" s="22" t="s">
        <v>61</v>
      </c>
      <c r="E2485" s="22" t="s">
        <v>6894</v>
      </c>
      <c r="F2485" s="31">
        <v>43111.429444444446</v>
      </c>
      <c r="G2485" s="31">
        <v>43111</v>
      </c>
      <c r="H2485" s="31">
        <v>43476</v>
      </c>
      <c r="I2485" s="31">
        <v>43141.428495370368</v>
      </c>
      <c r="J2485" s="22" t="s">
        <v>73</v>
      </c>
      <c r="K2485" s="32" t="s">
        <v>119</v>
      </c>
      <c r="L2485" s="32" t="s">
        <v>6895</v>
      </c>
      <c r="N2485" s="24">
        <v>423.28</v>
      </c>
      <c r="O2485" s="24">
        <v>331.25</v>
      </c>
      <c r="P2485" s="32" t="s">
        <v>184</v>
      </c>
      <c r="Q2485" s="43" t="s">
        <v>185</v>
      </c>
      <c r="R2485" s="43" t="s">
        <v>78</v>
      </c>
      <c r="S2485" s="47">
        <v>5</v>
      </c>
    </row>
    <row r="2486" spans="1:19" ht="12.75">
      <c r="A2486" s="22" t="s">
        <v>60</v>
      </c>
      <c r="B2486" s="22" t="s">
        <v>1589</v>
      </c>
      <c r="C2486" s="22" t="s">
        <v>63</v>
      </c>
      <c r="D2486" s="22" t="s">
        <v>61</v>
      </c>
      <c r="E2486" s="22" t="s">
        <v>6896</v>
      </c>
      <c r="F2486" s="31">
        <v>43109.514976851853</v>
      </c>
      <c r="G2486" s="31">
        <v>43121</v>
      </c>
      <c r="H2486" s="31">
        <v>43486</v>
      </c>
      <c r="I2486" s="31">
        <v>43139</v>
      </c>
      <c r="J2486" s="22" t="s">
        <v>73</v>
      </c>
      <c r="K2486" s="32" t="s">
        <v>74</v>
      </c>
      <c r="L2486" s="32" t="s">
        <v>6897</v>
      </c>
      <c r="N2486" s="24">
        <v>0</v>
      </c>
      <c r="O2486" s="24">
        <v>0</v>
      </c>
      <c r="P2486" s="32" t="s">
        <v>176</v>
      </c>
      <c r="Q2486" s="43" t="s">
        <v>177</v>
      </c>
      <c r="R2486" s="43" t="s">
        <v>78</v>
      </c>
      <c r="S2486" s="47">
        <v>5</v>
      </c>
    </row>
    <row r="2487" spans="1:19" ht="12.75">
      <c r="A2487" s="22" t="s">
        <v>60</v>
      </c>
      <c r="B2487" s="22" t="s">
        <v>230</v>
      </c>
      <c r="C2487" s="22" t="s">
        <v>63</v>
      </c>
      <c r="D2487" s="22" t="s">
        <v>61</v>
      </c>
      <c r="E2487" s="22" t="s">
        <v>6898</v>
      </c>
      <c r="F2487" s="31">
        <v>43111.552129629628</v>
      </c>
      <c r="G2487" s="31">
        <v>43130</v>
      </c>
      <c r="H2487" s="31">
        <v>43495</v>
      </c>
      <c r="I2487" s="31">
        <v>43141</v>
      </c>
      <c r="J2487" s="22" t="s">
        <v>145</v>
      </c>
      <c r="K2487" s="32" t="s">
        <v>89</v>
      </c>
      <c r="L2487" s="32" t="s">
        <v>6899</v>
      </c>
      <c r="M2487" s="32" t="s">
        <v>6900</v>
      </c>
      <c r="N2487" s="24">
        <v>627.48</v>
      </c>
      <c r="O2487" s="24">
        <v>627.48</v>
      </c>
      <c r="P2487" s="32" t="s">
        <v>6901</v>
      </c>
      <c r="Q2487" s="43" t="s">
        <v>6902</v>
      </c>
      <c r="R2487" s="43" t="s">
        <v>78</v>
      </c>
      <c r="S2487" s="47">
        <v>1</v>
      </c>
    </row>
    <row r="2488" spans="1:19" ht="12.75">
      <c r="A2488" s="22" t="s">
        <v>60</v>
      </c>
      <c r="B2488" s="22" t="s">
        <v>245</v>
      </c>
      <c r="C2488" s="22" t="s">
        <v>63</v>
      </c>
      <c r="D2488" s="22" t="s">
        <v>61</v>
      </c>
      <c r="E2488" s="22" t="s">
        <v>6903</v>
      </c>
      <c r="F2488" s="31">
        <v>43111.605879629627</v>
      </c>
      <c r="G2488" s="31">
        <v>43111</v>
      </c>
      <c r="H2488" s="31">
        <v>43476</v>
      </c>
      <c r="I2488" s="31">
        <v>43141.589490740742</v>
      </c>
      <c r="J2488" s="22" t="s">
        <v>73</v>
      </c>
      <c r="K2488" s="32" t="s">
        <v>108</v>
      </c>
      <c r="L2488" s="32" t="s">
        <v>6904</v>
      </c>
      <c r="N2488" s="24">
        <v>0</v>
      </c>
      <c r="O2488" s="24">
        <v>0</v>
      </c>
      <c r="P2488" s="32" t="s">
        <v>176</v>
      </c>
      <c r="Q2488" s="43" t="s">
        <v>177</v>
      </c>
      <c r="R2488" s="43" t="s">
        <v>112</v>
      </c>
      <c r="S2488" s="47">
        <v>5</v>
      </c>
    </row>
    <row r="2489" spans="1:19" ht="12.75">
      <c r="A2489" s="22" t="s">
        <v>60</v>
      </c>
      <c r="B2489" s="22" t="s">
        <v>211</v>
      </c>
      <c r="C2489" s="22" t="s">
        <v>63</v>
      </c>
      <c r="D2489" s="22" t="s">
        <v>61</v>
      </c>
      <c r="E2489" s="22" t="s">
        <v>6905</v>
      </c>
      <c r="F2489" s="31">
        <v>43112.085462962961</v>
      </c>
      <c r="G2489" s="31">
        <v>43147</v>
      </c>
      <c r="H2489" s="31">
        <v>43512</v>
      </c>
      <c r="I2489" s="31">
        <v>43172.085462962961</v>
      </c>
      <c r="J2489" s="22" t="s">
        <v>118</v>
      </c>
      <c r="K2489" s="32" t="s">
        <v>89</v>
      </c>
      <c r="L2489" s="32" t="s">
        <v>6906</v>
      </c>
      <c r="M2489" s="32" t="s">
        <v>6907</v>
      </c>
      <c r="N2489" s="24">
        <v>4369.915</v>
      </c>
      <c r="O2489" s="24">
        <v>2290.7199999999998</v>
      </c>
      <c r="P2489" s="32" t="s">
        <v>1280</v>
      </c>
      <c r="Q2489" s="43" t="s">
        <v>1281</v>
      </c>
      <c r="R2489" s="43" t="s">
        <v>78</v>
      </c>
      <c r="S2489" s="47">
        <v>5</v>
      </c>
    </row>
    <row r="2490" spans="1:19" ht="12.75">
      <c r="A2490" s="22" t="s">
        <v>60</v>
      </c>
      <c r="B2490" s="22" t="s">
        <v>211</v>
      </c>
      <c r="C2490" s="22" t="s">
        <v>63</v>
      </c>
      <c r="D2490" s="22" t="s">
        <v>61</v>
      </c>
      <c r="E2490" s="22" t="s">
        <v>6908</v>
      </c>
      <c r="F2490" s="31">
        <v>43123.592256944445</v>
      </c>
      <c r="G2490" s="31">
        <v>43131</v>
      </c>
      <c r="H2490" s="31">
        <v>43496</v>
      </c>
      <c r="I2490" s="31">
        <v>43153.59003472222</v>
      </c>
      <c r="J2490" s="22" t="s">
        <v>73</v>
      </c>
      <c r="K2490" s="32" t="s">
        <v>95</v>
      </c>
      <c r="L2490" s="32" t="s">
        <v>6909</v>
      </c>
      <c r="N2490" s="24">
        <v>0</v>
      </c>
      <c r="O2490" s="24">
        <v>0</v>
      </c>
      <c r="P2490" s="32" t="s">
        <v>3380</v>
      </c>
      <c r="Q2490" s="43" t="s">
        <v>3381</v>
      </c>
      <c r="R2490" s="43" t="s">
        <v>78</v>
      </c>
      <c r="S2490" s="47">
        <v>5</v>
      </c>
    </row>
    <row r="2491" spans="1:19" ht="12.75">
      <c r="A2491" s="22" t="s">
        <v>60</v>
      </c>
      <c r="B2491" s="22" t="s">
        <v>211</v>
      </c>
      <c r="C2491" s="22" t="s">
        <v>63</v>
      </c>
      <c r="D2491" s="22" t="s">
        <v>61</v>
      </c>
      <c r="E2491" s="22" t="s">
        <v>6910</v>
      </c>
      <c r="F2491" s="31">
        <v>43102.633923611109</v>
      </c>
      <c r="G2491" s="31">
        <v>43102</v>
      </c>
      <c r="H2491" s="31">
        <v>43467</v>
      </c>
      <c r="I2491" s="31">
        <v>43132.632557870369</v>
      </c>
      <c r="J2491" s="22" t="s">
        <v>73</v>
      </c>
      <c r="K2491" s="32" t="s">
        <v>95</v>
      </c>
      <c r="L2491" s="32" t="s">
        <v>6911</v>
      </c>
      <c r="N2491" s="24">
        <v>830.66</v>
      </c>
      <c r="O2491" s="24">
        <v>0</v>
      </c>
      <c r="P2491" s="32" t="s">
        <v>729</v>
      </c>
      <c r="Q2491" s="43" t="s">
        <v>730</v>
      </c>
      <c r="R2491" s="43" t="s">
        <v>78</v>
      </c>
      <c r="S2491" s="47">
        <v>5</v>
      </c>
    </row>
    <row r="2492" spans="1:19" ht="12.75">
      <c r="A2492" s="22" t="s">
        <v>60</v>
      </c>
      <c r="B2492" s="22" t="s">
        <v>211</v>
      </c>
      <c r="C2492" s="22" t="s">
        <v>63</v>
      </c>
      <c r="D2492" s="22" t="s">
        <v>61</v>
      </c>
      <c r="E2492" s="22" t="s">
        <v>6912</v>
      </c>
      <c r="F2492" s="31">
        <v>43102.605092592588</v>
      </c>
      <c r="G2492" s="31">
        <v>43144</v>
      </c>
      <c r="H2492" s="31">
        <v>43509</v>
      </c>
      <c r="I2492" s="31">
        <v>43132.600752314815</v>
      </c>
      <c r="J2492" s="22" t="s">
        <v>73</v>
      </c>
      <c r="K2492" s="32" t="s">
        <v>95</v>
      </c>
      <c r="L2492" s="32" t="s">
        <v>6913</v>
      </c>
      <c r="N2492" s="24">
        <v>2485.16</v>
      </c>
      <c r="O2492" s="24">
        <v>0</v>
      </c>
      <c r="P2492" s="32" t="s">
        <v>4436</v>
      </c>
      <c r="Q2492" s="43" t="s">
        <v>4437</v>
      </c>
      <c r="R2492" s="43" t="s">
        <v>78</v>
      </c>
      <c r="S2492" s="47">
        <v>4</v>
      </c>
    </row>
    <row r="2493" spans="1:19" ht="12.75">
      <c r="A2493" s="22" t="s">
        <v>60</v>
      </c>
      <c r="B2493" s="22" t="s">
        <v>211</v>
      </c>
      <c r="C2493" s="22" t="s">
        <v>63</v>
      </c>
      <c r="D2493" s="22" t="s">
        <v>61</v>
      </c>
      <c r="E2493" s="22" t="s">
        <v>6914</v>
      </c>
      <c r="F2493" s="31">
        <v>43116.469895833332</v>
      </c>
      <c r="G2493" s="31">
        <v>43132</v>
      </c>
      <c r="H2493" s="31">
        <v>43497</v>
      </c>
      <c r="I2493" s="31">
        <v>43146.460509259261</v>
      </c>
      <c r="J2493" s="22" t="s">
        <v>73</v>
      </c>
      <c r="K2493" s="32" t="s">
        <v>89</v>
      </c>
      <c r="L2493" s="32" t="s">
        <v>6915</v>
      </c>
      <c r="M2493" s="32" t="s">
        <v>6916</v>
      </c>
      <c r="N2493" s="24">
        <v>2486.75</v>
      </c>
      <c r="O2493" s="24">
        <v>1178.4200000000001</v>
      </c>
      <c r="P2493" s="32" t="s">
        <v>3027</v>
      </c>
      <c r="Q2493" s="43" t="s">
        <v>3028</v>
      </c>
      <c r="R2493" s="43" t="s">
        <v>78</v>
      </c>
      <c r="S2493" s="47">
        <v>5</v>
      </c>
    </row>
    <row r="2494" spans="1:19" ht="12.75">
      <c r="A2494" s="22" t="s">
        <v>60</v>
      </c>
      <c r="B2494" s="22" t="s">
        <v>245</v>
      </c>
      <c r="C2494" s="22" t="s">
        <v>63</v>
      </c>
      <c r="D2494" s="22" t="s">
        <v>61</v>
      </c>
      <c r="E2494" s="22" t="s">
        <v>6917</v>
      </c>
      <c r="F2494" s="31">
        <v>43105.678807870368</v>
      </c>
      <c r="G2494" s="31">
        <v>43142</v>
      </c>
      <c r="H2494" s="31">
        <v>43507</v>
      </c>
      <c r="I2494" s="31">
        <v>43165.678807870368</v>
      </c>
      <c r="J2494" s="22" t="s">
        <v>118</v>
      </c>
      <c r="K2494" s="32" t="s">
        <v>89</v>
      </c>
      <c r="L2494" s="32" t="s">
        <v>6918</v>
      </c>
      <c r="M2494" s="32" t="s">
        <v>6919</v>
      </c>
      <c r="N2494" s="24">
        <v>637.85</v>
      </c>
      <c r="O2494" s="24">
        <v>432.61</v>
      </c>
      <c r="P2494" s="32" t="s">
        <v>180</v>
      </c>
      <c r="Q2494" s="43" t="s">
        <v>181</v>
      </c>
      <c r="R2494" s="43" t="s">
        <v>78</v>
      </c>
      <c r="S2494" s="47">
        <v>5</v>
      </c>
    </row>
    <row r="2495" spans="1:19" ht="12.75">
      <c r="A2495" s="22" t="s">
        <v>60</v>
      </c>
      <c r="B2495" s="22" t="s">
        <v>211</v>
      </c>
      <c r="C2495" s="22" t="s">
        <v>63</v>
      </c>
      <c r="D2495" s="22" t="s">
        <v>61</v>
      </c>
      <c r="E2495" s="22" t="s">
        <v>6920</v>
      </c>
      <c r="F2495" s="31">
        <v>43124.620370370365</v>
      </c>
      <c r="G2495" s="31">
        <v>43124</v>
      </c>
      <c r="H2495" s="31">
        <v>43489</v>
      </c>
      <c r="I2495" s="31">
        <v>43154.618530092594</v>
      </c>
      <c r="J2495" s="22" t="s">
        <v>73</v>
      </c>
      <c r="K2495" s="32" t="s">
        <v>89</v>
      </c>
      <c r="L2495" s="32" t="s">
        <v>6921</v>
      </c>
      <c r="M2495" s="32" t="s">
        <v>6922</v>
      </c>
      <c r="N2495" s="24">
        <v>388.04160000000002</v>
      </c>
      <c r="O2495" s="24">
        <v>287.61</v>
      </c>
      <c r="P2495" s="32" t="s">
        <v>577</v>
      </c>
      <c r="Q2495" s="43" t="s">
        <v>578</v>
      </c>
      <c r="R2495" s="43" t="s">
        <v>78</v>
      </c>
      <c r="S2495" s="47">
        <v>5</v>
      </c>
    </row>
    <row r="2496" spans="1:19" ht="12.75">
      <c r="A2496" s="22" t="s">
        <v>60</v>
      </c>
      <c r="B2496" s="22" t="s">
        <v>211</v>
      </c>
      <c r="C2496" s="22" t="s">
        <v>63</v>
      </c>
      <c r="D2496" s="22" t="s">
        <v>61</v>
      </c>
      <c r="E2496" s="22" t="s">
        <v>6923</v>
      </c>
      <c r="F2496" s="31">
        <v>43102.701944444445</v>
      </c>
      <c r="G2496" s="31">
        <v>43122</v>
      </c>
      <c r="H2496" s="31">
        <v>43487</v>
      </c>
      <c r="I2496" s="31">
        <v>43132.700092592589</v>
      </c>
      <c r="J2496" s="22" t="s">
        <v>73</v>
      </c>
      <c r="K2496" s="32" t="s">
        <v>89</v>
      </c>
      <c r="L2496" s="32" t="s">
        <v>6924</v>
      </c>
      <c r="M2496" s="32" t="s">
        <v>6925</v>
      </c>
      <c r="N2496" s="24">
        <v>1702.568</v>
      </c>
      <c r="O2496" s="24">
        <v>1185.5360000000001</v>
      </c>
      <c r="P2496" s="32" t="s">
        <v>853</v>
      </c>
      <c r="Q2496" s="43" t="s">
        <v>854</v>
      </c>
      <c r="R2496" s="43" t="s">
        <v>78</v>
      </c>
      <c r="S2496" s="47">
        <v>5</v>
      </c>
    </row>
    <row r="2497" spans="1:19" ht="12.75">
      <c r="A2497" s="22" t="s">
        <v>60</v>
      </c>
      <c r="B2497" s="22" t="s">
        <v>671</v>
      </c>
      <c r="C2497" s="22" t="s">
        <v>63</v>
      </c>
      <c r="D2497" s="22" t="s">
        <v>61</v>
      </c>
      <c r="E2497" s="22" t="s">
        <v>6926</v>
      </c>
      <c r="F2497" s="31">
        <v>43112.563159722224</v>
      </c>
      <c r="G2497" s="31">
        <v>43144</v>
      </c>
      <c r="H2497" s="31">
        <v>43509</v>
      </c>
      <c r="I2497" s="31">
        <v>43142</v>
      </c>
      <c r="J2497" s="22" t="s">
        <v>73</v>
      </c>
      <c r="K2497" s="32" t="s">
        <v>108</v>
      </c>
      <c r="L2497" s="32" t="s">
        <v>6927</v>
      </c>
      <c r="N2497" s="24">
        <v>2095.9299999999998</v>
      </c>
      <c r="O2497" s="24">
        <v>0</v>
      </c>
      <c r="P2497" s="32" t="s">
        <v>105</v>
      </c>
      <c r="Q2497" s="43" t="s">
        <v>106</v>
      </c>
      <c r="R2497" s="43" t="s">
        <v>78</v>
      </c>
      <c r="S2497" s="47">
        <v>5</v>
      </c>
    </row>
    <row r="2498" spans="1:19" ht="12.75">
      <c r="A2498" s="22" t="s">
        <v>60</v>
      </c>
      <c r="B2498" s="22" t="s">
        <v>245</v>
      </c>
      <c r="C2498" s="22" t="s">
        <v>63</v>
      </c>
      <c r="D2498" s="22" t="s">
        <v>61</v>
      </c>
      <c r="E2498" s="22" t="s">
        <v>6928</v>
      </c>
      <c r="F2498" s="31">
        <v>43119.722939814812</v>
      </c>
      <c r="G2498" s="31">
        <v>43132</v>
      </c>
      <c r="H2498" s="31">
        <v>43511</v>
      </c>
      <c r="I2498" s="31">
        <v>43141.819467592592</v>
      </c>
      <c r="J2498" s="22" t="s">
        <v>73</v>
      </c>
      <c r="K2498" s="32" t="s">
        <v>95</v>
      </c>
      <c r="L2498" s="32" t="s">
        <v>6929</v>
      </c>
      <c r="N2498" s="24">
        <v>11535.174999999999</v>
      </c>
      <c r="O2498" s="24">
        <v>0</v>
      </c>
      <c r="P2498" s="32" t="s">
        <v>6930</v>
      </c>
      <c r="Q2498" s="43" t="s">
        <v>6931</v>
      </c>
      <c r="R2498" s="43" t="s">
        <v>78</v>
      </c>
      <c r="S2498" s="47">
        <v>5</v>
      </c>
    </row>
    <row r="2499" spans="1:19" ht="12.75">
      <c r="A2499" s="22" t="s">
        <v>60</v>
      </c>
      <c r="B2499" s="22" t="s">
        <v>211</v>
      </c>
      <c r="C2499" s="22" t="s">
        <v>63</v>
      </c>
      <c r="D2499" s="22" t="s">
        <v>61</v>
      </c>
      <c r="E2499" s="22" t="s">
        <v>6932</v>
      </c>
      <c r="F2499" s="31">
        <v>43125.699201388888</v>
      </c>
      <c r="G2499" s="31">
        <v>43125</v>
      </c>
      <c r="H2499" s="31">
        <v>43490</v>
      </c>
      <c r="I2499" s="31">
        <v>43155.694861111107</v>
      </c>
      <c r="J2499" s="22" t="s">
        <v>73</v>
      </c>
      <c r="K2499" s="32" t="s">
        <v>119</v>
      </c>
      <c r="L2499" s="32" t="s">
        <v>6933</v>
      </c>
      <c r="N2499" s="24">
        <v>408.44279999999998</v>
      </c>
      <c r="O2499" s="24">
        <v>362.455</v>
      </c>
      <c r="P2499" s="32" t="s">
        <v>2445</v>
      </c>
      <c r="Q2499" s="43" t="s">
        <v>2446</v>
      </c>
      <c r="R2499" s="43" t="s">
        <v>78</v>
      </c>
      <c r="S2499" s="47">
        <v>5</v>
      </c>
    </row>
    <row r="2500" spans="1:19" ht="12.75">
      <c r="A2500" s="22" t="s">
        <v>60</v>
      </c>
      <c r="B2500" s="22" t="s">
        <v>245</v>
      </c>
      <c r="C2500" s="22" t="s">
        <v>63</v>
      </c>
      <c r="D2500" s="22" t="s">
        <v>61</v>
      </c>
      <c r="E2500" s="22" t="s">
        <v>6934</v>
      </c>
      <c r="F2500" s="31">
        <v>43118.554525462961</v>
      </c>
      <c r="G2500" s="31">
        <v>43118</v>
      </c>
      <c r="H2500" s="31">
        <v>43483</v>
      </c>
      <c r="I2500" s="31">
        <v>43148.551273148143</v>
      </c>
      <c r="J2500" s="22" t="s">
        <v>73</v>
      </c>
      <c r="K2500" s="32" t="s">
        <v>95</v>
      </c>
      <c r="L2500" s="32" t="s">
        <v>6935</v>
      </c>
      <c r="N2500" s="24">
        <v>2721.99</v>
      </c>
      <c r="O2500" s="24">
        <v>0</v>
      </c>
      <c r="P2500" s="32" t="s">
        <v>176</v>
      </c>
      <c r="Q2500" s="43" t="s">
        <v>177</v>
      </c>
      <c r="R2500" s="43" t="s">
        <v>78</v>
      </c>
      <c r="S2500" s="47">
        <v>5</v>
      </c>
    </row>
    <row r="2501" spans="1:19" ht="12.75">
      <c r="A2501" s="22" t="s">
        <v>60</v>
      </c>
      <c r="B2501" s="22" t="s">
        <v>1589</v>
      </c>
      <c r="C2501" s="22" t="s">
        <v>63</v>
      </c>
      <c r="D2501" s="22" t="s">
        <v>61</v>
      </c>
      <c r="E2501" s="22" t="s">
        <v>6936</v>
      </c>
      <c r="F2501" s="31">
        <v>43123.421840277777</v>
      </c>
      <c r="G2501" s="31">
        <v>43124</v>
      </c>
      <c r="H2501" s="31">
        <v>43489</v>
      </c>
      <c r="I2501" s="31">
        <v>43153</v>
      </c>
      <c r="J2501" s="22" t="s">
        <v>73</v>
      </c>
      <c r="K2501" s="32" t="s">
        <v>95</v>
      </c>
      <c r="L2501" s="32" t="s">
        <v>6937</v>
      </c>
      <c r="N2501" s="24">
        <v>968.60</v>
      </c>
      <c r="O2501" s="24">
        <v>0</v>
      </c>
      <c r="P2501" s="32" t="s">
        <v>862</v>
      </c>
      <c r="Q2501" s="43" t="s">
        <v>863</v>
      </c>
      <c r="R2501" s="43" t="s">
        <v>78</v>
      </c>
      <c r="S2501" s="47">
        <v>5</v>
      </c>
    </row>
    <row r="2502" spans="1:19" ht="12.75">
      <c r="A2502" s="22" t="s">
        <v>60</v>
      </c>
      <c r="B2502" s="22" t="s">
        <v>1589</v>
      </c>
      <c r="C2502" s="22" t="s">
        <v>63</v>
      </c>
      <c r="D2502" s="22" t="s">
        <v>61</v>
      </c>
      <c r="E2502" s="22" t="s">
        <v>6938</v>
      </c>
      <c r="F2502" s="31">
        <v>43130.406296296293</v>
      </c>
      <c r="G2502" s="31">
        <v>43132</v>
      </c>
      <c r="H2502" s="31">
        <v>43497</v>
      </c>
      <c r="I2502" s="31">
        <v>43160</v>
      </c>
      <c r="J2502" s="22" t="s">
        <v>73</v>
      </c>
      <c r="K2502" s="32" t="s">
        <v>74</v>
      </c>
      <c r="L2502" s="32" t="s">
        <v>6939</v>
      </c>
      <c r="N2502" s="24">
        <v>5760.8186999999998</v>
      </c>
      <c r="O2502" s="24">
        <v>7192.75</v>
      </c>
      <c r="P2502" s="32" t="s">
        <v>176</v>
      </c>
      <c r="Q2502" s="43" t="s">
        <v>177</v>
      </c>
      <c r="R2502" s="43" t="s">
        <v>78</v>
      </c>
      <c r="S2502" s="47">
        <v>5</v>
      </c>
    </row>
    <row r="2503" spans="1:19" ht="12.75">
      <c r="A2503" s="22" t="s">
        <v>60</v>
      </c>
      <c r="B2503" s="22" t="s">
        <v>211</v>
      </c>
      <c r="C2503" s="22" t="s">
        <v>63</v>
      </c>
      <c r="D2503" s="22" t="s">
        <v>61</v>
      </c>
      <c r="E2503" s="22" t="s">
        <v>6940</v>
      </c>
      <c r="F2503" s="31">
        <v>43119.615289351852</v>
      </c>
      <c r="G2503" s="31">
        <v>43119</v>
      </c>
      <c r="H2503" s="31">
        <v>43484</v>
      </c>
      <c r="I2503" s="31">
        <v>43149.595104166663</v>
      </c>
      <c r="J2503" s="22" t="s">
        <v>73</v>
      </c>
      <c r="K2503" s="32" t="s">
        <v>119</v>
      </c>
      <c r="L2503" s="32" t="s">
        <v>6941</v>
      </c>
      <c r="N2503" s="24">
        <v>341.64159999999998</v>
      </c>
      <c r="O2503" s="24">
        <v>300.515</v>
      </c>
      <c r="P2503" s="32" t="s">
        <v>1433</v>
      </c>
      <c r="Q2503" s="43" t="s">
        <v>1434</v>
      </c>
      <c r="R2503" s="43" t="s">
        <v>78</v>
      </c>
      <c r="S2503" s="47">
        <v>5</v>
      </c>
    </row>
    <row r="2504" spans="1:19" ht="12.75">
      <c r="A2504" s="22" t="s">
        <v>60</v>
      </c>
      <c r="B2504" s="22" t="s">
        <v>211</v>
      </c>
      <c r="C2504" s="22" t="s">
        <v>63</v>
      </c>
      <c r="D2504" s="22" t="s">
        <v>61</v>
      </c>
      <c r="E2504" s="22" t="s">
        <v>6942</v>
      </c>
      <c r="F2504" s="31">
        <v>43110.700057870366</v>
      </c>
      <c r="G2504" s="31">
        <v>43112</v>
      </c>
      <c r="H2504" s="31">
        <v>43477</v>
      </c>
      <c r="I2504" s="31">
        <v>43140.698807870365</v>
      </c>
      <c r="J2504" s="22" t="s">
        <v>73</v>
      </c>
      <c r="K2504" s="32" t="s">
        <v>95</v>
      </c>
      <c r="L2504" s="32" t="s">
        <v>6943</v>
      </c>
      <c r="N2504" s="24">
        <v>1063.78</v>
      </c>
      <c r="O2504" s="24">
        <v>0</v>
      </c>
      <c r="P2504" s="32" t="s">
        <v>975</v>
      </c>
      <c r="Q2504" s="43" t="s">
        <v>976</v>
      </c>
      <c r="R2504" s="43" t="s">
        <v>78</v>
      </c>
      <c r="S2504" s="47">
        <v>5</v>
      </c>
    </row>
    <row r="2505" spans="1:19" ht="12.75">
      <c r="A2505" s="22" t="s">
        <v>60</v>
      </c>
      <c r="B2505" s="22" t="s">
        <v>211</v>
      </c>
      <c r="C2505" s="22" t="s">
        <v>63</v>
      </c>
      <c r="D2505" s="22" t="s">
        <v>61</v>
      </c>
      <c r="E2505" s="22" t="s">
        <v>6944</v>
      </c>
      <c r="F2505" s="31">
        <v>43111.390694444446</v>
      </c>
      <c r="G2505" s="31">
        <v>43121</v>
      </c>
      <c r="H2505" s="31">
        <v>43486</v>
      </c>
      <c r="I2505" s="31">
        <v>43141.38890046296</v>
      </c>
      <c r="J2505" s="22" t="s">
        <v>73</v>
      </c>
      <c r="K2505" s="32" t="s">
        <v>119</v>
      </c>
      <c r="L2505" s="32" t="s">
        <v>6945</v>
      </c>
      <c r="N2505" s="24">
        <v>1552.7333000000001</v>
      </c>
      <c r="O2505" s="24">
        <v>954.16</v>
      </c>
      <c r="P2505" s="32" t="s">
        <v>345</v>
      </c>
      <c r="Q2505" s="43" t="s">
        <v>346</v>
      </c>
      <c r="R2505" s="43" t="s">
        <v>78</v>
      </c>
      <c r="S2505" s="47">
        <v>5</v>
      </c>
    </row>
    <row r="2506" spans="1:19" ht="12.75">
      <c r="A2506" s="22" t="s">
        <v>60</v>
      </c>
      <c r="B2506" s="22" t="s">
        <v>1046</v>
      </c>
      <c r="C2506" s="22" t="s">
        <v>63</v>
      </c>
      <c r="D2506" s="22" t="s">
        <v>61</v>
      </c>
      <c r="E2506" s="22" t="s">
        <v>6946</v>
      </c>
      <c r="F2506" s="31">
        <v>43117.054155092592</v>
      </c>
      <c r="G2506" s="31">
        <v>43159</v>
      </c>
      <c r="H2506" s="31">
        <v>43524</v>
      </c>
      <c r="I2506" s="31">
        <v>43177.054155092592</v>
      </c>
      <c r="J2506" s="22" t="s">
        <v>73</v>
      </c>
      <c r="K2506" s="32" t="s">
        <v>95</v>
      </c>
      <c r="L2506" s="32" t="s">
        <v>6947</v>
      </c>
      <c r="N2506" s="24">
        <v>349.825</v>
      </c>
      <c r="O2506" s="24">
        <v>0</v>
      </c>
      <c r="P2506" s="32" t="s">
        <v>4159</v>
      </c>
      <c r="Q2506" s="43" t="s">
        <v>4160</v>
      </c>
      <c r="R2506" s="43" t="s">
        <v>78</v>
      </c>
      <c r="S2506" s="47">
        <v>4</v>
      </c>
    </row>
    <row r="2507" spans="1:19" ht="12.75">
      <c r="A2507" s="22" t="s">
        <v>60</v>
      </c>
      <c r="B2507" s="22" t="s">
        <v>770</v>
      </c>
      <c r="C2507" s="22" t="s">
        <v>63</v>
      </c>
      <c r="D2507" s="22" t="s">
        <v>61</v>
      </c>
      <c r="E2507" s="22" t="s">
        <v>6948</v>
      </c>
      <c r="F2507" s="31">
        <v>43117.0540162037</v>
      </c>
      <c r="G2507" s="31">
        <v>43159</v>
      </c>
      <c r="H2507" s="31">
        <v>43524</v>
      </c>
      <c r="I2507" s="31">
        <v>43177.0540162037</v>
      </c>
      <c r="J2507" s="22" t="s">
        <v>73</v>
      </c>
      <c r="K2507" s="32" t="s">
        <v>95</v>
      </c>
      <c r="L2507" s="32" t="s">
        <v>6949</v>
      </c>
      <c r="N2507" s="24">
        <v>3935.2759999999998</v>
      </c>
      <c r="O2507" s="24">
        <v>0</v>
      </c>
      <c r="P2507" s="32" t="s">
        <v>6950</v>
      </c>
      <c r="Q2507" s="43" t="s">
        <v>6951</v>
      </c>
      <c r="R2507" s="43" t="s">
        <v>112</v>
      </c>
      <c r="S2507" s="47">
        <v>5</v>
      </c>
    </row>
    <row r="2508" spans="1:19" ht="12.75">
      <c r="A2508" s="22" t="s">
        <v>60</v>
      </c>
      <c r="B2508" s="22" t="s">
        <v>245</v>
      </c>
      <c r="C2508" s="22" t="s">
        <v>63</v>
      </c>
      <c r="D2508" s="22" t="s">
        <v>61</v>
      </c>
      <c r="E2508" s="22" t="s">
        <v>6952</v>
      </c>
      <c r="F2508" s="31">
        <v>43112.659374999996</v>
      </c>
      <c r="G2508" s="31">
        <v>43115</v>
      </c>
      <c r="H2508" s="31">
        <v>43480</v>
      </c>
      <c r="I2508" s="31">
        <v>43142.6487037037</v>
      </c>
      <c r="J2508" s="22" t="s">
        <v>73</v>
      </c>
      <c r="K2508" s="32" t="s">
        <v>95</v>
      </c>
      <c r="L2508" s="32" t="s">
        <v>6953</v>
      </c>
      <c r="N2508" s="24">
        <v>2025.4939999999999</v>
      </c>
      <c r="O2508" s="24">
        <v>0</v>
      </c>
      <c r="P2508" s="32" t="s">
        <v>354</v>
      </c>
      <c r="Q2508" s="43" t="s">
        <v>355</v>
      </c>
      <c r="R2508" s="43" t="s">
        <v>78</v>
      </c>
      <c r="S2508" s="47">
        <v>5</v>
      </c>
    </row>
    <row r="2509" spans="1:19" ht="12.75">
      <c r="A2509" s="22" t="s">
        <v>60</v>
      </c>
      <c r="B2509" s="22" t="s">
        <v>211</v>
      </c>
      <c r="C2509" s="22" t="s">
        <v>63</v>
      </c>
      <c r="D2509" s="22" t="s">
        <v>61</v>
      </c>
      <c r="E2509" s="22" t="s">
        <v>6954</v>
      </c>
      <c r="F2509" s="31">
        <v>43113.667303240742</v>
      </c>
      <c r="G2509" s="31">
        <v>43139</v>
      </c>
      <c r="H2509" s="31">
        <v>43504</v>
      </c>
      <c r="I2509" s="31">
        <v>43143.652905092589</v>
      </c>
      <c r="J2509" s="22" t="s">
        <v>73</v>
      </c>
      <c r="K2509" s="32" t="s">
        <v>89</v>
      </c>
      <c r="L2509" s="32" t="s">
        <v>6955</v>
      </c>
      <c r="M2509" s="32" t="s">
        <v>4357</v>
      </c>
      <c r="N2509" s="24">
        <v>750.43</v>
      </c>
      <c r="O2509" s="24">
        <v>660.15</v>
      </c>
      <c r="P2509" s="32" t="s">
        <v>1988</v>
      </c>
      <c r="Q2509" s="43" t="s">
        <v>1989</v>
      </c>
      <c r="R2509" s="43" t="s">
        <v>78</v>
      </c>
      <c r="S2509" s="47">
        <v>4</v>
      </c>
    </row>
    <row r="2510" spans="1:19" ht="12.75">
      <c r="A2510" s="22" t="s">
        <v>60</v>
      </c>
      <c r="B2510" s="22" t="s">
        <v>211</v>
      </c>
      <c r="C2510" s="22" t="s">
        <v>63</v>
      </c>
      <c r="D2510" s="22" t="s">
        <v>61</v>
      </c>
      <c r="E2510" s="22" t="s">
        <v>6956</v>
      </c>
      <c r="F2510" s="31">
        <v>43111.438599537032</v>
      </c>
      <c r="G2510" s="31">
        <v>43117</v>
      </c>
      <c r="H2510" s="31">
        <v>43482</v>
      </c>
      <c r="I2510" s="31">
        <v>43141.436481481476</v>
      </c>
      <c r="J2510" s="22" t="s">
        <v>73</v>
      </c>
      <c r="K2510" s="32" t="s">
        <v>95</v>
      </c>
      <c r="L2510" s="32" t="s">
        <v>6957</v>
      </c>
      <c r="N2510" s="24">
        <v>532.65</v>
      </c>
      <c r="O2510" s="24">
        <v>0</v>
      </c>
      <c r="P2510" s="32" t="s">
        <v>6958</v>
      </c>
      <c r="Q2510" s="43" t="s">
        <v>6959</v>
      </c>
      <c r="R2510" s="43" t="s">
        <v>78</v>
      </c>
      <c r="S2510" s="47">
        <v>5</v>
      </c>
    </row>
    <row r="2511" spans="1:19" ht="12.75">
      <c r="A2511" s="22" t="s">
        <v>60</v>
      </c>
      <c r="B2511" s="22" t="s">
        <v>245</v>
      </c>
      <c r="C2511" s="22" t="s">
        <v>63</v>
      </c>
      <c r="D2511" s="22" t="s">
        <v>61</v>
      </c>
      <c r="E2511" s="22" t="s">
        <v>6960</v>
      </c>
      <c r="F2511" s="31">
        <v>43123.084976851853</v>
      </c>
      <c r="G2511" s="31">
        <v>43158</v>
      </c>
      <c r="H2511" s="31">
        <v>43523</v>
      </c>
      <c r="I2511" s="31">
        <v>43183.084976851853</v>
      </c>
      <c r="J2511" s="22" t="s">
        <v>118</v>
      </c>
      <c r="K2511" s="32" t="s">
        <v>119</v>
      </c>
      <c r="L2511" s="32" t="s">
        <v>6961</v>
      </c>
      <c r="N2511" s="24">
        <v>4755.6400000000003</v>
      </c>
      <c r="O2511" s="24">
        <v>4755.6400000000003</v>
      </c>
      <c r="P2511" s="32" t="s">
        <v>4388</v>
      </c>
      <c r="Q2511" s="43" t="s">
        <v>4389</v>
      </c>
      <c r="R2511" s="43" t="s">
        <v>78</v>
      </c>
      <c r="S2511" s="47">
        <v>1</v>
      </c>
    </row>
    <row r="2512" spans="1:19" ht="12.75">
      <c r="A2512" s="22" t="s">
        <v>60</v>
      </c>
      <c r="B2512" s="22" t="s">
        <v>211</v>
      </c>
      <c r="C2512" s="22" t="s">
        <v>63</v>
      </c>
      <c r="D2512" s="22" t="s">
        <v>61</v>
      </c>
      <c r="E2512" s="22" t="s">
        <v>6962</v>
      </c>
      <c r="F2512" s="31">
        <v>43119.448773148149</v>
      </c>
      <c r="G2512" s="31">
        <v>43119</v>
      </c>
      <c r="H2512" s="31">
        <v>43484</v>
      </c>
      <c r="I2512" s="31">
        <v>43149.445034722223</v>
      </c>
      <c r="J2512" s="22" t="s">
        <v>73</v>
      </c>
      <c r="K2512" s="32" t="s">
        <v>95</v>
      </c>
      <c r="L2512" s="32" t="s">
        <v>6963</v>
      </c>
      <c r="N2512" s="24">
        <v>0</v>
      </c>
      <c r="O2512" s="24">
        <v>0</v>
      </c>
      <c r="P2512" s="32" t="s">
        <v>6964</v>
      </c>
      <c r="Q2512" s="43" t="s">
        <v>6965</v>
      </c>
      <c r="R2512" s="43" t="s">
        <v>78</v>
      </c>
      <c r="S2512" s="47">
        <v>5</v>
      </c>
    </row>
    <row r="2513" spans="1:19" ht="12.75">
      <c r="A2513" s="22" t="s">
        <v>60</v>
      </c>
      <c r="B2513" s="22" t="s">
        <v>245</v>
      </c>
      <c r="C2513" s="22" t="s">
        <v>63</v>
      </c>
      <c r="D2513" s="22" t="s">
        <v>61</v>
      </c>
      <c r="E2513" s="22" t="s">
        <v>6966</v>
      </c>
      <c r="F2513" s="31">
        <v>43116.618750000001</v>
      </c>
      <c r="G2513" s="31">
        <v>43131</v>
      </c>
      <c r="H2513" s="31">
        <v>43496</v>
      </c>
      <c r="I2513" s="31">
        <v>43146.613298611112</v>
      </c>
      <c r="J2513" s="22" t="s">
        <v>73</v>
      </c>
      <c r="K2513" s="32" t="s">
        <v>95</v>
      </c>
      <c r="L2513" s="32" t="s">
        <v>6967</v>
      </c>
      <c r="N2513" s="24">
        <v>0</v>
      </c>
      <c r="O2513" s="24">
        <v>0</v>
      </c>
      <c r="P2513" s="32" t="s">
        <v>3033</v>
      </c>
      <c r="Q2513" s="43" t="s">
        <v>3034</v>
      </c>
      <c r="R2513" s="43" t="s">
        <v>78</v>
      </c>
      <c r="S2513" s="47">
        <v>4</v>
      </c>
    </row>
    <row r="2514" spans="1:19" ht="12.75">
      <c r="A2514" s="22" t="s">
        <v>60</v>
      </c>
      <c r="B2514" s="22" t="s">
        <v>230</v>
      </c>
      <c r="C2514" s="22" t="s">
        <v>63</v>
      </c>
      <c r="D2514" s="22" t="s">
        <v>61</v>
      </c>
      <c r="E2514" s="22" t="s">
        <v>6968</v>
      </c>
      <c r="F2514" s="31">
        <v>43104.689988425926</v>
      </c>
      <c r="G2514" s="31">
        <v>43109</v>
      </c>
      <c r="H2514" s="31">
        <v>43474</v>
      </c>
      <c r="I2514" s="31">
        <v>43134</v>
      </c>
      <c r="J2514" s="22" t="s">
        <v>73</v>
      </c>
      <c r="K2514" s="32" t="s">
        <v>95</v>
      </c>
      <c r="L2514" s="32" t="s">
        <v>6969</v>
      </c>
      <c r="N2514" s="24">
        <v>2510.5832999999998</v>
      </c>
      <c r="O2514" s="24">
        <v>0</v>
      </c>
      <c r="P2514" s="32" t="s">
        <v>354</v>
      </c>
      <c r="Q2514" s="43" t="s">
        <v>355</v>
      </c>
      <c r="R2514" s="43" t="s">
        <v>78</v>
      </c>
      <c r="S2514" s="47">
        <v>5</v>
      </c>
    </row>
    <row r="2515" spans="1:19" ht="12.75">
      <c r="A2515" s="22" t="s">
        <v>60</v>
      </c>
      <c r="B2515" s="22" t="s">
        <v>211</v>
      </c>
      <c r="C2515" s="22" t="s">
        <v>63</v>
      </c>
      <c r="D2515" s="22" t="s">
        <v>61</v>
      </c>
      <c r="E2515" s="22" t="s">
        <v>6970</v>
      </c>
      <c r="F2515" s="31">
        <v>43122.623749999999</v>
      </c>
      <c r="G2515" s="31">
        <v>43122</v>
      </c>
      <c r="H2515" s="31">
        <v>43487</v>
      </c>
      <c r="I2515" s="31">
        <v>43152.62118055555</v>
      </c>
      <c r="J2515" s="22" t="s">
        <v>73</v>
      </c>
      <c r="K2515" s="32" t="s">
        <v>95</v>
      </c>
      <c r="L2515" s="32" t="s">
        <v>6971</v>
      </c>
      <c r="N2515" s="24">
        <v>0</v>
      </c>
      <c r="O2515" s="24">
        <v>0</v>
      </c>
      <c r="P2515" s="32" t="s">
        <v>6126</v>
      </c>
      <c r="Q2515" s="43" t="s">
        <v>6127</v>
      </c>
      <c r="R2515" s="43" t="s">
        <v>78</v>
      </c>
      <c r="S2515" s="47">
        <v>5</v>
      </c>
    </row>
    <row r="2516" spans="1:19" ht="12.75">
      <c r="A2516" s="22" t="s">
        <v>60</v>
      </c>
      <c r="B2516" s="22" t="s">
        <v>211</v>
      </c>
      <c r="C2516" s="22" t="s">
        <v>63</v>
      </c>
      <c r="D2516" s="22" t="s">
        <v>61</v>
      </c>
      <c r="E2516" s="22" t="s">
        <v>6972</v>
      </c>
      <c r="F2516" s="31">
        <v>43111.553124999999</v>
      </c>
      <c r="G2516" s="31">
        <v>43131</v>
      </c>
      <c r="H2516" s="31">
        <v>43496</v>
      </c>
      <c r="I2516" s="31">
        <v>43141.539409722223</v>
      </c>
      <c r="J2516" s="22" t="s">
        <v>73</v>
      </c>
      <c r="K2516" s="32" t="s">
        <v>108</v>
      </c>
      <c r="L2516" s="32" t="s">
        <v>6973</v>
      </c>
      <c r="N2516" s="24">
        <v>3187.51</v>
      </c>
      <c r="O2516" s="24">
        <v>0</v>
      </c>
      <c r="P2516" s="32" t="s">
        <v>105</v>
      </c>
      <c r="Q2516" s="43" t="s">
        <v>106</v>
      </c>
      <c r="R2516" s="43" t="s">
        <v>78</v>
      </c>
      <c r="S2516" s="47">
        <v>2</v>
      </c>
    </row>
    <row r="2517" spans="1:19" ht="12.75">
      <c r="A2517" s="22" t="s">
        <v>60</v>
      </c>
      <c r="B2517" s="22" t="s">
        <v>258</v>
      </c>
      <c r="C2517" s="22" t="s">
        <v>63</v>
      </c>
      <c r="D2517" s="22" t="s">
        <v>61</v>
      </c>
      <c r="E2517" s="22" t="s">
        <v>6974</v>
      </c>
      <c r="F2517" s="31">
        <v>43118.500428240739</v>
      </c>
      <c r="G2517" s="31">
        <v>43159</v>
      </c>
      <c r="H2517" s="31">
        <v>43524</v>
      </c>
      <c r="I2517" s="31">
        <v>43148</v>
      </c>
      <c r="J2517" s="22" t="s">
        <v>73</v>
      </c>
      <c r="K2517" s="32" t="s">
        <v>74</v>
      </c>
      <c r="L2517" s="32" t="s">
        <v>6975</v>
      </c>
      <c r="N2517" s="24">
        <v>827.79200000000003</v>
      </c>
      <c r="O2517" s="24">
        <v>575.44000000000005</v>
      </c>
      <c r="P2517" s="32" t="s">
        <v>800</v>
      </c>
      <c r="Q2517" s="43" t="s">
        <v>801</v>
      </c>
      <c r="R2517" s="43" t="s">
        <v>78</v>
      </c>
      <c r="S2517" s="47">
        <v>5</v>
      </c>
    </row>
    <row r="2518" spans="1:19" ht="12.75">
      <c r="A2518" s="22" t="s">
        <v>60</v>
      </c>
      <c r="B2518" s="22" t="s">
        <v>211</v>
      </c>
      <c r="C2518" s="22" t="s">
        <v>63</v>
      </c>
      <c r="D2518" s="22" t="s">
        <v>61</v>
      </c>
      <c r="E2518" s="22" t="s">
        <v>6976</v>
      </c>
      <c r="F2518" s="31">
        <v>43119.742476851847</v>
      </c>
      <c r="G2518" s="31">
        <v>43119</v>
      </c>
      <c r="H2518" s="31">
        <v>43484</v>
      </c>
      <c r="I2518" s="31">
        <v>43149.7415162037</v>
      </c>
      <c r="J2518" s="22" t="s">
        <v>73</v>
      </c>
      <c r="K2518" s="32" t="s">
        <v>95</v>
      </c>
      <c r="L2518" s="32" t="s">
        <v>6977</v>
      </c>
      <c r="N2518" s="24">
        <v>601.62</v>
      </c>
      <c r="O2518" s="24">
        <v>0</v>
      </c>
      <c r="P2518" s="32" t="s">
        <v>729</v>
      </c>
      <c r="Q2518" s="43" t="s">
        <v>730</v>
      </c>
      <c r="R2518" s="43" t="s">
        <v>78</v>
      </c>
      <c r="S2518" s="47">
        <v>5</v>
      </c>
    </row>
    <row r="2519" spans="1:19" ht="12.75">
      <c r="A2519" s="22" t="s">
        <v>60</v>
      </c>
      <c r="B2519" s="22" t="s">
        <v>413</v>
      </c>
      <c r="C2519" s="22" t="s">
        <v>63</v>
      </c>
      <c r="D2519" s="22" t="s">
        <v>61</v>
      </c>
      <c r="E2519" s="22" t="s">
        <v>6978</v>
      </c>
      <c r="F2519" s="31">
        <v>43109.632048611107</v>
      </c>
      <c r="G2519" s="31">
        <v>43109</v>
      </c>
      <c r="H2519" s="31">
        <v>43474</v>
      </c>
      <c r="I2519" s="31">
        <v>43139</v>
      </c>
      <c r="J2519" s="22" t="s">
        <v>73</v>
      </c>
      <c r="K2519" s="32" t="s">
        <v>95</v>
      </c>
      <c r="L2519" s="32" t="s">
        <v>6979</v>
      </c>
      <c r="N2519" s="24">
        <v>0</v>
      </c>
      <c r="O2519" s="24">
        <v>0</v>
      </c>
      <c r="P2519" s="32" t="s">
        <v>647</v>
      </c>
      <c r="Q2519" s="43" t="s">
        <v>648</v>
      </c>
      <c r="R2519" s="43" t="s">
        <v>78</v>
      </c>
      <c r="S2519" s="47">
        <v>5</v>
      </c>
    </row>
    <row r="2520" spans="1:19" ht="12.75">
      <c r="A2520" s="22" t="s">
        <v>60</v>
      </c>
      <c r="B2520" s="22" t="s">
        <v>230</v>
      </c>
      <c r="C2520" s="22" t="s">
        <v>63</v>
      </c>
      <c r="D2520" s="22" t="s">
        <v>61</v>
      </c>
      <c r="E2520" s="22" t="s">
        <v>6980</v>
      </c>
      <c r="F2520" s="31">
        <v>43125.088171296295</v>
      </c>
      <c r="G2520" s="31">
        <v>43160</v>
      </c>
      <c r="H2520" s="31">
        <v>43525</v>
      </c>
      <c r="I2520" s="31">
        <v>43185.088171296295</v>
      </c>
      <c r="J2520" s="22" t="s">
        <v>118</v>
      </c>
      <c r="K2520" s="32" t="s">
        <v>119</v>
      </c>
      <c r="L2520" s="32" t="s">
        <v>6981</v>
      </c>
      <c r="N2520" s="24">
        <v>4531.4025000000001</v>
      </c>
      <c r="O2520" s="24">
        <v>3900.7449999999999</v>
      </c>
      <c r="P2520" s="32" t="s">
        <v>1427</v>
      </c>
      <c r="Q2520" s="43" t="s">
        <v>1428</v>
      </c>
      <c r="R2520" s="43" t="s">
        <v>78</v>
      </c>
      <c r="S2520" s="47">
        <v>5</v>
      </c>
    </row>
    <row r="2521" spans="1:19" ht="12.75">
      <c r="A2521" s="22" t="s">
        <v>60</v>
      </c>
      <c r="B2521" s="22" t="s">
        <v>245</v>
      </c>
      <c r="C2521" s="22" t="s">
        <v>63</v>
      </c>
      <c r="D2521" s="22" t="s">
        <v>61</v>
      </c>
      <c r="E2521" s="22" t="s">
        <v>6982</v>
      </c>
      <c r="F2521" s="31">
        <v>43131.704166666663</v>
      </c>
      <c r="G2521" s="31">
        <v>43122</v>
      </c>
      <c r="H2521" s="31">
        <v>43487</v>
      </c>
      <c r="I2521" s="31">
        <v>43161.7024537037</v>
      </c>
      <c r="J2521" s="22" t="s">
        <v>145</v>
      </c>
      <c r="K2521" s="32" t="s">
        <v>108</v>
      </c>
      <c r="L2521" s="32" t="s">
        <v>6983</v>
      </c>
      <c r="N2521" s="24">
        <v>0</v>
      </c>
      <c r="O2521" s="24">
        <v>0</v>
      </c>
      <c r="P2521" s="32" t="s">
        <v>286</v>
      </c>
      <c r="Q2521" s="43" t="s">
        <v>287</v>
      </c>
      <c r="R2521" s="43" t="s">
        <v>112</v>
      </c>
      <c r="S2521" s="47">
        <v>1</v>
      </c>
    </row>
    <row r="2522" spans="1:19" ht="12.75">
      <c r="A2522" s="22" t="s">
        <v>60</v>
      </c>
      <c r="B2522" s="22" t="s">
        <v>1589</v>
      </c>
      <c r="C2522" s="22" t="s">
        <v>63</v>
      </c>
      <c r="D2522" s="22" t="s">
        <v>61</v>
      </c>
      <c r="E2522" s="22" t="s">
        <v>6984</v>
      </c>
      <c r="F2522" s="31">
        <v>43110.046064814815</v>
      </c>
      <c r="G2522" s="31">
        <v>43152</v>
      </c>
      <c r="H2522" s="31">
        <v>43517</v>
      </c>
      <c r="I2522" s="31">
        <v>43170.046064814815</v>
      </c>
      <c r="J2522" s="22" t="s">
        <v>73</v>
      </c>
      <c r="K2522" s="32" t="s">
        <v>74</v>
      </c>
      <c r="L2522" s="32" t="s">
        <v>6985</v>
      </c>
      <c r="N2522" s="24">
        <v>3180.6066000000001</v>
      </c>
      <c r="O2522" s="24">
        <v>0</v>
      </c>
      <c r="P2522" s="32" t="s">
        <v>3756</v>
      </c>
      <c r="Q2522" s="43" t="s">
        <v>3757</v>
      </c>
      <c r="R2522" s="43" t="s">
        <v>78</v>
      </c>
      <c r="S2522" s="47">
        <v>5</v>
      </c>
    </row>
    <row r="2523" spans="1:19" ht="12.75">
      <c r="A2523" s="22" t="s">
        <v>60</v>
      </c>
      <c r="B2523" s="22" t="s">
        <v>671</v>
      </c>
      <c r="C2523" s="22" t="s">
        <v>63</v>
      </c>
      <c r="D2523" s="22" t="s">
        <v>61</v>
      </c>
      <c r="E2523" s="22" t="s">
        <v>6986</v>
      </c>
      <c r="F2523" s="31">
        <v>43125.495393518519</v>
      </c>
      <c r="G2523" s="31">
        <v>43125</v>
      </c>
      <c r="H2523" s="31">
        <v>43490</v>
      </c>
      <c r="I2523" s="31">
        <v>43155</v>
      </c>
      <c r="J2523" s="22" t="s">
        <v>73</v>
      </c>
      <c r="K2523" s="32" t="s">
        <v>119</v>
      </c>
      <c r="L2523" s="32" t="s">
        <v>6987</v>
      </c>
      <c r="N2523" s="24">
        <v>1178.268</v>
      </c>
      <c r="O2523" s="24">
        <v>772.26</v>
      </c>
      <c r="P2523" s="32" t="s">
        <v>222</v>
      </c>
      <c r="Q2523" s="43" t="s">
        <v>223</v>
      </c>
      <c r="R2523" s="43" t="s">
        <v>78</v>
      </c>
      <c r="S2523" s="47">
        <v>5</v>
      </c>
    </row>
    <row r="2524" spans="1:19" ht="12.75">
      <c r="A2524" s="22" t="s">
        <v>60</v>
      </c>
      <c r="B2524" s="22" t="s">
        <v>1287</v>
      </c>
      <c r="C2524" s="22" t="s">
        <v>63</v>
      </c>
      <c r="D2524" s="22" t="s">
        <v>61</v>
      </c>
      <c r="E2524" s="22" t="s">
        <v>6988</v>
      </c>
      <c r="F2524" s="31">
        <v>43116.63758101852</v>
      </c>
      <c r="G2524" s="31">
        <v>42897</v>
      </c>
      <c r="H2524" s="31">
        <v>43262</v>
      </c>
      <c r="I2524" s="31">
        <v>43146.636458333334</v>
      </c>
      <c r="J2524" s="22" t="s">
        <v>145</v>
      </c>
      <c r="K2524" s="32" t="s">
        <v>89</v>
      </c>
      <c r="L2524" s="32" t="s">
        <v>6989</v>
      </c>
      <c r="M2524" s="32" t="s">
        <v>6990</v>
      </c>
      <c r="N2524" s="24">
        <v>0</v>
      </c>
      <c r="O2524" s="24">
        <v>0</v>
      </c>
      <c r="P2524" s="32" t="s">
        <v>2507</v>
      </c>
      <c r="Q2524" s="43" t="s">
        <v>2508</v>
      </c>
      <c r="R2524" s="43" t="s">
        <v>112</v>
      </c>
      <c r="S2524" s="47">
        <v>1</v>
      </c>
    </row>
    <row r="2525" spans="1:19" ht="12.75">
      <c r="A2525" s="22" t="s">
        <v>60</v>
      </c>
      <c r="B2525" s="22" t="s">
        <v>245</v>
      </c>
      <c r="C2525" s="22" t="s">
        <v>63</v>
      </c>
      <c r="D2525" s="22" t="s">
        <v>61</v>
      </c>
      <c r="E2525" s="22" t="s">
        <v>6991</v>
      </c>
      <c r="F2525" s="31">
        <v>43129.549803240741</v>
      </c>
      <c r="G2525" s="31">
        <v>43129</v>
      </c>
      <c r="H2525" s="31">
        <v>43494</v>
      </c>
      <c r="I2525" s="31">
        <v>43159.538657407407</v>
      </c>
      <c r="J2525" s="22" t="s">
        <v>73</v>
      </c>
      <c r="K2525" s="32" t="s">
        <v>119</v>
      </c>
      <c r="L2525" s="32" t="s">
        <v>6992</v>
      </c>
      <c r="N2525" s="24">
        <v>4343.4125000000004</v>
      </c>
      <c r="O2525" s="24">
        <v>2800.9450000000002</v>
      </c>
      <c r="P2525" s="32" t="s">
        <v>105</v>
      </c>
      <c r="Q2525" s="43" t="s">
        <v>106</v>
      </c>
      <c r="R2525" s="43" t="s">
        <v>78</v>
      </c>
      <c r="S2525" s="47">
        <v>5</v>
      </c>
    </row>
    <row r="2526" spans="1:19" ht="12.75">
      <c r="A2526" s="22" t="s">
        <v>60</v>
      </c>
      <c r="B2526" s="22" t="s">
        <v>1735</v>
      </c>
      <c r="C2526" s="22" t="s">
        <v>63</v>
      </c>
      <c r="D2526" s="22" t="s">
        <v>61</v>
      </c>
      <c r="E2526" s="22" t="s">
        <v>6993</v>
      </c>
      <c r="F2526" s="31">
        <v>43119.520567129628</v>
      </c>
      <c r="G2526" s="31">
        <v>43119</v>
      </c>
      <c r="H2526" s="31">
        <v>43484</v>
      </c>
      <c r="I2526" s="31">
        <v>43149.518946759257</v>
      </c>
      <c r="J2526" s="22" t="s">
        <v>73</v>
      </c>
      <c r="K2526" s="32" t="s">
        <v>89</v>
      </c>
      <c r="L2526" s="32" t="s">
        <v>6994</v>
      </c>
      <c r="M2526" s="32" t="s">
        <v>6995</v>
      </c>
      <c r="N2526" s="24">
        <v>963.48</v>
      </c>
      <c r="O2526" s="24">
        <v>784.28</v>
      </c>
      <c r="P2526" s="32" t="s">
        <v>286</v>
      </c>
      <c r="Q2526" s="43" t="s">
        <v>287</v>
      </c>
      <c r="R2526" s="43" t="s">
        <v>78</v>
      </c>
      <c r="S2526" s="47">
        <v>5</v>
      </c>
    </row>
    <row r="2527" spans="1:19" ht="12.75">
      <c r="A2527" s="22" t="s">
        <v>60</v>
      </c>
      <c r="B2527" s="22" t="s">
        <v>230</v>
      </c>
      <c r="C2527" s="22" t="s">
        <v>63</v>
      </c>
      <c r="D2527" s="22" t="s">
        <v>61</v>
      </c>
      <c r="E2527" s="22" t="s">
        <v>6996</v>
      </c>
      <c r="F2527" s="31">
        <v>43118.540798611109</v>
      </c>
      <c r="G2527" s="31">
        <v>43130</v>
      </c>
      <c r="H2527" s="31">
        <v>43495</v>
      </c>
      <c r="I2527" s="31">
        <v>43148</v>
      </c>
      <c r="J2527" s="22" t="s">
        <v>73</v>
      </c>
      <c r="K2527" s="32" t="s">
        <v>95</v>
      </c>
      <c r="L2527" s="32" t="s">
        <v>6997</v>
      </c>
      <c r="N2527" s="24">
        <v>425.07330000000002</v>
      </c>
      <c r="O2527" s="24">
        <v>0</v>
      </c>
      <c r="P2527" s="32" t="s">
        <v>2344</v>
      </c>
      <c r="Q2527" s="43" t="s">
        <v>2345</v>
      </c>
      <c r="R2527" s="43" t="s">
        <v>78</v>
      </c>
      <c r="S2527" s="47">
        <v>5</v>
      </c>
    </row>
    <row r="2528" spans="1:19" ht="12.75">
      <c r="A2528" s="22" t="s">
        <v>60</v>
      </c>
      <c r="B2528" s="22" t="s">
        <v>662</v>
      </c>
      <c r="C2528" s="22" t="s">
        <v>63</v>
      </c>
      <c r="D2528" s="22" t="s">
        <v>61</v>
      </c>
      <c r="E2528" s="22" t="s">
        <v>6998</v>
      </c>
      <c r="F2528" s="31">
        <v>43125.61451388889</v>
      </c>
      <c r="G2528" s="31">
        <v>43159</v>
      </c>
      <c r="H2528" s="31">
        <v>43524</v>
      </c>
      <c r="I2528" s="31">
        <v>43155.473506944443</v>
      </c>
      <c r="J2528" s="22" t="s">
        <v>73</v>
      </c>
      <c r="K2528" s="32" t="s">
        <v>95</v>
      </c>
      <c r="L2528" s="32" t="s">
        <v>6999</v>
      </c>
      <c r="N2528" s="24">
        <v>0</v>
      </c>
      <c r="O2528" s="24">
        <v>0</v>
      </c>
      <c r="P2528" s="32" t="s">
        <v>7000</v>
      </c>
      <c r="Q2528" s="43" t="s">
        <v>7001</v>
      </c>
      <c r="R2528" s="43" t="s">
        <v>78</v>
      </c>
      <c r="S2528" s="47">
        <v>4</v>
      </c>
    </row>
    <row r="2529" spans="1:19" ht="12.75">
      <c r="A2529" s="22" t="s">
        <v>60</v>
      </c>
      <c r="B2529" s="22" t="s">
        <v>211</v>
      </c>
      <c r="C2529" s="22" t="s">
        <v>63</v>
      </c>
      <c r="D2529" s="22" t="s">
        <v>61</v>
      </c>
      <c r="E2529" s="22" t="s">
        <v>7002</v>
      </c>
      <c r="F2529" s="31">
        <v>43113.085011574076</v>
      </c>
      <c r="G2529" s="31">
        <v>43148</v>
      </c>
      <c r="H2529" s="31">
        <v>43513</v>
      </c>
      <c r="I2529" s="31">
        <v>43173.085011574076</v>
      </c>
      <c r="J2529" s="22" t="s">
        <v>118</v>
      </c>
      <c r="K2529" s="32" t="s">
        <v>119</v>
      </c>
      <c r="L2529" s="32" t="s">
        <v>7003</v>
      </c>
      <c r="N2529" s="24">
        <v>846.84</v>
      </c>
      <c r="O2529" s="24">
        <v>846.84</v>
      </c>
      <c r="P2529" s="32" t="s">
        <v>132</v>
      </c>
      <c r="Q2529" s="43" t="s">
        <v>133</v>
      </c>
      <c r="R2529" s="43" t="s">
        <v>78</v>
      </c>
      <c r="S2529" s="47">
        <v>1</v>
      </c>
    </row>
    <row r="2530" spans="1:19" ht="12.75">
      <c r="A2530" s="22" t="s">
        <v>60</v>
      </c>
      <c r="B2530" s="22" t="s">
        <v>211</v>
      </c>
      <c r="C2530" s="22" t="s">
        <v>63</v>
      </c>
      <c r="D2530" s="22" t="s">
        <v>61</v>
      </c>
      <c r="E2530" s="22" t="s">
        <v>7004</v>
      </c>
      <c r="F2530" s="31">
        <v>43130.492962962962</v>
      </c>
      <c r="G2530" s="31">
        <v>43146</v>
      </c>
      <c r="H2530" s="31">
        <v>43511</v>
      </c>
      <c r="I2530" s="31">
        <v>43160.49009259259</v>
      </c>
      <c r="J2530" s="22" t="s">
        <v>73</v>
      </c>
      <c r="K2530" s="32" t="s">
        <v>119</v>
      </c>
      <c r="L2530" s="32" t="s">
        <v>7005</v>
      </c>
      <c r="N2530" s="24">
        <v>900.7825</v>
      </c>
      <c r="O2530" s="24">
        <v>778</v>
      </c>
      <c r="P2530" s="32" t="s">
        <v>921</v>
      </c>
      <c r="Q2530" s="43" t="s">
        <v>922</v>
      </c>
      <c r="R2530" s="43" t="s">
        <v>78</v>
      </c>
      <c r="S2530" s="47">
        <v>5</v>
      </c>
    </row>
    <row r="2531" spans="1:19" ht="12.75">
      <c r="A2531" s="22" t="s">
        <v>60</v>
      </c>
      <c r="B2531" s="22" t="s">
        <v>211</v>
      </c>
      <c r="C2531" s="22" t="s">
        <v>63</v>
      </c>
      <c r="D2531" s="22" t="s">
        <v>61</v>
      </c>
      <c r="E2531" s="22" t="s">
        <v>7006</v>
      </c>
      <c r="F2531" s="31">
        <v>43103.005937499998</v>
      </c>
      <c r="G2531" s="31">
        <v>43144</v>
      </c>
      <c r="H2531" s="31">
        <v>43509</v>
      </c>
      <c r="I2531" s="31">
        <v>43163.005937499998</v>
      </c>
      <c r="J2531" s="22" t="s">
        <v>73</v>
      </c>
      <c r="K2531" s="32" t="s">
        <v>95</v>
      </c>
      <c r="L2531" s="32" t="s">
        <v>7007</v>
      </c>
      <c r="N2531" s="24">
        <v>310.98329999999999</v>
      </c>
      <c r="O2531" s="24">
        <v>0</v>
      </c>
      <c r="P2531" s="32" t="s">
        <v>425</v>
      </c>
      <c r="Q2531" s="43" t="s">
        <v>426</v>
      </c>
      <c r="R2531" s="43" t="s">
        <v>78</v>
      </c>
      <c r="S2531" s="47">
        <v>4</v>
      </c>
    </row>
    <row r="2532" spans="1:19" ht="12.75">
      <c r="A2532" s="22" t="s">
        <v>60</v>
      </c>
      <c r="B2532" s="22" t="s">
        <v>211</v>
      </c>
      <c r="C2532" s="22" t="s">
        <v>63</v>
      </c>
      <c r="D2532" s="22" t="s">
        <v>61</v>
      </c>
      <c r="E2532" s="22" t="s">
        <v>7008</v>
      </c>
      <c r="F2532" s="31">
        <v>43123.747407407405</v>
      </c>
      <c r="G2532" s="31">
        <v>43124</v>
      </c>
      <c r="H2532" s="31">
        <v>43489</v>
      </c>
      <c r="I2532" s="31">
        <v>43153.746481481481</v>
      </c>
      <c r="J2532" s="22" t="s">
        <v>73</v>
      </c>
      <c r="K2532" s="32" t="s">
        <v>89</v>
      </c>
      <c r="L2532" s="32" t="s">
        <v>7009</v>
      </c>
      <c r="M2532" s="32" t="s">
        <v>7010</v>
      </c>
      <c r="N2532" s="24">
        <v>449.50369999999998</v>
      </c>
      <c r="O2532" s="24">
        <v>427.48</v>
      </c>
      <c r="P2532" s="32" t="s">
        <v>4985</v>
      </c>
      <c r="Q2532" s="43" t="s">
        <v>4986</v>
      </c>
      <c r="R2532" s="43" t="s">
        <v>78</v>
      </c>
      <c r="S2532" s="47">
        <v>5</v>
      </c>
    </row>
    <row r="2533" spans="1:19" ht="12.75">
      <c r="A2533" s="22" t="s">
        <v>60</v>
      </c>
      <c r="B2533" s="22" t="s">
        <v>211</v>
      </c>
      <c r="C2533" s="22" t="s">
        <v>63</v>
      </c>
      <c r="D2533" s="22" t="s">
        <v>61</v>
      </c>
      <c r="E2533" s="22" t="s">
        <v>7011</v>
      </c>
      <c r="F2533" s="31">
        <v>43123.452303240738</v>
      </c>
      <c r="G2533" s="31">
        <v>43123</v>
      </c>
      <c r="H2533" s="31">
        <v>43488</v>
      </c>
      <c r="I2533" s="31">
        <v>43153.449270833335</v>
      </c>
      <c r="J2533" s="22" t="s">
        <v>73</v>
      </c>
      <c r="K2533" s="32" t="s">
        <v>119</v>
      </c>
      <c r="L2533" s="32" t="s">
        <v>7012</v>
      </c>
      <c r="N2533" s="24">
        <v>545.67330000000004</v>
      </c>
      <c r="O2533" s="24">
        <v>568.51</v>
      </c>
      <c r="P2533" s="32" t="s">
        <v>4450</v>
      </c>
      <c r="Q2533" s="43" t="s">
        <v>4451</v>
      </c>
      <c r="R2533" s="43" t="s">
        <v>78</v>
      </c>
      <c r="S2533" s="47">
        <v>5</v>
      </c>
    </row>
    <row r="2534" spans="1:19" ht="12.75">
      <c r="A2534" s="22" t="s">
        <v>60</v>
      </c>
      <c r="B2534" s="22" t="s">
        <v>211</v>
      </c>
      <c r="C2534" s="22" t="s">
        <v>63</v>
      </c>
      <c r="D2534" s="22" t="s">
        <v>61</v>
      </c>
      <c r="E2534" s="22" t="s">
        <v>7013</v>
      </c>
      <c r="F2534" s="31">
        <v>43103.604618055557</v>
      </c>
      <c r="G2534" s="31">
        <v>43125</v>
      </c>
      <c r="H2534" s="31">
        <v>43490</v>
      </c>
      <c r="I2534" s="31">
        <v>43133.603159722217</v>
      </c>
      <c r="J2534" s="22" t="s">
        <v>73</v>
      </c>
      <c r="K2534" s="32" t="s">
        <v>119</v>
      </c>
      <c r="L2534" s="32" t="s">
        <v>7014</v>
      </c>
      <c r="N2534" s="24">
        <v>712.49</v>
      </c>
      <c r="O2534" s="24">
        <v>562.60</v>
      </c>
      <c r="P2534" s="32" t="s">
        <v>306</v>
      </c>
      <c r="Q2534" s="43" t="s">
        <v>307</v>
      </c>
      <c r="R2534" s="43" t="s">
        <v>78</v>
      </c>
      <c r="S2534" s="47">
        <v>5</v>
      </c>
    </row>
    <row r="2535" spans="1:19" ht="12.75">
      <c r="A2535" s="22" t="s">
        <v>60</v>
      </c>
      <c r="B2535" s="22" t="s">
        <v>245</v>
      </c>
      <c r="C2535" s="22" t="s">
        <v>63</v>
      </c>
      <c r="D2535" s="22" t="s">
        <v>61</v>
      </c>
      <c r="E2535" s="22" t="s">
        <v>7015</v>
      </c>
      <c r="F2535" s="31">
        <v>43131.640648148146</v>
      </c>
      <c r="G2535" s="31">
        <v>43131</v>
      </c>
      <c r="H2535" s="31">
        <v>43496</v>
      </c>
      <c r="I2535" s="31">
        <v>43161.634212962963</v>
      </c>
      <c r="J2535" s="22" t="s">
        <v>73</v>
      </c>
      <c r="K2535" s="32" t="s">
        <v>95</v>
      </c>
      <c r="L2535" s="32" t="s">
        <v>7016</v>
      </c>
      <c r="N2535" s="24">
        <v>0</v>
      </c>
      <c r="O2535" s="24">
        <v>0</v>
      </c>
      <c r="P2535" s="32" t="s">
        <v>702</v>
      </c>
      <c r="Q2535" s="43" t="s">
        <v>703</v>
      </c>
      <c r="R2535" s="43" t="s">
        <v>78</v>
      </c>
      <c r="S2535" s="47">
        <v>5</v>
      </c>
    </row>
    <row r="2536" spans="1:19" ht="12.75">
      <c r="A2536" s="22" t="s">
        <v>60</v>
      </c>
      <c r="B2536" s="22" t="s">
        <v>245</v>
      </c>
      <c r="C2536" s="22" t="s">
        <v>63</v>
      </c>
      <c r="D2536" s="22" t="s">
        <v>61</v>
      </c>
      <c r="E2536" s="22" t="s">
        <v>7017</v>
      </c>
      <c r="F2536" s="31">
        <v>43108.348599537036</v>
      </c>
      <c r="G2536" s="31">
        <v>43108</v>
      </c>
      <c r="H2536" s="31">
        <v>43473</v>
      </c>
      <c r="I2536" s="31">
        <v>43138</v>
      </c>
      <c r="J2536" s="22" t="s">
        <v>73</v>
      </c>
      <c r="K2536" s="32" t="s">
        <v>95</v>
      </c>
      <c r="L2536" s="32" t="s">
        <v>7018</v>
      </c>
      <c r="N2536" s="24">
        <v>0</v>
      </c>
      <c r="O2536" s="24">
        <v>0</v>
      </c>
      <c r="P2536" s="32" t="s">
        <v>2557</v>
      </c>
      <c r="Q2536" s="43" t="s">
        <v>2558</v>
      </c>
      <c r="R2536" s="43" t="s">
        <v>78</v>
      </c>
      <c r="S2536" s="47">
        <v>5</v>
      </c>
    </row>
    <row r="2537" spans="1:19" ht="12.75">
      <c r="A2537" s="22" t="s">
        <v>60</v>
      </c>
      <c r="B2537" s="22" t="s">
        <v>211</v>
      </c>
      <c r="C2537" s="22" t="s">
        <v>63</v>
      </c>
      <c r="D2537" s="22" t="s">
        <v>61</v>
      </c>
      <c r="E2537" s="22" t="s">
        <v>7019</v>
      </c>
      <c r="F2537" s="31">
        <v>43123.636423611111</v>
      </c>
      <c r="G2537" s="31">
        <v>43123</v>
      </c>
      <c r="H2537" s="31">
        <v>43488</v>
      </c>
      <c r="I2537" s="31">
        <v>43153.635023148148</v>
      </c>
      <c r="J2537" s="22" t="s">
        <v>73</v>
      </c>
      <c r="K2537" s="32" t="s">
        <v>119</v>
      </c>
      <c r="L2537" s="32" t="s">
        <v>7020</v>
      </c>
      <c r="N2537" s="24">
        <v>311.25400000000002</v>
      </c>
      <c r="O2537" s="24">
        <v>287.60000000000002</v>
      </c>
      <c r="P2537" s="32" t="s">
        <v>7021</v>
      </c>
      <c r="Q2537" s="43" t="s">
        <v>7022</v>
      </c>
      <c r="R2537" s="43" t="s">
        <v>78</v>
      </c>
      <c r="S2537" s="47">
        <v>5</v>
      </c>
    </row>
    <row r="2538" spans="1:19" ht="12.75">
      <c r="A2538" s="22" t="s">
        <v>60</v>
      </c>
      <c r="B2538" s="22" t="s">
        <v>230</v>
      </c>
      <c r="C2538" s="22" t="s">
        <v>63</v>
      </c>
      <c r="D2538" s="22" t="s">
        <v>61</v>
      </c>
      <c r="E2538" s="22" t="s">
        <v>7023</v>
      </c>
      <c r="F2538" s="31">
        <v>43105.659374999996</v>
      </c>
      <c r="G2538" s="31">
        <v>43053</v>
      </c>
      <c r="H2538" s="31">
        <v>43418</v>
      </c>
      <c r="I2538" s="31">
        <v>43135</v>
      </c>
      <c r="J2538" s="22" t="s">
        <v>145</v>
      </c>
      <c r="K2538" s="32" t="s">
        <v>119</v>
      </c>
      <c r="L2538" s="32" t="s">
        <v>7024</v>
      </c>
      <c r="N2538" s="24">
        <v>-2.815</v>
      </c>
      <c r="O2538" s="24">
        <v>-2.815</v>
      </c>
      <c r="P2538" s="32" t="s">
        <v>6157</v>
      </c>
      <c r="Q2538" s="43" t="s">
        <v>6158</v>
      </c>
      <c r="R2538" s="43" t="s">
        <v>78</v>
      </c>
      <c r="S2538" s="47">
        <v>1</v>
      </c>
    </row>
    <row r="2539" spans="1:19" ht="12.75">
      <c r="A2539" s="22" t="s">
        <v>60</v>
      </c>
      <c r="B2539" s="22" t="s">
        <v>1046</v>
      </c>
      <c r="C2539" s="22" t="s">
        <v>63</v>
      </c>
      <c r="D2539" s="22" t="s">
        <v>61</v>
      </c>
      <c r="E2539" s="22" t="s">
        <v>7025</v>
      </c>
      <c r="F2539" s="31">
        <v>43119.618020833332</v>
      </c>
      <c r="G2539" s="31">
        <v>43139</v>
      </c>
      <c r="H2539" s="31">
        <v>43496</v>
      </c>
      <c r="I2539" s="31">
        <v>43149.614016203705</v>
      </c>
      <c r="J2539" s="22" t="s">
        <v>73</v>
      </c>
      <c r="K2539" s="32" t="s">
        <v>95</v>
      </c>
      <c r="L2539" s="32" t="s">
        <v>7026</v>
      </c>
      <c r="N2539" s="24">
        <v>0</v>
      </c>
      <c r="O2539" s="24">
        <v>0</v>
      </c>
      <c r="P2539" s="32" t="s">
        <v>279</v>
      </c>
      <c r="Q2539" s="43" t="s">
        <v>280</v>
      </c>
      <c r="R2539" s="43" t="s">
        <v>78</v>
      </c>
      <c r="S2539" s="47">
        <v>4</v>
      </c>
    </row>
    <row r="2540" spans="1:19" ht="12.75">
      <c r="A2540" s="22" t="s">
        <v>60</v>
      </c>
      <c r="B2540" s="22" t="s">
        <v>211</v>
      </c>
      <c r="C2540" s="22" t="s">
        <v>63</v>
      </c>
      <c r="D2540" s="22" t="s">
        <v>61</v>
      </c>
      <c r="E2540" s="22" t="s">
        <v>7027</v>
      </c>
      <c r="F2540" s="31">
        <v>43130.516030092593</v>
      </c>
      <c r="G2540" s="31">
        <v>43130</v>
      </c>
      <c r="H2540" s="31">
        <v>43495</v>
      </c>
      <c r="I2540" s="31">
        <v>43160.514189814814</v>
      </c>
      <c r="J2540" s="22" t="s">
        <v>73</v>
      </c>
      <c r="K2540" s="32" t="s">
        <v>119</v>
      </c>
      <c r="L2540" s="32" t="s">
        <v>7028</v>
      </c>
      <c r="N2540" s="24">
        <v>394.23399999999998</v>
      </c>
      <c r="O2540" s="24">
        <v>370.305</v>
      </c>
      <c r="P2540" s="32" t="s">
        <v>2851</v>
      </c>
      <c r="Q2540" s="43" t="s">
        <v>2852</v>
      </c>
      <c r="R2540" s="43" t="s">
        <v>78</v>
      </c>
      <c r="S2540" s="47">
        <v>5</v>
      </c>
    </row>
    <row r="2541" spans="1:19" ht="12.75">
      <c r="A2541" s="22" t="s">
        <v>60</v>
      </c>
      <c r="B2541" s="22" t="s">
        <v>211</v>
      </c>
      <c r="C2541" s="22" t="s">
        <v>63</v>
      </c>
      <c r="D2541" s="22" t="s">
        <v>61</v>
      </c>
      <c r="E2541" s="22" t="s">
        <v>7029</v>
      </c>
      <c r="F2541" s="31">
        <v>43112.64806712963</v>
      </c>
      <c r="G2541" s="31">
        <v>43112</v>
      </c>
      <c r="H2541" s="31">
        <v>43477</v>
      </c>
      <c r="I2541" s="31">
        <v>43142.646331018514</v>
      </c>
      <c r="J2541" s="22" t="s">
        <v>73</v>
      </c>
      <c r="K2541" s="32" t="s">
        <v>119</v>
      </c>
      <c r="L2541" s="32" t="s">
        <v>7030</v>
      </c>
      <c r="N2541" s="24">
        <v>373.98570000000001</v>
      </c>
      <c r="O2541" s="24">
        <v>287.61</v>
      </c>
      <c r="P2541" s="32" t="s">
        <v>577</v>
      </c>
      <c r="Q2541" s="43" t="s">
        <v>578</v>
      </c>
      <c r="R2541" s="43" t="s">
        <v>78</v>
      </c>
      <c r="S2541" s="47">
        <v>5</v>
      </c>
    </row>
    <row r="2542" spans="1:19" ht="12.75">
      <c r="A2542" s="22" t="s">
        <v>60</v>
      </c>
      <c r="B2542" s="22" t="s">
        <v>211</v>
      </c>
      <c r="C2542" s="22" t="s">
        <v>63</v>
      </c>
      <c r="D2542" s="22" t="s">
        <v>61</v>
      </c>
      <c r="E2542" s="22" t="s">
        <v>7031</v>
      </c>
      <c r="F2542" s="31">
        <v>43131.464444444442</v>
      </c>
      <c r="G2542" s="31">
        <v>43131</v>
      </c>
      <c r="H2542" s="31">
        <v>43496</v>
      </c>
      <c r="I2542" s="31">
        <v>43161.463101851848</v>
      </c>
      <c r="J2542" s="22" t="s">
        <v>73</v>
      </c>
      <c r="K2542" s="32" t="s">
        <v>119</v>
      </c>
      <c r="L2542" s="32" t="s">
        <v>7032</v>
      </c>
      <c r="N2542" s="24">
        <v>537.28399999999999</v>
      </c>
      <c r="O2542" s="24">
        <v>321.68</v>
      </c>
      <c r="P2542" s="32" t="s">
        <v>695</v>
      </c>
      <c r="Q2542" s="43" t="s">
        <v>696</v>
      </c>
      <c r="R2542" s="43" t="s">
        <v>78</v>
      </c>
      <c r="S2542" s="47">
        <v>5</v>
      </c>
    </row>
    <row r="2543" spans="1:19" ht="12.75">
      <c r="A2543" s="22" t="s">
        <v>60</v>
      </c>
      <c r="B2543" s="22" t="s">
        <v>245</v>
      </c>
      <c r="C2543" s="22" t="s">
        <v>63</v>
      </c>
      <c r="D2543" s="22" t="s">
        <v>61</v>
      </c>
      <c r="E2543" s="22" t="s">
        <v>7033</v>
      </c>
      <c r="F2543" s="31">
        <v>43123.722025462965</v>
      </c>
      <c r="G2543" s="31">
        <v>43131</v>
      </c>
      <c r="H2543" s="31">
        <v>43496</v>
      </c>
      <c r="I2543" s="31">
        <v>43153.682824074072</v>
      </c>
      <c r="J2543" s="22" t="s">
        <v>73</v>
      </c>
      <c r="K2543" s="32" t="s">
        <v>95</v>
      </c>
      <c r="L2543" s="32" t="s">
        <v>7034</v>
      </c>
      <c r="N2543" s="24">
        <v>3934.395</v>
      </c>
      <c r="O2543" s="24">
        <v>0</v>
      </c>
      <c r="P2543" s="32" t="s">
        <v>660</v>
      </c>
      <c r="Q2543" s="43" t="s">
        <v>661</v>
      </c>
      <c r="R2543" s="43" t="s">
        <v>78</v>
      </c>
      <c r="S2543" s="47">
        <v>5</v>
      </c>
    </row>
    <row r="2544" spans="1:19" ht="12.75">
      <c r="A2544" s="22" t="s">
        <v>60</v>
      </c>
      <c r="B2544" s="22" t="s">
        <v>211</v>
      </c>
      <c r="C2544" s="22" t="s">
        <v>63</v>
      </c>
      <c r="D2544" s="22" t="s">
        <v>61</v>
      </c>
      <c r="E2544" s="22" t="s">
        <v>7035</v>
      </c>
      <c r="F2544" s="31">
        <v>43131.642488425925</v>
      </c>
      <c r="G2544" s="31">
        <v>43152</v>
      </c>
      <c r="H2544" s="31">
        <v>43517</v>
      </c>
      <c r="I2544" s="31">
        <v>43161.64094907407</v>
      </c>
      <c r="J2544" s="22" t="s">
        <v>73</v>
      </c>
      <c r="K2544" s="32" t="s">
        <v>119</v>
      </c>
      <c r="L2544" s="32" t="s">
        <v>7036</v>
      </c>
      <c r="N2544" s="24">
        <v>1110.9028000000001</v>
      </c>
      <c r="O2544" s="24">
        <v>698.22</v>
      </c>
      <c r="P2544" s="32" t="s">
        <v>222</v>
      </c>
      <c r="Q2544" s="43" t="s">
        <v>223</v>
      </c>
      <c r="R2544" s="43" t="s">
        <v>112</v>
      </c>
      <c r="S2544" s="47">
        <v>5</v>
      </c>
    </row>
    <row r="2545" spans="1:19" ht="12.75">
      <c r="A2545" s="22" t="s">
        <v>60</v>
      </c>
      <c r="B2545" s="22" t="s">
        <v>211</v>
      </c>
      <c r="C2545" s="22" t="s">
        <v>63</v>
      </c>
      <c r="D2545" s="22" t="s">
        <v>61</v>
      </c>
      <c r="E2545" s="22" t="s">
        <v>7037</v>
      </c>
      <c r="F2545" s="31">
        <v>43117.762962962959</v>
      </c>
      <c r="G2545" s="31">
        <v>43150</v>
      </c>
      <c r="H2545" s="31">
        <v>43515</v>
      </c>
      <c r="I2545" s="31">
        <v>43147.753344907404</v>
      </c>
      <c r="J2545" s="22" t="s">
        <v>73</v>
      </c>
      <c r="K2545" s="32" t="s">
        <v>119</v>
      </c>
      <c r="L2545" s="32" t="s">
        <v>7038</v>
      </c>
      <c r="N2545" s="24">
        <v>1136.97</v>
      </c>
      <c r="O2545" s="24">
        <v>756.07</v>
      </c>
      <c r="P2545" s="32" t="s">
        <v>1011</v>
      </c>
      <c r="Q2545" s="43" t="s">
        <v>1012</v>
      </c>
      <c r="R2545" s="43" t="s">
        <v>78</v>
      </c>
      <c r="S2545" s="47">
        <v>5</v>
      </c>
    </row>
    <row r="2546" spans="1:19" ht="12.75">
      <c r="A2546" s="22" t="s">
        <v>60</v>
      </c>
      <c r="B2546" s="22" t="s">
        <v>211</v>
      </c>
      <c r="C2546" s="22" t="s">
        <v>63</v>
      </c>
      <c r="D2546" s="22" t="s">
        <v>61</v>
      </c>
      <c r="E2546" s="22" t="s">
        <v>7039</v>
      </c>
      <c r="F2546" s="31">
        <v>43115.408553240741</v>
      </c>
      <c r="G2546" s="31">
        <v>43132</v>
      </c>
      <c r="H2546" s="31">
        <v>43497</v>
      </c>
      <c r="I2546" s="31">
        <v>43145.407893518517</v>
      </c>
      <c r="J2546" s="22" t="s">
        <v>145</v>
      </c>
      <c r="K2546" s="32" t="s">
        <v>89</v>
      </c>
      <c r="L2546" s="32" t="s">
        <v>7040</v>
      </c>
      <c r="M2546" s="32" t="s">
        <v>7041</v>
      </c>
      <c r="N2546" s="24">
        <v>0</v>
      </c>
      <c r="O2546" s="24">
        <v>0</v>
      </c>
      <c r="P2546" s="32" t="s">
        <v>132</v>
      </c>
      <c r="Q2546" s="43" t="s">
        <v>133</v>
      </c>
      <c r="R2546" s="43" t="s">
        <v>78</v>
      </c>
      <c r="S2546" s="47">
        <v>1</v>
      </c>
    </row>
    <row r="2547" spans="1:19" ht="12.75">
      <c r="A2547" s="22" t="s">
        <v>60</v>
      </c>
      <c r="B2547" s="22" t="s">
        <v>308</v>
      </c>
      <c r="C2547" s="22" t="s">
        <v>63</v>
      </c>
      <c r="D2547" s="22" t="s">
        <v>61</v>
      </c>
      <c r="E2547" s="22" t="s">
        <v>7042</v>
      </c>
      <c r="F2547" s="31">
        <v>43130.443414351852</v>
      </c>
      <c r="G2547" s="31">
        <v>43151</v>
      </c>
      <c r="H2547" s="31">
        <v>43516</v>
      </c>
      <c r="I2547" s="31">
        <v>43160.442418981482</v>
      </c>
      <c r="J2547" s="22" t="s">
        <v>73</v>
      </c>
      <c r="K2547" s="32" t="s">
        <v>89</v>
      </c>
      <c r="L2547" s="32" t="s">
        <v>7043</v>
      </c>
      <c r="M2547" s="32" t="s">
        <v>4713</v>
      </c>
      <c r="N2547" s="24">
        <v>904.865</v>
      </c>
      <c r="O2547" s="24">
        <v>724.81</v>
      </c>
      <c r="P2547" s="32" t="s">
        <v>622</v>
      </c>
      <c r="Q2547" s="43" t="s">
        <v>623</v>
      </c>
      <c r="R2547" s="43" t="s">
        <v>78</v>
      </c>
      <c r="S2547" s="47">
        <v>5</v>
      </c>
    </row>
    <row r="2548" spans="1:19" ht="12.75">
      <c r="A2548" s="22" t="s">
        <v>60</v>
      </c>
      <c r="B2548" s="22" t="s">
        <v>235</v>
      </c>
      <c r="C2548" s="22" t="s">
        <v>63</v>
      </c>
      <c r="D2548" s="22" t="s">
        <v>61</v>
      </c>
      <c r="E2548" s="22" t="s">
        <v>7044</v>
      </c>
      <c r="F2548" s="31">
        <v>43123.530451388884</v>
      </c>
      <c r="G2548" s="31">
        <v>43131</v>
      </c>
      <c r="H2548" s="31">
        <v>43487</v>
      </c>
      <c r="I2548" s="31">
        <v>43152.667986111112</v>
      </c>
      <c r="J2548" s="22" t="s">
        <v>73</v>
      </c>
      <c r="K2548" s="32" t="s">
        <v>74</v>
      </c>
      <c r="L2548" s="32" t="s">
        <v>7045</v>
      </c>
      <c r="N2548" s="24">
        <v>1423.8025</v>
      </c>
      <c r="O2548" s="24">
        <v>1214.9000000000001</v>
      </c>
      <c r="P2548" s="32" t="s">
        <v>577</v>
      </c>
      <c r="Q2548" s="43" t="s">
        <v>578</v>
      </c>
      <c r="R2548" s="43" t="s">
        <v>78</v>
      </c>
      <c r="S2548" s="47">
        <v>4</v>
      </c>
    </row>
    <row r="2549" spans="1:19" ht="12.75">
      <c r="A2549" s="22" t="s">
        <v>60</v>
      </c>
      <c r="B2549" s="22" t="s">
        <v>1395</v>
      </c>
      <c r="C2549" s="22" t="s">
        <v>63</v>
      </c>
      <c r="D2549" s="22" t="s">
        <v>61</v>
      </c>
      <c r="E2549" s="22" t="s">
        <v>7046</v>
      </c>
      <c r="F2549" s="31">
        <v>43122.61278935185</v>
      </c>
      <c r="G2549" s="31">
        <v>43125</v>
      </c>
      <c r="H2549" s="31">
        <v>43490</v>
      </c>
      <c r="I2549" s="31">
        <v>43152</v>
      </c>
      <c r="J2549" s="22" t="s">
        <v>73</v>
      </c>
      <c r="K2549" s="32" t="s">
        <v>95</v>
      </c>
      <c r="L2549" s="32" t="s">
        <v>7047</v>
      </c>
      <c r="N2549" s="24">
        <v>0</v>
      </c>
      <c r="O2549" s="24">
        <v>0</v>
      </c>
      <c r="P2549" s="32" t="s">
        <v>176</v>
      </c>
      <c r="Q2549" s="43" t="s">
        <v>177</v>
      </c>
      <c r="R2549" s="43" t="s">
        <v>78</v>
      </c>
      <c r="S2549" s="47">
        <v>5</v>
      </c>
    </row>
    <row r="2550" spans="1:19" ht="12.75">
      <c r="A2550" s="22" t="s">
        <v>60</v>
      </c>
      <c r="B2550" s="22" t="s">
        <v>230</v>
      </c>
      <c r="C2550" s="22" t="s">
        <v>63</v>
      </c>
      <c r="D2550" s="22" t="s">
        <v>61</v>
      </c>
      <c r="E2550" s="22" t="s">
        <v>7048</v>
      </c>
      <c r="F2550" s="31">
        <v>43119.63790509259</v>
      </c>
      <c r="G2550" s="31">
        <v>43137</v>
      </c>
      <c r="H2550" s="31">
        <v>43502</v>
      </c>
      <c r="I2550" s="31">
        <v>43149</v>
      </c>
      <c r="J2550" s="22" t="s">
        <v>73</v>
      </c>
      <c r="K2550" s="32" t="s">
        <v>95</v>
      </c>
      <c r="L2550" s="32" t="s">
        <v>7049</v>
      </c>
      <c r="N2550" s="24">
        <v>2157.08</v>
      </c>
      <c r="O2550" s="24">
        <v>0</v>
      </c>
      <c r="P2550" s="32" t="s">
        <v>275</v>
      </c>
      <c r="Q2550" s="43" t="s">
        <v>276</v>
      </c>
      <c r="R2550" s="43" t="s">
        <v>78</v>
      </c>
      <c r="S2550" s="47">
        <v>5</v>
      </c>
    </row>
    <row r="2551" spans="1:19" ht="12.75">
      <c r="A2551" s="22" t="s">
        <v>60</v>
      </c>
      <c r="B2551" s="22" t="s">
        <v>211</v>
      </c>
      <c r="C2551" s="22" t="s">
        <v>63</v>
      </c>
      <c r="D2551" s="22" t="s">
        <v>61</v>
      </c>
      <c r="E2551" s="22" t="s">
        <v>7050</v>
      </c>
      <c r="F2551" s="31">
        <v>43117.606192129628</v>
      </c>
      <c r="G2551" s="31">
        <v>43132</v>
      </c>
      <c r="H2551" s="31">
        <v>43497</v>
      </c>
      <c r="I2551" s="31">
        <v>43147.594189814816</v>
      </c>
      <c r="J2551" s="22" t="s">
        <v>73</v>
      </c>
      <c r="K2551" s="32" t="s">
        <v>95</v>
      </c>
      <c r="L2551" s="32" t="s">
        <v>7051</v>
      </c>
      <c r="N2551" s="24">
        <v>0</v>
      </c>
      <c r="O2551" s="24">
        <v>0</v>
      </c>
      <c r="P2551" s="32" t="s">
        <v>1191</v>
      </c>
      <c r="Q2551" s="43" t="s">
        <v>1192</v>
      </c>
      <c r="R2551" s="43" t="s">
        <v>78</v>
      </c>
      <c r="S2551" s="47">
        <v>5</v>
      </c>
    </row>
    <row r="2552" spans="1:19" ht="12.75">
      <c r="A2552" s="22" t="s">
        <v>60</v>
      </c>
      <c r="B2552" s="22" t="s">
        <v>230</v>
      </c>
      <c r="C2552" s="22" t="s">
        <v>63</v>
      </c>
      <c r="D2552" s="22" t="s">
        <v>61</v>
      </c>
      <c r="E2552" s="22" t="s">
        <v>7052</v>
      </c>
      <c r="F2552" s="31">
        <v>43117.442812499998</v>
      </c>
      <c r="G2552" s="31">
        <v>43113</v>
      </c>
      <c r="H2552" s="31">
        <v>43478</v>
      </c>
      <c r="I2552" s="31">
        <v>43147</v>
      </c>
      <c r="J2552" s="22" t="s">
        <v>73</v>
      </c>
      <c r="K2552" s="32" t="s">
        <v>95</v>
      </c>
      <c r="L2552" s="32" t="s">
        <v>7053</v>
      </c>
      <c r="N2552" s="24">
        <v>1460.09</v>
      </c>
      <c r="O2552" s="24">
        <v>0</v>
      </c>
      <c r="P2552" s="32" t="s">
        <v>105</v>
      </c>
      <c r="Q2552" s="43" t="s">
        <v>106</v>
      </c>
      <c r="R2552" s="43" t="s">
        <v>78</v>
      </c>
      <c r="S2552" s="47">
        <v>5</v>
      </c>
    </row>
    <row r="2553" spans="1:19" ht="12.75">
      <c r="A2553" s="22" t="s">
        <v>60</v>
      </c>
      <c r="B2553" s="22" t="s">
        <v>211</v>
      </c>
      <c r="C2553" s="22" t="s">
        <v>63</v>
      </c>
      <c r="D2553" s="22" t="s">
        <v>61</v>
      </c>
      <c r="E2553" s="22" t="s">
        <v>7054</v>
      </c>
      <c r="F2553" s="31">
        <v>43103.005185185182</v>
      </c>
      <c r="G2553" s="31">
        <v>43143</v>
      </c>
      <c r="H2553" s="31">
        <v>43508</v>
      </c>
      <c r="I2553" s="31">
        <v>43163.005185185182</v>
      </c>
      <c r="J2553" s="22" t="s">
        <v>73</v>
      </c>
      <c r="K2553" s="32" t="s">
        <v>119</v>
      </c>
      <c r="L2553" s="32" t="s">
        <v>7055</v>
      </c>
      <c r="N2553" s="24">
        <v>672.64200000000005</v>
      </c>
      <c r="O2553" s="24">
        <v>750.70</v>
      </c>
      <c r="P2553" s="32" t="s">
        <v>132</v>
      </c>
      <c r="Q2553" s="43" t="s">
        <v>133</v>
      </c>
      <c r="R2553" s="43" t="s">
        <v>78</v>
      </c>
      <c r="S2553" s="47">
        <v>4</v>
      </c>
    </row>
    <row r="2554" spans="1:19" ht="12.75">
      <c r="A2554" s="22" t="s">
        <v>60</v>
      </c>
      <c r="B2554" s="22" t="s">
        <v>211</v>
      </c>
      <c r="C2554" s="22" t="s">
        <v>63</v>
      </c>
      <c r="D2554" s="22" t="s">
        <v>61</v>
      </c>
      <c r="E2554" s="22" t="s">
        <v>7056</v>
      </c>
      <c r="F2554" s="31">
        <v>43103.003182870365</v>
      </c>
      <c r="G2554" s="31">
        <v>43142</v>
      </c>
      <c r="H2554" s="31">
        <v>43507</v>
      </c>
      <c r="I2554" s="31">
        <v>43163.003182870365</v>
      </c>
      <c r="J2554" s="22" t="s">
        <v>73</v>
      </c>
      <c r="K2554" s="32" t="s">
        <v>119</v>
      </c>
      <c r="L2554" s="32" t="s">
        <v>7057</v>
      </c>
      <c r="N2554" s="24">
        <v>277.286</v>
      </c>
      <c r="O2554" s="24">
        <v>287.60000000000002</v>
      </c>
      <c r="P2554" s="32" t="s">
        <v>7058</v>
      </c>
      <c r="Q2554" s="43" t="s">
        <v>7059</v>
      </c>
      <c r="R2554" s="43" t="s">
        <v>78</v>
      </c>
      <c r="S2554" s="47">
        <v>4</v>
      </c>
    </row>
    <row r="2555" spans="1:19" ht="12.75">
      <c r="A2555" s="22" t="s">
        <v>60</v>
      </c>
      <c r="B2555" s="22" t="s">
        <v>323</v>
      </c>
      <c r="C2555" s="22" t="s">
        <v>63</v>
      </c>
      <c r="D2555" s="22" t="s">
        <v>61</v>
      </c>
      <c r="E2555" s="22" t="s">
        <v>7060</v>
      </c>
      <c r="F2555" s="31">
        <v>43111.459328703699</v>
      </c>
      <c r="G2555" s="31">
        <v>43120</v>
      </c>
      <c r="H2555" s="31">
        <v>43493</v>
      </c>
      <c r="I2555" s="31">
        <v>43141</v>
      </c>
      <c r="J2555" s="22" t="s">
        <v>73</v>
      </c>
      <c r="K2555" s="32" t="s">
        <v>95</v>
      </c>
      <c r="L2555" s="32" t="s">
        <v>7061</v>
      </c>
      <c r="N2555" s="24">
        <v>2457.9917999999998</v>
      </c>
      <c r="O2555" s="24">
        <v>0</v>
      </c>
      <c r="P2555" s="32" t="s">
        <v>354</v>
      </c>
      <c r="Q2555" s="43" t="s">
        <v>355</v>
      </c>
      <c r="R2555" s="43" t="s">
        <v>78</v>
      </c>
      <c r="S2555" s="47">
        <v>5</v>
      </c>
    </row>
    <row r="2556" spans="1:19" ht="12.75">
      <c r="A2556" s="22" t="s">
        <v>60</v>
      </c>
      <c r="B2556" s="22" t="s">
        <v>476</v>
      </c>
      <c r="C2556" s="22" t="s">
        <v>63</v>
      </c>
      <c r="D2556" s="22" t="s">
        <v>61</v>
      </c>
      <c r="E2556" s="22" t="s">
        <v>7062</v>
      </c>
      <c r="F2556" s="31">
        <v>43104.579224537032</v>
      </c>
      <c r="G2556" s="31">
        <v>43104</v>
      </c>
      <c r="H2556" s="31">
        <v>43469</v>
      </c>
      <c r="I2556" s="31">
        <v>43134</v>
      </c>
      <c r="J2556" s="22" t="s">
        <v>73</v>
      </c>
      <c r="K2556" s="32" t="s">
        <v>74</v>
      </c>
      <c r="L2556" s="32" t="s">
        <v>7063</v>
      </c>
      <c r="N2556" s="24">
        <v>626.15830000000005</v>
      </c>
      <c r="O2556" s="24">
        <v>448.76</v>
      </c>
      <c r="P2556" s="32" t="s">
        <v>695</v>
      </c>
      <c r="Q2556" s="43" t="s">
        <v>696</v>
      </c>
      <c r="R2556" s="43" t="s">
        <v>78</v>
      </c>
      <c r="S2556" s="47">
        <v>5</v>
      </c>
    </row>
    <row r="2557" spans="1:19" ht="12.75">
      <c r="A2557" s="22" t="s">
        <v>60</v>
      </c>
      <c r="B2557" s="22" t="s">
        <v>245</v>
      </c>
      <c r="C2557" s="22" t="s">
        <v>63</v>
      </c>
      <c r="D2557" s="22" t="s">
        <v>61</v>
      </c>
      <c r="E2557" s="22" t="s">
        <v>7064</v>
      </c>
      <c r="F2557" s="31">
        <v>43108.593946759254</v>
      </c>
      <c r="G2557" s="31">
        <v>43108</v>
      </c>
      <c r="H2557" s="31">
        <v>43473</v>
      </c>
      <c r="I2557" s="31">
        <v>43138.589224537034</v>
      </c>
      <c r="J2557" s="22" t="s">
        <v>73</v>
      </c>
      <c r="K2557" s="32" t="s">
        <v>74</v>
      </c>
      <c r="L2557" s="32" t="s">
        <v>7065</v>
      </c>
      <c r="N2557" s="24">
        <v>1107.5556999999999</v>
      </c>
      <c r="O2557" s="24">
        <v>630.42999999999995</v>
      </c>
      <c r="P2557" s="32" t="s">
        <v>266</v>
      </c>
      <c r="Q2557" s="43" t="s">
        <v>267</v>
      </c>
      <c r="R2557" s="43" t="s">
        <v>78</v>
      </c>
      <c r="S2557" s="47">
        <v>5</v>
      </c>
    </row>
    <row r="2558" spans="1:19" ht="12.75">
      <c r="A2558" s="22" t="s">
        <v>60</v>
      </c>
      <c r="B2558" s="22" t="s">
        <v>211</v>
      </c>
      <c r="C2558" s="22" t="s">
        <v>63</v>
      </c>
      <c r="D2558" s="22" t="s">
        <v>61</v>
      </c>
      <c r="E2558" s="22" t="s">
        <v>7066</v>
      </c>
      <c r="F2558" s="31">
        <v>43112.614652777775</v>
      </c>
      <c r="G2558" s="31">
        <v>43112</v>
      </c>
      <c r="H2558" s="31">
        <v>43477</v>
      </c>
      <c r="I2558" s="31">
        <v>43142.581446759257</v>
      </c>
      <c r="J2558" s="22" t="s">
        <v>73</v>
      </c>
      <c r="K2558" s="32" t="s">
        <v>74</v>
      </c>
      <c r="L2558" s="32" t="s">
        <v>7067</v>
      </c>
      <c r="N2558" s="24">
        <v>762.14660000000003</v>
      </c>
      <c r="O2558" s="24">
        <v>555.14</v>
      </c>
      <c r="P2558" s="32" t="s">
        <v>639</v>
      </c>
      <c r="Q2558" s="43" t="s">
        <v>640</v>
      </c>
      <c r="R2558" s="43" t="s">
        <v>112</v>
      </c>
      <c r="S2558" s="47">
        <v>5</v>
      </c>
    </row>
    <row r="2559" spans="1:19" ht="12.75">
      <c r="A2559" s="22" t="s">
        <v>60</v>
      </c>
      <c r="B2559" s="22" t="s">
        <v>299</v>
      </c>
      <c r="C2559" s="22" t="s">
        <v>63</v>
      </c>
      <c r="D2559" s="22" t="s">
        <v>61</v>
      </c>
      <c r="E2559" s="22" t="s">
        <v>7068</v>
      </c>
      <c r="F2559" s="31">
        <v>43108.563900462963</v>
      </c>
      <c r="G2559" s="31">
        <v>43115</v>
      </c>
      <c r="H2559" s="31">
        <v>43480</v>
      </c>
      <c r="I2559" s="31">
        <v>43138</v>
      </c>
      <c r="J2559" s="22" t="s">
        <v>73</v>
      </c>
      <c r="K2559" s="32" t="s">
        <v>89</v>
      </c>
      <c r="L2559" s="32" t="s">
        <v>7069</v>
      </c>
      <c r="M2559" s="32" t="s">
        <v>7070</v>
      </c>
      <c r="N2559" s="24">
        <v>873.78620000000001</v>
      </c>
      <c r="O2559" s="24">
        <v>744.995</v>
      </c>
      <c r="P2559" s="32" t="s">
        <v>132</v>
      </c>
      <c r="Q2559" s="43" t="s">
        <v>133</v>
      </c>
      <c r="R2559" s="43" t="s">
        <v>78</v>
      </c>
      <c r="S2559" s="47">
        <v>5</v>
      </c>
    </row>
    <row r="2560" spans="1:19" ht="12.75">
      <c r="A2560" s="22" t="s">
        <v>60</v>
      </c>
      <c r="B2560" s="22" t="s">
        <v>379</v>
      </c>
      <c r="C2560" s="22" t="s">
        <v>63</v>
      </c>
      <c r="D2560" s="22" t="s">
        <v>61</v>
      </c>
      <c r="E2560" s="22" t="s">
        <v>7071</v>
      </c>
      <c r="F2560" s="31">
        <v>43123.724351851852</v>
      </c>
      <c r="G2560" s="31">
        <v>43131</v>
      </c>
      <c r="H2560" s="31">
        <v>43496</v>
      </c>
      <c r="I2560" s="31">
        <v>43153.720763888887</v>
      </c>
      <c r="J2560" s="22" t="s">
        <v>73</v>
      </c>
      <c r="K2560" s="32" t="s">
        <v>95</v>
      </c>
      <c r="L2560" s="32" t="s">
        <v>7072</v>
      </c>
      <c r="N2560" s="24">
        <v>0</v>
      </c>
      <c r="O2560" s="24">
        <v>0</v>
      </c>
      <c r="P2560" s="32" t="s">
        <v>605</v>
      </c>
      <c r="Q2560" s="43" t="s">
        <v>606</v>
      </c>
      <c r="R2560" s="43" t="s">
        <v>78</v>
      </c>
      <c r="S2560" s="47">
        <v>4</v>
      </c>
    </row>
    <row r="2561" spans="1:19" ht="12.75">
      <c r="A2561" s="22" t="s">
        <v>60</v>
      </c>
      <c r="B2561" s="22" t="s">
        <v>211</v>
      </c>
      <c r="C2561" s="22" t="s">
        <v>63</v>
      </c>
      <c r="D2561" s="22" t="s">
        <v>61</v>
      </c>
      <c r="E2561" s="22" t="s">
        <v>7073</v>
      </c>
      <c r="F2561" s="31">
        <v>43108.743576388886</v>
      </c>
      <c r="G2561" s="31">
        <v>43120</v>
      </c>
      <c r="H2561" s="31">
        <v>43485</v>
      </c>
      <c r="I2561" s="31">
        <v>43138.73706018518</v>
      </c>
      <c r="J2561" s="22" t="s">
        <v>73</v>
      </c>
      <c r="K2561" s="32" t="s">
        <v>95</v>
      </c>
      <c r="L2561" s="32" t="s">
        <v>7074</v>
      </c>
      <c r="N2561" s="24">
        <v>1530.35</v>
      </c>
      <c r="O2561" s="24">
        <v>0</v>
      </c>
      <c r="P2561" s="32" t="s">
        <v>1786</v>
      </c>
      <c r="Q2561" s="43" t="s">
        <v>1787</v>
      </c>
      <c r="R2561" s="43" t="s">
        <v>78</v>
      </c>
      <c r="S2561" s="47">
        <v>5</v>
      </c>
    </row>
    <row r="2562" spans="1:19" ht="12.75">
      <c r="A2562" s="22" t="s">
        <v>60</v>
      </c>
      <c r="B2562" s="22" t="s">
        <v>219</v>
      </c>
      <c r="C2562" s="22" t="s">
        <v>63</v>
      </c>
      <c r="D2562" s="22" t="s">
        <v>61</v>
      </c>
      <c r="E2562" s="22" t="s">
        <v>7075</v>
      </c>
      <c r="F2562" s="31">
        <v>43115.617546296293</v>
      </c>
      <c r="G2562" s="31">
        <v>43115</v>
      </c>
      <c r="H2562" s="31">
        <v>43480</v>
      </c>
      <c r="I2562" s="31">
        <v>43145.612384259257</v>
      </c>
      <c r="J2562" s="22" t="s">
        <v>73</v>
      </c>
      <c r="K2562" s="32" t="s">
        <v>74</v>
      </c>
      <c r="L2562" s="32" t="s">
        <v>7076</v>
      </c>
      <c r="N2562" s="24">
        <v>7071.22</v>
      </c>
      <c r="O2562" s="24">
        <v>0</v>
      </c>
      <c r="P2562" s="32" t="s">
        <v>804</v>
      </c>
      <c r="Q2562" s="43" t="s">
        <v>805</v>
      </c>
      <c r="R2562" s="43" t="s">
        <v>78</v>
      </c>
      <c r="S2562" s="47">
        <v>5</v>
      </c>
    </row>
    <row r="2563" spans="1:19" ht="12.75">
      <c r="A2563" s="22" t="s">
        <v>60</v>
      </c>
      <c r="B2563" s="22" t="s">
        <v>219</v>
      </c>
      <c r="C2563" s="22" t="s">
        <v>63</v>
      </c>
      <c r="D2563" s="22" t="s">
        <v>61</v>
      </c>
      <c r="E2563" s="22" t="s">
        <v>7077</v>
      </c>
      <c r="F2563" s="31">
        <v>43109.463541666664</v>
      </c>
      <c r="G2563" s="31">
        <v>43109</v>
      </c>
      <c r="H2563" s="31">
        <v>43474</v>
      </c>
      <c r="I2563" s="31">
        <v>43139.458680555552</v>
      </c>
      <c r="J2563" s="22" t="s">
        <v>73</v>
      </c>
      <c r="K2563" s="32" t="s">
        <v>108</v>
      </c>
      <c r="L2563" s="32" t="s">
        <v>7078</v>
      </c>
      <c r="N2563" s="24">
        <v>1820.23</v>
      </c>
      <c r="O2563" s="24">
        <v>0</v>
      </c>
      <c r="P2563" s="32" t="s">
        <v>4428</v>
      </c>
      <c r="Q2563" s="43" t="s">
        <v>4429</v>
      </c>
      <c r="R2563" s="43" t="s">
        <v>78</v>
      </c>
      <c r="S2563" s="47">
        <v>5</v>
      </c>
    </row>
    <row r="2564" spans="1:19" ht="12.75">
      <c r="A2564" s="22" t="s">
        <v>60</v>
      </c>
      <c r="B2564" s="22" t="s">
        <v>211</v>
      </c>
      <c r="C2564" s="22" t="s">
        <v>63</v>
      </c>
      <c r="D2564" s="22" t="s">
        <v>61</v>
      </c>
      <c r="E2564" s="22" t="s">
        <v>7079</v>
      </c>
      <c r="F2564" s="31">
        <v>43115.889097222222</v>
      </c>
      <c r="G2564" s="31">
        <v>43142</v>
      </c>
      <c r="H2564" s="31">
        <v>43507</v>
      </c>
      <c r="I2564" s="31">
        <v>43175.888749999998</v>
      </c>
      <c r="J2564" s="22" t="s">
        <v>118</v>
      </c>
      <c r="K2564" s="32" t="s">
        <v>119</v>
      </c>
      <c r="L2564" s="32" t="s">
        <v>7080</v>
      </c>
      <c r="N2564" s="24">
        <v>868.02800000000002</v>
      </c>
      <c r="O2564" s="24">
        <v>509.51</v>
      </c>
      <c r="P2564" s="32" t="s">
        <v>192</v>
      </c>
      <c r="Q2564" s="43" t="s">
        <v>193</v>
      </c>
      <c r="R2564" s="43" t="s">
        <v>78</v>
      </c>
      <c r="S2564" s="47">
        <v>5</v>
      </c>
    </row>
    <row r="2565" spans="1:19" ht="12.75">
      <c r="A2565" s="22" t="s">
        <v>60</v>
      </c>
      <c r="B2565" s="22" t="s">
        <v>211</v>
      </c>
      <c r="C2565" s="22" t="s">
        <v>63</v>
      </c>
      <c r="D2565" s="22" t="s">
        <v>61</v>
      </c>
      <c r="E2565" s="22" t="s">
        <v>7081</v>
      </c>
      <c r="F2565" s="31">
        <v>43123.532581018517</v>
      </c>
      <c r="G2565" s="31">
        <v>43135</v>
      </c>
      <c r="H2565" s="31">
        <v>43500</v>
      </c>
      <c r="I2565" s="31">
        <v>43153.525208333333</v>
      </c>
      <c r="J2565" s="22" t="s">
        <v>73</v>
      </c>
      <c r="K2565" s="32" t="s">
        <v>95</v>
      </c>
      <c r="L2565" s="32" t="s">
        <v>7082</v>
      </c>
      <c r="N2565" s="24">
        <v>0</v>
      </c>
      <c r="O2565" s="24">
        <v>0</v>
      </c>
      <c r="P2565" s="32" t="s">
        <v>164</v>
      </c>
      <c r="Q2565" s="43" t="s">
        <v>165</v>
      </c>
      <c r="R2565" s="43" t="s">
        <v>78</v>
      </c>
      <c r="S2565" s="47">
        <v>5</v>
      </c>
    </row>
    <row r="2566" spans="1:19" ht="12.75">
      <c r="A2566" s="22" t="s">
        <v>60</v>
      </c>
      <c r="B2566" s="22" t="s">
        <v>2425</v>
      </c>
      <c r="C2566" s="22" t="s">
        <v>63</v>
      </c>
      <c r="D2566" s="22" t="s">
        <v>61</v>
      </c>
      <c r="E2566" s="22" t="s">
        <v>7083</v>
      </c>
      <c r="F2566" s="31">
        <v>43118.67282407407</v>
      </c>
      <c r="G2566" s="31">
        <v>43118</v>
      </c>
      <c r="H2566" s="31">
        <v>43483</v>
      </c>
      <c r="I2566" s="31">
        <v>43148.670729166668</v>
      </c>
      <c r="J2566" s="22" t="s">
        <v>73</v>
      </c>
      <c r="K2566" s="32" t="s">
        <v>119</v>
      </c>
      <c r="L2566" s="32" t="s">
        <v>7084</v>
      </c>
      <c r="N2566" s="24">
        <v>1840.0966000000001</v>
      </c>
      <c r="O2566" s="24">
        <v>1329.79</v>
      </c>
      <c r="P2566" s="32" t="s">
        <v>180</v>
      </c>
      <c r="Q2566" s="43" t="s">
        <v>181</v>
      </c>
      <c r="R2566" s="43" t="s">
        <v>78</v>
      </c>
      <c r="S2566" s="47">
        <v>5</v>
      </c>
    </row>
    <row r="2567" spans="1:19" ht="12.75">
      <c r="A2567" s="22" t="s">
        <v>60</v>
      </c>
      <c r="B2567" s="22" t="s">
        <v>245</v>
      </c>
      <c r="C2567" s="22" t="s">
        <v>63</v>
      </c>
      <c r="D2567" s="22" t="s">
        <v>61</v>
      </c>
      <c r="E2567" s="22" t="s">
        <v>7085</v>
      </c>
      <c r="F2567" s="31">
        <v>43119.595949074072</v>
      </c>
      <c r="G2567" s="31">
        <v>43119</v>
      </c>
      <c r="H2567" s="31">
        <v>43484</v>
      </c>
      <c r="I2567" s="31">
        <v>43149.588333333333</v>
      </c>
      <c r="J2567" s="22" t="s">
        <v>73</v>
      </c>
      <c r="K2567" s="32" t="s">
        <v>95</v>
      </c>
      <c r="L2567" s="32" t="s">
        <v>7086</v>
      </c>
      <c r="N2567" s="24">
        <v>3463.57</v>
      </c>
      <c r="O2567" s="24">
        <v>0</v>
      </c>
      <c r="P2567" s="32" t="s">
        <v>6610</v>
      </c>
      <c r="Q2567" s="43" t="s">
        <v>6611</v>
      </c>
      <c r="R2567" s="43" t="s">
        <v>78</v>
      </c>
      <c r="S2567" s="47">
        <v>5</v>
      </c>
    </row>
    <row r="2568" spans="1:19" ht="12.75">
      <c r="A2568" s="22" t="s">
        <v>60</v>
      </c>
      <c r="B2568" s="22" t="s">
        <v>211</v>
      </c>
      <c r="C2568" s="22" t="s">
        <v>63</v>
      </c>
      <c r="D2568" s="22" t="s">
        <v>61</v>
      </c>
      <c r="E2568" s="22" t="s">
        <v>7087</v>
      </c>
      <c r="F2568" s="31">
        <v>43125.630925925921</v>
      </c>
      <c r="G2568" s="31">
        <v>43125</v>
      </c>
      <c r="H2568" s="31">
        <v>43490</v>
      </c>
      <c r="I2568" s="31">
        <v>43155.628888888888</v>
      </c>
      <c r="J2568" s="22" t="s">
        <v>73</v>
      </c>
      <c r="K2568" s="32" t="s">
        <v>95</v>
      </c>
      <c r="L2568" s="32" t="s">
        <v>7088</v>
      </c>
      <c r="N2568" s="24">
        <v>1050.4449999999999</v>
      </c>
      <c r="O2568" s="24">
        <v>0</v>
      </c>
      <c r="P2568" s="32" t="s">
        <v>7089</v>
      </c>
      <c r="Q2568" s="43" t="s">
        <v>7090</v>
      </c>
      <c r="R2568" s="43" t="s">
        <v>78</v>
      </c>
      <c r="S2568" s="47">
        <v>5</v>
      </c>
    </row>
    <row r="2569" spans="1:19" ht="12.75">
      <c r="A2569" s="22" t="s">
        <v>60</v>
      </c>
      <c r="B2569" s="22" t="s">
        <v>211</v>
      </c>
      <c r="C2569" s="22" t="s">
        <v>63</v>
      </c>
      <c r="D2569" s="22" t="s">
        <v>61</v>
      </c>
      <c r="E2569" s="22" t="s">
        <v>7091</v>
      </c>
      <c r="F2569" s="31">
        <v>43115.470312500001</v>
      </c>
      <c r="G2569" s="31">
        <v>43139</v>
      </c>
      <c r="H2569" s="31">
        <v>43504</v>
      </c>
      <c r="I2569" s="31">
        <v>43175.469085648147</v>
      </c>
      <c r="J2569" s="22" t="s">
        <v>118</v>
      </c>
      <c r="K2569" s="32" t="s">
        <v>89</v>
      </c>
      <c r="L2569" s="32" t="s">
        <v>7092</v>
      </c>
      <c r="M2569" s="32" t="s">
        <v>7093</v>
      </c>
      <c r="N2569" s="24">
        <v>427.52</v>
      </c>
      <c r="O2569" s="24">
        <v>427.52</v>
      </c>
      <c r="P2569" s="32" t="s">
        <v>1235</v>
      </c>
      <c r="Q2569" s="43" t="s">
        <v>1236</v>
      </c>
      <c r="R2569" s="43" t="s">
        <v>78</v>
      </c>
      <c r="S2569" s="47">
        <v>1</v>
      </c>
    </row>
    <row r="2570" spans="1:19" ht="12.75">
      <c r="A2570" s="22" t="s">
        <v>60</v>
      </c>
      <c r="B2570" s="22" t="s">
        <v>450</v>
      </c>
      <c r="C2570" s="22" t="s">
        <v>63</v>
      </c>
      <c r="D2570" s="22" t="s">
        <v>61</v>
      </c>
      <c r="E2570" s="22" t="s">
        <v>7094</v>
      </c>
      <c r="F2570" s="31">
        <v>43130.463206018518</v>
      </c>
      <c r="G2570" s="31">
        <v>43130</v>
      </c>
      <c r="H2570" s="31">
        <v>43496</v>
      </c>
      <c r="I2570" s="31">
        <v>43160.459178240737</v>
      </c>
      <c r="J2570" s="22" t="s">
        <v>73</v>
      </c>
      <c r="K2570" s="32" t="s">
        <v>95</v>
      </c>
      <c r="L2570" s="32" t="s">
        <v>7095</v>
      </c>
      <c r="N2570" s="24">
        <v>262.86</v>
      </c>
      <c r="O2570" s="24">
        <v>0</v>
      </c>
      <c r="P2570" s="32" t="s">
        <v>841</v>
      </c>
      <c r="Q2570" s="43" t="s">
        <v>842</v>
      </c>
      <c r="R2570" s="43" t="s">
        <v>78</v>
      </c>
      <c r="S2570" s="47">
        <v>5</v>
      </c>
    </row>
    <row r="2571" spans="1:19" ht="12.75">
      <c r="A2571" s="22" t="s">
        <v>60</v>
      </c>
      <c r="B2571" s="22" t="s">
        <v>235</v>
      </c>
      <c r="C2571" s="22" t="s">
        <v>63</v>
      </c>
      <c r="D2571" s="22" t="s">
        <v>61</v>
      </c>
      <c r="E2571" s="22" t="s">
        <v>7096</v>
      </c>
      <c r="F2571" s="31">
        <v>43105.574745370366</v>
      </c>
      <c r="G2571" s="31">
        <v>43115</v>
      </c>
      <c r="H2571" s="31">
        <v>43480</v>
      </c>
      <c r="I2571" s="31">
        <v>43135.565520833334</v>
      </c>
      <c r="J2571" s="22" t="s">
        <v>73</v>
      </c>
      <c r="K2571" s="32" t="s">
        <v>95</v>
      </c>
      <c r="L2571" s="32" t="s">
        <v>7097</v>
      </c>
      <c r="N2571" s="24">
        <v>3147.1066000000001</v>
      </c>
      <c r="O2571" s="24">
        <v>0</v>
      </c>
      <c r="P2571" s="32" t="s">
        <v>3132</v>
      </c>
      <c r="Q2571" s="43" t="s">
        <v>3133</v>
      </c>
      <c r="R2571" s="43" t="s">
        <v>78</v>
      </c>
      <c r="S2571" s="47">
        <v>4</v>
      </c>
    </row>
    <row r="2572" spans="1:19" ht="12.75">
      <c r="A2572" s="22" t="s">
        <v>60</v>
      </c>
      <c r="B2572" s="22" t="s">
        <v>211</v>
      </c>
      <c r="C2572" s="22" t="s">
        <v>63</v>
      </c>
      <c r="D2572" s="22" t="s">
        <v>61</v>
      </c>
      <c r="E2572" s="22" t="s">
        <v>7098</v>
      </c>
      <c r="F2572" s="31">
        <v>43102.515046296292</v>
      </c>
      <c r="G2572" s="31">
        <v>43102</v>
      </c>
      <c r="H2572" s="31">
        <v>43467</v>
      </c>
      <c r="I2572" s="31">
        <v>43132.513287037036</v>
      </c>
      <c r="J2572" s="22" t="s">
        <v>73</v>
      </c>
      <c r="K2572" s="32" t="s">
        <v>119</v>
      </c>
      <c r="L2572" s="32" t="s">
        <v>7099</v>
      </c>
      <c r="N2572" s="24">
        <v>690.825</v>
      </c>
      <c r="O2572" s="24">
        <v>414.11</v>
      </c>
      <c r="P2572" s="32" t="s">
        <v>622</v>
      </c>
      <c r="Q2572" s="43" t="s">
        <v>623</v>
      </c>
      <c r="R2572" s="43" t="s">
        <v>78</v>
      </c>
      <c r="S2572" s="47">
        <v>5</v>
      </c>
    </row>
    <row r="2573" spans="1:19" ht="12.75">
      <c r="A2573" s="22" t="s">
        <v>60</v>
      </c>
      <c r="B2573" s="22" t="s">
        <v>211</v>
      </c>
      <c r="C2573" s="22" t="s">
        <v>63</v>
      </c>
      <c r="D2573" s="22" t="s">
        <v>61</v>
      </c>
      <c r="E2573" s="22" t="s">
        <v>7100</v>
      </c>
      <c r="F2573" s="31">
        <v>43110.691134259258</v>
      </c>
      <c r="G2573" s="31">
        <v>43110</v>
      </c>
      <c r="H2573" s="31">
        <v>43475</v>
      </c>
      <c r="I2573" s="31">
        <v>43140.690081018518</v>
      </c>
      <c r="J2573" s="22" t="s">
        <v>73</v>
      </c>
      <c r="K2573" s="32" t="s">
        <v>119</v>
      </c>
      <c r="L2573" s="32" t="s">
        <v>7101</v>
      </c>
      <c r="N2573" s="24">
        <v>975.3375</v>
      </c>
      <c r="O2573" s="24">
        <v>593.28999999999996</v>
      </c>
      <c r="P2573" s="32" t="s">
        <v>76</v>
      </c>
      <c r="Q2573" s="43" t="s">
        <v>77</v>
      </c>
      <c r="R2573" s="43" t="s">
        <v>78</v>
      </c>
      <c r="S2573" s="47">
        <v>5</v>
      </c>
    </row>
    <row r="2574" spans="1:19" ht="12.75">
      <c r="A2574" s="22" t="s">
        <v>60</v>
      </c>
      <c r="B2574" s="22" t="s">
        <v>864</v>
      </c>
      <c r="C2574" s="22" t="s">
        <v>63</v>
      </c>
      <c r="D2574" s="22" t="s">
        <v>61</v>
      </c>
      <c r="E2574" s="22" t="s">
        <v>7102</v>
      </c>
      <c r="F2574" s="31">
        <v>43103.567442129628</v>
      </c>
      <c r="G2574" s="31">
        <v>43103</v>
      </c>
      <c r="H2574" s="31">
        <v>43468</v>
      </c>
      <c r="I2574" s="31">
        <v>43133</v>
      </c>
      <c r="J2574" s="22" t="s">
        <v>73</v>
      </c>
      <c r="K2574" s="32" t="s">
        <v>74</v>
      </c>
      <c r="L2574" s="32" t="s">
        <v>7103</v>
      </c>
      <c r="N2574" s="24">
        <v>598.64800000000002</v>
      </c>
      <c r="O2574" s="24">
        <v>422.50</v>
      </c>
      <c r="P2574" s="32" t="s">
        <v>721</v>
      </c>
      <c r="Q2574" s="43" t="s">
        <v>722</v>
      </c>
      <c r="R2574" s="43" t="s">
        <v>78</v>
      </c>
      <c r="S2574" s="47">
        <v>5</v>
      </c>
    </row>
    <row r="2575" spans="1:19" ht="12.75">
      <c r="A2575" s="22" t="s">
        <v>60</v>
      </c>
      <c r="B2575" s="22" t="s">
        <v>248</v>
      </c>
      <c r="C2575" s="22" t="s">
        <v>63</v>
      </c>
      <c r="D2575" s="22" t="s">
        <v>61</v>
      </c>
      <c r="E2575" s="22" t="s">
        <v>7104</v>
      </c>
      <c r="F2575" s="31">
        <v>43106.085706018515</v>
      </c>
      <c r="G2575" s="31">
        <v>43141</v>
      </c>
      <c r="H2575" s="31">
        <v>43506</v>
      </c>
      <c r="I2575" s="31">
        <v>43166.085706018515</v>
      </c>
      <c r="J2575" s="22" t="s">
        <v>118</v>
      </c>
      <c r="K2575" s="32" t="s">
        <v>89</v>
      </c>
      <c r="L2575" s="32" t="s">
        <v>7105</v>
      </c>
      <c r="M2575" s="32" t="s">
        <v>7106</v>
      </c>
      <c r="N2575" s="24">
        <v>1604.96</v>
      </c>
      <c r="O2575" s="24">
        <v>1604.96</v>
      </c>
      <c r="P2575" s="32" t="s">
        <v>7107</v>
      </c>
      <c r="Q2575" s="43" t="s">
        <v>7108</v>
      </c>
      <c r="R2575" s="43" t="s">
        <v>78</v>
      </c>
      <c r="S2575" s="47">
        <v>1</v>
      </c>
    </row>
    <row r="2576" spans="1:19" ht="12.75">
      <c r="A2576" s="22" t="s">
        <v>60</v>
      </c>
      <c r="B2576" s="22" t="s">
        <v>248</v>
      </c>
      <c r="C2576" s="22" t="s">
        <v>63</v>
      </c>
      <c r="D2576" s="22" t="s">
        <v>61</v>
      </c>
      <c r="E2576" s="22" t="s">
        <v>7109</v>
      </c>
      <c r="F2576" s="31">
        <v>43112.085289351853</v>
      </c>
      <c r="G2576" s="31">
        <v>43146</v>
      </c>
      <c r="H2576" s="31">
        <v>43511</v>
      </c>
      <c r="I2576" s="31">
        <v>43172.085289351853</v>
      </c>
      <c r="J2576" s="22" t="s">
        <v>118</v>
      </c>
      <c r="K2576" s="32" t="s">
        <v>119</v>
      </c>
      <c r="L2576" s="32" t="s">
        <v>7110</v>
      </c>
      <c r="N2576" s="24">
        <v>2309.9875000000002</v>
      </c>
      <c r="O2576" s="24">
        <v>1791.068</v>
      </c>
      <c r="P2576" s="32" t="s">
        <v>331</v>
      </c>
      <c r="Q2576" s="43" t="s">
        <v>332</v>
      </c>
      <c r="R2576" s="43" t="s">
        <v>78</v>
      </c>
      <c r="S2576" s="47">
        <v>5</v>
      </c>
    </row>
    <row r="2577" spans="1:19" ht="12.75">
      <c r="A2577" s="22" t="s">
        <v>60</v>
      </c>
      <c r="B2577" s="22" t="s">
        <v>224</v>
      </c>
      <c r="C2577" s="22" t="s">
        <v>63</v>
      </c>
      <c r="D2577" s="22" t="s">
        <v>61</v>
      </c>
      <c r="E2577" s="22" t="s">
        <v>7111</v>
      </c>
      <c r="F2577" s="31">
        <v>43122.670613425922</v>
      </c>
      <c r="G2577" s="31">
        <v>43145</v>
      </c>
      <c r="H2577" s="31">
        <v>43510</v>
      </c>
      <c r="I2577" s="31">
        <v>43152</v>
      </c>
      <c r="J2577" s="22" t="s">
        <v>73</v>
      </c>
      <c r="K2577" s="32" t="s">
        <v>95</v>
      </c>
      <c r="L2577" s="32" t="s">
        <v>7112</v>
      </c>
      <c r="N2577" s="24">
        <v>7542.5500000000002</v>
      </c>
      <c r="O2577" s="24">
        <v>0</v>
      </c>
      <c r="P2577" s="32" t="s">
        <v>176</v>
      </c>
      <c r="Q2577" s="43" t="s">
        <v>177</v>
      </c>
      <c r="R2577" s="43" t="s">
        <v>78</v>
      </c>
      <c r="S2577" s="47">
        <v>5</v>
      </c>
    </row>
    <row r="2578" spans="1:19" ht="12.75">
      <c r="A2578" s="22" t="s">
        <v>60</v>
      </c>
      <c r="B2578" s="22" t="s">
        <v>382</v>
      </c>
      <c r="C2578" s="22" t="s">
        <v>63</v>
      </c>
      <c r="D2578" s="22" t="s">
        <v>61</v>
      </c>
      <c r="E2578" s="22" t="s">
        <v>7113</v>
      </c>
      <c r="F2578" s="31">
        <v>43129.465902777774</v>
      </c>
      <c r="G2578" s="31">
        <v>43138</v>
      </c>
      <c r="H2578" s="31">
        <v>43503</v>
      </c>
      <c r="I2578" s="31">
        <v>43159</v>
      </c>
      <c r="J2578" s="22" t="s">
        <v>73</v>
      </c>
      <c r="K2578" s="32" t="s">
        <v>95</v>
      </c>
      <c r="L2578" s="32" t="s">
        <v>7114</v>
      </c>
      <c r="N2578" s="24">
        <v>0</v>
      </c>
      <c r="O2578" s="24">
        <v>0</v>
      </c>
      <c r="P2578" s="32" t="s">
        <v>2830</v>
      </c>
      <c r="Q2578" s="43" t="s">
        <v>2831</v>
      </c>
      <c r="R2578" s="43" t="s">
        <v>78</v>
      </c>
      <c r="S2578" s="47">
        <v>5</v>
      </c>
    </row>
    <row r="2579" spans="1:19" ht="12.75">
      <c r="A2579" s="22" t="s">
        <v>60</v>
      </c>
      <c r="B2579" s="22" t="s">
        <v>245</v>
      </c>
      <c r="C2579" s="22" t="s">
        <v>63</v>
      </c>
      <c r="D2579" s="22" t="s">
        <v>61</v>
      </c>
      <c r="E2579" s="22" t="s">
        <v>7115</v>
      </c>
      <c r="F2579" s="31">
        <v>43131.660127314812</v>
      </c>
      <c r="G2579" s="31">
        <v>43160</v>
      </c>
      <c r="H2579" s="31">
        <v>43525</v>
      </c>
      <c r="I2579" s="31">
        <v>43161.658726851849</v>
      </c>
      <c r="J2579" s="22" t="s">
        <v>73</v>
      </c>
      <c r="K2579" s="32" t="s">
        <v>95</v>
      </c>
      <c r="L2579" s="32" t="s">
        <v>7116</v>
      </c>
      <c r="N2579" s="24">
        <v>676.12</v>
      </c>
      <c r="O2579" s="24">
        <v>0</v>
      </c>
      <c r="P2579" s="32" t="s">
        <v>455</v>
      </c>
      <c r="Q2579" s="43" t="s">
        <v>456</v>
      </c>
      <c r="R2579" s="43" t="s">
        <v>78</v>
      </c>
      <c r="S2579" s="47">
        <v>3</v>
      </c>
    </row>
    <row r="2580" spans="1:19" ht="12.75">
      <c r="A2580" s="22" t="s">
        <v>60</v>
      </c>
      <c r="B2580" s="22" t="s">
        <v>382</v>
      </c>
      <c r="C2580" s="22" t="s">
        <v>63</v>
      </c>
      <c r="D2580" s="22" t="s">
        <v>61</v>
      </c>
      <c r="E2580" s="22" t="s">
        <v>7117</v>
      </c>
      <c r="F2580" s="31">
        <v>43112.509351851848</v>
      </c>
      <c r="G2580" s="31">
        <v>43112</v>
      </c>
      <c r="H2580" s="31">
        <v>43343</v>
      </c>
      <c r="I2580" s="31">
        <v>43142</v>
      </c>
      <c r="J2580" s="22" t="s">
        <v>73</v>
      </c>
      <c r="K2580" s="32" t="s">
        <v>108</v>
      </c>
      <c r="L2580" s="32" t="s">
        <v>7118</v>
      </c>
      <c r="N2580" s="24">
        <v>1186.9266</v>
      </c>
      <c r="O2580" s="24">
        <v>0</v>
      </c>
      <c r="P2580" s="32" t="s">
        <v>176</v>
      </c>
      <c r="Q2580" s="43" t="s">
        <v>177</v>
      </c>
      <c r="R2580" s="43" t="s">
        <v>78</v>
      </c>
      <c r="S2580" s="47">
        <v>5</v>
      </c>
    </row>
    <row r="2581" spans="1:19" ht="12.75">
      <c r="A2581" s="22" t="s">
        <v>60</v>
      </c>
      <c r="B2581" s="22" t="s">
        <v>376</v>
      </c>
      <c r="C2581" s="22" t="s">
        <v>63</v>
      </c>
      <c r="D2581" s="22" t="s">
        <v>61</v>
      </c>
      <c r="E2581" s="22" t="s">
        <v>7119</v>
      </c>
      <c r="F2581" s="31">
        <v>43130.574155092589</v>
      </c>
      <c r="G2581" s="31">
        <v>43159</v>
      </c>
      <c r="H2581" s="31">
        <v>43524</v>
      </c>
      <c r="I2581" s="31">
        <v>43160</v>
      </c>
      <c r="J2581" s="22" t="s">
        <v>73</v>
      </c>
      <c r="K2581" s="32" t="s">
        <v>108</v>
      </c>
      <c r="L2581" s="32" t="s">
        <v>7120</v>
      </c>
      <c r="N2581" s="24">
        <v>4062.19</v>
      </c>
      <c r="O2581" s="24">
        <v>0</v>
      </c>
      <c r="P2581" s="32" t="s">
        <v>7121</v>
      </c>
      <c r="Q2581" s="43" t="s">
        <v>7122</v>
      </c>
      <c r="R2581" s="43" t="s">
        <v>78</v>
      </c>
      <c r="S2581" s="47">
        <v>5</v>
      </c>
    </row>
    <row r="2582" spans="1:19" ht="12.75">
      <c r="A2582" s="22" t="s">
        <v>60</v>
      </c>
      <c r="B2582" s="22" t="s">
        <v>211</v>
      </c>
      <c r="C2582" s="22" t="s">
        <v>63</v>
      </c>
      <c r="D2582" s="22" t="s">
        <v>61</v>
      </c>
      <c r="E2582" s="22" t="s">
        <v>7123</v>
      </c>
      <c r="F2582" s="31">
        <v>43124.09275462963</v>
      </c>
      <c r="G2582" s="31">
        <v>43159</v>
      </c>
      <c r="H2582" s="31">
        <v>43524</v>
      </c>
      <c r="I2582" s="31">
        <v>43184.09275462963</v>
      </c>
      <c r="J2582" s="22" t="s">
        <v>118</v>
      </c>
      <c r="K2582" s="32" t="s">
        <v>119</v>
      </c>
      <c r="L2582" s="32" t="s">
        <v>7124</v>
      </c>
      <c r="N2582" s="24">
        <v>5029.1000000000004</v>
      </c>
      <c r="O2582" s="24">
        <v>5029.1000000000004</v>
      </c>
      <c r="P2582" s="32" t="s">
        <v>7125</v>
      </c>
      <c r="Q2582" s="43" t="s">
        <v>7126</v>
      </c>
      <c r="R2582" s="43" t="s">
        <v>78</v>
      </c>
      <c r="S2582" s="47">
        <v>1</v>
      </c>
    </row>
    <row r="2583" spans="1:19" ht="12.75">
      <c r="A2583" s="22" t="s">
        <v>60</v>
      </c>
      <c r="B2583" s="22" t="s">
        <v>294</v>
      </c>
      <c r="C2583" s="22" t="s">
        <v>63</v>
      </c>
      <c r="D2583" s="22" t="s">
        <v>61</v>
      </c>
      <c r="E2583" s="22" t="s">
        <v>7127</v>
      </c>
      <c r="F2583" s="31">
        <v>43119.535173611112</v>
      </c>
      <c r="G2583" s="31">
        <v>43119</v>
      </c>
      <c r="H2583" s="31">
        <v>43484</v>
      </c>
      <c r="I2583" s="31">
        <v>43149</v>
      </c>
      <c r="J2583" s="22" t="s">
        <v>73</v>
      </c>
      <c r="K2583" s="32" t="s">
        <v>95</v>
      </c>
      <c r="L2583" s="32" t="s">
        <v>7128</v>
      </c>
      <c r="N2583" s="24">
        <v>3524.28</v>
      </c>
      <c r="O2583" s="24">
        <v>0</v>
      </c>
      <c r="P2583" s="32" t="s">
        <v>297</v>
      </c>
      <c r="Q2583" s="43" t="s">
        <v>298</v>
      </c>
      <c r="R2583" s="43" t="s">
        <v>78</v>
      </c>
      <c r="S2583" s="47">
        <v>5</v>
      </c>
    </row>
    <row r="2584" spans="1:19" ht="12.75">
      <c r="A2584" s="22" t="s">
        <v>60</v>
      </c>
      <c r="B2584" s="22" t="s">
        <v>211</v>
      </c>
      <c r="C2584" s="22" t="s">
        <v>63</v>
      </c>
      <c r="D2584" s="22" t="s">
        <v>61</v>
      </c>
      <c r="E2584" s="22" t="s">
        <v>7129</v>
      </c>
      <c r="F2584" s="31">
        <v>43127.533530092594</v>
      </c>
      <c r="G2584" s="31">
        <v>43127</v>
      </c>
      <c r="H2584" s="31">
        <v>43492</v>
      </c>
      <c r="I2584" s="31">
        <v>43157.529861111107</v>
      </c>
      <c r="J2584" s="22" t="s">
        <v>73</v>
      </c>
      <c r="K2584" s="32" t="s">
        <v>95</v>
      </c>
      <c r="L2584" s="32" t="s">
        <v>7130</v>
      </c>
      <c r="N2584" s="24">
        <v>0</v>
      </c>
      <c r="O2584" s="24">
        <v>0</v>
      </c>
      <c r="P2584" s="32" t="s">
        <v>7131</v>
      </c>
      <c r="Q2584" s="43" t="s">
        <v>7132</v>
      </c>
      <c r="R2584" s="43" t="s">
        <v>78</v>
      </c>
      <c r="S2584" s="47">
        <v>5</v>
      </c>
    </row>
    <row r="2585" spans="1:19" ht="12.75">
      <c r="A2585" s="22" t="s">
        <v>60</v>
      </c>
      <c r="B2585" s="22" t="s">
        <v>211</v>
      </c>
      <c r="C2585" s="22" t="s">
        <v>63</v>
      </c>
      <c r="D2585" s="22" t="s">
        <v>61</v>
      </c>
      <c r="E2585" s="22" t="s">
        <v>7133</v>
      </c>
      <c r="F2585" s="31">
        <v>43104.470706018517</v>
      </c>
      <c r="G2585" s="31">
        <v>43130</v>
      </c>
      <c r="H2585" s="31">
        <v>43495</v>
      </c>
      <c r="I2585" s="31">
        <v>43134.469398148147</v>
      </c>
      <c r="J2585" s="22" t="s">
        <v>73</v>
      </c>
      <c r="K2585" s="32" t="s">
        <v>119</v>
      </c>
      <c r="L2585" s="32" t="s">
        <v>7134</v>
      </c>
      <c r="N2585" s="24">
        <v>749.87599999999998</v>
      </c>
      <c r="O2585" s="24">
        <v>597.46000000000004</v>
      </c>
      <c r="P2585" s="32" t="s">
        <v>306</v>
      </c>
      <c r="Q2585" s="43" t="s">
        <v>307</v>
      </c>
      <c r="R2585" s="43" t="s">
        <v>78</v>
      </c>
      <c r="S2585" s="47">
        <v>5</v>
      </c>
    </row>
    <row r="2586" spans="1:19" ht="12.75">
      <c r="A2586" s="22" t="s">
        <v>60</v>
      </c>
      <c r="B2586" s="22" t="s">
        <v>308</v>
      </c>
      <c r="C2586" s="22" t="s">
        <v>63</v>
      </c>
      <c r="D2586" s="22" t="s">
        <v>61</v>
      </c>
      <c r="E2586" s="22" t="s">
        <v>7135</v>
      </c>
      <c r="F2586" s="31">
        <v>43105.450023148143</v>
      </c>
      <c r="G2586" s="31">
        <v>43130</v>
      </c>
      <c r="H2586" s="31">
        <v>43495</v>
      </c>
      <c r="I2586" s="31">
        <v>43135.444178240738</v>
      </c>
      <c r="J2586" s="22" t="s">
        <v>73</v>
      </c>
      <c r="K2586" s="32" t="s">
        <v>95</v>
      </c>
      <c r="L2586" s="32" t="s">
        <v>7136</v>
      </c>
      <c r="N2586" s="24">
        <v>7054.24</v>
      </c>
      <c r="O2586" s="24">
        <v>0</v>
      </c>
      <c r="P2586" s="32" t="s">
        <v>286</v>
      </c>
      <c r="Q2586" s="43" t="s">
        <v>287</v>
      </c>
      <c r="R2586" s="43" t="s">
        <v>78</v>
      </c>
      <c r="S2586" s="47">
        <v>4</v>
      </c>
    </row>
    <row r="2587" spans="1:19" ht="12.75">
      <c r="A2587" s="22" t="s">
        <v>60</v>
      </c>
      <c r="B2587" s="22" t="s">
        <v>211</v>
      </c>
      <c r="C2587" s="22" t="s">
        <v>63</v>
      </c>
      <c r="D2587" s="22" t="s">
        <v>61</v>
      </c>
      <c r="E2587" s="22" t="s">
        <v>7137</v>
      </c>
      <c r="F2587" s="31">
        <v>43108.287418981483</v>
      </c>
      <c r="G2587" s="31">
        <v>43151</v>
      </c>
      <c r="H2587" s="31">
        <v>43516</v>
      </c>
      <c r="I2587" s="31">
        <v>43168.287418981483</v>
      </c>
      <c r="J2587" s="22" t="s">
        <v>73</v>
      </c>
      <c r="K2587" s="32" t="s">
        <v>95</v>
      </c>
      <c r="L2587" s="32" t="s">
        <v>7138</v>
      </c>
      <c r="N2587" s="24">
        <v>1902.63</v>
      </c>
      <c r="O2587" s="24">
        <v>0</v>
      </c>
      <c r="P2587" s="32" t="s">
        <v>996</v>
      </c>
      <c r="Q2587" s="43" t="s">
        <v>997</v>
      </c>
      <c r="R2587" s="43" t="s">
        <v>78</v>
      </c>
      <c r="S2587" s="47">
        <v>5</v>
      </c>
    </row>
    <row r="2588" spans="1:19" ht="12.75">
      <c r="A2588" s="22" t="s">
        <v>60</v>
      </c>
      <c r="B2588" s="22" t="s">
        <v>211</v>
      </c>
      <c r="C2588" s="22" t="s">
        <v>63</v>
      </c>
      <c r="D2588" s="22" t="s">
        <v>61</v>
      </c>
      <c r="E2588" s="22" t="s">
        <v>7139</v>
      </c>
      <c r="F2588" s="31">
        <v>43115.599791666667</v>
      </c>
      <c r="G2588" s="31">
        <v>43115</v>
      </c>
      <c r="H2588" s="31">
        <v>43480</v>
      </c>
      <c r="I2588" s="31">
        <v>43145.598078703704</v>
      </c>
      <c r="J2588" s="22" t="s">
        <v>73</v>
      </c>
      <c r="K2588" s="32" t="s">
        <v>95</v>
      </c>
      <c r="L2588" s="32" t="s">
        <v>7140</v>
      </c>
      <c r="N2588" s="24">
        <v>0</v>
      </c>
      <c r="O2588" s="24">
        <v>0</v>
      </c>
      <c r="P2588" s="32" t="s">
        <v>572</v>
      </c>
      <c r="Q2588" s="43" t="s">
        <v>573</v>
      </c>
      <c r="R2588" s="43" t="s">
        <v>78</v>
      </c>
      <c r="S2588" s="47">
        <v>5</v>
      </c>
    </row>
    <row r="2589" spans="1:19" ht="12.75">
      <c r="A2589" s="22" t="s">
        <v>60</v>
      </c>
      <c r="B2589" s="22" t="s">
        <v>937</v>
      </c>
      <c r="C2589" s="22" t="s">
        <v>63</v>
      </c>
      <c r="D2589" s="22" t="s">
        <v>61</v>
      </c>
      <c r="E2589" s="22" t="s">
        <v>7141</v>
      </c>
      <c r="F2589" s="31">
        <v>43104.665671296294</v>
      </c>
      <c r="G2589" s="31">
        <v>43110</v>
      </c>
      <c r="H2589" s="31">
        <v>43475</v>
      </c>
      <c r="I2589" s="31">
        <v>43134</v>
      </c>
      <c r="J2589" s="22" t="s">
        <v>73</v>
      </c>
      <c r="K2589" s="32" t="s">
        <v>74</v>
      </c>
      <c r="L2589" s="32" t="s">
        <v>7142</v>
      </c>
      <c r="N2589" s="24">
        <v>1362.62</v>
      </c>
      <c r="O2589" s="24">
        <v>876.69</v>
      </c>
      <c r="P2589" s="32" t="s">
        <v>180</v>
      </c>
      <c r="Q2589" s="43" t="s">
        <v>181</v>
      </c>
      <c r="R2589" s="43" t="s">
        <v>78</v>
      </c>
      <c r="S2589" s="47">
        <v>4</v>
      </c>
    </row>
    <row r="2590" spans="1:19" ht="12.75">
      <c r="A2590" s="22" t="s">
        <v>60</v>
      </c>
      <c r="B2590" s="22" t="s">
        <v>263</v>
      </c>
      <c r="C2590" s="22" t="s">
        <v>63</v>
      </c>
      <c r="D2590" s="22" t="s">
        <v>61</v>
      </c>
      <c r="E2590" s="22" t="s">
        <v>7143</v>
      </c>
      <c r="F2590" s="31">
        <v>43105.556747685187</v>
      </c>
      <c r="G2590" s="31">
        <v>43122</v>
      </c>
      <c r="H2590" s="31">
        <v>43487</v>
      </c>
      <c r="I2590" s="31">
        <v>43135</v>
      </c>
      <c r="J2590" s="22" t="s">
        <v>73</v>
      </c>
      <c r="K2590" s="32" t="s">
        <v>119</v>
      </c>
      <c r="L2590" s="32" t="s">
        <v>7144</v>
      </c>
      <c r="N2590" s="24">
        <v>939.69600000000003</v>
      </c>
      <c r="O2590" s="24">
        <v>686.63</v>
      </c>
      <c r="P2590" s="32" t="s">
        <v>3639</v>
      </c>
      <c r="Q2590" s="43" t="s">
        <v>3640</v>
      </c>
      <c r="R2590" s="43" t="s">
        <v>78</v>
      </c>
      <c r="S2590" s="47">
        <v>5</v>
      </c>
    </row>
    <row r="2591" spans="1:19" ht="12.75">
      <c r="A2591" s="22" t="s">
        <v>60</v>
      </c>
      <c r="B2591" s="22" t="s">
        <v>258</v>
      </c>
      <c r="C2591" s="22" t="s">
        <v>63</v>
      </c>
      <c r="D2591" s="22" t="s">
        <v>61</v>
      </c>
      <c r="E2591" s="22" t="s">
        <v>7145</v>
      </c>
      <c r="F2591" s="31">
        <v>43111.388819444444</v>
      </c>
      <c r="G2591" s="31">
        <v>43130</v>
      </c>
      <c r="H2591" s="31">
        <v>43495</v>
      </c>
      <c r="I2591" s="31">
        <v>43141</v>
      </c>
      <c r="J2591" s="22" t="s">
        <v>73</v>
      </c>
      <c r="K2591" s="32" t="s">
        <v>74</v>
      </c>
      <c r="L2591" s="32" t="s">
        <v>7146</v>
      </c>
      <c r="N2591" s="24">
        <v>2280.39</v>
      </c>
      <c r="O2591" s="24">
        <v>2205.9499999999998</v>
      </c>
      <c r="P2591" s="32" t="s">
        <v>176</v>
      </c>
      <c r="Q2591" s="43" t="s">
        <v>177</v>
      </c>
      <c r="R2591" s="43" t="s">
        <v>78</v>
      </c>
      <c r="S2591" s="47">
        <v>5</v>
      </c>
    </row>
    <row r="2592" spans="1:19" ht="12.75">
      <c r="A2592" s="22" t="s">
        <v>60</v>
      </c>
      <c r="B2592" s="22" t="s">
        <v>211</v>
      </c>
      <c r="C2592" s="22" t="s">
        <v>63</v>
      </c>
      <c r="D2592" s="22" t="s">
        <v>61</v>
      </c>
      <c r="E2592" s="22" t="s">
        <v>7147</v>
      </c>
      <c r="F2592" s="31">
        <v>43102.634594907402</v>
      </c>
      <c r="G2592" s="31">
        <v>43102</v>
      </c>
      <c r="H2592" s="31">
        <v>43467</v>
      </c>
      <c r="I2592" s="31">
        <v>43132.633391203701</v>
      </c>
      <c r="J2592" s="22" t="s">
        <v>73</v>
      </c>
      <c r="K2592" s="32" t="s">
        <v>95</v>
      </c>
      <c r="L2592" s="32" t="s">
        <v>7148</v>
      </c>
      <c r="N2592" s="24">
        <v>0</v>
      </c>
      <c r="O2592" s="24">
        <v>0</v>
      </c>
      <c r="P2592" s="32" t="s">
        <v>1567</v>
      </c>
      <c r="Q2592" s="43" t="s">
        <v>1568</v>
      </c>
      <c r="R2592" s="43" t="s">
        <v>78</v>
      </c>
      <c r="S2592" s="47">
        <v>5</v>
      </c>
    </row>
    <row r="2593" spans="1:19" ht="12.75">
      <c r="A2593" s="22" t="s">
        <v>60</v>
      </c>
      <c r="B2593" s="22" t="s">
        <v>1046</v>
      </c>
      <c r="C2593" s="22" t="s">
        <v>63</v>
      </c>
      <c r="D2593" s="22" t="s">
        <v>61</v>
      </c>
      <c r="E2593" s="22" t="s">
        <v>7149</v>
      </c>
      <c r="F2593" s="31">
        <v>43110.975775462961</v>
      </c>
      <c r="G2593" s="31">
        <v>43132</v>
      </c>
      <c r="H2593" s="31">
        <v>43496</v>
      </c>
      <c r="I2593" s="31">
        <v>43140.973344907405</v>
      </c>
      <c r="J2593" s="22" t="s">
        <v>73</v>
      </c>
      <c r="K2593" s="32" t="s">
        <v>89</v>
      </c>
      <c r="L2593" s="32" t="s">
        <v>7150</v>
      </c>
      <c r="M2593" s="32" t="s">
        <v>1178</v>
      </c>
      <c r="N2593" s="24">
        <v>372.274</v>
      </c>
      <c r="O2593" s="24">
        <v>294.41000000000003</v>
      </c>
      <c r="P2593" s="32" t="s">
        <v>132</v>
      </c>
      <c r="Q2593" s="43" t="s">
        <v>133</v>
      </c>
      <c r="R2593" s="43" t="s">
        <v>78</v>
      </c>
      <c r="S2593" s="47">
        <v>4</v>
      </c>
    </row>
    <row r="2594" spans="1:19" ht="12.75">
      <c r="A2594" s="22" t="s">
        <v>60</v>
      </c>
      <c r="B2594" s="22" t="s">
        <v>1695</v>
      </c>
      <c r="C2594" s="22" t="s">
        <v>63</v>
      </c>
      <c r="D2594" s="22" t="s">
        <v>61</v>
      </c>
      <c r="E2594" s="22" t="s">
        <v>7151</v>
      </c>
      <c r="F2594" s="31">
        <v>43129.609282407408</v>
      </c>
      <c r="G2594" s="31">
        <v>43143</v>
      </c>
      <c r="H2594" s="31">
        <v>43508</v>
      </c>
      <c r="I2594" s="31">
        <v>43159.608518518515</v>
      </c>
      <c r="J2594" s="22" t="s">
        <v>145</v>
      </c>
      <c r="K2594" s="32" t="s">
        <v>119</v>
      </c>
      <c r="L2594" s="32" t="s">
        <v>7152</v>
      </c>
      <c r="N2594" s="24">
        <v>-35.40</v>
      </c>
      <c r="O2594" s="24">
        <v>-35.40</v>
      </c>
      <c r="P2594" s="32" t="s">
        <v>1235</v>
      </c>
      <c r="Q2594" s="43" t="s">
        <v>1236</v>
      </c>
      <c r="R2594" s="43" t="s">
        <v>78</v>
      </c>
      <c r="S2594" s="47">
        <v>1</v>
      </c>
    </row>
    <row r="2595" spans="1:19" ht="12.75">
      <c r="A2595" s="22" t="s">
        <v>60</v>
      </c>
      <c r="B2595" s="22" t="s">
        <v>211</v>
      </c>
      <c r="C2595" s="22" t="s">
        <v>63</v>
      </c>
      <c r="D2595" s="22" t="s">
        <v>61</v>
      </c>
      <c r="E2595" s="22" t="s">
        <v>7153</v>
      </c>
      <c r="F2595" s="31">
        <v>43110.438032407408</v>
      </c>
      <c r="G2595" s="31">
        <v>43149</v>
      </c>
      <c r="H2595" s="31">
        <v>43514</v>
      </c>
      <c r="I2595" s="31">
        <v>43170.438032407408</v>
      </c>
      <c r="J2595" s="22" t="s">
        <v>118</v>
      </c>
      <c r="K2595" s="32" t="s">
        <v>89</v>
      </c>
      <c r="L2595" s="32" t="s">
        <v>7154</v>
      </c>
      <c r="M2595" s="32" t="s">
        <v>7155</v>
      </c>
      <c r="N2595" s="24">
        <v>464.82</v>
      </c>
      <c r="O2595" s="24">
        <v>465.83</v>
      </c>
      <c r="P2595" s="32" t="s">
        <v>180</v>
      </c>
      <c r="Q2595" s="43" t="s">
        <v>181</v>
      </c>
      <c r="R2595" s="43" t="s">
        <v>78</v>
      </c>
      <c r="S2595" s="47">
        <v>5</v>
      </c>
    </row>
    <row r="2596" spans="1:19" ht="12.75">
      <c r="A2596" s="22" t="s">
        <v>60</v>
      </c>
      <c r="B2596" s="22" t="s">
        <v>211</v>
      </c>
      <c r="C2596" s="22" t="s">
        <v>63</v>
      </c>
      <c r="D2596" s="22" t="s">
        <v>61</v>
      </c>
      <c r="E2596" s="22" t="s">
        <v>7156</v>
      </c>
      <c r="F2596" s="31">
        <v>43123.572615740741</v>
      </c>
      <c r="G2596" s="31">
        <v>42916</v>
      </c>
      <c r="H2596" s="31">
        <v>43281</v>
      </c>
      <c r="I2596" s="31">
        <v>43153.572453703702</v>
      </c>
      <c r="J2596" s="22" t="s">
        <v>124</v>
      </c>
      <c r="K2596" s="32" t="s">
        <v>119</v>
      </c>
      <c r="L2596" s="32" t="s">
        <v>7157</v>
      </c>
      <c r="N2596" s="24">
        <v>-173.31</v>
      </c>
      <c r="O2596" s="24">
        <v>-173.31</v>
      </c>
      <c r="P2596" s="32" t="s">
        <v>184</v>
      </c>
      <c r="Q2596" s="43" t="s">
        <v>185</v>
      </c>
      <c r="R2596" s="43" t="s">
        <v>112</v>
      </c>
      <c r="S2596" s="47">
        <v>1</v>
      </c>
    </row>
    <row r="2597" spans="1:19" ht="12.75">
      <c r="A2597" s="22" t="s">
        <v>60</v>
      </c>
      <c r="B2597" s="22" t="s">
        <v>1735</v>
      </c>
      <c r="C2597" s="22" t="s">
        <v>63</v>
      </c>
      <c r="D2597" s="22" t="s">
        <v>61</v>
      </c>
      <c r="E2597" s="22" t="s">
        <v>7158</v>
      </c>
      <c r="F2597" s="31">
        <v>43103.601620370369</v>
      </c>
      <c r="G2597" s="31">
        <v>43103</v>
      </c>
      <c r="H2597" s="31">
        <v>43468</v>
      </c>
      <c r="I2597" s="31">
        <v>43133.599444444444</v>
      </c>
      <c r="J2597" s="22" t="s">
        <v>73</v>
      </c>
      <c r="K2597" s="32" t="s">
        <v>95</v>
      </c>
      <c r="L2597" s="32" t="s">
        <v>7159</v>
      </c>
      <c r="N2597" s="24">
        <v>0</v>
      </c>
      <c r="O2597" s="24">
        <v>0</v>
      </c>
      <c r="P2597" s="32" t="s">
        <v>7160</v>
      </c>
      <c r="Q2597" s="43" t="s">
        <v>7161</v>
      </c>
      <c r="R2597" s="43" t="s">
        <v>78</v>
      </c>
      <c r="S2597" s="47">
        <v>5</v>
      </c>
    </row>
    <row r="2598" spans="1:19" ht="12.75">
      <c r="A2598" s="22" t="s">
        <v>60</v>
      </c>
      <c r="B2598" s="22" t="s">
        <v>245</v>
      </c>
      <c r="C2598" s="22" t="s">
        <v>63</v>
      </c>
      <c r="D2598" s="22" t="s">
        <v>61</v>
      </c>
      <c r="E2598" s="22" t="s">
        <v>7162</v>
      </c>
      <c r="F2598" s="31">
        <v>43108.513912037037</v>
      </c>
      <c r="G2598" s="31">
        <v>43108</v>
      </c>
      <c r="H2598" s="31">
        <v>43473</v>
      </c>
      <c r="I2598" s="31">
        <v>43138.50913194444</v>
      </c>
      <c r="J2598" s="22" t="s">
        <v>73</v>
      </c>
      <c r="K2598" s="32" t="s">
        <v>119</v>
      </c>
      <c r="L2598" s="32" t="s">
        <v>7163</v>
      </c>
      <c r="N2598" s="24">
        <v>4130.79</v>
      </c>
      <c r="O2598" s="24">
        <v>3120.96</v>
      </c>
      <c r="P2598" s="32" t="s">
        <v>2316</v>
      </c>
      <c r="Q2598" s="43" t="s">
        <v>2317</v>
      </c>
      <c r="R2598" s="43" t="s">
        <v>78</v>
      </c>
      <c r="S2598" s="47">
        <v>5</v>
      </c>
    </row>
    <row r="2599" spans="1:19" ht="12.75">
      <c r="A2599" s="22" t="s">
        <v>60</v>
      </c>
      <c r="B2599" s="22" t="s">
        <v>245</v>
      </c>
      <c r="C2599" s="22" t="s">
        <v>63</v>
      </c>
      <c r="D2599" s="22" t="s">
        <v>61</v>
      </c>
      <c r="E2599" s="22" t="s">
        <v>7164</v>
      </c>
      <c r="F2599" s="31">
        <v>43112.505219907405</v>
      </c>
      <c r="G2599" s="31">
        <v>43132</v>
      </c>
      <c r="H2599" s="31">
        <v>43497</v>
      </c>
      <c r="I2599" s="31">
        <v>43142.504467592589</v>
      </c>
      <c r="J2599" s="22" t="s">
        <v>145</v>
      </c>
      <c r="K2599" s="32" t="s">
        <v>89</v>
      </c>
      <c r="L2599" s="32" t="s">
        <v>7165</v>
      </c>
      <c r="M2599" s="32" t="s">
        <v>7166</v>
      </c>
      <c r="N2599" s="24">
        <v>0</v>
      </c>
      <c r="O2599" s="24">
        <v>0</v>
      </c>
      <c r="P2599" s="32" t="s">
        <v>180</v>
      </c>
      <c r="Q2599" s="43" t="s">
        <v>181</v>
      </c>
      <c r="R2599" s="43" t="s">
        <v>78</v>
      </c>
      <c r="S2599" s="47">
        <v>1</v>
      </c>
    </row>
    <row r="2600" spans="1:19" ht="12.75">
      <c r="A2600" s="22" t="s">
        <v>60</v>
      </c>
      <c r="B2600" s="22" t="s">
        <v>211</v>
      </c>
      <c r="C2600" s="22" t="s">
        <v>63</v>
      </c>
      <c r="D2600" s="22" t="s">
        <v>61</v>
      </c>
      <c r="E2600" s="22" t="s">
        <v>7167</v>
      </c>
      <c r="F2600" s="31">
        <v>43117.676932870367</v>
      </c>
      <c r="G2600" s="31">
        <v>43117</v>
      </c>
      <c r="H2600" s="31">
        <v>43482</v>
      </c>
      <c r="I2600" s="31">
        <v>43147.668449074074</v>
      </c>
      <c r="J2600" s="22" t="s">
        <v>73</v>
      </c>
      <c r="K2600" s="32" t="s">
        <v>108</v>
      </c>
      <c r="L2600" s="32" t="s">
        <v>7168</v>
      </c>
      <c r="N2600" s="24">
        <v>478.25</v>
      </c>
      <c r="O2600" s="24">
        <v>0</v>
      </c>
      <c r="P2600" s="32" t="s">
        <v>7169</v>
      </c>
      <c r="Q2600" s="43" t="s">
        <v>7170</v>
      </c>
      <c r="R2600" s="43" t="s">
        <v>78</v>
      </c>
      <c r="S2600" s="47">
        <v>5</v>
      </c>
    </row>
    <row r="2601" spans="1:19" ht="12.75">
      <c r="A2601" s="22" t="s">
        <v>60</v>
      </c>
      <c r="B2601" s="22" t="s">
        <v>211</v>
      </c>
      <c r="C2601" s="22" t="s">
        <v>63</v>
      </c>
      <c r="D2601" s="22" t="s">
        <v>61</v>
      </c>
      <c r="E2601" s="22" t="s">
        <v>7171</v>
      </c>
      <c r="F2601" s="31">
        <v>43109.003587962958</v>
      </c>
      <c r="G2601" s="31">
        <v>43150</v>
      </c>
      <c r="H2601" s="31">
        <v>43515</v>
      </c>
      <c r="I2601" s="31">
        <v>43169.003587962958</v>
      </c>
      <c r="J2601" s="22" t="s">
        <v>73</v>
      </c>
      <c r="K2601" s="32" t="s">
        <v>74</v>
      </c>
      <c r="L2601" s="32" t="s">
        <v>7172</v>
      </c>
      <c r="N2601" s="24">
        <v>256.325</v>
      </c>
      <c r="O2601" s="24">
        <v>287.60000000000002</v>
      </c>
      <c r="P2601" s="32" t="s">
        <v>3175</v>
      </c>
      <c r="Q2601" s="43" t="s">
        <v>3176</v>
      </c>
      <c r="R2601" s="43" t="s">
        <v>78</v>
      </c>
      <c r="S2601" s="47">
        <v>5</v>
      </c>
    </row>
    <row r="2602" spans="1:19" ht="12.75">
      <c r="A2602" s="22" t="s">
        <v>60</v>
      </c>
      <c r="B2602" s="22" t="s">
        <v>245</v>
      </c>
      <c r="C2602" s="22" t="s">
        <v>63</v>
      </c>
      <c r="D2602" s="22" t="s">
        <v>61</v>
      </c>
      <c r="E2602" s="22" t="s">
        <v>7173</v>
      </c>
      <c r="F2602" s="31">
        <v>43123.433055555557</v>
      </c>
      <c r="G2602" s="31">
        <v>43118</v>
      </c>
      <c r="H2602" s="31">
        <v>43483</v>
      </c>
      <c r="I2602" s="31">
        <v>43147.446851851848</v>
      </c>
      <c r="J2602" s="22" t="s">
        <v>73</v>
      </c>
      <c r="K2602" s="32" t="s">
        <v>119</v>
      </c>
      <c r="L2602" s="32" t="s">
        <v>7174</v>
      </c>
      <c r="N2602" s="24">
        <v>3743.7049999999999</v>
      </c>
      <c r="O2602" s="24">
        <v>3690.80</v>
      </c>
      <c r="P2602" s="32" t="s">
        <v>5826</v>
      </c>
      <c r="Q2602" s="43" t="s">
        <v>5827</v>
      </c>
      <c r="R2602" s="43" t="s">
        <v>78</v>
      </c>
      <c r="S2602" s="47">
        <v>4</v>
      </c>
    </row>
    <row r="2603" spans="1:19" ht="12.75">
      <c r="A2603" s="22" t="s">
        <v>60</v>
      </c>
      <c r="B2603" s="22" t="s">
        <v>245</v>
      </c>
      <c r="C2603" s="22" t="s">
        <v>63</v>
      </c>
      <c r="D2603" s="22" t="s">
        <v>61</v>
      </c>
      <c r="E2603" s="22" t="s">
        <v>7175</v>
      </c>
      <c r="F2603" s="31">
        <v>43118.450509259259</v>
      </c>
      <c r="G2603" s="31">
        <v>43118</v>
      </c>
      <c r="H2603" s="31">
        <v>43483</v>
      </c>
      <c r="I2603" s="31">
        <v>43148.449131944442</v>
      </c>
      <c r="J2603" s="22" t="s">
        <v>73</v>
      </c>
      <c r="K2603" s="32" t="s">
        <v>95</v>
      </c>
      <c r="L2603" s="32" t="s">
        <v>7176</v>
      </c>
      <c r="N2603" s="24">
        <v>0</v>
      </c>
      <c r="O2603" s="24">
        <v>0</v>
      </c>
      <c r="P2603" s="32" t="s">
        <v>647</v>
      </c>
      <c r="Q2603" s="43" t="s">
        <v>648</v>
      </c>
      <c r="R2603" s="43" t="s">
        <v>78</v>
      </c>
      <c r="S2603" s="47">
        <v>5</v>
      </c>
    </row>
    <row r="2604" spans="1:19" ht="12.75">
      <c r="A2604" s="22" t="s">
        <v>60</v>
      </c>
      <c r="B2604" s="22" t="s">
        <v>219</v>
      </c>
      <c r="C2604" s="22" t="s">
        <v>63</v>
      </c>
      <c r="D2604" s="22" t="s">
        <v>61</v>
      </c>
      <c r="E2604" s="22" t="s">
        <v>7177</v>
      </c>
      <c r="F2604" s="31">
        <v>43124.411666666667</v>
      </c>
      <c r="G2604" s="31">
        <v>43159</v>
      </c>
      <c r="H2604" s="31">
        <v>43524</v>
      </c>
      <c r="I2604" s="31">
        <v>43154.365162037036</v>
      </c>
      <c r="J2604" s="22" t="s">
        <v>73</v>
      </c>
      <c r="K2604" s="32" t="s">
        <v>119</v>
      </c>
      <c r="L2604" s="32" t="s">
        <v>7178</v>
      </c>
      <c r="N2604" s="24">
        <v>9159.8700000000008</v>
      </c>
      <c r="O2604" s="24">
        <v>7672.42</v>
      </c>
      <c r="P2604" s="32" t="s">
        <v>286</v>
      </c>
      <c r="Q2604" s="43" t="s">
        <v>287</v>
      </c>
      <c r="R2604" s="43" t="s">
        <v>78</v>
      </c>
      <c r="S2604" s="47">
        <v>5</v>
      </c>
    </row>
    <row r="2605" spans="1:19" ht="12.75">
      <c r="A2605" s="22" t="s">
        <v>60</v>
      </c>
      <c r="B2605" s="22" t="s">
        <v>211</v>
      </c>
      <c r="C2605" s="22" t="s">
        <v>63</v>
      </c>
      <c r="D2605" s="22" t="s">
        <v>61</v>
      </c>
      <c r="E2605" s="22" t="s">
        <v>7179</v>
      </c>
      <c r="F2605" s="31">
        <v>43124.092731481476</v>
      </c>
      <c r="G2605" s="31">
        <v>43159</v>
      </c>
      <c r="H2605" s="31">
        <v>43524</v>
      </c>
      <c r="I2605" s="31">
        <v>43184.092731481476</v>
      </c>
      <c r="J2605" s="22" t="s">
        <v>118</v>
      </c>
      <c r="K2605" s="32" t="s">
        <v>119</v>
      </c>
      <c r="L2605" s="32" t="s">
        <v>7180</v>
      </c>
      <c r="N2605" s="24">
        <v>6258.6099999999997</v>
      </c>
      <c r="O2605" s="24">
        <v>6258.6099999999997</v>
      </c>
      <c r="P2605" s="32" t="s">
        <v>209</v>
      </c>
      <c r="Q2605" s="43" t="s">
        <v>210</v>
      </c>
      <c r="R2605" s="43" t="s">
        <v>78</v>
      </c>
      <c r="S2605" s="47">
        <v>1</v>
      </c>
    </row>
    <row r="2606" spans="1:19" ht="12.75">
      <c r="A2606" s="22" t="s">
        <v>60</v>
      </c>
      <c r="B2606" s="22" t="s">
        <v>230</v>
      </c>
      <c r="C2606" s="22" t="s">
        <v>63</v>
      </c>
      <c r="D2606" s="22" t="s">
        <v>61</v>
      </c>
      <c r="E2606" s="22" t="s">
        <v>7181</v>
      </c>
      <c r="F2606" s="31">
        <v>43131.728449074071</v>
      </c>
      <c r="G2606" s="31">
        <v>43131</v>
      </c>
      <c r="H2606" s="31">
        <v>43496</v>
      </c>
      <c r="I2606" s="31">
        <v>43161</v>
      </c>
      <c r="J2606" s="22" t="s">
        <v>73</v>
      </c>
      <c r="K2606" s="32" t="s">
        <v>119</v>
      </c>
      <c r="L2606" s="32" t="s">
        <v>7182</v>
      </c>
      <c r="N2606" s="24">
        <v>629.14160000000004</v>
      </c>
      <c r="O2606" s="24">
        <v>518.18619999999999</v>
      </c>
      <c r="P2606" s="32" t="s">
        <v>367</v>
      </c>
      <c r="Q2606" s="43" t="s">
        <v>368</v>
      </c>
      <c r="R2606" s="43" t="s">
        <v>78</v>
      </c>
      <c r="S2606" s="47">
        <v>5</v>
      </c>
    </row>
    <row r="2607" spans="1:19" ht="12.75">
      <c r="A2607" s="22" t="s">
        <v>60</v>
      </c>
      <c r="B2607" s="22" t="s">
        <v>224</v>
      </c>
      <c r="C2607" s="22" t="s">
        <v>63</v>
      </c>
      <c r="D2607" s="22" t="s">
        <v>61</v>
      </c>
      <c r="E2607" s="22" t="s">
        <v>7183</v>
      </c>
      <c r="F2607" s="31">
        <v>43122.646018518513</v>
      </c>
      <c r="G2607" s="31">
        <v>43127</v>
      </c>
      <c r="H2607" s="31">
        <v>43492</v>
      </c>
      <c r="I2607" s="31">
        <v>43152</v>
      </c>
      <c r="J2607" s="22" t="s">
        <v>73</v>
      </c>
      <c r="K2607" s="32" t="s">
        <v>95</v>
      </c>
      <c r="L2607" s="32" t="s">
        <v>7184</v>
      </c>
      <c r="N2607" s="24">
        <v>11432.72</v>
      </c>
      <c r="O2607" s="24">
        <v>0</v>
      </c>
      <c r="P2607" s="32" t="s">
        <v>556</v>
      </c>
      <c r="Q2607" s="43" t="s">
        <v>557</v>
      </c>
      <c r="R2607" s="43" t="s">
        <v>78</v>
      </c>
      <c r="S2607" s="47">
        <v>4</v>
      </c>
    </row>
    <row r="2608" spans="1:19" ht="12.75">
      <c r="A2608" s="22" t="s">
        <v>60</v>
      </c>
      <c r="B2608" s="22" t="s">
        <v>549</v>
      </c>
      <c r="C2608" s="22" t="s">
        <v>63</v>
      </c>
      <c r="D2608" s="22" t="s">
        <v>61</v>
      </c>
      <c r="E2608" s="22" t="s">
        <v>7185</v>
      </c>
      <c r="F2608" s="31">
        <v>43112.673333333332</v>
      </c>
      <c r="G2608" s="31">
        <v>43115</v>
      </c>
      <c r="H2608" s="31">
        <v>43496</v>
      </c>
      <c r="I2608" s="31">
        <v>43142.66978009259</v>
      </c>
      <c r="J2608" s="22" t="s">
        <v>73</v>
      </c>
      <c r="K2608" s="32" t="s">
        <v>89</v>
      </c>
      <c r="L2608" s="32" t="s">
        <v>7186</v>
      </c>
      <c r="M2608" s="32" t="s">
        <v>7187</v>
      </c>
      <c r="N2608" s="24">
        <v>945.95659999999998</v>
      </c>
      <c r="O2608" s="24">
        <v>588.91999999999996</v>
      </c>
      <c r="P2608" s="32" t="s">
        <v>222</v>
      </c>
      <c r="Q2608" s="43" t="s">
        <v>223</v>
      </c>
      <c r="R2608" s="43" t="s">
        <v>78</v>
      </c>
      <c r="S2608" s="47">
        <v>4</v>
      </c>
    </row>
    <row r="2609" spans="1:19" ht="12.75">
      <c r="A2609" s="22" t="s">
        <v>60</v>
      </c>
      <c r="B2609" s="22" t="s">
        <v>211</v>
      </c>
      <c r="C2609" s="22" t="s">
        <v>63</v>
      </c>
      <c r="D2609" s="22" t="s">
        <v>61</v>
      </c>
      <c r="E2609" s="22" t="s">
        <v>7188</v>
      </c>
      <c r="F2609" s="31">
        <v>43131.633009259254</v>
      </c>
      <c r="G2609" s="31">
        <v>43163</v>
      </c>
      <c r="H2609" s="31">
        <v>43528</v>
      </c>
      <c r="I2609" s="31">
        <v>43161.624016203699</v>
      </c>
      <c r="J2609" s="22" t="s">
        <v>73</v>
      </c>
      <c r="K2609" s="32" t="s">
        <v>95</v>
      </c>
      <c r="L2609" s="32" t="s">
        <v>7189</v>
      </c>
      <c r="N2609" s="24">
        <v>4896.4949999999999</v>
      </c>
      <c r="O2609" s="24">
        <v>0</v>
      </c>
      <c r="P2609" s="32" t="s">
        <v>1993</v>
      </c>
      <c r="Q2609" s="43" t="s">
        <v>1994</v>
      </c>
      <c r="R2609" s="43" t="s">
        <v>78</v>
      </c>
      <c r="S2609" s="47">
        <v>5</v>
      </c>
    </row>
    <row r="2610" spans="1:19" ht="12.75">
      <c r="A2610" s="22" t="s">
        <v>60</v>
      </c>
      <c r="B2610" s="22" t="s">
        <v>662</v>
      </c>
      <c r="C2610" s="22" t="s">
        <v>63</v>
      </c>
      <c r="D2610" s="22" t="s">
        <v>61</v>
      </c>
      <c r="E2610" s="22" t="s">
        <v>7190</v>
      </c>
      <c r="F2610" s="31">
        <v>43102.486446759256</v>
      </c>
      <c r="G2610" s="31">
        <v>43098</v>
      </c>
      <c r="H2610" s="31">
        <v>43463</v>
      </c>
      <c r="I2610" s="31">
        <v>43132.483113425922</v>
      </c>
      <c r="J2610" s="22" t="s">
        <v>145</v>
      </c>
      <c r="K2610" s="32" t="s">
        <v>89</v>
      </c>
      <c r="L2610" s="32" t="s">
        <v>7191</v>
      </c>
      <c r="M2610" s="32" t="s">
        <v>7192</v>
      </c>
      <c r="N2610" s="24">
        <v>2428.1799999999998</v>
      </c>
      <c r="O2610" s="24">
        <v>2428.1799999999998</v>
      </c>
      <c r="P2610" s="32" t="s">
        <v>2507</v>
      </c>
      <c r="Q2610" s="43" t="s">
        <v>2508</v>
      </c>
      <c r="R2610" s="43" t="s">
        <v>78</v>
      </c>
      <c r="S2610" s="47">
        <v>1</v>
      </c>
    </row>
    <row r="2611" spans="1:19" ht="12.75">
      <c r="A2611" s="22" t="s">
        <v>60</v>
      </c>
      <c r="B2611" s="22" t="s">
        <v>211</v>
      </c>
      <c r="C2611" s="22" t="s">
        <v>63</v>
      </c>
      <c r="D2611" s="22" t="s">
        <v>61</v>
      </c>
      <c r="E2611" s="22" t="s">
        <v>7193</v>
      </c>
      <c r="F2611" s="31">
        <v>43117.554351851853</v>
      </c>
      <c r="G2611" s="31">
        <v>43117</v>
      </c>
      <c r="H2611" s="31">
        <v>43482</v>
      </c>
      <c r="I2611" s="31">
        <v>43147.552581018514</v>
      </c>
      <c r="J2611" s="22" t="s">
        <v>73</v>
      </c>
      <c r="K2611" s="32" t="s">
        <v>95</v>
      </c>
      <c r="L2611" s="32" t="s">
        <v>7194</v>
      </c>
      <c r="N2611" s="24">
        <v>495.64</v>
      </c>
      <c r="O2611" s="24">
        <v>0</v>
      </c>
      <c r="P2611" s="32" t="s">
        <v>3316</v>
      </c>
      <c r="Q2611" s="43" t="s">
        <v>3317</v>
      </c>
      <c r="R2611" s="43" t="s">
        <v>78</v>
      </c>
      <c r="S2611" s="47">
        <v>5</v>
      </c>
    </row>
    <row r="2612" spans="1:19" ht="12.75">
      <c r="A2612" s="22" t="s">
        <v>60</v>
      </c>
      <c r="B2612" s="22" t="s">
        <v>657</v>
      </c>
      <c r="C2612" s="22" t="s">
        <v>63</v>
      </c>
      <c r="D2612" s="22" t="s">
        <v>61</v>
      </c>
      <c r="E2612" s="22" t="s">
        <v>7195</v>
      </c>
      <c r="F2612" s="31">
        <v>43109.735590277778</v>
      </c>
      <c r="G2612" s="31">
        <v>43131</v>
      </c>
      <c r="H2612" s="31">
        <v>43496</v>
      </c>
      <c r="I2612" s="31">
        <v>43139</v>
      </c>
      <c r="J2612" s="22" t="s">
        <v>73</v>
      </c>
      <c r="K2612" s="32" t="s">
        <v>119</v>
      </c>
      <c r="L2612" s="32" t="s">
        <v>7196</v>
      </c>
      <c r="N2612" s="24">
        <v>551.82000000000005</v>
      </c>
      <c r="O2612" s="24">
        <v>444.10</v>
      </c>
      <c r="P2612" s="32" t="s">
        <v>6755</v>
      </c>
      <c r="Q2612" s="43" t="s">
        <v>6756</v>
      </c>
      <c r="R2612" s="43" t="s">
        <v>78</v>
      </c>
      <c r="S2612" s="47">
        <v>5</v>
      </c>
    </row>
    <row r="2613" spans="1:19" ht="12.75">
      <c r="A2613" s="22" t="s">
        <v>60</v>
      </c>
      <c r="B2613" s="22" t="s">
        <v>211</v>
      </c>
      <c r="C2613" s="22" t="s">
        <v>63</v>
      </c>
      <c r="D2613" s="22" t="s">
        <v>61</v>
      </c>
      <c r="E2613" s="22" t="s">
        <v>7197</v>
      </c>
      <c r="F2613" s="31">
        <v>43123.009988425925</v>
      </c>
      <c r="G2613" s="31">
        <v>43164</v>
      </c>
      <c r="H2613" s="31">
        <v>43529</v>
      </c>
      <c r="I2613" s="31">
        <v>43183.009988425925</v>
      </c>
      <c r="J2613" s="22" t="s">
        <v>73</v>
      </c>
      <c r="K2613" s="32" t="s">
        <v>95</v>
      </c>
      <c r="L2613" s="32" t="s">
        <v>7198</v>
      </c>
      <c r="N2613" s="24">
        <v>447.19</v>
      </c>
      <c r="O2613" s="24">
        <v>0</v>
      </c>
      <c r="P2613" s="32" t="s">
        <v>209</v>
      </c>
      <c r="Q2613" s="43" t="s">
        <v>210</v>
      </c>
      <c r="R2613" s="43" t="s">
        <v>78</v>
      </c>
      <c r="S2613" s="47">
        <v>5</v>
      </c>
    </row>
    <row r="2614" spans="1:19" ht="12.75">
      <c r="A2614" s="22" t="s">
        <v>60</v>
      </c>
      <c r="B2614" s="22" t="s">
        <v>224</v>
      </c>
      <c r="C2614" s="22" t="s">
        <v>63</v>
      </c>
      <c r="D2614" s="22" t="s">
        <v>61</v>
      </c>
      <c r="E2614" s="22" t="s">
        <v>7199</v>
      </c>
      <c r="F2614" s="31">
        <v>43130.651238425926</v>
      </c>
      <c r="G2614" s="31">
        <v>43130</v>
      </c>
      <c r="H2614" s="31">
        <v>43495</v>
      </c>
      <c r="I2614" s="31">
        <v>43160</v>
      </c>
      <c r="J2614" s="22" t="s">
        <v>145</v>
      </c>
      <c r="K2614" s="32" t="s">
        <v>95</v>
      </c>
      <c r="L2614" s="32" t="s">
        <v>7200</v>
      </c>
      <c r="N2614" s="24">
        <v>0</v>
      </c>
      <c r="O2614" s="24">
        <v>0</v>
      </c>
      <c r="P2614" s="32" t="s">
        <v>1414</v>
      </c>
      <c r="Q2614" s="43" t="s">
        <v>1415</v>
      </c>
      <c r="R2614" s="43" t="s">
        <v>78</v>
      </c>
      <c r="S2614" s="47">
        <v>1</v>
      </c>
    </row>
    <row r="2615" spans="1:19" ht="12.75">
      <c r="A2615" s="22" t="s">
        <v>60</v>
      </c>
      <c r="B2615" s="22" t="s">
        <v>382</v>
      </c>
      <c r="C2615" s="22" t="s">
        <v>63</v>
      </c>
      <c r="D2615" s="22" t="s">
        <v>61</v>
      </c>
      <c r="E2615" s="22" t="s">
        <v>7201</v>
      </c>
      <c r="F2615" s="31">
        <v>43130.389618055553</v>
      </c>
      <c r="G2615" s="31">
        <v>42916</v>
      </c>
      <c r="H2615" s="31">
        <v>43281</v>
      </c>
      <c r="I2615" s="31">
        <v>43160</v>
      </c>
      <c r="J2615" s="22" t="s">
        <v>145</v>
      </c>
      <c r="K2615" s="32" t="s">
        <v>89</v>
      </c>
      <c r="L2615" s="32" t="s">
        <v>7202</v>
      </c>
      <c r="M2615" s="32" t="s">
        <v>7203</v>
      </c>
      <c r="N2615" s="24">
        <v>0</v>
      </c>
      <c r="O2615" s="24">
        <v>0</v>
      </c>
      <c r="P2615" s="32" t="s">
        <v>7204</v>
      </c>
      <c r="Q2615" s="43" t="s">
        <v>7205</v>
      </c>
      <c r="R2615" s="43" t="s">
        <v>78</v>
      </c>
      <c r="S2615" s="47">
        <v>1</v>
      </c>
    </row>
    <row r="2616" spans="1:19" ht="12.75">
      <c r="A2616" s="22" t="s">
        <v>60</v>
      </c>
      <c r="B2616" s="22" t="s">
        <v>211</v>
      </c>
      <c r="C2616" s="22" t="s">
        <v>63</v>
      </c>
      <c r="D2616" s="22" t="s">
        <v>61</v>
      </c>
      <c r="E2616" s="22" t="s">
        <v>7206</v>
      </c>
      <c r="F2616" s="31">
        <v>43123.488715277774</v>
      </c>
      <c r="G2616" s="31">
        <v>43123</v>
      </c>
      <c r="H2616" s="31">
        <v>43488</v>
      </c>
      <c r="I2616" s="31">
        <v>43153.487430555557</v>
      </c>
      <c r="J2616" s="22" t="s">
        <v>73</v>
      </c>
      <c r="K2616" s="32" t="s">
        <v>95</v>
      </c>
      <c r="L2616" s="32" t="s">
        <v>7207</v>
      </c>
      <c r="N2616" s="24">
        <v>365.495</v>
      </c>
      <c r="O2616" s="24">
        <v>0</v>
      </c>
      <c r="P2616" s="32" t="s">
        <v>2647</v>
      </c>
      <c r="Q2616" s="43" t="s">
        <v>2648</v>
      </c>
      <c r="R2616" s="43" t="s">
        <v>78</v>
      </c>
      <c r="S2616" s="47">
        <v>5</v>
      </c>
    </row>
    <row r="2617" spans="1:19" ht="12.75">
      <c r="A2617" s="22" t="s">
        <v>60</v>
      </c>
      <c r="B2617" s="22" t="s">
        <v>245</v>
      </c>
      <c r="C2617" s="22" t="s">
        <v>63</v>
      </c>
      <c r="D2617" s="22" t="s">
        <v>61</v>
      </c>
      <c r="E2617" s="22" t="s">
        <v>7208</v>
      </c>
      <c r="F2617" s="31">
        <v>43109.658449074072</v>
      </c>
      <c r="G2617" s="31">
        <v>43140</v>
      </c>
      <c r="H2617" s="31">
        <v>43505</v>
      </c>
      <c r="I2617" s="31">
        <v>43139.63554398148</v>
      </c>
      <c r="J2617" s="22" t="s">
        <v>73</v>
      </c>
      <c r="K2617" s="32" t="s">
        <v>89</v>
      </c>
      <c r="L2617" s="32" t="s">
        <v>7209</v>
      </c>
      <c r="M2617" s="32" t="s">
        <v>7210</v>
      </c>
      <c r="N2617" s="24">
        <v>10501.293299999999</v>
      </c>
      <c r="O2617" s="24">
        <v>8217.1399999999994</v>
      </c>
      <c r="P2617" s="32" t="s">
        <v>1161</v>
      </c>
      <c r="Q2617" s="43" t="s">
        <v>1162</v>
      </c>
      <c r="R2617" s="43" t="s">
        <v>112</v>
      </c>
      <c r="S2617" s="47">
        <v>5</v>
      </c>
    </row>
    <row r="2618" spans="1:19" ht="12.75">
      <c r="A2618" s="22" t="s">
        <v>60</v>
      </c>
      <c r="B2618" s="22" t="s">
        <v>211</v>
      </c>
      <c r="C2618" s="22" t="s">
        <v>63</v>
      </c>
      <c r="D2618" s="22" t="s">
        <v>61</v>
      </c>
      <c r="E2618" s="22" t="s">
        <v>7211</v>
      </c>
      <c r="F2618" s="31">
        <v>43109.263599537036</v>
      </c>
      <c r="G2618" s="31">
        <v>43151</v>
      </c>
      <c r="H2618" s="31">
        <v>43516</v>
      </c>
      <c r="I2618" s="31">
        <v>43169.263599537036</v>
      </c>
      <c r="J2618" s="22" t="s">
        <v>73</v>
      </c>
      <c r="K2618" s="32" t="s">
        <v>95</v>
      </c>
      <c r="L2618" s="32" t="s">
        <v>7212</v>
      </c>
      <c r="N2618" s="24">
        <v>500</v>
      </c>
      <c r="O2618" s="24">
        <v>0</v>
      </c>
      <c r="P2618" s="32" t="s">
        <v>7213</v>
      </c>
      <c r="Q2618" s="43" t="s">
        <v>7214</v>
      </c>
      <c r="R2618" s="43" t="s">
        <v>78</v>
      </c>
      <c r="S2618" s="47">
        <v>5</v>
      </c>
    </row>
    <row r="2619" spans="1:19" ht="12.75">
      <c r="A2619" s="22" t="s">
        <v>60</v>
      </c>
      <c r="B2619" s="22" t="s">
        <v>1477</v>
      </c>
      <c r="C2619" s="22" t="s">
        <v>63</v>
      </c>
      <c r="D2619" s="22" t="s">
        <v>61</v>
      </c>
      <c r="E2619" s="22" t="s">
        <v>7215</v>
      </c>
      <c r="F2619" s="31">
        <v>43125.566180555557</v>
      </c>
      <c r="G2619" s="31">
        <v>43125</v>
      </c>
      <c r="H2619" s="31">
        <v>43490</v>
      </c>
      <c r="I2619" s="31">
        <v>43155</v>
      </c>
      <c r="J2619" s="22" t="s">
        <v>73</v>
      </c>
      <c r="K2619" s="32" t="s">
        <v>74</v>
      </c>
      <c r="L2619" s="32" t="s">
        <v>7216</v>
      </c>
      <c r="N2619" s="24">
        <v>1669.6483000000001</v>
      </c>
      <c r="O2619" s="24">
        <v>1337.96</v>
      </c>
      <c r="P2619" s="32" t="s">
        <v>2215</v>
      </c>
      <c r="Q2619" s="43" t="s">
        <v>2216</v>
      </c>
      <c r="R2619" s="43" t="s">
        <v>78</v>
      </c>
      <c r="S2619" s="47">
        <v>5</v>
      </c>
    </row>
    <row r="2620" spans="1:19" ht="12.75">
      <c r="A2620" s="22" t="s">
        <v>60</v>
      </c>
      <c r="B2620" s="22" t="s">
        <v>258</v>
      </c>
      <c r="C2620" s="22" t="s">
        <v>63</v>
      </c>
      <c r="D2620" s="22" t="s">
        <v>61</v>
      </c>
      <c r="E2620" s="22" t="s">
        <v>7217</v>
      </c>
      <c r="F2620" s="31">
        <v>43116.515532407408</v>
      </c>
      <c r="G2620" s="31">
        <v>43131</v>
      </c>
      <c r="H2620" s="31">
        <v>43496</v>
      </c>
      <c r="I2620" s="31">
        <v>43146</v>
      </c>
      <c r="J2620" s="22" t="s">
        <v>73</v>
      </c>
      <c r="K2620" s="32" t="s">
        <v>95</v>
      </c>
      <c r="L2620" s="32" t="s">
        <v>7218</v>
      </c>
      <c r="N2620" s="24">
        <v>2471.71</v>
      </c>
      <c r="O2620" s="24">
        <v>0</v>
      </c>
      <c r="P2620" s="32" t="s">
        <v>1964</v>
      </c>
      <c r="Q2620" s="43" t="s">
        <v>1965</v>
      </c>
      <c r="R2620" s="43" t="s">
        <v>78</v>
      </c>
      <c r="S2620" s="47">
        <v>5</v>
      </c>
    </row>
    <row r="2621" spans="1:19" ht="12.75">
      <c r="A2621" s="22" t="s">
        <v>60</v>
      </c>
      <c r="B2621" s="22" t="s">
        <v>379</v>
      </c>
      <c r="C2621" s="22" t="s">
        <v>63</v>
      </c>
      <c r="D2621" s="22" t="s">
        <v>61</v>
      </c>
      <c r="E2621" s="22" t="s">
        <v>7219</v>
      </c>
      <c r="F2621" s="31">
        <v>43110.451064814813</v>
      </c>
      <c r="G2621" s="31">
        <v>43131</v>
      </c>
      <c r="H2621" s="31">
        <v>43496</v>
      </c>
      <c r="I2621" s="31">
        <v>43140.414502314816</v>
      </c>
      <c r="J2621" s="22" t="s">
        <v>73</v>
      </c>
      <c r="K2621" s="32" t="s">
        <v>119</v>
      </c>
      <c r="L2621" s="32" t="s">
        <v>7220</v>
      </c>
      <c r="N2621" s="24">
        <v>5651.0950000000003</v>
      </c>
      <c r="O2621" s="24">
        <v>6059.16</v>
      </c>
      <c r="P2621" s="32" t="s">
        <v>176</v>
      </c>
      <c r="Q2621" s="43" t="s">
        <v>177</v>
      </c>
      <c r="R2621" s="43" t="s">
        <v>78</v>
      </c>
      <c r="S2621" s="47">
        <v>5</v>
      </c>
    </row>
    <row r="2622" spans="1:19" ht="12.75">
      <c r="A2622" s="22" t="s">
        <v>60</v>
      </c>
      <c r="B2622" s="22" t="s">
        <v>211</v>
      </c>
      <c r="C2622" s="22" t="s">
        <v>63</v>
      </c>
      <c r="D2622" s="22" t="s">
        <v>61</v>
      </c>
      <c r="E2622" s="22" t="s">
        <v>7221</v>
      </c>
      <c r="F2622" s="31">
        <v>43129.687071759261</v>
      </c>
      <c r="G2622" s="31">
        <v>43129</v>
      </c>
      <c r="H2622" s="31">
        <v>43494</v>
      </c>
      <c r="I2622" s="31">
        <v>43159.685254629629</v>
      </c>
      <c r="J2622" s="22" t="s">
        <v>73</v>
      </c>
      <c r="K2622" s="32" t="s">
        <v>119</v>
      </c>
      <c r="L2622" s="32" t="s">
        <v>7222</v>
      </c>
      <c r="N2622" s="24">
        <v>1587.2845</v>
      </c>
      <c r="O2622" s="24">
        <v>992.37</v>
      </c>
      <c r="P2622" s="32" t="s">
        <v>363</v>
      </c>
      <c r="Q2622" s="43" t="s">
        <v>364</v>
      </c>
      <c r="R2622" s="43" t="s">
        <v>78</v>
      </c>
      <c r="S2622" s="47">
        <v>5</v>
      </c>
    </row>
    <row r="2623" spans="1:19" ht="12.75">
      <c r="A2623" s="22" t="s">
        <v>60</v>
      </c>
      <c r="B2623" s="22" t="s">
        <v>245</v>
      </c>
      <c r="C2623" s="22" t="s">
        <v>63</v>
      </c>
      <c r="D2623" s="22" t="s">
        <v>61</v>
      </c>
      <c r="E2623" s="22" t="s">
        <v>7223</v>
      </c>
      <c r="F2623" s="31">
        <v>43125.74927083333</v>
      </c>
      <c r="G2623" s="31">
        <v>43125</v>
      </c>
      <c r="H2623" s="31">
        <v>43490</v>
      </c>
      <c r="I2623" s="31">
        <v>43155.736041666663</v>
      </c>
      <c r="J2623" s="22" t="s">
        <v>73</v>
      </c>
      <c r="K2623" s="32" t="s">
        <v>108</v>
      </c>
      <c r="L2623" s="32" t="s">
        <v>7224</v>
      </c>
      <c r="N2623" s="24">
        <v>0</v>
      </c>
      <c r="O2623" s="24">
        <v>0</v>
      </c>
      <c r="P2623" s="32" t="s">
        <v>176</v>
      </c>
      <c r="Q2623" s="43" t="s">
        <v>177</v>
      </c>
      <c r="R2623" s="43" t="s">
        <v>78</v>
      </c>
      <c r="S2623" s="47">
        <v>5</v>
      </c>
    </row>
    <row r="2624" spans="1:19" ht="12.75">
      <c r="A2624" s="22" t="s">
        <v>60</v>
      </c>
      <c r="B2624" s="22" t="s">
        <v>211</v>
      </c>
      <c r="C2624" s="22" t="s">
        <v>63</v>
      </c>
      <c r="D2624" s="22" t="s">
        <v>61</v>
      </c>
      <c r="E2624" s="22" t="s">
        <v>7225</v>
      </c>
      <c r="F2624" s="31">
        <v>43131.646817129629</v>
      </c>
      <c r="G2624" s="31">
        <v>43131</v>
      </c>
      <c r="H2624" s="31">
        <v>43496</v>
      </c>
      <c r="I2624" s="31">
        <v>43161.62594907407</v>
      </c>
      <c r="J2624" s="22" t="s">
        <v>73</v>
      </c>
      <c r="K2624" s="32" t="s">
        <v>95</v>
      </c>
      <c r="L2624" s="32" t="s">
        <v>7226</v>
      </c>
      <c r="N2624" s="24">
        <v>8418.7250000000004</v>
      </c>
      <c r="O2624" s="24">
        <v>0</v>
      </c>
      <c r="P2624" s="32" t="s">
        <v>286</v>
      </c>
      <c r="Q2624" s="43" t="s">
        <v>287</v>
      </c>
      <c r="R2624" s="43" t="s">
        <v>78</v>
      </c>
      <c r="S2624" s="47">
        <v>5</v>
      </c>
    </row>
    <row r="2625" spans="1:19" ht="12.75">
      <c r="A2625" s="22" t="s">
        <v>60</v>
      </c>
      <c r="B2625" s="22" t="s">
        <v>211</v>
      </c>
      <c r="C2625" s="22" t="s">
        <v>63</v>
      </c>
      <c r="D2625" s="22" t="s">
        <v>61</v>
      </c>
      <c r="E2625" s="22" t="s">
        <v>7227</v>
      </c>
      <c r="F2625" s="31">
        <v>43117.447430555556</v>
      </c>
      <c r="G2625" s="31">
        <v>43132</v>
      </c>
      <c r="H2625" s="31">
        <v>43497</v>
      </c>
      <c r="I2625" s="31">
        <v>43147.430046296293</v>
      </c>
      <c r="J2625" s="22" t="s">
        <v>73</v>
      </c>
      <c r="K2625" s="32" t="s">
        <v>74</v>
      </c>
      <c r="L2625" s="32" t="s">
        <v>7228</v>
      </c>
      <c r="N2625" s="24">
        <v>1134.3166000000001</v>
      </c>
      <c r="O2625" s="24">
        <v>0</v>
      </c>
      <c r="P2625" s="32" t="s">
        <v>397</v>
      </c>
      <c r="Q2625" s="43" t="s">
        <v>398</v>
      </c>
      <c r="R2625" s="43" t="s">
        <v>78</v>
      </c>
      <c r="S2625" s="47">
        <v>4</v>
      </c>
    </row>
    <row r="2626" spans="1:19" ht="12.75">
      <c r="A2626" s="22" t="s">
        <v>60</v>
      </c>
      <c r="B2626" s="22" t="s">
        <v>382</v>
      </c>
      <c r="C2626" s="22" t="s">
        <v>63</v>
      </c>
      <c r="D2626" s="22" t="s">
        <v>61</v>
      </c>
      <c r="E2626" s="22" t="s">
        <v>7229</v>
      </c>
      <c r="F2626" s="31">
        <v>43115.821064814816</v>
      </c>
      <c r="G2626" s="31">
        <v>43122</v>
      </c>
      <c r="H2626" s="31">
        <v>43487</v>
      </c>
      <c r="I2626" s="31">
        <v>43145</v>
      </c>
      <c r="J2626" s="22" t="s">
        <v>73</v>
      </c>
      <c r="K2626" s="32" t="s">
        <v>119</v>
      </c>
      <c r="L2626" s="32" t="s">
        <v>7230</v>
      </c>
      <c r="N2626" s="24">
        <v>1890.24</v>
      </c>
      <c r="O2626" s="24">
        <v>1890.24</v>
      </c>
      <c r="P2626" s="32" t="s">
        <v>7231</v>
      </c>
      <c r="Q2626" s="43" t="s">
        <v>7232</v>
      </c>
      <c r="R2626" s="43" t="s">
        <v>78</v>
      </c>
      <c r="S2626" s="47">
        <v>4</v>
      </c>
    </row>
    <row r="2627" spans="1:19" ht="12.75">
      <c r="A2627" s="22" t="s">
        <v>60</v>
      </c>
      <c r="B2627" s="22" t="s">
        <v>245</v>
      </c>
      <c r="C2627" s="22" t="s">
        <v>63</v>
      </c>
      <c r="D2627" s="22" t="s">
        <v>61</v>
      </c>
      <c r="E2627" s="22" t="s">
        <v>7233</v>
      </c>
      <c r="F2627" s="31">
        <v>43110.645914351851</v>
      </c>
      <c r="G2627" s="31">
        <v>43138</v>
      </c>
      <c r="H2627" s="31">
        <v>43503</v>
      </c>
      <c r="I2627" s="31">
        <v>43140.636354166665</v>
      </c>
      <c r="J2627" s="22" t="s">
        <v>73</v>
      </c>
      <c r="K2627" s="32" t="s">
        <v>108</v>
      </c>
      <c r="L2627" s="32" t="s">
        <v>7234</v>
      </c>
      <c r="N2627" s="24">
        <v>0</v>
      </c>
      <c r="O2627" s="24">
        <v>0</v>
      </c>
      <c r="P2627" s="32" t="s">
        <v>105</v>
      </c>
      <c r="Q2627" s="43" t="s">
        <v>106</v>
      </c>
      <c r="R2627" s="43" t="s">
        <v>78</v>
      </c>
      <c r="S2627" s="47">
        <v>5</v>
      </c>
    </row>
    <row r="2628" spans="1:19" ht="12.75">
      <c r="A2628" s="22" t="s">
        <v>60</v>
      </c>
      <c r="B2628" s="22" t="s">
        <v>245</v>
      </c>
      <c r="C2628" s="22" t="s">
        <v>63</v>
      </c>
      <c r="D2628" s="22" t="s">
        <v>61</v>
      </c>
      <c r="E2628" s="22" t="s">
        <v>7235</v>
      </c>
      <c r="F2628" s="31">
        <v>43124.593032407407</v>
      </c>
      <c r="G2628" s="31">
        <v>43155</v>
      </c>
      <c r="H2628" s="31">
        <v>43520</v>
      </c>
      <c r="I2628" s="31">
        <v>43154.579027777778</v>
      </c>
      <c r="J2628" s="22" t="s">
        <v>73</v>
      </c>
      <c r="K2628" s="32" t="s">
        <v>119</v>
      </c>
      <c r="L2628" s="32" t="s">
        <v>7236</v>
      </c>
      <c r="N2628" s="24">
        <v>7779.5950000000003</v>
      </c>
      <c r="O2628" s="24">
        <v>5331.4575000000004</v>
      </c>
      <c r="P2628" s="32" t="s">
        <v>286</v>
      </c>
      <c r="Q2628" s="43" t="s">
        <v>287</v>
      </c>
      <c r="R2628" s="43" t="s">
        <v>78</v>
      </c>
      <c r="S2628" s="47">
        <v>5</v>
      </c>
    </row>
    <row r="2629" spans="1:19" ht="12.75">
      <c r="A2629" s="22" t="s">
        <v>60</v>
      </c>
      <c r="B2629" s="22" t="s">
        <v>211</v>
      </c>
      <c r="C2629" s="22" t="s">
        <v>63</v>
      </c>
      <c r="D2629" s="22" t="s">
        <v>61</v>
      </c>
      <c r="E2629" s="22" t="s">
        <v>7237</v>
      </c>
      <c r="F2629" s="31">
        <v>43131.479282407403</v>
      </c>
      <c r="G2629" s="31">
        <v>43131</v>
      </c>
      <c r="H2629" s="31">
        <v>43496</v>
      </c>
      <c r="I2629" s="31">
        <v>43161.477037037039</v>
      </c>
      <c r="J2629" s="22" t="s">
        <v>73</v>
      </c>
      <c r="K2629" s="32" t="s">
        <v>95</v>
      </c>
      <c r="L2629" s="32" t="s">
        <v>7238</v>
      </c>
      <c r="N2629" s="24">
        <v>754.17330000000004</v>
      </c>
      <c r="O2629" s="24">
        <v>0</v>
      </c>
      <c r="P2629" s="32" t="s">
        <v>1290</v>
      </c>
      <c r="Q2629" s="43" t="s">
        <v>1291</v>
      </c>
      <c r="R2629" s="43" t="s">
        <v>78</v>
      </c>
      <c r="S2629" s="47">
        <v>5</v>
      </c>
    </row>
    <row r="2630" spans="1:19" ht="12.75">
      <c r="A2630" s="22" t="s">
        <v>60</v>
      </c>
      <c r="B2630" s="22" t="s">
        <v>235</v>
      </c>
      <c r="C2630" s="22" t="s">
        <v>63</v>
      </c>
      <c r="D2630" s="22" t="s">
        <v>61</v>
      </c>
      <c r="E2630" s="22" t="s">
        <v>7239</v>
      </c>
      <c r="F2630" s="31">
        <v>43109.430173611108</v>
      </c>
      <c r="G2630" s="31">
        <v>43131</v>
      </c>
      <c r="H2630" s="31">
        <v>43496</v>
      </c>
      <c r="I2630" s="31">
        <v>43139.425104166665</v>
      </c>
      <c r="J2630" s="22" t="s">
        <v>73</v>
      </c>
      <c r="K2630" s="32" t="s">
        <v>95</v>
      </c>
      <c r="L2630" s="32" t="s">
        <v>7240</v>
      </c>
      <c r="N2630" s="24">
        <v>666.04330000000004</v>
      </c>
      <c r="O2630" s="24">
        <v>0</v>
      </c>
      <c r="P2630" s="32" t="s">
        <v>397</v>
      </c>
      <c r="Q2630" s="43" t="s">
        <v>398</v>
      </c>
      <c r="R2630" s="43" t="s">
        <v>78</v>
      </c>
      <c r="S2630" s="47">
        <v>4</v>
      </c>
    </row>
    <row r="2631" spans="1:19" ht="12.75">
      <c r="A2631" s="22" t="s">
        <v>60</v>
      </c>
      <c r="B2631" s="22" t="s">
        <v>219</v>
      </c>
      <c r="C2631" s="22" t="s">
        <v>63</v>
      </c>
      <c r="D2631" s="22" t="s">
        <v>61</v>
      </c>
      <c r="E2631" s="22" t="s">
        <v>7241</v>
      </c>
      <c r="F2631" s="31">
        <v>43119.441168981481</v>
      </c>
      <c r="G2631" s="31">
        <v>43121</v>
      </c>
      <c r="H2631" s="31">
        <v>43486</v>
      </c>
      <c r="I2631" s="31">
        <v>43149.433773148143</v>
      </c>
      <c r="J2631" s="22" t="s">
        <v>73</v>
      </c>
      <c r="K2631" s="32" t="s">
        <v>95</v>
      </c>
      <c r="L2631" s="32" t="s">
        <v>7242</v>
      </c>
      <c r="N2631" s="24">
        <v>6740.415</v>
      </c>
      <c r="O2631" s="24">
        <v>0</v>
      </c>
      <c r="P2631" s="32" t="s">
        <v>302</v>
      </c>
      <c r="Q2631" s="43" t="s">
        <v>303</v>
      </c>
      <c r="R2631" s="43" t="s">
        <v>78</v>
      </c>
      <c r="S2631" s="47">
        <v>5</v>
      </c>
    </row>
    <row r="2632" spans="1:19" ht="12.75">
      <c r="A2632" s="22" t="s">
        <v>60</v>
      </c>
      <c r="B2632" s="22" t="s">
        <v>1287</v>
      </c>
      <c r="C2632" s="22" t="s">
        <v>63</v>
      </c>
      <c r="D2632" s="22" t="s">
        <v>61</v>
      </c>
      <c r="E2632" s="22" t="s">
        <v>7243</v>
      </c>
      <c r="F2632" s="31">
        <v>43117.416689814811</v>
      </c>
      <c r="G2632" s="31">
        <v>43139</v>
      </c>
      <c r="H2632" s="31">
        <v>43504</v>
      </c>
      <c r="I2632" s="31">
        <v>43147.408530092594</v>
      </c>
      <c r="J2632" s="22" t="s">
        <v>73</v>
      </c>
      <c r="K2632" s="32" t="s">
        <v>74</v>
      </c>
      <c r="L2632" s="32" t="s">
        <v>7244</v>
      </c>
      <c r="N2632" s="24">
        <v>2062.265</v>
      </c>
      <c r="O2632" s="24">
        <v>2434.3200000000002</v>
      </c>
      <c r="P2632" s="32" t="s">
        <v>261</v>
      </c>
      <c r="Q2632" s="43" t="s">
        <v>262</v>
      </c>
      <c r="R2632" s="43" t="s">
        <v>78</v>
      </c>
      <c r="S2632" s="47">
        <v>5</v>
      </c>
    </row>
    <row r="2633" spans="1:19" ht="12.75">
      <c r="A2633" s="22" t="s">
        <v>60</v>
      </c>
      <c r="B2633" s="22" t="s">
        <v>211</v>
      </c>
      <c r="C2633" s="22" t="s">
        <v>63</v>
      </c>
      <c r="D2633" s="22" t="s">
        <v>61</v>
      </c>
      <c r="E2633" s="22" t="s">
        <v>7245</v>
      </c>
      <c r="F2633" s="31">
        <v>43125.738749999997</v>
      </c>
      <c r="G2633" s="31">
        <v>43129</v>
      </c>
      <c r="H2633" s="31">
        <v>43494</v>
      </c>
      <c r="I2633" s="31">
        <v>43155.735254629624</v>
      </c>
      <c r="J2633" s="22" t="s">
        <v>73</v>
      </c>
      <c r="K2633" s="32" t="s">
        <v>74</v>
      </c>
      <c r="L2633" s="32" t="s">
        <v>7246</v>
      </c>
      <c r="N2633" s="24">
        <v>449.97160000000002</v>
      </c>
      <c r="O2633" s="24">
        <v>406.77</v>
      </c>
      <c r="P2633" s="32" t="s">
        <v>76</v>
      </c>
      <c r="Q2633" s="43" t="s">
        <v>77</v>
      </c>
      <c r="R2633" s="43" t="s">
        <v>78</v>
      </c>
      <c r="S2633" s="47">
        <v>5</v>
      </c>
    </row>
    <row r="2634" spans="1:19" ht="12.75">
      <c r="A2634" s="22" t="s">
        <v>60</v>
      </c>
      <c r="B2634" s="22" t="s">
        <v>211</v>
      </c>
      <c r="C2634" s="22" t="s">
        <v>63</v>
      </c>
      <c r="D2634" s="22" t="s">
        <v>61</v>
      </c>
      <c r="E2634" s="22" t="s">
        <v>7247</v>
      </c>
      <c r="F2634" s="31">
        <v>43119.537893518514</v>
      </c>
      <c r="G2634" s="31">
        <v>43119</v>
      </c>
      <c r="H2634" s="31">
        <v>43484</v>
      </c>
      <c r="I2634" s="31">
        <v>43149.536504629628</v>
      </c>
      <c r="J2634" s="22" t="s">
        <v>73</v>
      </c>
      <c r="K2634" s="32" t="s">
        <v>119</v>
      </c>
      <c r="L2634" s="32" t="s">
        <v>7248</v>
      </c>
      <c r="N2634" s="24">
        <v>305.84160000000003</v>
      </c>
      <c r="O2634" s="24">
        <v>287.60000000000002</v>
      </c>
      <c r="P2634" s="32" t="s">
        <v>5520</v>
      </c>
      <c r="Q2634" s="43" t="s">
        <v>5521</v>
      </c>
      <c r="R2634" s="43" t="s">
        <v>78</v>
      </c>
      <c r="S2634" s="47">
        <v>5</v>
      </c>
    </row>
    <row r="2635" spans="1:19" ht="12.75">
      <c r="A2635" s="22" t="s">
        <v>60</v>
      </c>
      <c r="B2635" s="22" t="s">
        <v>360</v>
      </c>
      <c r="C2635" s="22" t="s">
        <v>63</v>
      </c>
      <c r="D2635" s="22" t="s">
        <v>61</v>
      </c>
      <c r="E2635" s="22" t="s">
        <v>7249</v>
      </c>
      <c r="F2635" s="31">
        <v>43122.701053240737</v>
      </c>
      <c r="G2635" s="31">
        <v>43112</v>
      </c>
      <c r="H2635" s="31">
        <v>43477</v>
      </c>
      <c r="I2635" s="31">
        <v>43152</v>
      </c>
      <c r="J2635" s="22" t="s">
        <v>73</v>
      </c>
      <c r="K2635" s="32" t="s">
        <v>95</v>
      </c>
      <c r="L2635" s="32" t="s">
        <v>7250</v>
      </c>
      <c r="N2635" s="24">
        <v>0</v>
      </c>
      <c r="O2635" s="24">
        <v>0</v>
      </c>
      <c r="P2635" s="32" t="s">
        <v>105</v>
      </c>
      <c r="Q2635" s="43" t="s">
        <v>106</v>
      </c>
      <c r="R2635" s="43" t="s">
        <v>78</v>
      </c>
      <c r="S2635" s="47">
        <v>4</v>
      </c>
    </row>
    <row r="2636" spans="1:19" ht="12.75">
      <c r="A2636" s="22" t="s">
        <v>60</v>
      </c>
      <c r="B2636" s="22" t="s">
        <v>379</v>
      </c>
      <c r="C2636" s="22" t="s">
        <v>63</v>
      </c>
      <c r="D2636" s="22" t="s">
        <v>61</v>
      </c>
      <c r="E2636" s="22" t="s">
        <v>7251</v>
      </c>
      <c r="F2636" s="31">
        <v>43123.684305555551</v>
      </c>
      <c r="G2636" s="31">
        <v>43124</v>
      </c>
      <c r="H2636" s="31">
        <v>43489</v>
      </c>
      <c r="I2636" s="31">
        <v>43153.514699074076</v>
      </c>
      <c r="J2636" s="22" t="s">
        <v>73</v>
      </c>
      <c r="K2636" s="32" t="s">
        <v>95</v>
      </c>
      <c r="L2636" s="32" t="s">
        <v>7252</v>
      </c>
      <c r="N2636" s="24">
        <v>0</v>
      </c>
      <c r="O2636" s="24">
        <v>0</v>
      </c>
      <c r="P2636" s="32" t="s">
        <v>2149</v>
      </c>
      <c r="Q2636" s="43" t="s">
        <v>2150</v>
      </c>
      <c r="R2636" s="43" t="s">
        <v>78</v>
      </c>
      <c r="S2636" s="47">
        <v>5</v>
      </c>
    </row>
    <row r="2637" spans="1:19" ht="12.75">
      <c r="A2637" s="22" t="s">
        <v>60</v>
      </c>
      <c r="B2637" s="22" t="s">
        <v>211</v>
      </c>
      <c r="C2637" s="22" t="s">
        <v>63</v>
      </c>
      <c r="D2637" s="22" t="s">
        <v>61</v>
      </c>
      <c r="E2637" s="22" t="s">
        <v>7253</v>
      </c>
      <c r="F2637" s="31">
        <v>43122.41438657407</v>
      </c>
      <c r="G2637" s="31">
        <v>43131</v>
      </c>
      <c r="H2637" s="31">
        <v>43496</v>
      </c>
      <c r="I2637" s="31">
        <v>43147.412997685184</v>
      </c>
      <c r="J2637" s="22" t="s">
        <v>73</v>
      </c>
      <c r="K2637" s="32" t="s">
        <v>74</v>
      </c>
      <c r="L2637" s="32" t="s">
        <v>7254</v>
      </c>
      <c r="N2637" s="24">
        <v>3618.17</v>
      </c>
      <c r="O2637" s="24">
        <v>0</v>
      </c>
      <c r="P2637" s="32" t="s">
        <v>176</v>
      </c>
      <c r="Q2637" s="43" t="s">
        <v>177</v>
      </c>
      <c r="R2637" s="43" t="s">
        <v>78</v>
      </c>
      <c r="S2637" s="47">
        <v>4</v>
      </c>
    </row>
    <row r="2638" spans="1:19" ht="12.75">
      <c r="A2638" s="22" t="s">
        <v>60</v>
      </c>
      <c r="B2638" s="22" t="s">
        <v>245</v>
      </c>
      <c r="C2638" s="22" t="s">
        <v>63</v>
      </c>
      <c r="D2638" s="22" t="s">
        <v>61</v>
      </c>
      <c r="E2638" s="22" t="s">
        <v>7255</v>
      </c>
      <c r="F2638" s="31">
        <v>43129.542800925927</v>
      </c>
      <c r="G2638" s="31">
        <v>43129</v>
      </c>
      <c r="H2638" s="31">
        <v>43494</v>
      </c>
      <c r="I2638" s="31">
        <v>43159.534097222218</v>
      </c>
      <c r="J2638" s="22" t="s">
        <v>73</v>
      </c>
      <c r="K2638" s="32" t="s">
        <v>95</v>
      </c>
      <c r="L2638" s="32" t="s">
        <v>7256</v>
      </c>
      <c r="N2638" s="24">
        <v>0</v>
      </c>
      <c r="O2638" s="24">
        <v>0</v>
      </c>
      <c r="P2638" s="32" t="s">
        <v>176</v>
      </c>
      <c r="Q2638" s="43" t="s">
        <v>177</v>
      </c>
      <c r="R2638" s="43" t="s">
        <v>78</v>
      </c>
      <c r="S2638" s="47">
        <v>5</v>
      </c>
    </row>
    <row r="2639" spans="1:19" ht="12.75">
      <c r="A2639" s="22" t="s">
        <v>60</v>
      </c>
      <c r="B2639" s="22" t="s">
        <v>248</v>
      </c>
      <c r="C2639" s="22" t="s">
        <v>63</v>
      </c>
      <c r="D2639" s="22" t="s">
        <v>61</v>
      </c>
      <c r="E2639" s="22" t="s">
        <v>7257</v>
      </c>
      <c r="F2639" s="31">
        <v>43109.507997685185</v>
      </c>
      <c r="G2639" s="31">
        <v>43111</v>
      </c>
      <c r="H2639" s="31">
        <v>43476</v>
      </c>
      <c r="I2639" s="31">
        <v>43139</v>
      </c>
      <c r="J2639" s="22" t="s">
        <v>73</v>
      </c>
      <c r="K2639" s="32" t="s">
        <v>74</v>
      </c>
      <c r="L2639" s="32" t="s">
        <v>7258</v>
      </c>
      <c r="N2639" s="24">
        <v>4802.2644</v>
      </c>
      <c r="O2639" s="24">
        <v>6155.79</v>
      </c>
      <c r="P2639" s="32" t="s">
        <v>209</v>
      </c>
      <c r="Q2639" s="43" t="s">
        <v>210</v>
      </c>
      <c r="R2639" s="43" t="s">
        <v>78</v>
      </c>
      <c r="S2639" s="47">
        <v>4</v>
      </c>
    </row>
    <row r="2640" spans="1:19" ht="12.75">
      <c r="A2640" s="22" t="s">
        <v>60</v>
      </c>
      <c r="B2640" s="22" t="s">
        <v>360</v>
      </c>
      <c r="C2640" s="22" t="s">
        <v>63</v>
      </c>
      <c r="D2640" s="22" t="s">
        <v>61</v>
      </c>
      <c r="E2640" s="22" t="s">
        <v>7259</v>
      </c>
      <c r="F2640" s="31">
        <v>43109.657685185186</v>
      </c>
      <c r="G2640" s="31">
        <v>43110</v>
      </c>
      <c r="H2640" s="31">
        <v>43475</v>
      </c>
      <c r="I2640" s="31">
        <v>43139</v>
      </c>
      <c r="J2640" s="22" t="s">
        <v>73</v>
      </c>
      <c r="K2640" s="32" t="s">
        <v>119</v>
      </c>
      <c r="L2640" s="32" t="s">
        <v>7260</v>
      </c>
      <c r="N2640" s="24">
        <v>355.19</v>
      </c>
      <c r="O2640" s="24">
        <v>355.19</v>
      </c>
      <c r="P2640" s="32" t="s">
        <v>622</v>
      </c>
      <c r="Q2640" s="43" t="s">
        <v>623</v>
      </c>
      <c r="R2640" s="43" t="s">
        <v>78</v>
      </c>
      <c r="S2640" s="47">
        <v>1</v>
      </c>
    </row>
    <row r="2641" spans="1:19" ht="12.75">
      <c r="A2641" s="22" t="s">
        <v>60</v>
      </c>
      <c r="B2641" s="22" t="s">
        <v>230</v>
      </c>
      <c r="C2641" s="22" t="s">
        <v>63</v>
      </c>
      <c r="D2641" s="22" t="s">
        <v>61</v>
      </c>
      <c r="E2641" s="22" t="s">
        <v>7261</v>
      </c>
      <c r="F2641" s="31">
        <v>43122.479675925926</v>
      </c>
      <c r="G2641" s="31">
        <v>43122</v>
      </c>
      <c r="H2641" s="31">
        <v>43487</v>
      </c>
      <c r="I2641" s="31">
        <v>43152</v>
      </c>
      <c r="J2641" s="22" t="s">
        <v>73</v>
      </c>
      <c r="K2641" s="32" t="s">
        <v>119</v>
      </c>
      <c r="L2641" s="32" t="s">
        <v>7262</v>
      </c>
      <c r="N2641" s="24">
        <v>767.37400000000002</v>
      </c>
      <c r="O2641" s="24">
        <v>421.70</v>
      </c>
      <c r="P2641" s="32" t="s">
        <v>2865</v>
      </c>
      <c r="Q2641" s="43" t="s">
        <v>2866</v>
      </c>
      <c r="R2641" s="43" t="s">
        <v>78</v>
      </c>
      <c r="S2641" s="47">
        <v>5</v>
      </c>
    </row>
    <row r="2642" spans="1:19" ht="12.75">
      <c r="A2642" s="22" t="s">
        <v>60</v>
      </c>
      <c r="B2642" s="22" t="s">
        <v>379</v>
      </c>
      <c r="C2642" s="22" t="s">
        <v>63</v>
      </c>
      <c r="D2642" s="22" t="s">
        <v>61</v>
      </c>
      <c r="E2642" s="22" t="s">
        <v>7263</v>
      </c>
      <c r="F2642" s="31">
        <v>43118.432106481479</v>
      </c>
      <c r="G2642" s="31">
        <v>43131</v>
      </c>
      <c r="H2642" s="31">
        <v>43496</v>
      </c>
      <c r="I2642" s="31">
        <v>43148.412743055553</v>
      </c>
      <c r="J2642" s="22" t="s">
        <v>73</v>
      </c>
      <c r="K2642" s="32" t="s">
        <v>95</v>
      </c>
      <c r="L2642" s="32" t="s">
        <v>7264</v>
      </c>
      <c r="N2642" s="24">
        <v>0</v>
      </c>
      <c r="O2642" s="24">
        <v>0</v>
      </c>
      <c r="P2642" s="32" t="s">
        <v>105</v>
      </c>
      <c r="Q2642" s="43" t="s">
        <v>106</v>
      </c>
      <c r="R2642" s="43" t="s">
        <v>112</v>
      </c>
      <c r="S2642" s="47">
        <v>4</v>
      </c>
    </row>
    <row r="2643" spans="1:19" ht="12.75">
      <c r="A2643" s="22" t="s">
        <v>60</v>
      </c>
      <c r="B2643" s="22" t="s">
        <v>230</v>
      </c>
      <c r="C2643" s="22" t="s">
        <v>63</v>
      </c>
      <c r="D2643" s="22" t="s">
        <v>61</v>
      </c>
      <c r="E2643" s="22" t="s">
        <v>7265</v>
      </c>
      <c r="F2643" s="31">
        <v>43124.598275462959</v>
      </c>
      <c r="G2643" s="31">
        <v>43147</v>
      </c>
      <c r="H2643" s="31">
        <v>43512</v>
      </c>
      <c r="I2643" s="31">
        <v>43154</v>
      </c>
      <c r="J2643" s="22" t="s">
        <v>73</v>
      </c>
      <c r="K2643" s="32" t="s">
        <v>108</v>
      </c>
      <c r="L2643" s="32" t="s">
        <v>7266</v>
      </c>
      <c r="N2643" s="24">
        <v>898.96</v>
      </c>
      <c r="O2643" s="24">
        <v>0</v>
      </c>
      <c r="P2643" s="32" t="s">
        <v>105</v>
      </c>
      <c r="Q2643" s="43" t="s">
        <v>106</v>
      </c>
      <c r="R2643" s="43" t="s">
        <v>112</v>
      </c>
      <c r="S2643" s="47">
        <v>5</v>
      </c>
    </row>
    <row r="2644" spans="1:19" ht="12.75">
      <c r="A2644" s="22" t="s">
        <v>60</v>
      </c>
      <c r="B2644" s="22" t="s">
        <v>238</v>
      </c>
      <c r="C2644" s="22" t="s">
        <v>63</v>
      </c>
      <c r="D2644" s="22" t="s">
        <v>61</v>
      </c>
      <c r="E2644" s="22" t="s">
        <v>7267</v>
      </c>
      <c r="F2644" s="31">
        <v>43104.04755787037</v>
      </c>
      <c r="G2644" s="31">
        <v>43146</v>
      </c>
      <c r="H2644" s="31">
        <v>43511</v>
      </c>
      <c r="I2644" s="31">
        <v>43164.04755787037</v>
      </c>
      <c r="J2644" s="22" t="s">
        <v>73</v>
      </c>
      <c r="K2644" s="32" t="s">
        <v>95</v>
      </c>
      <c r="L2644" s="32" t="s">
        <v>7268</v>
      </c>
      <c r="N2644" s="24">
        <v>1712.31</v>
      </c>
      <c r="O2644" s="24">
        <v>0</v>
      </c>
      <c r="P2644" s="32" t="s">
        <v>110</v>
      </c>
      <c r="Q2644" s="43" t="s">
        <v>111</v>
      </c>
      <c r="R2644" s="43" t="s">
        <v>78</v>
      </c>
      <c r="S2644" s="47">
        <v>5</v>
      </c>
    </row>
    <row r="2645" spans="1:19" ht="12.75">
      <c r="A2645" s="22" t="s">
        <v>60</v>
      </c>
      <c r="B2645" s="22" t="s">
        <v>245</v>
      </c>
      <c r="C2645" s="22" t="s">
        <v>63</v>
      </c>
      <c r="D2645" s="22" t="s">
        <v>61</v>
      </c>
      <c r="E2645" s="22" t="s">
        <v>7269</v>
      </c>
      <c r="F2645" s="31">
        <v>43119.372476851851</v>
      </c>
      <c r="G2645" s="31">
        <v>43123</v>
      </c>
      <c r="H2645" s="31">
        <v>43488</v>
      </c>
      <c r="I2645" s="31">
        <v>43149.363865740735</v>
      </c>
      <c r="J2645" s="22" t="s">
        <v>73</v>
      </c>
      <c r="K2645" s="32" t="s">
        <v>95</v>
      </c>
      <c r="L2645" s="32" t="s">
        <v>7270</v>
      </c>
      <c r="N2645" s="24">
        <v>3096.24</v>
      </c>
      <c r="O2645" s="24">
        <v>0</v>
      </c>
      <c r="P2645" s="32" t="s">
        <v>1886</v>
      </c>
      <c r="Q2645" s="43" t="s">
        <v>1887</v>
      </c>
      <c r="R2645" s="43" t="s">
        <v>78</v>
      </c>
      <c r="S2645" s="47">
        <v>5</v>
      </c>
    </row>
    <row r="2646" spans="1:19" ht="12.75">
      <c r="A2646" s="22" t="s">
        <v>60</v>
      </c>
      <c r="B2646" s="22" t="s">
        <v>413</v>
      </c>
      <c r="C2646" s="22" t="s">
        <v>63</v>
      </c>
      <c r="D2646" s="22" t="s">
        <v>61</v>
      </c>
      <c r="E2646" s="22" t="s">
        <v>7271</v>
      </c>
      <c r="F2646" s="31">
        <v>43104.43268518518</v>
      </c>
      <c r="G2646" s="31">
        <v>43131</v>
      </c>
      <c r="H2646" s="31">
        <v>43496</v>
      </c>
      <c r="I2646" s="31">
        <v>43134</v>
      </c>
      <c r="J2646" s="22" t="s">
        <v>73</v>
      </c>
      <c r="K2646" s="32" t="s">
        <v>74</v>
      </c>
      <c r="L2646" s="32" t="s">
        <v>7272</v>
      </c>
      <c r="N2646" s="24">
        <v>5234.95</v>
      </c>
      <c r="O2646" s="24">
        <v>0</v>
      </c>
      <c r="P2646" s="32" t="s">
        <v>5822</v>
      </c>
      <c r="Q2646" s="43" t="s">
        <v>5823</v>
      </c>
      <c r="R2646" s="43" t="s">
        <v>78</v>
      </c>
      <c r="S2646" s="47">
        <v>4</v>
      </c>
    </row>
    <row r="2647" spans="1:19" ht="12.75">
      <c r="A2647" s="22" t="s">
        <v>60</v>
      </c>
      <c r="B2647" s="22" t="s">
        <v>211</v>
      </c>
      <c r="C2647" s="22" t="s">
        <v>63</v>
      </c>
      <c r="D2647" s="22" t="s">
        <v>61</v>
      </c>
      <c r="E2647" s="22" t="s">
        <v>7273</v>
      </c>
      <c r="F2647" s="31">
        <v>43123.683946759258</v>
      </c>
      <c r="G2647" s="31">
        <v>43123</v>
      </c>
      <c r="H2647" s="31">
        <v>43488</v>
      </c>
      <c r="I2647" s="31">
        <v>43153.681342592594</v>
      </c>
      <c r="J2647" s="22" t="s">
        <v>73</v>
      </c>
      <c r="K2647" s="32" t="s">
        <v>119</v>
      </c>
      <c r="L2647" s="32" t="s">
        <v>7274</v>
      </c>
      <c r="N2647" s="24">
        <v>408.7225</v>
      </c>
      <c r="O2647" s="24">
        <v>477.05</v>
      </c>
      <c r="P2647" s="32" t="s">
        <v>587</v>
      </c>
      <c r="Q2647" s="43" t="s">
        <v>588</v>
      </c>
      <c r="R2647" s="43" t="s">
        <v>78</v>
      </c>
      <c r="S2647" s="47">
        <v>5</v>
      </c>
    </row>
    <row r="2648" spans="1:19" ht="12.75">
      <c r="A2648" s="22" t="s">
        <v>60</v>
      </c>
      <c r="B2648" s="22" t="s">
        <v>308</v>
      </c>
      <c r="C2648" s="22" t="s">
        <v>63</v>
      </c>
      <c r="D2648" s="22" t="s">
        <v>61</v>
      </c>
      <c r="E2648" s="22" t="s">
        <v>7275</v>
      </c>
      <c r="F2648" s="31">
        <v>43116.401863425926</v>
      </c>
      <c r="G2648" s="31">
        <v>43159</v>
      </c>
      <c r="H2648" s="31">
        <v>43524</v>
      </c>
      <c r="I2648" s="31">
        <v>43176.400763888887</v>
      </c>
      <c r="J2648" s="22" t="s">
        <v>73</v>
      </c>
      <c r="K2648" s="32" t="s">
        <v>95</v>
      </c>
      <c r="L2648" s="32" t="s">
        <v>7276</v>
      </c>
      <c r="N2648" s="24">
        <v>3115.46</v>
      </c>
      <c r="O2648" s="24">
        <v>0</v>
      </c>
      <c r="P2648" s="32" t="s">
        <v>7277</v>
      </c>
      <c r="Q2648" s="43" t="s">
        <v>7278</v>
      </c>
      <c r="R2648" s="43" t="s">
        <v>78</v>
      </c>
      <c r="S2648" s="47">
        <v>5</v>
      </c>
    </row>
    <row r="2649" spans="1:19" ht="12.75">
      <c r="A2649" s="22" t="s">
        <v>60</v>
      </c>
      <c r="B2649" s="22" t="s">
        <v>1046</v>
      </c>
      <c r="C2649" s="22" t="s">
        <v>63</v>
      </c>
      <c r="D2649" s="22" t="s">
        <v>61</v>
      </c>
      <c r="E2649" s="22" t="s">
        <v>7279</v>
      </c>
      <c r="F2649" s="31">
        <v>43116.495636574073</v>
      </c>
      <c r="G2649" s="31">
        <v>43131</v>
      </c>
      <c r="H2649" s="31">
        <v>43496</v>
      </c>
      <c r="I2649" s="31">
        <v>43146.489641203705</v>
      </c>
      <c r="J2649" s="22" t="s">
        <v>73</v>
      </c>
      <c r="K2649" s="32" t="s">
        <v>95</v>
      </c>
      <c r="L2649" s="32" t="s">
        <v>7280</v>
      </c>
      <c r="N2649" s="24">
        <v>0</v>
      </c>
      <c r="O2649" s="24">
        <v>0</v>
      </c>
      <c r="P2649" s="32" t="s">
        <v>176</v>
      </c>
      <c r="Q2649" s="43" t="s">
        <v>177</v>
      </c>
      <c r="R2649" s="43" t="s">
        <v>78</v>
      </c>
      <c r="S2649" s="47">
        <v>4</v>
      </c>
    </row>
    <row r="2650" spans="1:19" ht="12.75">
      <c r="A2650" s="22" t="s">
        <v>60</v>
      </c>
      <c r="B2650" s="22" t="s">
        <v>211</v>
      </c>
      <c r="C2650" s="22" t="s">
        <v>63</v>
      </c>
      <c r="D2650" s="22" t="s">
        <v>61</v>
      </c>
      <c r="E2650" s="22" t="s">
        <v>7281</v>
      </c>
      <c r="F2650" s="31">
        <v>43127.510509259257</v>
      </c>
      <c r="G2650" s="31">
        <v>43131</v>
      </c>
      <c r="H2650" s="31">
        <v>43496</v>
      </c>
      <c r="I2650" s="31">
        <v>43157.507592592592</v>
      </c>
      <c r="J2650" s="22" t="s">
        <v>73</v>
      </c>
      <c r="K2650" s="32" t="s">
        <v>119</v>
      </c>
      <c r="L2650" s="32" t="s">
        <v>7282</v>
      </c>
      <c r="N2650" s="24">
        <v>1389.4733000000001</v>
      </c>
      <c r="O2650" s="24">
        <v>921.02</v>
      </c>
      <c r="P2650" s="32" t="s">
        <v>180</v>
      </c>
      <c r="Q2650" s="43" t="s">
        <v>181</v>
      </c>
      <c r="R2650" s="43" t="s">
        <v>78</v>
      </c>
      <c r="S2650" s="47">
        <v>5</v>
      </c>
    </row>
    <row r="2651" spans="1:19" ht="12.75">
      <c r="A2651" s="22" t="s">
        <v>60</v>
      </c>
      <c r="B2651" s="22" t="s">
        <v>211</v>
      </c>
      <c r="C2651" s="22" t="s">
        <v>63</v>
      </c>
      <c r="D2651" s="22" t="s">
        <v>61</v>
      </c>
      <c r="E2651" s="22" t="s">
        <v>7283</v>
      </c>
      <c r="F2651" s="31">
        <v>43113.051666666666</v>
      </c>
      <c r="G2651" s="31">
        <v>43155</v>
      </c>
      <c r="H2651" s="31">
        <v>43520</v>
      </c>
      <c r="I2651" s="31">
        <v>43173.051666666666</v>
      </c>
      <c r="J2651" s="22" t="s">
        <v>73</v>
      </c>
      <c r="K2651" s="32" t="s">
        <v>119</v>
      </c>
      <c r="L2651" s="32" t="s">
        <v>7284</v>
      </c>
      <c r="N2651" s="24">
        <v>432.9475</v>
      </c>
      <c r="O2651" s="24">
        <v>324.91000000000003</v>
      </c>
      <c r="P2651" s="32" t="s">
        <v>261</v>
      </c>
      <c r="Q2651" s="43" t="s">
        <v>262</v>
      </c>
      <c r="R2651" s="43" t="s">
        <v>78</v>
      </c>
      <c r="S2651" s="47">
        <v>4</v>
      </c>
    </row>
    <row r="2652" spans="1:19" ht="12.75">
      <c r="A2652" s="22" t="s">
        <v>60</v>
      </c>
      <c r="B2652" s="22" t="s">
        <v>211</v>
      </c>
      <c r="C2652" s="22" t="s">
        <v>63</v>
      </c>
      <c r="D2652" s="22" t="s">
        <v>61</v>
      </c>
      <c r="E2652" s="22" t="s">
        <v>7285</v>
      </c>
      <c r="F2652" s="31">
        <v>43104.706030092588</v>
      </c>
      <c r="G2652" s="31">
        <v>43132</v>
      </c>
      <c r="H2652" s="31">
        <v>43497</v>
      </c>
      <c r="I2652" s="31">
        <v>43134.704027777778</v>
      </c>
      <c r="J2652" s="22" t="s">
        <v>73</v>
      </c>
      <c r="K2652" s="32" t="s">
        <v>74</v>
      </c>
      <c r="L2652" s="32" t="s">
        <v>7286</v>
      </c>
      <c r="N2652" s="24">
        <v>617.60599999999999</v>
      </c>
      <c r="O2652" s="24">
        <v>330.60</v>
      </c>
      <c r="P2652" s="32" t="s">
        <v>655</v>
      </c>
      <c r="Q2652" s="43" t="s">
        <v>656</v>
      </c>
      <c r="R2652" s="43" t="s">
        <v>78</v>
      </c>
      <c r="S2652" s="47">
        <v>5</v>
      </c>
    </row>
    <row r="2653" spans="1:19" ht="12.75">
      <c r="A2653" s="22" t="s">
        <v>60</v>
      </c>
      <c r="B2653" s="22" t="s">
        <v>248</v>
      </c>
      <c r="C2653" s="22" t="s">
        <v>63</v>
      </c>
      <c r="D2653" s="22" t="s">
        <v>61</v>
      </c>
      <c r="E2653" s="22" t="s">
        <v>7287</v>
      </c>
      <c r="F2653" s="31">
        <v>43124.092569444445</v>
      </c>
      <c r="G2653" s="31">
        <v>43159</v>
      </c>
      <c r="H2653" s="31">
        <v>43524</v>
      </c>
      <c r="I2653" s="31">
        <v>43184.092569444445</v>
      </c>
      <c r="J2653" s="22" t="s">
        <v>118</v>
      </c>
      <c r="K2653" s="32" t="s">
        <v>119</v>
      </c>
      <c r="L2653" s="32" t="s">
        <v>7288</v>
      </c>
      <c r="N2653" s="24">
        <v>480.42</v>
      </c>
      <c r="O2653" s="24">
        <v>480.42</v>
      </c>
      <c r="P2653" s="32" t="s">
        <v>5099</v>
      </c>
      <c r="Q2653" s="43" t="s">
        <v>5100</v>
      </c>
      <c r="R2653" s="43" t="s">
        <v>78</v>
      </c>
      <c r="S2653" s="47">
        <v>1</v>
      </c>
    </row>
    <row r="2654" spans="1:19" ht="12.75">
      <c r="A2654" s="22" t="s">
        <v>60</v>
      </c>
      <c r="B2654" s="22" t="s">
        <v>4580</v>
      </c>
      <c r="C2654" s="22" t="s">
        <v>63</v>
      </c>
      <c r="D2654" s="22" t="s">
        <v>61</v>
      </c>
      <c r="E2654" s="22" t="s">
        <v>7289</v>
      </c>
      <c r="F2654" s="31">
        <v>43124.093495370369</v>
      </c>
      <c r="G2654" s="31">
        <v>43159</v>
      </c>
      <c r="H2654" s="31">
        <v>43524</v>
      </c>
      <c r="I2654" s="31">
        <v>43184.093495370369</v>
      </c>
      <c r="J2654" s="22" t="s">
        <v>118</v>
      </c>
      <c r="K2654" s="32" t="s">
        <v>119</v>
      </c>
      <c r="L2654" s="32" t="s">
        <v>7290</v>
      </c>
      <c r="N2654" s="24">
        <v>1507.49</v>
      </c>
      <c r="O2654" s="24">
        <v>1507.49</v>
      </c>
      <c r="P2654" s="32" t="s">
        <v>176</v>
      </c>
      <c r="Q2654" s="43" t="s">
        <v>177</v>
      </c>
      <c r="R2654" s="43" t="s">
        <v>78</v>
      </c>
      <c r="S2654" s="47">
        <v>1</v>
      </c>
    </row>
    <row r="2655" spans="1:19" ht="12.75">
      <c r="A2655" s="22" t="s">
        <v>60</v>
      </c>
      <c r="B2655" s="22" t="s">
        <v>2425</v>
      </c>
      <c r="C2655" s="22" t="s">
        <v>63</v>
      </c>
      <c r="D2655" s="22" t="s">
        <v>61</v>
      </c>
      <c r="E2655" s="22" t="s">
        <v>7291</v>
      </c>
      <c r="F2655" s="31">
        <v>43118.501840277779</v>
      </c>
      <c r="G2655" s="31">
        <v>43131</v>
      </c>
      <c r="H2655" s="31">
        <v>43496</v>
      </c>
      <c r="I2655" s="31">
        <v>43148.49827546296</v>
      </c>
      <c r="J2655" s="22" t="s">
        <v>73</v>
      </c>
      <c r="K2655" s="32" t="s">
        <v>74</v>
      </c>
      <c r="L2655" s="32" t="s">
        <v>7292</v>
      </c>
      <c r="N2655" s="24">
        <v>2766.0333000000001</v>
      </c>
      <c r="O2655" s="24">
        <v>2919.19</v>
      </c>
      <c r="P2655" s="32" t="s">
        <v>2819</v>
      </c>
      <c r="Q2655" s="43" t="s">
        <v>2820</v>
      </c>
      <c r="R2655" s="43" t="s">
        <v>78</v>
      </c>
      <c r="S2655" s="47">
        <v>5</v>
      </c>
    </row>
    <row r="2656" spans="1:19" ht="12.75">
      <c r="A2656" s="22" t="s">
        <v>60</v>
      </c>
      <c r="B2656" s="22" t="s">
        <v>382</v>
      </c>
      <c r="C2656" s="22" t="s">
        <v>63</v>
      </c>
      <c r="D2656" s="22" t="s">
        <v>61</v>
      </c>
      <c r="E2656" s="22" t="s">
        <v>7293</v>
      </c>
      <c r="F2656" s="31">
        <v>43119.382002314815</v>
      </c>
      <c r="G2656" s="31">
        <v>43137</v>
      </c>
      <c r="H2656" s="31">
        <v>43502</v>
      </c>
      <c r="I2656" s="31">
        <v>43179.382002314815</v>
      </c>
      <c r="J2656" s="22" t="s">
        <v>118</v>
      </c>
      <c r="K2656" s="32" t="s">
        <v>119</v>
      </c>
      <c r="L2656" s="32" t="s">
        <v>7294</v>
      </c>
      <c r="N2656" s="24">
        <v>3596.12</v>
      </c>
      <c r="O2656" s="24">
        <v>3596.12</v>
      </c>
      <c r="P2656" s="32" t="s">
        <v>587</v>
      </c>
      <c r="Q2656" s="43" t="s">
        <v>588</v>
      </c>
      <c r="R2656" s="43" t="s">
        <v>78</v>
      </c>
      <c r="S2656" s="47">
        <v>1</v>
      </c>
    </row>
    <row r="2657" spans="1:19" ht="12.75">
      <c r="A2657" s="22" t="s">
        <v>60</v>
      </c>
      <c r="B2657" s="22" t="s">
        <v>1253</v>
      </c>
      <c r="C2657" s="22" t="s">
        <v>63</v>
      </c>
      <c r="D2657" s="22" t="s">
        <v>61</v>
      </c>
      <c r="E2657" s="22" t="s">
        <v>7295</v>
      </c>
      <c r="F2657" s="31">
        <v>43119.618101851847</v>
      </c>
      <c r="G2657" s="31">
        <v>43131</v>
      </c>
      <c r="H2657" s="31">
        <v>43496</v>
      </c>
      <c r="I2657" s="31">
        <v>43149.614178240736</v>
      </c>
      <c r="J2657" s="22" t="s">
        <v>73</v>
      </c>
      <c r="K2657" s="32" t="s">
        <v>95</v>
      </c>
      <c r="L2657" s="32" t="s">
        <v>7296</v>
      </c>
      <c r="N2657" s="24">
        <v>1344.8783000000001</v>
      </c>
      <c r="O2657" s="24">
        <v>0</v>
      </c>
      <c r="P2657" s="32" t="s">
        <v>176</v>
      </c>
      <c r="Q2657" s="43" t="s">
        <v>177</v>
      </c>
      <c r="R2657" s="43" t="s">
        <v>78</v>
      </c>
      <c r="S2657" s="47">
        <v>4</v>
      </c>
    </row>
    <row r="2658" spans="1:19" ht="12.75">
      <c r="A2658" s="22" t="s">
        <v>60</v>
      </c>
      <c r="B2658" s="22" t="s">
        <v>211</v>
      </c>
      <c r="C2658" s="22" t="s">
        <v>63</v>
      </c>
      <c r="D2658" s="22" t="s">
        <v>61</v>
      </c>
      <c r="E2658" s="22" t="s">
        <v>7297</v>
      </c>
      <c r="F2658" s="31">
        <v>43105.488773148143</v>
      </c>
      <c r="G2658" s="31">
        <v>43127</v>
      </c>
      <c r="H2658" s="31">
        <v>43492</v>
      </c>
      <c r="I2658" s="31">
        <v>43135.486770833333</v>
      </c>
      <c r="J2658" s="22" t="s">
        <v>73</v>
      </c>
      <c r="K2658" s="32" t="s">
        <v>95</v>
      </c>
      <c r="L2658" s="32" t="s">
        <v>7298</v>
      </c>
      <c r="N2658" s="24">
        <v>1044.8699999999999</v>
      </c>
      <c r="O2658" s="24">
        <v>0</v>
      </c>
      <c r="P2658" s="32" t="s">
        <v>1673</v>
      </c>
      <c r="Q2658" s="43" t="s">
        <v>1674</v>
      </c>
      <c r="R2658" s="43" t="s">
        <v>78</v>
      </c>
      <c r="S2658" s="47">
        <v>5</v>
      </c>
    </row>
    <row r="2659" spans="1:19" ht="12.75">
      <c r="A2659" s="22" t="s">
        <v>60</v>
      </c>
      <c r="B2659" s="22" t="s">
        <v>206</v>
      </c>
      <c r="C2659" s="22" t="s">
        <v>63</v>
      </c>
      <c r="D2659" s="22" t="s">
        <v>61</v>
      </c>
      <c r="E2659" s="22" t="s">
        <v>7299</v>
      </c>
      <c r="F2659" s="31">
        <v>43117.56753472222</v>
      </c>
      <c r="G2659" s="31">
        <v>43147</v>
      </c>
      <c r="H2659" s="31">
        <v>43512</v>
      </c>
      <c r="I2659" s="31">
        <v>43147.566504629627</v>
      </c>
      <c r="J2659" s="22" t="s">
        <v>73</v>
      </c>
      <c r="K2659" s="32" t="s">
        <v>95</v>
      </c>
      <c r="L2659" s="32" t="s">
        <v>7300</v>
      </c>
      <c r="N2659" s="24">
        <v>0</v>
      </c>
      <c r="O2659" s="24">
        <v>0</v>
      </c>
      <c r="P2659" s="32" t="s">
        <v>105</v>
      </c>
      <c r="Q2659" s="43" t="s">
        <v>106</v>
      </c>
      <c r="R2659" s="43" t="s">
        <v>78</v>
      </c>
      <c r="S2659" s="47">
        <v>5</v>
      </c>
    </row>
    <row r="2660" spans="1:19" ht="12.75">
      <c r="A2660" s="22" t="s">
        <v>60</v>
      </c>
      <c r="B2660" s="22" t="s">
        <v>1626</v>
      </c>
      <c r="C2660" s="22" t="s">
        <v>63</v>
      </c>
      <c r="D2660" s="22" t="s">
        <v>61</v>
      </c>
      <c r="E2660" s="22" t="s">
        <v>7301</v>
      </c>
      <c r="F2660" s="31">
        <v>43125.616296296292</v>
      </c>
      <c r="G2660" s="31">
        <v>43131</v>
      </c>
      <c r="H2660" s="31">
        <v>43496</v>
      </c>
      <c r="I2660" s="31">
        <v>43155</v>
      </c>
      <c r="J2660" s="22" t="s">
        <v>73</v>
      </c>
      <c r="K2660" s="32" t="s">
        <v>119</v>
      </c>
      <c r="L2660" s="32" t="s">
        <v>7302</v>
      </c>
      <c r="N2660" s="24">
        <v>554.928</v>
      </c>
      <c r="O2660" s="24">
        <v>479.88</v>
      </c>
      <c r="P2660" s="32" t="s">
        <v>1285</v>
      </c>
      <c r="Q2660" s="43" t="s">
        <v>1286</v>
      </c>
      <c r="R2660" s="43" t="s">
        <v>78</v>
      </c>
      <c r="S2660" s="47">
        <v>5</v>
      </c>
    </row>
    <row r="2661" spans="1:19" ht="12.75">
      <c r="A2661" s="22" t="s">
        <v>60</v>
      </c>
      <c r="B2661" s="22" t="s">
        <v>299</v>
      </c>
      <c r="C2661" s="22" t="s">
        <v>63</v>
      </c>
      <c r="D2661" s="22" t="s">
        <v>61</v>
      </c>
      <c r="E2661" s="22" t="s">
        <v>7303</v>
      </c>
      <c r="F2661" s="31">
        <v>43125.579513888886</v>
      </c>
      <c r="G2661" s="31">
        <v>43159</v>
      </c>
      <c r="H2661" s="31">
        <v>43524</v>
      </c>
      <c r="I2661" s="31">
        <v>43155</v>
      </c>
      <c r="J2661" s="22" t="s">
        <v>73</v>
      </c>
      <c r="K2661" s="32" t="s">
        <v>95</v>
      </c>
      <c r="L2661" s="32" t="s">
        <v>7304</v>
      </c>
      <c r="N2661" s="24">
        <v>1684.91</v>
      </c>
      <c r="O2661" s="24">
        <v>0</v>
      </c>
      <c r="P2661" s="32" t="s">
        <v>522</v>
      </c>
      <c r="Q2661" s="43" t="s">
        <v>523</v>
      </c>
      <c r="R2661" s="43" t="s">
        <v>78</v>
      </c>
      <c r="S2661" s="47">
        <v>4</v>
      </c>
    </row>
    <row r="2662" spans="1:19" ht="12.75">
      <c r="A2662" s="22" t="s">
        <v>60</v>
      </c>
      <c r="B2662" s="22" t="s">
        <v>211</v>
      </c>
      <c r="C2662" s="22" t="s">
        <v>63</v>
      </c>
      <c r="D2662" s="22" t="s">
        <v>61</v>
      </c>
      <c r="E2662" s="22" t="s">
        <v>7305</v>
      </c>
      <c r="F2662" s="31">
        <v>43117.56417824074</v>
      </c>
      <c r="G2662" s="31">
        <v>43144</v>
      </c>
      <c r="H2662" s="31">
        <v>43509</v>
      </c>
      <c r="I2662" s="31">
        <v>43147.555914351848</v>
      </c>
      <c r="J2662" s="22" t="s">
        <v>73</v>
      </c>
      <c r="K2662" s="32" t="s">
        <v>95</v>
      </c>
      <c r="L2662" s="32" t="s">
        <v>7306</v>
      </c>
      <c r="N2662" s="24">
        <v>2533.0549999999998</v>
      </c>
      <c r="O2662" s="24">
        <v>0</v>
      </c>
      <c r="P2662" s="32" t="s">
        <v>4436</v>
      </c>
      <c r="Q2662" s="43" t="s">
        <v>4437</v>
      </c>
      <c r="R2662" s="43" t="s">
        <v>78</v>
      </c>
      <c r="S2662" s="47">
        <v>4</v>
      </c>
    </row>
    <row r="2663" spans="1:19" ht="12.75">
      <c r="A2663" s="22" t="s">
        <v>60</v>
      </c>
      <c r="B2663" s="22" t="s">
        <v>211</v>
      </c>
      <c r="C2663" s="22" t="s">
        <v>63</v>
      </c>
      <c r="D2663" s="22" t="s">
        <v>61</v>
      </c>
      <c r="E2663" s="22" t="s">
        <v>7307</v>
      </c>
      <c r="F2663" s="31">
        <v>43102.535671296297</v>
      </c>
      <c r="G2663" s="31">
        <v>43119</v>
      </c>
      <c r="H2663" s="31">
        <v>43484</v>
      </c>
      <c r="I2663" s="31">
        <v>43132.533634259256</v>
      </c>
      <c r="J2663" s="22" t="s">
        <v>73</v>
      </c>
      <c r="K2663" s="32" t="s">
        <v>119</v>
      </c>
      <c r="L2663" s="32" t="s">
        <v>7308</v>
      </c>
      <c r="N2663" s="24">
        <v>541.875</v>
      </c>
      <c r="O2663" s="24">
        <v>695.38329999999996</v>
      </c>
      <c r="P2663" s="32" t="s">
        <v>261</v>
      </c>
      <c r="Q2663" s="43" t="s">
        <v>262</v>
      </c>
      <c r="R2663" s="43" t="s">
        <v>112</v>
      </c>
      <c r="S2663" s="47">
        <v>5</v>
      </c>
    </row>
    <row r="2664" spans="1:19" ht="12.75">
      <c r="A2664" s="22" t="s">
        <v>60</v>
      </c>
      <c r="B2664" s="22" t="s">
        <v>211</v>
      </c>
      <c r="C2664" s="22" t="s">
        <v>63</v>
      </c>
      <c r="D2664" s="22" t="s">
        <v>61</v>
      </c>
      <c r="E2664" s="22" t="s">
        <v>7309</v>
      </c>
      <c r="F2664" s="31">
        <v>43104.535011574073</v>
      </c>
      <c r="G2664" s="31">
        <v>42920</v>
      </c>
      <c r="H2664" s="31">
        <v>43285</v>
      </c>
      <c r="I2664" s="31">
        <v>43134.534629629627</v>
      </c>
      <c r="J2664" s="22" t="s">
        <v>124</v>
      </c>
      <c r="K2664" s="32" t="s">
        <v>89</v>
      </c>
      <c r="L2664" s="32" t="s">
        <v>7310</v>
      </c>
      <c r="M2664" s="32" t="s">
        <v>7311</v>
      </c>
      <c r="N2664" s="24">
        <v>-417.66</v>
      </c>
      <c r="O2664" s="24">
        <v>-417.66</v>
      </c>
      <c r="P2664" s="32" t="s">
        <v>92</v>
      </c>
      <c r="Q2664" s="43" t="s">
        <v>93</v>
      </c>
      <c r="R2664" s="43" t="s">
        <v>78</v>
      </c>
      <c r="S2664" s="47">
        <v>1</v>
      </c>
    </row>
    <row r="2665" spans="1:19" ht="12.75">
      <c r="A2665" s="22" t="s">
        <v>60</v>
      </c>
      <c r="B2665" s="22" t="s">
        <v>245</v>
      </c>
      <c r="C2665" s="22" t="s">
        <v>63</v>
      </c>
      <c r="D2665" s="22" t="s">
        <v>61</v>
      </c>
      <c r="E2665" s="22" t="s">
        <v>7312</v>
      </c>
      <c r="F2665" s="31">
        <v>43123.660277777773</v>
      </c>
      <c r="G2665" s="31">
        <v>43134</v>
      </c>
      <c r="H2665" s="31">
        <v>43499</v>
      </c>
      <c r="I2665" s="31">
        <v>43153.651724537034</v>
      </c>
      <c r="J2665" s="22" t="s">
        <v>73</v>
      </c>
      <c r="K2665" s="32" t="s">
        <v>119</v>
      </c>
      <c r="L2665" s="32" t="s">
        <v>7313</v>
      </c>
      <c r="N2665" s="24">
        <v>1984.8785</v>
      </c>
      <c r="O2665" s="24">
        <v>1408.8866</v>
      </c>
      <c r="P2665" s="32" t="s">
        <v>1414</v>
      </c>
      <c r="Q2665" s="43" t="s">
        <v>1415</v>
      </c>
      <c r="R2665" s="43" t="s">
        <v>78</v>
      </c>
      <c r="S2665" s="47">
        <v>5</v>
      </c>
    </row>
    <row r="2666" spans="1:19" ht="12.75">
      <c r="A2666" s="22" t="s">
        <v>60</v>
      </c>
      <c r="B2666" s="22" t="s">
        <v>245</v>
      </c>
      <c r="C2666" s="22" t="s">
        <v>63</v>
      </c>
      <c r="D2666" s="22" t="s">
        <v>61</v>
      </c>
      <c r="E2666" s="22" t="s">
        <v>7314</v>
      </c>
      <c r="F2666" s="31">
        <v>43125.6558912037</v>
      </c>
      <c r="G2666" s="31">
        <v>43152</v>
      </c>
      <c r="H2666" s="31">
        <v>43517</v>
      </c>
      <c r="I2666" s="31">
        <v>43155.649953703702</v>
      </c>
      <c r="J2666" s="22" t="s">
        <v>73</v>
      </c>
      <c r="K2666" s="32" t="s">
        <v>95</v>
      </c>
      <c r="L2666" s="32" t="s">
        <v>7315</v>
      </c>
      <c r="N2666" s="24">
        <v>6003.86</v>
      </c>
      <c r="O2666" s="24">
        <v>0</v>
      </c>
      <c r="P2666" s="32" t="s">
        <v>896</v>
      </c>
      <c r="Q2666" s="43" t="s">
        <v>897</v>
      </c>
      <c r="R2666" s="43" t="s">
        <v>78</v>
      </c>
      <c r="S2666" s="47">
        <v>5</v>
      </c>
    </row>
    <row r="2667" spans="1:19" ht="12.75">
      <c r="A2667" s="22" t="s">
        <v>60</v>
      </c>
      <c r="B2667" s="22" t="s">
        <v>211</v>
      </c>
      <c r="C2667" s="22" t="s">
        <v>63</v>
      </c>
      <c r="D2667" s="22" t="s">
        <v>61</v>
      </c>
      <c r="E2667" s="22" t="s">
        <v>7316</v>
      </c>
      <c r="F2667" s="31">
        <v>43130.521886574075</v>
      </c>
      <c r="G2667" s="31">
        <v>43130</v>
      </c>
      <c r="H2667" s="31">
        <v>43495</v>
      </c>
      <c r="I2667" s="31">
        <v>43160.521249999998</v>
      </c>
      <c r="J2667" s="22" t="s">
        <v>73</v>
      </c>
      <c r="K2667" s="32" t="s">
        <v>119</v>
      </c>
      <c r="L2667" s="32" t="s">
        <v>7317</v>
      </c>
      <c r="N2667" s="24">
        <v>318.77800000000002</v>
      </c>
      <c r="O2667" s="24">
        <v>287.62</v>
      </c>
      <c r="P2667" s="32" t="s">
        <v>1381</v>
      </c>
      <c r="Q2667" s="43" t="s">
        <v>1382</v>
      </c>
      <c r="R2667" s="43" t="s">
        <v>78</v>
      </c>
      <c r="S2667" s="47">
        <v>5</v>
      </c>
    </row>
    <row r="2668" spans="1:19" ht="12.75">
      <c r="A2668" s="22" t="s">
        <v>60</v>
      </c>
      <c r="B2668" s="22" t="s">
        <v>211</v>
      </c>
      <c r="C2668" s="22" t="s">
        <v>63</v>
      </c>
      <c r="D2668" s="22" t="s">
        <v>61</v>
      </c>
      <c r="E2668" s="22" t="s">
        <v>7318</v>
      </c>
      <c r="F2668" s="31">
        <v>43118.755659722221</v>
      </c>
      <c r="G2668" s="31">
        <v>43118</v>
      </c>
      <c r="H2668" s="31">
        <v>43483</v>
      </c>
      <c r="I2668" s="31">
        <v>43148.753981481481</v>
      </c>
      <c r="J2668" s="22" t="s">
        <v>73</v>
      </c>
      <c r="K2668" s="32" t="s">
        <v>95</v>
      </c>
      <c r="L2668" s="32" t="s">
        <v>7319</v>
      </c>
      <c r="N2668" s="24">
        <v>0</v>
      </c>
      <c r="O2668" s="24">
        <v>0</v>
      </c>
      <c r="P2668" s="32" t="s">
        <v>1863</v>
      </c>
      <c r="Q2668" s="43" t="s">
        <v>1864</v>
      </c>
      <c r="R2668" s="43" t="s">
        <v>78</v>
      </c>
      <c r="S2668" s="47">
        <v>5</v>
      </c>
    </row>
    <row r="2669" spans="1:19" ht="12.75">
      <c r="A2669" s="22" t="s">
        <v>60</v>
      </c>
      <c r="B2669" s="22" t="s">
        <v>299</v>
      </c>
      <c r="C2669" s="22" t="s">
        <v>63</v>
      </c>
      <c r="D2669" s="22" t="s">
        <v>61</v>
      </c>
      <c r="E2669" s="22" t="s">
        <v>7320</v>
      </c>
      <c r="F2669" s="31">
        <v>43122.464907407404</v>
      </c>
      <c r="G2669" s="31">
        <v>43131</v>
      </c>
      <c r="H2669" s="31">
        <v>43496</v>
      </c>
      <c r="I2669" s="31">
        <v>43152</v>
      </c>
      <c r="J2669" s="22" t="s">
        <v>73</v>
      </c>
      <c r="K2669" s="32" t="s">
        <v>74</v>
      </c>
      <c r="L2669" s="32" t="s">
        <v>7321</v>
      </c>
      <c r="N2669" s="24">
        <v>474.91</v>
      </c>
      <c r="O2669" s="24">
        <v>360.33</v>
      </c>
      <c r="P2669" s="32" t="s">
        <v>764</v>
      </c>
      <c r="Q2669" s="43" t="s">
        <v>765</v>
      </c>
      <c r="R2669" s="43" t="s">
        <v>78</v>
      </c>
      <c r="S2669" s="47">
        <v>4</v>
      </c>
    </row>
    <row r="2670" spans="1:19" ht="12.75">
      <c r="A2670" s="22" t="s">
        <v>60</v>
      </c>
      <c r="B2670" s="22" t="s">
        <v>211</v>
      </c>
      <c r="C2670" s="22" t="s">
        <v>63</v>
      </c>
      <c r="D2670" s="22" t="s">
        <v>61</v>
      </c>
      <c r="E2670" s="22" t="s">
        <v>7322</v>
      </c>
      <c r="F2670" s="31">
        <v>43118.708368055552</v>
      </c>
      <c r="G2670" s="31">
        <v>43119</v>
      </c>
      <c r="H2670" s="31">
        <v>43484</v>
      </c>
      <c r="I2670" s="31">
        <v>43148.707175925927</v>
      </c>
      <c r="J2670" s="22" t="s">
        <v>73</v>
      </c>
      <c r="K2670" s="32" t="s">
        <v>89</v>
      </c>
      <c r="L2670" s="32" t="s">
        <v>7323</v>
      </c>
      <c r="M2670" s="32" t="s">
        <v>7324</v>
      </c>
      <c r="N2670" s="24">
        <v>659.53</v>
      </c>
      <c r="O2670" s="24">
        <v>659.53</v>
      </c>
      <c r="P2670" s="32" t="s">
        <v>1585</v>
      </c>
      <c r="Q2670" s="43" t="s">
        <v>1586</v>
      </c>
      <c r="R2670" s="43" t="s">
        <v>78</v>
      </c>
      <c r="S2670" s="47">
        <v>5</v>
      </c>
    </row>
    <row r="2671" spans="1:19" ht="12.75">
      <c r="A2671" s="22" t="s">
        <v>60</v>
      </c>
      <c r="B2671" s="22" t="s">
        <v>211</v>
      </c>
      <c r="C2671" s="22" t="s">
        <v>63</v>
      </c>
      <c r="D2671" s="22" t="s">
        <v>61</v>
      </c>
      <c r="E2671" s="22" t="s">
        <v>7325</v>
      </c>
      <c r="F2671" s="31">
        <v>43103.573101851849</v>
      </c>
      <c r="G2671" s="31">
        <v>43124</v>
      </c>
      <c r="H2671" s="31">
        <v>43489</v>
      </c>
      <c r="I2671" s="31">
        <v>43133.571817129625</v>
      </c>
      <c r="J2671" s="22" t="s">
        <v>73</v>
      </c>
      <c r="K2671" s="32" t="s">
        <v>95</v>
      </c>
      <c r="L2671" s="32" t="s">
        <v>7326</v>
      </c>
      <c r="N2671" s="24">
        <v>0</v>
      </c>
      <c r="O2671" s="24">
        <v>0</v>
      </c>
      <c r="P2671" s="32" t="s">
        <v>2885</v>
      </c>
      <c r="Q2671" s="43" t="s">
        <v>2886</v>
      </c>
      <c r="R2671" s="43" t="s">
        <v>78</v>
      </c>
      <c r="S2671" s="47">
        <v>5</v>
      </c>
    </row>
    <row r="2672" spans="1:19" ht="12.75">
      <c r="A2672" s="22" t="s">
        <v>60</v>
      </c>
      <c r="B2672" s="22" t="s">
        <v>211</v>
      </c>
      <c r="C2672" s="22" t="s">
        <v>63</v>
      </c>
      <c r="D2672" s="22" t="s">
        <v>61</v>
      </c>
      <c r="E2672" s="22" t="s">
        <v>7327</v>
      </c>
      <c r="F2672" s="31">
        <v>43129.64944444444</v>
      </c>
      <c r="G2672" s="31">
        <v>43130</v>
      </c>
      <c r="H2672" s="31">
        <v>43495</v>
      </c>
      <c r="I2672" s="31">
        <v>43159.64025462963</v>
      </c>
      <c r="J2672" s="22" t="s">
        <v>73</v>
      </c>
      <c r="K2672" s="32" t="s">
        <v>74</v>
      </c>
      <c r="L2672" s="32" t="s">
        <v>7328</v>
      </c>
      <c r="N2672" s="24">
        <v>494.98399999999998</v>
      </c>
      <c r="O2672" s="24">
        <v>393.53</v>
      </c>
      <c r="P2672" s="32" t="s">
        <v>1364</v>
      </c>
      <c r="Q2672" s="43" t="s">
        <v>1365</v>
      </c>
      <c r="R2672" s="43" t="s">
        <v>78</v>
      </c>
      <c r="S2672" s="47">
        <v>5</v>
      </c>
    </row>
    <row r="2673" spans="1:19" ht="12.75">
      <c r="A2673" s="22" t="s">
        <v>60</v>
      </c>
      <c r="B2673" s="22" t="s">
        <v>308</v>
      </c>
      <c r="C2673" s="22" t="s">
        <v>63</v>
      </c>
      <c r="D2673" s="22" t="s">
        <v>61</v>
      </c>
      <c r="E2673" s="22" t="s">
        <v>7329</v>
      </c>
      <c r="F2673" s="31">
        <v>43111.58971064815</v>
      </c>
      <c r="G2673" s="31">
        <v>43128</v>
      </c>
      <c r="H2673" s="31">
        <v>43493</v>
      </c>
      <c r="I2673" s="31">
        <v>43139.400405092594</v>
      </c>
      <c r="J2673" s="22" t="s">
        <v>73</v>
      </c>
      <c r="K2673" s="32" t="s">
        <v>95</v>
      </c>
      <c r="L2673" s="32" t="s">
        <v>7330</v>
      </c>
      <c r="N2673" s="24">
        <v>3067.80</v>
      </c>
      <c r="O2673" s="24">
        <v>0</v>
      </c>
      <c r="P2673" s="32" t="s">
        <v>446</v>
      </c>
      <c r="Q2673" s="43" t="s">
        <v>447</v>
      </c>
      <c r="R2673" s="43" t="s">
        <v>78</v>
      </c>
      <c r="S2673" s="47">
        <v>5</v>
      </c>
    </row>
    <row r="2674" spans="1:19" ht="12.75">
      <c r="A2674" s="22" t="s">
        <v>60</v>
      </c>
      <c r="B2674" s="22" t="s">
        <v>549</v>
      </c>
      <c r="C2674" s="22" t="s">
        <v>63</v>
      </c>
      <c r="D2674" s="22" t="s">
        <v>61</v>
      </c>
      <c r="E2674" s="22" t="s">
        <v>7331</v>
      </c>
      <c r="F2674" s="31">
        <v>43130.385520833333</v>
      </c>
      <c r="G2674" s="31">
        <v>43008</v>
      </c>
      <c r="H2674" s="31">
        <v>43373</v>
      </c>
      <c r="I2674" s="31">
        <v>43160.3825</v>
      </c>
      <c r="J2674" s="22" t="s">
        <v>145</v>
      </c>
      <c r="K2674" s="32" t="s">
        <v>89</v>
      </c>
      <c r="L2674" s="32" t="s">
        <v>7332</v>
      </c>
      <c r="M2674" s="32" t="s">
        <v>7333</v>
      </c>
      <c r="N2674" s="24">
        <v>683.87</v>
      </c>
      <c r="O2674" s="24">
        <v>683.87</v>
      </c>
      <c r="P2674" s="32" t="s">
        <v>827</v>
      </c>
      <c r="Q2674" s="43" t="s">
        <v>828</v>
      </c>
      <c r="R2674" s="43" t="s">
        <v>78</v>
      </c>
      <c r="S2674" s="47">
        <v>1</v>
      </c>
    </row>
    <row r="2675" spans="1:19" ht="12.75">
      <c r="A2675" s="22" t="s">
        <v>60</v>
      </c>
      <c r="B2675" s="22" t="s">
        <v>245</v>
      </c>
      <c r="C2675" s="22" t="s">
        <v>63</v>
      </c>
      <c r="D2675" s="22" t="s">
        <v>61</v>
      </c>
      <c r="E2675" s="22" t="s">
        <v>7334</v>
      </c>
      <c r="F2675" s="31">
        <v>43123.607939814814</v>
      </c>
      <c r="G2675" s="31">
        <v>43127</v>
      </c>
      <c r="H2675" s="31">
        <v>43492</v>
      </c>
      <c r="I2675" s="31">
        <v>43153.606203703705</v>
      </c>
      <c r="J2675" s="22" t="s">
        <v>73</v>
      </c>
      <c r="K2675" s="32" t="s">
        <v>95</v>
      </c>
      <c r="L2675" s="32" t="s">
        <v>7335</v>
      </c>
      <c r="N2675" s="24">
        <v>0</v>
      </c>
      <c r="O2675" s="24">
        <v>0</v>
      </c>
      <c r="P2675" s="32" t="s">
        <v>97</v>
      </c>
      <c r="Q2675" s="43" t="s">
        <v>98</v>
      </c>
      <c r="R2675" s="43" t="s">
        <v>78</v>
      </c>
      <c r="S2675" s="47">
        <v>5</v>
      </c>
    </row>
    <row r="2676" spans="1:19" ht="12.75">
      <c r="A2676" s="22" t="s">
        <v>60</v>
      </c>
      <c r="B2676" s="22" t="s">
        <v>211</v>
      </c>
      <c r="C2676" s="22" t="s">
        <v>63</v>
      </c>
      <c r="D2676" s="22" t="s">
        <v>61</v>
      </c>
      <c r="E2676" s="22" t="s">
        <v>7336</v>
      </c>
      <c r="F2676" s="31">
        <v>43125.088287037033</v>
      </c>
      <c r="G2676" s="31">
        <v>43160</v>
      </c>
      <c r="H2676" s="31">
        <v>43525</v>
      </c>
      <c r="I2676" s="31">
        <v>43185.088287037033</v>
      </c>
      <c r="J2676" s="22" t="s">
        <v>118</v>
      </c>
      <c r="K2676" s="32" t="s">
        <v>119</v>
      </c>
      <c r="L2676" s="32" t="s">
        <v>7337</v>
      </c>
      <c r="N2676" s="24">
        <v>335.51</v>
      </c>
      <c r="O2676" s="24">
        <v>335.51</v>
      </c>
      <c r="P2676" s="32" t="s">
        <v>764</v>
      </c>
      <c r="Q2676" s="43" t="s">
        <v>765</v>
      </c>
      <c r="R2676" s="43" t="s">
        <v>78</v>
      </c>
      <c r="S2676" s="47">
        <v>1</v>
      </c>
    </row>
    <row r="2677" spans="1:19" ht="12.75">
      <c r="A2677" s="22" t="s">
        <v>60</v>
      </c>
      <c r="B2677" s="22" t="s">
        <v>308</v>
      </c>
      <c r="C2677" s="22" t="s">
        <v>63</v>
      </c>
      <c r="D2677" s="22" t="s">
        <v>61</v>
      </c>
      <c r="E2677" s="22" t="s">
        <v>7338</v>
      </c>
      <c r="F2677" s="31">
        <v>43103.002511574072</v>
      </c>
      <c r="G2677" s="31">
        <v>43142</v>
      </c>
      <c r="H2677" s="31">
        <v>43507</v>
      </c>
      <c r="I2677" s="31">
        <v>43163.002511574072</v>
      </c>
      <c r="J2677" s="22" t="s">
        <v>73</v>
      </c>
      <c r="K2677" s="32" t="s">
        <v>74</v>
      </c>
      <c r="L2677" s="32" t="s">
        <v>7339</v>
      </c>
      <c r="N2677" s="24">
        <v>289.82330000000002</v>
      </c>
      <c r="O2677" s="24">
        <v>290.37</v>
      </c>
      <c r="P2677" s="32" t="s">
        <v>1381</v>
      </c>
      <c r="Q2677" s="43" t="s">
        <v>1382</v>
      </c>
      <c r="R2677" s="43" t="s">
        <v>78</v>
      </c>
      <c r="S2677" s="47">
        <v>5</v>
      </c>
    </row>
    <row r="2678" spans="1:19" ht="12.75">
      <c r="A2678" s="22" t="s">
        <v>60</v>
      </c>
      <c r="B2678" s="22" t="s">
        <v>657</v>
      </c>
      <c r="C2678" s="22" t="s">
        <v>63</v>
      </c>
      <c r="D2678" s="22" t="s">
        <v>61</v>
      </c>
      <c r="E2678" s="22" t="s">
        <v>7340</v>
      </c>
      <c r="F2678" s="31">
        <v>43108.500069444446</v>
      </c>
      <c r="G2678" s="31">
        <v>43108</v>
      </c>
      <c r="H2678" s="31">
        <v>43473</v>
      </c>
      <c r="I2678" s="31">
        <v>43138</v>
      </c>
      <c r="J2678" s="22" t="s">
        <v>73</v>
      </c>
      <c r="K2678" s="32" t="s">
        <v>119</v>
      </c>
      <c r="L2678" s="32" t="s">
        <v>7341</v>
      </c>
      <c r="N2678" s="24">
        <v>619.77599999999995</v>
      </c>
      <c r="O2678" s="24">
        <v>647.75</v>
      </c>
      <c r="P2678" s="32" t="s">
        <v>1273</v>
      </c>
      <c r="Q2678" s="43" t="s">
        <v>1274</v>
      </c>
      <c r="R2678" s="43" t="s">
        <v>78</v>
      </c>
      <c r="S2678" s="47">
        <v>5</v>
      </c>
    </row>
    <row r="2679" spans="1:19" ht="12.75">
      <c r="A2679" s="22" t="s">
        <v>60</v>
      </c>
      <c r="B2679" s="22" t="s">
        <v>211</v>
      </c>
      <c r="C2679" s="22" t="s">
        <v>63</v>
      </c>
      <c r="D2679" s="22" t="s">
        <v>61</v>
      </c>
      <c r="E2679" s="22" t="s">
        <v>7342</v>
      </c>
      <c r="F2679" s="31">
        <v>43122.701342592591</v>
      </c>
      <c r="G2679" s="31">
        <v>43123</v>
      </c>
      <c r="H2679" s="31">
        <v>43488</v>
      </c>
      <c r="I2679" s="31">
        <v>43152.700243055551</v>
      </c>
      <c r="J2679" s="22" t="s">
        <v>73</v>
      </c>
      <c r="K2679" s="32" t="s">
        <v>119</v>
      </c>
      <c r="L2679" s="32" t="s">
        <v>7343</v>
      </c>
      <c r="N2679" s="24">
        <v>469.20400000000001</v>
      </c>
      <c r="O2679" s="24">
        <v>360.33</v>
      </c>
      <c r="P2679" s="32" t="s">
        <v>1103</v>
      </c>
      <c r="Q2679" s="43" t="s">
        <v>1104</v>
      </c>
      <c r="R2679" s="43" t="s">
        <v>78</v>
      </c>
      <c r="S2679" s="47">
        <v>5</v>
      </c>
    </row>
    <row r="2680" spans="1:19" ht="12.75">
      <c r="A2680" s="22" t="s">
        <v>60</v>
      </c>
      <c r="B2680" s="22" t="s">
        <v>211</v>
      </c>
      <c r="C2680" s="22" t="s">
        <v>63</v>
      </c>
      <c r="D2680" s="22" t="s">
        <v>61</v>
      </c>
      <c r="E2680" s="22" t="s">
        <v>7344</v>
      </c>
      <c r="F2680" s="31">
        <v>43124.093854166662</v>
      </c>
      <c r="G2680" s="31">
        <v>43159</v>
      </c>
      <c r="H2680" s="31">
        <v>43524</v>
      </c>
      <c r="I2680" s="31">
        <v>43184.093854166662</v>
      </c>
      <c r="J2680" s="22" t="s">
        <v>118</v>
      </c>
      <c r="K2680" s="32" t="s">
        <v>119</v>
      </c>
      <c r="L2680" s="32" t="s">
        <v>7345</v>
      </c>
      <c r="N2680" s="24">
        <v>1395.69</v>
      </c>
      <c r="O2680" s="24">
        <v>1395.69</v>
      </c>
      <c r="P2680" s="32" t="s">
        <v>2700</v>
      </c>
      <c r="Q2680" s="43" t="s">
        <v>2701</v>
      </c>
      <c r="R2680" s="43" t="s">
        <v>78</v>
      </c>
      <c r="S2680" s="47">
        <v>1</v>
      </c>
    </row>
    <row r="2681" spans="1:19" ht="12.75">
      <c r="A2681" s="22" t="s">
        <v>60</v>
      </c>
      <c r="B2681" s="22" t="s">
        <v>211</v>
      </c>
      <c r="C2681" s="22" t="s">
        <v>63</v>
      </c>
      <c r="D2681" s="22" t="s">
        <v>61</v>
      </c>
      <c r="E2681" s="22" t="s">
        <v>7346</v>
      </c>
      <c r="F2681" s="31">
        <v>43117.635196759256</v>
      </c>
      <c r="G2681" s="31">
        <v>43117</v>
      </c>
      <c r="H2681" s="31">
        <v>43482</v>
      </c>
      <c r="I2681" s="31">
        <v>43147.626250000001</v>
      </c>
      <c r="J2681" s="22" t="s">
        <v>73</v>
      </c>
      <c r="K2681" s="32" t="s">
        <v>108</v>
      </c>
      <c r="L2681" s="32" t="s">
        <v>7347</v>
      </c>
      <c r="N2681" s="24">
        <v>0</v>
      </c>
      <c r="O2681" s="24">
        <v>0</v>
      </c>
      <c r="P2681" s="32" t="s">
        <v>105</v>
      </c>
      <c r="Q2681" s="43" t="s">
        <v>106</v>
      </c>
      <c r="R2681" s="43" t="s">
        <v>78</v>
      </c>
      <c r="S2681" s="47">
        <v>3</v>
      </c>
    </row>
    <row r="2682" spans="1:19" ht="12.75">
      <c r="A2682" s="22" t="s">
        <v>60</v>
      </c>
      <c r="B2682" s="22" t="s">
        <v>376</v>
      </c>
      <c r="C2682" s="22" t="s">
        <v>63</v>
      </c>
      <c r="D2682" s="22" t="s">
        <v>61</v>
      </c>
      <c r="E2682" s="22" t="s">
        <v>7348</v>
      </c>
      <c r="F2682" s="31">
        <v>43124.418425925927</v>
      </c>
      <c r="G2682" s="31">
        <v>43129</v>
      </c>
      <c r="H2682" s="31">
        <v>43494</v>
      </c>
      <c r="I2682" s="31">
        <v>43154</v>
      </c>
      <c r="J2682" s="22" t="s">
        <v>73</v>
      </c>
      <c r="K2682" s="32" t="s">
        <v>95</v>
      </c>
      <c r="L2682" s="32" t="s">
        <v>7349</v>
      </c>
      <c r="N2682" s="24">
        <v>0</v>
      </c>
      <c r="O2682" s="24">
        <v>0</v>
      </c>
      <c r="P2682" s="32" t="s">
        <v>7350</v>
      </c>
      <c r="Q2682" s="43" t="s">
        <v>7351</v>
      </c>
      <c r="R2682" s="43" t="s">
        <v>78</v>
      </c>
      <c r="S2682" s="47">
        <v>5</v>
      </c>
    </row>
    <row r="2683" spans="1:19" ht="12.75">
      <c r="A2683" s="22" t="s">
        <v>60</v>
      </c>
      <c r="B2683" s="22" t="s">
        <v>211</v>
      </c>
      <c r="C2683" s="22" t="s">
        <v>63</v>
      </c>
      <c r="D2683" s="22" t="s">
        <v>61</v>
      </c>
      <c r="E2683" s="22" t="s">
        <v>7352</v>
      </c>
      <c r="F2683" s="31">
        <v>43112.458182870367</v>
      </c>
      <c r="G2683" s="31">
        <v>43112</v>
      </c>
      <c r="H2683" s="31">
        <v>43477</v>
      </c>
      <c r="I2683" s="31">
        <v>43142.455138888887</v>
      </c>
      <c r="J2683" s="22" t="s">
        <v>73</v>
      </c>
      <c r="K2683" s="32" t="s">
        <v>119</v>
      </c>
      <c r="L2683" s="32" t="s">
        <v>7353</v>
      </c>
      <c r="N2683" s="24">
        <v>2551.36</v>
      </c>
      <c r="O2683" s="24">
        <v>2110</v>
      </c>
      <c r="P2683" s="32" t="s">
        <v>176</v>
      </c>
      <c r="Q2683" s="43" t="s">
        <v>177</v>
      </c>
      <c r="R2683" s="43" t="s">
        <v>78</v>
      </c>
      <c r="S2683" s="47">
        <v>5</v>
      </c>
    </row>
    <row r="2684" spans="1:19" ht="12.75">
      <c r="A2684" s="22" t="s">
        <v>60</v>
      </c>
      <c r="B2684" s="22" t="s">
        <v>959</v>
      </c>
      <c r="C2684" s="22" t="s">
        <v>63</v>
      </c>
      <c r="D2684" s="22" t="s">
        <v>61</v>
      </c>
      <c r="E2684" s="22" t="s">
        <v>7354</v>
      </c>
      <c r="F2684" s="31">
        <v>43109.634710648148</v>
      </c>
      <c r="G2684" s="31">
        <v>43138</v>
      </c>
      <c r="H2684" s="31">
        <v>43503</v>
      </c>
      <c r="I2684" s="31">
        <v>43139</v>
      </c>
      <c r="J2684" s="22" t="s">
        <v>73</v>
      </c>
      <c r="K2684" s="32" t="s">
        <v>108</v>
      </c>
      <c r="L2684" s="32" t="s">
        <v>7355</v>
      </c>
      <c r="N2684" s="24">
        <v>4335.4300000000003</v>
      </c>
      <c r="O2684" s="24">
        <v>0</v>
      </c>
      <c r="P2684" s="32" t="s">
        <v>7356</v>
      </c>
      <c r="Q2684" s="43" t="s">
        <v>7357</v>
      </c>
      <c r="R2684" s="43" t="s">
        <v>78</v>
      </c>
      <c r="S2684" s="47">
        <v>4</v>
      </c>
    </row>
    <row r="2685" spans="1:19" ht="12.75">
      <c r="A2685" s="22" t="s">
        <v>60</v>
      </c>
      <c r="B2685" s="22" t="s">
        <v>211</v>
      </c>
      <c r="C2685" s="22" t="s">
        <v>63</v>
      </c>
      <c r="D2685" s="22" t="s">
        <v>61</v>
      </c>
      <c r="E2685" s="22" t="s">
        <v>7358</v>
      </c>
      <c r="F2685" s="31">
        <v>43109.005289351851</v>
      </c>
      <c r="G2685" s="31">
        <v>43151</v>
      </c>
      <c r="H2685" s="31">
        <v>43516</v>
      </c>
      <c r="I2685" s="31">
        <v>43169.005289351851</v>
      </c>
      <c r="J2685" s="22" t="s">
        <v>73</v>
      </c>
      <c r="K2685" s="32" t="s">
        <v>95</v>
      </c>
      <c r="L2685" s="32" t="s">
        <v>7359</v>
      </c>
      <c r="N2685" s="24">
        <v>338.65</v>
      </c>
      <c r="O2685" s="24">
        <v>0</v>
      </c>
      <c r="P2685" s="32" t="s">
        <v>7360</v>
      </c>
      <c r="Q2685" s="43" t="s">
        <v>7361</v>
      </c>
      <c r="R2685" s="43" t="s">
        <v>78</v>
      </c>
      <c r="S2685" s="47">
        <v>5</v>
      </c>
    </row>
    <row r="2686" spans="1:19" ht="12.75">
      <c r="A2686" s="22" t="s">
        <v>60</v>
      </c>
      <c r="B2686" s="22" t="s">
        <v>206</v>
      </c>
      <c r="C2686" s="22" t="s">
        <v>63</v>
      </c>
      <c r="D2686" s="22" t="s">
        <v>61</v>
      </c>
      <c r="E2686" s="22" t="s">
        <v>7362</v>
      </c>
      <c r="F2686" s="31">
        <v>43124.696817129625</v>
      </c>
      <c r="G2686" s="31">
        <v>43136</v>
      </c>
      <c r="H2686" s="31">
        <v>43501</v>
      </c>
      <c r="I2686" s="31">
        <v>43154.694780092592</v>
      </c>
      <c r="J2686" s="22" t="s">
        <v>73</v>
      </c>
      <c r="K2686" s="32" t="s">
        <v>95</v>
      </c>
      <c r="L2686" s="32" t="s">
        <v>7363</v>
      </c>
      <c r="N2686" s="24">
        <v>0</v>
      </c>
      <c r="O2686" s="24">
        <v>0</v>
      </c>
      <c r="P2686" s="32" t="s">
        <v>3374</v>
      </c>
      <c r="Q2686" s="43" t="s">
        <v>3375</v>
      </c>
      <c r="R2686" s="43" t="s">
        <v>78</v>
      </c>
      <c r="S2686" s="47">
        <v>4</v>
      </c>
    </row>
    <row r="2687" spans="1:19" ht="12.75">
      <c r="A2687" s="22" t="s">
        <v>60</v>
      </c>
      <c r="B2687" s="22" t="s">
        <v>245</v>
      </c>
      <c r="C2687" s="22" t="s">
        <v>63</v>
      </c>
      <c r="D2687" s="22" t="s">
        <v>61</v>
      </c>
      <c r="E2687" s="22" t="s">
        <v>7364</v>
      </c>
      <c r="F2687" s="31">
        <v>43122.08421296296</v>
      </c>
      <c r="G2687" s="31">
        <v>43157</v>
      </c>
      <c r="H2687" s="31">
        <v>43522</v>
      </c>
      <c r="I2687" s="31">
        <v>43182.08421296296</v>
      </c>
      <c r="J2687" s="22" t="s">
        <v>118</v>
      </c>
      <c r="K2687" s="32" t="s">
        <v>89</v>
      </c>
      <c r="L2687" s="32" t="s">
        <v>7365</v>
      </c>
      <c r="M2687" s="32" t="s">
        <v>7366</v>
      </c>
      <c r="N2687" s="24">
        <v>2883.55</v>
      </c>
      <c r="O2687" s="24">
        <v>2883.55</v>
      </c>
      <c r="P2687" s="32" t="s">
        <v>1372</v>
      </c>
      <c r="Q2687" s="43" t="s">
        <v>1373</v>
      </c>
      <c r="R2687" s="43" t="s">
        <v>78</v>
      </c>
      <c r="S2687" s="47">
        <v>1</v>
      </c>
    </row>
    <row r="2688" spans="1:19" ht="12.75">
      <c r="A2688" s="22" t="s">
        <v>60</v>
      </c>
      <c r="B2688" s="22" t="s">
        <v>549</v>
      </c>
      <c r="C2688" s="22" t="s">
        <v>63</v>
      </c>
      <c r="D2688" s="22" t="s">
        <v>61</v>
      </c>
      <c r="E2688" s="22" t="s">
        <v>7367</v>
      </c>
      <c r="F2688" s="31">
        <v>43112.687905092593</v>
      </c>
      <c r="G2688" s="31">
        <v>43131</v>
      </c>
      <c r="H2688" s="31">
        <v>43496</v>
      </c>
      <c r="I2688" s="31">
        <v>43142.685428240737</v>
      </c>
      <c r="J2688" s="22" t="s">
        <v>73</v>
      </c>
      <c r="K2688" s="32" t="s">
        <v>89</v>
      </c>
      <c r="L2688" s="32" t="s">
        <v>7368</v>
      </c>
      <c r="M2688" s="32" t="s">
        <v>7369</v>
      </c>
      <c r="N2688" s="24">
        <v>1200.6841999999999</v>
      </c>
      <c r="O2688" s="24">
        <v>881.98329999999999</v>
      </c>
      <c r="P2688" s="32" t="s">
        <v>222</v>
      </c>
      <c r="Q2688" s="43" t="s">
        <v>223</v>
      </c>
      <c r="R2688" s="43" t="s">
        <v>78</v>
      </c>
      <c r="S2688" s="47">
        <v>5</v>
      </c>
    </row>
    <row r="2689" spans="1:19" ht="12.75">
      <c r="A2689" s="22" t="s">
        <v>60</v>
      </c>
      <c r="B2689" s="22" t="s">
        <v>211</v>
      </c>
      <c r="C2689" s="22" t="s">
        <v>63</v>
      </c>
      <c r="D2689" s="22" t="s">
        <v>61</v>
      </c>
      <c r="E2689" s="22" t="s">
        <v>7370</v>
      </c>
      <c r="F2689" s="31">
        <v>43105.541435185187</v>
      </c>
      <c r="G2689" s="31">
        <v>43105</v>
      </c>
      <c r="H2689" s="31">
        <v>43470</v>
      </c>
      <c r="I2689" s="31">
        <v>43135.535590277774</v>
      </c>
      <c r="J2689" s="22" t="s">
        <v>73</v>
      </c>
      <c r="K2689" s="32" t="s">
        <v>74</v>
      </c>
      <c r="L2689" s="32" t="s">
        <v>7371</v>
      </c>
      <c r="N2689" s="24">
        <v>6750.8549999999996</v>
      </c>
      <c r="O2689" s="24">
        <v>0</v>
      </c>
      <c r="P2689" s="32" t="s">
        <v>105</v>
      </c>
      <c r="Q2689" s="43" t="s">
        <v>106</v>
      </c>
      <c r="R2689" s="43" t="s">
        <v>78</v>
      </c>
      <c r="S2689" s="47">
        <v>5</v>
      </c>
    </row>
    <row r="2690" spans="1:19" ht="12.75">
      <c r="A2690" s="22" t="s">
        <v>60</v>
      </c>
      <c r="B2690" s="22" t="s">
        <v>829</v>
      </c>
      <c r="C2690" s="22" t="s">
        <v>63</v>
      </c>
      <c r="D2690" s="22" t="s">
        <v>61</v>
      </c>
      <c r="E2690" s="22" t="s">
        <v>7372</v>
      </c>
      <c r="F2690" s="31">
        <v>43130.417824074073</v>
      </c>
      <c r="G2690" s="31">
        <v>43140</v>
      </c>
      <c r="H2690" s="31">
        <v>43505</v>
      </c>
      <c r="I2690" s="31">
        <v>43160</v>
      </c>
      <c r="J2690" s="22" t="s">
        <v>73</v>
      </c>
      <c r="K2690" s="32" t="s">
        <v>95</v>
      </c>
      <c r="L2690" s="32" t="s">
        <v>7373</v>
      </c>
      <c r="N2690" s="24">
        <v>2974.9866000000002</v>
      </c>
      <c r="O2690" s="24">
        <v>0</v>
      </c>
      <c r="P2690" s="32" t="s">
        <v>176</v>
      </c>
      <c r="Q2690" s="43" t="s">
        <v>177</v>
      </c>
      <c r="R2690" s="43" t="s">
        <v>78</v>
      </c>
      <c r="S2690" s="47">
        <v>4</v>
      </c>
    </row>
    <row r="2691" spans="1:19" ht="12.75">
      <c r="A2691" s="22" t="s">
        <v>60</v>
      </c>
      <c r="B2691" s="22" t="s">
        <v>211</v>
      </c>
      <c r="C2691" s="22" t="s">
        <v>63</v>
      </c>
      <c r="D2691" s="22" t="s">
        <v>61</v>
      </c>
      <c r="E2691" s="22" t="s">
        <v>7374</v>
      </c>
      <c r="F2691" s="31">
        <v>43118.523877314816</v>
      </c>
      <c r="G2691" s="31">
        <v>43118</v>
      </c>
      <c r="H2691" s="31">
        <v>43483</v>
      </c>
      <c r="I2691" s="31">
        <v>43148.436712962961</v>
      </c>
      <c r="J2691" s="22" t="s">
        <v>73</v>
      </c>
      <c r="K2691" s="32" t="s">
        <v>119</v>
      </c>
      <c r="L2691" s="32" t="s">
        <v>7375</v>
      </c>
      <c r="N2691" s="24">
        <v>367.202</v>
      </c>
      <c r="O2691" s="24">
        <v>288.25</v>
      </c>
      <c r="P2691" s="32" t="s">
        <v>1103</v>
      </c>
      <c r="Q2691" s="43" t="s">
        <v>1104</v>
      </c>
      <c r="R2691" s="43" t="s">
        <v>78</v>
      </c>
      <c r="S2691" s="47">
        <v>5</v>
      </c>
    </row>
    <row r="2692" spans="1:19" ht="12.75">
      <c r="A2692" s="22" t="s">
        <v>60</v>
      </c>
      <c r="B2692" s="22" t="s">
        <v>382</v>
      </c>
      <c r="C2692" s="22" t="s">
        <v>63</v>
      </c>
      <c r="D2692" s="22" t="s">
        <v>61</v>
      </c>
      <c r="E2692" s="22" t="s">
        <v>7376</v>
      </c>
      <c r="F2692" s="31">
        <v>43130.570590277777</v>
      </c>
      <c r="G2692" s="31">
        <v>43178</v>
      </c>
      <c r="H2692" s="31">
        <v>43543</v>
      </c>
      <c r="I2692" s="31">
        <v>43160</v>
      </c>
      <c r="J2692" s="22" t="s">
        <v>73</v>
      </c>
      <c r="K2692" s="32" t="s">
        <v>119</v>
      </c>
      <c r="L2692" s="32" t="s">
        <v>7377</v>
      </c>
      <c r="N2692" s="24">
        <v>966.30</v>
      </c>
      <c r="O2692" s="24">
        <v>966.30</v>
      </c>
      <c r="P2692" s="32" t="s">
        <v>7378</v>
      </c>
      <c r="Q2692" s="43" t="s">
        <v>7379</v>
      </c>
      <c r="R2692" s="43" t="s">
        <v>78</v>
      </c>
      <c r="S2692" s="47">
        <v>5</v>
      </c>
    </row>
    <row r="2693" spans="1:19" ht="12.75">
      <c r="A2693" s="22" t="s">
        <v>60</v>
      </c>
      <c r="B2693" s="22" t="s">
        <v>211</v>
      </c>
      <c r="C2693" s="22" t="s">
        <v>63</v>
      </c>
      <c r="D2693" s="22" t="s">
        <v>61</v>
      </c>
      <c r="E2693" s="22" t="s">
        <v>7380</v>
      </c>
      <c r="F2693" s="31">
        <v>43112.434907407405</v>
      </c>
      <c r="G2693" s="31">
        <v>43112</v>
      </c>
      <c r="H2693" s="31">
        <v>43477</v>
      </c>
      <c r="I2693" s="31">
        <v>43142.432754629626</v>
      </c>
      <c r="J2693" s="22" t="s">
        <v>73</v>
      </c>
      <c r="K2693" s="32" t="s">
        <v>119</v>
      </c>
      <c r="L2693" s="32" t="s">
        <v>7381</v>
      </c>
      <c r="N2693" s="24">
        <v>527.05499999999995</v>
      </c>
      <c r="O2693" s="24">
        <v>462.90</v>
      </c>
      <c r="P2693" s="32" t="s">
        <v>691</v>
      </c>
      <c r="Q2693" s="43" t="s">
        <v>692</v>
      </c>
      <c r="R2693" s="43" t="s">
        <v>78</v>
      </c>
      <c r="S2693" s="47">
        <v>5</v>
      </c>
    </row>
    <row r="2694" spans="1:19" ht="12.75">
      <c r="A2694" s="22" t="s">
        <v>60</v>
      </c>
      <c r="B2694" s="22" t="s">
        <v>476</v>
      </c>
      <c r="C2694" s="22" t="s">
        <v>63</v>
      </c>
      <c r="D2694" s="22" t="s">
        <v>61</v>
      </c>
      <c r="E2694" s="22" t="s">
        <v>7382</v>
      </c>
      <c r="F2694" s="31">
        <v>43112.08525462963</v>
      </c>
      <c r="G2694" s="31">
        <v>43147</v>
      </c>
      <c r="H2694" s="31">
        <v>43512</v>
      </c>
      <c r="I2694" s="31">
        <v>43172.08525462963</v>
      </c>
      <c r="J2694" s="22" t="s">
        <v>118</v>
      </c>
      <c r="K2694" s="32" t="s">
        <v>119</v>
      </c>
      <c r="L2694" s="32" t="s">
        <v>7383</v>
      </c>
      <c r="N2694" s="24">
        <v>2006.79</v>
      </c>
      <c r="O2694" s="24">
        <v>2006.79</v>
      </c>
      <c r="P2694" s="32" t="s">
        <v>209</v>
      </c>
      <c r="Q2694" s="43" t="s">
        <v>210</v>
      </c>
      <c r="R2694" s="43" t="s">
        <v>78</v>
      </c>
      <c r="S2694" s="47">
        <v>1</v>
      </c>
    </row>
    <row r="2695" spans="1:19" ht="12.75">
      <c r="A2695" s="22" t="s">
        <v>60</v>
      </c>
      <c r="B2695" s="22" t="s">
        <v>248</v>
      </c>
      <c r="C2695" s="22" t="s">
        <v>63</v>
      </c>
      <c r="D2695" s="22" t="s">
        <v>61</v>
      </c>
      <c r="E2695" s="22" t="s">
        <v>7384</v>
      </c>
      <c r="F2695" s="31">
        <v>43122.412905092591</v>
      </c>
      <c r="G2695" s="31">
        <v>43123</v>
      </c>
      <c r="H2695" s="31">
        <v>43524</v>
      </c>
      <c r="I2695" s="31">
        <v>43152</v>
      </c>
      <c r="J2695" s="22" t="s">
        <v>73</v>
      </c>
      <c r="K2695" s="32" t="s">
        <v>74</v>
      </c>
      <c r="L2695" s="32" t="s">
        <v>7385</v>
      </c>
      <c r="N2695" s="24">
        <v>415.7875</v>
      </c>
      <c r="O2695" s="24">
        <v>345.37</v>
      </c>
      <c r="P2695" s="32" t="s">
        <v>425</v>
      </c>
      <c r="Q2695" s="43" t="s">
        <v>426</v>
      </c>
      <c r="R2695" s="43" t="s">
        <v>78</v>
      </c>
      <c r="S2695" s="47">
        <v>5</v>
      </c>
    </row>
    <row r="2696" spans="1:19" ht="12.75">
      <c r="A2696" s="22" t="s">
        <v>60</v>
      </c>
      <c r="B2696" s="22" t="s">
        <v>657</v>
      </c>
      <c r="C2696" s="22" t="s">
        <v>63</v>
      </c>
      <c r="D2696" s="22" t="s">
        <v>61</v>
      </c>
      <c r="E2696" s="22" t="s">
        <v>7386</v>
      </c>
      <c r="F2696" s="31">
        <v>43123.525358796294</v>
      </c>
      <c r="G2696" s="31">
        <v>43140</v>
      </c>
      <c r="H2696" s="31">
        <v>43505</v>
      </c>
      <c r="I2696" s="31">
        <v>43153</v>
      </c>
      <c r="J2696" s="22" t="s">
        <v>73</v>
      </c>
      <c r="K2696" s="32" t="s">
        <v>119</v>
      </c>
      <c r="L2696" s="32" t="s">
        <v>7387</v>
      </c>
      <c r="N2696" s="24">
        <v>5371.9099999999999</v>
      </c>
      <c r="O2696" s="24">
        <v>2185.54</v>
      </c>
      <c r="P2696" s="32" t="s">
        <v>691</v>
      </c>
      <c r="Q2696" s="43" t="s">
        <v>692</v>
      </c>
      <c r="R2696" s="43" t="s">
        <v>78</v>
      </c>
      <c r="S2696" s="47">
        <v>5</v>
      </c>
    </row>
    <row r="2697" spans="1:19" ht="12.75">
      <c r="A2697" s="22" t="s">
        <v>60</v>
      </c>
      <c r="B2697" s="22" t="s">
        <v>248</v>
      </c>
      <c r="C2697" s="22" t="s">
        <v>63</v>
      </c>
      <c r="D2697" s="22" t="s">
        <v>61</v>
      </c>
      <c r="E2697" s="22" t="s">
        <v>7388</v>
      </c>
      <c r="F2697" s="31">
        <v>43124.50949074074</v>
      </c>
      <c r="G2697" s="31">
        <v>43155</v>
      </c>
      <c r="H2697" s="31">
        <v>43520</v>
      </c>
      <c r="I2697" s="31">
        <v>43154</v>
      </c>
      <c r="J2697" s="22" t="s">
        <v>73</v>
      </c>
      <c r="K2697" s="32" t="s">
        <v>74</v>
      </c>
      <c r="L2697" s="32" t="s">
        <v>7389</v>
      </c>
      <c r="N2697" s="24">
        <v>1404.74</v>
      </c>
      <c r="O2697" s="24">
        <v>1572.78</v>
      </c>
      <c r="P2697" s="32" t="s">
        <v>105</v>
      </c>
      <c r="Q2697" s="43" t="s">
        <v>106</v>
      </c>
      <c r="R2697" s="43" t="s">
        <v>78</v>
      </c>
      <c r="S2697" s="47">
        <v>5</v>
      </c>
    </row>
    <row r="2698" spans="1:19" ht="12.75">
      <c r="A2698" s="22" t="s">
        <v>60</v>
      </c>
      <c r="B2698" s="22" t="s">
        <v>211</v>
      </c>
      <c r="C2698" s="22" t="s">
        <v>63</v>
      </c>
      <c r="D2698" s="22" t="s">
        <v>61</v>
      </c>
      <c r="E2698" s="22" t="s">
        <v>7390</v>
      </c>
      <c r="F2698" s="31">
        <v>43125.659756944442</v>
      </c>
      <c r="G2698" s="31">
        <v>43125</v>
      </c>
      <c r="H2698" s="31">
        <v>43490</v>
      </c>
      <c r="I2698" s="31">
        <v>43155.656944444439</v>
      </c>
      <c r="J2698" s="22" t="s">
        <v>73</v>
      </c>
      <c r="K2698" s="32" t="s">
        <v>119</v>
      </c>
      <c r="L2698" s="32" t="s">
        <v>7391</v>
      </c>
      <c r="N2698" s="24">
        <v>432.93799999999999</v>
      </c>
      <c r="O2698" s="24">
        <v>319.64499999999998</v>
      </c>
      <c r="P2698" s="32" t="s">
        <v>115</v>
      </c>
      <c r="Q2698" s="43" t="s">
        <v>116</v>
      </c>
      <c r="R2698" s="43" t="s">
        <v>78</v>
      </c>
      <c r="S2698" s="47">
        <v>5</v>
      </c>
    </row>
    <row r="2699" spans="1:19" ht="12.75">
      <c r="A2699" s="22" t="s">
        <v>60</v>
      </c>
      <c r="B2699" s="22" t="s">
        <v>211</v>
      </c>
      <c r="C2699" s="22" t="s">
        <v>63</v>
      </c>
      <c r="D2699" s="22" t="s">
        <v>61</v>
      </c>
      <c r="E2699" s="22" t="s">
        <v>7392</v>
      </c>
      <c r="F2699" s="31">
        <v>43104.637719907405</v>
      </c>
      <c r="G2699" s="31">
        <v>43137</v>
      </c>
      <c r="H2699" s="31">
        <v>43502</v>
      </c>
      <c r="I2699" s="31">
        <v>43134.636828703704</v>
      </c>
      <c r="J2699" s="22" t="s">
        <v>73</v>
      </c>
      <c r="K2699" s="32" t="s">
        <v>74</v>
      </c>
      <c r="L2699" s="32" t="s">
        <v>7393</v>
      </c>
      <c r="N2699" s="24">
        <v>380.45100000000002</v>
      </c>
      <c r="O2699" s="24">
        <v>328.13</v>
      </c>
      <c r="P2699" s="32" t="s">
        <v>2606</v>
      </c>
      <c r="Q2699" s="43" t="s">
        <v>2607</v>
      </c>
      <c r="R2699" s="43" t="s">
        <v>112</v>
      </c>
      <c r="S2699" s="47">
        <v>5</v>
      </c>
    </row>
    <row r="2700" spans="1:19" ht="12.75">
      <c r="A2700" s="22" t="s">
        <v>60</v>
      </c>
      <c r="B2700" s="22" t="s">
        <v>499</v>
      </c>
      <c r="C2700" s="22" t="s">
        <v>63</v>
      </c>
      <c r="D2700" s="22" t="s">
        <v>61</v>
      </c>
      <c r="E2700" s="22" t="s">
        <v>7394</v>
      </c>
      <c r="F2700" s="31">
        <v>43112.424722222218</v>
      </c>
      <c r="G2700" s="31">
        <v>43118</v>
      </c>
      <c r="H2700" s="31">
        <v>43483</v>
      </c>
      <c r="I2700" s="31">
        <v>43142</v>
      </c>
      <c r="J2700" s="22" t="s">
        <v>73</v>
      </c>
      <c r="K2700" s="32" t="s">
        <v>95</v>
      </c>
      <c r="L2700" s="32" t="s">
        <v>7395</v>
      </c>
      <c r="N2700" s="24">
        <v>16888.695</v>
      </c>
      <c r="O2700" s="24">
        <v>0</v>
      </c>
      <c r="P2700" s="32" t="s">
        <v>2296</v>
      </c>
      <c r="Q2700" s="43" t="s">
        <v>2297</v>
      </c>
      <c r="R2700" s="43" t="s">
        <v>78</v>
      </c>
      <c r="S2700" s="47">
        <v>5</v>
      </c>
    </row>
    <row r="2701" spans="1:19" ht="12.75">
      <c r="A2701" s="22" t="s">
        <v>60</v>
      </c>
      <c r="B2701" s="22" t="s">
        <v>224</v>
      </c>
      <c r="C2701" s="22" t="s">
        <v>63</v>
      </c>
      <c r="D2701" s="22" t="s">
        <v>61</v>
      </c>
      <c r="E2701" s="22" t="s">
        <v>7396</v>
      </c>
      <c r="F2701" s="31">
        <v>43131.478946759256</v>
      </c>
      <c r="G2701" s="31">
        <v>43141</v>
      </c>
      <c r="H2701" s="31">
        <v>43506</v>
      </c>
      <c r="I2701" s="31">
        <v>43161</v>
      </c>
      <c r="J2701" s="22" t="s">
        <v>73</v>
      </c>
      <c r="K2701" s="32" t="s">
        <v>119</v>
      </c>
      <c r="L2701" s="32" t="s">
        <v>7397</v>
      </c>
      <c r="N2701" s="24">
        <v>920.97799999999995</v>
      </c>
      <c r="O2701" s="24">
        <v>559.24</v>
      </c>
      <c r="P2701" s="32" t="s">
        <v>526</v>
      </c>
      <c r="Q2701" s="43" t="s">
        <v>527</v>
      </c>
      <c r="R2701" s="43" t="s">
        <v>78</v>
      </c>
      <c r="S2701" s="47">
        <v>5</v>
      </c>
    </row>
    <row r="2702" spans="1:19" ht="12.75">
      <c r="A2702" s="22" t="s">
        <v>60</v>
      </c>
      <c r="B2702" s="22" t="s">
        <v>211</v>
      </c>
      <c r="C2702" s="22" t="s">
        <v>63</v>
      </c>
      <c r="D2702" s="22" t="s">
        <v>61</v>
      </c>
      <c r="E2702" s="22" t="s">
        <v>7398</v>
      </c>
      <c r="F2702" s="31">
        <v>43110.699560185181</v>
      </c>
      <c r="G2702" s="31">
        <v>43112</v>
      </c>
      <c r="H2702" s="31">
        <v>43477</v>
      </c>
      <c r="I2702" s="31">
        <v>43140.689895833333</v>
      </c>
      <c r="J2702" s="22" t="s">
        <v>73</v>
      </c>
      <c r="K2702" s="32" t="s">
        <v>89</v>
      </c>
      <c r="L2702" s="32" t="s">
        <v>7399</v>
      </c>
      <c r="M2702" s="32" t="s">
        <v>7400</v>
      </c>
      <c r="N2702" s="24">
        <v>612.58600000000001</v>
      </c>
      <c r="O2702" s="24">
        <v>455.315</v>
      </c>
      <c r="P2702" s="32" t="s">
        <v>209</v>
      </c>
      <c r="Q2702" s="43" t="s">
        <v>210</v>
      </c>
      <c r="R2702" s="43" t="s">
        <v>78</v>
      </c>
      <c r="S2702" s="47">
        <v>5</v>
      </c>
    </row>
    <row r="2703" spans="1:19" ht="12.75">
      <c r="A2703" s="22" t="s">
        <v>60</v>
      </c>
      <c r="B2703" s="22" t="s">
        <v>211</v>
      </c>
      <c r="C2703" s="22" t="s">
        <v>63</v>
      </c>
      <c r="D2703" s="22" t="s">
        <v>61</v>
      </c>
      <c r="E2703" s="22" t="s">
        <v>7401</v>
      </c>
      <c r="F2703" s="31">
        <v>43111.680266203701</v>
      </c>
      <c r="G2703" s="31">
        <v>43111</v>
      </c>
      <c r="H2703" s="31">
        <v>43476</v>
      </c>
      <c r="I2703" s="31">
        <v>43141.678113425922</v>
      </c>
      <c r="J2703" s="22" t="s">
        <v>73</v>
      </c>
      <c r="K2703" s="32" t="s">
        <v>119</v>
      </c>
      <c r="L2703" s="32" t="s">
        <v>7402</v>
      </c>
      <c r="N2703" s="24">
        <v>1592.452</v>
      </c>
      <c r="O2703" s="24">
        <v>1147.27</v>
      </c>
      <c r="P2703" s="32" t="s">
        <v>180</v>
      </c>
      <c r="Q2703" s="43" t="s">
        <v>181</v>
      </c>
      <c r="R2703" s="43" t="s">
        <v>78</v>
      </c>
      <c r="S2703" s="47">
        <v>5</v>
      </c>
    </row>
    <row r="2704" spans="1:19" ht="12.75">
      <c r="A2704" s="22" t="s">
        <v>60</v>
      </c>
      <c r="B2704" s="22" t="s">
        <v>211</v>
      </c>
      <c r="C2704" s="22" t="s">
        <v>63</v>
      </c>
      <c r="D2704" s="22" t="s">
        <v>61</v>
      </c>
      <c r="E2704" s="22" t="s">
        <v>7403</v>
      </c>
      <c r="F2704" s="31">
        <v>43104.676134259258</v>
      </c>
      <c r="G2704" s="31">
        <v>43104</v>
      </c>
      <c r="H2704" s="31">
        <v>43469</v>
      </c>
      <c r="I2704" s="31">
        <v>43134.67528935185</v>
      </c>
      <c r="J2704" s="22" t="s">
        <v>73</v>
      </c>
      <c r="K2704" s="32" t="s">
        <v>95</v>
      </c>
      <c r="L2704" s="32" t="s">
        <v>7404</v>
      </c>
      <c r="N2704" s="24">
        <v>0</v>
      </c>
      <c r="O2704" s="24">
        <v>0</v>
      </c>
      <c r="P2704" s="32" t="s">
        <v>7405</v>
      </c>
      <c r="Q2704" s="43" t="s">
        <v>7406</v>
      </c>
      <c r="R2704" s="43" t="s">
        <v>78</v>
      </c>
      <c r="S2704" s="47">
        <v>5</v>
      </c>
    </row>
    <row r="2705" spans="1:19" ht="12.75">
      <c r="A2705" s="22" t="s">
        <v>60</v>
      </c>
      <c r="B2705" s="22" t="s">
        <v>360</v>
      </c>
      <c r="C2705" s="22" t="s">
        <v>63</v>
      </c>
      <c r="D2705" s="22" t="s">
        <v>61</v>
      </c>
      <c r="E2705" s="22" t="s">
        <v>7407</v>
      </c>
      <c r="F2705" s="31">
        <v>43118.388194444444</v>
      </c>
      <c r="G2705" s="31">
        <v>43118</v>
      </c>
      <c r="H2705" s="31">
        <v>43483</v>
      </c>
      <c r="I2705" s="31">
        <v>43148</v>
      </c>
      <c r="J2705" s="22" t="s">
        <v>73</v>
      </c>
      <c r="K2705" s="32" t="s">
        <v>95</v>
      </c>
      <c r="L2705" s="32" t="s">
        <v>7408</v>
      </c>
      <c r="N2705" s="24">
        <v>553.40660000000003</v>
      </c>
      <c r="O2705" s="24">
        <v>0</v>
      </c>
      <c r="P2705" s="32" t="s">
        <v>1673</v>
      </c>
      <c r="Q2705" s="43" t="s">
        <v>1674</v>
      </c>
      <c r="R2705" s="43" t="s">
        <v>78</v>
      </c>
      <c r="S2705" s="47">
        <v>5</v>
      </c>
    </row>
    <row r="2706" spans="1:19" ht="12.75">
      <c r="A2706" s="22" t="s">
        <v>60</v>
      </c>
      <c r="B2706" s="22" t="s">
        <v>360</v>
      </c>
      <c r="C2706" s="22" t="s">
        <v>63</v>
      </c>
      <c r="D2706" s="22" t="s">
        <v>61</v>
      </c>
      <c r="E2706" s="22" t="s">
        <v>7409</v>
      </c>
      <c r="F2706" s="31">
        <v>43103.701018518514</v>
      </c>
      <c r="G2706" s="31">
        <v>43122</v>
      </c>
      <c r="H2706" s="31">
        <v>43487</v>
      </c>
      <c r="I2706" s="31">
        <v>43133</v>
      </c>
      <c r="J2706" s="22" t="s">
        <v>73</v>
      </c>
      <c r="K2706" s="32" t="s">
        <v>95</v>
      </c>
      <c r="L2706" s="32" t="s">
        <v>7410</v>
      </c>
      <c r="N2706" s="24">
        <v>0</v>
      </c>
      <c r="O2706" s="24">
        <v>0</v>
      </c>
      <c r="P2706" s="32" t="s">
        <v>547</v>
      </c>
      <c r="Q2706" s="43" t="s">
        <v>548</v>
      </c>
      <c r="R2706" s="43" t="s">
        <v>78</v>
      </c>
      <c r="S2706" s="47">
        <v>4</v>
      </c>
    </row>
    <row r="2707" spans="1:19" ht="12.75">
      <c r="A2707" s="22" t="s">
        <v>60</v>
      </c>
      <c r="B2707" s="22" t="s">
        <v>211</v>
      </c>
      <c r="C2707" s="22" t="s">
        <v>63</v>
      </c>
      <c r="D2707" s="22" t="s">
        <v>61</v>
      </c>
      <c r="E2707" s="22" t="s">
        <v>7411</v>
      </c>
      <c r="F2707" s="31">
        <v>43116.792361111111</v>
      </c>
      <c r="G2707" s="31">
        <v>43116</v>
      </c>
      <c r="H2707" s="31">
        <v>43481</v>
      </c>
      <c r="I2707" s="31">
        <v>43146.791006944441</v>
      </c>
      <c r="J2707" s="22" t="s">
        <v>73</v>
      </c>
      <c r="K2707" s="32" t="s">
        <v>95</v>
      </c>
      <c r="L2707" s="32" t="s">
        <v>7412</v>
      </c>
      <c r="N2707" s="24">
        <v>0</v>
      </c>
      <c r="O2707" s="24">
        <v>0</v>
      </c>
      <c r="P2707" s="32" t="s">
        <v>7213</v>
      </c>
      <c r="Q2707" s="43" t="s">
        <v>7214</v>
      </c>
      <c r="R2707" s="43" t="s">
        <v>78</v>
      </c>
      <c r="S2707" s="47">
        <v>5</v>
      </c>
    </row>
    <row r="2708" spans="1:19" ht="12.75">
      <c r="A2708" s="22" t="s">
        <v>60</v>
      </c>
      <c r="B2708" s="22" t="s">
        <v>211</v>
      </c>
      <c r="C2708" s="22" t="s">
        <v>63</v>
      </c>
      <c r="D2708" s="22" t="s">
        <v>61</v>
      </c>
      <c r="E2708" s="22" t="s">
        <v>7413</v>
      </c>
      <c r="F2708" s="31">
        <v>43130.651967592588</v>
      </c>
      <c r="G2708" s="31">
        <v>43130</v>
      </c>
      <c r="H2708" s="31">
        <v>43495</v>
      </c>
      <c r="I2708" s="31">
        <v>43160.645254629628</v>
      </c>
      <c r="J2708" s="22" t="s">
        <v>73</v>
      </c>
      <c r="K2708" s="32" t="s">
        <v>119</v>
      </c>
      <c r="L2708" s="32" t="s">
        <v>7414</v>
      </c>
      <c r="N2708" s="24">
        <v>3098.02</v>
      </c>
      <c r="O2708" s="24">
        <v>2959.11</v>
      </c>
      <c r="P2708" s="32" t="s">
        <v>176</v>
      </c>
      <c r="Q2708" s="43" t="s">
        <v>177</v>
      </c>
      <c r="R2708" s="43" t="s">
        <v>78</v>
      </c>
      <c r="S2708" s="47">
        <v>5</v>
      </c>
    </row>
    <row r="2709" spans="1:19" ht="12.75">
      <c r="A2709" s="22" t="s">
        <v>60</v>
      </c>
      <c r="B2709" s="22" t="s">
        <v>211</v>
      </c>
      <c r="C2709" s="22" t="s">
        <v>63</v>
      </c>
      <c r="D2709" s="22" t="s">
        <v>61</v>
      </c>
      <c r="E2709" s="22" t="s">
        <v>7415</v>
      </c>
      <c r="F2709" s="31">
        <v>43124.093888888885</v>
      </c>
      <c r="G2709" s="31">
        <v>43159</v>
      </c>
      <c r="H2709" s="31">
        <v>43524</v>
      </c>
      <c r="I2709" s="31">
        <v>43184.093888888885</v>
      </c>
      <c r="J2709" s="22" t="s">
        <v>118</v>
      </c>
      <c r="K2709" s="32" t="s">
        <v>119</v>
      </c>
      <c r="L2709" s="32" t="s">
        <v>7416</v>
      </c>
      <c r="N2709" s="24">
        <v>4738.83</v>
      </c>
      <c r="O2709" s="24">
        <v>4738.83</v>
      </c>
      <c r="P2709" s="32" t="s">
        <v>286</v>
      </c>
      <c r="Q2709" s="43" t="s">
        <v>287</v>
      </c>
      <c r="R2709" s="43" t="s">
        <v>78</v>
      </c>
      <c r="S2709" s="47">
        <v>1</v>
      </c>
    </row>
    <row r="2710" spans="1:19" ht="12.75">
      <c r="A2710" s="22" t="s">
        <v>60</v>
      </c>
      <c r="B2710" s="22" t="s">
        <v>263</v>
      </c>
      <c r="C2710" s="22" t="s">
        <v>63</v>
      </c>
      <c r="D2710" s="22" t="s">
        <v>61</v>
      </c>
      <c r="E2710" s="22" t="s">
        <v>7417</v>
      </c>
      <c r="F2710" s="31">
        <v>43105.65861111111</v>
      </c>
      <c r="G2710" s="31">
        <v>43105</v>
      </c>
      <c r="H2710" s="31">
        <v>43470</v>
      </c>
      <c r="I2710" s="31">
        <v>43135</v>
      </c>
      <c r="J2710" s="22" t="s">
        <v>73</v>
      </c>
      <c r="K2710" s="32" t="s">
        <v>74</v>
      </c>
      <c r="L2710" s="32" t="s">
        <v>7418</v>
      </c>
      <c r="N2710" s="24">
        <v>618.37</v>
      </c>
      <c r="O2710" s="24">
        <v>487.86</v>
      </c>
      <c r="P2710" s="32" t="s">
        <v>853</v>
      </c>
      <c r="Q2710" s="43" t="s">
        <v>854</v>
      </c>
      <c r="R2710" s="43" t="s">
        <v>78</v>
      </c>
      <c r="S2710" s="47">
        <v>5</v>
      </c>
    </row>
    <row r="2711" spans="1:19" ht="12.75">
      <c r="A2711" s="22" t="s">
        <v>60</v>
      </c>
      <c r="B2711" s="22" t="s">
        <v>959</v>
      </c>
      <c r="C2711" s="22" t="s">
        <v>63</v>
      </c>
      <c r="D2711" s="22" t="s">
        <v>61</v>
      </c>
      <c r="E2711" s="22" t="s">
        <v>7419</v>
      </c>
      <c r="F2711" s="31">
        <v>43129.663842592592</v>
      </c>
      <c r="G2711" s="31">
        <v>43129</v>
      </c>
      <c r="H2711" s="31">
        <v>43494</v>
      </c>
      <c r="I2711" s="31">
        <v>43159</v>
      </c>
      <c r="J2711" s="22" t="s">
        <v>73</v>
      </c>
      <c r="K2711" s="32" t="s">
        <v>74</v>
      </c>
      <c r="L2711" s="32" t="s">
        <v>7420</v>
      </c>
      <c r="N2711" s="24">
        <v>8379.8050000000003</v>
      </c>
      <c r="O2711" s="24">
        <v>9593.0300000000007</v>
      </c>
      <c r="P2711" s="32" t="s">
        <v>393</v>
      </c>
      <c r="Q2711" s="43" t="s">
        <v>394</v>
      </c>
      <c r="R2711" s="43" t="s">
        <v>78</v>
      </c>
      <c r="S2711" s="47">
        <v>5</v>
      </c>
    </row>
    <row r="2712" spans="1:19" ht="12.75">
      <c r="A2712" s="22" t="s">
        <v>60</v>
      </c>
      <c r="B2712" s="22" t="s">
        <v>308</v>
      </c>
      <c r="C2712" s="22" t="s">
        <v>63</v>
      </c>
      <c r="D2712" s="22" t="s">
        <v>61</v>
      </c>
      <c r="E2712" s="22" t="s">
        <v>7421</v>
      </c>
      <c r="F2712" s="31">
        <v>43131.453009259254</v>
      </c>
      <c r="G2712" s="31">
        <v>43147</v>
      </c>
      <c r="H2712" s="31">
        <v>43512</v>
      </c>
      <c r="I2712" s="31">
        <v>43161.450902777775</v>
      </c>
      <c r="J2712" s="22" t="s">
        <v>73</v>
      </c>
      <c r="K2712" s="32" t="s">
        <v>119</v>
      </c>
      <c r="L2712" s="32" t="s">
        <v>7422</v>
      </c>
      <c r="N2712" s="24">
        <v>3226.4866000000002</v>
      </c>
      <c r="O2712" s="24">
        <v>2918.95</v>
      </c>
      <c r="P2712" s="32" t="s">
        <v>176</v>
      </c>
      <c r="Q2712" s="43" t="s">
        <v>177</v>
      </c>
      <c r="R2712" s="43" t="s">
        <v>78</v>
      </c>
      <c r="S2712" s="47">
        <v>4</v>
      </c>
    </row>
    <row r="2713" spans="1:19" ht="12.75">
      <c r="A2713" s="22" t="s">
        <v>60</v>
      </c>
      <c r="B2713" s="22" t="s">
        <v>211</v>
      </c>
      <c r="C2713" s="22" t="s">
        <v>63</v>
      </c>
      <c r="D2713" s="22" t="s">
        <v>61</v>
      </c>
      <c r="E2713" s="22" t="s">
        <v>7423</v>
      </c>
      <c r="F2713" s="31">
        <v>43130.733252314814</v>
      </c>
      <c r="G2713" s="31">
        <v>43130</v>
      </c>
      <c r="H2713" s="31">
        <v>43495</v>
      </c>
      <c r="I2713" s="31">
        <v>43160.730682870366</v>
      </c>
      <c r="J2713" s="22" t="s">
        <v>73</v>
      </c>
      <c r="K2713" s="32" t="s">
        <v>119</v>
      </c>
      <c r="L2713" s="32" t="s">
        <v>7424</v>
      </c>
      <c r="N2713" s="24">
        <v>707.105</v>
      </c>
      <c r="O2713" s="24">
        <v>837.44</v>
      </c>
      <c r="P2713" s="32" t="s">
        <v>81</v>
      </c>
      <c r="Q2713" s="43" t="s">
        <v>82</v>
      </c>
      <c r="R2713" s="43" t="s">
        <v>78</v>
      </c>
      <c r="S2713" s="47">
        <v>5</v>
      </c>
    </row>
    <row r="2714" spans="1:19" ht="12.75">
      <c r="A2714" s="22" t="s">
        <v>60</v>
      </c>
      <c r="B2714" s="22" t="s">
        <v>308</v>
      </c>
      <c r="C2714" s="22" t="s">
        <v>63</v>
      </c>
      <c r="D2714" s="22" t="s">
        <v>61</v>
      </c>
      <c r="E2714" s="22" t="s">
        <v>7425</v>
      </c>
      <c r="F2714" s="31">
        <v>43123.406284722223</v>
      </c>
      <c r="G2714" s="31">
        <v>43130</v>
      </c>
      <c r="H2714" s="31">
        <v>43495</v>
      </c>
      <c r="I2714" s="31">
        <v>43153.405104166668</v>
      </c>
      <c r="J2714" s="22" t="s">
        <v>73</v>
      </c>
      <c r="K2714" s="32" t="s">
        <v>119</v>
      </c>
      <c r="L2714" s="32" t="s">
        <v>7426</v>
      </c>
      <c r="N2714" s="24">
        <v>320.815</v>
      </c>
      <c r="O2714" s="24">
        <v>287.61</v>
      </c>
      <c r="P2714" s="32" t="s">
        <v>921</v>
      </c>
      <c r="Q2714" s="43" t="s">
        <v>922</v>
      </c>
      <c r="R2714" s="43" t="s">
        <v>78</v>
      </c>
      <c r="S2714" s="47">
        <v>5</v>
      </c>
    </row>
    <row r="2715" spans="1:19" ht="12.75">
      <c r="A2715" s="22" t="s">
        <v>60</v>
      </c>
      <c r="B2715" s="22" t="s">
        <v>211</v>
      </c>
      <c r="C2715" s="22" t="s">
        <v>63</v>
      </c>
      <c r="D2715" s="22" t="s">
        <v>61</v>
      </c>
      <c r="E2715" s="22" t="s">
        <v>7427</v>
      </c>
      <c r="F2715" s="31">
        <v>43115.614837962959</v>
      </c>
      <c r="G2715" s="31">
        <v>43144</v>
      </c>
      <c r="H2715" s="31">
        <v>43509</v>
      </c>
      <c r="I2715" s="31">
        <v>43145.602951388886</v>
      </c>
      <c r="J2715" s="22" t="s">
        <v>73</v>
      </c>
      <c r="K2715" s="32" t="s">
        <v>95</v>
      </c>
      <c r="L2715" s="32" t="s">
        <v>7428</v>
      </c>
      <c r="N2715" s="24">
        <v>2148.08</v>
      </c>
      <c r="O2715" s="24">
        <v>0</v>
      </c>
      <c r="P2715" s="32" t="s">
        <v>349</v>
      </c>
      <c r="Q2715" s="43" t="s">
        <v>350</v>
      </c>
      <c r="R2715" s="43" t="s">
        <v>78</v>
      </c>
      <c r="S2715" s="47">
        <v>5</v>
      </c>
    </row>
    <row r="2716" spans="1:19" ht="12.75">
      <c r="A2716" s="22" t="s">
        <v>60</v>
      </c>
      <c r="B2716" s="22" t="s">
        <v>211</v>
      </c>
      <c r="C2716" s="22" t="s">
        <v>63</v>
      </c>
      <c r="D2716" s="22" t="s">
        <v>61</v>
      </c>
      <c r="E2716" s="22" t="s">
        <v>7429</v>
      </c>
      <c r="F2716" s="31">
        <v>43125.753807870366</v>
      </c>
      <c r="G2716" s="31">
        <v>43129</v>
      </c>
      <c r="H2716" s="31">
        <v>43496</v>
      </c>
      <c r="I2716" s="31">
        <v>43155.748784722222</v>
      </c>
      <c r="J2716" s="22" t="s">
        <v>73</v>
      </c>
      <c r="K2716" s="32" t="s">
        <v>119</v>
      </c>
      <c r="L2716" s="32" t="s">
        <v>7430</v>
      </c>
      <c r="N2716" s="24">
        <v>1780.6410000000001</v>
      </c>
      <c r="O2716" s="24">
        <v>1229.05</v>
      </c>
      <c r="P2716" s="32" t="s">
        <v>1807</v>
      </c>
      <c r="Q2716" s="43" t="s">
        <v>1808</v>
      </c>
      <c r="R2716" s="43" t="s">
        <v>78</v>
      </c>
      <c r="S2716" s="47">
        <v>5</v>
      </c>
    </row>
    <row r="2717" spans="1:19" ht="12.75">
      <c r="A2717" s="22" t="s">
        <v>60</v>
      </c>
      <c r="B2717" s="22" t="s">
        <v>1075</v>
      </c>
      <c r="C2717" s="22" t="s">
        <v>63</v>
      </c>
      <c r="D2717" s="22" t="s">
        <v>61</v>
      </c>
      <c r="E2717" s="22" t="s">
        <v>7431</v>
      </c>
      <c r="F2717" s="31">
        <v>43119.392905092594</v>
      </c>
      <c r="G2717" s="31">
        <v>43119</v>
      </c>
      <c r="H2717" s="31">
        <v>43484</v>
      </c>
      <c r="I2717" s="31">
        <v>43149</v>
      </c>
      <c r="J2717" s="22" t="s">
        <v>73</v>
      </c>
      <c r="K2717" s="32" t="s">
        <v>119</v>
      </c>
      <c r="L2717" s="32" t="s">
        <v>7432</v>
      </c>
      <c r="N2717" s="24">
        <v>427.68200000000002</v>
      </c>
      <c r="O2717" s="24">
        <v>384.71</v>
      </c>
      <c r="P2717" s="32" t="s">
        <v>2231</v>
      </c>
      <c r="Q2717" s="43" t="s">
        <v>2232</v>
      </c>
      <c r="R2717" s="43" t="s">
        <v>78</v>
      </c>
      <c r="S2717" s="47">
        <v>5</v>
      </c>
    </row>
    <row r="2718" spans="1:19" ht="12.75">
      <c r="A2718" s="22" t="s">
        <v>60</v>
      </c>
      <c r="B2718" s="22" t="s">
        <v>206</v>
      </c>
      <c r="C2718" s="22" t="s">
        <v>63</v>
      </c>
      <c r="D2718" s="22" t="s">
        <v>61</v>
      </c>
      <c r="E2718" s="22" t="s">
        <v>7433</v>
      </c>
      <c r="F2718" s="31">
        <v>43115.482638888891</v>
      </c>
      <c r="G2718" s="31">
        <v>43131</v>
      </c>
      <c r="H2718" s="31">
        <v>43496</v>
      </c>
      <c r="I2718" s="31">
        <v>43145.479537037034</v>
      </c>
      <c r="J2718" s="22" t="s">
        <v>73</v>
      </c>
      <c r="K2718" s="32" t="s">
        <v>74</v>
      </c>
      <c r="L2718" s="32" t="s">
        <v>7434</v>
      </c>
      <c r="N2718" s="24">
        <v>0</v>
      </c>
      <c r="O2718" s="24">
        <v>0</v>
      </c>
      <c r="P2718" s="32" t="s">
        <v>176</v>
      </c>
      <c r="Q2718" s="43" t="s">
        <v>177</v>
      </c>
      <c r="R2718" s="43" t="s">
        <v>78</v>
      </c>
      <c r="S2718" s="47">
        <v>4</v>
      </c>
    </row>
    <row r="2719" spans="1:19" ht="12.75">
      <c r="A2719" s="22" t="s">
        <v>60</v>
      </c>
      <c r="B2719" s="22" t="s">
        <v>211</v>
      </c>
      <c r="C2719" s="22" t="s">
        <v>63</v>
      </c>
      <c r="D2719" s="22" t="s">
        <v>61</v>
      </c>
      <c r="E2719" s="22" t="s">
        <v>7435</v>
      </c>
      <c r="F2719" s="31">
        <v>43130.734571759254</v>
      </c>
      <c r="G2719" s="31">
        <v>43130</v>
      </c>
      <c r="H2719" s="31">
        <v>43495</v>
      </c>
      <c r="I2719" s="31">
        <v>43160.732199074075</v>
      </c>
      <c r="J2719" s="22" t="s">
        <v>73</v>
      </c>
      <c r="K2719" s="32" t="s">
        <v>119</v>
      </c>
      <c r="L2719" s="32" t="s">
        <v>7436</v>
      </c>
      <c r="N2719" s="24">
        <v>670.0625</v>
      </c>
      <c r="O2719" s="24">
        <v>515.21000000000004</v>
      </c>
      <c r="P2719" s="32" t="s">
        <v>595</v>
      </c>
      <c r="Q2719" s="43" t="s">
        <v>596</v>
      </c>
      <c r="R2719" s="43" t="s">
        <v>78</v>
      </c>
      <c r="S2719" s="47">
        <v>5</v>
      </c>
    </row>
    <row r="2720" spans="1:19" ht="12.75">
      <c r="A2720" s="22" t="s">
        <v>60</v>
      </c>
      <c r="B2720" s="22" t="s">
        <v>1171</v>
      </c>
      <c r="C2720" s="22" t="s">
        <v>63</v>
      </c>
      <c r="D2720" s="22" t="s">
        <v>61</v>
      </c>
      <c r="E2720" s="22" t="s">
        <v>7437</v>
      </c>
      <c r="F2720" s="31">
        <v>43124.092905092592</v>
      </c>
      <c r="G2720" s="31">
        <v>43159</v>
      </c>
      <c r="H2720" s="31">
        <v>43524</v>
      </c>
      <c r="I2720" s="31">
        <v>43184.092905092592</v>
      </c>
      <c r="J2720" s="22" t="s">
        <v>118</v>
      </c>
      <c r="K2720" s="32" t="s">
        <v>119</v>
      </c>
      <c r="L2720" s="32" t="s">
        <v>7438</v>
      </c>
      <c r="N2720" s="24">
        <v>1047.5799999999999</v>
      </c>
      <c r="O2720" s="24">
        <v>1047.5799999999999</v>
      </c>
      <c r="P2720" s="32" t="s">
        <v>176</v>
      </c>
      <c r="Q2720" s="43" t="s">
        <v>177</v>
      </c>
      <c r="R2720" s="43" t="s">
        <v>78</v>
      </c>
      <c r="S2720" s="47">
        <v>1</v>
      </c>
    </row>
    <row r="2721" spans="1:19" ht="12.75">
      <c r="A2721" s="22" t="s">
        <v>60</v>
      </c>
      <c r="B2721" s="22" t="s">
        <v>2192</v>
      </c>
      <c r="C2721" s="22" t="s">
        <v>63</v>
      </c>
      <c r="D2721" s="22" t="s">
        <v>61</v>
      </c>
      <c r="E2721" s="22" t="s">
        <v>7439</v>
      </c>
      <c r="F2721" s="31">
        <v>43117.532152777778</v>
      </c>
      <c r="G2721" s="31">
        <v>43134</v>
      </c>
      <c r="H2721" s="31">
        <v>43499</v>
      </c>
      <c r="I2721" s="31">
        <v>43147</v>
      </c>
      <c r="J2721" s="22" t="s">
        <v>73</v>
      </c>
      <c r="K2721" s="32" t="s">
        <v>74</v>
      </c>
      <c r="L2721" s="32" t="s">
        <v>7440</v>
      </c>
      <c r="N2721" s="24">
        <v>2842.665</v>
      </c>
      <c r="O2721" s="24">
        <v>3790.46</v>
      </c>
      <c r="P2721" s="32" t="s">
        <v>217</v>
      </c>
      <c r="Q2721" s="43" t="s">
        <v>218</v>
      </c>
      <c r="R2721" s="43" t="s">
        <v>78</v>
      </c>
      <c r="S2721" s="47">
        <v>4</v>
      </c>
    </row>
    <row r="2722" spans="1:19" ht="12.75">
      <c r="A2722" s="22" t="s">
        <v>60</v>
      </c>
      <c r="B2722" s="22" t="s">
        <v>299</v>
      </c>
      <c r="C2722" s="22" t="s">
        <v>63</v>
      </c>
      <c r="D2722" s="22" t="s">
        <v>61</v>
      </c>
      <c r="E2722" s="22" t="s">
        <v>7441</v>
      </c>
      <c r="F2722" s="31">
        <v>43109.635659722218</v>
      </c>
      <c r="G2722" s="31">
        <v>43131</v>
      </c>
      <c r="H2722" s="31">
        <v>43496</v>
      </c>
      <c r="I2722" s="31">
        <v>43139</v>
      </c>
      <c r="J2722" s="22" t="s">
        <v>73</v>
      </c>
      <c r="K2722" s="32" t="s">
        <v>95</v>
      </c>
      <c r="L2722" s="32" t="s">
        <v>7442</v>
      </c>
      <c r="N2722" s="24">
        <v>864.735</v>
      </c>
      <c r="O2722" s="24">
        <v>0</v>
      </c>
      <c r="P2722" s="32" t="s">
        <v>975</v>
      </c>
      <c r="Q2722" s="43" t="s">
        <v>976</v>
      </c>
      <c r="R2722" s="43" t="s">
        <v>78</v>
      </c>
      <c r="S2722" s="47">
        <v>4</v>
      </c>
    </row>
    <row r="2723" spans="1:19" ht="12.75">
      <c r="A2723" s="22" t="s">
        <v>60</v>
      </c>
      <c r="B2723" s="22" t="s">
        <v>496</v>
      </c>
      <c r="C2723" s="22" t="s">
        <v>63</v>
      </c>
      <c r="D2723" s="22" t="s">
        <v>61</v>
      </c>
      <c r="E2723" s="22" t="s">
        <v>7443</v>
      </c>
      <c r="F2723" s="31">
        <v>43117.702511574069</v>
      </c>
      <c r="G2723" s="31">
        <v>43137</v>
      </c>
      <c r="H2723" s="31">
        <v>43502</v>
      </c>
      <c r="I2723" s="31">
        <v>43147</v>
      </c>
      <c r="J2723" s="22" t="s">
        <v>73</v>
      </c>
      <c r="K2723" s="32" t="s">
        <v>95</v>
      </c>
      <c r="L2723" s="32" t="s">
        <v>7444</v>
      </c>
      <c r="N2723" s="24">
        <v>523.50</v>
      </c>
      <c r="O2723" s="24">
        <v>0</v>
      </c>
      <c r="P2723" s="32" t="s">
        <v>105</v>
      </c>
      <c r="Q2723" s="43" t="s">
        <v>106</v>
      </c>
      <c r="R2723" s="43" t="s">
        <v>78</v>
      </c>
      <c r="S2723" s="47">
        <v>5</v>
      </c>
    </row>
    <row r="2724" spans="1:19" ht="12.75">
      <c r="A2724" s="22" t="s">
        <v>60</v>
      </c>
      <c r="B2724" s="22" t="s">
        <v>245</v>
      </c>
      <c r="C2724" s="22" t="s">
        <v>63</v>
      </c>
      <c r="D2724" s="22" t="s">
        <v>61</v>
      </c>
      <c r="E2724" s="22" t="s">
        <v>7445</v>
      </c>
      <c r="F2724" s="31">
        <v>43124.431030092594</v>
      </c>
      <c r="G2724" s="31">
        <v>43131</v>
      </c>
      <c r="H2724" s="31">
        <v>43496</v>
      </c>
      <c r="I2724" s="31">
        <v>43154.419131944444</v>
      </c>
      <c r="J2724" s="22" t="s">
        <v>73</v>
      </c>
      <c r="K2724" s="32" t="s">
        <v>95</v>
      </c>
      <c r="L2724" s="32" t="s">
        <v>7446</v>
      </c>
      <c r="N2724" s="24">
        <v>0</v>
      </c>
      <c r="O2724" s="24">
        <v>0</v>
      </c>
      <c r="P2724" s="32" t="s">
        <v>4765</v>
      </c>
      <c r="Q2724" s="43" t="s">
        <v>4766</v>
      </c>
      <c r="R2724" s="43" t="s">
        <v>78</v>
      </c>
      <c r="S2724" s="47">
        <v>5</v>
      </c>
    </row>
    <row r="2725" spans="1:19" ht="12.75">
      <c r="A2725" s="22" t="s">
        <v>60</v>
      </c>
      <c r="B2725" s="22" t="s">
        <v>230</v>
      </c>
      <c r="C2725" s="22" t="s">
        <v>63</v>
      </c>
      <c r="D2725" s="22" t="s">
        <v>61</v>
      </c>
      <c r="E2725" s="22" t="s">
        <v>7447</v>
      </c>
      <c r="F2725" s="31">
        <v>43123.085104166668</v>
      </c>
      <c r="G2725" s="31">
        <v>43158</v>
      </c>
      <c r="H2725" s="31">
        <v>43523</v>
      </c>
      <c r="I2725" s="31">
        <v>43183.085104166668</v>
      </c>
      <c r="J2725" s="22" t="s">
        <v>118</v>
      </c>
      <c r="K2725" s="32" t="s">
        <v>119</v>
      </c>
      <c r="L2725" s="32" t="s">
        <v>7448</v>
      </c>
      <c r="N2725" s="24">
        <v>1381.16</v>
      </c>
      <c r="O2725" s="24">
        <v>1381.16</v>
      </c>
      <c r="P2725" s="32" t="s">
        <v>2149</v>
      </c>
      <c r="Q2725" s="43" t="s">
        <v>2150</v>
      </c>
      <c r="R2725" s="43" t="s">
        <v>78</v>
      </c>
      <c r="S2725" s="47">
        <v>1</v>
      </c>
    </row>
    <row r="2726" spans="1:19" ht="12.75">
      <c r="A2726" s="22" t="s">
        <v>60</v>
      </c>
      <c r="B2726" s="22" t="s">
        <v>211</v>
      </c>
      <c r="C2726" s="22" t="s">
        <v>63</v>
      </c>
      <c r="D2726" s="22" t="s">
        <v>61</v>
      </c>
      <c r="E2726" s="22" t="s">
        <v>7449</v>
      </c>
      <c r="F2726" s="31">
        <v>43118.64880787037</v>
      </c>
      <c r="G2726" s="31">
        <v>43118</v>
      </c>
      <c r="H2726" s="31">
        <v>43483</v>
      </c>
      <c r="I2726" s="31">
        <v>43148.641087962962</v>
      </c>
      <c r="J2726" s="22" t="s">
        <v>73</v>
      </c>
      <c r="K2726" s="32" t="s">
        <v>119</v>
      </c>
      <c r="L2726" s="32" t="s">
        <v>7450</v>
      </c>
      <c r="N2726" s="24">
        <v>417.8375</v>
      </c>
      <c r="O2726" s="24">
        <v>402.59</v>
      </c>
      <c r="P2726" s="32" t="s">
        <v>136</v>
      </c>
      <c r="Q2726" s="43" t="s">
        <v>137</v>
      </c>
      <c r="R2726" s="43" t="s">
        <v>112</v>
      </c>
      <c r="S2726" s="47">
        <v>5</v>
      </c>
    </row>
    <row r="2727" spans="1:19" ht="12.75">
      <c r="A2727" s="22" t="s">
        <v>60</v>
      </c>
      <c r="B2727" s="22" t="s">
        <v>230</v>
      </c>
      <c r="C2727" s="22" t="s">
        <v>63</v>
      </c>
      <c r="D2727" s="22" t="s">
        <v>61</v>
      </c>
      <c r="E2727" s="22" t="s">
        <v>7451</v>
      </c>
      <c r="F2727" s="31">
        <v>43108.469907407409</v>
      </c>
      <c r="G2727" s="31">
        <v>43131</v>
      </c>
      <c r="H2727" s="31">
        <v>43496</v>
      </c>
      <c r="I2727" s="31">
        <v>43138</v>
      </c>
      <c r="J2727" s="22" t="s">
        <v>73</v>
      </c>
      <c r="K2727" s="32" t="s">
        <v>74</v>
      </c>
      <c r="L2727" s="32" t="s">
        <v>7452</v>
      </c>
      <c r="N2727" s="24">
        <v>4899.5619999999999</v>
      </c>
      <c r="O2727" s="24">
        <v>4084.2750000000001</v>
      </c>
      <c r="P2727" s="32" t="s">
        <v>176</v>
      </c>
      <c r="Q2727" s="43" t="s">
        <v>177</v>
      </c>
      <c r="R2727" s="43" t="s">
        <v>78</v>
      </c>
      <c r="S2727" s="47">
        <v>4</v>
      </c>
    </row>
    <row r="2728" spans="1:19" ht="12.75">
      <c r="A2728" s="22" t="s">
        <v>60</v>
      </c>
      <c r="B2728" s="22" t="s">
        <v>211</v>
      </c>
      <c r="C2728" s="22" t="s">
        <v>63</v>
      </c>
      <c r="D2728" s="22" t="s">
        <v>61</v>
      </c>
      <c r="E2728" s="22" t="s">
        <v>7453</v>
      </c>
      <c r="F2728" s="31">
        <v>43131.497858796298</v>
      </c>
      <c r="G2728" s="31">
        <v>43160</v>
      </c>
      <c r="H2728" s="31">
        <v>43525</v>
      </c>
      <c r="I2728" s="31">
        <v>43161.495532407404</v>
      </c>
      <c r="J2728" s="22" t="s">
        <v>73</v>
      </c>
      <c r="K2728" s="32" t="s">
        <v>119</v>
      </c>
      <c r="L2728" s="32" t="s">
        <v>7454</v>
      </c>
      <c r="N2728" s="24">
        <v>819.99800000000005</v>
      </c>
      <c r="O2728" s="24">
        <v>483.93</v>
      </c>
      <c r="P2728" s="32" t="s">
        <v>2743</v>
      </c>
      <c r="Q2728" s="43" t="s">
        <v>2744</v>
      </c>
      <c r="R2728" s="43" t="s">
        <v>78</v>
      </c>
      <c r="S2728" s="47">
        <v>5</v>
      </c>
    </row>
    <row r="2729" spans="1:19" ht="12.75">
      <c r="A2729" s="22" t="s">
        <v>60</v>
      </c>
      <c r="B2729" s="22" t="s">
        <v>211</v>
      </c>
      <c r="C2729" s="22" t="s">
        <v>63</v>
      </c>
      <c r="D2729" s="22" t="s">
        <v>61</v>
      </c>
      <c r="E2729" s="22" t="s">
        <v>7455</v>
      </c>
      <c r="F2729" s="31">
        <v>43116.705925925926</v>
      </c>
      <c r="G2729" s="31">
        <v>43116</v>
      </c>
      <c r="H2729" s="31">
        <v>43481</v>
      </c>
      <c r="I2729" s="31">
        <v>43146.700150462959</v>
      </c>
      <c r="J2729" s="22" t="s">
        <v>73</v>
      </c>
      <c r="K2729" s="32" t="s">
        <v>95</v>
      </c>
      <c r="L2729" s="32" t="s">
        <v>7456</v>
      </c>
      <c r="N2729" s="24">
        <v>1797.10</v>
      </c>
      <c r="O2729" s="24">
        <v>0</v>
      </c>
      <c r="P2729" s="32" t="s">
        <v>7457</v>
      </c>
      <c r="Q2729" s="43" t="s">
        <v>7458</v>
      </c>
      <c r="R2729" s="43" t="s">
        <v>78</v>
      </c>
      <c r="S2729" s="47">
        <v>5</v>
      </c>
    </row>
    <row r="2730" spans="1:19" ht="12.75">
      <c r="A2730" s="22" t="s">
        <v>60</v>
      </c>
      <c r="B2730" s="22" t="s">
        <v>245</v>
      </c>
      <c r="C2730" s="22" t="s">
        <v>63</v>
      </c>
      <c r="D2730" s="22" t="s">
        <v>61</v>
      </c>
      <c r="E2730" s="22" t="s">
        <v>7459</v>
      </c>
      <c r="F2730" s="31">
        <v>43129.518541666665</v>
      </c>
      <c r="G2730" s="31">
        <v>43129</v>
      </c>
      <c r="H2730" s="31">
        <v>43494</v>
      </c>
      <c r="I2730" s="31">
        <v>43159.515335648146</v>
      </c>
      <c r="J2730" s="22" t="s">
        <v>73</v>
      </c>
      <c r="K2730" s="32" t="s">
        <v>95</v>
      </c>
      <c r="L2730" s="32" t="s">
        <v>7460</v>
      </c>
      <c r="N2730" s="24">
        <v>1970.33</v>
      </c>
      <c r="O2730" s="24">
        <v>0</v>
      </c>
      <c r="P2730" s="32" t="s">
        <v>622</v>
      </c>
      <c r="Q2730" s="43" t="s">
        <v>623</v>
      </c>
      <c r="R2730" s="43" t="s">
        <v>78</v>
      </c>
      <c r="S2730" s="47">
        <v>3</v>
      </c>
    </row>
    <row r="2731" spans="1:19" ht="12.75">
      <c r="A2731" s="22" t="s">
        <v>60</v>
      </c>
      <c r="B2731" s="22" t="s">
        <v>211</v>
      </c>
      <c r="C2731" s="22" t="s">
        <v>63</v>
      </c>
      <c r="D2731" s="22" t="s">
        <v>61</v>
      </c>
      <c r="E2731" s="22" t="s">
        <v>7461</v>
      </c>
      <c r="F2731" s="31">
        <v>43129.747083333328</v>
      </c>
      <c r="G2731" s="31">
        <v>43136</v>
      </c>
      <c r="H2731" s="31">
        <v>43501</v>
      </c>
      <c r="I2731" s="31">
        <v>43159.743854166663</v>
      </c>
      <c r="J2731" s="22" t="s">
        <v>73</v>
      </c>
      <c r="K2731" s="32" t="s">
        <v>74</v>
      </c>
      <c r="L2731" s="32" t="s">
        <v>7462</v>
      </c>
      <c r="N2731" s="24">
        <v>356.80829999999997</v>
      </c>
      <c r="O2731" s="24">
        <v>287.61</v>
      </c>
      <c r="P2731" s="32" t="s">
        <v>3494</v>
      </c>
      <c r="Q2731" s="43" t="s">
        <v>3495</v>
      </c>
      <c r="R2731" s="43" t="s">
        <v>78</v>
      </c>
      <c r="S2731" s="47">
        <v>5</v>
      </c>
    </row>
    <row r="2732" spans="1:19" ht="12.75">
      <c r="A2732" s="22" t="s">
        <v>60</v>
      </c>
      <c r="B2732" s="22" t="s">
        <v>248</v>
      </c>
      <c r="C2732" s="22" t="s">
        <v>63</v>
      </c>
      <c r="D2732" s="22" t="s">
        <v>61</v>
      </c>
      <c r="E2732" s="22" t="s">
        <v>7463</v>
      </c>
      <c r="F2732" s="31">
        <v>43118.402523148143</v>
      </c>
      <c r="G2732" s="31">
        <v>43130</v>
      </c>
      <c r="H2732" s="31">
        <v>43495</v>
      </c>
      <c r="I2732" s="31">
        <v>43148</v>
      </c>
      <c r="J2732" s="22" t="s">
        <v>73</v>
      </c>
      <c r="K2732" s="32" t="s">
        <v>119</v>
      </c>
      <c r="L2732" s="32" t="s">
        <v>7464</v>
      </c>
      <c r="N2732" s="24">
        <v>1672.39</v>
      </c>
      <c r="O2732" s="24">
        <v>1626.865</v>
      </c>
      <c r="P2732" s="32" t="s">
        <v>176</v>
      </c>
      <c r="Q2732" s="43" t="s">
        <v>177</v>
      </c>
      <c r="R2732" s="43" t="s">
        <v>78</v>
      </c>
      <c r="S2732" s="47">
        <v>3</v>
      </c>
    </row>
    <row r="2733" spans="1:19" ht="12.75">
      <c r="A2733" s="22" t="s">
        <v>60</v>
      </c>
      <c r="B2733" s="22" t="s">
        <v>211</v>
      </c>
      <c r="C2733" s="22" t="s">
        <v>63</v>
      </c>
      <c r="D2733" s="22" t="s">
        <v>61</v>
      </c>
      <c r="E2733" s="22" t="s">
        <v>7465</v>
      </c>
      <c r="F2733" s="31">
        <v>43131.499976851846</v>
      </c>
      <c r="G2733" s="31">
        <v>43138</v>
      </c>
      <c r="H2733" s="31">
        <v>43503</v>
      </c>
      <c r="I2733" s="31">
        <v>43161.481203703705</v>
      </c>
      <c r="J2733" s="22" t="s">
        <v>73</v>
      </c>
      <c r="K2733" s="32" t="s">
        <v>95</v>
      </c>
      <c r="L2733" s="32" t="s">
        <v>7466</v>
      </c>
      <c r="N2733" s="24">
        <v>16102.525</v>
      </c>
      <c r="O2733" s="24">
        <v>0</v>
      </c>
      <c r="P2733" s="32" t="s">
        <v>7467</v>
      </c>
      <c r="Q2733" s="43" t="s">
        <v>7468</v>
      </c>
      <c r="R2733" s="43" t="s">
        <v>78</v>
      </c>
      <c r="S2733" s="47">
        <v>5</v>
      </c>
    </row>
    <row r="2734" spans="1:19" ht="12.75">
      <c r="A2734" s="22" t="s">
        <v>60</v>
      </c>
      <c r="B2734" s="22" t="s">
        <v>544</v>
      </c>
      <c r="C2734" s="22" t="s">
        <v>63</v>
      </c>
      <c r="D2734" s="22" t="s">
        <v>61</v>
      </c>
      <c r="E2734" s="22" t="s">
        <v>7469</v>
      </c>
      <c r="F2734" s="31">
        <v>43108.592199074075</v>
      </c>
      <c r="G2734" s="31">
        <v>43124</v>
      </c>
      <c r="H2734" s="31">
        <v>43489</v>
      </c>
      <c r="I2734" s="31">
        <v>43138</v>
      </c>
      <c r="J2734" s="22" t="s">
        <v>73</v>
      </c>
      <c r="K2734" s="32" t="s">
        <v>95</v>
      </c>
      <c r="L2734" s="32" t="s">
        <v>7470</v>
      </c>
      <c r="N2734" s="24">
        <v>411.1266</v>
      </c>
      <c r="O2734" s="24">
        <v>0</v>
      </c>
      <c r="P2734" s="32" t="s">
        <v>302</v>
      </c>
      <c r="Q2734" s="43" t="s">
        <v>303</v>
      </c>
      <c r="R2734" s="43" t="s">
        <v>78</v>
      </c>
      <c r="S2734" s="47">
        <v>4</v>
      </c>
    </row>
    <row r="2735" spans="1:19" ht="12.75">
      <c r="A2735" s="22" t="s">
        <v>60</v>
      </c>
      <c r="B2735" s="22" t="s">
        <v>299</v>
      </c>
      <c r="C2735" s="22" t="s">
        <v>63</v>
      </c>
      <c r="D2735" s="22" t="s">
        <v>61</v>
      </c>
      <c r="E2735" s="22" t="s">
        <v>7471</v>
      </c>
      <c r="F2735" s="31">
        <v>43122.42087962963</v>
      </c>
      <c r="G2735" s="31">
        <v>43131</v>
      </c>
      <c r="H2735" s="31">
        <v>43496</v>
      </c>
      <c r="I2735" s="31">
        <v>43152</v>
      </c>
      <c r="J2735" s="22" t="s">
        <v>73</v>
      </c>
      <c r="K2735" s="32" t="s">
        <v>74</v>
      </c>
      <c r="L2735" s="32" t="s">
        <v>7472</v>
      </c>
      <c r="N2735" s="24">
        <v>653.34400000000005</v>
      </c>
      <c r="O2735" s="24">
        <v>400.81</v>
      </c>
      <c r="P2735" s="32" t="s">
        <v>1604</v>
      </c>
      <c r="Q2735" s="43" t="s">
        <v>1605</v>
      </c>
      <c r="R2735" s="43" t="s">
        <v>78</v>
      </c>
      <c r="S2735" s="47">
        <v>5</v>
      </c>
    </row>
    <row r="2736" spans="1:19" ht="12.75">
      <c r="A2736" s="22" t="s">
        <v>60</v>
      </c>
      <c r="B2736" s="22" t="s">
        <v>549</v>
      </c>
      <c r="C2736" s="22" t="s">
        <v>63</v>
      </c>
      <c r="D2736" s="22" t="s">
        <v>61</v>
      </c>
      <c r="E2736" s="22" t="s">
        <v>7473</v>
      </c>
      <c r="F2736" s="31">
        <v>43117.660057870366</v>
      </c>
      <c r="G2736" s="31">
        <v>43117</v>
      </c>
      <c r="H2736" s="31">
        <v>43312</v>
      </c>
      <c r="I2736" s="31">
        <v>43147.655312499999</v>
      </c>
      <c r="J2736" s="22" t="s">
        <v>73</v>
      </c>
      <c r="K2736" s="32" t="s">
        <v>74</v>
      </c>
      <c r="L2736" s="32" t="s">
        <v>7474</v>
      </c>
      <c r="N2736" s="24">
        <v>754.87</v>
      </c>
      <c r="O2736" s="24">
        <v>0</v>
      </c>
      <c r="P2736" s="32" t="s">
        <v>691</v>
      </c>
      <c r="Q2736" s="43" t="s">
        <v>692</v>
      </c>
      <c r="R2736" s="43" t="s">
        <v>78</v>
      </c>
      <c r="S2736" s="47">
        <v>5</v>
      </c>
    </row>
    <row r="2737" spans="1:19" ht="12.75">
      <c r="A2737" s="22" t="s">
        <v>60</v>
      </c>
      <c r="B2737" s="22" t="s">
        <v>211</v>
      </c>
      <c r="C2737" s="22" t="s">
        <v>63</v>
      </c>
      <c r="D2737" s="22" t="s">
        <v>61</v>
      </c>
      <c r="E2737" s="22" t="s">
        <v>7475</v>
      </c>
      <c r="F2737" s="31">
        <v>43124.093900462962</v>
      </c>
      <c r="G2737" s="31">
        <v>43159</v>
      </c>
      <c r="H2737" s="31">
        <v>43524</v>
      </c>
      <c r="I2737" s="31">
        <v>43184.093900462962</v>
      </c>
      <c r="J2737" s="22" t="s">
        <v>118</v>
      </c>
      <c r="K2737" s="32" t="s">
        <v>119</v>
      </c>
      <c r="L2737" s="32" t="s">
        <v>7476</v>
      </c>
      <c r="N2737" s="24">
        <v>1050.5899999999999</v>
      </c>
      <c r="O2737" s="24">
        <v>1050.5899999999999</v>
      </c>
      <c r="P2737" s="32" t="s">
        <v>691</v>
      </c>
      <c r="Q2737" s="43" t="s">
        <v>692</v>
      </c>
      <c r="R2737" s="43" t="s">
        <v>78</v>
      </c>
      <c r="S2737" s="47">
        <v>1</v>
      </c>
    </row>
    <row r="2738" spans="1:19" ht="12.75">
      <c r="A2738" s="22" t="s">
        <v>60</v>
      </c>
      <c r="B2738" s="22" t="s">
        <v>230</v>
      </c>
      <c r="C2738" s="22" t="s">
        <v>63</v>
      </c>
      <c r="D2738" s="22" t="s">
        <v>61</v>
      </c>
      <c r="E2738" s="22" t="s">
        <v>7477</v>
      </c>
      <c r="F2738" s="31">
        <v>43119.207708333335</v>
      </c>
      <c r="G2738" s="31">
        <v>43141</v>
      </c>
      <c r="H2738" s="31">
        <v>43506</v>
      </c>
      <c r="I2738" s="31">
        <v>43149</v>
      </c>
      <c r="J2738" s="22" t="s">
        <v>73</v>
      </c>
      <c r="K2738" s="32" t="s">
        <v>95</v>
      </c>
      <c r="L2738" s="32" t="s">
        <v>7478</v>
      </c>
      <c r="N2738" s="24">
        <v>0</v>
      </c>
      <c r="O2738" s="24">
        <v>0</v>
      </c>
      <c r="P2738" s="32" t="s">
        <v>2636</v>
      </c>
      <c r="Q2738" s="43" t="s">
        <v>2637</v>
      </c>
      <c r="R2738" s="43" t="s">
        <v>78</v>
      </c>
      <c r="S2738" s="47">
        <v>5</v>
      </c>
    </row>
    <row r="2739" spans="1:19" ht="12.75">
      <c r="A2739" s="22" t="s">
        <v>60</v>
      </c>
      <c r="B2739" s="22" t="s">
        <v>1075</v>
      </c>
      <c r="C2739" s="22" t="s">
        <v>63</v>
      </c>
      <c r="D2739" s="22" t="s">
        <v>61</v>
      </c>
      <c r="E2739" s="22" t="s">
        <v>7479</v>
      </c>
      <c r="F2739" s="31">
        <v>43108.509918981479</v>
      </c>
      <c r="G2739" s="31">
        <v>43116</v>
      </c>
      <c r="H2739" s="31">
        <v>43481</v>
      </c>
      <c r="I2739" s="31">
        <v>43138</v>
      </c>
      <c r="J2739" s="22" t="s">
        <v>73</v>
      </c>
      <c r="K2739" s="32" t="s">
        <v>95</v>
      </c>
      <c r="L2739" s="32" t="s">
        <v>7480</v>
      </c>
      <c r="N2739" s="24">
        <v>324.39249999999998</v>
      </c>
      <c r="O2739" s="24">
        <v>0</v>
      </c>
      <c r="P2739" s="32" t="s">
        <v>967</v>
      </c>
      <c r="Q2739" s="43" t="s">
        <v>968</v>
      </c>
      <c r="R2739" s="43" t="s">
        <v>78</v>
      </c>
      <c r="S2739" s="47">
        <v>5</v>
      </c>
    </row>
    <row r="2740" spans="1:19" ht="12.75">
      <c r="A2740" s="22" t="s">
        <v>60</v>
      </c>
      <c r="B2740" s="22" t="s">
        <v>211</v>
      </c>
      <c r="C2740" s="22" t="s">
        <v>63</v>
      </c>
      <c r="D2740" s="22" t="s">
        <v>61</v>
      </c>
      <c r="E2740" s="22" t="s">
        <v>7481</v>
      </c>
      <c r="F2740" s="31">
        <v>43131.93074074074</v>
      </c>
      <c r="G2740" s="31">
        <v>43153</v>
      </c>
      <c r="H2740" s="31">
        <v>43518</v>
      </c>
      <c r="I2740" s="31">
        <v>43161.929212962961</v>
      </c>
      <c r="J2740" s="22" t="s">
        <v>73</v>
      </c>
      <c r="K2740" s="32" t="s">
        <v>95</v>
      </c>
      <c r="L2740" s="32" t="s">
        <v>7482</v>
      </c>
      <c r="N2740" s="24">
        <v>905.2575</v>
      </c>
      <c r="O2740" s="24">
        <v>0</v>
      </c>
      <c r="P2740" s="32" t="s">
        <v>3361</v>
      </c>
      <c r="Q2740" s="43" t="s">
        <v>3362</v>
      </c>
      <c r="R2740" s="43" t="s">
        <v>78</v>
      </c>
      <c r="S2740" s="47">
        <v>5</v>
      </c>
    </row>
    <row r="2741" spans="1:19" ht="12.75">
      <c r="A2741" s="22" t="s">
        <v>60</v>
      </c>
      <c r="B2741" s="22" t="s">
        <v>211</v>
      </c>
      <c r="C2741" s="22" t="s">
        <v>63</v>
      </c>
      <c r="D2741" s="22" t="s">
        <v>61</v>
      </c>
      <c r="E2741" s="22" t="s">
        <v>7483</v>
      </c>
      <c r="F2741" s="31">
        <v>43130.484930555554</v>
      </c>
      <c r="G2741" s="31">
        <v>43150</v>
      </c>
      <c r="H2741" s="31">
        <v>43515</v>
      </c>
      <c r="I2741" s="31">
        <v>43160.483819444446</v>
      </c>
      <c r="J2741" s="22" t="s">
        <v>73</v>
      </c>
      <c r="K2741" s="32" t="s">
        <v>95</v>
      </c>
      <c r="L2741" s="32" t="s">
        <v>7484</v>
      </c>
      <c r="N2741" s="24">
        <v>0</v>
      </c>
      <c r="O2741" s="24">
        <v>0</v>
      </c>
      <c r="P2741" s="32" t="s">
        <v>7485</v>
      </c>
      <c r="Q2741" s="43" t="s">
        <v>7486</v>
      </c>
      <c r="R2741" s="43" t="s">
        <v>78</v>
      </c>
      <c r="S2741" s="47">
        <v>5</v>
      </c>
    </row>
    <row r="2742" spans="1:19" ht="12.75">
      <c r="A2742" s="22" t="s">
        <v>60</v>
      </c>
      <c r="B2742" s="22" t="s">
        <v>211</v>
      </c>
      <c r="C2742" s="22" t="s">
        <v>63</v>
      </c>
      <c r="D2742" s="22" t="s">
        <v>61</v>
      </c>
      <c r="E2742" s="22" t="s">
        <v>7487</v>
      </c>
      <c r="F2742" s="31">
        <v>43117.079548611109</v>
      </c>
      <c r="G2742" s="31">
        <v>43159</v>
      </c>
      <c r="H2742" s="31">
        <v>43524</v>
      </c>
      <c r="I2742" s="31">
        <v>43177.079548611109</v>
      </c>
      <c r="J2742" s="22" t="s">
        <v>73</v>
      </c>
      <c r="K2742" s="32" t="s">
        <v>95</v>
      </c>
      <c r="L2742" s="32" t="s">
        <v>7488</v>
      </c>
      <c r="N2742" s="24">
        <v>262.425</v>
      </c>
      <c r="O2742" s="24">
        <v>0</v>
      </c>
      <c r="P2742" s="32" t="s">
        <v>1713</v>
      </c>
      <c r="Q2742" s="43" t="s">
        <v>1714</v>
      </c>
      <c r="R2742" s="43" t="s">
        <v>78</v>
      </c>
      <c r="S2742" s="47">
        <v>4</v>
      </c>
    </row>
    <row r="2743" spans="1:19" ht="12.75">
      <c r="A2743" s="22" t="s">
        <v>60</v>
      </c>
      <c r="B2743" s="22" t="s">
        <v>491</v>
      </c>
      <c r="C2743" s="22" t="s">
        <v>63</v>
      </c>
      <c r="D2743" s="22" t="s">
        <v>61</v>
      </c>
      <c r="E2743" s="22" t="s">
        <v>7489</v>
      </c>
      <c r="F2743" s="31">
        <v>43119.644085648149</v>
      </c>
      <c r="G2743" s="31">
        <v>43131</v>
      </c>
      <c r="H2743" s="31">
        <v>43495</v>
      </c>
      <c r="I2743" s="31">
        <v>43149</v>
      </c>
      <c r="J2743" s="22" t="s">
        <v>73</v>
      </c>
      <c r="K2743" s="32" t="s">
        <v>95</v>
      </c>
      <c r="L2743" s="32" t="s">
        <v>7490</v>
      </c>
      <c r="N2743" s="24">
        <v>0</v>
      </c>
      <c r="O2743" s="24">
        <v>0</v>
      </c>
      <c r="P2743" s="32" t="s">
        <v>853</v>
      </c>
      <c r="Q2743" s="43" t="s">
        <v>854</v>
      </c>
      <c r="R2743" s="43" t="s">
        <v>78</v>
      </c>
      <c r="S2743" s="47">
        <v>5</v>
      </c>
    </row>
    <row r="2744" spans="1:19" ht="12.75">
      <c r="A2744" s="22" t="s">
        <v>60</v>
      </c>
      <c r="B2744" s="22" t="s">
        <v>245</v>
      </c>
      <c r="C2744" s="22" t="s">
        <v>63</v>
      </c>
      <c r="D2744" s="22" t="s">
        <v>61</v>
      </c>
      <c r="E2744" s="22" t="s">
        <v>7491</v>
      </c>
      <c r="F2744" s="31">
        <v>43131.667557870365</v>
      </c>
      <c r="G2744" s="31">
        <v>43131</v>
      </c>
      <c r="H2744" s="31">
        <v>43496</v>
      </c>
      <c r="I2744" s="31">
        <v>43161.659930555557</v>
      </c>
      <c r="J2744" s="22" t="s">
        <v>73</v>
      </c>
      <c r="K2744" s="32" t="s">
        <v>95</v>
      </c>
      <c r="L2744" s="32" t="s">
        <v>7492</v>
      </c>
      <c r="N2744" s="24">
        <v>11270.56</v>
      </c>
      <c r="O2744" s="24">
        <v>0</v>
      </c>
      <c r="P2744" s="32" t="s">
        <v>176</v>
      </c>
      <c r="Q2744" s="43" t="s">
        <v>177</v>
      </c>
      <c r="R2744" s="43" t="s">
        <v>78</v>
      </c>
      <c r="S2744" s="47">
        <v>5</v>
      </c>
    </row>
    <row r="2745" spans="1:19" ht="12.75">
      <c r="A2745" s="22" t="s">
        <v>60</v>
      </c>
      <c r="B2745" s="22" t="s">
        <v>248</v>
      </c>
      <c r="C2745" s="22" t="s">
        <v>63</v>
      </c>
      <c r="D2745" s="22" t="s">
        <v>61</v>
      </c>
      <c r="E2745" s="22" t="s">
        <v>7493</v>
      </c>
      <c r="F2745" s="31">
        <v>43131.633125</v>
      </c>
      <c r="G2745" s="31">
        <v>43146</v>
      </c>
      <c r="H2745" s="31">
        <v>43511</v>
      </c>
      <c r="I2745" s="31">
        <v>43161</v>
      </c>
      <c r="J2745" s="22" t="s">
        <v>73</v>
      </c>
      <c r="K2745" s="32" t="s">
        <v>108</v>
      </c>
      <c r="L2745" s="32" t="s">
        <v>7494</v>
      </c>
      <c r="N2745" s="24">
        <v>9904.7099999999991</v>
      </c>
      <c r="O2745" s="24">
        <v>0</v>
      </c>
      <c r="P2745" s="32" t="s">
        <v>7495</v>
      </c>
      <c r="Q2745" s="43" t="s">
        <v>7496</v>
      </c>
      <c r="R2745" s="43" t="s">
        <v>78</v>
      </c>
      <c r="S2745" s="47">
        <v>5</v>
      </c>
    </row>
    <row r="2746" spans="1:19" ht="12.75">
      <c r="A2746" s="22" t="s">
        <v>60</v>
      </c>
      <c r="B2746" s="22" t="s">
        <v>299</v>
      </c>
      <c r="C2746" s="22" t="s">
        <v>63</v>
      </c>
      <c r="D2746" s="22" t="s">
        <v>61</v>
      </c>
      <c r="E2746" s="22" t="s">
        <v>7497</v>
      </c>
      <c r="F2746" s="31">
        <v>43124.627800925926</v>
      </c>
      <c r="G2746" s="31">
        <v>43131</v>
      </c>
      <c r="H2746" s="31">
        <v>43496</v>
      </c>
      <c r="I2746" s="31">
        <v>43154</v>
      </c>
      <c r="J2746" s="22" t="s">
        <v>73</v>
      </c>
      <c r="K2746" s="32" t="s">
        <v>74</v>
      </c>
      <c r="L2746" s="32" t="s">
        <v>7498</v>
      </c>
      <c r="N2746" s="24">
        <v>366.15600000000001</v>
      </c>
      <c r="O2746" s="24">
        <v>288.25</v>
      </c>
      <c r="P2746" s="32" t="s">
        <v>764</v>
      </c>
      <c r="Q2746" s="43" t="s">
        <v>765</v>
      </c>
      <c r="R2746" s="43" t="s">
        <v>78</v>
      </c>
      <c r="S2746" s="47">
        <v>5</v>
      </c>
    </row>
    <row r="2747" spans="1:19" ht="12.75">
      <c r="A2747" s="22" t="s">
        <v>60</v>
      </c>
      <c r="B2747" s="22" t="s">
        <v>770</v>
      </c>
      <c r="C2747" s="22" t="s">
        <v>63</v>
      </c>
      <c r="D2747" s="22" t="s">
        <v>61</v>
      </c>
      <c r="E2747" s="22" t="s">
        <v>7499</v>
      </c>
      <c r="F2747" s="31">
        <v>43124.497604166667</v>
      </c>
      <c r="G2747" s="31">
        <v>43143</v>
      </c>
      <c r="H2747" s="31">
        <v>43496</v>
      </c>
      <c r="I2747" s="31">
        <v>43154</v>
      </c>
      <c r="J2747" s="22" t="s">
        <v>73</v>
      </c>
      <c r="K2747" s="32" t="s">
        <v>119</v>
      </c>
      <c r="L2747" s="32" t="s">
        <v>7500</v>
      </c>
      <c r="N2747" s="24">
        <v>6682.0249999999996</v>
      </c>
      <c r="O2747" s="24">
        <v>8663.3099999999995</v>
      </c>
      <c r="P2747" s="32" t="s">
        <v>176</v>
      </c>
      <c r="Q2747" s="43" t="s">
        <v>177</v>
      </c>
      <c r="R2747" s="43" t="s">
        <v>112</v>
      </c>
      <c r="S2747" s="47">
        <v>4</v>
      </c>
    </row>
    <row r="2748" spans="1:19" ht="12.75">
      <c r="A2748" s="22" t="s">
        <v>60</v>
      </c>
      <c r="B2748" s="22" t="s">
        <v>1589</v>
      </c>
      <c r="C2748" s="22" t="s">
        <v>63</v>
      </c>
      <c r="D2748" s="22" t="s">
        <v>61</v>
      </c>
      <c r="E2748" s="22" t="s">
        <v>7501</v>
      </c>
      <c r="F2748" s="31">
        <v>43125.613738425927</v>
      </c>
      <c r="G2748" s="31">
        <v>43147</v>
      </c>
      <c r="H2748" s="31">
        <v>43512</v>
      </c>
      <c r="I2748" s="31">
        <v>43155</v>
      </c>
      <c r="J2748" s="22" t="s">
        <v>73</v>
      </c>
      <c r="K2748" s="32" t="s">
        <v>119</v>
      </c>
      <c r="L2748" s="32" t="s">
        <v>7502</v>
      </c>
      <c r="N2748" s="24">
        <v>1141.9324999999999</v>
      </c>
      <c r="O2748" s="24">
        <v>945.25</v>
      </c>
      <c r="P2748" s="32" t="s">
        <v>5848</v>
      </c>
      <c r="Q2748" s="43" t="s">
        <v>5849</v>
      </c>
      <c r="R2748" s="43" t="s">
        <v>78</v>
      </c>
      <c r="S2748" s="47">
        <v>5</v>
      </c>
    </row>
    <row r="2749" spans="1:19" ht="12.75">
      <c r="A2749" s="22" t="s">
        <v>60</v>
      </c>
      <c r="B2749" s="22" t="s">
        <v>450</v>
      </c>
      <c r="C2749" s="22" t="s">
        <v>63</v>
      </c>
      <c r="D2749" s="22" t="s">
        <v>61</v>
      </c>
      <c r="E2749" s="22" t="s">
        <v>7503</v>
      </c>
      <c r="F2749" s="31">
        <v>43116.434374999997</v>
      </c>
      <c r="G2749" s="31">
        <v>43131</v>
      </c>
      <c r="H2749" s="31">
        <v>43496</v>
      </c>
      <c r="I2749" s="31">
        <v>43146.431331018517</v>
      </c>
      <c r="J2749" s="22" t="s">
        <v>73</v>
      </c>
      <c r="K2749" s="32" t="s">
        <v>95</v>
      </c>
      <c r="L2749" s="32" t="s">
        <v>7504</v>
      </c>
      <c r="N2749" s="24">
        <v>0</v>
      </c>
      <c r="O2749" s="24">
        <v>0</v>
      </c>
      <c r="P2749" s="32" t="s">
        <v>1062</v>
      </c>
      <c r="Q2749" s="43" t="s">
        <v>1063</v>
      </c>
      <c r="R2749" s="43" t="s">
        <v>78</v>
      </c>
      <c r="S2749" s="47">
        <v>5</v>
      </c>
    </row>
    <row r="2750" spans="1:19" ht="12.75">
      <c r="A2750" s="22" t="s">
        <v>60</v>
      </c>
      <c r="B2750" s="22" t="s">
        <v>360</v>
      </c>
      <c r="C2750" s="22" t="s">
        <v>63</v>
      </c>
      <c r="D2750" s="22" t="s">
        <v>61</v>
      </c>
      <c r="E2750" s="22" t="s">
        <v>7505</v>
      </c>
      <c r="F2750" s="31">
        <v>43105.386967592589</v>
      </c>
      <c r="G2750" s="31">
        <v>43119</v>
      </c>
      <c r="H2750" s="31">
        <v>43484</v>
      </c>
      <c r="I2750" s="31">
        <v>43135</v>
      </c>
      <c r="J2750" s="22" t="s">
        <v>73</v>
      </c>
      <c r="K2750" s="32" t="s">
        <v>95</v>
      </c>
      <c r="L2750" s="32" t="s">
        <v>7506</v>
      </c>
      <c r="N2750" s="24">
        <v>1180.0699999999999</v>
      </c>
      <c r="O2750" s="24">
        <v>0</v>
      </c>
      <c r="P2750" s="32" t="s">
        <v>5440</v>
      </c>
      <c r="Q2750" s="43" t="s">
        <v>5441</v>
      </c>
      <c r="R2750" s="43" t="s">
        <v>78</v>
      </c>
      <c r="S2750" s="47">
        <v>4</v>
      </c>
    </row>
    <row r="2751" spans="1:19" ht="12.75">
      <c r="A2751" s="22" t="s">
        <v>60</v>
      </c>
      <c r="B2751" s="22" t="s">
        <v>248</v>
      </c>
      <c r="C2751" s="22" t="s">
        <v>63</v>
      </c>
      <c r="D2751" s="22" t="s">
        <v>61</v>
      </c>
      <c r="E2751" s="22" t="s">
        <v>7507</v>
      </c>
      <c r="F2751" s="31">
        <v>43108.610520833332</v>
      </c>
      <c r="G2751" s="31">
        <v>43123</v>
      </c>
      <c r="H2751" s="31">
        <v>43434</v>
      </c>
      <c r="I2751" s="31">
        <v>43138</v>
      </c>
      <c r="J2751" s="22" t="s">
        <v>73</v>
      </c>
      <c r="K2751" s="32" t="s">
        <v>74</v>
      </c>
      <c r="L2751" s="32" t="s">
        <v>7508</v>
      </c>
      <c r="N2751" s="24">
        <v>715.54</v>
      </c>
      <c r="O2751" s="24">
        <v>1194.50</v>
      </c>
      <c r="P2751" s="32" t="s">
        <v>5039</v>
      </c>
      <c r="Q2751" s="43" t="s">
        <v>5040</v>
      </c>
      <c r="R2751" s="43" t="s">
        <v>78</v>
      </c>
      <c r="S2751" s="47">
        <v>5</v>
      </c>
    </row>
    <row r="2752" spans="1:19" ht="12.75">
      <c r="A2752" s="22" t="s">
        <v>60</v>
      </c>
      <c r="B2752" s="22" t="s">
        <v>299</v>
      </c>
      <c r="C2752" s="22" t="s">
        <v>63</v>
      </c>
      <c r="D2752" s="22" t="s">
        <v>61</v>
      </c>
      <c r="E2752" s="22" t="s">
        <v>7509</v>
      </c>
      <c r="F2752" s="31">
        <v>43130.582256944443</v>
      </c>
      <c r="G2752" s="31">
        <v>43131</v>
      </c>
      <c r="H2752" s="31">
        <v>43496</v>
      </c>
      <c r="I2752" s="31">
        <v>43160</v>
      </c>
      <c r="J2752" s="22" t="s">
        <v>73</v>
      </c>
      <c r="K2752" s="32" t="s">
        <v>95</v>
      </c>
      <c r="L2752" s="32" t="s">
        <v>7510</v>
      </c>
      <c r="N2752" s="24">
        <v>340.4033</v>
      </c>
      <c r="O2752" s="24">
        <v>0</v>
      </c>
      <c r="P2752" s="32" t="s">
        <v>7511</v>
      </c>
      <c r="Q2752" s="43" t="s">
        <v>7512</v>
      </c>
      <c r="R2752" s="43" t="s">
        <v>78</v>
      </c>
      <c r="S2752" s="47">
        <v>4</v>
      </c>
    </row>
    <row r="2753" spans="1:19" ht="12.75">
      <c r="A2753" s="22" t="s">
        <v>60</v>
      </c>
      <c r="B2753" s="22" t="s">
        <v>248</v>
      </c>
      <c r="C2753" s="22" t="s">
        <v>63</v>
      </c>
      <c r="D2753" s="22" t="s">
        <v>61</v>
      </c>
      <c r="E2753" s="22" t="s">
        <v>7513</v>
      </c>
      <c r="F2753" s="31">
        <v>43117.620335648149</v>
      </c>
      <c r="G2753" s="31">
        <v>43117</v>
      </c>
      <c r="H2753" s="31">
        <v>43482</v>
      </c>
      <c r="I2753" s="31">
        <v>43147</v>
      </c>
      <c r="J2753" s="22" t="s">
        <v>73</v>
      </c>
      <c r="K2753" s="32" t="s">
        <v>74</v>
      </c>
      <c r="L2753" s="32" t="s">
        <v>7514</v>
      </c>
      <c r="N2753" s="24">
        <v>3642.2260000000001</v>
      </c>
      <c r="O2753" s="24">
        <v>5932.4300000000003</v>
      </c>
      <c r="P2753" s="32" t="s">
        <v>105</v>
      </c>
      <c r="Q2753" s="43" t="s">
        <v>106</v>
      </c>
      <c r="R2753" s="43" t="s">
        <v>78</v>
      </c>
      <c r="S2753" s="47">
        <v>5</v>
      </c>
    </row>
    <row r="2754" spans="1:19" ht="12.75">
      <c r="A2754" s="22" t="s">
        <v>60</v>
      </c>
      <c r="B2754" s="22" t="s">
        <v>211</v>
      </c>
      <c r="C2754" s="22" t="s">
        <v>63</v>
      </c>
      <c r="D2754" s="22" t="s">
        <v>61</v>
      </c>
      <c r="E2754" s="22" t="s">
        <v>7515</v>
      </c>
      <c r="F2754" s="31">
        <v>43129.63890046296</v>
      </c>
      <c r="G2754" s="31">
        <v>43159</v>
      </c>
      <c r="H2754" s="31">
        <v>43524</v>
      </c>
      <c r="I2754" s="31">
        <v>43159.636782407404</v>
      </c>
      <c r="J2754" s="22" t="s">
        <v>73</v>
      </c>
      <c r="K2754" s="32" t="s">
        <v>3810</v>
      </c>
      <c r="L2754" s="32" t="s">
        <v>7516</v>
      </c>
      <c r="M2754" s="32" t="s">
        <v>7517</v>
      </c>
      <c r="N2754" s="24">
        <v>798.645</v>
      </c>
      <c r="O2754" s="24">
        <v>527.74</v>
      </c>
      <c r="P2754" s="32" t="s">
        <v>577</v>
      </c>
      <c r="Q2754" s="43" t="s">
        <v>578</v>
      </c>
      <c r="R2754" s="43" t="s">
        <v>78</v>
      </c>
      <c r="S2754" s="47">
        <v>5</v>
      </c>
    </row>
    <row r="2755" spans="1:19" ht="12.75">
      <c r="A2755" s="22" t="s">
        <v>60</v>
      </c>
      <c r="B2755" s="22" t="s">
        <v>549</v>
      </c>
      <c r="C2755" s="22" t="s">
        <v>63</v>
      </c>
      <c r="D2755" s="22" t="s">
        <v>61</v>
      </c>
      <c r="E2755" s="22" t="s">
        <v>7518</v>
      </c>
      <c r="F2755" s="31">
        <v>43130.701469907406</v>
      </c>
      <c r="G2755" s="31">
        <v>43131</v>
      </c>
      <c r="H2755" s="31">
        <v>43496</v>
      </c>
      <c r="I2755" s="31">
        <v>43160.697523148148</v>
      </c>
      <c r="J2755" s="22" t="s">
        <v>73</v>
      </c>
      <c r="K2755" s="32" t="s">
        <v>119</v>
      </c>
      <c r="L2755" s="32" t="s">
        <v>7519</v>
      </c>
      <c r="N2755" s="24">
        <v>515.24</v>
      </c>
      <c r="O2755" s="24">
        <v>515.24</v>
      </c>
      <c r="P2755" s="32" t="s">
        <v>1403</v>
      </c>
      <c r="Q2755" s="43" t="s">
        <v>1404</v>
      </c>
      <c r="R2755" s="43" t="s">
        <v>78</v>
      </c>
      <c r="S2755" s="47">
        <v>4</v>
      </c>
    </row>
    <row r="2756" spans="1:19" ht="12.75">
      <c r="A2756" s="22" t="s">
        <v>60</v>
      </c>
      <c r="B2756" s="22" t="s">
        <v>235</v>
      </c>
      <c r="C2756" s="22" t="s">
        <v>63</v>
      </c>
      <c r="D2756" s="22" t="s">
        <v>61</v>
      </c>
      <c r="E2756" s="22" t="s">
        <v>7520</v>
      </c>
      <c r="F2756" s="31">
        <v>43130.500231481477</v>
      </c>
      <c r="G2756" s="31">
        <v>43159</v>
      </c>
      <c r="H2756" s="31">
        <v>43524</v>
      </c>
      <c r="I2756" s="31">
        <v>43160.497916666667</v>
      </c>
      <c r="J2756" s="22" t="s">
        <v>73</v>
      </c>
      <c r="K2756" s="32" t="s">
        <v>119</v>
      </c>
      <c r="L2756" s="32" t="s">
        <v>7521</v>
      </c>
      <c r="N2756" s="24">
        <v>463.68400000000003</v>
      </c>
      <c r="O2756" s="24">
        <v>338.19</v>
      </c>
      <c r="P2756" s="32" t="s">
        <v>132</v>
      </c>
      <c r="Q2756" s="43" t="s">
        <v>133</v>
      </c>
      <c r="R2756" s="43" t="s">
        <v>78</v>
      </c>
      <c r="S2756" s="47">
        <v>5</v>
      </c>
    </row>
    <row r="2757" spans="1:19" ht="12.75">
      <c r="A2757" s="22" t="s">
        <v>60</v>
      </c>
      <c r="B2757" s="22" t="s">
        <v>211</v>
      </c>
      <c r="C2757" s="22" t="s">
        <v>63</v>
      </c>
      <c r="D2757" s="22" t="s">
        <v>61</v>
      </c>
      <c r="E2757" s="22" t="s">
        <v>7522</v>
      </c>
      <c r="F2757" s="31">
        <v>43123.603414351848</v>
      </c>
      <c r="G2757" s="31">
        <v>43140</v>
      </c>
      <c r="H2757" s="31">
        <v>43505</v>
      </c>
      <c r="I2757" s="31">
        <v>43153.600173611107</v>
      </c>
      <c r="J2757" s="22" t="s">
        <v>73</v>
      </c>
      <c r="K2757" s="32" t="s">
        <v>95</v>
      </c>
      <c r="L2757" s="32" t="s">
        <v>7523</v>
      </c>
      <c r="N2757" s="24">
        <v>0</v>
      </c>
      <c r="O2757" s="24">
        <v>0</v>
      </c>
      <c r="P2757" s="32" t="s">
        <v>279</v>
      </c>
      <c r="Q2757" s="43" t="s">
        <v>280</v>
      </c>
      <c r="R2757" s="43" t="s">
        <v>78</v>
      </c>
      <c r="S2757" s="47">
        <v>5</v>
      </c>
    </row>
    <row r="2758" spans="1:19" ht="12.75">
      <c r="A2758" s="22" t="s">
        <v>60</v>
      </c>
      <c r="B2758" s="22" t="s">
        <v>219</v>
      </c>
      <c r="C2758" s="22" t="s">
        <v>63</v>
      </c>
      <c r="D2758" s="22" t="s">
        <v>61</v>
      </c>
      <c r="E2758" s="22" t="s">
        <v>7524</v>
      </c>
      <c r="F2758" s="31">
        <v>43131.485983796294</v>
      </c>
      <c r="G2758" s="31">
        <v>43131</v>
      </c>
      <c r="H2758" s="31">
        <v>43496</v>
      </c>
      <c r="I2758" s="31">
        <v>43161.481712962959</v>
      </c>
      <c r="J2758" s="22" t="s">
        <v>73</v>
      </c>
      <c r="K2758" s="32" t="s">
        <v>95</v>
      </c>
      <c r="L2758" s="32" t="s">
        <v>7525</v>
      </c>
      <c r="N2758" s="24">
        <v>0</v>
      </c>
      <c r="O2758" s="24">
        <v>0</v>
      </c>
      <c r="P2758" s="32" t="s">
        <v>804</v>
      </c>
      <c r="Q2758" s="43" t="s">
        <v>805</v>
      </c>
      <c r="R2758" s="43" t="s">
        <v>78</v>
      </c>
      <c r="S2758" s="47">
        <v>5</v>
      </c>
    </row>
    <row r="2759" spans="1:19" ht="12.75">
      <c r="A2759" s="22" t="s">
        <v>60</v>
      </c>
      <c r="B2759" s="22" t="s">
        <v>211</v>
      </c>
      <c r="C2759" s="22" t="s">
        <v>63</v>
      </c>
      <c r="D2759" s="22" t="s">
        <v>61</v>
      </c>
      <c r="E2759" s="22" t="s">
        <v>7526</v>
      </c>
      <c r="F2759" s="31">
        <v>43127.085995370369</v>
      </c>
      <c r="G2759" s="31">
        <v>43162</v>
      </c>
      <c r="H2759" s="31">
        <v>43527</v>
      </c>
      <c r="I2759" s="31">
        <v>43187.085995370369</v>
      </c>
      <c r="J2759" s="22" t="s">
        <v>118</v>
      </c>
      <c r="K2759" s="32" t="s">
        <v>119</v>
      </c>
      <c r="L2759" s="32" t="s">
        <v>7527</v>
      </c>
      <c r="N2759" s="24">
        <v>1521.97</v>
      </c>
      <c r="O2759" s="24">
        <v>1521.97</v>
      </c>
      <c r="P2759" s="32" t="s">
        <v>2181</v>
      </c>
      <c r="Q2759" s="43" t="s">
        <v>2182</v>
      </c>
      <c r="R2759" s="43" t="s">
        <v>78</v>
      </c>
      <c r="S2759" s="47">
        <v>1</v>
      </c>
    </row>
    <row r="2760" spans="1:19" ht="12.75">
      <c r="A2760" s="22" t="s">
        <v>60</v>
      </c>
      <c r="B2760" s="22" t="s">
        <v>211</v>
      </c>
      <c r="C2760" s="22" t="s">
        <v>63</v>
      </c>
      <c r="D2760" s="22" t="s">
        <v>61</v>
      </c>
      <c r="E2760" s="22" t="s">
        <v>7528</v>
      </c>
      <c r="F2760" s="31">
        <v>43122.85429398148</v>
      </c>
      <c r="G2760" s="31">
        <v>43122</v>
      </c>
      <c r="H2760" s="31">
        <v>43487</v>
      </c>
      <c r="I2760" s="31">
        <v>43152.850960648146</v>
      </c>
      <c r="J2760" s="22" t="s">
        <v>73</v>
      </c>
      <c r="K2760" s="32" t="s">
        <v>95</v>
      </c>
      <c r="L2760" s="32" t="s">
        <v>7529</v>
      </c>
      <c r="N2760" s="24">
        <v>0</v>
      </c>
      <c r="O2760" s="24">
        <v>0</v>
      </c>
      <c r="P2760" s="32" t="s">
        <v>3900</v>
      </c>
      <c r="Q2760" s="43" t="s">
        <v>3901</v>
      </c>
      <c r="R2760" s="43" t="s">
        <v>78</v>
      </c>
      <c r="S2760" s="47">
        <v>5</v>
      </c>
    </row>
    <row r="2761" spans="1:19" ht="12.75">
      <c r="A2761" s="22" t="s">
        <v>60</v>
      </c>
      <c r="B2761" s="22" t="s">
        <v>211</v>
      </c>
      <c r="C2761" s="22" t="s">
        <v>63</v>
      </c>
      <c r="D2761" s="22" t="s">
        <v>61</v>
      </c>
      <c r="E2761" s="22" t="s">
        <v>7530</v>
      </c>
      <c r="F2761" s="31">
        <v>43111.506261574075</v>
      </c>
      <c r="G2761" s="31">
        <v>43111</v>
      </c>
      <c r="H2761" s="31">
        <v>43476</v>
      </c>
      <c r="I2761" s="31">
        <v>43141.505462962959</v>
      </c>
      <c r="J2761" s="22" t="s">
        <v>73</v>
      </c>
      <c r="K2761" s="32" t="s">
        <v>119</v>
      </c>
      <c r="L2761" s="32" t="s">
        <v>7531</v>
      </c>
      <c r="N2761" s="24">
        <v>539.39</v>
      </c>
      <c r="O2761" s="24">
        <v>379.85</v>
      </c>
      <c r="P2761" s="32" t="s">
        <v>7532</v>
      </c>
      <c r="Q2761" s="43" t="s">
        <v>7533</v>
      </c>
      <c r="R2761" s="43" t="s">
        <v>78</v>
      </c>
      <c r="S2761" s="47">
        <v>5</v>
      </c>
    </row>
    <row r="2762" spans="1:19" ht="12.75">
      <c r="A2762" s="22" t="s">
        <v>60</v>
      </c>
      <c r="B2762" s="22" t="s">
        <v>499</v>
      </c>
      <c r="C2762" s="22" t="s">
        <v>63</v>
      </c>
      <c r="D2762" s="22" t="s">
        <v>61</v>
      </c>
      <c r="E2762" s="22" t="s">
        <v>7534</v>
      </c>
      <c r="F2762" s="31">
        <v>43122.743298611109</v>
      </c>
      <c r="G2762" s="31">
        <v>43132</v>
      </c>
      <c r="H2762" s="31">
        <v>43496</v>
      </c>
      <c r="I2762" s="31">
        <v>43152</v>
      </c>
      <c r="J2762" s="22" t="s">
        <v>73</v>
      </c>
      <c r="K2762" s="32" t="s">
        <v>89</v>
      </c>
      <c r="L2762" s="32" t="s">
        <v>7535</v>
      </c>
      <c r="M2762" s="32" t="s">
        <v>7536</v>
      </c>
      <c r="N2762" s="24">
        <v>1713.6524999999999</v>
      </c>
      <c r="O2762" s="24">
        <v>1136.72</v>
      </c>
      <c r="P2762" s="32" t="s">
        <v>1786</v>
      </c>
      <c r="Q2762" s="43" t="s">
        <v>1787</v>
      </c>
      <c r="R2762" s="43" t="s">
        <v>78</v>
      </c>
      <c r="S2762" s="47">
        <v>5</v>
      </c>
    </row>
    <row r="2763" spans="1:19" ht="12.75">
      <c r="A2763" s="22" t="s">
        <v>60</v>
      </c>
      <c r="B2763" s="22" t="s">
        <v>245</v>
      </c>
      <c r="C2763" s="22" t="s">
        <v>63</v>
      </c>
      <c r="D2763" s="22" t="s">
        <v>61</v>
      </c>
      <c r="E2763" s="22" t="s">
        <v>7537</v>
      </c>
      <c r="F2763" s="31">
        <v>43131.404560185183</v>
      </c>
      <c r="G2763" s="31">
        <v>43131</v>
      </c>
      <c r="H2763" s="31">
        <v>43496</v>
      </c>
      <c r="I2763" s="31">
        <v>43161.399398148147</v>
      </c>
      <c r="J2763" s="22" t="s">
        <v>73</v>
      </c>
      <c r="K2763" s="32" t="s">
        <v>119</v>
      </c>
      <c r="L2763" s="32" t="s">
        <v>7538</v>
      </c>
      <c r="N2763" s="24">
        <v>819.00160000000005</v>
      </c>
      <c r="O2763" s="24">
        <v>580.46000000000004</v>
      </c>
      <c r="P2763" s="32" t="s">
        <v>3334</v>
      </c>
      <c r="Q2763" s="43" t="s">
        <v>3335</v>
      </c>
      <c r="R2763" s="43" t="s">
        <v>78</v>
      </c>
      <c r="S2763" s="47">
        <v>5</v>
      </c>
    </row>
    <row r="2764" spans="1:19" ht="12.75">
      <c r="A2764" s="22" t="s">
        <v>60</v>
      </c>
      <c r="B2764" s="22" t="s">
        <v>318</v>
      </c>
      <c r="C2764" s="22" t="s">
        <v>63</v>
      </c>
      <c r="D2764" s="22" t="s">
        <v>61</v>
      </c>
      <c r="E2764" s="22" t="s">
        <v>7539</v>
      </c>
      <c r="F2764" s="31">
        <v>43122.084270833329</v>
      </c>
      <c r="G2764" s="31">
        <v>43157</v>
      </c>
      <c r="H2764" s="31">
        <v>43522</v>
      </c>
      <c r="I2764" s="31">
        <v>43182.084270833329</v>
      </c>
      <c r="J2764" s="22" t="s">
        <v>118</v>
      </c>
      <c r="K2764" s="32" t="s">
        <v>119</v>
      </c>
      <c r="L2764" s="32" t="s">
        <v>7540</v>
      </c>
      <c r="N2764" s="24">
        <v>3664.09</v>
      </c>
      <c r="O2764" s="24">
        <v>3664.09</v>
      </c>
      <c r="P2764" s="32" t="s">
        <v>783</v>
      </c>
      <c r="Q2764" s="43" t="s">
        <v>784</v>
      </c>
      <c r="R2764" s="43" t="s">
        <v>78</v>
      </c>
      <c r="S2764" s="47">
        <v>1</v>
      </c>
    </row>
    <row r="2765" spans="1:19" ht="12.75">
      <c r="A2765" s="22" t="s">
        <v>60</v>
      </c>
      <c r="B2765" s="22" t="s">
        <v>671</v>
      </c>
      <c r="C2765" s="22" t="s">
        <v>63</v>
      </c>
      <c r="D2765" s="22" t="s">
        <v>61</v>
      </c>
      <c r="E2765" s="22" t="s">
        <v>7541</v>
      </c>
      <c r="F2765" s="31">
        <v>43115.297534722224</v>
      </c>
      <c r="G2765" s="31">
        <v>43159</v>
      </c>
      <c r="H2765" s="31">
        <v>43524</v>
      </c>
      <c r="I2765" s="31">
        <v>43175.297534722224</v>
      </c>
      <c r="J2765" s="22" t="s">
        <v>73</v>
      </c>
      <c r="K2765" s="32" t="s">
        <v>89</v>
      </c>
      <c r="L2765" s="32" t="s">
        <v>7542</v>
      </c>
      <c r="M2765" s="32" t="s">
        <v>4790</v>
      </c>
      <c r="N2765" s="24">
        <v>1578.72</v>
      </c>
      <c r="O2765" s="24">
        <v>895.84</v>
      </c>
      <c r="P2765" s="32" t="s">
        <v>1241</v>
      </c>
      <c r="Q2765" s="43" t="s">
        <v>1242</v>
      </c>
      <c r="R2765" s="43" t="s">
        <v>78</v>
      </c>
      <c r="S2765" s="47">
        <v>5</v>
      </c>
    </row>
    <row r="2766" spans="1:19" ht="12.75">
      <c r="A2766" s="22" t="s">
        <v>60</v>
      </c>
      <c r="B2766" s="22" t="s">
        <v>1589</v>
      </c>
      <c r="C2766" s="22" t="s">
        <v>63</v>
      </c>
      <c r="D2766" s="22" t="s">
        <v>61</v>
      </c>
      <c r="E2766" s="22" t="s">
        <v>7543</v>
      </c>
      <c r="F2766" s="31">
        <v>43129.465844907405</v>
      </c>
      <c r="G2766" s="31">
        <v>43150</v>
      </c>
      <c r="H2766" s="31">
        <v>43515</v>
      </c>
      <c r="I2766" s="31">
        <v>43159</v>
      </c>
      <c r="J2766" s="22" t="s">
        <v>145</v>
      </c>
      <c r="K2766" s="32" t="s">
        <v>89</v>
      </c>
      <c r="L2766" s="32" t="s">
        <v>7544</v>
      </c>
      <c r="M2766" s="32" t="s">
        <v>7545</v>
      </c>
      <c r="N2766" s="24">
        <v>-1390.53</v>
      </c>
      <c r="O2766" s="24">
        <v>-1390.53</v>
      </c>
      <c r="P2766" s="32" t="s">
        <v>691</v>
      </c>
      <c r="Q2766" s="43" t="s">
        <v>692</v>
      </c>
      <c r="R2766" s="43" t="s">
        <v>78</v>
      </c>
      <c r="S2766" s="47">
        <v>1</v>
      </c>
    </row>
    <row r="2767" spans="1:19" ht="12.75">
      <c r="A2767" s="22" t="s">
        <v>60</v>
      </c>
      <c r="B2767" s="22" t="s">
        <v>465</v>
      </c>
      <c r="C2767" s="22" t="s">
        <v>63</v>
      </c>
      <c r="D2767" s="22" t="s">
        <v>61</v>
      </c>
      <c r="E2767" s="22" t="s">
        <v>7546</v>
      </c>
      <c r="F2767" s="31">
        <v>43130.600694444445</v>
      </c>
      <c r="G2767" s="31">
        <v>42671</v>
      </c>
      <c r="H2767" s="31">
        <v>43036</v>
      </c>
      <c r="I2767" s="31">
        <v>43160</v>
      </c>
      <c r="J2767" s="22" t="s">
        <v>124</v>
      </c>
      <c r="K2767" s="32" t="s">
        <v>108</v>
      </c>
      <c r="L2767" s="32" t="s">
        <v>7547</v>
      </c>
      <c r="N2767" s="24">
        <v>0</v>
      </c>
      <c r="O2767" s="24">
        <v>0</v>
      </c>
      <c r="P2767" s="32" t="s">
        <v>222</v>
      </c>
      <c r="Q2767" s="43" t="s">
        <v>223</v>
      </c>
      <c r="R2767" s="43" t="s">
        <v>78</v>
      </c>
      <c r="S2767" s="47">
        <v>1</v>
      </c>
    </row>
    <row r="2768" spans="1:19" ht="12.75">
      <c r="A2768" s="22" t="s">
        <v>60</v>
      </c>
      <c r="B2768" s="22" t="s">
        <v>245</v>
      </c>
      <c r="C2768" s="22" t="s">
        <v>63</v>
      </c>
      <c r="D2768" s="22" t="s">
        <v>61</v>
      </c>
      <c r="E2768" s="22" t="s">
        <v>7548</v>
      </c>
      <c r="F2768" s="31">
        <v>43124.714791666665</v>
      </c>
      <c r="G2768" s="31">
        <v>43124</v>
      </c>
      <c r="H2768" s="31">
        <v>43489</v>
      </c>
      <c r="I2768" s="31">
        <v>43154.698078703703</v>
      </c>
      <c r="J2768" s="22" t="s">
        <v>73</v>
      </c>
      <c r="K2768" s="32" t="s">
        <v>95</v>
      </c>
      <c r="L2768" s="32" t="s">
        <v>7549</v>
      </c>
      <c r="N2768" s="24">
        <v>0</v>
      </c>
      <c r="O2768" s="24">
        <v>0</v>
      </c>
      <c r="P2768" s="32" t="s">
        <v>7550</v>
      </c>
      <c r="Q2768" s="43" t="s">
        <v>7551</v>
      </c>
      <c r="R2768" s="43" t="s">
        <v>78</v>
      </c>
      <c r="S2768" s="47">
        <v>5</v>
      </c>
    </row>
    <row r="2769" spans="1:19" ht="12.75">
      <c r="A2769" s="22" t="s">
        <v>60</v>
      </c>
      <c r="B2769" s="22" t="s">
        <v>245</v>
      </c>
      <c r="C2769" s="22" t="s">
        <v>63</v>
      </c>
      <c r="D2769" s="22" t="s">
        <v>61</v>
      </c>
      <c r="E2769" s="22" t="s">
        <v>7552</v>
      </c>
      <c r="F2769" s="31">
        <v>43122.42863425926</v>
      </c>
      <c r="G2769" s="31">
        <v>43122</v>
      </c>
      <c r="H2769" s="31">
        <v>43487</v>
      </c>
      <c r="I2769" s="31">
        <v>43152.423495370371</v>
      </c>
      <c r="J2769" s="22" t="s">
        <v>73</v>
      </c>
      <c r="K2769" s="32" t="s">
        <v>119</v>
      </c>
      <c r="L2769" s="32" t="s">
        <v>7553</v>
      </c>
      <c r="N2769" s="24">
        <v>2268.8139999999999</v>
      </c>
      <c r="O2769" s="24">
        <v>1817.91</v>
      </c>
      <c r="P2769" s="32" t="s">
        <v>5680</v>
      </c>
      <c r="Q2769" s="43" t="s">
        <v>5681</v>
      </c>
      <c r="R2769" s="43" t="s">
        <v>78</v>
      </c>
      <c r="S2769" s="47">
        <v>5</v>
      </c>
    </row>
    <row r="2770" spans="1:19" ht="12.75">
      <c r="A2770" s="22" t="s">
        <v>60</v>
      </c>
      <c r="B2770" s="22" t="s">
        <v>245</v>
      </c>
      <c r="C2770" s="22" t="s">
        <v>63</v>
      </c>
      <c r="D2770" s="22" t="s">
        <v>61</v>
      </c>
      <c r="E2770" s="22" t="s">
        <v>7554</v>
      </c>
      <c r="F2770" s="31">
        <v>43129.670416666668</v>
      </c>
      <c r="G2770" s="31">
        <v>43129</v>
      </c>
      <c r="H2770" s="31">
        <v>43494</v>
      </c>
      <c r="I2770" s="31">
        <v>43159.668449074074</v>
      </c>
      <c r="J2770" s="22" t="s">
        <v>145</v>
      </c>
      <c r="K2770" s="32" t="s">
        <v>119</v>
      </c>
      <c r="L2770" s="32" t="s">
        <v>7555</v>
      </c>
      <c r="N2770" s="24">
        <v>0</v>
      </c>
      <c r="O2770" s="24">
        <v>0</v>
      </c>
      <c r="P2770" s="32" t="s">
        <v>2461</v>
      </c>
      <c r="Q2770" s="43" t="s">
        <v>2462</v>
      </c>
      <c r="R2770" s="43" t="s">
        <v>78</v>
      </c>
      <c r="S2770" s="47">
        <v>1</v>
      </c>
    </row>
    <row r="2771" spans="1:19" ht="12.75">
      <c r="A2771" s="22" t="s">
        <v>60</v>
      </c>
      <c r="B2771" s="22" t="s">
        <v>1282</v>
      </c>
      <c r="C2771" s="22" t="s">
        <v>63</v>
      </c>
      <c r="D2771" s="22" t="s">
        <v>61</v>
      </c>
      <c r="E2771" s="22" t="s">
        <v>7556</v>
      </c>
      <c r="F2771" s="31">
        <v>43131.405439814815</v>
      </c>
      <c r="G2771" s="31">
        <v>43155</v>
      </c>
      <c r="H2771" s="31">
        <v>43520</v>
      </c>
      <c r="I2771" s="31">
        <v>43161</v>
      </c>
      <c r="J2771" s="22" t="s">
        <v>73</v>
      </c>
      <c r="K2771" s="32" t="s">
        <v>108</v>
      </c>
      <c r="L2771" s="32" t="s">
        <v>7557</v>
      </c>
      <c r="N2771" s="24">
        <v>6019.32</v>
      </c>
      <c r="O2771" s="24">
        <v>0</v>
      </c>
      <c r="P2771" s="32" t="s">
        <v>472</v>
      </c>
      <c r="Q2771" s="43" t="s">
        <v>473</v>
      </c>
      <c r="R2771" s="43" t="s">
        <v>78</v>
      </c>
      <c r="S2771" s="47">
        <v>5</v>
      </c>
    </row>
    <row r="2772" spans="1:19" ht="12.75">
      <c r="A2772" s="22" t="s">
        <v>60</v>
      </c>
      <c r="B2772" s="22" t="s">
        <v>662</v>
      </c>
      <c r="C2772" s="22" t="s">
        <v>63</v>
      </c>
      <c r="D2772" s="22" t="s">
        <v>61</v>
      </c>
      <c r="E2772" s="22" t="s">
        <v>7558</v>
      </c>
      <c r="F2772" s="31">
        <v>43119.591666666667</v>
      </c>
      <c r="G2772" s="31">
        <v>43137</v>
      </c>
      <c r="H2772" s="31">
        <v>43502</v>
      </c>
      <c r="I2772" s="31">
        <v>43149.587465277778</v>
      </c>
      <c r="J2772" s="22" t="s">
        <v>73</v>
      </c>
      <c r="K2772" s="32" t="s">
        <v>95</v>
      </c>
      <c r="L2772" s="32" t="s">
        <v>7559</v>
      </c>
      <c r="N2772" s="24">
        <v>504.30329999999998</v>
      </c>
      <c r="O2772" s="24">
        <v>0</v>
      </c>
      <c r="P2772" s="32" t="s">
        <v>3222</v>
      </c>
      <c r="Q2772" s="43" t="s">
        <v>3223</v>
      </c>
      <c r="R2772" s="43" t="s">
        <v>78</v>
      </c>
      <c r="S2772" s="47">
        <v>4</v>
      </c>
    </row>
    <row r="2773" spans="1:19" ht="12.75">
      <c r="A2773" s="22" t="s">
        <v>60</v>
      </c>
      <c r="B2773" s="22" t="s">
        <v>245</v>
      </c>
      <c r="C2773" s="22" t="s">
        <v>63</v>
      </c>
      <c r="D2773" s="22" t="s">
        <v>61</v>
      </c>
      <c r="E2773" s="22" t="s">
        <v>7560</v>
      </c>
      <c r="F2773" s="31">
        <v>43130.468599537038</v>
      </c>
      <c r="G2773" s="31">
        <v>43130</v>
      </c>
      <c r="H2773" s="31">
        <v>43490</v>
      </c>
      <c r="I2773" s="31">
        <v>43160.459953703699</v>
      </c>
      <c r="J2773" s="22" t="s">
        <v>73</v>
      </c>
      <c r="K2773" s="32" t="s">
        <v>89</v>
      </c>
      <c r="L2773" s="32" t="s">
        <v>7561</v>
      </c>
      <c r="M2773" s="32" t="s">
        <v>7562</v>
      </c>
      <c r="N2773" s="24">
        <v>3307.7166000000002</v>
      </c>
      <c r="O2773" s="24">
        <v>2978.30</v>
      </c>
      <c r="P2773" s="32" t="s">
        <v>2557</v>
      </c>
      <c r="Q2773" s="43" t="s">
        <v>2558</v>
      </c>
      <c r="R2773" s="43" t="s">
        <v>112</v>
      </c>
      <c r="S2773" s="47">
        <v>5</v>
      </c>
    </row>
    <row r="2774" spans="1:19" ht="12.75">
      <c r="A2774" s="22" t="s">
        <v>60</v>
      </c>
      <c r="B2774" s="22" t="s">
        <v>245</v>
      </c>
      <c r="C2774" s="22" t="s">
        <v>63</v>
      </c>
      <c r="D2774" s="22" t="s">
        <v>61</v>
      </c>
      <c r="E2774" s="22" t="s">
        <v>7563</v>
      </c>
      <c r="F2774" s="31">
        <v>43116.576354166667</v>
      </c>
      <c r="G2774" s="31">
        <v>43116</v>
      </c>
      <c r="H2774" s="31">
        <v>43481</v>
      </c>
      <c r="I2774" s="31">
        <v>43146.573287037034</v>
      </c>
      <c r="J2774" s="22" t="s">
        <v>73</v>
      </c>
      <c r="K2774" s="32" t="s">
        <v>119</v>
      </c>
      <c r="L2774" s="32" t="s">
        <v>7564</v>
      </c>
      <c r="N2774" s="24">
        <v>1031.9124999999999</v>
      </c>
      <c r="O2774" s="24">
        <v>1034.22</v>
      </c>
      <c r="P2774" s="32" t="s">
        <v>132</v>
      </c>
      <c r="Q2774" s="43" t="s">
        <v>133</v>
      </c>
      <c r="R2774" s="43" t="s">
        <v>78</v>
      </c>
      <c r="S2774" s="47">
        <v>5</v>
      </c>
    </row>
    <row r="2775" spans="1:19" ht="12.75">
      <c r="A2775" s="22" t="s">
        <v>60</v>
      </c>
      <c r="B2775" s="22" t="s">
        <v>245</v>
      </c>
      <c r="C2775" s="22" t="s">
        <v>63</v>
      </c>
      <c r="D2775" s="22" t="s">
        <v>61</v>
      </c>
      <c r="E2775" s="22" t="s">
        <v>7565</v>
      </c>
      <c r="F2775" s="31">
        <v>43109.426111111112</v>
      </c>
      <c r="G2775" s="31">
        <v>43128</v>
      </c>
      <c r="H2775" s="31">
        <v>43493</v>
      </c>
      <c r="I2775" s="31">
        <v>43139.421608796292</v>
      </c>
      <c r="J2775" s="22" t="s">
        <v>73</v>
      </c>
      <c r="K2775" s="32" t="s">
        <v>95</v>
      </c>
      <c r="L2775" s="32" t="s">
        <v>7566</v>
      </c>
      <c r="N2775" s="24">
        <v>0</v>
      </c>
      <c r="O2775" s="24">
        <v>0</v>
      </c>
      <c r="P2775" s="32" t="s">
        <v>176</v>
      </c>
      <c r="Q2775" s="43" t="s">
        <v>177</v>
      </c>
      <c r="R2775" s="43" t="s">
        <v>78</v>
      </c>
      <c r="S2775" s="47">
        <v>3</v>
      </c>
    </row>
    <row r="2776" spans="1:19" ht="12.75">
      <c r="A2776" s="22" t="s">
        <v>60</v>
      </c>
      <c r="B2776" s="22" t="s">
        <v>245</v>
      </c>
      <c r="C2776" s="22" t="s">
        <v>63</v>
      </c>
      <c r="D2776" s="22" t="s">
        <v>61</v>
      </c>
      <c r="E2776" s="22" t="s">
        <v>7567</v>
      </c>
      <c r="F2776" s="31">
        <v>43123.685486111106</v>
      </c>
      <c r="G2776" s="31">
        <v>43131</v>
      </c>
      <c r="H2776" s="31">
        <v>43496</v>
      </c>
      <c r="I2776" s="31">
        <v>43153.683240740742</v>
      </c>
      <c r="J2776" s="22" t="s">
        <v>73</v>
      </c>
      <c r="K2776" s="32" t="s">
        <v>95</v>
      </c>
      <c r="L2776" s="32" t="s">
        <v>7568</v>
      </c>
      <c r="N2776" s="24">
        <v>1338.775</v>
      </c>
      <c r="O2776" s="24">
        <v>0</v>
      </c>
      <c r="P2776" s="32" t="s">
        <v>4436</v>
      </c>
      <c r="Q2776" s="43" t="s">
        <v>4437</v>
      </c>
      <c r="R2776" s="43" t="s">
        <v>78</v>
      </c>
      <c r="S2776" s="47">
        <v>5</v>
      </c>
    </row>
    <row r="2777" spans="1:19" ht="12.75">
      <c r="A2777" s="22" t="s">
        <v>60</v>
      </c>
      <c r="B2777" s="22" t="s">
        <v>245</v>
      </c>
      <c r="C2777" s="22" t="s">
        <v>63</v>
      </c>
      <c r="D2777" s="22" t="s">
        <v>61</v>
      </c>
      <c r="E2777" s="22" t="s">
        <v>7569</v>
      </c>
      <c r="F2777" s="31">
        <v>43119.53429398148</v>
      </c>
      <c r="G2777" s="31">
        <v>43119</v>
      </c>
      <c r="H2777" s="31">
        <v>43484</v>
      </c>
      <c r="I2777" s="31">
        <v>43149.522372685184</v>
      </c>
      <c r="J2777" s="22" t="s">
        <v>73</v>
      </c>
      <c r="K2777" s="32" t="s">
        <v>119</v>
      </c>
      <c r="L2777" s="32" t="s">
        <v>7570</v>
      </c>
      <c r="N2777" s="24">
        <v>442.37</v>
      </c>
      <c r="O2777" s="24">
        <v>416.77</v>
      </c>
      <c r="P2777" s="32" t="s">
        <v>2557</v>
      </c>
      <c r="Q2777" s="43" t="s">
        <v>2558</v>
      </c>
      <c r="R2777" s="43" t="s">
        <v>78</v>
      </c>
      <c r="S2777" s="47">
        <v>5</v>
      </c>
    </row>
    <row r="2778" spans="1:19" ht="12.75">
      <c r="A2778" s="22" t="s">
        <v>60</v>
      </c>
      <c r="B2778" s="22" t="s">
        <v>245</v>
      </c>
      <c r="C2778" s="22" t="s">
        <v>63</v>
      </c>
      <c r="D2778" s="22" t="s">
        <v>61</v>
      </c>
      <c r="E2778" s="22" t="s">
        <v>7571</v>
      </c>
      <c r="F2778" s="31">
        <v>43104.462337962963</v>
      </c>
      <c r="G2778" s="31">
        <v>43125</v>
      </c>
      <c r="H2778" s="31">
        <v>43490</v>
      </c>
      <c r="I2778" s="31">
        <v>43134.455289351848</v>
      </c>
      <c r="J2778" s="22" t="s">
        <v>73</v>
      </c>
      <c r="K2778" s="32" t="s">
        <v>95</v>
      </c>
      <c r="L2778" s="32" t="s">
        <v>7572</v>
      </c>
      <c r="N2778" s="24">
        <v>979.76</v>
      </c>
      <c r="O2778" s="24">
        <v>0</v>
      </c>
      <c r="P2778" s="32" t="s">
        <v>442</v>
      </c>
      <c r="Q2778" s="43" t="s">
        <v>443</v>
      </c>
      <c r="R2778" s="43" t="s">
        <v>78</v>
      </c>
      <c r="S2778" s="47">
        <v>5</v>
      </c>
    </row>
    <row r="2779" spans="1:19" ht="12.75">
      <c r="A2779" s="22" t="s">
        <v>60</v>
      </c>
      <c r="B2779" s="22" t="s">
        <v>1455</v>
      </c>
      <c r="C2779" s="22" t="s">
        <v>63</v>
      </c>
      <c r="D2779" s="22" t="s">
        <v>61</v>
      </c>
      <c r="E2779" s="22" t="s">
        <v>7573</v>
      </c>
      <c r="F2779" s="31">
        <v>43130.452384259261</v>
      </c>
      <c r="G2779" s="31">
        <v>43131</v>
      </c>
      <c r="H2779" s="31">
        <v>43496</v>
      </c>
      <c r="I2779" s="31">
        <v>43160</v>
      </c>
      <c r="J2779" s="22" t="s">
        <v>73</v>
      </c>
      <c r="K2779" s="32" t="s">
        <v>95</v>
      </c>
      <c r="L2779" s="32" t="s">
        <v>7574</v>
      </c>
      <c r="N2779" s="24">
        <v>0</v>
      </c>
      <c r="O2779" s="24">
        <v>0</v>
      </c>
      <c r="P2779" s="32" t="s">
        <v>7575</v>
      </c>
      <c r="Q2779" s="43" t="s">
        <v>7576</v>
      </c>
      <c r="R2779" s="43" t="s">
        <v>78</v>
      </c>
      <c r="S2779" s="47">
        <v>5</v>
      </c>
    </row>
    <row r="2780" spans="1:19" ht="12.75">
      <c r="A2780" s="22" t="s">
        <v>60</v>
      </c>
      <c r="B2780" s="22" t="s">
        <v>2825</v>
      </c>
      <c r="C2780" s="22" t="s">
        <v>63</v>
      </c>
      <c r="D2780" s="22" t="s">
        <v>61</v>
      </c>
      <c r="E2780" s="22" t="s">
        <v>7577</v>
      </c>
      <c r="F2780" s="31">
        <v>43123.881516203699</v>
      </c>
      <c r="G2780" s="31">
        <v>43159</v>
      </c>
      <c r="H2780" s="31">
        <v>43524</v>
      </c>
      <c r="I2780" s="31">
        <v>43153</v>
      </c>
      <c r="J2780" s="22" t="s">
        <v>73</v>
      </c>
      <c r="K2780" s="32" t="s">
        <v>119</v>
      </c>
      <c r="L2780" s="32" t="s">
        <v>7578</v>
      </c>
      <c r="N2780" s="24">
        <v>3035.6765999999998</v>
      </c>
      <c r="O2780" s="24">
        <v>3058.30</v>
      </c>
      <c r="P2780" s="32" t="s">
        <v>176</v>
      </c>
      <c r="Q2780" s="43" t="s">
        <v>177</v>
      </c>
      <c r="R2780" s="43" t="s">
        <v>78</v>
      </c>
      <c r="S2780" s="47">
        <v>4</v>
      </c>
    </row>
    <row r="2781" spans="1:19" ht="12.75">
      <c r="A2781" s="22" t="s">
        <v>60</v>
      </c>
      <c r="B2781" s="22" t="s">
        <v>1589</v>
      </c>
      <c r="C2781" s="22" t="s">
        <v>63</v>
      </c>
      <c r="D2781" s="22" t="s">
        <v>61</v>
      </c>
      <c r="E2781" s="22" t="s">
        <v>7579</v>
      </c>
      <c r="F2781" s="31">
        <v>43130.614861111106</v>
      </c>
      <c r="G2781" s="31">
        <v>43149</v>
      </c>
      <c r="H2781" s="31">
        <v>43514</v>
      </c>
      <c r="I2781" s="31">
        <v>43160</v>
      </c>
      <c r="J2781" s="22" t="s">
        <v>73</v>
      </c>
      <c r="K2781" s="32" t="s">
        <v>74</v>
      </c>
      <c r="L2781" s="32" t="s">
        <v>7580</v>
      </c>
      <c r="N2781" s="24">
        <v>2919.7049999999999</v>
      </c>
      <c r="O2781" s="24">
        <v>3317.60</v>
      </c>
      <c r="P2781" s="32" t="s">
        <v>105</v>
      </c>
      <c r="Q2781" s="43" t="s">
        <v>106</v>
      </c>
      <c r="R2781" s="43" t="s">
        <v>78</v>
      </c>
      <c r="S2781" s="47">
        <v>5</v>
      </c>
    </row>
    <row r="2782" spans="1:19" ht="12.75">
      <c r="A2782" s="22" t="s">
        <v>60</v>
      </c>
      <c r="B2782" s="22" t="s">
        <v>245</v>
      </c>
      <c r="C2782" s="22" t="s">
        <v>63</v>
      </c>
      <c r="D2782" s="22" t="s">
        <v>61</v>
      </c>
      <c r="E2782" s="22" t="s">
        <v>7581</v>
      </c>
      <c r="F2782" s="31">
        <v>43110.698553240742</v>
      </c>
      <c r="G2782" s="31">
        <v>43110</v>
      </c>
      <c r="H2782" s="31">
        <v>43475</v>
      </c>
      <c r="I2782" s="31">
        <v>43140.696157407408</v>
      </c>
      <c r="J2782" s="22" t="s">
        <v>73</v>
      </c>
      <c r="K2782" s="32" t="s">
        <v>119</v>
      </c>
      <c r="L2782" s="32" t="s">
        <v>7582</v>
      </c>
      <c r="N2782" s="24">
        <v>3059.45</v>
      </c>
      <c r="O2782" s="24">
        <v>3059.45</v>
      </c>
      <c r="P2782" s="32" t="s">
        <v>2354</v>
      </c>
      <c r="Q2782" s="43" t="s">
        <v>2355</v>
      </c>
      <c r="R2782" s="43" t="s">
        <v>78</v>
      </c>
      <c r="S2782" s="47">
        <v>5</v>
      </c>
    </row>
    <row r="2783" spans="1:19" ht="12.75">
      <c r="A2783" s="22" t="s">
        <v>60</v>
      </c>
      <c r="B2783" s="22" t="s">
        <v>245</v>
      </c>
      <c r="C2783" s="22" t="s">
        <v>63</v>
      </c>
      <c r="D2783" s="22" t="s">
        <v>61</v>
      </c>
      <c r="E2783" s="22" t="s">
        <v>7583</v>
      </c>
      <c r="F2783" s="31">
        <v>43124.523680555554</v>
      </c>
      <c r="G2783" s="31">
        <v>43133</v>
      </c>
      <c r="H2783" s="31">
        <v>43498</v>
      </c>
      <c r="I2783" s="31">
        <v>43154.505567129629</v>
      </c>
      <c r="J2783" s="22" t="s">
        <v>73</v>
      </c>
      <c r="K2783" s="32" t="s">
        <v>89</v>
      </c>
      <c r="L2783" s="32" t="s">
        <v>7584</v>
      </c>
      <c r="M2783" s="32" t="s">
        <v>7585</v>
      </c>
      <c r="N2783" s="24">
        <v>1680.8375000000001</v>
      </c>
      <c r="O2783" s="24">
        <v>1240.085</v>
      </c>
      <c r="P2783" s="32" t="s">
        <v>4993</v>
      </c>
      <c r="Q2783" s="43" t="s">
        <v>4994</v>
      </c>
      <c r="R2783" s="43" t="s">
        <v>78</v>
      </c>
      <c r="S2783" s="47">
        <v>5</v>
      </c>
    </row>
    <row r="2784" spans="1:19" ht="12.75">
      <c r="A2784" s="22" t="s">
        <v>60</v>
      </c>
      <c r="B2784" s="22" t="s">
        <v>245</v>
      </c>
      <c r="C2784" s="22" t="s">
        <v>63</v>
      </c>
      <c r="D2784" s="22" t="s">
        <v>61</v>
      </c>
      <c r="E2784" s="22" t="s">
        <v>7586</v>
      </c>
      <c r="F2784" s="31">
        <v>43102.546539351853</v>
      </c>
      <c r="G2784" s="31">
        <v>43104</v>
      </c>
      <c r="H2784" s="31">
        <v>43469</v>
      </c>
      <c r="I2784" s="31">
        <v>43132.544756944444</v>
      </c>
      <c r="J2784" s="22" t="s">
        <v>73</v>
      </c>
      <c r="K2784" s="32" t="s">
        <v>95</v>
      </c>
      <c r="L2784" s="32" t="s">
        <v>7587</v>
      </c>
      <c r="N2784" s="24">
        <v>1504.76</v>
      </c>
      <c r="O2784" s="24">
        <v>0</v>
      </c>
      <c r="P2784" s="32" t="s">
        <v>4446</v>
      </c>
      <c r="Q2784" s="43" t="s">
        <v>4447</v>
      </c>
      <c r="R2784" s="43" t="s">
        <v>78</v>
      </c>
      <c r="S2784" s="47">
        <v>5</v>
      </c>
    </row>
    <row r="2785" spans="1:19" ht="12.75">
      <c r="A2785" s="22" t="s">
        <v>60</v>
      </c>
      <c r="B2785" s="22" t="s">
        <v>671</v>
      </c>
      <c r="C2785" s="22" t="s">
        <v>63</v>
      </c>
      <c r="D2785" s="22" t="s">
        <v>61</v>
      </c>
      <c r="E2785" s="22" t="s">
        <v>7588</v>
      </c>
      <c r="F2785" s="31">
        <v>43130.453263888885</v>
      </c>
      <c r="G2785" s="31">
        <v>43130</v>
      </c>
      <c r="H2785" s="31">
        <v>43495</v>
      </c>
      <c r="I2785" s="31">
        <v>43160</v>
      </c>
      <c r="J2785" s="22" t="s">
        <v>73</v>
      </c>
      <c r="K2785" s="32" t="s">
        <v>74</v>
      </c>
      <c r="L2785" s="32" t="s">
        <v>7589</v>
      </c>
      <c r="N2785" s="24">
        <v>558.89829999999995</v>
      </c>
      <c r="O2785" s="24">
        <v>372.42</v>
      </c>
      <c r="P2785" s="32" t="s">
        <v>222</v>
      </c>
      <c r="Q2785" s="43" t="s">
        <v>223</v>
      </c>
      <c r="R2785" s="43" t="s">
        <v>78</v>
      </c>
      <c r="S2785" s="47">
        <v>5</v>
      </c>
    </row>
    <row r="2786" spans="1:19" ht="12.75">
      <c r="A2786" s="22" t="s">
        <v>60</v>
      </c>
      <c r="B2786" s="22" t="s">
        <v>671</v>
      </c>
      <c r="C2786" s="22" t="s">
        <v>63</v>
      </c>
      <c r="D2786" s="22" t="s">
        <v>61</v>
      </c>
      <c r="E2786" s="22" t="s">
        <v>7590</v>
      </c>
      <c r="F2786" s="31">
        <v>43122.460243055553</v>
      </c>
      <c r="G2786" s="31">
        <v>43161</v>
      </c>
      <c r="H2786" s="31">
        <v>43526</v>
      </c>
      <c r="I2786" s="31">
        <v>43152</v>
      </c>
      <c r="J2786" s="22" t="s">
        <v>73</v>
      </c>
      <c r="K2786" s="32" t="s">
        <v>89</v>
      </c>
      <c r="L2786" s="32" t="s">
        <v>7591</v>
      </c>
      <c r="M2786" s="32" t="s">
        <v>7592</v>
      </c>
      <c r="N2786" s="24">
        <v>1913.38</v>
      </c>
      <c r="O2786" s="24">
        <v>1569.59</v>
      </c>
      <c r="P2786" s="32" t="s">
        <v>2946</v>
      </c>
      <c r="Q2786" s="43" t="s">
        <v>2947</v>
      </c>
      <c r="R2786" s="43" t="s">
        <v>112</v>
      </c>
      <c r="S2786" s="47">
        <v>5</v>
      </c>
    </row>
    <row r="2787" spans="1:19" ht="12.75">
      <c r="A2787" s="22" t="s">
        <v>60</v>
      </c>
      <c r="B2787" s="22" t="s">
        <v>245</v>
      </c>
      <c r="C2787" s="22" t="s">
        <v>63</v>
      </c>
      <c r="D2787" s="22" t="s">
        <v>61</v>
      </c>
      <c r="E2787" s="22" t="s">
        <v>7593</v>
      </c>
      <c r="F2787" s="31">
        <v>43121.084513888884</v>
      </c>
      <c r="G2787" s="31">
        <v>43156</v>
      </c>
      <c r="H2787" s="31">
        <v>43521</v>
      </c>
      <c r="I2787" s="31">
        <v>43181.084513888884</v>
      </c>
      <c r="J2787" s="22" t="s">
        <v>118</v>
      </c>
      <c r="K2787" s="32" t="s">
        <v>119</v>
      </c>
      <c r="L2787" s="32" t="s">
        <v>7594</v>
      </c>
      <c r="N2787" s="24">
        <v>646.58000000000004</v>
      </c>
      <c r="O2787" s="24">
        <v>646.58000000000004</v>
      </c>
      <c r="P2787" s="32" t="s">
        <v>547</v>
      </c>
      <c r="Q2787" s="43" t="s">
        <v>548</v>
      </c>
      <c r="R2787" s="43" t="s">
        <v>78</v>
      </c>
      <c r="S2787" s="47">
        <v>1</v>
      </c>
    </row>
    <row r="2788" spans="1:19" ht="12.75">
      <c r="A2788" s="22" t="s">
        <v>60</v>
      </c>
      <c r="B2788" s="22" t="s">
        <v>245</v>
      </c>
      <c r="C2788" s="22" t="s">
        <v>63</v>
      </c>
      <c r="D2788" s="22" t="s">
        <v>61</v>
      </c>
      <c r="E2788" s="22" t="s">
        <v>7595</v>
      </c>
      <c r="F2788" s="31">
        <v>43110.485335648147</v>
      </c>
      <c r="G2788" s="31">
        <v>43112</v>
      </c>
      <c r="H2788" s="31">
        <v>43477</v>
      </c>
      <c r="I2788" s="31">
        <v>43140.473611111112</v>
      </c>
      <c r="J2788" s="22" t="s">
        <v>73</v>
      </c>
      <c r="K2788" s="32" t="s">
        <v>95</v>
      </c>
      <c r="L2788" s="32" t="s">
        <v>7596</v>
      </c>
      <c r="N2788" s="24">
        <v>1461.7919999999999</v>
      </c>
      <c r="O2788" s="24">
        <v>0</v>
      </c>
      <c r="P2788" s="32" t="s">
        <v>7597</v>
      </c>
      <c r="Q2788" s="43" t="s">
        <v>7598</v>
      </c>
      <c r="R2788" s="43" t="s">
        <v>78</v>
      </c>
      <c r="S2788" s="47">
        <v>5</v>
      </c>
    </row>
    <row r="2789" spans="1:19" ht="12.75">
      <c r="A2789" s="22" t="s">
        <v>60</v>
      </c>
      <c r="B2789" s="22" t="s">
        <v>245</v>
      </c>
      <c r="C2789" s="22" t="s">
        <v>63</v>
      </c>
      <c r="D2789" s="22" t="s">
        <v>61</v>
      </c>
      <c r="E2789" s="22" t="s">
        <v>7599</v>
      </c>
      <c r="F2789" s="31">
        <v>43105.37773148148</v>
      </c>
      <c r="G2789" s="31">
        <v>43103</v>
      </c>
      <c r="H2789" s="31">
        <v>43468</v>
      </c>
      <c r="I2789" s="31">
        <v>43133.436516203699</v>
      </c>
      <c r="J2789" s="22" t="s">
        <v>145</v>
      </c>
      <c r="K2789" s="32" t="s">
        <v>119</v>
      </c>
      <c r="L2789" s="32" t="s">
        <v>7600</v>
      </c>
      <c r="N2789" s="24">
        <v>-31.45</v>
      </c>
      <c r="O2789" s="24">
        <v>-31.45</v>
      </c>
      <c r="P2789" s="32" t="s">
        <v>7601</v>
      </c>
      <c r="Q2789" s="43" t="s">
        <v>7602</v>
      </c>
      <c r="R2789" s="43" t="s">
        <v>78</v>
      </c>
      <c r="S2789" s="47">
        <v>1</v>
      </c>
    </row>
    <row r="2790" spans="1:19" ht="12.75">
      <c r="A2790" s="22" t="s">
        <v>60</v>
      </c>
      <c r="B2790" s="22" t="s">
        <v>211</v>
      </c>
      <c r="C2790" s="22" t="s">
        <v>63</v>
      </c>
      <c r="D2790" s="22" t="s">
        <v>61</v>
      </c>
      <c r="E2790" s="22" t="s">
        <v>7603</v>
      </c>
      <c r="F2790" s="31">
        <v>43122.693576388891</v>
      </c>
      <c r="G2790" s="31">
        <v>43140</v>
      </c>
      <c r="H2790" s="31">
        <v>43505</v>
      </c>
      <c r="I2790" s="31">
        <v>43152.691365740742</v>
      </c>
      <c r="J2790" s="22" t="s">
        <v>73</v>
      </c>
      <c r="K2790" s="32" t="s">
        <v>95</v>
      </c>
      <c r="L2790" s="32" t="s">
        <v>7604</v>
      </c>
      <c r="N2790" s="24">
        <v>0</v>
      </c>
      <c r="O2790" s="24">
        <v>0</v>
      </c>
      <c r="P2790" s="32" t="s">
        <v>1719</v>
      </c>
      <c r="Q2790" s="43" t="s">
        <v>1720</v>
      </c>
      <c r="R2790" s="43" t="s">
        <v>78</v>
      </c>
      <c r="S2790" s="47">
        <v>5</v>
      </c>
    </row>
    <row r="2791" spans="1:19" ht="12.75">
      <c r="A2791" s="22" t="s">
        <v>60</v>
      </c>
      <c r="B2791" s="22" t="s">
        <v>211</v>
      </c>
      <c r="C2791" s="22" t="s">
        <v>63</v>
      </c>
      <c r="D2791" s="22" t="s">
        <v>61</v>
      </c>
      <c r="E2791" s="22" t="s">
        <v>7605</v>
      </c>
      <c r="F2791" s="31">
        <v>43105.690324074072</v>
      </c>
      <c r="G2791" s="31">
        <v>43128</v>
      </c>
      <c r="H2791" s="31">
        <v>43555</v>
      </c>
      <c r="I2791" s="31">
        <v>43135.660208333335</v>
      </c>
      <c r="J2791" s="22" t="s">
        <v>73</v>
      </c>
      <c r="K2791" s="32" t="s">
        <v>89</v>
      </c>
      <c r="L2791" s="32" t="s">
        <v>7606</v>
      </c>
      <c r="M2791" s="32" t="s">
        <v>7607</v>
      </c>
      <c r="N2791" s="24">
        <v>549.845</v>
      </c>
      <c r="O2791" s="24">
        <v>427.49</v>
      </c>
      <c r="P2791" s="32" t="s">
        <v>953</v>
      </c>
      <c r="Q2791" s="43" t="s">
        <v>954</v>
      </c>
      <c r="R2791" s="43" t="s">
        <v>78</v>
      </c>
      <c r="S2791" s="47">
        <v>5</v>
      </c>
    </row>
    <row r="2792" spans="1:19" ht="12.75">
      <c r="A2792" s="22" t="s">
        <v>60</v>
      </c>
      <c r="B2792" s="22" t="s">
        <v>211</v>
      </c>
      <c r="C2792" s="22" t="s">
        <v>63</v>
      </c>
      <c r="D2792" s="22" t="s">
        <v>61</v>
      </c>
      <c r="E2792" s="22" t="s">
        <v>7608</v>
      </c>
      <c r="F2792" s="31">
        <v>43130.511053240742</v>
      </c>
      <c r="G2792" s="31">
        <v>43130</v>
      </c>
      <c r="H2792" s="31">
        <v>43495</v>
      </c>
      <c r="I2792" s="31">
        <v>43160.509039351848</v>
      </c>
      <c r="J2792" s="22" t="s">
        <v>73</v>
      </c>
      <c r="K2792" s="32" t="s">
        <v>95</v>
      </c>
      <c r="L2792" s="32" t="s">
        <v>7609</v>
      </c>
      <c r="N2792" s="24">
        <v>320.83999999999997</v>
      </c>
      <c r="O2792" s="24">
        <v>0</v>
      </c>
      <c r="P2792" s="32" t="s">
        <v>1329</v>
      </c>
      <c r="Q2792" s="43" t="s">
        <v>1330</v>
      </c>
      <c r="R2792" s="43" t="s">
        <v>78</v>
      </c>
      <c r="S2792" s="47">
        <v>5</v>
      </c>
    </row>
    <row r="2793" spans="1:19" ht="12.75">
      <c r="A2793" s="22" t="s">
        <v>60</v>
      </c>
      <c r="B2793" s="22" t="s">
        <v>248</v>
      </c>
      <c r="C2793" s="22" t="s">
        <v>63</v>
      </c>
      <c r="D2793" s="22" t="s">
        <v>61</v>
      </c>
      <c r="E2793" s="22" t="s">
        <v>7610</v>
      </c>
      <c r="F2793" s="31">
        <v>43119.400891203702</v>
      </c>
      <c r="G2793" s="31">
        <v>42788</v>
      </c>
      <c r="H2793" s="31">
        <v>43159</v>
      </c>
      <c r="I2793" s="31">
        <v>43149</v>
      </c>
      <c r="J2793" s="22" t="s">
        <v>124</v>
      </c>
      <c r="K2793" s="32" t="s">
        <v>74</v>
      </c>
      <c r="L2793" s="32" t="s">
        <v>7611</v>
      </c>
      <c r="N2793" s="24">
        <v>-44.65</v>
      </c>
      <c r="O2793" s="24">
        <v>-44.65</v>
      </c>
      <c r="P2793" s="32" t="s">
        <v>176</v>
      </c>
      <c r="Q2793" s="43" t="s">
        <v>177</v>
      </c>
      <c r="R2793" s="43" t="s">
        <v>78</v>
      </c>
      <c r="S2793" s="47">
        <v>1</v>
      </c>
    </row>
    <row r="2794" spans="1:19" ht="12.75">
      <c r="A2794" s="22" t="s">
        <v>60</v>
      </c>
      <c r="B2794" s="22" t="s">
        <v>1080</v>
      </c>
      <c r="C2794" s="22" t="s">
        <v>63</v>
      </c>
      <c r="D2794" s="22" t="s">
        <v>61</v>
      </c>
      <c r="E2794" s="22" t="s">
        <v>7612</v>
      </c>
      <c r="F2794" s="31">
        <v>43109.480115740742</v>
      </c>
      <c r="G2794" s="31">
        <v>43109</v>
      </c>
      <c r="H2794" s="31">
        <v>43474</v>
      </c>
      <c r="I2794" s="31">
        <v>43139.476666666662</v>
      </c>
      <c r="J2794" s="22" t="s">
        <v>73</v>
      </c>
      <c r="K2794" s="32" t="s">
        <v>89</v>
      </c>
      <c r="L2794" s="32" t="s">
        <v>7613</v>
      </c>
      <c r="M2794" s="32" t="s">
        <v>7614</v>
      </c>
      <c r="N2794" s="24">
        <v>910.63909999999998</v>
      </c>
      <c r="O2794" s="24">
        <v>648.55999999999995</v>
      </c>
      <c r="P2794" s="32" t="s">
        <v>595</v>
      </c>
      <c r="Q2794" s="43" t="s">
        <v>596</v>
      </c>
      <c r="R2794" s="43" t="s">
        <v>78</v>
      </c>
      <c r="S2794" s="47">
        <v>5</v>
      </c>
    </row>
    <row r="2795" spans="1:19" ht="12.75">
      <c r="A2795" s="22" t="s">
        <v>60</v>
      </c>
      <c r="B2795" s="22" t="s">
        <v>245</v>
      </c>
      <c r="C2795" s="22" t="s">
        <v>63</v>
      </c>
      <c r="D2795" s="22" t="s">
        <v>61</v>
      </c>
      <c r="E2795" s="22" t="s">
        <v>7615</v>
      </c>
      <c r="F2795" s="31">
        <v>43118.473668981482</v>
      </c>
      <c r="G2795" s="31">
        <v>43118</v>
      </c>
      <c r="H2795" s="31">
        <v>43483</v>
      </c>
      <c r="I2795" s="31">
        <v>43148.472430555557</v>
      </c>
      <c r="J2795" s="22" t="s">
        <v>73</v>
      </c>
      <c r="K2795" s="32" t="s">
        <v>95</v>
      </c>
      <c r="L2795" s="32" t="s">
        <v>7616</v>
      </c>
      <c r="N2795" s="24">
        <v>809.875</v>
      </c>
      <c r="O2795" s="24">
        <v>0</v>
      </c>
      <c r="P2795" s="32" t="s">
        <v>455</v>
      </c>
      <c r="Q2795" s="43" t="s">
        <v>456</v>
      </c>
      <c r="R2795" s="43" t="s">
        <v>78</v>
      </c>
      <c r="S2795" s="47">
        <v>5</v>
      </c>
    </row>
    <row r="2796" spans="1:19" ht="12.75">
      <c r="A2796" s="22" t="s">
        <v>60</v>
      </c>
      <c r="B2796" s="22" t="s">
        <v>544</v>
      </c>
      <c r="C2796" s="22" t="s">
        <v>63</v>
      </c>
      <c r="D2796" s="22" t="s">
        <v>61</v>
      </c>
      <c r="E2796" s="22" t="s">
        <v>7617</v>
      </c>
      <c r="F2796" s="31">
        <v>43129.404444444444</v>
      </c>
      <c r="G2796" s="31">
        <v>43129</v>
      </c>
      <c r="H2796" s="31">
        <v>43494</v>
      </c>
      <c r="I2796" s="31">
        <v>43159</v>
      </c>
      <c r="J2796" s="22" t="s">
        <v>73</v>
      </c>
      <c r="K2796" s="32" t="s">
        <v>119</v>
      </c>
      <c r="L2796" s="32" t="s">
        <v>7618</v>
      </c>
      <c r="N2796" s="24">
        <v>680.49069999999995</v>
      </c>
      <c r="O2796" s="24">
        <v>583.72</v>
      </c>
      <c r="P2796" s="32" t="s">
        <v>180</v>
      </c>
      <c r="Q2796" s="43" t="s">
        <v>181</v>
      </c>
      <c r="R2796" s="43" t="s">
        <v>78</v>
      </c>
      <c r="S2796" s="47">
        <v>5</v>
      </c>
    </row>
    <row r="2797" spans="1:19" ht="12.75">
      <c r="A2797" s="22" t="s">
        <v>60</v>
      </c>
      <c r="B2797" s="22" t="s">
        <v>211</v>
      </c>
      <c r="C2797" s="22" t="s">
        <v>63</v>
      </c>
      <c r="D2797" s="22" t="s">
        <v>61</v>
      </c>
      <c r="E2797" s="22" t="s">
        <v>7619</v>
      </c>
      <c r="F2797" s="31">
        <v>43129.519768518519</v>
      </c>
      <c r="G2797" s="31">
        <v>43143</v>
      </c>
      <c r="H2797" s="31">
        <v>43508</v>
      </c>
      <c r="I2797" s="31">
        <v>43159.515648148146</v>
      </c>
      <c r="J2797" s="22" t="s">
        <v>73</v>
      </c>
      <c r="K2797" s="32" t="s">
        <v>119</v>
      </c>
      <c r="L2797" s="32" t="s">
        <v>7620</v>
      </c>
      <c r="N2797" s="24">
        <v>638.23</v>
      </c>
      <c r="O2797" s="24">
        <v>638.23</v>
      </c>
      <c r="P2797" s="32" t="s">
        <v>7621</v>
      </c>
      <c r="Q2797" s="43" t="s">
        <v>7622</v>
      </c>
      <c r="R2797" s="43" t="s">
        <v>78</v>
      </c>
      <c r="S2797" s="47">
        <v>4</v>
      </c>
    </row>
    <row r="2798" spans="1:19" ht="12.75">
      <c r="A2798" s="22" t="s">
        <v>60</v>
      </c>
      <c r="B2798" s="22" t="s">
        <v>1046</v>
      </c>
      <c r="C2798" s="22" t="s">
        <v>63</v>
      </c>
      <c r="D2798" s="22" t="s">
        <v>61</v>
      </c>
      <c r="E2798" s="22" t="s">
        <v>7623</v>
      </c>
      <c r="F2798" s="31">
        <v>43112.503391203703</v>
      </c>
      <c r="G2798" s="31">
        <v>43121</v>
      </c>
      <c r="H2798" s="31">
        <v>43486</v>
      </c>
      <c r="I2798" s="31">
        <v>43142.494629629626</v>
      </c>
      <c r="J2798" s="22" t="s">
        <v>73</v>
      </c>
      <c r="K2798" s="32" t="s">
        <v>95</v>
      </c>
      <c r="L2798" s="32" t="s">
        <v>7624</v>
      </c>
      <c r="N2798" s="24">
        <v>0</v>
      </c>
      <c r="O2798" s="24">
        <v>0</v>
      </c>
      <c r="P2798" s="32" t="s">
        <v>788</v>
      </c>
      <c r="Q2798" s="43" t="s">
        <v>789</v>
      </c>
      <c r="R2798" s="43" t="s">
        <v>78</v>
      </c>
      <c r="S2798" s="47">
        <v>5</v>
      </c>
    </row>
    <row r="2799" spans="1:19" ht="12.75">
      <c r="A2799" s="22" t="s">
        <v>60</v>
      </c>
      <c r="B2799" s="22" t="s">
        <v>211</v>
      </c>
      <c r="C2799" s="22" t="s">
        <v>63</v>
      </c>
      <c r="D2799" s="22" t="s">
        <v>61</v>
      </c>
      <c r="E2799" s="22" t="s">
        <v>7625</v>
      </c>
      <c r="F2799" s="31">
        <v>43109.574282407404</v>
      </c>
      <c r="G2799" s="31">
        <v>43145</v>
      </c>
      <c r="H2799" s="31">
        <v>43510</v>
      </c>
      <c r="I2799" s="31">
        <v>43139.554120370369</v>
      </c>
      <c r="J2799" s="22" t="s">
        <v>73</v>
      </c>
      <c r="K2799" s="32" t="s">
        <v>95</v>
      </c>
      <c r="L2799" s="32" t="s">
        <v>7626</v>
      </c>
      <c r="N2799" s="24">
        <v>0</v>
      </c>
      <c r="O2799" s="24">
        <v>0</v>
      </c>
      <c r="P2799" s="32" t="s">
        <v>176</v>
      </c>
      <c r="Q2799" s="43" t="s">
        <v>177</v>
      </c>
      <c r="R2799" s="43" t="s">
        <v>78</v>
      </c>
      <c r="S2799" s="47">
        <v>5</v>
      </c>
    </row>
    <row r="2800" spans="1:19" ht="12.75">
      <c r="A2800" s="22" t="s">
        <v>60</v>
      </c>
      <c r="B2800" s="22" t="s">
        <v>258</v>
      </c>
      <c r="C2800" s="22" t="s">
        <v>63</v>
      </c>
      <c r="D2800" s="22" t="s">
        <v>61</v>
      </c>
      <c r="E2800" s="22" t="s">
        <v>7627</v>
      </c>
      <c r="F2800" s="31">
        <v>43130.678564814814</v>
      </c>
      <c r="G2800" s="31">
        <v>43159</v>
      </c>
      <c r="H2800" s="31">
        <v>43524</v>
      </c>
      <c r="I2800" s="31">
        <v>43160</v>
      </c>
      <c r="J2800" s="22" t="s">
        <v>124</v>
      </c>
      <c r="K2800" s="32" t="s">
        <v>89</v>
      </c>
      <c r="L2800" s="32" t="s">
        <v>7628</v>
      </c>
      <c r="M2800" s="32" t="s">
        <v>7629</v>
      </c>
      <c r="N2800" s="24">
        <v>-1293.1400000000001</v>
      </c>
      <c r="O2800" s="24">
        <v>-1293.1400000000001</v>
      </c>
      <c r="P2800" s="32" t="s">
        <v>6594</v>
      </c>
      <c r="Q2800" s="43" t="s">
        <v>6595</v>
      </c>
      <c r="R2800" s="43" t="s">
        <v>78</v>
      </c>
      <c r="S2800" s="47">
        <v>1</v>
      </c>
    </row>
    <row r="2801" spans="1:19" ht="12.75">
      <c r="A2801" s="22" t="s">
        <v>60</v>
      </c>
      <c r="B2801" s="22" t="s">
        <v>211</v>
      </c>
      <c r="C2801" s="22" t="s">
        <v>63</v>
      </c>
      <c r="D2801" s="22" t="s">
        <v>61</v>
      </c>
      <c r="E2801" s="22" t="s">
        <v>7630</v>
      </c>
      <c r="F2801" s="31">
        <v>43130.706203703703</v>
      </c>
      <c r="G2801" s="31">
        <v>43131</v>
      </c>
      <c r="H2801" s="31">
        <v>43496</v>
      </c>
      <c r="I2801" s="31">
        <v>43160.698796296296</v>
      </c>
      <c r="J2801" s="22" t="s">
        <v>73</v>
      </c>
      <c r="K2801" s="32" t="s">
        <v>74</v>
      </c>
      <c r="L2801" s="32" t="s">
        <v>7631</v>
      </c>
      <c r="N2801" s="24">
        <v>1976.85</v>
      </c>
      <c r="O2801" s="24">
        <v>1877.47</v>
      </c>
      <c r="P2801" s="32" t="s">
        <v>3334</v>
      </c>
      <c r="Q2801" s="43" t="s">
        <v>3335</v>
      </c>
      <c r="R2801" s="43" t="s">
        <v>78</v>
      </c>
      <c r="S2801" s="47">
        <v>5</v>
      </c>
    </row>
    <row r="2802" spans="1:19" ht="12.75">
      <c r="A2802" s="22" t="s">
        <v>60</v>
      </c>
      <c r="B2802" s="22" t="s">
        <v>211</v>
      </c>
      <c r="C2802" s="22" t="s">
        <v>63</v>
      </c>
      <c r="D2802" s="22" t="s">
        <v>61</v>
      </c>
      <c r="E2802" s="22" t="s">
        <v>7632</v>
      </c>
      <c r="F2802" s="31">
        <v>43129.711342592593</v>
      </c>
      <c r="G2802" s="31">
        <v>43132</v>
      </c>
      <c r="H2802" s="31">
        <v>43497</v>
      </c>
      <c r="I2802" s="31">
        <v>43159.708020833328</v>
      </c>
      <c r="J2802" s="22" t="s">
        <v>73</v>
      </c>
      <c r="K2802" s="32" t="s">
        <v>95</v>
      </c>
      <c r="L2802" s="32" t="s">
        <v>7633</v>
      </c>
      <c r="N2802" s="24">
        <v>467.40</v>
      </c>
      <c r="O2802" s="24">
        <v>0</v>
      </c>
      <c r="P2802" s="32" t="s">
        <v>804</v>
      </c>
      <c r="Q2802" s="43" t="s">
        <v>805</v>
      </c>
      <c r="R2802" s="43" t="s">
        <v>78</v>
      </c>
      <c r="S2802" s="47">
        <v>5</v>
      </c>
    </row>
    <row r="2803" spans="1:19" ht="12.75">
      <c r="A2803" s="22" t="s">
        <v>60</v>
      </c>
      <c r="B2803" s="22" t="s">
        <v>258</v>
      </c>
      <c r="C2803" s="22" t="s">
        <v>63</v>
      </c>
      <c r="D2803" s="22" t="s">
        <v>61</v>
      </c>
      <c r="E2803" s="22" t="s">
        <v>7634</v>
      </c>
      <c r="F2803" s="31">
        <v>43119.366319444445</v>
      </c>
      <c r="G2803" s="31">
        <v>43119</v>
      </c>
      <c r="H2803" s="31">
        <v>43484</v>
      </c>
      <c r="I2803" s="31">
        <v>43149</v>
      </c>
      <c r="J2803" s="22" t="s">
        <v>73</v>
      </c>
      <c r="K2803" s="32" t="s">
        <v>74</v>
      </c>
      <c r="L2803" s="32" t="s">
        <v>7635</v>
      </c>
      <c r="N2803" s="24">
        <v>524.90660000000003</v>
      </c>
      <c r="O2803" s="24">
        <v>392.52</v>
      </c>
      <c r="P2803" s="32" t="s">
        <v>6636</v>
      </c>
      <c r="Q2803" s="43" t="s">
        <v>6637</v>
      </c>
      <c r="R2803" s="43" t="s">
        <v>78</v>
      </c>
      <c r="S2803" s="47">
        <v>5</v>
      </c>
    </row>
    <row r="2804" spans="1:19" ht="12.75">
      <c r="A2804" s="22" t="s">
        <v>60</v>
      </c>
      <c r="B2804" s="22" t="s">
        <v>211</v>
      </c>
      <c r="C2804" s="22" t="s">
        <v>63</v>
      </c>
      <c r="D2804" s="22" t="s">
        <v>61</v>
      </c>
      <c r="E2804" s="22" t="s">
        <v>7636</v>
      </c>
      <c r="F2804" s="31">
        <v>43123.532777777778</v>
      </c>
      <c r="G2804" s="31">
        <v>43124</v>
      </c>
      <c r="H2804" s="31">
        <v>43489</v>
      </c>
      <c r="I2804" s="31">
        <v>43153.531053240738</v>
      </c>
      <c r="J2804" s="22" t="s">
        <v>73</v>
      </c>
      <c r="K2804" s="32" t="s">
        <v>95</v>
      </c>
      <c r="L2804" s="32" t="s">
        <v>7637</v>
      </c>
      <c r="N2804" s="24">
        <v>531.64</v>
      </c>
      <c r="O2804" s="24">
        <v>0</v>
      </c>
      <c r="P2804" s="32" t="s">
        <v>1731</v>
      </c>
      <c r="Q2804" s="43" t="s">
        <v>1732</v>
      </c>
      <c r="R2804" s="43" t="s">
        <v>78</v>
      </c>
      <c r="S2804" s="47">
        <v>5</v>
      </c>
    </row>
    <row r="2805" spans="1:19" ht="12.75">
      <c r="A2805" s="22" t="s">
        <v>60</v>
      </c>
      <c r="B2805" s="22" t="s">
        <v>671</v>
      </c>
      <c r="C2805" s="22" t="s">
        <v>63</v>
      </c>
      <c r="D2805" s="22" t="s">
        <v>61</v>
      </c>
      <c r="E2805" s="22" t="s">
        <v>7638</v>
      </c>
      <c r="F2805" s="31">
        <v>43105.598055555551</v>
      </c>
      <c r="G2805" s="31">
        <v>43122</v>
      </c>
      <c r="H2805" s="31">
        <v>43487</v>
      </c>
      <c r="I2805" s="31">
        <v>43135</v>
      </c>
      <c r="J2805" s="22" t="s">
        <v>73</v>
      </c>
      <c r="K2805" s="32" t="s">
        <v>74</v>
      </c>
      <c r="L2805" s="32" t="s">
        <v>7639</v>
      </c>
      <c r="N2805" s="24">
        <v>3936.4850000000001</v>
      </c>
      <c r="O2805" s="24">
        <v>4767.50</v>
      </c>
      <c r="P2805" s="32" t="s">
        <v>176</v>
      </c>
      <c r="Q2805" s="43" t="s">
        <v>177</v>
      </c>
      <c r="R2805" s="43" t="s">
        <v>78</v>
      </c>
      <c r="S2805" s="47">
        <v>5</v>
      </c>
    </row>
    <row r="2806" spans="1:19" ht="12.75">
      <c r="A2806" s="22" t="s">
        <v>60</v>
      </c>
      <c r="B2806" s="22" t="s">
        <v>211</v>
      </c>
      <c r="C2806" s="22" t="s">
        <v>63</v>
      </c>
      <c r="D2806" s="22" t="s">
        <v>61</v>
      </c>
      <c r="E2806" s="22" t="s">
        <v>7640</v>
      </c>
      <c r="F2806" s="31">
        <v>43123.51840277778</v>
      </c>
      <c r="G2806" s="31">
        <v>43123</v>
      </c>
      <c r="H2806" s="31">
        <v>43488</v>
      </c>
      <c r="I2806" s="31">
        <v>43153.513287037036</v>
      </c>
      <c r="J2806" s="22" t="s">
        <v>73</v>
      </c>
      <c r="K2806" s="32" t="s">
        <v>95</v>
      </c>
      <c r="L2806" s="32" t="s">
        <v>7641</v>
      </c>
      <c r="N2806" s="24">
        <v>1120.5799999999999</v>
      </c>
      <c r="O2806" s="24">
        <v>0</v>
      </c>
      <c r="P2806" s="32" t="s">
        <v>105</v>
      </c>
      <c r="Q2806" s="43" t="s">
        <v>106</v>
      </c>
      <c r="R2806" s="43" t="s">
        <v>78</v>
      </c>
      <c r="S2806" s="47">
        <v>5</v>
      </c>
    </row>
    <row r="2807" spans="1:19" ht="12.75">
      <c r="A2807" s="22" t="s">
        <v>60</v>
      </c>
      <c r="B2807" s="22" t="s">
        <v>7642</v>
      </c>
      <c r="C2807" s="22" t="s">
        <v>63</v>
      </c>
      <c r="D2807" s="22" t="s">
        <v>61</v>
      </c>
      <c r="E2807" s="22" t="s">
        <v>7643</v>
      </c>
      <c r="F2807" s="31">
        <v>43109.084490740737</v>
      </c>
      <c r="G2807" s="31">
        <v>43144</v>
      </c>
      <c r="H2807" s="31">
        <v>43509</v>
      </c>
      <c r="I2807" s="31">
        <v>43169.084490740737</v>
      </c>
      <c r="J2807" s="22" t="s">
        <v>118</v>
      </c>
      <c r="K2807" s="32" t="s">
        <v>119</v>
      </c>
      <c r="L2807" s="32" t="s">
        <v>7644</v>
      </c>
      <c r="N2807" s="24">
        <v>1529.97</v>
      </c>
      <c r="O2807" s="24">
        <v>1529.97</v>
      </c>
      <c r="P2807" s="32" t="s">
        <v>1199</v>
      </c>
      <c r="Q2807" s="43" t="s">
        <v>1200</v>
      </c>
      <c r="R2807" s="43" t="s">
        <v>78</v>
      </c>
      <c r="S2807" s="47">
        <v>1</v>
      </c>
    </row>
    <row r="2808" spans="1:19" ht="12.75">
      <c r="A2808" s="22" t="s">
        <v>60</v>
      </c>
      <c r="B2808" s="22" t="s">
        <v>211</v>
      </c>
      <c r="C2808" s="22" t="s">
        <v>63</v>
      </c>
      <c r="D2808" s="22" t="s">
        <v>61</v>
      </c>
      <c r="E2808" s="22" t="s">
        <v>7645</v>
      </c>
      <c r="F2808" s="31">
        <v>43111.521307870367</v>
      </c>
      <c r="G2808" s="31">
        <v>43131</v>
      </c>
      <c r="H2808" s="31">
        <v>43496</v>
      </c>
      <c r="I2808" s="31">
        <v>43141.518831018519</v>
      </c>
      <c r="J2808" s="22" t="s">
        <v>73</v>
      </c>
      <c r="K2808" s="32" t="s">
        <v>95</v>
      </c>
      <c r="L2808" s="32" t="s">
        <v>7646</v>
      </c>
      <c r="N2808" s="24">
        <v>0</v>
      </c>
      <c r="O2808" s="24">
        <v>0</v>
      </c>
      <c r="P2808" s="32" t="s">
        <v>1199</v>
      </c>
      <c r="Q2808" s="43" t="s">
        <v>1200</v>
      </c>
      <c r="R2808" s="43" t="s">
        <v>78</v>
      </c>
      <c r="S2808" s="47">
        <v>5</v>
      </c>
    </row>
    <row r="2809" spans="1:19" ht="12.75">
      <c r="A2809" s="22" t="s">
        <v>60</v>
      </c>
      <c r="B2809" s="22" t="s">
        <v>245</v>
      </c>
      <c r="C2809" s="22" t="s">
        <v>63</v>
      </c>
      <c r="D2809" s="22" t="s">
        <v>61</v>
      </c>
      <c r="E2809" s="22" t="s">
        <v>7647</v>
      </c>
      <c r="F2809" s="31">
        <v>43111.085717592592</v>
      </c>
      <c r="G2809" s="31">
        <v>43146</v>
      </c>
      <c r="H2809" s="31">
        <v>43511</v>
      </c>
      <c r="I2809" s="31">
        <v>43171.085717592592</v>
      </c>
      <c r="J2809" s="22" t="s">
        <v>118</v>
      </c>
      <c r="K2809" s="32" t="s">
        <v>89</v>
      </c>
      <c r="L2809" s="32" t="s">
        <v>7648</v>
      </c>
      <c r="M2809" s="32" t="s">
        <v>7649</v>
      </c>
      <c r="N2809" s="24">
        <v>1450.01</v>
      </c>
      <c r="O2809" s="24">
        <v>1450.01</v>
      </c>
      <c r="P2809" s="32" t="s">
        <v>204</v>
      </c>
      <c r="Q2809" s="43" t="s">
        <v>205</v>
      </c>
      <c r="R2809" s="43" t="s">
        <v>78</v>
      </c>
      <c r="S2809" s="47">
        <v>1</v>
      </c>
    </row>
    <row r="2810" spans="1:19" ht="12.75">
      <c r="A2810" s="22" t="s">
        <v>60</v>
      </c>
      <c r="B2810" s="22" t="s">
        <v>245</v>
      </c>
      <c r="C2810" s="22" t="s">
        <v>63</v>
      </c>
      <c r="D2810" s="22" t="s">
        <v>61</v>
      </c>
      <c r="E2810" s="22" t="s">
        <v>7650</v>
      </c>
      <c r="F2810" s="31">
        <v>43108.743773148148</v>
      </c>
      <c r="G2810" s="31">
        <v>43108</v>
      </c>
      <c r="H2810" s="31">
        <v>43473</v>
      </c>
      <c r="I2810" s="31">
        <v>43138.733402777776</v>
      </c>
      <c r="J2810" s="22" t="s">
        <v>73</v>
      </c>
      <c r="K2810" s="32" t="s">
        <v>95</v>
      </c>
      <c r="L2810" s="32" t="s">
        <v>7651</v>
      </c>
      <c r="N2810" s="24">
        <v>1532.34</v>
      </c>
      <c r="O2810" s="24">
        <v>0</v>
      </c>
      <c r="P2810" s="32" t="s">
        <v>204</v>
      </c>
      <c r="Q2810" s="43" t="s">
        <v>205</v>
      </c>
      <c r="R2810" s="43" t="s">
        <v>78</v>
      </c>
      <c r="S2810" s="47">
        <v>5</v>
      </c>
    </row>
    <row r="2811" spans="1:19" ht="12.75">
      <c r="A2811" s="22" t="s">
        <v>60</v>
      </c>
      <c r="B2811" s="22" t="s">
        <v>981</v>
      </c>
      <c r="C2811" s="22" t="s">
        <v>63</v>
      </c>
      <c r="D2811" s="22" t="s">
        <v>61</v>
      </c>
      <c r="E2811" s="22" t="s">
        <v>7652</v>
      </c>
      <c r="F2811" s="31">
        <v>43130.488217592589</v>
      </c>
      <c r="G2811" s="31">
        <v>43131</v>
      </c>
      <c r="H2811" s="31">
        <v>43496</v>
      </c>
      <c r="I2811" s="31">
        <v>43160.487476851849</v>
      </c>
      <c r="J2811" s="22" t="s">
        <v>73</v>
      </c>
      <c r="K2811" s="32" t="s">
        <v>89</v>
      </c>
      <c r="L2811" s="32" t="s">
        <v>7653</v>
      </c>
      <c r="M2811" s="32" t="s">
        <v>7654</v>
      </c>
      <c r="N2811" s="24">
        <v>1783.9332999999999</v>
      </c>
      <c r="O2811" s="24">
        <v>1783.9332999999999</v>
      </c>
      <c r="P2811" s="32" t="s">
        <v>297</v>
      </c>
      <c r="Q2811" s="43" t="s">
        <v>298</v>
      </c>
      <c r="R2811" s="43" t="s">
        <v>112</v>
      </c>
      <c r="S2811" s="47">
        <v>1</v>
      </c>
    </row>
    <row r="2812" spans="1:19" ht="12.75">
      <c r="A2812" s="22" t="s">
        <v>60</v>
      </c>
      <c r="B2812" s="22" t="s">
        <v>211</v>
      </c>
      <c r="C2812" s="22" t="s">
        <v>63</v>
      </c>
      <c r="D2812" s="22" t="s">
        <v>61</v>
      </c>
      <c r="E2812" s="22" t="s">
        <v>7655</v>
      </c>
      <c r="F2812" s="31">
        <v>43113.085057870368</v>
      </c>
      <c r="G2812" s="31">
        <v>43148</v>
      </c>
      <c r="H2812" s="31">
        <v>43513</v>
      </c>
      <c r="I2812" s="31">
        <v>43173.085057870368</v>
      </c>
      <c r="J2812" s="22" t="s">
        <v>118</v>
      </c>
      <c r="K2812" s="32" t="s">
        <v>119</v>
      </c>
      <c r="L2812" s="32" t="s">
        <v>7656</v>
      </c>
      <c r="N2812" s="24">
        <v>661.58399999999995</v>
      </c>
      <c r="O2812" s="24">
        <v>335.08</v>
      </c>
      <c r="P2812" s="32" t="s">
        <v>180</v>
      </c>
      <c r="Q2812" s="43" t="s">
        <v>181</v>
      </c>
      <c r="R2812" s="43" t="s">
        <v>78</v>
      </c>
      <c r="S2812" s="47">
        <v>5</v>
      </c>
    </row>
    <row r="2813" spans="1:19" ht="12.75">
      <c r="A2813" s="22" t="s">
        <v>60</v>
      </c>
      <c r="B2813" s="22" t="s">
        <v>1253</v>
      </c>
      <c r="C2813" s="22" t="s">
        <v>63</v>
      </c>
      <c r="D2813" s="22" t="s">
        <v>61</v>
      </c>
      <c r="E2813" s="22" t="s">
        <v>7657</v>
      </c>
      <c r="F2813" s="31">
        <v>43112.420671296291</v>
      </c>
      <c r="G2813" s="31">
        <v>43148</v>
      </c>
      <c r="H2813" s="31">
        <v>43513</v>
      </c>
      <c r="I2813" s="31">
        <v>43172.420671296291</v>
      </c>
      <c r="J2813" s="22" t="s">
        <v>118</v>
      </c>
      <c r="K2813" s="32" t="s">
        <v>119</v>
      </c>
      <c r="L2813" s="32" t="s">
        <v>7658</v>
      </c>
      <c r="N2813" s="24">
        <v>703.84</v>
      </c>
      <c r="O2813" s="24">
        <v>703.84</v>
      </c>
      <c r="P2813" s="32" t="s">
        <v>1604</v>
      </c>
      <c r="Q2813" s="43" t="s">
        <v>1605</v>
      </c>
      <c r="R2813" s="43" t="s">
        <v>78</v>
      </c>
      <c r="S2813" s="47">
        <v>1</v>
      </c>
    </row>
    <row r="2814" spans="1:19" ht="12.75">
      <c r="A2814" s="22" t="s">
        <v>60</v>
      </c>
      <c r="B2814" s="22" t="s">
        <v>211</v>
      </c>
      <c r="C2814" s="22" t="s">
        <v>63</v>
      </c>
      <c r="D2814" s="22" t="s">
        <v>61</v>
      </c>
      <c r="E2814" s="22" t="s">
        <v>7659</v>
      </c>
      <c r="F2814" s="31">
        <v>43103.543391203704</v>
      </c>
      <c r="G2814" s="31">
        <v>43118</v>
      </c>
      <c r="H2814" s="31">
        <v>43483</v>
      </c>
      <c r="I2814" s="31">
        <v>43133.52065972222</v>
      </c>
      <c r="J2814" s="22" t="s">
        <v>73</v>
      </c>
      <c r="K2814" s="32" t="s">
        <v>74</v>
      </c>
      <c r="L2814" s="32" t="s">
        <v>7660</v>
      </c>
      <c r="N2814" s="24">
        <v>511.76330000000002</v>
      </c>
      <c r="O2814" s="24">
        <v>357.24</v>
      </c>
      <c r="P2814" s="32" t="s">
        <v>180</v>
      </c>
      <c r="Q2814" s="43" t="s">
        <v>181</v>
      </c>
      <c r="R2814" s="43" t="s">
        <v>78</v>
      </c>
      <c r="S2814" s="47">
        <v>5</v>
      </c>
    </row>
    <row r="2815" spans="1:19" ht="12.75">
      <c r="A2815" s="22" t="s">
        <v>60</v>
      </c>
      <c r="B2815" s="22" t="s">
        <v>211</v>
      </c>
      <c r="C2815" s="22" t="s">
        <v>63</v>
      </c>
      <c r="D2815" s="22" t="s">
        <v>61</v>
      </c>
      <c r="E2815" s="22" t="s">
        <v>7661</v>
      </c>
      <c r="F2815" s="31">
        <v>43111.486597222218</v>
      </c>
      <c r="G2815" s="31">
        <v>43116</v>
      </c>
      <c r="H2815" s="31">
        <v>43481</v>
      </c>
      <c r="I2815" s="31">
        <v>43141.475740740738</v>
      </c>
      <c r="J2815" s="22" t="s">
        <v>73</v>
      </c>
      <c r="K2815" s="32" t="s">
        <v>74</v>
      </c>
      <c r="L2815" s="32" t="s">
        <v>7662</v>
      </c>
      <c r="N2815" s="24">
        <v>3615.4119999999998</v>
      </c>
      <c r="O2815" s="24">
        <v>4008.56</v>
      </c>
      <c r="P2815" s="32" t="s">
        <v>1235</v>
      </c>
      <c r="Q2815" s="43" t="s">
        <v>1236</v>
      </c>
      <c r="R2815" s="43" t="s">
        <v>78</v>
      </c>
      <c r="S2815" s="47">
        <v>5</v>
      </c>
    </row>
    <row r="2816" spans="1:19" ht="12.75">
      <c r="A2816" s="22" t="s">
        <v>60</v>
      </c>
      <c r="B2816" s="22" t="s">
        <v>959</v>
      </c>
      <c r="C2816" s="22" t="s">
        <v>63</v>
      </c>
      <c r="D2816" s="22" t="s">
        <v>61</v>
      </c>
      <c r="E2816" s="22" t="s">
        <v>7663</v>
      </c>
      <c r="F2816" s="31">
        <v>43110.396631944444</v>
      </c>
      <c r="G2816" s="31">
        <v>43125</v>
      </c>
      <c r="H2816" s="31">
        <v>43490</v>
      </c>
      <c r="I2816" s="31">
        <v>43140</v>
      </c>
      <c r="J2816" s="22" t="s">
        <v>73</v>
      </c>
      <c r="K2816" s="32" t="s">
        <v>74</v>
      </c>
      <c r="L2816" s="32" t="s">
        <v>7664</v>
      </c>
      <c r="N2816" s="24">
        <v>4188.0865999999996</v>
      </c>
      <c r="O2816" s="24">
        <v>5623.10</v>
      </c>
      <c r="P2816" s="32" t="s">
        <v>176</v>
      </c>
      <c r="Q2816" s="43" t="s">
        <v>177</v>
      </c>
      <c r="R2816" s="43" t="s">
        <v>78</v>
      </c>
      <c r="S2816" s="47">
        <v>4</v>
      </c>
    </row>
    <row r="2817" spans="1:19" ht="12.75">
      <c r="A2817" s="22" t="s">
        <v>60</v>
      </c>
      <c r="B2817" s="22" t="s">
        <v>1171</v>
      </c>
      <c r="C2817" s="22" t="s">
        <v>63</v>
      </c>
      <c r="D2817" s="22" t="s">
        <v>61</v>
      </c>
      <c r="E2817" s="22" t="s">
        <v>7665</v>
      </c>
      <c r="F2817" s="31">
        <v>43129.360520833332</v>
      </c>
      <c r="G2817" s="31">
        <v>43137</v>
      </c>
      <c r="H2817" s="31">
        <v>43496</v>
      </c>
      <c r="I2817" s="31">
        <v>43159</v>
      </c>
      <c r="J2817" s="22" t="s">
        <v>73</v>
      </c>
      <c r="K2817" s="32" t="s">
        <v>119</v>
      </c>
      <c r="L2817" s="32" t="s">
        <v>7666</v>
      </c>
      <c r="N2817" s="24">
        <v>3445.1925000000001</v>
      </c>
      <c r="O2817" s="24">
        <v>3559.40</v>
      </c>
      <c r="P2817" s="32" t="s">
        <v>176</v>
      </c>
      <c r="Q2817" s="43" t="s">
        <v>177</v>
      </c>
      <c r="R2817" s="43" t="s">
        <v>78</v>
      </c>
      <c r="S2817" s="47">
        <v>4</v>
      </c>
    </row>
    <row r="2818" spans="1:19" ht="12.75">
      <c r="A2818" s="22" t="s">
        <v>60</v>
      </c>
      <c r="B2818" s="22" t="s">
        <v>2425</v>
      </c>
      <c r="C2818" s="22" t="s">
        <v>63</v>
      </c>
      <c r="D2818" s="22" t="s">
        <v>61</v>
      </c>
      <c r="E2818" s="22" t="s">
        <v>7667</v>
      </c>
      <c r="F2818" s="31">
        <v>43123.610254629624</v>
      </c>
      <c r="G2818" s="31">
        <v>43123</v>
      </c>
      <c r="H2818" s="31">
        <v>43488</v>
      </c>
      <c r="I2818" s="31">
        <v>43153.60800925926</v>
      </c>
      <c r="J2818" s="22" t="s">
        <v>73</v>
      </c>
      <c r="K2818" s="32" t="s">
        <v>74</v>
      </c>
      <c r="L2818" s="32" t="s">
        <v>7668</v>
      </c>
      <c r="N2818" s="24">
        <v>453.965</v>
      </c>
      <c r="O2818" s="24">
        <v>423.57</v>
      </c>
      <c r="P2818" s="32" t="s">
        <v>4960</v>
      </c>
      <c r="Q2818" s="43" t="s">
        <v>4961</v>
      </c>
      <c r="R2818" s="43" t="s">
        <v>78</v>
      </c>
      <c r="S2818" s="47">
        <v>5</v>
      </c>
    </row>
    <row r="2819" spans="1:19" ht="12.75">
      <c r="A2819" s="22" t="s">
        <v>60</v>
      </c>
      <c r="B2819" s="22" t="s">
        <v>245</v>
      </c>
      <c r="C2819" s="22" t="s">
        <v>63</v>
      </c>
      <c r="D2819" s="22" t="s">
        <v>61</v>
      </c>
      <c r="E2819" s="22" t="s">
        <v>7669</v>
      </c>
      <c r="F2819" s="31">
        <v>43129.4843287037</v>
      </c>
      <c r="G2819" s="31">
        <v>43129</v>
      </c>
      <c r="H2819" s="31">
        <v>43494</v>
      </c>
      <c r="I2819" s="31">
        <v>43159.482662037037</v>
      </c>
      <c r="J2819" s="22" t="s">
        <v>73</v>
      </c>
      <c r="K2819" s="32" t="s">
        <v>95</v>
      </c>
      <c r="L2819" s="32" t="s">
        <v>7670</v>
      </c>
      <c r="N2819" s="24">
        <v>446.50</v>
      </c>
      <c r="O2819" s="24">
        <v>0</v>
      </c>
      <c r="P2819" s="32" t="s">
        <v>886</v>
      </c>
      <c r="Q2819" s="43" t="s">
        <v>887</v>
      </c>
      <c r="R2819" s="43" t="s">
        <v>78</v>
      </c>
      <c r="S2819" s="47">
        <v>5</v>
      </c>
    </row>
    <row r="2820" spans="1:19" ht="12.75">
      <c r="A2820" s="22" t="s">
        <v>60</v>
      </c>
      <c r="B2820" s="22" t="s">
        <v>245</v>
      </c>
      <c r="C2820" s="22" t="s">
        <v>63</v>
      </c>
      <c r="D2820" s="22" t="s">
        <v>61</v>
      </c>
      <c r="E2820" s="22" t="s">
        <v>7671</v>
      </c>
      <c r="F2820" s="31">
        <v>43130.621666666666</v>
      </c>
      <c r="G2820" s="31">
        <v>43130</v>
      </c>
      <c r="H2820" s="31">
        <v>43495</v>
      </c>
      <c r="I2820" s="31">
        <v>43160.616863425923</v>
      </c>
      <c r="J2820" s="22" t="s">
        <v>73</v>
      </c>
      <c r="K2820" s="32" t="s">
        <v>95</v>
      </c>
      <c r="L2820" s="32" t="s">
        <v>7672</v>
      </c>
      <c r="N2820" s="24">
        <v>1408.485</v>
      </c>
      <c r="O2820" s="24">
        <v>0</v>
      </c>
      <c r="P2820" s="32" t="s">
        <v>7673</v>
      </c>
      <c r="Q2820" s="43" t="s">
        <v>7674</v>
      </c>
      <c r="R2820" s="43" t="s">
        <v>78</v>
      </c>
      <c r="S2820" s="47">
        <v>5</v>
      </c>
    </row>
    <row r="2821" spans="1:19" ht="12.75">
      <c r="A2821" s="22" t="s">
        <v>60</v>
      </c>
      <c r="B2821" s="22" t="s">
        <v>382</v>
      </c>
      <c r="C2821" s="22" t="s">
        <v>63</v>
      </c>
      <c r="D2821" s="22" t="s">
        <v>61</v>
      </c>
      <c r="E2821" s="22" t="s">
        <v>7675</v>
      </c>
      <c r="F2821" s="31">
        <v>43116.551203703704</v>
      </c>
      <c r="G2821" s="31">
        <v>43116</v>
      </c>
      <c r="H2821" s="31">
        <v>43481</v>
      </c>
      <c r="I2821" s="31">
        <v>43146</v>
      </c>
      <c r="J2821" s="22" t="s">
        <v>145</v>
      </c>
      <c r="K2821" s="32" t="s">
        <v>89</v>
      </c>
      <c r="L2821" s="32" t="s">
        <v>7676</v>
      </c>
      <c r="M2821" s="32" t="s">
        <v>7677</v>
      </c>
      <c r="N2821" s="24">
        <v>104.84999999999999</v>
      </c>
      <c r="O2821" s="24">
        <v>104.84999999999999</v>
      </c>
      <c r="P2821" s="32" t="s">
        <v>468</v>
      </c>
      <c r="Q2821" s="43" t="s">
        <v>469</v>
      </c>
      <c r="R2821" s="43" t="s">
        <v>78</v>
      </c>
      <c r="S2821" s="47">
        <v>1</v>
      </c>
    </row>
    <row r="2822" spans="1:19" ht="12.75">
      <c r="A2822" s="22" t="s">
        <v>60</v>
      </c>
      <c r="B2822" s="22" t="s">
        <v>245</v>
      </c>
      <c r="C2822" s="22" t="s">
        <v>63</v>
      </c>
      <c r="D2822" s="22" t="s">
        <v>61</v>
      </c>
      <c r="E2822" s="22" t="s">
        <v>7678</v>
      </c>
      <c r="F2822" s="31">
        <v>43103.495300925926</v>
      </c>
      <c r="G2822" s="31">
        <v>43103</v>
      </c>
      <c r="H2822" s="31">
        <v>43468</v>
      </c>
      <c r="I2822" s="31">
        <v>43133.484212962961</v>
      </c>
      <c r="J2822" s="22" t="s">
        <v>73</v>
      </c>
      <c r="K2822" s="32" t="s">
        <v>89</v>
      </c>
      <c r="L2822" s="32" t="s">
        <v>7679</v>
      </c>
      <c r="M2822" s="32" t="s">
        <v>7680</v>
      </c>
      <c r="N2822" s="24">
        <v>2556.5810000000001</v>
      </c>
      <c r="O2822" s="24">
        <v>2238.27</v>
      </c>
      <c r="P2822" s="32" t="s">
        <v>2149</v>
      </c>
      <c r="Q2822" s="43" t="s">
        <v>2150</v>
      </c>
      <c r="R2822" s="43" t="s">
        <v>78</v>
      </c>
      <c r="S2822" s="47">
        <v>5</v>
      </c>
    </row>
    <row r="2823" spans="1:19" ht="12.75">
      <c r="A2823" s="22" t="s">
        <v>60</v>
      </c>
      <c r="B2823" s="22" t="s">
        <v>245</v>
      </c>
      <c r="C2823" s="22" t="s">
        <v>63</v>
      </c>
      <c r="D2823" s="22" t="s">
        <v>61</v>
      </c>
      <c r="E2823" s="22" t="s">
        <v>7681</v>
      </c>
      <c r="F2823" s="31">
        <v>43116.465532407405</v>
      </c>
      <c r="G2823" s="31">
        <v>43116</v>
      </c>
      <c r="H2823" s="31">
        <v>43481</v>
      </c>
      <c r="I2823" s="31">
        <v>43146.456111111111</v>
      </c>
      <c r="J2823" s="22" t="s">
        <v>73</v>
      </c>
      <c r="K2823" s="32" t="s">
        <v>119</v>
      </c>
      <c r="L2823" s="32" t="s">
        <v>7682</v>
      </c>
      <c r="N2823" s="24">
        <v>2133.5812000000001</v>
      </c>
      <c r="O2823" s="24">
        <v>1716.9024999999999</v>
      </c>
      <c r="P2823" s="32" t="s">
        <v>522</v>
      </c>
      <c r="Q2823" s="43" t="s">
        <v>523</v>
      </c>
      <c r="R2823" s="43" t="s">
        <v>78</v>
      </c>
      <c r="S2823" s="47">
        <v>5</v>
      </c>
    </row>
    <row r="2824" spans="1:19" ht="12.75">
      <c r="A2824" s="22" t="s">
        <v>60</v>
      </c>
      <c r="B2824" s="22" t="s">
        <v>211</v>
      </c>
      <c r="C2824" s="22" t="s">
        <v>63</v>
      </c>
      <c r="D2824" s="22" t="s">
        <v>61</v>
      </c>
      <c r="E2824" s="22" t="s">
        <v>7683</v>
      </c>
      <c r="F2824" s="31">
        <v>43123.624988425923</v>
      </c>
      <c r="G2824" s="31">
        <v>43146</v>
      </c>
      <c r="H2824" s="31">
        <v>43511</v>
      </c>
      <c r="I2824" s="31">
        <v>43153.622928240737</v>
      </c>
      <c r="J2824" s="22" t="s">
        <v>145</v>
      </c>
      <c r="K2824" s="32" t="s">
        <v>89</v>
      </c>
      <c r="L2824" s="32" t="s">
        <v>7684</v>
      </c>
      <c r="M2824" s="32" t="s">
        <v>4181</v>
      </c>
      <c r="N2824" s="24">
        <v>0</v>
      </c>
      <c r="O2824" s="24">
        <v>0</v>
      </c>
      <c r="P2824" s="32" t="s">
        <v>204</v>
      </c>
      <c r="Q2824" s="43" t="s">
        <v>205</v>
      </c>
      <c r="R2824" s="43" t="s">
        <v>78</v>
      </c>
      <c r="S2824" s="47">
        <v>1</v>
      </c>
    </row>
    <row r="2825" spans="1:19" ht="12.75">
      <c r="A2825" s="22" t="s">
        <v>60</v>
      </c>
      <c r="B2825" s="22" t="s">
        <v>382</v>
      </c>
      <c r="C2825" s="22" t="s">
        <v>63</v>
      </c>
      <c r="D2825" s="22" t="s">
        <v>61</v>
      </c>
      <c r="E2825" s="22" t="s">
        <v>7685</v>
      </c>
      <c r="F2825" s="31">
        <v>43129.524942129625</v>
      </c>
      <c r="G2825" s="31">
        <v>43138</v>
      </c>
      <c r="H2825" s="31">
        <v>43503</v>
      </c>
      <c r="I2825" s="31">
        <v>43159</v>
      </c>
      <c r="J2825" s="22" t="s">
        <v>73</v>
      </c>
      <c r="K2825" s="32" t="s">
        <v>119</v>
      </c>
      <c r="L2825" s="32" t="s">
        <v>7686</v>
      </c>
      <c r="N2825" s="24">
        <v>2533.9466000000002</v>
      </c>
      <c r="O2825" s="24">
        <v>2435.2399999999998</v>
      </c>
      <c r="P2825" s="32" t="s">
        <v>622</v>
      </c>
      <c r="Q2825" s="43" t="s">
        <v>623</v>
      </c>
      <c r="R2825" s="43" t="s">
        <v>78</v>
      </c>
      <c r="S2825" s="47">
        <v>5</v>
      </c>
    </row>
    <row r="2826" spans="1:19" ht="12.75">
      <c r="A2826" s="22" t="s">
        <v>60</v>
      </c>
      <c r="B2826" s="22" t="s">
        <v>308</v>
      </c>
      <c r="C2826" s="22" t="s">
        <v>63</v>
      </c>
      <c r="D2826" s="22" t="s">
        <v>61</v>
      </c>
      <c r="E2826" s="22" t="s">
        <v>7687</v>
      </c>
      <c r="F2826" s="31">
        <v>43108.445023148146</v>
      </c>
      <c r="G2826" s="31">
        <v>43127</v>
      </c>
      <c r="H2826" s="31">
        <v>43492</v>
      </c>
      <c r="I2826" s="31">
        <v>43138.436759259261</v>
      </c>
      <c r="J2826" s="22" t="s">
        <v>73</v>
      </c>
      <c r="K2826" s="32" t="s">
        <v>95</v>
      </c>
      <c r="L2826" s="32" t="s">
        <v>7688</v>
      </c>
      <c r="N2826" s="24">
        <v>0</v>
      </c>
      <c r="O2826" s="24">
        <v>0</v>
      </c>
      <c r="P2826" s="32" t="s">
        <v>2507</v>
      </c>
      <c r="Q2826" s="43" t="s">
        <v>2508</v>
      </c>
      <c r="R2826" s="43" t="s">
        <v>78</v>
      </c>
      <c r="S2826" s="47">
        <v>4</v>
      </c>
    </row>
    <row r="2827" spans="1:19" ht="12.75">
      <c r="A2827" s="22" t="s">
        <v>60</v>
      </c>
      <c r="B2827" s="22" t="s">
        <v>245</v>
      </c>
      <c r="C2827" s="22" t="s">
        <v>63</v>
      </c>
      <c r="D2827" s="22" t="s">
        <v>61</v>
      </c>
      <c r="E2827" s="22" t="s">
        <v>7689</v>
      </c>
      <c r="F2827" s="31">
        <v>43103.487291666665</v>
      </c>
      <c r="G2827" s="31">
        <v>43103</v>
      </c>
      <c r="H2827" s="31">
        <v>43468</v>
      </c>
      <c r="I2827" s="31">
        <v>43133.483078703699</v>
      </c>
      <c r="J2827" s="22" t="s">
        <v>73</v>
      </c>
      <c r="K2827" s="32" t="s">
        <v>119</v>
      </c>
      <c r="L2827" s="32" t="s">
        <v>7690</v>
      </c>
      <c r="N2827" s="24">
        <v>1246.50</v>
      </c>
      <c r="O2827" s="24">
        <v>1246.50</v>
      </c>
      <c r="P2827" s="32" t="s">
        <v>421</v>
      </c>
      <c r="Q2827" s="43" t="s">
        <v>422</v>
      </c>
      <c r="R2827" s="43" t="s">
        <v>78</v>
      </c>
      <c r="S2827" s="47">
        <v>5</v>
      </c>
    </row>
    <row r="2828" spans="1:19" ht="12.75">
      <c r="A2828" s="22" t="s">
        <v>60</v>
      </c>
      <c r="B2828" s="22" t="s">
        <v>245</v>
      </c>
      <c r="C2828" s="22" t="s">
        <v>63</v>
      </c>
      <c r="D2828" s="22" t="s">
        <v>61</v>
      </c>
      <c r="E2828" s="22" t="s">
        <v>7691</v>
      </c>
      <c r="F2828" s="31">
        <v>43123.559236111112</v>
      </c>
      <c r="G2828" s="31">
        <v>43123</v>
      </c>
      <c r="H2828" s="31">
        <v>43496</v>
      </c>
      <c r="I2828" s="31">
        <v>43153.556620370371</v>
      </c>
      <c r="J2828" s="22" t="s">
        <v>73</v>
      </c>
      <c r="K2828" s="32" t="s">
        <v>95</v>
      </c>
      <c r="L2828" s="32" t="s">
        <v>7692</v>
      </c>
      <c r="N2828" s="24">
        <v>322.0333</v>
      </c>
      <c r="O2828" s="24">
        <v>0</v>
      </c>
      <c r="P2828" s="32" t="s">
        <v>7693</v>
      </c>
      <c r="Q2828" s="43" t="s">
        <v>7694</v>
      </c>
      <c r="R2828" s="43" t="s">
        <v>78</v>
      </c>
      <c r="S2828" s="47">
        <v>4</v>
      </c>
    </row>
    <row r="2829" spans="1:19" ht="12.75">
      <c r="A2829" s="22" t="s">
        <v>60</v>
      </c>
      <c r="B2829" s="22" t="s">
        <v>379</v>
      </c>
      <c r="C2829" s="22" t="s">
        <v>63</v>
      </c>
      <c r="D2829" s="22" t="s">
        <v>61</v>
      </c>
      <c r="E2829" s="22" t="s">
        <v>7695</v>
      </c>
      <c r="F2829" s="31">
        <v>43102.649884259255</v>
      </c>
      <c r="G2829" s="31">
        <v>43131</v>
      </c>
      <c r="H2829" s="31">
        <v>43467</v>
      </c>
      <c r="I2829" s="31">
        <v>43132.642812499995</v>
      </c>
      <c r="J2829" s="22" t="s">
        <v>73</v>
      </c>
      <c r="K2829" s="32" t="s">
        <v>95</v>
      </c>
      <c r="L2829" s="32" t="s">
        <v>7696</v>
      </c>
      <c r="N2829" s="24">
        <v>1060.165</v>
      </c>
      <c r="O2829" s="24">
        <v>0</v>
      </c>
      <c r="P2829" s="32" t="s">
        <v>6029</v>
      </c>
      <c r="Q2829" s="43" t="s">
        <v>6030</v>
      </c>
      <c r="R2829" s="43" t="s">
        <v>78</v>
      </c>
      <c r="S2829" s="47">
        <v>5</v>
      </c>
    </row>
    <row r="2830" spans="1:19" ht="12.75">
      <c r="A2830" s="22" t="s">
        <v>60</v>
      </c>
      <c r="B2830" s="22" t="s">
        <v>245</v>
      </c>
      <c r="C2830" s="22" t="s">
        <v>63</v>
      </c>
      <c r="D2830" s="22" t="s">
        <v>61</v>
      </c>
      <c r="E2830" s="22" t="s">
        <v>7697</v>
      </c>
      <c r="F2830" s="31">
        <v>43110.519571759258</v>
      </c>
      <c r="G2830" s="31">
        <v>43133</v>
      </c>
      <c r="H2830" s="31">
        <v>43498</v>
      </c>
      <c r="I2830" s="31">
        <v>43170.519571759258</v>
      </c>
      <c r="J2830" s="22" t="s">
        <v>118</v>
      </c>
      <c r="K2830" s="32" t="s">
        <v>89</v>
      </c>
      <c r="L2830" s="32" t="s">
        <v>7698</v>
      </c>
      <c r="M2830" s="32" t="s">
        <v>7699</v>
      </c>
      <c r="N2830" s="24">
        <v>2109.04</v>
      </c>
      <c r="O2830" s="24">
        <v>2109.04</v>
      </c>
      <c r="P2830" s="32" t="s">
        <v>209</v>
      </c>
      <c r="Q2830" s="43" t="s">
        <v>210</v>
      </c>
      <c r="R2830" s="43" t="s">
        <v>112</v>
      </c>
      <c r="S2830" s="47">
        <v>1</v>
      </c>
    </row>
    <row r="2831" spans="1:19" ht="12.75">
      <c r="A2831" s="22" t="s">
        <v>60</v>
      </c>
      <c r="B2831" s="22" t="s">
        <v>248</v>
      </c>
      <c r="C2831" s="22" t="s">
        <v>63</v>
      </c>
      <c r="D2831" s="22" t="s">
        <v>61</v>
      </c>
      <c r="E2831" s="22" t="s">
        <v>7700</v>
      </c>
      <c r="F2831" s="31">
        <v>43116.955266203702</v>
      </c>
      <c r="G2831" s="31">
        <v>43116</v>
      </c>
      <c r="H2831" s="31">
        <v>43481</v>
      </c>
      <c r="I2831" s="31">
        <v>43146</v>
      </c>
      <c r="J2831" s="22" t="s">
        <v>73</v>
      </c>
      <c r="K2831" s="32" t="s">
        <v>74</v>
      </c>
      <c r="L2831" s="32" t="s">
        <v>7701</v>
      </c>
      <c r="N2831" s="24">
        <v>6968.1750000000002</v>
      </c>
      <c r="O2831" s="24">
        <v>7956.12</v>
      </c>
      <c r="P2831" s="32" t="s">
        <v>105</v>
      </c>
      <c r="Q2831" s="43" t="s">
        <v>106</v>
      </c>
      <c r="R2831" s="43" t="s">
        <v>78</v>
      </c>
      <c r="S2831" s="47">
        <v>5</v>
      </c>
    </row>
    <row r="2832" spans="1:19" ht="12.75">
      <c r="A2832" s="22" t="s">
        <v>60</v>
      </c>
      <c r="B2832" s="22" t="s">
        <v>211</v>
      </c>
      <c r="C2832" s="22" t="s">
        <v>63</v>
      </c>
      <c r="D2832" s="22" t="s">
        <v>61</v>
      </c>
      <c r="E2832" s="22" t="s">
        <v>7702</v>
      </c>
      <c r="F2832" s="31">
        <v>43103.706307870365</v>
      </c>
      <c r="G2832" s="31">
        <v>43105</v>
      </c>
      <c r="H2832" s="31">
        <v>43470</v>
      </c>
      <c r="I2832" s="31">
        <v>43133.704861111109</v>
      </c>
      <c r="J2832" s="22" t="s">
        <v>73</v>
      </c>
      <c r="K2832" s="32" t="s">
        <v>119</v>
      </c>
      <c r="L2832" s="32" t="s">
        <v>7703</v>
      </c>
      <c r="N2832" s="24">
        <v>1291.0037</v>
      </c>
      <c r="O2832" s="24">
        <v>699.92</v>
      </c>
      <c r="P2832" s="32" t="s">
        <v>1786</v>
      </c>
      <c r="Q2832" s="43" t="s">
        <v>1787</v>
      </c>
      <c r="R2832" s="43" t="s">
        <v>78</v>
      </c>
      <c r="S2832" s="47">
        <v>5</v>
      </c>
    </row>
    <row r="2833" spans="1:19" ht="12.75">
      <c r="A2833" s="22" t="s">
        <v>60</v>
      </c>
      <c r="B2833" s="22" t="s">
        <v>238</v>
      </c>
      <c r="C2833" s="22" t="s">
        <v>63</v>
      </c>
      <c r="D2833" s="22" t="s">
        <v>61</v>
      </c>
      <c r="E2833" s="22" t="s">
        <v>7704</v>
      </c>
      <c r="F2833" s="31">
        <v>43124.092488425922</v>
      </c>
      <c r="G2833" s="31">
        <v>43159</v>
      </c>
      <c r="H2833" s="31">
        <v>43524</v>
      </c>
      <c r="I2833" s="31">
        <v>43184.092488425922</v>
      </c>
      <c r="J2833" s="22" t="s">
        <v>118</v>
      </c>
      <c r="K2833" s="32" t="s">
        <v>119</v>
      </c>
      <c r="L2833" s="32" t="s">
        <v>7705</v>
      </c>
      <c r="N2833" s="24">
        <v>3537.92</v>
      </c>
      <c r="O2833" s="24">
        <v>3537.92</v>
      </c>
      <c r="P2833" s="32" t="s">
        <v>105</v>
      </c>
      <c r="Q2833" s="43" t="s">
        <v>106</v>
      </c>
      <c r="R2833" s="43" t="s">
        <v>78</v>
      </c>
      <c r="S2833" s="47">
        <v>1</v>
      </c>
    </row>
    <row r="2834" spans="1:19" ht="12.75">
      <c r="A2834" s="22" t="s">
        <v>60</v>
      </c>
      <c r="B2834" s="22" t="s">
        <v>258</v>
      </c>
      <c r="C2834" s="22" t="s">
        <v>63</v>
      </c>
      <c r="D2834" s="22" t="s">
        <v>61</v>
      </c>
      <c r="E2834" s="22" t="s">
        <v>7706</v>
      </c>
      <c r="F2834" s="31">
        <v>43115.5859375</v>
      </c>
      <c r="G2834" s="31">
        <v>43131</v>
      </c>
      <c r="H2834" s="31">
        <v>43496</v>
      </c>
      <c r="I2834" s="31">
        <v>43145</v>
      </c>
      <c r="J2834" s="22" t="s">
        <v>73</v>
      </c>
      <c r="K2834" s="32" t="s">
        <v>74</v>
      </c>
      <c r="L2834" s="32" t="s">
        <v>7707</v>
      </c>
      <c r="N2834" s="24">
        <v>354.5575</v>
      </c>
      <c r="O2834" s="24">
        <v>288.25</v>
      </c>
      <c r="P2834" s="32" t="s">
        <v>764</v>
      </c>
      <c r="Q2834" s="43" t="s">
        <v>765</v>
      </c>
      <c r="R2834" s="43" t="s">
        <v>78</v>
      </c>
      <c r="S2834" s="47">
        <v>5</v>
      </c>
    </row>
    <row r="2835" spans="1:19" ht="12.75">
      <c r="A2835" s="22" t="s">
        <v>60</v>
      </c>
      <c r="B2835" s="22" t="s">
        <v>4580</v>
      </c>
      <c r="C2835" s="22" t="s">
        <v>63</v>
      </c>
      <c r="D2835" s="22" t="s">
        <v>61</v>
      </c>
      <c r="E2835" s="22" t="s">
        <v>7708</v>
      </c>
      <c r="F2835" s="31">
        <v>43124.488113425927</v>
      </c>
      <c r="G2835" s="31">
        <v>43131</v>
      </c>
      <c r="H2835" s="31">
        <v>43496</v>
      </c>
      <c r="I2835" s="31">
        <v>43154.463865740741</v>
      </c>
      <c r="J2835" s="22" t="s">
        <v>73</v>
      </c>
      <c r="K2835" s="32" t="s">
        <v>119</v>
      </c>
      <c r="L2835" s="32" t="s">
        <v>7709</v>
      </c>
      <c r="N2835" s="24">
        <v>6083.9300000000003</v>
      </c>
      <c r="O2835" s="24">
        <v>6083.9300000000003</v>
      </c>
      <c r="P2835" s="32" t="s">
        <v>508</v>
      </c>
      <c r="Q2835" s="43" t="s">
        <v>509</v>
      </c>
      <c r="R2835" s="43" t="s">
        <v>78</v>
      </c>
      <c r="S2835" s="47">
        <v>3</v>
      </c>
    </row>
    <row r="2836" spans="1:19" ht="12.75">
      <c r="A2836" s="22" t="s">
        <v>60</v>
      </c>
      <c r="B2836" s="22" t="s">
        <v>382</v>
      </c>
      <c r="C2836" s="22" t="s">
        <v>63</v>
      </c>
      <c r="D2836" s="22" t="s">
        <v>61</v>
      </c>
      <c r="E2836" s="22" t="s">
        <v>7710</v>
      </c>
      <c r="F2836" s="31">
        <v>43117.709513888884</v>
      </c>
      <c r="G2836" s="31">
        <v>43122</v>
      </c>
      <c r="H2836" s="31">
        <v>43487</v>
      </c>
      <c r="I2836" s="31">
        <v>43147</v>
      </c>
      <c r="J2836" s="22" t="s">
        <v>73</v>
      </c>
      <c r="K2836" s="32" t="s">
        <v>74</v>
      </c>
      <c r="L2836" s="32" t="s">
        <v>7711</v>
      </c>
      <c r="N2836" s="24">
        <v>415.49</v>
      </c>
      <c r="O2836" s="24">
        <v>504.70</v>
      </c>
      <c r="P2836" s="32" t="s">
        <v>7231</v>
      </c>
      <c r="Q2836" s="43" t="s">
        <v>7232</v>
      </c>
      <c r="R2836" s="43" t="s">
        <v>78</v>
      </c>
      <c r="S2836" s="47">
        <v>4</v>
      </c>
    </row>
    <row r="2837" spans="1:19" ht="12.75">
      <c r="A2837" s="22" t="s">
        <v>60</v>
      </c>
      <c r="B2837" s="22" t="s">
        <v>245</v>
      </c>
      <c r="C2837" s="22" t="s">
        <v>63</v>
      </c>
      <c r="D2837" s="22" t="s">
        <v>61</v>
      </c>
      <c r="E2837" s="22" t="s">
        <v>7712</v>
      </c>
      <c r="F2837" s="31">
        <v>43131.649687500001</v>
      </c>
      <c r="G2837" s="31">
        <v>43131</v>
      </c>
      <c r="H2837" s="31">
        <v>43496</v>
      </c>
      <c r="I2837" s="31">
        <v>43161.638715277775</v>
      </c>
      <c r="J2837" s="22" t="s">
        <v>73</v>
      </c>
      <c r="K2837" s="32" t="s">
        <v>89</v>
      </c>
      <c r="L2837" s="32" t="s">
        <v>7713</v>
      </c>
      <c r="M2837" s="32" t="s">
        <v>3272</v>
      </c>
      <c r="N2837" s="24">
        <v>3528.5349999999999</v>
      </c>
      <c r="O2837" s="24">
        <v>2866.0882999999999</v>
      </c>
      <c r="P2837" s="32" t="s">
        <v>472</v>
      </c>
      <c r="Q2837" s="43" t="s">
        <v>473</v>
      </c>
      <c r="R2837" s="43" t="s">
        <v>78</v>
      </c>
      <c r="S2837" s="47">
        <v>5</v>
      </c>
    </row>
    <row r="2838" spans="1:19" ht="12.75">
      <c r="A2838" s="22" t="s">
        <v>60</v>
      </c>
      <c r="B2838" s="22" t="s">
        <v>829</v>
      </c>
      <c r="C2838" s="22" t="s">
        <v>63</v>
      </c>
      <c r="D2838" s="22" t="s">
        <v>61</v>
      </c>
      <c r="E2838" s="22" t="s">
        <v>7714</v>
      </c>
      <c r="F2838" s="31">
        <v>43131.447326388887</v>
      </c>
      <c r="G2838" s="31">
        <v>43156</v>
      </c>
      <c r="H2838" s="31">
        <v>43521</v>
      </c>
      <c r="I2838" s="31">
        <v>43161</v>
      </c>
      <c r="J2838" s="22" t="s">
        <v>73</v>
      </c>
      <c r="K2838" s="32" t="s">
        <v>95</v>
      </c>
      <c r="L2838" s="32" t="s">
        <v>7715</v>
      </c>
      <c r="N2838" s="24">
        <v>2097.1624999999999</v>
      </c>
      <c r="O2838" s="24">
        <v>0</v>
      </c>
      <c r="P2838" s="32" t="s">
        <v>702</v>
      </c>
      <c r="Q2838" s="43" t="s">
        <v>703</v>
      </c>
      <c r="R2838" s="43" t="s">
        <v>78</v>
      </c>
      <c r="S2838" s="47">
        <v>4</v>
      </c>
    </row>
    <row r="2839" spans="1:19" ht="12.75">
      <c r="A2839" s="22" t="s">
        <v>60</v>
      </c>
      <c r="B2839" s="22" t="s">
        <v>211</v>
      </c>
      <c r="C2839" s="22" t="s">
        <v>63</v>
      </c>
      <c r="D2839" s="22" t="s">
        <v>61</v>
      </c>
      <c r="E2839" s="22" t="s">
        <v>7716</v>
      </c>
      <c r="F2839" s="31">
        <v>43118.428391203699</v>
      </c>
      <c r="G2839" s="31">
        <v>43132</v>
      </c>
      <c r="H2839" s="31">
        <v>43497</v>
      </c>
      <c r="I2839" s="31">
        <v>43148.41642361111</v>
      </c>
      <c r="J2839" s="22" t="s">
        <v>73</v>
      </c>
      <c r="K2839" s="32" t="s">
        <v>95</v>
      </c>
      <c r="L2839" s="32" t="s">
        <v>7717</v>
      </c>
      <c r="N2839" s="24">
        <v>9969.8299999999999</v>
      </c>
      <c r="O2839" s="24">
        <v>0</v>
      </c>
      <c r="P2839" s="32" t="s">
        <v>354</v>
      </c>
      <c r="Q2839" s="43" t="s">
        <v>355</v>
      </c>
      <c r="R2839" s="43" t="s">
        <v>78</v>
      </c>
      <c r="S2839" s="47">
        <v>5</v>
      </c>
    </row>
    <row r="2840" spans="1:19" ht="12.75">
      <c r="A2840" s="22" t="s">
        <v>60</v>
      </c>
      <c r="B2840" s="22" t="s">
        <v>211</v>
      </c>
      <c r="C2840" s="22" t="s">
        <v>63</v>
      </c>
      <c r="D2840" s="22" t="s">
        <v>61</v>
      </c>
      <c r="E2840" s="22" t="s">
        <v>7718</v>
      </c>
      <c r="F2840" s="31">
        <v>43108.284525462965</v>
      </c>
      <c r="G2840" s="31">
        <v>43147</v>
      </c>
      <c r="H2840" s="31">
        <v>43512</v>
      </c>
      <c r="I2840" s="31">
        <v>43168.284525462965</v>
      </c>
      <c r="J2840" s="22" t="s">
        <v>73</v>
      </c>
      <c r="K2840" s="32" t="s">
        <v>119</v>
      </c>
      <c r="L2840" s="32" t="s">
        <v>7719</v>
      </c>
      <c r="N2840" s="24">
        <v>1195.348</v>
      </c>
      <c r="O2840" s="24">
        <v>580.16999999999996</v>
      </c>
      <c r="P2840" s="32" t="s">
        <v>374</v>
      </c>
      <c r="Q2840" s="43" t="s">
        <v>375</v>
      </c>
      <c r="R2840" s="43" t="s">
        <v>78</v>
      </c>
      <c r="S2840" s="47">
        <v>5</v>
      </c>
    </row>
    <row r="2841" spans="1:19" ht="12.75">
      <c r="A2841" s="22" t="s">
        <v>60</v>
      </c>
      <c r="B2841" s="22" t="s">
        <v>308</v>
      </c>
      <c r="C2841" s="22" t="s">
        <v>63</v>
      </c>
      <c r="D2841" s="22" t="s">
        <v>61</v>
      </c>
      <c r="E2841" s="22" t="s">
        <v>7720</v>
      </c>
      <c r="F2841" s="31">
        <v>43131.437546296293</v>
      </c>
      <c r="G2841" s="31">
        <v>43135</v>
      </c>
      <c r="H2841" s="31">
        <v>43496</v>
      </c>
      <c r="I2841" s="31">
        <v>43161.432152777779</v>
      </c>
      <c r="J2841" s="22" t="s">
        <v>73</v>
      </c>
      <c r="K2841" s="32" t="s">
        <v>108</v>
      </c>
      <c r="L2841" s="32" t="s">
        <v>7721</v>
      </c>
      <c r="N2841" s="24">
        <v>0</v>
      </c>
      <c r="O2841" s="24">
        <v>0</v>
      </c>
      <c r="P2841" s="32" t="s">
        <v>2636</v>
      </c>
      <c r="Q2841" s="43" t="s">
        <v>2637</v>
      </c>
      <c r="R2841" s="43" t="s">
        <v>112</v>
      </c>
      <c r="S2841" s="47">
        <v>5</v>
      </c>
    </row>
    <row r="2842" spans="1:19" ht="12.75">
      <c r="A2842" s="22" t="s">
        <v>60</v>
      </c>
      <c r="B2842" s="22" t="s">
        <v>671</v>
      </c>
      <c r="C2842" s="22" t="s">
        <v>63</v>
      </c>
      <c r="D2842" s="22" t="s">
        <v>61</v>
      </c>
      <c r="E2842" s="22" t="s">
        <v>7722</v>
      </c>
      <c r="F2842" s="31">
        <v>43103.456701388888</v>
      </c>
      <c r="G2842" s="31">
        <v>43138</v>
      </c>
      <c r="H2842" s="31">
        <v>43503</v>
      </c>
      <c r="I2842" s="31">
        <v>43163.456701388888</v>
      </c>
      <c r="J2842" s="22" t="s">
        <v>118</v>
      </c>
      <c r="K2842" s="32" t="s">
        <v>89</v>
      </c>
      <c r="L2842" s="32" t="s">
        <v>7723</v>
      </c>
      <c r="M2842" s="32" t="s">
        <v>7724</v>
      </c>
      <c r="N2842" s="24">
        <v>836.87</v>
      </c>
      <c r="O2842" s="24">
        <v>836.87</v>
      </c>
      <c r="P2842" s="32" t="s">
        <v>1011</v>
      </c>
      <c r="Q2842" s="43" t="s">
        <v>1012</v>
      </c>
      <c r="R2842" s="43" t="s">
        <v>78</v>
      </c>
      <c r="S2842" s="47">
        <v>1</v>
      </c>
    </row>
    <row r="2843" spans="1:19" ht="12.75">
      <c r="A2843" s="22" t="s">
        <v>60</v>
      </c>
      <c r="B2843" s="22" t="s">
        <v>1253</v>
      </c>
      <c r="C2843" s="22" t="s">
        <v>63</v>
      </c>
      <c r="D2843" s="22" t="s">
        <v>61</v>
      </c>
      <c r="E2843" s="22" t="s">
        <v>7725</v>
      </c>
      <c r="F2843" s="31">
        <v>43118.490381944444</v>
      </c>
      <c r="G2843" s="31">
        <v>43100</v>
      </c>
      <c r="H2843" s="31">
        <v>43316</v>
      </c>
      <c r="I2843" s="31">
        <v>43148.48982638889</v>
      </c>
      <c r="J2843" s="22" t="s">
        <v>145</v>
      </c>
      <c r="K2843" s="32" t="s">
        <v>119</v>
      </c>
      <c r="L2843" s="32" t="s">
        <v>7726</v>
      </c>
      <c r="M2843" s="32" t="s">
        <v>7727</v>
      </c>
      <c r="N2843" s="24">
        <v>-530.70000000000005</v>
      </c>
      <c r="O2843" s="24">
        <v>-530.70000000000005</v>
      </c>
      <c r="P2843" s="32" t="s">
        <v>176</v>
      </c>
      <c r="Q2843" s="43" t="s">
        <v>177</v>
      </c>
      <c r="R2843" s="43" t="s">
        <v>112</v>
      </c>
      <c r="S2843" s="47">
        <v>1</v>
      </c>
    </row>
    <row r="2844" spans="1:19" ht="12.75">
      <c r="A2844" s="22" t="s">
        <v>60</v>
      </c>
      <c r="B2844" s="22" t="s">
        <v>308</v>
      </c>
      <c r="C2844" s="22" t="s">
        <v>63</v>
      </c>
      <c r="D2844" s="22" t="s">
        <v>61</v>
      </c>
      <c r="E2844" s="22" t="s">
        <v>7728</v>
      </c>
      <c r="F2844" s="31">
        <v>43119.650891203702</v>
      </c>
      <c r="G2844" s="31">
        <v>43119</v>
      </c>
      <c r="H2844" s="31">
        <v>43484</v>
      </c>
      <c r="I2844" s="31">
        <v>43149.595324074071</v>
      </c>
      <c r="J2844" s="22" t="s">
        <v>73</v>
      </c>
      <c r="K2844" s="32" t="s">
        <v>119</v>
      </c>
      <c r="L2844" s="32" t="s">
        <v>7729</v>
      </c>
      <c r="N2844" s="24">
        <v>1686.3733</v>
      </c>
      <c r="O2844" s="24">
        <v>786.81</v>
      </c>
      <c r="P2844" s="32" t="s">
        <v>7730</v>
      </c>
      <c r="Q2844" s="43" t="s">
        <v>7731</v>
      </c>
      <c r="R2844" s="43" t="s">
        <v>112</v>
      </c>
      <c r="S2844" s="47">
        <v>5</v>
      </c>
    </row>
    <row r="2845" spans="1:19" ht="12.75">
      <c r="A2845" s="22" t="s">
        <v>60</v>
      </c>
      <c r="B2845" s="22" t="s">
        <v>5122</v>
      </c>
      <c r="C2845" s="22" t="s">
        <v>63</v>
      </c>
      <c r="D2845" s="22" t="s">
        <v>61</v>
      </c>
      <c r="E2845" s="22" t="s">
        <v>7732</v>
      </c>
      <c r="F2845" s="31">
        <v>43110.62358796296</v>
      </c>
      <c r="G2845" s="31">
        <v>43132</v>
      </c>
      <c r="H2845" s="31">
        <v>43497</v>
      </c>
      <c r="I2845" s="31">
        <v>43140</v>
      </c>
      <c r="J2845" s="22" t="s">
        <v>73</v>
      </c>
      <c r="K2845" s="32" t="s">
        <v>95</v>
      </c>
      <c r="L2845" s="32" t="s">
        <v>7733</v>
      </c>
      <c r="N2845" s="24">
        <v>2141.2383</v>
      </c>
      <c r="O2845" s="24">
        <v>0</v>
      </c>
      <c r="P2845" s="32" t="s">
        <v>568</v>
      </c>
      <c r="Q2845" s="43" t="s">
        <v>569</v>
      </c>
      <c r="R2845" s="43" t="s">
        <v>78</v>
      </c>
      <c r="S2845" s="47">
        <v>4</v>
      </c>
    </row>
    <row r="2846" spans="1:19" ht="12.75">
      <c r="A2846" s="22" t="s">
        <v>60</v>
      </c>
      <c r="B2846" s="22" t="s">
        <v>211</v>
      </c>
      <c r="C2846" s="22" t="s">
        <v>63</v>
      </c>
      <c r="D2846" s="22" t="s">
        <v>61</v>
      </c>
      <c r="E2846" s="22" t="s">
        <v>7734</v>
      </c>
      <c r="F2846" s="31">
        <v>43130.629027777773</v>
      </c>
      <c r="G2846" s="31">
        <v>43151</v>
      </c>
      <c r="H2846" s="31">
        <v>43516</v>
      </c>
      <c r="I2846" s="31">
        <v>43160.627303240741</v>
      </c>
      <c r="J2846" s="22" t="s">
        <v>73</v>
      </c>
      <c r="K2846" s="32" t="s">
        <v>95</v>
      </c>
      <c r="L2846" s="32" t="s">
        <v>7735</v>
      </c>
      <c r="N2846" s="24">
        <v>775.03</v>
      </c>
      <c r="O2846" s="24">
        <v>0</v>
      </c>
      <c r="P2846" s="32" t="s">
        <v>1673</v>
      </c>
      <c r="Q2846" s="43" t="s">
        <v>1674</v>
      </c>
      <c r="R2846" s="43" t="s">
        <v>78</v>
      </c>
      <c r="S2846" s="47">
        <v>5</v>
      </c>
    </row>
    <row r="2847" spans="1:19" ht="12.75">
      <c r="A2847" s="22" t="s">
        <v>60</v>
      </c>
      <c r="B2847" s="22" t="s">
        <v>211</v>
      </c>
      <c r="C2847" s="22" t="s">
        <v>63</v>
      </c>
      <c r="D2847" s="22" t="s">
        <v>61</v>
      </c>
      <c r="E2847" s="22" t="s">
        <v>7736</v>
      </c>
      <c r="F2847" s="31">
        <v>43122.488668981481</v>
      </c>
      <c r="G2847" s="31">
        <v>43133</v>
      </c>
      <c r="H2847" s="31">
        <v>43498</v>
      </c>
      <c r="I2847" s="31">
        <v>43152.486805555556</v>
      </c>
      <c r="J2847" s="22" t="s">
        <v>73</v>
      </c>
      <c r="K2847" s="32" t="s">
        <v>95</v>
      </c>
      <c r="L2847" s="32" t="s">
        <v>7737</v>
      </c>
      <c r="N2847" s="24">
        <v>628.41999999999996</v>
      </c>
      <c r="O2847" s="24">
        <v>0</v>
      </c>
      <c r="P2847" s="32" t="s">
        <v>601</v>
      </c>
      <c r="Q2847" s="43" t="s">
        <v>602</v>
      </c>
      <c r="R2847" s="43" t="s">
        <v>78</v>
      </c>
      <c r="S2847" s="47">
        <v>5</v>
      </c>
    </row>
    <row r="2848" spans="1:19" ht="12.75">
      <c r="A2848" s="22" t="s">
        <v>60</v>
      </c>
      <c r="B2848" s="22" t="s">
        <v>382</v>
      </c>
      <c r="C2848" s="22" t="s">
        <v>63</v>
      </c>
      <c r="D2848" s="22" t="s">
        <v>61</v>
      </c>
      <c r="E2848" s="22" t="s">
        <v>7738</v>
      </c>
      <c r="F2848" s="31">
        <v>43118.589270833334</v>
      </c>
      <c r="G2848" s="31">
        <v>43151</v>
      </c>
      <c r="H2848" s="31">
        <v>43516</v>
      </c>
      <c r="I2848" s="31">
        <v>43178</v>
      </c>
      <c r="J2848" s="22" t="s">
        <v>73</v>
      </c>
      <c r="K2848" s="32" t="s">
        <v>108</v>
      </c>
      <c r="L2848" s="32" t="s">
        <v>7739</v>
      </c>
      <c r="N2848" s="24">
        <v>0</v>
      </c>
      <c r="O2848" s="24">
        <v>0</v>
      </c>
      <c r="P2848" s="32" t="s">
        <v>7740</v>
      </c>
      <c r="Q2848" s="43" t="s">
        <v>7741</v>
      </c>
      <c r="R2848" s="43" t="s">
        <v>78</v>
      </c>
      <c r="S2848" s="47">
        <v>4</v>
      </c>
    </row>
    <row r="2849" spans="1:19" ht="12.75">
      <c r="A2849" s="22" t="s">
        <v>60</v>
      </c>
      <c r="B2849" s="22" t="s">
        <v>245</v>
      </c>
      <c r="C2849" s="22" t="s">
        <v>63</v>
      </c>
      <c r="D2849" s="22" t="s">
        <v>61</v>
      </c>
      <c r="E2849" s="22" t="s">
        <v>7742</v>
      </c>
      <c r="F2849" s="31">
        <v>43109.659652777773</v>
      </c>
      <c r="G2849" s="31">
        <v>43109</v>
      </c>
      <c r="H2849" s="31">
        <v>43474</v>
      </c>
      <c r="I2849" s="31">
        <v>43139.654432870368</v>
      </c>
      <c r="J2849" s="22" t="s">
        <v>73</v>
      </c>
      <c r="K2849" s="32" t="s">
        <v>95</v>
      </c>
      <c r="L2849" s="32" t="s">
        <v>7743</v>
      </c>
      <c r="N2849" s="24">
        <v>1641.86</v>
      </c>
      <c r="O2849" s="24">
        <v>0</v>
      </c>
      <c r="P2849" s="32" t="s">
        <v>176</v>
      </c>
      <c r="Q2849" s="43" t="s">
        <v>177</v>
      </c>
      <c r="R2849" s="43" t="s">
        <v>78</v>
      </c>
      <c r="S2849" s="47">
        <v>3</v>
      </c>
    </row>
    <row r="2850" spans="1:19" ht="12.75">
      <c r="A2850" s="22" t="s">
        <v>60</v>
      </c>
      <c r="B2850" s="22" t="s">
        <v>245</v>
      </c>
      <c r="C2850" s="22" t="s">
        <v>63</v>
      </c>
      <c r="D2850" s="22" t="s">
        <v>61</v>
      </c>
      <c r="E2850" s="22" t="s">
        <v>7744</v>
      </c>
      <c r="F2850" s="31">
        <v>43117.614270833328</v>
      </c>
      <c r="G2850" s="31">
        <v>43117</v>
      </c>
      <c r="H2850" s="31">
        <v>43482</v>
      </c>
      <c r="I2850" s="31">
        <v>43147.612349537034</v>
      </c>
      <c r="J2850" s="22" t="s">
        <v>73</v>
      </c>
      <c r="K2850" s="32" t="s">
        <v>95</v>
      </c>
      <c r="L2850" s="32" t="s">
        <v>7745</v>
      </c>
      <c r="N2850" s="24">
        <v>1044.54</v>
      </c>
      <c r="O2850" s="24">
        <v>0</v>
      </c>
      <c r="P2850" s="32" t="s">
        <v>7746</v>
      </c>
      <c r="Q2850" s="43" t="s">
        <v>7747</v>
      </c>
      <c r="R2850" s="43" t="s">
        <v>78</v>
      </c>
      <c r="S2850" s="47">
        <v>5</v>
      </c>
    </row>
    <row r="2851" spans="1:19" ht="12.75">
      <c r="A2851" s="22" t="s">
        <v>60</v>
      </c>
      <c r="B2851" s="22" t="s">
        <v>759</v>
      </c>
      <c r="C2851" s="22" t="s">
        <v>63</v>
      </c>
      <c r="D2851" s="22" t="s">
        <v>61</v>
      </c>
      <c r="E2851" s="22" t="s">
        <v>7748</v>
      </c>
      <c r="F2851" s="31">
        <v>43117.610393518517</v>
      </c>
      <c r="G2851" s="31">
        <v>43131</v>
      </c>
      <c r="H2851" s="31">
        <v>43496</v>
      </c>
      <c r="I2851" s="31">
        <v>43147</v>
      </c>
      <c r="J2851" s="22" t="s">
        <v>73</v>
      </c>
      <c r="K2851" s="32" t="s">
        <v>95</v>
      </c>
      <c r="L2851" s="32" t="s">
        <v>7749</v>
      </c>
      <c r="N2851" s="24">
        <v>3002.20</v>
      </c>
      <c r="O2851" s="24">
        <v>0</v>
      </c>
      <c r="P2851" s="32" t="s">
        <v>3830</v>
      </c>
      <c r="Q2851" s="43" t="s">
        <v>3831</v>
      </c>
      <c r="R2851" s="43" t="s">
        <v>78</v>
      </c>
      <c r="S2851" s="47">
        <v>5</v>
      </c>
    </row>
    <row r="2852" spans="1:19" ht="12.75">
      <c r="A2852" s="22" t="s">
        <v>60</v>
      </c>
      <c r="B2852" s="22" t="s">
        <v>211</v>
      </c>
      <c r="C2852" s="22" t="s">
        <v>63</v>
      </c>
      <c r="D2852" s="22" t="s">
        <v>61</v>
      </c>
      <c r="E2852" s="22" t="s">
        <v>7750</v>
      </c>
      <c r="F2852" s="31">
        <v>43117.532916666663</v>
      </c>
      <c r="G2852" s="31">
        <v>43117</v>
      </c>
      <c r="H2852" s="31">
        <v>43482</v>
      </c>
      <c r="I2852" s="31">
        <v>43147.528703703705</v>
      </c>
      <c r="J2852" s="22" t="s">
        <v>73</v>
      </c>
      <c r="K2852" s="32" t="s">
        <v>95</v>
      </c>
      <c r="L2852" s="32" t="s">
        <v>7751</v>
      </c>
      <c r="N2852" s="24">
        <v>0</v>
      </c>
      <c r="O2852" s="24">
        <v>0</v>
      </c>
      <c r="P2852" s="32" t="s">
        <v>2885</v>
      </c>
      <c r="Q2852" s="43" t="s">
        <v>2886</v>
      </c>
      <c r="R2852" s="43" t="s">
        <v>78</v>
      </c>
      <c r="S2852" s="47">
        <v>5</v>
      </c>
    </row>
    <row r="2853" spans="1:19" ht="12.75">
      <c r="A2853" s="22" t="s">
        <v>60</v>
      </c>
      <c r="B2853" s="22" t="s">
        <v>211</v>
      </c>
      <c r="C2853" s="22" t="s">
        <v>63</v>
      </c>
      <c r="D2853" s="22" t="s">
        <v>61</v>
      </c>
      <c r="E2853" s="22" t="s">
        <v>7752</v>
      </c>
      <c r="F2853" s="31">
        <v>43124.092650462961</v>
      </c>
      <c r="G2853" s="31">
        <v>43159</v>
      </c>
      <c r="H2853" s="31">
        <v>43524</v>
      </c>
      <c r="I2853" s="31">
        <v>43184.092650462961</v>
      </c>
      <c r="J2853" s="22" t="s">
        <v>118</v>
      </c>
      <c r="K2853" s="32" t="s">
        <v>119</v>
      </c>
      <c r="L2853" s="32" t="s">
        <v>7753</v>
      </c>
      <c r="N2853" s="24">
        <v>4981.4399999999996</v>
      </c>
      <c r="O2853" s="24">
        <v>4981.4399999999996</v>
      </c>
      <c r="P2853" s="32" t="s">
        <v>1235</v>
      </c>
      <c r="Q2853" s="43" t="s">
        <v>1236</v>
      </c>
      <c r="R2853" s="43" t="s">
        <v>78</v>
      </c>
      <c r="S2853" s="47">
        <v>1</v>
      </c>
    </row>
    <row r="2854" spans="1:19" ht="12.75">
      <c r="A2854" s="22" t="s">
        <v>60</v>
      </c>
      <c r="B2854" s="22" t="s">
        <v>496</v>
      </c>
      <c r="C2854" s="22" t="s">
        <v>63</v>
      </c>
      <c r="D2854" s="22" t="s">
        <v>61</v>
      </c>
      <c r="E2854" s="22" t="s">
        <v>7754</v>
      </c>
      <c r="F2854" s="31">
        <v>43109.500347222223</v>
      </c>
      <c r="G2854" s="31">
        <v>43131</v>
      </c>
      <c r="H2854" s="31">
        <v>43496</v>
      </c>
      <c r="I2854" s="31">
        <v>43139</v>
      </c>
      <c r="J2854" s="22" t="s">
        <v>73</v>
      </c>
      <c r="K2854" s="32" t="s">
        <v>119</v>
      </c>
      <c r="L2854" s="32" t="s">
        <v>7755</v>
      </c>
      <c r="N2854" s="24">
        <v>2771.81</v>
      </c>
      <c r="O2854" s="24">
        <v>2372.1799999999998</v>
      </c>
      <c r="P2854" s="32" t="s">
        <v>105</v>
      </c>
      <c r="Q2854" s="43" t="s">
        <v>106</v>
      </c>
      <c r="R2854" s="43" t="s">
        <v>78</v>
      </c>
      <c r="S2854" s="47">
        <v>4</v>
      </c>
    </row>
    <row r="2855" spans="1:19" ht="12.75">
      <c r="A2855" s="22" t="s">
        <v>60</v>
      </c>
      <c r="B2855" s="22" t="s">
        <v>211</v>
      </c>
      <c r="C2855" s="22" t="s">
        <v>63</v>
      </c>
      <c r="D2855" s="22" t="s">
        <v>61</v>
      </c>
      <c r="E2855" s="22" t="s">
        <v>7756</v>
      </c>
      <c r="F2855" s="31">
        <v>43117.589537037034</v>
      </c>
      <c r="G2855" s="31">
        <v>42877</v>
      </c>
      <c r="H2855" s="31">
        <v>43242</v>
      </c>
      <c r="I2855" s="31">
        <v>43147.58792824074</v>
      </c>
      <c r="J2855" s="22" t="s">
        <v>124</v>
      </c>
      <c r="K2855" s="32" t="s">
        <v>89</v>
      </c>
      <c r="L2855" s="32" t="s">
        <v>7757</v>
      </c>
      <c r="M2855" s="32" t="s">
        <v>7758</v>
      </c>
      <c r="N2855" s="24">
        <v>-102.51000000000001</v>
      </c>
      <c r="O2855" s="24">
        <v>-102.51000000000001</v>
      </c>
      <c r="P2855" s="32" t="s">
        <v>222</v>
      </c>
      <c r="Q2855" s="43" t="s">
        <v>223</v>
      </c>
      <c r="R2855" s="43" t="s">
        <v>78</v>
      </c>
      <c r="S2855" s="47">
        <v>1</v>
      </c>
    </row>
    <row r="2856" spans="1:19" ht="12.75">
      <c r="A2856" s="22" t="s">
        <v>60</v>
      </c>
      <c r="B2856" s="22" t="s">
        <v>641</v>
      </c>
      <c r="C2856" s="22" t="s">
        <v>63</v>
      </c>
      <c r="D2856" s="22" t="s">
        <v>61</v>
      </c>
      <c r="E2856" s="22" t="s">
        <v>7759</v>
      </c>
      <c r="F2856" s="31">
        <v>43116.693425925921</v>
      </c>
      <c r="G2856" s="31">
        <v>43116</v>
      </c>
      <c r="H2856" s="31">
        <v>43481</v>
      </c>
      <c r="I2856" s="31">
        <v>43146</v>
      </c>
      <c r="J2856" s="22" t="s">
        <v>73</v>
      </c>
      <c r="K2856" s="32" t="s">
        <v>119</v>
      </c>
      <c r="L2856" s="32" t="s">
        <v>7760</v>
      </c>
      <c r="N2856" s="24">
        <v>1565.646</v>
      </c>
      <c r="O2856" s="24">
        <v>1128.6800000000001</v>
      </c>
      <c r="P2856" s="32" t="s">
        <v>204</v>
      </c>
      <c r="Q2856" s="43" t="s">
        <v>205</v>
      </c>
      <c r="R2856" s="43" t="s">
        <v>78</v>
      </c>
      <c r="S2856" s="47">
        <v>4</v>
      </c>
    </row>
    <row r="2857" spans="1:19" ht="12.75">
      <c r="A2857" s="22" t="s">
        <v>60</v>
      </c>
      <c r="B2857" s="22" t="s">
        <v>258</v>
      </c>
      <c r="C2857" s="22" t="s">
        <v>63</v>
      </c>
      <c r="D2857" s="22" t="s">
        <v>61</v>
      </c>
      <c r="E2857" s="22" t="s">
        <v>7761</v>
      </c>
      <c r="F2857" s="31">
        <v>43101.290104166663</v>
      </c>
      <c r="G2857" s="31">
        <v>43146</v>
      </c>
      <c r="H2857" s="31">
        <v>43511</v>
      </c>
      <c r="I2857" s="31">
        <v>43161.290104166663</v>
      </c>
      <c r="J2857" s="22" t="s">
        <v>73</v>
      </c>
      <c r="K2857" s="32" t="s">
        <v>95</v>
      </c>
      <c r="L2857" s="32" t="s">
        <v>7762</v>
      </c>
      <c r="N2857" s="24">
        <v>8518.3449999999993</v>
      </c>
      <c r="O2857" s="24">
        <v>0</v>
      </c>
      <c r="P2857" s="32" t="s">
        <v>788</v>
      </c>
      <c r="Q2857" s="43" t="s">
        <v>789</v>
      </c>
      <c r="R2857" s="43" t="s">
        <v>78</v>
      </c>
      <c r="S2857" s="47">
        <v>5</v>
      </c>
    </row>
    <row r="2858" spans="1:19" ht="12.75">
      <c r="A2858" s="22" t="s">
        <v>60</v>
      </c>
      <c r="B2858" s="22" t="s">
        <v>211</v>
      </c>
      <c r="C2858" s="22" t="s">
        <v>63</v>
      </c>
      <c r="D2858" s="22" t="s">
        <v>61</v>
      </c>
      <c r="E2858" s="22" t="s">
        <v>7763</v>
      </c>
      <c r="F2858" s="31">
        <v>43104.682847222219</v>
      </c>
      <c r="G2858" s="31">
        <v>43132</v>
      </c>
      <c r="H2858" s="31">
        <v>43497</v>
      </c>
      <c r="I2858" s="31">
        <v>43134.681030092594</v>
      </c>
      <c r="J2858" s="22" t="s">
        <v>73</v>
      </c>
      <c r="K2858" s="32" t="s">
        <v>89</v>
      </c>
      <c r="L2858" s="32" t="s">
        <v>7764</v>
      </c>
      <c r="M2858" s="32" t="s">
        <v>7041</v>
      </c>
      <c r="N2858" s="24">
        <v>984.845</v>
      </c>
      <c r="O2858" s="24">
        <v>779.6866</v>
      </c>
      <c r="P2858" s="32" t="s">
        <v>132</v>
      </c>
      <c r="Q2858" s="43" t="s">
        <v>133</v>
      </c>
      <c r="R2858" s="43" t="s">
        <v>78</v>
      </c>
      <c r="S2858" s="47">
        <v>5</v>
      </c>
    </row>
    <row r="2859" spans="1:19" ht="12.75">
      <c r="A2859" s="22" t="s">
        <v>60</v>
      </c>
      <c r="B2859" s="22" t="s">
        <v>248</v>
      </c>
      <c r="C2859" s="22" t="s">
        <v>63</v>
      </c>
      <c r="D2859" s="22" t="s">
        <v>61</v>
      </c>
      <c r="E2859" s="22" t="s">
        <v>7765</v>
      </c>
      <c r="F2859" s="31">
        <v>43122.483726851853</v>
      </c>
      <c r="G2859" s="31">
        <v>43128</v>
      </c>
      <c r="H2859" s="31">
        <v>43493</v>
      </c>
      <c r="I2859" s="31">
        <v>43152</v>
      </c>
      <c r="J2859" s="22" t="s">
        <v>73</v>
      </c>
      <c r="K2859" s="32" t="s">
        <v>89</v>
      </c>
      <c r="L2859" s="32" t="s">
        <v>7766</v>
      </c>
      <c r="M2859" s="32" t="s">
        <v>7767</v>
      </c>
      <c r="N2859" s="24">
        <v>682.33659999999998</v>
      </c>
      <c r="O2859" s="24">
        <v>448.76</v>
      </c>
      <c r="P2859" s="32" t="s">
        <v>217</v>
      </c>
      <c r="Q2859" s="43" t="s">
        <v>218</v>
      </c>
      <c r="R2859" s="43" t="s">
        <v>78</v>
      </c>
      <c r="S2859" s="47">
        <v>5</v>
      </c>
    </row>
    <row r="2860" spans="1:19" ht="12.75">
      <c r="A2860" s="22" t="s">
        <v>60</v>
      </c>
      <c r="B2860" s="22" t="s">
        <v>211</v>
      </c>
      <c r="C2860" s="22" t="s">
        <v>63</v>
      </c>
      <c r="D2860" s="22" t="s">
        <v>61</v>
      </c>
      <c r="E2860" s="22" t="s">
        <v>7768</v>
      </c>
      <c r="F2860" s="31">
        <v>43119.675717592589</v>
      </c>
      <c r="G2860" s="31">
        <v>43119</v>
      </c>
      <c r="H2860" s="31">
        <v>43484</v>
      </c>
      <c r="I2860" s="31">
        <v>43149.673437500001</v>
      </c>
      <c r="J2860" s="22" t="s">
        <v>73</v>
      </c>
      <c r="K2860" s="32" t="s">
        <v>95</v>
      </c>
      <c r="L2860" s="32" t="s">
        <v>7769</v>
      </c>
      <c r="N2860" s="24">
        <v>1393.05</v>
      </c>
      <c r="O2860" s="24">
        <v>0</v>
      </c>
      <c r="P2860" s="32" t="s">
        <v>7770</v>
      </c>
      <c r="Q2860" s="43" t="s">
        <v>7771</v>
      </c>
      <c r="R2860" s="43" t="s">
        <v>78</v>
      </c>
      <c r="S2860" s="47">
        <v>5</v>
      </c>
    </row>
    <row r="2861" spans="1:19" ht="12.75">
      <c r="A2861" s="22" t="s">
        <v>60</v>
      </c>
      <c r="B2861" s="22" t="s">
        <v>224</v>
      </c>
      <c r="C2861" s="22" t="s">
        <v>63</v>
      </c>
      <c r="D2861" s="22" t="s">
        <v>61</v>
      </c>
      <c r="E2861" s="22" t="s">
        <v>7772</v>
      </c>
      <c r="F2861" s="31">
        <v>43122.463182870371</v>
      </c>
      <c r="G2861" s="31">
        <v>43122</v>
      </c>
      <c r="H2861" s="31">
        <v>43487</v>
      </c>
      <c r="I2861" s="31">
        <v>43152</v>
      </c>
      <c r="J2861" s="22" t="s">
        <v>73</v>
      </c>
      <c r="K2861" s="32" t="s">
        <v>119</v>
      </c>
      <c r="L2861" s="32" t="s">
        <v>7773</v>
      </c>
      <c r="N2861" s="24">
        <v>669.16660000000002</v>
      </c>
      <c r="O2861" s="24">
        <v>467.87</v>
      </c>
      <c r="P2861" s="32" t="s">
        <v>1757</v>
      </c>
      <c r="Q2861" s="43" t="s">
        <v>1758</v>
      </c>
      <c r="R2861" s="43" t="s">
        <v>112</v>
      </c>
      <c r="S2861" s="47">
        <v>5</v>
      </c>
    </row>
    <row r="2862" spans="1:19" ht="12.75">
      <c r="A2862" s="22" t="s">
        <v>60</v>
      </c>
      <c r="B2862" s="22" t="s">
        <v>248</v>
      </c>
      <c r="C2862" s="22" t="s">
        <v>63</v>
      </c>
      <c r="D2862" s="22" t="s">
        <v>61</v>
      </c>
      <c r="E2862" s="22" t="s">
        <v>7774</v>
      </c>
      <c r="F2862" s="31">
        <v>43108.921284722222</v>
      </c>
      <c r="G2862" s="31">
        <v>43132</v>
      </c>
      <c r="H2862" s="31">
        <v>43497</v>
      </c>
      <c r="I2862" s="31">
        <v>43138</v>
      </c>
      <c r="J2862" s="22" t="s">
        <v>73</v>
      </c>
      <c r="K2862" s="32" t="s">
        <v>74</v>
      </c>
      <c r="L2862" s="32" t="s">
        <v>7775</v>
      </c>
      <c r="N2862" s="24">
        <v>3382.4063999999998</v>
      </c>
      <c r="O2862" s="24">
        <v>3353.34</v>
      </c>
      <c r="P2862" s="32" t="s">
        <v>5160</v>
      </c>
      <c r="Q2862" s="43" t="s">
        <v>5161</v>
      </c>
      <c r="R2862" s="43" t="s">
        <v>78</v>
      </c>
      <c r="S2862" s="47">
        <v>5</v>
      </c>
    </row>
    <row r="2863" spans="1:19" ht="12.75">
      <c r="A2863" s="22" t="s">
        <v>60</v>
      </c>
      <c r="B2863" s="22" t="s">
        <v>245</v>
      </c>
      <c r="C2863" s="22" t="s">
        <v>63</v>
      </c>
      <c r="D2863" s="22" t="s">
        <v>61</v>
      </c>
      <c r="E2863" s="22" t="s">
        <v>7776</v>
      </c>
      <c r="F2863" s="31">
        <v>43110.405682870369</v>
      </c>
      <c r="G2863" s="31">
        <v>43119</v>
      </c>
      <c r="H2863" s="31">
        <v>43484</v>
      </c>
      <c r="I2863" s="31">
        <v>43140</v>
      </c>
      <c r="J2863" s="22" t="s">
        <v>73</v>
      </c>
      <c r="K2863" s="32" t="s">
        <v>89</v>
      </c>
      <c r="L2863" s="32" t="s">
        <v>7777</v>
      </c>
      <c r="M2863" s="32" t="s">
        <v>7778</v>
      </c>
      <c r="N2863" s="24">
        <v>342.08</v>
      </c>
      <c r="O2863" s="24">
        <v>342.08</v>
      </c>
      <c r="P2863" s="32" t="s">
        <v>870</v>
      </c>
      <c r="Q2863" s="43" t="s">
        <v>871</v>
      </c>
      <c r="R2863" s="43" t="s">
        <v>78</v>
      </c>
      <c r="S2863" s="47">
        <v>1</v>
      </c>
    </row>
    <row r="2864" spans="1:19" ht="12.75">
      <c r="A2864" s="22" t="s">
        <v>60</v>
      </c>
      <c r="B2864" s="22" t="s">
        <v>211</v>
      </c>
      <c r="C2864" s="22" t="s">
        <v>63</v>
      </c>
      <c r="D2864" s="22" t="s">
        <v>61</v>
      </c>
      <c r="E2864" s="22" t="s">
        <v>7779</v>
      </c>
      <c r="F2864" s="31">
        <v>43108.644074074073</v>
      </c>
      <c r="G2864" s="31">
        <v>43131</v>
      </c>
      <c r="H2864" s="31">
        <v>43496</v>
      </c>
      <c r="I2864" s="31">
        <v>43138.618206018517</v>
      </c>
      <c r="J2864" s="22" t="s">
        <v>73</v>
      </c>
      <c r="K2864" s="32" t="s">
        <v>95</v>
      </c>
      <c r="L2864" s="32" t="s">
        <v>7780</v>
      </c>
      <c r="N2864" s="24">
        <v>3792.0282999999999</v>
      </c>
      <c r="O2864" s="24">
        <v>0</v>
      </c>
      <c r="P2864" s="32" t="s">
        <v>176</v>
      </c>
      <c r="Q2864" s="43" t="s">
        <v>177</v>
      </c>
      <c r="R2864" s="43" t="s">
        <v>78</v>
      </c>
      <c r="S2864" s="47">
        <v>5</v>
      </c>
    </row>
    <row r="2865" spans="1:19" ht="12.75">
      <c r="A2865" s="22" t="s">
        <v>60</v>
      </c>
      <c r="B2865" s="22" t="s">
        <v>224</v>
      </c>
      <c r="C2865" s="22" t="s">
        <v>63</v>
      </c>
      <c r="D2865" s="22" t="s">
        <v>61</v>
      </c>
      <c r="E2865" s="22" t="s">
        <v>7781</v>
      </c>
      <c r="F2865" s="31">
        <v>43122.590451388889</v>
      </c>
      <c r="G2865" s="31">
        <v>43122</v>
      </c>
      <c r="H2865" s="31">
        <v>43487</v>
      </c>
      <c r="I2865" s="31">
        <v>43152</v>
      </c>
      <c r="J2865" s="22" t="s">
        <v>73</v>
      </c>
      <c r="K2865" s="32" t="s">
        <v>95</v>
      </c>
      <c r="L2865" s="32" t="s">
        <v>7782</v>
      </c>
      <c r="N2865" s="24">
        <v>4477.1499999999996</v>
      </c>
      <c r="O2865" s="24">
        <v>0</v>
      </c>
      <c r="P2865" s="32" t="s">
        <v>354</v>
      </c>
      <c r="Q2865" s="43" t="s">
        <v>355</v>
      </c>
      <c r="R2865" s="43" t="s">
        <v>78</v>
      </c>
      <c r="S2865" s="47">
        <v>5</v>
      </c>
    </row>
    <row r="2866" spans="1:19" ht="12.75">
      <c r="A2866" s="22" t="s">
        <v>60</v>
      </c>
      <c r="B2866" s="22" t="s">
        <v>450</v>
      </c>
      <c r="C2866" s="22" t="s">
        <v>63</v>
      </c>
      <c r="D2866" s="22" t="s">
        <v>61</v>
      </c>
      <c r="E2866" s="22" t="s">
        <v>7783</v>
      </c>
      <c r="F2866" s="31">
        <v>43116.623287037037</v>
      </c>
      <c r="G2866" s="31">
        <v>43131</v>
      </c>
      <c r="H2866" s="31">
        <v>43496</v>
      </c>
      <c r="I2866" s="31">
        <v>43146.620983796296</v>
      </c>
      <c r="J2866" s="22" t="s">
        <v>73</v>
      </c>
      <c r="K2866" s="32" t="s">
        <v>95</v>
      </c>
      <c r="L2866" s="32" t="s">
        <v>7784</v>
      </c>
      <c r="N2866" s="24">
        <v>597.51</v>
      </c>
      <c r="O2866" s="24">
        <v>0</v>
      </c>
      <c r="P2866" s="32" t="s">
        <v>1329</v>
      </c>
      <c r="Q2866" s="43" t="s">
        <v>1330</v>
      </c>
      <c r="R2866" s="43" t="s">
        <v>78</v>
      </c>
      <c r="S2866" s="47">
        <v>5</v>
      </c>
    </row>
    <row r="2867" spans="1:19" ht="12.75">
      <c r="A2867" s="22" t="s">
        <v>60</v>
      </c>
      <c r="B2867" s="22" t="s">
        <v>248</v>
      </c>
      <c r="C2867" s="22" t="s">
        <v>63</v>
      </c>
      <c r="D2867" s="22" t="s">
        <v>61</v>
      </c>
      <c r="E2867" s="22" t="s">
        <v>7785</v>
      </c>
      <c r="F2867" s="31">
        <v>43112.589386574073</v>
      </c>
      <c r="G2867" s="31">
        <v>43112</v>
      </c>
      <c r="H2867" s="31">
        <v>43496</v>
      </c>
      <c r="I2867" s="31">
        <v>43142</v>
      </c>
      <c r="J2867" s="22" t="s">
        <v>73</v>
      </c>
      <c r="K2867" s="32" t="s">
        <v>119</v>
      </c>
      <c r="L2867" s="32" t="s">
        <v>7786</v>
      </c>
      <c r="N2867" s="24">
        <v>689.8875</v>
      </c>
      <c r="O2867" s="24">
        <v>573.66999999999996</v>
      </c>
      <c r="P2867" s="32" t="s">
        <v>1161</v>
      </c>
      <c r="Q2867" s="43" t="s">
        <v>1162</v>
      </c>
      <c r="R2867" s="43" t="s">
        <v>78</v>
      </c>
      <c r="S2867" s="47">
        <v>5</v>
      </c>
    </row>
    <row r="2868" spans="1:19" ht="12.75">
      <c r="A2868" s="22" t="s">
        <v>60</v>
      </c>
      <c r="B2868" s="22" t="s">
        <v>671</v>
      </c>
      <c r="C2868" s="22" t="s">
        <v>63</v>
      </c>
      <c r="D2868" s="22" t="s">
        <v>61</v>
      </c>
      <c r="E2868" s="22" t="s">
        <v>7787</v>
      </c>
      <c r="F2868" s="31">
        <v>43118.008043981477</v>
      </c>
      <c r="G2868" s="31">
        <v>43160</v>
      </c>
      <c r="H2868" s="31">
        <v>43525</v>
      </c>
      <c r="I2868" s="31">
        <v>43178.008043981477</v>
      </c>
      <c r="J2868" s="22" t="s">
        <v>73</v>
      </c>
      <c r="K2868" s="32" t="s">
        <v>74</v>
      </c>
      <c r="L2868" s="32" t="s">
        <v>7788</v>
      </c>
      <c r="N2868" s="24">
        <v>1446.8815999999999</v>
      </c>
      <c r="O2868" s="24">
        <v>1298.5899999999999</v>
      </c>
      <c r="P2868" s="32" t="s">
        <v>127</v>
      </c>
      <c r="Q2868" s="43" t="s">
        <v>128</v>
      </c>
      <c r="R2868" s="43" t="s">
        <v>78</v>
      </c>
      <c r="S2868" s="47">
        <v>5</v>
      </c>
    </row>
    <row r="2869" spans="1:19" ht="12.75">
      <c r="A2869" s="22" t="s">
        <v>60</v>
      </c>
      <c r="B2869" s="22" t="s">
        <v>450</v>
      </c>
      <c r="C2869" s="22" t="s">
        <v>63</v>
      </c>
      <c r="D2869" s="22" t="s">
        <v>61</v>
      </c>
      <c r="E2869" s="22" t="s">
        <v>7789</v>
      </c>
      <c r="F2869" s="31">
        <v>43118.722650462958</v>
      </c>
      <c r="G2869" s="31">
        <v>43131</v>
      </c>
      <c r="H2869" s="31">
        <v>43496</v>
      </c>
      <c r="I2869" s="31">
        <v>43148.702719907407</v>
      </c>
      <c r="J2869" s="22" t="s">
        <v>73</v>
      </c>
      <c r="K2869" s="32" t="s">
        <v>95</v>
      </c>
      <c r="L2869" s="32" t="s">
        <v>7790</v>
      </c>
      <c r="N2869" s="24">
        <v>19445.66</v>
      </c>
      <c r="O2869" s="24">
        <v>0</v>
      </c>
      <c r="P2869" s="32" t="s">
        <v>1886</v>
      </c>
      <c r="Q2869" s="43" t="s">
        <v>1887</v>
      </c>
      <c r="R2869" s="43" t="s">
        <v>78</v>
      </c>
      <c r="S2869" s="47">
        <v>5</v>
      </c>
    </row>
    <row r="2870" spans="1:19" ht="12.75">
      <c r="A2870" s="22" t="s">
        <v>60</v>
      </c>
      <c r="B2870" s="22" t="s">
        <v>211</v>
      </c>
      <c r="C2870" s="22" t="s">
        <v>63</v>
      </c>
      <c r="D2870" s="22" t="s">
        <v>61</v>
      </c>
      <c r="E2870" s="22" t="s">
        <v>7791</v>
      </c>
      <c r="F2870" s="31">
        <v>43113.051319444443</v>
      </c>
      <c r="G2870" s="31">
        <v>43155</v>
      </c>
      <c r="H2870" s="31">
        <v>43520</v>
      </c>
      <c r="I2870" s="31">
        <v>43173.051319444443</v>
      </c>
      <c r="J2870" s="22" t="s">
        <v>73</v>
      </c>
      <c r="K2870" s="32" t="s">
        <v>119</v>
      </c>
      <c r="L2870" s="32" t="s">
        <v>7792</v>
      </c>
      <c r="N2870" s="24">
        <v>377.56</v>
      </c>
      <c r="O2870" s="24">
        <v>321.04000000000002</v>
      </c>
      <c r="P2870" s="32" t="s">
        <v>7793</v>
      </c>
      <c r="Q2870" s="43" t="s">
        <v>7794</v>
      </c>
      <c r="R2870" s="43" t="s">
        <v>78</v>
      </c>
      <c r="S2870" s="47">
        <v>4</v>
      </c>
    </row>
    <row r="2871" spans="1:19" ht="12.75">
      <c r="A2871" s="22" t="s">
        <v>60</v>
      </c>
      <c r="B2871" s="22" t="s">
        <v>211</v>
      </c>
      <c r="C2871" s="22" t="s">
        <v>63</v>
      </c>
      <c r="D2871" s="22" t="s">
        <v>61</v>
      </c>
      <c r="E2871" s="22" t="s">
        <v>7795</v>
      </c>
      <c r="F2871" s="31">
        <v>43119.655011574076</v>
      </c>
      <c r="G2871" s="31">
        <v>43131</v>
      </c>
      <c r="H2871" s="31">
        <v>43496</v>
      </c>
      <c r="I2871" s="31">
        <v>43149.654756944445</v>
      </c>
      <c r="J2871" s="22" t="s">
        <v>145</v>
      </c>
      <c r="K2871" s="32" t="s">
        <v>119</v>
      </c>
      <c r="L2871" s="32" t="s">
        <v>7796</v>
      </c>
      <c r="N2871" s="24">
        <v>257.50</v>
      </c>
      <c r="O2871" s="24">
        <v>257.50</v>
      </c>
      <c r="P2871" s="32" t="s">
        <v>121</v>
      </c>
      <c r="Q2871" s="43" t="s">
        <v>122</v>
      </c>
      <c r="R2871" s="43" t="s">
        <v>78</v>
      </c>
      <c r="S2871" s="47">
        <v>1</v>
      </c>
    </row>
    <row r="2872" spans="1:19" ht="12.75">
      <c r="A2872" s="22" t="s">
        <v>60</v>
      </c>
      <c r="B2872" s="22" t="s">
        <v>770</v>
      </c>
      <c r="C2872" s="22" t="s">
        <v>63</v>
      </c>
      <c r="D2872" s="22" t="s">
        <v>61</v>
      </c>
      <c r="E2872" s="22" t="s">
        <v>7797</v>
      </c>
      <c r="F2872" s="31">
        <v>43118.519583333335</v>
      </c>
      <c r="G2872" s="31">
        <v>43131</v>
      </c>
      <c r="H2872" s="31">
        <v>43496</v>
      </c>
      <c r="I2872" s="31">
        <v>42782</v>
      </c>
      <c r="J2872" s="22" t="s">
        <v>73</v>
      </c>
      <c r="K2872" s="32" t="s">
        <v>95</v>
      </c>
      <c r="L2872" s="32" t="s">
        <v>7798</v>
      </c>
      <c r="N2872" s="24">
        <v>0</v>
      </c>
      <c r="O2872" s="24">
        <v>0</v>
      </c>
      <c r="P2872" s="32" t="s">
        <v>286</v>
      </c>
      <c r="Q2872" s="43" t="s">
        <v>287</v>
      </c>
      <c r="R2872" s="43" t="s">
        <v>78</v>
      </c>
      <c r="S2872" s="47">
        <v>5</v>
      </c>
    </row>
    <row r="2873" spans="1:19" ht="12.75">
      <c r="A2873" s="22" t="s">
        <v>60</v>
      </c>
      <c r="B2873" s="22" t="s">
        <v>211</v>
      </c>
      <c r="C2873" s="22" t="s">
        <v>63</v>
      </c>
      <c r="D2873" s="22" t="s">
        <v>61</v>
      </c>
      <c r="E2873" s="22" t="s">
        <v>7799</v>
      </c>
      <c r="F2873" s="31">
        <v>43117.751516203702</v>
      </c>
      <c r="G2873" s="31">
        <v>43117</v>
      </c>
      <c r="H2873" s="31">
        <v>43482</v>
      </c>
      <c r="I2873" s="31">
        <v>43147.7503125</v>
      </c>
      <c r="J2873" s="22" t="s">
        <v>73</v>
      </c>
      <c r="K2873" s="32" t="s">
        <v>119</v>
      </c>
      <c r="L2873" s="32" t="s">
        <v>7800</v>
      </c>
      <c r="N2873" s="24">
        <v>417.64659999999998</v>
      </c>
      <c r="O2873" s="24">
        <v>468.57</v>
      </c>
      <c r="P2873" s="32" t="s">
        <v>261</v>
      </c>
      <c r="Q2873" s="43" t="s">
        <v>262</v>
      </c>
      <c r="R2873" s="43" t="s">
        <v>78</v>
      </c>
      <c r="S2873" s="47">
        <v>5</v>
      </c>
    </row>
    <row r="2874" spans="1:19" ht="12.75">
      <c r="A2874" s="22" t="s">
        <v>60</v>
      </c>
      <c r="B2874" s="22" t="s">
        <v>657</v>
      </c>
      <c r="C2874" s="22" t="s">
        <v>63</v>
      </c>
      <c r="D2874" s="22" t="s">
        <v>61</v>
      </c>
      <c r="E2874" s="22" t="s">
        <v>7801</v>
      </c>
      <c r="F2874" s="31">
        <v>43112.572870370372</v>
      </c>
      <c r="G2874" s="31">
        <v>43115</v>
      </c>
      <c r="H2874" s="31">
        <v>43480</v>
      </c>
      <c r="I2874" s="31">
        <v>43142</v>
      </c>
      <c r="J2874" s="22" t="s">
        <v>73</v>
      </c>
      <c r="K2874" s="32" t="s">
        <v>95</v>
      </c>
      <c r="L2874" s="32" t="s">
        <v>7802</v>
      </c>
      <c r="N2874" s="24">
        <v>0</v>
      </c>
      <c r="O2874" s="24">
        <v>0</v>
      </c>
      <c r="P2874" s="32" t="s">
        <v>5327</v>
      </c>
      <c r="Q2874" s="43" t="s">
        <v>5328</v>
      </c>
      <c r="R2874" s="43" t="s">
        <v>78</v>
      </c>
      <c r="S2874" s="47">
        <v>5</v>
      </c>
    </row>
    <row r="2875" spans="1:19" ht="12.75">
      <c r="A2875" s="22" t="s">
        <v>60</v>
      </c>
      <c r="B2875" s="22" t="s">
        <v>245</v>
      </c>
      <c r="C2875" s="22" t="s">
        <v>63</v>
      </c>
      <c r="D2875" s="22" t="s">
        <v>61</v>
      </c>
      <c r="E2875" s="22" t="s">
        <v>7803</v>
      </c>
      <c r="F2875" s="31">
        <v>43108.741388888884</v>
      </c>
      <c r="G2875" s="31">
        <v>43132</v>
      </c>
      <c r="H2875" s="31">
        <v>43497</v>
      </c>
      <c r="I2875" s="31">
        <v>43138.723229166666</v>
      </c>
      <c r="J2875" s="22" t="s">
        <v>73</v>
      </c>
      <c r="K2875" s="32" t="s">
        <v>119</v>
      </c>
      <c r="L2875" s="32" t="s">
        <v>7804</v>
      </c>
      <c r="N2875" s="24">
        <v>2779.1350000000002</v>
      </c>
      <c r="O2875" s="24">
        <v>2556.79</v>
      </c>
      <c r="P2875" s="32" t="s">
        <v>176</v>
      </c>
      <c r="Q2875" s="43" t="s">
        <v>177</v>
      </c>
      <c r="R2875" s="43" t="s">
        <v>78</v>
      </c>
      <c r="S2875" s="47">
        <v>5</v>
      </c>
    </row>
    <row r="2876" spans="1:19" ht="12.75">
      <c r="A2876" s="22" t="s">
        <v>60</v>
      </c>
      <c r="B2876" s="22" t="s">
        <v>245</v>
      </c>
      <c r="C2876" s="22" t="s">
        <v>63</v>
      </c>
      <c r="D2876" s="22" t="s">
        <v>61</v>
      </c>
      <c r="E2876" s="22" t="s">
        <v>7805</v>
      </c>
      <c r="F2876" s="31">
        <v>43130.539340277777</v>
      </c>
      <c r="G2876" s="31">
        <v>43130</v>
      </c>
      <c r="H2876" s="31">
        <v>43496</v>
      </c>
      <c r="I2876" s="31">
        <v>43160.530185185184</v>
      </c>
      <c r="J2876" s="22" t="s">
        <v>73</v>
      </c>
      <c r="K2876" s="32" t="s">
        <v>95</v>
      </c>
      <c r="L2876" s="32" t="s">
        <v>7806</v>
      </c>
      <c r="N2876" s="24">
        <v>1005.455</v>
      </c>
      <c r="O2876" s="24">
        <v>0</v>
      </c>
      <c r="P2876" s="32" t="s">
        <v>655</v>
      </c>
      <c r="Q2876" s="43" t="s">
        <v>656</v>
      </c>
      <c r="R2876" s="43" t="s">
        <v>78</v>
      </c>
      <c r="S2876" s="47">
        <v>5</v>
      </c>
    </row>
    <row r="2877" spans="1:19" ht="12.75">
      <c r="A2877" s="22" t="s">
        <v>60</v>
      </c>
      <c r="B2877" s="22" t="s">
        <v>219</v>
      </c>
      <c r="C2877" s="22" t="s">
        <v>63</v>
      </c>
      <c r="D2877" s="22" t="s">
        <v>61</v>
      </c>
      <c r="E2877" s="22" t="s">
        <v>7807</v>
      </c>
      <c r="F2877" s="31">
        <v>43108.374803240738</v>
      </c>
      <c r="G2877" s="31">
        <v>43127</v>
      </c>
      <c r="H2877" s="31">
        <v>43492</v>
      </c>
      <c r="I2877" s="31">
        <v>43138.367974537032</v>
      </c>
      <c r="J2877" s="22" t="s">
        <v>73</v>
      </c>
      <c r="K2877" s="32" t="s">
        <v>119</v>
      </c>
      <c r="L2877" s="32" t="s">
        <v>7808</v>
      </c>
      <c r="N2877" s="24">
        <v>7192.7224999999999</v>
      </c>
      <c r="O2877" s="24">
        <v>3938.30</v>
      </c>
      <c r="P2877" s="32" t="s">
        <v>393</v>
      </c>
      <c r="Q2877" s="43" t="s">
        <v>394</v>
      </c>
      <c r="R2877" s="43" t="s">
        <v>78</v>
      </c>
      <c r="S2877" s="47">
        <v>5</v>
      </c>
    </row>
    <row r="2878" spans="1:19" ht="12.75">
      <c r="A2878" s="22" t="s">
        <v>60</v>
      </c>
      <c r="B2878" s="22" t="s">
        <v>382</v>
      </c>
      <c r="C2878" s="22" t="s">
        <v>63</v>
      </c>
      <c r="D2878" s="22" t="s">
        <v>61</v>
      </c>
      <c r="E2878" s="22" t="s">
        <v>7809</v>
      </c>
      <c r="F2878" s="31">
        <v>43125.660011574073</v>
      </c>
      <c r="G2878" s="31">
        <v>43159</v>
      </c>
      <c r="H2878" s="31">
        <v>43524</v>
      </c>
      <c r="I2878" s="31">
        <v>43185</v>
      </c>
      <c r="J2878" s="22" t="s">
        <v>73</v>
      </c>
      <c r="K2878" s="32" t="s">
        <v>95</v>
      </c>
      <c r="L2878" s="32" t="s">
        <v>7810</v>
      </c>
      <c r="N2878" s="24">
        <v>5765.6832999999997</v>
      </c>
      <c r="O2878" s="24">
        <v>0</v>
      </c>
      <c r="P2878" s="32" t="s">
        <v>5388</v>
      </c>
      <c r="Q2878" s="43" t="s">
        <v>5389</v>
      </c>
      <c r="R2878" s="43" t="s">
        <v>78</v>
      </c>
      <c r="S2878" s="47">
        <v>5</v>
      </c>
    </row>
    <row r="2879" spans="1:19" ht="12.75">
      <c r="A2879" s="22" t="s">
        <v>60</v>
      </c>
      <c r="B2879" s="22" t="s">
        <v>2425</v>
      </c>
      <c r="C2879" s="22" t="s">
        <v>63</v>
      </c>
      <c r="D2879" s="22" t="s">
        <v>61</v>
      </c>
      <c r="E2879" s="22" t="s">
        <v>7811</v>
      </c>
      <c r="F2879" s="31">
        <v>43111.529409722221</v>
      </c>
      <c r="G2879" s="31">
        <v>43131</v>
      </c>
      <c r="H2879" s="31">
        <v>43496</v>
      </c>
      <c r="I2879" s="31">
        <v>43141.525648148148</v>
      </c>
      <c r="J2879" s="22" t="s">
        <v>73</v>
      </c>
      <c r="K2879" s="32" t="s">
        <v>74</v>
      </c>
      <c r="L2879" s="32" t="s">
        <v>7812</v>
      </c>
      <c r="N2879" s="24">
        <v>1576.9332999999999</v>
      </c>
      <c r="O2879" s="24">
        <v>1552.5465999999999</v>
      </c>
      <c r="P2879" s="32" t="s">
        <v>2268</v>
      </c>
      <c r="Q2879" s="43" t="s">
        <v>2269</v>
      </c>
      <c r="R2879" s="43" t="s">
        <v>112</v>
      </c>
      <c r="S2879" s="47">
        <v>5</v>
      </c>
    </row>
    <row r="2880" spans="1:19" ht="12.75">
      <c r="A2880" s="22" t="s">
        <v>60</v>
      </c>
      <c r="B2880" s="22" t="s">
        <v>211</v>
      </c>
      <c r="C2880" s="22" t="s">
        <v>63</v>
      </c>
      <c r="D2880" s="22" t="s">
        <v>61</v>
      </c>
      <c r="E2880" s="22" t="s">
        <v>7813</v>
      </c>
      <c r="F2880" s="31">
        <v>43112.694178240738</v>
      </c>
      <c r="G2880" s="31">
        <v>43112</v>
      </c>
      <c r="H2880" s="31">
        <v>43477</v>
      </c>
      <c r="I2880" s="31">
        <v>43142.446655092594</v>
      </c>
      <c r="J2880" s="22" t="s">
        <v>73</v>
      </c>
      <c r="K2880" s="32" t="s">
        <v>95</v>
      </c>
      <c r="L2880" s="32" t="s">
        <v>7814</v>
      </c>
      <c r="N2880" s="24">
        <v>572.74</v>
      </c>
      <c r="O2880" s="24">
        <v>0</v>
      </c>
      <c r="P2880" s="32" t="s">
        <v>7815</v>
      </c>
      <c r="Q2880" s="43" t="s">
        <v>7816</v>
      </c>
      <c r="R2880" s="43" t="s">
        <v>78</v>
      </c>
      <c r="S2880" s="47">
        <v>5</v>
      </c>
    </row>
    <row r="2881" spans="1:19" ht="12.75">
      <c r="A2881" s="22" t="s">
        <v>60</v>
      </c>
      <c r="B2881" s="22" t="s">
        <v>379</v>
      </c>
      <c r="C2881" s="22" t="s">
        <v>63</v>
      </c>
      <c r="D2881" s="22" t="s">
        <v>61</v>
      </c>
      <c r="E2881" s="22" t="s">
        <v>7817</v>
      </c>
      <c r="F2881" s="31">
        <v>43103.616087962961</v>
      </c>
      <c r="G2881" s="31">
        <v>43131</v>
      </c>
      <c r="H2881" s="31">
        <v>43496</v>
      </c>
      <c r="I2881" s="31">
        <v>43163.616087962961</v>
      </c>
      <c r="J2881" s="22" t="s">
        <v>73</v>
      </c>
      <c r="K2881" s="32" t="s">
        <v>95</v>
      </c>
      <c r="L2881" s="32" t="s">
        <v>7818</v>
      </c>
      <c r="N2881" s="24">
        <v>6879.86</v>
      </c>
      <c r="O2881" s="24">
        <v>0</v>
      </c>
      <c r="P2881" s="32" t="s">
        <v>7819</v>
      </c>
      <c r="Q2881" s="43" t="s">
        <v>7820</v>
      </c>
      <c r="R2881" s="43" t="s">
        <v>78</v>
      </c>
      <c r="S2881" s="47">
        <v>5</v>
      </c>
    </row>
    <row r="2882" spans="1:19" ht="12.75">
      <c r="A2882" s="22" t="s">
        <v>60</v>
      </c>
      <c r="B2882" s="22" t="s">
        <v>1664</v>
      </c>
      <c r="C2882" s="22" t="s">
        <v>63</v>
      </c>
      <c r="D2882" s="22" t="s">
        <v>61</v>
      </c>
      <c r="E2882" s="22" t="s">
        <v>7821</v>
      </c>
      <c r="F2882" s="31">
        <v>43105.61917824074</v>
      </c>
      <c r="G2882" s="31">
        <v>43128</v>
      </c>
      <c r="H2882" s="31">
        <v>43493</v>
      </c>
      <c r="I2882" s="31">
        <v>43135</v>
      </c>
      <c r="J2882" s="22" t="s">
        <v>73</v>
      </c>
      <c r="K2882" s="32" t="s">
        <v>95</v>
      </c>
      <c r="L2882" s="32" t="s">
        <v>7822</v>
      </c>
      <c r="N2882" s="24">
        <v>1403.5536999999999</v>
      </c>
      <c r="O2882" s="24">
        <v>0</v>
      </c>
      <c r="P2882" s="32" t="s">
        <v>209</v>
      </c>
      <c r="Q2882" s="43" t="s">
        <v>210</v>
      </c>
      <c r="R2882" s="43" t="s">
        <v>78</v>
      </c>
      <c r="S2882" s="47">
        <v>5</v>
      </c>
    </row>
    <row r="2883" spans="1:19" ht="12.75">
      <c r="A2883" s="22" t="s">
        <v>60</v>
      </c>
      <c r="B2883" s="22" t="s">
        <v>211</v>
      </c>
      <c r="C2883" s="22" t="s">
        <v>63</v>
      </c>
      <c r="D2883" s="22" t="s">
        <v>61</v>
      </c>
      <c r="E2883" s="22" t="s">
        <v>7823</v>
      </c>
      <c r="F2883" s="31">
        <v>43123.084976851853</v>
      </c>
      <c r="G2883" s="31">
        <v>43158</v>
      </c>
      <c r="H2883" s="31">
        <v>43523</v>
      </c>
      <c r="I2883" s="31">
        <v>43183.084976851853</v>
      </c>
      <c r="J2883" s="22" t="s">
        <v>118</v>
      </c>
      <c r="K2883" s="32" t="s">
        <v>119</v>
      </c>
      <c r="L2883" s="32" t="s">
        <v>7824</v>
      </c>
      <c r="N2883" s="24">
        <v>721.16600000000005</v>
      </c>
      <c r="O2883" s="24">
        <v>495.35</v>
      </c>
      <c r="P2883" s="32" t="s">
        <v>367</v>
      </c>
      <c r="Q2883" s="43" t="s">
        <v>368</v>
      </c>
      <c r="R2883" s="43" t="s">
        <v>78</v>
      </c>
      <c r="S2883" s="47">
        <v>5</v>
      </c>
    </row>
    <row r="2884" spans="1:19" ht="12.75">
      <c r="A2884" s="22" t="s">
        <v>60</v>
      </c>
      <c r="B2884" s="22" t="s">
        <v>230</v>
      </c>
      <c r="C2884" s="22" t="s">
        <v>63</v>
      </c>
      <c r="D2884" s="22" t="s">
        <v>61</v>
      </c>
      <c r="E2884" s="22" t="s">
        <v>7825</v>
      </c>
      <c r="F2884" s="31">
        <v>43129.513888888891</v>
      </c>
      <c r="G2884" s="31">
        <v>43150</v>
      </c>
      <c r="H2884" s="31">
        <v>43515</v>
      </c>
      <c r="I2884" s="31">
        <v>43159</v>
      </c>
      <c r="J2884" s="22" t="s">
        <v>73</v>
      </c>
      <c r="K2884" s="32" t="s">
        <v>119</v>
      </c>
      <c r="L2884" s="32" t="s">
        <v>7826</v>
      </c>
      <c r="N2884" s="24">
        <v>1512.7733000000001</v>
      </c>
      <c r="O2884" s="24">
        <v>1238.6800000000001</v>
      </c>
      <c r="P2884" s="32" t="s">
        <v>4556</v>
      </c>
      <c r="Q2884" s="43" t="s">
        <v>4557</v>
      </c>
      <c r="R2884" s="43" t="s">
        <v>78</v>
      </c>
      <c r="S2884" s="47">
        <v>4</v>
      </c>
    </row>
    <row r="2885" spans="1:19" ht="12.75">
      <c r="A2885" s="22" t="s">
        <v>60</v>
      </c>
      <c r="B2885" s="22" t="s">
        <v>211</v>
      </c>
      <c r="C2885" s="22" t="s">
        <v>63</v>
      </c>
      <c r="D2885" s="22" t="s">
        <v>61</v>
      </c>
      <c r="E2885" s="22" t="s">
        <v>7827</v>
      </c>
      <c r="F2885" s="31">
        <v>43112.751284722217</v>
      </c>
      <c r="G2885" s="31">
        <v>43112</v>
      </c>
      <c r="H2885" s="31">
        <v>43477</v>
      </c>
      <c r="I2885" s="31">
        <v>43142.748703703699</v>
      </c>
      <c r="J2885" s="22" t="s">
        <v>73</v>
      </c>
      <c r="K2885" s="32" t="s">
        <v>119</v>
      </c>
      <c r="L2885" s="32" t="s">
        <v>7828</v>
      </c>
      <c r="N2885" s="24">
        <v>671.99400000000003</v>
      </c>
      <c r="O2885" s="24">
        <v>477.28</v>
      </c>
      <c r="P2885" s="32" t="s">
        <v>132</v>
      </c>
      <c r="Q2885" s="43" t="s">
        <v>133</v>
      </c>
      <c r="R2885" s="43" t="s">
        <v>78</v>
      </c>
      <c r="S2885" s="47">
        <v>5</v>
      </c>
    </row>
    <row r="2886" spans="1:19" ht="12.75">
      <c r="A2886" s="22" t="s">
        <v>60</v>
      </c>
      <c r="B2886" s="22" t="s">
        <v>413</v>
      </c>
      <c r="C2886" s="22" t="s">
        <v>63</v>
      </c>
      <c r="D2886" s="22" t="s">
        <v>61</v>
      </c>
      <c r="E2886" s="22" t="s">
        <v>7829</v>
      </c>
      <c r="F2886" s="31">
        <v>43118.375729166662</v>
      </c>
      <c r="G2886" s="31">
        <v>43118</v>
      </c>
      <c r="H2886" s="31">
        <v>43483</v>
      </c>
      <c r="I2886" s="31">
        <v>43148</v>
      </c>
      <c r="J2886" s="22" t="s">
        <v>73</v>
      </c>
      <c r="K2886" s="32" t="s">
        <v>119</v>
      </c>
      <c r="L2886" s="32" t="s">
        <v>7830</v>
      </c>
      <c r="N2886" s="24">
        <v>688.61400000000003</v>
      </c>
      <c r="O2886" s="24">
        <v>440.34</v>
      </c>
      <c r="P2886" s="32" t="s">
        <v>180</v>
      </c>
      <c r="Q2886" s="43" t="s">
        <v>181</v>
      </c>
      <c r="R2886" s="43" t="s">
        <v>78</v>
      </c>
      <c r="S2886" s="47">
        <v>5</v>
      </c>
    </row>
    <row r="2887" spans="1:19" ht="12.75">
      <c r="A2887" s="22" t="s">
        <v>60</v>
      </c>
      <c r="B2887" s="22" t="s">
        <v>211</v>
      </c>
      <c r="C2887" s="22" t="s">
        <v>63</v>
      </c>
      <c r="D2887" s="22" t="s">
        <v>61</v>
      </c>
      <c r="E2887" s="22" t="s">
        <v>7831</v>
      </c>
      <c r="F2887" s="31">
        <v>43111.263668981483</v>
      </c>
      <c r="G2887" s="31">
        <v>43153</v>
      </c>
      <c r="H2887" s="31">
        <v>43518</v>
      </c>
      <c r="I2887" s="31">
        <v>43171.263668981483</v>
      </c>
      <c r="J2887" s="22" t="s">
        <v>73</v>
      </c>
      <c r="K2887" s="32" t="s">
        <v>119</v>
      </c>
      <c r="L2887" s="32" t="s">
        <v>7832</v>
      </c>
      <c r="N2887" s="24">
        <v>1047.1800000000001</v>
      </c>
      <c r="O2887" s="24">
        <v>924.09</v>
      </c>
      <c r="P2887" s="32" t="s">
        <v>261</v>
      </c>
      <c r="Q2887" s="43" t="s">
        <v>262</v>
      </c>
      <c r="R2887" s="43" t="s">
        <v>78</v>
      </c>
      <c r="S2887" s="47">
        <v>5</v>
      </c>
    </row>
    <row r="2888" spans="1:19" ht="12.75">
      <c r="A2888" s="22" t="s">
        <v>60</v>
      </c>
      <c r="B2888" s="22" t="s">
        <v>465</v>
      </c>
      <c r="C2888" s="22" t="s">
        <v>63</v>
      </c>
      <c r="D2888" s="22" t="s">
        <v>61</v>
      </c>
      <c r="E2888" s="22" t="s">
        <v>7833</v>
      </c>
      <c r="F2888" s="31">
        <v>43115.628240740742</v>
      </c>
      <c r="G2888" s="31">
        <v>43133</v>
      </c>
      <c r="H2888" s="31">
        <v>43498</v>
      </c>
      <c r="I2888" s="31">
        <v>43145</v>
      </c>
      <c r="J2888" s="22" t="s">
        <v>73</v>
      </c>
      <c r="K2888" s="32" t="s">
        <v>119</v>
      </c>
      <c r="L2888" s="32" t="s">
        <v>7834</v>
      </c>
      <c r="N2888" s="24">
        <v>4144.308</v>
      </c>
      <c r="O2888" s="24">
        <v>964.95</v>
      </c>
      <c r="P2888" s="32" t="s">
        <v>721</v>
      </c>
      <c r="Q2888" s="43" t="s">
        <v>722</v>
      </c>
      <c r="R2888" s="43" t="s">
        <v>78</v>
      </c>
      <c r="S2888" s="47">
        <v>5</v>
      </c>
    </row>
    <row r="2889" spans="1:19" ht="12.75">
      <c r="A2889" s="22" t="s">
        <v>60</v>
      </c>
      <c r="B2889" s="22" t="s">
        <v>230</v>
      </c>
      <c r="C2889" s="22" t="s">
        <v>63</v>
      </c>
      <c r="D2889" s="22" t="s">
        <v>61</v>
      </c>
      <c r="E2889" s="22" t="s">
        <v>7835</v>
      </c>
      <c r="F2889" s="31">
        <v>43119.42392361111</v>
      </c>
      <c r="G2889" s="31">
        <v>43117</v>
      </c>
      <c r="H2889" s="31">
        <v>43482</v>
      </c>
      <c r="I2889" s="31">
        <v>43149</v>
      </c>
      <c r="J2889" s="22" t="s">
        <v>73</v>
      </c>
      <c r="K2889" s="32" t="s">
        <v>95</v>
      </c>
      <c r="L2889" s="32" t="s">
        <v>7836</v>
      </c>
      <c r="N2889" s="24">
        <v>366.93329999999997</v>
      </c>
      <c r="O2889" s="24">
        <v>0</v>
      </c>
      <c r="P2889" s="32" t="s">
        <v>7837</v>
      </c>
      <c r="Q2889" s="43" t="s">
        <v>7838</v>
      </c>
      <c r="R2889" s="43" t="s">
        <v>78</v>
      </c>
      <c r="S2889" s="47">
        <v>5</v>
      </c>
    </row>
    <row r="2890" spans="1:19" ht="12.75">
      <c r="A2890" s="22" t="s">
        <v>60</v>
      </c>
      <c r="B2890" s="22" t="s">
        <v>671</v>
      </c>
      <c r="C2890" s="22" t="s">
        <v>63</v>
      </c>
      <c r="D2890" s="22" t="s">
        <v>61</v>
      </c>
      <c r="E2890" s="22" t="s">
        <v>7839</v>
      </c>
      <c r="F2890" s="31">
        <v>43117.402557870366</v>
      </c>
      <c r="G2890" s="31">
        <v>43001</v>
      </c>
      <c r="H2890" s="31">
        <v>43366</v>
      </c>
      <c r="I2890" s="31">
        <v>43147</v>
      </c>
      <c r="J2890" s="22" t="s">
        <v>145</v>
      </c>
      <c r="K2890" s="32" t="s">
        <v>89</v>
      </c>
      <c r="L2890" s="32" t="s">
        <v>7840</v>
      </c>
      <c r="M2890" s="32" t="s">
        <v>7841</v>
      </c>
      <c r="N2890" s="24">
        <v>0</v>
      </c>
      <c r="O2890" s="24">
        <v>0</v>
      </c>
      <c r="P2890" s="32" t="s">
        <v>953</v>
      </c>
      <c r="Q2890" s="43" t="s">
        <v>954</v>
      </c>
      <c r="R2890" s="43" t="s">
        <v>78</v>
      </c>
      <c r="S2890" s="47">
        <v>1</v>
      </c>
    </row>
    <row r="2891" spans="1:19" ht="12.75">
      <c r="A2891" s="22" t="s">
        <v>60</v>
      </c>
      <c r="B2891" s="22" t="s">
        <v>224</v>
      </c>
      <c r="C2891" s="22" t="s">
        <v>63</v>
      </c>
      <c r="D2891" s="22" t="s">
        <v>61</v>
      </c>
      <c r="E2891" s="22" t="s">
        <v>7842</v>
      </c>
      <c r="F2891" s="31">
        <v>43130.571793981479</v>
      </c>
      <c r="G2891" s="31">
        <v>43130</v>
      </c>
      <c r="H2891" s="31">
        <v>43495</v>
      </c>
      <c r="I2891" s="31">
        <v>43160</v>
      </c>
      <c r="J2891" s="22" t="s">
        <v>73</v>
      </c>
      <c r="K2891" s="32" t="s">
        <v>89</v>
      </c>
      <c r="L2891" s="32" t="s">
        <v>7843</v>
      </c>
      <c r="M2891" s="32" t="s">
        <v>7844</v>
      </c>
      <c r="N2891" s="24">
        <v>534.69659999999999</v>
      </c>
      <c r="O2891" s="24">
        <v>534.69659999999999</v>
      </c>
      <c r="P2891" s="32" t="s">
        <v>1414</v>
      </c>
      <c r="Q2891" s="43" t="s">
        <v>1415</v>
      </c>
      <c r="R2891" s="43" t="s">
        <v>78</v>
      </c>
      <c r="S2891" s="47">
        <v>1</v>
      </c>
    </row>
    <row r="2892" spans="1:19" ht="12.75">
      <c r="A2892" s="22" t="s">
        <v>60</v>
      </c>
      <c r="B2892" s="22" t="s">
        <v>544</v>
      </c>
      <c r="C2892" s="22" t="s">
        <v>63</v>
      </c>
      <c r="D2892" s="22" t="s">
        <v>61</v>
      </c>
      <c r="E2892" s="22" t="s">
        <v>7845</v>
      </c>
      <c r="F2892" s="31">
        <v>43130.627430555556</v>
      </c>
      <c r="G2892" s="31">
        <v>43132</v>
      </c>
      <c r="H2892" s="31">
        <v>43497</v>
      </c>
      <c r="I2892" s="31">
        <v>43160</v>
      </c>
      <c r="J2892" s="22" t="s">
        <v>73</v>
      </c>
      <c r="K2892" s="32" t="s">
        <v>119</v>
      </c>
      <c r="L2892" s="32" t="s">
        <v>7846</v>
      </c>
      <c r="N2892" s="24">
        <v>486.37</v>
      </c>
      <c r="O2892" s="24">
        <v>486.37</v>
      </c>
      <c r="P2892" s="32" t="s">
        <v>804</v>
      </c>
      <c r="Q2892" s="43" t="s">
        <v>805</v>
      </c>
      <c r="R2892" s="43" t="s">
        <v>78</v>
      </c>
      <c r="S2892" s="47">
        <v>4</v>
      </c>
    </row>
    <row r="2893" spans="1:19" ht="12.75">
      <c r="A2893" s="22" t="s">
        <v>60</v>
      </c>
      <c r="B2893" s="22" t="s">
        <v>245</v>
      </c>
      <c r="C2893" s="22" t="s">
        <v>63</v>
      </c>
      <c r="D2893" s="22" t="s">
        <v>61</v>
      </c>
      <c r="E2893" s="22" t="s">
        <v>7847</v>
      </c>
      <c r="F2893" s="31">
        <v>43119.61347222222</v>
      </c>
      <c r="G2893" s="31">
        <v>43068</v>
      </c>
      <c r="H2893" s="31">
        <v>43433</v>
      </c>
      <c r="I2893" s="31">
        <v>43149.611851851849</v>
      </c>
      <c r="J2893" s="22" t="s">
        <v>145</v>
      </c>
      <c r="K2893" s="32" t="s">
        <v>89</v>
      </c>
      <c r="L2893" s="32" t="s">
        <v>7848</v>
      </c>
      <c r="M2893" s="32" t="s">
        <v>7849</v>
      </c>
      <c r="N2893" s="24">
        <v>904.80</v>
      </c>
      <c r="O2893" s="24">
        <v>904.80</v>
      </c>
      <c r="P2893" s="32" t="s">
        <v>853</v>
      </c>
      <c r="Q2893" s="43" t="s">
        <v>854</v>
      </c>
      <c r="R2893" s="43" t="s">
        <v>78</v>
      </c>
      <c r="S2893" s="47">
        <v>1</v>
      </c>
    </row>
    <row r="2894" spans="1:19" ht="12.75">
      <c r="A2894" s="22" t="s">
        <v>60</v>
      </c>
      <c r="B2894" s="22" t="s">
        <v>211</v>
      </c>
      <c r="C2894" s="22" t="s">
        <v>63</v>
      </c>
      <c r="D2894" s="22" t="s">
        <v>61</v>
      </c>
      <c r="E2894" s="22" t="s">
        <v>7850</v>
      </c>
      <c r="F2894" s="31">
        <v>43112.452546296292</v>
      </c>
      <c r="G2894" s="31">
        <v>43137</v>
      </c>
      <c r="H2894" s="31">
        <v>43502</v>
      </c>
      <c r="I2894" s="31">
        <v>43142.451423611106</v>
      </c>
      <c r="J2894" s="22" t="s">
        <v>73</v>
      </c>
      <c r="K2894" s="32" t="s">
        <v>119</v>
      </c>
      <c r="L2894" s="32" t="s">
        <v>7851</v>
      </c>
      <c r="N2894" s="24">
        <v>787.07399999999996</v>
      </c>
      <c r="O2894" s="24">
        <v>498.64</v>
      </c>
      <c r="P2894" s="32" t="s">
        <v>695</v>
      </c>
      <c r="Q2894" s="43" t="s">
        <v>696</v>
      </c>
      <c r="R2894" s="43" t="s">
        <v>78</v>
      </c>
      <c r="S2894" s="47">
        <v>5</v>
      </c>
    </row>
    <row r="2895" spans="1:19" ht="12.75">
      <c r="A2895" s="22" t="s">
        <v>60</v>
      </c>
      <c r="B2895" s="22" t="s">
        <v>211</v>
      </c>
      <c r="C2895" s="22" t="s">
        <v>63</v>
      </c>
      <c r="D2895" s="22" t="s">
        <v>61</v>
      </c>
      <c r="E2895" s="22" t="s">
        <v>7852</v>
      </c>
      <c r="F2895" s="31">
        <v>43123.41202546296</v>
      </c>
      <c r="G2895" s="31">
        <v>43123</v>
      </c>
      <c r="H2895" s="31">
        <v>43488</v>
      </c>
      <c r="I2895" s="31">
        <v>43153.410162037035</v>
      </c>
      <c r="J2895" s="22" t="s">
        <v>73</v>
      </c>
      <c r="K2895" s="32" t="s">
        <v>119</v>
      </c>
      <c r="L2895" s="32" t="s">
        <v>7853</v>
      </c>
      <c r="N2895" s="24">
        <v>423.13330000000002</v>
      </c>
      <c r="O2895" s="24">
        <v>400.32</v>
      </c>
      <c r="P2895" s="32" t="s">
        <v>266</v>
      </c>
      <c r="Q2895" s="43" t="s">
        <v>267</v>
      </c>
      <c r="R2895" s="43" t="s">
        <v>78</v>
      </c>
      <c r="S2895" s="47">
        <v>5</v>
      </c>
    </row>
    <row r="2896" spans="1:19" ht="12.75">
      <c r="A2896" s="22" t="s">
        <v>60</v>
      </c>
      <c r="B2896" s="22" t="s">
        <v>308</v>
      </c>
      <c r="C2896" s="22" t="s">
        <v>63</v>
      </c>
      <c r="D2896" s="22" t="s">
        <v>61</v>
      </c>
      <c r="E2896" s="22" t="s">
        <v>7854</v>
      </c>
      <c r="F2896" s="31">
        <v>43104.447847222218</v>
      </c>
      <c r="G2896" s="31">
        <v>42899</v>
      </c>
      <c r="H2896" s="31">
        <v>43264</v>
      </c>
      <c r="I2896" s="31">
        <v>43134.443530092591</v>
      </c>
      <c r="J2896" s="22" t="s">
        <v>145</v>
      </c>
      <c r="K2896" s="32" t="s">
        <v>89</v>
      </c>
      <c r="L2896" s="32" t="s">
        <v>7855</v>
      </c>
      <c r="M2896" s="32" t="s">
        <v>7856</v>
      </c>
      <c r="N2896" s="24">
        <v>-27.49</v>
      </c>
      <c r="O2896" s="24">
        <v>-27.49</v>
      </c>
      <c r="P2896" s="32" t="s">
        <v>3712</v>
      </c>
      <c r="Q2896" s="43" t="s">
        <v>3713</v>
      </c>
      <c r="R2896" s="43" t="s">
        <v>112</v>
      </c>
      <c r="S2896" s="47">
        <v>1</v>
      </c>
    </row>
    <row r="2897" spans="1:19" ht="12.75">
      <c r="A2897" s="22" t="s">
        <v>60</v>
      </c>
      <c r="B2897" s="22" t="s">
        <v>549</v>
      </c>
      <c r="C2897" s="22" t="s">
        <v>63</v>
      </c>
      <c r="D2897" s="22" t="s">
        <v>61</v>
      </c>
      <c r="E2897" s="22" t="s">
        <v>7857</v>
      </c>
      <c r="F2897" s="31">
        <v>43112.651342592588</v>
      </c>
      <c r="G2897" s="31">
        <v>43131</v>
      </c>
      <c r="H2897" s="31">
        <v>43496</v>
      </c>
      <c r="I2897" s="31">
        <v>43142.64943287037</v>
      </c>
      <c r="J2897" s="22" t="s">
        <v>73</v>
      </c>
      <c r="K2897" s="32" t="s">
        <v>95</v>
      </c>
      <c r="L2897" s="32" t="s">
        <v>7858</v>
      </c>
      <c r="N2897" s="24">
        <v>660.84</v>
      </c>
      <c r="O2897" s="24">
        <v>0</v>
      </c>
      <c r="P2897" s="32" t="s">
        <v>605</v>
      </c>
      <c r="Q2897" s="43" t="s">
        <v>606</v>
      </c>
      <c r="R2897" s="43" t="s">
        <v>78</v>
      </c>
      <c r="S2897" s="47">
        <v>5</v>
      </c>
    </row>
    <row r="2898" spans="1:19" ht="12.75">
      <c r="A2898" s="22" t="s">
        <v>60</v>
      </c>
      <c r="B2898" s="22" t="s">
        <v>360</v>
      </c>
      <c r="C2898" s="22" t="s">
        <v>63</v>
      </c>
      <c r="D2898" s="22" t="s">
        <v>61</v>
      </c>
      <c r="E2898" s="22" t="s">
        <v>7859</v>
      </c>
      <c r="F2898" s="31">
        <v>43105.511770833335</v>
      </c>
      <c r="G2898" s="31">
        <v>43123</v>
      </c>
      <c r="H2898" s="31">
        <v>43488</v>
      </c>
      <c r="I2898" s="31">
        <v>43135</v>
      </c>
      <c r="J2898" s="22" t="s">
        <v>73</v>
      </c>
      <c r="K2898" s="32" t="s">
        <v>119</v>
      </c>
      <c r="L2898" s="32" t="s">
        <v>7860</v>
      </c>
      <c r="N2898" s="24">
        <v>1309.6300000000001</v>
      </c>
      <c r="O2898" s="24">
        <v>1309.6300000000001</v>
      </c>
      <c r="P2898" s="32" t="s">
        <v>819</v>
      </c>
      <c r="Q2898" s="43" t="s">
        <v>820</v>
      </c>
      <c r="R2898" s="43" t="s">
        <v>78</v>
      </c>
      <c r="S2898" s="47">
        <v>4</v>
      </c>
    </row>
    <row r="2899" spans="1:19" ht="12.75">
      <c r="A2899" s="22" t="s">
        <v>60</v>
      </c>
      <c r="B2899" s="22" t="s">
        <v>549</v>
      </c>
      <c r="C2899" s="22" t="s">
        <v>63</v>
      </c>
      <c r="D2899" s="22" t="s">
        <v>61</v>
      </c>
      <c r="E2899" s="22" t="s">
        <v>7861</v>
      </c>
      <c r="F2899" s="31">
        <v>43122.985844907409</v>
      </c>
      <c r="G2899" s="31">
        <v>43159</v>
      </c>
      <c r="H2899" s="31">
        <v>43524</v>
      </c>
      <c r="I2899" s="31">
        <v>43182.985601851848</v>
      </c>
      <c r="J2899" s="22" t="s">
        <v>118</v>
      </c>
      <c r="K2899" s="32" t="s">
        <v>89</v>
      </c>
      <c r="L2899" s="32" t="s">
        <v>7862</v>
      </c>
      <c r="M2899" s="32" t="s">
        <v>7863</v>
      </c>
      <c r="N2899" s="24">
        <v>2248.10</v>
      </c>
      <c r="O2899" s="24">
        <v>2248.10</v>
      </c>
      <c r="P2899" s="32" t="s">
        <v>3147</v>
      </c>
      <c r="Q2899" s="43" t="s">
        <v>3148</v>
      </c>
      <c r="R2899" s="43" t="s">
        <v>78</v>
      </c>
      <c r="S2899" s="47">
        <v>5</v>
      </c>
    </row>
    <row r="2900" spans="1:19" ht="12.75">
      <c r="A2900" s="22" t="s">
        <v>60</v>
      </c>
      <c r="B2900" s="22" t="s">
        <v>211</v>
      </c>
      <c r="C2900" s="22" t="s">
        <v>63</v>
      </c>
      <c r="D2900" s="22" t="s">
        <v>61</v>
      </c>
      <c r="E2900" s="22" t="s">
        <v>7864</v>
      </c>
      <c r="F2900" s="31">
        <v>43111.635393518518</v>
      </c>
      <c r="G2900" s="31">
        <v>43133</v>
      </c>
      <c r="H2900" s="31">
        <v>43498</v>
      </c>
      <c r="I2900" s="31">
        <v>43141.633171296293</v>
      </c>
      <c r="J2900" s="22" t="s">
        <v>73</v>
      </c>
      <c r="K2900" s="32" t="s">
        <v>119</v>
      </c>
      <c r="L2900" s="32" t="s">
        <v>7865</v>
      </c>
      <c r="N2900" s="24">
        <v>510.07400000000001</v>
      </c>
      <c r="O2900" s="24">
        <v>408.22</v>
      </c>
      <c r="P2900" s="32" t="s">
        <v>4319</v>
      </c>
      <c r="Q2900" s="43" t="s">
        <v>4320</v>
      </c>
      <c r="R2900" s="43" t="s">
        <v>78</v>
      </c>
      <c r="S2900" s="47">
        <v>5</v>
      </c>
    </row>
    <row r="2901" spans="1:19" ht="12.75">
      <c r="A2901" s="22" t="s">
        <v>60</v>
      </c>
      <c r="B2901" s="22" t="s">
        <v>2192</v>
      </c>
      <c r="C2901" s="22" t="s">
        <v>63</v>
      </c>
      <c r="D2901" s="22" t="s">
        <v>61</v>
      </c>
      <c r="E2901" s="22" t="s">
        <v>7866</v>
      </c>
      <c r="F2901" s="31">
        <v>43115.490416666667</v>
      </c>
      <c r="G2901" s="31">
        <v>43127</v>
      </c>
      <c r="H2901" s="31">
        <v>43492</v>
      </c>
      <c r="I2901" s="31">
        <v>43145</v>
      </c>
      <c r="J2901" s="22" t="s">
        <v>73</v>
      </c>
      <c r="K2901" s="32" t="s">
        <v>95</v>
      </c>
      <c r="L2901" s="32" t="s">
        <v>7867</v>
      </c>
      <c r="N2901" s="24">
        <v>821.06330000000003</v>
      </c>
      <c r="O2901" s="24">
        <v>0</v>
      </c>
      <c r="P2901" s="32" t="s">
        <v>7868</v>
      </c>
      <c r="Q2901" s="43" t="s">
        <v>7869</v>
      </c>
      <c r="R2901" s="43" t="s">
        <v>78</v>
      </c>
      <c r="S2901" s="47">
        <v>5</v>
      </c>
    </row>
    <row r="2902" spans="1:19" ht="12.75">
      <c r="A2902" s="22" t="s">
        <v>60</v>
      </c>
      <c r="B2902" s="22" t="s">
        <v>245</v>
      </c>
      <c r="C2902" s="22" t="s">
        <v>63</v>
      </c>
      <c r="D2902" s="22" t="s">
        <v>61</v>
      </c>
      <c r="E2902" s="22" t="s">
        <v>7870</v>
      </c>
      <c r="F2902" s="31">
        <v>43123.084988425922</v>
      </c>
      <c r="G2902" s="31">
        <v>43158</v>
      </c>
      <c r="H2902" s="31">
        <v>43523</v>
      </c>
      <c r="I2902" s="31">
        <v>43183.084988425922</v>
      </c>
      <c r="J2902" s="22" t="s">
        <v>118</v>
      </c>
      <c r="K2902" s="32" t="s">
        <v>89</v>
      </c>
      <c r="L2902" s="32" t="s">
        <v>7871</v>
      </c>
      <c r="M2902" s="32" t="s">
        <v>7872</v>
      </c>
      <c r="N2902" s="24">
        <v>3022.71</v>
      </c>
      <c r="O2902" s="24">
        <v>3022.71</v>
      </c>
      <c r="P2902" s="32" t="s">
        <v>7873</v>
      </c>
      <c r="Q2902" s="43" t="s">
        <v>7874</v>
      </c>
      <c r="R2902" s="43" t="s">
        <v>78</v>
      </c>
      <c r="S2902" s="47">
        <v>1</v>
      </c>
    </row>
    <row r="2903" spans="1:19" ht="12.75">
      <c r="A2903" s="22" t="s">
        <v>60</v>
      </c>
      <c r="B2903" s="22" t="s">
        <v>211</v>
      </c>
      <c r="C2903" s="22" t="s">
        <v>63</v>
      </c>
      <c r="D2903" s="22" t="s">
        <v>61</v>
      </c>
      <c r="E2903" s="22" t="s">
        <v>7875</v>
      </c>
      <c r="F2903" s="31">
        <v>43108.084768518514</v>
      </c>
      <c r="G2903" s="31">
        <v>43143</v>
      </c>
      <c r="H2903" s="31">
        <v>43508</v>
      </c>
      <c r="I2903" s="31">
        <v>43168.084768518514</v>
      </c>
      <c r="J2903" s="22" t="s">
        <v>118</v>
      </c>
      <c r="K2903" s="32" t="s">
        <v>119</v>
      </c>
      <c r="L2903" s="32" t="s">
        <v>7876</v>
      </c>
      <c r="N2903" s="24">
        <v>832.44659999999999</v>
      </c>
      <c r="O2903" s="24">
        <v>461.11</v>
      </c>
      <c r="P2903" s="32" t="s">
        <v>655</v>
      </c>
      <c r="Q2903" s="43" t="s">
        <v>656</v>
      </c>
      <c r="R2903" s="43" t="s">
        <v>78</v>
      </c>
      <c r="S2903" s="47">
        <v>5</v>
      </c>
    </row>
    <row r="2904" spans="1:19" ht="12.75">
      <c r="A2904" s="22" t="s">
        <v>60</v>
      </c>
      <c r="B2904" s="22" t="s">
        <v>496</v>
      </c>
      <c r="C2904" s="22" t="s">
        <v>63</v>
      </c>
      <c r="D2904" s="22" t="s">
        <v>61</v>
      </c>
      <c r="E2904" s="22" t="s">
        <v>7877</v>
      </c>
      <c r="F2904" s="31">
        <v>43130.567962962959</v>
      </c>
      <c r="G2904" s="31">
        <v>43146</v>
      </c>
      <c r="H2904" s="31">
        <v>43511</v>
      </c>
      <c r="I2904" s="31">
        <v>43160</v>
      </c>
      <c r="J2904" s="22" t="s">
        <v>73</v>
      </c>
      <c r="K2904" s="32" t="s">
        <v>95</v>
      </c>
      <c r="L2904" s="32" t="s">
        <v>7878</v>
      </c>
      <c r="N2904" s="24">
        <v>1210.9300000000001</v>
      </c>
      <c r="O2904" s="24">
        <v>0</v>
      </c>
      <c r="P2904" s="32" t="s">
        <v>7873</v>
      </c>
      <c r="Q2904" s="43" t="s">
        <v>7874</v>
      </c>
      <c r="R2904" s="43" t="s">
        <v>78</v>
      </c>
      <c r="S2904" s="47">
        <v>5</v>
      </c>
    </row>
    <row r="2905" spans="1:19" ht="12.75">
      <c r="A2905" s="22" t="s">
        <v>60</v>
      </c>
      <c r="B2905" s="22" t="s">
        <v>211</v>
      </c>
      <c r="C2905" s="22" t="s">
        <v>63</v>
      </c>
      <c r="D2905" s="22" t="s">
        <v>61</v>
      </c>
      <c r="E2905" s="22" t="s">
        <v>7879</v>
      </c>
      <c r="F2905" s="31">
        <v>43118.670555555553</v>
      </c>
      <c r="G2905" s="31">
        <v>43119</v>
      </c>
      <c r="H2905" s="31">
        <v>43496</v>
      </c>
      <c r="I2905" s="31">
        <v>43148.665995370371</v>
      </c>
      <c r="J2905" s="22" t="s">
        <v>145</v>
      </c>
      <c r="K2905" s="32" t="s">
        <v>89</v>
      </c>
      <c r="L2905" s="32" t="s">
        <v>7880</v>
      </c>
      <c r="M2905" s="32" t="s">
        <v>5490</v>
      </c>
      <c r="N2905" s="24">
        <v>0</v>
      </c>
      <c r="O2905" s="24">
        <v>0</v>
      </c>
      <c r="P2905" s="32" t="s">
        <v>547</v>
      </c>
      <c r="Q2905" s="43" t="s">
        <v>548</v>
      </c>
      <c r="R2905" s="43" t="s">
        <v>78</v>
      </c>
      <c r="S2905" s="47">
        <v>1</v>
      </c>
    </row>
    <row r="2906" spans="1:19" ht="12.75">
      <c r="A2906" s="22" t="s">
        <v>60</v>
      </c>
      <c r="B2906" s="22" t="s">
        <v>248</v>
      </c>
      <c r="C2906" s="22" t="s">
        <v>63</v>
      </c>
      <c r="D2906" s="22" t="s">
        <v>61</v>
      </c>
      <c r="E2906" s="22" t="s">
        <v>7881</v>
      </c>
      <c r="F2906" s="31">
        <v>43112.448900462958</v>
      </c>
      <c r="G2906" s="31">
        <v>43112</v>
      </c>
      <c r="H2906" s="31">
        <v>43477</v>
      </c>
      <c r="I2906" s="31">
        <v>43142</v>
      </c>
      <c r="J2906" s="22" t="s">
        <v>73</v>
      </c>
      <c r="K2906" s="32" t="s">
        <v>119</v>
      </c>
      <c r="L2906" s="32" t="s">
        <v>7882</v>
      </c>
      <c r="N2906" s="24">
        <v>497.9225</v>
      </c>
      <c r="O2906" s="24">
        <v>499.24</v>
      </c>
      <c r="P2906" s="32" t="s">
        <v>115</v>
      </c>
      <c r="Q2906" s="43" t="s">
        <v>116</v>
      </c>
      <c r="R2906" s="43" t="s">
        <v>775</v>
      </c>
      <c r="S2906" s="47">
        <v>5</v>
      </c>
    </row>
    <row r="2907" spans="1:19" ht="12.75">
      <c r="A2907" s="22" t="s">
        <v>60</v>
      </c>
      <c r="B2907" s="22" t="s">
        <v>224</v>
      </c>
      <c r="C2907" s="22" t="s">
        <v>63</v>
      </c>
      <c r="D2907" s="22" t="s">
        <v>61</v>
      </c>
      <c r="E2907" s="22" t="s">
        <v>7883</v>
      </c>
      <c r="F2907" s="31">
        <v>43105.558564814812</v>
      </c>
      <c r="G2907" s="31">
        <v>43105</v>
      </c>
      <c r="H2907" s="31">
        <v>43470</v>
      </c>
      <c r="I2907" s="31">
        <v>43135</v>
      </c>
      <c r="J2907" s="22" t="s">
        <v>73</v>
      </c>
      <c r="K2907" s="32" t="s">
        <v>74</v>
      </c>
      <c r="L2907" s="32" t="s">
        <v>7884</v>
      </c>
      <c r="N2907" s="24">
        <v>8409.1299999999992</v>
      </c>
      <c r="O2907" s="24">
        <v>8409.1299999999992</v>
      </c>
      <c r="P2907" s="32" t="s">
        <v>286</v>
      </c>
      <c r="Q2907" s="43" t="s">
        <v>287</v>
      </c>
      <c r="R2907" s="43" t="s">
        <v>78</v>
      </c>
      <c r="S2907" s="47">
        <v>3</v>
      </c>
    </row>
    <row r="2908" spans="1:19" ht="12.75">
      <c r="A2908" s="22" t="s">
        <v>60</v>
      </c>
      <c r="B2908" s="22" t="s">
        <v>258</v>
      </c>
      <c r="C2908" s="22" t="s">
        <v>63</v>
      </c>
      <c r="D2908" s="22" t="s">
        <v>61</v>
      </c>
      <c r="E2908" s="22" t="s">
        <v>7885</v>
      </c>
      <c r="F2908" s="31">
        <v>43111.412476851852</v>
      </c>
      <c r="G2908" s="31">
        <v>43146</v>
      </c>
      <c r="H2908" s="31">
        <v>43511</v>
      </c>
      <c r="I2908" s="31">
        <v>43141</v>
      </c>
      <c r="J2908" s="22" t="s">
        <v>73</v>
      </c>
      <c r="K2908" s="32" t="s">
        <v>95</v>
      </c>
      <c r="L2908" s="32" t="s">
        <v>7886</v>
      </c>
      <c r="N2908" s="24">
        <v>5463.9350000000004</v>
      </c>
      <c r="O2908" s="24">
        <v>0</v>
      </c>
      <c r="P2908" s="32" t="s">
        <v>4856</v>
      </c>
      <c r="Q2908" s="43" t="s">
        <v>4857</v>
      </c>
      <c r="R2908" s="43" t="s">
        <v>78</v>
      </c>
      <c r="S2908" s="47">
        <v>5</v>
      </c>
    </row>
    <row r="2909" spans="1:19" ht="12.75">
      <c r="A2909" s="22" t="s">
        <v>60</v>
      </c>
      <c r="B2909" s="22" t="s">
        <v>496</v>
      </c>
      <c r="C2909" s="22" t="s">
        <v>63</v>
      </c>
      <c r="D2909" s="22" t="s">
        <v>61</v>
      </c>
      <c r="E2909" s="22" t="s">
        <v>7887</v>
      </c>
      <c r="F2909" s="31">
        <v>43116.619976851849</v>
      </c>
      <c r="G2909" s="31">
        <v>43116</v>
      </c>
      <c r="H2909" s="31">
        <v>43481</v>
      </c>
      <c r="I2909" s="31">
        <v>43146</v>
      </c>
      <c r="J2909" s="22" t="s">
        <v>73</v>
      </c>
      <c r="K2909" s="32" t="s">
        <v>95</v>
      </c>
      <c r="L2909" s="32" t="s">
        <v>7888</v>
      </c>
      <c r="N2909" s="24">
        <v>1382.11</v>
      </c>
      <c r="O2909" s="24">
        <v>0</v>
      </c>
      <c r="P2909" s="32" t="s">
        <v>1329</v>
      </c>
      <c r="Q2909" s="43" t="s">
        <v>1330</v>
      </c>
      <c r="R2909" s="43" t="s">
        <v>78</v>
      </c>
      <c r="S2909" s="47">
        <v>5</v>
      </c>
    </row>
    <row r="2910" spans="1:19" ht="12.75">
      <c r="A2910" s="22" t="s">
        <v>60</v>
      </c>
      <c r="B2910" s="22" t="s">
        <v>558</v>
      </c>
      <c r="C2910" s="22" t="s">
        <v>63</v>
      </c>
      <c r="D2910" s="22" t="s">
        <v>61</v>
      </c>
      <c r="E2910" s="22" t="s">
        <v>7889</v>
      </c>
      <c r="F2910" s="31">
        <v>43103.695335648146</v>
      </c>
      <c r="G2910" s="31">
        <v>43109</v>
      </c>
      <c r="H2910" s="31">
        <v>43474</v>
      </c>
      <c r="I2910" s="31">
        <v>43133.68986111111</v>
      </c>
      <c r="J2910" s="22" t="s">
        <v>145</v>
      </c>
      <c r="K2910" s="32" t="s">
        <v>89</v>
      </c>
      <c r="L2910" s="32" t="s">
        <v>7890</v>
      </c>
      <c r="M2910" s="32" t="s">
        <v>7891</v>
      </c>
      <c r="N2910" s="24">
        <v>612.13</v>
      </c>
      <c r="O2910" s="24">
        <v>612.13</v>
      </c>
      <c r="P2910" s="32" t="s">
        <v>7892</v>
      </c>
      <c r="Q2910" s="43" t="s">
        <v>7893</v>
      </c>
      <c r="R2910" s="43" t="s">
        <v>112</v>
      </c>
      <c r="S2910" s="47">
        <v>1</v>
      </c>
    </row>
    <row r="2911" spans="1:19" ht="12.75">
      <c r="A2911" s="22" t="s">
        <v>60</v>
      </c>
      <c r="B2911" s="22" t="s">
        <v>245</v>
      </c>
      <c r="C2911" s="22" t="s">
        <v>63</v>
      </c>
      <c r="D2911" s="22" t="s">
        <v>61</v>
      </c>
      <c r="E2911" s="22" t="s">
        <v>7894</v>
      </c>
      <c r="F2911" s="31">
        <v>43122.694409722222</v>
      </c>
      <c r="G2911" s="31">
        <v>43135</v>
      </c>
      <c r="H2911" s="31">
        <v>43500</v>
      </c>
      <c r="I2911" s="31">
        <v>43152.689224537033</v>
      </c>
      <c r="J2911" s="22" t="s">
        <v>73</v>
      </c>
      <c r="K2911" s="32" t="s">
        <v>119</v>
      </c>
      <c r="L2911" s="32" t="s">
        <v>7895</v>
      </c>
      <c r="N2911" s="24">
        <v>6978.9499999999998</v>
      </c>
      <c r="O2911" s="24">
        <v>5788.16</v>
      </c>
      <c r="P2911" s="32" t="s">
        <v>2877</v>
      </c>
      <c r="Q2911" s="43" t="s">
        <v>2878</v>
      </c>
      <c r="R2911" s="43" t="s">
        <v>78</v>
      </c>
      <c r="S2911" s="47">
        <v>5</v>
      </c>
    </row>
    <row r="2912" spans="1:19" ht="12.75">
      <c r="A2912" s="22" t="s">
        <v>60</v>
      </c>
      <c r="B2912" s="22" t="s">
        <v>211</v>
      </c>
      <c r="C2912" s="22" t="s">
        <v>63</v>
      </c>
      <c r="D2912" s="22" t="s">
        <v>61</v>
      </c>
      <c r="E2912" s="22" t="s">
        <v>7896</v>
      </c>
      <c r="F2912" s="31">
        <v>43116.524872685186</v>
      </c>
      <c r="G2912" s="31">
        <v>43116</v>
      </c>
      <c r="H2912" s="31">
        <v>43481</v>
      </c>
      <c r="I2912" s="31">
        <v>43146.519062499996</v>
      </c>
      <c r="J2912" s="22" t="s">
        <v>73</v>
      </c>
      <c r="K2912" s="32" t="s">
        <v>119</v>
      </c>
      <c r="L2912" s="32" t="s">
        <v>7897</v>
      </c>
      <c r="N2912" s="24">
        <v>1551.2874999999999</v>
      </c>
      <c r="O2912" s="24">
        <v>1291.8050000000001</v>
      </c>
      <c r="P2912" s="32" t="s">
        <v>5039</v>
      </c>
      <c r="Q2912" s="43" t="s">
        <v>5040</v>
      </c>
      <c r="R2912" s="43" t="s">
        <v>78</v>
      </c>
      <c r="S2912" s="47">
        <v>5</v>
      </c>
    </row>
    <row r="2913" spans="1:19" ht="12.75">
      <c r="A2913" s="22" t="s">
        <v>60</v>
      </c>
      <c r="B2913" s="22" t="s">
        <v>211</v>
      </c>
      <c r="C2913" s="22" t="s">
        <v>63</v>
      </c>
      <c r="D2913" s="22" t="s">
        <v>61</v>
      </c>
      <c r="E2913" s="22" t="s">
        <v>7898</v>
      </c>
      <c r="F2913" s="31">
        <v>43131.544085648144</v>
      </c>
      <c r="G2913" s="31">
        <v>43168</v>
      </c>
      <c r="H2913" s="31">
        <v>43533</v>
      </c>
      <c r="I2913" s="31">
        <v>43161.539814814816</v>
      </c>
      <c r="J2913" s="22" t="s">
        <v>73</v>
      </c>
      <c r="K2913" s="32" t="s">
        <v>95</v>
      </c>
      <c r="L2913" s="32" t="s">
        <v>7899</v>
      </c>
      <c r="N2913" s="24">
        <v>385.70</v>
      </c>
      <c r="O2913" s="24">
        <v>0</v>
      </c>
      <c r="P2913" s="32" t="s">
        <v>468</v>
      </c>
      <c r="Q2913" s="43" t="s">
        <v>469</v>
      </c>
      <c r="R2913" s="43" t="s">
        <v>78</v>
      </c>
      <c r="S2913" s="47">
        <v>5</v>
      </c>
    </row>
    <row r="2914" spans="1:19" ht="12.75">
      <c r="A2914" s="22" t="s">
        <v>60</v>
      </c>
      <c r="B2914" s="22" t="s">
        <v>382</v>
      </c>
      <c r="C2914" s="22" t="s">
        <v>63</v>
      </c>
      <c r="D2914" s="22" t="s">
        <v>61</v>
      </c>
      <c r="E2914" s="22" t="s">
        <v>7900</v>
      </c>
      <c r="F2914" s="31">
        <v>43119.688912037032</v>
      </c>
      <c r="G2914" s="31">
        <v>43131</v>
      </c>
      <c r="H2914" s="31">
        <v>43496</v>
      </c>
      <c r="I2914" s="31">
        <v>43149</v>
      </c>
      <c r="J2914" s="22" t="s">
        <v>73</v>
      </c>
      <c r="K2914" s="32" t="s">
        <v>95</v>
      </c>
      <c r="L2914" s="32" t="s">
        <v>7901</v>
      </c>
      <c r="N2914" s="24">
        <v>7342.2133000000003</v>
      </c>
      <c r="O2914" s="24">
        <v>0</v>
      </c>
      <c r="P2914" s="32" t="s">
        <v>6783</v>
      </c>
      <c r="Q2914" s="43" t="s">
        <v>6784</v>
      </c>
      <c r="R2914" s="43" t="s">
        <v>78</v>
      </c>
      <c r="S2914" s="47">
        <v>5</v>
      </c>
    </row>
    <row r="2915" spans="1:19" ht="12.75">
      <c r="A2915" s="22" t="s">
        <v>60</v>
      </c>
      <c r="B2915" s="22" t="s">
        <v>413</v>
      </c>
      <c r="C2915" s="22" t="s">
        <v>63</v>
      </c>
      <c r="D2915" s="22" t="s">
        <v>61</v>
      </c>
      <c r="E2915" s="22" t="s">
        <v>7902</v>
      </c>
      <c r="F2915" s="31">
        <v>43115.419525462959</v>
      </c>
      <c r="G2915" s="31">
        <v>43132</v>
      </c>
      <c r="H2915" s="31">
        <v>43497</v>
      </c>
      <c r="I2915" s="31">
        <v>43145</v>
      </c>
      <c r="J2915" s="22" t="s">
        <v>73</v>
      </c>
      <c r="K2915" s="32" t="s">
        <v>119</v>
      </c>
      <c r="L2915" s="32" t="s">
        <v>7903</v>
      </c>
      <c r="N2915" s="24">
        <v>884.03660000000002</v>
      </c>
      <c r="O2915" s="24">
        <v>829.88</v>
      </c>
      <c r="P2915" s="32" t="s">
        <v>2988</v>
      </c>
      <c r="Q2915" s="43" t="s">
        <v>2989</v>
      </c>
      <c r="R2915" s="43" t="s">
        <v>78</v>
      </c>
      <c r="S2915" s="47">
        <v>4</v>
      </c>
    </row>
    <row r="2916" spans="1:19" ht="12.75">
      <c r="A2916" s="22" t="s">
        <v>60</v>
      </c>
      <c r="B2916" s="22" t="s">
        <v>245</v>
      </c>
      <c r="C2916" s="22" t="s">
        <v>63</v>
      </c>
      <c r="D2916" s="22" t="s">
        <v>61</v>
      </c>
      <c r="E2916" s="22" t="s">
        <v>7904</v>
      </c>
      <c r="F2916" s="31">
        <v>43125.462824074071</v>
      </c>
      <c r="G2916" s="31">
        <v>43160</v>
      </c>
      <c r="H2916" s="31">
        <v>43525</v>
      </c>
      <c r="I2916" s="31">
        <v>43185.462824074071</v>
      </c>
      <c r="J2916" s="22" t="s">
        <v>118</v>
      </c>
      <c r="K2916" s="32" t="s">
        <v>119</v>
      </c>
      <c r="L2916" s="32" t="s">
        <v>7905</v>
      </c>
      <c r="N2916" s="24">
        <v>784.71</v>
      </c>
      <c r="O2916" s="24">
        <v>784.71</v>
      </c>
      <c r="P2916" s="32" t="s">
        <v>331</v>
      </c>
      <c r="Q2916" s="43" t="s">
        <v>332</v>
      </c>
      <c r="R2916" s="43" t="s">
        <v>78</v>
      </c>
      <c r="S2916" s="47">
        <v>1</v>
      </c>
    </row>
    <row r="2917" spans="1:19" ht="12.75">
      <c r="A2917" s="22" t="s">
        <v>60</v>
      </c>
      <c r="B2917" s="22" t="s">
        <v>4043</v>
      </c>
      <c r="C2917" s="22" t="s">
        <v>63</v>
      </c>
      <c r="D2917" s="22" t="s">
        <v>61</v>
      </c>
      <c r="E2917" s="22" t="s">
        <v>7906</v>
      </c>
      <c r="F2917" s="31">
        <v>43110.623101851852</v>
      </c>
      <c r="G2917" s="31">
        <v>43132</v>
      </c>
      <c r="H2917" s="31">
        <v>43497</v>
      </c>
      <c r="I2917" s="31">
        <v>43140.607905092591</v>
      </c>
      <c r="J2917" s="22" t="s">
        <v>73</v>
      </c>
      <c r="K2917" s="32" t="s">
        <v>74</v>
      </c>
      <c r="L2917" s="32" t="s">
        <v>7907</v>
      </c>
      <c r="N2917" s="24">
        <v>5926.7150000000001</v>
      </c>
      <c r="O2917" s="24">
        <v>5500.3900000000003</v>
      </c>
      <c r="P2917" s="32" t="s">
        <v>209</v>
      </c>
      <c r="Q2917" s="43" t="s">
        <v>210</v>
      </c>
      <c r="R2917" s="43" t="s">
        <v>78</v>
      </c>
      <c r="S2917" s="47">
        <v>4</v>
      </c>
    </row>
    <row r="2918" spans="1:19" ht="12.75">
      <c r="A2918" s="22" t="s">
        <v>60</v>
      </c>
      <c r="B2918" s="22" t="s">
        <v>211</v>
      </c>
      <c r="C2918" s="22" t="s">
        <v>63</v>
      </c>
      <c r="D2918" s="22" t="s">
        <v>61</v>
      </c>
      <c r="E2918" s="22" t="s">
        <v>7908</v>
      </c>
      <c r="F2918" s="31">
        <v>43103.583680555552</v>
      </c>
      <c r="G2918" s="31">
        <v>43124</v>
      </c>
      <c r="H2918" s="31">
        <v>43489</v>
      </c>
      <c r="I2918" s="31">
        <v>43133.581516203703</v>
      </c>
      <c r="J2918" s="22" t="s">
        <v>73</v>
      </c>
      <c r="K2918" s="32" t="s">
        <v>119</v>
      </c>
      <c r="L2918" s="32" t="s">
        <v>7909</v>
      </c>
      <c r="N2918" s="24">
        <v>539.68799999999999</v>
      </c>
      <c r="O2918" s="24">
        <v>413.86</v>
      </c>
      <c r="P2918" s="32" t="s">
        <v>695</v>
      </c>
      <c r="Q2918" s="43" t="s">
        <v>696</v>
      </c>
      <c r="R2918" s="43" t="s">
        <v>78</v>
      </c>
      <c r="S2918" s="47">
        <v>5</v>
      </c>
    </row>
    <row r="2919" spans="1:19" ht="12.75">
      <c r="A2919" s="22" t="s">
        <v>60</v>
      </c>
      <c r="B2919" s="22" t="s">
        <v>829</v>
      </c>
      <c r="C2919" s="22" t="s">
        <v>63</v>
      </c>
      <c r="D2919" s="22" t="s">
        <v>61</v>
      </c>
      <c r="E2919" s="22" t="s">
        <v>7910</v>
      </c>
      <c r="F2919" s="31">
        <v>43130.470567129625</v>
      </c>
      <c r="G2919" s="31">
        <v>43140</v>
      </c>
      <c r="H2919" s="31">
        <v>43505</v>
      </c>
      <c r="I2919" s="31">
        <v>43160</v>
      </c>
      <c r="J2919" s="22" t="s">
        <v>73</v>
      </c>
      <c r="K2919" s="32" t="s">
        <v>95</v>
      </c>
      <c r="L2919" s="32" t="s">
        <v>7911</v>
      </c>
      <c r="N2919" s="24">
        <v>0</v>
      </c>
      <c r="O2919" s="24">
        <v>0</v>
      </c>
      <c r="P2919" s="32" t="s">
        <v>6589</v>
      </c>
      <c r="Q2919" s="43" t="s">
        <v>6590</v>
      </c>
      <c r="R2919" s="43" t="s">
        <v>78</v>
      </c>
      <c r="S2919" s="47">
        <v>4</v>
      </c>
    </row>
    <row r="2920" spans="1:19" ht="12.75">
      <c r="A2920" s="22" t="s">
        <v>60</v>
      </c>
      <c r="B2920" s="22" t="s">
        <v>211</v>
      </c>
      <c r="C2920" s="22" t="s">
        <v>63</v>
      </c>
      <c r="D2920" s="22" t="s">
        <v>61</v>
      </c>
      <c r="E2920" s="22" t="s">
        <v>7912</v>
      </c>
      <c r="F2920" s="31">
        <v>43124.581886574073</v>
      </c>
      <c r="G2920" s="31">
        <v>43124</v>
      </c>
      <c r="H2920" s="31">
        <v>43489</v>
      </c>
      <c r="I2920" s="31">
        <v>43154.565486111111</v>
      </c>
      <c r="J2920" s="22" t="s">
        <v>73</v>
      </c>
      <c r="K2920" s="32" t="s">
        <v>95</v>
      </c>
      <c r="L2920" s="32" t="s">
        <v>7913</v>
      </c>
      <c r="N2920" s="24">
        <v>907.90</v>
      </c>
      <c r="O2920" s="24">
        <v>0</v>
      </c>
      <c r="P2920" s="32" t="s">
        <v>6473</v>
      </c>
      <c r="Q2920" s="43" t="s">
        <v>6474</v>
      </c>
      <c r="R2920" s="43" t="s">
        <v>78</v>
      </c>
      <c r="S2920" s="47">
        <v>5</v>
      </c>
    </row>
    <row r="2921" spans="1:19" ht="12.75">
      <c r="A2921" s="22" t="s">
        <v>60</v>
      </c>
      <c r="B2921" s="22" t="s">
        <v>211</v>
      </c>
      <c r="C2921" s="22" t="s">
        <v>63</v>
      </c>
      <c r="D2921" s="22" t="s">
        <v>61</v>
      </c>
      <c r="E2921" s="22" t="s">
        <v>7914</v>
      </c>
      <c r="F2921" s="31">
        <v>43117.463634259257</v>
      </c>
      <c r="G2921" s="31">
        <v>43117</v>
      </c>
      <c r="H2921" s="31">
        <v>43482</v>
      </c>
      <c r="I2921" s="31">
        <v>43147.459745370368</v>
      </c>
      <c r="J2921" s="22" t="s">
        <v>73</v>
      </c>
      <c r="K2921" s="32" t="s">
        <v>119</v>
      </c>
      <c r="L2921" s="32" t="s">
        <v>7915</v>
      </c>
      <c r="N2921" s="24">
        <v>599.47</v>
      </c>
      <c r="O2921" s="24">
        <v>335.26</v>
      </c>
      <c r="P2921" s="32" t="s">
        <v>655</v>
      </c>
      <c r="Q2921" s="43" t="s">
        <v>656</v>
      </c>
      <c r="R2921" s="43" t="s">
        <v>78</v>
      </c>
      <c r="S2921" s="47">
        <v>5</v>
      </c>
    </row>
    <row r="2922" spans="1:19" ht="12.75">
      <c r="A2922" s="22" t="s">
        <v>60</v>
      </c>
      <c r="B2922" s="22" t="s">
        <v>211</v>
      </c>
      <c r="C2922" s="22" t="s">
        <v>63</v>
      </c>
      <c r="D2922" s="22" t="s">
        <v>61</v>
      </c>
      <c r="E2922" s="22" t="s">
        <v>7916</v>
      </c>
      <c r="F2922" s="31">
        <v>43122.708449074074</v>
      </c>
      <c r="G2922" s="31">
        <v>43122</v>
      </c>
      <c r="H2922" s="31">
        <v>43487</v>
      </c>
      <c r="I2922" s="31">
        <v>43152.703587962962</v>
      </c>
      <c r="J2922" s="22" t="s">
        <v>73</v>
      </c>
      <c r="K2922" s="32" t="s">
        <v>119</v>
      </c>
      <c r="L2922" s="32" t="s">
        <v>7917</v>
      </c>
      <c r="N2922" s="24">
        <v>673.68</v>
      </c>
      <c r="O2922" s="24">
        <v>413.25</v>
      </c>
      <c r="P2922" s="32" t="s">
        <v>655</v>
      </c>
      <c r="Q2922" s="43" t="s">
        <v>656</v>
      </c>
      <c r="R2922" s="43" t="s">
        <v>78</v>
      </c>
      <c r="S2922" s="47">
        <v>5</v>
      </c>
    </row>
    <row r="2923" spans="1:19" ht="12.75">
      <c r="A2923" s="22" t="s">
        <v>60</v>
      </c>
      <c r="B2923" s="22" t="s">
        <v>245</v>
      </c>
      <c r="C2923" s="22" t="s">
        <v>63</v>
      </c>
      <c r="D2923" s="22" t="s">
        <v>61</v>
      </c>
      <c r="E2923" s="22" t="s">
        <v>7918</v>
      </c>
      <c r="F2923" s="31">
        <v>43118.559537037036</v>
      </c>
      <c r="G2923" s="31">
        <v>43121</v>
      </c>
      <c r="H2923" s="31">
        <v>43486</v>
      </c>
      <c r="I2923" s="31">
        <v>43148.553657407407</v>
      </c>
      <c r="J2923" s="22" t="s">
        <v>73</v>
      </c>
      <c r="K2923" s="32" t="s">
        <v>74</v>
      </c>
      <c r="L2923" s="32" t="s">
        <v>7919</v>
      </c>
      <c r="N2923" s="24">
        <v>446.48</v>
      </c>
      <c r="O2923" s="24">
        <v>423.54</v>
      </c>
      <c r="P2923" s="32" t="s">
        <v>3132</v>
      </c>
      <c r="Q2923" s="43" t="s">
        <v>3133</v>
      </c>
      <c r="R2923" s="43" t="s">
        <v>112</v>
      </c>
      <c r="S2923" s="47">
        <v>5</v>
      </c>
    </row>
    <row r="2924" spans="1:19" ht="12.75">
      <c r="A2924" s="22" t="s">
        <v>60</v>
      </c>
      <c r="B2924" s="22" t="s">
        <v>230</v>
      </c>
      <c r="C2924" s="22" t="s">
        <v>63</v>
      </c>
      <c r="D2924" s="22" t="s">
        <v>61</v>
      </c>
      <c r="E2924" s="22" t="s">
        <v>7920</v>
      </c>
      <c r="F2924" s="31">
        <v>43130.664988425924</v>
      </c>
      <c r="G2924" s="31">
        <v>43135</v>
      </c>
      <c r="H2924" s="31">
        <v>43500</v>
      </c>
      <c r="I2924" s="31">
        <v>43160</v>
      </c>
      <c r="J2924" s="22" t="s">
        <v>73</v>
      </c>
      <c r="K2924" s="32" t="s">
        <v>95</v>
      </c>
      <c r="L2924" s="32" t="s">
        <v>7921</v>
      </c>
      <c r="N2924" s="24">
        <v>0</v>
      </c>
      <c r="O2924" s="24">
        <v>0</v>
      </c>
      <c r="P2924" s="32" t="s">
        <v>105</v>
      </c>
      <c r="Q2924" s="43" t="s">
        <v>106</v>
      </c>
      <c r="R2924" s="43" t="s">
        <v>78</v>
      </c>
      <c r="S2924" s="47">
        <v>4</v>
      </c>
    </row>
    <row r="2925" spans="1:19" ht="12.75">
      <c r="A2925" s="22" t="s">
        <v>60</v>
      </c>
      <c r="B2925" s="22" t="s">
        <v>211</v>
      </c>
      <c r="C2925" s="22" t="s">
        <v>63</v>
      </c>
      <c r="D2925" s="22" t="s">
        <v>61</v>
      </c>
      <c r="E2925" s="22" t="s">
        <v>7922</v>
      </c>
      <c r="F2925" s="31">
        <v>43131.536006944443</v>
      </c>
      <c r="G2925" s="31">
        <v>42999</v>
      </c>
      <c r="H2925" s="31">
        <v>43364</v>
      </c>
      <c r="I2925" s="31">
        <v>43161.535046296296</v>
      </c>
      <c r="J2925" s="22" t="s">
        <v>145</v>
      </c>
      <c r="K2925" s="32" t="s">
        <v>89</v>
      </c>
      <c r="L2925" s="32" t="s">
        <v>7923</v>
      </c>
      <c r="M2925" s="32" t="s">
        <v>7924</v>
      </c>
      <c r="N2925" s="24">
        <v>82.90</v>
      </c>
      <c r="O2925" s="24">
        <v>82.90</v>
      </c>
      <c r="P2925" s="32" t="s">
        <v>2157</v>
      </c>
      <c r="Q2925" s="43" t="s">
        <v>2158</v>
      </c>
      <c r="R2925" s="43" t="s">
        <v>78</v>
      </c>
      <c r="S2925" s="47">
        <v>1</v>
      </c>
    </row>
    <row r="2926" spans="1:19" ht="12.75">
      <c r="A2926" s="22" t="s">
        <v>60</v>
      </c>
      <c r="B2926" s="22" t="s">
        <v>211</v>
      </c>
      <c r="C2926" s="22" t="s">
        <v>63</v>
      </c>
      <c r="D2926" s="22" t="s">
        <v>61</v>
      </c>
      <c r="E2926" s="22" t="s">
        <v>7925</v>
      </c>
      <c r="F2926" s="31">
        <v>43116.472037037034</v>
      </c>
      <c r="G2926" s="31">
        <v>43116</v>
      </c>
      <c r="H2926" s="31">
        <v>43481</v>
      </c>
      <c r="I2926" s="31">
        <v>43146.468414351853</v>
      </c>
      <c r="J2926" s="22" t="s">
        <v>73</v>
      </c>
      <c r="K2926" s="32" t="s">
        <v>95</v>
      </c>
      <c r="L2926" s="32" t="s">
        <v>7926</v>
      </c>
      <c r="N2926" s="24">
        <v>724.62</v>
      </c>
      <c r="O2926" s="24">
        <v>0</v>
      </c>
      <c r="P2926" s="32" t="s">
        <v>7927</v>
      </c>
      <c r="Q2926" s="43" t="s">
        <v>7928</v>
      </c>
      <c r="R2926" s="43" t="s">
        <v>78</v>
      </c>
      <c r="S2926" s="47">
        <v>5</v>
      </c>
    </row>
    <row r="2927" spans="1:19" ht="12.75">
      <c r="A2927" s="22" t="s">
        <v>60</v>
      </c>
      <c r="B2927" s="22" t="s">
        <v>245</v>
      </c>
      <c r="C2927" s="22" t="s">
        <v>63</v>
      </c>
      <c r="D2927" s="22" t="s">
        <v>61</v>
      </c>
      <c r="E2927" s="22" t="s">
        <v>7929</v>
      </c>
      <c r="F2927" s="31">
        <v>43115.691296296296</v>
      </c>
      <c r="G2927" s="31">
        <v>43131</v>
      </c>
      <c r="H2927" s="31">
        <v>43496</v>
      </c>
      <c r="I2927" s="31">
        <v>43145.684571759259</v>
      </c>
      <c r="J2927" s="22" t="s">
        <v>73</v>
      </c>
      <c r="K2927" s="32" t="s">
        <v>74</v>
      </c>
      <c r="L2927" s="32" t="s">
        <v>7930</v>
      </c>
      <c r="N2927" s="24">
        <v>6175.29</v>
      </c>
      <c r="O2927" s="24">
        <v>5477.86</v>
      </c>
      <c r="P2927" s="32" t="s">
        <v>1677</v>
      </c>
      <c r="Q2927" s="43" t="s">
        <v>1678</v>
      </c>
      <c r="R2927" s="43" t="s">
        <v>78</v>
      </c>
      <c r="S2927" s="47">
        <v>5</v>
      </c>
    </row>
    <row r="2928" spans="1:19" ht="12.75">
      <c r="A2928" s="22" t="s">
        <v>60</v>
      </c>
      <c r="B2928" s="22" t="s">
        <v>211</v>
      </c>
      <c r="C2928" s="22" t="s">
        <v>63</v>
      </c>
      <c r="D2928" s="22" t="s">
        <v>61</v>
      </c>
      <c r="E2928" s="22" t="s">
        <v>7931</v>
      </c>
      <c r="F2928" s="31">
        <v>43118.084930555553</v>
      </c>
      <c r="G2928" s="31">
        <v>43153</v>
      </c>
      <c r="H2928" s="31">
        <v>43518</v>
      </c>
      <c r="I2928" s="31">
        <v>43178.084930555553</v>
      </c>
      <c r="J2928" s="22" t="s">
        <v>118</v>
      </c>
      <c r="K2928" s="32" t="s">
        <v>119</v>
      </c>
      <c r="L2928" s="32" t="s">
        <v>7932</v>
      </c>
      <c r="N2928" s="24">
        <v>1713.2375</v>
      </c>
      <c r="O2928" s="24">
        <v>1004.60</v>
      </c>
      <c r="P2928" s="32" t="s">
        <v>6554</v>
      </c>
      <c r="Q2928" s="43" t="s">
        <v>6555</v>
      </c>
      <c r="R2928" s="43" t="s">
        <v>78</v>
      </c>
      <c r="S2928" s="47">
        <v>5</v>
      </c>
    </row>
    <row r="2929" spans="1:19" ht="12.75">
      <c r="A2929" s="22" t="s">
        <v>60</v>
      </c>
      <c r="B2929" s="22" t="s">
        <v>211</v>
      </c>
      <c r="C2929" s="22" t="s">
        <v>63</v>
      </c>
      <c r="D2929" s="22" t="s">
        <v>61</v>
      </c>
      <c r="E2929" s="22" t="s">
        <v>7933</v>
      </c>
      <c r="F2929" s="31">
        <v>43110.503842592589</v>
      </c>
      <c r="G2929" s="31">
        <v>43110</v>
      </c>
      <c r="H2929" s="31">
        <v>43475</v>
      </c>
      <c r="I2929" s="31">
        <v>43140.50299768518</v>
      </c>
      <c r="J2929" s="22" t="s">
        <v>73</v>
      </c>
      <c r="K2929" s="32" t="s">
        <v>119</v>
      </c>
      <c r="L2929" s="32" t="s">
        <v>7934</v>
      </c>
      <c r="N2929" s="24">
        <v>298.85829999999999</v>
      </c>
      <c r="O2929" s="24">
        <v>287.58999999999997</v>
      </c>
      <c r="P2929" s="32" t="s">
        <v>7058</v>
      </c>
      <c r="Q2929" s="43" t="s">
        <v>7059</v>
      </c>
      <c r="R2929" s="43" t="s">
        <v>78</v>
      </c>
      <c r="S2929" s="47">
        <v>5</v>
      </c>
    </row>
    <row r="2930" spans="1:19" ht="12.75">
      <c r="A2930" s="22" t="s">
        <v>60</v>
      </c>
      <c r="B2930" s="22" t="s">
        <v>211</v>
      </c>
      <c r="C2930" s="22" t="s">
        <v>63</v>
      </c>
      <c r="D2930" s="22" t="s">
        <v>61</v>
      </c>
      <c r="E2930" s="22" t="s">
        <v>7935</v>
      </c>
      <c r="F2930" s="31">
        <v>43129.591620370367</v>
      </c>
      <c r="G2930" s="31">
        <v>43158</v>
      </c>
      <c r="H2930" s="31">
        <v>43523</v>
      </c>
      <c r="I2930" s="31">
        <v>43159.576516203699</v>
      </c>
      <c r="J2930" s="22" t="s">
        <v>73</v>
      </c>
      <c r="K2930" s="32" t="s">
        <v>95</v>
      </c>
      <c r="L2930" s="32" t="s">
        <v>7936</v>
      </c>
      <c r="N2930" s="24">
        <v>6817.9250000000002</v>
      </c>
      <c r="O2930" s="24">
        <v>0</v>
      </c>
      <c r="P2930" s="32" t="s">
        <v>7937</v>
      </c>
      <c r="Q2930" s="43" t="s">
        <v>7938</v>
      </c>
      <c r="R2930" s="43" t="s">
        <v>78</v>
      </c>
      <c r="S2930" s="47">
        <v>5</v>
      </c>
    </row>
    <row r="2931" spans="1:19" ht="12.75">
      <c r="A2931" s="22" t="s">
        <v>60</v>
      </c>
      <c r="B2931" s="22" t="s">
        <v>211</v>
      </c>
      <c r="C2931" s="22" t="s">
        <v>63</v>
      </c>
      <c r="D2931" s="22" t="s">
        <v>61</v>
      </c>
      <c r="E2931" s="22" t="s">
        <v>7939</v>
      </c>
      <c r="F2931" s="31">
        <v>43116.499479166661</v>
      </c>
      <c r="G2931" s="31">
        <v>43116</v>
      </c>
      <c r="H2931" s="31">
        <v>43481</v>
      </c>
      <c r="I2931" s="31">
        <v>43146.496273148143</v>
      </c>
      <c r="J2931" s="22" t="s">
        <v>73</v>
      </c>
      <c r="K2931" s="32" t="s">
        <v>95</v>
      </c>
      <c r="L2931" s="32" t="s">
        <v>7940</v>
      </c>
      <c r="N2931" s="24">
        <v>0</v>
      </c>
      <c r="O2931" s="24">
        <v>0</v>
      </c>
      <c r="P2931" s="32" t="s">
        <v>176</v>
      </c>
      <c r="Q2931" s="43" t="s">
        <v>177</v>
      </c>
      <c r="R2931" s="43" t="s">
        <v>78</v>
      </c>
      <c r="S2931" s="47">
        <v>5</v>
      </c>
    </row>
    <row r="2932" spans="1:19" ht="12.75">
      <c r="A2932" s="22" t="s">
        <v>60</v>
      </c>
      <c r="B2932" s="22" t="s">
        <v>211</v>
      </c>
      <c r="C2932" s="22" t="s">
        <v>63</v>
      </c>
      <c r="D2932" s="22" t="s">
        <v>61</v>
      </c>
      <c r="E2932" s="22" t="s">
        <v>7941</v>
      </c>
      <c r="F2932" s="31">
        <v>43119.084456018514</v>
      </c>
      <c r="G2932" s="31">
        <v>43154</v>
      </c>
      <c r="H2932" s="31">
        <v>43519</v>
      </c>
      <c r="I2932" s="31">
        <v>43179.084456018514</v>
      </c>
      <c r="J2932" s="22" t="s">
        <v>118</v>
      </c>
      <c r="K2932" s="32" t="s">
        <v>119</v>
      </c>
      <c r="L2932" s="32" t="s">
        <v>7942</v>
      </c>
      <c r="N2932" s="24">
        <v>559.03399999999999</v>
      </c>
      <c r="O2932" s="24">
        <v>312</v>
      </c>
      <c r="P2932" s="32" t="s">
        <v>180</v>
      </c>
      <c r="Q2932" s="43" t="s">
        <v>181</v>
      </c>
      <c r="R2932" s="43" t="s">
        <v>78</v>
      </c>
      <c r="S2932" s="47">
        <v>5</v>
      </c>
    </row>
    <row r="2933" spans="1:19" ht="12.75">
      <c r="A2933" s="22" t="s">
        <v>60</v>
      </c>
      <c r="B2933" s="22" t="s">
        <v>3224</v>
      </c>
      <c r="C2933" s="22" t="s">
        <v>63</v>
      </c>
      <c r="D2933" s="22" t="s">
        <v>61</v>
      </c>
      <c r="E2933" s="22" t="s">
        <v>7943</v>
      </c>
      <c r="F2933" s="31">
        <v>43131.457268518519</v>
      </c>
      <c r="G2933" s="31">
        <v>43131</v>
      </c>
      <c r="H2933" s="31">
        <v>43496</v>
      </c>
      <c r="I2933" s="31">
        <v>43161</v>
      </c>
      <c r="J2933" s="22" t="s">
        <v>73</v>
      </c>
      <c r="K2933" s="32" t="s">
        <v>74</v>
      </c>
      <c r="L2933" s="32" t="s">
        <v>7944</v>
      </c>
      <c r="N2933" s="24">
        <v>1458.54</v>
      </c>
      <c r="O2933" s="24">
        <v>1677.74</v>
      </c>
      <c r="P2933" s="32" t="s">
        <v>92</v>
      </c>
      <c r="Q2933" s="43" t="s">
        <v>93</v>
      </c>
      <c r="R2933" s="43" t="s">
        <v>78</v>
      </c>
      <c r="S2933" s="47">
        <v>2</v>
      </c>
    </row>
    <row r="2934" spans="1:19" ht="12.75">
      <c r="A2934" s="22" t="s">
        <v>60</v>
      </c>
      <c r="B2934" s="22" t="s">
        <v>211</v>
      </c>
      <c r="C2934" s="22" t="s">
        <v>63</v>
      </c>
      <c r="D2934" s="22" t="s">
        <v>61</v>
      </c>
      <c r="E2934" s="22" t="s">
        <v>7945</v>
      </c>
      <c r="F2934" s="31">
        <v>43105.703067129631</v>
      </c>
      <c r="G2934" s="31">
        <v>43108</v>
      </c>
      <c r="H2934" s="31">
        <v>43473</v>
      </c>
      <c r="I2934" s="31">
        <v>43135.699328703704</v>
      </c>
      <c r="J2934" s="22" t="s">
        <v>73</v>
      </c>
      <c r="K2934" s="32" t="s">
        <v>74</v>
      </c>
      <c r="L2934" s="32" t="s">
        <v>7946</v>
      </c>
      <c r="N2934" s="24">
        <v>488.32619999999997</v>
      </c>
      <c r="O2934" s="24">
        <v>405.80</v>
      </c>
      <c r="P2934" s="32" t="s">
        <v>1130</v>
      </c>
      <c r="Q2934" s="43" t="s">
        <v>1131</v>
      </c>
      <c r="R2934" s="43" t="s">
        <v>78</v>
      </c>
      <c r="S2934" s="47">
        <v>5</v>
      </c>
    </row>
    <row r="2935" spans="1:19" ht="12.75">
      <c r="A2935" s="22" t="s">
        <v>60</v>
      </c>
      <c r="B2935" s="22" t="s">
        <v>211</v>
      </c>
      <c r="C2935" s="22" t="s">
        <v>63</v>
      </c>
      <c r="D2935" s="22" t="s">
        <v>61</v>
      </c>
      <c r="E2935" s="22" t="s">
        <v>7947</v>
      </c>
      <c r="F2935" s="31">
        <v>43118.795474537037</v>
      </c>
      <c r="G2935" s="31">
        <v>43154</v>
      </c>
      <c r="H2935" s="31">
        <v>43519</v>
      </c>
      <c r="I2935" s="31">
        <v>43148.79011574074</v>
      </c>
      <c r="J2935" s="22" t="s">
        <v>73</v>
      </c>
      <c r="K2935" s="32" t="s">
        <v>95</v>
      </c>
      <c r="L2935" s="32" t="s">
        <v>7948</v>
      </c>
      <c r="N2935" s="24">
        <v>0</v>
      </c>
      <c r="O2935" s="24">
        <v>0</v>
      </c>
      <c r="P2935" s="32" t="s">
        <v>140</v>
      </c>
      <c r="Q2935" s="43" t="s">
        <v>141</v>
      </c>
      <c r="R2935" s="43" t="s">
        <v>78</v>
      </c>
      <c r="S2935" s="47">
        <v>5</v>
      </c>
    </row>
    <row r="2936" spans="1:19" ht="12.75">
      <c r="A2936" s="22" t="s">
        <v>60</v>
      </c>
      <c r="B2936" s="22" t="s">
        <v>245</v>
      </c>
      <c r="C2936" s="22" t="s">
        <v>63</v>
      </c>
      <c r="D2936" s="22" t="s">
        <v>61</v>
      </c>
      <c r="E2936" s="22" t="s">
        <v>7949</v>
      </c>
      <c r="F2936" s="31">
        <v>43111.787245370368</v>
      </c>
      <c r="G2936" s="31">
        <v>43123</v>
      </c>
      <c r="H2936" s="31">
        <v>43496</v>
      </c>
      <c r="I2936" s="31">
        <v>43141.754374999997</v>
      </c>
      <c r="J2936" s="22" t="s">
        <v>73</v>
      </c>
      <c r="K2936" s="32" t="s">
        <v>95</v>
      </c>
      <c r="L2936" s="32" t="s">
        <v>7950</v>
      </c>
      <c r="N2936" s="24">
        <v>0</v>
      </c>
      <c r="O2936" s="24">
        <v>0</v>
      </c>
      <c r="P2936" s="32" t="s">
        <v>1786</v>
      </c>
      <c r="Q2936" s="43" t="s">
        <v>1787</v>
      </c>
      <c r="R2936" s="43" t="s">
        <v>78</v>
      </c>
      <c r="S2936" s="47">
        <v>5</v>
      </c>
    </row>
    <row r="2937" spans="1:19" ht="12.75">
      <c r="A2937" s="22" t="s">
        <v>60</v>
      </c>
      <c r="B2937" s="22" t="s">
        <v>211</v>
      </c>
      <c r="C2937" s="22" t="s">
        <v>63</v>
      </c>
      <c r="D2937" s="22" t="s">
        <v>61</v>
      </c>
      <c r="E2937" s="22" t="s">
        <v>7951</v>
      </c>
      <c r="F2937" s="31">
        <v>43103.653148148143</v>
      </c>
      <c r="G2937" s="31">
        <v>43103</v>
      </c>
      <c r="H2937" s="31">
        <v>43468</v>
      </c>
      <c r="I2937" s="31">
        <v>43133.645138888889</v>
      </c>
      <c r="J2937" s="22" t="s">
        <v>73</v>
      </c>
      <c r="K2937" s="32" t="s">
        <v>95</v>
      </c>
      <c r="L2937" s="32" t="s">
        <v>7952</v>
      </c>
      <c r="N2937" s="24">
        <v>386.3614</v>
      </c>
      <c r="O2937" s="24">
        <v>0</v>
      </c>
      <c r="P2937" s="32" t="s">
        <v>397</v>
      </c>
      <c r="Q2937" s="43" t="s">
        <v>398</v>
      </c>
      <c r="R2937" s="43" t="s">
        <v>78</v>
      </c>
      <c r="S2937" s="47">
        <v>5</v>
      </c>
    </row>
    <row r="2938" spans="1:19" ht="12.75">
      <c r="A2938" s="22" t="s">
        <v>60</v>
      </c>
      <c r="B2938" s="22" t="s">
        <v>1735</v>
      </c>
      <c r="C2938" s="22" t="s">
        <v>63</v>
      </c>
      <c r="D2938" s="22" t="s">
        <v>61</v>
      </c>
      <c r="E2938" s="22" t="s">
        <v>7953</v>
      </c>
      <c r="F2938" s="31">
        <v>43129.502337962964</v>
      </c>
      <c r="G2938" s="31">
        <v>43067</v>
      </c>
      <c r="H2938" s="31">
        <v>43432</v>
      </c>
      <c r="I2938" s="31">
        <v>43159.50200231481</v>
      </c>
      <c r="J2938" s="22" t="s">
        <v>124</v>
      </c>
      <c r="K2938" s="32" t="s">
        <v>89</v>
      </c>
      <c r="L2938" s="32" t="s">
        <v>7954</v>
      </c>
      <c r="M2938" s="32" t="s">
        <v>7955</v>
      </c>
      <c r="N2938" s="24">
        <v>-619.16</v>
      </c>
      <c r="O2938" s="24">
        <v>-619.16</v>
      </c>
      <c r="P2938" s="32" t="s">
        <v>1557</v>
      </c>
      <c r="Q2938" s="43" t="s">
        <v>1558</v>
      </c>
      <c r="R2938" s="43" t="s">
        <v>78</v>
      </c>
      <c r="S2938" s="47">
        <v>1</v>
      </c>
    </row>
    <row r="2939" spans="1:19" ht="12.75">
      <c r="A2939" s="22" t="s">
        <v>60</v>
      </c>
      <c r="B2939" s="22" t="s">
        <v>211</v>
      </c>
      <c r="C2939" s="22" t="s">
        <v>63</v>
      </c>
      <c r="D2939" s="22" t="s">
        <v>61</v>
      </c>
      <c r="E2939" s="22" t="s">
        <v>7956</v>
      </c>
      <c r="F2939" s="31">
        <v>43130.085115740738</v>
      </c>
      <c r="G2939" s="31">
        <v>43165</v>
      </c>
      <c r="H2939" s="31">
        <v>43530</v>
      </c>
      <c r="I2939" s="31">
        <v>43190.085115740738</v>
      </c>
      <c r="J2939" s="22" t="s">
        <v>118</v>
      </c>
      <c r="K2939" s="32" t="s">
        <v>119</v>
      </c>
      <c r="L2939" s="32" t="s">
        <v>7957</v>
      </c>
      <c r="N2939" s="24">
        <v>1677.92</v>
      </c>
      <c r="O2939" s="24">
        <v>1677.92</v>
      </c>
      <c r="P2939" s="32" t="s">
        <v>176</v>
      </c>
      <c r="Q2939" s="43" t="s">
        <v>177</v>
      </c>
      <c r="R2939" s="43" t="s">
        <v>78</v>
      </c>
      <c r="S2939" s="47">
        <v>1</v>
      </c>
    </row>
    <row r="2940" spans="1:19" ht="12.75">
      <c r="A2940" s="22" t="s">
        <v>60</v>
      </c>
      <c r="B2940" s="22" t="s">
        <v>211</v>
      </c>
      <c r="C2940" s="22" t="s">
        <v>63</v>
      </c>
      <c r="D2940" s="22" t="s">
        <v>61</v>
      </c>
      <c r="E2940" s="22" t="s">
        <v>7958</v>
      </c>
      <c r="F2940" s="31">
        <v>43117.431493055556</v>
      </c>
      <c r="G2940" s="31">
        <v>43119</v>
      </c>
      <c r="H2940" s="31">
        <v>43484</v>
      </c>
      <c r="I2940" s="31">
        <v>43147.430405092593</v>
      </c>
      <c r="J2940" s="22" t="s">
        <v>145</v>
      </c>
      <c r="K2940" s="32" t="s">
        <v>89</v>
      </c>
      <c r="L2940" s="32" t="s">
        <v>7959</v>
      </c>
      <c r="M2940" s="32" t="s">
        <v>3617</v>
      </c>
      <c r="N2940" s="24">
        <v>0</v>
      </c>
      <c r="O2940" s="24">
        <v>0</v>
      </c>
      <c r="P2940" s="32" t="s">
        <v>3618</v>
      </c>
      <c r="Q2940" s="43" t="s">
        <v>3619</v>
      </c>
      <c r="R2940" s="43" t="s">
        <v>78</v>
      </c>
      <c r="S2940" s="47">
        <v>1</v>
      </c>
    </row>
    <row r="2941" spans="1:19" ht="12.75">
      <c r="A2941" s="22" t="s">
        <v>60</v>
      </c>
      <c r="B2941" s="22" t="s">
        <v>211</v>
      </c>
      <c r="C2941" s="22" t="s">
        <v>63</v>
      </c>
      <c r="D2941" s="22" t="s">
        <v>61</v>
      </c>
      <c r="E2941" s="22" t="s">
        <v>7960</v>
      </c>
      <c r="F2941" s="31">
        <v>43104.508645833332</v>
      </c>
      <c r="G2941" s="31">
        <v>43104</v>
      </c>
      <c r="H2941" s="31">
        <v>43469</v>
      </c>
      <c r="I2941" s="31">
        <v>43134.506782407407</v>
      </c>
      <c r="J2941" s="22" t="s">
        <v>73</v>
      </c>
      <c r="K2941" s="32" t="s">
        <v>95</v>
      </c>
      <c r="L2941" s="32" t="s">
        <v>7961</v>
      </c>
      <c r="N2941" s="24">
        <v>0</v>
      </c>
      <c r="O2941" s="24">
        <v>0</v>
      </c>
      <c r="P2941" s="32" t="s">
        <v>1011</v>
      </c>
      <c r="Q2941" s="43" t="s">
        <v>1012</v>
      </c>
      <c r="R2941" s="43" t="s">
        <v>78</v>
      </c>
      <c r="S2941" s="47">
        <v>5</v>
      </c>
    </row>
    <row r="2942" spans="1:19" ht="12.75">
      <c r="A2942" s="22" t="s">
        <v>60</v>
      </c>
      <c r="B2942" s="22" t="s">
        <v>211</v>
      </c>
      <c r="C2942" s="22" t="s">
        <v>63</v>
      </c>
      <c r="D2942" s="22" t="s">
        <v>61</v>
      </c>
      <c r="E2942" s="22" t="s">
        <v>7962</v>
      </c>
      <c r="F2942" s="31">
        <v>43131.392106481479</v>
      </c>
      <c r="G2942" s="31">
        <v>43131</v>
      </c>
      <c r="H2942" s="31">
        <v>43496</v>
      </c>
      <c r="I2942" s="31">
        <v>43161.389988425923</v>
      </c>
      <c r="J2942" s="22" t="s">
        <v>73</v>
      </c>
      <c r="K2942" s="32" t="s">
        <v>95</v>
      </c>
      <c r="L2942" s="32" t="s">
        <v>7963</v>
      </c>
      <c r="N2942" s="24">
        <v>0</v>
      </c>
      <c r="O2942" s="24">
        <v>0</v>
      </c>
      <c r="P2942" s="32" t="s">
        <v>7964</v>
      </c>
      <c r="Q2942" s="43" t="s">
        <v>7965</v>
      </c>
      <c r="R2942" s="43" t="s">
        <v>78</v>
      </c>
      <c r="S2942" s="47">
        <v>5</v>
      </c>
    </row>
    <row r="2943" spans="1:19" ht="12.75">
      <c r="A2943" s="22" t="s">
        <v>60</v>
      </c>
      <c r="B2943" s="22" t="s">
        <v>211</v>
      </c>
      <c r="C2943" s="22" t="s">
        <v>63</v>
      </c>
      <c r="D2943" s="22" t="s">
        <v>61</v>
      </c>
      <c r="E2943" s="22" t="s">
        <v>7966</v>
      </c>
      <c r="F2943" s="31">
        <v>43124.482233796298</v>
      </c>
      <c r="G2943" s="31">
        <v>43137</v>
      </c>
      <c r="H2943" s="31">
        <v>43502</v>
      </c>
      <c r="I2943" s="31">
        <v>43154.480509259258</v>
      </c>
      <c r="J2943" s="22" t="s">
        <v>73</v>
      </c>
      <c r="K2943" s="32" t="s">
        <v>74</v>
      </c>
      <c r="L2943" s="32" t="s">
        <v>7967</v>
      </c>
      <c r="N2943" s="24">
        <v>483.185</v>
      </c>
      <c r="O2943" s="24">
        <v>431.74</v>
      </c>
      <c r="P2943" s="32" t="s">
        <v>132</v>
      </c>
      <c r="Q2943" s="43" t="s">
        <v>133</v>
      </c>
      <c r="R2943" s="43" t="s">
        <v>78</v>
      </c>
      <c r="S2943" s="47">
        <v>5</v>
      </c>
    </row>
    <row r="2944" spans="1:19" ht="12.75">
      <c r="A2944" s="22" t="s">
        <v>60</v>
      </c>
      <c r="B2944" s="22" t="s">
        <v>211</v>
      </c>
      <c r="C2944" s="22" t="s">
        <v>63</v>
      </c>
      <c r="D2944" s="22" t="s">
        <v>61</v>
      </c>
      <c r="E2944" s="22" t="s">
        <v>7968</v>
      </c>
      <c r="F2944" s="31">
        <v>43111.263773148145</v>
      </c>
      <c r="G2944" s="31">
        <v>43153</v>
      </c>
      <c r="H2944" s="31">
        <v>43518</v>
      </c>
      <c r="I2944" s="31">
        <v>43171.263773148145</v>
      </c>
      <c r="J2944" s="22" t="s">
        <v>73</v>
      </c>
      <c r="K2944" s="32" t="s">
        <v>95</v>
      </c>
      <c r="L2944" s="32" t="s">
        <v>7969</v>
      </c>
      <c r="N2944" s="24">
        <v>723.96</v>
      </c>
      <c r="O2944" s="24">
        <v>0</v>
      </c>
      <c r="P2944" s="32" t="s">
        <v>532</v>
      </c>
      <c r="Q2944" s="43" t="s">
        <v>533</v>
      </c>
      <c r="R2944" s="43" t="s">
        <v>78</v>
      </c>
      <c r="S2944" s="47">
        <v>5</v>
      </c>
    </row>
    <row r="2945" spans="1:19" ht="12.75">
      <c r="A2945" s="22" t="s">
        <v>60</v>
      </c>
      <c r="B2945" s="22" t="s">
        <v>376</v>
      </c>
      <c r="C2945" s="22" t="s">
        <v>63</v>
      </c>
      <c r="D2945" s="22" t="s">
        <v>61</v>
      </c>
      <c r="E2945" s="22" t="s">
        <v>7970</v>
      </c>
      <c r="F2945" s="31">
        <v>43117.054178240738</v>
      </c>
      <c r="G2945" s="31">
        <v>43159</v>
      </c>
      <c r="H2945" s="31">
        <v>43524</v>
      </c>
      <c r="I2945" s="31">
        <v>43177.054178240738</v>
      </c>
      <c r="J2945" s="22" t="s">
        <v>73</v>
      </c>
      <c r="K2945" s="32" t="s">
        <v>119</v>
      </c>
      <c r="L2945" s="32" t="s">
        <v>7971</v>
      </c>
      <c r="N2945" s="24">
        <v>856.95399999999995</v>
      </c>
      <c r="O2945" s="24">
        <v>748.82</v>
      </c>
      <c r="P2945" s="32" t="s">
        <v>841</v>
      </c>
      <c r="Q2945" s="43" t="s">
        <v>842</v>
      </c>
      <c r="R2945" s="43" t="s">
        <v>78</v>
      </c>
      <c r="S2945" s="47">
        <v>5</v>
      </c>
    </row>
    <row r="2946" spans="1:19" ht="12.75">
      <c r="A2946" s="22" t="s">
        <v>60</v>
      </c>
      <c r="B2946" s="22" t="s">
        <v>211</v>
      </c>
      <c r="C2946" s="22" t="s">
        <v>63</v>
      </c>
      <c r="D2946" s="22" t="s">
        <v>61</v>
      </c>
      <c r="E2946" s="22" t="s">
        <v>7972</v>
      </c>
      <c r="F2946" s="31">
        <v>43116.084768518514</v>
      </c>
      <c r="G2946" s="31">
        <v>43151</v>
      </c>
      <c r="H2946" s="31">
        <v>43516</v>
      </c>
      <c r="I2946" s="31">
        <v>43176.084768518514</v>
      </c>
      <c r="J2946" s="22" t="s">
        <v>118</v>
      </c>
      <c r="K2946" s="32" t="s">
        <v>119</v>
      </c>
      <c r="L2946" s="32" t="s">
        <v>7973</v>
      </c>
      <c r="N2946" s="24">
        <v>521.25</v>
      </c>
      <c r="O2946" s="24">
        <v>388.36</v>
      </c>
      <c r="P2946" s="32" t="s">
        <v>1103</v>
      </c>
      <c r="Q2946" s="43" t="s">
        <v>1104</v>
      </c>
      <c r="R2946" s="43" t="s">
        <v>78</v>
      </c>
      <c r="S2946" s="47">
        <v>5</v>
      </c>
    </row>
    <row r="2947" spans="1:19" ht="12.75">
      <c r="A2947" s="22" t="s">
        <v>60</v>
      </c>
      <c r="B2947" s="22" t="s">
        <v>671</v>
      </c>
      <c r="C2947" s="22" t="s">
        <v>63</v>
      </c>
      <c r="D2947" s="22" t="s">
        <v>61</v>
      </c>
      <c r="E2947" s="22" t="s">
        <v>7974</v>
      </c>
      <c r="F2947" s="31">
        <v>43122.442962962959</v>
      </c>
      <c r="G2947" s="31">
        <v>43149</v>
      </c>
      <c r="H2947" s="31">
        <v>43514</v>
      </c>
      <c r="I2947" s="31">
        <v>43152</v>
      </c>
      <c r="J2947" s="22" t="s">
        <v>73</v>
      </c>
      <c r="K2947" s="32" t="s">
        <v>74</v>
      </c>
      <c r="L2947" s="32" t="s">
        <v>7975</v>
      </c>
      <c r="N2947" s="24">
        <v>1918.5975000000001</v>
      </c>
      <c r="O2947" s="24">
        <v>1513.90</v>
      </c>
      <c r="P2947" s="32" t="s">
        <v>150</v>
      </c>
      <c r="Q2947" s="43" t="s">
        <v>151</v>
      </c>
      <c r="R2947" s="43" t="s">
        <v>78</v>
      </c>
      <c r="S2947" s="47">
        <v>5</v>
      </c>
    </row>
    <row r="2948" spans="1:19" ht="12.75">
      <c r="A2948" s="22" t="s">
        <v>60</v>
      </c>
      <c r="B2948" s="22" t="s">
        <v>211</v>
      </c>
      <c r="C2948" s="22" t="s">
        <v>63</v>
      </c>
      <c r="D2948" s="22" t="s">
        <v>61</v>
      </c>
      <c r="E2948" s="22" t="s">
        <v>7976</v>
      </c>
      <c r="F2948" s="31">
        <v>43111.723425925928</v>
      </c>
      <c r="G2948" s="31">
        <v>43111</v>
      </c>
      <c r="H2948" s="31">
        <v>43476</v>
      </c>
      <c r="I2948" s="31">
        <v>43141.721504629626</v>
      </c>
      <c r="J2948" s="22" t="s">
        <v>73</v>
      </c>
      <c r="K2948" s="32" t="s">
        <v>119</v>
      </c>
      <c r="L2948" s="32" t="s">
        <v>7977</v>
      </c>
      <c r="N2948" s="24">
        <v>393.42399999999998</v>
      </c>
      <c r="O2948" s="24">
        <v>370.10</v>
      </c>
      <c r="P2948" s="32" t="s">
        <v>184</v>
      </c>
      <c r="Q2948" s="43" t="s">
        <v>185</v>
      </c>
      <c r="R2948" s="43" t="s">
        <v>78</v>
      </c>
      <c r="S2948" s="47">
        <v>5</v>
      </c>
    </row>
    <row r="2949" spans="1:19" ht="12.75">
      <c r="A2949" s="22" t="s">
        <v>60</v>
      </c>
      <c r="B2949" s="22" t="s">
        <v>235</v>
      </c>
      <c r="C2949" s="22" t="s">
        <v>63</v>
      </c>
      <c r="D2949" s="22" t="s">
        <v>61</v>
      </c>
      <c r="E2949" s="22" t="s">
        <v>7978</v>
      </c>
      <c r="F2949" s="31">
        <v>43102.503344907404</v>
      </c>
      <c r="G2949" s="31">
        <v>43102</v>
      </c>
      <c r="H2949" s="31">
        <v>43467</v>
      </c>
      <c r="I2949" s="31">
        <v>43132.501284722217</v>
      </c>
      <c r="J2949" s="22" t="s">
        <v>73</v>
      </c>
      <c r="K2949" s="32" t="s">
        <v>95</v>
      </c>
      <c r="L2949" s="32" t="s">
        <v>7979</v>
      </c>
      <c r="N2949" s="24">
        <v>0</v>
      </c>
      <c r="O2949" s="24">
        <v>0</v>
      </c>
      <c r="P2949" s="32" t="s">
        <v>605</v>
      </c>
      <c r="Q2949" s="43" t="s">
        <v>606</v>
      </c>
      <c r="R2949" s="43" t="s">
        <v>78</v>
      </c>
      <c r="S2949" s="47">
        <v>4</v>
      </c>
    </row>
    <row r="2950" spans="1:19" ht="12.75">
      <c r="A2950" s="22" t="s">
        <v>60</v>
      </c>
      <c r="B2950" s="22" t="s">
        <v>211</v>
      </c>
      <c r="C2950" s="22" t="s">
        <v>63</v>
      </c>
      <c r="D2950" s="22" t="s">
        <v>61</v>
      </c>
      <c r="E2950" s="22" t="s">
        <v>7980</v>
      </c>
      <c r="F2950" s="31">
        <v>43104.430706018517</v>
      </c>
      <c r="G2950" s="31">
        <v>43130</v>
      </c>
      <c r="H2950" s="31">
        <v>43495</v>
      </c>
      <c r="I2950" s="31">
        <v>43134.426747685182</v>
      </c>
      <c r="J2950" s="22" t="s">
        <v>73</v>
      </c>
      <c r="K2950" s="32" t="s">
        <v>95</v>
      </c>
      <c r="L2950" s="32" t="s">
        <v>7981</v>
      </c>
      <c r="N2950" s="24">
        <v>333.19</v>
      </c>
      <c r="O2950" s="24">
        <v>0</v>
      </c>
      <c r="P2950" s="32" t="s">
        <v>1713</v>
      </c>
      <c r="Q2950" s="43" t="s">
        <v>1714</v>
      </c>
      <c r="R2950" s="43" t="s">
        <v>78</v>
      </c>
      <c r="S2950" s="47">
        <v>5</v>
      </c>
    </row>
    <row r="2951" spans="1:19" ht="12.75">
      <c r="A2951" s="22" t="s">
        <v>60</v>
      </c>
      <c r="B2951" s="22" t="s">
        <v>211</v>
      </c>
      <c r="C2951" s="22" t="s">
        <v>63</v>
      </c>
      <c r="D2951" s="22" t="s">
        <v>61</v>
      </c>
      <c r="E2951" s="22" t="s">
        <v>7982</v>
      </c>
      <c r="F2951" s="31">
        <v>43113.543854166666</v>
      </c>
      <c r="G2951" s="31">
        <v>43113</v>
      </c>
      <c r="H2951" s="31">
        <v>43478</v>
      </c>
      <c r="I2951" s="31">
        <v>43143.542094907403</v>
      </c>
      <c r="J2951" s="22" t="s">
        <v>73</v>
      </c>
      <c r="K2951" s="32" t="s">
        <v>119</v>
      </c>
      <c r="L2951" s="32" t="s">
        <v>7983</v>
      </c>
      <c r="N2951" s="24">
        <v>863.928</v>
      </c>
      <c r="O2951" s="24">
        <v>624.74</v>
      </c>
      <c r="P2951" s="32" t="s">
        <v>275</v>
      </c>
      <c r="Q2951" s="43" t="s">
        <v>276</v>
      </c>
      <c r="R2951" s="43" t="s">
        <v>78</v>
      </c>
      <c r="S2951" s="47">
        <v>5</v>
      </c>
    </row>
    <row r="2952" spans="1:19" ht="12.75">
      <c r="A2952" s="22" t="s">
        <v>60</v>
      </c>
      <c r="B2952" s="22" t="s">
        <v>245</v>
      </c>
      <c r="C2952" s="22" t="s">
        <v>63</v>
      </c>
      <c r="D2952" s="22" t="s">
        <v>61</v>
      </c>
      <c r="E2952" s="22" t="s">
        <v>7984</v>
      </c>
      <c r="F2952" s="31">
        <v>43118.084976851853</v>
      </c>
      <c r="G2952" s="31">
        <v>43153</v>
      </c>
      <c r="H2952" s="31">
        <v>43518</v>
      </c>
      <c r="I2952" s="31">
        <v>43178.084976851853</v>
      </c>
      <c r="J2952" s="22" t="s">
        <v>118</v>
      </c>
      <c r="K2952" s="32" t="s">
        <v>119</v>
      </c>
      <c r="L2952" s="32" t="s">
        <v>7985</v>
      </c>
      <c r="N2952" s="24">
        <v>345.27</v>
      </c>
      <c r="O2952" s="24">
        <v>345.27</v>
      </c>
      <c r="P2952" s="32" t="s">
        <v>622</v>
      </c>
      <c r="Q2952" s="43" t="s">
        <v>623</v>
      </c>
      <c r="R2952" s="43" t="s">
        <v>78</v>
      </c>
      <c r="S2952" s="47">
        <v>1</v>
      </c>
    </row>
    <row r="2953" spans="1:19" ht="12.75">
      <c r="A2953" s="22" t="s">
        <v>60</v>
      </c>
      <c r="B2953" s="22" t="s">
        <v>245</v>
      </c>
      <c r="C2953" s="22" t="s">
        <v>63</v>
      </c>
      <c r="D2953" s="22" t="s">
        <v>61</v>
      </c>
      <c r="E2953" s="22" t="s">
        <v>7986</v>
      </c>
      <c r="F2953" s="31">
        <v>43111.616620370369</v>
      </c>
      <c r="G2953" s="31">
        <v>43111</v>
      </c>
      <c r="H2953" s="31">
        <v>43476</v>
      </c>
      <c r="I2953" s="31">
        <v>43141.614953703705</v>
      </c>
      <c r="J2953" s="22" t="s">
        <v>73</v>
      </c>
      <c r="K2953" s="32" t="s">
        <v>119</v>
      </c>
      <c r="L2953" s="32" t="s">
        <v>7987</v>
      </c>
      <c r="N2953" s="24">
        <v>843.4625</v>
      </c>
      <c r="O2953" s="24">
        <v>895.24</v>
      </c>
      <c r="P2953" s="32" t="s">
        <v>132</v>
      </c>
      <c r="Q2953" s="43" t="s">
        <v>133</v>
      </c>
      <c r="R2953" s="43" t="s">
        <v>78</v>
      </c>
      <c r="S2953" s="47">
        <v>5</v>
      </c>
    </row>
    <row r="2954" spans="1:19" ht="12.75">
      <c r="A2954" s="22" t="s">
        <v>60</v>
      </c>
      <c r="B2954" s="22" t="s">
        <v>230</v>
      </c>
      <c r="C2954" s="22" t="s">
        <v>63</v>
      </c>
      <c r="D2954" s="22" t="s">
        <v>61</v>
      </c>
      <c r="E2954" s="22" t="s">
        <v>7988</v>
      </c>
      <c r="F2954" s="31">
        <v>43119.47274305555</v>
      </c>
      <c r="G2954" s="31">
        <v>43122</v>
      </c>
      <c r="H2954" s="31">
        <v>43487</v>
      </c>
      <c r="I2954" s="31">
        <v>43149</v>
      </c>
      <c r="J2954" s="22" t="s">
        <v>145</v>
      </c>
      <c r="K2954" s="32" t="s">
        <v>89</v>
      </c>
      <c r="L2954" s="32" t="s">
        <v>7989</v>
      </c>
      <c r="M2954" s="32" t="s">
        <v>1203</v>
      </c>
      <c r="N2954" s="24">
        <v>-553.41999999999996</v>
      </c>
      <c r="O2954" s="24">
        <v>-553.41999999999996</v>
      </c>
      <c r="P2954" s="32" t="s">
        <v>136</v>
      </c>
      <c r="Q2954" s="43" t="s">
        <v>137</v>
      </c>
      <c r="R2954" s="43" t="s">
        <v>78</v>
      </c>
      <c r="S2954" s="47">
        <v>1</v>
      </c>
    </row>
    <row r="2955" spans="1:19" ht="12.75">
      <c r="A2955" s="22" t="s">
        <v>60</v>
      </c>
      <c r="B2955" s="22" t="s">
        <v>230</v>
      </c>
      <c r="C2955" s="22" t="s">
        <v>63</v>
      </c>
      <c r="D2955" s="22" t="s">
        <v>61</v>
      </c>
      <c r="E2955" s="22" t="s">
        <v>7990</v>
      </c>
      <c r="F2955" s="31">
        <v>43131.707569444443</v>
      </c>
      <c r="G2955" s="31">
        <v>43147</v>
      </c>
      <c r="H2955" s="31">
        <v>43512</v>
      </c>
      <c r="I2955" s="31">
        <v>43161</v>
      </c>
      <c r="J2955" s="22" t="s">
        <v>73</v>
      </c>
      <c r="K2955" s="32" t="s">
        <v>95</v>
      </c>
      <c r="L2955" s="32" t="s">
        <v>7991</v>
      </c>
      <c r="N2955" s="24">
        <v>0</v>
      </c>
      <c r="O2955" s="24">
        <v>0</v>
      </c>
      <c r="P2955" s="32" t="s">
        <v>176</v>
      </c>
      <c r="Q2955" s="43" t="s">
        <v>177</v>
      </c>
      <c r="R2955" s="43" t="s">
        <v>78</v>
      </c>
      <c r="S2955" s="47">
        <v>3</v>
      </c>
    </row>
    <row r="2956" spans="1:19" ht="12.75">
      <c r="A2956" s="22" t="s">
        <v>60</v>
      </c>
      <c r="B2956" s="22" t="s">
        <v>211</v>
      </c>
      <c r="C2956" s="22" t="s">
        <v>63</v>
      </c>
      <c r="D2956" s="22" t="s">
        <v>61</v>
      </c>
      <c r="E2956" s="22" t="s">
        <v>7992</v>
      </c>
      <c r="F2956" s="31">
        <v>43116.719201388885</v>
      </c>
      <c r="G2956" s="31">
        <v>43116</v>
      </c>
      <c r="H2956" s="31">
        <v>43481</v>
      </c>
      <c r="I2956" s="31">
        <v>43146.718310185184</v>
      </c>
      <c r="J2956" s="22" t="s">
        <v>73</v>
      </c>
      <c r="K2956" s="32" t="s">
        <v>119</v>
      </c>
      <c r="L2956" s="32" t="s">
        <v>7993</v>
      </c>
      <c r="N2956" s="24">
        <v>360.78800000000001</v>
      </c>
      <c r="O2956" s="24">
        <v>287.60000000000002</v>
      </c>
      <c r="P2956" s="32" t="s">
        <v>2437</v>
      </c>
      <c r="Q2956" s="43" t="s">
        <v>2438</v>
      </c>
      <c r="R2956" s="43" t="s">
        <v>78</v>
      </c>
      <c r="S2956" s="47">
        <v>5</v>
      </c>
    </row>
    <row r="2957" spans="1:19" ht="12.75">
      <c r="A2957" s="22" t="s">
        <v>60</v>
      </c>
      <c r="B2957" s="22" t="s">
        <v>230</v>
      </c>
      <c r="C2957" s="22" t="s">
        <v>63</v>
      </c>
      <c r="D2957" s="22" t="s">
        <v>61</v>
      </c>
      <c r="E2957" s="22" t="s">
        <v>7994</v>
      </c>
      <c r="F2957" s="31">
        <v>43109.509641203702</v>
      </c>
      <c r="G2957" s="31">
        <v>43130</v>
      </c>
      <c r="H2957" s="31">
        <v>43495</v>
      </c>
      <c r="I2957" s="31">
        <v>43139</v>
      </c>
      <c r="J2957" s="22" t="s">
        <v>73</v>
      </c>
      <c r="K2957" s="32" t="s">
        <v>95</v>
      </c>
      <c r="L2957" s="32" t="s">
        <v>7995</v>
      </c>
      <c r="N2957" s="24">
        <v>1372.4324999999999</v>
      </c>
      <c r="O2957" s="24">
        <v>0</v>
      </c>
      <c r="P2957" s="32" t="s">
        <v>4852</v>
      </c>
      <c r="Q2957" s="43" t="s">
        <v>4853</v>
      </c>
      <c r="R2957" s="43" t="s">
        <v>78</v>
      </c>
      <c r="S2957" s="47">
        <v>5</v>
      </c>
    </row>
    <row r="2958" spans="1:19" ht="12.75">
      <c r="A2958" s="22" t="s">
        <v>60</v>
      </c>
      <c r="B2958" s="22" t="s">
        <v>245</v>
      </c>
      <c r="C2958" s="22" t="s">
        <v>63</v>
      </c>
      <c r="D2958" s="22" t="s">
        <v>61</v>
      </c>
      <c r="E2958" s="22" t="s">
        <v>7996</v>
      </c>
      <c r="F2958" s="31">
        <v>43118.084988425922</v>
      </c>
      <c r="G2958" s="31">
        <v>43153</v>
      </c>
      <c r="H2958" s="31">
        <v>43518</v>
      </c>
      <c r="I2958" s="31">
        <v>43178.084988425922</v>
      </c>
      <c r="J2958" s="22" t="s">
        <v>118</v>
      </c>
      <c r="K2958" s="32" t="s">
        <v>119</v>
      </c>
      <c r="L2958" s="32" t="s">
        <v>7997</v>
      </c>
      <c r="N2958" s="24">
        <v>828.56</v>
      </c>
      <c r="O2958" s="24">
        <v>828.56</v>
      </c>
      <c r="P2958" s="32" t="s">
        <v>622</v>
      </c>
      <c r="Q2958" s="43" t="s">
        <v>623</v>
      </c>
      <c r="R2958" s="43" t="s">
        <v>78</v>
      </c>
      <c r="S2958" s="47">
        <v>1</v>
      </c>
    </row>
    <row r="2959" spans="1:19" ht="12.75">
      <c r="A2959" s="22" t="s">
        <v>60</v>
      </c>
      <c r="B2959" s="22" t="s">
        <v>5122</v>
      </c>
      <c r="C2959" s="22" t="s">
        <v>63</v>
      </c>
      <c r="D2959" s="22" t="s">
        <v>61</v>
      </c>
      <c r="E2959" s="22" t="s">
        <v>7998</v>
      </c>
      <c r="F2959" s="31">
        <v>43109.809340277774</v>
      </c>
      <c r="G2959" s="31">
        <v>43142</v>
      </c>
      <c r="H2959" s="31">
        <v>43507</v>
      </c>
      <c r="I2959" s="31">
        <v>43139</v>
      </c>
      <c r="J2959" s="22" t="s">
        <v>73</v>
      </c>
      <c r="K2959" s="32" t="s">
        <v>95</v>
      </c>
      <c r="L2959" s="32" t="s">
        <v>7999</v>
      </c>
      <c r="N2959" s="24">
        <v>552.11749999999995</v>
      </c>
      <c r="O2959" s="24">
        <v>0</v>
      </c>
      <c r="P2959" s="32" t="s">
        <v>5125</v>
      </c>
      <c r="Q2959" s="43" t="s">
        <v>5126</v>
      </c>
      <c r="R2959" s="43" t="s">
        <v>78</v>
      </c>
      <c r="S2959" s="47">
        <v>5</v>
      </c>
    </row>
    <row r="2960" spans="1:19" ht="12.75">
      <c r="A2960" s="22" t="s">
        <v>60</v>
      </c>
      <c r="B2960" s="22" t="s">
        <v>770</v>
      </c>
      <c r="C2960" s="22" t="s">
        <v>63</v>
      </c>
      <c r="D2960" s="22" t="s">
        <v>61</v>
      </c>
      <c r="E2960" s="22" t="s">
        <v>8000</v>
      </c>
      <c r="F2960" s="31">
        <v>43116.5233912037</v>
      </c>
      <c r="G2960" s="31">
        <v>43131</v>
      </c>
      <c r="H2960" s="31">
        <v>43496</v>
      </c>
      <c r="I2960" s="31">
        <v>43146</v>
      </c>
      <c r="J2960" s="22" t="s">
        <v>73</v>
      </c>
      <c r="K2960" s="32" t="s">
        <v>95</v>
      </c>
      <c r="L2960" s="32" t="s">
        <v>8001</v>
      </c>
      <c r="N2960" s="24">
        <v>523.58330000000001</v>
      </c>
      <c r="O2960" s="24">
        <v>0</v>
      </c>
      <c r="P2960" s="32" t="s">
        <v>8002</v>
      </c>
      <c r="Q2960" s="43" t="s">
        <v>8003</v>
      </c>
      <c r="R2960" s="43" t="s">
        <v>78</v>
      </c>
      <c r="S2960" s="47">
        <v>4</v>
      </c>
    </row>
    <row r="2961" spans="1:19" ht="12.75">
      <c r="A2961" s="22" t="s">
        <v>60</v>
      </c>
      <c r="B2961" s="22" t="s">
        <v>245</v>
      </c>
      <c r="C2961" s="22" t="s">
        <v>63</v>
      </c>
      <c r="D2961" s="22" t="s">
        <v>61</v>
      </c>
      <c r="E2961" s="22" t="s">
        <v>8004</v>
      </c>
      <c r="F2961" s="31">
        <v>43111.718287037038</v>
      </c>
      <c r="G2961" s="31">
        <v>43111</v>
      </c>
      <c r="H2961" s="31">
        <v>43476</v>
      </c>
      <c r="I2961" s="31">
        <v>43141.698900462958</v>
      </c>
      <c r="J2961" s="22" t="s">
        <v>73</v>
      </c>
      <c r="K2961" s="32" t="s">
        <v>119</v>
      </c>
      <c r="L2961" s="32" t="s">
        <v>8005</v>
      </c>
      <c r="N2961" s="24">
        <v>4603.2033000000001</v>
      </c>
      <c r="O2961" s="24">
        <v>4539.3050000000003</v>
      </c>
      <c r="P2961" s="32" t="s">
        <v>8006</v>
      </c>
      <c r="Q2961" s="43" t="s">
        <v>8007</v>
      </c>
      <c r="R2961" s="43" t="s">
        <v>78</v>
      </c>
      <c r="S2961" s="47">
        <v>5</v>
      </c>
    </row>
    <row r="2962" spans="1:19" ht="12.75">
      <c r="A2962" s="22" t="s">
        <v>60</v>
      </c>
      <c r="B2962" s="22" t="s">
        <v>245</v>
      </c>
      <c r="C2962" s="22" t="s">
        <v>63</v>
      </c>
      <c r="D2962" s="22" t="s">
        <v>61</v>
      </c>
      <c r="E2962" s="22" t="s">
        <v>8008</v>
      </c>
      <c r="F2962" s="31">
        <v>43115.398611111108</v>
      </c>
      <c r="G2962" s="31">
        <v>43115</v>
      </c>
      <c r="H2962" s="31">
        <v>43480</v>
      </c>
      <c r="I2962" s="31">
        <v>43145.393541666665</v>
      </c>
      <c r="J2962" s="22" t="s">
        <v>73</v>
      </c>
      <c r="K2962" s="32" t="s">
        <v>95</v>
      </c>
      <c r="L2962" s="32" t="s">
        <v>8009</v>
      </c>
      <c r="N2962" s="24">
        <v>718.96</v>
      </c>
      <c r="O2962" s="24">
        <v>0</v>
      </c>
      <c r="P2962" s="32" t="s">
        <v>618</v>
      </c>
      <c r="Q2962" s="43" t="s">
        <v>619</v>
      </c>
      <c r="R2962" s="43" t="s">
        <v>78</v>
      </c>
      <c r="S2962" s="47">
        <v>5</v>
      </c>
    </row>
    <row r="2963" spans="1:19" ht="12.75">
      <c r="A2963" s="22" t="s">
        <v>60</v>
      </c>
      <c r="B2963" s="22" t="s">
        <v>211</v>
      </c>
      <c r="C2963" s="22" t="s">
        <v>63</v>
      </c>
      <c r="D2963" s="22" t="s">
        <v>61</v>
      </c>
      <c r="E2963" s="22" t="s">
        <v>8010</v>
      </c>
      <c r="F2963" s="31">
        <v>43131.605636574073</v>
      </c>
      <c r="G2963" s="31">
        <v>43131</v>
      </c>
      <c r="H2963" s="31">
        <v>43496</v>
      </c>
      <c r="I2963" s="31">
        <v>43161.601759259254</v>
      </c>
      <c r="J2963" s="22" t="s">
        <v>73</v>
      </c>
      <c r="K2963" s="32" t="s">
        <v>119</v>
      </c>
      <c r="L2963" s="32" t="s">
        <v>8011</v>
      </c>
      <c r="N2963" s="24">
        <v>2193.1370999999999</v>
      </c>
      <c r="O2963" s="24">
        <v>1507.0574999999999</v>
      </c>
      <c r="P2963" s="32" t="s">
        <v>286</v>
      </c>
      <c r="Q2963" s="43" t="s">
        <v>287</v>
      </c>
      <c r="R2963" s="43" t="s">
        <v>78</v>
      </c>
      <c r="S2963" s="47">
        <v>5</v>
      </c>
    </row>
    <row r="2964" spans="1:19" ht="12.75">
      <c r="A2964" s="22" t="s">
        <v>60</v>
      </c>
      <c r="B2964" s="22" t="s">
        <v>211</v>
      </c>
      <c r="C2964" s="22" t="s">
        <v>63</v>
      </c>
      <c r="D2964" s="22" t="s">
        <v>61</v>
      </c>
      <c r="E2964" s="22" t="s">
        <v>8012</v>
      </c>
      <c r="F2964" s="31">
        <v>43115.45481481481</v>
      </c>
      <c r="G2964" s="31">
        <v>43115</v>
      </c>
      <c r="H2964" s="31">
        <v>43480</v>
      </c>
      <c r="I2964" s="31">
        <v>43145.450995370367</v>
      </c>
      <c r="J2964" s="22" t="s">
        <v>73</v>
      </c>
      <c r="K2964" s="32" t="s">
        <v>119</v>
      </c>
      <c r="L2964" s="32" t="s">
        <v>8013</v>
      </c>
      <c r="N2964" s="24">
        <v>869.695</v>
      </c>
      <c r="O2964" s="24">
        <v>539.14</v>
      </c>
      <c r="P2964" s="32" t="s">
        <v>184</v>
      </c>
      <c r="Q2964" s="43" t="s">
        <v>185</v>
      </c>
      <c r="R2964" s="43" t="s">
        <v>78</v>
      </c>
      <c r="S2964" s="47">
        <v>5</v>
      </c>
    </row>
    <row r="2965" spans="1:19" ht="12.75">
      <c r="A2965" s="22" t="s">
        <v>60</v>
      </c>
      <c r="B2965" s="22" t="s">
        <v>245</v>
      </c>
      <c r="C2965" s="22" t="s">
        <v>63</v>
      </c>
      <c r="D2965" s="22" t="s">
        <v>61</v>
      </c>
      <c r="E2965" s="22" t="s">
        <v>8014</v>
      </c>
      <c r="F2965" s="31">
        <v>43115.506481481483</v>
      </c>
      <c r="G2965" s="31">
        <v>43115</v>
      </c>
      <c r="H2965" s="31">
        <v>43480</v>
      </c>
      <c r="I2965" s="31">
        <v>43145.50236111111</v>
      </c>
      <c r="J2965" s="22" t="s">
        <v>73</v>
      </c>
      <c r="K2965" s="32" t="s">
        <v>95</v>
      </c>
      <c r="L2965" s="32" t="s">
        <v>8015</v>
      </c>
      <c r="N2965" s="24">
        <v>0</v>
      </c>
      <c r="O2965" s="24">
        <v>0</v>
      </c>
      <c r="P2965" s="32" t="s">
        <v>8016</v>
      </c>
      <c r="Q2965" s="43" t="s">
        <v>8017</v>
      </c>
      <c r="R2965" s="43" t="s">
        <v>78</v>
      </c>
      <c r="S2965" s="47">
        <v>4</v>
      </c>
    </row>
    <row r="2966" spans="1:19" ht="12.75">
      <c r="A2966" s="22" t="s">
        <v>60</v>
      </c>
      <c r="B2966" s="22" t="s">
        <v>211</v>
      </c>
      <c r="C2966" s="22" t="s">
        <v>63</v>
      </c>
      <c r="D2966" s="22" t="s">
        <v>61</v>
      </c>
      <c r="E2966" s="22" t="s">
        <v>8018</v>
      </c>
      <c r="F2966" s="31">
        <v>43109.518055555556</v>
      </c>
      <c r="G2966" s="31">
        <v>43109</v>
      </c>
      <c r="H2966" s="31">
        <v>43474</v>
      </c>
      <c r="I2966" s="31">
        <v>43139.517280092594</v>
      </c>
      <c r="J2966" s="22" t="s">
        <v>73</v>
      </c>
      <c r="K2966" s="32" t="s">
        <v>119</v>
      </c>
      <c r="L2966" s="32" t="s">
        <v>8019</v>
      </c>
      <c r="N2966" s="24">
        <v>408.37</v>
      </c>
      <c r="O2966" s="24">
        <v>316.77999999999997</v>
      </c>
      <c r="P2966" s="32" t="s">
        <v>76</v>
      </c>
      <c r="Q2966" s="43" t="s">
        <v>77</v>
      </c>
      <c r="R2966" s="43" t="s">
        <v>78</v>
      </c>
      <c r="S2966" s="47">
        <v>5</v>
      </c>
    </row>
    <row r="2967" spans="1:19" ht="12.75">
      <c r="A2967" s="22" t="s">
        <v>60</v>
      </c>
      <c r="B2967" s="22" t="s">
        <v>211</v>
      </c>
      <c r="C2967" s="22" t="s">
        <v>63</v>
      </c>
      <c r="D2967" s="22" t="s">
        <v>61</v>
      </c>
      <c r="E2967" s="22" t="s">
        <v>8020</v>
      </c>
      <c r="F2967" s="31">
        <v>43123.4840162037</v>
      </c>
      <c r="G2967" s="31">
        <v>43123</v>
      </c>
      <c r="H2967" s="31">
        <v>43488</v>
      </c>
      <c r="I2967" s="31">
        <v>43153.464189814811</v>
      </c>
      <c r="J2967" s="22" t="s">
        <v>73</v>
      </c>
      <c r="K2967" s="32" t="s">
        <v>74</v>
      </c>
      <c r="L2967" s="32" t="s">
        <v>8021</v>
      </c>
      <c r="N2967" s="24">
        <v>0</v>
      </c>
      <c r="O2967" s="24">
        <v>0</v>
      </c>
      <c r="P2967" s="32" t="s">
        <v>150</v>
      </c>
      <c r="Q2967" s="43" t="s">
        <v>151</v>
      </c>
      <c r="R2967" s="43" t="s">
        <v>78</v>
      </c>
      <c r="S2967" s="47">
        <v>5</v>
      </c>
    </row>
    <row r="2968" spans="1:19" ht="12.75">
      <c r="A2968" s="22" t="s">
        <v>60</v>
      </c>
      <c r="B2968" s="22" t="s">
        <v>211</v>
      </c>
      <c r="C2968" s="22" t="s">
        <v>63</v>
      </c>
      <c r="D2968" s="22" t="s">
        <v>61</v>
      </c>
      <c r="E2968" s="22" t="s">
        <v>8022</v>
      </c>
      <c r="F2968" s="31">
        <v>43105.35015046296</v>
      </c>
      <c r="G2968" s="31">
        <v>43122</v>
      </c>
      <c r="H2968" s="31">
        <v>43487</v>
      </c>
      <c r="I2968" s="31">
        <v>43165.35015046296</v>
      </c>
      <c r="J2968" s="22" t="s">
        <v>118</v>
      </c>
      <c r="K2968" s="32" t="s">
        <v>95</v>
      </c>
      <c r="L2968" s="32" t="s">
        <v>8023</v>
      </c>
      <c r="N2968" s="24">
        <v>3572.6433000000002</v>
      </c>
      <c r="O2968" s="24">
        <v>0</v>
      </c>
      <c r="P2968" s="32" t="s">
        <v>292</v>
      </c>
      <c r="Q2968" s="43" t="s">
        <v>293</v>
      </c>
      <c r="R2968" s="43" t="s">
        <v>78</v>
      </c>
      <c r="S2968" s="47">
        <v>5</v>
      </c>
    </row>
    <row r="2969" spans="1:19" ht="12.75">
      <c r="A2969" s="22" t="s">
        <v>60</v>
      </c>
      <c r="B2969" s="22" t="s">
        <v>2825</v>
      </c>
      <c r="C2969" s="22" t="s">
        <v>63</v>
      </c>
      <c r="D2969" s="22" t="s">
        <v>61</v>
      </c>
      <c r="E2969" s="22" t="s">
        <v>8024</v>
      </c>
      <c r="F2969" s="31">
        <v>43110.679571759254</v>
      </c>
      <c r="G2969" s="31">
        <v>43131</v>
      </c>
      <c r="H2969" s="31">
        <v>43496</v>
      </c>
      <c r="I2969" s="31">
        <v>43140</v>
      </c>
      <c r="J2969" s="22" t="s">
        <v>73</v>
      </c>
      <c r="K2969" s="32" t="s">
        <v>95</v>
      </c>
      <c r="L2969" s="32" t="s">
        <v>8025</v>
      </c>
      <c r="N2969" s="24">
        <v>4025.68</v>
      </c>
      <c r="O2969" s="24">
        <v>0</v>
      </c>
      <c r="P2969" s="32" t="s">
        <v>853</v>
      </c>
      <c r="Q2969" s="43" t="s">
        <v>854</v>
      </c>
      <c r="R2969" s="43" t="s">
        <v>78</v>
      </c>
      <c r="S2969" s="47">
        <v>4</v>
      </c>
    </row>
    <row r="2970" spans="1:19" ht="12.75">
      <c r="A2970" s="22" t="s">
        <v>60</v>
      </c>
      <c r="B2970" s="22" t="s">
        <v>671</v>
      </c>
      <c r="C2970" s="22" t="s">
        <v>63</v>
      </c>
      <c r="D2970" s="22" t="s">
        <v>61</v>
      </c>
      <c r="E2970" s="22" t="s">
        <v>8026</v>
      </c>
      <c r="F2970" s="31">
        <v>43109.483159722222</v>
      </c>
      <c r="G2970" s="31">
        <v>43134</v>
      </c>
      <c r="H2970" s="31">
        <v>43499</v>
      </c>
      <c r="I2970" s="31">
        <v>43139</v>
      </c>
      <c r="J2970" s="22" t="s">
        <v>73</v>
      </c>
      <c r="K2970" s="32" t="s">
        <v>95</v>
      </c>
      <c r="L2970" s="32" t="s">
        <v>8027</v>
      </c>
      <c r="N2970" s="24">
        <v>363.08</v>
      </c>
      <c r="O2970" s="24">
        <v>0</v>
      </c>
      <c r="P2970" s="32" t="s">
        <v>2647</v>
      </c>
      <c r="Q2970" s="43" t="s">
        <v>2648</v>
      </c>
      <c r="R2970" s="43" t="s">
        <v>78</v>
      </c>
      <c r="S2970" s="47">
        <v>5</v>
      </c>
    </row>
    <row r="2971" spans="1:19" ht="12.75">
      <c r="A2971" s="22" t="s">
        <v>60</v>
      </c>
      <c r="B2971" s="22" t="s">
        <v>211</v>
      </c>
      <c r="C2971" s="22" t="s">
        <v>63</v>
      </c>
      <c r="D2971" s="22" t="s">
        <v>61</v>
      </c>
      <c r="E2971" s="22" t="s">
        <v>8028</v>
      </c>
      <c r="F2971" s="31">
        <v>43110.434398148143</v>
      </c>
      <c r="G2971" s="31">
        <v>43110</v>
      </c>
      <c r="H2971" s="31">
        <v>43475</v>
      </c>
      <c r="I2971" s="31">
        <v>43140.429594907408</v>
      </c>
      <c r="J2971" s="22" t="s">
        <v>73</v>
      </c>
      <c r="K2971" s="32" t="s">
        <v>119</v>
      </c>
      <c r="L2971" s="32" t="s">
        <v>8029</v>
      </c>
      <c r="N2971" s="24">
        <v>2015.0675000000001</v>
      </c>
      <c r="O2971" s="24">
        <v>1548.72</v>
      </c>
      <c r="P2971" s="32" t="s">
        <v>150</v>
      </c>
      <c r="Q2971" s="43" t="s">
        <v>151</v>
      </c>
      <c r="R2971" s="43" t="s">
        <v>78</v>
      </c>
      <c r="S2971" s="47">
        <v>4</v>
      </c>
    </row>
    <row r="2972" spans="1:19" ht="12.75">
      <c r="A2972" s="22" t="s">
        <v>60</v>
      </c>
      <c r="B2972" s="22" t="s">
        <v>211</v>
      </c>
      <c r="C2972" s="22" t="s">
        <v>63</v>
      </c>
      <c r="D2972" s="22" t="s">
        <v>61</v>
      </c>
      <c r="E2972" s="22" t="s">
        <v>8030</v>
      </c>
      <c r="F2972" s="31">
        <v>43115.675462962958</v>
      </c>
      <c r="G2972" s="31">
        <v>43115</v>
      </c>
      <c r="H2972" s="31">
        <v>43480</v>
      </c>
      <c r="I2972" s="31">
        <v>43145.673356481479</v>
      </c>
      <c r="J2972" s="22" t="s">
        <v>73</v>
      </c>
      <c r="K2972" s="32" t="s">
        <v>95</v>
      </c>
      <c r="L2972" s="32" t="s">
        <v>8031</v>
      </c>
      <c r="N2972" s="24">
        <v>992.37</v>
      </c>
      <c r="O2972" s="24">
        <v>0</v>
      </c>
      <c r="P2972" s="32" t="s">
        <v>92</v>
      </c>
      <c r="Q2972" s="43" t="s">
        <v>93</v>
      </c>
      <c r="R2972" s="43" t="s">
        <v>78</v>
      </c>
      <c r="S2972" s="47">
        <v>5</v>
      </c>
    </row>
    <row r="2973" spans="1:19" ht="12.75">
      <c r="A2973" s="22" t="s">
        <v>60</v>
      </c>
      <c r="B2973" s="22" t="s">
        <v>211</v>
      </c>
      <c r="C2973" s="22" t="s">
        <v>63</v>
      </c>
      <c r="D2973" s="22" t="s">
        <v>61</v>
      </c>
      <c r="E2973" s="22" t="s">
        <v>8032</v>
      </c>
      <c r="F2973" s="31">
        <v>43103.594201388885</v>
      </c>
      <c r="G2973" s="31">
        <v>43126</v>
      </c>
      <c r="H2973" s="31">
        <v>43491</v>
      </c>
      <c r="I2973" s="31">
        <v>43133.592407407406</v>
      </c>
      <c r="J2973" s="22" t="s">
        <v>73</v>
      </c>
      <c r="K2973" s="32" t="s">
        <v>119</v>
      </c>
      <c r="L2973" s="32" t="s">
        <v>8033</v>
      </c>
      <c r="N2973" s="24">
        <v>425.2125</v>
      </c>
      <c r="O2973" s="24">
        <v>363.41</v>
      </c>
      <c r="P2973" s="32" t="s">
        <v>4903</v>
      </c>
      <c r="Q2973" s="43" t="s">
        <v>4904</v>
      </c>
      <c r="R2973" s="43" t="s">
        <v>78</v>
      </c>
      <c r="S2973" s="47">
        <v>5</v>
      </c>
    </row>
    <row r="2974" spans="1:19" ht="12.75">
      <c r="A2974" s="22" t="s">
        <v>60</v>
      </c>
      <c r="B2974" s="22" t="s">
        <v>770</v>
      </c>
      <c r="C2974" s="22" t="s">
        <v>63</v>
      </c>
      <c r="D2974" s="22" t="s">
        <v>61</v>
      </c>
      <c r="E2974" s="22" t="s">
        <v>8034</v>
      </c>
      <c r="F2974" s="31">
        <v>43122.666701388887</v>
      </c>
      <c r="G2974" s="31">
        <v>43131</v>
      </c>
      <c r="H2974" s="31">
        <v>43496</v>
      </c>
      <c r="I2974" s="31">
        <v>43152</v>
      </c>
      <c r="J2974" s="22" t="s">
        <v>73</v>
      </c>
      <c r="K2974" s="32" t="s">
        <v>95</v>
      </c>
      <c r="L2974" s="32" t="s">
        <v>8035</v>
      </c>
      <c r="N2974" s="24">
        <v>1337.755</v>
      </c>
      <c r="O2974" s="24">
        <v>0</v>
      </c>
      <c r="P2974" s="32" t="s">
        <v>8036</v>
      </c>
      <c r="Q2974" s="43" t="s">
        <v>8037</v>
      </c>
      <c r="R2974" s="43" t="s">
        <v>78</v>
      </c>
      <c r="S2974" s="47">
        <v>5</v>
      </c>
    </row>
    <row r="2975" spans="1:19" ht="12.75">
      <c r="A2975" s="22" t="s">
        <v>60</v>
      </c>
      <c r="B2975" s="22" t="s">
        <v>1589</v>
      </c>
      <c r="C2975" s="22" t="s">
        <v>63</v>
      </c>
      <c r="D2975" s="22" t="s">
        <v>61</v>
      </c>
      <c r="E2975" s="22" t="s">
        <v>8038</v>
      </c>
      <c r="F2975" s="31">
        <v>43119.457951388889</v>
      </c>
      <c r="G2975" s="31">
        <v>43149</v>
      </c>
      <c r="H2975" s="31">
        <v>43514</v>
      </c>
      <c r="I2975" s="31">
        <v>43149</v>
      </c>
      <c r="J2975" s="22" t="s">
        <v>73</v>
      </c>
      <c r="K2975" s="32" t="s">
        <v>119</v>
      </c>
      <c r="L2975" s="32" t="s">
        <v>8039</v>
      </c>
      <c r="N2975" s="24">
        <v>2167.1424999999999</v>
      </c>
      <c r="O2975" s="24">
        <v>1395.68</v>
      </c>
      <c r="P2975" s="32" t="s">
        <v>8040</v>
      </c>
      <c r="Q2975" s="43" t="s">
        <v>8041</v>
      </c>
      <c r="R2975" s="43" t="s">
        <v>112</v>
      </c>
      <c r="S2975" s="47">
        <v>5</v>
      </c>
    </row>
    <row r="2976" spans="1:19" ht="12.75">
      <c r="A2976" s="22" t="s">
        <v>60</v>
      </c>
      <c r="B2976" s="22" t="s">
        <v>211</v>
      </c>
      <c r="C2976" s="22" t="s">
        <v>63</v>
      </c>
      <c r="D2976" s="22" t="s">
        <v>61</v>
      </c>
      <c r="E2976" s="22" t="s">
        <v>8042</v>
      </c>
      <c r="F2976" s="31">
        <v>43119.494884259257</v>
      </c>
      <c r="G2976" s="31">
        <v>43115</v>
      </c>
      <c r="H2976" s="31">
        <v>43480</v>
      </c>
      <c r="I2976" s="31">
        <v>43149.482048611106</v>
      </c>
      <c r="J2976" s="22" t="s">
        <v>145</v>
      </c>
      <c r="K2976" s="32" t="s">
        <v>89</v>
      </c>
      <c r="L2976" s="32" t="s">
        <v>8043</v>
      </c>
      <c r="M2976" s="32" t="s">
        <v>4387</v>
      </c>
      <c r="N2976" s="24">
        <v>0</v>
      </c>
      <c r="O2976" s="24">
        <v>0</v>
      </c>
      <c r="P2976" s="32" t="s">
        <v>4388</v>
      </c>
      <c r="Q2976" s="43" t="s">
        <v>4389</v>
      </c>
      <c r="R2976" s="43" t="s">
        <v>78</v>
      </c>
      <c r="S2976" s="47">
        <v>1</v>
      </c>
    </row>
    <row r="2977" spans="1:19" ht="12.75">
      <c r="A2977" s="22" t="s">
        <v>60</v>
      </c>
      <c r="B2977" s="22" t="s">
        <v>308</v>
      </c>
      <c r="C2977" s="22" t="s">
        <v>63</v>
      </c>
      <c r="D2977" s="22" t="s">
        <v>61</v>
      </c>
      <c r="E2977" s="22" t="s">
        <v>8044</v>
      </c>
      <c r="F2977" s="31">
        <v>43101.289641203701</v>
      </c>
      <c r="G2977" s="31">
        <v>43146</v>
      </c>
      <c r="H2977" s="31">
        <v>43511</v>
      </c>
      <c r="I2977" s="31">
        <v>43161.289641203701</v>
      </c>
      <c r="J2977" s="22" t="s">
        <v>73</v>
      </c>
      <c r="K2977" s="32" t="s">
        <v>108</v>
      </c>
      <c r="L2977" s="32" t="s">
        <v>8045</v>
      </c>
      <c r="N2977" s="24">
        <v>1677.51</v>
      </c>
      <c r="O2977" s="24">
        <v>0</v>
      </c>
      <c r="P2977" s="32" t="s">
        <v>691</v>
      </c>
      <c r="Q2977" s="43" t="s">
        <v>692</v>
      </c>
      <c r="R2977" s="43" t="s">
        <v>78</v>
      </c>
      <c r="S2977" s="47">
        <v>5</v>
      </c>
    </row>
    <row r="2978" spans="1:19" ht="12.75">
      <c r="A2978" s="22" t="s">
        <v>60</v>
      </c>
      <c r="B2978" s="22" t="s">
        <v>230</v>
      </c>
      <c r="C2978" s="22" t="s">
        <v>63</v>
      </c>
      <c r="D2978" s="22" t="s">
        <v>61</v>
      </c>
      <c r="E2978" s="22" t="s">
        <v>8046</v>
      </c>
      <c r="F2978" s="31">
        <v>43130.510069444441</v>
      </c>
      <c r="G2978" s="31">
        <v>43132</v>
      </c>
      <c r="H2978" s="31">
        <v>43497</v>
      </c>
      <c r="I2978" s="31">
        <v>43160</v>
      </c>
      <c r="J2978" s="22" t="s">
        <v>73</v>
      </c>
      <c r="K2978" s="32" t="s">
        <v>95</v>
      </c>
      <c r="L2978" s="32" t="s">
        <v>8047</v>
      </c>
      <c r="N2978" s="24">
        <v>654.61249999999995</v>
      </c>
      <c r="O2978" s="24">
        <v>0</v>
      </c>
      <c r="P2978" s="32" t="s">
        <v>4319</v>
      </c>
      <c r="Q2978" s="43" t="s">
        <v>4320</v>
      </c>
      <c r="R2978" s="43" t="s">
        <v>78</v>
      </c>
      <c r="S2978" s="47">
        <v>5</v>
      </c>
    </row>
    <row r="2979" spans="1:19" ht="12.75">
      <c r="A2979" s="22" t="s">
        <v>60</v>
      </c>
      <c r="B2979" s="22" t="s">
        <v>211</v>
      </c>
      <c r="C2979" s="22" t="s">
        <v>63</v>
      </c>
      <c r="D2979" s="22" t="s">
        <v>61</v>
      </c>
      <c r="E2979" s="22" t="s">
        <v>8048</v>
      </c>
      <c r="F2979" s="31">
        <v>43108.084699074076</v>
      </c>
      <c r="G2979" s="31">
        <v>43143</v>
      </c>
      <c r="H2979" s="31">
        <v>43508</v>
      </c>
      <c r="I2979" s="31">
        <v>43168.084699074076</v>
      </c>
      <c r="J2979" s="22" t="s">
        <v>118</v>
      </c>
      <c r="K2979" s="32" t="s">
        <v>119</v>
      </c>
      <c r="L2979" s="32" t="s">
        <v>8049</v>
      </c>
      <c r="N2979" s="24">
        <v>435.358</v>
      </c>
      <c r="O2979" s="24">
        <v>347.08</v>
      </c>
      <c r="P2979" s="32" t="s">
        <v>266</v>
      </c>
      <c r="Q2979" s="43" t="s">
        <v>267</v>
      </c>
      <c r="R2979" s="43" t="s">
        <v>78</v>
      </c>
      <c r="S2979" s="47">
        <v>5</v>
      </c>
    </row>
    <row r="2980" spans="1:19" ht="12.75">
      <c r="A2980" s="22" t="s">
        <v>60</v>
      </c>
      <c r="B2980" s="22" t="s">
        <v>1282</v>
      </c>
      <c r="C2980" s="22" t="s">
        <v>63</v>
      </c>
      <c r="D2980" s="22" t="s">
        <v>61</v>
      </c>
      <c r="E2980" s="22" t="s">
        <v>8050</v>
      </c>
      <c r="F2980" s="31">
        <v>43131.688217592593</v>
      </c>
      <c r="G2980" s="31">
        <v>43159</v>
      </c>
      <c r="H2980" s="31">
        <v>43524</v>
      </c>
      <c r="I2980" s="31">
        <v>43161</v>
      </c>
      <c r="J2980" s="22" t="s">
        <v>73</v>
      </c>
      <c r="K2980" s="32" t="s">
        <v>95</v>
      </c>
      <c r="L2980" s="32" t="s">
        <v>8051</v>
      </c>
      <c r="N2980" s="24">
        <v>1683.8333</v>
      </c>
      <c r="O2980" s="24">
        <v>0</v>
      </c>
      <c r="P2980" s="32" t="s">
        <v>180</v>
      </c>
      <c r="Q2980" s="43" t="s">
        <v>181</v>
      </c>
      <c r="R2980" s="43" t="s">
        <v>78</v>
      </c>
      <c r="S2980" s="47">
        <v>4</v>
      </c>
    </row>
    <row r="2981" spans="1:19" ht="12.75">
      <c r="A2981" s="22" t="s">
        <v>60</v>
      </c>
      <c r="B2981" s="22" t="s">
        <v>211</v>
      </c>
      <c r="C2981" s="22" t="s">
        <v>63</v>
      </c>
      <c r="D2981" s="22" t="s">
        <v>61</v>
      </c>
      <c r="E2981" s="22" t="s">
        <v>8052</v>
      </c>
      <c r="F2981" s="31">
        <v>43131.466469907406</v>
      </c>
      <c r="G2981" s="31">
        <v>43131</v>
      </c>
      <c r="H2981" s="31">
        <v>43496</v>
      </c>
      <c r="I2981" s="31">
        <v>43161.464745370366</v>
      </c>
      <c r="J2981" s="22" t="s">
        <v>73</v>
      </c>
      <c r="K2981" s="32" t="s">
        <v>119</v>
      </c>
      <c r="L2981" s="32" t="s">
        <v>8053</v>
      </c>
      <c r="N2981" s="24">
        <v>590.81330000000003</v>
      </c>
      <c r="O2981" s="24">
        <v>448.91</v>
      </c>
      <c r="P2981" s="32" t="s">
        <v>6445</v>
      </c>
      <c r="Q2981" s="43" t="s">
        <v>6446</v>
      </c>
      <c r="R2981" s="43" t="s">
        <v>78</v>
      </c>
      <c r="S2981" s="47">
        <v>5</v>
      </c>
    </row>
    <row r="2982" spans="1:19" ht="12.75">
      <c r="A2982" s="22" t="s">
        <v>60</v>
      </c>
      <c r="B2982" s="22" t="s">
        <v>211</v>
      </c>
      <c r="C2982" s="22" t="s">
        <v>63</v>
      </c>
      <c r="D2982" s="22" t="s">
        <v>61</v>
      </c>
      <c r="E2982" s="22" t="s">
        <v>8054</v>
      </c>
      <c r="F2982" s="31">
        <v>43125.088460648149</v>
      </c>
      <c r="G2982" s="31">
        <v>43160</v>
      </c>
      <c r="H2982" s="31">
        <v>43525</v>
      </c>
      <c r="I2982" s="31">
        <v>43185.088460648149</v>
      </c>
      <c r="J2982" s="22" t="s">
        <v>118</v>
      </c>
      <c r="K2982" s="32" t="s">
        <v>119</v>
      </c>
      <c r="L2982" s="32" t="s">
        <v>8055</v>
      </c>
      <c r="N2982" s="24">
        <v>351.07</v>
      </c>
      <c r="O2982" s="24">
        <v>351.07</v>
      </c>
      <c r="P2982" s="32" t="s">
        <v>374</v>
      </c>
      <c r="Q2982" s="43" t="s">
        <v>375</v>
      </c>
      <c r="R2982" s="43" t="s">
        <v>78</v>
      </c>
      <c r="S2982" s="47">
        <v>1</v>
      </c>
    </row>
    <row r="2983" spans="1:19" ht="12.75">
      <c r="A2983" s="22" t="s">
        <v>60</v>
      </c>
      <c r="B2983" s="22" t="s">
        <v>245</v>
      </c>
      <c r="C2983" s="22" t="s">
        <v>63</v>
      </c>
      <c r="D2983" s="22" t="s">
        <v>61</v>
      </c>
      <c r="E2983" s="22" t="s">
        <v>8056</v>
      </c>
      <c r="F2983" s="31">
        <v>43122.411782407406</v>
      </c>
      <c r="G2983" s="31">
        <v>43131</v>
      </c>
      <c r="H2983" s="31">
        <v>43496</v>
      </c>
      <c r="I2983" s="31">
        <v>43149.572812499995</v>
      </c>
      <c r="J2983" s="22" t="s">
        <v>73</v>
      </c>
      <c r="K2983" s="32" t="s">
        <v>95</v>
      </c>
      <c r="L2983" s="32" t="s">
        <v>8057</v>
      </c>
      <c r="N2983" s="24">
        <v>7625.20</v>
      </c>
      <c r="O2983" s="24">
        <v>0</v>
      </c>
      <c r="P2983" s="32" t="s">
        <v>3485</v>
      </c>
      <c r="Q2983" s="43" t="s">
        <v>3486</v>
      </c>
      <c r="R2983" s="43" t="s">
        <v>78</v>
      </c>
      <c r="S2983" s="47">
        <v>5</v>
      </c>
    </row>
    <row r="2984" spans="1:19" ht="12.75">
      <c r="A2984" s="22" t="s">
        <v>60</v>
      </c>
      <c r="B2984" s="22" t="s">
        <v>211</v>
      </c>
      <c r="C2984" s="22" t="s">
        <v>63</v>
      </c>
      <c r="D2984" s="22" t="s">
        <v>61</v>
      </c>
      <c r="E2984" s="22" t="s">
        <v>8058</v>
      </c>
      <c r="F2984" s="31">
        <v>43115.415300925924</v>
      </c>
      <c r="G2984" s="31">
        <v>43117</v>
      </c>
      <c r="H2984" s="31">
        <v>43482</v>
      </c>
      <c r="I2984" s="31">
        <v>43145.405115740738</v>
      </c>
      <c r="J2984" s="22" t="s">
        <v>73</v>
      </c>
      <c r="K2984" s="32" t="s">
        <v>95</v>
      </c>
      <c r="L2984" s="32" t="s">
        <v>8059</v>
      </c>
      <c r="N2984" s="24">
        <v>2987.6550000000002</v>
      </c>
      <c r="O2984" s="24">
        <v>0</v>
      </c>
      <c r="P2984" s="32" t="s">
        <v>176</v>
      </c>
      <c r="Q2984" s="43" t="s">
        <v>177</v>
      </c>
      <c r="R2984" s="43" t="s">
        <v>78</v>
      </c>
      <c r="S2984" s="47">
        <v>5</v>
      </c>
    </row>
    <row r="2985" spans="1:19" ht="12.75">
      <c r="A2985" s="22" t="s">
        <v>60</v>
      </c>
      <c r="B2985" s="22" t="s">
        <v>230</v>
      </c>
      <c r="C2985" s="22" t="s">
        <v>63</v>
      </c>
      <c r="D2985" s="22" t="s">
        <v>61</v>
      </c>
      <c r="E2985" s="22" t="s">
        <v>8060</v>
      </c>
      <c r="F2985" s="31">
        <v>43107.425046296295</v>
      </c>
      <c r="G2985" s="31">
        <v>43132</v>
      </c>
      <c r="H2985" s="31">
        <v>43497</v>
      </c>
      <c r="I2985" s="31">
        <v>43137</v>
      </c>
      <c r="J2985" s="22" t="s">
        <v>73</v>
      </c>
      <c r="K2985" s="32" t="s">
        <v>119</v>
      </c>
      <c r="L2985" s="32" t="s">
        <v>8061</v>
      </c>
      <c r="N2985" s="24">
        <v>4929.1468999999997</v>
      </c>
      <c r="O2985" s="24">
        <v>3906.1680000000001</v>
      </c>
      <c r="P2985" s="32" t="s">
        <v>2998</v>
      </c>
      <c r="Q2985" s="43" t="s">
        <v>2999</v>
      </c>
      <c r="R2985" s="43" t="s">
        <v>112</v>
      </c>
      <c r="S2985" s="47">
        <v>5</v>
      </c>
    </row>
    <row r="2986" spans="1:19" ht="12.75">
      <c r="A2986" s="22" t="s">
        <v>60</v>
      </c>
      <c r="B2986" s="22" t="s">
        <v>245</v>
      </c>
      <c r="C2986" s="22" t="s">
        <v>63</v>
      </c>
      <c r="D2986" s="22" t="s">
        <v>61</v>
      </c>
      <c r="E2986" s="22" t="s">
        <v>8062</v>
      </c>
      <c r="F2986" s="31">
        <v>43112.68954861111</v>
      </c>
      <c r="G2986" s="31">
        <v>43112</v>
      </c>
      <c r="H2986" s="31">
        <v>43477</v>
      </c>
      <c r="I2986" s="31">
        <v>43142.686064814814</v>
      </c>
      <c r="J2986" s="22" t="s">
        <v>73</v>
      </c>
      <c r="K2986" s="32" t="s">
        <v>108</v>
      </c>
      <c r="L2986" s="32" t="s">
        <v>8063</v>
      </c>
      <c r="N2986" s="24">
        <v>4617.3720000000003</v>
      </c>
      <c r="O2986" s="24">
        <v>0</v>
      </c>
      <c r="P2986" s="32" t="s">
        <v>3968</v>
      </c>
      <c r="Q2986" s="43" t="s">
        <v>3969</v>
      </c>
      <c r="R2986" s="43" t="s">
        <v>78</v>
      </c>
      <c r="S2986" s="47">
        <v>5</v>
      </c>
    </row>
    <row r="2987" spans="1:19" ht="12.75">
      <c r="A2987" s="22" t="s">
        <v>60</v>
      </c>
      <c r="B2987" s="22" t="s">
        <v>211</v>
      </c>
      <c r="C2987" s="22" t="s">
        <v>63</v>
      </c>
      <c r="D2987" s="22" t="s">
        <v>61</v>
      </c>
      <c r="E2987" s="22" t="s">
        <v>8064</v>
      </c>
      <c r="F2987" s="31">
        <v>43102.084444444445</v>
      </c>
      <c r="G2987" s="31">
        <v>43137</v>
      </c>
      <c r="H2987" s="31">
        <v>43502</v>
      </c>
      <c r="I2987" s="31">
        <v>43162.084444444445</v>
      </c>
      <c r="J2987" s="22" t="s">
        <v>118</v>
      </c>
      <c r="K2987" s="32" t="s">
        <v>119</v>
      </c>
      <c r="L2987" s="32" t="s">
        <v>8065</v>
      </c>
      <c r="N2987" s="24">
        <v>993.94659999999999</v>
      </c>
      <c r="O2987" s="24">
        <v>700.96</v>
      </c>
      <c r="P2987" s="32" t="s">
        <v>228</v>
      </c>
      <c r="Q2987" s="43" t="s">
        <v>229</v>
      </c>
      <c r="R2987" s="43" t="s">
        <v>78</v>
      </c>
      <c r="S2987" s="47">
        <v>5</v>
      </c>
    </row>
    <row r="2988" spans="1:19" ht="12.75">
      <c r="A2988" s="22" t="s">
        <v>60</v>
      </c>
      <c r="B2988" s="22" t="s">
        <v>211</v>
      </c>
      <c r="C2988" s="22" t="s">
        <v>63</v>
      </c>
      <c r="D2988" s="22" t="s">
        <v>61</v>
      </c>
      <c r="E2988" s="22" t="s">
        <v>8066</v>
      </c>
      <c r="F2988" s="31">
        <v>43105.40924768518</v>
      </c>
      <c r="G2988" s="31">
        <v>43105</v>
      </c>
      <c r="H2988" s="31">
        <v>43470</v>
      </c>
      <c r="I2988" s="31">
        <v>43135.406342592592</v>
      </c>
      <c r="J2988" s="22" t="s">
        <v>73</v>
      </c>
      <c r="K2988" s="32" t="s">
        <v>119</v>
      </c>
      <c r="L2988" s="32" t="s">
        <v>8067</v>
      </c>
      <c r="N2988" s="24">
        <v>726.64</v>
      </c>
      <c r="O2988" s="24">
        <v>407.25</v>
      </c>
      <c r="P2988" s="32" t="s">
        <v>1011</v>
      </c>
      <c r="Q2988" s="43" t="s">
        <v>1012</v>
      </c>
      <c r="R2988" s="43" t="s">
        <v>78</v>
      </c>
      <c r="S2988" s="47">
        <v>5</v>
      </c>
    </row>
    <row r="2989" spans="1:19" ht="12.75">
      <c r="A2989" s="22" t="s">
        <v>60</v>
      </c>
      <c r="B2989" s="22" t="s">
        <v>376</v>
      </c>
      <c r="C2989" s="22" t="s">
        <v>63</v>
      </c>
      <c r="D2989" s="22" t="s">
        <v>61</v>
      </c>
      <c r="E2989" s="22" t="s">
        <v>8068</v>
      </c>
      <c r="F2989" s="31">
        <v>43130.657905092594</v>
      </c>
      <c r="G2989" s="31">
        <v>43159</v>
      </c>
      <c r="H2989" s="31">
        <v>43524</v>
      </c>
      <c r="I2989" s="31">
        <v>43160</v>
      </c>
      <c r="J2989" s="22" t="s">
        <v>73</v>
      </c>
      <c r="K2989" s="32" t="s">
        <v>119</v>
      </c>
      <c r="L2989" s="32" t="s">
        <v>8069</v>
      </c>
      <c r="N2989" s="24">
        <v>4562.8180000000002</v>
      </c>
      <c r="O2989" s="24">
        <v>2512.0300000000002</v>
      </c>
      <c r="P2989" s="32" t="s">
        <v>217</v>
      </c>
      <c r="Q2989" s="43" t="s">
        <v>218</v>
      </c>
      <c r="R2989" s="43" t="s">
        <v>78</v>
      </c>
      <c r="S2989" s="47">
        <v>5</v>
      </c>
    </row>
    <row r="2990" spans="1:19" ht="12.75">
      <c r="A2990" s="22" t="s">
        <v>60</v>
      </c>
      <c r="B2990" s="22" t="s">
        <v>323</v>
      </c>
      <c r="C2990" s="22" t="s">
        <v>63</v>
      </c>
      <c r="D2990" s="22" t="s">
        <v>61</v>
      </c>
      <c r="E2990" s="22" t="s">
        <v>8070</v>
      </c>
      <c r="F2990" s="31">
        <v>43117.423356481479</v>
      </c>
      <c r="G2990" s="31">
        <v>42919</v>
      </c>
      <c r="H2990" s="31">
        <v>43281</v>
      </c>
      <c r="I2990" s="31">
        <v>43147</v>
      </c>
      <c r="J2990" s="22" t="s">
        <v>145</v>
      </c>
      <c r="K2990" s="32" t="s">
        <v>89</v>
      </c>
      <c r="L2990" s="32" t="s">
        <v>8071</v>
      </c>
      <c r="M2990" s="32" t="s">
        <v>8072</v>
      </c>
      <c r="N2990" s="24">
        <v>0</v>
      </c>
      <c r="O2990" s="24">
        <v>0</v>
      </c>
      <c r="P2990" s="32" t="s">
        <v>577</v>
      </c>
      <c r="Q2990" s="43" t="s">
        <v>578</v>
      </c>
      <c r="R2990" s="43" t="s">
        <v>112</v>
      </c>
      <c r="S2990" s="47">
        <v>1</v>
      </c>
    </row>
    <row r="2991" spans="1:19" ht="12.75">
      <c r="A2991" s="22" t="s">
        <v>60</v>
      </c>
      <c r="B2991" s="22" t="s">
        <v>211</v>
      </c>
      <c r="C2991" s="22" t="s">
        <v>63</v>
      </c>
      <c r="D2991" s="22" t="s">
        <v>61</v>
      </c>
      <c r="E2991" s="22" t="s">
        <v>8073</v>
      </c>
      <c r="F2991" s="31">
        <v>43105.085057870368</v>
      </c>
      <c r="G2991" s="31">
        <v>43140</v>
      </c>
      <c r="H2991" s="31">
        <v>43505</v>
      </c>
      <c r="I2991" s="31">
        <v>43165.085057870368</v>
      </c>
      <c r="J2991" s="22" t="s">
        <v>118</v>
      </c>
      <c r="K2991" s="32" t="s">
        <v>119</v>
      </c>
      <c r="L2991" s="32" t="s">
        <v>8074</v>
      </c>
      <c r="N2991" s="24">
        <v>411.515</v>
      </c>
      <c r="O2991" s="24">
        <v>310.75</v>
      </c>
      <c r="P2991" s="32" t="s">
        <v>622</v>
      </c>
      <c r="Q2991" s="43" t="s">
        <v>623</v>
      </c>
      <c r="R2991" s="43" t="s">
        <v>78</v>
      </c>
      <c r="S2991" s="47">
        <v>5</v>
      </c>
    </row>
    <row r="2992" spans="1:19" ht="12.75">
      <c r="A2992" s="22" t="s">
        <v>60</v>
      </c>
      <c r="B2992" s="22" t="s">
        <v>230</v>
      </c>
      <c r="C2992" s="22" t="s">
        <v>63</v>
      </c>
      <c r="D2992" s="22" t="s">
        <v>61</v>
      </c>
      <c r="E2992" s="22" t="s">
        <v>8075</v>
      </c>
      <c r="F2992" s="31">
        <v>43122.084189814814</v>
      </c>
      <c r="G2992" s="31">
        <v>43157</v>
      </c>
      <c r="H2992" s="31">
        <v>43522</v>
      </c>
      <c r="I2992" s="31">
        <v>43182.084189814814</v>
      </c>
      <c r="J2992" s="22" t="s">
        <v>118</v>
      </c>
      <c r="K2992" s="32" t="s">
        <v>119</v>
      </c>
      <c r="L2992" s="32" t="s">
        <v>8076</v>
      </c>
      <c r="N2992" s="24">
        <v>6577.1360000000004</v>
      </c>
      <c r="O2992" s="24">
        <v>6628.9332999999997</v>
      </c>
      <c r="P2992" s="32" t="s">
        <v>639</v>
      </c>
      <c r="Q2992" s="43" t="s">
        <v>640</v>
      </c>
      <c r="R2992" s="43" t="s">
        <v>78</v>
      </c>
      <c r="S2992" s="47">
        <v>5</v>
      </c>
    </row>
    <row r="2993" spans="1:19" ht="12.75">
      <c r="A2993" s="22" t="s">
        <v>60</v>
      </c>
      <c r="B2993" s="22" t="s">
        <v>211</v>
      </c>
      <c r="C2993" s="22" t="s">
        <v>63</v>
      </c>
      <c r="D2993" s="22" t="s">
        <v>61</v>
      </c>
      <c r="E2993" s="22" t="s">
        <v>8077</v>
      </c>
      <c r="F2993" s="31">
        <v>43125.454571759255</v>
      </c>
      <c r="G2993" s="31">
        <v>43145</v>
      </c>
      <c r="H2993" s="31">
        <v>43510</v>
      </c>
      <c r="I2993" s="31">
        <v>43155.452893518515</v>
      </c>
      <c r="J2993" s="22" t="s">
        <v>73</v>
      </c>
      <c r="K2993" s="32" t="s">
        <v>119</v>
      </c>
      <c r="L2993" s="32" t="s">
        <v>8078</v>
      </c>
      <c r="N2993" s="24">
        <v>1793.768</v>
      </c>
      <c r="O2993" s="24">
        <v>1211.78</v>
      </c>
      <c r="P2993" s="32" t="s">
        <v>345</v>
      </c>
      <c r="Q2993" s="43" t="s">
        <v>346</v>
      </c>
      <c r="R2993" s="43" t="s">
        <v>78</v>
      </c>
      <c r="S2993" s="47">
        <v>5</v>
      </c>
    </row>
    <row r="2994" spans="1:19" ht="12.75">
      <c r="A2994" s="22" t="s">
        <v>60</v>
      </c>
      <c r="B2994" s="22" t="s">
        <v>1253</v>
      </c>
      <c r="C2994" s="22" t="s">
        <v>63</v>
      </c>
      <c r="D2994" s="22" t="s">
        <v>61</v>
      </c>
      <c r="E2994" s="22" t="s">
        <v>8079</v>
      </c>
      <c r="F2994" s="31">
        <v>43123.6008912037</v>
      </c>
      <c r="G2994" s="31">
        <v>43123</v>
      </c>
      <c r="H2994" s="31">
        <v>43496</v>
      </c>
      <c r="I2994" s="31">
        <v>43153.591967592591</v>
      </c>
      <c r="J2994" s="22" t="s">
        <v>73</v>
      </c>
      <c r="K2994" s="32" t="s">
        <v>119</v>
      </c>
      <c r="L2994" s="32" t="s">
        <v>8080</v>
      </c>
      <c r="N2994" s="24">
        <v>1184.4974999999999</v>
      </c>
      <c r="O2994" s="24">
        <v>1034.45</v>
      </c>
      <c r="P2994" s="32" t="s">
        <v>8081</v>
      </c>
      <c r="Q2994" s="43" t="s">
        <v>8082</v>
      </c>
      <c r="R2994" s="43" t="s">
        <v>78</v>
      </c>
      <c r="S2994" s="47">
        <v>5</v>
      </c>
    </row>
    <row r="2995" spans="1:19" ht="12.75">
      <c r="A2995" s="22" t="s">
        <v>60</v>
      </c>
      <c r="B2995" s="22" t="s">
        <v>1080</v>
      </c>
      <c r="C2995" s="22" t="s">
        <v>63</v>
      </c>
      <c r="D2995" s="22" t="s">
        <v>61</v>
      </c>
      <c r="E2995" s="22" t="s">
        <v>8083</v>
      </c>
      <c r="F2995" s="31">
        <v>43131.646134259259</v>
      </c>
      <c r="G2995" s="31">
        <v>43131</v>
      </c>
      <c r="H2995" s="31">
        <v>43496</v>
      </c>
      <c r="I2995" s="31">
        <v>43161.635428240741</v>
      </c>
      <c r="J2995" s="22" t="s">
        <v>73</v>
      </c>
      <c r="K2995" s="32" t="s">
        <v>95</v>
      </c>
      <c r="L2995" s="32" t="s">
        <v>8084</v>
      </c>
      <c r="N2995" s="24">
        <v>2412.5070999999998</v>
      </c>
      <c r="O2995" s="24">
        <v>0</v>
      </c>
      <c r="P2995" s="32" t="s">
        <v>8085</v>
      </c>
      <c r="Q2995" s="43" t="s">
        <v>8086</v>
      </c>
      <c r="R2995" s="43" t="s">
        <v>78</v>
      </c>
      <c r="S2995" s="47">
        <v>5</v>
      </c>
    </row>
    <row r="2996" spans="1:19" ht="12.75">
      <c r="A2996" s="22" t="s">
        <v>60</v>
      </c>
      <c r="B2996" s="22" t="s">
        <v>211</v>
      </c>
      <c r="C2996" s="22" t="s">
        <v>63</v>
      </c>
      <c r="D2996" s="22" t="s">
        <v>61</v>
      </c>
      <c r="E2996" s="22" t="s">
        <v>8087</v>
      </c>
      <c r="F2996" s="31">
        <v>43129.500972222224</v>
      </c>
      <c r="G2996" s="31">
        <v>43145</v>
      </c>
      <c r="H2996" s="31">
        <v>43510</v>
      </c>
      <c r="I2996" s="31">
        <v>43159.494201388887</v>
      </c>
      <c r="J2996" s="22" t="s">
        <v>73</v>
      </c>
      <c r="K2996" s="32" t="s">
        <v>108</v>
      </c>
      <c r="L2996" s="32" t="s">
        <v>8088</v>
      </c>
      <c r="N2996" s="24">
        <v>5777.4499999999998</v>
      </c>
      <c r="O2996" s="24">
        <v>0</v>
      </c>
      <c r="P2996" s="32" t="s">
        <v>176</v>
      </c>
      <c r="Q2996" s="43" t="s">
        <v>177</v>
      </c>
      <c r="R2996" s="43" t="s">
        <v>78</v>
      </c>
      <c r="S2996" s="47">
        <v>5</v>
      </c>
    </row>
    <row r="2997" spans="1:19" ht="12.75">
      <c r="A2997" s="22" t="s">
        <v>60</v>
      </c>
      <c r="B2997" s="22" t="s">
        <v>211</v>
      </c>
      <c r="C2997" s="22" t="s">
        <v>63</v>
      </c>
      <c r="D2997" s="22" t="s">
        <v>61</v>
      </c>
      <c r="E2997" s="22" t="s">
        <v>8089</v>
      </c>
      <c r="F2997" s="31">
        <v>43122.653865740736</v>
      </c>
      <c r="G2997" s="31">
        <v>43152</v>
      </c>
      <c r="H2997" s="31">
        <v>43517</v>
      </c>
      <c r="I2997" s="31">
        <v>43152.650856481479</v>
      </c>
      <c r="J2997" s="22" t="s">
        <v>73</v>
      </c>
      <c r="K2997" s="32" t="s">
        <v>119</v>
      </c>
      <c r="L2997" s="32" t="s">
        <v>8090</v>
      </c>
      <c r="N2997" s="24">
        <v>3551.29</v>
      </c>
      <c r="O2997" s="24">
        <v>4938.3900000000003</v>
      </c>
      <c r="P2997" s="32" t="s">
        <v>455</v>
      </c>
      <c r="Q2997" s="43" t="s">
        <v>456</v>
      </c>
      <c r="R2997" s="43" t="s">
        <v>78</v>
      </c>
      <c r="S2997" s="47">
        <v>5</v>
      </c>
    </row>
    <row r="2998" spans="1:19" ht="12.75">
      <c r="A2998" s="22" t="s">
        <v>60</v>
      </c>
      <c r="B2998" s="22" t="s">
        <v>211</v>
      </c>
      <c r="C2998" s="22" t="s">
        <v>63</v>
      </c>
      <c r="D2998" s="22" t="s">
        <v>61</v>
      </c>
      <c r="E2998" s="22" t="s">
        <v>8091</v>
      </c>
      <c r="F2998" s="31">
        <v>43116.689999999995</v>
      </c>
      <c r="G2998" s="31">
        <v>43132</v>
      </c>
      <c r="H2998" s="31">
        <v>43497</v>
      </c>
      <c r="I2998" s="31">
        <v>43146.684374999997</v>
      </c>
      <c r="J2998" s="22" t="s">
        <v>73</v>
      </c>
      <c r="K2998" s="32" t="s">
        <v>95</v>
      </c>
      <c r="L2998" s="32" t="s">
        <v>8092</v>
      </c>
      <c r="N2998" s="24">
        <v>2854.90</v>
      </c>
      <c r="O2998" s="24">
        <v>0</v>
      </c>
      <c r="P2998" s="32" t="s">
        <v>176</v>
      </c>
      <c r="Q2998" s="43" t="s">
        <v>177</v>
      </c>
      <c r="R2998" s="43" t="s">
        <v>78</v>
      </c>
      <c r="S2998" s="47">
        <v>4</v>
      </c>
    </row>
    <row r="2999" spans="1:19" ht="12.75">
      <c r="A2999" s="22" t="s">
        <v>60</v>
      </c>
      <c r="B2999" s="22" t="s">
        <v>413</v>
      </c>
      <c r="C2999" s="22" t="s">
        <v>63</v>
      </c>
      <c r="D2999" s="22" t="s">
        <v>61</v>
      </c>
      <c r="E2999" s="22" t="s">
        <v>8093</v>
      </c>
      <c r="F2999" s="31">
        <v>43111.574942129628</v>
      </c>
      <c r="G2999" s="31">
        <v>43146</v>
      </c>
      <c r="H2999" s="31">
        <v>43511</v>
      </c>
      <c r="I2999" s="31">
        <v>43141</v>
      </c>
      <c r="J2999" s="22" t="s">
        <v>73</v>
      </c>
      <c r="K2999" s="32" t="s">
        <v>95</v>
      </c>
      <c r="L2999" s="32" t="s">
        <v>8094</v>
      </c>
      <c r="N2999" s="24">
        <v>1884.695</v>
      </c>
      <c r="O2999" s="24">
        <v>0</v>
      </c>
      <c r="P2999" s="32" t="s">
        <v>639</v>
      </c>
      <c r="Q2999" s="43" t="s">
        <v>640</v>
      </c>
      <c r="R2999" s="43" t="s">
        <v>78</v>
      </c>
      <c r="S2999" s="47">
        <v>4</v>
      </c>
    </row>
    <row r="3000" spans="1:19" ht="12.75">
      <c r="A3000" s="22" t="s">
        <v>60</v>
      </c>
      <c r="B3000" s="22" t="s">
        <v>308</v>
      </c>
      <c r="C3000" s="22" t="s">
        <v>63</v>
      </c>
      <c r="D3000" s="22" t="s">
        <v>61</v>
      </c>
      <c r="E3000" s="22" t="s">
        <v>8095</v>
      </c>
      <c r="F3000" s="31">
        <v>43116.648587962962</v>
      </c>
      <c r="G3000" s="31">
        <v>43131</v>
      </c>
      <c r="H3000" s="31">
        <v>43496</v>
      </c>
      <c r="I3000" s="31">
        <v>43146.622604166667</v>
      </c>
      <c r="J3000" s="22" t="s">
        <v>73</v>
      </c>
      <c r="K3000" s="32" t="s">
        <v>95</v>
      </c>
      <c r="L3000" s="32" t="s">
        <v>8096</v>
      </c>
      <c r="N3000" s="24">
        <v>2661.04</v>
      </c>
      <c r="O3000" s="24">
        <v>0</v>
      </c>
      <c r="P3000" s="32" t="s">
        <v>110</v>
      </c>
      <c r="Q3000" s="43" t="s">
        <v>111</v>
      </c>
      <c r="R3000" s="43" t="s">
        <v>78</v>
      </c>
      <c r="S3000" s="47">
        <v>4</v>
      </c>
    </row>
    <row r="3001" spans="1:19" ht="12.75">
      <c r="A3001" s="22" t="s">
        <v>60</v>
      </c>
      <c r="B3001" s="22" t="s">
        <v>211</v>
      </c>
      <c r="C3001" s="22" t="s">
        <v>63</v>
      </c>
      <c r="D3001" s="22" t="s">
        <v>61</v>
      </c>
      <c r="E3001" s="22" t="s">
        <v>8097</v>
      </c>
      <c r="F3001" s="31">
        <v>43110.640185185184</v>
      </c>
      <c r="G3001" s="31">
        <v>43119</v>
      </c>
      <c r="H3001" s="31">
        <v>43484</v>
      </c>
      <c r="I3001" s="31">
        <v>43140.637083333335</v>
      </c>
      <c r="J3001" s="22" t="s">
        <v>73</v>
      </c>
      <c r="K3001" s="32" t="s">
        <v>95</v>
      </c>
      <c r="L3001" s="32" t="s">
        <v>8098</v>
      </c>
      <c r="N3001" s="24">
        <v>0</v>
      </c>
      <c r="O3001" s="24">
        <v>0</v>
      </c>
      <c r="P3001" s="32" t="s">
        <v>8099</v>
      </c>
      <c r="Q3001" s="43" t="s">
        <v>8100</v>
      </c>
      <c r="R3001" s="43" t="s">
        <v>78</v>
      </c>
      <c r="S3001" s="47">
        <v>5</v>
      </c>
    </row>
    <row r="3002" spans="1:19" ht="12.75">
      <c r="A3002" s="22" t="s">
        <v>60</v>
      </c>
      <c r="B3002" s="22" t="s">
        <v>245</v>
      </c>
      <c r="C3002" s="22" t="s">
        <v>63</v>
      </c>
      <c r="D3002" s="22" t="s">
        <v>61</v>
      </c>
      <c r="E3002" s="22" t="s">
        <v>8101</v>
      </c>
      <c r="F3002" s="31">
        <v>43119.084548611107</v>
      </c>
      <c r="G3002" s="31">
        <v>43154</v>
      </c>
      <c r="H3002" s="31">
        <v>43519</v>
      </c>
      <c r="I3002" s="31">
        <v>43179.084548611107</v>
      </c>
      <c r="J3002" s="22" t="s">
        <v>118</v>
      </c>
      <c r="K3002" s="32" t="s">
        <v>89</v>
      </c>
      <c r="L3002" s="32" t="s">
        <v>8102</v>
      </c>
      <c r="M3002" s="32" t="s">
        <v>8103</v>
      </c>
      <c r="N3002" s="24">
        <v>1390.195</v>
      </c>
      <c r="O3002" s="24">
        <v>1390.195</v>
      </c>
      <c r="P3002" s="32" t="s">
        <v>1002</v>
      </c>
      <c r="Q3002" s="43" t="s">
        <v>1003</v>
      </c>
      <c r="R3002" s="43" t="s">
        <v>78</v>
      </c>
      <c r="S3002" s="47">
        <v>1</v>
      </c>
    </row>
    <row r="3003" spans="1:19" ht="12.75">
      <c r="A3003" s="22" t="s">
        <v>60</v>
      </c>
      <c r="B3003" s="22" t="s">
        <v>1282</v>
      </c>
      <c r="C3003" s="22" t="s">
        <v>63</v>
      </c>
      <c r="D3003" s="22" t="s">
        <v>61</v>
      </c>
      <c r="E3003" s="22" t="s">
        <v>8104</v>
      </c>
      <c r="F3003" s="31">
        <v>43117.371249999997</v>
      </c>
      <c r="G3003" s="31">
        <v>43039</v>
      </c>
      <c r="H3003" s="31">
        <v>43404</v>
      </c>
      <c r="I3003" s="31">
        <v>43147</v>
      </c>
      <c r="J3003" s="22" t="s">
        <v>145</v>
      </c>
      <c r="K3003" s="32" t="s">
        <v>89</v>
      </c>
      <c r="L3003" s="32" t="s">
        <v>8105</v>
      </c>
      <c r="M3003" s="32" t="s">
        <v>8106</v>
      </c>
      <c r="N3003" s="24">
        <v>79.27</v>
      </c>
      <c r="O3003" s="24">
        <v>79.27</v>
      </c>
      <c r="P3003" s="32" t="s">
        <v>2877</v>
      </c>
      <c r="Q3003" s="43" t="s">
        <v>2878</v>
      </c>
      <c r="R3003" s="43" t="s">
        <v>78</v>
      </c>
      <c r="S3003" s="47">
        <v>1</v>
      </c>
    </row>
    <row r="3004" spans="1:19" ht="12.75">
      <c r="A3004" s="22" t="s">
        <v>60</v>
      </c>
      <c r="B3004" s="22" t="s">
        <v>245</v>
      </c>
      <c r="C3004" s="22" t="s">
        <v>63</v>
      </c>
      <c r="D3004" s="22" t="s">
        <v>61</v>
      </c>
      <c r="E3004" s="22" t="s">
        <v>8107</v>
      </c>
      <c r="F3004" s="31">
        <v>43109.084421296291</v>
      </c>
      <c r="G3004" s="31">
        <v>43144</v>
      </c>
      <c r="H3004" s="31">
        <v>43509</v>
      </c>
      <c r="I3004" s="31">
        <v>43169.084421296291</v>
      </c>
      <c r="J3004" s="22" t="s">
        <v>118</v>
      </c>
      <c r="K3004" s="32" t="s">
        <v>89</v>
      </c>
      <c r="L3004" s="32" t="s">
        <v>8108</v>
      </c>
      <c r="M3004" s="32" t="s">
        <v>8109</v>
      </c>
      <c r="N3004" s="24">
        <v>453.09</v>
      </c>
      <c r="O3004" s="24">
        <v>453.09</v>
      </c>
      <c r="P3004" s="32" t="s">
        <v>8110</v>
      </c>
      <c r="Q3004" s="43" t="s">
        <v>8111</v>
      </c>
      <c r="R3004" s="43" t="s">
        <v>78</v>
      </c>
      <c r="S3004" s="47">
        <v>1</v>
      </c>
    </row>
    <row r="3005" spans="1:19" ht="12.75">
      <c r="A3005" s="22" t="s">
        <v>60</v>
      </c>
      <c r="B3005" s="22" t="s">
        <v>1287</v>
      </c>
      <c r="C3005" s="22" t="s">
        <v>63</v>
      </c>
      <c r="D3005" s="22" t="s">
        <v>61</v>
      </c>
      <c r="E3005" s="22" t="s">
        <v>8112</v>
      </c>
      <c r="F3005" s="31">
        <v>43130.085057870368</v>
      </c>
      <c r="G3005" s="31">
        <v>43165</v>
      </c>
      <c r="H3005" s="31">
        <v>43530</v>
      </c>
      <c r="I3005" s="31">
        <v>43190.085057870368</v>
      </c>
      <c r="J3005" s="22" t="s">
        <v>118</v>
      </c>
      <c r="K3005" s="32" t="s">
        <v>119</v>
      </c>
      <c r="L3005" s="32" t="s">
        <v>8113</v>
      </c>
      <c r="N3005" s="24">
        <v>1087.3299999999999</v>
      </c>
      <c r="O3005" s="24">
        <v>1087.3299999999999</v>
      </c>
      <c r="P3005" s="32" t="s">
        <v>3494</v>
      </c>
      <c r="Q3005" s="43" t="s">
        <v>3495</v>
      </c>
      <c r="R3005" s="43" t="s">
        <v>78</v>
      </c>
      <c r="S3005" s="47">
        <v>1</v>
      </c>
    </row>
    <row r="3006" spans="1:19" ht="12.75">
      <c r="A3006" s="22" t="s">
        <v>60</v>
      </c>
      <c r="B3006" s="22" t="s">
        <v>1589</v>
      </c>
      <c r="C3006" s="22" t="s">
        <v>63</v>
      </c>
      <c r="D3006" s="22" t="s">
        <v>61</v>
      </c>
      <c r="E3006" s="22" t="s">
        <v>8114</v>
      </c>
      <c r="F3006" s="31">
        <v>43124.395844907405</v>
      </c>
      <c r="G3006" s="31">
        <v>43132</v>
      </c>
      <c r="H3006" s="31">
        <v>43497</v>
      </c>
      <c r="I3006" s="31">
        <v>43154</v>
      </c>
      <c r="J3006" s="22" t="s">
        <v>73</v>
      </c>
      <c r="K3006" s="32" t="s">
        <v>95</v>
      </c>
      <c r="L3006" s="32" t="s">
        <v>8115</v>
      </c>
      <c r="N3006" s="24">
        <v>408.775</v>
      </c>
      <c r="O3006" s="24">
        <v>0</v>
      </c>
      <c r="P3006" s="32" t="s">
        <v>2237</v>
      </c>
      <c r="Q3006" s="43" t="s">
        <v>2238</v>
      </c>
      <c r="R3006" s="43" t="s">
        <v>78</v>
      </c>
      <c r="S3006" s="47">
        <v>5</v>
      </c>
    </row>
    <row r="3007" spans="1:19" ht="12.75">
      <c r="A3007" s="22" t="s">
        <v>60</v>
      </c>
      <c r="B3007" s="22" t="s">
        <v>662</v>
      </c>
      <c r="C3007" s="22" t="s">
        <v>63</v>
      </c>
      <c r="D3007" s="22" t="s">
        <v>61</v>
      </c>
      <c r="E3007" s="22" t="s">
        <v>8116</v>
      </c>
      <c r="F3007" s="31">
        <v>43125.601678240739</v>
      </c>
      <c r="G3007" s="31">
        <v>43098</v>
      </c>
      <c r="H3007" s="31">
        <v>43463</v>
      </c>
      <c r="I3007" s="31">
        <v>43155.600312499999</v>
      </c>
      <c r="J3007" s="22" t="s">
        <v>145</v>
      </c>
      <c r="K3007" s="32" t="s">
        <v>89</v>
      </c>
      <c r="L3007" s="32" t="s">
        <v>8117</v>
      </c>
      <c r="M3007" s="32" t="s">
        <v>7192</v>
      </c>
      <c r="N3007" s="24">
        <v>-166.27</v>
      </c>
      <c r="O3007" s="24">
        <v>-166.27</v>
      </c>
      <c r="P3007" s="32" t="s">
        <v>2507</v>
      </c>
      <c r="Q3007" s="43" t="s">
        <v>2508</v>
      </c>
      <c r="R3007" s="43" t="s">
        <v>78</v>
      </c>
      <c r="S3007" s="47">
        <v>1</v>
      </c>
    </row>
    <row r="3008" spans="1:19" ht="12.75">
      <c r="A3008" s="22" t="s">
        <v>60</v>
      </c>
      <c r="B3008" s="22" t="s">
        <v>245</v>
      </c>
      <c r="C3008" s="22" t="s">
        <v>63</v>
      </c>
      <c r="D3008" s="22" t="s">
        <v>61</v>
      </c>
      <c r="E3008" s="22" t="s">
        <v>8118</v>
      </c>
      <c r="F3008" s="31">
        <v>43124.405694444446</v>
      </c>
      <c r="G3008" s="31">
        <v>43166</v>
      </c>
      <c r="H3008" s="31">
        <v>43531</v>
      </c>
      <c r="I3008" s="31">
        <v>43184.405347222222</v>
      </c>
      <c r="J3008" s="22" t="s">
        <v>118</v>
      </c>
      <c r="K3008" s="32" t="s">
        <v>89</v>
      </c>
      <c r="L3008" s="32" t="s">
        <v>8119</v>
      </c>
      <c r="M3008" s="32" t="s">
        <v>8120</v>
      </c>
      <c r="N3008" s="24">
        <v>2561.0533</v>
      </c>
      <c r="O3008" s="24">
        <v>1799.13</v>
      </c>
      <c r="P3008" s="32" t="s">
        <v>204</v>
      </c>
      <c r="Q3008" s="43" t="s">
        <v>205</v>
      </c>
      <c r="R3008" s="43" t="s">
        <v>78</v>
      </c>
      <c r="S3008" s="47">
        <v>5</v>
      </c>
    </row>
    <row r="3009" spans="1:19" ht="12.75">
      <c r="A3009" s="22" t="s">
        <v>60</v>
      </c>
      <c r="B3009" s="22" t="s">
        <v>245</v>
      </c>
      <c r="C3009" s="22" t="s">
        <v>63</v>
      </c>
      <c r="D3009" s="22" t="s">
        <v>61</v>
      </c>
      <c r="E3009" s="22" t="s">
        <v>8121</v>
      </c>
      <c r="F3009" s="31">
        <v>43110.618784722217</v>
      </c>
      <c r="G3009" s="31">
        <v>43103</v>
      </c>
      <c r="H3009" s="31">
        <v>43468</v>
      </c>
      <c r="I3009" s="31">
        <v>43140.616689814815</v>
      </c>
      <c r="J3009" s="22" t="s">
        <v>145</v>
      </c>
      <c r="K3009" s="32" t="s">
        <v>89</v>
      </c>
      <c r="L3009" s="32" t="s">
        <v>8122</v>
      </c>
      <c r="M3009" s="32" t="s">
        <v>7680</v>
      </c>
      <c r="N3009" s="24">
        <v>0</v>
      </c>
      <c r="O3009" s="24">
        <v>0</v>
      </c>
      <c r="P3009" s="32" t="s">
        <v>2149</v>
      </c>
      <c r="Q3009" s="43" t="s">
        <v>2150</v>
      </c>
      <c r="R3009" s="43" t="s">
        <v>78</v>
      </c>
      <c r="S3009" s="47">
        <v>1</v>
      </c>
    </row>
    <row r="3010" spans="1:19" ht="12.75">
      <c r="A3010" s="22" t="s">
        <v>60</v>
      </c>
      <c r="B3010" s="22" t="s">
        <v>245</v>
      </c>
      <c r="C3010" s="22" t="s">
        <v>63</v>
      </c>
      <c r="D3010" s="22" t="s">
        <v>61</v>
      </c>
      <c r="E3010" s="22" t="s">
        <v>8123</v>
      </c>
      <c r="F3010" s="31">
        <v>43118.623888888884</v>
      </c>
      <c r="G3010" s="31">
        <v>43119</v>
      </c>
      <c r="H3010" s="31">
        <v>43484</v>
      </c>
      <c r="I3010" s="31">
        <v>43148.620925925927</v>
      </c>
      <c r="J3010" s="22" t="s">
        <v>73</v>
      </c>
      <c r="K3010" s="32" t="s">
        <v>119</v>
      </c>
      <c r="L3010" s="32" t="s">
        <v>8124</v>
      </c>
      <c r="N3010" s="24">
        <v>1444.5975000000001</v>
      </c>
      <c r="O3010" s="24">
        <v>946.73</v>
      </c>
      <c r="P3010" s="32" t="s">
        <v>150</v>
      </c>
      <c r="Q3010" s="43" t="s">
        <v>151</v>
      </c>
      <c r="R3010" s="43" t="s">
        <v>78</v>
      </c>
      <c r="S3010" s="47">
        <v>5</v>
      </c>
    </row>
    <row r="3011" spans="1:19" ht="12.75">
      <c r="A3011" s="22" t="s">
        <v>60</v>
      </c>
      <c r="B3011" s="22" t="s">
        <v>258</v>
      </c>
      <c r="C3011" s="22" t="s">
        <v>63</v>
      </c>
      <c r="D3011" s="22" t="s">
        <v>61</v>
      </c>
      <c r="E3011" s="22" t="s">
        <v>8125</v>
      </c>
      <c r="F3011" s="31">
        <v>43124.464918981481</v>
      </c>
      <c r="G3011" s="31">
        <v>43159</v>
      </c>
      <c r="H3011" s="31">
        <v>43524</v>
      </c>
      <c r="I3011" s="31">
        <v>43154</v>
      </c>
      <c r="J3011" s="22" t="s">
        <v>73</v>
      </c>
      <c r="K3011" s="32" t="s">
        <v>95</v>
      </c>
      <c r="L3011" s="32" t="s">
        <v>8126</v>
      </c>
      <c r="N3011" s="24">
        <v>4507.4250000000002</v>
      </c>
      <c r="O3011" s="24">
        <v>0</v>
      </c>
      <c r="P3011" s="32" t="s">
        <v>354</v>
      </c>
      <c r="Q3011" s="43" t="s">
        <v>355</v>
      </c>
      <c r="R3011" s="43" t="s">
        <v>78</v>
      </c>
      <c r="S3011" s="47">
        <v>5</v>
      </c>
    </row>
    <row r="3012" spans="1:19" ht="12.75">
      <c r="A3012" s="22" t="s">
        <v>60</v>
      </c>
      <c r="B3012" s="22" t="s">
        <v>959</v>
      </c>
      <c r="C3012" s="22" t="s">
        <v>63</v>
      </c>
      <c r="D3012" s="22" t="s">
        <v>61</v>
      </c>
      <c r="E3012" s="22" t="s">
        <v>8127</v>
      </c>
      <c r="F3012" s="31">
        <v>43129.69321759259</v>
      </c>
      <c r="G3012" s="31">
        <v>43129</v>
      </c>
      <c r="H3012" s="31">
        <v>43494</v>
      </c>
      <c r="I3012" s="31">
        <v>43159</v>
      </c>
      <c r="J3012" s="22" t="s">
        <v>73</v>
      </c>
      <c r="K3012" s="32" t="s">
        <v>74</v>
      </c>
      <c r="L3012" s="32" t="s">
        <v>8128</v>
      </c>
      <c r="N3012" s="24">
        <v>12703.805</v>
      </c>
      <c r="O3012" s="24">
        <v>10223.709999999999</v>
      </c>
      <c r="P3012" s="32" t="s">
        <v>176</v>
      </c>
      <c r="Q3012" s="43" t="s">
        <v>177</v>
      </c>
      <c r="R3012" s="43" t="s">
        <v>78</v>
      </c>
      <c r="S3012" s="47">
        <v>5</v>
      </c>
    </row>
    <row r="3013" spans="1:19" ht="12.75">
      <c r="A3013" s="22" t="s">
        <v>60</v>
      </c>
      <c r="B3013" s="22" t="s">
        <v>211</v>
      </c>
      <c r="C3013" s="22" t="s">
        <v>63</v>
      </c>
      <c r="D3013" s="22" t="s">
        <v>61</v>
      </c>
      <c r="E3013" s="22" t="s">
        <v>8129</v>
      </c>
      <c r="F3013" s="31">
        <v>43102.447789351849</v>
      </c>
      <c r="G3013" s="31">
        <v>43102</v>
      </c>
      <c r="H3013" s="31">
        <v>43467</v>
      </c>
      <c r="I3013" s="31">
        <v>43132.443692129629</v>
      </c>
      <c r="J3013" s="22" t="s">
        <v>73</v>
      </c>
      <c r="K3013" s="32" t="s">
        <v>119</v>
      </c>
      <c r="L3013" s="32" t="s">
        <v>8130</v>
      </c>
      <c r="N3013" s="24">
        <v>2375.60</v>
      </c>
      <c r="O3013" s="24">
        <v>1392.7366</v>
      </c>
      <c r="P3013" s="32" t="s">
        <v>1557</v>
      </c>
      <c r="Q3013" s="43" t="s">
        <v>1558</v>
      </c>
      <c r="R3013" s="43" t="s">
        <v>78</v>
      </c>
      <c r="S3013" s="47">
        <v>5</v>
      </c>
    </row>
    <row r="3014" spans="1:19" ht="12.75">
      <c r="A3014" s="22" t="s">
        <v>60</v>
      </c>
      <c r="B3014" s="22" t="s">
        <v>211</v>
      </c>
      <c r="C3014" s="22" t="s">
        <v>63</v>
      </c>
      <c r="D3014" s="22" t="s">
        <v>61</v>
      </c>
      <c r="E3014" s="22" t="s">
        <v>8131</v>
      </c>
      <c r="F3014" s="31">
        <v>43102.580266203702</v>
      </c>
      <c r="G3014" s="31">
        <v>43067</v>
      </c>
      <c r="H3014" s="31">
        <v>43432</v>
      </c>
      <c r="I3014" s="31">
        <v>43132.580046296294</v>
      </c>
      <c r="J3014" s="22" t="s">
        <v>124</v>
      </c>
      <c r="K3014" s="32" t="s">
        <v>89</v>
      </c>
      <c r="L3014" s="32" t="s">
        <v>8132</v>
      </c>
      <c r="M3014" s="32" t="s">
        <v>8133</v>
      </c>
      <c r="N3014" s="24">
        <v>-146.13</v>
      </c>
      <c r="O3014" s="24">
        <v>-146.13</v>
      </c>
      <c r="P3014" s="32" t="s">
        <v>1069</v>
      </c>
      <c r="Q3014" s="43" t="s">
        <v>1070</v>
      </c>
      <c r="R3014" s="43" t="s">
        <v>112</v>
      </c>
      <c r="S3014" s="47">
        <v>1</v>
      </c>
    </row>
    <row r="3015" spans="1:19" ht="12.75">
      <c r="A3015" s="22" t="s">
        <v>60</v>
      </c>
      <c r="B3015" s="22" t="s">
        <v>245</v>
      </c>
      <c r="C3015" s="22" t="s">
        <v>63</v>
      </c>
      <c r="D3015" s="22" t="s">
        <v>61</v>
      </c>
      <c r="E3015" s="22" t="s">
        <v>8134</v>
      </c>
      <c r="F3015" s="31">
        <v>43104.454768518517</v>
      </c>
      <c r="G3015" s="31">
        <v>43108</v>
      </c>
      <c r="H3015" s="31">
        <v>43473</v>
      </c>
      <c r="I3015" s="31">
        <v>43134.450868055552</v>
      </c>
      <c r="J3015" s="22" t="s">
        <v>73</v>
      </c>
      <c r="K3015" s="32" t="s">
        <v>95</v>
      </c>
      <c r="L3015" s="32" t="s">
        <v>8135</v>
      </c>
      <c r="N3015" s="24">
        <v>0</v>
      </c>
      <c r="O3015" s="24">
        <v>0</v>
      </c>
      <c r="P3015" s="32" t="s">
        <v>8136</v>
      </c>
      <c r="Q3015" s="43" t="s">
        <v>8137</v>
      </c>
      <c r="R3015" s="43" t="s">
        <v>78</v>
      </c>
      <c r="S3015" s="47">
        <v>4</v>
      </c>
    </row>
    <row r="3016" spans="1:19" ht="12.75">
      <c r="A3016" s="22" t="s">
        <v>60</v>
      </c>
      <c r="B3016" s="22" t="s">
        <v>235</v>
      </c>
      <c r="C3016" s="22" t="s">
        <v>63</v>
      </c>
      <c r="D3016" s="22" t="s">
        <v>61</v>
      </c>
      <c r="E3016" s="22" t="s">
        <v>8138</v>
      </c>
      <c r="F3016" s="31">
        <v>43125.476678240739</v>
      </c>
      <c r="G3016" s="31">
        <v>43142</v>
      </c>
      <c r="H3016" s="31">
        <v>43507</v>
      </c>
      <c r="I3016" s="31">
        <v>43155.469027777777</v>
      </c>
      <c r="J3016" s="22" t="s">
        <v>73</v>
      </c>
      <c r="K3016" s="32" t="s">
        <v>95</v>
      </c>
      <c r="L3016" s="32" t="s">
        <v>8139</v>
      </c>
      <c r="N3016" s="24">
        <v>4935.5666000000001</v>
      </c>
      <c r="O3016" s="24">
        <v>0</v>
      </c>
      <c r="P3016" s="32" t="s">
        <v>8140</v>
      </c>
      <c r="Q3016" s="43" t="s">
        <v>8141</v>
      </c>
      <c r="R3016" s="43" t="s">
        <v>78</v>
      </c>
      <c r="S3016" s="47">
        <v>5</v>
      </c>
    </row>
    <row r="3017" spans="1:19" ht="12.75">
      <c r="A3017" s="22" t="s">
        <v>60</v>
      </c>
      <c r="B3017" s="22" t="s">
        <v>211</v>
      </c>
      <c r="C3017" s="22" t="s">
        <v>63</v>
      </c>
      <c r="D3017" s="22" t="s">
        <v>61</v>
      </c>
      <c r="E3017" s="22" t="s">
        <v>8142</v>
      </c>
      <c r="F3017" s="31">
        <v>43130.659050925926</v>
      </c>
      <c r="G3017" s="31">
        <v>43132</v>
      </c>
      <c r="H3017" s="31">
        <v>43497</v>
      </c>
      <c r="I3017" s="31">
        <v>43160.595231481479</v>
      </c>
      <c r="J3017" s="22" t="s">
        <v>73</v>
      </c>
      <c r="K3017" s="32" t="s">
        <v>74</v>
      </c>
      <c r="L3017" s="32" t="s">
        <v>8143</v>
      </c>
      <c r="N3017" s="24">
        <v>4645.1466</v>
      </c>
      <c r="O3017" s="24">
        <v>3680.68</v>
      </c>
      <c r="P3017" s="32" t="s">
        <v>1285</v>
      </c>
      <c r="Q3017" s="43" t="s">
        <v>1286</v>
      </c>
      <c r="R3017" s="43" t="s">
        <v>78</v>
      </c>
      <c r="S3017" s="47">
        <v>5</v>
      </c>
    </row>
    <row r="3018" spans="1:19" ht="12.75">
      <c r="A3018" s="22" t="s">
        <v>60</v>
      </c>
      <c r="B3018" s="22" t="s">
        <v>671</v>
      </c>
      <c r="C3018" s="22" t="s">
        <v>63</v>
      </c>
      <c r="D3018" s="22" t="s">
        <v>61</v>
      </c>
      <c r="E3018" s="22" t="s">
        <v>8144</v>
      </c>
      <c r="F3018" s="31">
        <v>43130.462118055555</v>
      </c>
      <c r="G3018" s="31">
        <v>43130</v>
      </c>
      <c r="H3018" s="31">
        <v>43495</v>
      </c>
      <c r="I3018" s="31">
        <v>43160</v>
      </c>
      <c r="J3018" s="22" t="s">
        <v>73</v>
      </c>
      <c r="K3018" s="32" t="s">
        <v>74</v>
      </c>
      <c r="L3018" s="32" t="s">
        <v>8145</v>
      </c>
      <c r="N3018" s="24">
        <v>522.84</v>
      </c>
      <c r="O3018" s="24">
        <v>585.80999999999995</v>
      </c>
      <c r="P3018" s="32" t="s">
        <v>819</v>
      </c>
      <c r="Q3018" s="43" t="s">
        <v>820</v>
      </c>
      <c r="R3018" s="43" t="s">
        <v>78</v>
      </c>
      <c r="S3018" s="47">
        <v>5</v>
      </c>
    </row>
    <row r="3019" spans="1:19" ht="12.75">
      <c r="A3019" s="22" t="s">
        <v>60</v>
      </c>
      <c r="B3019" s="22" t="s">
        <v>245</v>
      </c>
      <c r="C3019" s="22" t="s">
        <v>63</v>
      </c>
      <c r="D3019" s="22" t="s">
        <v>61</v>
      </c>
      <c r="E3019" s="22" t="s">
        <v>8146</v>
      </c>
      <c r="F3019" s="31">
        <v>43115.40315972222</v>
      </c>
      <c r="G3019" s="31">
        <v>43132</v>
      </c>
      <c r="H3019" s="31">
        <v>43497</v>
      </c>
      <c r="I3019" s="31">
        <v>43145.401562499996</v>
      </c>
      <c r="J3019" s="22" t="s">
        <v>73</v>
      </c>
      <c r="K3019" s="32" t="s">
        <v>119</v>
      </c>
      <c r="L3019" s="32" t="s">
        <v>8147</v>
      </c>
      <c r="N3019" s="24">
        <v>1380.26</v>
      </c>
      <c r="O3019" s="24">
        <v>951.19</v>
      </c>
      <c r="P3019" s="32" t="s">
        <v>2855</v>
      </c>
      <c r="Q3019" s="43" t="s">
        <v>2856</v>
      </c>
      <c r="R3019" s="43" t="s">
        <v>78</v>
      </c>
      <c r="S3019" s="47">
        <v>4</v>
      </c>
    </row>
    <row r="3020" spans="1:19" ht="12.75">
      <c r="A3020" s="22" t="s">
        <v>60</v>
      </c>
      <c r="B3020" s="22" t="s">
        <v>671</v>
      </c>
      <c r="C3020" s="22" t="s">
        <v>63</v>
      </c>
      <c r="D3020" s="22" t="s">
        <v>61</v>
      </c>
      <c r="E3020" s="22" t="s">
        <v>8148</v>
      </c>
      <c r="F3020" s="31">
        <v>43124.546956018516</v>
      </c>
      <c r="G3020" s="31">
        <v>43124</v>
      </c>
      <c r="H3020" s="31">
        <v>43489</v>
      </c>
      <c r="I3020" s="31">
        <v>43154</v>
      </c>
      <c r="J3020" s="22" t="s">
        <v>73</v>
      </c>
      <c r="K3020" s="32" t="s">
        <v>119</v>
      </c>
      <c r="L3020" s="32" t="s">
        <v>8149</v>
      </c>
      <c r="N3020" s="24">
        <v>2716.2674999999999</v>
      </c>
      <c r="O3020" s="24">
        <v>1591.12</v>
      </c>
      <c r="P3020" s="32" t="s">
        <v>1786</v>
      </c>
      <c r="Q3020" s="43" t="s">
        <v>1787</v>
      </c>
      <c r="R3020" s="43" t="s">
        <v>78</v>
      </c>
      <c r="S3020" s="47">
        <v>5</v>
      </c>
    </row>
    <row r="3021" spans="1:19" ht="12.75">
      <c r="A3021" s="22" t="s">
        <v>60</v>
      </c>
      <c r="B3021" s="22" t="s">
        <v>318</v>
      </c>
      <c r="C3021" s="22" t="s">
        <v>63</v>
      </c>
      <c r="D3021" s="22" t="s">
        <v>61</v>
      </c>
      <c r="E3021" s="22" t="s">
        <v>8150</v>
      </c>
      <c r="F3021" s="31">
        <v>43115.4921875</v>
      </c>
      <c r="G3021" s="31">
        <v>42789</v>
      </c>
      <c r="H3021" s="31">
        <v>43154</v>
      </c>
      <c r="I3021" s="31">
        <v>43145</v>
      </c>
      <c r="J3021" s="22" t="s">
        <v>145</v>
      </c>
      <c r="K3021" s="32" t="s">
        <v>89</v>
      </c>
      <c r="L3021" s="32" t="s">
        <v>8151</v>
      </c>
      <c r="M3021" s="32" t="s">
        <v>8152</v>
      </c>
      <c r="N3021" s="24">
        <v>0</v>
      </c>
      <c r="O3021" s="24">
        <v>0</v>
      </c>
      <c r="P3021" s="32" t="s">
        <v>783</v>
      </c>
      <c r="Q3021" s="43" t="s">
        <v>784</v>
      </c>
      <c r="R3021" s="43" t="s">
        <v>78</v>
      </c>
      <c r="S3021" s="47">
        <v>1</v>
      </c>
    </row>
    <row r="3022" spans="1:19" ht="12.75">
      <c r="A3022" s="22" t="s">
        <v>60</v>
      </c>
      <c r="B3022" s="22" t="s">
        <v>245</v>
      </c>
      <c r="C3022" s="22" t="s">
        <v>63</v>
      </c>
      <c r="D3022" s="22" t="s">
        <v>61</v>
      </c>
      <c r="E3022" s="22" t="s">
        <v>8153</v>
      </c>
      <c r="F3022" s="31">
        <v>43123.617893518516</v>
      </c>
      <c r="G3022" s="31">
        <v>43146</v>
      </c>
      <c r="H3022" s="31">
        <v>43511</v>
      </c>
      <c r="I3022" s="31">
        <v>43153.611168981479</v>
      </c>
      <c r="J3022" s="22" t="s">
        <v>73</v>
      </c>
      <c r="K3022" s="32" t="s">
        <v>95</v>
      </c>
      <c r="L3022" s="32" t="s">
        <v>8154</v>
      </c>
      <c r="N3022" s="24">
        <v>0</v>
      </c>
      <c r="O3022" s="24">
        <v>0</v>
      </c>
      <c r="P3022" s="32" t="s">
        <v>8155</v>
      </c>
      <c r="Q3022" s="43" t="s">
        <v>8156</v>
      </c>
      <c r="R3022" s="43" t="s">
        <v>78</v>
      </c>
      <c r="S3022" s="47">
        <v>5</v>
      </c>
    </row>
    <row r="3023" spans="1:19" ht="12.75">
      <c r="A3023" s="22" t="s">
        <v>60</v>
      </c>
      <c r="B3023" s="22" t="s">
        <v>1589</v>
      </c>
      <c r="C3023" s="22" t="s">
        <v>63</v>
      </c>
      <c r="D3023" s="22" t="s">
        <v>61</v>
      </c>
      <c r="E3023" s="22" t="s">
        <v>8157</v>
      </c>
      <c r="F3023" s="31">
        <v>43102.351261574069</v>
      </c>
      <c r="G3023" s="31">
        <v>43144</v>
      </c>
      <c r="H3023" s="31">
        <v>43509</v>
      </c>
      <c r="I3023" s="31">
        <v>43162.351261574069</v>
      </c>
      <c r="J3023" s="22" t="s">
        <v>73</v>
      </c>
      <c r="K3023" s="32" t="s">
        <v>119</v>
      </c>
      <c r="L3023" s="32" t="s">
        <v>8158</v>
      </c>
      <c r="N3023" s="24">
        <v>377.3375</v>
      </c>
      <c r="O3023" s="24">
        <v>289.39999999999998</v>
      </c>
      <c r="P3023" s="32" t="s">
        <v>8159</v>
      </c>
      <c r="Q3023" s="43" t="s">
        <v>8160</v>
      </c>
      <c r="R3023" s="43" t="s">
        <v>78</v>
      </c>
      <c r="S3023" s="47">
        <v>5</v>
      </c>
    </row>
    <row r="3024" spans="1:19" ht="12.75">
      <c r="A3024" s="22" t="s">
        <v>60</v>
      </c>
      <c r="B3024" s="22" t="s">
        <v>245</v>
      </c>
      <c r="C3024" s="22" t="s">
        <v>63</v>
      </c>
      <c r="D3024" s="22" t="s">
        <v>61</v>
      </c>
      <c r="E3024" s="22" t="s">
        <v>8161</v>
      </c>
      <c r="F3024" s="31">
        <v>43103.605104166665</v>
      </c>
      <c r="G3024" s="31">
        <v>43118</v>
      </c>
      <c r="H3024" s="31">
        <v>43483</v>
      </c>
      <c r="I3024" s="31">
        <v>43133.580983796295</v>
      </c>
      <c r="J3024" s="22" t="s">
        <v>73</v>
      </c>
      <c r="K3024" s="32" t="s">
        <v>95</v>
      </c>
      <c r="L3024" s="32" t="s">
        <v>8162</v>
      </c>
      <c r="N3024" s="24">
        <v>983.92</v>
      </c>
      <c r="O3024" s="24">
        <v>0</v>
      </c>
      <c r="P3024" s="32" t="s">
        <v>729</v>
      </c>
      <c r="Q3024" s="43" t="s">
        <v>730</v>
      </c>
      <c r="R3024" s="43" t="s">
        <v>78</v>
      </c>
      <c r="S3024" s="47">
        <v>5</v>
      </c>
    </row>
    <row r="3025" spans="1:19" ht="12.75">
      <c r="A3025" s="22" t="s">
        <v>60</v>
      </c>
      <c r="B3025" s="22" t="s">
        <v>245</v>
      </c>
      <c r="C3025" s="22" t="s">
        <v>63</v>
      </c>
      <c r="D3025" s="22" t="s">
        <v>61</v>
      </c>
      <c r="E3025" s="22" t="s">
        <v>8163</v>
      </c>
      <c r="F3025" s="31">
        <v>43125.522812499999</v>
      </c>
      <c r="G3025" s="31">
        <v>43125</v>
      </c>
      <c r="H3025" s="31">
        <v>43490</v>
      </c>
      <c r="I3025" s="31">
        <v>43155.520543981482</v>
      </c>
      <c r="J3025" s="22" t="s">
        <v>73</v>
      </c>
      <c r="K3025" s="32" t="s">
        <v>119</v>
      </c>
      <c r="L3025" s="32" t="s">
        <v>8164</v>
      </c>
      <c r="N3025" s="24">
        <v>2033.49</v>
      </c>
      <c r="O3025" s="24">
        <v>1825.53</v>
      </c>
      <c r="P3025" s="32" t="s">
        <v>354</v>
      </c>
      <c r="Q3025" s="43" t="s">
        <v>355</v>
      </c>
      <c r="R3025" s="43" t="s">
        <v>78</v>
      </c>
      <c r="S3025" s="47">
        <v>5</v>
      </c>
    </row>
    <row r="3026" spans="1:19" ht="12.75">
      <c r="A3026" s="22" t="s">
        <v>60</v>
      </c>
      <c r="B3026" s="22" t="s">
        <v>759</v>
      </c>
      <c r="C3026" s="22" t="s">
        <v>63</v>
      </c>
      <c r="D3026" s="22" t="s">
        <v>61</v>
      </c>
      <c r="E3026" s="22" t="s">
        <v>8165</v>
      </c>
      <c r="F3026" s="31">
        <v>43117.610937500001</v>
      </c>
      <c r="G3026" s="31">
        <v>43119</v>
      </c>
      <c r="H3026" s="31">
        <v>43484</v>
      </c>
      <c r="I3026" s="31">
        <v>43147</v>
      </c>
      <c r="J3026" s="22" t="s">
        <v>73</v>
      </c>
      <c r="K3026" s="32" t="s">
        <v>95</v>
      </c>
      <c r="L3026" s="32" t="s">
        <v>8166</v>
      </c>
      <c r="N3026" s="24">
        <v>1654.675</v>
      </c>
      <c r="O3026" s="24">
        <v>0</v>
      </c>
      <c r="P3026" s="32" t="s">
        <v>286</v>
      </c>
      <c r="Q3026" s="43" t="s">
        <v>287</v>
      </c>
      <c r="R3026" s="43" t="s">
        <v>78</v>
      </c>
      <c r="S3026" s="47">
        <v>5</v>
      </c>
    </row>
    <row r="3027" spans="1:19" ht="12.75">
      <c r="A3027" s="22" t="s">
        <v>60</v>
      </c>
      <c r="B3027" s="22" t="s">
        <v>245</v>
      </c>
      <c r="C3027" s="22" t="s">
        <v>63</v>
      </c>
      <c r="D3027" s="22" t="s">
        <v>61</v>
      </c>
      <c r="E3027" s="22" t="s">
        <v>8167</v>
      </c>
      <c r="F3027" s="31">
        <v>43116.644131944442</v>
      </c>
      <c r="G3027" s="31">
        <v>43125</v>
      </c>
      <c r="H3027" s="31">
        <v>43490</v>
      </c>
      <c r="I3027" s="31">
        <v>43146.640324074069</v>
      </c>
      <c r="J3027" s="22" t="s">
        <v>73</v>
      </c>
      <c r="K3027" s="32" t="s">
        <v>74</v>
      </c>
      <c r="L3027" s="32" t="s">
        <v>8168</v>
      </c>
      <c r="N3027" s="24">
        <v>1942.7132999999999</v>
      </c>
      <c r="O3027" s="24">
        <v>2387.6999999999998</v>
      </c>
      <c r="P3027" s="32" t="s">
        <v>691</v>
      </c>
      <c r="Q3027" s="43" t="s">
        <v>692</v>
      </c>
      <c r="R3027" s="43" t="s">
        <v>78</v>
      </c>
      <c r="S3027" s="47">
        <v>5</v>
      </c>
    </row>
    <row r="3028" spans="1:19" ht="12.75">
      <c r="A3028" s="22" t="s">
        <v>60</v>
      </c>
      <c r="B3028" s="22" t="s">
        <v>245</v>
      </c>
      <c r="C3028" s="22" t="s">
        <v>63</v>
      </c>
      <c r="D3028" s="22" t="s">
        <v>61</v>
      </c>
      <c r="E3028" s="22" t="s">
        <v>8169</v>
      </c>
      <c r="F3028" s="31">
        <v>43125.73505787037</v>
      </c>
      <c r="G3028" s="31">
        <v>43129</v>
      </c>
      <c r="H3028" s="31">
        <v>43494</v>
      </c>
      <c r="I3028" s="31">
        <v>43155.731319444443</v>
      </c>
      <c r="J3028" s="22" t="s">
        <v>73</v>
      </c>
      <c r="K3028" s="32" t="s">
        <v>119</v>
      </c>
      <c r="L3028" s="32" t="s">
        <v>8170</v>
      </c>
      <c r="N3028" s="24">
        <v>1477.18</v>
      </c>
      <c r="O3028" s="24">
        <v>1477.18</v>
      </c>
      <c r="P3028" s="32" t="s">
        <v>7601</v>
      </c>
      <c r="Q3028" s="43" t="s">
        <v>7602</v>
      </c>
      <c r="R3028" s="43" t="s">
        <v>78</v>
      </c>
      <c r="S3028" s="47">
        <v>1</v>
      </c>
    </row>
    <row r="3029" spans="1:19" ht="12.75">
      <c r="A3029" s="22" t="s">
        <v>60</v>
      </c>
      <c r="B3029" s="22" t="s">
        <v>671</v>
      </c>
      <c r="C3029" s="22" t="s">
        <v>63</v>
      </c>
      <c r="D3029" s="22" t="s">
        <v>61</v>
      </c>
      <c r="E3029" s="22" t="s">
        <v>8171</v>
      </c>
      <c r="F3029" s="31">
        <v>43110.084467592591</v>
      </c>
      <c r="G3029" s="31">
        <v>43145</v>
      </c>
      <c r="H3029" s="31">
        <v>43510</v>
      </c>
      <c r="I3029" s="31">
        <v>43170.084467592591</v>
      </c>
      <c r="J3029" s="22" t="s">
        <v>118</v>
      </c>
      <c r="K3029" s="32" t="s">
        <v>89</v>
      </c>
      <c r="L3029" s="32" t="s">
        <v>8172</v>
      </c>
      <c r="M3029" s="32" t="s">
        <v>8173</v>
      </c>
      <c r="N3029" s="24">
        <v>1581.3333</v>
      </c>
      <c r="O3029" s="24">
        <v>1116.95</v>
      </c>
      <c r="P3029" s="32" t="s">
        <v>2946</v>
      </c>
      <c r="Q3029" s="43" t="s">
        <v>2947</v>
      </c>
      <c r="R3029" s="43" t="s">
        <v>78</v>
      </c>
      <c r="S3029" s="47">
        <v>5</v>
      </c>
    </row>
    <row r="3030" spans="1:19" ht="12.75">
      <c r="A3030" s="22" t="s">
        <v>60</v>
      </c>
      <c r="B3030" s="22" t="s">
        <v>671</v>
      </c>
      <c r="C3030" s="22" t="s">
        <v>63</v>
      </c>
      <c r="D3030" s="22" t="s">
        <v>61</v>
      </c>
      <c r="E3030" s="22" t="s">
        <v>8174</v>
      </c>
      <c r="F3030" s="31">
        <v>43103.455185185187</v>
      </c>
      <c r="G3030" s="31">
        <v>43123</v>
      </c>
      <c r="H3030" s="31">
        <v>43488</v>
      </c>
      <c r="I3030" s="31">
        <v>43133</v>
      </c>
      <c r="J3030" s="22" t="s">
        <v>73</v>
      </c>
      <c r="K3030" s="32" t="s">
        <v>89</v>
      </c>
      <c r="L3030" s="32" t="s">
        <v>8175</v>
      </c>
      <c r="M3030" s="32" t="s">
        <v>4955</v>
      </c>
      <c r="N3030" s="24">
        <v>1339.0482999999999</v>
      </c>
      <c r="O3030" s="24">
        <v>914.215</v>
      </c>
      <c r="P3030" s="32" t="s">
        <v>1294</v>
      </c>
      <c r="Q3030" s="43" t="s">
        <v>1295</v>
      </c>
      <c r="R3030" s="43" t="s">
        <v>78</v>
      </c>
      <c r="S3030" s="47">
        <v>5</v>
      </c>
    </row>
    <row r="3031" spans="1:19" ht="12.75">
      <c r="A3031" s="22" t="s">
        <v>60</v>
      </c>
      <c r="B3031" s="22" t="s">
        <v>245</v>
      </c>
      <c r="C3031" s="22" t="s">
        <v>63</v>
      </c>
      <c r="D3031" s="22" t="s">
        <v>61</v>
      </c>
      <c r="E3031" s="22" t="s">
        <v>8176</v>
      </c>
      <c r="F3031" s="31">
        <v>43104.827291666668</v>
      </c>
      <c r="G3031" s="31">
        <v>43122</v>
      </c>
      <c r="H3031" s="31">
        <v>43487</v>
      </c>
      <c r="I3031" s="31">
        <v>43134.82607638889</v>
      </c>
      <c r="J3031" s="22" t="s">
        <v>73</v>
      </c>
      <c r="K3031" s="32" t="s">
        <v>95</v>
      </c>
      <c r="L3031" s="32" t="s">
        <v>8177</v>
      </c>
      <c r="N3031" s="24">
        <v>355.8175</v>
      </c>
      <c r="O3031" s="24">
        <v>0</v>
      </c>
      <c r="P3031" s="32" t="s">
        <v>468</v>
      </c>
      <c r="Q3031" s="43" t="s">
        <v>469</v>
      </c>
      <c r="R3031" s="43" t="s">
        <v>78</v>
      </c>
      <c r="S3031" s="47">
        <v>5</v>
      </c>
    </row>
    <row r="3032" spans="1:19" ht="12.75">
      <c r="A3032" s="22" t="s">
        <v>60</v>
      </c>
      <c r="B3032" s="22" t="s">
        <v>318</v>
      </c>
      <c r="C3032" s="22" t="s">
        <v>63</v>
      </c>
      <c r="D3032" s="22" t="s">
        <v>61</v>
      </c>
      <c r="E3032" s="22" t="s">
        <v>8178</v>
      </c>
      <c r="F3032" s="31">
        <v>43118.628645833334</v>
      </c>
      <c r="G3032" s="31">
        <v>43118</v>
      </c>
      <c r="H3032" s="31">
        <v>43483</v>
      </c>
      <c r="I3032" s="31">
        <v>43148</v>
      </c>
      <c r="J3032" s="22" t="s">
        <v>73</v>
      </c>
      <c r="K3032" s="32" t="s">
        <v>74</v>
      </c>
      <c r="L3032" s="32" t="s">
        <v>8179</v>
      </c>
      <c r="N3032" s="24">
        <v>2074.2532999999999</v>
      </c>
      <c r="O3032" s="24">
        <v>0</v>
      </c>
      <c r="P3032" s="32" t="s">
        <v>2276</v>
      </c>
      <c r="Q3032" s="43" t="s">
        <v>2277</v>
      </c>
      <c r="R3032" s="43" t="s">
        <v>78</v>
      </c>
      <c r="S3032" s="47">
        <v>5</v>
      </c>
    </row>
    <row r="3033" spans="1:19" ht="12.75">
      <c r="A3033" s="22" t="s">
        <v>60</v>
      </c>
      <c r="B3033" s="22" t="s">
        <v>1253</v>
      </c>
      <c r="C3033" s="22" t="s">
        <v>63</v>
      </c>
      <c r="D3033" s="22" t="s">
        <v>61</v>
      </c>
      <c r="E3033" s="22" t="s">
        <v>8180</v>
      </c>
      <c r="F3033" s="31">
        <v>43104.675694444442</v>
      </c>
      <c r="G3033" s="31">
        <v>42444</v>
      </c>
      <c r="H3033" s="31">
        <v>42809</v>
      </c>
      <c r="I3033" s="31">
        <v>43134.675428240742</v>
      </c>
      <c r="J3033" s="22" t="s">
        <v>124</v>
      </c>
      <c r="K3033" s="32" t="s">
        <v>119</v>
      </c>
      <c r="L3033" s="32" t="s">
        <v>8181</v>
      </c>
      <c r="N3033" s="24">
        <v>0</v>
      </c>
      <c r="O3033" s="24">
        <v>0</v>
      </c>
      <c r="P3033" s="32" t="s">
        <v>217</v>
      </c>
      <c r="Q3033" s="43" t="s">
        <v>218</v>
      </c>
      <c r="R3033" s="43" t="s">
        <v>112</v>
      </c>
      <c r="S3033" s="47">
        <v>1</v>
      </c>
    </row>
    <row r="3034" spans="1:19" ht="12.75">
      <c r="A3034" s="22" t="s">
        <v>60</v>
      </c>
      <c r="B3034" s="22" t="s">
        <v>759</v>
      </c>
      <c r="C3034" s="22" t="s">
        <v>63</v>
      </c>
      <c r="D3034" s="22" t="s">
        <v>61</v>
      </c>
      <c r="E3034" s="22" t="s">
        <v>8182</v>
      </c>
      <c r="F3034" s="31">
        <v>43130.472962962958</v>
      </c>
      <c r="G3034" s="31">
        <v>43131</v>
      </c>
      <c r="H3034" s="31">
        <v>43496</v>
      </c>
      <c r="I3034" s="31">
        <v>43160</v>
      </c>
      <c r="J3034" s="22" t="s">
        <v>73</v>
      </c>
      <c r="K3034" s="32" t="s">
        <v>74</v>
      </c>
      <c r="L3034" s="32" t="s">
        <v>8183</v>
      </c>
      <c r="N3034" s="24">
        <v>4564.8199999999997</v>
      </c>
      <c r="O3034" s="24">
        <v>4992.8500000000004</v>
      </c>
      <c r="P3034" s="32" t="s">
        <v>105</v>
      </c>
      <c r="Q3034" s="43" t="s">
        <v>106</v>
      </c>
      <c r="R3034" s="43" t="s">
        <v>78</v>
      </c>
      <c r="S3034" s="47">
        <v>4</v>
      </c>
    </row>
    <row r="3035" spans="1:19" ht="12.75">
      <c r="A3035" s="22" t="s">
        <v>60</v>
      </c>
      <c r="B3035" s="22" t="s">
        <v>245</v>
      </c>
      <c r="C3035" s="22" t="s">
        <v>63</v>
      </c>
      <c r="D3035" s="22" t="s">
        <v>61</v>
      </c>
      <c r="E3035" s="22" t="s">
        <v>8184</v>
      </c>
      <c r="F3035" s="31">
        <v>43115.656145833331</v>
      </c>
      <c r="G3035" s="31">
        <v>43160</v>
      </c>
      <c r="H3035" s="31">
        <v>43525</v>
      </c>
      <c r="I3035" s="31">
        <v>43145</v>
      </c>
      <c r="J3035" s="22" t="s">
        <v>73</v>
      </c>
      <c r="K3035" s="32" t="s">
        <v>95</v>
      </c>
      <c r="L3035" s="32" t="s">
        <v>8185</v>
      </c>
      <c r="N3035" s="24">
        <v>0</v>
      </c>
      <c r="O3035" s="24">
        <v>0</v>
      </c>
      <c r="P3035" s="32" t="s">
        <v>8186</v>
      </c>
      <c r="Q3035" s="43" t="s">
        <v>8187</v>
      </c>
      <c r="R3035" s="43" t="s">
        <v>78</v>
      </c>
      <c r="S3035" s="47">
        <v>5</v>
      </c>
    </row>
    <row r="3036" spans="1:19" ht="12.75">
      <c r="A3036" s="22" t="s">
        <v>60</v>
      </c>
      <c r="B3036" s="22" t="s">
        <v>1589</v>
      </c>
      <c r="C3036" s="22" t="s">
        <v>63</v>
      </c>
      <c r="D3036" s="22" t="s">
        <v>61</v>
      </c>
      <c r="E3036" s="22" t="s">
        <v>8188</v>
      </c>
      <c r="F3036" s="31">
        <v>43103.046967592592</v>
      </c>
      <c r="G3036" s="31">
        <v>43145</v>
      </c>
      <c r="H3036" s="31">
        <v>43510</v>
      </c>
      <c r="I3036" s="31">
        <v>43163.046967592592</v>
      </c>
      <c r="J3036" s="22" t="s">
        <v>73</v>
      </c>
      <c r="K3036" s="32" t="s">
        <v>74</v>
      </c>
      <c r="L3036" s="32" t="s">
        <v>8189</v>
      </c>
      <c r="N3036" s="24">
        <v>1578.2565999999999</v>
      </c>
      <c r="O3036" s="24">
        <v>2076.23</v>
      </c>
      <c r="P3036" s="32" t="s">
        <v>1532</v>
      </c>
      <c r="Q3036" s="43" t="s">
        <v>1533</v>
      </c>
      <c r="R3036" s="43" t="s">
        <v>78</v>
      </c>
      <c r="S3036" s="47">
        <v>5</v>
      </c>
    </row>
    <row r="3037" spans="1:19" ht="12.75">
      <c r="A3037" s="22" t="s">
        <v>60</v>
      </c>
      <c r="B3037" s="22" t="s">
        <v>245</v>
      </c>
      <c r="C3037" s="22" t="s">
        <v>63</v>
      </c>
      <c r="D3037" s="22" t="s">
        <v>61</v>
      </c>
      <c r="E3037" s="22" t="s">
        <v>8190</v>
      </c>
      <c r="F3037" s="31">
        <v>43111.649143518516</v>
      </c>
      <c r="G3037" s="31">
        <v>43111</v>
      </c>
      <c r="H3037" s="31">
        <v>43476</v>
      </c>
      <c r="I3037" s="31">
        <v>43141.644247685181</v>
      </c>
      <c r="J3037" s="22" t="s">
        <v>73</v>
      </c>
      <c r="K3037" s="32" t="s">
        <v>119</v>
      </c>
      <c r="L3037" s="32" t="s">
        <v>8191</v>
      </c>
      <c r="N3037" s="24">
        <v>4013.8582999999999</v>
      </c>
      <c r="O3037" s="24">
        <v>3092.51</v>
      </c>
      <c r="P3037" s="32" t="s">
        <v>176</v>
      </c>
      <c r="Q3037" s="43" t="s">
        <v>177</v>
      </c>
      <c r="R3037" s="43" t="s">
        <v>78</v>
      </c>
      <c r="S3037" s="47">
        <v>5</v>
      </c>
    </row>
    <row r="3038" spans="1:19" ht="12.75">
      <c r="A3038" s="22" t="s">
        <v>60</v>
      </c>
      <c r="B3038" s="22" t="s">
        <v>662</v>
      </c>
      <c r="C3038" s="22" t="s">
        <v>63</v>
      </c>
      <c r="D3038" s="22" t="s">
        <v>61</v>
      </c>
      <c r="E3038" s="22" t="s">
        <v>8192</v>
      </c>
      <c r="F3038" s="31">
        <v>43123.493831018517</v>
      </c>
      <c r="G3038" s="31">
        <v>43156</v>
      </c>
      <c r="H3038" s="31">
        <v>43521</v>
      </c>
      <c r="I3038" s="31">
        <v>43153.483622685184</v>
      </c>
      <c r="J3038" s="22" t="s">
        <v>73</v>
      </c>
      <c r="K3038" s="32" t="s">
        <v>95</v>
      </c>
      <c r="L3038" s="32" t="s">
        <v>8193</v>
      </c>
      <c r="N3038" s="24">
        <v>349.83</v>
      </c>
      <c r="O3038" s="24">
        <v>0</v>
      </c>
      <c r="P3038" s="32" t="s">
        <v>176</v>
      </c>
      <c r="Q3038" s="43" t="s">
        <v>177</v>
      </c>
      <c r="R3038" s="43" t="s">
        <v>78</v>
      </c>
      <c r="S3038" s="47">
        <v>4</v>
      </c>
    </row>
    <row r="3039" spans="1:19" ht="12.75">
      <c r="A3039" s="22" t="s">
        <v>60</v>
      </c>
      <c r="B3039" s="22" t="s">
        <v>245</v>
      </c>
      <c r="C3039" s="22" t="s">
        <v>63</v>
      </c>
      <c r="D3039" s="22" t="s">
        <v>61</v>
      </c>
      <c r="E3039" s="22" t="s">
        <v>8194</v>
      </c>
      <c r="F3039" s="31">
        <v>43115.406099537038</v>
      </c>
      <c r="G3039" s="31">
        <v>42838</v>
      </c>
      <c r="H3039" s="31">
        <v>43203</v>
      </c>
      <c r="I3039" s="31">
        <v>43145.405034722222</v>
      </c>
      <c r="J3039" s="22" t="s">
        <v>145</v>
      </c>
      <c r="K3039" s="32" t="s">
        <v>89</v>
      </c>
      <c r="L3039" s="32" t="s">
        <v>8195</v>
      </c>
      <c r="M3039" s="32" t="s">
        <v>8196</v>
      </c>
      <c r="N3039" s="24">
        <v>0</v>
      </c>
      <c r="O3039" s="24">
        <v>0</v>
      </c>
      <c r="P3039" s="32" t="s">
        <v>92</v>
      </c>
      <c r="Q3039" s="43" t="s">
        <v>93</v>
      </c>
      <c r="R3039" s="43" t="s">
        <v>78</v>
      </c>
      <c r="S3039" s="47">
        <v>1</v>
      </c>
    </row>
    <row r="3040" spans="1:19" ht="12.75">
      <c r="A3040" s="22" t="s">
        <v>60</v>
      </c>
      <c r="B3040" s="22" t="s">
        <v>937</v>
      </c>
      <c r="C3040" s="22" t="s">
        <v>63</v>
      </c>
      <c r="D3040" s="22" t="s">
        <v>61</v>
      </c>
      <c r="E3040" s="22" t="s">
        <v>8197</v>
      </c>
      <c r="F3040" s="31">
        <v>43119.565266203703</v>
      </c>
      <c r="G3040" s="31">
        <v>43155</v>
      </c>
      <c r="H3040" s="31">
        <v>43520</v>
      </c>
      <c r="I3040" s="31">
        <v>43149</v>
      </c>
      <c r="J3040" s="22" t="s">
        <v>73</v>
      </c>
      <c r="K3040" s="32" t="s">
        <v>74</v>
      </c>
      <c r="L3040" s="32" t="s">
        <v>8198</v>
      </c>
      <c r="N3040" s="24">
        <v>2170.1350000000002</v>
      </c>
      <c r="O3040" s="24">
        <v>1866.98</v>
      </c>
      <c r="P3040" s="32" t="s">
        <v>691</v>
      </c>
      <c r="Q3040" s="43" t="s">
        <v>692</v>
      </c>
      <c r="R3040" s="43" t="s">
        <v>78</v>
      </c>
      <c r="S3040" s="47">
        <v>5</v>
      </c>
    </row>
    <row r="3041" spans="1:19" ht="12.75">
      <c r="A3041" s="22" t="s">
        <v>60</v>
      </c>
      <c r="B3041" s="22" t="s">
        <v>245</v>
      </c>
      <c r="C3041" s="22" t="s">
        <v>63</v>
      </c>
      <c r="D3041" s="22" t="s">
        <v>61</v>
      </c>
      <c r="E3041" s="22" t="s">
        <v>8199</v>
      </c>
      <c r="F3041" s="31">
        <v>43122.665729166663</v>
      </c>
      <c r="G3041" s="31">
        <v>43136</v>
      </c>
      <c r="H3041" s="31">
        <v>43501</v>
      </c>
      <c r="I3041" s="31">
        <v>43152.660590277774</v>
      </c>
      <c r="J3041" s="22" t="s">
        <v>73</v>
      </c>
      <c r="K3041" s="32" t="s">
        <v>119</v>
      </c>
      <c r="L3041" s="32" t="s">
        <v>8200</v>
      </c>
      <c r="N3041" s="24">
        <v>3338.3071</v>
      </c>
      <c r="O3041" s="24">
        <v>6003.04</v>
      </c>
      <c r="P3041" s="32" t="s">
        <v>176</v>
      </c>
      <c r="Q3041" s="43" t="s">
        <v>177</v>
      </c>
      <c r="R3041" s="43" t="s">
        <v>78</v>
      </c>
      <c r="S3041" s="47">
        <v>5</v>
      </c>
    </row>
    <row r="3042" spans="1:19" ht="12.75">
      <c r="A3042" s="22" t="s">
        <v>60</v>
      </c>
      <c r="B3042" s="22" t="s">
        <v>671</v>
      </c>
      <c r="C3042" s="22" t="s">
        <v>63</v>
      </c>
      <c r="D3042" s="22" t="s">
        <v>61</v>
      </c>
      <c r="E3042" s="22" t="s">
        <v>8201</v>
      </c>
      <c r="F3042" s="31">
        <v>43119.534351851849</v>
      </c>
      <c r="G3042" s="31">
        <v>43159</v>
      </c>
      <c r="H3042" s="31">
        <v>43524</v>
      </c>
      <c r="I3042" s="31">
        <v>43149</v>
      </c>
      <c r="J3042" s="22" t="s">
        <v>145</v>
      </c>
      <c r="K3042" s="32" t="s">
        <v>74</v>
      </c>
      <c r="L3042" s="32" t="s">
        <v>8202</v>
      </c>
      <c r="N3042" s="24">
        <v>0</v>
      </c>
      <c r="O3042" s="24">
        <v>0</v>
      </c>
      <c r="P3042" s="32" t="s">
        <v>1241</v>
      </c>
      <c r="Q3042" s="43" t="s">
        <v>1242</v>
      </c>
      <c r="R3042" s="43" t="s">
        <v>112</v>
      </c>
      <c r="S3042" s="47">
        <v>1</v>
      </c>
    </row>
    <row r="3043" spans="1:19" ht="12.75">
      <c r="A3043" s="22" t="s">
        <v>60</v>
      </c>
      <c r="B3043" s="22" t="s">
        <v>245</v>
      </c>
      <c r="C3043" s="22" t="s">
        <v>63</v>
      </c>
      <c r="D3043" s="22" t="s">
        <v>61</v>
      </c>
      <c r="E3043" s="22" t="s">
        <v>8203</v>
      </c>
      <c r="F3043" s="31">
        <v>43131.615891203699</v>
      </c>
      <c r="G3043" s="31">
        <v>43159</v>
      </c>
      <c r="H3043" s="31">
        <v>43524</v>
      </c>
      <c r="I3043" s="31">
        <v>43161.594097222223</v>
      </c>
      <c r="J3043" s="22" t="s">
        <v>73</v>
      </c>
      <c r="K3043" s="32" t="s">
        <v>108</v>
      </c>
      <c r="L3043" s="32" t="s">
        <v>8204</v>
      </c>
      <c r="N3043" s="24">
        <v>4899.24</v>
      </c>
      <c r="O3043" s="24">
        <v>0</v>
      </c>
      <c r="P3043" s="32" t="s">
        <v>2700</v>
      </c>
      <c r="Q3043" s="43" t="s">
        <v>2701</v>
      </c>
      <c r="R3043" s="43" t="s">
        <v>78</v>
      </c>
      <c r="S3043" s="47">
        <v>5</v>
      </c>
    </row>
    <row r="3044" spans="1:19" ht="12.75">
      <c r="A3044" s="22" t="s">
        <v>60</v>
      </c>
      <c r="B3044" s="22" t="s">
        <v>245</v>
      </c>
      <c r="C3044" s="22" t="s">
        <v>63</v>
      </c>
      <c r="D3044" s="22" t="s">
        <v>61</v>
      </c>
      <c r="E3044" s="22" t="s">
        <v>8205</v>
      </c>
      <c r="F3044" s="31">
        <v>43111.473055555551</v>
      </c>
      <c r="G3044" s="31">
        <v>43122</v>
      </c>
      <c r="H3044" s="31">
        <v>43487</v>
      </c>
      <c r="I3044" s="31">
        <v>43141.471689814811</v>
      </c>
      <c r="J3044" s="22" t="s">
        <v>73</v>
      </c>
      <c r="K3044" s="32" t="s">
        <v>95</v>
      </c>
      <c r="L3044" s="32" t="s">
        <v>8206</v>
      </c>
      <c r="N3044" s="24">
        <v>557.70000000000005</v>
      </c>
      <c r="O3044" s="24">
        <v>0</v>
      </c>
      <c r="P3044" s="32" t="s">
        <v>180</v>
      </c>
      <c r="Q3044" s="43" t="s">
        <v>181</v>
      </c>
      <c r="R3044" s="43" t="s">
        <v>78</v>
      </c>
      <c r="S3044" s="47">
        <v>5</v>
      </c>
    </row>
    <row r="3045" spans="1:19" ht="12.75">
      <c r="A3045" s="22" t="s">
        <v>60</v>
      </c>
      <c r="B3045" s="22" t="s">
        <v>245</v>
      </c>
      <c r="C3045" s="22" t="s">
        <v>63</v>
      </c>
      <c r="D3045" s="22" t="s">
        <v>61</v>
      </c>
      <c r="E3045" s="22" t="s">
        <v>8207</v>
      </c>
      <c r="F3045" s="31">
        <v>43123.420694444445</v>
      </c>
      <c r="G3045" s="31">
        <v>43151</v>
      </c>
      <c r="H3045" s="31">
        <v>43516</v>
      </c>
      <c r="I3045" s="31">
        <v>43153.403113425928</v>
      </c>
      <c r="J3045" s="22" t="s">
        <v>73</v>
      </c>
      <c r="K3045" s="32" t="s">
        <v>95</v>
      </c>
      <c r="L3045" s="32" t="s">
        <v>8208</v>
      </c>
      <c r="N3045" s="24">
        <v>4843.6966000000002</v>
      </c>
      <c r="O3045" s="24">
        <v>0</v>
      </c>
      <c r="P3045" s="32" t="s">
        <v>8209</v>
      </c>
      <c r="Q3045" s="43" t="s">
        <v>8210</v>
      </c>
      <c r="R3045" s="43" t="s">
        <v>78</v>
      </c>
      <c r="S3045" s="47">
        <v>5</v>
      </c>
    </row>
    <row r="3046" spans="1:19" ht="12.75">
      <c r="A3046" s="22" t="s">
        <v>60</v>
      </c>
      <c r="B3046" s="22" t="s">
        <v>1395</v>
      </c>
      <c r="C3046" s="22" t="s">
        <v>63</v>
      </c>
      <c r="D3046" s="22" t="s">
        <v>61</v>
      </c>
      <c r="E3046" s="22" t="s">
        <v>8211</v>
      </c>
      <c r="F3046" s="31">
        <v>43111.362627314811</v>
      </c>
      <c r="G3046" s="31">
        <v>43130</v>
      </c>
      <c r="H3046" s="31">
        <v>43495</v>
      </c>
      <c r="I3046" s="31">
        <v>43141</v>
      </c>
      <c r="J3046" s="22" t="s">
        <v>73</v>
      </c>
      <c r="K3046" s="32" t="s">
        <v>119</v>
      </c>
      <c r="L3046" s="32" t="s">
        <v>8212</v>
      </c>
      <c r="N3046" s="24">
        <v>1607.8666000000001</v>
      </c>
      <c r="O3046" s="24">
        <v>1084.6199999999999</v>
      </c>
      <c r="P3046" s="32" t="s">
        <v>150</v>
      </c>
      <c r="Q3046" s="43" t="s">
        <v>151</v>
      </c>
      <c r="R3046" s="43" t="s">
        <v>78</v>
      </c>
      <c r="S3046" s="47">
        <v>4</v>
      </c>
    </row>
    <row r="3047" spans="1:19" ht="12.75">
      <c r="A3047" s="22" t="s">
        <v>60</v>
      </c>
      <c r="B3047" s="22" t="s">
        <v>245</v>
      </c>
      <c r="C3047" s="22" t="s">
        <v>63</v>
      </c>
      <c r="D3047" s="22" t="s">
        <v>61</v>
      </c>
      <c r="E3047" s="22" t="s">
        <v>8213</v>
      </c>
      <c r="F3047" s="31">
        <v>43130.639432870368</v>
      </c>
      <c r="G3047" s="31">
        <v>43132</v>
      </c>
      <c r="H3047" s="31">
        <v>43497</v>
      </c>
      <c r="I3047" s="31">
        <v>43154.573321759257</v>
      </c>
      <c r="J3047" s="22" t="s">
        <v>73</v>
      </c>
      <c r="K3047" s="32" t="s">
        <v>95</v>
      </c>
      <c r="L3047" s="32" t="s">
        <v>8214</v>
      </c>
      <c r="N3047" s="24">
        <v>0</v>
      </c>
      <c r="O3047" s="24">
        <v>0</v>
      </c>
      <c r="P3047" s="32" t="s">
        <v>164</v>
      </c>
      <c r="Q3047" s="43" t="s">
        <v>165</v>
      </c>
      <c r="R3047" s="43" t="s">
        <v>78</v>
      </c>
      <c r="S3047" s="47">
        <v>5</v>
      </c>
    </row>
    <row r="3048" spans="1:19" ht="12.75">
      <c r="A3048" s="22" t="s">
        <v>60</v>
      </c>
      <c r="B3048" s="22" t="s">
        <v>1455</v>
      </c>
      <c r="C3048" s="22" t="s">
        <v>63</v>
      </c>
      <c r="D3048" s="22" t="s">
        <v>61</v>
      </c>
      <c r="E3048" s="22" t="s">
        <v>8215</v>
      </c>
      <c r="F3048" s="31">
        <v>43118.671898148146</v>
      </c>
      <c r="G3048" s="31">
        <v>43137</v>
      </c>
      <c r="H3048" s="31">
        <v>43502</v>
      </c>
      <c r="I3048" s="31">
        <v>43148</v>
      </c>
      <c r="J3048" s="22" t="s">
        <v>73</v>
      </c>
      <c r="K3048" s="32" t="s">
        <v>74</v>
      </c>
      <c r="L3048" s="32" t="s">
        <v>8216</v>
      </c>
      <c r="N3048" s="24">
        <v>1782.9266</v>
      </c>
      <c r="O3048" s="24">
        <v>877.01</v>
      </c>
      <c r="P3048" s="32" t="s">
        <v>180</v>
      </c>
      <c r="Q3048" s="43" t="s">
        <v>181</v>
      </c>
      <c r="R3048" s="43" t="s">
        <v>78</v>
      </c>
      <c r="S3048" s="47">
        <v>4</v>
      </c>
    </row>
    <row r="3049" spans="1:19" ht="12.75">
      <c r="A3049" s="22" t="s">
        <v>60</v>
      </c>
      <c r="B3049" s="22" t="s">
        <v>662</v>
      </c>
      <c r="C3049" s="22" t="s">
        <v>63</v>
      </c>
      <c r="D3049" s="22" t="s">
        <v>61</v>
      </c>
      <c r="E3049" s="22" t="s">
        <v>8217</v>
      </c>
      <c r="F3049" s="31">
        <v>43118.448738425926</v>
      </c>
      <c r="G3049" s="31">
        <v>43136</v>
      </c>
      <c r="H3049" s="31">
        <v>43501</v>
      </c>
      <c r="I3049" s="31">
        <v>43148.443206018514</v>
      </c>
      <c r="J3049" s="22" t="s">
        <v>73</v>
      </c>
      <c r="K3049" s="32" t="s">
        <v>95</v>
      </c>
      <c r="L3049" s="32" t="s">
        <v>8218</v>
      </c>
      <c r="N3049" s="24">
        <v>1048.51</v>
      </c>
      <c r="O3049" s="24">
        <v>0</v>
      </c>
      <c r="P3049" s="32" t="s">
        <v>374</v>
      </c>
      <c r="Q3049" s="43" t="s">
        <v>375</v>
      </c>
      <c r="R3049" s="43" t="s">
        <v>78</v>
      </c>
      <c r="S3049" s="47">
        <v>5</v>
      </c>
    </row>
    <row r="3050" spans="1:19" ht="12.75">
      <c r="A3050" s="22" t="s">
        <v>60</v>
      </c>
      <c r="B3050" s="22" t="s">
        <v>245</v>
      </c>
      <c r="C3050" s="22" t="s">
        <v>63</v>
      </c>
      <c r="D3050" s="22" t="s">
        <v>61</v>
      </c>
      <c r="E3050" s="22" t="s">
        <v>8219</v>
      </c>
      <c r="F3050" s="31">
        <v>43125.608437499999</v>
      </c>
      <c r="G3050" s="31">
        <v>43130</v>
      </c>
      <c r="H3050" s="31">
        <v>43495</v>
      </c>
      <c r="I3050" s="31">
        <v>43155.60664351852</v>
      </c>
      <c r="J3050" s="22" t="s">
        <v>73</v>
      </c>
      <c r="K3050" s="32" t="s">
        <v>74</v>
      </c>
      <c r="L3050" s="32" t="s">
        <v>8220</v>
      </c>
      <c r="N3050" s="24">
        <v>957.165</v>
      </c>
      <c r="O3050" s="24">
        <v>629.41999999999996</v>
      </c>
      <c r="P3050" s="32" t="s">
        <v>3361</v>
      </c>
      <c r="Q3050" s="43" t="s">
        <v>3362</v>
      </c>
      <c r="R3050" s="43" t="s">
        <v>78</v>
      </c>
      <c r="S3050" s="47">
        <v>5</v>
      </c>
    </row>
    <row r="3051" spans="1:19" ht="12.75">
      <c r="A3051" s="22" t="s">
        <v>60</v>
      </c>
      <c r="B3051" s="22" t="s">
        <v>937</v>
      </c>
      <c r="C3051" s="22" t="s">
        <v>63</v>
      </c>
      <c r="D3051" s="22" t="s">
        <v>61</v>
      </c>
      <c r="E3051" s="22" t="s">
        <v>8221</v>
      </c>
      <c r="F3051" s="31">
        <v>43125.360081018516</v>
      </c>
      <c r="G3051" s="31">
        <v>43130</v>
      </c>
      <c r="H3051" s="31">
        <v>43495</v>
      </c>
      <c r="I3051" s="31">
        <v>43155</v>
      </c>
      <c r="J3051" s="22" t="s">
        <v>73</v>
      </c>
      <c r="K3051" s="32" t="s">
        <v>74</v>
      </c>
      <c r="L3051" s="32" t="s">
        <v>8222</v>
      </c>
      <c r="N3051" s="24">
        <v>539.92499999999995</v>
      </c>
      <c r="O3051" s="24">
        <v>624.39</v>
      </c>
      <c r="P3051" s="32" t="s">
        <v>132</v>
      </c>
      <c r="Q3051" s="43" t="s">
        <v>133</v>
      </c>
      <c r="R3051" s="43" t="s">
        <v>78</v>
      </c>
      <c r="S3051" s="47">
        <v>5</v>
      </c>
    </row>
    <row r="3052" spans="1:19" ht="12.75">
      <c r="A3052" s="22" t="s">
        <v>60</v>
      </c>
      <c r="B3052" s="22" t="s">
        <v>245</v>
      </c>
      <c r="C3052" s="22" t="s">
        <v>63</v>
      </c>
      <c r="D3052" s="22" t="s">
        <v>61</v>
      </c>
      <c r="E3052" s="22" t="s">
        <v>8223</v>
      </c>
      <c r="F3052" s="31">
        <v>43130.553761574076</v>
      </c>
      <c r="G3052" s="31">
        <v>43130</v>
      </c>
      <c r="H3052" s="31">
        <v>43495</v>
      </c>
      <c r="I3052" s="31">
        <v>43160.552812499998</v>
      </c>
      <c r="J3052" s="22" t="s">
        <v>73</v>
      </c>
      <c r="K3052" s="32" t="s">
        <v>95</v>
      </c>
      <c r="L3052" s="32" t="s">
        <v>8224</v>
      </c>
      <c r="N3052" s="24">
        <v>763.21659999999997</v>
      </c>
      <c r="O3052" s="24">
        <v>0</v>
      </c>
      <c r="P3052" s="32" t="s">
        <v>180</v>
      </c>
      <c r="Q3052" s="43" t="s">
        <v>181</v>
      </c>
      <c r="R3052" s="43" t="s">
        <v>78</v>
      </c>
      <c r="S3052" s="47">
        <v>5</v>
      </c>
    </row>
    <row r="3053" spans="1:19" ht="12.75">
      <c r="A3053" s="22" t="s">
        <v>60</v>
      </c>
      <c r="B3053" s="22" t="s">
        <v>1282</v>
      </c>
      <c r="C3053" s="22" t="s">
        <v>63</v>
      </c>
      <c r="D3053" s="22" t="s">
        <v>61</v>
      </c>
      <c r="E3053" s="22" t="s">
        <v>8225</v>
      </c>
      <c r="F3053" s="31">
        <v>43131.454537037032</v>
      </c>
      <c r="G3053" s="31">
        <v>43124</v>
      </c>
      <c r="H3053" s="31">
        <v>43489</v>
      </c>
      <c r="I3053" s="31">
        <v>43161</v>
      </c>
      <c r="J3053" s="22" t="s">
        <v>73</v>
      </c>
      <c r="K3053" s="32" t="s">
        <v>95</v>
      </c>
      <c r="L3053" s="32" t="s">
        <v>8226</v>
      </c>
      <c r="N3053" s="24">
        <v>2680.3366000000001</v>
      </c>
      <c r="O3053" s="24">
        <v>0</v>
      </c>
      <c r="P3053" s="32" t="s">
        <v>472</v>
      </c>
      <c r="Q3053" s="43" t="s">
        <v>473</v>
      </c>
      <c r="R3053" s="43" t="s">
        <v>78</v>
      </c>
      <c r="S3053" s="47">
        <v>5</v>
      </c>
    </row>
    <row r="3054" spans="1:19" ht="12.75">
      <c r="A3054" s="22" t="s">
        <v>60</v>
      </c>
      <c r="B3054" s="22" t="s">
        <v>245</v>
      </c>
      <c r="C3054" s="22" t="s">
        <v>63</v>
      </c>
      <c r="D3054" s="22" t="s">
        <v>61</v>
      </c>
      <c r="E3054" s="22" t="s">
        <v>8227</v>
      </c>
      <c r="F3054" s="31">
        <v>43119.583414351851</v>
      </c>
      <c r="G3054" s="31">
        <v>43154</v>
      </c>
      <c r="H3054" s="31">
        <v>43519</v>
      </c>
      <c r="I3054" s="31">
        <v>43179.583414351851</v>
      </c>
      <c r="J3054" s="22" t="s">
        <v>118</v>
      </c>
      <c r="K3054" s="32" t="s">
        <v>89</v>
      </c>
      <c r="L3054" s="32" t="s">
        <v>8228</v>
      </c>
      <c r="M3054" s="32" t="s">
        <v>8229</v>
      </c>
      <c r="N3054" s="24">
        <v>4143.8599999999997</v>
      </c>
      <c r="O3054" s="24">
        <v>4143.8599999999997</v>
      </c>
      <c r="P3054" s="32" t="s">
        <v>5351</v>
      </c>
      <c r="Q3054" s="43" t="s">
        <v>5352</v>
      </c>
      <c r="R3054" s="43" t="s">
        <v>112</v>
      </c>
      <c r="S3054" s="47">
        <v>1</v>
      </c>
    </row>
    <row r="3055" spans="1:19" ht="12.75">
      <c r="A3055" s="22" t="s">
        <v>60</v>
      </c>
      <c r="B3055" s="22" t="s">
        <v>245</v>
      </c>
      <c r="C3055" s="22" t="s">
        <v>63</v>
      </c>
      <c r="D3055" s="22" t="s">
        <v>61</v>
      </c>
      <c r="E3055" s="22" t="s">
        <v>8230</v>
      </c>
      <c r="F3055" s="31">
        <v>43117.7258912037</v>
      </c>
      <c r="G3055" s="31">
        <v>43118</v>
      </c>
      <c r="H3055" s="31">
        <v>43483</v>
      </c>
      <c r="I3055" s="31">
        <v>43147.72420138889</v>
      </c>
      <c r="J3055" s="22" t="s">
        <v>73</v>
      </c>
      <c r="K3055" s="32" t="s">
        <v>119</v>
      </c>
      <c r="L3055" s="32" t="s">
        <v>8231</v>
      </c>
      <c r="N3055" s="24">
        <v>470.19400000000002</v>
      </c>
      <c r="O3055" s="24">
        <v>346.74</v>
      </c>
      <c r="P3055" s="32" t="s">
        <v>192</v>
      </c>
      <c r="Q3055" s="43" t="s">
        <v>193</v>
      </c>
      <c r="R3055" s="43" t="s">
        <v>78</v>
      </c>
      <c r="S3055" s="47">
        <v>5</v>
      </c>
    </row>
    <row r="3056" spans="1:19" ht="12.75">
      <c r="A3056" s="22" t="s">
        <v>60</v>
      </c>
      <c r="B3056" s="22" t="s">
        <v>245</v>
      </c>
      <c r="C3056" s="22" t="s">
        <v>63</v>
      </c>
      <c r="D3056" s="22" t="s">
        <v>61</v>
      </c>
      <c r="E3056" s="22" t="s">
        <v>8232</v>
      </c>
      <c r="F3056" s="31">
        <v>43110.632685185185</v>
      </c>
      <c r="G3056" s="31">
        <v>43136</v>
      </c>
      <c r="H3056" s="31">
        <v>43501</v>
      </c>
      <c r="I3056" s="31">
        <v>43140.626932870371</v>
      </c>
      <c r="J3056" s="22" t="s">
        <v>73</v>
      </c>
      <c r="K3056" s="32" t="s">
        <v>95</v>
      </c>
      <c r="L3056" s="32" t="s">
        <v>8233</v>
      </c>
      <c r="N3056" s="24">
        <v>0</v>
      </c>
      <c r="O3056" s="24">
        <v>0</v>
      </c>
      <c r="P3056" s="32" t="s">
        <v>5862</v>
      </c>
      <c r="Q3056" s="43" t="s">
        <v>5863</v>
      </c>
      <c r="R3056" s="43" t="s">
        <v>78</v>
      </c>
      <c r="S3056" s="47">
        <v>5</v>
      </c>
    </row>
    <row r="3057" spans="1:19" ht="12.75">
      <c r="A3057" s="22" t="s">
        <v>60</v>
      </c>
      <c r="B3057" s="22" t="s">
        <v>1231</v>
      </c>
      <c r="C3057" s="22" t="s">
        <v>63</v>
      </c>
      <c r="D3057" s="22" t="s">
        <v>61</v>
      </c>
      <c r="E3057" s="22" t="s">
        <v>8234</v>
      </c>
      <c r="F3057" s="31">
        <v>43111.375775462962</v>
      </c>
      <c r="G3057" s="31">
        <v>43038</v>
      </c>
      <c r="H3057" s="31">
        <v>43403</v>
      </c>
      <c r="I3057" s="31">
        <v>43141.374606481477</v>
      </c>
      <c r="J3057" s="22" t="s">
        <v>124</v>
      </c>
      <c r="K3057" s="32" t="s">
        <v>89</v>
      </c>
      <c r="L3057" s="32" t="s">
        <v>8235</v>
      </c>
      <c r="M3057" s="32" t="s">
        <v>8236</v>
      </c>
      <c r="N3057" s="24">
        <v>-462.17</v>
      </c>
      <c r="O3057" s="24">
        <v>-462.17</v>
      </c>
      <c r="P3057" s="32" t="s">
        <v>92</v>
      </c>
      <c r="Q3057" s="43" t="s">
        <v>93</v>
      </c>
      <c r="R3057" s="43" t="s">
        <v>78</v>
      </c>
      <c r="S3057" s="47">
        <v>1</v>
      </c>
    </row>
    <row r="3058" spans="1:19" ht="12.75">
      <c r="A3058" s="22" t="s">
        <v>60</v>
      </c>
      <c r="B3058" s="22" t="s">
        <v>937</v>
      </c>
      <c r="C3058" s="22" t="s">
        <v>63</v>
      </c>
      <c r="D3058" s="22" t="s">
        <v>61</v>
      </c>
      <c r="E3058" s="22" t="s">
        <v>8237</v>
      </c>
      <c r="F3058" s="31">
        <v>43109.623055555552</v>
      </c>
      <c r="G3058" s="31">
        <v>43114</v>
      </c>
      <c r="H3058" s="31">
        <v>43479</v>
      </c>
      <c r="I3058" s="31">
        <v>43139</v>
      </c>
      <c r="J3058" s="22" t="s">
        <v>73</v>
      </c>
      <c r="K3058" s="32" t="s">
        <v>74</v>
      </c>
      <c r="L3058" s="32" t="s">
        <v>8238</v>
      </c>
      <c r="N3058" s="24">
        <v>3570.1060000000002</v>
      </c>
      <c r="O3058" s="24">
        <v>3693.22</v>
      </c>
      <c r="P3058" s="32" t="s">
        <v>150</v>
      </c>
      <c r="Q3058" s="43" t="s">
        <v>151</v>
      </c>
      <c r="R3058" s="43" t="s">
        <v>78</v>
      </c>
      <c r="S3058" s="47">
        <v>5</v>
      </c>
    </row>
    <row r="3059" spans="1:19" ht="12.75">
      <c r="A3059" s="22" t="s">
        <v>60</v>
      </c>
      <c r="B3059" s="22" t="s">
        <v>245</v>
      </c>
      <c r="C3059" s="22" t="s">
        <v>63</v>
      </c>
      <c r="D3059" s="22" t="s">
        <v>61</v>
      </c>
      <c r="E3059" s="22" t="s">
        <v>8239</v>
      </c>
      <c r="F3059" s="31">
        <v>43112.700798611106</v>
      </c>
      <c r="G3059" s="31">
        <v>43115</v>
      </c>
      <c r="H3059" s="31">
        <v>43480</v>
      </c>
      <c r="I3059" s="31">
        <v>43142.689791666664</v>
      </c>
      <c r="J3059" s="22" t="s">
        <v>73</v>
      </c>
      <c r="K3059" s="32" t="s">
        <v>95</v>
      </c>
      <c r="L3059" s="32" t="s">
        <v>8240</v>
      </c>
      <c r="N3059" s="24">
        <v>1442.515</v>
      </c>
      <c r="O3059" s="24">
        <v>0</v>
      </c>
      <c r="P3059" s="32" t="s">
        <v>601</v>
      </c>
      <c r="Q3059" s="43" t="s">
        <v>602</v>
      </c>
      <c r="R3059" s="43" t="s">
        <v>78</v>
      </c>
      <c r="S3059" s="47">
        <v>5</v>
      </c>
    </row>
    <row r="3060" spans="1:19" ht="12.75">
      <c r="A3060" s="22" t="s">
        <v>60</v>
      </c>
      <c r="B3060" s="22" t="s">
        <v>245</v>
      </c>
      <c r="C3060" s="22" t="s">
        <v>63</v>
      </c>
      <c r="D3060" s="22" t="s">
        <v>61</v>
      </c>
      <c r="E3060" s="22" t="s">
        <v>8241</v>
      </c>
      <c r="F3060" s="31">
        <v>43102.73741898148</v>
      </c>
      <c r="G3060" s="31">
        <v>42852</v>
      </c>
      <c r="H3060" s="31">
        <v>43217</v>
      </c>
      <c r="I3060" s="31">
        <v>43132.736030092594</v>
      </c>
      <c r="J3060" s="22" t="s">
        <v>145</v>
      </c>
      <c r="K3060" s="32" t="s">
        <v>89</v>
      </c>
      <c r="L3060" s="32" t="s">
        <v>8242</v>
      </c>
      <c r="M3060" s="32" t="s">
        <v>4184</v>
      </c>
      <c r="N3060" s="24">
        <v>0</v>
      </c>
      <c r="O3060" s="24">
        <v>0</v>
      </c>
      <c r="P3060" s="32" t="s">
        <v>4185</v>
      </c>
      <c r="Q3060" s="43" t="s">
        <v>4186</v>
      </c>
      <c r="R3060" s="43" t="s">
        <v>78</v>
      </c>
      <c r="S3060" s="47">
        <v>1</v>
      </c>
    </row>
    <row r="3061" spans="1:19" ht="12.75">
      <c r="A3061" s="22" t="s">
        <v>60</v>
      </c>
      <c r="B3061" s="22" t="s">
        <v>1253</v>
      </c>
      <c r="C3061" s="22" t="s">
        <v>63</v>
      </c>
      <c r="D3061" s="22" t="s">
        <v>61</v>
      </c>
      <c r="E3061" s="22" t="s">
        <v>8243</v>
      </c>
      <c r="F3061" s="31">
        <v>43112.614930555552</v>
      </c>
      <c r="G3061" s="31">
        <v>43112</v>
      </c>
      <c r="H3061" s="31">
        <v>43477</v>
      </c>
      <c r="I3061" s="31">
        <v>43142.612129629626</v>
      </c>
      <c r="J3061" s="22" t="s">
        <v>73</v>
      </c>
      <c r="K3061" s="32" t="s">
        <v>95</v>
      </c>
      <c r="L3061" s="32" t="s">
        <v>8244</v>
      </c>
      <c r="N3061" s="24">
        <v>473.54399999999998</v>
      </c>
      <c r="O3061" s="24">
        <v>0</v>
      </c>
      <c r="P3061" s="32" t="s">
        <v>8245</v>
      </c>
      <c r="Q3061" s="43" t="s">
        <v>8246</v>
      </c>
      <c r="R3061" s="43" t="s">
        <v>78</v>
      </c>
      <c r="S3061" s="47">
        <v>5</v>
      </c>
    </row>
    <row r="3062" spans="1:19" ht="12.75">
      <c r="A3062" s="22" t="s">
        <v>60</v>
      </c>
      <c r="B3062" s="22" t="s">
        <v>937</v>
      </c>
      <c r="C3062" s="22" t="s">
        <v>63</v>
      </c>
      <c r="D3062" s="22" t="s">
        <v>61</v>
      </c>
      <c r="E3062" s="22" t="s">
        <v>8247</v>
      </c>
      <c r="F3062" s="31">
        <v>43123.643020833333</v>
      </c>
      <c r="G3062" s="31">
        <v>43142</v>
      </c>
      <c r="H3062" s="31">
        <v>43507</v>
      </c>
      <c r="I3062" s="31">
        <v>43153</v>
      </c>
      <c r="J3062" s="22" t="s">
        <v>73</v>
      </c>
      <c r="K3062" s="32" t="s">
        <v>95</v>
      </c>
      <c r="L3062" s="32" t="s">
        <v>8248</v>
      </c>
      <c r="N3062" s="24">
        <v>7649.8065999999999</v>
      </c>
      <c r="O3062" s="24">
        <v>0</v>
      </c>
      <c r="P3062" s="32" t="s">
        <v>660</v>
      </c>
      <c r="Q3062" s="43" t="s">
        <v>661</v>
      </c>
      <c r="R3062" s="43" t="s">
        <v>78</v>
      </c>
      <c r="S3062" s="47">
        <v>5</v>
      </c>
    </row>
    <row r="3063" spans="1:19" ht="12.75">
      <c r="A3063" s="22" t="s">
        <v>60</v>
      </c>
      <c r="B3063" s="22" t="s">
        <v>245</v>
      </c>
      <c r="C3063" s="22" t="s">
        <v>63</v>
      </c>
      <c r="D3063" s="22" t="s">
        <v>61</v>
      </c>
      <c r="E3063" s="22" t="s">
        <v>8249</v>
      </c>
      <c r="F3063" s="31">
        <v>43111.617129629631</v>
      </c>
      <c r="G3063" s="31">
        <v>43111</v>
      </c>
      <c r="H3063" s="31">
        <v>43476</v>
      </c>
      <c r="I3063" s="31">
        <v>43141.613356481481</v>
      </c>
      <c r="J3063" s="22" t="s">
        <v>73</v>
      </c>
      <c r="K3063" s="32" t="s">
        <v>95</v>
      </c>
      <c r="L3063" s="32" t="s">
        <v>8250</v>
      </c>
      <c r="N3063" s="24">
        <v>0</v>
      </c>
      <c r="O3063" s="24">
        <v>0</v>
      </c>
      <c r="P3063" s="32" t="s">
        <v>2885</v>
      </c>
      <c r="Q3063" s="43" t="s">
        <v>2886</v>
      </c>
      <c r="R3063" s="43" t="s">
        <v>78</v>
      </c>
      <c r="S3063" s="47">
        <v>4</v>
      </c>
    </row>
    <row r="3064" spans="1:19" ht="12.75">
      <c r="A3064" s="22" t="s">
        <v>60</v>
      </c>
      <c r="B3064" s="22" t="s">
        <v>245</v>
      </c>
      <c r="C3064" s="22" t="s">
        <v>63</v>
      </c>
      <c r="D3064" s="22" t="s">
        <v>61</v>
      </c>
      <c r="E3064" s="22" t="s">
        <v>8251</v>
      </c>
      <c r="F3064" s="31">
        <v>43116.598310185182</v>
      </c>
      <c r="G3064" s="31">
        <v>43116</v>
      </c>
      <c r="H3064" s="31">
        <v>43481</v>
      </c>
      <c r="I3064" s="31">
        <v>43146.594548611109</v>
      </c>
      <c r="J3064" s="22" t="s">
        <v>73</v>
      </c>
      <c r="K3064" s="32" t="s">
        <v>119</v>
      </c>
      <c r="L3064" s="32" t="s">
        <v>8252</v>
      </c>
      <c r="N3064" s="24">
        <v>786.6925</v>
      </c>
      <c r="O3064" s="24">
        <v>620.485</v>
      </c>
      <c r="P3064" s="32" t="s">
        <v>764</v>
      </c>
      <c r="Q3064" s="43" t="s">
        <v>765</v>
      </c>
      <c r="R3064" s="43" t="s">
        <v>78</v>
      </c>
      <c r="S3064" s="47">
        <v>5</v>
      </c>
    </row>
    <row r="3065" spans="1:19" ht="12.75">
      <c r="A3065" s="22" t="s">
        <v>60</v>
      </c>
      <c r="B3065" s="22" t="s">
        <v>245</v>
      </c>
      <c r="C3065" s="22" t="s">
        <v>63</v>
      </c>
      <c r="D3065" s="22" t="s">
        <v>61</v>
      </c>
      <c r="E3065" s="22" t="s">
        <v>8253</v>
      </c>
      <c r="F3065" s="31">
        <v>43131.472824074073</v>
      </c>
      <c r="G3065" s="31">
        <v>43131</v>
      </c>
      <c r="H3065" s="31">
        <v>43496</v>
      </c>
      <c r="I3065" s="31">
        <v>43161.468136574069</v>
      </c>
      <c r="J3065" s="22" t="s">
        <v>73</v>
      </c>
      <c r="K3065" s="32" t="s">
        <v>95</v>
      </c>
      <c r="L3065" s="32" t="s">
        <v>8254</v>
      </c>
      <c r="N3065" s="24">
        <v>0</v>
      </c>
      <c r="O3065" s="24">
        <v>0</v>
      </c>
      <c r="P3065" s="32" t="s">
        <v>8255</v>
      </c>
      <c r="Q3065" s="43" t="s">
        <v>8256</v>
      </c>
      <c r="R3065" s="43" t="s">
        <v>78</v>
      </c>
      <c r="S3065" s="47">
        <v>5</v>
      </c>
    </row>
    <row r="3066" spans="1:19" ht="12.75">
      <c r="A3066" s="22" t="s">
        <v>60</v>
      </c>
      <c r="B3066" s="22" t="s">
        <v>245</v>
      </c>
      <c r="C3066" s="22" t="s">
        <v>63</v>
      </c>
      <c r="D3066" s="22" t="s">
        <v>61</v>
      </c>
      <c r="E3066" s="22" t="s">
        <v>8257</v>
      </c>
      <c r="F3066" s="31">
        <v>43119.520520833328</v>
      </c>
      <c r="G3066" s="31">
        <v>43119</v>
      </c>
      <c r="H3066" s="31">
        <v>43484</v>
      </c>
      <c r="I3066" s="31">
        <v>43149.49796296296</v>
      </c>
      <c r="J3066" s="22" t="s">
        <v>73</v>
      </c>
      <c r="K3066" s="32" t="s">
        <v>119</v>
      </c>
      <c r="L3066" s="32" t="s">
        <v>8258</v>
      </c>
      <c r="N3066" s="24">
        <v>512.005</v>
      </c>
      <c r="O3066" s="24">
        <v>374.68</v>
      </c>
      <c r="P3066" s="32" t="s">
        <v>568</v>
      </c>
      <c r="Q3066" s="43" t="s">
        <v>569</v>
      </c>
      <c r="R3066" s="43" t="s">
        <v>112</v>
      </c>
      <c r="S3066" s="47">
        <v>5</v>
      </c>
    </row>
    <row r="3067" spans="1:19" ht="12.75">
      <c r="A3067" s="22" t="s">
        <v>60</v>
      </c>
      <c r="B3067" s="22" t="s">
        <v>245</v>
      </c>
      <c r="C3067" s="22" t="s">
        <v>63</v>
      </c>
      <c r="D3067" s="22" t="s">
        <v>61</v>
      </c>
      <c r="E3067" s="22" t="s">
        <v>8259</v>
      </c>
      <c r="F3067" s="31">
        <v>43118.803784722222</v>
      </c>
      <c r="G3067" s="31">
        <v>43122</v>
      </c>
      <c r="H3067" s="31">
        <v>43487</v>
      </c>
      <c r="I3067" s="31">
        <v>43148.80190972222</v>
      </c>
      <c r="J3067" s="22" t="s">
        <v>73</v>
      </c>
      <c r="K3067" s="32" t="s">
        <v>119</v>
      </c>
      <c r="L3067" s="32" t="s">
        <v>8260</v>
      </c>
      <c r="N3067" s="24">
        <v>353.36829999999998</v>
      </c>
      <c r="O3067" s="24">
        <v>335.05</v>
      </c>
      <c r="P3067" s="32" t="s">
        <v>8261</v>
      </c>
      <c r="Q3067" s="43" t="s">
        <v>8262</v>
      </c>
      <c r="R3067" s="43" t="s">
        <v>78</v>
      </c>
      <c r="S3067" s="47">
        <v>5</v>
      </c>
    </row>
    <row r="3068" spans="1:19" ht="12.75">
      <c r="A3068" s="22" t="s">
        <v>60</v>
      </c>
      <c r="B3068" s="22" t="s">
        <v>318</v>
      </c>
      <c r="C3068" s="22" t="s">
        <v>63</v>
      </c>
      <c r="D3068" s="22" t="s">
        <v>61</v>
      </c>
      <c r="E3068" s="22" t="s">
        <v>8263</v>
      </c>
      <c r="F3068" s="31">
        <v>43119.477627314816</v>
      </c>
      <c r="G3068" s="31">
        <v>43136</v>
      </c>
      <c r="H3068" s="31">
        <v>43501</v>
      </c>
      <c r="I3068" s="31">
        <v>43149</v>
      </c>
      <c r="J3068" s="22" t="s">
        <v>73</v>
      </c>
      <c r="K3068" s="32" t="s">
        <v>119</v>
      </c>
      <c r="L3068" s="32" t="s">
        <v>8264</v>
      </c>
      <c r="N3068" s="24">
        <v>5819.1427000000003</v>
      </c>
      <c r="O3068" s="24">
        <v>5819.1427000000003</v>
      </c>
      <c r="P3068" s="32" t="s">
        <v>8265</v>
      </c>
      <c r="Q3068" s="43" t="s">
        <v>8266</v>
      </c>
      <c r="R3068" s="43" t="s">
        <v>78</v>
      </c>
      <c r="S3068" s="47">
        <v>5</v>
      </c>
    </row>
    <row r="3069" spans="1:19" ht="12.75">
      <c r="A3069" s="22" t="s">
        <v>60</v>
      </c>
      <c r="B3069" s="22" t="s">
        <v>245</v>
      </c>
      <c r="C3069" s="22" t="s">
        <v>63</v>
      </c>
      <c r="D3069" s="22" t="s">
        <v>61</v>
      </c>
      <c r="E3069" s="22" t="s">
        <v>8267</v>
      </c>
      <c r="F3069" s="31">
        <v>43115.5543287037</v>
      </c>
      <c r="G3069" s="31">
        <v>43115</v>
      </c>
      <c r="H3069" s="31">
        <v>43480</v>
      </c>
      <c r="I3069" s="31">
        <v>43145.553136574075</v>
      </c>
      <c r="J3069" s="22" t="s">
        <v>73</v>
      </c>
      <c r="K3069" s="32" t="s">
        <v>119</v>
      </c>
      <c r="L3069" s="32" t="s">
        <v>8268</v>
      </c>
      <c r="N3069" s="24">
        <v>737.28599999999994</v>
      </c>
      <c r="O3069" s="24">
        <v>489.27</v>
      </c>
      <c r="P3069" s="32" t="s">
        <v>180</v>
      </c>
      <c r="Q3069" s="43" t="s">
        <v>181</v>
      </c>
      <c r="R3069" s="43" t="s">
        <v>78</v>
      </c>
      <c r="S3069" s="47">
        <v>5</v>
      </c>
    </row>
    <row r="3070" spans="1:19" ht="12.75">
      <c r="A3070" s="22" t="s">
        <v>60</v>
      </c>
      <c r="B3070" s="22" t="s">
        <v>382</v>
      </c>
      <c r="C3070" s="22" t="s">
        <v>63</v>
      </c>
      <c r="D3070" s="22" t="s">
        <v>61</v>
      </c>
      <c r="E3070" s="22" t="s">
        <v>8269</v>
      </c>
      <c r="F3070" s="31">
        <v>43117.644861111112</v>
      </c>
      <c r="G3070" s="31">
        <v>42916</v>
      </c>
      <c r="H3070" s="31">
        <v>43281</v>
      </c>
      <c r="I3070" s="31">
        <v>43147</v>
      </c>
      <c r="J3070" s="22" t="s">
        <v>124</v>
      </c>
      <c r="K3070" s="32" t="s">
        <v>89</v>
      </c>
      <c r="L3070" s="32" t="s">
        <v>8270</v>
      </c>
      <c r="M3070" s="32" t="s">
        <v>8271</v>
      </c>
      <c r="N3070" s="24">
        <v>-3503.58</v>
      </c>
      <c r="O3070" s="24">
        <v>-3503.58</v>
      </c>
      <c r="P3070" s="32" t="s">
        <v>3346</v>
      </c>
      <c r="Q3070" s="43" t="s">
        <v>3347</v>
      </c>
      <c r="R3070" s="43" t="s">
        <v>112</v>
      </c>
      <c r="S3070" s="47">
        <v>1</v>
      </c>
    </row>
    <row r="3071" spans="1:19" ht="12.75">
      <c r="A3071" s="22" t="s">
        <v>60</v>
      </c>
      <c r="B3071" s="22" t="s">
        <v>238</v>
      </c>
      <c r="C3071" s="22" t="s">
        <v>63</v>
      </c>
      <c r="D3071" s="22" t="s">
        <v>61</v>
      </c>
      <c r="E3071" s="22" t="s">
        <v>8272</v>
      </c>
      <c r="F3071" s="31">
        <v>43124.093194444446</v>
      </c>
      <c r="G3071" s="31">
        <v>43159</v>
      </c>
      <c r="H3071" s="31">
        <v>43524</v>
      </c>
      <c r="I3071" s="31">
        <v>43184.093194444446</v>
      </c>
      <c r="J3071" s="22" t="s">
        <v>118</v>
      </c>
      <c r="K3071" s="32" t="s">
        <v>119</v>
      </c>
      <c r="L3071" s="32" t="s">
        <v>8273</v>
      </c>
      <c r="N3071" s="24">
        <v>491.21</v>
      </c>
      <c r="O3071" s="24">
        <v>491.21</v>
      </c>
      <c r="P3071" s="32" t="s">
        <v>345</v>
      </c>
      <c r="Q3071" s="43" t="s">
        <v>346</v>
      </c>
      <c r="R3071" s="43" t="s">
        <v>78</v>
      </c>
      <c r="S3071" s="47">
        <v>1</v>
      </c>
    </row>
    <row r="3072" spans="1:19" ht="12.75">
      <c r="A3072" s="22" t="s">
        <v>60</v>
      </c>
      <c r="B3072" s="22" t="s">
        <v>211</v>
      </c>
      <c r="C3072" s="22" t="s">
        <v>63</v>
      </c>
      <c r="D3072" s="22" t="s">
        <v>61</v>
      </c>
      <c r="E3072" s="22" t="s">
        <v>8274</v>
      </c>
      <c r="F3072" s="31">
        <v>43118.629930555551</v>
      </c>
      <c r="G3072" s="31">
        <v>43119</v>
      </c>
      <c r="H3072" s="31">
        <v>43496</v>
      </c>
      <c r="I3072" s="31">
        <v>43148.628368055557</v>
      </c>
      <c r="J3072" s="22" t="s">
        <v>145</v>
      </c>
      <c r="K3072" s="32" t="s">
        <v>89</v>
      </c>
      <c r="L3072" s="32" t="s">
        <v>8275</v>
      </c>
      <c r="M3072" s="32" t="s">
        <v>5490</v>
      </c>
      <c r="N3072" s="24">
        <v>0</v>
      </c>
      <c r="O3072" s="24">
        <v>0</v>
      </c>
      <c r="P3072" s="32" t="s">
        <v>547</v>
      </c>
      <c r="Q3072" s="43" t="s">
        <v>548</v>
      </c>
      <c r="R3072" s="43" t="s">
        <v>78</v>
      </c>
      <c r="S3072" s="47">
        <v>1</v>
      </c>
    </row>
    <row r="3073" spans="1:19" ht="12.75">
      <c r="A3073" s="22" t="s">
        <v>60</v>
      </c>
      <c r="B3073" s="22" t="s">
        <v>211</v>
      </c>
      <c r="C3073" s="22" t="s">
        <v>63</v>
      </c>
      <c r="D3073" s="22" t="s">
        <v>61</v>
      </c>
      <c r="E3073" s="22" t="s">
        <v>8276</v>
      </c>
      <c r="F3073" s="31">
        <v>43131.440266203703</v>
      </c>
      <c r="G3073" s="31">
        <v>43132</v>
      </c>
      <c r="H3073" s="31">
        <v>43497</v>
      </c>
      <c r="I3073" s="31">
        <v>43161.430150462962</v>
      </c>
      <c r="J3073" s="22" t="s">
        <v>73</v>
      </c>
      <c r="K3073" s="32" t="s">
        <v>95</v>
      </c>
      <c r="L3073" s="32" t="s">
        <v>8277</v>
      </c>
      <c r="N3073" s="24">
        <v>2192.73</v>
      </c>
      <c r="O3073" s="24">
        <v>0</v>
      </c>
      <c r="P3073" s="32" t="s">
        <v>8278</v>
      </c>
      <c r="Q3073" s="43" t="s">
        <v>8279</v>
      </c>
      <c r="R3073" s="43" t="s">
        <v>78</v>
      </c>
      <c r="S3073" s="47">
        <v>5</v>
      </c>
    </row>
    <row r="3074" spans="1:19" ht="12.75">
      <c r="A3074" s="22" t="s">
        <v>60</v>
      </c>
      <c r="B3074" s="22" t="s">
        <v>248</v>
      </c>
      <c r="C3074" s="22" t="s">
        <v>63</v>
      </c>
      <c r="D3074" s="22" t="s">
        <v>61</v>
      </c>
      <c r="E3074" s="22" t="s">
        <v>8280</v>
      </c>
      <c r="F3074" s="31">
        <v>43124.536527777775</v>
      </c>
      <c r="G3074" s="31">
        <v>43134</v>
      </c>
      <c r="H3074" s="31">
        <v>43499</v>
      </c>
      <c r="I3074" s="31">
        <v>43154</v>
      </c>
      <c r="J3074" s="22" t="s">
        <v>73</v>
      </c>
      <c r="K3074" s="32" t="s">
        <v>74</v>
      </c>
      <c r="L3074" s="32" t="s">
        <v>8281</v>
      </c>
      <c r="N3074" s="24">
        <v>726.74</v>
      </c>
      <c r="O3074" s="24">
        <v>575.79999999999995</v>
      </c>
      <c r="P3074" s="32" t="s">
        <v>522</v>
      </c>
      <c r="Q3074" s="43" t="s">
        <v>523</v>
      </c>
      <c r="R3074" s="43" t="s">
        <v>78</v>
      </c>
      <c r="S3074" s="47">
        <v>5</v>
      </c>
    </row>
    <row r="3075" spans="1:19" ht="12.75">
      <c r="A3075" s="22" t="s">
        <v>60</v>
      </c>
      <c r="B3075" s="22" t="s">
        <v>382</v>
      </c>
      <c r="C3075" s="22" t="s">
        <v>63</v>
      </c>
      <c r="D3075" s="22" t="s">
        <v>61</v>
      </c>
      <c r="E3075" s="22" t="s">
        <v>8282</v>
      </c>
      <c r="F3075" s="31">
        <v>43103.569282407407</v>
      </c>
      <c r="G3075" s="31">
        <v>42987</v>
      </c>
      <c r="H3075" s="31">
        <v>43352</v>
      </c>
      <c r="I3075" s="31">
        <v>43133</v>
      </c>
      <c r="J3075" s="22" t="s">
        <v>124</v>
      </c>
      <c r="K3075" s="32" t="s">
        <v>89</v>
      </c>
      <c r="L3075" s="32" t="s">
        <v>8283</v>
      </c>
      <c r="M3075" s="32" t="s">
        <v>8284</v>
      </c>
      <c r="N3075" s="24">
        <v>-287.62</v>
      </c>
      <c r="O3075" s="24">
        <v>-287.62</v>
      </c>
      <c r="P3075" s="32" t="s">
        <v>8285</v>
      </c>
      <c r="Q3075" s="43" t="s">
        <v>8286</v>
      </c>
      <c r="R3075" s="43" t="s">
        <v>78</v>
      </c>
      <c r="S3075" s="47">
        <v>1</v>
      </c>
    </row>
    <row r="3076" spans="1:19" ht="12.75">
      <c r="A3076" s="22" t="s">
        <v>60</v>
      </c>
      <c r="B3076" s="22" t="s">
        <v>258</v>
      </c>
      <c r="C3076" s="22" t="s">
        <v>63</v>
      </c>
      <c r="D3076" s="22" t="s">
        <v>61</v>
      </c>
      <c r="E3076" s="22" t="s">
        <v>8287</v>
      </c>
      <c r="F3076" s="31">
        <v>43117.666493055556</v>
      </c>
      <c r="G3076" s="31">
        <v>43131</v>
      </c>
      <c r="H3076" s="31">
        <v>43496</v>
      </c>
      <c r="I3076" s="31">
        <v>43145</v>
      </c>
      <c r="J3076" s="22" t="s">
        <v>73</v>
      </c>
      <c r="K3076" s="32" t="s">
        <v>119</v>
      </c>
      <c r="L3076" s="32" t="s">
        <v>8288</v>
      </c>
      <c r="N3076" s="24">
        <v>636.66800000000001</v>
      </c>
      <c r="O3076" s="24">
        <v>385.395</v>
      </c>
      <c r="P3076" s="32" t="s">
        <v>374</v>
      </c>
      <c r="Q3076" s="43" t="s">
        <v>375</v>
      </c>
      <c r="R3076" s="43" t="s">
        <v>78</v>
      </c>
      <c r="S3076" s="47">
        <v>5</v>
      </c>
    </row>
    <row r="3077" spans="1:19" ht="12.75">
      <c r="A3077" s="22" t="s">
        <v>60</v>
      </c>
      <c r="B3077" s="22" t="s">
        <v>211</v>
      </c>
      <c r="C3077" s="22" t="s">
        <v>63</v>
      </c>
      <c r="D3077" s="22" t="s">
        <v>61</v>
      </c>
      <c r="E3077" s="22" t="s">
        <v>8289</v>
      </c>
      <c r="F3077" s="31">
        <v>43103.007962962962</v>
      </c>
      <c r="G3077" s="31">
        <v>43145</v>
      </c>
      <c r="H3077" s="31">
        <v>43510</v>
      </c>
      <c r="I3077" s="31">
        <v>43163.007962962962</v>
      </c>
      <c r="J3077" s="22" t="s">
        <v>73</v>
      </c>
      <c r="K3077" s="32" t="s">
        <v>119</v>
      </c>
      <c r="L3077" s="32" t="s">
        <v>8290</v>
      </c>
      <c r="N3077" s="24">
        <v>398.3325</v>
      </c>
      <c r="O3077" s="24">
        <v>303.06</v>
      </c>
      <c r="P3077" s="32" t="s">
        <v>622</v>
      </c>
      <c r="Q3077" s="43" t="s">
        <v>623</v>
      </c>
      <c r="R3077" s="43" t="s">
        <v>78</v>
      </c>
      <c r="S3077" s="47">
        <v>4</v>
      </c>
    </row>
    <row r="3078" spans="1:19" ht="12.75">
      <c r="A3078" s="22" t="s">
        <v>60</v>
      </c>
      <c r="B3078" s="22" t="s">
        <v>211</v>
      </c>
      <c r="C3078" s="22" t="s">
        <v>63</v>
      </c>
      <c r="D3078" s="22" t="s">
        <v>61</v>
      </c>
      <c r="E3078" s="22" t="s">
        <v>8291</v>
      </c>
      <c r="F3078" s="31">
        <v>43130.56518518518</v>
      </c>
      <c r="G3078" s="31">
        <v>43160</v>
      </c>
      <c r="H3078" s="31">
        <v>43525</v>
      </c>
      <c r="I3078" s="31">
        <v>43160.557928240742</v>
      </c>
      <c r="J3078" s="22" t="s">
        <v>73</v>
      </c>
      <c r="K3078" s="32" t="s">
        <v>95</v>
      </c>
      <c r="L3078" s="32" t="s">
        <v>8292</v>
      </c>
      <c r="N3078" s="24">
        <v>1820.25</v>
      </c>
      <c r="O3078" s="24">
        <v>0</v>
      </c>
      <c r="P3078" s="32" t="s">
        <v>176</v>
      </c>
      <c r="Q3078" s="43" t="s">
        <v>177</v>
      </c>
      <c r="R3078" s="43" t="s">
        <v>78</v>
      </c>
      <c r="S3078" s="47">
        <v>4</v>
      </c>
    </row>
    <row r="3079" spans="1:19" ht="12.75">
      <c r="A3079" s="22" t="s">
        <v>60</v>
      </c>
      <c r="B3079" s="22" t="s">
        <v>211</v>
      </c>
      <c r="C3079" s="22" t="s">
        <v>63</v>
      </c>
      <c r="D3079" s="22" t="s">
        <v>61</v>
      </c>
      <c r="E3079" s="22" t="s">
        <v>8293</v>
      </c>
      <c r="F3079" s="31">
        <v>43116.610925925925</v>
      </c>
      <c r="G3079" s="31">
        <v>43135</v>
      </c>
      <c r="H3079" s="31">
        <v>43500</v>
      </c>
      <c r="I3079" s="31">
        <v>43146.60387731481</v>
      </c>
      <c r="J3079" s="22" t="s">
        <v>73</v>
      </c>
      <c r="K3079" s="32" t="s">
        <v>95</v>
      </c>
      <c r="L3079" s="32" t="s">
        <v>8294</v>
      </c>
      <c r="N3079" s="24">
        <v>4661.085</v>
      </c>
      <c r="O3079" s="24">
        <v>0</v>
      </c>
      <c r="P3079" s="32" t="s">
        <v>1199</v>
      </c>
      <c r="Q3079" s="43" t="s">
        <v>1200</v>
      </c>
      <c r="R3079" s="43" t="s">
        <v>78</v>
      </c>
      <c r="S3079" s="47">
        <v>5</v>
      </c>
    </row>
    <row r="3080" spans="1:19" ht="12.75">
      <c r="A3080" s="22" t="s">
        <v>60</v>
      </c>
      <c r="B3080" s="22" t="s">
        <v>245</v>
      </c>
      <c r="C3080" s="22" t="s">
        <v>63</v>
      </c>
      <c r="D3080" s="22" t="s">
        <v>61</v>
      </c>
      <c r="E3080" s="22" t="s">
        <v>8295</v>
      </c>
      <c r="F3080" s="31">
        <v>43130.618460648147</v>
      </c>
      <c r="G3080" s="31">
        <v>43131</v>
      </c>
      <c r="H3080" s="31">
        <v>43496</v>
      </c>
      <c r="I3080" s="31">
        <v>43160.610856481479</v>
      </c>
      <c r="J3080" s="22" t="s">
        <v>73</v>
      </c>
      <c r="K3080" s="32" t="s">
        <v>119</v>
      </c>
      <c r="L3080" s="32" t="s">
        <v>8296</v>
      </c>
      <c r="N3080" s="24">
        <v>3423.3065999999999</v>
      </c>
      <c r="O3080" s="24">
        <v>4355.3199999999997</v>
      </c>
      <c r="P3080" s="32" t="s">
        <v>105</v>
      </c>
      <c r="Q3080" s="43" t="s">
        <v>106</v>
      </c>
      <c r="R3080" s="43" t="s">
        <v>78</v>
      </c>
      <c r="S3080" s="47">
        <v>5</v>
      </c>
    </row>
    <row r="3081" spans="1:19" ht="12.75">
      <c r="A3081" s="22" t="s">
        <v>60</v>
      </c>
      <c r="B3081" s="22" t="s">
        <v>219</v>
      </c>
      <c r="C3081" s="22" t="s">
        <v>63</v>
      </c>
      <c r="D3081" s="22" t="s">
        <v>61</v>
      </c>
      <c r="E3081" s="22" t="s">
        <v>8297</v>
      </c>
      <c r="F3081" s="31">
        <v>43109.587361111109</v>
      </c>
      <c r="G3081" s="31">
        <v>43127</v>
      </c>
      <c r="H3081" s="31">
        <v>43492</v>
      </c>
      <c r="I3081" s="31">
        <v>43139.395300925928</v>
      </c>
      <c r="J3081" s="22" t="s">
        <v>73</v>
      </c>
      <c r="K3081" s="32" t="s">
        <v>95</v>
      </c>
      <c r="L3081" s="32" t="s">
        <v>8298</v>
      </c>
      <c r="N3081" s="24">
        <v>2265.3332999999998</v>
      </c>
      <c r="O3081" s="24">
        <v>0</v>
      </c>
      <c r="P3081" s="32" t="s">
        <v>804</v>
      </c>
      <c r="Q3081" s="43" t="s">
        <v>805</v>
      </c>
      <c r="R3081" s="43" t="s">
        <v>78</v>
      </c>
      <c r="S3081" s="47">
        <v>4</v>
      </c>
    </row>
    <row r="3082" spans="1:19" ht="12.75">
      <c r="A3082" s="22" t="s">
        <v>60</v>
      </c>
      <c r="B3082" s="22" t="s">
        <v>245</v>
      </c>
      <c r="C3082" s="22" t="s">
        <v>63</v>
      </c>
      <c r="D3082" s="22" t="s">
        <v>61</v>
      </c>
      <c r="E3082" s="22" t="s">
        <v>8299</v>
      </c>
      <c r="F3082" s="31">
        <v>43117.420694444445</v>
      </c>
      <c r="G3082" s="31">
        <v>43121</v>
      </c>
      <c r="H3082" s="31">
        <v>43486</v>
      </c>
      <c r="I3082" s="31">
        <v>43144.501805555556</v>
      </c>
      <c r="J3082" s="22" t="s">
        <v>73</v>
      </c>
      <c r="K3082" s="32" t="s">
        <v>95</v>
      </c>
      <c r="L3082" s="32" t="s">
        <v>8300</v>
      </c>
      <c r="N3082" s="24">
        <v>0</v>
      </c>
      <c r="O3082" s="24">
        <v>0</v>
      </c>
      <c r="P3082" s="32" t="s">
        <v>105</v>
      </c>
      <c r="Q3082" s="43" t="s">
        <v>106</v>
      </c>
      <c r="R3082" s="43" t="s">
        <v>78</v>
      </c>
      <c r="S3082" s="47">
        <v>5</v>
      </c>
    </row>
    <row r="3083" spans="1:19" ht="12.75">
      <c r="A3083" s="22" t="s">
        <v>60</v>
      </c>
      <c r="B3083" s="22" t="s">
        <v>382</v>
      </c>
      <c r="C3083" s="22" t="s">
        <v>63</v>
      </c>
      <c r="D3083" s="22" t="s">
        <v>61</v>
      </c>
      <c r="E3083" s="22" t="s">
        <v>8301</v>
      </c>
      <c r="F3083" s="31">
        <v>43117.702673611107</v>
      </c>
      <c r="G3083" s="31">
        <v>43122</v>
      </c>
      <c r="H3083" s="31">
        <v>43487</v>
      </c>
      <c r="I3083" s="31">
        <v>43147</v>
      </c>
      <c r="J3083" s="22" t="s">
        <v>73</v>
      </c>
      <c r="K3083" s="32" t="s">
        <v>119</v>
      </c>
      <c r="L3083" s="32" t="s">
        <v>8302</v>
      </c>
      <c r="N3083" s="24">
        <v>581.12</v>
      </c>
      <c r="O3083" s="24">
        <v>581.12</v>
      </c>
      <c r="P3083" s="32" t="s">
        <v>7231</v>
      </c>
      <c r="Q3083" s="43" t="s">
        <v>7232</v>
      </c>
      <c r="R3083" s="43" t="s">
        <v>78</v>
      </c>
      <c r="S3083" s="47">
        <v>4</v>
      </c>
    </row>
    <row r="3084" spans="1:19" ht="12.75">
      <c r="A3084" s="22" t="s">
        <v>60</v>
      </c>
      <c r="B3084" s="22" t="s">
        <v>1171</v>
      </c>
      <c r="C3084" s="22" t="s">
        <v>63</v>
      </c>
      <c r="D3084" s="22" t="s">
        <v>61</v>
      </c>
      <c r="E3084" s="22" t="s">
        <v>8303</v>
      </c>
      <c r="F3084" s="31">
        <v>43117.68414351852</v>
      </c>
      <c r="G3084" s="31">
        <v>43144</v>
      </c>
      <c r="H3084" s="31">
        <v>43496</v>
      </c>
      <c r="I3084" s="31">
        <v>43147</v>
      </c>
      <c r="J3084" s="22" t="s">
        <v>73</v>
      </c>
      <c r="K3084" s="32" t="s">
        <v>74</v>
      </c>
      <c r="L3084" s="32" t="s">
        <v>8304</v>
      </c>
      <c r="N3084" s="24">
        <v>4635.4528</v>
      </c>
      <c r="O3084" s="24">
        <v>5779.6300000000001</v>
      </c>
      <c r="P3084" s="32" t="s">
        <v>349</v>
      </c>
      <c r="Q3084" s="43" t="s">
        <v>350</v>
      </c>
      <c r="R3084" s="43" t="s">
        <v>78</v>
      </c>
      <c r="S3084" s="47">
        <v>3</v>
      </c>
    </row>
    <row r="3085" spans="1:19" ht="12.75">
      <c r="A3085" s="22" t="s">
        <v>60</v>
      </c>
      <c r="B3085" s="22" t="s">
        <v>382</v>
      </c>
      <c r="C3085" s="22" t="s">
        <v>63</v>
      </c>
      <c r="D3085" s="22" t="s">
        <v>61</v>
      </c>
      <c r="E3085" s="22" t="s">
        <v>8305</v>
      </c>
      <c r="F3085" s="31">
        <v>43103.36446759259</v>
      </c>
      <c r="G3085" s="31">
        <v>43106</v>
      </c>
      <c r="H3085" s="31">
        <v>43471</v>
      </c>
      <c r="I3085" s="31">
        <v>43133</v>
      </c>
      <c r="J3085" s="22" t="s">
        <v>73</v>
      </c>
      <c r="K3085" s="32" t="s">
        <v>95</v>
      </c>
      <c r="L3085" s="32" t="s">
        <v>8306</v>
      </c>
      <c r="N3085" s="24">
        <v>4745.66</v>
      </c>
      <c r="O3085" s="24">
        <v>0</v>
      </c>
      <c r="P3085" s="32" t="s">
        <v>8307</v>
      </c>
      <c r="Q3085" s="43" t="s">
        <v>8308</v>
      </c>
      <c r="R3085" s="43" t="s">
        <v>78</v>
      </c>
      <c r="S3085" s="47">
        <v>5</v>
      </c>
    </row>
    <row r="3086" spans="1:19" ht="12.75">
      <c r="A3086" s="22" t="s">
        <v>60</v>
      </c>
      <c r="B3086" s="22" t="s">
        <v>211</v>
      </c>
      <c r="C3086" s="22" t="s">
        <v>63</v>
      </c>
      <c r="D3086" s="22" t="s">
        <v>61</v>
      </c>
      <c r="E3086" s="22" t="s">
        <v>8309</v>
      </c>
      <c r="F3086" s="31">
        <v>43104.472199074073</v>
      </c>
      <c r="G3086" s="31">
        <v>43118</v>
      </c>
      <c r="H3086" s="31">
        <v>43483</v>
      </c>
      <c r="I3086" s="31">
        <v>43134.46775462963</v>
      </c>
      <c r="J3086" s="22" t="s">
        <v>73</v>
      </c>
      <c r="K3086" s="32" t="s">
        <v>95</v>
      </c>
      <c r="L3086" s="32" t="s">
        <v>8310</v>
      </c>
      <c r="N3086" s="24">
        <v>740.79</v>
      </c>
      <c r="O3086" s="24">
        <v>0</v>
      </c>
      <c r="P3086" s="32" t="s">
        <v>472</v>
      </c>
      <c r="Q3086" s="43" t="s">
        <v>473</v>
      </c>
      <c r="R3086" s="43" t="s">
        <v>78</v>
      </c>
      <c r="S3086" s="47">
        <v>5</v>
      </c>
    </row>
    <row r="3087" spans="1:19" ht="12.75">
      <c r="A3087" s="22" t="s">
        <v>60</v>
      </c>
      <c r="B3087" s="22" t="s">
        <v>770</v>
      </c>
      <c r="C3087" s="22" t="s">
        <v>63</v>
      </c>
      <c r="D3087" s="22" t="s">
        <v>61</v>
      </c>
      <c r="E3087" s="22" t="s">
        <v>8311</v>
      </c>
      <c r="F3087" s="31">
        <v>43129.698657407404</v>
      </c>
      <c r="G3087" s="31">
        <v>43137</v>
      </c>
      <c r="H3087" s="31">
        <v>43502</v>
      </c>
      <c r="I3087" s="31">
        <v>43159</v>
      </c>
      <c r="J3087" s="22" t="s">
        <v>73</v>
      </c>
      <c r="K3087" s="32" t="s">
        <v>95</v>
      </c>
      <c r="L3087" s="32" t="s">
        <v>8312</v>
      </c>
      <c r="N3087" s="24">
        <v>0</v>
      </c>
      <c r="O3087" s="24">
        <v>0</v>
      </c>
      <c r="P3087" s="32" t="s">
        <v>2116</v>
      </c>
      <c r="Q3087" s="43" t="s">
        <v>2117</v>
      </c>
      <c r="R3087" s="43" t="s">
        <v>78</v>
      </c>
      <c r="S3087" s="47">
        <v>5</v>
      </c>
    </row>
    <row r="3088" spans="1:19" ht="12.75">
      <c r="A3088" s="22" t="s">
        <v>60</v>
      </c>
      <c r="B3088" s="22" t="s">
        <v>245</v>
      </c>
      <c r="C3088" s="22" t="s">
        <v>63</v>
      </c>
      <c r="D3088" s="22" t="s">
        <v>61</v>
      </c>
      <c r="E3088" s="22" t="s">
        <v>8313</v>
      </c>
      <c r="F3088" s="31">
        <v>43116.695694444439</v>
      </c>
      <c r="G3088" s="31">
        <v>43116</v>
      </c>
      <c r="H3088" s="31">
        <v>43481</v>
      </c>
      <c r="I3088" s="31">
        <v>43146.692349537036</v>
      </c>
      <c r="J3088" s="22" t="s">
        <v>73</v>
      </c>
      <c r="K3088" s="32" t="s">
        <v>119</v>
      </c>
      <c r="L3088" s="32" t="s">
        <v>8314</v>
      </c>
      <c r="N3088" s="24">
        <v>2176.1565999999998</v>
      </c>
      <c r="O3088" s="24">
        <v>1388.48</v>
      </c>
      <c r="P3088" s="32" t="s">
        <v>489</v>
      </c>
      <c r="Q3088" s="43" t="s">
        <v>490</v>
      </c>
      <c r="R3088" s="43" t="s">
        <v>78</v>
      </c>
      <c r="S3088" s="47">
        <v>5</v>
      </c>
    </row>
    <row r="3089" spans="1:19" ht="12.75">
      <c r="A3089" s="22" t="s">
        <v>60</v>
      </c>
      <c r="B3089" s="22" t="s">
        <v>219</v>
      </c>
      <c r="C3089" s="22" t="s">
        <v>63</v>
      </c>
      <c r="D3089" s="22" t="s">
        <v>61</v>
      </c>
      <c r="E3089" s="22" t="s">
        <v>8315</v>
      </c>
      <c r="F3089" s="31">
        <v>43125.568611111106</v>
      </c>
      <c r="G3089" s="31">
        <v>43141</v>
      </c>
      <c r="H3089" s="31">
        <v>43506</v>
      </c>
      <c r="I3089" s="31">
        <v>43155.500092592592</v>
      </c>
      <c r="J3089" s="22" t="s">
        <v>73</v>
      </c>
      <c r="K3089" s="32" t="s">
        <v>74</v>
      </c>
      <c r="L3089" s="32" t="s">
        <v>8316</v>
      </c>
      <c r="N3089" s="24">
        <v>11270.495000000001</v>
      </c>
      <c r="O3089" s="24">
        <v>10590.43</v>
      </c>
      <c r="P3089" s="32" t="s">
        <v>105</v>
      </c>
      <c r="Q3089" s="43" t="s">
        <v>106</v>
      </c>
      <c r="R3089" s="43" t="s">
        <v>112</v>
      </c>
      <c r="S3089" s="47">
        <v>4</v>
      </c>
    </row>
    <row r="3090" spans="1:19" ht="12.75">
      <c r="A3090" s="22" t="s">
        <v>60</v>
      </c>
      <c r="B3090" s="22" t="s">
        <v>211</v>
      </c>
      <c r="C3090" s="22" t="s">
        <v>63</v>
      </c>
      <c r="D3090" s="22" t="s">
        <v>61</v>
      </c>
      <c r="E3090" s="22" t="s">
        <v>8317</v>
      </c>
      <c r="F3090" s="31">
        <v>43110.738645833335</v>
      </c>
      <c r="G3090" s="31">
        <v>43137</v>
      </c>
      <c r="H3090" s="31">
        <v>43502</v>
      </c>
      <c r="I3090" s="31">
        <v>43140.728217592594</v>
      </c>
      <c r="J3090" s="22" t="s">
        <v>73</v>
      </c>
      <c r="K3090" s="32" t="s">
        <v>95</v>
      </c>
      <c r="L3090" s="32" t="s">
        <v>8318</v>
      </c>
      <c r="N3090" s="24">
        <v>1743.735</v>
      </c>
      <c r="O3090" s="24">
        <v>0</v>
      </c>
      <c r="P3090" s="32" t="s">
        <v>587</v>
      </c>
      <c r="Q3090" s="43" t="s">
        <v>588</v>
      </c>
      <c r="R3090" s="43" t="s">
        <v>78</v>
      </c>
      <c r="S3090" s="47">
        <v>5</v>
      </c>
    </row>
    <row r="3091" spans="1:19" ht="12.75">
      <c r="A3091" s="22" t="s">
        <v>60</v>
      </c>
      <c r="B3091" s="22" t="s">
        <v>230</v>
      </c>
      <c r="C3091" s="22" t="s">
        <v>63</v>
      </c>
      <c r="D3091" s="22" t="s">
        <v>61</v>
      </c>
      <c r="E3091" s="22" t="s">
        <v>8319</v>
      </c>
      <c r="F3091" s="31">
        <v>43116.47351851852</v>
      </c>
      <c r="G3091" s="31">
        <v>43132</v>
      </c>
      <c r="H3091" s="31">
        <v>43497</v>
      </c>
      <c r="I3091" s="31">
        <v>43146</v>
      </c>
      <c r="J3091" s="22" t="s">
        <v>73</v>
      </c>
      <c r="K3091" s="32" t="s">
        <v>95</v>
      </c>
      <c r="L3091" s="32" t="s">
        <v>8320</v>
      </c>
      <c r="N3091" s="24">
        <v>5313.5299999999997</v>
      </c>
      <c r="O3091" s="24">
        <v>0</v>
      </c>
      <c r="P3091" s="32" t="s">
        <v>5440</v>
      </c>
      <c r="Q3091" s="43" t="s">
        <v>5441</v>
      </c>
      <c r="R3091" s="43" t="s">
        <v>78</v>
      </c>
      <c r="S3091" s="47">
        <v>5</v>
      </c>
    </row>
    <row r="3092" spans="1:19" ht="12.75">
      <c r="A3092" s="22" t="s">
        <v>60</v>
      </c>
      <c r="B3092" s="22" t="s">
        <v>657</v>
      </c>
      <c r="C3092" s="22" t="s">
        <v>63</v>
      </c>
      <c r="D3092" s="22" t="s">
        <v>61</v>
      </c>
      <c r="E3092" s="22" t="s">
        <v>8321</v>
      </c>
      <c r="F3092" s="31">
        <v>43111.740868055553</v>
      </c>
      <c r="G3092" s="31">
        <v>43132</v>
      </c>
      <c r="H3092" s="31">
        <v>43497</v>
      </c>
      <c r="I3092" s="31">
        <v>43141</v>
      </c>
      <c r="J3092" s="22" t="s">
        <v>73</v>
      </c>
      <c r="K3092" s="32" t="s">
        <v>95</v>
      </c>
      <c r="L3092" s="32" t="s">
        <v>8322</v>
      </c>
      <c r="N3092" s="24">
        <v>3079.1806000000001</v>
      </c>
      <c r="O3092" s="24">
        <v>0</v>
      </c>
      <c r="P3092" s="32" t="s">
        <v>1993</v>
      </c>
      <c r="Q3092" s="43" t="s">
        <v>1994</v>
      </c>
      <c r="R3092" s="43" t="s">
        <v>78</v>
      </c>
      <c r="S3092" s="47">
        <v>5</v>
      </c>
    </row>
    <row r="3093" spans="1:19" ht="12.75">
      <c r="A3093" s="22" t="s">
        <v>60</v>
      </c>
      <c r="B3093" s="22" t="s">
        <v>211</v>
      </c>
      <c r="C3093" s="22" t="s">
        <v>63</v>
      </c>
      <c r="D3093" s="22" t="s">
        <v>61</v>
      </c>
      <c r="E3093" s="22" t="s">
        <v>8323</v>
      </c>
      <c r="F3093" s="31">
        <v>43118.440520833334</v>
      </c>
      <c r="G3093" s="31">
        <v>43153</v>
      </c>
      <c r="H3093" s="31">
        <v>43518</v>
      </c>
      <c r="I3093" s="31">
        <v>43178.440520833334</v>
      </c>
      <c r="J3093" s="22" t="s">
        <v>118</v>
      </c>
      <c r="K3093" s="32" t="s">
        <v>108</v>
      </c>
      <c r="L3093" s="32" t="s">
        <v>8324</v>
      </c>
      <c r="N3093" s="24">
        <v>474.79</v>
      </c>
      <c r="O3093" s="24">
        <v>0</v>
      </c>
      <c r="P3093" s="32" t="s">
        <v>266</v>
      </c>
      <c r="Q3093" s="43" t="s">
        <v>267</v>
      </c>
      <c r="R3093" s="43" t="s">
        <v>112</v>
      </c>
      <c r="S3093" s="47">
        <v>5</v>
      </c>
    </row>
    <row r="3094" spans="1:19" ht="12.75">
      <c r="A3094" s="22" t="s">
        <v>60</v>
      </c>
      <c r="B3094" s="22" t="s">
        <v>549</v>
      </c>
      <c r="C3094" s="22" t="s">
        <v>63</v>
      </c>
      <c r="D3094" s="22" t="s">
        <v>61</v>
      </c>
      <c r="E3094" s="22" t="s">
        <v>8325</v>
      </c>
      <c r="F3094" s="31">
        <v>43103.453622685185</v>
      </c>
      <c r="G3094" s="31">
        <v>43131</v>
      </c>
      <c r="H3094" s="31">
        <v>43496</v>
      </c>
      <c r="I3094" s="31">
        <v>43133.44390046296</v>
      </c>
      <c r="J3094" s="22" t="s">
        <v>73</v>
      </c>
      <c r="K3094" s="32" t="s">
        <v>95</v>
      </c>
      <c r="L3094" s="32" t="s">
        <v>8326</v>
      </c>
      <c r="N3094" s="24">
        <v>2980.145</v>
      </c>
      <c r="O3094" s="24">
        <v>0</v>
      </c>
      <c r="P3094" s="32" t="s">
        <v>4411</v>
      </c>
      <c r="Q3094" s="43" t="s">
        <v>4412</v>
      </c>
      <c r="R3094" s="43" t="s">
        <v>78</v>
      </c>
      <c r="S3094" s="47">
        <v>5</v>
      </c>
    </row>
    <row r="3095" spans="1:19" ht="12.75">
      <c r="A3095" s="22" t="s">
        <v>60</v>
      </c>
      <c r="B3095" s="22" t="s">
        <v>258</v>
      </c>
      <c r="C3095" s="22" t="s">
        <v>63</v>
      </c>
      <c r="D3095" s="22" t="s">
        <v>61</v>
      </c>
      <c r="E3095" s="22" t="s">
        <v>8327</v>
      </c>
      <c r="F3095" s="31">
        <v>43122.735960648148</v>
      </c>
      <c r="G3095" s="31">
        <v>43138</v>
      </c>
      <c r="H3095" s="31">
        <v>43503</v>
      </c>
      <c r="I3095" s="31">
        <v>43152</v>
      </c>
      <c r="J3095" s="22" t="s">
        <v>73</v>
      </c>
      <c r="K3095" s="32" t="s">
        <v>95</v>
      </c>
      <c r="L3095" s="32" t="s">
        <v>8328</v>
      </c>
      <c r="N3095" s="24">
        <v>2822.38</v>
      </c>
      <c r="O3095" s="24">
        <v>0</v>
      </c>
      <c r="P3095" s="32" t="s">
        <v>1731</v>
      </c>
      <c r="Q3095" s="43" t="s">
        <v>1732</v>
      </c>
      <c r="R3095" s="43" t="s">
        <v>78</v>
      </c>
      <c r="S3095" s="47">
        <v>5</v>
      </c>
    </row>
    <row r="3096" spans="1:19" ht="12.75">
      <c r="A3096" s="22" t="s">
        <v>60</v>
      </c>
      <c r="B3096" s="22" t="s">
        <v>245</v>
      </c>
      <c r="C3096" s="22" t="s">
        <v>63</v>
      </c>
      <c r="D3096" s="22" t="s">
        <v>61</v>
      </c>
      <c r="E3096" s="22" t="s">
        <v>8329</v>
      </c>
      <c r="F3096" s="31">
        <v>43125.448321759257</v>
      </c>
      <c r="G3096" s="31">
        <v>43133</v>
      </c>
      <c r="H3096" s="31">
        <v>43498</v>
      </c>
      <c r="I3096" s="31">
        <v>43155.435081018513</v>
      </c>
      <c r="J3096" s="22" t="s">
        <v>73</v>
      </c>
      <c r="K3096" s="32" t="s">
        <v>95</v>
      </c>
      <c r="L3096" s="32" t="s">
        <v>8330</v>
      </c>
      <c r="N3096" s="24">
        <v>4619.09</v>
      </c>
      <c r="O3096" s="24">
        <v>0</v>
      </c>
      <c r="P3096" s="32" t="s">
        <v>92</v>
      </c>
      <c r="Q3096" s="43" t="s">
        <v>93</v>
      </c>
      <c r="R3096" s="43" t="s">
        <v>78</v>
      </c>
      <c r="S3096" s="47">
        <v>5</v>
      </c>
    </row>
    <row r="3097" spans="1:19" ht="12.75">
      <c r="A3097" s="22" t="s">
        <v>60</v>
      </c>
      <c r="B3097" s="22" t="s">
        <v>211</v>
      </c>
      <c r="C3097" s="22" t="s">
        <v>63</v>
      </c>
      <c r="D3097" s="22" t="s">
        <v>61</v>
      </c>
      <c r="E3097" s="22" t="s">
        <v>8331</v>
      </c>
      <c r="F3097" s="31">
        <v>43131.453784722224</v>
      </c>
      <c r="G3097" s="31">
        <v>43131</v>
      </c>
      <c r="H3097" s="31">
        <v>43449</v>
      </c>
      <c r="I3097" s="31">
        <v>43161.393749999996</v>
      </c>
      <c r="J3097" s="22" t="s">
        <v>73</v>
      </c>
      <c r="K3097" s="32" t="s">
        <v>95</v>
      </c>
      <c r="L3097" s="32" t="s">
        <v>8332</v>
      </c>
      <c r="N3097" s="24">
        <v>1557.5365999999999</v>
      </c>
      <c r="O3097" s="24">
        <v>0</v>
      </c>
      <c r="P3097" s="32" t="s">
        <v>176</v>
      </c>
      <c r="Q3097" s="43" t="s">
        <v>177</v>
      </c>
      <c r="R3097" s="43" t="s">
        <v>78</v>
      </c>
      <c r="S3097" s="47">
        <v>5</v>
      </c>
    </row>
    <row r="3098" spans="1:19" ht="12.75">
      <c r="A3098" s="22" t="s">
        <v>60</v>
      </c>
      <c r="B3098" s="22" t="s">
        <v>211</v>
      </c>
      <c r="C3098" s="22" t="s">
        <v>63</v>
      </c>
      <c r="D3098" s="22" t="s">
        <v>61</v>
      </c>
      <c r="E3098" s="22" t="s">
        <v>8333</v>
      </c>
      <c r="F3098" s="31">
        <v>43119.69190972222</v>
      </c>
      <c r="G3098" s="31">
        <v>43119</v>
      </c>
      <c r="H3098" s="31">
        <v>43484</v>
      </c>
      <c r="I3098" s="31">
        <v>43149.682152777779</v>
      </c>
      <c r="J3098" s="22" t="s">
        <v>73</v>
      </c>
      <c r="K3098" s="32" t="s">
        <v>119</v>
      </c>
      <c r="L3098" s="32" t="s">
        <v>8334</v>
      </c>
      <c r="N3098" s="24">
        <v>2833.7622999999999</v>
      </c>
      <c r="O3098" s="24">
        <v>1877.6832999999999</v>
      </c>
      <c r="P3098" s="32" t="s">
        <v>1786</v>
      </c>
      <c r="Q3098" s="43" t="s">
        <v>1787</v>
      </c>
      <c r="R3098" s="43" t="s">
        <v>78</v>
      </c>
      <c r="S3098" s="47">
        <v>5</v>
      </c>
    </row>
    <row r="3099" spans="1:19" ht="12.75">
      <c r="A3099" s="22" t="s">
        <v>60</v>
      </c>
      <c r="B3099" s="22" t="s">
        <v>248</v>
      </c>
      <c r="C3099" s="22" t="s">
        <v>63</v>
      </c>
      <c r="D3099" s="22" t="s">
        <v>61</v>
      </c>
      <c r="E3099" s="22" t="s">
        <v>8335</v>
      </c>
      <c r="F3099" s="31">
        <v>43131.016331018516</v>
      </c>
      <c r="G3099" s="31">
        <v>43131</v>
      </c>
      <c r="H3099" s="31">
        <v>43496</v>
      </c>
      <c r="I3099" s="31">
        <v>43161</v>
      </c>
      <c r="J3099" s="22" t="s">
        <v>73</v>
      </c>
      <c r="K3099" s="32" t="s">
        <v>95</v>
      </c>
      <c r="L3099" s="32" t="s">
        <v>8336</v>
      </c>
      <c r="N3099" s="24">
        <v>652.16330000000005</v>
      </c>
      <c r="O3099" s="24">
        <v>0</v>
      </c>
      <c r="P3099" s="32" t="s">
        <v>1069</v>
      </c>
      <c r="Q3099" s="43" t="s">
        <v>1070</v>
      </c>
      <c r="R3099" s="43" t="s">
        <v>78</v>
      </c>
      <c r="S3099" s="47">
        <v>5</v>
      </c>
    </row>
    <row r="3100" spans="1:19" ht="12.75">
      <c r="A3100" s="22" t="s">
        <v>60</v>
      </c>
      <c r="B3100" s="22" t="s">
        <v>230</v>
      </c>
      <c r="C3100" s="22" t="s">
        <v>63</v>
      </c>
      <c r="D3100" s="22" t="s">
        <v>61</v>
      </c>
      <c r="E3100" s="22" t="s">
        <v>8337</v>
      </c>
      <c r="F3100" s="31">
        <v>43130.69767361111</v>
      </c>
      <c r="G3100" s="31">
        <v>43132</v>
      </c>
      <c r="H3100" s="31">
        <v>43497</v>
      </c>
      <c r="I3100" s="31">
        <v>43160</v>
      </c>
      <c r="J3100" s="22" t="s">
        <v>73</v>
      </c>
      <c r="K3100" s="32" t="s">
        <v>108</v>
      </c>
      <c r="L3100" s="32" t="s">
        <v>8338</v>
      </c>
      <c r="N3100" s="24">
        <v>4606.0950000000003</v>
      </c>
      <c r="O3100" s="24">
        <v>0</v>
      </c>
      <c r="P3100" s="32" t="s">
        <v>8339</v>
      </c>
      <c r="Q3100" s="43" t="s">
        <v>8340</v>
      </c>
      <c r="R3100" s="43" t="s">
        <v>78</v>
      </c>
      <c r="S3100" s="47">
        <v>5</v>
      </c>
    </row>
    <row r="3101" spans="1:19" ht="12.75">
      <c r="A3101" s="22" t="s">
        <v>60</v>
      </c>
      <c r="B3101" s="22" t="s">
        <v>211</v>
      </c>
      <c r="C3101" s="22" t="s">
        <v>63</v>
      </c>
      <c r="D3101" s="22" t="s">
        <v>61</v>
      </c>
      <c r="E3101" s="22" t="s">
        <v>8341</v>
      </c>
      <c r="F3101" s="31">
        <v>43119.632476851853</v>
      </c>
      <c r="G3101" s="31">
        <v>43119</v>
      </c>
      <c r="H3101" s="31">
        <v>43484</v>
      </c>
      <c r="I3101" s="31">
        <v>43149.626250000001</v>
      </c>
      <c r="J3101" s="22" t="s">
        <v>73</v>
      </c>
      <c r="K3101" s="32" t="s">
        <v>95</v>
      </c>
      <c r="L3101" s="32" t="s">
        <v>8342</v>
      </c>
      <c r="N3101" s="24">
        <v>3998.4549999999999</v>
      </c>
      <c r="O3101" s="24">
        <v>0</v>
      </c>
      <c r="P3101" s="32" t="s">
        <v>472</v>
      </c>
      <c r="Q3101" s="43" t="s">
        <v>473</v>
      </c>
      <c r="R3101" s="43" t="s">
        <v>78</v>
      </c>
      <c r="S3101" s="47">
        <v>5</v>
      </c>
    </row>
    <row r="3102" spans="1:19" ht="12.75">
      <c r="A3102" s="22" t="s">
        <v>60</v>
      </c>
      <c r="B3102" s="22" t="s">
        <v>360</v>
      </c>
      <c r="C3102" s="22" t="s">
        <v>63</v>
      </c>
      <c r="D3102" s="22" t="s">
        <v>61</v>
      </c>
      <c r="E3102" s="22" t="s">
        <v>8343</v>
      </c>
      <c r="F3102" s="31">
        <v>43104.508692129624</v>
      </c>
      <c r="G3102" s="31">
        <v>42765</v>
      </c>
      <c r="H3102" s="31">
        <v>43130</v>
      </c>
      <c r="I3102" s="31">
        <v>43134</v>
      </c>
      <c r="J3102" s="22" t="s">
        <v>73</v>
      </c>
      <c r="K3102" s="32" t="s">
        <v>95</v>
      </c>
      <c r="L3102" s="32" t="s">
        <v>8344</v>
      </c>
      <c r="N3102" s="24">
        <v>0</v>
      </c>
      <c r="O3102" s="24">
        <v>0</v>
      </c>
      <c r="P3102" s="32" t="s">
        <v>8345</v>
      </c>
      <c r="Q3102" s="43" t="s">
        <v>8346</v>
      </c>
      <c r="R3102" s="43" t="s">
        <v>78</v>
      </c>
      <c r="S3102" s="47">
        <v>4</v>
      </c>
    </row>
    <row r="3103" spans="1:19" ht="12.75">
      <c r="A3103" s="22" t="s">
        <v>60</v>
      </c>
      <c r="B3103" s="22" t="s">
        <v>258</v>
      </c>
      <c r="C3103" s="22" t="s">
        <v>63</v>
      </c>
      <c r="D3103" s="22" t="s">
        <v>61</v>
      </c>
      <c r="E3103" s="22" t="s">
        <v>8347</v>
      </c>
      <c r="F3103" s="31">
        <v>43115.441111111111</v>
      </c>
      <c r="G3103" s="31">
        <v>43115</v>
      </c>
      <c r="H3103" s="31">
        <v>43480</v>
      </c>
      <c r="I3103" s="31">
        <v>43145</v>
      </c>
      <c r="J3103" s="22" t="s">
        <v>73</v>
      </c>
      <c r="K3103" s="32" t="s">
        <v>119</v>
      </c>
      <c r="L3103" s="32" t="s">
        <v>8348</v>
      </c>
      <c r="N3103" s="24">
        <v>945.55</v>
      </c>
      <c r="O3103" s="24">
        <v>1006.09</v>
      </c>
      <c r="P3103" s="32" t="s">
        <v>150</v>
      </c>
      <c r="Q3103" s="43" t="s">
        <v>151</v>
      </c>
      <c r="R3103" s="43" t="s">
        <v>78</v>
      </c>
      <c r="S3103" s="47">
        <v>5</v>
      </c>
    </row>
    <row r="3104" spans="1:19" ht="12.75">
      <c r="A3104" s="22" t="s">
        <v>60</v>
      </c>
      <c r="B3104" s="22" t="s">
        <v>245</v>
      </c>
      <c r="C3104" s="22" t="s">
        <v>63</v>
      </c>
      <c r="D3104" s="22" t="s">
        <v>61</v>
      </c>
      <c r="E3104" s="22" t="s">
        <v>8349</v>
      </c>
      <c r="F3104" s="31">
        <v>43108.505416666667</v>
      </c>
      <c r="G3104" s="31">
        <v>43121</v>
      </c>
      <c r="H3104" s="31">
        <v>43486</v>
      </c>
      <c r="I3104" s="31">
        <v>43138.492997685185</v>
      </c>
      <c r="J3104" s="22" t="s">
        <v>73</v>
      </c>
      <c r="K3104" s="32" t="s">
        <v>95</v>
      </c>
      <c r="L3104" s="32" t="s">
        <v>8350</v>
      </c>
      <c r="N3104" s="24">
        <v>0</v>
      </c>
      <c r="O3104" s="24">
        <v>0</v>
      </c>
      <c r="P3104" s="32" t="s">
        <v>2354</v>
      </c>
      <c r="Q3104" s="43" t="s">
        <v>2355</v>
      </c>
      <c r="R3104" s="43" t="s">
        <v>78</v>
      </c>
      <c r="S3104" s="47">
        <v>5</v>
      </c>
    </row>
    <row r="3105" spans="1:19" ht="12.75">
      <c r="A3105" s="22" t="s">
        <v>60</v>
      </c>
      <c r="B3105" s="22" t="s">
        <v>544</v>
      </c>
      <c r="C3105" s="22" t="s">
        <v>63</v>
      </c>
      <c r="D3105" s="22" t="s">
        <v>61</v>
      </c>
      <c r="E3105" s="22" t="s">
        <v>8351</v>
      </c>
      <c r="F3105" s="31">
        <v>43130.436030092591</v>
      </c>
      <c r="G3105" s="31">
        <v>43130</v>
      </c>
      <c r="H3105" s="31">
        <v>43495</v>
      </c>
      <c r="I3105" s="31">
        <v>43160</v>
      </c>
      <c r="J3105" s="22" t="s">
        <v>73</v>
      </c>
      <c r="K3105" s="32" t="s">
        <v>119</v>
      </c>
      <c r="L3105" s="32" t="s">
        <v>8352</v>
      </c>
      <c r="N3105" s="24">
        <v>664.60</v>
      </c>
      <c r="O3105" s="24">
        <v>394.56</v>
      </c>
      <c r="P3105" s="32" t="s">
        <v>180</v>
      </c>
      <c r="Q3105" s="43" t="s">
        <v>181</v>
      </c>
      <c r="R3105" s="43" t="s">
        <v>78</v>
      </c>
      <c r="S3105" s="47">
        <v>5</v>
      </c>
    </row>
    <row r="3106" spans="1:19" ht="12.75">
      <c r="A3106" s="22" t="s">
        <v>60</v>
      </c>
      <c r="B3106" s="22" t="s">
        <v>245</v>
      </c>
      <c r="C3106" s="22" t="s">
        <v>63</v>
      </c>
      <c r="D3106" s="22" t="s">
        <v>61</v>
      </c>
      <c r="E3106" s="22" t="s">
        <v>8353</v>
      </c>
      <c r="F3106" s="31">
        <v>43110.648182870369</v>
      </c>
      <c r="G3106" s="31">
        <v>43110</v>
      </c>
      <c r="H3106" s="31">
        <v>43475</v>
      </c>
      <c r="I3106" s="31">
        <v>43140.641168981478</v>
      </c>
      <c r="J3106" s="22" t="s">
        <v>73</v>
      </c>
      <c r="K3106" s="32" t="s">
        <v>119</v>
      </c>
      <c r="L3106" s="32" t="s">
        <v>8354</v>
      </c>
      <c r="N3106" s="24">
        <v>366.1275</v>
      </c>
      <c r="O3106" s="24">
        <v>287.60000000000002</v>
      </c>
      <c r="P3106" s="32" t="s">
        <v>115</v>
      </c>
      <c r="Q3106" s="43" t="s">
        <v>116</v>
      </c>
      <c r="R3106" s="43" t="s">
        <v>78</v>
      </c>
      <c r="S3106" s="47">
        <v>5</v>
      </c>
    </row>
    <row r="3107" spans="1:19" ht="12.75">
      <c r="A3107" s="22" t="s">
        <v>60</v>
      </c>
      <c r="B3107" s="22" t="s">
        <v>211</v>
      </c>
      <c r="C3107" s="22" t="s">
        <v>63</v>
      </c>
      <c r="D3107" s="22" t="s">
        <v>61</v>
      </c>
      <c r="E3107" s="22" t="s">
        <v>8355</v>
      </c>
      <c r="F3107" s="31">
        <v>43117.59543981481</v>
      </c>
      <c r="G3107" s="31">
        <v>43117</v>
      </c>
      <c r="H3107" s="31">
        <v>43482</v>
      </c>
      <c r="I3107" s="31">
        <v>43147.594108796293</v>
      </c>
      <c r="J3107" s="22" t="s">
        <v>73</v>
      </c>
      <c r="K3107" s="32" t="s">
        <v>95</v>
      </c>
      <c r="L3107" s="32" t="s">
        <v>8356</v>
      </c>
      <c r="N3107" s="24">
        <v>0</v>
      </c>
      <c r="O3107" s="24">
        <v>0</v>
      </c>
      <c r="P3107" s="32" t="s">
        <v>556</v>
      </c>
      <c r="Q3107" s="43" t="s">
        <v>557</v>
      </c>
      <c r="R3107" s="43" t="s">
        <v>78</v>
      </c>
      <c r="S3107" s="47">
        <v>5</v>
      </c>
    </row>
    <row r="3108" spans="1:19" ht="12.75">
      <c r="A3108" s="22" t="s">
        <v>60</v>
      </c>
      <c r="B3108" s="22" t="s">
        <v>382</v>
      </c>
      <c r="C3108" s="22" t="s">
        <v>63</v>
      </c>
      <c r="D3108" s="22" t="s">
        <v>61</v>
      </c>
      <c r="E3108" s="22" t="s">
        <v>8357</v>
      </c>
      <c r="F3108" s="31">
        <v>43125.467986111107</v>
      </c>
      <c r="G3108" s="31">
        <v>43146</v>
      </c>
      <c r="H3108" s="31">
        <v>43511</v>
      </c>
      <c r="I3108" s="31">
        <v>43155</v>
      </c>
      <c r="J3108" s="22" t="s">
        <v>73</v>
      </c>
      <c r="K3108" s="32" t="s">
        <v>119</v>
      </c>
      <c r="L3108" s="32" t="s">
        <v>8358</v>
      </c>
      <c r="N3108" s="24">
        <v>4121.62</v>
      </c>
      <c r="O3108" s="24">
        <v>4177.3999999999996</v>
      </c>
      <c r="P3108" s="32" t="s">
        <v>4076</v>
      </c>
      <c r="Q3108" s="43" t="s">
        <v>4077</v>
      </c>
      <c r="R3108" s="43" t="s">
        <v>78</v>
      </c>
      <c r="S3108" s="47">
        <v>4</v>
      </c>
    </row>
    <row r="3109" spans="1:19" ht="12.75">
      <c r="A3109" s="22" t="s">
        <v>60</v>
      </c>
      <c r="B3109" s="22" t="s">
        <v>238</v>
      </c>
      <c r="C3109" s="22" t="s">
        <v>63</v>
      </c>
      <c r="D3109" s="22" t="s">
        <v>61</v>
      </c>
      <c r="E3109" s="22" t="s">
        <v>8359</v>
      </c>
      <c r="F3109" s="31">
        <v>43104.420289351852</v>
      </c>
      <c r="G3109" s="31">
        <v>43115</v>
      </c>
      <c r="H3109" s="31">
        <v>43480</v>
      </c>
      <c r="I3109" s="31">
        <v>43134.419305555552</v>
      </c>
      <c r="J3109" s="22" t="s">
        <v>73</v>
      </c>
      <c r="K3109" s="32" t="s">
        <v>95</v>
      </c>
      <c r="L3109" s="32" t="s">
        <v>8360</v>
      </c>
      <c r="N3109" s="24">
        <v>561.16</v>
      </c>
      <c r="O3109" s="24">
        <v>0</v>
      </c>
      <c r="P3109" s="32" t="s">
        <v>8361</v>
      </c>
      <c r="Q3109" s="43" t="s">
        <v>8362</v>
      </c>
      <c r="R3109" s="43" t="s">
        <v>78</v>
      </c>
      <c r="S3109" s="47">
        <v>5</v>
      </c>
    </row>
    <row r="3110" spans="1:19" ht="12.75">
      <c r="A3110" s="22" t="s">
        <v>60</v>
      </c>
      <c r="B3110" s="22" t="s">
        <v>211</v>
      </c>
      <c r="C3110" s="22" t="s">
        <v>63</v>
      </c>
      <c r="D3110" s="22" t="s">
        <v>61</v>
      </c>
      <c r="E3110" s="22" t="s">
        <v>8363</v>
      </c>
      <c r="F3110" s="31">
        <v>43125.088437499995</v>
      </c>
      <c r="G3110" s="31">
        <v>43160</v>
      </c>
      <c r="H3110" s="31">
        <v>43525</v>
      </c>
      <c r="I3110" s="31">
        <v>43185.088437499995</v>
      </c>
      <c r="J3110" s="22" t="s">
        <v>118</v>
      </c>
      <c r="K3110" s="32" t="s">
        <v>119</v>
      </c>
      <c r="L3110" s="32" t="s">
        <v>8364</v>
      </c>
      <c r="N3110" s="24">
        <v>314.52999999999997</v>
      </c>
      <c r="O3110" s="24">
        <v>314.52999999999997</v>
      </c>
      <c r="P3110" s="32" t="s">
        <v>180</v>
      </c>
      <c r="Q3110" s="43" t="s">
        <v>181</v>
      </c>
      <c r="R3110" s="43" t="s">
        <v>78</v>
      </c>
      <c r="S3110" s="47">
        <v>1</v>
      </c>
    </row>
    <row r="3111" spans="1:19" ht="12.75">
      <c r="A3111" s="22" t="s">
        <v>60</v>
      </c>
      <c r="B3111" s="22" t="s">
        <v>211</v>
      </c>
      <c r="C3111" s="22" t="s">
        <v>63</v>
      </c>
      <c r="D3111" s="22" t="s">
        <v>61</v>
      </c>
      <c r="E3111" s="22" t="s">
        <v>8365</v>
      </c>
      <c r="F3111" s="31">
        <v>43101.266851851848</v>
      </c>
      <c r="G3111" s="31">
        <v>43141</v>
      </c>
      <c r="H3111" s="31">
        <v>43506</v>
      </c>
      <c r="I3111" s="31">
        <v>43161.266851851848</v>
      </c>
      <c r="J3111" s="22" t="s">
        <v>73</v>
      </c>
      <c r="K3111" s="32" t="s">
        <v>119</v>
      </c>
      <c r="L3111" s="32" t="s">
        <v>8366</v>
      </c>
      <c r="N3111" s="24">
        <v>782.1175</v>
      </c>
      <c r="O3111" s="24">
        <v>504.58</v>
      </c>
      <c r="P3111" s="32" t="s">
        <v>76</v>
      </c>
      <c r="Q3111" s="43" t="s">
        <v>77</v>
      </c>
      <c r="R3111" s="43" t="s">
        <v>78</v>
      </c>
      <c r="S3111" s="47">
        <v>5</v>
      </c>
    </row>
    <row r="3112" spans="1:19" ht="12.75">
      <c r="A3112" s="22" t="s">
        <v>60</v>
      </c>
      <c r="B3112" s="22" t="s">
        <v>245</v>
      </c>
      <c r="C3112" s="22" t="s">
        <v>63</v>
      </c>
      <c r="D3112" s="22" t="s">
        <v>61</v>
      </c>
      <c r="E3112" s="22" t="s">
        <v>8367</v>
      </c>
      <c r="F3112" s="31">
        <v>43111.647233796291</v>
      </c>
      <c r="G3112" s="31">
        <v>43111</v>
      </c>
      <c r="H3112" s="31">
        <v>43476</v>
      </c>
      <c r="I3112" s="31">
        <v>43141.64472222222</v>
      </c>
      <c r="J3112" s="22" t="s">
        <v>73</v>
      </c>
      <c r="K3112" s="32" t="s">
        <v>119</v>
      </c>
      <c r="L3112" s="32" t="s">
        <v>8368</v>
      </c>
      <c r="N3112" s="24">
        <v>3795.7066</v>
      </c>
      <c r="O3112" s="24">
        <v>4731.75</v>
      </c>
      <c r="P3112" s="32" t="s">
        <v>349</v>
      </c>
      <c r="Q3112" s="43" t="s">
        <v>350</v>
      </c>
      <c r="R3112" s="43" t="s">
        <v>78</v>
      </c>
      <c r="S3112" s="47">
        <v>5</v>
      </c>
    </row>
    <row r="3113" spans="1:19" ht="12.75">
      <c r="A3113" s="22" t="s">
        <v>60</v>
      </c>
      <c r="B3113" s="22" t="s">
        <v>211</v>
      </c>
      <c r="C3113" s="22" t="s">
        <v>63</v>
      </c>
      <c r="D3113" s="22" t="s">
        <v>61</v>
      </c>
      <c r="E3113" s="22" t="s">
        <v>8369</v>
      </c>
      <c r="F3113" s="31">
        <v>43120.084722222222</v>
      </c>
      <c r="G3113" s="31">
        <v>43155</v>
      </c>
      <c r="H3113" s="31">
        <v>43520</v>
      </c>
      <c r="I3113" s="31">
        <v>43180.084722222222</v>
      </c>
      <c r="J3113" s="22" t="s">
        <v>118</v>
      </c>
      <c r="K3113" s="32" t="s">
        <v>119</v>
      </c>
      <c r="L3113" s="32" t="s">
        <v>8370</v>
      </c>
      <c r="N3113" s="24">
        <v>693.63</v>
      </c>
      <c r="O3113" s="24">
        <v>693.63</v>
      </c>
      <c r="P3113" s="32" t="s">
        <v>121</v>
      </c>
      <c r="Q3113" s="43" t="s">
        <v>122</v>
      </c>
      <c r="R3113" s="43" t="s">
        <v>78</v>
      </c>
      <c r="S3113" s="47">
        <v>1</v>
      </c>
    </row>
    <row r="3114" spans="1:19" ht="12.75">
      <c r="A3114" s="22" t="s">
        <v>60</v>
      </c>
      <c r="B3114" s="22" t="s">
        <v>263</v>
      </c>
      <c r="C3114" s="22" t="s">
        <v>63</v>
      </c>
      <c r="D3114" s="22" t="s">
        <v>61</v>
      </c>
      <c r="E3114" s="22" t="s">
        <v>8371</v>
      </c>
      <c r="F3114" s="31">
        <v>43130.432453703703</v>
      </c>
      <c r="G3114" s="31">
        <v>43146</v>
      </c>
      <c r="H3114" s="31">
        <v>43511</v>
      </c>
      <c r="I3114" s="31">
        <v>43160</v>
      </c>
      <c r="J3114" s="22" t="s">
        <v>73</v>
      </c>
      <c r="K3114" s="32" t="s">
        <v>95</v>
      </c>
      <c r="L3114" s="32" t="s">
        <v>8372</v>
      </c>
      <c r="N3114" s="24">
        <v>0</v>
      </c>
      <c r="O3114" s="24">
        <v>0</v>
      </c>
      <c r="P3114" s="32" t="s">
        <v>8373</v>
      </c>
      <c r="Q3114" s="43" t="s">
        <v>8374</v>
      </c>
      <c r="R3114" s="43" t="s">
        <v>78</v>
      </c>
      <c r="S3114" s="47">
        <v>5</v>
      </c>
    </row>
    <row r="3115" spans="1:19" ht="12.75">
      <c r="A3115" s="22" t="s">
        <v>60</v>
      </c>
      <c r="B3115" s="22" t="s">
        <v>248</v>
      </c>
      <c r="C3115" s="22" t="s">
        <v>63</v>
      </c>
      <c r="D3115" s="22" t="s">
        <v>61</v>
      </c>
      <c r="E3115" s="22" t="s">
        <v>8375</v>
      </c>
      <c r="F3115" s="31">
        <v>43110.710115740738</v>
      </c>
      <c r="G3115" s="31">
        <v>43131</v>
      </c>
      <c r="H3115" s="31">
        <v>43496</v>
      </c>
      <c r="I3115" s="31">
        <v>43140</v>
      </c>
      <c r="J3115" s="22" t="s">
        <v>73</v>
      </c>
      <c r="K3115" s="32" t="s">
        <v>74</v>
      </c>
      <c r="L3115" s="32" t="s">
        <v>8376</v>
      </c>
      <c r="N3115" s="24">
        <v>7079.25</v>
      </c>
      <c r="O3115" s="24">
        <v>5283.02</v>
      </c>
      <c r="P3115" s="32" t="s">
        <v>150</v>
      </c>
      <c r="Q3115" s="43" t="s">
        <v>151</v>
      </c>
      <c r="R3115" s="43" t="s">
        <v>78</v>
      </c>
      <c r="S3115" s="47">
        <v>5</v>
      </c>
    </row>
    <row r="3116" spans="1:19" ht="12.75">
      <c r="A3116" s="22" t="s">
        <v>60</v>
      </c>
      <c r="B3116" s="22" t="s">
        <v>211</v>
      </c>
      <c r="C3116" s="22" t="s">
        <v>63</v>
      </c>
      <c r="D3116" s="22" t="s">
        <v>61</v>
      </c>
      <c r="E3116" s="22" t="s">
        <v>8377</v>
      </c>
      <c r="F3116" s="31">
        <v>43122.796875</v>
      </c>
      <c r="G3116" s="31">
        <v>43122</v>
      </c>
      <c r="H3116" s="31">
        <v>43487</v>
      </c>
      <c r="I3116" s="31">
        <v>43152.792743055557</v>
      </c>
      <c r="J3116" s="22" t="s">
        <v>73</v>
      </c>
      <c r="K3116" s="32" t="s">
        <v>119</v>
      </c>
      <c r="L3116" s="32" t="s">
        <v>8378</v>
      </c>
      <c r="N3116" s="24">
        <v>1243.0260000000001</v>
      </c>
      <c r="O3116" s="24">
        <v>658.985</v>
      </c>
      <c r="P3116" s="32" t="s">
        <v>7532</v>
      </c>
      <c r="Q3116" s="43" t="s">
        <v>7533</v>
      </c>
      <c r="R3116" s="43" t="s">
        <v>78</v>
      </c>
      <c r="S3116" s="47">
        <v>5</v>
      </c>
    </row>
    <row r="3117" spans="1:19" ht="12.75">
      <c r="A3117" s="22" t="s">
        <v>60</v>
      </c>
      <c r="B3117" s="22" t="s">
        <v>245</v>
      </c>
      <c r="C3117" s="22" t="s">
        <v>63</v>
      </c>
      <c r="D3117" s="22" t="s">
        <v>61</v>
      </c>
      <c r="E3117" s="22" t="s">
        <v>8379</v>
      </c>
      <c r="F3117" s="31">
        <v>43123.388171296298</v>
      </c>
      <c r="G3117" s="31">
        <v>43124</v>
      </c>
      <c r="H3117" s="31">
        <v>43489</v>
      </c>
      <c r="I3117" s="31">
        <v>43153.384074074071</v>
      </c>
      <c r="J3117" s="22" t="s">
        <v>73</v>
      </c>
      <c r="K3117" s="32" t="s">
        <v>74</v>
      </c>
      <c r="L3117" s="32" t="s">
        <v>8380</v>
      </c>
      <c r="N3117" s="24">
        <v>490.50330000000002</v>
      </c>
      <c r="O3117" s="24">
        <v>397.09</v>
      </c>
      <c r="P3117" s="32" t="s">
        <v>110</v>
      </c>
      <c r="Q3117" s="43" t="s">
        <v>111</v>
      </c>
      <c r="R3117" s="43" t="s">
        <v>112</v>
      </c>
      <c r="S3117" s="47">
        <v>4</v>
      </c>
    </row>
    <row r="3118" spans="1:19" ht="12.75">
      <c r="A3118" s="22" t="s">
        <v>60</v>
      </c>
      <c r="B3118" s="22" t="s">
        <v>258</v>
      </c>
      <c r="C3118" s="22" t="s">
        <v>63</v>
      </c>
      <c r="D3118" s="22" t="s">
        <v>61</v>
      </c>
      <c r="E3118" s="22" t="s">
        <v>8381</v>
      </c>
      <c r="F3118" s="31">
        <v>43124.393715277773</v>
      </c>
      <c r="G3118" s="31">
        <v>43130</v>
      </c>
      <c r="H3118" s="31">
        <v>43495</v>
      </c>
      <c r="I3118" s="31">
        <v>43154</v>
      </c>
      <c r="J3118" s="22" t="s">
        <v>145</v>
      </c>
      <c r="K3118" s="32" t="s">
        <v>89</v>
      </c>
      <c r="L3118" s="32" t="s">
        <v>8382</v>
      </c>
      <c r="M3118" s="32" t="s">
        <v>2859</v>
      </c>
      <c r="N3118" s="24">
        <v>-0.01</v>
      </c>
      <c r="O3118" s="24">
        <v>-0.01</v>
      </c>
      <c r="P3118" s="32" t="s">
        <v>358</v>
      </c>
      <c r="Q3118" s="43" t="s">
        <v>359</v>
      </c>
      <c r="R3118" s="43" t="s">
        <v>78</v>
      </c>
      <c r="S3118" s="47">
        <v>1</v>
      </c>
    </row>
    <row r="3119" spans="1:19" ht="12.75">
      <c r="A3119" s="22" t="s">
        <v>60</v>
      </c>
      <c r="B3119" s="22" t="s">
        <v>245</v>
      </c>
      <c r="C3119" s="22" t="s">
        <v>63</v>
      </c>
      <c r="D3119" s="22" t="s">
        <v>61</v>
      </c>
      <c r="E3119" s="22" t="s">
        <v>8383</v>
      </c>
      <c r="F3119" s="31">
        <v>43125.470104166663</v>
      </c>
      <c r="G3119" s="31">
        <v>43063</v>
      </c>
      <c r="H3119" s="31">
        <v>43428</v>
      </c>
      <c r="I3119" s="31">
        <v>43155.469583333332</v>
      </c>
      <c r="J3119" s="22" t="s">
        <v>124</v>
      </c>
      <c r="K3119" s="32" t="s">
        <v>89</v>
      </c>
      <c r="L3119" s="32" t="s">
        <v>8384</v>
      </c>
      <c r="M3119" s="32" t="s">
        <v>8385</v>
      </c>
      <c r="N3119" s="24">
        <v>-533.97</v>
      </c>
      <c r="O3119" s="24">
        <v>-533.97</v>
      </c>
      <c r="P3119" s="32" t="s">
        <v>132</v>
      </c>
      <c r="Q3119" s="43" t="s">
        <v>133</v>
      </c>
      <c r="R3119" s="43" t="s">
        <v>78</v>
      </c>
      <c r="S3119" s="47">
        <v>1</v>
      </c>
    </row>
    <row r="3120" spans="1:19" ht="12.75">
      <c r="A3120" s="22" t="s">
        <v>60</v>
      </c>
      <c r="B3120" s="22" t="s">
        <v>211</v>
      </c>
      <c r="C3120" s="22" t="s">
        <v>63</v>
      </c>
      <c r="D3120" s="22" t="s">
        <v>61</v>
      </c>
      <c r="E3120" s="22" t="s">
        <v>8386</v>
      </c>
      <c r="F3120" s="31">
        <v>43115.68950231481</v>
      </c>
      <c r="G3120" s="31">
        <v>43115</v>
      </c>
      <c r="H3120" s="31">
        <v>43480</v>
      </c>
      <c r="I3120" s="31">
        <v>43145.685150462959</v>
      </c>
      <c r="J3120" s="22" t="s">
        <v>73</v>
      </c>
      <c r="K3120" s="32" t="s">
        <v>95</v>
      </c>
      <c r="L3120" s="32" t="s">
        <v>8387</v>
      </c>
      <c r="N3120" s="24">
        <v>2834.4032999999999</v>
      </c>
      <c r="O3120" s="24">
        <v>0</v>
      </c>
      <c r="P3120" s="32" t="s">
        <v>639</v>
      </c>
      <c r="Q3120" s="43" t="s">
        <v>640</v>
      </c>
      <c r="R3120" s="43" t="s">
        <v>78</v>
      </c>
      <c r="S3120" s="47">
        <v>4</v>
      </c>
    </row>
    <row r="3121" spans="1:19" ht="12.75">
      <c r="A3121" s="22" t="s">
        <v>60</v>
      </c>
      <c r="B3121" s="22" t="s">
        <v>1477</v>
      </c>
      <c r="C3121" s="22" t="s">
        <v>63</v>
      </c>
      <c r="D3121" s="22" t="s">
        <v>61</v>
      </c>
      <c r="E3121" s="22" t="s">
        <v>8388</v>
      </c>
      <c r="F3121" s="31">
        <v>43116.615358796298</v>
      </c>
      <c r="G3121" s="31">
        <v>43135</v>
      </c>
      <c r="H3121" s="31">
        <v>43496</v>
      </c>
      <c r="I3121" s="31">
        <v>43146</v>
      </c>
      <c r="J3121" s="22" t="s">
        <v>73</v>
      </c>
      <c r="K3121" s="32" t="s">
        <v>95</v>
      </c>
      <c r="L3121" s="32" t="s">
        <v>8389</v>
      </c>
      <c r="N3121" s="24">
        <v>901.45</v>
      </c>
      <c r="O3121" s="24">
        <v>0</v>
      </c>
      <c r="P3121" s="32" t="s">
        <v>92</v>
      </c>
      <c r="Q3121" s="43" t="s">
        <v>93</v>
      </c>
      <c r="R3121" s="43" t="s">
        <v>78</v>
      </c>
      <c r="S3121" s="47">
        <v>5</v>
      </c>
    </row>
    <row r="3122" spans="1:19" ht="12.75">
      <c r="A3122" s="22" t="s">
        <v>60</v>
      </c>
      <c r="B3122" s="22" t="s">
        <v>211</v>
      </c>
      <c r="C3122" s="22" t="s">
        <v>63</v>
      </c>
      <c r="D3122" s="22" t="s">
        <v>61</v>
      </c>
      <c r="E3122" s="22" t="s">
        <v>8390</v>
      </c>
      <c r="F3122" s="31">
        <v>43131.551793981482</v>
      </c>
      <c r="G3122" s="31">
        <v>43131</v>
      </c>
      <c r="H3122" s="31">
        <v>43496</v>
      </c>
      <c r="I3122" s="31">
        <v>43161.550115740742</v>
      </c>
      <c r="J3122" s="22" t="s">
        <v>73</v>
      </c>
      <c r="K3122" s="32" t="s">
        <v>119</v>
      </c>
      <c r="L3122" s="32" t="s">
        <v>8391</v>
      </c>
      <c r="N3122" s="24">
        <v>287.61</v>
      </c>
      <c r="O3122" s="24">
        <v>287.61</v>
      </c>
      <c r="P3122" s="32" t="s">
        <v>1978</v>
      </c>
      <c r="Q3122" s="43" t="s">
        <v>1979</v>
      </c>
      <c r="R3122" s="43" t="s">
        <v>78</v>
      </c>
      <c r="S3122" s="47">
        <v>5</v>
      </c>
    </row>
    <row r="3123" spans="1:19" ht="12.75">
      <c r="A3123" s="22" t="s">
        <v>60</v>
      </c>
      <c r="B3123" s="22" t="s">
        <v>211</v>
      </c>
      <c r="C3123" s="22" t="s">
        <v>63</v>
      </c>
      <c r="D3123" s="22" t="s">
        <v>61</v>
      </c>
      <c r="E3123" s="22" t="s">
        <v>8392</v>
      </c>
      <c r="F3123" s="31">
        <v>43128.858506944445</v>
      </c>
      <c r="G3123" s="31">
        <v>43144</v>
      </c>
      <c r="H3123" s="31">
        <v>43509</v>
      </c>
      <c r="I3123" s="31">
        <v>43155.449525462958</v>
      </c>
      <c r="J3123" s="22" t="s">
        <v>73</v>
      </c>
      <c r="K3123" s="32" t="s">
        <v>95</v>
      </c>
      <c r="L3123" s="32" t="s">
        <v>8393</v>
      </c>
      <c r="N3123" s="24">
        <v>929.57</v>
      </c>
      <c r="O3123" s="24">
        <v>0</v>
      </c>
      <c r="P3123" s="32" t="s">
        <v>655</v>
      </c>
      <c r="Q3123" s="43" t="s">
        <v>656</v>
      </c>
      <c r="R3123" s="43" t="s">
        <v>78</v>
      </c>
      <c r="S3123" s="47">
        <v>5</v>
      </c>
    </row>
    <row r="3124" spans="1:19" ht="12.75">
      <c r="A3124" s="22" t="s">
        <v>60</v>
      </c>
      <c r="B3124" s="22" t="s">
        <v>211</v>
      </c>
      <c r="C3124" s="22" t="s">
        <v>63</v>
      </c>
      <c r="D3124" s="22" t="s">
        <v>61</v>
      </c>
      <c r="E3124" s="22" t="s">
        <v>8394</v>
      </c>
      <c r="F3124" s="31">
        <v>43118.425243055557</v>
      </c>
      <c r="G3124" s="31">
        <v>43118</v>
      </c>
      <c r="H3124" s="31">
        <v>43483</v>
      </c>
      <c r="I3124" s="31">
        <v>43148.375347222223</v>
      </c>
      <c r="J3124" s="22" t="s">
        <v>73</v>
      </c>
      <c r="K3124" s="32" t="s">
        <v>95</v>
      </c>
      <c r="L3124" s="32" t="s">
        <v>8395</v>
      </c>
      <c r="N3124" s="24">
        <v>0</v>
      </c>
      <c r="O3124" s="24">
        <v>0</v>
      </c>
      <c r="P3124" s="32" t="s">
        <v>105</v>
      </c>
      <c r="Q3124" s="43" t="s">
        <v>106</v>
      </c>
      <c r="R3124" s="43" t="s">
        <v>78</v>
      </c>
      <c r="S3124" s="47">
        <v>5</v>
      </c>
    </row>
    <row r="3125" spans="1:19" ht="12.75">
      <c r="A3125" s="22" t="s">
        <v>60</v>
      </c>
      <c r="B3125" s="22" t="s">
        <v>211</v>
      </c>
      <c r="C3125" s="22" t="s">
        <v>63</v>
      </c>
      <c r="D3125" s="22" t="s">
        <v>61</v>
      </c>
      <c r="E3125" s="22" t="s">
        <v>8396</v>
      </c>
      <c r="F3125" s="31">
        <v>43104.264675925922</v>
      </c>
      <c r="G3125" s="31">
        <v>43146</v>
      </c>
      <c r="H3125" s="31">
        <v>43511</v>
      </c>
      <c r="I3125" s="31">
        <v>43164.264675925922</v>
      </c>
      <c r="J3125" s="22" t="s">
        <v>73</v>
      </c>
      <c r="K3125" s="32" t="s">
        <v>95</v>
      </c>
      <c r="L3125" s="32" t="s">
        <v>8397</v>
      </c>
      <c r="N3125" s="24">
        <v>788.925</v>
      </c>
      <c r="O3125" s="24">
        <v>0</v>
      </c>
      <c r="P3125" s="32" t="s">
        <v>8285</v>
      </c>
      <c r="Q3125" s="43" t="s">
        <v>8286</v>
      </c>
      <c r="R3125" s="43" t="s">
        <v>78</v>
      </c>
      <c r="S3125" s="47">
        <v>5</v>
      </c>
    </row>
    <row r="3126" spans="1:19" ht="12.75">
      <c r="A3126" s="22" t="s">
        <v>60</v>
      </c>
      <c r="B3126" s="22" t="s">
        <v>308</v>
      </c>
      <c r="C3126" s="22" t="s">
        <v>63</v>
      </c>
      <c r="D3126" s="22" t="s">
        <v>61</v>
      </c>
      <c r="E3126" s="22" t="s">
        <v>8398</v>
      </c>
      <c r="F3126" s="31">
        <v>43119.466307870367</v>
      </c>
      <c r="G3126" s="31">
        <v>43119</v>
      </c>
      <c r="H3126" s="31">
        <v>43484</v>
      </c>
      <c r="I3126" s="31">
        <v>43149.462199074071</v>
      </c>
      <c r="J3126" s="22" t="s">
        <v>73</v>
      </c>
      <c r="K3126" s="32" t="s">
        <v>119</v>
      </c>
      <c r="L3126" s="32" t="s">
        <v>8399</v>
      </c>
      <c r="N3126" s="24">
        <v>961.03</v>
      </c>
      <c r="O3126" s="24">
        <v>948.56</v>
      </c>
      <c r="P3126" s="32" t="s">
        <v>150</v>
      </c>
      <c r="Q3126" s="43" t="s">
        <v>151</v>
      </c>
      <c r="R3126" s="43" t="s">
        <v>78</v>
      </c>
      <c r="S3126" s="47">
        <v>3</v>
      </c>
    </row>
    <row r="3127" spans="1:19" ht="12.75">
      <c r="A3127" s="22" t="s">
        <v>60</v>
      </c>
      <c r="B3127" s="22" t="s">
        <v>657</v>
      </c>
      <c r="C3127" s="22" t="s">
        <v>63</v>
      </c>
      <c r="D3127" s="22" t="s">
        <v>61</v>
      </c>
      <c r="E3127" s="22" t="s">
        <v>8400</v>
      </c>
      <c r="F3127" s="31">
        <v>43109.485520833332</v>
      </c>
      <c r="G3127" s="31">
        <v>43116</v>
      </c>
      <c r="H3127" s="31">
        <v>43481</v>
      </c>
      <c r="I3127" s="31">
        <v>43139</v>
      </c>
      <c r="J3127" s="22" t="s">
        <v>73</v>
      </c>
      <c r="K3127" s="32" t="s">
        <v>95</v>
      </c>
      <c r="L3127" s="32" t="s">
        <v>8401</v>
      </c>
      <c r="N3127" s="24">
        <v>0</v>
      </c>
      <c r="O3127" s="24">
        <v>0</v>
      </c>
      <c r="P3127" s="32" t="s">
        <v>1793</v>
      </c>
      <c r="Q3127" s="43" t="s">
        <v>1794</v>
      </c>
      <c r="R3127" s="43" t="s">
        <v>78</v>
      </c>
      <c r="S3127" s="47">
        <v>5</v>
      </c>
    </row>
    <row r="3128" spans="1:19" ht="12.75">
      <c r="A3128" s="22" t="s">
        <v>60</v>
      </c>
      <c r="B3128" s="22" t="s">
        <v>211</v>
      </c>
      <c r="C3128" s="22" t="s">
        <v>63</v>
      </c>
      <c r="D3128" s="22" t="s">
        <v>61</v>
      </c>
      <c r="E3128" s="22" t="s">
        <v>8402</v>
      </c>
      <c r="F3128" s="31">
        <v>43123.447835648149</v>
      </c>
      <c r="G3128" s="31">
        <v>43123</v>
      </c>
      <c r="H3128" s="31">
        <v>43488</v>
      </c>
      <c r="I3128" s="31">
        <v>43153.441249999996</v>
      </c>
      <c r="J3128" s="22" t="s">
        <v>73</v>
      </c>
      <c r="K3128" s="32" t="s">
        <v>119</v>
      </c>
      <c r="L3128" s="32" t="s">
        <v>8403</v>
      </c>
      <c r="N3128" s="24">
        <v>332.22</v>
      </c>
      <c r="O3128" s="24">
        <v>332.22</v>
      </c>
      <c r="P3128" s="32" t="s">
        <v>2413</v>
      </c>
      <c r="Q3128" s="43" t="s">
        <v>2414</v>
      </c>
      <c r="R3128" s="43" t="s">
        <v>78</v>
      </c>
      <c r="S3128" s="47">
        <v>5</v>
      </c>
    </row>
    <row r="3129" spans="1:19" ht="12.75">
      <c r="A3129" s="22" t="s">
        <v>60</v>
      </c>
      <c r="B3129" s="22" t="s">
        <v>308</v>
      </c>
      <c r="C3129" s="22" t="s">
        <v>63</v>
      </c>
      <c r="D3129" s="22" t="s">
        <v>61</v>
      </c>
      <c r="E3129" s="22" t="s">
        <v>8404</v>
      </c>
      <c r="F3129" s="31">
        <v>43130.44731481481</v>
      </c>
      <c r="G3129" s="31">
        <v>43151</v>
      </c>
      <c r="H3129" s="31">
        <v>43516</v>
      </c>
      <c r="I3129" s="31">
        <v>43160.445787037039</v>
      </c>
      <c r="J3129" s="22" t="s">
        <v>73</v>
      </c>
      <c r="K3129" s="32" t="s">
        <v>89</v>
      </c>
      <c r="L3129" s="32" t="s">
        <v>8405</v>
      </c>
      <c r="M3129" s="32" t="s">
        <v>8406</v>
      </c>
      <c r="N3129" s="24">
        <v>908.14</v>
      </c>
      <c r="O3129" s="24">
        <v>723.71</v>
      </c>
      <c r="P3129" s="32" t="s">
        <v>204</v>
      </c>
      <c r="Q3129" s="43" t="s">
        <v>205</v>
      </c>
      <c r="R3129" s="43" t="s">
        <v>78</v>
      </c>
      <c r="S3129" s="47">
        <v>5</v>
      </c>
    </row>
    <row r="3130" spans="1:19" ht="12.75">
      <c r="A3130" s="22" t="s">
        <v>60</v>
      </c>
      <c r="B3130" s="22" t="s">
        <v>211</v>
      </c>
      <c r="C3130" s="22" t="s">
        <v>63</v>
      </c>
      <c r="D3130" s="22" t="s">
        <v>61</v>
      </c>
      <c r="E3130" s="22" t="s">
        <v>8407</v>
      </c>
      <c r="F3130" s="31">
        <v>43116.635370370372</v>
      </c>
      <c r="G3130" s="31">
        <v>43116</v>
      </c>
      <c r="H3130" s="31">
        <v>43481</v>
      </c>
      <c r="I3130" s="31">
        <v>43146.633391203701</v>
      </c>
      <c r="J3130" s="22" t="s">
        <v>73</v>
      </c>
      <c r="K3130" s="32" t="s">
        <v>74</v>
      </c>
      <c r="L3130" s="32" t="s">
        <v>8408</v>
      </c>
      <c r="N3130" s="24">
        <v>3027.145</v>
      </c>
      <c r="O3130" s="24">
        <v>1308.8499999999999</v>
      </c>
      <c r="P3130" s="32" t="s">
        <v>367</v>
      </c>
      <c r="Q3130" s="43" t="s">
        <v>368</v>
      </c>
      <c r="R3130" s="43" t="s">
        <v>78</v>
      </c>
      <c r="S3130" s="47">
        <v>5</v>
      </c>
    </row>
    <row r="3131" spans="1:19" ht="12.75">
      <c r="A3131" s="22" t="s">
        <v>60</v>
      </c>
      <c r="B3131" s="22" t="s">
        <v>248</v>
      </c>
      <c r="C3131" s="22" t="s">
        <v>63</v>
      </c>
      <c r="D3131" s="22" t="s">
        <v>61</v>
      </c>
      <c r="E3131" s="22" t="s">
        <v>8409</v>
      </c>
      <c r="F3131" s="31">
        <v>43117.507013888884</v>
      </c>
      <c r="G3131" s="31">
        <v>43117</v>
      </c>
      <c r="H3131" s="31">
        <v>43496</v>
      </c>
      <c r="I3131" s="31">
        <v>43147</v>
      </c>
      <c r="J3131" s="22" t="s">
        <v>73</v>
      </c>
      <c r="K3131" s="32" t="s">
        <v>95</v>
      </c>
      <c r="L3131" s="32" t="s">
        <v>8410</v>
      </c>
      <c r="N3131" s="24">
        <v>0</v>
      </c>
      <c r="O3131" s="24">
        <v>0</v>
      </c>
      <c r="P3131" s="32" t="s">
        <v>2700</v>
      </c>
      <c r="Q3131" s="43" t="s">
        <v>2701</v>
      </c>
      <c r="R3131" s="43" t="s">
        <v>78</v>
      </c>
      <c r="S3131" s="47">
        <v>4</v>
      </c>
    </row>
    <row r="3132" spans="1:19" ht="12.75">
      <c r="A3132" s="22" t="s">
        <v>60</v>
      </c>
      <c r="B3132" s="22" t="s">
        <v>211</v>
      </c>
      <c r="C3132" s="22" t="s">
        <v>63</v>
      </c>
      <c r="D3132" s="22" t="s">
        <v>61</v>
      </c>
      <c r="E3132" s="22" t="s">
        <v>8411</v>
      </c>
      <c r="F3132" s="31">
        <v>43110.424525462964</v>
      </c>
      <c r="G3132" s="31">
        <v>43109</v>
      </c>
      <c r="H3132" s="31">
        <v>43474</v>
      </c>
      <c r="I3132" s="31">
        <v>43120.570289351854</v>
      </c>
      <c r="J3132" s="22" t="s">
        <v>73</v>
      </c>
      <c r="K3132" s="32" t="s">
        <v>95</v>
      </c>
      <c r="L3132" s="32" t="s">
        <v>8412</v>
      </c>
      <c r="N3132" s="24">
        <v>1833.84</v>
      </c>
      <c r="O3132" s="24">
        <v>0</v>
      </c>
      <c r="P3132" s="32" t="s">
        <v>5826</v>
      </c>
      <c r="Q3132" s="43" t="s">
        <v>5827</v>
      </c>
      <c r="R3132" s="43" t="s">
        <v>78</v>
      </c>
      <c r="S3132" s="47">
        <v>4</v>
      </c>
    </row>
    <row r="3133" spans="1:19" ht="12.75">
      <c r="A3133" s="22" t="s">
        <v>60</v>
      </c>
      <c r="B3133" s="22" t="s">
        <v>211</v>
      </c>
      <c r="C3133" s="22" t="s">
        <v>63</v>
      </c>
      <c r="D3133" s="22" t="s">
        <v>61</v>
      </c>
      <c r="E3133" s="22" t="s">
        <v>8413</v>
      </c>
      <c r="F3133" s="31">
        <v>43102.449872685182</v>
      </c>
      <c r="G3133" s="31">
        <v>43111</v>
      </c>
      <c r="H3133" s="31">
        <v>43476</v>
      </c>
      <c r="I3133" s="31">
        <v>43132.448472222219</v>
      </c>
      <c r="J3133" s="22" t="s">
        <v>73</v>
      </c>
      <c r="K3133" s="32" t="s">
        <v>89</v>
      </c>
      <c r="L3133" s="32" t="s">
        <v>8414</v>
      </c>
      <c r="M3133" s="32" t="s">
        <v>8415</v>
      </c>
      <c r="N3133" s="24">
        <v>525.20180000000005</v>
      </c>
      <c r="O3133" s="24">
        <v>370.58659999999998</v>
      </c>
      <c r="P3133" s="32" t="s">
        <v>494</v>
      </c>
      <c r="Q3133" s="43" t="s">
        <v>495</v>
      </c>
      <c r="R3133" s="43" t="s">
        <v>112</v>
      </c>
      <c r="S3133" s="47">
        <v>5</v>
      </c>
    </row>
    <row r="3134" spans="1:19" ht="12.75">
      <c r="A3134" s="22" t="s">
        <v>60</v>
      </c>
      <c r="B3134" s="22" t="s">
        <v>211</v>
      </c>
      <c r="C3134" s="22" t="s">
        <v>63</v>
      </c>
      <c r="D3134" s="22" t="s">
        <v>61</v>
      </c>
      <c r="E3134" s="22" t="s">
        <v>8416</v>
      </c>
      <c r="F3134" s="31">
        <v>43111.516006944439</v>
      </c>
      <c r="G3134" s="31">
        <v>43132</v>
      </c>
      <c r="H3134" s="31">
        <v>43497</v>
      </c>
      <c r="I3134" s="31">
        <v>43141.514398148145</v>
      </c>
      <c r="J3134" s="22" t="s">
        <v>73</v>
      </c>
      <c r="K3134" s="32" t="s">
        <v>119</v>
      </c>
      <c r="L3134" s="32" t="s">
        <v>8417</v>
      </c>
      <c r="N3134" s="24">
        <v>640.5325</v>
      </c>
      <c r="O3134" s="24">
        <v>474.49</v>
      </c>
      <c r="P3134" s="32" t="s">
        <v>655</v>
      </c>
      <c r="Q3134" s="43" t="s">
        <v>656</v>
      </c>
      <c r="R3134" s="43" t="s">
        <v>78</v>
      </c>
      <c r="S3134" s="47">
        <v>5</v>
      </c>
    </row>
    <row r="3135" spans="1:19" ht="12.75">
      <c r="A3135" s="22" t="s">
        <v>60</v>
      </c>
      <c r="B3135" s="22" t="s">
        <v>8418</v>
      </c>
      <c r="C3135" s="22" t="s">
        <v>63</v>
      </c>
      <c r="D3135" s="22" t="s">
        <v>61</v>
      </c>
      <c r="E3135" s="22" t="s">
        <v>8419</v>
      </c>
      <c r="F3135" s="31">
        <v>43124.711585648147</v>
      </c>
      <c r="G3135" s="31">
        <v>43136</v>
      </c>
      <c r="H3135" s="31">
        <v>43388</v>
      </c>
      <c r="I3135" s="31">
        <v>43154.681504629625</v>
      </c>
      <c r="J3135" s="22" t="s">
        <v>73</v>
      </c>
      <c r="K3135" s="32" t="s">
        <v>95</v>
      </c>
      <c r="L3135" s="32" t="s">
        <v>8420</v>
      </c>
      <c r="N3135" s="24">
        <v>310.22000000000003</v>
      </c>
      <c r="O3135" s="24">
        <v>0</v>
      </c>
      <c r="P3135" s="32" t="s">
        <v>8421</v>
      </c>
      <c r="Q3135" s="43" t="s">
        <v>8422</v>
      </c>
      <c r="R3135" s="43" t="s">
        <v>78</v>
      </c>
      <c r="S3135" s="47">
        <v>4</v>
      </c>
    </row>
    <row r="3136" spans="1:19" ht="12.75">
      <c r="A3136" s="22" t="s">
        <v>60</v>
      </c>
      <c r="B3136" s="22" t="s">
        <v>248</v>
      </c>
      <c r="C3136" s="22" t="s">
        <v>63</v>
      </c>
      <c r="D3136" s="22" t="s">
        <v>61</v>
      </c>
      <c r="E3136" s="22" t="s">
        <v>8423</v>
      </c>
      <c r="F3136" s="31">
        <v>43105.691979166666</v>
      </c>
      <c r="G3136" s="31">
        <v>43114</v>
      </c>
      <c r="H3136" s="31">
        <v>43479</v>
      </c>
      <c r="I3136" s="31">
        <v>43135</v>
      </c>
      <c r="J3136" s="22" t="s">
        <v>73</v>
      </c>
      <c r="K3136" s="32" t="s">
        <v>74</v>
      </c>
      <c r="L3136" s="32" t="s">
        <v>8424</v>
      </c>
      <c r="N3136" s="24">
        <v>899.75199999999995</v>
      </c>
      <c r="O3136" s="24">
        <v>932.75</v>
      </c>
      <c r="P3136" s="32" t="s">
        <v>132</v>
      </c>
      <c r="Q3136" s="43" t="s">
        <v>133</v>
      </c>
      <c r="R3136" s="43" t="s">
        <v>78</v>
      </c>
      <c r="S3136" s="47">
        <v>5</v>
      </c>
    </row>
    <row r="3137" spans="1:19" ht="12.75">
      <c r="A3137" s="22" t="s">
        <v>60</v>
      </c>
      <c r="B3137" s="22" t="s">
        <v>770</v>
      </c>
      <c r="C3137" s="22" t="s">
        <v>63</v>
      </c>
      <c r="D3137" s="22" t="s">
        <v>61</v>
      </c>
      <c r="E3137" s="22" t="s">
        <v>8425</v>
      </c>
      <c r="F3137" s="31">
        <v>43116.502523148149</v>
      </c>
      <c r="G3137" s="31">
        <v>43131</v>
      </c>
      <c r="H3137" s="31">
        <v>43496</v>
      </c>
      <c r="I3137" s="31">
        <v>43146</v>
      </c>
      <c r="J3137" s="22" t="s">
        <v>73</v>
      </c>
      <c r="K3137" s="32" t="s">
        <v>95</v>
      </c>
      <c r="L3137" s="32" t="s">
        <v>8426</v>
      </c>
      <c r="N3137" s="24">
        <v>0</v>
      </c>
      <c r="O3137" s="24">
        <v>0</v>
      </c>
      <c r="P3137" s="32" t="s">
        <v>8427</v>
      </c>
      <c r="Q3137" s="43" t="s">
        <v>8428</v>
      </c>
      <c r="R3137" s="43" t="s">
        <v>78</v>
      </c>
      <c r="S3137" s="47">
        <v>4</v>
      </c>
    </row>
    <row r="3138" spans="1:19" ht="12.75">
      <c r="A3138" s="22" t="s">
        <v>60</v>
      </c>
      <c r="B3138" s="22" t="s">
        <v>248</v>
      </c>
      <c r="C3138" s="22" t="s">
        <v>63</v>
      </c>
      <c r="D3138" s="22" t="s">
        <v>61</v>
      </c>
      <c r="E3138" s="22" t="s">
        <v>8429</v>
      </c>
      <c r="F3138" s="31">
        <v>43115.690798611111</v>
      </c>
      <c r="G3138" s="31">
        <v>43117</v>
      </c>
      <c r="H3138" s="31">
        <v>43482</v>
      </c>
      <c r="I3138" s="31">
        <v>43145</v>
      </c>
      <c r="J3138" s="22" t="s">
        <v>73</v>
      </c>
      <c r="K3138" s="32" t="s">
        <v>119</v>
      </c>
      <c r="L3138" s="32" t="s">
        <v>8430</v>
      </c>
      <c r="N3138" s="24">
        <v>1411.1324999999999</v>
      </c>
      <c r="O3138" s="24">
        <v>1232.71</v>
      </c>
      <c r="P3138" s="32" t="s">
        <v>8431</v>
      </c>
      <c r="Q3138" s="43" t="s">
        <v>8432</v>
      </c>
      <c r="R3138" s="43" t="s">
        <v>112</v>
      </c>
      <c r="S3138" s="47">
        <v>5</v>
      </c>
    </row>
    <row r="3139" spans="1:19" ht="12.75">
      <c r="A3139" s="22" t="s">
        <v>60</v>
      </c>
      <c r="B3139" s="22" t="s">
        <v>211</v>
      </c>
      <c r="C3139" s="22" t="s">
        <v>63</v>
      </c>
      <c r="D3139" s="22" t="s">
        <v>61</v>
      </c>
      <c r="E3139" s="22" t="s">
        <v>8433</v>
      </c>
      <c r="F3139" s="31">
        <v>43110.73537037037</v>
      </c>
      <c r="G3139" s="31">
        <v>43110</v>
      </c>
      <c r="H3139" s="31">
        <v>43475</v>
      </c>
      <c r="I3139" s="31">
        <v>43140.707384259258</v>
      </c>
      <c r="J3139" s="22" t="s">
        <v>73</v>
      </c>
      <c r="K3139" s="32" t="s">
        <v>95</v>
      </c>
      <c r="L3139" s="32" t="s">
        <v>8434</v>
      </c>
      <c r="N3139" s="24">
        <v>150</v>
      </c>
      <c r="O3139" s="24">
        <v>0</v>
      </c>
      <c r="P3139" s="32" t="s">
        <v>2344</v>
      </c>
      <c r="Q3139" s="43" t="s">
        <v>2345</v>
      </c>
      <c r="R3139" s="43" t="s">
        <v>78</v>
      </c>
      <c r="S3139" s="47">
        <v>5</v>
      </c>
    </row>
    <row r="3140" spans="1:19" ht="12.75">
      <c r="A3140" s="22" t="s">
        <v>60</v>
      </c>
      <c r="B3140" s="22" t="s">
        <v>235</v>
      </c>
      <c r="C3140" s="22" t="s">
        <v>63</v>
      </c>
      <c r="D3140" s="22" t="s">
        <v>61</v>
      </c>
      <c r="E3140" s="22" t="s">
        <v>8435</v>
      </c>
      <c r="F3140" s="31">
        <v>43125.626956018517</v>
      </c>
      <c r="G3140" s="31">
        <v>43132</v>
      </c>
      <c r="H3140" s="31">
        <v>43497</v>
      </c>
      <c r="I3140" s="31">
        <v>43155.620104166665</v>
      </c>
      <c r="J3140" s="22" t="s">
        <v>73</v>
      </c>
      <c r="K3140" s="32" t="s">
        <v>95</v>
      </c>
      <c r="L3140" s="32" t="s">
        <v>8436</v>
      </c>
      <c r="N3140" s="24">
        <v>5405.44</v>
      </c>
      <c r="O3140" s="24">
        <v>0</v>
      </c>
      <c r="P3140" s="32" t="s">
        <v>788</v>
      </c>
      <c r="Q3140" s="43" t="s">
        <v>789</v>
      </c>
      <c r="R3140" s="43" t="s">
        <v>78</v>
      </c>
      <c r="S3140" s="47">
        <v>5</v>
      </c>
    </row>
    <row r="3141" spans="1:19" ht="12.75">
      <c r="A3141" s="22" t="s">
        <v>60</v>
      </c>
      <c r="B3141" s="22" t="s">
        <v>476</v>
      </c>
      <c r="C3141" s="22" t="s">
        <v>63</v>
      </c>
      <c r="D3141" s="22" t="s">
        <v>61</v>
      </c>
      <c r="E3141" s="22" t="s">
        <v>8437</v>
      </c>
      <c r="F3141" s="31">
        <v>43112.627800925926</v>
      </c>
      <c r="G3141" s="31">
        <v>43112</v>
      </c>
      <c r="H3141" s="31">
        <v>43477</v>
      </c>
      <c r="I3141" s="31">
        <v>43142</v>
      </c>
      <c r="J3141" s="22" t="s">
        <v>73</v>
      </c>
      <c r="K3141" s="32" t="s">
        <v>95</v>
      </c>
      <c r="L3141" s="32" t="s">
        <v>8438</v>
      </c>
      <c r="N3141" s="24">
        <v>1463.95</v>
      </c>
      <c r="O3141" s="24">
        <v>0</v>
      </c>
      <c r="P3141" s="32" t="s">
        <v>729</v>
      </c>
      <c r="Q3141" s="43" t="s">
        <v>730</v>
      </c>
      <c r="R3141" s="43" t="s">
        <v>78</v>
      </c>
      <c r="S3141" s="47">
        <v>5</v>
      </c>
    </row>
    <row r="3142" spans="1:19" ht="12.75">
      <c r="A3142" s="22" t="s">
        <v>60</v>
      </c>
      <c r="B3142" s="22" t="s">
        <v>211</v>
      </c>
      <c r="C3142" s="22" t="s">
        <v>63</v>
      </c>
      <c r="D3142" s="22" t="s">
        <v>61</v>
      </c>
      <c r="E3142" s="22" t="s">
        <v>8439</v>
      </c>
      <c r="F3142" s="31">
        <v>43123.674479166664</v>
      </c>
      <c r="G3142" s="31">
        <v>43118</v>
      </c>
      <c r="H3142" s="31">
        <v>43483</v>
      </c>
      <c r="I3142" s="31">
        <v>43148.658078703702</v>
      </c>
      <c r="J3142" s="22" t="s">
        <v>73</v>
      </c>
      <c r="K3142" s="32" t="s">
        <v>95</v>
      </c>
      <c r="L3142" s="32" t="s">
        <v>8440</v>
      </c>
      <c r="N3142" s="24">
        <v>0</v>
      </c>
      <c r="O3142" s="24">
        <v>0</v>
      </c>
      <c r="P3142" s="32" t="s">
        <v>6805</v>
      </c>
      <c r="Q3142" s="43" t="s">
        <v>6806</v>
      </c>
      <c r="R3142" s="43" t="s">
        <v>78</v>
      </c>
      <c r="S3142" s="47">
        <v>5</v>
      </c>
    </row>
    <row r="3143" spans="1:19" ht="12.75">
      <c r="A3143" s="22" t="s">
        <v>60</v>
      </c>
      <c r="B3143" s="22" t="s">
        <v>248</v>
      </c>
      <c r="C3143" s="22" t="s">
        <v>63</v>
      </c>
      <c r="D3143" s="22" t="s">
        <v>61</v>
      </c>
      <c r="E3143" s="22" t="s">
        <v>8441</v>
      </c>
      <c r="F3143" s="31">
        <v>43123.45853009259</v>
      </c>
      <c r="G3143" s="31">
        <v>43124</v>
      </c>
      <c r="H3143" s="31">
        <v>43489</v>
      </c>
      <c r="I3143" s="31">
        <v>43153</v>
      </c>
      <c r="J3143" s="22" t="s">
        <v>73</v>
      </c>
      <c r="K3143" s="32" t="s">
        <v>95</v>
      </c>
      <c r="L3143" s="32" t="s">
        <v>8442</v>
      </c>
      <c r="N3143" s="24">
        <v>741.19659999999999</v>
      </c>
      <c r="O3143" s="24">
        <v>0</v>
      </c>
      <c r="P3143" s="32" t="s">
        <v>302</v>
      </c>
      <c r="Q3143" s="43" t="s">
        <v>303</v>
      </c>
      <c r="R3143" s="43" t="s">
        <v>112</v>
      </c>
      <c r="S3143" s="47">
        <v>5</v>
      </c>
    </row>
    <row r="3144" spans="1:19" ht="12.75">
      <c r="A3144" s="22" t="s">
        <v>60</v>
      </c>
      <c r="B3144" s="22" t="s">
        <v>245</v>
      </c>
      <c r="C3144" s="22" t="s">
        <v>63</v>
      </c>
      <c r="D3144" s="22" t="s">
        <v>61</v>
      </c>
      <c r="E3144" s="22" t="s">
        <v>8443</v>
      </c>
      <c r="F3144" s="31">
        <v>43131.637210648143</v>
      </c>
      <c r="G3144" s="31">
        <v>43131</v>
      </c>
      <c r="H3144" s="31">
        <v>43496</v>
      </c>
      <c r="I3144" s="31">
        <v>43161.635057870371</v>
      </c>
      <c r="J3144" s="22" t="s">
        <v>73</v>
      </c>
      <c r="K3144" s="32" t="s">
        <v>119</v>
      </c>
      <c r="L3144" s="32" t="s">
        <v>8444</v>
      </c>
      <c r="N3144" s="24">
        <v>1074.6959999999999</v>
      </c>
      <c r="O3144" s="24">
        <v>1390.37</v>
      </c>
      <c r="P3144" s="32" t="s">
        <v>1532</v>
      </c>
      <c r="Q3144" s="43" t="s">
        <v>1533</v>
      </c>
      <c r="R3144" s="43" t="s">
        <v>78</v>
      </c>
      <c r="S3144" s="47">
        <v>5</v>
      </c>
    </row>
    <row r="3145" spans="1:19" ht="12.75">
      <c r="A3145" s="22" t="s">
        <v>60</v>
      </c>
      <c r="B3145" s="22" t="s">
        <v>211</v>
      </c>
      <c r="C3145" s="22" t="s">
        <v>63</v>
      </c>
      <c r="D3145" s="22" t="s">
        <v>61</v>
      </c>
      <c r="E3145" s="22" t="s">
        <v>8445</v>
      </c>
      <c r="F3145" s="31">
        <v>43102.446053240739</v>
      </c>
      <c r="G3145" s="31">
        <v>43118</v>
      </c>
      <c r="H3145" s="31">
        <v>43483</v>
      </c>
      <c r="I3145" s="31">
        <v>43132.441620370366</v>
      </c>
      <c r="J3145" s="22" t="s">
        <v>73</v>
      </c>
      <c r="K3145" s="32" t="s">
        <v>119</v>
      </c>
      <c r="L3145" s="32" t="s">
        <v>8446</v>
      </c>
      <c r="N3145" s="24">
        <v>890.445</v>
      </c>
      <c r="O3145" s="24">
        <v>723.76</v>
      </c>
      <c r="P3145" s="32" t="s">
        <v>192</v>
      </c>
      <c r="Q3145" s="43" t="s">
        <v>193</v>
      </c>
      <c r="R3145" s="43" t="s">
        <v>78</v>
      </c>
      <c r="S3145" s="47">
        <v>5</v>
      </c>
    </row>
    <row r="3146" spans="1:19" ht="12.75">
      <c r="A3146" s="22" t="s">
        <v>60</v>
      </c>
      <c r="B3146" s="22" t="s">
        <v>211</v>
      </c>
      <c r="C3146" s="22" t="s">
        <v>63</v>
      </c>
      <c r="D3146" s="22" t="s">
        <v>61</v>
      </c>
      <c r="E3146" s="22" t="s">
        <v>8447</v>
      </c>
      <c r="F3146" s="31">
        <v>43123.50881944444</v>
      </c>
      <c r="G3146" s="31">
        <v>43140</v>
      </c>
      <c r="H3146" s="31">
        <v>43505</v>
      </c>
      <c r="I3146" s="31">
        <v>43153.502754629626</v>
      </c>
      <c r="J3146" s="22" t="s">
        <v>73</v>
      </c>
      <c r="K3146" s="32" t="s">
        <v>119</v>
      </c>
      <c r="L3146" s="32" t="s">
        <v>8448</v>
      </c>
      <c r="N3146" s="24">
        <v>1929.6224999999999</v>
      </c>
      <c r="O3146" s="24">
        <v>1213.6500000000001</v>
      </c>
      <c r="P3146" s="32" t="s">
        <v>587</v>
      </c>
      <c r="Q3146" s="43" t="s">
        <v>588</v>
      </c>
      <c r="R3146" s="43" t="s">
        <v>78</v>
      </c>
      <c r="S3146" s="47">
        <v>5</v>
      </c>
    </row>
    <row r="3147" spans="1:19" ht="12.75">
      <c r="A3147" s="22" t="s">
        <v>60</v>
      </c>
      <c r="B3147" s="22" t="s">
        <v>211</v>
      </c>
      <c r="C3147" s="22" t="s">
        <v>63</v>
      </c>
      <c r="D3147" s="22" t="s">
        <v>61</v>
      </c>
      <c r="E3147" s="22" t="s">
        <v>8449</v>
      </c>
      <c r="F3147" s="31">
        <v>43108.278634259259</v>
      </c>
      <c r="G3147" s="31">
        <v>43149</v>
      </c>
      <c r="H3147" s="31">
        <v>43514</v>
      </c>
      <c r="I3147" s="31">
        <v>43168.278634259259</v>
      </c>
      <c r="J3147" s="22" t="s">
        <v>73</v>
      </c>
      <c r="K3147" s="32" t="s">
        <v>95</v>
      </c>
      <c r="L3147" s="32" t="s">
        <v>8450</v>
      </c>
      <c r="N3147" s="24">
        <v>666.655</v>
      </c>
      <c r="O3147" s="24">
        <v>0</v>
      </c>
      <c r="P3147" s="32" t="s">
        <v>180</v>
      </c>
      <c r="Q3147" s="43" t="s">
        <v>181</v>
      </c>
      <c r="R3147" s="43" t="s">
        <v>78</v>
      </c>
      <c r="S3147" s="47">
        <v>5</v>
      </c>
    </row>
    <row r="3148" spans="1:19" ht="12.75">
      <c r="A3148" s="22" t="s">
        <v>60</v>
      </c>
      <c r="B3148" s="22" t="s">
        <v>657</v>
      </c>
      <c r="C3148" s="22" t="s">
        <v>63</v>
      </c>
      <c r="D3148" s="22" t="s">
        <v>61</v>
      </c>
      <c r="E3148" s="22" t="s">
        <v>8451</v>
      </c>
      <c r="F3148" s="31">
        <v>43119.644224537034</v>
      </c>
      <c r="G3148" s="31">
        <v>43132</v>
      </c>
      <c r="H3148" s="31">
        <v>43497</v>
      </c>
      <c r="I3148" s="31">
        <v>43149</v>
      </c>
      <c r="J3148" s="22" t="s">
        <v>73</v>
      </c>
      <c r="K3148" s="32" t="s">
        <v>95</v>
      </c>
      <c r="L3148" s="32" t="s">
        <v>8452</v>
      </c>
      <c r="N3148" s="24">
        <v>0</v>
      </c>
      <c r="O3148" s="24">
        <v>0</v>
      </c>
      <c r="P3148" s="32" t="s">
        <v>176</v>
      </c>
      <c r="Q3148" s="43" t="s">
        <v>177</v>
      </c>
      <c r="R3148" s="43" t="s">
        <v>78</v>
      </c>
      <c r="S3148" s="47">
        <v>5</v>
      </c>
    </row>
    <row r="3149" spans="1:19" ht="12.75">
      <c r="A3149" s="22" t="s">
        <v>60</v>
      </c>
      <c r="B3149" s="22" t="s">
        <v>238</v>
      </c>
      <c r="C3149" s="22" t="s">
        <v>63</v>
      </c>
      <c r="D3149" s="22" t="s">
        <v>61</v>
      </c>
      <c r="E3149" s="22" t="s">
        <v>8453</v>
      </c>
      <c r="F3149" s="31">
        <v>43129.500613425924</v>
      </c>
      <c r="G3149" s="31">
        <v>43129</v>
      </c>
      <c r="H3149" s="31">
        <v>43496</v>
      </c>
      <c r="I3149" s="31">
        <v>43159.497743055552</v>
      </c>
      <c r="J3149" s="22" t="s">
        <v>73</v>
      </c>
      <c r="K3149" s="32" t="s">
        <v>95</v>
      </c>
      <c r="L3149" s="32" t="s">
        <v>8454</v>
      </c>
      <c r="N3149" s="24">
        <v>12910.4483</v>
      </c>
      <c r="O3149" s="24">
        <v>0</v>
      </c>
      <c r="P3149" s="32" t="s">
        <v>626</v>
      </c>
      <c r="Q3149" s="43" t="s">
        <v>627</v>
      </c>
      <c r="R3149" s="43" t="s">
        <v>78</v>
      </c>
      <c r="S3149" s="47">
        <v>5</v>
      </c>
    </row>
    <row r="3150" spans="1:19" ht="12.75">
      <c r="A3150" s="22" t="s">
        <v>60</v>
      </c>
      <c r="B3150" s="22" t="s">
        <v>379</v>
      </c>
      <c r="C3150" s="22" t="s">
        <v>63</v>
      </c>
      <c r="D3150" s="22" t="s">
        <v>61</v>
      </c>
      <c r="E3150" s="22" t="s">
        <v>8455</v>
      </c>
      <c r="F3150" s="31">
        <v>43118.609282407408</v>
      </c>
      <c r="G3150" s="31">
        <v>43159</v>
      </c>
      <c r="H3150" s="31">
        <v>43524</v>
      </c>
      <c r="I3150" s="31">
        <v>43148</v>
      </c>
      <c r="J3150" s="22" t="s">
        <v>73</v>
      </c>
      <c r="K3150" s="32" t="s">
        <v>95</v>
      </c>
      <c r="L3150" s="32" t="s">
        <v>8456</v>
      </c>
      <c r="N3150" s="24">
        <v>3363.1149999999998</v>
      </c>
      <c r="O3150" s="24">
        <v>0</v>
      </c>
      <c r="P3150" s="32" t="s">
        <v>841</v>
      </c>
      <c r="Q3150" s="43" t="s">
        <v>842</v>
      </c>
      <c r="R3150" s="43" t="s">
        <v>112</v>
      </c>
      <c r="S3150" s="47">
        <v>5</v>
      </c>
    </row>
    <row r="3151" spans="1:19" ht="12.75">
      <c r="A3151" s="22" t="s">
        <v>60</v>
      </c>
      <c r="B3151" s="22" t="s">
        <v>211</v>
      </c>
      <c r="C3151" s="22" t="s">
        <v>63</v>
      </c>
      <c r="D3151" s="22" t="s">
        <v>61</v>
      </c>
      <c r="E3151" s="22" t="s">
        <v>8457</v>
      </c>
      <c r="F3151" s="31">
        <v>43123.448553240742</v>
      </c>
      <c r="G3151" s="31">
        <v>43123</v>
      </c>
      <c r="H3151" s="31">
        <v>43488</v>
      </c>
      <c r="I3151" s="31">
        <v>43153.447280092594</v>
      </c>
      <c r="J3151" s="22" t="s">
        <v>73</v>
      </c>
      <c r="K3151" s="32" t="s">
        <v>95</v>
      </c>
      <c r="L3151" s="32" t="s">
        <v>8458</v>
      </c>
      <c r="N3151" s="24">
        <v>0</v>
      </c>
      <c r="O3151" s="24">
        <v>0</v>
      </c>
      <c r="P3151" s="32" t="s">
        <v>4882</v>
      </c>
      <c r="Q3151" s="43" t="s">
        <v>4883</v>
      </c>
      <c r="R3151" s="43" t="s">
        <v>78</v>
      </c>
      <c r="S3151" s="47">
        <v>5</v>
      </c>
    </row>
    <row r="3152" spans="1:19" ht="12.75">
      <c r="A3152" s="22" t="s">
        <v>60</v>
      </c>
      <c r="B3152" s="22" t="s">
        <v>211</v>
      </c>
      <c r="C3152" s="22" t="s">
        <v>63</v>
      </c>
      <c r="D3152" s="22" t="s">
        <v>61</v>
      </c>
      <c r="E3152" s="22" t="s">
        <v>8459</v>
      </c>
      <c r="F3152" s="31">
        <v>43111.682071759256</v>
      </c>
      <c r="G3152" s="31">
        <v>43111</v>
      </c>
      <c r="H3152" s="31">
        <v>43476</v>
      </c>
      <c r="I3152" s="31">
        <v>43141.681099537032</v>
      </c>
      <c r="J3152" s="22" t="s">
        <v>73</v>
      </c>
      <c r="K3152" s="32" t="s">
        <v>95</v>
      </c>
      <c r="L3152" s="32" t="s">
        <v>8460</v>
      </c>
      <c r="N3152" s="24">
        <v>1489.79</v>
      </c>
      <c r="O3152" s="24">
        <v>0</v>
      </c>
      <c r="P3152" s="32" t="s">
        <v>222</v>
      </c>
      <c r="Q3152" s="43" t="s">
        <v>223</v>
      </c>
      <c r="R3152" s="43" t="s">
        <v>78</v>
      </c>
      <c r="S3152" s="47">
        <v>5</v>
      </c>
    </row>
    <row r="3153" spans="1:19" ht="12.75">
      <c r="A3153" s="22" t="s">
        <v>60</v>
      </c>
      <c r="B3153" s="22" t="s">
        <v>248</v>
      </c>
      <c r="C3153" s="22" t="s">
        <v>63</v>
      </c>
      <c r="D3153" s="22" t="s">
        <v>61</v>
      </c>
      <c r="E3153" s="22" t="s">
        <v>8461</v>
      </c>
      <c r="F3153" s="31">
        <v>43129.413576388884</v>
      </c>
      <c r="G3153" s="31">
        <v>43131</v>
      </c>
      <c r="H3153" s="31">
        <v>43496</v>
      </c>
      <c r="I3153" s="31">
        <v>43159</v>
      </c>
      <c r="J3153" s="22" t="s">
        <v>73</v>
      </c>
      <c r="K3153" s="32" t="s">
        <v>74</v>
      </c>
      <c r="L3153" s="32" t="s">
        <v>8462</v>
      </c>
      <c r="N3153" s="24">
        <v>962.655</v>
      </c>
      <c r="O3153" s="24">
        <v>840.10</v>
      </c>
      <c r="P3153" s="32" t="s">
        <v>5160</v>
      </c>
      <c r="Q3153" s="43" t="s">
        <v>5161</v>
      </c>
      <c r="R3153" s="43" t="s">
        <v>78</v>
      </c>
      <c r="S3153" s="47">
        <v>5</v>
      </c>
    </row>
    <row r="3154" spans="1:19" ht="12.75">
      <c r="A3154" s="22" t="s">
        <v>60</v>
      </c>
      <c r="B3154" s="22" t="s">
        <v>382</v>
      </c>
      <c r="C3154" s="22" t="s">
        <v>63</v>
      </c>
      <c r="D3154" s="22" t="s">
        <v>61</v>
      </c>
      <c r="E3154" s="22" t="s">
        <v>8463</v>
      </c>
      <c r="F3154" s="31">
        <v>43123.56113425926</v>
      </c>
      <c r="G3154" s="31">
        <v>43144</v>
      </c>
      <c r="H3154" s="31">
        <v>43509</v>
      </c>
      <c r="I3154" s="31">
        <v>43153</v>
      </c>
      <c r="J3154" s="22" t="s">
        <v>73</v>
      </c>
      <c r="K3154" s="32" t="s">
        <v>95</v>
      </c>
      <c r="L3154" s="32" t="s">
        <v>8464</v>
      </c>
      <c r="N3154" s="24">
        <v>4583.63</v>
      </c>
      <c r="O3154" s="24">
        <v>0</v>
      </c>
      <c r="P3154" s="32" t="s">
        <v>4838</v>
      </c>
      <c r="Q3154" s="43" t="s">
        <v>4839</v>
      </c>
      <c r="R3154" s="43" t="s">
        <v>78</v>
      </c>
      <c r="S3154" s="47">
        <v>5</v>
      </c>
    </row>
    <row r="3155" spans="1:19" ht="12.75">
      <c r="A3155" s="22" t="s">
        <v>60</v>
      </c>
      <c r="B3155" s="22" t="s">
        <v>211</v>
      </c>
      <c r="C3155" s="22" t="s">
        <v>63</v>
      </c>
      <c r="D3155" s="22" t="s">
        <v>61</v>
      </c>
      <c r="E3155" s="22" t="s">
        <v>8465</v>
      </c>
      <c r="F3155" s="31">
        <v>43109.723437499997</v>
      </c>
      <c r="G3155" s="31">
        <v>43111</v>
      </c>
      <c r="H3155" s="31">
        <v>43476</v>
      </c>
      <c r="I3155" s="31">
        <v>43139.720567129625</v>
      </c>
      <c r="J3155" s="22" t="s">
        <v>73</v>
      </c>
      <c r="K3155" s="32" t="s">
        <v>74</v>
      </c>
      <c r="L3155" s="32" t="s">
        <v>8466</v>
      </c>
      <c r="N3155" s="24">
        <v>454.95400000000001</v>
      </c>
      <c r="O3155" s="24">
        <v>336.39</v>
      </c>
      <c r="P3155" s="32" t="s">
        <v>76</v>
      </c>
      <c r="Q3155" s="43" t="s">
        <v>77</v>
      </c>
      <c r="R3155" s="43" t="s">
        <v>78</v>
      </c>
      <c r="S3155" s="47">
        <v>5</v>
      </c>
    </row>
    <row r="3156" spans="1:19" ht="12.75">
      <c r="A3156" s="22" t="s">
        <v>60</v>
      </c>
      <c r="B3156" s="22" t="s">
        <v>211</v>
      </c>
      <c r="C3156" s="22" t="s">
        <v>63</v>
      </c>
      <c r="D3156" s="22" t="s">
        <v>61</v>
      </c>
      <c r="E3156" s="22" t="s">
        <v>8467</v>
      </c>
      <c r="F3156" s="31">
        <v>43125.519212962958</v>
      </c>
      <c r="G3156" s="31">
        <v>43125</v>
      </c>
      <c r="H3156" s="31">
        <v>43490</v>
      </c>
      <c r="I3156" s="31">
        <v>43155.516863425924</v>
      </c>
      <c r="J3156" s="22" t="s">
        <v>73</v>
      </c>
      <c r="K3156" s="32" t="s">
        <v>119</v>
      </c>
      <c r="L3156" s="32" t="s">
        <v>8468</v>
      </c>
      <c r="N3156" s="24">
        <v>1581.1366</v>
      </c>
      <c r="O3156" s="24">
        <v>1652.38</v>
      </c>
      <c r="P3156" s="32" t="s">
        <v>6327</v>
      </c>
      <c r="Q3156" s="43" t="s">
        <v>6328</v>
      </c>
      <c r="R3156" s="43" t="s">
        <v>78</v>
      </c>
      <c r="S3156" s="47">
        <v>5</v>
      </c>
    </row>
    <row r="3157" spans="1:19" ht="12.75">
      <c r="A3157" s="22" t="s">
        <v>60</v>
      </c>
      <c r="B3157" s="22" t="s">
        <v>224</v>
      </c>
      <c r="C3157" s="22" t="s">
        <v>63</v>
      </c>
      <c r="D3157" s="22" t="s">
        <v>61</v>
      </c>
      <c r="E3157" s="22" t="s">
        <v>8469</v>
      </c>
      <c r="F3157" s="31">
        <v>43129.515752314815</v>
      </c>
      <c r="G3157" s="31">
        <v>43159</v>
      </c>
      <c r="H3157" s="31">
        <v>43524</v>
      </c>
      <c r="I3157" s="31">
        <v>43159</v>
      </c>
      <c r="J3157" s="22" t="s">
        <v>73</v>
      </c>
      <c r="K3157" s="32" t="s">
        <v>119</v>
      </c>
      <c r="L3157" s="32" t="s">
        <v>8470</v>
      </c>
      <c r="N3157" s="24">
        <v>1418.89</v>
      </c>
      <c r="O3157" s="24">
        <v>1082.8800000000001</v>
      </c>
      <c r="P3157" s="32" t="s">
        <v>1886</v>
      </c>
      <c r="Q3157" s="43" t="s">
        <v>1887</v>
      </c>
      <c r="R3157" s="43" t="s">
        <v>78</v>
      </c>
      <c r="S3157" s="47">
        <v>5</v>
      </c>
    </row>
    <row r="3158" spans="1:19" ht="12.75">
      <c r="A3158" s="22" t="s">
        <v>60</v>
      </c>
      <c r="B3158" s="22" t="s">
        <v>248</v>
      </c>
      <c r="C3158" s="22" t="s">
        <v>63</v>
      </c>
      <c r="D3158" s="22" t="s">
        <v>61</v>
      </c>
      <c r="E3158" s="22" t="s">
        <v>8471</v>
      </c>
      <c r="F3158" s="31">
        <v>43104.647523148145</v>
      </c>
      <c r="G3158" s="31">
        <v>43105</v>
      </c>
      <c r="H3158" s="31">
        <v>43524</v>
      </c>
      <c r="I3158" s="31">
        <v>43134</v>
      </c>
      <c r="J3158" s="22" t="s">
        <v>73</v>
      </c>
      <c r="K3158" s="32" t="s">
        <v>74</v>
      </c>
      <c r="L3158" s="32" t="s">
        <v>8472</v>
      </c>
      <c r="N3158" s="24">
        <v>2282.3683000000001</v>
      </c>
      <c r="O3158" s="24">
        <v>916.57</v>
      </c>
      <c r="P3158" s="32" t="s">
        <v>744</v>
      </c>
      <c r="Q3158" s="43" t="s">
        <v>745</v>
      </c>
      <c r="R3158" s="43" t="s">
        <v>78</v>
      </c>
      <c r="S3158" s="47">
        <v>5</v>
      </c>
    </row>
    <row r="3159" spans="1:19" ht="12.75">
      <c r="A3159" s="22" t="s">
        <v>60</v>
      </c>
      <c r="B3159" s="22" t="s">
        <v>248</v>
      </c>
      <c r="C3159" s="22" t="s">
        <v>63</v>
      </c>
      <c r="D3159" s="22" t="s">
        <v>61</v>
      </c>
      <c r="E3159" s="22" t="s">
        <v>8473</v>
      </c>
      <c r="F3159" s="31">
        <v>43109.724594907406</v>
      </c>
      <c r="G3159" s="31">
        <v>43121</v>
      </c>
      <c r="H3159" s="31">
        <v>43486</v>
      </c>
      <c r="I3159" s="31">
        <v>43139</v>
      </c>
      <c r="J3159" s="22" t="s">
        <v>73</v>
      </c>
      <c r="K3159" s="32" t="s">
        <v>119</v>
      </c>
      <c r="L3159" s="32" t="s">
        <v>8474</v>
      </c>
      <c r="N3159" s="24">
        <v>561.58000000000004</v>
      </c>
      <c r="O3159" s="24">
        <v>448.69</v>
      </c>
      <c r="P3159" s="32" t="s">
        <v>1381</v>
      </c>
      <c r="Q3159" s="43" t="s">
        <v>1382</v>
      </c>
      <c r="R3159" s="43" t="s">
        <v>78</v>
      </c>
      <c r="S3159" s="47">
        <v>5</v>
      </c>
    </row>
    <row r="3160" spans="1:19" ht="12.75">
      <c r="A3160" s="22" t="s">
        <v>60</v>
      </c>
      <c r="B3160" s="22" t="s">
        <v>544</v>
      </c>
      <c r="C3160" s="22" t="s">
        <v>63</v>
      </c>
      <c r="D3160" s="22" t="s">
        <v>61</v>
      </c>
      <c r="E3160" s="22" t="s">
        <v>8475</v>
      </c>
      <c r="F3160" s="31">
        <v>43125.60355324074</v>
      </c>
      <c r="G3160" s="31">
        <v>43132</v>
      </c>
      <c r="H3160" s="31">
        <v>43497</v>
      </c>
      <c r="I3160" s="31">
        <v>43155</v>
      </c>
      <c r="J3160" s="22" t="s">
        <v>73</v>
      </c>
      <c r="K3160" s="32" t="s">
        <v>119</v>
      </c>
      <c r="L3160" s="32" t="s">
        <v>8476</v>
      </c>
      <c r="N3160" s="24">
        <v>325.18200000000002</v>
      </c>
      <c r="O3160" s="24">
        <v>287.60000000000002</v>
      </c>
      <c r="P3160" s="32" t="s">
        <v>618</v>
      </c>
      <c r="Q3160" s="43" t="s">
        <v>619</v>
      </c>
      <c r="R3160" s="43" t="s">
        <v>78</v>
      </c>
      <c r="S3160" s="47">
        <v>5</v>
      </c>
    </row>
    <row r="3161" spans="1:19" ht="12.75">
      <c r="A3161" s="22" t="s">
        <v>60</v>
      </c>
      <c r="B3161" s="22" t="s">
        <v>413</v>
      </c>
      <c r="C3161" s="22" t="s">
        <v>63</v>
      </c>
      <c r="D3161" s="22" t="s">
        <v>61</v>
      </c>
      <c r="E3161" s="22" t="s">
        <v>8477</v>
      </c>
      <c r="F3161" s="31">
        <v>43119.631273148145</v>
      </c>
      <c r="G3161" s="31">
        <v>43122</v>
      </c>
      <c r="H3161" s="31">
        <v>43487</v>
      </c>
      <c r="I3161" s="31">
        <v>43149</v>
      </c>
      <c r="J3161" s="22" t="s">
        <v>73</v>
      </c>
      <c r="K3161" s="32" t="s">
        <v>119</v>
      </c>
      <c r="L3161" s="32" t="s">
        <v>8478</v>
      </c>
      <c r="N3161" s="24">
        <v>2055.6282999999999</v>
      </c>
      <c r="O3161" s="24">
        <v>1626.535</v>
      </c>
      <c r="P3161" s="32" t="s">
        <v>953</v>
      </c>
      <c r="Q3161" s="43" t="s">
        <v>954</v>
      </c>
      <c r="R3161" s="43" t="s">
        <v>78</v>
      </c>
      <c r="S3161" s="47">
        <v>5</v>
      </c>
    </row>
    <row r="3162" spans="1:19" ht="12.75">
      <c r="A3162" s="22" t="s">
        <v>60</v>
      </c>
      <c r="B3162" s="22" t="s">
        <v>211</v>
      </c>
      <c r="C3162" s="22" t="s">
        <v>63</v>
      </c>
      <c r="D3162" s="22" t="s">
        <v>61</v>
      </c>
      <c r="E3162" s="22" t="s">
        <v>8479</v>
      </c>
      <c r="F3162" s="31">
        <v>43130.734722222223</v>
      </c>
      <c r="G3162" s="31">
        <v>43146</v>
      </c>
      <c r="H3162" s="31">
        <v>43511</v>
      </c>
      <c r="I3162" s="31">
        <v>43160.726226851853</v>
      </c>
      <c r="J3162" s="22" t="s">
        <v>73</v>
      </c>
      <c r="K3162" s="32" t="s">
        <v>95</v>
      </c>
      <c r="L3162" s="32" t="s">
        <v>8480</v>
      </c>
      <c r="N3162" s="24">
        <v>3234.13</v>
      </c>
      <c r="O3162" s="24">
        <v>0</v>
      </c>
      <c r="P3162" s="32" t="s">
        <v>1285</v>
      </c>
      <c r="Q3162" s="43" t="s">
        <v>1286</v>
      </c>
      <c r="R3162" s="43" t="s">
        <v>78</v>
      </c>
      <c r="S3162" s="47">
        <v>5</v>
      </c>
    </row>
    <row r="3163" spans="1:19" ht="12.75">
      <c r="A3163" s="22" t="s">
        <v>60</v>
      </c>
      <c r="B3163" s="22" t="s">
        <v>382</v>
      </c>
      <c r="C3163" s="22" t="s">
        <v>63</v>
      </c>
      <c r="D3163" s="22" t="s">
        <v>61</v>
      </c>
      <c r="E3163" s="22" t="s">
        <v>8481</v>
      </c>
      <c r="F3163" s="31">
        <v>43111.687372685185</v>
      </c>
      <c r="G3163" s="31">
        <v>43131</v>
      </c>
      <c r="H3163" s="31">
        <v>43496</v>
      </c>
      <c r="I3163" s="31">
        <v>43141</v>
      </c>
      <c r="J3163" s="22" t="s">
        <v>73</v>
      </c>
      <c r="K3163" s="32" t="s">
        <v>119</v>
      </c>
      <c r="L3163" s="32" t="s">
        <v>8482</v>
      </c>
      <c r="N3163" s="24">
        <v>1555.10</v>
      </c>
      <c r="O3163" s="24">
        <v>1454.13</v>
      </c>
      <c r="P3163" s="32" t="s">
        <v>1831</v>
      </c>
      <c r="Q3163" s="43" t="s">
        <v>1832</v>
      </c>
      <c r="R3163" s="43" t="s">
        <v>78</v>
      </c>
      <c r="S3163" s="47">
        <v>4</v>
      </c>
    </row>
    <row r="3164" spans="1:19" ht="12.75">
      <c r="A3164" s="22" t="s">
        <v>60</v>
      </c>
      <c r="B3164" s="22" t="s">
        <v>211</v>
      </c>
      <c r="C3164" s="22" t="s">
        <v>63</v>
      </c>
      <c r="D3164" s="22" t="s">
        <v>61</v>
      </c>
      <c r="E3164" s="22" t="s">
        <v>8483</v>
      </c>
      <c r="F3164" s="31">
        <v>43130.706030092588</v>
      </c>
      <c r="G3164" s="31">
        <v>42882</v>
      </c>
      <c r="H3164" s="31">
        <v>43247</v>
      </c>
      <c r="I3164" s="31">
        <v>43160.705555555556</v>
      </c>
      <c r="J3164" s="22" t="s">
        <v>124</v>
      </c>
      <c r="K3164" s="32" t="s">
        <v>119</v>
      </c>
      <c r="L3164" s="32" t="s">
        <v>8484</v>
      </c>
      <c r="N3164" s="24">
        <v>-169.24</v>
      </c>
      <c r="O3164" s="24">
        <v>-169.24</v>
      </c>
      <c r="P3164" s="32" t="s">
        <v>6510</v>
      </c>
      <c r="Q3164" s="43" t="s">
        <v>6511</v>
      </c>
      <c r="R3164" s="43" t="s">
        <v>78</v>
      </c>
      <c r="S3164" s="47">
        <v>1</v>
      </c>
    </row>
    <row r="3165" spans="1:19" ht="12.75">
      <c r="A3165" s="22" t="s">
        <v>60</v>
      </c>
      <c r="B3165" s="22" t="s">
        <v>248</v>
      </c>
      <c r="C3165" s="22" t="s">
        <v>63</v>
      </c>
      <c r="D3165" s="22" t="s">
        <v>61</v>
      </c>
      <c r="E3165" s="22" t="s">
        <v>8485</v>
      </c>
      <c r="F3165" s="31">
        <v>43112.743043981478</v>
      </c>
      <c r="G3165" s="31">
        <v>43114</v>
      </c>
      <c r="H3165" s="31">
        <v>43479</v>
      </c>
      <c r="I3165" s="31">
        <v>43142</v>
      </c>
      <c r="J3165" s="22" t="s">
        <v>73</v>
      </c>
      <c r="K3165" s="32" t="s">
        <v>119</v>
      </c>
      <c r="L3165" s="32" t="s">
        <v>8486</v>
      </c>
      <c r="N3165" s="24">
        <v>2783.4740000000002</v>
      </c>
      <c r="O3165" s="24">
        <v>2891.58</v>
      </c>
      <c r="P3165" s="32" t="s">
        <v>882</v>
      </c>
      <c r="Q3165" s="43" t="s">
        <v>883</v>
      </c>
      <c r="R3165" s="43" t="s">
        <v>78</v>
      </c>
      <c r="S3165" s="47">
        <v>5</v>
      </c>
    </row>
    <row r="3166" spans="1:19" ht="12.75">
      <c r="A3166" s="22" t="s">
        <v>60</v>
      </c>
      <c r="B3166" s="22" t="s">
        <v>544</v>
      </c>
      <c r="C3166" s="22" t="s">
        <v>63</v>
      </c>
      <c r="D3166" s="22" t="s">
        <v>61</v>
      </c>
      <c r="E3166" s="22" t="s">
        <v>8487</v>
      </c>
      <c r="F3166" s="31">
        <v>43125.573414351849</v>
      </c>
      <c r="G3166" s="31">
        <v>43132</v>
      </c>
      <c r="H3166" s="31">
        <v>43497</v>
      </c>
      <c r="I3166" s="31">
        <v>43155</v>
      </c>
      <c r="J3166" s="22" t="s">
        <v>73</v>
      </c>
      <c r="K3166" s="32" t="s">
        <v>119</v>
      </c>
      <c r="L3166" s="32" t="s">
        <v>8488</v>
      </c>
      <c r="N3166" s="24">
        <v>890.77599999999995</v>
      </c>
      <c r="O3166" s="24">
        <v>901.79</v>
      </c>
      <c r="P3166" s="32" t="s">
        <v>222</v>
      </c>
      <c r="Q3166" s="43" t="s">
        <v>223</v>
      </c>
      <c r="R3166" s="43" t="s">
        <v>78</v>
      </c>
      <c r="S3166" s="47">
        <v>5</v>
      </c>
    </row>
    <row r="3167" spans="1:19" ht="12.75">
      <c r="A3167" s="22" t="s">
        <v>60</v>
      </c>
      <c r="B3167" s="22" t="s">
        <v>2586</v>
      </c>
      <c r="C3167" s="22" t="s">
        <v>63</v>
      </c>
      <c r="D3167" s="22" t="s">
        <v>61</v>
      </c>
      <c r="E3167" s="22" t="s">
        <v>8489</v>
      </c>
      <c r="F3167" s="31">
        <v>43117.43513888889</v>
      </c>
      <c r="G3167" s="31">
        <v>43138</v>
      </c>
      <c r="H3167" s="31">
        <v>43503</v>
      </c>
      <c r="I3167" s="31">
        <v>43147.432951388888</v>
      </c>
      <c r="J3167" s="22" t="s">
        <v>73</v>
      </c>
      <c r="K3167" s="32" t="s">
        <v>95</v>
      </c>
      <c r="L3167" s="32" t="s">
        <v>8490</v>
      </c>
      <c r="N3167" s="24">
        <v>2593.565</v>
      </c>
      <c r="O3167" s="24">
        <v>0</v>
      </c>
      <c r="P3167" s="32" t="s">
        <v>4838</v>
      </c>
      <c r="Q3167" s="43" t="s">
        <v>4839</v>
      </c>
      <c r="R3167" s="43" t="s">
        <v>78</v>
      </c>
      <c r="S3167" s="47">
        <v>4</v>
      </c>
    </row>
    <row r="3168" spans="1:19" ht="12.75">
      <c r="A3168" s="22" t="s">
        <v>60</v>
      </c>
      <c r="B3168" s="22" t="s">
        <v>211</v>
      </c>
      <c r="C3168" s="22" t="s">
        <v>63</v>
      </c>
      <c r="D3168" s="22" t="s">
        <v>61</v>
      </c>
      <c r="E3168" s="22" t="s">
        <v>8491</v>
      </c>
      <c r="F3168" s="31">
        <v>43108.267210648148</v>
      </c>
      <c r="G3168" s="31">
        <v>43150</v>
      </c>
      <c r="H3168" s="31">
        <v>43515</v>
      </c>
      <c r="I3168" s="31">
        <v>43168.267210648148</v>
      </c>
      <c r="J3168" s="22" t="s">
        <v>73</v>
      </c>
      <c r="K3168" s="32" t="s">
        <v>119</v>
      </c>
      <c r="L3168" s="32" t="s">
        <v>8492</v>
      </c>
      <c r="N3168" s="24">
        <v>664.4025</v>
      </c>
      <c r="O3168" s="24">
        <v>429.63</v>
      </c>
      <c r="P3168" s="32" t="s">
        <v>494</v>
      </c>
      <c r="Q3168" s="43" t="s">
        <v>495</v>
      </c>
      <c r="R3168" s="43" t="s">
        <v>78</v>
      </c>
      <c r="S3168" s="47">
        <v>5</v>
      </c>
    </row>
    <row r="3169" spans="1:19" ht="12.75">
      <c r="A3169" s="22" t="s">
        <v>60</v>
      </c>
      <c r="B3169" s="22" t="s">
        <v>496</v>
      </c>
      <c r="C3169" s="22" t="s">
        <v>63</v>
      </c>
      <c r="D3169" s="22" t="s">
        <v>61</v>
      </c>
      <c r="E3169" s="22" t="s">
        <v>8493</v>
      </c>
      <c r="F3169" s="31">
        <v>43122.708935185183</v>
      </c>
      <c r="G3169" s="31">
        <v>43129</v>
      </c>
      <c r="H3169" s="31">
        <v>43494</v>
      </c>
      <c r="I3169" s="31">
        <v>43152</v>
      </c>
      <c r="J3169" s="22" t="s">
        <v>73</v>
      </c>
      <c r="K3169" s="32" t="s">
        <v>95</v>
      </c>
      <c r="L3169" s="32" t="s">
        <v>8494</v>
      </c>
      <c r="N3169" s="24">
        <v>268.18</v>
      </c>
      <c r="O3169" s="24">
        <v>0</v>
      </c>
      <c r="P3169" s="32" t="s">
        <v>2276</v>
      </c>
      <c r="Q3169" s="43" t="s">
        <v>2277</v>
      </c>
      <c r="R3169" s="43" t="s">
        <v>78</v>
      </c>
      <c r="S3169" s="47">
        <v>5</v>
      </c>
    </row>
    <row r="3170" spans="1:19" ht="12.75">
      <c r="A3170" s="22" t="s">
        <v>60</v>
      </c>
      <c r="B3170" s="22" t="s">
        <v>360</v>
      </c>
      <c r="C3170" s="22" t="s">
        <v>63</v>
      </c>
      <c r="D3170" s="22" t="s">
        <v>61</v>
      </c>
      <c r="E3170" s="22" t="s">
        <v>8495</v>
      </c>
      <c r="F3170" s="31">
        <v>43129.579537037032</v>
      </c>
      <c r="G3170" s="31">
        <v>43147</v>
      </c>
      <c r="H3170" s="31">
        <v>43512</v>
      </c>
      <c r="I3170" s="31">
        <v>43159</v>
      </c>
      <c r="J3170" s="22" t="s">
        <v>73</v>
      </c>
      <c r="K3170" s="32" t="s">
        <v>95</v>
      </c>
      <c r="L3170" s="32" t="s">
        <v>8496</v>
      </c>
      <c r="N3170" s="24">
        <v>749.71</v>
      </c>
      <c r="O3170" s="24">
        <v>0</v>
      </c>
      <c r="P3170" s="32" t="s">
        <v>150</v>
      </c>
      <c r="Q3170" s="43" t="s">
        <v>151</v>
      </c>
      <c r="R3170" s="43" t="s">
        <v>78</v>
      </c>
      <c r="S3170" s="47">
        <v>5</v>
      </c>
    </row>
    <row r="3171" spans="1:19" ht="12.75">
      <c r="A3171" s="22" t="s">
        <v>60</v>
      </c>
      <c r="B3171" s="22" t="s">
        <v>211</v>
      </c>
      <c r="C3171" s="22" t="s">
        <v>63</v>
      </c>
      <c r="D3171" s="22" t="s">
        <v>61</v>
      </c>
      <c r="E3171" s="22" t="s">
        <v>8497</v>
      </c>
      <c r="F3171" s="31">
        <v>43130.727673611109</v>
      </c>
      <c r="G3171" s="31">
        <v>43131</v>
      </c>
      <c r="H3171" s="31">
        <v>43496</v>
      </c>
      <c r="I3171" s="31">
        <v>43160.72452546296</v>
      </c>
      <c r="J3171" s="22" t="s">
        <v>73</v>
      </c>
      <c r="K3171" s="32" t="s">
        <v>108</v>
      </c>
      <c r="L3171" s="32" t="s">
        <v>8498</v>
      </c>
      <c r="N3171" s="24">
        <v>5053.7349999999997</v>
      </c>
      <c r="O3171" s="24">
        <v>0</v>
      </c>
      <c r="P3171" s="32" t="s">
        <v>176</v>
      </c>
      <c r="Q3171" s="43" t="s">
        <v>177</v>
      </c>
      <c r="R3171" s="43" t="s">
        <v>78</v>
      </c>
      <c r="S3171" s="47">
        <v>5</v>
      </c>
    </row>
    <row r="3172" spans="1:19" ht="12.75">
      <c r="A3172" s="22" t="s">
        <v>60</v>
      </c>
      <c r="B3172" s="22" t="s">
        <v>211</v>
      </c>
      <c r="C3172" s="22" t="s">
        <v>63</v>
      </c>
      <c r="D3172" s="22" t="s">
        <v>61</v>
      </c>
      <c r="E3172" s="22" t="s">
        <v>8499</v>
      </c>
      <c r="F3172" s="31">
        <v>43130.71876157407</v>
      </c>
      <c r="G3172" s="31">
        <v>43084</v>
      </c>
      <c r="H3172" s="31">
        <v>43449</v>
      </c>
      <c r="I3172" s="31">
        <v>43160.718634259254</v>
      </c>
      <c r="J3172" s="22" t="s">
        <v>124</v>
      </c>
      <c r="K3172" s="32" t="s">
        <v>119</v>
      </c>
      <c r="L3172" s="32" t="s">
        <v>8500</v>
      </c>
      <c r="N3172" s="24">
        <v>-263.97000000000003</v>
      </c>
      <c r="O3172" s="24">
        <v>-263.97000000000003</v>
      </c>
      <c r="P3172" s="32" t="s">
        <v>132</v>
      </c>
      <c r="Q3172" s="43" t="s">
        <v>133</v>
      </c>
      <c r="R3172" s="43" t="s">
        <v>112</v>
      </c>
      <c r="S3172" s="47">
        <v>1</v>
      </c>
    </row>
    <row r="3173" spans="1:19" ht="12.75">
      <c r="A3173" s="22" t="s">
        <v>60</v>
      </c>
      <c r="B3173" s="22" t="s">
        <v>211</v>
      </c>
      <c r="C3173" s="22" t="s">
        <v>63</v>
      </c>
      <c r="D3173" s="22" t="s">
        <v>61</v>
      </c>
      <c r="E3173" s="22" t="s">
        <v>8501</v>
      </c>
      <c r="F3173" s="31">
        <v>43121.08452546296</v>
      </c>
      <c r="G3173" s="31">
        <v>43156</v>
      </c>
      <c r="H3173" s="31">
        <v>43521</v>
      </c>
      <c r="I3173" s="31">
        <v>43181.08452546296</v>
      </c>
      <c r="J3173" s="22" t="s">
        <v>118</v>
      </c>
      <c r="K3173" s="32" t="s">
        <v>119</v>
      </c>
      <c r="L3173" s="32" t="s">
        <v>8502</v>
      </c>
      <c r="N3173" s="24">
        <v>603.98329999999999</v>
      </c>
      <c r="O3173" s="24">
        <v>389.33</v>
      </c>
      <c r="P3173" s="32" t="s">
        <v>192</v>
      </c>
      <c r="Q3173" s="43" t="s">
        <v>193</v>
      </c>
      <c r="R3173" s="43" t="s">
        <v>78</v>
      </c>
      <c r="S3173" s="47">
        <v>5</v>
      </c>
    </row>
    <row r="3174" spans="1:19" ht="12.75">
      <c r="A3174" s="22" t="s">
        <v>60</v>
      </c>
      <c r="B3174" s="22" t="s">
        <v>248</v>
      </c>
      <c r="C3174" s="22" t="s">
        <v>63</v>
      </c>
      <c r="D3174" s="22" t="s">
        <v>61</v>
      </c>
      <c r="E3174" s="22" t="s">
        <v>8503</v>
      </c>
      <c r="F3174" s="31">
        <v>43109.403981481482</v>
      </c>
      <c r="G3174" s="31">
        <v>43122</v>
      </c>
      <c r="H3174" s="31">
        <v>43487</v>
      </c>
      <c r="I3174" s="31">
        <v>43139</v>
      </c>
      <c r="J3174" s="22" t="s">
        <v>73</v>
      </c>
      <c r="K3174" s="32" t="s">
        <v>119</v>
      </c>
      <c r="L3174" s="32" t="s">
        <v>8504</v>
      </c>
      <c r="N3174" s="24">
        <v>377.725</v>
      </c>
      <c r="O3174" s="24">
        <v>388.08</v>
      </c>
      <c r="P3174" s="32" t="s">
        <v>8505</v>
      </c>
      <c r="Q3174" s="43" t="s">
        <v>8506</v>
      </c>
      <c r="R3174" s="43" t="s">
        <v>78</v>
      </c>
      <c r="S3174" s="47">
        <v>4</v>
      </c>
    </row>
    <row r="3175" spans="1:19" ht="12.75">
      <c r="A3175" s="22" t="s">
        <v>60</v>
      </c>
      <c r="B3175" s="22" t="s">
        <v>211</v>
      </c>
      <c r="C3175" s="22" t="s">
        <v>63</v>
      </c>
      <c r="D3175" s="22" t="s">
        <v>61</v>
      </c>
      <c r="E3175" s="22" t="s">
        <v>8507</v>
      </c>
      <c r="F3175" s="31">
        <v>43129.526539351849</v>
      </c>
      <c r="G3175" s="31">
        <v>43129</v>
      </c>
      <c r="H3175" s="31">
        <v>43494</v>
      </c>
      <c r="I3175" s="31">
        <v>43159.524143518516</v>
      </c>
      <c r="J3175" s="22" t="s">
        <v>73</v>
      </c>
      <c r="K3175" s="32" t="s">
        <v>95</v>
      </c>
      <c r="L3175" s="32" t="s">
        <v>8508</v>
      </c>
      <c r="N3175" s="24">
        <v>761.19159999999999</v>
      </c>
      <c r="O3175" s="24">
        <v>0</v>
      </c>
      <c r="P3175" s="32" t="s">
        <v>1011</v>
      </c>
      <c r="Q3175" s="43" t="s">
        <v>1012</v>
      </c>
      <c r="R3175" s="43" t="s">
        <v>78</v>
      </c>
      <c r="S3175" s="47">
        <v>5</v>
      </c>
    </row>
    <row r="3176" spans="1:19" ht="12.75">
      <c r="A3176" s="22" t="s">
        <v>60</v>
      </c>
      <c r="B3176" s="22" t="s">
        <v>230</v>
      </c>
      <c r="C3176" s="22" t="s">
        <v>63</v>
      </c>
      <c r="D3176" s="22" t="s">
        <v>61</v>
      </c>
      <c r="E3176" s="22" t="s">
        <v>8509</v>
      </c>
      <c r="F3176" s="31">
        <v>43130.40788194444</v>
      </c>
      <c r="G3176" s="31">
        <v>43092</v>
      </c>
      <c r="H3176" s="31">
        <v>43457</v>
      </c>
      <c r="I3176" s="31">
        <v>43160</v>
      </c>
      <c r="J3176" s="22" t="s">
        <v>124</v>
      </c>
      <c r="K3176" s="32" t="s">
        <v>89</v>
      </c>
      <c r="L3176" s="32" t="s">
        <v>8510</v>
      </c>
      <c r="M3176" s="32" t="s">
        <v>8511</v>
      </c>
      <c r="N3176" s="24">
        <v>-868.94</v>
      </c>
      <c r="O3176" s="24">
        <v>-868.94</v>
      </c>
      <c r="P3176" s="32" t="s">
        <v>6510</v>
      </c>
      <c r="Q3176" s="43" t="s">
        <v>6511</v>
      </c>
      <c r="R3176" s="43" t="s">
        <v>78</v>
      </c>
      <c r="S3176" s="47">
        <v>1</v>
      </c>
    </row>
    <row r="3177" spans="1:19" ht="12.75">
      <c r="A3177" s="22" t="s">
        <v>60</v>
      </c>
      <c r="B3177" s="22" t="s">
        <v>211</v>
      </c>
      <c r="C3177" s="22" t="s">
        <v>63</v>
      </c>
      <c r="D3177" s="22" t="s">
        <v>61</v>
      </c>
      <c r="E3177" s="22" t="s">
        <v>8512</v>
      </c>
      <c r="F3177" s="31">
        <v>43119.473923611113</v>
      </c>
      <c r="G3177" s="31">
        <v>43149</v>
      </c>
      <c r="H3177" s="31">
        <v>43514</v>
      </c>
      <c r="I3177" s="31">
        <v>43149.471817129626</v>
      </c>
      <c r="J3177" s="22" t="s">
        <v>73</v>
      </c>
      <c r="K3177" s="32" t="s">
        <v>95</v>
      </c>
      <c r="L3177" s="32" t="s">
        <v>8513</v>
      </c>
      <c r="N3177" s="24">
        <v>1021.60</v>
      </c>
      <c r="O3177" s="24">
        <v>0</v>
      </c>
      <c r="P3177" s="32" t="s">
        <v>204</v>
      </c>
      <c r="Q3177" s="43" t="s">
        <v>205</v>
      </c>
      <c r="R3177" s="43" t="s">
        <v>78</v>
      </c>
      <c r="S3177" s="47">
        <v>5</v>
      </c>
    </row>
    <row r="3178" spans="1:19" ht="12.75">
      <c r="A3178" s="22" t="s">
        <v>60</v>
      </c>
      <c r="B3178" s="22" t="s">
        <v>248</v>
      </c>
      <c r="C3178" s="22" t="s">
        <v>63</v>
      </c>
      <c r="D3178" s="22" t="s">
        <v>61</v>
      </c>
      <c r="E3178" s="22" t="s">
        <v>8514</v>
      </c>
      <c r="F3178" s="31">
        <v>43122.416365740741</v>
      </c>
      <c r="G3178" s="31">
        <v>43123</v>
      </c>
      <c r="H3178" s="31">
        <v>43488</v>
      </c>
      <c r="I3178" s="31">
        <v>43148</v>
      </c>
      <c r="J3178" s="22" t="s">
        <v>73</v>
      </c>
      <c r="K3178" s="32" t="s">
        <v>95</v>
      </c>
      <c r="L3178" s="32" t="s">
        <v>8515</v>
      </c>
      <c r="N3178" s="24">
        <v>0</v>
      </c>
      <c r="O3178" s="24">
        <v>0</v>
      </c>
      <c r="P3178" s="32" t="s">
        <v>8516</v>
      </c>
      <c r="Q3178" s="43" t="s">
        <v>8517</v>
      </c>
      <c r="R3178" s="43" t="s">
        <v>112</v>
      </c>
      <c r="S3178" s="47">
        <v>5</v>
      </c>
    </row>
    <row r="3179" spans="1:19" ht="12.75">
      <c r="A3179" s="22" t="s">
        <v>60</v>
      </c>
      <c r="B3179" s="22" t="s">
        <v>245</v>
      </c>
      <c r="C3179" s="22" t="s">
        <v>63</v>
      </c>
      <c r="D3179" s="22" t="s">
        <v>61</v>
      </c>
      <c r="E3179" s="22" t="s">
        <v>8518</v>
      </c>
      <c r="F3179" s="31">
        <v>43118.548344907409</v>
      </c>
      <c r="G3179" s="31">
        <v>43125</v>
      </c>
      <c r="H3179" s="31">
        <v>43490</v>
      </c>
      <c r="I3179" s="31">
        <v>43148.542743055557</v>
      </c>
      <c r="J3179" s="22" t="s">
        <v>73</v>
      </c>
      <c r="K3179" s="32" t="s">
        <v>95</v>
      </c>
      <c r="L3179" s="32" t="s">
        <v>8519</v>
      </c>
      <c r="N3179" s="24">
        <v>2540.295</v>
      </c>
      <c r="O3179" s="24">
        <v>0</v>
      </c>
      <c r="P3179" s="32" t="s">
        <v>4912</v>
      </c>
      <c r="Q3179" s="43" t="s">
        <v>4913</v>
      </c>
      <c r="R3179" s="43" t="s">
        <v>78</v>
      </c>
      <c r="S3179" s="47">
        <v>5</v>
      </c>
    </row>
    <row r="3180" spans="1:19" ht="12.75">
      <c r="A3180" s="22" t="s">
        <v>60</v>
      </c>
      <c r="B3180" s="22" t="s">
        <v>245</v>
      </c>
      <c r="C3180" s="22" t="s">
        <v>63</v>
      </c>
      <c r="D3180" s="22" t="s">
        <v>61</v>
      </c>
      <c r="E3180" s="22" t="s">
        <v>8520</v>
      </c>
      <c r="F3180" s="31">
        <v>43110.710821759254</v>
      </c>
      <c r="G3180" s="31">
        <v>43112</v>
      </c>
      <c r="H3180" s="31">
        <v>43477</v>
      </c>
      <c r="I3180" s="31">
        <v>43140.709224537037</v>
      </c>
      <c r="J3180" s="22" t="s">
        <v>73</v>
      </c>
      <c r="K3180" s="32" t="s">
        <v>119</v>
      </c>
      <c r="L3180" s="32" t="s">
        <v>8521</v>
      </c>
      <c r="N3180" s="24">
        <v>824.48</v>
      </c>
      <c r="O3180" s="24">
        <v>556.86</v>
      </c>
      <c r="P3180" s="32" t="s">
        <v>1138</v>
      </c>
      <c r="Q3180" s="43" t="s">
        <v>1139</v>
      </c>
      <c r="R3180" s="43" t="s">
        <v>78</v>
      </c>
      <c r="S3180" s="47">
        <v>4</v>
      </c>
    </row>
    <row r="3181" spans="1:19" ht="12.75">
      <c r="A3181" s="22" t="s">
        <v>60</v>
      </c>
      <c r="B3181" s="22" t="s">
        <v>224</v>
      </c>
      <c r="C3181" s="22" t="s">
        <v>63</v>
      </c>
      <c r="D3181" s="22" t="s">
        <v>61</v>
      </c>
      <c r="E3181" s="22" t="s">
        <v>8522</v>
      </c>
      <c r="F3181" s="31">
        <v>43131.493981481479</v>
      </c>
      <c r="G3181" s="31">
        <v>43149</v>
      </c>
      <c r="H3181" s="31">
        <v>43514</v>
      </c>
      <c r="I3181" s="31">
        <v>43161</v>
      </c>
      <c r="J3181" s="22" t="s">
        <v>73</v>
      </c>
      <c r="K3181" s="32" t="s">
        <v>119</v>
      </c>
      <c r="L3181" s="32" t="s">
        <v>8523</v>
      </c>
      <c r="N3181" s="24">
        <v>1670.255</v>
      </c>
      <c r="O3181" s="24">
        <v>1525.01</v>
      </c>
      <c r="P3181" s="32" t="s">
        <v>105</v>
      </c>
      <c r="Q3181" s="43" t="s">
        <v>106</v>
      </c>
      <c r="R3181" s="43" t="s">
        <v>78</v>
      </c>
      <c r="S3181" s="47">
        <v>5</v>
      </c>
    </row>
    <row r="3182" spans="1:19" ht="12.75">
      <c r="A3182" s="22" t="s">
        <v>60</v>
      </c>
      <c r="B3182" s="22" t="s">
        <v>211</v>
      </c>
      <c r="C3182" s="22" t="s">
        <v>63</v>
      </c>
      <c r="D3182" s="22" t="s">
        <v>61</v>
      </c>
      <c r="E3182" s="22" t="s">
        <v>8524</v>
      </c>
      <c r="F3182" s="31">
        <v>43117.509456018517</v>
      </c>
      <c r="G3182" s="31">
        <v>43131</v>
      </c>
      <c r="H3182" s="31">
        <v>43496</v>
      </c>
      <c r="I3182" s="31">
        <v>43147.497291666667</v>
      </c>
      <c r="J3182" s="22" t="s">
        <v>73</v>
      </c>
      <c r="K3182" s="32" t="s">
        <v>89</v>
      </c>
      <c r="L3182" s="32" t="s">
        <v>8525</v>
      </c>
      <c r="M3182" s="32" t="s">
        <v>8526</v>
      </c>
      <c r="N3182" s="24">
        <v>1562.33</v>
      </c>
      <c r="O3182" s="24">
        <v>1622.51</v>
      </c>
      <c r="P3182" s="32" t="s">
        <v>8527</v>
      </c>
      <c r="Q3182" s="43" t="s">
        <v>8528</v>
      </c>
      <c r="R3182" s="43" t="s">
        <v>78</v>
      </c>
      <c r="S3182" s="47">
        <v>5</v>
      </c>
    </row>
    <row r="3183" spans="1:19" ht="12.75">
      <c r="A3183" s="22" t="s">
        <v>60</v>
      </c>
      <c r="B3183" s="22" t="s">
        <v>1773</v>
      </c>
      <c r="C3183" s="22" t="s">
        <v>63</v>
      </c>
      <c r="D3183" s="22" t="s">
        <v>61</v>
      </c>
      <c r="E3183" s="22" t="s">
        <v>8529</v>
      </c>
      <c r="F3183" s="31">
        <v>43115.580891203703</v>
      </c>
      <c r="G3183" s="31">
        <v>43115</v>
      </c>
      <c r="H3183" s="31">
        <v>43480</v>
      </c>
      <c r="I3183" s="31">
        <v>43145.572638888887</v>
      </c>
      <c r="J3183" s="22" t="s">
        <v>73</v>
      </c>
      <c r="K3183" s="32" t="s">
        <v>95</v>
      </c>
      <c r="L3183" s="32" t="s">
        <v>8530</v>
      </c>
      <c r="N3183" s="24">
        <v>1412.35</v>
      </c>
      <c r="O3183" s="24">
        <v>0</v>
      </c>
      <c r="P3183" s="32" t="s">
        <v>8531</v>
      </c>
      <c r="Q3183" s="43" t="s">
        <v>8532</v>
      </c>
      <c r="R3183" s="43" t="s">
        <v>78</v>
      </c>
      <c r="S3183" s="47">
        <v>5</v>
      </c>
    </row>
    <row r="3184" spans="1:19" ht="12.75">
      <c r="A3184" s="22" t="s">
        <v>60</v>
      </c>
      <c r="B3184" s="22" t="s">
        <v>258</v>
      </c>
      <c r="C3184" s="22" t="s">
        <v>63</v>
      </c>
      <c r="D3184" s="22" t="s">
        <v>61</v>
      </c>
      <c r="E3184" s="22" t="s">
        <v>8533</v>
      </c>
      <c r="F3184" s="31">
        <v>43122.392233796294</v>
      </c>
      <c r="G3184" s="31">
        <v>43131</v>
      </c>
      <c r="H3184" s="31">
        <v>43496</v>
      </c>
      <c r="I3184" s="31">
        <v>43152</v>
      </c>
      <c r="J3184" s="22" t="s">
        <v>73</v>
      </c>
      <c r="K3184" s="32" t="s">
        <v>95</v>
      </c>
      <c r="L3184" s="32" t="s">
        <v>8534</v>
      </c>
      <c r="N3184" s="24">
        <v>1166.4825000000001</v>
      </c>
      <c r="O3184" s="24">
        <v>0</v>
      </c>
      <c r="P3184" s="32" t="s">
        <v>184</v>
      </c>
      <c r="Q3184" s="43" t="s">
        <v>185</v>
      </c>
      <c r="R3184" s="43" t="s">
        <v>78</v>
      </c>
      <c r="S3184" s="47">
        <v>5</v>
      </c>
    </row>
    <row r="3185" spans="1:19" ht="12.75">
      <c r="A3185" s="22" t="s">
        <v>60</v>
      </c>
      <c r="B3185" s="22" t="s">
        <v>238</v>
      </c>
      <c r="C3185" s="22" t="s">
        <v>63</v>
      </c>
      <c r="D3185" s="22" t="s">
        <v>61</v>
      </c>
      <c r="E3185" s="22" t="s">
        <v>8535</v>
      </c>
      <c r="F3185" s="31">
        <v>43131.636099537034</v>
      </c>
      <c r="G3185" s="31">
        <v>43146</v>
      </c>
      <c r="H3185" s="31">
        <v>43511</v>
      </c>
      <c r="I3185" s="31">
        <v>43161.633877314816</v>
      </c>
      <c r="J3185" s="22" t="s">
        <v>73</v>
      </c>
      <c r="K3185" s="32" t="s">
        <v>74</v>
      </c>
      <c r="L3185" s="32" t="s">
        <v>8536</v>
      </c>
      <c r="N3185" s="24">
        <v>2803.95</v>
      </c>
      <c r="O3185" s="24">
        <v>3909.82</v>
      </c>
      <c r="P3185" s="32" t="s">
        <v>176</v>
      </c>
      <c r="Q3185" s="43" t="s">
        <v>177</v>
      </c>
      <c r="R3185" s="43" t="s">
        <v>78</v>
      </c>
      <c r="S3185" s="47">
        <v>5</v>
      </c>
    </row>
    <row r="3186" spans="1:19" ht="12.75">
      <c r="A3186" s="22" t="s">
        <v>60</v>
      </c>
      <c r="B3186" s="22" t="s">
        <v>211</v>
      </c>
      <c r="C3186" s="22" t="s">
        <v>63</v>
      </c>
      <c r="D3186" s="22" t="s">
        <v>61</v>
      </c>
      <c r="E3186" s="22" t="s">
        <v>8537</v>
      </c>
      <c r="F3186" s="31">
        <v>43117.454560185186</v>
      </c>
      <c r="G3186" s="31">
        <v>43157</v>
      </c>
      <c r="H3186" s="31">
        <v>43522</v>
      </c>
      <c r="I3186" s="31">
        <v>43177.453958333332</v>
      </c>
      <c r="J3186" s="22" t="s">
        <v>118</v>
      </c>
      <c r="K3186" s="32" t="s">
        <v>119</v>
      </c>
      <c r="L3186" s="32" t="s">
        <v>8538</v>
      </c>
      <c r="N3186" s="24">
        <v>1503.808</v>
      </c>
      <c r="O3186" s="24">
        <v>1377.1424999999999</v>
      </c>
      <c r="P3186" s="32" t="s">
        <v>2507</v>
      </c>
      <c r="Q3186" s="43" t="s">
        <v>2508</v>
      </c>
      <c r="R3186" s="43" t="s">
        <v>112</v>
      </c>
      <c r="S3186" s="47">
        <v>2</v>
      </c>
    </row>
    <row r="3187" spans="1:19" ht="12.75">
      <c r="A3187" s="22" t="s">
        <v>60</v>
      </c>
      <c r="B3187" s="22" t="s">
        <v>211</v>
      </c>
      <c r="C3187" s="22" t="s">
        <v>63</v>
      </c>
      <c r="D3187" s="22" t="s">
        <v>61</v>
      </c>
      <c r="E3187" s="22" t="s">
        <v>8539</v>
      </c>
      <c r="F3187" s="31">
        <v>43101.285115740742</v>
      </c>
      <c r="G3187" s="31">
        <v>43142</v>
      </c>
      <c r="H3187" s="31">
        <v>43507</v>
      </c>
      <c r="I3187" s="31">
        <v>43161.285115740742</v>
      </c>
      <c r="J3187" s="22" t="s">
        <v>73</v>
      </c>
      <c r="K3187" s="32" t="s">
        <v>119</v>
      </c>
      <c r="L3187" s="32" t="s">
        <v>8540</v>
      </c>
      <c r="N3187" s="24">
        <v>1712.95</v>
      </c>
      <c r="O3187" s="24">
        <v>866.30</v>
      </c>
      <c r="P3187" s="32" t="s">
        <v>1604</v>
      </c>
      <c r="Q3187" s="43" t="s">
        <v>1605</v>
      </c>
      <c r="R3187" s="43" t="s">
        <v>78</v>
      </c>
      <c r="S3187" s="47">
        <v>5</v>
      </c>
    </row>
    <row r="3188" spans="1:19" ht="12.75">
      <c r="A3188" s="22" t="s">
        <v>60</v>
      </c>
      <c r="B3188" s="22" t="s">
        <v>382</v>
      </c>
      <c r="C3188" s="22" t="s">
        <v>63</v>
      </c>
      <c r="D3188" s="22" t="s">
        <v>61</v>
      </c>
      <c r="E3188" s="22" t="s">
        <v>8541</v>
      </c>
      <c r="F3188" s="31">
        <v>43116.613530092589</v>
      </c>
      <c r="G3188" s="31">
        <v>43116</v>
      </c>
      <c r="H3188" s="31">
        <v>43481</v>
      </c>
      <c r="I3188" s="31">
        <v>43146</v>
      </c>
      <c r="J3188" s="22" t="s">
        <v>73</v>
      </c>
      <c r="K3188" s="32" t="s">
        <v>95</v>
      </c>
      <c r="L3188" s="32" t="s">
        <v>8542</v>
      </c>
      <c r="N3188" s="24">
        <v>0</v>
      </c>
      <c r="O3188" s="24">
        <v>0</v>
      </c>
      <c r="P3188" s="32" t="s">
        <v>8543</v>
      </c>
      <c r="Q3188" s="43" t="s">
        <v>8544</v>
      </c>
      <c r="R3188" s="43" t="s">
        <v>78</v>
      </c>
      <c r="S3188" s="47">
        <v>5</v>
      </c>
    </row>
    <row r="3189" spans="1:19" ht="12.75">
      <c r="A3189" s="22" t="s">
        <v>60</v>
      </c>
      <c r="B3189" s="22" t="s">
        <v>1773</v>
      </c>
      <c r="C3189" s="22" t="s">
        <v>63</v>
      </c>
      <c r="D3189" s="22" t="s">
        <v>61</v>
      </c>
      <c r="E3189" s="22" t="s">
        <v>8545</v>
      </c>
      <c r="F3189" s="31">
        <v>43111.659652777773</v>
      </c>
      <c r="G3189" s="31">
        <v>43128</v>
      </c>
      <c r="H3189" s="31">
        <v>43493</v>
      </c>
      <c r="I3189" s="31">
        <v>43141.65525462963</v>
      </c>
      <c r="J3189" s="22" t="s">
        <v>73</v>
      </c>
      <c r="K3189" s="32" t="s">
        <v>95</v>
      </c>
      <c r="L3189" s="32" t="s">
        <v>8546</v>
      </c>
      <c r="N3189" s="24">
        <v>3225.125</v>
      </c>
      <c r="O3189" s="24">
        <v>0</v>
      </c>
      <c r="P3189" s="32" t="s">
        <v>1285</v>
      </c>
      <c r="Q3189" s="43" t="s">
        <v>1286</v>
      </c>
      <c r="R3189" s="43" t="s">
        <v>78</v>
      </c>
      <c r="S3189" s="47">
        <v>5</v>
      </c>
    </row>
    <row r="3190" spans="1:19" ht="12.75">
      <c r="A3190" s="22" t="s">
        <v>60</v>
      </c>
      <c r="B3190" s="22" t="s">
        <v>211</v>
      </c>
      <c r="C3190" s="22" t="s">
        <v>63</v>
      </c>
      <c r="D3190" s="22" t="s">
        <v>61</v>
      </c>
      <c r="E3190" s="22" t="s">
        <v>8547</v>
      </c>
      <c r="F3190" s="31">
        <v>43118.487083333333</v>
      </c>
      <c r="G3190" s="31">
        <v>43133</v>
      </c>
      <c r="H3190" s="31">
        <v>43498</v>
      </c>
      <c r="I3190" s="31">
        <v>43148.482037037036</v>
      </c>
      <c r="J3190" s="22" t="s">
        <v>73</v>
      </c>
      <c r="K3190" s="32" t="s">
        <v>74</v>
      </c>
      <c r="L3190" s="32" t="s">
        <v>8548</v>
      </c>
      <c r="N3190" s="24">
        <v>566.55999999999995</v>
      </c>
      <c r="O3190" s="24">
        <v>364.90</v>
      </c>
      <c r="P3190" s="32" t="s">
        <v>1083</v>
      </c>
      <c r="Q3190" s="43" t="s">
        <v>1084</v>
      </c>
      <c r="R3190" s="43" t="s">
        <v>78</v>
      </c>
      <c r="S3190" s="47">
        <v>5</v>
      </c>
    </row>
    <row r="3191" spans="1:19" ht="12.75">
      <c r="A3191" s="22" t="s">
        <v>60</v>
      </c>
      <c r="B3191" s="22" t="s">
        <v>211</v>
      </c>
      <c r="C3191" s="22" t="s">
        <v>63</v>
      </c>
      <c r="D3191" s="22" t="s">
        <v>61</v>
      </c>
      <c r="E3191" s="22" t="s">
        <v>8549</v>
      </c>
      <c r="F3191" s="31">
        <v>43130.63894675926</v>
      </c>
      <c r="G3191" s="31">
        <v>43151</v>
      </c>
      <c r="H3191" s="31">
        <v>43516</v>
      </c>
      <c r="I3191" s="31">
        <v>43160.638171296298</v>
      </c>
      <c r="J3191" s="22" t="s">
        <v>73</v>
      </c>
      <c r="K3191" s="32" t="s">
        <v>95</v>
      </c>
      <c r="L3191" s="32" t="s">
        <v>8550</v>
      </c>
      <c r="N3191" s="24">
        <v>662.955</v>
      </c>
      <c r="O3191" s="24">
        <v>0</v>
      </c>
      <c r="P3191" s="32" t="s">
        <v>1673</v>
      </c>
      <c r="Q3191" s="43" t="s">
        <v>1674</v>
      </c>
      <c r="R3191" s="43" t="s">
        <v>78</v>
      </c>
      <c r="S3191" s="47">
        <v>5</v>
      </c>
    </row>
    <row r="3192" spans="1:19" ht="12.75">
      <c r="A3192" s="22" t="s">
        <v>60</v>
      </c>
      <c r="B3192" s="22" t="s">
        <v>379</v>
      </c>
      <c r="C3192" s="22" t="s">
        <v>63</v>
      </c>
      <c r="D3192" s="22" t="s">
        <v>61</v>
      </c>
      <c r="E3192" s="22" t="s">
        <v>8551</v>
      </c>
      <c r="F3192" s="31">
        <v>43125.451585648145</v>
      </c>
      <c r="G3192" s="31">
        <v>43131</v>
      </c>
      <c r="H3192" s="31">
        <v>43496</v>
      </c>
      <c r="I3192" s="31">
        <v>43155.448171296295</v>
      </c>
      <c r="J3192" s="22" t="s">
        <v>73</v>
      </c>
      <c r="K3192" s="32" t="s">
        <v>74</v>
      </c>
      <c r="L3192" s="32" t="s">
        <v>8552</v>
      </c>
      <c r="N3192" s="24">
        <v>869.83</v>
      </c>
      <c r="O3192" s="24">
        <v>0</v>
      </c>
      <c r="P3192" s="32" t="s">
        <v>105</v>
      </c>
      <c r="Q3192" s="43" t="s">
        <v>106</v>
      </c>
      <c r="R3192" s="43" t="s">
        <v>78</v>
      </c>
      <c r="S3192" s="47">
        <v>4</v>
      </c>
    </row>
    <row r="3193" spans="1:19" ht="12.75">
      <c r="A3193" s="22" t="s">
        <v>60</v>
      </c>
      <c r="B3193" s="22" t="s">
        <v>211</v>
      </c>
      <c r="C3193" s="22" t="s">
        <v>63</v>
      </c>
      <c r="D3193" s="22" t="s">
        <v>61</v>
      </c>
      <c r="E3193" s="22" t="s">
        <v>8553</v>
      </c>
      <c r="F3193" s="31">
        <v>43130.05023148148</v>
      </c>
      <c r="G3193" s="31">
        <v>43172</v>
      </c>
      <c r="H3193" s="31">
        <v>43537</v>
      </c>
      <c r="I3193" s="31">
        <v>43190.05023148148</v>
      </c>
      <c r="J3193" s="22" t="s">
        <v>73</v>
      </c>
      <c r="K3193" s="32" t="s">
        <v>74</v>
      </c>
      <c r="L3193" s="32" t="s">
        <v>8554</v>
      </c>
      <c r="N3193" s="24">
        <v>2399.685</v>
      </c>
      <c r="O3193" s="24">
        <v>2825.18</v>
      </c>
      <c r="P3193" s="32" t="s">
        <v>8555</v>
      </c>
      <c r="Q3193" s="43" t="s">
        <v>8556</v>
      </c>
      <c r="R3193" s="43" t="s">
        <v>78</v>
      </c>
      <c r="S3193" s="47">
        <v>5</v>
      </c>
    </row>
    <row r="3194" spans="1:19" ht="12.75">
      <c r="A3194" s="22" t="s">
        <v>60</v>
      </c>
      <c r="B3194" s="22" t="s">
        <v>211</v>
      </c>
      <c r="C3194" s="22" t="s">
        <v>63</v>
      </c>
      <c r="D3194" s="22" t="s">
        <v>61</v>
      </c>
      <c r="E3194" s="22" t="s">
        <v>8557</v>
      </c>
      <c r="F3194" s="31">
        <v>43109.734166666662</v>
      </c>
      <c r="G3194" s="31">
        <v>43112</v>
      </c>
      <c r="H3194" s="31">
        <v>43477</v>
      </c>
      <c r="I3194" s="31">
        <v>43139.731412037036</v>
      </c>
      <c r="J3194" s="22" t="s">
        <v>73</v>
      </c>
      <c r="K3194" s="32" t="s">
        <v>119</v>
      </c>
      <c r="L3194" s="32" t="s">
        <v>8558</v>
      </c>
      <c r="N3194" s="24">
        <v>3386.8924999999999</v>
      </c>
      <c r="O3194" s="24">
        <v>2269.9459999999999</v>
      </c>
      <c r="P3194" s="32" t="s">
        <v>110</v>
      </c>
      <c r="Q3194" s="43" t="s">
        <v>111</v>
      </c>
      <c r="R3194" s="43" t="s">
        <v>112</v>
      </c>
      <c r="S3194" s="47">
        <v>5</v>
      </c>
    </row>
    <row r="3195" spans="1:19" ht="12.75">
      <c r="A3195" s="22" t="s">
        <v>60</v>
      </c>
      <c r="B3195" s="22" t="s">
        <v>211</v>
      </c>
      <c r="C3195" s="22" t="s">
        <v>63</v>
      </c>
      <c r="D3195" s="22" t="s">
        <v>61</v>
      </c>
      <c r="E3195" s="22" t="s">
        <v>8559</v>
      </c>
      <c r="F3195" s="31">
        <v>43131.569467592592</v>
      </c>
      <c r="G3195" s="31">
        <v>43132</v>
      </c>
      <c r="H3195" s="31">
        <v>43497</v>
      </c>
      <c r="I3195" s="31">
        <v>43161.54724537037</v>
      </c>
      <c r="J3195" s="22" t="s">
        <v>73</v>
      </c>
      <c r="K3195" s="32" t="s">
        <v>74</v>
      </c>
      <c r="L3195" s="32" t="s">
        <v>8560</v>
      </c>
      <c r="N3195" s="24">
        <v>2770.8325</v>
      </c>
      <c r="O3195" s="24">
        <v>2346.7800000000002</v>
      </c>
      <c r="P3195" s="32" t="s">
        <v>853</v>
      </c>
      <c r="Q3195" s="43" t="s">
        <v>854</v>
      </c>
      <c r="R3195" s="43" t="s">
        <v>78</v>
      </c>
      <c r="S3195" s="47">
        <v>5</v>
      </c>
    </row>
    <row r="3196" spans="1:19" ht="12.75">
      <c r="A3196" s="22" t="s">
        <v>60</v>
      </c>
      <c r="B3196" s="22" t="s">
        <v>211</v>
      </c>
      <c r="C3196" s="22" t="s">
        <v>63</v>
      </c>
      <c r="D3196" s="22" t="s">
        <v>61</v>
      </c>
      <c r="E3196" s="22" t="s">
        <v>8561</v>
      </c>
      <c r="F3196" s="31">
        <v>43131.402777777774</v>
      </c>
      <c r="G3196" s="31">
        <v>43132</v>
      </c>
      <c r="H3196" s="31">
        <v>43497</v>
      </c>
      <c r="I3196" s="31">
        <v>43161.401574074072</v>
      </c>
      <c r="J3196" s="22" t="s">
        <v>73</v>
      </c>
      <c r="K3196" s="32" t="s">
        <v>119</v>
      </c>
      <c r="L3196" s="32" t="s">
        <v>8562</v>
      </c>
      <c r="N3196" s="24">
        <v>221.0675</v>
      </c>
      <c r="O3196" s="24">
        <v>314.57999999999998</v>
      </c>
      <c r="P3196" s="32" t="s">
        <v>8563</v>
      </c>
      <c r="Q3196" s="43" t="s">
        <v>8564</v>
      </c>
      <c r="R3196" s="43" t="s">
        <v>78</v>
      </c>
      <c r="S3196" s="47">
        <v>4</v>
      </c>
    </row>
    <row r="3197" spans="1:19" ht="12.75">
      <c r="A3197" s="22" t="s">
        <v>60</v>
      </c>
      <c r="B3197" s="22" t="s">
        <v>671</v>
      </c>
      <c r="C3197" s="22" t="s">
        <v>63</v>
      </c>
      <c r="D3197" s="22" t="s">
        <v>61</v>
      </c>
      <c r="E3197" s="22" t="s">
        <v>8565</v>
      </c>
      <c r="F3197" s="31">
        <v>43108.658946759257</v>
      </c>
      <c r="G3197" s="31">
        <v>43110</v>
      </c>
      <c r="H3197" s="31">
        <v>43475</v>
      </c>
      <c r="I3197" s="31">
        <v>43138</v>
      </c>
      <c r="J3197" s="22" t="s">
        <v>73</v>
      </c>
      <c r="K3197" s="32" t="s">
        <v>95</v>
      </c>
      <c r="L3197" s="32" t="s">
        <v>8566</v>
      </c>
      <c r="N3197" s="24">
        <v>0</v>
      </c>
      <c r="O3197" s="24">
        <v>0</v>
      </c>
      <c r="P3197" s="32" t="s">
        <v>729</v>
      </c>
      <c r="Q3197" s="43" t="s">
        <v>730</v>
      </c>
      <c r="R3197" s="43" t="s">
        <v>78</v>
      </c>
      <c r="S3197" s="47">
        <v>5</v>
      </c>
    </row>
    <row r="3198" spans="1:19" ht="12.75">
      <c r="A3198" s="22" t="s">
        <v>60</v>
      </c>
      <c r="B3198" s="22" t="s">
        <v>211</v>
      </c>
      <c r="C3198" s="22" t="s">
        <v>63</v>
      </c>
      <c r="D3198" s="22" t="s">
        <v>61</v>
      </c>
      <c r="E3198" s="22" t="s">
        <v>8567</v>
      </c>
      <c r="F3198" s="31">
        <v>43108.28256944444</v>
      </c>
      <c r="G3198" s="31">
        <v>43149</v>
      </c>
      <c r="H3198" s="31">
        <v>43514</v>
      </c>
      <c r="I3198" s="31">
        <v>43168.28256944444</v>
      </c>
      <c r="J3198" s="22" t="s">
        <v>73</v>
      </c>
      <c r="K3198" s="32" t="s">
        <v>119</v>
      </c>
      <c r="L3198" s="32" t="s">
        <v>8568</v>
      </c>
      <c r="N3198" s="24">
        <v>693.10400000000004</v>
      </c>
      <c r="O3198" s="24">
        <v>533.82000000000005</v>
      </c>
      <c r="P3198" s="32" t="s">
        <v>367</v>
      </c>
      <c r="Q3198" s="43" t="s">
        <v>368</v>
      </c>
      <c r="R3198" s="43" t="s">
        <v>78</v>
      </c>
      <c r="S3198" s="47">
        <v>5</v>
      </c>
    </row>
    <row r="3199" spans="1:19" ht="12.75">
      <c r="A3199" s="22" t="s">
        <v>60</v>
      </c>
      <c r="B3199" s="22" t="s">
        <v>1046</v>
      </c>
      <c r="C3199" s="22" t="s">
        <v>63</v>
      </c>
      <c r="D3199" s="22" t="s">
        <v>61</v>
      </c>
      <c r="E3199" s="22" t="s">
        <v>8569</v>
      </c>
      <c r="F3199" s="31">
        <v>43122.470821759256</v>
      </c>
      <c r="G3199" s="31">
        <v>43190</v>
      </c>
      <c r="H3199" s="31">
        <v>43555</v>
      </c>
      <c r="I3199" s="31">
        <v>43152.469687500001</v>
      </c>
      <c r="J3199" s="22" t="s">
        <v>73</v>
      </c>
      <c r="K3199" s="32" t="s">
        <v>95</v>
      </c>
      <c r="L3199" s="32" t="s">
        <v>8570</v>
      </c>
      <c r="N3199" s="24">
        <v>0</v>
      </c>
      <c r="O3199" s="24">
        <v>0</v>
      </c>
      <c r="P3199" s="32" t="s">
        <v>397</v>
      </c>
      <c r="Q3199" s="43" t="s">
        <v>398</v>
      </c>
      <c r="R3199" s="43" t="s">
        <v>78</v>
      </c>
      <c r="S3199" s="47">
        <v>5</v>
      </c>
    </row>
    <row r="3200" spans="1:19" ht="12.75">
      <c r="A3200" s="22" t="s">
        <v>60</v>
      </c>
      <c r="B3200" s="22" t="s">
        <v>211</v>
      </c>
      <c r="C3200" s="22" t="s">
        <v>63</v>
      </c>
      <c r="D3200" s="22" t="s">
        <v>61</v>
      </c>
      <c r="E3200" s="22" t="s">
        <v>8571</v>
      </c>
      <c r="F3200" s="31">
        <v>43118.51427083333</v>
      </c>
      <c r="G3200" s="31">
        <v>43139</v>
      </c>
      <c r="H3200" s="31">
        <v>43504</v>
      </c>
      <c r="I3200" s="31">
        <v>43148.512430555551</v>
      </c>
      <c r="J3200" s="22" t="s">
        <v>73</v>
      </c>
      <c r="K3200" s="32" t="s">
        <v>119</v>
      </c>
      <c r="L3200" s="32" t="s">
        <v>8572</v>
      </c>
      <c r="N3200" s="24">
        <v>847.10659999999996</v>
      </c>
      <c r="O3200" s="24">
        <v>675.68</v>
      </c>
      <c r="P3200" s="32" t="s">
        <v>222</v>
      </c>
      <c r="Q3200" s="43" t="s">
        <v>223</v>
      </c>
      <c r="R3200" s="43" t="s">
        <v>78</v>
      </c>
      <c r="S3200" s="47">
        <v>5</v>
      </c>
    </row>
    <row r="3201" spans="1:19" ht="12.75">
      <c r="A3201" s="22" t="s">
        <v>60</v>
      </c>
      <c r="B3201" s="22" t="s">
        <v>245</v>
      </c>
      <c r="C3201" s="22" t="s">
        <v>63</v>
      </c>
      <c r="D3201" s="22" t="s">
        <v>61</v>
      </c>
      <c r="E3201" s="22" t="s">
        <v>8573</v>
      </c>
      <c r="F3201" s="31">
        <v>43125.459594907406</v>
      </c>
      <c r="G3201" s="31">
        <v>43129</v>
      </c>
      <c r="H3201" s="31">
        <v>43494</v>
      </c>
      <c r="I3201" s="31">
        <v>43155.454236111109</v>
      </c>
      <c r="J3201" s="22" t="s">
        <v>73</v>
      </c>
      <c r="K3201" s="32" t="s">
        <v>119</v>
      </c>
      <c r="L3201" s="32" t="s">
        <v>8574</v>
      </c>
      <c r="N3201" s="24">
        <v>4366.55</v>
      </c>
      <c r="O3201" s="24">
        <v>3713.78</v>
      </c>
      <c r="P3201" s="32" t="s">
        <v>105</v>
      </c>
      <c r="Q3201" s="43" t="s">
        <v>106</v>
      </c>
      <c r="R3201" s="43" t="s">
        <v>78</v>
      </c>
      <c r="S3201" s="47">
        <v>5</v>
      </c>
    </row>
    <row r="3202" spans="1:19" ht="12.75">
      <c r="A3202" s="22" t="s">
        <v>60</v>
      </c>
      <c r="B3202" s="22" t="s">
        <v>496</v>
      </c>
      <c r="C3202" s="22" t="s">
        <v>63</v>
      </c>
      <c r="D3202" s="22" t="s">
        <v>61</v>
      </c>
      <c r="E3202" s="22" t="s">
        <v>8575</v>
      </c>
      <c r="F3202" s="31">
        <v>43111.532777777778</v>
      </c>
      <c r="G3202" s="31">
        <v>43145</v>
      </c>
      <c r="H3202" s="31">
        <v>43282</v>
      </c>
      <c r="I3202" s="31">
        <v>43171</v>
      </c>
      <c r="J3202" s="22" t="s">
        <v>73</v>
      </c>
      <c r="K3202" s="32" t="s">
        <v>119</v>
      </c>
      <c r="L3202" s="32" t="s">
        <v>8576</v>
      </c>
      <c r="N3202" s="24">
        <v>578.14</v>
      </c>
      <c r="O3202" s="24">
        <v>595.15</v>
      </c>
      <c r="P3202" s="32" t="s">
        <v>105</v>
      </c>
      <c r="Q3202" s="43" t="s">
        <v>106</v>
      </c>
      <c r="R3202" s="43" t="s">
        <v>112</v>
      </c>
      <c r="S3202" s="47">
        <v>4</v>
      </c>
    </row>
    <row r="3203" spans="1:19" ht="12.75">
      <c r="A3203" s="22" t="s">
        <v>60</v>
      </c>
      <c r="B3203" s="22" t="s">
        <v>308</v>
      </c>
      <c r="C3203" s="22" t="s">
        <v>63</v>
      </c>
      <c r="D3203" s="22" t="s">
        <v>61</v>
      </c>
      <c r="E3203" s="22" t="s">
        <v>8577</v>
      </c>
      <c r="F3203" s="31">
        <v>43112.658368055556</v>
      </c>
      <c r="G3203" s="31">
        <v>43112</v>
      </c>
      <c r="H3203" s="31">
        <v>43477</v>
      </c>
      <c r="I3203" s="31">
        <v>43142.654432870368</v>
      </c>
      <c r="J3203" s="22" t="s">
        <v>73</v>
      </c>
      <c r="K3203" s="32" t="s">
        <v>95</v>
      </c>
      <c r="L3203" s="32" t="s">
        <v>8578</v>
      </c>
      <c r="N3203" s="24">
        <v>4058.65</v>
      </c>
      <c r="O3203" s="24">
        <v>0</v>
      </c>
      <c r="P3203" s="32" t="s">
        <v>184</v>
      </c>
      <c r="Q3203" s="43" t="s">
        <v>185</v>
      </c>
      <c r="R3203" s="43" t="s">
        <v>78</v>
      </c>
      <c r="S3203" s="47">
        <v>4</v>
      </c>
    </row>
    <row r="3204" spans="1:19" ht="12.75">
      <c r="A3204" s="22" t="s">
        <v>60</v>
      </c>
      <c r="B3204" s="22" t="s">
        <v>1282</v>
      </c>
      <c r="C3204" s="22" t="s">
        <v>63</v>
      </c>
      <c r="D3204" s="22" t="s">
        <v>61</v>
      </c>
      <c r="E3204" s="22" t="s">
        <v>8579</v>
      </c>
      <c r="F3204" s="31">
        <v>43117.481631944444</v>
      </c>
      <c r="G3204" s="31">
        <v>43131</v>
      </c>
      <c r="H3204" s="31">
        <v>43496</v>
      </c>
      <c r="I3204" s="31">
        <v>43147</v>
      </c>
      <c r="J3204" s="22" t="s">
        <v>73</v>
      </c>
      <c r="K3204" s="32" t="s">
        <v>95</v>
      </c>
      <c r="L3204" s="32" t="s">
        <v>8580</v>
      </c>
      <c r="N3204" s="24">
        <v>11259.76</v>
      </c>
      <c r="O3204" s="24">
        <v>0</v>
      </c>
      <c r="P3204" s="32" t="s">
        <v>1701</v>
      </c>
      <c r="Q3204" s="43" t="s">
        <v>1702</v>
      </c>
      <c r="R3204" s="43" t="s">
        <v>78</v>
      </c>
      <c r="S3204" s="47">
        <v>5</v>
      </c>
    </row>
    <row r="3205" spans="1:19" ht="12.75">
      <c r="A3205" s="22" t="s">
        <v>60</v>
      </c>
      <c r="B3205" s="22" t="s">
        <v>211</v>
      </c>
      <c r="C3205" s="22" t="s">
        <v>63</v>
      </c>
      <c r="D3205" s="22" t="s">
        <v>61</v>
      </c>
      <c r="E3205" s="22" t="s">
        <v>8581</v>
      </c>
      <c r="F3205" s="31">
        <v>43105.350613425922</v>
      </c>
      <c r="G3205" s="31">
        <v>43147</v>
      </c>
      <c r="H3205" s="31">
        <v>43512</v>
      </c>
      <c r="I3205" s="31">
        <v>43165.350613425922</v>
      </c>
      <c r="J3205" s="22" t="s">
        <v>73</v>
      </c>
      <c r="K3205" s="32" t="s">
        <v>74</v>
      </c>
      <c r="L3205" s="32" t="s">
        <v>8582</v>
      </c>
      <c r="N3205" s="24">
        <v>2149.13</v>
      </c>
      <c r="O3205" s="24">
        <v>2199.48</v>
      </c>
      <c r="P3205" s="32" t="s">
        <v>8583</v>
      </c>
      <c r="Q3205" s="43" t="s">
        <v>8584</v>
      </c>
      <c r="R3205" s="43" t="s">
        <v>78</v>
      </c>
      <c r="S3205" s="47">
        <v>5</v>
      </c>
    </row>
    <row r="3206" spans="1:19" ht="12.75">
      <c r="A3206" s="22" t="s">
        <v>60</v>
      </c>
      <c r="B3206" s="22" t="s">
        <v>211</v>
      </c>
      <c r="C3206" s="22" t="s">
        <v>63</v>
      </c>
      <c r="D3206" s="22" t="s">
        <v>61</v>
      </c>
      <c r="E3206" s="22" t="s">
        <v>8585</v>
      </c>
      <c r="F3206" s="31">
        <v>43128.933391203704</v>
      </c>
      <c r="G3206" s="31">
        <v>43151</v>
      </c>
      <c r="H3206" s="31">
        <v>43516</v>
      </c>
      <c r="I3206" s="31">
        <v>43158.932511574072</v>
      </c>
      <c r="J3206" s="22" t="s">
        <v>73</v>
      </c>
      <c r="K3206" s="32" t="s">
        <v>95</v>
      </c>
      <c r="L3206" s="32" t="s">
        <v>8586</v>
      </c>
      <c r="N3206" s="24">
        <v>0</v>
      </c>
      <c r="O3206" s="24">
        <v>0</v>
      </c>
      <c r="P3206" s="32" t="s">
        <v>4274</v>
      </c>
      <c r="Q3206" s="43" t="s">
        <v>4275</v>
      </c>
      <c r="R3206" s="43" t="s">
        <v>78</v>
      </c>
      <c r="S3206" s="47">
        <v>5</v>
      </c>
    </row>
    <row r="3207" spans="1:19" ht="12.75">
      <c r="A3207" s="22" t="s">
        <v>60</v>
      </c>
      <c r="B3207" s="22" t="s">
        <v>248</v>
      </c>
      <c r="C3207" s="22" t="s">
        <v>63</v>
      </c>
      <c r="D3207" s="22" t="s">
        <v>61</v>
      </c>
      <c r="E3207" s="22" t="s">
        <v>8587</v>
      </c>
      <c r="F3207" s="31">
        <v>43116.605486111112</v>
      </c>
      <c r="G3207" s="31">
        <v>43027</v>
      </c>
      <c r="H3207" s="31">
        <v>43392</v>
      </c>
      <c r="I3207" s="31">
        <v>43146</v>
      </c>
      <c r="J3207" s="22" t="s">
        <v>145</v>
      </c>
      <c r="K3207" s="32" t="s">
        <v>95</v>
      </c>
      <c r="L3207" s="32" t="s">
        <v>8588</v>
      </c>
      <c r="N3207" s="24">
        <v>0</v>
      </c>
      <c r="O3207" s="24">
        <v>0</v>
      </c>
      <c r="P3207" s="32" t="s">
        <v>853</v>
      </c>
      <c r="Q3207" s="43" t="s">
        <v>854</v>
      </c>
      <c r="R3207" s="43" t="s">
        <v>112</v>
      </c>
      <c r="S3207" s="47">
        <v>1</v>
      </c>
    </row>
    <row r="3208" spans="1:19" ht="12.75">
      <c r="A3208" s="22" t="s">
        <v>60</v>
      </c>
      <c r="B3208" s="22" t="s">
        <v>211</v>
      </c>
      <c r="C3208" s="22" t="s">
        <v>63</v>
      </c>
      <c r="D3208" s="22" t="s">
        <v>61</v>
      </c>
      <c r="E3208" s="22" t="s">
        <v>8589</v>
      </c>
      <c r="F3208" s="31">
        <v>43119.515405092592</v>
      </c>
      <c r="G3208" s="31">
        <v>43141</v>
      </c>
      <c r="H3208" s="31">
        <v>43506</v>
      </c>
      <c r="I3208" s="31">
        <v>43179.515081018515</v>
      </c>
      <c r="J3208" s="22" t="s">
        <v>73</v>
      </c>
      <c r="K3208" s="32" t="s">
        <v>95</v>
      </c>
      <c r="L3208" s="32" t="s">
        <v>8590</v>
      </c>
      <c r="N3208" s="24">
        <v>299.01</v>
      </c>
      <c r="O3208" s="24">
        <v>0</v>
      </c>
      <c r="P3208" s="32" t="s">
        <v>1385</v>
      </c>
      <c r="Q3208" s="43" t="s">
        <v>1386</v>
      </c>
      <c r="R3208" s="43" t="s">
        <v>78</v>
      </c>
      <c r="S3208" s="47">
        <v>5</v>
      </c>
    </row>
    <row r="3209" spans="1:19" ht="12.75">
      <c r="A3209" s="22" t="s">
        <v>60</v>
      </c>
      <c r="B3209" s="22" t="s">
        <v>245</v>
      </c>
      <c r="C3209" s="22" t="s">
        <v>63</v>
      </c>
      <c r="D3209" s="22" t="s">
        <v>61</v>
      </c>
      <c r="E3209" s="22" t="s">
        <v>8591</v>
      </c>
      <c r="F3209" s="31">
        <v>43125.642129629625</v>
      </c>
      <c r="G3209" s="31">
        <v>43109</v>
      </c>
      <c r="H3209" s="31">
        <v>43474</v>
      </c>
      <c r="I3209" s="31">
        <v>43155.634108796294</v>
      </c>
      <c r="J3209" s="22" t="s">
        <v>145</v>
      </c>
      <c r="K3209" s="32" t="s">
        <v>95</v>
      </c>
      <c r="L3209" s="32" t="s">
        <v>8592</v>
      </c>
      <c r="N3209" s="24">
        <v>0</v>
      </c>
      <c r="O3209" s="24">
        <v>0</v>
      </c>
      <c r="P3209" s="32" t="s">
        <v>725</v>
      </c>
      <c r="Q3209" s="43" t="s">
        <v>726</v>
      </c>
      <c r="R3209" s="43" t="s">
        <v>78</v>
      </c>
      <c r="S3209" s="47">
        <v>1</v>
      </c>
    </row>
    <row r="3210" spans="1:19" ht="12.75">
      <c r="A3210" s="22" t="s">
        <v>60</v>
      </c>
      <c r="B3210" s="22" t="s">
        <v>211</v>
      </c>
      <c r="C3210" s="22" t="s">
        <v>63</v>
      </c>
      <c r="D3210" s="22" t="s">
        <v>61</v>
      </c>
      <c r="E3210" s="22" t="s">
        <v>8593</v>
      </c>
      <c r="F3210" s="31">
        <v>43117.646111111106</v>
      </c>
      <c r="G3210" s="31">
        <v>43139</v>
      </c>
      <c r="H3210" s="31">
        <v>43504</v>
      </c>
      <c r="I3210" s="31">
        <v>43147.645300925928</v>
      </c>
      <c r="J3210" s="22" t="s">
        <v>73</v>
      </c>
      <c r="K3210" s="32" t="s">
        <v>95</v>
      </c>
      <c r="L3210" s="32" t="s">
        <v>8594</v>
      </c>
      <c r="N3210" s="24">
        <v>906.68</v>
      </c>
      <c r="O3210" s="24">
        <v>0</v>
      </c>
      <c r="P3210" s="32" t="s">
        <v>862</v>
      </c>
      <c r="Q3210" s="43" t="s">
        <v>863</v>
      </c>
      <c r="R3210" s="43" t="s">
        <v>78</v>
      </c>
      <c r="S3210" s="47">
        <v>5</v>
      </c>
    </row>
    <row r="3211" spans="1:19" ht="12.75">
      <c r="A3211" s="22" t="s">
        <v>60</v>
      </c>
      <c r="B3211" s="22" t="s">
        <v>211</v>
      </c>
      <c r="C3211" s="22" t="s">
        <v>63</v>
      </c>
      <c r="D3211" s="22" t="s">
        <v>61</v>
      </c>
      <c r="E3211" s="22" t="s">
        <v>8595</v>
      </c>
      <c r="F3211" s="31">
        <v>43117.484861111108</v>
      </c>
      <c r="G3211" s="31">
        <v>43117</v>
      </c>
      <c r="H3211" s="31">
        <v>43482</v>
      </c>
      <c r="I3211" s="31">
        <v>43147.483136574076</v>
      </c>
      <c r="J3211" s="22" t="s">
        <v>73</v>
      </c>
      <c r="K3211" s="32" t="s">
        <v>95</v>
      </c>
      <c r="L3211" s="32" t="s">
        <v>8596</v>
      </c>
      <c r="N3211" s="24">
        <v>574.56330000000003</v>
      </c>
      <c r="O3211" s="24">
        <v>0</v>
      </c>
      <c r="P3211" s="32" t="s">
        <v>8597</v>
      </c>
      <c r="Q3211" s="43" t="s">
        <v>8598</v>
      </c>
      <c r="R3211" s="43" t="s">
        <v>78</v>
      </c>
      <c r="S3211" s="47">
        <v>5</v>
      </c>
    </row>
    <row r="3212" spans="1:19" ht="12.75">
      <c r="A3212" s="22" t="s">
        <v>60</v>
      </c>
      <c r="B3212" s="22" t="s">
        <v>211</v>
      </c>
      <c r="C3212" s="22" t="s">
        <v>63</v>
      </c>
      <c r="D3212" s="22" t="s">
        <v>61</v>
      </c>
      <c r="E3212" s="22" t="s">
        <v>8599</v>
      </c>
      <c r="F3212" s="31">
        <v>43110.084502314814</v>
      </c>
      <c r="G3212" s="31">
        <v>43145</v>
      </c>
      <c r="H3212" s="31">
        <v>43510</v>
      </c>
      <c r="I3212" s="31">
        <v>43170.084502314814</v>
      </c>
      <c r="J3212" s="22" t="s">
        <v>118</v>
      </c>
      <c r="K3212" s="32" t="s">
        <v>119</v>
      </c>
      <c r="L3212" s="32" t="s">
        <v>8600</v>
      </c>
      <c r="N3212" s="24">
        <v>1137.4866</v>
      </c>
      <c r="O3212" s="24">
        <v>892.01</v>
      </c>
      <c r="P3212" s="32" t="s">
        <v>1011</v>
      </c>
      <c r="Q3212" s="43" t="s">
        <v>1012</v>
      </c>
      <c r="R3212" s="43" t="s">
        <v>78</v>
      </c>
      <c r="S3212" s="47">
        <v>5</v>
      </c>
    </row>
    <row r="3213" spans="1:19" ht="12.75">
      <c r="A3213" s="22" t="s">
        <v>60</v>
      </c>
      <c r="B3213" s="22" t="s">
        <v>959</v>
      </c>
      <c r="C3213" s="22" t="s">
        <v>63</v>
      </c>
      <c r="D3213" s="22" t="s">
        <v>61</v>
      </c>
      <c r="E3213" s="22" t="s">
        <v>8601</v>
      </c>
      <c r="F3213" s="31">
        <v>43112.659699074073</v>
      </c>
      <c r="G3213" s="31">
        <v>43117</v>
      </c>
      <c r="H3213" s="31">
        <v>43482</v>
      </c>
      <c r="I3213" s="31">
        <v>43142</v>
      </c>
      <c r="J3213" s="22" t="s">
        <v>145</v>
      </c>
      <c r="K3213" s="32" t="s">
        <v>89</v>
      </c>
      <c r="L3213" s="32" t="s">
        <v>8602</v>
      </c>
      <c r="M3213" s="32" t="s">
        <v>4308</v>
      </c>
      <c r="N3213" s="24">
        <v>-384.57</v>
      </c>
      <c r="O3213" s="24">
        <v>-384.57</v>
      </c>
      <c r="P3213" s="32" t="s">
        <v>4309</v>
      </c>
      <c r="Q3213" s="43" t="s">
        <v>4310</v>
      </c>
      <c r="R3213" s="43" t="s">
        <v>78</v>
      </c>
      <c r="S3213" s="47">
        <v>1</v>
      </c>
    </row>
    <row r="3214" spans="1:19" ht="12.75">
      <c r="A3214" s="22" t="s">
        <v>60</v>
      </c>
      <c r="B3214" s="22" t="s">
        <v>211</v>
      </c>
      <c r="C3214" s="22" t="s">
        <v>63</v>
      </c>
      <c r="D3214" s="22" t="s">
        <v>61</v>
      </c>
      <c r="E3214" s="22" t="s">
        <v>8603</v>
      </c>
      <c r="F3214" s="31">
        <v>43125.572372685187</v>
      </c>
      <c r="G3214" s="31">
        <v>43125</v>
      </c>
      <c r="H3214" s="31">
        <v>43490</v>
      </c>
      <c r="I3214" s="31">
        <v>43155.566377314812</v>
      </c>
      <c r="J3214" s="22" t="s">
        <v>73</v>
      </c>
      <c r="K3214" s="32" t="s">
        <v>95</v>
      </c>
      <c r="L3214" s="32" t="s">
        <v>8604</v>
      </c>
      <c r="N3214" s="24">
        <v>0</v>
      </c>
      <c r="O3214" s="24">
        <v>0</v>
      </c>
      <c r="P3214" s="32" t="s">
        <v>3740</v>
      </c>
      <c r="Q3214" s="43" t="s">
        <v>3741</v>
      </c>
      <c r="R3214" s="43" t="s">
        <v>78</v>
      </c>
      <c r="S3214" s="47">
        <v>5</v>
      </c>
    </row>
    <row r="3215" spans="1:19" ht="12.75">
      <c r="A3215" s="22" t="s">
        <v>60</v>
      </c>
      <c r="B3215" s="22" t="s">
        <v>245</v>
      </c>
      <c r="C3215" s="22" t="s">
        <v>63</v>
      </c>
      <c r="D3215" s="22" t="s">
        <v>61</v>
      </c>
      <c r="E3215" s="22" t="s">
        <v>8605</v>
      </c>
      <c r="F3215" s="31">
        <v>43130.433368055557</v>
      </c>
      <c r="G3215" s="31">
        <v>43130</v>
      </c>
      <c r="H3215" s="31">
        <v>43495</v>
      </c>
      <c r="I3215" s="31">
        <v>43160.430509259255</v>
      </c>
      <c r="J3215" s="22" t="s">
        <v>73</v>
      </c>
      <c r="K3215" s="32" t="s">
        <v>119</v>
      </c>
      <c r="L3215" s="32" t="s">
        <v>8606</v>
      </c>
      <c r="N3215" s="24">
        <v>1060.5525</v>
      </c>
      <c r="O3215" s="24">
        <v>705.85</v>
      </c>
      <c r="P3215" s="32" t="s">
        <v>691</v>
      </c>
      <c r="Q3215" s="43" t="s">
        <v>692</v>
      </c>
      <c r="R3215" s="43" t="s">
        <v>78</v>
      </c>
      <c r="S3215" s="47">
        <v>5</v>
      </c>
    </row>
    <row r="3216" spans="1:19" ht="12.75">
      <c r="A3216" s="22" t="s">
        <v>60</v>
      </c>
      <c r="B3216" s="22" t="s">
        <v>248</v>
      </c>
      <c r="C3216" s="22" t="s">
        <v>63</v>
      </c>
      <c r="D3216" s="22" t="s">
        <v>61</v>
      </c>
      <c r="E3216" s="22" t="s">
        <v>8607</v>
      </c>
      <c r="F3216" s="31">
        <v>43116.729965277773</v>
      </c>
      <c r="G3216" s="31">
        <v>43069</v>
      </c>
      <c r="H3216" s="31">
        <v>43434</v>
      </c>
      <c r="I3216" s="31">
        <v>43146</v>
      </c>
      <c r="J3216" s="22" t="s">
        <v>145</v>
      </c>
      <c r="K3216" s="32" t="s">
        <v>89</v>
      </c>
      <c r="L3216" s="32" t="s">
        <v>8608</v>
      </c>
      <c r="M3216" s="32" t="s">
        <v>8609</v>
      </c>
      <c r="N3216" s="24">
        <v>0</v>
      </c>
      <c r="O3216" s="24">
        <v>0</v>
      </c>
      <c r="P3216" s="32" t="s">
        <v>691</v>
      </c>
      <c r="Q3216" s="43" t="s">
        <v>692</v>
      </c>
      <c r="R3216" s="43" t="s">
        <v>78</v>
      </c>
      <c r="S3216" s="47">
        <v>1</v>
      </c>
    </row>
    <row r="3217" spans="1:19" ht="12.75">
      <c r="A3217" s="22" t="s">
        <v>60</v>
      </c>
      <c r="B3217" s="22" t="s">
        <v>248</v>
      </c>
      <c r="C3217" s="22" t="s">
        <v>63</v>
      </c>
      <c r="D3217" s="22" t="s">
        <v>61</v>
      </c>
      <c r="E3217" s="22" t="s">
        <v>8610</v>
      </c>
      <c r="F3217" s="31">
        <v>43116.609108796292</v>
      </c>
      <c r="G3217" s="31">
        <v>43117</v>
      </c>
      <c r="H3217" s="31">
        <v>43482</v>
      </c>
      <c r="I3217" s="31">
        <v>43146</v>
      </c>
      <c r="J3217" s="22" t="s">
        <v>73</v>
      </c>
      <c r="K3217" s="32" t="s">
        <v>95</v>
      </c>
      <c r="L3217" s="32" t="s">
        <v>8611</v>
      </c>
      <c r="N3217" s="24">
        <v>1270.905</v>
      </c>
      <c r="O3217" s="24">
        <v>0</v>
      </c>
      <c r="P3217" s="32" t="s">
        <v>8612</v>
      </c>
      <c r="Q3217" s="43" t="s">
        <v>8613</v>
      </c>
      <c r="R3217" s="43" t="s">
        <v>78</v>
      </c>
      <c r="S3217" s="47">
        <v>5</v>
      </c>
    </row>
    <row r="3218" spans="1:19" ht="12.75">
      <c r="A3218" s="22" t="s">
        <v>60</v>
      </c>
      <c r="B3218" s="22" t="s">
        <v>211</v>
      </c>
      <c r="C3218" s="22" t="s">
        <v>63</v>
      </c>
      <c r="D3218" s="22" t="s">
        <v>61</v>
      </c>
      <c r="E3218" s="22" t="s">
        <v>8614</v>
      </c>
      <c r="F3218" s="31">
        <v>43125.447453703702</v>
      </c>
      <c r="G3218" s="31">
        <v>43125</v>
      </c>
      <c r="H3218" s="31">
        <v>43490</v>
      </c>
      <c r="I3218" s="31">
        <v>43155.443159722221</v>
      </c>
      <c r="J3218" s="22" t="s">
        <v>73</v>
      </c>
      <c r="K3218" s="32" t="s">
        <v>119</v>
      </c>
      <c r="L3218" s="32" t="s">
        <v>8615</v>
      </c>
      <c r="N3218" s="24">
        <v>1586.7360000000001</v>
      </c>
      <c r="O3218" s="24">
        <v>1142.1800000000001</v>
      </c>
      <c r="P3218" s="32" t="s">
        <v>367</v>
      </c>
      <c r="Q3218" s="43" t="s">
        <v>368</v>
      </c>
      <c r="R3218" s="43" t="s">
        <v>78</v>
      </c>
      <c r="S3218" s="47">
        <v>5</v>
      </c>
    </row>
    <row r="3219" spans="1:19" ht="12.75">
      <c r="A3219" s="22" t="s">
        <v>60</v>
      </c>
      <c r="B3219" s="22" t="s">
        <v>224</v>
      </c>
      <c r="C3219" s="22" t="s">
        <v>63</v>
      </c>
      <c r="D3219" s="22" t="s">
        <v>61</v>
      </c>
      <c r="E3219" s="22" t="s">
        <v>8616</v>
      </c>
      <c r="F3219" s="31">
        <v>43130.756423611107</v>
      </c>
      <c r="G3219" s="31">
        <v>43130</v>
      </c>
      <c r="H3219" s="31">
        <v>43495</v>
      </c>
      <c r="I3219" s="31">
        <v>43160</v>
      </c>
      <c r="J3219" s="22" t="s">
        <v>124</v>
      </c>
      <c r="K3219" s="32" t="s">
        <v>89</v>
      </c>
      <c r="L3219" s="32" t="s">
        <v>8617</v>
      </c>
      <c r="M3219" s="32" t="s">
        <v>7844</v>
      </c>
      <c r="N3219" s="24">
        <v>-515.60</v>
      </c>
      <c r="O3219" s="24">
        <v>-515.60</v>
      </c>
      <c r="P3219" s="32" t="s">
        <v>1414</v>
      </c>
      <c r="Q3219" s="43" t="s">
        <v>1415</v>
      </c>
      <c r="R3219" s="43" t="s">
        <v>78</v>
      </c>
      <c r="S3219" s="47">
        <v>1</v>
      </c>
    </row>
    <row r="3220" spans="1:19" ht="12.75">
      <c r="A3220" s="22" t="s">
        <v>60</v>
      </c>
      <c r="B3220" s="22" t="s">
        <v>382</v>
      </c>
      <c r="C3220" s="22" t="s">
        <v>63</v>
      </c>
      <c r="D3220" s="22" t="s">
        <v>61</v>
      </c>
      <c r="E3220" s="22" t="s">
        <v>8618</v>
      </c>
      <c r="F3220" s="31">
        <v>43129.487615740742</v>
      </c>
      <c r="G3220" s="31">
        <v>43159</v>
      </c>
      <c r="H3220" s="31">
        <v>43524</v>
      </c>
      <c r="I3220" s="31">
        <v>43189</v>
      </c>
      <c r="J3220" s="22" t="s">
        <v>73</v>
      </c>
      <c r="K3220" s="32" t="s">
        <v>74</v>
      </c>
      <c r="L3220" s="32" t="s">
        <v>8619</v>
      </c>
      <c r="N3220" s="24">
        <v>454.355</v>
      </c>
      <c r="O3220" s="24">
        <v>334.86</v>
      </c>
      <c r="P3220" s="32" t="s">
        <v>1364</v>
      </c>
      <c r="Q3220" s="43" t="s">
        <v>1365</v>
      </c>
      <c r="R3220" s="43" t="s">
        <v>78</v>
      </c>
      <c r="S3220" s="47">
        <v>5</v>
      </c>
    </row>
    <row r="3221" spans="1:19" ht="12.75">
      <c r="A3221" s="22" t="s">
        <v>60</v>
      </c>
      <c r="B3221" s="22" t="s">
        <v>248</v>
      </c>
      <c r="C3221" s="22" t="s">
        <v>63</v>
      </c>
      <c r="D3221" s="22" t="s">
        <v>61</v>
      </c>
      <c r="E3221" s="22" t="s">
        <v>8620</v>
      </c>
      <c r="F3221" s="31">
        <v>43122.286631944444</v>
      </c>
      <c r="G3221" s="31">
        <v>43165</v>
      </c>
      <c r="H3221" s="31">
        <v>43530</v>
      </c>
      <c r="I3221" s="31">
        <v>43182.286620370367</v>
      </c>
      <c r="J3221" s="22" t="s">
        <v>73</v>
      </c>
      <c r="K3221" s="32" t="s">
        <v>119</v>
      </c>
      <c r="L3221" s="32" t="s">
        <v>8621</v>
      </c>
      <c r="N3221" s="24">
        <v>3739.9450000000002</v>
      </c>
      <c r="O3221" s="24">
        <v>4259.24</v>
      </c>
      <c r="P3221" s="32" t="s">
        <v>354</v>
      </c>
      <c r="Q3221" s="43" t="s">
        <v>355</v>
      </c>
      <c r="R3221" s="43" t="s">
        <v>78</v>
      </c>
      <c r="S3221" s="47">
        <v>5</v>
      </c>
    </row>
    <row r="3222" spans="1:19" ht="12.75">
      <c r="A3222" s="22" t="s">
        <v>60</v>
      </c>
      <c r="B3222" s="22" t="s">
        <v>382</v>
      </c>
      <c r="C3222" s="22" t="s">
        <v>63</v>
      </c>
      <c r="D3222" s="22" t="s">
        <v>61</v>
      </c>
      <c r="E3222" s="22" t="s">
        <v>8622</v>
      </c>
      <c r="F3222" s="31">
        <v>43105.373657407406</v>
      </c>
      <c r="G3222" s="31">
        <v>43105</v>
      </c>
      <c r="H3222" s="31">
        <v>43470</v>
      </c>
      <c r="I3222" s="31">
        <v>43135</v>
      </c>
      <c r="J3222" s="22" t="s">
        <v>73</v>
      </c>
      <c r="K3222" s="32" t="s">
        <v>74</v>
      </c>
      <c r="L3222" s="32" t="s">
        <v>8623</v>
      </c>
      <c r="N3222" s="24">
        <v>2465.83</v>
      </c>
      <c r="O3222" s="24">
        <v>0</v>
      </c>
      <c r="P3222" s="32" t="s">
        <v>349</v>
      </c>
      <c r="Q3222" s="43" t="s">
        <v>350</v>
      </c>
      <c r="R3222" s="43" t="s">
        <v>78</v>
      </c>
      <c r="S3222" s="47">
        <v>5</v>
      </c>
    </row>
    <row r="3223" spans="1:19" ht="12.75">
      <c r="A3223" s="22" t="s">
        <v>60</v>
      </c>
      <c r="B3223" s="22" t="s">
        <v>245</v>
      </c>
      <c r="C3223" s="22" t="s">
        <v>63</v>
      </c>
      <c r="D3223" s="22" t="s">
        <v>61</v>
      </c>
      <c r="E3223" s="22" t="s">
        <v>8624</v>
      </c>
      <c r="F3223" s="31">
        <v>43123.489432870367</v>
      </c>
      <c r="G3223" s="31">
        <v>43123</v>
      </c>
      <c r="H3223" s="31">
        <v>43488</v>
      </c>
      <c r="I3223" s="31">
        <v>43153.485960648148</v>
      </c>
      <c r="J3223" s="22" t="s">
        <v>73</v>
      </c>
      <c r="K3223" s="32" t="s">
        <v>95</v>
      </c>
      <c r="L3223" s="32" t="s">
        <v>8625</v>
      </c>
      <c r="N3223" s="24">
        <v>702.3075</v>
      </c>
      <c r="O3223" s="24">
        <v>0</v>
      </c>
      <c r="P3223" s="32" t="s">
        <v>204</v>
      </c>
      <c r="Q3223" s="43" t="s">
        <v>205</v>
      </c>
      <c r="R3223" s="43" t="s">
        <v>78</v>
      </c>
      <c r="S3223" s="47">
        <v>5</v>
      </c>
    </row>
    <row r="3224" spans="1:19" ht="12.75">
      <c r="A3224" s="22" t="s">
        <v>60</v>
      </c>
      <c r="B3224" s="22" t="s">
        <v>211</v>
      </c>
      <c r="C3224" s="22" t="s">
        <v>63</v>
      </c>
      <c r="D3224" s="22" t="s">
        <v>61</v>
      </c>
      <c r="E3224" s="22" t="s">
        <v>8626</v>
      </c>
      <c r="F3224" s="31">
        <v>43125.47148148148</v>
      </c>
      <c r="G3224" s="31">
        <v>43125</v>
      </c>
      <c r="H3224" s="31">
        <v>43490</v>
      </c>
      <c r="I3224" s="31">
        <v>43155.469895833332</v>
      </c>
      <c r="J3224" s="22" t="s">
        <v>73</v>
      </c>
      <c r="K3224" s="32" t="s">
        <v>95</v>
      </c>
      <c r="L3224" s="32" t="s">
        <v>8627</v>
      </c>
      <c r="N3224" s="24">
        <v>3345.26</v>
      </c>
      <c r="O3224" s="24">
        <v>0</v>
      </c>
      <c r="P3224" s="32" t="s">
        <v>729</v>
      </c>
      <c r="Q3224" s="43" t="s">
        <v>730</v>
      </c>
      <c r="R3224" s="43" t="s">
        <v>78</v>
      </c>
      <c r="S3224" s="47">
        <v>5</v>
      </c>
    </row>
    <row r="3225" spans="1:19" ht="12.75">
      <c r="A3225" s="22" t="s">
        <v>60</v>
      </c>
      <c r="B3225" s="22" t="s">
        <v>8418</v>
      </c>
      <c r="C3225" s="22" t="s">
        <v>63</v>
      </c>
      <c r="D3225" s="22" t="s">
        <v>61</v>
      </c>
      <c r="E3225" s="22" t="s">
        <v>8628</v>
      </c>
      <c r="F3225" s="31">
        <v>43124.093032407407</v>
      </c>
      <c r="G3225" s="31">
        <v>43159</v>
      </c>
      <c r="H3225" s="31">
        <v>43524</v>
      </c>
      <c r="I3225" s="31">
        <v>43184.093032407407</v>
      </c>
      <c r="J3225" s="22" t="s">
        <v>118</v>
      </c>
      <c r="K3225" s="32" t="s">
        <v>119</v>
      </c>
      <c r="L3225" s="32" t="s">
        <v>8629</v>
      </c>
      <c r="N3225" s="24">
        <v>724.50</v>
      </c>
      <c r="O3225" s="24">
        <v>724.50</v>
      </c>
      <c r="P3225" s="32" t="s">
        <v>3222</v>
      </c>
      <c r="Q3225" s="43" t="s">
        <v>3223</v>
      </c>
      <c r="R3225" s="43" t="s">
        <v>78</v>
      </c>
      <c r="S3225" s="47">
        <v>1</v>
      </c>
    </row>
    <row r="3226" spans="1:19" ht="12.75">
      <c r="A3226" s="22" t="s">
        <v>60</v>
      </c>
      <c r="B3226" s="22" t="s">
        <v>211</v>
      </c>
      <c r="C3226" s="22" t="s">
        <v>63</v>
      </c>
      <c r="D3226" s="22" t="s">
        <v>61</v>
      </c>
      <c r="E3226" s="22" t="s">
        <v>8630</v>
      </c>
      <c r="F3226" s="31">
        <v>43111.710115740738</v>
      </c>
      <c r="G3226" s="31">
        <v>43116</v>
      </c>
      <c r="H3226" s="31">
        <v>43481</v>
      </c>
      <c r="I3226" s="31">
        <v>43141.704155092593</v>
      </c>
      <c r="J3226" s="22" t="s">
        <v>73</v>
      </c>
      <c r="K3226" s="32" t="s">
        <v>74</v>
      </c>
      <c r="L3226" s="32" t="s">
        <v>8631</v>
      </c>
      <c r="N3226" s="24">
        <v>2688.384</v>
      </c>
      <c r="O3226" s="24">
        <v>2452.0700000000002</v>
      </c>
      <c r="P3226" s="32" t="s">
        <v>1807</v>
      </c>
      <c r="Q3226" s="43" t="s">
        <v>1808</v>
      </c>
      <c r="R3226" s="43" t="s">
        <v>78</v>
      </c>
      <c r="S3226" s="47">
        <v>5</v>
      </c>
    </row>
    <row r="3227" spans="1:19" ht="12.75">
      <c r="A3227" s="22" t="s">
        <v>60</v>
      </c>
      <c r="B3227" s="22" t="s">
        <v>829</v>
      </c>
      <c r="C3227" s="22" t="s">
        <v>63</v>
      </c>
      <c r="D3227" s="22" t="s">
        <v>61</v>
      </c>
      <c r="E3227" s="22" t="s">
        <v>8632</v>
      </c>
      <c r="F3227" s="31">
        <v>43131.481851851851</v>
      </c>
      <c r="G3227" s="31">
        <v>43145</v>
      </c>
      <c r="H3227" s="31">
        <v>43510</v>
      </c>
      <c r="I3227" s="31">
        <v>43161</v>
      </c>
      <c r="J3227" s="22" t="s">
        <v>73</v>
      </c>
      <c r="K3227" s="32" t="s">
        <v>95</v>
      </c>
      <c r="L3227" s="32" t="s">
        <v>8633</v>
      </c>
      <c r="N3227" s="24">
        <v>0</v>
      </c>
      <c r="O3227" s="24">
        <v>0</v>
      </c>
      <c r="P3227" s="32" t="s">
        <v>217</v>
      </c>
      <c r="Q3227" s="43" t="s">
        <v>218</v>
      </c>
      <c r="R3227" s="43" t="s">
        <v>78</v>
      </c>
      <c r="S3227" s="47">
        <v>5</v>
      </c>
    </row>
    <row r="3228" spans="1:19" ht="12.75">
      <c r="A3228" s="22" t="s">
        <v>60</v>
      </c>
      <c r="B3228" s="22" t="s">
        <v>450</v>
      </c>
      <c r="C3228" s="22" t="s">
        <v>63</v>
      </c>
      <c r="D3228" s="22" t="s">
        <v>61</v>
      </c>
      <c r="E3228" s="22" t="s">
        <v>8634</v>
      </c>
      <c r="F3228" s="31">
        <v>43103.511354166665</v>
      </c>
      <c r="G3228" s="31">
        <v>42865</v>
      </c>
      <c r="H3228" s="31">
        <v>43220</v>
      </c>
      <c r="I3228" s="31">
        <v>43133.510844907403</v>
      </c>
      <c r="J3228" s="22" t="s">
        <v>124</v>
      </c>
      <c r="K3228" s="32" t="s">
        <v>89</v>
      </c>
      <c r="L3228" s="32" t="s">
        <v>8635</v>
      </c>
      <c r="M3228" s="32" t="s">
        <v>8636</v>
      </c>
      <c r="N3228" s="24">
        <v>-352.70</v>
      </c>
      <c r="O3228" s="24">
        <v>-352.70</v>
      </c>
      <c r="P3228" s="32" t="s">
        <v>1585</v>
      </c>
      <c r="Q3228" s="43" t="s">
        <v>1586</v>
      </c>
      <c r="R3228" s="43" t="s">
        <v>78</v>
      </c>
      <c r="S3228" s="47">
        <v>1</v>
      </c>
    </row>
    <row r="3229" spans="1:19" ht="12.75">
      <c r="A3229" s="22" t="s">
        <v>60</v>
      </c>
      <c r="B3229" s="22" t="s">
        <v>219</v>
      </c>
      <c r="C3229" s="22" t="s">
        <v>63</v>
      </c>
      <c r="D3229" s="22" t="s">
        <v>61</v>
      </c>
      <c r="E3229" s="22" t="s">
        <v>8637</v>
      </c>
      <c r="F3229" s="31">
        <v>43122.572662037033</v>
      </c>
      <c r="G3229" s="31">
        <v>43122</v>
      </c>
      <c r="H3229" s="31">
        <v>43487</v>
      </c>
      <c r="I3229" s="31">
        <v>43152.567175925928</v>
      </c>
      <c r="J3229" s="22" t="s">
        <v>73</v>
      </c>
      <c r="K3229" s="32" t="s">
        <v>95</v>
      </c>
      <c r="L3229" s="32" t="s">
        <v>8638</v>
      </c>
      <c r="N3229" s="24">
        <v>1435.4632999999999</v>
      </c>
      <c r="O3229" s="24">
        <v>0</v>
      </c>
      <c r="P3229" s="32" t="s">
        <v>1290</v>
      </c>
      <c r="Q3229" s="43" t="s">
        <v>1291</v>
      </c>
      <c r="R3229" s="43" t="s">
        <v>78</v>
      </c>
      <c r="S3229" s="47">
        <v>5</v>
      </c>
    </row>
    <row r="3230" spans="1:19" ht="12.75">
      <c r="A3230" s="22" t="s">
        <v>60</v>
      </c>
      <c r="B3230" s="22" t="s">
        <v>224</v>
      </c>
      <c r="C3230" s="22" t="s">
        <v>63</v>
      </c>
      <c r="D3230" s="22" t="s">
        <v>61</v>
      </c>
      <c r="E3230" s="22" t="s">
        <v>8639</v>
      </c>
      <c r="F3230" s="31">
        <v>43111.660740740735</v>
      </c>
      <c r="G3230" s="31">
        <v>43146</v>
      </c>
      <c r="H3230" s="31">
        <v>43511</v>
      </c>
      <c r="I3230" s="31">
        <v>43141</v>
      </c>
      <c r="J3230" s="22" t="s">
        <v>73</v>
      </c>
      <c r="K3230" s="32" t="s">
        <v>95</v>
      </c>
      <c r="L3230" s="32" t="s">
        <v>8640</v>
      </c>
      <c r="N3230" s="24">
        <v>357</v>
      </c>
      <c r="O3230" s="24">
        <v>0</v>
      </c>
      <c r="P3230" s="32" t="s">
        <v>8159</v>
      </c>
      <c r="Q3230" s="43" t="s">
        <v>8160</v>
      </c>
      <c r="R3230" s="43" t="s">
        <v>78</v>
      </c>
      <c r="S3230" s="47">
        <v>5</v>
      </c>
    </row>
    <row r="3231" spans="1:19" ht="12.75">
      <c r="A3231" s="22" t="s">
        <v>60</v>
      </c>
      <c r="B3231" s="22" t="s">
        <v>308</v>
      </c>
      <c r="C3231" s="22" t="s">
        <v>63</v>
      </c>
      <c r="D3231" s="22" t="s">
        <v>61</v>
      </c>
      <c r="E3231" s="22" t="s">
        <v>8641</v>
      </c>
      <c r="F3231" s="31">
        <v>43116.562997685185</v>
      </c>
      <c r="G3231" s="31">
        <v>43117</v>
      </c>
      <c r="H3231" s="31">
        <v>43482</v>
      </c>
      <c r="I3231" s="31">
        <v>43146.552766203698</v>
      </c>
      <c r="J3231" s="22" t="s">
        <v>73</v>
      </c>
      <c r="K3231" s="32" t="s">
        <v>119</v>
      </c>
      <c r="L3231" s="32" t="s">
        <v>8642</v>
      </c>
      <c r="N3231" s="24">
        <v>5466.4049999999997</v>
      </c>
      <c r="O3231" s="24">
        <v>6057.46</v>
      </c>
      <c r="P3231" s="32" t="s">
        <v>105</v>
      </c>
      <c r="Q3231" s="43" t="s">
        <v>106</v>
      </c>
      <c r="R3231" s="43" t="s">
        <v>78</v>
      </c>
      <c r="S3231" s="47">
        <v>5</v>
      </c>
    </row>
    <row r="3232" spans="1:19" ht="12.75">
      <c r="A3232" s="22" t="s">
        <v>60</v>
      </c>
      <c r="B3232" s="22" t="s">
        <v>308</v>
      </c>
      <c r="C3232" s="22" t="s">
        <v>63</v>
      </c>
      <c r="D3232" s="22" t="s">
        <v>61</v>
      </c>
      <c r="E3232" s="22" t="s">
        <v>8643</v>
      </c>
      <c r="F3232" s="31">
        <v>43125.419502314813</v>
      </c>
      <c r="G3232" s="31">
        <v>43125</v>
      </c>
      <c r="H3232" s="31">
        <v>43490</v>
      </c>
      <c r="I3232" s="31">
        <v>43155.41605324074</v>
      </c>
      <c r="J3232" s="22" t="s">
        <v>73</v>
      </c>
      <c r="K3232" s="32" t="s">
        <v>95</v>
      </c>
      <c r="L3232" s="32" t="s">
        <v>8644</v>
      </c>
      <c r="N3232" s="24">
        <v>0</v>
      </c>
      <c r="O3232" s="24">
        <v>0</v>
      </c>
      <c r="P3232" s="32" t="s">
        <v>1895</v>
      </c>
      <c r="Q3232" s="43" t="s">
        <v>1896</v>
      </c>
      <c r="R3232" s="43" t="s">
        <v>78</v>
      </c>
      <c r="S3232" s="47">
        <v>5</v>
      </c>
    </row>
    <row r="3233" spans="1:19" ht="12.75">
      <c r="A3233" s="22" t="s">
        <v>60</v>
      </c>
      <c r="B3233" s="22" t="s">
        <v>248</v>
      </c>
      <c r="C3233" s="22" t="s">
        <v>63</v>
      </c>
      <c r="D3233" s="22" t="s">
        <v>61</v>
      </c>
      <c r="E3233" s="22" t="s">
        <v>8645</v>
      </c>
      <c r="F3233" s="31">
        <v>43119.606354166666</v>
      </c>
      <c r="G3233" s="31">
        <v>43122</v>
      </c>
      <c r="H3233" s="31">
        <v>43487</v>
      </c>
      <c r="I3233" s="31">
        <v>43149</v>
      </c>
      <c r="J3233" s="22" t="s">
        <v>73</v>
      </c>
      <c r="K3233" s="32" t="s">
        <v>119</v>
      </c>
      <c r="L3233" s="32" t="s">
        <v>8646</v>
      </c>
      <c r="N3233" s="24">
        <v>706.36599999999999</v>
      </c>
      <c r="O3233" s="24">
        <v>452.38330000000002</v>
      </c>
      <c r="P3233" s="32" t="s">
        <v>655</v>
      </c>
      <c r="Q3233" s="43" t="s">
        <v>656</v>
      </c>
      <c r="R3233" s="43" t="s">
        <v>78</v>
      </c>
      <c r="S3233" s="47">
        <v>5</v>
      </c>
    </row>
    <row r="3234" spans="1:19" ht="12.75">
      <c r="A3234" s="22" t="s">
        <v>60</v>
      </c>
      <c r="B3234" s="22" t="s">
        <v>1664</v>
      </c>
      <c r="C3234" s="22" t="s">
        <v>63</v>
      </c>
      <c r="D3234" s="22" t="s">
        <v>61</v>
      </c>
      <c r="E3234" s="22" t="s">
        <v>8647</v>
      </c>
      <c r="F3234" s="31">
        <v>43124.093113425923</v>
      </c>
      <c r="G3234" s="31">
        <v>43159</v>
      </c>
      <c r="H3234" s="31">
        <v>43524</v>
      </c>
      <c r="I3234" s="31">
        <v>43184.093113425923</v>
      </c>
      <c r="J3234" s="22" t="s">
        <v>118</v>
      </c>
      <c r="K3234" s="32" t="s">
        <v>119</v>
      </c>
      <c r="L3234" s="32" t="s">
        <v>8648</v>
      </c>
      <c r="N3234" s="24">
        <v>1238.55</v>
      </c>
      <c r="O3234" s="24">
        <v>1238.55</v>
      </c>
      <c r="P3234" s="32" t="s">
        <v>105</v>
      </c>
      <c r="Q3234" s="43" t="s">
        <v>106</v>
      </c>
      <c r="R3234" s="43" t="s">
        <v>78</v>
      </c>
      <c r="S3234" s="47">
        <v>1</v>
      </c>
    </row>
    <row r="3235" spans="1:19" ht="12.75">
      <c r="A3235" s="22" t="s">
        <v>60</v>
      </c>
      <c r="B3235" s="22" t="s">
        <v>211</v>
      </c>
      <c r="C3235" s="22" t="s">
        <v>63</v>
      </c>
      <c r="D3235" s="22" t="s">
        <v>61</v>
      </c>
      <c r="E3235" s="22" t="s">
        <v>8649</v>
      </c>
      <c r="F3235" s="31">
        <v>43130.425636574073</v>
      </c>
      <c r="G3235" s="31">
        <v>43130</v>
      </c>
      <c r="H3235" s="31">
        <v>43495</v>
      </c>
      <c r="I3235" s="31">
        <v>43160.41737268518</v>
      </c>
      <c r="J3235" s="22" t="s">
        <v>73</v>
      </c>
      <c r="K3235" s="32" t="s">
        <v>119</v>
      </c>
      <c r="L3235" s="32" t="s">
        <v>8650</v>
      </c>
      <c r="N3235" s="24">
        <v>1096.106</v>
      </c>
      <c r="O3235" s="24">
        <v>801.69</v>
      </c>
      <c r="P3235" s="32" t="s">
        <v>367</v>
      </c>
      <c r="Q3235" s="43" t="s">
        <v>368</v>
      </c>
      <c r="R3235" s="43" t="s">
        <v>78</v>
      </c>
      <c r="S3235" s="47">
        <v>5</v>
      </c>
    </row>
    <row r="3236" spans="1:19" ht="12.75">
      <c r="A3236" s="22" t="s">
        <v>60</v>
      </c>
      <c r="B3236" s="22" t="s">
        <v>544</v>
      </c>
      <c r="C3236" s="22" t="s">
        <v>63</v>
      </c>
      <c r="D3236" s="22" t="s">
        <v>61</v>
      </c>
      <c r="E3236" s="22" t="s">
        <v>8651</v>
      </c>
      <c r="F3236" s="31">
        <v>43111.602326388886</v>
      </c>
      <c r="G3236" s="31">
        <v>43124</v>
      </c>
      <c r="H3236" s="31">
        <v>43489</v>
      </c>
      <c r="I3236" s="31">
        <v>43141</v>
      </c>
      <c r="J3236" s="22" t="s">
        <v>73</v>
      </c>
      <c r="K3236" s="32" t="s">
        <v>74</v>
      </c>
      <c r="L3236" s="32" t="s">
        <v>8652</v>
      </c>
      <c r="N3236" s="24">
        <v>646.42999999999995</v>
      </c>
      <c r="O3236" s="24">
        <v>0</v>
      </c>
      <c r="P3236" s="32" t="s">
        <v>105</v>
      </c>
      <c r="Q3236" s="43" t="s">
        <v>106</v>
      </c>
      <c r="R3236" s="43" t="s">
        <v>78</v>
      </c>
      <c r="S3236" s="47">
        <v>5</v>
      </c>
    </row>
    <row r="3237" spans="1:19" ht="12.75">
      <c r="A3237" s="22" t="s">
        <v>60</v>
      </c>
      <c r="B3237" s="22" t="s">
        <v>248</v>
      </c>
      <c r="C3237" s="22" t="s">
        <v>63</v>
      </c>
      <c r="D3237" s="22" t="s">
        <v>61</v>
      </c>
      <c r="E3237" s="22" t="s">
        <v>8653</v>
      </c>
      <c r="F3237" s="31">
        <v>43115.690949074073</v>
      </c>
      <c r="G3237" s="31">
        <v>43115</v>
      </c>
      <c r="H3237" s="31">
        <v>43480</v>
      </c>
      <c r="I3237" s="31">
        <v>43145</v>
      </c>
      <c r="J3237" s="22" t="s">
        <v>73</v>
      </c>
      <c r="K3237" s="32" t="s">
        <v>95</v>
      </c>
      <c r="L3237" s="32" t="s">
        <v>8654</v>
      </c>
      <c r="N3237" s="24">
        <v>1042.8150000000001</v>
      </c>
      <c r="O3237" s="24">
        <v>0</v>
      </c>
      <c r="P3237" s="32" t="s">
        <v>5160</v>
      </c>
      <c r="Q3237" s="43" t="s">
        <v>5161</v>
      </c>
      <c r="R3237" s="43" t="s">
        <v>78</v>
      </c>
      <c r="S3237" s="47">
        <v>5</v>
      </c>
    </row>
    <row r="3238" spans="1:19" ht="12.75">
      <c r="A3238" s="22" t="s">
        <v>60</v>
      </c>
      <c r="B3238" s="22" t="s">
        <v>245</v>
      </c>
      <c r="C3238" s="22" t="s">
        <v>63</v>
      </c>
      <c r="D3238" s="22" t="s">
        <v>61</v>
      </c>
      <c r="E3238" s="22" t="s">
        <v>8655</v>
      </c>
      <c r="F3238" s="31">
        <v>43122.000752314816</v>
      </c>
      <c r="G3238" s="31">
        <v>42948</v>
      </c>
      <c r="H3238" s="31">
        <v>43312</v>
      </c>
      <c r="I3238" s="31">
        <v>43151.996898148143</v>
      </c>
      <c r="J3238" s="22" t="s">
        <v>145</v>
      </c>
      <c r="K3238" s="32" t="s">
        <v>89</v>
      </c>
      <c r="L3238" s="32" t="s">
        <v>8656</v>
      </c>
      <c r="M3238" s="32" t="s">
        <v>8657</v>
      </c>
      <c r="N3238" s="24">
        <v>499.26</v>
      </c>
      <c r="O3238" s="24">
        <v>499.26</v>
      </c>
      <c r="P3238" s="32" t="s">
        <v>8658</v>
      </c>
      <c r="Q3238" s="43" t="s">
        <v>8659</v>
      </c>
      <c r="R3238" s="43" t="s">
        <v>78</v>
      </c>
      <c r="S3238" s="47">
        <v>1</v>
      </c>
    </row>
    <row r="3239" spans="1:19" ht="12.75">
      <c r="A3239" s="22" t="s">
        <v>60</v>
      </c>
      <c r="B3239" s="22" t="s">
        <v>211</v>
      </c>
      <c r="C3239" s="22" t="s">
        <v>63</v>
      </c>
      <c r="D3239" s="22" t="s">
        <v>61</v>
      </c>
      <c r="E3239" s="22" t="s">
        <v>8660</v>
      </c>
      <c r="F3239" s="31">
        <v>43101.084374999999</v>
      </c>
      <c r="G3239" s="31">
        <v>43136</v>
      </c>
      <c r="H3239" s="31">
        <v>43501</v>
      </c>
      <c r="I3239" s="31">
        <v>43161.084374999999</v>
      </c>
      <c r="J3239" s="22" t="s">
        <v>118</v>
      </c>
      <c r="K3239" s="32" t="s">
        <v>89</v>
      </c>
      <c r="L3239" s="32" t="s">
        <v>8661</v>
      </c>
      <c r="M3239" s="32" t="s">
        <v>8662</v>
      </c>
      <c r="N3239" s="24">
        <v>546.40660000000003</v>
      </c>
      <c r="O3239" s="24">
        <v>423.06</v>
      </c>
      <c r="P3239" s="32" t="s">
        <v>577</v>
      </c>
      <c r="Q3239" s="43" t="s">
        <v>578</v>
      </c>
      <c r="R3239" s="43" t="s">
        <v>78</v>
      </c>
      <c r="S3239" s="47">
        <v>5</v>
      </c>
    </row>
    <row r="3240" spans="1:19" ht="12.75">
      <c r="A3240" s="22" t="s">
        <v>60</v>
      </c>
      <c r="B3240" s="22" t="s">
        <v>211</v>
      </c>
      <c r="C3240" s="22" t="s">
        <v>63</v>
      </c>
      <c r="D3240" s="22" t="s">
        <v>61</v>
      </c>
      <c r="E3240" s="22" t="s">
        <v>8663</v>
      </c>
      <c r="F3240" s="31">
        <v>43122.822083333333</v>
      </c>
      <c r="G3240" s="31">
        <v>43155</v>
      </c>
      <c r="H3240" s="31">
        <v>43520</v>
      </c>
      <c r="I3240" s="31">
        <v>43152.817708333328</v>
      </c>
      <c r="J3240" s="22" t="s">
        <v>73</v>
      </c>
      <c r="K3240" s="32" t="s">
        <v>95</v>
      </c>
      <c r="L3240" s="32" t="s">
        <v>8664</v>
      </c>
      <c r="N3240" s="24">
        <v>835.43330000000003</v>
      </c>
      <c r="O3240" s="24">
        <v>0</v>
      </c>
      <c r="P3240" s="32" t="s">
        <v>132</v>
      </c>
      <c r="Q3240" s="43" t="s">
        <v>133</v>
      </c>
      <c r="R3240" s="43" t="s">
        <v>78</v>
      </c>
      <c r="S3240" s="47">
        <v>5</v>
      </c>
    </row>
    <row r="3241" spans="1:19" ht="12.75">
      <c r="A3241" s="22" t="s">
        <v>60</v>
      </c>
      <c r="B3241" s="22" t="s">
        <v>544</v>
      </c>
      <c r="C3241" s="22" t="s">
        <v>63</v>
      </c>
      <c r="D3241" s="22" t="s">
        <v>61</v>
      </c>
      <c r="E3241" s="22" t="s">
        <v>8665</v>
      </c>
      <c r="F3241" s="31">
        <v>43110.683912037035</v>
      </c>
      <c r="G3241" s="31">
        <v>43118</v>
      </c>
      <c r="H3241" s="31">
        <v>43483</v>
      </c>
      <c r="I3241" s="31">
        <v>43140</v>
      </c>
      <c r="J3241" s="22" t="s">
        <v>73</v>
      </c>
      <c r="K3241" s="32" t="s">
        <v>108</v>
      </c>
      <c r="L3241" s="32" t="s">
        <v>8666</v>
      </c>
      <c r="N3241" s="24">
        <v>5602.3299999999999</v>
      </c>
      <c r="O3241" s="24">
        <v>0</v>
      </c>
      <c r="P3241" s="32" t="s">
        <v>8667</v>
      </c>
      <c r="Q3241" s="43" t="s">
        <v>8668</v>
      </c>
      <c r="R3241" s="43" t="s">
        <v>78</v>
      </c>
      <c r="S3241" s="47">
        <v>5</v>
      </c>
    </row>
    <row r="3242" spans="1:19" ht="12.75">
      <c r="A3242" s="22" t="s">
        <v>60</v>
      </c>
      <c r="B3242" s="22" t="s">
        <v>413</v>
      </c>
      <c r="C3242" s="22" t="s">
        <v>63</v>
      </c>
      <c r="D3242" s="22" t="s">
        <v>61</v>
      </c>
      <c r="E3242" s="22" t="s">
        <v>8669</v>
      </c>
      <c r="F3242" s="31">
        <v>43123.617291666662</v>
      </c>
      <c r="G3242" s="31">
        <v>43124</v>
      </c>
      <c r="H3242" s="31">
        <v>43489</v>
      </c>
      <c r="I3242" s="31">
        <v>43153</v>
      </c>
      <c r="J3242" s="22" t="s">
        <v>73</v>
      </c>
      <c r="K3242" s="32" t="s">
        <v>119</v>
      </c>
      <c r="L3242" s="32" t="s">
        <v>8670</v>
      </c>
      <c r="N3242" s="24">
        <v>439.535</v>
      </c>
      <c r="O3242" s="24">
        <v>287.60000000000002</v>
      </c>
      <c r="P3242" s="32" t="s">
        <v>3639</v>
      </c>
      <c r="Q3242" s="43" t="s">
        <v>3640</v>
      </c>
      <c r="R3242" s="43" t="s">
        <v>78</v>
      </c>
      <c r="S3242" s="47">
        <v>5</v>
      </c>
    </row>
    <row r="3243" spans="1:19" ht="12.75">
      <c r="A3243" s="22" t="s">
        <v>60</v>
      </c>
      <c r="B3243" s="22" t="s">
        <v>496</v>
      </c>
      <c r="C3243" s="22" t="s">
        <v>63</v>
      </c>
      <c r="D3243" s="22" t="s">
        <v>61</v>
      </c>
      <c r="E3243" s="22" t="s">
        <v>8671</v>
      </c>
      <c r="F3243" s="31">
        <v>43131.561643518515</v>
      </c>
      <c r="G3243" s="31">
        <v>43131</v>
      </c>
      <c r="H3243" s="31">
        <v>43496</v>
      </c>
      <c r="I3243" s="31">
        <v>43161</v>
      </c>
      <c r="J3243" s="22" t="s">
        <v>73</v>
      </c>
      <c r="K3243" s="32" t="s">
        <v>95</v>
      </c>
      <c r="L3243" s="32" t="s">
        <v>8672</v>
      </c>
      <c r="N3243" s="24">
        <v>397.78</v>
      </c>
      <c r="O3243" s="24">
        <v>0</v>
      </c>
      <c r="P3243" s="32" t="s">
        <v>1155</v>
      </c>
      <c r="Q3243" s="43" t="s">
        <v>1156</v>
      </c>
      <c r="R3243" s="43" t="s">
        <v>78</v>
      </c>
      <c r="S3243" s="47">
        <v>5</v>
      </c>
    </row>
    <row r="3244" spans="1:19" ht="12.75">
      <c r="A3244" s="22" t="s">
        <v>60</v>
      </c>
      <c r="B3244" s="22" t="s">
        <v>360</v>
      </c>
      <c r="C3244" s="22" t="s">
        <v>63</v>
      </c>
      <c r="D3244" s="22" t="s">
        <v>61</v>
      </c>
      <c r="E3244" s="22" t="s">
        <v>8673</v>
      </c>
      <c r="F3244" s="31">
        <v>43125.386400462958</v>
      </c>
      <c r="G3244" s="31">
        <v>43147</v>
      </c>
      <c r="H3244" s="31">
        <v>43512</v>
      </c>
      <c r="I3244" s="31">
        <v>43155</v>
      </c>
      <c r="J3244" s="22" t="s">
        <v>73</v>
      </c>
      <c r="K3244" s="32" t="s">
        <v>74</v>
      </c>
      <c r="L3244" s="32" t="s">
        <v>8674</v>
      </c>
      <c r="N3244" s="24">
        <v>384.55329999999998</v>
      </c>
      <c r="O3244" s="24">
        <v>365.08</v>
      </c>
      <c r="P3244" s="32" t="s">
        <v>8675</v>
      </c>
      <c r="Q3244" s="43" t="s">
        <v>8676</v>
      </c>
      <c r="R3244" s="43" t="s">
        <v>78</v>
      </c>
      <c r="S3244" s="47">
        <v>5</v>
      </c>
    </row>
    <row r="3245" spans="1:19" ht="12.75">
      <c r="A3245" s="22" t="s">
        <v>60</v>
      </c>
      <c r="B3245" s="22" t="s">
        <v>258</v>
      </c>
      <c r="C3245" s="22" t="s">
        <v>63</v>
      </c>
      <c r="D3245" s="22" t="s">
        <v>61</v>
      </c>
      <c r="E3245" s="22" t="s">
        <v>8677</v>
      </c>
      <c r="F3245" s="31">
        <v>43118.683078703703</v>
      </c>
      <c r="G3245" s="31">
        <v>43146</v>
      </c>
      <c r="H3245" s="31">
        <v>43511</v>
      </c>
      <c r="I3245" s="31">
        <v>43148</v>
      </c>
      <c r="J3245" s="22" t="s">
        <v>73</v>
      </c>
      <c r="K3245" s="32" t="s">
        <v>74</v>
      </c>
      <c r="L3245" s="32" t="s">
        <v>8678</v>
      </c>
      <c r="N3245" s="24">
        <v>580.13800000000003</v>
      </c>
      <c r="O3245" s="24">
        <v>539.48</v>
      </c>
      <c r="P3245" s="32" t="s">
        <v>841</v>
      </c>
      <c r="Q3245" s="43" t="s">
        <v>842</v>
      </c>
      <c r="R3245" s="43" t="s">
        <v>78</v>
      </c>
      <c r="S3245" s="47">
        <v>5</v>
      </c>
    </row>
    <row r="3246" spans="1:19" ht="12.75">
      <c r="A3246" s="22" t="s">
        <v>60</v>
      </c>
      <c r="B3246" s="22" t="s">
        <v>1253</v>
      </c>
      <c r="C3246" s="22" t="s">
        <v>63</v>
      </c>
      <c r="D3246" s="22" t="s">
        <v>61</v>
      </c>
      <c r="E3246" s="22" t="s">
        <v>8679</v>
      </c>
      <c r="F3246" s="31">
        <v>43131.595532407402</v>
      </c>
      <c r="G3246" s="31">
        <v>43146</v>
      </c>
      <c r="H3246" s="31">
        <v>43511</v>
      </c>
      <c r="I3246" s="31">
        <v>43161.578888888886</v>
      </c>
      <c r="J3246" s="22" t="s">
        <v>73</v>
      </c>
      <c r="K3246" s="32" t="s">
        <v>108</v>
      </c>
      <c r="L3246" s="32" t="s">
        <v>8680</v>
      </c>
      <c r="N3246" s="24">
        <v>0</v>
      </c>
      <c r="O3246" s="24">
        <v>0</v>
      </c>
      <c r="P3246" s="32" t="s">
        <v>8681</v>
      </c>
      <c r="Q3246" s="43" t="s">
        <v>8682</v>
      </c>
      <c r="R3246" s="43" t="s">
        <v>112</v>
      </c>
      <c r="S3246" s="47">
        <v>4</v>
      </c>
    </row>
    <row r="3247" spans="1:19" ht="12.75">
      <c r="A3247" s="22" t="s">
        <v>60</v>
      </c>
      <c r="B3247" s="22" t="s">
        <v>549</v>
      </c>
      <c r="C3247" s="22" t="s">
        <v>63</v>
      </c>
      <c r="D3247" s="22" t="s">
        <v>61</v>
      </c>
      <c r="E3247" s="22" t="s">
        <v>8683</v>
      </c>
      <c r="F3247" s="31">
        <v>43130.681909722218</v>
      </c>
      <c r="G3247" s="31">
        <v>43131</v>
      </c>
      <c r="H3247" s="31">
        <v>43496</v>
      </c>
      <c r="I3247" s="31">
        <v>43159.636863425927</v>
      </c>
      <c r="J3247" s="22" t="s">
        <v>73</v>
      </c>
      <c r="K3247" s="32" t="s">
        <v>95</v>
      </c>
      <c r="L3247" s="32" t="s">
        <v>8684</v>
      </c>
      <c r="N3247" s="24">
        <v>7233.70</v>
      </c>
      <c r="O3247" s="24">
        <v>0</v>
      </c>
      <c r="P3247" s="32" t="s">
        <v>4388</v>
      </c>
      <c r="Q3247" s="43" t="s">
        <v>4389</v>
      </c>
      <c r="R3247" s="43" t="s">
        <v>78</v>
      </c>
      <c r="S3247" s="47">
        <v>4</v>
      </c>
    </row>
    <row r="3248" spans="1:19" ht="12.75">
      <c r="A3248" s="22" t="s">
        <v>60</v>
      </c>
      <c r="B3248" s="22" t="s">
        <v>211</v>
      </c>
      <c r="C3248" s="22" t="s">
        <v>63</v>
      </c>
      <c r="D3248" s="22" t="s">
        <v>61</v>
      </c>
      <c r="E3248" s="22" t="s">
        <v>8685</v>
      </c>
      <c r="F3248" s="31">
        <v>43104.449988425928</v>
      </c>
      <c r="G3248" s="31">
        <v>43104</v>
      </c>
      <c r="H3248" s="31">
        <v>43469</v>
      </c>
      <c r="I3248" s="31">
        <v>43134.444652777776</v>
      </c>
      <c r="J3248" s="22" t="s">
        <v>73</v>
      </c>
      <c r="K3248" s="32" t="s">
        <v>119</v>
      </c>
      <c r="L3248" s="32" t="s">
        <v>8686</v>
      </c>
      <c r="N3248" s="24">
        <v>585.88800000000003</v>
      </c>
      <c r="O3248" s="24">
        <v>355.58</v>
      </c>
      <c r="P3248" s="32" t="s">
        <v>485</v>
      </c>
      <c r="Q3248" s="43" t="s">
        <v>486</v>
      </c>
      <c r="R3248" s="43" t="s">
        <v>78</v>
      </c>
      <c r="S3248" s="47">
        <v>5</v>
      </c>
    </row>
    <row r="3249" spans="1:19" ht="12.75">
      <c r="A3249" s="22" t="s">
        <v>60</v>
      </c>
      <c r="B3249" s="22" t="s">
        <v>496</v>
      </c>
      <c r="C3249" s="22" t="s">
        <v>63</v>
      </c>
      <c r="D3249" s="22" t="s">
        <v>61</v>
      </c>
      <c r="E3249" s="22" t="s">
        <v>8687</v>
      </c>
      <c r="F3249" s="31">
        <v>43104.394212962958</v>
      </c>
      <c r="G3249" s="31">
        <v>43132</v>
      </c>
      <c r="H3249" s="31">
        <v>43497</v>
      </c>
      <c r="I3249" s="31">
        <v>43134</v>
      </c>
      <c r="J3249" s="22" t="s">
        <v>73</v>
      </c>
      <c r="K3249" s="32" t="s">
        <v>74</v>
      </c>
      <c r="L3249" s="32" t="s">
        <v>8688</v>
      </c>
      <c r="N3249" s="24">
        <v>2591.1840000000002</v>
      </c>
      <c r="O3249" s="24">
        <v>2111.60</v>
      </c>
      <c r="P3249" s="32" t="s">
        <v>1002</v>
      </c>
      <c r="Q3249" s="43" t="s">
        <v>1003</v>
      </c>
      <c r="R3249" s="43" t="s">
        <v>78</v>
      </c>
      <c r="S3249" s="47">
        <v>5</v>
      </c>
    </row>
    <row r="3250" spans="1:19" ht="12.75">
      <c r="A3250" s="22" t="s">
        <v>60</v>
      </c>
      <c r="B3250" s="22" t="s">
        <v>219</v>
      </c>
      <c r="C3250" s="22" t="s">
        <v>63</v>
      </c>
      <c r="D3250" s="22" t="s">
        <v>61</v>
      </c>
      <c r="E3250" s="22" t="s">
        <v>8689</v>
      </c>
      <c r="F3250" s="31">
        <v>43109.664837962962</v>
      </c>
      <c r="G3250" s="31">
        <v>43128</v>
      </c>
      <c r="H3250" s="31">
        <v>43493</v>
      </c>
      <c r="I3250" s="31">
        <v>43139.632581018515</v>
      </c>
      <c r="J3250" s="22" t="s">
        <v>73</v>
      </c>
      <c r="K3250" s="32" t="s">
        <v>95</v>
      </c>
      <c r="L3250" s="32" t="s">
        <v>8690</v>
      </c>
      <c r="N3250" s="24">
        <v>1947.935</v>
      </c>
      <c r="O3250" s="24">
        <v>0</v>
      </c>
      <c r="P3250" s="32" t="s">
        <v>1285</v>
      </c>
      <c r="Q3250" s="43" t="s">
        <v>1286</v>
      </c>
      <c r="R3250" s="43" t="s">
        <v>78</v>
      </c>
      <c r="S3250" s="47">
        <v>4</v>
      </c>
    </row>
    <row r="3251" spans="1:19" ht="12.75">
      <c r="A3251" s="22" t="s">
        <v>60</v>
      </c>
      <c r="B3251" s="22" t="s">
        <v>549</v>
      </c>
      <c r="C3251" s="22" t="s">
        <v>63</v>
      </c>
      <c r="D3251" s="22" t="s">
        <v>61</v>
      </c>
      <c r="E3251" s="22" t="s">
        <v>8691</v>
      </c>
      <c r="F3251" s="31">
        <v>43118.625462962962</v>
      </c>
      <c r="G3251" s="31">
        <v>43118</v>
      </c>
      <c r="H3251" s="31">
        <v>43483</v>
      </c>
      <c r="I3251" s="31">
        <v>43148.614317129628</v>
      </c>
      <c r="J3251" s="22" t="s">
        <v>73</v>
      </c>
      <c r="K3251" s="32" t="s">
        <v>119</v>
      </c>
      <c r="L3251" s="32" t="s">
        <v>8692</v>
      </c>
      <c r="N3251" s="24">
        <v>1921.2445</v>
      </c>
      <c r="O3251" s="24">
        <v>1260.8720000000001</v>
      </c>
      <c r="P3251" s="32" t="s">
        <v>1349</v>
      </c>
      <c r="Q3251" s="43" t="s">
        <v>1350</v>
      </c>
      <c r="R3251" s="43" t="s">
        <v>112</v>
      </c>
      <c r="S3251" s="47">
        <v>5</v>
      </c>
    </row>
    <row r="3252" spans="1:19" ht="12.75">
      <c r="A3252" s="22" t="s">
        <v>60</v>
      </c>
      <c r="B3252" s="22" t="s">
        <v>211</v>
      </c>
      <c r="C3252" s="22" t="s">
        <v>63</v>
      </c>
      <c r="D3252" s="22" t="s">
        <v>61</v>
      </c>
      <c r="E3252" s="22" t="s">
        <v>8693</v>
      </c>
      <c r="F3252" s="31">
        <v>43112.085428240738</v>
      </c>
      <c r="G3252" s="31">
        <v>43147</v>
      </c>
      <c r="H3252" s="31">
        <v>43512</v>
      </c>
      <c r="I3252" s="31">
        <v>43172.085428240738</v>
      </c>
      <c r="J3252" s="22" t="s">
        <v>118</v>
      </c>
      <c r="K3252" s="32" t="s">
        <v>119</v>
      </c>
      <c r="L3252" s="32" t="s">
        <v>8694</v>
      </c>
      <c r="N3252" s="24">
        <v>410.90800000000002</v>
      </c>
      <c r="O3252" s="24">
        <v>253.95</v>
      </c>
      <c r="P3252" s="32" t="s">
        <v>81</v>
      </c>
      <c r="Q3252" s="43" t="s">
        <v>82</v>
      </c>
      <c r="R3252" s="43" t="s">
        <v>78</v>
      </c>
      <c r="S3252" s="47">
        <v>5</v>
      </c>
    </row>
    <row r="3253" spans="1:19" ht="12.75">
      <c r="A3253" s="22" t="s">
        <v>60</v>
      </c>
      <c r="B3253" s="22" t="s">
        <v>308</v>
      </c>
      <c r="C3253" s="22" t="s">
        <v>63</v>
      </c>
      <c r="D3253" s="22" t="s">
        <v>61</v>
      </c>
      <c r="E3253" s="22" t="s">
        <v>8695</v>
      </c>
      <c r="F3253" s="31">
        <v>43112.593807870369</v>
      </c>
      <c r="G3253" s="31">
        <v>43131</v>
      </c>
      <c r="H3253" s="31">
        <v>43496</v>
      </c>
      <c r="I3253" s="31">
        <v>43142.588749999995</v>
      </c>
      <c r="J3253" s="22" t="s">
        <v>73</v>
      </c>
      <c r="K3253" s="32" t="s">
        <v>95</v>
      </c>
      <c r="L3253" s="32" t="s">
        <v>8696</v>
      </c>
      <c r="N3253" s="24">
        <v>3137.1149999999998</v>
      </c>
      <c r="O3253" s="24">
        <v>0</v>
      </c>
      <c r="P3253" s="32" t="s">
        <v>222</v>
      </c>
      <c r="Q3253" s="43" t="s">
        <v>223</v>
      </c>
      <c r="R3253" s="43" t="s">
        <v>78</v>
      </c>
      <c r="S3253" s="47">
        <v>4</v>
      </c>
    </row>
    <row r="3254" spans="1:19" ht="12.75">
      <c r="A3254" s="22" t="s">
        <v>60</v>
      </c>
      <c r="B3254" s="22" t="s">
        <v>211</v>
      </c>
      <c r="C3254" s="22" t="s">
        <v>63</v>
      </c>
      <c r="D3254" s="22" t="s">
        <v>61</v>
      </c>
      <c r="E3254" s="22" t="s">
        <v>8697</v>
      </c>
      <c r="F3254" s="31">
        <v>43123.469629629624</v>
      </c>
      <c r="G3254" s="31">
        <v>43132</v>
      </c>
      <c r="H3254" s="31">
        <v>43497</v>
      </c>
      <c r="I3254" s="31">
        <v>43153.467858796292</v>
      </c>
      <c r="J3254" s="22" t="s">
        <v>73</v>
      </c>
      <c r="K3254" s="32" t="s">
        <v>119</v>
      </c>
      <c r="L3254" s="32" t="s">
        <v>8698</v>
      </c>
      <c r="N3254" s="24">
        <v>863.1625</v>
      </c>
      <c r="O3254" s="24">
        <v>523.72</v>
      </c>
      <c r="P3254" s="32" t="s">
        <v>1161</v>
      </c>
      <c r="Q3254" s="43" t="s">
        <v>1162</v>
      </c>
      <c r="R3254" s="43" t="s">
        <v>112</v>
      </c>
      <c r="S3254" s="47">
        <v>4</v>
      </c>
    </row>
    <row r="3255" spans="1:19" ht="12.75">
      <c r="A3255" s="22" t="s">
        <v>60</v>
      </c>
      <c r="B3255" s="22" t="s">
        <v>211</v>
      </c>
      <c r="C3255" s="22" t="s">
        <v>63</v>
      </c>
      <c r="D3255" s="22" t="s">
        <v>61</v>
      </c>
      <c r="E3255" s="22" t="s">
        <v>8699</v>
      </c>
      <c r="F3255" s="31">
        <v>43120.16375</v>
      </c>
      <c r="G3255" s="31">
        <v>43161</v>
      </c>
      <c r="H3255" s="31">
        <v>43526</v>
      </c>
      <c r="I3255" s="31">
        <v>43180.16375</v>
      </c>
      <c r="J3255" s="22" t="s">
        <v>73</v>
      </c>
      <c r="K3255" s="32" t="s">
        <v>89</v>
      </c>
      <c r="L3255" s="32" t="s">
        <v>8700</v>
      </c>
      <c r="M3255" s="32" t="s">
        <v>4907</v>
      </c>
      <c r="N3255" s="24">
        <v>436.1857</v>
      </c>
      <c r="O3255" s="24">
        <v>360.33</v>
      </c>
      <c r="P3255" s="32" t="s">
        <v>764</v>
      </c>
      <c r="Q3255" s="43" t="s">
        <v>765</v>
      </c>
      <c r="R3255" s="43" t="s">
        <v>78</v>
      </c>
      <c r="S3255" s="47">
        <v>5</v>
      </c>
    </row>
    <row r="3256" spans="1:19" ht="12.75">
      <c r="A3256" s="22" t="s">
        <v>60</v>
      </c>
      <c r="B3256" s="22" t="s">
        <v>235</v>
      </c>
      <c r="C3256" s="22" t="s">
        <v>63</v>
      </c>
      <c r="D3256" s="22" t="s">
        <v>61</v>
      </c>
      <c r="E3256" s="22" t="s">
        <v>8701</v>
      </c>
      <c r="F3256" s="31">
        <v>43122.593645833331</v>
      </c>
      <c r="G3256" s="31">
        <v>43131</v>
      </c>
      <c r="H3256" s="31">
        <v>43496</v>
      </c>
      <c r="I3256" s="31">
        <v>43152.583564814813</v>
      </c>
      <c r="J3256" s="22" t="s">
        <v>73</v>
      </c>
      <c r="K3256" s="32" t="s">
        <v>95</v>
      </c>
      <c r="L3256" s="32" t="s">
        <v>8702</v>
      </c>
      <c r="N3256" s="24">
        <v>2498.12</v>
      </c>
      <c r="O3256" s="24">
        <v>0</v>
      </c>
      <c r="P3256" s="32" t="s">
        <v>132</v>
      </c>
      <c r="Q3256" s="43" t="s">
        <v>133</v>
      </c>
      <c r="R3256" s="43" t="s">
        <v>78</v>
      </c>
      <c r="S3256" s="47">
        <v>5</v>
      </c>
    </row>
    <row r="3257" spans="1:19" ht="12.75">
      <c r="A3257" s="22" t="s">
        <v>60</v>
      </c>
      <c r="B3257" s="22" t="s">
        <v>248</v>
      </c>
      <c r="C3257" s="22" t="s">
        <v>63</v>
      </c>
      <c r="D3257" s="22" t="s">
        <v>61</v>
      </c>
      <c r="E3257" s="22" t="s">
        <v>8703</v>
      </c>
      <c r="F3257" s="31">
        <v>43111.543182870366</v>
      </c>
      <c r="G3257" s="31">
        <v>43111</v>
      </c>
      <c r="H3257" s="31">
        <v>43476</v>
      </c>
      <c r="I3257" s="31">
        <v>43141</v>
      </c>
      <c r="J3257" s="22" t="s">
        <v>73</v>
      </c>
      <c r="K3257" s="32" t="s">
        <v>95</v>
      </c>
      <c r="L3257" s="32" t="s">
        <v>8704</v>
      </c>
      <c r="N3257" s="24">
        <v>0</v>
      </c>
      <c r="O3257" s="24">
        <v>0</v>
      </c>
      <c r="P3257" s="32" t="s">
        <v>6534</v>
      </c>
      <c r="Q3257" s="43" t="s">
        <v>6535</v>
      </c>
      <c r="R3257" s="43" t="s">
        <v>78</v>
      </c>
      <c r="S3257" s="47">
        <v>5</v>
      </c>
    </row>
    <row r="3258" spans="1:19" ht="12.75">
      <c r="A3258" s="22" t="s">
        <v>60</v>
      </c>
      <c r="B3258" s="22" t="s">
        <v>211</v>
      </c>
      <c r="C3258" s="22" t="s">
        <v>63</v>
      </c>
      <c r="D3258" s="22" t="s">
        <v>61</v>
      </c>
      <c r="E3258" s="22" t="s">
        <v>8705</v>
      </c>
      <c r="F3258" s="31">
        <v>43110.473773148144</v>
      </c>
      <c r="G3258" s="31">
        <v>43110</v>
      </c>
      <c r="H3258" s="31">
        <v>43475</v>
      </c>
      <c r="I3258" s="31">
        <v>43140.47216435185</v>
      </c>
      <c r="J3258" s="22" t="s">
        <v>73</v>
      </c>
      <c r="K3258" s="32" t="s">
        <v>119</v>
      </c>
      <c r="L3258" s="32" t="s">
        <v>8706</v>
      </c>
      <c r="N3258" s="24">
        <v>1142.684</v>
      </c>
      <c r="O3258" s="24">
        <v>809.01</v>
      </c>
      <c r="P3258" s="32" t="s">
        <v>639</v>
      </c>
      <c r="Q3258" s="43" t="s">
        <v>640</v>
      </c>
      <c r="R3258" s="43" t="s">
        <v>78</v>
      </c>
      <c r="S3258" s="47">
        <v>5</v>
      </c>
    </row>
    <row r="3259" spans="1:19" ht="12.75">
      <c r="A3259" s="22" t="s">
        <v>60</v>
      </c>
      <c r="B3259" s="22" t="s">
        <v>418</v>
      </c>
      <c r="C3259" s="22" t="s">
        <v>63</v>
      </c>
      <c r="D3259" s="22" t="s">
        <v>61</v>
      </c>
      <c r="E3259" s="22" t="s">
        <v>8707</v>
      </c>
      <c r="F3259" s="31">
        <v>43108.628599537034</v>
      </c>
      <c r="G3259" s="31">
        <v>43108</v>
      </c>
      <c r="H3259" s="31">
        <v>43473</v>
      </c>
      <c r="I3259" s="31">
        <v>43138.626354166663</v>
      </c>
      <c r="J3259" s="22" t="s">
        <v>73</v>
      </c>
      <c r="K3259" s="32" t="s">
        <v>74</v>
      </c>
      <c r="L3259" s="32" t="s">
        <v>8708</v>
      </c>
      <c r="N3259" s="24">
        <v>563.42499999999995</v>
      </c>
      <c r="O3259" s="24">
        <v>358.72</v>
      </c>
      <c r="P3259" s="32" t="s">
        <v>494</v>
      </c>
      <c r="Q3259" s="43" t="s">
        <v>495</v>
      </c>
      <c r="R3259" s="43" t="s">
        <v>78</v>
      </c>
      <c r="S3259" s="47">
        <v>4</v>
      </c>
    </row>
    <row r="3260" spans="1:19" ht="12.75">
      <c r="A3260" s="22" t="s">
        <v>60</v>
      </c>
      <c r="B3260" s="22" t="s">
        <v>211</v>
      </c>
      <c r="C3260" s="22" t="s">
        <v>63</v>
      </c>
      <c r="D3260" s="22" t="s">
        <v>61</v>
      </c>
      <c r="E3260" s="22" t="s">
        <v>8709</v>
      </c>
      <c r="F3260" s="31">
        <v>43125.088368055556</v>
      </c>
      <c r="G3260" s="31">
        <v>43160</v>
      </c>
      <c r="H3260" s="31">
        <v>43525</v>
      </c>
      <c r="I3260" s="31">
        <v>43185.088368055556</v>
      </c>
      <c r="J3260" s="22" t="s">
        <v>118</v>
      </c>
      <c r="K3260" s="32" t="s">
        <v>119</v>
      </c>
      <c r="L3260" s="32" t="s">
        <v>8710</v>
      </c>
      <c r="N3260" s="24">
        <v>330.26</v>
      </c>
      <c r="O3260" s="24">
        <v>330.26</v>
      </c>
      <c r="P3260" s="32" t="s">
        <v>5116</v>
      </c>
      <c r="Q3260" s="43" t="s">
        <v>5117</v>
      </c>
      <c r="R3260" s="43" t="s">
        <v>78</v>
      </c>
      <c r="S3260" s="47">
        <v>1</v>
      </c>
    </row>
    <row r="3261" spans="1:19" ht="12.75">
      <c r="A3261" s="22" t="s">
        <v>60</v>
      </c>
      <c r="B3261" s="22" t="s">
        <v>1287</v>
      </c>
      <c r="C3261" s="22" t="s">
        <v>63</v>
      </c>
      <c r="D3261" s="22" t="s">
        <v>61</v>
      </c>
      <c r="E3261" s="22" t="s">
        <v>8711</v>
      </c>
      <c r="F3261" s="31">
        <v>43101.278541666667</v>
      </c>
      <c r="G3261" s="31">
        <v>43141</v>
      </c>
      <c r="H3261" s="31">
        <v>43506</v>
      </c>
      <c r="I3261" s="31">
        <v>43161.278541666667</v>
      </c>
      <c r="J3261" s="22" t="s">
        <v>73</v>
      </c>
      <c r="K3261" s="32" t="s">
        <v>74</v>
      </c>
      <c r="L3261" s="32" t="s">
        <v>8712</v>
      </c>
      <c r="N3261" s="24">
        <v>1874.1289999999999</v>
      </c>
      <c r="O3261" s="24">
        <v>1458.15</v>
      </c>
      <c r="P3261" s="32" t="s">
        <v>150</v>
      </c>
      <c r="Q3261" s="43" t="s">
        <v>151</v>
      </c>
      <c r="R3261" s="43" t="s">
        <v>78</v>
      </c>
      <c r="S3261" s="47">
        <v>5</v>
      </c>
    </row>
    <row r="3262" spans="1:19" ht="12.75">
      <c r="A3262" s="22" t="s">
        <v>60</v>
      </c>
      <c r="B3262" s="22" t="s">
        <v>211</v>
      </c>
      <c r="C3262" s="22" t="s">
        <v>63</v>
      </c>
      <c r="D3262" s="22" t="s">
        <v>61</v>
      </c>
      <c r="E3262" s="22" t="s">
        <v>8713</v>
      </c>
      <c r="F3262" s="31">
        <v>43117.619849537034</v>
      </c>
      <c r="G3262" s="31">
        <v>43117</v>
      </c>
      <c r="H3262" s="31">
        <v>43482</v>
      </c>
      <c r="I3262" s="31">
        <v>43147.615914351853</v>
      </c>
      <c r="J3262" s="22" t="s">
        <v>73</v>
      </c>
      <c r="K3262" s="32" t="s">
        <v>119</v>
      </c>
      <c r="L3262" s="32" t="s">
        <v>8714</v>
      </c>
      <c r="N3262" s="24">
        <v>501.60849999999999</v>
      </c>
      <c r="O3262" s="24">
        <v>343.74</v>
      </c>
      <c r="P3262" s="32" t="s">
        <v>132</v>
      </c>
      <c r="Q3262" s="43" t="s">
        <v>133</v>
      </c>
      <c r="R3262" s="43" t="s">
        <v>78</v>
      </c>
      <c r="S3262" s="47">
        <v>5</v>
      </c>
    </row>
    <row r="3263" spans="1:19" ht="12.75">
      <c r="A3263" s="22" t="s">
        <v>60</v>
      </c>
      <c r="B3263" s="22" t="s">
        <v>211</v>
      </c>
      <c r="C3263" s="22" t="s">
        <v>63</v>
      </c>
      <c r="D3263" s="22" t="s">
        <v>61</v>
      </c>
      <c r="E3263" s="22" t="s">
        <v>8715</v>
      </c>
      <c r="F3263" s="31">
        <v>43118.515393518515</v>
      </c>
      <c r="G3263" s="31">
        <v>43118</v>
      </c>
      <c r="H3263" s="31">
        <v>43483</v>
      </c>
      <c r="I3263" s="31">
        <v>43148.512048611112</v>
      </c>
      <c r="J3263" s="22" t="s">
        <v>73</v>
      </c>
      <c r="K3263" s="32" t="s">
        <v>95</v>
      </c>
      <c r="L3263" s="32" t="s">
        <v>8716</v>
      </c>
      <c r="N3263" s="24">
        <v>311.23660000000001</v>
      </c>
      <c r="O3263" s="24">
        <v>0</v>
      </c>
      <c r="P3263" s="32" t="s">
        <v>4852</v>
      </c>
      <c r="Q3263" s="43" t="s">
        <v>4853</v>
      </c>
      <c r="R3263" s="43" t="s">
        <v>78</v>
      </c>
      <c r="S3263" s="47">
        <v>5</v>
      </c>
    </row>
    <row r="3264" spans="1:19" ht="12.75">
      <c r="A3264" s="22" t="s">
        <v>60</v>
      </c>
      <c r="B3264" s="22" t="s">
        <v>258</v>
      </c>
      <c r="C3264" s="22" t="s">
        <v>63</v>
      </c>
      <c r="D3264" s="22" t="s">
        <v>61</v>
      </c>
      <c r="E3264" s="22" t="s">
        <v>8717</v>
      </c>
      <c r="F3264" s="31">
        <v>43124.487303240741</v>
      </c>
      <c r="G3264" s="31">
        <v>43159</v>
      </c>
      <c r="H3264" s="31">
        <v>43524</v>
      </c>
      <c r="I3264" s="31">
        <v>43154</v>
      </c>
      <c r="J3264" s="22" t="s">
        <v>73</v>
      </c>
      <c r="K3264" s="32" t="s">
        <v>74</v>
      </c>
      <c r="L3264" s="32" t="s">
        <v>8718</v>
      </c>
      <c r="N3264" s="24">
        <v>4105.99</v>
      </c>
      <c r="O3264" s="24">
        <v>0</v>
      </c>
      <c r="P3264" s="32" t="s">
        <v>331</v>
      </c>
      <c r="Q3264" s="43" t="s">
        <v>332</v>
      </c>
      <c r="R3264" s="43" t="s">
        <v>78</v>
      </c>
      <c r="S3264" s="47">
        <v>5</v>
      </c>
    </row>
    <row r="3265" spans="1:19" ht="12.75">
      <c r="A3265" s="22" t="s">
        <v>60</v>
      </c>
      <c r="B3265" s="22" t="s">
        <v>245</v>
      </c>
      <c r="C3265" s="22" t="s">
        <v>63</v>
      </c>
      <c r="D3265" s="22" t="s">
        <v>61</v>
      </c>
      <c r="E3265" s="22" t="s">
        <v>8719</v>
      </c>
      <c r="F3265" s="31">
        <v>43112.475763888884</v>
      </c>
      <c r="G3265" s="31">
        <v>43112</v>
      </c>
      <c r="H3265" s="31">
        <v>43477</v>
      </c>
      <c r="I3265" s="31">
        <v>43142.470775462964</v>
      </c>
      <c r="J3265" s="22" t="s">
        <v>73</v>
      </c>
      <c r="K3265" s="32" t="s">
        <v>95</v>
      </c>
      <c r="L3265" s="32" t="s">
        <v>8720</v>
      </c>
      <c r="N3265" s="24">
        <v>2823.55</v>
      </c>
      <c r="O3265" s="24">
        <v>0</v>
      </c>
      <c r="P3265" s="32" t="s">
        <v>691</v>
      </c>
      <c r="Q3265" s="43" t="s">
        <v>692</v>
      </c>
      <c r="R3265" s="43" t="s">
        <v>78</v>
      </c>
      <c r="S3265" s="47">
        <v>5</v>
      </c>
    </row>
    <row r="3266" spans="1:19" ht="12.75">
      <c r="A3266" s="22" t="s">
        <v>60</v>
      </c>
      <c r="B3266" s="22" t="s">
        <v>206</v>
      </c>
      <c r="C3266" s="22" t="s">
        <v>63</v>
      </c>
      <c r="D3266" s="22" t="s">
        <v>61</v>
      </c>
      <c r="E3266" s="22" t="s">
        <v>8721</v>
      </c>
      <c r="F3266" s="31">
        <v>43119.503171296295</v>
      </c>
      <c r="G3266" s="31">
        <v>43128</v>
      </c>
      <c r="H3266" s="31">
        <v>43493</v>
      </c>
      <c r="I3266" s="31">
        <v>43149.497465277775</v>
      </c>
      <c r="J3266" s="22" t="s">
        <v>73</v>
      </c>
      <c r="K3266" s="32" t="s">
        <v>74</v>
      </c>
      <c r="L3266" s="32" t="s">
        <v>8722</v>
      </c>
      <c r="N3266" s="24">
        <v>660.34</v>
      </c>
      <c r="O3266" s="24">
        <v>0</v>
      </c>
      <c r="P3266" s="32" t="s">
        <v>8285</v>
      </c>
      <c r="Q3266" s="43" t="s">
        <v>8286</v>
      </c>
      <c r="R3266" s="43" t="s">
        <v>78</v>
      </c>
      <c r="S3266" s="47">
        <v>5</v>
      </c>
    </row>
    <row r="3267" spans="1:19" ht="12.75">
      <c r="A3267" s="22" t="s">
        <v>60</v>
      </c>
      <c r="B3267" s="22" t="s">
        <v>211</v>
      </c>
      <c r="C3267" s="22" t="s">
        <v>63</v>
      </c>
      <c r="D3267" s="22" t="s">
        <v>61</v>
      </c>
      <c r="E3267" s="22" t="s">
        <v>8723</v>
      </c>
      <c r="F3267" s="31">
        <v>43103.506539351853</v>
      </c>
      <c r="G3267" s="31">
        <v>43103</v>
      </c>
      <c r="H3267" s="31">
        <v>43468</v>
      </c>
      <c r="I3267" s="31">
        <v>43133.505578703705</v>
      </c>
      <c r="J3267" s="22" t="s">
        <v>73</v>
      </c>
      <c r="K3267" s="32" t="s">
        <v>95</v>
      </c>
      <c r="L3267" s="32" t="s">
        <v>8724</v>
      </c>
      <c r="N3267" s="24">
        <v>320.83999999999997</v>
      </c>
      <c r="O3267" s="24">
        <v>0</v>
      </c>
      <c r="P3267" s="32" t="s">
        <v>1329</v>
      </c>
      <c r="Q3267" s="43" t="s">
        <v>1330</v>
      </c>
      <c r="R3267" s="43" t="s">
        <v>78</v>
      </c>
      <c r="S3267" s="47">
        <v>5</v>
      </c>
    </row>
    <row r="3268" spans="1:19" ht="12.75">
      <c r="A3268" s="22" t="s">
        <v>60</v>
      </c>
      <c r="B3268" s="22" t="s">
        <v>245</v>
      </c>
      <c r="C3268" s="22" t="s">
        <v>63</v>
      </c>
      <c r="D3268" s="22" t="s">
        <v>61</v>
      </c>
      <c r="E3268" s="22" t="s">
        <v>8725</v>
      </c>
      <c r="F3268" s="31">
        <v>43124.621307870366</v>
      </c>
      <c r="G3268" s="31">
        <v>43123</v>
      </c>
      <c r="H3268" s="31">
        <v>43488</v>
      </c>
      <c r="I3268" s="31">
        <v>43142.575694444444</v>
      </c>
      <c r="J3268" s="22" t="s">
        <v>73</v>
      </c>
      <c r="K3268" s="32" t="s">
        <v>95</v>
      </c>
      <c r="L3268" s="32" t="s">
        <v>8726</v>
      </c>
      <c r="N3268" s="24">
        <v>1263.45</v>
      </c>
      <c r="O3268" s="24">
        <v>0</v>
      </c>
      <c r="P3268" s="32" t="s">
        <v>1073</v>
      </c>
      <c r="Q3268" s="43" t="s">
        <v>1074</v>
      </c>
      <c r="R3268" s="43" t="s">
        <v>78</v>
      </c>
      <c r="S3268" s="47">
        <v>5</v>
      </c>
    </row>
    <row r="3269" spans="1:19" ht="12.75">
      <c r="A3269" s="22" t="s">
        <v>60</v>
      </c>
      <c r="B3269" s="22" t="s">
        <v>245</v>
      </c>
      <c r="C3269" s="22" t="s">
        <v>63</v>
      </c>
      <c r="D3269" s="22" t="s">
        <v>61</v>
      </c>
      <c r="E3269" s="22" t="s">
        <v>8727</v>
      </c>
      <c r="F3269" s="31">
        <v>43129.593124999999</v>
      </c>
      <c r="G3269" s="31">
        <v>43136</v>
      </c>
      <c r="H3269" s="31">
        <v>43501</v>
      </c>
      <c r="I3269" s="31">
        <v>43159.581886574073</v>
      </c>
      <c r="J3269" s="22" t="s">
        <v>73</v>
      </c>
      <c r="K3269" s="32" t="s">
        <v>119</v>
      </c>
      <c r="L3269" s="32" t="s">
        <v>8728</v>
      </c>
      <c r="N3269" s="24">
        <v>2867.65</v>
      </c>
      <c r="O3269" s="24">
        <v>2867.65</v>
      </c>
      <c r="P3269" s="32" t="s">
        <v>5039</v>
      </c>
      <c r="Q3269" s="43" t="s">
        <v>5040</v>
      </c>
      <c r="R3269" s="43" t="s">
        <v>78</v>
      </c>
      <c r="S3269" s="47">
        <v>5</v>
      </c>
    </row>
    <row r="3270" spans="1:19" ht="12.75">
      <c r="A3270" s="22" t="s">
        <v>60</v>
      </c>
      <c r="B3270" s="22" t="s">
        <v>2425</v>
      </c>
      <c r="C3270" s="22" t="s">
        <v>63</v>
      </c>
      <c r="D3270" s="22" t="s">
        <v>61</v>
      </c>
      <c r="E3270" s="22" t="s">
        <v>8729</v>
      </c>
      <c r="F3270" s="31">
        <v>43102.473333333335</v>
      </c>
      <c r="G3270" s="31">
        <v>43124</v>
      </c>
      <c r="H3270" s="31">
        <v>43489</v>
      </c>
      <c r="I3270" s="31">
        <v>43132.464826388888</v>
      </c>
      <c r="J3270" s="22" t="s">
        <v>73</v>
      </c>
      <c r="K3270" s="32" t="s">
        <v>74</v>
      </c>
      <c r="L3270" s="32" t="s">
        <v>8730</v>
      </c>
      <c r="N3270" s="24">
        <v>4324.3199999999997</v>
      </c>
      <c r="O3270" s="24">
        <v>0</v>
      </c>
      <c r="P3270" s="32" t="s">
        <v>176</v>
      </c>
      <c r="Q3270" s="43" t="s">
        <v>177</v>
      </c>
      <c r="R3270" s="43" t="s">
        <v>78</v>
      </c>
      <c r="S3270" s="47">
        <v>5</v>
      </c>
    </row>
    <row r="3271" spans="1:19" ht="12.75">
      <c r="A3271" s="22" t="s">
        <v>60</v>
      </c>
      <c r="B3271" s="22" t="s">
        <v>294</v>
      </c>
      <c r="C3271" s="22" t="s">
        <v>63</v>
      </c>
      <c r="D3271" s="22" t="s">
        <v>61</v>
      </c>
      <c r="E3271" s="22" t="s">
        <v>8731</v>
      </c>
      <c r="F3271" s="31">
        <v>43116.665937500002</v>
      </c>
      <c r="G3271" s="31">
        <v>43134</v>
      </c>
      <c r="H3271" s="31">
        <v>43499</v>
      </c>
      <c r="I3271" s="31">
        <v>43146</v>
      </c>
      <c r="J3271" s="22" t="s">
        <v>73</v>
      </c>
      <c r="K3271" s="32" t="s">
        <v>74</v>
      </c>
      <c r="L3271" s="32" t="s">
        <v>8732</v>
      </c>
      <c r="N3271" s="24">
        <v>853.7725</v>
      </c>
      <c r="O3271" s="24">
        <v>634.09</v>
      </c>
      <c r="P3271" s="32" t="s">
        <v>1946</v>
      </c>
      <c r="Q3271" s="43" t="s">
        <v>1947</v>
      </c>
      <c r="R3271" s="43" t="s">
        <v>78</v>
      </c>
      <c r="S3271" s="47">
        <v>4</v>
      </c>
    </row>
    <row r="3272" spans="1:19" ht="12.75">
      <c r="A3272" s="22" t="s">
        <v>60</v>
      </c>
      <c r="B3272" s="22" t="s">
        <v>211</v>
      </c>
      <c r="C3272" s="22" t="s">
        <v>63</v>
      </c>
      <c r="D3272" s="22" t="s">
        <v>61</v>
      </c>
      <c r="E3272" s="22" t="s">
        <v>8733</v>
      </c>
      <c r="F3272" s="31">
        <v>43124.603645833333</v>
      </c>
      <c r="G3272" s="31">
        <v>43131</v>
      </c>
      <c r="H3272" s="31">
        <v>43496</v>
      </c>
      <c r="I3272" s="31">
        <v>43154.597696759258</v>
      </c>
      <c r="J3272" s="22" t="s">
        <v>73</v>
      </c>
      <c r="K3272" s="32" t="s">
        <v>95</v>
      </c>
      <c r="L3272" s="32" t="s">
        <v>8734</v>
      </c>
      <c r="N3272" s="24">
        <v>3619.86</v>
      </c>
      <c r="O3272" s="24">
        <v>0</v>
      </c>
      <c r="P3272" s="32" t="s">
        <v>8735</v>
      </c>
      <c r="Q3272" s="43" t="s">
        <v>8736</v>
      </c>
      <c r="R3272" s="43" t="s">
        <v>78</v>
      </c>
      <c r="S3272" s="47">
        <v>4</v>
      </c>
    </row>
    <row r="3273" spans="1:19" ht="12.75">
      <c r="A3273" s="22" t="s">
        <v>60</v>
      </c>
      <c r="B3273" s="22" t="s">
        <v>248</v>
      </c>
      <c r="C3273" s="22" t="s">
        <v>63</v>
      </c>
      <c r="D3273" s="22" t="s">
        <v>61</v>
      </c>
      <c r="E3273" s="22" t="s">
        <v>8737</v>
      </c>
      <c r="F3273" s="31">
        <v>43104.70853009259</v>
      </c>
      <c r="G3273" s="31">
        <v>43110</v>
      </c>
      <c r="H3273" s="31">
        <v>43524</v>
      </c>
      <c r="I3273" s="31">
        <v>43134</v>
      </c>
      <c r="J3273" s="22" t="s">
        <v>73</v>
      </c>
      <c r="K3273" s="32" t="s">
        <v>119</v>
      </c>
      <c r="L3273" s="32" t="s">
        <v>8738</v>
      </c>
      <c r="N3273" s="24">
        <v>1739.26</v>
      </c>
      <c r="O3273" s="24">
        <v>3478.52</v>
      </c>
      <c r="P3273" s="32" t="s">
        <v>331</v>
      </c>
      <c r="Q3273" s="43" t="s">
        <v>332</v>
      </c>
      <c r="R3273" s="43" t="s">
        <v>78</v>
      </c>
      <c r="S3273" s="47">
        <v>5</v>
      </c>
    </row>
    <row r="3274" spans="1:19" ht="12.75">
      <c r="A3274" s="22" t="s">
        <v>60</v>
      </c>
      <c r="B3274" s="22" t="s">
        <v>245</v>
      </c>
      <c r="C3274" s="22" t="s">
        <v>63</v>
      </c>
      <c r="D3274" s="22" t="s">
        <v>61</v>
      </c>
      <c r="E3274" s="22" t="s">
        <v>8739</v>
      </c>
      <c r="F3274" s="31">
        <v>43120.084733796291</v>
      </c>
      <c r="G3274" s="31">
        <v>43155</v>
      </c>
      <c r="H3274" s="31">
        <v>43520</v>
      </c>
      <c r="I3274" s="31">
        <v>43180.084733796291</v>
      </c>
      <c r="J3274" s="22" t="s">
        <v>118</v>
      </c>
      <c r="K3274" s="32" t="s">
        <v>89</v>
      </c>
      <c r="L3274" s="32" t="s">
        <v>8740</v>
      </c>
      <c r="M3274" s="32" t="s">
        <v>8741</v>
      </c>
      <c r="N3274" s="24">
        <v>1646.55</v>
      </c>
      <c r="O3274" s="24">
        <v>1646.55</v>
      </c>
      <c r="P3274" s="32" t="s">
        <v>127</v>
      </c>
      <c r="Q3274" s="43" t="s">
        <v>128</v>
      </c>
      <c r="R3274" s="43" t="s">
        <v>78</v>
      </c>
      <c r="S3274" s="47">
        <v>1</v>
      </c>
    </row>
    <row r="3275" spans="1:19" ht="12.75">
      <c r="A3275" s="22" t="s">
        <v>60</v>
      </c>
      <c r="B3275" s="22" t="s">
        <v>230</v>
      </c>
      <c r="C3275" s="22" t="s">
        <v>63</v>
      </c>
      <c r="D3275" s="22" t="s">
        <v>61</v>
      </c>
      <c r="E3275" s="22" t="s">
        <v>8742</v>
      </c>
      <c r="F3275" s="31">
        <v>43109.546793981477</v>
      </c>
      <c r="G3275" s="31">
        <v>43116</v>
      </c>
      <c r="H3275" s="31">
        <v>43481</v>
      </c>
      <c r="I3275" s="31">
        <v>43139</v>
      </c>
      <c r="J3275" s="22" t="s">
        <v>73</v>
      </c>
      <c r="K3275" s="32" t="s">
        <v>95</v>
      </c>
      <c r="L3275" s="32" t="s">
        <v>8743</v>
      </c>
      <c r="N3275" s="24">
        <v>481.72699999999998</v>
      </c>
      <c r="O3275" s="24">
        <v>0</v>
      </c>
      <c r="P3275" s="32" t="s">
        <v>678</v>
      </c>
      <c r="Q3275" s="43" t="s">
        <v>679</v>
      </c>
      <c r="R3275" s="43" t="s">
        <v>78</v>
      </c>
      <c r="S3275" s="47">
        <v>5</v>
      </c>
    </row>
    <row r="3276" spans="1:19" ht="12.75">
      <c r="A3276" s="22" t="s">
        <v>60</v>
      </c>
      <c r="B3276" s="22" t="s">
        <v>476</v>
      </c>
      <c r="C3276" s="22" t="s">
        <v>63</v>
      </c>
      <c r="D3276" s="22" t="s">
        <v>61</v>
      </c>
      <c r="E3276" s="22" t="s">
        <v>8744</v>
      </c>
      <c r="F3276" s="31">
        <v>43129.384641203702</v>
      </c>
      <c r="G3276" s="31">
        <v>43131</v>
      </c>
      <c r="H3276" s="31">
        <v>43496</v>
      </c>
      <c r="I3276" s="31">
        <v>43159</v>
      </c>
      <c r="J3276" s="22" t="s">
        <v>73</v>
      </c>
      <c r="K3276" s="32" t="s">
        <v>119</v>
      </c>
      <c r="L3276" s="32" t="s">
        <v>8745</v>
      </c>
      <c r="N3276" s="24">
        <v>1650.82</v>
      </c>
      <c r="O3276" s="24">
        <v>4755.91</v>
      </c>
      <c r="P3276" s="32" t="s">
        <v>150</v>
      </c>
      <c r="Q3276" s="43" t="s">
        <v>151</v>
      </c>
      <c r="R3276" s="43" t="s">
        <v>78</v>
      </c>
      <c r="S3276" s="47">
        <v>5</v>
      </c>
    </row>
    <row r="3277" spans="1:19" ht="12.75">
      <c r="A3277" s="22" t="s">
        <v>60</v>
      </c>
      <c r="B3277" s="22" t="s">
        <v>245</v>
      </c>
      <c r="C3277" s="22" t="s">
        <v>63</v>
      </c>
      <c r="D3277" s="22" t="s">
        <v>61</v>
      </c>
      <c r="E3277" s="22" t="s">
        <v>8746</v>
      </c>
      <c r="F3277" s="31">
        <v>43116.535740740735</v>
      </c>
      <c r="G3277" s="31">
        <v>43112</v>
      </c>
      <c r="H3277" s="31">
        <v>43477</v>
      </c>
      <c r="I3277" s="31">
        <v>43146.534710648149</v>
      </c>
      <c r="J3277" s="22" t="s">
        <v>145</v>
      </c>
      <c r="K3277" s="32" t="s">
        <v>95</v>
      </c>
      <c r="L3277" s="32" t="s">
        <v>8747</v>
      </c>
      <c r="N3277" s="24">
        <v>0</v>
      </c>
      <c r="O3277" s="24">
        <v>0</v>
      </c>
      <c r="P3277" s="32" t="s">
        <v>691</v>
      </c>
      <c r="Q3277" s="43" t="s">
        <v>692</v>
      </c>
      <c r="R3277" s="43" t="s">
        <v>78</v>
      </c>
      <c r="S3277" s="47">
        <v>1</v>
      </c>
    </row>
    <row r="3278" spans="1:19" ht="12.75">
      <c r="A3278" s="22" t="s">
        <v>60</v>
      </c>
      <c r="B3278" s="22" t="s">
        <v>211</v>
      </c>
      <c r="C3278" s="22" t="s">
        <v>63</v>
      </c>
      <c r="D3278" s="22" t="s">
        <v>61</v>
      </c>
      <c r="E3278" s="22" t="s">
        <v>8748</v>
      </c>
      <c r="F3278" s="31">
        <v>43117.3987037037</v>
      </c>
      <c r="G3278" s="31">
        <v>43117</v>
      </c>
      <c r="H3278" s="31">
        <v>43482</v>
      </c>
      <c r="I3278" s="31">
        <v>43147.39775462963</v>
      </c>
      <c r="J3278" s="22" t="s">
        <v>73</v>
      </c>
      <c r="K3278" s="32" t="s">
        <v>95</v>
      </c>
      <c r="L3278" s="32" t="s">
        <v>8749</v>
      </c>
      <c r="N3278" s="24">
        <v>430.365</v>
      </c>
      <c r="O3278" s="24">
        <v>0</v>
      </c>
      <c r="P3278" s="32" t="s">
        <v>8750</v>
      </c>
      <c r="Q3278" s="43" t="s">
        <v>8751</v>
      </c>
      <c r="R3278" s="43" t="s">
        <v>78</v>
      </c>
      <c r="S3278" s="47">
        <v>5</v>
      </c>
    </row>
    <row r="3279" spans="1:19" ht="12.75">
      <c r="A3279" s="22" t="s">
        <v>60</v>
      </c>
      <c r="B3279" s="22" t="s">
        <v>376</v>
      </c>
      <c r="C3279" s="22" t="s">
        <v>63</v>
      </c>
      <c r="D3279" s="22" t="s">
        <v>61</v>
      </c>
      <c r="E3279" s="22" t="s">
        <v>8752</v>
      </c>
      <c r="F3279" s="31">
        <v>43131.458611111106</v>
      </c>
      <c r="G3279" s="31">
        <v>43131</v>
      </c>
      <c r="H3279" s="31">
        <v>43496</v>
      </c>
      <c r="I3279" s="31">
        <v>43161</v>
      </c>
      <c r="J3279" s="22" t="s">
        <v>145</v>
      </c>
      <c r="K3279" s="32" t="s">
        <v>89</v>
      </c>
      <c r="L3279" s="32" t="s">
        <v>8753</v>
      </c>
      <c r="M3279" s="32" t="s">
        <v>5542</v>
      </c>
      <c r="N3279" s="24">
        <v>0</v>
      </c>
      <c r="O3279" s="24">
        <v>0</v>
      </c>
      <c r="P3279" s="32" t="s">
        <v>150</v>
      </c>
      <c r="Q3279" s="43" t="s">
        <v>151</v>
      </c>
      <c r="R3279" s="43" t="s">
        <v>78</v>
      </c>
      <c r="S3279" s="47">
        <v>1</v>
      </c>
    </row>
    <row r="3280" spans="1:19" ht="12.75">
      <c r="A3280" s="22" t="s">
        <v>60</v>
      </c>
      <c r="B3280" s="22" t="s">
        <v>230</v>
      </c>
      <c r="C3280" s="22" t="s">
        <v>63</v>
      </c>
      <c r="D3280" s="22" t="s">
        <v>61</v>
      </c>
      <c r="E3280" s="22" t="s">
        <v>8754</v>
      </c>
      <c r="F3280" s="31">
        <v>43101.282581018517</v>
      </c>
      <c r="G3280" s="31">
        <v>43141</v>
      </c>
      <c r="H3280" s="31">
        <v>43506</v>
      </c>
      <c r="I3280" s="31">
        <v>43161.282581018517</v>
      </c>
      <c r="J3280" s="22" t="s">
        <v>73</v>
      </c>
      <c r="K3280" s="32" t="s">
        <v>74</v>
      </c>
      <c r="L3280" s="32" t="s">
        <v>8755</v>
      </c>
      <c r="N3280" s="24">
        <v>1129.155</v>
      </c>
      <c r="O3280" s="24">
        <v>975.11</v>
      </c>
      <c r="P3280" s="32" t="s">
        <v>5160</v>
      </c>
      <c r="Q3280" s="43" t="s">
        <v>5161</v>
      </c>
      <c r="R3280" s="43" t="s">
        <v>78</v>
      </c>
      <c r="S3280" s="47">
        <v>5</v>
      </c>
    </row>
    <row r="3281" spans="1:19" ht="12.75">
      <c r="A3281" s="22" t="s">
        <v>60</v>
      </c>
      <c r="B3281" s="22" t="s">
        <v>230</v>
      </c>
      <c r="C3281" s="22" t="s">
        <v>63</v>
      </c>
      <c r="D3281" s="22" t="s">
        <v>61</v>
      </c>
      <c r="E3281" s="22" t="s">
        <v>8756</v>
      </c>
      <c r="F3281" s="31">
        <v>43130.603495370371</v>
      </c>
      <c r="G3281" s="31">
        <v>43133</v>
      </c>
      <c r="H3281" s="31">
        <v>43498</v>
      </c>
      <c r="I3281" s="31">
        <v>43160</v>
      </c>
      <c r="J3281" s="22" t="s">
        <v>73</v>
      </c>
      <c r="K3281" s="32" t="s">
        <v>119</v>
      </c>
      <c r="L3281" s="32" t="s">
        <v>8757</v>
      </c>
      <c r="N3281" s="24">
        <v>3233.69</v>
      </c>
      <c r="O3281" s="24">
        <v>2535.64</v>
      </c>
      <c r="P3281" s="32" t="s">
        <v>150</v>
      </c>
      <c r="Q3281" s="43" t="s">
        <v>151</v>
      </c>
      <c r="R3281" s="43" t="s">
        <v>78</v>
      </c>
      <c r="S3281" s="47">
        <v>5</v>
      </c>
    </row>
    <row r="3282" spans="1:19" ht="12.75">
      <c r="A3282" s="22" t="s">
        <v>60</v>
      </c>
      <c r="B3282" s="22" t="s">
        <v>230</v>
      </c>
      <c r="C3282" s="22" t="s">
        <v>63</v>
      </c>
      <c r="D3282" s="22" t="s">
        <v>61</v>
      </c>
      <c r="E3282" s="22" t="s">
        <v>8758</v>
      </c>
      <c r="F3282" s="31">
        <v>43123.496574074074</v>
      </c>
      <c r="G3282" s="31">
        <v>43123</v>
      </c>
      <c r="H3282" s="31">
        <v>43488</v>
      </c>
      <c r="I3282" s="31">
        <v>43153</v>
      </c>
      <c r="J3282" s="22" t="s">
        <v>73</v>
      </c>
      <c r="K3282" s="32" t="s">
        <v>95</v>
      </c>
      <c r="L3282" s="32" t="s">
        <v>8759</v>
      </c>
      <c r="N3282" s="24">
        <v>0</v>
      </c>
      <c r="O3282" s="24">
        <v>0</v>
      </c>
      <c r="P3282" s="32" t="s">
        <v>4402</v>
      </c>
      <c r="Q3282" s="43" t="s">
        <v>4403</v>
      </c>
      <c r="R3282" s="43" t="s">
        <v>78</v>
      </c>
      <c r="S3282" s="47">
        <v>5</v>
      </c>
    </row>
    <row r="3283" spans="1:19" ht="12.75">
      <c r="A3283" s="22" t="s">
        <v>60</v>
      </c>
      <c r="B3283" s="22" t="s">
        <v>476</v>
      </c>
      <c r="C3283" s="22" t="s">
        <v>63</v>
      </c>
      <c r="D3283" s="22" t="s">
        <v>61</v>
      </c>
      <c r="E3283" s="22" t="s">
        <v>8760</v>
      </c>
      <c r="F3283" s="31">
        <v>43105.594722222224</v>
      </c>
      <c r="G3283" s="31">
        <v>43105</v>
      </c>
      <c r="H3283" s="31">
        <v>43470</v>
      </c>
      <c r="I3283" s="31">
        <v>43135</v>
      </c>
      <c r="J3283" s="22" t="s">
        <v>73</v>
      </c>
      <c r="K3283" s="32" t="s">
        <v>95</v>
      </c>
      <c r="L3283" s="32" t="s">
        <v>8761</v>
      </c>
      <c r="N3283" s="24">
        <v>0</v>
      </c>
      <c r="O3283" s="24">
        <v>0</v>
      </c>
      <c r="P3283" s="32" t="s">
        <v>581</v>
      </c>
      <c r="Q3283" s="43" t="s">
        <v>582</v>
      </c>
      <c r="R3283" s="43" t="s">
        <v>78</v>
      </c>
      <c r="S3283" s="47">
        <v>5</v>
      </c>
    </row>
    <row r="3284" spans="1:19" ht="12.75">
      <c r="A3284" s="22" t="s">
        <v>60</v>
      </c>
      <c r="B3284" s="22" t="s">
        <v>360</v>
      </c>
      <c r="C3284" s="22" t="s">
        <v>63</v>
      </c>
      <c r="D3284" s="22" t="s">
        <v>61</v>
      </c>
      <c r="E3284" s="22" t="s">
        <v>8762</v>
      </c>
      <c r="F3284" s="31">
        <v>43105.420532407406</v>
      </c>
      <c r="G3284" s="31">
        <v>43125</v>
      </c>
      <c r="H3284" s="31">
        <v>43490</v>
      </c>
      <c r="I3284" s="31">
        <v>43135</v>
      </c>
      <c r="J3284" s="22" t="s">
        <v>73</v>
      </c>
      <c r="K3284" s="32" t="s">
        <v>95</v>
      </c>
      <c r="L3284" s="32" t="s">
        <v>8763</v>
      </c>
      <c r="N3284" s="24">
        <v>2743.4632999999999</v>
      </c>
      <c r="O3284" s="24">
        <v>0</v>
      </c>
      <c r="P3284" s="32" t="s">
        <v>691</v>
      </c>
      <c r="Q3284" s="43" t="s">
        <v>692</v>
      </c>
      <c r="R3284" s="43" t="s">
        <v>78</v>
      </c>
      <c r="S3284" s="47">
        <v>5</v>
      </c>
    </row>
    <row r="3285" spans="1:19" ht="12.75">
      <c r="A3285" s="22" t="s">
        <v>60</v>
      </c>
      <c r="B3285" s="22" t="s">
        <v>230</v>
      </c>
      <c r="C3285" s="22" t="s">
        <v>63</v>
      </c>
      <c r="D3285" s="22" t="s">
        <v>61</v>
      </c>
      <c r="E3285" s="22" t="s">
        <v>8764</v>
      </c>
      <c r="F3285" s="31">
        <v>43119.449074074073</v>
      </c>
      <c r="G3285" s="31">
        <v>43119</v>
      </c>
      <c r="H3285" s="31">
        <v>43484</v>
      </c>
      <c r="I3285" s="31">
        <v>43149</v>
      </c>
      <c r="J3285" s="22" t="s">
        <v>73</v>
      </c>
      <c r="K3285" s="32" t="s">
        <v>95</v>
      </c>
      <c r="L3285" s="32" t="s">
        <v>8765</v>
      </c>
      <c r="N3285" s="24">
        <v>427.2625</v>
      </c>
      <c r="O3285" s="24">
        <v>0</v>
      </c>
      <c r="P3285" s="32" t="s">
        <v>532</v>
      </c>
      <c r="Q3285" s="43" t="s">
        <v>533</v>
      </c>
      <c r="R3285" s="43" t="s">
        <v>78</v>
      </c>
      <c r="S3285" s="47">
        <v>5</v>
      </c>
    </row>
    <row r="3286" spans="1:19" ht="12.75">
      <c r="A3286" s="22" t="s">
        <v>60</v>
      </c>
      <c r="B3286" s="22" t="s">
        <v>235</v>
      </c>
      <c r="C3286" s="22" t="s">
        <v>63</v>
      </c>
      <c r="D3286" s="22" t="s">
        <v>61</v>
      </c>
      <c r="E3286" s="22" t="s">
        <v>8766</v>
      </c>
      <c r="F3286" s="31">
        <v>43119.611979166664</v>
      </c>
      <c r="G3286" s="31">
        <v>43122</v>
      </c>
      <c r="H3286" s="31">
        <v>43487</v>
      </c>
      <c r="I3286" s="31">
        <v>43149.610162037032</v>
      </c>
      <c r="J3286" s="22" t="s">
        <v>73</v>
      </c>
      <c r="K3286" s="32" t="s">
        <v>89</v>
      </c>
      <c r="L3286" s="32" t="s">
        <v>8767</v>
      </c>
      <c r="M3286" s="32" t="s">
        <v>8768</v>
      </c>
      <c r="N3286" s="24">
        <v>667.32830000000001</v>
      </c>
      <c r="O3286" s="24">
        <v>482.63</v>
      </c>
      <c r="P3286" s="32" t="s">
        <v>3361</v>
      </c>
      <c r="Q3286" s="43" t="s">
        <v>3362</v>
      </c>
      <c r="R3286" s="43" t="s">
        <v>78</v>
      </c>
      <c r="S3286" s="47">
        <v>5</v>
      </c>
    </row>
    <row r="3287" spans="1:19" ht="12.75">
      <c r="A3287" s="22" t="s">
        <v>60</v>
      </c>
      <c r="B3287" s="22" t="s">
        <v>245</v>
      </c>
      <c r="C3287" s="22" t="s">
        <v>63</v>
      </c>
      <c r="D3287" s="22" t="s">
        <v>61</v>
      </c>
      <c r="E3287" s="22" t="s">
        <v>8769</v>
      </c>
      <c r="F3287" s="31">
        <v>43111.673784722218</v>
      </c>
      <c r="G3287" s="31">
        <v>43130</v>
      </c>
      <c r="H3287" s="31">
        <v>43495</v>
      </c>
      <c r="I3287" s="31">
        <v>43141.661747685182</v>
      </c>
      <c r="J3287" s="22" t="s">
        <v>73</v>
      </c>
      <c r="K3287" s="32" t="s">
        <v>74</v>
      </c>
      <c r="L3287" s="32" t="s">
        <v>8770</v>
      </c>
      <c r="N3287" s="24">
        <v>3943.35</v>
      </c>
      <c r="O3287" s="24">
        <v>4185.09</v>
      </c>
      <c r="P3287" s="32" t="s">
        <v>209</v>
      </c>
      <c r="Q3287" s="43" t="s">
        <v>210</v>
      </c>
      <c r="R3287" s="43" t="s">
        <v>78</v>
      </c>
      <c r="S3287" s="47">
        <v>5</v>
      </c>
    </row>
    <row r="3288" spans="1:19" ht="12.75">
      <c r="A3288" s="22" t="s">
        <v>60</v>
      </c>
      <c r="B3288" s="22" t="s">
        <v>1046</v>
      </c>
      <c r="C3288" s="22" t="s">
        <v>63</v>
      </c>
      <c r="D3288" s="22" t="s">
        <v>61</v>
      </c>
      <c r="E3288" s="22" t="s">
        <v>8771</v>
      </c>
      <c r="F3288" s="31">
        <v>43112.45716435185</v>
      </c>
      <c r="G3288" s="31">
        <v>43115</v>
      </c>
      <c r="H3288" s="31">
        <v>43496</v>
      </c>
      <c r="I3288" s="31">
        <v>43142.455972222218</v>
      </c>
      <c r="J3288" s="22" t="s">
        <v>73</v>
      </c>
      <c r="K3288" s="32" t="s">
        <v>95</v>
      </c>
      <c r="L3288" s="32" t="s">
        <v>8772</v>
      </c>
      <c r="N3288" s="24">
        <v>295.8675</v>
      </c>
      <c r="O3288" s="24">
        <v>0</v>
      </c>
      <c r="P3288" s="32" t="s">
        <v>1073</v>
      </c>
      <c r="Q3288" s="43" t="s">
        <v>1074</v>
      </c>
      <c r="R3288" s="43" t="s">
        <v>78</v>
      </c>
      <c r="S3288" s="47">
        <v>4</v>
      </c>
    </row>
    <row r="3289" spans="1:19" ht="12.75">
      <c r="A3289" s="22" t="s">
        <v>60</v>
      </c>
      <c r="B3289" s="22" t="s">
        <v>248</v>
      </c>
      <c r="C3289" s="22" t="s">
        <v>63</v>
      </c>
      <c r="D3289" s="22" t="s">
        <v>61</v>
      </c>
      <c r="E3289" s="22" t="s">
        <v>8773</v>
      </c>
      <c r="F3289" s="31">
        <v>43118.632002314815</v>
      </c>
      <c r="G3289" s="31">
        <v>43118</v>
      </c>
      <c r="H3289" s="31">
        <v>43483</v>
      </c>
      <c r="I3289" s="31">
        <v>43148</v>
      </c>
      <c r="J3289" s="22" t="s">
        <v>73</v>
      </c>
      <c r="K3289" s="32" t="s">
        <v>74</v>
      </c>
      <c r="L3289" s="32" t="s">
        <v>8774</v>
      </c>
      <c r="N3289" s="24">
        <v>1252.6780000000001</v>
      </c>
      <c r="O3289" s="24">
        <v>527.76</v>
      </c>
      <c r="P3289" s="32" t="s">
        <v>222</v>
      </c>
      <c r="Q3289" s="43" t="s">
        <v>223</v>
      </c>
      <c r="R3289" s="43" t="s">
        <v>78</v>
      </c>
      <c r="S3289" s="47">
        <v>5</v>
      </c>
    </row>
    <row r="3290" spans="1:19" ht="12.75">
      <c r="A3290" s="22" t="s">
        <v>60</v>
      </c>
      <c r="B3290" s="22" t="s">
        <v>230</v>
      </c>
      <c r="C3290" s="22" t="s">
        <v>63</v>
      </c>
      <c r="D3290" s="22" t="s">
        <v>61</v>
      </c>
      <c r="E3290" s="22" t="s">
        <v>8775</v>
      </c>
      <c r="F3290" s="31">
        <v>43122.600243055553</v>
      </c>
      <c r="G3290" s="31">
        <v>43125</v>
      </c>
      <c r="H3290" s="31">
        <v>43490</v>
      </c>
      <c r="I3290" s="31">
        <v>43152</v>
      </c>
      <c r="J3290" s="22" t="s">
        <v>73</v>
      </c>
      <c r="K3290" s="32" t="s">
        <v>74</v>
      </c>
      <c r="L3290" s="32" t="s">
        <v>8776</v>
      </c>
      <c r="N3290" s="24">
        <v>3637.085</v>
      </c>
      <c r="O3290" s="24">
        <v>2692.24</v>
      </c>
      <c r="P3290" s="32" t="s">
        <v>92</v>
      </c>
      <c r="Q3290" s="43" t="s">
        <v>93</v>
      </c>
      <c r="R3290" s="43" t="s">
        <v>78</v>
      </c>
      <c r="S3290" s="47">
        <v>5</v>
      </c>
    </row>
    <row r="3291" spans="1:19" ht="12.75">
      <c r="A3291" s="22" t="s">
        <v>60</v>
      </c>
      <c r="B3291" s="22" t="s">
        <v>230</v>
      </c>
      <c r="C3291" s="22" t="s">
        <v>63</v>
      </c>
      <c r="D3291" s="22" t="s">
        <v>61</v>
      </c>
      <c r="E3291" s="22" t="s">
        <v>8777</v>
      </c>
      <c r="F3291" s="31">
        <v>43123.635798611111</v>
      </c>
      <c r="G3291" s="31">
        <v>43146</v>
      </c>
      <c r="H3291" s="31">
        <v>43511</v>
      </c>
      <c r="I3291" s="31">
        <v>43153</v>
      </c>
      <c r="J3291" s="22" t="s">
        <v>73</v>
      </c>
      <c r="K3291" s="32" t="s">
        <v>95</v>
      </c>
      <c r="L3291" s="32" t="s">
        <v>8778</v>
      </c>
      <c r="N3291" s="24">
        <v>3091.6266000000001</v>
      </c>
      <c r="O3291" s="24">
        <v>0</v>
      </c>
      <c r="P3291" s="32" t="s">
        <v>4436</v>
      </c>
      <c r="Q3291" s="43" t="s">
        <v>4437</v>
      </c>
      <c r="R3291" s="43" t="s">
        <v>78</v>
      </c>
      <c r="S3291" s="47">
        <v>5</v>
      </c>
    </row>
    <row r="3292" spans="1:19" ht="12.75">
      <c r="A3292" s="22" t="s">
        <v>60</v>
      </c>
      <c r="B3292" s="22" t="s">
        <v>1359</v>
      </c>
      <c r="C3292" s="22" t="s">
        <v>63</v>
      </c>
      <c r="D3292" s="22" t="s">
        <v>61</v>
      </c>
      <c r="E3292" s="22" t="s">
        <v>8779</v>
      </c>
      <c r="F3292" s="31">
        <v>43109.559270833335</v>
      </c>
      <c r="G3292" s="31">
        <v>42927</v>
      </c>
      <c r="H3292" s="31">
        <v>43292</v>
      </c>
      <c r="I3292" s="31">
        <v>43139</v>
      </c>
      <c r="J3292" s="22" t="s">
        <v>124</v>
      </c>
      <c r="K3292" s="32" t="s">
        <v>119</v>
      </c>
      <c r="L3292" s="32" t="s">
        <v>8780</v>
      </c>
      <c r="M3292" s="32" t="s">
        <v>8781</v>
      </c>
      <c r="N3292" s="24">
        <v>-333.49</v>
      </c>
      <c r="O3292" s="24">
        <v>-333.49</v>
      </c>
      <c r="P3292" s="32" t="s">
        <v>132</v>
      </c>
      <c r="Q3292" s="43" t="s">
        <v>133</v>
      </c>
      <c r="R3292" s="43" t="s">
        <v>112</v>
      </c>
      <c r="S3292" s="47">
        <v>1</v>
      </c>
    </row>
    <row r="3293" spans="1:19" ht="12.75">
      <c r="A3293" s="22" t="s">
        <v>60</v>
      </c>
      <c r="B3293" s="22" t="s">
        <v>671</v>
      </c>
      <c r="C3293" s="22" t="s">
        <v>63</v>
      </c>
      <c r="D3293" s="22" t="s">
        <v>61</v>
      </c>
      <c r="E3293" s="22" t="s">
        <v>8782</v>
      </c>
      <c r="F3293" s="31">
        <v>43124.391956018517</v>
      </c>
      <c r="G3293" s="31">
        <v>43149</v>
      </c>
      <c r="H3293" s="31">
        <v>43514</v>
      </c>
      <c r="I3293" s="31">
        <v>43154</v>
      </c>
      <c r="J3293" s="22" t="s">
        <v>73</v>
      </c>
      <c r="K3293" s="32" t="s">
        <v>89</v>
      </c>
      <c r="L3293" s="32" t="s">
        <v>8783</v>
      </c>
      <c r="M3293" s="32" t="s">
        <v>8784</v>
      </c>
      <c r="N3293" s="24">
        <v>3669.7761999999998</v>
      </c>
      <c r="O3293" s="24">
        <v>3325.2660000000001</v>
      </c>
      <c r="P3293" s="32" t="s">
        <v>2264</v>
      </c>
      <c r="Q3293" s="43" t="s">
        <v>2265</v>
      </c>
      <c r="R3293" s="43" t="s">
        <v>78</v>
      </c>
      <c r="S3293" s="47">
        <v>5</v>
      </c>
    </row>
    <row r="3294" spans="1:19" ht="12.75">
      <c r="A3294" s="22" t="s">
        <v>60</v>
      </c>
      <c r="B3294" s="22" t="s">
        <v>211</v>
      </c>
      <c r="C3294" s="22" t="s">
        <v>63</v>
      </c>
      <c r="D3294" s="22" t="s">
        <v>61</v>
      </c>
      <c r="E3294" s="22" t="s">
        <v>8785</v>
      </c>
      <c r="F3294" s="31">
        <v>43122.43236111111</v>
      </c>
      <c r="G3294" s="31">
        <v>43122</v>
      </c>
      <c r="H3294" s="31">
        <v>43487</v>
      </c>
      <c r="I3294" s="31">
        <v>43152.429444444446</v>
      </c>
      <c r="J3294" s="22" t="s">
        <v>73</v>
      </c>
      <c r="K3294" s="32" t="s">
        <v>95</v>
      </c>
      <c r="L3294" s="32" t="s">
        <v>8786</v>
      </c>
      <c r="N3294" s="24">
        <v>343.77</v>
      </c>
      <c r="O3294" s="24">
        <v>0</v>
      </c>
      <c r="P3294" s="32" t="s">
        <v>1978</v>
      </c>
      <c r="Q3294" s="43" t="s">
        <v>1979</v>
      </c>
      <c r="R3294" s="43" t="s">
        <v>78</v>
      </c>
      <c r="S3294" s="47">
        <v>5</v>
      </c>
    </row>
    <row r="3295" spans="1:19" ht="12.75">
      <c r="A3295" s="22" t="s">
        <v>60</v>
      </c>
      <c r="B3295" s="22" t="s">
        <v>211</v>
      </c>
      <c r="C3295" s="22" t="s">
        <v>63</v>
      </c>
      <c r="D3295" s="22" t="s">
        <v>61</v>
      </c>
      <c r="E3295" s="22" t="s">
        <v>8787</v>
      </c>
      <c r="F3295" s="31">
        <v>43131.535150462958</v>
      </c>
      <c r="G3295" s="31">
        <v>43159</v>
      </c>
      <c r="H3295" s="31">
        <v>43524</v>
      </c>
      <c r="I3295" s="31">
        <v>43161.530810185184</v>
      </c>
      <c r="J3295" s="22" t="s">
        <v>73</v>
      </c>
      <c r="K3295" s="32" t="s">
        <v>119</v>
      </c>
      <c r="L3295" s="32" t="s">
        <v>8788</v>
      </c>
      <c r="N3295" s="24">
        <v>4608.3865999999998</v>
      </c>
      <c r="O3295" s="24">
        <v>6865.9899999999998</v>
      </c>
      <c r="P3295" s="32" t="s">
        <v>105</v>
      </c>
      <c r="Q3295" s="43" t="s">
        <v>106</v>
      </c>
      <c r="R3295" s="43" t="s">
        <v>78</v>
      </c>
      <c r="S3295" s="47">
        <v>5</v>
      </c>
    </row>
    <row r="3296" spans="1:19" ht="12.75">
      <c r="A3296" s="22" t="s">
        <v>60</v>
      </c>
      <c r="B3296" s="22" t="s">
        <v>248</v>
      </c>
      <c r="C3296" s="22" t="s">
        <v>63</v>
      </c>
      <c r="D3296" s="22" t="s">
        <v>61</v>
      </c>
      <c r="E3296" s="22" t="s">
        <v>8789</v>
      </c>
      <c r="F3296" s="31">
        <v>43119.425266203703</v>
      </c>
      <c r="G3296" s="31">
        <v>42788</v>
      </c>
      <c r="H3296" s="31">
        <v>43159</v>
      </c>
      <c r="I3296" s="31">
        <v>43149</v>
      </c>
      <c r="J3296" s="22" t="s">
        <v>124</v>
      </c>
      <c r="K3296" s="32" t="s">
        <v>74</v>
      </c>
      <c r="L3296" s="32" t="s">
        <v>8790</v>
      </c>
      <c r="N3296" s="24">
        <v>-41.54</v>
      </c>
      <c r="O3296" s="24">
        <v>-41.54</v>
      </c>
      <c r="P3296" s="32" t="s">
        <v>176</v>
      </c>
      <c r="Q3296" s="43" t="s">
        <v>177</v>
      </c>
      <c r="R3296" s="43" t="s">
        <v>78</v>
      </c>
      <c r="S3296" s="47">
        <v>1</v>
      </c>
    </row>
    <row r="3297" spans="1:19" ht="12.75">
      <c r="A3297" s="22" t="s">
        <v>60</v>
      </c>
      <c r="B3297" s="22" t="s">
        <v>379</v>
      </c>
      <c r="C3297" s="22" t="s">
        <v>63</v>
      </c>
      <c r="D3297" s="22" t="s">
        <v>61</v>
      </c>
      <c r="E3297" s="22" t="s">
        <v>8791</v>
      </c>
      <c r="F3297" s="31">
        <v>43129.549386574072</v>
      </c>
      <c r="G3297" s="31">
        <v>43131</v>
      </c>
      <c r="H3297" s="31">
        <v>43496</v>
      </c>
      <c r="I3297" s="31">
        <v>43159.548090277778</v>
      </c>
      <c r="J3297" s="22" t="s">
        <v>73</v>
      </c>
      <c r="K3297" s="32" t="s">
        <v>119</v>
      </c>
      <c r="L3297" s="32" t="s">
        <v>8792</v>
      </c>
      <c r="N3297" s="24">
        <v>1962.7725</v>
      </c>
      <c r="O3297" s="24">
        <v>1257.5899999999999</v>
      </c>
      <c r="P3297" s="32" t="s">
        <v>740</v>
      </c>
      <c r="Q3297" s="43" t="s">
        <v>741</v>
      </c>
      <c r="R3297" s="43" t="s">
        <v>78</v>
      </c>
      <c r="S3297" s="47">
        <v>5</v>
      </c>
    </row>
    <row r="3298" spans="1:19" ht="12.75">
      <c r="A3298" s="22" t="s">
        <v>60</v>
      </c>
      <c r="B3298" s="22" t="s">
        <v>245</v>
      </c>
      <c r="C3298" s="22" t="s">
        <v>63</v>
      </c>
      <c r="D3298" s="22" t="s">
        <v>61</v>
      </c>
      <c r="E3298" s="22" t="s">
        <v>8793</v>
      </c>
      <c r="F3298" s="31">
        <v>43104.485034722224</v>
      </c>
      <c r="G3298" s="31">
        <v>43104</v>
      </c>
      <c r="H3298" s="31">
        <v>43469</v>
      </c>
      <c r="I3298" s="31">
        <v>43134.483460648145</v>
      </c>
      <c r="J3298" s="22" t="s">
        <v>73</v>
      </c>
      <c r="K3298" s="32" t="s">
        <v>119</v>
      </c>
      <c r="L3298" s="32" t="s">
        <v>8794</v>
      </c>
      <c r="N3298" s="24">
        <v>971.22</v>
      </c>
      <c r="O3298" s="24">
        <v>791.06</v>
      </c>
      <c r="P3298" s="32" t="s">
        <v>204</v>
      </c>
      <c r="Q3298" s="43" t="s">
        <v>205</v>
      </c>
      <c r="R3298" s="43" t="s">
        <v>78</v>
      </c>
      <c r="S3298" s="47">
        <v>5</v>
      </c>
    </row>
    <row r="3299" spans="1:19" ht="12.75">
      <c r="A3299" s="22" t="s">
        <v>60</v>
      </c>
      <c r="B3299" s="22" t="s">
        <v>211</v>
      </c>
      <c r="C3299" s="22" t="s">
        <v>63</v>
      </c>
      <c r="D3299" s="22" t="s">
        <v>61</v>
      </c>
      <c r="E3299" s="22" t="s">
        <v>8795</v>
      </c>
      <c r="F3299" s="31">
        <v>43130.380636574075</v>
      </c>
      <c r="G3299" s="31">
        <v>43148</v>
      </c>
      <c r="H3299" s="31">
        <v>43513</v>
      </c>
      <c r="I3299" s="31">
        <v>43160.371365740742</v>
      </c>
      <c r="J3299" s="22" t="s">
        <v>73</v>
      </c>
      <c r="K3299" s="32" t="s">
        <v>95</v>
      </c>
      <c r="L3299" s="32" t="s">
        <v>8796</v>
      </c>
      <c r="N3299" s="24">
        <v>1346.25</v>
      </c>
      <c r="O3299" s="24">
        <v>0</v>
      </c>
      <c r="P3299" s="32" t="s">
        <v>81</v>
      </c>
      <c r="Q3299" s="43" t="s">
        <v>82</v>
      </c>
      <c r="R3299" s="43" t="s">
        <v>78</v>
      </c>
      <c r="S3299" s="47">
        <v>5</v>
      </c>
    </row>
    <row r="3300" spans="1:19" ht="12.75">
      <c r="A3300" s="22" t="s">
        <v>60</v>
      </c>
      <c r="B3300" s="22" t="s">
        <v>211</v>
      </c>
      <c r="C3300" s="22" t="s">
        <v>63</v>
      </c>
      <c r="D3300" s="22" t="s">
        <v>61</v>
      </c>
      <c r="E3300" s="22" t="s">
        <v>8797</v>
      </c>
      <c r="F3300" s="31">
        <v>43116.553981481477</v>
      </c>
      <c r="G3300" s="31">
        <v>42867</v>
      </c>
      <c r="H3300" s="31">
        <v>43232</v>
      </c>
      <c r="I3300" s="31">
        <v>43146.553842592592</v>
      </c>
      <c r="J3300" s="22" t="s">
        <v>124</v>
      </c>
      <c r="K3300" s="32" t="s">
        <v>119</v>
      </c>
      <c r="L3300" s="32" t="s">
        <v>8798</v>
      </c>
      <c r="N3300" s="24">
        <v>-146.87</v>
      </c>
      <c r="O3300" s="24">
        <v>-146.87</v>
      </c>
      <c r="P3300" s="32" t="s">
        <v>132</v>
      </c>
      <c r="Q3300" s="43" t="s">
        <v>133</v>
      </c>
      <c r="R3300" s="43" t="s">
        <v>78</v>
      </c>
      <c r="S3300" s="47">
        <v>1</v>
      </c>
    </row>
    <row r="3301" spans="1:19" ht="12.75">
      <c r="A3301" s="22" t="s">
        <v>60</v>
      </c>
      <c r="B3301" s="22" t="s">
        <v>248</v>
      </c>
      <c r="C3301" s="22" t="s">
        <v>63</v>
      </c>
      <c r="D3301" s="22" t="s">
        <v>61</v>
      </c>
      <c r="E3301" s="22" t="s">
        <v>8799</v>
      </c>
      <c r="F3301" s="31">
        <v>43129.541956018518</v>
      </c>
      <c r="G3301" s="31">
        <v>43131</v>
      </c>
      <c r="H3301" s="31">
        <v>43496</v>
      </c>
      <c r="I3301" s="31">
        <v>43159</v>
      </c>
      <c r="J3301" s="22" t="s">
        <v>73</v>
      </c>
      <c r="K3301" s="32" t="s">
        <v>89</v>
      </c>
      <c r="L3301" s="32" t="s">
        <v>8800</v>
      </c>
      <c r="M3301" s="32" t="s">
        <v>8801</v>
      </c>
      <c r="N3301" s="24">
        <v>1558.114</v>
      </c>
      <c r="O3301" s="24">
        <v>1205.78</v>
      </c>
      <c r="P3301" s="32" t="s">
        <v>92</v>
      </c>
      <c r="Q3301" s="43" t="s">
        <v>93</v>
      </c>
      <c r="R3301" s="43" t="s">
        <v>78</v>
      </c>
      <c r="S3301" s="47">
        <v>5</v>
      </c>
    </row>
    <row r="3302" spans="1:19" ht="12.75">
      <c r="A3302" s="22" t="s">
        <v>60</v>
      </c>
      <c r="B3302" s="22" t="s">
        <v>1695</v>
      </c>
      <c r="C3302" s="22" t="s">
        <v>63</v>
      </c>
      <c r="D3302" s="22" t="s">
        <v>61</v>
      </c>
      <c r="E3302" s="22" t="s">
        <v>8802</v>
      </c>
      <c r="F3302" s="31">
        <v>43130.665555555555</v>
      </c>
      <c r="G3302" s="31">
        <v>43164</v>
      </c>
      <c r="H3302" s="31">
        <v>43529</v>
      </c>
      <c r="I3302" s="31">
        <v>43160.664375</v>
      </c>
      <c r="J3302" s="22" t="s">
        <v>73</v>
      </c>
      <c r="K3302" s="32" t="s">
        <v>95</v>
      </c>
      <c r="L3302" s="32" t="s">
        <v>8803</v>
      </c>
      <c r="N3302" s="24">
        <v>4525.0950000000003</v>
      </c>
      <c r="O3302" s="24">
        <v>0</v>
      </c>
      <c r="P3302" s="32" t="s">
        <v>1199</v>
      </c>
      <c r="Q3302" s="43" t="s">
        <v>1200</v>
      </c>
      <c r="R3302" s="43" t="s">
        <v>78</v>
      </c>
      <c r="S3302" s="47">
        <v>5</v>
      </c>
    </row>
    <row r="3303" spans="1:19" ht="12.75">
      <c r="A3303" s="22" t="s">
        <v>60</v>
      </c>
      <c r="B3303" s="22" t="s">
        <v>299</v>
      </c>
      <c r="C3303" s="22" t="s">
        <v>63</v>
      </c>
      <c r="D3303" s="22" t="s">
        <v>61</v>
      </c>
      <c r="E3303" s="22" t="s">
        <v>8804</v>
      </c>
      <c r="F3303" s="31">
        <v>43129.4140625</v>
      </c>
      <c r="G3303" s="31">
        <v>43131</v>
      </c>
      <c r="H3303" s="31">
        <v>43496</v>
      </c>
      <c r="I3303" s="31">
        <v>43159</v>
      </c>
      <c r="J3303" s="22" t="s">
        <v>73</v>
      </c>
      <c r="K3303" s="32" t="s">
        <v>74</v>
      </c>
      <c r="L3303" s="32" t="s">
        <v>8805</v>
      </c>
      <c r="N3303" s="24">
        <v>4396.3500000000004</v>
      </c>
      <c r="O3303" s="24">
        <v>3364.56</v>
      </c>
      <c r="P3303" s="32" t="s">
        <v>150</v>
      </c>
      <c r="Q3303" s="43" t="s">
        <v>151</v>
      </c>
      <c r="R3303" s="43" t="s">
        <v>78</v>
      </c>
      <c r="S3303" s="47">
        <v>5</v>
      </c>
    </row>
    <row r="3304" spans="1:19" ht="12.75">
      <c r="A3304" s="22" t="s">
        <v>60</v>
      </c>
      <c r="B3304" s="22" t="s">
        <v>308</v>
      </c>
      <c r="C3304" s="22" t="s">
        <v>63</v>
      </c>
      <c r="D3304" s="22" t="s">
        <v>61</v>
      </c>
      <c r="E3304" s="22" t="s">
        <v>8806</v>
      </c>
      <c r="F3304" s="31">
        <v>43123.50105324074</v>
      </c>
      <c r="G3304" s="31">
        <v>43136</v>
      </c>
      <c r="H3304" s="31">
        <v>43501</v>
      </c>
      <c r="I3304" s="31">
        <v>43153.496678240735</v>
      </c>
      <c r="J3304" s="22" t="s">
        <v>73</v>
      </c>
      <c r="K3304" s="32" t="s">
        <v>108</v>
      </c>
      <c r="L3304" s="32" t="s">
        <v>8807</v>
      </c>
      <c r="N3304" s="24">
        <v>2947.08</v>
      </c>
      <c r="O3304" s="24">
        <v>0</v>
      </c>
      <c r="P3304" s="32" t="s">
        <v>2952</v>
      </c>
      <c r="Q3304" s="43" t="s">
        <v>2953</v>
      </c>
      <c r="R3304" s="43" t="s">
        <v>78</v>
      </c>
      <c r="S3304" s="47">
        <v>5</v>
      </c>
    </row>
    <row r="3305" spans="1:19" ht="12.75">
      <c r="A3305" s="22" t="s">
        <v>60</v>
      </c>
      <c r="B3305" s="22" t="s">
        <v>211</v>
      </c>
      <c r="C3305" s="22" t="s">
        <v>63</v>
      </c>
      <c r="D3305" s="22" t="s">
        <v>61</v>
      </c>
      <c r="E3305" s="22" t="s">
        <v>8808</v>
      </c>
      <c r="F3305" s="31">
        <v>43118.523773148147</v>
      </c>
      <c r="G3305" s="31">
        <v>43134</v>
      </c>
      <c r="H3305" s="31">
        <v>43499</v>
      </c>
      <c r="I3305" s="31">
        <v>43148.514178240737</v>
      </c>
      <c r="J3305" s="22" t="s">
        <v>73</v>
      </c>
      <c r="K3305" s="32" t="s">
        <v>95</v>
      </c>
      <c r="L3305" s="32" t="s">
        <v>8809</v>
      </c>
      <c r="N3305" s="24">
        <v>0</v>
      </c>
      <c r="O3305" s="24">
        <v>0</v>
      </c>
      <c r="P3305" s="32" t="s">
        <v>6534</v>
      </c>
      <c r="Q3305" s="43" t="s">
        <v>6535</v>
      </c>
      <c r="R3305" s="43" t="s">
        <v>78</v>
      </c>
      <c r="S3305" s="47">
        <v>5</v>
      </c>
    </row>
    <row r="3306" spans="1:19" ht="12.75">
      <c r="A3306" s="22" t="s">
        <v>60</v>
      </c>
      <c r="B3306" s="22" t="s">
        <v>258</v>
      </c>
      <c r="C3306" s="22" t="s">
        <v>63</v>
      </c>
      <c r="D3306" s="22" t="s">
        <v>61</v>
      </c>
      <c r="E3306" s="22" t="s">
        <v>8810</v>
      </c>
      <c r="F3306" s="31">
        <v>43118.60251157407</v>
      </c>
      <c r="G3306" s="31">
        <v>43146</v>
      </c>
      <c r="H3306" s="31">
        <v>43511</v>
      </c>
      <c r="I3306" s="31">
        <v>43148</v>
      </c>
      <c r="J3306" s="22" t="s">
        <v>73</v>
      </c>
      <c r="K3306" s="32" t="s">
        <v>95</v>
      </c>
      <c r="L3306" s="32" t="s">
        <v>8811</v>
      </c>
      <c r="N3306" s="24">
        <v>247.9357</v>
      </c>
      <c r="O3306" s="24">
        <v>0</v>
      </c>
      <c r="P3306" s="32" t="s">
        <v>3222</v>
      </c>
      <c r="Q3306" s="43" t="s">
        <v>3223</v>
      </c>
      <c r="R3306" s="43" t="s">
        <v>78</v>
      </c>
      <c r="S3306" s="47">
        <v>5</v>
      </c>
    </row>
    <row r="3307" spans="1:19" ht="12.75">
      <c r="A3307" s="22" t="s">
        <v>60</v>
      </c>
      <c r="B3307" s="22" t="s">
        <v>206</v>
      </c>
      <c r="C3307" s="22" t="s">
        <v>63</v>
      </c>
      <c r="D3307" s="22" t="s">
        <v>61</v>
      </c>
      <c r="E3307" s="22" t="s">
        <v>8812</v>
      </c>
      <c r="F3307" s="31">
        <v>43103.641030092593</v>
      </c>
      <c r="G3307" s="31">
        <v>43117</v>
      </c>
      <c r="H3307" s="31">
        <v>43482</v>
      </c>
      <c r="I3307" s="31">
        <v>43133.638611111106</v>
      </c>
      <c r="J3307" s="22" t="s">
        <v>73</v>
      </c>
      <c r="K3307" s="32" t="s">
        <v>95</v>
      </c>
      <c r="L3307" s="32" t="s">
        <v>8813</v>
      </c>
      <c r="N3307" s="24">
        <v>0</v>
      </c>
      <c r="O3307" s="24">
        <v>0</v>
      </c>
      <c r="P3307" s="32" t="s">
        <v>176</v>
      </c>
      <c r="Q3307" s="43" t="s">
        <v>177</v>
      </c>
      <c r="R3307" s="43" t="s">
        <v>78</v>
      </c>
      <c r="S3307" s="47">
        <v>4</v>
      </c>
    </row>
    <row r="3308" spans="1:19" ht="12.75">
      <c r="A3308" s="22" t="s">
        <v>60</v>
      </c>
      <c r="B3308" s="22" t="s">
        <v>248</v>
      </c>
      <c r="C3308" s="22" t="s">
        <v>63</v>
      </c>
      <c r="D3308" s="22" t="s">
        <v>61</v>
      </c>
      <c r="E3308" s="22" t="s">
        <v>8814</v>
      </c>
      <c r="F3308" s="31">
        <v>43129.571747685186</v>
      </c>
      <c r="G3308" s="31">
        <v>43129</v>
      </c>
      <c r="H3308" s="31">
        <v>43494</v>
      </c>
      <c r="I3308" s="31">
        <v>43159</v>
      </c>
      <c r="J3308" s="22" t="s">
        <v>73</v>
      </c>
      <c r="K3308" s="32" t="s">
        <v>119</v>
      </c>
      <c r="L3308" s="32" t="s">
        <v>8815</v>
      </c>
      <c r="N3308" s="24">
        <v>1203.288</v>
      </c>
      <c r="O3308" s="24">
        <v>577.88</v>
      </c>
      <c r="P3308" s="32" t="s">
        <v>526</v>
      </c>
      <c r="Q3308" s="43" t="s">
        <v>527</v>
      </c>
      <c r="R3308" s="43" t="s">
        <v>78</v>
      </c>
      <c r="S3308" s="47">
        <v>5</v>
      </c>
    </row>
    <row r="3309" spans="1:19" ht="12.75">
      <c r="A3309" s="22" t="s">
        <v>60</v>
      </c>
      <c r="B3309" s="22" t="s">
        <v>248</v>
      </c>
      <c r="C3309" s="22" t="s">
        <v>63</v>
      </c>
      <c r="D3309" s="22" t="s">
        <v>61</v>
      </c>
      <c r="E3309" s="22" t="s">
        <v>8816</v>
      </c>
      <c r="F3309" s="31">
        <v>43122.45008101852</v>
      </c>
      <c r="G3309" s="31">
        <v>43131</v>
      </c>
      <c r="H3309" s="31">
        <v>43496</v>
      </c>
      <c r="I3309" s="31">
        <v>43152</v>
      </c>
      <c r="J3309" s="22" t="s">
        <v>73</v>
      </c>
      <c r="K3309" s="32" t="s">
        <v>95</v>
      </c>
      <c r="L3309" s="32" t="s">
        <v>8817</v>
      </c>
      <c r="N3309" s="24">
        <v>661.92</v>
      </c>
      <c r="O3309" s="24">
        <v>0</v>
      </c>
      <c r="P3309" s="32" t="s">
        <v>6755</v>
      </c>
      <c r="Q3309" s="43" t="s">
        <v>6756</v>
      </c>
      <c r="R3309" s="43" t="s">
        <v>78</v>
      </c>
      <c r="S3309" s="47">
        <v>5</v>
      </c>
    </row>
    <row r="3310" spans="1:19" ht="12.75">
      <c r="A3310" s="22" t="s">
        <v>60</v>
      </c>
      <c r="B3310" s="22" t="s">
        <v>258</v>
      </c>
      <c r="C3310" s="22" t="s">
        <v>63</v>
      </c>
      <c r="D3310" s="22" t="s">
        <v>61</v>
      </c>
      <c r="E3310" s="22" t="s">
        <v>8818</v>
      </c>
      <c r="F3310" s="31">
        <v>43110.400081018517</v>
      </c>
      <c r="G3310" s="31">
        <v>43131</v>
      </c>
      <c r="H3310" s="31">
        <v>43496</v>
      </c>
      <c r="I3310" s="31">
        <v>43140</v>
      </c>
      <c r="J3310" s="22" t="s">
        <v>73</v>
      </c>
      <c r="K3310" s="32" t="s">
        <v>95</v>
      </c>
      <c r="L3310" s="32" t="s">
        <v>8819</v>
      </c>
      <c r="N3310" s="24">
        <v>2527.5691000000002</v>
      </c>
      <c r="O3310" s="24">
        <v>0</v>
      </c>
      <c r="P3310" s="32" t="s">
        <v>691</v>
      </c>
      <c r="Q3310" s="43" t="s">
        <v>692</v>
      </c>
      <c r="R3310" s="43" t="s">
        <v>78</v>
      </c>
      <c r="S3310" s="47">
        <v>5</v>
      </c>
    </row>
    <row r="3311" spans="1:19" ht="12.75">
      <c r="A3311" s="22" t="s">
        <v>60</v>
      </c>
      <c r="B3311" s="22" t="s">
        <v>211</v>
      </c>
      <c r="C3311" s="22" t="s">
        <v>63</v>
      </c>
      <c r="D3311" s="22" t="s">
        <v>61</v>
      </c>
      <c r="E3311" s="22" t="s">
        <v>8820</v>
      </c>
      <c r="F3311" s="31">
        <v>43109.084467592591</v>
      </c>
      <c r="G3311" s="31">
        <v>43144</v>
      </c>
      <c r="H3311" s="31">
        <v>43509</v>
      </c>
      <c r="I3311" s="31">
        <v>43169.084467592591</v>
      </c>
      <c r="J3311" s="22" t="s">
        <v>118</v>
      </c>
      <c r="K3311" s="32" t="s">
        <v>119</v>
      </c>
      <c r="L3311" s="32" t="s">
        <v>8821</v>
      </c>
      <c r="N3311" s="24">
        <v>413.59</v>
      </c>
      <c r="O3311" s="24">
        <v>319.64</v>
      </c>
      <c r="P3311" s="32" t="s">
        <v>8822</v>
      </c>
      <c r="Q3311" s="43" t="s">
        <v>8823</v>
      </c>
      <c r="R3311" s="43" t="s">
        <v>78</v>
      </c>
      <c r="S3311" s="47">
        <v>5</v>
      </c>
    </row>
    <row r="3312" spans="1:19" ht="12.75">
      <c r="A3312" s="22" t="s">
        <v>60</v>
      </c>
      <c r="B3312" s="22" t="s">
        <v>499</v>
      </c>
      <c r="C3312" s="22" t="s">
        <v>63</v>
      </c>
      <c r="D3312" s="22" t="s">
        <v>61</v>
      </c>
      <c r="E3312" s="22" t="s">
        <v>8824</v>
      </c>
      <c r="F3312" s="31">
        <v>43108.655185185184</v>
      </c>
      <c r="G3312" s="31">
        <v>43130</v>
      </c>
      <c r="H3312" s="31">
        <v>43495</v>
      </c>
      <c r="I3312" s="31">
        <v>43138</v>
      </c>
      <c r="J3312" s="22" t="s">
        <v>73</v>
      </c>
      <c r="K3312" s="32" t="s">
        <v>95</v>
      </c>
      <c r="L3312" s="32" t="s">
        <v>8825</v>
      </c>
      <c r="N3312" s="24">
        <v>489.24</v>
      </c>
      <c r="O3312" s="24">
        <v>0</v>
      </c>
      <c r="P3312" s="32" t="s">
        <v>2078</v>
      </c>
      <c r="Q3312" s="43" t="s">
        <v>2079</v>
      </c>
      <c r="R3312" s="43" t="s">
        <v>78</v>
      </c>
      <c r="S3312" s="47">
        <v>4</v>
      </c>
    </row>
    <row r="3313" spans="1:19" ht="12.75">
      <c r="A3313" s="22" t="s">
        <v>60</v>
      </c>
      <c r="B3313" s="22" t="s">
        <v>245</v>
      </c>
      <c r="C3313" s="22" t="s">
        <v>63</v>
      </c>
      <c r="D3313" s="22" t="s">
        <v>61</v>
      </c>
      <c r="E3313" s="22" t="s">
        <v>8826</v>
      </c>
      <c r="F3313" s="31">
        <v>43111.572650462964</v>
      </c>
      <c r="G3313" s="31">
        <v>43115</v>
      </c>
      <c r="H3313" s="31">
        <v>43480</v>
      </c>
      <c r="I3313" s="31">
        <v>43141.562025462961</v>
      </c>
      <c r="J3313" s="22" t="s">
        <v>73</v>
      </c>
      <c r="K3313" s="32" t="s">
        <v>74</v>
      </c>
      <c r="L3313" s="32" t="s">
        <v>8827</v>
      </c>
      <c r="N3313" s="24">
        <v>3084.35</v>
      </c>
      <c r="O3313" s="24">
        <v>3084.35</v>
      </c>
      <c r="P3313" s="32" t="s">
        <v>3396</v>
      </c>
      <c r="Q3313" s="43" t="s">
        <v>3397</v>
      </c>
      <c r="R3313" s="43" t="s">
        <v>78</v>
      </c>
      <c r="S3313" s="47">
        <v>5</v>
      </c>
    </row>
    <row r="3314" spans="1:19" ht="12.75">
      <c r="A3314" s="22" t="s">
        <v>60</v>
      </c>
      <c r="B3314" s="22" t="s">
        <v>382</v>
      </c>
      <c r="C3314" s="22" t="s">
        <v>63</v>
      </c>
      <c r="D3314" s="22" t="s">
        <v>61</v>
      </c>
      <c r="E3314" s="22" t="s">
        <v>8828</v>
      </c>
      <c r="F3314" s="31">
        <v>43116.736516203702</v>
      </c>
      <c r="G3314" s="31">
        <v>43122</v>
      </c>
      <c r="H3314" s="31">
        <v>43487</v>
      </c>
      <c r="I3314" s="31">
        <v>43146</v>
      </c>
      <c r="J3314" s="22" t="s">
        <v>73</v>
      </c>
      <c r="K3314" s="32" t="s">
        <v>119</v>
      </c>
      <c r="L3314" s="32" t="s">
        <v>8829</v>
      </c>
      <c r="N3314" s="24">
        <v>2933.6819999999998</v>
      </c>
      <c r="O3314" s="24">
        <v>2168.7199999999998</v>
      </c>
      <c r="P3314" s="32" t="s">
        <v>472</v>
      </c>
      <c r="Q3314" s="43" t="s">
        <v>473</v>
      </c>
      <c r="R3314" s="43" t="s">
        <v>78</v>
      </c>
      <c r="S3314" s="47">
        <v>4</v>
      </c>
    </row>
    <row r="3315" spans="1:19" ht="12.75">
      <c r="A3315" s="22" t="s">
        <v>60</v>
      </c>
      <c r="B3315" s="22" t="s">
        <v>211</v>
      </c>
      <c r="C3315" s="22" t="s">
        <v>63</v>
      </c>
      <c r="D3315" s="22" t="s">
        <v>61</v>
      </c>
      <c r="E3315" s="22" t="s">
        <v>8830</v>
      </c>
      <c r="F3315" s="31">
        <v>43124.093414351853</v>
      </c>
      <c r="G3315" s="31">
        <v>43159</v>
      </c>
      <c r="H3315" s="31">
        <v>43524</v>
      </c>
      <c r="I3315" s="31">
        <v>43184.093414351853</v>
      </c>
      <c r="J3315" s="22" t="s">
        <v>118</v>
      </c>
      <c r="K3315" s="32" t="s">
        <v>119</v>
      </c>
      <c r="L3315" s="32" t="s">
        <v>8831</v>
      </c>
      <c r="N3315" s="24">
        <v>1088.1700000000001</v>
      </c>
      <c r="O3315" s="24">
        <v>1088.1700000000001</v>
      </c>
      <c r="P3315" s="32" t="s">
        <v>176</v>
      </c>
      <c r="Q3315" s="43" t="s">
        <v>177</v>
      </c>
      <c r="R3315" s="43" t="s">
        <v>78</v>
      </c>
      <c r="S3315" s="47">
        <v>1</v>
      </c>
    </row>
    <row r="3316" spans="1:19" ht="12.75">
      <c r="A3316" s="22" t="s">
        <v>60</v>
      </c>
      <c r="B3316" s="22" t="s">
        <v>248</v>
      </c>
      <c r="C3316" s="22" t="s">
        <v>63</v>
      </c>
      <c r="D3316" s="22" t="s">
        <v>61</v>
      </c>
      <c r="E3316" s="22" t="s">
        <v>8832</v>
      </c>
      <c r="F3316" s="31">
        <v>43124.093217592592</v>
      </c>
      <c r="G3316" s="31">
        <v>43159</v>
      </c>
      <c r="H3316" s="31">
        <v>43524</v>
      </c>
      <c r="I3316" s="31">
        <v>43184.093217592592</v>
      </c>
      <c r="J3316" s="22" t="s">
        <v>118</v>
      </c>
      <c r="K3316" s="32" t="s">
        <v>119</v>
      </c>
      <c r="L3316" s="32" t="s">
        <v>8833</v>
      </c>
      <c r="N3316" s="24">
        <v>2489.25</v>
      </c>
      <c r="O3316" s="24">
        <v>2489.25</v>
      </c>
      <c r="P3316" s="32" t="s">
        <v>8834</v>
      </c>
      <c r="Q3316" s="43" t="s">
        <v>8835</v>
      </c>
      <c r="R3316" s="43" t="s">
        <v>78</v>
      </c>
      <c r="S3316" s="47">
        <v>1</v>
      </c>
    </row>
    <row r="3317" spans="1:19" ht="12.75">
      <c r="A3317" s="22" t="s">
        <v>60</v>
      </c>
      <c r="B3317" s="22" t="s">
        <v>248</v>
      </c>
      <c r="C3317" s="22" t="s">
        <v>63</v>
      </c>
      <c r="D3317" s="22" t="s">
        <v>61</v>
      </c>
      <c r="E3317" s="22" t="s">
        <v>8836</v>
      </c>
      <c r="F3317" s="31">
        <v>43117.669999999998</v>
      </c>
      <c r="G3317" s="31">
        <v>43132</v>
      </c>
      <c r="H3317" s="31">
        <v>43497</v>
      </c>
      <c r="I3317" s="31">
        <v>43147</v>
      </c>
      <c r="J3317" s="22" t="s">
        <v>73</v>
      </c>
      <c r="K3317" s="32" t="s">
        <v>119</v>
      </c>
      <c r="L3317" s="32" t="s">
        <v>8837</v>
      </c>
      <c r="N3317" s="24">
        <v>2741.95</v>
      </c>
      <c r="O3317" s="24">
        <v>2741.95</v>
      </c>
      <c r="P3317" s="32" t="s">
        <v>8838</v>
      </c>
      <c r="Q3317" s="43" t="s">
        <v>8839</v>
      </c>
      <c r="R3317" s="43" t="s">
        <v>78</v>
      </c>
      <c r="S3317" s="47">
        <v>4</v>
      </c>
    </row>
    <row r="3318" spans="1:19" ht="12.75">
      <c r="A3318" s="22" t="s">
        <v>60</v>
      </c>
      <c r="B3318" s="22" t="s">
        <v>382</v>
      </c>
      <c r="C3318" s="22" t="s">
        <v>63</v>
      </c>
      <c r="D3318" s="22" t="s">
        <v>61</v>
      </c>
      <c r="E3318" s="22" t="s">
        <v>8840</v>
      </c>
      <c r="F3318" s="31">
        <v>43112.532384259255</v>
      </c>
      <c r="G3318" s="31">
        <v>43115</v>
      </c>
      <c r="H3318" s="31">
        <v>43480</v>
      </c>
      <c r="I3318" s="31">
        <v>43142</v>
      </c>
      <c r="J3318" s="22" t="s">
        <v>73</v>
      </c>
      <c r="K3318" s="32" t="s">
        <v>74</v>
      </c>
      <c r="L3318" s="32" t="s">
        <v>8841</v>
      </c>
      <c r="N3318" s="24">
        <v>2358.65</v>
      </c>
      <c r="O3318" s="24">
        <v>2358.65</v>
      </c>
      <c r="P3318" s="32" t="s">
        <v>8842</v>
      </c>
      <c r="Q3318" s="43" t="s">
        <v>8843</v>
      </c>
      <c r="R3318" s="43" t="s">
        <v>78</v>
      </c>
      <c r="S3318" s="47">
        <v>2</v>
      </c>
    </row>
    <row r="3319" spans="1:19" ht="12.75">
      <c r="A3319" s="22" t="s">
        <v>60</v>
      </c>
      <c r="B3319" s="22" t="s">
        <v>211</v>
      </c>
      <c r="C3319" s="22" t="s">
        <v>63</v>
      </c>
      <c r="D3319" s="22" t="s">
        <v>61</v>
      </c>
      <c r="E3319" s="22" t="s">
        <v>8844</v>
      </c>
      <c r="F3319" s="31">
        <v>43130.576689814814</v>
      </c>
      <c r="G3319" s="31">
        <v>43130</v>
      </c>
      <c r="H3319" s="31">
        <v>43495</v>
      </c>
      <c r="I3319" s="31">
        <v>43160.574907407405</v>
      </c>
      <c r="J3319" s="22" t="s">
        <v>73</v>
      </c>
      <c r="K3319" s="32" t="s">
        <v>95</v>
      </c>
      <c r="L3319" s="32" t="s">
        <v>8845</v>
      </c>
      <c r="N3319" s="24">
        <v>950.51660000000004</v>
      </c>
      <c r="O3319" s="24">
        <v>0</v>
      </c>
      <c r="P3319" s="32" t="s">
        <v>1290</v>
      </c>
      <c r="Q3319" s="43" t="s">
        <v>1291</v>
      </c>
      <c r="R3319" s="43" t="s">
        <v>78</v>
      </c>
      <c r="S3319" s="47">
        <v>5</v>
      </c>
    </row>
    <row r="3320" spans="1:19" ht="12.75">
      <c r="A3320" s="22" t="s">
        <v>60</v>
      </c>
      <c r="B3320" s="22" t="s">
        <v>211</v>
      </c>
      <c r="C3320" s="22" t="s">
        <v>63</v>
      </c>
      <c r="D3320" s="22" t="s">
        <v>61</v>
      </c>
      <c r="E3320" s="22" t="s">
        <v>8846</v>
      </c>
      <c r="F3320" s="31">
        <v>43129.553773148145</v>
      </c>
      <c r="G3320" s="31">
        <v>43146</v>
      </c>
      <c r="H3320" s="31">
        <v>43511</v>
      </c>
      <c r="I3320" s="31">
        <v>43159.551469907405</v>
      </c>
      <c r="J3320" s="22" t="s">
        <v>73</v>
      </c>
      <c r="K3320" s="32" t="s">
        <v>119</v>
      </c>
      <c r="L3320" s="32" t="s">
        <v>8847</v>
      </c>
      <c r="N3320" s="24">
        <v>452.54660000000001</v>
      </c>
      <c r="O3320" s="24">
        <v>355.19</v>
      </c>
      <c r="P3320" s="32" t="s">
        <v>622</v>
      </c>
      <c r="Q3320" s="43" t="s">
        <v>623</v>
      </c>
      <c r="R3320" s="43" t="s">
        <v>112</v>
      </c>
      <c r="S3320" s="47">
        <v>5</v>
      </c>
    </row>
    <row r="3321" spans="1:19" ht="12.75">
      <c r="A3321" s="22" t="s">
        <v>60</v>
      </c>
      <c r="B3321" s="22" t="s">
        <v>211</v>
      </c>
      <c r="C3321" s="22" t="s">
        <v>63</v>
      </c>
      <c r="D3321" s="22" t="s">
        <v>61</v>
      </c>
      <c r="E3321" s="22" t="s">
        <v>8848</v>
      </c>
      <c r="F3321" s="31">
        <v>43101.265613425923</v>
      </c>
      <c r="G3321" s="31">
        <v>43141</v>
      </c>
      <c r="H3321" s="31">
        <v>43506</v>
      </c>
      <c r="I3321" s="31">
        <v>43161.265613425923</v>
      </c>
      <c r="J3321" s="22" t="s">
        <v>73</v>
      </c>
      <c r="K3321" s="32" t="s">
        <v>119</v>
      </c>
      <c r="L3321" s="32" t="s">
        <v>8849</v>
      </c>
      <c r="N3321" s="24">
        <v>1593.4575</v>
      </c>
      <c r="O3321" s="24">
        <v>512.38</v>
      </c>
      <c r="P3321" s="32" t="s">
        <v>1393</v>
      </c>
      <c r="Q3321" s="43" t="s">
        <v>1394</v>
      </c>
      <c r="R3321" s="43" t="s">
        <v>78</v>
      </c>
      <c r="S3321" s="47">
        <v>5</v>
      </c>
    </row>
    <row r="3322" spans="1:19" ht="12.75">
      <c r="A3322" s="22" t="s">
        <v>60</v>
      </c>
      <c r="B3322" s="22" t="s">
        <v>211</v>
      </c>
      <c r="C3322" s="22" t="s">
        <v>63</v>
      </c>
      <c r="D3322" s="22" t="s">
        <v>61</v>
      </c>
      <c r="E3322" s="22" t="s">
        <v>8850</v>
      </c>
      <c r="F3322" s="31">
        <v>43109.416122685187</v>
      </c>
      <c r="G3322" s="31">
        <v>43109</v>
      </c>
      <c r="H3322" s="31">
        <v>43474</v>
      </c>
      <c r="I3322" s="31">
        <v>43139.414687500001</v>
      </c>
      <c r="J3322" s="22" t="s">
        <v>73</v>
      </c>
      <c r="K3322" s="32" t="s">
        <v>119</v>
      </c>
      <c r="L3322" s="32" t="s">
        <v>8851</v>
      </c>
      <c r="N3322" s="24">
        <v>313.0525</v>
      </c>
      <c r="O3322" s="24">
        <v>287.60000000000002</v>
      </c>
      <c r="P3322" s="32" t="s">
        <v>8852</v>
      </c>
      <c r="Q3322" s="43" t="s">
        <v>8853</v>
      </c>
      <c r="R3322" s="43" t="s">
        <v>78</v>
      </c>
      <c r="S3322" s="47">
        <v>5</v>
      </c>
    </row>
    <row r="3323" spans="1:19" ht="12.75">
      <c r="A3323" s="22" t="s">
        <v>60</v>
      </c>
      <c r="B3323" s="22" t="s">
        <v>3758</v>
      </c>
      <c r="C3323" s="22" t="s">
        <v>63</v>
      </c>
      <c r="D3323" s="22" t="s">
        <v>61</v>
      </c>
      <c r="E3323" s="22" t="s">
        <v>8854</v>
      </c>
      <c r="F3323" s="31">
        <v>43110.549131944441</v>
      </c>
      <c r="G3323" s="31">
        <v>43110</v>
      </c>
      <c r="H3323" s="31">
        <v>43475</v>
      </c>
      <c r="I3323" s="31">
        <v>43140</v>
      </c>
      <c r="J3323" s="22" t="s">
        <v>73</v>
      </c>
      <c r="K3323" s="32" t="s">
        <v>119</v>
      </c>
      <c r="L3323" s="32" t="s">
        <v>8855</v>
      </c>
      <c r="N3323" s="24">
        <v>618.615</v>
      </c>
      <c r="O3323" s="24">
        <v>483.44</v>
      </c>
      <c r="P3323" s="32" t="s">
        <v>192</v>
      </c>
      <c r="Q3323" s="43" t="s">
        <v>193</v>
      </c>
      <c r="R3323" s="43" t="s">
        <v>775</v>
      </c>
      <c r="S3323" s="47">
        <v>5</v>
      </c>
    </row>
    <row r="3324" spans="1:19" ht="12.75">
      <c r="A3324" s="22" t="s">
        <v>60</v>
      </c>
      <c r="B3324" s="22" t="s">
        <v>245</v>
      </c>
      <c r="C3324" s="22" t="s">
        <v>63</v>
      </c>
      <c r="D3324" s="22" t="s">
        <v>61</v>
      </c>
      <c r="E3324" s="22" t="s">
        <v>8856</v>
      </c>
      <c r="F3324" s="31">
        <v>43125.088275462964</v>
      </c>
      <c r="G3324" s="31">
        <v>43160</v>
      </c>
      <c r="H3324" s="31">
        <v>43525</v>
      </c>
      <c r="I3324" s="31">
        <v>43185.088275462964</v>
      </c>
      <c r="J3324" s="22" t="s">
        <v>118</v>
      </c>
      <c r="K3324" s="32" t="s">
        <v>119</v>
      </c>
      <c r="L3324" s="32" t="s">
        <v>8857</v>
      </c>
      <c r="N3324" s="24">
        <v>1932.04</v>
      </c>
      <c r="O3324" s="24">
        <v>1932.04</v>
      </c>
      <c r="P3324" s="32" t="s">
        <v>105</v>
      </c>
      <c r="Q3324" s="43" t="s">
        <v>106</v>
      </c>
      <c r="R3324" s="43" t="s">
        <v>78</v>
      </c>
      <c r="S3324" s="47">
        <v>1</v>
      </c>
    </row>
    <row r="3325" spans="1:19" ht="12.75">
      <c r="A3325" s="22" t="s">
        <v>60</v>
      </c>
      <c r="B3325" s="22" t="s">
        <v>211</v>
      </c>
      <c r="C3325" s="22" t="s">
        <v>63</v>
      </c>
      <c r="D3325" s="22" t="s">
        <v>61</v>
      </c>
      <c r="E3325" s="22" t="s">
        <v>8858</v>
      </c>
      <c r="F3325" s="31">
        <v>43123.625775462962</v>
      </c>
      <c r="G3325" s="31">
        <v>43123</v>
      </c>
      <c r="H3325" s="31">
        <v>43488</v>
      </c>
      <c r="I3325" s="31">
        <v>43153.622245370367</v>
      </c>
      <c r="J3325" s="22" t="s">
        <v>73</v>
      </c>
      <c r="K3325" s="32" t="s">
        <v>95</v>
      </c>
      <c r="L3325" s="32" t="s">
        <v>8859</v>
      </c>
      <c r="N3325" s="24">
        <v>688.445</v>
      </c>
      <c r="O3325" s="24">
        <v>0</v>
      </c>
      <c r="P3325" s="32" t="s">
        <v>8860</v>
      </c>
      <c r="Q3325" s="43" t="s">
        <v>8861</v>
      </c>
      <c r="R3325" s="43" t="s">
        <v>78</v>
      </c>
      <c r="S3325" s="47">
        <v>5</v>
      </c>
    </row>
    <row r="3326" spans="1:19" ht="12.75">
      <c r="A3326" s="22" t="s">
        <v>60</v>
      </c>
      <c r="B3326" s="22" t="s">
        <v>245</v>
      </c>
      <c r="C3326" s="22" t="s">
        <v>63</v>
      </c>
      <c r="D3326" s="22" t="s">
        <v>61</v>
      </c>
      <c r="E3326" s="22" t="s">
        <v>8862</v>
      </c>
      <c r="F3326" s="31">
        <v>43126.600462962961</v>
      </c>
      <c r="G3326" s="31">
        <v>43126</v>
      </c>
      <c r="H3326" s="31">
        <v>43491</v>
      </c>
      <c r="I3326" s="31">
        <v>43156.599733796298</v>
      </c>
      <c r="J3326" s="22" t="s">
        <v>73</v>
      </c>
      <c r="K3326" s="32" t="s">
        <v>95</v>
      </c>
      <c r="L3326" s="32" t="s">
        <v>8863</v>
      </c>
      <c r="N3326" s="24">
        <v>449.07330000000002</v>
      </c>
      <c r="O3326" s="24">
        <v>0</v>
      </c>
      <c r="P3326" s="32" t="s">
        <v>397</v>
      </c>
      <c r="Q3326" s="43" t="s">
        <v>398</v>
      </c>
      <c r="R3326" s="43" t="s">
        <v>78</v>
      </c>
      <c r="S3326" s="47">
        <v>5</v>
      </c>
    </row>
    <row r="3327" spans="1:19" ht="12.75">
      <c r="A3327" s="22" t="s">
        <v>60</v>
      </c>
      <c r="B3327" s="22" t="s">
        <v>211</v>
      </c>
      <c r="C3327" s="22" t="s">
        <v>63</v>
      </c>
      <c r="D3327" s="22" t="s">
        <v>61</v>
      </c>
      <c r="E3327" s="22" t="s">
        <v>8864</v>
      </c>
      <c r="F3327" s="31">
        <v>43122.608425925922</v>
      </c>
      <c r="G3327" s="31">
        <v>43150</v>
      </c>
      <c r="H3327" s="31">
        <v>43515</v>
      </c>
      <c r="I3327" s="31">
        <v>43152.603333333333</v>
      </c>
      <c r="J3327" s="22" t="s">
        <v>73</v>
      </c>
      <c r="K3327" s="32" t="s">
        <v>95</v>
      </c>
      <c r="L3327" s="32" t="s">
        <v>8865</v>
      </c>
      <c r="N3327" s="24">
        <v>0</v>
      </c>
      <c r="O3327" s="24">
        <v>0</v>
      </c>
      <c r="P3327" s="32" t="s">
        <v>8866</v>
      </c>
      <c r="Q3327" s="43" t="s">
        <v>8867</v>
      </c>
      <c r="R3327" s="43" t="s">
        <v>78</v>
      </c>
      <c r="S3327" s="47">
        <v>5</v>
      </c>
    </row>
    <row r="3328" spans="1:19" ht="12.75">
      <c r="A3328" s="22" t="s">
        <v>60</v>
      </c>
      <c r="B3328" s="22" t="s">
        <v>308</v>
      </c>
      <c r="C3328" s="22" t="s">
        <v>63</v>
      </c>
      <c r="D3328" s="22" t="s">
        <v>61</v>
      </c>
      <c r="E3328" s="22" t="s">
        <v>8868</v>
      </c>
      <c r="F3328" s="31">
        <v>43127.085335648146</v>
      </c>
      <c r="G3328" s="31">
        <v>43162</v>
      </c>
      <c r="H3328" s="31">
        <v>43527</v>
      </c>
      <c r="I3328" s="31">
        <v>43187.085335648146</v>
      </c>
      <c r="J3328" s="22" t="s">
        <v>118</v>
      </c>
      <c r="K3328" s="32" t="s">
        <v>119</v>
      </c>
      <c r="L3328" s="32" t="s">
        <v>8869</v>
      </c>
      <c r="N3328" s="24">
        <v>2522.44</v>
      </c>
      <c r="O3328" s="24">
        <v>2522.44</v>
      </c>
      <c r="P3328" s="32" t="s">
        <v>1427</v>
      </c>
      <c r="Q3328" s="43" t="s">
        <v>1428</v>
      </c>
      <c r="R3328" s="43" t="s">
        <v>78</v>
      </c>
      <c r="S3328" s="47">
        <v>1</v>
      </c>
    </row>
    <row r="3329" spans="1:19" ht="12.75">
      <c r="A3329" s="22" t="s">
        <v>60</v>
      </c>
      <c r="B3329" s="22" t="s">
        <v>211</v>
      </c>
      <c r="C3329" s="22" t="s">
        <v>63</v>
      </c>
      <c r="D3329" s="22" t="s">
        <v>61</v>
      </c>
      <c r="E3329" s="22" t="s">
        <v>8870</v>
      </c>
      <c r="F3329" s="31">
        <v>43111.451504629629</v>
      </c>
      <c r="G3329" s="31">
        <v>43111</v>
      </c>
      <c r="H3329" s="31">
        <v>43476</v>
      </c>
      <c r="I3329" s="31">
        <v>43141.448553240742</v>
      </c>
      <c r="J3329" s="22" t="s">
        <v>73</v>
      </c>
      <c r="K3329" s="32" t="s">
        <v>119</v>
      </c>
      <c r="L3329" s="32" t="s">
        <v>8871</v>
      </c>
      <c r="N3329" s="24">
        <v>845.85</v>
      </c>
      <c r="O3329" s="24">
        <v>614.005</v>
      </c>
      <c r="P3329" s="32" t="s">
        <v>180</v>
      </c>
      <c r="Q3329" s="43" t="s">
        <v>181</v>
      </c>
      <c r="R3329" s="43" t="s">
        <v>78</v>
      </c>
      <c r="S3329" s="47">
        <v>5</v>
      </c>
    </row>
    <row r="3330" spans="1:19" ht="12.75">
      <c r="A3330" s="22" t="s">
        <v>60</v>
      </c>
      <c r="B3330" s="22" t="s">
        <v>211</v>
      </c>
      <c r="C3330" s="22" t="s">
        <v>63</v>
      </c>
      <c r="D3330" s="22" t="s">
        <v>61</v>
      </c>
      <c r="E3330" s="22" t="s">
        <v>8872</v>
      </c>
      <c r="F3330" s="31">
        <v>43130.497939814813</v>
      </c>
      <c r="G3330" s="31">
        <v>43130</v>
      </c>
      <c r="H3330" s="31">
        <v>43495</v>
      </c>
      <c r="I3330" s="31">
        <v>43160.495659722219</v>
      </c>
      <c r="J3330" s="22" t="s">
        <v>73</v>
      </c>
      <c r="K3330" s="32" t="s">
        <v>119</v>
      </c>
      <c r="L3330" s="32" t="s">
        <v>8873</v>
      </c>
      <c r="N3330" s="24">
        <v>1083.7650000000001</v>
      </c>
      <c r="O3330" s="24">
        <v>791.735</v>
      </c>
      <c r="P3330" s="32" t="s">
        <v>702</v>
      </c>
      <c r="Q3330" s="43" t="s">
        <v>703</v>
      </c>
      <c r="R3330" s="43" t="s">
        <v>78</v>
      </c>
      <c r="S3330" s="47">
        <v>5</v>
      </c>
    </row>
    <row r="3331" spans="1:19" ht="12.75">
      <c r="A3331" s="22" t="s">
        <v>60</v>
      </c>
      <c r="B3331" s="22" t="s">
        <v>413</v>
      </c>
      <c r="C3331" s="22" t="s">
        <v>63</v>
      </c>
      <c r="D3331" s="22" t="s">
        <v>61</v>
      </c>
      <c r="E3331" s="22" t="s">
        <v>8874</v>
      </c>
      <c r="F3331" s="31">
        <v>43108.677453703705</v>
      </c>
      <c r="G3331" s="31">
        <v>43109</v>
      </c>
      <c r="H3331" s="31">
        <v>43474</v>
      </c>
      <c r="I3331" s="31">
        <v>43138</v>
      </c>
      <c r="J3331" s="22" t="s">
        <v>73</v>
      </c>
      <c r="K3331" s="32" t="s">
        <v>89</v>
      </c>
      <c r="L3331" s="32" t="s">
        <v>8875</v>
      </c>
      <c r="M3331" s="32" t="s">
        <v>8876</v>
      </c>
      <c r="N3331" s="24">
        <v>1910.1532999999999</v>
      </c>
      <c r="O3331" s="24">
        <v>1384.55</v>
      </c>
      <c r="P3331" s="32" t="s">
        <v>8877</v>
      </c>
      <c r="Q3331" s="43" t="s">
        <v>8878</v>
      </c>
      <c r="R3331" s="43" t="s">
        <v>78</v>
      </c>
      <c r="S3331" s="47">
        <v>5</v>
      </c>
    </row>
    <row r="3332" spans="1:19" ht="12.75">
      <c r="A3332" s="22" t="s">
        <v>60</v>
      </c>
      <c r="B3332" s="22" t="s">
        <v>308</v>
      </c>
      <c r="C3332" s="22" t="s">
        <v>63</v>
      </c>
      <c r="D3332" s="22" t="s">
        <v>61</v>
      </c>
      <c r="E3332" s="22" t="s">
        <v>8879</v>
      </c>
      <c r="F3332" s="31">
        <v>43102.693159722221</v>
      </c>
      <c r="G3332" s="31">
        <v>43118</v>
      </c>
      <c r="H3332" s="31">
        <v>43483</v>
      </c>
      <c r="I3332" s="31">
        <v>43132.692986111106</v>
      </c>
      <c r="J3332" s="22" t="s">
        <v>124</v>
      </c>
      <c r="K3332" s="32" t="s">
        <v>89</v>
      </c>
      <c r="L3332" s="32" t="s">
        <v>8880</v>
      </c>
      <c r="M3332" s="32" t="s">
        <v>8881</v>
      </c>
      <c r="N3332" s="24">
        <v>-1228.9400000000001</v>
      </c>
      <c r="O3332" s="24">
        <v>-1228.9400000000001</v>
      </c>
      <c r="P3332" s="32" t="s">
        <v>222</v>
      </c>
      <c r="Q3332" s="43" t="s">
        <v>223</v>
      </c>
      <c r="R3332" s="43" t="s">
        <v>78</v>
      </c>
      <c r="S3332" s="47">
        <v>1</v>
      </c>
    </row>
    <row r="3333" spans="1:19" ht="12.75">
      <c r="A3333" s="22" t="s">
        <v>60</v>
      </c>
      <c r="B3333" s="22" t="s">
        <v>245</v>
      </c>
      <c r="C3333" s="22" t="s">
        <v>63</v>
      </c>
      <c r="D3333" s="22" t="s">
        <v>61</v>
      </c>
      <c r="E3333" s="22" t="s">
        <v>8882</v>
      </c>
      <c r="F3333" s="31">
        <v>43116.484942129631</v>
      </c>
      <c r="G3333" s="31">
        <v>42901</v>
      </c>
      <c r="H3333" s="31">
        <v>43266</v>
      </c>
      <c r="I3333" s="31">
        <v>43146.481006944443</v>
      </c>
      <c r="J3333" s="22" t="s">
        <v>145</v>
      </c>
      <c r="K3333" s="32" t="s">
        <v>3810</v>
      </c>
      <c r="L3333" s="32" t="s">
        <v>8883</v>
      </c>
      <c r="M3333" s="32" t="s">
        <v>8884</v>
      </c>
      <c r="N3333" s="24">
        <v>-0.005</v>
      </c>
      <c r="O3333" s="24">
        <v>-0.005</v>
      </c>
      <c r="P3333" s="32" t="s">
        <v>5160</v>
      </c>
      <c r="Q3333" s="43" t="s">
        <v>5161</v>
      </c>
      <c r="R3333" s="43" t="s">
        <v>78</v>
      </c>
      <c r="S3333" s="47">
        <v>1</v>
      </c>
    </row>
    <row r="3334" spans="1:19" ht="12.75">
      <c r="A3334" s="22" t="s">
        <v>60</v>
      </c>
      <c r="B3334" s="22" t="s">
        <v>544</v>
      </c>
      <c r="C3334" s="22" t="s">
        <v>63</v>
      </c>
      <c r="D3334" s="22" t="s">
        <v>61</v>
      </c>
      <c r="E3334" s="22" t="s">
        <v>8885</v>
      </c>
      <c r="F3334" s="31">
        <v>43112.376168981478</v>
      </c>
      <c r="G3334" s="31">
        <v>43117</v>
      </c>
      <c r="H3334" s="31">
        <v>43482</v>
      </c>
      <c r="I3334" s="31">
        <v>43142</v>
      </c>
      <c r="J3334" s="22" t="s">
        <v>73</v>
      </c>
      <c r="K3334" s="32" t="s">
        <v>74</v>
      </c>
      <c r="L3334" s="32" t="s">
        <v>8886</v>
      </c>
      <c r="N3334" s="24">
        <v>1444.4066</v>
      </c>
      <c r="O3334" s="24">
        <v>946.38</v>
      </c>
      <c r="P3334" s="32" t="s">
        <v>2354</v>
      </c>
      <c r="Q3334" s="43" t="s">
        <v>2355</v>
      </c>
      <c r="R3334" s="43" t="s">
        <v>78</v>
      </c>
      <c r="S3334" s="47">
        <v>5</v>
      </c>
    </row>
    <row r="3335" spans="1:19" ht="12.75">
      <c r="A3335" s="22" t="s">
        <v>60</v>
      </c>
      <c r="B3335" s="22" t="s">
        <v>1080</v>
      </c>
      <c r="C3335" s="22" t="s">
        <v>63</v>
      </c>
      <c r="D3335" s="22" t="s">
        <v>61</v>
      </c>
      <c r="E3335" s="22" t="s">
        <v>8887</v>
      </c>
      <c r="F3335" s="31">
        <v>43104.085127314815</v>
      </c>
      <c r="G3335" s="31">
        <v>43139</v>
      </c>
      <c r="H3335" s="31">
        <v>43504</v>
      </c>
      <c r="I3335" s="31">
        <v>43164.085127314815</v>
      </c>
      <c r="J3335" s="22" t="s">
        <v>118</v>
      </c>
      <c r="K3335" s="32" t="s">
        <v>119</v>
      </c>
      <c r="L3335" s="32" t="s">
        <v>8888</v>
      </c>
      <c r="N3335" s="24">
        <v>2651.7588000000001</v>
      </c>
      <c r="O3335" s="24">
        <v>2010.4057</v>
      </c>
      <c r="P3335" s="32" t="s">
        <v>1993</v>
      </c>
      <c r="Q3335" s="43" t="s">
        <v>1994</v>
      </c>
      <c r="R3335" s="43" t="s">
        <v>112</v>
      </c>
      <c r="S3335" s="47">
        <v>5</v>
      </c>
    </row>
    <row r="3336" spans="1:19" ht="12.75">
      <c r="A3336" s="22" t="s">
        <v>60</v>
      </c>
      <c r="B3336" s="22" t="s">
        <v>211</v>
      </c>
      <c r="C3336" s="22" t="s">
        <v>63</v>
      </c>
      <c r="D3336" s="22" t="s">
        <v>61</v>
      </c>
      <c r="E3336" s="22" t="s">
        <v>8889</v>
      </c>
      <c r="F3336" s="31">
        <v>43129.427708333329</v>
      </c>
      <c r="G3336" s="31">
        <v>43136</v>
      </c>
      <c r="H3336" s="31">
        <v>43501</v>
      </c>
      <c r="I3336" s="31">
        <v>43159.423993055556</v>
      </c>
      <c r="J3336" s="22" t="s">
        <v>73</v>
      </c>
      <c r="K3336" s="32" t="s">
        <v>108</v>
      </c>
      <c r="L3336" s="32" t="s">
        <v>8890</v>
      </c>
      <c r="N3336" s="24">
        <v>1391.69</v>
      </c>
      <c r="O3336" s="24">
        <v>0</v>
      </c>
      <c r="P3336" s="32" t="s">
        <v>105</v>
      </c>
      <c r="Q3336" s="43" t="s">
        <v>106</v>
      </c>
      <c r="R3336" s="43" t="s">
        <v>78</v>
      </c>
      <c r="S3336" s="47">
        <v>5</v>
      </c>
    </row>
    <row r="3337" spans="1:19" ht="12.75">
      <c r="A3337" s="22" t="s">
        <v>60</v>
      </c>
      <c r="B3337" s="22" t="s">
        <v>211</v>
      </c>
      <c r="C3337" s="22" t="s">
        <v>63</v>
      </c>
      <c r="D3337" s="22" t="s">
        <v>61</v>
      </c>
      <c r="E3337" s="22" t="s">
        <v>8891</v>
      </c>
      <c r="F3337" s="31">
        <v>43125.088587962964</v>
      </c>
      <c r="G3337" s="31">
        <v>43160</v>
      </c>
      <c r="H3337" s="31">
        <v>43525</v>
      </c>
      <c r="I3337" s="31">
        <v>43185.088587962964</v>
      </c>
      <c r="J3337" s="22" t="s">
        <v>118</v>
      </c>
      <c r="K3337" s="32" t="s">
        <v>119</v>
      </c>
      <c r="L3337" s="32" t="s">
        <v>8892</v>
      </c>
      <c r="N3337" s="24">
        <v>301.14</v>
      </c>
      <c r="O3337" s="24">
        <v>301.14</v>
      </c>
      <c r="P3337" s="32" t="s">
        <v>345</v>
      </c>
      <c r="Q3337" s="43" t="s">
        <v>346</v>
      </c>
      <c r="R3337" s="43" t="s">
        <v>78</v>
      </c>
      <c r="S3337" s="47">
        <v>1</v>
      </c>
    </row>
    <row r="3338" spans="1:19" ht="12.75">
      <c r="A3338" s="22" t="s">
        <v>60</v>
      </c>
      <c r="B3338" s="22" t="s">
        <v>499</v>
      </c>
      <c r="C3338" s="22" t="s">
        <v>63</v>
      </c>
      <c r="D3338" s="22" t="s">
        <v>61</v>
      </c>
      <c r="E3338" s="22" t="s">
        <v>8893</v>
      </c>
      <c r="F3338" s="31">
        <v>43117.055266203701</v>
      </c>
      <c r="G3338" s="31">
        <v>43159</v>
      </c>
      <c r="H3338" s="31">
        <v>43524</v>
      </c>
      <c r="I3338" s="31">
        <v>43177.055266203701</v>
      </c>
      <c r="J3338" s="22" t="s">
        <v>73</v>
      </c>
      <c r="K3338" s="32" t="s">
        <v>74</v>
      </c>
      <c r="L3338" s="32" t="s">
        <v>8894</v>
      </c>
      <c r="N3338" s="24">
        <v>1009.6016</v>
      </c>
      <c r="O3338" s="24">
        <v>726.69</v>
      </c>
      <c r="P3338" s="32" t="s">
        <v>639</v>
      </c>
      <c r="Q3338" s="43" t="s">
        <v>640</v>
      </c>
      <c r="R3338" s="43" t="s">
        <v>78</v>
      </c>
      <c r="S3338" s="47">
        <v>5</v>
      </c>
    </row>
    <row r="3339" spans="1:19" ht="12.75">
      <c r="A3339" s="22" t="s">
        <v>60</v>
      </c>
      <c r="B3339" s="22" t="s">
        <v>245</v>
      </c>
      <c r="C3339" s="22" t="s">
        <v>63</v>
      </c>
      <c r="D3339" s="22" t="s">
        <v>61</v>
      </c>
      <c r="E3339" s="22" t="s">
        <v>8895</v>
      </c>
      <c r="F3339" s="31">
        <v>43131.689641203702</v>
      </c>
      <c r="G3339" s="31">
        <v>43132</v>
      </c>
      <c r="H3339" s="31">
        <v>43497</v>
      </c>
      <c r="I3339" s="31">
        <v>43161.687592592592</v>
      </c>
      <c r="J3339" s="22" t="s">
        <v>73</v>
      </c>
      <c r="K3339" s="32" t="s">
        <v>119</v>
      </c>
      <c r="L3339" s="32" t="s">
        <v>8896</v>
      </c>
      <c r="N3339" s="24">
        <v>1663.2760000000001</v>
      </c>
      <c r="O3339" s="24">
        <v>1230.21</v>
      </c>
      <c r="P3339" s="32" t="s">
        <v>105</v>
      </c>
      <c r="Q3339" s="43" t="s">
        <v>106</v>
      </c>
      <c r="R3339" s="43" t="s">
        <v>78</v>
      </c>
      <c r="S3339" s="47">
        <v>5</v>
      </c>
    </row>
    <row r="3340" spans="1:19" ht="12.75">
      <c r="A3340" s="22" t="s">
        <v>60</v>
      </c>
      <c r="B3340" s="22" t="s">
        <v>211</v>
      </c>
      <c r="C3340" s="22" t="s">
        <v>63</v>
      </c>
      <c r="D3340" s="22" t="s">
        <v>61</v>
      </c>
      <c r="E3340" s="22" t="s">
        <v>8897</v>
      </c>
      <c r="F3340" s="31">
        <v>43115.564467592594</v>
      </c>
      <c r="G3340" s="31">
        <v>43115</v>
      </c>
      <c r="H3340" s="31">
        <v>43480</v>
      </c>
      <c r="I3340" s="31">
        <v>43145.563240740739</v>
      </c>
      <c r="J3340" s="22" t="s">
        <v>73</v>
      </c>
      <c r="K3340" s="32" t="s">
        <v>95</v>
      </c>
      <c r="L3340" s="32" t="s">
        <v>8898</v>
      </c>
      <c r="N3340" s="24">
        <v>368.12</v>
      </c>
      <c r="O3340" s="24">
        <v>0</v>
      </c>
      <c r="P3340" s="32" t="s">
        <v>5478</v>
      </c>
      <c r="Q3340" s="43" t="s">
        <v>5479</v>
      </c>
      <c r="R3340" s="43" t="s">
        <v>78</v>
      </c>
      <c r="S3340" s="47">
        <v>5</v>
      </c>
    </row>
    <row r="3341" spans="1:19" ht="12.75">
      <c r="A3341" s="22" t="s">
        <v>60</v>
      </c>
      <c r="B3341" s="22" t="s">
        <v>829</v>
      </c>
      <c r="C3341" s="22" t="s">
        <v>63</v>
      </c>
      <c r="D3341" s="22" t="s">
        <v>61</v>
      </c>
      <c r="E3341" s="22" t="s">
        <v>8899</v>
      </c>
      <c r="F3341" s="31">
        <v>43129.480613425927</v>
      </c>
      <c r="G3341" s="31">
        <v>43140</v>
      </c>
      <c r="H3341" s="31">
        <v>43505</v>
      </c>
      <c r="I3341" s="31">
        <v>43159</v>
      </c>
      <c r="J3341" s="22" t="s">
        <v>73</v>
      </c>
      <c r="K3341" s="32" t="s">
        <v>74</v>
      </c>
      <c r="L3341" s="32" t="s">
        <v>8900</v>
      </c>
      <c r="N3341" s="24">
        <v>1553.876</v>
      </c>
      <c r="O3341" s="24">
        <v>1053.71</v>
      </c>
      <c r="P3341" s="32" t="s">
        <v>204</v>
      </c>
      <c r="Q3341" s="43" t="s">
        <v>205</v>
      </c>
      <c r="R3341" s="43" t="s">
        <v>78</v>
      </c>
      <c r="S3341" s="47">
        <v>5</v>
      </c>
    </row>
    <row r="3342" spans="1:19" ht="12.75">
      <c r="A3342" s="22" t="s">
        <v>60</v>
      </c>
      <c r="B3342" s="22" t="s">
        <v>308</v>
      </c>
      <c r="C3342" s="22" t="s">
        <v>63</v>
      </c>
      <c r="D3342" s="22" t="s">
        <v>61</v>
      </c>
      <c r="E3342" s="22" t="s">
        <v>8901</v>
      </c>
      <c r="F3342" s="31">
        <v>43123.505972222221</v>
      </c>
      <c r="G3342" s="31">
        <v>43145</v>
      </c>
      <c r="H3342" s="31">
        <v>43510</v>
      </c>
      <c r="I3342" s="31">
        <v>43153.493113425924</v>
      </c>
      <c r="J3342" s="22" t="s">
        <v>73</v>
      </c>
      <c r="K3342" s="32" t="s">
        <v>95</v>
      </c>
      <c r="L3342" s="32" t="s">
        <v>8902</v>
      </c>
      <c r="N3342" s="24">
        <v>933.65</v>
      </c>
      <c r="O3342" s="24">
        <v>0</v>
      </c>
      <c r="P3342" s="32" t="s">
        <v>327</v>
      </c>
      <c r="Q3342" s="43" t="s">
        <v>328</v>
      </c>
      <c r="R3342" s="43" t="s">
        <v>78</v>
      </c>
      <c r="S3342" s="47">
        <v>4</v>
      </c>
    </row>
    <row r="3343" spans="1:19" ht="12.75">
      <c r="A3343" s="22" t="s">
        <v>60</v>
      </c>
      <c r="B3343" s="22" t="s">
        <v>230</v>
      </c>
      <c r="C3343" s="22" t="s">
        <v>63</v>
      </c>
      <c r="D3343" s="22" t="s">
        <v>61</v>
      </c>
      <c r="E3343" s="22" t="s">
        <v>8903</v>
      </c>
      <c r="F3343" s="31">
        <v>43110.717893518515</v>
      </c>
      <c r="G3343" s="31">
        <v>43118</v>
      </c>
      <c r="H3343" s="31">
        <v>43483</v>
      </c>
      <c r="I3343" s="31">
        <v>43140</v>
      </c>
      <c r="J3343" s="22" t="s">
        <v>73</v>
      </c>
      <c r="K3343" s="32" t="s">
        <v>95</v>
      </c>
      <c r="L3343" s="32" t="s">
        <v>8904</v>
      </c>
      <c r="N3343" s="24">
        <v>6662.50</v>
      </c>
      <c r="O3343" s="24">
        <v>0</v>
      </c>
      <c r="P3343" s="32" t="s">
        <v>176</v>
      </c>
      <c r="Q3343" s="43" t="s">
        <v>177</v>
      </c>
      <c r="R3343" s="43" t="s">
        <v>78</v>
      </c>
      <c r="S3343" s="47">
        <v>4</v>
      </c>
    </row>
    <row r="3344" spans="1:19" ht="12.75">
      <c r="A3344" s="22" t="s">
        <v>60</v>
      </c>
      <c r="B3344" s="22" t="s">
        <v>211</v>
      </c>
      <c r="C3344" s="22" t="s">
        <v>63</v>
      </c>
      <c r="D3344" s="22" t="s">
        <v>61</v>
      </c>
      <c r="E3344" s="22" t="s">
        <v>8905</v>
      </c>
      <c r="F3344" s="31">
        <v>43129.503530092588</v>
      </c>
      <c r="G3344" s="31">
        <v>43129</v>
      </c>
      <c r="H3344" s="31">
        <v>43494</v>
      </c>
      <c r="I3344" s="31">
        <v>43159.500787037032</v>
      </c>
      <c r="J3344" s="22" t="s">
        <v>73</v>
      </c>
      <c r="K3344" s="32" t="s">
        <v>95</v>
      </c>
      <c r="L3344" s="32" t="s">
        <v>8906</v>
      </c>
      <c r="N3344" s="24">
        <v>434.245</v>
      </c>
      <c r="O3344" s="24">
        <v>0</v>
      </c>
      <c r="P3344" s="32" t="s">
        <v>2647</v>
      </c>
      <c r="Q3344" s="43" t="s">
        <v>2648</v>
      </c>
      <c r="R3344" s="43" t="s">
        <v>78</v>
      </c>
      <c r="S3344" s="47">
        <v>5</v>
      </c>
    </row>
    <row r="3345" spans="1:19" ht="12.75">
      <c r="A3345" s="22" t="s">
        <v>60</v>
      </c>
      <c r="B3345" s="22" t="s">
        <v>211</v>
      </c>
      <c r="C3345" s="22" t="s">
        <v>63</v>
      </c>
      <c r="D3345" s="22" t="s">
        <v>61</v>
      </c>
      <c r="E3345" s="22" t="s">
        <v>8907</v>
      </c>
      <c r="F3345" s="31">
        <v>43116.515277777777</v>
      </c>
      <c r="G3345" s="31">
        <v>43116</v>
      </c>
      <c r="H3345" s="31">
        <v>43481</v>
      </c>
      <c r="I3345" s="31">
        <v>43146.511793981481</v>
      </c>
      <c r="J3345" s="22" t="s">
        <v>73</v>
      </c>
      <c r="K3345" s="32" t="s">
        <v>119</v>
      </c>
      <c r="L3345" s="32" t="s">
        <v>8908</v>
      </c>
      <c r="N3345" s="24">
        <v>8699.0966000000008</v>
      </c>
      <c r="O3345" s="24">
        <v>4622.63</v>
      </c>
      <c r="P3345" s="32" t="s">
        <v>150</v>
      </c>
      <c r="Q3345" s="43" t="s">
        <v>151</v>
      </c>
      <c r="R3345" s="43" t="s">
        <v>78</v>
      </c>
      <c r="S3345" s="47">
        <v>5</v>
      </c>
    </row>
    <row r="3346" spans="1:19" ht="12.75">
      <c r="A3346" s="22" t="s">
        <v>60</v>
      </c>
      <c r="B3346" s="22" t="s">
        <v>211</v>
      </c>
      <c r="C3346" s="22" t="s">
        <v>63</v>
      </c>
      <c r="D3346" s="22" t="s">
        <v>61</v>
      </c>
      <c r="E3346" s="22" t="s">
        <v>8909</v>
      </c>
      <c r="F3346" s="31">
        <v>43117.564965277779</v>
      </c>
      <c r="G3346" s="31">
        <v>43022</v>
      </c>
      <c r="H3346" s="31">
        <v>43387</v>
      </c>
      <c r="I3346" s="31">
        <v>43147.564699074072</v>
      </c>
      <c r="J3346" s="22" t="s">
        <v>124</v>
      </c>
      <c r="K3346" s="32" t="s">
        <v>89</v>
      </c>
      <c r="L3346" s="32" t="s">
        <v>8910</v>
      </c>
      <c r="M3346" s="32" t="s">
        <v>8911</v>
      </c>
      <c r="N3346" s="24">
        <v>-2957.60</v>
      </c>
      <c r="O3346" s="24">
        <v>-2957.60</v>
      </c>
      <c r="P3346" s="32" t="s">
        <v>2264</v>
      </c>
      <c r="Q3346" s="43" t="s">
        <v>2265</v>
      </c>
      <c r="R3346" s="43" t="s">
        <v>78</v>
      </c>
      <c r="S3346" s="47">
        <v>1</v>
      </c>
    </row>
    <row r="3347" spans="1:19" ht="12.75">
      <c r="A3347" s="22" t="s">
        <v>60</v>
      </c>
      <c r="B3347" s="22" t="s">
        <v>211</v>
      </c>
      <c r="C3347" s="22" t="s">
        <v>63</v>
      </c>
      <c r="D3347" s="22" t="s">
        <v>61</v>
      </c>
      <c r="E3347" s="22" t="s">
        <v>8912</v>
      </c>
      <c r="F3347" s="31">
        <v>43101.282662037032</v>
      </c>
      <c r="G3347" s="31">
        <v>43144</v>
      </c>
      <c r="H3347" s="31">
        <v>43509</v>
      </c>
      <c r="I3347" s="31">
        <v>43161.282662037032</v>
      </c>
      <c r="J3347" s="22" t="s">
        <v>73</v>
      </c>
      <c r="K3347" s="32" t="s">
        <v>119</v>
      </c>
      <c r="L3347" s="32" t="s">
        <v>8913</v>
      </c>
      <c r="N3347" s="24">
        <v>1051.0522000000001</v>
      </c>
      <c r="O3347" s="24">
        <v>707.08</v>
      </c>
      <c r="P3347" s="32" t="s">
        <v>882</v>
      </c>
      <c r="Q3347" s="43" t="s">
        <v>883</v>
      </c>
      <c r="R3347" s="43" t="s">
        <v>78</v>
      </c>
      <c r="S3347" s="47">
        <v>5</v>
      </c>
    </row>
    <row r="3348" spans="1:19" ht="12.75">
      <c r="A3348" s="22" t="s">
        <v>60</v>
      </c>
      <c r="B3348" s="22" t="s">
        <v>211</v>
      </c>
      <c r="C3348" s="22" t="s">
        <v>63</v>
      </c>
      <c r="D3348" s="22" t="s">
        <v>61</v>
      </c>
      <c r="E3348" s="22" t="s">
        <v>8914</v>
      </c>
      <c r="F3348" s="31">
        <v>43131.699513888889</v>
      </c>
      <c r="G3348" s="31">
        <v>43132</v>
      </c>
      <c r="H3348" s="31">
        <v>43497</v>
      </c>
      <c r="I3348" s="31">
        <v>43161.698287037034</v>
      </c>
      <c r="J3348" s="22" t="s">
        <v>73</v>
      </c>
      <c r="K3348" s="32" t="s">
        <v>119</v>
      </c>
      <c r="L3348" s="32" t="s">
        <v>8915</v>
      </c>
      <c r="N3348" s="24">
        <v>489.135</v>
      </c>
      <c r="O3348" s="24">
        <v>482.98</v>
      </c>
      <c r="P3348" s="32" t="s">
        <v>479</v>
      </c>
      <c r="Q3348" s="43" t="s">
        <v>480</v>
      </c>
      <c r="R3348" s="43" t="s">
        <v>78</v>
      </c>
      <c r="S3348" s="47">
        <v>5</v>
      </c>
    </row>
    <row r="3349" spans="1:19" ht="12.75">
      <c r="A3349" s="22" t="s">
        <v>60</v>
      </c>
      <c r="B3349" s="22" t="s">
        <v>211</v>
      </c>
      <c r="C3349" s="22" t="s">
        <v>63</v>
      </c>
      <c r="D3349" s="22" t="s">
        <v>61</v>
      </c>
      <c r="E3349" s="22" t="s">
        <v>8916</v>
      </c>
      <c r="F3349" s="31">
        <v>43109.859143518515</v>
      </c>
      <c r="G3349" s="31">
        <v>43140</v>
      </c>
      <c r="H3349" s="31">
        <v>43505</v>
      </c>
      <c r="I3349" s="31">
        <v>43139.852361111109</v>
      </c>
      <c r="J3349" s="22" t="s">
        <v>73</v>
      </c>
      <c r="K3349" s="32" t="s">
        <v>108</v>
      </c>
      <c r="L3349" s="32" t="s">
        <v>8917</v>
      </c>
      <c r="N3349" s="24">
        <v>3305.87</v>
      </c>
      <c r="O3349" s="24">
        <v>0</v>
      </c>
      <c r="P3349" s="32" t="s">
        <v>349</v>
      </c>
      <c r="Q3349" s="43" t="s">
        <v>350</v>
      </c>
      <c r="R3349" s="43" t="s">
        <v>78</v>
      </c>
      <c r="S3349" s="47">
        <v>5</v>
      </c>
    </row>
    <row r="3350" spans="1:19" ht="12.75">
      <c r="A3350" s="22" t="s">
        <v>60</v>
      </c>
      <c r="B3350" s="22" t="s">
        <v>382</v>
      </c>
      <c r="C3350" s="22" t="s">
        <v>63</v>
      </c>
      <c r="D3350" s="22" t="s">
        <v>61</v>
      </c>
      <c r="E3350" s="22" t="s">
        <v>8918</v>
      </c>
      <c r="F3350" s="31">
        <v>43116.522048611107</v>
      </c>
      <c r="G3350" s="31">
        <v>43117</v>
      </c>
      <c r="H3350" s="31">
        <v>43482</v>
      </c>
      <c r="I3350" s="31">
        <v>43146</v>
      </c>
      <c r="J3350" s="22" t="s">
        <v>73</v>
      </c>
      <c r="K3350" s="32" t="s">
        <v>95</v>
      </c>
      <c r="L3350" s="32" t="s">
        <v>8919</v>
      </c>
      <c r="N3350" s="24">
        <v>0</v>
      </c>
      <c r="O3350" s="24">
        <v>0</v>
      </c>
      <c r="P3350" s="32" t="s">
        <v>472</v>
      </c>
      <c r="Q3350" s="43" t="s">
        <v>473</v>
      </c>
      <c r="R3350" s="43" t="s">
        <v>78</v>
      </c>
      <c r="S3350" s="47">
        <v>5</v>
      </c>
    </row>
    <row r="3351" spans="1:19" ht="12.75">
      <c r="A3351" s="22" t="s">
        <v>60</v>
      </c>
      <c r="B3351" s="22" t="s">
        <v>211</v>
      </c>
      <c r="C3351" s="22" t="s">
        <v>63</v>
      </c>
      <c r="D3351" s="22" t="s">
        <v>61</v>
      </c>
      <c r="E3351" s="22" t="s">
        <v>8920</v>
      </c>
      <c r="F3351" s="31">
        <v>43118.45784722222</v>
      </c>
      <c r="G3351" s="31">
        <v>43156</v>
      </c>
      <c r="H3351" s="31">
        <v>43521</v>
      </c>
      <c r="I3351" s="31">
        <v>43178.45784722222</v>
      </c>
      <c r="J3351" s="22" t="s">
        <v>118</v>
      </c>
      <c r="K3351" s="32" t="s">
        <v>89</v>
      </c>
      <c r="L3351" s="32" t="s">
        <v>8921</v>
      </c>
      <c r="M3351" s="32" t="s">
        <v>8922</v>
      </c>
      <c r="N3351" s="24">
        <v>3057.4728</v>
      </c>
      <c r="O3351" s="24">
        <v>2746.4050000000002</v>
      </c>
      <c r="P3351" s="32" t="s">
        <v>1807</v>
      </c>
      <c r="Q3351" s="43" t="s">
        <v>1808</v>
      </c>
      <c r="R3351" s="43" t="s">
        <v>78</v>
      </c>
      <c r="S3351" s="47">
        <v>5</v>
      </c>
    </row>
    <row r="3352" spans="1:19" ht="12.75">
      <c r="A3352" s="22" t="s">
        <v>60</v>
      </c>
      <c r="B3352" s="22" t="s">
        <v>211</v>
      </c>
      <c r="C3352" s="22" t="s">
        <v>63</v>
      </c>
      <c r="D3352" s="22" t="s">
        <v>61</v>
      </c>
      <c r="E3352" s="22" t="s">
        <v>8923</v>
      </c>
      <c r="F3352" s="31">
        <v>43110.763807870368</v>
      </c>
      <c r="G3352" s="31">
        <v>43110</v>
      </c>
      <c r="H3352" s="31">
        <v>43475</v>
      </c>
      <c r="I3352" s="31">
        <v>43140.762106481481</v>
      </c>
      <c r="J3352" s="22" t="s">
        <v>73</v>
      </c>
      <c r="K3352" s="32" t="s">
        <v>95</v>
      </c>
      <c r="L3352" s="32" t="s">
        <v>8924</v>
      </c>
      <c r="N3352" s="24">
        <v>978.9075</v>
      </c>
      <c r="O3352" s="24">
        <v>0</v>
      </c>
      <c r="P3352" s="32" t="s">
        <v>8925</v>
      </c>
      <c r="Q3352" s="43" t="s">
        <v>8926</v>
      </c>
      <c r="R3352" s="43" t="s">
        <v>78</v>
      </c>
      <c r="S3352" s="47">
        <v>5</v>
      </c>
    </row>
    <row r="3353" spans="1:19" ht="12.75">
      <c r="A3353" s="22" t="s">
        <v>60</v>
      </c>
      <c r="B3353" s="22" t="s">
        <v>211</v>
      </c>
      <c r="C3353" s="22" t="s">
        <v>63</v>
      </c>
      <c r="D3353" s="22" t="s">
        <v>61</v>
      </c>
      <c r="E3353" s="22" t="s">
        <v>8927</v>
      </c>
      <c r="F3353" s="31">
        <v>43118.08494212963</v>
      </c>
      <c r="G3353" s="31">
        <v>43153</v>
      </c>
      <c r="H3353" s="31">
        <v>43518</v>
      </c>
      <c r="I3353" s="31">
        <v>43178.08494212963</v>
      </c>
      <c r="J3353" s="22" t="s">
        <v>118</v>
      </c>
      <c r="K3353" s="32" t="s">
        <v>119</v>
      </c>
      <c r="L3353" s="32" t="s">
        <v>8928</v>
      </c>
      <c r="N3353" s="24">
        <v>647.39599999999996</v>
      </c>
      <c r="O3353" s="24">
        <v>466.11</v>
      </c>
      <c r="P3353" s="32" t="s">
        <v>2013</v>
      </c>
      <c r="Q3353" s="43" t="s">
        <v>2014</v>
      </c>
      <c r="R3353" s="43" t="s">
        <v>78</v>
      </c>
      <c r="S3353" s="47">
        <v>5</v>
      </c>
    </row>
    <row r="3354" spans="1:19" ht="12.75">
      <c r="A3354" s="22" t="s">
        <v>60</v>
      </c>
      <c r="B3354" s="22" t="s">
        <v>211</v>
      </c>
      <c r="C3354" s="22" t="s">
        <v>63</v>
      </c>
      <c r="D3354" s="22" t="s">
        <v>61</v>
      </c>
      <c r="E3354" s="22" t="s">
        <v>8929</v>
      </c>
      <c r="F3354" s="31">
        <v>43129.508298611108</v>
      </c>
      <c r="G3354" s="31">
        <v>43142</v>
      </c>
      <c r="H3354" s="31">
        <v>43507</v>
      </c>
      <c r="I3354" s="31">
        <v>43159.50813657407</v>
      </c>
      <c r="J3354" s="22" t="s">
        <v>124</v>
      </c>
      <c r="K3354" s="32" t="s">
        <v>89</v>
      </c>
      <c r="L3354" s="32" t="s">
        <v>8930</v>
      </c>
      <c r="M3354" s="32" t="s">
        <v>8931</v>
      </c>
      <c r="N3354" s="24">
        <v>-2036.04</v>
      </c>
      <c r="O3354" s="24">
        <v>-2036.04</v>
      </c>
      <c r="P3354" s="32" t="s">
        <v>1483</v>
      </c>
      <c r="Q3354" s="43" t="s">
        <v>1484</v>
      </c>
      <c r="R3354" s="43" t="s">
        <v>112</v>
      </c>
      <c r="S3354" s="47">
        <v>1</v>
      </c>
    </row>
    <row r="3355" spans="1:19" ht="12.75">
      <c r="A3355" s="22" t="s">
        <v>60</v>
      </c>
      <c r="B3355" s="22" t="s">
        <v>245</v>
      </c>
      <c r="C3355" s="22" t="s">
        <v>63</v>
      </c>
      <c r="D3355" s="22" t="s">
        <v>61</v>
      </c>
      <c r="E3355" s="22" t="s">
        <v>8932</v>
      </c>
      <c r="F3355" s="31">
        <v>43125.477743055555</v>
      </c>
      <c r="G3355" s="31">
        <v>43125</v>
      </c>
      <c r="H3355" s="31">
        <v>43490</v>
      </c>
      <c r="I3355" s="31">
        <v>43155.462523148148</v>
      </c>
      <c r="J3355" s="22" t="s">
        <v>73</v>
      </c>
      <c r="K3355" s="32" t="s">
        <v>95</v>
      </c>
      <c r="L3355" s="32" t="s">
        <v>8933</v>
      </c>
      <c r="N3355" s="24">
        <v>0</v>
      </c>
      <c r="O3355" s="24">
        <v>0</v>
      </c>
      <c r="P3355" s="32" t="s">
        <v>8934</v>
      </c>
      <c r="Q3355" s="43" t="s">
        <v>8935</v>
      </c>
      <c r="R3355" s="43" t="s">
        <v>112</v>
      </c>
      <c r="S3355" s="47">
        <v>5</v>
      </c>
    </row>
    <row r="3356" spans="1:19" ht="12.75">
      <c r="A3356" s="22" t="s">
        <v>60</v>
      </c>
      <c r="B3356" s="22" t="s">
        <v>238</v>
      </c>
      <c r="C3356" s="22" t="s">
        <v>63</v>
      </c>
      <c r="D3356" s="22" t="s">
        <v>61</v>
      </c>
      <c r="E3356" s="22" t="s">
        <v>8936</v>
      </c>
      <c r="F3356" s="31">
        <v>43130.589837962958</v>
      </c>
      <c r="G3356" s="31">
        <v>43131</v>
      </c>
      <c r="H3356" s="31">
        <v>43496</v>
      </c>
      <c r="I3356" s="31">
        <v>43160.584097222221</v>
      </c>
      <c r="J3356" s="22" t="s">
        <v>73</v>
      </c>
      <c r="K3356" s="32" t="s">
        <v>119</v>
      </c>
      <c r="L3356" s="32" t="s">
        <v>8937</v>
      </c>
      <c r="N3356" s="24">
        <v>3707.3420000000001</v>
      </c>
      <c r="O3356" s="24">
        <v>3690.5949999999998</v>
      </c>
      <c r="P3356" s="32" t="s">
        <v>331</v>
      </c>
      <c r="Q3356" s="43" t="s">
        <v>332</v>
      </c>
      <c r="R3356" s="43" t="s">
        <v>78</v>
      </c>
      <c r="S3356" s="47">
        <v>5</v>
      </c>
    </row>
    <row r="3357" spans="1:19" ht="12.75">
      <c r="A3357" s="22" t="s">
        <v>60</v>
      </c>
      <c r="B3357" s="22" t="s">
        <v>224</v>
      </c>
      <c r="C3357" s="22" t="s">
        <v>63</v>
      </c>
      <c r="D3357" s="22" t="s">
        <v>61</v>
      </c>
      <c r="E3357" s="22" t="s">
        <v>8938</v>
      </c>
      <c r="F3357" s="31">
        <v>43124.40388888889</v>
      </c>
      <c r="G3357" s="31">
        <v>43124</v>
      </c>
      <c r="H3357" s="31">
        <v>43489</v>
      </c>
      <c r="I3357" s="31">
        <v>43154</v>
      </c>
      <c r="J3357" s="22" t="s">
        <v>73</v>
      </c>
      <c r="K3357" s="32" t="s">
        <v>108</v>
      </c>
      <c r="L3357" s="32" t="s">
        <v>8939</v>
      </c>
      <c r="N3357" s="24">
        <v>1770.88</v>
      </c>
      <c r="O3357" s="24">
        <v>0</v>
      </c>
      <c r="P3357" s="32" t="s">
        <v>8345</v>
      </c>
      <c r="Q3357" s="43" t="s">
        <v>8346</v>
      </c>
      <c r="R3357" s="43" t="s">
        <v>78</v>
      </c>
      <c r="S3357" s="47">
        <v>4</v>
      </c>
    </row>
    <row r="3358" spans="1:19" ht="12.75">
      <c r="A3358" s="22" t="s">
        <v>60</v>
      </c>
      <c r="B3358" s="22" t="s">
        <v>211</v>
      </c>
      <c r="C3358" s="22" t="s">
        <v>63</v>
      </c>
      <c r="D3358" s="22" t="s">
        <v>61</v>
      </c>
      <c r="E3358" s="22" t="s">
        <v>8940</v>
      </c>
      <c r="F3358" s="31">
        <v>43123.762465277774</v>
      </c>
      <c r="G3358" s="31">
        <v>43123</v>
      </c>
      <c r="H3358" s="31">
        <v>43488</v>
      </c>
      <c r="I3358" s="31">
        <v>43153.745706018519</v>
      </c>
      <c r="J3358" s="22" t="s">
        <v>73</v>
      </c>
      <c r="K3358" s="32" t="s">
        <v>95</v>
      </c>
      <c r="L3358" s="32" t="s">
        <v>8941</v>
      </c>
      <c r="N3358" s="24">
        <v>294.91570000000002</v>
      </c>
      <c r="O3358" s="24">
        <v>0</v>
      </c>
      <c r="P3358" s="32" t="s">
        <v>3222</v>
      </c>
      <c r="Q3358" s="43" t="s">
        <v>3223</v>
      </c>
      <c r="R3358" s="43" t="s">
        <v>78</v>
      </c>
      <c r="S3358" s="47">
        <v>5</v>
      </c>
    </row>
    <row r="3359" spans="1:19" ht="12.75">
      <c r="A3359" s="22" t="s">
        <v>60</v>
      </c>
      <c r="B3359" s="22" t="s">
        <v>211</v>
      </c>
      <c r="C3359" s="22" t="s">
        <v>63</v>
      </c>
      <c r="D3359" s="22" t="s">
        <v>61</v>
      </c>
      <c r="E3359" s="22" t="s">
        <v>8942</v>
      </c>
      <c r="F3359" s="31">
        <v>43109.743587962963</v>
      </c>
      <c r="G3359" s="31">
        <v>43109</v>
      </c>
      <c r="H3359" s="31">
        <v>43474</v>
      </c>
      <c r="I3359" s="31">
        <v>43139.740995370368</v>
      </c>
      <c r="J3359" s="22" t="s">
        <v>73</v>
      </c>
      <c r="K3359" s="32" t="s">
        <v>89</v>
      </c>
      <c r="L3359" s="32" t="s">
        <v>8943</v>
      </c>
      <c r="M3359" s="32" t="s">
        <v>8944</v>
      </c>
      <c r="N3359" s="24">
        <v>546.215</v>
      </c>
      <c r="O3359" s="24">
        <v>382.93</v>
      </c>
      <c r="P3359" s="32" t="s">
        <v>222</v>
      </c>
      <c r="Q3359" s="43" t="s">
        <v>223</v>
      </c>
      <c r="R3359" s="43" t="s">
        <v>78</v>
      </c>
      <c r="S3359" s="47">
        <v>5</v>
      </c>
    </row>
    <row r="3360" spans="1:19" ht="12.75">
      <c r="A3360" s="22" t="s">
        <v>60</v>
      </c>
      <c r="B3360" s="22" t="s">
        <v>211</v>
      </c>
      <c r="C3360" s="22" t="s">
        <v>63</v>
      </c>
      <c r="D3360" s="22" t="s">
        <v>61</v>
      </c>
      <c r="E3360" s="22" t="s">
        <v>8945</v>
      </c>
      <c r="F3360" s="31">
        <v>43101.290208333332</v>
      </c>
      <c r="G3360" s="31">
        <v>43146</v>
      </c>
      <c r="H3360" s="31">
        <v>43511</v>
      </c>
      <c r="I3360" s="31">
        <v>43161.290208333332</v>
      </c>
      <c r="J3360" s="22" t="s">
        <v>73</v>
      </c>
      <c r="K3360" s="32" t="s">
        <v>95</v>
      </c>
      <c r="L3360" s="32" t="s">
        <v>8946</v>
      </c>
      <c r="N3360" s="24">
        <v>455.06</v>
      </c>
      <c r="O3360" s="24">
        <v>0</v>
      </c>
      <c r="P3360" s="32" t="s">
        <v>105</v>
      </c>
      <c r="Q3360" s="43" t="s">
        <v>106</v>
      </c>
      <c r="R3360" s="43" t="s">
        <v>78</v>
      </c>
      <c r="S3360" s="47">
        <v>5</v>
      </c>
    </row>
    <row r="3361" spans="1:19" ht="12.75">
      <c r="A3361" s="22" t="s">
        <v>60</v>
      </c>
      <c r="B3361" s="22" t="s">
        <v>2425</v>
      </c>
      <c r="C3361" s="22" t="s">
        <v>63</v>
      </c>
      <c r="D3361" s="22" t="s">
        <v>61</v>
      </c>
      <c r="E3361" s="22" t="s">
        <v>8947</v>
      </c>
      <c r="F3361" s="31">
        <v>43129.765590277777</v>
      </c>
      <c r="G3361" s="31">
        <v>43139</v>
      </c>
      <c r="H3361" s="31">
        <v>43504</v>
      </c>
      <c r="I3361" s="31">
        <v>43159.759953703702</v>
      </c>
      <c r="J3361" s="22" t="s">
        <v>73</v>
      </c>
      <c r="K3361" s="32" t="s">
        <v>95</v>
      </c>
      <c r="L3361" s="32" t="s">
        <v>8948</v>
      </c>
      <c r="N3361" s="24">
        <v>0</v>
      </c>
      <c r="O3361" s="24">
        <v>0</v>
      </c>
      <c r="P3361" s="32" t="s">
        <v>176</v>
      </c>
      <c r="Q3361" s="43" t="s">
        <v>177</v>
      </c>
      <c r="R3361" s="43" t="s">
        <v>78</v>
      </c>
      <c r="S3361" s="47">
        <v>5</v>
      </c>
    </row>
    <row r="3362" spans="1:19" ht="12.75">
      <c r="A3362" s="22" t="s">
        <v>60</v>
      </c>
      <c r="B3362" s="22" t="s">
        <v>248</v>
      </c>
      <c r="C3362" s="22" t="s">
        <v>63</v>
      </c>
      <c r="D3362" s="22" t="s">
        <v>61</v>
      </c>
      <c r="E3362" s="22" t="s">
        <v>8949</v>
      </c>
      <c r="F3362" s="31">
        <v>43117.279594907406</v>
      </c>
      <c r="G3362" s="31">
        <v>43159</v>
      </c>
      <c r="H3362" s="31">
        <v>43524</v>
      </c>
      <c r="I3362" s="31">
        <v>43177.279594907406</v>
      </c>
      <c r="J3362" s="22" t="s">
        <v>73</v>
      </c>
      <c r="K3362" s="32" t="s">
        <v>95</v>
      </c>
      <c r="L3362" s="32" t="s">
        <v>8950</v>
      </c>
      <c r="N3362" s="24">
        <v>546.55999999999995</v>
      </c>
      <c r="O3362" s="24">
        <v>0</v>
      </c>
      <c r="P3362" s="32" t="s">
        <v>8951</v>
      </c>
      <c r="Q3362" s="43" t="s">
        <v>8952</v>
      </c>
      <c r="R3362" s="43" t="s">
        <v>78</v>
      </c>
      <c r="S3362" s="47">
        <v>5</v>
      </c>
    </row>
    <row r="3363" spans="1:19" ht="12.75">
      <c r="A3363" s="22" t="s">
        <v>60</v>
      </c>
      <c r="B3363" s="22" t="s">
        <v>211</v>
      </c>
      <c r="C3363" s="22" t="s">
        <v>63</v>
      </c>
      <c r="D3363" s="22" t="s">
        <v>61</v>
      </c>
      <c r="E3363" s="22" t="s">
        <v>8953</v>
      </c>
      <c r="F3363" s="31">
        <v>43128.911238425921</v>
      </c>
      <c r="G3363" s="31">
        <v>43149</v>
      </c>
      <c r="H3363" s="31">
        <v>43514</v>
      </c>
      <c r="I3363" s="31">
        <v>43158.909930555557</v>
      </c>
      <c r="J3363" s="22" t="s">
        <v>73</v>
      </c>
      <c r="K3363" s="32" t="s">
        <v>119</v>
      </c>
      <c r="L3363" s="32" t="s">
        <v>8954</v>
      </c>
      <c r="N3363" s="24">
        <v>790.83199999999999</v>
      </c>
      <c r="O3363" s="24">
        <v>568.92999999999995</v>
      </c>
      <c r="P3363" s="32" t="s">
        <v>222</v>
      </c>
      <c r="Q3363" s="43" t="s">
        <v>223</v>
      </c>
      <c r="R3363" s="43" t="s">
        <v>78</v>
      </c>
      <c r="S3363" s="47">
        <v>5</v>
      </c>
    </row>
    <row r="3364" spans="1:19" ht="12.75">
      <c r="A3364" s="22" t="s">
        <v>60</v>
      </c>
      <c r="B3364" s="22" t="s">
        <v>211</v>
      </c>
      <c r="C3364" s="22" t="s">
        <v>63</v>
      </c>
      <c r="D3364" s="22" t="s">
        <v>61</v>
      </c>
      <c r="E3364" s="22" t="s">
        <v>8955</v>
      </c>
      <c r="F3364" s="31">
        <v>43111.00341435185</v>
      </c>
      <c r="G3364" s="31">
        <v>43153</v>
      </c>
      <c r="H3364" s="31">
        <v>43518</v>
      </c>
      <c r="I3364" s="31">
        <v>43171.00341435185</v>
      </c>
      <c r="J3364" s="22" t="s">
        <v>73</v>
      </c>
      <c r="K3364" s="32" t="s">
        <v>119</v>
      </c>
      <c r="L3364" s="32" t="s">
        <v>8956</v>
      </c>
      <c r="N3364" s="24">
        <v>427.415</v>
      </c>
      <c r="O3364" s="24">
        <v>474.65</v>
      </c>
      <c r="P3364" s="32" t="s">
        <v>813</v>
      </c>
      <c r="Q3364" s="43" t="s">
        <v>814</v>
      </c>
      <c r="R3364" s="43" t="s">
        <v>78</v>
      </c>
      <c r="S3364" s="47">
        <v>4</v>
      </c>
    </row>
    <row r="3365" spans="1:19" ht="12.75">
      <c r="A3365" s="22" t="s">
        <v>60</v>
      </c>
      <c r="B3365" s="22" t="s">
        <v>211</v>
      </c>
      <c r="C3365" s="22" t="s">
        <v>63</v>
      </c>
      <c r="D3365" s="22" t="s">
        <v>61</v>
      </c>
      <c r="E3365" s="22" t="s">
        <v>8957</v>
      </c>
      <c r="F3365" s="31">
        <v>43120.482534722221</v>
      </c>
      <c r="G3365" s="31">
        <v>43120</v>
      </c>
      <c r="H3365" s="31">
        <v>43485</v>
      </c>
      <c r="I3365" s="31">
        <v>43150.479965277773</v>
      </c>
      <c r="J3365" s="22" t="s">
        <v>73</v>
      </c>
      <c r="K3365" s="32" t="s">
        <v>95</v>
      </c>
      <c r="L3365" s="32" t="s">
        <v>8958</v>
      </c>
      <c r="N3365" s="24">
        <v>530.53</v>
      </c>
      <c r="O3365" s="24">
        <v>0</v>
      </c>
      <c r="P3365" s="32" t="s">
        <v>8959</v>
      </c>
      <c r="Q3365" s="43" t="s">
        <v>8960</v>
      </c>
      <c r="R3365" s="43" t="s">
        <v>78</v>
      </c>
      <c r="S3365" s="47">
        <v>5</v>
      </c>
    </row>
    <row r="3366" spans="1:19" ht="12.75">
      <c r="A3366" s="22" t="s">
        <v>60</v>
      </c>
      <c r="B3366" s="22" t="s">
        <v>770</v>
      </c>
      <c r="C3366" s="22" t="s">
        <v>63</v>
      </c>
      <c r="D3366" s="22" t="s">
        <v>61</v>
      </c>
      <c r="E3366" s="22" t="s">
        <v>8961</v>
      </c>
      <c r="F3366" s="31">
        <v>43115.30064814815</v>
      </c>
      <c r="G3366" s="31">
        <v>43159</v>
      </c>
      <c r="H3366" s="31">
        <v>43524</v>
      </c>
      <c r="I3366" s="31">
        <v>43175.30064814815</v>
      </c>
      <c r="J3366" s="22" t="s">
        <v>73</v>
      </c>
      <c r="K3366" s="32" t="s">
        <v>95</v>
      </c>
      <c r="L3366" s="32" t="s">
        <v>8962</v>
      </c>
      <c r="N3366" s="24">
        <v>6625.5100000000002</v>
      </c>
      <c r="O3366" s="24">
        <v>0</v>
      </c>
      <c r="P3366" s="32" t="s">
        <v>1095</v>
      </c>
      <c r="Q3366" s="43" t="s">
        <v>1096</v>
      </c>
      <c r="R3366" s="43" t="s">
        <v>78</v>
      </c>
      <c r="S3366" s="47">
        <v>5</v>
      </c>
    </row>
    <row r="3367" spans="1:19" ht="12.75">
      <c r="A3367" s="22" t="s">
        <v>60</v>
      </c>
      <c r="B3367" s="22" t="s">
        <v>360</v>
      </c>
      <c r="C3367" s="22" t="s">
        <v>63</v>
      </c>
      <c r="D3367" s="22" t="s">
        <v>61</v>
      </c>
      <c r="E3367" s="22" t="s">
        <v>8963</v>
      </c>
      <c r="F3367" s="31">
        <v>43108.439386574071</v>
      </c>
      <c r="G3367" s="31">
        <v>43121</v>
      </c>
      <c r="H3367" s="31">
        <v>43486</v>
      </c>
      <c r="I3367" s="31">
        <v>43138</v>
      </c>
      <c r="J3367" s="22" t="s">
        <v>73</v>
      </c>
      <c r="K3367" s="32" t="s">
        <v>95</v>
      </c>
      <c r="L3367" s="32" t="s">
        <v>8964</v>
      </c>
      <c r="N3367" s="24">
        <v>0</v>
      </c>
      <c r="O3367" s="24">
        <v>0</v>
      </c>
      <c r="P3367" s="32" t="s">
        <v>8965</v>
      </c>
      <c r="Q3367" s="43" t="s">
        <v>8966</v>
      </c>
      <c r="R3367" s="43" t="s">
        <v>78</v>
      </c>
      <c r="S3367" s="47">
        <v>5</v>
      </c>
    </row>
    <row r="3368" spans="1:19" ht="12.75">
      <c r="A3368" s="22" t="s">
        <v>60</v>
      </c>
      <c r="B3368" s="22" t="s">
        <v>211</v>
      </c>
      <c r="C3368" s="22" t="s">
        <v>63</v>
      </c>
      <c r="D3368" s="22" t="s">
        <v>61</v>
      </c>
      <c r="E3368" s="22" t="s">
        <v>8967</v>
      </c>
      <c r="F3368" s="31">
        <v>43112.085439814815</v>
      </c>
      <c r="G3368" s="31">
        <v>43147</v>
      </c>
      <c r="H3368" s="31">
        <v>43512</v>
      </c>
      <c r="I3368" s="31">
        <v>43172.085439814815</v>
      </c>
      <c r="J3368" s="22" t="s">
        <v>118</v>
      </c>
      <c r="K3368" s="32" t="s">
        <v>119</v>
      </c>
      <c r="L3368" s="32" t="s">
        <v>8968</v>
      </c>
      <c r="N3368" s="24">
        <v>727.82</v>
      </c>
      <c r="O3368" s="24">
        <v>584.24</v>
      </c>
      <c r="P3368" s="32" t="s">
        <v>286</v>
      </c>
      <c r="Q3368" s="43" t="s">
        <v>287</v>
      </c>
      <c r="R3368" s="43" t="s">
        <v>78</v>
      </c>
      <c r="S3368" s="47">
        <v>5</v>
      </c>
    </row>
    <row r="3369" spans="1:19" ht="12.75">
      <c r="A3369" s="22" t="s">
        <v>60</v>
      </c>
      <c r="B3369" s="22" t="s">
        <v>382</v>
      </c>
      <c r="C3369" s="22" t="s">
        <v>63</v>
      </c>
      <c r="D3369" s="22" t="s">
        <v>61</v>
      </c>
      <c r="E3369" s="22" t="s">
        <v>8969</v>
      </c>
      <c r="F3369" s="31">
        <v>43110.6249537037</v>
      </c>
      <c r="G3369" s="31">
        <v>43137</v>
      </c>
      <c r="H3369" s="31">
        <v>43502</v>
      </c>
      <c r="I3369" s="31">
        <v>43170</v>
      </c>
      <c r="J3369" s="22" t="s">
        <v>73</v>
      </c>
      <c r="K3369" s="32" t="s">
        <v>95</v>
      </c>
      <c r="L3369" s="32" t="s">
        <v>8970</v>
      </c>
      <c r="N3369" s="24">
        <v>6557.9120000000003</v>
      </c>
      <c r="O3369" s="24">
        <v>0</v>
      </c>
      <c r="P3369" s="32" t="s">
        <v>8971</v>
      </c>
      <c r="Q3369" s="43" t="s">
        <v>8972</v>
      </c>
      <c r="R3369" s="43" t="s">
        <v>78</v>
      </c>
      <c r="S3369" s="47">
        <v>5</v>
      </c>
    </row>
    <row r="3370" spans="1:19" ht="12.75">
      <c r="A3370" s="22" t="s">
        <v>60</v>
      </c>
      <c r="B3370" s="22" t="s">
        <v>299</v>
      </c>
      <c r="C3370" s="22" t="s">
        <v>63</v>
      </c>
      <c r="D3370" s="22" t="s">
        <v>61</v>
      </c>
      <c r="E3370" s="22" t="s">
        <v>8973</v>
      </c>
      <c r="F3370" s="31">
        <v>43129.501238425924</v>
      </c>
      <c r="G3370" s="31">
        <v>43145</v>
      </c>
      <c r="H3370" s="31">
        <v>43510</v>
      </c>
      <c r="I3370" s="31">
        <v>43159</v>
      </c>
      <c r="J3370" s="22" t="s">
        <v>73</v>
      </c>
      <c r="K3370" s="32" t="s">
        <v>95</v>
      </c>
      <c r="L3370" s="32" t="s">
        <v>8974</v>
      </c>
      <c r="N3370" s="24">
        <v>4822.6450000000004</v>
      </c>
      <c r="O3370" s="24">
        <v>0</v>
      </c>
      <c r="P3370" s="32" t="s">
        <v>8975</v>
      </c>
      <c r="Q3370" s="43" t="s">
        <v>8976</v>
      </c>
      <c r="R3370" s="43" t="s">
        <v>78</v>
      </c>
      <c r="S3370" s="47">
        <v>5</v>
      </c>
    </row>
    <row r="3371" spans="1:19" ht="12.75">
      <c r="A3371" s="22" t="s">
        <v>60</v>
      </c>
      <c r="B3371" s="22" t="s">
        <v>211</v>
      </c>
      <c r="C3371" s="22" t="s">
        <v>63</v>
      </c>
      <c r="D3371" s="22" t="s">
        <v>61</v>
      </c>
      <c r="E3371" s="22" t="s">
        <v>8977</v>
      </c>
      <c r="F3371" s="31">
        <v>43115.289305555554</v>
      </c>
      <c r="G3371" s="31">
        <v>43157</v>
      </c>
      <c r="H3371" s="31">
        <v>43522</v>
      </c>
      <c r="I3371" s="31">
        <v>43175.289305555554</v>
      </c>
      <c r="J3371" s="22" t="s">
        <v>73</v>
      </c>
      <c r="K3371" s="32" t="s">
        <v>119</v>
      </c>
      <c r="L3371" s="32" t="s">
        <v>8978</v>
      </c>
      <c r="N3371" s="24">
        <v>403.83</v>
      </c>
      <c r="O3371" s="24">
        <v>302.27999999999997</v>
      </c>
      <c r="P3371" s="32" t="s">
        <v>721</v>
      </c>
      <c r="Q3371" s="43" t="s">
        <v>722</v>
      </c>
      <c r="R3371" s="43" t="s">
        <v>78</v>
      </c>
      <c r="S3371" s="47">
        <v>5</v>
      </c>
    </row>
    <row r="3372" spans="1:19" ht="12.75">
      <c r="A3372" s="22" t="s">
        <v>60</v>
      </c>
      <c r="B3372" s="22" t="s">
        <v>211</v>
      </c>
      <c r="C3372" s="22" t="s">
        <v>63</v>
      </c>
      <c r="D3372" s="22" t="s">
        <v>61</v>
      </c>
      <c r="E3372" s="22" t="s">
        <v>8979</v>
      </c>
      <c r="F3372" s="31">
        <v>43125.626967592594</v>
      </c>
      <c r="G3372" s="31">
        <v>43129</v>
      </c>
      <c r="H3372" s="31">
        <v>43494</v>
      </c>
      <c r="I3372" s="31">
        <v>43155.625590277778</v>
      </c>
      <c r="J3372" s="22" t="s">
        <v>73</v>
      </c>
      <c r="K3372" s="32" t="s">
        <v>95</v>
      </c>
      <c r="L3372" s="32" t="s">
        <v>8980</v>
      </c>
      <c r="N3372" s="24">
        <v>378.30399999999997</v>
      </c>
      <c r="O3372" s="24">
        <v>0</v>
      </c>
      <c r="P3372" s="32" t="s">
        <v>397</v>
      </c>
      <c r="Q3372" s="43" t="s">
        <v>398</v>
      </c>
      <c r="R3372" s="43" t="s">
        <v>78</v>
      </c>
      <c r="S3372" s="47">
        <v>5</v>
      </c>
    </row>
    <row r="3373" spans="1:19" ht="12.75">
      <c r="A3373" s="22" t="s">
        <v>60</v>
      </c>
      <c r="B3373" s="22" t="s">
        <v>211</v>
      </c>
      <c r="C3373" s="22" t="s">
        <v>63</v>
      </c>
      <c r="D3373" s="22" t="s">
        <v>61</v>
      </c>
      <c r="E3373" s="22" t="s">
        <v>8981</v>
      </c>
      <c r="F3373" s="31">
        <v>43116.009537037033</v>
      </c>
      <c r="G3373" s="31">
        <v>43158</v>
      </c>
      <c r="H3373" s="31">
        <v>43523</v>
      </c>
      <c r="I3373" s="31">
        <v>43176.009537037033</v>
      </c>
      <c r="J3373" s="22" t="s">
        <v>73</v>
      </c>
      <c r="K3373" s="32" t="s">
        <v>119</v>
      </c>
      <c r="L3373" s="32" t="s">
        <v>8982</v>
      </c>
      <c r="N3373" s="24">
        <v>545.015</v>
      </c>
      <c r="O3373" s="24">
        <v>516.71000000000004</v>
      </c>
      <c r="P3373" s="32" t="s">
        <v>8983</v>
      </c>
      <c r="Q3373" s="43" t="s">
        <v>8984</v>
      </c>
      <c r="R3373" s="43" t="s">
        <v>78</v>
      </c>
      <c r="S3373" s="47">
        <v>4</v>
      </c>
    </row>
    <row r="3374" spans="1:19" ht="12.75">
      <c r="A3374" s="22" t="s">
        <v>60</v>
      </c>
      <c r="B3374" s="22" t="s">
        <v>206</v>
      </c>
      <c r="C3374" s="22" t="s">
        <v>63</v>
      </c>
      <c r="D3374" s="22" t="s">
        <v>61</v>
      </c>
      <c r="E3374" s="22" t="s">
        <v>8985</v>
      </c>
      <c r="F3374" s="31">
        <v>43111.670949074076</v>
      </c>
      <c r="G3374" s="31">
        <v>43128</v>
      </c>
      <c r="H3374" s="31">
        <v>43493</v>
      </c>
      <c r="I3374" s="31">
        <v>43141.665266203701</v>
      </c>
      <c r="J3374" s="22" t="s">
        <v>73</v>
      </c>
      <c r="K3374" s="32" t="s">
        <v>95</v>
      </c>
      <c r="L3374" s="32" t="s">
        <v>8986</v>
      </c>
      <c r="N3374" s="24">
        <v>4796.29</v>
      </c>
      <c r="O3374" s="24">
        <v>0</v>
      </c>
      <c r="P3374" s="32" t="s">
        <v>176</v>
      </c>
      <c r="Q3374" s="43" t="s">
        <v>177</v>
      </c>
      <c r="R3374" s="43" t="s">
        <v>78</v>
      </c>
      <c r="S3374" s="47">
        <v>5</v>
      </c>
    </row>
    <row r="3375" spans="1:19" ht="12.75">
      <c r="A3375" s="22" t="s">
        <v>60</v>
      </c>
      <c r="B3375" s="22" t="s">
        <v>2192</v>
      </c>
      <c r="C3375" s="22" t="s">
        <v>63</v>
      </c>
      <c r="D3375" s="22" t="s">
        <v>61</v>
      </c>
      <c r="E3375" s="22" t="s">
        <v>8987</v>
      </c>
      <c r="F3375" s="31">
        <v>43125.512777777774</v>
      </c>
      <c r="G3375" s="31">
        <v>43125</v>
      </c>
      <c r="H3375" s="31">
        <v>43490</v>
      </c>
      <c r="I3375" s="31">
        <v>43155</v>
      </c>
      <c r="J3375" s="22" t="s">
        <v>73</v>
      </c>
      <c r="K3375" s="32" t="s">
        <v>95</v>
      </c>
      <c r="L3375" s="32" t="s">
        <v>8988</v>
      </c>
      <c r="N3375" s="24">
        <v>382.56</v>
      </c>
      <c r="O3375" s="24">
        <v>0</v>
      </c>
      <c r="P3375" s="32" t="s">
        <v>8989</v>
      </c>
      <c r="Q3375" s="43" t="s">
        <v>8990</v>
      </c>
      <c r="R3375" s="43" t="s">
        <v>78</v>
      </c>
      <c r="S3375" s="47">
        <v>5</v>
      </c>
    </row>
    <row r="3376" spans="1:19" ht="12.75">
      <c r="A3376" s="22" t="s">
        <v>60</v>
      </c>
      <c r="B3376" s="22" t="s">
        <v>251</v>
      </c>
      <c r="C3376" s="22" t="s">
        <v>63</v>
      </c>
      <c r="D3376" s="22" t="s">
        <v>61</v>
      </c>
      <c r="E3376" s="22" t="s">
        <v>8991</v>
      </c>
      <c r="F3376" s="31">
        <v>43103.483437499999</v>
      </c>
      <c r="G3376" s="31">
        <v>43131</v>
      </c>
      <c r="H3376" s="31">
        <v>43496</v>
      </c>
      <c r="I3376" s="31">
        <v>43133</v>
      </c>
      <c r="J3376" s="22" t="s">
        <v>73</v>
      </c>
      <c r="K3376" s="32" t="s">
        <v>95</v>
      </c>
      <c r="L3376" s="32" t="s">
        <v>8992</v>
      </c>
      <c r="N3376" s="24">
        <v>9134.40</v>
      </c>
      <c r="O3376" s="24">
        <v>0</v>
      </c>
      <c r="P3376" s="32" t="s">
        <v>870</v>
      </c>
      <c r="Q3376" s="43" t="s">
        <v>871</v>
      </c>
      <c r="R3376" s="43" t="s">
        <v>78</v>
      </c>
      <c r="S3376" s="47">
        <v>4</v>
      </c>
    </row>
    <row r="3377" spans="1:19" ht="12.75">
      <c r="A3377" s="22" t="s">
        <v>60</v>
      </c>
      <c r="B3377" s="22" t="s">
        <v>211</v>
      </c>
      <c r="C3377" s="22" t="s">
        <v>63</v>
      </c>
      <c r="D3377" s="22" t="s">
        <v>61</v>
      </c>
      <c r="E3377" s="22" t="s">
        <v>8993</v>
      </c>
      <c r="F3377" s="31">
        <v>43116.084826388884</v>
      </c>
      <c r="G3377" s="31">
        <v>43151</v>
      </c>
      <c r="H3377" s="31">
        <v>43516</v>
      </c>
      <c r="I3377" s="31">
        <v>43176.084826388884</v>
      </c>
      <c r="J3377" s="22" t="s">
        <v>118</v>
      </c>
      <c r="K3377" s="32" t="s">
        <v>89</v>
      </c>
      <c r="L3377" s="32" t="s">
        <v>8994</v>
      </c>
      <c r="M3377" s="32" t="s">
        <v>8995</v>
      </c>
      <c r="N3377" s="24">
        <v>409.0525</v>
      </c>
      <c r="O3377" s="24">
        <v>409.0525</v>
      </c>
      <c r="P3377" s="32" t="s">
        <v>132</v>
      </c>
      <c r="Q3377" s="43" t="s">
        <v>133</v>
      </c>
      <c r="R3377" s="43" t="s">
        <v>112</v>
      </c>
      <c r="S3377" s="47">
        <v>1</v>
      </c>
    </row>
    <row r="3378" spans="1:19" ht="12.75">
      <c r="A3378" s="22" t="s">
        <v>60</v>
      </c>
      <c r="B3378" s="22" t="s">
        <v>1477</v>
      </c>
      <c r="C3378" s="22" t="s">
        <v>63</v>
      </c>
      <c r="D3378" s="22" t="s">
        <v>61</v>
      </c>
      <c r="E3378" s="22" t="s">
        <v>8996</v>
      </c>
      <c r="F3378" s="31">
        <v>43123.598425925928</v>
      </c>
      <c r="G3378" s="31">
        <v>43123</v>
      </c>
      <c r="H3378" s="31">
        <v>43465</v>
      </c>
      <c r="I3378" s="31">
        <v>43153</v>
      </c>
      <c r="J3378" s="22" t="s">
        <v>73</v>
      </c>
      <c r="K3378" s="32" t="s">
        <v>119</v>
      </c>
      <c r="L3378" s="32" t="s">
        <v>8997</v>
      </c>
      <c r="N3378" s="24">
        <v>435.024</v>
      </c>
      <c r="O3378" s="24">
        <v>318.43</v>
      </c>
      <c r="P3378" s="32" t="s">
        <v>121</v>
      </c>
      <c r="Q3378" s="43" t="s">
        <v>122</v>
      </c>
      <c r="R3378" s="43" t="s">
        <v>78</v>
      </c>
      <c r="S3378" s="47">
        <v>5</v>
      </c>
    </row>
    <row r="3379" spans="1:19" ht="12.75">
      <c r="A3379" s="22" t="s">
        <v>60</v>
      </c>
      <c r="B3379" s="22" t="s">
        <v>211</v>
      </c>
      <c r="C3379" s="22" t="s">
        <v>63</v>
      </c>
      <c r="D3379" s="22" t="s">
        <v>61</v>
      </c>
      <c r="E3379" s="22" t="s">
        <v>8998</v>
      </c>
      <c r="F3379" s="31">
        <v>43123.667395833334</v>
      </c>
      <c r="G3379" s="31">
        <v>43123</v>
      </c>
      <c r="H3379" s="31">
        <v>43496</v>
      </c>
      <c r="I3379" s="31">
        <v>43153.660810185182</v>
      </c>
      <c r="J3379" s="22" t="s">
        <v>73</v>
      </c>
      <c r="K3379" s="32" t="s">
        <v>74</v>
      </c>
      <c r="L3379" s="32" t="s">
        <v>8999</v>
      </c>
      <c r="N3379" s="24">
        <v>2700.7166000000002</v>
      </c>
      <c r="O3379" s="24">
        <v>3019.85</v>
      </c>
      <c r="P3379" s="32" t="s">
        <v>209</v>
      </c>
      <c r="Q3379" s="43" t="s">
        <v>210</v>
      </c>
      <c r="R3379" s="43" t="s">
        <v>78</v>
      </c>
      <c r="S3379" s="47">
        <v>5</v>
      </c>
    </row>
    <row r="3380" spans="1:19" ht="12.75">
      <c r="A3380" s="22" t="s">
        <v>60</v>
      </c>
      <c r="B3380" s="22" t="s">
        <v>211</v>
      </c>
      <c r="C3380" s="22" t="s">
        <v>63</v>
      </c>
      <c r="D3380" s="22" t="s">
        <v>61</v>
      </c>
      <c r="E3380" s="22" t="s">
        <v>9000</v>
      </c>
      <c r="F3380" s="31">
        <v>43115.400358796294</v>
      </c>
      <c r="G3380" s="31">
        <v>43141</v>
      </c>
      <c r="H3380" s="31">
        <v>43506</v>
      </c>
      <c r="I3380" s="31">
        <v>43145.400150462963</v>
      </c>
      <c r="J3380" s="22" t="s">
        <v>124</v>
      </c>
      <c r="K3380" s="32" t="s">
        <v>89</v>
      </c>
      <c r="L3380" s="32" t="s">
        <v>9001</v>
      </c>
      <c r="M3380" s="32" t="s">
        <v>3233</v>
      </c>
      <c r="N3380" s="24">
        <v>-814.06</v>
      </c>
      <c r="O3380" s="24">
        <v>-814.06</v>
      </c>
      <c r="P3380" s="32" t="s">
        <v>691</v>
      </c>
      <c r="Q3380" s="43" t="s">
        <v>692</v>
      </c>
      <c r="R3380" s="43" t="s">
        <v>78</v>
      </c>
      <c r="S3380" s="47">
        <v>1</v>
      </c>
    </row>
    <row r="3381" spans="1:19" ht="12.75">
      <c r="A3381" s="22" t="s">
        <v>60</v>
      </c>
      <c r="B3381" s="22" t="s">
        <v>465</v>
      </c>
      <c r="C3381" s="22" t="s">
        <v>63</v>
      </c>
      <c r="D3381" s="22" t="s">
        <v>61</v>
      </c>
      <c r="E3381" s="22" t="s">
        <v>9002</v>
      </c>
      <c r="F3381" s="31">
        <v>43109.544988425921</v>
      </c>
      <c r="G3381" s="31">
        <v>43117</v>
      </c>
      <c r="H3381" s="31">
        <v>43482</v>
      </c>
      <c r="I3381" s="31">
        <v>43139</v>
      </c>
      <c r="J3381" s="22" t="s">
        <v>73</v>
      </c>
      <c r="K3381" s="32" t="s">
        <v>95</v>
      </c>
      <c r="L3381" s="32" t="s">
        <v>9003</v>
      </c>
      <c r="N3381" s="24">
        <v>0</v>
      </c>
      <c r="O3381" s="24">
        <v>0</v>
      </c>
      <c r="P3381" s="32" t="s">
        <v>6423</v>
      </c>
      <c r="Q3381" s="43" t="s">
        <v>6424</v>
      </c>
      <c r="R3381" s="43" t="s">
        <v>78</v>
      </c>
      <c r="S3381" s="47">
        <v>4</v>
      </c>
    </row>
    <row r="3382" spans="1:19" ht="12.75">
      <c r="A3382" s="22" t="s">
        <v>60</v>
      </c>
      <c r="B3382" s="22" t="s">
        <v>657</v>
      </c>
      <c r="C3382" s="22" t="s">
        <v>63</v>
      </c>
      <c r="D3382" s="22" t="s">
        <v>61</v>
      </c>
      <c r="E3382" s="22" t="s">
        <v>9004</v>
      </c>
      <c r="F3382" s="31">
        <v>43105.621122685181</v>
      </c>
      <c r="G3382" s="31">
        <v>43127</v>
      </c>
      <c r="H3382" s="31">
        <v>43492</v>
      </c>
      <c r="I3382" s="31">
        <v>43135</v>
      </c>
      <c r="J3382" s="22" t="s">
        <v>73</v>
      </c>
      <c r="K3382" s="32" t="s">
        <v>108</v>
      </c>
      <c r="L3382" s="32" t="s">
        <v>9005</v>
      </c>
      <c r="N3382" s="24">
        <v>572.53999999999996</v>
      </c>
      <c r="O3382" s="24">
        <v>0</v>
      </c>
      <c r="P3382" s="32" t="s">
        <v>105</v>
      </c>
      <c r="Q3382" s="43" t="s">
        <v>106</v>
      </c>
      <c r="R3382" s="43" t="s">
        <v>78</v>
      </c>
      <c r="S3382" s="47">
        <v>5</v>
      </c>
    </row>
    <row r="3383" spans="1:19" ht="12.75">
      <c r="A3383" s="22" t="s">
        <v>60</v>
      </c>
      <c r="B3383" s="22" t="s">
        <v>211</v>
      </c>
      <c r="C3383" s="22" t="s">
        <v>63</v>
      </c>
      <c r="D3383" s="22" t="s">
        <v>61</v>
      </c>
      <c r="E3383" s="22" t="s">
        <v>9006</v>
      </c>
      <c r="F3383" s="31">
        <v>43102.683518518519</v>
      </c>
      <c r="G3383" s="31">
        <v>43102</v>
      </c>
      <c r="H3383" s="31">
        <v>43467</v>
      </c>
      <c r="I3383" s="31">
        <v>43132.676412037035</v>
      </c>
      <c r="J3383" s="22" t="s">
        <v>73</v>
      </c>
      <c r="K3383" s="32" t="s">
        <v>119</v>
      </c>
      <c r="L3383" s="32" t="s">
        <v>9007</v>
      </c>
      <c r="N3383" s="24">
        <v>734.154</v>
      </c>
      <c r="O3383" s="24">
        <v>734.154</v>
      </c>
      <c r="P3383" s="32" t="s">
        <v>92</v>
      </c>
      <c r="Q3383" s="43" t="s">
        <v>93</v>
      </c>
      <c r="R3383" s="43" t="s">
        <v>78</v>
      </c>
      <c r="S3383" s="47">
        <v>5</v>
      </c>
    </row>
    <row r="3384" spans="1:19" ht="12.75">
      <c r="A3384" s="22" t="s">
        <v>60</v>
      </c>
      <c r="B3384" s="22" t="s">
        <v>864</v>
      </c>
      <c r="C3384" s="22" t="s">
        <v>63</v>
      </c>
      <c r="D3384" s="22" t="s">
        <v>61</v>
      </c>
      <c r="E3384" s="22" t="s">
        <v>9008</v>
      </c>
      <c r="F3384" s="31">
        <v>43104.704780092594</v>
      </c>
      <c r="G3384" s="31">
        <v>43105</v>
      </c>
      <c r="H3384" s="31">
        <v>43470</v>
      </c>
      <c r="I3384" s="31">
        <v>43134</v>
      </c>
      <c r="J3384" s="22" t="s">
        <v>73</v>
      </c>
      <c r="K3384" s="32" t="s">
        <v>95</v>
      </c>
      <c r="L3384" s="32" t="s">
        <v>9009</v>
      </c>
      <c r="N3384" s="24">
        <v>4662.74</v>
      </c>
      <c r="O3384" s="24">
        <v>0</v>
      </c>
      <c r="P3384" s="32" t="s">
        <v>110</v>
      </c>
      <c r="Q3384" s="43" t="s">
        <v>111</v>
      </c>
      <c r="R3384" s="43" t="s">
        <v>78</v>
      </c>
      <c r="S3384" s="47">
        <v>5</v>
      </c>
    </row>
    <row r="3385" spans="1:19" ht="12.75">
      <c r="A3385" s="22" t="s">
        <v>60</v>
      </c>
      <c r="B3385" s="22" t="s">
        <v>211</v>
      </c>
      <c r="C3385" s="22" t="s">
        <v>63</v>
      </c>
      <c r="D3385" s="22" t="s">
        <v>61</v>
      </c>
      <c r="E3385" s="22" t="s">
        <v>9010</v>
      </c>
      <c r="F3385" s="31">
        <v>43125.660520833335</v>
      </c>
      <c r="G3385" s="31">
        <v>43125</v>
      </c>
      <c r="H3385" s="31">
        <v>43490</v>
      </c>
      <c r="I3385" s="31">
        <v>43155.656469907408</v>
      </c>
      <c r="J3385" s="22" t="s">
        <v>73</v>
      </c>
      <c r="K3385" s="32" t="s">
        <v>95</v>
      </c>
      <c r="L3385" s="32" t="s">
        <v>9011</v>
      </c>
      <c r="N3385" s="24">
        <v>1663.694</v>
      </c>
      <c r="O3385" s="24">
        <v>0</v>
      </c>
      <c r="P3385" s="32" t="s">
        <v>9012</v>
      </c>
      <c r="Q3385" s="43" t="s">
        <v>9013</v>
      </c>
      <c r="R3385" s="43" t="s">
        <v>78</v>
      </c>
      <c r="S3385" s="47">
        <v>5</v>
      </c>
    </row>
    <row r="3386" spans="1:19" ht="12.75">
      <c r="A3386" s="22" t="s">
        <v>60</v>
      </c>
      <c r="B3386" s="22" t="s">
        <v>230</v>
      </c>
      <c r="C3386" s="22" t="s">
        <v>63</v>
      </c>
      <c r="D3386" s="22" t="s">
        <v>61</v>
      </c>
      <c r="E3386" s="22" t="s">
        <v>9014</v>
      </c>
      <c r="F3386" s="31">
        <v>43117.408067129625</v>
      </c>
      <c r="G3386" s="31">
        <v>43113</v>
      </c>
      <c r="H3386" s="31">
        <v>43478</v>
      </c>
      <c r="I3386" s="31">
        <v>43147</v>
      </c>
      <c r="J3386" s="22" t="s">
        <v>73</v>
      </c>
      <c r="K3386" s="32" t="s">
        <v>119</v>
      </c>
      <c r="L3386" s="32" t="s">
        <v>9015</v>
      </c>
      <c r="N3386" s="24">
        <v>3463.2314999999999</v>
      </c>
      <c r="O3386" s="24">
        <v>4264.0666000000001</v>
      </c>
      <c r="P3386" s="32" t="s">
        <v>691</v>
      </c>
      <c r="Q3386" s="43" t="s">
        <v>692</v>
      </c>
      <c r="R3386" s="43" t="s">
        <v>78</v>
      </c>
      <c r="S3386" s="47">
        <v>5</v>
      </c>
    </row>
    <row r="3387" spans="1:19" ht="12.75">
      <c r="A3387" s="22" t="s">
        <v>60</v>
      </c>
      <c r="B3387" s="22" t="s">
        <v>1075</v>
      </c>
      <c r="C3387" s="22" t="s">
        <v>63</v>
      </c>
      <c r="D3387" s="22" t="s">
        <v>61</v>
      </c>
      <c r="E3387" s="22" t="s">
        <v>9016</v>
      </c>
      <c r="F3387" s="31">
        <v>43131.661921296298</v>
      </c>
      <c r="G3387" s="31">
        <v>43131</v>
      </c>
      <c r="H3387" s="31">
        <v>43496</v>
      </c>
      <c r="I3387" s="31">
        <v>43152</v>
      </c>
      <c r="J3387" s="22" t="s">
        <v>73</v>
      </c>
      <c r="K3387" s="32" t="s">
        <v>119</v>
      </c>
      <c r="L3387" s="32" t="s">
        <v>9017</v>
      </c>
      <c r="N3387" s="24">
        <v>1053.585</v>
      </c>
      <c r="O3387" s="24">
        <v>1053.585</v>
      </c>
      <c r="P3387" s="32" t="s">
        <v>204</v>
      </c>
      <c r="Q3387" s="43" t="s">
        <v>205</v>
      </c>
      <c r="R3387" s="43" t="s">
        <v>78</v>
      </c>
      <c r="S3387" s="47">
        <v>4</v>
      </c>
    </row>
    <row r="3388" spans="1:19" ht="12.75">
      <c r="A3388" s="22" t="s">
        <v>60</v>
      </c>
      <c r="B3388" s="22" t="s">
        <v>245</v>
      </c>
      <c r="C3388" s="22" t="s">
        <v>63</v>
      </c>
      <c r="D3388" s="22" t="s">
        <v>61</v>
      </c>
      <c r="E3388" s="22" t="s">
        <v>9018</v>
      </c>
      <c r="F3388" s="31">
        <v>43109.624374999999</v>
      </c>
      <c r="G3388" s="31">
        <v>43122</v>
      </c>
      <c r="H3388" s="31">
        <v>43487</v>
      </c>
      <c r="I3388" s="31">
        <v>43139.615856481483</v>
      </c>
      <c r="J3388" s="22" t="s">
        <v>73</v>
      </c>
      <c r="K3388" s="32" t="s">
        <v>119</v>
      </c>
      <c r="L3388" s="32" t="s">
        <v>9019</v>
      </c>
      <c r="N3388" s="24">
        <v>2069.5542</v>
      </c>
      <c r="O3388" s="24">
        <v>2086.83</v>
      </c>
      <c r="P3388" s="32" t="s">
        <v>3494</v>
      </c>
      <c r="Q3388" s="43" t="s">
        <v>3495</v>
      </c>
      <c r="R3388" s="43" t="s">
        <v>112</v>
      </c>
      <c r="S3388" s="47">
        <v>5</v>
      </c>
    </row>
    <row r="3389" spans="1:19" ht="12.75">
      <c r="A3389" s="22" t="s">
        <v>60</v>
      </c>
      <c r="B3389" s="22" t="s">
        <v>211</v>
      </c>
      <c r="C3389" s="22" t="s">
        <v>63</v>
      </c>
      <c r="D3389" s="22" t="s">
        <v>61</v>
      </c>
      <c r="E3389" s="22" t="s">
        <v>9020</v>
      </c>
      <c r="F3389" s="31">
        <v>43130.473668981482</v>
      </c>
      <c r="G3389" s="31">
        <v>43130</v>
      </c>
      <c r="H3389" s="31">
        <v>43496</v>
      </c>
      <c r="I3389" s="31">
        <v>43160.465868055551</v>
      </c>
      <c r="J3389" s="22" t="s">
        <v>73</v>
      </c>
      <c r="K3389" s="32" t="s">
        <v>89</v>
      </c>
      <c r="L3389" s="32" t="s">
        <v>9021</v>
      </c>
      <c r="M3389" s="32" t="s">
        <v>9022</v>
      </c>
      <c r="N3389" s="24">
        <v>612.64</v>
      </c>
      <c r="O3389" s="24">
        <v>392.69</v>
      </c>
      <c r="P3389" s="32" t="s">
        <v>3639</v>
      </c>
      <c r="Q3389" s="43" t="s">
        <v>3640</v>
      </c>
      <c r="R3389" s="43" t="s">
        <v>78</v>
      </c>
      <c r="S3389" s="47">
        <v>5</v>
      </c>
    </row>
    <row r="3390" spans="1:19" ht="12.75">
      <c r="A3390" s="22" t="s">
        <v>60</v>
      </c>
      <c r="B3390" s="22" t="s">
        <v>313</v>
      </c>
      <c r="C3390" s="22" t="s">
        <v>63</v>
      </c>
      <c r="D3390" s="22" t="s">
        <v>61</v>
      </c>
      <c r="E3390" s="22" t="s">
        <v>9023</v>
      </c>
      <c r="F3390" s="31">
        <v>43116.608761574069</v>
      </c>
      <c r="G3390" s="31">
        <v>43131</v>
      </c>
      <c r="H3390" s="31">
        <v>43496</v>
      </c>
      <c r="I3390" s="31">
        <v>43146.575196759259</v>
      </c>
      <c r="J3390" s="22" t="s">
        <v>73</v>
      </c>
      <c r="K3390" s="32" t="s">
        <v>95</v>
      </c>
      <c r="L3390" s="32" t="s">
        <v>9024</v>
      </c>
      <c r="N3390" s="24">
        <v>5797.3433000000005</v>
      </c>
      <c r="O3390" s="24">
        <v>0</v>
      </c>
      <c r="P3390" s="32" t="s">
        <v>9025</v>
      </c>
      <c r="Q3390" s="43" t="s">
        <v>9026</v>
      </c>
      <c r="R3390" s="43" t="s">
        <v>112</v>
      </c>
      <c r="S3390" s="47">
        <v>5</v>
      </c>
    </row>
    <row r="3391" spans="1:19" ht="12.75">
      <c r="A3391" s="22" t="s">
        <v>60</v>
      </c>
      <c r="B3391" s="22" t="s">
        <v>3970</v>
      </c>
      <c r="C3391" s="22" t="s">
        <v>63</v>
      </c>
      <c r="D3391" s="22" t="s">
        <v>61</v>
      </c>
      <c r="E3391" s="22" t="s">
        <v>9027</v>
      </c>
      <c r="F3391" s="31">
        <v>43110.585231481477</v>
      </c>
      <c r="G3391" s="31">
        <v>42804</v>
      </c>
      <c r="H3391" s="31">
        <v>43169</v>
      </c>
      <c r="I3391" s="31">
        <v>43140.584178240737</v>
      </c>
      <c r="J3391" s="22" t="s">
        <v>145</v>
      </c>
      <c r="K3391" s="32" t="s">
        <v>89</v>
      </c>
      <c r="L3391" s="32" t="s">
        <v>9028</v>
      </c>
      <c r="M3391" s="32" t="s">
        <v>9029</v>
      </c>
      <c r="N3391" s="24">
        <v>0</v>
      </c>
      <c r="O3391" s="24">
        <v>0</v>
      </c>
      <c r="P3391" s="32" t="s">
        <v>522</v>
      </c>
      <c r="Q3391" s="43" t="s">
        <v>523</v>
      </c>
      <c r="R3391" s="43" t="s">
        <v>78</v>
      </c>
      <c r="S3391" s="47">
        <v>1</v>
      </c>
    </row>
    <row r="3392" spans="1:19" ht="12.75">
      <c r="A3392" s="22" t="s">
        <v>60</v>
      </c>
      <c r="B3392" s="22" t="s">
        <v>211</v>
      </c>
      <c r="C3392" s="22" t="s">
        <v>63</v>
      </c>
      <c r="D3392" s="22" t="s">
        <v>61</v>
      </c>
      <c r="E3392" s="22" t="s">
        <v>9030</v>
      </c>
      <c r="F3392" s="31">
        <v>43115.084999999999</v>
      </c>
      <c r="G3392" s="31">
        <v>43150</v>
      </c>
      <c r="H3392" s="31">
        <v>43524</v>
      </c>
      <c r="I3392" s="31">
        <v>43175.084999999999</v>
      </c>
      <c r="J3392" s="22" t="s">
        <v>118</v>
      </c>
      <c r="K3392" s="32" t="s">
        <v>89</v>
      </c>
      <c r="L3392" s="32" t="s">
        <v>9031</v>
      </c>
      <c r="M3392" s="32" t="s">
        <v>9032</v>
      </c>
      <c r="N3392" s="24">
        <v>5956.3532999999998</v>
      </c>
      <c r="O3392" s="24">
        <v>5956.3532999999998</v>
      </c>
      <c r="P3392" s="32" t="s">
        <v>115</v>
      </c>
      <c r="Q3392" s="43" t="s">
        <v>116</v>
      </c>
      <c r="R3392" s="43" t="s">
        <v>775</v>
      </c>
      <c r="S3392" s="47">
        <v>5</v>
      </c>
    </row>
    <row r="3393" spans="1:19" ht="12.75">
      <c r="A3393" s="22" t="s">
        <v>60</v>
      </c>
      <c r="B3393" s="22" t="s">
        <v>382</v>
      </c>
      <c r="C3393" s="22" t="s">
        <v>63</v>
      </c>
      <c r="D3393" s="22" t="s">
        <v>61</v>
      </c>
      <c r="E3393" s="22" t="s">
        <v>9033</v>
      </c>
      <c r="F3393" s="31">
        <v>43117.476261574069</v>
      </c>
      <c r="G3393" s="31">
        <v>43131</v>
      </c>
      <c r="H3393" s="31">
        <v>43373</v>
      </c>
      <c r="I3393" s="31">
        <v>43147</v>
      </c>
      <c r="J3393" s="22" t="s">
        <v>73</v>
      </c>
      <c r="K3393" s="32" t="s">
        <v>95</v>
      </c>
      <c r="L3393" s="32" t="s">
        <v>9034</v>
      </c>
      <c r="N3393" s="24">
        <v>6679.92</v>
      </c>
      <c r="O3393" s="24">
        <v>0</v>
      </c>
      <c r="P3393" s="32" t="s">
        <v>9035</v>
      </c>
      <c r="Q3393" s="43" t="s">
        <v>9036</v>
      </c>
      <c r="R3393" s="43" t="s">
        <v>78</v>
      </c>
      <c r="S3393" s="47">
        <v>5</v>
      </c>
    </row>
    <row r="3394" spans="1:19" ht="12.75">
      <c r="A3394" s="22" t="s">
        <v>60</v>
      </c>
      <c r="B3394" s="22" t="s">
        <v>211</v>
      </c>
      <c r="C3394" s="22" t="s">
        <v>63</v>
      </c>
      <c r="D3394" s="22" t="s">
        <v>61</v>
      </c>
      <c r="E3394" s="22" t="s">
        <v>9037</v>
      </c>
      <c r="F3394" s="31">
        <v>43129.712824074071</v>
      </c>
      <c r="G3394" s="31">
        <v>43131</v>
      </c>
      <c r="H3394" s="31">
        <v>43496</v>
      </c>
      <c r="I3394" s="31">
        <v>43159.702743055554</v>
      </c>
      <c r="J3394" s="22" t="s">
        <v>73</v>
      </c>
      <c r="K3394" s="32" t="s">
        <v>74</v>
      </c>
      <c r="L3394" s="32" t="s">
        <v>9038</v>
      </c>
      <c r="N3394" s="24">
        <v>721.64</v>
      </c>
      <c r="O3394" s="24">
        <v>721.64</v>
      </c>
      <c r="P3394" s="32" t="s">
        <v>795</v>
      </c>
      <c r="Q3394" s="43" t="s">
        <v>796</v>
      </c>
      <c r="R3394" s="43" t="s">
        <v>78</v>
      </c>
      <c r="S3394" s="47">
        <v>5</v>
      </c>
    </row>
    <row r="3395" spans="1:19" ht="12.75">
      <c r="A3395" s="22" t="s">
        <v>60</v>
      </c>
      <c r="B3395" s="22" t="s">
        <v>413</v>
      </c>
      <c r="C3395" s="22" t="s">
        <v>63</v>
      </c>
      <c r="D3395" s="22" t="s">
        <v>61</v>
      </c>
      <c r="E3395" s="22" t="s">
        <v>9039</v>
      </c>
      <c r="F3395" s="31">
        <v>43108.604004629626</v>
      </c>
      <c r="G3395" s="31">
        <v>43109</v>
      </c>
      <c r="H3395" s="31">
        <v>43474</v>
      </c>
      <c r="I3395" s="31">
        <v>43138</v>
      </c>
      <c r="J3395" s="22" t="s">
        <v>73</v>
      </c>
      <c r="K3395" s="32" t="s">
        <v>95</v>
      </c>
      <c r="L3395" s="32" t="s">
        <v>9040</v>
      </c>
      <c r="N3395" s="24">
        <v>2312.0100000000002</v>
      </c>
      <c r="O3395" s="24">
        <v>0</v>
      </c>
      <c r="P3395" s="32" t="s">
        <v>374</v>
      </c>
      <c r="Q3395" s="43" t="s">
        <v>375</v>
      </c>
      <c r="R3395" s="43" t="s">
        <v>112</v>
      </c>
      <c r="S3395" s="47">
        <v>5</v>
      </c>
    </row>
    <row r="3396" spans="1:19" ht="12.75">
      <c r="A3396" s="22" t="s">
        <v>60</v>
      </c>
      <c r="B3396" s="22" t="s">
        <v>211</v>
      </c>
      <c r="C3396" s="22" t="s">
        <v>63</v>
      </c>
      <c r="D3396" s="22" t="s">
        <v>61</v>
      </c>
      <c r="E3396" s="22" t="s">
        <v>9041</v>
      </c>
      <c r="F3396" s="31">
        <v>43112.428599537037</v>
      </c>
      <c r="G3396" s="31">
        <v>43112</v>
      </c>
      <c r="H3396" s="31">
        <v>43477</v>
      </c>
      <c r="I3396" s="31">
        <v>43142.426747685182</v>
      </c>
      <c r="J3396" s="22" t="s">
        <v>73</v>
      </c>
      <c r="K3396" s="32" t="s">
        <v>119</v>
      </c>
      <c r="L3396" s="32" t="s">
        <v>9042</v>
      </c>
      <c r="N3396" s="24">
        <v>568.91660000000002</v>
      </c>
      <c r="O3396" s="24">
        <v>501.15</v>
      </c>
      <c r="P3396" s="32" t="s">
        <v>6445</v>
      </c>
      <c r="Q3396" s="43" t="s">
        <v>6446</v>
      </c>
      <c r="R3396" s="43" t="s">
        <v>78</v>
      </c>
      <c r="S3396" s="47">
        <v>5</v>
      </c>
    </row>
    <row r="3397" spans="1:19" ht="12.75">
      <c r="A3397" s="22" t="s">
        <v>60</v>
      </c>
      <c r="B3397" s="22" t="s">
        <v>299</v>
      </c>
      <c r="C3397" s="22" t="s">
        <v>63</v>
      </c>
      <c r="D3397" s="22" t="s">
        <v>61</v>
      </c>
      <c r="E3397" s="22" t="s">
        <v>9043</v>
      </c>
      <c r="F3397" s="31">
        <v>43129.528668981482</v>
      </c>
      <c r="G3397" s="31">
        <v>43129</v>
      </c>
      <c r="H3397" s="31">
        <v>43494</v>
      </c>
      <c r="I3397" s="31">
        <v>43159</v>
      </c>
      <c r="J3397" s="22" t="s">
        <v>73</v>
      </c>
      <c r="K3397" s="32" t="s">
        <v>95</v>
      </c>
      <c r="L3397" s="32" t="s">
        <v>9044</v>
      </c>
      <c r="N3397" s="24">
        <v>320.83999999999997</v>
      </c>
      <c r="O3397" s="24">
        <v>0</v>
      </c>
      <c r="P3397" s="32" t="s">
        <v>1329</v>
      </c>
      <c r="Q3397" s="43" t="s">
        <v>1330</v>
      </c>
      <c r="R3397" s="43" t="s">
        <v>78</v>
      </c>
      <c r="S3397" s="47">
        <v>5</v>
      </c>
    </row>
    <row r="3398" spans="1:19" ht="12.75">
      <c r="A3398" s="22" t="s">
        <v>60</v>
      </c>
      <c r="B3398" s="22" t="s">
        <v>238</v>
      </c>
      <c r="C3398" s="22" t="s">
        <v>63</v>
      </c>
      <c r="D3398" s="22" t="s">
        <v>61</v>
      </c>
      <c r="E3398" s="22" t="s">
        <v>9045</v>
      </c>
      <c r="F3398" s="31">
        <v>43130.374085648145</v>
      </c>
      <c r="G3398" s="31">
        <v>43130</v>
      </c>
      <c r="H3398" s="31">
        <v>43495</v>
      </c>
      <c r="I3398" s="31">
        <v>43160.373437499999</v>
      </c>
      <c r="J3398" s="22" t="s">
        <v>73</v>
      </c>
      <c r="K3398" s="32" t="s">
        <v>119</v>
      </c>
      <c r="L3398" s="32" t="s">
        <v>9046</v>
      </c>
      <c r="N3398" s="24">
        <v>379.33330000000001</v>
      </c>
      <c r="O3398" s="24">
        <v>294.14499999999998</v>
      </c>
      <c r="P3398" s="32" t="s">
        <v>975</v>
      </c>
      <c r="Q3398" s="43" t="s">
        <v>976</v>
      </c>
      <c r="R3398" s="43" t="s">
        <v>78</v>
      </c>
      <c r="S3398" s="47">
        <v>5</v>
      </c>
    </row>
    <row r="3399" spans="1:19" ht="12.75">
      <c r="A3399" s="22" t="s">
        <v>60</v>
      </c>
      <c r="B3399" s="22" t="s">
        <v>211</v>
      </c>
      <c r="C3399" s="22" t="s">
        <v>63</v>
      </c>
      <c r="D3399" s="22" t="s">
        <v>61</v>
      </c>
      <c r="E3399" s="22" t="s">
        <v>9047</v>
      </c>
      <c r="F3399" s="31">
        <v>43111.085983796293</v>
      </c>
      <c r="G3399" s="31">
        <v>43146</v>
      </c>
      <c r="H3399" s="31">
        <v>43511</v>
      </c>
      <c r="I3399" s="31">
        <v>43171.085983796293</v>
      </c>
      <c r="J3399" s="22" t="s">
        <v>118</v>
      </c>
      <c r="K3399" s="32" t="s">
        <v>89</v>
      </c>
      <c r="L3399" s="32" t="s">
        <v>9048</v>
      </c>
      <c r="M3399" s="32" t="s">
        <v>9049</v>
      </c>
      <c r="N3399" s="24">
        <v>658.50</v>
      </c>
      <c r="O3399" s="24">
        <v>658.50</v>
      </c>
      <c r="P3399" s="32" t="s">
        <v>577</v>
      </c>
      <c r="Q3399" s="43" t="s">
        <v>578</v>
      </c>
      <c r="R3399" s="43" t="s">
        <v>78</v>
      </c>
      <c r="S3399" s="47">
        <v>1</v>
      </c>
    </row>
    <row r="3400" spans="1:19" ht="12.75">
      <c r="A3400" s="22" t="s">
        <v>60</v>
      </c>
      <c r="B3400" s="22" t="s">
        <v>211</v>
      </c>
      <c r="C3400" s="22" t="s">
        <v>63</v>
      </c>
      <c r="D3400" s="22" t="s">
        <v>61</v>
      </c>
      <c r="E3400" s="22" t="s">
        <v>9050</v>
      </c>
      <c r="F3400" s="31">
        <v>43117.370740740742</v>
      </c>
      <c r="G3400" s="31">
        <v>42803</v>
      </c>
      <c r="H3400" s="31">
        <v>43168</v>
      </c>
      <c r="I3400" s="31">
        <v>43147.369976851849</v>
      </c>
      <c r="J3400" s="22" t="s">
        <v>145</v>
      </c>
      <c r="K3400" s="32" t="s">
        <v>89</v>
      </c>
      <c r="L3400" s="32" t="s">
        <v>9051</v>
      </c>
      <c r="M3400" s="32" t="s">
        <v>9052</v>
      </c>
      <c r="N3400" s="24">
        <v>0</v>
      </c>
      <c r="O3400" s="24">
        <v>0</v>
      </c>
      <c r="P3400" s="32" t="s">
        <v>222</v>
      </c>
      <c r="Q3400" s="43" t="s">
        <v>223</v>
      </c>
      <c r="R3400" s="43" t="s">
        <v>112</v>
      </c>
      <c r="S3400" s="47">
        <v>1</v>
      </c>
    </row>
    <row r="3401" spans="1:19" ht="12.75">
      <c r="A3401" s="22" t="s">
        <v>60</v>
      </c>
      <c r="B3401" s="22" t="s">
        <v>230</v>
      </c>
      <c r="C3401" s="22" t="s">
        <v>63</v>
      </c>
      <c r="D3401" s="22" t="s">
        <v>61</v>
      </c>
      <c r="E3401" s="22" t="s">
        <v>9053</v>
      </c>
      <c r="F3401" s="31">
        <v>43131.66034722222</v>
      </c>
      <c r="G3401" s="31">
        <v>43131</v>
      </c>
      <c r="H3401" s="31">
        <v>43496</v>
      </c>
      <c r="I3401" s="31">
        <v>43161</v>
      </c>
      <c r="J3401" s="22" t="s">
        <v>73</v>
      </c>
      <c r="K3401" s="32" t="s">
        <v>89</v>
      </c>
      <c r="L3401" s="32" t="s">
        <v>9054</v>
      </c>
      <c r="M3401" s="32" t="s">
        <v>9055</v>
      </c>
      <c r="N3401" s="24">
        <v>2543.7260000000001</v>
      </c>
      <c r="O3401" s="24">
        <v>2067.44</v>
      </c>
      <c r="P3401" s="32" t="s">
        <v>5511</v>
      </c>
      <c r="Q3401" s="43" t="s">
        <v>5512</v>
      </c>
      <c r="R3401" s="43" t="s">
        <v>78</v>
      </c>
      <c r="S3401" s="47">
        <v>5</v>
      </c>
    </row>
    <row r="3402" spans="1:19" ht="12.75">
      <c r="A3402" s="22" t="s">
        <v>60</v>
      </c>
      <c r="B3402" s="22" t="s">
        <v>211</v>
      </c>
      <c r="C3402" s="22" t="s">
        <v>63</v>
      </c>
      <c r="D3402" s="22" t="s">
        <v>61</v>
      </c>
      <c r="E3402" s="22" t="s">
        <v>9056</v>
      </c>
      <c r="F3402" s="31">
        <v>43124.442025462959</v>
      </c>
      <c r="G3402" s="31">
        <v>43144</v>
      </c>
      <c r="H3402" s="31">
        <v>43509</v>
      </c>
      <c r="I3402" s="31">
        <v>43154.439537037033</v>
      </c>
      <c r="J3402" s="22" t="s">
        <v>73</v>
      </c>
      <c r="K3402" s="32" t="s">
        <v>89</v>
      </c>
      <c r="L3402" s="32" t="s">
        <v>9057</v>
      </c>
      <c r="M3402" s="32" t="s">
        <v>9058</v>
      </c>
      <c r="N3402" s="24">
        <v>2682.70</v>
      </c>
      <c r="O3402" s="24">
        <v>2682.70</v>
      </c>
      <c r="P3402" s="32" t="s">
        <v>1677</v>
      </c>
      <c r="Q3402" s="43" t="s">
        <v>1678</v>
      </c>
      <c r="R3402" s="43" t="s">
        <v>112</v>
      </c>
      <c r="S3402" s="47">
        <v>4</v>
      </c>
    </row>
    <row r="3403" spans="1:19" ht="12.75">
      <c r="A3403" s="22" t="s">
        <v>60</v>
      </c>
      <c r="B3403" s="22" t="s">
        <v>1395</v>
      </c>
      <c r="C3403" s="22" t="s">
        <v>63</v>
      </c>
      <c r="D3403" s="22" t="s">
        <v>61</v>
      </c>
      <c r="E3403" s="22" t="s">
        <v>9059</v>
      </c>
      <c r="F3403" s="31">
        <v>43112.473622685182</v>
      </c>
      <c r="G3403" s="31">
        <v>43115</v>
      </c>
      <c r="H3403" s="31">
        <v>43480</v>
      </c>
      <c r="I3403" s="31">
        <v>43142</v>
      </c>
      <c r="J3403" s="22" t="s">
        <v>73</v>
      </c>
      <c r="K3403" s="32" t="s">
        <v>119</v>
      </c>
      <c r="L3403" s="32" t="s">
        <v>9060</v>
      </c>
      <c r="N3403" s="24">
        <v>497.64600000000002</v>
      </c>
      <c r="O3403" s="24">
        <v>444.06</v>
      </c>
      <c r="P3403" s="32" t="s">
        <v>1315</v>
      </c>
      <c r="Q3403" s="43" t="s">
        <v>1316</v>
      </c>
      <c r="R3403" s="43" t="s">
        <v>78</v>
      </c>
      <c r="S3403" s="47">
        <v>5</v>
      </c>
    </row>
    <row r="3404" spans="1:19" ht="12.75">
      <c r="A3404" s="22" t="s">
        <v>60</v>
      </c>
      <c r="B3404" s="22" t="s">
        <v>360</v>
      </c>
      <c r="C3404" s="22" t="s">
        <v>63</v>
      </c>
      <c r="D3404" s="22" t="s">
        <v>61</v>
      </c>
      <c r="E3404" s="22" t="s">
        <v>9061</v>
      </c>
      <c r="F3404" s="31">
        <v>43105.641875000001</v>
      </c>
      <c r="G3404" s="31">
        <v>43129</v>
      </c>
      <c r="H3404" s="31">
        <v>43494</v>
      </c>
      <c r="I3404" s="31">
        <v>43135</v>
      </c>
      <c r="J3404" s="22" t="s">
        <v>73</v>
      </c>
      <c r="K3404" s="32" t="s">
        <v>74</v>
      </c>
      <c r="L3404" s="32" t="s">
        <v>9062</v>
      </c>
      <c r="N3404" s="24">
        <v>706.0225</v>
      </c>
      <c r="O3404" s="24">
        <v>554.86</v>
      </c>
      <c r="P3404" s="32" t="s">
        <v>180</v>
      </c>
      <c r="Q3404" s="43" t="s">
        <v>181</v>
      </c>
      <c r="R3404" s="43" t="s">
        <v>78</v>
      </c>
      <c r="S3404" s="47">
        <v>4</v>
      </c>
    </row>
    <row r="3405" spans="1:19" ht="12.75">
      <c r="A3405" s="22" t="s">
        <v>60</v>
      </c>
      <c r="B3405" s="22" t="s">
        <v>248</v>
      </c>
      <c r="C3405" s="22" t="s">
        <v>63</v>
      </c>
      <c r="D3405" s="22" t="s">
        <v>61</v>
      </c>
      <c r="E3405" s="22" t="s">
        <v>9063</v>
      </c>
      <c r="F3405" s="31">
        <v>43128.084976851853</v>
      </c>
      <c r="G3405" s="31">
        <v>43163</v>
      </c>
      <c r="H3405" s="31">
        <v>43528</v>
      </c>
      <c r="I3405" s="31">
        <v>43188.084976851853</v>
      </c>
      <c r="J3405" s="22" t="s">
        <v>118</v>
      </c>
      <c r="K3405" s="32" t="s">
        <v>119</v>
      </c>
      <c r="L3405" s="32" t="s">
        <v>9064</v>
      </c>
      <c r="N3405" s="24">
        <v>1715.84</v>
      </c>
      <c r="O3405" s="24">
        <v>1715.84</v>
      </c>
      <c r="P3405" s="32" t="s">
        <v>4876</v>
      </c>
      <c r="Q3405" s="43" t="s">
        <v>4877</v>
      </c>
      <c r="R3405" s="43" t="s">
        <v>78</v>
      </c>
      <c r="S3405" s="47">
        <v>1</v>
      </c>
    </row>
    <row r="3406" spans="1:19" ht="12.75">
      <c r="A3406" s="22" t="s">
        <v>60</v>
      </c>
      <c r="B3406" s="22" t="s">
        <v>496</v>
      </c>
      <c r="C3406" s="22" t="s">
        <v>63</v>
      </c>
      <c r="D3406" s="22" t="s">
        <v>61</v>
      </c>
      <c r="E3406" s="22" t="s">
        <v>9065</v>
      </c>
      <c r="F3406" s="31">
        <v>43116.381805555553</v>
      </c>
      <c r="G3406" s="31">
        <v>43116</v>
      </c>
      <c r="H3406" s="31">
        <v>43481</v>
      </c>
      <c r="I3406" s="31">
        <v>43146</v>
      </c>
      <c r="J3406" s="22" t="s">
        <v>73</v>
      </c>
      <c r="K3406" s="32" t="s">
        <v>95</v>
      </c>
      <c r="L3406" s="32" t="s">
        <v>9066</v>
      </c>
      <c r="N3406" s="24">
        <v>0</v>
      </c>
      <c r="O3406" s="24">
        <v>0</v>
      </c>
      <c r="P3406" s="32" t="s">
        <v>140</v>
      </c>
      <c r="Q3406" s="43" t="s">
        <v>141</v>
      </c>
      <c r="R3406" s="43" t="s">
        <v>78</v>
      </c>
      <c r="S3406" s="47">
        <v>5</v>
      </c>
    </row>
    <row r="3407" spans="1:19" ht="12.75">
      <c r="A3407" s="22" t="s">
        <v>60</v>
      </c>
      <c r="B3407" s="22" t="s">
        <v>496</v>
      </c>
      <c r="C3407" s="22" t="s">
        <v>63</v>
      </c>
      <c r="D3407" s="22" t="s">
        <v>61</v>
      </c>
      <c r="E3407" s="22" t="s">
        <v>9067</v>
      </c>
      <c r="F3407" s="31">
        <v>43129.449583333335</v>
      </c>
      <c r="G3407" s="31">
        <v>43132</v>
      </c>
      <c r="H3407" s="31">
        <v>43497</v>
      </c>
      <c r="I3407" s="31">
        <v>43159</v>
      </c>
      <c r="J3407" s="22" t="s">
        <v>73</v>
      </c>
      <c r="K3407" s="32" t="s">
        <v>119</v>
      </c>
      <c r="L3407" s="32" t="s">
        <v>9068</v>
      </c>
      <c r="N3407" s="24">
        <v>8399.8549999999996</v>
      </c>
      <c r="O3407" s="24">
        <v>8617.9300000000003</v>
      </c>
      <c r="P3407" s="32" t="s">
        <v>393</v>
      </c>
      <c r="Q3407" s="43" t="s">
        <v>394</v>
      </c>
      <c r="R3407" s="43" t="s">
        <v>78</v>
      </c>
      <c r="S3407" s="47">
        <v>4</v>
      </c>
    </row>
    <row r="3408" spans="1:19" ht="12.75">
      <c r="A3408" s="22" t="s">
        <v>60</v>
      </c>
      <c r="B3408" s="22" t="s">
        <v>379</v>
      </c>
      <c r="C3408" s="22" t="s">
        <v>63</v>
      </c>
      <c r="D3408" s="22" t="s">
        <v>61</v>
      </c>
      <c r="E3408" s="22" t="s">
        <v>9069</v>
      </c>
      <c r="F3408" s="31">
        <v>43118.424571759257</v>
      </c>
      <c r="G3408" s="31">
        <v>43130</v>
      </c>
      <c r="H3408" s="31">
        <v>43495</v>
      </c>
      <c r="I3408" s="31">
        <v>43148.415081018517</v>
      </c>
      <c r="J3408" s="22" t="s">
        <v>73</v>
      </c>
      <c r="K3408" s="32" t="s">
        <v>119</v>
      </c>
      <c r="L3408" s="32" t="s">
        <v>9070</v>
      </c>
      <c r="N3408" s="24">
        <v>4933.3666000000003</v>
      </c>
      <c r="O3408" s="24">
        <v>5071.1400000000003</v>
      </c>
      <c r="P3408" s="32" t="s">
        <v>209</v>
      </c>
      <c r="Q3408" s="43" t="s">
        <v>210</v>
      </c>
      <c r="R3408" s="43" t="s">
        <v>78</v>
      </c>
      <c r="S3408" s="47">
        <v>4</v>
      </c>
    </row>
    <row r="3409" spans="1:19" ht="12.75">
      <c r="A3409" s="22" t="s">
        <v>60</v>
      </c>
      <c r="B3409" s="22" t="s">
        <v>219</v>
      </c>
      <c r="C3409" s="22" t="s">
        <v>63</v>
      </c>
      <c r="D3409" s="22" t="s">
        <v>61</v>
      </c>
      <c r="E3409" s="22" t="s">
        <v>9071</v>
      </c>
      <c r="F3409" s="31">
        <v>43129.445416666662</v>
      </c>
      <c r="G3409" s="31">
        <v>43129</v>
      </c>
      <c r="H3409" s="31">
        <v>43494</v>
      </c>
      <c r="I3409" s="31">
        <v>43159.443101851852</v>
      </c>
      <c r="J3409" s="22" t="s">
        <v>73</v>
      </c>
      <c r="K3409" s="32" t="s">
        <v>95</v>
      </c>
      <c r="L3409" s="32" t="s">
        <v>9072</v>
      </c>
      <c r="N3409" s="24">
        <v>1433.1766</v>
      </c>
      <c r="O3409" s="24">
        <v>0</v>
      </c>
      <c r="P3409" s="32" t="s">
        <v>1290</v>
      </c>
      <c r="Q3409" s="43" t="s">
        <v>1291</v>
      </c>
      <c r="R3409" s="43" t="s">
        <v>78</v>
      </c>
      <c r="S3409" s="47">
        <v>5</v>
      </c>
    </row>
    <row r="3410" spans="1:19" ht="12.75">
      <c r="A3410" s="22" t="s">
        <v>60</v>
      </c>
      <c r="B3410" s="22" t="s">
        <v>211</v>
      </c>
      <c r="C3410" s="22" t="s">
        <v>63</v>
      </c>
      <c r="D3410" s="22" t="s">
        <v>61</v>
      </c>
      <c r="E3410" s="22" t="s">
        <v>9073</v>
      </c>
      <c r="F3410" s="31">
        <v>43112.515347222223</v>
      </c>
      <c r="G3410" s="31">
        <v>43112</v>
      </c>
      <c r="H3410" s="31">
        <v>43477</v>
      </c>
      <c r="I3410" s="31">
        <v>43142.513969907406</v>
      </c>
      <c r="J3410" s="22" t="s">
        <v>73</v>
      </c>
      <c r="K3410" s="32" t="s">
        <v>119</v>
      </c>
      <c r="L3410" s="32" t="s">
        <v>9074</v>
      </c>
      <c r="N3410" s="24">
        <v>826.80439999999999</v>
      </c>
      <c r="O3410" s="24">
        <v>628.04999999999995</v>
      </c>
      <c r="P3410" s="32" t="s">
        <v>180</v>
      </c>
      <c r="Q3410" s="43" t="s">
        <v>181</v>
      </c>
      <c r="R3410" s="43" t="s">
        <v>78</v>
      </c>
      <c r="S3410" s="47">
        <v>5</v>
      </c>
    </row>
    <row r="3411" spans="1:19" ht="12.75">
      <c r="A3411" s="22" t="s">
        <v>60</v>
      </c>
      <c r="B3411" s="22" t="s">
        <v>245</v>
      </c>
      <c r="C3411" s="22" t="s">
        <v>63</v>
      </c>
      <c r="D3411" s="22" t="s">
        <v>61</v>
      </c>
      <c r="E3411" s="22" t="s">
        <v>9075</v>
      </c>
      <c r="F3411" s="31">
        <v>43129.572731481479</v>
      </c>
      <c r="G3411" s="31">
        <v>43166</v>
      </c>
      <c r="H3411" s="31">
        <v>43531</v>
      </c>
      <c r="I3411" s="31">
        <v>43159.542557870365</v>
      </c>
      <c r="J3411" s="22" t="s">
        <v>73</v>
      </c>
      <c r="K3411" s="32" t="s">
        <v>119</v>
      </c>
      <c r="L3411" s="32" t="s">
        <v>9076</v>
      </c>
      <c r="N3411" s="24">
        <v>2800.7640000000001</v>
      </c>
      <c r="O3411" s="24">
        <v>2020.16</v>
      </c>
      <c r="P3411" s="32" t="s">
        <v>942</v>
      </c>
      <c r="Q3411" s="43" t="s">
        <v>943</v>
      </c>
      <c r="R3411" s="43" t="s">
        <v>112</v>
      </c>
      <c r="S3411" s="47">
        <v>5</v>
      </c>
    </row>
    <row r="3412" spans="1:19" ht="12.75">
      <c r="A3412" s="22" t="s">
        <v>60</v>
      </c>
      <c r="B3412" s="22" t="s">
        <v>382</v>
      </c>
      <c r="C3412" s="22" t="s">
        <v>63</v>
      </c>
      <c r="D3412" s="22" t="s">
        <v>61</v>
      </c>
      <c r="E3412" s="22" t="s">
        <v>9077</v>
      </c>
      <c r="F3412" s="31">
        <v>43102.643749999996</v>
      </c>
      <c r="G3412" s="31">
        <v>43110</v>
      </c>
      <c r="H3412" s="31">
        <v>43475</v>
      </c>
      <c r="I3412" s="31">
        <v>43132</v>
      </c>
      <c r="J3412" s="22" t="s">
        <v>73</v>
      </c>
      <c r="K3412" s="32" t="s">
        <v>119</v>
      </c>
      <c r="L3412" s="32" t="s">
        <v>9078</v>
      </c>
      <c r="N3412" s="24">
        <v>2114.2399999999998</v>
      </c>
      <c r="O3412" s="24">
        <v>2068.19</v>
      </c>
      <c r="P3412" s="32" t="s">
        <v>691</v>
      </c>
      <c r="Q3412" s="43" t="s">
        <v>692</v>
      </c>
      <c r="R3412" s="43" t="s">
        <v>78</v>
      </c>
      <c r="S3412" s="47">
        <v>4</v>
      </c>
    </row>
    <row r="3413" spans="1:19" ht="12.75">
      <c r="A3413" s="22" t="s">
        <v>60</v>
      </c>
      <c r="B3413" s="22" t="s">
        <v>211</v>
      </c>
      <c r="C3413" s="22" t="s">
        <v>63</v>
      </c>
      <c r="D3413" s="22" t="s">
        <v>61</v>
      </c>
      <c r="E3413" s="22" t="s">
        <v>9079</v>
      </c>
      <c r="F3413" s="31">
        <v>43123.811597222222</v>
      </c>
      <c r="G3413" s="31">
        <v>43159</v>
      </c>
      <c r="H3413" s="31">
        <v>43524</v>
      </c>
      <c r="I3413" s="31">
        <v>43153.807615740741</v>
      </c>
      <c r="J3413" s="22" t="s">
        <v>73</v>
      </c>
      <c r="K3413" s="32" t="s">
        <v>119</v>
      </c>
      <c r="L3413" s="32" t="s">
        <v>9080</v>
      </c>
      <c r="N3413" s="24">
        <v>757.36</v>
      </c>
      <c r="O3413" s="24">
        <v>757.36</v>
      </c>
      <c r="P3413" s="32" t="s">
        <v>279</v>
      </c>
      <c r="Q3413" s="43" t="s">
        <v>280</v>
      </c>
      <c r="R3413" s="43" t="s">
        <v>78</v>
      </c>
      <c r="S3413" s="47">
        <v>5</v>
      </c>
    </row>
    <row r="3414" spans="1:19" ht="12.75">
      <c r="A3414" s="22" t="s">
        <v>60</v>
      </c>
      <c r="B3414" s="22" t="s">
        <v>211</v>
      </c>
      <c r="C3414" s="22" t="s">
        <v>63</v>
      </c>
      <c r="D3414" s="22" t="s">
        <v>61</v>
      </c>
      <c r="E3414" s="22" t="s">
        <v>9081</v>
      </c>
      <c r="F3414" s="31">
        <v>43117.755011574074</v>
      </c>
      <c r="G3414" s="31">
        <v>43117</v>
      </c>
      <c r="H3414" s="31">
        <v>43482</v>
      </c>
      <c r="I3414" s="31">
        <v>43147.754085648143</v>
      </c>
      <c r="J3414" s="22" t="s">
        <v>73</v>
      </c>
      <c r="K3414" s="32" t="s">
        <v>119</v>
      </c>
      <c r="L3414" s="32" t="s">
        <v>9082</v>
      </c>
      <c r="N3414" s="24">
        <v>771.07659999999998</v>
      </c>
      <c r="O3414" s="24">
        <v>498.545</v>
      </c>
      <c r="P3414" s="32" t="s">
        <v>180</v>
      </c>
      <c r="Q3414" s="43" t="s">
        <v>181</v>
      </c>
      <c r="R3414" s="43" t="s">
        <v>78</v>
      </c>
      <c r="S3414" s="47">
        <v>5</v>
      </c>
    </row>
    <row r="3415" spans="1:19" ht="12.75">
      <c r="A3415" s="22" t="s">
        <v>60</v>
      </c>
      <c r="B3415" s="22" t="s">
        <v>248</v>
      </c>
      <c r="C3415" s="22" t="s">
        <v>63</v>
      </c>
      <c r="D3415" s="22" t="s">
        <v>61</v>
      </c>
      <c r="E3415" s="22" t="s">
        <v>9083</v>
      </c>
      <c r="F3415" s="31">
        <v>43116.671053240738</v>
      </c>
      <c r="G3415" s="31">
        <v>43117</v>
      </c>
      <c r="H3415" s="31">
        <v>43482</v>
      </c>
      <c r="I3415" s="31">
        <v>43146</v>
      </c>
      <c r="J3415" s="22" t="s">
        <v>73</v>
      </c>
      <c r="K3415" s="32" t="s">
        <v>108</v>
      </c>
      <c r="L3415" s="32" t="s">
        <v>9084</v>
      </c>
      <c r="N3415" s="24">
        <v>1093.4566</v>
      </c>
      <c r="O3415" s="24">
        <v>0</v>
      </c>
      <c r="P3415" s="32" t="s">
        <v>5189</v>
      </c>
      <c r="Q3415" s="43" t="s">
        <v>5190</v>
      </c>
      <c r="R3415" s="43" t="s">
        <v>78</v>
      </c>
      <c r="S3415" s="47">
        <v>5</v>
      </c>
    </row>
    <row r="3416" spans="1:19" ht="12.75">
      <c r="A3416" s="22" t="s">
        <v>60</v>
      </c>
      <c r="B3416" s="22" t="s">
        <v>959</v>
      </c>
      <c r="C3416" s="22" t="s">
        <v>63</v>
      </c>
      <c r="D3416" s="22" t="s">
        <v>61</v>
      </c>
      <c r="E3416" s="22" t="s">
        <v>9085</v>
      </c>
      <c r="F3416" s="31">
        <v>43129.5852662037</v>
      </c>
      <c r="G3416" s="31">
        <v>43132</v>
      </c>
      <c r="H3416" s="31">
        <v>43497</v>
      </c>
      <c r="I3416" s="31">
        <v>43159</v>
      </c>
      <c r="J3416" s="22" t="s">
        <v>73</v>
      </c>
      <c r="K3416" s="32" t="s">
        <v>95</v>
      </c>
      <c r="L3416" s="32" t="s">
        <v>9086</v>
      </c>
      <c r="N3416" s="24">
        <v>0</v>
      </c>
      <c r="O3416" s="24">
        <v>0</v>
      </c>
      <c r="P3416" s="32" t="s">
        <v>547</v>
      </c>
      <c r="Q3416" s="43" t="s">
        <v>548</v>
      </c>
      <c r="R3416" s="43" t="s">
        <v>78</v>
      </c>
      <c r="S3416" s="47">
        <v>4</v>
      </c>
    </row>
    <row r="3417" spans="1:19" ht="12.75">
      <c r="A3417" s="22" t="s">
        <v>60</v>
      </c>
      <c r="B3417" s="22" t="s">
        <v>499</v>
      </c>
      <c r="C3417" s="22" t="s">
        <v>63</v>
      </c>
      <c r="D3417" s="22" t="s">
        <v>61</v>
      </c>
      <c r="E3417" s="22" t="s">
        <v>9087</v>
      </c>
      <c r="F3417" s="31">
        <v>43118.418506944443</v>
      </c>
      <c r="G3417" s="31">
        <v>43118</v>
      </c>
      <c r="H3417" s="31">
        <v>43483</v>
      </c>
      <c r="I3417" s="31">
        <v>43148</v>
      </c>
      <c r="J3417" s="22" t="s">
        <v>73</v>
      </c>
      <c r="K3417" s="32" t="s">
        <v>89</v>
      </c>
      <c r="L3417" s="32" t="s">
        <v>9088</v>
      </c>
      <c r="M3417" s="32" t="s">
        <v>716</v>
      </c>
      <c r="N3417" s="24">
        <v>1377.5516</v>
      </c>
      <c r="O3417" s="24">
        <v>814.595</v>
      </c>
      <c r="P3417" s="32" t="s">
        <v>717</v>
      </c>
      <c r="Q3417" s="43" t="s">
        <v>718</v>
      </c>
      <c r="R3417" s="43" t="s">
        <v>78</v>
      </c>
      <c r="S3417" s="47">
        <v>5</v>
      </c>
    </row>
    <row r="3418" spans="1:19" ht="12.75">
      <c r="A3418" s="22" t="s">
        <v>60</v>
      </c>
      <c r="B3418" s="22" t="s">
        <v>413</v>
      </c>
      <c r="C3418" s="22" t="s">
        <v>63</v>
      </c>
      <c r="D3418" s="22" t="s">
        <v>61</v>
      </c>
      <c r="E3418" s="22" t="s">
        <v>9089</v>
      </c>
      <c r="F3418" s="31">
        <v>43110.578229166662</v>
      </c>
      <c r="G3418" s="31">
        <v>43146</v>
      </c>
      <c r="H3418" s="31">
        <v>43511</v>
      </c>
      <c r="I3418" s="31">
        <v>43140</v>
      </c>
      <c r="J3418" s="22" t="s">
        <v>73</v>
      </c>
      <c r="K3418" s="32" t="s">
        <v>119</v>
      </c>
      <c r="L3418" s="32" t="s">
        <v>9090</v>
      </c>
      <c r="N3418" s="24">
        <v>3853.75</v>
      </c>
      <c r="O3418" s="24">
        <v>3853.75</v>
      </c>
      <c r="P3418" s="32" t="s">
        <v>3334</v>
      </c>
      <c r="Q3418" s="43" t="s">
        <v>3335</v>
      </c>
      <c r="R3418" s="43" t="s">
        <v>78</v>
      </c>
      <c r="S3418" s="47">
        <v>1</v>
      </c>
    </row>
    <row r="3419" spans="1:19" ht="12.75">
      <c r="A3419" s="22" t="s">
        <v>60</v>
      </c>
      <c r="B3419" s="22" t="s">
        <v>211</v>
      </c>
      <c r="C3419" s="22" t="s">
        <v>63</v>
      </c>
      <c r="D3419" s="22" t="s">
        <v>61</v>
      </c>
      <c r="E3419" s="22" t="s">
        <v>9091</v>
      </c>
      <c r="F3419" s="31">
        <v>43119.643553240741</v>
      </c>
      <c r="G3419" s="31">
        <v>43125</v>
      </c>
      <c r="H3419" s="31">
        <v>43490</v>
      </c>
      <c r="I3419" s="31">
        <v>43149.642962962964</v>
      </c>
      <c r="J3419" s="22" t="s">
        <v>73</v>
      </c>
      <c r="K3419" s="32" t="s">
        <v>95</v>
      </c>
      <c r="L3419" s="32" t="s">
        <v>9092</v>
      </c>
      <c r="N3419" s="24">
        <v>447.67599999999999</v>
      </c>
      <c r="O3419" s="24">
        <v>0</v>
      </c>
      <c r="P3419" s="32" t="s">
        <v>532</v>
      </c>
      <c r="Q3419" s="43" t="s">
        <v>533</v>
      </c>
      <c r="R3419" s="43" t="s">
        <v>78</v>
      </c>
      <c r="S3419" s="47">
        <v>5</v>
      </c>
    </row>
    <row r="3420" spans="1:19" ht="12.75">
      <c r="A3420" s="22" t="s">
        <v>60</v>
      </c>
      <c r="B3420" s="22" t="s">
        <v>211</v>
      </c>
      <c r="C3420" s="22" t="s">
        <v>63</v>
      </c>
      <c r="D3420" s="22" t="s">
        <v>61</v>
      </c>
      <c r="E3420" s="22" t="s">
        <v>9093</v>
      </c>
      <c r="F3420" s="31">
        <v>43115.466331018513</v>
      </c>
      <c r="G3420" s="31">
        <v>43115</v>
      </c>
      <c r="H3420" s="31">
        <v>43480</v>
      </c>
      <c r="I3420" s="31">
        <v>43145.42456018518</v>
      </c>
      <c r="J3420" s="22" t="s">
        <v>73</v>
      </c>
      <c r="K3420" s="32" t="s">
        <v>119</v>
      </c>
      <c r="L3420" s="32" t="s">
        <v>9094</v>
      </c>
      <c r="N3420" s="24">
        <v>599.05999999999995</v>
      </c>
      <c r="O3420" s="24">
        <v>599.05999999999995</v>
      </c>
      <c r="P3420" s="32" t="s">
        <v>494</v>
      </c>
      <c r="Q3420" s="43" t="s">
        <v>495</v>
      </c>
      <c r="R3420" s="43" t="s">
        <v>78</v>
      </c>
      <c r="S3420" s="47">
        <v>5</v>
      </c>
    </row>
    <row r="3421" spans="1:19" ht="12.75">
      <c r="A3421" s="22" t="s">
        <v>60</v>
      </c>
      <c r="B3421" s="22" t="s">
        <v>476</v>
      </c>
      <c r="C3421" s="22" t="s">
        <v>63</v>
      </c>
      <c r="D3421" s="22" t="s">
        <v>61</v>
      </c>
      <c r="E3421" s="22" t="s">
        <v>9095</v>
      </c>
      <c r="F3421" s="31">
        <v>43129.411180555551</v>
      </c>
      <c r="G3421" s="31">
        <v>43129</v>
      </c>
      <c r="H3421" s="31">
        <v>43494</v>
      </c>
      <c r="I3421" s="31">
        <v>43159</v>
      </c>
      <c r="J3421" s="22" t="s">
        <v>73</v>
      </c>
      <c r="K3421" s="32" t="s">
        <v>95</v>
      </c>
      <c r="L3421" s="32" t="s">
        <v>9096</v>
      </c>
      <c r="N3421" s="24">
        <v>3111.0149999999999</v>
      </c>
      <c r="O3421" s="24">
        <v>0</v>
      </c>
      <c r="P3421" s="32" t="s">
        <v>1199</v>
      </c>
      <c r="Q3421" s="43" t="s">
        <v>1200</v>
      </c>
      <c r="R3421" s="43" t="s">
        <v>78</v>
      </c>
      <c r="S3421" s="47">
        <v>5</v>
      </c>
    </row>
    <row r="3422" spans="1:19" ht="12.75">
      <c r="A3422" s="22" t="s">
        <v>60</v>
      </c>
      <c r="B3422" s="22" t="s">
        <v>211</v>
      </c>
      <c r="C3422" s="22" t="s">
        <v>63</v>
      </c>
      <c r="D3422" s="22" t="s">
        <v>61</v>
      </c>
      <c r="E3422" s="22" t="s">
        <v>9097</v>
      </c>
      <c r="F3422" s="31">
        <v>43119.55128472222</v>
      </c>
      <c r="G3422" s="31">
        <v>43142</v>
      </c>
      <c r="H3422" s="31">
        <v>43507</v>
      </c>
      <c r="I3422" s="31">
        <v>43149.542719907404</v>
      </c>
      <c r="J3422" s="22" t="s">
        <v>73</v>
      </c>
      <c r="K3422" s="32" t="s">
        <v>119</v>
      </c>
      <c r="L3422" s="32" t="s">
        <v>9098</v>
      </c>
      <c r="N3422" s="24">
        <v>2614.81</v>
      </c>
      <c r="O3422" s="24">
        <v>2614.81</v>
      </c>
      <c r="P3422" s="32" t="s">
        <v>105</v>
      </c>
      <c r="Q3422" s="43" t="s">
        <v>106</v>
      </c>
      <c r="R3422" s="43" t="s">
        <v>78</v>
      </c>
      <c r="S3422" s="47">
        <v>5</v>
      </c>
    </row>
    <row r="3423" spans="1:19" ht="12.75">
      <c r="A3423" s="22" t="s">
        <v>60</v>
      </c>
      <c r="B3423" s="22" t="s">
        <v>211</v>
      </c>
      <c r="C3423" s="22" t="s">
        <v>63</v>
      </c>
      <c r="D3423" s="22" t="s">
        <v>61</v>
      </c>
      <c r="E3423" s="22" t="s">
        <v>9099</v>
      </c>
      <c r="F3423" s="31">
        <v>43102.591782407406</v>
      </c>
      <c r="G3423" s="31">
        <v>43102</v>
      </c>
      <c r="H3423" s="31">
        <v>43467</v>
      </c>
      <c r="I3423" s="31">
        <v>43132.590879629628</v>
      </c>
      <c r="J3423" s="22" t="s">
        <v>73</v>
      </c>
      <c r="K3423" s="32" t="s">
        <v>119</v>
      </c>
      <c r="L3423" s="32" t="s">
        <v>9100</v>
      </c>
      <c r="N3423" s="24">
        <v>497.255</v>
      </c>
      <c r="O3423" s="24">
        <v>398.015</v>
      </c>
      <c r="P3423" s="32" t="s">
        <v>1557</v>
      </c>
      <c r="Q3423" s="43" t="s">
        <v>1558</v>
      </c>
      <c r="R3423" s="43" t="s">
        <v>78</v>
      </c>
      <c r="S3423" s="47">
        <v>5</v>
      </c>
    </row>
    <row r="3424" spans="1:19" ht="12.75">
      <c r="A3424" s="22" t="s">
        <v>60</v>
      </c>
      <c r="B3424" s="22" t="s">
        <v>211</v>
      </c>
      <c r="C3424" s="22" t="s">
        <v>63</v>
      </c>
      <c r="D3424" s="22" t="s">
        <v>61</v>
      </c>
      <c r="E3424" s="22" t="s">
        <v>9101</v>
      </c>
      <c r="F3424" s="31">
        <v>43119.084502314814</v>
      </c>
      <c r="G3424" s="31">
        <v>43154</v>
      </c>
      <c r="H3424" s="31">
        <v>43519</v>
      </c>
      <c r="I3424" s="31">
        <v>43179.084502314814</v>
      </c>
      <c r="J3424" s="22" t="s">
        <v>118</v>
      </c>
      <c r="K3424" s="32" t="s">
        <v>119</v>
      </c>
      <c r="L3424" s="32" t="s">
        <v>9102</v>
      </c>
      <c r="N3424" s="24">
        <v>314.52999999999997</v>
      </c>
      <c r="O3424" s="24">
        <v>314.52999999999997</v>
      </c>
      <c r="P3424" s="32" t="s">
        <v>180</v>
      </c>
      <c r="Q3424" s="43" t="s">
        <v>181</v>
      </c>
      <c r="R3424" s="43" t="s">
        <v>78</v>
      </c>
      <c r="S3424" s="47">
        <v>1</v>
      </c>
    </row>
    <row r="3425" spans="1:19" ht="12.75">
      <c r="A3425" s="22" t="s">
        <v>60</v>
      </c>
      <c r="B3425" s="22" t="s">
        <v>211</v>
      </c>
      <c r="C3425" s="22" t="s">
        <v>63</v>
      </c>
      <c r="D3425" s="22" t="s">
        <v>61</v>
      </c>
      <c r="E3425" s="22" t="s">
        <v>9103</v>
      </c>
      <c r="F3425" s="31">
        <v>43118.579513888886</v>
      </c>
      <c r="G3425" s="31">
        <v>43129</v>
      </c>
      <c r="H3425" s="31">
        <v>43494</v>
      </c>
      <c r="I3425" s="31">
        <v>43148.575972222221</v>
      </c>
      <c r="J3425" s="22" t="s">
        <v>73</v>
      </c>
      <c r="K3425" s="32" t="s">
        <v>89</v>
      </c>
      <c r="L3425" s="32" t="s">
        <v>9104</v>
      </c>
      <c r="M3425" s="32" t="s">
        <v>9105</v>
      </c>
      <c r="N3425" s="24">
        <v>561.79179999999997</v>
      </c>
      <c r="O3425" s="24">
        <v>452.58659999999998</v>
      </c>
      <c r="P3425" s="32" t="s">
        <v>132</v>
      </c>
      <c r="Q3425" s="43" t="s">
        <v>133</v>
      </c>
      <c r="R3425" s="43" t="s">
        <v>78</v>
      </c>
      <c r="S3425" s="47">
        <v>5</v>
      </c>
    </row>
    <row r="3426" spans="1:19" ht="12.75">
      <c r="A3426" s="22" t="s">
        <v>60</v>
      </c>
      <c r="B3426" s="22" t="s">
        <v>211</v>
      </c>
      <c r="C3426" s="22" t="s">
        <v>63</v>
      </c>
      <c r="D3426" s="22" t="s">
        <v>61</v>
      </c>
      <c r="E3426" s="22" t="s">
        <v>9106</v>
      </c>
      <c r="F3426" s="31">
        <v>43113.085034722222</v>
      </c>
      <c r="G3426" s="31">
        <v>43148</v>
      </c>
      <c r="H3426" s="31">
        <v>43513</v>
      </c>
      <c r="I3426" s="31">
        <v>43173.085034722222</v>
      </c>
      <c r="J3426" s="22" t="s">
        <v>118</v>
      </c>
      <c r="K3426" s="32" t="s">
        <v>89</v>
      </c>
      <c r="L3426" s="32" t="s">
        <v>9107</v>
      </c>
      <c r="M3426" s="32" t="s">
        <v>9108</v>
      </c>
      <c r="N3426" s="24">
        <v>1102.6600000000001</v>
      </c>
      <c r="O3426" s="24">
        <v>709.41</v>
      </c>
      <c r="P3426" s="32" t="s">
        <v>345</v>
      </c>
      <c r="Q3426" s="43" t="s">
        <v>346</v>
      </c>
      <c r="R3426" s="43" t="s">
        <v>78</v>
      </c>
      <c r="S3426" s="47">
        <v>5</v>
      </c>
    </row>
    <row r="3427" spans="1:19" ht="12.75">
      <c r="A3427" s="22" t="s">
        <v>60</v>
      </c>
      <c r="B3427" s="22" t="s">
        <v>211</v>
      </c>
      <c r="C3427" s="22" t="s">
        <v>63</v>
      </c>
      <c r="D3427" s="22" t="s">
        <v>61</v>
      </c>
      <c r="E3427" s="22" t="s">
        <v>9109</v>
      </c>
      <c r="F3427" s="31">
        <v>43122.084178240737</v>
      </c>
      <c r="G3427" s="31">
        <v>43157</v>
      </c>
      <c r="H3427" s="31">
        <v>43522</v>
      </c>
      <c r="I3427" s="31">
        <v>43182.084178240737</v>
      </c>
      <c r="J3427" s="22" t="s">
        <v>118</v>
      </c>
      <c r="K3427" s="32" t="s">
        <v>119</v>
      </c>
      <c r="L3427" s="32" t="s">
        <v>9110</v>
      </c>
      <c r="N3427" s="24">
        <v>4634.70</v>
      </c>
      <c r="O3427" s="24">
        <v>4634.70</v>
      </c>
      <c r="P3427" s="32" t="s">
        <v>1483</v>
      </c>
      <c r="Q3427" s="43" t="s">
        <v>1484</v>
      </c>
      <c r="R3427" s="43" t="s">
        <v>78</v>
      </c>
      <c r="S3427" s="47">
        <v>1</v>
      </c>
    </row>
    <row r="3428" spans="1:19" ht="12.75">
      <c r="A3428" s="22" t="s">
        <v>60</v>
      </c>
      <c r="B3428" s="22" t="s">
        <v>544</v>
      </c>
      <c r="C3428" s="22" t="s">
        <v>63</v>
      </c>
      <c r="D3428" s="22" t="s">
        <v>61</v>
      </c>
      <c r="E3428" s="22" t="s">
        <v>9111</v>
      </c>
      <c r="F3428" s="31">
        <v>43130.504166666666</v>
      </c>
      <c r="G3428" s="31">
        <v>43131</v>
      </c>
      <c r="H3428" s="31">
        <v>43496</v>
      </c>
      <c r="I3428" s="31">
        <v>43160</v>
      </c>
      <c r="J3428" s="22" t="s">
        <v>73</v>
      </c>
      <c r="K3428" s="32" t="s">
        <v>95</v>
      </c>
      <c r="L3428" s="32" t="s">
        <v>9112</v>
      </c>
      <c r="N3428" s="24">
        <v>0</v>
      </c>
      <c r="O3428" s="24">
        <v>0</v>
      </c>
      <c r="P3428" s="32" t="s">
        <v>358</v>
      </c>
      <c r="Q3428" s="43" t="s">
        <v>359</v>
      </c>
      <c r="R3428" s="43" t="s">
        <v>78</v>
      </c>
      <c r="S3428" s="47">
        <v>5</v>
      </c>
    </row>
    <row r="3429" spans="1:19" ht="12.75">
      <c r="A3429" s="22" t="s">
        <v>60</v>
      </c>
      <c r="B3429" s="22" t="s">
        <v>211</v>
      </c>
      <c r="C3429" s="22" t="s">
        <v>63</v>
      </c>
      <c r="D3429" s="22" t="s">
        <v>61</v>
      </c>
      <c r="E3429" s="22" t="s">
        <v>9113</v>
      </c>
      <c r="F3429" s="31">
        <v>43123.581921296296</v>
      </c>
      <c r="G3429" s="31">
        <v>43116</v>
      </c>
      <c r="H3429" s="31">
        <v>43481</v>
      </c>
      <c r="I3429" s="31">
        <v>43152.459456018514</v>
      </c>
      <c r="J3429" s="22" t="s">
        <v>145</v>
      </c>
      <c r="K3429" s="32" t="s">
        <v>119</v>
      </c>
      <c r="L3429" s="32" t="s">
        <v>9114</v>
      </c>
      <c r="N3429" s="24">
        <v>0</v>
      </c>
      <c r="O3429" s="24">
        <v>0</v>
      </c>
      <c r="P3429" s="32" t="s">
        <v>121</v>
      </c>
      <c r="Q3429" s="43" t="s">
        <v>122</v>
      </c>
      <c r="R3429" s="43" t="s">
        <v>775</v>
      </c>
      <c r="S3429" s="47">
        <v>1</v>
      </c>
    </row>
    <row r="3430" spans="1:19" ht="12.75">
      <c r="A3430" s="22" t="s">
        <v>60</v>
      </c>
      <c r="B3430" s="22" t="s">
        <v>211</v>
      </c>
      <c r="C3430" s="22" t="s">
        <v>63</v>
      </c>
      <c r="D3430" s="22" t="s">
        <v>61</v>
      </c>
      <c r="E3430" s="22" t="s">
        <v>9115</v>
      </c>
      <c r="F3430" s="31">
        <v>43125.623564814814</v>
      </c>
      <c r="G3430" s="31">
        <v>43125</v>
      </c>
      <c r="H3430" s="31">
        <v>43490</v>
      </c>
      <c r="I3430" s="31">
        <v>43155.622175925921</v>
      </c>
      <c r="J3430" s="22" t="s">
        <v>73</v>
      </c>
      <c r="K3430" s="32" t="s">
        <v>119</v>
      </c>
      <c r="L3430" s="32" t="s">
        <v>9116</v>
      </c>
      <c r="N3430" s="24">
        <v>680.34</v>
      </c>
      <c r="O3430" s="24">
        <v>680.34</v>
      </c>
      <c r="P3430" s="32" t="s">
        <v>180</v>
      </c>
      <c r="Q3430" s="43" t="s">
        <v>181</v>
      </c>
      <c r="R3430" s="43" t="s">
        <v>78</v>
      </c>
      <c r="S3430" s="47">
        <v>5</v>
      </c>
    </row>
    <row r="3431" spans="1:19" ht="12.75">
      <c r="A3431" s="22" t="s">
        <v>60</v>
      </c>
      <c r="B3431" s="22" t="s">
        <v>1626</v>
      </c>
      <c r="C3431" s="22" t="s">
        <v>63</v>
      </c>
      <c r="D3431" s="22" t="s">
        <v>61</v>
      </c>
      <c r="E3431" s="22" t="s">
        <v>9117</v>
      </c>
      <c r="F3431" s="31">
        <v>43109.670231481483</v>
      </c>
      <c r="G3431" s="31">
        <v>43109</v>
      </c>
      <c r="H3431" s="31">
        <v>43474</v>
      </c>
      <c r="I3431" s="31">
        <v>43139</v>
      </c>
      <c r="J3431" s="22" t="s">
        <v>73</v>
      </c>
      <c r="K3431" s="32" t="s">
        <v>119</v>
      </c>
      <c r="L3431" s="32" t="s">
        <v>9118</v>
      </c>
      <c r="N3431" s="24">
        <v>325.54199999999997</v>
      </c>
      <c r="O3431" s="24">
        <v>287.60000000000002</v>
      </c>
      <c r="P3431" s="32" t="s">
        <v>1095</v>
      </c>
      <c r="Q3431" s="43" t="s">
        <v>1096</v>
      </c>
      <c r="R3431" s="43" t="s">
        <v>78</v>
      </c>
      <c r="S3431" s="47">
        <v>5</v>
      </c>
    </row>
    <row r="3432" spans="1:19" ht="12.75">
      <c r="A3432" s="22" t="s">
        <v>60</v>
      </c>
      <c r="B3432" s="22" t="s">
        <v>829</v>
      </c>
      <c r="C3432" s="22" t="s">
        <v>63</v>
      </c>
      <c r="D3432" s="22" t="s">
        <v>61</v>
      </c>
      <c r="E3432" s="22" t="s">
        <v>9119</v>
      </c>
      <c r="F3432" s="31">
        <v>43117.586770833332</v>
      </c>
      <c r="G3432" s="31">
        <v>43131</v>
      </c>
      <c r="H3432" s="31">
        <v>43496</v>
      </c>
      <c r="I3432" s="31">
        <v>43147</v>
      </c>
      <c r="J3432" s="22" t="s">
        <v>73</v>
      </c>
      <c r="K3432" s="32" t="s">
        <v>95</v>
      </c>
      <c r="L3432" s="32" t="s">
        <v>9120</v>
      </c>
      <c r="N3432" s="24">
        <v>0</v>
      </c>
      <c r="O3432" s="24">
        <v>0</v>
      </c>
      <c r="P3432" s="32" t="s">
        <v>2511</v>
      </c>
      <c r="Q3432" s="43" t="s">
        <v>2512</v>
      </c>
      <c r="R3432" s="43" t="s">
        <v>78</v>
      </c>
      <c r="S3432" s="47">
        <v>4</v>
      </c>
    </row>
    <row r="3433" spans="1:19" ht="12.75">
      <c r="A3433" s="22" t="s">
        <v>60</v>
      </c>
      <c r="B3433" s="22" t="s">
        <v>248</v>
      </c>
      <c r="C3433" s="22" t="s">
        <v>63</v>
      </c>
      <c r="D3433" s="22" t="s">
        <v>61</v>
      </c>
      <c r="E3433" s="22" t="s">
        <v>9121</v>
      </c>
      <c r="F3433" s="31">
        <v>43124.634652777779</v>
      </c>
      <c r="G3433" s="31">
        <v>43124</v>
      </c>
      <c r="H3433" s="31">
        <v>43489</v>
      </c>
      <c r="I3433" s="31">
        <v>43154</v>
      </c>
      <c r="J3433" s="22" t="s">
        <v>73</v>
      </c>
      <c r="K3433" s="32" t="s">
        <v>119</v>
      </c>
      <c r="L3433" s="32" t="s">
        <v>9122</v>
      </c>
      <c r="N3433" s="24">
        <v>1126.3217999999999</v>
      </c>
      <c r="O3433" s="24">
        <v>601.95000000000005</v>
      </c>
      <c r="P3433" s="32" t="s">
        <v>639</v>
      </c>
      <c r="Q3433" s="43" t="s">
        <v>640</v>
      </c>
      <c r="R3433" s="43" t="s">
        <v>78</v>
      </c>
      <c r="S3433" s="47">
        <v>5</v>
      </c>
    </row>
    <row r="3434" spans="1:19" ht="12.75">
      <c r="A3434" s="22" t="s">
        <v>60</v>
      </c>
      <c r="B3434" s="22" t="s">
        <v>211</v>
      </c>
      <c r="C3434" s="22" t="s">
        <v>63</v>
      </c>
      <c r="D3434" s="22" t="s">
        <v>61</v>
      </c>
      <c r="E3434" s="22" t="s">
        <v>9123</v>
      </c>
      <c r="F3434" s="31">
        <v>43101.084363425922</v>
      </c>
      <c r="G3434" s="31">
        <v>43136</v>
      </c>
      <c r="H3434" s="31">
        <v>43501</v>
      </c>
      <c r="I3434" s="31">
        <v>43161.084363425922</v>
      </c>
      <c r="J3434" s="22" t="s">
        <v>118</v>
      </c>
      <c r="K3434" s="32" t="s">
        <v>89</v>
      </c>
      <c r="L3434" s="32" t="s">
        <v>9124</v>
      </c>
      <c r="M3434" s="32" t="s">
        <v>9125</v>
      </c>
      <c r="N3434" s="24">
        <v>1807.29</v>
      </c>
      <c r="O3434" s="24">
        <v>1807.29</v>
      </c>
      <c r="P3434" s="32" t="s">
        <v>8255</v>
      </c>
      <c r="Q3434" s="43" t="s">
        <v>8256</v>
      </c>
      <c r="R3434" s="43" t="s">
        <v>78</v>
      </c>
      <c r="S3434" s="47">
        <v>1</v>
      </c>
    </row>
    <row r="3435" spans="1:19" ht="12.75">
      <c r="A3435" s="22" t="s">
        <v>60</v>
      </c>
      <c r="B3435" s="22" t="s">
        <v>211</v>
      </c>
      <c r="C3435" s="22" t="s">
        <v>63</v>
      </c>
      <c r="D3435" s="22" t="s">
        <v>61</v>
      </c>
      <c r="E3435" s="22" t="s">
        <v>9126</v>
      </c>
      <c r="F3435" s="31">
        <v>43102.413958333331</v>
      </c>
      <c r="G3435" s="31">
        <v>43102</v>
      </c>
      <c r="H3435" s="31">
        <v>43467</v>
      </c>
      <c r="I3435" s="31">
        <v>43132.410624999997</v>
      </c>
      <c r="J3435" s="22" t="s">
        <v>73</v>
      </c>
      <c r="K3435" s="32" t="s">
        <v>119</v>
      </c>
      <c r="L3435" s="32" t="s">
        <v>9127</v>
      </c>
      <c r="N3435" s="24">
        <v>460.79599999999999</v>
      </c>
      <c r="O3435" s="24">
        <v>346.74</v>
      </c>
      <c r="P3435" s="32" t="s">
        <v>192</v>
      </c>
      <c r="Q3435" s="43" t="s">
        <v>193</v>
      </c>
      <c r="R3435" s="43" t="s">
        <v>78</v>
      </c>
      <c r="S3435" s="47">
        <v>5</v>
      </c>
    </row>
    <row r="3436" spans="1:19" ht="12.75">
      <c r="A3436" s="22" t="s">
        <v>60</v>
      </c>
      <c r="B3436" s="22" t="s">
        <v>211</v>
      </c>
      <c r="C3436" s="22" t="s">
        <v>63</v>
      </c>
      <c r="D3436" s="22" t="s">
        <v>61</v>
      </c>
      <c r="E3436" s="22" t="s">
        <v>9128</v>
      </c>
      <c r="F3436" s="31">
        <v>43112.427627314813</v>
      </c>
      <c r="G3436" s="31">
        <v>43137</v>
      </c>
      <c r="H3436" s="31">
        <v>43502</v>
      </c>
      <c r="I3436" s="31">
        <v>43142.425810185181</v>
      </c>
      <c r="J3436" s="22" t="s">
        <v>73</v>
      </c>
      <c r="K3436" s="32" t="s">
        <v>95</v>
      </c>
      <c r="L3436" s="32" t="s">
        <v>9129</v>
      </c>
      <c r="N3436" s="24">
        <v>0</v>
      </c>
      <c r="O3436" s="24">
        <v>0</v>
      </c>
      <c r="P3436" s="32" t="s">
        <v>2885</v>
      </c>
      <c r="Q3436" s="43" t="s">
        <v>2886</v>
      </c>
      <c r="R3436" s="43" t="s">
        <v>78</v>
      </c>
      <c r="S3436" s="47">
        <v>5</v>
      </c>
    </row>
    <row r="3437" spans="1:19" ht="12.75">
      <c r="A3437" s="22" t="s">
        <v>60</v>
      </c>
      <c r="B3437" s="22" t="s">
        <v>450</v>
      </c>
      <c r="C3437" s="22" t="s">
        <v>63</v>
      </c>
      <c r="D3437" s="22" t="s">
        <v>61</v>
      </c>
      <c r="E3437" s="22" t="s">
        <v>9130</v>
      </c>
      <c r="F3437" s="31">
        <v>43131.691874999997</v>
      </c>
      <c r="G3437" s="31">
        <v>43131</v>
      </c>
      <c r="H3437" s="31">
        <v>43496</v>
      </c>
      <c r="I3437" s="31">
        <v>43161.685231481482</v>
      </c>
      <c r="J3437" s="22" t="s">
        <v>73</v>
      </c>
      <c r="K3437" s="32" t="s">
        <v>95</v>
      </c>
      <c r="L3437" s="32" t="s">
        <v>9131</v>
      </c>
      <c r="N3437" s="24">
        <v>0</v>
      </c>
      <c r="O3437" s="24">
        <v>0</v>
      </c>
      <c r="P3437" s="32" t="s">
        <v>9132</v>
      </c>
      <c r="Q3437" s="43" t="s">
        <v>9133</v>
      </c>
      <c r="R3437" s="43" t="s">
        <v>78</v>
      </c>
      <c r="S3437" s="47">
        <v>5</v>
      </c>
    </row>
    <row r="3438" spans="1:19" ht="12.75">
      <c r="A3438" s="22" t="s">
        <v>60</v>
      </c>
      <c r="B3438" s="22" t="s">
        <v>211</v>
      </c>
      <c r="C3438" s="22" t="s">
        <v>63</v>
      </c>
      <c r="D3438" s="22" t="s">
        <v>61</v>
      </c>
      <c r="E3438" s="22" t="s">
        <v>9134</v>
      </c>
      <c r="F3438" s="31">
        <v>43115.653668981482</v>
      </c>
      <c r="G3438" s="31">
        <v>43115</v>
      </c>
      <c r="H3438" s="31">
        <v>43480</v>
      </c>
      <c r="I3438" s="31">
        <v>43145.648564814815</v>
      </c>
      <c r="J3438" s="22" t="s">
        <v>73</v>
      </c>
      <c r="K3438" s="32" t="s">
        <v>74</v>
      </c>
      <c r="L3438" s="32" t="s">
        <v>9135</v>
      </c>
      <c r="N3438" s="24">
        <v>2308.295</v>
      </c>
      <c r="O3438" s="24">
        <v>2060.37</v>
      </c>
      <c r="P3438" s="32" t="s">
        <v>367</v>
      </c>
      <c r="Q3438" s="43" t="s">
        <v>368</v>
      </c>
      <c r="R3438" s="43" t="s">
        <v>78</v>
      </c>
      <c r="S3438" s="47">
        <v>5</v>
      </c>
    </row>
    <row r="3439" spans="1:19" ht="12.75">
      <c r="A3439" s="22" t="s">
        <v>60</v>
      </c>
      <c r="B3439" s="22" t="s">
        <v>308</v>
      </c>
      <c r="C3439" s="22" t="s">
        <v>63</v>
      </c>
      <c r="D3439" s="22" t="s">
        <v>61</v>
      </c>
      <c r="E3439" s="22" t="s">
        <v>9136</v>
      </c>
      <c r="F3439" s="31">
        <v>43105.429398148146</v>
      </c>
      <c r="G3439" s="31">
        <v>43115</v>
      </c>
      <c r="H3439" s="31">
        <v>43480</v>
      </c>
      <c r="I3439" s="31">
        <v>43135.428912037038</v>
      </c>
      <c r="J3439" s="22" t="s">
        <v>73</v>
      </c>
      <c r="K3439" s="32" t="s">
        <v>119</v>
      </c>
      <c r="L3439" s="32" t="s">
        <v>9137</v>
      </c>
      <c r="N3439" s="24">
        <v>559.35</v>
      </c>
      <c r="O3439" s="24">
        <v>638.83000000000004</v>
      </c>
      <c r="P3439" s="32" t="s">
        <v>176</v>
      </c>
      <c r="Q3439" s="43" t="s">
        <v>177</v>
      </c>
      <c r="R3439" s="43" t="s">
        <v>78</v>
      </c>
      <c r="S3439" s="47">
        <v>5</v>
      </c>
    </row>
    <row r="3440" spans="1:19" ht="12.75">
      <c r="A3440" s="22" t="s">
        <v>60</v>
      </c>
      <c r="B3440" s="22" t="s">
        <v>211</v>
      </c>
      <c r="C3440" s="22" t="s">
        <v>63</v>
      </c>
      <c r="D3440" s="22" t="s">
        <v>61</v>
      </c>
      <c r="E3440" s="22" t="s">
        <v>9138</v>
      </c>
      <c r="F3440" s="31">
        <v>43118.455358796295</v>
      </c>
      <c r="G3440" s="31">
        <v>43130</v>
      </c>
      <c r="H3440" s="31">
        <v>43495</v>
      </c>
      <c r="I3440" s="31">
        <v>43146.738124999996</v>
      </c>
      <c r="J3440" s="22" t="s">
        <v>73</v>
      </c>
      <c r="K3440" s="32" t="s">
        <v>95</v>
      </c>
      <c r="L3440" s="32" t="s">
        <v>9139</v>
      </c>
      <c r="N3440" s="24">
        <v>723.91</v>
      </c>
      <c r="O3440" s="24">
        <v>0</v>
      </c>
      <c r="P3440" s="32" t="s">
        <v>9140</v>
      </c>
      <c r="Q3440" s="43" t="s">
        <v>9141</v>
      </c>
      <c r="R3440" s="43" t="s">
        <v>78</v>
      </c>
      <c r="S3440" s="47">
        <v>4</v>
      </c>
    </row>
    <row r="3441" spans="1:19" ht="12.75">
      <c r="A3441" s="22" t="s">
        <v>60</v>
      </c>
      <c r="B3441" s="22" t="s">
        <v>981</v>
      </c>
      <c r="C3441" s="22" t="s">
        <v>63</v>
      </c>
      <c r="D3441" s="22" t="s">
        <v>61</v>
      </c>
      <c r="E3441" s="22" t="s">
        <v>9142</v>
      </c>
      <c r="F3441" s="31">
        <v>43117.611215277779</v>
      </c>
      <c r="G3441" s="31">
        <v>43131</v>
      </c>
      <c r="H3441" s="31">
        <v>43496</v>
      </c>
      <c r="I3441" s="31">
        <v>43147.608877314815</v>
      </c>
      <c r="J3441" s="22" t="s">
        <v>73</v>
      </c>
      <c r="K3441" s="32" t="s">
        <v>119</v>
      </c>
      <c r="L3441" s="32" t="s">
        <v>9143</v>
      </c>
      <c r="N3441" s="24">
        <v>987.39</v>
      </c>
      <c r="O3441" s="24">
        <v>987.39</v>
      </c>
      <c r="P3441" s="32" t="s">
        <v>1464</v>
      </c>
      <c r="Q3441" s="43" t="s">
        <v>1465</v>
      </c>
      <c r="R3441" s="43" t="s">
        <v>78</v>
      </c>
      <c r="S3441" s="47">
        <v>5</v>
      </c>
    </row>
    <row r="3442" spans="1:19" ht="12.75">
      <c r="A3442" s="22" t="s">
        <v>60</v>
      </c>
      <c r="B3442" s="22" t="s">
        <v>611</v>
      </c>
      <c r="C3442" s="22" t="s">
        <v>63</v>
      </c>
      <c r="D3442" s="22" t="s">
        <v>61</v>
      </c>
      <c r="E3442" s="22" t="s">
        <v>9144</v>
      </c>
      <c r="F3442" s="31">
        <v>43116.60255787037</v>
      </c>
      <c r="G3442" s="31">
        <v>43131</v>
      </c>
      <c r="H3442" s="31">
        <v>43496</v>
      </c>
      <c r="I3442" s="31">
        <v>43142.627430555556</v>
      </c>
      <c r="J3442" s="22" t="s">
        <v>73</v>
      </c>
      <c r="K3442" s="32" t="s">
        <v>95</v>
      </c>
      <c r="L3442" s="32" t="s">
        <v>9145</v>
      </c>
      <c r="N3442" s="24">
        <v>2771.3074999999999</v>
      </c>
      <c r="O3442" s="24">
        <v>0</v>
      </c>
      <c r="P3442" s="32" t="s">
        <v>6327</v>
      </c>
      <c r="Q3442" s="43" t="s">
        <v>6328</v>
      </c>
      <c r="R3442" s="43" t="s">
        <v>78</v>
      </c>
      <c r="S3442" s="47">
        <v>5</v>
      </c>
    </row>
    <row r="3443" spans="1:19" ht="12.75">
      <c r="A3443" s="22" t="s">
        <v>60</v>
      </c>
      <c r="B3443" s="22" t="s">
        <v>248</v>
      </c>
      <c r="C3443" s="22" t="s">
        <v>63</v>
      </c>
      <c r="D3443" s="22" t="s">
        <v>61</v>
      </c>
      <c r="E3443" s="22" t="s">
        <v>9146</v>
      </c>
      <c r="F3443" s="31">
        <v>43118.478541666664</v>
      </c>
      <c r="G3443" s="31">
        <v>43132</v>
      </c>
      <c r="H3443" s="31">
        <v>43497</v>
      </c>
      <c r="I3443" s="31">
        <v>43148</v>
      </c>
      <c r="J3443" s="22" t="s">
        <v>73</v>
      </c>
      <c r="K3443" s="32" t="s">
        <v>74</v>
      </c>
      <c r="L3443" s="32" t="s">
        <v>9147</v>
      </c>
      <c r="N3443" s="24">
        <v>4466.67</v>
      </c>
      <c r="O3443" s="24">
        <v>3813.44</v>
      </c>
      <c r="P3443" s="32" t="s">
        <v>4007</v>
      </c>
      <c r="Q3443" s="43" t="s">
        <v>4008</v>
      </c>
      <c r="R3443" s="43" t="s">
        <v>78</v>
      </c>
      <c r="S3443" s="47">
        <v>5</v>
      </c>
    </row>
    <row r="3444" spans="1:19" ht="12.75">
      <c r="A3444" s="22" t="s">
        <v>60</v>
      </c>
      <c r="B3444" s="22" t="s">
        <v>211</v>
      </c>
      <c r="C3444" s="22" t="s">
        <v>63</v>
      </c>
      <c r="D3444" s="22" t="s">
        <v>61</v>
      </c>
      <c r="E3444" s="22" t="s">
        <v>9148</v>
      </c>
      <c r="F3444" s="31">
        <v>43108.084745370368</v>
      </c>
      <c r="G3444" s="31">
        <v>43143</v>
      </c>
      <c r="H3444" s="31">
        <v>43508</v>
      </c>
      <c r="I3444" s="31">
        <v>43168.084745370368</v>
      </c>
      <c r="J3444" s="22" t="s">
        <v>118</v>
      </c>
      <c r="K3444" s="32" t="s">
        <v>89</v>
      </c>
      <c r="L3444" s="32" t="s">
        <v>9149</v>
      </c>
      <c r="M3444" s="32" t="s">
        <v>9150</v>
      </c>
      <c r="N3444" s="24">
        <v>480.4966</v>
      </c>
      <c r="O3444" s="24">
        <v>267.94</v>
      </c>
      <c r="P3444" s="32" t="s">
        <v>180</v>
      </c>
      <c r="Q3444" s="43" t="s">
        <v>181</v>
      </c>
      <c r="R3444" s="43" t="s">
        <v>78</v>
      </c>
      <c r="S3444" s="47">
        <v>5</v>
      </c>
    </row>
    <row r="3445" spans="1:19" ht="12.75">
      <c r="A3445" s="22" t="s">
        <v>60</v>
      </c>
      <c r="B3445" s="22" t="s">
        <v>211</v>
      </c>
      <c r="C3445" s="22" t="s">
        <v>63</v>
      </c>
      <c r="D3445" s="22" t="s">
        <v>61</v>
      </c>
      <c r="E3445" s="22" t="s">
        <v>9151</v>
      </c>
      <c r="F3445" s="31">
        <v>43119.084490740737</v>
      </c>
      <c r="G3445" s="31">
        <v>43154</v>
      </c>
      <c r="H3445" s="31">
        <v>43519</v>
      </c>
      <c r="I3445" s="31">
        <v>43179.084490740737</v>
      </c>
      <c r="J3445" s="22" t="s">
        <v>118</v>
      </c>
      <c r="K3445" s="32" t="s">
        <v>119</v>
      </c>
      <c r="L3445" s="32" t="s">
        <v>9152</v>
      </c>
      <c r="N3445" s="24">
        <v>693.92399999999998</v>
      </c>
      <c r="O3445" s="24">
        <v>354.09</v>
      </c>
      <c r="P3445" s="32" t="s">
        <v>526</v>
      </c>
      <c r="Q3445" s="43" t="s">
        <v>527</v>
      </c>
      <c r="R3445" s="43" t="s">
        <v>78</v>
      </c>
      <c r="S3445" s="47">
        <v>5</v>
      </c>
    </row>
    <row r="3446" spans="1:19" ht="12.75">
      <c r="A3446" s="22" t="s">
        <v>60</v>
      </c>
      <c r="B3446" s="22" t="s">
        <v>245</v>
      </c>
      <c r="C3446" s="22" t="s">
        <v>63</v>
      </c>
      <c r="D3446" s="22" t="s">
        <v>61</v>
      </c>
      <c r="E3446" s="22" t="s">
        <v>9153</v>
      </c>
      <c r="F3446" s="31">
        <v>43111.461331018516</v>
      </c>
      <c r="G3446" s="31">
        <v>43123</v>
      </c>
      <c r="H3446" s="31">
        <v>43488</v>
      </c>
      <c r="I3446" s="31">
        <v>43141.458726851852</v>
      </c>
      <c r="J3446" s="22" t="s">
        <v>73</v>
      </c>
      <c r="K3446" s="32" t="s">
        <v>95</v>
      </c>
      <c r="L3446" s="32" t="s">
        <v>9154</v>
      </c>
      <c r="N3446" s="24">
        <v>602.23</v>
      </c>
      <c r="O3446" s="24">
        <v>0</v>
      </c>
      <c r="P3446" s="32" t="s">
        <v>712</v>
      </c>
      <c r="Q3446" s="43" t="s">
        <v>713</v>
      </c>
      <c r="R3446" s="43" t="s">
        <v>78</v>
      </c>
      <c r="S3446" s="47">
        <v>4</v>
      </c>
    </row>
    <row r="3447" spans="1:19" ht="12.75">
      <c r="A3447" s="22" t="s">
        <v>60</v>
      </c>
      <c r="B3447" s="22" t="s">
        <v>318</v>
      </c>
      <c r="C3447" s="22" t="s">
        <v>63</v>
      </c>
      <c r="D3447" s="22" t="s">
        <v>61</v>
      </c>
      <c r="E3447" s="22" t="s">
        <v>9155</v>
      </c>
      <c r="F3447" s="31">
        <v>43116.465277777774</v>
      </c>
      <c r="G3447" s="31">
        <v>43138</v>
      </c>
      <c r="H3447" s="31">
        <v>43503</v>
      </c>
      <c r="I3447" s="31">
        <v>43146</v>
      </c>
      <c r="J3447" s="22" t="s">
        <v>73</v>
      </c>
      <c r="K3447" s="32" t="s">
        <v>74</v>
      </c>
      <c r="L3447" s="32" t="s">
        <v>9156</v>
      </c>
      <c r="N3447" s="24">
        <v>4578.04</v>
      </c>
      <c r="O3447" s="24">
        <v>0</v>
      </c>
      <c r="P3447" s="32" t="s">
        <v>2952</v>
      </c>
      <c r="Q3447" s="43" t="s">
        <v>2953</v>
      </c>
      <c r="R3447" s="43" t="s">
        <v>112</v>
      </c>
      <c r="S3447" s="47">
        <v>5</v>
      </c>
    </row>
    <row r="3448" spans="1:19" ht="12.75">
      <c r="A3448" s="22" t="s">
        <v>60</v>
      </c>
      <c r="B3448" s="22" t="s">
        <v>211</v>
      </c>
      <c r="C3448" s="22" t="s">
        <v>63</v>
      </c>
      <c r="D3448" s="22" t="s">
        <v>61</v>
      </c>
      <c r="E3448" s="22" t="s">
        <v>9157</v>
      </c>
      <c r="F3448" s="31">
        <v>43129.515486111108</v>
      </c>
      <c r="G3448" s="31">
        <v>43149</v>
      </c>
      <c r="H3448" s="31">
        <v>43514</v>
      </c>
      <c r="I3448" s="31">
        <v>43159.51457175926</v>
      </c>
      <c r="J3448" s="22" t="s">
        <v>145</v>
      </c>
      <c r="K3448" s="32" t="s">
        <v>119</v>
      </c>
      <c r="L3448" s="32" t="s">
        <v>9158</v>
      </c>
      <c r="N3448" s="24">
        <v>307.64999999999998</v>
      </c>
      <c r="O3448" s="24">
        <v>307.64999999999998</v>
      </c>
      <c r="P3448" s="32" t="s">
        <v>209</v>
      </c>
      <c r="Q3448" s="43" t="s">
        <v>210</v>
      </c>
      <c r="R3448" s="43" t="s">
        <v>78</v>
      </c>
      <c r="S3448" s="47">
        <v>1</v>
      </c>
    </row>
    <row r="3449" spans="1:19" ht="12.75">
      <c r="A3449" s="22" t="s">
        <v>60</v>
      </c>
      <c r="B3449" s="22" t="s">
        <v>258</v>
      </c>
      <c r="C3449" s="22" t="s">
        <v>63</v>
      </c>
      <c r="D3449" s="22" t="s">
        <v>61</v>
      </c>
      <c r="E3449" s="22" t="s">
        <v>9159</v>
      </c>
      <c r="F3449" s="31">
        <v>43130.398738425924</v>
      </c>
      <c r="G3449" s="31">
        <v>43130</v>
      </c>
      <c r="H3449" s="31">
        <v>43495</v>
      </c>
      <c r="I3449" s="31">
        <v>43160</v>
      </c>
      <c r="J3449" s="22" t="s">
        <v>73</v>
      </c>
      <c r="K3449" s="32" t="s">
        <v>119</v>
      </c>
      <c r="L3449" s="32" t="s">
        <v>9160</v>
      </c>
      <c r="N3449" s="24">
        <v>623.226</v>
      </c>
      <c r="O3449" s="24">
        <v>567.88</v>
      </c>
      <c r="P3449" s="32" t="s">
        <v>2994</v>
      </c>
      <c r="Q3449" s="43" t="s">
        <v>2995</v>
      </c>
      <c r="R3449" s="43" t="s">
        <v>78</v>
      </c>
      <c r="S3449" s="47">
        <v>5</v>
      </c>
    </row>
    <row r="3450" spans="1:19" ht="12.75">
      <c r="A3450" s="22" t="s">
        <v>60</v>
      </c>
      <c r="B3450" s="22" t="s">
        <v>937</v>
      </c>
      <c r="C3450" s="22" t="s">
        <v>63</v>
      </c>
      <c r="D3450" s="22" t="s">
        <v>61</v>
      </c>
      <c r="E3450" s="22" t="s">
        <v>9161</v>
      </c>
      <c r="F3450" s="31">
        <v>43122.5540162037</v>
      </c>
      <c r="G3450" s="31">
        <v>43145</v>
      </c>
      <c r="H3450" s="31">
        <v>43510</v>
      </c>
      <c r="I3450" s="31">
        <v>43149</v>
      </c>
      <c r="J3450" s="22" t="s">
        <v>73</v>
      </c>
      <c r="K3450" s="32" t="s">
        <v>95</v>
      </c>
      <c r="L3450" s="32" t="s">
        <v>9162</v>
      </c>
      <c r="N3450" s="24">
        <v>0</v>
      </c>
      <c r="O3450" s="24">
        <v>0</v>
      </c>
      <c r="P3450" s="32" t="s">
        <v>9163</v>
      </c>
      <c r="Q3450" s="43" t="s">
        <v>9164</v>
      </c>
      <c r="R3450" s="43" t="s">
        <v>78</v>
      </c>
      <c r="S3450" s="47">
        <v>4</v>
      </c>
    </row>
    <row r="3451" spans="1:19" ht="12.75">
      <c r="A3451" s="22" t="s">
        <v>60</v>
      </c>
      <c r="B3451" s="22" t="s">
        <v>245</v>
      </c>
      <c r="C3451" s="22" t="s">
        <v>63</v>
      </c>
      <c r="D3451" s="22" t="s">
        <v>61</v>
      </c>
      <c r="E3451" s="22" t="s">
        <v>9165</v>
      </c>
      <c r="F3451" s="31">
        <v>43102.698379629626</v>
      </c>
      <c r="G3451" s="31">
        <v>42765</v>
      </c>
      <c r="H3451" s="31">
        <v>43130</v>
      </c>
      <c r="I3451" s="31">
        <v>43132.698067129626</v>
      </c>
      <c r="J3451" s="22" t="s">
        <v>124</v>
      </c>
      <c r="K3451" s="32" t="s">
        <v>89</v>
      </c>
      <c r="L3451" s="32" t="s">
        <v>9166</v>
      </c>
      <c r="M3451" s="32" t="s">
        <v>9167</v>
      </c>
      <c r="N3451" s="24">
        <v>-47.45</v>
      </c>
      <c r="O3451" s="24">
        <v>-47.45</v>
      </c>
      <c r="P3451" s="32" t="s">
        <v>3132</v>
      </c>
      <c r="Q3451" s="43" t="s">
        <v>3133</v>
      </c>
      <c r="R3451" s="43" t="s">
        <v>112</v>
      </c>
      <c r="S3451" s="47">
        <v>1</v>
      </c>
    </row>
    <row r="3452" spans="1:19" ht="12.75">
      <c r="A3452" s="22" t="s">
        <v>60</v>
      </c>
      <c r="B3452" s="22" t="s">
        <v>981</v>
      </c>
      <c r="C3452" s="22" t="s">
        <v>63</v>
      </c>
      <c r="D3452" s="22" t="s">
        <v>61</v>
      </c>
      <c r="E3452" s="22" t="s">
        <v>9168</v>
      </c>
      <c r="F3452" s="31">
        <v>43122.537048611106</v>
      </c>
      <c r="G3452" s="31">
        <v>43131</v>
      </c>
      <c r="H3452" s="31">
        <v>43496</v>
      </c>
      <c r="I3452" s="31">
        <v>43152.529340277775</v>
      </c>
      <c r="J3452" s="22" t="s">
        <v>73</v>
      </c>
      <c r="K3452" s="32" t="s">
        <v>95</v>
      </c>
      <c r="L3452" s="32" t="s">
        <v>9169</v>
      </c>
      <c r="N3452" s="24">
        <v>151.3725</v>
      </c>
      <c r="O3452" s="24">
        <v>0</v>
      </c>
      <c r="P3452" s="32" t="s">
        <v>3222</v>
      </c>
      <c r="Q3452" s="43" t="s">
        <v>3223</v>
      </c>
      <c r="R3452" s="43" t="s">
        <v>78</v>
      </c>
      <c r="S3452" s="47">
        <v>5</v>
      </c>
    </row>
    <row r="3453" spans="1:19" ht="12.75">
      <c r="A3453" s="22" t="s">
        <v>60</v>
      </c>
      <c r="B3453" s="22" t="s">
        <v>671</v>
      </c>
      <c r="C3453" s="22" t="s">
        <v>63</v>
      </c>
      <c r="D3453" s="22" t="s">
        <v>61</v>
      </c>
      <c r="E3453" s="22" t="s">
        <v>9170</v>
      </c>
      <c r="F3453" s="31">
        <v>43122.557094907403</v>
      </c>
      <c r="G3453" s="31">
        <v>43123</v>
      </c>
      <c r="H3453" s="31">
        <v>43488</v>
      </c>
      <c r="I3453" s="31">
        <v>43152</v>
      </c>
      <c r="J3453" s="22" t="s">
        <v>73</v>
      </c>
      <c r="K3453" s="32" t="s">
        <v>95</v>
      </c>
      <c r="L3453" s="32" t="s">
        <v>9171</v>
      </c>
      <c r="N3453" s="24">
        <v>4159.1466</v>
      </c>
      <c r="O3453" s="24">
        <v>0</v>
      </c>
      <c r="P3453" s="32" t="s">
        <v>176</v>
      </c>
      <c r="Q3453" s="43" t="s">
        <v>177</v>
      </c>
      <c r="R3453" s="43" t="s">
        <v>78</v>
      </c>
      <c r="S3453" s="47">
        <v>5</v>
      </c>
    </row>
    <row r="3454" spans="1:19" ht="12.75">
      <c r="A3454" s="22" t="s">
        <v>60</v>
      </c>
      <c r="B3454" s="22" t="s">
        <v>1589</v>
      </c>
      <c r="C3454" s="22" t="s">
        <v>63</v>
      </c>
      <c r="D3454" s="22" t="s">
        <v>61</v>
      </c>
      <c r="E3454" s="22" t="s">
        <v>9172</v>
      </c>
      <c r="F3454" s="31">
        <v>43130.604467592588</v>
      </c>
      <c r="G3454" s="31">
        <v>43147</v>
      </c>
      <c r="H3454" s="31">
        <v>43512</v>
      </c>
      <c r="I3454" s="31">
        <v>43160</v>
      </c>
      <c r="J3454" s="22" t="s">
        <v>73</v>
      </c>
      <c r="K3454" s="32" t="s">
        <v>74</v>
      </c>
      <c r="L3454" s="32" t="s">
        <v>9173</v>
      </c>
      <c r="N3454" s="24">
        <v>549.33199999999999</v>
      </c>
      <c r="O3454" s="24">
        <v>413.39</v>
      </c>
      <c r="P3454" s="32" t="s">
        <v>841</v>
      </c>
      <c r="Q3454" s="43" t="s">
        <v>842</v>
      </c>
      <c r="R3454" s="43" t="s">
        <v>78</v>
      </c>
      <c r="S3454" s="47">
        <v>5</v>
      </c>
    </row>
    <row r="3455" spans="1:19" ht="12.75">
      <c r="A3455" s="22" t="s">
        <v>60</v>
      </c>
      <c r="B3455" s="22" t="s">
        <v>211</v>
      </c>
      <c r="C3455" s="22" t="s">
        <v>63</v>
      </c>
      <c r="D3455" s="22" t="s">
        <v>61</v>
      </c>
      <c r="E3455" s="22" t="s">
        <v>9174</v>
      </c>
      <c r="F3455" s="31">
        <v>43103.003240740742</v>
      </c>
      <c r="G3455" s="31">
        <v>43143</v>
      </c>
      <c r="H3455" s="31">
        <v>43508</v>
      </c>
      <c r="I3455" s="31">
        <v>43163.003240740742</v>
      </c>
      <c r="J3455" s="22" t="s">
        <v>73</v>
      </c>
      <c r="K3455" s="32" t="s">
        <v>119</v>
      </c>
      <c r="L3455" s="32" t="s">
        <v>9175</v>
      </c>
      <c r="N3455" s="24">
        <v>357.78399999999999</v>
      </c>
      <c r="O3455" s="24">
        <v>287.61</v>
      </c>
      <c r="P3455" s="32" t="s">
        <v>121</v>
      </c>
      <c r="Q3455" s="43" t="s">
        <v>122</v>
      </c>
      <c r="R3455" s="43" t="s">
        <v>78</v>
      </c>
      <c r="S3455" s="47">
        <v>4</v>
      </c>
    </row>
    <row r="3456" spans="1:19" ht="12.75">
      <c r="A3456" s="22" t="s">
        <v>60</v>
      </c>
      <c r="B3456" s="22" t="s">
        <v>211</v>
      </c>
      <c r="C3456" s="22" t="s">
        <v>63</v>
      </c>
      <c r="D3456" s="22" t="s">
        <v>61</v>
      </c>
      <c r="E3456" s="22" t="s">
        <v>9176</v>
      </c>
      <c r="F3456" s="31">
        <v>43116.701944444445</v>
      </c>
      <c r="G3456" s="31">
        <v>43122</v>
      </c>
      <c r="H3456" s="31">
        <v>43487</v>
      </c>
      <c r="I3456" s="31">
        <v>43146.676273148143</v>
      </c>
      <c r="J3456" s="22" t="s">
        <v>73</v>
      </c>
      <c r="K3456" s="32" t="s">
        <v>95</v>
      </c>
      <c r="L3456" s="32" t="s">
        <v>9177</v>
      </c>
      <c r="N3456" s="24">
        <v>14339.709999999999</v>
      </c>
      <c r="O3456" s="24">
        <v>0</v>
      </c>
      <c r="P3456" s="32" t="s">
        <v>9178</v>
      </c>
      <c r="Q3456" s="43" t="s">
        <v>9179</v>
      </c>
      <c r="R3456" s="43" t="s">
        <v>78</v>
      </c>
      <c r="S3456" s="47">
        <v>5</v>
      </c>
    </row>
    <row r="3457" spans="1:19" ht="12.75">
      <c r="A3457" s="22" t="s">
        <v>60</v>
      </c>
      <c r="B3457" s="22" t="s">
        <v>211</v>
      </c>
      <c r="C3457" s="22" t="s">
        <v>63</v>
      </c>
      <c r="D3457" s="22" t="s">
        <v>61</v>
      </c>
      <c r="E3457" s="22" t="s">
        <v>9180</v>
      </c>
      <c r="F3457" s="31">
        <v>43122.453530092593</v>
      </c>
      <c r="G3457" s="31">
        <v>43147</v>
      </c>
      <c r="H3457" s="31">
        <v>43512</v>
      </c>
      <c r="I3457" s="31">
        <v>43152.441261574073</v>
      </c>
      <c r="J3457" s="22" t="s">
        <v>73</v>
      </c>
      <c r="K3457" s="32" t="s">
        <v>95</v>
      </c>
      <c r="L3457" s="32" t="s">
        <v>9181</v>
      </c>
      <c r="N3457" s="24">
        <v>1591.7132999999999</v>
      </c>
      <c r="O3457" s="24">
        <v>0</v>
      </c>
      <c r="P3457" s="32" t="s">
        <v>587</v>
      </c>
      <c r="Q3457" s="43" t="s">
        <v>588</v>
      </c>
      <c r="R3457" s="43" t="s">
        <v>78</v>
      </c>
      <c r="S3457" s="47">
        <v>4</v>
      </c>
    </row>
    <row r="3458" spans="1:19" ht="12.75">
      <c r="A3458" s="22" t="s">
        <v>60</v>
      </c>
      <c r="B3458" s="22" t="s">
        <v>211</v>
      </c>
      <c r="C3458" s="22" t="s">
        <v>63</v>
      </c>
      <c r="D3458" s="22" t="s">
        <v>61</v>
      </c>
      <c r="E3458" s="22" t="s">
        <v>9182</v>
      </c>
      <c r="F3458" s="31">
        <v>43105.085069444445</v>
      </c>
      <c r="G3458" s="31">
        <v>43140</v>
      </c>
      <c r="H3458" s="31">
        <v>43505</v>
      </c>
      <c r="I3458" s="31">
        <v>43165.085069444445</v>
      </c>
      <c r="J3458" s="22" t="s">
        <v>118</v>
      </c>
      <c r="K3458" s="32" t="s">
        <v>119</v>
      </c>
      <c r="L3458" s="32" t="s">
        <v>9183</v>
      </c>
      <c r="N3458" s="24">
        <v>514.48400000000004</v>
      </c>
      <c r="O3458" s="24">
        <v>450.01</v>
      </c>
      <c r="P3458" s="32" t="s">
        <v>3361</v>
      </c>
      <c r="Q3458" s="43" t="s">
        <v>3362</v>
      </c>
      <c r="R3458" s="43" t="s">
        <v>78</v>
      </c>
      <c r="S3458" s="47">
        <v>5</v>
      </c>
    </row>
    <row r="3459" spans="1:19" ht="12.75">
      <c r="A3459" s="22" t="s">
        <v>60</v>
      </c>
      <c r="B3459" s="22" t="s">
        <v>308</v>
      </c>
      <c r="C3459" s="22" t="s">
        <v>63</v>
      </c>
      <c r="D3459" s="22" t="s">
        <v>61</v>
      </c>
      <c r="E3459" s="22" t="s">
        <v>9184</v>
      </c>
      <c r="F3459" s="31">
        <v>43116.596342592587</v>
      </c>
      <c r="G3459" s="31">
        <v>43116</v>
      </c>
      <c r="H3459" s="31">
        <v>43481</v>
      </c>
      <c r="I3459" s="31">
        <v>43146.544699074075</v>
      </c>
      <c r="J3459" s="22" t="s">
        <v>73</v>
      </c>
      <c r="K3459" s="32" t="s">
        <v>89</v>
      </c>
      <c r="L3459" s="32" t="s">
        <v>9185</v>
      </c>
      <c r="M3459" s="32" t="s">
        <v>3685</v>
      </c>
      <c r="N3459" s="24">
        <v>533.61400000000003</v>
      </c>
      <c r="O3459" s="24">
        <v>326.20</v>
      </c>
      <c r="P3459" s="32" t="s">
        <v>180</v>
      </c>
      <c r="Q3459" s="43" t="s">
        <v>181</v>
      </c>
      <c r="R3459" s="43" t="s">
        <v>78</v>
      </c>
      <c r="S3459" s="47">
        <v>5</v>
      </c>
    </row>
    <row r="3460" spans="1:19" ht="12.75">
      <c r="A3460" s="22" t="s">
        <v>60</v>
      </c>
      <c r="B3460" s="22" t="s">
        <v>211</v>
      </c>
      <c r="C3460" s="22" t="s">
        <v>63</v>
      </c>
      <c r="D3460" s="22" t="s">
        <v>61</v>
      </c>
      <c r="E3460" s="22" t="s">
        <v>9186</v>
      </c>
      <c r="F3460" s="31">
        <v>43108.524571759255</v>
      </c>
      <c r="G3460" s="31">
        <v>43108</v>
      </c>
      <c r="H3460" s="31">
        <v>43473</v>
      </c>
      <c r="I3460" s="31">
        <v>43138.504965277774</v>
      </c>
      <c r="J3460" s="22" t="s">
        <v>73</v>
      </c>
      <c r="K3460" s="32" t="s">
        <v>95</v>
      </c>
      <c r="L3460" s="32" t="s">
        <v>9187</v>
      </c>
      <c r="N3460" s="24">
        <v>418.12</v>
      </c>
      <c r="O3460" s="24">
        <v>0</v>
      </c>
      <c r="P3460" s="32" t="s">
        <v>7356</v>
      </c>
      <c r="Q3460" s="43" t="s">
        <v>7357</v>
      </c>
      <c r="R3460" s="43" t="s">
        <v>78</v>
      </c>
      <c r="S3460" s="47">
        <v>5</v>
      </c>
    </row>
    <row r="3461" spans="1:19" ht="12.75">
      <c r="A3461" s="22" t="s">
        <v>60</v>
      </c>
      <c r="B3461" s="22" t="s">
        <v>211</v>
      </c>
      <c r="C3461" s="22" t="s">
        <v>63</v>
      </c>
      <c r="D3461" s="22" t="s">
        <v>61</v>
      </c>
      <c r="E3461" s="22" t="s">
        <v>9188</v>
      </c>
      <c r="F3461" s="31">
        <v>43102.520104166666</v>
      </c>
      <c r="G3461" s="31">
        <v>43102</v>
      </c>
      <c r="H3461" s="31">
        <v>43467</v>
      </c>
      <c r="I3461" s="31">
        <v>43132.519328703704</v>
      </c>
      <c r="J3461" s="22" t="s">
        <v>73</v>
      </c>
      <c r="K3461" s="32" t="s">
        <v>119</v>
      </c>
      <c r="L3461" s="32" t="s">
        <v>9189</v>
      </c>
      <c r="N3461" s="24">
        <v>340.48660000000001</v>
      </c>
      <c r="O3461" s="24">
        <v>287.61</v>
      </c>
      <c r="P3461" s="32" t="s">
        <v>9190</v>
      </c>
      <c r="Q3461" s="43" t="s">
        <v>9191</v>
      </c>
      <c r="R3461" s="43" t="s">
        <v>78</v>
      </c>
      <c r="S3461" s="47">
        <v>5</v>
      </c>
    </row>
    <row r="3462" spans="1:19" ht="12.75">
      <c r="A3462" s="22" t="s">
        <v>60</v>
      </c>
      <c r="B3462" s="22" t="s">
        <v>211</v>
      </c>
      <c r="C3462" s="22" t="s">
        <v>63</v>
      </c>
      <c r="D3462" s="22" t="s">
        <v>61</v>
      </c>
      <c r="E3462" s="22" t="s">
        <v>9192</v>
      </c>
      <c r="F3462" s="31">
        <v>43125.088379629626</v>
      </c>
      <c r="G3462" s="31">
        <v>43160</v>
      </c>
      <c r="H3462" s="31">
        <v>43525</v>
      </c>
      <c r="I3462" s="31">
        <v>43185.088379629626</v>
      </c>
      <c r="J3462" s="22" t="s">
        <v>118</v>
      </c>
      <c r="K3462" s="32" t="s">
        <v>119</v>
      </c>
      <c r="L3462" s="32" t="s">
        <v>9193</v>
      </c>
      <c r="N3462" s="24">
        <v>1063.49</v>
      </c>
      <c r="O3462" s="24">
        <v>1063.49</v>
      </c>
      <c r="P3462" s="32" t="s">
        <v>4319</v>
      </c>
      <c r="Q3462" s="43" t="s">
        <v>4320</v>
      </c>
      <c r="R3462" s="43" t="s">
        <v>78</v>
      </c>
      <c r="S3462" s="47">
        <v>1</v>
      </c>
    </row>
    <row r="3463" spans="1:19" ht="12.75">
      <c r="A3463" s="22" t="s">
        <v>60</v>
      </c>
      <c r="B3463" s="22" t="s">
        <v>1046</v>
      </c>
      <c r="C3463" s="22" t="s">
        <v>63</v>
      </c>
      <c r="D3463" s="22" t="s">
        <v>61</v>
      </c>
      <c r="E3463" s="22" t="s">
        <v>9194</v>
      </c>
      <c r="F3463" s="31">
        <v>43110.520046296297</v>
      </c>
      <c r="G3463" s="31">
        <v>43110</v>
      </c>
      <c r="H3463" s="31">
        <v>43496</v>
      </c>
      <c r="I3463" s="31">
        <v>43140.515694444446</v>
      </c>
      <c r="J3463" s="22" t="s">
        <v>73</v>
      </c>
      <c r="K3463" s="32" t="s">
        <v>119</v>
      </c>
      <c r="L3463" s="32" t="s">
        <v>9195</v>
      </c>
      <c r="N3463" s="24">
        <v>2932.62</v>
      </c>
      <c r="O3463" s="24">
        <v>2591.9299999999998</v>
      </c>
      <c r="P3463" s="32" t="s">
        <v>1585</v>
      </c>
      <c r="Q3463" s="43" t="s">
        <v>1586</v>
      </c>
      <c r="R3463" s="43" t="s">
        <v>78</v>
      </c>
      <c r="S3463" s="47">
        <v>5</v>
      </c>
    </row>
    <row r="3464" spans="1:19" ht="12.75">
      <c r="A3464" s="22" t="s">
        <v>60</v>
      </c>
      <c r="B3464" s="22" t="s">
        <v>211</v>
      </c>
      <c r="C3464" s="22" t="s">
        <v>63</v>
      </c>
      <c r="D3464" s="22" t="s">
        <v>61</v>
      </c>
      <c r="E3464" s="22" t="s">
        <v>9196</v>
      </c>
      <c r="F3464" s="31">
        <v>43129.3283912037</v>
      </c>
      <c r="G3464" s="31">
        <v>43140</v>
      </c>
      <c r="H3464" s="31">
        <v>43508</v>
      </c>
      <c r="I3464" s="31">
        <v>43159.321064814816</v>
      </c>
      <c r="J3464" s="22" t="s">
        <v>73</v>
      </c>
      <c r="K3464" s="32" t="s">
        <v>95</v>
      </c>
      <c r="L3464" s="32" t="s">
        <v>9197</v>
      </c>
      <c r="N3464" s="24">
        <v>2761.02</v>
      </c>
      <c r="O3464" s="24">
        <v>0</v>
      </c>
      <c r="P3464" s="32" t="s">
        <v>1713</v>
      </c>
      <c r="Q3464" s="43" t="s">
        <v>1714</v>
      </c>
      <c r="R3464" s="43" t="s">
        <v>78</v>
      </c>
      <c r="S3464" s="47">
        <v>5</v>
      </c>
    </row>
    <row r="3465" spans="1:19" ht="12.75">
      <c r="A3465" s="22" t="s">
        <v>60</v>
      </c>
      <c r="B3465" s="22" t="s">
        <v>211</v>
      </c>
      <c r="C3465" s="22" t="s">
        <v>63</v>
      </c>
      <c r="D3465" s="22" t="s">
        <v>61</v>
      </c>
      <c r="E3465" s="22" t="s">
        <v>9198</v>
      </c>
      <c r="F3465" s="31">
        <v>43116.535462962958</v>
      </c>
      <c r="G3465" s="31">
        <v>43112</v>
      </c>
      <c r="H3465" s="31">
        <v>43477</v>
      </c>
      <c r="I3465" s="31">
        <v>43146.535185185181</v>
      </c>
      <c r="J3465" s="22" t="s">
        <v>124</v>
      </c>
      <c r="K3465" s="32" t="s">
        <v>89</v>
      </c>
      <c r="L3465" s="32" t="s">
        <v>9199</v>
      </c>
      <c r="M3465" s="32" t="s">
        <v>9200</v>
      </c>
      <c r="N3465" s="24">
        <v>-550.96000000000004</v>
      </c>
      <c r="O3465" s="24">
        <v>-550.96000000000004</v>
      </c>
      <c r="P3465" s="32" t="s">
        <v>180</v>
      </c>
      <c r="Q3465" s="43" t="s">
        <v>181</v>
      </c>
      <c r="R3465" s="43" t="s">
        <v>78</v>
      </c>
      <c r="S3465" s="47">
        <v>1</v>
      </c>
    </row>
    <row r="3466" spans="1:19" ht="12.75">
      <c r="A3466" s="22" t="s">
        <v>60</v>
      </c>
      <c r="B3466" s="22" t="s">
        <v>211</v>
      </c>
      <c r="C3466" s="22" t="s">
        <v>63</v>
      </c>
      <c r="D3466" s="22" t="s">
        <v>61</v>
      </c>
      <c r="E3466" s="22" t="s">
        <v>9201</v>
      </c>
      <c r="F3466" s="31">
        <v>43118.719814814816</v>
      </c>
      <c r="G3466" s="31">
        <v>43134</v>
      </c>
      <c r="H3466" s="31">
        <v>43499</v>
      </c>
      <c r="I3466" s="31">
        <v>43148.718310185184</v>
      </c>
      <c r="J3466" s="22" t="s">
        <v>73</v>
      </c>
      <c r="K3466" s="32" t="s">
        <v>74</v>
      </c>
      <c r="L3466" s="32" t="s">
        <v>9202</v>
      </c>
      <c r="N3466" s="24">
        <v>1267.0050000000001</v>
      </c>
      <c r="O3466" s="24">
        <v>855.08</v>
      </c>
      <c r="P3466" s="32" t="s">
        <v>455</v>
      </c>
      <c r="Q3466" s="43" t="s">
        <v>456</v>
      </c>
      <c r="R3466" s="43" t="s">
        <v>78</v>
      </c>
      <c r="S3466" s="47">
        <v>5</v>
      </c>
    </row>
    <row r="3467" spans="1:19" ht="12.75">
      <c r="A3467" s="22" t="s">
        <v>60</v>
      </c>
      <c r="B3467" s="22" t="s">
        <v>245</v>
      </c>
      <c r="C3467" s="22" t="s">
        <v>63</v>
      </c>
      <c r="D3467" s="22" t="s">
        <v>61</v>
      </c>
      <c r="E3467" s="22" t="s">
        <v>9203</v>
      </c>
      <c r="F3467" s="31">
        <v>43106.085625</v>
      </c>
      <c r="G3467" s="31">
        <v>43141</v>
      </c>
      <c r="H3467" s="31">
        <v>43506</v>
      </c>
      <c r="I3467" s="31">
        <v>43166.085625</v>
      </c>
      <c r="J3467" s="22" t="s">
        <v>118</v>
      </c>
      <c r="K3467" s="32" t="s">
        <v>89</v>
      </c>
      <c r="L3467" s="32" t="s">
        <v>9204</v>
      </c>
      <c r="M3467" s="32" t="s">
        <v>9205</v>
      </c>
      <c r="N3467" s="24">
        <v>1183.03</v>
      </c>
      <c r="O3467" s="24">
        <v>1183.03</v>
      </c>
      <c r="P3467" s="32" t="s">
        <v>6510</v>
      </c>
      <c r="Q3467" s="43" t="s">
        <v>6511</v>
      </c>
      <c r="R3467" s="43" t="s">
        <v>78</v>
      </c>
      <c r="S3467" s="47">
        <v>1</v>
      </c>
    </row>
    <row r="3468" spans="1:19" ht="12.75">
      <c r="A3468" s="22" t="s">
        <v>60</v>
      </c>
      <c r="B3468" s="22" t="s">
        <v>211</v>
      </c>
      <c r="C3468" s="22" t="s">
        <v>63</v>
      </c>
      <c r="D3468" s="22" t="s">
        <v>61</v>
      </c>
      <c r="E3468" s="22" t="s">
        <v>9206</v>
      </c>
      <c r="F3468" s="31">
        <v>43131.613692129627</v>
      </c>
      <c r="G3468" s="31">
        <v>43131</v>
      </c>
      <c r="H3468" s="31">
        <v>43496</v>
      </c>
      <c r="I3468" s="31">
        <v>43161.611527777779</v>
      </c>
      <c r="J3468" s="22" t="s">
        <v>73</v>
      </c>
      <c r="K3468" s="32" t="s">
        <v>119</v>
      </c>
      <c r="L3468" s="32" t="s">
        <v>9207</v>
      </c>
      <c r="N3468" s="24">
        <v>458.6075</v>
      </c>
      <c r="O3468" s="24">
        <v>287.60000000000002</v>
      </c>
      <c r="P3468" s="32" t="s">
        <v>204</v>
      </c>
      <c r="Q3468" s="43" t="s">
        <v>205</v>
      </c>
      <c r="R3468" s="43" t="s">
        <v>78</v>
      </c>
      <c r="S3468" s="47">
        <v>5</v>
      </c>
    </row>
    <row r="3469" spans="1:19" ht="12.75">
      <c r="A3469" s="22" t="s">
        <v>60</v>
      </c>
      <c r="B3469" s="22" t="s">
        <v>1990</v>
      </c>
      <c r="C3469" s="22" t="s">
        <v>63</v>
      </c>
      <c r="D3469" s="22" t="s">
        <v>61</v>
      </c>
      <c r="E3469" s="22" t="s">
        <v>9208</v>
      </c>
      <c r="F3469" s="31">
        <v>43119.610405092593</v>
      </c>
      <c r="G3469" s="31">
        <v>43131</v>
      </c>
      <c r="H3469" s="31">
        <v>43496</v>
      </c>
      <c r="I3469" s="31">
        <v>43149.608576388884</v>
      </c>
      <c r="J3469" s="22" t="s">
        <v>73</v>
      </c>
      <c r="K3469" s="32" t="s">
        <v>95</v>
      </c>
      <c r="L3469" s="32" t="s">
        <v>9209</v>
      </c>
      <c r="N3469" s="24">
        <v>0</v>
      </c>
      <c r="O3469" s="24">
        <v>0</v>
      </c>
      <c r="P3469" s="32" t="s">
        <v>4548</v>
      </c>
      <c r="Q3469" s="43" t="s">
        <v>4549</v>
      </c>
      <c r="R3469" s="43" t="s">
        <v>78</v>
      </c>
      <c r="S3469" s="47">
        <v>5</v>
      </c>
    </row>
    <row r="3470" spans="1:19" ht="12.75">
      <c r="A3470" s="22" t="s">
        <v>60</v>
      </c>
      <c r="B3470" s="22" t="s">
        <v>211</v>
      </c>
      <c r="C3470" s="22" t="s">
        <v>63</v>
      </c>
      <c r="D3470" s="22" t="s">
        <v>61</v>
      </c>
      <c r="E3470" s="22" t="s">
        <v>9210</v>
      </c>
      <c r="F3470" s="31">
        <v>43105.549317129626</v>
      </c>
      <c r="G3470" s="31">
        <v>43105</v>
      </c>
      <c r="H3470" s="31">
        <v>43470</v>
      </c>
      <c r="I3470" s="31">
        <v>43135.545428240737</v>
      </c>
      <c r="J3470" s="22" t="s">
        <v>73</v>
      </c>
      <c r="K3470" s="32" t="s">
        <v>74</v>
      </c>
      <c r="L3470" s="32" t="s">
        <v>9211</v>
      </c>
      <c r="N3470" s="24">
        <v>1134.4649999999999</v>
      </c>
      <c r="O3470" s="24">
        <v>845.78</v>
      </c>
      <c r="P3470" s="32" t="s">
        <v>358</v>
      </c>
      <c r="Q3470" s="43" t="s">
        <v>359</v>
      </c>
      <c r="R3470" s="43" t="s">
        <v>78</v>
      </c>
      <c r="S3470" s="47">
        <v>5</v>
      </c>
    </row>
    <row r="3471" spans="1:19" ht="12.75">
      <c r="A3471" s="22" t="s">
        <v>60</v>
      </c>
      <c r="B3471" s="22" t="s">
        <v>211</v>
      </c>
      <c r="C3471" s="22" t="s">
        <v>63</v>
      </c>
      <c r="D3471" s="22" t="s">
        <v>61</v>
      </c>
      <c r="E3471" s="22" t="s">
        <v>9212</v>
      </c>
      <c r="F3471" s="31">
        <v>43125.509375000001</v>
      </c>
      <c r="G3471" s="31">
        <v>43125</v>
      </c>
      <c r="H3471" s="31">
        <v>43490</v>
      </c>
      <c r="I3471" s="31">
        <v>43155.508032407408</v>
      </c>
      <c r="J3471" s="22" t="s">
        <v>73</v>
      </c>
      <c r="K3471" s="32" t="s">
        <v>95</v>
      </c>
      <c r="L3471" s="32" t="s">
        <v>9213</v>
      </c>
      <c r="N3471" s="24">
        <v>0</v>
      </c>
      <c r="O3471" s="24">
        <v>0</v>
      </c>
      <c r="P3471" s="32" t="s">
        <v>9214</v>
      </c>
      <c r="Q3471" s="43" t="s">
        <v>9215</v>
      </c>
      <c r="R3471" s="43" t="s">
        <v>78</v>
      </c>
      <c r="S3471" s="47">
        <v>5</v>
      </c>
    </row>
    <row r="3472" spans="1:19" ht="12.75">
      <c r="A3472" s="22" t="s">
        <v>60</v>
      </c>
      <c r="B3472" s="22" t="s">
        <v>230</v>
      </c>
      <c r="C3472" s="22" t="s">
        <v>63</v>
      </c>
      <c r="D3472" s="22" t="s">
        <v>61</v>
      </c>
      <c r="E3472" s="22" t="s">
        <v>9216</v>
      </c>
      <c r="F3472" s="31">
        <v>43111.871805555551</v>
      </c>
      <c r="G3472" s="31">
        <v>43131</v>
      </c>
      <c r="H3472" s="31">
        <v>43496</v>
      </c>
      <c r="I3472" s="31">
        <v>43141</v>
      </c>
      <c r="J3472" s="22" t="s">
        <v>73</v>
      </c>
      <c r="K3472" s="32" t="s">
        <v>74</v>
      </c>
      <c r="L3472" s="32" t="s">
        <v>9217</v>
      </c>
      <c r="N3472" s="24">
        <v>318.92160000000001</v>
      </c>
      <c r="O3472" s="24">
        <v>287.60000000000002</v>
      </c>
      <c r="P3472" s="32" t="s">
        <v>358</v>
      </c>
      <c r="Q3472" s="43" t="s">
        <v>359</v>
      </c>
      <c r="R3472" s="43" t="s">
        <v>78</v>
      </c>
      <c r="S3472" s="47">
        <v>5</v>
      </c>
    </row>
    <row r="3473" spans="1:19" ht="12.75">
      <c r="A3473" s="22" t="s">
        <v>60</v>
      </c>
      <c r="B3473" s="22" t="s">
        <v>211</v>
      </c>
      <c r="C3473" s="22" t="s">
        <v>63</v>
      </c>
      <c r="D3473" s="22" t="s">
        <v>61</v>
      </c>
      <c r="E3473" s="22" t="s">
        <v>9218</v>
      </c>
      <c r="F3473" s="31">
        <v>43122.62332175926</v>
      </c>
      <c r="G3473" s="31">
        <v>43130</v>
      </c>
      <c r="H3473" s="31">
        <v>43495</v>
      </c>
      <c r="I3473" s="31">
        <v>43152.621817129628</v>
      </c>
      <c r="J3473" s="22" t="s">
        <v>73</v>
      </c>
      <c r="K3473" s="32" t="s">
        <v>119</v>
      </c>
      <c r="L3473" s="32" t="s">
        <v>9219</v>
      </c>
      <c r="N3473" s="24">
        <v>576.78999999999996</v>
      </c>
      <c r="O3473" s="24">
        <v>560.52</v>
      </c>
      <c r="P3473" s="32" t="s">
        <v>132</v>
      </c>
      <c r="Q3473" s="43" t="s">
        <v>133</v>
      </c>
      <c r="R3473" s="43" t="s">
        <v>78</v>
      </c>
      <c r="S3473" s="47">
        <v>5</v>
      </c>
    </row>
    <row r="3474" spans="1:19" ht="12.75">
      <c r="A3474" s="22" t="s">
        <v>60</v>
      </c>
      <c r="B3474" s="22" t="s">
        <v>235</v>
      </c>
      <c r="C3474" s="22" t="s">
        <v>63</v>
      </c>
      <c r="D3474" s="22" t="s">
        <v>61</v>
      </c>
      <c r="E3474" s="22" t="s">
        <v>9220</v>
      </c>
      <c r="F3474" s="31">
        <v>43109.599166666667</v>
      </c>
      <c r="G3474" s="31">
        <v>43115</v>
      </c>
      <c r="H3474" s="31">
        <v>43480</v>
      </c>
      <c r="I3474" s="31">
        <v>43139.59506944444</v>
      </c>
      <c r="J3474" s="22" t="s">
        <v>73</v>
      </c>
      <c r="K3474" s="32" t="s">
        <v>74</v>
      </c>
      <c r="L3474" s="32" t="s">
        <v>9221</v>
      </c>
      <c r="N3474" s="24">
        <v>1392.345</v>
      </c>
      <c r="O3474" s="24">
        <v>1153.25</v>
      </c>
      <c r="P3474" s="32" t="s">
        <v>358</v>
      </c>
      <c r="Q3474" s="43" t="s">
        <v>359</v>
      </c>
      <c r="R3474" s="43" t="s">
        <v>78</v>
      </c>
      <c r="S3474" s="47">
        <v>5</v>
      </c>
    </row>
    <row r="3475" spans="1:19" ht="12.75">
      <c r="A3475" s="22" t="s">
        <v>60</v>
      </c>
      <c r="B3475" s="22" t="s">
        <v>211</v>
      </c>
      <c r="C3475" s="22" t="s">
        <v>63</v>
      </c>
      <c r="D3475" s="22" t="s">
        <v>61</v>
      </c>
      <c r="E3475" s="22" t="s">
        <v>9222</v>
      </c>
      <c r="F3475" s="31">
        <v>43129.684085648143</v>
      </c>
      <c r="G3475" s="31">
        <v>43146</v>
      </c>
      <c r="H3475" s="31">
        <v>43511</v>
      </c>
      <c r="I3475" s="31">
        <v>43159.680787037032</v>
      </c>
      <c r="J3475" s="22" t="s">
        <v>73</v>
      </c>
      <c r="K3475" s="32" t="s">
        <v>119</v>
      </c>
      <c r="L3475" s="32" t="s">
        <v>9223</v>
      </c>
      <c r="N3475" s="24">
        <v>1687.3633</v>
      </c>
      <c r="O3475" s="24">
        <v>1094.1600000000001</v>
      </c>
      <c r="P3475" s="32" t="s">
        <v>3639</v>
      </c>
      <c r="Q3475" s="43" t="s">
        <v>3640</v>
      </c>
      <c r="R3475" s="43" t="s">
        <v>78</v>
      </c>
      <c r="S3475" s="47">
        <v>4</v>
      </c>
    </row>
    <row r="3476" spans="1:19" ht="12.75">
      <c r="A3476" s="22" t="s">
        <v>60</v>
      </c>
      <c r="B3476" s="22" t="s">
        <v>245</v>
      </c>
      <c r="C3476" s="22" t="s">
        <v>63</v>
      </c>
      <c r="D3476" s="22" t="s">
        <v>61</v>
      </c>
      <c r="E3476" s="22" t="s">
        <v>9224</v>
      </c>
      <c r="F3476" s="31">
        <v>43125.564826388887</v>
      </c>
      <c r="G3476" s="31">
        <v>43125</v>
      </c>
      <c r="H3476" s="31">
        <v>43490</v>
      </c>
      <c r="I3476" s="31">
        <v>43155.559340277774</v>
      </c>
      <c r="J3476" s="22" t="s">
        <v>73</v>
      </c>
      <c r="K3476" s="32" t="s">
        <v>95</v>
      </c>
      <c r="L3476" s="32" t="s">
        <v>9225</v>
      </c>
      <c r="N3476" s="24">
        <v>1120.1866</v>
      </c>
      <c r="O3476" s="24">
        <v>0</v>
      </c>
      <c r="P3476" s="32" t="s">
        <v>9226</v>
      </c>
      <c r="Q3476" s="43" t="s">
        <v>9227</v>
      </c>
      <c r="R3476" s="43" t="s">
        <v>78</v>
      </c>
      <c r="S3476" s="47">
        <v>5</v>
      </c>
    </row>
    <row r="3477" spans="1:19" ht="12.75">
      <c r="A3477" s="22" t="s">
        <v>60</v>
      </c>
      <c r="B3477" s="22" t="s">
        <v>211</v>
      </c>
      <c r="C3477" s="22" t="s">
        <v>63</v>
      </c>
      <c r="D3477" s="22" t="s">
        <v>61</v>
      </c>
      <c r="E3477" s="22" t="s">
        <v>9228</v>
      </c>
      <c r="F3477" s="31">
        <v>43125.418067129627</v>
      </c>
      <c r="G3477" s="31">
        <v>43096</v>
      </c>
      <c r="H3477" s="31">
        <v>43461</v>
      </c>
      <c r="I3477" s="31">
        <v>43155.415462962963</v>
      </c>
      <c r="J3477" s="22" t="s">
        <v>145</v>
      </c>
      <c r="K3477" s="32" t="s">
        <v>119</v>
      </c>
      <c r="L3477" s="32" t="s">
        <v>9229</v>
      </c>
      <c r="N3477" s="24">
        <v>-394.22</v>
      </c>
      <c r="O3477" s="24">
        <v>-394.22</v>
      </c>
      <c r="P3477" s="32" t="s">
        <v>92</v>
      </c>
      <c r="Q3477" s="43" t="s">
        <v>93</v>
      </c>
      <c r="R3477" s="43" t="s">
        <v>78</v>
      </c>
      <c r="S3477" s="47">
        <v>1</v>
      </c>
    </row>
    <row r="3478" spans="1:19" ht="12.75">
      <c r="A3478" s="22" t="s">
        <v>60</v>
      </c>
      <c r="B3478" s="22" t="s">
        <v>245</v>
      </c>
      <c r="C3478" s="22" t="s">
        <v>63</v>
      </c>
      <c r="D3478" s="22" t="s">
        <v>61</v>
      </c>
      <c r="E3478" s="22" t="s">
        <v>9230</v>
      </c>
      <c r="F3478" s="31">
        <v>43131.636412037034</v>
      </c>
      <c r="G3478" s="31">
        <v>43159</v>
      </c>
      <c r="H3478" s="31">
        <v>43524</v>
      </c>
      <c r="I3478" s="31">
        <v>43161.630752314813</v>
      </c>
      <c r="J3478" s="22" t="s">
        <v>73</v>
      </c>
      <c r="K3478" s="32" t="s">
        <v>119</v>
      </c>
      <c r="L3478" s="32" t="s">
        <v>9231</v>
      </c>
      <c r="N3478" s="24">
        <v>1751.4175</v>
      </c>
      <c r="O3478" s="24">
        <v>1328.865</v>
      </c>
      <c r="P3478" s="32" t="s">
        <v>9232</v>
      </c>
      <c r="Q3478" s="43" t="s">
        <v>9233</v>
      </c>
      <c r="R3478" s="43" t="s">
        <v>78</v>
      </c>
      <c r="S3478" s="47">
        <v>5</v>
      </c>
    </row>
    <row r="3479" spans="1:19" ht="12.75">
      <c r="A3479" s="22" t="s">
        <v>60</v>
      </c>
      <c r="B3479" s="22" t="s">
        <v>211</v>
      </c>
      <c r="C3479" s="22" t="s">
        <v>63</v>
      </c>
      <c r="D3479" s="22" t="s">
        <v>61</v>
      </c>
      <c r="E3479" s="22" t="s">
        <v>9234</v>
      </c>
      <c r="F3479" s="31">
        <v>43103.532129629624</v>
      </c>
      <c r="G3479" s="31">
        <v>43123</v>
      </c>
      <c r="H3479" s="31">
        <v>43488</v>
      </c>
      <c r="I3479" s="31">
        <v>43133.528402777774</v>
      </c>
      <c r="J3479" s="22" t="s">
        <v>73</v>
      </c>
      <c r="K3479" s="32" t="s">
        <v>95</v>
      </c>
      <c r="L3479" s="32" t="s">
        <v>9235</v>
      </c>
      <c r="N3479" s="24">
        <v>0</v>
      </c>
      <c r="O3479" s="24">
        <v>0</v>
      </c>
      <c r="P3479" s="32" t="s">
        <v>6554</v>
      </c>
      <c r="Q3479" s="43" t="s">
        <v>6555</v>
      </c>
      <c r="R3479" s="43" t="s">
        <v>78</v>
      </c>
      <c r="S3479" s="47">
        <v>5</v>
      </c>
    </row>
    <row r="3480" spans="1:19" ht="12.75">
      <c r="A3480" s="22" t="s">
        <v>60</v>
      </c>
      <c r="B3480" s="22" t="s">
        <v>491</v>
      </c>
      <c r="C3480" s="22" t="s">
        <v>63</v>
      </c>
      <c r="D3480" s="22" t="s">
        <v>61</v>
      </c>
      <c r="E3480" s="22" t="s">
        <v>9236</v>
      </c>
      <c r="F3480" s="31">
        <v>43130.529386574075</v>
      </c>
      <c r="G3480" s="31">
        <v>43159</v>
      </c>
      <c r="H3480" s="31">
        <v>43524</v>
      </c>
      <c r="I3480" s="31">
        <v>43160</v>
      </c>
      <c r="J3480" s="22" t="s">
        <v>73</v>
      </c>
      <c r="K3480" s="32" t="s">
        <v>95</v>
      </c>
      <c r="L3480" s="32" t="s">
        <v>9237</v>
      </c>
      <c r="N3480" s="24">
        <v>0</v>
      </c>
      <c r="O3480" s="24">
        <v>0</v>
      </c>
      <c r="P3480" s="32" t="s">
        <v>306</v>
      </c>
      <c r="Q3480" s="43" t="s">
        <v>307</v>
      </c>
      <c r="R3480" s="43" t="s">
        <v>78</v>
      </c>
      <c r="S3480" s="47">
        <v>5</v>
      </c>
    </row>
    <row r="3481" spans="1:19" ht="12.75">
      <c r="A3481" s="22" t="s">
        <v>60</v>
      </c>
      <c r="B3481" s="22" t="s">
        <v>211</v>
      </c>
      <c r="C3481" s="22" t="s">
        <v>63</v>
      </c>
      <c r="D3481" s="22" t="s">
        <v>61</v>
      </c>
      <c r="E3481" s="22" t="s">
        <v>9238</v>
      </c>
      <c r="F3481" s="31">
        <v>43123.648715277777</v>
      </c>
      <c r="G3481" s="31">
        <v>43159</v>
      </c>
      <c r="H3481" s="31">
        <v>43524</v>
      </c>
      <c r="I3481" s="31">
        <v>43153.647268518514</v>
      </c>
      <c r="J3481" s="22" t="s">
        <v>73</v>
      </c>
      <c r="K3481" s="32" t="s">
        <v>119</v>
      </c>
      <c r="L3481" s="32" t="s">
        <v>9239</v>
      </c>
      <c r="N3481" s="24">
        <v>572.3325</v>
      </c>
      <c r="O3481" s="24">
        <v>526.76</v>
      </c>
      <c r="P3481" s="32" t="s">
        <v>2851</v>
      </c>
      <c r="Q3481" s="43" t="s">
        <v>2852</v>
      </c>
      <c r="R3481" s="43" t="s">
        <v>78</v>
      </c>
      <c r="S3481" s="47">
        <v>5</v>
      </c>
    </row>
    <row r="3482" spans="1:19" ht="12.75">
      <c r="A3482" s="22" t="s">
        <v>60</v>
      </c>
      <c r="B3482" s="22" t="s">
        <v>1589</v>
      </c>
      <c r="C3482" s="22" t="s">
        <v>63</v>
      </c>
      <c r="D3482" s="22" t="s">
        <v>61</v>
      </c>
      <c r="E3482" s="22" t="s">
        <v>9240</v>
      </c>
      <c r="F3482" s="31">
        <v>43108.606782407405</v>
      </c>
      <c r="G3482" s="31">
        <v>43069</v>
      </c>
      <c r="H3482" s="31">
        <v>43434</v>
      </c>
      <c r="I3482" s="31">
        <v>43138</v>
      </c>
      <c r="J3482" s="22" t="s">
        <v>124</v>
      </c>
      <c r="K3482" s="32" t="s">
        <v>89</v>
      </c>
      <c r="L3482" s="32" t="s">
        <v>9241</v>
      </c>
      <c r="M3482" s="32" t="s">
        <v>9242</v>
      </c>
      <c r="N3482" s="24">
        <v>-1124.51</v>
      </c>
      <c r="O3482" s="24">
        <v>-1124.51</v>
      </c>
      <c r="P3482" s="32" t="s">
        <v>1669</v>
      </c>
      <c r="Q3482" s="43" t="s">
        <v>1670</v>
      </c>
      <c r="R3482" s="43" t="s">
        <v>78</v>
      </c>
      <c r="S3482" s="47">
        <v>1</v>
      </c>
    </row>
    <row r="3483" spans="1:19" ht="12.75">
      <c r="A3483" s="22" t="s">
        <v>60</v>
      </c>
      <c r="B3483" s="22" t="s">
        <v>211</v>
      </c>
      <c r="C3483" s="22" t="s">
        <v>63</v>
      </c>
      <c r="D3483" s="22" t="s">
        <v>61</v>
      </c>
      <c r="E3483" s="22" t="s">
        <v>9243</v>
      </c>
      <c r="F3483" s="31">
        <v>43104.476157407407</v>
      </c>
      <c r="G3483" s="31">
        <v>43131</v>
      </c>
      <c r="H3483" s="31">
        <v>43496</v>
      </c>
      <c r="I3483" s="31">
        <v>43134.474629629629</v>
      </c>
      <c r="J3483" s="22" t="s">
        <v>73</v>
      </c>
      <c r="K3483" s="32" t="s">
        <v>119</v>
      </c>
      <c r="L3483" s="32" t="s">
        <v>9244</v>
      </c>
      <c r="N3483" s="24">
        <v>553.08000000000004</v>
      </c>
      <c r="O3483" s="24">
        <v>331.33</v>
      </c>
      <c r="P3483" s="32" t="s">
        <v>222</v>
      </c>
      <c r="Q3483" s="43" t="s">
        <v>223</v>
      </c>
      <c r="R3483" s="43" t="s">
        <v>78</v>
      </c>
      <c r="S3483" s="47">
        <v>5</v>
      </c>
    </row>
    <row r="3484" spans="1:19" ht="12.75">
      <c r="A3484" s="22" t="s">
        <v>60</v>
      </c>
      <c r="B3484" s="22" t="s">
        <v>230</v>
      </c>
      <c r="C3484" s="22" t="s">
        <v>63</v>
      </c>
      <c r="D3484" s="22" t="s">
        <v>61</v>
      </c>
      <c r="E3484" s="22" t="s">
        <v>9245</v>
      </c>
      <c r="F3484" s="31">
        <v>43118.641342592593</v>
      </c>
      <c r="G3484" s="31">
        <v>43118</v>
      </c>
      <c r="H3484" s="31">
        <v>43473</v>
      </c>
      <c r="I3484" s="31">
        <v>43148</v>
      </c>
      <c r="J3484" s="22" t="s">
        <v>73</v>
      </c>
      <c r="K3484" s="32" t="s">
        <v>74</v>
      </c>
      <c r="L3484" s="32" t="s">
        <v>9246</v>
      </c>
      <c r="N3484" s="24">
        <v>574.53</v>
      </c>
      <c r="O3484" s="24">
        <v>764.74</v>
      </c>
      <c r="P3484" s="32" t="s">
        <v>1036</v>
      </c>
      <c r="Q3484" s="43" t="s">
        <v>1037</v>
      </c>
      <c r="R3484" s="43" t="s">
        <v>78</v>
      </c>
      <c r="S3484" s="47">
        <v>4</v>
      </c>
    </row>
    <row r="3485" spans="1:19" ht="12.75">
      <c r="A3485" s="22" t="s">
        <v>60</v>
      </c>
      <c r="B3485" s="22" t="s">
        <v>258</v>
      </c>
      <c r="C3485" s="22" t="s">
        <v>63</v>
      </c>
      <c r="D3485" s="22" t="s">
        <v>61</v>
      </c>
      <c r="E3485" s="22" t="s">
        <v>9247</v>
      </c>
      <c r="F3485" s="31">
        <v>43124.70643518518</v>
      </c>
      <c r="G3485" s="31">
        <v>43159</v>
      </c>
      <c r="H3485" s="31">
        <v>43524</v>
      </c>
      <c r="I3485" s="31">
        <v>43154</v>
      </c>
      <c r="J3485" s="22" t="s">
        <v>73</v>
      </c>
      <c r="K3485" s="32" t="s">
        <v>119</v>
      </c>
      <c r="L3485" s="32" t="s">
        <v>9248</v>
      </c>
      <c r="N3485" s="24">
        <v>327.39999999999998</v>
      </c>
      <c r="O3485" s="24">
        <v>287.58999999999997</v>
      </c>
      <c r="P3485" s="32" t="s">
        <v>9249</v>
      </c>
      <c r="Q3485" s="43" t="s">
        <v>9250</v>
      </c>
      <c r="R3485" s="43" t="s">
        <v>78</v>
      </c>
      <c r="S3485" s="47">
        <v>4</v>
      </c>
    </row>
    <row r="3486" spans="1:19" ht="12.75">
      <c r="A3486" s="22" t="s">
        <v>60</v>
      </c>
      <c r="B3486" s="22" t="s">
        <v>211</v>
      </c>
      <c r="C3486" s="22" t="s">
        <v>63</v>
      </c>
      <c r="D3486" s="22" t="s">
        <v>61</v>
      </c>
      <c r="E3486" s="22" t="s">
        <v>9251</v>
      </c>
      <c r="F3486" s="31">
        <v>43105.606851851851</v>
      </c>
      <c r="G3486" s="31">
        <v>43105</v>
      </c>
      <c r="H3486" s="31">
        <v>43470</v>
      </c>
      <c r="I3486" s="31">
        <v>43135.605706018519</v>
      </c>
      <c r="J3486" s="22" t="s">
        <v>73</v>
      </c>
      <c r="K3486" s="32" t="s">
        <v>119</v>
      </c>
      <c r="L3486" s="32" t="s">
        <v>9252</v>
      </c>
      <c r="N3486" s="24">
        <v>298.34199999999998</v>
      </c>
      <c r="O3486" s="24">
        <v>287.61</v>
      </c>
      <c r="P3486" s="32" t="s">
        <v>3222</v>
      </c>
      <c r="Q3486" s="43" t="s">
        <v>3223</v>
      </c>
      <c r="R3486" s="43" t="s">
        <v>78</v>
      </c>
      <c r="S3486" s="47">
        <v>5</v>
      </c>
    </row>
    <row r="3487" spans="1:19" ht="12.75">
      <c r="A3487" s="22" t="s">
        <v>60</v>
      </c>
      <c r="B3487" s="22" t="s">
        <v>211</v>
      </c>
      <c r="C3487" s="22" t="s">
        <v>63</v>
      </c>
      <c r="D3487" s="22" t="s">
        <v>61</v>
      </c>
      <c r="E3487" s="22" t="s">
        <v>9253</v>
      </c>
      <c r="F3487" s="31">
        <v>43112.406631944439</v>
      </c>
      <c r="G3487" s="31">
        <v>43130</v>
      </c>
      <c r="H3487" s="31">
        <v>43495</v>
      </c>
      <c r="I3487" s="31">
        <v>43142.405115740738</v>
      </c>
      <c r="J3487" s="22" t="s">
        <v>73</v>
      </c>
      <c r="K3487" s="32" t="s">
        <v>95</v>
      </c>
      <c r="L3487" s="32" t="s">
        <v>9254</v>
      </c>
      <c r="N3487" s="24">
        <v>466.565</v>
      </c>
      <c r="O3487" s="24">
        <v>0</v>
      </c>
      <c r="P3487" s="32" t="s">
        <v>1138</v>
      </c>
      <c r="Q3487" s="43" t="s">
        <v>1139</v>
      </c>
      <c r="R3487" s="43" t="s">
        <v>78</v>
      </c>
      <c r="S3487" s="47">
        <v>5</v>
      </c>
    </row>
    <row r="3488" spans="1:19" ht="12.75">
      <c r="A3488" s="22" t="s">
        <v>60</v>
      </c>
      <c r="B3488" s="22" t="s">
        <v>211</v>
      </c>
      <c r="C3488" s="22" t="s">
        <v>63</v>
      </c>
      <c r="D3488" s="22" t="s">
        <v>61</v>
      </c>
      <c r="E3488" s="22" t="s">
        <v>9255</v>
      </c>
      <c r="F3488" s="31">
        <v>43111.411840277775</v>
      </c>
      <c r="G3488" s="31">
        <v>43148</v>
      </c>
      <c r="H3488" s="31">
        <v>43513</v>
      </c>
      <c r="I3488" s="31">
        <v>43171.411689814813</v>
      </c>
      <c r="J3488" s="22" t="s">
        <v>118</v>
      </c>
      <c r="K3488" s="32" t="s">
        <v>89</v>
      </c>
      <c r="L3488" s="32" t="s">
        <v>9256</v>
      </c>
      <c r="M3488" s="32" t="s">
        <v>5605</v>
      </c>
      <c r="N3488" s="24">
        <v>640.64</v>
      </c>
      <c r="O3488" s="24">
        <v>640.64</v>
      </c>
      <c r="P3488" s="32" t="s">
        <v>3408</v>
      </c>
      <c r="Q3488" s="43" t="s">
        <v>3409</v>
      </c>
      <c r="R3488" s="43" t="s">
        <v>78</v>
      </c>
      <c r="S3488" s="47">
        <v>1</v>
      </c>
    </row>
    <row r="3489" spans="1:19" ht="12.75">
      <c r="A3489" s="22" t="s">
        <v>60</v>
      </c>
      <c r="B3489" s="22" t="s">
        <v>770</v>
      </c>
      <c r="C3489" s="22" t="s">
        <v>63</v>
      </c>
      <c r="D3489" s="22" t="s">
        <v>61</v>
      </c>
      <c r="E3489" s="22" t="s">
        <v>9257</v>
      </c>
      <c r="F3489" s="31">
        <v>43129.619398148148</v>
      </c>
      <c r="G3489" s="31">
        <v>43159</v>
      </c>
      <c r="H3489" s="31">
        <v>43524</v>
      </c>
      <c r="I3489" s="31">
        <v>43159</v>
      </c>
      <c r="J3489" s="22" t="s">
        <v>73</v>
      </c>
      <c r="K3489" s="32" t="s">
        <v>95</v>
      </c>
      <c r="L3489" s="32" t="s">
        <v>9258</v>
      </c>
      <c r="N3489" s="24">
        <v>0</v>
      </c>
      <c r="O3489" s="24">
        <v>0</v>
      </c>
      <c r="P3489" s="32" t="s">
        <v>110</v>
      </c>
      <c r="Q3489" s="43" t="s">
        <v>111</v>
      </c>
      <c r="R3489" s="43" t="s">
        <v>78</v>
      </c>
      <c r="S3489" s="47">
        <v>5</v>
      </c>
    </row>
    <row r="3490" spans="1:19" ht="12.75">
      <c r="A3490" s="22" t="s">
        <v>60</v>
      </c>
      <c r="B3490" s="22" t="s">
        <v>211</v>
      </c>
      <c r="C3490" s="22" t="s">
        <v>63</v>
      </c>
      <c r="D3490" s="22" t="s">
        <v>61</v>
      </c>
      <c r="E3490" s="22" t="s">
        <v>9259</v>
      </c>
      <c r="F3490" s="31">
        <v>43118.623611111107</v>
      </c>
      <c r="G3490" s="31">
        <v>43118</v>
      </c>
      <c r="H3490" s="31">
        <v>43483</v>
      </c>
      <c r="I3490" s="31">
        <v>43148.612037037034</v>
      </c>
      <c r="J3490" s="22" t="s">
        <v>73</v>
      </c>
      <c r="K3490" s="32" t="s">
        <v>95</v>
      </c>
      <c r="L3490" s="32" t="s">
        <v>9260</v>
      </c>
      <c r="N3490" s="24">
        <v>3650.78</v>
      </c>
      <c r="O3490" s="24">
        <v>0</v>
      </c>
      <c r="P3490" s="32" t="s">
        <v>2700</v>
      </c>
      <c r="Q3490" s="43" t="s">
        <v>2701</v>
      </c>
      <c r="R3490" s="43" t="s">
        <v>78</v>
      </c>
      <c r="S3490" s="47">
        <v>5</v>
      </c>
    </row>
    <row r="3491" spans="1:19" ht="12.75">
      <c r="A3491" s="22" t="s">
        <v>60</v>
      </c>
      <c r="B3491" s="22" t="s">
        <v>671</v>
      </c>
      <c r="C3491" s="22" t="s">
        <v>63</v>
      </c>
      <c r="D3491" s="22" t="s">
        <v>61</v>
      </c>
      <c r="E3491" s="22" t="s">
        <v>9261</v>
      </c>
      <c r="F3491" s="31">
        <v>43109.419594907406</v>
      </c>
      <c r="G3491" s="31">
        <v>43131</v>
      </c>
      <c r="H3491" s="31">
        <v>43496</v>
      </c>
      <c r="I3491" s="31">
        <v>43139</v>
      </c>
      <c r="J3491" s="22" t="s">
        <v>73</v>
      </c>
      <c r="K3491" s="32" t="s">
        <v>74</v>
      </c>
      <c r="L3491" s="32" t="s">
        <v>9262</v>
      </c>
      <c r="N3491" s="24">
        <v>4528.2860000000001</v>
      </c>
      <c r="O3491" s="24">
        <v>5470.6899999999996</v>
      </c>
      <c r="P3491" s="32" t="s">
        <v>150</v>
      </c>
      <c r="Q3491" s="43" t="s">
        <v>151</v>
      </c>
      <c r="R3491" s="43" t="s">
        <v>78</v>
      </c>
      <c r="S3491" s="47">
        <v>5</v>
      </c>
    </row>
    <row r="3492" spans="1:19" ht="12.75">
      <c r="A3492" s="22" t="s">
        <v>60</v>
      </c>
      <c r="B3492" s="22" t="s">
        <v>211</v>
      </c>
      <c r="C3492" s="22" t="s">
        <v>63</v>
      </c>
      <c r="D3492" s="22" t="s">
        <v>61</v>
      </c>
      <c r="E3492" s="22" t="s">
        <v>9263</v>
      </c>
      <c r="F3492" s="31">
        <v>43118.789236111108</v>
      </c>
      <c r="G3492" s="31">
        <v>43118</v>
      </c>
      <c r="H3492" s="31">
        <v>43483</v>
      </c>
      <c r="I3492" s="31">
        <v>43148.784733796296</v>
      </c>
      <c r="J3492" s="22" t="s">
        <v>73</v>
      </c>
      <c r="K3492" s="32" t="s">
        <v>119</v>
      </c>
      <c r="L3492" s="32" t="s">
        <v>9264</v>
      </c>
      <c r="N3492" s="24">
        <v>417.865</v>
      </c>
      <c r="O3492" s="24">
        <v>404.74</v>
      </c>
      <c r="P3492" s="32" t="s">
        <v>2104</v>
      </c>
      <c r="Q3492" s="43" t="s">
        <v>2105</v>
      </c>
      <c r="R3492" s="43" t="s">
        <v>78</v>
      </c>
      <c r="S3492" s="47">
        <v>5</v>
      </c>
    </row>
    <row r="3493" spans="1:19" ht="12.75">
      <c r="A3493" s="22" t="s">
        <v>60</v>
      </c>
      <c r="B3493" s="22" t="s">
        <v>211</v>
      </c>
      <c r="C3493" s="22" t="s">
        <v>63</v>
      </c>
      <c r="D3493" s="22" t="s">
        <v>61</v>
      </c>
      <c r="E3493" s="22" t="s">
        <v>9265</v>
      </c>
      <c r="F3493" s="31">
        <v>43131.436122685183</v>
      </c>
      <c r="G3493" s="31">
        <v>43145</v>
      </c>
      <c r="H3493" s="31">
        <v>43510</v>
      </c>
      <c r="I3493" s="31">
        <v>43161.420925925922</v>
      </c>
      <c r="J3493" s="22" t="s">
        <v>73</v>
      </c>
      <c r="K3493" s="32" t="s">
        <v>95</v>
      </c>
      <c r="L3493" s="32" t="s">
        <v>9266</v>
      </c>
      <c r="N3493" s="24">
        <v>0</v>
      </c>
      <c r="O3493" s="24">
        <v>0</v>
      </c>
      <c r="P3493" s="32" t="s">
        <v>9267</v>
      </c>
      <c r="Q3493" s="43" t="s">
        <v>9268</v>
      </c>
      <c r="R3493" s="43" t="s">
        <v>78</v>
      </c>
      <c r="S3493" s="47">
        <v>5</v>
      </c>
    </row>
    <row r="3494" spans="1:19" ht="12.75">
      <c r="A3494" s="22" t="s">
        <v>60</v>
      </c>
      <c r="B3494" s="22" t="s">
        <v>211</v>
      </c>
      <c r="C3494" s="22" t="s">
        <v>63</v>
      </c>
      <c r="D3494" s="22" t="s">
        <v>61</v>
      </c>
      <c r="E3494" s="22" t="s">
        <v>9269</v>
      </c>
      <c r="F3494" s="31">
        <v>43124.093865740739</v>
      </c>
      <c r="G3494" s="31">
        <v>43159</v>
      </c>
      <c r="H3494" s="31">
        <v>43524</v>
      </c>
      <c r="I3494" s="31">
        <v>43184.093865740739</v>
      </c>
      <c r="J3494" s="22" t="s">
        <v>118</v>
      </c>
      <c r="K3494" s="32" t="s">
        <v>89</v>
      </c>
      <c r="L3494" s="32" t="s">
        <v>9270</v>
      </c>
      <c r="M3494" s="32" t="s">
        <v>9271</v>
      </c>
      <c r="N3494" s="24">
        <v>3190.44</v>
      </c>
      <c r="O3494" s="24">
        <v>3190.44</v>
      </c>
      <c r="P3494" s="32" t="s">
        <v>9272</v>
      </c>
      <c r="Q3494" s="43" t="s">
        <v>9273</v>
      </c>
      <c r="R3494" s="43" t="s">
        <v>78</v>
      </c>
      <c r="S3494" s="47">
        <v>1</v>
      </c>
    </row>
    <row r="3495" spans="1:19" ht="12.75">
      <c r="A3495" s="22" t="s">
        <v>60</v>
      </c>
      <c r="B3495" s="22" t="s">
        <v>211</v>
      </c>
      <c r="C3495" s="22" t="s">
        <v>63</v>
      </c>
      <c r="D3495" s="22" t="s">
        <v>61</v>
      </c>
      <c r="E3495" s="22" t="s">
        <v>9274</v>
      </c>
      <c r="F3495" s="31">
        <v>43120.084756944445</v>
      </c>
      <c r="G3495" s="31">
        <v>43155</v>
      </c>
      <c r="H3495" s="31">
        <v>43520</v>
      </c>
      <c r="I3495" s="31">
        <v>43180.084756944445</v>
      </c>
      <c r="J3495" s="22" t="s">
        <v>118</v>
      </c>
      <c r="K3495" s="32" t="s">
        <v>119</v>
      </c>
      <c r="L3495" s="32" t="s">
        <v>9275</v>
      </c>
      <c r="N3495" s="24">
        <v>663.74</v>
      </c>
      <c r="O3495" s="24">
        <v>379.33</v>
      </c>
      <c r="P3495" s="32" t="s">
        <v>132</v>
      </c>
      <c r="Q3495" s="43" t="s">
        <v>133</v>
      </c>
      <c r="R3495" s="43" t="s">
        <v>78</v>
      </c>
      <c r="S3495" s="47">
        <v>5</v>
      </c>
    </row>
    <row r="3496" spans="1:19" ht="12.75">
      <c r="A3496" s="22" t="s">
        <v>60</v>
      </c>
      <c r="B3496" s="22" t="s">
        <v>211</v>
      </c>
      <c r="C3496" s="22" t="s">
        <v>63</v>
      </c>
      <c r="D3496" s="22" t="s">
        <v>61</v>
      </c>
      <c r="E3496" s="22" t="s">
        <v>9276</v>
      </c>
      <c r="F3496" s="31">
        <v>43124.476342592592</v>
      </c>
      <c r="G3496" s="31">
        <v>43159</v>
      </c>
      <c r="H3496" s="31">
        <v>43524</v>
      </c>
      <c r="I3496" s="31">
        <v>43154.464189814811</v>
      </c>
      <c r="J3496" s="22" t="s">
        <v>73</v>
      </c>
      <c r="K3496" s="32" t="s">
        <v>95</v>
      </c>
      <c r="L3496" s="32" t="s">
        <v>9277</v>
      </c>
      <c r="N3496" s="24">
        <v>1850.195</v>
      </c>
      <c r="O3496" s="24">
        <v>0</v>
      </c>
      <c r="P3496" s="32" t="s">
        <v>292</v>
      </c>
      <c r="Q3496" s="43" t="s">
        <v>293</v>
      </c>
      <c r="R3496" s="43" t="s">
        <v>78</v>
      </c>
      <c r="S3496" s="47">
        <v>5</v>
      </c>
    </row>
    <row r="3497" spans="1:19" ht="12.75">
      <c r="A3497" s="22" t="s">
        <v>60</v>
      </c>
      <c r="B3497" s="22" t="s">
        <v>211</v>
      </c>
      <c r="C3497" s="22" t="s">
        <v>63</v>
      </c>
      <c r="D3497" s="22" t="s">
        <v>61</v>
      </c>
      <c r="E3497" s="22" t="s">
        <v>9278</v>
      </c>
      <c r="F3497" s="31">
        <v>43119.722881944443</v>
      </c>
      <c r="G3497" s="31">
        <v>43119</v>
      </c>
      <c r="H3497" s="31">
        <v>43484</v>
      </c>
      <c r="I3497" s="31">
        <v>43149.72216435185</v>
      </c>
      <c r="J3497" s="22" t="s">
        <v>73</v>
      </c>
      <c r="K3497" s="32" t="s">
        <v>95</v>
      </c>
      <c r="L3497" s="32" t="s">
        <v>9279</v>
      </c>
      <c r="N3497" s="24">
        <v>0</v>
      </c>
      <c r="O3497" s="24">
        <v>0</v>
      </c>
      <c r="P3497" s="32" t="s">
        <v>9280</v>
      </c>
      <c r="Q3497" s="43" t="s">
        <v>9281</v>
      </c>
      <c r="R3497" s="43" t="s">
        <v>78</v>
      </c>
      <c r="S3497" s="47">
        <v>5</v>
      </c>
    </row>
    <row r="3498" spans="1:19" ht="12.75">
      <c r="A3498" s="22" t="s">
        <v>60</v>
      </c>
      <c r="B3498" s="22" t="s">
        <v>211</v>
      </c>
      <c r="C3498" s="22" t="s">
        <v>63</v>
      </c>
      <c r="D3498" s="22" t="s">
        <v>61</v>
      </c>
      <c r="E3498" s="22" t="s">
        <v>9282</v>
      </c>
      <c r="F3498" s="31">
        <v>43118.756655092591</v>
      </c>
      <c r="G3498" s="31">
        <v>43131</v>
      </c>
      <c r="H3498" s="31">
        <v>43496</v>
      </c>
      <c r="I3498" s="31">
        <v>43148.751273148147</v>
      </c>
      <c r="J3498" s="22" t="s">
        <v>73</v>
      </c>
      <c r="K3498" s="32" t="s">
        <v>74</v>
      </c>
      <c r="L3498" s="32" t="s">
        <v>9283</v>
      </c>
      <c r="N3498" s="24">
        <v>344.07</v>
      </c>
      <c r="O3498" s="24">
        <v>287.61</v>
      </c>
      <c r="P3498" s="32" t="s">
        <v>3813</v>
      </c>
      <c r="Q3498" s="43" t="s">
        <v>3814</v>
      </c>
      <c r="R3498" s="43" t="s">
        <v>78</v>
      </c>
      <c r="S3498" s="47">
        <v>5</v>
      </c>
    </row>
    <row r="3499" spans="1:19" ht="12.75">
      <c r="A3499" s="22" t="s">
        <v>60</v>
      </c>
      <c r="B3499" s="22" t="s">
        <v>245</v>
      </c>
      <c r="C3499" s="22" t="s">
        <v>63</v>
      </c>
      <c r="D3499" s="22" t="s">
        <v>61</v>
      </c>
      <c r="E3499" s="22" t="s">
        <v>9284</v>
      </c>
      <c r="F3499" s="31">
        <v>43124.543067129627</v>
      </c>
      <c r="G3499" s="31">
        <v>43130</v>
      </c>
      <c r="H3499" s="31">
        <v>43495</v>
      </c>
      <c r="I3499" s="31">
        <v>43154.521620370368</v>
      </c>
      <c r="J3499" s="22" t="s">
        <v>73</v>
      </c>
      <c r="K3499" s="32" t="s">
        <v>95</v>
      </c>
      <c r="L3499" s="32" t="s">
        <v>9285</v>
      </c>
      <c r="N3499" s="24">
        <v>1095.77</v>
      </c>
      <c r="O3499" s="24">
        <v>0</v>
      </c>
      <c r="P3499" s="32" t="s">
        <v>349</v>
      </c>
      <c r="Q3499" s="43" t="s">
        <v>350</v>
      </c>
      <c r="R3499" s="43" t="s">
        <v>78</v>
      </c>
      <c r="S3499" s="47">
        <v>5</v>
      </c>
    </row>
    <row r="3500" spans="1:19" ht="12.75">
      <c r="A3500" s="22" t="s">
        <v>60</v>
      </c>
      <c r="B3500" s="22" t="s">
        <v>1287</v>
      </c>
      <c r="C3500" s="22" t="s">
        <v>63</v>
      </c>
      <c r="D3500" s="22" t="s">
        <v>61</v>
      </c>
      <c r="E3500" s="22" t="s">
        <v>9286</v>
      </c>
      <c r="F3500" s="31">
        <v>43122.611238425925</v>
      </c>
      <c r="G3500" s="31">
        <v>42923</v>
      </c>
      <c r="H3500" s="31">
        <v>43288</v>
      </c>
      <c r="I3500" s="31">
        <v>43152.609247685185</v>
      </c>
      <c r="J3500" s="22" t="s">
        <v>145</v>
      </c>
      <c r="K3500" s="32" t="s">
        <v>89</v>
      </c>
      <c r="L3500" s="32" t="s">
        <v>9287</v>
      </c>
      <c r="M3500" s="32" t="s">
        <v>9288</v>
      </c>
      <c r="N3500" s="24">
        <v>0</v>
      </c>
      <c r="O3500" s="24">
        <v>0</v>
      </c>
      <c r="P3500" s="32" t="s">
        <v>1315</v>
      </c>
      <c r="Q3500" s="43" t="s">
        <v>1316</v>
      </c>
      <c r="R3500" s="43" t="s">
        <v>775</v>
      </c>
      <c r="S3500" s="47">
        <v>1</v>
      </c>
    </row>
    <row r="3501" spans="1:19" ht="12.75">
      <c r="A3501" s="22" t="s">
        <v>60</v>
      </c>
      <c r="B3501" s="22" t="s">
        <v>245</v>
      </c>
      <c r="C3501" s="22" t="s">
        <v>63</v>
      </c>
      <c r="D3501" s="22" t="s">
        <v>61</v>
      </c>
      <c r="E3501" s="22" t="s">
        <v>9289</v>
      </c>
      <c r="F3501" s="31">
        <v>43118.525891203702</v>
      </c>
      <c r="G3501" s="31">
        <v>43131</v>
      </c>
      <c r="H3501" s="31">
        <v>43496</v>
      </c>
      <c r="I3501" s="31">
        <v>43148.516539351847</v>
      </c>
      <c r="J3501" s="22" t="s">
        <v>73</v>
      </c>
      <c r="K3501" s="32" t="s">
        <v>95</v>
      </c>
      <c r="L3501" s="32" t="s">
        <v>9290</v>
      </c>
      <c r="N3501" s="24">
        <v>4338.3561</v>
      </c>
      <c r="O3501" s="24">
        <v>0</v>
      </c>
      <c r="P3501" s="32" t="s">
        <v>660</v>
      </c>
      <c r="Q3501" s="43" t="s">
        <v>661</v>
      </c>
      <c r="R3501" s="43" t="s">
        <v>112</v>
      </c>
      <c r="S3501" s="47">
        <v>5</v>
      </c>
    </row>
    <row r="3502" spans="1:19" ht="12.75">
      <c r="A3502" s="22" t="s">
        <v>60</v>
      </c>
      <c r="B3502" s="22" t="s">
        <v>211</v>
      </c>
      <c r="C3502" s="22" t="s">
        <v>63</v>
      </c>
      <c r="D3502" s="22" t="s">
        <v>61</v>
      </c>
      <c r="E3502" s="22" t="s">
        <v>9291</v>
      </c>
      <c r="F3502" s="31">
        <v>43131.637858796297</v>
      </c>
      <c r="G3502" s="31">
        <v>43173</v>
      </c>
      <c r="H3502" s="31">
        <v>43538</v>
      </c>
      <c r="I3502" s="31">
        <v>43161.62395833333</v>
      </c>
      <c r="J3502" s="22" t="s">
        <v>73</v>
      </c>
      <c r="K3502" s="32" t="s">
        <v>95</v>
      </c>
      <c r="L3502" s="32" t="s">
        <v>9292</v>
      </c>
      <c r="N3502" s="24">
        <v>3810.48</v>
      </c>
      <c r="O3502" s="24">
        <v>0</v>
      </c>
      <c r="P3502" s="32" t="s">
        <v>349</v>
      </c>
      <c r="Q3502" s="43" t="s">
        <v>350</v>
      </c>
      <c r="R3502" s="43" t="s">
        <v>78</v>
      </c>
      <c r="S3502" s="47">
        <v>5</v>
      </c>
    </row>
    <row r="3503" spans="1:19" ht="12.75">
      <c r="A3503" s="22" t="s">
        <v>60</v>
      </c>
      <c r="B3503" s="22" t="s">
        <v>258</v>
      </c>
      <c r="C3503" s="22" t="s">
        <v>63</v>
      </c>
      <c r="D3503" s="22" t="s">
        <v>61</v>
      </c>
      <c r="E3503" s="22" t="s">
        <v>9293</v>
      </c>
      <c r="F3503" s="31">
        <v>43117.675486111111</v>
      </c>
      <c r="G3503" s="31">
        <v>43119</v>
      </c>
      <c r="H3503" s="31">
        <v>43484</v>
      </c>
      <c r="I3503" s="31">
        <v>43147</v>
      </c>
      <c r="J3503" s="22" t="s">
        <v>73</v>
      </c>
      <c r="K3503" s="32" t="s">
        <v>74</v>
      </c>
      <c r="L3503" s="32" t="s">
        <v>9294</v>
      </c>
      <c r="N3503" s="24">
        <v>1834.3933</v>
      </c>
      <c r="O3503" s="24">
        <v>1974.88</v>
      </c>
      <c r="P3503" s="32" t="s">
        <v>7121</v>
      </c>
      <c r="Q3503" s="43" t="s">
        <v>7122</v>
      </c>
      <c r="R3503" s="43" t="s">
        <v>78</v>
      </c>
      <c r="S3503" s="47">
        <v>5</v>
      </c>
    </row>
    <row r="3504" spans="1:19" ht="12.75">
      <c r="A3504" s="22" t="s">
        <v>60</v>
      </c>
      <c r="B3504" s="22" t="s">
        <v>245</v>
      </c>
      <c r="C3504" s="22" t="s">
        <v>63</v>
      </c>
      <c r="D3504" s="22" t="s">
        <v>61</v>
      </c>
      <c r="E3504" s="22" t="s">
        <v>9295</v>
      </c>
      <c r="F3504" s="31">
        <v>43109.39880787037</v>
      </c>
      <c r="G3504" s="31">
        <v>43139</v>
      </c>
      <c r="H3504" s="31">
        <v>43504</v>
      </c>
      <c r="I3504" s="31">
        <v>43139.383935185186</v>
      </c>
      <c r="J3504" s="22" t="s">
        <v>73</v>
      </c>
      <c r="K3504" s="32" t="s">
        <v>95</v>
      </c>
      <c r="L3504" s="32" t="s">
        <v>9296</v>
      </c>
      <c r="N3504" s="24">
        <v>2864.4457000000002</v>
      </c>
      <c r="O3504" s="24">
        <v>0</v>
      </c>
      <c r="P3504" s="32" t="s">
        <v>455</v>
      </c>
      <c r="Q3504" s="43" t="s">
        <v>456</v>
      </c>
      <c r="R3504" s="43" t="s">
        <v>78</v>
      </c>
      <c r="S3504" s="47">
        <v>5</v>
      </c>
    </row>
    <row r="3505" spans="1:19" ht="12.75">
      <c r="A3505" s="22" t="s">
        <v>60</v>
      </c>
      <c r="B3505" s="22" t="s">
        <v>211</v>
      </c>
      <c r="C3505" s="22" t="s">
        <v>63</v>
      </c>
      <c r="D3505" s="22" t="s">
        <v>61</v>
      </c>
      <c r="E3505" s="22" t="s">
        <v>9297</v>
      </c>
      <c r="F3505" s="31">
        <v>43125.615567129629</v>
      </c>
      <c r="G3505" s="31">
        <v>43125</v>
      </c>
      <c r="H3505" s="31">
        <v>43490</v>
      </c>
      <c r="I3505" s="31">
        <v>43155.603136574071</v>
      </c>
      <c r="J3505" s="22" t="s">
        <v>73</v>
      </c>
      <c r="K3505" s="32" t="s">
        <v>95</v>
      </c>
      <c r="L3505" s="32" t="s">
        <v>9298</v>
      </c>
      <c r="N3505" s="24">
        <v>1069.9100000000001</v>
      </c>
      <c r="O3505" s="24">
        <v>0</v>
      </c>
      <c r="P3505" s="32" t="s">
        <v>853</v>
      </c>
      <c r="Q3505" s="43" t="s">
        <v>854</v>
      </c>
      <c r="R3505" s="43" t="s">
        <v>78</v>
      </c>
      <c r="S3505" s="47">
        <v>5</v>
      </c>
    </row>
    <row r="3506" spans="1:19" ht="12.75">
      <c r="A3506" s="22" t="s">
        <v>60</v>
      </c>
      <c r="B3506" s="22" t="s">
        <v>211</v>
      </c>
      <c r="C3506" s="22" t="s">
        <v>63</v>
      </c>
      <c r="D3506" s="22" t="s">
        <v>61</v>
      </c>
      <c r="E3506" s="22" t="s">
        <v>9299</v>
      </c>
      <c r="F3506" s="31">
        <v>43127.575925925921</v>
      </c>
      <c r="G3506" s="31">
        <v>43129</v>
      </c>
      <c r="H3506" s="31">
        <v>43494</v>
      </c>
      <c r="I3506" s="31">
        <v>43157.575023148143</v>
      </c>
      <c r="J3506" s="22" t="s">
        <v>73</v>
      </c>
      <c r="K3506" s="32" t="s">
        <v>89</v>
      </c>
      <c r="L3506" s="32" t="s">
        <v>9300</v>
      </c>
      <c r="M3506" s="32" t="s">
        <v>9301</v>
      </c>
      <c r="N3506" s="24">
        <v>329.7025</v>
      </c>
      <c r="O3506" s="24">
        <v>304.49</v>
      </c>
      <c r="P3506" s="32" t="s">
        <v>345</v>
      </c>
      <c r="Q3506" s="43" t="s">
        <v>346</v>
      </c>
      <c r="R3506" s="43" t="s">
        <v>78</v>
      </c>
      <c r="S3506" s="47">
        <v>5</v>
      </c>
    </row>
    <row r="3507" spans="1:19" ht="12.75">
      <c r="A3507" s="22" t="s">
        <v>60</v>
      </c>
      <c r="B3507" s="22" t="s">
        <v>235</v>
      </c>
      <c r="C3507" s="22" t="s">
        <v>63</v>
      </c>
      <c r="D3507" s="22" t="s">
        <v>61</v>
      </c>
      <c r="E3507" s="22" t="s">
        <v>9302</v>
      </c>
      <c r="F3507" s="31">
        <v>43117.589849537035</v>
      </c>
      <c r="G3507" s="31">
        <v>43117</v>
      </c>
      <c r="H3507" s="31">
        <v>43482</v>
      </c>
      <c r="I3507" s="31">
        <v>43147.587372685186</v>
      </c>
      <c r="J3507" s="22" t="s">
        <v>73</v>
      </c>
      <c r="K3507" s="32" t="s">
        <v>119</v>
      </c>
      <c r="L3507" s="32" t="s">
        <v>9303</v>
      </c>
      <c r="N3507" s="24">
        <v>457.5675</v>
      </c>
      <c r="O3507" s="24">
        <v>330.90</v>
      </c>
      <c r="P3507" s="32" t="s">
        <v>1993</v>
      </c>
      <c r="Q3507" s="43" t="s">
        <v>1994</v>
      </c>
      <c r="R3507" s="43" t="s">
        <v>112</v>
      </c>
      <c r="S3507" s="47">
        <v>5</v>
      </c>
    </row>
    <row r="3508" spans="1:19" ht="12.75">
      <c r="A3508" s="22" t="s">
        <v>60</v>
      </c>
      <c r="B3508" s="22" t="s">
        <v>496</v>
      </c>
      <c r="C3508" s="22" t="s">
        <v>63</v>
      </c>
      <c r="D3508" s="22" t="s">
        <v>61</v>
      </c>
      <c r="E3508" s="22" t="s">
        <v>9304</v>
      </c>
      <c r="F3508" s="31">
        <v>43116.572025462963</v>
      </c>
      <c r="G3508" s="31">
        <v>42933</v>
      </c>
      <c r="H3508" s="31">
        <v>43298</v>
      </c>
      <c r="I3508" s="31">
        <v>43146</v>
      </c>
      <c r="J3508" s="22" t="s">
        <v>145</v>
      </c>
      <c r="K3508" s="32" t="s">
        <v>89</v>
      </c>
      <c r="L3508" s="32" t="s">
        <v>9305</v>
      </c>
      <c r="M3508" s="32" t="s">
        <v>9306</v>
      </c>
      <c r="N3508" s="24">
        <v>110.33</v>
      </c>
      <c r="O3508" s="24">
        <v>110.33</v>
      </c>
      <c r="P3508" s="32" t="s">
        <v>115</v>
      </c>
      <c r="Q3508" s="43" t="s">
        <v>116</v>
      </c>
      <c r="R3508" s="43" t="s">
        <v>78</v>
      </c>
      <c r="S3508" s="47">
        <v>1</v>
      </c>
    </row>
    <row r="3509" spans="1:19" ht="12.75">
      <c r="A3509" s="22" t="s">
        <v>60</v>
      </c>
      <c r="B3509" s="22" t="s">
        <v>224</v>
      </c>
      <c r="C3509" s="22" t="s">
        <v>63</v>
      </c>
      <c r="D3509" s="22" t="s">
        <v>61</v>
      </c>
      <c r="E3509" s="22" t="s">
        <v>9307</v>
      </c>
      <c r="F3509" s="31">
        <v>43130.654768518514</v>
      </c>
      <c r="G3509" s="31">
        <v>43130</v>
      </c>
      <c r="H3509" s="31">
        <v>43495</v>
      </c>
      <c r="I3509" s="31">
        <v>43160</v>
      </c>
      <c r="J3509" s="22" t="s">
        <v>73</v>
      </c>
      <c r="K3509" s="32" t="s">
        <v>89</v>
      </c>
      <c r="L3509" s="32" t="s">
        <v>9308</v>
      </c>
      <c r="M3509" s="32" t="s">
        <v>1413</v>
      </c>
      <c r="N3509" s="24">
        <v>544.245</v>
      </c>
      <c r="O3509" s="24">
        <v>544.245</v>
      </c>
      <c r="P3509" s="32" t="s">
        <v>1414</v>
      </c>
      <c r="Q3509" s="43" t="s">
        <v>1415</v>
      </c>
      <c r="R3509" s="43" t="s">
        <v>78</v>
      </c>
      <c r="S3509" s="47">
        <v>1</v>
      </c>
    </row>
    <row r="3510" spans="1:19" ht="12.75">
      <c r="A3510" s="22" t="s">
        <v>60</v>
      </c>
      <c r="B3510" s="22" t="s">
        <v>549</v>
      </c>
      <c r="C3510" s="22" t="s">
        <v>63</v>
      </c>
      <c r="D3510" s="22" t="s">
        <v>61</v>
      </c>
      <c r="E3510" s="22" t="s">
        <v>9309</v>
      </c>
      <c r="F3510" s="31">
        <v>43129.694594907407</v>
      </c>
      <c r="G3510" s="31">
        <v>43131</v>
      </c>
      <c r="H3510" s="31">
        <v>43496</v>
      </c>
      <c r="I3510" s="31">
        <v>43159.673912037033</v>
      </c>
      <c r="J3510" s="22" t="s">
        <v>73</v>
      </c>
      <c r="K3510" s="32" t="s">
        <v>74</v>
      </c>
      <c r="L3510" s="32" t="s">
        <v>9310</v>
      </c>
      <c r="N3510" s="24">
        <v>3536.1075000000001</v>
      </c>
      <c r="O3510" s="24">
        <v>2287.64</v>
      </c>
      <c r="P3510" s="32" t="s">
        <v>1349</v>
      </c>
      <c r="Q3510" s="43" t="s">
        <v>1350</v>
      </c>
      <c r="R3510" s="43" t="s">
        <v>78</v>
      </c>
      <c r="S3510" s="47">
        <v>5</v>
      </c>
    </row>
    <row r="3511" spans="1:19" ht="12.75">
      <c r="A3511" s="22" t="s">
        <v>60</v>
      </c>
      <c r="B3511" s="22" t="s">
        <v>211</v>
      </c>
      <c r="C3511" s="22" t="s">
        <v>63</v>
      </c>
      <c r="D3511" s="22" t="s">
        <v>61</v>
      </c>
      <c r="E3511" s="22" t="s">
        <v>9311</v>
      </c>
      <c r="F3511" s="31">
        <v>43116.664039351854</v>
      </c>
      <c r="G3511" s="31">
        <v>43116</v>
      </c>
      <c r="H3511" s="31">
        <v>43481</v>
      </c>
      <c r="I3511" s="31">
        <v>43146.660590277774</v>
      </c>
      <c r="J3511" s="22" t="s">
        <v>73</v>
      </c>
      <c r="K3511" s="32" t="s">
        <v>95</v>
      </c>
      <c r="L3511" s="32" t="s">
        <v>9312</v>
      </c>
      <c r="N3511" s="24">
        <v>320.83999999999997</v>
      </c>
      <c r="O3511" s="24">
        <v>0</v>
      </c>
      <c r="P3511" s="32" t="s">
        <v>1329</v>
      </c>
      <c r="Q3511" s="43" t="s">
        <v>1330</v>
      </c>
      <c r="R3511" s="43" t="s">
        <v>78</v>
      </c>
      <c r="S3511" s="47">
        <v>5</v>
      </c>
    </row>
    <row r="3512" spans="1:19" ht="12.75">
      <c r="A3512" s="22" t="s">
        <v>60</v>
      </c>
      <c r="B3512" s="22" t="s">
        <v>211</v>
      </c>
      <c r="C3512" s="22" t="s">
        <v>63</v>
      </c>
      <c r="D3512" s="22" t="s">
        <v>61</v>
      </c>
      <c r="E3512" s="22" t="s">
        <v>9313</v>
      </c>
      <c r="F3512" s="31">
        <v>43129.439050925925</v>
      </c>
      <c r="G3512" s="31">
        <v>43142</v>
      </c>
      <c r="H3512" s="31">
        <v>43507</v>
      </c>
      <c r="I3512" s="31">
        <v>43159.429548611108</v>
      </c>
      <c r="J3512" s="22" t="s">
        <v>73</v>
      </c>
      <c r="K3512" s="32" t="s">
        <v>119</v>
      </c>
      <c r="L3512" s="32" t="s">
        <v>9314</v>
      </c>
      <c r="N3512" s="24">
        <v>1911.57</v>
      </c>
      <c r="O3512" s="24">
        <v>1842.59</v>
      </c>
      <c r="P3512" s="32" t="s">
        <v>1002</v>
      </c>
      <c r="Q3512" s="43" t="s">
        <v>1003</v>
      </c>
      <c r="R3512" s="43" t="s">
        <v>78</v>
      </c>
      <c r="S3512" s="47">
        <v>4</v>
      </c>
    </row>
    <row r="3513" spans="1:19" ht="12.75">
      <c r="A3513" s="22" t="s">
        <v>60</v>
      </c>
      <c r="B3513" s="22" t="s">
        <v>211</v>
      </c>
      <c r="C3513" s="22" t="s">
        <v>63</v>
      </c>
      <c r="D3513" s="22" t="s">
        <v>61</v>
      </c>
      <c r="E3513" s="22" t="s">
        <v>9315</v>
      </c>
      <c r="F3513" s="31">
        <v>43122.492118055554</v>
      </c>
      <c r="G3513" s="31">
        <v>43132</v>
      </c>
      <c r="H3513" s="31">
        <v>43497</v>
      </c>
      <c r="I3513" s="31">
        <v>43152.465902777774</v>
      </c>
      <c r="J3513" s="22" t="s">
        <v>73</v>
      </c>
      <c r="K3513" s="32" t="s">
        <v>95</v>
      </c>
      <c r="L3513" s="32" t="s">
        <v>9316</v>
      </c>
      <c r="N3513" s="24">
        <v>0</v>
      </c>
      <c r="O3513" s="24">
        <v>0</v>
      </c>
      <c r="P3513" s="32" t="s">
        <v>354</v>
      </c>
      <c r="Q3513" s="43" t="s">
        <v>355</v>
      </c>
      <c r="R3513" s="43" t="s">
        <v>78</v>
      </c>
      <c r="S3513" s="47">
        <v>5</v>
      </c>
    </row>
    <row r="3514" spans="1:19" ht="12.75">
      <c r="A3514" s="22" t="s">
        <v>60</v>
      </c>
      <c r="B3514" s="22" t="s">
        <v>1075</v>
      </c>
      <c r="C3514" s="22" t="s">
        <v>63</v>
      </c>
      <c r="D3514" s="22" t="s">
        <v>61</v>
      </c>
      <c r="E3514" s="22" t="s">
        <v>9317</v>
      </c>
      <c r="F3514" s="31">
        <v>43112.437534722223</v>
      </c>
      <c r="G3514" s="31">
        <v>43111</v>
      </c>
      <c r="H3514" s="31">
        <v>43476</v>
      </c>
      <c r="I3514" s="31">
        <v>43142</v>
      </c>
      <c r="J3514" s="22" t="s">
        <v>73</v>
      </c>
      <c r="K3514" s="32" t="s">
        <v>95</v>
      </c>
      <c r="L3514" s="32" t="s">
        <v>9318</v>
      </c>
      <c r="N3514" s="24">
        <v>940.29</v>
      </c>
      <c r="O3514" s="24">
        <v>0</v>
      </c>
      <c r="P3514" s="32" t="s">
        <v>2437</v>
      </c>
      <c r="Q3514" s="43" t="s">
        <v>2438</v>
      </c>
      <c r="R3514" s="43" t="s">
        <v>78</v>
      </c>
      <c r="S3514" s="47">
        <v>4</v>
      </c>
    </row>
    <row r="3515" spans="1:19" ht="12.75">
      <c r="A3515" s="22" t="s">
        <v>60</v>
      </c>
      <c r="B3515" s="22" t="s">
        <v>211</v>
      </c>
      <c r="C3515" s="22" t="s">
        <v>63</v>
      </c>
      <c r="D3515" s="22" t="s">
        <v>61</v>
      </c>
      <c r="E3515" s="22" t="s">
        <v>9319</v>
      </c>
      <c r="F3515" s="31">
        <v>43122.485520833332</v>
      </c>
      <c r="G3515" s="31">
        <v>43155</v>
      </c>
      <c r="H3515" s="31">
        <v>43520</v>
      </c>
      <c r="I3515" s="31">
        <v>43152.482569444444</v>
      </c>
      <c r="J3515" s="22" t="s">
        <v>73</v>
      </c>
      <c r="K3515" s="32" t="s">
        <v>119</v>
      </c>
      <c r="L3515" s="32" t="s">
        <v>9320</v>
      </c>
      <c r="N3515" s="24">
        <v>694.7325</v>
      </c>
      <c r="O3515" s="24">
        <v>388.53</v>
      </c>
      <c r="P3515" s="32" t="s">
        <v>184</v>
      </c>
      <c r="Q3515" s="43" t="s">
        <v>185</v>
      </c>
      <c r="R3515" s="43" t="s">
        <v>78</v>
      </c>
      <c r="S3515" s="47">
        <v>5</v>
      </c>
    </row>
    <row r="3516" spans="1:19" ht="12.75">
      <c r="A3516" s="22" t="s">
        <v>60</v>
      </c>
      <c r="B3516" s="22" t="s">
        <v>9321</v>
      </c>
      <c r="C3516" s="22" t="s">
        <v>63</v>
      </c>
      <c r="D3516" s="22" t="s">
        <v>61</v>
      </c>
      <c r="E3516" s="22" t="s">
        <v>9322</v>
      </c>
      <c r="F3516" s="31">
        <v>43103.675624999996</v>
      </c>
      <c r="G3516" s="31">
        <v>43103</v>
      </c>
      <c r="H3516" s="31">
        <v>43468</v>
      </c>
      <c r="I3516" s="31">
        <v>43133</v>
      </c>
      <c r="J3516" s="22" t="s">
        <v>73</v>
      </c>
      <c r="K3516" s="32" t="s">
        <v>119</v>
      </c>
      <c r="L3516" s="32" t="s">
        <v>9323</v>
      </c>
      <c r="N3516" s="24">
        <v>2862.165</v>
      </c>
      <c r="O3516" s="24">
        <v>2160.37</v>
      </c>
      <c r="P3516" s="32" t="s">
        <v>176</v>
      </c>
      <c r="Q3516" s="43" t="s">
        <v>177</v>
      </c>
      <c r="R3516" s="43" t="s">
        <v>112</v>
      </c>
      <c r="S3516" s="47">
        <v>4</v>
      </c>
    </row>
    <row r="3517" spans="1:19" ht="12.75">
      <c r="A3517" s="22" t="s">
        <v>60</v>
      </c>
      <c r="B3517" s="22" t="s">
        <v>211</v>
      </c>
      <c r="C3517" s="22" t="s">
        <v>63</v>
      </c>
      <c r="D3517" s="22" t="s">
        <v>61</v>
      </c>
      <c r="E3517" s="22" t="s">
        <v>9324</v>
      </c>
      <c r="F3517" s="31">
        <v>43102.472407407404</v>
      </c>
      <c r="G3517" s="31">
        <v>43102</v>
      </c>
      <c r="H3517" s="31">
        <v>43467</v>
      </c>
      <c r="I3517" s="31">
        <v>43132.46702546296</v>
      </c>
      <c r="J3517" s="22" t="s">
        <v>73</v>
      </c>
      <c r="K3517" s="32" t="s">
        <v>119</v>
      </c>
      <c r="L3517" s="32" t="s">
        <v>9325</v>
      </c>
      <c r="N3517" s="24">
        <v>4931.8414000000002</v>
      </c>
      <c r="O3517" s="24">
        <v>3913.3966</v>
      </c>
      <c r="P3517" s="32" t="s">
        <v>1339</v>
      </c>
      <c r="Q3517" s="43" t="s">
        <v>1340</v>
      </c>
      <c r="R3517" s="43" t="s">
        <v>78</v>
      </c>
      <c r="S3517" s="47">
        <v>5</v>
      </c>
    </row>
    <row r="3518" spans="1:19" ht="12.75">
      <c r="A3518" s="22" t="s">
        <v>60</v>
      </c>
      <c r="B3518" s="22" t="s">
        <v>245</v>
      </c>
      <c r="C3518" s="22" t="s">
        <v>63</v>
      </c>
      <c r="D3518" s="22" t="s">
        <v>61</v>
      </c>
      <c r="E3518" s="22" t="s">
        <v>9326</v>
      </c>
      <c r="F3518" s="31">
        <v>43117.528969907406</v>
      </c>
      <c r="G3518" s="31">
        <v>43136</v>
      </c>
      <c r="H3518" s="31">
        <v>43501</v>
      </c>
      <c r="I3518" s="31">
        <v>43147.527245370366</v>
      </c>
      <c r="J3518" s="22" t="s">
        <v>73</v>
      </c>
      <c r="K3518" s="32" t="s">
        <v>95</v>
      </c>
      <c r="L3518" s="32" t="s">
        <v>9327</v>
      </c>
      <c r="N3518" s="24">
        <v>225.73330000000001</v>
      </c>
      <c r="O3518" s="24">
        <v>0</v>
      </c>
      <c r="P3518" s="32" t="s">
        <v>1385</v>
      </c>
      <c r="Q3518" s="43" t="s">
        <v>1386</v>
      </c>
      <c r="R3518" s="43" t="s">
        <v>78</v>
      </c>
      <c r="S3518" s="47">
        <v>5</v>
      </c>
    </row>
    <row r="3519" spans="1:19" ht="12.75">
      <c r="A3519" s="22" t="s">
        <v>60</v>
      </c>
      <c r="B3519" s="22" t="s">
        <v>258</v>
      </c>
      <c r="C3519" s="22" t="s">
        <v>63</v>
      </c>
      <c r="D3519" s="22" t="s">
        <v>61</v>
      </c>
      <c r="E3519" s="22" t="s">
        <v>9328</v>
      </c>
      <c r="F3519" s="31">
        <v>43115.539317129631</v>
      </c>
      <c r="G3519" s="31">
        <v>43131</v>
      </c>
      <c r="H3519" s="31">
        <v>43496</v>
      </c>
      <c r="I3519" s="31">
        <v>43145</v>
      </c>
      <c r="J3519" s="22" t="s">
        <v>73</v>
      </c>
      <c r="K3519" s="32" t="s">
        <v>95</v>
      </c>
      <c r="L3519" s="32" t="s">
        <v>9329</v>
      </c>
      <c r="N3519" s="24">
        <v>484.79</v>
      </c>
      <c r="O3519" s="24">
        <v>0</v>
      </c>
      <c r="P3519" s="32" t="s">
        <v>618</v>
      </c>
      <c r="Q3519" s="43" t="s">
        <v>619</v>
      </c>
      <c r="R3519" s="43" t="s">
        <v>78</v>
      </c>
      <c r="S3519" s="47">
        <v>5</v>
      </c>
    </row>
    <row r="3520" spans="1:19" ht="12.75">
      <c r="A3520" s="22" t="s">
        <v>60</v>
      </c>
      <c r="B3520" s="22" t="s">
        <v>248</v>
      </c>
      <c r="C3520" s="22" t="s">
        <v>63</v>
      </c>
      <c r="D3520" s="22" t="s">
        <v>61</v>
      </c>
      <c r="E3520" s="22" t="s">
        <v>9330</v>
      </c>
      <c r="F3520" s="31">
        <v>43118.633599537032</v>
      </c>
      <c r="G3520" s="31">
        <v>43118</v>
      </c>
      <c r="H3520" s="31">
        <v>43483</v>
      </c>
      <c r="I3520" s="31">
        <v>43148</v>
      </c>
      <c r="J3520" s="22" t="s">
        <v>73</v>
      </c>
      <c r="K3520" s="32" t="s">
        <v>89</v>
      </c>
      <c r="L3520" s="32" t="s">
        <v>9331</v>
      </c>
      <c r="M3520" s="32" t="s">
        <v>9332</v>
      </c>
      <c r="N3520" s="24">
        <v>665.39</v>
      </c>
      <c r="O3520" s="24">
        <v>665.39</v>
      </c>
      <c r="P3520" s="32" t="s">
        <v>9333</v>
      </c>
      <c r="Q3520" s="43" t="s">
        <v>9334</v>
      </c>
      <c r="R3520" s="43" t="s">
        <v>78</v>
      </c>
      <c r="S3520" s="47">
        <v>5</v>
      </c>
    </row>
    <row r="3521" spans="1:19" ht="12.75">
      <c r="A3521" s="22" t="s">
        <v>60</v>
      </c>
      <c r="B3521" s="22" t="s">
        <v>248</v>
      </c>
      <c r="C3521" s="22" t="s">
        <v>63</v>
      </c>
      <c r="D3521" s="22" t="s">
        <v>61</v>
      </c>
      <c r="E3521" s="22" t="s">
        <v>9335</v>
      </c>
      <c r="F3521" s="31">
        <v>43129.443807870368</v>
      </c>
      <c r="G3521" s="31">
        <v>43130</v>
      </c>
      <c r="H3521" s="31">
        <v>43496</v>
      </c>
      <c r="I3521" s="31">
        <v>43159</v>
      </c>
      <c r="J3521" s="22" t="s">
        <v>73</v>
      </c>
      <c r="K3521" s="32" t="s">
        <v>74</v>
      </c>
      <c r="L3521" s="32" t="s">
        <v>9336</v>
      </c>
      <c r="N3521" s="24">
        <v>2713.7343999999998</v>
      </c>
      <c r="O3521" s="24">
        <v>2485.5414000000001</v>
      </c>
      <c r="P3521" s="32" t="s">
        <v>4450</v>
      </c>
      <c r="Q3521" s="43" t="s">
        <v>4451</v>
      </c>
      <c r="R3521" s="43" t="s">
        <v>78</v>
      </c>
      <c r="S3521" s="47">
        <v>5</v>
      </c>
    </row>
    <row r="3522" spans="1:19" ht="12.75">
      <c r="A3522" s="22" t="s">
        <v>60</v>
      </c>
      <c r="B3522" s="22" t="s">
        <v>211</v>
      </c>
      <c r="C3522" s="22" t="s">
        <v>63</v>
      </c>
      <c r="D3522" s="22" t="s">
        <v>61</v>
      </c>
      <c r="E3522" s="22" t="s">
        <v>9337</v>
      </c>
      <c r="F3522" s="31">
        <v>43114.084398148145</v>
      </c>
      <c r="G3522" s="31">
        <v>43149</v>
      </c>
      <c r="H3522" s="31">
        <v>43514</v>
      </c>
      <c r="I3522" s="31">
        <v>43174.084398148145</v>
      </c>
      <c r="J3522" s="22" t="s">
        <v>118</v>
      </c>
      <c r="K3522" s="32" t="s">
        <v>89</v>
      </c>
      <c r="L3522" s="32" t="s">
        <v>9338</v>
      </c>
      <c r="M3522" s="32" t="s">
        <v>9339</v>
      </c>
      <c r="N3522" s="24">
        <v>627.55999999999995</v>
      </c>
      <c r="O3522" s="24">
        <v>627.55999999999995</v>
      </c>
      <c r="P3522" s="32" t="s">
        <v>176</v>
      </c>
      <c r="Q3522" s="43" t="s">
        <v>177</v>
      </c>
      <c r="R3522" s="43" t="s">
        <v>78</v>
      </c>
      <c r="S3522" s="47">
        <v>1</v>
      </c>
    </row>
    <row r="3523" spans="1:19" ht="12.75">
      <c r="A3523" s="22" t="s">
        <v>60</v>
      </c>
      <c r="B3523" s="22" t="s">
        <v>211</v>
      </c>
      <c r="C3523" s="22" t="s">
        <v>63</v>
      </c>
      <c r="D3523" s="22" t="s">
        <v>61</v>
      </c>
      <c r="E3523" s="22" t="s">
        <v>9340</v>
      </c>
      <c r="F3523" s="31">
        <v>43124.093402777777</v>
      </c>
      <c r="G3523" s="31">
        <v>43159</v>
      </c>
      <c r="H3523" s="31">
        <v>43524</v>
      </c>
      <c r="I3523" s="31">
        <v>43184.093402777777</v>
      </c>
      <c r="J3523" s="22" t="s">
        <v>118</v>
      </c>
      <c r="K3523" s="32" t="s">
        <v>119</v>
      </c>
      <c r="L3523" s="32" t="s">
        <v>9341</v>
      </c>
      <c r="N3523" s="24">
        <v>1683.21</v>
      </c>
      <c r="O3523" s="24">
        <v>1683.21</v>
      </c>
      <c r="P3523" s="32" t="s">
        <v>2207</v>
      </c>
      <c r="Q3523" s="43" t="s">
        <v>2208</v>
      </c>
      <c r="R3523" s="43" t="s">
        <v>78</v>
      </c>
      <c r="S3523" s="47">
        <v>1</v>
      </c>
    </row>
    <row r="3524" spans="1:19" ht="12.75">
      <c r="A3524" s="22" t="s">
        <v>60</v>
      </c>
      <c r="B3524" s="22" t="s">
        <v>248</v>
      </c>
      <c r="C3524" s="22" t="s">
        <v>63</v>
      </c>
      <c r="D3524" s="22" t="s">
        <v>61</v>
      </c>
      <c r="E3524" s="22" t="s">
        <v>9342</v>
      </c>
      <c r="F3524" s="31">
        <v>43124.092557870368</v>
      </c>
      <c r="G3524" s="31">
        <v>43159</v>
      </c>
      <c r="H3524" s="31">
        <v>43524</v>
      </c>
      <c r="I3524" s="31">
        <v>43184.092546296291</v>
      </c>
      <c r="J3524" s="22" t="s">
        <v>118</v>
      </c>
      <c r="K3524" s="32" t="s">
        <v>119</v>
      </c>
      <c r="L3524" s="32" t="s">
        <v>9343</v>
      </c>
      <c r="N3524" s="24">
        <v>2365.0700000000002</v>
      </c>
      <c r="O3524" s="24">
        <v>2365.0700000000002</v>
      </c>
      <c r="P3524" s="32" t="s">
        <v>9344</v>
      </c>
      <c r="Q3524" s="43" t="s">
        <v>9345</v>
      </c>
      <c r="R3524" s="43" t="s">
        <v>78</v>
      </c>
      <c r="S3524" s="47">
        <v>1</v>
      </c>
    </row>
    <row r="3525" spans="1:19" ht="12.75">
      <c r="A3525" s="22" t="s">
        <v>60</v>
      </c>
      <c r="B3525" s="22" t="s">
        <v>245</v>
      </c>
      <c r="C3525" s="22" t="s">
        <v>63</v>
      </c>
      <c r="D3525" s="22" t="s">
        <v>61</v>
      </c>
      <c r="E3525" s="22" t="s">
        <v>9346</v>
      </c>
      <c r="F3525" s="31">
        <v>43125.743622685186</v>
      </c>
      <c r="G3525" s="31">
        <v>43132</v>
      </c>
      <c r="H3525" s="31">
        <v>43496</v>
      </c>
      <c r="I3525" s="31">
        <v>43155.733356481476</v>
      </c>
      <c r="J3525" s="22" t="s">
        <v>73</v>
      </c>
      <c r="K3525" s="32" t="s">
        <v>95</v>
      </c>
      <c r="L3525" s="32" t="s">
        <v>9347</v>
      </c>
      <c r="N3525" s="24">
        <v>598.85</v>
      </c>
      <c r="O3525" s="24">
        <v>0</v>
      </c>
      <c r="P3525" s="32" t="s">
        <v>618</v>
      </c>
      <c r="Q3525" s="43" t="s">
        <v>619</v>
      </c>
      <c r="R3525" s="43" t="s">
        <v>78</v>
      </c>
      <c r="S3525" s="47">
        <v>5</v>
      </c>
    </row>
    <row r="3526" spans="1:19" ht="12.75">
      <c r="A3526" s="22" t="s">
        <v>60</v>
      </c>
      <c r="B3526" s="22" t="s">
        <v>211</v>
      </c>
      <c r="C3526" s="22" t="s">
        <v>63</v>
      </c>
      <c r="D3526" s="22" t="s">
        <v>61</v>
      </c>
      <c r="E3526" s="22" t="s">
        <v>9348</v>
      </c>
      <c r="F3526" s="31">
        <v>43125.446064814816</v>
      </c>
      <c r="G3526" s="31">
        <v>43144</v>
      </c>
      <c r="H3526" s="31">
        <v>43509</v>
      </c>
      <c r="I3526" s="31">
        <v>43155.444791666661</v>
      </c>
      <c r="J3526" s="22" t="s">
        <v>73</v>
      </c>
      <c r="K3526" s="32" t="s">
        <v>119</v>
      </c>
      <c r="L3526" s="32" t="s">
        <v>9349</v>
      </c>
      <c r="N3526" s="24">
        <v>579.71799999999996</v>
      </c>
      <c r="O3526" s="24">
        <v>411.07</v>
      </c>
      <c r="P3526" s="32" t="s">
        <v>577</v>
      </c>
      <c r="Q3526" s="43" t="s">
        <v>578</v>
      </c>
      <c r="R3526" s="43" t="s">
        <v>78</v>
      </c>
      <c r="S3526" s="47">
        <v>5</v>
      </c>
    </row>
    <row r="3527" spans="1:19" ht="12.75">
      <c r="A3527" s="22" t="s">
        <v>60</v>
      </c>
      <c r="B3527" s="22" t="s">
        <v>258</v>
      </c>
      <c r="C3527" s="22" t="s">
        <v>63</v>
      </c>
      <c r="D3527" s="22" t="s">
        <v>61</v>
      </c>
      <c r="E3527" s="22" t="s">
        <v>9350</v>
      </c>
      <c r="F3527" s="31">
        <v>43129.675254629627</v>
      </c>
      <c r="G3527" s="31">
        <v>43159</v>
      </c>
      <c r="H3527" s="31">
        <v>43524</v>
      </c>
      <c r="I3527" s="31">
        <v>42785</v>
      </c>
      <c r="J3527" s="22" t="s">
        <v>73</v>
      </c>
      <c r="K3527" s="32" t="s">
        <v>108</v>
      </c>
      <c r="L3527" s="32" t="s">
        <v>9351</v>
      </c>
      <c r="N3527" s="24">
        <v>3797.29</v>
      </c>
      <c r="O3527" s="24">
        <v>0</v>
      </c>
      <c r="P3527" s="32" t="s">
        <v>9352</v>
      </c>
      <c r="Q3527" s="43" t="s">
        <v>9353</v>
      </c>
      <c r="R3527" s="43" t="s">
        <v>78</v>
      </c>
      <c r="S3527" s="47">
        <v>5</v>
      </c>
    </row>
    <row r="3528" spans="1:19" ht="12.75">
      <c r="A3528" s="22" t="s">
        <v>60</v>
      </c>
      <c r="B3528" s="22" t="s">
        <v>258</v>
      </c>
      <c r="C3528" s="22" t="s">
        <v>63</v>
      </c>
      <c r="D3528" s="22" t="s">
        <v>61</v>
      </c>
      <c r="E3528" s="22" t="s">
        <v>9354</v>
      </c>
      <c r="F3528" s="31">
        <v>43125.556400462963</v>
      </c>
      <c r="G3528" s="31">
        <v>43159</v>
      </c>
      <c r="H3528" s="31">
        <v>43524</v>
      </c>
      <c r="I3528" s="31">
        <v>43155</v>
      </c>
      <c r="J3528" s="22" t="s">
        <v>73</v>
      </c>
      <c r="K3528" s="32" t="s">
        <v>74</v>
      </c>
      <c r="L3528" s="32" t="s">
        <v>9355</v>
      </c>
      <c r="N3528" s="24">
        <v>1923.828</v>
      </c>
      <c r="O3528" s="24">
        <v>2730.84</v>
      </c>
      <c r="P3528" s="32" t="s">
        <v>150</v>
      </c>
      <c r="Q3528" s="43" t="s">
        <v>151</v>
      </c>
      <c r="R3528" s="43" t="s">
        <v>78</v>
      </c>
      <c r="S3528" s="47">
        <v>5</v>
      </c>
    </row>
    <row r="3529" spans="1:19" ht="12.75">
      <c r="A3529" s="22" t="s">
        <v>60</v>
      </c>
      <c r="B3529" s="22" t="s">
        <v>558</v>
      </c>
      <c r="C3529" s="22" t="s">
        <v>63</v>
      </c>
      <c r="D3529" s="22" t="s">
        <v>61</v>
      </c>
      <c r="E3529" s="22" t="s">
        <v>9356</v>
      </c>
      <c r="F3529" s="31">
        <v>43122.419560185182</v>
      </c>
      <c r="G3529" s="31">
        <v>43132</v>
      </c>
      <c r="H3529" s="31">
        <v>43497</v>
      </c>
      <c r="I3529" s="31">
        <v>43152.401261574072</v>
      </c>
      <c r="J3529" s="22" t="s">
        <v>73</v>
      </c>
      <c r="K3529" s="32" t="s">
        <v>95</v>
      </c>
      <c r="L3529" s="32" t="s">
        <v>9357</v>
      </c>
      <c r="N3529" s="24">
        <v>1157.1300000000001</v>
      </c>
      <c r="O3529" s="24">
        <v>0</v>
      </c>
      <c r="P3529" s="32" t="s">
        <v>9358</v>
      </c>
      <c r="Q3529" s="43" t="s">
        <v>9359</v>
      </c>
      <c r="R3529" s="43" t="s">
        <v>78</v>
      </c>
      <c r="S3529" s="47">
        <v>5</v>
      </c>
    </row>
    <row r="3530" spans="1:19" ht="12.75">
      <c r="A3530" s="22" t="s">
        <v>60</v>
      </c>
      <c r="B3530" s="22" t="s">
        <v>211</v>
      </c>
      <c r="C3530" s="22" t="s">
        <v>63</v>
      </c>
      <c r="D3530" s="22" t="s">
        <v>61</v>
      </c>
      <c r="E3530" s="22" t="s">
        <v>9360</v>
      </c>
      <c r="F3530" s="31">
        <v>43124.593680555554</v>
      </c>
      <c r="G3530" s="31">
        <v>43133</v>
      </c>
      <c r="H3530" s="31">
        <v>43498</v>
      </c>
      <c r="I3530" s="31">
        <v>43154.589502314811</v>
      </c>
      <c r="J3530" s="22" t="s">
        <v>73</v>
      </c>
      <c r="K3530" s="32" t="s">
        <v>95</v>
      </c>
      <c r="L3530" s="32" t="s">
        <v>9361</v>
      </c>
      <c r="N3530" s="24">
        <v>1401.5033000000001</v>
      </c>
      <c r="O3530" s="24">
        <v>0</v>
      </c>
      <c r="P3530" s="32" t="s">
        <v>691</v>
      </c>
      <c r="Q3530" s="43" t="s">
        <v>692</v>
      </c>
      <c r="R3530" s="43" t="s">
        <v>78</v>
      </c>
      <c r="S3530" s="47">
        <v>5</v>
      </c>
    </row>
    <row r="3531" spans="1:19" ht="12.75">
      <c r="A3531" s="22" t="s">
        <v>60</v>
      </c>
      <c r="B3531" s="22" t="s">
        <v>211</v>
      </c>
      <c r="C3531" s="22" t="s">
        <v>63</v>
      </c>
      <c r="D3531" s="22" t="s">
        <v>61</v>
      </c>
      <c r="E3531" s="22" t="s">
        <v>9362</v>
      </c>
      <c r="F3531" s="31">
        <v>43103.600497685184</v>
      </c>
      <c r="G3531" s="31">
        <v>43124</v>
      </c>
      <c r="H3531" s="31">
        <v>43489</v>
      </c>
      <c r="I3531" s="31">
        <v>43133.598483796297</v>
      </c>
      <c r="J3531" s="22" t="s">
        <v>73</v>
      </c>
      <c r="K3531" s="32" t="s">
        <v>119</v>
      </c>
      <c r="L3531" s="32" t="s">
        <v>9363</v>
      </c>
      <c r="N3531" s="24">
        <v>499.14600000000002</v>
      </c>
      <c r="O3531" s="24">
        <v>357.79</v>
      </c>
      <c r="P3531" s="32" t="s">
        <v>3871</v>
      </c>
      <c r="Q3531" s="43" t="s">
        <v>3872</v>
      </c>
      <c r="R3531" s="43" t="s">
        <v>78</v>
      </c>
      <c r="S3531" s="47">
        <v>5</v>
      </c>
    </row>
    <row r="3532" spans="1:19" ht="12.75">
      <c r="A3532" s="22" t="s">
        <v>60</v>
      </c>
      <c r="B3532" s="22" t="s">
        <v>248</v>
      </c>
      <c r="C3532" s="22" t="s">
        <v>63</v>
      </c>
      <c r="D3532" s="22" t="s">
        <v>61</v>
      </c>
      <c r="E3532" s="22" t="s">
        <v>9364</v>
      </c>
      <c r="F3532" s="31">
        <v>43122.639224537037</v>
      </c>
      <c r="G3532" s="31">
        <v>43008</v>
      </c>
      <c r="H3532" s="31">
        <v>43373</v>
      </c>
      <c r="I3532" s="31">
        <v>43152</v>
      </c>
      <c r="J3532" s="22" t="s">
        <v>124</v>
      </c>
      <c r="K3532" s="32" t="s">
        <v>119</v>
      </c>
      <c r="L3532" s="32" t="s">
        <v>9365</v>
      </c>
      <c r="N3532" s="24">
        <v>-4614.3500000000004</v>
      </c>
      <c r="O3532" s="24">
        <v>-4614.3500000000004</v>
      </c>
      <c r="P3532" s="32" t="s">
        <v>2237</v>
      </c>
      <c r="Q3532" s="43" t="s">
        <v>2238</v>
      </c>
      <c r="R3532" s="43" t="s">
        <v>78</v>
      </c>
      <c r="S3532" s="47">
        <v>1</v>
      </c>
    </row>
    <row r="3533" spans="1:19" ht="12.75">
      <c r="A3533" s="22" t="s">
        <v>60</v>
      </c>
      <c r="B3533" s="22" t="s">
        <v>1695</v>
      </c>
      <c r="C3533" s="22" t="s">
        <v>63</v>
      </c>
      <c r="D3533" s="22" t="s">
        <v>61</v>
      </c>
      <c r="E3533" s="22" t="s">
        <v>9366</v>
      </c>
      <c r="F3533" s="31">
        <v>43108.449340277773</v>
      </c>
      <c r="G3533" s="31">
        <v>43108</v>
      </c>
      <c r="H3533" s="31">
        <v>43473</v>
      </c>
      <c r="I3533" s="31">
        <v>43138.447800925926</v>
      </c>
      <c r="J3533" s="22" t="s">
        <v>73</v>
      </c>
      <c r="K3533" s="32" t="s">
        <v>74</v>
      </c>
      <c r="L3533" s="32" t="s">
        <v>9367</v>
      </c>
      <c r="N3533" s="24">
        <v>347.05</v>
      </c>
      <c r="O3533" s="24">
        <v>343.24</v>
      </c>
      <c r="P3533" s="32" t="s">
        <v>5640</v>
      </c>
      <c r="Q3533" s="43" t="s">
        <v>5641</v>
      </c>
      <c r="R3533" s="43" t="s">
        <v>78</v>
      </c>
      <c r="S3533" s="47">
        <v>4</v>
      </c>
    </row>
    <row r="3534" spans="1:19" ht="12.75">
      <c r="A3534" s="22" t="s">
        <v>60</v>
      </c>
      <c r="B3534" s="22" t="s">
        <v>248</v>
      </c>
      <c r="C3534" s="22" t="s">
        <v>63</v>
      </c>
      <c r="D3534" s="22" t="s">
        <v>61</v>
      </c>
      <c r="E3534" s="22" t="s">
        <v>9368</v>
      </c>
      <c r="F3534" s="31">
        <v>43102.626539351848</v>
      </c>
      <c r="G3534" s="31">
        <v>43105</v>
      </c>
      <c r="H3534" s="31">
        <v>43470</v>
      </c>
      <c r="I3534" s="31">
        <v>43132</v>
      </c>
      <c r="J3534" s="22" t="s">
        <v>73</v>
      </c>
      <c r="K3534" s="32" t="s">
        <v>119</v>
      </c>
      <c r="L3534" s="32" t="s">
        <v>9369</v>
      </c>
      <c r="N3534" s="24">
        <v>1976.884</v>
      </c>
      <c r="O3534" s="24">
        <v>3255.9850000000001</v>
      </c>
      <c r="P3534" s="32" t="s">
        <v>105</v>
      </c>
      <c r="Q3534" s="43" t="s">
        <v>106</v>
      </c>
      <c r="R3534" s="43" t="s">
        <v>112</v>
      </c>
      <c r="S3534" s="47">
        <v>5</v>
      </c>
    </row>
    <row r="3535" spans="1:19" ht="12.75">
      <c r="A3535" s="22" t="s">
        <v>60</v>
      </c>
      <c r="B3535" s="22" t="s">
        <v>641</v>
      </c>
      <c r="C3535" s="22" t="s">
        <v>63</v>
      </c>
      <c r="D3535" s="22" t="s">
        <v>61</v>
      </c>
      <c r="E3535" s="22" t="s">
        <v>9370</v>
      </c>
      <c r="F3535" s="31">
        <v>43115.752164351848</v>
      </c>
      <c r="G3535" s="31">
        <v>43142</v>
      </c>
      <c r="H3535" s="31">
        <v>43507</v>
      </c>
      <c r="I3535" s="31">
        <v>43145</v>
      </c>
      <c r="J3535" s="22" t="s">
        <v>73</v>
      </c>
      <c r="K3535" s="32" t="s">
        <v>74</v>
      </c>
      <c r="L3535" s="32" t="s">
        <v>9371</v>
      </c>
      <c r="N3535" s="24">
        <v>8303.7975000000006</v>
      </c>
      <c r="O3535" s="24">
        <v>0</v>
      </c>
      <c r="P3535" s="32" t="s">
        <v>176</v>
      </c>
      <c r="Q3535" s="43" t="s">
        <v>177</v>
      </c>
      <c r="R3535" s="43" t="s">
        <v>112</v>
      </c>
      <c r="S3535" s="47">
        <v>4</v>
      </c>
    </row>
    <row r="3536" spans="1:19" ht="12.75">
      <c r="A3536" s="22" t="s">
        <v>60</v>
      </c>
      <c r="B3536" s="22" t="s">
        <v>248</v>
      </c>
      <c r="C3536" s="22" t="s">
        <v>63</v>
      </c>
      <c r="D3536" s="22" t="s">
        <v>61</v>
      </c>
      <c r="E3536" s="22" t="s">
        <v>9372</v>
      </c>
      <c r="F3536" s="31">
        <v>43130.718159722222</v>
      </c>
      <c r="G3536" s="31">
        <v>42945</v>
      </c>
      <c r="H3536" s="31">
        <v>43310</v>
      </c>
      <c r="I3536" s="31">
        <v>43160</v>
      </c>
      <c r="J3536" s="22" t="s">
        <v>145</v>
      </c>
      <c r="K3536" s="32" t="s">
        <v>119</v>
      </c>
      <c r="L3536" s="32" t="s">
        <v>9373</v>
      </c>
      <c r="N3536" s="24">
        <v>163.75</v>
      </c>
      <c r="O3536" s="24">
        <v>163.75</v>
      </c>
      <c r="P3536" s="32" t="s">
        <v>3854</v>
      </c>
      <c r="Q3536" s="43" t="s">
        <v>3855</v>
      </c>
      <c r="R3536" s="43" t="s">
        <v>78</v>
      </c>
      <c r="S3536" s="47">
        <v>1</v>
      </c>
    </row>
    <row r="3537" spans="1:19" ht="12.75">
      <c r="A3537" s="22" t="s">
        <v>60</v>
      </c>
      <c r="B3537" s="22" t="s">
        <v>211</v>
      </c>
      <c r="C3537" s="22" t="s">
        <v>63</v>
      </c>
      <c r="D3537" s="22" t="s">
        <v>61</v>
      </c>
      <c r="E3537" s="22" t="s">
        <v>9374</v>
      </c>
      <c r="F3537" s="31">
        <v>43118.50944444444</v>
      </c>
      <c r="G3537" s="31">
        <v>43146</v>
      </c>
      <c r="H3537" s="31">
        <v>43511</v>
      </c>
      <c r="I3537" s="31">
        <v>43148.498819444445</v>
      </c>
      <c r="J3537" s="22" t="s">
        <v>73</v>
      </c>
      <c r="K3537" s="32" t="s">
        <v>95</v>
      </c>
      <c r="L3537" s="32" t="s">
        <v>9375</v>
      </c>
      <c r="N3537" s="24">
        <v>13428.34</v>
      </c>
      <c r="O3537" s="24">
        <v>0</v>
      </c>
      <c r="P3537" s="32" t="s">
        <v>176</v>
      </c>
      <c r="Q3537" s="43" t="s">
        <v>177</v>
      </c>
      <c r="R3537" s="43" t="s">
        <v>78</v>
      </c>
      <c r="S3537" s="47">
        <v>5</v>
      </c>
    </row>
    <row r="3538" spans="1:19" ht="12.75">
      <c r="A3538" s="22" t="s">
        <v>60</v>
      </c>
      <c r="B3538" s="22" t="s">
        <v>248</v>
      </c>
      <c r="C3538" s="22" t="s">
        <v>63</v>
      </c>
      <c r="D3538" s="22" t="s">
        <v>61</v>
      </c>
      <c r="E3538" s="22" t="s">
        <v>9376</v>
      </c>
      <c r="F3538" s="31">
        <v>43123.482488425921</v>
      </c>
      <c r="G3538" s="31">
        <v>43131</v>
      </c>
      <c r="H3538" s="31">
        <v>43496</v>
      </c>
      <c r="I3538" s="31">
        <v>43153</v>
      </c>
      <c r="J3538" s="22" t="s">
        <v>73</v>
      </c>
      <c r="K3538" s="32" t="s">
        <v>74</v>
      </c>
      <c r="L3538" s="32" t="s">
        <v>9377</v>
      </c>
      <c r="N3538" s="24">
        <v>1943.765</v>
      </c>
      <c r="O3538" s="24">
        <v>0</v>
      </c>
      <c r="P3538" s="32" t="s">
        <v>8838</v>
      </c>
      <c r="Q3538" s="43" t="s">
        <v>8839</v>
      </c>
      <c r="R3538" s="43" t="s">
        <v>78</v>
      </c>
      <c r="S3538" s="47">
        <v>5</v>
      </c>
    </row>
    <row r="3539" spans="1:19" ht="12.75">
      <c r="A3539" s="22" t="s">
        <v>60</v>
      </c>
      <c r="B3539" s="22" t="s">
        <v>1171</v>
      </c>
      <c r="C3539" s="22" t="s">
        <v>63</v>
      </c>
      <c r="D3539" s="22" t="s">
        <v>61</v>
      </c>
      <c r="E3539" s="22" t="s">
        <v>9378</v>
      </c>
      <c r="F3539" s="31">
        <v>43116.570543981477</v>
      </c>
      <c r="G3539" s="31">
        <v>43143</v>
      </c>
      <c r="H3539" s="31">
        <v>43496</v>
      </c>
      <c r="I3539" s="31">
        <v>43146</v>
      </c>
      <c r="J3539" s="22" t="s">
        <v>73</v>
      </c>
      <c r="K3539" s="32" t="s">
        <v>119</v>
      </c>
      <c r="L3539" s="32" t="s">
        <v>9379</v>
      </c>
      <c r="N3539" s="24">
        <v>923.64660000000003</v>
      </c>
      <c r="O3539" s="24">
        <v>772.94</v>
      </c>
      <c r="P3539" s="32" t="s">
        <v>5099</v>
      </c>
      <c r="Q3539" s="43" t="s">
        <v>5100</v>
      </c>
      <c r="R3539" s="43" t="s">
        <v>78</v>
      </c>
      <c r="S3539" s="47">
        <v>3</v>
      </c>
    </row>
    <row r="3540" spans="1:19" ht="12.75">
      <c r="A3540" s="22" t="s">
        <v>60</v>
      </c>
      <c r="B3540" s="22" t="s">
        <v>937</v>
      </c>
      <c r="C3540" s="22" t="s">
        <v>63</v>
      </c>
      <c r="D3540" s="22" t="s">
        <v>61</v>
      </c>
      <c r="E3540" s="22" t="s">
        <v>9380</v>
      </c>
      <c r="F3540" s="31">
        <v>43105.511932870366</v>
      </c>
      <c r="G3540" s="31">
        <v>43128</v>
      </c>
      <c r="H3540" s="31">
        <v>43493</v>
      </c>
      <c r="I3540" s="31">
        <v>43135</v>
      </c>
      <c r="J3540" s="22" t="s">
        <v>73</v>
      </c>
      <c r="K3540" s="32" t="s">
        <v>95</v>
      </c>
      <c r="L3540" s="32" t="s">
        <v>9381</v>
      </c>
      <c r="N3540" s="24">
        <v>0</v>
      </c>
      <c r="O3540" s="24">
        <v>0</v>
      </c>
      <c r="P3540" s="32" t="s">
        <v>176</v>
      </c>
      <c r="Q3540" s="43" t="s">
        <v>177</v>
      </c>
      <c r="R3540" s="43" t="s">
        <v>78</v>
      </c>
      <c r="S3540" s="47">
        <v>5</v>
      </c>
    </row>
    <row r="3541" spans="1:19" ht="12.75">
      <c r="A3541" s="22" t="s">
        <v>60</v>
      </c>
      <c r="B3541" s="22" t="s">
        <v>211</v>
      </c>
      <c r="C3541" s="22" t="s">
        <v>63</v>
      </c>
      <c r="D3541" s="22" t="s">
        <v>61</v>
      </c>
      <c r="E3541" s="22" t="s">
        <v>9382</v>
      </c>
      <c r="F3541" s="31">
        <v>43123.546736111108</v>
      </c>
      <c r="G3541" s="31">
        <v>42927</v>
      </c>
      <c r="H3541" s="31">
        <v>43292</v>
      </c>
      <c r="I3541" s="31">
        <v>43153.54515046296</v>
      </c>
      <c r="J3541" s="22" t="s">
        <v>145</v>
      </c>
      <c r="K3541" s="32" t="s">
        <v>119</v>
      </c>
      <c r="L3541" s="32" t="s">
        <v>9383</v>
      </c>
      <c r="N3541" s="24">
        <v>121.18000000000001</v>
      </c>
      <c r="O3541" s="24">
        <v>121.18000000000001</v>
      </c>
      <c r="P3541" s="32" t="s">
        <v>1483</v>
      </c>
      <c r="Q3541" s="43" t="s">
        <v>1484</v>
      </c>
      <c r="R3541" s="43" t="s">
        <v>78</v>
      </c>
      <c r="S3541" s="47">
        <v>1</v>
      </c>
    </row>
    <row r="3542" spans="1:19" ht="12.75">
      <c r="A3542" s="22" t="s">
        <v>60</v>
      </c>
      <c r="B3542" s="22" t="s">
        <v>211</v>
      </c>
      <c r="C3542" s="22" t="s">
        <v>63</v>
      </c>
      <c r="D3542" s="22" t="s">
        <v>61</v>
      </c>
      <c r="E3542" s="22" t="s">
        <v>9384</v>
      </c>
      <c r="F3542" s="31">
        <v>43116.678854166668</v>
      </c>
      <c r="G3542" s="31">
        <v>43117</v>
      </c>
      <c r="H3542" s="31">
        <v>43482</v>
      </c>
      <c r="I3542" s="31">
        <v>43146.677708333329</v>
      </c>
      <c r="J3542" s="22" t="s">
        <v>73</v>
      </c>
      <c r="K3542" s="32" t="s">
        <v>89</v>
      </c>
      <c r="L3542" s="32" t="s">
        <v>9385</v>
      </c>
      <c r="M3542" s="32" t="s">
        <v>9386</v>
      </c>
      <c r="N3542" s="24">
        <v>415.27</v>
      </c>
      <c r="O3542" s="24">
        <v>314.39</v>
      </c>
      <c r="P3542" s="32" t="s">
        <v>180</v>
      </c>
      <c r="Q3542" s="43" t="s">
        <v>181</v>
      </c>
      <c r="R3542" s="43" t="s">
        <v>78</v>
      </c>
      <c r="S3542" s="47">
        <v>5</v>
      </c>
    </row>
    <row r="3543" spans="1:19" ht="12.75">
      <c r="A3543" s="22" t="s">
        <v>60</v>
      </c>
      <c r="B3543" s="22" t="s">
        <v>558</v>
      </c>
      <c r="C3543" s="22" t="s">
        <v>63</v>
      </c>
      <c r="D3543" s="22" t="s">
        <v>61</v>
      </c>
      <c r="E3543" s="22" t="s">
        <v>9387</v>
      </c>
      <c r="F3543" s="31">
        <v>43119.508460648147</v>
      </c>
      <c r="G3543" s="31">
        <v>43142</v>
      </c>
      <c r="H3543" s="31">
        <v>43507</v>
      </c>
      <c r="I3543" s="31">
        <v>43149.503229166665</v>
      </c>
      <c r="J3543" s="22" t="s">
        <v>73</v>
      </c>
      <c r="K3543" s="32" t="s">
        <v>95</v>
      </c>
      <c r="L3543" s="32" t="s">
        <v>9388</v>
      </c>
      <c r="N3543" s="24">
        <v>1323.98</v>
      </c>
      <c r="O3543" s="24">
        <v>0</v>
      </c>
      <c r="P3543" s="32" t="s">
        <v>176</v>
      </c>
      <c r="Q3543" s="43" t="s">
        <v>177</v>
      </c>
      <c r="R3543" s="43" t="s">
        <v>78</v>
      </c>
      <c r="S3543" s="47">
        <v>5</v>
      </c>
    </row>
    <row r="3544" spans="1:19" ht="12.75">
      <c r="A3544" s="22" t="s">
        <v>60</v>
      </c>
      <c r="B3544" s="22" t="s">
        <v>376</v>
      </c>
      <c r="C3544" s="22" t="s">
        <v>63</v>
      </c>
      <c r="D3544" s="22" t="s">
        <v>61</v>
      </c>
      <c r="E3544" s="22" t="s">
        <v>9389</v>
      </c>
      <c r="F3544" s="31">
        <v>43122.700069444443</v>
      </c>
      <c r="G3544" s="31">
        <v>43122</v>
      </c>
      <c r="H3544" s="31">
        <v>43487</v>
      </c>
      <c r="I3544" s="31">
        <v>43152</v>
      </c>
      <c r="J3544" s="22" t="s">
        <v>73</v>
      </c>
      <c r="K3544" s="32" t="s">
        <v>95</v>
      </c>
      <c r="L3544" s="32" t="s">
        <v>9390</v>
      </c>
      <c r="N3544" s="24">
        <v>1129.70</v>
      </c>
      <c r="O3544" s="24">
        <v>0</v>
      </c>
      <c r="P3544" s="32" t="s">
        <v>2700</v>
      </c>
      <c r="Q3544" s="43" t="s">
        <v>2701</v>
      </c>
      <c r="R3544" s="43" t="s">
        <v>78</v>
      </c>
      <c r="S3544" s="47">
        <v>5</v>
      </c>
    </row>
    <row r="3545" spans="1:19" ht="12.75">
      <c r="A3545" s="22" t="s">
        <v>60</v>
      </c>
      <c r="B3545" s="22" t="s">
        <v>230</v>
      </c>
      <c r="C3545" s="22" t="s">
        <v>63</v>
      </c>
      <c r="D3545" s="22" t="s">
        <v>61</v>
      </c>
      <c r="E3545" s="22" t="s">
        <v>9391</v>
      </c>
      <c r="F3545" s="31">
        <v>43129.905543981477</v>
      </c>
      <c r="G3545" s="31">
        <v>43132</v>
      </c>
      <c r="H3545" s="31">
        <v>43497</v>
      </c>
      <c r="I3545" s="31">
        <v>43159</v>
      </c>
      <c r="J3545" s="22" t="s">
        <v>73</v>
      </c>
      <c r="K3545" s="32" t="s">
        <v>95</v>
      </c>
      <c r="L3545" s="32" t="s">
        <v>9392</v>
      </c>
      <c r="N3545" s="24">
        <v>1083.0599999999999</v>
      </c>
      <c r="O3545" s="24">
        <v>0</v>
      </c>
      <c r="P3545" s="32" t="s">
        <v>3147</v>
      </c>
      <c r="Q3545" s="43" t="s">
        <v>3148</v>
      </c>
      <c r="R3545" s="43" t="s">
        <v>78</v>
      </c>
      <c r="S3545" s="47">
        <v>5</v>
      </c>
    </row>
    <row r="3546" spans="1:19" ht="12.75">
      <c r="A3546" s="22" t="s">
        <v>60</v>
      </c>
      <c r="B3546" s="22" t="s">
        <v>245</v>
      </c>
      <c r="C3546" s="22" t="s">
        <v>63</v>
      </c>
      <c r="D3546" s="22" t="s">
        <v>61</v>
      </c>
      <c r="E3546" s="22" t="s">
        <v>9393</v>
      </c>
      <c r="F3546" s="31">
        <v>43117.696840277778</v>
      </c>
      <c r="G3546" s="31">
        <v>43117</v>
      </c>
      <c r="H3546" s="31">
        <v>43281</v>
      </c>
      <c r="I3546" s="31">
        <v>43147.693124999998</v>
      </c>
      <c r="J3546" s="22" t="s">
        <v>73</v>
      </c>
      <c r="K3546" s="32" t="s">
        <v>95</v>
      </c>
      <c r="L3546" s="32" t="s">
        <v>9394</v>
      </c>
      <c r="N3546" s="24">
        <v>292.14879999999999</v>
      </c>
      <c r="O3546" s="24">
        <v>0</v>
      </c>
      <c r="P3546" s="32" t="s">
        <v>3222</v>
      </c>
      <c r="Q3546" s="43" t="s">
        <v>3223</v>
      </c>
      <c r="R3546" s="43" t="s">
        <v>78</v>
      </c>
      <c r="S3546" s="47">
        <v>5</v>
      </c>
    </row>
    <row r="3547" spans="1:19" ht="12.75">
      <c r="A3547" s="22" t="s">
        <v>60</v>
      </c>
      <c r="B3547" s="22" t="s">
        <v>211</v>
      </c>
      <c r="C3547" s="22" t="s">
        <v>63</v>
      </c>
      <c r="D3547" s="22" t="s">
        <v>61</v>
      </c>
      <c r="E3547" s="22" t="s">
        <v>9395</v>
      </c>
      <c r="F3547" s="31">
        <v>43112.447824074072</v>
      </c>
      <c r="G3547" s="31">
        <v>43112</v>
      </c>
      <c r="H3547" s="31">
        <v>43477</v>
      </c>
      <c r="I3547" s="31">
        <v>43142.444374999999</v>
      </c>
      <c r="J3547" s="22" t="s">
        <v>73</v>
      </c>
      <c r="K3547" s="32" t="s">
        <v>95</v>
      </c>
      <c r="L3547" s="32" t="s">
        <v>9396</v>
      </c>
      <c r="N3547" s="24">
        <v>9010.8500000000004</v>
      </c>
      <c r="O3547" s="24">
        <v>0</v>
      </c>
      <c r="P3547" s="32" t="s">
        <v>1731</v>
      </c>
      <c r="Q3547" s="43" t="s">
        <v>1732</v>
      </c>
      <c r="R3547" s="43" t="s">
        <v>78</v>
      </c>
      <c r="S3547" s="47">
        <v>5</v>
      </c>
    </row>
    <row r="3548" spans="1:19" ht="12.75">
      <c r="A3548" s="22" t="s">
        <v>60</v>
      </c>
      <c r="B3548" s="22" t="s">
        <v>450</v>
      </c>
      <c r="C3548" s="22" t="s">
        <v>63</v>
      </c>
      <c r="D3548" s="22" t="s">
        <v>61</v>
      </c>
      <c r="E3548" s="22" t="s">
        <v>9397</v>
      </c>
      <c r="F3548" s="31">
        <v>43108.613460648143</v>
      </c>
      <c r="G3548" s="31">
        <v>43131</v>
      </c>
      <c r="H3548" s="31">
        <v>43496</v>
      </c>
      <c r="I3548" s="31">
        <v>43138.599004629628</v>
      </c>
      <c r="J3548" s="22" t="s">
        <v>73</v>
      </c>
      <c r="K3548" s="32" t="s">
        <v>95</v>
      </c>
      <c r="L3548" s="32" t="s">
        <v>9398</v>
      </c>
      <c r="N3548" s="24">
        <v>1452.355</v>
      </c>
      <c r="O3548" s="24">
        <v>0</v>
      </c>
      <c r="P3548" s="32" t="s">
        <v>105</v>
      </c>
      <c r="Q3548" s="43" t="s">
        <v>106</v>
      </c>
      <c r="R3548" s="43" t="s">
        <v>78</v>
      </c>
      <c r="S3548" s="47">
        <v>5</v>
      </c>
    </row>
    <row r="3549" spans="1:19" ht="12.75">
      <c r="A3549" s="22" t="s">
        <v>60</v>
      </c>
      <c r="B3549" s="22" t="s">
        <v>382</v>
      </c>
      <c r="C3549" s="22" t="s">
        <v>63</v>
      </c>
      <c r="D3549" s="22" t="s">
        <v>61</v>
      </c>
      <c r="E3549" s="22" t="s">
        <v>9399</v>
      </c>
      <c r="F3549" s="31">
        <v>43108.394930555551</v>
      </c>
      <c r="G3549" s="31">
        <v>42750</v>
      </c>
      <c r="H3549" s="31">
        <v>43115</v>
      </c>
      <c r="I3549" s="31">
        <v>43138</v>
      </c>
      <c r="J3549" s="22" t="s">
        <v>73</v>
      </c>
      <c r="K3549" s="32" t="s">
        <v>95</v>
      </c>
      <c r="L3549" s="32" t="s">
        <v>9400</v>
      </c>
      <c r="N3549" s="24">
        <v>0</v>
      </c>
      <c r="O3549" s="24">
        <v>0</v>
      </c>
      <c r="P3549" s="32" t="s">
        <v>468</v>
      </c>
      <c r="Q3549" s="43" t="s">
        <v>469</v>
      </c>
      <c r="R3549" s="43" t="s">
        <v>78</v>
      </c>
      <c r="S3549" s="47">
        <v>5</v>
      </c>
    </row>
    <row r="3550" spans="1:19" ht="12.75">
      <c r="A3550" s="22" t="s">
        <v>60</v>
      </c>
      <c r="B3550" s="22" t="s">
        <v>211</v>
      </c>
      <c r="C3550" s="22" t="s">
        <v>63</v>
      </c>
      <c r="D3550" s="22" t="s">
        <v>61</v>
      </c>
      <c r="E3550" s="22" t="s">
        <v>9401</v>
      </c>
      <c r="F3550" s="31">
        <v>43109.810358796298</v>
      </c>
      <c r="G3550" s="31">
        <v>43109</v>
      </c>
      <c r="H3550" s="31">
        <v>43474</v>
      </c>
      <c r="I3550" s="31">
        <v>43139.809131944443</v>
      </c>
      <c r="J3550" s="22" t="s">
        <v>73</v>
      </c>
      <c r="K3550" s="32" t="s">
        <v>119</v>
      </c>
      <c r="L3550" s="32" t="s">
        <v>9402</v>
      </c>
      <c r="N3550" s="24">
        <v>563.79139999999995</v>
      </c>
      <c r="O3550" s="24">
        <v>377.56</v>
      </c>
      <c r="P3550" s="32" t="s">
        <v>345</v>
      </c>
      <c r="Q3550" s="43" t="s">
        <v>346</v>
      </c>
      <c r="R3550" s="43" t="s">
        <v>78</v>
      </c>
      <c r="S3550" s="47">
        <v>5</v>
      </c>
    </row>
    <row r="3551" spans="1:19" ht="12.75">
      <c r="A3551" s="22" t="s">
        <v>60</v>
      </c>
      <c r="B3551" s="22" t="s">
        <v>263</v>
      </c>
      <c r="C3551" s="22" t="s">
        <v>63</v>
      </c>
      <c r="D3551" s="22" t="s">
        <v>61</v>
      </c>
      <c r="E3551" s="22" t="s">
        <v>9403</v>
      </c>
      <c r="F3551" s="31">
        <v>43112.552986111106</v>
      </c>
      <c r="G3551" s="31">
        <v>43145</v>
      </c>
      <c r="H3551" s="31">
        <v>43510</v>
      </c>
      <c r="I3551" s="31">
        <v>43142</v>
      </c>
      <c r="J3551" s="22" t="s">
        <v>73</v>
      </c>
      <c r="K3551" s="32" t="s">
        <v>119</v>
      </c>
      <c r="L3551" s="32" t="s">
        <v>9404</v>
      </c>
      <c r="N3551" s="24">
        <v>434.97660000000002</v>
      </c>
      <c r="O3551" s="24">
        <v>352.38</v>
      </c>
      <c r="P3551" s="32" t="s">
        <v>204</v>
      </c>
      <c r="Q3551" s="43" t="s">
        <v>205</v>
      </c>
      <c r="R3551" s="43" t="s">
        <v>78</v>
      </c>
      <c r="S3551" s="47">
        <v>4</v>
      </c>
    </row>
    <row r="3552" spans="1:19" ht="12.75">
      <c r="A3552" s="22" t="s">
        <v>60</v>
      </c>
      <c r="B3552" s="22" t="s">
        <v>829</v>
      </c>
      <c r="C3552" s="22" t="s">
        <v>63</v>
      </c>
      <c r="D3552" s="22" t="s">
        <v>61</v>
      </c>
      <c r="E3552" s="22" t="s">
        <v>9405</v>
      </c>
      <c r="F3552" s="31">
        <v>43109.595856481479</v>
      </c>
      <c r="G3552" s="31">
        <v>43109</v>
      </c>
      <c r="H3552" s="31">
        <v>43474</v>
      </c>
      <c r="I3552" s="31">
        <v>43139</v>
      </c>
      <c r="J3552" s="22" t="s">
        <v>73</v>
      </c>
      <c r="K3552" s="32" t="s">
        <v>119</v>
      </c>
      <c r="L3552" s="32" t="s">
        <v>9406</v>
      </c>
      <c r="N3552" s="24">
        <v>718.93</v>
      </c>
      <c r="O3552" s="24">
        <v>448.76</v>
      </c>
      <c r="P3552" s="32" t="s">
        <v>217</v>
      </c>
      <c r="Q3552" s="43" t="s">
        <v>218</v>
      </c>
      <c r="R3552" s="43" t="s">
        <v>78</v>
      </c>
      <c r="S3552" s="47">
        <v>4</v>
      </c>
    </row>
    <row r="3553" spans="1:19" ht="12.75">
      <c r="A3553" s="22" t="s">
        <v>60</v>
      </c>
      <c r="B3553" s="22" t="s">
        <v>211</v>
      </c>
      <c r="C3553" s="22" t="s">
        <v>63</v>
      </c>
      <c r="D3553" s="22" t="s">
        <v>61</v>
      </c>
      <c r="E3553" s="22" t="s">
        <v>9407</v>
      </c>
      <c r="F3553" s="31">
        <v>43122.721909722219</v>
      </c>
      <c r="G3553" s="31">
        <v>43122</v>
      </c>
      <c r="H3553" s="31">
        <v>43487</v>
      </c>
      <c r="I3553" s="31">
        <v>43152.721076388887</v>
      </c>
      <c r="J3553" s="22" t="s">
        <v>73</v>
      </c>
      <c r="K3553" s="32" t="s">
        <v>95</v>
      </c>
      <c r="L3553" s="32" t="s">
        <v>9408</v>
      </c>
      <c r="N3553" s="24">
        <v>371.26</v>
      </c>
      <c r="O3553" s="24">
        <v>0</v>
      </c>
      <c r="P3553" s="32" t="s">
        <v>1329</v>
      </c>
      <c r="Q3553" s="43" t="s">
        <v>1330</v>
      </c>
      <c r="R3553" s="43" t="s">
        <v>78</v>
      </c>
      <c r="S3553" s="47">
        <v>5</v>
      </c>
    </row>
    <row r="3554" spans="1:19" ht="12.75">
      <c r="A3554" s="22" t="s">
        <v>60</v>
      </c>
      <c r="B3554" s="22" t="s">
        <v>258</v>
      </c>
      <c r="C3554" s="22" t="s">
        <v>63</v>
      </c>
      <c r="D3554" s="22" t="s">
        <v>61</v>
      </c>
      <c r="E3554" s="22" t="s">
        <v>9409</v>
      </c>
      <c r="F3554" s="31">
        <v>43123.447592592594</v>
      </c>
      <c r="G3554" s="31">
        <v>43124</v>
      </c>
      <c r="H3554" s="31">
        <v>43489</v>
      </c>
      <c r="I3554" s="31">
        <v>43153</v>
      </c>
      <c r="J3554" s="22" t="s">
        <v>73</v>
      </c>
      <c r="K3554" s="32" t="s">
        <v>95</v>
      </c>
      <c r="L3554" s="32" t="s">
        <v>9410</v>
      </c>
      <c r="N3554" s="24">
        <v>3007.91</v>
      </c>
      <c r="O3554" s="24">
        <v>0</v>
      </c>
      <c r="P3554" s="32" t="s">
        <v>204</v>
      </c>
      <c r="Q3554" s="43" t="s">
        <v>205</v>
      </c>
      <c r="R3554" s="43" t="s">
        <v>78</v>
      </c>
      <c r="S3554" s="47">
        <v>5</v>
      </c>
    </row>
    <row r="3555" spans="1:19" ht="12.75">
      <c r="A3555" s="22" t="s">
        <v>60</v>
      </c>
      <c r="B3555" s="22" t="s">
        <v>211</v>
      </c>
      <c r="C3555" s="22" t="s">
        <v>63</v>
      </c>
      <c r="D3555" s="22" t="s">
        <v>61</v>
      </c>
      <c r="E3555" s="22" t="s">
        <v>9411</v>
      </c>
      <c r="F3555" s="31">
        <v>43124.645509259259</v>
      </c>
      <c r="G3555" s="31">
        <v>43124</v>
      </c>
      <c r="H3555" s="31">
        <v>43489</v>
      </c>
      <c r="I3555" s="31">
        <v>43154.644675925927</v>
      </c>
      <c r="J3555" s="22" t="s">
        <v>73</v>
      </c>
      <c r="K3555" s="32" t="s">
        <v>119</v>
      </c>
      <c r="L3555" s="32" t="s">
        <v>9412</v>
      </c>
      <c r="N3555" s="24">
        <v>328.94659999999999</v>
      </c>
      <c r="O3555" s="24">
        <v>287.60000000000002</v>
      </c>
      <c r="P3555" s="32" t="s">
        <v>7021</v>
      </c>
      <c r="Q3555" s="43" t="s">
        <v>7022</v>
      </c>
      <c r="R3555" s="43" t="s">
        <v>78</v>
      </c>
      <c r="S3555" s="47">
        <v>5</v>
      </c>
    </row>
    <row r="3556" spans="1:19" ht="12.75">
      <c r="A3556" s="22" t="s">
        <v>60</v>
      </c>
      <c r="B3556" s="22" t="s">
        <v>313</v>
      </c>
      <c r="C3556" s="22" t="s">
        <v>63</v>
      </c>
      <c r="D3556" s="22" t="s">
        <v>61</v>
      </c>
      <c r="E3556" s="22" t="s">
        <v>9413</v>
      </c>
      <c r="F3556" s="31">
        <v>43112.389814814815</v>
      </c>
      <c r="G3556" s="31">
        <v>43112</v>
      </c>
      <c r="H3556" s="31">
        <v>43373</v>
      </c>
      <c r="I3556" s="31">
        <v>43142.388321759259</v>
      </c>
      <c r="J3556" s="22" t="s">
        <v>73</v>
      </c>
      <c r="K3556" s="32" t="s">
        <v>95</v>
      </c>
      <c r="L3556" s="32" t="s">
        <v>9414</v>
      </c>
      <c r="N3556" s="24">
        <v>4981.6866</v>
      </c>
      <c r="O3556" s="24">
        <v>0</v>
      </c>
      <c r="P3556" s="32" t="s">
        <v>176</v>
      </c>
      <c r="Q3556" s="43" t="s">
        <v>177</v>
      </c>
      <c r="R3556" s="43" t="s">
        <v>78</v>
      </c>
      <c r="S3556" s="47">
        <v>5</v>
      </c>
    </row>
    <row r="3557" spans="1:19" ht="12.75">
      <c r="A3557" s="22" t="s">
        <v>60</v>
      </c>
      <c r="B3557" s="22" t="s">
        <v>224</v>
      </c>
      <c r="C3557" s="22" t="s">
        <v>63</v>
      </c>
      <c r="D3557" s="22" t="s">
        <v>61</v>
      </c>
      <c r="E3557" s="22" t="s">
        <v>9415</v>
      </c>
      <c r="F3557" s="31">
        <v>43131.37605324074</v>
      </c>
      <c r="G3557" s="31">
        <v>43131</v>
      </c>
      <c r="H3557" s="31">
        <v>43496</v>
      </c>
      <c r="I3557" s="31">
        <v>43161</v>
      </c>
      <c r="J3557" s="22" t="s">
        <v>73</v>
      </c>
      <c r="K3557" s="32" t="s">
        <v>74</v>
      </c>
      <c r="L3557" s="32" t="s">
        <v>9416</v>
      </c>
      <c r="N3557" s="24">
        <v>3764.0133000000001</v>
      </c>
      <c r="O3557" s="24">
        <v>3016.80</v>
      </c>
      <c r="P3557" s="32" t="s">
        <v>204</v>
      </c>
      <c r="Q3557" s="43" t="s">
        <v>205</v>
      </c>
      <c r="R3557" s="43" t="s">
        <v>78</v>
      </c>
      <c r="S3557" s="47">
        <v>5</v>
      </c>
    </row>
    <row r="3558" spans="1:19" ht="12.75">
      <c r="A3558" s="22" t="s">
        <v>60</v>
      </c>
      <c r="B3558" s="22" t="s">
        <v>258</v>
      </c>
      <c r="C3558" s="22" t="s">
        <v>63</v>
      </c>
      <c r="D3558" s="22" t="s">
        <v>61</v>
      </c>
      <c r="E3558" s="22" t="s">
        <v>9417</v>
      </c>
      <c r="F3558" s="31">
        <v>43124.381527777776</v>
      </c>
      <c r="G3558" s="31">
        <v>43159</v>
      </c>
      <c r="H3558" s="31">
        <v>43524</v>
      </c>
      <c r="I3558" s="31">
        <v>43154</v>
      </c>
      <c r="J3558" s="22" t="s">
        <v>73</v>
      </c>
      <c r="K3558" s="32" t="s">
        <v>74</v>
      </c>
      <c r="L3558" s="32" t="s">
        <v>9418</v>
      </c>
      <c r="N3558" s="24">
        <v>2838.97</v>
      </c>
      <c r="O3558" s="24">
        <v>0</v>
      </c>
      <c r="P3558" s="32" t="s">
        <v>4199</v>
      </c>
      <c r="Q3558" s="43" t="s">
        <v>4200</v>
      </c>
      <c r="R3558" s="43" t="s">
        <v>78</v>
      </c>
      <c r="S3558" s="47">
        <v>5</v>
      </c>
    </row>
    <row r="3559" spans="1:19" ht="12.75">
      <c r="A3559" s="22" t="s">
        <v>60</v>
      </c>
      <c r="B3559" s="22" t="s">
        <v>1171</v>
      </c>
      <c r="C3559" s="22" t="s">
        <v>63</v>
      </c>
      <c r="D3559" s="22" t="s">
        <v>61</v>
      </c>
      <c r="E3559" s="22" t="s">
        <v>9419</v>
      </c>
      <c r="F3559" s="31">
        <v>43110.598368055551</v>
      </c>
      <c r="G3559" s="31">
        <v>43131</v>
      </c>
      <c r="H3559" s="31">
        <v>43496</v>
      </c>
      <c r="I3559" s="31">
        <v>43140</v>
      </c>
      <c r="J3559" s="22" t="s">
        <v>73</v>
      </c>
      <c r="K3559" s="32" t="s">
        <v>108</v>
      </c>
      <c r="L3559" s="32" t="s">
        <v>9420</v>
      </c>
      <c r="N3559" s="24">
        <v>4367.41</v>
      </c>
      <c r="O3559" s="24">
        <v>0</v>
      </c>
      <c r="P3559" s="32" t="s">
        <v>4309</v>
      </c>
      <c r="Q3559" s="43" t="s">
        <v>4310</v>
      </c>
      <c r="R3559" s="43" t="s">
        <v>112</v>
      </c>
      <c r="S3559" s="47">
        <v>4</v>
      </c>
    </row>
    <row r="3560" spans="1:19" ht="12.75">
      <c r="A3560" s="22" t="s">
        <v>60</v>
      </c>
      <c r="B3560" s="22" t="s">
        <v>211</v>
      </c>
      <c r="C3560" s="22" t="s">
        <v>63</v>
      </c>
      <c r="D3560" s="22" t="s">
        <v>61</v>
      </c>
      <c r="E3560" s="22" t="s">
        <v>9421</v>
      </c>
      <c r="F3560" s="31">
        <v>43130.472337962958</v>
      </c>
      <c r="G3560" s="31">
        <v>43130</v>
      </c>
      <c r="H3560" s="31">
        <v>43495</v>
      </c>
      <c r="I3560" s="31">
        <v>43160.470104166663</v>
      </c>
      <c r="J3560" s="22" t="s">
        <v>73</v>
      </c>
      <c r="K3560" s="32" t="s">
        <v>95</v>
      </c>
      <c r="L3560" s="32" t="s">
        <v>9422</v>
      </c>
      <c r="N3560" s="24">
        <v>2400.5933</v>
      </c>
      <c r="O3560" s="24">
        <v>0</v>
      </c>
      <c r="P3560" s="32" t="s">
        <v>702</v>
      </c>
      <c r="Q3560" s="43" t="s">
        <v>703</v>
      </c>
      <c r="R3560" s="43" t="s">
        <v>78</v>
      </c>
      <c r="S3560" s="47">
        <v>5</v>
      </c>
    </row>
    <row r="3561" spans="1:19" ht="12.75">
      <c r="A3561" s="22" t="s">
        <v>60</v>
      </c>
      <c r="B3561" s="22" t="s">
        <v>238</v>
      </c>
      <c r="C3561" s="22" t="s">
        <v>63</v>
      </c>
      <c r="D3561" s="22" t="s">
        <v>61</v>
      </c>
      <c r="E3561" s="22" t="s">
        <v>9423</v>
      </c>
      <c r="F3561" s="31">
        <v>43103.486828703702</v>
      </c>
      <c r="G3561" s="31">
        <v>43131</v>
      </c>
      <c r="H3561" s="31">
        <v>43496</v>
      </c>
      <c r="I3561" s="31">
        <v>43133.484965277778</v>
      </c>
      <c r="J3561" s="22" t="s">
        <v>73</v>
      </c>
      <c r="K3561" s="32" t="s">
        <v>74</v>
      </c>
      <c r="L3561" s="32" t="s">
        <v>9424</v>
      </c>
      <c r="N3561" s="24">
        <v>4018.5450000000001</v>
      </c>
      <c r="O3561" s="24">
        <v>1978.77</v>
      </c>
      <c r="P3561" s="32" t="s">
        <v>222</v>
      </c>
      <c r="Q3561" s="43" t="s">
        <v>223</v>
      </c>
      <c r="R3561" s="43" t="s">
        <v>78</v>
      </c>
      <c r="S3561" s="47">
        <v>5</v>
      </c>
    </row>
    <row r="3562" spans="1:19" ht="12.75">
      <c r="A3562" s="22" t="s">
        <v>60</v>
      </c>
      <c r="B3562" s="22" t="s">
        <v>211</v>
      </c>
      <c r="C3562" s="22" t="s">
        <v>63</v>
      </c>
      <c r="D3562" s="22" t="s">
        <v>61</v>
      </c>
      <c r="E3562" s="22" t="s">
        <v>9425</v>
      </c>
      <c r="F3562" s="31">
        <v>43105.085011574076</v>
      </c>
      <c r="G3562" s="31">
        <v>43140</v>
      </c>
      <c r="H3562" s="31">
        <v>43505</v>
      </c>
      <c r="I3562" s="31">
        <v>43165.084999999999</v>
      </c>
      <c r="J3562" s="22" t="s">
        <v>118</v>
      </c>
      <c r="K3562" s="32" t="s">
        <v>89</v>
      </c>
      <c r="L3562" s="32" t="s">
        <v>9426</v>
      </c>
      <c r="M3562" s="32" t="s">
        <v>9427</v>
      </c>
      <c r="N3562" s="24">
        <v>1559.275</v>
      </c>
      <c r="O3562" s="24">
        <v>1559.275</v>
      </c>
      <c r="P3562" s="32" t="s">
        <v>176</v>
      </c>
      <c r="Q3562" s="43" t="s">
        <v>177</v>
      </c>
      <c r="R3562" s="43" t="s">
        <v>78</v>
      </c>
      <c r="S3562" s="47">
        <v>1</v>
      </c>
    </row>
    <row r="3563" spans="1:19" ht="12.75">
      <c r="A3563" s="22" t="s">
        <v>60</v>
      </c>
      <c r="B3563" s="22" t="s">
        <v>245</v>
      </c>
      <c r="C3563" s="22" t="s">
        <v>63</v>
      </c>
      <c r="D3563" s="22" t="s">
        <v>61</v>
      </c>
      <c r="E3563" s="22" t="s">
        <v>9428</v>
      </c>
      <c r="F3563" s="31">
        <v>43111.658912037034</v>
      </c>
      <c r="G3563" s="31">
        <v>43122</v>
      </c>
      <c r="H3563" s="31">
        <v>43487</v>
      </c>
      <c r="I3563" s="31">
        <v>43141.644328703704</v>
      </c>
      <c r="J3563" s="22" t="s">
        <v>73</v>
      </c>
      <c r="K3563" s="32" t="s">
        <v>74</v>
      </c>
      <c r="L3563" s="32" t="s">
        <v>9429</v>
      </c>
      <c r="N3563" s="24">
        <v>1126.9124999999999</v>
      </c>
      <c r="O3563" s="24">
        <v>1021.88</v>
      </c>
      <c r="P3563" s="32" t="s">
        <v>808</v>
      </c>
      <c r="Q3563" s="43" t="s">
        <v>809</v>
      </c>
      <c r="R3563" s="43" t="s">
        <v>78</v>
      </c>
      <c r="S3563" s="47">
        <v>5</v>
      </c>
    </row>
    <row r="3564" spans="1:19" ht="12.75">
      <c r="A3564" s="22" t="s">
        <v>60</v>
      </c>
      <c r="B3564" s="22" t="s">
        <v>499</v>
      </c>
      <c r="C3564" s="22" t="s">
        <v>63</v>
      </c>
      <c r="D3564" s="22" t="s">
        <v>61</v>
      </c>
      <c r="E3564" s="22" t="s">
        <v>9430</v>
      </c>
      <c r="F3564" s="31">
        <v>43109.635567129626</v>
      </c>
      <c r="G3564" s="31">
        <v>43132</v>
      </c>
      <c r="H3564" s="31">
        <v>43497</v>
      </c>
      <c r="I3564" s="31">
        <v>43139</v>
      </c>
      <c r="J3564" s="22" t="s">
        <v>73</v>
      </c>
      <c r="K3564" s="32" t="s">
        <v>74</v>
      </c>
      <c r="L3564" s="32" t="s">
        <v>9431</v>
      </c>
      <c r="N3564" s="24">
        <v>3998.8033</v>
      </c>
      <c r="O3564" s="24">
        <v>3569.27</v>
      </c>
      <c r="P3564" s="32" t="s">
        <v>92</v>
      </c>
      <c r="Q3564" s="43" t="s">
        <v>93</v>
      </c>
      <c r="R3564" s="43" t="s">
        <v>78</v>
      </c>
      <c r="S3564" s="47">
        <v>5</v>
      </c>
    </row>
    <row r="3565" spans="1:19" ht="12.75">
      <c r="A3565" s="22" t="s">
        <v>60</v>
      </c>
      <c r="B3565" s="22" t="s">
        <v>248</v>
      </c>
      <c r="C3565" s="22" t="s">
        <v>63</v>
      </c>
      <c r="D3565" s="22" t="s">
        <v>61</v>
      </c>
      <c r="E3565" s="22" t="s">
        <v>9432</v>
      </c>
      <c r="F3565" s="31">
        <v>43123.459907407407</v>
      </c>
      <c r="G3565" s="31">
        <v>43159</v>
      </c>
      <c r="H3565" s="31">
        <v>43524</v>
      </c>
      <c r="I3565" s="31">
        <v>43153</v>
      </c>
      <c r="J3565" s="22" t="s">
        <v>73</v>
      </c>
      <c r="K3565" s="32" t="s">
        <v>119</v>
      </c>
      <c r="L3565" s="32" t="s">
        <v>9433</v>
      </c>
      <c r="N3565" s="24">
        <v>4587.05</v>
      </c>
      <c r="O3565" s="24">
        <v>6281.82</v>
      </c>
      <c r="P3565" s="32" t="s">
        <v>3481</v>
      </c>
      <c r="Q3565" s="43" t="s">
        <v>3482</v>
      </c>
      <c r="R3565" s="43" t="s">
        <v>78</v>
      </c>
      <c r="S3565" s="47">
        <v>5</v>
      </c>
    </row>
    <row r="3566" spans="1:19" ht="12.75">
      <c r="A3566" s="22" t="s">
        <v>60</v>
      </c>
      <c r="B3566" s="22" t="s">
        <v>230</v>
      </c>
      <c r="C3566" s="22" t="s">
        <v>63</v>
      </c>
      <c r="D3566" s="22" t="s">
        <v>61</v>
      </c>
      <c r="E3566" s="22" t="s">
        <v>9434</v>
      </c>
      <c r="F3566" s="31">
        <v>43130.678912037038</v>
      </c>
      <c r="G3566" s="31">
        <v>43146</v>
      </c>
      <c r="H3566" s="31">
        <v>43511</v>
      </c>
      <c r="I3566" s="31">
        <v>43160</v>
      </c>
      <c r="J3566" s="22" t="s">
        <v>73</v>
      </c>
      <c r="K3566" s="32" t="s">
        <v>95</v>
      </c>
      <c r="L3566" s="32" t="s">
        <v>9435</v>
      </c>
      <c r="N3566" s="24">
        <v>0</v>
      </c>
      <c r="O3566" s="24">
        <v>0</v>
      </c>
      <c r="P3566" s="32" t="s">
        <v>105</v>
      </c>
      <c r="Q3566" s="43" t="s">
        <v>106</v>
      </c>
      <c r="R3566" s="43" t="s">
        <v>78</v>
      </c>
      <c r="S3566" s="47">
        <v>5</v>
      </c>
    </row>
    <row r="3567" spans="1:19" ht="12.75">
      <c r="A3567" s="22" t="s">
        <v>60</v>
      </c>
      <c r="B3567" s="22" t="s">
        <v>211</v>
      </c>
      <c r="C3567" s="22" t="s">
        <v>63</v>
      </c>
      <c r="D3567" s="22" t="s">
        <v>61</v>
      </c>
      <c r="E3567" s="22" t="s">
        <v>9436</v>
      </c>
      <c r="F3567" s="31">
        <v>43129.595393518517</v>
      </c>
      <c r="G3567" s="31">
        <v>43129</v>
      </c>
      <c r="H3567" s="31">
        <v>43494</v>
      </c>
      <c r="I3567" s="31">
        <v>43159.594502314816</v>
      </c>
      <c r="J3567" s="22" t="s">
        <v>73</v>
      </c>
      <c r="K3567" s="32" t="s">
        <v>119</v>
      </c>
      <c r="L3567" s="32" t="s">
        <v>9437</v>
      </c>
      <c r="N3567" s="24">
        <v>617.12400000000002</v>
      </c>
      <c r="O3567" s="24">
        <v>402.92</v>
      </c>
      <c r="P3567" s="32" t="s">
        <v>266</v>
      </c>
      <c r="Q3567" s="43" t="s">
        <v>267</v>
      </c>
      <c r="R3567" s="43" t="s">
        <v>78</v>
      </c>
      <c r="S3567" s="47">
        <v>5</v>
      </c>
    </row>
    <row r="3568" spans="1:19" ht="12.75">
      <c r="A3568" s="22" t="s">
        <v>60</v>
      </c>
      <c r="B3568" s="22" t="s">
        <v>235</v>
      </c>
      <c r="C3568" s="22" t="s">
        <v>63</v>
      </c>
      <c r="D3568" s="22" t="s">
        <v>61</v>
      </c>
      <c r="E3568" s="22" t="s">
        <v>9438</v>
      </c>
      <c r="F3568" s="31">
        <v>43110.516250000001</v>
      </c>
      <c r="G3568" s="31">
        <v>43130</v>
      </c>
      <c r="H3568" s="31">
        <v>43495</v>
      </c>
      <c r="I3568" s="31">
        <v>43140.464814814812</v>
      </c>
      <c r="J3568" s="22" t="s">
        <v>73</v>
      </c>
      <c r="K3568" s="32" t="s">
        <v>74</v>
      </c>
      <c r="L3568" s="32" t="s">
        <v>9439</v>
      </c>
      <c r="N3568" s="24">
        <v>915.95659999999998</v>
      </c>
      <c r="O3568" s="24">
        <v>865.96</v>
      </c>
      <c r="P3568" s="32" t="s">
        <v>9440</v>
      </c>
      <c r="Q3568" s="43" t="s">
        <v>9441</v>
      </c>
      <c r="R3568" s="43" t="s">
        <v>112</v>
      </c>
      <c r="S3568" s="47">
        <v>5</v>
      </c>
    </row>
    <row r="3569" spans="1:19" ht="12.75">
      <c r="A3569" s="22" t="s">
        <v>60</v>
      </c>
      <c r="B3569" s="22" t="s">
        <v>211</v>
      </c>
      <c r="C3569" s="22" t="s">
        <v>63</v>
      </c>
      <c r="D3569" s="22" t="s">
        <v>61</v>
      </c>
      <c r="E3569" s="22" t="s">
        <v>9442</v>
      </c>
      <c r="F3569" s="31">
        <v>43105.350995370369</v>
      </c>
      <c r="G3569" s="31">
        <v>43147</v>
      </c>
      <c r="H3569" s="31">
        <v>43512</v>
      </c>
      <c r="I3569" s="31">
        <v>43165.350995370369</v>
      </c>
      <c r="J3569" s="22" t="s">
        <v>73</v>
      </c>
      <c r="K3569" s="32" t="s">
        <v>119</v>
      </c>
      <c r="L3569" s="32" t="s">
        <v>9443</v>
      </c>
      <c r="N3569" s="24">
        <v>712.08</v>
      </c>
      <c r="O3569" s="24">
        <v>749.27</v>
      </c>
      <c r="P3569" s="32" t="s">
        <v>132</v>
      </c>
      <c r="Q3569" s="43" t="s">
        <v>133</v>
      </c>
      <c r="R3569" s="43" t="s">
        <v>78</v>
      </c>
      <c r="S3569" s="47">
        <v>5</v>
      </c>
    </row>
    <row r="3570" spans="1:19" ht="12.75">
      <c r="A3570" s="22" t="s">
        <v>60</v>
      </c>
      <c r="B3570" s="22" t="s">
        <v>662</v>
      </c>
      <c r="C3570" s="22" t="s">
        <v>63</v>
      </c>
      <c r="D3570" s="22" t="s">
        <v>61</v>
      </c>
      <c r="E3570" s="22" t="s">
        <v>9444</v>
      </c>
      <c r="F3570" s="31">
        <v>43111.455879629626</v>
      </c>
      <c r="G3570" s="31">
        <v>42766</v>
      </c>
      <c r="H3570" s="31">
        <v>43131</v>
      </c>
      <c r="I3570" s="31">
        <v>43141.44694444444</v>
      </c>
      <c r="J3570" s="22" t="s">
        <v>73</v>
      </c>
      <c r="K3570" s="32" t="s">
        <v>95</v>
      </c>
      <c r="L3570" s="32" t="s">
        <v>9445</v>
      </c>
      <c r="N3570" s="24">
        <v>0</v>
      </c>
      <c r="O3570" s="24">
        <v>0</v>
      </c>
      <c r="P3570" s="32" t="s">
        <v>1329</v>
      </c>
      <c r="Q3570" s="43" t="s">
        <v>1330</v>
      </c>
      <c r="R3570" s="43" t="s">
        <v>112</v>
      </c>
      <c r="S3570" s="47">
        <v>5</v>
      </c>
    </row>
    <row r="3571" spans="1:19" ht="12.75">
      <c r="A3571" s="22" t="s">
        <v>60</v>
      </c>
      <c r="B3571" s="22" t="s">
        <v>211</v>
      </c>
      <c r="C3571" s="22" t="s">
        <v>63</v>
      </c>
      <c r="D3571" s="22" t="s">
        <v>61</v>
      </c>
      <c r="E3571" s="22" t="s">
        <v>9446</v>
      </c>
      <c r="F3571" s="31">
        <v>43115.230324074073</v>
      </c>
      <c r="G3571" s="31">
        <v>43157</v>
      </c>
      <c r="H3571" s="31">
        <v>43522</v>
      </c>
      <c r="I3571" s="31">
        <v>43175.230324074073</v>
      </c>
      <c r="J3571" s="22" t="s">
        <v>73</v>
      </c>
      <c r="K3571" s="32" t="s">
        <v>95</v>
      </c>
      <c r="L3571" s="32" t="s">
        <v>9447</v>
      </c>
      <c r="N3571" s="24">
        <v>1063.21</v>
      </c>
      <c r="O3571" s="24">
        <v>0</v>
      </c>
      <c r="P3571" s="32" t="s">
        <v>702</v>
      </c>
      <c r="Q3571" s="43" t="s">
        <v>703</v>
      </c>
      <c r="R3571" s="43" t="s">
        <v>78</v>
      </c>
      <c r="S3571" s="47">
        <v>5</v>
      </c>
    </row>
    <row r="3572" spans="1:19" ht="12.75">
      <c r="A3572" s="22" t="s">
        <v>60</v>
      </c>
      <c r="B3572" s="22" t="s">
        <v>499</v>
      </c>
      <c r="C3572" s="22" t="s">
        <v>63</v>
      </c>
      <c r="D3572" s="22" t="s">
        <v>61</v>
      </c>
      <c r="E3572" s="22" t="s">
        <v>9448</v>
      </c>
      <c r="F3572" s="31">
        <v>43131.603506944441</v>
      </c>
      <c r="G3572" s="31">
        <v>43118</v>
      </c>
      <c r="H3572" s="31">
        <v>43483</v>
      </c>
      <c r="I3572" s="31">
        <v>43161</v>
      </c>
      <c r="J3572" s="22" t="s">
        <v>145</v>
      </c>
      <c r="K3572" s="32" t="s">
        <v>89</v>
      </c>
      <c r="L3572" s="32" t="s">
        <v>9449</v>
      </c>
      <c r="M3572" s="32" t="s">
        <v>716</v>
      </c>
      <c r="N3572" s="24">
        <v>142.84999999999999</v>
      </c>
      <c r="O3572" s="24">
        <v>142.84999999999999</v>
      </c>
      <c r="P3572" s="32" t="s">
        <v>717</v>
      </c>
      <c r="Q3572" s="43" t="s">
        <v>718</v>
      </c>
      <c r="R3572" s="43" t="s">
        <v>78</v>
      </c>
      <c r="S3572" s="47">
        <v>1</v>
      </c>
    </row>
    <row r="3573" spans="1:19" ht="12.75">
      <c r="A3573" s="22" t="s">
        <v>60</v>
      </c>
      <c r="B3573" s="22" t="s">
        <v>211</v>
      </c>
      <c r="C3573" s="22" t="s">
        <v>63</v>
      </c>
      <c r="D3573" s="22" t="s">
        <v>61</v>
      </c>
      <c r="E3573" s="22" t="s">
        <v>9450</v>
      </c>
      <c r="F3573" s="31">
        <v>43101.28261574074</v>
      </c>
      <c r="G3573" s="31">
        <v>43145</v>
      </c>
      <c r="H3573" s="31">
        <v>43510</v>
      </c>
      <c r="I3573" s="31">
        <v>43161.28261574074</v>
      </c>
      <c r="J3573" s="22" t="s">
        <v>73</v>
      </c>
      <c r="K3573" s="32" t="s">
        <v>74</v>
      </c>
      <c r="L3573" s="32" t="s">
        <v>9451</v>
      </c>
      <c r="N3573" s="24">
        <v>701.08799999999997</v>
      </c>
      <c r="O3573" s="24">
        <v>489.27</v>
      </c>
      <c r="P3573" s="32" t="s">
        <v>180</v>
      </c>
      <c r="Q3573" s="43" t="s">
        <v>181</v>
      </c>
      <c r="R3573" s="43" t="s">
        <v>78</v>
      </c>
      <c r="S3573" s="47">
        <v>5</v>
      </c>
    </row>
    <row r="3574" spans="1:19" ht="12.75">
      <c r="A3574" s="22" t="s">
        <v>60</v>
      </c>
      <c r="B3574" s="22" t="s">
        <v>245</v>
      </c>
      <c r="C3574" s="22" t="s">
        <v>63</v>
      </c>
      <c r="D3574" s="22" t="s">
        <v>61</v>
      </c>
      <c r="E3574" s="22" t="s">
        <v>9452</v>
      </c>
      <c r="F3574" s="31">
        <v>43123.408206018517</v>
      </c>
      <c r="G3574" s="31">
        <v>43124</v>
      </c>
      <c r="H3574" s="31">
        <v>43489</v>
      </c>
      <c r="I3574" s="31">
        <v>43153.404409722221</v>
      </c>
      <c r="J3574" s="22" t="s">
        <v>73</v>
      </c>
      <c r="K3574" s="32" t="s">
        <v>95</v>
      </c>
      <c r="L3574" s="32" t="s">
        <v>9453</v>
      </c>
      <c r="N3574" s="24">
        <v>508.45330000000001</v>
      </c>
      <c r="O3574" s="24">
        <v>0</v>
      </c>
      <c r="P3574" s="32" t="s">
        <v>4319</v>
      </c>
      <c r="Q3574" s="43" t="s">
        <v>4320</v>
      </c>
      <c r="R3574" s="43" t="s">
        <v>78</v>
      </c>
      <c r="S3574" s="47">
        <v>5</v>
      </c>
    </row>
    <row r="3575" spans="1:19" ht="12.75">
      <c r="A3575" s="22" t="s">
        <v>60</v>
      </c>
      <c r="B3575" s="22" t="s">
        <v>230</v>
      </c>
      <c r="C3575" s="22" t="s">
        <v>63</v>
      </c>
      <c r="D3575" s="22" t="s">
        <v>61</v>
      </c>
      <c r="E3575" s="22" t="s">
        <v>9454</v>
      </c>
      <c r="F3575" s="31">
        <v>43123.718518518515</v>
      </c>
      <c r="G3575" s="31">
        <v>43132</v>
      </c>
      <c r="H3575" s="31">
        <v>43497</v>
      </c>
      <c r="I3575" s="31">
        <v>43153</v>
      </c>
      <c r="J3575" s="22" t="s">
        <v>73</v>
      </c>
      <c r="K3575" s="32" t="s">
        <v>95</v>
      </c>
      <c r="L3575" s="32" t="s">
        <v>9455</v>
      </c>
      <c r="N3575" s="24">
        <v>0</v>
      </c>
      <c r="O3575" s="24">
        <v>0</v>
      </c>
      <c r="P3575" s="32" t="s">
        <v>622</v>
      </c>
      <c r="Q3575" s="43" t="s">
        <v>623</v>
      </c>
      <c r="R3575" s="43" t="s">
        <v>112</v>
      </c>
      <c r="S3575" s="47">
        <v>5</v>
      </c>
    </row>
    <row r="3576" spans="1:19" ht="12.75">
      <c r="A3576" s="22" t="s">
        <v>60</v>
      </c>
      <c r="B3576" s="22" t="s">
        <v>294</v>
      </c>
      <c r="C3576" s="22" t="s">
        <v>63</v>
      </c>
      <c r="D3576" s="22" t="s">
        <v>61</v>
      </c>
      <c r="E3576" s="22" t="s">
        <v>9456</v>
      </c>
      <c r="F3576" s="31">
        <v>43109.702291666668</v>
      </c>
      <c r="G3576" s="31">
        <v>43109</v>
      </c>
      <c r="H3576" s="31">
        <v>43474</v>
      </c>
      <c r="I3576" s="31">
        <v>43139</v>
      </c>
      <c r="J3576" s="22" t="s">
        <v>73</v>
      </c>
      <c r="K3576" s="32" t="s">
        <v>119</v>
      </c>
      <c r="L3576" s="32" t="s">
        <v>9457</v>
      </c>
      <c r="N3576" s="24">
        <v>4273.5479999999998</v>
      </c>
      <c r="O3576" s="24">
        <v>3803.20</v>
      </c>
      <c r="P3576" s="32" t="s">
        <v>297</v>
      </c>
      <c r="Q3576" s="43" t="s">
        <v>298</v>
      </c>
      <c r="R3576" s="43" t="s">
        <v>112</v>
      </c>
      <c r="S3576" s="47">
        <v>4</v>
      </c>
    </row>
    <row r="3577" spans="1:19" ht="12.75">
      <c r="A3577" s="22" t="s">
        <v>60</v>
      </c>
      <c r="B3577" s="22" t="s">
        <v>211</v>
      </c>
      <c r="C3577" s="22" t="s">
        <v>63</v>
      </c>
      <c r="D3577" s="22" t="s">
        <v>61</v>
      </c>
      <c r="E3577" s="22" t="s">
        <v>9458</v>
      </c>
      <c r="F3577" s="31">
        <v>43110.084467592591</v>
      </c>
      <c r="G3577" s="31">
        <v>43145</v>
      </c>
      <c r="H3577" s="31">
        <v>43510</v>
      </c>
      <c r="I3577" s="31">
        <v>43170.084467592591</v>
      </c>
      <c r="J3577" s="22" t="s">
        <v>118</v>
      </c>
      <c r="K3577" s="32" t="s">
        <v>89</v>
      </c>
      <c r="L3577" s="32" t="s">
        <v>9459</v>
      </c>
      <c r="M3577" s="32" t="s">
        <v>9460</v>
      </c>
      <c r="N3577" s="24">
        <v>2256.0275000000001</v>
      </c>
      <c r="O3577" s="24">
        <v>1360.54</v>
      </c>
      <c r="P3577" s="32" t="s">
        <v>3114</v>
      </c>
      <c r="Q3577" s="43" t="s">
        <v>3115</v>
      </c>
      <c r="R3577" s="43" t="s">
        <v>78</v>
      </c>
      <c r="S3577" s="47">
        <v>5</v>
      </c>
    </row>
    <row r="3578" spans="1:19" ht="12.75">
      <c r="A3578" s="22" t="s">
        <v>60</v>
      </c>
      <c r="B3578" s="22" t="s">
        <v>224</v>
      </c>
      <c r="C3578" s="22" t="s">
        <v>63</v>
      </c>
      <c r="D3578" s="22" t="s">
        <v>61</v>
      </c>
      <c r="E3578" s="22" t="s">
        <v>9461</v>
      </c>
      <c r="F3578" s="31">
        <v>43118.410162037035</v>
      </c>
      <c r="G3578" s="31">
        <v>43118</v>
      </c>
      <c r="H3578" s="31">
        <v>43483</v>
      </c>
      <c r="I3578" s="31">
        <v>43148</v>
      </c>
      <c r="J3578" s="22" t="s">
        <v>73</v>
      </c>
      <c r="K3578" s="32" t="s">
        <v>119</v>
      </c>
      <c r="L3578" s="32" t="s">
        <v>9462</v>
      </c>
      <c r="N3578" s="24">
        <v>793.79200000000003</v>
      </c>
      <c r="O3578" s="24">
        <v>494.58</v>
      </c>
      <c r="P3578" s="32" t="s">
        <v>132</v>
      </c>
      <c r="Q3578" s="43" t="s">
        <v>133</v>
      </c>
      <c r="R3578" s="43" t="s">
        <v>78</v>
      </c>
      <c r="S3578" s="47">
        <v>5</v>
      </c>
    </row>
    <row r="3579" spans="1:19" ht="12.75">
      <c r="A3579" s="22" t="s">
        <v>60</v>
      </c>
      <c r="B3579" s="22" t="s">
        <v>258</v>
      </c>
      <c r="C3579" s="22" t="s">
        <v>63</v>
      </c>
      <c r="D3579" s="22" t="s">
        <v>61</v>
      </c>
      <c r="E3579" s="22" t="s">
        <v>9463</v>
      </c>
      <c r="F3579" s="31">
        <v>43129.402627314812</v>
      </c>
      <c r="G3579" s="31">
        <v>43036</v>
      </c>
      <c r="H3579" s="31">
        <v>43401</v>
      </c>
      <c r="I3579" s="31">
        <v>43159</v>
      </c>
      <c r="J3579" s="22" t="s">
        <v>124</v>
      </c>
      <c r="K3579" s="32" t="s">
        <v>89</v>
      </c>
      <c r="L3579" s="32" t="s">
        <v>9464</v>
      </c>
      <c r="M3579" s="32" t="s">
        <v>9465</v>
      </c>
      <c r="N3579" s="24">
        <v>-1251.8299999999999</v>
      </c>
      <c r="O3579" s="24">
        <v>-1251.8299999999999</v>
      </c>
      <c r="P3579" s="32" t="s">
        <v>115</v>
      </c>
      <c r="Q3579" s="43" t="s">
        <v>116</v>
      </c>
      <c r="R3579" s="43" t="s">
        <v>78</v>
      </c>
      <c r="S3579" s="47">
        <v>1</v>
      </c>
    </row>
    <row r="3580" spans="1:19" ht="12.75">
      <c r="A3580" s="22" t="s">
        <v>60</v>
      </c>
      <c r="B3580" s="22" t="s">
        <v>864</v>
      </c>
      <c r="C3580" s="22" t="s">
        <v>63</v>
      </c>
      <c r="D3580" s="22" t="s">
        <v>61</v>
      </c>
      <c r="E3580" s="22" t="s">
        <v>9466</v>
      </c>
      <c r="F3580" s="31">
        <v>43123.561909722222</v>
      </c>
      <c r="G3580" s="31">
        <v>43130</v>
      </c>
      <c r="H3580" s="31">
        <v>43495</v>
      </c>
      <c r="I3580" s="31">
        <v>43153</v>
      </c>
      <c r="J3580" s="22" t="s">
        <v>73</v>
      </c>
      <c r="K3580" s="32" t="s">
        <v>108</v>
      </c>
      <c r="L3580" s="32" t="s">
        <v>9467</v>
      </c>
      <c r="N3580" s="24">
        <v>11686.145</v>
      </c>
      <c r="O3580" s="24">
        <v>0</v>
      </c>
      <c r="P3580" s="32" t="s">
        <v>393</v>
      </c>
      <c r="Q3580" s="43" t="s">
        <v>394</v>
      </c>
      <c r="R3580" s="43" t="s">
        <v>78</v>
      </c>
      <c r="S3580" s="47">
        <v>5</v>
      </c>
    </row>
    <row r="3581" spans="1:19" ht="12.75">
      <c r="A3581" s="22" t="s">
        <v>60</v>
      </c>
      <c r="B3581" s="22" t="s">
        <v>360</v>
      </c>
      <c r="C3581" s="22" t="s">
        <v>63</v>
      </c>
      <c r="D3581" s="22" t="s">
        <v>61</v>
      </c>
      <c r="E3581" s="22" t="s">
        <v>9468</v>
      </c>
      <c r="F3581" s="31">
        <v>43130.715381944443</v>
      </c>
      <c r="G3581" s="31">
        <v>43145</v>
      </c>
      <c r="H3581" s="31">
        <v>43510</v>
      </c>
      <c r="I3581" s="31">
        <v>43160</v>
      </c>
      <c r="J3581" s="22" t="s">
        <v>73</v>
      </c>
      <c r="K3581" s="32" t="s">
        <v>95</v>
      </c>
      <c r="L3581" s="32" t="s">
        <v>9469</v>
      </c>
      <c r="N3581" s="24">
        <v>616.845</v>
      </c>
      <c r="O3581" s="24">
        <v>0</v>
      </c>
      <c r="P3581" s="32" t="s">
        <v>4411</v>
      </c>
      <c r="Q3581" s="43" t="s">
        <v>4412</v>
      </c>
      <c r="R3581" s="43" t="s">
        <v>78</v>
      </c>
      <c r="S3581" s="47">
        <v>5</v>
      </c>
    </row>
    <row r="3582" spans="1:19" ht="12.75">
      <c r="A3582" s="22" t="s">
        <v>60</v>
      </c>
      <c r="B3582" s="22" t="s">
        <v>376</v>
      </c>
      <c r="C3582" s="22" t="s">
        <v>63</v>
      </c>
      <c r="D3582" s="22" t="s">
        <v>61</v>
      </c>
      <c r="E3582" s="22" t="s">
        <v>9470</v>
      </c>
      <c r="F3582" s="31">
        <v>43119.360856481479</v>
      </c>
      <c r="G3582" s="31">
        <v>43142</v>
      </c>
      <c r="H3582" s="31">
        <v>43507</v>
      </c>
      <c r="I3582" s="31">
        <v>43149</v>
      </c>
      <c r="J3582" s="22" t="s">
        <v>73</v>
      </c>
      <c r="K3582" s="32" t="s">
        <v>95</v>
      </c>
      <c r="L3582" s="32" t="s">
        <v>9471</v>
      </c>
      <c r="N3582" s="24">
        <v>293.26</v>
      </c>
      <c r="O3582" s="24">
        <v>0</v>
      </c>
      <c r="P3582" s="32" t="s">
        <v>9472</v>
      </c>
      <c r="Q3582" s="43" t="s">
        <v>9473</v>
      </c>
      <c r="R3582" s="43" t="s">
        <v>78</v>
      </c>
      <c r="S3582" s="47">
        <v>5</v>
      </c>
    </row>
    <row r="3583" spans="1:19" ht="12.75">
      <c r="A3583" s="22" t="s">
        <v>60</v>
      </c>
      <c r="B3583" s="22" t="s">
        <v>211</v>
      </c>
      <c r="C3583" s="22" t="s">
        <v>63</v>
      </c>
      <c r="D3583" s="22" t="s">
        <v>61</v>
      </c>
      <c r="E3583" s="22" t="s">
        <v>9474</v>
      </c>
      <c r="F3583" s="31">
        <v>43131.462754629625</v>
      </c>
      <c r="G3583" s="31">
        <v>43144</v>
      </c>
      <c r="H3583" s="31">
        <v>43509</v>
      </c>
      <c r="I3583" s="31">
        <v>43161.461192129631</v>
      </c>
      <c r="J3583" s="22" t="s">
        <v>73</v>
      </c>
      <c r="K3583" s="32" t="s">
        <v>95</v>
      </c>
      <c r="L3583" s="32" t="s">
        <v>9475</v>
      </c>
      <c r="N3583" s="24">
        <v>907.12</v>
      </c>
      <c r="O3583" s="24">
        <v>0</v>
      </c>
      <c r="P3583" s="32" t="s">
        <v>862</v>
      </c>
      <c r="Q3583" s="43" t="s">
        <v>863</v>
      </c>
      <c r="R3583" s="43" t="s">
        <v>78</v>
      </c>
      <c r="S3583" s="47">
        <v>5</v>
      </c>
    </row>
    <row r="3584" spans="1:19" ht="12.75">
      <c r="A3584" s="22" t="s">
        <v>60</v>
      </c>
      <c r="B3584" s="22" t="s">
        <v>299</v>
      </c>
      <c r="C3584" s="22" t="s">
        <v>63</v>
      </c>
      <c r="D3584" s="22" t="s">
        <v>61</v>
      </c>
      <c r="E3584" s="22" t="s">
        <v>9476</v>
      </c>
      <c r="F3584" s="31">
        <v>43108.679259259261</v>
      </c>
      <c r="G3584" s="31">
        <v>43131</v>
      </c>
      <c r="H3584" s="31">
        <v>43496</v>
      </c>
      <c r="I3584" s="31">
        <v>43138</v>
      </c>
      <c r="J3584" s="22" t="s">
        <v>73</v>
      </c>
      <c r="K3584" s="32" t="s">
        <v>74</v>
      </c>
      <c r="L3584" s="32" t="s">
        <v>9477</v>
      </c>
      <c r="N3584" s="24">
        <v>1741.93</v>
      </c>
      <c r="O3584" s="24">
        <v>0</v>
      </c>
      <c r="P3584" s="32" t="s">
        <v>622</v>
      </c>
      <c r="Q3584" s="43" t="s">
        <v>623</v>
      </c>
      <c r="R3584" s="43" t="s">
        <v>78</v>
      </c>
      <c r="S3584" s="47">
        <v>5</v>
      </c>
    </row>
    <row r="3585" spans="1:19" ht="12.75">
      <c r="A3585" s="22" t="s">
        <v>60</v>
      </c>
      <c r="B3585" s="22" t="s">
        <v>1231</v>
      </c>
      <c r="C3585" s="22" t="s">
        <v>63</v>
      </c>
      <c r="D3585" s="22" t="s">
        <v>61</v>
      </c>
      <c r="E3585" s="22" t="s">
        <v>9478</v>
      </c>
      <c r="F3585" s="31">
        <v>43130.667708333334</v>
      </c>
      <c r="G3585" s="31">
        <v>43130</v>
      </c>
      <c r="H3585" s="31">
        <v>43220</v>
      </c>
      <c r="I3585" s="31">
        <v>43160.665659722217</v>
      </c>
      <c r="J3585" s="22" t="s">
        <v>73</v>
      </c>
      <c r="K3585" s="32" t="s">
        <v>95</v>
      </c>
      <c r="L3585" s="32" t="s">
        <v>9479</v>
      </c>
      <c r="N3585" s="24">
        <v>97.27</v>
      </c>
      <c r="O3585" s="24">
        <v>0</v>
      </c>
      <c r="P3585" s="32" t="s">
        <v>2219</v>
      </c>
      <c r="Q3585" s="43" t="s">
        <v>2220</v>
      </c>
      <c r="R3585" s="43" t="s">
        <v>78</v>
      </c>
      <c r="S3585" s="47">
        <v>5</v>
      </c>
    </row>
    <row r="3586" spans="1:19" ht="12.75">
      <c r="A3586" s="22" t="s">
        <v>60</v>
      </c>
      <c r="B3586" s="22" t="s">
        <v>211</v>
      </c>
      <c r="C3586" s="22" t="s">
        <v>63</v>
      </c>
      <c r="D3586" s="22" t="s">
        <v>61</v>
      </c>
      <c r="E3586" s="22" t="s">
        <v>9480</v>
      </c>
      <c r="F3586" s="31">
        <v>43123.531863425924</v>
      </c>
      <c r="G3586" s="31">
        <v>43123</v>
      </c>
      <c r="H3586" s="31">
        <v>43488</v>
      </c>
      <c r="I3586" s="31">
        <v>43153.528969907406</v>
      </c>
      <c r="J3586" s="22" t="s">
        <v>73</v>
      </c>
      <c r="K3586" s="32" t="s">
        <v>119</v>
      </c>
      <c r="L3586" s="32" t="s">
        <v>9481</v>
      </c>
      <c r="N3586" s="24">
        <v>1233</v>
      </c>
      <c r="O3586" s="24">
        <v>1071.97</v>
      </c>
      <c r="P3586" s="32" t="s">
        <v>132</v>
      </c>
      <c r="Q3586" s="43" t="s">
        <v>133</v>
      </c>
      <c r="R3586" s="43" t="s">
        <v>78</v>
      </c>
      <c r="S3586" s="47">
        <v>5</v>
      </c>
    </row>
    <row r="3587" spans="1:19" ht="12.75">
      <c r="A3587" s="22" t="s">
        <v>60</v>
      </c>
      <c r="B3587" s="22" t="s">
        <v>263</v>
      </c>
      <c r="C3587" s="22" t="s">
        <v>63</v>
      </c>
      <c r="D3587" s="22" t="s">
        <v>61</v>
      </c>
      <c r="E3587" s="22" t="s">
        <v>9482</v>
      </c>
      <c r="F3587" s="31">
        <v>43123.635300925926</v>
      </c>
      <c r="G3587" s="31">
        <v>43132</v>
      </c>
      <c r="H3587" s="31">
        <v>43497</v>
      </c>
      <c r="I3587" s="31">
        <v>43153</v>
      </c>
      <c r="J3587" s="22" t="s">
        <v>73</v>
      </c>
      <c r="K3587" s="32" t="s">
        <v>108</v>
      </c>
      <c r="L3587" s="32" t="s">
        <v>9483</v>
      </c>
      <c r="N3587" s="24">
        <v>0</v>
      </c>
      <c r="O3587" s="24">
        <v>0</v>
      </c>
      <c r="P3587" s="32" t="s">
        <v>9484</v>
      </c>
      <c r="Q3587" s="43" t="s">
        <v>9485</v>
      </c>
      <c r="R3587" s="43" t="s">
        <v>78</v>
      </c>
      <c r="S3587" s="47">
        <v>4</v>
      </c>
    </row>
    <row r="3588" spans="1:19" ht="12.75">
      <c r="A3588" s="22" t="s">
        <v>60</v>
      </c>
      <c r="B3588" s="22" t="s">
        <v>219</v>
      </c>
      <c r="C3588" s="22" t="s">
        <v>63</v>
      </c>
      <c r="D3588" s="22" t="s">
        <v>61</v>
      </c>
      <c r="E3588" s="22" t="s">
        <v>9486</v>
      </c>
      <c r="F3588" s="31">
        <v>43111.085844907408</v>
      </c>
      <c r="G3588" s="31">
        <v>43145</v>
      </c>
      <c r="H3588" s="31">
        <v>43510</v>
      </c>
      <c r="I3588" s="31">
        <v>43171.085844907408</v>
      </c>
      <c r="J3588" s="22" t="s">
        <v>118</v>
      </c>
      <c r="K3588" s="32" t="s">
        <v>89</v>
      </c>
      <c r="L3588" s="32" t="s">
        <v>9487</v>
      </c>
      <c r="M3588" s="32" t="s">
        <v>9488</v>
      </c>
      <c r="N3588" s="24">
        <v>2785.59</v>
      </c>
      <c r="O3588" s="24">
        <v>2785.59</v>
      </c>
      <c r="P3588" s="32" t="s">
        <v>9489</v>
      </c>
      <c r="Q3588" s="43" t="s">
        <v>9490</v>
      </c>
      <c r="R3588" s="43" t="s">
        <v>78</v>
      </c>
      <c r="S3588" s="47">
        <v>1</v>
      </c>
    </row>
    <row r="3589" spans="1:19" ht="12.75">
      <c r="A3589" s="22" t="s">
        <v>60</v>
      </c>
      <c r="B3589" s="22" t="s">
        <v>937</v>
      </c>
      <c r="C3589" s="22" t="s">
        <v>63</v>
      </c>
      <c r="D3589" s="22" t="s">
        <v>61</v>
      </c>
      <c r="E3589" s="22" t="s">
        <v>9491</v>
      </c>
      <c r="F3589" s="31">
        <v>43104.411192129628</v>
      </c>
      <c r="G3589" s="31">
        <v>43115</v>
      </c>
      <c r="H3589" s="31">
        <v>43480</v>
      </c>
      <c r="I3589" s="31">
        <v>43134</v>
      </c>
      <c r="J3589" s="22" t="s">
        <v>73</v>
      </c>
      <c r="K3589" s="32" t="s">
        <v>74</v>
      </c>
      <c r="L3589" s="32" t="s">
        <v>9492</v>
      </c>
      <c r="N3589" s="24">
        <v>2258.15</v>
      </c>
      <c r="O3589" s="24">
        <v>0</v>
      </c>
      <c r="P3589" s="32" t="s">
        <v>9493</v>
      </c>
      <c r="Q3589" s="43" t="s">
        <v>9494</v>
      </c>
      <c r="R3589" s="43" t="s">
        <v>78</v>
      </c>
      <c r="S3589" s="47">
        <v>5</v>
      </c>
    </row>
    <row r="3590" spans="1:19" ht="12.75">
      <c r="A3590" s="22" t="s">
        <v>60</v>
      </c>
      <c r="B3590" s="22" t="s">
        <v>245</v>
      </c>
      <c r="C3590" s="22" t="s">
        <v>63</v>
      </c>
      <c r="D3590" s="22" t="s">
        <v>61</v>
      </c>
      <c r="E3590" s="22" t="s">
        <v>9495</v>
      </c>
      <c r="F3590" s="31">
        <v>43110.756203703699</v>
      </c>
      <c r="G3590" s="31">
        <v>43128</v>
      </c>
      <c r="H3590" s="31">
        <v>43493</v>
      </c>
      <c r="I3590" s="31">
        <v>43140.752916666665</v>
      </c>
      <c r="J3590" s="22" t="s">
        <v>73</v>
      </c>
      <c r="K3590" s="32" t="s">
        <v>95</v>
      </c>
      <c r="L3590" s="32" t="s">
        <v>9496</v>
      </c>
      <c r="N3590" s="24">
        <v>1895.9632999999999</v>
      </c>
      <c r="O3590" s="24">
        <v>0</v>
      </c>
      <c r="P3590" s="32" t="s">
        <v>105</v>
      </c>
      <c r="Q3590" s="43" t="s">
        <v>106</v>
      </c>
      <c r="R3590" s="43" t="s">
        <v>78</v>
      </c>
      <c r="S3590" s="47">
        <v>5</v>
      </c>
    </row>
    <row r="3591" spans="1:19" ht="12.75">
      <c r="A3591" s="22" t="s">
        <v>60</v>
      </c>
      <c r="B3591" s="22" t="s">
        <v>318</v>
      </c>
      <c r="C3591" s="22" t="s">
        <v>63</v>
      </c>
      <c r="D3591" s="22" t="s">
        <v>61</v>
      </c>
      <c r="E3591" s="22" t="s">
        <v>9497</v>
      </c>
      <c r="F3591" s="31">
        <v>43116.691689814812</v>
      </c>
      <c r="G3591" s="31">
        <v>42797</v>
      </c>
      <c r="H3591" s="31">
        <v>43162</v>
      </c>
      <c r="I3591" s="31">
        <v>43146</v>
      </c>
      <c r="J3591" s="22" t="s">
        <v>145</v>
      </c>
      <c r="K3591" s="32" t="s">
        <v>89</v>
      </c>
      <c r="L3591" s="32" t="s">
        <v>9498</v>
      </c>
      <c r="M3591" s="32" t="s">
        <v>4530</v>
      </c>
      <c r="N3591" s="24">
        <v>0</v>
      </c>
      <c r="O3591" s="24">
        <v>0</v>
      </c>
      <c r="P3591" s="32" t="s">
        <v>204</v>
      </c>
      <c r="Q3591" s="43" t="s">
        <v>205</v>
      </c>
      <c r="R3591" s="43" t="s">
        <v>78</v>
      </c>
      <c r="S3591" s="47">
        <v>1</v>
      </c>
    </row>
    <row r="3592" spans="1:19" ht="12.75">
      <c r="A3592" s="22" t="s">
        <v>60</v>
      </c>
      <c r="B3592" s="22" t="s">
        <v>318</v>
      </c>
      <c r="C3592" s="22" t="s">
        <v>63</v>
      </c>
      <c r="D3592" s="22" t="s">
        <v>61</v>
      </c>
      <c r="E3592" s="22" t="s">
        <v>9499</v>
      </c>
      <c r="F3592" s="31">
        <v>43131.084467592591</v>
      </c>
      <c r="G3592" s="31">
        <v>43154</v>
      </c>
      <c r="H3592" s="31">
        <v>43519</v>
      </c>
      <c r="I3592" s="31">
        <v>43191.084467592591</v>
      </c>
      <c r="J3592" s="22" t="s">
        <v>118</v>
      </c>
      <c r="K3592" s="32" t="s">
        <v>119</v>
      </c>
      <c r="L3592" s="32" t="s">
        <v>9500</v>
      </c>
      <c r="N3592" s="24">
        <v>2225.44</v>
      </c>
      <c r="O3592" s="24">
        <v>2225.44</v>
      </c>
      <c r="P3592" s="32" t="s">
        <v>783</v>
      </c>
      <c r="Q3592" s="43" t="s">
        <v>784</v>
      </c>
      <c r="R3592" s="43" t="s">
        <v>78</v>
      </c>
      <c r="S3592" s="47">
        <v>1</v>
      </c>
    </row>
    <row r="3593" spans="1:19" ht="12.75">
      <c r="A3593" s="22" t="s">
        <v>60</v>
      </c>
      <c r="B3593" s="22" t="s">
        <v>5122</v>
      </c>
      <c r="C3593" s="22" t="s">
        <v>63</v>
      </c>
      <c r="D3593" s="22" t="s">
        <v>61</v>
      </c>
      <c r="E3593" s="22" t="s">
        <v>9501</v>
      </c>
      <c r="F3593" s="31">
        <v>43124.545289351852</v>
      </c>
      <c r="G3593" s="31">
        <v>43140</v>
      </c>
      <c r="H3593" s="31">
        <v>43505</v>
      </c>
      <c r="I3593" s="31">
        <v>43154</v>
      </c>
      <c r="J3593" s="22" t="s">
        <v>73</v>
      </c>
      <c r="K3593" s="32" t="s">
        <v>95</v>
      </c>
      <c r="L3593" s="32" t="s">
        <v>9502</v>
      </c>
      <c r="N3593" s="24">
        <v>283.22000000000003</v>
      </c>
      <c r="O3593" s="24">
        <v>0</v>
      </c>
      <c r="P3593" s="32" t="s">
        <v>3222</v>
      </c>
      <c r="Q3593" s="43" t="s">
        <v>3223</v>
      </c>
      <c r="R3593" s="43" t="s">
        <v>78</v>
      </c>
      <c r="S3593" s="47">
        <v>5</v>
      </c>
    </row>
    <row r="3594" spans="1:19" ht="12.75">
      <c r="A3594" s="22" t="s">
        <v>60</v>
      </c>
      <c r="B3594" s="22" t="s">
        <v>245</v>
      </c>
      <c r="C3594" s="22" t="s">
        <v>63</v>
      </c>
      <c r="D3594" s="22" t="s">
        <v>61</v>
      </c>
      <c r="E3594" s="22" t="s">
        <v>9503</v>
      </c>
      <c r="F3594" s="31">
        <v>43122.681759259256</v>
      </c>
      <c r="G3594" s="31">
        <v>43139</v>
      </c>
      <c r="H3594" s="31">
        <v>43504</v>
      </c>
      <c r="I3594" s="31">
        <v>43152.668668981481</v>
      </c>
      <c r="J3594" s="22" t="s">
        <v>73</v>
      </c>
      <c r="K3594" s="32" t="s">
        <v>119</v>
      </c>
      <c r="L3594" s="32" t="s">
        <v>9504</v>
      </c>
      <c r="N3594" s="24">
        <v>6408.7725</v>
      </c>
      <c r="O3594" s="24">
        <v>4135.3100000000004</v>
      </c>
      <c r="P3594" s="32" t="s">
        <v>6764</v>
      </c>
      <c r="Q3594" s="43" t="s">
        <v>6765</v>
      </c>
      <c r="R3594" s="43" t="s">
        <v>78</v>
      </c>
      <c r="S3594" s="47">
        <v>5</v>
      </c>
    </row>
    <row r="3595" spans="1:19" ht="12.75">
      <c r="A3595" s="22" t="s">
        <v>60</v>
      </c>
      <c r="B3595" s="22" t="s">
        <v>245</v>
      </c>
      <c r="C3595" s="22" t="s">
        <v>63</v>
      </c>
      <c r="D3595" s="22" t="s">
        <v>61</v>
      </c>
      <c r="E3595" s="22" t="s">
        <v>9505</v>
      </c>
      <c r="F3595" s="31">
        <v>43131.412233796298</v>
      </c>
      <c r="G3595" s="31">
        <v>43132</v>
      </c>
      <c r="H3595" s="31">
        <v>43497</v>
      </c>
      <c r="I3595" s="31">
        <v>43191.411550925921</v>
      </c>
      <c r="J3595" s="22" t="s">
        <v>73</v>
      </c>
      <c r="K3595" s="32" t="s">
        <v>89</v>
      </c>
      <c r="L3595" s="32" t="s">
        <v>9506</v>
      </c>
      <c r="M3595" s="32" t="s">
        <v>9507</v>
      </c>
      <c r="N3595" s="24">
        <v>2085.87</v>
      </c>
      <c r="O3595" s="24">
        <v>1770.225</v>
      </c>
      <c r="P3595" s="32" t="s">
        <v>115</v>
      </c>
      <c r="Q3595" s="43" t="s">
        <v>116</v>
      </c>
      <c r="R3595" s="43" t="s">
        <v>78</v>
      </c>
      <c r="S3595" s="47">
        <v>5</v>
      </c>
    </row>
    <row r="3596" spans="1:19" ht="12.75">
      <c r="A3596" s="22" t="s">
        <v>60</v>
      </c>
      <c r="B3596" s="22" t="s">
        <v>245</v>
      </c>
      <c r="C3596" s="22" t="s">
        <v>63</v>
      </c>
      <c r="D3596" s="22" t="s">
        <v>61</v>
      </c>
      <c r="E3596" s="22" t="s">
        <v>9508</v>
      </c>
      <c r="F3596" s="31">
        <v>43124.90289351852</v>
      </c>
      <c r="G3596" s="31">
        <v>43130</v>
      </c>
      <c r="H3596" s="31">
        <v>43495</v>
      </c>
      <c r="I3596" s="31">
        <v>43154.898888888885</v>
      </c>
      <c r="J3596" s="22" t="s">
        <v>73</v>
      </c>
      <c r="K3596" s="32" t="s">
        <v>74</v>
      </c>
      <c r="L3596" s="32" t="s">
        <v>9509</v>
      </c>
      <c r="N3596" s="24">
        <v>428.83199999999999</v>
      </c>
      <c r="O3596" s="24">
        <v>427.22</v>
      </c>
      <c r="P3596" s="32" t="s">
        <v>4903</v>
      </c>
      <c r="Q3596" s="43" t="s">
        <v>4904</v>
      </c>
      <c r="R3596" s="43" t="s">
        <v>78</v>
      </c>
      <c r="S3596" s="47">
        <v>5</v>
      </c>
    </row>
    <row r="3597" spans="1:19" ht="12.75">
      <c r="A3597" s="22" t="s">
        <v>60</v>
      </c>
      <c r="B3597" s="22" t="s">
        <v>318</v>
      </c>
      <c r="C3597" s="22" t="s">
        <v>63</v>
      </c>
      <c r="D3597" s="22" t="s">
        <v>61</v>
      </c>
      <c r="E3597" s="22" t="s">
        <v>9510</v>
      </c>
      <c r="F3597" s="31">
        <v>43112.657430555555</v>
      </c>
      <c r="G3597" s="31">
        <v>43129</v>
      </c>
      <c r="H3597" s="31">
        <v>43494</v>
      </c>
      <c r="I3597" s="31">
        <v>43142</v>
      </c>
      <c r="J3597" s="22" t="s">
        <v>73</v>
      </c>
      <c r="K3597" s="32" t="s">
        <v>95</v>
      </c>
      <c r="L3597" s="32" t="s">
        <v>9511</v>
      </c>
      <c r="N3597" s="24">
        <v>14001.56</v>
      </c>
      <c r="O3597" s="24">
        <v>0</v>
      </c>
      <c r="P3597" s="32" t="s">
        <v>1056</v>
      </c>
      <c r="Q3597" s="43" t="s">
        <v>1057</v>
      </c>
      <c r="R3597" s="43" t="s">
        <v>78</v>
      </c>
      <c r="S3597" s="47">
        <v>5</v>
      </c>
    </row>
    <row r="3598" spans="1:19" ht="12.75">
      <c r="A3598" s="22" t="s">
        <v>60</v>
      </c>
      <c r="B3598" s="22" t="s">
        <v>245</v>
      </c>
      <c r="C3598" s="22" t="s">
        <v>63</v>
      </c>
      <c r="D3598" s="22" t="s">
        <v>61</v>
      </c>
      <c r="E3598" s="22" t="s">
        <v>9512</v>
      </c>
      <c r="F3598" s="31">
        <v>43129.657534722217</v>
      </c>
      <c r="G3598" s="31">
        <v>43129</v>
      </c>
      <c r="H3598" s="31">
        <v>43494</v>
      </c>
      <c r="I3598" s="31">
        <v>43159.637349537035</v>
      </c>
      <c r="J3598" s="22" t="s">
        <v>73</v>
      </c>
      <c r="K3598" s="32" t="s">
        <v>95</v>
      </c>
      <c r="L3598" s="32" t="s">
        <v>9513</v>
      </c>
      <c r="N3598" s="24">
        <v>2793.1765999999998</v>
      </c>
      <c r="O3598" s="24">
        <v>0</v>
      </c>
      <c r="P3598" s="32" t="s">
        <v>9514</v>
      </c>
      <c r="Q3598" s="43" t="s">
        <v>9515</v>
      </c>
      <c r="R3598" s="43" t="s">
        <v>78</v>
      </c>
      <c r="S3598" s="47">
        <v>5</v>
      </c>
    </row>
    <row r="3599" spans="1:19" ht="12.75">
      <c r="A3599" s="22" t="s">
        <v>60</v>
      </c>
      <c r="B3599" s="22" t="s">
        <v>759</v>
      </c>
      <c r="C3599" s="22" t="s">
        <v>63</v>
      </c>
      <c r="D3599" s="22" t="s">
        <v>61</v>
      </c>
      <c r="E3599" s="22" t="s">
        <v>9516</v>
      </c>
      <c r="F3599" s="31">
        <v>43129.479155092587</v>
      </c>
      <c r="G3599" s="31">
        <v>43129</v>
      </c>
      <c r="H3599" s="31">
        <v>43494</v>
      </c>
      <c r="I3599" s="31">
        <v>43159</v>
      </c>
      <c r="J3599" s="22" t="s">
        <v>73</v>
      </c>
      <c r="K3599" s="32" t="s">
        <v>119</v>
      </c>
      <c r="L3599" s="32" t="s">
        <v>9517</v>
      </c>
      <c r="N3599" s="24">
        <v>693.1625</v>
      </c>
      <c r="O3599" s="24">
        <v>527.76</v>
      </c>
      <c r="P3599" s="32" t="s">
        <v>222</v>
      </c>
      <c r="Q3599" s="43" t="s">
        <v>223</v>
      </c>
      <c r="R3599" s="43" t="s">
        <v>78</v>
      </c>
      <c r="S3599" s="47">
        <v>5</v>
      </c>
    </row>
    <row r="3600" spans="1:19" ht="12.75">
      <c r="A3600" s="22" t="s">
        <v>60</v>
      </c>
      <c r="B3600" s="22" t="s">
        <v>245</v>
      </c>
      <c r="C3600" s="22" t="s">
        <v>63</v>
      </c>
      <c r="D3600" s="22" t="s">
        <v>61</v>
      </c>
      <c r="E3600" s="22" t="s">
        <v>9518</v>
      </c>
      <c r="F3600" s="31">
        <v>43109.724965277775</v>
      </c>
      <c r="G3600" s="31">
        <v>43110</v>
      </c>
      <c r="H3600" s="31">
        <v>43475</v>
      </c>
      <c r="I3600" s="31">
        <v>43139.714884259258</v>
      </c>
      <c r="J3600" s="22" t="s">
        <v>73</v>
      </c>
      <c r="K3600" s="32" t="s">
        <v>95</v>
      </c>
      <c r="L3600" s="32" t="s">
        <v>9519</v>
      </c>
      <c r="N3600" s="24">
        <v>988.44330000000002</v>
      </c>
      <c r="O3600" s="24">
        <v>0</v>
      </c>
      <c r="P3600" s="32" t="s">
        <v>132</v>
      </c>
      <c r="Q3600" s="43" t="s">
        <v>133</v>
      </c>
      <c r="R3600" s="43" t="s">
        <v>112</v>
      </c>
      <c r="S3600" s="47">
        <v>5</v>
      </c>
    </row>
    <row r="3601" spans="1:19" ht="12.75">
      <c r="A3601" s="22" t="s">
        <v>60</v>
      </c>
      <c r="B3601" s="22" t="s">
        <v>245</v>
      </c>
      <c r="C3601" s="22" t="s">
        <v>63</v>
      </c>
      <c r="D3601" s="22" t="s">
        <v>61</v>
      </c>
      <c r="E3601" s="22" t="s">
        <v>9520</v>
      </c>
      <c r="F3601" s="31">
        <v>43110.666990740741</v>
      </c>
      <c r="G3601" s="31">
        <v>43132</v>
      </c>
      <c r="H3601" s="31">
        <v>43497</v>
      </c>
      <c r="I3601" s="31">
        <v>43140.656759259255</v>
      </c>
      <c r="J3601" s="22" t="s">
        <v>73</v>
      </c>
      <c r="K3601" s="32" t="s">
        <v>74</v>
      </c>
      <c r="L3601" s="32" t="s">
        <v>9521</v>
      </c>
      <c r="N3601" s="24">
        <v>1846.8837000000001</v>
      </c>
      <c r="O3601" s="24">
        <v>1247.98</v>
      </c>
      <c r="P3601" s="32" t="s">
        <v>4388</v>
      </c>
      <c r="Q3601" s="43" t="s">
        <v>4389</v>
      </c>
      <c r="R3601" s="43" t="s">
        <v>78</v>
      </c>
      <c r="S3601" s="47">
        <v>5</v>
      </c>
    </row>
    <row r="3602" spans="1:19" ht="12.75">
      <c r="A3602" s="22" t="s">
        <v>60</v>
      </c>
      <c r="B3602" s="22" t="s">
        <v>245</v>
      </c>
      <c r="C3602" s="22" t="s">
        <v>63</v>
      </c>
      <c r="D3602" s="22" t="s">
        <v>61</v>
      </c>
      <c r="E3602" s="22" t="s">
        <v>9522</v>
      </c>
      <c r="F3602" s="31">
        <v>43116.631365740737</v>
      </c>
      <c r="G3602" s="31">
        <v>43118</v>
      </c>
      <c r="H3602" s="31">
        <v>43483</v>
      </c>
      <c r="I3602" s="31">
        <v>43146.624872685185</v>
      </c>
      <c r="J3602" s="22" t="s">
        <v>73</v>
      </c>
      <c r="K3602" s="32" t="s">
        <v>74</v>
      </c>
      <c r="L3602" s="32" t="s">
        <v>9523</v>
      </c>
      <c r="N3602" s="24">
        <v>2142.2728000000002</v>
      </c>
      <c r="O3602" s="24">
        <v>1300.20</v>
      </c>
      <c r="P3602" s="32" t="s">
        <v>3019</v>
      </c>
      <c r="Q3602" s="43" t="s">
        <v>3020</v>
      </c>
      <c r="R3602" s="43" t="s">
        <v>78</v>
      </c>
      <c r="S3602" s="47">
        <v>5</v>
      </c>
    </row>
    <row r="3603" spans="1:19" ht="12.75">
      <c r="A3603" s="22" t="s">
        <v>60</v>
      </c>
      <c r="B3603" s="22" t="s">
        <v>662</v>
      </c>
      <c r="C3603" s="22" t="s">
        <v>63</v>
      </c>
      <c r="D3603" s="22" t="s">
        <v>61</v>
      </c>
      <c r="E3603" s="22" t="s">
        <v>9524</v>
      </c>
      <c r="F3603" s="31">
        <v>43129.471377314811</v>
      </c>
      <c r="G3603" s="31">
        <v>43098</v>
      </c>
      <c r="H3603" s="31">
        <v>43463</v>
      </c>
      <c r="I3603" s="31">
        <v>43159.471041666664</v>
      </c>
      <c r="J3603" s="22" t="s">
        <v>145</v>
      </c>
      <c r="K3603" s="32" t="s">
        <v>89</v>
      </c>
      <c r="L3603" s="32" t="s">
        <v>9525</v>
      </c>
      <c r="M3603" s="32" t="s">
        <v>7192</v>
      </c>
      <c r="N3603" s="24">
        <v>198.48</v>
      </c>
      <c r="O3603" s="24">
        <v>198.48</v>
      </c>
      <c r="P3603" s="32" t="s">
        <v>2507</v>
      </c>
      <c r="Q3603" s="43" t="s">
        <v>2508</v>
      </c>
      <c r="R3603" s="43" t="s">
        <v>78</v>
      </c>
      <c r="S3603" s="47">
        <v>1</v>
      </c>
    </row>
    <row r="3604" spans="1:19" ht="12.75">
      <c r="A3604" s="22" t="s">
        <v>60</v>
      </c>
      <c r="B3604" s="22" t="s">
        <v>1395</v>
      </c>
      <c r="C3604" s="22" t="s">
        <v>63</v>
      </c>
      <c r="D3604" s="22" t="s">
        <v>61</v>
      </c>
      <c r="E3604" s="22" t="s">
        <v>9526</v>
      </c>
      <c r="F3604" s="31">
        <v>43105.402337962958</v>
      </c>
      <c r="G3604" s="31">
        <v>43118</v>
      </c>
      <c r="H3604" s="31">
        <v>43483</v>
      </c>
      <c r="I3604" s="31">
        <v>43135</v>
      </c>
      <c r="J3604" s="22" t="s">
        <v>73</v>
      </c>
      <c r="K3604" s="32" t="s">
        <v>119</v>
      </c>
      <c r="L3604" s="32" t="s">
        <v>9527</v>
      </c>
      <c r="N3604" s="24">
        <v>4802.70</v>
      </c>
      <c r="O3604" s="24">
        <v>4802.70</v>
      </c>
      <c r="P3604" s="32" t="s">
        <v>331</v>
      </c>
      <c r="Q3604" s="43" t="s">
        <v>332</v>
      </c>
      <c r="R3604" s="43" t="s">
        <v>78</v>
      </c>
      <c r="S3604" s="47">
        <v>4</v>
      </c>
    </row>
    <row r="3605" spans="1:19" ht="12.75">
      <c r="A3605" s="22" t="s">
        <v>60</v>
      </c>
      <c r="B3605" s="22" t="s">
        <v>245</v>
      </c>
      <c r="C3605" s="22" t="s">
        <v>63</v>
      </c>
      <c r="D3605" s="22" t="s">
        <v>61</v>
      </c>
      <c r="E3605" s="22" t="s">
        <v>9528</v>
      </c>
      <c r="F3605" s="31">
        <v>43118.60565972222</v>
      </c>
      <c r="G3605" s="31">
        <v>43157</v>
      </c>
      <c r="H3605" s="31">
        <v>43522</v>
      </c>
      <c r="I3605" s="31">
        <v>43148.602789351848</v>
      </c>
      <c r="J3605" s="22" t="s">
        <v>73</v>
      </c>
      <c r="K3605" s="32" t="s">
        <v>119</v>
      </c>
      <c r="L3605" s="32" t="s">
        <v>9529</v>
      </c>
      <c r="N3605" s="24">
        <v>3575.1833000000001</v>
      </c>
      <c r="O3605" s="24">
        <v>2995.3649999999998</v>
      </c>
      <c r="P3605" s="32" t="s">
        <v>853</v>
      </c>
      <c r="Q3605" s="43" t="s">
        <v>854</v>
      </c>
      <c r="R3605" s="43" t="s">
        <v>78</v>
      </c>
      <c r="S3605" s="47">
        <v>5</v>
      </c>
    </row>
    <row r="3606" spans="1:19" ht="12.75">
      <c r="A3606" s="22" t="s">
        <v>60</v>
      </c>
      <c r="B3606" s="22" t="s">
        <v>245</v>
      </c>
      <c r="C3606" s="22" t="s">
        <v>63</v>
      </c>
      <c r="D3606" s="22" t="s">
        <v>61</v>
      </c>
      <c r="E3606" s="22" t="s">
        <v>9530</v>
      </c>
      <c r="F3606" s="31">
        <v>43130.572268518517</v>
      </c>
      <c r="G3606" s="31">
        <v>43130</v>
      </c>
      <c r="H3606" s="31">
        <v>43495</v>
      </c>
      <c r="I3606" s="31">
        <v>43160.569861111107</v>
      </c>
      <c r="J3606" s="22" t="s">
        <v>73</v>
      </c>
      <c r="K3606" s="32" t="s">
        <v>119</v>
      </c>
      <c r="L3606" s="32" t="s">
        <v>9531</v>
      </c>
      <c r="N3606" s="24">
        <v>599.16999999999996</v>
      </c>
      <c r="O3606" s="24">
        <v>447.53</v>
      </c>
      <c r="P3606" s="32" t="s">
        <v>397</v>
      </c>
      <c r="Q3606" s="43" t="s">
        <v>398</v>
      </c>
      <c r="R3606" s="43" t="s">
        <v>78</v>
      </c>
      <c r="S3606" s="47">
        <v>5</v>
      </c>
    </row>
    <row r="3607" spans="1:19" ht="12.75">
      <c r="A3607" s="22" t="s">
        <v>60</v>
      </c>
      <c r="B3607" s="22" t="s">
        <v>245</v>
      </c>
      <c r="C3607" s="22" t="s">
        <v>63</v>
      </c>
      <c r="D3607" s="22" t="s">
        <v>61</v>
      </c>
      <c r="E3607" s="22" t="s">
        <v>9532</v>
      </c>
      <c r="F3607" s="31">
        <v>43110.432870370365</v>
      </c>
      <c r="G3607" s="31">
        <v>43132</v>
      </c>
      <c r="H3607" s="31">
        <v>43497</v>
      </c>
      <c r="I3607" s="31">
        <v>43140.423761574071</v>
      </c>
      <c r="J3607" s="22" t="s">
        <v>73</v>
      </c>
      <c r="K3607" s="32" t="s">
        <v>119</v>
      </c>
      <c r="L3607" s="32" t="s">
        <v>9533</v>
      </c>
      <c r="N3607" s="24">
        <v>622.83000000000004</v>
      </c>
      <c r="O3607" s="24">
        <v>463.74</v>
      </c>
      <c r="P3607" s="32" t="s">
        <v>9534</v>
      </c>
      <c r="Q3607" s="43" t="s">
        <v>9535</v>
      </c>
      <c r="R3607" s="43" t="s">
        <v>78</v>
      </c>
      <c r="S3607" s="47">
        <v>5</v>
      </c>
    </row>
    <row r="3608" spans="1:19" ht="12.75">
      <c r="A3608" s="22" t="s">
        <v>60</v>
      </c>
      <c r="B3608" s="22" t="s">
        <v>1589</v>
      </c>
      <c r="C3608" s="22" t="s">
        <v>63</v>
      </c>
      <c r="D3608" s="22" t="s">
        <v>61</v>
      </c>
      <c r="E3608" s="22" t="s">
        <v>9536</v>
      </c>
      <c r="F3608" s="31">
        <v>43125.654293981483</v>
      </c>
      <c r="G3608" s="31">
        <v>43160</v>
      </c>
      <c r="H3608" s="31">
        <v>43525</v>
      </c>
      <c r="I3608" s="31">
        <v>43155</v>
      </c>
      <c r="J3608" s="22" t="s">
        <v>73</v>
      </c>
      <c r="K3608" s="32" t="s">
        <v>119</v>
      </c>
      <c r="L3608" s="32" t="s">
        <v>9537</v>
      </c>
      <c r="N3608" s="24">
        <v>2914.01</v>
      </c>
      <c r="O3608" s="24">
        <v>2914.01</v>
      </c>
      <c r="P3608" s="32" t="s">
        <v>92</v>
      </c>
      <c r="Q3608" s="43" t="s">
        <v>93</v>
      </c>
      <c r="R3608" s="43" t="s">
        <v>78</v>
      </c>
      <c r="S3608" s="47">
        <v>5</v>
      </c>
    </row>
    <row r="3609" spans="1:19" ht="12.75">
      <c r="A3609" s="22" t="s">
        <v>60</v>
      </c>
      <c r="B3609" s="22" t="s">
        <v>937</v>
      </c>
      <c r="C3609" s="22" t="s">
        <v>63</v>
      </c>
      <c r="D3609" s="22" t="s">
        <v>61</v>
      </c>
      <c r="E3609" s="22" t="s">
        <v>9538</v>
      </c>
      <c r="F3609" s="31">
        <v>43111.490949074076</v>
      </c>
      <c r="G3609" s="31">
        <v>43128</v>
      </c>
      <c r="H3609" s="31">
        <v>43493</v>
      </c>
      <c r="I3609" s="31">
        <v>43141</v>
      </c>
      <c r="J3609" s="22" t="s">
        <v>73</v>
      </c>
      <c r="K3609" s="32" t="s">
        <v>74</v>
      </c>
      <c r="L3609" s="32" t="s">
        <v>9539</v>
      </c>
      <c r="N3609" s="24">
        <v>2087.1925000000001</v>
      </c>
      <c r="O3609" s="24">
        <v>1984.60</v>
      </c>
      <c r="P3609" s="32" t="s">
        <v>176</v>
      </c>
      <c r="Q3609" s="43" t="s">
        <v>177</v>
      </c>
      <c r="R3609" s="43" t="s">
        <v>78</v>
      </c>
      <c r="S3609" s="47">
        <v>5</v>
      </c>
    </row>
    <row r="3610" spans="1:19" ht="12.75">
      <c r="A3610" s="22" t="s">
        <v>60</v>
      </c>
      <c r="B3610" s="22" t="s">
        <v>1395</v>
      </c>
      <c r="C3610" s="22" t="s">
        <v>63</v>
      </c>
      <c r="D3610" s="22" t="s">
        <v>61</v>
      </c>
      <c r="E3610" s="22" t="s">
        <v>9540</v>
      </c>
      <c r="F3610" s="31">
        <v>43112.660358796296</v>
      </c>
      <c r="G3610" s="31">
        <v>43112</v>
      </c>
      <c r="H3610" s="31">
        <v>43477</v>
      </c>
      <c r="I3610" s="31">
        <v>43142</v>
      </c>
      <c r="J3610" s="22" t="s">
        <v>73</v>
      </c>
      <c r="K3610" s="32" t="s">
        <v>95</v>
      </c>
      <c r="L3610" s="32" t="s">
        <v>9541</v>
      </c>
      <c r="N3610" s="24">
        <v>1802.05</v>
      </c>
      <c r="O3610" s="24">
        <v>0</v>
      </c>
      <c r="P3610" s="32" t="s">
        <v>176</v>
      </c>
      <c r="Q3610" s="43" t="s">
        <v>177</v>
      </c>
      <c r="R3610" s="43" t="s">
        <v>78</v>
      </c>
      <c r="S3610" s="47">
        <v>4</v>
      </c>
    </row>
    <row r="3611" spans="1:19" ht="12.75">
      <c r="A3611" s="22" t="s">
        <v>60</v>
      </c>
      <c r="B3611" s="22" t="s">
        <v>245</v>
      </c>
      <c r="C3611" s="22" t="s">
        <v>63</v>
      </c>
      <c r="D3611" s="22" t="s">
        <v>61</v>
      </c>
      <c r="E3611" s="22" t="s">
        <v>9542</v>
      </c>
      <c r="F3611" s="31">
        <v>43115.467997685184</v>
      </c>
      <c r="G3611" s="31">
        <v>43132</v>
      </c>
      <c r="H3611" s="31">
        <v>43497</v>
      </c>
      <c r="I3611" s="31">
        <v>43145.461608796293</v>
      </c>
      <c r="J3611" s="22" t="s">
        <v>73</v>
      </c>
      <c r="K3611" s="32" t="s">
        <v>95</v>
      </c>
      <c r="L3611" s="32" t="s">
        <v>9543</v>
      </c>
      <c r="N3611" s="24">
        <v>4232.0200000000004</v>
      </c>
      <c r="O3611" s="24">
        <v>0</v>
      </c>
      <c r="P3611" s="32" t="s">
        <v>7231</v>
      </c>
      <c r="Q3611" s="43" t="s">
        <v>7232</v>
      </c>
      <c r="R3611" s="43" t="s">
        <v>78</v>
      </c>
      <c r="S3611" s="47">
        <v>4</v>
      </c>
    </row>
    <row r="3612" spans="1:19" ht="12.75">
      <c r="A3612" s="22" t="s">
        <v>60</v>
      </c>
      <c r="B3612" s="22" t="s">
        <v>1589</v>
      </c>
      <c r="C3612" s="22" t="s">
        <v>63</v>
      </c>
      <c r="D3612" s="22" t="s">
        <v>61</v>
      </c>
      <c r="E3612" s="22" t="s">
        <v>9544</v>
      </c>
      <c r="F3612" s="31">
        <v>43109.419525462959</v>
      </c>
      <c r="G3612" s="31">
        <v>43131</v>
      </c>
      <c r="H3612" s="31">
        <v>43496</v>
      </c>
      <c r="I3612" s="31">
        <v>43139</v>
      </c>
      <c r="J3612" s="22" t="s">
        <v>73</v>
      </c>
      <c r="K3612" s="32" t="s">
        <v>108</v>
      </c>
      <c r="L3612" s="32" t="s">
        <v>9545</v>
      </c>
      <c r="N3612" s="24">
        <v>1716.7132999999999</v>
      </c>
      <c r="O3612" s="24">
        <v>0</v>
      </c>
      <c r="P3612" s="32" t="s">
        <v>397</v>
      </c>
      <c r="Q3612" s="43" t="s">
        <v>398</v>
      </c>
      <c r="R3612" s="43" t="s">
        <v>78</v>
      </c>
      <c r="S3612" s="47">
        <v>5</v>
      </c>
    </row>
    <row r="3613" spans="1:19" ht="12.75">
      <c r="A3613" s="22" t="s">
        <v>60</v>
      </c>
      <c r="B3613" s="22" t="s">
        <v>251</v>
      </c>
      <c r="C3613" s="22" t="s">
        <v>63</v>
      </c>
      <c r="D3613" s="22" t="s">
        <v>61</v>
      </c>
      <c r="E3613" s="22" t="s">
        <v>9546</v>
      </c>
      <c r="F3613" s="31">
        <v>43123.498657407406</v>
      </c>
      <c r="G3613" s="31">
        <v>43131</v>
      </c>
      <c r="H3613" s="31">
        <v>43496</v>
      </c>
      <c r="I3613" s="31">
        <v>43153</v>
      </c>
      <c r="J3613" s="22" t="s">
        <v>73</v>
      </c>
      <c r="K3613" s="32" t="s">
        <v>74</v>
      </c>
      <c r="L3613" s="32" t="s">
        <v>9547</v>
      </c>
      <c r="N3613" s="24">
        <v>2588.9088000000002</v>
      </c>
      <c r="O3613" s="24">
        <v>2768.0349999999999</v>
      </c>
      <c r="P3613" s="32" t="s">
        <v>5234</v>
      </c>
      <c r="Q3613" s="43" t="s">
        <v>5235</v>
      </c>
      <c r="R3613" s="43" t="s">
        <v>78</v>
      </c>
      <c r="S3613" s="47">
        <v>5</v>
      </c>
    </row>
    <row r="3614" spans="1:19" ht="12.75">
      <c r="A3614" s="22" t="s">
        <v>60</v>
      </c>
      <c r="B3614" s="22" t="s">
        <v>245</v>
      </c>
      <c r="C3614" s="22" t="s">
        <v>63</v>
      </c>
      <c r="D3614" s="22" t="s">
        <v>61</v>
      </c>
      <c r="E3614" s="22" t="s">
        <v>9548</v>
      </c>
      <c r="F3614" s="31">
        <v>43130.699618055551</v>
      </c>
      <c r="G3614" s="31">
        <v>43159</v>
      </c>
      <c r="H3614" s="31">
        <v>43524</v>
      </c>
      <c r="I3614" s="31">
        <v>43160.640462962961</v>
      </c>
      <c r="J3614" s="22" t="s">
        <v>73</v>
      </c>
      <c r="K3614" s="32" t="s">
        <v>95</v>
      </c>
      <c r="L3614" s="32" t="s">
        <v>9549</v>
      </c>
      <c r="N3614" s="24">
        <v>0</v>
      </c>
      <c r="O3614" s="24">
        <v>0</v>
      </c>
      <c r="P3614" s="32" t="s">
        <v>140</v>
      </c>
      <c r="Q3614" s="43" t="s">
        <v>141</v>
      </c>
      <c r="R3614" s="43" t="s">
        <v>78</v>
      </c>
      <c r="S3614" s="47">
        <v>5</v>
      </c>
    </row>
    <row r="3615" spans="1:19" ht="12.75">
      <c r="A3615" s="22" t="s">
        <v>60</v>
      </c>
      <c r="B3615" s="22" t="s">
        <v>1589</v>
      </c>
      <c r="C3615" s="22" t="s">
        <v>63</v>
      </c>
      <c r="D3615" s="22" t="s">
        <v>61</v>
      </c>
      <c r="E3615" s="22" t="s">
        <v>9550</v>
      </c>
      <c r="F3615" s="31">
        <v>43115.085046296292</v>
      </c>
      <c r="G3615" s="31">
        <v>43150</v>
      </c>
      <c r="H3615" s="31">
        <v>43515</v>
      </c>
      <c r="I3615" s="31">
        <v>43175.085046296292</v>
      </c>
      <c r="J3615" s="22" t="s">
        <v>118</v>
      </c>
      <c r="K3615" s="32" t="s">
        <v>89</v>
      </c>
      <c r="L3615" s="32" t="s">
        <v>9551</v>
      </c>
      <c r="M3615" s="32" t="s">
        <v>7545</v>
      </c>
      <c r="N3615" s="24">
        <v>2283.335</v>
      </c>
      <c r="O3615" s="24">
        <v>2345.29</v>
      </c>
      <c r="P3615" s="32" t="s">
        <v>691</v>
      </c>
      <c r="Q3615" s="43" t="s">
        <v>692</v>
      </c>
      <c r="R3615" s="43" t="s">
        <v>78</v>
      </c>
      <c r="S3615" s="47">
        <v>5</v>
      </c>
    </row>
    <row r="3616" spans="1:19" ht="12.75">
      <c r="A3616" s="22" t="s">
        <v>60</v>
      </c>
      <c r="B3616" s="22" t="s">
        <v>245</v>
      </c>
      <c r="C3616" s="22" t="s">
        <v>63</v>
      </c>
      <c r="D3616" s="22" t="s">
        <v>61</v>
      </c>
      <c r="E3616" s="22" t="s">
        <v>9552</v>
      </c>
      <c r="F3616" s="31">
        <v>43118.573379629626</v>
      </c>
      <c r="G3616" s="31">
        <v>43118</v>
      </c>
      <c r="H3616" s="31">
        <v>43483</v>
      </c>
      <c r="I3616" s="31">
        <v>43148.569722222222</v>
      </c>
      <c r="J3616" s="22" t="s">
        <v>73</v>
      </c>
      <c r="K3616" s="32" t="s">
        <v>95</v>
      </c>
      <c r="L3616" s="32" t="s">
        <v>9553</v>
      </c>
      <c r="N3616" s="24">
        <v>0</v>
      </c>
      <c r="O3616" s="24">
        <v>0</v>
      </c>
      <c r="P3616" s="32" t="s">
        <v>2344</v>
      </c>
      <c r="Q3616" s="43" t="s">
        <v>2345</v>
      </c>
      <c r="R3616" s="43" t="s">
        <v>78</v>
      </c>
      <c r="S3616" s="47">
        <v>5</v>
      </c>
    </row>
    <row r="3617" spans="1:19" ht="12.75">
      <c r="A3617" s="22" t="s">
        <v>60</v>
      </c>
      <c r="B3617" s="22" t="s">
        <v>245</v>
      </c>
      <c r="C3617" s="22" t="s">
        <v>63</v>
      </c>
      <c r="D3617" s="22" t="s">
        <v>61</v>
      </c>
      <c r="E3617" s="22" t="s">
        <v>9554</v>
      </c>
      <c r="F3617" s="31">
        <v>43104.774062500001</v>
      </c>
      <c r="G3617" s="31">
        <v>43112</v>
      </c>
      <c r="H3617" s="31">
        <v>43477</v>
      </c>
      <c r="I3617" s="31">
        <v>43134.754340277774</v>
      </c>
      <c r="J3617" s="22" t="s">
        <v>73</v>
      </c>
      <c r="K3617" s="32" t="s">
        <v>95</v>
      </c>
      <c r="L3617" s="32" t="s">
        <v>9555</v>
      </c>
      <c r="N3617" s="24">
        <v>0</v>
      </c>
      <c r="O3617" s="24">
        <v>0</v>
      </c>
      <c r="P3617" s="32" t="s">
        <v>105</v>
      </c>
      <c r="Q3617" s="43" t="s">
        <v>106</v>
      </c>
      <c r="R3617" s="43" t="s">
        <v>78</v>
      </c>
      <c r="S3617" s="47">
        <v>4</v>
      </c>
    </row>
    <row r="3618" spans="1:19" ht="12.75">
      <c r="A3618" s="22" t="s">
        <v>60</v>
      </c>
      <c r="B3618" s="22" t="s">
        <v>245</v>
      </c>
      <c r="C3618" s="22" t="s">
        <v>63</v>
      </c>
      <c r="D3618" s="22" t="s">
        <v>61</v>
      </c>
      <c r="E3618" s="22" t="s">
        <v>9556</v>
      </c>
      <c r="F3618" s="31">
        <v>43123.45894675926</v>
      </c>
      <c r="G3618" s="31">
        <v>43123</v>
      </c>
      <c r="H3618" s="31">
        <v>43488</v>
      </c>
      <c r="I3618" s="31">
        <v>43153.456932870366</v>
      </c>
      <c r="J3618" s="22" t="s">
        <v>73</v>
      </c>
      <c r="K3618" s="32" t="s">
        <v>95</v>
      </c>
      <c r="L3618" s="32" t="s">
        <v>9557</v>
      </c>
      <c r="N3618" s="24">
        <v>425.43</v>
      </c>
      <c r="O3618" s="24">
        <v>0</v>
      </c>
      <c r="P3618" s="32" t="s">
        <v>9558</v>
      </c>
      <c r="Q3618" s="43" t="s">
        <v>9559</v>
      </c>
      <c r="R3618" s="43" t="s">
        <v>78</v>
      </c>
      <c r="S3618" s="47">
        <v>5</v>
      </c>
    </row>
    <row r="3619" spans="1:19" ht="12.75">
      <c r="A3619" s="22" t="s">
        <v>60</v>
      </c>
      <c r="B3619" s="22" t="s">
        <v>245</v>
      </c>
      <c r="C3619" s="22" t="s">
        <v>63</v>
      </c>
      <c r="D3619" s="22" t="s">
        <v>61</v>
      </c>
      <c r="E3619" s="22" t="s">
        <v>9560</v>
      </c>
      <c r="F3619" s="31">
        <v>43119.045069444444</v>
      </c>
      <c r="G3619" s="31">
        <v>42948</v>
      </c>
      <c r="H3619" s="31">
        <v>43312</v>
      </c>
      <c r="I3619" s="31">
        <v>43149.03701388889</v>
      </c>
      <c r="J3619" s="22" t="s">
        <v>145</v>
      </c>
      <c r="K3619" s="32" t="s">
        <v>89</v>
      </c>
      <c r="L3619" s="32" t="s">
        <v>9561</v>
      </c>
      <c r="M3619" s="32" t="s">
        <v>8657</v>
      </c>
      <c r="N3619" s="24">
        <v>249</v>
      </c>
      <c r="O3619" s="24">
        <v>249</v>
      </c>
      <c r="P3619" s="32" t="s">
        <v>8658</v>
      </c>
      <c r="Q3619" s="43" t="s">
        <v>8659</v>
      </c>
      <c r="R3619" s="43" t="s">
        <v>78</v>
      </c>
      <c r="S3619" s="47">
        <v>1</v>
      </c>
    </row>
    <row r="3620" spans="1:19" ht="12.75">
      <c r="A3620" s="22" t="s">
        <v>60</v>
      </c>
      <c r="B3620" s="22" t="s">
        <v>245</v>
      </c>
      <c r="C3620" s="22" t="s">
        <v>63</v>
      </c>
      <c r="D3620" s="22" t="s">
        <v>61</v>
      </c>
      <c r="E3620" s="22" t="s">
        <v>9562</v>
      </c>
      <c r="F3620" s="31">
        <v>43129.69831018518</v>
      </c>
      <c r="G3620" s="31">
        <v>43131</v>
      </c>
      <c r="H3620" s="31">
        <v>43496</v>
      </c>
      <c r="I3620" s="31">
        <v>43159.697210648148</v>
      </c>
      <c r="J3620" s="22" t="s">
        <v>73</v>
      </c>
      <c r="K3620" s="32" t="s">
        <v>95</v>
      </c>
      <c r="L3620" s="32" t="s">
        <v>9563</v>
      </c>
      <c r="N3620" s="24">
        <v>0</v>
      </c>
      <c r="O3620" s="24">
        <v>0</v>
      </c>
      <c r="P3620" s="32" t="s">
        <v>3656</v>
      </c>
      <c r="Q3620" s="43" t="s">
        <v>3657</v>
      </c>
      <c r="R3620" s="43" t="s">
        <v>78</v>
      </c>
      <c r="S3620" s="47">
        <v>5</v>
      </c>
    </row>
    <row r="3621" spans="1:19" ht="12.75">
      <c r="A3621" s="22" t="s">
        <v>60</v>
      </c>
      <c r="B3621" s="22" t="s">
        <v>1287</v>
      </c>
      <c r="C3621" s="22" t="s">
        <v>63</v>
      </c>
      <c r="D3621" s="22" t="s">
        <v>61</v>
      </c>
      <c r="E3621" s="22" t="s">
        <v>9564</v>
      </c>
      <c r="F3621" s="31">
        <v>43109.402650462958</v>
      </c>
      <c r="G3621" s="31">
        <v>43113</v>
      </c>
      <c r="H3621" s="31">
        <v>43478</v>
      </c>
      <c r="I3621" s="31">
        <v>43139.372824074075</v>
      </c>
      <c r="J3621" s="22" t="s">
        <v>73</v>
      </c>
      <c r="K3621" s="32" t="s">
        <v>95</v>
      </c>
      <c r="L3621" s="32" t="s">
        <v>9565</v>
      </c>
      <c r="N3621" s="24">
        <v>4381.7066000000004</v>
      </c>
      <c r="O3621" s="24">
        <v>0</v>
      </c>
      <c r="P3621" s="32" t="s">
        <v>176</v>
      </c>
      <c r="Q3621" s="43" t="s">
        <v>177</v>
      </c>
      <c r="R3621" s="43" t="s">
        <v>78</v>
      </c>
      <c r="S3621" s="47">
        <v>5</v>
      </c>
    </row>
    <row r="3622" spans="1:19" ht="12.75">
      <c r="A3622" s="22" t="s">
        <v>60</v>
      </c>
      <c r="B3622" s="22" t="s">
        <v>245</v>
      </c>
      <c r="C3622" s="22" t="s">
        <v>63</v>
      </c>
      <c r="D3622" s="22" t="s">
        <v>61</v>
      </c>
      <c r="E3622" s="22" t="s">
        <v>9566</v>
      </c>
      <c r="F3622" s="31">
        <v>43102.645115740735</v>
      </c>
      <c r="G3622" s="31">
        <v>43136</v>
      </c>
      <c r="H3622" s="31">
        <v>43501</v>
      </c>
      <c r="I3622" s="31">
        <v>43162.645115740735</v>
      </c>
      <c r="J3622" s="22" t="s">
        <v>118</v>
      </c>
      <c r="K3622" s="32" t="s">
        <v>89</v>
      </c>
      <c r="L3622" s="32" t="s">
        <v>9567</v>
      </c>
      <c r="M3622" s="32" t="s">
        <v>9568</v>
      </c>
      <c r="N3622" s="24">
        <v>443.18</v>
      </c>
      <c r="O3622" s="24">
        <v>443.18</v>
      </c>
      <c r="P3622" s="32" t="s">
        <v>6636</v>
      </c>
      <c r="Q3622" s="43" t="s">
        <v>6637</v>
      </c>
      <c r="R3622" s="43" t="s">
        <v>78</v>
      </c>
      <c r="S3622" s="47">
        <v>1</v>
      </c>
    </row>
    <row r="3623" spans="1:19" ht="12.75">
      <c r="A3623" s="22" t="s">
        <v>60</v>
      </c>
      <c r="B3623" s="22" t="s">
        <v>318</v>
      </c>
      <c r="C3623" s="22" t="s">
        <v>63</v>
      </c>
      <c r="D3623" s="22" t="s">
        <v>61</v>
      </c>
      <c r="E3623" s="22" t="s">
        <v>9569</v>
      </c>
      <c r="F3623" s="31">
        <v>43104.085011574076</v>
      </c>
      <c r="G3623" s="31">
        <v>43139</v>
      </c>
      <c r="H3623" s="31">
        <v>43504</v>
      </c>
      <c r="I3623" s="31">
        <v>43164.085011574076</v>
      </c>
      <c r="J3623" s="22" t="s">
        <v>118</v>
      </c>
      <c r="K3623" s="32" t="s">
        <v>89</v>
      </c>
      <c r="L3623" s="32" t="s">
        <v>9570</v>
      </c>
      <c r="M3623" s="32" t="s">
        <v>9571</v>
      </c>
      <c r="N3623" s="24">
        <v>1754.84</v>
      </c>
      <c r="O3623" s="24">
        <v>1754.84</v>
      </c>
      <c r="P3623" s="32" t="s">
        <v>176</v>
      </c>
      <c r="Q3623" s="43" t="s">
        <v>177</v>
      </c>
      <c r="R3623" s="43" t="s">
        <v>78</v>
      </c>
      <c r="S3623" s="47">
        <v>5</v>
      </c>
    </row>
    <row r="3624" spans="1:19" ht="12.75">
      <c r="A3624" s="22" t="s">
        <v>60</v>
      </c>
      <c r="B3624" s="22" t="s">
        <v>245</v>
      </c>
      <c r="C3624" s="22" t="s">
        <v>63</v>
      </c>
      <c r="D3624" s="22" t="s">
        <v>61</v>
      </c>
      <c r="E3624" s="22" t="s">
        <v>9572</v>
      </c>
      <c r="F3624" s="31">
        <v>43115.680208333331</v>
      </c>
      <c r="G3624" s="31">
        <v>43112</v>
      </c>
      <c r="H3624" s="31">
        <v>43477</v>
      </c>
      <c r="I3624" s="31">
        <v>43145.679409722223</v>
      </c>
      <c r="J3624" s="22" t="s">
        <v>145</v>
      </c>
      <c r="K3624" s="32" t="s">
        <v>89</v>
      </c>
      <c r="L3624" s="32" t="s">
        <v>9573</v>
      </c>
      <c r="M3624" s="32" t="s">
        <v>5812</v>
      </c>
      <c r="N3624" s="24">
        <v>0</v>
      </c>
      <c r="O3624" s="24">
        <v>0</v>
      </c>
      <c r="P3624" s="32" t="s">
        <v>691</v>
      </c>
      <c r="Q3624" s="43" t="s">
        <v>692</v>
      </c>
      <c r="R3624" s="43" t="s">
        <v>112</v>
      </c>
      <c r="S3624" s="47">
        <v>1</v>
      </c>
    </row>
    <row r="3625" spans="1:19" ht="12.75">
      <c r="A3625" s="22" t="s">
        <v>60</v>
      </c>
      <c r="B3625" s="22" t="s">
        <v>245</v>
      </c>
      <c r="C3625" s="22" t="s">
        <v>63</v>
      </c>
      <c r="D3625" s="22" t="s">
        <v>61</v>
      </c>
      <c r="E3625" s="22" t="s">
        <v>9574</v>
      </c>
      <c r="F3625" s="31">
        <v>43115.280243055553</v>
      </c>
      <c r="G3625" s="31">
        <v>43158</v>
      </c>
      <c r="H3625" s="31">
        <v>43523</v>
      </c>
      <c r="I3625" s="31">
        <v>43175.280243055553</v>
      </c>
      <c r="J3625" s="22" t="s">
        <v>73</v>
      </c>
      <c r="K3625" s="32" t="s">
        <v>95</v>
      </c>
      <c r="L3625" s="32" t="s">
        <v>9575</v>
      </c>
      <c r="N3625" s="24">
        <v>1271.71</v>
      </c>
      <c r="O3625" s="24">
        <v>0</v>
      </c>
      <c r="P3625" s="32" t="s">
        <v>1993</v>
      </c>
      <c r="Q3625" s="43" t="s">
        <v>1994</v>
      </c>
      <c r="R3625" s="43" t="s">
        <v>78</v>
      </c>
      <c r="S3625" s="47">
        <v>5</v>
      </c>
    </row>
    <row r="3626" spans="1:19" ht="12.75">
      <c r="A3626" s="22" t="s">
        <v>60</v>
      </c>
      <c r="B3626" s="22" t="s">
        <v>245</v>
      </c>
      <c r="C3626" s="22" t="s">
        <v>63</v>
      </c>
      <c r="D3626" s="22" t="s">
        <v>61</v>
      </c>
      <c r="E3626" s="22" t="s">
        <v>9576</v>
      </c>
      <c r="F3626" s="31">
        <v>43129.7965625</v>
      </c>
      <c r="G3626" s="31">
        <v>43159</v>
      </c>
      <c r="H3626" s="31">
        <v>43524</v>
      </c>
      <c r="I3626" s="31">
        <v>43159.785636574074</v>
      </c>
      <c r="J3626" s="22" t="s">
        <v>73</v>
      </c>
      <c r="K3626" s="32" t="s">
        <v>119</v>
      </c>
      <c r="L3626" s="32" t="s">
        <v>9577</v>
      </c>
      <c r="N3626" s="24">
        <v>1736.53</v>
      </c>
      <c r="O3626" s="24">
        <v>1516.98</v>
      </c>
      <c r="P3626" s="32" t="s">
        <v>3914</v>
      </c>
      <c r="Q3626" s="43" t="s">
        <v>3915</v>
      </c>
      <c r="R3626" s="43" t="s">
        <v>78</v>
      </c>
      <c r="S3626" s="47">
        <v>5</v>
      </c>
    </row>
    <row r="3627" spans="1:19" ht="12.75">
      <c r="A3627" s="22" t="s">
        <v>60</v>
      </c>
      <c r="B3627" s="22" t="s">
        <v>245</v>
      </c>
      <c r="C3627" s="22" t="s">
        <v>63</v>
      </c>
      <c r="D3627" s="22" t="s">
        <v>61</v>
      </c>
      <c r="E3627" s="22" t="s">
        <v>9578</v>
      </c>
      <c r="F3627" s="31">
        <v>43105.544340277775</v>
      </c>
      <c r="G3627" s="31">
        <v>43125</v>
      </c>
      <c r="H3627" s="31">
        <v>43490</v>
      </c>
      <c r="I3627" s="31">
        <v>43135.542407407404</v>
      </c>
      <c r="J3627" s="22" t="s">
        <v>73</v>
      </c>
      <c r="K3627" s="32" t="s">
        <v>95</v>
      </c>
      <c r="L3627" s="32" t="s">
        <v>9579</v>
      </c>
      <c r="N3627" s="24">
        <v>4732.9449999999997</v>
      </c>
      <c r="O3627" s="24">
        <v>0</v>
      </c>
      <c r="P3627" s="32" t="s">
        <v>2128</v>
      </c>
      <c r="Q3627" s="43" t="s">
        <v>2129</v>
      </c>
      <c r="R3627" s="43" t="s">
        <v>78</v>
      </c>
      <c r="S3627" s="47">
        <v>5</v>
      </c>
    </row>
    <row r="3628" spans="1:19" ht="12.75">
      <c r="A3628" s="22" t="s">
        <v>60</v>
      </c>
      <c r="B3628" s="22" t="s">
        <v>245</v>
      </c>
      <c r="C3628" s="22" t="s">
        <v>63</v>
      </c>
      <c r="D3628" s="22" t="s">
        <v>61</v>
      </c>
      <c r="E3628" s="22" t="s">
        <v>9580</v>
      </c>
      <c r="F3628" s="31">
        <v>43104.621261574073</v>
      </c>
      <c r="G3628" s="31">
        <v>43104</v>
      </c>
      <c r="H3628" s="31">
        <v>43469</v>
      </c>
      <c r="I3628" s="31">
        <v>43134.613275462958</v>
      </c>
      <c r="J3628" s="22" t="s">
        <v>73</v>
      </c>
      <c r="K3628" s="32" t="s">
        <v>95</v>
      </c>
      <c r="L3628" s="32" t="s">
        <v>9581</v>
      </c>
      <c r="N3628" s="24">
        <v>11433.605</v>
      </c>
      <c r="O3628" s="24">
        <v>0</v>
      </c>
      <c r="P3628" s="32" t="s">
        <v>4916</v>
      </c>
      <c r="Q3628" s="43" t="s">
        <v>4917</v>
      </c>
      <c r="R3628" s="43" t="s">
        <v>78</v>
      </c>
      <c r="S3628" s="47">
        <v>5</v>
      </c>
    </row>
    <row r="3629" spans="1:19" ht="12.75">
      <c r="A3629" s="22" t="s">
        <v>60</v>
      </c>
      <c r="B3629" s="22" t="s">
        <v>245</v>
      </c>
      <c r="C3629" s="22" t="s">
        <v>63</v>
      </c>
      <c r="D3629" s="22" t="s">
        <v>61</v>
      </c>
      <c r="E3629" s="22" t="s">
        <v>9582</v>
      </c>
      <c r="F3629" s="31">
        <v>43109.58829861111</v>
      </c>
      <c r="G3629" s="31">
        <v>43110</v>
      </c>
      <c r="H3629" s="31">
        <v>43480</v>
      </c>
      <c r="I3629" s="31">
        <v>43139.580277777779</v>
      </c>
      <c r="J3629" s="22" t="s">
        <v>73</v>
      </c>
      <c r="K3629" s="32" t="s">
        <v>95</v>
      </c>
      <c r="L3629" s="32" t="s">
        <v>9583</v>
      </c>
      <c r="N3629" s="24">
        <v>3731.89</v>
      </c>
      <c r="O3629" s="24">
        <v>0</v>
      </c>
      <c r="P3629" s="32" t="s">
        <v>3065</v>
      </c>
      <c r="Q3629" s="43" t="s">
        <v>3066</v>
      </c>
      <c r="R3629" s="43" t="s">
        <v>78</v>
      </c>
      <c r="S3629" s="47">
        <v>5</v>
      </c>
    </row>
    <row r="3630" spans="1:19" ht="12.75">
      <c r="A3630" s="22" t="s">
        <v>60</v>
      </c>
      <c r="B3630" s="22" t="s">
        <v>245</v>
      </c>
      <c r="C3630" s="22" t="s">
        <v>63</v>
      </c>
      <c r="D3630" s="22" t="s">
        <v>61</v>
      </c>
      <c r="E3630" s="22" t="s">
        <v>9584</v>
      </c>
      <c r="F3630" s="31">
        <v>43125.498761574076</v>
      </c>
      <c r="G3630" s="31">
        <v>43136</v>
      </c>
      <c r="H3630" s="31">
        <v>43501</v>
      </c>
      <c r="I3630" s="31">
        <v>43155.491932870369</v>
      </c>
      <c r="J3630" s="22" t="s">
        <v>73</v>
      </c>
      <c r="K3630" s="32" t="s">
        <v>119</v>
      </c>
      <c r="L3630" s="32" t="s">
        <v>9585</v>
      </c>
      <c r="N3630" s="24">
        <v>2678.96</v>
      </c>
      <c r="O3630" s="24">
        <v>2198.73</v>
      </c>
      <c r="P3630" s="32" t="s">
        <v>853</v>
      </c>
      <c r="Q3630" s="43" t="s">
        <v>854</v>
      </c>
      <c r="R3630" s="43" t="s">
        <v>78</v>
      </c>
      <c r="S3630" s="47">
        <v>5</v>
      </c>
    </row>
    <row r="3631" spans="1:19" ht="12.75">
      <c r="A3631" s="22" t="s">
        <v>60</v>
      </c>
      <c r="B3631" s="22" t="s">
        <v>245</v>
      </c>
      <c r="C3631" s="22" t="s">
        <v>63</v>
      </c>
      <c r="D3631" s="22" t="s">
        <v>61</v>
      </c>
      <c r="E3631" s="22" t="s">
        <v>9586</v>
      </c>
      <c r="F3631" s="31">
        <v>43112.514467592591</v>
      </c>
      <c r="G3631" s="31">
        <v>43123</v>
      </c>
      <c r="H3631" s="31">
        <v>43488</v>
      </c>
      <c r="I3631" s="31">
        <v>43142.504780092589</v>
      </c>
      <c r="J3631" s="22" t="s">
        <v>73</v>
      </c>
      <c r="K3631" s="32" t="s">
        <v>74</v>
      </c>
      <c r="L3631" s="32" t="s">
        <v>9587</v>
      </c>
      <c r="N3631" s="24">
        <v>12192.445</v>
      </c>
      <c r="O3631" s="24">
        <v>7927.84</v>
      </c>
      <c r="P3631" s="32" t="s">
        <v>150</v>
      </c>
      <c r="Q3631" s="43" t="s">
        <v>151</v>
      </c>
      <c r="R3631" s="43" t="s">
        <v>78</v>
      </c>
      <c r="S3631" s="47">
        <v>4</v>
      </c>
    </row>
    <row r="3632" spans="1:19" ht="12.75">
      <c r="A3632" s="22" t="s">
        <v>60</v>
      </c>
      <c r="B3632" s="22" t="s">
        <v>245</v>
      </c>
      <c r="C3632" s="22" t="s">
        <v>63</v>
      </c>
      <c r="D3632" s="22" t="s">
        <v>61</v>
      </c>
      <c r="E3632" s="22" t="s">
        <v>9588</v>
      </c>
      <c r="F3632" s="31">
        <v>43124.66201388889</v>
      </c>
      <c r="G3632" s="31">
        <v>43130</v>
      </c>
      <c r="H3632" s="31">
        <v>43495</v>
      </c>
      <c r="I3632" s="31">
        <v>43154.655763888884</v>
      </c>
      <c r="J3632" s="22" t="s">
        <v>73</v>
      </c>
      <c r="K3632" s="32" t="s">
        <v>119</v>
      </c>
      <c r="L3632" s="32" t="s">
        <v>9589</v>
      </c>
      <c r="N3632" s="24">
        <v>5714.3299999999999</v>
      </c>
      <c r="O3632" s="24">
        <v>5714.3299999999999</v>
      </c>
      <c r="P3632" s="32" t="s">
        <v>9590</v>
      </c>
      <c r="Q3632" s="43" t="s">
        <v>9591</v>
      </c>
      <c r="R3632" s="43" t="s">
        <v>78</v>
      </c>
      <c r="S3632" s="47">
        <v>5</v>
      </c>
    </row>
    <row r="3633" spans="1:19" ht="12.75">
      <c r="A3633" s="22" t="s">
        <v>60</v>
      </c>
      <c r="B3633" s="22" t="s">
        <v>230</v>
      </c>
      <c r="C3633" s="22" t="s">
        <v>63</v>
      </c>
      <c r="D3633" s="22" t="s">
        <v>61</v>
      </c>
      <c r="E3633" s="22" t="s">
        <v>9592</v>
      </c>
      <c r="F3633" s="31">
        <v>43125.436168981483</v>
      </c>
      <c r="G3633" s="31">
        <v>43147</v>
      </c>
      <c r="H3633" s="31">
        <v>43512</v>
      </c>
      <c r="I3633" s="31">
        <v>43155</v>
      </c>
      <c r="J3633" s="22" t="s">
        <v>73</v>
      </c>
      <c r="K3633" s="32" t="s">
        <v>95</v>
      </c>
      <c r="L3633" s="32" t="s">
        <v>9593</v>
      </c>
      <c r="N3633" s="24">
        <v>3166.10</v>
      </c>
      <c r="O3633" s="24">
        <v>0</v>
      </c>
      <c r="P3633" s="32" t="s">
        <v>800</v>
      </c>
      <c r="Q3633" s="43" t="s">
        <v>801</v>
      </c>
      <c r="R3633" s="43" t="s">
        <v>78</v>
      </c>
      <c r="S3633" s="47">
        <v>4</v>
      </c>
    </row>
    <row r="3634" spans="1:19" ht="12.75">
      <c r="A3634" s="22" t="s">
        <v>60</v>
      </c>
      <c r="B3634" s="22" t="s">
        <v>211</v>
      </c>
      <c r="C3634" s="22" t="s">
        <v>63</v>
      </c>
      <c r="D3634" s="22" t="s">
        <v>61</v>
      </c>
      <c r="E3634" s="22" t="s">
        <v>9594</v>
      </c>
      <c r="F3634" s="31">
        <v>43114.574398148143</v>
      </c>
      <c r="G3634" s="31">
        <v>43138</v>
      </c>
      <c r="H3634" s="31">
        <v>43503</v>
      </c>
      <c r="I3634" s="31">
        <v>43144.573240740741</v>
      </c>
      <c r="J3634" s="22" t="s">
        <v>73</v>
      </c>
      <c r="K3634" s="32" t="s">
        <v>119</v>
      </c>
      <c r="L3634" s="32" t="s">
        <v>9595</v>
      </c>
      <c r="N3634" s="24">
        <v>515.30999999999995</v>
      </c>
      <c r="O3634" s="24">
        <v>575.84</v>
      </c>
      <c r="P3634" s="32" t="s">
        <v>132</v>
      </c>
      <c r="Q3634" s="43" t="s">
        <v>133</v>
      </c>
      <c r="R3634" s="43" t="s">
        <v>78</v>
      </c>
      <c r="S3634" s="47">
        <v>5</v>
      </c>
    </row>
    <row r="3635" spans="1:19" ht="12.75">
      <c r="A3635" s="22" t="s">
        <v>60</v>
      </c>
      <c r="B3635" s="22" t="s">
        <v>211</v>
      </c>
      <c r="C3635" s="22" t="s">
        <v>63</v>
      </c>
      <c r="D3635" s="22" t="s">
        <v>61</v>
      </c>
      <c r="E3635" s="22" t="s">
        <v>9596</v>
      </c>
      <c r="F3635" s="31">
        <v>43131.625034722223</v>
      </c>
      <c r="G3635" s="31">
        <v>43141</v>
      </c>
      <c r="H3635" s="31">
        <v>43506</v>
      </c>
      <c r="I3635" s="31">
        <v>43161.622581018513</v>
      </c>
      <c r="J3635" s="22" t="s">
        <v>73</v>
      </c>
      <c r="K3635" s="32" t="s">
        <v>119</v>
      </c>
      <c r="L3635" s="32" t="s">
        <v>9597</v>
      </c>
      <c r="N3635" s="24">
        <v>1956.16</v>
      </c>
      <c r="O3635" s="24">
        <v>1650.21</v>
      </c>
      <c r="P3635" s="32" t="s">
        <v>176</v>
      </c>
      <c r="Q3635" s="43" t="s">
        <v>177</v>
      </c>
      <c r="R3635" s="43" t="s">
        <v>78</v>
      </c>
      <c r="S3635" s="47">
        <v>5</v>
      </c>
    </row>
    <row r="3636" spans="1:19" ht="12.75">
      <c r="A3636" s="22" t="s">
        <v>60</v>
      </c>
      <c r="B3636" s="22" t="s">
        <v>206</v>
      </c>
      <c r="C3636" s="22" t="s">
        <v>63</v>
      </c>
      <c r="D3636" s="22" t="s">
        <v>61</v>
      </c>
      <c r="E3636" s="22" t="s">
        <v>9598</v>
      </c>
      <c r="F3636" s="31">
        <v>43104.666388888887</v>
      </c>
      <c r="G3636" s="31">
        <v>43110</v>
      </c>
      <c r="H3636" s="31">
        <v>43475</v>
      </c>
      <c r="I3636" s="31">
        <v>43134.661817129629</v>
      </c>
      <c r="J3636" s="22" t="s">
        <v>73</v>
      </c>
      <c r="K3636" s="32" t="s">
        <v>95</v>
      </c>
      <c r="L3636" s="32" t="s">
        <v>9599</v>
      </c>
      <c r="N3636" s="24">
        <v>685.0625</v>
      </c>
      <c r="O3636" s="24">
        <v>0</v>
      </c>
      <c r="P3636" s="32" t="s">
        <v>331</v>
      </c>
      <c r="Q3636" s="43" t="s">
        <v>332</v>
      </c>
      <c r="R3636" s="43" t="s">
        <v>78</v>
      </c>
      <c r="S3636" s="47">
        <v>5</v>
      </c>
    </row>
    <row r="3637" spans="1:19" ht="12.75">
      <c r="A3637" s="22" t="s">
        <v>60</v>
      </c>
      <c r="B3637" s="22" t="s">
        <v>211</v>
      </c>
      <c r="C3637" s="22" t="s">
        <v>63</v>
      </c>
      <c r="D3637" s="22" t="s">
        <v>61</v>
      </c>
      <c r="E3637" s="22" t="s">
        <v>9600</v>
      </c>
      <c r="F3637" s="31">
        <v>43118.720578703702</v>
      </c>
      <c r="G3637" s="31">
        <v>43118</v>
      </c>
      <c r="H3637" s="31">
        <v>43483</v>
      </c>
      <c r="I3637" s="31">
        <v>43148.714988425927</v>
      </c>
      <c r="J3637" s="22" t="s">
        <v>73</v>
      </c>
      <c r="K3637" s="32" t="s">
        <v>89</v>
      </c>
      <c r="L3637" s="32" t="s">
        <v>9601</v>
      </c>
      <c r="M3637" s="32" t="s">
        <v>9602</v>
      </c>
      <c r="N3637" s="24">
        <v>1028.4575</v>
      </c>
      <c r="O3637" s="24">
        <v>902.89</v>
      </c>
      <c r="P3637" s="32" t="s">
        <v>5440</v>
      </c>
      <c r="Q3637" s="43" t="s">
        <v>5441</v>
      </c>
      <c r="R3637" s="43" t="s">
        <v>78</v>
      </c>
      <c r="S3637" s="47">
        <v>5</v>
      </c>
    </row>
    <row r="3638" spans="1:19" ht="12.75">
      <c r="A3638" s="22" t="s">
        <v>60</v>
      </c>
      <c r="B3638" s="22" t="s">
        <v>211</v>
      </c>
      <c r="C3638" s="22" t="s">
        <v>63</v>
      </c>
      <c r="D3638" s="22" t="s">
        <v>61</v>
      </c>
      <c r="E3638" s="22" t="s">
        <v>9603</v>
      </c>
      <c r="F3638" s="31">
        <v>43116.692337962959</v>
      </c>
      <c r="G3638" s="31">
        <v>43116</v>
      </c>
      <c r="H3638" s="31">
        <v>43481</v>
      </c>
      <c r="I3638" s="31">
        <v>43146.689571759256</v>
      </c>
      <c r="J3638" s="22" t="s">
        <v>73</v>
      </c>
      <c r="K3638" s="32" t="s">
        <v>119</v>
      </c>
      <c r="L3638" s="32" t="s">
        <v>9604</v>
      </c>
      <c r="N3638" s="24">
        <v>490.04329999999999</v>
      </c>
      <c r="O3638" s="24">
        <v>497.09</v>
      </c>
      <c r="P3638" s="32" t="s">
        <v>1138</v>
      </c>
      <c r="Q3638" s="43" t="s">
        <v>1139</v>
      </c>
      <c r="R3638" s="43" t="s">
        <v>78</v>
      </c>
      <c r="S3638" s="47">
        <v>5</v>
      </c>
    </row>
    <row r="3639" spans="1:19" ht="12.75">
      <c r="A3639" s="22" t="s">
        <v>60</v>
      </c>
      <c r="B3639" s="22" t="s">
        <v>245</v>
      </c>
      <c r="C3639" s="22" t="s">
        <v>63</v>
      </c>
      <c r="D3639" s="22" t="s">
        <v>61</v>
      </c>
      <c r="E3639" s="22" t="s">
        <v>9605</v>
      </c>
      <c r="F3639" s="31">
        <v>43101.279097222221</v>
      </c>
      <c r="G3639" s="31">
        <v>43146</v>
      </c>
      <c r="H3639" s="31">
        <v>43511</v>
      </c>
      <c r="I3639" s="31">
        <v>43161.279097222221</v>
      </c>
      <c r="J3639" s="22" t="s">
        <v>73</v>
      </c>
      <c r="K3639" s="32" t="s">
        <v>95</v>
      </c>
      <c r="L3639" s="32" t="s">
        <v>9606</v>
      </c>
      <c r="N3639" s="24">
        <v>8239.7765999999992</v>
      </c>
      <c r="O3639" s="24">
        <v>0</v>
      </c>
      <c r="P3639" s="32" t="s">
        <v>9607</v>
      </c>
      <c r="Q3639" s="43" t="s">
        <v>9608</v>
      </c>
      <c r="R3639" s="43" t="s">
        <v>78</v>
      </c>
      <c r="S3639" s="47">
        <v>5</v>
      </c>
    </row>
    <row r="3640" spans="1:19" ht="12.75">
      <c r="A3640" s="22" t="s">
        <v>60</v>
      </c>
      <c r="B3640" s="22" t="s">
        <v>211</v>
      </c>
      <c r="C3640" s="22" t="s">
        <v>63</v>
      </c>
      <c r="D3640" s="22" t="s">
        <v>61</v>
      </c>
      <c r="E3640" s="22" t="s">
        <v>9609</v>
      </c>
      <c r="F3640" s="31">
        <v>43117.598171296297</v>
      </c>
      <c r="G3640" s="31">
        <v>43082</v>
      </c>
      <c r="H3640" s="31">
        <v>43447</v>
      </c>
      <c r="I3640" s="31">
        <v>43147.597997685181</v>
      </c>
      <c r="J3640" s="22" t="s">
        <v>124</v>
      </c>
      <c r="K3640" s="32" t="s">
        <v>89</v>
      </c>
      <c r="L3640" s="32" t="s">
        <v>9610</v>
      </c>
      <c r="M3640" s="32" t="s">
        <v>9611</v>
      </c>
      <c r="N3640" s="24">
        <v>-333.49</v>
      </c>
      <c r="O3640" s="24">
        <v>-333.49</v>
      </c>
      <c r="P3640" s="32" t="s">
        <v>132</v>
      </c>
      <c r="Q3640" s="43" t="s">
        <v>133</v>
      </c>
      <c r="R3640" s="43" t="s">
        <v>112</v>
      </c>
      <c r="S3640" s="47">
        <v>1</v>
      </c>
    </row>
    <row r="3641" spans="1:19" ht="12.75">
      <c r="A3641" s="22" t="s">
        <v>60</v>
      </c>
      <c r="B3641" s="22" t="s">
        <v>248</v>
      </c>
      <c r="C3641" s="22" t="s">
        <v>63</v>
      </c>
      <c r="D3641" s="22" t="s">
        <v>61</v>
      </c>
      <c r="E3641" s="22" t="s">
        <v>9612</v>
      </c>
      <c r="F3641" s="31">
        <v>43117.941215277773</v>
      </c>
      <c r="G3641" s="31">
        <v>43119</v>
      </c>
      <c r="H3641" s="31">
        <v>43496</v>
      </c>
      <c r="I3641" s="31">
        <v>43147</v>
      </c>
      <c r="J3641" s="22" t="s">
        <v>73</v>
      </c>
      <c r="K3641" s="32" t="s">
        <v>89</v>
      </c>
      <c r="L3641" s="32" t="s">
        <v>9613</v>
      </c>
      <c r="M3641" s="32" t="s">
        <v>9614</v>
      </c>
      <c r="N3641" s="24">
        <v>4285.6410999999998</v>
      </c>
      <c r="O3641" s="24">
        <v>3569.6385</v>
      </c>
      <c r="P3641" s="32" t="s">
        <v>9615</v>
      </c>
      <c r="Q3641" s="43" t="s">
        <v>9616</v>
      </c>
      <c r="R3641" s="43" t="s">
        <v>78</v>
      </c>
      <c r="S3641" s="47">
        <v>5</v>
      </c>
    </row>
    <row r="3642" spans="1:19" ht="12.75">
      <c r="A3642" s="22" t="s">
        <v>60</v>
      </c>
      <c r="B3642" s="22" t="s">
        <v>382</v>
      </c>
      <c r="C3642" s="22" t="s">
        <v>63</v>
      </c>
      <c r="D3642" s="22" t="s">
        <v>61</v>
      </c>
      <c r="E3642" s="22" t="s">
        <v>9617</v>
      </c>
      <c r="F3642" s="31">
        <v>43125.378553240742</v>
      </c>
      <c r="G3642" s="31">
        <v>43146</v>
      </c>
      <c r="H3642" s="31">
        <v>43511</v>
      </c>
      <c r="I3642" s="31">
        <v>43185</v>
      </c>
      <c r="J3642" s="22" t="s">
        <v>5725</v>
      </c>
      <c r="K3642" s="32" t="s">
        <v>108</v>
      </c>
      <c r="L3642" s="32" t="s">
        <v>9618</v>
      </c>
      <c r="N3642" s="24">
        <v>0</v>
      </c>
      <c r="O3642" s="24">
        <v>0</v>
      </c>
      <c r="P3642" s="32" t="s">
        <v>9619</v>
      </c>
      <c r="Q3642" s="43" t="s">
        <v>9620</v>
      </c>
      <c r="R3642" s="43" t="s">
        <v>112</v>
      </c>
      <c r="S3642" s="47">
        <v>1</v>
      </c>
    </row>
    <row r="3643" spans="1:19" ht="12.75">
      <c r="A3643" s="22" t="s">
        <v>60</v>
      </c>
      <c r="B3643" s="22" t="s">
        <v>230</v>
      </c>
      <c r="C3643" s="22" t="s">
        <v>63</v>
      </c>
      <c r="D3643" s="22" t="s">
        <v>61</v>
      </c>
      <c r="E3643" s="22" t="s">
        <v>9621</v>
      </c>
      <c r="F3643" s="31">
        <v>43122.509641203702</v>
      </c>
      <c r="G3643" s="31">
        <v>43122</v>
      </c>
      <c r="H3643" s="31">
        <v>43487</v>
      </c>
      <c r="I3643" s="31">
        <v>43152</v>
      </c>
      <c r="J3643" s="22" t="s">
        <v>73</v>
      </c>
      <c r="K3643" s="32" t="s">
        <v>89</v>
      </c>
      <c r="L3643" s="32" t="s">
        <v>9622</v>
      </c>
      <c r="M3643" s="32" t="s">
        <v>9623</v>
      </c>
      <c r="N3643" s="24">
        <v>903.86710000000005</v>
      </c>
      <c r="O3643" s="24">
        <v>823.16</v>
      </c>
      <c r="P3643" s="32" t="s">
        <v>9352</v>
      </c>
      <c r="Q3643" s="43" t="s">
        <v>9353</v>
      </c>
      <c r="R3643" s="43" t="s">
        <v>78</v>
      </c>
      <c r="S3643" s="47">
        <v>5</v>
      </c>
    </row>
    <row r="3644" spans="1:19" ht="12.75">
      <c r="A3644" s="22" t="s">
        <v>60</v>
      </c>
      <c r="B3644" s="22" t="s">
        <v>211</v>
      </c>
      <c r="C3644" s="22" t="s">
        <v>63</v>
      </c>
      <c r="D3644" s="22" t="s">
        <v>61</v>
      </c>
      <c r="E3644" s="22" t="s">
        <v>9624</v>
      </c>
      <c r="F3644" s="31">
        <v>43117.739594907405</v>
      </c>
      <c r="G3644" s="31">
        <v>42978</v>
      </c>
      <c r="H3644" s="31">
        <v>43343</v>
      </c>
      <c r="I3644" s="31">
        <v>43147.73940972222</v>
      </c>
      <c r="J3644" s="22" t="s">
        <v>124</v>
      </c>
      <c r="K3644" s="32" t="s">
        <v>89</v>
      </c>
      <c r="L3644" s="32" t="s">
        <v>9625</v>
      </c>
      <c r="M3644" s="32" t="s">
        <v>9626</v>
      </c>
      <c r="N3644" s="24">
        <v>-195.17</v>
      </c>
      <c r="O3644" s="24">
        <v>-195.17</v>
      </c>
      <c r="P3644" s="32" t="s">
        <v>345</v>
      </c>
      <c r="Q3644" s="43" t="s">
        <v>346</v>
      </c>
      <c r="R3644" s="43" t="s">
        <v>78</v>
      </c>
      <c r="S3644" s="47">
        <v>1</v>
      </c>
    </row>
    <row r="3645" spans="1:19" ht="12.75">
      <c r="A3645" s="22" t="s">
        <v>60</v>
      </c>
      <c r="B3645" s="22" t="s">
        <v>211</v>
      </c>
      <c r="C3645" s="22" t="s">
        <v>63</v>
      </c>
      <c r="D3645" s="22" t="s">
        <v>61</v>
      </c>
      <c r="E3645" s="22" t="s">
        <v>9627</v>
      </c>
      <c r="F3645" s="31">
        <v>43105.398900462962</v>
      </c>
      <c r="G3645" s="31">
        <v>43108</v>
      </c>
      <c r="H3645" s="31">
        <v>43473</v>
      </c>
      <c r="I3645" s="31">
        <v>43135.396655092591</v>
      </c>
      <c r="J3645" s="22" t="s">
        <v>73</v>
      </c>
      <c r="K3645" s="32" t="s">
        <v>95</v>
      </c>
      <c r="L3645" s="32" t="s">
        <v>9628</v>
      </c>
      <c r="N3645" s="24">
        <v>3183.30</v>
      </c>
      <c r="O3645" s="24">
        <v>0</v>
      </c>
      <c r="P3645" s="32" t="s">
        <v>853</v>
      </c>
      <c r="Q3645" s="43" t="s">
        <v>854</v>
      </c>
      <c r="R3645" s="43" t="s">
        <v>78</v>
      </c>
      <c r="S3645" s="47">
        <v>5</v>
      </c>
    </row>
    <row r="3646" spans="1:19" ht="12.75">
      <c r="A3646" s="22" t="s">
        <v>60</v>
      </c>
      <c r="B3646" s="22" t="s">
        <v>211</v>
      </c>
      <c r="C3646" s="22" t="s">
        <v>63</v>
      </c>
      <c r="D3646" s="22" t="s">
        <v>61</v>
      </c>
      <c r="E3646" s="22" t="s">
        <v>9629</v>
      </c>
      <c r="F3646" s="31">
        <v>43112.563252314816</v>
      </c>
      <c r="G3646" s="31">
        <v>43112</v>
      </c>
      <c r="H3646" s="31">
        <v>43477</v>
      </c>
      <c r="I3646" s="31">
        <v>43142.561967592592</v>
      </c>
      <c r="J3646" s="22" t="s">
        <v>73</v>
      </c>
      <c r="K3646" s="32" t="s">
        <v>95</v>
      </c>
      <c r="L3646" s="32" t="s">
        <v>9630</v>
      </c>
      <c r="N3646" s="24">
        <v>278.945</v>
      </c>
      <c r="O3646" s="24">
        <v>0</v>
      </c>
      <c r="P3646" s="32" t="s">
        <v>1713</v>
      </c>
      <c r="Q3646" s="43" t="s">
        <v>1714</v>
      </c>
      <c r="R3646" s="43" t="s">
        <v>78</v>
      </c>
      <c r="S3646" s="47">
        <v>5</v>
      </c>
    </row>
    <row r="3647" spans="1:19" ht="12.75">
      <c r="A3647" s="22" t="s">
        <v>60</v>
      </c>
      <c r="B3647" s="22" t="s">
        <v>211</v>
      </c>
      <c r="C3647" s="22" t="s">
        <v>63</v>
      </c>
      <c r="D3647" s="22" t="s">
        <v>61</v>
      </c>
      <c r="E3647" s="22" t="s">
        <v>9631</v>
      </c>
      <c r="F3647" s="31">
        <v>43115.536157407405</v>
      </c>
      <c r="G3647" s="31">
        <v>43115</v>
      </c>
      <c r="H3647" s="31">
        <v>43480</v>
      </c>
      <c r="I3647" s="31">
        <v>43145.534733796296</v>
      </c>
      <c r="J3647" s="22" t="s">
        <v>73</v>
      </c>
      <c r="K3647" s="32" t="s">
        <v>119</v>
      </c>
      <c r="L3647" s="32" t="s">
        <v>9632</v>
      </c>
      <c r="N3647" s="24">
        <v>648.476</v>
      </c>
      <c r="O3647" s="24">
        <v>443.07</v>
      </c>
      <c r="P3647" s="32" t="s">
        <v>577</v>
      </c>
      <c r="Q3647" s="43" t="s">
        <v>578</v>
      </c>
      <c r="R3647" s="43" t="s">
        <v>78</v>
      </c>
      <c r="S3647" s="47">
        <v>5</v>
      </c>
    </row>
    <row r="3648" spans="1:19" ht="12.75">
      <c r="A3648" s="22" t="s">
        <v>60</v>
      </c>
      <c r="B3648" s="22" t="s">
        <v>258</v>
      </c>
      <c r="C3648" s="22" t="s">
        <v>63</v>
      </c>
      <c r="D3648" s="22" t="s">
        <v>61</v>
      </c>
      <c r="E3648" s="22" t="s">
        <v>9633</v>
      </c>
      <c r="F3648" s="31">
        <v>43117.645486111112</v>
      </c>
      <c r="G3648" s="31">
        <v>43138</v>
      </c>
      <c r="H3648" s="31">
        <v>43503</v>
      </c>
      <c r="I3648" s="31">
        <v>43147</v>
      </c>
      <c r="J3648" s="22" t="s">
        <v>145</v>
      </c>
      <c r="K3648" s="32" t="s">
        <v>89</v>
      </c>
      <c r="L3648" s="32" t="s">
        <v>9634</v>
      </c>
      <c r="M3648" s="32" t="s">
        <v>3924</v>
      </c>
      <c r="N3648" s="24">
        <v>-21.23</v>
      </c>
      <c r="O3648" s="24">
        <v>-21.23</v>
      </c>
      <c r="P3648" s="32" t="s">
        <v>1315</v>
      </c>
      <c r="Q3648" s="43" t="s">
        <v>1316</v>
      </c>
      <c r="R3648" s="43" t="s">
        <v>78</v>
      </c>
      <c r="S3648" s="47">
        <v>1</v>
      </c>
    </row>
    <row r="3649" spans="1:19" ht="12.75">
      <c r="A3649" s="22" t="s">
        <v>60</v>
      </c>
      <c r="B3649" s="22" t="s">
        <v>245</v>
      </c>
      <c r="C3649" s="22" t="s">
        <v>63</v>
      </c>
      <c r="D3649" s="22" t="s">
        <v>61</v>
      </c>
      <c r="E3649" s="22" t="s">
        <v>9635</v>
      </c>
      <c r="F3649" s="31">
        <v>43109.584837962961</v>
      </c>
      <c r="G3649" s="31">
        <v>43122</v>
      </c>
      <c r="H3649" s="31">
        <v>43487</v>
      </c>
      <c r="I3649" s="31">
        <v>43139.571400462963</v>
      </c>
      <c r="J3649" s="22" t="s">
        <v>73</v>
      </c>
      <c r="K3649" s="32" t="s">
        <v>119</v>
      </c>
      <c r="L3649" s="32" t="s">
        <v>9636</v>
      </c>
      <c r="N3649" s="24">
        <v>1178.54</v>
      </c>
      <c r="O3649" s="24">
        <v>1178.54</v>
      </c>
      <c r="P3649" s="32" t="s">
        <v>813</v>
      </c>
      <c r="Q3649" s="43" t="s">
        <v>814</v>
      </c>
      <c r="R3649" s="43" t="s">
        <v>78</v>
      </c>
      <c r="S3649" s="47">
        <v>5</v>
      </c>
    </row>
    <row r="3650" spans="1:19" ht="12.75">
      <c r="A3650" s="22" t="s">
        <v>60</v>
      </c>
      <c r="B3650" s="22" t="s">
        <v>230</v>
      </c>
      <c r="C3650" s="22" t="s">
        <v>63</v>
      </c>
      <c r="D3650" s="22" t="s">
        <v>61</v>
      </c>
      <c r="E3650" s="22" t="s">
        <v>9637</v>
      </c>
      <c r="F3650" s="31">
        <v>43131.37663194444</v>
      </c>
      <c r="G3650" s="31">
        <v>43131</v>
      </c>
      <c r="H3650" s="31">
        <v>43496</v>
      </c>
      <c r="I3650" s="31">
        <v>43161</v>
      </c>
      <c r="J3650" s="22" t="s">
        <v>73</v>
      </c>
      <c r="K3650" s="32" t="s">
        <v>74</v>
      </c>
      <c r="L3650" s="32" t="s">
        <v>9638</v>
      </c>
      <c r="N3650" s="24">
        <v>1635.40</v>
      </c>
      <c r="O3650" s="24">
        <v>0</v>
      </c>
      <c r="P3650" s="32" t="s">
        <v>176</v>
      </c>
      <c r="Q3650" s="43" t="s">
        <v>177</v>
      </c>
      <c r="R3650" s="43" t="s">
        <v>78</v>
      </c>
      <c r="S3650" s="47">
        <v>5</v>
      </c>
    </row>
    <row r="3651" spans="1:19" ht="12.75">
      <c r="A3651" s="22" t="s">
        <v>60</v>
      </c>
      <c r="B3651" s="22" t="s">
        <v>1046</v>
      </c>
      <c r="C3651" s="22" t="s">
        <v>63</v>
      </c>
      <c r="D3651" s="22" t="s">
        <v>61</v>
      </c>
      <c r="E3651" s="22" t="s">
        <v>9639</v>
      </c>
      <c r="F3651" s="31">
        <v>43122.473796296297</v>
      </c>
      <c r="G3651" s="31">
        <v>43131</v>
      </c>
      <c r="H3651" s="31">
        <v>43496</v>
      </c>
      <c r="I3651" s="31">
        <v>43152.472372685181</v>
      </c>
      <c r="J3651" s="22" t="s">
        <v>73</v>
      </c>
      <c r="K3651" s="32" t="s">
        <v>95</v>
      </c>
      <c r="L3651" s="32" t="s">
        <v>9640</v>
      </c>
      <c r="N3651" s="24">
        <v>576.05999999999995</v>
      </c>
      <c r="O3651" s="24">
        <v>0</v>
      </c>
      <c r="P3651" s="32" t="s">
        <v>397</v>
      </c>
      <c r="Q3651" s="43" t="s">
        <v>398</v>
      </c>
      <c r="R3651" s="43" t="s">
        <v>78</v>
      </c>
      <c r="S3651" s="47">
        <v>5</v>
      </c>
    </row>
    <row r="3652" spans="1:19" ht="12.75">
      <c r="A3652" s="22" t="s">
        <v>60</v>
      </c>
      <c r="B3652" s="22" t="s">
        <v>211</v>
      </c>
      <c r="C3652" s="22" t="s">
        <v>63</v>
      </c>
      <c r="D3652" s="22" t="s">
        <v>61</v>
      </c>
      <c r="E3652" s="22" t="s">
        <v>9641</v>
      </c>
      <c r="F3652" s="31">
        <v>43125.678460648145</v>
      </c>
      <c r="G3652" s="31">
        <v>43125</v>
      </c>
      <c r="H3652" s="31">
        <v>43490</v>
      </c>
      <c r="I3652" s="31">
        <v>43155.570567129631</v>
      </c>
      <c r="J3652" s="22" t="s">
        <v>73</v>
      </c>
      <c r="K3652" s="32" t="s">
        <v>95</v>
      </c>
      <c r="L3652" s="32" t="s">
        <v>9642</v>
      </c>
      <c r="N3652" s="24">
        <v>1847.50</v>
      </c>
      <c r="O3652" s="24">
        <v>0</v>
      </c>
      <c r="P3652" s="32" t="s">
        <v>7021</v>
      </c>
      <c r="Q3652" s="43" t="s">
        <v>7022</v>
      </c>
      <c r="R3652" s="43" t="s">
        <v>78</v>
      </c>
      <c r="S3652" s="47">
        <v>5</v>
      </c>
    </row>
    <row r="3653" spans="1:19" ht="12.75">
      <c r="A3653" s="22" t="s">
        <v>60</v>
      </c>
      <c r="B3653" s="22" t="s">
        <v>930</v>
      </c>
      <c r="C3653" s="22" t="s">
        <v>63</v>
      </c>
      <c r="D3653" s="22" t="s">
        <v>61</v>
      </c>
      <c r="E3653" s="22" t="s">
        <v>9643</v>
      </c>
      <c r="F3653" s="31">
        <v>43123.639131944445</v>
      </c>
      <c r="G3653" s="31">
        <v>43123</v>
      </c>
      <c r="H3653" s="31">
        <v>43488</v>
      </c>
      <c r="I3653" s="31">
        <v>43153</v>
      </c>
      <c r="J3653" s="22" t="s">
        <v>73</v>
      </c>
      <c r="K3653" s="32" t="s">
        <v>95</v>
      </c>
      <c r="L3653" s="32" t="s">
        <v>9644</v>
      </c>
      <c r="N3653" s="24">
        <v>1985.78</v>
      </c>
      <c r="O3653" s="24">
        <v>0</v>
      </c>
      <c r="P3653" s="32" t="s">
        <v>9645</v>
      </c>
      <c r="Q3653" s="43" t="s">
        <v>9646</v>
      </c>
      <c r="R3653" s="43" t="s">
        <v>78</v>
      </c>
      <c r="S3653" s="47">
        <v>4</v>
      </c>
    </row>
    <row r="3654" spans="1:19" ht="12.75">
      <c r="A3654" s="22" t="s">
        <v>60</v>
      </c>
      <c r="B3654" s="22" t="s">
        <v>248</v>
      </c>
      <c r="C3654" s="22" t="s">
        <v>63</v>
      </c>
      <c r="D3654" s="22" t="s">
        <v>61</v>
      </c>
      <c r="E3654" s="22" t="s">
        <v>9647</v>
      </c>
      <c r="F3654" s="31">
        <v>43119.450856481482</v>
      </c>
      <c r="G3654" s="31">
        <v>42788</v>
      </c>
      <c r="H3654" s="31">
        <v>43159</v>
      </c>
      <c r="I3654" s="31">
        <v>43149</v>
      </c>
      <c r="J3654" s="22" t="s">
        <v>124</v>
      </c>
      <c r="K3654" s="32" t="s">
        <v>89</v>
      </c>
      <c r="L3654" s="32" t="s">
        <v>9648</v>
      </c>
      <c r="M3654" s="32" t="s">
        <v>9649</v>
      </c>
      <c r="N3654" s="24">
        <v>-44.65</v>
      </c>
      <c r="O3654" s="24">
        <v>-44.65</v>
      </c>
      <c r="P3654" s="32" t="s">
        <v>176</v>
      </c>
      <c r="Q3654" s="43" t="s">
        <v>177</v>
      </c>
      <c r="R3654" s="43" t="s">
        <v>78</v>
      </c>
      <c r="S3654" s="47">
        <v>1</v>
      </c>
    </row>
    <row r="3655" spans="1:19" ht="12.75">
      <c r="A3655" s="22" t="s">
        <v>60</v>
      </c>
      <c r="B3655" s="22" t="s">
        <v>211</v>
      </c>
      <c r="C3655" s="22" t="s">
        <v>63</v>
      </c>
      <c r="D3655" s="22" t="s">
        <v>61</v>
      </c>
      <c r="E3655" s="22" t="s">
        <v>9650</v>
      </c>
      <c r="F3655" s="31">
        <v>43115.447106481479</v>
      </c>
      <c r="G3655" s="31">
        <v>43115</v>
      </c>
      <c r="H3655" s="31">
        <v>43480</v>
      </c>
      <c r="I3655" s="31">
        <v>43145.442233796297</v>
      </c>
      <c r="J3655" s="22" t="s">
        <v>73</v>
      </c>
      <c r="K3655" s="32" t="s">
        <v>119</v>
      </c>
      <c r="L3655" s="32" t="s">
        <v>9651</v>
      </c>
      <c r="N3655" s="24">
        <v>474.60660000000001</v>
      </c>
      <c r="O3655" s="24">
        <v>412.10</v>
      </c>
      <c r="P3655" s="32" t="s">
        <v>180</v>
      </c>
      <c r="Q3655" s="43" t="s">
        <v>181</v>
      </c>
      <c r="R3655" s="43" t="s">
        <v>78</v>
      </c>
      <c r="S3655" s="47">
        <v>5</v>
      </c>
    </row>
    <row r="3656" spans="1:19" ht="12.75">
      <c r="A3656" s="22" t="s">
        <v>60</v>
      </c>
      <c r="B3656" s="22" t="s">
        <v>211</v>
      </c>
      <c r="C3656" s="22" t="s">
        <v>63</v>
      </c>
      <c r="D3656" s="22" t="s">
        <v>61</v>
      </c>
      <c r="E3656" s="22" t="s">
        <v>9652</v>
      </c>
      <c r="F3656" s="31">
        <v>43113.590775462959</v>
      </c>
      <c r="G3656" s="31">
        <v>43113</v>
      </c>
      <c r="H3656" s="31">
        <v>43478</v>
      </c>
      <c r="I3656" s="31">
        <v>43143.589780092589</v>
      </c>
      <c r="J3656" s="22" t="s">
        <v>73</v>
      </c>
      <c r="K3656" s="32" t="s">
        <v>119</v>
      </c>
      <c r="L3656" s="32" t="s">
        <v>9653</v>
      </c>
      <c r="N3656" s="24">
        <v>298.42399999999998</v>
      </c>
      <c r="O3656" s="24">
        <v>287.61</v>
      </c>
      <c r="P3656" s="32" t="s">
        <v>331</v>
      </c>
      <c r="Q3656" s="43" t="s">
        <v>332</v>
      </c>
      <c r="R3656" s="43" t="s">
        <v>78</v>
      </c>
      <c r="S3656" s="47">
        <v>5</v>
      </c>
    </row>
    <row r="3657" spans="1:19" ht="12.75">
      <c r="A3657" s="22" t="s">
        <v>60</v>
      </c>
      <c r="B3657" s="22" t="s">
        <v>308</v>
      </c>
      <c r="C3657" s="22" t="s">
        <v>63</v>
      </c>
      <c r="D3657" s="22" t="s">
        <v>61</v>
      </c>
      <c r="E3657" s="22" t="s">
        <v>9654</v>
      </c>
      <c r="F3657" s="31">
        <v>43124.092997685184</v>
      </c>
      <c r="G3657" s="31">
        <v>43159</v>
      </c>
      <c r="H3657" s="31">
        <v>43524</v>
      </c>
      <c r="I3657" s="31">
        <v>43184.092997685184</v>
      </c>
      <c r="J3657" s="22" t="s">
        <v>118</v>
      </c>
      <c r="K3657" s="32" t="s">
        <v>119</v>
      </c>
      <c r="L3657" s="32" t="s">
        <v>9655</v>
      </c>
      <c r="N3657" s="24">
        <v>1301.54</v>
      </c>
      <c r="O3657" s="24">
        <v>1301.54</v>
      </c>
      <c r="P3657" s="32" t="s">
        <v>176</v>
      </c>
      <c r="Q3657" s="43" t="s">
        <v>177</v>
      </c>
      <c r="R3657" s="43" t="s">
        <v>78</v>
      </c>
      <c r="S3657" s="47">
        <v>1</v>
      </c>
    </row>
    <row r="3658" spans="1:19" ht="12.75">
      <c r="A3658" s="22" t="s">
        <v>60</v>
      </c>
      <c r="B3658" s="22" t="s">
        <v>230</v>
      </c>
      <c r="C3658" s="22" t="s">
        <v>63</v>
      </c>
      <c r="D3658" s="22" t="s">
        <v>61</v>
      </c>
      <c r="E3658" s="22" t="s">
        <v>9656</v>
      </c>
      <c r="F3658" s="31">
        <v>43109.476423611108</v>
      </c>
      <c r="G3658" s="31">
        <v>43109</v>
      </c>
      <c r="H3658" s="31">
        <v>43474</v>
      </c>
      <c r="I3658" s="31">
        <v>43139</v>
      </c>
      <c r="J3658" s="22" t="s">
        <v>73</v>
      </c>
      <c r="K3658" s="32" t="s">
        <v>74</v>
      </c>
      <c r="L3658" s="32" t="s">
        <v>9657</v>
      </c>
      <c r="N3658" s="24">
        <v>3357.68</v>
      </c>
      <c r="O3658" s="24">
        <v>1837.59</v>
      </c>
      <c r="P3658" s="32" t="s">
        <v>110</v>
      </c>
      <c r="Q3658" s="43" t="s">
        <v>111</v>
      </c>
      <c r="R3658" s="43" t="s">
        <v>78</v>
      </c>
      <c r="S3658" s="47">
        <v>5</v>
      </c>
    </row>
    <row r="3659" spans="1:19" ht="12.75">
      <c r="A3659" s="22" t="s">
        <v>60</v>
      </c>
      <c r="B3659" s="22" t="s">
        <v>211</v>
      </c>
      <c r="C3659" s="22" t="s">
        <v>63</v>
      </c>
      <c r="D3659" s="22" t="s">
        <v>61</v>
      </c>
      <c r="E3659" s="22" t="s">
        <v>9658</v>
      </c>
      <c r="F3659" s="31">
        <v>43131.977766203701</v>
      </c>
      <c r="G3659" s="31">
        <v>43140</v>
      </c>
      <c r="H3659" s="31">
        <v>43505</v>
      </c>
      <c r="I3659" s="31">
        <v>43161.975127314814</v>
      </c>
      <c r="J3659" s="22" t="s">
        <v>73</v>
      </c>
      <c r="K3659" s="32" t="s">
        <v>95</v>
      </c>
      <c r="L3659" s="32" t="s">
        <v>9659</v>
      </c>
      <c r="N3659" s="24">
        <v>2328.91</v>
      </c>
      <c r="O3659" s="24">
        <v>0</v>
      </c>
      <c r="P3659" s="32" t="s">
        <v>209</v>
      </c>
      <c r="Q3659" s="43" t="s">
        <v>210</v>
      </c>
      <c r="R3659" s="43" t="s">
        <v>78</v>
      </c>
      <c r="S3659" s="47">
        <v>5</v>
      </c>
    </row>
    <row r="3660" spans="1:19" ht="12.75">
      <c r="A3660" s="22" t="s">
        <v>60</v>
      </c>
      <c r="B3660" s="22" t="s">
        <v>496</v>
      </c>
      <c r="C3660" s="22" t="s">
        <v>63</v>
      </c>
      <c r="D3660" s="22" t="s">
        <v>61</v>
      </c>
      <c r="E3660" s="22" t="s">
        <v>9660</v>
      </c>
      <c r="F3660" s="31">
        <v>43111.434803240736</v>
      </c>
      <c r="G3660" s="31">
        <v>43111</v>
      </c>
      <c r="H3660" s="31">
        <v>43476</v>
      </c>
      <c r="I3660" s="31">
        <v>43141</v>
      </c>
      <c r="J3660" s="22" t="s">
        <v>73</v>
      </c>
      <c r="K3660" s="32" t="s">
        <v>89</v>
      </c>
      <c r="L3660" s="32" t="s">
        <v>9661</v>
      </c>
      <c r="M3660" s="32" t="s">
        <v>9662</v>
      </c>
      <c r="N3660" s="24">
        <v>366.15600000000001</v>
      </c>
      <c r="O3660" s="24">
        <v>288.25</v>
      </c>
      <c r="P3660" s="32" t="s">
        <v>764</v>
      </c>
      <c r="Q3660" s="43" t="s">
        <v>765</v>
      </c>
      <c r="R3660" s="43" t="s">
        <v>78</v>
      </c>
      <c r="S3660" s="47">
        <v>5</v>
      </c>
    </row>
    <row r="3661" spans="1:19" ht="12.75">
      <c r="A3661" s="22" t="s">
        <v>60</v>
      </c>
      <c r="B3661" s="22" t="s">
        <v>238</v>
      </c>
      <c r="C3661" s="22" t="s">
        <v>63</v>
      </c>
      <c r="D3661" s="22" t="s">
        <v>61</v>
      </c>
      <c r="E3661" s="22" t="s">
        <v>9663</v>
      </c>
      <c r="F3661" s="31">
        <v>43130.609421296293</v>
      </c>
      <c r="G3661" s="31">
        <v>43146</v>
      </c>
      <c r="H3661" s="31">
        <v>43511</v>
      </c>
      <c r="I3661" s="31">
        <v>43160.607407407406</v>
      </c>
      <c r="J3661" s="22" t="s">
        <v>73</v>
      </c>
      <c r="K3661" s="32" t="s">
        <v>74</v>
      </c>
      <c r="L3661" s="32" t="s">
        <v>9664</v>
      </c>
      <c r="N3661" s="24">
        <v>664.94659999999999</v>
      </c>
      <c r="O3661" s="24">
        <v>622.22</v>
      </c>
      <c r="P3661" s="32" t="s">
        <v>2688</v>
      </c>
      <c r="Q3661" s="43" t="s">
        <v>2689</v>
      </c>
      <c r="R3661" s="43" t="s">
        <v>78</v>
      </c>
      <c r="S3661" s="47">
        <v>5</v>
      </c>
    </row>
    <row r="3662" spans="1:19" ht="12.75">
      <c r="A3662" s="22" t="s">
        <v>60</v>
      </c>
      <c r="B3662" s="22" t="s">
        <v>248</v>
      </c>
      <c r="C3662" s="22" t="s">
        <v>63</v>
      </c>
      <c r="D3662" s="22" t="s">
        <v>61</v>
      </c>
      <c r="E3662" s="22" t="s">
        <v>9665</v>
      </c>
      <c r="F3662" s="31">
        <v>43112.492627314816</v>
      </c>
      <c r="G3662" s="31">
        <v>43132</v>
      </c>
      <c r="H3662" s="31">
        <v>43497</v>
      </c>
      <c r="I3662" s="31">
        <v>43142</v>
      </c>
      <c r="J3662" s="22" t="s">
        <v>73</v>
      </c>
      <c r="K3662" s="32" t="s">
        <v>74</v>
      </c>
      <c r="L3662" s="32" t="s">
        <v>9666</v>
      </c>
      <c r="N3662" s="24">
        <v>0</v>
      </c>
      <c r="O3662" s="24">
        <v>0</v>
      </c>
      <c r="P3662" s="32" t="s">
        <v>9667</v>
      </c>
      <c r="Q3662" s="43" t="s">
        <v>9668</v>
      </c>
      <c r="R3662" s="43" t="s">
        <v>78</v>
      </c>
      <c r="S3662" s="47">
        <v>4</v>
      </c>
    </row>
    <row r="3663" spans="1:19" ht="12.75">
      <c r="A3663" s="22" t="s">
        <v>60</v>
      </c>
      <c r="B3663" s="22" t="s">
        <v>211</v>
      </c>
      <c r="C3663" s="22" t="s">
        <v>63</v>
      </c>
      <c r="D3663" s="22" t="s">
        <v>61</v>
      </c>
      <c r="E3663" s="22" t="s">
        <v>9669</v>
      </c>
      <c r="F3663" s="31">
        <v>43125.416504629626</v>
      </c>
      <c r="G3663" s="31">
        <v>43159</v>
      </c>
      <c r="H3663" s="31">
        <v>43524</v>
      </c>
      <c r="I3663" s="31">
        <v>43155.409328703703</v>
      </c>
      <c r="J3663" s="22" t="s">
        <v>73</v>
      </c>
      <c r="K3663" s="32" t="s">
        <v>95</v>
      </c>
      <c r="L3663" s="32" t="s">
        <v>9670</v>
      </c>
      <c r="N3663" s="24">
        <v>0</v>
      </c>
      <c r="O3663" s="24">
        <v>0</v>
      </c>
      <c r="P3663" s="32" t="s">
        <v>105</v>
      </c>
      <c r="Q3663" s="43" t="s">
        <v>106</v>
      </c>
      <c r="R3663" s="43" t="s">
        <v>78</v>
      </c>
      <c r="S3663" s="47">
        <v>4</v>
      </c>
    </row>
    <row r="3664" spans="1:19" ht="12.75">
      <c r="A3664" s="22" t="s">
        <v>60</v>
      </c>
      <c r="B3664" s="22" t="s">
        <v>662</v>
      </c>
      <c r="C3664" s="22" t="s">
        <v>63</v>
      </c>
      <c r="D3664" s="22" t="s">
        <v>61</v>
      </c>
      <c r="E3664" s="22" t="s">
        <v>9671</v>
      </c>
      <c r="F3664" s="31">
        <v>43112.616296296292</v>
      </c>
      <c r="G3664" s="31">
        <v>43131</v>
      </c>
      <c r="H3664" s="31">
        <v>43496</v>
      </c>
      <c r="I3664" s="31">
        <v>43142.609375</v>
      </c>
      <c r="J3664" s="22" t="s">
        <v>73</v>
      </c>
      <c r="K3664" s="32" t="s">
        <v>95</v>
      </c>
      <c r="L3664" s="32" t="s">
        <v>9672</v>
      </c>
      <c r="N3664" s="24">
        <v>6399.92</v>
      </c>
      <c r="O3664" s="24">
        <v>0</v>
      </c>
      <c r="P3664" s="32" t="s">
        <v>9673</v>
      </c>
      <c r="Q3664" s="43" t="s">
        <v>9674</v>
      </c>
      <c r="R3664" s="43" t="s">
        <v>78</v>
      </c>
      <c r="S3664" s="47">
        <v>4</v>
      </c>
    </row>
    <row r="3665" spans="1:19" ht="12.75">
      <c r="A3665" s="22" t="s">
        <v>60</v>
      </c>
      <c r="B3665" s="22" t="s">
        <v>211</v>
      </c>
      <c r="C3665" s="22" t="s">
        <v>63</v>
      </c>
      <c r="D3665" s="22" t="s">
        <v>61</v>
      </c>
      <c r="E3665" s="22" t="s">
        <v>9675</v>
      </c>
      <c r="F3665" s="31">
        <v>43112.341296296298</v>
      </c>
      <c r="G3665" s="31">
        <v>43140</v>
      </c>
      <c r="H3665" s="31">
        <v>43505</v>
      </c>
      <c r="I3665" s="31">
        <v>43142.337916666664</v>
      </c>
      <c r="J3665" s="22" t="s">
        <v>73</v>
      </c>
      <c r="K3665" s="32" t="s">
        <v>95</v>
      </c>
      <c r="L3665" s="32" t="s">
        <v>9676</v>
      </c>
      <c r="N3665" s="24">
        <v>968.54660000000001</v>
      </c>
      <c r="O3665" s="24">
        <v>0</v>
      </c>
      <c r="P3665" s="32" t="s">
        <v>180</v>
      </c>
      <c r="Q3665" s="43" t="s">
        <v>181</v>
      </c>
      <c r="R3665" s="43" t="s">
        <v>78</v>
      </c>
      <c r="S3665" s="47">
        <v>5</v>
      </c>
    </row>
    <row r="3666" spans="1:19" ht="12.75">
      <c r="A3666" s="22" t="s">
        <v>60</v>
      </c>
      <c r="B3666" s="22" t="s">
        <v>476</v>
      </c>
      <c r="C3666" s="22" t="s">
        <v>63</v>
      </c>
      <c r="D3666" s="22" t="s">
        <v>61</v>
      </c>
      <c r="E3666" s="22" t="s">
        <v>9677</v>
      </c>
      <c r="F3666" s="31">
        <v>43110.365254629629</v>
      </c>
      <c r="G3666" s="31">
        <v>43110</v>
      </c>
      <c r="H3666" s="31">
        <v>43475</v>
      </c>
      <c r="I3666" s="31">
        <v>43140</v>
      </c>
      <c r="J3666" s="22" t="s">
        <v>73</v>
      </c>
      <c r="K3666" s="32" t="s">
        <v>119</v>
      </c>
      <c r="L3666" s="32" t="s">
        <v>9678</v>
      </c>
      <c r="N3666" s="24">
        <v>504.69659999999999</v>
      </c>
      <c r="O3666" s="24">
        <v>731.98</v>
      </c>
      <c r="P3666" s="32" t="s">
        <v>150</v>
      </c>
      <c r="Q3666" s="43" t="s">
        <v>151</v>
      </c>
      <c r="R3666" s="43" t="s">
        <v>78</v>
      </c>
      <c r="S3666" s="47">
        <v>5</v>
      </c>
    </row>
    <row r="3667" spans="1:19" ht="12.75">
      <c r="A3667" s="22" t="s">
        <v>60</v>
      </c>
      <c r="B3667" s="22" t="s">
        <v>360</v>
      </c>
      <c r="C3667" s="22" t="s">
        <v>63</v>
      </c>
      <c r="D3667" s="22" t="s">
        <v>61</v>
      </c>
      <c r="E3667" s="22" t="s">
        <v>9679</v>
      </c>
      <c r="F3667" s="31">
        <v>43103.607627314814</v>
      </c>
      <c r="G3667" s="31">
        <v>43103</v>
      </c>
      <c r="H3667" s="31">
        <v>43468</v>
      </c>
      <c r="I3667" s="31">
        <v>43133</v>
      </c>
      <c r="J3667" s="22" t="s">
        <v>73</v>
      </c>
      <c r="K3667" s="32" t="s">
        <v>119</v>
      </c>
      <c r="L3667" s="32" t="s">
        <v>9680</v>
      </c>
      <c r="N3667" s="24">
        <v>499.43599999999998</v>
      </c>
      <c r="O3667" s="24">
        <v>398.51</v>
      </c>
      <c r="P3667" s="32" t="s">
        <v>132</v>
      </c>
      <c r="Q3667" s="43" t="s">
        <v>133</v>
      </c>
      <c r="R3667" s="43" t="s">
        <v>78</v>
      </c>
      <c r="S3667" s="47">
        <v>5</v>
      </c>
    </row>
    <row r="3668" spans="1:19" ht="12.75">
      <c r="A3668" s="22" t="s">
        <v>60</v>
      </c>
      <c r="B3668" s="22" t="s">
        <v>211</v>
      </c>
      <c r="C3668" s="22" t="s">
        <v>63</v>
      </c>
      <c r="D3668" s="22" t="s">
        <v>61</v>
      </c>
      <c r="E3668" s="22" t="s">
        <v>9681</v>
      </c>
      <c r="F3668" s="31">
        <v>43120.556932870371</v>
      </c>
      <c r="G3668" s="31">
        <v>43120</v>
      </c>
      <c r="H3668" s="31">
        <v>43485</v>
      </c>
      <c r="I3668" s="31">
        <v>43150.552175925921</v>
      </c>
      <c r="J3668" s="22" t="s">
        <v>73</v>
      </c>
      <c r="K3668" s="32" t="s">
        <v>95</v>
      </c>
      <c r="L3668" s="32" t="s">
        <v>9682</v>
      </c>
      <c r="N3668" s="24">
        <v>1916.415</v>
      </c>
      <c r="O3668" s="24">
        <v>0</v>
      </c>
      <c r="P3668" s="32" t="s">
        <v>9683</v>
      </c>
      <c r="Q3668" s="43" t="s">
        <v>9684</v>
      </c>
      <c r="R3668" s="43" t="s">
        <v>78</v>
      </c>
      <c r="S3668" s="47">
        <v>5</v>
      </c>
    </row>
    <row r="3669" spans="1:19" ht="12.75">
      <c r="A3669" s="22" t="s">
        <v>60</v>
      </c>
      <c r="B3669" s="22" t="s">
        <v>413</v>
      </c>
      <c r="C3669" s="22" t="s">
        <v>63</v>
      </c>
      <c r="D3669" s="22" t="s">
        <v>61</v>
      </c>
      <c r="E3669" s="22" t="s">
        <v>9685</v>
      </c>
      <c r="F3669" s="31">
        <v>43108.665810185186</v>
      </c>
      <c r="G3669" s="31">
        <v>43128</v>
      </c>
      <c r="H3669" s="31">
        <v>43493</v>
      </c>
      <c r="I3669" s="31">
        <v>43138</v>
      </c>
      <c r="J3669" s="22" t="s">
        <v>73</v>
      </c>
      <c r="K3669" s="32" t="s">
        <v>95</v>
      </c>
      <c r="L3669" s="32" t="s">
        <v>9686</v>
      </c>
      <c r="N3669" s="24">
        <v>0</v>
      </c>
      <c r="O3669" s="24">
        <v>0</v>
      </c>
      <c r="P3669" s="32" t="s">
        <v>5592</v>
      </c>
      <c r="Q3669" s="43" t="s">
        <v>5593</v>
      </c>
      <c r="R3669" s="43" t="s">
        <v>78</v>
      </c>
      <c r="S3669" s="47">
        <v>5</v>
      </c>
    </row>
    <row r="3670" spans="1:19" ht="12.75">
      <c r="A3670" s="22" t="s">
        <v>60</v>
      </c>
      <c r="B3670" s="22" t="s">
        <v>245</v>
      </c>
      <c r="C3670" s="22" t="s">
        <v>63</v>
      </c>
      <c r="D3670" s="22" t="s">
        <v>61</v>
      </c>
      <c r="E3670" s="22" t="s">
        <v>9687</v>
      </c>
      <c r="F3670" s="31">
        <v>43116.676562499997</v>
      </c>
      <c r="G3670" s="31">
        <v>43137</v>
      </c>
      <c r="H3670" s="31">
        <v>43502</v>
      </c>
      <c r="I3670" s="31">
        <v>43146.662418981483</v>
      </c>
      <c r="J3670" s="22" t="s">
        <v>73</v>
      </c>
      <c r="K3670" s="32" t="s">
        <v>95</v>
      </c>
      <c r="L3670" s="32" t="s">
        <v>9688</v>
      </c>
      <c r="N3670" s="24">
        <v>3754.30</v>
      </c>
      <c r="O3670" s="24">
        <v>0</v>
      </c>
      <c r="P3670" s="32" t="s">
        <v>92</v>
      </c>
      <c r="Q3670" s="43" t="s">
        <v>93</v>
      </c>
      <c r="R3670" s="43" t="s">
        <v>78</v>
      </c>
      <c r="S3670" s="47">
        <v>5</v>
      </c>
    </row>
    <row r="3671" spans="1:19" ht="12.75">
      <c r="A3671" s="22" t="s">
        <v>60</v>
      </c>
      <c r="B3671" s="22" t="s">
        <v>671</v>
      </c>
      <c r="C3671" s="22" t="s">
        <v>63</v>
      </c>
      <c r="D3671" s="22" t="s">
        <v>61</v>
      </c>
      <c r="E3671" s="22" t="s">
        <v>9689</v>
      </c>
      <c r="F3671" s="31">
        <v>43111.085717592592</v>
      </c>
      <c r="G3671" s="31">
        <v>43146</v>
      </c>
      <c r="H3671" s="31">
        <v>43511</v>
      </c>
      <c r="I3671" s="31">
        <v>43171.085717592592</v>
      </c>
      <c r="J3671" s="22" t="s">
        <v>118</v>
      </c>
      <c r="K3671" s="32" t="s">
        <v>89</v>
      </c>
      <c r="L3671" s="32" t="s">
        <v>9690</v>
      </c>
      <c r="M3671" s="32" t="s">
        <v>9691</v>
      </c>
      <c r="N3671" s="24">
        <v>679.07830000000001</v>
      </c>
      <c r="O3671" s="24">
        <v>605.73</v>
      </c>
      <c r="P3671" s="32" t="s">
        <v>222</v>
      </c>
      <c r="Q3671" s="43" t="s">
        <v>223</v>
      </c>
      <c r="R3671" s="43" t="s">
        <v>78</v>
      </c>
      <c r="S3671" s="47">
        <v>5</v>
      </c>
    </row>
    <row r="3672" spans="1:19" ht="12.75">
      <c r="A3672" s="22" t="s">
        <v>60</v>
      </c>
      <c r="B3672" s="22" t="s">
        <v>376</v>
      </c>
      <c r="C3672" s="22" t="s">
        <v>63</v>
      </c>
      <c r="D3672" s="22" t="s">
        <v>61</v>
      </c>
      <c r="E3672" s="22" t="s">
        <v>9692</v>
      </c>
      <c r="F3672" s="31">
        <v>43112.0852662037</v>
      </c>
      <c r="G3672" s="31">
        <v>43143</v>
      </c>
      <c r="H3672" s="31">
        <v>43508</v>
      </c>
      <c r="I3672" s="31">
        <v>43172.0852662037</v>
      </c>
      <c r="J3672" s="22" t="s">
        <v>118</v>
      </c>
      <c r="K3672" s="32" t="s">
        <v>119</v>
      </c>
      <c r="L3672" s="32" t="s">
        <v>9693</v>
      </c>
      <c r="N3672" s="24">
        <v>1638.93</v>
      </c>
      <c r="O3672" s="24">
        <v>1321</v>
      </c>
      <c r="P3672" s="32" t="s">
        <v>6554</v>
      </c>
      <c r="Q3672" s="43" t="s">
        <v>6555</v>
      </c>
      <c r="R3672" s="43" t="s">
        <v>78</v>
      </c>
      <c r="S3672" s="47">
        <v>5</v>
      </c>
    </row>
    <row r="3673" spans="1:19" ht="12.75">
      <c r="A3673" s="22" t="s">
        <v>60</v>
      </c>
      <c r="B3673" s="22" t="s">
        <v>1231</v>
      </c>
      <c r="C3673" s="22" t="s">
        <v>63</v>
      </c>
      <c r="D3673" s="22" t="s">
        <v>61</v>
      </c>
      <c r="E3673" s="22" t="s">
        <v>9694</v>
      </c>
      <c r="F3673" s="31">
        <v>43122.610787037032</v>
      </c>
      <c r="G3673" s="31">
        <v>43125</v>
      </c>
      <c r="H3673" s="31">
        <v>43495</v>
      </c>
      <c r="I3673" s="31">
        <v>43152.602094907408</v>
      </c>
      <c r="J3673" s="22" t="s">
        <v>73</v>
      </c>
      <c r="K3673" s="32" t="s">
        <v>89</v>
      </c>
      <c r="L3673" s="32" t="s">
        <v>9695</v>
      </c>
      <c r="M3673" s="32" t="s">
        <v>9696</v>
      </c>
      <c r="N3673" s="24">
        <v>908</v>
      </c>
      <c r="O3673" s="24">
        <v>676.41</v>
      </c>
      <c r="P3673" s="32" t="s">
        <v>1886</v>
      </c>
      <c r="Q3673" s="43" t="s">
        <v>1887</v>
      </c>
      <c r="R3673" s="43" t="s">
        <v>78</v>
      </c>
      <c r="S3673" s="47">
        <v>5</v>
      </c>
    </row>
    <row r="3674" spans="1:19" ht="12.75">
      <c r="A3674" s="22" t="s">
        <v>60</v>
      </c>
      <c r="B3674" s="22" t="s">
        <v>245</v>
      </c>
      <c r="C3674" s="22" t="s">
        <v>63</v>
      </c>
      <c r="D3674" s="22" t="s">
        <v>61</v>
      </c>
      <c r="E3674" s="22" t="s">
        <v>9697</v>
      </c>
      <c r="F3674" s="31">
        <v>43117.449224537035</v>
      </c>
      <c r="G3674" s="31">
        <v>43117</v>
      </c>
      <c r="H3674" s="31">
        <v>43482</v>
      </c>
      <c r="I3674" s="31">
        <v>43147.446377314816</v>
      </c>
      <c r="J3674" s="22" t="s">
        <v>73</v>
      </c>
      <c r="K3674" s="32" t="s">
        <v>95</v>
      </c>
      <c r="L3674" s="32" t="s">
        <v>9698</v>
      </c>
      <c r="N3674" s="24">
        <v>0</v>
      </c>
      <c r="O3674" s="24">
        <v>0</v>
      </c>
      <c r="P3674" s="32" t="s">
        <v>4199</v>
      </c>
      <c r="Q3674" s="43" t="s">
        <v>4200</v>
      </c>
      <c r="R3674" s="43" t="s">
        <v>112</v>
      </c>
      <c r="S3674" s="47">
        <v>5</v>
      </c>
    </row>
    <row r="3675" spans="1:19" ht="12.75">
      <c r="A3675" s="22" t="s">
        <v>60</v>
      </c>
      <c r="B3675" s="22" t="s">
        <v>235</v>
      </c>
      <c r="C3675" s="22" t="s">
        <v>63</v>
      </c>
      <c r="D3675" s="22" t="s">
        <v>61</v>
      </c>
      <c r="E3675" s="22" t="s">
        <v>9699</v>
      </c>
      <c r="F3675" s="31">
        <v>43118.411932870367</v>
      </c>
      <c r="G3675" s="31">
        <v>43118</v>
      </c>
      <c r="H3675" s="31">
        <v>43483</v>
      </c>
      <c r="I3675" s="31">
        <v>43148.404178240737</v>
      </c>
      <c r="J3675" s="22" t="s">
        <v>73</v>
      </c>
      <c r="K3675" s="32" t="s">
        <v>74</v>
      </c>
      <c r="L3675" s="32" t="s">
        <v>9700</v>
      </c>
      <c r="N3675" s="24">
        <v>1007.12</v>
      </c>
      <c r="O3675" s="24">
        <v>691.65</v>
      </c>
      <c r="P3675" s="32" t="s">
        <v>7058</v>
      </c>
      <c r="Q3675" s="43" t="s">
        <v>7059</v>
      </c>
      <c r="R3675" s="43" t="s">
        <v>78</v>
      </c>
      <c r="S3675" s="47">
        <v>5</v>
      </c>
    </row>
    <row r="3676" spans="1:19" ht="12.75">
      <c r="A3676" s="22" t="s">
        <v>60</v>
      </c>
      <c r="B3676" s="22" t="s">
        <v>313</v>
      </c>
      <c r="C3676" s="22" t="s">
        <v>63</v>
      </c>
      <c r="D3676" s="22" t="s">
        <v>61</v>
      </c>
      <c r="E3676" s="22" t="s">
        <v>9701</v>
      </c>
      <c r="F3676" s="31">
        <v>43128.085057870368</v>
      </c>
      <c r="G3676" s="31">
        <v>43163</v>
      </c>
      <c r="H3676" s="31">
        <v>43528</v>
      </c>
      <c r="I3676" s="31">
        <v>43188.085057870368</v>
      </c>
      <c r="J3676" s="22" t="s">
        <v>118</v>
      </c>
      <c r="K3676" s="32" t="s">
        <v>119</v>
      </c>
      <c r="L3676" s="32" t="s">
        <v>9702</v>
      </c>
      <c r="N3676" s="24">
        <v>1080.1600000000001</v>
      </c>
      <c r="O3676" s="24">
        <v>1080.1600000000001</v>
      </c>
      <c r="P3676" s="32" t="s">
        <v>4140</v>
      </c>
      <c r="Q3676" s="43" t="s">
        <v>4141</v>
      </c>
      <c r="R3676" s="43" t="s">
        <v>78</v>
      </c>
      <c r="S3676" s="47">
        <v>1</v>
      </c>
    </row>
    <row r="3677" spans="1:19" ht="12.75">
      <c r="A3677" s="22" t="s">
        <v>60</v>
      </c>
      <c r="B3677" s="22" t="s">
        <v>1046</v>
      </c>
      <c r="C3677" s="22" t="s">
        <v>63</v>
      </c>
      <c r="D3677" s="22" t="s">
        <v>61</v>
      </c>
      <c r="E3677" s="22" t="s">
        <v>9703</v>
      </c>
      <c r="F3677" s="31">
        <v>43115.67732638889</v>
      </c>
      <c r="G3677" s="31">
        <v>43123</v>
      </c>
      <c r="H3677" s="31">
        <v>43488</v>
      </c>
      <c r="I3677" s="31">
        <v>43145.668854166666</v>
      </c>
      <c r="J3677" s="22" t="s">
        <v>73</v>
      </c>
      <c r="K3677" s="32" t="s">
        <v>95</v>
      </c>
      <c r="L3677" s="32" t="s">
        <v>9704</v>
      </c>
      <c r="N3677" s="24">
        <v>7683.335</v>
      </c>
      <c r="O3677" s="24">
        <v>0</v>
      </c>
      <c r="P3677" s="32" t="s">
        <v>180</v>
      </c>
      <c r="Q3677" s="43" t="s">
        <v>181</v>
      </c>
      <c r="R3677" s="43" t="s">
        <v>78</v>
      </c>
      <c r="S3677" s="47">
        <v>4</v>
      </c>
    </row>
    <row r="3678" spans="1:19" ht="12.75">
      <c r="A3678" s="22" t="s">
        <v>60</v>
      </c>
      <c r="B3678" s="22" t="s">
        <v>2425</v>
      </c>
      <c r="C3678" s="22" t="s">
        <v>63</v>
      </c>
      <c r="D3678" s="22" t="s">
        <v>61</v>
      </c>
      <c r="E3678" s="22" t="s">
        <v>9705</v>
      </c>
      <c r="F3678" s="31">
        <v>43110.705543981479</v>
      </c>
      <c r="G3678" s="31">
        <v>43138</v>
      </c>
      <c r="H3678" s="31">
        <v>43503</v>
      </c>
      <c r="I3678" s="31">
        <v>43140.697812499995</v>
      </c>
      <c r="J3678" s="22" t="s">
        <v>73</v>
      </c>
      <c r="K3678" s="32" t="s">
        <v>95</v>
      </c>
      <c r="L3678" s="32" t="s">
        <v>9706</v>
      </c>
      <c r="N3678" s="24">
        <v>0</v>
      </c>
      <c r="O3678" s="24">
        <v>0</v>
      </c>
      <c r="P3678" s="32" t="s">
        <v>2203</v>
      </c>
      <c r="Q3678" s="43" t="s">
        <v>2204</v>
      </c>
      <c r="R3678" s="43" t="s">
        <v>78</v>
      </c>
      <c r="S3678" s="47">
        <v>4</v>
      </c>
    </row>
    <row r="3679" spans="1:19" ht="12.75">
      <c r="A3679" s="22" t="s">
        <v>60</v>
      </c>
      <c r="B3679" s="22" t="s">
        <v>211</v>
      </c>
      <c r="C3679" s="22" t="s">
        <v>63</v>
      </c>
      <c r="D3679" s="22" t="s">
        <v>61</v>
      </c>
      <c r="E3679" s="22" t="s">
        <v>9707</v>
      </c>
      <c r="F3679" s="31">
        <v>43122.562523148146</v>
      </c>
      <c r="G3679" s="31">
        <v>43119</v>
      </c>
      <c r="H3679" s="31">
        <v>43484</v>
      </c>
      <c r="I3679" s="31">
        <v>43149.634143518517</v>
      </c>
      <c r="J3679" s="22" t="s">
        <v>73</v>
      </c>
      <c r="K3679" s="32" t="s">
        <v>95</v>
      </c>
      <c r="L3679" s="32" t="s">
        <v>9708</v>
      </c>
      <c r="N3679" s="24">
        <v>699.66</v>
      </c>
      <c r="O3679" s="24">
        <v>0</v>
      </c>
      <c r="P3679" s="32" t="s">
        <v>2574</v>
      </c>
      <c r="Q3679" s="43" t="s">
        <v>2575</v>
      </c>
      <c r="R3679" s="43" t="s">
        <v>78</v>
      </c>
      <c r="S3679" s="47">
        <v>5</v>
      </c>
    </row>
    <row r="3680" spans="1:19" ht="12.75">
      <c r="A3680" s="22" t="s">
        <v>60</v>
      </c>
      <c r="B3680" s="22" t="s">
        <v>671</v>
      </c>
      <c r="C3680" s="22" t="s">
        <v>63</v>
      </c>
      <c r="D3680" s="22" t="s">
        <v>61</v>
      </c>
      <c r="E3680" s="22" t="s">
        <v>9709</v>
      </c>
      <c r="F3680" s="31">
        <v>43108.631354166668</v>
      </c>
      <c r="G3680" s="31">
        <v>43129</v>
      </c>
      <c r="H3680" s="31">
        <v>43494</v>
      </c>
      <c r="I3680" s="31">
        <v>43138</v>
      </c>
      <c r="J3680" s="22" t="s">
        <v>73</v>
      </c>
      <c r="K3680" s="32" t="s">
        <v>95</v>
      </c>
      <c r="L3680" s="32" t="s">
        <v>9710</v>
      </c>
      <c r="N3680" s="24">
        <v>1567.85</v>
      </c>
      <c r="O3680" s="24">
        <v>0</v>
      </c>
      <c r="P3680" s="32" t="s">
        <v>729</v>
      </c>
      <c r="Q3680" s="43" t="s">
        <v>730</v>
      </c>
      <c r="R3680" s="43" t="s">
        <v>78</v>
      </c>
      <c r="S3680" s="47">
        <v>5</v>
      </c>
    </row>
    <row r="3681" spans="1:19" ht="12.75">
      <c r="A3681" s="22" t="s">
        <v>60</v>
      </c>
      <c r="B3681" s="22" t="s">
        <v>759</v>
      </c>
      <c r="C3681" s="22" t="s">
        <v>63</v>
      </c>
      <c r="D3681" s="22" t="s">
        <v>61</v>
      </c>
      <c r="E3681" s="22" t="s">
        <v>9711</v>
      </c>
      <c r="F3681" s="31">
        <v>43125.686574074076</v>
      </c>
      <c r="G3681" s="31">
        <v>43136</v>
      </c>
      <c r="H3681" s="31">
        <v>43501</v>
      </c>
      <c r="I3681" s="31">
        <v>43155</v>
      </c>
      <c r="J3681" s="22" t="s">
        <v>73</v>
      </c>
      <c r="K3681" s="32" t="s">
        <v>108</v>
      </c>
      <c r="L3681" s="32" t="s">
        <v>9712</v>
      </c>
      <c r="N3681" s="24">
        <v>8584.98</v>
      </c>
      <c r="O3681" s="24">
        <v>0</v>
      </c>
      <c r="P3681" s="32" t="s">
        <v>105</v>
      </c>
      <c r="Q3681" s="43" t="s">
        <v>106</v>
      </c>
      <c r="R3681" s="43" t="s">
        <v>112</v>
      </c>
      <c r="S3681" s="47">
        <v>5</v>
      </c>
    </row>
    <row r="3682" spans="1:19" ht="12.75">
      <c r="A3682" s="22" t="s">
        <v>60</v>
      </c>
      <c r="B3682" s="22" t="s">
        <v>382</v>
      </c>
      <c r="C3682" s="22" t="s">
        <v>63</v>
      </c>
      <c r="D3682" s="22" t="s">
        <v>61</v>
      </c>
      <c r="E3682" s="22" t="s">
        <v>9713</v>
      </c>
      <c r="F3682" s="31">
        <v>43117.704837962963</v>
      </c>
      <c r="G3682" s="31">
        <v>43122</v>
      </c>
      <c r="H3682" s="31">
        <v>43487</v>
      </c>
      <c r="I3682" s="31">
        <v>43147</v>
      </c>
      <c r="J3682" s="22" t="s">
        <v>73</v>
      </c>
      <c r="K3682" s="32" t="s">
        <v>119</v>
      </c>
      <c r="L3682" s="32" t="s">
        <v>9714</v>
      </c>
      <c r="N3682" s="24">
        <v>512.52</v>
      </c>
      <c r="O3682" s="24">
        <v>581.12</v>
      </c>
      <c r="P3682" s="32" t="s">
        <v>7231</v>
      </c>
      <c r="Q3682" s="43" t="s">
        <v>7232</v>
      </c>
      <c r="R3682" s="43" t="s">
        <v>78</v>
      </c>
      <c r="S3682" s="47">
        <v>5</v>
      </c>
    </row>
    <row r="3683" spans="1:19" ht="12.75">
      <c r="A3683" s="22" t="s">
        <v>60</v>
      </c>
      <c r="B3683" s="22" t="s">
        <v>245</v>
      </c>
      <c r="C3683" s="22" t="s">
        <v>63</v>
      </c>
      <c r="D3683" s="22" t="s">
        <v>61</v>
      </c>
      <c r="E3683" s="22" t="s">
        <v>9715</v>
      </c>
      <c r="F3683" s="31">
        <v>43109.606747685182</v>
      </c>
      <c r="G3683" s="31">
        <v>43109</v>
      </c>
      <c r="H3683" s="31">
        <v>43474</v>
      </c>
      <c r="I3683" s="31">
        <v>43139.60251157407</v>
      </c>
      <c r="J3683" s="22" t="s">
        <v>73</v>
      </c>
      <c r="K3683" s="32" t="s">
        <v>95</v>
      </c>
      <c r="L3683" s="32" t="s">
        <v>9716</v>
      </c>
      <c r="N3683" s="24">
        <v>0</v>
      </c>
      <c r="O3683" s="24">
        <v>0</v>
      </c>
      <c r="P3683" s="32" t="s">
        <v>8543</v>
      </c>
      <c r="Q3683" s="43" t="s">
        <v>8544</v>
      </c>
      <c r="R3683" s="43" t="s">
        <v>78</v>
      </c>
      <c r="S3683" s="47">
        <v>5</v>
      </c>
    </row>
    <row r="3684" spans="1:19" ht="12.75">
      <c r="A3684" s="22" t="s">
        <v>60</v>
      </c>
      <c r="B3684" s="22" t="s">
        <v>248</v>
      </c>
      <c r="C3684" s="22" t="s">
        <v>63</v>
      </c>
      <c r="D3684" s="22" t="s">
        <v>61</v>
      </c>
      <c r="E3684" s="22" t="s">
        <v>9717</v>
      </c>
      <c r="F3684" s="31">
        <v>43119.449780092589</v>
      </c>
      <c r="G3684" s="31">
        <v>43131</v>
      </c>
      <c r="H3684" s="31">
        <v>43496</v>
      </c>
      <c r="I3684" s="31">
        <v>43149</v>
      </c>
      <c r="J3684" s="22" t="s">
        <v>73</v>
      </c>
      <c r="K3684" s="32" t="s">
        <v>108</v>
      </c>
      <c r="L3684" s="32" t="s">
        <v>9718</v>
      </c>
      <c r="N3684" s="24">
        <v>3862.3865999999998</v>
      </c>
      <c r="O3684" s="24">
        <v>0</v>
      </c>
      <c r="P3684" s="32" t="s">
        <v>110</v>
      </c>
      <c r="Q3684" s="43" t="s">
        <v>111</v>
      </c>
      <c r="R3684" s="43" t="s">
        <v>78</v>
      </c>
      <c r="S3684" s="47">
        <v>4</v>
      </c>
    </row>
    <row r="3685" spans="1:19" ht="12.75">
      <c r="A3685" s="22" t="s">
        <v>60</v>
      </c>
      <c r="B3685" s="22" t="s">
        <v>864</v>
      </c>
      <c r="C3685" s="22" t="s">
        <v>63</v>
      </c>
      <c r="D3685" s="22" t="s">
        <v>61</v>
      </c>
      <c r="E3685" s="22" t="s">
        <v>9719</v>
      </c>
      <c r="F3685" s="31">
        <v>43119.662766203699</v>
      </c>
      <c r="G3685" s="31">
        <v>43132</v>
      </c>
      <c r="H3685" s="31">
        <v>43497</v>
      </c>
      <c r="I3685" s="31">
        <v>43149</v>
      </c>
      <c r="J3685" s="22" t="s">
        <v>73</v>
      </c>
      <c r="K3685" s="32" t="s">
        <v>95</v>
      </c>
      <c r="L3685" s="32" t="s">
        <v>9720</v>
      </c>
      <c r="N3685" s="24">
        <v>2801.73</v>
      </c>
      <c r="O3685" s="24">
        <v>0</v>
      </c>
      <c r="P3685" s="32" t="s">
        <v>9721</v>
      </c>
      <c r="Q3685" s="43" t="s">
        <v>9722</v>
      </c>
      <c r="R3685" s="43" t="s">
        <v>78</v>
      </c>
      <c r="S3685" s="47">
        <v>5</v>
      </c>
    </row>
    <row r="3686" spans="1:19" ht="12.75">
      <c r="A3686" s="22" t="s">
        <v>60</v>
      </c>
      <c r="B3686" s="22" t="s">
        <v>245</v>
      </c>
      <c r="C3686" s="22" t="s">
        <v>63</v>
      </c>
      <c r="D3686" s="22" t="s">
        <v>61</v>
      </c>
      <c r="E3686" s="22" t="s">
        <v>9723</v>
      </c>
      <c r="F3686" s="31">
        <v>43110.601736111108</v>
      </c>
      <c r="G3686" s="31">
        <v>43110</v>
      </c>
      <c r="H3686" s="31">
        <v>43475</v>
      </c>
      <c r="I3686" s="31">
        <v>43140.595509259256</v>
      </c>
      <c r="J3686" s="22" t="s">
        <v>73</v>
      </c>
      <c r="K3686" s="32" t="s">
        <v>95</v>
      </c>
      <c r="L3686" s="32" t="s">
        <v>9724</v>
      </c>
      <c r="N3686" s="24">
        <v>1464.48</v>
      </c>
      <c r="O3686" s="24">
        <v>0</v>
      </c>
      <c r="P3686" s="32" t="s">
        <v>105</v>
      </c>
      <c r="Q3686" s="43" t="s">
        <v>106</v>
      </c>
      <c r="R3686" s="43" t="s">
        <v>78</v>
      </c>
      <c r="S3686" s="47">
        <v>5</v>
      </c>
    </row>
    <row r="3687" spans="1:19" ht="12.75">
      <c r="A3687" s="22" t="s">
        <v>60</v>
      </c>
      <c r="B3687" s="22" t="s">
        <v>4043</v>
      </c>
      <c r="C3687" s="22" t="s">
        <v>63</v>
      </c>
      <c r="D3687" s="22" t="s">
        <v>61</v>
      </c>
      <c r="E3687" s="22" t="s">
        <v>9725</v>
      </c>
      <c r="F3687" s="31">
        <v>43124.605034722219</v>
      </c>
      <c r="G3687" s="31">
        <v>43135</v>
      </c>
      <c r="H3687" s="31">
        <v>43500</v>
      </c>
      <c r="I3687" s="31">
        <v>43154</v>
      </c>
      <c r="J3687" s="22" t="s">
        <v>73</v>
      </c>
      <c r="K3687" s="32" t="s">
        <v>74</v>
      </c>
      <c r="L3687" s="32" t="s">
        <v>9726</v>
      </c>
      <c r="N3687" s="24">
        <v>1626.3924999999999</v>
      </c>
      <c r="O3687" s="24">
        <v>1036.74</v>
      </c>
      <c r="P3687" s="32" t="s">
        <v>358</v>
      </c>
      <c r="Q3687" s="43" t="s">
        <v>359</v>
      </c>
      <c r="R3687" s="43" t="s">
        <v>78</v>
      </c>
      <c r="S3687" s="47">
        <v>4</v>
      </c>
    </row>
    <row r="3688" spans="1:19" ht="12.75">
      <c r="A3688" s="22" t="s">
        <v>60</v>
      </c>
      <c r="B3688" s="22" t="s">
        <v>308</v>
      </c>
      <c r="C3688" s="22" t="s">
        <v>63</v>
      </c>
      <c r="D3688" s="22" t="s">
        <v>61</v>
      </c>
      <c r="E3688" s="22" t="s">
        <v>9727</v>
      </c>
      <c r="F3688" s="31">
        <v>43108.612268518518</v>
      </c>
      <c r="G3688" s="31">
        <v>43133</v>
      </c>
      <c r="H3688" s="31">
        <v>43498</v>
      </c>
      <c r="I3688" s="31">
        <v>43138.604328703703</v>
      </c>
      <c r="J3688" s="22" t="s">
        <v>73</v>
      </c>
      <c r="K3688" s="32" t="s">
        <v>74</v>
      </c>
      <c r="L3688" s="32" t="s">
        <v>9728</v>
      </c>
      <c r="N3688" s="24">
        <v>5064.26</v>
      </c>
      <c r="O3688" s="24">
        <v>0</v>
      </c>
      <c r="P3688" s="32" t="s">
        <v>4309</v>
      </c>
      <c r="Q3688" s="43" t="s">
        <v>4310</v>
      </c>
      <c r="R3688" s="43" t="s">
        <v>78</v>
      </c>
      <c r="S3688" s="47">
        <v>5</v>
      </c>
    </row>
    <row r="3689" spans="1:19" ht="12.75">
      <c r="A3689" s="22" t="s">
        <v>60</v>
      </c>
      <c r="B3689" s="22" t="s">
        <v>778</v>
      </c>
      <c r="C3689" s="22" t="s">
        <v>63</v>
      </c>
      <c r="D3689" s="22" t="s">
        <v>61</v>
      </c>
      <c r="E3689" s="22" t="s">
        <v>9729</v>
      </c>
      <c r="F3689" s="31">
        <v>43125.087881944441</v>
      </c>
      <c r="G3689" s="31">
        <v>43160</v>
      </c>
      <c r="H3689" s="31">
        <v>43525</v>
      </c>
      <c r="I3689" s="31">
        <v>43185.087881944441</v>
      </c>
      <c r="J3689" s="22" t="s">
        <v>118</v>
      </c>
      <c r="K3689" s="32" t="s">
        <v>119</v>
      </c>
      <c r="L3689" s="32" t="s">
        <v>9730</v>
      </c>
      <c r="N3689" s="24">
        <v>1318.87</v>
      </c>
      <c r="O3689" s="24">
        <v>1318.87</v>
      </c>
      <c r="P3689" s="32" t="s">
        <v>176</v>
      </c>
      <c r="Q3689" s="43" t="s">
        <v>177</v>
      </c>
      <c r="R3689" s="43" t="s">
        <v>78</v>
      </c>
      <c r="S3689" s="47">
        <v>1</v>
      </c>
    </row>
    <row r="3690" spans="1:19" ht="12.75">
      <c r="A3690" s="22" t="s">
        <v>60</v>
      </c>
      <c r="B3690" s="22" t="s">
        <v>829</v>
      </c>
      <c r="C3690" s="22" t="s">
        <v>63</v>
      </c>
      <c r="D3690" s="22" t="s">
        <v>61</v>
      </c>
      <c r="E3690" s="22" t="s">
        <v>9731</v>
      </c>
      <c r="F3690" s="31">
        <v>43109.592662037037</v>
      </c>
      <c r="G3690" s="31">
        <v>43109</v>
      </c>
      <c r="H3690" s="31">
        <v>43474</v>
      </c>
      <c r="I3690" s="31">
        <v>43139</v>
      </c>
      <c r="J3690" s="22" t="s">
        <v>73</v>
      </c>
      <c r="K3690" s="32" t="s">
        <v>119</v>
      </c>
      <c r="L3690" s="32" t="s">
        <v>9732</v>
      </c>
      <c r="N3690" s="24">
        <v>2259.0965999999999</v>
      </c>
      <c r="O3690" s="24">
        <v>2229.44</v>
      </c>
      <c r="P3690" s="32" t="s">
        <v>176</v>
      </c>
      <c r="Q3690" s="43" t="s">
        <v>177</v>
      </c>
      <c r="R3690" s="43" t="s">
        <v>78</v>
      </c>
      <c r="S3690" s="47">
        <v>4</v>
      </c>
    </row>
    <row r="3691" spans="1:19" ht="12.75">
      <c r="A3691" s="22" t="s">
        <v>60</v>
      </c>
      <c r="B3691" s="22" t="s">
        <v>248</v>
      </c>
      <c r="C3691" s="22" t="s">
        <v>63</v>
      </c>
      <c r="D3691" s="22" t="s">
        <v>61</v>
      </c>
      <c r="E3691" s="22" t="s">
        <v>9733</v>
      </c>
      <c r="F3691" s="31">
        <v>43109.741701388884</v>
      </c>
      <c r="G3691" s="31">
        <v>43131</v>
      </c>
      <c r="H3691" s="31">
        <v>43496</v>
      </c>
      <c r="I3691" s="31">
        <v>43133</v>
      </c>
      <c r="J3691" s="22" t="s">
        <v>73</v>
      </c>
      <c r="K3691" s="32" t="s">
        <v>119</v>
      </c>
      <c r="L3691" s="32" t="s">
        <v>9734</v>
      </c>
      <c r="N3691" s="24">
        <v>2344.212</v>
      </c>
      <c r="O3691" s="24">
        <v>2209.6950000000002</v>
      </c>
      <c r="P3691" s="32" t="s">
        <v>286</v>
      </c>
      <c r="Q3691" s="43" t="s">
        <v>287</v>
      </c>
      <c r="R3691" s="43" t="s">
        <v>78</v>
      </c>
      <c r="S3691" s="47">
        <v>5</v>
      </c>
    </row>
    <row r="3692" spans="1:19" ht="12.75">
      <c r="A3692" s="22" t="s">
        <v>60</v>
      </c>
      <c r="B3692" s="22" t="s">
        <v>671</v>
      </c>
      <c r="C3692" s="22" t="s">
        <v>63</v>
      </c>
      <c r="D3692" s="22" t="s">
        <v>61</v>
      </c>
      <c r="E3692" s="22" t="s">
        <v>9735</v>
      </c>
      <c r="F3692" s="31">
        <v>43109.463773148149</v>
      </c>
      <c r="G3692" s="31">
        <v>43132</v>
      </c>
      <c r="H3692" s="31">
        <v>43497</v>
      </c>
      <c r="I3692" s="31">
        <v>43139</v>
      </c>
      <c r="J3692" s="22" t="s">
        <v>73</v>
      </c>
      <c r="K3692" s="32" t="s">
        <v>74</v>
      </c>
      <c r="L3692" s="32" t="s">
        <v>9736</v>
      </c>
      <c r="N3692" s="24">
        <v>3949.9575</v>
      </c>
      <c r="O3692" s="24">
        <v>3066.13</v>
      </c>
      <c r="P3692" s="32" t="s">
        <v>150</v>
      </c>
      <c r="Q3692" s="43" t="s">
        <v>151</v>
      </c>
      <c r="R3692" s="43" t="s">
        <v>78</v>
      </c>
      <c r="S3692" s="47">
        <v>5</v>
      </c>
    </row>
    <row r="3693" spans="1:19" ht="12.75">
      <c r="A3693" s="22" t="s">
        <v>60</v>
      </c>
      <c r="B3693" s="22" t="s">
        <v>258</v>
      </c>
      <c r="C3693" s="22" t="s">
        <v>63</v>
      </c>
      <c r="D3693" s="22" t="s">
        <v>61</v>
      </c>
      <c r="E3693" s="22" t="s">
        <v>9737</v>
      </c>
      <c r="F3693" s="31">
        <v>43115.518333333333</v>
      </c>
      <c r="G3693" s="31">
        <v>43131</v>
      </c>
      <c r="H3693" s="31">
        <v>43496</v>
      </c>
      <c r="I3693" s="31">
        <v>43145</v>
      </c>
      <c r="J3693" s="22" t="s">
        <v>73</v>
      </c>
      <c r="K3693" s="32" t="s">
        <v>95</v>
      </c>
      <c r="L3693" s="32" t="s">
        <v>9738</v>
      </c>
      <c r="N3693" s="24">
        <v>666.9366</v>
      </c>
      <c r="O3693" s="24">
        <v>0</v>
      </c>
      <c r="P3693" s="32" t="s">
        <v>547</v>
      </c>
      <c r="Q3693" s="43" t="s">
        <v>548</v>
      </c>
      <c r="R3693" s="43" t="s">
        <v>78</v>
      </c>
      <c r="S3693" s="47">
        <v>5</v>
      </c>
    </row>
    <row r="3694" spans="1:19" ht="12.75">
      <c r="A3694" s="22" t="s">
        <v>60</v>
      </c>
      <c r="B3694" s="22" t="s">
        <v>379</v>
      </c>
      <c r="C3694" s="22" t="s">
        <v>63</v>
      </c>
      <c r="D3694" s="22" t="s">
        <v>61</v>
      </c>
      <c r="E3694" s="22" t="s">
        <v>9739</v>
      </c>
      <c r="F3694" s="31">
        <v>43129.216643518514</v>
      </c>
      <c r="G3694" s="31">
        <v>43171</v>
      </c>
      <c r="H3694" s="31">
        <v>43536</v>
      </c>
      <c r="I3694" s="31">
        <v>43189.216643518514</v>
      </c>
      <c r="J3694" s="22" t="s">
        <v>73</v>
      </c>
      <c r="K3694" s="32" t="s">
        <v>95</v>
      </c>
      <c r="L3694" s="32" t="s">
        <v>9740</v>
      </c>
      <c r="N3694" s="24">
        <v>2662.7332999999999</v>
      </c>
      <c r="O3694" s="24">
        <v>0</v>
      </c>
      <c r="P3694" s="32" t="s">
        <v>468</v>
      </c>
      <c r="Q3694" s="43" t="s">
        <v>469</v>
      </c>
      <c r="R3694" s="43" t="s">
        <v>78</v>
      </c>
      <c r="S3694" s="47">
        <v>5</v>
      </c>
    </row>
    <row r="3695" spans="1:19" ht="12.75">
      <c r="A3695" s="22" t="s">
        <v>60</v>
      </c>
      <c r="B3695" s="22" t="s">
        <v>245</v>
      </c>
      <c r="C3695" s="22" t="s">
        <v>63</v>
      </c>
      <c r="D3695" s="22" t="s">
        <v>61</v>
      </c>
      <c r="E3695" s="22" t="s">
        <v>9741</v>
      </c>
      <c r="F3695" s="31">
        <v>43130.460798611108</v>
      </c>
      <c r="G3695" s="31">
        <v>43131</v>
      </c>
      <c r="H3695" s="31">
        <v>43496</v>
      </c>
      <c r="I3695" s="31">
        <v>43160.433437499996</v>
      </c>
      <c r="J3695" s="22" t="s">
        <v>73</v>
      </c>
      <c r="K3695" s="32" t="s">
        <v>95</v>
      </c>
      <c r="L3695" s="32" t="s">
        <v>9742</v>
      </c>
      <c r="N3695" s="24">
        <v>588.17999999999995</v>
      </c>
      <c r="O3695" s="24">
        <v>0</v>
      </c>
      <c r="P3695" s="32" t="s">
        <v>2272</v>
      </c>
      <c r="Q3695" s="43" t="s">
        <v>2273</v>
      </c>
      <c r="R3695" s="43" t="s">
        <v>78</v>
      </c>
      <c r="S3695" s="47">
        <v>5</v>
      </c>
    </row>
    <row r="3696" spans="1:19" ht="12.75">
      <c r="A3696" s="22" t="s">
        <v>60</v>
      </c>
      <c r="B3696" s="22" t="s">
        <v>248</v>
      </c>
      <c r="C3696" s="22" t="s">
        <v>63</v>
      </c>
      <c r="D3696" s="22" t="s">
        <v>61</v>
      </c>
      <c r="E3696" s="22" t="s">
        <v>9743</v>
      </c>
      <c r="F3696" s="31">
        <v>43117.452164351853</v>
      </c>
      <c r="G3696" s="31">
        <v>43122</v>
      </c>
      <c r="H3696" s="31">
        <v>43487</v>
      </c>
      <c r="I3696" s="31">
        <v>43147</v>
      </c>
      <c r="J3696" s="22" t="s">
        <v>73</v>
      </c>
      <c r="K3696" s="32" t="s">
        <v>74</v>
      </c>
      <c r="L3696" s="32" t="s">
        <v>9744</v>
      </c>
      <c r="N3696" s="24">
        <v>4024.6334999999999</v>
      </c>
      <c r="O3696" s="24">
        <v>3673.85</v>
      </c>
      <c r="P3696" s="32" t="s">
        <v>2998</v>
      </c>
      <c r="Q3696" s="43" t="s">
        <v>2999</v>
      </c>
      <c r="R3696" s="43" t="s">
        <v>78</v>
      </c>
      <c r="S3696" s="47">
        <v>5</v>
      </c>
    </row>
    <row r="3697" spans="1:19" ht="12.75">
      <c r="A3697" s="22" t="s">
        <v>60</v>
      </c>
      <c r="B3697" s="22" t="s">
        <v>211</v>
      </c>
      <c r="C3697" s="22" t="s">
        <v>63</v>
      </c>
      <c r="D3697" s="22" t="s">
        <v>61</v>
      </c>
      <c r="E3697" s="22" t="s">
        <v>9745</v>
      </c>
      <c r="F3697" s="31">
        <v>43129.649259259255</v>
      </c>
      <c r="G3697" s="31">
        <v>43132</v>
      </c>
      <c r="H3697" s="31">
        <v>43497</v>
      </c>
      <c r="I3697" s="31">
        <v>43159.645555555551</v>
      </c>
      <c r="J3697" s="22" t="s">
        <v>73</v>
      </c>
      <c r="K3697" s="32" t="s">
        <v>119</v>
      </c>
      <c r="L3697" s="32" t="s">
        <v>9746</v>
      </c>
      <c r="N3697" s="24">
        <v>3045.1925000000001</v>
      </c>
      <c r="O3697" s="24">
        <v>1763.58</v>
      </c>
      <c r="P3697" s="32" t="s">
        <v>374</v>
      </c>
      <c r="Q3697" s="43" t="s">
        <v>375</v>
      </c>
      <c r="R3697" s="43" t="s">
        <v>78</v>
      </c>
      <c r="S3697" s="47">
        <v>5</v>
      </c>
    </row>
    <row r="3698" spans="1:19" ht="12.75">
      <c r="A3698" s="22" t="s">
        <v>60</v>
      </c>
      <c r="B3698" s="22" t="s">
        <v>230</v>
      </c>
      <c r="C3698" s="22" t="s">
        <v>63</v>
      </c>
      <c r="D3698" s="22" t="s">
        <v>61</v>
      </c>
      <c r="E3698" s="22" t="s">
        <v>9747</v>
      </c>
      <c r="F3698" s="31">
        <v>43109.557673611111</v>
      </c>
      <c r="G3698" s="31">
        <v>43129</v>
      </c>
      <c r="H3698" s="31">
        <v>43494</v>
      </c>
      <c r="I3698" s="31">
        <v>43139</v>
      </c>
      <c r="J3698" s="22" t="s">
        <v>73</v>
      </c>
      <c r="K3698" s="32" t="s">
        <v>95</v>
      </c>
      <c r="L3698" s="32" t="s">
        <v>9748</v>
      </c>
      <c r="N3698" s="24">
        <v>16315.695</v>
      </c>
      <c r="O3698" s="24">
        <v>0</v>
      </c>
      <c r="P3698" s="32" t="s">
        <v>176</v>
      </c>
      <c r="Q3698" s="43" t="s">
        <v>177</v>
      </c>
      <c r="R3698" s="43" t="s">
        <v>78</v>
      </c>
      <c r="S3698" s="47">
        <v>5</v>
      </c>
    </row>
    <row r="3699" spans="1:19" ht="12.75">
      <c r="A3699" s="22" t="s">
        <v>60</v>
      </c>
      <c r="B3699" s="22" t="s">
        <v>230</v>
      </c>
      <c r="C3699" s="22" t="s">
        <v>63</v>
      </c>
      <c r="D3699" s="22" t="s">
        <v>61</v>
      </c>
      <c r="E3699" s="22" t="s">
        <v>9749</v>
      </c>
      <c r="F3699" s="31">
        <v>43115.532372685186</v>
      </c>
      <c r="G3699" s="31">
        <v>43133</v>
      </c>
      <c r="H3699" s="31">
        <v>43498</v>
      </c>
      <c r="I3699" s="31">
        <v>43145</v>
      </c>
      <c r="J3699" s="22" t="s">
        <v>73</v>
      </c>
      <c r="K3699" s="32" t="s">
        <v>74</v>
      </c>
      <c r="L3699" s="32" t="s">
        <v>9750</v>
      </c>
      <c r="N3699" s="24">
        <v>6853.5945000000002</v>
      </c>
      <c r="O3699" s="24">
        <v>5771.1966000000002</v>
      </c>
      <c r="P3699" s="32" t="s">
        <v>6224</v>
      </c>
      <c r="Q3699" s="43" t="s">
        <v>6225</v>
      </c>
      <c r="R3699" s="43" t="s">
        <v>78</v>
      </c>
      <c r="S3699" s="47">
        <v>5</v>
      </c>
    </row>
    <row r="3700" spans="1:19" ht="12.75">
      <c r="A3700" s="22" t="s">
        <v>60</v>
      </c>
      <c r="B3700" s="22" t="s">
        <v>2192</v>
      </c>
      <c r="C3700" s="22" t="s">
        <v>63</v>
      </c>
      <c r="D3700" s="22" t="s">
        <v>61</v>
      </c>
      <c r="E3700" s="22" t="s">
        <v>9751</v>
      </c>
      <c r="F3700" s="31">
        <v>43109.547719907408</v>
      </c>
      <c r="G3700" s="31">
        <v>43124</v>
      </c>
      <c r="H3700" s="31">
        <v>43489</v>
      </c>
      <c r="I3700" s="31">
        <v>43139</v>
      </c>
      <c r="J3700" s="22" t="s">
        <v>73</v>
      </c>
      <c r="K3700" s="32" t="s">
        <v>89</v>
      </c>
      <c r="L3700" s="32" t="s">
        <v>9752</v>
      </c>
      <c r="M3700" s="32" t="s">
        <v>3287</v>
      </c>
      <c r="N3700" s="24">
        <v>4311.7515999999996</v>
      </c>
      <c r="O3700" s="24">
        <v>3472.5275000000001</v>
      </c>
      <c r="P3700" s="32" t="s">
        <v>354</v>
      </c>
      <c r="Q3700" s="43" t="s">
        <v>355</v>
      </c>
      <c r="R3700" s="43" t="s">
        <v>78</v>
      </c>
      <c r="S3700" s="47">
        <v>4</v>
      </c>
    </row>
    <row r="3701" spans="1:19" ht="12.75">
      <c r="A3701" s="22" t="s">
        <v>60</v>
      </c>
      <c r="B3701" s="22" t="s">
        <v>211</v>
      </c>
      <c r="C3701" s="22" t="s">
        <v>63</v>
      </c>
      <c r="D3701" s="22" t="s">
        <v>61</v>
      </c>
      <c r="E3701" s="22" t="s">
        <v>9753</v>
      </c>
      <c r="F3701" s="31">
        <v>43124.092627314814</v>
      </c>
      <c r="G3701" s="31">
        <v>43159</v>
      </c>
      <c r="H3701" s="31">
        <v>43524</v>
      </c>
      <c r="I3701" s="31">
        <v>43184.092627314814</v>
      </c>
      <c r="J3701" s="22" t="s">
        <v>118</v>
      </c>
      <c r="K3701" s="32" t="s">
        <v>119</v>
      </c>
      <c r="L3701" s="32" t="s">
        <v>9754</v>
      </c>
      <c r="N3701" s="24">
        <v>931.02</v>
      </c>
      <c r="O3701" s="24">
        <v>931.02</v>
      </c>
      <c r="P3701" s="32" t="s">
        <v>2207</v>
      </c>
      <c r="Q3701" s="43" t="s">
        <v>2208</v>
      </c>
      <c r="R3701" s="43" t="s">
        <v>78</v>
      </c>
      <c r="S3701" s="47">
        <v>1</v>
      </c>
    </row>
    <row r="3702" spans="1:19" ht="12.75">
      <c r="A3702" s="22" t="s">
        <v>60</v>
      </c>
      <c r="B3702" s="22" t="s">
        <v>248</v>
      </c>
      <c r="C3702" s="22" t="s">
        <v>63</v>
      </c>
      <c r="D3702" s="22" t="s">
        <v>61</v>
      </c>
      <c r="E3702" s="22" t="s">
        <v>9755</v>
      </c>
      <c r="F3702" s="31">
        <v>43118.084907407407</v>
      </c>
      <c r="G3702" s="31">
        <v>43153</v>
      </c>
      <c r="H3702" s="31">
        <v>43518</v>
      </c>
      <c r="I3702" s="31">
        <v>43178</v>
      </c>
      <c r="J3702" s="22" t="s">
        <v>118</v>
      </c>
      <c r="K3702" s="32" t="s">
        <v>89</v>
      </c>
      <c r="L3702" s="32" t="s">
        <v>9756</v>
      </c>
      <c r="M3702" s="32" t="s">
        <v>9757</v>
      </c>
      <c r="N3702" s="24">
        <v>665.73199999999997</v>
      </c>
      <c r="O3702" s="24">
        <v>665.73199999999997</v>
      </c>
      <c r="P3702" s="32" t="s">
        <v>311</v>
      </c>
      <c r="Q3702" s="43" t="s">
        <v>312</v>
      </c>
      <c r="R3702" s="43" t="s">
        <v>78</v>
      </c>
      <c r="S3702" s="47">
        <v>1</v>
      </c>
    </row>
    <row r="3703" spans="1:19" ht="12.75">
      <c r="A3703" s="22" t="s">
        <v>60</v>
      </c>
      <c r="B3703" s="22" t="s">
        <v>211</v>
      </c>
      <c r="C3703" s="22" t="s">
        <v>63</v>
      </c>
      <c r="D3703" s="22" t="s">
        <v>61</v>
      </c>
      <c r="E3703" s="22" t="s">
        <v>9758</v>
      </c>
      <c r="F3703" s="31">
        <v>43131.512372685182</v>
      </c>
      <c r="G3703" s="31">
        <v>43142</v>
      </c>
      <c r="H3703" s="31">
        <v>43507</v>
      </c>
      <c r="I3703" s="31">
        <v>43161.490474537037</v>
      </c>
      <c r="J3703" s="22" t="s">
        <v>73</v>
      </c>
      <c r="K3703" s="32" t="s">
        <v>119</v>
      </c>
      <c r="L3703" s="32" t="s">
        <v>9759</v>
      </c>
      <c r="N3703" s="24">
        <v>3581.49</v>
      </c>
      <c r="O3703" s="24">
        <v>3614.35</v>
      </c>
      <c r="P3703" s="32" t="s">
        <v>292</v>
      </c>
      <c r="Q3703" s="43" t="s">
        <v>293</v>
      </c>
      <c r="R3703" s="43" t="s">
        <v>78</v>
      </c>
      <c r="S3703" s="47">
        <v>4</v>
      </c>
    </row>
    <row r="3704" spans="1:19" ht="12.75">
      <c r="A3704" s="22" t="s">
        <v>60</v>
      </c>
      <c r="B3704" s="22" t="s">
        <v>211</v>
      </c>
      <c r="C3704" s="22" t="s">
        <v>63</v>
      </c>
      <c r="D3704" s="22" t="s">
        <v>61</v>
      </c>
      <c r="E3704" s="22" t="s">
        <v>9760</v>
      </c>
      <c r="F3704" s="31">
        <v>43111.744293981479</v>
      </c>
      <c r="G3704" s="31">
        <v>43125</v>
      </c>
      <c r="H3704" s="31">
        <v>43490</v>
      </c>
      <c r="I3704" s="31">
        <v>43141.721944444442</v>
      </c>
      <c r="J3704" s="22" t="s">
        <v>73</v>
      </c>
      <c r="K3704" s="32" t="s">
        <v>74</v>
      </c>
      <c r="L3704" s="32" t="s">
        <v>9761</v>
      </c>
      <c r="N3704" s="24">
        <v>2556.5340000000001</v>
      </c>
      <c r="O3704" s="24">
        <v>1682.18</v>
      </c>
      <c r="P3704" s="32" t="s">
        <v>9762</v>
      </c>
      <c r="Q3704" s="43" t="s">
        <v>9763</v>
      </c>
      <c r="R3704" s="43" t="s">
        <v>112</v>
      </c>
      <c r="S3704" s="47">
        <v>5</v>
      </c>
    </row>
    <row r="3705" spans="1:19" ht="12.75">
      <c r="A3705" s="22" t="s">
        <v>60</v>
      </c>
      <c r="B3705" s="22" t="s">
        <v>258</v>
      </c>
      <c r="C3705" s="22" t="s">
        <v>63</v>
      </c>
      <c r="D3705" s="22" t="s">
        <v>61</v>
      </c>
      <c r="E3705" s="22" t="s">
        <v>9764</v>
      </c>
      <c r="F3705" s="31">
        <v>43124.651053240741</v>
      </c>
      <c r="G3705" s="31">
        <v>43159</v>
      </c>
      <c r="H3705" s="31">
        <v>43524</v>
      </c>
      <c r="I3705" s="31">
        <v>43154</v>
      </c>
      <c r="J3705" s="22" t="s">
        <v>73</v>
      </c>
      <c r="K3705" s="32" t="s">
        <v>108</v>
      </c>
      <c r="L3705" s="32" t="s">
        <v>9765</v>
      </c>
      <c r="N3705" s="24">
        <v>4325.45</v>
      </c>
      <c r="O3705" s="24">
        <v>0</v>
      </c>
      <c r="P3705" s="32" t="s">
        <v>6518</v>
      </c>
      <c r="Q3705" s="43" t="s">
        <v>6519</v>
      </c>
      <c r="R3705" s="43" t="s">
        <v>78</v>
      </c>
      <c r="S3705" s="47">
        <v>5</v>
      </c>
    </row>
    <row r="3706" spans="1:19" ht="12.75">
      <c r="A3706" s="22" t="s">
        <v>60</v>
      </c>
      <c r="B3706" s="22" t="s">
        <v>235</v>
      </c>
      <c r="C3706" s="22" t="s">
        <v>63</v>
      </c>
      <c r="D3706" s="22" t="s">
        <v>61</v>
      </c>
      <c r="E3706" s="22" t="s">
        <v>9766</v>
      </c>
      <c r="F3706" s="31">
        <v>43117.456319444442</v>
      </c>
      <c r="G3706" s="31">
        <v>43131</v>
      </c>
      <c r="H3706" s="31">
        <v>43496</v>
      </c>
      <c r="I3706" s="31">
        <v>43147.431956018518</v>
      </c>
      <c r="J3706" s="22" t="s">
        <v>73</v>
      </c>
      <c r="K3706" s="32" t="s">
        <v>95</v>
      </c>
      <c r="L3706" s="32" t="s">
        <v>9767</v>
      </c>
      <c r="N3706" s="24">
        <v>2830.0165999999999</v>
      </c>
      <c r="O3706" s="24">
        <v>0</v>
      </c>
      <c r="P3706" s="32" t="s">
        <v>9768</v>
      </c>
      <c r="Q3706" s="43" t="s">
        <v>9769</v>
      </c>
      <c r="R3706" s="43" t="s">
        <v>78</v>
      </c>
      <c r="S3706" s="47">
        <v>5</v>
      </c>
    </row>
    <row r="3707" spans="1:19" ht="12.75">
      <c r="A3707" s="22" t="s">
        <v>60</v>
      </c>
      <c r="B3707" s="22" t="s">
        <v>211</v>
      </c>
      <c r="C3707" s="22" t="s">
        <v>63</v>
      </c>
      <c r="D3707" s="22" t="s">
        <v>61</v>
      </c>
      <c r="E3707" s="22" t="s">
        <v>9770</v>
      </c>
      <c r="F3707" s="31">
        <v>43129.381388888884</v>
      </c>
      <c r="G3707" s="31">
        <v>43151</v>
      </c>
      <c r="H3707" s="31">
        <v>43516</v>
      </c>
      <c r="I3707" s="31">
        <v>43159.379467592589</v>
      </c>
      <c r="J3707" s="22" t="s">
        <v>73</v>
      </c>
      <c r="K3707" s="32" t="s">
        <v>89</v>
      </c>
      <c r="L3707" s="32" t="s">
        <v>9771</v>
      </c>
      <c r="M3707" s="32" t="s">
        <v>9772</v>
      </c>
      <c r="N3707" s="24">
        <v>311.92000000000002</v>
      </c>
      <c r="O3707" s="24">
        <v>311.92000000000002</v>
      </c>
      <c r="P3707" s="32" t="s">
        <v>266</v>
      </c>
      <c r="Q3707" s="43" t="s">
        <v>267</v>
      </c>
      <c r="R3707" s="43" t="s">
        <v>78</v>
      </c>
      <c r="S3707" s="47">
        <v>1</v>
      </c>
    </row>
    <row r="3708" spans="1:19" ht="12.75">
      <c r="A3708" s="22" t="s">
        <v>60</v>
      </c>
      <c r="B3708" s="22" t="s">
        <v>2425</v>
      </c>
      <c r="C3708" s="22" t="s">
        <v>63</v>
      </c>
      <c r="D3708" s="22" t="s">
        <v>61</v>
      </c>
      <c r="E3708" s="22" t="s">
        <v>9773</v>
      </c>
      <c r="F3708" s="31">
        <v>43119.495347222219</v>
      </c>
      <c r="G3708" s="31">
        <v>43131</v>
      </c>
      <c r="H3708" s="31">
        <v>43496</v>
      </c>
      <c r="I3708" s="31">
        <v>43149.450567129628</v>
      </c>
      <c r="J3708" s="22" t="s">
        <v>73</v>
      </c>
      <c r="K3708" s="32" t="s">
        <v>119</v>
      </c>
      <c r="L3708" s="32" t="s">
        <v>9774</v>
      </c>
      <c r="N3708" s="24">
        <v>1755.7674999999999</v>
      </c>
      <c r="O3708" s="24">
        <v>1466.52</v>
      </c>
      <c r="P3708" s="32" t="s">
        <v>327</v>
      </c>
      <c r="Q3708" s="43" t="s">
        <v>328</v>
      </c>
      <c r="R3708" s="43" t="s">
        <v>112</v>
      </c>
      <c r="S3708" s="47">
        <v>5</v>
      </c>
    </row>
    <row r="3709" spans="1:19" ht="12.75">
      <c r="A3709" s="22" t="s">
        <v>60</v>
      </c>
      <c r="B3709" s="22" t="s">
        <v>248</v>
      </c>
      <c r="C3709" s="22" t="s">
        <v>63</v>
      </c>
      <c r="D3709" s="22" t="s">
        <v>61</v>
      </c>
      <c r="E3709" s="22" t="s">
        <v>9775</v>
      </c>
      <c r="F3709" s="31">
        <v>43119.429293981477</v>
      </c>
      <c r="G3709" s="31">
        <v>43131</v>
      </c>
      <c r="H3709" s="31">
        <v>43496</v>
      </c>
      <c r="I3709" s="31">
        <v>43149</v>
      </c>
      <c r="J3709" s="22" t="s">
        <v>73</v>
      </c>
      <c r="K3709" s="32" t="s">
        <v>74</v>
      </c>
      <c r="L3709" s="32" t="s">
        <v>9776</v>
      </c>
      <c r="N3709" s="24">
        <v>2884.4720000000002</v>
      </c>
      <c r="O3709" s="24">
        <v>3109.16</v>
      </c>
      <c r="P3709" s="32" t="s">
        <v>176</v>
      </c>
      <c r="Q3709" s="43" t="s">
        <v>177</v>
      </c>
      <c r="R3709" s="43" t="s">
        <v>78</v>
      </c>
      <c r="S3709" s="47">
        <v>4</v>
      </c>
    </row>
    <row r="3710" spans="1:19" ht="12.75">
      <c r="A3710" s="22" t="s">
        <v>60</v>
      </c>
      <c r="B3710" s="22" t="s">
        <v>211</v>
      </c>
      <c r="C3710" s="22" t="s">
        <v>63</v>
      </c>
      <c r="D3710" s="22" t="s">
        <v>61</v>
      </c>
      <c r="E3710" s="22" t="s">
        <v>9777</v>
      </c>
      <c r="F3710" s="31">
        <v>43119.454027777778</v>
      </c>
      <c r="G3710" s="31">
        <v>43146</v>
      </c>
      <c r="H3710" s="31">
        <v>43511</v>
      </c>
      <c r="I3710" s="31">
        <v>43149.449837962959</v>
      </c>
      <c r="J3710" s="22" t="s">
        <v>73</v>
      </c>
      <c r="K3710" s="32" t="s">
        <v>119</v>
      </c>
      <c r="L3710" s="32" t="s">
        <v>9778</v>
      </c>
      <c r="N3710" s="24">
        <v>709.42399999999998</v>
      </c>
      <c r="O3710" s="24">
        <v>476.18</v>
      </c>
      <c r="P3710" s="32" t="s">
        <v>345</v>
      </c>
      <c r="Q3710" s="43" t="s">
        <v>346</v>
      </c>
      <c r="R3710" s="43" t="s">
        <v>78</v>
      </c>
      <c r="S3710" s="47">
        <v>5</v>
      </c>
    </row>
    <row r="3711" spans="1:19" ht="12.75">
      <c r="A3711" s="22" t="s">
        <v>60</v>
      </c>
      <c r="B3711" s="22" t="s">
        <v>549</v>
      </c>
      <c r="C3711" s="22" t="s">
        <v>63</v>
      </c>
      <c r="D3711" s="22" t="s">
        <v>61</v>
      </c>
      <c r="E3711" s="22" t="s">
        <v>9779</v>
      </c>
      <c r="F3711" s="31">
        <v>43129.623842592591</v>
      </c>
      <c r="G3711" s="31">
        <v>43129</v>
      </c>
      <c r="H3711" s="31">
        <v>43496</v>
      </c>
      <c r="I3711" s="31">
        <v>43159.619270833333</v>
      </c>
      <c r="J3711" s="22" t="s">
        <v>73</v>
      </c>
      <c r="K3711" s="32" t="s">
        <v>95</v>
      </c>
      <c r="L3711" s="32" t="s">
        <v>9780</v>
      </c>
      <c r="N3711" s="24">
        <v>0</v>
      </c>
      <c r="O3711" s="24">
        <v>0</v>
      </c>
      <c r="P3711" s="32" t="s">
        <v>9781</v>
      </c>
      <c r="Q3711" s="43" t="s">
        <v>9782</v>
      </c>
      <c r="R3711" s="43" t="s">
        <v>78</v>
      </c>
      <c r="S3711" s="47">
        <v>5</v>
      </c>
    </row>
    <row r="3712" spans="1:19" ht="12.75">
      <c r="A3712" s="22" t="s">
        <v>60</v>
      </c>
      <c r="B3712" s="22" t="s">
        <v>496</v>
      </c>
      <c r="C3712" s="22" t="s">
        <v>63</v>
      </c>
      <c r="D3712" s="22" t="s">
        <v>61</v>
      </c>
      <c r="E3712" s="22" t="s">
        <v>9783</v>
      </c>
      <c r="F3712" s="31">
        <v>43123.487766203703</v>
      </c>
      <c r="G3712" s="31">
        <v>43152</v>
      </c>
      <c r="H3712" s="31">
        <v>43517</v>
      </c>
      <c r="I3712" s="31">
        <v>43153</v>
      </c>
      <c r="J3712" s="22" t="s">
        <v>73</v>
      </c>
      <c r="K3712" s="32" t="s">
        <v>95</v>
      </c>
      <c r="L3712" s="32" t="s">
        <v>9784</v>
      </c>
      <c r="N3712" s="24">
        <v>2442.58</v>
      </c>
      <c r="O3712" s="24">
        <v>0</v>
      </c>
      <c r="P3712" s="32" t="s">
        <v>105</v>
      </c>
      <c r="Q3712" s="43" t="s">
        <v>106</v>
      </c>
      <c r="R3712" s="43" t="s">
        <v>78</v>
      </c>
      <c r="S3712" s="47">
        <v>4</v>
      </c>
    </row>
    <row r="3713" spans="1:19" ht="12.75">
      <c r="A3713" s="22" t="s">
        <v>60</v>
      </c>
      <c r="B3713" s="22" t="s">
        <v>224</v>
      </c>
      <c r="C3713" s="22" t="s">
        <v>63</v>
      </c>
      <c r="D3713" s="22" t="s">
        <v>61</v>
      </c>
      <c r="E3713" s="22" t="s">
        <v>9785</v>
      </c>
      <c r="F3713" s="31">
        <v>43122.643587962964</v>
      </c>
      <c r="G3713" s="31">
        <v>43122</v>
      </c>
      <c r="H3713" s="31">
        <v>43487</v>
      </c>
      <c r="I3713" s="31">
        <v>43152</v>
      </c>
      <c r="J3713" s="22" t="s">
        <v>73</v>
      </c>
      <c r="K3713" s="32" t="s">
        <v>95</v>
      </c>
      <c r="L3713" s="32" t="s">
        <v>9786</v>
      </c>
      <c r="N3713" s="24">
        <v>0</v>
      </c>
      <c r="O3713" s="24">
        <v>0</v>
      </c>
      <c r="P3713" s="32" t="s">
        <v>209</v>
      </c>
      <c r="Q3713" s="43" t="s">
        <v>210</v>
      </c>
      <c r="R3713" s="43" t="s">
        <v>78</v>
      </c>
      <c r="S3713" s="47">
        <v>5</v>
      </c>
    </row>
    <row r="3714" spans="1:19" ht="12.75">
      <c r="A3714" s="22" t="s">
        <v>60</v>
      </c>
      <c r="B3714" s="22" t="s">
        <v>230</v>
      </c>
      <c r="C3714" s="22" t="s">
        <v>63</v>
      </c>
      <c r="D3714" s="22" t="s">
        <v>61</v>
      </c>
      <c r="E3714" s="22" t="s">
        <v>9787</v>
      </c>
      <c r="F3714" s="31">
        <v>43124.404328703698</v>
      </c>
      <c r="G3714" s="31">
        <v>43124</v>
      </c>
      <c r="H3714" s="31">
        <v>43489</v>
      </c>
      <c r="I3714" s="31">
        <v>43154</v>
      </c>
      <c r="J3714" s="22" t="s">
        <v>73</v>
      </c>
      <c r="K3714" s="32" t="s">
        <v>74</v>
      </c>
      <c r="L3714" s="32" t="s">
        <v>9788</v>
      </c>
      <c r="N3714" s="24">
        <v>417.07</v>
      </c>
      <c r="O3714" s="24">
        <v>417.07</v>
      </c>
      <c r="P3714" s="32" t="s">
        <v>1483</v>
      </c>
      <c r="Q3714" s="43" t="s">
        <v>1484</v>
      </c>
      <c r="R3714" s="43" t="s">
        <v>78</v>
      </c>
      <c r="S3714" s="47">
        <v>5</v>
      </c>
    </row>
    <row r="3715" spans="1:19" ht="12.75">
      <c r="A3715" s="22" t="s">
        <v>60</v>
      </c>
      <c r="B3715" s="22" t="s">
        <v>211</v>
      </c>
      <c r="C3715" s="22" t="s">
        <v>63</v>
      </c>
      <c r="D3715" s="22" t="s">
        <v>61</v>
      </c>
      <c r="E3715" s="22" t="s">
        <v>9789</v>
      </c>
      <c r="F3715" s="31">
        <v>43123.434328703705</v>
      </c>
      <c r="G3715" s="31">
        <v>43123</v>
      </c>
      <c r="H3715" s="31">
        <v>43488</v>
      </c>
      <c r="I3715" s="31">
        <v>43153.431793981479</v>
      </c>
      <c r="J3715" s="22" t="s">
        <v>73</v>
      </c>
      <c r="K3715" s="32" t="s">
        <v>119</v>
      </c>
      <c r="L3715" s="32" t="s">
        <v>9790</v>
      </c>
      <c r="N3715" s="24">
        <v>470.9675</v>
      </c>
      <c r="O3715" s="24">
        <v>403.06</v>
      </c>
      <c r="P3715" s="32" t="s">
        <v>261</v>
      </c>
      <c r="Q3715" s="43" t="s">
        <v>262</v>
      </c>
      <c r="R3715" s="43" t="s">
        <v>78</v>
      </c>
      <c r="S3715" s="47">
        <v>5</v>
      </c>
    </row>
    <row r="3716" spans="1:19" ht="12.75">
      <c r="A3716" s="22" t="s">
        <v>60</v>
      </c>
      <c r="B3716" s="22" t="s">
        <v>211</v>
      </c>
      <c r="C3716" s="22" t="s">
        <v>63</v>
      </c>
      <c r="D3716" s="22" t="s">
        <v>61</v>
      </c>
      <c r="E3716" s="22" t="s">
        <v>9791</v>
      </c>
      <c r="F3716" s="31">
        <v>43115.55673611111</v>
      </c>
      <c r="G3716" s="31">
        <v>43007</v>
      </c>
      <c r="H3716" s="31">
        <v>43372</v>
      </c>
      <c r="I3716" s="31">
        <v>43145.556261574071</v>
      </c>
      <c r="J3716" s="22" t="s">
        <v>145</v>
      </c>
      <c r="K3716" s="32" t="s">
        <v>89</v>
      </c>
      <c r="L3716" s="32" t="s">
        <v>9792</v>
      </c>
      <c r="M3716" s="32" t="s">
        <v>9793</v>
      </c>
      <c r="N3716" s="24">
        <v>0</v>
      </c>
      <c r="O3716" s="24">
        <v>0</v>
      </c>
      <c r="P3716" s="32" t="s">
        <v>853</v>
      </c>
      <c r="Q3716" s="43" t="s">
        <v>854</v>
      </c>
      <c r="R3716" s="43" t="s">
        <v>112</v>
      </c>
      <c r="S3716" s="47">
        <v>1</v>
      </c>
    </row>
    <row r="3717" spans="1:19" ht="12.75">
      <c r="A3717" s="22" t="s">
        <v>60</v>
      </c>
      <c r="B3717" s="22" t="s">
        <v>1477</v>
      </c>
      <c r="C3717" s="22" t="s">
        <v>63</v>
      </c>
      <c r="D3717" s="22" t="s">
        <v>61</v>
      </c>
      <c r="E3717" s="22" t="s">
        <v>9794</v>
      </c>
      <c r="F3717" s="31">
        <v>43109.445289351854</v>
      </c>
      <c r="G3717" s="31">
        <v>43131</v>
      </c>
      <c r="H3717" s="31">
        <v>43496</v>
      </c>
      <c r="I3717" s="31">
        <v>43139</v>
      </c>
      <c r="J3717" s="22" t="s">
        <v>73</v>
      </c>
      <c r="K3717" s="32" t="s">
        <v>95</v>
      </c>
      <c r="L3717" s="32" t="s">
        <v>9795</v>
      </c>
      <c r="N3717" s="24">
        <v>1809.6175000000001</v>
      </c>
      <c r="O3717" s="24">
        <v>0</v>
      </c>
      <c r="P3717" s="32" t="s">
        <v>2237</v>
      </c>
      <c r="Q3717" s="43" t="s">
        <v>2238</v>
      </c>
      <c r="R3717" s="43" t="s">
        <v>78</v>
      </c>
      <c r="S3717" s="47">
        <v>5</v>
      </c>
    </row>
    <row r="3718" spans="1:19" ht="12.75">
      <c r="A3718" s="22" t="s">
        <v>60</v>
      </c>
      <c r="B3718" s="22" t="s">
        <v>491</v>
      </c>
      <c r="C3718" s="22" t="s">
        <v>63</v>
      </c>
      <c r="D3718" s="22" t="s">
        <v>61</v>
      </c>
      <c r="E3718" s="22" t="s">
        <v>9796</v>
      </c>
      <c r="F3718" s="31">
        <v>43129.620590277773</v>
      </c>
      <c r="G3718" s="31">
        <v>43159</v>
      </c>
      <c r="H3718" s="31">
        <v>43524</v>
      </c>
      <c r="I3718" s="31">
        <v>43159</v>
      </c>
      <c r="J3718" s="22" t="s">
        <v>73</v>
      </c>
      <c r="K3718" s="32" t="s">
        <v>95</v>
      </c>
      <c r="L3718" s="32" t="s">
        <v>9797</v>
      </c>
      <c r="N3718" s="24">
        <v>0</v>
      </c>
      <c r="O3718" s="24">
        <v>0</v>
      </c>
      <c r="P3718" s="32" t="s">
        <v>4119</v>
      </c>
      <c r="Q3718" s="43" t="s">
        <v>4120</v>
      </c>
      <c r="R3718" s="43" t="s">
        <v>78</v>
      </c>
      <c r="S3718" s="47">
        <v>4</v>
      </c>
    </row>
    <row r="3719" spans="1:19" ht="12.75">
      <c r="A3719" s="22" t="s">
        <v>60</v>
      </c>
      <c r="B3719" s="22" t="s">
        <v>308</v>
      </c>
      <c r="C3719" s="22" t="s">
        <v>63</v>
      </c>
      <c r="D3719" s="22" t="s">
        <v>61</v>
      </c>
      <c r="E3719" s="22" t="s">
        <v>9798</v>
      </c>
      <c r="F3719" s="31">
        <v>43111.590243055551</v>
      </c>
      <c r="G3719" s="31">
        <v>43129</v>
      </c>
      <c r="H3719" s="31">
        <v>43494</v>
      </c>
      <c r="I3719" s="31">
        <v>43141.588518518518</v>
      </c>
      <c r="J3719" s="22" t="s">
        <v>73</v>
      </c>
      <c r="K3719" s="32" t="s">
        <v>95</v>
      </c>
      <c r="L3719" s="32" t="s">
        <v>9799</v>
      </c>
      <c r="N3719" s="24">
        <v>941.36</v>
      </c>
      <c r="O3719" s="24">
        <v>0</v>
      </c>
      <c r="P3719" s="32" t="s">
        <v>2021</v>
      </c>
      <c r="Q3719" s="43" t="s">
        <v>2022</v>
      </c>
      <c r="R3719" s="43" t="s">
        <v>78</v>
      </c>
      <c r="S3719" s="47">
        <v>5</v>
      </c>
    </row>
    <row r="3720" spans="1:19" ht="12.75">
      <c r="A3720" s="22" t="s">
        <v>60</v>
      </c>
      <c r="B3720" s="22" t="s">
        <v>499</v>
      </c>
      <c r="C3720" s="22" t="s">
        <v>63</v>
      </c>
      <c r="D3720" s="22" t="s">
        <v>61</v>
      </c>
      <c r="E3720" s="22" t="s">
        <v>9800</v>
      </c>
      <c r="F3720" s="31">
        <v>43125.395324074074</v>
      </c>
      <c r="G3720" s="31">
        <v>43125</v>
      </c>
      <c r="H3720" s="31">
        <v>43646</v>
      </c>
      <c r="I3720" s="31">
        <v>43155</v>
      </c>
      <c r="J3720" s="22" t="s">
        <v>73</v>
      </c>
      <c r="K3720" s="32" t="s">
        <v>95</v>
      </c>
      <c r="L3720" s="32" t="s">
        <v>9801</v>
      </c>
      <c r="N3720" s="24">
        <v>663.24</v>
      </c>
      <c r="O3720" s="24">
        <v>0</v>
      </c>
      <c r="P3720" s="32" t="s">
        <v>618</v>
      </c>
      <c r="Q3720" s="43" t="s">
        <v>619</v>
      </c>
      <c r="R3720" s="43" t="s">
        <v>78</v>
      </c>
      <c r="S3720" s="47">
        <v>5</v>
      </c>
    </row>
    <row r="3721" spans="1:19" ht="12.75">
      <c r="A3721" s="22" t="s">
        <v>60</v>
      </c>
      <c r="B3721" s="22" t="s">
        <v>657</v>
      </c>
      <c r="C3721" s="22" t="s">
        <v>63</v>
      </c>
      <c r="D3721" s="22" t="s">
        <v>61</v>
      </c>
      <c r="E3721" s="22" t="s">
        <v>9802</v>
      </c>
      <c r="F3721" s="31">
        <v>43116.474629629629</v>
      </c>
      <c r="G3721" s="31">
        <v>43134</v>
      </c>
      <c r="H3721" s="31">
        <v>43499</v>
      </c>
      <c r="I3721" s="31">
        <v>43146</v>
      </c>
      <c r="J3721" s="22" t="s">
        <v>73</v>
      </c>
      <c r="K3721" s="32" t="s">
        <v>95</v>
      </c>
      <c r="L3721" s="32" t="s">
        <v>9803</v>
      </c>
      <c r="N3721" s="24">
        <v>0</v>
      </c>
      <c r="O3721" s="24">
        <v>0</v>
      </c>
      <c r="P3721" s="32" t="s">
        <v>1069</v>
      </c>
      <c r="Q3721" s="43" t="s">
        <v>1070</v>
      </c>
      <c r="R3721" s="43" t="s">
        <v>78</v>
      </c>
      <c r="S3721" s="47">
        <v>5</v>
      </c>
    </row>
    <row r="3722" spans="1:19" ht="12.75">
      <c r="A3722" s="22" t="s">
        <v>60</v>
      </c>
      <c r="B3722" s="22" t="s">
        <v>211</v>
      </c>
      <c r="C3722" s="22" t="s">
        <v>63</v>
      </c>
      <c r="D3722" s="22" t="s">
        <v>61</v>
      </c>
      <c r="E3722" s="22" t="s">
        <v>9804</v>
      </c>
      <c r="F3722" s="31">
        <v>43111.925092592588</v>
      </c>
      <c r="G3722" s="31">
        <v>43141</v>
      </c>
      <c r="H3722" s="31">
        <v>43506</v>
      </c>
      <c r="I3722" s="31">
        <v>43141.917523148149</v>
      </c>
      <c r="J3722" s="22" t="s">
        <v>73</v>
      </c>
      <c r="K3722" s="32" t="s">
        <v>95</v>
      </c>
      <c r="L3722" s="32" t="s">
        <v>9805</v>
      </c>
      <c r="N3722" s="24">
        <v>0</v>
      </c>
      <c r="O3722" s="24">
        <v>0</v>
      </c>
      <c r="P3722" s="32" t="s">
        <v>4225</v>
      </c>
      <c r="Q3722" s="43" t="s">
        <v>4226</v>
      </c>
      <c r="R3722" s="43" t="s">
        <v>78</v>
      </c>
      <c r="S3722" s="47">
        <v>5</v>
      </c>
    </row>
    <row r="3723" spans="1:19" ht="12.75">
      <c r="A3723" s="22" t="s">
        <v>60</v>
      </c>
      <c r="B3723" s="22" t="s">
        <v>211</v>
      </c>
      <c r="C3723" s="22" t="s">
        <v>63</v>
      </c>
      <c r="D3723" s="22" t="s">
        <v>61</v>
      </c>
      <c r="E3723" s="22" t="s">
        <v>9806</v>
      </c>
      <c r="F3723" s="31">
        <v>43109.532002314816</v>
      </c>
      <c r="G3723" s="31">
        <v>43109</v>
      </c>
      <c r="H3723" s="31">
        <v>43474</v>
      </c>
      <c r="I3723" s="31">
        <v>43139.524722222217</v>
      </c>
      <c r="J3723" s="22" t="s">
        <v>73</v>
      </c>
      <c r="K3723" s="32" t="s">
        <v>119</v>
      </c>
      <c r="L3723" s="32" t="s">
        <v>9807</v>
      </c>
      <c r="N3723" s="24">
        <v>2382.7332999999999</v>
      </c>
      <c r="O3723" s="24">
        <v>1854.13</v>
      </c>
      <c r="P3723" s="32" t="s">
        <v>622</v>
      </c>
      <c r="Q3723" s="43" t="s">
        <v>623</v>
      </c>
      <c r="R3723" s="43" t="s">
        <v>78</v>
      </c>
      <c r="S3723" s="47">
        <v>4</v>
      </c>
    </row>
    <row r="3724" spans="1:19" ht="12.75">
      <c r="A3724" s="22" t="s">
        <v>60</v>
      </c>
      <c r="B3724" s="22" t="s">
        <v>2346</v>
      </c>
      <c r="C3724" s="22" t="s">
        <v>63</v>
      </c>
      <c r="D3724" s="22" t="s">
        <v>61</v>
      </c>
      <c r="E3724" s="22" t="s">
        <v>9808</v>
      </c>
      <c r="F3724" s="31">
        <v>43130.660300925927</v>
      </c>
      <c r="G3724" s="31">
        <v>43131</v>
      </c>
      <c r="H3724" s="31">
        <v>43496</v>
      </c>
      <c r="I3724" s="31">
        <v>43160.658634259256</v>
      </c>
      <c r="J3724" s="22" t="s">
        <v>73</v>
      </c>
      <c r="K3724" s="32" t="s">
        <v>119</v>
      </c>
      <c r="L3724" s="32" t="s">
        <v>9809</v>
      </c>
      <c r="N3724" s="24">
        <v>506.705</v>
      </c>
      <c r="O3724" s="24">
        <v>518.77</v>
      </c>
      <c r="P3724" s="32" t="s">
        <v>3914</v>
      </c>
      <c r="Q3724" s="43" t="s">
        <v>3915</v>
      </c>
      <c r="R3724" s="43" t="s">
        <v>78</v>
      </c>
      <c r="S3724" s="47">
        <v>5</v>
      </c>
    </row>
    <row r="3725" spans="1:19" ht="12.75">
      <c r="A3725" s="22" t="s">
        <v>60</v>
      </c>
      <c r="B3725" s="22" t="s">
        <v>382</v>
      </c>
      <c r="C3725" s="22" t="s">
        <v>63</v>
      </c>
      <c r="D3725" s="22" t="s">
        <v>61</v>
      </c>
      <c r="E3725" s="22" t="s">
        <v>9810</v>
      </c>
      <c r="F3725" s="31">
        <v>43124.391006944439</v>
      </c>
      <c r="G3725" s="31">
        <v>43125</v>
      </c>
      <c r="H3725" s="31">
        <v>43490</v>
      </c>
      <c r="I3725" s="31">
        <v>43154</v>
      </c>
      <c r="J3725" s="22" t="s">
        <v>73</v>
      </c>
      <c r="K3725" s="32" t="s">
        <v>74</v>
      </c>
      <c r="L3725" s="32" t="s">
        <v>9811</v>
      </c>
      <c r="N3725" s="24">
        <v>1385.10</v>
      </c>
      <c r="O3725" s="24">
        <v>0</v>
      </c>
      <c r="P3725" s="32" t="s">
        <v>8877</v>
      </c>
      <c r="Q3725" s="43" t="s">
        <v>8878</v>
      </c>
      <c r="R3725" s="43" t="s">
        <v>78</v>
      </c>
      <c r="S3725" s="47">
        <v>5</v>
      </c>
    </row>
    <row r="3726" spans="1:19" ht="12.75">
      <c r="A3726" s="22" t="s">
        <v>60</v>
      </c>
      <c r="B3726" s="22" t="s">
        <v>211</v>
      </c>
      <c r="C3726" s="22" t="s">
        <v>63</v>
      </c>
      <c r="D3726" s="22" t="s">
        <v>61</v>
      </c>
      <c r="E3726" s="22" t="s">
        <v>9812</v>
      </c>
      <c r="F3726" s="31">
        <v>43129.673148148147</v>
      </c>
      <c r="G3726" s="31">
        <v>43129</v>
      </c>
      <c r="H3726" s="31">
        <v>43494</v>
      </c>
      <c r="I3726" s="31">
        <v>43159.666689814811</v>
      </c>
      <c r="J3726" s="22" t="s">
        <v>73</v>
      </c>
      <c r="K3726" s="32" t="s">
        <v>74</v>
      </c>
      <c r="L3726" s="32" t="s">
        <v>9813</v>
      </c>
      <c r="N3726" s="24">
        <v>2217.1320000000001</v>
      </c>
      <c r="O3726" s="24">
        <v>2567.4699999999998</v>
      </c>
      <c r="P3726" s="32" t="s">
        <v>150</v>
      </c>
      <c r="Q3726" s="43" t="s">
        <v>151</v>
      </c>
      <c r="R3726" s="43" t="s">
        <v>112</v>
      </c>
      <c r="S3726" s="47">
        <v>5</v>
      </c>
    </row>
    <row r="3727" spans="1:19" ht="12.75">
      <c r="A3727" s="22" t="s">
        <v>60</v>
      </c>
      <c r="B3727" s="22" t="s">
        <v>245</v>
      </c>
      <c r="C3727" s="22" t="s">
        <v>63</v>
      </c>
      <c r="D3727" s="22" t="s">
        <v>61</v>
      </c>
      <c r="E3727" s="22" t="s">
        <v>9814</v>
      </c>
      <c r="F3727" s="31">
        <v>43129.519583333335</v>
      </c>
      <c r="G3727" s="31">
        <v>43150</v>
      </c>
      <c r="H3727" s="31">
        <v>43515</v>
      </c>
      <c r="I3727" s="31">
        <v>43159.516597222224</v>
      </c>
      <c r="J3727" s="22" t="s">
        <v>73</v>
      </c>
      <c r="K3727" s="32" t="s">
        <v>119</v>
      </c>
      <c r="L3727" s="32" t="s">
        <v>9815</v>
      </c>
      <c r="N3727" s="24">
        <v>690.94200000000001</v>
      </c>
      <c r="O3727" s="24">
        <v>539.95000000000005</v>
      </c>
      <c r="P3727" s="32" t="s">
        <v>180</v>
      </c>
      <c r="Q3727" s="43" t="s">
        <v>181</v>
      </c>
      <c r="R3727" s="43" t="s">
        <v>78</v>
      </c>
      <c r="S3727" s="47">
        <v>5</v>
      </c>
    </row>
    <row r="3728" spans="1:19" ht="12.75">
      <c r="A3728" s="22" t="s">
        <v>60</v>
      </c>
      <c r="B3728" s="22" t="s">
        <v>770</v>
      </c>
      <c r="C3728" s="22" t="s">
        <v>63</v>
      </c>
      <c r="D3728" s="22" t="s">
        <v>61</v>
      </c>
      <c r="E3728" s="22" t="s">
        <v>9816</v>
      </c>
      <c r="F3728" s="31">
        <v>43116.430451388886</v>
      </c>
      <c r="G3728" s="31">
        <v>43118</v>
      </c>
      <c r="H3728" s="31">
        <v>43483</v>
      </c>
      <c r="I3728" s="31">
        <v>43146</v>
      </c>
      <c r="J3728" s="22" t="s">
        <v>73</v>
      </c>
      <c r="K3728" s="32" t="s">
        <v>95</v>
      </c>
      <c r="L3728" s="32" t="s">
        <v>9817</v>
      </c>
      <c r="N3728" s="24">
        <v>0</v>
      </c>
      <c r="O3728" s="24">
        <v>0</v>
      </c>
      <c r="P3728" s="32" t="s">
        <v>9818</v>
      </c>
      <c r="Q3728" s="43" t="s">
        <v>9819</v>
      </c>
      <c r="R3728" s="43" t="s">
        <v>78</v>
      </c>
      <c r="S3728" s="47">
        <v>5</v>
      </c>
    </row>
    <row r="3729" spans="1:19" ht="12.75">
      <c r="A3729" s="22" t="s">
        <v>60</v>
      </c>
      <c r="B3729" s="22" t="s">
        <v>657</v>
      </c>
      <c r="C3729" s="22" t="s">
        <v>63</v>
      </c>
      <c r="D3729" s="22" t="s">
        <v>61</v>
      </c>
      <c r="E3729" s="22" t="s">
        <v>9820</v>
      </c>
      <c r="F3729" s="31">
        <v>43119.482974537037</v>
      </c>
      <c r="G3729" s="31">
        <v>43147</v>
      </c>
      <c r="H3729" s="31">
        <v>43512</v>
      </c>
      <c r="I3729" s="31">
        <v>43149</v>
      </c>
      <c r="J3729" s="22" t="s">
        <v>73</v>
      </c>
      <c r="K3729" s="32" t="s">
        <v>95</v>
      </c>
      <c r="L3729" s="32" t="s">
        <v>9821</v>
      </c>
      <c r="N3729" s="24">
        <v>1005.66</v>
      </c>
      <c r="O3729" s="24">
        <v>0</v>
      </c>
      <c r="P3729" s="32" t="s">
        <v>204</v>
      </c>
      <c r="Q3729" s="43" t="s">
        <v>205</v>
      </c>
      <c r="R3729" s="43" t="s">
        <v>78</v>
      </c>
      <c r="S3729" s="47">
        <v>5</v>
      </c>
    </row>
    <row r="3730" spans="1:19" ht="12.75">
      <c r="A3730" s="22" t="s">
        <v>60</v>
      </c>
      <c r="B3730" s="22" t="s">
        <v>413</v>
      </c>
      <c r="C3730" s="22" t="s">
        <v>63</v>
      </c>
      <c r="D3730" s="22" t="s">
        <v>61</v>
      </c>
      <c r="E3730" s="22" t="s">
        <v>9822</v>
      </c>
      <c r="F3730" s="31">
        <v>43116.45722222222</v>
      </c>
      <c r="G3730" s="31">
        <v>43130</v>
      </c>
      <c r="H3730" s="31">
        <v>43495</v>
      </c>
      <c r="I3730" s="31">
        <v>43146</v>
      </c>
      <c r="J3730" s="22" t="s">
        <v>73</v>
      </c>
      <c r="K3730" s="32" t="s">
        <v>119</v>
      </c>
      <c r="L3730" s="32" t="s">
        <v>9823</v>
      </c>
      <c r="N3730" s="24">
        <v>1079.1014</v>
      </c>
      <c r="O3730" s="24">
        <v>1067.4739999999999</v>
      </c>
      <c r="P3730" s="32" t="s">
        <v>209</v>
      </c>
      <c r="Q3730" s="43" t="s">
        <v>210</v>
      </c>
      <c r="R3730" s="43" t="s">
        <v>78</v>
      </c>
      <c r="S3730" s="47">
        <v>4</v>
      </c>
    </row>
    <row r="3731" spans="1:19" ht="12.75">
      <c r="A3731" s="22" t="s">
        <v>60</v>
      </c>
      <c r="B3731" s="22" t="s">
        <v>211</v>
      </c>
      <c r="C3731" s="22" t="s">
        <v>63</v>
      </c>
      <c r="D3731" s="22" t="s">
        <v>61</v>
      </c>
      <c r="E3731" s="22" t="s">
        <v>9824</v>
      </c>
      <c r="F3731" s="31">
        <v>43130.569467592592</v>
      </c>
      <c r="G3731" s="31">
        <v>43130</v>
      </c>
      <c r="H3731" s="31">
        <v>43495</v>
      </c>
      <c r="I3731" s="31">
        <v>43160.567824074074</v>
      </c>
      <c r="J3731" s="22" t="s">
        <v>73</v>
      </c>
      <c r="K3731" s="32" t="s">
        <v>119</v>
      </c>
      <c r="L3731" s="32" t="s">
        <v>9825</v>
      </c>
      <c r="N3731" s="24">
        <v>594.52200000000005</v>
      </c>
      <c r="O3731" s="24">
        <v>440.97</v>
      </c>
      <c r="P3731" s="32" t="s">
        <v>121</v>
      </c>
      <c r="Q3731" s="43" t="s">
        <v>122</v>
      </c>
      <c r="R3731" s="43" t="s">
        <v>78</v>
      </c>
      <c r="S3731" s="47">
        <v>5</v>
      </c>
    </row>
    <row r="3732" spans="1:19" ht="12.75">
      <c r="A3732" s="22" t="s">
        <v>60</v>
      </c>
      <c r="B3732" s="22" t="s">
        <v>211</v>
      </c>
      <c r="C3732" s="22" t="s">
        <v>63</v>
      </c>
      <c r="D3732" s="22" t="s">
        <v>61</v>
      </c>
      <c r="E3732" s="22" t="s">
        <v>9826</v>
      </c>
      <c r="F3732" s="31">
        <v>43112.556909722218</v>
      </c>
      <c r="G3732" s="31">
        <v>43112</v>
      </c>
      <c r="H3732" s="31">
        <v>43477</v>
      </c>
      <c r="I3732" s="31">
        <v>43142.531423611108</v>
      </c>
      <c r="J3732" s="22" t="s">
        <v>73</v>
      </c>
      <c r="K3732" s="32" t="s">
        <v>95</v>
      </c>
      <c r="L3732" s="32" t="s">
        <v>9827</v>
      </c>
      <c r="N3732" s="24">
        <v>5133.3582999999999</v>
      </c>
      <c r="O3732" s="24">
        <v>0</v>
      </c>
      <c r="P3732" s="32" t="s">
        <v>349</v>
      </c>
      <c r="Q3732" s="43" t="s">
        <v>350</v>
      </c>
      <c r="R3732" s="43" t="s">
        <v>78</v>
      </c>
      <c r="S3732" s="47">
        <v>5</v>
      </c>
    </row>
    <row r="3733" spans="1:19" ht="12.75">
      <c r="A3733" s="22" t="s">
        <v>60</v>
      </c>
      <c r="B3733" s="22" t="s">
        <v>1735</v>
      </c>
      <c r="C3733" s="22" t="s">
        <v>63</v>
      </c>
      <c r="D3733" s="22" t="s">
        <v>61</v>
      </c>
      <c r="E3733" s="22" t="s">
        <v>9828</v>
      </c>
      <c r="F3733" s="31">
        <v>43130.670775462961</v>
      </c>
      <c r="G3733" s="31">
        <v>43130</v>
      </c>
      <c r="H3733" s="31">
        <v>43495</v>
      </c>
      <c r="I3733" s="31">
        <v>43160.66028935185</v>
      </c>
      <c r="J3733" s="22" t="s">
        <v>73</v>
      </c>
      <c r="K3733" s="32" t="s">
        <v>95</v>
      </c>
      <c r="L3733" s="32" t="s">
        <v>9829</v>
      </c>
      <c r="N3733" s="24">
        <v>1820</v>
      </c>
      <c r="O3733" s="24">
        <v>0</v>
      </c>
      <c r="P3733" s="32" t="s">
        <v>442</v>
      </c>
      <c r="Q3733" s="43" t="s">
        <v>443</v>
      </c>
      <c r="R3733" s="43" t="s">
        <v>78</v>
      </c>
      <c r="S3733" s="47">
        <v>5</v>
      </c>
    </row>
    <row r="3734" spans="1:19" ht="12.75">
      <c r="A3734" s="22" t="s">
        <v>60</v>
      </c>
      <c r="B3734" s="22" t="s">
        <v>258</v>
      </c>
      <c r="C3734" s="22" t="s">
        <v>63</v>
      </c>
      <c r="D3734" s="22" t="s">
        <v>61</v>
      </c>
      <c r="E3734" s="22" t="s">
        <v>9830</v>
      </c>
      <c r="F3734" s="31">
        <v>43119.590624999997</v>
      </c>
      <c r="G3734" s="31">
        <v>43119</v>
      </c>
      <c r="H3734" s="31">
        <v>43484</v>
      </c>
      <c r="I3734" s="31">
        <v>43149</v>
      </c>
      <c r="J3734" s="22" t="s">
        <v>73</v>
      </c>
      <c r="K3734" s="32" t="s">
        <v>119</v>
      </c>
      <c r="L3734" s="32" t="s">
        <v>9831</v>
      </c>
      <c r="N3734" s="24">
        <v>506.025</v>
      </c>
      <c r="O3734" s="24">
        <v>444.085</v>
      </c>
      <c r="P3734" s="32" t="s">
        <v>595</v>
      </c>
      <c r="Q3734" s="43" t="s">
        <v>596</v>
      </c>
      <c r="R3734" s="43" t="s">
        <v>78</v>
      </c>
      <c r="S3734" s="47">
        <v>5</v>
      </c>
    </row>
    <row r="3735" spans="1:19" ht="12.75">
      <c r="A3735" s="22" t="s">
        <v>60</v>
      </c>
      <c r="B3735" s="22" t="s">
        <v>211</v>
      </c>
      <c r="C3735" s="22" t="s">
        <v>63</v>
      </c>
      <c r="D3735" s="22" t="s">
        <v>61</v>
      </c>
      <c r="E3735" s="22" t="s">
        <v>9832</v>
      </c>
      <c r="F3735" s="31">
        <v>43129.807974537034</v>
      </c>
      <c r="G3735" s="31">
        <v>43132</v>
      </c>
      <c r="H3735" s="31">
        <v>43497</v>
      </c>
      <c r="I3735" s="31">
        <v>43159.802418981482</v>
      </c>
      <c r="J3735" s="22" t="s">
        <v>73</v>
      </c>
      <c r="K3735" s="32" t="s">
        <v>95</v>
      </c>
      <c r="L3735" s="32" t="s">
        <v>9833</v>
      </c>
      <c r="N3735" s="24">
        <v>3172.78</v>
      </c>
      <c r="O3735" s="24">
        <v>0</v>
      </c>
      <c r="P3735" s="32" t="s">
        <v>4001</v>
      </c>
      <c r="Q3735" s="43" t="s">
        <v>4002</v>
      </c>
      <c r="R3735" s="43" t="s">
        <v>78</v>
      </c>
      <c r="S3735" s="47">
        <v>5</v>
      </c>
    </row>
    <row r="3736" spans="1:19" ht="12.75">
      <c r="A3736" s="22" t="s">
        <v>60</v>
      </c>
      <c r="B3736" s="22" t="s">
        <v>308</v>
      </c>
      <c r="C3736" s="22" t="s">
        <v>63</v>
      </c>
      <c r="D3736" s="22" t="s">
        <v>61</v>
      </c>
      <c r="E3736" s="22" t="s">
        <v>9834</v>
      </c>
      <c r="F3736" s="31">
        <v>43117.538622685184</v>
      </c>
      <c r="G3736" s="31">
        <v>43131</v>
      </c>
      <c r="H3736" s="31">
        <v>43496</v>
      </c>
      <c r="I3736" s="31">
        <v>43177.513796296298</v>
      </c>
      <c r="J3736" s="22" t="s">
        <v>73</v>
      </c>
      <c r="K3736" s="32" t="s">
        <v>95</v>
      </c>
      <c r="L3736" s="32" t="s">
        <v>9835</v>
      </c>
      <c r="N3736" s="24">
        <v>8822.1424999999999</v>
      </c>
      <c r="O3736" s="24">
        <v>0</v>
      </c>
      <c r="P3736" s="32" t="s">
        <v>3346</v>
      </c>
      <c r="Q3736" s="43" t="s">
        <v>3347</v>
      </c>
      <c r="R3736" s="43" t="s">
        <v>78</v>
      </c>
      <c r="S3736" s="47">
        <v>5</v>
      </c>
    </row>
    <row r="3737" spans="1:19" ht="12.75">
      <c r="A3737" s="22" t="s">
        <v>60</v>
      </c>
      <c r="B3737" s="22" t="s">
        <v>211</v>
      </c>
      <c r="C3737" s="22" t="s">
        <v>63</v>
      </c>
      <c r="D3737" s="22" t="s">
        <v>61</v>
      </c>
      <c r="E3737" s="22" t="s">
        <v>9836</v>
      </c>
      <c r="F3737" s="31">
        <v>43122.364907407406</v>
      </c>
      <c r="G3737" s="31">
        <v>43122</v>
      </c>
      <c r="H3737" s="31">
        <v>43487</v>
      </c>
      <c r="I3737" s="31">
        <v>43152.355648148143</v>
      </c>
      <c r="J3737" s="22" t="s">
        <v>73</v>
      </c>
      <c r="K3737" s="32" t="s">
        <v>119</v>
      </c>
      <c r="L3737" s="32" t="s">
        <v>9837</v>
      </c>
      <c r="N3737" s="24">
        <v>963.22659999999996</v>
      </c>
      <c r="O3737" s="24">
        <v>1082.6500000000001</v>
      </c>
      <c r="P3737" s="32" t="s">
        <v>9838</v>
      </c>
      <c r="Q3737" s="43" t="s">
        <v>9839</v>
      </c>
      <c r="R3737" s="43" t="s">
        <v>78</v>
      </c>
      <c r="S3737" s="47">
        <v>5</v>
      </c>
    </row>
    <row r="3738" spans="1:19" ht="12.75">
      <c r="A3738" s="22" t="s">
        <v>60</v>
      </c>
      <c r="B3738" s="22" t="s">
        <v>211</v>
      </c>
      <c r="C3738" s="22" t="s">
        <v>63</v>
      </c>
      <c r="D3738" s="22" t="s">
        <v>61</v>
      </c>
      <c r="E3738" s="22" t="s">
        <v>9840</v>
      </c>
      <c r="F3738" s="31">
        <v>43128.085046296292</v>
      </c>
      <c r="G3738" s="31">
        <v>43163</v>
      </c>
      <c r="H3738" s="31">
        <v>43528</v>
      </c>
      <c r="I3738" s="31">
        <v>43188.085046296292</v>
      </c>
      <c r="J3738" s="22" t="s">
        <v>118</v>
      </c>
      <c r="K3738" s="32" t="s">
        <v>119</v>
      </c>
      <c r="L3738" s="32" t="s">
        <v>9841</v>
      </c>
      <c r="N3738" s="24">
        <v>263.56</v>
      </c>
      <c r="O3738" s="24">
        <v>263.56</v>
      </c>
      <c r="P3738" s="32" t="s">
        <v>882</v>
      </c>
      <c r="Q3738" s="43" t="s">
        <v>883</v>
      </c>
      <c r="R3738" s="43" t="s">
        <v>78</v>
      </c>
      <c r="S3738" s="47">
        <v>1</v>
      </c>
    </row>
    <row r="3739" spans="1:19" ht="12.75">
      <c r="A3739" s="22" t="s">
        <v>60</v>
      </c>
      <c r="B3739" s="22" t="s">
        <v>248</v>
      </c>
      <c r="C3739" s="22" t="s">
        <v>63</v>
      </c>
      <c r="D3739" s="22" t="s">
        <v>61</v>
      </c>
      <c r="E3739" s="22" t="s">
        <v>9842</v>
      </c>
      <c r="F3739" s="31">
        <v>43131.576724537037</v>
      </c>
      <c r="G3739" s="31">
        <v>43132</v>
      </c>
      <c r="H3739" s="31">
        <v>43497</v>
      </c>
      <c r="I3739" s="31">
        <v>43161</v>
      </c>
      <c r="J3739" s="22" t="s">
        <v>73</v>
      </c>
      <c r="K3739" s="32" t="s">
        <v>95</v>
      </c>
      <c r="L3739" s="32" t="s">
        <v>9843</v>
      </c>
      <c r="N3739" s="24">
        <v>19128.56</v>
      </c>
      <c r="O3739" s="24">
        <v>0</v>
      </c>
      <c r="P3739" s="32" t="s">
        <v>176</v>
      </c>
      <c r="Q3739" s="43" t="s">
        <v>177</v>
      </c>
      <c r="R3739" s="43" t="s">
        <v>78</v>
      </c>
      <c r="S3739" s="47">
        <v>5</v>
      </c>
    </row>
    <row r="3740" spans="1:19" ht="12.75">
      <c r="A3740" s="22" t="s">
        <v>60</v>
      </c>
      <c r="B3740" s="22" t="s">
        <v>1589</v>
      </c>
      <c r="C3740" s="22" t="s">
        <v>63</v>
      </c>
      <c r="D3740" s="22" t="s">
        <v>61</v>
      </c>
      <c r="E3740" s="22" t="s">
        <v>9844</v>
      </c>
      <c r="F3740" s="31">
        <v>43131.647743055553</v>
      </c>
      <c r="G3740" s="31">
        <v>42788</v>
      </c>
      <c r="H3740" s="31">
        <v>43153</v>
      </c>
      <c r="I3740" s="31">
        <v>43161</v>
      </c>
      <c r="J3740" s="22" t="s">
        <v>73</v>
      </c>
      <c r="K3740" s="32" t="s">
        <v>95</v>
      </c>
      <c r="L3740" s="32" t="s">
        <v>9845</v>
      </c>
      <c r="N3740" s="24">
        <v>4763.20</v>
      </c>
      <c r="O3740" s="24">
        <v>0</v>
      </c>
      <c r="P3740" s="32" t="s">
        <v>4225</v>
      </c>
      <c r="Q3740" s="43" t="s">
        <v>4226</v>
      </c>
      <c r="R3740" s="43" t="s">
        <v>78</v>
      </c>
      <c r="S3740" s="47">
        <v>5</v>
      </c>
    </row>
    <row r="3741" spans="1:19" ht="12.75">
      <c r="A3741" s="22" t="s">
        <v>60</v>
      </c>
      <c r="B3741" s="22" t="s">
        <v>245</v>
      </c>
      <c r="C3741" s="22" t="s">
        <v>63</v>
      </c>
      <c r="D3741" s="22" t="s">
        <v>61</v>
      </c>
      <c r="E3741" s="22" t="s">
        <v>9846</v>
      </c>
      <c r="F3741" s="31">
        <v>43118.368287037032</v>
      </c>
      <c r="G3741" s="31">
        <v>43155</v>
      </c>
      <c r="H3741" s="31">
        <v>43520</v>
      </c>
      <c r="I3741" s="31">
        <v>43178.368287037032</v>
      </c>
      <c r="J3741" s="22" t="s">
        <v>118</v>
      </c>
      <c r="K3741" s="32" t="s">
        <v>89</v>
      </c>
      <c r="L3741" s="32" t="s">
        <v>9847</v>
      </c>
      <c r="M3741" s="32" t="s">
        <v>9848</v>
      </c>
      <c r="N3741" s="24">
        <v>934.91</v>
      </c>
      <c r="O3741" s="24">
        <v>819.01</v>
      </c>
      <c r="P3741" s="32" t="s">
        <v>691</v>
      </c>
      <c r="Q3741" s="43" t="s">
        <v>692</v>
      </c>
      <c r="R3741" s="43" t="s">
        <v>78</v>
      </c>
      <c r="S3741" s="47">
        <v>5</v>
      </c>
    </row>
    <row r="3742" spans="1:19" ht="12.75">
      <c r="A3742" s="22" t="s">
        <v>60</v>
      </c>
      <c r="B3742" s="22" t="s">
        <v>238</v>
      </c>
      <c r="C3742" s="22" t="s">
        <v>63</v>
      </c>
      <c r="D3742" s="22" t="s">
        <v>61</v>
      </c>
      <c r="E3742" s="22" t="s">
        <v>9849</v>
      </c>
      <c r="F3742" s="31">
        <v>43123.676087962958</v>
      </c>
      <c r="G3742" s="31">
        <v>43146</v>
      </c>
      <c r="H3742" s="31">
        <v>43511</v>
      </c>
      <c r="I3742" s="31">
        <v>43153.670937499999</v>
      </c>
      <c r="J3742" s="22" t="s">
        <v>73</v>
      </c>
      <c r="K3742" s="32" t="s">
        <v>119</v>
      </c>
      <c r="L3742" s="32" t="s">
        <v>9850</v>
      </c>
      <c r="N3742" s="24">
        <v>1049.8033</v>
      </c>
      <c r="O3742" s="24">
        <v>1081.29</v>
      </c>
      <c r="P3742" s="32" t="s">
        <v>1024</v>
      </c>
      <c r="Q3742" s="43" t="s">
        <v>1025</v>
      </c>
      <c r="R3742" s="43" t="s">
        <v>78</v>
      </c>
      <c r="S3742" s="47">
        <v>5</v>
      </c>
    </row>
    <row r="3743" spans="1:19" ht="12.75">
      <c r="A3743" s="22" t="s">
        <v>60</v>
      </c>
      <c r="B3743" s="22" t="s">
        <v>258</v>
      </c>
      <c r="C3743" s="22" t="s">
        <v>63</v>
      </c>
      <c r="D3743" s="22" t="s">
        <v>61</v>
      </c>
      <c r="E3743" s="22" t="s">
        <v>9851</v>
      </c>
      <c r="F3743" s="31">
        <v>43122.377199074072</v>
      </c>
      <c r="G3743" s="31">
        <v>43131</v>
      </c>
      <c r="H3743" s="31">
        <v>43496</v>
      </c>
      <c r="I3743" s="31">
        <v>43152</v>
      </c>
      <c r="J3743" s="22" t="s">
        <v>73</v>
      </c>
      <c r="K3743" s="32" t="s">
        <v>95</v>
      </c>
      <c r="L3743" s="32" t="s">
        <v>9852</v>
      </c>
      <c r="N3743" s="24">
        <v>1058.8299999999999</v>
      </c>
      <c r="O3743" s="24">
        <v>0</v>
      </c>
      <c r="P3743" s="32" t="s">
        <v>1113</v>
      </c>
      <c r="Q3743" s="43" t="s">
        <v>1114</v>
      </c>
      <c r="R3743" s="43" t="s">
        <v>78</v>
      </c>
      <c r="S3743" s="47">
        <v>5</v>
      </c>
    </row>
    <row r="3744" spans="1:19" ht="12.75">
      <c r="A3744" s="22" t="s">
        <v>60</v>
      </c>
      <c r="B3744" s="22" t="s">
        <v>238</v>
      </c>
      <c r="C3744" s="22" t="s">
        <v>63</v>
      </c>
      <c r="D3744" s="22" t="s">
        <v>61</v>
      </c>
      <c r="E3744" s="22" t="s">
        <v>9853</v>
      </c>
      <c r="F3744" s="31">
        <v>43103.516886574071</v>
      </c>
      <c r="G3744" s="31">
        <v>43131</v>
      </c>
      <c r="H3744" s="31">
        <v>43496</v>
      </c>
      <c r="I3744" s="31">
        <v>43133.513472222221</v>
      </c>
      <c r="J3744" s="22" t="s">
        <v>73</v>
      </c>
      <c r="K3744" s="32" t="s">
        <v>95</v>
      </c>
      <c r="L3744" s="32" t="s">
        <v>9854</v>
      </c>
      <c r="N3744" s="24">
        <v>5682.24</v>
      </c>
      <c r="O3744" s="24">
        <v>0</v>
      </c>
      <c r="P3744" s="32" t="s">
        <v>105</v>
      </c>
      <c r="Q3744" s="43" t="s">
        <v>106</v>
      </c>
      <c r="R3744" s="43" t="s">
        <v>78</v>
      </c>
      <c r="S3744" s="47">
        <v>5</v>
      </c>
    </row>
    <row r="3745" spans="1:19" ht="12.75">
      <c r="A3745" s="22" t="s">
        <v>60</v>
      </c>
      <c r="B3745" s="22" t="s">
        <v>211</v>
      </c>
      <c r="C3745" s="22" t="s">
        <v>63</v>
      </c>
      <c r="D3745" s="22" t="s">
        <v>61</v>
      </c>
      <c r="E3745" s="22" t="s">
        <v>9855</v>
      </c>
      <c r="F3745" s="31">
        <v>43119.484571759254</v>
      </c>
      <c r="G3745" s="31">
        <v>43119</v>
      </c>
      <c r="H3745" s="31">
        <v>43484</v>
      </c>
      <c r="I3745" s="31">
        <v>43149.482465277775</v>
      </c>
      <c r="J3745" s="22" t="s">
        <v>73</v>
      </c>
      <c r="K3745" s="32" t="s">
        <v>119</v>
      </c>
      <c r="L3745" s="32" t="s">
        <v>9856</v>
      </c>
      <c r="N3745" s="24">
        <v>2352.855</v>
      </c>
      <c r="O3745" s="24">
        <v>1666.91</v>
      </c>
      <c r="P3745" s="32" t="s">
        <v>455</v>
      </c>
      <c r="Q3745" s="43" t="s">
        <v>456</v>
      </c>
      <c r="R3745" s="43" t="s">
        <v>78</v>
      </c>
      <c r="S3745" s="47">
        <v>5</v>
      </c>
    </row>
    <row r="3746" spans="1:19" ht="12.75">
      <c r="A3746" s="22" t="s">
        <v>60</v>
      </c>
      <c r="B3746" s="22" t="s">
        <v>248</v>
      </c>
      <c r="C3746" s="22" t="s">
        <v>63</v>
      </c>
      <c r="D3746" s="22" t="s">
        <v>61</v>
      </c>
      <c r="E3746" s="22" t="s">
        <v>9857</v>
      </c>
      <c r="F3746" s="31">
        <v>43117.719953703701</v>
      </c>
      <c r="G3746" s="31">
        <v>43121</v>
      </c>
      <c r="H3746" s="31">
        <v>43486</v>
      </c>
      <c r="I3746" s="31">
        <v>43147</v>
      </c>
      <c r="J3746" s="22" t="s">
        <v>73</v>
      </c>
      <c r="K3746" s="32" t="s">
        <v>95</v>
      </c>
      <c r="L3746" s="32" t="s">
        <v>9858</v>
      </c>
      <c r="N3746" s="24">
        <v>883.80</v>
      </c>
      <c r="O3746" s="24">
        <v>0</v>
      </c>
      <c r="P3746" s="32" t="s">
        <v>105</v>
      </c>
      <c r="Q3746" s="43" t="s">
        <v>106</v>
      </c>
      <c r="R3746" s="43" t="s">
        <v>78</v>
      </c>
      <c r="S3746" s="47">
        <v>5</v>
      </c>
    </row>
    <row r="3747" spans="1:19" ht="12.75">
      <c r="A3747" s="22" t="s">
        <v>60</v>
      </c>
      <c r="B3747" s="22" t="s">
        <v>248</v>
      </c>
      <c r="C3747" s="22" t="s">
        <v>63</v>
      </c>
      <c r="D3747" s="22" t="s">
        <v>61</v>
      </c>
      <c r="E3747" s="22" t="s">
        <v>9859</v>
      </c>
      <c r="F3747" s="31">
        <v>43129.538252314815</v>
      </c>
      <c r="G3747" s="31">
        <v>43129</v>
      </c>
      <c r="H3747" s="31">
        <v>43494</v>
      </c>
      <c r="I3747" s="31">
        <v>43159</v>
      </c>
      <c r="J3747" s="22" t="s">
        <v>73</v>
      </c>
      <c r="K3747" s="32" t="s">
        <v>89</v>
      </c>
      <c r="L3747" s="32" t="s">
        <v>9860</v>
      </c>
      <c r="M3747" s="32" t="s">
        <v>9861</v>
      </c>
      <c r="N3747" s="24">
        <v>649.69500000000005</v>
      </c>
      <c r="O3747" s="24">
        <v>491.98</v>
      </c>
      <c r="P3747" s="32" t="s">
        <v>92</v>
      </c>
      <c r="Q3747" s="43" t="s">
        <v>93</v>
      </c>
      <c r="R3747" s="43" t="s">
        <v>78</v>
      </c>
      <c r="S3747" s="47">
        <v>5</v>
      </c>
    </row>
    <row r="3748" spans="1:19" ht="12.75">
      <c r="A3748" s="22" t="s">
        <v>60</v>
      </c>
      <c r="B3748" s="22" t="s">
        <v>211</v>
      </c>
      <c r="C3748" s="22" t="s">
        <v>63</v>
      </c>
      <c r="D3748" s="22" t="s">
        <v>61</v>
      </c>
      <c r="E3748" s="22" t="s">
        <v>9862</v>
      </c>
      <c r="F3748" s="31">
        <v>43112.400879629626</v>
      </c>
      <c r="G3748" s="31">
        <v>43136</v>
      </c>
      <c r="H3748" s="31">
        <v>43501</v>
      </c>
      <c r="I3748" s="31">
        <v>43142.399131944439</v>
      </c>
      <c r="J3748" s="22" t="s">
        <v>73</v>
      </c>
      <c r="K3748" s="32" t="s">
        <v>119</v>
      </c>
      <c r="L3748" s="32" t="s">
        <v>9863</v>
      </c>
      <c r="N3748" s="24">
        <v>491.6675</v>
      </c>
      <c r="O3748" s="24">
        <v>354.90</v>
      </c>
      <c r="P3748" s="32" t="s">
        <v>1364</v>
      </c>
      <c r="Q3748" s="43" t="s">
        <v>1365</v>
      </c>
      <c r="R3748" s="43" t="s">
        <v>78</v>
      </c>
      <c r="S3748" s="47">
        <v>5</v>
      </c>
    </row>
    <row r="3749" spans="1:19" ht="12.75">
      <c r="A3749" s="22" t="s">
        <v>60</v>
      </c>
      <c r="B3749" s="22" t="s">
        <v>211</v>
      </c>
      <c r="C3749" s="22" t="s">
        <v>63</v>
      </c>
      <c r="D3749" s="22" t="s">
        <v>61</v>
      </c>
      <c r="E3749" s="22" t="s">
        <v>9864</v>
      </c>
      <c r="F3749" s="31">
        <v>43108.285451388889</v>
      </c>
      <c r="G3749" s="31">
        <v>43147</v>
      </c>
      <c r="H3749" s="31">
        <v>43512</v>
      </c>
      <c r="I3749" s="31">
        <v>43168.285451388889</v>
      </c>
      <c r="J3749" s="22" t="s">
        <v>73</v>
      </c>
      <c r="K3749" s="32" t="s">
        <v>95</v>
      </c>
      <c r="L3749" s="32" t="s">
        <v>9865</v>
      </c>
      <c r="N3749" s="24">
        <v>2848.1350000000002</v>
      </c>
      <c r="O3749" s="24">
        <v>0</v>
      </c>
      <c r="P3749" s="32" t="s">
        <v>105</v>
      </c>
      <c r="Q3749" s="43" t="s">
        <v>106</v>
      </c>
      <c r="R3749" s="43" t="s">
        <v>78</v>
      </c>
      <c r="S3749" s="47">
        <v>5</v>
      </c>
    </row>
    <row r="3750" spans="1:19" ht="12.75">
      <c r="A3750" s="22" t="s">
        <v>60</v>
      </c>
      <c r="B3750" s="22" t="s">
        <v>224</v>
      </c>
      <c r="C3750" s="22" t="s">
        <v>63</v>
      </c>
      <c r="D3750" s="22" t="s">
        <v>61</v>
      </c>
      <c r="E3750" s="22" t="s">
        <v>9866</v>
      </c>
      <c r="F3750" s="31">
        <v>43122.45581018518</v>
      </c>
      <c r="G3750" s="31">
        <v>43129</v>
      </c>
      <c r="H3750" s="31">
        <v>43494</v>
      </c>
      <c r="I3750" s="31">
        <v>43152</v>
      </c>
      <c r="J3750" s="22" t="s">
        <v>73</v>
      </c>
      <c r="K3750" s="32" t="s">
        <v>89</v>
      </c>
      <c r="L3750" s="32" t="s">
        <v>9867</v>
      </c>
      <c r="M3750" s="32" t="s">
        <v>9868</v>
      </c>
      <c r="N3750" s="24">
        <v>901.39599999999996</v>
      </c>
      <c r="O3750" s="24">
        <v>655.34</v>
      </c>
      <c r="P3750" s="32" t="s">
        <v>1946</v>
      </c>
      <c r="Q3750" s="43" t="s">
        <v>1947</v>
      </c>
      <c r="R3750" s="43" t="s">
        <v>78</v>
      </c>
      <c r="S3750" s="47">
        <v>5</v>
      </c>
    </row>
    <row r="3751" spans="1:19" ht="12.75">
      <c r="A3751" s="22" t="s">
        <v>60</v>
      </c>
      <c r="B3751" s="22" t="s">
        <v>211</v>
      </c>
      <c r="C3751" s="22" t="s">
        <v>63</v>
      </c>
      <c r="D3751" s="22" t="s">
        <v>61</v>
      </c>
      <c r="E3751" s="22" t="s">
        <v>9869</v>
      </c>
      <c r="F3751" s="31">
        <v>43105.440682870365</v>
      </c>
      <c r="G3751" s="31">
        <v>43142</v>
      </c>
      <c r="H3751" s="31">
        <v>43507</v>
      </c>
      <c r="I3751" s="31">
        <v>43165.440682870365</v>
      </c>
      <c r="J3751" s="22" t="s">
        <v>118</v>
      </c>
      <c r="K3751" s="32" t="s">
        <v>89</v>
      </c>
      <c r="L3751" s="32" t="s">
        <v>9870</v>
      </c>
      <c r="M3751" s="32" t="s">
        <v>8931</v>
      </c>
      <c r="N3751" s="24">
        <v>2036.04</v>
      </c>
      <c r="O3751" s="24">
        <v>2036.04</v>
      </c>
      <c r="P3751" s="32" t="s">
        <v>1483</v>
      </c>
      <c r="Q3751" s="43" t="s">
        <v>1484</v>
      </c>
      <c r="R3751" s="43" t="s">
        <v>112</v>
      </c>
      <c r="S3751" s="47">
        <v>1</v>
      </c>
    </row>
    <row r="3752" spans="1:19" ht="12.75">
      <c r="A3752" s="22" t="s">
        <v>60</v>
      </c>
      <c r="B3752" s="22" t="s">
        <v>248</v>
      </c>
      <c r="C3752" s="22" t="s">
        <v>63</v>
      </c>
      <c r="D3752" s="22" t="s">
        <v>61</v>
      </c>
      <c r="E3752" s="22" t="s">
        <v>9871</v>
      </c>
      <c r="F3752" s="31">
        <v>43116.455428240741</v>
      </c>
      <c r="G3752" s="31">
        <v>43131</v>
      </c>
      <c r="H3752" s="31">
        <v>43496</v>
      </c>
      <c r="I3752" s="31">
        <v>43146</v>
      </c>
      <c r="J3752" s="22" t="s">
        <v>73</v>
      </c>
      <c r="K3752" s="32" t="s">
        <v>119</v>
      </c>
      <c r="L3752" s="32" t="s">
        <v>9872</v>
      </c>
      <c r="N3752" s="24">
        <v>15161.655000000001</v>
      </c>
      <c r="O3752" s="24">
        <v>15161.655000000001</v>
      </c>
      <c r="P3752" s="32" t="s">
        <v>286</v>
      </c>
      <c r="Q3752" s="43" t="s">
        <v>287</v>
      </c>
      <c r="R3752" s="43" t="s">
        <v>78</v>
      </c>
      <c r="S3752" s="47">
        <v>4</v>
      </c>
    </row>
    <row r="3753" spans="1:19" ht="12.75">
      <c r="A3753" s="22" t="s">
        <v>60</v>
      </c>
      <c r="B3753" s="22" t="s">
        <v>2346</v>
      </c>
      <c r="C3753" s="22" t="s">
        <v>63</v>
      </c>
      <c r="D3753" s="22" t="s">
        <v>61</v>
      </c>
      <c r="E3753" s="22" t="s">
        <v>9873</v>
      </c>
      <c r="F3753" s="31">
        <v>43130.651724537034</v>
      </c>
      <c r="G3753" s="31">
        <v>43130</v>
      </c>
      <c r="H3753" s="31">
        <v>43495</v>
      </c>
      <c r="I3753" s="31">
        <v>43160.649722222217</v>
      </c>
      <c r="J3753" s="22" t="s">
        <v>73</v>
      </c>
      <c r="K3753" s="32" t="s">
        <v>119</v>
      </c>
      <c r="L3753" s="32" t="s">
        <v>9874</v>
      </c>
      <c r="N3753" s="24">
        <v>539.965</v>
      </c>
      <c r="O3753" s="24">
        <v>518.77</v>
      </c>
      <c r="P3753" s="32" t="s">
        <v>3914</v>
      </c>
      <c r="Q3753" s="43" t="s">
        <v>3915</v>
      </c>
      <c r="R3753" s="43" t="s">
        <v>78</v>
      </c>
      <c r="S3753" s="47">
        <v>5</v>
      </c>
    </row>
    <row r="3754" spans="1:19" ht="12.75">
      <c r="A3754" s="22" t="s">
        <v>60</v>
      </c>
      <c r="B3754" s="22" t="s">
        <v>382</v>
      </c>
      <c r="C3754" s="22" t="s">
        <v>63</v>
      </c>
      <c r="D3754" s="22" t="s">
        <v>61</v>
      </c>
      <c r="E3754" s="22" t="s">
        <v>9875</v>
      </c>
      <c r="F3754" s="31">
        <v>43125.382997685185</v>
      </c>
      <c r="G3754" s="31">
        <v>43146</v>
      </c>
      <c r="H3754" s="31">
        <v>43511</v>
      </c>
      <c r="I3754" s="31">
        <v>43155</v>
      </c>
      <c r="J3754" s="22" t="s">
        <v>73</v>
      </c>
      <c r="K3754" s="32" t="s">
        <v>95</v>
      </c>
      <c r="L3754" s="32" t="s">
        <v>9876</v>
      </c>
      <c r="N3754" s="24">
        <v>1126.5699999999999</v>
      </c>
      <c r="O3754" s="24">
        <v>0</v>
      </c>
      <c r="P3754" s="32" t="s">
        <v>9619</v>
      </c>
      <c r="Q3754" s="43" t="s">
        <v>9620</v>
      </c>
      <c r="R3754" s="43" t="s">
        <v>78</v>
      </c>
      <c r="S3754" s="47">
        <v>5</v>
      </c>
    </row>
    <row r="3755" spans="1:19" ht="12.75">
      <c r="A3755" s="22" t="s">
        <v>60</v>
      </c>
      <c r="B3755" s="22" t="s">
        <v>211</v>
      </c>
      <c r="C3755" s="22" t="s">
        <v>63</v>
      </c>
      <c r="D3755" s="22" t="s">
        <v>61</v>
      </c>
      <c r="E3755" s="22" t="s">
        <v>9877</v>
      </c>
      <c r="F3755" s="31">
        <v>43109.495173611111</v>
      </c>
      <c r="G3755" s="31">
        <v>43109</v>
      </c>
      <c r="H3755" s="31">
        <v>43474</v>
      </c>
      <c r="I3755" s="31">
        <v>43139.486921296295</v>
      </c>
      <c r="J3755" s="22" t="s">
        <v>73</v>
      </c>
      <c r="K3755" s="32" t="s">
        <v>119</v>
      </c>
      <c r="L3755" s="32" t="s">
        <v>9878</v>
      </c>
      <c r="N3755" s="24">
        <v>1129.8050000000001</v>
      </c>
      <c r="O3755" s="24">
        <v>556.235</v>
      </c>
      <c r="P3755" s="32" t="s">
        <v>655</v>
      </c>
      <c r="Q3755" s="43" t="s">
        <v>656</v>
      </c>
      <c r="R3755" s="43" t="s">
        <v>78</v>
      </c>
      <c r="S3755" s="47">
        <v>5</v>
      </c>
    </row>
    <row r="3756" spans="1:19" ht="12.75">
      <c r="A3756" s="22" t="s">
        <v>60</v>
      </c>
      <c r="B3756" s="22" t="s">
        <v>9321</v>
      </c>
      <c r="C3756" s="22" t="s">
        <v>63</v>
      </c>
      <c r="D3756" s="22" t="s">
        <v>61</v>
      </c>
      <c r="E3756" s="22" t="s">
        <v>9879</v>
      </c>
      <c r="F3756" s="31">
        <v>43110.441203703704</v>
      </c>
      <c r="G3756" s="31">
        <v>43150</v>
      </c>
      <c r="H3756" s="31">
        <v>43515</v>
      </c>
      <c r="I3756" s="31">
        <v>43170.441203703704</v>
      </c>
      <c r="J3756" s="22" t="s">
        <v>118</v>
      </c>
      <c r="K3756" s="32" t="s">
        <v>119</v>
      </c>
      <c r="L3756" s="32" t="s">
        <v>9880</v>
      </c>
      <c r="N3756" s="24">
        <v>3049.50</v>
      </c>
      <c r="O3756" s="24">
        <v>3049.50</v>
      </c>
      <c r="P3756" s="32" t="s">
        <v>286</v>
      </c>
      <c r="Q3756" s="43" t="s">
        <v>287</v>
      </c>
      <c r="R3756" s="43" t="s">
        <v>78</v>
      </c>
      <c r="S3756" s="47">
        <v>1</v>
      </c>
    </row>
    <row r="3757" spans="1:19" ht="12.75">
      <c r="A3757" s="22" t="s">
        <v>60</v>
      </c>
      <c r="B3757" s="22" t="s">
        <v>558</v>
      </c>
      <c r="C3757" s="22" t="s">
        <v>63</v>
      </c>
      <c r="D3757" s="22" t="s">
        <v>61</v>
      </c>
      <c r="E3757" s="22" t="s">
        <v>9881</v>
      </c>
      <c r="F3757" s="31">
        <v>43125.526585648149</v>
      </c>
      <c r="G3757" s="31">
        <v>43132</v>
      </c>
      <c r="H3757" s="31">
        <v>43497</v>
      </c>
      <c r="I3757" s="31">
        <v>43155.518888888888</v>
      </c>
      <c r="J3757" s="22" t="s">
        <v>73</v>
      </c>
      <c r="K3757" s="32" t="s">
        <v>95</v>
      </c>
      <c r="L3757" s="32" t="s">
        <v>9882</v>
      </c>
      <c r="N3757" s="24">
        <v>0</v>
      </c>
      <c r="O3757" s="24">
        <v>0</v>
      </c>
      <c r="P3757" s="32" t="s">
        <v>1343</v>
      </c>
      <c r="Q3757" s="43" t="s">
        <v>1344</v>
      </c>
      <c r="R3757" s="43" t="s">
        <v>78</v>
      </c>
      <c r="S3757" s="47">
        <v>5</v>
      </c>
    </row>
    <row r="3758" spans="1:19" ht="12.75">
      <c r="A3758" s="22" t="s">
        <v>60</v>
      </c>
      <c r="B3758" s="22" t="s">
        <v>211</v>
      </c>
      <c r="C3758" s="22" t="s">
        <v>63</v>
      </c>
      <c r="D3758" s="22" t="s">
        <v>61</v>
      </c>
      <c r="E3758" s="22" t="s">
        <v>9883</v>
      </c>
      <c r="F3758" s="31">
        <v>43129.737025462964</v>
      </c>
      <c r="G3758" s="31">
        <v>43146</v>
      </c>
      <c r="H3758" s="31">
        <v>43511</v>
      </c>
      <c r="I3758" s="31">
        <v>43159.726770833331</v>
      </c>
      <c r="J3758" s="22" t="s">
        <v>73</v>
      </c>
      <c r="K3758" s="32" t="s">
        <v>95</v>
      </c>
      <c r="L3758" s="32" t="s">
        <v>9884</v>
      </c>
      <c r="N3758" s="24">
        <v>0</v>
      </c>
      <c r="O3758" s="24">
        <v>0</v>
      </c>
      <c r="P3758" s="32" t="s">
        <v>1315</v>
      </c>
      <c r="Q3758" s="43" t="s">
        <v>1316</v>
      </c>
      <c r="R3758" s="43" t="s">
        <v>78</v>
      </c>
      <c r="S3758" s="47">
        <v>5</v>
      </c>
    </row>
    <row r="3759" spans="1:19" ht="12.75">
      <c r="A3759" s="22" t="s">
        <v>60</v>
      </c>
      <c r="B3759" s="22" t="s">
        <v>2192</v>
      </c>
      <c r="C3759" s="22" t="s">
        <v>63</v>
      </c>
      <c r="D3759" s="22" t="s">
        <v>61</v>
      </c>
      <c r="E3759" s="22" t="s">
        <v>9885</v>
      </c>
      <c r="F3759" s="31">
        <v>43130.440046296295</v>
      </c>
      <c r="G3759" s="31">
        <v>43130</v>
      </c>
      <c r="H3759" s="31">
        <v>43495</v>
      </c>
      <c r="I3759" s="31">
        <v>43160</v>
      </c>
      <c r="J3759" s="22" t="s">
        <v>73</v>
      </c>
      <c r="K3759" s="32" t="s">
        <v>74</v>
      </c>
      <c r="L3759" s="32" t="s">
        <v>9886</v>
      </c>
      <c r="N3759" s="24">
        <v>4074.0725000000002</v>
      </c>
      <c r="O3759" s="24">
        <v>4708.6400000000003</v>
      </c>
      <c r="P3759" s="32" t="s">
        <v>209</v>
      </c>
      <c r="Q3759" s="43" t="s">
        <v>210</v>
      </c>
      <c r="R3759" s="43" t="s">
        <v>78</v>
      </c>
      <c r="S3759" s="47">
        <v>5</v>
      </c>
    </row>
    <row r="3760" spans="1:19" ht="12.75">
      <c r="A3760" s="22" t="s">
        <v>60</v>
      </c>
      <c r="B3760" s="22" t="s">
        <v>211</v>
      </c>
      <c r="C3760" s="22" t="s">
        <v>63</v>
      </c>
      <c r="D3760" s="22" t="s">
        <v>61</v>
      </c>
      <c r="E3760" s="22" t="s">
        <v>9887</v>
      </c>
      <c r="F3760" s="31">
        <v>43108.50681712963</v>
      </c>
      <c r="G3760" s="31">
        <v>43108</v>
      </c>
      <c r="H3760" s="31">
        <v>43473</v>
      </c>
      <c r="I3760" s="31">
        <v>43138.505208333328</v>
      </c>
      <c r="J3760" s="22" t="s">
        <v>73</v>
      </c>
      <c r="K3760" s="32" t="s">
        <v>74</v>
      </c>
      <c r="L3760" s="32" t="s">
        <v>9888</v>
      </c>
      <c r="N3760" s="24">
        <v>1157.4649999999999</v>
      </c>
      <c r="O3760" s="24">
        <v>1406.36</v>
      </c>
      <c r="P3760" s="32" t="s">
        <v>266</v>
      </c>
      <c r="Q3760" s="43" t="s">
        <v>267</v>
      </c>
      <c r="R3760" s="43" t="s">
        <v>78</v>
      </c>
      <c r="S3760" s="47">
        <v>5</v>
      </c>
    </row>
    <row r="3761" spans="1:19" ht="12.75">
      <c r="A3761" s="22" t="s">
        <v>60</v>
      </c>
      <c r="B3761" s="22" t="s">
        <v>1695</v>
      </c>
      <c r="C3761" s="22" t="s">
        <v>63</v>
      </c>
      <c r="D3761" s="22" t="s">
        <v>61</v>
      </c>
      <c r="E3761" s="22" t="s">
        <v>9889</v>
      </c>
      <c r="F3761" s="31">
        <v>43102.405613425923</v>
      </c>
      <c r="G3761" s="31">
        <v>42775</v>
      </c>
      <c r="H3761" s="31">
        <v>43140</v>
      </c>
      <c r="I3761" s="31">
        <v>43132.405219907407</v>
      </c>
      <c r="J3761" s="22" t="s">
        <v>124</v>
      </c>
      <c r="K3761" s="32" t="s">
        <v>89</v>
      </c>
      <c r="L3761" s="32" t="s">
        <v>9890</v>
      </c>
      <c r="M3761" s="32" t="s">
        <v>9891</v>
      </c>
      <c r="N3761" s="24">
        <v>-108.89</v>
      </c>
      <c r="O3761" s="24">
        <v>-108.89</v>
      </c>
      <c r="P3761" s="32" t="s">
        <v>740</v>
      </c>
      <c r="Q3761" s="43" t="s">
        <v>741</v>
      </c>
      <c r="R3761" s="43" t="s">
        <v>78</v>
      </c>
      <c r="S3761" s="47">
        <v>1</v>
      </c>
    </row>
    <row r="3762" spans="1:19" ht="12.75">
      <c r="A3762" s="22" t="s">
        <v>60</v>
      </c>
      <c r="B3762" s="22" t="s">
        <v>299</v>
      </c>
      <c r="C3762" s="22" t="s">
        <v>63</v>
      </c>
      <c r="D3762" s="22" t="s">
        <v>61</v>
      </c>
      <c r="E3762" s="22" t="s">
        <v>9892</v>
      </c>
      <c r="F3762" s="31">
        <v>43123.449942129628</v>
      </c>
      <c r="G3762" s="31">
        <v>43131</v>
      </c>
      <c r="H3762" s="31">
        <v>43496</v>
      </c>
      <c r="I3762" s="31">
        <v>43153</v>
      </c>
      <c r="J3762" s="22" t="s">
        <v>73</v>
      </c>
      <c r="K3762" s="32" t="s">
        <v>95</v>
      </c>
      <c r="L3762" s="32" t="s">
        <v>9893</v>
      </c>
      <c r="N3762" s="24">
        <v>0</v>
      </c>
      <c r="O3762" s="24">
        <v>0</v>
      </c>
      <c r="P3762" s="32" t="s">
        <v>176</v>
      </c>
      <c r="Q3762" s="43" t="s">
        <v>177</v>
      </c>
      <c r="R3762" s="43" t="s">
        <v>78</v>
      </c>
      <c r="S3762" s="47">
        <v>5</v>
      </c>
    </row>
    <row r="3763" spans="1:19" ht="12.75">
      <c r="A3763" s="22" t="s">
        <v>60</v>
      </c>
      <c r="B3763" s="22" t="s">
        <v>211</v>
      </c>
      <c r="C3763" s="22" t="s">
        <v>63</v>
      </c>
      <c r="D3763" s="22" t="s">
        <v>61</v>
      </c>
      <c r="E3763" s="22" t="s">
        <v>9894</v>
      </c>
      <c r="F3763" s="31">
        <v>43117.667534722219</v>
      </c>
      <c r="G3763" s="31">
        <v>43129</v>
      </c>
      <c r="H3763" s="31">
        <v>43494</v>
      </c>
      <c r="I3763" s="31">
        <v>43147.653680555552</v>
      </c>
      <c r="J3763" s="22" t="s">
        <v>73</v>
      </c>
      <c r="K3763" s="32" t="s">
        <v>95</v>
      </c>
      <c r="L3763" s="32" t="s">
        <v>9895</v>
      </c>
      <c r="N3763" s="24">
        <v>3326.05</v>
      </c>
      <c r="O3763" s="24">
        <v>0</v>
      </c>
      <c r="P3763" s="32" t="s">
        <v>286</v>
      </c>
      <c r="Q3763" s="43" t="s">
        <v>287</v>
      </c>
      <c r="R3763" s="43" t="s">
        <v>78</v>
      </c>
      <c r="S3763" s="47">
        <v>5</v>
      </c>
    </row>
    <row r="3764" spans="1:19" ht="12.75">
      <c r="A3764" s="22" t="s">
        <v>60</v>
      </c>
      <c r="B3764" s="22" t="s">
        <v>829</v>
      </c>
      <c r="C3764" s="22" t="s">
        <v>63</v>
      </c>
      <c r="D3764" s="22" t="s">
        <v>61</v>
      </c>
      <c r="E3764" s="22" t="s">
        <v>9896</v>
      </c>
      <c r="F3764" s="31">
        <v>43110.603090277778</v>
      </c>
      <c r="G3764" s="31">
        <v>43123</v>
      </c>
      <c r="H3764" s="31">
        <v>43488</v>
      </c>
      <c r="I3764" s="31">
        <v>43140</v>
      </c>
      <c r="J3764" s="22" t="s">
        <v>73</v>
      </c>
      <c r="K3764" s="32" t="s">
        <v>74</v>
      </c>
      <c r="L3764" s="32" t="s">
        <v>9897</v>
      </c>
      <c r="N3764" s="24">
        <v>4991.5249999999996</v>
      </c>
      <c r="O3764" s="24">
        <v>0</v>
      </c>
      <c r="P3764" s="32" t="s">
        <v>176</v>
      </c>
      <c r="Q3764" s="43" t="s">
        <v>177</v>
      </c>
      <c r="R3764" s="43" t="s">
        <v>78</v>
      </c>
      <c r="S3764" s="47">
        <v>5</v>
      </c>
    </row>
    <row r="3765" spans="1:19" ht="12.75">
      <c r="A3765" s="22" t="s">
        <v>60</v>
      </c>
      <c r="B3765" s="22" t="s">
        <v>248</v>
      </c>
      <c r="C3765" s="22" t="s">
        <v>63</v>
      </c>
      <c r="D3765" s="22" t="s">
        <v>61</v>
      </c>
      <c r="E3765" s="22" t="s">
        <v>9898</v>
      </c>
      <c r="F3765" s="31">
        <v>43117.95417824074</v>
      </c>
      <c r="G3765" s="31">
        <v>42790</v>
      </c>
      <c r="H3765" s="31">
        <v>43159</v>
      </c>
      <c r="I3765" s="31">
        <v>43147</v>
      </c>
      <c r="J3765" s="22" t="s">
        <v>145</v>
      </c>
      <c r="K3765" s="32" t="s">
        <v>119</v>
      </c>
      <c r="L3765" s="32" t="s">
        <v>9899</v>
      </c>
      <c r="N3765" s="24">
        <v>-621.35</v>
      </c>
      <c r="O3765" s="24">
        <v>-621.35</v>
      </c>
      <c r="P3765" s="32" t="s">
        <v>721</v>
      </c>
      <c r="Q3765" s="43" t="s">
        <v>722</v>
      </c>
      <c r="R3765" s="43" t="s">
        <v>112</v>
      </c>
      <c r="S3765" s="47">
        <v>1</v>
      </c>
    </row>
    <row r="3766" spans="1:19" ht="12.75">
      <c r="A3766" s="22" t="s">
        <v>60</v>
      </c>
      <c r="B3766" s="22" t="s">
        <v>829</v>
      </c>
      <c r="C3766" s="22" t="s">
        <v>63</v>
      </c>
      <c r="D3766" s="22" t="s">
        <v>61</v>
      </c>
      <c r="E3766" s="22" t="s">
        <v>9900</v>
      </c>
      <c r="F3766" s="31">
        <v>43130.648287037038</v>
      </c>
      <c r="G3766" s="31">
        <v>43138</v>
      </c>
      <c r="H3766" s="31">
        <v>43503</v>
      </c>
      <c r="I3766" s="31">
        <v>43160</v>
      </c>
      <c r="J3766" s="22" t="s">
        <v>73</v>
      </c>
      <c r="K3766" s="32" t="s">
        <v>74</v>
      </c>
      <c r="L3766" s="32" t="s">
        <v>9901</v>
      </c>
      <c r="N3766" s="24">
        <v>2185.8225000000002</v>
      </c>
      <c r="O3766" s="24">
        <v>1645.92</v>
      </c>
      <c r="P3766" s="32" t="s">
        <v>691</v>
      </c>
      <c r="Q3766" s="43" t="s">
        <v>692</v>
      </c>
      <c r="R3766" s="43" t="s">
        <v>78</v>
      </c>
      <c r="S3766" s="47">
        <v>4</v>
      </c>
    </row>
    <row r="3767" spans="1:19" ht="12.75">
      <c r="A3767" s="22" t="s">
        <v>60</v>
      </c>
      <c r="B3767" s="22" t="s">
        <v>245</v>
      </c>
      <c r="C3767" s="22" t="s">
        <v>63</v>
      </c>
      <c r="D3767" s="22" t="s">
        <v>61</v>
      </c>
      <c r="E3767" s="22" t="s">
        <v>9902</v>
      </c>
      <c r="F3767" s="31">
        <v>43104.513379629629</v>
      </c>
      <c r="G3767" s="31">
        <v>43104</v>
      </c>
      <c r="H3767" s="31">
        <v>43469</v>
      </c>
      <c r="I3767" s="31">
        <v>43134.510416666664</v>
      </c>
      <c r="J3767" s="22" t="s">
        <v>73</v>
      </c>
      <c r="K3767" s="32" t="s">
        <v>108</v>
      </c>
      <c r="L3767" s="32" t="s">
        <v>9903</v>
      </c>
      <c r="N3767" s="24">
        <v>5035.6850000000004</v>
      </c>
      <c r="O3767" s="24">
        <v>0</v>
      </c>
      <c r="P3767" s="32" t="s">
        <v>349</v>
      </c>
      <c r="Q3767" s="43" t="s">
        <v>350</v>
      </c>
      <c r="R3767" s="43" t="s">
        <v>78</v>
      </c>
      <c r="S3767" s="47">
        <v>5</v>
      </c>
    </row>
    <row r="3768" spans="1:19" ht="12.75">
      <c r="A3768" s="22" t="s">
        <v>60</v>
      </c>
      <c r="B3768" s="22" t="s">
        <v>313</v>
      </c>
      <c r="C3768" s="22" t="s">
        <v>63</v>
      </c>
      <c r="D3768" s="22" t="s">
        <v>61</v>
      </c>
      <c r="E3768" s="22" t="s">
        <v>9904</v>
      </c>
      <c r="F3768" s="31">
        <v>43112.359444444446</v>
      </c>
      <c r="G3768" s="31">
        <v>43115</v>
      </c>
      <c r="H3768" s="31">
        <v>43480</v>
      </c>
      <c r="I3768" s="31">
        <v>43142.350960648146</v>
      </c>
      <c r="J3768" s="22" t="s">
        <v>73</v>
      </c>
      <c r="K3768" s="32" t="s">
        <v>95</v>
      </c>
      <c r="L3768" s="32" t="s">
        <v>9905</v>
      </c>
      <c r="N3768" s="24">
        <v>2737.7732999999998</v>
      </c>
      <c r="O3768" s="24">
        <v>0</v>
      </c>
      <c r="P3768" s="32" t="s">
        <v>9906</v>
      </c>
      <c r="Q3768" s="43" t="s">
        <v>9907</v>
      </c>
      <c r="R3768" s="43" t="s">
        <v>78</v>
      </c>
      <c r="S3768" s="47">
        <v>5</v>
      </c>
    </row>
    <row r="3769" spans="1:19" ht="12.75">
      <c r="A3769" s="22" t="s">
        <v>60</v>
      </c>
      <c r="B3769" s="22" t="s">
        <v>2192</v>
      </c>
      <c r="C3769" s="22" t="s">
        <v>63</v>
      </c>
      <c r="D3769" s="22" t="s">
        <v>61</v>
      </c>
      <c r="E3769" s="22" t="s">
        <v>9908</v>
      </c>
      <c r="F3769" s="31">
        <v>43110.660775462959</v>
      </c>
      <c r="G3769" s="31">
        <v>43127</v>
      </c>
      <c r="H3769" s="31">
        <v>43492</v>
      </c>
      <c r="I3769" s="31">
        <v>43140</v>
      </c>
      <c r="J3769" s="22" t="s">
        <v>73</v>
      </c>
      <c r="K3769" s="32" t="s">
        <v>108</v>
      </c>
      <c r="L3769" s="32" t="s">
        <v>9909</v>
      </c>
      <c r="N3769" s="24">
        <v>5761.8299999999999</v>
      </c>
      <c r="O3769" s="24">
        <v>0</v>
      </c>
      <c r="P3769" s="32" t="s">
        <v>1786</v>
      </c>
      <c r="Q3769" s="43" t="s">
        <v>1787</v>
      </c>
      <c r="R3769" s="43" t="s">
        <v>78</v>
      </c>
      <c r="S3769" s="47">
        <v>4</v>
      </c>
    </row>
    <row r="3770" spans="1:19" ht="12.75">
      <c r="A3770" s="22" t="s">
        <v>60</v>
      </c>
      <c r="B3770" s="22" t="s">
        <v>245</v>
      </c>
      <c r="C3770" s="22" t="s">
        <v>63</v>
      </c>
      <c r="D3770" s="22" t="s">
        <v>61</v>
      </c>
      <c r="E3770" s="22" t="s">
        <v>9910</v>
      </c>
      <c r="F3770" s="31">
        <v>43116.40457175926</v>
      </c>
      <c r="G3770" s="31">
        <v>43137</v>
      </c>
      <c r="H3770" s="31">
        <v>43497</v>
      </c>
      <c r="I3770" s="31">
        <v>43143.516666666663</v>
      </c>
      <c r="J3770" s="22" t="s">
        <v>73</v>
      </c>
      <c r="K3770" s="32" t="s">
        <v>119</v>
      </c>
      <c r="L3770" s="32" t="s">
        <v>9911</v>
      </c>
      <c r="N3770" s="24">
        <v>19628.205000000002</v>
      </c>
      <c r="O3770" s="24">
        <v>24122.424999999999</v>
      </c>
      <c r="P3770" s="32" t="s">
        <v>7495</v>
      </c>
      <c r="Q3770" s="43" t="s">
        <v>7496</v>
      </c>
      <c r="R3770" s="43" t="s">
        <v>78</v>
      </c>
      <c r="S3770" s="47">
        <v>5</v>
      </c>
    </row>
    <row r="3771" spans="1:19" ht="12.75">
      <c r="A3771" s="22" t="s">
        <v>60</v>
      </c>
      <c r="B3771" s="22" t="s">
        <v>299</v>
      </c>
      <c r="C3771" s="22" t="s">
        <v>63</v>
      </c>
      <c r="D3771" s="22" t="s">
        <v>61</v>
      </c>
      <c r="E3771" s="22" t="s">
        <v>9912</v>
      </c>
      <c r="F3771" s="31">
        <v>43129.623888888884</v>
      </c>
      <c r="G3771" s="31">
        <v>43135</v>
      </c>
      <c r="H3771" s="31">
        <v>43500</v>
      </c>
      <c r="I3771" s="31">
        <v>43159</v>
      </c>
      <c r="J3771" s="22" t="s">
        <v>73</v>
      </c>
      <c r="K3771" s="32" t="s">
        <v>119</v>
      </c>
      <c r="L3771" s="32" t="s">
        <v>9913</v>
      </c>
      <c r="N3771" s="24">
        <v>6389.98</v>
      </c>
      <c r="O3771" s="24">
        <v>5014.95</v>
      </c>
      <c r="P3771" s="32" t="s">
        <v>2153</v>
      </c>
      <c r="Q3771" s="43" t="s">
        <v>2154</v>
      </c>
      <c r="R3771" s="43" t="s">
        <v>78</v>
      </c>
      <c r="S3771" s="47">
        <v>5</v>
      </c>
    </row>
    <row r="3772" spans="1:19" ht="12.75">
      <c r="A3772" s="22" t="s">
        <v>60</v>
      </c>
      <c r="B3772" s="22" t="s">
        <v>245</v>
      </c>
      <c r="C3772" s="22" t="s">
        <v>63</v>
      </c>
      <c r="D3772" s="22" t="s">
        <v>61</v>
      </c>
      <c r="E3772" s="22" t="s">
        <v>9914</v>
      </c>
      <c r="F3772" s="31">
        <v>43119.697766203702</v>
      </c>
      <c r="G3772" s="31">
        <v>43121</v>
      </c>
      <c r="H3772" s="31">
        <v>43486</v>
      </c>
      <c r="I3772" s="31">
        <v>43149.667210648149</v>
      </c>
      <c r="J3772" s="22" t="s">
        <v>73</v>
      </c>
      <c r="K3772" s="32" t="s">
        <v>74</v>
      </c>
      <c r="L3772" s="32" t="s">
        <v>9915</v>
      </c>
      <c r="N3772" s="24">
        <v>0</v>
      </c>
      <c r="O3772" s="24">
        <v>0</v>
      </c>
      <c r="P3772" s="32" t="s">
        <v>176</v>
      </c>
      <c r="Q3772" s="43" t="s">
        <v>177</v>
      </c>
      <c r="R3772" s="43" t="s">
        <v>78</v>
      </c>
      <c r="S3772" s="47">
        <v>5</v>
      </c>
    </row>
    <row r="3773" spans="1:19" ht="12.75">
      <c r="A3773" s="22" t="s">
        <v>60</v>
      </c>
      <c r="B3773" s="22" t="s">
        <v>245</v>
      </c>
      <c r="C3773" s="22" t="s">
        <v>63</v>
      </c>
      <c r="D3773" s="22" t="s">
        <v>61</v>
      </c>
      <c r="E3773" s="22" t="s">
        <v>9916</v>
      </c>
      <c r="F3773" s="31">
        <v>43119.605011574073</v>
      </c>
      <c r="G3773" s="31">
        <v>43119</v>
      </c>
      <c r="H3773" s="31">
        <v>43484</v>
      </c>
      <c r="I3773" s="31">
        <v>43149.59679398148</v>
      </c>
      <c r="J3773" s="22" t="s">
        <v>73</v>
      </c>
      <c r="K3773" s="32" t="s">
        <v>95</v>
      </c>
      <c r="L3773" s="32" t="s">
        <v>9917</v>
      </c>
      <c r="N3773" s="24">
        <v>0</v>
      </c>
      <c r="O3773" s="24">
        <v>0</v>
      </c>
      <c r="P3773" s="32" t="s">
        <v>9918</v>
      </c>
      <c r="Q3773" s="43" t="s">
        <v>9919</v>
      </c>
      <c r="R3773" s="43" t="s">
        <v>78</v>
      </c>
      <c r="S3773" s="47">
        <v>5</v>
      </c>
    </row>
    <row r="3774" spans="1:19" ht="12.75">
      <c r="A3774" s="22" t="s">
        <v>60</v>
      </c>
      <c r="B3774" s="22" t="s">
        <v>230</v>
      </c>
      <c r="C3774" s="22" t="s">
        <v>63</v>
      </c>
      <c r="D3774" s="22" t="s">
        <v>61</v>
      </c>
      <c r="E3774" s="22" t="s">
        <v>9920</v>
      </c>
      <c r="F3774" s="31">
        <v>43105.085057870368</v>
      </c>
      <c r="G3774" s="31">
        <v>43140</v>
      </c>
      <c r="H3774" s="31">
        <v>43505</v>
      </c>
      <c r="I3774" s="31">
        <v>43165.085057870368</v>
      </c>
      <c r="J3774" s="22" t="s">
        <v>118</v>
      </c>
      <c r="K3774" s="32" t="s">
        <v>119</v>
      </c>
      <c r="L3774" s="32" t="s">
        <v>9921</v>
      </c>
      <c r="N3774" s="24">
        <v>1095.46</v>
      </c>
      <c r="O3774" s="24">
        <v>1095.46</v>
      </c>
      <c r="P3774" s="32" t="s">
        <v>1211</v>
      </c>
      <c r="Q3774" s="43" t="s">
        <v>1212</v>
      </c>
      <c r="R3774" s="43" t="s">
        <v>78</v>
      </c>
      <c r="S3774" s="47">
        <v>1</v>
      </c>
    </row>
    <row r="3775" spans="1:19" ht="12.75">
      <c r="A3775" s="22" t="s">
        <v>60</v>
      </c>
      <c r="B3775" s="22" t="s">
        <v>770</v>
      </c>
      <c r="C3775" s="22" t="s">
        <v>63</v>
      </c>
      <c r="D3775" s="22" t="s">
        <v>61</v>
      </c>
      <c r="E3775" s="22" t="s">
        <v>9922</v>
      </c>
      <c r="F3775" s="31">
        <v>43118.538807870369</v>
      </c>
      <c r="G3775" s="31">
        <v>43132</v>
      </c>
      <c r="H3775" s="31">
        <v>43497</v>
      </c>
      <c r="I3775" s="31">
        <v>43148</v>
      </c>
      <c r="J3775" s="22" t="s">
        <v>73</v>
      </c>
      <c r="K3775" s="32" t="s">
        <v>108</v>
      </c>
      <c r="L3775" s="32" t="s">
        <v>9923</v>
      </c>
      <c r="N3775" s="24">
        <v>1663.03</v>
      </c>
      <c r="O3775" s="24">
        <v>0</v>
      </c>
      <c r="P3775" s="32" t="s">
        <v>691</v>
      </c>
      <c r="Q3775" s="43" t="s">
        <v>692</v>
      </c>
      <c r="R3775" s="43" t="s">
        <v>78</v>
      </c>
      <c r="S3775" s="47">
        <v>5</v>
      </c>
    </row>
    <row r="3776" spans="1:19" ht="12.75">
      <c r="A3776" s="22" t="s">
        <v>60</v>
      </c>
      <c r="B3776" s="22" t="s">
        <v>1626</v>
      </c>
      <c r="C3776" s="22" t="s">
        <v>63</v>
      </c>
      <c r="D3776" s="22" t="s">
        <v>61</v>
      </c>
      <c r="E3776" s="22" t="s">
        <v>9924</v>
      </c>
      <c r="F3776" s="31">
        <v>43118.465937499997</v>
      </c>
      <c r="G3776" s="31">
        <v>43131</v>
      </c>
      <c r="H3776" s="31">
        <v>43496</v>
      </c>
      <c r="I3776" s="31">
        <v>43146</v>
      </c>
      <c r="J3776" s="22" t="s">
        <v>73</v>
      </c>
      <c r="K3776" s="32" t="s">
        <v>95</v>
      </c>
      <c r="L3776" s="32" t="s">
        <v>9925</v>
      </c>
      <c r="N3776" s="24">
        <v>3473.125</v>
      </c>
      <c r="O3776" s="24">
        <v>0</v>
      </c>
      <c r="P3776" s="32" t="s">
        <v>2056</v>
      </c>
      <c r="Q3776" s="43" t="s">
        <v>2057</v>
      </c>
      <c r="R3776" s="43" t="s">
        <v>78</v>
      </c>
      <c r="S3776" s="47">
        <v>5</v>
      </c>
    </row>
    <row r="3777" spans="1:19" ht="12.75">
      <c r="A3777" s="22" t="s">
        <v>60</v>
      </c>
      <c r="B3777" s="22" t="s">
        <v>2425</v>
      </c>
      <c r="C3777" s="22" t="s">
        <v>63</v>
      </c>
      <c r="D3777" s="22" t="s">
        <v>61</v>
      </c>
      <c r="E3777" s="22" t="s">
        <v>9926</v>
      </c>
      <c r="F3777" s="31">
        <v>43131.364687499998</v>
      </c>
      <c r="G3777" s="31">
        <v>43132</v>
      </c>
      <c r="H3777" s="31">
        <v>43497</v>
      </c>
      <c r="I3777" s="31">
        <v>43161.356076388889</v>
      </c>
      <c r="J3777" s="22" t="s">
        <v>73</v>
      </c>
      <c r="K3777" s="32" t="s">
        <v>119</v>
      </c>
      <c r="L3777" s="32" t="s">
        <v>9927</v>
      </c>
      <c r="N3777" s="24">
        <v>5315.0666000000001</v>
      </c>
      <c r="O3777" s="24">
        <v>6029.38</v>
      </c>
      <c r="P3777" s="32" t="s">
        <v>2998</v>
      </c>
      <c r="Q3777" s="43" t="s">
        <v>2999</v>
      </c>
      <c r="R3777" s="43" t="s">
        <v>78</v>
      </c>
      <c r="S3777" s="47">
        <v>5</v>
      </c>
    </row>
    <row r="3778" spans="1:19" ht="12.75">
      <c r="A3778" s="22" t="s">
        <v>60</v>
      </c>
      <c r="B3778" s="22" t="s">
        <v>211</v>
      </c>
      <c r="C3778" s="22" t="s">
        <v>63</v>
      </c>
      <c r="D3778" s="22" t="s">
        <v>61</v>
      </c>
      <c r="E3778" s="22" t="s">
        <v>9928</v>
      </c>
      <c r="F3778" s="31">
        <v>43105.662314814814</v>
      </c>
      <c r="G3778" s="31">
        <v>43105</v>
      </c>
      <c r="H3778" s="31">
        <v>43470</v>
      </c>
      <c r="I3778" s="31">
        <v>43135.66065972222</v>
      </c>
      <c r="J3778" s="22" t="s">
        <v>73</v>
      </c>
      <c r="K3778" s="32" t="s">
        <v>119</v>
      </c>
      <c r="L3778" s="32" t="s">
        <v>9929</v>
      </c>
      <c r="N3778" s="24">
        <v>461.53</v>
      </c>
      <c r="O3778" s="24">
        <v>492.07</v>
      </c>
      <c r="P3778" s="32" t="s">
        <v>421</v>
      </c>
      <c r="Q3778" s="43" t="s">
        <v>422</v>
      </c>
      <c r="R3778" s="43" t="s">
        <v>78</v>
      </c>
      <c r="S3778" s="47">
        <v>5</v>
      </c>
    </row>
    <row r="3779" spans="1:19" ht="12.75">
      <c r="A3779" s="22" t="s">
        <v>60</v>
      </c>
      <c r="B3779" s="22" t="s">
        <v>1735</v>
      </c>
      <c r="C3779" s="22" t="s">
        <v>63</v>
      </c>
      <c r="D3779" s="22" t="s">
        <v>61</v>
      </c>
      <c r="E3779" s="22" t="s">
        <v>9930</v>
      </c>
      <c r="F3779" s="31">
        <v>43111.085810185185</v>
      </c>
      <c r="G3779" s="31">
        <v>43144</v>
      </c>
      <c r="H3779" s="31">
        <v>43509</v>
      </c>
      <c r="I3779" s="31">
        <v>43171.085810185185</v>
      </c>
      <c r="J3779" s="22" t="s">
        <v>118</v>
      </c>
      <c r="K3779" s="32" t="s">
        <v>119</v>
      </c>
      <c r="L3779" s="32" t="s">
        <v>9931</v>
      </c>
      <c r="N3779" s="24">
        <v>737.25</v>
      </c>
      <c r="O3779" s="24">
        <v>737.25</v>
      </c>
      <c r="P3779" s="32" t="s">
        <v>9932</v>
      </c>
      <c r="Q3779" s="43" t="s">
        <v>9933</v>
      </c>
      <c r="R3779" s="43" t="s">
        <v>78</v>
      </c>
      <c r="S3779" s="47">
        <v>1</v>
      </c>
    </row>
    <row r="3780" spans="1:19" ht="12.75">
      <c r="A3780" s="22" t="s">
        <v>60</v>
      </c>
      <c r="B3780" s="22" t="s">
        <v>211</v>
      </c>
      <c r="C3780" s="22" t="s">
        <v>63</v>
      </c>
      <c r="D3780" s="22" t="s">
        <v>61</v>
      </c>
      <c r="E3780" s="22" t="s">
        <v>9934</v>
      </c>
      <c r="F3780" s="31">
        <v>43130.501863425925</v>
      </c>
      <c r="G3780" s="31">
        <v>43150</v>
      </c>
      <c r="H3780" s="31">
        <v>43515</v>
      </c>
      <c r="I3780" s="31">
        <v>43160.498032407406</v>
      </c>
      <c r="J3780" s="22" t="s">
        <v>73</v>
      </c>
      <c r="K3780" s="32" t="s">
        <v>119</v>
      </c>
      <c r="L3780" s="32" t="s">
        <v>9935</v>
      </c>
      <c r="N3780" s="24">
        <v>813.25</v>
      </c>
      <c r="O3780" s="24">
        <v>591.03999999999996</v>
      </c>
      <c r="P3780" s="32" t="s">
        <v>522</v>
      </c>
      <c r="Q3780" s="43" t="s">
        <v>523</v>
      </c>
      <c r="R3780" s="43" t="s">
        <v>78</v>
      </c>
      <c r="S3780" s="47">
        <v>5</v>
      </c>
    </row>
    <row r="3781" spans="1:19" ht="12.75">
      <c r="A3781" s="22" t="s">
        <v>60</v>
      </c>
      <c r="B3781" s="22" t="s">
        <v>211</v>
      </c>
      <c r="C3781" s="22" t="s">
        <v>63</v>
      </c>
      <c r="D3781" s="22" t="s">
        <v>61</v>
      </c>
      <c r="E3781" s="22" t="s">
        <v>9936</v>
      </c>
      <c r="F3781" s="31">
        <v>43103.08452546296</v>
      </c>
      <c r="G3781" s="31">
        <v>43138</v>
      </c>
      <c r="H3781" s="31">
        <v>43503</v>
      </c>
      <c r="I3781" s="31">
        <v>43163.08452546296</v>
      </c>
      <c r="J3781" s="22" t="s">
        <v>118</v>
      </c>
      <c r="K3781" s="32" t="s">
        <v>119</v>
      </c>
      <c r="L3781" s="32" t="s">
        <v>9937</v>
      </c>
      <c r="N3781" s="24">
        <v>493.9875</v>
      </c>
      <c r="O3781" s="24">
        <v>416.87</v>
      </c>
      <c r="P3781" s="32" t="s">
        <v>132</v>
      </c>
      <c r="Q3781" s="43" t="s">
        <v>133</v>
      </c>
      <c r="R3781" s="43" t="s">
        <v>78</v>
      </c>
      <c r="S3781" s="47">
        <v>5</v>
      </c>
    </row>
    <row r="3782" spans="1:19" ht="12.75">
      <c r="A3782" s="22" t="s">
        <v>60</v>
      </c>
      <c r="B3782" s="22" t="s">
        <v>211</v>
      </c>
      <c r="C3782" s="22" t="s">
        <v>63</v>
      </c>
      <c r="D3782" s="22" t="s">
        <v>61</v>
      </c>
      <c r="E3782" s="22" t="s">
        <v>9938</v>
      </c>
      <c r="F3782" s="31">
        <v>43130.509155092594</v>
      </c>
      <c r="G3782" s="31">
        <v>43130</v>
      </c>
      <c r="H3782" s="31">
        <v>43495</v>
      </c>
      <c r="I3782" s="31">
        <v>43160.507939814815</v>
      </c>
      <c r="J3782" s="22" t="s">
        <v>73</v>
      </c>
      <c r="K3782" s="32" t="s">
        <v>119</v>
      </c>
      <c r="L3782" s="32" t="s">
        <v>9939</v>
      </c>
      <c r="N3782" s="24">
        <v>448.02600000000001</v>
      </c>
      <c r="O3782" s="24">
        <v>506.10</v>
      </c>
      <c r="P3782" s="32" t="s">
        <v>136</v>
      </c>
      <c r="Q3782" s="43" t="s">
        <v>137</v>
      </c>
      <c r="R3782" s="43" t="s">
        <v>78</v>
      </c>
      <c r="S3782" s="47">
        <v>5</v>
      </c>
    </row>
    <row r="3783" spans="1:19" ht="12.75">
      <c r="A3783" s="22" t="s">
        <v>60</v>
      </c>
      <c r="B3783" s="22" t="s">
        <v>360</v>
      </c>
      <c r="C3783" s="22" t="s">
        <v>63</v>
      </c>
      <c r="D3783" s="22" t="s">
        <v>61</v>
      </c>
      <c r="E3783" s="22" t="s">
        <v>9940</v>
      </c>
      <c r="F3783" s="31">
        <v>43110.538946759254</v>
      </c>
      <c r="G3783" s="31">
        <v>43132</v>
      </c>
      <c r="H3783" s="31">
        <v>43497</v>
      </c>
      <c r="I3783" s="31">
        <v>43140</v>
      </c>
      <c r="J3783" s="22" t="s">
        <v>73</v>
      </c>
      <c r="K3783" s="32" t="s">
        <v>74</v>
      </c>
      <c r="L3783" s="32" t="s">
        <v>9941</v>
      </c>
      <c r="N3783" s="24">
        <v>608.83399999999995</v>
      </c>
      <c r="O3783" s="24">
        <v>400.24</v>
      </c>
      <c r="P3783" s="32" t="s">
        <v>81</v>
      </c>
      <c r="Q3783" s="43" t="s">
        <v>82</v>
      </c>
      <c r="R3783" s="43" t="s">
        <v>78</v>
      </c>
      <c r="S3783" s="47">
        <v>5</v>
      </c>
    </row>
    <row r="3784" spans="1:19" ht="12.75">
      <c r="A3784" s="22" t="s">
        <v>60</v>
      </c>
      <c r="B3784" s="22" t="s">
        <v>770</v>
      </c>
      <c r="C3784" s="22" t="s">
        <v>63</v>
      </c>
      <c r="D3784" s="22" t="s">
        <v>61</v>
      </c>
      <c r="E3784" s="22" t="s">
        <v>9942</v>
      </c>
      <c r="F3784" s="31">
        <v>43129.691041666665</v>
      </c>
      <c r="G3784" s="31">
        <v>43129</v>
      </c>
      <c r="H3784" s="31">
        <v>43434</v>
      </c>
      <c r="I3784" s="31">
        <v>43159</v>
      </c>
      <c r="J3784" s="22" t="s">
        <v>73</v>
      </c>
      <c r="K3784" s="32" t="s">
        <v>119</v>
      </c>
      <c r="L3784" s="32" t="s">
        <v>9943</v>
      </c>
      <c r="N3784" s="24">
        <v>715.5275</v>
      </c>
      <c r="O3784" s="24">
        <v>460.48</v>
      </c>
      <c r="P3784" s="32" t="s">
        <v>209</v>
      </c>
      <c r="Q3784" s="43" t="s">
        <v>210</v>
      </c>
      <c r="R3784" s="43" t="s">
        <v>78</v>
      </c>
      <c r="S3784" s="47">
        <v>5</v>
      </c>
    </row>
    <row r="3785" spans="1:19" ht="12.75">
      <c r="A3785" s="22" t="s">
        <v>60</v>
      </c>
      <c r="B3785" s="22" t="s">
        <v>211</v>
      </c>
      <c r="C3785" s="22" t="s">
        <v>63</v>
      </c>
      <c r="D3785" s="22" t="s">
        <v>61</v>
      </c>
      <c r="E3785" s="22" t="s">
        <v>9944</v>
      </c>
      <c r="F3785" s="31">
        <v>43103.46193287037</v>
      </c>
      <c r="G3785" s="31">
        <v>43104</v>
      </c>
      <c r="H3785" s="31">
        <v>43469</v>
      </c>
      <c r="I3785" s="31">
        <v>43133.456967592589</v>
      </c>
      <c r="J3785" s="22" t="s">
        <v>73</v>
      </c>
      <c r="K3785" s="32" t="s">
        <v>95</v>
      </c>
      <c r="L3785" s="32" t="s">
        <v>9945</v>
      </c>
      <c r="N3785" s="24">
        <v>0</v>
      </c>
      <c r="O3785" s="24">
        <v>0</v>
      </c>
      <c r="P3785" s="32" t="s">
        <v>3102</v>
      </c>
      <c r="Q3785" s="43" t="s">
        <v>3103</v>
      </c>
      <c r="R3785" s="43" t="s">
        <v>78</v>
      </c>
      <c r="S3785" s="47">
        <v>5</v>
      </c>
    </row>
    <row r="3786" spans="1:19" ht="12.75">
      <c r="A3786" s="22" t="s">
        <v>60</v>
      </c>
      <c r="B3786" s="22" t="s">
        <v>230</v>
      </c>
      <c r="C3786" s="22" t="s">
        <v>63</v>
      </c>
      <c r="D3786" s="22" t="s">
        <v>61</v>
      </c>
      <c r="E3786" s="22" t="s">
        <v>9946</v>
      </c>
      <c r="F3786" s="31">
        <v>43118.368391203701</v>
      </c>
      <c r="G3786" s="31">
        <v>43113</v>
      </c>
      <c r="H3786" s="31">
        <v>43478</v>
      </c>
      <c r="I3786" s="31">
        <v>43148</v>
      </c>
      <c r="J3786" s="22" t="s">
        <v>73</v>
      </c>
      <c r="K3786" s="32" t="s">
        <v>95</v>
      </c>
      <c r="L3786" s="32" t="s">
        <v>9947</v>
      </c>
      <c r="N3786" s="24">
        <v>4009.43</v>
      </c>
      <c r="O3786" s="24">
        <v>0</v>
      </c>
      <c r="P3786" s="32" t="s">
        <v>472</v>
      </c>
      <c r="Q3786" s="43" t="s">
        <v>473</v>
      </c>
      <c r="R3786" s="43" t="s">
        <v>78</v>
      </c>
      <c r="S3786" s="47">
        <v>5</v>
      </c>
    </row>
    <row r="3787" spans="1:19" ht="12.75">
      <c r="A3787" s="22" t="s">
        <v>60</v>
      </c>
      <c r="B3787" s="22" t="s">
        <v>211</v>
      </c>
      <c r="C3787" s="22" t="s">
        <v>63</v>
      </c>
      <c r="D3787" s="22" t="s">
        <v>61</v>
      </c>
      <c r="E3787" s="22" t="s">
        <v>9948</v>
      </c>
      <c r="F3787" s="31">
        <v>43104.630937499998</v>
      </c>
      <c r="G3787" s="31">
        <v>43104</v>
      </c>
      <c r="H3787" s="31">
        <v>43469</v>
      </c>
      <c r="I3787" s="31">
        <v>43134.62699074074</v>
      </c>
      <c r="J3787" s="22" t="s">
        <v>73</v>
      </c>
      <c r="K3787" s="32" t="s">
        <v>95</v>
      </c>
      <c r="L3787" s="32" t="s">
        <v>9949</v>
      </c>
      <c r="N3787" s="24">
        <v>0</v>
      </c>
      <c r="O3787" s="24">
        <v>0</v>
      </c>
      <c r="P3787" s="32" t="s">
        <v>678</v>
      </c>
      <c r="Q3787" s="43" t="s">
        <v>679</v>
      </c>
      <c r="R3787" s="43" t="s">
        <v>78</v>
      </c>
      <c r="S3787" s="47">
        <v>5</v>
      </c>
    </row>
    <row r="3788" spans="1:19" ht="12.75">
      <c r="A3788" s="22" t="s">
        <v>60</v>
      </c>
      <c r="B3788" s="22" t="s">
        <v>248</v>
      </c>
      <c r="C3788" s="22" t="s">
        <v>63</v>
      </c>
      <c r="D3788" s="22" t="s">
        <v>61</v>
      </c>
      <c r="E3788" s="22" t="s">
        <v>9950</v>
      </c>
      <c r="F3788" s="31">
        <v>43122.661643518513</v>
      </c>
      <c r="G3788" s="31">
        <v>42794</v>
      </c>
      <c r="H3788" s="31">
        <v>43146</v>
      </c>
      <c r="I3788" s="31">
        <v>43152</v>
      </c>
      <c r="J3788" s="22" t="s">
        <v>145</v>
      </c>
      <c r="K3788" s="32" t="s">
        <v>89</v>
      </c>
      <c r="L3788" s="32" t="s">
        <v>9951</v>
      </c>
      <c r="M3788" s="32" t="s">
        <v>9952</v>
      </c>
      <c r="N3788" s="24">
        <v>23.90</v>
      </c>
      <c r="O3788" s="24">
        <v>23.90</v>
      </c>
      <c r="P3788" s="32" t="s">
        <v>331</v>
      </c>
      <c r="Q3788" s="43" t="s">
        <v>332</v>
      </c>
      <c r="R3788" s="43" t="s">
        <v>78</v>
      </c>
      <c r="S3788" s="47">
        <v>1</v>
      </c>
    </row>
    <row r="3789" spans="1:19" ht="12.75">
      <c r="A3789" s="22" t="s">
        <v>60</v>
      </c>
      <c r="B3789" s="22" t="s">
        <v>211</v>
      </c>
      <c r="C3789" s="22" t="s">
        <v>63</v>
      </c>
      <c r="D3789" s="22" t="s">
        <v>61</v>
      </c>
      <c r="E3789" s="22" t="s">
        <v>9953</v>
      </c>
      <c r="F3789" s="31">
        <v>43124.501493055555</v>
      </c>
      <c r="G3789" s="31">
        <v>43159</v>
      </c>
      <c r="H3789" s="31">
        <v>43524</v>
      </c>
      <c r="I3789" s="31">
        <v>43154.4924537037</v>
      </c>
      <c r="J3789" s="22" t="s">
        <v>73</v>
      </c>
      <c r="K3789" s="32" t="s">
        <v>95</v>
      </c>
      <c r="L3789" s="32" t="s">
        <v>9954</v>
      </c>
      <c r="N3789" s="24">
        <v>0</v>
      </c>
      <c r="O3789" s="24">
        <v>0</v>
      </c>
      <c r="P3789" s="32" t="s">
        <v>9955</v>
      </c>
      <c r="Q3789" s="43" t="s">
        <v>9956</v>
      </c>
      <c r="R3789" s="43" t="s">
        <v>78</v>
      </c>
      <c r="S3789" s="47">
        <v>5</v>
      </c>
    </row>
    <row r="3790" spans="1:19" ht="12.75">
      <c r="A3790" s="22" t="s">
        <v>60</v>
      </c>
      <c r="B3790" s="22" t="s">
        <v>211</v>
      </c>
      <c r="C3790" s="22" t="s">
        <v>63</v>
      </c>
      <c r="D3790" s="22" t="s">
        <v>61</v>
      </c>
      <c r="E3790" s="22" t="s">
        <v>9957</v>
      </c>
      <c r="F3790" s="31">
        <v>43110.693553240737</v>
      </c>
      <c r="G3790" s="31">
        <v>43135</v>
      </c>
      <c r="H3790" s="31">
        <v>43500</v>
      </c>
      <c r="I3790" s="31">
        <v>43140.691064814811</v>
      </c>
      <c r="J3790" s="22" t="s">
        <v>73</v>
      </c>
      <c r="K3790" s="32" t="s">
        <v>95</v>
      </c>
      <c r="L3790" s="32" t="s">
        <v>9958</v>
      </c>
      <c r="N3790" s="24">
        <v>357.72</v>
      </c>
      <c r="O3790" s="24">
        <v>0</v>
      </c>
      <c r="P3790" s="32" t="s">
        <v>9959</v>
      </c>
      <c r="Q3790" s="43" t="s">
        <v>9960</v>
      </c>
      <c r="R3790" s="43" t="s">
        <v>78</v>
      </c>
      <c r="S3790" s="47">
        <v>5</v>
      </c>
    </row>
    <row r="3791" spans="1:19" ht="12.75">
      <c r="A3791" s="22" t="s">
        <v>60</v>
      </c>
      <c r="B3791" s="22" t="s">
        <v>382</v>
      </c>
      <c r="C3791" s="22" t="s">
        <v>63</v>
      </c>
      <c r="D3791" s="22" t="s">
        <v>61</v>
      </c>
      <c r="E3791" s="22" t="s">
        <v>9961</v>
      </c>
      <c r="F3791" s="31">
        <v>43118.700810185182</v>
      </c>
      <c r="G3791" s="31">
        <v>43122</v>
      </c>
      <c r="H3791" s="31">
        <v>43487</v>
      </c>
      <c r="I3791" s="31">
        <v>43148</v>
      </c>
      <c r="J3791" s="22" t="s">
        <v>73</v>
      </c>
      <c r="K3791" s="32" t="s">
        <v>95</v>
      </c>
      <c r="L3791" s="32" t="s">
        <v>9962</v>
      </c>
      <c r="N3791" s="24">
        <v>2565.165</v>
      </c>
      <c r="O3791" s="24">
        <v>0</v>
      </c>
      <c r="P3791" s="32" t="s">
        <v>9963</v>
      </c>
      <c r="Q3791" s="43" t="s">
        <v>9964</v>
      </c>
      <c r="R3791" s="43" t="s">
        <v>78</v>
      </c>
      <c r="S3791" s="47">
        <v>5</v>
      </c>
    </row>
    <row r="3792" spans="1:19" ht="12.75">
      <c r="A3792" s="22" t="s">
        <v>60</v>
      </c>
      <c r="B3792" s="22" t="s">
        <v>308</v>
      </c>
      <c r="C3792" s="22" t="s">
        <v>63</v>
      </c>
      <c r="D3792" s="22" t="s">
        <v>61</v>
      </c>
      <c r="E3792" s="22" t="s">
        <v>9965</v>
      </c>
      <c r="F3792" s="31">
        <v>43119.402766203704</v>
      </c>
      <c r="G3792" s="31">
        <v>43123</v>
      </c>
      <c r="H3792" s="31">
        <v>43488</v>
      </c>
      <c r="I3792" s="31">
        <v>43148.486319444441</v>
      </c>
      <c r="J3792" s="22" t="s">
        <v>73</v>
      </c>
      <c r="K3792" s="32" t="s">
        <v>95</v>
      </c>
      <c r="L3792" s="32" t="s">
        <v>9966</v>
      </c>
      <c r="N3792" s="24">
        <v>918.57659999999998</v>
      </c>
      <c r="O3792" s="24">
        <v>0</v>
      </c>
      <c r="P3792" s="32" t="s">
        <v>9967</v>
      </c>
      <c r="Q3792" s="43" t="s">
        <v>9968</v>
      </c>
      <c r="R3792" s="43" t="s">
        <v>78</v>
      </c>
      <c r="S3792" s="47">
        <v>5</v>
      </c>
    </row>
    <row r="3793" spans="1:19" ht="12.75">
      <c r="A3793" s="22" t="s">
        <v>60</v>
      </c>
      <c r="B3793" s="22" t="s">
        <v>382</v>
      </c>
      <c r="C3793" s="22" t="s">
        <v>63</v>
      </c>
      <c r="D3793" s="22" t="s">
        <v>61</v>
      </c>
      <c r="E3793" s="22" t="s">
        <v>9969</v>
      </c>
      <c r="F3793" s="31">
        <v>43117.927314814813</v>
      </c>
      <c r="G3793" s="31">
        <v>43131</v>
      </c>
      <c r="H3793" s="31">
        <v>43496</v>
      </c>
      <c r="I3793" s="31">
        <v>43147</v>
      </c>
      <c r="J3793" s="22" t="s">
        <v>73</v>
      </c>
      <c r="K3793" s="32" t="s">
        <v>108</v>
      </c>
      <c r="L3793" s="32" t="s">
        <v>9970</v>
      </c>
      <c r="N3793" s="24">
        <v>0</v>
      </c>
      <c r="O3793" s="24">
        <v>0</v>
      </c>
      <c r="P3793" s="32" t="s">
        <v>9971</v>
      </c>
      <c r="Q3793" s="43" t="s">
        <v>9972</v>
      </c>
      <c r="R3793" s="43" t="s">
        <v>78</v>
      </c>
      <c r="S3793" s="47">
        <v>4</v>
      </c>
    </row>
    <row r="3794" spans="1:19" ht="12.75">
      <c r="A3794" s="22" t="s">
        <v>60</v>
      </c>
      <c r="B3794" s="22" t="s">
        <v>224</v>
      </c>
      <c r="C3794" s="22" t="s">
        <v>63</v>
      </c>
      <c r="D3794" s="22" t="s">
        <v>61</v>
      </c>
      <c r="E3794" s="22" t="s">
        <v>9973</v>
      </c>
      <c r="F3794" s="31">
        <v>43130.633912037032</v>
      </c>
      <c r="G3794" s="31">
        <v>43130</v>
      </c>
      <c r="H3794" s="31">
        <v>43495</v>
      </c>
      <c r="I3794" s="31">
        <v>43160</v>
      </c>
      <c r="J3794" s="22" t="s">
        <v>73</v>
      </c>
      <c r="K3794" s="32" t="s">
        <v>119</v>
      </c>
      <c r="L3794" s="32" t="s">
        <v>9974</v>
      </c>
      <c r="N3794" s="24">
        <v>645.61</v>
      </c>
      <c r="O3794" s="24">
        <v>645.61</v>
      </c>
      <c r="P3794" s="32" t="s">
        <v>363</v>
      </c>
      <c r="Q3794" s="43" t="s">
        <v>364</v>
      </c>
      <c r="R3794" s="43" t="s">
        <v>78</v>
      </c>
      <c r="S3794" s="47">
        <v>5</v>
      </c>
    </row>
    <row r="3795" spans="1:19" ht="12.75">
      <c r="A3795" s="22" t="s">
        <v>60</v>
      </c>
      <c r="B3795" s="22" t="s">
        <v>864</v>
      </c>
      <c r="C3795" s="22" t="s">
        <v>63</v>
      </c>
      <c r="D3795" s="22" t="s">
        <v>61</v>
      </c>
      <c r="E3795" s="22" t="s">
        <v>9975</v>
      </c>
      <c r="F3795" s="31">
        <v>43117.599189814813</v>
      </c>
      <c r="G3795" s="31">
        <v>43117</v>
      </c>
      <c r="H3795" s="31">
        <v>43482</v>
      </c>
      <c r="I3795" s="31">
        <v>43147</v>
      </c>
      <c r="J3795" s="22" t="s">
        <v>73</v>
      </c>
      <c r="K3795" s="32" t="s">
        <v>119</v>
      </c>
      <c r="L3795" s="32" t="s">
        <v>9976</v>
      </c>
      <c r="N3795" s="24">
        <v>4680.9549999999999</v>
      </c>
      <c r="O3795" s="24">
        <v>4202.87</v>
      </c>
      <c r="P3795" s="32" t="s">
        <v>393</v>
      </c>
      <c r="Q3795" s="43" t="s">
        <v>394</v>
      </c>
      <c r="R3795" s="43" t="s">
        <v>78</v>
      </c>
      <c r="S3795" s="47">
        <v>5</v>
      </c>
    </row>
    <row r="3796" spans="1:19" ht="12.75">
      <c r="A3796" s="22" t="s">
        <v>60</v>
      </c>
      <c r="B3796" s="22" t="s">
        <v>263</v>
      </c>
      <c r="C3796" s="22" t="s">
        <v>63</v>
      </c>
      <c r="D3796" s="22" t="s">
        <v>61</v>
      </c>
      <c r="E3796" s="22" t="s">
        <v>9977</v>
      </c>
      <c r="F3796" s="31">
        <v>43111.363298611112</v>
      </c>
      <c r="G3796" s="31">
        <v>43111</v>
      </c>
      <c r="H3796" s="31">
        <v>43476</v>
      </c>
      <c r="I3796" s="31">
        <v>43141</v>
      </c>
      <c r="J3796" s="22" t="s">
        <v>73</v>
      </c>
      <c r="K3796" s="32" t="s">
        <v>119</v>
      </c>
      <c r="L3796" s="32" t="s">
        <v>9978</v>
      </c>
      <c r="N3796" s="24">
        <v>2214.52</v>
      </c>
      <c r="O3796" s="24">
        <v>2645.15</v>
      </c>
      <c r="P3796" s="32" t="s">
        <v>764</v>
      </c>
      <c r="Q3796" s="43" t="s">
        <v>765</v>
      </c>
      <c r="R3796" s="43" t="s">
        <v>78</v>
      </c>
      <c r="S3796" s="47">
        <v>5</v>
      </c>
    </row>
    <row r="3797" spans="1:19" ht="12.75">
      <c r="A3797" s="22" t="s">
        <v>60</v>
      </c>
      <c r="B3797" s="22" t="s">
        <v>981</v>
      </c>
      <c r="C3797" s="22" t="s">
        <v>63</v>
      </c>
      <c r="D3797" s="22" t="s">
        <v>61</v>
      </c>
      <c r="E3797" s="22" t="s">
        <v>9979</v>
      </c>
      <c r="F3797" s="31">
        <v>43110.450706018513</v>
      </c>
      <c r="G3797" s="31">
        <v>43112</v>
      </c>
      <c r="H3797" s="31">
        <v>43496</v>
      </c>
      <c r="I3797" s="31">
        <v>43140.449201388888</v>
      </c>
      <c r="J3797" s="22" t="s">
        <v>73</v>
      </c>
      <c r="K3797" s="32" t="s">
        <v>95</v>
      </c>
      <c r="L3797" s="32" t="s">
        <v>9980</v>
      </c>
      <c r="N3797" s="24">
        <v>0</v>
      </c>
      <c r="O3797" s="24">
        <v>0</v>
      </c>
      <c r="P3797" s="32" t="s">
        <v>9981</v>
      </c>
      <c r="Q3797" s="43" t="s">
        <v>9982</v>
      </c>
      <c r="R3797" s="43" t="s">
        <v>78</v>
      </c>
      <c r="S3797" s="47">
        <v>5</v>
      </c>
    </row>
    <row r="3798" spans="1:19" ht="12.75">
      <c r="A3798" s="22" t="s">
        <v>60</v>
      </c>
      <c r="B3798" s="22" t="s">
        <v>211</v>
      </c>
      <c r="C3798" s="22" t="s">
        <v>63</v>
      </c>
      <c r="D3798" s="22" t="s">
        <v>61</v>
      </c>
      <c r="E3798" s="22" t="s">
        <v>9983</v>
      </c>
      <c r="F3798" s="31">
        <v>43115.511481481481</v>
      </c>
      <c r="G3798" s="31">
        <v>43109</v>
      </c>
      <c r="H3798" s="31">
        <v>43474</v>
      </c>
      <c r="I3798" s="31">
        <v>43145.509988425925</v>
      </c>
      <c r="J3798" s="22" t="s">
        <v>145</v>
      </c>
      <c r="K3798" s="32" t="s">
        <v>95</v>
      </c>
      <c r="L3798" s="32" t="s">
        <v>9984</v>
      </c>
      <c r="N3798" s="24">
        <v>0</v>
      </c>
      <c r="O3798" s="24">
        <v>0</v>
      </c>
      <c r="P3798" s="32" t="s">
        <v>1069</v>
      </c>
      <c r="Q3798" s="43" t="s">
        <v>1070</v>
      </c>
      <c r="R3798" s="43" t="s">
        <v>78</v>
      </c>
      <c r="S3798" s="47">
        <v>1</v>
      </c>
    </row>
    <row r="3799" spans="1:19" ht="12.75">
      <c r="A3799" s="22" t="s">
        <v>60</v>
      </c>
      <c r="B3799" s="22" t="s">
        <v>1695</v>
      </c>
      <c r="C3799" s="22" t="s">
        <v>63</v>
      </c>
      <c r="D3799" s="22" t="s">
        <v>61</v>
      </c>
      <c r="E3799" s="22" t="s">
        <v>9985</v>
      </c>
      <c r="F3799" s="31">
        <v>43108.278414351851</v>
      </c>
      <c r="G3799" s="31">
        <v>43150</v>
      </c>
      <c r="H3799" s="31">
        <v>43515</v>
      </c>
      <c r="I3799" s="31">
        <v>43168.278414351851</v>
      </c>
      <c r="J3799" s="22" t="s">
        <v>73</v>
      </c>
      <c r="K3799" s="32" t="s">
        <v>74</v>
      </c>
      <c r="L3799" s="32" t="s">
        <v>9986</v>
      </c>
      <c r="N3799" s="24">
        <v>4783.26</v>
      </c>
      <c r="O3799" s="24">
        <v>5001.6400000000003</v>
      </c>
      <c r="P3799" s="32" t="s">
        <v>132</v>
      </c>
      <c r="Q3799" s="43" t="s">
        <v>133</v>
      </c>
      <c r="R3799" s="43" t="s">
        <v>78</v>
      </c>
      <c r="S3799" s="47">
        <v>5</v>
      </c>
    </row>
    <row r="3800" spans="1:19" ht="12.75">
      <c r="A3800" s="22" t="s">
        <v>60</v>
      </c>
      <c r="B3800" s="22" t="s">
        <v>238</v>
      </c>
      <c r="C3800" s="22" t="s">
        <v>63</v>
      </c>
      <c r="D3800" s="22" t="s">
        <v>61</v>
      </c>
      <c r="E3800" s="22" t="s">
        <v>9987</v>
      </c>
      <c r="F3800" s="31">
        <v>43124.093240740738</v>
      </c>
      <c r="G3800" s="31">
        <v>43159</v>
      </c>
      <c r="H3800" s="31">
        <v>43524</v>
      </c>
      <c r="I3800" s="31">
        <v>43184.093240740738</v>
      </c>
      <c r="J3800" s="22" t="s">
        <v>118</v>
      </c>
      <c r="K3800" s="32" t="s">
        <v>119</v>
      </c>
      <c r="L3800" s="32" t="s">
        <v>9988</v>
      </c>
      <c r="N3800" s="24">
        <v>1371.91</v>
      </c>
      <c r="O3800" s="24">
        <v>1371.91</v>
      </c>
      <c r="P3800" s="32" t="s">
        <v>331</v>
      </c>
      <c r="Q3800" s="43" t="s">
        <v>332</v>
      </c>
      <c r="R3800" s="43" t="s">
        <v>78</v>
      </c>
      <c r="S3800" s="47">
        <v>1</v>
      </c>
    </row>
    <row r="3801" spans="1:19" ht="12.75">
      <c r="A3801" s="22" t="s">
        <v>60</v>
      </c>
      <c r="B3801" s="22" t="s">
        <v>491</v>
      </c>
      <c r="C3801" s="22" t="s">
        <v>63</v>
      </c>
      <c r="D3801" s="22" t="s">
        <v>61</v>
      </c>
      <c r="E3801" s="22" t="s">
        <v>9989</v>
      </c>
      <c r="F3801" s="31">
        <v>43125.485648148147</v>
      </c>
      <c r="G3801" s="31">
        <v>43159</v>
      </c>
      <c r="H3801" s="31">
        <v>43524</v>
      </c>
      <c r="I3801" s="31">
        <v>43155</v>
      </c>
      <c r="J3801" s="22" t="s">
        <v>73</v>
      </c>
      <c r="K3801" s="32" t="s">
        <v>95</v>
      </c>
      <c r="L3801" s="32" t="s">
        <v>9990</v>
      </c>
      <c r="N3801" s="24">
        <v>645.85749999999996</v>
      </c>
      <c r="O3801" s="24">
        <v>0</v>
      </c>
      <c r="P3801" s="32" t="s">
        <v>180</v>
      </c>
      <c r="Q3801" s="43" t="s">
        <v>181</v>
      </c>
      <c r="R3801" s="43" t="s">
        <v>78</v>
      </c>
      <c r="S3801" s="47">
        <v>5</v>
      </c>
    </row>
    <row r="3802" spans="1:19" ht="12.75">
      <c r="A3802" s="22" t="s">
        <v>60</v>
      </c>
      <c r="B3802" s="22" t="s">
        <v>211</v>
      </c>
      <c r="C3802" s="22" t="s">
        <v>63</v>
      </c>
      <c r="D3802" s="22" t="s">
        <v>61</v>
      </c>
      <c r="E3802" s="22" t="s">
        <v>9991</v>
      </c>
      <c r="F3802" s="31">
        <v>43109.483425925922</v>
      </c>
      <c r="G3802" s="31">
        <v>43136</v>
      </c>
      <c r="H3802" s="31">
        <v>43501</v>
      </c>
      <c r="I3802" s="31">
        <v>43139.481817129628</v>
      </c>
      <c r="J3802" s="22" t="s">
        <v>73</v>
      </c>
      <c r="K3802" s="32" t="s">
        <v>74</v>
      </c>
      <c r="L3802" s="32" t="s">
        <v>9992</v>
      </c>
      <c r="N3802" s="24">
        <v>3246.0050000000001</v>
      </c>
      <c r="O3802" s="24">
        <v>1300.8699999999999</v>
      </c>
      <c r="P3802" s="32" t="s">
        <v>192</v>
      </c>
      <c r="Q3802" s="43" t="s">
        <v>193</v>
      </c>
      <c r="R3802" s="43" t="s">
        <v>78</v>
      </c>
      <c r="S3802" s="47">
        <v>4</v>
      </c>
    </row>
    <row r="3803" spans="1:19" ht="12.75">
      <c r="A3803" s="22" t="s">
        <v>60</v>
      </c>
      <c r="B3803" s="22" t="s">
        <v>211</v>
      </c>
      <c r="C3803" s="22" t="s">
        <v>63</v>
      </c>
      <c r="D3803" s="22" t="s">
        <v>61</v>
      </c>
      <c r="E3803" s="22" t="s">
        <v>9993</v>
      </c>
      <c r="F3803" s="31">
        <v>43125.432928240742</v>
      </c>
      <c r="G3803" s="31">
        <v>43144</v>
      </c>
      <c r="H3803" s="31">
        <v>43509</v>
      </c>
      <c r="I3803" s="31">
        <v>43155.431273148148</v>
      </c>
      <c r="J3803" s="22" t="s">
        <v>73</v>
      </c>
      <c r="K3803" s="32" t="s">
        <v>119</v>
      </c>
      <c r="L3803" s="32" t="s">
        <v>9994</v>
      </c>
      <c r="N3803" s="24">
        <v>600.48</v>
      </c>
      <c r="O3803" s="24">
        <v>358.16</v>
      </c>
      <c r="P3803" s="32" t="s">
        <v>655</v>
      </c>
      <c r="Q3803" s="43" t="s">
        <v>656</v>
      </c>
      <c r="R3803" s="43" t="s">
        <v>78</v>
      </c>
      <c r="S3803" s="47">
        <v>5</v>
      </c>
    </row>
    <row r="3804" spans="1:19" ht="12.75">
      <c r="A3804" s="22" t="s">
        <v>60</v>
      </c>
      <c r="B3804" s="22" t="s">
        <v>245</v>
      </c>
      <c r="C3804" s="22" t="s">
        <v>63</v>
      </c>
      <c r="D3804" s="22" t="s">
        <v>61</v>
      </c>
      <c r="E3804" s="22" t="s">
        <v>9995</v>
      </c>
      <c r="F3804" s="31">
        <v>43123.581817129627</v>
      </c>
      <c r="G3804" s="31">
        <v>43147</v>
      </c>
      <c r="H3804" s="31">
        <v>43512</v>
      </c>
      <c r="I3804" s="31">
        <v>43153.576736111107</v>
      </c>
      <c r="J3804" s="22" t="s">
        <v>73</v>
      </c>
      <c r="K3804" s="32" t="s">
        <v>119</v>
      </c>
      <c r="L3804" s="32" t="s">
        <v>9996</v>
      </c>
      <c r="N3804" s="24">
        <v>5468.6499999999996</v>
      </c>
      <c r="O3804" s="24">
        <v>5546.58</v>
      </c>
      <c r="P3804" s="32" t="s">
        <v>176</v>
      </c>
      <c r="Q3804" s="43" t="s">
        <v>177</v>
      </c>
      <c r="R3804" s="43" t="s">
        <v>78</v>
      </c>
      <c r="S3804" s="47">
        <v>5</v>
      </c>
    </row>
    <row r="3805" spans="1:19" ht="12.75">
      <c r="A3805" s="22" t="s">
        <v>60</v>
      </c>
      <c r="B3805" s="22" t="s">
        <v>230</v>
      </c>
      <c r="C3805" s="22" t="s">
        <v>63</v>
      </c>
      <c r="D3805" s="22" t="s">
        <v>61</v>
      </c>
      <c r="E3805" s="22" t="s">
        <v>9997</v>
      </c>
      <c r="F3805" s="31">
        <v>43111.508298611108</v>
      </c>
      <c r="G3805" s="31">
        <v>43119</v>
      </c>
      <c r="H3805" s="31">
        <v>43484</v>
      </c>
      <c r="I3805" s="31">
        <v>43141</v>
      </c>
      <c r="J3805" s="22" t="s">
        <v>73</v>
      </c>
      <c r="K3805" s="32" t="s">
        <v>74</v>
      </c>
      <c r="L3805" s="32" t="s">
        <v>9998</v>
      </c>
      <c r="N3805" s="24">
        <v>1881.6270999999999</v>
      </c>
      <c r="O3805" s="24">
        <v>1459.03</v>
      </c>
      <c r="P3805" s="32" t="s">
        <v>622</v>
      </c>
      <c r="Q3805" s="43" t="s">
        <v>623</v>
      </c>
      <c r="R3805" s="43" t="s">
        <v>78</v>
      </c>
      <c r="S3805" s="47">
        <v>5</v>
      </c>
    </row>
    <row r="3806" spans="1:19" ht="12.75">
      <c r="A3806" s="22" t="s">
        <v>60</v>
      </c>
      <c r="B3806" s="22" t="s">
        <v>211</v>
      </c>
      <c r="C3806" s="22" t="s">
        <v>63</v>
      </c>
      <c r="D3806" s="22" t="s">
        <v>61</v>
      </c>
      <c r="E3806" s="22" t="s">
        <v>9999</v>
      </c>
      <c r="F3806" s="31">
        <v>43131.084386574075</v>
      </c>
      <c r="G3806" s="31">
        <v>43166</v>
      </c>
      <c r="H3806" s="31">
        <v>43531</v>
      </c>
      <c r="I3806" s="31">
        <v>43191.084386574075</v>
      </c>
      <c r="J3806" s="22" t="s">
        <v>118</v>
      </c>
      <c r="K3806" s="32" t="s">
        <v>119</v>
      </c>
      <c r="L3806" s="32" t="s">
        <v>10000</v>
      </c>
      <c r="N3806" s="24">
        <v>359.61</v>
      </c>
      <c r="O3806" s="24">
        <v>359.61</v>
      </c>
      <c r="P3806" s="32" t="s">
        <v>222</v>
      </c>
      <c r="Q3806" s="43" t="s">
        <v>223</v>
      </c>
      <c r="R3806" s="43" t="s">
        <v>78</v>
      </c>
      <c r="S3806" s="47">
        <v>1</v>
      </c>
    </row>
    <row r="3807" spans="1:19" ht="12.75">
      <c r="A3807" s="22" t="s">
        <v>60</v>
      </c>
      <c r="B3807" s="22" t="s">
        <v>211</v>
      </c>
      <c r="C3807" s="22" t="s">
        <v>63</v>
      </c>
      <c r="D3807" s="22" t="s">
        <v>61</v>
      </c>
      <c r="E3807" s="22" t="s">
        <v>10001</v>
      </c>
      <c r="F3807" s="31">
        <v>43111.263842592591</v>
      </c>
      <c r="G3807" s="31">
        <v>43153</v>
      </c>
      <c r="H3807" s="31">
        <v>43518</v>
      </c>
      <c r="I3807" s="31">
        <v>43171.263842592591</v>
      </c>
      <c r="J3807" s="22" t="s">
        <v>73</v>
      </c>
      <c r="K3807" s="32" t="s">
        <v>95</v>
      </c>
      <c r="L3807" s="32" t="s">
        <v>10002</v>
      </c>
      <c r="N3807" s="24">
        <v>574.09</v>
      </c>
      <c r="O3807" s="24">
        <v>0</v>
      </c>
      <c r="P3807" s="32" t="s">
        <v>5959</v>
      </c>
      <c r="Q3807" s="43" t="s">
        <v>5960</v>
      </c>
      <c r="R3807" s="43" t="s">
        <v>78</v>
      </c>
      <c r="S3807" s="47">
        <v>5</v>
      </c>
    </row>
    <row r="3808" spans="1:19" ht="12.75">
      <c r="A3808" s="22" t="s">
        <v>60</v>
      </c>
      <c r="B3808" s="22" t="s">
        <v>245</v>
      </c>
      <c r="C3808" s="22" t="s">
        <v>63</v>
      </c>
      <c r="D3808" s="22" t="s">
        <v>61</v>
      </c>
      <c r="E3808" s="22" t="s">
        <v>10003</v>
      </c>
      <c r="F3808" s="31">
        <v>43130.593993055554</v>
      </c>
      <c r="G3808" s="31">
        <v>43046</v>
      </c>
      <c r="H3808" s="31">
        <v>43411</v>
      </c>
      <c r="I3808" s="31">
        <v>43160.593692129631</v>
      </c>
      <c r="J3808" s="22" t="s">
        <v>124</v>
      </c>
      <c r="K3808" s="32" t="s">
        <v>89</v>
      </c>
      <c r="L3808" s="32" t="s">
        <v>10004</v>
      </c>
      <c r="M3808" s="32" t="s">
        <v>10005</v>
      </c>
      <c r="N3808" s="24">
        <v>-1577.65</v>
      </c>
      <c r="O3808" s="24">
        <v>-1577.65</v>
      </c>
      <c r="P3808" s="32" t="s">
        <v>853</v>
      </c>
      <c r="Q3808" s="43" t="s">
        <v>854</v>
      </c>
      <c r="R3808" s="43" t="s">
        <v>78</v>
      </c>
      <c r="S3808" s="47">
        <v>1</v>
      </c>
    </row>
    <row r="3809" spans="1:19" ht="12.75">
      <c r="A3809" s="22" t="s">
        <v>60</v>
      </c>
      <c r="B3809" s="22" t="s">
        <v>211</v>
      </c>
      <c r="C3809" s="22" t="s">
        <v>63</v>
      </c>
      <c r="D3809" s="22" t="s">
        <v>61</v>
      </c>
      <c r="E3809" s="22" t="s">
        <v>10006</v>
      </c>
      <c r="F3809" s="31">
        <v>43116.347800925927</v>
      </c>
      <c r="G3809" s="31">
        <v>43163</v>
      </c>
      <c r="H3809" s="31">
        <v>43528</v>
      </c>
      <c r="I3809" s="31">
        <v>43176.347800925927</v>
      </c>
      <c r="J3809" s="22" t="s">
        <v>118</v>
      </c>
      <c r="K3809" s="32" t="s">
        <v>119</v>
      </c>
      <c r="L3809" s="32" t="s">
        <v>10007</v>
      </c>
      <c r="N3809" s="24">
        <v>545.37</v>
      </c>
      <c r="O3809" s="24">
        <v>545.37</v>
      </c>
      <c r="P3809" s="32" t="s">
        <v>4319</v>
      </c>
      <c r="Q3809" s="43" t="s">
        <v>4320</v>
      </c>
      <c r="R3809" s="43" t="s">
        <v>78</v>
      </c>
      <c r="S3809" s="47">
        <v>1</v>
      </c>
    </row>
    <row r="3810" spans="1:19" ht="12.75">
      <c r="A3810" s="22" t="s">
        <v>60</v>
      </c>
      <c r="B3810" s="22" t="s">
        <v>2425</v>
      </c>
      <c r="C3810" s="22" t="s">
        <v>63</v>
      </c>
      <c r="D3810" s="22" t="s">
        <v>61</v>
      </c>
      <c r="E3810" s="22" t="s">
        <v>10008</v>
      </c>
      <c r="F3810" s="31">
        <v>43108.614155092589</v>
      </c>
      <c r="G3810" s="31">
        <v>43131</v>
      </c>
      <c r="H3810" s="31">
        <v>43496</v>
      </c>
      <c r="I3810" s="31">
        <v>43138.610625000001</v>
      </c>
      <c r="J3810" s="22" t="s">
        <v>73</v>
      </c>
      <c r="K3810" s="32" t="s">
        <v>89</v>
      </c>
      <c r="L3810" s="32" t="s">
        <v>10009</v>
      </c>
      <c r="M3810" s="32" t="s">
        <v>10010</v>
      </c>
      <c r="N3810" s="24">
        <v>4445.8040000000001</v>
      </c>
      <c r="O3810" s="24">
        <v>4305.8199999999997</v>
      </c>
      <c r="P3810" s="32" t="s">
        <v>176</v>
      </c>
      <c r="Q3810" s="43" t="s">
        <v>177</v>
      </c>
      <c r="R3810" s="43" t="s">
        <v>112</v>
      </c>
      <c r="S3810" s="47">
        <v>5</v>
      </c>
    </row>
    <row r="3811" spans="1:19" ht="12.75">
      <c r="A3811" s="22" t="s">
        <v>60</v>
      </c>
      <c r="B3811" s="22" t="s">
        <v>671</v>
      </c>
      <c r="C3811" s="22" t="s">
        <v>63</v>
      </c>
      <c r="D3811" s="22" t="s">
        <v>61</v>
      </c>
      <c r="E3811" s="22" t="s">
        <v>10011</v>
      </c>
      <c r="F3811" s="31">
        <v>43110.084490740737</v>
      </c>
      <c r="G3811" s="31">
        <v>43145</v>
      </c>
      <c r="H3811" s="31">
        <v>43510</v>
      </c>
      <c r="I3811" s="31">
        <v>43170.084490740737</v>
      </c>
      <c r="J3811" s="22" t="s">
        <v>118</v>
      </c>
      <c r="K3811" s="32" t="s">
        <v>89</v>
      </c>
      <c r="L3811" s="32" t="s">
        <v>10012</v>
      </c>
      <c r="M3811" s="32" t="s">
        <v>2360</v>
      </c>
      <c r="N3811" s="24">
        <v>881.165</v>
      </c>
      <c r="O3811" s="24">
        <v>1057.6900000000001</v>
      </c>
      <c r="P3811" s="32" t="s">
        <v>2361</v>
      </c>
      <c r="Q3811" s="43" t="s">
        <v>2362</v>
      </c>
      <c r="R3811" s="43" t="s">
        <v>78</v>
      </c>
      <c r="S3811" s="47">
        <v>5</v>
      </c>
    </row>
    <row r="3812" spans="1:19" ht="12.75">
      <c r="A3812" s="22" t="s">
        <v>60</v>
      </c>
      <c r="B3812" s="22" t="s">
        <v>248</v>
      </c>
      <c r="C3812" s="22" t="s">
        <v>63</v>
      </c>
      <c r="D3812" s="22" t="s">
        <v>61</v>
      </c>
      <c r="E3812" s="22" t="s">
        <v>10013</v>
      </c>
      <c r="F3812" s="31">
        <v>43117.289131944446</v>
      </c>
      <c r="G3812" s="31">
        <v>43117</v>
      </c>
      <c r="H3812" s="31">
        <v>43482</v>
      </c>
      <c r="I3812" s="31">
        <v>43147</v>
      </c>
      <c r="J3812" s="22" t="s">
        <v>73</v>
      </c>
      <c r="K3812" s="32" t="s">
        <v>95</v>
      </c>
      <c r="L3812" s="32" t="s">
        <v>10014</v>
      </c>
      <c r="N3812" s="24">
        <v>0</v>
      </c>
      <c r="O3812" s="24">
        <v>0</v>
      </c>
      <c r="P3812" s="32" t="s">
        <v>979</v>
      </c>
      <c r="Q3812" s="43" t="s">
        <v>980</v>
      </c>
      <c r="R3812" s="43" t="s">
        <v>78</v>
      </c>
      <c r="S3812" s="47">
        <v>5</v>
      </c>
    </row>
    <row r="3813" spans="1:19" ht="12.75">
      <c r="A3813" s="22" t="s">
        <v>60</v>
      </c>
      <c r="B3813" s="22" t="s">
        <v>382</v>
      </c>
      <c r="C3813" s="22" t="s">
        <v>63</v>
      </c>
      <c r="D3813" s="22" t="s">
        <v>61</v>
      </c>
      <c r="E3813" s="22" t="s">
        <v>10015</v>
      </c>
      <c r="F3813" s="31">
        <v>43111.511203703703</v>
      </c>
      <c r="G3813" s="31">
        <v>42977</v>
      </c>
      <c r="H3813" s="31">
        <v>43342</v>
      </c>
      <c r="I3813" s="31">
        <v>43141</v>
      </c>
      <c r="J3813" s="22" t="s">
        <v>124</v>
      </c>
      <c r="K3813" s="32" t="s">
        <v>119</v>
      </c>
      <c r="L3813" s="32" t="s">
        <v>10016</v>
      </c>
      <c r="N3813" s="24">
        <v>-817.21</v>
      </c>
      <c r="O3813" s="24">
        <v>-817.21</v>
      </c>
      <c r="P3813" s="32" t="s">
        <v>115</v>
      </c>
      <c r="Q3813" s="43" t="s">
        <v>116</v>
      </c>
      <c r="R3813" s="43" t="s">
        <v>78</v>
      </c>
      <c r="S3813" s="47">
        <v>1</v>
      </c>
    </row>
    <row r="3814" spans="1:19" ht="12.75">
      <c r="A3814" s="22" t="s">
        <v>60</v>
      </c>
      <c r="B3814" s="22" t="s">
        <v>211</v>
      </c>
      <c r="C3814" s="22" t="s">
        <v>63</v>
      </c>
      <c r="D3814" s="22" t="s">
        <v>61</v>
      </c>
      <c r="E3814" s="22" t="s">
        <v>10017</v>
      </c>
      <c r="F3814" s="31">
        <v>43108.967002314814</v>
      </c>
      <c r="G3814" s="31">
        <v>43136</v>
      </c>
      <c r="H3814" s="31">
        <v>43501</v>
      </c>
      <c r="I3814" s="31">
        <v>43138.96497685185</v>
      </c>
      <c r="J3814" s="22" t="s">
        <v>73</v>
      </c>
      <c r="K3814" s="32" t="s">
        <v>74</v>
      </c>
      <c r="L3814" s="32" t="s">
        <v>10018</v>
      </c>
      <c r="N3814" s="24">
        <v>1594.47</v>
      </c>
      <c r="O3814" s="24">
        <v>1238.9400000000001</v>
      </c>
      <c r="P3814" s="32" t="s">
        <v>695</v>
      </c>
      <c r="Q3814" s="43" t="s">
        <v>696</v>
      </c>
      <c r="R3814" s="43" t="s">
        <v>78</v>
      </c>
      <c r="S3814" s="47">
        <v>5</v>
      </c>
    </row>
    <row r="3815" spans="1:19" ht="12.75">
      <c r="A3815" s="22" t="s">
        <v>60</v>
      </c>
      <c r="B3815" s="22" t="s">
        <v>211</v>
      </c>
      <c r="C3815" s="22" t="s">
        <v>63</v>
      </c>
      <c r="D3815" s="22" t="s">
        <v>61</v>
      </c>
      <c r="E3815" s="22" t="s">
        <v>10019</v>
      </c>
      <c r="F3815" s="31">
        <v>43111.565925925926</v>
      </c>
      <c r="G3815" s="31">
        <v>43132</v>
      </c>
      <c r="H3815" s="31">
        <v>43497</v>
      </c>
      <c r="I3815" s="31">
        <v>43141.564282407402</v>
      </c>
      <c r="J3815" s="22" t="s">
        <v>73</v>
      </c>
      <c r="K3815" s="32" t="s">
        <v>119</v>
      </c>
      <c r="L3815" s="32" t="s">
        <v>10020</v>
      </c>
      <c r="N3815" s="24">
        <v>594.81200000000001</v>
      </c>
      <c r="O3815" s="24">
        <v>646.53</v>
      </c>
      <c r="P3815" s="32" t="s">
        <v>132</v>
      </c>
      <c r="Q3815" s="43" t="s">
        <v>133</v>
      </c>
      <c r="R3815" s="43" t="s">
        <v>78</v>
      </c>
      <c r="S3815" s="47">
        <v>5</v>
      </c>
    </row>
    <row r="3816" spans="1:19" ht="12.75">
      <c r="A3816" s="22" t="s">
        <v>60</v>
      </c>
      <c r="B3816" s="22" t="s">
        <v>211</v>
      </c>
      <c r="C3816" s="22" t="s">
        <v>63</v>
      </c>
      <c r="D3816" s="22" t="s">
        <v>61</v>
      </c>
      <c r="E3816" s="22" t="s">
        <v>10021</v>
      </c>
      <c r="F3816" s="31">
        <v>43128.085069444445</v>
      </c>
      <c r="G3816" s="31">
        <v>43163</v>
      </c>
      <c r="H3816" s="31">
        <v>43528</v>
      </c>
      <c r="I3816" s="31">
        <v>43188.085069444445</v>
      </c>
      <c r="J3816" s="22" t="s">
        <v>118</v>
      </c>
      <c r="K3816" s="32" t="s">
        <v>119</v>
      </c>
      <c r="L3816" s="32" t="s">
        <v>10022</v>
      </c>
      <c r="N3816" s="24">
        <v>720.11</v>
      </c>
      <c r="O3816" s="24">
        <v>720.11</v>
      </c>
      <c r="P3816" s="32" t="s">
        <v>222</v>
      </c>
      <c r="Q3816" s="43" t="s">
        <v>223</v>
      </c>
      <c r="R3816" s="43" t="s">
        <v>78</v>
      </c>
      <c r="S3816" s="47">
        <v>1</v>
      </c>
    </row>
    <row r="3817" spans="1:19" ht="12.75">
      <c r="A3817" s="22" t="s">
        <v>60</v>
      </c>
      <c r="B3817" s="22" t="s">
        <v>1046</v>
      </c>
      <c r="C3817" s="22" t="s">
        <v>63</v>
      </c>
      <c r="D3817" s="22" t="s">
        <v>61</v>
      </c>
      <c r="E3817" s="22" t="s">
        <v>10023</v>
      </c>
      <c r="F3817" s="31">
        <v>43118.546122685184</v>
      </c>
      <c r="G3817" s="31">
        <v>43119</v>
      </c>
      <c r="H3817" s="31">
        <v>43496</v>
      </c>
      <c r="I3817" s="31">
        <v>43148.541805555556</v>
      </c>
      <c r="J3817" s="22" t="s">
        <v>73</v>
      </c>
      <c r="K3817" s="32" t="s">
        <v>89</v>
      </c>
      <c r="L3817" s="32" t="s">
        <v>10024</v>
      </c>
      <c r="M3817" s="32" t="s">
        <v>10025</v>
      </c>
      <c r="N3817" s="24">
        <v>5576.7825000000003</v>
      </c>
      <c r="O3817" s="24">
        <v>4748.9633000000003</v>
      </c>
      <c r="P3817" s="32" t="s">
        <v>6374</v>
      </c>
      <c r="Q3817" s="43" t="s">
        <v>6375</v>
      </c>
      <c r="R3817" s="43" t="s">
        <v>78</v>
      </c>
      <c r="S3817" s="47">
        <v>4</v>
      </c>
    </row>
    <row r="3818" spans="1:19" ht="12.75">
      <c r="A3818" s="22" t="s">
        <v>60</v>
      </c>
      <c r="B3818" s="22" t="s">
        <v>211</v>
      </c>
      <c r="C3818" s="22" t="s">
        <v>63</v>
      </c>
      <c r="D3818" s="22" t="s">
        <v>61</v>
      </c>
      <c r="E3818" s="22" t="s">
        <v>10026</v>
      </c>
      <c r="F3818" s="31">
        <v>43111.614074074074</v>
      </c>
      <c r="G3818" s="31">
        <v>43111</v>
      </c>
      <c r="H3818" s="31">
        <v>43476</v>
      </c>
      <c r="I3818" s="31">
        <v>43141.590497685182</v>
      </c>
      <c r="J3818" s="22" t="s">
        <v>73</v>
      </c>
      <c r="K3818" s="32" t="s">
        <v>119</v>
      </c>
      <c r="L3818" s="32" t="s">
        <v>10027</v>
      </c>
      <c r="N3818" s="24">
        <v>402.2275</v>
      </c>
      <c r="O3818" s="24">
        <v>290.20</v>
      </c>
      <c r="P3818" s="32" t="s">
        <v>547</v>
      </c>
      <c r="Q3818" s="43" t="s">
        <v>548</v>
      </c>
      <c r="R3818" s="43" t="s">
        <v>112</v>
      </c>
      <c r="S3818" s="47">
        <v>5</v>
      </c>
    </row>
    <row r="3819" spans="1:19" ht="12.75">
      <c r="A3819" s="22" t="s">
        <v>60</v>
      </c>
      <c r="B3819" s="22" t="s">
        <v>211</v>
      </c>
      <c r="C3819" s="22" t="s">
        <v>63</v>
      </c>
      <c r="D3819" s="22" t="s">
        <v>61</v>
      </c>
      <c r="E3819" s="22" t="s">
        <v>10028</v>
      </c>
      <c r="F3819" s="31">
        <v>43123.707685185182</v>
      </c>
      <c r="G3819" s="31">
        <v>43124</v>
      </c>
      <c r="H3819" s="31">
        <v>43489</v>
      </c>
      <c r="I3819" s="31">
        <v>43153.706689814811</v>
      </c>
      <c r="J3819" s="22" t="s">
        <v>73</v>
      </c>
      <c r="K3819" s="32" t="s">
        <v>89</v>
      </c>
      <c r="L3819" s="32" t="s">
        <v>10029</v>
      </c>
      <c r="M3819" s="32" t="s">
        <v>10030</v>
      </c>
      <c r="N3819" s="24">
        <v>542.59</v>
      </c>
      <c r="O3819" s="24">
        <v>441.10</v>
      </c>
      <c r="P3819" s="32" t="s">
        <v>367</v>
      </c>
      <c r="Q3819" s="43" t="s">
        <v>368</v>
      </c>
      <c r="R3819" s="43" t="s">
        <v>78</v>
      </c>
      <c r="S3819" s="47">
        <v>5</v>
      </c>
    </row>
    <row r="3820" spans="1:19" ht="12.75">
      <c r="A3820" s="22" t="s">
        <v>60</v>
      </c>
      <c r="B3820" s="22" t="s">
        <v>1359</v>
      </c>
      <c r="C3820" s="22" t="s">
        <v>63</v>
      </c>
      <c r="D3820" s="22" t="s">
        <v>61</v>
      </c>
      <c r="E3820" s="22" t="s">
        <v>10031</v>
      </c>
      <c r="F3820" s="31">
        <v>43124.69122685185</v>
      </c>
      <c r="G3820" s="31">
        <v>43055</v>
      </c>
      <c r="H3820" s="31">
        <v>43420</v>
      </c>
      <c r="I3820" s="31">
        <v>43154</v>
      </c>
      <c r="J3820" s="22" t="s">
        <v>145</v>
      </c>
      <c r="K3820" s="32" t="s">
        <v>108</v>
      </c>
      <c r="L3820" s="32" t="s">
        <v>10032</v>
      </c>
      <c r="N3820" s="24">
        <v>0</v>
      </c>
      <c r="O3820" s="24">
        <v>0</v>
      </c>
      <c r="P3820" s="32" t="s">
        <v>3019</v>
      </c>
      <c r="Q3820" s="43" t="s">
        <v>3020</v>
      </c>
      <c r="R3820" s="43" t="s">
        <v>78</v>
      </c>
      <c r="S3820" s="47">
        <v>1</v>
      </c>
    </row>
    <row r="3821" spans="1:19" ht="12.75">
      <c r="A3821" s="22" t="s">
        <v>60</v>
      </c>
      <c r="B3821" s="22" t="s">
        <v>211</v>
      </c>
      <c r="C3821" s="22" t="s">
        <v>63</v>
      </c>
      <c r="D3821" s="22" t="s">
        <v>61</v>
      </c>
      <c r="E3821" s="22" t="s">
        <v>10033</v>
      </c>
      <c r="F3821" s="31">
        <v>43117.571817129625</v>
      </c>
      <c r="G3821" s="31">
        <v>43117</v>
      </c>
      <c r="H3821" s="31">
        <v>43482</v>
      </c>
      <c r="I3821" s="31">
        <v>43147.569907407407</v>
      </c>
      <c r="J3821" s="22" t="s">
        <v>73</v>
      </c>
      <c r="K3821" s="32" t="s">
        <v>119</v>
      </c>
      <c r="L3821" s="32" t="s">
        <v>10034</v>
      </c>
      <c r="N3821" s="24">
        <v>1181.78</v>
      </c>
      <c r="O3821" s="24">
        <v>499.43</v>
      </c>
      <c r="P3821" s="32" t="s">
        <v>1393</v>
      </c>
      <c r="Q3821" s="43" t="s">
        <v>1394</v>
      </c>
      <c r="R3821" s="43" t="s">
        <v>78</v>
      </c>
      <c r="S3821" s="47">
        <v>5</v>
      </c>
    </row>
    <row r="3822" spans="1:19" ht="12.75">
      <c r="A3822" s="22" t="s">
        <v>60</v>
      </c>
      <c r="B3822" s="22" t="s">
        <v>211</v>
      </c>
      <c r="C3822" s="22" t="s">
        <v>63</v>
      </c>
      <c r="D3822" s="22" t="s">
        <v>61</v>
      </c>
      <c r="E3822" s="22" t="s">
        <v>10035</v>
      </c>
      <c r="F3822" s="31">
        <v>43108.505659722221</v>
      </c>
      <c r="G3822" s="31">
        <v>43108</v>
      </c>
      <c r="H3822" s="31">
        <v>43473</v>
      </c>
      <c r="I3822" s="31">
        <v>43138.494155092594</v>
      </c>
      <c r="J3822" s="22" t="s">
        <v>73</v>
      </c>
      <c r="K3822" s="32" t="s">
        <v>119</v>
      </c>
      <c r="L3822" s="32" t="s">
        <v>10036</v>
      </c>
      <c r="N3822" s="24">
        <v>1278.2633000000001</v>
      </c>
      <c r="O3822" s="24">
        <v>1012.6975</v>
      </c>
      <c r="P3822" s="32" t="s">
        <v>1585</v>
      </c>
      <c r="Q3822" s="43" t="s">
        <v>1586</v>
      </c>
      <c r="R3822" s="43" t="s">
        <v>78</v>
      </c>
      <c r="S3822" s="47">
        <v>5</v>
      </c>
    </row>
    <row r="3823" spans="1:19" ht="12.75">
      <c r="A3823" s="22" t="s">
        <v>60</v>
      </c>
      <c r="B3823" s="22" t="s">
        <v>211</v>
      </c>
      <c r="C3823" s="22" t="s">
        <v>63</v>
      </c>
      <c r="D3823" s="22" t="s">
        <v>61</v>
      </c>
      <c r="E3823" s="22" t="s">
        <v>10037</v>
      </c>
      <c r="F3823" s="31">
        <v>43123.884340277778</v>
      </c>
      <c r="G3823" s="31">
        <v>43123</v>
      </c>
      <c r="H3823" s="31">
        <v>43488</v>
      </c>
      <c r="I3823" s="31">
        <v>43153.870729166665</v>
      </c>
      <c r="J3823" s="22" t="s">
        <v>73</v>
      </c>
      <c r="K3823" s="32" t="s">
        <v>119</v>
      </c>
      <c r="L3823" s="32" t="s">
        <v>10038</v>
      </c>
      <c r="N3823" s="24">
        <v>406.495</v>
      </c>
      <c r="O3823" s="24">
        <v>301.57</v>
      </c>
      <c r="P3823" s="32" t="s">
        <v>3494</v>
      </c>
      <c r="Q3823" s="43" t="s">
        <v>3495</v>
      </c>
      <c r="R3823" s="43" t="s">
        <v>78</v>
      </c>
      <c r="S3823" s="47">
        <v>5</v>
      </c>
    </row>
    <row r="3824" spans="1:19" ht="12.75">
      <c r="A3824" s="22" t="s">
        <v>60</v>
      </c>
      <c r="B3824" s="22" t="s">
        <v>211</v>
      </c>
      <c r="C3824" s="22" t="s">
        <v>63</v>
      </c>
      <c r="D3824" s="22" t="s">
        <v>61</v>
      </c>
      <c r="E3824" s="22" t="s">
        <v>10039</v>
      </c>
      <c r="F3824" s="31">
        <v>43125.088425925926</v>
      </c>
      <c r="G3824" s="31">
        <v>43160</v>
      </c>
      <c r="H3824" s="31">
        <v>43525</v>
      </c>
      <c r="I3824" s="31">
        <v>43185.088425925926</v>
      </c>
      <c r="J3824" s="22" t="s">
        <v>118</v>
      </c>
      <c r="K3824" s="32" t="s">
        <v>89</v>
      </c>
      <c r="L3824" s="32" t="s">
        <v>10040</v>
      </c>
      <c r="M3824" s="32" t="s">
        <v>10041</v>
      </c>
      <c r="N3824" s="24">
        <v>1968.21</v>
      </c>
      <c r="O3824" s="24">
        <v>1968.21</v>
      </c>
      <c r="P3824" s="32" t="s">
        <v>176</v>
      </c>
      <c r="Q3824" s="43" t="s">
        <v>177</v>
      </c>
      <c r="R3824" s="43" t="s">
        <v>78</v>
      </c>
      <c r="S3824" s="47">
        <v>1</v>
      </c>
    </row>
    <row r="3825" spans="1:19" ht="12.75">
      <c r="A3825" s="22" t="s">
        <v>60</v>
      </c>
      <c r="B3825" s="22" t="s">
        <v>544</v>
      </c>
      <c r="C3825" s="22" t="s">
        <v>63</v>
      </c>
      <c r="D3825" s="22" t="s">
        <v>61</v>
      </c>
      <c r="E3825" s="22" t="s">
        <v>10042</v>
      </c>
      <c r="F3825" s="31">
        <v>43119.08458333333</v>
      </c>
      <c r="G3825" s="31">
        <v>43154</v>
      </c>
      <c r="H3825" s="31">
        <v>43519</v>
      </c>
      <c r="I3825" s="31">
        <v>43179.08458333333</v>
      </c>
      <c r="J3825" s="22" t="s">
        <v>118</v>
      </c>
      <c r="K3825" s="32" t="s">
        <v>119</v>
      </c>
      <c r="L3825" s="32" t="s">
        <v>10043</v>
      </c>
      <c r="N3825" s="24">
        <v>448.47</v>
      </c>
      <c r="O3825" s="24">
        <v>448.47</v>
      </c>
      <c r="P3825" s="32" t="s">
        <v>345</v>
      </c>
      <c r="Q3825" s="43" t="s">
        <v>346</v>
      </c>
      <c r="R3825" s="43" t="s">
        <v>78</v>
      </c>
      <c r="S3825" s="47">
        <v>1</v>
      </c>
    </row>
    <row r="3826" spans="1:19" ht="12.75">
      <c r="A3826" s="22" t="s">
        <v>60</v>
      </c>
      <c r="B3826" s="22" t="s">
        <v>211</v>
      </c>
      <c r="C3826" s="22" t="s">
        <v>63</v>
      </c>
      <c r="D3826" s="22" t="s">
        <v>61</v>
      </c>
      <c r="E3826" s="22" t="s">
        <v>10044</v>
      </c>
      <c r="F3826" s="31">
        <v>43110.448784722219</v>
      </c>
      <c r="G3826" s="31">
        <v>43110</v>
      </c>
      <c r="H3826" s="31">
        <v>43475</v>
      </c>
      <c r="I3826" s="31">
        <v>43140.447858796295</v>
      </c>
      <c r="J3826" s="22" t="s">
        <v>73</v>
      </c>
      <c r="K3826" s="32" t="s">
        <v>119</v>
      </c>
      <c r="L3826" s="32" t="s">
        <v>10045</v>
      </c>
      <c r="N3826" s="24">
        <v>440.21</v>
      </c>
      <c r="O3826" s="24">
        <v>449.43</v>
      </c>
      <c r="P3826" s="32" t="s">
        <v>2984</v>
      </c>
      <c r="Q3826" s="43" t="s">
        <v>2985</v>
      </c>
      <c r="R3826" s="43" t="s">
        <v>78</v>
      </c>
      <c r="S3826" s="47">
        <v>5</v>
      </c>
    </row>
    <row r="3827" spans="1:19" ht="12.75">
      <c r="A3827" s="22" t="s">
        <v>60</v>
      </c>
      <c r="B3827" s="22" t="s">
        <v>211</v>
      </c>
      <c r="C3827" s="22" t="s">
        <v>63</v>
      </c>
      <c r="D3827" s="22" t="s">
        <v>61</v>
      </c>
      <c r="E3827" s="22" t="s">
        <v>10046</v>
      </c>
      <c r="F3827" s="31">
        <v>43130.593831018516</v>
      </c>
      <c r="G3827" s="31">
        <v>43130</v>
      </c>
      <c r="H3827" s="31">
        <v>43495</v>
      </c>
      <c r="I3827" s="31">
        <v>43160.589872685181</v>
      </c>
      <c r="J3827" s="22" t="s">
        <v>73</v>
      </c>
      <c r="K3827" s="32" t="s">
        <v>95</v>
      </c>
      <c r="L3827" s="32" t="s">
        <v>10047</v>
      </c>
      <c r="N3827" s="24">
        <v>568.49</v>
      </c>
      <c r="O3827" s="24">
        <v>0</v>
      </c>
      <c r="P3827" s="32" t="s">
        <v>10048</v>
      </c>
      <c r="Q3827" s="43" t="s">
        <v>10049</v>
      </c>
      <c r="R3827" s="43" t="s">
        <v>78</v>
      </c>
      <c r="S3827" s="47">
        <v>5</v>
      </c>
    </row>
    <row r="3828" spans="1:19" ht="12.75">
      <c r="A3828" s="22" t="s">
        <v>60</v>
      </c>
      <c r="B3828" s="22" t="s">
        <v>248</v>
      </c>
      <c r="C3828" s="22" t="s">
        <v>63</v>
      </c>
      <c r="D3828" s="22" t="s">
        <v>61</v>
      </c>
      <c r="E3828" s="22" t="s">
        <v>10050</v>
      </c>
      <c r="F3828" s="31">
        <v>43112.555034722223</v>
      </c>
      <c r="G3828" s="31">
        <v>43129</v>
      </c>
      <c r="H3828" s="31">
        <v>43494</v>
      </c>
      <c r="I3828" s="31">
        <v>43142</v>
      </c>
      <c r="J3828" s="22" t="s">
        <v>73</v>
      </c>
      <c r="K3828" s="32" t="s">
        <v>95</v>
      </c>
      <c r="L3828" s="32" t="s">
        <v>10051</v>
      </c>
      <c r="N3828" s="24">
        <v>3619.5491000000002</v>
      </c>
      <c r="O3828" s="24">
        <v>0</v>
      </c>
      <c r="P3828" s="32" t="s">
        <v>286</v>
      </c>
      <c r="Q3828" s="43" t="s">
        <v>287</v>
      </c>
      <c r="R3828" s="43" t="s">
        <v>78</v>
      </c>
      <c r="S3828" s="47">
        <v>5</v>
      </c>
    </row>
    <row r="3829" spans="1:19" ht="12.75">
      <c r="A3829" s="22" t="s">
        <v>60</v>
      </c>
      <c r="B3829" s="22" t="s">
        <v>549</v>
      </c>
      <c r="C3829" s="22" t="s">
        <v>63</v>
      </c>
      <c r="D3829" s="22" t="s">
        <v>61</v>
      </c>
      <c r="E3829" s="22" t="s">
        <v>10052</v>
      </c>
      <c r="F3829" s="31">
        <v>43124.092951388884</v>
      </c>
      <c r="G3829" s="31">
        <v>43159</v>
      </c>
      <c r="H3829" s="31">
        <v>43524</v>
      </c>
      <c r="I3829" s="31">
        <v>43184.092951388884</v>
      </c>
      <c r="J3829" s="22" t="s">
        <v>118</v>
      </c>
      <c r="K3829" s="32" t="s">
        <v>119</v>
      </c>
      <c r="L3829" s="32" t="s">
        <v>10053</v>
      </c>
      <c r="N3829" s="24">
        <v>2552.5100000000002</v>
      </c>
      <c r="O3829" s="24">
        <v>2552.5100000000002</v>
      </c>
      <c r="P3829" s="32" t="s">
        <v>10054</v>
      </c>
      <c r="Q3829" s="43" t="s">
        <v>10055</v>
      </c>
      <c r="R3829" s="43" t="s">
        <v>78</v>
      </c>
      <c r="S3829" s="47">
        <v>1</v>
      </c>
    </row>
    <row r="3830" spans="1:19" ht="12.75">
      <c r="A3830" s="22" t="s">
        <v>60</v>
      </c>
      <c r="B3830" s="22" t="s">
        <v>211</v>
      </c>
      <c r="C3830" s="22" t="s">
        <v>63</v>
      </c>
      <c r="D3830" s="22" t="s">
        <v>61</v>
      </c>
      <c r="E3830" s="22" t="s">
        <v>10056</v>
      </c>
      <c r="F3830" s="31">
        <v>43122.437476851854</v>
      </c>
      <c r="G3830" s="31">
        <v>43133</v>
      </c>
      <c r="H3830" s="31">
        <v>43498</v>
      </c>
      <c r="I3830" s="31">
        <v>43152.423796296294</v>
      </c>
      <c r="J3830" s="22" t="s">
        <v>73</v>
      </c>
      <c r="K3830" s="32" t="s">
        <v>74</v>
      </c>
      <c r="L3830" s="32" t="s">
        <v>10057</v>
      </c>
      <c r="N3830" s="24">
        <v>2514.23</v>
      </c>
      <c r="O3830" s="24">
        <v>1691.03</v>
      </c>
      <c r="P3830" s="32" t="s">
        <v>105</v>
      </c>
      <c r="Q3830" s="43" t="s">
        <v>106</v>
      </c>
      <c r="R3830" s="43" t="s">
        <v>78</v>
      </c>
      <c r="S3830" s="47">
        <v>5</v>
      </c>
    </row>
    <row r="3831" spans="1:19" ht="12.75">
      <c r="A3831" s="22" t="s">
        <v>60</v>
      </c>
      <c r="B3831" s="22" t="s">
        <v>211</v>
      </c>
      <c r="C3831" s="22" t="s">
        <v>63</v>
      </c>
      <c r="D3831" s="22" t="s">
        <v>61</v>
      </c>
      <c r="E3831" s="22" t="s">
        <v>10058</v>
      </c>
      <c r="F3831" s="31">
        <v>43125.627291666664</v>
      </c>
      <c r="G3831" s="31">
        <v>43143</v>
      </c>
      <c r="H3831" s="31">
        <v>43508</v>
      </c>
      <c r="I3831" s="31">
        <v>43155.618611111109</v>
      </c>
      <c r="J3831" s="22" t="s">
        <v>73</v>
      </c>
      <c r="K3831" s="32" t="s">
        <v>95</v>
      </c>
      <c r="L3831" s="32" t="s">
        <v>10059</v>
      </c>
      <c r="N3831" s="24">
        <v>0</v>
      </c>
      <c r="O3831" s="24">
        <v>0</v>
      </c>
      <c r="P3831" s="32" t="s">
        <v>10060</v>
      </c>
      <c r="Q3831" s="43" t="s">
        <v>10061</v>
      </c>
      <c r="R3831" s="43" t="s">
        <v>78</v>
      </c>
      <c r="S3831" s="47">
        <v>5</v>
      </c>
    </row>
    <row r="3832" spans="1:19" ht="12.75">
      <c r="A3832" s="22" t="s">
        <v>60</v>
      </c>
      <c r="B3832" s="22" t="s">
        <v>211</v>
      </c>
      <c r="C3832" s="22" t="s">
        <v>63</v>
      </c>
      <c r="D3832" s="22" t="s">
        <v>61</v>
      </c>
      <c r="E3832" s="22" t="s">
        <v>10062</v>
      </c>
      <c r="F3832" s="31">
        <v>43112.419629629629</v>
      </c>
      <c r="G3832" s="31">
        <v>43141</v>
      </c>
      <c r="H3832" s="31">
        <v>43506</v>
      </c>
      <c r="I3832" s="31">
        <v>43142.408946759257</v>
      </c>
      <c r="J3832" s="22" t="s">
        <v>73</v>
      </c>
      <c r="K3832" s="32" t="s">
        <v>95</v>
      </c>
      <c r="L3832" s="32" t="s">
        <v>10063</v>
      </c>
      <c r="N3832" s="24">
        <v>587.53999999999996</v>
      </c>
      <c r="O3832" s="24">
        <v>0</v>
      </c>
      <c r="P3832" s="32" t="s">
        <v>1786</v>
      </c>
      <c r="Q3832" s="43" t="s">
        <v>1787</v>
      </c>
      <c r="R3832" s="43" t="s">
        <v>78</v>
      </c>
      <c r="S3832" s="47">
        <v>5</v>
      </c>
    </row>
    <row r="3833" spans="1:19" ht="12.75">
      <c r="A3833" s="22" t="s">
        <v>60</v>
      </c>
      <c r="B3833" s="22" t="s">
        <v>1080</v>
      </c>
      <c r="C3833" s="22" t="s">
        <v>63</v>
      </c>
      <c r="D3833" s="22" t="s">
        <v>61</v>
      </c>
      <c r="E3833" s="22" t="s">
        <v>10064</v>
      </c>
      <c r="F3833" s="31">
        <v>43110.41024305555</v>
      </c>
      <c r="G3833" s="31">
        <v>43127</v>
      </c>
      <c r="H3833" s="31">
        <v>43492</v>
      </c>
      <c r="I3833" s="31">
        <v>43140.409062499995</v>
      </c>
      <c r="J3833" s="22" t="s">
        <v>73</v>
      </c>
      <c r="K3833" s="32" t="s">
        <v>95</v>
      </c>
      <c r="L3833" s="32" t="s">
        <v>10065</v>
      </c>
      <c r="N3833" s="24">
        <v>300</v>
      </c>
      <c r="O3833" s="24">
        <v>0</v>
      </c>
      <c r="P3833" s="32" t="s">
        <v>10066</v>
      </c>
      <c r="Q3833" s="43" t="s">
        <v>10067</v>
      </c>
      <c r="R3833" s="43" t="s">
        <v>78</v>
      </c>
      <c r="S3833" s="47">
        <v>5</v>
      </c>
    </row>
    <row r="3834" spans="1:19" ht="12.75">
      <c r="A3834" s="22" t="s">
        <v>60</v>
      </c>
      <c r="B3834" s="22" t="s">
        <v>258</v>
      </c>
      <c r="C3834" s="22" t="s">
        <v>63</v>
      </c>
      <c r="D3834" s="22" t="s">
        <v>61</v>
      </c>
      <c r="E3834" s="22" t="s">
        <v>10068</v>
      </c>
      <c r="F3834" s="31">
        <v>43118.370428240742</v>
      </c>
      <c r="G3834" s="31">
        <v>43133</v>
      </c>
      <c r="H3834" s="31">
        <v>43498</v>
      </c>
      <c r="I3834" s="31">
        <v>43148</v>
      </c>
      <c r="J3834" s="22" t="s">
        <v>73</v>
      </c>
      <c r="K3834" s="32" t="s">
        <v>95</v>
      </c>
      <c r="L3834" s="32" t="s">
        <v>10069</v>
      </c>
      <c r="N3834" s="24">
        <v>0</v>
      </c>
      <c r="O3834" s="24">
        <v>0</v>
      </c>
      <c r="P3834" s="32" t="s">
        <v>176</v>
      </c>
      <c r="Q3834" s="43" t="s">
        <v>177</v>
      </c>
      <c r="R3834" s="43" t="s">
        <v>78</v>
      </c>
      <c r="S3834" s="47">
        <v>5</v>
      </c>
    </row>
    <row r="3835" spans="1:19" ht="12.75">
      <c r="A3835" s="22" t="s">
        <v>60</v>
      </c>
      <c r="B3835" s="22" t="s">
        <v>1075</v>
      </c>
      <c r="C3835" s="22" t="s">
        <v>63</v>
      </c>
      <c r="D3835" s="22" t="s">
        <v>61</v>
      </c>
      <c r="E3835" s="22" t="s">
        <v>10070</v>
      </c>
      <c r="F3835" s="31">
        <v>43108.416122685187</v>
      </c>
      <c r="G3835" s="31">
        <v>43141</v>
      </c>
      <c r="H3835" s="31">
        <v>43506</v>
      </c>
      <c r="I3835" s="31">
        <v>43138</v>
      </c>
      <c r="J3835" s="22" t="s">
        <v>73</v>
      </c>
      <c r="K3835" s="32" t="s">
        <v>95</v>
      </c>
      <c r="L3835" s="32" t="s">
        <v>10071</v>
      </c>
      <c r="N3835" s="24">
        <v>1123.1033</v>
      </c>
      <c r="O3835" s="24">
        <v>0</v>
      </c>
      <c r="P3835" s="32" t="s">
        <v>217</v>
      </c>
      <c r="Q3835" s="43" t="s">
        <v>218</v>
      </c>
      <c r="R3835" s="43" t="s">
        <v>78</v>
      </c>
      <c r="S3835" s="47">
        <v>5</v>
      </c>
    </row>
    <row r="3836" spans="1:19" ht="12.75">
      <c r="A3836" s="22" t="s">
        <v>60</v>
      </c>
      <c r="B3836" s="22" t="s">
        <v>248</v>
      </c>
      <c r="C3836" s="22" t="s">
        <v>63</v>
      </c>
      <c r="D3836" s="22" t="s">
        <v>61</v>
      </c>
      <c r="E3836" s="22" t="s">
        <v>10072</v>
      </c>
      <c r="F3836" s="31">
        <v>43122.640243055554</v>
      </c>
      <c r="G3836" s="31">
        <v>43122</v>
      </c>
      <c r="H3836" s="31">
        <v>43487</v>
      </c>
      <c r="I3836" s="31">
        <v>43152</v>
      </c>
      <c r="J3836" s="22" t="s">
        <v>73</v>
      </c>
      <c r="K3836" s="32" t="s">
        <v>74</v>
      </c>
      <c r="L3836" s="32" t="s">
        <v>10073</v>
      </c>
      <c r="N3836" s="24">
        <v>1451.3520000000001</v>
      </c>
      <c r="O3836" s="24">
        <v>620.89</v>
      </c>
      <c r="P3836" s="32" t="s">
        <v>1604</v>
      </c>
      <c r="Q3836" s="43" t="s">
        <v>1605</v>
      </c>
      <c r="R3836" s="43" t="s">
        <v>78</v>
      </c>
      <c r="S3836" s="47">
        <v>5</v>
      </c>
    </row>
    <row r="3837" spans="1:19" ht="12.75">
      <c r="A3837" s="22" t="s">
        <v>60</v>
      </c>
      <c r="B3837" s="22" t="s">
        <v>211</v>
      </c>
      <c r="C3837" s="22" t="s">
        <v>63</v>
      </c>
      <c r="D3837" s="22" t="s">
        <v>61</v>
      </c>
      <c r="E3837" s="22" t="s">
        <v>10074</v>
      </c>
      <c r="F3837" s="31">
        <v>43117.49496527778</v>
      </c>
      <c r="G3837" s="31">
        <v>43112</v>
      </c>
      <c r="H3837" s="31">
        <v>43477</v>
      </c>
      <c r="I3837" s="31">
        <v>43147.493402777778</v>
      </c>
      <c r="J3837" s="22" t="s">
        <v>73</v>
      </c>
      <c r="K3837" s="32" t="s">
        <v>119</v>
      </c>
      <c r="L3837" s="32" t="s">
        <v>10075</v>
      </c>
      <c r="N3837" s="24">
        <v>546.64400000000001</v>
      </c>
      <c r="O3837" s="24">
        <v>608.78</v>
      </c>
      <c r="P3837" s="32" t="s">
        <v>132</v>
      </c>
      <c r="Q3837" s="43" t="s">
        <v>133</v>
      </c>
      <c r="R3837" s="43" t="s">
        <v>78</v>
      </c>
      <c r="S3837" s="47">
        <v>5</v>
      </c>
    </row>
    <row r="3838" spans="1:19" ht="12.75">
      <c r="A3838" s="22" t="s">
        <v>60</v>
      </c>
      <c r="B3838" s="22" t="s">
        <v>211</v>
      </c>
      <c r="C3838" s="22" t="s">
        <v>63</v>
      </c>
      <c r="D3838" s="22" t="s">
        <v>61</v>
      </c>
      <c r="E3838" s="22" t="s">
        <v>10076</v>
      </c>
      <c r="F3838" s="31">
        <v>43115.292187499996</v>
      </c>
      <c r="G3838" s="31">
        <v>43157</v>
      </c>
      <c r="H3838" s="31">
        <v>43522</v>
      </c>
      <c r="I3838" s="31">
        <v>43175.292187499996</v>
      </c>
      <c r="J3838" s="22" t="s">
        <v>73</v>
      </c>
      <c r="K3838" s="32" t="s">
        <v>119</v>
      </c>
      <c r="L3838" s="32" t="s">
        <v>10077</v>
      </c>
      <c r="N3838" s="24">
        <v>572.92999999999995</v>
      </c>
      <c r="O3838" s="24">
        <v>472.79</v>
      </c>
      <c r="P3838" s="32" t="s">
        <v>6654</v>
      </c>
      <c r="Q3838" s="43" t="s">
        <v>6655</v>
      </c>
      <c r="R3838" s="43" t="s">
        <v>78</v>
      </c>
      <c r="S3838" s="47">
        <v>5</v>
      </c>
    </row>
    <row r="3839" spans="1:19" ht="12.75">
      <c r="A3839" s="22" t="s">
        <v>60</v>
      </c>
      <c r="B3839" s="22" t="s">
        <v>413</v>
      </c>
      <c r="C3839" s="22" t="s">
        <v>63</v>
      </c>
      <c r="D3839" s="22" t="s">
        <v>61</v>
      </c>
      <c r="E3839" s="22" t="s">
        <v>10078</v>
      </c>
      <c r="F3839" s="31">
        <v>43112.43813657407</v>
      </c>
      <c r="G3839" s="31">
        <v>43112</v>
      </c>
      <c r="H3839" s="31">
        <v>43477</v>
      </c>
      <c r="I3839" s="31">
        <v>43142</v>
      </c>
      <c r="J3839" s="22" t="s">
        <v>73</v>
      </c>
      <c r="K3839" s="32" t="s">
        <v>119</v>
      </c>
      <c r="L3839" s="32" t="s">
        <v>10079</v>
      </c>
      <c r="N3839" s="24">
        <v>329.80</v>
      </c>
      <c r="O3839" s="24">
        <v>329.80</v>
      </c>
      <c r="P3839" s="32" t="s">
        <v>622</v>
      </c>
      <c r="Q3839" s="43" t="s">
        <v>623</v>
      </c>
      <c r="R3839" s="43" t="s">
        <v>78</v>
      </c>
      <c r="S3839" s="47">
        <v>5</v>
      </c>
    </row>
    <row r="3840" spans="1:19" ht="12.75">
      <c r="A3840" s="22" t="s">
        <v>60</v>
      </c>
      <c r="B3840" s="22" t="s">
        <v>211</v>
      </c>
      <c r="C3840" s="22" t="s">
        <v>63</v>
      </c>
      <c r="D3840" s="22" t="s">
        <v>61</v>
      </c>
      <c r="E3840" s="22" t="s">
        <v>10080</v>
      </c>
      <c r="F3840" s="31">
        <v>43111.963402777779</v>
      </c>
      <c r="G3840" s="31">
        <v>43111</v>
      </c>
      <c r="H3840" s="31">
        <v>43496</v>
      </c>
      <c r="I3840" s="31">
        <v>43141.95380787037</v>
      </c>
      <c r="J3840" s="22" t="s">
        <v>73</v>
      </c>
      <c r="K3840" s="32" t="s">
        <v>95</v>
      </c>
      <c r="L3840" s="32" t="s">
        <v>10081</v>
      </c>
      <c r="N3840" s="24">
        <v>2030.3666000000001</v>
      </c>
      <c r="O3840" s="24">
        <v>0</v>
      </c>
      <c r="P3840" s="32" t="s">
        <v>2975</v>
      </c>
      <c r="Q3840" s="43" t="s">
        <v>2976</v>
      </c>
      <c r="R3840" s="43" t="s">
        <v>78</v>
      </c>
      <c r="S3840" s="47">
        <v>5</v>
      </c>
    </row>
    <row r="3841" spans="1:19" ht="12.75">
      <c r="A3841" s="22" t="s">
        <v>60</v>
      </c>
      <c r="B3841" s="22" t="s">
        <v>211</v>
      </c>
      <c r="C3841" s="22" t="s">
        <v>63</v>
      </c>
      <c r="D3841" s="22" t="s">
        <v>61</v>
      </c>
      <c r="E3841" s="22" t="s">
        <v>10082</v>
      </c>
      <c r="F3841" s="31">
        <v>43128.085069444445</v>
      </c>
      <c r="G3841" s="31">
        <v>43163</v>
      </c>
      <c r="H3841" s="31">
        <v>43528</v>
      </c>
      <c r="I3841" s="31">
        <v>43188.085069444445</v>
      </c>
      <c r="J3841" s="22" t="s">
        <v>118</v>
      </c>
      <c r="K3841" s="32" t="s">
        <v>119</v>
      </c>
      <c r="L3841" s="32" t="s">
        <v>10083</v>
      </c>
      <c r="N3841" s="24">
        <v>1114.8499999999999</v>
      </c>
      <c r="O3841" s="24">
        <v>1114.8499999999999</v>
      </c>
      <c r="P3841" s="32" t="s">
        <v>209</v>
      </c>
      <c r="Q3841" s="43" t="s">
        <v>210</v>
      </c>
      <c r="R3841" s="43" t="s">
        <v>78</v>
      </c>
      <c r="S3841" s="47">
        <v>1</v>
      </c>
    </row>
    <row r="3842" spans="1:19" ht="12.75">
      <c r="A3842" s="22" t="s">
        <v>60</v>
      </c>
      <c r="B3842" s="22" t="s">
        <v>245</v>
      </c>
      <c r="C3842" s="22" t="s">
        <v>63</v>
      </c>
      <c r="D3842" s="22" t="s">
        <v>61</v>
      </c>
      <c r="E3842" s="22" t="s">
        <v>10084</v>
      </c>
      <c r="F3842" s="31">
        <v>43103.576689814814</v>
      </c>
      <c r="G3842" s="31">
        <v>43103</v>
      </c>
      <c r="H3842" s="31">
        <v>43468</v>
      </c>
      <c r="I3842" s="31">
        <v>43133.573773148149</v>
      </c>
      <c r="J3842" s="22" t="s">
        <v>73</v>
      </c>
      <c r="K3842" s="32" t="s">
        <v>95</v>
      </c>
      <c r="L3842" s="32" t="s">
        <v>10085</v>
      </c>
      <c r="N3842" s="24">
        <v>0</v>
      </c>
      <c r="O3842" s="24">
        <v>0</v>
      </c>
      <c r="P3842" s="32" t="s">
        <v>1062</v>
      </c>
      <c r="Q3842" s="43" t="s">
        <v>1063</v>
      </c>
      <c r="R3842" s="43" t="s">
        <v>78</v>
      </c>
      <c r="S3842" s="47">
        <v>5</v>
      </c>
    </row>
    <row r="3843" spans="1:19" ht="12.75">
      <c r="A3843" s="22" t="s">
        <v>60</v>
      </c>
      <c r="B3843" s="22" t="s">
        <v>245</v>
      </c>
      <c r="C3843" s="22" t="s">
        <v>63</v>
      </c>
      <c r="D3843" s="22" t="s">
        <v>61</v>
      </c>
      <c r="E3843" s="22" t="s">
        <v>10086</v>
      </c>
      <c r="F3843" s="31">
        <v>43118.084953703699</v>
      </c>
      <c r="G3843" s="31">
        <v>43153</v>
      </c>
      <c r="H3843" s="31">
        <v>43518</v>
      </c>
      <c r="I3843" s="31">
        <v>43178.084953703699</v>
      </c>
      <c r="J3843" s="22" t="s">
        <v>118</v>
      </c>
      <c r="K3843" s="32" t="s">
        <v>89</v>
      </c>
      <c r="L3843" s="32" t="s">
        <v>10087</v>
      </c>
      <c r="M3843" s="32" t="s">
        <v>10088</v>
      </c>
      <c r="N3843" s="24">
        <v>1917.49</v>
      </c>
      <c r="O3843" s="24">
        <v>1917.49</v>
      </c>
      <c r="P3843" s="32" t="s">
        <v>2149</v>
      </c>
      <c r="Q3843" s="43" t="s">
        <v>2150</v>
      </c>
      <c r="R3843" s="43" t="s">
        <v>78</v>
      </c>
      <c r="S3843" s="47">
        <v>1</v>
      </c>
    </row>
    <row r="3844" spans="1:19" ht="12.75">
      <c r="A3844" s="22" t="s">
        <v>60</v>
      </c>
      <c r="B3844" s="22" t="s">
        <v>258</v>
      </c>
      <c r="C3844" s="22" t="s">
        <v>63</v>
      </c>
      <c r="D3844" s="22" t="s">
        <v>61</v>
      </c>
      <c r="E3844" s="22" t="s">
        <v>10089</v>
      </c>
      <c r="F3844" s="31">
        <v>43110.372060185182</v>
      </c>
      <c r="G3844" s="31">
        <v>43117</v>
      </c>
      <c r="H3844" s="31">
        <v>43482</v>
      </c>
      <c r="I3844" s="31">
        <v>43140</v>
      </c>
      <c r="J3844" s="22" t="s">
        <v>73</v>
      </c>
      <c r="K3844" s="32" t="s">
        <v>74</v>
      </c>
      <c r="L3844" s="32" t="s">
        <v>10090</v>
      </c>
      <c r="N3844" s="24">
        <v>8177.7371000000003</v>
      </c>
      <c r="O3844" s="24">
        <v>9164.7099999999991</v>
      </c>
      <c r="P3844" s="32" t="s">
        <v>176</v>
      </c>
      <c r="Q3844" s="43" t="s">
        <v>177</v>
      </c>
      <c r="R3844" s="43" t="s">
        <v>78</v>
      </c>
      <c r="S3844" s="47">
        <v>5</v>
      </c>
    </row>
    <row r="3845" spans="1:19" ht="12.75">
      <c r="A3845" s="22" t="s">
        <v>60</v>
      </c>
      <c r="B3845" s="22" t="s">
        <v>211</v>
      </c>
      <c r="C3845" s="22" t="s">
        <v>63</v>
      </c>
      <c r="D3845" s="22" t="s">
        <v>61</v>
      </c>
      <c r="E3845" s="22" t="s">
        <v>10091</v>
      </c>
      <c r="F3845" s="31">
        <v>43117.054236111107</v>
      </c>
      <c r="G3845" s="31">
        <v>43159</v>
      </c>
      <c r="H3845" s="31">
        <v>43524</v>
      </c>
      <c r="I3845" s="31">
        <v>43177.054236111107</v>
      </c>
      <c r="J3845" s="22" t="s">
        <v>73</v>
      </c>
      <c r="K3845" s="32" t="s">
        <v>74</v>
      </c>
      <c r="L3845" s="32" t="s">
        <v>10092</v>
      </c>
      <c r="N3845" s="24">
        <v>3939.2665999999999</v>
      </c>
      <c r="O3845" s="24">
        <v>4666.6400000000003</v>
      </c>
      <c r="P3845" s="32" t="s">
        <v>115</v>
      </c>
      <c r="Q3845" s="43" t="s">
        <v>116</v>
      </c>
      <c r="R3845" s="43" t="s">
        <v>78</v>
      </c>
      <c r="S3845" s="47">
        <v>5</v>
      </c>
    </row>
    <row r="3846" spans="1:19" ht="12.75">
      <c r="A3846" s="22" t="s">
        <v>60</v>
      </c>
      <c r="B3846" s="22" t="s">
        <v>245</v>
      </c>
      <c r="C3846" s="22" t="s">
        <v>63</v>
      </c>
      <c r="D3846" s="22" t="s">
        <v>61</v>
      </c>
      <c r="E3846" s="22" t="s">
        <v>10093</v>
      </c>
      <c r="F3846" s="31">
        <v>43118.637025462958</v>
      </c>
      <c r="G3846" s="31">
        <v>43137</v>
      </c>
      <c r="H3846" s="31">
        <v>43502</v>
      </c>
      <c r="I3846" s="31">
        <v>43178.637025462958</v>
      </c>
      <c r="J3846" s="22" t="s">
        <v>118</v>
      </c>
      <c r="K3846" s="32" t="s">
        <v>89</v>
      </c>
      <c r="L3846" s="32" t="s">
        <v>10094</v>
      </c>
      <c r="M3846" s="32" t="s">
        <v>10095</v>
      </c>
      <c r="N3846" s="24">
        <v>4020.7332999999999</v>
      </c>
      <c r="O3846" s="24">
        <v>2223.9299999999998</v>
      </c>
      <c r="P3846" s="32" t="s">
        <v>3346</v>
      </c>
      <c r="Q3846" s="43" t="s">
        <v>3347</v>
      </c>
      <c r="R3846" s="43" t="s">
        <v>78</v>
      </c>
      <c r="S3846" s="47">
        <v>5</v>
      </c>
    </row>
    <row r="3847" spans="1:19" ht="12.75">
      <c r="A3847" s="22" t="s">
        <v>60</v>
      </c>
      <c r="B3847" s="22" t="s">
        <v>549</v>
      </c>
      <c r="C3847" s="22" t="s">
        <v>63</v>
      </c>
      <c r="D3847" s="22" t="s">
        <v>61</v>
      </c>
      <c r="E3847" s="22" t="s">
        <v>10096</v>
      </c>
      <c r="F3847" s="31">
        <v>43117.419641203705</v>
      </c>
      <c r="G3847" s="31">
        <v>43131</v>
      </c>
      <c r="H3847" s="31">
        <v>43496</v>
      </c>
      <c r="I3847" s="31">
        <v>43147.393148148149</v>
      </c>
      <c r="J3847" s="22" t="s">
        <v>73</v>
      </c>
      <c r="K3847" s="32" t="s">
        <v>108</v>
      </c>
      <c r="L3847" s="32" t="s">
        <v>10097</v>
      </c>
      <c r="N3847" s="24">
        <v>5518.98</v>
      </c>
      <c r="O3847" s="24">
        <v>0</v>
      </c>
      <c r="P3847" s="32" t="s">
        <v>5520</v>
      </c>
      <c r="Q3847" s="43" t="s">
        <v>5521</v>
      </c>
      <c r="R3847" s="43" t="s">
        <v>78</v>
      </c>
      <c r="S3847" s="47">
        <v>4</v>
      </c>
    </row>
    <row r="3848" spans="1:19" ht="12.75">
      <c r="A3848" s="22" t="s">
        <v>60</v>
      </c>
      <c r="B3848" s="22" t="s">
        <v>211</v>
      </c>
      <c r="C3848" s="22" t="s">
        <v>63</v>
      </c>
      <c r="D3848" s="22" t="s">
        <v>61</v>
      </c>
      <c r="E3848" s="22" t="s">
        <v>10098</v>
      </c>
      <c r="F3848" s="31">
        <v>43117.65929398148</v>
      </c>
      <c r="G3848" s="31">
        <v>43119</v>
      </c>
      <c r="H3848" s="31">
        <v>43496</v>
      </c>
      <c r="I3848" s="31">
        <v>43147.659039351849</v>
      </c>
      <c r="J3848" s="22" t="s">
        <v>145</v>
      </c>
      <c r="K3848" s="32" t="s">
        <v>89</v>
      </c>
      <c r="L3848" s="32" t="s">
        <v>10099</v>
      </c>
      <c r="M3848" s="32" t="s">
        <v>5490</v>
      </c>
      <c r="N3848" s="24">
        <v>0</v>
      </c>
      <c r="O3848" s="24">
        <v>0</v>
      </c>
      <c r="P3848" s="32" t="s">
        <v>547</v>
      </c>
      <c r="Q3848" s="43" t="s">
        <v>548</v>
      </c>
      <c r="R3848" s="43" t="s">
        <v>78</v>
      </c>
      <c r="S3848" s="47">
        <v>1</v>
      </c>
    </row>
    <row r="3849" spans="1:19" ht="12.75">
      <c r="A3849" s="22" t="s">
        <v>60</v>
      </c>
      <c r="B3849" s="22" t="s">
        <v>476</v>
      </c>
      <c r="C3849" s="22" t="s">
        <v>63</v>
      </c>
      <c r="D3849" s="22" t="s">
        <v>61</v>
      </c>
      <c r="E3849" s="22" t="s">
        <v>10100</v>
      </c>
      <c r="F3849" s="31">
        <v>43102.084432870368</v>
      </c>
      <c r="G3849" s="31">
        <v>43137</v>
      </c>
      <c r="H3849" s="31">
        <v>43502</v>
      </c>
      <c r="I3849" s="31">
        <v>43162.084432870368</v>
      </c>
      <c r="J3849" s="22" t="s">
        <v>118</v>
      </c>
      <c r="K3849" s="32" t="s">
        <v>119</v>
      </c>
      <c r="L3849" s="32" t="s">
        <v>10101</v>
      </c>
      <c r="N3849" s="24">
        <v>387.83</v>
      </c>
      <c r="O3849" s="24">
        <v>387.83</v>
      </c>
      <c r="P3849" s="32" t="s">
        <v>577</v>
      </c>
      <c r="Q3849" s="43" t="s">
        <v>578</v>
      </c>
      <c r="R3849" s="43" t="s">
        <v>78</v>
      </c>
      <c r="S3849" s="47">
        <v>1</v>
      </c>
    </row>
    <row r="3850" spans="1:19" ht="12.75">
      <c r="A3850" s="22" t="s">
        <v>60</v>
      </c>
      <c r="B3850" s="22" t="s">
        <v>230</v>
      </c>
      <c r="C3850" s="22" t="s">
        <v>63</v>
      </c>
      <c r="D3850" s="22" t="s">
        <v>61</v>
      </c>
      <c r="E3850" s="22" t="s">
        <v>10102</v>
      </c>
      <c r="F3850" s="31">
        <v>43119.687962962962</v>
      </c>
      <c r="G3850" s="31">
        <v>43151</v>
      </c>
      <c r="H3850" s="31">
        <v>43516</v>
      </c>
      <c r="I3850" s="31">
        <v>43149</v>
      </c>
      <c r="J3850" s="22" t="s">
        <v>73</v>
      </c>
      <c r="K3850" s="32" t="s">
        <v>95</v>
      </c>
      <c r="L3850" s="32" t="s">
        <v>10103</v>
      </c>
      <c r="N3850" s="24">
        <v>868.78330000000005</v>
      </c>
      <c r="O3850" s="24">
        <v>0</v>
      </c>
      <c r="P3850" s="32" t="s">
        <v>222</v>
      </c>
      <c r="Q3850" s="43" t="s">
        <v>223</v>
      </c>
      <c r="R3850" s="43" t="s">
        <v>78</v>
      </c>
      <c r="S3850" s="47">
        <v>5</v>
      </c>
    </row>
    <row r="3851" spans="1:19" ht="12.75">
      <c r="A3851" s="22" t="s">
        <v>60</v>
      </c>
      <c r="B3851" s="22" t="s">
        <v>245</v>
      </c>
      <c r="C3851" s="22" t="s">
        <v>63</v>
      </c>
      <c r="D3851" s="22" t="s">
        <v>61</v>
      </c>
      <c r="E3851" s="22" t="s">
        <v>10104</v>
      </c>
      <c r="F3851" s="31">
        <v>43117.955740740741</v>
      </c>
      <c r="G3851" s="31">
        <v>43118</v>
      </c>
      <c r="H3851" s="31">
        <v>43483</v>
      </c>
      <c r="I3851" s="31">
        <v>43147.953101851846</v>
      </c>
      <c r="J3851" s="22" t="s">
        <v>73</v>
      </c>
      <c r="K3851" s="32" t="s">
        <v>95</v>
      </c>
      <c r="L3851" s="32" t="s">
        <v>10105</v>
      </c>
      <c r="N3851" s="24">
        <v>1324.86</v>
      </c>
      <c r="O3851" s="24">
        <v>0</v>
      </c>
      <c r="P3851" s="32" t="s">
        <v>729</v>
      </c>
      <c r="Q3851" s="43" t="s">
        <v>730</v>
      </c>
      <c r="R3851" s="43" t="s">
        <v>78</v>
      </c>
      <c r="S3851" s="47">
        <v>5</v>
      </c>
    </row>
    <row r="3852" spans="1:19" ht="12.75">
      <c r="A3852" s="22" t="s">
        <v>60</v>
      </c>
      <c r="B3852" s="22" t="s">
        <v>376</v>
      </c>
      <c r="C3852" s="22" t="s">
        <v>63</v>
      </c>
      <c r="D3852" s="22" t="s">
        <v>61</v>
      </c>
      <c r="E3852" s="22" t="s">
        <v>10106</v>
      </c>
      <c r="F3852" s="31">
        <v>43115.723773148144</v>
      </c>
      <c r="G3852" s="31">
        <v>43141</v>
      </c>
      <c r="H3852" s="31">
        <v>43506</v>
      </c>
      <c r="I3852" s="31">
        <v>43145</v>
      </c>
      <c r="J3852" s="22" t="s">
        <v>73</v>
      </c>
      <c r="K3852" s="32" t="s">
        <v>95</v>
      </c>
      <c r="L3852" s="32" t="s">
        <v>10107</v>
      </c>
      <c r="N3852" s="24">
        <v>4649.84</v>
      </c>
      <c r="O3852" s="24">
        <v>0</v>
      </c>
      <c r="P3852" s="32" t="s">
        <v>2952</v>
      </c>
      <c r="Q3852" s="43" t="s">
        <v>2953</v>
      </c>
      <c r="R3852" s="43" t="s">
        <v>78</v>
      </c>
      <c r="S3852" s="47">
        <v>5</v>
      </c>
    </row>
    <row r="3853" spans="1:19" ht="12.75">
      <c r="A3853" s="22" t="s">
        <v>60</v>
      </c>
      <c r="B3853" s="22" t="s">
        <v>770</v>
      </c>
      <c r="C3853" s="22" t="s">
        <v>63</v>
      </c>
      <c r="D3853" s="22" t="s">
        <v>61</v>
      </c>
      <c r="E3853" s="22" t="s">
        <v>10108</v>
      </c>
      <c r="F3853" s="31">
        <v>43118.08488425926</v>
      </c>
      <c r="G3853" s="31">
        <v>43153</v>
      </c>
      <c r="H3853" s="31">
        <v>43518</v>
      </c>
      <c r="I3853" s="31">
        <v>43178.08488425926</v>
      </c>
      <c r="J3853" s="22" t="s">
        <v>118</v>
      </c>
      <c r="K3853" s="32" t="s">
        <v>119</v>
      </c>
      <c r="L3853" s="32" t="s">
        <v>10109</v>
      </c>
      <c r="N3853" s="24">
        <v>1616.38</v>
      </c>
      <c r="O3853" s="24">
        <v>1616.38</v>
      </c>
      <c r="P3853" s="32" t="s">
        <v>209</v>
      </c>
      <c r="Q3853" s="43" t="s">
        <v>210</v>
      </c>
      <c r="R3853" s="43" t="s">
        <v>78</v>
      </c>
      <c r="S3853" s="47">
        <v>1</v>
      </c>
    </row>
    <row r="3854" spans="1:19" ht="12.75">
      <c r="A3854" s="22" t="s">
        <v>60</v>
      </c>
      <c r="B3854" s="22" t="s">
        <v>211</v>
      </c>
      <c r="C3854" s="22" t="s">
        <v>63</v>
      </c>
      <c r="D3854" s="22" t="s">
        <v>61</v>
      </c>
      <c r="E3854" s="22" t="s">
        <v>10110</v>
      </c>
      <c r="F3854" s="31">
        <v>43112.472152777773</v>
      </c>
      <c r="G3854" s="31">
        <v>43099</v>
      </c>
      <c r="H3854" s="31">
        <v>43464</v>
      </c>
      <c r="I3854" s="31">
        <v>43142.471701388888</v>
      </c>
      <c r="J3854" s="22" t="s">
        <v>145</v>
      </c>
      <c r="K3854" s="32" t="s">
        <v>119</v>
      </c>
      <c r="L3854" s="32" t="s">
        <v>10111</v>
      </c>
      <c r="N3854" s="24">
        <v>209.26329999999999</v>
      </c>
      <c r="O3854" s="24">
        <v>209.26329999999999</v>
      </c>
      <c r="P3854" s="32" t="s">
        <v>121</v>
      </c>
      <c r="Q3854" s="43" t="s">
        <v>122</v>
      </c>
      <c r="R3854" s="43" t="s">
        <v>78</v>
      </c>
      <c r="S3854" s="47">
        <v>1</v>
      </c>
    </row>
    <row r="3855" spans="1:19" ht="12.75">
      <c r="A3855" s="22" t="s">
        <v>60</v>
      </c>
      <c r="B3855" s="22" t="s">
        <v>211</v>
      </c>
      <c r="C3855" s="22" t="s">
        <v>63</v>
      </c>
      <c r="D3855" s="22" t="s">
        <v>61</v>
      </c>
      <c r="E3855" s="22" t="s">
        <v>10112</v>
      </c>
      <c r="F3855" s="31">
        <v>43104.52175925926</v>
      </c>
      <c r="G3855" s="31">
        <v>43104</v>
      </c>
      <c r="H3855" s="31">
        <v>43469</v>
      </c>
      <c r="I3855" s="31">
        <v>43134.519560185181</v>
      </c>
      <c r="J3855" s="22" t="s">
        <v>73</v>
      </c>
      <c r="K3855" s="32" t="s">
        <v>119</v>
      </c>
      <c r="L3855" s="32" t="s">
        <v>10113</v>
      </c>
      <c r="N3855" s="24">
        <v>2954.1142</v>
      </c>
      <c r="O3855" s="24">
        <v>1381.22</v>
      </c>
      <c r="P3855" s="32" t="s">
        <v>4146</v>
      </c>
      <c r="Q3855" s="43" t="s">
        <v>4147</v>
      </c>
      <c r="R3855" s="43" t="s">
        <v>78</v>
      </c>
      <c r="S3855" s="47">
        <v>5</v>
      </c>
    </row>
    <row r="3856" spans="1:19" ht="12.75">
      <c r="A3856" s="22" t="s">
        <v>60</v>
      </c>
      <c r="B3856" s="22" t="s">
        <v>376</v>
      </c>
      <c r="C3856" s="22" t="s">
        <v>63</v>
      </c>
      <c r="D3856" s="22" t="s">
        <v>61</v>
      </c>
      <c r="E3856" s="22" t="s">
        <v>10114</v>
      </c>
      <c r="F3856" s="31">
        <v>43117.405104166668</v>
      </c>
      <c r="G3856" s="31">
        <v>43138</v>
      </c>
      <c r="H3856" s="31">
        <v>43503</v>
      </c>
      <c r="I3856" s="31">
        <v>43177</v>
      </c>
      <c r="J3856" s="22" t="s">
        <v>118</v>
      </c>
      <c r="K3856" s="32" t="s">
        <v>119</v>
      </c>
      <c r="L3856" s="32" t="s">
        <v>10115</v>
      </c>
      <c r="N3856" s="24">
        <v>817.90</v>
      </c>
      <c r="O3856" s="24">
        <v>817.90</v>
      </c>
      <c r="P3856" s="32" t="s">
        <v>1294</v>
      </c>
      <c r="Q3856" s="43" t="s">
        <v>1295</v>
      </c>
      <c r="R3856" s="43" t="s">
        <v>78</v>
      </c>
      <c r="S3856" s="47">
        <v>1</v>
      </c>
    </row>
    <row r="3857" spans="1:19" ht="12.75">
      <c r="A3857" s="22" t="s">
        <v>60</v>
      </c>
      <c r="B3857" s="22" t="s">
        <v>211</v>
      </c>
      <c r="C3857" s="22" t="s">
        <v>63</v>
      </c>
      <c r="D3857" s="22" t="s">
        <v>61</v>
      </c>
      <c r="E3857" s="22" t="s">
        <v>10116</v>
      </c>
      <c r="F3857" s="31">
        <v>43105.085034722222</v>
      </c>
      <c r="G3857" s="31">
        <v>43140</v>
      </c>
      <c r="H3857" s="31">
        <v>43505</v>
      </c>
      <c r="I3857" s="31">
        <v>43165.085034722222</v>
      </c>
      <c r="J3857" s="22" t="s">
        <v>118</v>
      </c>
      <c r="K3857" s="32" t="s">
        <v>119</v>
      </c>
      <c r="L3857" s="32" t="s">
        <v>10117</v>
      </c>
      <c r="N3857" s="24">
        <v>810.31200000000001</v>
      </c>
      <c r="O3857" s="24">
        <v>373.96</v>
      </c>
      <c r="P3857" s="32" t="s">
        <v>180</v>
      </c>
      <c r="Q3857" s="43" t="s">
        <v>181</v>
      </c>
      <c r="R3857" s="43" t="s">
        <v>78</v>
      </c>
      <c r="S3857" s="47">
        <v>5</v>
      </c>
    </row>
    <row r="3858" spans="1:19" ht="12.75">
      <c r="A3858" s="22" t="s">
        <v>60</v>
      </c>
      <c r="B3858" s="22" t="s">
        <v>1589</v>
      </c>
      <c r="C3858" s="22" t="s">
        <v>63</v>
      </c>
      <c r="D3858" s="22" t="s">
        <v>61</v>
      </c>
      <c r="E3858" s="22" t="s">
        <v>10118</v>
      </c>
      <c r="F3858" s="31">
        <v>43117.661400462959</v>
      </c>
      <c r="G3858" s="31">
        <v>43141</v>
      </c>
      <c r="H3858" s="31">
        <v>43506</v>
      </c>
      <c r="I3858" s="31">
        <v>43147</v>
      </c>
      <c r="J3858" s="22" t="s">
        <v>73</v>
      </c>
      <c r="K3858" s="32" t="s">
        <v>95</v>
      </c>
      <c r="L3858" s="32" t="s">
        <v>10119</v>
      </c>
      <c r="N3858" s="24">
        <v>622.17999999999995</v>
      </c>
      <c r="O3858" s="24">
        <v>0</v>
      </c>
      <c r="P3858" s="32" t="s">
        <v>2231</v>
      </c>
      <c r="Q3858" s="43" t="s">
        <v>2232</v>
      </c>
      <c r="R3858" s="43" t="s">
        <v>78</v>
      </c>
      <c r="S3858" s="47">
        <v>5</v>
      </c>
    </row>
    <row r="3859" spans="1:19" ht="12.75">
      <c r="A3859" s="22" t="s">
        <v>60</v>
      </c>
      <c r="B3859" s="22" t="s">
        <v>211</v>
      </c>
      <c r="C3859" s="22" t="s">
        <v>63</v>
      </c>
      <c r="D3859" s="22" t="s">
        <v>61</v>
      </c>
      <c r="E3859" s="22" t="s">
        <v>10120</v>
      </c>
      <c r="F3859" s="31">
        <v>43112.446111111109</v>
      </c>
      <c r="G3859" s="31">
        <v>43137</v>
      </c>
      <c r="H3859" s="31">
        <v>43502</v>
      </c>
      <c r="I3859" s="31">
        <v>43142.445162037038</v>
      </c>
      <c r="J3859" s="22" t="s">
        <v>73</v>
      </c>
      <c r="K3859" s="32" t="s">
        <v>95</v>
      </c>
      <c r="L3859" s="32" t="s">
        <v>10121</v>
      </c>
      <c r="N3859" s="24">
        <v>0</v>
      </c>
      <c r="O3859" s="24">
        <v>0</v>
      </c>
      <c r="P3859" s="32" t="s">
        <v>1863</v>
      </c>
      <c r="Q3859" s="43" t="s">
        <v>1864</v>
      </c>
      <c r="R3859" s="43" t="s">
        <v>78</v>
      </c>
      <c r="S3859" s="47">
        <v>5</v>
      </c>
    </row>
    <row r="3860" spans="1:19" ht="12.75">
      <c r="A3860" s="22" t="s">
        <v>60</v>
      </c>
      <c r="B3860" s="22" t="s">
        <v>413</v>
      </c>
      <c r="C3860" s="22" t="s">
        <v>63</v>
      </c>
      <c r="D3860" s="22" t="s">
        <v>61</v>
      </c>
      <c r="E3860" s="22" t="s">
        <v>10122</v>
      </c>
      <c r="F3860" s="31">
        <v>43103.557280092587</v>
      </c>
      <c r="G3860" s="31">
        <v>43103</v>
      </c>
      <c r="H3860" s="31">
        <v>43468</v>
      </c>
      <c r="I3860" s="31">
        <v>43133</v>
      </c>
      <c r="J3860" s="22" t="s">
        <v>73</v>
      </c>
      <c r="K3860" s="32" t="s">
        <v>89</v>
      </c>
      <c r="L3860" s="32" t="s">
        <v>10123</v>
      </c>
      <c r="M3860" s="32" t="s">
        <v>10124</v>
      </c>
      <c r="N3860" s="24">
        <v>1945.03</v>
      </c>
      <c r="O3860" s="24">
        <v>1945.03</v>
      </c>
      <c r="P3860" s="32" t="s">
        <v>349</v>
      </c>
      <c r="Q3860" s="43" t="s">
        <v>350</v>
      </c>
      <c r="R3860" s="43" t="s">
        <v>78</v>
      </c>
      <c r="S3860" s="47">
        <v>1</v>
      </c>
    </row>
    <row r="3861" spans="1:19" ht="12.75">
      <c r="A3861" s="22" t="s">
        <v>60</v>
      </c>
      <c r="B3861" s="22" t="s">
        <v>2192</v>
      </c>
      <c r="C3861" s="22" t="s">
        <v>63</v>
      </c>
      <c r="D3861" s="22" t="s">
        <v>61</v>
      </c>
      <c r="E3861" s="22" t="s">
        <v>10125</v>
      </c>
      <c r="F3861" s="31">
        <v>43110.599398148144</v>
      </c>
      <c r="G3861" s="31">
        <v>43127</v>
      </c>
      <c r="H3861" s="31">
        <v>43492</v>
      </c>
      <c r="I3861" s="31">
        <v>43140</v>
      </c>
      <c r="J3861" s="22" t="s">
        <v>73</v>
      </c>
      <c r="K3861" s="32" t="s">
        <v>74</v>
      </c>
      <c r="L3861" s="32" t="s">
        <v>10126</v>
      </c>
      <c r="N3861" s="24">
        <v>1442.08</v>
      </c>
      <c r="O3861" s="24">
        <v>1143.27</v>
      </c>
      <c r="P3861" s="32" t="s">
        <v>740</v>
      </c>
      <c r="Q3861" s="43" t="s">
        <v>741</v>
      </c>
      <c r="R3861" s="43" t="s">
        <v>78</v>
      </c>
      <c r="S3861" s="47">
        <v>5</v>
      </c>
    </row>
    <row r="3862" spans="1:19" ht="12.75">
      <c r="A3862" s="22" t="s">
        <v>60</v>
      </c>
      <c r="B3862" s="22" t="s">
        <v>299</v>
      </c>
      <c r="C3862" s="22" t="s">
        <v>63</v>
      </c>
      <c r="D3862" s="22" t="s">
        <v>61</v>
      </c>
      <c r="E3862" s="22" t="s">
        <v>10127</v>
      </c>
      <c r="F3862" s="31">
        <v>43123.52138888889</v>
      </c>
      <c r="G3862" s="31">
        <v>43131</v>
      </c>
      <c r="H3862" s="31">
        <v>43496</v>
      </c>
      <c r="I3862" s="31">
        <v>43153</v>
      </c>
      <c r="J3862" s="22" t="s">
        <v>73</v>
      </c>
      <c r="K3862" s="32" t="s">
        <v>74</v>
      </c>
      <c r="L3862" s="32" t="s">
        <v>10128</v>
      </c>
      <c r="N3862" s="24">
        <v>1071.375</v>
      </c>
      <c r="O3862" s="24">
        <v>1296.03</v>
      </c>
      <c r="P3862" s="32" t="s">
        <v>180</v>
      </c>
      <c r="Q3862" s="43" t="s">
        <v>181</v>
      </c>
      <c r="R3862" s="43" t="s">
        <v>78</v>
      </c>
      <c r="S3862" s="47">
        <v>5</v>
      </c>
    </row>
    <row r="3863" spans="1:19" ht="12.75">
      <c r="A3863" s="22" t="s">
        <v>60</v>
      </c>
      <c r="B3863" s="22" t="s">
        <v>211</v>
      </c>
      <c r="C3863" s="22" t="s">
        <v>63</v>
      </c>
      <c r="D3863" s="22" t="s">
        <v>61</v>
      </c>
      <c r="E3863" s="22" t="s">
        <v>10129</v>
      </c>
      <c r="F3863" s="31">
        <v>43115.773854166662</v>
      </c>
      <c r="G3863" s="31">
        <v>43139</v>
      </c>
      <c r="H3863" s="31">
        <v>43504</v>
      </c>
      <c r="I3863" s="31">
        <v>43145.768842592588</v>
      </c>
      <c r="J3863" s="22" t="s">
        <v>73</v>
      </c>
      <c r="K3863" s="32" t="s">
        <v>89</v>
      </c>
      <c r="L3863" s="32" t="s">
        <v>10130</v>
      </c>
      <c r="M3863" s="32" t="s">
        <v>10131</v>
      </c>
      <c r="N3863" s="24">
        <v>527.67999999999995</v>
      </c>
      <c r="O3863" s="24">
        <v>480.325</v>
      </c>
      <c r="P3863" s="32" t="s">
        <v>804</v>
      </c>
      <c r="Q3863" s="43" t="s">
        <v>805</v>
      </c>
      <c r="R3863" s="43" t="s">
        <v>78</v>
      </c>
      <c r="S3863" s="47">
        <v>5</v>
      </c>
    </row>
    <row r="3864" spans="1:19" ht="12.75">
      <c r="A3864" s="22" t="s">
        <v>60</v>
      </c>
      <c r="B3864" s="22" t="s">
        <v>211</v>
      </c>
      <c r="C3864" s="22" t="s">
        <v>63</v>
      </c>
      <c r="D3864" s="22" t="s">
        <v>61</v>
      </c>
      <c r="E3864" s="22" t="s">
        <v>10132</v>
      </c>
      <c r="F3864" s="31">
        <v>43129.453831018516</v>
      </c>
      <c r="G3864" s="31">
        <v>43129</v>
      </c>
      <c r="H3864" s="31">
        <v>43494</v>
      </c>
      <c r="I3864" s="31">
        <v>43159.452974537038</v>
      </c>
      <c r="J3864" s="22" t="s">
        <v>73</v>
      </c>
      <c r="K3864" s="32" t="s">
        <v>119</v>
      </c>
      <c r="L3864" s="32" t="s">
        <v>10133</v>
      </c>
      <c r="N3864" s="24">
        <v>341.78160000000003</v>
      </c>
      <c r="O3864" s="24">
        <v>287.61</v>
      </c>
      <c r="P3864" s="32" t="s">
        <v>204</v>
      </c>
      <c r="Q3864" s="43" t="s">
        <v>205</v>
      </c>
      <c r="R3864" s="43" t="s">
        <v>78</v>
      </c>
      <c r="S3864" s="47">
        <v>5</v>
      </c>
    </row>
    <row r="3865" spans="1:19" ht="12.75">
      <c r="A3865" s="22" t="s">
        <v>60</v>
      </c>
      <c r="B3865" s="22" t="s">
        <v>245</v>
      </c>
      <c r="C3865" s="22" t="s">
        <v>63</v>
      </c>
      <c r="D3865" s="22" t="s">
        <v>61</v>
      </c>
      <c r="E3865" s="22" t="s">
        <v>10134</v>
      </c>
      <c r="F3865" s="31">
        <v>43125.448101851849</v>
      </c>
      <c r="G3865" s="31">
        <v>43134</v>
      </c>
      <c r="H3865" s="31">
        <v>43499</v>
      </c>
      <c r="I3865" s="31">
        <v>43155.441099537034</v>
      </c>
      <c r="J3865" s="22" t="s">
        <v>73</v>
      </c>
      <c r="K3865" s="32" t="s">
        <v>119</v>
      </c>
      <c r="L3865" s="32" t="s">
        <v>10135</v>
      </c>
      <c r="N3865" s="24">
        <v>6643.10</v>
      </c>
      <c r="O3865" s="24">
        <v>11960.83</v>
      </c>
      <c r="P3865" s="32" t="s">
        <v>105</v>
      </c>
      <c r="Q3865" s="43" t="s">
        <v>106</v>
      </c>
      <c r="R3865" s="43" t="s">
        <v>78</v>
      </c>
      <c r="S3865" s="47">
        <v>5</v>
      </c>
    </row>
    <row r="3866" spans="1:19" ht="12.75">
      <c r="A3866" s="22" t="s">
        <v>60</v>
      </c>
      <c r="B3866" s="22" t="s">
        <v>1080</v>
      </c>
      <c r="C3866" s="22" t="s">
        <v>63</v>
      </c>
      <c r="D3866" s="22" t="s">
        <v>61</v>
      </c>
      <c r="E3866" s="22" t="s">
        <v>10136</v>
      </c>
      <c r="F3866" s="31">
        <v>43122.56622685185</v>
      </c>
      <c r="G3866" s="31">
        <v>43059</v>
      </c>
      <c r="H3866" s="31">
        <v>43424</v>
      </c>
      <c r="I3866" s="31">
        <v>43152.549467592587</v>
      </c>
      <c r="J3866" s="22" t="s">
        <v>145</v>
      </c>
      <c r="K3866" s="32" t="s">
        <v>89</v>
      </c>
      <c r="L3866" s="32" t="s">
        <v>10137</v>
      </c>
      <c r="M3866" s="32" t="s">
        <v>10138</v>
      </c>
      <c r="N3866" s="24">
        <v>3293.99</v>
      </c>
      <c r="O3866" s="24">
        <v>3293.99</v>
      </c>
      <c r="P3866" s="32" t="s">
        <v>10139</v>
      </c>
      <c r="Q3866" s="43" t="s">
        <v>10140</v>
      </c>
      <c r="R3866" s="43" t="s">
        <v>112</v>
      </c>
      <c r="S3866" s="47">
        <v>1</v>
      </c>
    </row>
    <row r="3867" spans="1:19" ht="12.75">
      <c r="A3867" s="22" t="s">
        <v>60</v>
      </c>
      <c r="B3867" s="22" t="s">
        <v>382</v>
      </c>
      <c r="C3867" s="22" t="s">
        <v>63</v>
      </c>
      <c r="D3867" s="22" t="s">
        <v>61</v>
      </c>
      <c r="E3867" s="22" t="s">
        <v>10141</v>
      </c>
      <c r="F3867" s="31">
        <v>43102.735289351847</v>
      </c>
      <c r="G3867" s="31">
        <v>43115</v>
      </c>
      <c r="H3867" s="31">
        <v>43480</v>
      </c>
      <c r="I3867" s="31">
        <v>43132</v>
      </c>
      <c r="J3867" s="22" t="s">
        <v>73</v>
      </c>
      <c r="K3867" s="32" t="s">
        <v>89</v>
      </c>
      <c r="L3867" s="32" t="s">
        <v>10142</v>
      </c>
      <c r="M3867" s="32" t="s">
        <v>10143</v>
      </c>
      <c r="N3867" s="24">
        <v>940.40</v>
      </c>
      <c r="O3867" s="24">
        <v>771.92660000000001</v>
      </c>
      <c r="P3867" s="32" t="s">
        <v>121</v>
      </c>
      <c r="Q3867" s="43" t="s">
        <v>122</v>
      </c>
      <c r="R3867" s="43" t="s">
        <v>78</v>
      </c>
      <c r="S3867" s="47">
        <v>5</v>
      </c>
    </row>
    <row r="3868" spans="1:19" ht="12.75">
      <c r="A3868" s="22" t="s">
        <v>60</v>
      </c>
      <c r="B3868" s="22" t="s">
        <v>211</v>
      </c>
      <c r="C3868" s="22" t="s">
        <v>63</v>
      </c>
      <c r="D3868" s="22" t="s">
        <v>61</v>
      </c>
      <c r="E3868" s="22" t="s">
        <v>10144</v>
      </c>
      <c r="F3868" s="31">
        <v>43104.085092592592</v>
      </c>
      <c r="G3868" s="31">
        <v>43139</v>
      </c>
      <c r="H3868" s="31">
        <v>43504</v>
      </c>
      <c r="I3868" s="31">
        <v>43164.085092592592</v>
      </c>
      <c r="J3868" s="22" t="s">
        <v>118</v>
      </c>
      <c r="K3868" s="32" t="s">
        <v>119</v>
      </c>
      <c r="L3868" s="32" t="s">
        <v>10145</v>
      </c>
      <c r="N3868" s="24">
        <v>413.585</v>
      </c>
      <c r="O3868" s="24">
        <v>380.79</v>
      </c>
      <c r="P3868" s="32" t="s">
        <v>1138</v>
      </c>
      <c r="Q3868" s="43" t="s">
        <v>1139</v>
      </c>
      <c r="R3868" s="43" t="s">
        <v>78</v>
      </c>
      <c r="S3868" s="47">
        <v>5</v>
      </c>
    </row>
    <row r="3869" spans="1:19" ht="12.75">
      <c r="A3869" s="22" t="s">
        <v>60</v>
      </c>
      <c r="B3869" s="22" t="s">
        <v>211</v>
      </c>
      <c r="C3869" s="22" t="s">
        <v>63</v>
      </c>
      <c r="D3869" s="22" t="s">
        <v>61</v>
      </c>
      <c r="E3869" s="22" t="s">
        <v>10146</v>
      </c>
      <c r="F3869" s="31">
        <v>43131.539502314816</v>
      </c>
      <c r="G3869" s="31">
        <v>43143</v>
      </c>
      <c r="H3869" s="31">
        <v>43508</v>
      </c>
      <c r="I3869" s="31">
        <v>43161.533425925925</v>
      </c>
      <c r="J3869" s="22" t="s">
        <v>73</v>
      </c>
      <c r="K3869" s="32" t="s">
        <v>119</v>
      </c>
      <c r="L3869" s="32" t="s">
        <v>10147</v>
      </c>
      <c r="N3869" s="24">
        <v>716.32830000000001</v>
      </c>
      <c r="O3869" s="24">
        <v>511.03</v>
      </c>
      <c r="P3869" s="32" t="s">
        <v>222</v>
      </c>
      <c r="Q3869" s="43" t="s">
        <v>223</v>
      </c>
      <c r="R3869" s="43" t="s">
        <v>78</v>
      </c>
      <c r="S3869" s="47">
        <v>5</v>
      </c>
    </row>
    <row r="3870" spans="1:19" ht="12.75">
      <c r="A3870" s="22" t="s">
        <v>60</v>
      </c>
      <c r="B3870" s="22" t="s">
        <v>230</v>
      </c>
      <c r="C3870" s="22" t="s">
        <v>63</v>
      </c>
      <c r="D3870" s="22" t="s">
        <v>61</v>
      </c>
      <c r="E3870" s="22" t="s">
        <v>10148</v>
      </c>
      <c r="F3870" s="31">
        <v>43115.549328703702</v>
      </c>
      <c r="G3870" s="31">
        <v>43116</v>
      </c>
      <c r="H3870" s="31">
        <v>43481</v>
      </c>
      <c r="I3870" s="31">
        <v>43145</v>
      </c>
      <c r="J3870" s="22" t="s">
        <v>73</v>
      </c>
      <c r="K3870" s="32" t="s">
        <v>119</v>
      </c>
      <c r="L3870" s="32" t="s">
        <v>10149</v>
      </c>
      <c r="N3870" s="24">
        <v>1688.05</v>
      </c>
      <c r="O3870" s="24">
        <v>1688.05</v>
      </c>
      <c r="P3870" s="32" t="s">
        <v>2507</v>
      </c>
      <c r="Q3870" s="43" t="s">
        <v>2508</v>
      </c>
      <c r="R3870" s="43" t="s">
        <v>78</v>
      </c>
      <c r="S3870" s="47">
        <v>5</v>
      </c>
    </row>
    <row r="3871" spans="1:19" ht="12.75">
      <c r="A3871" s="22" t="s">
        <v>60</v>
      </c>
      <c r="B3871" s="22" t="s">
        <v>211</v>
      </c>
      <c r="C3871" s="22" t="s">
        <v>63</v>
      </c>
      <c r="D3871" s="22" t="s">
        <v>61</v>
      </c>
      <c r="E3871" s="22" t="s">
        <v>10150</v>
      </c>
      <c r="F3871" s="31">
        <v>43124.469236111108</v>
      </c>
      <c r="G3871" s="31">
        <v>43124</v>
      </c>
      <c r="H3871" s="31">
        <v>43489</v>
      </c>
      <c r="I3871" s="31">
        <v>43154.468240740738</v>
      </c>
      <c r="J3871" s="22" t="s">
        <v>73</v>
      </c>
      <c r="K3871" s="32" t="s">
        <v>95</v>
      </c>
      <c r="L3871" s="32" t="s">
        <v>10151</v>
      </c>
      <c r="N3871" s="24">
        <v>392.6775</v>
      </c>
      <c r="O3871" s="24">
        <v>0</v>
      </c>
      <c r="P3871" s="32" t="s">
        <v>397</v>
      </c>
      <c r="Q3871" s="43" t="s">
        <v>398</v>
      </c>
      <c r="R3871" s="43" t="s">
        <v>78</v>
      </c>
      <c r="S3871" s="47">
        <v>5</v>
      </c>
    </row>
    <row r="3872" spans="1:19" ht="12.75">
      <c r="A3872" s="22" t="s">
        <v>60</v>
      </c>
      <c r="B3872" s="22" t="s">
        <v>224</v>
      </c>
      <c r="C3872" s="22" t="s">
        <v>63</v>
      </c>
      <c r="D3872" s="22" t="s">
        <v>61</v>
      </c>
      <c r="E3872" s="22" t="s">
        <v>10152</v>
      </c>
      <c r="F3872" s="31">
        <v>43110.477777777778</v>
      </c>
      <c r="G3872" s="31">
        <v>43131</v>
      </c>
      <c r="H3872" s="31">
        <v>43496</v>
      </c>
      <c r="I3872" s="31">
        <v>43140</v>
      </c>
      <c r="J3872" s="22" t="s">
        <v>73</v>
      </c>
      <c r="K3872" s="32" t="s">
        <v>74</v>
      </c>
      <c r="L3872" s="32" t="s">
        <v>10153</v>
      </c>
      <c r="N3872" s="24">
        <v>423.6028</v>
      </c>
      <c r="O3872" s="24">
        <v>467.51</v>
      </c>
      <c r="P3872" s="32" t="s">
        <v>261</v>
      </c>
      <c r="Q3872" s="43" t="s">
        <v>262</v>
      </c>
      <c r="R3872" s="43" t="s">
        <v>78</v>
      </c>
      <c r="S3872" s="47">
        <v>5</v>
      </c>
    </row>
    <row r="3873" spans="1:19" ht="12.75">
      <c r="A3873" s="22" t="s">
        <v>60</v>
      </c>
      <c r="B3873" s="22" t="s">
        <v>308</v>
      </c>
      <c r="C3873" s="22" t="s">
        <v>63</v>
      </c>
      <c r="D3873" s="22" t="s">
        <v>61</v>
      </c>
      <c r="E3873" s="22" t="s">
        <v>10154</v>
      </c>
      <c r="F3873" s="31">
        <v>43124.409548611111</v>
      </c>
      <c r="G3873" s="31">
        <v>43154</v>
      </c>
      <c r="H3873" s="31">
        <v>43519</v>
      </c>
      <c r="I3873" s="31">
        <v>43184.408506944441</v>
      </c>
      <c r="J3873" s="22" t="s">
        <v>118</v>
      </c>
      <c r="K3873" s="32" t="s">
        <v>119</v>
      </c>
      <c r="L3873" s="32" t="s">
        <v>10155</v>
      </c>
      <c r="N3873" s="24">
        <v>1077.3975</v>
      </c>
      <c r="O3873" s="24">
        <v>4309.59</v>
      </c>
      <c r="P3873" s="32" t="s">
        <v>2557</v>
      </c>
      <c r="Q3873" s="43" t="s">
        <v>2558</v>
      </c>
      <c r="R3873" s="43" t="s">
        <v>78</v>
      </c>
      <c r="S3873" s="47">
        <v>5</v>
      </c>
    </row>
    <row r="3874" spans="1:19" ht="12.75">
      <c r="A3874" s="22" t="s">
        <v>60</v>
      </c>
      <c r="B3874" s="22" t="s">
        <v>544</v>
      </c>
      <c r="C3874" s="22" t="s">
        <v>63</v>
      </c>
      <c r="D3874" s="22" t="s">
        <v>61</v>
      </c>
      <c r="E3874" s="22" t="s">
        <v>10156</v>
      </c>
      <c r="F3874" s="31">
        <v>43124.495868055557</v>
      </c>
      <c r="G3874" s="31">
        <v>43127</v>
      </c>
      <c r="H3874" s="31">
        <v>43492</v>
      </c>
      <c r="I3874" s="31">
        <v>43154</v>
      </c>
      <c r="J3874" s="22" t="s">
        <v>73</v>
      </c>
      <c r="K3874" s="32" t="s">
        <v>95</v>
      </c>
      <c r="L3874" s="32" t="s">
        <v>10157</v>
      </c>
      <c r="N3874" s="24">
        <v>0</v>
      </c>
      <c r="O3874" s="24">
        <v>0</v>
      </c>
      <c r="P3874" s="32" t="s">
        <v>647</v>
      </c>
      <c r="Q3874" s="43" t="s">
        <v>648</v>
      </c>
      <c r="R3874" s="43" t="s">
        <v>78</v>
      </c>
      <c r="S3874" s="47">
        <v>4</v>
      </c>
    </row>
    <row r="3875" spans="1:19" ht="12.75">
      <c r="A3875" s="22" t="s">
        <v>60</v>
      </c>
      <c r="B3875" s="22" t="s">
        <v>211</v>
      </c>
      <c r="C3875" s="22" t="s">
        <v>63</v>
      </c>
      <c r="D3875" s="22" t="s">
        <v>61</v>
      </c>
      <c r="E3875" s="22" t="s">
        <v>10158</v>
      </c>
      <c r="F3875" s="31">
        <v>43116.084780092591</v>
      </c>
      <c r="G3875" s="31">
        <v>43151</v>
      </c>
      <c r="H3875" s="31">
        <v>43516</v>
      </c>
      <c r="I3875" s="31">
        <v>43176.084780092591</v>
      </c>
      <c r="J3875" s="22" t="s">
        <v>118</v>
      </c>
      <c r="K3875" s="32" t="s">
        <v>89</v>
      </c>
      <c r="L3875" s="32" t="s">
        <v>10159</v>
      </c>
      <c r="M3875" s="32" t="s">
        <v>10160</v>
      </c>
      <c r="N3875" s="24">
        <v>389.85</v>
      </c>
      <c r="O3875" s="24">
        <v>389.85</v>
      </c>
      <c r="P3875" s="32" t="s">
        <v>345</v>
      </c>
      <c r="Q3875" s="43" t="s">
        <v>346</v>
      </c>
      <c r="R3875" s="43" t="s">
        <v>78</v>
      </c>
      <c r="S3875" s="47">
        <v>1</v>
      </c>
    </row>
    <row r="3876" spans="1:19" ht="12.75">
      <c r="A3876" s="22" t="s">
        <v>60</v>
      </c>
      <c r="B3876" s="22" t="s">
        <v>245</v>
      </c>
      <c r="C3876" s="22" t="s">
        <v>63</v>
      </c>
      <c r="D3876" s="22" t="s">
        <v>61</v>
      </c>
      <c r="E3876" s="22" t="s">
        <v>10161</v>
      </c>
      <c r="F3876" s="31">
        <v>43112.614039351851</v>
      </c>
      <c r="G3876" s="31">
        <v>43119</v>
      </c>
      <c r="H3876" s="31">
        <v>43484</v>
      </c>
      <c r="I3876" s="31">
        <v>43142.600810185184</v>
      </c>
      <c r="J3876" s="22" t="s">
        <v>73</v>
      </c>
      <c r="K3876" s="32" t="s">
        <v>89</v>
      </c>
      <c r="L3876" s="32" t="s">
        <v>10162</v>
      </c>
      <c r="M3876" s="32" t="s">
        <v>10163</v>
      </c>
      <c r="N3876" s="24">
        <v>2589.2399999999998</v>
      </c>
      <c r="O3876" s="24">
        <v>1765.80</v>
      </c>
      <c r="P3876" s="32" t="s">
        <v>176</v>
      </c>
      <c r="Q3876" s="43" t="s">
        <v>177</v>
      </c>
      <c r="R3876" s="43" t="s">
        <v>78</v>
      </c>
      <c r="S3876" s="47">
        <v>5</v>
      </c>
    </row>
    <row r="3877" spans="1:19" ht="12.75">
      <c r="A3877" s="22" t="s">
        <v>60</v>
      </c>
      <c r="B3877" s="22" t="s">
        <v>770</v>
      </c>
      <c r="C3877" s="22" t="s">
        <v>63</v>
      </c>
      <c r="D3877" s="22" t="s">
        <v>61</v>
      </c>
      <c r="E3877" s="22" t="s">
        <v>10164</v>
      </c>
      <c r="F3877" s="31">
        <v>43110.714803240742</v>
      </c>
      <c r="G3877" s="31">
        <v>43116</v>
      </c>
      <c r="H3877" s="31">
        <v>43481</v>
      </c>
      <c r="I3877" s="31">
        <v>43134</v>
      </c>
      <c r="J3877" s="22" t="s">
        <v>73</v>
      </c>
      <c r="K3877" s="32" t="s">
        <v>74</v>
      </c>
      <c r="L3877" s="32" t="s">
        <v>10165</v>
      </c>
      <c r="N3877" s="24">
        <v>1306.2639999999999</v>
      </c>
      <c r="O3877" s="24">
        <v>1115.6500000000001</v>
      </c>
      <c r="P3877" s="32" t="s">
        <v>3334</v>
      </c>
      <c r="Q3877" s="43" t="s">
        <v>3335</v>
      </c>
      <c r="R3877" s="43" t="s">
        <v>78</v>
      </c>
      <c r="S3877" s="47">
        <v>5</v>
      </c>
    </row>
    <row r="3878" spans="1:19" ht="12.75">
      <c r="A3878" s="22" t="s">
        <v>60</v>
      </c>
      <c r="B3878" s="22" t="s">
        <v>211</v>
      </c>
      <c r="C3878" s="22" t="s">
        <v>63</v>
      </c>
      <c r="D3878" s="22" t="s">
        <v>61</v>
      </c>
      <c r="E3878" s="22" t="s">
        <v>10166</v>
      </c>
      <c r="F3878" s="31">
        <v>43104.503344907404</v>
      </c>
      <c r="G3878" s="31">
        <v>43104</v>
      </c>
      <c r="H3878" s="31">
        <v>43469</v>
      </c>
      <c r="I3878" s="31">
        <v>43134.49591435185</v>
      </c>
      <c r="J3878" s="22" t="s">
        <v>73</v>
      </c>
      <c r="K3878" s="32" t="s">
        <v>119</v>
      </c>
      <c r="L3878" s="32" t="s">
        <v>10167</v>
      </c>
      <c r="N3878" s="24">
        <v>2039.0766000000001</v>
      </c>
      <c r="O3878" s="24">
        <v>1031.5999999999999</v>
      </c>
      <c r="P3878" s="32" t="s">
        <v>2354</v>
      </c>
      <c r="Q3878" s="43" t="s">
        <v>2355</v>
      </c>
      <c r="R3878" s="43" t="s">
        <v>78</v>
      </c>
      <c r="S3878" s="47">
        <v>5</v>
      </c>
    </row>
    <row r="3879" spans="1:19" ht="12.75">
      <c r="A3879" s="22" t="s">
        <v>60</v>
      </c>
      <c r="B3879" s="22" t="s">
        <v>245</v>
      </c>
      <c r="C3879" s="22" t="s">
        <v>63</v>
      </c>
      <c r="D3879" s="22" t="s">
        <v>61</v>
      </c>
      <c r="E3879" s="22" t="s">
        <v>10168</v>
      </c>
      <c r="F3879" s="31">
        <v>43125.399513888886</v>
      </c>
      <c r="G3879" s="31">
        <v>43125</v>
      </c>
      <c r="H3879" s="31">
        <v>43496</v>
      </c>
      <c r="I3879" s="31">
        <v>43155.398287037038</v>
      </c>
      <c r="J3879" s="22" t="s">
        <v>73</v>
      </c>
      <c r="K3879" s="32" t="s">
        <v>95</v>
      </c>
      <c r="L3879" s="32" t="s">
        <v>10169</v>
      </c>
      <c r="N3879" s="24">
        <v>323.47500000000002</v>
      </c>
      <c r="O3879" s="24">
        <v>0</v>
      </c>
      <c r="P3879" s="32" t="s">
        <v>1329</v>
      </c>
      <c r="Q3879" s="43" t="s">
        <v>1330</v>
      </c>
      <c r="R3879" s="43" t="s">
        <v>78</v>
      </c>
      <c r="S3879" s="47">
        <v>5</v>
      </c>
    </row>
    <row r="3880" spans="1:19" ht="12.75">
      <c r="A3880" s="22" t="s">
        <v>60</v>
      </c>
      <c r="B3880" s="22" t="s">
        <v>1477</v>
      </c>
      <c r="C3880" s="22" t="s">
        <v>63</v>
      </c>
      <c r="D3880" s="22" t="s">
        <v>61</v>
      </c>
      <c r="E3880" s="22" t="s">
        <v>10170</v>
      </c>
      <c r="F3880" s="31">
        <v>43116.574050925927</v>
      </c>
      <c r="G3880" s="31">
        <v>43116</v>
      </c>
      <c r="H3880" s="31">
        <v>43465</v>
      </c>
      <c r="I3880" s="31">
        <v>43146</v>
      </c>
      <c r="J3880" s="22" t="s">
        <v>73</v>
      </c>
      <c r="K3880" s="32" t="s">
        <v>95</v>
      </c>
      <c r="L3880" s="32" t="s">
        <v>10171</v>
      </c>
      <c r="N3880" s="24">
        <v>286.85000000000002</v>
      </c>
      <c r="O3880" s="24">
        <v>0</v>
      </c>
      <c r="P3880" s="32" t="s">
        <v>4274</v>
      </c>
      <c r="Q3880" s="43" t="s">
        <v>4275</v>
      </c>
      <c r="R3880" s="43" t="s">
        <v>78</v>
      </c>
      <c r="S3880" s="47">
        <v>5</v>
      </c>
    </row>
    <row r="3881" spans="1:19" ht="12.75">
      <c r="A3881" s="22" t="s">
        <v>60</v>
      </c>
      <c r="B3881" s="22" t="s">
        <v>211</v>
      </c>
      <c r="C3881" s="22" t="s">
        <v>63</v>
      </c>
      <c r="D3881" s="22" t="s">
        <v>61</v>
      </c>
      <c r="E3881" s="22" t="s">
        <v>10172</v>
      </c>
      <c r="F3881" s="31">
        <v>43129.539120370369</v>
      </c>
      <c r="G3881" s="31">
        <v>43129</v>
      </c>
      <c r="H3881" s="31">
        <v>43494</v>
      </c>
      <c r="I3881" s="31">
        <v>43159.536886574075</v>
      </c>
      <c r="J3881" s="22" t="s">
        <v>73</v>
      </c>
      <c r="K3881" s="32" t="s">
        <v>119</v>
      </c>
      <c r="L3881" s="32" t="s">
        <v>10173</v>
      </c>
      <c r="N3881" s="24">
        <v>1583.6166000000001</v>
      </c>
      <c r="O3881" s="24">
        <v>1243.0725</v>
      </c>
      <c r="P3881" s="32" t="s">
        <v>354</v>
      </c>
      <c r="Q3881" s="43" t="s">
        <v>355</v>
      </c>
      <c r="R3881" s="43" t="s">
        <v>78</v>
      </c>
      <c r="S3881" s="47">
        <v>5</v>
      </c>
    </row>
    <row r="3882" spans="1:19" ht="12.75">
      <c r="A3882" s="22" t="s">
        <v>60</v>
      </c>
      <c r="B3882" s="22" t="s">
        <v>211</v>
      </c>
      <c r="C3882" s="22" t="s">
        <v>63</v>
      </c>
      <c r="D3882" s="22" t="s">
        <v>61</v>
      </c>
      <c r="E3882" s="22" t="s">
        <v>10174</v>
      </c>
      <c r="F3882" s="31">
        <v>43115.595034722217</v>
      </c>
      <c r="G3882" s="31">
        <v>43115</v>
      </c>
      <c r="H3882" s="31">
        <v>43480</v>
      </c>
      <c r="I3882" s="31">
        <v>43145.590868055551</v>
      </c>
      <c r="J3882" s="22" t="s">
        <v>73</v>
      </c>
      <c r="K3882" s="32" t="s">
        <v>119</v>
      </c>
      <c r="L3882" s="32" t="s">
        <v>10175</v>
      </c>
      <c r="N3882" s="24">
        <v>397.4725</v>
      </c>
      <c r="O3882" s="24">
        <v>341.18</v>
      </c>
      <c r="P3882" s="32" t="s">
        <v>1161</v>
      </c>
      <c r="Q3882" s="43" t="s">
        <v>1162</v>
      </c>
      <c r="R3882" s="43" t="s">
        <v>78</v>
      </c>
      <c r="S3882" s="47">
        <v>5</v>
      </c>
    </row>
    <row r="3883" spans="1:19" ht="12.75">
      <c r="A3883" s="22" t="s">
        <v>60</v>
      </c>
      <c r="B3883" s="22" t="s">
        <v>211</v>
      </c>
      <c r="C3883" s="22" t="s">
        <v>63</v>
      </c>
      <c r="D3883" s="22" t="s">
        <v>61</v>
      </c>
      <c r="E3883" s="22" t="s">
        <v>10176</v>
      </c>
      <c r="F3883" s="31">
        <v>43101.892743055556</v>
      </c>
      <c r="G3883" s="31">
        <v>42826</v>
      </c>
      <c r="H3883" s="31">
        <v>43191</v>
      </c>
      <c r="I3883" s="31">
        <v>43131.892546296294</v>
      </c>
      <c r="J3883" s="22" t="s">
        <v>124</v>
      </c>
      <c r="K3883" s="32" t="s">
        <v>119</v>
      </c>
      <c r="L3883" s="32" t="s">
        <v>10177</v>
      </c>
      <c r="N3883" s="24">
        <v>-68.78</v>
      </c>
      <c r="O3883" s="24">
        <v>-68.78</v>
      </c>
      <c r="P3883" s="32" t="s">
        <v>180</v>
      </c>
      <c r="Q3883" s="43" t="s">
        <v>181</v>
      </c>
      <c r="R3883" s="43" t="s">
        <v>78</v>
      </c>
      <c r="S3883" s="47">
        <v>1</v>
      </c>
    </row>
    <row r="3884" spans="1:19" ht="12.75">
      <c r="A3884" s="22" t="s">
        <v>60</v>
      </c>
      <c r="B3884" s="22" t="s">
        <v>211</v>
      </c>
      <c r="C3884" s="22" t="s">
        <v>63</v>
      </c>
      <c r="D3884" s="22" t="s">
        <v>61</v>
      </c>
      <c r="E3884" s="22" t="s">
        <v>10178</v>
      </c>
      <c r="F3884" s="31">
        <v>43131.748252314814</v>
      </c>
      <c r="G3884" s="31">
        <v>43136</v>
      </c>
      <c r="H3884" s="31">
        <v>43501</v>
      </c>
      <c r="I3884" s="31">
        <v>43161.744560185187</v>
      </c>
      <c r="J3884" s="22" t="s">
        <v>73</v>
      </c>
      <c r="K3884" s="32" t="s">
        <v>119</v>
      </c>
      <c r="L3884" s="32" t="s">
        <v>10179</v>
      </c>
      <c r="N3884" s="24">
        <v>307.32659999999998</v>
      </c>
      <c r="O3884" s="24">
        <v>287.60000000000002</v>
      </c>
      <c r="P3884" s="32" t="s">
        <v>425</v>
      </c>
      <c r="Q3884" s="43" t="s">
        <v>426</v>
      </c>
      <c r="R3884" s="43" t="s">
        <v>78</v>
      </c>
      <c r="S3884" s="47">
        <v>5</v>
      </c>
    </row>
    <row r="3885" spans="1:19" ht="12.75">
      <c r="A3885" s="22" t="s">
        <v>60</v>
      </c>
      <c r="B3885" s="22" t="s">
        <v>248</v>
      </c>
      <c r="C3885" s="22" t="s">
        <v>63</v>
      </c>
      <c r="D3885" s="22" t="s">
        <v>61</v>
      </c>
      <c r="E3885" s="22" t="s">
        <v>10180</v>
      </c>
      <c r="F3885" s="31">
        <v>43109.585648148146</v>
      </c>
      <c r="G3885" s="31">
        <v>43138</v>
      </c>
      <c r="H3885" s="31">
        <v>43503</v>
      </c>
      <c r="I3885" s="31">
        <v>43139</v>
      </c>
      <c r="J3885" s="22" t="s">
        <v>73</v>
      </c>
      <c r="K3885" s="32" t="s">
        <v>95</v>
      </c>
      <c r="L3885" s="32" t="s">
        <v>10181</v>
      </c>
      <c r="N3885" s="24">
        <v>475.135</v>
      </c>
      <c r="O3885" s="24">
        <v>0</v>
      </c>
      <c r="P3885" s="32" t="s">
        <v>311</v>
      </c>
      <c r="Q3885" s="43" t="s">
        <v>312</v>
      </c>
      <c r="R3885" s="43" t="s">
        <v>78</v>
      </c>
      <c r="S3885" s="47">
        <v>5</v>
      </c>
    </row>
    <row r="3886" spans="1:19" ht="12.75">
      <c r="A3886" s="22" t="s">
        <v>60</v>
      </c>
      <c r="B3886" s="22" t="s">
        <v>211</v>
      </c>
      <c r="C3886" s="22" t="s">
        <v>63</v>
      </c>
      <c r="D3886" s="22" t="s">
        <v>61</v>
      </c>
      <c r="E3886" s="22" t="s">
        <v>10182</v>
      </c>
      <c r="F3886" s="31">
        <v>43131.495752314811</v>
      </c>
      <c r="G3886" s="31">
        <v>43131</v>
      </c>
      <c r="H3886" s="31">
        <v>43496</v>
      </c>
      <c r="I3886" s="31">
        <v>43161.484467592592</v>
      </c>
      <c r="J3886" s="22" t="s">
        <v>73</v>
      </c>
      <c r="K3886" s="32" t="s">
        <v>95</v>
      </c>
      <c r="L3886" s="32" t="s">
        <v>10183</v>
      </c>
      <c r="N3886" s="24">
        <v>0</v>
      </c>
      <c r="O3886" s="24">
        <v>0</v>
      </c>
      <c r="P3886" s="32" t="s">
        <v>7160</v>
      </c>
      <c r="Q3886" s="43" t="s">
        <v>7161</v>
      </c>
      <c r="R3886" s="43" t="s">
        <v>78</v>
      </c>
      <c r="S3886" s="47">
        <v>5</v>
      </c>
    </row>
    <row r="3887" spans="1:19" ht="12.75">
      <c r="A3887" s="22" t="s">
        <v>60</v>
      </c>
      <c r="B3887" s="22" t="s">
        <v>211</v>
      </c>
      <c r="C3887" s="22" t="s">
        <v>63</v>
      </c>
      <c r="D3887" s="22" t="s">
        <v>61</v>
      </c>
      <c r="E3887" s="22" t="s">
        <v>10184</v>
      </c>
      <c r="F3887" s="31">
        <v>43115.085023148145</v>
      </c>
      <c r="G3887" s="31">
        <v>43150</v>
      </c>
      <c r="H3887" s="31">
        <v>43515</v>
      </c>
      <c r="I3887" s="31">
        <v>43175.085023148145</v>
      </c>
      <c r="J3887" s="22" t="s">
        <v>118</v>
      </c>
      <c r="K3887" s="32" t="s">
        <v>119</v>
      </c>
      <c r="L3887" s="32" t="s">
        <v>10185</v>
      </c>
      <c r="N3887" s="24">
        <v>2525.15</v>
      </c>
      <c r="O3887" s="24">
        <v>2525.15</v>
      </c>
      <c r="P3887" s="32" t="s">
        <v>354</v>
      </c>
      <c r="Q3887" s="43" t="s">
        <v>355</v>
      </c>
      <c r="R3887" s="43" t="s">
        <v>78</v>
      </c>
      <c r="S3887" s="47">
        <v>5</v>
      </c>
    </row>
    <row r="3888" spans="1:19" ht="12.75">
      <c r="A3888" s="22" t="s">
        <v>60</v>
      </c>
      <c r="B3888" s="22" t="s">
        <v>544</v>
      </c>
      <c r="C3888" s="22" t="s">
        <v>63</v>
      </c>
      <c r="D3888" s="22" t="s">
        <v>61</v>
      </c>
      <c r="E3888" s="22" t="s">
        <v>10186</v>
      </c>
      <c r="F3888" s="31">
        <v>43104.588738425926</v>
      </c>
      <c r="G3888" s="31">
        <v>43104</v>
      </c>
      <c r="H3888" s="31">
        <v>43469</v>
      </c>
      <c r="I3888" s="31">
        <v>43134</v>
      </c>
      <c r="J3888" s="22" t="s">
        <v>73</v>
      </c>
      <c r="K3888" s="32" t="s">
        <v>89</v>
      </c>
      <c r="L3888" s="32" t="s">
        <v>10187</v>
      </c>
      <c r="M3888" s="32" t="s">
        <v>10188</v>
      </c>
      <c r="N3888" s="24">
        <v>756.20</v>
      </c>
      <c r="O3888" s="24">
        <v>511.03</v>
      </c>
      <c r="P3888" s="32" t="s">
        <v>222</v>
      </c>
      <c r="Q3888" s="43" t="s">
        <v>223</v>
      </c>
      <c r="R3888" s="43" t="s">
        <v>78</v>
      </c>
      <c r="S3888" s="47">
        <v>5</v>
      </c>
    </row>
    <row r="3889" spans="1:19" ht="12.75">
      <c r="A3889" s="22" t="s">
        <v>60</v>
      </c>
      <c r="B3889" s="22" t="s">
        <v>245</v>
      </c>
      <c r="C3889" s="22" t="s">
        <v>63</v>
      </c>
      <c r="D3889" s="22" t="s">
        <v>61</v>
      </c>
      <c r="E3889" s="22" t="s">
        <v>10189</v>
      </c>
      <c r="F3889" s="31">
        <v>43112.704189814816</v>
      </c>
      <c r="G3889" s="31">
        <v>43113</v>
      </c>
      <c r="H3889" s="31">
        <v>43478</v>
      </c>
      <c r="I3889" s="31">
        <v>43142.697372685187</v>
      </c>
      <c r="J3889" s="22" t="s">
        <v>73</v>
      </c>
      <c r="K3889" s="32" t="s">
        <v>119</v>
      </c>
      <c r="L3889" s="32" t="s">
        <v>10190</v>
      </c>
      <c r="N3889" s="24">
        <v>1653.3433</v>
      </c>
      <c r="O3889" s="24">
        <v>1386.38</v>
      </c>
      <c r="P3889" s="32" t="s">
        <v>354</v>
      </c>
      <c r="Q3889" s="43" t="s">
        <v>355</v>
      </c>
      <c r="R3889" s="43" t="s">
        <v>78</v>
      </c>
      <c r="S3889" s="47">
        <v>5</v>
      </c>
    </row>
    <row r="3890" spans="1:19" ht="12.75">
      <c r="A3890" s="22" t="s">
        <v>60</v>
      </c>
      <c r="B3890" s="22" t="s">
        <v>211</v>
      </c>
      <c r="C3890" s="22" t="s">
        <v>63</v>
      </c>
      <c r="D3890" s="22" t="s">
        <v>61</v>
      </c>
      <c r="E3890" s="22" t="s">
        <v>10191</v>
      </c>
      <c r="F3890" s="31">
        <v>43109.68237268518</v>
      </c>
      <c r="G3890" s="31">
        <v>43109</v>
      </c>
      <c r="H3890" s="31">
        <v>43474</v>
      </c>
      <c r="I3890" s="31">
        <v>43139.680648148147</v>
      </c>
      <c r="J3890" s="22" t="s">
        <v>73</v>
      </c>
      <c r="K3890" s="32" t="s">
        <v>95</v>
      </c>
      <c r="L3890" s="32" t="s">
        <v>10192</v>
      </c>
      <c r="N3890" s="24">
        <v>1336.5866000000001</v>
      </c>
      <c r="O3890" s="24">
        <v>0</v>
      </c>
      <c r="P3890" s="32" t="s">
        <v>655</v>
      </c>
      <c r="Q3890" s="43" t="s">
        <v>656</v>
      </c>
      <c r="R3890" s="43" t="s">
        <v>78</v>
      </c>
      <c r="S3890" s="47">
        <v>5</v>
      </c>
    </row>
    <row r="3891" spans="1:19" ht="12.75">
      <c r="A3891" s="22" t="s">
        <v>60</v>
      </c>
      <c r="B3891" s="22" t="s">
        <v>211</v>
      </c>
      <c r="C3891" s="22" t="s">
        <v>63</v>
      </c>
      <c r="D3891" s="22" t="s">
        <v>61</v>
      </c>
      <c r="E3891" s="22" t="s">
        <v>10193</v>
      </c>
      <c r="F3891" s="31">
        <v>43122.443923611107</v>
      </c>
      <c r="G3891" s="31">
        <v>43148</v>
      </c>
      <c r="H3891" s="31">
        <v>43513</v>
      </c>
      <c r="I3891" s="31">
        <v>43152.44295138889</v>
      </c>
      <c r="J3891" s="22" t="s">
        <v>73</v>
      </c>
      <c r="K3891" s="32" t="s">
        <v>89</v>
      </c>
      <c r="L3891" s="32" t="s">
        <v>10194</v>
      </c>
      <c r="M3891" s="32" t="s">
        <v>10195</v>
      </c>
      <c r="N3891" s="24">
        <v>633.71879999999999</v>
      </c>
      <c r="O3891" s="24">
        <v>633.71879999999999</v>
      </c>
      <c r="P3891" s="32" t="s">
        <v>3408</v>
      </c>
      <c r="Q3891" s="43" t="s">
        <v>3409</v>
      </c>
      <c r="R3891" s="43" t="s">
        <v>112</v>
      </c>
      <c r="S3891" s="47">
        <v>1</v>
      </c>
    </row>
    <row r="3892" spans="1:19" ht="12.75">
      <c r="A3892" s="22" t="s">
        <v>60</v>
      </c>
      <c r="B3892" s="22" t="s">
        <v>308</v>
      </c>
      <c r="C3892" s="22" t="s">
        <v>63</v>
      </c>
      <c r="D3892" s="22" t="s">
        <v>61</v>
      </c>
      <c r="E3892" s="22" t="s">
        <v>10196</v>
      </c>
      <c r="F3892" s="31">
        <v>43102.439594907402</v>
      </c>
      <c r="G3892" s="31">
        <v>43104</v>
      </c>
      <c r="H3892" s="31">
        <v>43469</v>
      </c>
      <c r="I3892" s="31">
        <v>43132.434988425921</v>
      </c>
      <c r="J3892" s="22" t="s">
        <v>73</v>
      </c>
      <c r="K3892" s="32" t="s">
        <v>95</v>
      </c>
      <c r="L3892" s="32" t="s">
        <v>10197</v>
      </c>
      <c r="N3892" s="24">
        <v>0</v>
      </c>
      <c r="O3892" s="24">
        <v>0</v>
      </c>
      <c r="P3892" s="32" t="s">
        <v>2344</v>
      </c>
      <c r="Q3892" s="43" t="s">
        <v>2345</v>
      </c>
      <c r="R3892" s="43" t="s">
        <v>78</v>
      </c>
      <c r="S3892" s="47">
        <v>5</v>
      </c>
    </row>
    <row r="3893" spans="1:19" ht="12.75">
      <c r="A3893" s="22" t="s">
        <v>60</v>
      </c>
      <c r="B3893" s="22" t="s">
        <v>211</v>
      </c>
      <c r="C3893" s="22" t="s">
        <v>63</v>
      </c>
      <c r="D3893" s="22" t="s">
        <v>61</v>
      </c>
      <c r="E3893" s="22" t="s">
        <v>10198</v>
      </c>
      <c r="F3893" s="31">
        <v>43101.284432870365</v>
      </c>
      <c r="G3893" s="31">
        <v>43143</v>
      </c>
      <c r="H3893" s="31">
        <v>43508</v>
      </c>
      <c r="I3893" s="31">
        <v>43161.284432870365</v>
      </c>
      <c r="J3893" s="22" t="s">
        <v>73</v>
      </c>
      <c r="K3893" s="32" t="s">
        <v>89</v>
      </c>
      <c r="L3893" s="32" t="s">
        <v>10199</v>
      </c>
      <c r="M3893" s="32" t="s">
        <v>10200</v>
      </c>
      <c r="N3893" s="24">
        <v>628.08000000000004</v>
      </c>
      <c r="O3893" s="24">
        <v>422.04</v>
      </c>
      <c r="P3893" s="32" t="s">
        <v>204</v>
      </c>
      <c r="Q3893" s="43" t="s">
        <v>205</v>
      </c>
      <c r="R3893" s="43" t="s">
        <v>78</v>
      </c>
      <c r="S3893" s="47">
        <v>5</v>
      </c>
    </row>
    <row r="3894" spans="1:19" ht="12.75">
      <c r="A3894" s="22" t="s">
        <v>60</v>
      </c>
      <c r="B3894" s="22" t="s">
        <v>662</v>
      </c>
      <c r="C3894" s="22" t="s">
        <v>63</v>
      </c>
      <c r="D3894" s="22" t="s">
        <v>61</v>
      </c>
      <c r="E3894" s="22" t="s">
        <v>10201</v>
      </c>
      <c r="F3894" s="31">
        <v>43109.456759259258</v>
      </c>
      <c r="G3894" s="31">
        <v>43129</v>
      </c>
      <c r="H3894" s="31">
        <v>43494</v>
      </c>
      <c r="I3894" s="31">
        <v>43139.452546296292</v>
      </c>
      <c r="J3894" s="22" t="s">
        <v>73</v>
      </c>
      <c r="K3894" s="32" t="s">
        <v>95</v>
      </c>
      <c r="L3894" s="32" t="s">
        <v>10202</v>
      </c>
      <c r="N3894" s="24">
        <v>2733.8274999999999</v>
      </c>
      <c r="O3894" s="24">
        <v>0</v>
      </c>
      <c r="P3894" s="32" t="s">
        <v>10203</v>
      </c>
      <c r="Q3894" s="43" t="s">
        <v>10204</v>
      </c>
      <c r="R3894" s="43" t="s">
        <v>78</v>
      </c>
      <c r="S3894" s="47">
        <v>5</v>
      </c>
    </row>
    <row r="3895" spans="1:19" ht="12.75">
      <c r="A3895" s="22" t="s">
        <v>60</v>
      </c>
      <c r="B3895" s="22" t="s">
        <v>211</v>
      </c>
      <c r="C3895" s="22" t="s">
        <v>63</v>
      </c>
      <c r="D3895" s="22" t="s">
        <v>61</v>
      </c>
      <c r="E3895" s="22" t="s">
        <v>10205</v>
      </c>
      <c r="F3895" s="31">
        <v>43130.085092592592</v>
      </c>
      <c r="G3895" s="31">
        <v>43165</v>
      </c>
      <c r="H3895" s="31">
        <v>43530</v>
      </c>
      <c r="I3895" s="31">
        <v>43190.085092592592</v>
      </c>
      <c r="J3895" s="22" t="s">
        <v>118</v>
      </c>
      <c r="K3895" s="32" t="s">
        <v>119</v>
      </c>
      <c r="L3895" s="32" t="s">
        <v>10206</v>
      </c>
      <c r="N3895" s="24">
        <v>394.02</v>
      </c>
      <c r="O3895" s="24">
        <v>394.02</v>
      </c>
      <c r="P3895" s="32" t="s">
        <v>8081</v>
      </c>
      <c r="Q3895" s="43" t="s">
        <v>8082</v>
      </c>
      <c r="R3895" s="43" t="s">
        <v>78</v>
      </c>
      <c r="S3895" s="47">
        <v>1</v>
      </c>
    </row>
    <row r="3896" spans="1:19" ht="12.75">
      <c r="A3896" s="22" t="s">
        <v>60</v>
      </c>
      <c r="B3896" s="22" t="s">
        <v>258</v>
      </c>
      <c r="C3896" s="22" t="s">
        <v>63</v>
      </c>
      <c r="D3896" s="22" t="s">
        <v>61</v>
      </c>
      <c r="E3896" s="22" t="s">
        <v>10207</v>
      </c>
      <c r="F3896" s="31">
        <v>43116.682511574072</v>
      </c>
      <c r="G3896" s="31">
        <v>43124</v>
      </c>
      <c r="H3896" s="31">
        <v>43489</v>
      </c>
      <c r="I3896" s="31">
        <v>43146</v>
      </c>
      <c r="J3896" s="22" t="s">
        <v>73</v>
      </c>
      <c r="K3896" s="32" t="s">
        <v>89</v>
      </c>
      <c r="L3896" s="32" t="s">
        <v>10208</v>
      </c>
      <c r="M3896" s="32" t="s">
        <v>10209</v>
      </c>
      <c r="N3896" s="24">
        <v>2603.6932999999999</v>
      </c>
      <c r="O3896" s="24">
        <v>2027.485</v>
      </c>
      <c r="P3896" s="32" t="s">
        <v>10210</v>
      </c>
      <c r="Q3896" s="43" t="s">
        <v>10211</v>
      </c>
      <c r="R3896" s="43" t="s">
        <v>112</v>
      </c>
      <c r="S3896" s="47">
        <v>5</v>
      </c>
    </row>
    <row r="3897" spans="1:19" ht="12.75">
      <c r="A3897" s="22" t="s">
        <v>60</v>
      </c>
      <c r="B3897" s="22" t="s">
        <v>211</v>
      </c>
      <c r="C3897" s="22" t="s">
        <v>63</v>
      </c>
      <c r="D3897" s="22" t="s">
        <v>61</v>
      </c>
      <c r="E3897" s="22" t="s">
        <v>10212</v>
      </c>
      <c r="F3897" s="31">
        <v>43124.694305555553</v>
      </c>
      <c r="G3897" s="31">
        <v>43141</v>
      </c>
      <c r="H3897" s="31">
        <v>43506</v>
      </c>
      <c r="I3897" s="31">
        <v>43154.689340277779</v>
      </c>
      <c r="J3897" s="22" t="s">
        <v>73</v>
      </c>
      <c r="K3897" s="32" t="s">
        <v>95</v>
      </c>
      <c r="L3897" s="32" t="s">
        <v>10213</v>
      </c>
      <c r="N3897" s="24">
        <v>6138</v>
      </c>
      <c r="O3897" s="24">
        <v>0</v>
      </c>
      <c r="P3897" s="32" t="s">
        <v>4838</v>
      </c>
      <c r="Q3897" s="43" t="s">
        <v>4839</v>
      </c>
      <c r="R3897" s="43" t="s">
        <v>78</v>
      </c>
      <c r="S3897" s="47">
        <v>5</v>
      </c>
    </row>
    <row r="3898" spans="1:19" ht="12.75">
      <c r="A3898" s="22" t="s">
        <v>60</v>
      </c>
      <c r="B3898" s="22" t="s">
        <v>499</v>
      </c>
      <c r="C3898" s="22" t="s">
        <v>63</v>
      </c>
      <c r="D3898" s="22" t="s">
        <v>61</v>
      </c>
      <c r="E3898" s="22" t="s">
        <v>10214</v>
      </c>
      <c r="F3898" s="31">
        <v>43108.550879629627</v>
      </c>
      <c r="G3898" s="31">
        <v>43069</v>
      </c>
      <c r="H3898" s="31">
        <v>43434</v>
      </c>
      <c r="I3898" s="31">
        <v>43138</v>
      </c>
      <c r="J3898" s="22" t="s">
        <v>124</v>
      </c>
      <c r="K3898" s="32" t="s">
        <v>89</v>
      </c>
      <c r="L3898" s="32" t="s">
        <v>10215</v>
      </c>
      <c r="M3898" s="32" t="s">
        <v>10216</v>
      </c>
      <c r="N3898" s="24">
        <v>-1964.12</v>
      </c>
      <c r="O3898" s="24">
        <v>-1964.12</v>
      </c>
      <c r="P3898" s="32" t="s">
        <v>105</v>
      </c>
      <c r="Q3898" s="43" t="s">
        <v>106</v>
      </c>
      <c r="R3898" s="43" t="s">
        <v>78</v>
      </c>
      <c r="S3898" s="47">
        <v>1</v>
      </c>
    </row>
    <row r="3899" spans="1:19" ht="12.75">
      <c r="A3899" s="22" t="s">
        <v>60</v>
      </c>
      <c r="B3899" s="22" t="s">
        <v>211</v>
      </c>
      <c r="C3899" s="22" t="s">
        <v>63</v>
      </c>
      <c r="D3899" s="22" t="s">
        <v>61</v>
      </c>
      <c r="E3899" s="22" t="s">
        <v>10217</v>
      </c>
      <c r="F3899" s="31">
        <v>43119.355983796297</v>
      </c>
      <c r="G3899" s="31">
        <v>43115</v>
      </c>
      <c r="H3899" s="31">
        <v>43480</v>
      </c>
      <c r="I3899" s="31">
        <v>43149.352858796294</v>
      </c>
      <c r="J3899" s="22" t="s">
        <v>145</v>
      </c>
      <c r="K3899" s="32" t="s">
        <v>89</v>
      </c>
      <c r="L3899" s="32" t="s">
        <v>10218</v>
      </c>
      <c r="M3899" s="32" t="s">
        <v>4387</v>
      </c>
      <c r="N3899" s="24">
        <v>0</v>
      </c>
      <c r="O3899" s="24">
        <v>0</v>
      </c>
      <c r="P3899" s="32" t="s">
        <v>4388</v>
      </c>
      <c r="Q3899" s="43" t="s">
        <v>4389</v>
      </c>
      <c r="R3899" s="43" t="s">
        <v>112</v>
      </c>
      <c r="S3899" s="47">
        <v>1</v>
      </c>
    </row>
    <row r="3900" spans="1:19" ht="12.75">
      <c r="A3900" s="22" t="s">
        <v>60</v>
      </c>
      <c r="B3900" s="22" t="s">
        <v>211</v>
      </c>
      <c r="C3900" s="22" t="s">
        <v>63</v>
      </c>
      <c r="D3900" s="22" t="s">
        <v>61</v>
      </c>
      <c r="E3900" s="22" t="s">
        <v>10219</v>
      </c>
      <c r="F3900" s="31">
        <v>43123.504930555551</v>
      </c>
      <c r="G3900" s="31">
        <v>43006</v>
      </c>
      <c r="H3900" s="31">
        <v>43371</v>
      </c>
      <c r="I3900" s="31">
        <v>43153.503923611112</v>
      </c>
      <c r="J3900" s="22" t="s">
        <v>145</v>
      </c>
      <c r="K3900" s="32" t="s">
        <v>108</v>
      </c>
      <c r="L3900" s="32" t="s">
        <v>10220</v>
      </c>
      <c r="N3900" s="24">
        <v>0</v>
      </c>
      <c r="O3900" s="24">
        <v>0</v>
      </c>
      <c r="P3900" s="32" t="s">
        <v>180</v>
      </c>
      <c r="Q3900" s="43" t="s">
        <v>181</v>
      </c>
      <c r="R3900" s="43" t="s">
        <v>112</v>
      </c>
      <c r="S3900" s="47">
        <v>1</v>
      </c>
    </row>
    <row r="3901" spans="1:19" ht="12.75">
      <c r="A3901" s="22" t="s">
        <v>60</v>
      </c>
      <c r="B3901" s="22" t="s">
        <v>211</v>
      </c>
      <c r="C3901" s="22" t="s">
        <v>63</v>
      </c>
      <c r="D3901" s="22" t="s">
        <v>61</v>
      </c>
      <c r="E3901" s="22" t="s">
        <v>10221</v>
      </c>
      <c r="F3901" s="31">
        <v>43110.703402777777</v>
      </c>
      <c r="G3901" s="31">
        <v>43110</v>
      </c>
      <c r="H3901" s="31">
        <v>43475</v>
      </c>
      <c r="I3901" s="31">
        <v>43140.702280092592</v>
      </c>
      <c r="J3901" s="22" t="s">
        <v>73</v>
      </c>
      <c r="K3901" s="32" t="s">
        <v>119</v>
      </c>
      <c r="L3901" s="32" t="s">
        <v>10222</v>
      </c>
      <c r="N3901" s="24">
        <v>298.68</v>
      </c>
      <c r="O3901" s="24">
        <v>287.60000000000002</v>
      </c>
      <c r="P3901" s="32" t="s">
        <v>10223</v>
      </c>
      <c r="Q3901" s="43" t="s">
        <v>10224</v>
      </c>
      <c r="R3901" s="43" t="s">
        <v>78</v>
      </c>
      <c r="S3901" s="47">
        <v>5</v>
      </c>
    </row>
    <row r="3902" spans="1:19" ht="12.75">
      <c r="A3902" s="22" t="s">
        <v>60</v>
      </c>
      <c r="B3902" s="22" t="s">
        <v>211</v>
      </c>
      <c r="C3902" s="22" t="s">
        <v>63</v>
      </c>
      <c r="D3902" s="22" t="s">
        <v>61</v>
      </c>
      <c r="E3902" s="22" t="s">
        <v>10225</v>
      </c>
      <c r="F3902" s="31">
        <v>43108.289270833331</v>
      </c>
      <c r="G3902" s="31">
        <v>43151</v>
      </c>
      <c r="H3902" s="31">
        <v>43516</v>
      </c>
      <c r="I3902" s="31">
        <v>43168.289270833331</v>
      </c>
      <c r="J3902" s="22" t="s">
        <v>73</v>
      </c>
      <c r="K3902" s="32" t="s">
        <v>119</v>
      </c>
      <c r="L3902" s="32" t="s">
        <v>10226</v>
      </c>
      <c r="N3902" s="24">
        <v>367.07400000000001</v>
      </c>
      <c r="O3902" s="24">
        <v>287.61</v>
      </c>
      <c r="P3902" s="32" t="s">
        <v>121</v>
      </c>
      <c r="Q3902" s="43" t="s">
        <v>122</v>
      </c>
      <c r="R3902" s="43" t="s">
        <v>78</v>
      </c>
      <c r="S3902" s="47">
        <v>5</v>
      </c>
    </row>
    <row r="3903" spans="1:19" ht="12.75">
      <c r="A3903" s="22" t="s">
        <v>60</v>
      </c>
      <c r="B3903" s="22" t="s">
        <v>230</v>
      </c>
      <c r="C3903" s="22" t="s">
        <v>63</v>
      </c>
      <c r="D3903" s="22" t="s">
        <v>61</v>
      </c>
      <c r="E3903" s="22" t="s">
        <v>10227</v>
      </c>
      <c r="F3903" s="31">
        <v>43116.647731481477</v>
      </c>
      <c r="G3903" s="31">
        <v>43140</v>
      </c>
      <c r="H3903" s="31">
        <v>43505</v>
      </c>
      <c r="I3903" s="31">
        <v>43146</v>
      </c>
      <c r="J3903" s="22" t="s">
        <v>73</v>
      </c>
      <c r="K3903" s="32" t="s">
        <v>95</v>
      </c>
      <c r="L3903" s="32" t="s">
        <v>10228</v>
      </c>
      <c r="N3903" s="24">
        <v>0</v>
      </c>
      <c r="O3903" s="24">
        <v>0</v>
      </c>
      <c r="P3903" s="32" t="s">
        <v>105</v>
      </c>
      <c r="Q3903" s="43" t="s">
        <v>106</v>
      </c>
      <c r="R3903" s="43" t="s">
        <v>78</v>
      </c>
      <c r="S3903" s="47">
        <v>5</v>
      </c>
    </row>
    <row r="3904" spans="1:19" ht="12.75">
      <c r="A3904" s="22" t="s">
        <v>60</v>
      </c>
      <c r="B3904" s="22" t="s">
        <v>1046</v>
      </c>
      <c r="C3904" s="22" t="s">
        <v>63</v>
      </c>
      <c r="D3904" s="22" t="s">
        <v>61</v>
      </c>
      <c r="E3904" s="22" t="s">
        <v>10229</v>
      </c>
      <c r="F3904" s="31">
        <v>43110.732673611106</v>
      </c>
      <c r="G3904" s="31">
        <v>43112</v>
      </c>
      <c r="H3904" s="31">
        <v>43477</v>
      </c>
      <c r="I3904" s="31">
        <v>43140.725729166668</v>
      </c>
      <c r="J3904" s="22" t="s">
        <v>73</v>
      </c>
      <c r="K3904" s="32" t="s">
        <v>89</v>
      </c>
      <c r="L3904" s="32" t="s">
        <v>10230</v>
      </c>
      <c r="M3904" s="32" t="s">
        <v>10231</v>
      </c>
      <c r="N3904" s="24">
        <v>2095.9333000000001</v>
      </c>
      <c r="O3904" s="24">
        <v>1823.01</v>
      </c>
      <c r="P3904" s="32" t="s">
        <v>127</v>
      </c>
      <c r="Q3904" s="43" t="s">
        <v>128</v>
      </c>
      <c r="R3904" s="43" t="s">
        <v>78</v>
      </c>
      <c r="S3904" s="47">
        <v>4</v>
      </c>
    </row>
    <row r="3905" spans="1:19" ht="12.75">
      <c r="A3905" s="22" t="s">
        <v>60</v>
      </c>
      <c r="B3905" s="22" t="s">
        <v>211</v>
      </c>
      <c r="C3905" s="22" t="s">
        <v>63</v>
      </c>
      <c r="D3905" s="22" t="s">
        <v>61</v>
      </c>
      <c r="E3905" s="22" t="s">
        <v>10232</v>
      </c>
      <c r="F3905" s="31">
        <v>43107.084432870368</v>
      </c>
      <c r="G3905" s="31">
        <v>43142</v>
      </c>
      <c r="H3905" s="31">
        <v>43507</v>
      </c>
      <c r="I3905" s="31">
        <v>43167.084432870368</v>
      </c>
      <c r="J3905" s="22" t="s">
        <v>118</v>
      </c>
      <c r="K3905" s="32" t="s">
        <v>119</v>
      </c>
      <c r="L3905" s="32" t="s">
        <v>10233</v>
      </c>
      <c r="N3905" s="24">
        <v>326.36</v>
      </c>
      <c r="O3905" s="24">
        <v>326.36</v>
      </c>
      <c r="P3905" s="32" t="s">
        <v>2743</v>
      </c>
      <c r="Q3905" s="43" t="s">
        <v>2744</v>
      </c>
      <c r="R3905" s="43" t="s">
        <v>78</v>
      </c>
      <c r="S3905" s="47">
        <v>1</v>
      </c>
    </row>
    <row r="3906" spans="1:19" ht="12.75">
      <c r="A3906" s="22" t="s">
        <v>60</v>
      </c>
      <c r="B3906" s="22" t="s">
        <v>770</v>
      </c>
      <c r="C3906" s="22" t="s">
        <v>63</v>
      </c>
      <c r="D3906" s="22" t="s">
        <v>61</v>
      </c>
      <c r="E3906" s="22" t="s">
        <v>10234</v>
      </c>
      <c r="F3906" s="31">
        <v>43119.537662037037</v>
      </c>
      <c r="G3906" s="31">
        <v>43131</v>
      </c>
      <c r="H3906" s="31">
        <v>43496</v>
      </c>
      <c r="I3906" s="31">
        <v>43149</v>
      </c>
      <c r="J3906" s="22" t="s">
        <v>73</v>
      </c>
      <c r="K3906" s="32" t="s">
        <v>95</v>
      </c>
      <c r="L3906" s="32" t="s">
        <v>10235</v>
      </c>
      <c r="N3906" s="24">
        <v>2566.62</v>
      </c>
      <c r="O3906" s="24">
        <v>0</v>
      </c>
      <c r="P3906" s="32" t="s">
        <v>327</v>
      </c>
      <c r="Q3906" s="43" t="s">
        <v>328</v>
      </c>
      <c r="R3906" s="43" t="s">
        <v>78</v>
      </c>
      <c r="S3906" s="47">
        <v>5</v>
      </c>
    </row>
    <row r="3907" spans="1:19" ht="12.75">
      <c r="A3907" s="22" t="s">
        <v>60</v>
      </c>
      <c r="B3907" s="22" t="s">
        <v>299</v>
      </c>
      <c r="C3907" s="22" t="s">
        <v>63</v>
      </c>
      <c r="D3907" s="22" t="s">
        <v>61</v>
      </c>
      <c r="E3907" s="22" t="s">
        <v>10236</v>
      </c>
      <c r="F3907" s="31">
        <v>43111.616655092592</v>
      </c>
      <c r="G3907" s="31">
        <v>43131</v>
      </c>
      <c r="H3907" s="31">
        <v>43496</v>
      </c>
      <c r="I3907" s="31">
        <v>43141</v>
      </c>
      <c r="J3907" s="22" t="s">
        <v>73</v>
      </c>
      <c r="K3907" s="32" t="s">
        <v>95</v>
      </c>
      <c r="L3907" s="32" t="s">
        <v>10237</v>
      </c>
      <c r="N3907" s="24">
        <v>815.95</v>
      </c>
      <c r="O3907" s="24">
        <v>0</v>
      </c>
      <c r="P3907" s="32" t="s">
        <v>127</v>
      </c>
      <c r="Q3907" s="43" t="s">
        <v>128</v>
      </c>
      <c r="R3907" s="43" t="s">
        <v>78</v>
      </c>
      <c r="S3907" s="47">
        <v>4</v>
      </c>
    </row>
    <row r="3908" spans="1:19" ht="12.75">
      <c r="A3908" s="22" t="s">
        <v>60</v>
      </c>
      <c r="B3908" s="22" t="s">
        <v>299</v>
      </c>
      <c r="C3908" s="22" t="s">
        <v>63</v>
      </c>
      <c r="D3908" s="22" t="s">
        <v>61</v>
      </c>
      <c r="E3908" s="22" t="s">
        <v>10238</v>
      </c>
      <c r="F3908" s="31">
        <v>43116.49596064815</v>
      </c>
      <c r="G3908" s="31">
        <v>43131</v>
      </c>
      <c r="H3908" s="31">
        <v>43496</v>
      </c>
      <c r="I3908" s="31">
        <v>43146</v>
      </c>
      <c r="J3908" s="22" t="s">
        <v>73</v>
      </c>
      <c r="K3908" s="32" t="s">
        <v>95</v>
      </c>
      <c r="L3908" s="32" t="s">
        <v>10239</v>
      </c>
      <c r="N3908" s="24">
        <v>1343.3074999999999</v>
      </c>
      <c r="O3908" s="24">
        <v>0</v>
      </c>
      <c r="P3908" s="32" t="s">
        <v>455</v>
      </c>
      <c r="Q3908" s="43" t="s">
        <v>456</v>
      </c>
      <c r="R3908" s="43" t="s">
        <v>78</v>
      </c>
      <c r="S3908" s="47">
        <v>5</v>
      </c>
    </row>
    <row r="3909" spans="1:19" ht="12.75">
      <c r="A3909" s="22" t="s">
        <v>60</v>
      </c>
      <c r="B3909" s="22" t="s">
        <v>248</v>
      </c>
      <c r="C3909" s="22" t="s">
        <v>63</v>
      </c>
      <c r="D3909" s="22" t="s">
        <v>61</v>
      </c>
      <c r="E3909" s="22" t="s">
        <v>10240</v>
      </c>
      <c r="F3909" s="31">
        <v>43125.560555555552</v>
      </c>
      <c r="G3909" s="31">
        <v>43125</v>
      </c>
      <c r="H3909" s="31">
        <v>43490</v>
      </c>
      <c r="I3909" s="31">
        <v>43155</v>
      </c>
      <c r="J3909" s="22" t="s">
        <v>73</v>
      </c>
      <c r="K3909" s="32" t="s">
        <v>89</v>
      </c>
      <c r="L3909" s="32" t="s">
        <v>10241</v>
      </c>
      <c r="M3909" s="32" t="s">
        <v>10242</v>
      </c>
      <c r="N3909" s="24">
        <v>3930.4879999999998</v>
      </c>
      <c r="O3909" s="24">
        <v>2806.66</v>
      </c>
      <c r="P3909" s="32" t="s">
        <v>354</v>
      </c>
      <c r="Q3909" s="43" t="s">
        <v>355</v>
      </c>
      <c r="R3909" s="43" t="s">
        <v>78</v>
      </c>
      <c r="S3909" s="47">
        <v>5</v>
      </c>
    </row>
    <row r="3910" spans="1:19" ht="12.75">
      <c r="A3910" s="22" t="s">
        <v>60</v>
      </c>
      <c r="B3910" s="22" t="s">
        <v>382</v>
      </c>
      <c r="C3910" s="22" t="s">
        <v>63</v>
      </c>
      <c r="D3910" s="22" t="s">
        <v>61</v>
      </c>
      <c r="E3910" s="22" t="s">
        <v>10243</v>
      </c>
      <c r="F3910" s="31">
        <v>43117.682939814811</v>
      </c>
      <c r="G3910" s="31">
        <v>43117</v>
      </c>
      <c r="H3910" s="31">
        <v>43482</v>
      </c>
      <c r="I3910" s="31">
        <v>43147</v>
      </c>
      <c r="J3910" s="22" t="s">
        <v>73</v>
      </c>
      <c r="K3910" s="32" t="s">
        <v>74</v>
      </c>
      <c r="L3910" s="32" t="s">
        <v>10244</v>
      </c>
      <c r="N3910" s="24">
        <v>497.25</v>
      </c>
      <c r="O3910" s="24">
        <v>351.82</v>
      </c>
      <c r="P3910" s="32" t="s">
        <v>204</v>
      </c>
      <c r="Q3910" s="43" t="s">
        <v>205</v>
      </c>
      <c r="R3910" s="43" t="s">
        <v>78</v>
      </c>
      <c r="S3910" s="47">
        <v>5</v>
      </c>
    </row>
    <row r="3911" spans="1:19" ht="12.75">
      <c r="A3911" s="22" t="s">
        <v>60</v>
      </c>
      <c r="B3911" s="22" t="s">
        <v>211</v>
      </c>
      <c r="C3911" s="22" t="s">
        <v>63</v>
      </c>
      <c r="D3911" s="22" t="s">
        <v>61</v>
      </c>
      <c r="E3911" s="22" t="s">
        <v>10245</v>
      </c>
      <c r="F3911" s="31">
        <v>43102.465960648144</v>
      </c>
      <c r="G3911" s="31">
        <v>43118</v>
      </c>
      <c r="H3911" s="31">
        <v>43483</v>
      </c>
      <c r="I3911" s="31">
        <v>43132.463148148148</v>
      </c>
      <c r="J3911" s="22" t="s">
        <v>73</v>
      </c>
      <c r="K3911" s="32" t="s">
        <v>119</v>
      </c>
      <c r="L3911" s="32" t="s">
        <v>10246</v>
      </c>
      <c r="N3911" s="24">
        <v>931.47140000000002</v>
      </c>
      <c r="O3911" s="24">
        <v>497.58</v>
      </c>
      <c r="P3911" s="32" t="s">
        <v>180</v>
      </c>
      <c r="Q3911" s="43" t="s">
        <v>181</v>
      </c>
      <c r="R3911" s="43" t="s">
        <v>112</v>
      </c>
      <c r="S3911" s="47">
        <v>5</v>
      </c>
    </row>
    <row r="3912" spans="1:19" ht="12.75">
      <c r="A3912" s="22" t="s">
        <v>60</v>
      </c>
      <c r="B3912" s="22" t="s">
        <v>413</v>
      </c>
      <c r="C3912" s="22" t="s">
        <v>63</v>
      </c>
      <c r="D3912" s="22" t="s">
        <v>61</v>
      </c>
      <c r="E3912" s="22" t="s">
        <v>10247</v>
      </c>
      <c r="F3912" s="31">
        <v>43105.43918981481</v>
      </c>
      <c r="G3912" s="31">
        <v>43103</v>
      </c>
      <c r="H3912" s="31">
        <v>43468</v>
      </c>
      <c r="I3912" s="31">
        <v>43135</v>
      </c>
      <c r="J3912" s="22" t="s">
        <v>145</v>
      </c>
      <c r="K3912" s="32" t="s">
        <v>89</v>
      </c>
      <c r="L3912" s="32" t="s">
        <v>10248</v>
      </c>
      <c r="M3912" s="32" t="s">
        <v>10124</v>
      </c>
      <c r="N3912" s="24">
        <v>0</v>
      </c>
      <c r="O3912" s="24">
        <v>0</v>
      </c>
      <c r="P3912" s="32" t="s">
        <v>349</v>
      </c>
      <c r="Q3912" s="43" t="s">
        <v>350</v>
      </c>
      <c r="R3912" s="43" t="s">
        <v>78</v>
      </c>
      <c r="S3912" s="47">
        <v>1</v>
      </c>
    </row>
    <row r="3913" spans="1:19" ht="12.75">
      <c r="A3913" s="22" t="s">
        <v>60</v>
      </c>
      <c r="B3913" s="22" t="s">
        <v>360</v>
      </c>
      <c r="C3913" s="22" t="s">
        <v>63</v>
      </c>
      <c r="D3913" s="22" t="s">
        <v>61</v>
      </c>
      <c r="E3913" s="22" t="s">
        <v>10249</v>
      </c>
      <c r="F3913" s="31">
        <v>43122.708865740737</v>
      </c>
      <c r="G3913" s="31">
        <v>42774</v>
      </c>
      <c r="H3913" s="31">
        <v>43139</v>
      </c>
      <c r="I3913" s="31">
        <v>43152</v>
      </c>
      <c r="J3913" s="22" t="s">
        <v>73</v>
      </c>
      <c r="K3913" s="32" t="s">
        <v>95</v>
      </c>
      <c r="L3913" s="32" t="s">
        <v>10250</v>
      </c>
      <c r="N3913" s="24">
        <v>0</v>
      </c>
      <c r="O3913" s="24">
        <v>0</v>
      </c>
      <c r="P3913" s="32" t="s">
        <v>180</v>
      </c>
      <c r="Q3913" s="43" t="s">
        <v>181</v>
      </c>
      <c r="R3913" s="43" t="s">
        <v>78</v>
      </c>
      <c r="S3913" s="47">
        <v>4</v>
      </c>
    </row>
    <row r="3914" spans="1:19" ht="12.75">
      <c r="A3914" s="22" t="s">
        <v>60</v>
      </c>
      <c r="B3914" s="22" t="s">
        <v>1282</v>
      </c>
      <c r="C3914" s="22" t="s">
        <v>63</v>
      </c>
      <c r="D3914" s="22" t="s">
        <v>61</v>
      </c>
      <c r="E3914" s="22" t="s">
        <v>10251</v>
      </c>
      <c r="F3914" s="31">
        <v>43115.587361111109</v>
      </c>
      <c r="G3914" s="31">
        <v>43131</v>
      </c>
      <c r="H3914" s="31">
        <v>43496</v>
      </c>
      <c r="I3914" s="31">
        <v>43145</v>
      </c>
      <c r="J3914" s="22" t="s">
        <v>73</v>
      </c>
      <c r="K3914" s="32" t="s">
        <v>119</v>
      </c>
      <c r="L3914" s="32" t="s">
        <v>10252</v>
      </c>
      <c r="N3914" s="24">
        <v>5752.7433000000001</v>
      </c>
      <c r="O3914" s="24">
        <v>4787.1000000000004</v>
      </c>
      <c r="P3914" s="32" t="s">
        <v>455</v>
      </c>
      <c r="Q3914" s="43" t="s">
        <v>456</v>
      </c>
      <c r="R3914" s="43" t="s">
        <v>78</v>
      </c>
      <c r="S3914" s="47">
        <v>5</v>
      </c>
    </row>
    <row r="3915" spans="1:19" ht="12.75">
      <c r="A3915" s="22" t="s">
        <v>60</v>
      </c>
      <c r="B3915" s="22" t="s">
        <v>248</v>
      </c>
      <c r="C3915" s="22" t="s">
        <v>63</v>
      </c>
      <c r="D3915" s="22" t="s">
        <v>61</v>
      </c>
      <c r="E3915" s="22" t="s">
        <v>10253</v>
      </c>
      <c r="F3915" s="31">
        <v>43117.482407407406</v>
      </c>
      <c r="G3915" s="31">
        <v>43131</v>
      </c>
      <c r="H3915" s="31">
        <v>43496</v>
      </c>
      <c r="I3915" s="31">
        <v>43147</v>
      </c>
      <c r="J3915" s="22" t="s">
        <v>73</v>
      </c>
      <c r="K3915" s="32" t="s">
        <v>74</v>
      </c>
      <c r="L3915" s="32" t="s">
        <v>10254</v>
      </c>
      <c r="N3915" s="24">
        <v>622.048</v>
      </c>
      <c r="O3915" s="24">
        <v>382.27</v>
      </c>
      <c r="P3915" s="32" t="s">
        <v>577</v>
      </c>
      <c r="Q3915" s="43" t="s">
        <v>578</v>
      </c>
      <c r="R3915" s="43" t="s">
        <v>78</v>
      </c>
      <c r="S3915" s="47">
        <v>5</v>
      </c>
    </row>
    <row r="3916" spans="1:19" ht="12.75">
      <c r="A3916" s="22" t="s">
        <v>60</v>
      </c>
      <c r="B3916" s="22" t="s">
        <v>211</v>
      </c>
      <c r="C3916" s="22" t="s">
        <v>63</v>
      </c>
      <c r="D3916" s="22" t="s">
        <v>61</v>
      </c>
      <c r="E3916" s="22" t="s">
        <v>10255</v>
      </c>
      <c r="F3916" s="31">
        <v>43104.463969907403</v>
      </c>
      <c r="G3916" s="31">
        <v>43130</v>
      </c>
      <c r="H3916" s="31">
        <v>43495</v>
      </c>
      <c r="I3916" s="31">
        <v>43134.462905092594</v>
      </c>
      <c r="J3916" s="22" t="s">
        <v>73</v>
      </c>
      <c r="K3916" s="32" t="s">
        <v>119</v>
      </c>
      <c r="L3916" s="32" t="s">
        <v>10256</v>
      </c>
      <c r="N3916" s="24">
        <v>494.38</v>
      </c>
      <c r="O3916" s="24">
        <v>359.61</v>
      </c>
      <c r="P3916" s="32" t="s">
        <v>1103</v>
      </c>
      <c r="Q3916" s="43" t="s">
        <v>1104</v>
      </c>
      <c r="R3916" s="43" t="s">
        <v>78</v>
      </c>
      <c r="S3916" s="47">
        <v>5</v>
      </c>
    </row>
    <row r="3917" spans="1:19" ht="12.75">
      <c r="A3917" s="22" t="s">
        <v>60</v>
      </c>
      <c r="B3917" s="22" t="s">
        <v>211</v>
      </c>
      <c r="C3917" s="22" t="s">
        <v>63</v>
      </c>
      <c r="D3917" s="22" t="s">
        <v>61</v>
      </c>
      <c r="E3917" s="22" t="s">
        <v>10257</v>
      </c>
      <c r="F3917" s="31">
        <v>43131.084409722222</v>
      </c>
      <c r="G3917" s="31">
        <v>43166</v>
      </c>
      <c r="H3917" s="31">
        <v>43531</v>
      </c>
      <c r="I3917" s="31">
        <v>43191.084409722222</v>
      </c>
      <c r="J3917" s="22" t="s">
        <v>118</v>
      </c>
      <c r="K3917" s="32" t="s">
        <v>119</v>
      </c>
      <c r="L3917" s="32" t="s">
        <v>10258</v>
      </c>
      <c r="N3917" s="24">
        <v>543.37</v>
      </c>
      <c r="O3917" s="24">
        <v>543.37</v>
      </c>
      <c r="P3917" s="32" t="s">
        <v>8285</v>
      </c>
      <c r="Q3917" s="43" t="s">
        <v>8286</v>
      </c>
      <c r="R3917" s="43" t="s">
        <v>78</v>
      </c>
      <c r="S3917" s="47">
        <v>1</v>
      </c>
    </row>
    <row r="3918" spans="1:19" ht="12.75">
      <c r="A3918" s="22" t="s">
        <v>60</v>
      </c>
      <c r="B3918" s="22" t="s">
        <v>211</v>
      </c>
      <c r="C3918" s="22" t="s">
        <v>63</v>
      </c>
      <c r="D3918" s="22" t="s">
        <v>61</v>
      </c>
      <c r="E3918" s="22" t="s">
        <v>10259</v>
      </c>
      <c r="F3918" s="31">
        <v>43122.515208333331</v>
      </c>
      <c r="G3918" s="31">
        <v>43091</v>
      </c>
      <c r="H3918" s="31">
        <v>43456</v>
      </c>
      <c r="I3918" s="31">
        <v>43152.514490740738</v>
      </c>
      <c r="J3918" s="22" t="s">
        <v>145</v>
      </c>
      <c r="K3918" s="32" t="s">
        <v>89</v>
      </c>
      <c r="L3918" s="32" t="s">
        <v>10260</v>
      </c>
      <c r="M3918" s="32" t="s">
        <v>787</v>
      </c>
      <c r="N3918" s="24">
        <v>0</v>
      </c>
      <c r="O3918" s="24">
        <v>0</v>
      </c>
      <c r="P3918" s="32" t="s">
        <v>788</v>
      </c>
      <c r="Q3918" s="43" t="s">
        <v>789</v>
      </c>
      <c r="R3918" s="43" t="s">
        <v>78</v>
      </c>
      <c r="S3918" s="47">
        <v>1</v>
      </c>
    </row>
    <row r="3919" spans="1:19" ht="12.75">
      <c r="A3919" s="22" t="s">
        <v>60</v>
      </c>
      <c r="B3919" s="22" t="s">
        <v>235</v>
      </c>
      <c r="C3919" s="22" t="s">
        <v>63</v>
      </c>
      <c r="D3919" s="22" t="s">
        <v>61</v>
      </c>
      <c r="E3919" s="22" t="s">
        <v>10261</v>
      </c>
      <c r="F3919" s="31">
        <v>43119.401655092588</v>
      </c>
      <c r="G3919" s="31">
        <v>43131</v>
      </c>
      <c r="H3919" s="31">
        <v>43496</v>
      </c>
      <c r="I3919" s="31">
        <v>43147.411759259259</v>
      </c>
      <c r="J3919" s="22" t="s">
        <v>73</v>
      </c>
      <c r="K3919" s="32" t="s">
        <v>95</v>
      </c>
      <c r="L3919" s="32" t="s">
        <v>10262</v>
      </c>
      <c r="N3919" s="24">
        <v>24263.09</v>
      </c>
      <c r="O3919" s="24">
        <v>0</v>
      </c>
      <c r="P3919" s="32" t="s">
        <v>7532</v>
      </c>
      <c r="Q3919" s="43" t="s">
        <v>7533</v>
      </c>
      <c r="R3919" s="43" t="s">
        <v>78</v>
      </c>
      <c r="S3919" s="47">
        <v>4</v>
      </c>
    </row>
    <row r="3920" spans="1:19" ht="12.75">
      <c r="A3920" s="22" t="s">
        <v>60</v>
      </c>
      <c r="B3920" s="22" t="s">
        <v>4043</v>
      </c>
      <c r="C3920" s="22" t="s">
        <v>63</v>
      </c>
      <c r="D3920" s="22" t="s">
        <v>61</v>
      </c>
      <c r="E3920" s="22" t="s">
        <v>10263</v>
      </c>
      <c r="F3920" s="31">
        <v>43124.690162037034</v>
      </c>
      <c r="G3920" s="31">
        <v>43138</v>
      </c>
      <c r="H3920" s="31">
        <v>43503</v>
      </c>
      <c r="I3920" s="31">
        <v>43154.683506944442</v>
      </c>
      <c r="J3920" s="22" t="s">
        <v>73</v>
      </c>
      <c r="K3920" s="32" t="s">
        <v>108</v>
      </c>
      <c r="L3920" s="32" t="s">
        <v>10264</v>
      </c>
      <c r="N3920" s="24">
        <v>1837.01</v>
      </c>
      <c r="O3920" s="24">
        <v>0</v>
      </c>
      <c r="P3920" s="32" t="s">
        <v>3628</v>
      </c>
      <c r="Q3920" s="43" t="s">
        <v>3629</v>
      </c>
      <c r="R3920" s="43" t="s">
        <v>78</v>
      </c>
      <c r="S3920" s="47">
        <v>5</v>
      </c>
    </row>
    <row r="3921" spans="1:19" ht="12.75">
      <c r="A3921" s="22" t="s">
        <v>60</v>
      </c>
      <c r="B3921" s="22" t="s">
        <v>245</v>
      </c>
      <c r="C3921" s="22" t="s">
        <v>63</v>
      </c>
      <c r="D3921" s="22" t="s">
        <v>61</v>
      </c>
      <c r="E3921" s="22" t="s">
        <v>10265</v>
      </c>
      <c r="F3921" s="31">
        <v>43115.587013888886</v>
      </c>
      <c r="G3921" s="31">
        <v>43115</v>
      </c>
      <c r="H3921" s="31">
        <v>43480</v>
      </c>
      <c r="I3921" s="31">
        <v>43145.577916666662</v>
      </c>
      <c r="J3921" s="22" t="s">
        <v>73</v>
      </c>
      <c r="K3921" s="32" t="s">
        <v>119</v>
      </c>
      <c r="L3921" s="32" t="s">
        <v>10266</v>
      </c>
      <c r="N3921" s="24">
        <v>10414.92</v>
      </c>
      <c r="O3921" s="24">
        <v>7117.0299999999997</v>
      </c>
      <c r="P3921" s="32" t="s">
        <v>5567</v>
      </c>
      <c r="Q3921" s="43" t="s">
        <v>5568</v>
      </c>
      <c r="R3921" s="43" t="s">
        <v>112</v>
      </c>
      <c r="S3921" s="47">
        <v>4</v>
      </c>
    </row>
    <row r="3922" spans="1:19" ht="12.75">
      <c r="A3922" s="22" t="s">
        <v>60</v>
      </c>
      <c r="B3922" s="22" t="s">
        <v>245</v>
      </c>
      <c r="C3922" s="22" t="s">
        <v>63</v>
      </c>
      <c r="D3922" s="22" t="s">
        <v>61</v>
      </c>
      <c r="E3922" s="22" t="s">
        <v>10267</v>
      </c>
      <c r="F3922" s="31">
        <v>43131.423587962963</v>
      </c>
      <c r="G3922" s="31">
        <v>43159</v>
      </c>
      <c r="H3922" s="31">
        <v>43524</v>
      </c>
      <c r="I3922" s="31">
        <v>43161.41207175926</v>
      </c>
      <c r="J3922" s="22" t="s">
        <v>73</v>
      </c>
      <c r="K3922" s="32" t="s">
        <v>108</v>
      </c>
      <c r="L3922" s="32" t="s">
        <v>10268</v>
      </c>
      <c r="N3922" s="24">
        <v>9894.9699999999993</v>
      </c>
      <c r="O3922" s="24">
        <v>0</v>
      </c>
      <c r="P3922" s="32" t="s">
        <v>136</v>
      </c>
      <c r="Q3922" s="43" t="s">
        <v>137</v>
      </c>
      <c r="R3922" s="43" t="s">
        <v>112</v>
      </c>
      <c r="S3922" s="47">
        <v>4</v>
      </c>
    </row>
    <row r="3923" spans="1:19" ht="12.75">
      <c r="A3923" s="22" t="s">
        <v>60</v>
      </c>
      <c r="B3923" s="22" t="s">
        <v>238</v>
      </c>
      <c r="C3923" s="22" t="s">
        <v>63</v>
      </c>
      <c r="D3923" s="22" t="s">
        <v>61</v>
      </c>
      <c r="E3923" s="22" t="s">
        <v>10269</v>
      </c>
      <c r="F3923" s="31">
        <v>43129.66920138889</v>
      </c>
      <c r="G3923" s="31">
        <v>43146</v>
      </c>
      <c r="H3923" s="31">
        <v>43511</v>
      </c>
      <c r="I3923" s="31">
        <v>43159.666678240741</v>
      </c>
      <c r="J3923" s="22" t="s">
        <v>73</v>
      </c>
      <c r="K3923" s="32" t="s">
        <v>108</v>
      </c>
      <c r="L3923" s="32" t="s">
        <v>10270</v>
      </c>
      <c r="N3923" s="24">
        <v>8367.06</v>
      </c>
      <c r="O3923" s="24">
        <v>0</v>
      </c>
      <c r="P3923" s="32" t="s">
        <v>685</v>
      </c>
      <c r="Q3923" s="43" t="s">
        <v>686</v>
      </c>
      <c r="R3923" s="43" t="s">
        <v>78</v>
      </c>
      <c r="S3923" s="47">
        <v>5</v>
      </c>
    </row>
    <row r="3924" spans="1:19" ht="12.75">
      <c r="A3924" s="22" t="s">
        <v>60</v>
      </c>
      <c r="B3924" s="22" t="s">
        <v>211</v>
      </c>
      <c r="C3924" s="22" t="s">
        <v>63</v>
      </c>
      <c r="D3924" s="22" t="s">
        <v>61</v>
      </c>
      <c r="E3924" s="22" t="s">
        <v>10271</v>
      </c>
      <c r="F3924" s="31">
        <v>43104.650983796295</v>
      </c>
      <c r="G3924" s="31">
        <v>43109</v>
      </c>
      <c r="H3924" s="31">
        <v>43474</v>
      </c>
      <c r="I3924" s="31">
        <v>43134.649699074071</v>
      </c>
      <c r="J3924" s="22" t="s">
        <v>73</v>
      </c>
      <c r="K3924" s="32" t="s">
        <v>74</v>
      </c>
      <c r="L3924" s="32" t="s">
        <v>10272</v>
      </c>
      <c r="N3924" s="24">
        <v>340.21159999999998</v>
      </c>
      <c r="O3924" s="24">
        <v>360.11</v>
      </c>
      <c r="P3924" s="32" t="s">
        <v>6110</v>
      </c>
      <c r="Q3924" s="43" t="s">
        <v>6111</v>
      </c>
      <c r="R3924" s="43" t="s">
        <v>78</v>
      </c>
      <c r="S3924" s="47">
        <v>5</v>
      </c>
    </row>
    <row r="3925" spans="1:19" ht="12.75">
      <c r="A3925" s="22" t="s">
        <v>60</v>
      </c>
      <c r="B3925" s="22" t="s">
        <v>211</v>
      </c>
      <c r="C3925" s="22" t="s">
        <v>63</v>
      </c>
      <c r="D3925" s="22" t="s">
        <v>61</v>
      </c>
      <c r="E3925" s="22" t="s">
        <v>10273</v>
      </c>
      <c r="F3925" s="31">
        <v>43125.088472222218</v>
      </c>
      <c r="G3925" s="31">
        <v>43160</v>
      </c>
      <c r="H3925" s="31">
        <v>43525</v>
      </c>
      <c r="I3925" s="31">
        <v>43185.088472222218</v>
      </c>
      <c r="J3925" s="22" t="s">
        <v>118</v>
      </c>
      <c r="K3925" s="32" t="s">
        <v>119</v>
      </c>
      <c r="L3925" s="32" t="s">
        <v>10274</v>
      </c>
      <c r="N3925" s="24">
        <v>344.57</v>
      </c>
      <c r="O3925" s="24">
        <v>344.57</v>
      </c>
      <c r="P3925" s="32" t="s">
        <v>180</v>
      </c>
      <c r="Q3925" s="43" t="s">
        <v>181</v>
      </c>
      <c r="R3925" s="43" t="s">
        <v>78</v>
      </c>
      <c r="S3925" s="47">
        <v>1</v>
      </c>
    </row>
    <row r="3926" spans="1:19" ht="12.75">
      <c r="A3926" s="22" t="s">
        <v>60</v>
      </c>
      <c r="B3926" s="22" t="s">
        <v>238</v>
      </c>
      <c r="C3926" s="22" t="s">
        <v>63</v>
      </c>
      <c r="D3926" s="22" t="s">
        <v>61</v>
      </c>
      <c r="E3926" s="22" t="s">
        <v>10275</v>
      </c>
      <c r="F3926" s="31">
        <v>43110.636886574073</v>
      </c>
      <c r="G3926" s="31">
        <v>43115</v>
      </c>
      <c r="H3926" s="31">
        <v>43480</v>
      </c>
      <c r="I3926" s="31">
        <v>43140.635162037033</v>
      </c>
      <c r="J3926" s="22" t="s">
        <v>73</v>
      </c>
      <c r="K3926" s="32" t="s">
        <v>74</v>
      </c>
      <c r="L3926" s="32" t="s">
        <v>10276</v>
      </c>
      <c r="N3926" s="24">
        <v>923.1525</v>
      </c>
      <c r="O3926" s="24">
        <v>826</v>
      </c>
      <c r="P3926" s="32" t="s">
        <v>6654</v>
      </c>
      <c r="Q3926" s="43" t="s">
        <v>6655</v>
      </c>
      <c r="R3926" s="43" t="s">
        <v>78</v>
      </c>
      <c r="S3926" s="47">
        <v>5</v>
      </c>
    </row>
    <row r="3927" spans="1:19" ht="12.75">
      <c r="A3927" s="22" t="s">
        <v>60</v>
      </c>
      <c r="B3927" s="22" t="s">
        <v>1395</v>
      </c>
      <c r="C3927" s="22" t="s">
        <v>63</v>
      </c>
      <c r="D3927" s="22" t="s">
        <v>61</v>
      </c>
      <c r="E3927" s="22" t="s">
        <v>10277</v>
      </c>
      <c r="F3927" s="31">
        <v>43117.637442129628</v>
      </c>
      <c r="G3927" s="31">
        <v>43121</v>
      </c>
      <c r="H3927" s="31">
        <v>43486</v>
      </c>
      <c r="I3927" s="31">
        <v>43147</v>
      </c>
      <c r="J3927" s="22" t="s">
        <v>73</v>
      </c>
      <c r="K3927" s="32" t="s">
        <v>95</v>
      </c>
      <c r="L3927" s="32" t="s">
        <v>10278</v>
      </c>
      <c r="N3927" s="24">
        <v>3021.9965999999999</v>
      </c>
      <c r="O3927" s="24">
        <v>0</v>
      </c>
      <c r="P3927" s="32" t="s">
        <v>209</v>
      </c>
      <c r="Q3927" s="43" t="s">
        <v>210</v>
      </c>
      <c r="R3927" s="43" t="s">
        <v>78</v>
      </c>
      <c r="S3927" s="47">
        <v>4</v>
      </c>
    </row>
    <row r="3928" spans="1:19" ht="12.75">
      <c r="A3928" s="22" t="s">
        <v>60</v>
      </c>
      <c r="B3928" s="22" t="s">
        <v>382</v>
      </c>
      <c r="C3928" s="22" t="s">
        <v>63</v>
      </c>
      <c r="D3928" s="22" t="s">
        <v>61</v>
      </c>
      <c r="E3928" s="22" t="s">
        <v>10279</v>
      </c>
      <c r="F3928" s="31">
        <v>43123.714571759258</v>
      </c>
      <c r="G3928" s="31">
        <v>43130</v>
      </c>
      <c r="H3928" s="31">
        <v>43495</v>
      </c>
      <c r="I3928" s="31">
        <v>43153</v>
      </c>
      <c r="J3928" s="22" t="s">
        <v>73</v>
      </c>
      <c r="K3928" s="32" t="s">
        <v>119</v>
      </c>
      <c r="L3928" s="32" t="s">
        <v>10280</v>
      </c>
      <c r="N3928" s="24">
        <v>1156.098</v>
      </c>
      <c r="O3928" s="24">
        <v>857.76</v>
      </c>
      <c r="P3928" s="32" t="s">
        <v>121</v>
      </c>
      <c r="Q3928" s="43" t="s">
        <v>122</v>
      </c>
      <c r="R3928" s="43" t="s">
        <v>78</v>
      </c>
      <c r="S3928" s="47">
        <v>5</v>
      </c>
    </row>
    <row r="3929" spans="1:19" ht="12.75">
      <c r="A3929" s="22" t="s">
        <v>60</v>
      </c>
      <c r="B3929" s="22" t="s">
        <v>549</v>
      </c>
      <c r="C3929" s="22" t="s">
        <v>63</v>
      </c>
      <c r="D3929" s="22" t="s">
        <v>61</v>
      </c>
      <c r="E3929" s="22" t="s">
        <v>10281</v>
      </c>
      <c r="F3929" s="31">
        <v>43131.474340277775</v>
      </c>
      <c r="G3929" s="31">
        <v>43131</v>
      </c>
      <c r="H3929" s="31">
        <v>43496</v>
      </c>
      <c r="I3929" s="31">
        <v>43161.474016203705</v>
      </c>
      <c r="J3929" s="22" t="s">
        <v>124</v>
      </c>
      <c r="K3929" s="32" t="s">
        <v>89</v>
      </c>
      <c r="L3929" s="32" t="s">
        <v>10282</v>
      </c>
      <c r="M3929" s="32" t="s">
        <v>4350</v>
      </c>
      <c r="N3929" s="24">
        <v>-484.31</v>
      </c>
      <c r="O3929" s="24">
        <v>-484.31</v>
      </c>
      <c r="P3929" s="32" t="s">
        <v>345</v>
      </c>
      <c r="Q3929" s="43" t="s">
        <v>346</v>
      </c>
      <c r="R3929" s="43" t="s">
        <v>78</v>
      </c>
      <c r="S3929" s="47">
        <v>1</v>
      </c>
    </row>
    <row r="3930" spans="1:19" ht="12.75">
      <c r="A3930" s="22" t="s">
        <v>60</v>
      </c>
      <c r="B3930" s="22" t="s">
        <v>211</v>
      </c>
      <c r="C3930" s="22" t="s">
        <v>63</v>
      </c>
      <c r="D3930" s="22" t="s">
        <v>61</v>
      </c>
      <c r="E3930" s="22" t="s">
        <v>10283</v>
      </c>
      <c r="F3930" s="31">
        <v>43111.455208333333</v>
      </c>
      <c r="G3930" s="31">
        <v>43155</v>
      </c>
      <c r="H3930" s="31">
        <v>43520</v>
      </c>
      <c r="I3930" s="31">
        <v>43171.454421296294</v>
      </c>
      <c r="J3930" s="22" t="s">
        <v>118</v>
      </c>
      <c r="K3930" s="32" t="s">
        <v>89</v>
      </c>
      <c r="L3930" s="32" t="s">
        <v>10284</v>
      </c>
      <c r="M3930" s="32" t="s">
        <v>10285</v>
      </c>
      <c r="N3930" s="24">
        <v>5182.7349999999997</v>
      </c>
      <c r="O3930" s="24">
        <v>4254.12</v>
      </c>
      <c r="P3930" s="32" t="s">
        <v>522</v>
      </c>
      <c r="Q3930" s="43" t="s">
        <v>523</v>
      </c>
      <c r="R3930" s="43" t="s">
        <v>78</v>
      </c>
      <c r="S3930" s="47">
        <v>5</v>
      </c>
    </row>
    <row r="3931" spans="1:19" ht="12.75">
      <c r="A3931" s="22" t="s">
        <v>60</v>
      </c>
      <c r="B3931" s="22" t="s">
        <v>10286</v>
      </c>
      <c r="C3931" s="22" t="s">
        <v>63</v>
      </c>
      <c r="D3931" s="22" t="s">
        <v>61</v>
      </c>
      <c r="E3931" s="22" t="s">
        <v>10287</v>
      </c>
      <c r="F3931" s="31">
        <v>43116.517743055556</v>
      </c>
      <c r="G3931" s="31">
        <v>43131</v>
      </c>
      <c r="H3931" s="31">
        <v>43496</v>
      </c>
      <c r="I3931" s="31">
        <v>43146</v>
      </c>
      <c r="J3931" s="22" t="s">
        <v>73</v>
      </c>
      <c r="K3931" s="32" t="s">
        <v>74</v>
      </c>
      <c r="L3931" s="32" t="s">
        <v>10288</v>
      </c>
      <c r="N3931" s="24">
        <v>5178.3850000000002</v>
      </c>
      <c r="O3931" s="24">
        <v>8040.68</v>
      </c>
      <c r="P3931" s="32" t="s">
        <v>2499</v>
      </c>
      <c r="Q3931" s="43" t="s">
        <v>2500</v>
      </c>
      <c r="R3931" s="43" t="s">
        <v>78</v>
      </c>
      <c r="S3931" s="47">
        <v>4</v>
      </c>
    </row>
    <row r="3932" spans="1:19" ht="12.75">
      <c r="A3932" s="22" t="s">
        <v>60</v>
      </c>
      <c r="B3932" s="22" t="s">
        <v>211</v>
      </c>
      <c r="C3932" s="22" t="s">
        <v>63</v>
      </c>
      <c r="D3932" s="22" t="s">
        <v>61</v>
      </c>
      <c r="E3932" s="22" t="s">
        <v>10289</v>
      </c>
      <c r="F3932" s="31">
        <v>43130.69976851852</v>
      </c>
      <c r="G3932" s="31">
        <v>43130</v>
      </c>
      <c r="H3932" s="31">
        <v>43495</v>
      </c>
      <c r="I3932" s="31">
        <v>43160.698483796295</v>
      </c>
      <c r="J3932" s="22" t="s">
        <v>73</v>
      </c>
      <c r="K3932" s="32" t="s">
        <v>95</v>
      </c>
      <c r="L3932" s="32" t="s">
        <v>10290</v>
      </c>
      <c r="N3932" s="24">
        <v>340.58</v>
      </c>
      <c r="O3932" s="24">
        <v>0</v>
      </c>
      <c r="P3932" s="32" t="s">
        <v>5478</v>
      </c>
      <c r="Q3932" s="43" t="s">
        <v>5479</v>
      </c>
      <c r="R3932" s="43" t="s">
        <v>78</v>
      </c>
      <c r="S3932" s="47">
        <v>5</v>
      </c>
    </row>
    <row r="3933" spans="1:19" ht="12.75">
      <c r="A3933" s="22" t="s">
        <v>60</v>
      </c>
      <c r="B3933" s="22" t="s">
        <v>4196</v>
      </c>
      <c r="C3933" s="22" t="s">
        <v>63</v>
      </c>
      <c r="D3933" s="22" t="s">
        <v>61</v>
      </c>
      <c r="E3933" s="22" t="s">
        <v>10291</v>
      </c>
      <c r="F3933" s="31">
        <v>43112.411319444444</v>
      </c>
      <c r="G3933" s="31">
        <v>43112</v>
      </c>
      <c r="H3933" s="31">
        <v>43477</v>
      </c>
      <c r="I3933" s="31">
        <v>43142</v>
      </c>
      <c r="J3933" s="22" t="s">
        <v>73</v>
      </c>
      <c r="K3933" s="32" t="s">
        <v>119</v>
      </c>
      <c r="L3933" s="32" t="s">
        <v>10292</v>
      </c>
      <c r="N3933" s="24">
        <v>335.51</v>
      </c>
      <c r="O3933" s="24">
        <v>324.52999999999997</v>
      </c>
      <c r="P3933" s="32" t="s">
        <v>708</v>
      </c>
      <c r="Q3933" s="43" t="s">
        <v>709</v>
      </c>
      <c r="R3933" s="43" t="s">
        <v>78</v>
      </c>
      <c r="S3933" s="47">
        <v>5</v>
      </c>
    </row>
    <row r="3934" spans="1:19" ht="12.75">
      <c r="A3934" s="22" t="s">
        <v>60</v>
      </c>
      <c r="B3934" s="22" t="s">
        <v>211</v>
      </c>
      <c r="C3934" s="22" t="s">
        <v>63</v>
      </c>
      <c r="D3934" s="22" t="s">
        <v>61</v>
      </c>
      <c r="E3934" s="22" t="s">
        <v>10293</v>
      </c>
      <c r="F3934" s="31">
        <v>43121.394768518519</v>
      </c>
      <c r="G3934" s="31">
        <v>43140</v>
      </c>
      <c r="H3934" s="31">
        <v>43505</v>
      </c>
      <c r="I3934" s="31">
        <v>43151.392106481479</v>
      </c>
      <c r="J3934" s="22" t="s">
        <v>73</v>
      </c>
      <c r="K3934" s="32" t="s">
        <v>119</v>
      </c>
      <c r="L3934" s="32" t="s">
        <v>10294</v>
      </c>
      <c r="N3934" s="24">
        <v>466.215</v>
      </c>
      <c r="O3934" s="24">
        <v>501.44</v>
      </c>
      <c r="P3934" s="32" t="s">
        <v>421</v>
      </c>
      <c r="Q3934" s="43" t="s">
        <v>422</v>
      </c>
      <c r="R3934" s="43" t="s">
        <v>78</v>
      </c>
      <c r="S3934" s="47">
        <v>5</v>
      </c>
    </row>
    <row r="3935" spans="1:19" ht="12.75">
      <c r="A3935" s="22" t="s">
        <v>60</v>
      </c>
      <c r="B3935" s="22" t="s">
        <v>258</v>
      </c>
      <c r="C3935" s="22" t="s">
        <v>63</v>
      </c>
      <c r="D3935" s="22" t="s">
        <v>61</v>
      </c>
      <c r="E3935" s="22" t="s">
        <v>10295</v>
      </c>
      <c r="F3935" s="31">
        <v>43119.456759259258</v>
      </c>
      <c r="G3935" s="31">
        <v>43131</v>
      </c>
      <c r="H3935" s="31">
        <v>43496</v>
      </c>
      <c r="I3935" s="31">
        <v>43149</v>
      </c>
      <c r="J3935" s="22" t="s">
        <v>73</v>
      </c>
      <c r="K3935" s="32" t="s">
        <v>95</v>
      </c>
      <c r="L3935" s="32" t="s">
        <v>10296</v>
      </c>
      <c r="N3935" s="24">
        <v>2262.6475</v>
      </c>
      <c r="O3935" s="24">
        <v>0</v>
      </c>
      <c r="P3935" s="32" t="s">
        <v>729</v>
      </c>
      <c r="Q3935" s="43" t="s">
        <v>730</v>
      </c>
      <c r="R3935" s="43" t="s">
        <v>78</v>
      </c>
      <c r="S3935" s="47">
        <v>5</v>
      </c>
    </row>
    <row r="3936" spans="1:19" ht="12.75">
      <c r="A3936" s="22" t="s">
        <v>60</v>
      </c>
      <c r="B3936" s="22" t="s">
        <v>544</v>
      </c>
      <c r="C3936" s="22" t="s">
        <v>63</v>
      </c>
      <c r="D3936" s="22" t="s">
        <v>61</v>
      </c>
      <c r="E3936" s="22" t="s">
        <v>10297</v>
      </c>
      <c r="F3936" s="31">
        <v>43117.668969907405</v>
      </c>
      <c r="G3936" s="31">
        <v>43117</v>
      </c>
      <c r="H3936" s="31">
        <v>43482</v>
      </c>
      <c r="I3936" s="31">
        <v>43147</v>
      </c>
      <c r="J3936" s="22" t="s">
        <v>73</v>
      </c>
      <c r="K3936" s="32" t="s">
        <v>119</v>
      </c>
      <c r="L3936" s="32" t="s">
        <v>10298</v>
      </c>
      <c r="N3936" s="24">
        <v>549.5566</v>
      </c>
      <c r="O3936" s="24">
        <v>594.03</v>
      </c>
      <c r="P3936" s="32" t="s">
        <v>421</v>
      </c>
      <c r="Q3936" s="43" t="s">
        <v>422</v>
      </c>
      <c r="R3936" s="43" t="s">
        <v>78</v>
      </c>
      <c r="S3936" s="47">
        <v>5</v>
      </c>
    </row>
    <row r="3937" spans="1:19" ht="12.75">
      <c r="A3937" s="22" t="s">
        <v>60</v>
      </c>
      <c r="B3937" s="22" t="s">
        <v>829</v>
      </c>
      <c r="C3937" s="22" t="s">
        <v>63</v>
      </c>
      <c r="D3937" s="22" t="s">
        <v>61</v>
      </c>
      <c r="E3937" s="22" t="s">
        <v>10299</v>
      </c>
      <c r="F3937" s="31">
        <v>43129.627881944441</v>
      </c>
      <c r="G3937" s="31">
        <v>43144</v>
      </c>
      <c r="H3937" s="31">
        <v>43509</v>
      </c>
      <c r="I3937" s="31">
        <v>43159</v>
      </c>
      <c r="J3937" s="22" t="s">
        <v>73</v>
      </c>
      <c r="K3937" s="32" t="s">
        <v>89</v>
      </c>
      <c r="L3937" s="32" t="s">
        <v>10300</v>
      </c>
      <c r="M3937" s="32" t="s">
        <v>10301</v>
      </c>
      <c r="N3937" s="24">
        <v>665.53</v>
      </c>
      <c r="O3937" s="24">
        <v>448.76</v>
      </c>
      <c r="P3937" s="32" t="s">
        <v>217</v>
      </c>
      <c r="Q3937" s="43" t="s">
        <v>218</v>
      </c>
      <c r="R3937" s="43" t="s">
        <v>78</v>
      </c>
      <c r="S3937" s="47">
        <v>5</v>
      </c>
    </row>
    <row r="3938" spans="1:19" ht="12.75">
      <c r="A3938" s="22" t="s">
        <v>60</v>
      </c>
      <c r="B3938" s="22" t="s">
        <v>211</v>
      </c>
      <c r="C3938" s="22" t="s">
        <v>63</v>
      </c>
      <c r="D3938" s="22" t="s">
        <v>61</v>
      </c>
      <c r="E3938" s="22" t="s">
        <v>10302</v>
      </c>
      <c r="F3938" s="31">
        <v>43116.008298611108</v>
      </c>
      <c r="G3938" s="31">
        <v>43156</v>
      </c>
      <c r="H3938" s="31">
        <v>43521</v>
      </c>
      <c r="I3938" s="31">
        <v>43176.008298611108</v>
      </c>
      <c r="J3938" s="22" t="s">
        <v>73</v>
      </c>
      <c r="K3938" s="32" t="s">
        <v>119</v>
      </c>
      <c r="L3938" s="32" t="s">
        <v>10303</v>
      </c>
      <c r="N3938" s="24">
        <v>364.31599999999997</v>
      </c>
      <c r="O3938" s="24">
        <v>361.54</v>
      </c>
      <c r="P3938" s="32" t="s">
        <v>10304</v>
      </c>
      <c r="Q3938" s="43" t="s">
        <v>10305</v>
      </c>
      <c r="R3938" s="43" t="s">
        <v>78</v>
      </c>
      <c r="S3938" s="47">
        <v>4</v>
      </c>
    </row>
    <row r="3939" spans="1:19" ht="12.75">
      <c r="A3939" s="22" t="s">
        <v>60</v>
      </c>
      <c r="B3939" s="22" t="s">
        <v>245</v>
      </c>
      <c r="C3939" s="22" t="s">
        <v>63</v>
      </c>
      <c r="D3939" s="22" t="s">
        <v>61</v>
      </c>
      <c r="E3939" s="22" t="s">
        <v>10306</v>
      </c>
      <c r="F3939" s="31">
        <v>43124.09269675926</v>
      </c>
      <c r="G3939" s="31">
        <v>43159</v>
      </c>
      <c r="H3939" s="31">
        <v>43524</v>
      </c>
      <c r="I3939" s="31">
        <v>43184.09269675926</v>
      </c>
      <c r="J3939" s="22" t="s">
        <v>118</v>
      </c>
      <c r="K3939" s="32" t="s">
        <v>119</v>
      </c>
      <c r="L3939" s="32" t="s">
        <v>10307</v>
      </c>
      <c r="N3939" s="24">
        <v>825.76</v>
      </c>
      <c r="O3939" s="24">
        <v>825.76</v>
      </c>
      <c r="P3939" s="32" t="s">
        <v>472</v>
      </c>
      <c r="Q3939" s="43" t="s">
        <v>473</v>
      </c>
      <c r="R3939" s="43" t="s">
        <v>78</v>
      </c>
      <c r="S3939" s="47">
        <v>1</v>
      </c>
    </row>
    <row r="3940" spans="1:19" ht="12.75">
      <c r="A3940" s="22" t="s">
        <v>60</v>
      </c>
      <c r="B3940" s="22" t="s">
        <v>245</v>
      </c>
      <c r="C3940" s="22" t="s">
        <v>63</v>
      </c>
      <c r="D3940" s="22" t="s">
        <v>61</v>
      </c>
      <c r="E3940" s="22" t="s">
        <v>10308</v>
      </c>
      <c r="F3940" s="31">
        <v>43120.698449074072</v>
      </c>
      <c r="G3940" s="31">
        <v>43131</v>
      </c>
      <c r="H3940" s="31">
        <v>43496</v>
      </c>
      <c r="I3940" s="31">
        <v>43150.687997685185</v>
      </c>
      <c r="J3940" s="22" t="s">
        <v>73</v>
      </c>
      <c r="K3940" s="32" t="s">
        <v>119</v>
      </c>
      <c r="L3940" s="32" t="s">
        <v>10309</v>
      </c>
      <c r="N3940" s="24">
        <v>5153.6499999999996</v>
      </c>
      <c r="O3940" s="24">
        <v>4380.8500000000004</v>
      </c>
      <c r="P3940" s="32" t="s">
        <v>176</v>
      </c>
      <c r="Q3940" s="43" t="s">
        <v>177</v>
      </c>
      <c r="R3940" s="43" t="s">
        <v>78</v>
      </c>
      <c r="S3940" s="47">
        <v>5</v>
      </c>
    </row>
    <row r="3941" spans="1:19" ht="12.75">
      <c r="A3941" s="22" t="s">
        <v>60</v>
      </c>
      <c r="B3941" s="22" t="s">
        <v>3224</v>
      </c>
      <c r="C3941" s="22" t="s">
        <v>63</v>
      </c>
      <c r="D3941" s="22" t="s">
        <v>61</v>
      </c>
      <c r="E3941" s="22" t="s">
        <v>10310</v>
      </c>
      <c r="F3941" s="31">
        <v>43104.606712962959</v>
      </c>
      <c r="G3941" s="31">
        <v>43131</v>
      </c>
      <c r="H3941" s="31">
        <v>43496</v>
      </c>
      <c r="I3941" s="31">
        <v>43134</v>
      </c>
      <c r="J3941" s="22" t="s">
        <v>73</v>
      </c>
      <c r="K3941" s="32" t="s">
        <v>74</v>
      </c>
      <c r="L3941" s="32" t="s">
        <v>10311</v>
      </c>
      <c r="N3941" s="24">
        <v>1687.01</v>
      </c>
      <c r="O3941" s="24">
        <v>1927.61</v>
      </c>
      <c r="P3941" s="32" t="s">
        <v>176</v>
      </c>
      <c r="Q3941" s="43" t="s">
        <v>177</v>
      </c>
      <c r="R3941" s="43" t="s">
        <v>78</v>
      </c>
      <c r="S3941" s="47">
        <v>3</v>
      </c>
    </row>
    <row r="3942" spans="1:19" ht="12.75">
      <c r="A3942" s="22" t="s">
        <v>60</v>
      </c>
      <c r="B3942" s="22" t="s">
        <v>245</v>
      </c>
      <c r="C3942" s="22" t="s">
        <v>63</v>
      </c>
      <c r="D3942" s="22" t="s">
        <v>61</v>
      </c>
      <c r="E3942" s="22" t="s">
        <v>10312</v>
      </c>
      <c r="F3942" s="31">
        <v>43111.392060185186</v>
      </c>
      <c r="G3942" s="31">
        <v>43112</v>
      </c>
      <c r="H3942" s="31">
        <v>43477</v>
      </c>
      <c r="I3942" s="31">
        <v>43141.389085648145</v>
      </c>
      <c r="J3942" s="22" t="s">
        <v>73</v>
      </c>
      <c r="K3942" s="32" t="s">
        <v>74</v>
      </c>
      <c r="L3942" s="32" t="s">
        <v>10313</v>
      </c>
      <c r="N3942" s="24">
        <v>722.13</v>
      </c>
      <c r="O3942" s="24">
        <v>538.85</v>
      </c>
      <c r="P3942" s="32" t="s">
        <v>4319</v>
      </c>
      <c r="Q3942" s="43" t="s">
        <v>4320</v>
      </c>
      <c r="R3942" s="43" t="s">
        <v>78</v>
      </c>
      <c r="S3942" s="47">
        <v>5</v>
      </c>
    </row>
    <row r="3943" spans="1:19" ht="12.75">
      <c r="A3943" s="22" t="s">
        <v>60</v>
      </c>
      <c r="B3943" s="22" t="s">
        <v>308</v>
      </c>
      <c r="C3943" s="22" t="s">
        <v>63</v>
      </c>
      <c r="D3943" s="22" t="s">
        <v>61</v>
      </c>
      <c r="E3943" s="22" t="s">
        <v>10314</v>
      </c>
      <c r="F3943" s="31">
        <v>43124.697326388887</v>
      </c>
      <c r="G3943" s="31">
        <v>43151</v>
      </c>
      <c r="H3943" s="31">
        <v>43516</v>
      </c>
      <c r="I3943" s="31">
        <v>43154.691759259258</v>
      </c>
      <c r="J3943" s="22" t="s">
        <v>73</v>
      </c>
      <c r="K3943" s="32" t="s">
        <v>119</v>
      </c>
      <c r="L3943" s="32" t="s">
        <v>10315</v>
      </c>
      <c r="N3943" s="24">
        <v>2901.41</v>
      </c>
      <c r="O3943" s="24">
        <v>3237.07</v>
      </c>
      <c r="P3943" s="32" t="s">
        <v>788</v>
      </c>
      <c r="Q3943" s="43" t="s">
        <v>789</v>
      </c>
      <c r="R3943" s="43" t="s">
        <v>78</v>
      </c>
      <c r="S3943" s="47">
        <v>5</v>
      </c>
    </row>
    <row r="3944" spans="1:19" ht="12.75">
      <c r="A3944" s="22" t="s">
        <v>60</v>
      </c>
      <c r="B3944" s="22" t="s">
        <v>1589</v>
      </c>
      <c r="C3944" s="22" t="s">
        <v>63</v>
      </c>
      <c r="D3944" s="22" t="s">
        <v>61</v>
      </c>
      <c r="E3944" s="22" t="s">
        <v>10316</v>
      </c>
      <c r="F3944" s="31">
        <v>43110.458969907406</v>
      </c>
      <c r="G3944" s="31">
        <v>43128</v>
      </c>
      <c r="H3944" s="31">
        <v>43493</v>
      </c>
      <c r="I3944" s="31">
        <v>43140</v>
      </c>
      <c r="J3944" s="22" t="s">
        <v>73</v>
      </c>
      <c r="K3944" s="32" t="s">
        <v>89</v>
      </c>
      <c r="L3944" s="32" t="s">
        <v>10317</v>
      </c>
      <c r="M3944" s="32" t="s">
        <v>2531</v>
      </c>
      <c r="N3944" s="24">
        <v>847.01</v>
      </c>
      <c r="O3944" s="24">
        <v>716.57</v>
      </c>
      <c r="P3944" s="32" t="s">
        <v>136</v>
      </c>
      <c r="Q3944" s="43" t="s">
        <v>137</v>
      </c>
      <c r="R3944" s="43" t="s">
        <v>78</v>
      </c>
      <c r="S3944" s="47">
        <v>5</v>
      </c>
    </row>
    <row r="3945" spans="1:19" ht="12.75">
      <c r="A3945" s="22" t="s">
        <v>60</v>
      </c>
      <c r="B3945" s="22" t="s">
        <v>211</v>
      </c>
      <c r="C3945" s="22" t="s">
        <v>63</v>
      </c>
      <c r="D3945" s="22" t="s">
        <v>61</v>
      </c>
      <c r="E3945" s="22" t="s">
        <v>10318</v>
      </c>
      <c r="F3945" s="31">
        <v>43111.597025462965</v>
      </c>
      <c r="G3945" s="31">
        <v>43111</v>
      </c>
      <c r="H3945" s="31">
        <v>43476</v>
      </c>
      <c r="I3945" s="31">
        <v>43141.585844907408</v>
      </c>
      <c r="J3945" s="22" t="s">
        <v>73</v>
      </c>
      <c r="K3945" s="32" t="s">
        <v>95</v>
      </c>
      <c r="L3945" s="32" t="s">
        <v>10319</v>
      </c>
      <c r="N3945" s="24">
        <v>1635.8733</v>
      </c>
      <c r="O3945" s="24">
        <v>0</v>
      </c>
      <c r="P3945" s="32" t="s">
        <v>455</v>
      </c>
      <c r="Q3945" s="43" t="s">
        <v>456</v>
      </c>
      <c r="R3945" s="43" t="s">
        <v>78</v>
      </c>
      <c r="S3945" s="47">
        <v>5</v>
      </c>
    </row>
    <row r="3946" spans="1:19" ht="12.75">
      <c r="A3946" s="22" t="s">
        <v>60</v>
      </c>
      <c r="B3946" s="22" t="s">
        <v>1287</v>
      </c>
      <c r="C3946" s="22" t="s">
        <v>63</v>
      </c>
      <c r="D3946" s="22" t="s">
        <v>61</v>
      </c>
      <c r="E3946" s="22" t="s">
        <v>10320</v>
      </c>
      <c r="F3946" s="31">
        <v>43115.592581018514</v>
      </c>
      <c r="G3946" s="31">
        <v>42897</v>
      </c>
      <c r="H3946" s="31">
        <v>43262</v>
      </c>
      <c r="I3946" s="31">
        <v>43145.591423611106</v>
      </c>
      <c r="J3946" s="22" t="s">
        <v>145</v>
      </c>
      <c r="K3946" s="32" t="s">
        <v>89</v>
      </c>
      <c r="L3946" s="32" t="s">
        <v>10321</v>
      </c>
      <c r="M3946" s="32" t="s">
        <v>6990</v>
      </c>
      <c r="N3946" s="24">
        <v>0</v>
      </c>
      <c r="O3946" s="24">
        <v>0</v>
      </c>
      <c r="P3946" s="32" t="s">
        <v>2507</v>
      </c>
      <c r="Q3946" s="43" t="s">
        <v>2508</v>
      </c>
      <c r="R3946" s="43" t="s">
        <v>78</v>
      </c>
      <c r="S3946" s="47">
        <v>1</v>
      </c>
    </row>
    <row r="3947" spans="1:19" ht="12.75">
      <c r="A3947" s="22" t="s">
        <v>60</v>
      </c>
      <c r="B3947" s="22" t="s">
        <v>211</v>
      </c>
      <c r="C3947" s="22" t="s">
        <v>63</v>
      </c>
      <c r="D3947" s="22" t="s">
        <v>61</v>
      </c>
      <c r="E3947" s="22" t="s">
        <v>10322</v>
      </c>
      <c r="F3947" s="31">
        <v>43113.26290509259</v>
      </c>
      <c r="G3947" s="31">
        <v>43155</v>
      </c>
      <c r="H3947" s="31">
        <v>43520</v>
      </c>
      <c r="I3947" s="31">
        <v>43173.26290509259</v>
      </c>
      <c r="J3947" s="22" t="s">
        <v>73</v>
      </c>
      <c r="K3947" s="32" t="s">
        <v>95</v>
      </c>
      <c r="L3947" s="32" t="s">
        <v>10323</v>
      </c>
      <c r="N3947" s="24">
        <v>1081.4559999999999</v>
      </c>
      <c r="O3947" s="24">
        <v>0</v>
      </c>
      <c r="P3947" s="32" t="s">
        <v>184</v>
      </c>
      <c r="Q3947" s="43" t="s">
        <v>185</v>
      </c>
      <c r="R3947" s="43" t="s">
        <v>78</v>
      </c>
      <c r="S3947" s="47">
        <v>5</v>
      </c>
    </row>
    <row r="3948" spans="1:19" ht="12.75">
      <c r="A3948" s="22" t="s">
        <v>60</v>
      </c>
      <c r="B3948" s="22" t="s">
        <v>211</v>
      </c>
      <c r="C3948" s="22" t="s">
        <v>63</v>
      </c>
      <c r="D3948" s="22" t="s">
        <v>61</v>
      </c>
      <c r="E3948" s="22" t="s">
        <v>10324</v>
      </c>
      <c r="F3948" s="31">
        <v>43123.518043981479</v>
      </c>
      <c r="G3948" s="31">
        <v>43122</v>
      </c>
      <c r="H3948" s="31">
        <v>43487</v>
      </c>
      <c r="I3948" s="31">
        <v>43153.510509259257</v>
      </c>
      <c r="J3948" s="22" t="s">
        <v>145</v>
      </c>
      <c r="K3948" s="32" t="s">
        <v>89</v>
      </c>
      <c r="L3948" s="32" t="s">
        <v>10325</v>
      </c>
      <c r="M3948" s="32" t="s">
        <v>6925</v>
      </c>
      <c r="N3948" s="24">
        <v>1228.54</v>
      </c>
      <c r="O3948" s="24">
        <v>1228.54</v>
      </c>
      <c r="P3948" s="32" t="s">
        <v>853</v>
      </c>
      <c r="Q3948" s="43" t="s">
        <v>854</v>
      </c>
      <c r="R3948" s="43" t="s">
        <v>112</v>
      </c>
      <c r="S3948" s="47">
        <v>1</v>
      </c>
    </row>
    <row r="3949" spans="1:19" ht="12.75">
      <c r="A3949" s="22" t="s">
        <v>60</v>
      </c>
      <c r="B3949" s="22" t="s">
        <v>211</v>
      </c>
      <c r="C3949" s="22" t="s">
        <v>63</v>
      </c>
      <c r="D3949" s="22" t="s">
        <v>61</v>
      </c>
      <c r="E3949" s="22" t="s">
        <v>10326</v>
      </c>
      <c r="F3949" s="31">
        <v>43130.717314814814</v>
      </c>
      <c r="G3949" s="31">
        <v>43131</v>
      </c>
      <c r="H3949" s="31">
        <v>43496</v>
      </c>
      <c r="I3949" s="31">
        <v>43160.716249999998</v>
      </c>
      <c r="J3949" s="22" t="s">
        <v>73</v>
      </c>
      <c r="K3949" s="32" t="s">
        <v>74</v>
      </c>
      <c r="L3949" s="32" t="s">
        <v>10327</v>
      </c>
      <c r="N3949" s="24">
        <v>391.41329999999999</v>
      </c>
      <c r="O3949" s="24">
        <v>441.685</v>
      </c>
      <c r="P3949" s="32" t="s">
        <v>261</v>
      </c>
      <c r="Q3949" s="43" t="s">
        <v>262</v>
      </c>
      <c r="R3949" s="43" t="s">
        <v>78</v>
      </c>
      <c r="S3949" s="47">
        <v>5</v>
      </c>
    </row>
    <row r="3950" spans="1:19" ht="12.75">
      <c r="A3950" s="22" t="s">
        <v>60</v>
      </c>
      <c r="B3950" s="22" t="s">
        <v>211</v>
      </c>
      <c r="C3950" s="22" t="s">
        <v>63</v>
      </c>
      <c r="D3950" s="22" t="s">
        <v>61</v>
      </c>
      <c r="E3950" s="22" t="s">
        <v>10328</v>
      </c>
      <c r="F3950" s="31">
        <v>43106.046736111108</v>
      </c>
      <c r="G3950" s="31">
        <v>43148</v>
      </c>
      <c r="H3950" s="31">
        <v>43513</v>
      </c>
      <c r="I3950" s="31">
        <v>43166.046736111108</v>
      </c>
      <c r="J3950" s="22" t="s">
        <v>73</v>
      </c>
      <c r="K3950" s="32" t="s">
        <v>119</v>
      </c>
      <c r="L3950" s="32" t="s">
        <v>10329</v>
      </c>
      <c r="N3950" s="24">
        <v>1000.057</v>
      </c>
      <c r="O3950" s="24">
        <v>690.17</v>
      </c>
      <c r="P3950" s="32" t="s">
        <v>150</v>
      </c>
      <c r="Q3950" s="43" t="s">
        <v>151</v>
      </c>
      <c r="R3950" s="43" t="s">
        <v>78</v>
      </c>
      <c r="S3950" s="47">
        <v>5</v>
      </c>
    </row>
    <row r="3951" spans="1:19" ht="12.75">
      <c r="A3951" s="22" t="s">
        <v>60</v>
      </c>
      <c r="B3951" s="22" t="s">
        <v>211</v>
      </c>
      <c r="C3951" s="22" t="s">
        <v>63</v>
      </c>
      <c r="D3951" s="22" t="s">
        <v>61</v>
      </c>
      <c r="E3951" s="22" t="s">
        <v>10330</v>
      </c>
      <c r="F3951" s="31">
        <v>43129.624131944445</v>
      </c>
      <c r="G3951" s="31">
        <v>43129</v>
      </c>
      <c r="H3951" s="31">
        <v>43494</v>
      </c>
      <c r="I3951" s="31">
        <v>43159.621331018519</v>
      </c>
      <c r="J3951" s="22" t="s">
        <v>73</v>
      </c>
      <c r="K3951" s="32" t="s">
        <v>119</v>
      </c>
      <c r="L3951" s="32" t="s">
        <v>10331</v>
      </c>
      <c r="N3951" s="24">
        <v>2368.4933000000001</v>
      </c>
      <c r="O3951" s="24">
        <v>1451.80</v>
      </c>
      <c r="P3951" s="32" t="s">
        <v>1585</v>
      </c>
      <c r="Q3951" s="43" t="s">
        <v>1586</v>
      </c>
      <c r="R3951" s="43" t="s">
        <v>78</v>
      </c>
      <c r="S3951" s="47">
        <v>5</v>
      </c>
    </row>
    <row r="3952" spans="1:19" ht="12.75">
      <c r="A3952" s="22" t="s">
        <v>60</v>
      </c>
      <c r="B3952" s="22" t="s">
        <v>413</v>
      </c>
      <c r="C3952" s="22" t="s">
        <v>63</v>
      </c>
      <c r="D3952" s="22" t="s">
        <v>61</v>
      </c>
      <c r="E3952" s="22" t="s">
        <v>10332</v>
      </c>
      <c r="F3952" s="31">
        <v>43124.092766203699</v>
      </c>
      <c r="G3952" s="31">
        <v>43159</v>
      </c>
      <c r="H3952" s="31">
        <v>43524</v>
      </c>
      <c r="I3952" s="31">
        <v>43184.092766203699</v>
      </c>
      <c r="J3952" s="22" t="s">
        <v>118</v>
      </c>
      <c r="K3952" s="32" t="s">
        <v>119</v>
      </c>
      <c r="L3952" s="32" t="s">
        <v>10333</v>
      </c>
      <c r="N3952" s="24">
        <v>788.96</v>
      </c>
      <c r="O3952" s="24">
        <v>788.96</v>
      </c>
      <c r="P3952" s="32" t="s">
        <v>953</v>
      </c>
      <c r="Q3952" s="43" t="s">
        <v>954</v>
      </c>
      <c r="R3952" s="43" t="s">
        <v>78</v>
      </c>
      <c r="S3952" s="47">
        <v>1</v>
      </c>
    </row>
    <row r="3953" spans="1:19" ht="12.75">
      <c r="A3953" s="22" t="s">
        <v>60</v>
      </c>
      <c r="B3953" s="22" t="s">
        <v>211</v>
      </c>
      <c r="C3953" s="22" t="s">
        <v>63</v>
      </c>
      <c r="D3953" s="22" t="s">
        <v>61</v>
      </c>
      <c r="E3953" s="22" t="s">
        <v>10334</v>
      </c>
      <c r="F3953" s="31">
        <v>43124.628009259257</v>
      </c>
      <c r="G3953" s="31">
        <v>43124</v>
      </c>
      <c r="H3953" s="31">
        <v>43489</v>
      </c>
      <c r="I3953" s="31">
        <v>43154.617592592593</v>
      </c>
      <c r="J3953" s="22" t="s">
        <v>73</v>
      </c>
      <c r="K3953" s="32" t="s">
        <v>95</v>
      </c>
      <c r="L3953" s="32" t="s">
        <v>10335</v>
      </c>
      <c r="N3953" s="24">
        <v>955.13</v>
      </c>
      <c r="O3953" s="24">
        <v>0</v>
      </c>
      <c r="P3953" s="32" t="s">
        <v>996</v>
      </c>
      <c r="Q3953" s="43" t="s">
        <v>997</v>
      </c>
      <c r="R3953" s="43" t="s">
        <v>78</v>
      </c>
      <c r="S3953" s="47">
        <v>5</v>
      </c>
    </row>
    <row r="3954" spans="1:19" ht="12.75">
      <c r="A3954" s="22" t="s">
        <v>60</v>
      </c>
      <c r="B3954" s="22" t="s">
        <v>211</v>
      </c>
      <c r="C3954" s="22" t="s">
        <v>63</v>
      </c>
      <c r="D3954" s="22" t="s">
        <v>61</v>
      </c>
      <c r="E3954" s="22" t="s">
        <v>10336</v>
      </c>
      <c r="F3954" s="31">
        <v>43106.085682870369</v>
      </c>
      <c r="G3954" s="31">
        <v>43141</v>
      </c>
      <c r="H3954" s="31">
        <v>43506</v>
      </c>
      <c r="I3954" s="31">
        <v>43166.085682870369</v>
      </c>
      <c r="J3954" s="22" t="s">
        <v>118</v>
      </c>
      <c r="K3954" s="32" t="s">
        <v>89</v>
      </c>
      <c r="L3954" s="32" t="s">
        <v>10337</v>
      </c>
      <c r="M3954" s="32" t="s">
        <v>10338</v>
      </c>
      <c r="N3954" s="24">
        <v>711.46</v>
      </c>
      <c r="O3954" s="24">
        <v>570.22</v>
      </c>
      <c r="P3954" s="32" t="s">
        <v>150</v>
      </c>
      <c r="Q3954" s="43" t="s">
        <v>151</v>
      </c>
      <c r="R3954" s="43" t="s">
        <v>78</v>
      </c>
      <c r="S3954" s="47">
        <v>5</v>
      </c>
    </row>
    <row r="3955" spans="1:19" ht="12.75">
      <c r="A3955" s="22" t="s">
        <v>60</v>
      </c>
      <c r="B3955" s="22" t="s">
        <v>770</v>
      </c>
      <c r="C3955" s="22" t="s">
        <v>63</v>
      </c>
      <c r="D3955" s="22" t="s">
        <v>61</v>
      </c>
      <c r="E3955" s="22" t="s">
        <v>10339</v>
      </c>
      <c r="F3955" s="31">
        <v>43125.396319444444</v>
      </c>
      <c r="G3955" s="31">
        <v>43125</v>
      </c>
      <c r="H3955" s="31">
        <v>43496</v>
      </c>
      <c r="I3955" s="31">
        <v>43155</v>
      </c>
      <c r="J3955" s="22" t="s">
        <v>73</v>
      </c>
      <c r="K3955" s="32" t="s">
        <v>108</v>
      </c>
      <c r="L3955" s="32" t="s">
        <v>10340</v>
      </c>
      <c r="N3955" s="24">
        <v>4319.26</v>
      </c>
      <c r="O3955" s="24">
        <v>0</v>
      </c>
      <c r="P3955" s="32" t="s">
        <v>7160</v>
      </c>
      <c r="Q3955" s="43" t="s">
        <v>7161</v>
      </c>
      <c r="R3955" s="43" t="s">
        <v>78</v>
      </c>
      <c r="S3955" s="47">
        <v>5</v>
      </c>
    </row>
    <row r="3956" spans="1:19" ht="12.75">
      <c r="A3956" s="22" t="s">
        <v>60</v>
      </c>
      <c r="B3956" s="22" t="s">
        <v>230</v>
      </c>
      <c r="C3956" s="22" t="s">
        <v>63</v>
      </c>
      <c r="D3956" s="22" t="s">
        <v>61</v>
      </c>
      <c r="E3956" s="22" t="s">
        <v>10341</v>
      </c>
      <c r="F3956" s="31">
        <v>43124.487858796296</v>
      </c>
      <c r="G3956" s="31">
        <v>43124</v>
      </c>
      <c r="H3956" s="31">
        <v>43489</v>
      </c>
      <c r="I3956" s="31">
        <v>43154</v>
      </c>
      <c r="J3956" s="22" t="s">
        <v>73</v>
      </c>
      <c r="K3956" s="32" t="s">
        <v>119</v>
      </c>
      <c r="L3956" s="32" t="s">
        <v>10342</v>
      </c>
      <c r="N3956" s="24">
        <v>2899.1179999999999</v>
      </c>
      <c r="O3956" s="24">
        <v>2236.58</v>
      </c>
      <c r="P3956" s="32" t="s">
        <v>150</v>
      </c>
      <c r="Q3956" s="43" t="s">
        <v>151</v>
      </c>
      <c r="R3956" s="43" t="s">
        <v>78</v>
      </c>
      <c r="S3956" s="47">
        <v>5</v>
      </c>
    </row>
    <row r="3957" spans="1:19" ht="12.75">
      <c r="A3957" s="22" t="s">
        <v>60</v>
      </c>
      <c r="B3957" s="22" t="s">
        <v>211</v>
      </c>
      <c r="C3957" s="22" t="s">
        <v>63</v>
      </c>
      <c r="D3957" s="22" t="s">
        <v>61</v>
      </c>
      <c r="E3957" s="22" t="s">
        <v>10343</v>
      </c>
      <c r="F3957" s="31">
        <v>43125.504884259259</v>
      </c>
      <c r="G3957" s="31">
        <v>43125</v>
      </c>
      <c r="H3957" s="31">
        <v>43490</v>
      </c>
      <c r="I3957" s="31">
        <v>43155.501122685186</v>
      </c>
      <c r="J3957" s="22" t="s">
        <v>73</v>
      </c>
      <c r="K3957" s="32" t="s">
        <v>95</v>
      </c>
      <c r="L3957" s="32" t="s">
        <v>10344</v>
      </c>
      <c r="N3957" s="24">
        <v>809.86</v>
      </c>
      <c r="O3957" s="24">
        <v>0</v>
      </c>
      <c r="P3957" s="32" t="s">
        <v>2584</v>
      </c>
      <c r="Q3957" s="43" t="s">
        <v>2585</v>
      </c>
      <c r="R3957" s="43" t="s">
        <v>78</v>
      </c>
      <c r="S3957" s="47">
        <v>5</v>
      </c>
    </row>
    <row r="3958" spans="1:19" ht="12.75">
      <c r="A3958" s="22" t="s">
        <v>60</v>
      </c>
      <c r="B3958" s="22" t="s">
        <v>211</v>
      </c>
      <c r="C3958" s="22" t="s">
        <v>63</v>
      </c>
      <c r="D3958" s="22" t="s">
        <v>61</v>
      </c>
      <c r="E3958" s="22" t="s">
        <v>10345</v>
      </c>
      <c r="F3958" s="31">
        <v>43105.531435185185</v>
      </c>
      <c r="G3958" s="31">
        <v>43105</v>
      </c>
      <c r="H3958" s="31">
        <v>43470</v>
      </c>
      <c r="I3958" s="31">
        <v>43135.52071759259</v>
      </c>
      <c r="J3958" s="22" t="s">
        <v>73</v>
      </c>
      <c r="K3958" s="32" t="s">
        <v>119</v>
      </c>
      <c r="L3958" s="32" t="s">
        <v>10346</v>
      </c>
      <c r="N3958" s="24">
        <v>635.32500000000005</v>
      </c>
      <c r="O3958" s="24">
        <v>570.03</v>
      </c>
      <c r="P3958" s="32" t="s">
        <v>1315</v>
      </c>
      <c r="Q3958" s="43" t="s">
        <v>1316</v>
      </c>
      <c r="R3958" s="43" t="s">
        <v>78</v>
      </c>
      <c r="S3958" s="47">
        <v>5</v>
      </c>
    </row>
    <row r="3959" spans="1:19" ht="12.75">
      <c r="A3959" s="22" t="s">
        <v>60</v>
      </c>
      <c r="B3959" s="22" t="s">
        <v>245</v>
      </c>
      <c r="C3959" s="22" t="s">
        <v>63</v>
      </c>
      <c r="D3959" s="22" t="s">
        <v>61</v>
      </c>
      <c r="E3959" s="22" t="s">
        <v>10347</v>
      </c>
      <c r="F3959" s="31">
        <v>43108.279560185183</v>
      </c>
      <c r="G3959" s="31">
        <v>43153</v>
      </c>
      <c r="H3959" s="31">
        <v>43518</v>
      </c>
      <c r="I3959" s="31">
        <v>43168.279560185183</v>
      </c>
      <c r="J3959" s="22" t="s">
        <v>73</v>
      </c>
      <c r="K3959" s="32" t="s">
        <v>119</v>
      </c>
      <c r="L3959" s="32" t="s">
        <v>10348</v>
      </c>
      <c r="N3959" s="24">
        <v>2363.8119999999999</v>
      </c>
      <c r="O3959" s="24">
        <v>1964.98</v>
      </c>
      <c r="P3959" s="32" t="s">
        <v>2149</v>
      </c>
      <c r="Q3959" s="43" t="s">
        <v>2150</v>
      </c>
      <c r="R3959" s="43" t="s">
        <v>112</v>
      </c>
      <c r="S3959" s="47">
        <v>4</v>
      </c>
    </row>
    <row r="3960" spans="1:19" ht="12.75">
      <c r="A3960" s="22" t="s">
        <v>60</v>
      </c>
      <c r="B3960" s="22" t="s">
        <v>245</v>
      </c>
      <c r="C3960" s="22" t="s">
        <v>63</v>
      </c>
      <c r="D3960" s="22" t="s">
        <v>61</v>
      </c>
      <c r="E3960" s="22" t="s">
        <v>10349</v>
      </c>
      <c r="F3960" s="31">
        <v>43117.589467592588</v>
      </c>
      <c r="G3960" s="31">
        <v>43117</v>
      </c>
      <c r="H3960" s="31">
        <v>43482</v>
      </c>
      <c r="I3960" s="31">
        <v>43147.585613425923</v>
      </c>
      <c r="J3960" s="22" t="s">
        <v>73</v>
      </c>
      <c r="K3960" s="32" t="s">
        <v>95</v>
      </c>
      <c r="L3960" s="32" t="s">
        <v>10350</v>
      </c>
      <c r="N3960" s="24">
        <v>3801.31</v>
      </c>
      <c r="O3960" s="24">
        <v>0</v>
      </c>
      <c r="P3960" s="32" t="s">
        <v>279</v>
      </c>
      <c r="Q3960" s="43" t="s">
        <v>280</v>
      </c>
      <c r="R3960" s="43" t="s">
        <v>78</v>
      </c>
      <c r="S3960" s="47">
        <v>5</v>
      </c>
    </row>
    <row r="3961" spans="1:19" ht="12.75">
      <c r="A3961" s="22" t="s">
        <v>60</v>
      </c>
      <c r="B3961" s="22" t="s">
        <v>1046</v>
      </c>
      <c r="C3961" s="22" t="s">
        <v>63</v>
      </c>
      <c r="D3961" s="22" t="s">
        <v>61</v>
      </c>
      <c r="E3961" s="22" t="s">
        <v>10351</v>
      </c>
      <c r="F3961" s="31">
        <v>43109.453865740739</v>
      </c>
      <c r="G3961" s="31">
        <v>43131</v>
      </c>
      <c r="H3961" s="31">
        <v>43496</v>
      </c>
      <c r="I3961" s="31">
        <v>43139.446655092594</v>
      </c>
      <c r="J3961" s="22" t="s">
        <v>73</v>
      </c>
      <c r="K3961" s="32" t="s">
        <v>119</v>
      </c>
      <c r="L3961" s="32" t="s">
        <v>10352</v>
      </c>
      <c r="N3961" s="24">
        <v>2039.18</v>
      </c>
      <c r="O3961" s="24">
        <v>1305.6099999999999</v>
      </c>
      <c r="P3961" s="32" t="s">
        <v>1280</v>
      </c>
      <c r="Q3961" s="43" t="s">
        <v>1281</v>
      </c>
      <c r="R3961" s="43" t="s">
        <v>78</v>
      </c>
      <c r="S3961" s="47">
        <v>5</v>
      </c>
    </row>
    <row r="3962" spans="1:19" ht="12.75">
      <c r="A3962" s="22" t="s">
        <v>60</v>
      </c>
      <c r="B3962" s="22" t="s">
        <v>413</v>
      </c>
      <c r="C3962" s="22" t="s">
        <v>63</v>
      </c>
      <c r="D3962" s="22" t="s">
        <v>61</v>
      </c>
      <c r="E3962" s="22" t="s">
        <v>10353</v>
      </c>
      <c r="F3962" s="31">
        <v>43123.582766203705</v>
      </c>
      <c r="G3962" s="31">
        <v>43142</v>
      </c>
      <c r="H3962" s="31">
        <v>43507</v>
      </c>
      <c r="I3962" s="31">
        <v>43153</v>
      </c>
      <c r="J3962" s="22" t="s">
        <v>73</v>
      </c>
      <c r="K3962" s="32" t="s">
        <v>95</v>
      </c>
      <c r="L3962" s="32" t="s">
        <v>10354</v>
      </c>
      <c r="N3962" s="24">
        <v>0</v>
      </c>
      <c r="O3962" s="24">
        <v>0</v>
      </c>
      <c r="P3962" s="32" t="s">
        <v>105</v>
      </c>
      <c r="Q3962" s="43" t="s">
        <v>106</v>
      </c>
      <c r="R3962" s="43" t="s">
        <v>112</v>
      </c>
      <c r="S3962" s="47">
        <v>4</v>
      </c>
    </row>
    <row r="3963" spans="1:19" ht="12.75">
      <c r="A3963" s="22" t="s">
        <v>60</v>
      </c>
      <c r="B3963" s="22" t="s">
        <v>671</v>
      </c>
      <c r="C3963" s="22" t="s">
        <v>63</v>
      </c>
      <c r="D3963" s="22" t="s">
        <v>61</v>
      </c>
      <c r="E3963" s="22" t="s">
        <v>10355</v>
      </c>
      <c r="F3963" s="31">
        <v>43116.560497685183</v>
      </c>
      <c r="G3963" s="31">
        <v>43122</v>
      </c>
      <c r="H3963" s="31">
        <v>43487</v>
      </c>
      <c r="I3963" s="31">
        <v>43146</v>
      </c>
      <c r="J3963" s="22" t="s">
        <v>73</v>
      </c>
      <c r="K3963" s="32" t="s">
        <v>89</v>
      </c>
      <c r="L3963" s="32" t="s">
        <v>10356</v>
      </c>
      <c r="M3963" s="32" t="s">
        <v>10357</v>
      </c>
      <c r="N3963" s="24">
        <v>464.08120000000002</v>
      </c>
      <c r="O3963" s="24">
        <v>342.695</v>
      </c>
      <c r="P3963" s="32" t="s">
        <v>180</v>
      </c>
      <c r="Q3963" s="43" t="s">
        <v>181</v>
      </c>
      <c r="R3963" s="43" t="s">
        <v>78</v>
      </c>
      <c r="S3963" s="47">
        <v>5</v>
      </c>
    </row>
    <row r="3964" spans="1:19" ht="12.75">
      <c r="A3964" s="22" t="s">
        <v>60</v>
      </c>
      <c r="B3964" s="22" t="s">
        <v>1395</v>
      </c>
      <c r="C3964" s="22" t="s">
        <v>63</v>
      </c>
      <c r="D3964" s="22" t="s">
        <v>61</v>
      </c>
      <c r="E3964" s="22" t="s">
        <v>10358</v>
      </c>
      <c r="F3964" s="31">
        <v>43116.554166666661</v>
      </c>
      <c r="G3964" s="31">
        <v>43118</v>
      </c>
      <c r="H3964" s="31">
        <v>43483</v>
      </c>
      <c r="I3964" s="31">
        <v>43146</v>
      </c>
      <c r="J3964" s="22" t="s">
        <v>73</v>
      </c>
      <c r="K3964" s="32" t="s">
        <v>119</v>
      </c>
      <c r="L3964" s="32" t="s">
        <v>10359</v>
      </c>
      <c r="N3964" s="24">
        <v>3435.8065999999999</v>
      </c>
      <c r="O3964" s="24">
        <v>5153.71</v>
      </c>
      <c r="P3964" s="32" t="s">
        <v>10360</v>
      </c>
      <c r="Q3964" s="43" t="s">
        <v>10361</v>
      </c>
      <c r="R3964" s="43" t="s">
        <v>112</v>
      </c>
      <c r="S3964" s="47">
        <v>5</v>
      </c>
    </row>
    <row r="3965" spans="1:19" ht="12.75">
      <c r="A3965" s="22" t="s">
        <v>60</v>
      </c>
      <c r="B3965" s="22" t="s">
        <v>211</v>
      </c>
      <c r="C3965" s="22" t="s">
        <v>63</v>
      </c>
      <c r="D3965" s="22" t="s">
        <v>61</v>
      </c>
      <c r="E3965" s="22" t="s">
        <v>10362</v>
      </c>
      <c r="F3965" s="31">
        <v>43110.56659722222</v>
      </c>
      <c r="G3965" s="31">
        <v>43110</v>
      </c>
      <c r="H3965" s="31">
        <v>43475</v>
      </c>
      <c r="I3965" s="31">
        <v>43140.565243055556</v>
      </c>
      <c r="J3965" s="22" t="s">
        <v>73</v>
      </c>
      <c r="K3965" s="32" t="s">
        <v>95</v>
      </c>
      <c r="L3965" s="32" t="s">
        <v>10363</v>
      </c>
      <c r="N3965" s="24">
        <v>0</v>
      </c>
      <c r="O3965" s="24">
        <v>0</v>
      </c>
      <c r="P3965" s="32" t="s">
        <v>605</v>
      </c>
      <c r="Q3965" s="43" t="s">
        <v>606</v>
      </c>
      <c r="R3965" s="43" t="s">
        <v>78</v>
      </c>
      <c r="S3965" s="47">
        <v>5</v>
      </c>
    </row>
    <row r="3966" spans="1:19" ht="12.75">
      <c r="A3966" s="22" t="s">
        <v>60</v>
      </c>
      <c r="B3966" s="22" t="s">
        <v>211</v>
      </c>
      <c r="C3966" s="22" t="s">
        <v>63</v>
      </c>
      <c r="D3966" s="22" t="s">
        <v>61</v>
      </c>
      <c r="E3966" s="22" t="s">
        <v>10364</v>
      </c>
      <c r="F3966" s="31">
        <v>43117.523344907408</v>
      </c>
      <c r="G3966" s="31">
        <v>43114</v>
      </c>
      <c r="H3966" s="31">
        <v>43479</v>
      </c>
      <c r="I3966" s="31">
        <v>43147.523136574069</v>
      </c>
      <c r="J3966" s="22" t="s">
        <v>124</v>
      </c>
      <c r="K3966" s="32" t="s">
        <v>89</v>
      </c>
      <c r="L3966" s="32" t="s">
        <v>10365</v>
      </c>
      <c r="M3966" s="32" t="s">
        <v>10366</v>
      </c>
      <c r="N3966" s="24">
        <v>-376.54</v>
      </c>
      <c r="O3966" s="24">
        <v>-376.54</v>
      </c>
      <c r="P3966" s="32" t="s">
        <v>132</v>
      </c>
      <c r="Q3966" s="43" t="s">
        <v>133</v>
      </c>
      <c r="R3966" s="43" t="s">
        <v>78</v>
      </c>
      <c r="S3966" s="47">
        <v>1</v>
      </c>
    </row>
    <row r="3967" spans="1:19" ht="12.75">
      <c r="A3967" s="22" t="s">
        <v>60</v>
      </c>
      <c r="B3967" s="22" t="s">
        <v>211</v>
      </c>
      <c r="C3967" s="22" t="s">
        <v>63</v>
      </c>
      <c r="D3967" s="22" t="s">
        <v>61</v>
      </c>
      <c r="E3967" s="22" t="s">
        <v>10367</v>
      </c>
      <c r="F3967" s="31">
        <v>43116.634201388886</v>
      </c>
      <c r="G3967" s="31">
        <v>43119</v>
      </c>
      <c r="H3967" s="31">
        <v>43496</v>
      </c>
      <c r="I3967" s="31">
        <v>43146.627754629626</v>
      </c>
      <c r="J3967" s="22" t="s">
        <v>73</v>
      </c>
      <c r="K3967" s="32" t="s">
        <v>89</v>
      </c>
      <c r="L3967" s="32" t="s">
        <v>10368</v>
      </c>
      <c r="M3967" s="32" t="s">
        <v>5490</v>
      </c>
      <c r="N3967" s="24">
        <v>2677.2750000000001</v>
      </c>
      <c r="O3967" s="24">
        <v>1933.19</v>
      </c>
      <c r="P3967" s="32" t="s">
        <v>547</v>
      </c>
      <c r="Q3967" s="43" t="s">
        <v>548</v>
      </c>
      <c r="R3967" s="43" t="s">
        <v>78</v>
      </c>
      <c r="S3967" s="47">
        <v>5</v>
      </c>
    </row>
    <row r="3968" spans="1:19" ht="12.75">
      <c r="A3968" s="22" t="s">
        <v>60</v>
      </c>
      <c r="B3968" s="22" t="s">
        <v>211</v>
      </c>
      <c r="C3968" s="22" t="s">
        <v>63</v>
      </c>
      <c r="D3968" s="22" t="s">
        <v>61</v>
      </c>
      <c r="E3968" s="22" t="s">
        <v>10369</v>
      </c>
      <c r="F3968" s="31">
        <v>43116.390740740739</v>
      </c>
      <c r="G3968" s="31">
        <v>43114</v>
      </c>
      <c r="H3968" s="31">
        <v>43479</v>
      </c>
      <c r="I3968" s="31">
        <v>43146.390405092592</v>
      </c>
      <c r="J3968" s="22" t="s">
        <v>145</v>
      </c>
      <c r="K3968" s="32" t="s">
        <v>74</v>
      </c>
      <c r="L3968" s="32" t="s">
        <v>10370</v>
      </c>
      <c r="N3968" s="24">
        <v>259.87</v>
      </c>
      <c r="O3968" s="24">
        <v>259.87</v>
      </c>
      <c r="P3968" s="32" t="s">
        <v>132</v>
      </c>
      <c r="Q3968" s="43" t="s">
        <v>133</v>
      </c>
      <c r="R3968" s="43" t="s">
        <v>78</v>
      </c>
      <c r="S3968" s="47">
        <v>1</v>
      </c>
    </row>
    <row r="3969" spans="1:19" ht="12.75">
      <c r="A3969" s="22" t="s">
        <v>60</v>
      </c>
      <c r="B3969" s="22" t="s">
        <v>245</v>
      </c>
      <c r="C3969" s="22" t="s">
        <v>63</v>
      </c>
      <c r="D3969" s="22" t="s">
        <v>61</v>
      </c>
      <c r="E3969" s="22" t="s">
        <v>10371</v>
      </c>
      <c r="F3969" s="31">
        <v>43129.674097222218</v>
      </c>
      <c r="G3969" s="31">
        <v>43131</v>
      </c>
      <c r="H3969" s="31">
        <v>43496</v>
      </c>
      <c r="I3969" s="31">
        <v>43159.658819444441</v>
      </c>
      <c r="J3969" s="22" t="s">
        <v>73</v>
      </c>
      <c r="K3969" s="32" t="s">
        <v>95</v>
      </c>
      <c r="L3969" s="32" t="s">
        <v>10372</v>
      </c>
      <c r="N3969" s="24">
        <v>0</v>
      </c>
      <c r="O3969" s="24">
        <v>0</v>
      </c>
      <c r="P3969" s="32" t="s">
        <v>10373</v>
      </c>
      <c r="Q3969" s="43" t="s">
        <v>10374</v>
      </c>
      <c r="R3969" s="43" t="s">
        <v>78</v>
      </c>
      <c r="S3969" s="47">
        <v>5</v>
      </c>
    </row>
    <row r="3970" spans="1:19" ht="12.75">
      <c r="A3970" s="22" t="s">
        <v>60</v>
      </c>
      <c r="B3970" s="22" t="s">
        <v>211</v>
      </c>
      <c r="C3970" s="22" t="s">
        <v>63</v>
      </c>
      <c r="D3970" s="22" t="s">
        <v>61</v>
      </c>
      <c r="E3970" s="22" t="s">
        <v>10375</v>
      </c>
      <c r="F3970" s="31">
        <v>43104.419016203705</v>
      </c>
      <c r="G3970" s="31">
        <v>43123</v>
      </c>
      <c r="H3970" s="31">
        <v>43488</v>
      </c>
      <c r="I3970" s="31">
        <v>43134.407546296294</v>
      </c>
      <c r="J3970" s="22" t="s">
        <v>73</v>
      </c>
      <c r="K3970" s="32" t="s">
        <v>95</v>
      </c>
      <c r="L3970" s="32" t="s">
        <v>10376</v>
      </c>
      <c r="N3970" s="24">
        <v>1541.2565999999999</v>
      </c>
      <c r="O3970" s="24">
        <v>0</v>
      </c>
      <c r="P3970" s="32" t="s">
        <v>10377</v>
      </c>
      <c r="Q3970" s="43" t="s">
        <v>10378</v>
      </c>
      <c r="R3970" s="43" t="s">
        <v>78</v>
      </c>
      <c r="S3970" s="47">
        <v>5</v>
      </c>
    </row>
    <row r="3971" spans="1:19" ht="12.75">
      <c r="A3971" s="22" t="s">
        <v>60</v>
      </c>
      <c r="B3971" s="22" t="s">
        <v>245</v>
      </c>
      <c r="C3971" s="22" t="s">
        <v>63</v>
      </c>
      <c r="D3971" s="22" t="s">
        <v>61</v>
      </c>
      <c r="E3971" s="22" t="s">
        <v>10379</v>
      </c>
      <c r="F3971" s="31">
        <v>43128.085011574076</v>
      </c>
      <c r="G3971" s="31">
        <v>43163</v>
      </c>
      <c r="H3971" s="31">
        <v>43528</v>
      </c>
      <c r="I3971" s="31">
        <v>43188.085011574076</v>
      </c>
      <c r="J3971" s="22" t="s">
        <v>118</v>
      </c>
      <c r="K3971" s="32" t="s">
        <v>89</v>
      </c>
      <c r="L3971" s="32" t="s">
        <v>10380</v>
      </c>
      <c r="M3971" s="32" t="s">
        <v>10381</v>
      </c>
      <c r="N3971" s="24">
        <v>5632.3879999999999</v>
      </c>
      <c r="O3971" s="24">
        <v>3976.87</v>
      </c>
      <c r="P3971" s="32" t="s">
        <v>345</v>
      </c>
      <c r="Q3971" s="43" t="s">
        <v>346</v>
      </c>
      <c r="R3971" s="43" t="s">
        <v>78</v>
      </c>
      <c r="S3971" s="47">
        <v>5</v>
      </c>
    </row>
    <row r="3972" spans="1:19" ht="12.75">
      <c r="A3972" s="22" t="s">
        <v>60</v>
      </c>
      <c r="B3972" s="22" t="s">
        <v>211</v>
      </c>
      <c r="C3972" s="22" t="s">
        <v>63</v>
      </c>
      <c r="D3972" s="22" t="s">
        <v>61</v>
      </c>
      <c r="E3972" s="22" t="s">
        <v>10382</v>
      </c>
      <c r="F3972" s="31">
        <v>43125.705752314811</v>
      </c>
      <c r="G3972" s="31">
        <v>43131</v>
      </c>
      <c r="H3972" s="31">
        <v>43496</v>
      </c>
      <c r="I3972" s="31">
        <v>43155.697037037033</v>
      </c>
      <c r="J3972" s="22" t="s">
        <v>73</v>
      </c>
      <c r="K3972" s="32" t="s">
        <v>95</v>
      </c>
      <c r="L3972" s="32" t="s">
        <v>10383</v>
      </c>
      <c r="N3972" s="24">
        <v>0</v>
      </c>
      <c r="O3972" s="24">
        <v>0</v>
      </c>
      <c r="P3972" s="32" t="s">
        <v>150</v>
      </c>
      <c r="Q3972" s="43" t="s">
        <v>151</v>
      </c>
      <c r="R3972" s="43" t="s">
        <v>112</v>
      </c>
      <c r="S3972" s="47">
        <v>5</v>
      </c>
    </row>
    <row r="3973" spans="1:19" ht="12.75">
      <c r="A3973" s="22" t="s">
        <v>60</v>
      </c>
      <c r="B3973" s="22" t="s">
        <v>211</v>
      </c>
      <c r="C3973" s="22" t="s">
        <v>63</v>
      </c>
      <c r="D3973" s="22" t="s">
        <v>61</v>
      </c>
      <c r="E3973" s="22" t="s">
        <v>10384</v>
      </c>
      <c r="F3973" s="31">
        <v>43117.400347222218</v>
      </c>
      <c r="G3973" s="31">
        <v>43135</v>
      </c>
      <c r="H3973" s="31">
        <v>43500</v>
      </c>
      <c r="I3973" s="31">
        <v>43147.395682870367</v>
      </c>
      <c r="J3973" s="22" t="s">
        <v>73</v>
      </c>
      <c r="K3973" s="32" t="s">
        <v>95</v>
      </c>
      <c r="L3973" s="32" t="s">
        <v>10385</v>
      </c>
      <c r="N3973" s="24">
        <v>3763.0149999999999</v>
      </c>
      <c r="O3973" s="24">
        <v>0</v>
      </c>
      <c r="P3973" s="32" t="s">
        <v>4388</v>
      </c>
      <c r="Q3973" s="43" t="s">
        <v>4389</v>
      </c>
      <c r="R3973" s="43" t="s">
        <v>112</v>
      </c>
      <c r="S3973" s="47">
        <v>5</v>
      </c>
    </row>
    <row r="3974" spans="1:19" ht="12.75">
      <c r="A3974" s="22" t="s">
        <v>60</v>
      </c>
      <c r="B3974" s="22" t="s">
        <v>235</v>
      </c>
      <c r="C3974" s="22" t="s">
        <v>63</v>
      </c>
      <c r="D3974" s="22" t="s">
        <v>61</v>
      </c>
      <c r="E3974" s="22" t="s">
        <v>10386</v>
      </c>
      <c r="F3974" s="31">
        <v>43115.688437500001</v>
      </c>
      <c r="G3974" s="31">
        <v>43001</v>
      </c>
      <c r="H3974" s="31">
        <v>43354</v>
      </c>
      <c r="I3974" s="31">
        <v>43145.687534722223</v>
      </c>
      <c r="J3974" s="22" t="s">
        <v>145</v>
      </c>
      <c r="K3974" s="32" t="s">
        <v>89</v>
      </c>
      <c r="L3974" s="32" t="s">
        <v>10387</v>
      </c>
      <c r="M3974" s="32" t="s">
        <v>6681</v>
      </c>
      <c r="N3974" s="24">
        <v>0</v>
      </c>
      <c r="O3974" s="24">
        <v>0</v>
      </c>
      <c r="P3974" s="32" t="s">
        <v>6682</v>
      </c>
      <c r="Q3974" s="43" t="s">
        <v>6683</v>
      </c>
      <c r="R3974" s="43" t="s">
        <v>78</v>
      </c>
      <c r="S3974" s="47">
        <v>1</v>
      </c>
    </row>
    <row r="3975" spans="1:19" ht="12.75">
      <c r="A3975" s="22" t="s">
        <v>60</v>
      </c>
      <c r="B3975" s="22" t="s">
        <v>211</v>
      </c>
      <c r="C3975" s="22" t="s">
        <v>63</v>
      </c>
      <c r="D3975" s="22" t="s">
        <v>61</v>
      </c>
      <c r="E3975" s="22" t="s">
        <v>10388</v>
      </c>
      <c r="F3975" s="31">
        <v>43115.783854166664</v>
      </c>
      <c r="G3975" s="31">
        <v>43115</v>
      </c>
      <c r="H3975" s="31">
        <v>43480</v>
      </c>
      <c r="I3975" s="31">
        <v>43145.782870370371</v>
      </c>
      <c r="J3975" s="22" t="s">
        <v>73</v>
      </c>
      <c r="K3975" s="32" t="s">
        <v>95</v>
      </c>
      <c r="L3975" s="32" t="s">
        <v>10389</v>
      </c>
      <c r="N3975" s="24">
        <v>0</v>
      </c>
      <c r="O3975" s="24">
        <v>0</v>
      </c>
      <c r="P3975" s="32" t="s">
        <v>9280</v>
      </c>
      <c r="Q3975" s="43" t="s">
        <v>9281</v>
      </c>
      <c r="R3975" s="43" t="s">
        <v>78</v>
      </c>
      <c r="S3975" s="47">
        <v>5</v>
      </c>
    </row>
    <row r="3976" spans="1:19" ht="12.75">
      <c r="A3976" s="22" t="s">
        <v>60</v>
      </c>
      <c r="B3976" s="22" t="s">
        <v>206</v>
      </c>
      <c r="C3976" s="22" t="s">
        <v>63</v>
      </c>
      <c r="D3976" s="22" t="s">
        <v>61</v>
      </c>
      <c r="E3976" s="22" t="s">
        <v>10390</v>
      </c>
      <c r="F3976" s="31">
        <v>43115.631678240738</v>
      </c>
      <c r="G3976" s="31">
        <v>43116</v>
      </c>
      <c r="H3976" s="31">
        <v>43481</v>
      </c>
      <c r="I3976" s="31">
        <v>43145.624131944445</v>
      </c>
      <c r="J3976" s="22" t="s">
        <v>73</v>
      </c>
      <c r="K3976" s="32" t="s">
        <v>95</v>
      </c>
      <c r="L3976" s="32" t="s">
        <v>10391</v>
      </c>
      <c r="N3976" s="24">
        <v>3570.51</v>
      </c>
      <c r="O3976" s="24">
        <v>0</v>
      </c>
      <c r="P3976" s="32" t="s">
        <v>92</v>
      </c>
      <c r="Q3976" s="43" t="s">
        <v>93</v>
      </c>
      <c r="R3976" s="43" t="s">
        <v>78</v>
      </c>
      <c r="S3976" s="47">
        <v>4</v>
      </c>
    </row>
    <row r="3977" spans="1:19" ht="12.75">
      <c r="A3977" s="22" t="s">
        <v>60</v>
      </c>
      <c r="B3977" s="22" t="s">
        <v>379</v>
      </c>
      <c r="C3977" s="22" t="s">
        <v>63</v>
      </c>
      <c r="D3977" s="22" t="s">
        <v>61</v>
      </c>
      <c r="E3977" s="22" t="s">
        <v>10392</v>
      </c>
      <c r="F3977" s="31">
        <v>43105.414456018516</v>
      </c>
      <c r="G3977" s="31">
        <v>43105</v>
      </c>
      <c r="H3977" s="31">
        <v>43470</v>
      </c>
      <c r="I3977" s="31">
        <v>43135.411412037036</v>
      </c>
      <c r="J3977" s="22" t="s">
        <v>73</v>
      </c>
      <c r="K3977" s="32" t="s">
        <v>95</v>
      </c>
      <c r="L3977" s="32" t="s">
        <v>10393</v>
      </c>
      <c r="N3977" s="24">
        <v>1237.5325</v>
      </c>
      <c r="O3977" s="24">
        <v>0</v>
      </c>
      <c r="P3977" s="32" t="s">
        <v>222</v>
      </c>
      <c r="Q3977" s="43" t="s">
        <v>223</v>
      </c>
      <c r="R3977" s="43" t="s">
        <v>78</v>
      </c>
      <c r="S3977" s="47">
        <v>5</v>
      </c>
    </row>
    <row r="3978" spans="1:19" ht="12.75">
      <c r="A3978" s="22" t="s">
        <v>60</v>
      </c>
      <c r="B3978" s="22" t="s">
        <v>211</v>
      </c>
      <c r="C3978" s="22" t="s">
        <v>63</v>
      </c>
      <c r="D3978" s="22" t="s">
        <v>61</v>
      </c>
      <c r="E3978" s="22" t="s">
        <v>10394</v>
      </c>
      <c r="F3978" s="31">
        <v>43118.612939814811</v>
      </c>
      <c r="G3978" s="31">
        <v>43118</v>
      </c>
      <c r="H3978" s="31">
        <v>43483</v>
      </c>
      <c r="I3978" s="31">
        <v>43148.607592592591</v>
      </c>
      <c r="J3978" s="22" t="s">
        <v>73</v>
      </c>
      <c r="K3978" s="32" t="s">
        <v>74</v>
      </c>
      <c r="L3978" s="32" t="s">
        <v>10395</v>
      </c>
      <c r="N3978" s="24">
        <v>0</v>
      </c>
      <c r="O3978" s="24">
        <v>0</v>
      </c>
      <c r="P3978" s="32" t="s">
        <v>217</v>
      </c>
      <c r="Q3978" s="43" t="s">
        <v>218</v>
      </c>
      <c r="R3978" s="43" t="s">
        <v>112</v>
      </c>
      <c r="S3978" s="47">
        <v>5</v>
      </c>
    </row>
    <row r="3979" spans="1:19" ht="12.75">
      <c r="A3979" s="22" t="s">
        <v>60</v>
      </c>
      <c r="B3979" s="22" t="s">
        <v>211</v>
      </c>
      <c r="C3979" s="22" t="s">
        <v>63</v>
      </c>
      <c r="D3979" s="22" t="s">
        <v>61</v>
      </c>
      <c r="E3979" s="22" t="s">
        <v>10396</v>
      </c>
      <c r="F3979" s="31">
        <v>43131.673437500001</v>
      </c>
      <c r="G3979" s="31">
        <v>43131</v>
      </c>
      <c r="H3979" s="31">
        <v>43496</v>
      </c>
      <c r="I3979" s="31">
        <v>43161.670138888891</v>
      </c>
      <c r="J3979" s="22" t="s">
        <v>73</v>
      </c>
      <c r="K3979" s="32" t="s">
        <v>119</v>
      </c>
      <c r="L3979" s="32" t="s">
        <v>10397</v>
      </c>
      <c r="N3979" s="24">
        <v>2721.91</v>
      </c>
      <c r="O3979" s="24">
        <v>2187.50</v>
      </c>
      <c r="P3979" s="32" t="s">
        <v>4169</v>
      </c>
      <c r="Q3979" s="43" t="s">
        <v>4170</v>
      </c>
      <c r="R3979" s="43" t="s">
        <v>78</v>
      </c>
      <c r="S3979" s="47">
        <v>5</v>
      </c>
    </row>
    <row r="3980" spans="1:19" ht="12.75">
      <c r="A3980" s="22" t="s">
        <v>60</v>
      </c>
      <c r="B3980" s="22" t="s">
        <v>258</v>
      </c>
      <c r="C3980" s="22" t="s">
        <v>63</v>
      </c>
      <c r="D3980" s="22" t="s">
        <v>61</v>
      </c>
      <c r="E3980" s="22" t="s">
        <v>10398</v>
      </c>
      <c r="F3980" s="31">
        <v>43109.40966435185</v>
      </c>
      <c r="G3980" s="31">
        <v>43115</v>
      </c>
      <c r="H3980" s="31">
        <v>43480</v>
      </c>
      <c r="I3980" s="31">
        <v>43139</v>
      </c>
      <c r="J3980" s="22" t="s">
        <v>73</v>
      </c>
      <c r="K3980" s="32" t="s">
        <v>95</v>
      </c>
      <c r="L3980" s="32" t="s">
        <v>10399</v>
      </c>
      <c r="N3980" s="24">
        <v>2204.027</v>
      </c>
      <c r="O3980" s="24">
        <v>0</v>
      </c>
      <c r="P3980" s="32" t="s">
        <v>691</v>
      </c>
      <c r="Q3980" s="43" t="s">
        <v>692</v>
      </c>
      <c r="R3980" s="43" t="s">
        <v>78</v>
      </c>
      <c r="S3980" s="47">
        <v>5</v>
      </c>
    </row>
    <row r="3981" spans="1:19" ht="12.75">
      <c r="A3981" s="22" t="s">
        <v>60</v>
      </c>
      <c r="B3981" s="22" t="s">
        <v>549</v>
      </c>
      <c r="C3981" s="22" t="s">
        <v>63</v>
      </c>
      <c r="D3981" s="22" t="s">
        <v>61</v>
      </c>
      <c r="E3981" s="22" t="s">
        <v>10400</v>
      </c>
      <c r="F3981" s="31">
        <v>43109.408090277779</v>
      </c>
      <c r="G3981" s="31">
        <v>43109</v>
      </c>
      <c r="H3981" s="31">
        <v>43474</v>
      </c>
      <c r="I3981" s="31">
        <v>43139.404398148145</v>
      </c>
      <c r="J3981" s="22" t="s">
        <v>73</v>
      </c>
      <c r="K3981" s="32" t="s">
        <v>74</v>
      </c>
      <c r="L3981" s="32" t="s">
        <v>10401</v>
      </c>
      <c r="N3981" s="24">
        <v>2066.913</v>
      </c>
      <c r="O3981" s="24">
        <v>1509.64</v>
      </c>
      <c r="P3981" s="32" t="s">
        <v>552</v>
      </c>
      <c r="Q3981" s="43" t="s">
        <v>553</v>
      </c>
      <c r="R3981" s="43" t="s">
        <v>78</v>
      </c>
      <c r="S3981" s="47">
        <v>3</v>
      </c>
    </row>
    <row r="3982" spans="1:19" ht="12.75">
      <c r="A3982" s="22" t="s">
        <v>60</v>
      </c>
      <c r="B3982" s="22" t="s">
        <v>211</v>
      </c>
      <c r="C3982" s="22" t="s">
        <v>63</v>
      </c>
      <c r="D3982" s="22" t="s">
        <v>61</v>
      </c>
      <c r="E3982" s="22" t="s">
        <v>10402</v>
      </c>
      <c r="F3982" s="31">
        <v>43131.406817129631</v>
      </c>
      <c r="G3982" s="31">
        <v>43131</v>
      </c>
      <c r="H3982" s="31">
        <v>43496</v>
      </c>
      <c r="I3982" s="31">
        <v>43161.404606481483</v>
      </c>
      <c r="J3982" s="22" t="s">
        <v>73</v>
      </c>
      <c r="K3982" s="32" t="s">
        <v>74</v>
      </c>
      <c r="L3982" s="32" t="s">
        <v>10403</v>
      </c>
      <c r="N3982" s="24">
        <v>425.9925</v>
      </c>
      <c r="O3982" s="24">
        <v>535.48</v>
      </c>
      <c r="P3982" s="32" t="s">
        <v>3775</v>
      </c>
      <c r="Q3982" s="43" t="s">
        <v>3776</v>
      </c>
      <c r="R3982" s="43" t="s">
        <v>78</v>
      </c>
      <c r="S3982" s="47">
        <v>5</v>
      </c>
    </row>
    <row r="3983" spans="1:19" ht="12.75">
      <c r="A3983" s="22" t="s">
        <v>60</v>
      </c>
      <c r="B3983" s="22" t="s">
        <v>248</v>
      </c>
      <c r="C3983" s="22" t="s">
        <v>63</v>
      </c>
      <c r="D3983" s="22" t="s">
        <v>61</v>
      </c>
      <c r="E3983" s="22" t="s">
        <v>10404</v>
      </c>
      <c r="F3983" s="31">
        <v>43123.637673611112</v>
      </c>
      <c r="G3983" s="31">
        <v>43125</v>
      </c>
      <c r="H3983" s="31">
        <v>43490</v>
      </c>
      <c r="I3983" s="31">
        <v>43153</v>
      </c>
      <c r="J3983" s="22" t="s">
        <v>73</v>
      </c>
      <c r="K3983" s="32" t="s">
        <v>74</v>
      </c>
      <c r="L3983" s="32" t="s">
        <v>10405</v>
      </c>
      <c r="N3983" s="24">
        <v>1893.365</v>
      </c>
      <c r="O3983" s="24">
        <v>0</v>
      </c>
      <c r="P3983" s="32" t="s">
        <v>1629</v>
      </c>
      <c r="Q3983" s="43" t="s">
        <v>1630</v>
      </c>
      <c r="R3983" s="43" t="s">
        <v>112</v>
      </c>
      <c r="S3983" s="47">
        <v>5</v>
      </c>
    </row>
    <row r="3984" spans="1:19" ht="12.75">
      <c r="A3984" s="22" t="s">
        <v>60</v>
      </c>
      <c r="B3984" s="22" t="s">
        <v>211</v>
      </c>
      <c r="C3984" s="22" t="s">
        <v>63</v>
      </c>
      <c r="D3984" s="22" t="s">
        <v>61</v>
      </c>
      <c r="E3984" s="22" t="s">
        <v>10406</v>
      </c>
      <c r="F3984" s="31">
        <v>43124.649108796293</v>
      </c>
      <c r="G3984" s="31">
        <v>43124</v>
      </c>
      <c r="H3984" s="31">
        <v>43489</v>
      </c>
      <c r="I3984" s="31">
        <v>43154.646990740737</v>
      </c>
      <c r="J3984" s="22" t="s">
        <v>73</v>
      </c>
      <c r="K3984" s="32" t="s">
        <v>95</v>
      </c>
      <c r="L3984" s="32" t="s">
        <v>10407</v>
      </c>
      <c r="N3984" s="24">
        <v>1309.6400000000001</v>
      </c>
      <c r="O3984" s="24">
        <v>0</v>
      </c>
      <c r="P3984" s="32" t="s">
        <v>862</v>
      </c>
      <c r="Q3984" s="43" t="s">
        <v>863</v>
      </c>
      <c r="R3984" s="43" t="s">
        <v>78</v>
      </c>
      <c r="S3984" s="47">
        <v>5</v>
      </c>
    </row>
    <row r="3985" spans="1:19" ht="12.75">
      <c r="A3985" s="22" t="s">
        <v>60</v>
      </c>
      <c r="B3985" s="22" t="s">
        <v>245</v>
      </c>
      <c r="C3985" s="22" t="s">
        <v>63</v>
      </c>
      <c r="D3985" s="22" t="s">
        <v>61</v>
      </c>
      <c r="E3985" s="22" t="s">
        <v>10408</v>
      </c>
      <c r="F3985" s="31">
        <v>43124.376273148147</v>
      </c>
      <c r="G3985" s="31">
        <v>43125</v>
      </c>
      <c r="H3985" s="31">
        <v>43496</v>
      </c>
      <c r="I3985" s="31">
        <v>43154.370648148149</v>
      </c>
      <c r="J3985" s="22" t="s">
        <v>73</v>
      </c>
      <c r="K3985" s="32" t="s">
        <v>95</v>
      </c>
      <c r="L3985" s="32" t="s">
        <v>10409</v>
      </c>
      <c r="N3985" s="24">
        <v>0</v>
      </c>
      <c r="O3985" s="24">
        <v>0</v>
      </c>
      <c r="P3985" s="32" t="s">
        <v>547</v>
      </c>
      <c r="Q3985" s="43" t="s">
        <v>548</v>
      </c>
      <c r="R3985" s="43" t="s">
        <v>78</v>
      </c>
      <c r="S3985" s="47">
        <v>5</v>
      </c>
    </row>
    <row r="3986" spans="1:19" ht="12.75">
      <c r="A3986" s="22" t="s">
        <v>60</v>
      </c>
      <c r="B3986" s="22" t="s">
        <v>211</v>
      </c>
      <c r="C3986" s="22" t="s">
        <v>63</v>
      </c>
      <c r="D3986" s="22" t="s">
        <v>61</v>
      </c>
      <c r="E3986" s="22" t="s">
        <v>10410</v>
      </c>
      <c r="F3986" s="31">
        <v>43111.495219907403</v>
      </c>
      <c r="G3986" s="31">
        <v>43122</v>
      </c>
      <c r="H3986" s="31">
        <v>43487</v>
      </c>
      <c r="I3986" s="31">
        <v>43141.494421296295</v>
      </c>
      <c r="J3986" s="22" t="s">
        <v>145</v>
      </c>
      <c r="K3986" s="32" t="s">
        <v>89</v>
      </c>
      <c r="L3986" s="32" t="s">
        <v>10411</v>
      </c>
      <c r="M3986" s="32" t="s">
        <v>6925</v>
      </c>
      <c r="N3986" s="24">
        <v>242.48</v>
      </c>
      <c r="O3986" s="24">
        <v>242.48</v>
      </c>
      <c r="P3986" s="32" t="s">
        <v>853</v>
      </c>
      <c r="Q3986" s="43" t="s">
        <v>854</v>
      </c>
      <c r="R3986" s="43" t="s">
        <v>78</v>
      </c>
      <c r="S3986" s="47">
        <v>1</v>
      </c>
    </row>
    <row r="3987" spans="1:19" ht="12.75">
      <c r="A3987" s="22" t="s">
        <v>60</v>
      </c>
      <c r="B3987" s="22" t="s">
        <v>258</v>
      </c>
      <c r="C3987" s="22" t="s">
        <v>63</v>
      </c>
      <c r="D3987" s="22" t="s">
        <v>61</v>
      </c>
      <c r="E3987" s="22" t="s">
        <v>10412</v>
      </c>
      <c r="F3987" s="31">
        <v>43112.085231481477</v>
      </c>
      <c r="G3987" s="31">
        <v>43146</v>
      </c>
      <c r="H3987" s="31">
        <v>43511</v>
      </c>
      <c r="I3987" s="31">
        <v>43172.085231481477</v>
      </c>
      <c r="J3987" s="22" t="s">
        <v>118</v>
      </c>
      <c r="K3987" s="32" t="s">
        <v>119</v>
      </c>
      <c r="L3987" s="32" t="s">
        <v>10413</v>
      </c>
      <c r="N3987" s="24">
        <v>1317.38</v>
      </c>
      <c r="O3987" s="24">
        <v>1317.38</v>
      </c>
      <c r="P3987" s="32" t="s">
        <v>10414</v>
      </c>
      <c r="Q3987" s="43" t="s">
        <v>10415</v>
      </c>
      <c r="R3987" s="43" t="s">
        <v>78</v>
      </c>
      <c r="S3987" s="47">
        <v>1</v>
      </c>
    </row>
    <row r="3988" spans="1:19" ht="12.75">
      <c r="A3988" s="22" t="s">
        <v>60</v>
      </c>
      <c r="B3988" s="22" t="s">
        <v>1626</v>
      </c>
      <c r="C3988" s="22" t="s">
        <v>63</v>
      </c>
      <c r="D3988" s="22" t="s">
        <v>61</v>
      </c>
      <c r="E3988" s="22" t="s">
        <v>10416</v>
      </c>
      <c r="F3988" s="31">
        <v>43105.62699074074</v>
      </c>
      <c r="G3988" s="31">
        <v>43131</v>
      </c>
      <c r="H3988" s="31">
        <v>43496</v>
      </c>
      <c r="I3988" s="31">
        <v>43135</v>
      </c>
      <c r="J3988" s="22" t="s">
        <v>73</v>
      </c>
      <c r="K3988" s="32" t="s">
        <v>95</v>
      </c>
      <c r="L3988" s="32" t="s">
        <v>10417</v>
      </c>
      <c r="N3988" s="24">
        <v>0</v>
      </c>
      <c r="O3988" s="24">
        <v>0</v>
      </c>
      <c r="P3988" s="32" t="s">
        <v>8750</v>
      </c>
      <c r="Q3988" s="43" t="s">
        <v>8751</v>
      </c>
      <c r="R3988" s="43" t="s">
        <v>78</v>
      </c>
      <c r="S3988" s="47">
        <v>4</v>
      </c>
    </row>
    <row r="3989" spans="1:19" ht="12.75">
      <c r="A3989" s="22" t="s">
        <v>60</v>
      </c>
      <c r="B3989" s="22" t="s">
        <v>245</v>
      </c>
      <c r="C3989" s="22" t="s">
        <v>63</v>
      </c>
      <c r="D3989" s="22" t="s">
        <v>61</v>
      </c>
      <c r="E3989" s="22" t="s">
        <v>10418</v>
      </c>
      <c r="F3989" s="31">
        <v>43102.470659722218</v>
      </c>
      <c r="G3989" s="31">
        <v>43122</v>
      </c>
      <c r="H3989" s="31">
        <v>43487</v>
      </c>
      <c r="I3989" s="31">
        <v>43162.470358796294</v>
      </c>
      <c r="J3989" s="22" t="s">
        <v>73</v>
      </c>
      <c r="K3989" s="32" t="s">
        <v>95</v>
      </c>
      <c r="L3989" s="32" t="s">
        <v>10419</v>
      </c>
      <c r="N3989" s="24">
        <v>1333.86</v>
      </c>
      <c r="O3989" s="24">
        <v>0</v>
      </c>
      <c r="P3989" s="32" t="s">
        <v>1011</v>
      </c>
      <c r="Q3989" s="43" t="s">
        <v>1012</v>
      </c>
      <c r="R3989" s="43" t="s">
        <v>78</v>
      </c>
      <c r="S3989" s="47">
        <v>5</v>
      </c>
    </row>
    <row r="3990" spans="1:19" ht="12.75">
      <c r="A3990" s="22" t="s">
        <v>60</v>
      </c>
      <c r="B3990" s="22" t="s">
        <v>211</v>
      </c>
      <c r="C3990" s="22" t="s">
        <v>63</v>
      </c>
      <c r="D3990" s="22" t="s">
        <v>61</v>
      </c>
      <c r="E3990" s="22" t="s">
        <v>10420</v>
      </c>
      <c r="F3990" s="31">
        <v>43114.530138888884</v>
      </c>
      <c r="G3990" s="31">
        <v>43138</v>
      </c>
      <c r="H3990" s="31">
        <v>43503</v>
      </c>
      <c r="I3990" s="31">
        <v>43144.528391203705</v>
      </c>
      <c r="J3990" s="22" t="s">
        <v>73</v>
      </c>
      <c r="K3990" s="32" t="s">
        <v>119</v>
      </c>
      <c r="L3990" s="32" t="s">
        <v>10421</v>
      </c>
      <c r="N3990" s="24">
        <v>1734.874</v>
      </c>
      <c r="O3990" s="24">
        <v>1280.6500000000001</v>
      </c>
      <c r="P3990" s="32" t="s">
        <v>306</v>
      </c>
      <c r="Q3990" s="43" t="s">
        <v>307</v>
      </c>
      <c r="R3990" s="43" t="s">
        <v>78</v>
      </c>
      <c r="S3990" s="47">
        <v>5</v>
      </c>
    </row>
    <row r="3991" spans="1:19" ht="12.75">
      <c r="A3991" s="22" t="s">
        <v>60</v>
      </c>
      <c r="B3991" s="22" t="s">
        <v>258</v>
      </c>
      <c r="C3991" s="22" t="s">
        <v>63</v>
      </c>
      <c r="D3991" s="22" t="s">
        <v>61</v>
      </c>
      <c r="E3991" s="22" t="s">
        <v>10422</v>
      </c>
      <c r="F3991" s="31">
        <v>43111.399178240739</v>
      </c>
      <c r="G3991" s="31">
        <v>43120</v>
      </c>
      <c r="H3991" s="31">
        <v>43485</v>
      </c>
      <c r="I3991" s="31">
        <v>43141</v>
      </c>
      <c r="J3991" s="22" t="s">
        <v>73</v>
      </c>
      <c r="K3991" s="32" t="s">
        <v>119</v>
      </c>
      <c r="L3991" s="32" t="s">
        <v>10423</v>
      </c>
      <c r="N3991" s="24">
        <v>3735.09</v>
      </c>
      <c r="O3991" s="24">
        <v>4477.84</v>
      </c>
      <c r="P3991" s="32" t="s">
        <v>349</v>
      </c>
      <c r="Q3991" s="43" t="s">
        <v>350</v>
      </c>
      <c r="R3991" s="43" t="s">
        <v>78</v>
      </c>
      <c r="S3991" s="47">
        <v>5</v>
      </c>
    </row>
    <row r="3992" spans="1:19" ht="12.75">
      <c r="A3992" s="22" t="s">
        <v>60</v>
      </c>
      <c r="B3992" s="22" t="s">
        <v>308</v>
      </c>
      <c r="C3992" s="22" t="s">
        <v>63</v>
      </c>
      <c r="D3992" s="22" t="s">
        <v>61</v>
      </c>
      <c r="E3992" s="22" t="s">
        <v>10424</v>
      </c>
      <c r="F3992" s="31">
        <v>43129.754930555551</v>
      </c>
      <c r="G3992" s="31">
        <v>43136</v>
      </c>
      <c r="H3992" s="31">
        <v>43501</v>
      </c>
      <c r="I3992" s="31">
        <v>43159.740370370368</v>
      </c>
      <c r="J3992" s="22" t="s">
        <v>73</v>
      </c>
      <c r="K3992" s="32" t="s">
        <v>95</v>
      </c>
      <c r="L3992" s="32" t="s">
        <v>10425</v>
      </c>
      <c r="N3992" s="24">
        <v>0</v>
      </c>
      <c r="O3992" s="24">
        <v>0</v>
      </c>
      <c r="P3992" s="32" t="s">
        <v>4856</v>
      </c>
      <c r="Q3992" s="43" t="s">
        <v>4857</v>
      </c>
      <c r="R3992" s="43" t="s">
        <v>112</v>
      </c>
      <c r="S3992" s="47">
        <v>4</v>
      </c>
    </row>
    <row r="3993" spans="1:19" ht="12.75">
      <c r="A3993" s="22" t="s">
        <v>60</v>
      </c>
      <c r="B3993" s="22" t="s">
        <v>211</v>
      </c>
      <c r="C3993" s="22" t="s">
        <v>63</v>
      </c>
      <c r="D3993" s="22" t="s">
        <v>61</v>
      </c>
      <c r="E3993" s="22" t="s">
        <v>10426</v>
      </c>
      <c r="F3993" s="31">
        <v>43129.811932870369</v>
      </c>
      <c r="G3993" s="31">
        <v>43129</v>
      </c>
      <c r="H3993" s="31">
        <v>43494</v>
      </c>
      <c r="I3993" s="31">
        <v>43159.811180555553</v>
      </c>
      <c r="J3993" s="22" t="s">
        <v>73</v>
      </c>
      <c r="K3993" s="32" t="s">
        <v>95</v>
      </c>
      <c r="L3993" s="32" t="s">
        <v>10427</v>
      </c>
      <c r="N3993" s="24">
        <v>1956.355</v>
      </c>
      <c r="O3993" s="24">
        <v>0</v>
      </c>
      <c r="P3993" s="32" t="s">
        <v>10428</v>
      </c>
      <c r="Q3993" s="43" t="s">
        <v>10429</v>
      </c>
      <c r="R3993" s="43" t="s">
        <v>78</v>
      </c>
      <c r="S3993" s="47">
        <v>5</v>
      </c>
    </row>
    <row r="3994" spans="1:19" ht="12.75">
      <c r="A3994" s="22" t="s">
        <v>60</v>
      </c>
      <c r="B3994" s="22" t="s">
        <v>224</v>
      </c>
      <c r="C3994" s="22" t="s">
        <v>63</v>
      </c>
      <c r="D3994" s="22" t="s">
        <v>61</v>
      </c>
      <c r="E3994" s="22" t="s">
        <v>10430</v>
      </c>
      <c r="F3994" s="31">
        <v>43122.672500000001</v>
      </c>
      <c r="G3994" s="31">
        <v>43131</v>
      </c>
      <c r="H3994" s="31">
        <v>43496</v>
      </c>
      <c r="I3994" s="31">
        <v>43152</v>
      </c>
      <c r="J3994" s="22" t="s">
        <v>73</v>
      </c>
      <c r="K3994" s="32" t="s">
        <v>95</v>
      </c>
      <c r="L3994" s="32" t="s">
        <v>10431</v>
      </c>
      <c r="N3994" s="24">
        <v>0</v>
      </c>
      <c r="O3994" s="24">
        <v>0</v>
      </c>
      <c r="P3994" s="32" t="s">
        <v>110</v>
      </c>
      <c r="Q3994" s="43" t="s">
        <v>111</v>
      </c>
      <c r="R3994" s="43" t="s">
        <v>112</v>
      </c>
      <c r="S3994" s="47">
        <v>5</v>
      </c>
    </row>
    <row r="3995" spans="1:19" ht="12.75">
      <c r="A3995" s="22" t="s">
        <v>60</v>
      </c>
      <c r="B3995" s="22" t="s">
        <v>211</v>
      </c>
      <c r="C3995" s="22" t="s">
        <v>63</v>
      </c>
      <c r="D3995" s="22" t="s">
        <v>61</v>
      </c>
      <c r="E3995" s="22" t="s">
        <v>10432</v>
      </c>
      <c r="F3995" s="31">
        <v>43129.635578703703</v>
      </c>
      <c r="G3995" s="31">
        <v>43146</v>
      </c>
      <c r="H3995" s="31">
        <v>43511</v>
      </c>
      <c r="I3995" s="31">
        <v>43159.594201388885</v>
      </c>
      <c r="J3995" s="22" t="s">
        <v>73</v>
      </c>
      <c r="K3995" s="32" t="s">
        <v>74</v>
      </c>
      <c r="L3995" s="32" t="s">
        <v>10433</v>
      </c>
      <c r="N3995" s="24">
        <v>3576.7649999999999</v>
      </c>
      <c r="O3995" s="24">
        <v>0</v>
      </c>
      <c r="P3995" s="32" t="s">
        <v>150</v>
      </c>
      <c r="Q3995" s="43" t="s">
        <v>151</v>
      </c>
      <c r="R3995" s="43" t="s">
        <v>78</v>
      </c>
      <c r="S3995" s="47">
        <v>4</v>
      </c>
    </row>
    <row r="3996" spans="1:19" ht="12.75">
      <c r="A3996" s="22" t="s">
        <v>60</v>
      </c>
      <c r="B3996" s="22" t="s">
        <v>245</v>
      </c>
      <c r="C3996" s="22" t="s">
        <v>63</v>
      </c>
      <c r="D3996" s="22" t="s">
        <v>61</v>
      </c>
      <c r="E3996" s="22" t="s">
        <v>10434</v>
      </c>
      <c r="F3996" s="31">
        <v>43111.707870370366</v>
      </c>
      <c r="G3996" s="31">
        <v>43132</v>
      </c>
      <c r="H3996" s="31">
        <v>43497</v>
      </c>
      <c r="I3996" s="31">
        <v>43141.706562499996</v>
      </c>
      <c r="J3996" s="22" t="s">
        <v>73</v>
      </c>
      <c r="K3996" s="32" t="s">
        <v>89</v>
      </c>
      <c r="L3996" s="32" t="s">
        <v>10435</v>
      </c>
      <c r="M3996" s="32" t="s">
        <v>7166</v>
      </c>
      <c r="N3996" s="24">
        <v>542.87199999999996</v>
      </c>
      <c r="O3996" s="24">
        <v>360.60</v>
      </c>
      <c r="P3996" s="32" t="s">
        <v>180</v>
      </c>
      <c r="Q3996" s="43" t="s">
        <v>181</v>
      </c>
      <c r="R3996" s="43" t="s">
        <v>78</v>
      </c>
      <c r="S3996" s="47">
        <v>5</v>
      </c>
    </row>
    <row r="3997" spans="1:19" ht="12.75">
      <c r="A3997" s="22" t="s">
        <v>60</v>
      </c>
      <c r="B3997" s="22" t="s">
        <v>211</v>
      </c>
      <c r="C3997" s="22" t="s">
        <v>63</v>
      </c>
      <c r="D3997" s="22" t="s">
        <v>61</v>
      </c>
      <c r="E3997" s="22" t="s">
        <v>10436</v>
      </c>
      <c r="F3997" s="31">
        <v>43112.04583333333</v>
      </c>
      <c r="G3997" s="31">
        <v>43154</v>
      </c>
      <c r="H3997" s="31">
        <v>43519</v>
      </c>
      <c r="I3997" s="31">
        <v>43172.04583333333</v>
      </c>
      <c r="J3997" s="22" t="s">
        <v>73</v>
      </c>
      <c r="K3997" s="32" t="s">
        <v>119</v>
      </c>
      <c r="L3997" s="32" t="s">
        <v>10437</v>
      </c>
      <c r="N3997" s="24">
        <v>359.35</v>
      </c>
      <c r="O3997" s="24">
        <v>287.60000000000002</v>
      </c>
      <c r="P3997" s="32" t="s">
        <v>764</v>
      </c>
      <c r="Q3997" s="43" t="s">
        <v>765</v>
      </c>
      <c r="R3997" s="43" t="s">
        <v>78</v>
      </c>
      <c r="S3997" s="47">
        <v>4</v>
      </c>
    </row>
    <row r="3998" spans="1:19" ht="12.75">
      <c r="A3998" s="22" t="s">
        <v>60</v>
      </c>
      <c r="B3998" s="22" t="s">
        <v>211</v>
      </c>
      <c r="C3998" s="22" t="s">
        <v>63</v>
      </c>
      <c r="D3998" s="22" t="s">
        <v>61</v>
      </c>
      <c r="E3998" s="22" t="s">
        <v>10438</v>
      </c>
      <c r="F3998" s="31">
        <v>43111.26421296296</v>
      </c>
      <c r="G3998" s="31">
        <v>43153</v>
      </c>
      <c r="H3998" s="31">
        <v>43518</v>
      </c>
      <c r="I3998" s="31">
        <v>43171.26421296296</v>
      </c>
      <c r="J3998" s="22" t="s">
        <v>73</v>
      </c>
      <c r="K3998" s="32" t="s">
        <v>119</v>
      </c>
      <c r="L3998" s="32" t="s">
        <v>10439</v>
      </c>
      <c r="N3998" s="24">
        <v>926.845</v>
      </c>
      <c r="O3998" s="24">
        <v>764.50</v>
      </c>
      <c r="P3998" s="32" t="s">
        <v>2248</v>
      </c>
      <c r="Q3998" s="43" t="s">
        <v>2249</v>
      </c>
      <c r="R3998" s="43" t="s">
        <v>78</v>
      </c>
      <c r="S3998" s="47">
        <v>5</v>
      </c>
    </row>
    <row r="3999" spans="1:19" ht="12.75">
      <c r="A3999" s="22" t="s">
        <v>60</v>
      </c>
      <c r="B3999" s="22" t="s">
        <v>211</v>
      </c>
      <c r="C3999" s="22" t="s">
        <v>63</v>
      </c>
      <c r="D3999" s="22" t="s">
        <v>61</v>
      </c>
      <c r="E3999" s="22" t="s">
        <v>10440</v>
      </c>
      <c r="F3999" s="31">
        <v>43129.532430555555</v>
      </c>
      <c r="G3999" s="31">
        <v>43146</v>
      </c>
      <c r="H3999" s="31">
        <v>43511</v>
      </c>
      <c r="I3999" s="31">
        <v>43159.525810185187</v>
      </c>
      <c r="J3999" s="22" t="s">
        <v>73</v>
      </c>
      <c r="K3999" s="32" t="s">
        <v>95</v>
      </c>
      <c r="L3999" s="32" t="s">
        <v>10441</v>
      </c>
      <c r="N3999" s="24">
        <v>5208.42</v>
      </c>
      <c r="O3999" s="24">
        <v>0</v>
      </c>
      <c r="P3999" s="32" t="s">
        <v>105</v>
      </c>
      <c r="Q3999" s="43" t="s">
        <v>106</v>
      </c>
      <c r="R3999" s="43" t="s">
        <v>78</v>
      </c>
      <c r="S3999" s="47">
        <v>4</v>
      </c>
    </row>
    <row r="4000" spans="1:19" ht="12.75">
      <c r="A4000" s="22" t="s">
        <v>60</v>
      </c>
      <c r="B4000" s="22" t="s">
        <v>1287</v>
      </c>
      <c r="C4000" s="22" t="s">
        <v>63</v>
      </c>
      <c r="D4000" s="22" t="s">
        <v>61</v>
      </c>
      <c r="E4000" s="22" t="s">
        <v>10442</v>
      </c>
      <c r="F4000" s="31">
        <v>43110.49796296296</v>
      </c>
      <c r="G4000" s="31">
        <v>43132</v>
      </c>
      <c r="H4000" s="31">
        <v>43497</v>
      </c>
      <c r="I4000" s="31">
        <v>43140.495196759257</v>
      </c>
      <c r="J4000" s="22" t="s">
        <v>73</v>
      </c>
      <c r="K4000" s="32" t="s">
        <v>95</v>
      </c>
      <c r="L4000" s="32" t="s">
        <v>10443</v>
      </c>
      <c r="N4000" s="24">
        <v>323.42000000000002</v>
      </c>
      <c r="O4000" s="24">
        <v>0</v>
      </c>
      <c r="P4000" s="32" t="s">
        <v>1719</v>
      </c>
      <c r="Q4000" s="43" t="s">
        <v>1720</v>
      </c>
      <c r="R4000" s="43" t="s">
        <v>112</v>
      </c>
      <c r="S4000" s="47">
        <v>5</v>
      </c>
    </row>
    <row r="4001" spans="1:19" ht="12.75">
      <c r="A4001" s="22" t="s">
        <v>60</v>
      </c>
      <c r="B4001" s="22" t="s">
        <v>211</v>
      </c>
      <c r="C4001" s="22" t="s">
        <v>63</v>
      </c>
      <c r="D4001" s="22" t="s">
        <v>61</v>
      </c>
      <c r="E4001" s="22" t="s">
        <v>10444</v>
      </c>
      <c r="F4001" s="31">
        <v>43124.563888888886</v>
      </c>
      <c r="G4001" s="31">
        <v>43124</v>
      </c>
      <c r="H4001" s="31">
        <v>43489</v>
      </c>
      <c r="I4001" s="31">
        <v>43154.562534722223</v>
      </c>
      <c r="J4001" s="22" t="s">
        <v>73</v>
      </c>
      <c r="K4001" s="32" t="s">
        <v>95</v>
      </c>
      <c r="L4001" s="32" t="s">
        <v>10445</v>
      </c>
      <c r="N4001" s="24">
        <v>0</v>
      </c>
      <c r="O4001" s="24">
        <v>0</v>
      </c>
      <c r="P4001" s="32" t="s">
        <v>367</v>
      </c>
      <c r="Q4001" s="43" t="s">
        <v>368</v>
      </c>
      <c r="R4001" s="43" t="s">
        <v>78</v>
      </c>
      <c r="S4001" s="47">
        <v>5</v>
      </c>
    </row>
    <row r="4002" spans="1:19" ht="12.75">
      <c r="A4002" s="22" t="s">
        <v>60</v>
      </c>
      <c r="B4002" s="22" t="s">
        <v>211</v>
      </c>
      <c r="C4002" s="22" t="s">
        <v>63</v>
      </c>
      <c r="D4002" s="22" t="s">
        <v>61</v>
      </c>
      <c r="E4002" s="22" t="s">
        <v>10446</v>
      </c>
      <c r="F4002" s="31">
        <v>43103.084548611107</v>
      </c>
      <c r="G4002" s="31">
        <v>43138</v>
      </c>
      <c r="H4002" s="31">
        <v>43449</v>
      </c>
      <c r="I4002" s="31">
        <v>43163.084548611107</v>
      </c>
      <c r="J4002" s="22" t="s">
        <v>118</v>
      </c>
      <c r="K4002" s="32" t="s">
        <v>89</v>
      </c>
      <c r="L4002" s="32" t="s">
        <v>10447</v>
      </c>
      <c r="M4002" s="32" t="s">
        <v>10448</v>
      </c>
      <c r="N4002" s="24">
        <v>1922.4280000000001</v>
      </c>
      <c r="O4002" s="24">
        <v>1707.57</v>
      </c>
      <c r="P4002" s="32" t="s">
        <v>286</v>
      </c>
      <c r="Q4002" s="43" t="s">
        <v>287</v>
      </c>
      <c r="R4002" s="43" t="s">
        <v>78</v>
      </c>
      <c r="S4002" s="47">
        <v>5</v>
      </c>
    </row>
    <row r="4003" spans="1:19" ht="12.75">
      <c r="A4003" s="22" t="s">
        <v>60</v>
      </c>
      <c r="B4003" s="22" t="s">
        <v>245</v>
      </c>
      <c r="C4003" s="22" t="s">
        <v>63</v>
      </c>
      <c r="D4003" s="22" t="s">
        <v>61</v>
      </c>
      <c r="E4003" s="22" t="s">
        <v>10449</v>
      </c>
      <c r="F4003" s="31">
        <v>43124.648425925923</v>
      </c>
      <c r="G4003" s="31">
        <v>43131</v>
      </c>
      <c r="H4003" s="31">
        <v>43496</v>
      </c>
      <c r="I4003" s="31">
        <v>43154.644085648149</v>
      </c>
      <c r="J4003" s="22" t="s">
        <v>73</v>
      </c>
      <c r="K4003" s="32" t="s">
        <v>95</v>
      </c>
      <c r="L4003" s="32" t="s">
        <v>10450</v>
      </c>
      <c r="N4003" s="24">
        <v>879.49</v>
      </c>
      <c r="O4003" s="24">
        <v>0</v>
      </c>
      <c r="P4003" s="32" t="s">
        <v>105</v>
      </c>
      <c r="Q4003" s="43" t="s">
        <v>106</v>
      </c>
      <c r="R4003" s="43" t="s">
        <v>78</v>
      </c>
      <c r="S4003" s="47">
        <v>5</v>
      </c>
    </row>
    <row r="4004" spans="1:19" ht="12.75">
      <c r="A4004" s="22" t="s">
        <v>60</v>
      </c>
      <c r="B4004" s="22" t="s">
        <v>230</v>
      </c>
      <c r="C4004" s="22" t="s">
        <v>63</v>
      </c>
      <c r="D4004" s="22" t="s">
        <v>61</v>
      </c>
      <c r="E4004" s="22" t="s">
        <v>10451</v>
      </c>
      <c r="F4004" s="31">
        <v>43115.712222222217</v>
      </c>
      <c r="G4004" s="31">
        <v>43122</v>
      </c>
      <c r="H4004" s="31">
        <v>43487</v>
      </c>
      <c r="I4004" s="31">
        <v>43145</v>
      </c>
      <c r="J4004" s="22" t="s">
        <v>73</v>
      </c>
      <c r="K4004" s="32" t="s">
        <v>119</v>
      </c>
      <c r="L4004" s="32" t="s">
        <v>10452</v>
      </c>
      <c r="N4004" s="24">
        <v>5157.33</v>
      </c>
      <c r="O4004" s="24">
        <v>5157.33</v>
      </c>
      <c r="P4004" s="32" t="s">
        <v>136</v>
      </c>
      <c r="Q4004" s="43" t="s">
        <v>137</v>
      </c>
      <c r="R4004" s="43" t="s">
        <v>78</v>
      </c>
      <c r="S4004" s="47">
        <v>5</v>
      </c>
    </row>
    <row r="4005" spans="1:19" ht="12.75">
      <c r="A4005" s="22" t="s">
        <v>60</v>
      </c>
      <c r="B4005" s="22" t="s">
        <v>465</v>
      </c>
      <c r="C4005" s="22" t="s">
        <v>63</v>
      </c>
      <c r="D4005" s="22" t="s">
        <v>61</v>
      </c>
      <c r="E4005" s="22" t="s">
        <v>10453</v>
      </c>
      <c r="F4005" s="31">
        <v>43109.520624999997</v>
      </c>
      <c r="G4005" s="31">
        <v>43127</v>
      </c>
      <c r="H4005" s="31">
        <v>43492</v>
      </c>
      <c r="I4005" s="31">
        <v>43139</v>
      </c>
      <c r="J4005" s="22" t="s">
        <v>73</v>
      </c>
      <c r="K4005" s="32" t="s">
        <v>95</v>
      </c>
      <c r="L4005" s="32" t="s">
        <v>10454</v>
      </c>
      <c r="N4005" s="24">
        <v>588.82000000000005</v>
      </c>
      <c r="O4005" s="24">
        <v>0</v>
      </c>
      <c r="P4005" s="32" t="s">
        <v>468</v>
      </c>
      <c r="Q4005" s="43" t="s">
        <v>469</v>
      </c>
      <c r="R4005" s="43" t="s">
        <v>78</v>
      </c>
      <c r="S4005" s="47">
        <v>5</v>
      </c>
    </row>
    <row r="4006" spans="1:19" ht="12.75">
      <c r="A4006" s="22" t="s">
        <v>60</v>
      </c>
      <c r="B4006" s="22" t="s">
        <v>211</v>
      </c>
      <c r="C4006" s="22" t="s">
        <v>63</v>
      </c>
      <c r="D4006" s="22" t="s">
        <v>61</v>
      </c>
      <c r="E4006" s="22" t="s">
        <v>10455</v>
      </c>
      <c r="F4006" s="31">
        <v>43115.230300925927</v>
      </c>
      <c r="G4006" s="31">
        <v>43157</v>
      </c>
      <c r="H4006" s="31">
        <v>43522</v>
      </c>
      <c r="I4006" s="31">
        <v>43175.230300925927</v>
      </c>
      <c r="J4006" s="22" t="s">
        <v>73</v>
      </c>
      <c r="K4006" s="32" t="s">
        <v>95</v>
      </c>
      <c r="L4006" s="32" t="s">
        <v>10456</v>
      </c>
      <c r="N4006" s="24">
        <v>3007.10</v>
      </c>
      <c r="O4006" s="24">
        <v>0</v>
      </c>
      <c r="P4006" s="32" t="s">
        <v>176</v>
      </c>
      <c r="Q4006" s="43" t="s">
        <v>177</v>
      </c>
      <c r="R4006" s="43" t="s">
        <v>78</v>
      </c>
      <c r="S4006" s="47">
        <v>5</v>
      </c>
    </row>
    <row r="4007" spans="1:19" ht="12.75">
      <c r="A4007" s="22" t="s">
        <v>60</v>
      </c>
      <c r="B4007" s="22" t="s">
        <v>258</v>
      </c>
      <c r="C4007" s="22" t="s">
        <v>63</v>
      </c>
      <c r="D4007" s="22" t="s">
        <v>61</v>
      </c>
      <c r="E4007" s="22" t="s">
        <v>10457</v>
      </c>
      <c r="F4007" s="31">
        <v>43115.659699074073</v>
      </c>
      <c r="G4007" s="31">
        <v>43130</v>
      </c>
      <c r="H4007" s="31">
        <v>43495</v>
      </c>
      <c r="I4007" s="31">
        <v>43145</v>
      </c>
      <c r="J4007" s="22" t="s">
        <v>145</v>
      </c>
      <c r="K4007" s="32" t="s">
        <v>119</v>
      </c>
      <c r="L4007" s="32" t="s">
        <v>10458</v>
      </c>
      <c r="N4007" s="24">
        <v>0</v>
      </c>
      <c r="O4007" s="24">
        <v>0</v>
      </c>
      <c r="P4007" s="32" t="s">
        <v>4388</v>
      </c>
      <c r="Q4007" s="43" t="s">
        <v>4389</v>
      </c>
      <c r="R4007" s="43" t="s">
        <v>112</v>
      </c>
      <c r="S4007" s="47">
        <v>1</v>
      </c>
    </row>
    <row r="4008" spans="1:19" ht="12.75">
      <c r="A4008" s="22" t="s">
        <v>60</v>
      </c>
      <c r="B4008" s="22" t="s">
        <v>308</v>
      </c>
      <c r="C4008" s="22" t="s">
        <v>63</v>
      </c>
      <c r="D4008" s="22" t="s">
        <v>61</v>
      </c>
      <c r="E4008" s="22" t="s">
        <v>10459</v>
      </c>
      <c r="F4008" s="31">
        <v>43108.284884259258</v>
      </c>
      <c r="G4008" s="31">
        <v>43147</v>
      </c>
      <c r="H4008" s="31">
        <v>43512</v>
      </c>
      <c r="I4008" s="31">
        <v>43168.284884259258</v>
      </c>
      <c r="J4008" s="22" t="s">
        <v>73</v>
      </c>
      <c r="K4008" s="32" t="s">
        <v>119</v>
      </c>
      <c r="L4008" s="32" t="s">
        <v>10460</v>
      </c>
      <c r="N4008" s="24">
        <v>596.6866</v>
      </c>
      <c r="O4008" s="24">
        <v>401.41</v>
      </c>
      <c r="P4008" s="32" t="s">
        <v>92</v>
      </c>
      <c r="Q4008" s="43" t="s">
        <v>93</v>
      </c>
      <c r="R4008" s="43" t="s">
        <v>78</v>
      </c>
      <c r="S4008" s="47">
        <v>5</v>
      </c>
    </row>
    <row r="4009" spans="1:19" ht="12.75">
      <c r="A4009" s="22" t="s">
        <v>60</v>
      </c>
      <c r="B4009" s="22" t="s">
        <v>245</v>
      </c>
      <c r="C4009" s="22" t="s">
        <v>63</v>
      </c>
      <c r="D4009" s="22" t="s">
        <v>61</v>
      </c>
      <c r="E4009" s="22" t="s">
        <v>10461</v>
      </c>
      <c r="F4009" s="31">
        <v>43118.431759259256</v>
      </c>
      <c r="G4009" s="31">
        <v>43118</v>
      </c>
      <c r="H4009" s="31">
        <v>43483</v>
      </c>
      <c r="I4009" s="31">
        <v>43148.428159722222</v>
      </c>
      <c r="J4009" s="22" t="s">
        <v>73</v>
      </c>
      <c r="K4009" s="32" t="s">
        <v>95</v>
      </c>
      <c r="L4009" s="32" t="s">
        <v>10462</v>
      </c>
      <c r="N4009" s="24">
        <v>2954.9375</v>
      </c>
      <c r="O4009" s="24">
        <v>0</v>
      </c>
      <c r="P4009" s="32" t="s">
        <v>105</v>
      </c>
      <c r="Q4009" s="43" t="s">
        <v>106</v>
      </c>
      <c r="R4009" s="43" t="s">
        <v>78</v>
      </c>
      <c r="S4009" s="47">
        <v>5</v>
      </c>
    </row>
    <row r="4010" spans="1:19" ht="12.75">
      <c r="A4010" s="22" t="s">
        <v>60</v>
      </c>
      <c r="B4010" s="22" t="s">
        <v>211</v>
      </c>
      <c r="C4010" s="22" t="s">
        <v>63</v>
      </c>
      <c r="D4010" s="22" t="s">
        <v>61</v>
      </c>
      <c r="E4010" s="22" t="s">
        <v>10463</v>
      </c>
      <c r="F4010" s="31">
        <v>43112.085347222222</v>
      </c>
      <c r="G4010" s="31">
        <v>43147</v>
      </c>
      <c r="H4010" s="31">
        <v>43512</v>
      </c>
      <c r="I4010" s="31">
        <v>43172.085347222222</v>
      </c>
      <c r="J4010" s="22" t="s">
        <v>118</v>
      </c>
      <c r="K4010" s="32" t="s">
        <v>119</v>
      </c>
      <c r="L4010" s="32" t="s">
        <v>10464</v>
      </c>
      <c r="N4010" s="24">
        <v>1220.1424999999999</v>
      </c>
      <c r="O4010" s="24">
        <v>1428.64</v>
      </c>
      <c r="P4010" s="32" t="s">
        <v>1886</v>
      </c>
      <c r="Q4010" s="43" t="s">
        <v>1887</v>
      </c>
      <c r="R4010" s="43" t="s">
        <v>78</v>
      </c>
      <c r="S4010" s="47">
        <v>5</v>
      </c>
    </row>
    <row r="4011" spans="1:19" ht="12.75">
      <c r="A4011" s="22" t="s">
        <v>60</v>
      </c>
      <c r="B4011" s="22" t="s">
        <v>211</v>
      </c>
      <c r="C4011" s="22" t="s">
        <v>63</v>
      </c>
      <c r="D4011" s="22" t="s">
        <v>61</v>
      </c>
      <c r="E4011" s="22" t="s">
        <v>10465</v>
      </c>
      <c r="F4011" s="31">
        <v>43110.80332175926</v>
      </c>
      <c r="G4011" s="31">
        <v>43132</v>
      </c>
      <c r="H4011" s="31">
        <v>43497</v>
      </c>
      <c r="I4011" s="31">
        <v>43140.800081018519</v>
      </c>
      <c r="J4011" s="22" t="s">
        <v>73</v>
      </c>
      <c r="K4011" s="32" t="s">
        <v>119</v>
      </c>
      <c r="L4011" s="32" t="s">
        <v>10466</v>
      </c>
      <c r="N4011" s="24">
        <v>572.16660000000002</v>
      </c>
      <c r="O4011" s="24">
        <v>601.58000000000004</v>
      </c>
      <c r="P4011" s="32" t="s">
        <v>4450</v>
      </c>
      <c r="Q4011" s="43" t="s">
        <v>4451</v>
      </c>
      <c r="R4011" s="43" t="s">
        <v>78</v>
      </c>
      <c r="S4011" s="47">
        <v>5</v>
      </c>
    </row>
    <row r="4012" spans="1:19" ht="12.75">
      <c r="A4012" s="22" t="s">
        <v>60</v>
      </c>
      <c r="B4012" s="22" t="s">
        <v>258</v>
      </c>
      <c r="C4012" s="22" t="s">
        <v>63</v>
      </c>
      <c r="D4012" s="22" t="s">
        <v>61</v>
      </c>
      <c r="E4012" s="22" t="s">
        <v>10467</v>
      </c>
      <c r="F4012" s="31">
        <v>43119.429780092592</v>
      </c>
      <c r="G4012" s="31">
        <v>43131</v>
      </c>
      <c r="H4012" s="31">
        <v>43496</v>
      </c>
      <c r="I4012" s="31">
        <v>43149</v>
      </c>
      <c r="J4012" s="22" t="s">
        <v>73</v>
      </c>
      <c r="K4012" s="32" t="s">
        <v>95</v>
      </c>
      <c r="L4012" s="32" t="s">
        <v>10468</v>
      </c>
      <c r="N4012" s="24">
        <v>2539.92</v>
      </c>
      <c r="O4012" s="24">
        <v>0</v>
      </c>
      <c r="P4012" s="32" t="s">
        <v>302</v>
      </c>
      <c r="Q4012" s="43" t="s">
        <v>303</v>
      </c>
      <c r="R4012" s="43" t="s">
        <v>78</v>
      </c>
      <c r="S4012" s="47">
        <v>5</v>
      </c>
    </row>
    <row r="4013" spans="1:19" ht="12.75">
      <c r="A4013" s="22" t="s">
        <v>60</v>
      </c>
      <c r="B4013" s="22" t="s">
        <v>211</v>
      </c>
      <c r="C4013" s="22" t="s">
        <v>63</v>
      </c>
      <c r="D4013" s="22" t="s">
        <v>61</v>
      </c>
      <c r="E4013" s="22" t="s">
        <v>10469</v>
      </c>
      <c r="F4013" s="31">
        <v>43120.084733796291</v>
      </c>
      <c r="G4013" s="31">
        <v>43155</v>
      </c>
      <c r="H4013" s="31">
        <v>43520</v>
      </c>
      <c r="I4013" s="31">
        <v>43180.084733796291</v>
      </c>
      <c r="J4013" s="22" t="s">
        <v>118</v>
      </c>
      <c r="K4013" s="32" t="s">
        <v>119</v>
      </c>
      <c r="L4013" s="32" t="s">
        <v>10470</v>
      </c>
      <c r="N4013" s="24">
        <v>443.69200000000001</v>
      </c>
      <c r="O4013" s="24">
        <v>246.79</v>
      </c>
      <c r="P4013" s="32" t="s">
        <v>180</v>
      </c>
      <c r="Q4013" s="43" t="s">
        <v>181</v>
      </c>
      <c r="R4013" s="43" t="s">
        <v>78</v>
      </c>
      <c r="S4013" s="47">
        <v>5</v>
      </c>
    </row>
    <row r="4014" spans="1:19" ht="12.75">
      <c r="A4014" s="22" t="s">
        <v>60</v>
      </c>
      <c r="B4014" s="22" t="s">
        <v>211</v>
      </c>
      <c r="C4014" s="22" t="s">
        <v>63</v>
      </c>
      <c r="D4014" s="22" t="s">
        <v>61</v>
      </c>
      <c r="E4014" s="22" t="s">
        <v>10471</v>
      </c>
      <c r="F4014" s="31">
        <v>43102.739155092589</v>
      </c>
      <c r="G4014" s="31">
        <v>43122</v>
      </c>
      <c r="H4014" s="31">
        <v>43487</v>
      </c>
      <c r="I4014" s="31">
        <v>43132.737812499996</v>
      </c>
      <c r="J4014" s="22" t="s">
        <v>73</v>
      </c>
      <c r="K4014" s="32" t="s">
        <v>119</v>
      </c>
      <c r="L4014" s="32" t="s">
        <v>10472</v>
      </c>
      <c r="N4014" s="24">
        <v>570.69000000000005</v>
      </c>
      <c r="O4014" s="24">
        <v>391.71</v>
      </c>
      <c r="P4014" s="32" t="s">
        <v>345</v>
      </c>
      <c r="Q4014" s="43" t="s">
        <v>346</v>
      </c>
      <c r="R4014" s="43" t="s">
        <v>78</v>
      </c>
      <c r="S4014" s="47">
        <v>5</v>
      </c>
    </row>
    <row r="4015" spans="1:19" ht="12.75">
      <c r="A4015" s="22" t="s">
        <v>60</v>
      </c>
      <c r="B4015" s="22" t="s">
        <v>258</v>
      </c>
      <c r="C4015" s="22" t="s">
        <v>63</v>
      </c>
      <c r="D4015" s="22" t="s">
        <v>61</v>
      </c>
      <c r="E4015" s="22" t="s">
        <v>10473</v>
      </c>
      <c r="F4015" s="31">
        <v>43110.584722222222</v>
      </c>
      <c r="G4015" s="31">
        <v>43146</v>
      </c>
      <c r="H4015" s="31">
        <v>43511</v>
      </c>
      <c r="I4015" s="31">
        <v>43140</v>
      </c>
      <c r="J4015" s="22" t="s">
        <v>73</v>
      </c>
      <c r="K4015" s="32" t="s">
        <v>74</v>
      </c>
      <c r="L4015" s="32" t="s">
        <v>10474</v>
      </c>
      <c r="N4015" s="24">
        <v>5714.28</v>
      </c>
      <c r="O4015" s="24">
        <v>5714.28</v>
      </c>
      <c r="P4015" s="32" t="s">
        <v>110</v>
      </c>
      <c r="Q4015" s="43" t="s">
        <v>111</v>
      </c>
      <c r="R4015" s="43" t="s">
        <v>78</v>
      </c>
      <c r="S4015" s="47">
        <v>4</v>
      </c>
    </row>
    <row r="4016" spans="1:19" ht="12.75">
      <c r="A4016" s="22" t="s">
        <v>60</v>
      </c>
      <c r="B4016" s="22" t="s">
        <v>1735</v>
      </c>
      <c r="C4016" s="22" t="s">
        <v>63</v>
      </c>
      <c r="D4016" s="22" t="s">
        <v>61</v>
      </c>
      <c r="E4016" s="22" t="s">
        <v>10475</v>
      </c>
      <c r="F4016" s="31">
        <v>43131.508738425924</v>
      </c>
      <c r="G4016" s="31">
        <v>43133</v>
      </c>
      <c r="H4016" s="31">
        <v>43498</v>
      </c>
      <c r="I4016" s="31">
        <v>43161.50645833333</v>
      </c>
      <c r="J4016" s="22" t="s">
        <v>73</v>
      </c>
      <c r="K4016" s="32" t="s">
        <v>89</v>
      </c>
      <c r="L4016" s="32" t="s">
        <v>10476</v>
      </c>
      <c r="M4016" s="32" t="s">
        <v>10477</v>
      </c>
      <c r="N4016" s="24">
        <v>1176.1757</v>
      </c>
      <c r="O4016" s="24">
        <v>1014.9032999999999</v>
      </c>
      <c r="P4016" s="32" t="s">
        <v>4590</v>
      </c>
      <c r="Q4016" s="43" t="s">
        <v>4591</v>
      </c>
      <c r="R4016" s="43" t="s">
        <v>78</v>
      </c>
      <c r="S4016" s="47">
        <v>5</v>
      </c>
    </row>
    <row r="4017" spans="1:19" ht="12.75">
      <c r="A4017" s="22" t="s">
        <v>60</v>
      </c>
      <c r="B4017" s="22" t="s">
        <v>211</v>
      </c>
      <c r="C4017" s="22" t="s">
        <v>63</v>
      </c>
      <c r="D4017" s="22" t="s">
        <v>61</v>
      </c>
      <c r="E4017" s="22" t="s">
        <v>10478</v>
      </c>
      <c r="F4017" s="31">
        <v>43101.289398148147</v>
      </c>
      <c r="G4017" s="31">
        <v>43146</v>
      </c>
      <c r="H4017" s="31">
        <v>43511</v>
      </c>
      <c r="I4017" s="31">
        <v>43161.289398148147</v>
      </c>
      <c r="J4017" s="22" t="s">
        <v>73</v>
      </c>
      <c r="K4017" s="32" t="s">
        <v>95</v>
      </c>
      <c r="L4017" s="32" t="s">
        <v>10479</v>
      </c>
      <c r="N4017" s="24">
        <v>763.60</v>
      </c>
      <c r="O4017" s="24">
        <v>0</v>
      </c>
      <c r="P4017" s="32" t="s">
        <v>192</v>
      </c>
      <c r="Q4017" s="43" t="s">
        <v>193</v>
      </c>
      <c r="R4017" s="43" t="s">
        <v>78</v>
      </c>
      <c r="S4017" s="47">
        <v>5</v>
      </c>
    </row>
    <row r="4018" spans="1:19" ht="12.75">
      <c r="A4018" s="22" t="s">
        <v>60</v>
      </c>
      <c r="B4018" s="22" t="s">
        <v>671</v>
      </c>
      <c r="C4018" s="22" t="s">
        <v>63</v>
      </c>
      <c r="D4018" s="22" t="s">
        <v>61</v>
      </c>
      <c r="E4018" s="22" t="s">
        <v>10480</v>
      </c>
      <c r="F4018" s="31">
        <v>43102.498530092591</v>
      </c>
      <c r="G4018" s="31">
        <v>43120</v>
      </c>
      <c r="H4018" s="31">
        <v>43485</v>
      </c>
      <c r="I4018" s="31">
        <v>43132</v>
      </c>
      <c r="J4018" s="22" t="s">
        <v>73</v>
      </c>
      <c r="K4018" s="32" t="s">
        <v>89</v>
      </c>
      <c r="L4018" s="32" t="s">
        <v>10481</v>
      </c>
      <c r="M4018" s="32" t="s">
        <v>10482</v>
      </c>
      <c r="N4018" s="24">
        <v>977.96</v>
      </c>
      <c r="O4018" s="24">
        <v>647.63</v>
      </c>
      <c r="P4018" s="32" t="s">
        <v>6407</v>
      </c>
      <c r="Q4018" s="43" t="s">
        <v>6408</v>
      </c>
      <c r="R4018" s="43" t="s">
        <v>78</v>
      </c>
      <c r="S4018" s="47">
        <v>5</v>
      </c>
    </row>
    <row r="4019" spans="1:19" ht="12.75">
      <c r="A4019" s="22" t="s">
        <v>60</v>
      </c>
      <c r="B4019" s="22" t="s">
        <v>245</v>
      </c>
      <c r="C4019" s="22" t="s">
        <v>63</v>
      </c>
      <c r="D4019" s="22" t="s">
        <v>61</v>
      </c>
      <c r="E4019" s="22" t="s">
        <v>10483</v>
      </c>
      <c r="F4019" s="31">
        <v>43119.541400462964</v>
      </c>
      <c r="G4019" s="31">
        <v>43130</v>
      </c>
      <c r="H4019" s="31">
        <v>43495</v>
      </c>
      <c r="I4019" s="31">
        <v>43142.594398148147</v>
      </c>
      <c r="J4019" s="22" t="s">
        <v>73</v>
      </c>
      <c r="K4019" s="32" t="s">
        <v>119</v>
      </c>
      <c r="L4019" s="32" t="s">
        <v>10484</v>
      </c>
      <c r="N4019" s="24">
        <v>4698.05</v>
      </c>
      <c r="O4019" s="24">
        <v>4989.83</v>
      </c>
      <c r="P4019" s="32" t="s">
        <v>105</v>
      </c>
      <c r="Q4019" s="43" t="s">
        <v>106</v>
      </c>
      <c r="R4019" s="43" t="s">
        <v>78</v>
      </c>
      <c r="S4019" s="47">
        <v>5</v>
      </c>
    </row>
    <row r="4020" spans="1:19" ht="12.75">
      <c r="A4020" s="22" t="s">
        <v>60</v>
      </c>
      <c r="B4020" s="22" t="s">
        <v>263</v>
      </c>
      <c r="C4020" s="22" t="s">
        <v>63</v>
      </c>
      <c r="D4020" s="22" t="s">
        <v>61</v>
      </c>
      <c r="E4020" s="22" t="s">
        <v>10485</v>
      </c>
      <c r="F4020" s="31">
        <v>43129.489328703705</v>
      </c>
      <c r="G4020" s="31">
        <v>43130</v>
      </c>
      <c r="H4020" s="31">
        <v>43495</v>
      </c>
      <c r="I4020" s="31">
        <v>43159</v>
      </c>
      <c r="J4020" s="22" t="s">
        <v>73</v>
      </c>
      <c r="K4020" s="32" t="s">
        <v>95</v>
      </c>
      <c r="L4020" s="32" t="s">
        <v>10486</v>
      </c>
      <c r="N4020" s="24">
        <v>8806.8899999999994</v>
      </c>
      <c r="O4020" s="24">
        <v>0</v>
      </c>
      <c r="P4020" s="32" t="s">
        <v>354</v>
      </c>
      <c r="Q4020" s="43" t="s">
        <v>355</v>
      </c>
      <c r="R4020" s="43" t="s">
        <v>78</v>
      </c>
      <c r="S4020" s="47">
        <v>5</v>
      </c>
    </row>
    <row r="4021" spans="1:19" ht="12.75">
      <c r="A4021" s="22" t="s">
        <v>60</v>
      </c>
      <c r="B4021" s="22" t="s">
        <v>211</v>
      </c>
      <c r="C4021" s="22" t="s">
        <v>63</v>
      </c>
      <c r="D4021" s="22" t="s">
        <v>61</v>
      </c>
      <c r="E4021" s="22" t="s">
        <v>10487</v>
      </c>
      <c r="F4021" s="31">
        <v>43115.305520833332</v>
      </c>
      <c r="G4021" s="31">
        <v>43158</v>
      </c>
      <c r="H4021" s="31">
        <v>43523</v>
      </c>
      <c r="I4021" s="31">
        <v>43175.305520833332</v>
      </c>
      <c r="J4021" s="22" t="s">
        <v>73</v>
      </c>
      <c r="K4021" s="32" t="s">
        <v>95</v>
      </c>
      <c r="L4021" s="32" t="s">
        <v>10488</v>
      </c>
      <c r="N4021" s="24">
        <v>1249.5699999999999</v>
      </c>
      <c r="O4021" s="24">
        <v>0</v>
      </c>
      <c r="P4021" s="32" t="s">
        <v>10489</v>
      </c>
      <c r="Q4021" s="43" t="s">
        <v>10490</v>
      </c>
      <c r="R4021" s="43" t="s">
        <v>78</v>
      </c>
      <c r="S4021" s="47">
        <v>5</v>
      </c>
    </row>
    <row r="4022" spans="1:19" ht="12.75">
      <c r="A4022" s="22" t="s">
        <v>60</v>
      </c>
      <c r="B4022" s="22" t="s">
        <v>251</v>
      </c>
      <c r="C4022" s="22" t="s">
        <v>63</v>
      </c>
      <c r="D4022" s="22" t="s">
        <v>61</v>
      </c>
      <c r="E4022" s="22" t="s">
        <v>10491</v>
      </c>
      <c r="F4022" s="31">
        <v>43117.443159722221</v>
      </c>
      <c r="G4022" s="31">
        <v>43131</v>
      </c>
      <c r="H4022" s="31">
        <v>43496</v>
      </c>
      <c r="I4022" s="31">
        <v>43147</v>
      </c>
      <c r="J4022" s="22" t="s">
        <v>73</v>
      </c>
      <c r="K4022" s="32" t="s">
        <v>95</v>
      </c>
      <c r="L4022" s="32" t="s">
        <v>10492</v>
      </c>
      <c r="N4022" s="24">
        <v>0</v>
      </c>
      <c r="O4022" s="24">
        <v>0</v>
      </c>
      <c r="P4022" s="32" t="s">
        <v>176</v>
      </c>
      <c r="Q4022" s="43" t="s">
        <v>177</v>
      </c>
      <c r="R4022" s="43" t="s">
        <v>78</v>
      </c>
      <c r="S4022" s="47">
        <v>5</v>
      </c>
    </row>
    <row r="4023" spans="1:19" ht="12.75">
      <c r="A4023" s="22" t="s">
        <v>60</v>
      </c>
      <c r="B4023" s="22" t="s">
        <v>211</v>
      </c>
      <c r="C4023" s="22" t="s">
        <v>63</v>
      </c>
      <c r="D4023" s="22" t="s">
        <v>61</v>
      </c>
      <c r="E4023" s="22" t="s">
        <v>10493</v>
      </c>
      <c r="F4023" s="31">
        <v>43129.487094907403</v>
      </c>
      <c r="G4023" s="31">
        <v>43129</v>
      </c>
      <c r="H4023" s="31">
        <v>43494</v>
      </c>
      <c r="I4023" s="31">
        <v>43159.48505787037</v>
      </c>
      <c r="J4023" s="22" t="s">
        <v>73</v>
      </c>
      <c r="K4023" s="32" t="s">
        <v>119</v>
      </c>
      <c r="L4023" s="32" t="s">
        <v>10494</v>
      </c>
      <c r="N4023" s="24">
        <v>377.01</v>
      </c>
      <c r="O4023" s="24">
        <v>287.62</v>
      </c>
      <c r="P4023" s="32" t="s">
        <v>121</v>
      </c>
      <c r="Q4023" s="43" t="s">
        <v>122</v>
      </c>
      <c r="R4023" s="43" t="s">
        <v>112</v>
      </c>
      <c r="S4023" s="47">
        <v>5</v>
      </c>
    </row>
    <row r="4024" spans="1:19" ht="12.75">
      <c r="A4024" s="22" t="s">
        <v>60</v>
      </c>
      <c r="B4024" s="22" t="s">
        <v>245</v>
      </c>
      <c r="C4024" s="22" t="s">
        <v>63</v>
      </c>
      <c r="D4024" s="22" t="s">
        <v>61</v>
      </c>
      <c r="E4024" s="22" t="s">
        <v>10495</v>
      </c>
      <c r="F4024" s="31">
        <v>43116.595347222217</v>
      </c>
      <c r="G4024" s="31">
        <v>43116</v>
      </c>
      <c r="H4024" s="31">
        <v>43481</v>
      </c>
      <c r="I4024" s="31">
        <v>43146.59270833333</v>
      </c>
      <c r="J4024" s="22" t="s">
        <v>73</v>
      </c>
      <c r="K4024" s="32" t="s">
        <v>119</v>
      </c>
      <c r="L4024" s="32" t="s">
        <v>10496</v>
      </c>
      <c r="N4024" s="24">
        <v>994.81659999999999</v>
      </c>
      <c r="O4024" s="24">
        <v>610.51</v>
      </c>
      <c r="P4024" s="32" t="s">
        <v>180</v>
      </c>
      <c r="Q4024" s="43" t="s">
        <v>181</v>
      </c>
      <c r="R4024" s="43" t="s">
        <v>78</v>
      </c>
      <c r="S4024" s="47">
        <v>5</v>
      </c>
    </row>
    <row r="4025" spans="1:19" ht="12.75">
      <c r="A4025" s="22" t="s">
        <v>60</v>
      </c>
      <c r="B4025" s="22" t="s">
        <v>308</v>
      </c>
      <c r="C4025" s="22" t="s">
        <v>63</v>
      </c>
      <c r="D4025" s="22" t="s">
        <v>61</v>
      </c>
      <c r="E4025" s="22" t="s">
        <v>10497</v>
      </c>
      <c r="F4025" s="31">
        <v>43122.279699074075</v>
      </c>
      <c r="G4025" s="31">
        <v>43162</v>
      </c>
      <c r="H4025" s="31">
        <v>43527</v>
      </c>
      <c r="I4025" s="31">
        <v>43182.279699074075</v>
      </c>
      <c r="J4025" s="22" t="s">
        <v>73</v>
      </c>
      <c r="K4025" s="32" t="s">
        <v>108</v>
      </c>
      <c r="L4025" s="32" t="s">
        <v>10498</v>
      </c>
      <c r="N4025" s="24">
        <v>1912.54</v>
      </c>
      <c r="O4025" s="24">
        <v>0</v>
      </c>
      <c r="P4025" s="32" t="s">
        <v>1036</v>
      </c>
      <c r="Q4025" s="43" t="s">
        <v>1037</v>
      </c>
      <c r="R4025" s="43" t="s">
        <v>78</v>
      </c>
      <c r="S4025" s="47">
        <v>5</v>
      </c>
    </row>
    <row r="4026" spans="1:19" ht="12.75">
      <c r="A4026" s="22" t="s">
        <v>60</v>
      </c>
      <c r="B4026" s="22" t="s">
        <v>245</v>
      </c>
      <c r="C4026" s="22" t="s">
        <v>63</v>
      </c>
      <c r="D4026" s="22" t="s">
        <v>61</v>
      </c>
      <c r="E4026" s="22" t="s">
        <v>10499</v>
      </c>
      <c r="F4026" s="31">
        <v>43129.5859375</v>
      </c>
      <c r="G4026" s="31">
        <v>43131</v>
      </c>
      <c r="H4026" s="31">
        <v>43496</v>
      </c>
      <c r="I4026" s="31">
        <v>43159.544548611106</v>
      </c>
      <c r="J4026" s="22" t="s">
        <v>73</v>
      </c>
      <c r="K4026" s="32" t="s">
        <v>95</v>
      </c>
      <c r="L4026" s="32" t="s">
        <v>10500</v>
      </c>
      <c r="N4026" s="24">
        <v>0</v>
      </c>
      <c r="O4026" s="24">
        <v>0</v>
      </c>
      <c r="P4026" s="32" t="s">
        <v>10501</v>
      </c>
      <c r="Q4026" s="43" t="s">
        <v>10502</v>
      </c>
      <c r="R4026" s="43" t="s">
        <v>78</v>
      </c>
      <c r="S4026" s="47">
        <v>5</v>
      </c>
    </row>
    <row r="4027" spans="1:19" ht="12.75">
      <c r="A4027" s="22" t="s">
        <v>60</v>
      </c>
      <c r="B4027" s="22" t="s">
        <v>1395</v>
      </c>
      <c r="C4027" s="22" t="s">
        <v>63</v>
      </c>
      <c r="D4027" s="22" t="s">
        <v>61</v>
      </c>
      <c r="E4027" s="22" t="s">
        <v>10503</v>
      </c>
      <c r="F4027" s="31">
        <v>43124.566805555551</v>
      </c>
      <c r="G4027" s="31">
        <v>43130</v>
      </c>
      <c r="H4027" s="31">
        <v>43495</v>
      </c>
      <c r="I4027" s="31">
        <v>43154</v>
      </c>
      <c r="J4027" s="22" t="s">
        <v>73</v>
      </c>
      <c r="K4027" s="32" t="s">
        <v>95</v>
      </c>
      <c r="L4027" s="32" t="s">
        <v>10504</v>
      </c>
      <c r="N4027" s="24">
        <v>5558.7139999999999</v>
      </c>
      <c r="O4027" s="24">
        <v>0</v>
      </c>
      <c r="P4027" s="32" t="s">
        <v>660</v>
      </c>
      <c r="Q4027" s="43" t="s">
        <v>661</v>
      </c>
      <c r="R4027" s="43" t="s">
        <v>78</v>
      </c>
      <c r="S4027" s="47">
        <v>5</v>
      </c>
    </row>
    <row r="4028" spans="1:19" ht="12.75">
      <c r="A4028" s="22" t="s">
        <v>60</v>
      </c>
      <c r="B4028" s="22" t="s">
        <v>211</v>
      </c>
      <c r="C4028" s="22" t="s">
        <v>63</v>
      </c>
      <c r="D4028" s="22" t="s">
        <v>61</v>
      </c>
      <c r="E4028" s="22" t="s">
        <v>10505</v>
      </c>
      <c r="F4028" s="31">
        <v>43118.08488425926</v>
      </c>
      <c r="G4028" s="31">
        <v>43153</v>
      </c>
      <c r="H4028" s="31">
        <v>43518</v>
      </c>
      <c r="I4028" s="31">
        <v>43178.08488425926</v>
      </c>
      <c r="J4028" s="22" t="s">
        <v>118</v>
      </c>
      <c r="K4028" s="32" t="s">
        <v>119</v>
      </c>
      <c r="L4028" s="32" t="s">
        <v>10506</v>
      </c>
      <c r="N4028" s="24">
        <v>609.36</v>
      </c>
      <c r="O4028" s="24">
        <v>476.13</v>
      </c>
      <c r="P4028" s="32" t="s">
        <v>10507</v>
      </c>
      <c r="Q4028" s="43" t="s">
        <v>10508</v>
      </c>
      <c r="R4028" s="43" t="s">
        <v>78</v>
      </c>
      <c r="S4028" s="47">
        <v>5</v>
      </c>
    </row>
    <row r="4029" spans="1:19" ht="12.75">
      <c r="A4029" s="22" t="s">
        <v>60</v>
      </c>
      <c r="B4029" s="22" t="s">
        <v>230</v>
      </c>
      <c r="C4029" s="22" t="s">
        <v>63</v>
      </c>
      <c r="D4029" s="22" t="s">
        <v>61</v>
      </c>
      <c r="E4029" s="22" t="s">
        <v>10509</v>
      </c>
      <c r="F4029" s="31">
        <v>43109.084444444445</v>
      </c>
      <c r="G4029" s="31">
        <v>43144</v>
      </c>
      <c r="H4029" s="31">
        <v>43509</v>
      </c>
      <c r="I4029" s="31">
        <v>43169.084444444445</v>
      </c>
      <c r="J4029" s="22" t="s">
        <v>118</v>
      </c>
      <c r="K4029" s="32" t="s">
        <v>89</v>
      </c>
      <c r="L4029" s="32" t="s">
        <v>10510</v>
      </c>
      <c r="M4029" s="32" t="s">
        <v>10511</v>
      </c>
      <c r="N4029" s="24">
        <v>1099.325</v>
      </c>
      <c r="O4029" s="24">
        <v>1099.325</v>
      </c>
      <c r="P4029" s="32" t="s">
        <v>2557</v>
      </c>
      <c r="Q4029" s="43" t="s">
        <v>2558</v>
      </c>
      <c r="R4029" s="43" t="s">
        <v>78</v>
      </c>
      <c r="S4029" s="47">
        <v>5</v>
      </c>
    </row>
    <row r="4030" spans="1:19" ht="12.75">
      <c r="A4030" s="22" t="s">
        <v>60</v>
      </c>
      <c r="B4030" s="22" t="s">
        <v>245</v>
      </c>
      <c r="C4030" s="22" t="s">
        <v>63</v>
      </c>
      <c r="D4030" s="22" t="s">
        <v>61</v>
      </c>
      <c r="E4030" s="22" t="s">
        <v>10512</v>
      </c>
      <c r="F4030" s="31">
        <v>43117.444571759261</v>
      </c>
      <c r="G4030" s="31">
        <v>43117</v>
      </c>
      <c r="H4030" s="31">
        <v>43482</v>
      </c>
      <c r="I4030" s="31">
        <v>43147.44091435185</v>
      </c>
      <c r="J4030" s="22" t="s">
        <v>73</v>
      </c>
      <c r="K4030" s="32" t="s">
        <v>95</v>
      </c>
      <c r="L4030" s="32" t="s">
        <v>10513</v>
      </c>
      <c r="N4030" s="24">
        <v>3271.5974999999999</v>
      </c>
      <c r="O4030" s="24">
        <v>0</v>
      </c>
      <c r="P4030" s="32" t="s">
        <v>3346</v>
      </c>
      <c r="Q4030" s="43" t="s">
        <v>3347</v>
      </c>
      <c r="R4030" s="43" t="s">
        <v>78</v>
      </c>
      <c r="S4030" s="47">
        <v>5</v>
      </c>
    </row>
    <row r="4031" spans="1:19" ht="12.75">
      <c r="A4031" s="22" t="s">
        <v>60</v>
      </c>
      <c r="B4031" s="22" t="s">
        <v>245</v>
      </c>
      <c r="C4031" s="22" t="s">
        <v>63</v>
      </c>
      <c r="D4031" s="22" t="s">
        <v>61</v>
      </c>
      <c r="E4031" s="22" t="s">
        <v>10514</v>
      </c>
      <c r="F4031" s="31">
        <v>43116.456180555557</v>
      </c>
      <c r="G4031" s="31">
        <v>43116</v>
      </c>
      <c r="H4031" s="31">
        <v>43481</v>
      </c>
      <c r="I4031" s="31">
        <v>43146.442395833328</v>
      </c>
      <c r="J4031" s="22" t="s">
        <v>73</v>
      </c>
      <c r="K4031" s="32" t="s">
        <v>119</v>
      </c>
      <c r="L4031" s="32" t="s">
        <v>10515</v>
      </c>
      <c r="N4031" s="24">
        <v>1150.2325000000001</v>
      </c>
      <c r="O4031" s="24">
        <v>1405.89</v>
      </c>
      <c r="P4031" s="32" t="s">
        <v>306</v>
      </c>
      <c r="Q4031" s="43" t="s">
        <v>307</v>
      </c>
      <c r="R4031" s="43" t="s">
        <v>78</v>
      </c>
      <c r="S4031" s="47">
        <v>4</v>
      </c>
    </row>
    <row r="4032" spans="1:19" ht="12.75">
      <c r="A4032" s="22" t="s">
        <v>60</v>
      </c>
      <c r="B4032" s="22" t="s">
        <v>1282</v>
      </c>
      <c r="C4032" s="22" t="s">
        <v>63</v>
      </c>
      <c r="D4032" s="22" t="s">
        <v>61</v>
      </c>
      <c r="E4032" s="22" t="s">
        <v>10516</v>
      </c>
      <c r="F4032" s="31">
        <v>43130.607187499998</v>
      </c>
      <c r="G4032" s="31">
        <v>43159</v>
      </c>
      <c r="H4032" s="31">
        <v>43524</v>
      </c>
      <c r="I4032" s="31">
        <v>43160</v>
      </c>
      <c r="J4032" s="22" t="s">
        <v>73</v>
      </c>
      <c r="K4032" s="32" t="s">
        <v>95</v>
      </c>
      <c r="L4032" s="32" t="s">
        <v>10517</v>
      </c>
      <c r="N4032" s="24">
        <v>3655.4265999999998</v>
      </c>
      <c r="O4032" s="24">
        <v>0</v>
      </c>
      <c r="P4032" s="32" t="s">
        <v>1285</v>
      </c>
      <c r="Q4032" s="43" t="s">
        <v>1286</v>
      </c>
      <c r="R4032" s="43" t="s">
        <v>78</v>
      </c>
      <c r="S4032" s="47">
        <v>5</v>
      </c>
    </row>
    <row r="4033" spans="1:19" ht="12.75">
      <c r="A4033" s="22" t="s">
        <v>60</v>
      </c>
      <c r="B4033" s="22" t="s">
        <v>211</v>
      </c>
      <c r="C4033" s="22" t="s">
        <v>63</v>
      </c>
      <c r="D4033" s="22" t="s">
        <v>61</v>
      </c>
      <c r="E4033" s="22" t="s">
        <v>10518</v>
      </c>
      <c r="F4033" s="31">
        <v>43109.383437500001</v>
      </c>
      <c r="G4033" s="31">
        <v>42745</v>
      </c>
      <c r="H4033" s="31">
        <v>43110</v>
      </c>
      <c r="I4033" s="31">
        <v>43139.383113425924</v>
      </c>
      <c r="J4033" s="22" t="s">
        <v>124</v>
      </c>
      <c r="K4033" s="32" t="s">
        <v>89</v>
      </c>
      <c r="L4033" s="32" t="s">
        <v>10519</v>
      </c>
      <c r="M4033" s="32" t="s">
        <v>10520</v>
      </c>
      <c r="N4033" s="24">
        <v>-204.16</v>
      </c>
      <c r="O4033" s="24">
        <v>-204.16</v>
      </c>
      <c r="P4033" s="32" t="s">
        <v>1069</v>
      </c>
      <c r="Q4033" s="43" t="s">
        <v>1070</v>
      </c>
      <c r="R4033" s="43" t="s">
        <v>112</v>
      </c>
      <c r="S4033" s="47">
        <v>1</v>
      </c>
    </row>
    <row r="4034" spans="1:19" ht="12.75">
      <c r="A4034" s="22" t="s">
        <v>60</v>
      </c>
      <c r="B4034" s="22" t="s">
        <v>770</v>
      </c>
      <c r="C4034" s="22" t="s">
        <v>63</v>
      </c>
      <c r="D4034" s="22" t="s">
        <v>61</v>
      </c>
      <c r="E4034" s="22" t="s">
        <v>10521</v>
      </c>
      <c r="F4034" s="31">
        <v>43116.552881944444</v>
      </c>
      <c r="G4034" s="31">
        <v>43131</v>
      </c>
      <c r="H4034" s="31">
        <v>43496</v>
      </c>
      <c r="I4034" s="31">
        <v>43146</v>
      </c>
      <c r="J4034" s="22" t="s">
        <v>73</v>
      </c>
      <c r="K4034" s="32" t="s">
        <v>74</v>
      </c>
      <c r="L4034" s="32" t="s">
        <v>10522</v>
      </c>
      <c r="N4034" s="24">
        <v>3443.9524999999999</v>
      </c>
      <c r="O4034" s="24">
        <v>3780.26</v>
      </c>
      <c r="P4034" s="32" t="s">
        <v>1807</v>
      </c>
      <c r="Q4034" s="43" t="s">
        <v>1808</v>
      </c>
      <c r="R4034" s="43" t="s">
        <v>78</v>
      </c>
      <c r="S4034" s="47">
        <v>5</v>
      </c>
    </row>
    <row r="4035" spans="1:19" ht="12.75">
      <c r="A4035" s="22" t="s">
        <v>60</v>
      </c>
      <c r="B4035" s="22" t="s">
        <v>937</v>
      </c>
      <c r="C4035" s="22" t="s">
        <v>63</v>
      </c>
      <c r="D4035" s="22" t="s">
        <v>61</v>
      </c>
      <c r="E4035" s="22" t="s">
        <v>10523</v>
      </c>
      <c r="F4035" s="31">
        <v>43125.629537037035</v>
      </c>
      <c r="G4035" s="31">
        <v>43112</v>
      </c>
      <c r="H4035" s="31">
        <v>43496</v>
      </c>
      <c r="I4035" s="31">
        <v>43155</v>
      </c>
      <c r="J4035" s="22" t="s">
        <v>145</v>
      </c>
      <c r="K4035" s="32" t="s">
        <v>89</v>
      </c>
      <c r="L4035" s="32" t="s">
        <v>10524</v>
      </c>
      <c r="M4035" s="32" t="s">
        <v>10525</v>
      </c>
      <c r="N4035" s="24">
        <v>0</v>
      </c>
      <c r="O4035" s="24">
        <v>0</v>
      </c>
      <c r="P4035" s="32" t="s">
        <v>1557</v>
      </c>
      <c r="Q4035" s="43" t="s">
        <v>1558</v>
      </c>
      <c r="R4035" s="43" t="s">
        <v>78</v>
      </c>
      <c r="S4035" s="47">
        <v>1</v>
      </c>
    </row>
    <row r="4036" spans="1:19" ht="12.75">
      <c r="A4036" s="22" t="s">
        <v>60</v>
      </c>
      <c r="B4036" s="22" t="s">
        <v>245</v>
      </c>
      <c r="C4036" s="22" t="s">
        <v>63</v>
      </c>
      <c r="D4036" s="22" t="s">
        <v>61</v>
      </c>
      <c r="E4036" s="22" t="s">
        <v>10526</v>
      </c>
      <c r="F4036" s="31">
        <v>43129.708553240736</v>
      </c>
      <c r="G4036" s="31">
        <v>43129</v>
      </c>
      <c r="H4036" s="31">
        <v>43494</v>
      </c>
      <c r="I4036" s="31">
        <v>43159.699594907404</v>
      </c>
      <c r="J4036" s="22" t="s">
        <v>73</v>
      </c>
      <c r="K4036" s="32" t="s">
        <v>119</v>
      </c>
      <c r="L4036" s="32" t="s">
        <v>10527</v>
      </c>
      <c r="N4036" s="24">
        <v>2863.0266000000001</v>
      </c>
      <c r="O4036" s="24">
        <v>1893.21</v>
      </c>
      <c r="P4036" s="32" t="s">
        <v>1786</v>
      </c>
      <c r="Q4036" s="43" t="s">
        <v>1787</v>
      </c>
      <c r="R4036" s="43" t="s">
        <v>78</v>
      </c>
      <c r="S4036" s="47">
        <v>4</v>
      </c>
    </row>
    <row r="4037" spans="1:19" ht="12.75">
      <c r="A4037" s="22" t="s">
        <v>60</v>
      </c>
      <c r="B4037" s="22" t="s">
        <v>308</v>
      </c>
      <c r="C4037" s="22" t="s">
        <v>63</v>
      </c>
      <c r="D4037" s="22" t="s">
        <v>61</v>
      </c>
      <c r="E4037" s="22" t="s">
        <v>10528</v>
      </c>
      <c r="F4037" s="31">
        <v>43129.577476851853</v>
      </c>
      <c r="G4037" s="31">
        <v>43130</v>
      </c>
      <c r="H4037" s="31">
        <v>43495</v>
      </c>
      <c r="I4037" s="31">
        <v>43159.564710648148</v>
      </c>
      <c r="J4037" s="22" t="s">
        <v>73</v>
      </c>
      <c r="K4037" s="32" t="s">
        <v>74</v>
      </c>
      <c r="L4037" s="32" t="s">
        <v>10529</v>
      </c>
      <c r="N4037" s="24">
        <v>2213.935</v>
      </c>
      <c r="O4037" s="24">
        <v>2043.11</v>
      </c>
      <c r="P4037" s="32" t="s">
        <v>176</v>
      </c>
      <c r="Q4037" s="43" t="s">
        <v>177</v>
      </c>
      <c r="R4037" s="43" t="s">
        <v>78</v>
      </c>
      <c r="S4037" s="47">
        <v>5</v>
      </c>
    </row>
    <row r="4038" spans="1:19" ht="12.75">
      <c r="A4038" s="22" t="s">
        <v>60</v>
      </c>
      <c r="B4038" s="22" t="s">
        <v>211</v>
      </c>
      <c r="C4038" s="22" t="s">
        <v>63</v>
      </c>
      <c r="D4038" s="22" t="s">
        <v>61</v>
      </c>
      <c r="E4038" s="22" t="s">
        <v>10530</v>
      </c>
      <c r="F4038" s="31">
        <v>43103.65116898148</v>
      </c>
      <c r="G4038" s="31">
        <v>43103</v>
      </c>
      <c r="H4038" s="31">
        <v>43468</v>
      </c>
      <c r="I4038" s="31">
        <v>43133.64744212963</v>
      </c>
      <c r="J4038" s="22" t="s">
        <v>73</v>
      </c>
      <c r="K4038" s="32" t="s">
        <v>89</v>
      </c>
      <c r="L4038" s="32" t="s">
        <v>10531</v>
      </c>
      <c r="M4038" s="32" t="s">
        <v>10532</v>
      </c>
      <c r="N4038" s="24">
        <v>1398.025</v>
      </c>
      <c r="O4038" s="24">
        <v>880.42</v>
      </c>
      <c r="P4038" s="32" t="s">
        <v>204</v>
      </c>
      <c r="Q4038" s="43" t="s">
        <v>205</v>
      </c>
      <c r="R4038" s="43" t="s">
        <v>78</v>
      </c>
      <c r="S4038" s="47">
        <v>5</v>
      </c>
    </row>
    <row r="4039" spans="1:19" ht="12.75">
      <c r="A4039" s="22" t="s">
        <v>60</v>
      </c>
      <c r="B4039" s="22" t="s">
        <v>1046</v>
      </c>
      <c r="C4039" s="22" t="s">
        <v>63</v>
      </c>
      <c r="D4039" s="22" t="s">
        <v>61</v>
      </c>
      <c r="E4039" s="22" t="s">
        <v>10533</v>
      </c>
      <c r="F4039" s="31">
        <v>43112.478495370371</v>
      </c>
      <c r="G4039" s="31">
        <v>43121</v>
      </c>
      <c r="H4039" s="31">
        <v>43486</v>
      </c>
      <c r="I4039" s="31">
        <v>43142.468622685185</v>
      </c>
      <c r="J4039" s="22" t="s">
        <v>73</v>
      </c>
      <c r="K4039" s="32" t="s">
        <v>95</v>
      </c>
      <c r="L4039" s="32" t="s">
        <v>10534</v>
      </c>
      <c r="N4039" s="24">
        <v>0</v>
      </c>
      <c r="O4039" s="24">
        <v>0</v>
      </c>
      <c r="P4039" s="32" t="s">
        <v>788</v>
      </c>
      <c r="Q4039" s="43" t="s">
        <v>789</v>
      </c>
      <c r="R4039" s="43" t="s">
        <v>78</v>
      </c>
      <c r="S4039" s="47">
        <v>4</v>
      </c>
    </row>
    <row r="4040" spans="1:19" ht="12.75">
      <c r="A4040" s="22" t="s">
        <v>60</v>
      </c>
      <c r="B4040" s="22" t="s">
        <v>211</v>
      </c>
      <c r="C4040" s="22" t="s">
        <v>63</v>
      </c>
      <c r="D4040" s="22" t="s">
        <v>61</v>
      </c>
      <c r="E4040" s="22" t="s">
        <v>10535</v>
      </c>
      <c r="F4040" s="31">
        <v>43116.54515046296</v>
      </c>
      <c r="G4040" s="31">
        <v>43133</v>
      </c>
      <c r="H4040" s="31">
        <v>43498</v>
      </c>
      <c r="I4040" s="31">
        <v>43146.542986111112</v>
      </c>
      <c r="J4040" s="22" t="s">
        <v>73</v>
      </c>
      <c r="K4040" s="32" t="s">
        <v>119</v>
      </c>
      <c r="L4040" s="32" t="s">
        <v>10536</v>
      </c>
      <c r="N4040" s="24">
        <v>1335.5989999999999</v>
      </c>
      <c r="O4040" s="24">
        <v>1046.135</v>
      </c>
      <c r="P4040" s="32" t="s">
        <v>4309</v>
      </c>
      <c r="Q4040" s="43" t="s">
        <v>4310</v>
      </c>
      <c r="R4040" s="43" t="s">
        <v>78</v>
      </c>
      <c r="S4040" s="47">
        <v>5</v>
      </c>
    </row>
    <row r="4041" spans="1:19" ht="12.75">
      <c r="A4041" s="22" t="s">
        <v>60</v>
      </c>
      <c r="B4041" s="22" t="s">
        <v>211</v>
      </c>
      <c r="C4041" s="22" t="s">
        <v>63</v>
      </c>
      <c r="D4041" s="22" t="s">
        <v>61</v>
      </c>
      <c r="E4041" s="22" t="s">
        <v>10537</v>
      </c>
      <c r="F4041" s="31">
        <v>43119.699826388889</v>
      </c>
      <c r="G4041" s="31">
        <v>43155</v>
      </c>
      <c r="H4041" s="31">
        <v>43520</v>
      </c>
      <c r="I4041" s="31">
        <v>43179.699224537035</v>
      </c>
      <c r="J4041" s="22" t="s">
        <v>118</v>
      </c>
      <c r="K4041" s="32" t="s">
        <v>74</v>
      </c>
      <c r="L4041" s="32" t="s">
        <v>10538</v>
      </c>
      <c r="N4041" s="24">
        <v>457.30</v>
      </c>
      <c r="O4041" s="24">
        <v>457.30</v>
      </c>
      <c r="P4041" s="32" t="s">
        <v>10539</v>
      </c>
      <c r="Q4041" s="43" t="s">
        <v>10540</v>
      </c>
      <c r="R4041" s="43" t="s">
        <v>78</v>
      </c>
      <c r="S4041" s="47">
        <v>1</v>
      </c>
    </row>
    <row r="4042" spans="1:19" ht="12.75">
      <c r="A4042" s="22" t="s">
        <v>60</v>
      </c>
      <c r="B4042" s="22" t="s">
        <v>211</v>
      </c>
      <c r="C4042" s="22" t="s">
        <v>63</v>
      </c>
      <c r="D4042" s="22" t="s">
        <v>61</v>
      </c>
      <c r="E4042" s="22" t="s">
        <v>10541</v>
      </c>
      <c r="F4042" s="31">
        <v>43110.42869212963</v>
      </c>
      <c r="G4042" s="31">
        <v>43110</v>
      </c>
      <c r="H4042" s="31">
        <v>43475</v>
      </c>
      <c r="I4042" s="31">
        <v>43140.421747685185</v>
      </c>
      <c r="J4042" s="22" t="s">
        <v>73</v>
      </c>
      <c r="K4042" s="32" t="s">
        <v>108</v>
      </c>
      <c r="L4042" s="32" t="s">
        <v>10542</v>
      </c>
      <c r="N4042" s="24">
        <v>11645.254999999999</v>
      </c>
      <c r="O4042" s="24">
        <v>0</v>
      </c>
      <c r="P4042" s="32" t="s">
        <v>354</v>
      </c>
      <c r="Q4042" s="43" t="s">
        <v>355</v>
      </c>
      <c r="R4042" s="43" t="s">
        <v>78</v>
      </c>
      <c r="S4042" s="47">
        <v>5</v>
      </c>
    </row>
    <row r="4043" spans="1:19" ht="12.75">
      <c r="A4043" s="22" t="s">
        <v>60</v>
      </c>
      <c r="B4043" s="22" t="s">
        <v>211</v>
      </c>
      <c r="C4043" s="22" t="s">
        <v>63</v>
      </c>
      <c r="D4043" s="22" t="s">
        <v>61</v>
      </c>
      <c r="E4043" s="22" t="s">
        <v>10543</v>
      </c>
      <c r="F4043" s="31">
        <v>43130.811377314814</v>
      </c>
      <c r="G4043" s="31">
        <v>43129</v>
      </c>
      <c r="H4043" s="31">
        <v>43494</v>
      </c>
      <c r="I4043" s="31">
        <v>43159.645057870366</v>
      </c>
      <c r="J4043" s="22" t="s">
        <v>73</v>
      </c>
      <c r="K4043" s="32" t="s">
        <v>95</v>
      </c>
      <c r="L4043" s="32" t="s">
        <v>10544</v>
      </c>
      <c r="N4043" s="24">
        <v>0</v>
      </c>
      <c r="O4043" s="24">
        <v>0</v>
      </c>
      <c r="P4043" s="32" t="s">
        <v>2128</v>
      </c>
      <c r="Q4043" s="43" t="s">
        <v>2129</v>
      </c>
      <c r="R4043" s="43" t="s">
        <v>78</v>
      </c>
      <c r="S4043" s="47">
        <v>5</v>
      </c>
    </row>
    <row r="4044" spans="1:19" ht="12.75">
      <c r="A4044" s="22" t="s">
        <v>60</v>
      </c>
      <c r="B4044" s="22" t="s">
        <v>211</v>
      </c>
      <c r="C4044" s="22" t="s">
        <v>63</v>
      </c>
      <c r="D4044" s="22" t="s">
        <v>61</v>
      </c>
      <c r="E4044" s="22" t="s">
        <v>10545</v>
      </c>
      <c r="F4044" s="31">
        <v>43103.53460648148</v>
      </c>
      <c r="G4044" s="31">
        <v>43131</v>
      </c>
      <c r="H4044" s="31">
        <v>43496</v>
      </c>
      <c r="I4044" s="31">
        <v>43133.529236111106</v>
      </c>
      <c r="J4044" s="22" t="s">
        <v>73</v>
      </c>
      <c r="K4044" s="32" t="s">
        <v>119</v>
      </c>
      <c r="L4044" s="32" t="s">
        <v>10546</v>
      </c>
      <c r="N4044" s="24">
        <v>1332.9625000000001</v>
      </c>
      <c r="O4044" s="24">
        <v>1500.30</v>
      </c>
      <c r="P4044" s="32" t="s">
        <v>691</v>
      </c>
      <c r="Q4044" s="43" t="s">
        <v>692</v>
      </c>
      <c r="R4044" s="43" t="s">
        <v>78</v>
      </c>
      <c r="S4044" s="47">
        <v>4</v>
      </c>
    </row>
    <row r="4045" spans="1:19" ht="12.75">
      <c r="A4045" s="22" t="s">
        <v>60</v>
      </c>
      <c r="B4045" s="22" t="s">
        <v>759</v>
      </c>
      <c r="C4045" s="22" t="s">
        <v>63</v>
      </c>
      <c r="D4045" s="22" t="s">
        <v>61</v>
      </c>
      <c r="E4045" s="22" t="s">
        <v>10547</v>
      </c>
      <c r="F4045" s="31">
        <v>43130.468055555553</v>
      </c>
      <c r="G4045" s="31">
        <v>43131</v>
      </c>
      <c r="H4045" s="31">
        <v>43496</v>
      </c>
      <c r="I4045" s="31">
        <v>43160</v>
      </c>
      <c r="J4045" s="22" t="s">
        <v>73</v>
      </c>
      <c r="K4045" s="32" t="s">
        <v>74</v>
      </c>
      <c r="L4045" s="32" t="s">
        <v>10548</v>
      </c>
      <c r="N4045" s="24">
        <v>0</v>
      </c>
      <c r="O4045" s="24">
        <v>0</v>
      </c>
      <c r="P4045" s="32" t="s">
        <v>2499</v>
      </c>
      <c r="Q4045" s="43" t="s">
        <v>2500</v>
      </c>
      <c r="R4045" s="43" t="s">
        <v>78</v>
      </c>
      <c r="S4045" s="47">
        <v>4</v>
      </c>
    </row>
    <row r="4046" spans="1:19" ht="12.75">
      <c r="A4046" s="22" t="s">
        <v>60</v>
      </c>
      <c r="B4046" s="22" t="s">
        <v>211</v>
      </c>
      <c r="C4046" s="22" t="s">
        <v>63</v>
      </c>
      <c r="D4046" s="22" t="s">
        <v>61</v>
      </c>
      <c r="E4046" s="22" t="s">
        <v>10549</v>
      </c>
      <c r="F4046" s="31">
        <v>43115.534386574072</v>
      </c>
      <c r="G4046" s="31">
        <v>43115</v>
      </c>
      <c r="H4046" s="31">
        <v>43385</v>
      </c>
      <c r="I4046" s="31">
        <v>43145.5315625</v>
      </c>
      <c r="J4046" s="22" t="s">
        <v>73</v>
      </c>
      <c r="K4046" s="32" t="s">
        <v>95</v>
      </c>
      <c r="L4046" s="32" t="s">
        <v>10550</v>
      </c>
      <c r="N4046" s="24">
        <v>426.86</v>
      </c>
      <c r="O4046" s="24">
        <v>0</v>
      </c>
      <c r="P4046" s="32" t="s">
        <v>4388</v>
      </c>
      <c r="Q4046" s="43" t="s">
        <v>4389</v>
      </c>
      <c r="R4046" s="43" t="s">
        <v>78</v>
      </c>
      <c r="S4046" s="47">
        <v>5</v>
      </c>
    </row>
    <row r="4047" spans="1:19" ht="12.75">
      <c r="A4047" s="22" t="s">
        <v>60</v>
      </c>
      <c r="B4047" s="22" t="s">
        <v>937</v>
      </c>
      <c r="C4047" s="22" t="s">
        <v>63</v>
      </c>
      <c r="D4047" s="22" t="s">
        <v>61</v>
      </c>
      <c r="E4047" s="22" t="s">
        <v>10551</v>
      </c>
      <c r="F4047" s="31">
        <v>43125.08793981481</v>
      </c>
      <c r="G4047" s="31">
        <v>43160</v>
      </c>
      <c r="H4047" s="31">
        <v>43525</v>
      </c>
      <c r="I4047" s="31">
        <v>43185.08793981481</v>
      </c>
      <c r="J4047" s="22" t="s">
        <v>118</v>
      </c>
      <c r="K4047" s="32" t="s">
        <v>119</v>
      </c>
      <c r="L4047" s="32" t="s">
        <v>10552</v>
      </c>
      <c r="N4047" s="24">
        <v>2801.77</v>
      </c>
      <c r="O4047" s="24">
        <v>2801.77</v>
      </c>
      <c r="P4047" s="32" t="s">
        <v>209</v>
      </c>
      <c r="Q4047" s="43" t="s">
        <v>210</v>
      </c>
      <c r="R4047" s="43" t="s">
        <v>78</v>
      </c>
      <c r="S4047" s="47">
        <v>1</v>
      </c>
    </row>
    <row r="4048" spans="1:19" ht="12.75">
      <c r="A4048" s="22" t="s">
        <v>60</v>
      </c>
      <c r="B4048" s="22" t="s">
        <v>258</v>
      </c>
      <c r="C4048" s="22" t="s">
        <v>63</v>
      </c>
      <c r="D4048" s="22" t="s">
        <v>61</v>
      </c>
      <c r="E4048" s="22" t="s">
        <v>10553</v>
      </c>
      <c r="F4048" s="31">
        <v>43124.623831018514</v>
      </c>
      <c r="G4048" s="31">
        <v>43159</v>
      </c>
      <c r="H4048" s="31">
        <v>43524</v>
      </c>
      <c r="I4048" s="31">
        <v>43154</v>
      </c>
      <c r="J4048" s="22" t="s">
        <v>73</v>
      </c>
      <c r="K4048" s="32" t="s">
        <v>89</v>
      </c>
      <c r="L4048" s="32" t="s">
        <v>10554</v>
      </c>
      <c r="M4048" s="32" t="s">
        <v>7629</v>
      </c>
      <c r="N4048" s="24">
        <v>2262.2613999999999</v>
      </c>
      <c r="O4048" s="24">
        <v>1483.7965999999999</v>
      </c>
      <c r="P4048" s="32" t="s">
        <v>6594</v>
      </c>
      <c r="Q4048" s="43" t="s">
        <v>6595</v>
      </c>
      <c r="R4048" s="43" t="s">
        <v>78</v>
      </c>
      <c r="S4048" s="47">
        <v>5</v>
      </c>
    </row>
    <row r="4049" spans="1:19" ht="12.75">
      <c r="A4049" s="22" t="s">
        <v>60</v>
      </c>
      <c r="B4049" s="22" t="s">
        <v>211</v>
      </c>
      <c r="C4049" s="22" t="s">
        <v>63</v>
      </c>
      <c r="D4049" s="22" t="s">
        <v>61</v>
      </c>
      <c r="E4049" s="22" t="s">
        <v>10555</v>
      </c>
      <c r="F4049" s="31">
        <v>43123.851921296293</v>
      </c>
      <c r="G4049" s="31">
        <v>43123</v>
      </c>
      <c r="H4049" s="31">
        <v>43488</v>
      </c>
      <c r="I4049" s="31">
        <v>43153.850624999999</v>
      </c>
      <c r="J4049" s="22" t="s">
        <v>73</v>
      </c>
      <c r="K4049" s="32" t="s">
        <v>119</v>
      </c>
      <c r="L4049" s="32" t="s">
        <v>10556</v>
      </c>
      <c r="N4049" s="24">
        <v>1185.2139999999999</v>
      </c>
      <c r="O4049" s="24">
        <v>696.21</v>
      </c>
      <c r="P4049" s="32" t="s">
        <v>702</v>
      </c>
      <c r="Q4049" s="43" t="s">
        <v>703</v>
      </c>
      <c r="R4049" s="43" t="s">
        <v>78</v>
      </c>
      <c r="S4049" s="47">
        <v>5</v>
      </c>
    </row>
    <row r="4050" spans="1:19" ht="12.75">
      <c r="A4050" s="22" t="s">
        <v>60</v>
      </c>
      <c r="B4050" s="22" t="s">
        <v>211</v>
      </c>
      <c r="C4050" s="22" t="s">
        <v>63</v>
      </c>
      <c r="D4050" s="22" t="s">
        <v>61</v>
      </c>
      <c r="E4050" s="22" t="s">
        <v>10557</v>
      </c>
      <c r="F4050" s="31">
        <v>43130.657812500001</v>
      </c>
      <c r="G4050" s="31">
        <v>43130</v>
      </c>
      <c r="H4050" s="31">
        <v>43495</v>
      </c>
      <c r="I4050" s="31">
        <v>43160.656909722224</v>
      </c>
      <c r="J4050" s="22" t="s">
        <v>73</v>
      </c>
      <c r="K4050" s="32" t="s">
        <v>119</v>
      </c>
      <c r="L4050" s="32" t="s">
        <v>10558</v>
      </c>
      <c r="N4050" s="24">
        <v>1606.3920000000001</v>
      </c>
      <c r="O4050" s="24">
        <v>1264.4300000000001</v>
      </c>
      <c r="P4050" s="32" t="s">
        <v>150</v>
      </c>
      <c r="Q4050" s="43" t="s">
        <v>151</v>
      </c>
      <c r="R4050" s="43" t="s">
        <v>78</v>
      </c>
      <c r="S4050" s="47">
        <v>5</v>
      </c>
    </row>
    <row r="4051" spans="1:19" ht="12.75">
      <c r="A4051" s="22" t="s">
        <v>60</v>
      </c>
      <c r="B4051" s="22" t="s">
        <v>230</v>
      </c>
      <c r="C4051" s="22" t="s">
        <v>63</v>
      </c>
      <c r="D4051" s="22" t="s">
        <v>61</v>
      </c>
      <c r="E4051" s="22" t="s">
        <v>10559</v>
      </c>
      <c r="F4051" s="31">
        <v>43117.695092592592</v>
      </c>
      <c r="G4051" s="31">
        <v>43132</v>
      </c>
      <c r="H4051" s="31">
        <v>43497</v>
      </c>
      <c r="I4051" s="31">
        <v>43147</v>
      </c>
      <c r="J4051" s="22" t="s">
        <v>73</v>
      </c>
      <c r="K4051" s="32" t="s">
        <v>119</v>
      </c>
      <c r="L4051" s="32" t="s">
        <v>10560</v>
      </c>
      <c r="N4051" s="24">
        <v>1963.775</v>
      </c>
      <c r="O4051" s="24">
        <v>1946.25</v>
      </c>
      <c r="P4051" s="32" t="s">
        <v>127</v>
      </c>
      <c r="Q4051" s="43" t="s">
        <v>128</v>
      </c>
      <c r="R4051" s="43" t="s">
        <v>78</v>
      </c>
      <c r="S4051" s="47">
        <v>5</v>
      </c>
    </row>
    <row r="4052" spans="1:19" ht="12.75">
      <c r="A4052" s="22" t="s">
        <v>60</v>
      </c>
      <c r="B4052" s="22" t="s">
        <v>308</v>
      </c>
      <c r="C4052" s="22" t="s">
        <v>63</v>
      </c>
      <c r="D4052" s="22" t="s">
        <v>61</v>
      </c>
      <c r="E4052" s="22" t="s">
        <v>10561</v>
      </c>
      <c r="F4052" s="31">
        <v>43118.084918981476</v>
      </c>
      <c r="G4052" s="31">
        <v>43153</v>
      </c>
      <c r="H4052" s="31">
        <v>43518</v>
      </c>
      <c r="I4052" s="31">
        <v>43178.084918981476</v>
      </c>
      <c r="J4052" s="22" t="s">
        <v>118</v>
      </c>
      <c r="K4052" s="32" t="s">
        <v>119</v>
      </c>
      <c r="L4052" s="32" t="s">
        <v>10562</v>
      </c>
      <c r="N4052" s="24">
        <v>1593.01</v>
      </c>
      <c r="O4052" s="24">
        <v>1593.01</v>
      </c>
      <c r="P4052" s="32" t="s">
        <v>6930</v>
      </c>
      <c r="Q4052" s="43" t="s">
        <v>6931</v>
      </c>
      <c r="R4052" s="43" t="s">
        <v>78</v>
      </c>
      <c r="S4052" s="47">
        <v>1</v>
      </c>
    </row>
    <row r="4053" spans="1:19" ht="12.75">
      <c r="A4053" s="22" t="s">
        <v>60</v>
      </c>
      <c r="B4053" s="22" t="s">
        <v>245</v>
      </c>
      <c r="C4053" s="22" t="s">
        <v>63</v>
      </c>
      <c r="D4053" s="22" t="s">
        <v>61</v>
      </c>
      <c r="E4053" s="22" t="s">
        <v>10563</v>
      </c>
      <c r="F4053" s="31">
        <v>43115.484791666662</v>
      </c>
      <c r="G4053" s="31">
        <v>43124</v>
      </c>
      <c r="H4053" s="31">
        <v>43489</v>
      </c>
      <c r="I4053" s="31">
        <v>43145.445567129631</v>
      </c>
      <c r="J4053" s="22" t="s">
        <v>73</v>
      </c>
      <c r="K4053" s="32" t="s">
        <v>95</v>
      </c>
      <c r="L4053" s="32" t="s">
        <v>10564</v>
      </c>
      <c r="N4053" s="24">
        <v>0</v>
      </c>
      <c r="O4053" s="24">
        <v>0</v>
      </c>
      <c r="P4053" s="32" t="s">
        <v>176</v>
      </c>
      <c r="Q4053" s="43" t="s">
        <v>177</v>
      </c>
      <c r="R4053" s="43" t="s">
        <v>78</v>
      </c>
      <c r="S4053" s="47">
        <v>3</v>
      </c>
    </row>
    <row r="4054" spans="1:19" ht="12.75">
      <c r="A4054" s="22" t="s">
        <v>60</v>
      </c>
      <c r="B4054" s="22" t="s">
        <v>211</v>
      </c>
      <c r="C4054" s="22" t="s">
        <v>63</v>
      </c>
      <c r="D4054" s="22" t="s">
        <v>61</v>
      </c>
      <c r="E4054" s="22" t="s">
        <v>10565</v>
      </c>
      <c r="F4054" s="31">
        <v>43110.499282407407</v>
      </c>
      <c r="G4054" s="31">
        <v>43110</v>
      </c>
      <c r="H4054" s="31">
        <v>43475</v>
      </c>
      <c r="I4054" s="31">
        <v>43140.409074074072</v>
      </c>
      <c r="J4054" s="22" t="s">
        <v>73</v>
      </c>
      <c r="K4054" s="32" t="s">
        <v>119</v>
      </c>
      <c r="L4054" s="32" t="s">
        <v>10566</v>
      </c>
      <c r="N4054" s="24">
        <v>632.94500000000005</v>
      </c>
      <c r="O4054" s="24">
        <v>550.08000000000004</v>
      </c>
      <c r="P4054" s="32" t="s">
        <v>76</v>
      </c>
      <c r="Q4054" s="43" t="s">
        <v>77</v>
      </c>
      <c r="R4054" s="43" t="s">
        <v>78</v>
      </c>
      <c r="S4054" s="47">
        <v>5</v>
      </c>
    </row>
    <row r="4055" spans="1:19" ht="12.75">
      <c r="A4055" s="22" t="s">
        <v>60</v>
      </c>
      <c r="B4055" s="22" t="s">
        <v>1253</v>
      </c>
      <c r="C4055" s="22" t="s">
        <v>63</v>
      </c>
      <c r="D4055" s="22" t="s">
        <v>61</v>
      </c>
      <c r="E4055" s="22" t="s">
        <v>10567</v>
      </c>
      <c r="F4055" s="31">
        <v>43119.084537037037</v>
      </c>
      <c r="G4055" s="31">
        <v>43154</v>
      </c>
      <c r="H4055" s="31">
        <v>43519</v>
      </c>
      <c r="I4055" s="31">
        <v>43179.084537037037</v>
      </c>
      <c r="J4055" s="22" t="s">
        <v>118</v>
      </c>
      <c r="K4055" s="32" t="s">
        <v>119</v>
      </c>
      <c r="L4055" s="32" t="s">
        <v>10568</v>
      </c>
      <c r="N4055" s="24">
        <v>2889.61</v>
      </c>
      <c r="O4055" s="24">
        <v>2889.61</v>
      </c>
      <c r="P4055" s="32" t="s">
        <v>10569</v>
      </c>
      <c r="Q4055" s="43" t="s">
        <v>10570</v>
      </c>
      <c r="R4055" s="43" t="s">
        <v>78</v>
      </c>
      <c r="S4055" s="47">
        <v>1</v>
      </c>
    </row>
    <row r="4056" spans="1:19" ht="12.75">
      <c r="A4056" s="22" t="s">
        <v>60</v>
      </c>
      <c r="B4056" s="22" t="s">
        <v>211</v>
      </c>
      <c r="C4056" s="22" t="s">
        <v>63</v>
      </c>
      <c r="D4056" s="22" t="s">
        <v>61</v>
      </c>
      <c r="E4056" s="22" t="s">
        <v>10571</v>
      </c>
      <c r="F4056" s="31">
        <v>43112.717569444445</v>
      </c>
      <c r="G4056" s="31">
        <v>43112</v>
      </c>
      <c r="H4056" s="31">
        <v>43477</v>
      </c>
      <c r="I4056" s="31">
        <v>43142.716111111113</v>
      </c>
      <c r="J4056" s="22" t="s">
        <v>73</v>
      </c>
      <c r="K4056" s="32" t="s">
        <v>74</v>
      </c>
      <c r="L4056" s="32" t="s">
        <v>10572</v>
      </c>
      <c r="N4056" s="24">
        <v>565.55849999999998</v>
      </c>
      <c r="O4056" s="24">
        <v>572.36</v>
      </c>
      <c r="P4056" s="32" t="s">
        <v>1813</v>
      </c>
      <c r="Q4056" s="43" t="s">
        <v>1814</v>
      </c>
      <c r="R4056" s="43" t="s">
        <v>78</v>
      </c>
      <c r="S4056" s="47">
        <v>5</v>
      </c>
    </row>
    <row r="4057" spans="1:19" ht="12.75">
      <c r="A4057" s="22" t="s">
        <v>60</v>
      </c>
      <c r="B4057" s="22" t="s">
        <v>245</v>
      </c>
      <c r="C4057" s="22" t="s">
        <v>63</v>
      </c>
      <c r="D4057" s="22" t="s">
        <v>61</v>
      </c>
      <c r="E4057" s="22" t="s">
        <v>10573</v>
      </c>
      <c r="F4057" s="31">
        <v>43111.553749999999</v>
      </c>
      <c r="G4057" s="31">
        <v>43111</v>
      </c>
      <c r="H4057" s="31">
        <v>43476</v>
      </c>
      <c r="I4057" s="31">
        <v>43141.550150462965</v>
      </c>
      <c r="J4057" s="22" t="s">
        <v>73</v>
      </c>
      <c r="K4057" s="32" t="s">
        <v>119</v>
      </c>
      <c r="L4057" s="32" t="s">
        <v>10574</v>
      </c>
      <c r="N4057" s="24">
        <v>799.91330000000005</v>
      </c>
      <c r="O4057" s="24">
        <v>805.81</v>
      </c>
      <c r="P4057" s="32" t="s">
        <v>132</v>
      </c>
      <c r="Q4057" s="43" t="s">
        <v>133</v>
      </c>
      <c r="R4057" s="43" t="s">
        <v>78</v>
      </c>
      <c r="S4057" s="47">
        <v>5</v>
      </c>
    </row>
    <row r="4058" spans="1:19" ht="12.75">
      <c r="A4058" s="22" t="s">
        <v>60</v>
      </c>
      <c r="B4058" s="22" t="s">
        <v>245</v>
      </c>
      <c r="C4058" s="22" t="s">
        <v>63</v>
      </c>
      <c r="D4058" s="22" t="s">
        <v>61</v>
      </c>
      <c r="E4058" s="22" t="s">
        <v>10575</v>
      </c>
      <c r="F4058" s="31">
        <v>43124.588634259257</v>
      </c>
      <c r="G4058" s="31">
        <v>43128</v>
      </c>
      <c r="H4058" s="31">
        <v>43493</v>
      </c>
      <c r="I4058" s="31">
        <v>43154.526840277773</v>
      </c>
      <c r="J4058" s="22" t="s">
        <v>73</v>
      </c>
      <c r="K4058" s="32" t="s">
        <v>95</v>
      </c>
      <c r="L4058" s="32" t="s">
        <v>10576</v>
      </c>
      <c r="N4058" s="24">
        <v>1548.4413999999999</v>
      </c>
      <c r="O4058" s="24">
        <v>0</v>
      </c>
      <c r="P4058" s="32" t="s">
        <v>105</v>
      </c>
      <c r="Q4058" s="43" t="s">
        <v>106</v>
      </c>
      <c r="R4058" s="43" t="s">
        <v>78</v>
      </c>
      <c r="S4058" s="47">
        <v>5</v>
      </c>
    </row>
    <row r="4059" spans="1:19" ht="12.75">
      <c r="A4059" s="22" t="s">
        <v>60</v>
      </c>
      <c r="B4059" s="22" t="s">
        <v>1589</v>
      </c>
      <c r="C4059" s="22" t="s">
        <v>63</v>
      </c>
      <c r="D4059" s="22" t="s">
        <v>61</v>
      </c>
      <c r="E4059" s="22" t="s">
        <v>10577</v>
      </c>
      <c r="F4059" s="31">
        <v>43125.405925925923</v>
      </c>
      <c r="G4059" s="31">
        <v>43130</v>
      </c>
      <c r="H4059" s="31">
        <v>43495</v>
      </c>
      <c r="I4059" s="31">
        <v>43155</v>
      </c>
      <c r="J4059" s="22" t="s">
        <v>73</v>
      </c>
      <c r="K4059" s="32" t="s">
        <v>74</v>
      </c>
      <c r="L4059" s="32" t="s">
        <v>10578</v>
      </c>
      <c r="N4059" s="24">
        <v>307.4425</v>
      </c>
      <c r="O4059" s="24">
        <v>287.60000000000002</v>
      </c>
      <c r="P4059" s="32" t="s">
        <v>1433</v>
      </c>
      <c r="Q4059" s="43" t="s">
        <v>1434</v>
      </c>
      <c r="R4059" s="43" t="s">
        <v>78</v>
      </c>
      <c r="S4059" s="47">
        <v>5</v>
      </c>
    </row>
    <row r="4060" spans="1:19" ht="12.75">
      <c r="A4060" s="22" t="s">
        <v>60</v>
      </c>
      <c r="B4060" s="22" t="s">
        <v>245</v>
      </c>
      <c r="C4060" s="22" t="s">
        <v>63</v>
      </c>
      <c r="D4060" s="22" t="s">
        <v>61</v>
      </c>
      <c r="E4060" s="22" t="s">
        <v>10579</v>
      </c>
      <c r="F4060" s="31">
        <v>43111.47552083333</v>
      </c>
      <c r="G4060" s="31">
        <v>43118</v>
      </c>
      <c r="H4060" s="31">
        <v>43483</v>
      </c>
      <c r="I4060" s="31">
        <v>43141.473368055551</v>
      </c>
      <c r="J4060" s="22" t="s">
        <v>73</v>
      </c>
      <c r="K4060" s="32" t="s">
        <v>119</v>
      </c>
      <c r="L4060" s="32" t="s">
        <v>10580</v>
      </c>
      <c r="N4060" s="24">
        <v>1890.4965999999999</v>
      </c>
      <c r="O4060" s="24">
        <v>1529.71</v>
      </c>
      <c r="P4060" s="32" t="s">
        <v>306</v>
      </c>
      <c r="Q4060" s="43" t="s">
        <v>307</v>
      </c>
      <c r="R4060" s="43" t="s">
        <v>78</v>
      </c>
      <c r="S4060" s="47">
        <v>4</v>
      </c>
    </row>
    <row r="4061" spans="1:19" ht="12.75">
      <c r="A4061" s="22" t="s">
        <v>60</v>
      </c>
      <c r="B4061" s="22" t="s">
        <v>937</v>
      </c>
      <c r="C4061" s="22" t="s">
        <v>63</v>
      </c>
      <c r="D4061" s="22" t="s">
        <v>61</v>
      </c>
      <c r="E4061" s="22" t="s">
        <v>10581</v>
      </c>
      <c r="F4061" s="31">
        <v>43125.627476851849</v>
      </c>
      <c r="G4061" s="31">
        <v>43112</v>
      </c>
      <c r="H4061" s="31">
        <v>43496</v>
      </c>
      <c r="I4061" s="31">
        <v>43155</v>
      </c>
      <c r="J4061" s="22" t="s">
        <v>145</v>
      </c>
      <c r="K4061" s="32" t="s">
        <v>74</v>
      </c>
      <c r="L4061" s="32" t="s">
        <v>10582</v>
      </c>
      <c r="N4061" s="24">
        <v>0</v>
      </c>
      <c r="O4061" s="24">
        <v>0</v>
      </c>
      <c r="P4061" s="32" t="s">
        <v>1557</v>
      </c>
      <c r="Q4061" s="43" t="s">
        <v>1558</v>
      </c>
      <c r="R4061" s="43" t="s">
        <v>78</v>
      </c>
      <c r="S4061" s="47">
        <v>1</v>
      </c>
    </row>
    <row r="4062" spans="1:19" ht="12.75">
      <c r="A4062" s="22" t="s">
        <v>60</v>
      </c>
      <c r="B4062" s="22" t="s">
        <v>245</v>
      </c>
      <c r="C4062" s="22" t="s">
        <v>63</v>
      </c>
      <c r="D4062" s="22" t="s">
        <v>61</v>
      </c>
      <c r="E4062" s="22" t="s">
        <v>10583</v>
      </c>
      <c r="F4062" s="31">
        <v>43109.052916666667</v>
      </c>
      <c r="G4062" s="31">
        <v>43151</v>
      </c>
      <c r="H4062" s="31">
        <v>43516</v>
      </c>
      <c r="I4062" s="31">
        <v>43169.052916666667</v>
      </c>
      <c r="J4062" s="22" t="s">
        <v>73</v>
      </c>
      <c r="K4062" s="32" t="s">
        <v>74</v>
      </c>
      <c r="L4062" s="32" t="s">
        <v>10584</v>
      </c>
      <c r="N4062" s="24">
        <v>5398.2719999999999</v>
      </c>
      <c r="O4062" s="24">
        <v>3796.40</v>
      </c>
      <c r="P4062" s="32" t="s">
        <v>286</v>
      </c>
      <c r="Q4062" s="43" t="s">
        <v>287</v>
      </c>
      <c r="R4062" s="43" t="s">
        <v>78</v>
      </c>
      <c r="S4062" s="47">
        <v>5</v>
      </c>
    </row>
    <row r="4063" spans="1:19" ht="12.75">
      <c r="A4063" s="22" t="s">
        <v>60</v>
      </c>
      <c r="B4063" s="22" t="s">
        <v>318</v>
      </c>
      <c r="C4063" s="22" t="s">
        <v>63</v>
      </c>
      <c r="D4063" s="22" t="s">
        <v>61</v>
      </c>
      <c r="E4063" s="22" t="s">
        <v>10585</v>
      </c>
      <c r="F4063" s="31">
        <v>43111.085682870369</v>
      </c>
      <c r="G4063" s="31">
        <v>43146</v>
      </c>
      <c r="H4063" s="31">
        <v>43511</v>
      </c>
      <c r="I4063" s="31">
        <v>43171.085682870369</v>
      </c>
      <c r="J4063" s="22" t="s">
        <v>118</v>
      </c>
      <c r="K4063" s="32" t="s">
        <v>119</v>
      </c>
      <c r="L4063" s="32" t="s">
        <v>10586</v>
      </c>
      <c r="N4063" s="24">
        <v>585.66</v>
      </c>
      <c r="O4063" s="24">
        <v>585.66</v>
      </c>
      <c r="P4063" s="32" t="s">
        <v>1604</v>
      </c>
      <c r="Q4063" s="43" t="s">
        <v>1605</v>
      </c>
      <c r="R4063" s="43" t="s">
        <v>78</v>
      </c>
      <c r="S4063" s="47">
        <v>1</v>
      </c>
    </row>
    <row r="4064" spans="1:19" ht="12.75">
      <c r="A4064" s="22" t="s">
        <v>60</v>
      </c>
      <c r="B4064" s="22" t="s">
        <v>465</v>
      </c>
      <c r="C4064" s="22" t="s">
        <v>63</v>
      </c>
      <c r="D4064" s="22" t="s">
        <v>61</v>
      </c>
      <c r="E4064" s="22" t="s">
        <v>10587</v>
      </c>
      <c r="F4064" s="31">
        <v>43116.514351851853</v>
      </c>
      <c r="G4064" s="31">
        <v>43130</v>
      </c>
      <c r="H4064" s="31">
        <v>43495</v>
      </c>
      <c r="I4064" s="31">
        <v>43146</v>
      </c>
      <c r="J4064" s="22" t="s">
        <v>73</v>
      </c>
      <c r="K4064" s="32" t="s">
        <v>119</v>
      </c>
      <c r="L4064" s="32" t="s">
        <v>10588</v>
      </c>
      <c r="N4064" s="24">
        <v>1007.4775</v>
      </c>
      <c r="O4064" s="24">
        <v>902.66</v>
      </c>
      <c r="P4064" s="32" t="s">
        <v>1786</v>
      </c>
      <c r="Q4064" s="43" t="s">
        <v>1787</v>
      </c>
      <c r="R4064" s="43" t="s">
        <v>78</v>
      </c>
      <c r="S4064" s="47">
        <v>5</v>
      </c>
    </row>
    <row r="4065" spans="1:19" ht="12.75">
      <c r="A4065" s="22" t="s">
        <v>60</v>
      </c>
      <c r="B4065" s="22" t="s">
        <v>245</v>
      </c>
      <c r="C4065" s="22" t="s">
        <v>63</v>
      </c>
      <c r="D4065" s="22" t="s">
        <v>61</v>
      </c>
      <c r="E4065" s="22" t="s">
        <v>10589</v>
      </c>
      <c r="F4065" s="31">
        <v>43103.580023148148</v>
      </c>
      <c r="G4065" s="31">
        <v>43109</v>
      </c>
      <c r="H4065" s="31">
        <v>43474</v>
      </c>
      <c r="I4065" s="31">
        <v>43133.576898148145</v>
      </c>
      <c r="J4065" s="22" t="s">
        <v>73</v>
      </c>
      <c r="K4065" s="32" t="s">
        <v>119</v>
      </c>
      <c r="L4065" s="32" t="s">
        <v>10590</v>
      </c>
      <c r="N4065" s="24">
        <v>1636.655</v>
      </c>
      <c r="O4065" s="24">
        <v>1507.47</v>
      </c>
      <c r="P4065" s="32" t="s">
        <v>622</v>
      </c>
      <c r="Q4065" s="43" t="s">
        <v>623</v>
      </c>
      <c r="R4065" s="43" t="s">
        <v>112</v>
      </c>
      <c r="S4065" s="47">
        <v>5</v>
      </c>
    </row>
    <row r="4066" spans="1:19" ht="12.75">
      <c r="A4066" s="22" t="s">
        <v>60</v>
      </c>
      <c r="B4066" s="22" t="s">
        <v>245</v>
      </c>
      <c r="C4066" s="22" t="s">
        <v>63</v>
      </c>
      <c r="D4066" s="22" t="s">
        <v>61</v>
      </c>
      <c r="E4066" s="22" t="s">
        <v>10591</v>
      </c>
      <c r="F4066" s="31">
        <v>43112.646840277775</v>
      </c>
      <c r="G4066" s="31">
        <v>43112</v>
      </c>
      <c r="H4066" s="31">
        <v>43477</v>
      </c>
      <c r="I4066" s="31">
        <v>43142.643148148149</v>
      </c>
      <c r="J4066" s="22" t="s">
        <v>73</v>
      </c>
      <c r="K4066" s="32" t="s">
        <v>119</v>
      </c>
      <c r="L4066" s="32" t="s">
        <v>10592</v>
      </c>
      <c r="N4066" s="24">
        <v>1356.306</v>
      </c>
      <c r="O4066" s="24">
        <v>1087.3199999999999</v>
      </c>
      <c r="P4066" s="32" t="s">
        <v>942</v>
      </c>
      <c r="Q4066" s="43" t="s">
        <v>943</v>
      </c>
      <c r="R4066" s="43" t="s">
        <v>78</v>
      </c>
      <c r="S4066" s="47">
        <v>5</v>
      </c>
    </row>
    <row r="4067" spans="1:19" ht="12.75">
      <c r="A4067" s="22" t="s">
        <v>60</v>
      </c>
      <c r="B4067" s="22" t="s">
        <v>245</v>
      </c>
      <c r="C4067" s="22" t="s">
        <v>63</v>
      </c>
      <c r="D4067" s="22" t="s">
        <v>61</v>
      </c>
      <c r="E4067" s="22" t="s">
        <v>10593</v>
      </c>
      <c r="F4067" s="31">
        <v>43123.270543981482</v>
      </c>
      <c r="G4067" s="31">
        <v>43132</v>
      </c>
      <c r="H4067" s="31">
        <v>43497</v>
      </c>
      <c r="I4067" s="31">
        <v>43153.266365740739</v>
      </c>
      <c r="J4067" s="22" t="s">
        <v>73</v>
      </c>
      <c r="K4067" s="32" t="s">
        <v>119</v>
      </c>
      <c r="L4067" s="32" t="s">
        <v>10594</v>
      </c>
      <c r="N4067" s="24">
        <v>2266.3939999999998</v>
      </c>
      <c r="O4067" s="24">
        <v>1906.31</v>
      </c>
      <c r="P4067" s="32" t="s">
        <v>176</v>
      </c>
      <c r="Q4067" s="43" t="s">
        <v>177</v>
      </c>
      <c r="R4067" s="43" t="s">
        <v>78</v>
      </c>
      <c r="S4067" s="47">
        <v>5</v>
      </c>
    </row>
    <row r="4068" spans="1:19" ht="12.75">
      <c r="A4068" s="22" t="s">
        <v>60</v>
      </c>
      <c r="B4068" s="22" t="s">
        <v>245</v>
      </c>
      <c r="C4068" s="22" t="s">
        <v>63</v>
      </c>
      <c r="D4068" s="22" t="s">
        <v>61</v>
      </c>
      <c r="E4068" s="22" t="s">
        <v>10595</v>
      </c>
      <c r="F4068" s="31">
        <v>43124.501724537033</v>
      </c>
      <c r="G4068" s="31">
        <v>43160</v>
      </c>
      <c r="H4068" s="31">
        <v>43525</v>
      </c>
      <c r="I4068" s="31">
        <v>43154.496736111112</v>
      </c>
      <c r="J4068" s="22" t="s">
        <v>73</v>
      </c>
      <c r="K4068" s="32" t="s">
        <v>95</v>
      </c>
      <c r="L4068" s="32" t="s">
        <v>10596</v>
      </c>
      <c r="N4068" s="24">
        <v>467.97</v>
      </c>
      <c r="O4068" s="24">
        <v>0</v>
      </c>
      <c r="P4068" s="32" t="s">
        <v>10597</v>
      </c>
      <c r="Q4068" s="43" t="s">
        <v>10598</v>
      </c>
      <c r="R4068" s="43" t="s">
        <v>78</v>
      </c>
      <c r="S4068" s="47">
        <v>5</v>
      </c>
    </row>
    <row r="4069" spans="1:19" ht="12.75">
      <c r="A4069" s="22" t="s">
        <v>60</v>
      </c>
      <c r="B4069" s="22" t="s">
        <v>245</v>
      </c>
      <c r="C4069" s="22" t="s">
        <v>63</v>
      </c>
      <c r="D4069" s="22" t="s">
        <v>61</v>
      </c>
      <c r="E4069" s="22" t="s">
        <v>10599</v>
      </c>
      <c r="F4069" s="31">
        <v>43108.664826388886</v>
      </c>
      <c r="G4069" s="31">
        <v>43109</v>
      </c>
      <c r="H4069" s="31">
        <v>43474</v>
      </c>
      <c r="I4069" s="31">
        <v>43138.646550925921</v>
      </c>
      <c r="J4069" s="22" t="s">
        <v>73</v>
      </c>
      <c r="K4069" s="32" t="s">
        <v>95</v>
      </c>
      <c r="L4069" s="32" t="s">
        <v>10600</v>
      </c>
      <c r="N4069" s="24">
        <v>852.90</v>
      </c>
      <c r="O4069" s="24">
        <v>0</v>
      </c>
      <c r="P4069" s="32" t="s">
        <v>279</v>
      </c>
      <c r="Q4069" s="43" t="s">
        <v>280</v>
      </c>
      <c r="R4069" s="43" t="s">
        <v>78</v>
      </c>
      <c r="S4069" s="47">
        <v>5</v>
      </c>
    </row>
    <row r="4070" spans="1:19" ht="12.75">
      <c r="A4070" s="22" t="s">
        <v>60</v>
      </c>
      <c r="B4070" s="22" t="s">
        <v>245</v>
      </c>
      <c r="C4070" s="22" t="s">
        <v>63</v>
      </c>
      <c r="D4070" s="22" t="s">
        <v>61</v>
      </c>
      <c r="E4070" s="22" t="s">
        <v>10601</v>
      </c>
      <c r="F4070" s="31">
        <v>43105.54582175926</v>
      </c>
      <c r="G4070" s="31">
        <v>43112</v>
      </c>
      <c r="H4070" s="31">
        <v>43477</v>
      </c>
      <c r="I4070" s="31">
        <v>43135.541967592588</v>
      </c>
      <c r="J4070" s="22" t="s">
        <v>73</v>
      </c>
      <c r="K4070" s="32" t="s">
        <v>95</v>
      </c>
      <c r="L4070" s="32" t="s">
        <v>10602</v>
      </c>
      <c r="N4070" s="24">
        <v>501.15</v>
      </c>
      <c r="O4070" s="24">
        <v>0</v>
      </c>
      <c r="P4070" s="32" t="s">
        <v>10603</v>
      </c>
      <c r="Q4070" s="43" t="s">
        <v>10604</v>
      </c>
      <c r="R4070" s="43" t="s">
        <v>78</v>
      </c>
      <c r="S4070" s="47">
        <v>5</v>
      </c>
    </row>
    <row r="4071" spans="1:19" ht="12.75">
      <c r="A4071" s="22" t="s">
        <v>60</v>
      </c>
      <c r="B4071" s="22" t="s">
        <v>245</v>
      </c>
      <c r="C4071" s="22" t="s">
        <v>63</v>
      </c>
      <c r="D4071" s="22" t="s">
        <v>61</v>
      </c>
      <c r="E4071" s="22" t="s">
        <v>10605</v>
      </c>
      <c r="F4071" s="31">
        <v>43117.430960648147</v>
      </c>
      <c r="G4071" s="31">
        <v>43117</v>
      </c>
      <c r="H4071" s="31">
        <v>43482</v>
      </c>
      <c r="I4071" s="31">
        <v>43147.429537037038</v>
      </c>
      <c r="J4071" s="22" t="s">
        <v>73</v>
      </c>
      <c r="K4071" s="32" t="s">
        <v>95</v>
      </c>
      <c r="L4071" s="32" t="s">
        <v>10606</v>
      </c>
      <c r="N4071" s="24">
        <v>0</v>
      </c>
      <c r="O4071" s="24">
        <v>0</v>
      </c>
      <c r="P4071" s="32" t="s">
        <v>2116</v>
      </c>
      <c r="Q4071" s="43" t="s">
        <v>2117</v>
      </c>
      <c r="R4071" s="43" t="s">
        <v>78</v>
      </c>
      <c r="S4071" s="47">
        <v>5</v>
      </c>
    </row>
    <row r="4072" spans="1:19" ht="12.75">
      <c r="A4072" s="22" t="s">
        <v>60</v>
      </c>
      <c r="B4072" s="22" t="s">
        <v>245</v>
      </c>
      <c r="C4072" s="22" t="s">
        <v>63</v>
      </c>
      <c r="D4072" s="22" t="s">
        <v>61</v>
      </c>
      <c r="E4072" s="22" t="s">
        <v>10607</v>
      </c>
      <c r="F4072" s="31">
        <v>43119.488587962958</v>
      </c>
      <c r="G4072" s="31">
        <v>43145</v>
      </c>
      <c r="H4072" s="31">
        <v>43510</v>
      </c>
      <c r="I4072" s="31">
        <v>43149.462476851848</v>
      </c>
      <c r="J4072" s="22" t="s">
        <v>73</v>
      </c>
      <c r="K4072" s="32" t="s">
        <v>95</v>
      </c>
      <c r="L4072" s="32" t="s">
        <v>10608</v>
      </c>
      <c r="N4072" s="24">
        <v>5515.32</v>
      </c>
      <c r="O4072" s="24">
        <v>0</v>
      </c>
      <c r="P4072" s="32" t="s">
        <v>176</v>
      </c>
      <c r="Q4072" s="43" t="s">
        <v>177</v>
      </c>
      <c r="R4072" s="43" t="s">
        <v>78</v>
      </c>
      <c r="S4072" s="47">
        <v>5</v>
      </c>
    </row>
    <row r="4073" spans="1:19" ht="12.75">
      <c r="A4073" s="22" t="s">
        <v>60</v>
      </c>
      <c r="B4073" s="22" t="s">
        <v>245</v>
      </c>
      <c r="C4073" s="22" t="s">
        <v>63</v>
      </c>
      <c r="D4073" s="22" t="s">
        <v>61</v>
      </c>
      <c r="E4073" s="22" t="s">
        <v>10609</v>
      </c>
      <c r="F4073" s="31">
        <v>43131.62049768518</v>
      </c>
      <c r="G4073" s="31">
        <v>43132</v>
      </c>
      <c r="H4073" s="31">
        <v>43497</v>
      </c>
      <c r="I4073" s="31">
        <v>43161.61341435185</v>
      </c>
      <c r="J4073" s="22" t="s">
        <v>73</v>
      </c>
      <c r="K4073" s="32" t="s">
        <v>89</v>
      </c>
      <c r="L4073" s="32" t="s">
        <v>10610</v>
      </c>
      <c r="M4073" s="32" t="s">
        <v>10611</v>
      </c>
      <c r="N4073" s="24">
        <v>1116.5174999999999</v>
      </c>
      <c r="O4073" s="24">
        <v>911.67</v>
      </c>
      <c r="P4073" s="32" t="s">
        <v>3027</v>
      </c>
      <c r="Q4073" s="43" t="s">
        <v>3028</v>
      </c>
      <c r="R4073" s="43" t="s">
        <v>78</v>
      </c>
      <c r="S4073" s="47">
        <v>5</v>
      </c>
    </row>
    <row r="4074" spans="1:19" ht="12.75">
      <c r="A4074" s="22" t="s">
        <v>60</v>
      </c>
      <c r="B4074" s="22" t="s">
        <v>245</v>
      </c>
      <c r="C4074" s="22" t="s">
        <v>63</v>
      </c>
      <c r="D4074" s="22" t="s">
        <v>61</v>
      </c>
      <c r="E4074" s="22" t="s">
        <v>10612</v>
      </c>
      <c r="F4074" s="31">
        <v>43123.385717592588</v>
      </c>
      <c r="G4074" s="31">
        <v>42784</v>
      </c>
      <c r="H4074" s="31">
        <v>43149</v>
      </c>
      <c r="I4074" s="31">
        <v>43153.38517361111</v>
      </c>
      <c r="J4074" s="22" t="s">
        <v>124</v>
      </c>
      <c r="K4074" s="32" t="s">
        <v>89</v>
      </c>
      <c r="L4074" s="32" t="s">
        <v>10613</v>
      </c>
      <c r="M4074" s="32" t="s">
        <v>10614</v>
      </c>
      <c r="N4074" s="24">
        <v>-84.72</v>
      </c>
      <c r="O4074" s="24">
        <v>-84.72</v>
      </c>
      <c r="P4074" s="32" t="s">
        <v>92</v>
      </c>
      <c r="Q4074" s="43" t="s">
        <v>93</v>
      </c>
      <c r="R4074" s="43" t="s">
        <v>78</v>
      </c>
      <c r="S4074" s="47">
        <v>1</v>
      </c>
    </row>
    <row r="4075" spans="1:19" ht="12.75">
      <c r="A4075" s="22" t="s">
        <v>60</v>
      </c>
      <c r="B4075" s="22" t="s">
        <v>245</v>
      </c>
      <c r="C4075" s="22" t="s">
        <v>63</v>
      </c>
      <c r="D4075" s="22" t="s">
        <v>61</v>
      </c>
      <c r="E4075" s="22" t="s">
        <v>10615</v>
      </c>
      <c r="F4075" s="31">
        <v>43129.833356481482</v>
      </c>
      <c r="G4075" s="31">
        <v>43130</v>
      </c>
      <c r="H4075" s="31">
        <v>43495</v>
      </c>
      <c r="I4075" s="31">
        <v>43159.829849537033</v>
      </c>
      <c r="J4075" s="22" t="s">
        <v>73</v>
      </c>
      <c r="K4075" s="32" t="s">
        <v>74</v>
      </c>
      <c r="L4075" s="32" t="s">
        <v>10616</v>
      </c>
      <c r="N4075" s="24">
        <v>1530.2919999999999</v>
      </c>
      <c r="O4075" s="24">
        <v>1205.3099999999999</v>
      </c>
      <c r="P4075" s="32" t="s">
        <v>92</v>
      </c>
      <c r="Q4075" s="43" t="s">
        <v>93</v>
      </c>
      <c r="R4075" s="43" t="s">
        <v>78</v>
      </c>
      <c r="S4075" s="47">
        <v>5</v>
      </c>
    </row>
    <row r="4076" spans="1:19" ht="12.75">
      <c r="A4076" s="22" t="s">
        <v>60</v>
      </c>
      <c r="B4076" s="22" t="s">
        <v>662</v>
      </c>
      <c r="C4076" s="22" t="s">
        <v>63</v>
      </c>
      <c r="D4076" s="22" t="s">
        <v>61</v>
      </c>
      <c r="E4076" s="22" t="s">
        <v>10617</v>
      </c>
      <c r="F4076" s="31">
        <v>43122.285358796296</v>
      </c>
      <c r="G4076" s="31">
        <v>43166</v>
      </c>
      <c r="H4076" s="31">
        <v>43531</v>
      </c>
      <c r="I4076" s="31">
        <v>43182.285358796296</v>
      </c>
      <c r="J4076" s="22" t="s">
        <v>73</v>
      </c>
      <c r="K4076" s="32" t="s">
        <v>95</v>
      </c>
      <c r="L4076" s="32" t="s">
        <v>10618</v>
      </c>
      <c r="N4076" s="24">
        <v>0</v>
      </c>
      <c r="O4076" s="24">
        <v>0</v>
      </c>
      <c r="P4076" s="32" t="s">
        <v>10619</v>
      </c>
      <c r="Q4076" s="43" t="s">
        <v>10620</v>
      </c>
      <c r="R4076" s="43" t="s">
        <v>78</v>
      </c>
      <c r="S4076" s="47">
        <v>5</v>
      </c>
    </row>
    <row r="4077" spans="1:19" ht="12.75">
      <c r="A4077" s="22" t="s">
        <v>60</v>
      </c>
      <c r="B4077" s="22" t="s">
        <v>211</v>
      </c>
      <c r="C4077" s="22" t="s">
        <v>63</v>
      </c>
      <c r="D4077" s="22" t="s">
        <v>61</v>
      </c>
      <c r="E4077" s="22" t="s">
        <v>10621</v>
      </c>
      <c r="F4077" s="31">
        <v>43112.085335648146</v>
      </c>
      <c r="G4077" s="31">
        <v>43147</v>
      </c>
      <c r="H4077" s="31">
        <v>43512</v>
      </c>
      <c r="I4077" s="31">
        <v>43172.085335648146</v>
      </c>
      <c r="J4077" s="22" t="s">
        <v>118</v>
      </c>
      <c r="K4077" s="32" t="s">
        <v>119</v>
      </c>
      <c r="L4077" s="32" t="s">
        <v>10622</v>
      </c>
      <c r="N4077" s="24">
        <v>766.81</v>
      </c>
      <c r="O4077" s="24">
        <v>433.84</v>
      </c>
      <c r="P4077" s="32" t="s">
        <v>266</v>
      </c>
      <c r="Q4077" s="43" t="s">
        <v>267</v>
      </c>
      <c r="R4077" s="43" t="s">
        <v>78</v>
      </c>
      <c r="S4077" s="47">
        <v>5</v>
      </c>
    </row>
    <row r="4078" spans="1:19" ht="12.75">
      <c r="A4078" s="22" t="s">
        <v>60</v>
      </c>
      <c r="B4078" s="22" t="s">
        <v>211</v>
      </c>
      <c r="C4078" s="22" t="s">
        <v>63</v>
      </c>
      <c r="D4078" s="22" t="s">
        <v>61</v>
      </c>
      <c r="E4078" s="22" t="s">
        <v>10623</v>
      </c>
      <c r="F4078" s="31">
        <v>43111.532743055555</v>
      </c>
      <c r="G4078" s="31">
        <v>43131</v>
      </c>
      <c r="H4078" s="31">
        <v>43496</v>
      </c>
      <c r="I4078" s="31">
        <v>43141.525416666664</v>
      </c>
      <c r="J4078" s="22" t="s">
        <v>73</v>
      </c>
      <c r="K4078" s="32" t="s">
        <v>74</v>
      </c>
      <c r="L4078" s="32" t="s">
        <v>10624</v>
      </c>
      <c r="N4078" s="24">
        <v>0</v>
      </c>
      <c r="O4078" s="24">
        <v>0</v>
      </c>
      <c r="P4078" s="32" t="s">
        <v>105</v>
      </c>
      <c r="Q4078" s="43" t="s">
        <v>106</v>
      </c>
      <c r="R4078" s="43" t="s">
        <v>78</v>
      </c>
      <c r="S4078" s="47">
        <v>4</v>
      </c>
    </row>
    <row r="4079" spans="1:19" ht="12.75">
      <c r="A4079" s="22" t="s">
        <v>60</v>
      </c>
      <c r="B4079" s="22" t="s">
        <v>211</v>
      </c>
      <c r="C4079" s="22" t="s">
        <v>63</v>
      </c>
      <c r="D4079" s="22" t="s">
        <v>61</v>
      </c>
      <c r="E4079" s="22" t="s">
        <v>10625</v>
      </c>
      <c r="F4079" s="31">
        <v>43112.262916666667</v>
      </c>
      <c r="G4079" s="31">
        <v>43154</v>
      </c>
      <c r="H4079" s="31">
        <v>43519</v>
      </c>
      <c r="I4079" s="31">
        <v>43172.262916666667</v>
      </c>
      <c r="J4079" s="22" t="s">
        <v>73</v>
      </c>
      <c r="K4079" s="32" t="s">
        <v>74</v>
      </c>
      <c r="L4079" s="32" t="s">
        <v>10626</v>
      </c>
      <c r="N4079" s="24">
        <v>310.83999999999997</v>
      </c>
      <c r="O4079" s="24">
        <v>307.10000000000002</v>
      </c>
      <c r="P4079" s="32" t="s">
        <v>2365</v>
      </c>
      <c r="Q4079" s="43" t="s">
        <v>2366</v>
      </c>
      <c r="R4079" s="43" t="s">
        <v>78</v>
      </c>
      <c r="S4079" s="47">
        <v>5</v>
      </c>
    </row>
    <row r="4080" spans="1:19" ht="12.75">
      <c r="A4080" s="22" t="s">
        <v>60</v>
      </c>
      <c r="B4080" s="22" t="s">
        <v>245</v>
      </c>
      <c r="C4080" s="22" t="s">
        <v>63</v>
      </c>
      <c r="D4080" s="22" t="s">
        <v>61</v>
      </c>
      <c r="E4080" s="22" t="s">
        <v>10627</v>
      </c>
      <c r="F4080" s="31">
        <v>43108.64094907407</v>
      </c>
      <c r="G4080" s="31">
        <v>43108</v>
      </c>
      <c r="H4080" s="31">
        <v>43473</v>
      </c>
      <c r="I4080" s="31">
        <v>43138.63890046296</v>
      </c>
      <c r="J4080" s="22" t="s">
        <v>73</v>
      </c>
      <c r="K4080" s="32" t="s">
        <v>95</v>
      </c>
      <c r="L4080" s="32" t="s">
        <v>10628</v>
      </c>
      <c r="N4080" s="24">
        <v>0</v>
      </c>
      <c r="O4080" s="24">
        <v>0</v>
      </c>
      <c r="P4080" s="32" t="s">
        <v>10629</v>
      </c>
      <c r="Q4080" s="43" t="s">
        <v>10630</v>
      </c>
      <c r="R4080" s="43" t="s">
        <v>78</v>
      </c>
      <c r="S4080" s="47">
        <v>5</v>
      </c>
    </row>
    <row r="4081" spans="1:19" ht="12.75">
      <c r="A4081" s="22" t="s">
        <v>60</v>
      </c>
      <c r="B4081" s="22" t="s">
        <v>211</v>
      </c>
      <c r="C4081" s="22" t="s">
        <v>63</v>
      </c>
      <c r="D4081" s="22" t="s">
        <v>61</v>
      </c>
      <c r="E4081" s="22" t="s">
        <v>10631</v>
      </c>
      <c r="F4081" s="31">
        <v>43131.812210648146</v>
      </c>
      <c r="G4081" s="31">
        <v>43140</v>
      </c>
      <c r="H4081" s="31">
        <v>43505</v>
      </c>
      <c r="I4081" s="31">
        <v>43161.798726851848</v>
      </c>
      <c r="J4081" s="22" t="s">
        <v>73</v>
      </c>
      <c r="K4081" s="32" t="s">
        <v>108</v>
      </c>
      <c r="L4081" s="32" t="s">
        <v>10632</v>
      </c>
      <c r="N4081" s="24">
        <v>0</v>
      </c>
      <c r="O4081" s="24">
        <v>0</v>
      </c>
      <c r="P4081" s="32" t="s">
        <v>292</v>
      </c>
      <c r="Q4081" s="43" t="s">
        <v>293</v>
      </c>
      <c r="R4081" s="43" t="s">
        <v>112</v>
      </c>
      <c r="S4081" s="47">
        <v>4</v>
      </c>
    </row>
    <row r="4082" spans="1:19" ht="12.75">
      <c r="A4082" s="22" t="s">
        <v>60</v>
      </c>
      <c r="B4082" s="22" t="s">
        <v>245</v>
      </c>
      <c r="C4082" s="22" t="s">
        <v>63</v>
      </c>
      <c r="D4082" s="22" t="s">
        <v>61</v>
      </c>
      <c r="E4082" s="22" t="s">
        <v>10633</v>
      </c>
      <c r="F4082" s="31">
        <v>43123.664097222223</v>
      </c>
      <c r="G4082" s="31">
        <v>43157</v>
      </c>
      <c r="H4082" s="31">
        <v>43522</v>
      </c>
      <c r="I4082" s="31">
        <v>43153.657986111109</v>
      </c>
      <c r="J4082" s="22" t="s">
        <v>73</v>
      </c>
      <c r="K4082" s="32" t="s">
        <v>95</v>
      </c>
      <c r="L4082" s="32" t="s">
        <v>10634</v>
      </c>
      <c r="N4082" s="24">
        <v>3713.35</v>
      </c>
      <c r="O4082" s="24">
        <v>0</v>
      </c>
      <c r="P4082" s="32" t="s">
        <v>691</v>
      </c>
      <c r="Q4082" s="43" t="s">
        <v>692</v>
      </c>
      <c r="R4082" s="43" t="s">
        <v>78</v>
      </c>
      <c r="S4082" s="47">
        <v>3</v>
      </c>
    </row>
    <row r="4083" spans="1:19" ht="12.75">
      <c r="A4083" s="22" t="s">
        <v>60</v>
      </c>
      <c r="B4083" s="22" t="s">
        <v>308</v>
      </c>
      <c r="C4083" s="22" t="s">
        <v>63</v>
      </c>
      <c r="D4083" s="22" t="s">
        <v>61</v>
      </c>
      <c r="E4083" s="22" t="s">
        <v>10635</v>
      </c>
      <c r="F4083" s="31">
        <v>43124.590428240735</v>
      </c>
      <c r="G4083" s="31">
        <v>43446</v>
      </c>
      <c r="H4083" s="31">
        <v>43811</v>
      </c>
      <c r="I4083" s="31">
        <v>43154.589004629626</v>
      </c>
      <c r="J4083" s="22" t="s">
        <v>73</v>
      </c>
      <c r="K4083" s="32" t="s">
        <v>74</v>
      </c>
      <c r="L4083" s="32" t="s">
        <v>10636</v>
      </c>
      <c r="N4083" s="24">
        <v>0</v>
      </c>
      <c r="O4083" s="24">
        <v>0</v>
      </c>
      <c r="P4083" s="32" t="s">
        <v>105</v>
      </c>
      <c r="Q4083" s="43" t="s">
        <v>106</v>
      </c>
      <c r="R4083" s="43" t="s">
        <v>78</v>
      </c>
      <c r="S4083" s="47">
        <v>5</v>
      </c>
    </row>
    <row r="4084" spans="1:19" ht="12.75">
      <c r="A4084" s="22" t="s">
        <v>60</v>
      </c>
      <c r="B4084" s="22" t="s">
        <v>671</v>
      </c>
      <c r="C4084" s="22" t="s">
        <v>63</v>
      </c>
      <c r="D4084" s="22" t="s">
        <v>61</v>
      </c>
      <c r="E4084" s="22" t="s">
        <v>10637</v>
      </c>
      <c r="F4084" s="31">
        <v>43112.422754629624</v>
      </c>
      <c r="G4084" s="31">
        <v>43135</v>
      </c>
      <c r="H4084" s="31">
        <v>43500</v>
      </c>
      <c r="I4084" s="31">
        <v>43142</v>
      </c>
      <c r="J4084" s="22" t="s">
        <v>73</v>
      </c>
      <c r="K4084" s="32" t="s">
        <v>74</v>
      </c>
      <c r="L4084" s="32" t="s">
        <v>10638</v>
      </c>
      <c r="N4084" s="24">
        <v>1608.1766</v>
      </c>
      <c r="O4084" s="24">
        <v>1369.05</v>
      </c>
      <c r="P4084" s="32" t="s">
        <v>209</v>
      </c>
      <c r="Q4084" s="43" t="s">
        <v>210</v>
      </c>
      <c r="R4084" s="43" t="s">
        <v>78</v>
      </c>
      <c r="S4084" s="47">
        <v>5</v>
      </c>
    </row>
    <row r="4085" spans="1:19" ht="12.75">
      <c r="A4085" s="22" t="s">
        <v>60</v>
      </c>
      <c r="B4085" s="22" t="s">
        <v>1395</v>
      </c>
      <c r="C4085" s="22" t="s">
        <v>63</v>
      </c>
      <c r="D4085" s="22" t="s">
        <v>61</v>
      </c>
      <c r="E4085" s="22" t="s">
        <v>10639</v>
      </c>
      <c r="F4085" s="31">
        <v>43118.461608796293</v>
      </c>
      <c r="G4085" s="31">
        <v>43131</v>
      </c>
      <c r="H4085" s="31">
        <v>43496</v>
      </c>
      <c r="I4085" s="31">
        <v>43148</v>
      </c>
      <c r="J4085" s="22" t="s">
        <v>73</v>
      </c>
      <c r="K4085" s="32" t="s">
        <v>95</v>
      </c>
      <c r="L4085" s="32" t="s">
        <v>10640</v>
      </c>
      <c r="N4085" s="24">
        <v>0</v>
      </c>
      <c r="O4085" s="24">
        <v>0</v>
      </c>
      <c r="P4085" s="32" t="s">
        <v>176</v>
      </c>
      <c r="Q4085" s="43" t="s">
        <v>177</v>
      </c>
      <c r="R4085" s="43" t="s">
        <v>775</v>
      </c>
      <c r="S4085" s="47">
        <v>4</v>
      </c>
    </row>
    <row r="4086" spans="1:19" ht="12.75">
      <c r="A4086" s="22" t="s">
        <v>60</v>
      </c>
      <c r="B4086" s="22" t="s">
        <v>245</v>
      </c>
      <c r="C4086" s="22" t="s">
        <v>63</v>
      </c>
      <c r="D4086" s="22" t="s">
        <v>61</v>
      </c>
      <c r="E4086" s="22" t="s">
        <v>10641</v>
      </c>
      <c r="F4086" s="31">
        <v>43104.464340277773</v>
      </c>
      <c r="G4086" s="31">
        <v>43107</v>
      </c>
      <c r="H4086" s="31">
        <v>43472</v>
      </c>
      <c r="I4086" s="31">
        <v>43134.459166666667</v>
      </c>
      <c r="J4086" s="22" t="s">
        <v>73</v>
      </c>
      <c r="K4086" s="32" t="s">
        <v>95</v>
      </c>
      <c r="L4086" s="32" t="s">
        <v>10642</v>
      </c>
      <c r="N4086" s="24">
        <v>0</v>
      </c>
      <c r="O4086" s="24">
        <v>0</v>
      </c>
      <c r="P4086" s="32" t="s">
        <v>10643</v>
      </c>
      <c r="Q4086" s="43" t="s">
        <v>10644</v>
      </c>
      <c r="R4086" s="43" t="s">
        <v>78</v>
      </c>
      <c r="S4086" s="47">
        <v>5</v>
      </c>
    </row>
    <row r="4087" spans="1:19" ht="12.75">
      <c r="A4087" s="22" t="s">
        <v>60</v>
      </c>
      <c r="B4087" s="22" t="s">
        <v>245</v>
      </c>
      <c r="C4087" s="22" t="s">
        <v>63</v>
      </c>
      <c r="D4087" s="22" t="s">
        <v>61</v>
      </c>
      <c r="E4087" s="22" t="s">
        <v>10645</v>
      </c>
      <c r="F4087" s="31">
        <v>43130.617789351847</v>
      </c>
      <c r="G4087" s="31">
        <v>43130</v>
      </c>
      <c r="H4087" s="31">
        <v>43495</v>
      </c>
      <c r="I4087" s="31">
        <v>43160.533680555556</v>
      </c>
      <c r="J4087" s="22" t="s">
        <v>73</v>
      </c>
      <c r="K4087" s="32" t="s">
        <v>95</v>
      </c>
      <c r="L4087" s="32" t="s">
        <v>10646</v>
      </c>
      <c r="N4087" s="24">
        <v>4537.0266000000001</v>
      </c>
      <c r="O4087" s="24">
        <v>0</v>
      </c>
      <c r="P4087" s="32" t="s">
        <v>5388</v>
      </c>
      <c r="Q4087" s="43" t="s">
        <v>5389</v>
      </c>
      <c r="R4087" s="43" t="s">
        <v>78</v>
      </c>
      <c r="S4087" s="47">
        <v>5</v>
      </c>
    </row>
    <row r="4088" spans="1:19" ht="12.75">
      <c r="A4088" s="22" t="s">
        <v>60</v>
      </c>
      <c r="B4088" s="22" t="s">
        <v>245</v>
      </c>
      <c r="C4088" s="22" t="s">
        <v>63</v>
      </c>
      <c r="D4088" s="22" t="s">
        <v>61</v>
      </c>
      <c r="E4088" s="22" t="s">
        <v>10647</v>
      </c>
      <c r="F4088" s="31">
        <v>43119.719722222224</v>
      </c>
      <c r="G4088" s="31">
        <v>43129</v>
      </c>
      <c r="H4088" s="31">
        <v>43494</v>
      </c>
      <c r="I4088" s="31">
        <v>43149.713043981479</v>
      </c>
      <c r="J4088" s="22" t="s">
        <v>73</v>
      </c>
      <c r="K4088" s="32" t="s">
        <v>119</v>
      </c>
      <c r="L4088" s="32" t="s">
        <v>10648</v>
      </c>
      <c r="N4088" s="24">
        <v>981.89</v>
      </c>
      <c r="O4088" s="24">
        <v>981.89</v>
      </c>
      <c r="P4088" s="32" t="s">
        <v>204</v>
      </c>
      <c r="Q4088" s="43" t="s">
        <v>205</v>
      </c>
      <c r="R4088" s="43" t="s">
        <v>78</v>
      </c>
      <c r="S4088" s="47">
        <v>1</v>
      </c>
    </row>
    <row r="4089" spans="1:19" ht="12.75">
      <c r="A4089" s="22" t="s">
        <v>60</v>
      </c>
      <c r="B4089" s="22" t="s">
        <v>245</v>
      </c>
      <c r="C4089" s="22" t="s">
        <v>63</v>
      </c>
      <c r="D4089" s="22" t="s">
        <v>61</v>
      </c>
      <c r="E4089" s="22" t="s">
        <v>10649</v>
      </c>
      <c r="F4089" s="31">
        <v>43110.55737268518</v>
      </c>
      <c r="G4089" s="31">
        <v>43110</v>
      </c>
      <c r="H4089" s="31">
        <v>43475</v>
      </c>
      <c r="I4089" s="31">
        <v>43140.544224537036</v>
      </c>
      <c r="J4089" s="22" t="s">
        <v>73</v>
      </c>
      <c r="K4089" s="32" t="s">
        <v>95</v>
      </c>
      <c r="L4089" s="32" t="s">
        <v>10650</v>
      </c>
      <c r="N4089" s="24">
        <v>0</v>
      </c>
      <c r="O4089" s="24">
        <v>0</v>
      </c>
      <c r="P4089" s="32" t="s">
        <v>788</v>
      </c>
      <c r="Q4089" s="43" t="s">
        <v>789</v>
      </c>
      <c r="R4089" s="43" t="s">
        <v>78</v>
      </c>
      <c r="S4089" s="47">
        <v>5</v>
      </c>
    </row>
    <row r="4090" spans="1:19" ht="12.75">
      <c r="A4090" s="22" t="s">
        <v>60</v>
      </c>
      <c r="B4090" s="22" t="s">
        <v>465</v>
      </c>
      <c r="C4090" s="22" t="s">
        <v>63</v>
      </c>
      <c r="D4090" s="22" t="s">
        <v>61</v>
      </c>
      <c r="E4090" s="22" t="s">
        <v>10651</v>
      </c>
      <c r="F4090" s="31">
        <v>43110.57640046296</v>
      </c>
      <c r="G4090" s="31">
        <v>43128</v>
      </c>
      <c r="H4090" s="31">
        <v>43493</v>
      </c>
      <c r="I4090" s="31">
        <v>43140</v>
      </c>
      <c r="J4090" s="22" t="s">
        <v>73</v>
      </c>
      <c r="K4090" s="32" t="s">
        <v>119</v>
      </c>
      <c r="L4090" s="32" t="s">
        <v>10652</v>
      </c>
      <c r="N4090" s="24">
        <v>2946.9349999999999</v>
      </c>
      <c r="O4090" s="24">
        <v>3122.27</v>
      </c>
      <c r="P4090" s="32" t="s">
        <v>8842</v>
      </c>
      <c r="Q4090" s="43" t="s">
        <v>8843</v>
      </c>
      <c r="R4090" s="43" t="s">
        <v>78</v>
      </c>
      <c r="S4090" s="47">
        <v>5</v>
      </c>
    </row>
    <row r="4091" spans="1:19" ht="12.75">
      <c r="A4091" s="22" t="s">
        <v>60</v>
      </c>
      <c r="B4091" s="22" t="s">
        <v>245</v>
      </c>
      <c r="C4091" s="22" t="s">
        <v>63</v>
      </c>
      <c r="D4091" s="22" t="s">
        <v>61</v>
      </c>
      <c r="E4091" s="22" t="s">
        <v>10653</v>
      </c>
      <c r="F4091" s="31">
        <v>43116.758472222224</v>
      </c>
      <c r="G4091" s="31">
        <v>43117</v>
      </c>
      <c r="H4091" s="31">
        <v>43482</v>
      </c>
      <c r="I4091" s="31">
        <v>43146.756921296292</v>
      </c>
      <c r="J4091" s="22" t="s">
        <v>73</v>
      </c>
      <c r="K4091" s="32" t="s">
        <v>108</v>
      </c>
      <c r="L4091" s="32" t="s">
        <v>10654</v>
      </c>
      <c r="N4091" s="24">
        <v>3891.0749999999998</v>
      </c>
      <c r="O4091" s="24">
        <v>0</v>
      </c>
      <c r="P4091" s="32" t="s">
        <v>105</v>
      </c>
      <c r="Q4091" s="43" t="s">
        <v>106</v>
      </c>
      <c r="R4091" s="43" t="s">
        <v>78</v>
      </c>
      <c r="S4091" s="47">
        <v>5</v>
      </c>
    </row>
    <row r="4092" spans="1:19" ht="12.75">
      <c r="A4092" s="22" t="s">
        <v>60</v>
      </c>
      <c r="B4092" s="22" t="s">
        <v>3224</v>
      </c>
      <c r="C4092" s="22" t="s">
        <v>63</v>
      </c>
      <c r="D4092" s="22" t="s">
        <v>61</v>
      </c>
      <c r="E4092" s="22" t="s">
        <v>10655</v>
      </c>
      <c r="F4092" s="31">
        <v>43106.085601851853</v>
      </c>
      <c r="G4092" s="31">
        <v>43141</v>
      </c>
      <c r="H4092" s="31">
        <v>43506</v>
      </c>
      <c r="I4092" s="31">
        <v>43166.085601851853</v>
      </c>
      <c r="J4092" s="22" t="s">
        <v>118</v>
      </c>
      <c r="K4092" s="32" t="s">
        <v>89</v>
      </c>
      <c r="L4092" s="32" t="s">
        <v>10656</v>
      </c>
      <c r="M4092" s="32" t="s">
        <v>10657</v>
      </c>
      <c r="N4092" s="24">
        <v>3712.8159999999998</v>
      </c>
      <c r="O4092" s="24">
        <v>3712.8159999999998</v>
      </c>
      <c r="P4092" s="32" t="s">
        <v>354</v>
      </c>
      <c r="Q4092" s="43" t="s">
        <v>355</v>
      </c>
      <c r="R4092" s="43" t="s">
        <v>112</v>
      </c>
      <c r="S4092" s="47">
        <v>1</v>
      </c>
    </row>
    <row r="4093" spans="1:19" ht="12.75">
      <c r="A4093" s="22" t="s">
        <v>60</v>
      </c>
      <c r="B4093" s="22" t="s">
        <v>937</v>
      </c>
      <c r="C4093" s="22" t="s">
        <v>63</v>
      </c>
      <c r="D4093" s="22" t="s">
        <v>61</v>
      </c>
      <c r="E4093" s="22" t="s">
        <v>10658</v>
      </c>
      <c r="F4093" s="31">
        <v>43129.634710648148</v>
      </c>
      <c r="G4093" s="31">
        <v>43151</v>
      </c>
      <c r="H4093" s="31">
        <v>43516</v>
      </c>
      <c r="I4093" s="31">
        <v>43159</v>
      </c>
      <c r="J4093" s="22" t="s">
        <v>73</v>
      </c>
      <c r="K4093" s="32" t="s">
        <v>108</v>
      </c>
      <c r="L4093" s="32" t="s">
        <v>10659</v>
      </c>
      <c r="N4093" s="24">
        <v>0</v>
      </c>
      <c r="O4093" s="24">
        <v>0</v>
      </c>
      <c r="P4093" s="32" t="s">
        <v>587</v>
      </c>
      <c r="Q4093" s="43" t="s">
        <v>588</v>
      </c>
      <c r="R4093" s="43" t="s">
        <v>78</v>
      </c>
      <c r="S4093" s="47">
        <v>5</v>
      </c>
    </row>
    <row r="4094" spans="1:19" ht="12.75">
      <c r="A4094" s="22" t="s">
        <v>60</v>
      </c>
      <c r="B4094" s="22" t="s">
        <v>245</v>
      </c>
      <c r="C4094" s="22" t="s">
        <v>63</v>
      </c>
      <c r="D4094" s="22" t="s">
        <v>61</v>
      </c>
      <c r="E4094" s="22" t="s">
        <v>10660</v>
      </c>
      <c r="F4094" s="31">
        <v>43124.512638888889</v>
      </c>
      <c r="G4094" s="31">
        <v>43124</v>
      </c>
      <c r="H4094" s="31">
        <v>43489</v>
      </c>
      <c r="I4094" s="31">
        <v>43154.509375000001</v>
      </c>
      <c r="J4094" s="22" t="s">
        <v>73</v>
      </c>
      <c r="K4094" s="32" t="s">
        <v>95</v>
      </c>
      <c r="L4094" s="32" t="s">
        <v>10661</v>
      </c>
      <c r="N4094" s="24">
        <v>474.135</v>
      </c>
      <c r="O4094" s="24">
        <v>0</v>
      </c>
      <c r="P4094" s="32" t="s">
        <v>397</v>
      </c>
      <c r="Q4094" s="43" t="s">
        <v>398</v>
      </c>
      <c r="R4094" s="43" t="s">
        <v>78</v>
      </c>
      <c r="S4094" s="47">
        <v>5</v>
      </c>
    </row>
    <row r="4095" spans="1:19" ht="12.75">
      <c r="A4095" s="22" t="s">
        <v>60</v>
      </c>
      <c r="B4095" s="22" t="s">
        <v>1253</v>
      </c>
      <c r="C4095" s="22" t="s">
        <v>63</v>
      </c>
      <c r="D4095" s="22" t="s">
        <v>61</v>
      </c>
      <c r="E4095" s="22" t="s">
        <v>10662</v>
      </c>
      <c r="F4095" s="31">
        <v>43109.54179398148</v>
      </c>
      <c r="G4095" s="31">
        <v>43147</v>
      </c>
      <c r="H4095" s="31">
        <v>43512</v>
      </c>
      <c r="I4095" s="31">
        <v>43139.537662037037</v>
      </c>
      <c r="J4095" s="22" t="s">
        <v>73</v>
      </c>
      <c r="K4095" s="32" t="s">
        <v>89</v>
      </c>
      <c r="L4095" s="32" t="s">
        <v>10663</v>
      </c>
      <c r="M4095" s="32" t="s">
        <v>10664</v>
      </c>
      <c r="N4095" s="24">
        <v>6006.8975</v>
      </c>
      <c r="O4095" s="24">
        <v>6785.7533000000003</v>
      </c>
      <c r="P4095" s="32" t="s">
        <v>813</v>
      </c>
      <c r="Q4095" s="43" t="s">
        <v>814</v>
      </c>
      <c r="R4095" s="43" t="s">
        <v>78</v>
      </c>
      <c r="S4095" s="47">
        <v>5</v>
      </c>
    </row>
    <row r="4096" spans="1:19" ht="12.75">
      <c r="A4096" s="22" t="s">
        <v>60</v>
      </c>
      <c r="B4096" s="22" t="s">
        <v>3224</v>
      </c>
      <c r="C4096" s="22" t="s">
        <v>63</v>
      </c>
      <c r="D4096" s="22" t="s">
        <v>61</v>
      </c>
      <c r="E4096" s="22" t="s">
        <v>10665</v>
      </c>
      <c r="F4096" s="31">
        <v>43106.085625</v>
      </c>
      <c r="G4096" s="31">
        <v>43141</v>
      </c>
      <c r="H4096" s="31">
        <v>43506</v>
      </c>
      <c r="I4096" s="31">
        <v>43166.085625</v>
      </c>
      <c r="J4096" s="22" t="s">
        <v>118</v>
      </c>
      <c r="K4096" s="32" t="s">
        <v>89</v>
      </c>
      <c r="L4096" s="32" t="s">
        <v>10666</v>
      </c>
      <c r="M4096" s="32" t="s">
        <v>10667</v>
      </c>
      <c r="N4096" s="24">
        <v>2605.88</v>
      </c>
      <c r="O4096" s="24">
        <v>2605.88</v>
      </c>
      <c r="P4096" s="32" t="s">
        <v>349</v>
      </c>
      <c r="Q4096" s="43" t="s">
        <v>350</v>
      </c>
      <c r="R4096" s="43" t="s">
        <v>78</v>
      </c>
      <c r="S4096" s="47">
        <v>1</v>
      </c>
    </row>
    <row r="4097" spans="1:19" ht="12.75">
      <c r="A4097" s="22" t="s">
        <v>60</v>
      </c>
      <c r="B4097" s="22" t="s">
        <v>1287</v>
      </c>
      <c r="C4097" s="22" t="s">
        <v>63</v>
      </c>
      <c r="D4097" s="22" t="s">
        <v>61</v>
      </c>
      <c r="E4097" s="22" t="s">
        <v>10668</v>
      </c>
      <c r="F4097" s="31">
        <v>43123.438657407409</v>
      </c>
      <c r="G4097" s="31">
        <v>42825</v>
      </c>
      <c r="H4097" s="31">
        <v>43190</v>
      </c>
      <c r="I4097" s="31">
        <v>43153.437152777777</v>
      </c>
      <c r="J4097" s="22" t="s">
        <v>145</v>
      </c>
      <c r="K4097" s="32" t="s">
        <v>74</v>
      </c>
      <c r="L4097" s="32" t="s">
        <v>10669</v>
      </c>
      <c r="N4097" s="24">
        <v>0</v>
      </c>
      <c r="O4097" s="24">
        <v>0</v>
      </c>
      <c r="P4097" s="32" t="s">
        <v>4001</v>
      </c>
      <c r="Q4097" s="43" t="s">
        <v>4002</v>
      </c>
      <c r="R4097" s="43" t="s">
        <v>112</v>
      </c>
      <c r="S4097" s="47">
        <v>1</v>
      </c>
    </row>
    <row r="4098" spans="1:19" ht="12.75">
      <c r="A4098" s="22" t="s">
        <v>60</v>
      </c>
      <c r="B4098" s="22" t="s">
        <v>245</v>
      </c>
      <c r="C4098" s="22" t="s">
        <v>63</v>
      </c>
      <c r="D4098" s="22" t="s">
        <v>61</v>
      </c>
      <c r="E4098" s="22" t="s">
        <v>10670</v>
      </c>
      <c r="F4098" s="31">
        <v>43130.390219907407</v>
      </c>
      <c r="G4098" s="31">
        <v>43130</v>
      </c>
      <c r="H4098" s="31">
        <v>43495</v>
      </c>
      <c r="I4098" s="31">
        <v>43160.389652777776</v>
      </c>
      <c r="J4098" s="22" t="s">
        <v>124</v>
      </c>
      <c r="K4098" s="32" t="s">
        <v>89</v>
      </c>
      <c r="L4098" s="32" t="s">
        <v>10671</v>
      </c>
      <c r="M4098" s="32" t="s">
        <v>10672</v>
      </c>
      <c r="N4098" s="24">
        <v>-493.35</v>
      </c>
      <c r="O4098" s="24">
        <v>-493.35</v>
      </c>
      <c r="P4098" s="32" t="s">
        <v>184</v>
      </c>
      <c r="Q4098" s="43" t="s">
        <v>185</v>
      </c>
      <c r="R4098" s="43" t="s">
        <v>78</v>
      </c>
      <c r="S4098" s="47">
        <v>1</v>
      </c>
    </row>
    <row r="4099" spans="1:19" ht="12.75">
      <c r="A4099" s="22" t="s">
        <v>60</v>
      </c>
      <c r="B4099" s="22" t="s">
        <v>245</v>
      </c>
      <c r="C4099" s="22" t="s">
        <v>63</v>
      </c>
      <c r="D4099" s="22" t="s">
        <v>61</v>
      </c>
      <c r="E4099" s="22" t="s">
        <v>10673</v>
      </c>
      <c r="F4099" s="31">
        <v>43125.463784722218</v>
      </c>
      <c r="G4099" s="31">
        <v>43125</v>
      </c>
      <c r="H4099" s="31">
        <v>43490</v>
      </c>
      <c r="I4099" s="31">
        <v>43155.462847222218</v>
      </c>
      <c r="J4099" s="22" t="s">
        <v>73</v>
      </c>
      <c r="K4099" s="32" t="s">
        <v>95</v>
      </c>
      <c r="L4099" s="32" t="s">
        <v>10674</v>
      </c>
      <c r="N4099" s="24">
        <v>1947.135</v>
      </c>
      <c r="O4099" s="24">
        <v>0</v>
      </c>
      <c r="P4099" s="32" t="s">
        <v>1199</v>
      </c>
      <c r="Q4099" s="43" t="s">
        <v>1200</v>
      </c>
      <c r="R4099" s="43" t="s">
        <v>78</v>
      </c>
      <c r="S4099" s="47">
        <v>5</v>
      </c>
    </row>
    <row r="4100" spans="1:19" ht="12.75">
      <c r="A4100" s="22" t="s">
        <v>60</v>
      </c>
      <c r="B4100" s="22" t="s">
        <v>245</v>
      </c>
      <c r="C4100" s="22" t="s">
        <v>63</v>
      </c>
      <c r="D4100" s="22" t="s">
        <v>61</v>
      </c>
      <c r="E4100" s="22" t="s">
        <v>10675</v>
      </c>
      <c r="F4100" s="31">
        <v>43129.57476851852</v>
      </c>
      <c r="G4100" s="31">
        <v>43129</v>
      </c>
      <c r="H4100" s="31">
        <v>43494</v>
      </c>
      <c r="I4100" s="31">
        <v>43159.560624999998</v>
      </c>
      <c r="J4100" s="22" t="s">
        <v>73</v>
      </c>
      <c r="K4100" s="32" t="s">
        <v>95</v>
      </c>
      <c r="L4100" s="32" t="s">
        <v>10676</v>
      </c>
      <c r="N4100" s="24">
        <v>0</v>
      </c>
      <c r="O4100" s="24">
        <v>0</v>
      </c>
      <c r="P4100" s="32" t="s">
        <v>6696</v>
      </c>
      <c r="Q4100" s="43" t="s">
        <v>6697</v>
      </c>
      <c r="R4100" s="43" t="s">
        <v>78</v>
      </c>
      <c r="S4100" s="47">
        <v>5</v>
      </c>
    </row>
    <row r="4101" spans="1:19" ht="12.75">
      <c r="A4101" s="22" t="s">
        <v>60</v>
      </c>
      <c r="B4101" s="22" t="s">
        <v>1395</v>
      </c>
      <c r="C4101" s="22" t="s">
        <v>63</v>
      </c>
      <c r="D4101" s="22" t="s">
        <v>61</v>
      </c>
      <c r="E4101" s="22" t="s">
        <v>10677</v>
      </c>
      <c r="F4101" s="31">
        <v>43117.623090277775</v>
      </c>
      <c r="G4101" s="31">
        <v>43118</v>
      </c>
      <c r="H4101" s="31">
        <v>43483</v>
      </c>
      <c r="I4101" s="31">
        <v>43147</v>
      </c>
      <c r="J4101" s="22" t="s">
        <v>73</v>
      </c>
      <c r="K4101" s="32" t="s">
        <v>108</v>
      </c>
      <c r="L4101" s="32" t="s">
        <v>10678</v>
      </c>
      <c r="N4101" s="24">
        <v>5825.4499999999998</v>
      </c>
      <c r="O4101" s="24">
        <v>0</v>
      </c>
      <c r="P4101" s="32" t="s">
        <v>176</v>
      </c>
      <c r="Q4101" s="43" t="s">
        <v>177</v>
      </c>
      <c r="R4101" s="43" t="s">
        <v>78</v>
      </c>
      <c r="S4101" s="47">
        <v>5</v>
      </c>
    </row>
    <row r="4102" spans="1:19" ht="12.75">
      <c r="A4102" s="22" t="s">
        <v>60</v>
      </c>
      <c r="B4102" s="22" t="s">
        <v>245</v>
      </c>
      <c r="C4102" s="22" t="s">
        <v>63</v>
      </c>
      <c r="D4102" s="22" t="s">
        <v>61</v>
      </c>
      <c r="E4102" s="22" t="s">
        <v>10679</v>
      </c>
      <c r="F4102" s="31">
        <v>43119.614745370367</v>
      </c>
      <c r="G4102" s="31">
        <v>43122</v>
      </c>
      <c r="H4102" s="31">
        <v>43487</v>
      </c>
      <c r="I4102" s="31">
        <v>43149.609837962962</v>
      </c>
      <c r="J4102" s="22" t="s">
        <v>73</v>
      </c>
      <c r="K4102" s="32" t="s">
        <v>119</v>
      </c>
      <c r="L4102" s="32" t="s">
        <v>10680</v>
      </c>
      <c r="N4102" s="24">
        <v>2505.2199999999998</v>
      </c>
      <c r="O4102" s="24">
        <v>2505.2199999999998</v>
      </c>
      <c r="P4102" s="32" t="s">
        <v>587</v>
      </c>
      <c r="Q4102" s="43" t="s">
        <v>588</v>
      </c>
      <c r="R4102" s="43" t="s">
        <v>78</v>
      </c>
      <c r="S4102" s="47">
        <v>5</v>
      </c>
    </row>
    <row r="4103" spans="1:19" ht="12.75">
      <c r="A4103" s="22" t="s">
        <v>60</v>
      </c>
      <c r="B4103" s="22" t="s">
        <v>1395</v>
      </c>
      <c r="C4103" s="22" t="s">
        <v>63</v>
      </c>
      <c r="D4103" s="22" t="s">
        <v>61</v>
      </c>
      <c r="E4103" s="22" t="s">
        <v>10681</v>
      </c>
      <c r="F4103" s="31">
        <v>43124.460509259261</v>
      </c>
      <c r="G4103" s="31">
        <v>42760</v>
      </c>
      <c r="H4103" s="31">
        <v>43125</v>
      </c>
      <c r="I4103" s="31">
        <v>43154</v>
      </c>
      <c r="J4103" s="22" t="s">
        <v>73</v>
      </c>
      <c r="K4103" s="32" t="s">
        <v>95</v>
      </c>
      <c r="L4103" s="32" t="s">
        <v>10682</v>
      </c>
      <c r="N4103" s="24">
        <v>0</v>
      </c>
      <c r="O4103" s="24">
        <v>0</v>
      </c>
      <c r="P4103" s="32" t="s">
        <v>176</v>
      </c>
      <c r="Q4103" s="43" t="s">
        <v>177</v>
      </c>
      <c r="R4103" s="43" t="s">
        <v>78</v>
      </c>
      <c r="S4103" s="47">
        <v>5</v>
      </c>
    </row>
    <row r="4104" spans="1:19" ht="12.75">
      <c r="A4104" s="22" t="s">
        <v>60</v>
      </c>
      <c r="B4104" s="22" t="s">
        <v>245</v>
      </c>
      <c r="C4104" s="22" t="s">
        <v>63</v>
      </c>
      <c r="D4104" s="22" t="s">
        <v>61</v>
      </c>
      <c r="E4104" s="22" t="s">
        <v>10683</v>
      </c>
      <c r="F4104" s="31">
        <v>43117.599305555552</v>
      </c>
      <c r="G4104" s="31">
        <v>43497</v>
      </c>
      <c r="H4104" s="31">
        <v>43862</v>
      </c>
      <c r="I4104" s="31">
        <v>43147.590578703705</v>
      </c>
      <c r="J4104" s="22" t="s">
        <v>73</v>
      </c>
      <c r="K4104" s="32" t="s">
        <v>95</v>
      </c>
      <c r="L4104" s="32" t="s">
        <v>10684</v>
      </c>
      <c r="N4104" s="24">
        <v>0</v>
      </c>
      <c r="O4104" s="24">
        <v>0</v>
      </c>
      <c r="P4104" s="32" t="s">
        <v>3102</v>
      </c>
      <c r="Q4104" s="43" t="s">
        <v>3103</v>
      </c>
      <c r="R4104" s="43" t="s">
        <v>78</v>
      </c>
      <c r="S4104" s="47">
        <v>5</v>
      </c>
    </row>
    <row r="4105" spans="1:19" ht="12.75">
      <c r="A4105" s="22" t="s">
        <v>60</v>
      </c>
      <c r="B4105" s="22" t="s">
        <v>1231</v>
      </c>
      <c r="C4105" s="22" t="s">
        <v>63</v>
      </c>
      <c r="D4105" s="22" t="s">
        <v>61</v>
      </c>
      <c r="E4105" s="22" t="s">
        <v>10685</v>
      </c>
      <c r="F4105" s="31">
        <v>43108.489155092589</v>
      </c>
      <c r="G4105" s="31">
        <v>43008</v>
      </c>
      <c r="H4105" s="31">
        <v>43373</v>
      </c>
      <c r="I4105" s="31">
        <v>43138.468287037038</v>
      </c>
      <c r="J4105" s="22" t="s">
        <v>145</v>
      </c>
      <c r="K4105" s="32" t="s">
        <v>119</v>
      </c>
      <c r="L4105" s="32" t="s">
        <v>10686</v>
      </c>
      <c r="N4105" s="24">
        <v>170.90</v>
      </c>
      <c r="O4105" s="24">
        <v>170.90</v>
      </c>
      <c r="P4105" s="32" t="s">
        <v>639</v>
      </c>
      <c r="Q4105" s="43" t="s">
        <v>640</v>
      </c>
      <c r="R4105" s="43" t="s">
        <v>78</v>
      </c>
      <c r="S4105" s="47">
        <v>1</v>
      </c>
    </row>
    <row r="4106" spans="1:19" ht="12.75">
      <c r="A4106" s="22" t="s">
        <v>60</v>
      </c>
      <c r="B4106" s="22" t="s">
        <v>671</v>
      </c>
      <c r="C4106" s="22" t="s">
        <v>63</v>
      </c>
      <c r="D4106" s="22" t="s">
        <v>61</v>
      </c>
      <c r="E4106" s="22" t="s">
        <v>10687</v>
      </c>
      <c r="F4106" s="31">
        <v>43115.64912037037</v>
      </c>
      <c r="G4106" s="31">
        <v>43115</v>
      </c>
      <c r="H4106" s="31">
        <v>43480</v>
      </c>
      <c r="I4106" s="31">
        <v>43145</v>
      </c>
      <c r="J4106" s="22" t="s">
        <v>73</v>
      </c>
      <c r="K4106" s="32" t="s">
        <v>119</v>
      </c>
      <c r="L4106" s="32" t="s">
        <v>10688</v>
      </c>
      <c r="N4106" s="24">
        <v>3347.15</v>
      </c>
      <c r="O4106" s="24">
        <v>2551.7399999999998</v>
      </c>
      <c r="P4106" s="32" t="s">
        <v>150</v>
      </c>
      <c r="Q4106" s="43" t="s">
        <v>151</v>
      </c>
      <c r="R4106" s="43" t="s">
        <v>78</v>
      </c>
      <c r="S4106" s="47">
        <v>5</v>
      </c>
    </row>
    <row r="4107" spans="1:19" ht="12.75">
      <c r="A4107" s="22" t="s">
        <v>60</v>
      </c>
      <c r="B4107" s="22" t="s">
        <v>245</v>
      </c>
      <c r="C4107" s="22" t="s">
        <v>63</v>
      </c>
      <c r="D4107" s="22" t="s">
        <v>61</v>
      </c>
      <c r="E4107" s="22" t="s">
        <v>10689</v>
      </c>
      <c r="F4107" s="31">
        <v>43117.767557870371</v>
      </c>
      <c r="G4107" s="31">
        <v>43132</v>
      </c>
      <c r="H4107" s="31">
        <v>43497</v>
      </c>
      <c r="I4107" s="31">
        <v>43147.759456018517</v>
      </c>
      <c r="J4107" s="22" t="s">
        <v>73</v>
      </c>
      <c r="K4107" s="32" t="s">
        <v>95</v>
      </c>
      <c r="L4107" s="32" t="s">
        <v>10690</v>
      </c>
      <c r="N4107" s="24">
        <v>0</v>
      </c>
      <c r="O4107" s="24">
        <v>0</v>
      </c>
      <c r="P4107" s="32" t="s">
        <v>691</v>
      </c>
      <c r="Q4107" s="43" t="s">
        <v>692</v>
      </c>
      <c r="R4107" s="43" t="s">
        <v>78</v>
      </c>
      <c r="S4107" s="47">
        <v>5</v>
      </c>
    </row>
    <row r="4108" spans="1:19" ht="12.75">
      <c r="A4108" s="22" t="s">
        <v>60</v>
      </c>
      <c r="B4108" s="22" t="s">
        <v>1282</v>
      </c>
      <c r="C4108" s="22" t="s">
        <v>63</v>
      </c>
      <c r="D4108" s="22" t="s">
        <v>61</v>
      </c>
      <c r="E4108" s="22" t="s">
        <v>10691</v>
      </c>
      <c r="F4108" s="31">
        <v>43117.523993055554</v>
      </c>
      <c r="G4108" s="31">
        <v>43131</v>
      </c>
      <c r="H4108" s="31">
        <v>43496</v>
      </c>
      <c r="I4108" s="31">
        <v>43147</v>
      </c>
      <c r="J4108" s="22" t="s">
        <v>73</v>
      </c>
      <c r="K4108" s="32" t="s">
        <v>119</v>
      </c>
      <c r="L4108" s="32" t="s">
        <v>10692</v>
      </c>
      <c r="N4108" s="24">
        <v>1733.0942</v>
      </c>
      <c r="O4108" s="24">
        <v>1363.73</v>
      </c>
      <c r="P4108" s="32" t="s">
        <v>1285</v>
      </c>
      <c r="Q4108" s="43" t="s">
        <v>1286</v>
      </c>
      <c r="R4108" s="43" t="s">
        <v>78</v>
      </c>
      <c r="S4108" s="47">
        <v>5</v>
      </c>
    </row>
    <row r="4109" spans="1:19" ht="12.75">
      <c r="A4109" s="22" t="s">
        <v>60</v>
      </c>
      <c r="B4109" s="22" t="s">
        <v>245</v>
      </c>
      <c r="C4109" s="22" t="s">
        <v>63</v>
      </c>
      <c r="D4109" s="22" t="s">
        <v>61</v>
      </c>
      <c r="E4109" s="22" t="s">
        <v>10693</v>
      </c>
      <c r="F4109" s="31">
        <v>43104.406469907408</v>
      </c>
      <c r="G4109" s="31">
        <v>43109</v>
      </c>
      <c r="H4109" s="31">
        <v>43474</v>
      </c>
      <c r="I4109" s="31">
        <v>43134.403090277774</v>
      </c>
      <c r="J4109" s="22" t="s">
        <v>73</v>
      </c>
      <c r="K4109" s="32" t="s">
        <v>74</v>
      </c>
      <c r="L4109" s="32" t="s">
        <v>10694</v>
      </c>
      <c r="N4109" s="24">
        <v>4812.20</v>
      </c>
      <c r="O4109" s="24">
        <v>0</v>
      </c>
      <c r="P4109" s="32" t="s">
        <v>335</v>
      </c>
      <c r="Q4109" s="43" t="s">
        <v>336</v>
      </c>
      <c r="R4109" s="43" t="s">
        <v>78</v>
      </c>
      <c r="S4109" s="47">
        <v>5</v>
      </c>
    </row>
    <row r="4110" spans="1:19" ht="12.75">
      <c r="A4110" s="22" t="s">
        <v>60</v>
      </c>
      <c r="B4110" s="22" t="s">
        <v>245</v>
      </c>
      <c r="C4110" s="22" t="s">
        <v>63</v>
      </c>
      <c r="D4110" s="22" t="s">
        <v>61</v>
      </c>
      <c r="E4110" s="22" t="s">
        <v>10695</v>
      </c>
      <c r="F4110" s="31">
        <v>43129.789178240739</v>
      </c>
      <c r="G4110" s="31">
        <v>43131</v>
      </c>
      <c r="H4110" s="31">
        <v>43496</v>
      </c>
      <c r="I4110" s="31">
        <v>43159.78765046296</v>
      </c>
      <c r="J4110" s="22" t="s">
        <v>73</v>
      </c>
      <c r="K4110" s="32" t="s">
        <v>74</v>
      </c>
      <c r="L4110" s="32" t="s">
        <v>10696</v>
      </c>
      <c r="N4110" s="24">
        <v>451.905</v>
      </c>
      <c r="O4110" s="24">
        <v>369.70</v>
      </c>
      <c r="P4110" s="32" t="s">
        <v>222</v>
      </c>
      <c r="Q4110" s="43" t="s">
        <v>223</v>
      </c>
      <c r="R4110" s="43" t="s">
        <v>78</v>
      </c>
      <c r="S4110" s="47">
        <v>5</v>
      </c>
    </row>
    <row r="4111" spans="1:19" ht="12.75">
      <c r="A4111" s="22" t="s">
        <v>60</v>
      </c>
      <c r="B4111" s="22" t="s">
        <v>245</v>
      </c>
      <c r="C4111" s="22" t="s">
        <v>63</v>
      </c>
      <c r="D4111" s="22" t="s">
        <v>61</v>
      </c>
      <c r="E4111" s="22" t="s">
        <v>10697</v>
      </c>
      <c r="F4111" s="31">
        <v>43123.504513888889</v>
      </c>
      <c r="G4111" s="31">
        <v>43123</v>
      </c>
      <c r="H4111" s="31">
        <v>43488</v>
      </c>
      <c r="I4111" s="31">
        <v>43153.477129629631</v>
      </c>
      <c r="J4111" s="22" t="s">
        <v>73</v>
      </c>
      <c r="K4111" s="32" t="s">
        <v>95</v>
      </c>
      <c r="L4111" s="32" t="s">
        <v>10698</v>
      </c>
      <c r="N4111" s="24">
        <v>3494.88</v>
      </c>
      <c r="O4111" s="24">
        <v>0</v>
      </c>
      <c r="P4111" s="32" t="s">
        <v>2495</v>
      </c>
      <c r="Q4111" s="43" t="s">
        <v>2496</v>
      </c>
      <c r="R4111" s="43" t="s">
        <v>78</v>
      </c>
      <c r="S4111" s="47">
        <v>5</v>
      </c>
    </row>
    <row r="4112" spans="1:19" ht="12.75">
      <c r="A4112" s="22" t="s">
        <v>60</v>
      </c>
      <c r="B4112" s="22" t="s">
        <v>245</v>
      </c>
      <c r="C4112" s="22" t="s">
        <v>63</v>
      </c>
      <c r="D4112" s="22" t="s">
        <v>61</v>
      </c>
      <c r="E4112" s="22" t="s">
        <v>10699</v>
      </c>
      <c r="F4112" s="31">
        <v>43102.705995370372</v>
      </c>
      <c r="G4112" s="31">
        <v>42852</v>
      </c>
      <c r="H4112" s="31">
        <v>43217</v>
      </c>
      <c r="I4112" s="31">
        <v>43132.704398148147</v>
      </c>
      <c r="J4112" s="22" t="s">
        <v>145</v>
      </c>
      <c r="K4112" s="32" t="s">
        <v>89</v>
      </c>
      <c r="L4112" s="32" t="s">
        <v>10700</v>
      </c>
      <c r="M4112" s="32" t="s">
        <v>4184</v>
      </c>
      <c r="N4112" s="24">
        <v>0</v>
      </c>
      <c r="O4112" s="24">
        <v>0</v>
      </c>
      <c r="P4112" s="32" t="s">
        <v>4185</v>
      </c>
      <c r="Q4112" s="43" t="s">
        <v>4186</v>
      </c>
      <c r="R4112" s="43" t="s">
        <v>78</v>
      </c>
      <c r="S4112" s="47">
        <v>1</v>
      </c>
    </row>
    <row r="4113" spans="1:19" ht="12.75">
      <c r="A4113" s="22" t="s">
        <v>60</v>
      </c>
      <c r="B4113" s="22" t="s">
        <v>245</v>
      </c>
      <c r="C4113" s="22" t="s">
        <v>63</v>
      </c>
      <c r="D4113" s="22" t="s">
        <v>61</v>
      </c>
      <c r="E4113" s="22" t="s">
        <v>10701</v>
      </c>
      <c r="F4113" s="31">
        <v>43115.446759259255</v>
      </c>
      <c r="G4113" s="31">
        <v>43115</v>
      </c>
      <c r="H4113" s="31">
        <v>43480</v>
      </c>
      <c r="I4113" s="31">
        <v>43145.44290509259</v>
      </c>
      <c r="J4113" s="22" t="s">
        <v>73</v>
      </c>
      <c r="K4113" s="32" t="s">
        <v>119</v>
      </c>
      <c r="L4113" s="32" t="s">
        <v>10702</v>
      </c>
      <c r="N4113" s="24">
        <v>776.61199999999997</v>
      </c>
      <c r="O4113" s="24">
        <v>739.965</v>
      </c>
      <c r="P4113" s="32" t="s">
        <v>132</v>
      </c>
      <c r="Q4113" s="43" t="s">
        <v>133</v>
      </c>
      <c r="R4113" s="43" t="s">
        <v>78</v>
      </c>
      <c r="S4113" s="47">
        <v>5</v>
      </c>
    </row>
    <row r="4114" spans="1:19" ht="12.75">
      <c r="A4114" s="22" t="s">
        <v>60</v>
      </c>
      <c r="B4114" s="22" t="s">
        <v>245</v>
      </c>
      <c r="C4114" s="22" t="s">
        <v>63</v>
      </c>
      <c r="D4114" s="22" t="s">
        <v>61</v>
      </c>
      <c r="E4114" s="22" t="s">
        <v>10703</v>
      </c>
      <c r="F4114" s="31">
        <v>43109.504826388889</v>
      </c>
      <c r="G4114" s="31">
        <v>43109</v>
      </c>
      <c r="H4114" s="31">
        <v>43474</v>
      </c>
      <c r="I4114" s="31">
        <v>43139.49722222222</v>
      </c>
      <c r="J4114" s="22" t="s">
        <v>73</v>
      </c>
      <c r="K4114" s="32" t="s">
        <v>95</v>
      </c>
      <c r="L4114" s="32" t="s">
        <v>10704</v>
      </c>
      <c r="N4114" s="24">
        <v>753.98</v>
      </c>
      <c r="O4114" s="24">
        <v>0</v>
      </c>
      <c r="P4114" s="32" t="s">
        <v>4428</v>
      </c>
      <c r="Q4114" s="43" t="s">
        <v>4429</v>
      </c>
      <c r="R4114" s="43" t="s">
        <v>78</v>
      </c>
      <c r="S4114" s="47">
        <v>5</v>
      </c>
    </row>
    <row r="4115" spans="1:19" ht="12.75">
      <c r="A4115" s="22" t="s">
        <v>60</v>
      </c>
      <c r="B4115" s="22" t="s">
        <v>1282</v>
      </c>
      <c r="C4115" s="22" t="s">
        <v>63</v>
      </c>
      <c r="D4115" s="22" t="s">
        <v>61</v>
      </c>
      <c r="E4115" s="22" t="s">
        <v>10705</v>
      </c>
      <c r="F4115" s="31">
        <v>43131.467210648145</v>
      </c>
      <c r="G4115" s="31">
        <v>43155</v>
      </c>
      <c r="H4115" s="31">
        <v>43520</v>
      </c>
      <c r="I4115" s="31">
        <v>43161</v>
      </c>
      <c r="J4115" s="22" t="s">
        <v>73</v>
      </c>
      <c r="K4115" s="32" t="s">
        <v>119</v>
      </c>
      <c r="L4115" s="32" t="s">
        <v>10706</v>
      </c>
      <c r="N4115" s="24">
        <v>3504.8733000000002</v>
      </c>
      <c r="O4115" s="24">
        <v>3350.02</v>
      </c>
      <c r="P4115" s="32" t="s">
        <v>472</v>
      </c>
      <c r="Q4115" s="43" t="s">
        <v>473</v>
      </c>
      <c r="R4115" s="43" t="s">
        <v>78</v>
      </c>
      <c r="S4115" s="47">
        <v>5</v>
      </c>
    </row>
    <row r="4116" spans="1:19" ht="12.75">
      <c r="A4116" s="22" t="s">
        <v>60</v>
      </c>
      <c r="B4116" s="22" t="s">
        <v>2825</v>
      </c>
      <c r="C4116" s="22" t="s">
        <v>63</v>
      </c>
      <c r="D4116" s="22" t="s">
        <v>61</v>
      </c>
      <c r="E4116" s="22" t="s">
        <v>10707</v>
      </c>
      <c r="F4116" s="31">
        <v>43122.435185185182</v>
      </c>
      <c r="G4116" s="31">
        <v>43159</v>
      </c>
      <c r="H4116" s="31">
        <v>43524</v>
      </c>
      <c r="I4116" s="31">
        <v>43152</v>
      </c>
      <c r="J4116" s="22" t="s">
        <v>73</v>
      </c>
      <c r="K4116" s="32" t="s">
        <v>95</v>
      </c>
      <c r="L4116" s="32" t="s">
        <v>10708</v>
      </c>
      <c r="N4116" s="24">
        <v>2293.5524999999998</v>
      </c>
      <c r="O4116" s="24">
        <v>0</v>
      </c>
      <c r="P4116" s="32" t="s">
        <v>349</v>
      </c>
      <c r="Q4116" s="43" t="s">
        <v>350</v>
      </c>
      <c r="R4116" s="43" t="s">
        <v>78</v>
      </c>
      <c r="S4116" s="47">
        <v>4</v>
      </c>
    </row>
    <row r="4117" spans="1:19" ht="12.75">
      <c r="A4117" s="22" t="s">
        <v>60</v>
      </c>
      <c r="B4117" s="22" t="s">
        <v>245</v>
      </c>
      <c r="C4117" s="22" t="s">
        <v>63</v>
      </c>
      <c r="D4117" s="22" t="s">
        <v>61</v>
      </c>
      <c r="E4117" s="22" t="s">
        <v>10709</v>
      </c>
      <c r="F4117" s="31">
        <v>43130.427569444444</v>
      </c>
      <c r="G4117" s="31">
        <v>43130</v>
      </c>
      <c r="H4117" s="31">
        <v>43495</v>
      </c>
      <c r="I4117" s="31">
        <v>43160.422986111109</v>
      </c>
      <c r="J4117" s="22" t="s">
        <v>73</v>
      </c>
      <c r="K4117" s="32" t="s">
        <v>95</v>
      </c>
      <c r="L4117" s="32" t="s">
        <v>10710</v>
      </c>
      <c r="N4117" s="24">
        <v>2433.3000000000002</v>
      </c>
      <c r="O4117" s="24">
        <v>0</v>
      </c>
      <c r="P4117" s="32" t="s">
        <v>176</v>
      </c>
      <c r="Q4117" s="43" t="s">
        <v>177</v>
      </c>
      <c r="R4117" s="43" t="s">
        <v>78</v>
      </c>
      <c r="S4117" s="47">
        <v>5</v>
      </c>
    </row>
    <row r="4118" spans="1:19" ht="12.75">
      <c r="A4118" s="22" t="s">
        <v>60</v>
      </c>
      <c r="B4118" s="22" t="s">
        <v>245</v>
      </c>
      <c r="C4118" s="22" t="s">
        <v>63</v>
      </c>
      <c r="D4118" s="22" t="s">
        <v>61</v>
      </c>
      <c r="E4118" s="22" t="s">
        <v>10711</v>
      </c>
      <c r="F4118" s="31">
        <v>43130.44694444444</v>
      </c>
      <c r="G4118" s="31">
        <v>43130</v>
      </c>
      <c r="H4118" s="31">
        <v>43495</v>
      </c>
      <c r="I4118" s="31">
        <v>43160.437557870369</v>
      </c>
      <c r="J4118" s="22" t="s">
        <v>73</v>
      </c>
      <c r="K4118" s="32" t="s">
        <v>95</v>
      </c>
      <c r="L4118" s="32" t="s">
        <v>10712</v>
      </c>
      <c r="N4118" s="24">
        <v>0</v>
      </c>
      <c r="O4118" s="24">
        <v>0</v>
      </c>
      <c r="P4118" s="32" t="s">
        <v>6610</v>
      </c>
      <c r="Q4118" s="43" t="s">
        <v>6611</v>
      </c>
      <c r="R4118" s="43" t="s">
        <v>78</v>
      </c>
      <c r="S4118" s="47">
        <v>5</v>
      </c>
    </row>
    <row r="4119" spans="1:19" ht="12.75">
      <c r="A4119" s="22" t="s">
        <v>60</v>
      </c>
      <c r="B4119" s="22" t="s">
        <v>1395</v>
      </c>
      <c r="C4119" s="22" t="s">
        <v>63</v>
      </c>
      <c r="D4119" s="22" t="s">
        <v>61</v>
      </c>
      <c r="E4119" s="22" t="s">
        <v>10713</v>
      </c>
      <c r="F4119" s="31">
        <v>43105.449907407405</v>
      </c>
      <c r="G4119" s="31">
        <v>43124</v>
      </c>
      <c r="H4119" s="31">
        <v>43489</v>
      </c>
      <c r="I4119" s="31">
        <v>43135</v>
      </c>
      <c r="J4119" s="22" t="s">
        <v>73</v>
      </c>
      <c r="K4119" s="32" t="s">
        <v>95</v>
      </c>
      <c r="L4119" s="32" t="s">
        <v>10714</v>
      </c>
      <c r="N4119" s="24">
        <v>4610.2299999999996</v>
      </c>
      <c r="O4119" s="24">
        <v>0</v>
      </c>
      <c r="P4119" s="32" t="s">
        <v>176</v>
      </c>
      <c r="Q4119" s="43" t="s">
        <v>177</v>
      </c>
      <c r="R4119" s="43" t="s">
        <v>78</v>
      </c>
      <c r="S4119" s="47">
        <v>4</v>
      </c>
    </row>
    <row r="4120" spans="1:19" ht="12.75">
      <c r="A4120" s="22" t="s">
        <v>60</v>
      </c>
      <c r="B4120" s="22" t="s">
        <v>1282</v>
      </c>
      <c r="C4120" s="22" t="s">
        <v>63</v>
      </c>
      <c r="D4120" s="22" t="s">
        <v>61</v>
      </c>
      <c r="E4120" s="22" t="s">
        <v>10715</v>
      </c>
      <c r="F4120" s="31">
        <v>43130.386469907404</v>
      </c>
      <c r="G4120" s="31">
        <v>43159</v>
      </c>
      <c r="H4120" s="31">
        <v>43524</v>
      </c>
      <c r="I4120" s="31">
        <v>43160</v>
      </c>
      <c r="J4120" s="22" t="s">
        <v>73</v>
      </c>
      <c r="K4120" s="32" t="s">
        <v>119</v>
      </c>
      <c r="L4120" s="32" t="s">
        <v>10716</v>
      </c>
      <c r="N4120" s="24">
        <v>1465.635</v>
      </c>
      <c r="O4120" s="24">
        <v>1424.53</v>
      </c>
      <c r="P4120" s="32" t="s">
        <v>209</v>
      </c>
      <c r="Q4120" s="43" t="s">
        <v>210</v>
      </c>
      <c r="R4120" s="43" t="s">
        <v>78</v>
      </c>
      <c r="S4120" s="47">
        <v>4</v>
      </c>
    </row>
    <row r="4121" spans="1:19" ht="12.75">
      <c r="A4121" s="22" t="s">
        <v>60</v>
      </c>
      <c r="B4121" s="22" t="s">
        <v>1287</v>
      </c>
      <c r="C4121" s="22" t="s">
        <v>63</v>
      </c>
      <c r="D4121" s="22" t="s">
        <v>61</v>
      </c>
      <c r="E4121" s="22" t="s">
        <v>10717</v>
      </c>
      <c r="F4121" s="31">
        <v>43118.595266203702</v>
      </c>
      <c r="G4121" s="31">
        <v>43139</v>
      </c>
      <c r="H4121" s="31">
        <v>43504</v>
      </c>
      <c r="I4121" s="31">
        <v>43148.590960648144</v>
      </c>
      <c r="J4121" s="22" t="s">
        <v>73</v>
      </c>
      <c r="K4121" s="32" t="s">
        <v>108</v>
      </c>
      <c r="L4121" s="32" t="s">
        <v>10718</v>
      </c>
      <c r="N4121" s="24">
        <v>3069.13</v>
      </c>
      <c r="O4121" s="24">
        <v>0</v>
      </c>
      <c r="P4121" s="32" t="s">
        <v>1372</v>
      </c>
      <c r="Q4121" s="43" t="s">
        <v>1373</v>
      </c>
      <c r="R4121" s="43" t="s">
        <v>78</v>
      </c>
      <c r="S4121" s="47">
        <v>5</v>
      </c>
    </row>
    <row r="4122" spans="1:19" ht="12.75">
      <c r="A4122" s="22" t="s">
        <v>60</v>
      </c>
      <c r="B4122" s="22" t="s">
        <v>245</v>
      </c>
      <c r="C4122" s="22" t="s">
        <v>63</v>
      </c>
      <c r="D4122" s="22" t="s">
        <v>61</v>
      </c>
      <c r="E4122" s="22" t="s">
        <v>10719</v>
      </c>
      <c r="F4122" s="31">
        <v>43105.66300925926</v>
      </c>
      <c r="G4122" s="31">
        <v>43115</v>
      </c>
      <c r="H4122" s="31">
        <v>43480</v>
      </c>
      <c r="I4122" s="31">
        <v>43135.657106481478</v>
      </c>
      <c r="J4122" s="22" t="s">
        <v>73</v>
      </c>
      <c r="K4122" s="32" t="s">
        <v>95</v>
      </c>
      <c r="L4122" s="32" t="s">
        <v>10720</v>
      </c>
      <c r="N4122" s="24">
        <v>1189.3427999999999</v>
      </c>
      <c r="O4122" s="24">
        <v>0</v>
      </c>
      <c r="P4122" s="32" t="s">
        <v>4856</v>
      </c>
      <c r="Q4122" s="43" t="s">
        <v>4857</v>
      </c>
      <c r="R4122" s="43" t="s">
        <v>78</v>
      </c>
      <c r="S4122" s="47">
        <v>5</v>
      </c>
    </row>
    <row r="4123" spans="1:19" ht="12.75">
      <c r="A4123" s="22" t="s">
        <v>60</v>
      </c>
      <c r="B4123" s="22" t="s">
        <v>245</v>
      </c>
      <c r="C4123" s="22" t="s">
        <v>63</v>
      </c>
      <c r="D4123" s="22" t="s">
        <v>61</v>
      </c>
      <c r="E4123" s="22" t="s">
        <v>10721</v>
      </c>
      <c r="F4123" s="31">
        <v>43111.55773148148</v>
      </c>
      <c r="G4123" s="31">
        <v>43111</v>
      </c>
      <c r="H4123" s="31">
        <v>43476</v>
      </c>
      <c r="I4123" s="31">
        <v>43141.551145833335</v>
      </c>
      <c r="J4123" s="22" t="s">
        <v>73</v>
      </c>
      <c r="K4123" s="32" t="s">
        <v>95</v>
      </c>
      <c r="L4123" s="32" t="s">
        <v>10722</v>
      </c>
      <c r="N4123" s="24">
        <v>0</v>
      </c>
      <c r="O4123" s="24">
        <v>0</v>
      </c>
      <c r="P4123" s="32" t="s">
        <v>286</v>
      </c>
      <c r="Q4123" s="43" t="s">
        <v>287</v>
      </c>
      <c r="R4123" s="43" t="s">
        <v>78</v>
      </c>
      <c r="S4123" s="47">
        <v>5</v>
      </c>
    </row>
    <row r="4124" spans="1:19" ht="12.75">
      <c r="A4124" s="22" t="s">
        <v>60</v>
      </c>
      <c r="B4124" s="22" t="s">
        <v>245</v>
      </c>
      <c r="C4124" s="22" t="s">
        <v>63</v>
      </c>
      <c r="D4124" s="22" t="s">
        <v>61</v>
      </c>
      <c r="E4124" s="22" t="s">
        <v>10723</v>
      </c>
      <c r="F4124" s="31">
        <v>43125.693506944444</v>
      </c>
      <c r="G4124" s="31">
        <v>43125</v>
      </c>
      <c r="H4124" s="31">
        <v>43490</v>
      </c>
      <c r="I4124" s="31">
        <v>43155.687905092593</v>
      </c>
      <c r="J4124" s="22" t="s">
        <v>73</v>
      </c>
      <c r="K4124" s="32" t="s">
        <v>89</v>
      </c>
      <c r="L4124" s="32" t="s">
        <v>10724</v>
      </c>
      <c r="M4124" s="32" t="s">
        <v>10725</v>
      </c>
      <c r="N4124" s="24">
        <v>1401.215</v>
      </c>
      <c r="O4124" s="24">
        <v>1507.56</v>
      </c>
      <c r="P4124" s="32" t="s">
        <v>105</v>
      </c>
      <c r="Q4124" s="43" t="s">
        <v>106</v>
      </c>
      <c r="R4124" s="43" t="s">
        <v>78</v>
      </c>
      <c r="S4124" s="47">
        <v>5</v>
      </c>
    </row>
    <row r="4125" spans="1:19" ht="12.75">
      <c r="A4125" s="22" t="s">
        <v>60</v>
      </c>
      <c r="B4125" s="22" t="s">
        <v>10726</v>
      </c>
      <c r="C4125" s="22" t="s">
        <v>64</v>
      </c>
      <c r="D4125" s="22" t="s">
        <v>61</v>
      </c>
      <c r="E4125" s="22" t="s">
        <v>10727</v>
      </c>
      <c r="F4125" s="31">
        <v>43116.752152777779</v>
      </c>
      <c r="G4125" s="31">
        <v>43128</v>
      </c>
      <c r="H4125" s="31">
        <v>43493</v>
      </c>
      <c r="I4125" s="31">
        <v>43146</v>
      </c>
      <c r="J4125" s="22" t="s">
        <v>73</v>
      </c>
      <c r="K4125" s="32" t="s">
        <v>95</v>
      </c>
      <c r="L4125" s="32" t="s">
        <v>10728</v>
      </c>
      <c r="N4125" s="24">
        <v>8035.08</v>
      </c>
      <c r="O4125" s="24">
        <v>0</v>
      </c>
      <c r="P4125" s="32" t="s">
        <v>115</v>
      </c>
      <c r="Q4125" s="43" t="s">
        <v>116</v>
      </c>
      <c r="R4125" s="43" t="s">
        <v>78</v>
      </c>
      <c r="S4125" s="47">
        <v>5</v>
      </c>
    </row>
    <row r="4126" spans="1:19" ht="12.75">
      <c r="A4126" s="22" t="s">
        <v>60</v>
      </c>
      <c r="B4126" s="22" t="s">
        <v>10726</v>
      </c>
      <c r="C4126" s="22" t="s">
        <v>64</v>
      </c>
      <c r="D4126" s="22" t="s">
        <v>61</v>
      </c>
      <c r="E4126" s="22" t="s">
        <v>10729</v>
      </c>
      <c r="F4126" s="31">
        <v>43124.584432870368</v>
      </c>
      <c r="G4126" s="31">
        <v>43159</v>
      </c>
      <c r="H4126" s="31">
        <v>43524</v>
      </c>
      <c r="I4126" s="31">
        <v>43154</v>
      </c>
      <c r="J4126" s="22" t="s">
        <v>73</v>
      </c>
      <c r="K4126" s="32" t="s">
        <v>108</v>
      </c>
      <c r="L4126" s="32" t="s">
        <v>10730</v>
      </c>
      <c r="N4126" s="24">
        <v>0</v>
      </c>
      <c r="O4126" s="24">
        <v>0</v>
      </c>
      <c r="P4126" s="32" t="s">
        <v>105</v>
      </c>
      <c r="Q4126" s="43" t="s">
        <v>106</v>
      </c>
      <c r="R4126" s="43" t="s">
        <v>78</v>
      </c>
      <c r="S4126" s="47">
        <v>4</v>
      </c>
    </row>
    <row r="4127" spans="1:19" ht="12.75">
      <c r="A4127" s="22" t="s">
        <v>60</v>
      </c>
      <c r="B4127" s="22" t="s">
        <v>10726</v>
      </c>
      <c r="C4127" s="22" t="s">
        <v>64</v>
      </c>
      <c r="D4127" s="22" t="s">
        <v>61</v>
      </c>
      <c r="E4127" s="22" t="s">
        <v>10731</v>
      </c>
      <c r="F4127" s="31">
        <v>43110.664305555554</v>
      </c>
      <c r="G4127" s="31">
        <v>43110</v>
      </c>
      <c r="H4127" s="31">
        <v>43493</v>
      </c>
      <c r="I4127" s="31">
        <v>43140</v>
      </c>
      <c r="J4127" s="22" t="s">
        <v>73</v>
      </c>
      <c r="K4127" s="32" t="s">
        <v>119</v>
      </c>
      <c r="L4127" s="32" t="s">
        <v>10732</v>
      </c>
      <c r="N4127" s="24">
        <v>1048.5516</v>
      </c>
      <c r="O4127" s="24">
        <v>896.75</v>
      </c>
      <c r="P4127" s="32" t="s">
        <v>717</v>
      </c>
      <c r="Q4127" s="43" t="s">
        <v>718</v>
      </c>
      <c r="R4127" s="43" t="s">
        <v>78</v>
      </c>
      <c r="S4127" s="47">
        <v>5</v>
      </c>
    </row>
    <row r="4128" spans="1:19" ht="12.75">
      <c r="A4128" s="22" t="s">
        <v>60</v>
      </c>
      <c r="B4128" s="22" t="s">
        <v>10726</v>
      </c>
      <c r="C4128" s="22" t="s">
        <v>64</v>
      </c>
      <c r="D4128" s="22" t="s">
        <v>61</v>
      </c>
      <c r="E4128" s="22" t="s">
        <v>10733</v>
      </c>
      <c r="F4128" s="31">
        <v>43123.670856481476</v>
      </c>
      <c r="G4128" s="31">
        <v>43159</v>
      </c>
      <c r="H4128" s="31">
        <v>43524</v>
      </c>
      <c r="I4128" s="31">
        <v>43153</v>
      </c>
      <c r="J4128" s="22" t="s">
        <v>73</v>
      </c>
      <c r="K4128" s="32" t="s">
        <v>95</v>
      </c>
      <c r="L4128" s="32" t="s">
        <v>10734</v>
      </c>
      <c r="N4128" s="24">
        <v>5318.5232999999998</v>
      </c>
      <c r="O4128" s="24">
        <v>0</v>
      </c>
      <c r="P4128" s="32" t="s">
        <v>4140</v>
      </c>
      <c r="Q4128" s="43" t="s">
        <v>4141</v>
      </c>
      <c r="R4128" s="43" t="s">
        <v>78</v>
      </c>
      <c r="S4128" s="47">
        <v>5</v>
      </c>
    </row>
    <row r="4129" spans="1:19" ht="12.75">
      <c r="A4129" s="22" t="s">
        <v>60</v>
      </c>
      <c r="B4129" s="22" t="s">
        <v>10726</v>
      </c>
      <c r="C4129" s="22" t="s">
        <v>64</v>
      </c>
      <c r="D4129" s="22" t="s">
        <v>61</v>
      </c>
      <c r="E4129" s="22" t="s">
        <v>10735</v>
      </c>
      <c r="F4129" s="31">
        <v>43117.568599537037</v>
      </c>
      <c r="G4129" s="31">
        <v>43159</v>
      </c>
      <c r="H4129" s="31">
        <v>43524</v>
      </c>
      <c r="I4129" s="31">
        <v>43147</v>
      </c>
      <c r="J4129" s="22" t="s">
        <v>73</v>
      </c>
      <c r="K4129" s="32" t="s">
        <v>95</v>
      </c>
      <c r="L4129" s="32" t="s">
        <v>10736</v>
      </c>
      <c r="N4129" s="24">
        <v>0</v>
      </c>
      <c r="O4129" s="24">
        <v>0</v>
      </c>
      <c r="P4129" s="32" t="s">
        <v>10737</v>
      </c>
      <c r="Q4129" s="43" t="s">
        <v>10738</v>
      </c>
      <c r="R4129" s="43" t="s">
        <v>78</v>
      </c>
      <c r="S4129" s="47">
        <v>5</v>
      </c>
    </row>
    <row r="4130" spans="1:19" ht="12.75">
      <c r="A4130" s="22" t="s">
        <v>60</v>
      </c>
      <c r="B4130" s="22" t="s">
        <v>10726</v>
      </c>
      <c r="C4130" s="22" t="s">
        <v>64</v>
      </c>
      <c r="D4130" s="22" t="s">
        <v>61</v>
      </c>
      <c r="E4130" s="22" t="s">
        <v>10739</v>
      </c>
      <c r="F4130" s="31">
        <v>43105.463148148148</v>
      </c>
      <c r="G4130" s="31">
        <v>43131</v>
      </c>
      <c r="H4130" s="31">
        <v>43496</v>
      </c>
      <c r="I4130" s="31">
        <v>43135</v>
      </c>
      <c r="J4130" s="22" t="s">
        <v>73</v>
      </c>
      <c r="K4130" s="32" t="s">
        <v>95</v>
      </c>
      <c r="L4130" s="32" t="s">
        <v>10740</v>
      </c>
      <c r="N4130" s="24">
        <v>0</v>
      </c>
      <c r="O4130" s="24">
        <v>0</v>
      </c>
      <c r="P4130" s="32" t="s">
        <v>808</v>
      </c>
      <c r="Q4130" s="43" t="s">
        <v>809</v>
      </c>
      <c r="R4130" s="43" t="s">
        <v>78</v>
      </c>
      <c r="S4130" s="47">
        <v>5</v>
      </c>
    </row>
    <row r="4131" spans="1:19" ht="12.75">
      <c r="A4131" s="22" t="s">
        <v>60</v>
      </c>
      <c r="B4131" s="22" t="s">
        <v>10726</v>
      </c>
      <c r="C4131" s="22" t="s">
        <v>64</v>
      </c>
      <c r="D4131" s="22" t="s">
        <v>61</v>
      </c>
      <c r="E4131" s="22" t="s">
        <v>10741</v>
      </c>
      <c r="F4131" s="31">
        <v>43123.706967592589</v>
      </c>
      <c r="G4131" s="31">
        <v>43159</v>
      </c>
      <c r="H4131" s="31">
        <v>43524</v>
      </c>
      <c r="I4131" s="31">
        <v>43153</v>
      </c>
      <c r="J4131" s="22" t="s">
        <v>73</v>
      </c>
      <c r="K4131" s="32" t="s">
        <v>95</v>
      </c>
      <c r="L4131" s="32" t="s">
        <v>10742</v>
      </c>
      <c r="N4131" s="24">
        <v>0</v>
      </c>
      <c r="O4131" s="24">
        <v>0</v>
      </c>
      <c r="P4131" s="32" t="s">
        <v>2316</v>
      </c>
      <c r="Q4131" s="43" t="s">
        <v>2317</v>
      </c>
      <c r="R4131" s="43" t="s">
        <v>78</v>
      </c>
      <c r="S4131" s="47">
        <v>5</v>
      </c>
    </row>
    <row r="4132" spans="1:19" ht="12.75">
      <c r="A4132" s="22" t="s">
        <v>60</v>
      </c>
      <c r="B4132" s="22" t="s">
        <v>10726</v>
      </c>
      <c r="C4132" s="22" t="s">
        <v>64</v>
      </c>
      <c r="D4132" s="22" t="s">
        <v>61</v>
      </c>
      <c r="E4132" s="22" t="s">
        <v>10743</v>
      </c>
      <c r="F4132" s="31">
        <v>43118.690648148149</v>
      </c>
      <c r="G4132" s="31">
        <v>43122</v>
      </c>
      <c r="H4132" s="31">
        <v>43487</v>
      </c>
      <c r="I4132" s="31">
        <v>43148</v>
      </c>
      <c r="J4132" s="22" t="s">
        <v>73</v>
      </c>
      <c r="K4132" s="32" t="s">
        <v>95</v>
      </c>
      <c r="L4132" s="32" t="s">
        <v>10744</v>
      </c>
      <c r="N4132" s="24">
        <v>1968.9166</v>
      </c>
      <c r="O4132" s="24">
        <v>0</v>
      </c>
      <c r="P4132" s="32" t="s">
        <v>105</v>
      </c>
      <c r="Q4132" s="43" t="s">
        <v>106</v>
      </c>
      <c r="R4132" s="43" t="s">
        <v>78</v>
      </c>
      <c r="S4132" s="47">
        <v>4</v>
      </c>
    </row>
    <row r="4133" spans="1:19" ht="12.75">
      <c r="A4133" s="22" t="s">
        <v>60</v>
      </c>
      <c r="B4133" s="22" t="s">
        <v>10726</v>
      </c>
      <c r="C4133" s="22" t="s">
        <v>64</v>
      </c>
      <c r="D4133" s="22" t="s">
        <v>61</v>
      </c>
      <c r="E4133" s="22" t="s">
        <v>10745</v>
      </c>
      <c r="F4133" s="31">
        <v>43105.667337962965</v>
      </c>
      <c r="G4133" s="31">
        <v>43105</v>
      </c>
      <c r="H4133" s="31">
        <v>43524</v>
      </c>
      <c r="I4133" s="31">
        <v>43135</v>
      </c>
      <c r="J4133" s="22" t="s">
        <v>73</v>
      </c>
      <c r="K4133" s="32" t="s">
        <v>95</v>
      </c>
      <c r="L4133" s="32" t="s">
        <v>10746</v>
      </c>
      <c r="N4133" s="24">
        <v>8109.7632999999996</v>
      </c>
      <c r="O4133" s="24">
        <v>0</v>
      </c>
      <c r="P4133" s="32" t="s">
        <v>286</v>
      </c>
      <c r="Q4133" s="43" t="s">
        <v>287</v>
      </c>
      <c r="R4133" s="43" t="s">
        <v>112</v>
      </c>
      <c r="S4133" s="47">
        <v>5</v>
      </c>
    </row>
    <row r="4134" spans="1:19" ht="12.75">
      <c r="A4134" s="22" t="s">
        <v>60</v>
      </c>
      <c r="B4134" s="22" t="s">
        <v>10726</v>
      </c>
      <c r="C4134" s="22" t="s">
        <v>64</v>
      </c>
      <c r="D4134" s="22" t="s">
        <v>61</v>
      </c>
      <c r="E4134" s="22" t="s">
        <v>10747</v>
      </c>
      <c r="F4134" s="31">
        <v>43117.594444444439</v>
      </c>
      <c r="G4134" s="31">
        <v>43128</v>
      </c>
      <c r="H4134" s="31">
        <v>43493</v>
      </c>
      <c r="I4134" s="31">
        <v>43147</v>
      </c>
      <c r="J4134" s="22" t="s">
        <v>73</v>
      </c>
      <c r="K4134" s="32" t="s">
        <v>108</v>
      </c>
      <c r="L4134" s="32" t="s">
        <v>10748</v>
      </c>
      <c r="N4134" s="24">
        <v>0</v>
      </c>
      <c r="O4134" s="24">
        <v>0</v>
      </c>
      <c r="P4134" s="32" t="s">
        <v>808</v>
      </c>
      <c r="Q4134" s="43" t="s">
        <v>809</v>
      </c>
      <c r="R4134" s="43" t="s">
        <v>78</v>
      </c>
      <c r="S4134" s="47">
        <v>5</v>
      </c>
    </row>
    <row r="4135" spans="1:19" ht="12.75">
      <c r="A4135" s="22" t="s">
        <v>60</v>
      </c>
      <c r="B4135" s="22" t="s">
        <v>10726</v>
      </c>
      <c r="C4135" s="22" t="s">
        <v>64</v>
      </c>
      <c r="D4135" s="22" t="s">
        <v>61</v>
      </c>
      <c r="E4135" s="22" t="s">
        <v>10749</v>
      </c>
      <c r="F4135" s="31">
        <v>43117.709618055553</v>
      </c>
      <c r="G4135" s="31">
        <v>43159</v>
      </c>
      <c r="H4135" s="31">
        <v>43524</v>
      </c>
      <c r="I4135" s="31">
        <v>43147</v>
      </c>
      <c r="J4135" s="22" t="s">
        <v>73</v>
      </c>
      <c r="K4135" s="32" t="s">
        <v>95</v>
      </c>
      <c r="L4135" s="32" t="s">
        <v>10750</v>
      </c>
      <c r="N4135" s="24">
        <v>2079.3200000000002</v>
      </c>
      <c r="O4135" s="24">
        <v>0</v>
      </c>
      <c r="P4135" s="32" t="s">
        <v>10751</v>
      </c>
      <c r="Q4135" s="43" t="s">
        <v>10752</v>
      </c>
      <c r="R4135" s="43" t="s">
        <v>78</v>
      </c>
      <c r="S4135" s="47">
        <v>5</v>
      </c>
    </row>
    <row r="4136" spans="1:19" ht="12.75">
      <c r="A4136" s="22" t="s">
        <v>60</v>
      </c>
      <c r="B4136" s="22" t="s">
        <v>10726</v>
      </c>
      <c r="C4136" s="22" t="s">
        <v>64</v>
      </c>
      <c r="D4136" s="22" t="s">
        <v>61</v>
      </c>
      <c r="E4136" s="22" t="s">
        <v>10753</v>
      </c>
      <c r="F4136" s="31">
        <v>43130.486666666664</v>
      </c>
      <c r="G4136" s="31">
        <v>43159</v>
      </c>
      <c r="H4136" s="31">
        <v>43524</v>
      </c>
      <c r="I4136" s="31">
        <v>43160</v>
      </c>
      <c r="J4136" s="22" t="s">
        <v>73</v>
      </c>
      <c r="K4136" s="32" t="s">
        <v>95</v>
      </c>
      <c r="L4136" s="32" t="s">
        <v>10754</v>
      </c>
      <c r="N4136" s="24">
        <v>0</v>
      </c>
      <c r="O4136" s="24">
        <v>0</v>
      </c>
      <c r="P4136" s="32" t="s">
        <v>10755</v>
      </c>
      <c r="Q4136" s="43" t="s">
        <v>10756</v>
      </c>
      <c r="R4136" s="43" t="s">
        <v>78</v>
      </c>
      <c r="S4136" s="47">
        <v>5</v>
      </c>
    </row>
    <row r="4137" spans="1:19" ht="12.75">
      <c r="A4137" s="22" t="s">
        <v>60</v>
      </c>
      <c r="B4137" s="22" t="s">
        <v>10757</v>
      </c>
      <c r="C4137" s="22" t="s">
        <v>65</v>
      </c>
      <c r="D4137" s="22" t="s">
        <v>61</v>
      </c>
      <c r="E4137" s="22" t="s">
        <v>10758</v>
      </c>
      <c r="F4137" s="31">
        <v>43129.279583333329</v>
      </c>
      <c r="G4137" s="31">
        <v>43172</v>
      </c>
      <c r="H4137" s="31">
        <v>43537</v>
      </c>
      <c r="I4137" s="31">
        <v>43189.279583333329</v>
      </c>
      <c r="J4137" s="22" t="s">
        <v>73</v>
      </c>
      <c r="K4137" s="32" t="s">
        <v>119</v>
      </c>
      <c r="L4137" s="32" t="s">
        <v>10759</v>
      </c>
      <c r="N4137" s="24">
        <v>3344.982</v>
      </c>
      <c r="O4137" s="24">
        <v>2044.53</v>
      </c>
      <c r="P4137" s="32" t="s">
        <v>1147</v>
      </c>
      <c r="Q4137" s="43" t="s">
        <v>1148</v>
      </c>
      <c r="R4137" s="43" t="s">
        <v>112</v>
      </c>
      <c r="S4137" s="47">
        <v>5</v>
      </c>
    </row>
    <row r="4138" spans="1:19" ht="12.75">
      <c r="A4138" s="22" t="s">
        <v>60</v>
      </c>
      <c r="B4138" s="22" t="s">
        <v>10760</v>
      </c>
      <c r="C4138" s="22" t="s">
        <v>65</v>
      </c>
      <c r="D4138" s="22" t="s">
        <v>61</v>
      </c>
      <c r="E4138" s="22" t="s">
        <v>10761</v>
      </c>
      <c r="F4138" s="31">
        <v>43110.412627314814</v>
      </c>
      <c r="G4138" s="31">
        <v>43131</v>
      </c>
      <c r="H4138" s="31">
        <v>43496</v>
      </c>
      <c r="I4138" s="31">
        <v>43140</v>
      </c>
      <c r="J4138" s="22" t="s">
        <v>73</v>
      </c>
      <c r="K4138" s="32" t="s">
        <v>74</v>
      </c>
      <c r="L4138" s="32" t="s">
        <v>10762</v>
      </c>
      <c r="N4138" s="24">
        <v>3315.8449999999998</v>
      </c>
      <c r="O4138" s="24">
        <v>2143.4899999999998</v>
      </c>
      <c r="P4138" s="32" t="s">
        <v>1786</v>
      </c>
      <c r="Q4138" s="43" t="s">
        <v>1787</v>
      </c>
      <c r="R4138" s="43" t="s">
        <v>78</v>
      </c>
      <c r="S4138" s="47">
        <v>5</v>
      </c>
    </row>
    <row r="4139" spans="1:19" ht="12.75">
      <c r="A4139" s="22" t="s">
        <v>60</v>
      </c>
      <c r="B4139" s="22" t="s">
        <v>10763</v>
      </c>
      <c r="C4139" s="22" t="s">
        <v>65</v>
      </c>
      <c r="D4139" s="22" t="s">
        <v>61</v>
      </c>
      <c r="E4139" s="22" t="s">
        <v>10764</v>
      </c>
      <c r="F4139" s="31">
        <v>43130.45989583333</v>
      </c>
      <c r="G4139" s="31">
        <v>43152</v>
      </c>
      <c r="H4139" s="31">
        <v>43497</v>
      </c>
      <c r="I4139" s="31">
        <v>43160</v>
      </c>
      <c r="J4139" s="22" t="s">
        <v>73</v>
      </c>
      <c r="K4139" s="32" t="s">
        <v>95</v>
      </c>
      <c r="L4139" s="32" t="s">
        <v>10765</v>
      </c>
      <c r="N4139" s="24">
        <v>1052.1333</v>
      </c>
      <c r="O4139" s="24">
        <v>0</v>
      </c>
      <c r="P4139" s="32" t="s">
        <v>655</v>
      </c>
      <c r="Q4139" s="43" t="s">
        <v>656</v>
      </c>
      <c r="R4139" s="43" t="s">
        <v>78</v>
      </c>
      <c r="S4139" s="47">
        <v>5</v>
      </c>
    </row>
    <row r="4140" spans="1:19" ht="12.75">
      <c r="A4140" s="22" t="s">
        <v>60</v>
      </c>
      <c r="B4140" s="22" t="s">
        <v>10766</v>
      </c>
      <c r="C4140" s="22" t="s">
        <v>65</v>
      </c>
      <c r="D4140" s="22" t="s">
        <v>61</v>
      </c>
      <c r="E4140" s="22" t="s">
        <v>10767</v>
      </c>
      <c r="F4140" s="31">
        <v>43123.638761574075</v>
      </c>
      <c r="G4140" s="31">
        <v>43159</v>
      </c>
      <c r="H4140" s="31">
        <v>43524</v>
      </c>
      <c r="I4140" s="31">
        <v>43153</v>
      </c>
      <c r="J4140" s="22" t="s">
        <v>73</v>
      </c>
      <c r="K4140" s="32" t="s">
        <v>119</v>
      </c>
      <c r="L4140" s="32" t="s">
        <v>10768</v>
      </c>
      <c r="N4140" s="24">
        <v>928.08199999999999</v>
      </c>
      <c r="O4140" s="24">
        <v>632.48</v>
      </c>
      <c r="P4140" s="32" t="s">
        <v>2855</v>
      </c>
      <c r="Q4140" s="43" t="s">
        <v>2856</v>
      </c>
      <c r="R4140" s="43" t="s">
        <v>78</v>
      </c>
      <c r="S4140" s="47">
        <v>5</v>
      </c>
    </row>
    <row r="4141" spans="1:19" ht="12.75">
      <c r="A4141" s="22" t="s">
        <v>60</v>
      </c>
      <c r="B4141" s="22" t="s">
        <v>10769</v>
      </c>
      <c r="C4141" s="22" t="s">
        <v>65</v>
      </c>
      <c r="D4141" s="22" t="s">
        <v>61</v>
      </c>
      <c r="E4141" s="22" t="s">
        <v>10770</v>
      </c>
      <c r="F4141" s="31">
        <v>43112.644155092588</v>
      </c>
      <c r="G4141" s="31">
        <v>43116</v>
      </c>
      <c r="H4141" s="31">
        <v>43481</v>
      </c>
      <c r="I4141" s="31">
        <v>43142.636307870365</v>
      </c>
      <c r="J4141" s="22" t="s">
        <v>73</v>
      </c>
      <c r="K4141" s="32" t="s">
        <v>74</v>
      </c>
      <c r="L4141" s="32" t="s">
        <v>10771</v>
      </c>
      <c r="N4141" s="24">
        <v>3466.38</v>
      </c>
      <c r="O4141" s="24">
        <v>3046.77</v>
      </c>
      <c r="P4141" s="32" t="s">
        <v>176</v>
      </c>
      <c r="Q4141" s="43" t="s">
        <v>177</v>
      </c>
      <c r="R4141" s="43" t="s">
        <v>78</v>
      </c>
      <c r="S4141" s="47">
        <v>5</v>
      </c>
    </row>
    <row r="4142" spans="1:19" ht="12.75">
      <c r="A4142" s="22" t="s">
        <v>60</v>
      </c>
      <c r="B4142" s="22" t="s">
        <v>10772</v>
      </c>
      <c r="C4142" s="22" t="s">
        <v>65</v>
      </c>
      <c r="D4142" s="22" t="s">
        <v>61</v>
      </c>
      <c r="E4142" s="22" t="s">
        <v>10773</v>
      </c>
      <c r="F4142" s="31">
        <v>43115.630578703705</v>
      </c>
      <c r="G4142" s="31">
        <v>43122</v>
      </c>
      <c r="H4142" s="31">
        <v>43487</v>
      </c>
      <c r="I4142" s="31">
        <v>43142.743472222217</v>
      </c>
      <c r="J4142" s="22" t="s">
        <v>73</v>
      </c>
      <c r="K4142" s="32" t="s">
        <v>89</v>
      </c>
      <c r="L4142" s="32" t="s">
        <v>10774</v>
      </c>
      <c r="M4142" s="32" t="s">
        <v>10775</v>
      </c>
      <c r="N4142" s="24">
        <v>1284.1849999999999</v>
      </c>
      <c r="O4142" s="24">
        <v>1030.02</v>
      </c>
      <c r="P4142" s="32" t="s">
        <v>217</v>
      </c>
      <c r="Q4142" s="43" t="s">
        <v>218</v>
      </c>
      <c r="R4142" s="43" t="s">
        <v>112</v>
      </c>
      <c r="S4142" s="47">
        <v>5</v>
      </c>
    </row>
    <row r="4143" spans="1:19" ht="12.75">
      <c r="A4143" s="22" t="s">
        <v>60</v>
      </c>
      <c r="B4143" s="22" t="s">
        <v>10776</v>
      </c>
      <c r="C4143" s="22" t="s">
        <v>65</v>
      </c>
      <c r="D4143" s="22" t="s">
        <v>61</v>
      </c>
      <c r="E4143" s="22" t="s">
        <v>10777</v>
      </c>
      <c r="F4143" s="31">
        <v>43129.481412037036</v>
      </c>
      <c r="G4143" s="31">
        <v>43129</v>
      </c>
      <c r="H4143" s="31">
        <v>43494</v>
      </c>
      <c r="I4143" s="31">
        <v>43159</v>
      </c>
      <c r="J4143" s="22" t="s">
        <v>73</v>
      </c>
      <c r="K4143" s="32" t="s">
        <v>119</v>
      </c>
      <c r="L4143" s="32" t="s">
        <v>10778</v>
      </c>
      <c r="N4143" s="24">
        <v>2309.1480000000001</v>
      </c>
      <c r="O4143" s="24">
        <v>1655.99</v>
      </c>
      <c r="P4143" s="32" t="s">
        <v>1315</v>
      </c>
      <c r="Q4143" s="43" t="s">
        <v>1316</v>
      </c>
      <c r="R4143" s="43" t="s">
        <v>78</v>
      </c>
      <c r="S4143" s="47">
        <v>5</v>
      </c>
    </row>
    <row r="4144" spans="1:19" ht="12.75">
      <c r="A4144" s="22" t="s">
        <v>60</v>
      </c>
      <c r="B4144" s="22" t="s">
        <v>10779</v>
      </c>
      <c r="C4144" s="22" t="s">
        <v>65</v>
      </c>
      <c r="D4144" s="22" t="s">
        <v>61</v>
      </c>
      <c r="E4144" s="22" t="s">
        <v>10780</v>
      </c>
      <c r="F4144" s="31">
        <v>43123.545439814814</v>
      </c>
      <c r="G4144" s="31">
        <v>43140</v>
      </c>
      <c r="H4144" s="31">
        <v>43505</v>
      </c>
      <c r="I4144" s="31">
        <v>43153</v>
      </c>
      <c r="J4144" s="22" t="s">
        <v>73</v>
      </c>
      <c r="K4144" s="32" t="s">
        <v>74</v>
      </c>
      <c r="L4144" s="32" t="s">
        <v>10781</v>
      </c>
      <c r="N4144" s="24">
        <v>629.37</v>
      </c>
      <c r="O4144" s="24">
        <v>747.80</v>
      </c>
      <c r="P4144" s="32" t="s">
        <v>132</v>
      </c>
      <c r="Q4144" s="43" t="s">
        <v>133</v>
      </c>
      <c r="R4144" s="43" t="s">
        <v>78</v>
      </c>
      <c r="S4144" s="47">
        <v>4</v>
      </c>
    </row>
    <row r="4145" spans="1:19" ht="12.75">
      <c r="A4145" s="22" t="s">
        <v>60</v>
      </c>
      <c r="B4145" s="22" t="s">
        <v>10782</v>
      </c>
      <c r="C4145" s="22" t="s">
        <v>65</v>
      </c>
      <c r="D4145" s="22" t="s">
        <v>61</v>
      </c>
      <c r="E4145" s="22" t="s">
        <v>10783</v>
      </c>
      <c r="F4145" s="31">
        <v>43115.650821759256</v>
      </c>
      <c r="G4145" s="31">
        <v>43115</v>
      </c>
      <c r="H4145" s="31">
        <v>43480</v>
      </c>
      <c r="I4145" s="31">
        <v>43145.641851851848</v>
      </c>
      <c r="J4145" s="22" t="s">
        <v>73</v>
      </c>
      <c r="K4145" s="32" t="s">
        <v>95</v>
      </c>
      <c r="L4145" s="32" t="s">
        <v>10784</v>
      </c>
      <c r="N4145" s="24">
        <v>0</v>
      </c>
      <c r="O4145" s="24">
        <v>0</v>
      </c>
      <c r="P4145" s="32" t="s">
        <v>10785</v>
      </c>
      <c r="Q4145" s="43" t="s">
        <v>10786</v>
      </c>
      <c r="R4145" s="43" t="s">
        <v>78</v>
      </c>
      <c r="S4145" s="47">
        <v>5</v>
      </c>
    </row>
    <row r="4146" spans="1:19" ht="12.75">
      <c r="A4146" s="22" t="s">
        <v>60</v>
      </c>
      <c r="B4146" s="22" t="s">
        <v>10776</v>
      </c>
      <c r="C4146" s="22" t="s">
        <v>65</v>
      </c>
      <c r="D4146" s="22" t="s">
        <v>61</v>
      </c>
      <c r="E4146" s="22" t="s">
        <v>10787</v>
      </c>
      <c r="F4146" s="31">
        <v>43129.58289351852</v>
      </c>
      <c r="G4146" s="31">
        <v>43139</v>
      </c>
      <c r="H4146" s="31">
        <v>43504</v>
      </c>
      <c r="I4146" s="31">
        <v>43159</v>
      </c>
      <c r="J4146" s="22" t="s">
        <v>73</v>
      </c>
      <c r="K4146" s="32" t="s">
        <v>108</v>
      </c>
      <c r="L4146" s="32" t="s">
        <v>10788</v>
      </c>
      <c r="N4146" s="24">
        <v>3899.6333</v>
      </c>
      <c r="O4146" s="24">
        <v>0</v>
      </c>
      <c r="P4146" s="32" t="s">
        <v>92</v>
      </c>
      <c r="Q4146" s="43" t="s">
        <v>93</v>
      </c>
      <c r="R4146" s="43" t="s">
        <v>78</v>
      </c>
      <c r="S4146" s="47">
        <v>5</v>
      </c>
    </row>
    <row r="4147" spans="1:19" ht="12.75">
      <c r="A4147" s="22" t="s">
        <v>60</v>
      </c>
      <c r="B4147" s="22" t="s">
        <v>10789</v>
      </c>
      <c r="C4147" s="22" t="s">
        <v>65</v>
      </c>
      <c r="D4147" s="22" t="s">
        <v>61</v>
      </c>
      <c r="E4147" s="22" t="s">
        <v>10790</v>
      </c>
      <c r="F4147" s="31">
        <v>43131.531817129631</v>
      </c>
      <c r="G4147" s="31">
        <v>43168</v>
      </c>
      <c r="H4147" s="31">
        <v>43533</v>
      </c>
      <c r="I4147" s="31">
        <v>43161.525555555556</v>
      </c>
      <c r="J4147" s="22" t="s">
        <v>73</v>
      </c>
      <c r="K4147" s="32" t="s">
        <v>119</v>
      </c>
      <c r="L4147" s="32" t="s">
        <v>10791</v>
      </c>
      <c r="N4147" s="24">
        <v>1995.735</v>
      </c>
      <c r="O4147" s="24">
        <v>1670.03</v>
      </c>
      <c r="P4147" s="32" t="s">
        <v>4232</v>
      </c>
      <c r="Q4147" s="43" t="s">
        <v>4233</v>
      </c>
      <c r="R4147" s="43" t="s">
        <v>78</v>
      </c>
      <c r="S4147" s="47">
        <v>5</v>
      </c>
    </row>
    <row r="4148" spans="1:19" ht="12.75">
      <c r="A4148" s="22" t="s">
        <v>60</v>
      </c>
      <c r="B4148" s="22" t="s">
        <v>10792</v>
      </c>
      <c r="C4148" s="22" t="s">
        <v>65</v>
      </c>
      <c r="D4148" s="22" t="s">
        <v>61</v>
      </c>
      <c r="E4148" s="22" t="s">
        <v>10793</v>
      </c>
      <c r="F4148" s="31">
        <v>43123.542870370366</v>
      </c>
      <c r="G4148" s="31">
        <v>43151</v>
      </c>
      <c r="H4148" s="31">
        <v>43516</v>
      </c>
      <c r="I4148" s="31">
        <v>43153</v>
      </c>
      <c r="J4148" s="22" t="s">
        <v>73</v>
      </c>
      <c r="K4148" s="32" t="s">
        <v>119</v>
      </c>
      <c r="L4148" s="32" t="s">
        <v>10794</v>
      </c>
      <c r="N4148" s="24">
        <v>819.60400000000004</v>
      </c>
      <c r="O4148" s="24">
        <v>538.74</v>
      </c>
      <c r="P4148" s="32" t="s">
        <v>622</v>
      </c>
      <c r="Q4148" s="43" t="s">
        <v>623</v>
      </c>
      <c r="R4148" s="43" t="s">
        <v>78</v>
      </c>
      <c r="S4148" s="47">
        <v>5</v>
      </c>
    </row>
    <row r="4149" spans="1:19" ht="12.75">
      <c r="A4149" s="22" t="s">
        <v>60</v>
      </c>
      <c r="B4149" s="22" t="s">
        <v>10795</v>
      </c>
      <c r="C4149" s="22" t="s">
        <v>65</v>
      </c>
      <c r="D4149" s="22" t="s">
        <v>61</v>
      </c>
      <c r="E4149" s="22" t="s">
        <v>10796</v>
      </c>
      <c r="F4149" s="31">
        <v>43129.730381944442</v>
      </c>
      <c r="G4149" s="31">
        <v>43130</v>
      </c>
      <c r="H4149" s="31">
        <v>43495</v>
      </c>
      <c r="I4149" s="31">
        <v>43159</v>
      </c>
      <c r="J4149" s="22" t="s">
        <v>73</v>
      </c>
      <c r="K4149" s="32" t="s">
        <v>95</v>
      </c>
      <c r="L4149" s="32" t="s">
        <v>10797</v>
      </c>
      <c r="N4149" s="24">
        <v>2899.58</v>
      </c>
      <c r="O4149" s="24">
        <v>0</v>
      </c>
      <c r="P4149" s="32" t="s">
        <v>105</v>
      </c>
      <c r="Q4149" s="43" t="s">
        <v>106</v>
      </c>
      <c r="R4149" s="43" t="s">
        <v>78</v>
      </c>
      <c r="S4149" s="47">
        <v>5</v>
      </c>
    </row>
    <row r="4150" spans="1:19" ht="12.75">
      <c r="A4150" s="22" t="s">
        <v>60</v>
      </c>
      <c r="B4150" s="22" t="s">
        <v>10757</v>
      </c>
      <c r="C4150" s="22" t="s">
        <v>65</v>
      </c>
      <c r="D4150" s="22" t="s">
        <v>61</v>
      </c>
      <c r="E4150" s="22" t="s">
        <v>10798</v>
      </c>
      <c r="F4150" s="31">
        <v>43125.443912037037</v>
      </c>
      <c r="G4150" s="31">
        <v>43141</v>
      </c>
      <c r="H4150" s="31">
        <v>43506</v>
      </c>
      <c r="I4150" s="31">
        <v>43155</v>
      </c>
      <c r="J4150" s="22" t="s">
        <v>73</v>
      </c>
      <c r="K4150" s="32" t="s">
        <v>89</v>
      </c>
      <c r="L4150" s="32" t="s">
        <v>10799</v>
      </c>
      <c r="M4150" s="32" t="s">
        <v>10800</v>
      </c>
      <c r="N4150" s="24">
        <v>2950.2332999999999</v>
      </c>
      <c r="O4150" s="24">
        <v>2027.7465999999999</v>
      </c>
      <c r="P4150" s="32" t="s">
        <v>721</v>
      </c>
      <c r="Q4150" s="43" t="s">
        <v>722</v>
      </c>
      <c r="R4150" s="43" t="s">
        <v>78</v>
      </c>
      <c r="S4150" s="47">
        <v>5</v>
      </c>
    </row>
    <row r="4151" spans="1:19" ht="12.75">
      <c r="A4151" s="22" t="s">
        <v>60</v>
      </c>
      <c r="B4151" s="22" t="s">
        <v>10757</v>
      </c>
      <c r="C4151" s="22" t="s">
        <v>65</v>
      </c>
      <c r="D4151" s="22" t="s">
        <v>61</v>
      </c>
      <c r="E4151" s="22" t="s">
        <v>10801</v>
      </c>
      <c r="F4151" s="31">
        <v>43102.50876157407</v>
      </c>
      <c r="G4151" s="31">
        <v>43115</v>
      </c>
      <c r="H4151" s="31">
        <v>43480</v>
      </c>
      <c r="I4151" s="31">
        <v>43132</v>
      </c>
      <c r="J4151" s="22" t="s">
        <v>73</v>
      </c>
      <c r="K4151" s="32" t="s">
        <v>74</v>
      </c>
      <c r="L4151" s="32" t="s">
        <v>10802</v>
      </c>
      <c r="N4151" s="24">
        <v>1640.415</v>
      </c>
      <c r="O4151" s="24">
        <v>1107.1800000000001</v>
      </c>
      <c r="P4151" s="32" t="s">
        <v>10803</v>
      </c>
      <c r="Q4151" s="43" t="s">
        <v>10804</v>
      </c>
      <c r="R4151" s="43" t="s">
        <v>78</v>
      </c>
      <c r="S4151" s="47">
        <v>5</v>
      </c>
    </row>
    <row r="4152" spans="1:19" ht="12.75">
      <c r="A4152" s="22" t="s">
        <v>60</v>
      </c>
      <c r="B4152" s="22" t="s">
        <v>10776</v>
      </c>
      <c r="C4152" s="22" t="s">
        <v>65</v>
      </c>
      <c r="D4152" s="22" t="s">
        <v>61</v>
      </c>
      <c r="E4152" s="22" t="s">
        <v>10805</v>
      </c>
      <c r="F4152" s="31">
        <v>43124.698124999995</v>
      </c>
      <c r="G4152" s="31">
        <v>43124</v>
      </c>
      <c r="H4152" s="31">
        <v>43489</v>
      </c>
      <c r="I4152" s="31">
        <v>43154</v>
      </c>
      <c r="J4152" s="22" t="s">
        <v>73</v>
      </c>
      <c r="K4152" s="32" t="s">
        <v>95</v>
      </c>
      <c r="L4152" s="32" t="s">
        <v>10806</v>
      </c>
      <c r="N4152" s="24">
        <v>2266.5949999999998</v>
      </c>
      <c r="O4152" s="24">
        <v>0</v>
      </c>
      <c r="P4152" s="32" t="s">
        <v>4436</v>
      </c>
      <c r="Q4152" s="43" t="s">
        <v>4437</v>
      </c>
      <c r="R4152" s="43" t="s">
        <v>78</v>
      </c>
      <c r="S4152" s="47">
        <v>5</v>
      </c>
    </row>
    <row r="4153" spans="1:19" ht="12.75">
      <c r="A4153" s="22" t="s">
        <v>60</v>
      </c>
      <c r="B4153" s="22" t="s">
        <v>10776</v>
      </c>
      <c r="C4153" s="22" t="s">
        <v>65</v>
      </c>
      <c r="D4153" s="22" t="s">
        <v>61</v>
      </c>
      <c r="E4153" s="22" t="s">
        <v>10807</v>
      </c>
      <c r="F4153" s="31">
        <v>43111.08594907407</v>
      </c>
      <c r="G4153" s="31">
        <v>43146</v>
      </c>
      <c r="H4153" s="31">
        <v>43511</v>
      </c>
      <c r="I4153" s="31">
        <v>43171.08594907407</v>
      </c>
      <c r="J4153" s="22" t="s">
        <v>118</v>
      </c>
      <c r="K4153" s="32" t="s">
        <v>89</v>
      </c>
      <c r="L4153" s="32" t="s">
        <v>10808</v>
      </c>
      <c r="M4153" s="32" t="s">
        <v>10809</v>
      </c>
      <c r="N4153" s="24">
        <v>710.69330000000002</v>
      </c>
      <c r="O4153" s="24">
        <v>710.69330000000002</v>
      </c>
      <c r="P4153" s="32" t="s">
        <v>795</v>
      </c>
      <c r="Q4153" s="43" t="s">
        <v>796</v>
      </c>
      <c r="R4153" s="43" t="s">
        <v>78</v>
      </c>
      <c r="S4153" s="47">
        <v>1</v>
      </c>
    </row>
    <row r="4154" spans="1:19" ht="12.75">
      <c r="A4154" s="22" t="s">
        <v>60</v>
      </c>
      <c r="B4154" s="22" t="s">
        <v>10810</v>
      </c>
      <c r="C4154" s="22" t="s">
        <v>65</v>
      </c>
      <c r="D4154" s="22" t="s">
        <v>61</v>
      </c>
      <c r="E4154" s="22" t="s">
        <v>10811</v>
      </c>
      <c r="F4154" s="31">
        <v>43131.436435185184</v>
      </c>
      <c r="G4154" s="31">
        <v>43145</v>
      </c>
      <c r="H4154" s="31">
        <v>43510</v>
      </c>
      <c r="I4154" s="31">
        <v>43161</v>
      </c>
      <c r="J4154" s="22" t="s">
        <v>124</v>
      </c>
      <c r="K4154" s="32" t="s">
        <v>119</v>
      </c>
      <c r="L4154" s="32" t="s">
        <v>10812</v>
      </c>
      <c r="N4154" s="24">
        <v>-403.48</v>
      </c>
      <c r="O4154" s="24">
        <v>-403.48</v>
      </c>
      <c r="P4154" s="32" t="s">
        <v>6370</v>
      </c>
      <c r="Q4154" s="43" t="s">
        <v>6371</v>
      </c>
      <c r="R4154" s="43" t="s">
        <v>78</v>
      </c>
      <c r="S4154" s="47">
        <v>1</v>
      </c>
    </row>
    <row r="4155" spans="1:19" ht="12.75">
      <c r="A4155" s="22" t="s">
        <v>60</v>
      </c>
      <c r="B4155" s="22" t="s">
        <v>10769</v>
      </c>
      <c r="C4155" s="22" t="s">
        <v>65</v>
      </c>
      <c r="D4155" s="22" t="s">
        <v>61</v>
      </c>
      <c r="E4155" s="22" t="s">
        <v>10813</v>
      </c>
      <c r="F4155" s="31">
        <v>43130.401956018519</v>
      </c>
      <c r="G4155" s="31">
        <v>43152</v>
      </c>
      <c r="H4155" s="31">
        <v>43517</v>
      </c>
      <c r="I4155" s="31">
        <v>43160.395983796298</v>
      </c>
      <c r="J4155" s="22" t="s">
        <v>73</v>
      </c>
      <c r="K4155" s="32" t="s">
        <v>95</v>
      </c>
      <c r="L4155" s="32" t="s">
        <v>10814</v>
      </c>
      <c r="N4155" s="24">
        <v>626.83000000000004</v>
      </c>
      <c r="O4155" s="24">
        <v>0</v>
      </c>
      <c r="P4155" s="32" t="s">
        <v>2885</v>
      </c>
      <c r="Q4155" s="43" t="s">
        <v>2886</v>
      </c>
      <c r="R4155" s="43" t="s">
        <v>78</v>
      </c>
      <c r="S4155" s="47">
        <v>4</v>
      </c>
    </row>
    <row r="4156" spans="1:19" ht="12.75">
      <c r="A4156" s="22" t="s">
        <v>60</v>
      </c>
      <c r="B4156" s="22" t="s">
        <v>10769</v>
      </c>
      <c r="C4156" s="22" t="s">
        <v>65</v>
      </c>
      <c r="D4156" s="22" t="s">
        <v>61</v>
      </c>
      <c r="E4156" s="22" t="s">
        <v>10815</v>
      </c>
      <c r="F4156" s="31">
        <v>43119.66269675926</v>
      </c>
      <c r="G4156" s="31">
        <v>43119</v>
      </c>
      <c r="H4156" s="31">
        <v>43484</v>
      </c>
      <c r="I4156" s="31">
        <v>43149.659641203703</v>
      </c>
      <c r="J4156" s="22" t="s">
        <v>73</v>
      </c>
      <c r="K4156" s="32" t="s">
        <v>95</v>
      </c>
      <c r="L4156" s="32" t="s">
        <v>10816</v>
      </c>
      <c r="N4156" s="24">
        <v>0</v>
      </c>
      <c r="O4156" s="24">
        <v>0</v>
      </c>
      <c r="P4156" s="32" t="s">
        <v>455</v>
      </c>
      <c r="Q4156" s="43" t="s">
        <v>456</v>
      </c>
      <c r="R4156" s="43" t="s">
        <v>78</v>
      </c>
      <c r="S4156" s="47">
        <v>5</v>
      </c>
    </row>
    <row r="4157" spans="1:19" ht="12.75">
      <c r="A4157" s="22" t="s">
        <v>60</v>
      </c>
      <c r="B4157" s="22" t="s">
        <v>10792</v>
      </c>
      <c r="C4157" s="22" t="s">
        <v>65</v>
      </c>
      <c r="D4157" s="22" t="s">
        <v>61</v>
      </c>
      <c r="E4157" s="22" t="s">
        <v>10817</v>
      </c>
      <c r="F4157" s="31">
        <v>43118.528136574074</v>
      </c>
      <c r="G4157" s="31">
        <v>43128</v>
      </c>
      <c r="H4157" s="31">
        <v>43493</v>
      </c>
      <c r="I4157" s="31">
        <v>43148</v>
      </c>
      <c r="J4157" s="22" t="s">
        <v>145</v>
      </c>
      <c r="K4157" s="32" t="s">
        <v>95</v>
      </c>
      <c r="L4157" s="32" t="s">
        <v>10818</v>
      </c>
      <c r="N4157" s="24">
        <v>0</v>
      </c>
      <c r="O4157" s="24">
        <v>0</v>
      </c>
      <c r="P4157" s="32" t="s">
        <v>4119</v>
      </c>
      <c r="Q4157" s="43" t="s">
        <v>4120</v>
      </c>
      <c r="R4157" s="43" t="s">
        <v>78</v>
      </c>
      <c r="S4157" s="47">
        <v>1</v>
      </c>
    </row>
    <row r="4158" spans="1:19" ht="12.75">
      <c r="A4158" s="22" t="s">
        <v>60</v>
      </c>
      <c r="B4158" s="22" t="s">
        <v>10819</v>
      </c>
      <c r="C4158" s="22" t="s">
        <v>65</v>
      </c>
      <c r="D4158" s="22" t="s">
        <v>61</v>
      </c>
      <c r="E4158" s="22" t="s">
        <v>10820</v>
      </c>
      <c r="F4158" s="31">
        <v>43122.444421296292</v>
      </c>
      <c r="G4158" s="31">
        <v>43031</v>
      </c>
      <c r="H4158" s="31">
        <v>43396</v>
      </c>
      <c r="I4158" s="31">
        <v>43152.440532407403</v>
      </c>
      <c r="J4158" s="22" t="s">
        <v>145</v>
      </c>
      <c r="K4158" s="32" t="s">
        <v>89</v>
      </c>
      <c r="L4158" s="32" t="s">
        <v>10821</v>
      </c>
      <c r="M4158" s="32" t="s">
        <v>10822</v>
      </c>
      <c r="N4158" s="24">
        <v>0</v>
      </c>
      <c r="O4158" s="24">
        <v>0</v>
      </c>
      <c r="P4158" s="32" t="s">
        <v>354</v>
      </c>
      <c r="Q4158" s="43" t="s">
        <v>355</v>
      </c>
      <c r="R4158" s="43" t="s">
        <v>78</v>
      </c>
      <c r="S4158" s="47">
        <v>1</v>
      </c>
    </row>
    <row r="4159" spans="1:19" ht="12.75">
      <c r="A4159" s="22" t="s">
        <v>60</v>
      </c>
      <c r="B4159" s="22" t="s">
        <v>10823</v>
      </c>
      <c r="C4159" s="22" t="s">
        <v>65</v>
      </c>
      <c r="D4159" s="22" t="s">
        <v>61</v>
      </c>
      <c r="E4159" s="22" t="s">
        <v>10824</v>
      </c>
      <c r="F4159" s="31">
        <v>43125.533032407402</v>
      </c>
      <c r="G4159" s="31">
        <v>43128</v>
      </c>
      <c r="H4159" s="31">
        <v>43493</v>
      </c>
      <c r="I4159" s="31">
        <v>43155.52674768518</v>
      </c>
      <c r="J4159" s="22" t="s">
        <v>73</v>
      </c>
      <c r="K4159" s="32" t="s">
        <v>95</v>
      </c>
      <c r="L4159" s="32" t="s">
        <v>10825</v>
      </c>
      <c r="N4159" s="24">
        <v>0</v>
      </c>
      <c r="O4159" s="24">
        <v>0</v>
      </c>
      <c r="P4159" s="32" t="s">
        <v>10826</v>
      </c>
      <c r="Q4159" s="43" t="s">
        <v>10827</v>
      </c>
      <c r="R4159" s="43" t="s">
        <v>112</v>
      </c>
      <c r="S4159" s="47">
        <v>5</v>
      </c>
    </row>
    <row r="4160" spans="1:19" ht="12.75">
      <c r="A4160" s="22" t="s">
        <v>60</v>
      </c>
      <c r="B4160" s="22" t="s">
        <v>10795</v>
      </c>
      <c r="C4160" s="22" t="s">
        <v>65</v>
      </c>
      <c r="D4160" s="22" t="s">
        <v>61</v>
      </c>
      <c r="E4160" s="22" t="s">
        <v>10828</v>
      </c>
      <c r="F4160" s="31">
        <v>43122.504004629627</v>
      </c>
      <c r="G4160" s="31">
        <v>43129</v>
      </c>
      <c r="H4160" s="31">
        <v>43494</v>
      </c>
      <c r="I4160" s="31">
        <v>43152</v>
      </c>
      <c r="J4160" s="22" t="s">
        <v>73</v>
      </c>
      <c r="K4160" s="32" t="s">
        <v>119</v>
      </c>
      <c r="L4160" s="32" t="s">
        <v>10829</v>
      </c>
      <c r="N4160" s="24">
        <v>394.29399999999998</v>
      </c>
      <c r="O4160" s="24">
        <v>337.61</v>
      </c>
      <c r="P4160" s="32" t="s">
        <v>975</v>
      </c>
      <c r="Q4160" s="43" t="s">
        <v>976</v>
      </c>
      <c r="R4160" s="43" t="s">
        <v>78</v>
      </c>
      <c r="S4160" s="47">
        <v>4</v>
      </c>
    </row>
    <row r="4161" spans="1:19" ht="12.75">
      <c r="A4161" s="22" t="s">
        <v>60</v>
      </c>
      <c r="B4161" s="22" t="s">
        <v>10757</v>
      </c>
      <c r="C4161" s="22" t="s">
        <v>65</v>
      </c>
      <c r="D4161" s="22" t="s">
        <v>61</v>
      </c>
      <c r="E4161" s="22" t="s">
        <v>10830</v>
      </c>
      <c r="F4161" s="31">
        <v>43115.617743055554</v>
      </c>
      <c r="G4161" s="31">
        <v>43137</v>
      </c>
      <c r="H4161" s="31">
        <v>43502</v>
      </c>
      <c r="I4161" s="31">
        <v>43145</v>
      </c>
      <c r="J4161" s="22" t="s">
        <v>73</v>
      </c>
      <c r="K4161" s="32" t="s">
        <v>95</v>
      </c>
      <c r="L4161" s="32" t="s">
        <v>10831</v>
      </c>
      <c r="N4161" s="24">
        <v>805.01</v>
      </c>
      <c r="O4161" s="24">
        <v>0</v>
      </c>
      <c r="P4161" s="32" t="s">
        <v>105</v>
      </c>
      <c r="Q4161" s="43" t="s">
        <v>106</v>
      </c>
      <c r="R4161" s="43" t="s">
        <v>78</v>
      </c>
      <c r="S4161" s="47">
        <v>5</v>
      </c>
    </row>
    <row r="4162" spans="1:19" ht="12.75">
      <c r="A4162" s="22" t="s">
        <v>60</v>
      </c>
      <c r="B4162" s="22" t="s">
        <v>10760</v>
      </c>
      <c r="C4162" s="22" t="s">
        <v>65</v>
      </c>
      <c r="D4162" s="22" t="s">
        <v>61</v>
      </c>
      <c r="E4162" s="22" t="s">
        <v>10832</v>
      </c>
      <c r="F4162" s="31">
        <v>43129.566724537035</v>
      </c>
      <c r="G4162" s="31">
        <v>43162</v>
      </c>
      <c r="H4162" s="31">
        <v>43527</v>
      </c>
      <c r="I4162" s="31">
        <v>43159</v>
      </c>
      <c r="J4162" s="22" t="s">
        <v>73</v>
      </c>
      <c r="K4162" s="32" t="s">
        <v>95</v>
      </c>
      <c r="L4162" s="32" t="s">
        <v>10833</v>
      </c>
      <c r="N4162" s="24">
        <v>0</v>
      </c>
      <c r="O4162" s="24">
        <v>0</v>
      </c>
      <c r="P4162" s="32" t="s">
        <v>209</v>
      </c>
      <c r="Q4162" s="43" t="s">
        <v>210</v>
      </c>
      <c r="R4162" s="43" t="s">
        <v>78</v>
      </c>
      <c r="S4162" s="47">
        <v>4</v>
      </c>
    </row>
    <row r="4163" spans="1:19" ht="12.75">
      <c r="A4163" s="22" t="s">
        <v>60</v>
      </c>
      <c r="B4163" s="22" t="s">
        <v>10834</v>
      </c>
      <c r="C4163" s="22" t="s">
        <v>65</v>
      </c>
      <c r="D4163" s="22" t="s">
        <v>61</v>
      </c>
      <c r="E4163" s="22" t="s">
        <v>10835</v>
      </c>
      <c r="F4163" s="31">
        <v>43104.709398148145</v>
      </c>
      <c r="G4163" s="31">
        <v>43104</v>
      </c>
      <c r="H4163" s="31">
        <v>43469</v>
      </c>
      <c r="I4163" s="31">
        <v>43134</v>
      </c>
      <c r="J4163" s="22" t="s">
        <v>73</v>
      </c>
      <c r="K4163" s="32" t="s">
        <v>74</v>
      </c>
      <c r="L4163" s="32" t="s">
        <v>10836</v>
      </c>
      <c r="N4163" s="24">
        <v>4388.9700000000003</v>
      </c>
      <c r="O4163" s="24">
        <v>4895.05</v>
      </c>
      <c r="P4163" s="32" t="s">
        <v>587</v>
      </c>
      <c r="Q4163" s="43" t="s">
        <v>588</v>
      </c>
      <c r="R4163" s="43" t="s">
        <v>78</v>
      </c>
      <c r="S4163" s="47">
        <v>5</v>
      </c>
    </row>
    <row r="4164" spans="1:19" ht="12.75">
      <c r="A4164" s="22" t="s">
        <v>60</v>
      </c>
      <c r="B4164" s="22" t="s">
        <v>10757</v>
      </c>
      <c r="C4164" s="22" t="s">
        <v>65</v>
      </c>
      <c r="D4164" s="22" t="s">
        <v>61</v>
      </c>
      <c r="E4164" s="22" t="s">
        <v>10837</v>
      </c>
      <c r="F4164" s="31">
        <v>43130.542708333334</v>
      </c>
      <c r="G4164" s="31">
        <v>43135</v>
      </c>
      <c r="H4164" s="31">
        <v>43500</v>
      </c>
      <c r="I4164" s="31">
        <v>43160</v>
      </c>
      <c r="J4164" s="22" t="s">
        <v>73</v>
      </c>
      <c r="K4164" s="32" t="s">
        <v>95</v>
      </c>
      <c r="L4164" s="32" t="s">
        <v>10838</v>
      </c>
      <c r="N4164" s="24">
        <v>4650.3966</v>
      </c>
      <c r="O4164" s="24">
        <v>0</v>
      </c>
      <c r="P4164" s="32" t="s">
        <v>2847</v>
      </c>
      <c r="Q4164" s="43" t="s">
        <v>2848</v>
      </c>
      <c r="R4164" s="43" t="s">
        <v>78</v>
      </c>
      <c r="S4164" s="47">
        <v>5</v>
      </c>
    </row>
    <row r="4165" spans="1:19" ht="12.75">
      <c r="A4165" s="22" t="s">
        <v>60</v>
      </c>
      <c r="B4165" s="22" t="s">
        <v>10819</v>
      </c>
      <c r="C4165" s="22" t="s">
        <v>65</v>
      </c>
      <c r="D4165" s="22" t="s">
        <v>61</v>
      </c>
      <c r="E4165" s="22" t="s">
        <v>10839</v>
      </c>
      <c r="F4165" s="31">
        <v>43131.410717592589</v>
      </c>
      <c r="G4165" s="31">
        <v>43137</v>
      </c>
      <c r="H4165" s="31">
        <v>43502</v>
      </c>
      <c r="I4165" s="31">
        <v>43161.409641203703</v>
      </c>
      <c r="J4165" s="22" t="s">
        <v>73</v>
      </c>
      <c r="K4165" s="32" t="s">
        <v>74</v>
      </c>
      <c r="L4165" s="32" t="s">
        <v>10840</v>
      </c>
      <c r="N4165" s="24">
        <v>2679.12</v>
      </c>
      <c r="O4165" s="24">
        <v>1655.55</v>
      </c>
      <c r="P4165" s="32" t="s">
        <v>455</v>
      </c>
      <c r="Q4165" s="43" t="s">
        <v>456</v>
      </c>
      <c r="R4165" s="43" t="s">
        <v>78</v>
      </c>
      <c r="S4165" s="47">
        <v>5</v>
      </c>
    </row>
    <row r="4166" spans="1:19" ht="12.75">
      <c r="A4166" s="22" t="s">
        <v>60</v>
      </c>
      <c r="B4166" s="22" t="s">
        <v>10766</v>
      </c>
      <c r="C4166" s="22" t="s">
        <v>65</v>
      </c>
      <c r="D4166" s="22" t="s">
        <v>61</v>
      </c>
      <c r="E4166" s="22" t="s">
        <v>10841</v>
      </c>
      <c r="F4166" s="31">
        <v>43115.382013888884</v>
      </c>
      <c r="G4166" s="31">
        <v>43131</v>
      </c>
      <c r="H4166" s="31">
        <v>43496</v>
      </c>
      <c r="I4166" s="31">
        <v>43145</v>
      </c>
      <c r="J4166" s="22" t="s">
        <v>73</v>
      </c>
      <c r="K4166" s="32" t="s">
        <v>95</v>
      </c>
      <c r="L4166" s="32" t="s">
        <v>10842</v>
      </c>
      <c r="N4166" s="24">
        <v>2417.6365999999998</v>
      </c>
      <c r="O4166" s="24">
        <v>0</v>
      </c>
      <c r="P4166" s="32" t="s">
        <v>1290</v>
      </c>
      <c r="Q4166" s="43" t="s">
        <v>1291</v>
      </c>
      <c r="R4166" s="43" t="s">
        <v>78</v>
      </c>
      <c r="S4166" s="47">
        <v>5</v>
      </c>
    </row>
    <row r="4167" spans="1:19" ht="12.75">
      <c r="A4167" s="22" t="s">
        <v>60</v>
      </c>
      <c r="B4167" s="22" t="s">
        <v>10763</v>
      </c>
      <c r="C4167" s="22" t="s">
        <v>65</v>
      </c>
      <c r="D4167" s="22" t="s">
        <v>61</v>
      </c>
      <c r="E4167" s="22" t="s">
        <v>10843</v>
      </c>
      <c r="F4167" s="31">
        <v>43108.284421296295</v>
      </c>
      <c r="G4167" s="31">
        <v>43150</v>
      </c>
      <c r="H4167" s="31">
        <v>43515</v>
      </c>
      <c r="I4167" s="31">
        <v>43168.284421296295</v>
      </c>
      <c r="J4167" s="22" t="s">
        <v>73</v>
      </c>
      <c r="K4167" s="32" t="s">
        <v>119</v>
      </c>
      <c r="L4167" s="32" t="s">
        <v>10844</v>
      </c>
      <c r="N4167" s="24">
        <v>850.14</v>
      </c>
      <c r="O4167" s="24">
        <v>926.46</v>
      </c>
      <c r="P4167" s="32" t="s">
        <v>10845</v>
      </c>
      <c r="Q4167" s="43" t="s">
        <v>10846</v>
      </c>
      <c r="R4167" s="43" t="s">
        <v>78</v>
      </c>
      <c r="S4167" s="47">
        <v>5</v>
      </c>
    </row>
    <row r="4168" spans="1:19" ht="12.75">
      <c r="A4168" s="22" t="s">
        <v>60</v>
      </c>
      <c r="B4168" s="22" t="s">
        <v>10776</v>
      </c>
      <c r="C4168" s="22" t="s">
        <v>65</v>
      </c>
      <c r="D4168" s="22" t="s">
        <v>61</v>
      </c>
      <c r="E4168" s="22" t="s">
        <v>10847</v>
      </c>
      <c r="F4168" s="31">
        <v>43117.08452546296</v>
      </c>
      <c r="G4168" s="31">
        <v>43152</v>
      </c>
      <c r="H4168" s="31">
        <v>43517</v>
      </c>
      <c r="I4168" s="31">
        <v>43177.08452546296</v>
      </c>
      <c r="J4168" s="22" t="s">
        <v>118</v>
      </c>
      <c r="K4168" s="32" t="s">
        <v>89</v>
      </c>
      <c r="L4168" s="32" t="s">
        <v>10848</v>
      </c>
      <c r="M4168" s="32" t="s">
        <v>10849</v>
      </c>
      <c r="N4168" s="24">
        <v>2811.2350000000001</v>
      </c>
      <c r="O4168" s="24">
        <v>2811.2350000000001</v>
      </c>
      <c r="P4168" s="32" t="s">
        <v>1414</v>
      </c>
      <c r="Q4168" s="43" t="s">
        <v>1415</v>
      </c>
      <c r="R4168" s="43" t="s">
        <v>78</v>
      </c>
      <c r="S4168" s="47">
        <v>1</v>
      </c>
    </row>
    <row r="4169" spans="1:19" ht="12.75">
      <c r="A4169" s="22" t="s">
        <v>60</v>
      </c>
      <c r="B4169" s="22" t="s">
        <v>10757</v>
      </c>
      <c r="C4169" s="22" t="s">
        <v>65</v>
      </c>
      <c r="D4169" s="22" t="s">
        <v>61</v>
      </c>
      <c r="E4169" s="22" t="s">
        <v>10850</v>
      </c>
      <c r="F4169" s="31">
        <v>43131.46739583333</v>
      </c>
      <c r="G4169" s="31">
        <v>43135</v>
      </c>
      <c r="H4169" s="31">
        <v>43500</v>
      </c>
      <c r="I4169" s="31">
        <v>43161</v>
      </c>
      <c r="J4169" s="22" t="s">
        <v>73</v>
      </c>
      <c r="K4169" s="32" t="s">
        <v>95</v>
      </c>
      <c r="L4169" s="32" t="s">
        <v>10851</v>
      </c>
      <c r="N4169" s="24">
        <v>1287.8266000000001</v>
      </c>
      <c r="O4169" s="24">
        <v>0</v>
      </c>
      <c r="P4169" s="32" t="s">
        <v>327</v>
      </c>
      <c r="Q4169" s="43" t="s">
        <v>328</v>
      </c>
      <c r="R4169" s="43" t="s">
        <v>78</v>
      </c>
      <c r="S4169" s="47">
        <v>5</v>
      </c>
    </row>
    <row r="4170" spans="1:19" ht="12.75">
      <c r="A4170" s="22" t="s">
        <v>60</v>
      </c>
      <c r="B4170" s="22" t="s">
        <v>10789</v>
      </c>
      <c r="C4170" s="22" t="s">
        <v>65</v>
      </c>
      <c r="D4170" s="22" t="s">
        <v>61</v>
      </c>
      <c r="E4170" s="22" t="s">
        <v>10852</v>
      </c>
      <c r="F4170" s="31">
        <v>43119.498032407406</v>
      </c>
      <c r="G4170" s="31">
        <v>43124</v>
      </c>
      <c r="H4170" s="31">
        <v>43489</v>
      </c>
      <c r="I4170" s="31">
        <v>43149.493738425925</v>
      </c>
      <c r="J4170" s="22" t="s">
        <v>73</v>
      </c>
      <c r="K4170" s="32" t="s">
        <v>95</v>
      </c>
      <c r="L4170" s="32" t="s">
        <v>10853</v>
      </c>
      <c r="N4170" s="24">
        <v>348.005</v>
      </c>
      <c r="O4170" s="24">
        <v>0</v>
      </c>
      <c r="P4170" s="32" t="s">
        <v>5478</v>
      </c>
      <c r="Q4170" s="43" t="s">
        <v>5479</v>
      </c>
      <c r="R4170" s="43" t="s">
        <v>78</v>
      </c>
      <c r="S4170" s="47">
        <v>5</v>
      </c>
    </row>
    <row r="4171" spans="1:19" ht="12.75">
      <c r="A4171" s="22" t="s">
        <v>60</v>
      </c>
      <c r="B4171" s="22" t="s">
        <v>10854</v>
      </c>
      <c r="C4171" s="22" t="s">
        <v>65</v>
      </c>
      <c r="D4171" s="22" t="s">
        <v>61</v>
      </c>
      <c r="E4171" s="22" t="s">
        <v>10855</v>
      </c>
      <c r="F4171" s="31">
        <v>43124.692453703705</v>
      </c>
      <c r="G4171" s="31">
        <v>43131</v>
      </c>
      <c r="H4171" s="31">
        <v>43496</v>
      </c>
      <c r="I4171" s="31">
        <v>43154</v>
      </c>
      <c r="J4171" s="22" t="s">
        <v>73</v>
      </c>
      <c r="K4171" s="32" t="s">
        <v>95</v>
      </c>
      <c r="L4171" s="32" t="s">
        <v>10856</v>
      </c>
      <c r="N4171" s="24">
        <v>3114.09</v>
      </c>
      <c r="O4171" s="24">
        <v>0</v>
      </c>
      <c r="P4171" s="32" t="s">
        <v>10857</v>
      </c>
      <c r="Q4171" s="43" t="s">
        <v>10858</v>
      </c>
      <c r="R4171" s="43" t="s">
        <v>78</v>
      </c>
      <c r="S4171" s="47">
        <v>4</v>
      </c>
    </row>
    <row r="4172" spans="1:19" ht="12.75">
      <c r="A4172" s="22" t="s">
        <v>60</v>
      </c>
      <c r="B4172" s="22" t="s">
        <v>10834</v>
      </c>
      <c r="C4172" s="22" t="s">
        <v>65</v>
      </c>
      <c r="D4172" s="22" t="s">
        <v>61</v>
      </c>
      <c r="E4172" s="22" t="s">
        <v>10859</v>
      </c>
      <c r="F4172" s="31">
        <v>43105.733715277776</v>
      </c>
      <c r="G4172" s="31">
        <v>43105</v>
      </c>
      <c r="H4172" s="31">
        <v>43470</v>
      </c>
      <c r="I4172" s="31">
        <v>43135</v>
      </c>
      <c r="J4172" s="22" t="s">
        <v>73</v>
      </c>
      <c r="K4172" s="32" t="s">
        <v>95</v>
      </c>
      <c r="L4172" s="32" t="s">
        <v>10860</v>
      </c>
      <c r="N4172" s="24">
        <v>1399.18</v>
      </c>
      <c r="O4172" s="24">
        <v>0</v>
      </c>
      <c r="P4172" s="32" t="s">
        <v>1241</v>
      </c>
      <c r="Q4172" s="43" t="s">
        <v>1242</v>
      </c>
      <c r="R4172" s="43" t="s">
        <v>78</v>
      </c>
      <c r="S4172" s="47">
        <v>5</v>
      </c>
    </row>
    <row r="4173" spans="1:19" ht="12.75">
      <c r="A4173" s="22" t="s">
        <v>60</v>
      </c>
      <c r="B4173" s="22" t="s">
        <v>10757</v>
      </c>
      <c r="C4173" s="22" t="s">
        <v>65</v>
      </c>
      <c r="D4173" s="22" t="s">
        <v>61</v>
      </c>
      <c r="E4173" s="22" t="s">
        <v>10861</v>
      </c>
      <c r="F4173" s="31">
        <v>43124.745081018518</v>
      </c>
      <c r="G4173" s="31">
        <v>43132</v>
      </c>
      <c r="H4173" s="31">
        <v>43497</v>
      </c>
      <c r="I4173" s="31">
        <v>43154</v>
      </c>
      <c r="J4173" s="22" t="s">
        <v>73</v>
      </c>
      <c r="K4173" s="32" t="s">
        <v>95</v>
      </c>
      <c r="L4173" s="32" t="s">
        <v>10862</v>
      </c>
      <c r="N4173" s="24">
        <v>0</v>
      </c>
      <c r="O4173" s="24">
        <v>0</v>
      </c>
      <c r="P4173" s="32" t="s">
        <v>176</v>
      </c>
      <c r="Q4173" s="43" t="s">
        <v>177</v>
      </c>
      <c r="R4173" s="43" t="s">
        <v>78</v>
      </c>
      <c r="S4173" s="47">
        <v>5</v>
      </c>
    </row>
    <row r="4174" spans="1:19" ht="12.75">
      <c r="A4174" s="22" t="s">
        <v>60</v>
      </c>
      <c r="B4174" s="22" t="s">
        <v>10863</v>
      </c>
      <c r="C4174" s="22" t="s">
        <v>65</v>
      </c>
      <c r="D4174" s="22" t="s">
        <v>61</v>
      </c>
      <c r="E4174" s="22" t="s">
        <v>10864</v>
      </c>
      <c r="F4174" s="31">
        <v>43124.609895833331</v>
      </c>
      <c r="G4174" s="31">
        <v>43159</v>
      </c>
      <c r="H4174" s="31">
        <v>43524</v>
      </c>
      <c r="I4174" s="31">
        <v>43154.604351851849</v>
      </c>
      <c r="J4174" s="22" t="s">
        <v>73</v>
      </c>
      <c r="K4174" s="32" t="s">
        <v>95</v>
      </c>
      <c r="L4174" s="32" t="s">
        <v>10865</v>
      </c>
      <c r="N4174" s="24">
        <v>717.36</v>
      </c>
      <c r="O4174" s="24">
        <v>0</v>
      </c>
      <c r="P4174" s="32" t="s">
        <v>595</v>
      </c>
      <c r="Q4174" s="43" t="s">
        <v>596</v>
      </c>
      <c r="R4174" s="43" t="s">
        <v>78</v>
      </c>
      <c r="S4174" s="47">
        <v>5</v>
      </c>
    </row>
    <row r="4175" spans="1:19" ht="12.75">
      <c r="A4175" s="22" t="s">
        <v>60</v>
      </c>
      <c r="B4175" s="22" t="s">
        <v>10763</v>
      </c>
      <c r="C4175" s="22" t="s">
        <v>65</v>
      </c>
      <c r="D4175" s="22" t="s">
        <v>61</v>
      </c>
      <c r="E4175" s="22" t="s">
        <v>10866</v>
      </c>
      <c r="F4175" s="31">
        <v>43104.421168981477</v>
      </c>
      <c r="G4175" s="31">
        <v>43140</v>
      </c>
      <c r="H4175" s="31">
        <v>43505</v>
      </c>
      <c r="I4175" s="31">
        <v>43134</v>
      </c>
      <c r="J4175" s="22" t="s">
        <v>73</v>
      </c>
      <c r="K4175" s="32" t="s">
        <v>74</v>
      </c>
      <c r="L4175" s="32" t="s">
        <v>10867</v>
      </c>
      <c r="N4175" s="24">
        <v>434.42</v>
      </c>
      <c r="O4175" s="24">
        <v>324.02999999999997</v>
      </c>
      <c r="P4175" s="32" t="s">
        <v>105</v>
      </c>
      <c r="Q4175" s="43" t="s">
        <v>106</v>
      </c>
      <c r="R4175" s="43" t="s">
        <v>78</v>
      </c>
      <c r="S4175" s="47">
        <v>5</v>
      </c>
    </row>
    <row r="4176" spans="1:19" ht="12.75">
      <c r="A4176" s="22" t="s">
        <v>60</v>
      </c>
      <c r="B4176" s="22" t="s">
        <v>10769</v>
      </c>
      <c r="C4176" s="22" t="s">
        <v>65</v>
      </c>
      <c r="D4176" s="22" t="s">
        <v>61</v>
      </c>
      <c r="E4176" s="22" t="s">
        <v>10868</v>
      </c>
      <c r="F4176" s="31">
        <v>43105.541087962964</v>
      </c>
      <c r="G4176" s="31">
        <v>43131</v>
      </c>
      <c r="H4176" s="31">
        <v>43496</v>
      </c>
      <c r="I4176" s="31">
        <v>43135.537800925922</v>
      </c>
      <c r="J4176" s="22" t="s">
        <v>73</v>
      </c>
      <c r="K4176" s="32" t="s">
        <v>95</v>
      </c>
      <c r="L4176" s="32" t="s">
        <v>10869</v>
      </c>
      <c r="N4176" s="24">
        <v>0</v>
      </c>
      <c r="O4176" s="24">
        <v>0</v>
      </c>
      <c r="P4176" s="32" t="s">
        <v>472</v>
      </c>
      <c r="Q4176" s="43" t="s">
        <v>473</v>
      </c>
      <c r="R4176" s="43" t="s">
        <v>78</v>
      </c>
      <c r="S4176" s="47">
        <v>4</v>
      </c>
    </row>
    <row r="4177" spans="1:19" ht="12.75">
      <c r="A4177" s="22" t="s">
        <v>60</v>
      </c>
      <c r="B4177" s="22" t="s">
        <v>10854</v>
      </c>
      <c r="C4177" s="22" t="s">
        <v>65</v>
      </c>
      <c r="D4177" s="22" t="s">
        <v>61</v>
      </c>
      <c r="E4177" s="22" t="s">
        <v>10870</v>
      </c>
      <c r="F4177" s="31">
        <v>43129.454062500001</v>
      </c>
      <c r="G4177" s="31">
        <v>43129</v>
      </c>
      <c r="H4177" s="31">
        <v>43494</v>
      </c>
      <c r="I4177" s="31">
        <v>43159</v>
      </c>
      <c r="J4177" s="22" t="s">
        <v>73</v>
      </c>
      <c r="K4177" s="32" t="s">
        <v>95</v>
      </c>
      <c r="L4177" s="32" t="s">
        <v>10871</v>
      </c>
      <c r="N4177" s="24">
        <v>0</v>
      </c>
      <c r="O4177" s="24">
        <v>0</v>
      </c>
      <c r="P4177" s="32" t="s">
        <v>2128</v>
      </c>
      <c r="Q4177" s="43" t="s">
        <v>2129</v>
      </c>
      <c r="R4177" s="43" t="s">
        <v>78</v>
      </c>
      <c r="S4177" s="47">
        <v>5</v>
      </c>
    </row>
    <row r="4178" spans="1:19" ht="12.75">
      <c r="A4178" s="22" t="s">
        <v>60</v>
      </c>
      <c r="B4178" s="22" t="s">
        <v>10776</v>
      </c>
      <c r="C4178" s="22" t="s">
        <v>65</v>
      </c>
      <c r="D4178" s="22" t="s">
        <v>61</v>
      </c>
      <c r="E4178" s="22" t="s">
        <v>10872</v>
      </c>
      <c r="F4178" s="31">
        <v>43108.567256944443</v>
      </c>
      <c r="G4178" s="31">
        <v>43108</v>
      </c>
      <c r="H4178" s="31">
        <v>43473</v>
      </c>
      <c r="I4178" s="31">
        <v>43138</v>
      </c>
      <c r="J4178" s="22" t="s">
        <v>73</v>
      </c>
      <c r="K4178" s="32" t="s">
        <v>89</v>
      </c>
      <c r="L4178" s="32" t="s">
        <v>10873</v>
      </c>
      <c r="M4178" s="32" t="s">
        <v>10874</v>
      </c>
      <c r="N4178" s="24">
        <v>386.27</v>
      </c>
      <c r="O4178" s="24">
        <v>348.75659999999999</v>
      </c>
      <c r="P4178" s="32" t="s">
        <v>827</v>
      </c>
      <c r="Q4178" s="43" t="s">
        <v>828</v>
      </c>
      <c r="R4178" s="43" t="s">
        <v>78</v>
      </c>
      <c r="S4178" s="47">
        <v>5</v>
      </c>
    </row>
    <row r="4179" spans="1:19" ht="12.75">
      <c r="A4179" s="22" t="s">
        <v>60</v>
      </c>
      <c r="B4179" s="22" t="s">
        <v>10792</v>
      </c>
      <c r="C4179" s="22" t="s">
        <v>65</v>
      </c>
      <c r="D4179" s="22" t="s">
        <v>61</v>
      </c>
      <c r="E4179" s="22" t="s">
        <v>10875</v>
      </c>
      <c r="F4179" s="31">
        <v>43122.672164351847</v>
      </c>
      <c r="G4179" s="31">
        <v>43122</v>
      </c>
      <c r="H4179" s="31">
        <v>43487</v>
      </c>
      <c r="I4179" s="31">
        <v>43152</v>
      </c>
      <c r="J4179" s="22" t="s">
        <v>73</v>
      </c>
      <c r="K4179" s="32" t="s">
        <v>95</v>
      </c>
      <c r="L4179" s="32" t="s">
        <v>10876</v>
      </c>
      <c r="N4179" s="24">
        <v>318.26</v>
      </c>
      <c r="O4179" s="24">
        <v>0</v>
      </c>
      <c r="P4179" s="32" t="s">
        <v>468</v>
      </c>
      <c r="Q4179" s="43" t="s">
        <v>469</v>
      </c>
      <c r="R4179" s="43" t="s">
        <v>78</v>
      </c>
      <c r="S4179" s="47">
        <v>5</v>
      </c>
    </row>
    <row r="4180" spans="1:19" ht="12.75">
      <c r="A4180" s="22" t="s">
        <v>60</v>
      </c>
      <c r="B4180" s="22" t="s">
        <v>10834</v>
      </c>
      <c r="C4180" s="22" t="s">
        <v>65</v>
      </c>
      <c r="D4180" s="22" t="s">
        <v>61</v>
      </c>
      <c r="E4180" s="22" t="s">
        <v>10877</v>
      </c>
      <c r="F4180" s="31">
        <v>43115.557118055556</v>
      </c>
      <c r="G4180" s="31">
        <v>43141</v>
      </c>
      <c r="H4180" s="31">
        <v>43506</v>
      </c>
      <c r="I4180" s="31">
        <v>43145</v>
      </c>
      <c r="J4180" s="22" t="s">
        <v>73</v>
      </c>
      <c r="K4180" s="32" t="s">
        <v>74</v>
      </c>
      <c r="L4180" s="32" t="s">
        <v>10878</v>
      </c>
      <c r="N4180" s="24">
        <v>705.7625</v>
      </c>
      <c r="O4180" s="24">
        <v>446.30</v>
      </c>
      <c r="P4180" s="32" t="s">
        <v>266</v>
      </c>
      <c r="Q4180" s="43" t="s">
        <v>267</v>
      </c>
      <c r="R4180" s="43" t="s">
        <v>78</v>
      </c>
      <c r="S4180" s="47">
        <v>4</v>
      </c>
    </row>
    <row r="4181" spans="1:19" ht="12.75">
      <c r="A4181" s="22" t="s">
        <v>60</v>
      </c>
      <c r="B4181" s="22" t="s">
        <v>10776</v>
      </c>
      <c r="C4181" s="22" t="s">
        <v>65</v>
      </c>
      <c r="D4181" s="22" t="s">
        <v>61</v>
      </c>
      <c r="E4181" s="22" t="s">
        <v>10879</v>
      </c>
      <c r="F4181" s="31">
        <v>43130.479710648149</v>
      </c>
      <c r="G4181" s="31">
        <v>43130</v>
      </c>
      <c r="H4181" s="31">
        <v>43495</v>
      </c>
      <c r="I4181" s="31">
        <v>43160</v>
      </c>
      <c r="J4181" s="22" t="s">
        <v>73</v>
      </c>
      <c r="K4181" s="32" t="s">
        <v>95</v>
      </c>
      <c r="L4181" s="32" t="s">
        <v>10880</v>
      </c>
      <c r="N4181" s="24">
        <v>5459.6333000000004</v>
      </c>
      <c r="O4181" s="24">
        <v>0</v>
      </c>
      <c r="P4181" s="32" t="s">
        <v>4436</v>
      </c>
      <c r="Q4181" s="43" t="s">
        <v>4437</v>
      </c>
      <c r="R4181" s="43" t="s">
        <v>78</v>
      </c>
      <c r="S4181" s="47">
        <v>5</v>
      </c>
    </row>
    <row r="4182" spans="1:19" ht="12.75">
      <c r="A4182" s="22" t="s">
        <v>60</v>
      </c>
      <c r="B4182" s="22" t="s">
        <v>10823</v>
      </c>
      <c r="C4182" s="22" t="s">
        <v>65</v>
      </c>
      <c r="D4182" s="22" t="s">
        <v>61</v>
      </c>
      <c r="E4182" s="22" t="s">
        <v>10881</v>
      </c>
      <c r="F4182" s="31">
        <v>43116.521886574075</v>
      </c>
      <c r="G4182" s="31">
        <v>43131</v>
      </c>
      <c r="H4182" s="31">
        <v>43496</v>
      </c>
      <c r="I4182" s="31">
        <v>43146.509884259256</v>
      </c>
      <c r="J4182" s="22" t="s">
        <v>73</v>
      </c>
      <c r="K4182" s="32" t="s">
        <v>95</v>
      </c>
      <c r="L4182" s="32" t="s">
        <v>10882</v>
      </c>
      <c r="N4182" s="24">
        <v>0</v>
      </c>
      <c r="O4182" s="24">
        <v>0</v>
      </c>
      <c r="P4182" s="32" t="s">
        <v>1433</v>
      </c>
      <c r="Q4182" s="43" t="s">
        <v>1434</v>
      </c>
      <c r="R4182" s="43" t="s">
        <v>112</v>
      </c>
      <c r="S4182" s="47">
        <v>4</v>
      </c>
    </row>
    <row r="4183" spans="1:19" ht="12.75">
      <c r="A4183" s="22" t="s">
        <v>60</v>
      </c>
      <c r="B4183" s="22" t="s">
        <v>10819</v>
      </c>
      <c r="C4183" s="22" t="s">
        <v>65</v>
      </c>
      <c r="D4183" s="22" t="s">
        <v>61</v>
      </c>
      <c r="E4183" s="22" t="s">
        <v>10883</v>
      </c>
      <c r="F4183" s="31">
        <v>43108.561099537037</v>
      </c>
      <c r="G4183" s="31">
        <v>43122</v>
      </c>
      <c r="H4183" s="31">
        <v>43487</v>
      </c>
      <c r="I4183" s="31">
        <v>43138.559733796297</v>
      </c>
      <c r="J4183" s="22" t="s">
        <v>73</v>
      </c>
      <c r="K4183" s="32" t="s">
        <v>95</v>
      </c>
      <c r="L4183" s="32" t="s">
        <v>10884</v>
      </c>
      <c r="N4183" s="24">
        <v>949.38329999999996</v>
      </c>
      <c r="O4183" s="24">
        <v>0</v>
      </c>
      <c r="P4183" s="32" t="s">
        <v>9440</v>
      </c>
      <c r="Q4183" s="43" t="s">
        <v>9441</v>
      </c>
      <c r="R4183" s="43" t="s">
        <v>78</v>
      </c>
      <c r="S4183" s="47">
        <v>4</v>
      </c>
    </row>
    <row r="4184" spans="1:19" ht="12.75">
      <c r="A4184" s="22" t="s">
        <v>60</v>
      </c>
      <c r="B4184" s="22" t="s">
        <v>10819</v>
      </c>
      <c r="C4184" s="22" t="s">
        <v>65</v>
      </c>
      <c r="D4184" s="22" t="s">
        <v>61</v>
      </c>
      <c r="E4184" s="22" t="s">
        <v>10885</v>
      </c>
      <c r="F4184" s="31">
        <v>43129.504999999997</v>
      </c>
      <c r="G4184" s="31">
        <v>43151</v>
      </c>
      <c r="H4184" s="31">
        <v>43516</v>
      </c>
      <c r="I4184" s="31">
        <v>43159.501516203702</v>
      </c>
      <c r="J4184" s="22" t="s">
        <v>73</v>
      </c>
      <c r="K4184" s="32" t="s">
        <v>74</v>
      </c>
      <c r="L4184" s="32" t="s">
        <v>10886</v>
      </c>
      <c r="N4184" s="24">
        <v>361.20400000000001</v>
      </c>
      <c r="O4184" s="24">
        <v>322.14</v>
      </c>
      <c r="P4184" s="32" t="s">
        <v>3222</v>
      </c>
      <c r="Q4184" s="43" t="s">
        <v>3223</v>
      </c>
      <c r="R4184" s="43" t="s">
        <v>78</v>
      </c>
      <c r="S4184" s="47">
        <v>5</v>
      </c>
    </row>
    <row r="4185" spans="1:19" ht="12.75">
      <c r="A4185" s="22" t="s">
        <v>60</v>
      </c>
      <c r="B4185" s="22" t="s">
        <v>10792</v>
      </c>
      <c r="C4185" s="22" t="s">
        <v>65</v>
      </c>
      <c r="D4185" s="22" t="s">
        <v>61</v>
      </c>
      <c r="E4185" s="22" t="s">
        <v>10887</v>
      </c>
      <c r="F4185" s="31">
        <v>43112.5621875</v>
      </c>
      <c r="G4185" s="31">
        <v>43134</v>
      </c>
      <c r="H4185" s="31">
        <v>43499</v>
      </c>
      <c r="I4185" s="31">
        <v>43142</v>
      </c>
      <c r="J4185" s="22" t="s">
        <v>73</v>
      </c>
      <c r="K4185" s="32" t="s">
        <v>119</v>
      </c>
      <c r="L4185" s="32" t="s">
        <v>10888</v>
      </c>
      <c r="N4185" s="24">
        <v>1499.815</v>
      </c>
      <c r="O4185" s="24">
        <v>924.25</v>
      </c>
      <c r="P4185" s="32" t="s">
        <v>639</v>
      </c>
      <c r="Q4185" s="43" t="s">
        <v>640</v>
      </c>
      <c r="R4185" s="43" t="s">
        <v>78</v>
      </c>
      <c r="S4185" s="47">
        <v>5</v>
      </c>
    </row>
    <row r="4186" spans="1:19" ht="12.75">
      <c r="A4186" s="22" t="s">
        <v>60</v>
      </c>
      <c r="B4186" s="22" t="s">
        <v>10769</v>
      </c>
      <c r="C4186" s="22" t="s">
        <v>65</v>
      </c>
      <c r="D4186" s="22" t="s">
        <v>61</v>
      </c>
      <c r="E4186" s="22" t="s">
        <v>10889</v>
      </c>
      <c r="F4186" s="31">
        <v>43123.719050925924</v>
      </c>
      <c r="G4186" s="31">
        <v>43130</v>
      </c>
      <c r="H4186" s="31">
        <v>43495</v>
      </c>
      <c r="I4186" s="31">
        <v>43153.714189814811</v>
      </c>
      <c r="J4186" s="22" t="s">
        <v>73</v>
      </c>
      <c r="K4186" s="32" t="s">
        <v>89</v>
      </c>
      <c r="L4186" s="32" t="s">
        <v>10890</v>
      </c>
      <c r="M4186" s="32" t="s">
        <v>10891</v>
      </c>
      <c r="N4186" s="24">
        <v>575.7875</v>
      </c>
      <c r="O4186" s="24">
        <v>328.20</v>
      </c>
      <c r="P4186" s="32" t="s">
        <v>345</v>
      </c>
      <c r="Q4186" s="43" t="s">
        <v>346</v>
      </c>
      <c r="R4186" s="43" t="s">
        <v>78</v>
      </c>
      <c r="S4186" s="47">
        <v>4</v>
      </c>
    </row>
    <row r="4187" spans="1:19" ht="12.75">
      <c r="A4187" s="22" t="s">
        <v>60</v>
      </c>
      <c r="B4187" s="22" t="s">
        <v>10757</v>
      </c>
      <c r="C4187" s="22" t="s">
        <v>65</v>
      </c>
      <c r="D4187" s="22" t="s">
        <v>61</v>
      </c>
      <c r="E4187" s="22" t="s">
        <v>10892</v>
      </c>
      <c r="F4187" s="31">
        <v>43130.62767361111</v>
      </c>
      <c r="G4187" s="31">
        <v>43110</v>
      </c>
      <c r="H4187" s="31">
        <v>43475</v>
      </c>
      <c r="I4187" s="31">
        <v>43160</v>
      </c>
      <c r="J4187" s="22" t="s">
        <v>73</v>
      </c>
      <c r="K4187" s="32" t="s">
        <v>95</v>
      </c>
      <c r="L4187" s="32" t="s">
        <v>10893</v>
      </c>
      <c r="N4187" s="24">
        <v>2945.90</v>
      </c>
      <c r="O4187" s="24">
        <v>0</v>
      </c>
      <c r="P4187" s="32" t="s">
        <v>5265</v>
      </c>
      <c r="Q4187" s="43" t="s">
        <v>5266</v>
      </c>
      <c r="R4187" s="43" t="s">
        <v>78</v>
      </c>
      <c r="S4187" s="47">
        <v>5</v>
      </c>
    </row>
    <row r="4188" spans="1:19" ht="12.75">
      <c r="A4188" s="22" t="s">
        <v>60</v>
      </c>
      <c r="B4188" s="22" t="s">
        <v>10766</v>
      </c>
      <c r="C4188" s="22" t="s">
        <v>65</v>
      </c>
      <c r="D4188" s="22" t="s">
        <v>61</v>
      </c>
      <c r="E4188" s="22" t="s">
        <v>10894</v>
      </c>
      <c r="F4188" s="31">
        <v>43124.092951388884</v>
      </c>
      <c r="G4188" s="31">
        <v>43159</v>
      </c>
      <c r="H4188" s="31">
        <v>43524</v>
      </c>
      <c r="I4188" s="31">
        <v>43184.092951388884</v>
      </c>
      <c r="J4188" s="22" t="s">
        <v>118</v>
      </c>
      <c r="K4188" s="32" t="s">
        <v>89</v>
      </c>
      <c r="L4188" s="32" t="s">
        <v>10895</v>
      </c>
      <c r="M4188" s="32" t="s">
        <v>10896</v>
      </c>
      <c r="N4188" s="24">
        <v>3516.74</v>
      </c>
      <c r="O4188" s="24">
        <v>3483.67</v>
      </c>
      <c r="P4188" s="32" t="s">
        <v>10897</v>
      </c>
      <c r="Q4188" s="43" t="s">
        <v>10898</v>
      </c>
      <c r="R4188" s="43" t="s">
        <v>78</v>
      </c>
      <c r="S4188" s="47">
        <v>5</v>
      </c>
    </row>
    <row r="4189" spans="1:19" ht="12.75">
      <c r="A4189" s="22" t="s">
        <v>60</v>
      </c>
      <c r="B4189" s="22" t="s">
        <v>10779</v>
      </c>
      <c r="C4189" s="22" t="s">
        <v>65</v>
      </c>
      <c r="D4189" s="22" t="s">
        <v>61</v>
      </c>
      <c r="E4189" s="22" t="s">
        <v>10899</v>
      </c>
      <c r="F4189" s="31">
        <v>43119.572824074072</v>
      </c>
      <c r="G4189" s="31">
        <v>43140</v>
      </c>
      <c r="H4189" s="31">
        <v>43505</v>
      </c>
      <c r="I4189" s="31">
        <v>43149</v>
      </c>
      <c r="J4189" s="22" t="s">
        <v>73</v>
      </c>
      <c r="K4189" s="32" t="s">
        <v>74</v>
      </c>
      <c r="L4189" s="32" t="s">
        <v>10900</v>
      </c>
      <c r="N4189" s="24">
        <v>641.84</v>
      </c>
      <c r="O4189" s="24">
        <v>747.80</v>
      </c>
      <c r="P4189" s="32" t="s">
        <v>132</v>
      </c>
      <c r="Q4189" s="43" t="s">
        <v>133</v>
      </c>
      <c r="R4189" s="43" t="s">
        <v>78</v>
      </c>
      <c r="S4189" s="47">
        <v>3</v>
      </c>
    </row>
    <row r="4190" spans="1:19" ht="12.75">
      <c r="A4190" s="22" t="s">
        <v>60</v>
      </c>
      <c r="B4190" s="22" t="s">
        <v>10834</v>
      </c>
      <c r="C4190" s="22" t="s">
        <v>65</v>
      </c>
      <c r="D4190" s="22" t="s">
        <v>61</v>
      </c>
      <c r="E4190" s="22" t="s">
        <v>10901</v>
      </c>
      <c r="F4190" s="31">
        <v>43131.492789351847</v>
      </c>
      <c r="G4190" s="31">
        <v>43132</v>
      </c>
      <c r="H4190" s="31">
        <v>43497</v>
      </c>
      <c r="I4190" s="31">
        <v>43161</v>
      </c>
      <c r="J4190" s="22" t="s">
        <v>73</v>
      </c>
      <c r="K4190" s="32" t="s">
        <v>95</v>
      </c>
      <c r="L4190" s="32" t="s">
        <v>10902</v>
      </c>
      <c r="N4190" s="24">
        <v>1477.845</v>
      </c>
      <c r="O4190" s="24">
        <v>0</v>
      </c>
      <c r="P4190" s="32" t="s">
        <v>397</v>
      </c>
      <c r="Q4190" s="43" t="s">
        <v>398</v>
      </c>
      <c r="R4190" s="43" t="s">
        <v>78</v>
      </c>
      <c r="S4190" s="47">
        <v>5</v>
      </c>
    </row>
    <row r="4191" spans="1:19" ht="12.75">
      <c r="A4191" s="22" t="s">
        <v>60</v>
      </c>
      <c r="B4191" s="22" t="s">
        <v>10782</v>
      </c>
      <c r="C4191" s="22" t="s">
        <v>65</v>
      </c>
      <c r="D4191" s="22" t="s">
        <v>61</v>
      </c>
      <c r="E4191" s="22" t="s">
        <v>10903</v>
      </c>
      <c r="F4191" s="31">
        <v>43109.666261574072</v>
      </c>
      <c r="G4191" s="31">
        <v>42971</v>
      </c>
      <c r="H4191" s="31">
        <v>43336</v>
      </c>
      <c r="I4191" s="31">
        <v>43139.666018518517</v>
      </c>
      <c r="J4191" s="22" t="s">
        <v>124</v>
      </c>
      <c r="K4191" s="32" t="s">
        <v>89</v>
      </c>
      <c r="L4191" s="32" t="s">
        <v>10904</v>
      </c>
      <c r="M4191" s="32" t="s">
        <v>10905</v>
      </c>
      <c r="N4191" s="24">
        <v>-408.43</v>
      </c>
      <c r="O4191" s="24">
        <v>-408.43</v>
      </c>
      <c r="P4191" s="32" t="s">
        <v>180</v>
      </c>
      <c r="Q4191" s="43" t="s">
        <v>181</v>
      </c>
      <c r="R4191" s="43" t="s">
        <v>78</v>
      </c>
      <c r="S4191" s="47">
        <v>1</v>
      </c>
    </row>
    <row r="4192" spans="1:19" ht="12.75">
      <c r="A4192" s="22" t="s">
        <v>60</v>
      </c>
      <c r="B4192" s="22" t="s">
        <v>10757</v>
      </c>
      <c r="C4192" s="22" t="s">
        <v>65</v>
      </c>
      <c r="D4192" s="22" t="s">
        <v>61</v>
      </c>
      <c r="E4192" s="22" t="s">
        <v>10906</v>
      </c>
      <c r="F4192" s="31">
        <v>43116.563923611109</v>
      </c>
      <c r="G4192" s="31">
        <v>43123</v>
      </c>
      <c r="H4192" s="31">
        <v>43488</v>
      </c>
      <c r="I4192" s="31">
        <v>43146</v>
      </c>
      <c r="J4192" s="22" t="s">
        <v>73</v>
      </c>
      <c r="K4192" s="32" t="s">
        <v>74</v>
      </c>
      <c r="L4192" s="32" t="s">
        <v>10907</v>
      </c>
      <c r="N4192" s="24">
        <v>3117.5365999999999</v>
      </c>
      <c r="O4192" s="24">
        <v>0</v>
      </c>
      <c r="P4192" s="32" t="s">
        <v>5039</v>
      </c>
      <c r="Q4192" s="43" t="s">
        <v>5040</v>
      </c>
      <c r="R4192" s="43" t="s">
        <v>78</v>
      </c>
      <c r="S4192" s="47">
        <v>5</v>
      </c>
    </row>
    <row r="4193" spans="1:19" ht="12.75">
      <c r="A4193" s="22" t="s">
        <v>60</v>
      </c>
      <c r="B4193" s="22" t="s">
        <v>10757</v>
      </c>
      <c r="C4193" s="22" t="s">
        <v>65</v>
      </c>
      <c r="D4193" s="22" t="s">
        <v>61</v>
      </c>
      <c r="E4193" s="22" t="s">
        <v>10908</v>
      </c>
      <c r="F4193" s="31">
        <v>43130.393414351849</v>
      </c>
      <c r="G4193" s="31">
        <v>43160</v>
      </c>
      <c r="H4193" s="31">
        <v>43525</v>
      </c>
      <c r="I4193" s="31">
        <v>43160</v>
      </c>
      <c r="J4193" s="22" t="s">
        <v>73</v>
      </c>
      <c r="K4193" s="32" t="s">
        <v>74</v>
      </c>
      <c r="L4193" s="32" t="s">
        <v>10909</v>
      </c>
      <c r="N4193" s="24">
        <v>9339.7900000000009</v>
      </c>
      <c r="O4193" s="24">
        <v>9339.7900000000009</v>
      </c>
      <c r="P4193" s="32" t="s">
        <v>192</v>
      </c>
      <c r="Q4193" s="43" t="s">
        <v>193</v>
      </c>
      <c r="R4193" s="43" t="s">
        <v>78</v>
      </c>
      <c r="S4193" s="47">
        <v>4</v>
      </c>
    </row>
    <row r="4194" spans="1:19" ht="12.75">
      <c r="A4194" s="22" t="s">
        <v>60</v>
      </c>
      <c r="B4194" s="22" t="s">
        <v>10782</v>
      </c>
      <c r="C4194" s="22" t="s">
        <v>65</v>
      </c>
      <c r="D4194" s="22" t="s">
        <v>61</v>
      </c>
      <c r="E4194" s="22" t="s">
        <v>10910</v>
      </c>
      <c r="F4194" s="31">
        <v>43116.727233796293</v>
      </c>
      <c r="G4194" s="31">
        <v>43116</v>
      </c>
      <c r="H4194" s="31">
        <v>43481</v>
      </c>
      <c r="I4194" s="31">
        <v>43146.724108796298</v>
      </c>
      <c r="J4194" s="22" t="s">
        <v>73</v>
      </c>
      <c r="K4194" s="32" t="s">
        <v>95</v>
      </c>
      <c r="L4194" s="32" t="s">
        <v>10911</v>
      </c>
      <c r="N4194" s="24">
        <v>610.16</v>
      </c>
      <c r="O4194" s="24">
        <v>0</v>
      </c>
      <c r="P4194" s="32" t="s">
        <v>3334</v>
      </c>
      <c r="Q4194" s="43" t="s">
        <v>3335</v>
      </c>
      <c r="R4194" s="43" t="s">
        <v>78</v>
      </c>
      <c r="S4194" s="47">
        <v>5</v>
      </c>
    </row>
    <row r="4195" spans="1:19" ht="12.75">
      <c r="A4195" s="22" t="s">
        <v>60</v>
      </c>
      <c r="B4195" s="22" t="s">
        <v>10757</v>
      </c>
      <c r="C4195" s="22" t="s">
        <v>65</v>
      </c>
      <c r="D4195" s="22" t="s">
        <v>61</v>
      </c>
      <c r="E4195" s="22" t="s">
        <v>10912</v>
      </c>
      <c r="F4195" s="31">
        <v>43117.45711805555</v>
      </c>
      <c r="G4195" s="31">
        <v>43117</v>
      </c>
      <c r="H4195" s="31">
        <v>43482</v>
      </c>
      <c r="I4195" s="31">
        <v>43147</v>
      </c>
      <c r="J4195" s="22" t="s">
        <v>73</v>
      </c>
      <c r="K4195" s="32" t="s">
        <v>95</v>
      </c>
      <c r="L4195" s="32" t="s">
        <v>10913</v>
      </c>
      <c r="N4195" s="24">
        <v>3309.4949999999999</v>
      </c>
      <c r="O4195" s="24">
        <v>0</v>
      </c>
      <c r="P4195" s="32" t="s">
        <v>176</v>
      </c>
      <c r="Q4195" s="43" t="s">
        <v>177</v>
      </c>
      <c r="R4195" s="43" t="s">
        <v>78</v>
      </c>
      <c r="S4195" s="47">
        <v>5</v>
      </c>
    </row>
    <row r="4196" spans="1:19" ht="12.75">
      <c r="A4196" s="22" t="s">
        <v>60</v>
      </c>
      <c r="B4196" s="22" t="s">
        <v>10769</v>
      </c>
      <c r="C4196" s="22" t="s">
        <v>65</v>
      </c>
      <c r="D4196" s="22" t="s">
        <v>61</v>
      </c>
      <c r="E4196" s="22" t="s">
        <v>10914</v>
      </c>
      <c r="F4196" s="31">
        <v>43125.465833333328</v>
      </c>
      <c r="G4196" s="31">
        <v>43131</v>
      </c>
      <c r="H4196" s="31">
        <v>43496</v>
      </c>
      <c r="I4196" s="31">
        <v>43155.458240740736</v>
      </c>
      <c r="J4196" s="22" t="s">
        <v>73</v>
      </c>
      <c r="K4196" s="32" t="s">
        <v>95</v>
      </c>
      <c r="L4196" s="32" t="s">
        <v>10915</v>
      </c>
      <c r="N4196" s="24">
        <v>960.6125</v>
      </c>
      <c r="O4196" s="24">
        <v>0</v>
      </c>
      <c r="P4196" s="32" t="s">
        <v>975</v>
      </c>
      <c r="Q4196" s="43" t="s">
        <v>976</v>
      </c>
      <c r="R4196" s="43" t="s">
        <v>78</v>
      </c>
      <c r="S4196" s="47">
        <v>5</v>
      </c>
    </row>
    <row r="4197" spans="1:19" ht="12.75">
      <c r="A4197" s="22" t="s">
        <v>60</v>
      </c>
      <c r="B4197" s="22" t="s">
        <v>10766</v>
      </c>
      <c r="C4197" s="22" t="s">
        <v>65</v>
      </c>
      <c r="D4197" s="22" t="s">
        <v>61</v>
      </c>
      <c r="E4197" s="22" t="s">
        <v>10916</v>
      </c>
      <c r="F4197" s="31">
        <v>43112.548043981478</v>
      </c>
      <c r="G4197" s="31">
        <v>43131</v>
      </c>
      <c r="H4197" s="31">
        <v>43496</v>
      </c>
      <c r="I4197" s="31">
        <v>43142</v>
      </c>
      <c r="J4197" s="22" t="s">
        <v>73</v>
      </c>
      <c r="K4197" s="32" t="s">
        <v>119</v>
      </c>
      <c r="L4197" s="32" t="s">
        <v>10917</v>
      </c>
      <c r="N4197" s="24">
        <v>1457.0933</v>
      </c>
      <c r="O4197" s="24">
        <v>1543.92</v>
      </c>
      <c r="P4197" s="32" t="s">
        <v>228</v>
      </c>
      <c r="Q4197" s="43" t="s">
        <v>229</v>
      </c>
      <c r="R4197" s="43" t="s">
        <v>78</v>
      </c>
      <c r="S4197" s="47">
        <v>5</v>
      </c>
    </row>
    <row r="4198" spans="1:19" ht="12.75">
      <c r="A4198" s="22" t="s">
        <v>60</v>
      </c>
      <c r="B4198" s="22" t="s">
        <v>10918</v>
      </c>
      <c r="C4198" s="22" t="s">
        <v>65</v>
      </c>
      <c r="D4198" s="22" t="s">
        <v>61</v>
      </c>
      <c r="E4198" s="22" t="s">
        <v>10919</v>
      </c>
      <c r="F4198" s="31">
        <v>43129.645891203705</v>
      </c>
      <c r="G4198" s="31">
        <v>43160</v>
      </c>
      <c r="H4198" s="31">
        <v>43525</v>
      </c>
      <c r="I4198" s="31">
        <v>43159</v>
      </c>
      <c r="J4198" s="22" t="s">
        <v>73</v>
      </c>
      <c r="K4198" s="32" t="s">
        <v>95</v>
      </c>
      <c r="L4198" s="32" t="s">
        <v>10920</v>
      </c>
      <c r="N4198" s="24">
        <v>0</v>
      </c>
      <c r="O4198" s="24">
        <v>0</v>
      </c>
      <c r="P4198" s="32" t="s">
        <v>8516</v>
      </c>
      <c r="Q4198" s="43" t="s">
        <v>8517</v>
      </c>
      <c r="R4198" s="43" t="s">
        <v>78</v>
      </c>
      <c r="S4198" s="47">
        <v>5</v>
      </c>
    </row>
    <row r="4199" spans="1:19" ht="12.75">
      <c r="A4199" s="22" t="s">
        <v>60</v>
      </c>
      <c r="B4199" s="22" t="s">
        <v>10921</v>
      </c>
      <c r="C4199" s="22" t="s">
        <v>65</v>
      </c>
      <c r="D4199" s="22" t="s">
        <v>61</v>
      </c>
      <c r="E4199" s="22" t="s">
        <v>10922</v>
      </c>
      <c r="F4199" s="31">
        <v>43116.642349537033</v>
      </c>
      <c r="G4199" s="31">
        <v>43146</v>
      </c>
      <c r="H4199" s="31">
        <v>43511</v>
      </c>
      <c r="I4199" s="31">
        <v>43146</v>
      </c>
      <c r="J4199" s="22" t="s">
        <v>73</v>
      </c>
      <c r="K4199" s="32" t="s">
        <v>95</v>
      </c>
      <c r="L4199" s="32" t="s">
        <v>10923</v>
      </c>
      <c r="N4199" s="24">
        <v>1006.0866</v>
      </c>
      <c r="O4199" s="24">
        <v>0</v>
      </c>
      <c r="P4199" s="32" t="s">
        <v>508</v>
      </c>
      <c r="Q4199" s="43" t="s">
        <v>509</v>
      </c>
      <c r="R4199" s="43" t="s">
        <v>78</v>
      </c>
      <c r="S4199" s="47">
        <v>5</v>
      </c>
    </row>
    <row r="4200" spans="1:19" ht="12.75">
      <c r="A4200" s="22" t="s">
        <v>60</v>
      </c>
      <c r="B4200" s="22" t="s">
        <v>10769</v>
      </c>
      <c r="C4200" s="22" t="s">
        <v>65</v>
      </c>
      <c r="D4200" s="22" t="s">
        <v>61</v>
      </c>
      <c r="E4200" s="22" t="s">
        <v>10924</v>
      </c>
      <c r="F4200" s="31">
        <v>43111.462245370371</v>
      </c>
      <c r="G4200" s="31">
        <v>43111</v>
      </c>
      <c r="H4200" s="31">
        <v>43476</v>
      </c>
      <c r="I4200" s="31">
        <v>43141.451527777775</v>
      </c>
      <c r="J4200" s="22" t="s">
        <v>73</v>
      </c>
      <c r="K4200" s="32" t="s">
        <v>95</v>
      </c>
      <c r="L4200" s="32" t="s">
        <v>10925</v>
      </c>
      <c r="N4200" s="24">
        <v>6543.6975000000002</v>
      </c>
      <c r="O4200" s="24">
        <v>0</v>
      </c>
      <c r="P4200" s="32" t="s">
        <v>2700</v>
      </c>
      <c r="Q4200" s="43" t="s">
        <v>2701</v>
      </c>
      <c r="R4200" s="43" t="s">
        <v>112</v>
      </c>
      <c r="S4200" s="47">
        <v>5</v>
      </c>
    </row>
    <row r="4201" spans="1:19" ht="12.75">
      <c r="A4201" s="22" t="s">
        <v>60</v>
      </c>
      <c r="B4201" s="22" t="s">
        <v>10926</v>
      </c>
      <c r="C4201" s="22" t="s">
        <v>65</v>
      </c>
      <c r="D4201" s="22" t="s">
        <v>61</v>
      </c>
      <c r="E4201" s="22" t="s">
        <v>10927</v>
      </c>
      <c r="F4201" s="31">
        <v>43122.622407407405</v>
      </c>
      <c r="G4201" s="31">
        <v>43128</v>
      </c>
      <c r="H4201" s="31">
        <v>43493</v>
      </c>
      <c r="I4201" s="31">
        <v>43152.619363425925</v>
      </c>
      <c r="J4201" s="22" t="s">
        <v>73</v>
      </c>
      <c r="K4201" s="32" t="s">
        <v>95</v>
      </c>
      <c r="L4201" s="32" t="s">
        <v>10928</v>
      </c>
      <c r="N4201" s="24">
        <v>2571.0740000000001</v>
      </c>
      <c r="O4201" s="24">
        <v>0</v>
      </c>
      <c r="P4201" s="32" t="s">
        <v>3485</v>
      </c>
      <c r="Q4201" s="43" t="s">
        <v>3486</v>
      </c>
      <c r="R4201" s="43" t="s">
        <v>78</v>
      </c>
      <c r="S4201" s="47">
        <v>5</v>
      </c>
    </row>
    <row r="4202" spans="1:19" ht="12.75">
      <c r="A4202" s="22" t="s">
        <v>60</v>
      </c>
      <c r="B4202" s="22" t="s">
        <v>10757</v>
      </c>
      <c r="C4202" s="22" t="s">
        <v>65</v>
      </c>
      <c r="D4202" s="22" t="s">
        <v>61</v>
      </c>
      <c r="E4202" s="22" t="s">
        <v>10929</v>
      </c>
      <c r="F4202" s="31">
        <v>43122.702905092592</v>
      </c>
      <c r="G4202" s="31">
        <v>43122</v>
      </c>
      <c r="H4202" s="31">
        <v>43487</v>
      </c>
      <c r="I4202" s="31">
        <v>43152</v>
      </c>
      <c r="J4202" s="22" t="s">
        <v>73</v>
      </c>
      <c r="K4202" s="32" t="s">
        <v>95</v>
      </c>
      <c r="L4202" s="32" t="s">
        <v>10930</v>
      </c>
      <c r="N4202" s="24">
        <v>0</v>
      </c>
      <c r="O4202" s="24">
        <v>0</v>
      </c>
      <c r="P4202" s="32" t="s">
        <v>581</v>
      </c>
      <c r="Q4202" s="43" t="s">
        <v>582</v>
      </c>
      <c r="R4202" s="43" t="s">
        <v>78</v>
      </c>
      <c r="S4202" s="47">
        <v>5</v>
      </c>
    </row>
    <row r="4203" spans="1:19" ht="12.75">
      <c r="A4203" s="22" t="s">
        <v>60</v>
      </c>
      <c r="B4203" s="22" t="s">
        <v>10918</v>
      </c>
      <c r="C4203" s="22" t="s">
        <v>65</v>
      </c>
      <c r="D4203" s="22" t="s">
        <v>61</v>
      </c>
      <c r="E4203" s="22" t="s">
        <v>10931</v>
      </c>
      <c r="F4203" s="31">
        <v>43122.641828703701</v>
      </c>
      <c r="G4203" s="31">
        <v>43145</v>
      </c>
      <c r="H4203" s="31">
        <v>43510</v>
      </c>
      <c r="I4203" s="31">
        <v>43152</v>
      </c>
      <c r="J4203" s="22" t="s">
        <v>73</v>
      </c>
      <c r="K4203" s="32" t="s">
        <v>95</v>
      </c>
      <c r="L4203" s="32" t="s">
        <v>10932</v>
      </c>
      <c r="N4203" s="24">
        <v>0</v>
      </c>
      <c r="O4203" s="24">
        <v>0</v>
      </c>
      <c r="P4203" s="32" t="s">
        <v>3023</v>
      </c>
      <c r="Q4203" s="43" t="s">
        <v>3024</v>
      </c>
      <c r="R4203" s="43" t="s">
        <v>78</v>
      </c>
      <c r="S4203" s="47">
        <v>4</v>
      </c>
    </row>
    <row r="4204" spans="1:19" ht="12.75">
      <c r="A4204" s="22" t="s">
        <v>60</v>
      </c>
      <c r="B4204" s="22" t="s">
        <v>10819</v>
      </c>
      <c r="C4204" s="22" t="s">
        <v>65</v>
      </c>
      <c r="D4204" s="22" t="s">
        <v>61</v>
      </c>
      <c r="E4204" s="22" t="s">
        <v>10933</v>
      </c>
      <c r="F4204" s="31">
        <v>43119.713020833333</v>
      </c>
      <c r="G4204" s="31">
        <v>43031</v>
      </c>
      <c r="H4204" s="31">
        <v>43396</v>
      </c>
      <c r="I4204" s="31">
        <v>43149.710659722223</v>
      </c>
      <c r="J4204" s="22" t="s">
        <v>145</v>
      </c>
      <c r="K4204" s="32" t="s">
        <v>89</v>
      </c>
      <c r="L4204" s="32" t="s">
        <v>10934</v>
      </c>
      <c r="M4204" s="32" t="s">
        <v>10822</v>
      </c>
      <c r="N4204" s="24">
        <v>0</v>
      </c>
      <c r="O4204" s="24">
        <v>0</v>
      </c>
      <c r="P4204" s="32" t="s">
        <v>354</v>
      </c>
      <c r="Q4204" s="43" t="s">
        <v>355</v>
      </c>
      <c r="R4204" s="43" t="s">
        <v>78</v>
      </c>
      <c r="S4204" s="47">
        <v>1</v>
      </c>
    </row>
    <row r="4205" spans="1:19" ht="12.75">
      <c r="A4205" s="22" t="s">
        <v>60</v>
      </c>
      <c r="B4205" s="22" t="s">
        <v>10935</v>
      </c>
      <c r="C4205" s="22" t="s">
        <v>65</v>
      </c>
      <c r="D4205" s="22" t="s">
        <v>61</v>
      </c>
      <c r="E4205" s="22" t="s">
        <v>10936</v>
      </c>
      <c r="F4205" s="31">
        <v>43115.300300925926</v>
      </c>
      <c r="G4205" s="31">
        <v>43159</v>
      </c>
      <c r="H4205" s="31">
        <v>43524</v>
      </c>
      <c r="I4205" s="31">
        <v>43175.300300925926</v>
      </c>
      <c r="J4205" s="22" t="s">
        <v>73</v>
      </c>
      <c r="K4205" s="32" t="s">
        <v>95</v>
      </c>
      <c r="L4205" s="32" t="s">
        <v>10937</v>
      </c>
      <c r="N4205" s="24">
        <v>0</v>
      </c>
      <c r="O4205" s="24">
        <v>0</v>
      </c>
      <c r="P4205" s="32" t="s">
        <v>5125</v>
      </c>
      <c r="Q4205" s="43" t="s">
        <v>5126</v>
      </c>
      <c r="R4205" s="43" t="s">
        <v>78</v>
      </c>
      <c r="S4205" s="47">
        <v>5</v>
      </c>
    </row>
    <row r="4206" spans="1:19" ht="12.75">
      <c r="A4206" s="22" t="s">
        <v>60</v>
      </c>
      <c r="B4206" s="22" t="s">
        <v>10810</v>
      </c>
      <c r="C4206" s="22" t="s">
        <v>65</v>
      </c>
      <c r="D4206" s="22" t="s">
        <v>61</v>
      </c>
      <c r="E4206" s="22" t="s">
        <v>10938</v>
      </c>
      <c r="F4206" s="31">
        <v>43125.08798611111</v>
      </c>
      <c r="G4206" s="31">
        <v>43160</v>
      </c>
      <c r="H4206" s="31">
        <v>43525</v>
      </c>
      <c r="I4206" s="31">
        <v>43185.08798611111</v>
      </c>
      <c r="J4206" s="22" t="s">
        <v>118</v>
      </c>
      <c r="K4206" s="32" t="s">
        <v>119</v>
      </c>
      <c r="L4206" s="32" t="s">
        <v>10939</v>
      </c>
      <c r="N4206" s="24">
        <v>1960.90</v>
      </c>
      <c r="O4206" s="24">
        <v>1960.90</v>
      </c>
      <c r="P4206" s="32" t="s">
        <v>2939</v>
      </c>
      <c r="Q4206" s="43" t="s">
        <v>2940</v>
      </c>
      <c r="R4206" s="43" t="s">
        <v>78</v>
      </c>
      <c r="S4206" s="47">
        <v>1</v>
      </c>
    </row>
    <row r="4207" spans="1:19" ht="12.75">
      <c r="A4207" s="22" t="s">
        <v>60</v>
      </c>
      <c r="B4207" s="22" t="s">
        <v>10935</v>
      </c>
      <c r="C4207" s="22" t="s">
        <v>65</v>
      </c>
      <c r="D4207" s="22" t="s">
        <v>61</v>
      </c>
      <c r="E4207" s="22" t="s">
        <v>10940</v>
      </c>
      <c r="F4207" s="31">
        <v>43129.436342592591</v>
      </c>
      <c r="G4207" s="31">
        <v>43157</v>
      </c>
      <c r="H4207" s="31">
        <v>43522</v>
      </c>
      <c r="I4207" s="31">
        <v>43159.435474537036</v>
      </c>
      <c r="J4207" s="22" t="s">
        <v>73</v>
      </c>
      <c r="K4207" s="32" t="s">
        <v>74</v>
      </c>
      <c r="L4207" s="32" t="s">
        <v>10941</v>
      </c>
      <c r="N4207" s="24">
        <v>1061.3900000000001</v>
      </c>
      <c r="O4207" s="24">
        <v>879.55</v>
      </c>
      <c r="P4207" s="32" t="s">
        <v>764</v>
      </c>
      <c r="Q4207" s="43" t="s">
        <v>765</v>
      </c>
      <c r="R4207" s="43" t="s">
        <v>78</v>
      </c>
      <c r="S4207" s="47">
        <v>5</v>
      </c>
    </row>
    <row r="4208" spans="1:19" ht="12.75">
      <c r="A4208" s="22" t="s">
        <v>60</v>
      </c>
      <c r="B4208" s="22" t="s">
        <v>10757</v>
      </c>
      <c r="C4208" s="22" t="s">
        <v>65</v>
      </c>
      <c r="D4208" s="22" t="s">
        <v>61</v>
      </c>
      <c r="E4208" s="22" t="s">
        <v>10942</v>
      </c>
      <c r="F4208" s="31">
        <v>43124.502581018518</v>
      </c>
      <c r="G4208" s="31">
        <v>43124</v>
      </c>
      <c r="H4208" s="31">
        <v>43490</v>
      </c>
      <c r="I4208" s="31">
        <v>43154</v>
      </c>
      <c r="J4208" s="22" t="s">
        <v>73</v>
      </c>
      <c r="K4208" s="32" t="s">
        <v>95</v>
      </c>
      <c r="L4208" s="32" t="s">
        <v>10943</v>
      </c>
      <c r="N4208" s="24">
        <v>1543.9833000000001</v>
      </c>
      <c r="O4208" s="24">
        <v>0</v>
      </c>
      <c r="P4208" s="32" t="s">
        <v>472</v>
      </c>
      <c r="Q4208" s="43" t="s">
        <v>473</v>
      </c>
      <c r="R4208" s="43" t="s">
        <v>78</v>
      </c>
      <c r="S4208" s="47">
        <v>5</v>
      </c>
    </row>
    <row r="4209" spans="1:19" ht="12.75">
      <c r="A4209" s="22" t="s">
        <v>60</v>
      </c>
      <c r="B4209" s="22" t="s">
        <v>10944</v>
      </c>
      <c r="C4209" s="22" t="s">
        <v>65</v>
      </c>
      <c r="D4209" s="22" t="s">
        <v>61</v>
      </c>
      <c r="E4209" s="22" t="s">
        <v>10945</v>
      </c>
      <c r="F4209" s="31">
        <v>43103.591273148144</v>
      </c>
      <c r="G4209" s="31">
        <v>43103</v>
      </c>
      <c r="H4209" s="31">
        <v>43468</v>
      </c>
      <c r="I4209" s="31">
        <v>43133</v>
      </c>
      <c r="J4209" s="22" t="s">
        <v>73</v>
      </c>
      <c r="K4209" s="32" t="s">
        <v>74</v>
      </c>
      <c r="L4209" s="32" t="s">
        <v>10946</v>
      </c>
      <c r="N4209" s="24">
        <v>3268.04</v>
      </c>
      <c r="O4209" s="24">
        <v>3268.04</v>
      </c>
      <c r="P4209" s="32" t="s">
        <v>1285</v>
      </c>
      <c r="Q4209" s="43" t="s">
        <v>1286</v>
      </c>
      <c r="R4209" s="43" t="s">
        <v>78</v>
      </c>
      <c r="S4209" s="47">
        <v>1</v>
      </c>
    </row>
    <row r="4210" spans="1:19" ht="12.75">
      <c r="A4210" s="22" t="s">
        <v>60</v>
      </c>
      <c r="B4210" s="22" t="s">
        <v>10810</v>
      </c>
      <c r="C4210" s="22" t="s">
        <v>65</v>
      </c>
      <c r="D4210" s="22" t="s">
        <v>61</v>
      </c>
      <c r="E4210" s="22" t="s">
        <v>10947</v>
      </c>
      <c r="F4210" s="31">
        <v>43125.087997685187</v>
      </c>
      <c r="G4210" s="31">
        <v>43160</v>
      </c>
      <c r="H4210" s="31">
        <v>43525</v>
      </c>
      <c r="I4210" s="31">
        <v>43185.087997685187</v>
      </c>
      <c r="J4210" s="22" t="s">
        <v>118</v>
      </c>
      <c r="K4210" s="32" t="s">
        <v>119</v>
      </c>
      <c r="L4210" s="32" t="s">
        <v>10948</v>
      </c>
      <c r="N4210" s="24">
        <v>658.34</v>
      </c>
      <c r="O4210" s="24">
        <v>658.34</v>
      </c>
      <c r="P4210" s="32" t="s">
        <v>6278</v>
      </c>
      <c r="Q4210" s="43" t="s">
        <v>6279</v>
      </c>
      <c r="R4210" s="43" t="s">
        <v>78</v>
      </c>
      <c r="S4210" s="47">
        <v>1</v>
      </c>
    </row>
    <row r="4211" spans="1:19" ht="12.75">
      <c r="A4211" s="22" t="s">
        <v>60</v>
      </c>
      <c r="B4211" s="22" t="s">
        <v>10926</v>
      </c>
      <c r="C4211" s="22" t="s">
        <v>65</v>
      </c>
      <c r="D4211" s="22" t="s">
        <v>61</v>
      </c>
      <c r="E4211" s="22" t="s">
        <v>10949</v>
      </c>
      <c r="F4211" s="31">
        <v>43103.626886574071</v>
      </c>
      <c r="G4211" s="31">
        <v>43078</v>
      </c>
      <c r="H4211" s="31">
        <v>43443</v>
      </c>
      <c r="I4211" s="31">
        <v>43133.626585648148</v>
      </c>
      <c r="J4211" s="22" t="s">
        <v>124</v>
      </c>
      <c r="K4211" s="32" t="s">
        <v>89</v>
      </c>
      <c r="L4211" s="32" t="s">
        <v>10950</v>
      </c>
      <c r="M4211" s="32" t="s">
        <v>10951</v>
      </c>
      <c r="N4211" s="24">
        <v>-2970.48</v>
      </c>
      <c r="O4211" s="24">
        <v>-2970.48</v>
      </c>
      <c r="P4211" s="32" t="s">
        <v>393</v>
      </c>
      <c r="Q4211" s="43" t="s">
        <v>394</v>
      </c>
      <c r="R4211" s="43" t="s">
        <v>78</v>
      </c>
      <c r="S4211" s="47">
        <v>1</v>
      </c>
    </row>
    <row r="4212" spans="1:19" ht="12.75">
      <c r="A4212" s="22" t="s">
        <v>60</v>
      </c>
      <c r="B4212" s="22" t="s">
        <v>10952</v>
      </c>
      <c r="C4212" s="22" t="s">
        <v>65</v>
      </c>
      <c r="D4212" s="22" t="s">
        <v>61</v>
      </c>
      <c r="E4212" s="22" t="s">
        <v>10953</v>
      </c>
      <c r="F4212" s="31">
        <v>43130.690428240741</v>
      </c>
      <c r="G4212" s="31">
        <v>43152</v>
      </c>
      <c r="H4212" s="31">
        <v>43517</v>
      </c>
      <c r="I4212" s="31">
        <v>43160</v>
      </c>
      <c r="J4212" s="22" t="s">
        <v>73</v>
      </c>
      <c r="K4212" s="32" t="s">
        <v>95</v>
      </c>
      <c r="L4212" s="32" t="s">
        <v>10954</v>
      </c>
      <c r="N4212" s="24">
        <v>3958.41</v>
      </c>
      <c r="O4212" s="24">
        <v>0</v>
      </c>
      <c r="P4212" s="32" t="s">
        <v>286</v>
      </c>
      <c r="Q4212" s="43" t="s">
        <v>287</v>
      </c>
      <c r="R4212" s="43" t="s">
        <v>78</v>
      </c>
      <c r="S4212" s="47">
        <v>5</v>
      </c>
    </row>
    <row r="4213" spans="1:19" ht="12.75">
      <c r="A4213" s="22" t="s">
        <v>60</v>
      </c>
      <c r="B4213" s="22" t="s">
        <v>10854</v>
      </c>
      <c r="C4213" s="22" t="s">
        <v>65</v>
      </c>
      <c r="D4213" s="22" t="s">
        <v>61</v>
      </c>
      <c r="E4213" s="22" t="s">
        <v>10955</v>
      </c>
      <c r="F4213" s="31">
        <v>43108.611921296295</v>
      </c>
      <c r="G4213" s="31">
        <v>43132</v>
      </c>
      <c r="H4213" s="31">
        <v>43497</v>
      </c>
      <c r="I4213" s="31">
        <v>43138</v>
      </c>
      <c r="J4213" s="22" t="s">
        <v>73</v>
      </c>
      <c r="K4213" s="32" t="s">
        <v>95</v>
      </c>
      <c r="L4213" s="32" t="s">
        <v>10956</v>
      </c>
      <c r="N4213" s="24">
        <v>0</v>
      </c>
      <c r="O4213" s="24">
        <v>0</v>
      </c>
      <c r="P4213" s="32" t="s">
        <v>455</v>
      </c>
      <c r="Q4213" s="43" t="s">
        <v>456</v>
      </c>
      <c r="R4213" s="43" t="s">
        <v>78</v>
      </c>
      <c r="S4213" s="47">
        <v>5</v>
      </c>
    </row>
    <row r="4214" spans="1:19" ht="12.75">
      <c r="A4214" s="22" t="s">
        <v>60</v>
      </c>
      <c r="B4214" s="22" t="s">
        <v>10769</v>
      </c>
      <c r="C4214" s="22" t="s">
        <v>65</v>
      </c>
      <c r="D4214" s="22" t="s">
        <v>61</v>
      </c>
      <c r="E4214" s="22" t="s">
        <v>10957</v>
      </c>
      <c r="F4214" s="31">
        <v>43124.470833333333</v>
      </c>
      <c r="G4214" s="31">
        <v>43153</v>
      </c>
      <c r="H4214" s="31">
        <v>43518</v>
      </c>
      <c r="I4214" s="31">
        <v>43154.459479166668</v>
      </c>
      <c r="J4214" s="22" t="s">
        <v>73</v>
      </c>
      <c r="K4214" s="32" t="s">
        <v>95</v>
      </c>
      <c r="L4214" s="32" t="s">
        <v>10958</v>
      </c>
      <c r="N4214" s="24">
        <v>0</v>
      </c>
      <c r="O4214" s="24">
        <v>0</v>
      </c>
      <c r="P4214" s="32" t="s">
        <v>176</v>
      </c>
      <c r="Q4214" s="43" t="s">
        <v>177</v>
      </c>
      <c r="R4214" s="43" t="s">
        <v>78</v>
      </c>
      <c r="S4214" s="47">
        <v>4</v>
      </c>
    </row>
    <row r="4215" spans="1:19" ht="12.75">
      <c r="A4215" s="22" t="s">
        <v>60</v>
      </c>
      <c r="B4215" s="22" t="s">
        <v>10757</v>
      </c>
      <c r="C4215" s="22" t="s">
        <v>65</v>
      </c>
      <c r="D4215" s="22" t="s">
        <v>61</v>
      </c>
      <c r="E4215" s="22" t="s">
        <v>10959</v>
      </c>
      <c r="F4215" s="31">
        <v>43112.695775462962</v>
      </c>
      <c r="G4215" s="31">
        <v>43144</v>
      </c>
      <c r="H4215" s="31">
        <v>43509</v>
      </c>
      <c r="I4215" s="31">
        <v>43142</v>
      </c>
      <c r="J4215" s="22" t="s">
        <v>73</v>
      </c>
      <c r="K4215" s="32" t="s">
        <v>95</v>
      </c>
      <c r="L4215" s="32" t="s">
        <v>10960</v>
      </c>
      <c r="N4215" s="24">
        <v>436.14</v>
      </c>
      <c r="O4215" s="24">
        <v>0</v>
      </c>
      <c r="P4215" s="32" t="s">
        <v>601</v>
      </c>
      <c r="Q4215" s="43" t="s">
        <v>602</v>
      </c>
      <c r="R4215" s="43" t="s">
        <v>78</v>
      </c>
      <c r="S4215" s="47">
        <v>4</v>
      </c>
    </row>
    <row r="4216" spans="1:19" ht="12.75">
      <c r="A4216" s="22" t="s">
        <v>60</v>
      </c>
      <c r="B4216" s="22" t="s">
        <v>10766</v>
      </c>
      <c r="C4216" s="22" t="s">
        <v>65</v>
      </c>
      <c r="D4216" s="22" t="s">
        <v>61</v>
      </c>
      <c r="E4216" s="22" t="s">
        <v>10961</v>
      </c>
      <c r="F4216" s="31">
        <v>43109.712048611109</v>
      </c>
      <c r="G4216" s="31">
        <v>43109</v>
      </c>
      <c r="H4216" s="31">
        <v>43496</v>
      </c>
      <c r="I4216" s="31">
        <v>43139</v>
      </c>
      <c r="J4216" s="22" t="s">
        <v>73</v>
      </c>
      <c r="K4216" s="32" t="s">
        <v>95</v>
      </c>
      <c r="L4216" s="32" t="s">
        <v>10962</v>
      </c>
      <c r="N4216" s="24">
        <v>846.16</v>
      </c>
      <c r="O4216" s="24">
        <v>0</v>
      </c>
      <c r="P4216" s="32" t="s">
        <v>10963</v>
      </c>
      <c r="Q4216" s="43" t="s">
        <v>10964</v>
      </c>
      <c r="R4216" s="43" t="s">
        <v>78</v>
      </c>
      <c r="S4216" s="47">
        <v>5</v>
      </c>
    </row>
    <row r="4217" spans="1:19" ht="12.75">
      <c r="A4217" s="22" t="s">
        <v>60</v>
      </c>
      <c r="B4217" s="22" t="s">
        <v>10965</v>
      </c>
      <c r="C4217" s="22" t="s">
        <v>65</v>
      </c>
      <c r="D4217" s="22" t="s">
        <v>61</v>
      </c>
      <c r="E4217" s="22" t="s">
        <v>10966</v>
      </c>
      <c r="F4217" s="31">
        <v>43117.75613425926</v>
      </c>
      <c r="G4217" s="31">
        <v>43118</v>
      </c>
      <c r="H4217" s="31">
        <v>43483</v>
      </c>
      <c r="I4217" s="31">
        <v>43147</v>
      </c>
      <c r="J4217" s="22" t="s">
        <v>73</v>
      </c>
      <c r="K4217" s="32" t="s">
        <v>74</v>
      </c>
      <c r="L4217" s="32" t="s">
        <v>10967</v>
      </c>
      <c r="N4217" s="24">
        <v>1774.318</v>
      </c>
      <c r="O4217" s="24">
        <v>1445.29</v>
      </c>
      <c r="P4217" s="32" t="s">
        <v>2499</v>
      </c>
      <c r="Q4217" s="43" t="s">
        <v>2500</v>
      </c>
      <c r="R4217" s="43" t="s">
        <v>78</v>
      </c>
      <c r="S4217" s="47">
        <v>5</v>
      </c>
    </row>
    <row r="4218" spans="1:19" ht="12.75">
      <c r="A4218" s="22" t="s">
        <v>60</v>
      </c>
      <c r="B4218" s="22" t="s">
        <v>10935</v>
      </c>
      <c r="C4218" s="22" t="s">
        <v>65</v>
      </c>
      <c r="D4218" s="22" t="s">
        <v>61</v>
      </c>
      <c r="E4218" s="22" t="s">
        <v>10968</v>
      </c>
      <c r="F4218" s="31">
        <v>43123.645474537036</v>
      </c>
      <c r="G4218" s="31">
        <v>43128</v>
      </c>
      <c r="H4218" s="31">
        <v>43493</v>
      </c>
      <c r="I4218" s="31">
        <v>43153.644490740742</v>
      </c>
      <c r="J4218" s="22" t="s">
        <v>73</v>
      </c>
      <c r="K4218" s="32" t="s">
        <v>95</v>
      </c>
      <c r="L4218" s="32" t="s">
        <v>10969</v>
      </c>
      <c r="N4218" s="24">
        <v>726.93</v>
      </c>
      <c r="O4218" s="24">
        <v>0</v>
      </c>
      <c r="P4218" s="32" t="s">
        <v>105</v>
      </c>
      <c r="Q4218" s="43" t="s">
        <v>106</v>
      </c>
      <c r="R4218" s="43" t="s">
        <v>78</v>
      </c>
      <c r="S4218" s="47">
        <v>5</v>
      </c>
    </row>
    <row r="4219" spans="1:19" ht="12.75">
      <c r="A4219" s="22" t="s">
        <v>60</v>
      </c>
      <c r="B4219" s="22" t="s">
        <v>10769</v>
      </c>
      <c r="C4219" s="22" t="s">
        <v>65</v>
      </c>
      <c r="D4219" s="22" t="s">
        <v>61</v>
      </c>
      <c r="E4219" s="22" t="s">
        <v>10970</v>
      </c>
      <c r="F4219" s="31">
        <v>43124.453715277778</v>
      </c>
      <c r="G4219" s="31">
        <v>43130</v>
      </c>
      <c r="H4219" s="31">
        <v>43495</v>
      </c>
      <c r="I4219" s="31">
        <v>43154.448611111111</v>
      </c>
      <c r="J4219" s="22" t="s">
        <v>73</v>
      </c>
      <c r="K4219" s="32" t="s">
        <v>95</v>
      </c>
      <c r="L4219" s="32" t="s">
        <v>10971</v>
      </c>
      <c r="N4219" s="24">
        <v>0</v>
      </c>
      <c r="O4219" s="24">
        <v>0</v>
      </c>
      <c r="P4219" s="32" t="s">
        <v>7793</v>
      </c>
      <c r="Q4219" s="43" t="s">
        <v>7794</v>
      </c>
      <c r="R4219" s="43" t="s">
        <v>78</v>
      </c>
      <c r="S4219" s="47">
        <v>4</v>
      </c>
    </row>
    <row r="4220" spans="1:19" ht="12.75">
      <c r="A4220" s="22" t="s">
        <v>60</v>
      </c>
      <c r="B4220" s="22" t="s">
        <v>10972</v>
      </c>
      <c r="C4220" s="22" t="s">
        <v>65</v>
      </c>
      <c r="D4220" s="22" t="s">
        <v>61</v>
      </c>
      <c r="E4220" s="22" t="s">
        <v>10973</v>
      </c>
      <c r="F4220" s="31">
        <v>43123.674097222218</v>
      </c>
      <c r="G4220" s="31">
        <v>43132</v>
      </c>
      <c r="H4220" s="31">
        <v>43497</v>
      </c>
      <c r="I4220" s="31">
        <v>43153</v>
      </c>
      <c r="J4220" s="22" t="s">
        <v>73</v>
      </c>
      <c r="K4220" s="32" t="s">
        <v>95</v>
      </c>
      <c r="L4220" s="32" t="s">
        <v>10974</v>
      </c>
      <c r="N4220" s="24">
        <v>0</v>
      </c>
      <c r="O4220" s="24">
        <v>0</v>
      </c>
      <c r="P4220" s="32" t="s">
        <v>3656</v>
      </c>
      <c r="Q4220" s="43" t="s">
        <v>3657</v>
      </c>
      <c r="R4220" s="43" t="s">
        <v>78</v>
      </c>
      <c r="S4220" s="47">
        <v>5</v>
      </c>
    </row>
    <row r="4221" spans="1:19" ht="12.75">
      <c r="A4221" s="22" t="s">
        <v>60</v>
      </c>
      <c r="B4221" s="22" t="s">
        <v>10975</v>
      </c>
      <c r="C4221" s="22" t="s">
        <v>65</v>
      </c>
      <c r="D4221" s="22" t="s">
        <v>61</v>
      </c>
      <c r="E4221" s="22" t="s">
        <v>10976</v>
      </c>
      <c r="F4221" s="31">
        <v>43122.693379629629</v>
      </c>
      <c r="G4221" s="31">
        <v>43159</v>
      </c>
      <c r="H4221" s="31">
        <v>43524</v>
      </c>
      <c r="I4221" s="31">
        <v>43152</v>
      </c>
      <c r="J4221" s="22" t="s">
        <v>73</v>
      </c>
      <c r="K4221" s="32" t="s">
        <v>74</v>
      </c>
      <c r="L4221" s="32" t="s">
        <v>10977</v>
      </c>
      <c r="N4221" s="24">
        <v>2856.2440000000001</v>
      </c>
      <c r="O4221" s="24">
        <v>2918.61</v>
      </c>
      <c r="P4221" s="32" t="s">
        <v>222</v>
      </c>
      <c r="Q4221" s="43" t="s">
        <v>223</v>
      </c>
      <c r="R4221" s="43" t="s">
        <v>78</v>
      </c>
      <c r="S4221" s="47">
        <v>5</v>
      </c>
    </row>
    <row r="4222" spans="1:19" ht="12.75">
      <c r="A4222" s="22" t="s">
        <v>60</v>
      </c>
      <c r="B4222" s="22" t="s">
        <v>10769</v>
      </c>
      <c r="C4222" s="22" t="s">
        <v>65</v>
      </c>
      <c r="D4222" s="22" t="s">
        <v>61</v>
      </c>
      <c r="E4222" s="22" t="s">
        <v>10978</v>
      </c>
      <c r="F4222" s="31">
        <v>43119.589560185181</v>
      </c>
      <c r="G4222" s="31">
        <v>43119</v>
      </c>
      <c r="H4222" s="31">
        <v>43484</v>
      </c>
      <c r="I4222" s="31">
        <v>43149.568032407406</v>
      </c>
      <c r="J4222" s="22" t="s">
        <v>73</v>
      </c>
      <c r="K4222" s="32" t="s">
        <v>95</v>
      </c>
      <c r="L4222" s="32" t="s">
        <v>10979</v>
      </c>
      <c r="N4222" s="24">
        <v>3449.20</v>
      </c>
      <c r="O4222" s="24">
        <v>0</v>
      </c>
      <c r="P4222" s="32" t="s">
        <v>882</v>
      </c>
      <c r="Q4222" s="43" t="s">
        <v>883</v>
      </c>
      <c r="R4222" s="43" t="s">
        <v>78</v>
      </c>
      <c r="S4222" s="47">
        <v>5</v>
      </c>
    </row>
    <row r="4223" spans="1:19" ht="12.75">
      <c r="A4223" s="22" t="s">
        <v>60</v>
      </c>
      <c r="B4223" s="22" t="s">
        <v>10863</v>
      </c>
      <c r="C4223" s="22" t="s">
        <v>65</v>
      </c>
      <c r="D4223" s="22" t="s">
        <v>61</v>
      </c>
      <c r="E4223" s="22" t="s">
        <v>10980</v>
      </c>
      <c r="F4223" s="31">
        <v>43131.510706018518</v>
      </c>
      <c r="G4223" s="31">
        <v>43159</v>
      </c>
      <c r="H4223" s="31">
        <v>43524</v>
      </c>
      <c r="I4223" s="31">
        <v>43161.505960648145</v>
      </c>
      <c r="J4223" s="22" t="s">
        <v>73</v>
      </c>
      <c r="K4223" s="32" t="s">
        <v>95</v>
      </c>
      <c r="L4223" s="32" t="s">
        <v>10981</v>
      </c>
      <c r="N4223" s="24">
        <v>3135.29</v>
      </c>
      <c r="O4223" s="24">
        <v>0</v>
      </c>
      <c r="P4223" s="32" t="s">
        <v>176</v>
      </c>
      <c r="Q4223" s="43" t="s">
        <v>177</v>
      </c>
      <c r="R4223" s="43" t="s">
        <v>78</v>
      </c>
      <c r="S4223" s="47">
        <v>4</v>
      </c>
    </row>
    <row r="4224" spans="1:19" ht="12.75">
      <c r="A4224" s="22" t="s">
        <v>60</v>
      </c>
      <c r="B4224" s="22" t="s">
        <v>10757</v>
      </c>
      <c r="C4224" s="22" t="s">
        <v>65</v>
      </c>
      <c r="D4224" s="22" t="s">
        <v>61</v>
      </c>
      <c r="E4224" s="22" t="s">
        <v>10982</v>
      </c>
      <c r="F4224" s="31">
        <v>43118.592303240737</v>
      </c>
      <c r="G4224" s="31">
        <v>43118</v>
      </c>
      <c r="H4224" s="31">
        <v>43483</v>
      </c>
      <c r="I4224" s="31">
        <v>43148</v>
      </c>
      <c r="J4224" s="22" t="s">
        <v>73</v>
      </c>
      <c r="K4224" s="32" t="s">
        <v>95</v>
      </c>
      <c r="L4224" s="32" t="s">
        <v>10983</v>
      </c>
      <c r="N4224" s="24">
        <v>9006.4500000000007</v>
      </c>
      <c r="O4224" s="24">
        <v>0</v>
      </c>
      <c r="P4224" s="32" t="s">
        <v>105</v>
      </c>
      <c r="Q4224" s="43" t="s">
        <v>106</v>
      </c>
      <c r="R4224" s="43" t="s">
        <v>78</v>
      </c>
      <c r="S4224" s="47">
        <v>5</v>
      </c>
    </row>
    <row r="4225" spans="1:19" ht="12.75">
      <c r="A4225" s="22" t="s">
        <v>60</v>
      </c>
      <c r="B4225" s="22" t="s">
        <v>10776</v>
      </c>
      <c r="C4225" s="22" t="s">
        <v>65</v>
      </c>
      <c r="D4225" s="22" t="s">
        <v>61</v>
      </c>
      <c r="E4225" s="22" t="s">
        <v>10984</v>
      </c>
      <c r="F4225" s="31">
        <v>43117.547337962962</v>
      </c>
      <c r="G4225" s="31">
        <v>43132</v>
      </c>
      <c r="H4225" s="31">
        <v>43497</v>
      </c>
      <c r="I4225" s="31">
        <v>43147</v>
      </c>
      <c r="J4225" s="22" t="s">
        <v>73</v>
      </c>
      <c r="K4225" s="32" t="s">
        <v>95</v>
      </c>
      <c r="L4225" s="32" t="s">
        <v>10985</v>
      </c>
      <c r="N4225" s="24">
        <v>4086.6442000000002</v>
      </c>
      <c r="O4225" s="24">
        <v>0</v>
      </c>
      <c r="P4225" s="32" t="s">
        <v>297</v>
      </c>
      <c r="Q4225" s="43" t="s">
        <v>298</v>
      </c>
      <c r="R4225" s="43" t="s">
        <v>78</v>
      </c>
      <c r="S4225" s="47">
        <v>5</v>
      </c>
    </row>
    <row r="4226" spans="1:19" ht="12.75">
      <c r="A4226" s="22" t="s">
        <v>60</v>
      </c>
      <c r="B4226" s="22" t="s">
        <v>10935</v>
      </c>
      <c r="C4226" s="22" t="s">
        <v>65</v>
      </c>
      <c r="D4226" s="22" t="s">
        <v>61</v>
      </c>
      <c r="E4226" s="22" t="s">
        <v>10986</v>
      </c>
      <c r="F4226" s="31">
        <v>43119.494571759256</v>
      </c>
      <c r="G4226" s="31">
        <v>43119</v>
      </c>
      <c r="H4226" s="31">
        <v>43119</v>
      </c>
      <c r="I4226" s="31">
        <v>43149.491215277776</v>
      </c>
      <c r="J4226" s="22" t="s">
        <v>73</v>
      </c>
      <c r="K4226" s="32" t="s">
        <v>95</v>
      </c>
      <c r="L4226" s="32" t="s">
        <v>10987</v>
      </c>
      <c r="N4226" s="24">
        <v>0</v>
      </c>
      <c r="O4226" s="24">
        <v>0</v>
      </c>
      <c r="P4226" s="32" t="s">
        <v>176</v>
      </c>
      <c r="Q4226" s="43" t="s">
        <v>177</v>
      </c>
      <c r="R4226" s="43" t="s">
        <v>78</v>
      </c>
      <c r="S4226" s="47">
        <v>5</v>
      </c>
    </row>
    <row r="4227" spans="1:19" ht="12.75">
      <c r="A4227" s="22" t="s">
        <v>60</v>
      </c>
      <c r="B4227" s="22" t="s">
        <v>10757</v>
      </c>
      <c r="C4227" s="22" t="s">
        <v>65</v>
      </c>
      <c r="D4227" s="22" t="s">
        <v>61</v>
      </c>
      <c r="E4227" s="22" t="s">
        <v>10988</v>
      </c>
      <c r="F4227" s="31">
        <v>43103.576111111106</v>
      </c>
      <c r="G4227" s="31">
        <v>43103</v>
      </c>
      <c r="H4227" s="31">
        <v>43468</v>
      </c>
      <c r="I4227" s="31">
        <v>43133</v>
      </c>
      <c r="J4227" s="22" t="s">
        <v>73</v>
      </c>
      <c r="K4227" s="32" t="s">
        <v>95</v>
      </c>
      <c r="L4227" s="32" t="s">
        <v>10989</v>
      </c>
      <c r="N4227" s="24">
        <v>427.435</v>
      </c>
      <c r="O4227" s="24">
        <v>0</v>
      </c>
      <c r="P4227" s="32" t="s">
        <v>311</v>
      </c>
      <c r="Q4227" s="43" t="s">
        <v>312</v>
      </c>
      <c r="R4227" s="43" t="s">
        <v>78</v>
      </c>
      <c r="S4227" s="47">
        <v>5</v>
      </c>
    </row>
    <row r="4228" spans="1:19" ht="12.75">
      <c r="A4228" s="22" t="s">
        <v>60</v>
      </c>
      <c r="B4228" s="22" t="s">
        <v>10854</v>
      </c>
      <c r="C4228" s="22" t="s">
        <v>65</v>
      </c>
      <c r="D4228" s="22" t="s">
        <v>61</v>
      </c>
      <c r="E4228" s="22" t="s">
        <v>10990</v>
      </c>
      <c r="F4228" s="31">
        <v>43104.854583333334</v>
      </c>
      <c r="G4228" s="31">
        <v>42782</v>
      </c>
      <c r="H4228" s="31">
        <v>43147</v>
      </c>
      <c r="I4228" s="31">
        <v>43134</v>
      </c>
      <c r="J4228" s="22" t="s">
        <v>124</v>
      </c>
      <c r="K4228" s="32" t="s">
        <v>89</v>
      </c>
      <c r="L4228" s="32" t="s">
        <v>10991</v>
      </c>
      <c r="M4228" s="32" t="s">
        <v>10992</v>
      </c>
      <c r="N4228" s="24">
        <v>-172.09</v>
      </c>
      <c r="O4228" s="24">
        <v>-172.09</v>
      </c>
      <c r="P4228" s="32" t="s">
        <v>2035</v>
      </c>
      <c r="Q4228" s="43" t="s">
        <v>2036</v>
      </c>
      <c r="R4228" s="43" t="s">
        <v>78</v>
      </c>
      <c r="S4228" s="47">
        <v>1</v>
      </c>
    </row>
    <row r="4229" spans="1:19" ht="12.75">
      <c r="A4229" s="22" t="s">
        <v>60</v>
      </c>
      <c r="B4229" s="22" t="s">
        <v>10854</v>
      </c>
      <c r="C4229" s="22" t="s">
        <v>65</v>
      </c>
      <c r="D4229" s="22" t="s">
        <v>61</v>
      </c>
      <c r="E4229" s="22" t="s">
        <v>10993</v>
      </c>
      <c r="F4229" s="31">
        <v>43103.709189814814</v>
      </c>
      <c r="G4229" s="31">
        <v>43146</v>
      </c>
      <c r="H4229" s="31">
        <v>43511</v>
      </c>
      <c r="I4229" s="31">
        <v>43133</v>
      </c>
      <c r="J4229" s="22" t="s">
        <v>73</v>
      </c>
      <c r="K4229" s="32" t="s">
        <v>119</v>
      </c>
      <c r="L4229" s="32" t="s">
        <v>10994</v>
      </c>
      <c r="N4229" s="24">
        <v>7084.4816000000001</v>
      </c>
      <c r="O4229" s="24">
        <v>7539.6350000000002</v>
      </c>
      <c r="P4229" s="32" t="s">
        <v>2296</v>
      </c>
      <c r="Q4229" s="43" t="s">
        <v>2297</v>
      </c>
      <c r="R4229" s="43" t="s">
        <v>78</v>
      </c>
      <c r="S4229" s="47">
        <v>5</v>
      </c>
    </row>
    <row r="4230" spans="1:19" ht="12.75">
      <c r="A4230" s="22" t="s">
        <v>60</v>
      </c>
      <c r="B4230" s="22" t="s">
        <v>10792</v>
      </c>
      <c r="C4230" s="22" t="s">
        <v>65</v>
      </c>
      <c r="D4230" s="22" t="s">
        <v>61</v>
      </c>
      <c r="E4230" s="22" t="s">
        <v>10995</v>
      </c>
      <c r="F4230" s="31">
        <v>43115.405868055554</v>
      </c>
      <c r="G4230" s="31">
        <v>43115</v>
      </c>
      <c r="H4230" s="31">
        <v>43480</v>
      </c>
      <c r="I4230" s="31">
        <v>43145</v>
      </c>
      <c r="J4230" s="22" t="s">
        <v>73</v>
      </c>
      <c r="K4230" s="32" t="s">
        <v>119</v>
      </c>
      <c r="L4230" s="32" t="s">
        <v>10996</v>
      </c>
      <c r="N4230" s="24">
        <v>678.34199999999998</v>
      </c>
      <c r="O4230" s="24">
        <v>445.88</v>
      </c>
      <c r="P4230" s="32" t="s">
        <v>363</v>
      </c>
      <c r="Q4230" s="43" t="s">
        <v>364</v>
      </c>
      <c r="R4230" s="43" t="s">
        <v>78</v>
      </c>
      <c r="S4230" s="47">
        <v>5</v>
      </c>
    </row>
    <row r="4231" spans="1:19" ht="12.75">
      <c r="A4231" s="22" t="s">
        <v>60</v>
      </c>
      <c r="B4231" s="22" t="s">
        <v>10792</v>
      </c>
      <c r="C4231" s="22" t="s">
        <v>65</v>
      </c>
      <c r="D4231" s="22" t="s">
        <v>61</v>
      </c>
      <c r="E4231" s="22" t="s">
        <v>10997</v>
      </c>
      <c r="F4231" s="31">
        <v>43105.519780092589</v>
      </c>
      <c r="G4231" s="31">
        <v>43118</v>
      </c>
      <c r="H4231" s="31">
        <v>43483</v>
      </c>
      <c r="I4231" s="31">
        <v>43135</v>
      </c>
      <c r="J4231" s="22" t="s">
        <v>73</v>
      </c>
      <c r="K4231" s="32" t="s">
        <v>95</v>
      </c>
      <c r="L4231" s="32" t="s">
        <v>10998</v>
      </c>
      <c r="N4231" s="24">
        <v>3679.11</v>
      </c>
      <c r="O4231" s="24">
        <v>0</v>
      </c>
      <c r="P4231" s="32" t="s">
        <v>105</v>
      </c>
      <c r="Q4231" s="43" t="s">
        <v>106</v>
      </c>
      <c r="R4231" s="43" t="s">
        <v>78</v>
      </c>
      <c r="S4231" s="47">
        <v>5</v>
      </c>
    </row>
    <row r="4232" spans="1:19" ht="12.75">
      <c r="A4232" s="22" t="s">
        <v>60</v>
      </c>
      <c r="B4232" s="22" t="s">
        <v>10769</v>
      </c>
      <c r="C4232" s="22" t="s">
        <v>65</v>
      </c>
      <c r="D4232" s="22" t="s">
        <v>61</v>
      </c>
      <c r="E4232" s="22" t="s">
        <v>10999</v>
      </c>
      <c r="F4232" s="31">
        <v>43118.47179398148</v>
      </c>
      <c r="G4232" s="31">
        <v>43118</v>
      </c>
      <c r="H4232" s="31">
        <v>43483</v>
      </c>
      <c r="I4232" s="31">
        <v>43148.467407407406</v>
      </c>
      <c r="J4232" s="22" t="s">
        <v>73</v>
      </c>
      <c r="K4232" s="32" t="s">
        <v>95</v>
      </c>
      <c r="L4232" s="32" t="s">
        <v>11000</v>
      </c>
      <c r="N4232" s="24">
        <v>0</v>
      </c>
      <c r="O4232" s="24">
        <v>0</v>
      </c>
      <c r="P4232" s="32" t="s">
        <v>176</v>
      </c>
      <c r="Q4232" s="43" t="s">
        <v>177</v>
      </c>
      <c r="R4232" s="43" t="s">
        <v>78</v>
      </c>
      <c r="S4232" s="47">
        <v>5</v>
      </c>
    </row>
    <row r="4233" spans="1:19" ht="12.75">
      <c r="A4233" s="22" t="s">
        <v>60</v>
      </c>
      <c r="B4233" s="22" t="s">
        <v>10769</v>
      </c>
      <c r="C4233" s="22" t="s">
        <v>65</v>
      </c>
      <c r="D4233" s="22" t="s">
        <v>61</v>
      </c>
      <c r="E4233" s="22" t="s">
        <v>11001</v>
      </c>
      <c r="F4233" s="31">
        <v>43112.648368055554</v>
      </c>
      <c r="G4233" s="31">
        <v>43116</v>
      </c>
      <c r="H4233" s="31">
        <v>43481</v>
      </c>
      <c r="I4233" s="31">
        <v>43142.642407407402</v>
      </c>
      <c r="J4233" s="22" t="s">
        <v>73</v>
      </c>
      <c r="K4233" s="32" t="s">
        <v>74</v>
      </c>
      <c r="L4233" s="32" t="s">
        <v>11002</v>
      </c>
      <c r="N4233" s="24">
        <v>4952.4350000000004</v>
      </c>
      <c r="O4233" s="24">
        <v>4148.01</v>
      </c>
      <c r="P4233" s="32" t="s">
        <v>176</v>
      </c>
      <c r="Q4233" s="43" t="s">
        <v>177</v>
      </c>
      <c r="R4233" s="43" t="s">
        <v>78</v>
      </c>
      <c r="S4233" s="47">
        <v>5</v>
      </c>
    </row>
    <row r="4234" spans="1:19" ht="12.75">
      <c r="A4234" s="22" t="s">
        <v>60</v>
      </c>
      <c r="B4234" s="22" t="s">
        <v>11003</v>
      </c>
      <c r="C4234" s="22" t="s">
        <v>65</v>
      </c>
      <c r="D4234" s="22" t="s">
        <v>61</v>
      </c>
      <c r="E4234" s="22" t="s">
        <v>11004</v>
      </c>
      <c r="F4234" s="31">
        <v>43102.40221064815</v>
      </c>
      <c r="G4234" s="31">
        <v>43135</v>
      </c>
      <c r="H4234" s="31">
        <v>43316</v>
      </c>
      <c r="I4234" s="31">
        <v>43162</v>
      </c>
      <c r="J4234" s="22" t="s">
        <v>118</v>
      </c>
      <c r="K4234" s="32" t="s">
        <v>89</v>
      </c>
      <c r="L4234" s="32" t="s">
        <v>11005</v>
      </c>
      <c r="M4234" s="32" t="s">
        <v>11006</v>
      </c>
      <c r="N4234" s="24">
        <v>3041.94</v>
      </c>
      <c r="O4234" s="24">
        <v>3041.94</v>
      </c>
      <c r="P4234" s="32" t="s">
        <v>788</v>
      </c>
      <c r="Q4234" s="43" t="s">
        <v>789</v>
      </c>
      <c r="R4234" s="43" t="s">
        <v>810</v>
      </c>
      <c r="S4234" s="47">
        <v>1</v>
      </c>
    </row>
    <row r="4235" spans="1:19" ht="12.75">
      <c r="A4235" s="22" t="s">
        <v>60</v>
      </c>
      <c r="B4235" s="22" t="s">
        <v>10810</v>
      </c>
      <c r="C4235" s="22" t="s">
        <v>65</v>
      </c>
      <c r="D4235" s="22" t="s">
        <v>61</v>
      </c>
      <c r="E4235" s="22" t="s">
        <v>11007</v>
      </c>
      <c r="F4235" s="31">
        <v>43124.4999537037</v>
      </c>
      <c r="G4235" s="31">
        <v>43145</v>
      </c>
      <c r="H4235" s="31">
        <v>43510</v>
      </c>
      <c r="I4235" s="31">
        <v>43154</v>
      </c>
      <c r="J4235" s="22" t="s">
        <v>73</v>
      </c>
      <c r="K4235" s="32" t="s">
        <v>119</v>
      </c>
      <c r="L4235" s="32" t="s">
        <v>11008</v>
      </c>
      <c r="N4235" s="24">
        <v>3851.20</v>
      </c>
      <c r="O4235" s="24">
        <v>2534.71</v>
      </c>
      <c r="P4235" s="32" t="s">
        <v>1024</v>
      </c>
      <c r="Q4235" s="43" t="s">
        <v>1025</v>
      </c>
      <c r="R4235" s="43" t="s">
        <v>112</v>
      </c>
      <c r="S4235" s="47">
        <v>5</v>
      </c>
    </row>
    <row r="4236" spans="1:19" ht="12.75">
      <c r="A4236" s="22" t="s">
        <v>60</v>
      </c>
      <c r="B4236" s="22" t="s">
        <v>10769</v>
      </c>
      <c r="C4236" s="22" t="s">
        <v>65</v>
      </c>
      <c r="D4236" s="22" t="s">
        <v>61</v>
      </c>
      <c r="E4236" s="22" t="s">
        <v>11009</v>
      </c>
      <c r="F4236" s="31">
        <v>43130.729386574072</v>
      </c>
      <c r="G4236" s="31">
        <v>43154</v>
      </c>
      <c r="H4236" s="31">
        <v>43519</v>
      </c>
      <c r="I4236" s="31">
        <v>43160.722627314812</v>
      </c>
      <c r="J4236" s="22" t="s">
        <v>73</v>
      </c>
      <c r="K4236" s="32" t="s">
        <v>95</v>
      </c>
      <c r="L4236" s="32" t="s">
        <v>11010</v>
      </c>
      <c r="N4236" s="24">
        <v>0</v>
      </c>
      <c r="O4236" s="24">
        <v>0</v>
      </c>
      <c r="P4236" s="32" t="s">
        <v>6610</v>
      </c>
      <c r="Q4236" s="43" t="s">
        <v>6611</v>
      </c>
      <c r="R4236" s="43" t="s">
        <v>78</v>
      </c>
      <c r="S4236" s="47">
        <v>5</v>
      </c>
    </row>
    <row r="4237" spans="1:19" ht="12.75">
      <c r="A4237" s="22" t="s">
        <v>60</v>
      </c>
      <c r="B4237" s="22" t="s">
        <v>11011</v>
      </c>
      <c r="C4237" s="22" t="s">
        <v>65</v>
      </c>
      <c r="D4237" s="22" t="s">
        <v>61</v>
      </c>
      <c r="E4237" s="22" t="s">
        <v>11012</v>
      </c>
      <c r="F4237" s="31">
        <v>43110.427893518514</v>
      </c>
      <c r="G4237" s="31">
        <v>43117</v>
      </c>
      <c r="H4237" s="31">
        <v>43482</v>
      </c>
      <c r="I4237" s="31">
        <v>43140</v>
      </c>
      <c r="J4237" s="22" t="s">
        <v>73</v>
      </c>
      <c r="K4237" s="32" t="s">
        <v>95</v>
      </c>
      <c r="L4237" s="32" t="s">
        <v>11013</v>
      </c>
      <c r="N4237" s="24">
        <v>2869.5666000000001</v>
      </c>
      <c r="O4237" s="24">
        <v>0</v>
      </c>
      <c r="P4237" s="32" t="s">
        <v>176</v>
      </c>
      <c r="Q4237" s="43" t="s">
        <v>177</v>
      </c>
      <c r="R4237" s="43" t="s">
        <v>78</v>
      </c>
      <c r="S4237" s="47">
        <v>5</v>
      </c>
    </row>
    <row r="4238" spans="1:19" ht="12.75">
      <c r="A4238" s="22" t="s">
        <v>60</v>
      </c>
      <c r="B4238" s="22" t="s">
        <v>10782</v>
      </c>
      <c r="C4238" s="22" t="s">
        <v>65</v>
      </c>
      <c r="D4238" s="22" t="s">
        <v>61</v>
      </c>
      <c r="E4238" s="22" t="s">
        <v>11014</v>
      </c>
      <c r="F4238" s="31">
        <v>43104.721157407403</v>
      </c>
      <c r="G4238" s="31">
        <v>43142</v>
      </c>
      <c r="H4238" s="31">
        <v>43507</v>
      </c>
      <c r="I4238" s="31">
        <v>43164.721157407403</v>
      </c>
      <c r="J4238" s="22" t="s">
        <v>118</v>
      </c>
      <c r="K4238" s="32" t="s">
        <v>89</v>
      </c>
      <c r="L4238" s="32" t="s">
        <v>11015</v>
      </c>
      <c r="M4238" s="32" t="s">
        <v>11016</v>
      </c>
      <c r="N4238" s="24">
        <v>386.10</v>
      </c>
      <c r="O4238" s="24">
        <v>386.10</v>
      </c>
      <c r="P4238" s="32" t="s">
        <v>4773</v>
      </c>
      <c r="Q4238" s="43" t="s">
        <v>4774</v>
      </c>
      <c r="R4238" s="43" t="s">
        <v>78</v>
      </c>
      <c r="S4238" s="47">
        <v>1</v>
      </c>
    </row>
    <row r="4239" spans="1:19" ht="12.75">
      <c r="A4239" s="22" t="s">
        <v>60</v>
      </c>
      <c r="B4239" s="22" t="s">
        <v>10776</v>
      </c>
      <c r="C4239" s="22" t="s">
        <v>65</v>
      </c>
      <c r="D4239" s="22" t="s">
        <v>61</v>
      </c>
      <c r="E4239" s="22" t="s">
        <v>11017</v>
      </c>
      <c r="F4239" s="31">
        <v>43129.635648148149</v>
      </c>
      <c r="G4239" s="31">
        <v>43131</v>
      </c>
      <c r="H4239" s="31">
        <v>43496</v>
      </c>
      <c r="I4239" s="31">
        <v>43159</v>
      </c>
      <c r="J4239" s="22" t="s">
        <v>73</v>
      </c>
      <c r="K4239" s="32" t="s">
        <v>95</v>
      </c>
      <c r="L4239" s="32" t="s">
        <v>11018</v>
      </c>
      <c r="N4239" s="24">
        <v>12219.698</v>
      </c>
      <c r="O4239" s="24">
        <v>0</v>
      </c>
      <c r="P4239" s="32" t="s">
        <v>11019</v>
      </c>
      <c r="Q4239" s="43" t="s">
        <v>11020</v>
      </c>
      <c r="R4239" s="43" t="s">
        <v>78</v>
      </c>
      <c r="S4239" s="47">
        <v>5</v>
      </c>
    </row>
    <row r="4240" spans="1:19" ht="12.75">
      <c r="A4240" s="22" t="s">
        <v>60</v>
      </c>
      <c r="B4240" s="22" t="s">
        <v>10854</v>
      </c>
      <c r="C4240" s="22" t="s">
        <v>65</v>
      </c>
      <c r="D4240" s="22" t="s">
        <v>61</v>
      </c>
      <c r="E4240" s="22" t="s">
        <v>11021</v>
      </c>
      <c r="F4240" s="31">
        <v>43130.709699074076</v>
      </c>
      <c r="G4240" s="31">
        <v>43133</v>
      </c>
      <c r="H4240" s="31">
        <v>43498</v>
      </c>
      <c r="I4240" s="31">
        <v>43160</v>
      </c>
      <c r="J4240" s="22" t="s">
        <v>73</v>
      </c>
      <c r="K4240" s="32" t="s">
        <v>119</v>
      </c>
      <c r="L4240" s="32" t="s">
        <v>11022</v>
      </c>
      <c r="N4240" s="24">
        <v>1773.5614</v>
      </c>
      <c r="O4240" s="24">
        <v>1549.265</v>
      </c>
      <c r="P4240" s="32" t="s">
        <v>568</v>
      </c>
      <c r="Q4240" s="43" t="s">
        <v>569</v>
      </c>
      <c r="R4240" s="43" t="s">
        <v>78</v>
      </c>
      <c r="S4240" s="47">
        <v>5</v>
      </c>
    </row>
    <row r="4241" spans="1:19" ht="12.75">
      <c r="A4241" s="22" t="s">
        <v>60</v>
      </c>
      <c r="B4241" s="22" t="s">
        <v>10779</v>
      </c>
      <c r="C4241" s="22" t="s">
        <v>65</v>
      </c>
      <c r="D4241" s="22" t="s">
        <v>61</v>
      </c>
      <c r="E4241" s="22" t="s">
        <v>11023</v>
      </c>
      <c r="F4241" s="31">
        <v>43129.47152777778</v>
      </c>
      <c r="G4241" s="31">
        <v>43129</v>
      </c>
      <c r="H4241" s="31">
        <v>43494</v>
      </c>
      <c r="I4241" s="31">
        <v>43159</v>
      </c>
      <c r="J4241" s="22" t="s">
        <v>73</v>
      </c>
      <c r="K4241" s="32" t="s">
        <v>95</v>
      </c>
      <c r="L4241" s="32" t="s">
        <v>11024</v>
      </c>
      <c r="N4241" s="24">
        <v>332.65</v>
      </c>
      <c r="O4241" s="24">
        <v>0</v>
      </c>
      <c r="P4241" s="32" t="s">
        <v>3712</v>
      </c>
      <c r="Q4241" s="43" t="s">
        <v>3713</v>
      </c>
      <c r="R4241" s="43" t="s">
        <v>112</v>
      </c>
      <c r="S4241" s="47">
        <v>5</v>
      </c>
    </row>
    <row r="4242" spans="1:19" ht="12.75">
      <c r="A4242" s="22" t="s">
        <v>60</v>
      </c>
      <c r="B4242" s="22" t="s">
        <v>10757</v>
      </c>
      <c r="C4242" s="22" t="s">
        <v>65</v>
      </c>
      <c r="D4242" s="22" t="s">
        <v>61</v>
      </c>
      <c r="E4242" s="22" t="s">
        <v>11025</v>
      </c>
      <c r="F4242" s="31">
        <v>43102.456608796296</v>
      </c>
      <c r="G4242" s="31">
        <v>43113</v>
      </c>
      <c r="H4242" s="31">
        <v>43478</v>
      </c>
      <c r="I4242" s="31">
        <v>43132</v>
      </c>
      <c r="J4242" s="22" t="s">
        <v>73</v>
      </c>
      <c r="K4242" s="32" t="s">
        <v>95</v>
      </c>
      <c r="L4242" s="32" t="s">
        <v>11026</v>
      </c>
      <c r="N4242" s="24">
        <v>1126.1844000000001</v>
      </c>
      <c r="O4242" s="24">
        <v>0</v>
      </c>
      <c r="P4242" s="32" t="s">
        <v>768</v>
      </c>
      <c r="Q4242" s="43" t="s">
        <v>769</v>
      </c>
      <c r="R4242" s="43" t="s">
        <v>78</v>
      </c>
      <c r="S4242" s="47">
        <v>5</v>
      </c>
    </row>
    <row r="4243" spans="1:19" ht="12.75">
      <c r="A4243" s="22" t="s">
        <v>60</v>
      </c>
      <c r="B4243" s="22" t="s">
        <v>10834</v>
      </c>
      <c r="C4243" s="22" t="s">
        <v>65</v>
      </c>
      <c r="D4243" s="22" t="s">
        <v>61</v>
      </c>
      <c r="E4243" s="22" t="s">
        <v>11027</v>
      </c>
      <c r="F4243" s="31">
        <v>43119.451782407406</v>
      </c>
      <c r="G4243" s="31">
        <v>43119</v>
      </c>
      <c r="H4243" s="31">
        <v>43484</v>
      </c>
      <c r="I4243" s="31">
        <v>43149</v>
      </c>
      <c r="J4243" s="22" t="s">
        <v>73</v>
      </c>
      <c r="K4243" s="32" t="s">
        <v>108</v>
      </c>
      <c r="L4243" s="32" t="s">
        <v>11028</v>
      </c>
      <c r="N4243" s="24">
        <v>8111.2349999999997</v>
      </c>
      <c r="O4243" s="24">
        <v>0</v>
      </c>
      <c r="P4243" s="32" t="s">
        <v>176</v>
      </c>
      <c r="Q4243" s="43" t="s">
        <v>177</v>
      </c>
      <c r="R4243" s="43" t="s">
        <v>78</v>
      </c>
      <c r="S4243" s="47">
        <v>5</v>
      </c>
    </row>
    <row r="4244" spans="1:19" ht="12.75">
      <c r="A4244" s="22" t="s">
        <v>60</v>
      </c>
      <c r="B4244" s="22" t="s">
        <v>10935</v>
      </c>
      <c r="C4244" s="22" t="s">
        <v>65</v>
      </c>
      <c r="D4244" s="22" t="s">
        <v>61</v>
      </c>
      <c r="E4244" s="22" t="s">
        <v>11029</v>
      </c>
      <c r="F4244" s="31">
        <v>43124.092569444445</v>
      </c>
      <c r="G4244" s="31">
        <v>43159</v>
      </c>
      <c r="H4244" s="31">
        <v>43524</v>
      </c>
      <c r="I4244" s="31">
        <v>43184.092569444445</v>
      </c>
      <c r="J4244" s="22" t="s">
        <v>118</v>
      </c>
      <c r="K4244" s="32" t="s">
        <v>119</v>
      </c>
      <c r="L4244" s="32" t="s">
        <v>11030</v>
      </c>
      <c r="N4244" s="24">
        <v>848.44</v>
      </c>
      <c r="O4244" s="24">
        <v>848.44</v>
      </c>
      <c r="P4244" s="32" t="s">
        <v>1235</v>
      </c>
      <c r="Q4244" s="43" t="s">
        <v>1236</v>
      </c>
      <c r="R4244" s="43" t="s">
        <v>78</v>
      </c>
      <c r="S4244" s="47">
        <v>1</v>
      </c>
    </row>
    <row r="4245" spans="1:19" ht="12.75">
      <c r="A4245" s="22" t="s">
        <v>60</v>
      </c>
      <c r="B4245" s="22" t="s">
        <v>10935</v>
      </c>
      <c r="C4245" s="22" t="s">
        <v>65</v>
      </c>
      <c r="D4245" s="22" t="s">
        <v>61</v>
      </c>
      <c r="E4245" s="22" t="s">
        <v>11031</v>
      </c>
      <c r="F4245" s="31">
        <v>43124.093310185184</v>
      </c>
      <c r="G4245" s="31">
        <v>43159</v>
      </c>
      <c r="H4245" s="31">
        <v>43524</v>
      </c>
      <c r="I4245" s="31">
        <v>43184.093310185184</v>
      </c>
      <c r="J4245" s="22" t="s">
        <v>118</v>
      </c>
      <c r="K4245" s="32" t="s">
        <v>119</v>
      </c>
      <c r="L4245" s="32" t="s">
        <v>11032</v>
      </c>
      <c r="N4245" s="24">
        <v>1412.05</v>
      </c>
      <c r="O4245" s="24">
        <v>1412.05</v>
      </c>
      <c r="P4245" s="32" t="s">
        <v>105</v>
      </c>
      <c r="Q4245" s="43" t="s">
        <v>106</v>
      </c>
      <c r="R4245" s="43" t="s">
        <v>78</v>
      </c>
      <c r="S4245" s="47">
        <v>1</v>
      </c>
    </row>
    <row r="4246" spans="1:19" ht="12.75">
      <c r="A4246" s="22" t="s">
        <v>60</v>
      </c>
      <c r="B4246" s="22" t="s">
        <v>10819</v>
      </c>
      <c r="C4246" s="22" t="s">
        <v>65</v>
      </c>
      <c r="D4246" s="22" t="s">
        <v>61</v>
      </c>
      <c r="E4246" s="22" t="s">
        <v>11033</v>
      </c>
      <c r="F4246" s="31">
        <v>43111.948564814811</v>
      </c>
      <c r="G4246" s="31">
        <v>43130</v>
      </c>
      <c r="H4246" s="31">
        <v>43495</v>
      </c>
      <c r="I4246" s="31">
        <v>43141.945162037038</v>
      </c>
      <c r="J4246" s="22" t="s">
        <v>73</v>
      </c>
      <c r="K4246" s="32" t="s">
        <v>74</v>
      </c>
      <c r="L4246" s="32" t="s">
        <v>11034</v>
      </c>
      <c r="N4246" s="24">
        <v>6272.9899999999998</v>
      </c>
      <c r="O4246" s="24">
        <v>6272.9899999999998</v>
      </c>
      <c r="P4246" s="32" t="s">
        <v>526</v>
      </c>
      <c r="Q4246" s="43" t="s">
        <v>527</v>
      </c>
      <c r="R4246" s="43" t="s">
        <v>78</v>
      </c>
      <c r="S4246" s="47">
        <v>5</v>
      </c>
    </row>
    <row r="4247" spans="1:19" ht="12.75">
      <c r="A4247" s="22" t="s">
        <v>60</v>
      </c>
      <c r="B4247" s="22" t="s">
        <v>10769</v>
      </c>
      <c r="C4247" s="22" t="s">
        <v>65</v>
      </c>
      <c r="D4247" s="22" t="s">
        <v>61</v>
      </c>
      <c r="E4247" s="22" t="s">
        <v>11035</v>
      </c>
      <c r="F4247" s="31">
        <v>43112.627280092594</v>
      </c>
      <c r="G4247" s="31">
        <v>43045</v>
      </c>
      <c r="H4247" s="31">
        <v>43410</v>
      </c>
      <c r="I4247" s="31">
        <v>43142.624930555554</v>
      </c>
      <c r="J4247" s="22" t="s">
        <v>124</v>
      </c>
      <c r="K4247" s="32" t="s">
        <v>89</v>
      </c>
      <c r="L4247" s="32" t="s">
        <v>11036</v>
      </c>
      <c r="M4247" s="32" t="s">
        <v>11037</v>
      </c>
      <c r="N4247" s="24">
        <v>-600.95000000000005</v>
      </c>
      <c r="O4247" s="24">
        <v>-600.95000000000005</v>
      </c>
      <c r="P4247" s="32" t="s">
        <v>2952</v>
      </c>
      <c r="Q4247" s="43" t="s">
        <v>2953</v>
      </c>
      <c r="R4247" s="43" t="s">
        <v>78</v>
      </c>
      <c r="S4247" s="47">
        <v>1</v>
      </c>
    </row>
    <row r="4248" spans="1:19" ht="12.75">
      <c r="A4248" s="22" t="s">
        <v>60</v>
      </c>
      <c r="B4248" s="22" t="s">
        <v>10810</v>
      </c>
      <c r="C4248" s="22" t="s">
        <v>65</v>
      </c>
      <c r="D4248" s="22" t="s">
        <v>61</v>
      </c>
      <c r="E4248" s="22" t="s">
        <v>11038</v>
      </c>
      <c r="F4248" s="31">
        <v>43125.088032407402</v>
      </c>
      <c r="G4248" s="31">
        <v>43160</v>
      </c>
      <c r="H4248" s="31">
        <v>43525</v>
      </c>
      <c r="I4248" s="31">
        <v>43185.088032407402</v>
      </c>
      <c r="J4248" s="22" t="s">
        <v>118</v>
      </c>
      <c r="K4248" s="32" t="s">
        <v>119</v>
      </c>
      <c r="L4248" s="32" t="s">
        <v>11039</v>
      </c>
      <c r="N4248" s="24">
        <v>4661.4399999999996</v>
      </c>
      <c r="O4248" s="24">
        <v>4661.4399999999996</v>
      </c>
      <c r="P4248" s="32" t="s">
        <v>1427</v>
      </c>
      <c r="Q4248" s="43" t="s">
        <v>1428</v>
      </c>
      <c r="R4248" s="43" t="s">
        <v>78</v>
      </c>
      <c r="S4248" s="47">
        <v>1</v>
      </c>
    </row>
    <row r="4249" spans="1:19" ht="12.75">
      <c r="A4249" s="22" t="s">
        <v>60</v>
      </c>
      <c r="B4249" s="22" t="s">
        <v>11040</v>
      </c>
      <c r="C4249" s="22" t="s">
        <v>65</v>
      </c>
      <c r="D4249" s="22" t="s">
        <v>61</v>
      </c>
      <c r="E4249" s="22" t="s">
        <v>11041</v>
      </c>
      <c r="F4249" s="31">
        <v>43125.572280092594</v>
      </c>
      <c r="G4249" s="31">
        <v>43153</v>
      </c>
      <c r="H4249" s="31">
        <v>43518</v>
      </c>
      <c r="I4249" s="31">
        <v>43155.56722222222</v>
      </c>
      <c r="J4249" s="22" t="s">
        <v>73</v>
      </c>
      <c r="K4249" s="32" t="s">
        <v>74</v>
      </c>
      <c r="L4249" s="32" t="s">
        <v>11042</v>
      </c>
      <c r="N4249" s="24">
        <v>1123.4075</v>
      </c>
      <c r="O4249" s="24">
        <v>778.22</v>
      </c>
      <c r="P4249" s="32" t="s">
        <v>397</v>
      </c>
      <c r="Q4249" s="43" t="s">
        <v>398</v>
      </c>
      <c r="R4249" s="43" t="s">
        <v>78</v>
      </c>
      <c r="S4249" s="47">
        <v>5</v>
      </c>
    </row>
    <row r="4250" spans="1:19" ht="12.75">
      <c r="A4250" s="22" t="s">
        <v>60</v>
      </c>
      <c r="B4250" s="22" t="s">
        <v>10834</v>
      </c>
      <c r="C4250" s="22" t="s">
        <v>65</v>
      </c>
      <c r="D4250" s="22" t="s">
        <v>61</v>
      </c>
      <c r="E4250" s="22" t="s">
        <v>11043</v>
      </c>
      <c r="F4250" s="31">
        <v>43111.085601851853</v>
      </c>
      <c r="G4250" s="31">
        <v>43146</v>
      </c>
      <c r="H4250" s="31">
        <v>43511</v>
      </c>
      <c r="I4250" s="31">
        <v>43171.085601851853</v>
      </c>
      <c r="J4250" s="22" t="s">
        <v>118</v>
      </c>
      <c r="K4250" s="32" t="s">
        <v>89</v>
      </c>
      <c r="L4250" s="32" t="s">
        <v>11044</v>
      </c>
      <c r="M4250" s="32" t="s">
        <v>11045</v>
      </c>
      <c r="N4250" s="24">
        <v>1542.23</v>
      </c>
      <c r="O4250" s="24">
        <v>1542.23</v>
      </c>
      <c r="P4250" s="32" t="s">
        <v>176</v>
      </c>
      <c r="Q4250" s="43" t="s">
        <v>177</v>
      </c>
      <c r="R4250" s="43" t="s">
        <v>78</v>
      </c>
      <c r="S4250" s="47">
        <v>5</v>
      </c>
    </row>
    <row r="4251" spans="1:19" ht="12.75">
      <c r="A4251" s="22" t="s">
        <v>60</v>
      </c>
      <c r="B4251" s="22" t="s">
        <v>10757</v>
      </c>
      <c r="C4251" s="22" t="s">
        <v>65</v>
      </c>
      <c r="D4251" s="22" t="s">
        <v>61</v>
      </c>
      <c r="E4251" s="22" t="s">
        <v>11046</v>
      </c>
      <c r="F4251" s="31">
        <v>43124.581643518519</v>
      </c>
      <c r="G4251" s="31">
        <v>43128</v>
      </c>
      <c r="H4251" s="31">
        <v>43493</v>
      </c>
      <c r="I4251" s="31">
        <v>43154</v>
      </c>
      <c r="J4251" s="22" t="s">
        <v>73</v>
      </c>
      <c r="K4251" s="32" t="s">
        <v>95</v>
      </c>
      <c r="L4251" s="32" t="s">
        <v>11047</v>
      </c>
      <c r="N4251" s="24">
        <v>0</v>
      </c>
      <c r="O4251" s="24">
        <v>0</v>
      </c>
      <c r="P4251" s="32" t="s">
        <v>105</v>
      </c>
      <c r="Q4251" s="43" t="s">
        <v>106</v>
      </c>
      <c r="R4251" s="43" t="s">
        <v>78</v>
      </c>
      <c r="S4251" s="47">
        <v>5</v>
      </c>
    </row>
    <row r="4252" spans="1:19" ht="12.75">
      <c r="A4252" s="22" t="s">
        <v>60</v>
      </c>
      <c r="B4252" s="22" t="s">
        <v>10792</v>
      </c>
      <c r="C4252" s="22" t="s">
        <v>65</v>
      </c>
      <c r="D4252" s="22" t="s">
        <v>61</v>
      </c>
      <c r="E4252" s="22" t="s">
        <v>11048</v>
      </c>
      <c r="F4252" s="31">
        <v>43124.661874999998</v>
      </c>
      <c r="G4252" s="31">
        <v>43160</v>
      </c>
      <c r="H4252" s="31">
        <v>43525</v>
      </c>
      <c r="I4252" s="31">
        <v>43154</v>
      </c>
      <c r="J4252" s="22" t="s">
        <v>73</v>
      </c>
      <c r="K4252" s="32" t="s">
        <v>119</v>
      </c>
      <c r="L4252" s="32" t="s">
        <v>11049</v>
      </c>
      <c r="N4252" s="24">
        <v>1954.3533</v>
      </c>
      <c r="O4252" s="24">
        <v>1897.52</v>
      </c>
      <c r="P4252" s="32" t="s">
        <v>702</v>
      </c>
      <c r="Q4252" s="43" t="s">
        <v>703</v>
      </c>
      <c r="R4252" s="43" t="s">
        <v>78</v>
      </c>
      <c r="S4252" s="47">
        <v>5</v>
      </c>
    </row>
    <row r="4253" spans="1:19" ht="12.75">
      <c r="A4253" s="22" t="s">
        <v>60</v>
      </c>
      <c r="B4253" s="22" t="s">
        <v>10792</v>
      </c>
      <c r="C4253" s="22" t="s">
        <v>65</v>
      </c>
      <c r="D4253" s="22" t="s">
        <v>61</v>
      </c>
      <c r="E4253" s="22" t="s">
        <v>11050</v>
      </c>
      <c r="F4253" s="31">
        <v>43109.586342592593</v>
      </c>
      <c r="G4253" s="31">
        <v>43109</v>
      </c>
      <c r="H4253" s="31">
        <v>43474</v>
      </c>
      <c r="I4253" s="31">
        <v>43139</v>
      </c>
      <c r="J4253" s="22" t="s">
        <v>73</v>
      </c>
      <c r="K4253" s="32" t="s">
        <v>95</v>
      </c>
      <c r="L4253" s="32" t="s">
        <v>11051</v>
      </c>
      <c r="N4253" s="24">
        <v>1337.95</v>
      </c>
      <c r="O4253" s="24">
        <v>0</v>
      </c>
      <c r="P4253" s="32" t="s">
        <v>222</v>
      </c>
      <c r="Q4253" s="43" t="s">
        <v>223</v>
      </c>
      <c r="R4253" s="43" t="s">
        <v>78</v>
      </c>
      <c r="S4253" s="47">
        <v>5</v>
      </c>
    </row>
    <row r="4254" spans="1:19" ht="12.75">
      <c r="A4254" s="22" t="s">
        <v>60</v>
      </c>
      <c r="B4254" s="22" t="s">
        <v>11052</v>
      </c>
      <c r="C4254" s="22" t="s">
        <v>65</v>
      </c>
      <c r="D4254" s="22" t="s">
        <v>61</v>
      </c>
      <c r="E4254" s="22" t="s">
        <v>11053</v>
      </c>
      <c r="F4254" s="31">
        <v>43129.684166666666</v>
      </c>
      <c r="G4254" s="31">
        <v>43129</v>
      </c>
      <c r="H4254" s="31">
        <v>43494</v>
      </c>
      <c r="I4254" s="31">
        <v>43159</v>
      </c>
      <c r="J4254" s="22" t="s">
        <v>73</v>
      </c>
      <c r="K4254" s="32" t="s">
        <v>119</v>
      </c>
      <c r="L4254" s="32" t="s">
        <v>11054</v>
      </c>
      <c r="N4254" s="24">
        <v>604.96000000000004</v>
      </c>
      <c r="O4254" s="24">
        <v>425.40</v>
      </c>
      <c r="P4254" s="32" t="s">
        <v>622</v>
      </c>
      <c r="Q4254" s="43" t="s">
        <v>623</v>
      </c>
      <c r="R4254" s="43" t="s">
        <v>78</v>
      </c>
      <c r="S4254" s="47">
        <v>5</v>
      </c>
    </row>
    <row r="4255" spans="1:19" ht="12.75">
      <c r="A4255" s="22" t="s">
        <v>60</v>
      </c>
      <c r="B4255" s="22" t="s">
        <v>10782</v>
      </c>
      <c r="C4255" s="22" t="s">
        <v>65</v>
      </c>
      <c r="D4255" s="22" t="s">
        <v>61</v>
      </c>
      <c r="E4255" s="22" t="s">
        <v>11055</v>
      </c>
      <c r="F4255" s="31">
        <v>43116.548900462964</v>
      </c>
      <c r="G4255" s="31">
        <v>43020</v>
      </c>
      <c r="H4255" s="31">
        <v>43385</v>
      </c>
      <c r="I4255" s="31">
        <v>43146.548101851848</v>
      </c>
      <c r="J4255" s="22" t="s">
        <v>124</v>
      </c>
      <c r="K4255" s="32" t="s">
        <v>89</v>
      </c>
      <c r="L4255" s="32" t="s">
        <v>11056</v>
      </c>
      <c r="M4255" s="32" t="s">
        <v>11057</v>
      </c>
      <c r="N4255" s="24">
        <v>-361.02</v>
      </c>
      <c r="O4255" s="24">
        <v>-361.02</v>
      </c>
      <c r="P4255" s="32" t="s">
        <v>3408</v>
      </c>
      <c r="Q4255" s="43" t="s">
        <v>3409</v>
      </c>
      <c r="R4255" s="43" t="s">
        <v>78</v>
      </c>
      <c r="S4255" s="47">
        <v>1</v>
      </c>
    </row>
    <row r="4256" spans="1:19" ht="12.75">
      <c r="A4256" s="22" t="s">
        <v>60</v>
      </c>
      <c r="B4256" s="22" t="s">
        <v>10834</v>
      </c>
      <c r="C4256" s="22" t="s">
        <v>65</v>
      </c>
      <c r="D4256" s="22" t="s">
        <v>61</v>
      </c>
      <c r="E4256" s="22" t="s">
        <v>11058</v>
      </c>
      <c r="F4256" s="31">
        <v>43110.712812500002</v>
      </c>
      <c r="G4256" s="31">
        <v>43113</v>
      </c>
      <c r="H4256" s="31">
        <v>43478</v>
      </c>
      <c r="I4256" s="31">
        <v>43140</v>
      </c>
      <c r="J4256" s="22" t="s">
        <v>73</v>
      </c>
      <c r="K4256" s="32" t="s">
        <v>95</v>
      </c>
      <c r="L4256" s="32" t="s">
        <v>11059</v>
      </c>
      <c r="N4256" s="24">
        <v>3503.2350000000001</v>
      </c>
      <c r="O4256" s="24">
        <v>0</v>
      </c>
      <c r="P4256" s="32" t="s">
        <v>1024</v>
      </c>
      <c r="Q4256" s="43" t="s">
        <v>1025</v>
      </c>
      <c r="R4256" s="43" t="s">
        <v>112</v>
      </c>
      <c r="S4256" s="47">
        <v>5</v>
      </c>
    </row>
    <row r="4257" spans="1:19" ht="12.75">
      <c r="A4257" s="22" t="s">
        <v>60</v>
      </c>
      <c r="B4257" s="22" t="s">
        <v>10810</v>
      </c>
      <c r="C4257" s="22" t="s">
        <v>65</v>
      </c>
      <c r="D4257" s="22" t="s">
        <v>61</v>
      </c>
      <c r="E4257" s="22" t="s">
        <v>11060</v>
      </c>
      <c r="F4257" s="31">
        <v>43122.476481481477</v>
      </c>
      <c r="G4257" s="31">
        <v>43131</v>
      </c>
      <c r="H4257" s="31">
        <v>43497</v>
      </c>
      <c r="I4257" s="31">
        <v>43152</v>
      </c>
      <c r="J4257" s="22" t="s">
        <v>73</v>
      </c>
      <c r="K4257" s="32" t="s">
        <v>119</v>
      </c>
      <c r="L4257" s="32" t="s">
        <v>11061</v>
      </c>
      <c r="N4257" s="24">
        <v>2840.884</v>
      </c>
      <c r="O4257" s="24">
        <v>2493.02</v>
      </c>
      <c r="P4257" s="32" t="s">
        <v>4099</v>
      </c>
      <c r="Q4257" s="43" t="s">
        <v>4100</v>
      </c>
      <c r="R4257" s="43" t="s">
        <v>78</v>
      </c>
      <c r="S4257" s="47">
        <v>5</v>
      </c>
    </row>
    <row r="4258" spans="1:19" ht="12.75">
      <c r="A4258" s="22" t="s">
        <v>60</v>
      </c>
      <c r="B4258" s="22" t="s">
        <v>11062</v>
      </c>
      <c r="C4258" s="22" t="s">
        <v>65</v>
      </c>
      <c r="D4258" s="22" t="s">
        <v>61</v>
      </c>
      <c r="E4258" s="22" t="s">
        <v>11063</v>
      </c>
      <c r="F4258" s="31">
        <v>43119.498055555552</v>
      </c>
      <c r="G4258" s="31">
        <v>43150</v>
      </c>
      <c r="H4258" s="31">
        <v>43515</v>
      </c>
      <c r="I4258" s="31">
        <v>43149.488263888888</v>
      </c>
      <c r="J4258" s="22" t="s">
        <v>73</v>
      </c>
      <c r="K4258" s="32" t="s">
        <v>119</v>
      </c>
      <c r="L4258" s="32" t="s">
        <v>11064</v>
      </c>
      <c r="N4258" s="24">
        <v>3854.2833000000001</v>
      </c>
      <c r="O4258" s="24">
        <v>3082.50</v>
      </c>
      <c r="P4258" s="32" t="s">
        <v>11065</v>
      </c>
      <c r="Q4258" s="43" t="s">
        <v>11066</v>
      </c>
      <c r="R4258" s="43" t="s">
        <v>78</v>
      </c>
      <c r="S4258" s="47">
        <v>5</v>
      </c>
    </row>
    <row r="4259" spans="1:19" ht="12.75">
      <c r="A4259" s="22" t="s">
        <v>60</v>
      </c>
      <c r="B4259" s="22" t="s">
        <v>10975</v>
      </c>
      <c r="C4259" s="22" t="s">
        <v>65</v>
      </c>
      <c r="D4259" s="22" t="s">
        <v>61</v>
      </c>
      <c r="E4259" s="22" t="s">
        <v>11067</v>
      </c>
      <c r="F4259" s="31">
        <v>43104.047442129631</v>
      </c>
      <c r="G4259" s="31">
        <v>43146</v>
      </c>
      <c r="H4259" s="31">
        <v>43511</v>
      </c>
      <c r="I4259" s="31">
        <v>43164</v>
      </c>
      <c r="J4259" s="22" t="s">
        <v>73</v>
      </c>
      <c r="K4259" s="32" t="s">
        <v>95</v>
      </c>
      <c r="L4259" s="32" t="s">
        <v>11068</v>
      </c>
      <c r="N4259" s="24">
        <v>3499.19</v>
      </c>
      <c r="O4259" s="24">
        <v>0</v>
      </c>
      <c r="P4259" s="32" t="s">
        <v>176</v>
      </c>
      <c r="Q4259" s="43" t="s">
        <v>177</v>
      </c>
      <c r="R4259" s="43" t="s">
        <v>78</v>
      </c>
      <c r="S4259" s="47">
        <v>5</v>
      </c>
    </row>
    <row r="4260" spans="1:19" ht="12.75">
      <c r="A4260" s="22" t="s">
        <v>60</v>
      </c>
      <c r="B4260" s="22" t="s">
        <v>11069</v>
      </c>
      <c r="C4260" s="22" t="s">
        <v>65</v>
      </c>
      <c r="D4260" s="22" t="s">
        <v>61</v>
      </c>
      <c r="E4260" s="22" t="s">
        <v>11070</v>
      </c>
      <c r="F4260" s="31">
        <v>43129.682974537034</v>
      </c>
      <c r="G4260" s="31">
        <v>43159</v>
      </c>
      <c r="H4260" s="31">
        <v>43524</v>
      </c>
      <c r="I4260" s="31">
        <v>43141</v>
      </c>
      <c r="J4260" s="22" t="s">
        <v>73</v>
      </c>
      <c r="K4260" s="32" t="s">
        <v>95</v>
      </c>
      <c r="L4260" s="32" t="s">
        <v>11071</v>
      </c>
      <c r="N4260" s="24">
        <v>8449.875</v>
      </c>
      <c r="O4260" s="24">
        <v>0</v>
      </c>
      <c r="P4260" s="32" t="s">
        <v>9035</v>
      </c>
      <c r="Q4260" s="43" t="s">
        <v>9036</v>
      </c>
      <c r="R4260" s="43" t="s">
        <v>78</v>
      </c>
      <c r="S4260" s="47">
        <v>5</v>
      </c>
    </row>
    <row r="4261" spans="1:19" ht="12.75">
      <c r="A4261" s="22" t="s">
        <v>60</v>
      </c>
      <c r="B4261" s="22" t="s">
        <v>10757</v>
      </c>
      <c r="C4261" s="22" t="s">
        <v>65</v>
      </c>
      <c r="D4261" s="22" t="s">
        <v>61</v>
      </c>
      <c r="E4261" s="22" t="s">
        <v>11072</v>
      </c>
      <c r="F4261" s="31">
        <v>43131.449999999997</v>
      </c>
      <c r="G4261" s="31">
        <v>43146</v>
      </c>
      <c r="H4261" s="31">
        <v>43511</v>
      </c>
      <c r="I4261" s="31">
        <v>43161</v>
      </c>
      <c r="J4261" s="22" t="s">
        <v>73</v>
      </c>
      <c r="K4261" s="32" t="s">
        <v>95</v>
      </c>
      <c r="L4261" s="32" t="s">
        <v>11073</v>
      </c>
      <c r="N4261" s="24">
        <v>2066.745</v>
      </c>
      <c r="O4261" s="24">
        <v>0</v>
      </c>
      <c r="P4261" s="32" t="s">
        <v>1483</v>
      </c>
      <c r="Q4261" s="43" t="s">
        <v>1484</v>
      </c>
      <c r="R4261" s="43" t="s">
        <v>78</v>
      </c>
      <c r="S4261" s="47">
        <v>5</v>
      </c>
    </row>
    <row r="4262" spans="1:19" ht="12.75">
      <c r="A4262" s="22" t="s">
        <v>60</v>
      </c>
      <c r="B4262" s="22" t="s">
        <v>10834</v>
      </c>
      <c r="C4262" s="22" t="s">
        <v>65</v>
      </c>
      <c r="D4262" s="22" t="s">
        <v>61</v>
      </c>
      <c r="E4262" s="22" t="s">
        <v>11074</v>
      </c>
      <c r="F4262" s="31">
        <v>43122.754282407404</v>
      </c>
      <c r="G4262" s="31">
        <v>43125</v>
      </c>
      <c r="H4262" s="31">
        <v>43490</v>
      </c>
      <c r="I4262" s="31">
        <v>43152</v>
      </c>
      <c r="J4262" s="22" t="s">
        <v>73</v>
      </c>
      <c r="K4262" s="32" t="s">
        <v>89</v>
      </c>
      <c r="L4262" s="32" t="s">
        <v>11075</v>
      </c>
      <c r="M4262" s="32" t="s">
        <v>11076</v>
      </c>
      <c r="N4262" s="24">
        <v>1918.2387000000001</v>
      </c>
      <c r="O4262" s="24">
        <v>1918.2387000000001</v>
      </c>
      <c r="P4262" s="32" t="s">
        <v>105</v>
      </c>
      <c r="Q4262" s="43" t="s">
        <v>106</v>
      </c>
      <c r="R4262" s="43" t="s">
        <v>775</v>
      </c>
      <c r="S4262" s="47">
        <v>5</v>
      </c>
    </row>
    <row r="4263" spans="1:19" ht="12.75">
      <c r="A4263" s="22" t="s">
        <v>60</v>
      </c>
      <c r="B4263" s="22" t="s">
        <v>10769</v>
      </c>
      <c r="C4263" s="22" t="s">
        <v>65</v>
      </c>
      <c r="D4263" s="22" t="s">
        <v>61</v>
      </c>
      <c r="E4263" s="22" t="s">
        <v>11077</v>
      </c>
      <c r="F4263" s="31">
        <v>43116.754166666666</v>
      </c>
      <c r="G4263" s="31">
        <v>43116</v>
      </c>
      <c r="H4263" s="31">
        <v>43481</v>
      </c>
      <c r="I4263" s="31">
        <v>43146.750983796293</v>
      </c>
      <c r="J4263" s="22" t="s">
        <v>73</v>
      </c>
      <c r="K4263" s="32" t="s">
        <v>95</v>
      </c>
      <c r="L4263" s="32" t="s">
        <v>11078</v>
      </c>
      <c r="N4263" s="24">
        <v>1294.8299999999999</v>
      </c>
      <c r="O4263" s="24">
        <v>0</v>
      </c>
      <c r="P4263" s="32" t="s">
        <v>3968</v>
      </c>
      <c r="Q4263" s="43" t="s">
        <v>3969</v>
      </c>
      <c r="R4263" s="43" t="s">
        <v>78</v>
      </c>
      <c r="S4263" s="47">
        <v>5</v>
      </c>
    </row>
    <row r="4264" spans="1:19" ht="12.75">
      <c r="A4264" s="22" t="s">
        <v>60</v>
      </c>
      <c r="B4264" s="22" t="s">
        <v>10854</v>
      </c>
      <c r="C4264" s="22" t="s">
        <v>65</v>
      </c>
      <c r="D4264" s="22" t="s">
        <v>61</v>
      </c>
      <c r="E4264" s="22" t="s">
        <v>11079</v>
      </c>
      <c r="F4264" s="31">
        <v>43131.61237268518</v>
      </c>
      <c r="G4264" s="31">
        <v>43159</v>
      </c>
      <c r="H4264" s="31">
        <v>43524</v>
      </c>
      <c r="I4264" s="31">
        <v>43161</v>
      </c>
      <c r="J4264" s="22" t="s">
        <v>73</v>
      </c>
      <c r="K4264" s="32" t="s">
        <v>74</v>
      </c>
      <c r="L4264" s="32" t="s">
        <v>11080</v>
      </c>
      <c r="N4264" s="24">
        <v>575.36</v>
      </c>
      <c r="O4264" s="24">
        <v>575.36</v>
      </c>
      <c r="P4264" s="32" t="s">
        <v>367</v>
      </c>
      <c r="Q4264" s="43" t="s">
        <v>368</v>
      </c>
      <c r="R4264" s="43" t="s">
        <v>78</v>
      </c>
      <c r="S4264" s="47">
        <v>5</v>
      </c>
    </row>
    <row r="4265" spans="1:19" ht="12.75">
      <c r="A4265" s="22" t="s">
        <v>60</v>
      </c>
      <c r="B4265" s="22" t="s">
        <v>10782</v>
      </c>
      <c r="C4265" s="22" t="s">
        <v>65</v>
      </c>
      <c r="D4265" s="22" t="s">
        <v>61</v>
      </c>
      <c r="E4265" s="22" t="s">
        <v>11081</v>
      </c>
      <c r="F4265" s="31">
        <v>43123.73097222222</v>
      </c>
      <c r="G4265" s="31">
        <v>43145</v>
      </c>
      <c r="H4265" s="31">
        <v>43510</v>
      </c>
      <c r="I4265" s="31">
        <v>43153.726875</v>
      </c>
      <c r="J4265" s="22" t="s">
        <v>73</v>
      </c>
      <c r="K4265" s="32" t="s">
        <v>95</v>
      </c>
      <c r="L4265" s="32" t="s">
        <v>11082</v>
      </c>
      <c r="N4265" s="24">
        <v>0</v>
      </c>
      <c r="O4265" s="24">
        <v>0</v>
      </c>
      <c r="P4265" s="32" t="s">
        <v>9035</v>
      </c>
      <c r="Q4265" s="43" t="s">
        <v>9036</v>
      </c>
      <c r="R4265" s="43" t="s">
        <v>78</v>
      </c>
      <c r="S4265" s="47">
        <v>4</v>
      </c>
    </row>
    <row r="4266" spans="1:19" ht="12.75">
      <c r="A4266" s="22" t="s">
        <v>60</v>
      </c>
      <c r="B4266" s="22" t="s">
        <v>10766</v>
      </c>
      <c r="C4266" s="22" t="s">
        <v>65</v>
      </c>
      <c r="D4266" s="22" t="s">
        <v>61</v>
      </c>
      <c r="E4266" s="22" t="s">
        <v>11083</v>
      </c>
      <c r="F4266" s="31">
        <v>43115.647418981476</v>
      </c>
      <c r="G4266" s="31">
        <v>43142</v>
      </c>
      <c r="H4266" s="31">
        <v>43507</v>
      </c>
      <c r="I4266" s="31">
        <v>43145</v>
      </c>
      <c r="J4266" s="22" t="s">
        <v>73</v>
      </c>
      <c r="K4266" s="32" t="s">
        <v>95</v>
      </c>
      <c r="L4266" s="32" t="s">
        <v>11084</v>
      </c>
      <c r="N4266" s="24">
        <v>0</v>
      </c>
      <c r="O4266" s="24">
        <v>0</v>
      </c>
      <c r="P4266" s="32" t="s">
        <v>3380</v>
      </c>
      <c r="Q4266" s="43" t="s">
        <v>3381</v>
      </c>
      <c r="R4266" s="43" t="s">
        <v>78</v>
      </c>
      <c r="S4266" s="47">
        <v>5</v>
      </c>
    </row>
    <row r="4267" spans="1:19" ht="12.75">
      <c r="A4267" s="22" t="s">
        <v>60</v>
      </c>
      <c r="B4267" s="22" t="s">
        <v>10782</v>
      </c>
      <c r="C4267" s="22" t="s">
        <v>65</v>
      </c>
      <c r="D4267" s="22" t="s">
        <v>61</v>
      </c>
      <c r="E4267" s="22" t="s">
        <v>11085</v>
      </c>
      <c r="F4267" s="31">
        <v>43109.619930555556</v>
      </c>
      <c r="G4267" s="31">
        <v>43140</v>
      </c>
      <c r="H4267" s="31">
        <v>43505</v>
      </c>
      <c r="I4267" s="31">
        <v>43139.615694444445</v>
      </c>
      <c r="J4267" s="22" t="s">
        <v>73</v>
      </c>
      <c r="K4267" s="32" t="s">
        <v>95</v>
      </c>
      <c r="L4267" s="32" t="s">
        <v>11086</v>
      </c>
      <c r="N4267" s="24">
        <v>710.675</v>
      </c>
      <c r="O4267" s="24">
        <v>0</v>
      </c>
      <c r="P4267" s="32" t="s">
        <v>11087</v>
      </c>
      <c r="Q4267" s="43" t="s">
        <v>11088</v>
      </c>
      <c r="R4267" s="43" t="s">
        <v>78</v>
      </c>
      <c r="S4267" s="47">
        <v>5</v>
      </c>
    </row>
    <row r="4268" spans="1:19" ht="12.75">
      <c r="A4268" s="22" t="s">
        <v>60</v>
      </c>
      <c r="B4268" s="22" t="s">
        <v>11089</v>
      </c>
      <c r="C4268" s="22" t="s">
        <v>65</v>
      </c>
      <c r="D4268" s="22" t="s">
        <v>61</v>
      </c>
      <c r="E4268" s="22" t="s">
        <v>11090</v>
      </c>
      <c r="F4268" s="31">
        <v>43116.645173611112</v>
      </c>
      <c r="G4268" s="31">
        <v>43116</v>
      </c>
      <c r="H4268" s="31">
        <v>43481</v>
      </c>
      <c r="I4268" s="31">
        <v>43146</v>
      </c>
      <c r="J4268" s="22" t="s">
        <v>73</v>
      </c>
      <c r="K4268" s="32" t="s">
        <v>119</v>
      </c>
      <c r="L4268" s="32" t="s">
        <v>11091</v>
      </c>
      <c r="N4268" s="24">
        <v>733.075</v>
      </c>
      <c r="O4268" s="24">
        <v>912.28</v>
      </c>
      <c r="P4268" s="32" t="s">
        <v>121</v>
      </c>
      <c r="Q4268" s="43" t="s">
        <v>122</v>
      </c>
      <c r="R4268" s="43" t="s">
        <v>78</v>
      </c>
      <c r="S4268" s="47">
        <v>4</v>
      </c>
    </row>
    <row r="4269" spans="1:19" ht="12.75">
      <c r="A4269" s="22" t="s">
        <v>60</v>
      </c>
      <c r="B4269" s="22" t="s">
        <v>10854</v>
      </c>
      <c r="C4269" s="22" t="s">
        <v>65</v>
      </c>
      <c r="D4269" s="22" t="s">
        <v>61</v>
      </c>
      <c r="E4269" s="22" t="s">
        <v>11092</v>
      </c>
      <c r="F4269" s="31">
        <v>43110.308807870366</v>
      </c>
      <c r="G4269" s="31">
        <v>42998</v>
      </c>
      <c r="H4269" s="31">
        <v>43363</v>
      </c>
      <c r="I4269" s="31">
        <v>43140</v>
      </c>
      <c r="J4269" s="22" t="s">
        <v>124</v>
      </c>
      <c r="K4269" s="32" t="s">
        <v>89</v>
      </c>
      <c r="L4269" s="32" t="s">
        <v>11093</v>
      </c>
      <c r="M4269" s="32" t="s">
        <v>11094</v>
      </c>
      <c r="N4269" s="24">
        <v>-563.15</v>
      </c>
      <c r="O4269" s="24">
        <v>-563.15</v>
      </c>
      <c r="P4269" s="32" t="s">
        <v>3871</v>
      </c>
      <c r="Q4269" s="43" t="s">
        <v>3872</v>
      </c>
      <c r="R4269" s="43" t="s">
        <v>78</v>
      </c>
      <c r="S4269" s="47">
        <v>1</v>
      </c>
    </row>
    <row r="4270" spans="1:19" ht="12.75">
      <c r="A4270" s="22" t="s">
        <v>60</v>
      </c>
      <c r="B4270" s="22" t="s">
        <v>10935</v>
      </c>
      <c r="C4270" s="22" t="s">
        <v>65</v>
      </c>
      <c r="D4270" s="22" t="s">
        <v>61</v>
      </c>
      <c r="E4270" s="22" t="s">
        <v>11095</v>
      </c>
      <c r="F4270" s="31">
        <v>43119.57200231481</v>
      </c>
      <c r="G4270" s="31">
        <v>43123</v>
      </c>
      <c r="H4270" s="31">
        <v>43488</v>
      </c>
      <c r="I4270" s="31">
        <v>43149.567974537036</v>
      </c>
      <c r="J4270" s="22" t="s">
        <v>73</v>
      </c>
      <c r="K4270" s="32" t="s">
        <v>119</v>
      </c>
      <c r="L4270" s="32" t="s">
        <v>11096</v>
      </c>
      <c r="N4270" s="24">
        <v>3658.7075</v>
      </c>
      <c r="O4270" s="24">
        <v>2658.50</v>
      </c>
      <c r="P4270" s="32" t="s">
        <v>176</v>
      </c>
      <c r="Q4270" s="43" t="s">
        <v>177</v>
      </c>
      <c r="R4270" s="43" t="s">
        <v>775</v>
      </c>
      <c r="S4270" s="47">
        <v>5</v>
      </c>
    </row>
    <row r="4271" spans="1:19" ht="12.75">
      <c r="A4271" s="22" t="s">
        <v>60</v>
      </c>
      <c r="B4271" s="22" t="s">
        <v>10776</v>
      </c>
      <c r="C4271" s="22" t="s">
        <v>65</v>
      </c>
      <c r="D4271" s="22" t="s">
        <v>61</v>
      </c>
      <c r="E4271" s="22" t="s">
        <v>11097</v>
      </c>
      <c r="F4271" s="31">
        <v>43130.543796296297</v>
      </c>
      <c r="G4271" s="31">
        <v>43130</v>
      </c>
      <c r="H4271" s="31">
        <v>43495</v>
      </c>
      <c r="I4271" s="31">
        <v>43160</v>
      </c>
      <c r="J4271" s="22" t="s">
        <v>73</v>
      </c>
      <c r="K4271" s="32" t="s">
        <v>95</v>
      </c>
      <c r="L4271" s="32" t="s">
        <v>11098</v>
      </c>
      <c r="N4271" s="24">
        <v>355.44</v>
      </c>
      <c r="O4271" s="24">
        <v>0</v>
      </c>
      <c r="P4271" s="32" t="s">
        <v>1978</v>
      </c>
      <c r="Q4271" s="43" t="s">
        <v>1979</v>
      </c>
      <c r="R4271" s="43" t="s">
        <v>78</v>
      </c>
      <c r="S4271" s="47">
        <v>5</v>
      </c>
    </row>
    <row r="4272" spans="1:19" ht="12.75">
      <c r="A4272" s="22" t="s">
        <v>60</v>
      </c>
      <c r="B4272" s="22" t="s">
        <v>10834</v>
      </c>
      <c r="C4272" s="22" t="s">
        <v>65</v>
      </c>
      <c r="D4272" s="22" t="s">
        <v>61</v>
      </c>
      <c r="E4272" s="22" t="s">
        <v>11099</v>
      </c>
      <c r="F4272" s="31">
        <v>43125.679780092592</v>
      </c>
      <c r="G4272" s="31">
        <v>43132</v>
      </c>
      <c r="H4272" s="31">
        <v>43497</v>
      </c>
      <c r="I4272" s="31">
        <v>43155</v>
      </c>
      <c r="J4272" s="22" t="s">
        <v>73</v>
      </c>
      <c r="K4272" s="32" t="s">
        <v>95</v>
      </c>
      <c r="L4272" s="32" t="s">
        <v>11100</v>
      </c>
      <c r="N4272" s="24">
        <v>2624.64</v>
      </c>
      <c r="O4272" s="24">
        <v>0</v>
      </c>
      <c r="P4272" s="32" t="s">
        <v>176</v>
      </c>
      <c r="Q4272" s="43" t="s">
        <v>177</v>
      </c>
      <c r="R4272" s="43" t="s">
        <v>78</v>
      </c>
      <c r="S4272" s="47">
        <v>5</v>
      </c>
    </row>
    <row r="4273" spans="1:19" ht="12.75">
      <c r="A4273" s="22" t="s">
        <v>60</v>
      </c>
      <c r="B4273" s="22" t="s">
        <v>10972</v>
      </c>
      <c r="C4273" s="22" t="s">
        <v>65</v>
      </c>
      <c r="D4273" s="22" t="s">
        <v>61</v>
      </c>
      <c r="E4273" s="22" t="s">
        <v>11101</v>
      </c>
      <c r="F4273" s="31">
        <v>43104.557592592588</v>
      </c>
      <c r="G4273" s="31">
        <v>43108</v>
      </c>
      <c r="H4273" s="31">
        <v>43473</v>
      </c>
      <c r="I4273" s="31">
        <v>43134</v>
      </c>
      <c r="J4273" s="22" t="s">
        <v>73</v>
      </c>
      <c r="K4273" s="32" t="s">
        <v>95</v>
      </c>
      <c r="L4273" s="32" t="s">
        <v>11102</v>
      </c>
      <c r="N4273" s="24">
        <v>360</v>
      </c>
      <c r="O4273" s="24">
        <v>0</v>
      </c>
      <c r="P4273" s="32" t="s">
        <v>2237</v>
      </c>
      <c r="Q4273" s="43" t="s">
        <v>2238</v>
      </c>
      <c r="R4273" s="43" t="s">
        <v>78</v>
      </c>
      <c r="S4273" s="47">
        <v>5</v>
      </c>
    </row>
    <row r="4274" spans="1:19" ht="12.75">
      <c r="A4274" s="22" t="s">
        <v>60</v>
      </c>
      <c r="B4274" s="22" t="s">
        <v>10782</v>
      </c>
      <c r="C4274" s="22" t="s">
        <v>65</v>
      </c>
      <c r="D4274" s="22" t="s">
        <v>61</v>
      </c>
      <c r="E4274" s="22" t="s">
        <v>11103</v>
      </c>
      <c r="F4274" s="31">
        <v>43109.004976851851</v>
      </c>
      <c r="G4274" s="31">
        <v>43149</v>
      </c>
      <c r="H4274" s="31">
        <v>43514</v>
      </c>
      <c r="I4274" s="31">
        <v>43169.004976851851</v>
      </c>
      <c r="J4274" s="22" t="s">
        <v>73</v>
      </c>
      <c r="K4274" s="32" t="s">
        <v>95</v>
      </c>
      <c r="L4274" s="32" t="s">
        <v>11104</v>
      </c>
      <c r="N4274" s="24">
        <v>886.615</v>
      </c>
      <c r="O4274" s="24">
        <v>0</v>
      </c>
      <c r="P4274" s="32" t="s">
        <v>622</v>
      </c>
      <c r="Q4274" s="43" t="s">
        <v>623</v>
      </c>
      <c r="R4274" s="43" t="s">
        <v>78</v>
      </c>
      <c r="S4274" s="47">
        <v>5</v>
      </c>
    </row>
    <row r="4275" spans="1:19" ht="12.75">
      <c r="A4275" s="22" t="s">
        <v>60</v>
      </c>
      <c r="B4275" s="22" t="s">
        <v>10766</v>
      </c>
      <c r="C4275" s="22" t="s">
        <v>65</v>
      </c>
      <c r="D4275" s="22" t="s">
        <v>61</v>
      </c>
      <c r="E4275" s="22" t="s">
        <v>11105</v>
      </c>
      <c r="F4275" s="31">
        <v>43123.730069444442</v>
      </c>
      <c r="G4275" s="31">
        <v>43159</v>
      </c>
      <c r="H4275" s="31">
        <v>43524</v>
      </c>
      <c r="I4275" s="31">
        <v>43153</v>
      </c>
      <c r="J4275" s="22" t="s">
        <v>73</v>
      </c>
      <c r="K4275" s="32" t="s">
        <v>119</v>
      </c>
      <c r="L4275" s="32" t="s">
        <v>11106</v>
      </c>
      <c r="N4275" s="24">
        <v>712</v>
      </c>
      <c r="O4275" s="24">
        <v>379.59</v>
      </c>
      <c r="P4275" s="32" t="s">
        <v>374</v>
      </c>
      <c r="Q4275" s="43" t="s">
        <v>375</v>
      </c>
      <c r="R4275" s="43" t="s">
        <v>78</v>
      </c>
      <c r="S4275" s="47">
        <v>4</v>
      </c>
    </row>
    <row r="4276" spans="1:19" ht="12.75">
      <c r="A4276" s="22" t="s">
        <v>60</v>
      </c>
      <c r="B4276" s="22" t="s">
        <v>10819</v>
      </c>
      <c r="C4276" s="22" t="s">
        <v>65</v>
      </c>
      <c r="D4276" s="22" t="s">
        <v>61</v>
      </c>
      <c r="E4276" s="22" t="s">
        <v>11107</v>
      </c>
      <c r="F4276" s="31">
        <v>43109.716226851851</v>
      </c>
      <c r="G4276" s="31">
        <v>43119</v>
      </c>
      <c r="H4276" s="31">
        <v>43484</v>
      </c>
      <c r="I4276" s="31">
        <v>43139.715300925927</v>
      </c>
      <c r="J4276" s="22" t="s">
        <v>73</v>
      </c>
      <c r="K4276" s="32" t="s">
        <v>74</v>
      </c>
      <c r="L4276" s="32" t="s">
        <v>11108</v>
      </c>
      <c r="N4276" s="24">
        <v>2249.19</v>
      </c>
      <c r="O4276" s="24">
        <v>1798.83</v>
      </c>
      <c r="P4276" s="32" t="s">
        <v>150</v>
      </c>
      <c r="Q4276" s="43" t="s">
        <v>151</v>
      </c>
      <c r="R4276" s="43" t="s">
        <v>78</v>
      </c>
      <c r="S4276" s="47">
        <v>5</v>
      </c>
    </row>
    <row r="4277" spans="1:19" ht="12.75">
      <c r="A4277" s="22" t="s">
        <v>60</v>
      </c>
      <c r="B4277" s="22" t="s">
        <v>10972</v>
      </c>
      <c r="C4277" s="22" t="s">
        <v>65</v>
      </c>
      <c r="D4277" s="22" t="s">
        <v>61</v>
      </c>
      <c r="E4277" s="22" t="s">
        <v>11109</v>
      </c>
      <c r="F4277" s="31">
        <v>43119.635393518518</v>
      </c>
      <c r="G4277" s="31">
        <v>43131</v>
      </c>
      <c r="H4277" s="31">
        <v>43496</v>
      </c>
      <c r="I4277" s="31">
        <v>43134</v>
      </c>
      <c r="J4277" s="22" t="s">
        <v>73</v>
      </c>
      <c r="K4277" s="32" t="s">
        <v>95</v>
      </c>
      <c r="L4277" s="32" t="s">
        <v>11110</v>
      </c>
      <c r="N4277" s="24">
        <v>10986.96</v>
      </c>
      <c r="O4277" s="24">
        <v>0</v>
      </c>
      <c r="P4277" s="32" t="s">
        <v>1993</v>
      </c>
      <c r="Q4277" s="43" t="s">
        <v>1994</v>
      </c>
      <c r="R4277" s="43" t="s">
        <v>78</v>
      </c>
      <c r="S4277" s="47">
        <v>4</v>
      </c>
    </row>
    <row r="4278" spans="1:19" ht="12.75">
      <c r="A4278" s="22" t="s">
        <v>60</v>
      </c>
      <c r="B4278" s="22" t="s">
        <v>10782</v>
      </c>
      <c r="C4278" s="22" t="s">
        <v>65</v>
      </c>
      <c r="D4278" s="22" t="s">
        <v>61</v>
      </c>
      <c r="E4278" s="22" t="s">
        <v>11111</v>
      </c>
      <c r="F4278" s="31">
        <v>43111.502453703702</v>
      </c>
      <c r="G4278" s="31">
        <v>43131</v>
      </c>
      <c r="H4278" s="31">
        <v>43496</v>
      </c>
      <c r="I4278" s="31">
        <v>43141.495555555557</v>
      </c>
      <c r="J4278" s="22" t="s">
        <v>73</v>
      </c>
      <c r="K4278" s="32" t="s">
        <v>74</v>
      </c>
      <c r="L4278" s="32" t="s">
        <v>11112</v>
      </c>
      <c r="N4278" s="24">
        <v>1260.0733</v>
      </c>
      <c r="O4278" s="24">
        <v>1234.47</v>
      </c>
      <c r="P4278" s="32" t="s">
        <v>105</v>
      </c>
      <c r="Q4278" s="43" t="s">
        <v>106</v>
      </c>
      <c r="R4278" s="43" t="s">
        <v>78</v>
      </c>
      <c r="S4278" s="47">
        <v>4</v>
      </c>
    </row>
    <row r="4279" spans="1:19" ht="12.75">
      <c r="A4279" s="22" t="s">
        <v>60</v>
      </c>
      <c r="B4279" s="22" t="s">
        <v>10757</v>
      </c>
      <c r="C4279" s="22" t="s">
        <v>65</v>
      </c>
      <c r="D4279" s="22" t="s">
        <v>61</v>
      </c>
      <c r="E4279" s="22" t="s">
        <v>11113</v>
      </c>
      <c r="F4279" s="31">
        <v>43119.526932870365</v>
      </c>
      <c r="G4279" s="31">
        <v>43131</v>
      </c>
      <c r="H4279" s="31">
        <v>43496</v>
      </c>
      <c r="I4279" s="31">
        <v>43149</v>
      </c>
      <c r="J4279" s="22" t="s">
        <v>73</v>
      </c>
      <c r="K4279" s="32" t="s">
        <v>74</v>
      </c>
      <c r="L4279" s="32" t="s">
        <v>11114</v>
      </c>
      <c r="N4279" s="24">
        <v>412.20659999999998</v>
      </c>
      <c r="O4279" s="24">
        <v>447.38</v>
      </c>
      <c r="P4279" s="32" t="s">
        <v>11115</v>
      </c>
      <c r="Q4279" s="43" t="s">
        <v>11116</v>
      </c>
      <c r="R4279" s="43" t="s">
        <v>78</v>
      </c>
      <c r="S4279" s="47">
        <v>4</v>
      </c>
    </row>
    <row r="4280" spans="1:19" ht="12.75">
      <c r="A4280" s="22" t="s">
        <v>60</v>
      </c>
      <c r="B4280" s="22" t="s">
        <v>10760</v>
      </c>
      <c r="C4280" s="22" t="s">
        <v>65</v>
      </c>
      <c r="D4280" s="22" t="s">
        <v>61</v>
      </c>
      <c r="E4280" s="22" t="s">
        <v>11117</v>
      </c>
      <c r="F4280" s="31">
        <v>43108.710127314815</v>
      </c>
      <c r="G4280" s="31">
        <v>43111</v>
      </c>
      <c r="H4280" s="31">
        <v>43476</v>
      </c>
      <c r="I4280" s="31">
        <v>43138</v>
      </c>
      <c r="J4280" s="22" t="s">
        <v>73</v>
      </c>
      <c r="K4280" s="32" t="s">
        <v>89</v>
      </c>
      <c r="L4280" s="32" t="s">
        <v>11118</v>
      </c>
      <c r="M4280" s="32" t="s">
        <v>11119</v>
      </c>
      <c r="N4280" s="24">
        <v>3004.5549999999998</v>
      </c>
      <c r="O4280" s="24">
        <v>2410</v>
      </c>
      <c r="P4280" s="32" t="s">
        <v>105</v>
      </c>
      <c r="Q4280" s="43" t="s">
        <v>106</v>
      </c>
      <c r="R4280" s="43" t="s">
        <v>78</v>
      </c>
      <c r="S4280" s="47">
        <v>4</v>
      </c>
    </row>
    <row r="4281" spans="1:19" ht="12.75">
      <c r="A4281" s="22" t="s">
        <v>60</v>
      </c>
      <c r="B4281" s="22" t="s">
        <v>11003</v>
      </c>
      <c r="C4281" s="22" t="s">
        <v>65</v>
      </c>
      <c r="D4281" s="22" t="s">
        <v>61</v>
      </c>
      <c r="E4281" s="22" t="s">
        <v>11120</v>
      </c>
      <c r="F4281" s="31">
        <v>43122.54856481481</v>
      </c>
      <c r="G4281" s="31">
        <v>43166</v>
      </c>
      <c r="H4281" s="31">
        <v>43531</v>
      </c>
      <c r="I4281" s="31">
        <v>43152</v>
      </c>
      <c r="J4281" s="22" t="s">
        <v>73</v>
      </c>
      <c r="K4281" s="32" t="s">
        <v>119</v>
      </c>
      <c r="L4281" s="32" t="s">
        <v>11121</v>
      </c>
      <c r="N4281" s="24">
        <v>553.3066</v>
      </c>
      <c r="O4281" s="24">
        <v>541.92999999999995</v>
      </c>
      <c r="P4281" s="32" t="s">
        <v>1273</v>
      </c>
      <c r="Q4281" s="43" t="s">
        <v>1274</v>
      </c>
      <c r="R4281" s="43" t="s">
        <v>78</v>
      </c>
      <c r="S4281" s="47">
        <v>4</v>
      </c>
    </row>
    <row r="4282" spans="1:19" ht="12.75">
      <c r="A4282" s="22" t="s">
        <v>60</v>
      </c>
      <c r="B4282" s="22" t="s">
        <v>10972</v>
      </c>
      <c r="C4282" s="22" t="s">
        <v>65</v>
      </c>
      <c r="D4282" s="22" t="s">
        <v>61</v>
      </c>
      <c r="E4282" s="22" t="s">
        <v>11122</v>
      </c>
      <c r="F4282" s="31">
        <v>43123.704710648148</v>
      </c>
      <c r="G4282" s="31">
        <v>43125</v>
      </c>
      <c r="H4282" s="31">
        <v>43490</v>
      </c>
      <c r="I4282" s="31">
        <v>43153</v>
      </c>
      <c r="J4282" s="22" t="s">
        <v>73</v>
      </c>
      <c r="K4282" s="32" t="s">
        <v>74</v>
      </c>
      <c r="L4282" s="32" t="s">
        <v>11123</v>
      </c>
      <c r="N4282" s="24">
        <v>434.45</v>
      </c>
      <c r="O4282" s="24">
        <v>335.83</v>
      </c>
      <c r="P4282" s="32" t="s">
        <v>292</v>
      </c>
      <c r="Q4282" s="43" t="s">
        <v>293</v>
      </c>
      <c r="R4282" s="43" t="s">
        <v>78</v>
      </c>
      <c r="S4282" s="47">
        <v>5</v>
      </c>
    </row>
    <row r="4283" spans="1:19" ht="12.75">
      <c r="A4283" s="22" t="s">
        <v>60</v>
      </c>
      <c r="B4283" s="22" t="s">
        <v>10834</v>
      </c>
      <c r="C4283" s="22" t="s">
        <v>65</v>
      </c>
      <c r="D4283" s="22" t="s">
        <v>61</v>
      </c>
      <c r="E4283" s="22" t="s">
        <v>11124</v>
      </c>
      <c r="F4283" s="31">
        <v>43110.753784722219</v>
      </c>
      <c r="G4283" s="31">
        <v>43136</v>
      </c>
      <c r="H4283" s="31">
        <v>43501</v>
      </c>
      <c r="I4283" s="31">
        <v>43140</v>
      </c>
      <c r="J4283" s="22" t="s">
        <v>73</v>
      </c>
      <c r="K4283" s="32" t="s">
        <v>74</v>
      </c>
      <c r="L4283" s="32" t="s">
        <v>11125</v>
      </c>
      <c r="N4283" s="24">
        <v>632.92139999999995</v>
      </c>
      <c r="O4283" s="24">
        <v>445.305</v>
      </c>
      <c r="P4283" s="32" t="s">
        <v>2743</v>
      </c>
      <c r="Q4283" s="43" t="s">
        <v>2744</v>
      </c>
      <c r="R4283" s="43" t="s">
        <v>78</v>
      </c>
      <c r="S4283" s="47">
        <v>5</v>
      </c>
    </row>
    <row r="4284" spans="1:19" ht="12.75">
      <c r="A4284" s="22" t="s">
        <v>60</v>
      </c>
      <c r="B4284" s="22" t="s">
        <v>10782</v>
      </c>
      <c r="C4284" s="22" t="s">
        <v>65</v>
      </c>
      <c r="D4284" s="22" t="s">
        <v>61</v>
      </c>
      <c r="E4284" s="22" t="s">
        <v>11126</v>
      </c>
      <c r="F4284" s="31">
        <v>43117.70512731481</v>
      </c>
      <c r="G4284" s="31">
        <v>43141</v>
      </c>
      <c r="H4284" s="31">
        <v>43506</v>
      </c>
      <c r="I4284" s="31">
        <v>43147.698344907403</v>
      </c>
      <c r="J4284" s="22" t="s">
        <v>73</v>
      </c>
      <c r="K4284" s="32" t="s">
        <v>95</v>
      </c>
      <c r="L4284" s="32" t="s">
        <v>11127</v>
      </c>
      <c r="N4284" s="24">
        <v>0</v>
      </c>
      <c r="O4284" s="24">
        <v>0</v>
      </c>
      <c r="P4284" s="32" t="s">
        <v>11128</v>
      </c>
      <c r="Q4284" s="43" t="s">
        <v>11129</v>
      </c>
      <c r="R4284" s="43" t="s">
        <v>78</v>
      </c>
      <c r="S4284" s="47">
        <v>5</v>
      </c>
    </row>
    <row r="4285" spans="1:19" ht="12.75">
      <c r="A4285" s="22" t="s">
        <v>60</v>
      </c>
      <c r="B4285" s="22" t="s">
        <v>10776</v>
      </c>
      <c r="C4285" s="22" t="s">
        <v>65</v>
      </c>
      <c r="D4285" s="22" t="s">
        <v>61</v>
      </c>
      <c r="E4285" s="22" t="s">
        <v>11130</v>
      </c>
      <c r="F4285" s="31">
        <v>43125.689675925925</v>
      </c>
      <c r="G4285" s="31">
        <v>43146</v>
      </c>
      <c r="H4285" s="31">
        <v>43511</v>
      </c>
      <c r="I4285" s="31">
        <v>43155</v>
      </c>
      <c r="J4285" s="22" t="s">
        <v>73</v>
      </c>
      <c r="K4285" s="32" t="s">
        <v>95</v>
      </c>
      <c r="L4285" s="32" t="s">
        <v>11131</v>
      </c>
      <c r="N4285" s="24">
        <v>2328.915</v>
      </c>
      <c r="O4285" s="24">
        <v>0</v>
      </c>
      <c r="P4285" s="32" t="s">
        <v>4436</v>
      </c>
      <c r="Q4285" s="43" t="s">
        <v>4437</v>
      </c>
      <c r="R4285" s="43" t="s">
        <v>78</v>
      </c>
      <c r="S4285" s="47">
        <v>4</v>
      </c>
    </row>
    <row r="4286" spans="1:19" ht="12.75">
      <c r="A4286" s="22" t="s">
        <v>60</v>
      </c>
      <c r="B4286" s="22" t="s">
        <v>10776</v>
      </c>
      <c r="C4286" s="22" t="s">
        <v>65</v>
      </c>
      <c r="D4286" s="22" t="s">
        <v>61</v>
      </c>
      <c r="E4286" s="22" t="s">
        <v>11132</v>
      </c>
      <c r="F4286" s="31">
        <v>43117.551886574074</v>
      </c>
      <c r="G4286" s="31">
        <v>43137</v>
      </c>
      <c r="H4286" s="31">
        <v>43502</v>
      </c>
      <c r="I4286" s="31">
        <v>43147</v>
      </c>
      <c r="J4286" s="22" t="s">
        <v>73</v>
      </c>
      <c r="K4286" s="32" t="s">
        <v>95</v>
      </c>
      <c r="L4286" s="32" t="s">
        <v>11133</v>
      </c>
      <c r="N4286" s="24">
        <v>9466.1749999999993</v>
      </c>
      <c r="O4286" s="24">
        <v>0</v>
      </c>
      <c r="P4286" s="32" t="s">
        <v>209</v>
      </c>
      <c r="Q4286" s="43" t="s">
        <v>210</v>
      </c>
      <c r="R4286" s="43" t="s">
        <v>78</v>
      </c>
      <c r="S4286" s="47">
        <v>5</v>
      </c>
    </row>
    <row r="4287" spans="1:19" ht="12.75">
      <c r="A4287" s="22" t="s">
        <v>60</v>
      </c>
      <c r="B4287" s="22" t="s">
        <v>10763</v>
      </c>
      <c r="C4287" s="22" t="s">
        <v>65</v>
      </c>
      <c r="D4287" s="22" t="s">
        <v>61</v>
      </c>
      <c r="E4287" s="22" t="s">
        <v>11134</v>
      </c>
      <c r="F4287" s="31">
        <v>43108.278171296297</v>
      </c>
      <c r="G4287" s="31">
        <v>43147</v>
      </c>
      <c r="H4287" s="31">
        <v>43497</v>
      </c>
      <c r="I4287" s="31">
        <v>43168</v>
      </c>
      <c r="J4287" s="22" t="s">
        <v>73</v>
      </c>
      <c r="K4287" s="32" t="s">
        <v>74</v>
      </c>
      <c r="L4287" s="32" t="s">
        <v>11135</v>
      </c>
      <c r="N4287" s="24">
        <v>1295.8257000000001</v>
      </c>
      <c r="O4287" s="24">
        <v>1114.8099999999999</v>
      </c>
      <c r="P4287" s="32" t="s">
        <v>217</v>
      </c>
      <c r="Q4287" s="43" t="s">
        <v>218</v>
      </c>
      <c r="R4287" s="43" t="s">
        <v>78</v>
      </c>
      <c r="S4287" s="47">
        <v>5</v>
      </c>
    </row>
    <row r="4288" spans="1:19" ht="12.75">
      <c r="A4288" s="22" t="s">
        <v>60</v>
      </c>
      <c r="B4288" s="22" t="s">
        <v>10776</v>
      </c>
      <c r="C4288" s="22" t="s">
        <v>65</v>
      </c>
      <c r="D4288" s="22" t="s">
        <v>61</v>
      </c>
      <c r="E4288" s="22" t="s">
        <v>11136</v>
      </c>
      <c r="F4288" s="31">
        <v>43120.084814814814</v>
      </c>
      <c r="G4288" s="31">
        <v>43155</v>
      </c>
      <c r="H4288" s="31">
        <v>43520</v>
      </c>
      <c r="I4288" s="31">
        <v>43180.084814814814</v>
      </c>
      <c r="J4288" s="22" t="s">
        <v>118</v>
      </c>
      <c r="K4288" s="32" t="s">
        <v>89</v>
      </c>
      <c r="L4288" s="32" t="s">
        <v>11137</v>
      </c>
      <c r="M4288" s="32" t="s">
        <v>11138</v>
      </c>
      <c r="N4288" s="24">
        <v>780.035</v>
      </c>
      <c r="O4288" s="24">
        <v>780.035</v>
      </c>
      <c r="P4288" s="32" t="s">
        <v>1414</v>
      </c>
      <c r="Q4288" s="43" t="s">
        <v>1415</v>
      </c>
      <c r="R4288" s="43" t="s">
        <v>78</v>
      </c>
      <c r="S4288" s="47">
        <v>1</v>
      </c>
    </row>
    <row r="4289" spans="1:19" ht="12.75">
      <c r="A4289" s="22" t="s">
        <v>60</v>
      </c>
      <c r="B4289" s="22" t="s">
        <v>10782</v>
      </c>
      <c r="C4289" s="22" t="s">
        <v>65</v>
      </c>
      <c r="D4289" s="22" t="s">
        <v>61</v>
      </c>
      <c r="E4289" s="22" t="s">
        <v>11139</v>
      </c>
      <c r="F4289" s="31">
        <v>43104.412905092591</v>
      </c>
      <c r="G4289" s="31">
        <v>43132</v>
      </c>
      <c r="H4289" s="31">
        <v>43497</v>
      </c>
      <c r="I4289" s="31">
        <v>43134.408402777779</v>
      </c>
      <c r="J4289" s="22" t="s">
        <v>73</v>
      </c>
      <c r="K4289" s="32" t="s">
        <v>95</v>
      </c>
      <c r="L4289" s="32" t="s">
        <v>11140</v>
      </c>
      <c r="N4289" s="24">
        <v>2489.2399999999998</v>
      </c>
      <c r="O4289" s="24">
        <v>0</v>
      </c>
      <c r="P4289" s="32" t="s">
        <v>4852</v>
      </c>
      <c r="Q4289" s="43" t="s">
        <v>4853</v>
      </c>
      <c r="R4289" s="43" t="s">
        <v>78</v>
      </c>
      <c r="S4289" s="47">
        <v>5</v>
      </c>
    </row>
    <row r="4290" spans="1:19" ht="12.75">
      <c r="A4290" s="22" t="s">
        <v>60</v>
      </c>
      <c r="B4290" s="22" t="s">
        <v>10854</v>
      </c>
      <c r="C4290" s="22" t="s">
        <v>65</v>
      </c>
      <c r="D4290" s="22" t="s">
        <v>61</v>
      </c>
      <c r="E4290" s="22" t="s">
        <v>11141</v>
      </c>
      <c r="F4290" s="31">
        <v>43104.622743055552</v>
      </c>
      <c r="G4290" s="31">
        <v>43123</v>
      </c>
      <c r="H4290" s="31">
        <v>43488</v>
      </c>
      <c r="I4290" s="31">
        <v>43134</v>
      </c>
      <c r="J4290" s="22" t="s">
        <v>73</v>
      </c>
      <c r="K4290" s="32" t="s">
        <v>95</v>
      </c>
      <c r="L4290" s="32" t="s">
        <v>11142</v>
      </c>
      <c r="N4290" s="24">
        <v>1203.1099999999999</v>
      </c>
      <c r="O4290" s="24">
        <v>0</v>
      </c>
      <c r="P4290" s="32" t="s">
        <v>176</v>
      </c>
      <c r="Q4290" s="43" t="s">
        <v>177</v>
      </c>
      <c r="R4290" s="43" t="s">
        <v>78</v>
      </c>
      <c r="S4290" s="47">
        <v>5</v>
      </c>
    </row>
    <row r="4291" spans="1:19" ht="12.75">
      <c r="A4291" s="22" t="s">
        <v>60</v>
      </c>
      <c r="B4291" s="22" t="s">
        <v>10918</v>
      </c>
      <c r="C4291" s="22" t="s">
        <v>65</v>
      </c>
      <c r="D4291" s="22" t="s">
        <v>61</v>
      </c>
      <c r="E4291" s="22" t="s">
        <v>11143</v>
      </c>
      <c r="F4291" s="31">
        <v>43129.711956018517</v>
      </c>
      <c r="G4291" s="31">
        <v>43136</v>
      </c>
      <c r="H4291" s="31">
        <v>43501</v>
      </c>
      <c r="I4291" s="31">
        <v>43159</v>
      </c>
      <c r="J4291" s="22" t="s">
        <v>73</v>
      </c>
      <c r="K4291" s="32" t="s">
        <v>95</v>
      </c>
      <c r="L4291" s="32" t="s">
        <v>11144</v>
      </c>
      <c r="N4291" s="24">
        <v>0</v>
      </c>
      <c r="O4291" s="24">
        <v>0</v>
      </c>
      <c r="P4291" s="32" t="s">
        <v>691</v>
      </c>
      <c r="Q4291" s="43" t="s">
        <v>692</v>
      </c>
      <c r="R4291" s="43" t="s">
        <v>78</v>
      </c>
      <c r="S4291" s="47">
        <v>4</v>
      </c>
    </row>
    <row r="4292" spans="1:19" ht="12.75">
      <c r="A4292" s="22" t="s">
        <v>60</v>
      </c>
      <c r="B4292" s="22" t="s">
        <v>10863</v>
      </c>
      <c r="C4292" s="22" t="s">
        <v>65</v>
      </c>
      <c r="D4292" s="22" t="s">
        <v>61</v>
      </c>
      <c r="E4292" s="22" t="s">
        <v>11145</v>
      </c>
      <c r="F4292" s="31">
        <v>43131.64576388889</v>
      </c>
      <c r="G4292" s="31">
        <v>43159</v>
      </c>
      <c r="H4292" s="31">
        <v>43524</v>
      </c>
      <c r="I4292" s="31">
        <v>43161.636273148149</v>
      </c>
      <c r="J4292" s="22" t="s">
        <v>73</v>
      </c>
      <c r="K4292" s="32" t="s">
        <v>108</v>
      </c>
      <c r="L4292" s="32" t="s">
        <v>11146</v>
      </c>
      <c r="N4292" s="24">
        <v>4057.52</v>
      </c>
      <c r="O4292" s="24">
        <v>0</v>
      </c>
      <c r="P4292" s="32" t="s">
        <v>472</v>
      </c>
      <c r="Q4292" s="43" t="s">
        <v>473</v>
      </c>
      <c r="R4292" s="43" t="s">
        <v>112</v>
      </c>
      <c r="S4292" s="47">
        <v>5</v>
      </c>
    </row>
    <row r="4293" spans="1:19" ht="12.75">
      <c r="A4293" s="22" t="s">
        <v>60</v>
      </c>
      <c r="B4293" s="22" t="s">
        <v>10935</v>
      </c>
      <c r="C4293" s="22" t="s">
        <v>65</v>
      </c>
      <c r="D4293" s="22" t="s">
        <v>61</v>
      </c>
      <c r="E4293" s="22" t="s">
        <v>11147</v>
      </c>
      <c r="F4293" s="31">
        <v>43125.630266203705</v>
      </c>
      <c r="G4293" s="31">
        <v>43159</v>
      </c>
      <c r="H4293" s="31">
        <v>43524</v>
      </c>
      <c r="I4293" s="31">
        <v>43155.628611111111</v>
      </c>
      <c r="J4293" s="22" t="s">
        <v>73</v>
      </c>
      <c r="K4293" s="32" t="s">
        <v>95</v>
      </c>
      <c r="L4293" s="32" t="s">
        <v>11148</v>
      </c>
      <c r="N4293" s="24">
        <v>0</v>
      </c>
      <c r="O4293" s="24">
        <v>0</v>
      </c>
      <c r="P4293" s="32" t="s">
        <v>176</v>
      </c>
      <c r="Q4293" s="43" t="s">
        <v>177</v>
      </c>
      <c r="R4293" s="43" t="s">
        <v>78</v>
      </c>
      <c r="S4293" s="47">
        <v>5</v>
      </c>
    </row>
    <row r="4294" spans="1:19" ht="12.75">
      <c r="A4294" s="22" t="s">
        <v>60</v>
      </c>
      <c r="B4294" s="22" t="s">
        <v>10952</v>
      </c>
      <c r="C4294" s="22" t="s">
        <v>65</v>
      </c>
      <c r="D4294" s="22" t="s">
        <v>61</v>
      </c>
      <c r="E4294" s="22" t="s">
        <v>11149</v>
      </c>
      <c r="F4294" s="31">
        <v>43130.757604166662</v>
      </c>
      <c r="G4294" s="31">
        <v>43158</v>
      </c>
      <c r="H4294" s="31">
        <v>43523</v>
      </c>
      <c r="I4294" s="31">
        <v>43160</v>
      </c>
      <c r="J4294" s="22" t="s">
        <v>73</v>
      </c>
      <c r="K4294" s="32" t="s">
        <v>95</v>
      </c>
      <c r="L4294" s="32" t="s">
        <v>11150</v>
      </c>
      <c r="N4294" s="24">
        <v>834.32</v>
      </c>
      <c r="O4294" s="24">
        <v>0</v>
      </c>
      <c r="P4294" s="32" t="s">
        <v>572</v>
      </c>
      <c r="Q4294" s="43" t="s">
        <v>573</v>
      </c>
      <c r="R4294" s="43" t="s">
        <v>78</v>
      </c>
      <c r="S4294" s="47">
        <v>5</v>
      </c>
    </row>
    <row r="4295" spans="1:19" ht="12.75">
      <c r="A4295" s="22" t="s">
        <v>60</v>
      </c>
      <c r="B4295" s="22" t="s">
        <v>10972</v>
      </c>
      <c r="C4295" s="22" t="s">
        <v>65</v>
      </c>
      <c r="D4295" s="22" t="s">
        <v>61</v>
      </c>
      <c r="E4295" s="22" t="s">
        <v>11151</v>
      </c>
      <c r="F4295" s="31">
        <v>43111.462060185186</v>
      </c>
      <c r="G4295" s="31">
        <v>43111</v>
      </c>
      <c r="H4295" s="31">
        <v>43496</v>
      </c>
      <c r="I4295" s="31">
        <v>43141</v>
      </c>
      <c r="J4295" s="22" t="s">
        <v>73</v>
      </c>
      <c r="K4295" s="32" t="s">
        <v>95</v>
      </c>
      <c r="L4295" s="32" t="s">
        <v>11152</v>
      </c>
      <c r="N4295" s="24">
        <v>1589.89</v>
      </c>
      <c r="O4295" s="24">
        <v>0</v>
      </c>
      <c r="P4295" s="32" t="s">
        <v>1585</v>
      </c>
      <c r="Q4295" s="43" t="s">
        <v>1586</v>
      </c>
      <c r="R4295" s="43" t="s">
        <v>78</v>
      </c>
      <c r="S4295" s="47">
        <v>5</v>
      </c>
    </row>
    <row r="4296" spans="1:19" ht="12.75">
      <c r="A4296" s="22" t="s">
        <v>60</v>
      </c>
      <c r="B4296" s="22" t="s">
        <v>10766</v>
      </c>
      <c r="C4296" s="22" t="s">
        <v>65</v>
      </c>
      <c r="D4296" s="22" t="s">
        <v>61</v>
      </c>
      <c r="E4296" s="22" t="s">
        <v>11153</v>
      </c>
      <c r="F4296" s="31">
        <v>43110.520185185182</v>
      </c>
      <c r="G4296" s="31">
        <v>43131</v>
      </c>
      <c r="H4296" s="31">
        <v>43496</v>
      </c>
      <c r="I4296" s="31">
        <v>43140</v>
      </c>
      <c r="J4296" s="22" t="s">
        <v>73</v>
      </c>
      <c r="K4296" s="32" t="s">
        <v>95</v>
      </c>
      <c r="L4296" s="32" t="s">
        <v>11154</v>
      </c>
      <c r="N4296" s="24">
        <v>0</v>
      </c>
      <c r="O4296" s="24">
        <v>0</v>
      </c>
      <c r="P4296" s="32" t="s">
        <v>121</v>
      </c>
      <c r="Q4296" s="43" t="s">
        <v>122</v>
      </c>
      <c r="R4296" s="43" t="s">
        <v>78</v>
      </c>
      <c r="S4296" s="47">
        <v>5</v>
      </c>
    </row>
    <row r="4297" spans="1:19" ht="12.75">
      <c r="A4297" s="22" t="s">
        <v>60</v>
      </c>
      <c r="B4297" s="22" t="s">
        <v>10935</v>
      </c>
      <c r="C4297" s="22" t="s">
        <v>65</v>
      </c>
      <c r="D4297" s="22" t="s">
        <v>61</v>
      </c>
      <c r="E4297" s="22" t="s">
        <v>11155</v>
      </c>
      <c r="F4297" s="31">
        <v>43118.682893518519</v>
      </c>
      <c r="G4297" s="31">
        <v>43159</v>
      </c>
      <c r="H4297" s="31">
        <v>43524</v>
      </c>
      <c r="I4297" s="31">
        <v>43148.677800925921</v>
      </c>
      <c r="J4297" s="22" t="s">
        <v>73</v>
      </c>
      <c r="K4297" s="32" t="s">
        <v>95</v>
      </c>
      <c r="L4297" s="32" t="s">
        <v>11156</v>
      </c>
      <c r="N4297" s="24">
        <v>623.67999999999995</v>
      </c>
      <c r="O4297" s="24">
        <v>0</v>
      </c>
      <c r="P4297" s="32" t="s">
        <v>105</v>
      </c>
      <c r="Q4297" s="43" t="s">
        <v>106</v>
      </c>
      <c r="R4297" s="43" t="s">
        <v>78</v>
      </c>
      <c r="S4297" s="47">
        <v>4</v>
      </c>
    </row>
    <row r="4298" spans="1:19" ht="12.75">
      <c r="A4298" s="22" t="s">
        <v>60</v>
      </c>
      <c r="B4298" s="22" t="s">
        <v>10792</v>
      </c>
      <c r="C4298" s="22" t="s">
        <v>65</v>
      </c>
      <c r="D4298" s="22" t="s">
        <v>61</v>
      </c>
      <c r="E4298" s="22" t="s">
        <v>11157</v>
      </c>
      <c r="F4298" s="31">
        <v>43130.621493055551</v>
      </c>
      <c r="G4298" s="31">
        <v>43130</v>
      </c>
      <c r="H4298" s="31">
        <v>43495</v>
      </c>
      <c r="I4298" s="31">
        <v>43160</v>
      </c>
      <c r="J4298" s="22" t="s">
        <v>73</v>
      </c>
      <c r="K4298" s="32" t="s">
        <v>119</v>
      </c>
      <c r="L4298" s="32" t="s">
        <v>11158</v>
      </c>
      <c r="N4298" s="24">
        <v>583.4683</v>
      </c>
      <c r="O4298" s="24">
        <v>457.795</v>
      </c>
      <c r="P4298" s="32" t="s">
        <v>192</v>
      </c>
      <c r="Q4298" s="43" t="s">
        <v>193</v>
      </c>
      <c r="R4298" s="43" t="s">
        <v>78</v>
      </c>
      <c r="S4298" s="47">
        <v>5</v>
      </c>
    </row>
    <row r="4299" spans="1:19" ht="12.75">
      <c r="A4299" s="22" t="s">
        <v>60</v>
      </c>
      <c r="B4299" s="22" t="s">
        <v>10776</v>
      </c>
      <c r="C4299" s="22" t="s">
        <v>65</v>
      </c>
      <c r="D4299" s="22" t="s">
        <v>61</v>
      </c>
      <c r="E4299" s="22" t="s">
        <v>11159</v>
      </c>
      <c r="F4299" s="31">
        <v>43104.265914351847</v>
      </c>
      <c r="G4299" s="31">
        <v>43146</v>
      </c>
      <c r="H4299" s="31">
        <v>43511</v>
      </c>
      <c r="I4299" s="31">
        <v>43164.265914351847</v>
      </c>
      <c r="J4299" s="22" t="s">
        <v>73</v>
      </c>
      <c r="K4299" s="32" t="s">
        <v>95</v>
      </c>
      <c r="L4299" s="32" t="s">
        <v>11160</v>
      </c>
      <c r="N4299" s="24">
        <v>1892.16</v>
      </c>
      <c r="O4299" s="24">
        <v>0</v>
      </c>
      <c r="P4299" s="32" t="s">
        <v>660</v>
      </c>
      <c r="Q4299" s="43" t="s">
        <v>661</v>
      </c>
      <c r="R4299" s="43" t="s">
        <v>78</v>
      </c>
      <c r="S4299" s="47">
        <v>5</v>
      </c>
    </row>
    <row r="4300" spans="1:19" ht="12.75">
      <c r="A4300" s="22" t="s">
        <v>60</v>
      </c>
      <c r="B4300" s="22" t="s">
        <v>10782</v>
      </c>
      <c r="C4300" s="22" t="s">
        <v>65</v>
      </c>
      <c r="D4300" s="22" t="s">
        <v>61</v>
      </c>
      <c r="E4300" s="22" t="s">
        <v>11161</v>
      </c>
      <c r="F4300" s="31">
        <v>43108.289050925923</v>
      </c>
      <c r="G4300" s="31">
        <v>43149</v>
      </c>
      <c r="H4300" s="31">
        <v>43514</v>
      </c>
      <c r="I4300" s="31">
        <v>43168.289050925923</v>
      </c>
      <c r="J4300" s="22" t="s">
        <v>73</v>
      </c>
      <c r="K4300" s="32" t="s">
        <v>95</v>
      </c>
      <c r="L4300" s="32" t="s">
        <v>11162</v>
      </c>
      <c r="N4300" s="24">
        <v>1129.9100000000001</v>
      </c>
      <c r="O4300" s="24">
        <v>0</v>
      </c>
      <c r="P4300" s="32" t="s">
        <v>1211</v>
      </c>
      <c r="Q4300" s="43" t="s">
        <v>1212</v>
      </c>
      <c r="R4300" s="43" t="s">
        <v>78</v>
      </c>
      <c r="S4300" s="47">
        <v>5</v>
      </c>
    </row>
    <row r="4301" spans="1:19" ht="12.75">
      <c r="A4301" s="22" t="s">
        <v>60</v>
      </c>
      <c r="B4301" s="22" t="s">
        <v>10766</v>
      </c>
      <c r="C4301" s="22" t="s">
        <v>65</v>
      </c>
      <c r="D4301" s="22" t="s">
        <v>61</v>
      </c>
      <c r="E4301" s="22" t="s">
        <v>11163</v>
      </c>
      <c r="F4301" s="31">
        <v>43125.486412037033</v>
      </c>
      <c r="G4301" s="31">
        <v>43171</v>
      </c>
      <c r="H4301" s="31">
        <v>43536</v>
      </c>
      <c r="I4301" s="31">
        <v>43155</v>
      </c>
      <c r="J4301" s="22" t="s">
        <v>73</v>
      </c>
      <c r="K4301" s="32" t="s">
        <v>95</v>
      </c>
      <c r="L4301" s="32" t="s">
        <v>11164</v>
      </c>
      <c r="N4301" s="24">
        <v>2188.62</v>
      </c>
      <c r="O4301" s="24">
        <v>0</v>
      </c>
      <c r="P4301" s="32" t="s">
        <v>11165</v>
      </c>
      <c r="Q4301" s="43" t="s">
        <v>11166</v>
      </c>
      <c r="R4301" s="43" t="s">
        <v>78</v>
      </c>
      <c r="S4301" s="47">
        <v>5</v>
      </c>
    </row>
    <row r="4302" spans="1:19" ht="12.75">
      <c r="A4302" s="22" t="s">
        <v>60</v>
      </c>
      <c r="B4302" s="22" t="s">
        <v>10854</v>
      </c>
      <c r="C4302" s="22" t="s">
        <v>65</v>
      </c>
      <c r="D4302" s="22" t="s">
        <v>61</v>
      </c>
      <c r="E4302" s="22" t="s">
        <v>11167</v>
      </c>
      <c r="F4302" s="31">
        <v>43123.617592592593</v>
      </c>
      <c r="G4302" s="31">
        <v>43141</v>
      </c>
      <c r="H4302" s="31">
        <v>43506</v>
      </c>
      <c r="I4302" s="31">
        <v>43153</v>
      </c>
      <c r="J4302" s="22" t="s">
        <v>73</v>
      </c>
      <c r="K4302" s="32" t="s">
        <v>95</v>
      </c>
      <c r="L4302" s="32" t="s">
        <v>11168</v>
      </c>
      <c r="N4302" s="24">
        <v>0</v>
      </c>
      <c r="O4302" s="24">
        <v>0</v>
      </c>
      <c r="P4302" s="32" t="s">
        <v>11169</v>
      </c>
      <c r="Q4302" s="43" t="s">
        <v>11170</v>
      </c>
      <c r="R4302" s="43" t="s">
        <v>78</v>
      </c>
      <c r="S4302" s="47">
        <v>5</v>
      </c>
    </row>
    <row r="4303" spans="1:19" ht="12.75">
      <c r="A4303" s="22" t="s">
        <v>60</v>
      </c>
      <c r="B4303" s="22" t="s">
        <v>10834</v>
      </c>
      <c r="C4303" s="22" t="s">
        <v>65</v>
      </c>
      <c r="D4303" s="22" t="s">
        <v>61</v>
      </c>
      <c r="E4303" s="22" t="s">
        <v>11171</v>
      </c>
      <c r="F4303" s="31">
        <v>43108.486145833333</v>
      </c>
      <c r="G4303" s="31">
        <v>43108</v>
      </c>
      <c r="H4303" s="31">
        <v>43473</v>
      </c>
      <c r="I4303" s="31">
        <v>43138</v>
      </c>
      <c r="J4303" s="22" t="s">
        <v>73</v>
      </c>
      <c r="K4303" s="32" t="s">
        <v>74</v>
      </c>
      <c r="L4303" s="32" t="s">
        <v>11172</v>
      </c>
      <c r="N4303" s="24">
        <v>677.18399999999997</v>
      </c>
      <c r="O4303" s="24">
        <v>672.99</v>
      </c>
      <c r="P4303" s="32" t="s">
        <v>132</v>
      </c>
      <c r="Q4303" s="43" t="s">
        <v>133</v>
      </c>
      <c r="R4303" s="43" t="s">
        <v>78</v>
      </c>
      <c r="S4303" s="47">
        <v>5</v>
      </c>
    </row>
    <row r="4304" spans="1:19" ht="12.75">
      <c r="A4304" s="22" t="s">
        <v>60</v>
      </c>
      <c r="B4304" s="22" t="s">
        <v>10819</v>
      </c>
      <c r="C4304" s="22" t="s">
        <v>65</v>
      </c>
      <c r="D4304" s="22" t="s">
        <v>61</v>
      </c>
      <c r="E4304" s="22" t="s">
        <v>11173</v>
      </c>
      <c r="F4304" s="31">
        <v>43110.643900462965</v>
      </c>
      <c r="G4304" s="31">
        <v>43122</v>
      </c>
      <c r="H4304" s="31">
        <v>43487</v>
      </c>
      <c r="I4304" s="31">
        <v>43140.642337962963</v>
      </c>
      <c r="J4304" s="22" t="s">
        <v>73</v>
      </c>
      <c r="K4304" s="32" t="s">
        <v>95</v>
      </c>
      <c r="L4304" s="32" t="s">
        <v>11174</v>
      </c>
      <c r="N4304" s="24">
        <v>0</v>
      </c>
      <c r="O4304" s="24">
        <v>0</v>
      </c>
      <c r="P4304" s="32" t="s">
        <v>4274</v>
      </c>
      <c r="Q4304" s="43" t="s">
        <v>4275</v>
      </c>
      <c r="R4304" s="43" t="s">
        <v>78</v>
      </c>
      <c r="S4304" s="47">
        <v>5</v>
      </c>
    </row>
    <row r="4305" spans="1:19" ht="12.75">
      <c r="A4305" s="22" t="s">
        <v>60</v>
      </c>
      <c r="B4305" s="22" t="s">
        <v>10757</v>
      </c>
      <c r="C4305" s="22" t="s">
        <v>65</v>
      </c>
      <c r="D4305" s="22" t="s">
        <v>61</v>
      </c>
      <c r="E4305" s="22" t="s">
        <v>11175</v>
      </c>
      <c r="F4305" s="31">
        <v>43118.489884259259</v>
      </c>
      <c r="G4305" s="31">
        <v>43118</v>
      </c>
      <c r="H4305" s="31">
        <v>43483</v>
      </c>
      <c r="I4305" s="31">
        <v>43148</v>
      </c>
      <c r="J4305" s="22" t="s">
        <v>73</v>
      </c>
      <c r="K4305" s="32" t="s">
        <v>95</v>
      </c>
      <c r="L4305" s="32" t="s">
        <v>11176</v>
      </c>
      <c r="N4305" s="24">
        <v>473.655</v>
      </c>
      <c r="O4305" s="24">
        <v>0</v>
      </c>
      <c r="P4305" s="32" t="s">
        <v>397</v>
      </c>
      <c r="Q4305" s="43" t="s">
        <v>398</v>
      </c>
      <c r="R4305" s="43" t="s">
        <v>78</v>
      </c>
      <c r="S4305" s="47">
        <v>5</v>
      </c>
    </row>
    <row r="4306" spans="1:19" ht="12.75">
      <c r="A4306" s="22" t="s">
        <v>60</v>
      </c>
      <c r="B4306" s="22" t="s">
        <v>10792</v>
      </c>
      <c r="C4306" s="22" t="s">
        <v>65</v>
      </c>
      <c r="D4306" s="22" t="s">
        <v>61</v>
      </c>
      <c r="E4306" s="22" t="s">
        <v>11177</v>
      </c>
      <c r="F4306" s="31">
        <v>43122.488229166665</v>
      </c>
      <c r="G4306" s="31">
        <v>43143</v>
      </c>
      <c r="H4306" s="31">
        <v>43508</v>
      </c>
      <c r="I4306" s="31">
        <v>43152</v>
      </c>
      <c r="J4306" s="22" t="s">
        <v>73</v>
      </c>
      <c r="K4306" s="32" t="s">
        <v>95</v>
      </c>
      <c r="L4306" s="32" t="s">
        <v>11178</v>
      </c>
      <c r="N4306" s="24">
        <v>0</v>
      </c>
      <c r="O4306" s="24">
        <v>0</v>
      </c>
      <c r="P4306" s="32" t="s">
        <v>11179</v>
      </c>
      <c r="Q4306" s="43" t="s">
        <v>11180</v>
      </c>
      <c r="R4306" s="43" t="s">
        <v>78</v>
      </c>
      <c r="S4306" s="47">
        <v>5</v>
      </c>
    </row>
    <row r="4307" spans="1:19" ht="12.75">
      <c r="A4307" s="22" t="s">
        <v>60</v>
      </c>
      <c r="B4307" s="22" t="s">
        <v>10757</v>
      </c>
      <c r="C4307" s="22" t="s">
        <v>65</v>
      </c>
      <c r="D4307" s="22" t="s">
        <v>61</v>
      </c>
      <c r="E4307" s="22" t="s">
        <v>11181</v>
      </c>
      <c r="F4307" s="31">
        <v>43130.498738425922</v>
      </c>
      <c r="G4307" s="31">
        <v>43147</v>
      </c>
      <c r="H4307" s="31">
        <v>43512</v>
      </c>
      <c r="I4307" s="31">
        <v>43160</v>
      </c>
      <c r="J4307" s="22" t="s">
        <v>73</v>
      </c>
      <c r="K4307" s="32" t="s">
        <v>95</v>
      </c>
      <c r="L4307" s="32" t="s">
        <v>11182</v>
      </c>
      <c r="N4307" s="24">
        <v>0</v>
      </c>
      <c r="O4307" s="24">
        <v>0</v>
      </c>
      <c r="P4307" s="32" t="s">
        <v>115</v>
      </c>
      <c r="Q4307" s="43" t="s">
        <v>116</v>
      </c>
      <c r="R4307" s="43" t="s">
        <v>112</v>
      </c>
      <c r="S4307" s="47">
        <v>4</v>
      </c>
    </row>
    <row r="4308" spans="1:19" ht="12.75">
      <c r="A4308" s="22" t="s">
        <v>60</v>
      </c>
      <c r="B4308" s="22" t="s">
        <v>10854</v>
      </c>
      <c r="C4308" s="22" t="s">
        <v>65</v>
      </c>
      <c r="D4308" s="22" t="s">
        <v>61</v>
      </c>
      <c r="E4308" s="22" t="s">
        <v>11183</v>
      </c>
      <c r="F4308" s="31">
        <v>43118.387118055551</v>
      </c>
      <c r="G4308" s="31">
        <v>43144</v>
      </c>
      <c r="H4308" s="31">
        <v>43509</v>
      </c>
      <c r="I4308" s="31">
        <v>43148</v>
      </c>
      <c r="J4308" s="22" t="s">
        <v>73</v>
      </c>
      <c r="K4308" s="32" t="s">
        <v>95</v>
      </c>
      <c r="L4308" s="32" t="s">
        <v>11184</v>
      </c>
      <c r="N4308" s="24">
        <v>2698.22</v>
      </c>
      <c r="O4308" s="24">
        <v>0</v>
      </c>
      <c r="P4308" s="32" t="s">
        <v>11185</v>
      </c>
      <c r="Q4308" s="43" t="s">
        <v>11186</v>
      </c>
      <c r="R4308" s="43" t="s">
        <v>78</v>
      </c>
      <c r="S4308" s="47">
        <v>5</v>
      </c>
    </row>
    <row r="4309" spans="1:19" ht="12.75">
      <c r="A4309" s="22" t="s">
        <v>60</v>
      </c>
      <c r="B4309" s="22" t="s">
        <v>10819</v>
      </c>
      <c r="C4309" s="22" t="s">
        <v>65</v>
      </c>
      <c r="D4309" s="22" t="s">
        <v>61</v>
      </c>
      <c r="E4309" s="22" t="s">
        <v>11187</v>
      </c>
      <c r="F4309" s="31">
        <v>43108.496828703705</v>
      </c>
      <c r="G4309" s="31">
        <v>43143</v>
      </c>
      <c r="H4309" s="31">
        <v>43508</v>
      </c>
      <c r="I4309" s="31">
        <v>43138.495891203704</v>
      </c>
      <c r="J4309" s="22" t="s">
        <v>73</v>
      </c>
      <c r="K4309" s="32" t="s">
        <v>74</v>
      </c>
      <c r="L4309" s="32" t="s">
        <v>11188</v>
      </c>
      <c r="N4309" s="24">
        <v>489.26</v>
      </c>
      <c r="O4309" s="24">
        <v>367.96</v>
      </c>
      <c r="P4309" s="32" t="s">
        <v>547</v>
      </c>
      <c r="Q4309" s="43" t="s">
        <v>548</v>
      </c>
      <c r="R4309" s="43" t="s">
        <v>78</v>
      </c>
      <c r="S4309" s="47">
        <v>4</v>
      </c>
    </row>
    <row r="4310" spans="1:19" ht="12.75">
      <c r="A4310" s="22" t="s">
        <v>60</v>
      </c>
      <c r="B4310" s="22" t="s">
        <v>10782</v>
      </c>
      <c r="C4310" s="22" t="s">
        <v>65</v>
      </c>
      <c r="D4310" s="22" t="s">
        <v>61</v>
      </c>
      <c r="E4310" s="22" t="s">
        <v>11189</v>
      </c>
      <c r="F4310" s="31">
        <v>43116.673703703702</v>
      </c>
      <c r="G4310" s="31">
        <v>43143</v>
      </c>
      <c r="H4310" s="31">
        <v>43508</v>
      </c>
      <c r="I4310" s="31">
        <v>43146.664467592593</v>
      </c>
      <c r="J4310" s="22" t="s">
        <v>73</v>
      </c>
      <c r="K4310" s="32" t="s">
        <v>119</v>
      </c>
      <c r="L4310" s="32" t="s">
        <v>11190</v>
      </c>
      <c r="N4310" s="24">
        <v>3649.19</v>
      </c>
      <c r="O4310" s="24">
        <v>1800.97</v>
      </c>
      <c r="P4310" s="32" t="s">
        <v>717</v>
      </c>
      <c r="Q4310" s="43" t="s">
        <v>718</v>
      </c>
      <c r="R4310" s="43" t="s">
        <v>78</v>
      </c>
      <c r="S4310" s="47">
        <v>4</v>
      </c>
    </row>
    <row r="4311" spans="1:19" ht="12.75">
      <c r="A4311" s="22" t="s">
        <v>60</v>
      </c>
      <c r="B4311" s="22" t="s">
        <v>11191</v>
      </c>
      <c r="C4311" s="22" t="s">
        <v>65</v>
      </c>
      <c r="D4311" s="22" t="s">
        <v>61</v>
      </c>
      <c r="E4311" s="22" t="s">
        <v>11192</v>
      </c>
      <c r="F4311" s="31">
        <v>43108.281435185185</v>
      </c>
      <c r="G4311" s="31">
        <v>43149</v>
      </c>
      <c r="H4311" s="31">
        <v>43514</v>
      </c>
      <c r="I4311" s="31">
        <v>43168.281435185185</v>
      </c>
      <c r="J4311" s="22" t="s">
        <v>73</v>
      </c>
      <c r="K4311" s="32" t="s">
        <v>95</v>
      </c>
      <c r="L4311" s="32" t="s">
        <v>11193</v>
      </c>
      <c r="N4311" s="24">
        <v>780.78</v>
      </c>
      <c r="O4311" s="24">
        <v>0</v>
      </c>
      <c r="P4311" s="32" t="s">
        <v>11194</v>
      </c>
      <c r="Q4311" s="43" t="s">
        <v>11195</v>
      </c>
      <c r="R4311" s="43" t="s">
        <v>78</v>
      </c>
      <c r="S4311" s="47">
        <v>5</v>
      </c>
    </row>
    <row r="4312" spans="1:19" ht="12.75">
      <c r="A4312" s="22" t="s">
        <v>60</v>
      </c>
      <c r="B4312" s="22" t="s">
        <v>10766</v>
      </c>
      <c r="C4312" s="22" t="s">
        <v>65</v>
      </c>
      <c r="D4312" s="22" t="s">
        <v>61</v>
      </c>
      <c r="E4312" s="22" t="s">
        <v>11196</v>
      </c>
      <c r="F4312" s="31">
        <v>43130.454224537032</v>
      </c>
      <c r="G4312" s="31">
        <v>43159</v>
      </c>
      <c r="H4312" s="31">
        <v>43524</v>
      </c>
      <c r="I4312" s="31">
        <v>43160</v>
      </c>
      <c r="J4312" s="22" t="s">
        <v>73</v>
      </c>
      <c r="K4312" s="32" t="s">
        <v>95</v>
      </c>
      <c r="L4312" s="32" t="s">
        <v>11197</v>
      </c>
      <c r="N4312" s="24">
        <v>2085.7199999999998</v>
      </c>
      <c r="O4312" s="24">
        <v>0</v>
      </c>
      <c r="P4312" s="32" t="s">
        <v>11198</v>
      </c>
      <c r="Q4312" s="43" t="s">
        <v>11199</v>
      </c>
      <c r="R4312" s="43" t="s">
        <v>78</v>
      </c>
      <c r="S4312" s="47">
        <v>4</v>
      </c>
    </row>
    <row r="4313" spans="1:19" ht="12.75">
      <c r="A4313" s="22" t="s">
        <v>60</v>
      </c>
      <c r="B4313" s="22" t="s">
        <v>11089</v>
      </c>
      <c r="C4313" s="22" t="s">
        <v>65</v>
      </c>
      <c r="D4313" s="22" t="s">
        <v>61</v>
      </c>
      <c r="E4313" s="22" t="s">
        <v>11200</v>
      </c>
      <c r="F4313" s="31">
        <v>43110.543217592589</v>
      </c>
      <c r="G4313" s="31">
        <v>43130</v>
      </c>
      <c r="H4313" s="31">
        <v>43495</v>
      </c>
      <c r="I4313" s="31">
        <v>43140</v>
      </c>
      <c r="J4313" s="22" t="s">
        <v>73</v>
      </c>
      <c r="K4313" s="32" t="s">
        <v>119</v>
      </c>
      <c r="L4313" s="32" t="s">
        <v>11201</v>
      </c>
      <c r="N4313" s="24">
        <v>1531.1257000000001</v>
      </c>
      <c r="O4313" s="24">
        <v>1249.9179999999999</v>
      </c>
      <c r="P4313" s="32" t="s">
        <v>11202</v>
      </c>
      <c r="Q4313" s="43" t="s">
        <v>11203</v>
      </c>
      <c r="R4313" s="43" t="s">
        <v>78</v>
      </c>
      <c r="S4313" s="47">
        <v>5</v>
      </c>
    </row>
    <row r="4314" spans="1:19" ht="12.75">
      <c r="A4314" s="22" t="s">
        <v>60</v>
      </c>
      <c r="B4314" s="22" t="s">
        <v>10975</v>
      </c>
      <c r="C4314" s="22" t="s">
        <v>65</v>
      </c>
      <c r="D4314" s="22" t="s">
        <v>61</v>
      </c>
      <c r="E4314" s="22" t="s">
        <v>11204</v>
      </c>
      <c r="F4314" s="31">
        <v>43116.747986111106</v>
      </c>
      <c r="G4314" s="31">
        <v>43116</v>
      </c>
      <c r="H4314" s="31">
        <v>43481</v>
      </c>
      <c r="I4314" s="31">
        <v>43146</v>
      </c>
      <c r="J4314" s="22" t="s">
        <v>73</v>
      </c>
      <c r="K4314" s="32" t="s">
        <v>95</v>
      </c>
      <c r="L4314" s="32" t="s">
        <v>11205</v>
      </c>
      <c r="N4314" s="24">
        <v>2303.5565999999999</v>
      </c>
      <c r="O4314" s="24">
        <v>0</v>
      </c>
      <c r="P4314" s="32" t="s">
        <v>105</v>
      </c>
      <c r="Q4314" s="43" t="s">
        <v>106</v>
      </c>
      <c r="R4314" s="43" t="s">
        <v>112</v>
      </c>
      <c r="S4314" s="47">
        <v>5</v>
      </c>
    </row>
    <row r="4315" spans="1:19" ht="12.75">
      <c r="A4315" s="22" t="s">
        <v>60</v>
      </c>
      <c r="B4315" s="22" t="s">
        <v>10935</v>
      </c>
      <c r="C4315" s="22" t="s">
        <v>65</v>
      </c>
      <c r="D4315" s="22" t="s">
        <v>61</v>
      </c>
      <c r="E4315" s="22" t="s">
        <v>11206</v>
      </c>
      <c r="F4315" s="31">
        <v>43123.650729166664</v>
      </c>
      <c r="G4315" s="31">
        <v>43159</v>
      </c>
      <c r="H4315" s="31">
        <v>43524</v>
      </c>
      <c r="I4315" s="31">
        <v>43153.644999999997</v>
      </c>
      <c r="J4315" s="22" t="s">
        <v>73</v>
      </c>
      <c r="K4315" s="32" t="s">
        <v>119</v>
      </c>
      <c r="L4315" s="32" t="s">
        <v>11207</v>
      </c>
      <c r="N4315" s="24">
        <v>2019.0666000000001</v>
      </c>
      <c r="O4315" s="24">
        <v>1113.8900000000001</v>
      </c>
      <c r="P4315" s="32" t="s">
        <v>1241</v>
      </c>
      <c r="Q4315" s="43" t="s">
        <v>1242</v>
      </c>
      <c r="R4315" s="43" t="s">
        <v>78</v>
      </c>
      <c r="S4315" s="47">
        <v>4</v>
      </c>
    </row>
    <row r="4316" spans="1:19" ht="12.75">
      <c r="A4316" s="22" t="s">
        <v>60</v>
      </c>
      <c r="B4316" s="22" t="s">
        <v>10819</v>
      </c>
      <c r="C4316" s="22" t="s">
        <v>65</v>
      </c>
      <c r="D4316" s="22" t="s">
        <v>61</v>
      </c>
      <c r="E4316" s="22" t="s">
        <v>11208</v>
      </c>
      <c r="F4316" s="31">
        <v>43125.641805555555</v>
      </c>
      <c r="G4316" s="31">
        <v>43125</v>
      </c>
      <c r="H4316" s="31">
        <v>43490</v>
      </c>
      <c r="I4316" s="31">
        <v>43155.630347222221</v>
      </c>
      <c r="J4316" s="22" t="s">
        <v>73</v>
      </c>
      <c r="K4316" s="32" t="s">
        <v>95</v>
      </c>
      <c r="L4316" s="32" t="s">
        <v>11209</v>
      </c>
      <c r="N4316" s="24">
        <v>7486.5500000000002</v>
      </c>
      <c r="O4316" s="24">
        <v>0</v>
      </c>
      <c r="P4316" s="32" t="s">
        <v>655</v>
      </c>
      <c r="Q4316" s="43" t="s">
        <v>656</v>
      </c>
      <c r="R4316" s="43" t="s">
        <v>78</v>
      </c>
      <c r="S4316" s="47">
        <v>4</v>
      </c>
    </row>
    <row r="4317" spans="1:19" ht="12.75">
      <c r="A4317" s="22" t="s">
        <v>60</v>
      </c>
      <c r="B4317" s="22" t="s">
        <v>10854</v>
      </c>
      <c r="C4317" s="22" t="s">
        <v>65</v>
      </c>
      <c r="D4317" s="22" t="s">
        <v>61</v>
      </c>
      <c r="E4317" s="22" t="s">
        <v>11210</v>
      </c>
      <c r="F4317" s="31">
        <v>43130.415590277778</v>
      </c>
      <c r="G4317" s="31">
        <v>43146</v>
      </c>
      <c r="H4317" s="31">
        <v>43511</v>
      </c>
      <c r="I4317" s="31">
        <v>43160</v>
      </c>
      <c r="J4317" s="22" t="s">
        <v>73</v>
      </c>
      <c r="K4317" s="32" t="s">
        <v>95</v>
      </c>
      <c r="L4317" s="32" t="s">
        <v>11211</v>
      </c>
      <c r="N4317" s="24">
        <v>2763.71</v>
      </c>
      <c r="O4317" s="24">
        <v>0</v>
      </c>
      <c r="P4317" s="32" t="s">
        <v>92</v>
      </c>
      <c r="Q4317" s="43" t="s">
        <v>93</v>
      </c>
      <c r="R4317" s="43" t="s">
        <v>78</v>
      </c>
      <c r="S4317" s="47">
        <v>4</v>
      </c>
    </row>
    <row r="4318" spans="1:19" ht="12.75">
      <c r="A4318" s="22" t="s">
        <v>60</v>
      </c>
      <c r="B4318" s="22" t="s">
        <v>10810</v>
      </c>
      <c r="C4318" s="22" t="s">
        <v>65</v>
      </c>
      <c r="D4318" s="22" t="s">
        <v>61</v>
      </c>
      <c r="E4318" s="22" t="s">
        <v>11212</v>
      </c>
      <c r="F4318" s="31">
        <v>43122.480138888888</v>
      </c>
      <c r="G4318" s="31">
        <v>43118</v>
      </c>
      <c r="H4318" s="31">
        <v>43479</v>
      </c>
      <c r="I4318" s="31">
        <v>43152</v>
      </c>
      <c r="J4318" s="22" t="s">
        <v>124</v>
      </c>
      <c r="K4318" s="32" t="s">
        <v>89</v>
      </c>
      <c r="L4318" s="32" t="s">
        <v>11213</v>
      </c>
      <c r="M4318" s="32" t="s">
        <v>11214</v>
      </c>
      <c r="N4318" s="24">
        <v>-297.24</v>
      </c>
      <c r="O4318" s="24">
        <v>-297.24</v>
      </c>
      <c r="P4318" s="32" t="s">
        <v>217</v>
      </c>
      <c r="Q4318" s="43" t="s">
        <v>218</v>
      </c>
      <c r="R4318" s="43" t="s">
        <v>78</v>
      </c>
      <c r="S4318" s="47">
        <v>1</v>
      </c>
    </row>
    <row r="4319" spans="1:19" ht="12.75">
      <c r="A4319" s="22" t="s">
        <v>60</v>
      </c>
      <c r="B4319" s="22" t="s">
        <v>11215</v>
      </c>
      <c r="C4319" s="22" t="s">
        <v>65</v>
      </c>
      <c r="D4319" s="22" t="s">
        <v>61</v>
      </c>
      <c r="E4319" s="22" t="s">
        <v>11216</v>
      </c>
      <c r="F4319" s="31">
        <v>43130.489618055552</v>
      </c>
      <c r="G4319" s="31">
        <v>43132</v>
      </c>
      <c r="H4319" s="31">
        <v>43497</v>
      </c>
      <c r="I4319" s="31">
        <v>43160</v>
      </c>
      <c r="J4319" s="22" t="s">
        <v>73</v>
      </c>
      <c r="K4319" s="32" t="s">
        <v>95</v>
      </c>
      <c r="L4319" s="32" t="s">
        <v>11217</v>
      </c>
      <c r="N4319" s="24">
        <v>0</v>
      </c>
      <c r="O4319" s="24">
        <v>0</v>
      </c>
      <c r="P4319" s="32" t="s">
        <v>11218</v>
      </c>
      <c r="Q4319" s="43" t="s">
        <v>11219</v>
      </c>
      <c r="R4319" s="43" t="s">
        <v>78</v>
      </c>
      <c r="S4319" s="47">
        <v>5</v>
      </c>
    </row>
    <row r="4320" spans="1:19" ht="12.75">
      <c r="A4320" s="22" t="s">
        <v>60</v>
      </c>
      <c r="B4320" s="22" t="s">
        <v>10757</v>
      </c>
      <c r="C4320" s="22" t="s">
        <v>65</v>
      </c>
      <c r="D4320" s="22" t="s">
        <v>61</v>
      </c>
      <c r="E4320" s="22" t="s">
        <v>11220</v>
      </c>
      <c r="F4320" s="31">
        <v>43115.441076388888</v>
      </c>
      <c r="G4320" s="31">
        <v>43115</v>
      </c>
      <c r="H4320" s="31">
        <v>43480</v>
      </c>
      <c r="I4320" s="31">
        <v>43145</v>
      </c>
      <c r="J4320" s="22" t="s">
        <v>73</v>
      </c>
      <c r="K4320" s="32" t="s">
        <v>95</v>
      </c>
      <c r="L4320" s="32" t="s">
        <v>11221</v>
      </c>
      <c r="N4320" s="24">
        <v>2424.41</v>
      </c>
      <c r="O4320" s="24">
        <v>0</v>
      </c>
      <c r="P4320" s="32" t="s">
        <v>2847</v>
      </c>
      <c r="Q4320" s="43" t="s">
        <v>2848</v>
      </c>
      <c r="R4320" s="43" t="s">
        <v>78</v>
      </c>
      <c r="S4320" s="47">
        <v>5</v>
      </c>
    </row>
    <row r="4321" spans="1:19" ht="12.75">
      <c r="A4321" s="22" t="s">
        <v>60</v>
      </c>
      <c r="B4321" s="22" t="s">
        <v>10792</v>
      </c>
      <c r="C4321" s="22" t="s">
        <v>65</v>
      </c>
      <c r="D4321" s="22" t="s">
        <v>61</v>
      </c>
      <c r="E4321" s="22" t="s">
        <v>11222</v>
      </c>
      <c r="F4321" s="31">
        <v>43118.448159722218</v>
      </c>
      <c r="G4321" s="31">
        <v>43123</v>
      </c>
      <c r="H4321" s="31">
        <v>43488</v>
      </c>
      <c r="I4321" s="31">
        <v>43148</v>
      </c>
      <c r="J4321" s="22" t="s">
        <v>73</v>
      </c>
      <c r="K4321" s="32" t="s">
        <v>89</v>
      </c>
      <c r="L4321" s="32" t="s">
        <v>11223</v>
      </c>
      <c r="M4321" s="32" t="s">
        <v>11224</v>
      </c>
      <c r="N4321" s="24">
        <v>1457.9884999999999</v>
      </c>
      <c r="O4321" s="24">
        <v>1349.91</v>
      </c>
      <c r="P4321" s="32" t="s">
        <v>1677</v>
      </c>
      <c r="Q4321" s="43" t="s">
        <v>1678</v>
      </c>
      <c r="R4321" s="43" t="s">
        <v>78</v>
      </c>
      <c r="S4321" s="47">
        <v>5</v>
      </c>
    </row>
    <row r="4322" spans="1:19" ht="12.75">
      <c r="A4322" s="22" t="s">
        <v>60</v>
      </c>
      <c r="B4322" s="22" t="s">
        <v>10776</v>
      </c>
      <c r="C4322" s="22" t="s">
        <v>65</v>
      </c>
      <c r="D4322" s="22" t="s">
        <v>61</v>
      </c>
      <c r="E4322" s="22" t="s">
        <v>11225</v>
      </c>
      <c r="F4322" s="31">
        <v>43124.761817129627</v>
      </c>
      <c r="G4322" s="31">
        <v>43159</v>
      </c>
      <c r="H4322" s="31">
        <v>43524</v>
      </c>
      <c r="I4322" s="31">
        <v>43154</v>
      </c>
      <c r="J4322" s="22" t="s">
        <v>73</v>
      </c>
      <c r="K4322" s="32" t="s">
        <v>74</v>
      </c>
      <c r="L4322" s="32" t="s">
        <v>11226</v>
      </c>
      <c r="N4322" s="24">
        <v>1275.2249999999999</v>
      </c>
      <c r="O4322" s="24">
        <v>1022.29</v>
      </c>
      <c r="P4322" s="32" t="s">
        <v>121</v>
      </c>
      <c r="Q4322" s="43" t="s">
        <v>122</v>
      </c>
      <c r="R4322" s="43" t="s">
        <v>78</v>
      </c>
      <c r="S4322" s="47">
        <v>5</v>
      </c>
    </row>
    <row r="4323" spans="1:19" ht="12.75">
      <c r="A4323" s="22" t="s">
        <v>60</v>
      </c>
      <c r="B4323" s="22" t="s">
        <v>10819</v>
      </c>
      <c r="C4323" s="22" t="s">
        <v>65</v>
      </c>
      <c r="D4323" s="22" t="s">
        <v>61</v>
      </c>
      <c r="E4323" s="22" t="s">
        <v>11227</v>
      </c>
      <c r="F4323" s="31">
        <v>43123.553622685184</v>
      </c>
      <c r="G4323" s="31">
        <v>43123</v>
      </c>
      <c r="H4323" s="31">
        <v>43488</v>
      </c>
      <c r="I4323" s="31">
        <v>43153.551736111112</v>
      </c>
      <c r="J4323" s="22" t="s">
        <v>73</v>
      </c>
      <c r="K4323" s="32" t="s">
        <v>95</v>
      </c>
      <c r="L4323" s="32" t="s">
        <v>11228</v>
      </c>
      <c r="N4323" s="24">
        <v>1516.735</v>
      </c>
      <c r="O4323" s="24">
        <v>0</v>
      </c>
      <c r="P4323" s="32" t="s">
        <v>1339</v>
      </c>
      <c r="Q4323" s="43" t="s">
        <v>1340</v>
      </c>
      <c r="R4323" s="43" t="s">
        <v>78</v>
      </c>
      <c r="S4323" s="47">
        <v>5</v>
      </c>
    </row>
    <row r="4324" spans="1:19" ht="12.75">
      <c r="A4324" s="22" t="s">
        <v>60</v>
      </c>
      <c r="B4324" s="22" t="s">
        <v>10863</v>
      </c>
      <c r="C4324" s="22" t="s">
        <v>65</v>
      </c>
      <c r="D4324" s="22" t="s">
        <v>61</v>
      </c>
      <c r="E4324" s="22" t="s">
        <v>11229</v>
      </c>
      <c r="F4324" s="31">
        <v>43129.532777777778</v>
      </c>
      <c r="G4324" s="31">
        <v>43142</v>
      </c>
      <c r="H4324" s="31">
        <v>43507</v>
      </c>
      <c r="I4324" s="31">
        <v>43159.531481481477</v>
      </c>
      <c r="J4324" s="22" t="s">
        <v>73</v>
      </c>
      <c r="K4324" s="32" t="s">
        <v>74</v>
      </c>
      <c r="L4324" s="32" t="s">
        <v>11230</v>
      </c>
      <c r="N4324" s="24">
        <v>3341.6275000000001</v>
      </c>
      <c r="O4324" s="24">
        <v>3465.90</v>
      </c>
      <c r="P4324" s="32" t="s">
        <v>176</v>
      </c>
      <c r="Q4324" s="43" t="s">
        <v>177</v>
      </c>
      <c r="R4324" s="43" t="s">
        <v>78</v>
      </c>
      <c r="S4324" s="47">
        <v>4</v>
      </c>
    </row>
    <row r="4325" spans="1:19" ht="12.75">
      <c r="A4325" s="22" t="s">
        <v>60</v>
      </c>
      <c r="B4325" s="22" t="s">
        <v>10769</v>
      </c>
      <c r="C4325" s="22" t="s">
        <v>65</v>
      </c>
      <c r="D4325" s="22" t="s">
        <v>61</v>
      </c>
      <c r="E4325" s="22" t="s">
        <v>11231</v>
      </c>
      <c r="F4325" s="31">
        <v>43103.451504629629</v>
      </c>
      <c r="G4325" s="31">
        <v>43103</v>
      </c>
      <c r="H4325" s="31">
        <v>43468</v>
      </c>
      <c r="I4325" s="31">
        <v>43133.448553240742</v>
      </c>
      <c r="J4325" s="22" t="s">
        <v>73</v>
      </c>
      <c r="K4325" s="32" t="s">
        <v>95</v>
      </c>
      <c r="L4325" s="32" t="s">
        <v>11232</v>
      </c>
      <c r="N4325" s="24">
        <v>14116.88</v>
      </c>
      <c r="O4325" s="24">
        <v>0</v>
      </c>
      <c r="P4325" s="32" t="s">
        <v>110</v>
      </c>
      <c r="Q4325" s="43" t="s">
        <v>111</v>
      </c>
      <c r="R4325" s="43" t="s">
        <v>78</v>
      </c>
      <c r="S4325" s="47">
        <v>4</v>
      </c>
    </row>
    <row r="4326" spans="1:19" ht="12.75">
      <c r="A4326" s="22" t="s">
        <v>60</v>
      </c>
      <c r="B4326" s="22" t="s">
        <v>11233</v>
      </c>
      <c r="C4326" s="22" t="s">
        <v>65</v>
      </c>
      <c r="D4326" s="22" t="s">
        <v>61</v>
      </c>
      <c r="E4326" s="22" t="s">
        <v>11234</v>
      </c>
      <c r="F4326" s="31">
        <v>43117.44804398148</v>
      </c>
      <c r="G4326" s="31">
        <v>43136</v>
      </c>
      <c r="H4326" s="31">
        <v>43501</v>
      </c>
      <c r="I4326" s="31">
        <v>43147.440266203703</v>
      </c>
      <c r="J4326" s="22" t="s">
        <v>73</v>
      </c>
      <c r="K4326" s="32" t="s">
        <v>95</v>
      </c>
      <c r="L4326" s="32" t="s">
        <v>11235</v>
      </c>
      <c r="N4326" s="24">
        <v>3910.32</v>
      </c>
      <c r="O4326" s="24">
        <v>0</v>
      </c>
      <c r="P4326" s="32" t="s">
        <v>472</v>
      </c>
      <c r="Q4326" s="43" t="s">
        <v>473</v>
      </c>
      <c r="R4326" s="43" t="s">
        <v>78</v>
      </c>
      <c r="S4326" s="47">
        <v>4</v>
      </c>
    </row>
    <row r="4327" spans="1:19" ht="12.75">
      <c r="A4327" s="22" t="s">
        <v>60</v>
      </c>
      <c r="B4327" s="22" t="s">
        <v>10819</v>
      </c>
      <c r="C4327" s="22" t="s">
        <v>65</v>
      </c>
      <c r="D4327" s="22" t="s">
        <v>61</v>
      </c>
      <c r="E4327" s="22" t="s">
        <v>11236</v>
      </c>
      <c r="F4327" s="31">
        <v>43115.847708333335</v>
      </c>
      <c r="G4327" s="31">
        <v>43117</v>
      </c>
      <c r="H4327" s="31">
        <v>43482</v>
      </c>
      <c r="I4327" s="31">
        <v>43145.844571759255</v>
      </c>
      <c r="J4327" s="22" t="s">
        <v>73</v>
      </c>
      <c r="K4327" s="32" t="s">
        <v>95</v>
      </c>
      <c r="L4327" s="32" t="s">
        <v>11237</v>
      </c>
      <c r="N4327" s="24">
        <v>1280.4100000000001</v>
      </c>
      <c r="O4327" s="24">
        <v>0</v>
      </c>
      <c r="P4327" s="32" t="s">
        <v>11238</v>
      </c>
      <c r="Q4327" s="43" t="s">
        <v>11239</v>
      </c>
      <c r="R4327" s="43" t="s">
        <v>78</v>
      </c>
      <c r="S4327" s="47">
        <v>5</v>
      </c>
    </row>
    <row r="4328" spans="1:19" ht="12.75">
      <c r="A4328" s="22" t="s">
        <v>60</v>
      </c>
      <c r="B4328" s="22" t="s">
        <v>10782</v>
      </c>
      <c r="C4328" s="22" t="s">
        <v>65</v>
      </c>
      <c r="D4328" s="22" t="s">
        <v>61</v>
      </c>
      <c r="E4328" s="22" t="s">
        <v>11240</v>
      </c>
      <c r="F4328" s="31">
        <v>43122.419236111113</v>
      </c>
      <c r="G4328" s="31">
        <v>43132</v>
      </c>
      <c r="H4328" s="31">
        <v>43497</v>
      </c>
      <c r="I4328" s="31">
        <v>43152.416249999995</v>
      </c>
      <c r="J4328" s="22" t="s">
        <v>73</v>
      </c>
      <c r="K4328" s="32" t="s">
        <v>95</v>
      </c>
      <c r="L4328" s="32" t="s">
        <v>11241</v>
      </c>
      <c r="N4328" s="24">
        <v>2895.31</v>
      </c>
      <c r="O4328" s="24">
        <v>0</v>
      </c>
      <c r="P4328" s="32" t="s">
        <v>472</v>
      </c>
      <c r="Q4328" s="43" t="s">
        <v>473</v>
      </c>
      <c r="R4328" s="43" t="s">
        <v>78</v>
      </c>
      <c r="S4328" s="47">
        <v>5</v>
      </c>
    </row>
    <row r="4329" spans="1:19" ht="12.75">
      <c r="A4329" s="22" t="s">
        <v>60</v>
      </c>
      <c r="B4329" s="22" t="s">
        <v>10819</v>
      </c>
      <c r="C4329" s="22" t="s">
        <v>65</v>
      </c>
      <c r="D4329" s="22" t="s">
        <v>61</v>
      </c>
      <c r="E4329" s="22" t="s">
        <v>11242</v>
      </c>
      <c r="F4329" s="31">
        <v>43131.729733796295</v>
      </c>
      <c r="G4329" s="31">
        <v>43143</v>
      </c>
      <c r="H4329" s="31">
        <v>43508</v>
      </c>
      <c r="I4329" s="31">
        <v>43161.724583333329</v>
      </c>
      <c r="J4329" s="22" t="s">
        <v>73</v>
      </c>
      <c r="K4329" s="32" t="s">
        <v>95</v>
      </c>
      <c r="L4329" s="32" t="s">
        <v>11243</v>
      </c>
      <c r="N4329" s="24">
        <v>1391.8266000000001</v>
      </c>
      <c r="O4329" s="24">
        <v>0</v>
      </c>
      <c r="P4329" s="32" t="s">
        <v>3089</v>
      </c>
      <c r="Q4329" s="43" t="s">
        <v>3090</v>
      </c>
      <c r="R4329" s="43" t="s">
        <v>78</v>
      </c>
      <c r="S4329" s="47">
        <v>5</v>
      </c>
    </row>
    <row r="4330" spans="1:19" ht="12.75">
      <c r="A4330" s="22" t="s">
        <v>60</v>
      </c>
      <c r="B4330" s="22" t="s">
        <v>10760</v>
      </c>
      <c r="C4330" s="22" t="s">
        <v>65</v>
      </c>
      <c r="D4330" s="22" t="s">
        <v>61</v>
      </c>
      <c r="E4330" s="22" t="s">
        <v>11244</v>
      </c>
      <c r="F4330" s="31">
        <v>43120.734907407408</v>
      </c>
      <c r="G4330" s="31">
        <v>43131</v>
      </c>
      <c r="H4330" s="31">
        <v>43496</v>
      </c>
      <c r="I4330" s="31">
        <v>43150</v>
      </c>
      <c r="J4330" s="22" t="s">
        <v>73</v>
      </c>
      <c r="K4330" s="32" t="s">
        <v>95</v>
      </c>
      <c r="L4330" s="32" t="s">
        <v>11245</v>
      </c>
      <c r="N4330" s="24">
        <v>0</v>
      </c>
      <c r="O4330" s="24">
        <v>0</v>
      </c>
      <c r="P4330" s="32" t="s">
        <v>2998</v>
      </c>
      <c r="Q4330" s="43" t="s">
        <v>2999</v>
      </c>
      <c r="R4330" s="43" t="s">
        <v>78</v>
      </c>
      <c r="S4330" s="47">
        <v>4</v>
      </c>
    </row>
    <row r="4331" spans="1:19" ht="12.75">
      <c r="A4331" s="22" t="s">
        <v>60</v>
      </c>
      <c r="B4331" s="22" t="s">
        <v>10863</v>
      </c>
      <c r="C4331" s="22" t="s">
        <v>65</v>
      </c>
      <c r="D4331" s="22" t="s">
        <v>61</v>
      </c>
      <c r="E4331" s="22" t="s">
        <v>11246</v>
      </c>
      <c r="F4331" s="31">
        <v>43129.549062499995</v>
      </c>
      <c r="G4331" s="31">
        <v>43159</v>
      </c>
      <c r="H4331" s="31">
        <v>43524</v>
      </c>
      <c r="I4331" s="31">
        <v>43159.542615740742</v>
      </c>
      <c r="J4331" s="22" t="s">
        <v>73</v>
      </c>
      <c r="K4331" s="32" t="s">
        <v>119</v>
      </c>
      <c r="L4331" s="32" t="s">
        <v>11247</v>
      </c>
      <c r="N4331" s="24">
        <v>4128.76</v>
      </c>
      <c r="O4331" s="24">
        <v>4128.76</v>
      </c>
      <c r="P4331" s="32" t="s">
        <v>5520</v>
      </c>
      <c r="Q4331" s="43" t="s">
        <v>5521</v>
      </c>
      <c r="R4331" s="43" t="s">
        <v>78</v>
      </c>
      <c r="S4331" s="47">
        <v>5</v>
      </c>
    </row>
    <row r="4332" spans="1:19" ht="12.75">
      <c r="A4332" s="22" t="s">
        <v>60</v>
      </c>
      <c r="B4332" s="22" t="s">
        <v>10819</v>
      </c>
      <c r="C4332" s="22" t="s">
        <v>65</v>
      </c>
      <c r="D4332" s="22" t="s">
        <v>61</v>
      </c>
      <c r="E4332" s="22" t="s">
        <v>11248</v>
      </c>
      <c r="F4332" s="31">
        <v>43117.450601851851</v>
      </c>
      <c r="G4332" s="31">
        <v>43130</v>
      </c>
      <c r="H4332" s="31">
        <v>43495</v>
      </c>
      <c r="I4332" s="31">
        <v>43147.449374999997</v>
      </c>
      <c r="J4332" s="22" t="s">
        <v>73</v>
      </c>
      <c r="K4332" s="32" t="s">
        <v>108</v>
      </c>
      <c r="L4332" s="32" t="s">
        <v>11249</v>
      </c>
      <c r="N4332" s="24">
        <v>1724.79</v>
      </c>
      <c r="O4332" s="24">
        <v>0</v>
      </c>
      <c r="P4332" s="32" t="s">
        <v>176</v>
      </c>
      <c r="Q4332" s="43" t="s">
        <v>177</v>
      </c>
      <c r="R4332" s="43" t="s">
        <v>78</v>
      </c>
      <c r="S4332" s="47">
        <v>5</v>
      </c>
    </row>
    <row r="4333" spans="1:19" ht="12.75">
      <c r="A4333" s="22" t="s">
        <v>60</v>
      </c>
      <c r="B4333" s="22" t="s">
        <v>10757</v>
      </c>
      <c r="C4333" s="22" t="s">
        <v>65</v>
      </c>
      <c r="D4333" s="22" t="s">
        <v>61</v>
      </c>
      <c r="E4333" s="22" t="s">
        <v>11250</v>
      </c>
      <c r="F4333" s="31">
        <v>43130.687650462962</v>
      </c>
      <c r="G4333" s="31">
        <v>43158</v>
      </c>
      <c r="H4333" s="31">
        <v>43523</v>
      </c>
      <c r="I4333" s="31">
        <v>43160</v>
      </c>
      <c r="J4333" s="22" t="s">
        <v>73</v>
      </c>
      <c r="K4333" s="32" t="s">
        <v>95</v>
      </c>
      <c r="L4333" s="32" t="s">
        <v>11251</v>
      </c>
      <c r="N4333" s="24">
        <v>6630.8850000000002</v>
      </c>
      <c r="O4333" s="24">
        <v>0</v>
      </c>
      <c r="P4333" s="32" t="s">
        <v>105</v>
      </c>
      <c r="Q4333" s="43" t="s">
        <v>106</v>
      </c>
      <c r="R4333" s="43" t="s">
        <v>78</v>
      </c>
      <c r="S4333" s="47">
        <v>5</v>
      </c>
    </row>
    <row r="4334" spans="1:19" ht="12.75">
      <c r="A4334" s="22" t="s">
        <v>60</v>
      </c>
      <c r="B4334" s="22" t="s">
        <v>10834</v>
      </c>
      <c r="C4334" s="22" t="s">
        <v>65</v>
      </c>
      <c r="D4334" s="22" t="s">
        <v>61</v>
      </c>
      <c r="E4334" s="22" t="s">
        <v>11252</v>
      </c>
      <c r="F4334" s="31">
        <v>43102.502141203702</v>
      </c>
      <c r="G4334" s="31">
        <v>43102</v>
      </c>
      <c r="H4334" s="31">
        <v>43467</v>
      </c>
      <c r="I4334" s="31">
        <v>43132</v>
      </c>
      <c r="J4334" s="22" t="s">
        <v>73</v>
      </c>
      <c r="K4334" s="32" t="s">
        <v>95</v>
      </c>
      <c r="L4334" s="32" t="s">
        <v>11253</v>
      </c>
      <c r="N4334" s="24">
        <v>1019.778</v>
      </c>
      <c r="O4334" s="24">
        <v>0</v>
      </c>
      <c r="P4334" s="32" t="s">
        <v>468</v>
      </c>
      <c r="Q4334" s="43" t="s">
        <v>469</v>
      </c>
      <c r="R4334" s="43" t="s">
        <v>78</v>
      </c>
      <c r="S4334" s="47">
        <v>5</v>
      </c>
    </row>
    <row r="4335" spans="1:19" ht="12.75">
      <c r="A4335" s="22" t="s">
        <v>60</v>
      </c>
      <c r="B4335" s="22" t="s">
        <v>10757</v>
      </c>
      <c r="C4335" s="22" t="s">
        <v>65</v>
      </c>
      <c r="D4335" s="22" t="s">
        <v>61</v>
      </c>
      <c r="E4335" s="22" t="s">
        <v>11254</v>
      </c>
      <c r="F4335" s="31">
        <v>43122.674004629625</v>
      </c>
      <c r="G4335" s="31">
        <v>43138</v>
      </c>
      <c r="H4335" s="31">
        <v>43503</v>
      </c>
      <c r="I4335" s="31">
        <v>43152</v>
      </c>
      <c r="J4335" s="22" t="s">
        <v>73</v>
      </c>
      <c r="K4335" s="32" t="s">
        <v>74</v>
      </c>
      <c r="L4335" s="32" t="s">
        <v>11255</v>
      </c>
      <c r="N4335" s="24">
        <v>1280.0025000000001</v>
      </c>
      <c r="O4335" s="24">
        <v>819.81</v>
      </c>
      <c r="P4335" s="32" t="s">
        <v>222</v>
      </c>
      <c r="Q4335" s="43" t="s">
        <v>223</v>
      </c>
      <c r="R4335" s="43" t="s">
        <v>78</v>
      </c>
      <c r="S4335" s="47">
        <v>4</v>
      </c>
    </row>
    <row r="4336" spans="1:19" ht="12.75">
      <c r="A4336" s="22" t="s">
        <v>60</v>
      </c>
      <c r="B4336" s="22" t="s">
        <v>10819</v>
      </c>
      <c r="C4336" s="22" t="s">
        <v>65</v>
      </c>
      <c r="D4336" s="22" t="s">
        <v>61</v>
      </c>
      <c r="E4336" s="22" t="s">
        <v>11256</v>
      </c>
      <c r="F4336" s="31">
        <v>43117.723425925928</v>
      </c>
      <c r="G4336" s="31">
        <v>43131</v>
      </c>
      <c r="H4336" s="31">
        <v>43496</v>
      </c>
      <c r="I4336" s="31">
        <v>43147.721168981479</v>
      </c>
      <c r="J4336" s="22" t="s">
        <v>73</v>
      </c>
      <c r="K4336" s="32" t="s">
        <v>119</v>
      </c>
      <c r="L4336" s="32" t="s">
        <v>11257</v>
      </c>
      <c r="N4336" s="24">
        <v>685.44</v>
      </c>
      <c r="O4336" s="24">
        <v>635.63</v>
      </c>
      <c r="P4336" s="32" t="s">
        <v>261</v>
      </c>
      <c r="Q4336" s="43" t="s">
        <v>262</v>
      </c>
      <c r="R4336" s="43" t="s">
        <v>78</v>
      </c>
      <c r="S4336" s="47">
        <v>5</v>
      </c>
    </row>
    <row r="4337" spans="1:19" ht="12.75">
      <c r="A4337" s="22" t="s">
        <v>60</v>
      </c>
      <c r="B4337" s="22" t="s">
        <v>10863</v>
      </c>
      <c r="C4337" s="22" t="s">
        <v>65</v>
      </c>
      <c r="D4337" s="22" t="s">
        <v>61</v>
      </c>
      <c r="E4337" s="22" t="s">
        <v>11258</v>
      </c>
      <c r="F4337" s="31">
        <v>43112.660231481481</v>
      </c>
      <c r="G4337" s="31">
        <v>43159</v>
      </c>
      <c r="H4337" s="31">
        <v>43524</v>
      </c>
      <c r="I4337" s="31">
        <v>43142.650462962964</v>
      </c>
      <c r="J4337" s="22" t="s">
        <v>73</v>
      </c>
      <c r="K4337" s="32" t="s">
        <v>95</v>
      </c>
      <c r="L4337" s="32" t="s">
        <v>11259</v>
      </c>
      <c r="N4337" s="24">
        <v>561.16</v>
      </c>
      <c r="O4337" s="24">
        <v>0</v>
      </c>
      <c r="P4337" s="32" t="s">
        <v>1403</v>
      </c>
      <c r="Q4337" s="43" t="s">
        <v>1404</v>
      </c>
      <c r="R4337" s="43" t="s">
        <v>78</v>
      </c>
      <c r="S4337" s="47">
        <v>5</v>
      </c>
    </row>
    <row r="4338" spans="1:19" ht="12.75">
      <c r="A4338" s="22" t="s">
        <v>60</v>
      </c>
      <c r="B4338" s="22" t="s">
        <v>10921</v>
      </c>
      <c r="C4338" s="22" t="s">
        <v>65</v>
      </c>
      <c r="D4338" s="22" t="s">
        <v>61</v>
      </c>
      <c r="E4338" s="22" t="s">
        <v>11260</v>
      </c>
      <c r="F4338" s="31">
        <v>43101.288958333331</v>
      </c>
      <c r="G4338" s="31">
        <v>43146</v>
      </c>
      <c r="H4338" s="31">
        <v>43511</v>
      </c>
      <c r="I4338" s="31">
        <v>43161.288958333331</v>
      </c>
      <c r="J4338" s="22" t="s">
        <v>73</v>
      </c>
      <c r="K4338" s="32" t="s">
        <v>95</v>
      </c>
      <c r="L4338" s="32" t="s">
        <v>11261</v>
      </c>
      <c r="N4338" s="24">
        <v>1610.5165999999999</v>
      </c>
      <c r="O4338" s="24">
        <v>0</v>
      </c>
      <c r="P4338" s="32" t="s">
        <v>508</v>
      </c>
      <c r="Q4338" s="43" t="s">
        <v>509</v>
      </c>
      <c r="R4338" s="43" t="s">
        <v>78</v>
      </c>
      <c r="S4338" s="47">
        <v>5</v>
      </c>
    </row>
    <row r="4339" spans="1:19" ht="12.75">
      <c r="A4339" s="22" t="s">
        <v>60</v>
      </c>
      <c r="B4339" s="22" t="s">
        <v>10935</v>
      </c>
      <c r="C4339" s="22" t="s">
        <v>65</v>
      </c>
      <c r="D4339" s="22" t="s">
        <v>61</v>
      </c>
      <c r="E4339" s="22" t="s">
        <v>11262</v>
      </c>
      <c r="F4339" s="31">
        <v>43119.411030092589</v>
      </c>
      <c r="G4339" s="31">
        <v>43159</v>
      </c>
      <c r="H4339" s="31">
        <v>43524</v>
      </c>
      <c r="I4339" s="31">
        <v>43176.42800925926</v>
      </c>
      <c r="J4339" s="22" t="s">
        <v>118</v>
      </c>
      <c r="K4339" s="32" t="s">
        <v>119</v>
      </c>
      <c r="L4339" s="32" t="s">
        <v>11263</v>
      </c>
      <c r="N4339" s="24">
        <v>797.58659999999998</v>
      </c>
      <c r="O4339" s="24">
        <v>720.355</v>
      </c>
      <c r="P4339" s="32" t="s">
        <v>105</v>
      </c>
      <c r="Q4339" s="43" t="s">
        <v>106</v>
      </c>
      <c r="R4339" s="43" t="s">
        <v>78</v>
      </c>
      <c r="S4339" s="47">
        <v>5</v>
      </c>
    </row>
    <row r="4340" spans="1:19" ht="12.75">
      <c r="A4340" s="22" t="s">
        <v>60</v>
      </c>
      <c r="B4340" s="22" t="s">
        <v>10972</v>
      </c>
      <c r="C4340" s="22" t="s">
        <v>65</v>
      </c>
      <c r="D4340" s="22" t="s">
        <v>61</v>
      </c>
      <c r="E4340" s="22" t="s">
        <v>11264</v>
      </c>
      <c r="F4340" s="31">
        <v>43129.719525462962</v>
      </c>
      <c r="G4340" s="31">
        <v>43129</v>
      </c>
      <c r="H4340" s="31">
        <v>43494</v>
      </c>
      <c r="I4340" s="31">
        <v>43159</v>
      </c>
      <c r="J4340" s="22" t="s">
        <v>73</v>
      </c>
      <c r="K4340" s="32" t="s">
        <v>119</v>
      </c>
      <c r="L4340" s="32" t="s">
        <v>11265</v>
      </c>
      <c r="N4340" s="24">
        <v>1360.578</v>
      </c>
      <c r="O4340" s="24">
        <v>1055.47</v>
      </c>
      <c r="P4340" s="32" t="s">
        <v>577</v>
      </c>
      <c r="Q4340" s="43" t="s">
        <v>578</v>
      </c>
      <c r="R4340" s="43" t="s">
        <v>78</v>
      </c>
      <c r="S4340" s="47">
        <v>5</v>
      </c>
    </row>
    <row r="4341" spans="1:19" ht="12.75">
      <c r="A4341" s="22" t="s">
        <v>60</v>
      </c>
      <c r="B4341" s="22" t="s">
        <v>10792</v>
      </c>
      <c r="C4341" s="22" t="s">
        <v>65</v>
      </c>
      <c r="D4341" s="22" t="s">
        <v>61</v>
      </c>
      <c r="E4341" s="22" t="s">
        <v>11266</v>
      </c>
      <c r="F4341" s="31">
        <v>43129.540636574071</v>
      </c>
      <c r="G4341" s="31">
        <v>43149</v>
      </c>
      <c r="H4341" s="31">
        <v>43514</v>
      </c>
      <c r="I4341" s="31">
        <v>43159</v>
      </c>
      <c r="J4341" s="22" t="s">
        <v>73</v>
      </c>
      <c r="K4341" s="32" t="s">
        <v>108</v>
      </c>
      <c r="L4341" s="32" t="s">
        <v>11267</v>
      </c>
      <c r="N4341" s="24">
        <v>3560</v>
      </c>
      <c r="O4341" s="24">
        <v>0</v>
      </c>
      <c r="P4341" s="32" t="s">
        <v>11268</v>
      </c>
      <c r="Q4341" s="43" t="s">
        <v>11269</v>
      </c>
      <c r="R4341" s="43" t="s">
        <v>78</v>
      </c>
      <c r="S4341" s="47">
        <v>5</v>
      </c>
    </row>
    <row r="4342" spans="1:19" ht="12.75">
      <c r="A4342" s="22" t="s">
        <v>60</v>
      </c>
      <c r="B4342" s="22" t="s">
        <v>10819</v>
      </c>
      <c r="C4342" s="22" t="s">
        <v>65</v>
      </c>
      <c r="D4342" s="22" t="s">
        <v>61</v>
      </c>
      <c r="E4342" s="22" t="s">
        <v>11270</v>
      </c>
      <c r="F4342" s="31">
        <v>43116.647939814815</v>
      </c>
      <c r="G4342" s="31">
        <v>43116</v>
      </c>
      <c r="H4342" s="31">
        <v>43481</v>
      </c>
      <c r="I4342" s="31">
        <v>43146.645219907405</v>
      </c>
      <c r="J4342" s="22" t="s">
        <v>73</v>
      </c>
      <c r="K4342" s="32" t="s">
        <v>119</v>
      </c>
      <c r="L4342" s="32" t="s">
        <v>11271</v>
      </c>
      <c r="N4342" s="24">
        <v>1879.11</v>
      </c>
      <c r="O4342" s="24">
        <v>1879.11</v>
      </c>
      <c r="P4342" s="32" t="s">
        <v>3180</v>
      </c>
      <c r="Q4342" s="43" t="s">
        <v>3181</v>
      </c>
      <c r="R4342" s="43" t="s">
        <v>78</v>
      </c>
      <c r="S4342" s="47">
        <v>5</v>
      </c>
    </row>
    <row r="4343" spans="1:19" ht="12.75">
      <c r="A4343" s="22" t="s">
        <v>60</v>
      </c>
      <c r="B4343" s="22" t="s">
        <v>10779</v>
      </c>
      <c r="C4343" s="22" t="s">
        <v>65</v>
      </c>
      <c r="D4343" s="22" t="s">
        <v>61</v>
      </c>
      <c r="E4343" s="22" t="s">
        <v>11272</v>
      </c>
      <c r="F4343" s="31">
        <v>43118.700590277775</v>
      </c>
      <c r="G4343" s="31">
        <v>43118</v>
      </c>
      <c r="H4343" s="31">
        <v>43483</v>
      </c>
      <c r="I4343" s="31">
        <v>43148</v>
      </c>
      <c r="J4343" s="22" t="s">
        <v>73</v>
      </c>
      <c r="K4343" s="32" t="s">
        <v>95</v>
      </c>
      <c r="L4343" s="32" t="s">
        <v>11273</v>
      </c>
      <c r="N4343" s="24">
        <v>489.65</v>
      </c>
      <c r="O4343" s="24">
        <v>0</v>
      </c>
      <c r="P4343" s="32" t="s">
        <v>1581</v>
      </c>
      <c r="Q4343" s="43" t="s">
        <v>1582</v>
      </c>
      <c r="R4343" s="43" t="s">
        <v>78</v>
      </c>
      <c r="S4343" s="47">
        <v>5</v>
      </c>
    </row>
    <row r="4344" spans="1:19" ht="12.75">
      <c r="A4344" s="22" t="s">
        <v>60</v>
      </c>
      <c r="B4344" s="22" t="s">
        <v>10972</v>
      </c>
      <c r="C4344" s="22" t="s">
        <v>65</v>
      </c>
      <c r="D4344" s="22" t="s">
        <v>61</v>
      </c>
      <c r="E4344" s="22" t="s">
        <v>11274</v>
      </c>
      <c r="F4344" s="31">
        <v>43130.487488425926</v>
      </c>
      <c r="G4344" s="31">
        <v>43130</v>
      </c>
      <c r="H4344" s="31">
        <v>43495</v>
      </c>
      <c r="I4344" s="31">
        <v>43160</v>
      </c>
      <c r="J4344" s="22" t="s">
        <v>73</v>
      </c>
      <c r="K4344" s="32" t="s">
        <v>95</v>
      </c>
      <c r="L4344" s="32" t="s">
        <v>11275</v>
      </c>
      <c r="N4344" s="24">
        <v>626.50</v>
      </c>
      <c r="O4344" s="24">
        <v>0</v>
      </c>
      <c r="P4344" s="32" t="s">
        <v>996</v>
      </c>
      <c r="Q4344" s="43" t="s">
        <v>997</v>
      </c>
      <c r="R4344" s="43" t="s">
        <v>78</v>
      </c>
      <c r="S4344" s="47">
        <v>5</v>
      </c>
    </row>
    <row r="4345" spans="1:19" ht="12.75">
      <c r="A4345" s="22" t="s">
        <v>60</v>
      </c>
      <c r="B4345" s="22" t="s">
        <v>11276</v>
      </c>
      <c r="C4345" s="22" t="s">
        <v>65</v>
      </c>
      <c r="D4345" s="22" t="s">
        <v>61</v>
      </c>
      <c r="E4345" s="22" t="s">
        <v>11277</v>
      </c>
      <c r="F4345" s="31">
        <v>43117.744895833333</v>
      </c>
      <c r="G4345" s="31">
        <v>43132</v>
      </c>
      <c r="H4345" s="31">
        <v>43497</v>
      </c>
      <c r="I4345" s="31">
        <v>43147.742638888885</v>
      </c>
      <c r="J4345" s="22" t="s">
        <v>73</v>
      </c>
      <c r="K4345" s="32" t="s">
        <v>119</v>
      </c>
      <c r="L4345" s="32" t="s">
        <v>11278</v>
      </c>
      <c r="N4345" s="24">
        <v>2081.6174999999998</v>
      </c>
      <c r="O4345" s="24">
        <v>2039.54</v>
      </c>
      <c r="P4345" s="32" t="s">
        <v>6654</v>
      </c>
      <c r="Q4345" s="43" t="s">
        <v>6655</v>
      </c>
      <c r="R4345" s="43" t="s">
        <v>78</v>
      </c>
      <c r="S4345" s="47">
        <v>5</v>
      </c>
    </row>
    <row r="4346" spans="1:19" ht="12.75">
      <c r="A4346" s="22" t="s">
        <v>60</v>
      </c>
      <c r="B4346" s="22" t="s">
        <v>10776</v>
      </c>
      <c r="C4346" s="22" t="s">
        <v>65</v>
      </c>
      <c r="D4346" s="22" t="s">
        <v>61</v>
      </c>
      <c r="E4346" s="22" t="s">
        <v>11279</v>
      </c>
      <c r="F4346" s="31">
        <v>43122.60869212963</v>
      </c>
      <c r="G4346" s="31">
        <v>43123</v>
      </c>
      <c r="H4346" s="31">
        <v>43488</v>
      </c>
      <c r="I4346" s="31">
        <v>43152</v>
      </c>
      <c r="J4346" s="22" t="s">
        <v>73</v>
      </c>
      <c r="K4346" s="32" t="s">
        <v>95</v>
      </c>
      <c r="L4346" s="32" t="s">
        <v>11280</v>
      </c>
      <c r="N4346" s="24">
        <v>887.27</v>
      </c>
      <c r="O4346" s="24">
        <v>0</v>
      </c>
      <c r="P4346" s="32" t="s">
        <v>222</v>
      </c>
      <c r="Q4346" s="43" t="s">
        <v>223</v>
      </c>
      <c r="R4346" s="43" t="s">
        <v>78</v>
      </c>
      <c r="S4346" s="47">
        <v>5</v>
      </c>
    </row>
    <row r="4347" spans="1:19" ht="12.75">
      <c r="A4347" s="22" t="s">
        <v>60</v>
      </c>
      <c r="B4347" s="22" t="s">
        <v>10834</v>
      </c>
      <c r="C4347" s="22" t="s">
        <v>65</v>
      </c>
      <c r="D4347" s="22" t="s">
        <v>61</v>
      </c>
      <c r="E4347" s="22" t="s">
        <v>11281</v>
      </c>
      <c r="F4347" s="31">
        <v>43103.429201388884</v>
      </c>
      <c r="G4347" s="31">
        <v>43103</v>
      </c>
      <c r="H4347" s="31">
        <v>43468</v>
      </c>
      <c r="I4347" s="31">
        <v>43133</v>
      </c>
      <c r="J4347" s="22" t="s">
        <v>73</v>
      </c>
      <c r="K4347" s="32" t="s">
        <v>95</v>
      </c>
      <c r="L4347" s="32" t="s">
        <v>11282</v>
      </c>
      <c r="N4347" s="24">
        <v>500.74</v>
      </c>
      <c r="O4347" s="24">
        <v>0</v>
      </c>
      <c r="P4347" s="32" t="s">
        <v>2017</v>
      </c>
      <c r="Q4347" s="43" t="s">
        <v>2018</v>
      </c>
      <c r="R4347" s="43" t="s">
        <v>78</v>
      </c>
      <c r="S4347" s="47">
        <v>5</v>
      </c>
    </row>
    <row r="4348" spans="1:19" ht="12.75">
      <c r="A4348" s="22" t="s">
        <v>60</v>
      </c>
      <c r="B4348" s="22" t="s">
        <v>10810</v>
      </c>
      <c r="C4348" s="22" t="s">
        <v>65</v>
      </c>
      <c r="D4348" s="22" t="s">
        <v>61</v>
      </c>
      <c r="E4348" s="22" t="s">
        <v>11283</v>
      </c>
      <c r="F4348" s="31">
        <v>43129.717407407406</v>
      </c>
      <c r="G4348" s="31">
        <v>43131</v>
      </c>
      <c r="H4348" s="31">
        <v>43497</v>
      </c>
      <c r="I4348" s="31">
        <v>43159</v>
      </c>
      <c r="J4348" s="22" t="s">
        <v>73</v>
      </c>
      <c r="K4348" s="32" t="s">
        <v>95</v>
      </c>
      <c r="L4348" s="32" t="s">
        <v>11284</v>
      </c>
      <c r="N4348" s="24">
        <v>0</v>
      </c>
      <c r="O4348" s="24">
        <v>0</v>
      </c>
      <c r="P4348" s="32" t="s">
        <v>7815</v>
      </c>
      <c r="Q4348" s="43" t="s">
        <v>7816</v>
      </c>
      <c r="R4348" s="43" t="s">
        <v>78</v>
      </c>
      <c r="S4348" s="47">
        <v>5</v>
      </c>
    </row>
    <row r="4349" spans="1:19" ht="12.75">
      <c r="A4349" s="22" t="s">
        <v>60</v>
      </c>
      <c r="B4349" s="22" t="s">
        <v>11276</v>
      </c>
      <c r="C4349" s="22" t="s">
        <v>65</v>
      </c>
      <c r="D4349" s="22" t="s">
        <v>61</v>
      </c>
      <c r="E4349" s="22" t="s">
        <v>11285</v>
      </c>
      <c r="F4349" s="31">
        <v>43102.471585648149</v>
      </c>
      <c r="G4349" s="31">
        <v>43116</v>
      </c>
      <c r="H4349" s="31">
        <v>43481</v>
      </c>
      <c r="I4349" s="31">
        <v>43132</v>
      </c>
      <c r="J4349" s="22" t="s">
        <v>73</v>
      </c>
      <c r="K4349" s="32" t="s">
        <v>95</v>
      </c>
      <c r="L4349" s="32" t="s">
        <v>11286</v>
      </c>
      <c r="N4349" s="24">
        <v>1516.0820000000001</v>
      </c>
      <c r="O4349" s="24">
        <v>0</v>
      </c>
      <c r="P4349" s="32" t="s">
        <v>279</v>
      </c>
      <c r="Q4349" s="43" t="s">
        <v>280</v>
      </c>
      <c r="R4349" s="43" t="s">
        <v>112</v>
      </c>
      <c r="S4349" s="47">
        <v>4</v>
      </c>
    </row>
    <row r="4350" spans="1:19" ht="12.75">
      <c r="A4350" s="22" t="s">
        <v>60</v>
      </c>
      <c r="B4350" s="22" t="s">
        <v>10776</v>
      </c>
      <c r="C4350" s="22" t="s">
        <v>65</v>
      </c>
      <c r="D4350" s="22" t="s">
        <v>61</v>
      </c>
      <c r="E4350" s="22" t="s">
        <v>11287</v>
      </c>
      <c r="F4350" s="31">
        <v>43123.548182870371</v>
      </c>
      <c r="G4350" s="31">
        <v>43150</v>
      </c>
      <c r="H4350" s="31">
        <v>43515</v>
      </c>
      <c r="I4350" s="31">
        <v>43153</v>
      </c>
      <c r="J4350" s="22" t="s">
        <v>73</v>
      </c>
      <c r="K4350" s="32" t="s">
        <v>95</v>
      </c>
      <c r="L4350" s="32" t="s">
        <v>11288</v>
      </c>
      <c r="N4350" s="24">
        <v>7045.58</v>
      </c>
      <c r="O4350" s="24">
        <v>0</v>
      </c>
      <c r="P4350" s="32" t="s">
        <v>508</v>
      </c>
      <c r="Q4350" s="43" t="s">
        <v>509</v>
      </c>
      <c r="R4350" s="43" t="s">
        <v>112</v>
      </c>
      <c r="S4350" s="47">
        <v>5</v>
      </c>
    </row>
    <row r="4351" spans="1:19" ht="12.75">
      <c r="A4351" s="22" t="s">
        <v>60</v>
      </c>
      <c r="B4351" s="22" t="s">
        <v>10935</v>
      </c>
      <c r="C4351" s="22" t="s">
        <v>65</v>
      </c>
      <c r="D4351" s="22" t="s">
        <v>61</v>
      </c>
      <c r="E4351" s="22" t="s">
        <v>11289</v>
      </c>
      <c r="F4351" s="31">
        <v>43123.656504629631</v>
      </c>
      <c r="G4351" s="31">
        <v>43128</v>
      </c>
      <c r="H4351" s="31">
        <v>43493</v>
      </c>
      <c r="I4351" s="31">
        <v>43153.655034722222</v>
      </c>
      <c r="J4351" s="22" t="s">
        <v>73</v>
      </c>
      <c r="K4351" s="32" t="s">
        <v>95</v>
      </c>
      <c r="L4351" s="32" t="s">
        <v>11290</v>
      </c>
      <c r="N4351" s="24">
        <v>515.58000000000004</v>
      </c>
      <c r="O4351" s="24">
        <v>0</v>
      </c>
      <c r="P4351" s="32" t="s">
        <v>105</v>
      </c>
      <c r="Q4351" s="43" t="s">
        <v>106</v>
      </c>
      <c r="R4351" s="43" t="s">
        <v>78</v>
      </c>
      <c r="S4351" s="47">
        <v>5</v>
      </c>
    </row>
    <row r="4352" spans="1:19" ht="12.75">
      <c r="A4352" s="22" t="s">
        <v>60</v>
      </c>
      <c r="B4352" s="22" t="s">
        <v>10769</v>
      </c>
      <c r="C4352" s="22" t="s">
        <v>65</v>
      </c>
      <c r="D4352" s="22" t="s">
        <v>61</v>
      </c>
      <c r="E4352" s="22" t="s">
        <v>11291</v>
      </c>
      <c r="F4352" s="31">
        <v>43122.44290509259</v>
      </c>
      <c r="G4352" s="31">
        <v>43128</v>
      </c>
      <c r="H4352" s="31">
        <v>43493</v>
      </c>
      <c r="I4352" s="31">
        <v>43152.435069444444</v>
      </c>
      <c r="J4352" s="22" t="s">
        <v>73</v>
      </c>
      <c r="K4352" s="32" t="s">
        <v>89</v>
      </c>
      <c r="L4352" s="32" t="s">
        <v>11292</v>
      </c>
      <c r="M4352" s="32" t="s">
        <v>11293</v>
      </c>
      <c r="N4352" s="24">
        <v>2643.4949999999999</v>
      </c>
      <c r="O4352" s="24">
        <v>3802.31</v>
      </c>
      <c r="P4352" s="32" t="s">
        <v>150</v>
      </c>
      <c r="Q4352" s="43" t="s">
        <v>151</v>
      </c>
      <c r="R4352" s="43" t="s">
        <v>78</v>
      </c>
      <c r="S4352" s="47">
        <v>4</v>
      </c>
    </row>
    <row r="4353" spans="1:19" ht="12.75">
      <c r="A4353" s="22" t="s">
        <v>60</v>
      </c>
      <c r="B4353" s="22" t="s">
        <v>10769</v>
      </c>
      <c r="C4353" s="22" t="s">
        <v>65</v>
      </c>
      <c r="D4353" s="22" t="s">
        <v>61</v>
      </c>
      <c r="E4353" s="22" t="s">
        <v>11294</v>
      </c>
      <c r="F4353" s="31">
        <v>43104.615023148144</v>
      </c>
      <c r="G4353" s="31">
        <v>43104</v>
      </c>
      <c r="H4353" s="31">
        <v>43469</v>
      </c>
      <c r="I4353" s="31">
        <v>43134.614444444444</v>
      </c>
      <c r="J4353" s="22" t="s">
        <v>73</v>
      </c>
      <c r="K4353" s="32" t="s">
        <v>95</v>
      </c>
      <c r="L4353" s="32" t="s">
        <v>11295</v>
      </c>
      <c r="N4353" s="24">
        <v>0</v>
      </c>
      <c r="O4353" s="24">
        <v>0</v>
      </c>
      <c r="P4353" s="32" t="s">
        <v>349</v>
      </c>
      <c r="Q4353" s="43" t="s">
        <v>350</v>
      </c>
      <c r="R4353" s="43" t="s">
        <v>78</v>
      </c>
      <c r="S4353" s="47">
        <v>1</v>
      </c>
    </row>
    <row r="4354" spans="1:19" ht="12.75">
      <c r="A4354" s="22" t="s">
        <v>60</v>
      </c>
      <c r="B4354" s="22" t="s">
        <v>10782</v>
      </c>
      <c r="C4354" s="22" t="s">
        <v>65</v>
      </c>
      <c r="D4354" s="22" t="s">
        <v>61</v>
      </c>
      <c r="E4354" s="22" t="s">
        <v>11296</v>
      </c>
      <c r="F4354" s="31">
        <v>43108.280833333331</v>
      </c>
      <c r="G4354" s="31">
        <v>43149</v>
      </c>
      <c r="H4354" s="31">
        <v>43514</v>
      </c>
      <c r="I4354" s="31">
        <v>43168.280833333331</v>
      </c>
      <c r="J4354" s="22" t="s">
        <v>73</v>
      </c>
      <c r="K4354" s="32" t="s">
        <v>108</v>
      </c>
      <c r="L4354" s="32" t="s">
        <v>11297</v>
      </c>
      <c r="N4354" s="24">
        <v>1517.50</v>
      </c>
      <c r="O4354" s="24">
        <v>0</v>
      </c>
      <c r="P4354" s="32" t="s">
        <v>11298</v>
      </c>
      <c r="Q4354" s="43" t="s">
        <v>11299</v>
      </c>
      <c r="R4354" s="43" t="s">
        <v>78</v>
      </c>
      <c r="S4354" s="47">
        <v>5</v>
      </c>
    </row>
    <row r="4355" spans="1:19" ht="12.75">
      <c r="A4355" s="22" t="s">
        <v>60</v>
      </c>
      <c r="B4355" s="22" t="s">
        <v>10854</v>
      </c>
      <c r="C4355" s="22" t="s">
        <v>65</v>
      </c>
      <c r="D4355" s="22" t="s">
        <v>61</v>
      </c>
      <c r="E4355" s="22" t="s">
        <v>11300</v>
      </c>
      <c r="F4355" s="31">
        <v>43130.634965277779</v>
      </c>
      <c r="G4355" s="31">
        <v>43132</v>
      </c>
      <c r="H4355" s="31">
        <v>43497</v>
      </c>
      <c r="I4355" s="31">
        <v>43160</v>
      </c>
      <c r="J4355" s="22" t="s">
        <v>73</v>
      </c>
      <c r="K4355" s="32" t="s">
        <v>119</v>
      </c>
      <c r="L4355" s="32" t="s">
        <v>11301</v>
      </c>
      <c r="N4355" s="24">
        <v>1161.7171000000001</v>
      </c>
      <c r="O4355" s="24">
        <v>791.13</v>
      </c>
      <c r="P4355" s="32" t="s">
        <v>176</v>
      </c>
      <c r="Q4355" s="43" t="s">
        <v>177</v>
      </c>
      <c r="R4355" s="43" t="s">
        <v>78</v>
      </c>
      <c r="S4355" s="47">
        <v>5</v>
      </c>
    </row>
    <row r="4356" spans="1:19" ht="12.75">
      <c r="A4356" s="22" t="s">
        <v>60</v>
      </c>
      <c r="B4356" s="22" t="s">
        <v>10782</v>
      </c>
      <c r="C4356" s="22" t="s">
        <v>65</v>
      </c>
      <c r="D4356" s="22" t="s">
        <v>61</v>
      </c>
      <c r="E4356" s="22" t="s">
        <v>11302</v>
      </c>
      <c r="F4356" s="31">
        <v>43110.398310185185</v>
      </c>
      <c r="G4356" s="31">
        <v>43148</v>
      </c>
      <c r="H4356" s="31">
        <v>43513</v>
      </c>
      <c r="I4356" s="31">
        <v>43170.398310185185</v>
      </c>
      <c r="J4356" s="22" t="s">
        <v>118</v>
      </c>
      <c r="K4356" s="32" t="s">
        <v>74</v>
      </c>
      <c r="L4356" s="32" t="s">
        <v>11303</v>
      </c>
      <c r="N4356" s="24">
        <v>330.71800000000002</v>
      </c>
      <c r="O4356" s="24">
        <v>389.17</v>
      </c>
      <c r="P4356" s="32" t="s">
        <v>841</v>
      </c>
      <c r="Q4356" s="43" t="s">
        <v>842</v>
      </c>
      <c r="R4356" s="43" t="s">
        <v>78</v>
      </c>
      <c r="S4356" s="47">
        <v>5</v>
      </c>
    </row>
    <row r="4357" spans="1:19" ht="12.75">
      <c r="A4357" s="22" t="s">
        <v>60</v>
      </c>
      <c r="B4357" s="22" t="s">
        <v>10782</v>
      </c>
      <c r="C4357" s="22" t="s">
        <v>65</v>
      </c>
      <c r="D4357" s="22" t="s">
        <v>61</v>
      </c>
      <c r="E4357" s="22" t="s">
        <v>11304</v>
      </c>
      <c r="F4357" s="31">
        <v>43110.633009259254</v>
      </c>
      <c r="G4357" s="31">
        <v>43133</v>
      </c>
      <c r="H4357" s="31">
        <v>43498</v>
      </c>
      <c r="I4357" s="31">
        <v>43140.62605324074</v>
      </c>
      <c r="J4357" s="22" t="s">
        <v>73</v>
      </c>
      <c r="K4357" s="32" t="s">
        <v>95</v>
      </c>
      <c r="L4357" s="32" t="s">
        <v>11305</v>
      </c>
      <c r="N4357" s="24">
        <v>14213.940000000001</v>
      </c>
      <c r="O4357" s="24">
        <v>0</v>
      </c>
      <c r="P4357" s="32" t="s">
        <v>105</v>
      </c>
      <c r="Q4357" s="43" t="s">
        <v>106</v>
      </c>
      <c r="R4357" s="43" t="s">
        <v>78</v>
      </c>
      <c r="S4357" s="47">
        <v>4</v>
      </c>
    </row>
    <row r="4358" spans="1:19" ht="12.75">
      <c r="A4358" s="22" t="s">
        <v>60</v>
      </c>
      <c r="B4358" s="22" t="s">
        <v>10763</v>
      </c>
      <c r="C4358" s="22" t="s">
        <v>65</v>
      </c>
      <c r="D4358" s="22" t="s">
        <v>61</v>
      </c>
      <c r="E4358" s="22" t="s">
        <v>11306</v>
      </c>
      <c r="F4358" s="31">
        <v>43103.263101851851</v>
      </c>
      <c r="G4358" s="31">
        <v>43145</v>
      </c>
      <c r="H4358" s="31">
        <v>43510</v>
      </c>
      <c r="I4358" s="31">
        <v>43163.263101851851</v>
      </c>
      <c r="J4358" s="22" t="s">
        <v>73</v>
      </c>
      <c r="K4358" s="32" t="s">
        <v>95</v>
      </c>
      <c r="L4358" s="32" t="s">
        <v>11307</v>
      </c>
      <c r="N4358" s="24">
        <v>2577.4699999999998</v>
      </c>
      <c r="O4358" s="24">
        <v>0</v>
      </c>
      <c r="P4358" s="32" t="s">
        <v>2511</v>
      </c>
      <c r="Q4358" s="43" t="s">
        <v>2512</v>
      </c>
      <c r="R4358" s="43" t="s">
        <v>78</v>
      </c>
      <c r="S4358" s="47">
        <v>5</v>
      </c>
    </row>
    <row r="4359" spans="1:19" ht="12.75">
      <c r="A4359" s="22" t="s">
        <v>60</v>
      </c>
      <c r="B4359" s="22" t="s">
        <v>11003</v>
      </c>
      <c r="C4359" s="22" t="s">
        <v>65</v>
      </c>
      <c r="D4359" s="22" t="s">
        <v>61</v>
      </c>
      <c r="E4359" s="22" t="s">
        <v>11308</v>
      </c>
      <c r="F4359" s="31">
        <v>43129.511574074073</v>
      </c>
      <c r="G4359" s="31">
        <v>43129</v>
      </c>
      <c r="H4359" s="31">
        <v>43494</v>
      </c>
      <c r="I4359" s="31">
        <v>43159</v>
      </c>
      <c r="J4359" s="22" t="s">
        <v>73</v>
      </c>
      <c r="K4359" s="32" t="s">
        <v>95</v>
      </c>
      <c r="L4359" s="32" t="s">
        <v>11309</v>
      </c>
      <c r="N4359" s="24">
        <v>0</v>
      </c>
      <c r="O4359" s="24">
        <v>0</v>
      </c>
      <c r="P4359" s="32" t="s">
        <v>176</v>
      </c>
      <c r="Q4359" s="43" t="s">
        <v>177</v>
      </c>
      <c r="R4359" s="43" t="s">
        <v>112</v>
      </c>
      <c r="S4359" s="47">
        <v>3</v>
      </c>
    </row>
    <row r="4360" spans="1:19" ht="12.75">
      <c r="A4360" s="22" t="s">
        <v>60</v>
      </c>
      <c r="B4360" s="22" t="s">
        <v>10810</v>
      </c>
      <c r="C4360" s="22" t="s">
        <v>65</v>
      </c>
      <c r="D4360" s="22" t="s">
        <v>61</v>
      </c>
      <c r="E4360" s="22" t="s">
        <v>11310</v>
      </c>
      <c r="F4360" s="31">
        <v>43124.665416666663</v>
      </c>
      <c r="G4360" s="31">
        <v>43124</v>
      </c>
      <c r="H4360" s="31">
        <v>43497</v>
      </c>
      <c r="I4360" s="31">
        <v>43154</v>
      </c>
      <c r="J4360" s="22" t="s">
        <v>73</v>
      </c>
      <c r="K4360" s="32" t="s">
        <v>74</v>
      </c>
      <c r="L4360" s="32" t="s">
        <v>11311</v>
      </c>
      <c r="N4360" s="24">
        <v>420.33</v>
      </c>
      <c r="O4360" s="24">
        <v>383.36</v>
      </c>
      <c r="P4360" s="32" t="s">
        <v>180</v>
      </c>
      <c r="Q4360" s="43" t="s">
        <v>181</v>
      </c>
      <c r="R4360" s="43" t="s">
        <v>78</v>
      </c>
      <c r="S4360" s="47">
        <v>5</v>
      </c>
    </row>
    <row r="4361" spans="1:19" ht="12.75">
      <c r="A4361" s="22" t="s">
        <v>60</v>
      </c>
      <c r="B4361" s="22" t="s">
        <v>11011</v>
      </c>
      <c r="C4361" s="22" t="s">
        <v>65</v>
      </c>
      <c r="D4361" s="22" t="s">
        <v>61</v>
      </c>
      <c r="E4361" s="22" t="s">
        <v>11312</v>
      </c>
      <c r="F4361" s="31">
        <v>43117.468240740738</v>
      </c>
      <c r="G4361" s="31">
        <v>43131</v>
      </c>
      <c r="H4361" s="31">
        <v>43496</v>
      </c>
      <c r="I4361" s="31">
        <v>43147</v>
      </c>
      <c r="J4361" s="22" t="s">
        <v>73</v>
      </c>
      <c r="K4361" s="32" t="s">
        <v>108</v>
      </c>
      <c r="L4361" s="32" t="s">
        <v>11313</v>
      </c>
      <c r="N4361" s="24">
        <v>6655.6499999999996</v>
      </c>
      <c r="O4361" s="24">
        <v>0</v>
      </c>
      <c r="P4361" s="32" t="s">
        <v>7107</v>
      </c>
      <c r="Q4361" s="43" t="s">
        <v>7108</v>
      </c>
      <c r="R4361" s="43" t="s">
        <v>78</v>
      </c>
      <c r="S4361" s="47">
        <v>5</v>
      </c>
    </row>
    <row r="4362" spans="1:19" ht="12.75">
      <c r="A4362" s="22" t="s">
        <v>60</v>
      </c>
      <c r="B4362" s="22" t="s">
        <v>10854</v>
      </c>
      <c r="C4362" s="22" t="s">
        <v>65</v>
      </c>
      <c r="D4362" s="22" t="s">
        <v>61</v>
      </c>
      <c r="E4362" s="22" t="s">
        <v>11314</v>
      </c>
      <c r="F4362" s="31">
        <v>43109.673229166663</v>
      </c>
      <c r="G4362" s="31">
        <v>43141</v>
      </c>
      <c r="H4362" s="31">
        <v>43506</v>
      </c>
      <c r="I4362" s="31">
        <v>43139</v>
      </c>
      <c r="J4362" s="22" t="s">
        <v>73</v>
      </c>
      <c r="K4362" s="32" t="s">
        <v>74</v>
      </c>
      <c r="L4362" s="32" t="s">
        <v>11315</v>
      </c>
      <c r="N4362" s="24">
        <v>885.39400000000001</v>
      </c>
      <c r="O4362" s="24">
        <v>647.52</v>
      </c>
      <c r="P4362" s="32" t="s">
        <v>266</v>
      </c>
      <c r="Q4362" s="43" t="s">
        <v>267</v>
      </c>
      <c r="R4362" s="43" t="s">
        <v>78</v>
      </c>
      <c r="S4362" s="47">
        <v>4</v>
      </c>
    </row>
    <row r="4363" spans="1:19" ht="12.75">
      <c r="A4363" s="22" t="s">
        <v>60</v>
      </c>
      <c r="B4363" s="22" t="s">
        <v>11089</v>
      </c>
      <c r="C4363" s="22" t="s">
        <v>65</v>
      </c>
      <c r="D4363" s="22" t="s">
        <v>61</v>
      </c>
      <c r="E4363" s="22" t="s">
        <v>11316</v>
      </c>
      <c r="F4363" s="31">
        <v>43111.68476851852</v>
      </c>
      <c r="G4363" s="31">
        <v>43111</v>
      </c>
      <c r="H4363" s="31">
        <v>43476</v>
      </c>
      <c r="I4363" s="31">
        <v>43141</v>
      </c>
      <c r="J4363" s="22" t="s">
        <v>73</v>
      </c>
      <c r="K4363" s="32" t="s">
        <v>89</v>
      </c>
      <c r="L4363" s="32" t="s">
        <v>11317</v>
      </c>
      <c r="M4363" s="32" t="s">
        <v>11318</v>
      </c>
      <c r="N4363" s="24">
        <v>7513.5150000000003</v>
      </c>
      <c r="O4363" s="24">
        <v>6032.8100000000004</v>
      </c>
      <c r="P4363" s="32" t="s">
        <v>472</v>
      </c>
      <c r="Q4363" s="43" t="s">
        <v>473</v>
      </c>
      <c r="R4363" s="43" t="s">
        <v>78</v>
      </c>
      <c r="S4363" s="47">
        <v>5</v>
      </c>
    </row>
    <row r="4364" spans="1:19" ht="12.75">
      <c r="A4364" s="22" t="s">
        <v>60</v>
      </c>
      <c r="B4364" s="22" t="s">
        <v>10952</v>
      </c>
      <c r="C4364" s="22" t="s">
        <v>65</v>
      </c>
      <c r="D4364" s="22" t="s">
        <v>61</v>
      </c>
      <c r="E4364" s="22" t="s">
        <v>11319</v>
      </c>
      <c r="F4364" s="31">
        <v>43118.562314814815</v>
      </c>
      <c r="G4364" s="31">
        <v>43143</v>
      </c>
      <c r="H4364" s="31">
        <v>43508</v>
      </c>
      <c r="I4364" s="31">
        <v>43148</v>
      </c>
      <c r="J4364" s="22" t="s">
        <v>73</v>
      </c>
      <c r="K4364" s="32" t="s">
        <v>95</v>
      </c>
      <c r="L4364" s="32" t="s">
        <v>11320</v>
      </c>
      <c r="N4364" s="24">
        <v>0</v>
      </c>
      <c r="O4364" s="24">
        <v>0</v>
      </c>
      <c r="P4364" s="32" t="s">
        <v>176</v>
      </c>
      <c r="Q4364" s="43" t="s">
        <v>177</v>
      </c>
      <c r="R4364" s="43" t="s">
        <v>78</v>
      </c>
      <c r="S4364" s="47">
        <v>5</v>
      </c>
    </row>
    <row r="4365" spans="1:19" ht="12.75">
      <c r="A4365" s="22" t="s">
        <v>60</v>
      </c>
      <c r="B4365" s="22" t="s">
        <v>11191</v>
      </c>
      <c r="C4365" s="22" t="s">
        <v>65</v>
      </c>
      <c r="D4365" s="22" t="s">
        <v>61</v>
      </c>
      <c r="E4365" s="22" t="s">
        <v>11321</v>
      </c>
      <c r="F4365" s="31">
        <v>43119.660983796297</v>
      </c>
      <c r="G4365" s="31">
        <v>43133</v>
      </c>
      <c r="H4365" s="31">
        <v>43498</v>
      </c>
      <c r="I4365" s="31">
        <v>43149</v>
      </c>
      <c r="J4365" s="22" t="s">
        <v>73</v>
      </c>
      <c r="K4365" s="32" t="s">
        <v>119</v>
      </c>
      <c r="L4365" s="32" t="s">
        <v>11322</v>
      </c>
      <c r="N4365" s="24">
        <v>1056.6600000000001</v>
      </c>
      <c r="O4365" s="24">
        <v>1056.6600000000001</v>
      </c>
      <c r="P4365" s="32" t="s">
        <v>5862</v>
      </c>
      <c r="Q4365" s="43" t="s">
        <v>5863</v>
      </c>
      <c r="R4365" s="43" t="s">
        <v>112</v>
      </c>
      <c r="S4365" s="47">
        <v>5</v>
      </c>
    </row>
    <row r="4366" spans="1:19" ht="12.75">
      <c r="A4366" s="22" t="s">
        <v>60</v>
      </c>
      <c r="B4366" s="22" t="s">
        <v>10810</v>
      </c>
      <c r="C4366" s="22" t="s">
        <v>65</v>
      </c>
      <c r="D4366" s="22" t="s">
        <v>61</v>
      </c>
      <c r="E4366" s="22" t="s">
        <v>11323</v>
      </c>
      <c r="F4366" s="31">
        <v>43131.628518518519</v>
      </c>
      <c r="G4366" s="31">
        <v>43131</v>
      </c>
      <c r="H4366" s="31">
        <v>43497</v>
      </c>
      <c r="I4366" s="31">
        <v>43161</v>
      </c>
      <c r="J4366" s="22" t="s">
        <v>73</v>
      </c>
      <c r="K4366" s="32" t="s">
        <v>119</v>
      </c>
      <c r="L4366" s="32" t="s">
        <v>11324</v>
      </c>
      <c r="N4366" s="24">
        <v>817.39660000000003</v>
      </c>
      <c r="O4366" s="24">
        <v>477.78</v>
      </c>
      <c r="P4366" s="32" t="s">
        <v>222</v>
      </c>
      <c r="Q4366" s="43" t="s">
        <v>223</v>
      </c>
      <c r="R4366" s="43" t="s">
        <v>78</v>
      </c>
      <c r="S4366" s="47">
        <v>5</v>
      </c>
    </row>
    <row r="4367" spans="1:19" ht="12.75">
      <c r="A4367" s="22" t="s">
        <v>60</v>
      </c>
      <c r="B4367" s="22" t="s">
        <v>10975</v>
      </c>
      <c r="C4367" s="22" t="s">
        <v>65</v>
      </c>
      <c r="D4367" s="22" t="s">
        <v>61</v>
      </c>
      <c r="E4367" s="22" t="s">
        <v>11325</v>
      </c>
      <c r="F4367" s="31">
        <v>43104.694803240738</v>
      </c>
      <c r="G4367" s="31">
        <v>43131</v>
      </c>
      <c r="H4367" s="31">
        <v>43496</v>
      </c>
      <c r="I4367" s="31">
        <v>43134</v>
      </c>
      <c r="J4367" s="22" t="s">
        <v>73</v>
      </c>
      <c r="K4367" s="32" t="s">
        <v>74</v>
      </c>
      <c r="L4367" s="32" t="s">
        <v>11326</v>
      </c>
      <c r="N4367" s="24">
        <v>1156.3766000000001</v>
      </c>
      <c r="O4367" s="24">
        <v>1430.04</v>
      </c>
      <c r="P4367" s="32" t="s">
        <v>2382</v>
      </c>
      <c r="Q4367" s="43" t="s">
        <v>2383</v>
      </c>
      <c r="R4367" s="43" t="s">
        <v>78</v>
      </c>
      <c r="S4367" s="47">
        <v>5</v>
      </c>
    </row>
    <row r="4368" spans="1:19" ht="12.75">
      <c r="A4368" s="22" t="s">
        <v>60</v>
      </c>
      <c r="B4368" s="22" t="s">
        <v>10952</v>
      </c>
      <c r="C4368" s="22" t="s">
        <v>65</v>
      </c>
      <c r="D4368" s="22" t="s">
        <v>61</v>
      </c>
      <c r="E4368" s="22" t="s">
        <v>11327</v>
      </c>
      <c r="F4368" s="31">
        <v>43111.592187499999</v>
      </c>
      <c r="G4368" s="31">
        <v>43134</v>
      </c>
      <c r="H4368" s="31">
        <v>43499</v>
      </c>
      <c r="I4368" s="31">
        <v>43141</v>
      </c>
      <c r="J4368" s="22" t="s">
        <v>73</v>
      </c>
      <c r="K4368" s="32" t="s">
        <v>95</v>
      </c>
      <c r="L4368" s="32" t="s">
        <v>11328</v>
      </c>
      <c r="N4368" s="24">
        <v>794.775</v>
      </c>
      <c r="O4368" s="24">
        <v>0</v>
      </c>
      <c r="P4368" s="32" t="s">
        <v>11329</v>
      </c>
      <c r="Q4368" s="43" t="s">
        <v>11330</v>
      </c>
      <c r="R4368" s="43" t="s">
        <v>78</v>
      </c>
      <c r="S4368" s="47">
        <v>5</v>
      </c>
    </row>
    <row r="4369" spans="1:19" ht="12.75">
      <c r="A4369" s="22" t="s">
        <v>60</v>
      </c>
      <c r="B4369" s="22" t="s">
        <v>11003</v>
      </c>
      <c r="C4369" s="22" t="s">
        <v>65</v>
      </c>
      <c r="D4369" s="22" t="s">
        <v>61</v>
      </c>
      <c r="E4369" s="22" t="s">
        <v>11331</v>
      </c>
      <c r="F4369" s="31">
        <v>43131.586608796293</v>
      </c>
      <c r="G4369" s="31">
        <v>43163</v>
      </c>
      <c r="H4369" s="31">
        <v>43528</v>
      </c>
      <c r="I4369" s="31">
        <v>43161</v>
      </c>
      <c r="J4369" s="22" t="s">
        <v>73</v>
      </c>
      <c r="K4369" s="32" t="s">
        <v>119</v>
      </c>
      <c r="L4369" s="32" t="s">
        <v>11332</v>
      </c>
      <c r="N4369" s="24">
        <v>2761.65</v>
      </c>
      <c r="O4369" s="24">
        <v>2155.75</v>
      </c>
      <c r="P4369" s="32" t="s">
        <v>11065</v>
      </c>
      <c r="Q4369" s="43" t="s">
        <v>11066</v>
      </c>
      <c r="R4369" s="43" t="s">
        <v>78</v>
      </c>
      <c r="S4369" s="47">
        <v>5</v>
      </c>
    </row>
    <row r="4370" spans="1:19" ht="12.75">
      <c r="A4370" s="22" t="s">
        <v>60</v>
      </c>
      <c r="B4370" s="22" t="s">
        <v>10810</v>
      </c>
      <c r="C4370" s="22" t="s">
        <v>65</v>
      </c>
      <c r="D4370" s="22" t="s">
        <v>61</v>
      </c>
      <c r="E4370" s="22" t="s">
        <v>11333</v>
      </c>
      <c r="F4370" s="31">
        <v>43125.087881944441</v>
      </c>
      <c r="G4370" s="31">
        <v>43160</v>
      </c>
      <c r="H4370" s="31">
        <v>43525</v>
      </c>
      <c r="I4370" s="31">
        <v>43185.087881944441</v>
      </c>
      <c r="J4370" s="22" t="s">
        <v>118</v>
      </c>
      <c r="K4370" s="32" t="s">
        <v>119</v>
      </c>
      <c r="L4370" s="32" t="s">
        <v>11334</v>
      </c>
      <c r="N4370" s="24">
        <v>347.07</v>
      </c>
      <c r="O4370" s="24">
        <v>347.07</v>
      </c>
      <c r="P4370" s="32" t="s">
        <v>266</v>
      </c>
      <c r="Q4370" s="43" t="s">
        <v>267</v>
      </c>
      <c r="R4370" s="43" t="s">
        <v>78</v>
      </c>
      <c r="S4370" s="47">
        <v>1</v>
      </c>
    </row>
    <row r="4371" spans="1:19" ht="12.75">
      <c r="A4371" s="22" t="s">
        <v>60</v>
      </c>
      <c r="B4371" s="22" t="s">
        <v>10782</v>
      </c>
      <c r="C4371" s="22" t="s">
        <v>65</v>
      </c>
      <c r="D4371" s="22" t="s">
        <v>61</v>
      </c>
      <c r="E4371" s="22" t="s">
        <v>11335</v>
      </c>
      <c r="F4371" s="31">
        <v>43108.283831018518</v>
      </c>
      <c r="G4371" s="31">
        <v>43147</v>
      </c>
      <c r="H4371" s="31">
        <v>43512</v>
      </c>
      <c r="I4371" s="31">
        <v>43168.283831018518</v>
      </c>
      <c r="J4371" s="22" t="s">
        <v>73</v>
      </c>
      <c r="K4371" s="32" t="s">
        <v>119</v>
      </c>
      <c r="L4371" s="32" t="s">
        <v>11336</v>
      </c>
      <c r="N4371" s="24">
        <v>1033.454</v>
      </c>
      <c r="O4371" s="24">
        <v>837.17</v>
      </c>
      <c r="P4371" s="32" t="s">
        <v>349</v>
      </c>
      <c r="Q4371" s="43" t="s">
        <v>350</v>
      </c>
      <c r="R4371" s="43" t="s">
        <v>78</v>
      </c>
      <c r="S4371" s="47">
        <v>5</v>
      </c>
    </row>
    <row r="4372" spans="1:19" ht="12.75">
      <c r="A4372" s="22" t="s">
        <v>60</v>
      </c>
      <c r="B4372" s="22" t="s">
        <v>10769</v>
      </c>
      <c r="C4372" s="22" t="s">
        <v>65</v>
      </c>
      <c r="D4372" s="22" t="s">
        <v>61</v>
      </c>
      <c r="E4372" s="22" t="s">
        <v>11337</v>
      </c>
      <c r="F4372" s="31">
        <v>43130.492002314815</v>
      </c>
      <c r="G4372" s="31">
        <v>43166</v>
      </c>
      <c r="H4372" s="31">
        <v>43531</v>
      </c>
      <c r="I4372" s="31">
        <v>43160.487349537034</v>
      </c>
      <c r="J4372" s="22" t="s">
        <v>73</v>
      </c>
      <c r="K4372" s="32" t="s">
        <v>95</v>
      </c>
      <c r="L4372" s="32" t="s">
        <v>11338</v>
      </c>
      <c r="N4372" s="24">
        <v>2199.1932999999999</v>
      </c>
      <c r="O4372" s="24">
        <v>0</v>
      </c>
      <c r="P4372" s="32" t="s">
        <v>105</v>
      </c>
      <c r="Q4372" s="43" t="s">
        <v>106</v>
      </c>
      <c r="R4372" s="43" t="s">
        <v>78</v>
      </c>
      <c r="S4372" s="47">
        <v>5</v>
      </c>
    </row>
    <row r="4373" spans="1:19" ht="12.75">
      <c r="A4373" s="22" t="s">
        <v>60</v>
      </c>
      <c r="B4373" s="22" t="s">
        <v>10769</v>
      </c>
      <c r="C4373" s="22" t="s">
        <v>65</v>
      </c>
      <c r="D4373" s="22" t="s">
        <v>61</v>
      </c>
      <c r="E4373" s="22" t="s">
        <v>11339</v>
      </c>
      <c r="F4373" s="31">
        <v>43110.416493055556</v>
      </c>
      <c r="G4373" s="31">
        <v>43149</v>
      </c>
      <c r="H4373" s="31">
        <v>43514</v>
      </c>
      <c r="I4373" s="31">
        <v>43170.416493055556</v>
      </c>
      <c r="J4373" s="22" t="s">
        <v>118</v>
      </c>
      <c r="K4373" s="32" t="s">
        <v>119</v>
      </c>
      <c r="L4373" s="32" t="s">
        <v>11340</v>
      </c>
      <c r="N4373" s="24">
        <v>1242.8599999999999</v>
      </c>
      <c r="O4373" s="24">
        <v>1242.8599999999999</v>
      </c>
      <c r="P4373" s="32" t="s">
        <v>11341</v>
      </c>
      <c r="Q4373" s="43" t="s">
        <v>11342</v>
      </c>
      <c r="R4373" s="43" t="s">
        <v>78</v>
      </c>
      <c r="S4373" s="47">
        <v>1</v>
      </c>
    </row>
    <row r="4374" spans="1:19" ht="12.75">
      <c r="A4374" s="22" t="s">
        <v>60</v>
      </c>
      <c r="B4374" s="22" t="s">
        <v>10795</v>
      </c>
      <c r="C4374" s="22" t="s">
        <v>65</v>
      </c>
      <c r="D4374" s="22" t="s">
        <v>61</v>
      </c>
      <c r="E4374" s="22" t="s">
        <v>11343</v>
      </c>
      <c r="F4374" s="31">
        <v>43129.688321759255</v>
      </c>
      <c r="G4374" s="31">
        <v>43159</v>
      </c>
      <c r="H4374" s="31">
        <v>43524</v>
      </c>
      <c r="I4374" s="31">
        <v>43159</v>
      </c>
      <c r="J4374" s="22" t="s">
        <v>73</v>
      </c>
      <c r="K4374" s="32" t="s">
        <v>119</v>
      </c>
      <c r="L4374" s="32" t="s">
        <v>11344</v>
      </c>
      <c r="N4374" s="24">
        <v>5182.63</v>
      </c>
      <c r="O4374" s="24">
        <v>5182.63</v>
      </c>
      <c r="P4374" s="32" t="s">
        <v>127</v>
      </c>
      <c r="Q4374" s="43" t="s">
        <v>128</v>
      </c>
      <c r="R4374" s="43" t="s">
        <v>78</v>
      </c>
      <c r="S4374" s="47">
        <v>5</v>
      </c>
    </row>
    <row r="4375" spans="1:19" ht="12.75">
      <c r="A4375" s="22" t="s">
        <v>60</v>
      </c>
      <c r="B4375" s="22" t="s">
        <v>10782</v>
      </c>
      <c r="C4375" s="22" t="s">
        <v>65</v>
      </c>
      <c r="D4375" s="22" t="s">
        <v>61</v>
      </c>
      <c r="E4375" s="22" t="s">
        <v>11345</v>
      </c>
      <c r="F4375" s="31">
        <v>43120.262291666666</v>
      </c>
      <c r="G4375" s="31">
        <v>43162</v>
      </c>
      <c r="H4375" s="31">
        <v>43527</v>
      </c>
      <c r="I4375" s="31">
        <v>43180.262291666666</v>
      </c>
      <c r="J4375" s="22" t="s">
        <v>73</v>
      </c>
      <c r="K4375" s="32" t="s">
        <v>95</v>
      </c>
      <c r="L4375" s="32" t="s">
        <v>11346</v>
      </c>
      <c r="N4375" s="24">
        <v>382.22660000000002</v>
      </c>
      <c r="O4375" s="24">
        <v>0</v>
      </c>
      <c r="P4375" s="32" t="s">
        <v>660</v>
      </c>
      <c r="Q4375" s="43" t="s">
        <v>661</v>
      </c>
      <c r="R4375" s="43" t="s">
        <v>78</v>
      </c>
      <c r="S4375" s="47">
        <v>5</v>
      </c>
    </row>
    <row r="4376" spans="1:19" ht="12.75">
      <c r="A4376" s="22" t="s">
        <v>60</v>
      </c>
      <c r="B4376" s="22" t="s">
        <v>11276</v>
      </c>
      <c r="C4376" s="22" t="s">
        <v>65</v>
      </c>
      <c r="D4376" s="22" t="s">
        <v>61</v>
      </c>
      <c r="E4376" s="22" t="s">
        <v>11347</v>
      </c>
      <c r="F4376" s="31">
        <v>43118.702210648145</v>
      </c>
      <c r="G4376" s="31">
        <v>43119</v>
      </c>
      <c r="H4376" s="31">
        <v>43484</v>
      </c>
      <c r="I4376" s="31">
        <v>43148.697164351848</v>
      </c>
      <c r="J4376" s="22" t="s">
        <v>73</v>
      </c>
      <c r="K4376" s="32" t="s">
        <v>89</v>
      </c>
      <c r="L4376" s="32" t="s">
        <v>11348</v>
      </c>
      <c r="M4376" s="32" t="s">
        <v>11349</v>
      </c>
      <c r="N4376" s="24">
        <v>1746.39</v>
      </c>
      <c r="O4376" s="24">
        <v>1602.09</v>
      </c>
      <c r="P4376" s="32" t="s">
        <v>176</v>
      </c>
      <c r="Q4376" s="43" t="s">
        <v>177</v>
      </c>
      <c r="R4376" s="43" t="s">
        <v>78</v>
      </c>
      <c r="S4376" s="47">
        <v>5</v>
      </c>
    </row>
    <row r="4377" spans="1:19" ht="12.75">
      <c r="A4377" s="22" t="s">
        <v>60</v>
      </c>
      <c r="B4377" s="22" t="s">
        <v>10792</v>
      </c>
      <c r="C4377" s="22" t="s">
        <v>65</v>
      </c>
      <c r="D4377" s="22" t="s">
        <v>61</v>
      </c>
      <c r="E4377" s="22" t="s">
        <v>11350</v>
      </c>
      <c r="F4377" s="31">
        <v>43117.700567129628</v>
      </c>
      <c r="G4377" s="31">
        <v>43132</v>
      </c>
      <c r="H4377" s="31">
        <v>43497</v>
      </c>
      <c r="I4377" s="31">
        <v>43147</v>
      </c>
      <c r="J4377" s="22" t="s">
        <v>73</v>
      </c>
      <c r="K4377" s="32" t="s">
        <v>74</v>
      </c>
      <c r="L4377" s="32" t="s">
        <v>11351</v>
      </c>
      <c r="N4377" s="24">
        <v>2840.7332999999999</v>
      </c>
      <c r="O4377" s="24">
        <v>0</v>
      </c>
      <c r="P4377" s="32" t="s">
        <v>6783</v>
      </c>
      <c r="Q4377" s="43" t="s">
        <v>6784</v>
      </c>
      <c r="R4377" s="43" t="s">
        <v>78</v>
      </c>
      <c r="S4377" s="47">
        <v>5</v>
      </c>
    </row>
    <row r="4378" spans="1:19" ht="12.75">
      <c r="A4378" s="22" t="s">
        <v>60</v>
      </c>
      <c r="B4378" s="22" t="s">
        <v>10854</v>
      </c>
      <c r="C4378" s="22" t="s">
        <v>65</v>
      </c>
      <c r="D4378" s="22" t="s">
        <v>61</v>
      </c>
      <c r="E4378" s="22" t="s">
        <v>11352</v>
      </c>
      <c r="F4378" s="31">
        <v>43124.688807870371</v>
      </c>
      <c r="G4378" s="31">
        <v>43153</v>
      </c>
      <c r="H4378" s="31">
        <v>43518</v>
      </c>
      <c r="I4378" s="31">
        <v>43154</v>
      </c>
      <c r="J4378" s="22" t="s">
        <v>73</v>
      </c>
      <c r="K4378" s="32" t="s">
        <v>95</v>
      </c>
      <c r="L4378" s="32" t="s">
        <v>11353</v>
      </c>
      <c r="N4378" s="24">
        <v>1067.1600000000001</v>
      </c>
      <c r="O4378" s="24">
        <v>0</v>
      </c>
      <c r="P4378" s="32" t="s">
        <v>11354</v>
      </c>
      <c r="Q4378" s="43" t="s">
        <v>11355</v>
      </c>
      <c r="R4378" s="43" t="s">
        <v>112</v>
      </c>
      <c r="S4378" s="47">
        <v>4</v>
      </c>
    </row>
    <row r="4379" spans="1:19" ht="12.75">
      <c r="A4379" s="22" t="s">
        <v>60</v>
      </c>
      <c r="B4379" s="22" t="s">
        <v>11191</v>
      </c>
      <c r="C4379" s="22" t="s">
        <v>65</v>
      </c>
      <c r="D4379" s="22" t="s">
        <v>61</v>
      </c>
      <c r="E4379" s="22" t="s">
        <v>11356</v>
      </c>
      <c r="F4379" s="31">
        <v>43115.441516203704</v>
      </c>
      <c r="G4379" s="31">
        <v>43134</v>
      </c>
      <c r="H4379" s="31">
        <v>43499</v>
      </c>
      <c r="I4379" s="31">
        <v>43145</v>
      </c>
      <c r="J4379" s="22" t="s">
        <v>73</v>
      </c>
      <c r="K4379" s="32" t="s">
        <v>95</v>
      </c>
      <c r="L4379" s="32" t="s">
        <v>11357</v>
      </c>
      <c r="N4379" s="24">
        <v>0</v>
      </c>
      <c r="O4379" s="24">
        <v>0</v>
      </c>
      <c r="P4379" s="32" t="s">
        <v>176</v>
      </c>
      <c r="Q4379" s="43" t="s">
        <v>177</v>
      </c>
      <c r="R4379" s="43" t="s">
        <v>78</v>
      </c>
      <c r="S4379" s="47">
        <v>5</v>
      </c>
    </row>
    <row r="4380" spans="1:19" ht="12.75">
      <c r="A4380" s="22" t="s">
        <v>60</v>
      </c>
      <c r="B4380" s="22" t="s">
        <v>10819</v>
      </c>
      <c r="C4380" s="22" t="s">
        <v>65</v>
      </c>
      <c r="D4380" s="22" t="s">
        <v>61</v>
      </c>
      <c r="E4380" s="22" t="s">
        <v>11358</v>
      </c>
      <c r="F4380" s="31">
        <v>43131.879490740735</v>
      </c>
      <c r="G4380" s="31">
        <v>43138</v>
      </c>
      <c r="H4380" s="31">
        <v>43503</v>
      </c>
      <c r="I4380" s="31">
        <v>43161.87462962963</v>
      </c>
      <c r="J4380" s="22" t="s">
        <v>73</v>
      </c>
      <c r="K4380" s="32" t="s">
        <v>74</v>
      </c>
      <c r="L4380" s="32" t="s">
        <v>11359</v>
      </c>
      <c r="N4380" s="24">
        <v>5740.4099999999999</v>
      </c>
      <c r="O4380" s="24">
        <v>0</v>
      </c>
      <c r="P4380" s="32" t="s">
        <v>358</v>
      </c>
      <c r="Q4380" s="43" t="s">
        <v>359</v>
      </c>
      <c r="R4380" s="43" t="s">
        <v>78</v>
      </c>
      <c r="S4380" s="47">
        <v>5</v>
      </c>
    </row>
    <row r="4381" spans="1:19" ht="12.75">
      <c r="A4381" s="22" t="s">
        <v>60</v>
      </c>
      <c r="B4381" s="22" t="s">
        <v>10819</v>
      </c>
      <c r="C4381" s="22" t="s">
        <v>65</v>
      </c>
      <c r="D4381" s="22" t="s">
        <v>61</v>
      </c>
      <c r="E4381" s="22" t="s">
        <v>11360</v>
      </c>
      <c r="F4381" s="31">
        <v>43108.540266203701</v>
      </c>
      <c r="G4381" s="31">
        <v>43121</v>
      </c>
      <c r="H4381" s="31">
        <v>43486</v>
      </c>
      <c r="I4381" s="31">
        <v>43138.539629629631</v>
      </c>
      <c r="J4381" s="22" t="s">
        <v>73</v>
      </c>
      <c r="K4381" s="32" t="s">
        <v>95</v>
      </c>
      <c r="L4381" s="32" t="s">
        <v>11361</v>
      </c>
      <c r="N4381" s="24">
        <v>386.90</v>
      </c>
      <c r="O4381" s="24">
        <v>0</v>
      </c>
      <c r="P4381" s="32" t="s">
        <v>311</v>
      </c>
      <c r="Q4381" s="43" t="s">
        <v>312</v>
      </c>
      <c r="R4381" s="43" t="s">
        <v>78</v>
      </c>
      <c r="S4381" s="47">
        <v>5</v>
      </c>
    </row>
    <row r="4382" spans="1:19" ht="12.75">
      <c r="A4382" s="22" t="s">
        <v>60</v>
      </c>
      <c r="B4382" s="22" t="s">
        <v>10782</v>
      </c>
      <c r="C4382" s="22" t="s">
        <v>65</v>
      </c>
      <c r="D4382" s="22" t="s">
        <v>61</v>
      </c>
      <c r="E4382" s="22" t="s">
        <v>11362</v>
      </c>
      <c r="F4382" s="31">
        <v>43122.700173611112</v>
      </c>
      <c r="G4382" s="31">
        <v>43122</v>
      </c>
      <c r="H4382" s="31">
        <v>43487</v>
      </c>
      <c r="I4382" s="31">
        <v>43152.699814814812</v>
      </c>
      <c r="J4382" s="22" t="s">
        <v>124</v>
      </c>
      <c r="K4382" s="32" t="s">
        <v>89</v>
      </c>
      <c r="L4382" s="32" t="s">
        <v>11363</v>
      </c>
      <c r="M4382" s="32" t="s">
        <v>11364</v>
      </c>
      <c r="N4382" s="24">
        <v>-741.79</v>
      </c>
      <c r="O4382" s="24">
        <v>-741.79</v>
      </c>
      <c r="P4382" s="32" t="s">
        <v>367</v>
      </c>
      <c r="Q4382" s="43" t="s">
        <v>368</v>
      </c>
      <c r="R4382" s="43" t="s">
        <v>78</v>
      </c>
      <c r="S4382" s="47">
        <v>1</v>
      </c>
    </row>
    <row r="4383" spans="1:19" ht="12.75">
      <c r="A4383" s="22" t="s">
        <v>60</v>
      </c>
      <c r="B4383" s="22" t="s">
        <v>10819</v>
      </c>
      <c r="C4383" s="22" t="s">
        <v>65</v>
      </c>
      <c r="D4383" s="22" t="s">
        <v>61</v>
      </c>
      <c r="E4383" s="22" t="s">
        <v>11365</v>
      </c>
      <c r="F4383" s="31">
        <v>43103.915532407409</v>
      </c>
      <c r="G4383" s="31">
        <v>43116</v>
      </c>
      <c r="H4383" s="31">
        <v>43481</v>
      </c>
      <c r="I4383" s="31">
        <v>43133.910416666666</v>
      </c>
      <c r="J4383" s="22" t="s">
        <v>73</v>
      </c>
      <c r="K4383" s="32" t="s">
        <v>95</v>
      </c>
      <c r="L4383" s="32" t="s">
        <v>11366</v>
      </c>
      <c r="N4383" s="24">
        <v>8794.6100000000006</v>
      </c>
      <c r="O4383" s="24">
        <v>0</v>
      </c>
      <c r="P4383" s="32" t="s">
        <v>222</v>
      </c>
      <c r="Q4383" s="43" t="s">
        <v>223</v>
      </c>
      <c r="R4383" s="43" t="s">
        <v>78</v>
      </c>
      <c r="S4383" s="47">
        <v>5</v>
      </c>
    </row>
    <row r="4384" spans="1:19" ht="12.75">
      <c r="A4384" s="22" t="s">
        <v>60</v>
      </c>
      <c r="B4384" s="22" t="s">
        <v>10776</v>
      </c>
      <c r="C4384" s="22" t="s">
        <v>65</v>
      </c>
      <c r="D4384" s="22" t="s">
        <v>61</v>
      </c>
      <c r="E4384" s="22" t="s">
        <v>11367</v>
      </c>
      <c r="F4384" s="31">
        <v>43117.721817129626</v>
      </c>
      <c r="G4384" s="31">
        <v>43140</v>
      </c>
      <c r="H4384" s="31">
        <v>43505</v>
      </c>
      <c r="I4384" s="31">
        <v>43146</v>
      </c>
      <c r="J4384" s="22" t="s">
        <v>73</v>
      </c>
      <c r="K4384" s="32" t="s">
        <v>108</v>
      </c>
      <c r="L4384" s="32" t="s">
        <v>11368</v>
      </c>
      <c r="N4384" s="24">
        <v>2206.125</v>
      </c>
      <c r="O4384" s="24">
        <v>0</v>
      </c>
      <c r="P4384" s="32" t="s">
        <v>176</v>
      </c>
      <c r="Q4384" s="43" t="s">
        <v>177</v>
      </c>
      <c r="R4384" s="43" t="s">
        <v>78</v>
      </c>
      <c r="S4384" s="47">
        <v>5</v>
      </c>
    </row>
    <row r="4385" spans="1:19" ht="12.75">
      <c r="A4385" s="22" t="s">
        <v>60</v>
      </c>
      <c r="B4385" s="22" t="s">
        <v>10760</v>
      </c>
      <c r="C4385" s="22" t="s">
        <v>65</v>
      </c>
      <c r="D4385" s="22" t="s">
        <v>61</v>
      </c>
      <c r="E4385" s="22" t="s">
        <v>11369</v>
      </c>
      <c r="F4385" s="31">
        <v>43122.759004629625</v>
      </c>
      <c r="G4385" s="31">
        <v>43158</v>
      </c>
      <c r="H4385" s="31">
        <v>43523</v>
      </c>
      <c r="I4385" s="31">
        <v>43152</v>
      </c>
      <c r="J4385" s="22" t="s">
        <v>73</v>
      </c>
      <c r="K4385" s="32" t="s">
        <v>95</v>
      </c>
      <c r="L4385" s="32" t="s">
        <v>11370</v>
      </c>
      <c r="N4385" s="24">
        <v>0</v>
      </c>
      <c r="O4385" s="24">
        <v>0</v>
      </c>
      <c r="P4385" s="32" t="s">
        <v>11371</v>
      </c>
      <c r="Q4385" s="43" t="s">
        <v>11372</v>
      </c>
      <c r="R4385" s="43" t="s">
        <v>78</v>
      </c>
      <c r="S4385" s="47">
        <v>4</v>
      </c>
    </row>
    <row r="4386" spans="1:19" ht="12.75">
      <c r="A4386" s="22" t="s">
        <v>60</v>
      </c>
      <c r="B4386" s="22" t="s">
        <v>10926</v>
      </c>
      <c r="C4386" s="22" t="s">
        <v>65</v>
      </c>
      <c r="D4386" s="22" t="s">
        <v>61</v>
      </c>
      <c r="E4386" s="22" t="s">
        <v>11373</v>
      </c>
      <c r="F4386" s="31">
        <v>43117.651238425926</v>
      </c>
      <c r="G4386" s="31">
        <v>42948</v>
      </c>
      <c r="H4386" s="31">
        <v>43313</v>
      </c>
      <c r="I4386" s="31">
        <v>43147.650856481479</v>
      </c>
      <c r="J4386" s="22" t="s">
        <v>124</v>
      </c>
      <c r="K4386" s="32" t="s">
        <v>89</v>
      </c>
      <c r="L4386" s="32" t="s">
        <v>11374</v>
      </c>
      <c r="M4386" s="32" t="s">
        <v>11375</v>
      </c>
      <c r="N4386" s="24">
        <v>-578.51</v>
      </c>
      <c r="O4386" s="24">
        <v>-578.51</v>
      </c>
      <c r="P4386" s="32" t="s">
        <v>3968</v>
      </c>
      <c r="Q4386" s="43" t="s">
        <v>3969</v>
      </c>
      <c r="R4386" s="43" t="s">
        <v>775</v>
      </c>
      <c r="S4386" s="47">
        <v>1</v>
      </c>
    </row>
    <row r="4387" spans="1:19" ht="12.75">
      <c r="A4387" s="22" t="s">
        <v>60</v>
      </c>
      <c r="B4387" s="22" t="s">
        <v>10952</v>
      </c>
      <c r="C4387" s="22" t="s">
        <v>65</v>
      </c>
      <c r="D4387" s="22" t="s">
        <v>61</v>
      </c>
      <c r="E4387" s="22" t="s">
        <v>11376</v>
      </c>
      <c r="F4387" s="31">
        <v>43108.650972222218</v>
      </c>
      <c r="G4387" s="31">
        <v>43133</v>
      </c>
      <c r="H4387" s="31">
        <v>43498</v>
      </c>
      <c r="I4387" s="31">
        <v>43138</v>
      </c>
      <c r="J4387" s="22" t="s">
        <v>73</v>
      </c>
      <c r="K4387" s="32" t="s">
        <v>95</v>
      </c>
      <c r="L4387" s="32" t="s">
        <v>11377</v>
      </c>
      <c r="N4387" s="24">
        <v>12978.23</v>
      </c>
      <c r="O4387" s="24">
        <v>0</v>
      </c>
      <c r="P4387" s="32" t="s">
        <v>11378</v>
      </c>
      <c r="Q4387" s="43" t="s">
        <v>11379</v>
      </c>
      <c r="R4387" s="43" t="s">
        <v>78</v>
      </c>
      <c r="S4387" s="47">
        <v>4</v>
      </c>
    </row>
    <row r="4388" spans="1:19" ht="12.75">
      <c r="A4388" s="22" t="s">
        <v>60</v>
      </c>
      <c r="B4388" s="22" t="s">
        <v>10769</v>
      </c>
      <c r="C4388" s="22" t="s">
        <v>65</v>
      </c>
      <c r="D4388" s="22" t="s">
        <v>61</v>
      </c>
      <c r="E4388" s="22" t="s">
        <v>11380</v>
      </c>
      <c r="F4388" s="31">
        <v>43112.68005787037</v>
      </c>
      <c r="G4388" s="31">
        <v>42955</v>
      </c>
      <c r="H4388" s="31">
        <v>43320</v>
      </c>
      <c r="I4388" s="31">
        <v>43142.679409722223</v>
      </c>
      <c r="J4388" s="22" t="s">
        <v>124</v>
      </c>
      <c r="K4388" s="32" t="s">
        <v>74</v>
      </c>
      <c r="N4388" s="24">
        <v>0</v>
      </c>
      <c r="O4388" s="24">
        <v>0</v>
      </c>
      <c r="P4388" s="32" t="s">
        <v>1464</v>
      </c>
      <c r="Q4388" s="43" t="s">
        <v>1465</v>
      </c>
      <c r="R4388" s="43" t="s">
        <v>78</v>
      </c>
      <c r="S4388" s="47">
        <v>1</v>
      </c>
    </row>
    <row r="4389" spans="1:19" ht="12.75">
      <c r="A4389" s="22" t="s">
        <v>60</v>
      </c>
      <c r="B4389" s="22" t="s">
        <v>11276</v>
      </c>
      <c r="C4389" s="22" t="s">
        <v>65</v>
      </c>
      <c r="D4389" s="22" t="s">
        <v>61</v>
      </c>
      <c r="E4389" s="22" t="s">
        <v>11381</v>
      </c>
      <c r="F4389" s="31">
        <v>43103.434178240735</v>
      </c>
      <c r="G4389" s="31">
        <v>43103</v>
      </c>
      <c r="H4389" s="31">
        <v>43465</v>
      </c>
      <c r="I4389" s="31">
        <v>43133</v>
      </c>
      <c r="J4389" s="22" t="s">
        <v>73</v>
      </c>
      <c r="K4389" s="32" t="s">
        <v>95</v>
      </c>
      <c r="L4389" s="32" t="s">
        <v>11382</v>
      </c>
      <c r="N4389" s="24">
        <v>0</v>
      </c>
      <c r="O4389" s="24">
        <v>0</v>
      </c>
      <c r="P4389" s="32" t="s">
        <v>1669</v>
      </c>
      <c r="Q4389" s="43" t="s">
        <v>1670</v>
      </c>
      <c r="R4389" s="43" t="s">
        <v>78</v>
      </c>
      <c r="S4389" s="47">
        <v>5</v>
      </c>
    </row>
    <row r="4390" spans="1:19" ht="12.75">
      <c r="A4390" s="22" t="s">
        <v>60</v>
      </c>
      <c r="B4390" s="22" t="s">
        <v>10757</v>
      </c>
      <c r="C4390" s="22" t="s">
        <v>65</v>
      </c>
      <c r="D4390" s="22" t="s">
        <v>61</v>
      </c>
      <c r="E4390" s="22" t="s">
        <v>11383</v>
      </c>
      <c r="F4390" s="31">
        <v>43130.435277777775</v>
      </c>
      <c r="G4390" s="31">
        <v>43147</v>
      </c>
      <c r="H4390" s="31">
        <v>43512</v>
      </c>
      <c r="I4390" s="31">
        <v>43160</v>
      </c>
      <c r="J4390" s="22" t="s">
        <v>73</v>
      </c>
      <c r="K4390" s="32" t="s">
        <v>95</v>
      </c>
      <c r="L4390" s="32" t="s">
        <v>11384</v>
      </c>
      <c r="N4390" s="24">
        <v>7936.7700000000004</v>
      </c>
      <c r="O4390" s="24">
        <v>0</v>
      </c>
      <c r="P4390" s="32" t="s">
        <v>222</v>
      </c>
      <c r="Q4390" s="43" t="s">
        <v>223</v>
      </c>
      <c r="R4390" s="43" t="s">
        <v>78</v>
      </c>
      <c r="S4390" s="47">
        <v>5</v>
      </c>
    </row>
    <row r="4391" spans="1:19" ht="12.75">
      <c r="A4391" s="22" t="s">
        <v>60</v>
      </c>
      <c r="B4391" s="22" t="s">
        <v>11385</v>
      </c>
      <c r="C4391" s="22" t="s">
        <v>65</v>
      </c>
      <c r="D4391" s="22" t="s">
        <v>61</v>
      </c>
      <c r="E4391" s="22" t="s">
        <v>11386</v>
      </c>
      <c r="F4391" s="31">
        <v>43131.51289351852</v>
      </c>
      <c r="G4391" s="31">
        <v>43151</v>
      </c>
      <c r="H4391" s="31">
        <v>43516</v>
      </c>
      <c r="I4391" s="31">
        <v>43161</v>
      </c>
      <c r="J4391" s="22" t="s">
        <v>73</v>
      </c>
      <c r="K4391" s="32" t="s">
        <v>95</v>
      </c>
      <c r="L4391" s="32" t="s">
        <v>11387</v>
      </c>
      <c r="N4391" s="24">
        <v>0</v>
      </c>
      <c r="O4391" s="24">
        <v>0</v>
      </c>
      <c r="P4391" s="32" t="s">
        <v>243</v>
      </c>
      <c r="Q4391" s="43" t="s">
        <v>244</v>
      </c>
      <c r="R4391" s="43" t="s">
        <v>78</v>
      </c>
      <c r="S4391" s="47">
        <v>4</v>
      </c>
    </row>
    <row r="4392" spans="1:19" ht="12.75">
      <c r="A4392" s="22" t="s">
        <v>60</v>
      </c>
      <c r="B4392" s="22" t="s">
        <v>10782</v>
      </c>
      <c r="C4392" s="22" t="s">
        <v>65</v>
      </c>
      <c r="D4392" s="22" t="s">
        <v>61</v>
      </c>
      <c r="E4392" s="22" t="s">
        <v>11388</v>
      </c>
      <c r="F4392" s="31">
        <v>43131.084467592591</v>
      </c>
      <c r="G4392" s="31">
        <v>43166</v>
      </c>
      <c r="H4392" s="31">
        <v>43531</v>
      </c>
      <c r="I4392" s="31">
        <v>43191.084467592591</v>
      </c>
      <c r="J4392" s="22" t="s">
        <v>118</v>
      </c>
      <c r="K4392" s="32" t="s">
        <v>119</v>
      </c>
      <c r="L4392" s="32" t="s">
        <v>11389</v>
      </c>
      <c r="N4392" s="24">
        <v>4919.8199999999997</v>
      </c>
      <c r="O4392" s="24">
        <v>4919.8199999999997</v>
      </c>
      <c r="P4392" s="32" t="s">
        <v>522</v>
      </c>
      <c r="Q4392" s="43" t="s">
        <v>523</v>
      </c>
      <c r="R4392" s="43" t="s">
        <v>78</v>
      </c>
      <c r="S4392" s="47">
        <v>1</v>
      </c>
    </row>
    <row r="4393" spans="1:19" ht="12.75">
      <c r="A4393" s="22" t="s">
        <v>60</v>
      </c>
      <c r="B4393" s="22" t="s">
        <v>10795</v>
      </c>
      <c r="C4393" s="22" t="s">
        <v>65</v>
      </c>
      <c r="D4393" s="22" t="s">
        <v>61</v>
      </c>
      <c r="E4393" s="22" t="s">
        <v>11390</v>
      </c>
      <c r="F4393" s="31">
        <v>43118.559884259259</v>
      </c>
      <c r="G4393" s="31">
        <v>43159</v>
      </c>
      <c r="H4393" s="31">
        <v>43524</v>
      </c>
      <c r="I4393" s="31">
        <v>43148</v>
      </c>
      <c r="J4393" s="22" t="s">
        <v>73</v>
      </c>
      <c r="K4393" s="32" t="s">
        <v>74</v>
      </c>
      <c r="L4393" s="32" t="s">
        <v>11391</v>
      </c>
      <c r="N4393" s="24">
        <v>692.835</v>
      </c>
      <c r="O4393" s="24">
        <v>413.25</v>
      </c>
      <c r="P4393" s="32" t="s">
        <v>266</v>
      </c>
      <c r="Q4393" s="43" t="s">
        <v>267</v>
      </c>
      <c r="R4393" s="43" t="s">
        <v>78</v>
      </c>
      <c r="S4393" s="47">
        <v>5</v>
      </c>
    </row>
    <row r="4394" spans="1:19" ht="12.75">
      <c r="A4394" s="22" t="s">
        <v>60</v>
      </c>
      <c r="B4394" s="22" t="s">
        <v>11392</v>
      </c>
      <c r="C4394" s="22" t="s">
        <v>65</v>
      </c>
      <c r="D4394" s="22" t="s">
        <v>61</v>
      </c>
      <c r="E4394" s="22" t="s">
        <v>11393</v>
      </c>
      <c r="F4394" s="31">
        <v>43104.50377314815</v>
      </c>
      <c r="G4394" s="31">
        <v>43124</v>
      </c>
      <c r="H4394" s="31">
        <v>43489</v>
      </c>
      <c r="I4394" s="31">
        <v>43134</v>
      </c>
      <c r="J4394" s="22" t="s">
        <v>73</v>
      </c>
      <c r="K4394" s="32" t="s">
        <v>119</v>
      </c>
      <c r="L4394" s="32" t="s">
        <v>11394</v>
      </c>
      <c r="N4394" s="24">
        <v>2131.1619999999998</v>
      </c>
      <c r="O4394" s="24">
        <v>1344.98</v>
      </c>
      <c r="P4394" s="32" t="s">
        <v>11395</v>
      </c>
      <c r="Q4394" s="43" t="s">
        <v>11396</v>
      </c>
      <c r="R4394" s="43" t="s">
        <v>78</v>
      </c>
      <c r="S4394" s="47">
        <v>5</v>
      </c>
    </row>
    <row r="4395" spans="1:19" ht="12.75">
      <c r="A4395" s="22" t="s">
        <v>60</v>
      </c>
      <c r="B4395" s="22" t="s">
        <v>11392</v>
      </c>
      <c r="C4395" s="22" t="s">
        <v>65</v>
      </c>
      <c r="D4395" s="22" t="s">
        <v>61</v>
      </c>
      <c r="E4395" s="22" t="s">
        <v>11397</v>
      </c>
      <c r="F4395" s="31">
        <v>43130.477685185186</v>
      </c>
      <c r="G4395" s="31">
        <v>43130</v>
      </c>
      <c r="H4395" s="31">
        <v>43495</v>
      </c>
      <c r="I4395" s="31">
        <v>43160</v>
      </c>
      <c r="J4395" s="22" t="s">
        <v>73</v>
      </c>
      <c r="K4395" s="32" t="s">
        <v>119</v>
      </c>
      <c r="L4395" s="32" t="s">
        <v>11398</v>
      </c>
      <c r="N4395" s="24">
        <v>1028.6849999999999</v>
      </c>
      <c r="O4395" s="24">
        <v>708.55</v>
      </c>
      <c r="P4395" s="32" t="s">
        <v>11399</v>
      </c>
      <c r="Q4395" s="43" t="s">
        <v>11400</v>
      </c>
      <c r="R4395" s="43" t="s">
        <v>112</v>
      </c>
      <c r="S4395" s="47">
        <v>5</v>
      </c>
    </row>
    <row r="4396" spans="1:19" ht="12.75">
      <c r="A4396" s="22" t="s">
        <v>60</v>
      </c>
      <c r="B4396" s="22" t="s">
        <v>10769</v>
      </c>
      <c r="C4396" s="22" t="s">
        <v>65</v>
      </c>
      <c r="D4396" s="22" t="s">
        <v>61</v>
      </c>
      <c r="E4396" s="22" t="s">
        <v>11401</v>
      </c>
      <c r="F4396" s="31">
        <v>43103.445231481477</v>
      </c>
      <c r="G4396" s="31">
        <v>43124</v>
      </c>
      <c r="H4396" s="31">
        <v>43489</v>
      </c>
      <c r="I4396" s="31">
        <v>43133.430613425924</v>
      </c>
      <c r="J4396" s="22" t="s">
        <v>73</v>
      </c>
      <c r="K4396" s="32" t="s">
        <v>95</v>
      </c>
      <c r="L4396" s="32" t="s">
        <v>11402</v>
      </c>
      <c r="N4396" s="24">
        <v>1641.035</v>
      </c>
      <c r="O4396" s="24">
        <v>0</v>
      </c>
      <c r="P4396" s="32" t="s">
        <v>11403</v>
      </c>
      <c r="Q4396" s="43" t="s">
        <v>11404</v>
      </c>
      <c r="R4396" s="43" t="s">
        <v>78</v>
      </c>
      <c r="S4396" s="47">
        <v>5</v>
      </c>
    </row>
    <row r="4397" spans="1:19" ht="12.75">
      <c r="A4397" s="22" t="s">
        <v>60</v>
      </c>
      <c r="B4397" s="22" t="s">
        <v>10834</v>
      </c>
      <c r="C4397" s="22" t="s">
        <v>65</v>
      </c>
      <c r="D4397" s="22" t="s">
        <v>61</v>
      </c>
      <c r="E4397" s="22" t="s">
        <v>11405</v>
      </c>
      <c r="F4397" s="31">
        <v>43105.480173611111</v>
      </c>
      <c r="G4397" s="31">
        <v>43105</v>
      </c>
      <c r="H4397" s="31">
        <v>43470</v>
      </c>
      <c r="I4397" s="31">
        <v>43135</v>
      </c>
      <c r="J4397" s="22" t="s">
        <v>73</v>
      </c>
      <c r="K4397" s="32" t="s">
        <v>108</v>
      </c>
      <c r="L4397" s="32" t="s">
        <v>11406</v>
      </c>
      <c r="N4397" s="24">
        <v>5412.80</v>
      </c>
      <c r="O4397" s="24">
        <v>0</v>
      </c>
      <c r="P4397" s="32" t="s">
        <v>587</v>
      </c>
      <c r="Q4397" s="43" t="s">
        <v>588</v>
      </c>
      <c r="R4397" s="43" t="s">
        <v>78</v>
      </c>
      <c r="S4397" s="47">
        <v>5</v>
      </c>
    </row>
    <row r="4398" spans="1:19" ht="12.75">
      <c r="A4398" s="22" t="s">
        <v>60</v>
      </c>
      <c r="B4398" s="22" t="s">
        <v>10975</v>
      </c>
      <c r="C4398" s="22" t="s">
        <v>65</v>
      </c>
      <c r="D4398" s="22" t="s">
        <v>61</v>
      </c>
      <c r="E4398" s="22" t="s">
        <v>11407</v>
      </c>
      <c r="F4398" s="31">
        <v>43111.43368055555</v>
      </c>
      <c r="G4398" s="31">
        <v>43131</v>
      </c>
      <c r="H4398" s="31">
        <v>43496</v>
      </c>
      <c r="I4398" s="31">
        <v>43141</v>
      </c>
      <c r="J4398" s="22" t="s">
        <v>73</v>
      </c>
      <c r="K4398" s="32" t="s">
        <v>95</v>
      </c>
      <c r="L4398" s="32" t="s">
        <v>11408</v>
      </c>
      <c r="N4398" s="24">
        <v>4202.45</v>
      </c>
      <c r="O4398" s="24">
        <v>0</v>
      </c>
      <c r="P4398" s="32" t="s">
        <v>176</v>
      </c>
      <c r="Q4398" s="43" t="s">
        <v>177</v>
      </c>
      <c r="R4398" s="43" t="s">
        <v>78</v>
      </c>
      <c r="S4398" s="47">
        <v>5</v>
      </c>
    </row>
    <row r="4399" spans="1:19" ht="12.75">
      <c r="A4399" s="22" t="s">
        <v>60</v>
      </c>
      <c r="B4399" s="22" t="s">
        <v>10975</v>
      </c>
      <c r="C4399" s="22" t="s">
        <v>65</v>
      </c>
      <c r="D4399" s="22" t="s">
        <v>61</v>
      </c>
      <c r="E4399" s="22" t="s">
        <v>11409</v>
      </c>
      <c r="F4399" s="31">
        <v>43118.603958333333</v>
      </c>
      <c r="G4399" s="31">
        <v>43110</v>
      </c>
      <c r="H4399" s="31">
        <v>43475</v>
      </c>
      <c r="I4399" s="31">
        <v>43148</v>
      </c>
      <c r="J4399" s="22" t="s">
        <v>73</v>
      </c>
      <c r="K4399" s="32" t="s">
        <v>95</v>
      </c>
      <c r="L4399" s="32" t="s">
        <v>11410</v>
      </c>
      <c r="N4399" s="24">
        <v>580.59159999999997</v>
      </c>
      <c r="O4399" s="24">
        <v>0</v>
      </c>
      <c r="P4399" s="32" t="s">
        <v>222</v>
      </c>
      <c r="Q4399" s="43" t="s">
        <v>223</v>
      </c>
      <c r="R4399" s="43" t="s">
        <v>78</v>
      </c>
      <c r="S4399" s="47">
        <v>5</v>
      </c>
    </row>
    <row r="4400" spans="1:19" ht="12.75">
      <c r="A4400" s="22" t="s">
        <v>60</v>
      </c>
      <c r="B4400" s="22" t="s">
        <v>10763</v>
      </c>
      <c r="C4400" s="22" t="s">
        <v>65</v>
      </c>
      <c r="D4400" s="22" t="s">
        <v>61</v>
      </c>
      <c r="E4400" s="22" t="s">
        <v>11411</v>
      </c>
      <c r="F4400" s="31">
        <v>43116.674479166664</v>
      </c>
      <c r="G4400" s="31">
        <v>43139</v>
      </c>
      <c r="H4400" s="31">
        <v>43504</v>
      </c>
      <c r="I4400" s="31">
        <v>43146</v>
      </c>
      <c r="J4400" s="22" t="s">
        <v>73</v>
      </c>
      <c r="K4400" s="32" t="s">
        <v>74</v>
      </c>
      <c r="L4400" s="32" t="s">
        <v>11412</v>
      </c>
      <c r="N4400" s="24">
        <v>3978.7350000000001</v>
      </c>
      <c r="O4400" s="24">
        <v>3595.66</v>
      </c>
      <c r="P4400" s="32" t="s">
        <v>1427</v>
      </c>
      <c r="Q4400" s="43" t="s">
        <v>1428</v>
      </c>
      <c r="R4400" s="43" t="s">
        <v>78</v>
      </c>
      <c r="S4400" s="47">
        <v>5</v>
      </c>
    </row>
    <row r="4401" spans="1:19" ht="12.75">
      <c r="A4401" s="22" t="s">
        <v>60</v>
      </c>
      <c r="B4401" s="22" t="s">
        <v>11413</v>
      </c>
      <c r="C4401" s="22" t="s">
        <v>65</v>
      </c>
      <c r="D4401" s="22" t="s">
        <v>61</v>
      </c>
      <c r="E4401" s="22" t="s">
        <v>11414</v>
      </c>
      <c r="F4401" s="31">
        <v>43111.689016203702</v>
      </c>
      <c r="G4401" s="31">
        <v>43129</v>
      </c>
      <c r="H4401" s="31">
        <v>43494</v>
      </c>
      <c r="I4401" s="31">
        <v>43141</v>
      </c>
      <c r="J4401" s="22" t="s">
        <v>73</v>
      </c>
      <c r="K4401" s="32" t="s">
        <v>95</v>
      </c>
      <c r="L4401" s="32" t="s">
        <v>11415</v>
      </c>
      <c r="N4401" s="24">
        <v>5264.3500000000004</v>
      </c>
      <c r="O4401" s="24">
        <v>0</v>
      </c>
      <c r="P4401" s="32" t="s">
        <v>1107</v>
      </c>
      <c r="Q4401" s="43" t="s">
        <v>1108</v>
      </c>
      <c r="R4401" s="43" t="s">
        <v>78</v>
      </c>
      <c r="S4401" s="47">
        <v>5</v>
      </c>
    </row>
    <row r="4402" spans="1:19" ht="12.75">
      <c r="A4402" s="22" t="s">
        <v>60</v>
      </c>
      <c r="B4402" s="22" t="s">
        <v>10834</v>
      </c>
      <c r="C4402" s="22" t="s">
        <v>65</v>
      </c>
      <c r="D4402" s="22" t="s">
        <v>61</v>
      </c>
      <c r="E4402" s="22" t="s">
        <v>11416</v>
      </c>
      <c r="F4402" s="31">
        <v>43107.084421296291</v>
      </c>
      <c r="G4402" s="31">
        <v>43142</v>
      </c>
      <c r="H4402" s="31">
        <v>43507</v>
      </c>
      <c r="I4402" s="31">
        <v>43167.084421296291</v>
      </c>
      <c r="J4402" s="22" t="s">
        <v>118</v>
      </c>
      <c r="K4402" s="32" t="s">
        <v>89</v>
      </c>
      <c r="L4402" s="32" t="s">
        <v>11417</v>
      </c>
      <c r="M4402" s="32" t="s">
        <v>11418</v>
      </c>
      <c r="N4402" s="24">
        <v>644.24</v>
      </c>
      <c r="O4402" s="24">
        <v>644.24</v>
      </c>
      <c r="P4402" s="32" t="s">
        <v>11419</v>
      </c>
      <c r="Q4402" s="43" t="s">
        <v>11420</v>
      </c>
      <c r="R4402" s="43" t="s">
        <v>78</v>
      </c>
      <c r="S4402" s="47">
        <v>1</v>
      </c>
    </row>
    <row r="4403" spans="1:19" ht="12.75">
      <c r="A4403" s="22" t="s">
        <v>60</v>
      </c>
      <c r="B4403" s="22" t="s">
        <v>10776</v>
      </c>
      <c r="C4403" s="22" t="s">
        <v>65</v>
      </c>
      <c r="D4403" s="22" t="s">
        <v>61</v>
      </c>
      <c r="E4403" s="22" t="s">
        <v>11421</v>
      </c>
      <c r="F4403" s="31">
        <v>43122.644849537035</v>
      </c>
      <c r="G4403" s="31">
        <v>43146</v>
      </c>
      <c r="H4403" s="31">
        <v>43511</v>
      </c>
      <c r="I4403" s="31">
        <v>43152</v>
      </c>
      <c r="J4403" s="22" t="s">
        <v>73</v>
      </c>
      <c r="K4403" s="32" t="s">
        <v>95</v>
      </c>
      <c r="L4403" s="32" t="s">
        <v>11422</v>
      </c>
      <c r="N4403" s="24">
        <v>0</v>
      </c>
      <c r="O4403" s="24">
        <v>0</v>
      </c>
      <c r="P4403" s="32" t="s">
        <v>11423</v>
      </c>
      <c r="Q4403" s="43" t="s">
        <v>11424</v>
      </c>
      <c r="R4403" s="43" t="s">
        <v>78</v>
      </c>
      <c r="S4403" s="47">
        <v>5</v>
      </c>
    </row>
    <row r="4404" spans="1:19" ht="12.75">
      <c r="A4404" s="22" t="s">
        <v>60</v>
      </c>
      <c r="B4404" s="22" t="s">
        <v>10782</v>
      </c>
      <c r="C4404" s="22" t="s">
        <v>65</v>
      </c>
      <c r="D4404" s="22" t="s">
        <v>61</v>
      </c>
      <c r="E4404" s="22" t="s">
        <v>11425</v>
      </c>
      <c r="F4404" s="31">
        <v>43131.627581018518</v>
      </c>
      <c r="G4404" s="31">
        <v>43131</v>
      </c>
      <c r="H4404" s="31">
        <v>43496</v>
      </c>
      <c r="I4404" s="31">
        <v>43161.62599537037</v>
      </c>
      <c r="J4404" s="22" t="s">
        <v>73</v>
      </c>
      <c r="K4404" s="32" t="s">
        <v>95</v>
      </c>
      <c r="L4404" s="32" t="s">
        <v>11426</v>
      </c>
      <c r="N4404" s="24">
        <v>393.02330000000001</v>
      </c>
      <c r="O4404" s="24">
        <v>0</v>
      </c>
      <c r="P4404" s="32" t="s">
        <v>6658</v>
      </c>
      <c r="Q4404" s="43" t="s">
        <v>6659</v>
      </c>
      <c r="R4404" s="43" t="s">
        <v>78</v>
      </c>
      <c r="S4404" s="47">
        <v>5</v>
      </c>
    </row>
    <row r="4405" spans="1:19" ht="12.75">
      <c r="A4405" s="22" t="s">
        <v>60</v>
      </c>
      <c r="B4405" s="22" t="s">
        <v>10972</v>
      </c>
      <c r="C4405" s="22" t="s">
        <v>65</v>
      </c>
      <c r="D4405" s="22" t="s">
        <v>61</v>
      </c>
      <c r="E4405" s="22" t="s">
        <v>11427</v>
      </c>
      <c r="F4405" s="31">
        <v>43116.76458333333</v>
      </c>
      <c r="G4405" s="31">
        <v>43132</v>
      </c>
      <c r="H4405" s="31">
        <v>43497</v>
      </c>
      <c r="I4405" s="31">
        <v>43146</v>
      </c>
      <c r="J4405" s="22" t="s">
        <v>73</v>
      </c>
      <c r="K4405" s="32" t="s">
        <v>95</v>
      </c>
      <c r="L4405" s="32" t="s">
        <v>11428</v>
      </c>
      <c r="N4405" s="24">
        <v>425.43</v>
      </c>
      <c r="O4405" s="24">
        <v>0</v>
      </c>
      <c r="P4405" s="32" t="s">
        <v>11429</v>
      </c>
      <c r="Q4405" s="43" t="s">
        <v>11430</v>
      </c>
      <c r="R4405" s="43" t="s">
        <v>78</v>
      </c>
      <c r="S4405" s="47">
        <v>5</v>
      </c>
    </row>
    <row r="4406" spans="1:19" ht="12.75">
      <c r="A4406" s="22" t="s">
        <v>60</v>
      </c>
      <c r="B4406" s="22" t="s">
        <v>10766</v>
      </c>
      <c r="C4406" s="22" t="s">
        <v>65</v>
      </c>
      <c r="D4406" s="22" t="s">
        <v>61</v>
      </c>
      <c r="E4406" s="22" t="s">
        <v>11431</v>
      </c>
      <c r="F4406" s="31">
        <v>43123.513692129629</v>
      </c>
      <c r="G4406" s="31">
        <v>43149</v>
      </c>
      <c r="H4406" s="31">
        <v>43514</v>
      </c>
      <c r="I4406" s="31">
        <v>43153</v>
      </c>
      <c r="J4406" s="22" t="s">
        <v>73</v>
      </c>
      <c r="K4406" s="32" t="s">
        <v>119</v>
      </c>
      <c r="L4406" s="32" t="s">
        <v>11432</v>
      </c>
      <c r="N4406" s="24">
        <v>1581.29</v>
      </c>
      <c r="O4406" s="24">
        <v>1605.65</v>
      </c>
      <c r="P4406" s="32" t="s">
        <v>2211</v>
      </c>
      <c r="Q4406" s="43" t="s">
        <v>2212</v>
      </c>
      <c r="R4406" s="43" t="s">
        <v>78</v>
      </c>
      <c r="S4406" s="47">
        <v>4</v>
      </c>
    </row>
    <row r="4407" spans="1:19" ht="12.75">
      <c r="A4407" s="22" t="s">
        <v>60</v>
      </c>
      <c r="B4407" s="22" t="s">
        <v>10757</v>
      </c>
      <c r="C4407" s="22" t="s">
        <v>65</v>
      </c>
      <c r="D4407" s="22" t="s">
        <v>61</v>
      </c>
      <c r="E4407" s="22" t="s">
        <v>11433</v>
      </c>
      <c r="F4407" s="31">
        <v>43110.688796296294</v>
      </c>
      <c r="G4407" s="31">
        <v>43137</v>
      </c>
      <c r="H4407" s="31">
        <v>43502</v>
      </c>
      <c r="I4407" s="31">
        <v>43140</v>
      </c>
      <c r="J4407" s="22" t="s">
        <v>73</v>
      </c>
      <c r="K4407" s="32" t="s">
        <v>95</v>
      </c>
      <c r="L4407" s="32" t="s">
        <v>11434</v>
      </c>
      <c r="N4407" s="24">
        <v>1637.98</v>
      </c>
      <c r="O4407" s="24">
        <v>0</v>
      </c>
      <c r="P4407" s="32" t="s">
        <v>335</v>
      </c>
      <c r="Q4407" s="43" t="s">
        <v>336</v>
      </c>
      <c r="R4407" s="43" t="s">
        <v>78</v>
      </c>
      <c r="S4407" s="47">
        <v>5</v>
      </c>
    </row>
    <row r="4408" spans="1:19" ht="12.75">
      <c r="A4408" s="22" t="s">
        <v>60</v>
      </c>
      <c r="B4408" s="22" t="s">
        <v>10757</v>
      </c>
      <c r="C4408" s="22" t="s">
        <v>65</v>
      </c>
      <c r="D4408" s="22" t="s">
        <v>61</v>
      </c>
      <c r="E4408" s="22" t="s">
        <v>11435</v>
      </c>
      <c r="F4408" s="31">
        <v>43124.522407407407</v>
      </c>
      <c r="G4408" s="31">
        <v>43124</v>
      </c>
      <c r="H4408" s="31">
        <v>43489</v>
      </c>
      <c r="I4408" s="31">
        <v>43154</v>
      </c>
      <c r="J4408" s="22" t="s">
        <v>73</v>
      </c>
      <c r="K4408" s="32" t="s">
        <v>95</v>
      </c>
      <c r="L4408" s="32" t="s">
        <v>11436</v>
      </c>
      <c r="N4408" s="24">
        <v>0</v>
      </c>
      <c r="O4408" s="24">
        <v>0</v>
      </c>
      <c r="P4408" s="32" t="s">
        <v>4769</v>
      </c>
      <c r="Q4408" s="43" t="s">
        <v>4770</v>
      </c>
      <c r="R4408" s="43" t="s">
        <v>78</v>
      </c>
      <c r="S4408" s="47">
        <v>5</v>
      </c>
    </row>
    <row r="4409" spans="1:19" ht="12.75">
      <c r="A4409" s="22" t="s">
        <v>60</v>
      </c>
      <c r="B4409" s="22" t="s">
        <v>10952</v>
      </c>
      <c r="C4409" s="22" t="s">
        <v>65</v>
      </c>
      <c r="D4409" s="22" t="s">
        <v>61</v>
      </c>
      <c r="E4409" s="22" t="s">
        <v>11437</v>
      </c>
      <c r="F4409" s="31">
        <v>43116.841909722221</v>
      </c>
      <c r="G4409" s="31">
        <v>43137</v>
      </c>
      <c r="H4409" s="31">
        <v>43502</v>
      </c>
      <c r="I4409" s="31">
        <v>43146</v>
      </c>
      <c r="J4409" s="22" t="s">
        <v>73</v>
      </c>
      <c r="K4409" s="32" t="s">
        <v>89</v>
      </c>
      <c r="L4409" s="32" t="s">
        <v>11438</v>
      </c>
      <c r="M4409" s="32" t="s">
        <v>11439</v>
      </c>
      <c r="N4409" s="24">
        <v>1226.9965999999999</v>
      </c>
      <c r="O4409" s="24">
        <v>967.06330000000003</v>
      </c>
      <c r="P4409" s="32" t="s">
        <v>6594</v>
      </c>
      <c r="Q4409" s="43" t="s">
        <v>6595</v>
      </c>
      <c r="R4409" s="43" t="s">
        <v>78</v>
      </c>
      <c r="S4409" s="47">
        <v>4</v>
      </c>
    </row>
    <row r="4410" spans="1:19" ht="12.75">
      <c r="A4410" s="22" t="s">
        <v>60</v>
      </c>
      <c r="B4410" s="22" t="s">
        <v>10795</v>
      </c>
      <c r="C4410" s="22" t="s">
        <v>65</v>
      </c>
      <c r="D4410" s="22" t="s">
        <v>61</v>
      </c>
      <c r="E4410" s="22" t="s">
        <v>11440</v>
      </c>
      <c r="F4410" s="31">
        <v>43119.664004629631</v>
      </c>
      <c r="G4410" s="31">
        <v>43125</v>
      </c>
      <c r="H4410" s="31">
        <v>43490</v>
      </c>
      <c r="I4410" s="31">
        <v>43149</v>
      </c>
      <c r="J4410" s="22" t="s">
        <v>73</v>
      </c>
      <c r="K4410" s="32" t="s">
        <v>95</v>
      </c>
      <c r="L4410" s="32" t="s">
        <v>11441</v>
      </c>
      <c r="N4410" s="24">
        <v>2321.815</v>
      </c>
      <c r="O4410" s="24">
        <v>0</v>
      </c>
      <c r="P4410" s="32" t="s">
        <v>8971</v>
      </c>
      <c r="Q4410" s="43" t="s">
        <v>8972</v>
      </c>
      <c r="R4410" s="43" t="s">
        <v>78</v>
      </c>
      <c r="S4410" s="47">
        <v>4</v>
      </c>
    </row>
    <row r="4411" spans="1:19" ht="12.75">
      <c r="A4411" s="22" t="s">
        <v>60</v>
      </c>
      <c r="B4411" s="22" t="s">
        <v>11089</v>
      </c>
      <c r="C4411" s="22" t="s">
        <v>65</v>
      </c>
      <c r="D4411" s="22" t="s">
        <v>61</v>
      </c>
      <c r="E4411" s="22" t="s">
        <v>11442</v>
      </c>
      <c r="F4411" s="31">
        <v>43113.262800925921</v>
      </c>
      <c r="G4411" s="31">
        <v>43155</v>
      </c>
      <c r="H4411" s="31">
        <v>43520</v>
      </c>
      <c r="I4411" s="31">
        <v>43173.262800925921</v>
      </c>
      <c r="J4411" s="22" t="s">
        <v>73</v>
      </c>
      <c r="K4411" s="32" t="s">
        <v>95</v>
      </c>
      <c r="L4411" s="32" t="s">
        <v>11443</v>
      </c>
      <c r="N4411" s="24">
        <v>2159.10</v>
      </c>
      <c r="O4411" s="24">
        <v>0</v>
      </c>
      <c r="P4411" s="32" t="s">
        <v>11444</v>
      </c>
      <c r="Q4411" s="43" t="s">
        <v>11445</v>
      </c>
      <c r="R4411" s="43" t="s">
        <v>78</v>
      </c>
      <c r="S4411" s="47">
        <v>5</v>
      </c>
    </row>
    <row r="4412" spans="1:19" ht="12.75">
      <c r="A4412" s="22" t="s">
        <v>60</v>
      </c>
      <c r="B4412" s="22" t="s">
        <v>10810</v>
      </c>
      <c r="C4412" s="22" t="s">
        <v>65</v>
      </c>
      <c r="D4412" s="22" t="s">
        <v>61</v>
      </c>
      <c r="E4412" s="22" t="s">
        <v>11446</v>
      </c>
      <c r="F4412" s="31">
        <v>43102.434583333328</v>
      </c>
      <c r="G4412" s="31">
        <v>43145</v>
      </c>
      <c r="H4412" s="31">
        <v>43510</v>
      </c>
      <c r="I4412" s="31">
        <v>43162.434583333328</v>
      </c>
      <c r="J4412" s="22" t="s">
        <v>118</v>
      </c>
      <c r="K4412" s="32" t="s">
        <v>89</v>
      </c>
      <c r="L4412" s="32" t="s">
        <v>11447</v>
      </c>
      <c r="M4412" s="32" t="s">
        <v>11448</v>
      </c>
      <c r="N4412" s="24">
        <v>825.16</v>
      </c>
      <c r="O4412" s="24">
        <v>825.16</v>
      </c>
      <c r="P4412" s="32" t="s">
        <v>132</v>
      </c>
      <c r="Q4412" s="43" t="s">
        <v>133</v>
      </c>
      <c r="R4412" s="43" t="s">
        <v>78</v>
      </c>
      <c r="S4412" s="47">
        <v>1</v>
      </c>
    </row>
    <row r="4413" spans="1:19" ht="12.75">
      <c r="A4413" s="22" t="s">
        <v>60</v>
      </c>
      <c r="B4413" s="22" t="s">
        <v>10854</v>
      </c>
      <c r="C4413" s="22" t="s">
        <v>65</v>
      </c>
      <c r="D4413" s="22" t="s">
        <v>61</v>
      </c>
      <c r="E4413" s="22" t="s">
        <v>11449</v>
      </c>
      <c r="F4413" s="31">
        <v>43131.619456018518</v>
      </c>
      <c r="G4413" s="31">
        <v>43143</v>
      </c>
      <c r="H4413" s="31">
        <v>43508</v>
      </c>
      <c r="I4413" s="31">
        <v>43161</v>
      </c>
      <c r="J4413" s="22" t="s">
        <v>73</v>
      </c>
      <c r="K4413" s="32" t="s">
        <v>119</v>
      </c>
      <c r="L4413" s="32" t="s">
        <v>11450</v>
      </c>
      <c r="N4413" s="24">
        <v>1435.75</v>
      </c>
      <c r="O4413" s="24">
        <v>1228.0999999999999</v>
      </c>
      <c r="P4413" s="32" t="s">
        <v>2316</v>
      </c>
      <c r="Q4413" s="43" t="s">
        <v>2317</v>
      </c>
      <c r="R4413" s="43" t="s">
        <v>78</v>
      </c>
      <c r="S4413" s="47">
        <v>4</v>
      </c>
    </row>
    <row r="4414" spans="1:19" ht="12.75">
      <c r="A4414" s="22" t="s">
        <v>60</v>
      </c>
      <c r="B4414" s="22" t="s">
        <v>10757</v>
      </c>
      <c r="C4414" s="22" t="s">
        <v>65</v>
      </c>
      <c r="D4414" s="22" t="s">
        <v>61</v>
      </c>
      <c r="E4414" s="22" t="s">
        <v>11451</v>
      </c>
      <c r="F4414" s="31">
        <v>43125.699872685182</v>
      </c>
      <c r="G4414" s="31">
        <v>43138</v>
      </c>
      <c r="H4414" s="31">
        <v>43503</v>
      </c>
      <c r="I4414" s="31">
        <v>43155</v>
      </c>
      <c r="J4414" s="22" t="s">
        <v>73</v>
      </c>
      <c r="K4414" s="32" t="s">
        <v>89</v>
      </c>
      <c r="L4414" s="32" t="s">
        <v>11452</v>
      </c>
      <c r="M4414" s="32" t="s">
        <v>11453</v>
      </c>
      <c r="N4414" s="24">
        <v>486.54660000000001</v>
      </c>
      <c r="O4414" s="24">
        <v>321.05</v>
      </c>
      <c r="P4414" s="32" t="s">
        <v>695</v>
      </c>
      <c r="Q4414" s="43" t="s">
        <v>696</v>
      </c>
      <c r="R4414" s="43" t="s">
        <v>78</v>
      </c>
      <c r="S4414" s="47">
        <v>5</v>
      </c>
    </row>
    <row r="4415" spans="1:19" ht="12.75">
      <c r="A4415" s="22" t="s">
        <v>60</v>
      </c>
      <c r="B4415" s="22" t="s">
        <v>10863</v>
      </c>
      <c r="C4415" s="22" t="s">
        <v>65</v>
      </c>
      <c r="D4415" s="22" t="s">
        <v>61</v>
      </c>
      <c r="E4415" s="22" t="s">
        <v>11454</v>
      </c>
      <c r="F4415" s="31">
        <v>43124.634837962964</v>
      </c>
      <c r="G4415" s="31">
        <v>43124</v>
      </c>
      <c r="H4415" s="31">
        <v>43489</v>
      </c>
      <c r="I4415" s="31">
        <v>43154.630231481482</v>
      </c>
      <c r="J4415" s="22" t="s">
        <v>73</v>
      </c>
      <c r="K4415" s="32" t="s">
        <v>74</v>
      </c>
      <c r="L4415" s="32" t="s">
        <v>11455</v>
      </c>
      <c r="N4415" s="24">
        <v>3024.64</v>
      </c>
      <c r="O4415" s="24">
        <v>1910.16</v>
      </c>
      <c r="P4415" s="32" t="s">
        <v>105</v>
      </c>
      <c r="Q4415" s="43" t="s">
        <v>106</v>
      </c>
      <c r="R4415" s="43" t="s">
        <v>78</v>
      </c>
      <c r="S4415" s="47">
        <v>5</v>
      </c>
    </row>
    <row r="4416" spans="1:19" ht="12.75">
      <c r="A4416" s="22" t="s">
        <v>60</v>
      </c>
      <c r="B4416" s="22" t="s">
        <v>10782</v>
      </c>
      <c r="C4416" s="22" t="s">
        <v>65</v>
      </c>
      <c r="D4416" s="22" t="s">
        <v>61</v>
      </c>
      <c r="E4416" s="22" t="s">
        <v>11456</v>
      </c>
      <c r="F4416" s="31">
        <v>43114.084398148145</v>
      </c>
      <c r="G4416" s="31">
        <v>43149</v>
      </c>
      <c r="H4416" s="31">
        <v>43514</v>
      </c>
      <c r="I4416" s="31">
        <v>43174.084398148145</v>
      </c>
      <c r="J4416" s="22" t="s">
        <v>118</v>
      </c>
      <c r="K4416" s="32" t="s">
        <v>89</v>
      </c>
      <c r="L4416" s="32" t="s">
        <v>11457</v>
      </c>
      <c r="M4416" s="32" t="s">
        <v>11458</v>
      </c>
      <c r="N4416" s="24">
        <v>708.08</v>
      </c>
      <c r="O4416" s="24">
        <v>539.41999999999996</v>
      </c>
      <c r="P4416" s="32" t="s">
        <v>472</v>
      </c>
      <c r="Q4416" s="43" t="s">
        <v>473</v>
      </c>
      <c r="R4416" s="43" t="s">
        <v>78</v>
      </c>
      <c r="S4416" s="47">
        <v>5</v>
      </c>
    </row>
    <row r="4417" spans="1:19" ht="12.75">
      <c r="A4417" s="22" t="s">
        <v>60</v>
      </c>
      <c r="B4417" s="22" t="s">
        <v>11392</v>
      </c>
      <c r="C4417" s="22" t="s">
        <v>65</v>
      </c>
      <c r="D4417" s="22" t="s">
        <v>61</v>
      </c>
      <c r="E4417" s="22" t="s">
        <v>11459</v>
      </c>
      <c r="F4417" s="31">
        <v>43115.721643518518</v>
      </c>
      <c r="G4417" s="31">
        <v>43138</v>
      </c>
      <c r="H4417" s="31">
        <v>43503</v>
      </c>
      <c r="I4417" s="31">
        <v>43145</v>
      </c>
      <c r="J4417" s="22" t="s">
        <v>73</v>
      </c>
      <c r="K4417" s="32" t="s">
        <v>89</v>
      </c>
      <c r="L4417" s="32" t="s">
        <v>11460</v>
      </c>
      <c r="M4417" s="32" t="s">
        <v>11461</v>
      </c>
      <c r="N4417" s="24">
        <v>706.72</v>
      </c>
      <c r="O4417" s="24">
        <v>706.72</v>
      </c>
      <c r="P4417" s="32" t="s">
        <v>2021</v>
      </c>
      <c r="Q4417" s="43" t="s">
        <v>2022</v>
      </c>
      <c r="R4417" s="43" t="s">
        <v>78</v>
      </c>
      <c r="S4417" s="47">
        <v>1</v>
      </c>
    </row>
    <row r="4418" spans="1:19" ht="12.75">
      <c r="A4418" s="22" t="s">
        <v>60</v>
      </c>
      <c r="B4418" s="22" t="s">
        <v>11462</v>
      </c>
      <c r="C4418" s="22" t="s">
        <v>65</v>
      </c>
      <c r="D4418" s="22" t="s">
        <v>61</v>
      </c>
      <c r="E4418" s="22" t="s">
        <v>11463</v>
      </c>
      <c r="F4418" s="31">
        <v>43103.658171296294</v>
      </c>
      <c r="G4418" s="31">
        <v>43103</v>
      </c>
      <c r="H4418" s="31">
        <v>43468</v>
      </c>
      <c r="I4418" s="31">
        <v>43133.655555555553</v>
      </c>
      <c r="J4418" s="22" t="s">
        <v>73</v>
      </c>
      <c r="K4418" s="32" t="s">
        <v>95</v>
      </c>
      <c r="L4418" s="32" t="s">
        <v>11464</v>
      </c>
      <c r="N4418" s="24">
        <v>0</v>
      </c>
      <c r="O4418" s="24">
        <v>0</v>
      </c>
      <c r="P4418" s="32" t="s">
        <v>11465</v>
      </c>
      <c r="Q4418" s="43" t="s">
        <v>11466</v>
      </c>
      <c r="R4418" s="43" t="s">
        <v>78</v>
      </c>
      <c r="S4418" s="47">
        <v>5</v>
      </c>
    </row>
    <row r="4419" spans="1:19" ht="12.75">
      <c r="A4419" s="22" t="s">
        <v>60</v>
      </c>
      <c r="B4419" s="22" t="s">
        <v>10810</v>
      </c>
      <c r="C4419" s="22" t="s">
        <v>65</v>
      </c>
      <c r="D4419" s="22" t="s">
        <v>61</v>
      </c>
      <c r="E4419" s="22" t="s">
        <v>11467</v>
      </c>
      <c r="F4419" s="31">
        <v>43115.719884259255</v>
      </c>
      <c r="G4419" s="31">
        <v>43066</v>
      </c>
      <c r="H4419" s="31">
        <v>43435</v>
      </c>
      <c r="I4419" s="31">
        <v>43145</v>
      </c>
      <c r="J4419" s="22" t="s">
        <v>124</v>
      </c>
      <c r="K4419" s="32" t="s">
        <v>89</v>
      </c>
      <c r="L4419" s="32" t="s">
        <v>11468</v>
      </c>
      <c r="M4419" s="32" t="s">
        <v>11469</v>
      </c>
      <c r="N4419" s="24">
        <v>-318.60000000000002</v>
      </c>
      <c r="O4419" s="24">
        <v>-318.60000000000002</v>
      </c>
      <c r="P4419" s="32" t="s">
        <v>526</v>
      </c>
      <c r="Q4419" s="43" t="s">
        <v>527</v>
      </c>
      <c r="R4419" s="43" t="s">
        <v>78</v>
      </c>
      <c r="S4419" s="47">
        <v>1</v>
      </c>
    </row>
    <row r="4420" spans="1:19" ht="12.75">
      <c r="A4420" s="22" t="s">
        <v>60</v>
      </c>
      <c r="B4420" s="22" t="s">
        <v>10854</v>
      </c>
      <c r="C4420" s="22" t="s">
        <v>65</v>
      </c>
      <c r="D4420" s="22" t="s">
        <v>61</v>
      </c>
      <c r="E4420" s="22" t="s">
        <v>11470</v>
      </c>
      <c r="F4420" s="31">
        <v>43103.593344907407</v>
      </c>
      <c r="G4420" s="31">
        <v>43109</v>
      </c>
      <c r="H4420" s="31">
        <v>43474</v>
      </c>
      <c r="I4420" s="31">
        <v>43133</v>
      </c>
      <c r="J4420" s="22" t="s">
        <v>73</v>
      </c>
      <c r="K4420" s="32" t="s">
        <v>119</v>
      </c>
      <c r="L4420" s="32" t="s">
        <v>11471</v>
      </c>
      <c r="N4420" s="24">
        <v>458.0275</v>
      </c>
      <c r="O4420" s="24">
        <v>451.54</v>
      </c>
      <c r="P4420" s="32" t="s">
        <v>11472</v>
      </c>
      <c r="Q4420" s="43" t="s">
        <v>11473</v>
      </c>
      <c r="R4420" s="43" t="s">
        <v>78</v>
      </c>
      <c r="S4420" s="47">
        <v>5</v>
      </c>
    </row>
    <row r="4421" spans="1:19" ht="12.75">
      <c r="A4421" s="22" t="s">
        <v>60</v>
      </c>
      <c r="B4421" s="22" t="s">
        <v>10757</v>
      </c>
      <c r="C4421" s="22" t="s">
        <v>65</v>
      </c>
      <c r="D4421" s="22" t="s">
        <v>61</v>
      </c>
      <c r="E4421" s="22" t="s">
        <v>11474</v>
      </c>
      <c r="F4421" s="31">
        <v>43130.56386574074</v>
      </c>
      <c r="G4421" s="31">
        <v>43130</v>
      </c>
      <c r="H4421" s="31">
        <v>43495</v>
      </c>
      <c r="I4421" s="31">
        <v>43160</v>
      </c>
      <c r="J4421" s="22" t="s">
        <v>73</v>
      </c>
      <c r="K4421" s="32" t="s">
        <v>95</v>
      </c>
      <c r="L4421" s="32" t="s">
        <v>11475</v>
      </c>
      <c r="N4421" s="24">
        <v>605.10</v>
      </c>
      <c r="O4421" s="24">
        <v>0</v>
      </c>
      <c r="P4421" s="32" t="s">
        <v>11476</v>
      </c>
      <c r="Q4421" s="43" t="s">
        <v>11477</v>
      </c>
      <c r="R4421" s="43" t="s">
        <v>78</v>
      </c>
      <c r="S4421" s="47">
        <v>5</v>
      </c>
    </row>
    <row r="4422" spans="1:19" ht="12.75">
      <c r="A4422" s="22" t="s">
        <v>60</v>
      </c>
      <c r="B4422" s="22" t="s">
        <v>10918</v>
      </c>
      <c r="C4422" s="22" t="s">
        <v>65</v>
      </c>
      <c r="D4422" s="22" t="s">
        <v>61</v>
      </c>
      <c r="E4422" s="22" t="s">
        <v>11478</v>
      </c>
      <c r="F4422" s="31">
        <v>43108.51116898148</v>
      </c>
      <c r="G4422" s="31">
        <v>43113</v>
      </c>
      <c r="H4422" s="31">
        <v>43478</v>
      </c>
      <c r="I4422" s="31">
        <v>43138</v>
      </c>
      <c r="J4422" s="22" t="s">
        <v>73</v>
      </c>
      <c r="K4422" s="32" t="s">
        <v>95</v>
      </c>
      <c r="L4422" s="32" t="s">
        <v>11479</v>
      </c>
      <c r="N4422" s="24">
        <v>10972.96</v>
      </c>
      <c r="O4422" s="24">
        <v>0</v>
      </c>
      <c r="P4422" s="32" t="s">
        <v>3147</v>
      </c>
      <c r="Q4422" s="43" t="s">
        <v>3148</v>
      </c>
      <c r="R4422" s="43" t="s">
        <v>78</v>
      </c>
      <c r="S4422" s="47">
        <v>4</v>
      </c>
    </row>
    <row r="4423" spans="1:19" ht="12.75">
      <c r="A4423" s="22" t="s">
        <v>60</v>
      </c>
      <c r="B4423" s="22" t="s">
        <v>11276</v>
      </c>
      <c r="C4423" s="22" t="s">
        <v>65</v>
      </c>
      <c r="D4423" s="22" t="s">
        <v>61</v>
      </c>
      <c r="E4423" s="22" t="s">
        <v>11480</v>
      </c>
      <c r="F4423" s="31">
        <v>43125.470590277779</v>
      </c>
      <c r="G4423" s="31">
        <v>43125</v>
      </c>
      <c r="H4423" s="31">
        <v>43490</v>
      </c>
      <c r="I4423" s="31">
        <v>43155.467442129629</v>
      </c>
      <c r="J4423" s="22" t="s">
        <v>73</v>
      </c>
      <c r="K4423" s="32" t="s">
        <v>95</v>
      </c>
      <c r="L4423" s="32" t="s">
        <v>11481</v>
      </c>
      <c r="N4423" s="24">
        <v>411.97</v>
      </c>
      <c r="O4423" s="24">
        <v>0</v>
      </c>
      <c r="P4423" s="32" t="s">
        <v>2157</v>
      </c>
      <c r="Q4423" s="43" t="s">
        <v>2158</v>
      </c>
      <c r="R4423" s="43" t="s">
        <v>78</v>
      </c>
      <c r="S4423" s="47">
        <v>5</v>
      </c>
    </row>
    <row r="4424" spans="1:19" ht="12.75">
      <c r="A4424" s="22" t="s">
        <v>60</v>
      </c>
      <c r="B4424" s="22" t="s">
        <v>10854</v>
      </c>
      <c r="C4424" s="22" t="s">
        <v>65</v>
      </c>
      <c r="D4424" s="22" t="s">
        <v>61</v>
      </c>
      <c r="E4424" s="22" t="s">
        <v>11482</v>
      </c>
      <c r="F4424" s="31">
        <v>43112.721307870372</v>
      </c>
      <c r="G4424" s="31">
        <v>42976</v>
      </c>
      <c r="H4424" s="31">
        <v>43341</v>
      </c>
      <c r="I4424" s="31">
        <v>43142</v>
      </c>
      <c r="J4424" s="22" t="s">
        <v>145</v>
      </c>
      <c r="K4424" s="32" t="s">
        <v>89</v>
      </c>
      <c r="L4424" s="32" t="s">
        <v>11483</v>
      </c>
      <c r="M4424" s="32" t="s">
        <v>11484</v>
      </c>
      <c r="N4424" s="24">
        <v>196.31</v>
      </c>
      <c r="O4424" s="24">
        <v>196.31</v>
      </c>
      <c r="P4424" s="32" t="s">
        <v>115</v>
      </c>
      <c r="Q4424" s="43" t="s">
        <v>116</v>
      </c>
      <c r="R4424" s="43" t="s">
        <v>78</v>
      </c>
      <c r="S4424" s="47">
        <v>1</v>
      </c>
    </row>
    <row r="4425" spans="1:19" ht="12.75">
      <c r="A4425" s="22" t="s">
        <v>60</v>
      </c>
      <c r="B4425" s="22" t="s">
        <v>10766</v>
      </c>
      <c r="C4425" s="22" t="s">
        <v>65</v>
      </c>
      <c r="D4425" s="22" t="s">
        <v>61</v>
      </c>
      <c r="E4425" s="22" t="s">
        <v>11485</v>
      </c>
      <c r="F4425" s="31">
        <v>43119.699270833335</v>
      </c>
      <c r="G4425" s="31">
        <v>43131</v>
      </c>
      <c r="H4425" s="31">
        <v>43496</v>
      </c>
      <c r="I4425" s="31">
        <v>43149</v>
      </c>
      <c r="J4425" s="22" t="s">
        <v>124</v>
      </c>
      <c r="K4425" s="32" t="s">
        <v>89</v>
      </c>
      <c r="L4425" s="32" t="s">
        <v>11486</v>
      </c>
      <c r="M4425" s="32" t="s">
        <v>11487</v>
      </c>
      <c r="N4425" s="24">
        <v>-2900.63</v>
      </c>
      <c r="O4425" s="24">
        <v>-2900.63</v>
      </c>
      <c r="P4425" s="32" t="s">
        <v>3968</v>
      </c>
      <c r="Q4425" s="43" t="s">
        <v>3969</v>
      </c>
      <c r="R4425" s="43" t="s">
        <v>78</v>
      </c>
      <c r="S4425" s="47">
        <v>1</v>
      </c>
    </row>
    <row r="4426" spans="1:19" ht="12.75">
      <c r="A4426" s="22" t="s">
        <v>60</v>
      </c>
      <c r="B4426" s="22" t="s">
        <v>10834</v>
      </c>
      <c r="C4426" s="22" t="s">
        <v>65</v>
      </c>
      <c r="D4426" s="22" t="s">
        <v>61</v>
      </c>
      <c r="E4426" s="22" t="s">
        <v>11488</v>
      </c>
      <c r="F4426" s="31">
        <v>43109.433206018519</v>
      </c>
      <c r="G4426" s="31">
        <v>42899</v>
      </c>
      <c r="H4426" s="31">
        <v>43264</v>
      </c>
      <c r="I4426" s="31">
        <v>43139</v>
      </c>
      <c r="J4426" s="22" t="s">
        <v>145</v>
      </c>
      <c r="K4426" s="32" t="s">
        <v>89</v>
      </c>
      <c r="L4426" s="32" t="s">
        <v>11489</v>
      </c>
      <c r="M4426" s="32" t="s">
        <v>11490</v>
      </c>
      <c r="N4426" s="24">
        <v>29.96</v>
      </c>
      <c r="O4426" s="24">
        <v>29.96</v>
      </c>
      <c r="P4426" s="32" t="s">
        <v>3147</v>
      </c>
      <c r="Q4426" s="43" t="s">
        <v>3148</v>
      </c>
      <c r="R4426" s="43" t="s">
        <v>112</v>
      </c>
      <c r="S4426" s="47">
        <v>1</v>
      </c>
    </row>
    <row r="4427" spans="1:19" ht="12.75">
      <c r="A4427" s="22" t="s">
        <v>60</v>
      </c>
      <c r="B4427" s="22" t="s">
        <v>10757</v>
      </c>
      <c r="C4427" s="22" t="s">
        <v>65</v>
      </c>
      <c r="D4427" s="22" t="s">
        <v>61</v>
      </c>
      <c r="E4427" s="22" t="s">
        <v>11491</v>
      </c>
      <c r="F4427" s="31">
        <v>43117.484791666662</v>
      </c>
      <c r="G4427" s="31">
        <v>43117</v>
      </c>
      <c r="H4427" s="31">
        <v>43482</v>
      </c>
      <c r="I4427" s="31">
        <v>43147</v>
      </c>
      <c r="J4427" s="22" t="s">
        <v>73</v>
      </c>
      <c r="K4427" s="32" t="s">
        <v>95</v>
      </c>
      <c r="L4427" s="32" t="s">
        <v>11492</v>
      </c>
      <c r="N4427" s="24">
        <v>771.1825</v>
      </c>
      <c r="O4427" s="24">
        <v>0</v>
      </c>
      <c r="P4427" s="32" t="s">
        <v>180</v>
      </c>
      <c r="Q4427" s="43" t="s">
        <v>181</v>
      </c>
      <c r="R4427" s="43" t="s">
        <v>78</v>
      </c>
      <c r="S4427" s="47">
        <v>5</v>
      </c>
    </row>
    <row r="4428" spans="1:19" ht="12.75">
      <c r="A4428" s="22" t="s">
        <v>60</v>
      </c>
      <c r="B4428" s="22" t="s">
        <v>10935</v>
      </c>
      <c r="C4428" s="22" t="s">
        <v>65</v>
      </c>
      <c r="D4428" s="22" t="s">
        <v>61</v>
      </c>
      <c r="E4428" s="22" t="s">
        <v>11493</v>
      </c>
      <c r="F4428" s="31">
        <v>43102.480902777774</v>
      </c>
      <c r="G4428" s="31">
        <v>43109</v>
      </c>
      <c r="H4428" s="31">
        <v>43493</v>
      </c>
      <c r="I4428" s="31">
        <v>43132.476030092592</v>
      </c>
      <c r="J4428" s="22" t="s">
        <v>73</v>
      </c>
      <c r="K4428" s="32" t="s">
        <v>89</v>
      </c>
      <c r="L4428" s="32" t="s">
        <v>11494</v>
      </c>
      <c r="M4428" s="32" t="s">
        <v>11495</v>
      </c>
      <c r="N4428" s="24">
        <v>814.3125</v>
      </c>
      <c r="O4428" s="24">
        <v>658.24</v>
      </c>
      <c r="P4428" s="32" t="s">
        <v>222</v>
      </c>
      <c r="Q4428" s="43" t="s">
        <v>223</v>
      </c>
      <c r="R4428" s="43" t="s">
        <v>112</v>
      </c>
      <c r="S4428" s="47">
        <v>5</v>
      </c>
    </row>
    <row r="4429" spans="1:19" ht="12.75">
      <c r="A4429" s="22" t="s">
        <v>60</v>
      </c>
      <c r="B4429" s="22" t="s">
        <v>10792</v>
      </c>
      <c r="C4429" s="22" t="s">
        <v>65</v>
      </c>
      <c r="D4429" s="22" t="s">
        <v>61</v>
      </c>
      <c r="E4429" s="22" t="s">
        <v>11496</v>
      </c>
      <c r="F4429" s="31">
        <v>43119.435856481483</v>
      </c>
      <c r="G4429" s="31">
        <v>43119</v>
      </c>
      <c r="H4429" s="31">
        <v>43484</v>
      </c>
      <c r="I4429" s="31">
        <v>43149</v>
      </c>
      <c r="J4429" s="22" t="s">
        <v>73</v>
      </c>
      <c r="K4429" s="32" t="s">
        <v>95</v>
      </c>
      <c r="L4429" s="32" t="s">
        <v>11497</v>
      </c>
      <c r="N4429" s="24">
        <v>0</v>
      </c>
      <c r="O4429" s="24">
        <v>0</v>
      </c>
      <c r="P4429" s="32" t="s">
        <v>3910</v>
      </c>
      <c r="Q4429" s="43" t="s">
        <v>3911</v>
      </c>
      <c r="R4429" s="43" t="s">
        <v>78</v>
      </c>
      <c r="S4429" s="47">
        <v>5</v>
      </c>
    </row>
    <row r="4430" spans="1:19" ht="12.75">
      <c r="A4430" s="22" t="s">
        <v>60</v>
      </c>
      <c r="B4430" s="22" t="s">
        <v>10757</v>
      </c>
      <c r="C4430" s="22" t="s">
        <v>65</v>
      </c>
      <c r="D4430" s="22" t="s">
        <v>61</v>
      </c>
      <c r="E4430" s="22" t="s">
        <v>11498</v>
      </c>
      <c r="F4430" s="31">
        <v>43118.52685185185</v>
      </c>
      <c r="G4430" s="31">
        <v>43141</v>
      </c>
      <c r="H4430" s="31">
        <v>43506</v>
      </c>
      <c r="I4430" s="31">
        <v>43148</v>
      </c>
      <c r="J4430" s="22" t="s">
        <v>73</v>
      </c>
      <c r="K4430" s="32" t="s">
        <v>74</v>
      </c>
      <c r="L4430" s="32" t="s">
        <v>11499</v>
      </c>
      <c r="N4430" s="24">
        <v>4083.42</v>
      </c>
      <c r="O4430" s="24">
        <v>2541.08</v>
      </c>
      <c r="P4430" s="32" t="s">
        <v>721</v>
      </c>
      <c r="Q4430" s="43" t="s">
        <v>722</v>
      </c>
      <c r="R4430" s="43" t="s">
        <v>78</v>
      </c>
      <c r="S4430" s="47">
        <v>5</v>
      </c>
    </row>
    <row r="4431" spans="1:19" ht="12.75">
      <c r="A4431" s="22" t="s">
        <v>60</v>
      </c>
      <c r="B4431" s="22" t="s">
        <v>10819</v>
      </c>
      <c r="C4431" s="22" t="s">
        <v>65</v>
      </c>
      <c r="D4431" s="22" t="s">
        <v>61</v>
      </c>
      <c r="E4431" s="22" t="s">
        <v>11500</v>
      </c>
      <c r="F4431" s="31">
        <v>43115.618125000001</v>
      </c>
      <c r="G4431" s="31">
        <v>43144</v>
      </c>
      <c r="H4431" s="31">
        <v>43509</v>
      </c>
      <c r="I4431" s="31">
        <v>43145.610706018517</v>
      </c>
      <c r="J4431" s="22" t="s">
        <v>73</v>
      </c>
      <c r="K4431" s="32" t="s">
        <v>74</v>
      </c>
      <c r="L4431" s="32" t="s">
        <v>11501</v>
      </c>
      <c r="N4431" s="24">
        <v>3808.15</v>
      </c>
      <c r="O4431" s="24">
        <v>3808.15</v>
      </c>
      <c r="P4431" s="32" t="s">
        <v>11502</v>
      </c>
      <c r="Q4431" s="43" t="s">
        <v>11503</v>
      </c>
      <c r="R4431" s="43" t="s">
        <v>78</v>
      </c>
      <c r="S4431" s="47">
        <v>3</v>
      </c>
    </row>
    <row r="4432" spans="1:19" ht="12.75">
      <c r="A4432" s="22" t="s">
        <v>60</v>
      </c>
      <c r="B4432" s="22" t="s">
        <v>11504</v>
      </c>
      <c r="C4432" s="22" t="s">
        <v>65</v>
      </c>
      <c r="D4432" s="22" t="s">
        <v>61</v>
      </c>
      <c r="E4432" s="22" t="s">
        <v>11505</v>
      </c>
      <c r="F4432" s="31">
        <v>43116.5783912037</v>
      </c>
      <c r="G4432" s="31">
        <v>43116</v>
      </c>
      <c r="H4432" s="31">
        <v>43481</v>
      </c>
      <c r="I4432" s="31">
        <v>43146</v>
      </c>
      <c r="J4432" s="22" t="s">
        <v>73</v>
      </c>
      <c r="K4432" s="32" t="s">
        <v>95</v>
      </c>
      <c r="L4432" s="32" t="s">
        <v>11506</v>
      </c>
      <c r="N4432" s="24">
        <v>3647.56</v>
      </c>
      <c r="O4432" s="24">
        <v>0</v>
      </c>
      <c r="P4432" s="32" t="s">
        <v>176</v>
      </c>
      <c r="Q4432" s="43" t="s">
        <v>177</v>
      </c>
      <c r="R4432" s="43" t="s">
        <v>78</v>
      </c>
      <c r="S4432" s="47">
        <v>5</v>
      </c>
    </row>
    <row r="4433" spans="1:19" ht="12.75">
      <c r="A4433" s="22" t="s">
        <v>60</v>
      </c>
      <c r="B4433" s="22" t="s">
        <v>10972</v>
      </c>
      <c r="C4433" s="22" t="s">
        <v>65</v>
      </c>
      <c r="D4433" s="22" t="s">
        <v>61</v>
      </c>
      <c r="E4433" s="22" t="s">
        <v>11507</v>
      </c>
      <c r="F4433" s="31">
        <v>43116.684756944444</v>
      </c>
      <c r="G4433" s="31">
        <v>43122</v>
      </c>
      <c r="H4433" s="31">
        <v>43487</v>
      </c>
      <c r="I4433" s="31">
        <v>43146</v>
      </c>
      <c r="J4433" s="22" t="s">
        <v>73</v>
      </c>
      <c r="K4433" s="32" t="s">
        <v>95</v>
      </c>
      <c r="L4433" s="32" t="s">
        <v>11508</v>
      </c>
      <c r="N4433" s="24">
        <v>509.40660000000003</v>
      </c>
      <c r="O4433" s="24">
        <v>0</v>
      </c>
      <c r="P4433" s="32" t="s">
        <v>11429</v>
      </c>
      <c r="Q4433" s="43" t="s">
        <v>11430</v>
      </c>
      <c r="R4433" s="43" t="s">
        <v>78</v>
      </c>
      <c r="S4433" s="47">
        <v>5</v>
      </c>
    </row>
    <row r="4434" spans="1:19" ht="12.75">
      <c r="A4434" s="22" t="s">
        <v>60</v>
      </c>
      <c r="B4434" s="22" t="s">
        <v>10918</v>
      </c>
      <c r="C4434" s="22" t="s">
        <v>65</v>
      </c>
      <c r="D4434" s="22" t="s">
        <v>61</v>
      </c>
      <c r="E4434" s="22" t="s">
        <v>11509</v>
      </c>
      <c r="F4434" s="31">
        <v>43119.532210648147</v>
      </c>
      <c r="G4434" s="31">
        <v>43132</v>
      </c>
      <c r="H4434" s="31">
        <v>43281</v>
      </c>
      <c r="I4434" s="31">
        <v>43149</v>
      </c>
      <c r="J4434" s="22" t="s">
        <v>73</v>
      </c>
      <c r="K4434" s="32" t="s">
        <v>95</v>
      </c>
      <c r="L4434" s="32" t="s">
        <v>11510</v>
      </c>
      <c r="N4434" s="24">
        <v>339.3325</v>
      </c>
      <c r="O4434" s="24">
        <v>0</v>
      </c>
      <c r="P4434" s="32" t="s">
        <v>105</v>
      </c>
      <c r="Q4434" s="43" t="s">
        <v>106</v>
      </c>
      <c r="R4434" s="43" t="s">
        <v>78</v>
      </c>
      <c r="S4434" s="47">
        <v>5</v>
      </c>
    </row>
    <row r="4435" spans="1:19" ht="12.75">
      <c r="A4435" s="22" t="s">
        <v>60</v>
      </c>
      <c r="B4435" s="22" t="s">
        <v>11089</v>
      </c>
      <c r="C4435" s="22" t="s">
        <v>65</v>
      </c>
      <c r="D4435" s="22" t="s">
        <v>61</v>
      </c>
      <c r="E4435" s="22" t="s">
        <v>11511</v>
      </c>
      <c r="F4435" s="31">
        <v>43103.483425925922</v>
      </c>
      <c r="G4435" s="31">
        <v>43000</v>
      </c>
      <c r="H4435" s="31">
        <v>43365</v>
      </c>
      <c r="I4435" s="31">
        <v>43133</v>
      </c>
      <c r="J4435" s="22" t="s">
        <v>145</v>
      </c>
      <c r="K4435" s="32" t="s">
        <v>89</v>
      </c>
      <c r="L4435" s="32" t="s">
        <v>11512</v>
      </c>
      <c r="M4435" s="32" t="s">
        <v>11513</v>
      </c>
      <c r="N4435" s="24">
        <v>139.91999999999999</v>
      </c>
      <c r="O4435" s="24">
        <v>139.91999999999999</v>
      </c>
      <c r="P4435" s="32" t="s">
        <v>853</v>
      </c>
      <c r="Q4435" s="43" t="s">
        <v>854</v>
      </c>
      <c r="R4435" s="43" t="s">
        <v>112</v>
      </c>
      <c r="S4435" s="47">
        <v>1</v>
      </c>
    </row>
    <row r="4436" spans="1:19" ht="12.75">
      <c r="A4436" s="22" t="s">
        <v>60</v>
      </c>
      <c r="B4436" s="22" t="s">
        <v>10782</v>
      </c>
      <c r="C4436" s="22" t="s">
        <v>65</v>
      </c>
      <c r="D4436" s="22" t="s">
        <v>61</v>
      </c>
      <c r="E4436" s="22" t="s">
        <v>11514</v>
      </c>
      <c r="F4436" s="31">
        <v>43111.614560185182</v>
      </c>
      <c r="G4436" s="31">
        <v>43136</v>
      </c>
      <c r="H4436" s="31">
        <v>43501</v>
      </c>
      <c r="I4436" s="31">
        <v>43141.613946759258</v>
      </c>
      <c r="J4436" s="22" t="s">
        <v>124</v>
      </c>
      <c r="K4436" s="32" t="s">
        <v>89</v>
      </c>
      <c r="L4436" s="32" t="s">
        <v>11515</v>
      </c>
      <c r="M4436" s="32" t="s">
        <v>11516</v>
      </c>
      <c r="N4436" s="24">
        <v>-1605.32</v>
      </c>
      <c r="O4436" s="24">
        <v>-1605.32</v>
      </c>
      <c r="P4436" s="32" t="s">
        <v>209</v>
      </c>
      <c r="Q4436" s="43" t="s">
        <v>210</v>
      </c>
      <c r="R4436" s="43" t="s">
        <v>78</v>
      </c>
      <c r="S4436" s="47">
        <v>1</v>
      </c>
    </row>
    <row r="4437" spans="1:19" ht="12.75">
      <c r="A4437" s="22" t="s">
        <v>60</v>
      </c>
      <c r="B4437" s="22" t="s">
        <v>10757</v>
      </c>
      <c r="C4437" s="22" t="s">
        <v>65</v>
      </c>
      <c r="D4437" s="22" t="s">
        <v>61</v>
      </c>
      <c r="E4437" s="22" t="s">
        <v>11517</v>
      </c>
      <c r="F4437" s="31">
        <v>43117.466967592591</v>
      </c>
      <c r="G4437" s="31">
        <v>43117</v>
      </c>
      <c r="H4437" s="31">
        <v>43482</v>
      </c>
      <c r="I4437" s="31">
        <v>43147</v>
      </c>
      <c r="J4437" s="22" t="s">
        <v>73</v>
      </c>
      <c r="K4437" s="32" t="s">
        <v>95</v>
      </c>
      <c r="L4437" s="32" t="s">
        <v>11518</v>
      </c>
      <c r="N4437" s="24">
        <v>0</v>
      </c>
      <c r="O4437" s="24">
        <v>0</v>
      </c>
      <c r="P4437" s="32" t="s">
        <v>3214</v>
      </c>
      <c r="Q4437" s="43" t="s">
        <v>3215</v>
      </c>
      <c r="R4437" s="43" t="s">
        <v>78</v>
      </c>
      <c r="S4437" s="47">
        <v>5</v>
      </c>
    </row>
    <row r="4438" spans="1:19" ht="12.75">
      <c r="A4438" s="22" t="s">
        <v>60</v>
      </c>
      <c r="B4438" s="22" t="s">
        <v>10760</v>
      </c>
      <c r="C4438" s="22" t="s">
        <v>65</v>
      </c>
      <c r="D4438" s="22" t="s">
        <v>61</v>
      </c>
      <c r="E4438" s="22" t="s">
        <v>11519</v>
      </c>
      <c r="F4438" s="31">
        <v>43118.616215277776</v>
      </c>
      <c r="G4438" s="31">
        <v>43145</v>
      </c>
      <c r="H4438" s="31">
        <v>43510</v>
      </c>
      <c r="I4438" s="31">
        <v>43148</v>
      </c>
      <c r="J4438" s="22" t="s">
        <v>73</v>
      </c>
      <c r="K4438" s="32" t="s">
        <v>74</v>
      </c>
      <c r="L4438" s="32" t="s">
        <v>11520</v>
      </c>
      <c r="N4438" s="24">
        <v>4217.3999999999996</v>
      </c>
      <c r="O4438" s="24">
        <v>4217.3999999999996</v>
      </c>
      <c r="P4438" s="32" t="s">
        <v>2068</v>
      </c>
      <c r="Q4438" s="43" t="s">
        <v>2069</v>
      </c>
      <c r="R4438" s="43" t="s">
        <v>78</v>
      </c>
      <c r="S4438" s="47">
        <v>4</v>
      </c>
    </row>
    <row r="4439" spans="1:19" ht="12.75">
      <c r="A4439" s="22" t="s">
        <v>60</v>
      </c>
      <c r="B4439" s="22" t="s">
        <v>10854</v>
      </c>
      <c r="C4439" s="22" t="s">
        <v>65</v>
      </c>
      <c r="D4439" s="22" t="s">
        <v>61</v>
      </c>
      <c r="E4439" s="22" t="s">
        <v>11521</v>
      </c>
      <c r="F4439" s="31">
        <v>43118.63548611111</v>
      </c>
      <c r="G4439" s="31">
        <v>43148</v>
      </c>
      <c r="H4439" s="31">
        <v>43513</v>
      </c>
      <c r="I4439" s="31">
        <v>43148</v>
      </c>
      <c r="J4439" s="22" t="s">
        <v>73</v>
      </c>
      <c r="K4439" s="32" t="s">
        <v>74</v>
      </c>
      <c r="L4439" s="32" t="s">
        <v>11522</v>
      </c>
      <c r="N4439" s="24">
        <v>906.67</v>
      </c>
      <c r="O4439" s="24">
        <v>420.13</v>
      </c>
      <c r="P4439" s="32" t="s">
        <v>11523</v>
      </c>
      <c r="Q4439" s="43" t="s">
        <v>11524</v>
      </c>
      <c r="R4439" s="43" t="s">
        <v>78</v>
      </c>
      <c r="S4439" s="47">
        <v>4</v>
      </c>
    </row>
    <row r="4440" spans="1:19" ht="12.75">
      <c r="A4440" s="22" t="s">
        <v>60</v>
      </c>
      <c r="B4440" s="22" t="s">
        <v>10760</v>
      </c>
      <c r="C4440" s="22" t="s">
        <v>65</v>
      </c>
      <c r="D4440" s="22" t="s">
        <v>61</v>
      </c>
      <c r="E4440" s="22" t="s">
        <v>11525</v>
      </c>
      <c r="F4440" s="31">
        <v>43123.085104166668</v>
      </c>
      <c r="G4440" s="31">
        <v>43158</v>
      </c>
      <c r="H4440" s="31">
        <v>43523</v>
      </c>
      <c r="I4440" s="31">
        <v>43183</v>
      </c>
      <c r="J4440" s="22" t="s">
        <v>118</v>
      </c>
      <c r="K4440" s="32" t="s">
        <v>89</v>
      </c>
      <c r="L4440" s="32" t="s">
        <v>11526</v>
      </c>
      <c r="M4440" s="32" t="s">
        <v>11527</v>
      </c>
      <c r="N4440" s="24">
        <v>1815.14</v>
      </c>
      <c r="O4440" s="24">
        <v>1815.14</v>
      </c>
      <c r="P4440" s="32" t="s">
        <v>472</v>
      </c>
      <c r="Q4440" s="43" t="s">
        <v>473</v>
      </c>
      <c r="R4440" s="43" t="s">
        <v>78</v>
      </c>
      <c r="S4440" s="47">
        <v>1</v>
      </c>
    </row>
    <row r="4441" spans="1:19" ht="12.75">
      <c r="A4441" s="22" t="s">
        <v>60</v>
      </c>
      <c r="B4441" s="22" t="s">
        <v>10776</v>
      </c>
      <c r="C4441" s="22" t="s">
        <v>65</v>
      </c>
      <c r="D4441" s="22" t="s">
        <v>61</v>
      </c>
      <c r="E4441" s="22" t="s">
        <v>11528</v>
      </c>
      <c r="F4441" s="31">
        <v>43105.72351851852</v>
      </c>
      <c r="G4441" s="31">
        <v>43108</v>
      </c>
      <c r="H4441" s="31">
        <v>43473</v>
      </c>
      <c r="I4441" s="31">
        <v>43135</v>
      </c>
      <c r="J4441" s="22" t="s">
        <v>73</v>
      </c>
      <c r="K4441" s="32" t="s">
        <v>95</v>
      </c>
      <c r="L4441" s="32" t="s">
        <v>11529</v>
      </c>
      <c r="N4441" s="24">
        <v>706.69</v>
      </c>
      <c r="O4441" s="24">
        <v>0</v>
      </c>
      <c r="P4441" s="32" t="s">
        <v>222</v>
      </c>
      <c r="Q4441" s="43" t="s">
        <v>223</v>
      </c>
      <c r="R4441" s="43" t="s">
        <v>78</v>
      </c>
      <c r="S4441" s="47">
        <v>5</v>
      </c>
    </row>
    <row r="4442" spans="1:19" ht="12.75">
      <c r="A4442" s="22" t="s">
        <v>60</v>
      </c>
      <c r="B4442" s="22" t="s">
        <v>10757</v>
      </c>
      <c r="C4442" s="22" t="s">
        <v>65</v>
      </c>
      <c r="D4442" s="22" t="s">
        <v>61</v>
      </c>
      <c r="E4442" s="22" t="s">
        <v>11530</v>
      </c>
      <c r="F4442" s="31">
        <v>43115.683449074073</v>
      </c>
      <c r="G4442" s="31">
        <v>43127</v>
      </c>
      <c r="H4442" s="31">
        <v>43492</v>
      </c>
      <c r="I4442" s="31">
        <v>43145</v>
      </c>
      <c r="J4442" s="22" t="s">
        <v>73</v>
      </c>
      <c r="K4442" s="32" t="s">
        <v>95</v>
      </c>
      <c r="L4442" s="32" t="s">
        <v>11531</v>
      </c>
      <c r="N4442" s="24">
        <v>915.2825</v>
      </c>
      <c r="O4442" s="24">
        <v>0</v>
      </c>
      <c r="P4442" s="32" t="s">
        <v>180</v>
      </c>
      <c r="Q4442" s="43" t="s">
        <v>181</v>
      </c>
      <c r="R4442" s="43" t="s">
        <v>78</v>
      </c>
      <c r="S4442" s="47">
        <v>5</v>
      </c>
    </row>
    <row r="4443" spans="1:19" ht="12.75">
      <c r="A4443" s="22" t="s">
        <v>60</v>
      </c>
      <c r="B4443" s="22" t="s">
        <v>10921</v>
      </c>
      <c r="C4443" s="22" t="s">
        <v>65</v>
      </c>
      <c r="D4443" s="22" t="s">
        <v>61</v>
      </c>
      <c r="E4443" s="22" t="s">
        <v>11532</v>
      </c>
      <c r="F4443" s="31">
        <v>43117.604594907403</v>
      </c>
      <c r="G4443" s="31">
        <v>43117</v>
      </c>
      <c r="H4443" s="31">
        <v>43482</v>
      </c>
      <c r="I4443" s="31">
        <v>43147</v>
      </c>
      <c r="J4443" s="22" t="s">
        <v>73</v>
      </c>
      <c r="K4443" s="32" t="s">
        <v>95</v>
      </c>
      <c r="L4443" s="32" t="s">
        <v>11533</v>
      </c>
      <c r="N4443" s="24">
        <v>1428.02</v>
      </c>
      <c r="O4443" s="24">
        <v>0</v>
      </c>
      <c r="P4443" s="32" t="s">
        <v>204</v>
      </c>
      <c r="Q4443" s="43" t="s">
        <v>205</v>
      </c>
      <c r="R4443" s="43" t="s">
        <v>78</v>
      </c>
      <c r="S4443" s="47">
        <v>5</v>
      </c>
    </row>
    <row r="4444" spans="1:19" ht="12.75">
      <c r="A4444" s="22" t="s">
        <v>60</v>
      </c>
      <c r="B4444" s="22" t="s">
        <v>10975</v>
      </c>
      <c r="C4444" s="22" t="s">
        <v>65</v>
      </c>
      <c r="D4444" s="22" t="s">
        <v>61</v>
      </c>
      <c r="E4444" s="22" t="s">
        <v>11534</v>
      </c>
      <c r="F4444" s="31">
        <v>43124.413912037038</v>
      </c>
      <c r="G4444" s="31">
        <v>43130</v>
      </c>
      <c r="H4444" s="31">
        <v>43312</v>
      </c>
      <c r="I4444" s="31">
        <v>43154</v>
      </c>
      <c r="J4444" s="22" t="s">
        <v>145</v>
      </c>
      <c r="K4444" s="32" t="s">
        <v>89</v>
      </c>
      <c r="L4444" s="32" t="s">
        <v>11535</v>
      </c>
      <c r="M4444" s="32" t="s">
        <v>11536</v>
      </c>
      <c r="N4444" s="24">
        <v>-283.50</v>
      </c>
      <c r="O4444" s="24">
        <v>-283.50</v>
      </c>
      <c r="P4444" s="32" t="s">
        <v>2437</v>
      </c>
      <c r="Q4444" s="43" t="s">
        <v>2438</v>
      </c>
      <c r="R4444" s="43" t="s">
        <v>78</v>
      </c>
      <c r="S4444" s="47">
        <v>1</v>
      </c>
    </row>
    <row r="4445" spans="1:19" ht="12.75">
      <c r="A4445" s="22" t="s">
        <v>60</v>
      </c>
      <c r="B4445" s="22" t="s">
        <v>10763</v>
      </c>
      <c r="C4445" s="22" t="s">
        <v>65</v>
      </c>
      <c r="D4445" s="22" t="s">
        <v>61</v>
      </c>
      <c r="E4445" s="22" t="s">
        <v>11537</v>
      </c>
      <c r="F4445" s="31">
        <v>43117.282962962963</v>
      </c>
      <c r="G4445" s="31">
        <v>43159</v>
      </c>
      <c r="H4445" s="31">
        <v>43524</v>
      </c>
      <c r="I4445" s="31">
        <v>43177.282962962963</v>
      </c>
      <c r="J4445" s="22" t="s">
        <v>73</v>
      </c>
      <c r="K4445" s="32" t="s">
        <v>119</v>
      </c>
      <c r="L4445" s="32" t="s">
        <v>11538</v>
      </c>
      <c r="N4445" s="24">
        <v>2606.4724999999999</v>
      </c>
      <c r="O4445" s="24">
        <v>2592.38</v>
      </c>
      <c r="P4445" s="32" t="s">
        <v>740</v>
      </c>
      <c r="Q4445" s="43" t="s">
        <v>741</v>
      </c>
      <c r="R4445" s="43" t="s">
        <v>78</v>
      </c>
      <c r="S4445" s="47">
        <v>5</v>
      </c>
    </row>
    <row r="4446" spans="1:19" ht="12.75">
      <c r="A4446" s="22" t="s">
        <v>60</v>
      </c>
      <c r="B4446" s="22" t="s">
        <v>10782</v>
      </c>
      <c r="C4446" s="22" t="s">
        <v>65</v>
      </c>
      <c r="D4446" s="22" t="s">
        <v>61</v>
      </c>
      <c r="E4446" s="22" t="s">
        <v>11539</v>
      </c>
      <c r="F4446" s="31">
        <v>43124.488819444443</v>
      </c>
      <c r="G4446" s="31">
        <v>43128</v>
      </c>
      <c r="H4446" s="31">
        <v>43493</v>
      </c>
      <c r="I4446" s="31">
        <v>43154.485543981478</v>
      </c>
      <c r="J4446" s="22" t="s">
        <v>73</v>
      </c>
      <c r="K4446" s="32" t="s">
        <v>108</v>
      </c>
      <c r="L4446" s="32" t="s">
        <v>11540</v>
      </c>
      <c r="N4446" s="24">
        <v>0</v>
      </c>
      <c r="O4446" s="24">
        <v>0</v>
      </c>
      <c r="P4446" s="32" t="s">
        <v>279</v>
      </c>
      <c r="Q4446" s="43" t="s">
        <v>280</v>
      </c>
      <c r="R4446" s="43" t="s">
        <v>112</v>
      </c>
      <c r="S4446" s="47">
        <v>5</v>
      </c>
    </row>
    <row r="4447" spans="1:19" ht="12.75">
      <c r="A4447" s="22" t="s">
        <v>60</v>
      </c>
      <c r="B4447" s="22" t="s">
        <v>10757</v>
      </c>
      <c r="C4447" s="22" t="s">
        <v>65</v>
      </c>
      <c r="D4447" s="22" t="s">
        <v>61</v>
      </c>
      <c r="E4447" s="22" t="s">
        <v>11541</v>
      </c>
      <c r="F4447" s="31">
        <v>43109.445567129631</v>
      </c>
      <c r="G4447" s="31">
        <v>43109</v>
      </c>
      <c r="H4447" s="31">
        <v>43474</v>
      </c>
      <c r="I4447" s="31">
        <v>43139</v>
      </c>
      <c r="J4447" s="22" t="s">
        <v>73</v>
      </c>
      <c r="K4447" s="32" t="s">
        <v>74</v>
      </c>
      <c r="L4447" s="32" t="s">
        <v>11542</v>
      </c>
      <c r="N4447" s="24">
        <v>372.51400000000001</v>
      </c>
      <c r="O4447" s="24">
        <v>287.70</v>
      </c>
      <c r="P4447" s="32" t="s">
        <v>1103</v>
      </c>
      <c r="Q4447" s="43" t="s">
        <v>1104</v>
      </c>
      <c r="R4447" s="43" t="s">
        <v>78</v>
      </c>
      <c r="S4447" s="47">
        <v>5</v>
      </c>
    </row>
    <row r="4448" spans="1:19" ht="12.75">
      <c r="A4448" s="22" t="s">
        <v>60</v>
      </c>
      <c r="B4448" s="22" t="s">
        <v>10757</v>
      </c>
      <c r="C4448" s="22" t="s">
        <v>65</v>
      </c>
      <c r="D4448" s="22" t="s">
        <v>61</v>
      </c>
      <c r="E4448" s="22" t="s">
        <v>11543</v>
      </c>
      <c r="F4448" s="31">
        <v>43119.624351851853</v>
      </c>
      <c r="G4448" s="31">
        <v>43119</v>
      </c>
      <c r="H4448" s="31">
        <v>43484</v>
      </c>
      <c r="I4448" s="31">
        <v>43149</v>
      </c>
      <c r="J4448" s="22" t="s">
        <v>73</v>
      </c>
      <c r="K4448" s="32" t="s">
        <v>95</v>
      </c>
      <c r="L4448" s="32" t="s">
        <v>11544</v>
      </c>
      <c r="N4448" s="24">
        <v>1424.52</v>
      </c>
      <c r="O4448" s="24">
        <v>0</v>
      </c>
      <c r="P4448" s="32" t="s">
        <v>472</v>
      </c>
      <c r="Q4448" s="43" t="s">
        <v>473</v>
      </c>
      <c r="R4448" s="43" t="s">
        <v>78</v>
      </c>
      <c r="S4448" s="47">
        <v>4</v>
      </c>
    </row>
    <row r="4449" spans="1:19" ht="12.75">
      <c r="A4449" s="22" t="s">
        <v>60</v>
      </c>
      <c r="B4449" s="22" t="s">
        <v>10819</v>
      </c>
      <c r="C4449" s="22" t="s">
        <v>65</v>
      </c>
      <c r="D4449" s="22" t="s">
        <v>61</v>
      </c>
      <c r="E4449" s="22" t="s">
        <v>11545</v>
      </c>
      <c r="F4449" s="31">
        <v>43116.437604166662</v>
      </c>
      <c r="G4449" s="31">
        <v>43141</v>
      </c>
      <c r="H4449" s="31">
        <v>43506</v>
      </c>
      <c r="I4449" s="31">
        <v>43146.431597222218</v>
      </c>
      <c r="J4449" s="22" t="s">
        <v>73</v>
      </c>
      <c r="K4449" s="32" t="s">
        <v>95</v>
      </c>
      <c r="L4449" s="32" t="s">
        <v>11546</v>
      </c>
      <c r="N4449" s="24">
        <v>1990.75</v>
      </c>
      <c r="O4449" s="24">
        <v>0</v>
      </c>
      <c r="P4449" s="32" t="s">
        <v>853</v>
      </c>
      <c r="Q4449" s="43" t="s">
        <v>854</v>
      </c>
      <c r="R4449" s="43" t="s">
        <v>78</v>
      </c>
      <c r="S4449" s="47">
        <v>4</v>
      </c>
    </row>
    <row r="4450" spans="1:19" ht="12.75">
      <c r="A4450" s="22" t="s">
        <v>60</v>
      </c>
      <c r="B4450" s="22" t="s">
        <v>10834</v>
      </c>
      <c r="C4450" s="22" t="s">
        <v>65</v>
      </c>
      <c r="D4450" s="22" t="s">
        <v>61</v>
      </c>
      <c r="E4450" s="22" t="s">
        <v>11547</v>
      </c>
      <c r="F4450" s="31">
        <v>43111.439259259256</v>
      </c>
      <c r="G4450" s="31">
        <v>43138</v>
      </c>
      <c r="H4450" s="31">
        <v>43503</v>
      </c>
      <c r="I4450" s="31">
        <v>43141</v>
      </c>
      <c r="J4450" s="22" t="s">
        <v>73</v>
      </c>
      <c r="K4450" s="32" t="s">
        <v>95</v>
      </c>
      <c r="L4450" s="32" t="s">
        <v>11548</v>
      </c>
      <c r="N4450" s="24">
        <v>394.22</v>
      </c>
      <c r="O4450" s="24">
        <v>0</v>
      </c>
      <c r="P4450" s="32" t="s">
        <v>11549</v>
      </c>
      <c r="Q4450" s="43" t="s">
        <v>11550</v>
      </c>
      <c r="R4450" s="43" t="s">
        <v>78</v>
      </c>
      <c r="S4450" s="47">
        <v>5</v>
      </c>
    </row>
    <row r="4451" spans="1:19" ht="12.75">
      <c r="A4451" s="22" t="s">
        <v>60</v>
      </c>
      <c r="B4451" s="22" t="s">
        <v>11276</v>
      </c>
      <c r="C4451" s="22" t="s">
        <v>65</v>
      </c>
      <c r="D4451" s="22" t="s">
        <v>61</v>
      </c>
      <c r="E4451" s="22" t="s">
        <v>11551</v>
      </c>
      <c r="F4451" s="31">
        <v>43122.698402777773</v>
      </c>
      <c r="G4451" s="31">
        <v>43132</v>
      </c>
      <c r="H4451" s="31">
        <v>43497</v>
      </c>
      <c r="I4451" s="31">
        <v>43152.694374999999</v>
      </c>
      <c r="J4451" s="22" t="s">
        <v>73</v>
      </c>
      <c r="K4451" s="32" t="s">
        <v>95</v>
      </c>
      <c r="L4451" s="32" t="s">
        <v>11552</v>
      </c>
      <c r="N4451" s="24">
        <v>1616.115</v>
      </c>
      <c r="O4451" s="24">
        <v>0</v>
      </c>
      <c r="P4451" s="32" t="s">
        <v>354</v>
      </c>
      <c r="Q4451" s="43" t="s">
        <v>355</v>
      </c>
      <c r="R4451" s="43" t="s">
        <v>78</v>
      </c>
      <c r="S4451" s="47">
        <v>2</v>
      </c>
    </row>
    <row r="4452" spans="1:19" ht="12.75">
      <c r="A4452" s="22" t="s">
        <v>60</v>
      </c>
      <c r="B4452" s="22" t="s">
        <v>10792</v>
      </c>
      <c r="C4452" s="22" t="s">
        <v>65</v>
      </c>
      <c r="D4452" s="22" t="s">
        <v>61</v>
      </c>
      <c r="E4452" s="22" t="s">
        <v>11553</v>
      </c>
      <c r="F4452" s="31">
        <v>43104.559733796297</v>
      </c>
      <c r="G4452" s="31">
        <v>43109</v>
      </c>
      <c r="H4452" s="31">
        <v>43474</v>
      </c>
      <c r="I4452" s="31">
        <v>43134</v>
      </c>
      <c r="J4452" s="22" t="s">
        <v>73</v>
      </c>
      <c r="K4452" s="32" t="s">
        <v>119</v>
      </c>
      <c r="L4452" s="32" t="s">
        <v>11554</v>
      </c>
      <c r="N4452" s="24">
        <v>1887</v>
      </c>
      <c r="O4452" s="24">
        <v>2087.39</v>
      </c>
      <c r="P4452" s="32" t="s">
        <v>702</v>
      </c>
      <c r="Q4452" s="43" t="s">
        <v>703</v>
      </c>
      <c r="R4452" s="43" t="s">
        <v>78</v>
      </c>
      <c r="S4452" s="47">
        <v>5</v>
      </c>
    </row>
    <row r="4453" spans="1:19" ht="12.75">
      <c r="A4453" s="22" t="s">
        <v>60</v>
      </c>
      <c r="B4453" s="22" t="s">
        <v>10757</v>
      </c>
      <c r="C4453" s="22" t="s">
        <v>65</v>
      </c>
      <c r="D4453" s="22" t="s">
        <v>61</v>
      </c>
      <c r="E4453" s="22" t="s">
        <v>11555</v>
      </c>
      <c r="F4453" s="31">
        <v>43115.569340277776</v>
      </c>
      <c r="G4453" s="31">
        <v>43144</v>
      </c>
      <c r="H4453" s="31">
        <v>43509</v>
      </c>
      <c r="I4453" s="31">
        <v>43145</v>
      </c>
      <c r="J4453" s="22" t="s">
        <v>73</v>
      </c>
      <c r="K4453" s="32" t="s">
        <v>74</v>
      </c>
      <c r="L4453" s="32" t="s">
        <v>11556</v>
      </c>
      <c r="N4453" s="24">
        <v>3871.05</v>
      </c>
      <c r="O4453" s="24">
        <v>0</v>
      </c>
      <c r="P4453" s="32" t="s">
        <v>1557</v>
      </c>
      <c r="Q4453" s="43" t="s">
        <v>1558</v>
      </c>
      <c r="R4453" s="43" t="s">
        <v>78</v>
      </c>
      <c r="S4453" s="47">
        <v>5</v>
      </c>
    </row>
    <row r="4454" spans="1:19" ht="12.75">
      <c r="A4454" s="22" t="s">
        <v>60</v>
      </c>
      <c r="B4454" s="22" t="s">
        <v>11089</v>
      </c>
      <c r="C4454" s="22" t="s">
        <v>65</v>
      </c>
      <c r="D4454" s="22" t="s">
        <v>61</v>
      </c>
      <c r="E4454" s="22" t="s">
        <v>11557</v>
      </c>
      <c r="F4454" s="31">
        <v>43118.509398148148</v>
      </c>
      <c r="G4454" s="31">
        <v>43118</v>
      </c>
      <c r="H4454" s="31">
        <v>43483</v>
      </c>
      <c r="I4454" s="31">
        <v>43148</v>
      </c>
      <c r="J4454" s="22" t="s">
        <v>73</v>
      </c>
      <c r="K4454" s="32" t="s">
        <v>119</v>
      </c>
      <c r="L4454" s="32" t="s">
        <v>11558</v>
      </c>
      <c r="N4454" s="24">
        <v>665.06799999999998</v>
      </c>
      <c r="O4454" s="24">
        <v>454.28</v>
      </c>
      <c r="P4454" s="32" t="s">
        <v>721</v>
      </c>
      <c r="Q4454" s="43" t="s">
        <v>722</v>
      </c>
      <c r="R4454" s="43" t="s">
        <v>78</v>
      </c>
      <c r="S4454" s="47">
        <v>5</v>
      </c>
    </row>
    <row r="4455" spans="1:19" ht="12.75">
      <c r="A4455" s="22" t="s">
        <v>60</v>
      </c>
      <c r="B4455" s="22" t="s">
        <v>10757</v>
      </c>
      <c r="C4455" s="22" t="s">
        <v>65</v>
      </c>
      <c r="D4455" s="22" t="s">
        <v>61</v>
      </c>
      <c r="E4455" s="22" t="s">
        <v>11559</v>
      </c>
      <c r="F4455" s="31">
        <v>43112.673912037033</v>
      </c>
      <c r="G4455" s="31">
        <v>43115</v>
      </c>
      <c r="H4455" s="31">
        <v>43480</v>
      </c>
      <c r="I4455" s="31">
        <v>43142</v>
      </c>
      <c r="J4455" s="22" t="s">
        <v>73</v>
      </c>
      <c r="K4455" s="32" t="s">
        <v>89</v>
      </c>
      <c r="L4455" s="32" t="s">
        <v>11560</v>
      </c>
      <c r="M4455" s="32" t="s">
        <v>11561</v>
      </c>
      <c r="N4455" s="24">
        <v>778.89</v>
      </c>
      <c r="O4455" s="24">
        <v>451.13</v>
      </c>
      <c r="P4455" s="32" t="s">
        <v>494</v>
      </c>
      <c r="Q4455" s="43" t="s">
        <v>495</v>
      </c>
      <c r="R4455" s="43" t="s">
        <v>78</v>
      </c>
      <c r="S4455" s="47">
        <v>5</v>
      </c>
    </row>
    <row r="4456" spans="1:19" ht="12.75">
      <c r="A4456" s="22" t="s">
        <v>60</v>
      </c>
      <c r="B4456" s="22" t="s">
        <v>10782</v>
      </c>
      <c r="C4456" s="22" t="s">
        <v>65</v>
      </c>
      <c r="D4456" s="22" t="s">
        <v>61</v>
      </c>
      <c r="E4456" s="22" t="s">
        <v>11562</v>
      </c>
      <c r="F4456" s="31">
        <v>43103.415462962963</v>
      </c>
      <c r="G4456" s="31">
        <v>43121</v>
      </c>
      <c r="H4456" s="31">
        <v>43486</v>
      </c>
      <c r="I4456" s="31">
        <v>43133.405057870368</v>
      </c>
      <c r="J4456" s="22" t="s">
        <v>73</v>
      </c>
      <c r="K4456" s="32" t="s">
        <v>74</v>
      </c>
      <c r="L4456" s="32" t="s">
        <v>11563</v>
      </c>
      <c r="N4456" s="24">
        <v>3106.712</v>
      </c>
      <c r="O4456" s="24">
        <v>2601.7600000000002</v>
      </c>
      <c r="P4456" s="32" t="s">
        <v>176</v>
      </c>
      <c r="Q4456" s="43" t="s">
        <v>177</v>
      </c>
      <c r="R4456" s="43" t="s">
        <v>78</v>
      </c>
      <c r="S4456" s="47">
        <v>5</v>
      </c>
    </row>
    <row r="4457" spans="1:19" ht="12.75">
      <c r="A4457" s="22" t="s">
        <v>60</v>
      </c>
      <c r="B4457" s="22" t="s">
        <v>10810</v>
      </c>
      <c r="C4457" s="22" t="s">
        <v>65</v>
      </c>
      <c r="D4457" s="22" t="s">
        <v>61</v>
      </c>
      <c r="E4457" s="22" t="s">
        <v>11564</v>
      </c>
      <c r="F4457" s="31">
        <v>43116.45008101852</v>
      </c>
      <c r="G4457" s="31">
        <v>43117</v>
      </c>
      <c r="H4457" s="31">
        <v>43479</v>
      </c>
      <c r="I4457" s="31">
        <v>43146</v>
      </c>
      <c r="J4457" s="22" t="s">
        <v>73</v>
      </c>
      <c r="K4457" s="32" t="s">
        <v>74</v>
      </c>
      <c r="L4457" s="32" t="s">
        <v>11565</v>
      </c>
      <c r="N4457" s="24">
        <v>410.095</v>
      </c>
      <c r="O4457" s="24">
        <v>500.19</v>
      </c>
      <c r="P4457" s="32" t="s">
        <v>804</v>
      </c>
      <c r="Q4457" s="43" t="s">
        <v>805</v>
      </c>
      <c r="R4457" s="43" t="s">
        <v>78</v>
      </c>
      <c r="S4457" s="47">
        <v>5</v>
      </c>
    </row>
    <row r="4458" spans="1:19" ht="12.75">
      <c r="A4458" s="22" t="s">
        <v>60</v>
      </c>
      <c r="B4458" s="22" t="s">
        <v>10952</v>
      </c>
      <c r="C4458" s="22" t="s">
        <v>65</v>
      </c>
      <c r="D4458" s="22" t="s">
        <v>61</v>
      </c>
      <c r="E4458" s="22" t="s">
        <v>11566</v>
      </c>
      <c r="F4458" s="31">
        <v>43117.679722222223</v>
      </c>
      <c r="G4458" s="31">
        <v>43150</v>
      </c>
      <c r="H4458" s="31">
        <v>43515</v>
      </c>
      <c r="I4458" s="31">
        <v>43147</v>
      </c>
      <c r="J4458" s="22" t="s">
        <v>73</v>
      </c>
      <c r="K4458" s="32" t="s">
        <v>95</v>
      </c>
      <c r="L4458" s="32" t="s">
        <v>11567</v>
      </c>
      <c r="N4458" s="24">
        <v>2431.71</v>
      </c>
      <c r="O4458" s="24">
        <v>0</v>
      </c>
      <c r="P4458" s="32" t="s">
        <v>522</v>
      </c>
      <c r="Q4458" s="43" t="s">
        <v>523</v>
      </c>
      <c r="R4458" s="43" t="s">
        <v>78</v>
      </c>
      <c r="S4458" s="47">
        <v>4</v>
      </c>
    </row>
    <row r="4459" spans="1:19" ht="12.75">
      <c r="A4459" s="22" t="s">
        <v>60</v>
      </c>
      <c r="B4459" s="22" t="s">
        <v>10854</v>
      </c>
      <c r="C4459" s="22" t="s">
        <v>65</v>
      </c>
      <c r="D4459" s="22" t="s">
        <v>61</v>
      </c>
      <c r="E4459" s="22" t="s">
        <v>11568</v>
      </c>
      <c r="F4459" s="31">
        <v>43103.732060185182</v>
      </c>
      <c r="G4459" s="31">
        <v>43104</v>
      </c>
      <c r="H4459" s="31">
        <v>43469</v>
      </c>
      <c r="I4459" s="31">
        <v>43133</v>
      </c>
      <c r="J4459" s="22" t="s">
        <v>73</v>
      </c>
      <c r="K4459" s="32" t="s">
        <v>95</v>
      </c>
      <c r="L4459" s="32" t="s">
        <v>11569</v>
      </c>
      <c r="N4459" s="24">
        <v>0</v>
      </c>
      <c r="O4459" s="24">
        <v>0</v>
      </c>
      <c r="P4459" s="32" t="s">
        <v>1062</v>
      </c>
      <c r="Q4459" s="43" t="s">
        <v>1063</v>
      </c>
      <c r="R4459" s="43" t="s">
        <v>78</v>
      </c>
      <c r="S4459" s="47">
        <v>5</v>
      </c>
    </row>
    <row r="4460" spans="1:19" ht="12.75">
      <c r="A4460" s="22" t="s">
        <v>60</v>
      </c>
      <c r="B4460" s="22" t="s">
        <v>10782</v>
      </c>
      <c r="C4460" s="22" t="s">
        <v>65</v>
      </c>
      <c r="D4460" s="22" t="s">
        <v>61</v>
      </c>
      <c r="E4460" s="22" t="s">
        <v>11570</v>
      </c>
      <c r="F4460" s="31">
        <v>43105.046585648146</v>
      </c>
      <c r="G4460" s="31">
        <v>43147</v>
      </c>
      <c r="H4460" s="31">
        <v>43512</v>
      </c>
      <c r="I4460" s="31">
        <v>43165.046574074069</v>
      </c>
      <c r="J4460" s="22" t="s">
        <v>73</v>
      </c>
      <c r="K4460" s="32" t="s">
        <v>119</v>
      </c>
      <c r="L4460" s="32" t="s">
        <v>11571</v>
      </c>
      <c r="N4460" s="24">
        <v>1292.8025</v>
      </c>
      <c r="O4460" s="24">
        <v>1293.03</v>
      </c>
      <c r="P4460" s="32" t="s">
        <v>349</v>
      </c>
      <c r="Q4460" s="43" t="s">
        <v>350</v>
      </c>
      <c r="R4460" s="43" t="s">
        <v>78</v>
      </c>
      <c r="S4460" s="47">
        <v>5</v>
      </c>
    </row>
    <row r="4461" spans="1:19" ht="12.75">
      <c r="A4461" s="22" t="s">
        <v>60</v>
      </c>
      <c r="B4461" s="22" t="s">
        <v>11052</v>
      </c>
      <c r="C4461" s="22" t="s">
        <v>65</v>
      </c>
      <c r="D4461" s="22" t="s">
        <v>61</v>
      </c>
      <c r="E4461" s="22" t="s">
        <v>11572</v>
      </c>
      <c r="F4461" s="31">
        <v>43125.628854166665</v>
      </c>
      <c r="G4461" s="31">
        <v>43134</v>
      </c>
      <c r="H4461" s="31">
        <v>43499</v>
      </c>
      <c r="I4461" s="31">
        <v>43155</v>
      </c>
      <c r="J4461" s="22" t="s">
        <v>73</v>
      </c>
      <c r="K4461" s="32" t="s">
        <v>95</v>
      </c>
      <c r="L4461" s="32" t="s">
        <v>11573</v>
      </c>
      <c r="N4461" s="24">
        <v>2649.49</v>
      </c>
      <c r="O4461" s="24">
        <v>0</v>
      </c>
      <c r="P4461" s="32" t="s">
        <v>8563</v>
      </c>
      <c r="Q4461" s="43" t="s">
        <v>8564</v>
      </c>
      <c r="R4461" s="43" t="s">
        <v>78</v>
      </c>
      <c r="S4461" s="47">
        <v>4</v>
      </c>
    </row>
    <row r="4462" spans="1:19" ht="12.75">
      <c r="A4462" s="22" t="s">
        <v>60</v>
      </c>
      <c r="B4462" s="22" t="s">
        <v>10810</v>
      </c>
      <c r="C4462" s="22" t="s">
        <v>65</v>
      </c>
      <c r="D4462" s="22" t="s">
        <v>61</v>
      </c>
      <c r="E4462" s="22" t="s">
        <v>11574</v>
      </c>
      <c r="F4462" s="31">
        <v>43125.706759259258</v>
      </c>
      <c r="G4462" s="31">
        <v>43125</v>
      </c>
      <c r="H4462" s="31">
        <v>43497</v>
      </c>
      <c r="I4462" s="31">
        <v>43155</v>
      </c>
      <c r="J4462" s="22" t="s">
        <v>145</v>
      </c>
      <c r="K4462" s="32" t="s">
        <v>89</v>
      </c>
      <c r="L4462" s="32" t="s">
        <v>11575</v>
      </c>
      <c r="M4462" s="32" t="s">
        <v>11576</v>
      </c>
      <c r="N4462" s="24">
        <v>0</v>
      </c>
      <c r="O4462" s="24">
        <v>0</v>
      </c>
      <c r="P4462" s="32" t="s">
        <v>228</v>
      </c>
      <c r="Q4462" s="43" t="s">
        <v>229</v>
      </c>
      <c r="R4462" s="43" t="s">
        <v>112</v>
      </c>
      <c r="S4462" s="47">
        <v>1</v>
      </c>
    </row>
    <row r="4463" spans="1:19" ht="12.75">
      <c r="A4463" s="22" t="s">
        <v>60</v>
      </c>
      <c r="B4463" s="22" t="s">
        <v>10810</v>
      </c>
      <c r="C4463" s="22" t="s">
        <v>65</v>
      </c>
      <c r="D4463" s="22" t="s">
        <v>61</v>
      </c>
      <c r="E4463" s="22" t="s">
        <v>11577</v>
      </c>
      <c r="F4463" s="31">
        <v>43102.472037037034</v>
      </c>
      <c r="G4463" s="31">
        <v>43145</v>
      </c>
      <c r="H4463" s="31">
        <v>43510</v>
      </c>
      <c r="I4463" s="31">
        <v>43132</v>
      </c>
      <c r="J4463" s="22" t="s">
        <v>145</v>
      </c>
      <c r="K4463" s="32" t="s">
        <v>89</v>
      </c>
      <c r="L4463" s="32" t="s">
        <v>11578</v>
      </c>
      <c r="M4463" s="32" t="s">
        <v>11448</v>
      </c>
      <c r="N4463" s="24">
        <v>-5.05</v>
      </c>
      <c r="O4463" s="24">
        <v>-5.05</v>
      </c>
      <c r="P4463" s="32" t="s">
        <v>132</v>
      </c>
      <c r="Q4463" s="43" t="s">
        <v>133</v>
      </c>
      <c r="R4463" s="43" t="s">
        <v>78</v>
      </c>
      <c r="S4463" s="47">
        <v>1</v>
      </c>
    </row>
    <row r="4464" spans="1:19" ht="12.75">
      <c r="A4464" s="22" t="s">
        <v>60</v>
      </c>
      <c r="B4464" s="22" t="s">
        <v>10975</v>
      </c>
      <c r="C4464" s="22" t="s">
        <v>65</v>
      </c>
      <c r="D4464" s="22" t="s">
        <v>61</v>
      </c>
      <c r="E4464" s="22" t="s">
        <v>11579</v>
      </c>
      <c r="F4464" s="31">
        <v>43104.632222222222</v>
      </c>
      <c r="G4464" s="31">
        <v>43126</v>
      </c>
      <c r="H4464" s="31">
        <v>43491</v>
      </c>
      <c r="I4464" s="31">
        <v>43134</v>
      </c>
      <c r="J4464" s="22" t="s">
        <v>73</v>
      </c>
      <c r="K4464" s="32" t="s">
        <v>74</v>
      </c>
      <c r="L4464" s="32" t="s">
        <v>11580</v>
      </c>
      <c r="N4464" s="24">
        <v>334.4675</v>
      </c>
      <c r="O4464" s="24">
        <v>287.62</v>
      </c>
      <c r="P4464" s="32" t="s">
        <v>1381</v>
      </c>
      <c r="Q4464" s="43" t="s">
        <v>1382</v>
      </c>
      <c r="R4464" s="43" t="s">
        <v>78</v>
      </c>
      <c r="S4464" s="47">
        <v>5</v>
      </c>
    </row>
    <row r="4465" spans="1:19" ht="12.75">
      <c r="A4465" s="22" t="s">
        <v>60</v>
      </c>
      <c r="B4465" s="22" t="s">
        <v>11011</v>
      </c>
      <c r="C4465" s="22" t="s">
        <v>65</v>
      </c>
      <c r="D4465" s="22" t="s">
        <v>61</v>
      </c>
      <c r="E4465" s="22" t="s">
        <v>11581</v>
      </c>
      <c r="F4465" s="31">
        <v>43130.531851851847</v>
      </c>
      <c r="G4465" s="31">
        <v>43156</v>
      </c>
      <c r="H4465" s="31">
        <v>43521</v>
      </c>
      <c r="I4465" s="31">
        <v>43160</v>
      </c>
      <c r="J4465" s="22" t="s">
        <v>73</v>
      </c>
      <c r="K4465" s="32" t="s">
        <v>95</v>
      </c>
      <c r="L4465" s="32" t="s">
        <v>11582</v>
      </c>
      <c r="N4465" s="24">
        <v>1998.79</v>
      </c>
      <c r="O4465" s="24">
        <v>0</v>
      </c>
      <c r="P4465" s="32" t="s">
        <v>11583</v>
      </c>
      <c r="Q4465" s="43" t="s">
        <v>11584</v>
      </c>
      <c r="R4465" s="43" t="s">
        <v>78</v>
      </c>
      <c r="S4465" s="47">
        <v>5</v>
      </c>
    </row>
    <row r="4466" spans="1:19" ht="12.75">
      <c r="A4466" s="22" t="s">
        <v>60</v>
      </c>
      <c r="B4466" s="22" t="s">
        <v>11069</v>
      </c>
      <c r="C4466" s="22" t="s">
        <v>65</v>
      </c>
      <c r="D4466" s="22" t="s">
        <v>61</v>
      </c>
      <c r="E4466" s="22" t="s">
        <v>11585</v>
      </c>
      <c r="F4466" s="31">
        <v>43111.423495370371</v>
      </c>
      <c r="G4466" s="31">
        <v>43128</v>
      </c>
      <c r="H4466" s="31">
        <v>43493</v>
      </c>
      <c r="I4466" s="31">
        <v>43141</v>
      </c>
      <c r="J4466" s="22" t="s">
        <v>73</v>
      </c>
      <c r="K4466" s="32" t="s">
        <v>108</v>
      </c>
      <c r="L4466" s="32" t="s">
        <v>11586</v>
      </c>
      <c r="N4466" s="24">
        <v>2581.52</v>
      </c>
      <c r="O4466" s="24">
        <v>0</v>
      </c>
      <c r="P4466" s="32" t="s">
        <v>105</v>
      </c>
      <c r="Q4466" s="43" t="s">
        <v>106</v>
      </c>
      <c r="R4466" s="43" t="s">
        <v>112</v>
      </c>
      <c r="S4466" s="47">
        <v>5</v>
      </c>
    </row>
    <row r="4467" spans="1:19" ht="12.75">
      <c r="A4467" s="22" t="s">
        <v>60</v>
      </c>
      <c r="B4467" s="22" t="s">
        <v>11276</v>
      </c>
      <c r="C4467" s="22" t="s">
        <v>65</v>
      </c>
      <c r="D4467" s="22" t="s">
        <v>61</v>
      </c>
      <c r="E4467" s="22" t="s">
        <v>11587</v>
      </c>
      <c r="F4467" s="31">
        <v>43105.417743055557</v>
      </c>
      <c r="G4467" s="31">
        <v>43117</v>
      </c>
      <c r="H4467" s="31">
        <v>43482</v>
      </c>
      <c r="I4467" s="31">
        <v>43135</v>
      </c>
      <c r="J4467" s="22" t="s">
        <v>73</v>
      </c>
      <c r="K4467" s="32" t="s">
        <v>119</v>
      </c>
      <c r="L4467" s="32" t="s">
        <v>11588</v>
      </c>
      <c r="N4467" s="24">
        <v>3667.0641999999998</v>
      </c>
      <c r="O4467" s="24">
        <v>3150.5466000000001</v>
      </c>
      <c r="P4467" s="32" t="s">
        <v>4388</v>
      </c>
      <c r="Q4467" s="43" t="s">
        <v>4389</v>
      </c>
      <c r="R4467" s="43" t="s">
        <v>78</v>
      </c>
      <c r="S4467" s="47">
        <v>5</v>
      </c>
    </row>
    <row r="4468" spans="1:19" ht="12.75">
      <c r="A4468" s="22" t="s">
        <v>60</v>
      </c>
      <c r="B4468" s="22" t="s">
        <v>10782</v>
      </c>
      <c r="C4468" s="22" t="s">
        <v>65</v>
      </c>
      <c r="D4468" s="22" t="s">
        <v>61</v>
      </c>
      <c r="E4468" s="22" t="s">
        <v>11589</v>
      </c>
      <c r="F4468" s="31">
        <v>43125.700567129628</v>
      </c>
      <c r="G4468" s="31">
        <v>43125</v>
      </c>
      <c r="H4468" s="31">
        <v>43490</v>
      </c>
      <c r="I4468" s="31">
        <v>43155.698252314811</v>
      </c>
      <c r="J4468" s="22" t="s">
        <v>73</v>
      </c>
      <c r="K4468" s="32" t="s">
        <v>119</v>
      </c>
      <c r="L4468" s="32" t="s">
        <v>11590</v>
      </c>
      <c r="N4468" s="24">
        <v>1515.18</v>
      </c>
      <c r="O4468" s="24">
        <v>1515.18</v>
      </c>
      <c r="P4468" s="32" t="s">
        <v>8110</v>
      </c>
      <c r="Q4468" s="43" t="s">
        <v>8111</v>
      </c>
      <c r="R4468" s="43" t="s">
        <v>78</v>
      </c>
      <c r="S4468" s="47">
        <v>5</v>
      </c>
    </row>
    <row r="4469" spans="1:19" ht="12.75">
      <c r="A4469" s="22" t="s">
        <v>60</v>
      </c>
      <c r="B4469" s="22" t="s">
        <v>10782</v>
      </c>
      <c r="C4469" s="22" t="s">
        <v>65</v>
      </c>
      <c r="D4469" s="22" t="s">
        <v>61</v>
      </c>
      <c r="E4469" s="22" t="s">
        <v>11591</v>
      </c>
      <c r="F4469" s="31">
        <v>43111.679155092592</v>
      </c>
      <c r="G4469" s="31">
        <v>43147</v>
      </c>
      <c r="H4469" s="31">
        <v>43512</v>
      </c>
      <c r="I4469" s="31">
        <v>43141.677499999998</v>
      </c>
      <c r="J4469" s="22" t="s">
        <v>73</v>
      </c>
      <c r="K4469" s="32" t="s">
        <v>95</v>
      </c>
      <c r="L4469" s="32" t="s">
        <v>11592</v>
      </c>
      <c r="N4469" s="24">
        <v>0</v>
      </c>
      <c r="O4469" s="24">
        <v>0</v>
      </c>
      <c r="P4469" s="32" t="s">
        <v>11593</v>
      </c>
      <c r="Q4469" s="43" t="s">
        <v>11594</v>
      </c>
      <c r="R4469" s="43" t="s">
        <v>78</v>
      </c>
      <c r="S4469" s="47">
        <v>4</v>
      </c>
    </row>
    <row r="4470" spans="1:19" ht="12.75">
      <c r="A4470" s="22" t="s">
        <v>60</v>
      </c>
      <c r="B4470" s="22" t="s">
        <v>10810</v>
      </c>
      <c r="C4470" s="22" t="s">
        <v>65</v>
      </c>
      <c r="D4470" s="22" t="s">
        <v>61</v>
      </c>
      <c r="E4470" s="22" t="s">
        <v>11595</v>
      </c>
      <c r="F4470" s="31">
        <v>43125.088379629626</v>
      </c>
      <c r="G4470" s="31">
        <v>43160</v>
      </c>
      <c r="H4470" s="31">
        <v>43525</v>
      </c>
      <c r="I4470" s="31">
        <v>43185.088379629626</v>
      </c>
      <c r="J4470" s="22" t="s">
        <v>118</v>
      </c>
      <c r="K4470" s="32" t="s">
        <v>119</v>
      </c>
      <c r="L4470" s="32" t="s">
        <v>11596</v>
      </c>
      <c r="N4470" s="24">
        <v>706.96</v>
      </c>
      <c r="O4470" s="24">
        <v>706.96</v>
      </c>
      <c r="P4470" s="32" t="s">
        <v>81</v>
      </c>
      <c r="Q4470" s="43" t="s">
        <v>82</v>
      </c>
      <c r="R4470" s="43" t="s">
        <v>78</v>
      </c>
      <c r="S4470" s="47">
        <v>1</v>
      </c>
    </row>
    <row r="4471" spans="1:19" ht="12.75">
      <c r="A4471" s="22" t="s">
        <v>60</v>
      </c>
      <c r="B4471" s="22" t="s">
        <v>10795</v>
      </c>
      <c r="C4471" s="22" t="s">
        <v>65</v>
      </c>
      <c r="D4471" s="22" t="s">
        <v>61</v>
      </c>
      <c r="E4471" s="22" t="s">
        <v>11597</v>
      </c>
      <c r="F4471" s="31">
        <v>43112.486527777779</v>
      </c>
      <c r="G4471" s="31">
        <v>43128</v>
      </c>
      <c r="H4471" s="31">
        <v>43495</v>
      </c>
      <c r="I4471" s="31">
        <v>43142</v>
      </c>
      <c r="J4471" s="22" t="s">
        <v>73</v>
      </c>
      <c r="K4471" s="32" t="s">
        <v>95</v>
      </c>
      <c r="L4471" s="32" t="s">
        <v>11598</v>
      </c>
      <c r="N4471" s="24">
        <v>606.355</v>
      </c>
      <c r="O4471" s="24">
        <v>0</v>
      </c>
      <c r="P4471" s="32" t="s">
        <v>180</v>
      </c>
      <c r="Q4471" s="43" t="s">
        <v>181</v>
      </c>
      <c r="R4471" s="43" t="s">
        <v>78</v>
      </c>
      <c r="S4471" s="47">
        <v>2</v>
      </c>
    </row>
    <row r="4472" spans="1:19" ht="12.75">
      <c r="A4472" s="22" t="s">
        <v>60</v>
      </c>
      <c r="B4472" s="22" t="s">
        <v>10763</v>
      </c>
      <c r="C4472" s="22" t="s">
        <v>65</v>
      </c>
      <c r="D4472" s="22" t="s">
        <v>61</v>
      </c>
      <c r="E4472" s="22" t="s">
        <v>11599</v>
      </c>
      <c r="F4472" s="31">
        <v>43125.443773148145</v>
      </c>
      <c r="G4472" s="31">
        <v>43127</v>
      </c>
      <c r="H4472" s="31">
        <v>43492</v>
      </c>
      <c r="I4472" s="31">
        <v>43155</v>
      </c>
      <c r="J4472" s="22" t="s">
        <v>145</v>
      </c>
      <c r="K4472" s="32" t="s">
        <v>95</v>
      </c>
      <c r="L4472" s="32" t="s">
        <v>11600</v>
      </c>
      <c r="N4472" s="24">
        <v>0</v>
      </c>
      <c r="O4472" s="24">
        <v>0</v>
      </c>
      <c r="P4472" s="32" t="s">
        <v>2382</v>
      </c>
      <c r="Q4472" s="43" t="s">
        <v>2383</v>
      </c>
      <c r="R4472" s="43" t="s">
        <v>78</v>
      </c>
      <c r="S4472" s="47">
        <v>1</v>
      </c>
    </row>
    <row r="4473" spans="1:19" ht="12.75">
      <c r="A4473" s="22" t="s">
        <v>60</v>
      </c>
      <c r="B4473" s="22" t="s">
        <v>10810</v>
      </c>
      <c r="C4473" s="22" t="s">
        <v>65</v>
      </c>
      <c r="D4473" s="22" t="s">
        <v>61</v>
      </c>
      <c r="E4473" s="22" t="s">
        <v>11601</v>
      </c>
      <c r="F4473" s="31">
        <v>43119.655752314815</v>
      </c>
      <c r="G4473" s="31">
        <v>43141</v>
      </c>
      <c r="H4473" s="31">
        <v>43510</v>
      </c>
      <c r="I4473" s="31">
        <v>43149</v>
      </c>
      <c r="J4473" s="22" t="s">
        <v>73</v>
      </c>
      <c r="K4473" s="32" t="s">
        <v>74</v>
      </c>
      <c r="L4473" s="32" t="s">
        <v>11602</v>
      </c>
      <c r="N4473" s="24">
        <v>887.515</v>
      </c>
      <c r="O4473" s="24">
        <v>498.73</v>
      </c>
      <c r="P4473" s="32" t="s">
        <v>1414</v>
      </c>
      <c r="Q4473" s="43" t="s">
        <v>1415</v>
      </c>
      <c r="R4473" s="43" t="s">
        <v>78</v>
      </c>
      <c r="S4473" s="47">
        <v>5</v>
      </c>
    </row>
    <row r="4474" spans="1:19" ht="12.75">
      <c r="A4474" s="22" t="s">
        <v>60</v>
      </c>
      <c r="B4474" s="22" t="s">
        <v>10760</v>
      </c>
      <c r="C4474" s="22" t="s">
        <v>65</v>
      </c>
      <c r="D4474" s="22" t="s">
        <v>61</v>
      </c>
      <c r="E4474" s="22" t="s">
        <v>11603</v>
      </c>
      <c r="F4474" s="31">
        <v>43124.455925925926</v>
      </c>
      <c r="G4474" s="31">
        <v>43160</v>
      </c>
      <c r="H4474" s="31">
        <v>43525</v>
      </c>
      <c r="I4474" s="31">
        <v>43154</v>
      </c>
      <c r="J4474" s="22" t="s">
        <v>73</v>
      </c>
      <c r="K4474" s="32" t="s">
        <v>108</v>
      </c>
      <c r="L4474" s="32" t="s">
        <v>11604</v>
      </c>
      <c r="N4474" s="24">
        <v>1901.2733000000001</v>
      </c>
      <c r="O4474" s="24">
        <v>0</v>
      </c>
      <c r="P4474" s="32" t="s">
        <v>1993</v>
      </c>
      <c r="Q4474" s="43" t="s">
        <v>1994</v>
      </c>
      <c r="R4474" s="43" t="s">
        <v>78</v>
      </c>
      <c r="S4474" s="47">
        <v>5</v>
      </c>
    </row>
    <row r="4475" spans="1:19" ht="12.75">
      <c r="A4475" s="22" t="s">
        <v>60</v>
      </c>
      <c r="B4475" s="22" t="s">
        <v>11003</v>
      </c>
      <c r="C4475" s="22" t="s">
        <v>65</v>
      </c>
      <c r="D4475" s="22" t="s">
        <v>61</v>
      </c>
      <c r="E4475" s="22" t="s">
        <v>11605</v>
      </c>
      <c r="F4475" s="31">
        <v>43103.530856481477</v>
      </c>
      <c r="G4475" s="31">
        <v>43134</v>
      </c>
      <c r="H4475" s="31">
        <v>43499</v>
      </c>
      <c r="I4475" s="31">
        <v>43133</v>
      </c>
      <c r="J4475" s="22" t="s">
        <v>73</v>
      </c>
      <c r="K4475" s="32" t="s">
        <v>119</v>
      </c>
      <c r="L4475" s="32" t="s">
        <v>11606</v>
      </c>
      <c r="N4475" s="24">
        <v>973.67399999999998</v>
      </c>
      <c r="O4475" s="24">
        <v>784.19</v>
      </c>
      <c r="P4475" s="32" t="s">
        <v>217</v>
      </c>
      <c r="Q4475" s="43" t="s">
        <v>218</v>
      </c>
      <c r="R4475" s="43" t="s">
        <v>78</v>
      </c>
      <c r="S4475" s="47">
        <v>4</v>
      </c>
    </row>
    <row r="4476" spans="1:19" ht="12.75">
      <c r="A4476" s="22" t="s">
        <v>60</v>
      </c>
      <c r="B4476" s="22" t="s">
        <v>10810</v>
      </c>
      <c r="C4476" s="22" t="s">
        <v>65</v>
      </c>
      <c r="D4476" s="22" t="s">
        <v>61</v>
      </c>
      <c r="E4476" s="22" t="s">
        <v>11607</v>
      </c>
      <c r="F4476" s="31">
        <v>43122.474560185183</v>
      </c>
      <c r="G4476" s="31">
        <v>43127</v>
      </c>
      <c r="H4476" s="31">
        <v>43497</v>
      </c>
      <c r="I4476" s="31">
        <v>43152</v>
      </c>
      <c r="J4476" s="22" t="s">
        <v>73</v>
      </c>
      <c r="K4476" s="32" t="s">
        <v>89</v>
      </c>
      <c r="L4476" s="32" t="s">
        <v>11608</v>
      </c>
      <c r="M4476" s="32" t="s">
        <v>11609</v>
      </c>
      <c r="N4476" s="24">
        <v>3671.4866000000002</v>
      </c>
      <c r="O4476" s="24">
        <v>4138.74</v>
      </c>
      <c r="P4476" s="32" t="s">
        <v>1886</v>
      </c>
      <c r="Q4476" s="43" t="s">
        <v>1887</v>
      </c>
      <c r="R4476" s="43" t="s">
        <v>78</v>
      </c>
      <c r="S4476" s="47">
        <v>5</v>
      </c>
    </row>
    <row r="4477" spans="1:19" ht="12.75">
      <c r="A4477" s="22" t="s">
        <v>60</v>
      </c>
      <c r="B4477" s="22" t="s">
        <v>10782</v>
      </c>
      <c r="C4477" s="22" t="s">
        <v>65</v>
      </c>
      <c r="D4477" s="22" t="s">
        <v>61</v>
      </c>
      <c r="E4477" s="22" t="s">
        <v>11610</v>
      </c>
      <c r="F4477" s="31">
        <v>43111.716423611106</v>
      </c>
      <c r="G4477" s="31">
        <v>43112</v>
      </c>
      <c r="H4477" s="31">
        <v>43477</v>
      </c>
      <c r="I4477" s="31">
        <v>43141.715277777774</v>
      </c>
      <c r="J4477" s="22" t="s">
        <v>73</v>
      </c>
      <c r="K4477" s="32" t="s">
        <v>119</v>
      </c>
      <c r="L4477" s="32" t="s">
        <v>11611</v>
      </c>
      <c r="N4477" s="24">
        <v>1682.4639999999999</v>
      </c>
      <c r="O4477" s="24">
        <v>1240.75</v>
      </c>
      <c r="P4477" s="32" t="s">
        <v>853</v>
      </c>
      <c r="Q4477" s="43" t="s">
        <v>854</v>
      </c>
      <c r="R4477" s="43" t="s">
        <v>78</v>
      </c>
      <c r="S4477" s="47">
        <v>5</v>
      </c>
    </row>
    <row r="4478" spans="1:19" ht="12.75">
      <c r="A4478" s="22" t="s">
        <v>60</v>
      </c>
      <c r="B4478" s="22" t="s">
        <v>10854</v>
      </c>
      <c r="C4478" s="22" t="s">
        <v>65</v>
      </c>
      <c r="D4478" s="22" t="s">
        <v>61</v>
      </c>
      <c r="E4478" s="22" t="s">
        <v>11612</v>
      </c>
      <c r="F4478" s="31">
        <v>43109.7265162037</v>
      </c>
      <c r="G4478" s="31">
        <v>43131</v>
      </c>
      <c r="H4478" s="31">
        <v>43496</v>
      </c>
      <c r="I4478" s="31">
        <v>43139</v>
      </c>
      <c r="J4478" s="22" t="s">
        <v>73</v>
      </c>
      <c r="K4478" s="32" t="s">
        <v>95</v>
      </c>
      <c r="L4478" s="32" t="s">
        <v>11613</v>
      </c>
      <c r="N4478" s="24">
        <v>13359.940000000001</v>
      </c>
      <c r="O4478" s="24">
        <v>0</v>
      </c>
      <c r="P4478" s="32" t="s">
        <v>292</v>
      </c>
      <c r="Q4478" s="43" t="s">
        <v>293</v>
      </c>
      <c r="R4478" s="43" t="s">
        <v>78</v>
      </c>
      <c r="S4478" s="47">
        <v>5</v>
      </c>
    </row>
    <row r="4479" spans="1:19" ht="12.75">
      <c r="A4479" s="22" t="s">
        <v>60</v>
      </c>
      <c r="B4479" s="22" t="s">
        <v>10810</v>
      </c>
      <c r="C4479" s="22" t="s">
        <v>65</v>
      </c>
      <c r="D4479" s="22" t="s">
        <v>61</v>
      </c>
      <c r="E4479" s="22" t="s">
        <v>11614</v>
      </c>
      <c r="F4479" s="31">
        <v>43112.76226851852</v>
      </c>
      <c r="G4479" s="31">
        <v>43132</v>
      </c>
      <c r="H4479" s="31">
        <v>43497</v>
      </c>
      <c r="I4479" s="31">
        <v>43142</v>
      </c>
      <c r="J4479" s="22" t="s">
        <v>73</v>
      </c>
      <c r="K4479" s="32" t="s">
        <v>89</v>
      </c>
      <c r="L4479" s="32" t="s">
        <v>11615</v>
      </c>
      <c r="M4479" s="32" t="s">
        <v>11616</v>
      </c>
      <c r="N4479" s="24">
        <v>509.325</v>
      </c>
      <c r="O4479" s="24">
        <v>509.325</v>
      </c>
      <c r="P4479" s="32" t="s">
        <v>2203</v>
      </c>
      <c r="Q4479" s="43" t="s">
        <v>2204</v>
      </c>
      <c r="R4479" s="43" t="s">
        <v>78</v>
      </c>
      <c r="S4479" s="47">
        <v>5</v>
      </c>
    </row>
    <row r="4480" spans="1:19" ht="12.75">
      <c r="A4480" s="22" t="s">
        <v>60</v>
      </c>
      <c r="B4480" s="22" t="s">
        <v>10810</v>
      </c>
      <c r="C4480" s="22" t="s">
        <v>65</v>
      </c>
      <c r="D4480" s="22" t="s">
        <v>61</v>
      </c>
      <c r="E4480" s="22" t="s">
        <v>11617</v>
      </c>
      <c r="F4480" s="31">
        <v>43130.720937499995</v>
      </c>
      <c r="G4480" s="31">
        <v>43145</v>
      </c>
      <c r="H4480" s="31">
        <v>43510</v>
      </c>
      <c r="I4480" s="31">
        <v>43160</v>
      </c>
      <c r="J4480" s="22" t="s">
        <v>145</v>
      </c>
      <c r="K4480" s="32" t="s">
        <v>95</v>
      </c>
      <c r="L4480" s="32" t="s">
        <v>11618</v>
      </c>
      <c r="N4480" s="24">
        <v>0</v>
      </c>
      <c r="O4480" s="24">
        <v>0</v>
      </c>
      <c r="P4480" s="32" t="s">
        <v>6370</v>
      </c>
      <c r="Q4480" s="43" t="s">
        <v>6371</v>
      </c>
      <c r="R4480" s="43" t="s">
        <v>78</v>
      </c>
      <c r="S4480" s="47">
        <v>1</v>
      </c>
    </row>
    <row r="4481" spans="1:19" ht="12.75">
      <c r="A4481" s="22" t="s">
        <v>60</v>
      </c>
      <c r="B4481" s="22" t="s">
        <v>10854</v>
      </c>
      <c r="C4481" s="22" t="s">
        <v>65</v>
      </c>
      <c r="D4481" s="22" t="s">
        <v>61</v>
      </c>
      <c r="E4481" s="22" t="s">
        <v>11619</v>
      </c>
      <c r="F4481" s="31">
        <v>43111.719398148147</v>
      </c>
      <c r="G4481" s="31">
        <v>43132</v>
      </c>
      <c r="H4481" s="31">
        <v>43497</v>
      </c>
      <c r="I4481" s="31">
        <v>43141</v>
      </c>
      <c r="J4481" s="22" t="s">
        <v>145</v>
      </c>
      <c r="K4481" s="32" t="s">
        <v>89</v>
      </c>
      <c r="L4481" s="32" t="s">
        <v>11620</v>
      </c>
      <c r="M4481" s="32" t="s">
        <v>11621</v>
      </c>
      <c r="N4481" s="24">
        <v>139.81999999999999</v>
      </c>
      <c r="O4481" s="24">
        <v>139.81999999999999</v>
      </c>
      <c r="P4481" s="32" t="s">
        <v>2296</v>
      </c>
      <c r="Q4481" s="43" t="s">
        <v>2297</v>
      </c>
      <c r="R4481" s="43" t="s">
        <v>78</v>
      </c>
      <c r="S4481" s="47">
        <v>1</v>
      </c>
    </row>
    <row r="4482" spans="1:19" ht="12.75">
      <c r="A4482" s="22" t="s">
        <v>60</v>
      </c>
      <c r="B4482" s="22" t="s">
        <v>10854</v>
      </c>
      <c r="C4482" s="22" t="s">
        <v>65</v>
      </c>
      <c r="D4482" s="22" t="s">
        <v>61</v>
      </c>
      <c r="E4482" s="22" t="s">
        <v>11622</v>
      </c>
      <c r="F4482" s="31">
        <v>43109.373263888891</v>
      </c>
      <c r="G4482" s="31">
        <v>43109</v>
      </c>
      <c r="H4482" s="31">
        <v>43474</v>
      </c>
      <c r="I4482" s="31">
        <v>43139</v>
      </c>
      <c r="J4482" s="22" t="s">
        <v>73</v>
      </c>
      <c r="K4482" s="32" t="s">
        <v>119</v>
      </c>
      <c r="L4482" s="32" t="s">
        <v>11623</v>
      </c>
      <c r="N4482" s="24">
        <v>433.83330000000001</v>
      </c>
      <c r="O4482" s="24">
        <v>491.42</v>
      </c>
      <c r="P4482" s="32" t="s">
        <v>11624</v>
      </c>
      <c r="Q4482" s="43" t="s">
        <v>11625</v>
      </c>
      <c r="R4482" s="43" t="s">
        <v>78</v>
      </c>
      <c r="S4482" s="47">
        <v>5</v>
      </c>
    </row>
    <row r="4483" spans="1:19" ht="12.75">
      <c r="A4483" s="22" t="s">
        <v>60</v>
      </c>
      <c r="B4483" s="22" t="s">
        <v>10854</v>
      </c>
      <c r="C4483" s="22" t="s">
        <v>65</v>
      </c>
      <c r="D4483" s="22" t="s">
        <v>61</v>
      </c>
      <c r="E4483" s="22" t="s">
        <v>11626</v>
      </c>
      <c r="F4483" s="31">
        <v>43111.646886574075</v>
      </c>
      <c r="G4483" s="31">
        <v>43140</v>
      </c>
      <c r="H4483" s="31">
        <v>43505</v>
      </c>
      <c r="I4483" s="31">
        <v>43141</v>
      </c>
      <c r="J4483" s="22" t="s">
        <v>73</v>
      </c>
      <c r="K4483" s="32" t="s">
        <v>95</v>
      </c>
      <c r="L4483" s="32" t="s">
        <v>11627</v>
      </c>
      <c r="N4483" s="24">
        <v>4111.71</v>
      </c>
      <c r="O4483" s="24">
        <v>0</v>
      </c>
      <c r="P4483" s="32" t="s">
        <v>11628</v>
      </c>
      <c r="Q4483" s="43" t="s">
        <v>11629</v>
      </c>
      <c r="R4483" s="43" t="s">
        <v>78</v>
      </c>
      <c r="S4483" s="47">
        <v>5</v>
      </c>
    </row>
    <row r="4484" spans="1:19" ht="12.75">
      <c r="A4484" s="22" t="s">
        <v>60</v>
      </c>
      <c r="B4484" s="22" t="s">
        <v>10854</v>
      </c>
      <c r="C4484" s="22" t="s">
        <v>65</v>
      </c>
      <c r="D4484" s="22" t="s">
        <v>61</v>
      </c>
      <c r="E4484" s="22" t="s">
        <v>11630</v>
      </c>
      <c r="F4484" s="31">
        <v>43110.608368055553</v>
      </c>
      <c r="G4484" s="31">
        <v>43137</v>
      </c>
      <c r="H4484" s="31">
        <v>43502</v>
      </c>
      <c r="I4484" s="31">
        <v>43140</v>
      </c>
      <c r="J4484" s="22" t="s">
        <v>73</v>
      </c>
      <c r="K4484" s="32" t="s">
        <v>74</v>
      </c>
      <c r="L4484" s="32" t="s">
        <v>11631</v>
      </c>
      <c r="N4484" s="24">
        <v>3409.88</v>
      </c>
      <c r="O4484" s="24">
        <v>4090.83</v>
      </c>
      <c r="P4484" s="32" t="s">
        <v>2998</v>
      </c>
      <c r="Q4484" s="43" t="s">
        <v>2999</v>
      </c>
      <c r="R4484" s="43" t="s">
        <v>78</v>
      </c>
      <c r="S4484" s="47">
        <v>5</v>
      </c>
    </row>
    <row r="4485" spans="1:19" ht="12.75">
      <c r="A4485" s="22" t="s">
        <v>60</v>
      </c>
      <c r="B4485" s="22" t="s">
        <v>10795</v>
      </c>
      <c r="C4485" s="22" t="s">
        <v>65</v>
      </c>
      <c r="D4485" s="22" t="s">
        <v>61</v>
      </c>
      <c r="E4485" s="22" t="s">
        <v>11632</v>
      </c>
      <c r="F4485" s="31">
        <v>43118.751064814816</v>
      </c>
      <c r="G4485" s="31">
        <v>43118</v>
      </c>
      <c r="H4485" s="31">
        <v>43418</v>
      </c>
      <c r="I4485" s="31">
        <v>43148</v>
      </c>
      <c r="J4485" s="22" t="s">
        <v>73</v>
      </c>
      <c r="K4485" s="32" t="s">
        <v>95</v>
      </c>
      <c r="L4485" s="32" t="s">
        <v>11633</v>
      </c>
      <c r="N4485" s="24">
        <v>5641.96</v>
      </c>
      <c r="O4485" s="24">
        <v>0</v>
      </c>
      <c r="P4485" s="32" t="s">
        <v>2021</v>
      </c>
      <c r="Q4485" s="43" t="s">
        <v>2022</v>
      </c>
      <c r="R4485" s="43" t="s">
        <v>78</v>
      </c>
      <c r="S4485" s="47">
        <v>5</v>
      </c>
    </row>
    <row r="4486" spans="1:19" ht="12.75">
      <c r="A4486" s="22" t="s">
        <v>60</v>
      </c>
      <c r="B4486" s="22" t="s">
        <v>10810</v>
      </c>
      <c r="C4486" s="22" t="s">
        <v>65</v>
      </c>
      <c r="D4486" s="22" t="s">
        <v>61</v>
      </c>
      <c r="E4486" s="22" t="s">
        <v>11634</v>
      </c>
      <c r="F4486" s="31">
        <v>43101.287210648145</v>
      </c>
      <c r="G4486" s="31">
        <v>43145</v>
      </c>
      <c r="H4486" s="31">
        <v>43510</v>
      </c>
      <c r="I4486" s="31">
        <v>43161.287210648145</v>
      </c>
      <c r="J4486" s="22" t="s">
        <v>73</v>
      </c>
      <c r="K4486" s="32" t="s">
        <v>74</v>
      </c>
      <c r="L4486" s="32" t="s">
        <v>11635</v>
      </c>
      <c r="N4486" s="24">
        <v>950.6375</v>
      </c>
      <c r="O4486" s="24">
        <v>930.76</v>
      </c>
      <c r="P4486" s="32" t="s">
        <v>132</v>
      </c>
      <c r="Q4486" s="43" t="s">
        <v>133</v>
      </c>
      <c r="R4486" s="43" t="s">
        <v>78</v>
      </c>
      <c r="S4486" s="47">
        <v>5</v>
      </c>
    </row>
    <row r="4487" spans="1:19" ht="12.75">
      <c r="A4487" s="22" t="s">
        <v>60</v>
      </c>
      <c r="B4487" s="22" t="s">
        <v>10795</v>
      </c>
      <c r="C4487" s="22" t="s">
        <v>65</v>
      </c>
      <c r="D4487" s="22" t="s">
        <v>61</v>
      </c>
      <c r="E4487" s="22" t="s">
        <v>11636</v>
      </c>
      <c r="F4487" s="31">
        <v>43123.475405092591</v>
      </c>
      <c r="G4487" s="31">
        <v>43150</v>
      </c>
      <c r="H4487" s="31">
        <v>43511</v>
      </c>
      <c r="I4487" s="31">
        <v>43153</v>
      </c>
      <c r="J4487" s="22" t="s">
        <v>73</v>
      </c>
      <c r="K4487" s="32" t="s">
        <v>119</v>
      </c>
      <c r="L4487" s="32" t="s">
        <v>11637</v>
      </c>
      <c r="N4487" s="24">
        <v>433.735</v>
      </c>
      <c r="O4487" s="24">
        <v>433.735</v>
      </c>
      <c r="P4487" s="32" t="s">
        <v>204</v>
      </c>
      <c r="Q4487" s="43" t="s">
        <v>205</v>
      </c>
      <c r="R4487" s="43" t="s">
        <v>78</v>
      </c>
      <c r="S4487" s="47">
        <v>1</v>
      </c>
    </row>
    <row r="4488" spans="1:19" ht="12.75">
      <c r="A4488" s="22" t="s">
        <v>60</v>
      </c>
      <c r="B4488" s="22" t="s">
        <v>11069</v>
      </c>
      <c r="C4488" s="22" t="s">
        <v>65</v>
      </c>
      <c r="D4488" s="22" t="s">
        <v>61</v>
      </c>
      <c r="E4488" s="22" t="s">
        <v>11638</v>
      </c>
      <c r="F4488" s="31">
        <v>43119.58353009259</v>
      </c>
      <c r="G4488" s="31">
        <v>43159</v>
      </c>
      <c r="H4488" s="31">
        <v>43524</v>
      </c>
      <c r="I4488" s="31">
        <v>43149</v>
      </c>
      <c r="J4488" s="22" t="s">
        <v>73</v>
      </c>
      <c r="K4488" s="32" t="s">
        <v>95</v>
      </c>
      <c r="L4488" s="32" t="s">
        <v>11639</v>
      </c>
      <c r="N4488" s="24">
        <v>20706.8233</v>
      </c>
      <c r="O4488" s="24">
        <v>0</v>
      </c>
      <c r="P4488" s="32" t="s">
        <v>2203</v>
      </c>
      <c r="Q4488" s="43" t="s">
        <v>2204</v>
      </c>
      <c r="R4488" s="43" t="s">
        <v>78</v>
      </c>
      <c r="S4488" s="47">
        <v>5</v>
      </c>
    </row>
    <row r="4489" spans="1:19" ht="12.75">
      <c r="A4489" s="22" t="s">
        <v>60</v>
      </c>
      <c r="B4489" s="22" t="s">
        <v>10795</v>
      </c>
      <c r="C4489" s="22" t="s">
        <v>65</v>
      </c>
      <c r="D4489" s="22" t="s">
        <v>61</v>
      </c>
      <c r="E4489" s="22" t="s">
        <v>11640</v>
      </c>
      <c r="F4489" s="31">
        <v>43118.426435185182</v>
      </c>
      <c r="G4489" s="31">
        <v>43118</v>
      </c>
      <c r="H4489" s="31">
        <v>43483</v>
      </c>
      <c r="I4489" s="31">
        <v>43148</v>
      </c>
      <c r="J4489" s="22" t="s">
        <v>73</v>
      </c>
      <c r="K4489" s="32" t="s">
        <v>74</v>
      </c>
      <c r="L4489" s="32" t="s">
        <v>11641</v>
      </c>
      <c r="N4489" s="24">
        <v>1276.7865999999999</v>
      </c>
      <c r="O4489" s="24">
        <v>1011</v>
      </c>
      <c r="P4489" s="32" t="s">
        <v>2774</v>
      </c>
      <c r="Q4489" s="43" t="s">
        <v>2775</v>
      </c>
      <c r="R4489" s="43" t="s">
        <v>78</v>
      </c>
      <c r="S4489" s="47">
        <v>5</v>
      </c>
    </row>
    <row r="4490" spans="1:19" ht="12.75">
      <c r="A4490" s="22" t="s">
        <v>60</v>
      </c>
      <c r="B4490" s="22" t="s">
        <v>10795</v>
      </c>
      <c r="C4490" s="22" t="s">
        <v>65</v>
      </c>
      <c r="D4490" s="22" t="s">
        <v>61</v>
      </c>
      <c r="E4490" s="22" t="s">
        <v>11642</v>
      </c>
      <c r="F4490" s="31">
        <v>43129.7340162037</v>
      </c>
      <c r="G4490" s="31">
        <v>43129</v>
      </c>
      <c r="H4490" s="31">
        <v>43494</v>
      </c>
      <c r="I4490" s="31">
        <v>43159</v>
      </c>
      <c r="J4490" s="22" t="s">
        <v>73</v>
      </c>
      <c r="K4490" s="32" t="s">
        <v>95</v>
      </c>
      <c r="L4490" s="32" t="s">
        <v>11643</v>
      </c>
      <c r="N4490" s="24">
        <v>737.77599999999995</v>
      </c>
      <c r="O4490" s="24">
        <v>0</v>
      </c>
      <c r="P4490" s="32" t="s">
        <v>729</v>
      </c>
      <c r="Q4490" s="43" t="s">
        <v>730</v>
      </c>
      <c r="R4490" s="43" t="s">
        <v>78</v>
      </c>
      <c r="S4490" s="47">
        <v>5</v>
      </c>
    </row>
    <row r="4491" spans="1:19" ht="12.75">
      <c r="A4491" s="22" t="s">
        <v>60</v>
      </c>
      <c r="B4491" s="22" t="s">
        <v>10810</v>
      </c>
      <c r="C4491" s="22" t="s">
        <v>65</v>
      </c>
      <c r="D4491" s="22" t="s">
        <v>61</v>
      </c>
      <c r="E4491" s="22" t="s">
        <v>11644</v>
      </c>
      <c r="F4491" s="31">
        <v>43123.575416666667</v>
      </c>
      <c r="G4491" s="31">
        <v>43132</v>
      </c>
      <c r="H4491" s="31">
        <v>43497</v>
      </c>
      <c r="I4491" s="31">
        <v>43153</v>
      </c>
      <c r="J4491" s="22" t="s">
        <v>73</v>
      </c>
      <c r="K4491" s="32" t="s">
        <v>74</v>
      </c>
      <c r="L4491" s="32" t="s">
        <v>11645</v>
      </c>
      <c r="N4491" s="24">
        <v>1410.21</v>
      </c>
      <c r="O4491" s="24">
        <v>1053.28</v>
      </c>
      <c r="P4491" s="32" t="s">
        <v>455</v>
      </c>
      <c r="Q4491" s="43" t="s">
        <v>456</v>
      </c>
      <c r="R4491" s="43" t="s">
        <v>112</v>
      </c>
      <c r="S4491" s="47">
        <v>5</v>
      </c>
    </row>
    <row r="4492" spans="1:19" ht="12.75">
      <c r="A4492" s="22" t="s">
        <v>60</v>
      </c>
      <c r="B4492" s="22" t="s">
        <v>10763</v>
      </c>
      <c r="C4492" s="22" t="s">
        <v>65</v>
      </c>
      <c r="D4492" s="22" t="s">
        <v>61</v>
      </c>
      <c r="E4492" s="22" t="s">
        <v>11646</v>
      </c>
      <c r="F4492" s="31">
        <v>43118.501064814816</v>
      </c>
      <c r="G4492" s="31">
        <v>43132</v>
      </c>
      <c r="H4492" s="31">
        <v>43497</v>
      </c>
      <c r="I4492" s="31">
        <v>43148</v>
      </c>
      <c r="J4492" s="22" t="s">
        <v>73</v>
      </c>
      <c r="K4492" s="32" t="s">
        <v>74</v>
      </c>
      <c r="L4492" s="32" t="s">
        <v>11647</v>
      </c>
      <c r="N4492" s="24">
        <v>3072.4933000000001</v>
      </c>
      <c r="O4492" s="24">
        <v>3301.91</v>
      </c>
      <c r="P4492" s="32" t="s">
        <v>4319</v>
      </c>
      <c r="Q4492" s="43" t="s">
        <v>4320</v>
      </c>
      <c r="R4492" s="43" t="s">
        <v>112</v>
      </c>
      <c r="S4492" s="47">
        <v>5</v>
      </c>
    </row>
    <row r="4493" spans="1:19" ht="12.75">
      <c r="A4493" s="22" t="s">
        <v>60</v>
      </c>
      <c r="B4493" s="22" t="s">
        <v>10854</v>
      </c>
      <c r="C4493" s="22" t="s">
        <v>65</v>
      </c>
      <c r="D4493" s="22" t="s">
        <v>61</v>
      </c>
      <c r="E4493" s="22" t="s">
        <v>11648</v>
      </c>
      <c r="F4493" s="31">
        <v>43116.657037037032</v>
      </c>
      <c r="G4493" s="31">
        <v>43136</v>
      </c>
      <c r="H4493" s="31">
        <v>43501</v>
      </c>
      <c r="I4493" s="31">
        <v>43146</v>
      </c>
      <c r="J4493" s="22" t="s">
        <v>73</v>
      </c>
      <c r="K4493" s="32" t="s">
        <v>74</v>
      </c>
      <c r="L4493" s="32" t="s">
        <v>11649</v>
      </c>
      <c r="N4493" s="24">
        <v>2002.8475000000001</v>
      </c>
      <c r="O4493" s="24">
        <v>1586.52</v>
      </c>
      <c r="P4493" s="32" t="s">
        <v>11650</v>
      </c>
      <c r="Q4493" s="43" t="s">
        <v>11651</v>
      </c>
      <c r="R4493" s="43" t="s">
        <v>78</v>
      </c>
      <c r="S4493" s="47">
        <v>4</v>
      </c>
    </row>
    <row r="4494" spans="1:19" ht="12.75">
      <c r="A4494" s="22" t="s">
        <v>60</v>
      </c>
      <c r="B4494" s="22" t="s">
        <v>10810</v>
      </c>
      <c r="C4494" s="22" t="s">
        <v>65</v>
      </c>
      <c r="D4494" s="22" t="s">
        <v>61</v>
      </c>
      <c r="E4494" s="22" t="s">
        <v>11652</v>
      </c>
      <c r="F4494" s="31">
        <v>43112.741701388884</v>
      </c>
      <c r="G4494" s="31">
        <v>43115</v>
      </c>
      <c r="H4494" s="31">
        <v>43497</v>
      </c>
      <c r="I4494" s="31">
        <v>43142</v>
      </c>
      <c r="J4494" s="22" t="s">
        <v>73</v>
      </c>
      <c r="K4494" s="32" t="s">
        <v>95</v>
      </c>
      <c r="L4494" s="32" t="s">
        <v>11653</v>
      </c>
      <c r="N4494" s="24">
        <v>1077.24</v>
      </c>
      <c r="O4494" s="24">
        <v>0</v>
      </c>
      <c r="P4494" s="32" t="s">
        <v>455</v>
      </c>
      <c r="Q4494" s="43" t="s">
        <v>456</v>
      </c>
      <c r="R4494" s="43" t="s">
        <v>78</v>
      </c>
      <c r="S4494" s="47">
        <v>5</v>
      </c>
    </row>
    <row r="4495" spans="1:19" ht="12.75">
      <c r="A4495" s="22" t="s">
        <v>60</v>
      </c>
      <c r="B4495" s="22" t="s">
        <v>10763</v>
      </c>
      <c r="C4495" s="22" t="s">
        <v>65</v>
      </c>
      <c r="D4495" s="22" t="s">
        <v>61</v>
      </c>
      <c r="E4495" s="22" t="s">
        <v>11654</v>
      </c>
      <c r="F4495" s="31">
        <v>43109.644131944442</v>
      </c>
      <c r="G4495" s="31">
        <v>43116</v>
      </c>
      <c r="H4495" s="31">
        <v>43481</v>
      </c>
      <c r="I4495" s="31">
        <v>43139</v>
      </c>
      <c r="J4495" s="22" t="s">
        <v>73</v>
      </c>
      <c r="K4495" s="32" t="s">
        <v>119</v>
      </c>
      <c r="L4495" s="32" t="s">
        <v>11655</v>
      </c>
      <c r="N4495" s="24">
        <v>2722.41</v>
      </c>
      <c r="O4495" s="24">
        <v>2010.27</v>
      </c>
      <c r="P4495" s="32" t="s">
        <v>1294</v>
      </c>
      <c r="Q4495" s="43" t="s">
        <v>1295</v>
      </c>
      <c r="R4495" s="43" t="s">
        <v>78</v>
      </c>
      <c r="S4495" s="47">
        <v>5</v>
      </c>
    </row>
    <row r="4496" spans="1:19" ht="12.75">
      <c r="A4496" s="22" t="s">
        <v>60</v>
      </c>
      <c r="B4496" s="22" t="s">
        <v>11089</v>
      </c>
      <c r="C4496" s="22" t="s">
        <v>65</v>
      </c>
      <c r="D4496" s="22" t="s">
        <v>61</v>
      </c>
      <c r="E4496" s="22" t="s">
        <v>11656</v>
      </c>
      <c r="F4496" s="31">
        <v>43109.496516203704</v>
      </c>
      <c r="G4496" s="31">
        <v>43116</v>
      </c>
      <c r="H4496" s="31">
        <v>43481</v>
      </c>
      <c r="I4496" s="31">
        <v>43139</v>
      </c>
      <c r="J4496" s="22" t="s">
        <v>73</v>
      </c>
      <c r="K4496" s="32" t="s">
        <v>119</v>
      </c>
      <c r="L4496" s="32" t="s">
        <v>11657</v>
      </c>
      <c r="N4496" s="24">
        <v>1854.8824999999999</v>
      </c>
      <c r="O4496" s="24">
        <v>703.96</v>
      </c>
      <c r="P4496" s="32" t="s">
        <v>4436</v>
      </c>
      <c r="Q4496" s="43" t="s">
        <v>4437</v>
      </c>
      <c r="R4496" s="43" t="s">
        <v>78</v>
      </c>
      <c r="S4496" s="47">
        <v>5</v>
      </c>
    </row>
    <row r="4497" spans="1:19" ht="12.75">
      <c r="A4497" s="22" t="s">
        <v>60</v>
      </c>
      <c r="B4497" s="22" t="s">
        <v>10810</v>
      </c>
      <c r="C4497" s="22" t="s">
        <v>65</v>
      </c>
      <c r="D4497" s="22" t="s">
        <v>61</v>
      </c>
      <c r="E4497" s="22" t="s">
        <v>11658</v>
      </c>
      <c r="F4497" s="31">
        <v>43109.807673611111</v>
      </c>
      <c r="G4497" s="31">
        <v>43132</v>
      </c>
      <c r="H4497" s="31">
        <v>43497</v>
      </c>
      <c r="I4497" s="31">
        <v>43139</v>
      </c>
      <c r="J4497" s="22" t="s">
        <v>73</v>
      </c>
      <c r="K4497" s="32" t="s">
        <v>95</v>
      </c>
      <c r="L4497" s="32" t="s">
        <v>11659</v>
      </c>
      <c r="N4497" s="24">
        <v>6262.4375</v>
      </c>
      <c r="O4497" s="24">
        <v>0</v>
      </c>
      <c r="P4497" s="32" t="s">
        <v>3914</v>
      </c>
      <c r="Q4497" s="43" t="s">
        <v>3915</v>
      </c>
      <c r="R4497" s="43" t="s">
        <v>78</v>
      </c>
      <c r="S4497" s="47">
        <v>5</v>
      </c>
    </row>
    <row r="4498" spans="1:19" ht="12.75">
      <c r="A4498" s="22" t="s">
        <v>60</v>
      </c>
      <c r="B4498" s="22" t="s">
        <v>10763</v>
      </c>
      <c r="C4498" s="22" t="s">
        <v>65</v>
      </c>
      <c r="D4498" s="22" t="s">
        <v>61</v>
      </c>
      <c r="E4498" s="22" t="s">
        <v>11660</v>
      </c>
      <c r="F4498" s="31">
        <v>43109.422361111108</v>
      </c>
      <c r="G4498" s="31">
        <v>43132</v>
      </c>
      <c r="H4498" s="31">
        <v>43525</v>
      </c>
      <c r="I4498" s="31">
        <v>43139</v>
      </c>
      <c r="J4498" s="22" t="s">
        <v>73</v>
      </c>
      <c r="K4498" s="32" t="s">
        <v>89</v>
      </c>
      <c r="L4498" s="32" t="s">
        <v>11661</v>
      </c>
      <c r="M4498" s="32" t="s">
        <v>11662</v>
      </c>
      <c r="N4498" s="24">
        <v>2637.9025000000001</v>
      </c>
      <c r="O4498" s="24">
        <v>2309</v>
      </c>
      <c r="P4498" s="32" t="s">
        <v>354</v>
      </c>
      <c r="Q4498" s="43" t="s">
        <v>355</v>
      </c>
      <c r="R4498" s="43" t="s">
        <v>78</v>
      </c>
      <c r="S4498" s="47">
        <v>5</v>
      </c>
    </row>
    <row r="4499" spans="1:19" ht="12.75">
      <c r="A4499" s="22" t="s">
        <v>60</v>
      </c>
      <c r="B4499" s="22" t="s">
        <v>10763</v>
      </c>
      <c r="C4499" s="22" t="s">
        <v>65</v>
      </c>
      <c r="D4499" s="22" t="s">
        <v>61</v>
      </c>
      <c r="E4499" s="22" t="s">
        <v>11663</v>
      </c>
      <c r="F4499" s="31">
        <v>43115.504664351851</v>
      </c>
      <c r="G4499" s="31">
        <v>43158</v>
      </c>
      <c r="H4499" s="31">
        <v>43523</v>
      </c>
      <c r="I4499" s="31">
        <v>43145</v>
      </c>
      <c r="J4499" s="22" t="s">
        <v>73</v>
      </c>
      <c r="K4499" s="32" t="s">
        <v>95</v>
      </c>
      <c r="L4499" s="32" t="s">
        <v>11664</v>
      </c>
      <c r="N4499" s="24">
        <v>0</v>
      </c>
      <c r="O4499" s="24">
        <v>0</v>
      </c>
      <c r="P4499" s="32" t="s">
        <v>2344</v>
      </c>
      <c r="Q4499" s="43" t="s">
        <v>2345</v>
      </c>
      <c r="R4499" s="43" t="s">
        <v>78</v>
      </c>
      <c r="S4499" s="47">
        <v>5</v>
      </c>
    </row>
    <row r="4500" spans="1:19" ht="12.75">
      <c r="A4500" s="22" t="s">
        <v>60</v>
      </c>
      <c r="B4500" s="22" t="s">
        <v>10795</v>
      </c>
      <c r="C4500" s="22" t="s">
        <v>65</v>
      </c>
      <c r="D4500" s="22" t="s">
        <v>61</v>
      </c>
      <c r="E4500" s="22" t="s">
        <v>11665</v>
      </c>
      <c r="F4500" s="31">
        <v>43131.61440972222</v>
      </c>
      <c r="G4500" s="31">
        <v>43153</v>
      </c>
      <c r="H4500" s="31">
        <v>43518</v>
      </c>
      <c r="I4500" s="31">
        <v>43161</v>
      </c>
      <c r="J4500" s="22" t="s">
        <v>73</v>
      </c>
      <c r="K4500" s="32" t="s">
        <v>119</v>
      </c>
      <c r="L4500" s="32" t="s">
        <v>11666</v>
      </c>
      <c r="N4500" s="24">
        <v>869.0275</v>
      </c>
      <c r="O4500" s="24">
        <v>659.795</v>
      </c>
      <c r="P4500" s="32" t="s">
        <v>6636</v>
      </c>
      <c r="Q4500" s="43" t="s">
        <v>6637</v>
      </c>
      <c r="R4500" s="43" t="s">
        <v>78</v>
      </c>
      <c r="S4500" s="47">
        <v>5</v>
      </c>
    </row>
    <row r="4501" spans="1:19" ht="12.75">
      <c r="A4501" s="22" t="s">
        <v>60</v>
      </c>
      <c r="B4501" s="22" t="s">
        <v>10854</v>
      </c>
      <c r="C4501" s="22" t="s">
        <v>65</v>
      </c>
      <c r="D4501" s="22" t="s">
        <v>61</v>
      </c>
      <c r="E4501" s="22" t="s">
        <v>11667</v>
      </c>
      <c r="F4501" s="31">
        <v>43118.476736111108</v>
      </c>
      <c r="G4501" s="31">
        <v>42887</v>
      </c>
      <c r="H4501" s="31">
        <v>43252</v>
      </c>
      <c r="I4501" s="31">
        <v>43148</v>
      </c>
      <c r="J4501" s="22" t="s">
        <v>145</v>
      </c>
      <c r="K4501" s="32" t="s">
        <v>74</v>
      </c>
      <c r="L4501" s="32" t="s">
        <v>11668</v>
      </c>
      <c r="N4501" s="24">
        <v>5.29</v>
      </c>
      <c r="O4501" s="24">
        <v>5.29</v>
      </c>
      <c r="P4501" s="32" t="s">
        <v>2998</v>
      </c>
      <c r="Q4501" s="43" t="s">
        <v>2999</v>
      </c>
      <c r="R4501" s="43" t="s">
        <v>78</v>
      </c>
      <c r="S4501" s="47">
        <v>1</v>
      </c>
    </row>
    <row r="4502" spans="1:19" ht="12.75">
      <c r="A4502" s="22" t="s">
        <v>60</v>
      </c>
      <c r="B4502" s="22" t="s">
        <v>10763</v>
      </c>
      <c r="C4502" s="22" t="s">
        <v>65</v>
      </c>
      <c r="D4502" s="22" t="s">
        <v>61</v>
      </c>
      <c r="E4502" s="22" t="s">
        <v>11669</v>
      </c>
      <c r="F4502" s="31">
        <v>43125.088263888887</v>
      </c>
      <c r="G4502" s="31">
        <v>43160</v>
      </c>
      <c r="H4502" s="31">
        <v>43525</v>
      </c>
      <c r="I4502" s="31">
        <v>43185.088263888887</v>
      </c>
      <c r="J4502" s="22" t="s">
        <v>118</v>
      </c>
      <c r="K4502" s="32" t="s">
        <v>89</v>
      </c>
      <c r="L4502" s="32" t="s">
        <v>11670</v>
      </c>
      <c r="M4502" s="32" t="s">
        <v>11671</v>
      </c>
      <c r="N4502" s="24">
        <v>447.76330000000002</v>
      </c>
      <c r="O4502" s="24">
        <v>364.06</v>
      </c>
      <c r="P4502" s="32" t="s">
        <v>105</v>
      </c>
      <c r="Q4502" s="43" t="s">
        <v>106</v>
      </c>
      <c r="R4502" s="43" t="s">
        <v>78</v>
      </c>
      <c r="S4502" s="47">
        <v>5</v>
      </c>
    </row>
    <row r="4503" spans="1:19" ht="12.75">
      <c r="A4503" s="22" t="s">
        <v>60</v>
      </c>
      <c r="B4503" s="22" t="s">
        <v>10854</v>
      </c>
      <c r="C4503" s="22" t="s">
        <v>65</v>
      </c>
      <c r="D4503" s="22" t="s">
        <v>61</v>
      </c>
      <c r="E4503" s="22" t="s">
        <v>11672</v>
      </c>
      <c r="F4503" s="31">
        <v>43111.660856481481</v>
      </c>
      <c r="G4503" s="31">
        <v>43111</v>
      </c>
      <c r="H4503" s="31">
        <v>43476</v>
      </c>
      <c r="I4503" s="31">
        <v>43141</v>
      </c>
      <c r="J4503" s="22" t="s">
        <v>73</v>
      </c>
      <c r="K4503" s="32" t="s">
        <v>119</v>
      </c>
      <c r="L4503" s="32" t="s">
        <v>11673</v>
      </c>
      <c r="N4503" s="24">
        <v>342.21600000000001</v>
      </c>
      <c r="O4503" s="24">
        <v>287.61</v>
      </c>
      <c r="P4503" s="32" t="s">
        <v>11674</v>
      </c>
      <c r="Q4503" s="43" t="s">
        <v>11675</v>
      </c>
      <c r="R4503" s="43" t="s">
        <v>78</v>
      </c>
      <c r="S4503" s="47">
        <v>5</v>
      </c>
    </row>
    <row r="4504" spans="1:19" ht="12.75">
      <c r="A4504" s="22" t="s">
        <v>60</v>
      </c>
      <c r="B4504" s="22" t="s">
        <v>10854</v>
      </c>
      <c r="C4504" s="22" t="s">
        <v>65</v>
      </c>
      <c r="D4504" s="22" t="s">
        <v>61</v>
      </c>
      <c r="E4504" s="22" t="s">
        <v>11676</v>
      </c>
      <c r="F4504" s="31">
        <v>43124.726168981477</v>
      </c>
      <c r="G4504" s="31">
        <v>43125</v>
      </c>
      <c r="H4504" s="31">
        <v>43490</v>
      </c>
      <c r="I4504" s="31">
        <v>43154</v>
      </c>
      <c r="J4504" s="22" t="s">
        <v>73</v>
      </c>
      <c r="K4504" s="32" t="s">
        <v>74</v>
      </c>
      <c r="L4504" s="32" t="s">
        <v>11677</v>
      </c>
      <c r="N4504" s="24">
        <v>2242.12</v>
      </c>
      <c r="O4504" s="24">
        <v>0</v>
      </c>
      <c r="P4504" s="32" t="s">
        <v>176</v>
      </c>
      <c r="Q4504" s="43" t="s">
        <v>177</v>
      </c>
      <c r="R4504" s="43" t="s">
        <v>78</v>
      </c>
      <c r="S4504" s="47">
        <v>5</v>
      </c>
    </row>
    <row r="4505" spans="1:19" ht="12.75">
      <c r="A4505" s="22" t="s">
        <v>60</v>
      </c>
      <c r="B4505" s="22" t="s">
        <v>10810</v>
      </c>
      <c r="C4505" s="22" t="s">
        <v>65</v>
      </c>
      <c r="D4505" s="22" t="s">
        <v>61</v>
      </c>
      <c r="E4505" s="22" t="s">
        <v>11678</v>
      </c>
      <c r="F4505" s="31">
        <v>43118.439664351848</v>
      </c>
      <c r="G4505" s="31">
        <v>43118</v>
      </c>
      <c r="H4505" s="31">
        <v>43479</v>
      </c>
      <c r="I4505" s="31">
        <v>43148</v>
      </c>
      <c r="J4505" s="22" t="s">
        <v>73</v>
      </c>
      <c r="K4505" s="32" t="s">
        <v>119</v>
      </c>
      <c r="L4505" s="32" t="s">
        <v>11679</v>
      </c>
      <c r="N4505" s="24">
        <v>650.02200000000005</v>
      </c>
      <c r="O4505" s="24">
        <v>424.21</v>
      </c>
      <c r="P4505" s="32" t="s">
        <v>217</v>
      </c>
      <c r="Q4505" s="43" t="s">
        <v>218</v>
      </c>
      <c r="R4505" s="43" t="s">
        <v>78</v>
      </c>
      <c r="S4505" s="47">
        <v>5</v>
      </c>
    </row>
    <row r="4506" spans="1:19" ht="12.75">
      <c r="A4506" s="22" t="s">
        <v>60</v>
      </c>
      <c r="B4506" s="22" t="s">
        <v>10854</v>
      </c>
      <c r="C4506" s="22" t="s">
        <v>65</v>
      </c>
      <c r="D4506" s="22" t="s">
        <v>61</v>
      </c>
      <c r="E4506" s="22" t="s">
        <v>11680</v>
      </c>
      <c r="F4506" s="31">
        <v>43123.708738425921</v>
      </c>
      <c r="G4506" s="31">
        <v>42916</v>
      </c>
      <c r="H4506" s="31">
        <v>43281</v>
      </c>
      <c r="I4506" s="31">
        <v>43153</v>
      </c>
      <c r="J4506" s="22" t="s">
        <v>145</v>
      </c>
      <c r="K4506" s="32" t="s">
        <v>89</v>
      </c>
      <c r="L4506" s="32" t="s">
        <v>11681</v>
      </c>
      <c r="M4506" s="32" t="s">
        <v>11682</v>
      </c>
      <c r="N4506" s="24">
        <v>0</v>
      </c>
      <c r="O4506" s="24">
        <v>0</v>
      </c>
      <c r="P4506" s="32" t="s">
        <v>176</v>
      </c>
      <c r="Q4506" s="43" t="s">
        <v>177</v>
      </c>
      <c r="R4506" s="43" t="s">
        <v>112</v>
      </c>
      <c r="S4506" s="47">
        <v>1</v>
      </c>
    </row>
    <row r="4507" spans="1:19" ht="12.75">
      <c r="A4507" s="22" t="s">
        <v>60</v>
      </c>
      <c r="B4507" s="22" t="s">
        <v>10810</v>
      </c>
      <c r="C4507" s="22" t="s">
        <v>65</v>
      </c>
      <c r="D4507" s="22" t="s">
        <v>61</v>
      </c>
      <c r="E4507" s="22" t="s">
        <v>11683</v>
      </c>
      <c r="F4507" s="31">
        <v>43118.454953703702</v>
      </c>
      <c r="G4507" s="31">
        <v>43118</v>
      </c>
      <c r="H4507" s="31">
        <v>43479</v>
      </c>
      <c r="I4507" s="31">
        <v>43148</v>
      </c>
      <c r="J4507" s="22" t="s">
        <v>73</v>
      </c>
      <c r="K4507" s="32" t="s">
        <v>95</v>
      </c>
      <c r="L4507" s="32" t="s">
        <v>11684</v>
      </c>
      <c r="N4507" s="24">
        <v>1043.7874999999999</v>
      </c>
      <c r="O4507" s="24">
        <v>0</v>
      </c>
      <c r="P4507" s="32" t="s">
        <v>655</v>
      </c>
      <c r="Q4507" s="43" t="s">
        <v>656</v>
      </c>
      <c r="R4507" s="43" t="s">
        <v>78</v>
      </c>
      <c r="S4507" s="47">
        <v>5</v>
      </c>
    </row>
    <row r="4508" spans="1:19" ht="12.75">
      <c r="A4508" s="22" t="s">
        <v>60</v>
      </c>
      <c r="B4508" s="22" t="s">
        <v>10854</v>
      </c>
      <c r="C4508" s="22" t="s">
        <v>65</v>
      </c>
      <c r="D4508" s="22" t="s">
        <v>61</v>
      </c>
      <c r="E4508" s="22" t="s">
        <v>11685</v>
      </c>
      <c r="F4508" s="31">
        <v>43129.667905092589</v>
      </c>
      <c r="G4508" s="31">
        <v>43130</v>
      </c>
      <c r="H4508" s="31">
        <v>43495</v>
      </c>
      <c r="I4508" s="31">
        <v>43159</v>
      </c>
      <c r="J4508" s="22" t="s">
        <v>73</v>
      </c>
      <c r="K4508" s="32" t="s">
        <v>74</v>
      </c>
      <c r="L4508" s="32" t="s">
        <v>11686</v>
      </c>
      <c r="N4508" s="24">
        <v>566.82799999999997</v>
      </c>
      <c r="O4508" s="24">
        <v>623.15</v>
      </c>
      <c r="P4508" s="32" t="s">
        <v>132</v>
      </c>
      <c r="Q4508" s="43" t="s">
        <v>133</v>
      </c>
      <c r="R4508" s="43" t="s">
        <v>78</v>
      </c>
      <c r="S4508" s="47">
        <v>5</v>
      </c>
    </row>
    <row r="4509" spans="1:19" ht="12.75">
      <c r="A4509" s="22" t="s">
        <v>60</v>
      </c>
      <c r="B4509" s="22" t="s">
        <v>10854</v>
      </c>
      <c r="C4509" s="22" t="s">
        <v>65</v>
      </c>
      <c r="D4509" s="22" t="s">
        <v>61</v>
      </c>
      <c r="E4509" s="22" t="s">
        <v>11687</v>
      </c>
      <c r="F4509" s="31">
        <v>43124.092523148145</v>
      </c>
      <c r="G4509" s="31">
        <v>43159</v>
      </c>
      <c r="H4509" s="31">
        <v>43524</v>
      </c>
      <c r="I4509" s="31">
        <v>43184.092523148145</v>
      </c>
      <c r="J4509" s="22" t="s">
        <v>118</v>
      </c>
      <c r="K4509" s="32" t="s">
        <v>89</v>
      </c>
      <c r="L4509" s="32" t="s">
        <v>11688</v>
      </c>
      <c r="M4509" s="32" t="s">
        <v>11689</v>
      </c>
      <c r="N4509" s="24">
        <v>4293.5550000000003</v>
      </c>
      <c r="O4509" s="24">
        <v>2466.1966000000002</v>
      </c>
      <c r="P4509" s="32" t="s">
        <v>2207</v>
      </c>
      <c r="Q4509" s="43" t="s">
        <v>2208</v>
      </c>
      <c r="R4509" s="43" t="s">
        <v>78</v>
      </c>
      <c r="S4509" s="47">
        <v>5</v>
      </c>
    </row>
    <row r="4510" spans="1:19" ht="12.75">
      <c r="A4510" s="22" t="s">
        <v>60</v>
      </c>
      <c r="B4510" s="22" t="s">
        <v>10810</v>
      </c>
      <c r="C4510" s="22" t="s">
        <v>65</v>
      </c>
      <c r="D4510" s="22" t="s">
        <v>61</v>
      </c>
      <c r="E4510" s="22" t="s">
        <v>11690</v>
      </c>
      <c r="F4510" s="31">
        <v>43110.084687499999</v>
      </c>
      <c r="G4510" s="31">
        <v>43145</v>
      </c>
      <c r="H4510" s="31">
        <v>43510</v>
      </c>
      <c r="I4510" s="31">
        <v>43170</v>
      </c>
      <c r="J4510" s="22" t="s">
        <v>118</v>
      </c>
      <c r="K4510" s="32" t="s">
        <v>119</v>
      </c>
      <c r="L4510" s="32" t="s">
        <v>11691</v>
      </c>
      <c r="N4510" s="24">
        <v>330.87</v>
      </c>
      <c r="O4510" s="24">
        <v>330.87</v>
      </c>
      <c r="P4510" s="32" t="s">
        <v>81</v>
      </c>
      <c r="Q4510" s="43" t="s">
        <v>82</v>
      </c>
      <c r="R4510" s="43" t="s">
        <v>78</v>
      </c>
      <c r="S4510" s="47">
        <v>1</v>
      </c>
    </row>
    <row r="4511" spans="1:19" ht="12.75">
      <c r="A4511" s="22" t="s">
        <v>60</v>
      </c>
      <c r="B4511" s="22" t="s">
        <v>10854</v>
      </c>
      <c r="C4511" s="22" t="s">
        <v>65</v>
      </c>
      <c r="D4511" s="22" t="s">
        <v>61</v>
      </c>
      <c r="E4511" s="22" t="s">
        <v>11692</v>
      </c>
      <c r="F4511" s="31">
        <v>43119.508645833332</v>
      </c>
      <c r="G4511" s="31">
        <v>43119</v>
      </c>
      <c r="H4511" s="31">
        <v>43484</v>
      </c>
      <c r="I4511" s="31">
        <v>43149</v>
      </c>
      <c r="J4511" s="22" t="s">
        <v>73</v>
      </c>
      <c r="K4511" s="32" t="s">
        <v>119</v>
      </c>
      <c r="L4511" s="32" t="s">
        <v>11693</v>
      </c>
      <c r="N4511" s="24">
        <v>605.08799999999997</v>
      </c>
      <c r="O4511" s="24">
        <v>386.78</v>
      </c>
      <c r="P4511" s="32" t="s">
        <v>374</v>
      </c>
      <c r="Q4511" s="43" t="s">
        <v>375</v>
      </c>
      <c r="R4511" s="43" t="s">
        <v>78</v>
      </c>
      <c r="S4511" s="47">
        <v>5</v>
      </c>
    </row>
    <row r="4512" spans="1:19" ht="12.75">
      <c r="A4512" s="22" t="s">
        <v>60</v>
      </c>
      <c r="B4512" s="22" t="s">
        <v>10810</v>
      </c>
      <c r="C4512" s="22" t="s">
        <v>65</v>
      </c>
      <c r="D4512" s="22" t="s">
        <v>61</v>
      </c>
      <c r="E4512" s="22" t="s">
        <v>11694</v>
      </c>
      <c r="F4512" s="31">
        <v>43116.631076388891</v>
      </c>
      <c r="G4512" s="31">
        <v>43070</v>
      </c>
      <c r="H4512" s="31">
        <v>43435</v>
      </c>
      <c r="I4512" s="31">
        <v>43146</v>
      </c>
      <c r="J4512" s="22" t="s">
        <v>145</v>
      </c>
      <c r="K4512" s="32" t="s">
        <v>89</v>
      </c>
      <c r="L4512" s="32" t="s">
        <v>11695</v>
      </c>
      <c r="M4512" s="32" t="s">
        <v>11696</v>
      </c>
      <c r="N4512" s="24">
        <v>-335.46</v>
      </c>
      <c r="O4512" s="24">
        <v>-335.46</v>
      </c>
      <c r="P4512" s="32" t="s">
        <v>105</v>
      </c>
      <c r="Q4512" s="43" t="s">
        <v>106</v>
      </c>
      <c r="R4512" s="43" t="s">
        <v>112</v>
      </c>
      <c r="S4512" s="47">
        <v>1</v>
      </c>
    </row>
    <row r="4513" spans="1:19" ht="12.75">
      <c r="A4513" s="22" t="s">
        <v>60</v>
      </c>
      <c r="B4513" s="22" t="s">
        <v>10854</v>
      </c>
      <c r="C4513" s="22" t="s">
        <v>65</v>
      </c>
      <c r="D4513" s="22" t="s">
        <v>61</v>
      </c>
      <c r="E4513" s="22" t="s">
        <v>11697</v>
      </c>
      <c r="F4513" s="31">
        <v>43122.68131944444</v>
      </c>
      <c r="G4513" s="31">
        <v>43122</v>
      </c>
      <c r="H4513" s="31">
        <v>43487</v>
      </c>
      <c r="I4513" s="31">
        <v>43152</v>
      </c>
      <c r="J4513" s="22" t="s">
        <v>73</v>
      </c>
      <c r="K4513" s="32" t="s">
        <v>95</v>
      </c>
      <c r="L4513" s="32" t="s">
        <v>11698</v>
      </c>
      <c r="N4513" s="24">
        <v>0</v>
      </c>
      <c r="O4513" s="24">
        <v>0</v>
      </c>
      <c r="P4513" s="32" t="s">
        <v>8965</v>
      </c>
      <c r="Q4513" s="43" t="s">
        <v>8966</v>
      </c>
      <c r="R4513" s="43" t="s">
        <v>78</v>
      </c>
      <c r="S4513" s="47">
        <v>4</v>
      </c>
    </row>
    <row r="4514" spans="1:19" ht="12.75">
      <c r="A4514" s="22" t="s">
        <v>60</v>
      </c>
      <c r="B4514" s="22" t="s">
        <v>10810</v>
      </c>
      <c r="C4514" s="22" t="s">
        <v>65</v>
      </c>
      <c r="D4514" s="22" t="s">
        <v>61</v>
      </c>
      <c r="E4514" s="22" t="s">
        <v>11699</v>
      </c>
      <c r="F4514" s="31">
        <v>43112.65111111111</v>
      </c>
      <c r="G4514" s="31">
        <v>43130</v>
      </c>
      <c r="H4514" s="31">
        <v>43479</v>
      </c>
      <c r="I4514" s="31">
        <v>43142</v>
      </c>
      <c r="J4514" s="22" t="s">
        <v>73</v>
      </c>
      <c r="K4514" s="32" t="s">
        <v>95</v>
      </c>
      <c r="L4514" s="32" t="s">
        <v>11700</v>
      </c>
      <c r="N4514" s="24">
        <v>1843.2139999999999</v>
      </c>
      <c r="O4514" s="24">
        <v>0</v>
      </c>
      <c r="P4514" s="32" t="s">
        <v>11701</v>
      </c>
      <c r="Q4514" s="43" t="s">
        <v>11702</v>
      </c>
      <c r="R4514" s="43" t="s">
        <v>78</v>
      </c>
      <c r="S4514" s="47">
        <v>5</v>
      </c>
    </row>
    <row r="4515" spans="1:19" ht="12.75">
      <c r="A4515" s="22" t="s">
        <v>60</v>
      </c>
      <c r="B4515" s="22" t="s">
        <v>10810</v>
      </c>
      <c r="C4515" s="22" t="s">
        <v>65</v>
      </c>
      <c r="D4515" s="22" t="s">
        <v>61</v>
      </c>
      <c r="E4515" s="22" t="s">
        <v>11703</v>
      </c>
      <c r="F4515" s="31">
        <v>43110.084548611107</v>
      </c>
      <c r="G4515" s="31">
        <v>43145</v>
      </c>
      <c r="H4515" s="31">
        <v>43510</v>
      </c>
      <c r="I4515" s="31">
        <v>43170.084548611107</v>
      </c>
      <c r="J4515" s="22" t="s">
        <v>118</v>
      </c>
      <c r="K4515" s="32" t="s">
        <v>89</v>
      </c>
      <c r="L4515" s="32" t="s">
        <v>11704</v>
      </c>
      <c r="M4515" s="32" t="s">
        <v>11705</v>
      </c>
      <c r="N4515" s="24">
        <v>510.78</v>
      </c>
      <c r="O4515" s="24">
        <v>347.88</v>
      </c>
      <c r="P4515" s="32" t="s">
        <v>655</v>
      </c>
      <c r="Q4515" s="43" t="s">
        <v>656</v>
      </c>
      <c r="R4515" s="43" t="s">
        <v>78</v>
      </c>
      <c r="S4515" s="47">
        <v>5</v>
      </c>
    </row>
    <row r="4516" spans="1:19" ht="12.75">
      <c r="A4516" s="22" t="s">
        <v>60</v>
      </c>
      <c r="B4516" s="22" t="s">
        <v>11003</v>
      </c>
      <c r="C4516" s="22" t="s">
        <v>65</v>
      </c>
      <c r="D4516" s="22" t="s">
        <v>61</v>
      </c>
      <c r="E4516" s="22" t="s">
        <v>11706</v>
      </c>
      <c r="F4516" s="31">
        <v>43115.525682870371</v>
      </c>
      <c r="G4516" s="31">
        <v>43154</v>
      </c>
      <c r="H4516" s="31">
        <v>43519</v>
      </c>
      <c r="I4516" s="31">
        <v>43145</v>
      </c>
      <c r="J4516" s="22" t="s">
        <v>73</v>
      </c>
      <c r="K4516" s="32" t="s">
        <v>95</v>
      </c>
      <c r="L4516" s="32" t="s">
        <v>11707</v>
      </c>
      <c r="N4516" s="24">
        <v>441.39</v>
      </c>
      <c r="O4516" s="24">
        <v>0</v>
      </c>
      <c r="P4516" s="32" t="s">
        <v>266</v>
      </c>
      <c r="Q4516" s="43" t="s">
        <v>267</v>
      </c>
      <c r="R4516" s="43" t="s">
        <v>78</v>
      </c>
      <c r="S4516" s="47">
        <v>5</v>
      </c>
    </row>
    <row r="4517" spans="1:19" ht="12.75">
      <c r="A4517" s="22" t="s">
        <v>60</v>
      </c>
      <c r="B4517" s="22" t="s">
        <v>10810</v>
      </c>
      <c r="C4517" s="22" t="s">
        <v>65</v>
      </c>
      <c r="D4517" s="22" t="s">
        <v>61</v>
      </c>
      <c r="E4517" s="22" t="s">
        <v>11708</v>
      </c>
      <c r="F4517" s="31">
        <v>43123.419398148144</v>
      </c>
      <c r="G4517" s="31">
        <v>43129</v>
      </c>
      <c r="H4517" s="31">
        <v>43497</v>
      </c>
      <c r="I4517" s="31">
        <v>43153</v>
      </c>
      <c r="J4517" s="22" t="s">
        <v>73</v>
      </c>
      <c r="K4517" s="32" t="s">
        <v>89</v>
      </c>
      <c r="L4517" s="32" t="s">
        <v>11709</v>
      </c>
      <c r="M4517" s="32" t="s">
        <v>11710</v>
      </c>
      <c r="N4517" s="24">
        <v>1265.48</v>
      </c>
      <c r="O4517" s="24">
        <v>881.7625</v>
      </c>
      <c r="P4517" s="32" t="s">
        <v>3813</v>
      </c>
      <c r="Q4517" s="43" t="s">
        <v>3814</v>
      </c>
      <c r="R4517" s="43" t="s">
        <v>78</v>
      </c>
      <c r="S4517" s="47">
        <v>5</v>
      </c>
    </row>
    <row r="4518" spans="1:19" ht="12.75">
      <c r="A4518" s="22" t="s">
        <v>60</v>
      </c>
      <c r="B4518" s="22" t="s">
        <v>10795</v>
      </c>
      <c r="C4518" s="22" t="s">
        <v>65</v>
      </c>
      <c r="D4518" s="22" t="s">
        <v>61</v>
      </c>
      <c r="E4518" s="22" t="s">
        <v>11711</v>
      </c>
      <c r="F4518" s="31">
        <v>43123.40966435185</v>
      </c>
      <c r="G4518" s="31">
        <v>43123</v>
      </c>
      <c r="H4518" s="31">
        <v>43488</v>
      </c>
      <c r="I4518" s="31">
        <v>43153</v>
      </c>
      <c r="J4518" s="22" t="s">
        <v>73</v>
      </c>
      <c r="K4518" s="32" t="s">
        <v>95</v>
      </c>
      <c r="L4518" s="32" t="s">
        <v>11712</v>
      </c>
      <c r="N4518" s="24">
        <v>5072.3199999999997</v>
      </c>
      <c r="O4518" s="24">
        <v>0</v>
      </c>
      <c r="P4518" s="32" t="s">
        <v>4007</v>
      </c>
      <c r="Q4518" s="43" t="s">
        <v>4008</v>
      </c>
      <c r="R4518" s="43" t="s">
        <v>78</v>
      </c>
      <c r="S4518" s="47">
        <v>5</v>
      </c>
    </row>
    <row r="4519" spans="1:19" ht="12.75">
      <c r="A4519" s="22" t="s">
        <v>60</v>
      </c>
      <c r="B4519" s="22" t="s">
        <v>10975</v>
      </c>
      <c r="C4519" s="22" t="s">
        <v>65</v>
      </c>
      <c r="D4519" s="22" t="s">
        <v>61</v>
      </c>
      <c r="E4519" s="22" t="s">
        <v>11713</v>
      </c>
      <c r="F4519" s="31">
        <v>43116.595358796294</v>
      </c>
      <c r="G4519" s="31">
        <v>43116</v>
      </c>
      <c r="H4519" s="31">
        <v>43481</v>
      </c>
      <c r="I4519" s="31">
        <v>43146</v>
      </c>
      <c r="J4519" s="22" t="s">
        <v>73</v>
      </c>
      <c r="K4519" s="32" t="s">
        <v>95</v>
      </c>
      <c r="L4519" s="32" t="s">
        <v>11714</v>
      </c>
      <c r="N4519" s="24">
        <v>822.10</v>
      </c>
      <c r="O4519" s="24">
        <v>0</v>
      </c>
      <c r="P4519" s="32" t="s">
        <v>222</v>
      </c>
      <c r="Q4519" s="43" t="s">
        <v>223</v>
      </c>
      <c r="R4519" s="43" t="s">
        <v>78</v>
      </c>
      <c r="S4519" s="47">
        <v>5</v>
      </c>
    </row>
    <row r="4520" spans="1:19" ht="12.75">
      <c r="A4520" s="22" t="s">
        <v>60</v>
      </c>
      <c r="B4520" s="22" t="s">
        <v>10795</v>
      </c>
      <c r="C4520" s="22" t="s">
        <v>65</v>
      </c>
      <c r="D4520" s="22" t="s">
        <v>61</v>
      </c>
      <c r="E4520" s="22" t="s">
        <v>11715</v>
      </c>
      <c r="F4520" s="31">
        <v>43103.047002314815</v>
      </c>
      <c r="G4520" s="31">
        <v>43145</v>
      </c>
      <c r="H4520" s="31">
        <v>43510</v>
      </c>
      <c r="I4520" s="31">
        <v>43163.047002314815</v>
      </c>
      <c r="J4520" s="22" t="s">
        <v>73</v>
      </c>
      <c r="K4520" s="32" t="s">
        <v>74</v>
      </c>
      <c r="L4520" s="32" t="s">
        <v>11716</v>
      </c>
      <c r="N4520" s="24">
        <v>808.65329999999994</v>
      </c>
      <c r="O4520" s="24">
        <v>598.89</v>
      </c>
      <c r="P4520" s="32" t="s">
        <v>2035</v>
      </c>
      <c r="Q4520" s="43" t="s">
        <v>2036</v>
      </c>
      <c r="R4520" s="43" t="s">
        <v>78</v>
      </c>
      <c r="S4520" s="47">
        <v>5</v>
      </c>
    </row>
    <row r="4521" spans="1:19" ht="12.75">
      <c r="A4521" s="22" t="s">
        <v>60</v>
      </c>
      <c r="B4521" s="22" t="s">
        <v>10952</v>
      </c>
      <c r="C4521" s="22" t="s">
        <v>65</v>
      </c>
      <c r="D4521" s="22" t="s">
        <v>61</v>
      </c>
      <c r="E4521" s="22" t="s">
        <v>11717</v>
      </c>
      <c r="F4521" s="31">
        <v>43109.783078703702</v>
      </c>
      <c r="G4521" s="31">
        <v>43138</v>
      </c>
      <c r="H4521" s="31">
        <v>43503</v>
      </c>
      <c r="I4521" s="31">
        <v>43139</v>
      </c>
      <c r="J4521" s="22" t="s">
        <v>73</v>
      </c>
      <c r="K4521" s="32" t="s">
        <v>95</v>
      </c>
      <c r="L4521" s="32" t="s">
        <v>11718</v>
      </c>
      <c r="N4521" s="24">
        <v>1808.89</v>
      </c>
      <c r="O4521" s="24">
        <v>0</v>
      </c>
      <c r="P4521" s="32" t="s">
        <v>3968</v>
      </c>
      <c r="Q4521" s="43" t="s">
        <v>3969</v>
      </c>
      <c r="R4521" s="43" t="s">
        <v>78</v>
      </c>
      <c r="S4521" s="47">
        <v>4</v>
      </c>
    </row>
    <row r="4522" spans="1:19" ht="12.75">
      <c r="A4522" s="22" t="s">
        <v>60</v>
      </c>
      <c r="B4522" s="22" t="s">
        <v>10782</v>
      </c>
      <c r="C4522" s="22" t="s">
        <v>65</v>
      </c>
      <c r="D4522" s="22" t="s">
        <v>61</v>
      </c>
      <c r="E4522" s="22" t="s">
        <v>11719</v>
      </c>
      <c r="F4522" s="31">
        <v>43102.6878125</v>
      </c>
      <c r="G4522" s="31">
        <v>43102</v>
      </c>
      <c r="H4522" s="31">
        <v>43467</v>
      </c>
      <c r="I4522" s="31">
        <v>43132.685520833329</v>
      </c>
      <c r="J4522" s="22" t="s">
        <v>73</v>
      </c>
      <c r="K4522" s="32" t="s">
        <v>95</v>
      </c>
      <c r="L4522" s="32" t="s">
        <v>11720</v>
      </c>
      <c r="N4522" s="24">
        <v>3812.7449999999999</v>
      </c>
      <c r="O4522" s="24">
        <v>0</v>
      </c>
      <c r="P4522" s="32" t="s">
        <v>105</v>
      </c>
      <c r="Q4522" s="43" t="s">
        <v>106</v>
      </c>
      <c r="R4522" s="43" t="s">
        <v>78</v>
      </c>
      <c r="S4522" s="47">
        <v>5</v>
      </c>
    </row>
    <row r="4523" spans="1:19" ht="12.75">
      <c r="A4523" s="22" t="s">
        <v>60</v>
      </c>
      <c r="B4523" s="22" t="s">
        <v>11276</v>
      </c>
      <c r="C4523" s="22" t="s">
        <v>65</v>
      </c>
      <c r="D4523" s="22" t="s">
        <v>61</v>
      </c>
      <c r="E4523" s="22" t="s">
        <v>11721</v>
      </c>
      <c r="F4523" s="31">
        <v>43116.648321759254</v>
      </c>
      <c r="G4523" s="31">
        <v>43131</v>
      </c>
      <c r="H4523" s="31">
        <v>43496</v>
      </c>
      <c r="I4523" s="31">
        <v>43146.641863425924</v>
      </c>
      <c r="J4523" s="22" t="s">
        <v>73</v>
      </c>
      <c r="K4523" s="32" t="s">
        <v>95</v>
      </c>
      <c r="L4523" s="32" t="s">
        <v>11722</v>
      </c>
      <c r="N4523" s="24">
        <v>0</v>
      </c>
      <c r="O4523" s="24">
        <v>0</v>
      </c>
      <c r="P4523" s="32" t="s">
        <v>6473</v>
      </c>
      <c r="Q4523" s="43" t="s">
        <v>6474</v>
      </c>
      <c r="R4523" s="43" t="s">
        <v>78</v>
      </c>
      <c r="S4523" s="47">
        <v>4</v>
      </c>
    </row>
    <row r="4524" spans="1:19" ht="12.75">
      <c r="A4524" s="22" t="s">
        <v>60</v>
      </c>
      <c r="B4524" s="22" t="s">
        <v>10782</v>
      </c>
      <c r="C4524" s="22" t="s">
        <v>65</v>
      </c>
      <c r="D4524" s="22" t="s">
        <v>61</v>
      </c>
      <c r="E4524" s="22" t="s">
        <v>11723</v>
      </c>
      <c r="F4524" s="31">
        <v>43112.506932870368</v>
      </c>
      <c r="G4524" s="31">
        <v>43135</v>
      </c>
      <c r="H4524" s="31">
        <v>43500</v>
      </c>
      <c r="I4524" s="31">
        <v>43142.498101851852</v>
      </c>
      <c r="J4524" s="22" t="s">
        <v>73</v>
      </c>
      <c r="K4524" s="32" t="s">
        <v>74</v>
      </c>
      <c r="L4524" s="32" t="s">
        <v>11724</v>
      </c>
      <c r="N4524" s="24">
        <v>675.54660000000001</v>
      </c>
      <c r="O4524" s="24">
        <v>783.92</v>
      </c>
      <c r="P4524" s="32" t="s">
        <v>7021</v>
      </c>
      <c r="Q4524" s="43" t="s">
        <v>7022</v>
      </c>
      <c r="R4524" s="43" t="s">
        <v>112</v>
      </c>
      <c r="S4524" s="47">
        <v>5</v>
      </c>
    </row>
    <row r="4525" spans="1:19" ht="12.75">
      <c r="A4525" s="22" t="s">
        <v>60</v>
      </c>
      <c r="B4525" s="22" t="s">
        <v>10935</v>
      </c>
      <c r="C4525" s="22" t="s">
        <v>65</v>
      </c>
      <c r="D4525" s="22" t="s">
        <v>61</v>
      </c>
      <c r="E4525" s="22" t="s">
        <v>11725</v>
      </c>
      <c r="F4525" s="31">
        <v>43125.461979166663</v>
      </c>
      <c r="G4525" s="31">
        <v>43159</v>
      </c>
      <c r="H4525" s="31">
        <v>43524</v>
      </c>
      <c r="I4525" s="31">
        <v>43155.459699074076</v>
      </c>
      <c r="J4525" s="22" t="s">
        <v>73</v>
      </c>
      <c r="K4525" s="32" t="s">
        <v>119</v>
      </c>
      <c r="L4525" s="32" t="s">
        <v>11726</v>
      </c>
      <c r="N4525" s="24">
        <v>2072.9119999999998</v>
      </c>
      <c r="O4525" s="24">
        <v>1764.36</v>
      </c>
      <c r="P4525" s="32" t="s">
        <v>8345</v>
      </c>
      <c r="Q4525" s="43" t="s">
        <v>8346</v>
      </c>
      <c r="R4525" s="43" t="s">
        <v>78</v>
      </c>
      <c r="S4525" s="47">
        <v>5</v>
      </c>
    </row>
    <row r="4526" spans="1:19" ht="12.75">
      <c r="A4526" s="22" t="s">
        <v>60</v>
      </c>
      <c r="B4526" s="22" t="s">
        <v>10769</v>
      </c>
      <c r="C4526" s="22" t="s">
        <v>65</v>
      </c>
      <c r="D4526" s="22" t="s">
        <v>61</v>
      </c>
      <c r="E4526" s="22" t="s">
        <v>11727</v>
      </c>
      <c r="F4526" s="31">
        <v>43119.462893518517</v>
      </c>
      <c r="G4526" s="31">
        <v>43132</v>
      </c>
      <c r="H4526" s="31">
        <v>43497</v>
      </c>
      <c r="I4526" s="31">
        <v>43149.457696759258</v>
      </c>
      <c r="J4526" s="22" t="s">
        <v>73</v>
      </c>
      <c r="K4526" s="32" t="s">
        <v>89</v>
      </c>
      <c r="L4526" s="32" t="s">
        <v>11728</v>
      </c>
      <c r="M4526" s="32" t="s">
        <v>11729</v>
      </c>
      <c r="N4526" s="24">
        <v>625.03660000000002</v>
      </c>
      <c r="O4526" s="24">
        <v>477.28</v>
      </c>
      <c r="P4526" s="32" t="s">
        <v>132</v>
      </c>
      <c r="Q4526" s="43" t="s">
        <v>133</v>
      </c>
      <c r="R4526" s="43" t="s">
        <v>78</v>
      </c>
      <c r="S4526" s="47">
        <v>5</v>
      </c>
    </row>
    <row r="4527" spans="1:19" ht="12.75">
      <c r="A4527" s="22" t="s">
        <v>60</v>
      </c>
      <c r="B4527" s="22" t="s">
        <v>10863</v>
      </c>
      <c r="C4527" s="22" t="s">
        <v>65</v>
      </c>
      <c r="D4527" s="22" t="s">
        <v>61</v>
      </c>
      <c r="E4527" s="22" t="s">
        <v>11730</v>
      </c>
      <c r="F4527" s="31">
        <v>43115.65719907407</v>
      </c>
      <c r="G4527" s="31">
        <v>43159</v>
      </c>
      <c r="H4527" s="31">
        <v>43524</v>
      </c>
      <c r="I4527" s="31">
        <v>43145.653240740736</v>
      </c>
      <c r="J4527" s="22" t="s">
        <v>73</v>
      </c>
      <c r="K4527" s="32" t="s">
        <v>108</v>
      </c>
      <c r="L4527" s="32" t="s">
        <v>11731</v>
      </c>
      <c r="N4527" s="24">
        <v>1682.93</v>
      </c>
      <c r="O4527" s="24">
        <v>0</v>
      </c>
      <c r="P4527" s="32" t="s">
        <v>11732</v>
      </c>
      <c r="Q4527" s="43" t="s">
        <v>11733</v>
      </c>
      <c r="R4527" s="43" t="s">
        <v>112</v>
      </c>
      <c r="S4527" s="47">
        <v>5</v>
      </c>
    </row>
    <row r="4528" spans="1:19" ht="12.75">
      <c r="A4528" s="22" t="s">
        <v>60</v>
      </c>
      <c r="B4528" s="22" t="s">
        <v>10766</v>
      </c>
      <c r="C4528" s="22" t="s">
        <v>65</v>
      </c>
      <c r="D4528" s="22" t="s">
        <v>61</v>
      </c>
      <c r="E4528" s="22" t="s">
        <v>11734</v>
      </c>
      <c r="F4528" s="31">
        <v>43124.491759259261</v>
      </c>
      <c r="G4528" s="31">
        <v>43128</v>
      </c>
      <c r="H4528" s="31">
        <v>43496</v>
      </c>
      <c r="I4528" s="31">
        <v>43154</v>
      </c>
      <c r="J4528" s="22" t="s">
        <v>73</v>
      </c>
      <c r="K4528" s="32" t="s">
        <v>95</v>
      </c>
      <c r="L4528" s="32" t="s">
        <v>11735</v>
      </c>
      <c r="N4528" s="24">
        <v>0</v>
      </c>
      <c r="O4528" s="24">
        <v>0</v>
      </c>
      <c r="P4528" s="32" t="s">
        <v>11736</v>
      </c>
      <c r="Q4528" s="43" t="s">
        <v>11737</v>
      </c>
      <c r="R4528" s="43" t="s">
        <v>78</v>
      </c>
      <c r="S4528" s="47">
        <v>5</v>
      </c>
    </row>
    <row r="4529" spans="1:19" ht="12.75">
      <c r="A4529" s="22" t="s">
        <v>60</v>
      </c>
      <c r="B4529" s="22" t="s">
        <v>10834</v>
      </c>
      <c r="C4529" s="22" t="s">
        <v>65</v>
      </c>
      <c r="D4529" s="22" t="s">
        <v>61</v>
      </c>
      <c r="E4529" s="22" t="s">
        <v>11738</v>
      </c>
      <c r="F4529" s="31">
        <v>43104.423738425925</v>
      </c>
      <c r="G4529" s="31">
        <v>43111</v>
      </c>
      <c r="H4529" s="31">
        <v>43476</v>
      </c>
      <c r="I4529" s="31">
        <v>43134</v>
      </c>
      <c r="J4529" s="22" t="s">
        <v>73</v>
      </c>
      <c r="K4529" s="32" t="s">
        <v>95</v>
      </c>
      <c r="L4529" s="32" t="s">
        <v>11739</v>
      </c>
      <c r="N4529" s="24">
        <v>506.79</v>
      </c>
      <c r="O4529" s="24">
        <v>0</v>
      </c>
      <c r="P4529" s="32" t="s">
        <v>11740</v>
      </c>
      <c r="Q4529" s="43" t="s">
        <v>11741</v>
      </c>
      <c r="R4529" s="43" t="s">
        <v>78</v>
      </c>
      <c r="S4529" s="47">
        <v>5</v>
      </c>
    </row>
    <row r="4530" spans="1:19" ht="12.75">
      <c r="A4530" s="22" t="s">
        <v>60</v>
      </c>
      <c r="B4530" s="22" t="s">
        <v>10972</v>
      </c>
      <c r="C4530" s="22" t="s">
        <v>65</v>
      </c>
      <c r="D4530" s="22" t="s">
        <v>61</v>
      </c>
      <c r="E4530" s="22" t="s">
        <v>11742</v>
      </c>
      <c r="F4530" s="31">
        <v>43108.689236111109</v>
      </c>
      <c r="G4530" s="31">
        <v>43108</v>
      </c>
      <c r="H4530" s="31">
        <v>43473</v>
      </c>
      <c r="I4530" s="31">
        <v>43138</v>
      </c>
      <c r="J4530" s="22" t="s">
        <v>73</v>
      </c>
      <c r="K4530" s="32" t="s">
        <v>119</v>
      </c>
      <c r="L4530" s="32" t="s">
        <v>11743</v>
      </c>
      <c r="N4530" s="24">
        <v>2414.40</v>
      </c>
      <c r="O4530" s="24">
        <v>2460.04</v>
      </c>
      <c r="P4530" s="32" t="s">
        <v>3968</v>
      </c>
      <c r="Q4530" s="43" t="s">
        <v>3969</v>
      </c>
      <c r="R4530" s="43" t="s">
        <v>78</v>
      </c>
      <c r="S4530" s="47">
        <v>4</v>
      </c>
    </row>
    <row r="4531" spans="1:19" ht="12.75">
      <c r="A4531" s="22" t="s">
        <v>60</v>
      </c>
      <c r="B4531" s="22" t="s">
        <v>10810</v>
      </c>
      <c r="C4531" s="22" t="s">
        <v>65</v>
      </c>
      <c r="D4531" s="22" t="s">
        <v>61</v>
      </c>
      <c r="E4531" s="22" t="s">
        <v>11744</v>
      </c>
      <c r="F4531" s="31">
        <v>43110.084641203699</v>
      </c>
      <c r="G4531" s="31">
        <v>43145</v>
      </c>
      <c r="H4531" s="31">
        <v>43510</v>
      </c>
      <c r="I4531" s="31">
        <v>43170</v>
      </c>
      <c r="J4531" s="22" t="s">
        <v>118</v>
      </c>
      <c r="K4531" s="32" t="s">
        <v>89</v>
      </c>
      <c r="L4531" s="32" t="s">
        <v>11745</v>
      </c>
      <c r="M4531" s="32" t="s">
        <v>11746</v>
      </c>
      <c r="N4531" s="24">
        <v>657.02</v>
      </c>
      <c r="O4531" s="24">
        <v>657.02</v>
      </c>
      <c r="P4531" s="32" t="s">
        <v>577</v>
      </c>
      <c r="Q4531" s="43" t="s">
        <v>578</v>
      </c>
      <c r="R4531" s="43" t="s">
        <v>78</v>
      </c>
      <c r="S4531" s="47">
        <v>1</v>
      </c>
    </row>
    <row r="4532" spans="1:19" ht="12.75">
      <c r="A4532" s="22" t="s">
        <v>60</v>
      </c>
      <c r="B4532" s="22" t="s">
        <v>10766</v>
      </c>
      <c r="C4532" s="22" t="s">
        <v>65</v>
      </c>
      <c r="D4532" s="22" t="s">
        <v>61</v>
      </c>
      <c r="E4532" s="22" t="s">
        <v>11747</v>
      </c>
      <c r="F4532" s="31">
        <v>43110.528715277775</v>
      </c>
      <c r="G4532" s="31">
        <v>43131</v>
      </c>
      <c r="H4532" s="31">
        <v>43496</v>
      </c>
      <c r="I4532" s="31">
        <v>43140</v>
      </c>
      <c r="J4532" s="22" t="s">
        <v>73</v>
      </c>
      <c r="K4532" s="32" t="s">
        <v>119</v>
      </c>
      <c r="L4532" s="32" t="s">
        <v>11748</v>
      </c>
      <c r="N4532" s="24">
        <v>423.92</v>
      </c>
      <c r="O4532" s="24">
        <v>498.55</v>
      </c>
      <c r="P4532" s="32" t="s">
        <v>132</v>
      </c>
      <c r="Q4532" s="43" t="s">
        <v>133</v>
      </c>
      <c r="R4532" s="43" t="s">
        <v>78</v>
      </c>
      <c r="S4532" s="47">
        <v>5</v>
      </c>
    </row>
    <row r="4533" spans="1:19" ht="12.75">
      <c r="A4533" s="22" t="s">
        <v>60</v>
      </c>
      <c r="B4533" s="22" t="s">
        <v>10854</v>
      </c>
      <c r="C4533" s="22" t="s">
        <v>65</v>
      </c>
      <c r="D4533" s="22" t="s">
        <v>61</v>
      </c>
      <c r="E4533" s="22" t="s">
        <v>11749</v>
      </c>
      <c r="F4533" s="31">
        <v>43115.468877314815</v>
      </c>
      <c r="G4533" s="31">
        <v>43131</v>
      </c>
      <c r="H4533" s="31">
        <v>43496</v>
      </c>
      <c r="I4533" s="31">
        <v>43145</v>
      </c>
      <c r="J4533" s="22" t="s">
        <v>73</v>
      </c>
      <c r="K4533" s="32" t="s">
        <v>74</v>
      </c>
      <c r="L4533" s="32" t="s">
        <v>11750</v>
      </c>
      <c r="N4533" s="24">
        <v>1170.7774999999999</v>
      </c>
      <c r="O4533" s="24">
        <v>804.735</v>
      </c>
      <c r="P4533" s="32" t="s">
        <v>4985</v>
      </c>
      <c r="Q4533" s="43" t="s">
        <v>4986</v>
      </c>
      <c r="R4533" s="43" t="s">
        <v>78</v>
      </c>
      <c r="S4533" s="47">
        <v>5</v>
      </c>
    </row>
    <row r="4534" spans="1:19" ht="12.75">
      <c r="A4534" s="22" t="s">
        <v>60</v>
      </c>
      <c r="B4534" s="22" t="s">
        <v>10863</v>
      </c>
      <c r="C4534" s="22" t="s">
        <v>65</v>
      </c>
      <c r="D4534" s="22" t="s">
        <v>61</v>
      </c>
      <c r="E4534" s="22" t="s">
        <v>11751</v>
      </c>
      <c r="F4534" s="31">
        <v>43130.476469907408</v>
      </c>
      <c r="G4534" s="31">
        <v>43130</v>
      </c>
      <c r="H4534" s="31">
        <v>43495</v>
      </c>
      <c r="I4534" s="31">
        <v>43160.463368055556</v>
      </c>
      <c r="J4534" s="22" t="s">
        <v>73</v>
      </c>
      <c r="K4534" s="32" t="s">
        <v>95</v>
      </c>
      <c r="L4534" s="32" t="s">
        <v>11752</v>
      </c>
      <c r="N4534" s="24">
        <v>3562.10</v>
      </c>
      <c r="O4534" s="24">
        <v>0</v>
      </c>
      <c r="P4534" s="32" t="s">
        <v>180</v>
      </c>
      <c r="Q4534" s="43" t="s">
        <v>181</v>
      </c>
      <c r="R4534" s="43" t="s">
        <v>78</v>
      </c>
      <c r="S4534" s="47">
        <v>5</v>
      </c>
    </row>
    <row r="4535" spans="1:19" ht="12.75">
      <c r="A4535" s="22" t="s">
        <v>60</v>
      </c>
      <c r="B4535" s="22" t="s">
        <v>10757</v>
      </c>
      <c r="C4535" s="22" t="s">
        <v>65</v>
      </c>
      <c r="D4535" s="22" t="s">
        <v>61</v>
      </c>
      <c r="E4535" s="22" t="s">
        <v>11753</v>
      </c>
      <c r="F4535" s="31">
        <v>43130.472013888888</v>
      </c>
      <c r="G4535" s="31">
        <v>43135</v>
      </c>
      <c r="H4535" s="31">
        <v>43500</v>
      </c>
      <c r="I4535" s="31">
        <v>43160</v>
      </c>
      <c r="J4535" s="22" t="s">
        <v>73</v>
      </c>
      <c r="K4535" s="32" t="s">
        <v>95</v>
      </c>
      <c r="L4535" s="32" t="s">
        <v>11754</v>
      </c>
      <c r="N4535" s="24">
        <v>791.83600000000001</v>
      </c>
      <c r="O4535" s="24">
        <v>0</v>
      </c>
      <c r="P4535" s="32" t="s">
        <v>655</v>
      </c>
      <c r="Q4535" s="43" t="s">
        <v>656</v>
      </c>
      <c r="R4535" s="43" t="s">
        <v>78</v>
      </c>
      <c r="S4535" s="47">
        <v>5</v>
      </c>
    </row>
    <row r="4536" spans="1:19" ht="12.75">
      <c r="A4536" s="22" t="s">
        <v>60</v>
      </c>
      <c r="B4536" s="22" t="s">
        <v>10779</v>
      </c>
      <c r="C4536" s="22" t="s">
        <v>65</v>
      </c>
      <c r="D4536" s="22" t="s">
        <v>61</v>
      </c>
      <c r="E4536" s="22" t="s">
        <v>11755</v>
      </c>
      <c r="F4536" s="31">
        <v>43116.559363425928</v>
      </c>
      <c r="G4536" s="31">
        <v>43132</v>
      </c>
      <c r="H4536" s="31">
        <v>43497</v>
      </c>
      <c r="I4536" s="31">
        <v>43146</v>
      </c>
      <c r="J4536" s="22" t="s">
        <v>73</v>
      </c>
      <c r="K4536" s="32" t="s">
        <v>89</v>
      </c>
      <c r="L4536" s="32" t="s">
        <v>11756</v>
      </c>
      <c r="M4536" s="32" t="s">
        <v>11757</v>
      </c>
      <c r="N4536" s="24">
        <v>535.25660000000005</v>
      </c>
      <c r="O4536" s="24">
        <v>351.70</v>
      </c>
      <c r="P4536" s="32" t="s">
        <v>204</v>
      </c>
      <c r="Q4536" s="43" t="s">
        <v>205</v>
      </c>
      <c r="R4536" s="43" t="s">
        <v>78</v>
      </c>
      <c r="S4536" s="47">
        <v>5</v>
      </c>
    </row>
    <row r="4537" spans="1:19" ht="12.75">
      <c r="A4537" s="22" t="s">
        <v>60</v>
      </c>
      <c r="B4537" s="22" t="s">
        <v>10769</v>
      </c>
      <c r="C4537" s="22" t="s">
        <v>65</v>
      </c>
      <c r="D4537" s="22" t="s">
        <v>61</v>
      </c>
      <c r="E4537" s="22" t="s">
        <v>11758</v>
      </c>
      <c r="F4537" s="31">
        <v>43116.747939814813</v>
      </c>
      <c r="G4537" s="31">
        <v>43123</v>
      </c>
      <c r="H4537" s="31">
        <v>43488</v>
      </c>
      <c r="I4537" s="31">
        <v>43146.742928240739</v>
      </c>
      <c r="J4537" s="22" t="s">
        <v>73</v>
      </c>
      <c r="K4537" s="32" t="s">
        <v>89</v>
      </c>
      <c r="L4537" s="32" t="s">
        <v>11759</v>
      </c>
      <c r="M4537" s="32" t="s">
        <v>11760</v>
      </c>
      <c r="N4537" s="24">
        <v>1126.5625</v>
      </c>
      <c r="O4537" s="24">
        <v>933.69</v>
      </c>
      <c r="P4537" s="32" t="s">
        <v>217</v>
      </c>
      <c r="Q4537" s="43" t="s">
        <v>218</v>
      </c>
      <c r="R4537" s="43" t="s">
        <v>78</v>
      </c>
      <c r="S4537" s="47">
        <v>4</v>
      </c>
    </row>
    <row r="4538" spans="1:19" ht="12.75">
      <c r="A4538" s="22" t="s">
        <v>60</v>
      </c>
      <c r="B4538" s="22" t="s">
        <v>10918</v>
      </c>
      <c r="C4538" s="22" t="s">
        <v>65</v>
      </c>
      <c r="D4538" s="22" t="s">
        <v>61</v>
      </c>
      <c r="E4538" s="22" t="s">
        <v>11761</v>
      </c>
      <c r="F4538" s="31">
        <v>43119.398368055554</v>
      </c>
      <c r="G4538" s="31">
        <v>43119</v>
      </c>
      <c r="H4538" s="31">
        <v>43484</v>
      </c>
      <c r="I4538" s="31">
        <v>43149</v>
      </c>
      <c r="J4538" s="22" t="s">
        <v>73</v>
      </c>
      <c r="K4538" s="32" t="s">
        <v>95</v>
      </c>
      <c r="L4538" s="32" t="s">
        <v>11762</v>
      </c>
      <c r="N4538" s="24">
        <v>0</v>
      </c>
      <c r="O4538" s="24">
        <v>0</v>
      </c>
      <c r="P4538" s="32" t="s">
        <v>9163</v>
      </c>
      <c r="Q4538" s="43" t="s">
        <v>9164</v>
      </c>
      <c r="R4538" s="43" t="s">
        <v>78</v>
      </c>
      <c r="S4538" s="47">
        <v>5</v>
      </c>
    </row>
    <row r="4539" spans="1:19" ht="12.75">
      <c r="A4539" s="22" t="s">
        <v>60</v>
      </c>
      <c r="B4539" s="22" t="s">
        <v>10769</v>
      </c>
      <c r="C4539" s="22" t="s">
        <v>65</v>
      </c>
      <c r="D4539" s="22" t="s">
        <v>61</v>
      </c>
      <c r="E4539" s="22" t="s">
        <v>11763</v>
      </c>
      <c r="F4539" s="31">
        <v>43115.659270833334</v>
      </c>
      <c r="G4539" s="31">
        <v>43132</v>
      </c>
      <c r="H4539" s="31">
        <v>43497</v>
      </c>
      <c r="I4539" s="31">
        <v>43145.652465277773</v>
      </c>
      <c r="J4539" s="22" t="s">
        <v>73</v>
      </c>
      <c r="K4539" s="32" t="s">
        <v>95</v>
      </c>
      <c r="L4539" s="32" t="s">
        <v>11764</v>
      </c>
      <c r="N4539" s="24">
        <v>2492.585</v>
      </c>
      <c r="O4539" s="24">
        <v>0</v>
      </c>
      <c r="P4539" s="32" t="s">
        <v>5144</v>
      </c>
      <c r="Q4539" s="43" t="s">
        <v>5145</v>
      </c>
      <c r="R4539" s="43" t="s">
        <v>78</v>
      </c>
      <c r="S4539" s="47">
        <v>4</v>
      </c>
    </row>
    <row r="4540" spans="1:19" ht="12.75">
      <c r="A4540" s="22" t="s">
        <v>60</v>
      </c>
      <c r="B4540" s="22" t="s">
        <v>10792</v>
      </c>
      <c r="C4540" s="22" t="s">
        <v>65</v>
      </c>
      <c r="D4540" s="22" t="s">
        <v>61</v>
      </c>
      <c r="E4540" s="22" t="s">
        <v>11765</v>
      </c>
      <c r="F4540" s="31">
        <v>43123.460694444446</v>
      </c>
      <c r="G4540" s="31">
        <v>43139</v>
      </c>
      <c r="H4540" s="31">
        <v>43504</v>
      </c>
      <c r="I4540" s="31">
        <v>43153</v>
      </c>
      <c r="J4540" s="22" t="s">
        <v>73</v>
      </c>
      <c r="K4540" s="32" t="s">
        <v>119</v>
      </c>
      <c r="L4540" s="32" t="s">
        <v>11766</v>
      </c>
      <c r="N4540" s="24">
        <v>4498.7349999999997</v>
      </c>
      <c r="O4540" s="24">
        <v>3796.98</v>
      </c>
      <c r="P4540" s="32" t="s">
        <v>4062</v>
      </c>
      <c r="Q4540" s="43" t="s">
        <v>4063</v>
      </c>
      <c r="R4540" s="43" t="s">
        <v>78</v>
      </c>
      <c r="S4540" s="47">
        <v>5</v>
      </c>
    </row>
    <row r="4541" spans="1:19" ht="12.75">
      <c r="A4541" s="22" t="s">
        <v>60</v>
      </c>
      <c r="B4541" s="22" t="s">
        <v>10810</v>
      </c>
      <c r="C4541" s="22" t="s">
        <v>65</v>
      </c>
      <c r="D4541" s="22" t="s">
        <v>61</v>
      </c>
      <c r="E4541" s="22" t="s">
        <v>11767</v>
      </c>
      <c r="F4541" s="31">
        <v>43112.581458333334</v>
      </c>
      <c r="G4541" s="31">
        <v>43112</v>
      </c>
      <c r="H4541" s="31">
        <v>43479</v>
      </c>
      <c r="I4541" s="31">
        <v>43142</v>
      </c>
      <c r="J4541" s="22" t="s">
        <v>73</v>
      </c>
      <c r="K4541" s="32" t="s">
        <v>119</v>
      </c>
      <c r="L4541" s="32" t="s">
        <v>11768</v>
      </c>
      <c r="N4541" s="24">
        <v>5225.6063000000004</v>
      </c>
      <c r="O4541" s="24">
        <v>4913.2200000000003</v>
      </c>
      <c r="P4541" s="32" t="s">
        <v>1273</v>
      </c>
      <c r="Q4541" s="43" t="s">
        <v>1274</v>
      </c>
      <c r="R4541" s="43" t="s">
        <v>112</v>
      </c>
      <c r="S4541" s="47">
        <v>4</v>
      </c>
    </row>
    <row r="4542" spans="1:19" ht="12.75">
      <c r="A4542" s="22" t="s">
        <v>60</v>
      </c>
      <c r="B4542" s="22" t="s">
        <v>10782</v>
      </c>
      <c r="C4542" s="22" t="s">
        <v>65</v>
      </c>
      <c r="D4542" s="22" t="s">
        <v>61</v>
      </c>
      <c r="E4542" s="22" t="s">
        <v>11769</v>
      </c>
      <c r="F4542" s="31">
        <v>43125.088182870371</v>
      </c>
      <c r="G4542" s="31">
        <v>43160</v>
      </c>
      <c r="H4542" s="31">
        <v>43525</v>
      </c>
      <c r="I4542" s="31">
        <v>43185.088182870371</v>
      </c>
      <c r="J4542" s="22" t="s">
        <v>118</v>
      </c>
      <c r="K4542" s="32" t="s">
        <v>119</v>
      </c>
      <c r="L4542" s="32" t="s">
        <v>11770</v>
      </c>
      <c r="N4542" s="24">
        <v>1628.78</v>
      </c>
      <c r="O4542" s="24">
        <v>1628.78</v>
      </c>
      <c r="P4542" s="32" t="s">
        <v>345</v>
      </c>
      <c r="Q4542" s="43" t="s">
        <v>346</v>
      </c>
      <c r="R4542" s="43" t="s">
        <v>78</v>
      </c>
      <c r="S4542" s="47">
        <v>1</v>
      </c>
    </row>
    <row r="4543" spans="1:19" ht="12.75">
      <c r="A4543" s="22" t="s">
        <v>60</v>
      </c>
      <c r="B4543" s="22" t="s">
        <v>10854</v>
      </c>
      <c r="C4543" s="22" t="s">
        <v>65</v>
      </c>
      <c r="D4543" s="22" t="s">
        <v>61</v>
      </c>
      <c r="E4543" s="22" t="s">
        <v>11771</v>
      </c>
      <c r="F4543" s="31">
        <v>43114.839016203703</v>
      </c>
      <c r="G4543" s="31">
        <v>43135</v>
      </c>
      <c r="H4543" s="31">
        <v>43500</v>
      </c>
      <c r="I4543" s="31">
        <v>43144</v>
      </c>
      <c r="J4543" s="22" t="s">
        <v>73</v>
      </c>
      <c r="K4543" s="32" t="s">
        <v>119</v>
      </c>
      <c r="L4543" s="32" t="s">
        <v>11772</v>
      </c>
      <c r="N4543" s="24">
        <v>2171.62</v>
      </c>
      <c r="O4543" s="24">
        <v>2235.4299999999998</v>
      </c>
      <c r="P4543" s="32" t="s">
        <v>2952</v>
      </c>
      <c r="Q4543" s="43" t="s">
        <v>2953</v>
      </c>
      <c r="R4543" s="43" t="s">
        <v>78</v>
      </c>
      <c r="S4543" s="47">
        <v>5</v>
      </c>
    </row>
    <row r="4544" spans="1:19" ht="12.75">
      <c r="A4544" s="22" t="s">
        <v>60</v>
      </c>
      <c r="B4544" s="22" t="s">
        <v>10863</v>
      </c>
      <c r="C4544" s="22" t="s">
        <v>65</v>
      </c>
      <c r="D4544" s="22" t="s">
        <v>61</v>
      </c>
      <c r="E4544" s="22" t="s">
        <v>11773</v>
      </c>
      <c r="F4544" s="31">
        <v>43130.501284722217</v>
      </c>
      <c r="G4544" s="31">
        <v>43159</v>
      </c>
      <c r="H4544" s="31">
        <v>43524</v>
      </c>
      <c r="I4544" s="31">
        <v>43160.499502314815</v>
      </c>
      <c r="J4544" s="22" t="s">
        <v>73</v>
      </c>
      <c r="K4544" s="32" t="s">
        <v>119</v>
      </c>
      <c r="L4544" s="32" t="s">
        <v>11774</v>
      </c>
      <c r="N4544" s="24">
        <v>352.285</v>
      </c>
      <c r="O4544" s="24">
        <v>457</v>
      </c>
      <c r="P4544" s="32" t="s">
        <v>86</v>
      </c>
      <c r="Q4544" s="43" t="s">
        <v>87</v>
      </c>
      <c r="R4544" s="43" t="s">
        <v>78</v>
      </c>
      <c r="S4544" s="47">
        <v>5</v>
      </c>
    </row>
    <row r="4545" spans="1:19" ht="12.75">
      <c r="A4545" s="22" t="s">
        <v>60</v>
      </c>
      <c r="B4545" s="22" t="s">
        <v>10926</v>
      </c>
      <c r="C4545" s="22" t="s">
        <v>65</v>
      </c>
      <c r="D4545" s="22" t="s">
        <v>61</v>
      </c>
      <c r="E4545" s="22" t="s">
        <v>11775</v>
      </c>
      <c r="F4545" s="31">
        <v>43117.65425925926</v>
      </c>
      <c r="G4545" s="31">
        <v>42948</v>
      </c>
      <c r="H4545" s="31">
        <v>43313</v>
      </c>
      <c r="I4545" s="31">
        <v>43147.653993055552</v>
      </c>
      <c r="J4545" s="22" t="s">
        <v>124</v>
      </c>
      <c r="K4545" s="32" t="s">
        <v>89</v>
      </c>
      <c r="L4545" s="32" t="s">
        <v>11776</v>
      </c>
      <c r="M4545" s="32" t="s">
        <v>11777</v>
      </c>
      <c r="N4545" s="24">
        <v>-2078.44</v>
      </c>
      <c r="O4545" s="24">
        <v>-2078.44</v>
      </c>
      <c r="P4545" s="32" t="s">
        <v>853</v>
      </c>
      <c r="Q4545" s="43" t="s">
        <v>854</v>
      </c>
      <c r="R4545" s="43" t="s">
        <v>112</v>
      </c>
      <c r="S4545" s="47">
        <v>1</v>
      </c>
    </row>
    <row r="4546" spans="1:19" ht="12.75">
      <c r="A4546" s="22" t="s">
        <v>60</v>
      </c>
      <c r="B4546" s="22" t="s">
        <v>11011</v>
      </c>
      <c r="C4546" s="22" t="s">
        <v>65</v>
      </c>
      <c r="D4546" s="22" t="s">
        <v>61</v>
      </c>
      <c r="E4546" s="22" t="s">
        <v>11778</v>
      </c>
      <c r="F4546" s="31">
        <v>43124.737835648149</v>
      </c>
      <c r="G4546" s="31">
        <v>43148</v>
      </c>
      <c r="H4546" s="31">
        <v>43513</v>
      </c>
      <c r="I4546" s="31">
        <v>43154</v>
      </c>
      <c r="J4546" s="22" t="s">
        <v>73</v>
      </c>
      <c r="K4546" s="32" t="s">
        <v>119</v>
      </c>
      <c r="L4546" s="32" t="s">
        <v>11779</v>
      </c>
      <c r="N4546" s="24">
        <v>7536.44</v>
      </c>
      <c r="O4546" s="24">
        <v>5678.04</v>
      </c>
      <c r="P4546" s="32" t="s">
        <v>7107</v>
      </c>
      <c r="Q4546" s="43" t="s">
        <v>7108</v>
      </c>
      <c r="R4546" s="43" t="s">
        <v>78</v>
      </c>
      <c r="S4546" s="47">
        <v>5</v>
      </c>
    </row>
    <row r="4547" spans="1:19" ht="12.75">
      <c r="A4547" s="22" t="s">
        <v>60</v>
      </c>
      <c r="B4547" s="22" t="s">
        <v>10757</v>
      </c>
      <c r="C4547" s="22" t="s">
        <v>65</v>
      </c>
      <c r="D4547" s="22" t="s">
        <v>61</v>
      </c>
      <c r="E4547" s="22" t="s">
        <v>11780</v>
      </c>
      <c r="F4547" s="31">
        <v>43123.647858796292</v>
      </c>
      <c r="G4547" s="31">
        <v>43159</v>
      </c>
      <c r="H4547" s="31">
        <v>43524</v>
      </c>
      <c r="I4547" s="31">
        <v>43153</v>
      </c>
      <c r="J4547" s="22" t="s">
        <v>73</v>
      </c>
      <c r="K4547" s="32" t="s">
        <v>74</v>
      </c>
      <c r="L4547" s="32" t="s">
        <v>11781</v>
      </c>
      <c r="N4547" s="24">
        <v>1998.015</v>
      </c>
      <c r="O4547" s="24">
        <v>2250.86</v>
      </c>
      <c r="P4547" s="32" t="s">
        <v>4419</v>
      </c>
      <c r="Q4547" s="43" t="s">
        <v>4420</v>
      </c>
      <c r="R4547" s="43" t="s">
        <v>78</v>
      </c>
      <c r="S4547" s="47">
        <v>4</v>
      </c>
    </row>
    <row r="4548" spans="1:19" ht="12.75">
      <c r="A4548" s="22" t="s">
        <v>60</v>
      </c>
      <c r="B4548" s="22" t="s">
        <v>10776</v>
      </c>
      <c r="C4548" s="22" t="s">
        <v>65</v>
      </c>
      <c r="D4548" s="22" t="s">
        <v>61</v>
      </c>
      <c r="E4548" s="22" t="s">
        <v>11782</v>
      </c>
      <c r="F4548" s="31">
        <v>43123.442604166667</v>
      </c>
      <c r="G4548" s="31">
        <v>43000</v>
      </c>
      <c r="H4548" s="31">
        <v>43365</v>
      </c>
      <c r="I4548" s="31">
        <v>43153</v>
      </c>
      <c r="J4548" s="22" t="s">
        <v>145</v>
      </c>
      <c r="K4548" s="32" t="s">
        <v>89</v>
      </c>
      <c r="L4548" s="32" t="s">
        <v>11783</v>
      </c>
      <c r="M4548" s="32" t="s">
        <v>11784</v>
      </c>
      <c r="N4548" s="24">
        <v>0</v>
      </c>
      <c r="O4548" s="24">
        <v>0</v>
      </c>
      <c r="P4548" s="32" t="s">
        <v>11785</v>
      </c>
      <c r="Q4548" s="43" t="s">
        <v>11786</v>
      </c>
      <c r="R4548" s="43" t="s">
        <v>78</v>
      </c>
      <c r="S4548" s="47">
        <v>1</v>
      </c>
    </row>
    <row r="4549" spans="1:19" ht="12.75">
      <c r="A4549" s="22" t="s">
        <v>60</v>
      </c>
      <c r="B4549" s="22" t="s">
        <v>10792</v>
      </c>
      <c r="C4549" s="22" t="s">
        <v>65</v>
      </c>
      <c r="D4549" s="22" t="s">
        <v>61</v>
      </c>
      <c r="E4549" s="22" t="s">
        <v>11787</v>
      </c>
      <c r="F4549" s="31">
        <v>43123.588182870371</v>
      </c>
      <c r="G4549" s="31">
        <v>43141</v>
      </c>
      <c r="H4549" s="31">
        <v>43506</v>
      </c>
      <c r="I4549" s="31">
        <v>43153</v>
      </c>
      <c r="J4549" s="22" t="s">
        <v>73</v>
      </c>
      <c r="K4549" s="32" t="s">
        <v>89</v>
      </c>
      <c r="L4549" s="32" t="s">
        <v>11788</v>
      </c>
      <c r="M4549" s="32" t="s">
        <v>11789</v>
      </c>
      <c r="N4549" s="24">
        <v>500.10660000000001</v>
      </c>
      <c r="O4549" s="24">
        <v>337.67</v>
      </c>
      <c r="P4549" s="32" t="s">
        <v>316</v>
      </c>
      <c r="Q4549" s="43" t="s">
        <v>317</v>
      </c>
      <c r="R4549" s="43" t="s">
        <v>78</v>
      </c>
      <c r="S4549" s="47">
        <v>5</v>
      </c>
    </row>
    <row r="4550" spans="1:19" ht="12.75">
      <c r="A4550" s="22" t="s">
        <v>60</v>
      </c>
      <c r="B4550" s="22" t="s">
        <v>10975</v>
      </c>
      <c r="C4550" s="22" t="s">
        <v>65</v>
      </c>
      <c r="D4550" s="22" t="s">
        <v>61</v>
      </c>
      <c r="E4550" s="22" t="s">
        <v>11790</v>
      </c>
      <c r="F4550" s="31">
        <v>43110.689317129625</v>
      </c>
      <c r="G4550" s="31">
        <v>43115</v>
      </c>
      <c r="H4550" s="31">
        <v>43480</v>
      </c>
      <c r="I4550" s="31">
        <v>43140</v>
      </c>
      <c r="J4550" s="22" t="s">
        <v>73</v>
      </c>
      <c r="K4550" s="32" t="s">
        <v>95</v>
      </c>
      <c r="L4550" s="32" t="s">
        <v>11791</v>
      </c>
      <c r="N4550" s="24">
        <v>3439.25</v>
      </c>
      <c r="O4550" s="24">
        <v>0</v>
      </c>
      <c r="P4550" s="32" t="s">
        <v>286</v>
      </c>
      <c r="Q4550" s="43" t="s">
        <v>287</v>
      </c>
      <c r="R4550" s="43" t="s">
        <v>78</v>
      </c>
      <c r="S4550" s="47">
        <v>5</v>
      </c>
    </row>
    <row r="4551" spans="1:19" ht="12.75">
      <c r="A4551" s="22" t="s">
        <v>60</v>
      </c>
      <c r="B4551" s="22" t="s">
        <v>10789</v>
      </c>
      <c r="C4551" s="22" t="s">
        <v>65</v>
      </c>
      <c r="D4551" s="22" t="s">
        <v>61</v>
      </c>
      <c r="E4551" s="22" t="s">
        <v>11792</v>
      </c>
      <c r="F4551" s="31">
        <v>43110.61751157407</v>
      </c>
      <c r="G4551" s="31">
        <v>43110</v>
      </c>
      <c r="H4551" s="31">
        <v>43475</v>
      </c>
      <c r="I4551" s="31">
        <v>43140.613159722219</v>
      </c>
      <c r="J4551" s="22" t="s">
        <v>73</v>
      </c>
      <c r="K4551" s="32" t="s">
        <v>74</v>
      </c>
      <c r="L4551" s="32" t="s">
        <v>11793</v>
      </c>
      <c r="N4551" s="24">
        <v>2122.215</v>
      </c>
      <c r="O4551" s="24">
        <v>1710.06</v>
      </c>
      <c r="P4551" s="32" t="s">
        <v>2519</v>
      </c>
      <c r="Q4551" s="43" t="s">
        <v>2520</v>
      </c>
      <c r="R4551" s="43" t="s">
        <v>78</v>
      </c>
      <c r="S4551" s="47">
        <v>5</v>
      </c>
    </row>
    <row r="4552" spans="1:19" ht="12.75">
      <c r="A4552" s="22" t="s">
        <v>60</v>
      </c>
      <c r="B4552" s="22" t="s">
        <v>10834</v>
      </c>
      <c r="C4552" s="22" t="s">
        <v>65</v>
      </c>
      <c r="D4552" s="22" t="s">
        <v>61</v>
      </c>
      <c r="E4552" s="22" t="s">
        <v>11794</v>
      </c>
      <c r="F4552" s="31">
        <v>43102.644050925926</v>
      </c>
      <c r="G4552" s="31">
        <v>43122</v>
      </c>
      <c r="H4552" s="31">
        <v>43487</v>
      </c>
      <c r="I4552" s="31">
        <v>43132</v>
      </c>
      <c r="J4552" s="22" t="s">
        <v>73</v>
      </c>
      <c r="K4552" s="32" t="s">
        <v>74</v>
      </c>
      <c r="L4552" s="32" t="s">
        <v>11795</v>
      </c>
      <c r="N4552" s="24">
        <v>337.084</v>
      </c>
      <c r="O4552" s="24">
        <v>485.42</v>
      </c>
      <c r="P4552" s="32" t="s">
        <v>804</v>
      </c>
      <c r="Q4552" s="43" t="s">
        <v>805</v>
      </c>
      <c r="R4552" s="43" t="s">
        <v>78</v>
      </c>
      <c r="S4552" s="47">
        <v>5</v>
      </c>
    </row>
    <row r="4553" spans="1:19" ht="12.75">
      <c r="A4553" s="22" t="s">
        <v>60</v>
      </c>
      <c r="B4553" s="22" t="s">
        <v>10792</v>
      </c>
      <c r="C4553" s="22" t="s">
        <v>65</v>
      </c>
      <c r="D4553" s="22" t="s">
        <v>61</v>
      </c>
      <c r="E4553" s="22" t="s">
        <v>11796</v>
      </c>
      <c r="F4553" s="31">
        <v>43124.45685185185</v>
      </c>
      <c r="G4553" s="31">
        <v>43143</v>
      </c>
      <c r="H4553" s="31">
        <v>43508</v>
      </c>
      <c r="I4553" s="31">
        <v>43154</v>
      </c>
      <c r="J4553" s="22" t="s">
        <v>73</v>
      </c>
      <c r="K4553" s="32" t="s">
        <v>74</v>
      </c>
      <c r="L4553" s="32" t="s">
        <v>11797</v>
      </c>
      <c r="N4553" s="24">
        <v>524.6675</v>
      </c>
      <c r="O4553" s="24">
        <v>358.32</v>
      </c>
      <c r="P4553" s="32" t="s">
        <v>192</v>
      </c>
      <c r="Q4553" s="43" t="s">
        <v>193</v>
      </c>
      <c r="R4553" s="43" t="s">
        <v>78</v>
      </c>
      <c r="S4553" s="47">
        <v>5</v>
      </c>
    </row>
    <row r="4554" spans="1:19" ht="12.75">
      <c r="A4554" s="22" t="s">
        <v>60</v>
      </c>
      <c r="B4554" s="22" t="s">
        <v>11276</v>
      </c>
      <c r="C4554" s="22" t="s">
        <v>65</v>
      </c>
      <c r="D4554" s="22" t="s">
        <v>61</v>
      </c>
      <c r="E4554" s="22" t="s">
        <v>11798</v>
      </c>
      <c r="F4554" s="31">
        <v>43129.511273148149</v>
      </c>
      <c r="G4554" s="31">
        <v>43155</v>
      </c>
      <c r="H4554" s="31">
        <v>43520</v>
      </c>
      <c r="I4554" s="31">
        <v>43159.509884259256</v>
      </c>
      <c r="J4554" s="22" t="s">
        <v>73</v>
      </c>
      <c r="K4554" s="32" t="s">
        <v>95</v>
      </c>
      <c r="L4554" s="32" t="s">
        <v>11799</v>
      </c>
      <c r="N4554" s="24">
        <v>760.92</v>
      </c>
      <c r="O4554" s="24">
        <v>0</v>
      </c>
      <c r="P4554" s="32" t="s">
        <v>302</v>
      </c>
      <c r="Q4554" s="43" t="s">
        <v>303</v>
      </c>
      <c r="R4554" s="43" t="s">
        <v>78</v>
      </c>
      <c r="S4554" s="47">
        <v>5</v>
      </c>
    </row>
    <row r="4555" spans="1:19" ht="12.75">
      <c r="A4555" s="22" t="s">
        <v>60</v>
      </c>
      <c r="B4555" s="22" t="s">
        <v>10757</v>
      </c>
      <c r="C4555" s="22" t="s">
        <v>65</v>
      </c>
      <c r="D4555" s="22" t="s">
        <v>61</v>
      </c>
      <c r="E4555" s="22" t="s">
        <v>11800</v>
      </c>
      <c r="F4555" s="31">
        <v>43112.659328703703</v>
      </c>
      <c r="G4555" s="31">
        <v>43122</v>
      </c>
      <c r="H4555" s="31">
        <v>43487</v>
      </c>
      <c r="I4555" s="31">
        <v>43142</v>
      </c>
      <c r="J4555" s="22" t="s">
        <v>73</v>
      </c>
      <c r="K4555" s="32" t="s">
        <v>74</v>
      </c>
      <c r="L4555" s="32" t="s">
        <v>11801</v>
      </c>
      <c r="N4555" s="24">
        <v>744.04600000000005</v>
      </c>
      <c r="O4555" s="24">
        <v>747.80</v>
      </c>
      <c r="P4555" s="32" t="s">
        <v>132</v>
      </c>
      <c r="Q4555" s="43" t="s">
        <v>133</v>
      </c>
      <c r="R4555" s="43" t="s">
        <v>78</v>
      </c>
      <c r="S4555" s="47">
        <v>5</v>
      </c>
    </row>
    <row r="4556" spans="1:19" ht="12.75">
      <c r="A4556" s="22" t="s">
        <v>60</v>
      </c>
      <c r="B4556" s="22" t="s">
        <v>10810</v>
      </c>
      <c r="C4556" s="22" t="s">
        <v>65</v>
      </c>
      <c r="D4556" s="22" t="s">
        <v>61</v>
      </c>
      <c r="E4556" s="22" t="s">
        <v>11802</v>
      </c>
      <c r="F4556" s="31">
        <v>43112.626261574071</v>
      </c>
      <c r="G4556" s="31">
        <v>43132</v>
      </c>
      <c r="H4556" s="31">
        <v>43497</v>
      </c>
      <c r="I4556" s="31">
        <v>43142</v>
      </c>
      <c r="J4556" s="22" t="s">
        <v>73</v>
      </c>
      <c r="K4556" s="32" t="s">
        <v>95</v>
      </c>
      <c r="L4556" s="32" t="s">
        <v>11803</v>
      </c>
      <c r="N4556" s="24">
        <v>2173.62</v>
      </c>
      <c r="O4556" s="24">
        <v>0</v>
      </c>
      <c r="P4556" s="32" t="s">
        <v>105</v>
      </c>
      <c r="Q4556" s="43" t="s">
        <v>106</v>
      </c>
      <c r="R4556" s="43" t="s">
        <v>78</v>
      </c>
      <c r="S4556" s="47">
        <v>5</v>
      </c>
    </row>
    <row r="4557" spans="1:19" ht="12.75">
      <c r="A4557" s="22" t="s">
        <v>60</v>
      </c>
      <c r="B4557" s="22" t="s">
        <v>10935</v>
      </c>
      <c r="C4557" s="22" t="s">
        <v>65</v>
      </c>
      <c r="D4557" s="22" t="s">
        <v>61</v>
      </c>
      <c r="E4557" s="22" t="s">
        <v>11804</v>
      </c>
      <c r="F4557" s="31">
        <v>43124.627175925925</v>
      </c>
      <c r="G4557" s="31">
        <v>43159</v>
      </c>
      <c r="H4557" s="31">
        <v>43524</v>
      </c>
      <c r="I4557" s="31">
        <v>43154.620775462958</v>
      </c>
      <c r="J4557" s="22" t="s">
        <v>73</v>
      </c>
      <c r="K4557" s="32" t="s">
        <v>95</v>
      </c>
      <c r="L4557" s="32" t="s">
        <v>11805</v>
      </c>
      <c r="N4557" s="24">
        <v>2412.0100000000002</v>
      </c>
      <c r="O4557" s="24">
        <v>0</v>
      </c>
      <c r="P4557" s="32" t="s">
        <v>6445</v>
      </c>
      <c r="Q4557" s="43" t="s">
        <v>6446</v>
      </c>
      <c r="R4557" s="43" t="s">
        <v>78</v>
      </c>
      <c r="S4557" s="47">
        <v>4</v>
      </c>
    </row>
    <row r="4558" spans="1:19" ht="12.75">
      <c r="A4558" s="22" t="s">
        <v>60</v>
      </c>
      <c r="B4558" s="22" t="s">
        <v>11233</v>
      </c>
      <c r="C4558" s="22" t="s">
        <v>65</v>
      </c>
      <c r="D4558" s="22" t="s">
        <v>61</v>
      </c>
      <c r="E4558" s="22" t="s">
        <v>11806</v>
      </c>
      <c r="F4558" s="31">
        <v>43122.542905092589</v>
      </c>
      <c r="G4558" s="31">
        <v>43145</v>
      </c>
      <c r="H4558" s="31">
        <v>43510</v>
      </c>
      <c r="I4558" s="31">
        <v>43152.514907407407</v>
      </c>
      <c r="J4558" s="22" t="s">
        <v>73</v>
      </c>
      <c r="K4558" s="32" t="s">
        <v>95</v>
      </c>
      <c r="L4558" s="32" t="s">
        <v>11807</v>
      </c>
      <c r="N4558" s="24">
        <v>2600.725</v>
      </c>
      <c r="O4558" s="24">
        <v>0</v>
      </c>
      <c r="P4558" s="32" t="s">
        <v>176</v>
      </c>
      <c r="Q4558" s="43" t="s">
        <v>177</v>
      </c>
      <c r="R4558" s="43" t="s">
        <v>78</v>
      </c>
      <c r="S4558" s="47">
        <v>4</v>
      </c>
    </row>
    <row r="4559" spans="1:19" ht="12.75">
      <c r="A4559" s="22" t="s">
        <v>60</v>
      </c>
      <c r="B4559" s="22" t="s">
        <v>10819</v>
      </c>
      <c r="C4559" s="22" t="s">
        <v>65</v>
      </c>
      <c r="D4559" s="22" t="s">
        <v>61</v>
      </c>
      <c r="E4559" s="22" t="s">
        <v>11808</v>
      </c>
      <c r="F4559" s="31">
        <v>43110.519675925927</v>
      </c>
      <c r="G4559" s="31">
        <v>43120</v>
      </c>
      <c r="H4559" s="31">
        <v>43485</v>
      </c>
      <c r="I4559" s="31">
        <v>43140.508738425924</v>
      </c>
      <c r="J4559" s="22" t="s">
        <v>73</v>
      </c>
      <c r="K4559" s="32" t="s">
        <v>95</v>
      </c>
      <c r="L4559" s="32" t="s">
        <v>11809</v>
      </c>
      <c r="N4559" s="24">
        <v>0</v>
      </c>
      <c r="O4559" s="24">
        <v>0</v>
      </c>
      <c r="P4559" s="32" t="s">
        <v>331</v>
      </c>
      <c r="Q4559" s="43" t="s">
        <v>332</v>
      </c>
      <c r="R4559" s="43" t="s">
        <v>78</v>
      </c>
      <c r="S4559" s="47">
        <v>5</v>
      </c>
    </row>
    <row r="4560" spans="1:19" ht="12.75">
      <c r="A4560" s="22" t="s">
        <v>60</v>
      </c>
      <c r="B4560" s="22" t="s">
        <v>11233</v>
      </c>
      <c r="C4560" s="22" t="s">
        <v>65</v>
      </c>
      <c r="D4560" s="22" t="s">
        <v>61</v>
      </c>
      <c r="E4560" s="22" t="s">
        <v>11810</v>
      </c>
      <c r="F4560" s="31">
        <v>43104.516168981478</v>
      </c>
      <c r="G4560" s="31">
        <v>43122</v>
      </c>
      <c r="H4560" s="31">
        <v>43487</v>
      </c>
      <c r="I4560" s="31">
        <v>43134.514560185184</v>
      </c>
      <c r="J4560" s="22" t="s">
        <v>73</v>
      </c>
      <c r="K4560" s="32" t="s">
        <v>95</v>
      </c>
      <c r="L4560" s="32" t="s">
        <v>11811</v>
      </c>
      <c r="N4560" s="24">
        <v>533.90660000000003</v>
      </c>
      <c r="O4560" s="24">
        <v>0</v>
      </c>
      <c r="P4560" s="32" t="s">
        <v>1011</v>
      </c>
      <c r="Q4560" s="43" t="s">
        <v>1012</v>
      </c>
      <c r="R4560" s="43" t="s">
        <v>78</v>
      </c>
      <c r="S4560" s="47">
        <v>4</v>
      </c>
    </row>
    <row r="4561" spans="1:19" ht="12.75">
      <c r="A4561" s="22" t="s">
        <v>60</v>
      </c>
      <c r="B4561" s="22" t="s">
        <v>10776</v>
      </c>
      <c r="C4561" s="22" t="s">
        <v>65</v>
      </c>
      <c r="D4561" s="22" t="s">
        <v>61</v>
      </c>
      <c r="E4561" s="22" t="s">
        <v>11812</v>
      </c>
      <c r="F4561" s="31">
        <v>43116.665497685186</v>
      </c>
      <c r="G4561" s="31">
        <v>43137</v>
      </c>
      <c r="H4561" s="31">
        <v>43502</v>
      </c>
      <c r="I4561" s="31">
        <v>43146</v>
      </c>
      <c r="J4561" s="22" t="s">
        <v>73</v>
      </c>
      <c r="K4561" s="32" t="s">
        <v>95</v>
      </c>
      <c r="L4561" s="32" t="s">
        <v>11813</v>
      </c>
      <c r="N4561" s="24">
        <v>0</v>
      </c>
      <c r="O4561" s="24">
        <v>0</v>
      </c>
      <c r="P4561" s="32" t="s">
        <v>286</v>
      </c>
      <c r="Q4561" s="43" t="s">
        <v>287</v>
      </c>
      <c r="R4561" s="43" t="s">
        <v>78</v>
      </c>
      <c r="S4561" s="47">
        <v>5</v>
      </c>
    </row>
    <row r="4562" spans="1:19" ht="12.75">
      <c r="A4562" s="22" t="s">
        <v>60</v>
      </c>
      <c r="B4562" s="22" t="s">
        <v>10918</v>
      </c>
      <c r="C4562" s="22" t="s">
        <v>65</v>
      </c>
      <c r="D4562" s="22" t="s">
        <v>61</v>
      </c>
      <c r="E4562" s="22" t="s">
        <v>11814</v>
      </c>
      <c r="F4562" s="31">
        <v>43111.443391203698</v>
      </c>
      <c r="G4562" s="31">
        <v>43116</v>
      </c>
      <c r="H4562" s="31">
        <v>43481</v>
      </c>
      <c r="I4562" s="31">
        <v>43141</v>
      </c>
      <c r="J4562" s="22" t="s">
        <v>73</v>
      </c>
      <c r="K4562" s="32" t="s">
        <v>95</v>
      </c>
      <c r="L4562" s="32" t="s">
        <v>11815</v>
      </c>
      <c r="N4562" s="24">
        <v>0</v>
      </c>
      <c r="O4562" s="24">
        <v>0</v>
      </c>
      <c r="P4562" s="32" t="s">
        <v>10629</v>
      </c>
      <c r="Q4562" s="43" t="s">
        <v>10630</v>
      </c>
      <c r="R4562" s="43" t="s">
        <v>78</v>
      </c>
      <c r="S4562" s="47">
        <v>5</v>
      </c>
    </row>
    <row r="4563" spans="1:19" ht="12.75">
      <c r="A4563" s="22" t="s">
        <v>60</v>
      </c>
      <c r="B4563" s="22" t="s">
        <v>10819</v>
      </c>
      <c r="C4563" s="22" t="s">
        <v>65</v>
      </c>
      <c r="D4563" s="22" t="s">
        <v>61</v>
      </c>
      <c r="E4563" s="22" t="s">
        <v>11816</v>
      </c>
      <c r="F4563" s="31">
        <v>43125.539224537039</v>
      </c>
      <c r="G4563" s="31">
        <v>43143</v>
      </c>
      <c r="H4563" s="31">
        <v>43508</v>
      </c>
      <c r="I4563" s="31">
        <v>43155.537372685183</v>
      </c>
      <c r="J4563" s="22" t="s">
        <v>73</v>
      </c>
      <c r="K4563" s="32" t="s">
        <v>95</v>
      </c>
      <c r="L4563" s="32" t="s">
        <v>11817</v>
      </c>
      <c r="N4563" s="24">
        <v>6026.7700000000004</v>
      </c>
      <c r="O4563" s="24">
        <v>0</v>
      </c>
      <c r="P4563" s="32" t="s">
        <v>11818</v>
      </c>
      <c r="Q4563" s="43" t="s">
        <v>11819</v>
      </c>
      <c r="R4563" s="43" t="s">
        <v>78</v>
      </c>
      <c r="S4563" s="47">
        <v>5</v>
      </c>
    </row>
    <row r="4564" spans="1:19" ht="12.75">
      <c r="A4564" s="22" t="s">
        <v>60</v>
      </c>
      <c r="B4564" s="22" t="s">
        <v>10782</v>
      </c>
      <c r="C4564" s="22" t="s">
        <v>65</v>
      </c>
      <c r="D4564" s="22" t="s">
        <v>61</v>
      </c>
      <c r="E4564" s="22" t="s">
        <v>11820</v>
      </c>
      <c r="F4564" s="31">
        <v>43131.471180555556</v>
      </c>
      <c r="G4564" s="31">
        <v>43067</v>
      </c>
      <c r="H4564" s="31">
        <v>43432</v>
      </c>
      <c r="I4564" s="31">
        <v>43161.470729166664</v>
      </c>
      <c r="J4564" s="22" t="s">
        <v>124</v>
      </c>
      <c r="K4564" s="32" t="s">
        <v>89</v>
      </c>
      <c r="L4564" s="32" t="s">
        <v>11821</v>
      </c>
      <c r="M4564" s="32" t="s">
        <v>11822</v>
      </c>
      <c r="N4564" s="24">
        <v>-741.88</v>
      </c>
      <c r="O4564" s="24">
        <v>-741.88</v>
      </c>
      <c r="P4564" s="32" t="s">
        <v>176</v>
      </c>
      <c r="Q4564" s="43" t="s">
        <v>177</v>
      </c>
      <c r="R4564" s="43" t="s">
        <v>78</v>
      </c>
      <c r="S4564" s="47">
        <v>1</v>
      </c>
    </row>
    <row r="4565" spans="1:19" ht="12.75">
      <c r="A4565" s="22" t="s">
        <v>60</v>
      </c>
      <c r="B4565" s="22" t="s">
        <v>11233</v>
      </c>
      <c r="C4565" s="22" t="s">
        <v>65</v>
      </c>
      <c r="D4565" s="22" t="s">
        <v>61</v>
      </c>
      <c r="E4565" s="22" t="s">
        <v>11823</v>
      </c>
      <c r="F4565" s="31">
        <v>43124.547743055555</v>
      </c>
      <c r="G4565" s="31">
        <v>43151</v>
      </c>
      <c r="H4565" s="31">
        <v>43516</v>
      </c>
      <c r="I4565" s="31">
        <v>43154.543622685182</v>
      </c>
      <c r="J4565" s="22" t="s">
        <v>73</v>
      </c>
      <c r="K4565" s="32" t="s">
        <v>95</v>
      </c>
      <c r="L4565" s="32" t="s">
        <v>11824</v>
      </c>
      <c r="N4565" s="24">
        <v>5791.9075000000003</v>
      </c>
      <c r="O4565" s="24">
        <v>0</v>
      </c>
      <c r="P4565" s="32" t="s">
        <v>11825</v>
      </c>
      <c r="Q4565" s="43" t="s">
        <v>11826</v>
      </c>
      <c r="R4565" s="43" t="s">
        <v>78</v>
      </c>
      <c r="S4565" s="47">
        <v>5</v>
      </c>
    </row>
    <row r="4566" spans="1:19" ht="12.75">
      <c r="A4566" s="22" t="s">
        <v>60</v>
      </c>
      <c r="B4566" s="22" t="s">
        <v>10782</v>
      </c>
      <c r="C4566" s="22" t="s">
        <v>65</v>
      </c>
      <c r="D4566" s="22" t="s">
        <v>61</v>
      </c>
      <c r="E4566" s="22" t="s">
        <v>11827</v>
      </c>
      <c r="F4566" s="31">
        <v>43101.265694444446</v>
      </c>
      <c r="G4566" s="31">
        <v>43142</v>
      </c>
      <c r="H4566" s="31">
        <v>43507</v>
      </c>
      <c r="I4566" s="31">
        <v>43161.265694444446</v>
      </c>
      <c r="J4566" s="22" t="s">
        <v>73</v>
      </c>
      <c r="K4566" s="32" t="s">
        <v>119</v>
      </c>
      <c r="L4566" s="32" t="s">
        <v>11828</v>
      </c>
      <c r="N4566" s="24">
        <v>954.53330000000005</v>
      </c>
      <c r="O4566" s="24">
        <v>788.77</v>
      </c>
      <c r="P4566" s="32" t="s">
        <v>76</v>
      </c>
      <c r="Q4566" s="43" t="s">
        <v>77</v>
      </c>
      <c r="R4566" s="43" t="s">
        <v>112</v>
      </c>
      <c r="S4566" s="47">
        <v>5</v>
      </c>
    </row>
    <row r="4567" spans="1:19" ht="12.75">
      <c r="A4567" s="22" t="s">
        <v>60</v>
      </c>
      <c r="B4567" s="22" t="s">
        <v>10972</v>
      </c>
      <c r="C4567" s="22" t="s">
        <v>65</v>
      </c>
      <c r="D4567" s="22" t="s">
        <v>61</v>
      </c>
      <c r="E4567" s="22" t="s">
        <v>11829</v>
      </c>
      <c r="F4567" s="31">
        <v>43129.643564814811</v>
      </c>
      <c r="G4567" s="31">
        <v>43131</v>
      </c>
      <c r="H4567" s="31">
        <v>43496</v>
      </c>
      <c r="I4567" s="31">
        <v>43159</v>
      </c>
      <c r="J4567" s="22" t="s">
        <v>73</v>
      </c>
      <c r="K4567" s="32" t="s">
        <v>95</v>
      </c>
      <c r="L4567" s="32" t="s">
        <v>11830</v>
      </c>
      <c r="N4567" s="24">
        <v>673.86</v>
      </c>
      <c r="O4567" s="24">
        <v>0</v>
      </c>
      <c r="P4567" s="32" t="s">
        <v>691</v>
      </c>
      <c r="Q4567" s="43" t="s">
        <v>692</v>
      </c>
      <c r="R4567" s="43" t="s">
        <v>78</v>
      </c>
      <c r="S4567" s="47">
        <v>5</v>
      </c>
    </row>
    <row r="4568" spans="1:19" ht="12.75">
      <c r="A4568" s="22" t="s">
        <v>60</v>
      </c>
      <c r="B4568" s="22" t="s">
        <v>10834</v>
      </c>
      <c r="C4568" s="22" t="s">
        <v>65</v>
      </c>
      <c r="D4568" s="22" t="s">
        <v>61</v>
      </c>
      <c r="E4568" s="22" t="s">
        <v>11831</v>
      </c>
      <c r="F4568" s="31">
        <v>43117.413229166668</v>
      </c>
      <c r="G4568" s="31">
        <v>43129</v>
      </c>
      <c r="H4568" s="31">
        <v>43494</v>
      </c>
      <c r="I4568" s="31">
        <v>43177</v>
      </c>
      <c r="J4568" s="22" t="s">
        <v>118</v>
      </c>
      <c r="K4568" s="32" t="s">
        <v>89</v>
      </c>
      <c r="L4568" s="32" t="s">
        <v>11832</v>
      </c>
      <c r="M4568" s="32" t="s">
        <v>11833</v>
      </c>
      <c r="N4568" s="24">
        <v>5796.5900000000001</v>
      </c>
      <c r="O4568" s="24">
        <v>5796.5900000000001</v>
      </c>
      <c r="P4568" s="32" t="s">
        <v>7892</v>
      </c>
      <c r="Q4568" s="43" t="s">
        <v>7893</v>
      </c>
      <c r="R4568" s="43" t="s">
        <v>78</v>
      </c>
      <c r="S4568" s="47">
        <v>1</v>
      </c>
    </row>
    <row r="4569" spans="1:19" ht="12.75">
      <c r="A4569" s="22" t="s">
        <v>60</v>
      </c>
      <c r="B4569" s="22" t="s">
        <v>10769</v>
      </c>
      <c r="C4569" s="22" t="s">
        <v>65</v>
      </c>
      <c r="D4569" s="22" t="s">
        <v>61</v>
      </c>
      <c r="E4569" s="22" t="s">
        <v>11834</v>
      </c>
      <c r="F4569" s="31">
        <v>43119.700300925921</v>
      </c>
      <c r="G4569" s="31">
        <v>43119</v>
      </c>
      <c r="H4569" s="31">
        <v>43484</v>
      </c>
      <c r="I4569" s="31">
        <v>43149.697696759256</v>
      </c>
      <c r="J4569" s="22" t="s">
        <v>73</v>
      </c>
      <c r="K4569" s="32" t="s">
        <v>119</v>
      </c>
      <c r="L4569" s="32" t="s">
        <v>11835</v>
      </c>
      <c r="N4569" s="24">
        <v>697.18200000000002</v>
      </c>
      <c r="O4569" s="24">
        <v>833.77</v>
      </c>
      <c r="P4569" s="32" t="s">
        <v>1532</v>
      </c>
      <c r="Q4569" s="43" t="s">
        <v>1533</v>
      </c>
      <c r="R4569" s="43" t="s">
        <v>78</v>
      </c>
      <c r="S4569" s="47">
        <v>5</v>
      </c>
    </row>
    <row r="4570" spans="1:19" ht="12.75">
      <c r="A4570" s="22" t="s">
        <v>60</v>
      </c>
      <c r="B4570" s="22" t="s">
        <v>10935</v>
      </c>
      <c r="C4570" s="22" t="s">
        <v>65</v>
      </c>
      <c r="D4570" s="22" t="s">
        <v>61</v>
      </c>
      <c r="E4570" s="22" t="s">
        <v>11836</v>
      </c>
      <c r="F4570" s="31">
        <v>43110.488356481481</v>
      </c>
      <c r="G4570" s="31">
        <v>43111</v>
      </c>
      <c r="H4570" s="31">
        <v>43476</v>
      </c>
      <c r="I4570" s="31">
        <v>43140.486296296294</v>
      </c>
      <c r="J4570" s="22" t="s">
        <v>73</v>
      </c>
      <c r="K4570" s="32" t="s">
        <v>95</v>
      </c>
      <c r="L4570" s="32" t="s">
        <v>11837</v>
      </c>
      <c r="N4570" s="24">
        <v>646.24</v>
      </c>
      <c r="O4570" s="24">
        <v>0</v>
      </c>
      <c r="P4570" s="32" t="s">
        <v>979</v>
      </c>
      <c r="Q4570" s="43" t="s">
        <v>980</v>
      </c>
      <c r="R4570" s="43" t="s">
        <v>112</v>
      </c>
      <c r="S4570" s="47">
        <v>5</v>
      </c>
    </row>
    <row r="4571" spans="1:19" ht="12.75">
      <c r="A4571" s="22" t="s">
        <v>60</v>
      </c>
      <c r="B4571" s="22" t="s">
        <v>10782</v>
      </c>
      <c r="C4571" s="22" t="s">
        <v>65</v>
      </c>
      <c r="D4571" s="22" t="s">
        <v>61</v>
      </c>
      <c r="E4571" s="22" t="s">
        <v>11838</v>
      </c>
      <c r="F4571" s="31">
        <v>43117.501145833332</v>
      </c>
      <c r="G4571" s="31">
        <v>43117</v>
      </c>
      <c r="H4571" s="31">
        <v>43482</v>
      </c>
      <c r="I4571" s="31">
        <v>43147.495694444442</v>
      </c>
      <c r="J4571" s="22" t="s">
        <v>73</v>
      </c>
      <c r="K4571" s="32" t="s">
        <v>74</v>
      </c>
      <c r="L4571" s="32" t="s">
        <v>11839</v>
      </c>
      <c r="N4571" s="24">
        <v>3634.57</v>
      </c>
      <c r="O4571" s="24">
        <v>4176.2700000000004</v>
      </c>
      <c r="P4571" s="32" t="s">
        <v>11840</v>
      </c>
      <c r="Q4571" s="43" t="s">
        <v>11841</v>
      </c>
      <c r="R4571" s="43" t="s">
        <v>78</v>
      </c>
      <c r="S4571" s="47">
        <v>5</v>
      </c>
    </row>
    <row r="4572" spans="1:19" ht="12.75">
      <c r="A4572" s="22" t="s">
        <v>60</v>
      </c>
      <c r="B4572" s="22" t="s">
        <v>10819</v>
      </c>
      <c r="C4572" s="22" t="s">
        <v>65</v>
      </c>
      <c r="D4572" s="22" t="s">
        <v>61</v>
      </c>
      <c r="E4572" s="22" t="s">
        <v>11842</v>
      </c>
      <c r="F4572" s="31">
        <v>43101.285254629627</v>
      </c>
      <c r="G4572" s="31">
        <v>43143</v>
      </c>
      <c r="H4572" s="31">
        <v>43508</v>
      </c>
      <c r="I4572" s="31">
        <v>43161.285254629627</v>
      </c>
      <c r="J4572" s="22" t="s">
        <v>73</v>
      </c>
      <c r="K4572" s="32" t="s">
        <v>95</v>
      </c>
      <c r="L4572" s="32" t="s">
        <v>11843</v>
      </c>
      <c r="N4572" s="24">
        <v>8716.18</v>
      </c>
      <c r="O4572" s="24">
        <v>0</v>
      </c>
      <c r="P4572" s="32" t="s">
        <v>11818</v>
      </c>
      <c r="Q4572" s="43" t="s">
        <v>11819</v>
      </c>
      <c r="R4572" s="43" t="s">
        <v>78</v>
      </c>
      <c r="S4572" s="47">
        <v>5</v>
      </c>
    </row>
    <row r="4573" spans="1:19" ht="12.75">
      <c r="A4573" s="22" t="s">
        <v>60</v>
      </c>
      <c r="B4573" s="22" t="s">
        <v>10769</v>
      </c>
      <c r="C4573" s="22" t="s">
        <v>65</v>
      </c>
      <c r="D4573" s="22" t="s">
        <v>61</v>
      </c>
      <c r="E4573" s="22" t="s">
        <v>11844</v>
      </c>
      <c r="F4573" s="31">
        <v>43120.084780092591</v>
      </c>
      <c r="G4573" s="31">
        <v>43155</v>
      </c>
      <c r="H4573" s="31">
        <v>43520</v>
      </c>
      <c r="I4573" s="31">
        <v>43180.084780092591</v>
      </c>
      <c r="J4573" s="22" t="s">
        <v>118</v>
      </c>
      <c r="K4573" s="32" t="s">
        <v>3810</v>
      </c>
      <c r="L4573" s="32" t="s">
        <v>11845</v>
      </c>
      <c r="M4573" s="32" t="s">
        <v>11846</v>
      </c>
      <c r="N4573" s="24">
        <v>2438.81</v>
      </c>
      <c r="O4573" s="24">
        <v>1679.745</v>
      </c>
      <c r="P4573" s="32" t="s">
        <v>11847</v>
      </c>
      <c r="Q4573" s="43" t="s">
        <v>11848</v>
      </c>
      <c r="R4573" s="43" t="s">
        <v>78</v>
      </c>
      <c r="S4573" s="47">
        <v>5</v>
      </c>
    </row>
    <row r="4574" spans="1:19" ht="12.75">
      <c r="A4574" s="22" t="s">
        <v>60</v>
      </c>
      <c r="B4574" s="22" t="s">
        <v>10757</v>
      </c>
      <c r="C4574" s="22" t="s">
        <v>65</v>
      </c>
      <c r="D4574" s="22" t="s">
        <v>61</v>
      </c>
      <c r="E4574" s="22" t="s">
        <v>11849</v>
      </c>
      <c r="F4574" s="31">
        <v>43104.670208333329</v>
      </c>
      <c r="G4574" s="31">
        <v>43104</v>
      </c>
      <c r="H4574" s="31">
        <v>43469</v>
      </c>
      <c r="I4574" s="31">
        <v>43134</v>
      </c>
      <c r="J4574" s="22" t="s">
        <v>73</v>
      </c>
      <c r="K4574" s="32" t="s">
        <v>95</v>
      </c>
      <c r="L4574" s="32" t="s">
        <v>11850</v>
      </c>
      <c r="N4574" s="24">
        <v>531.49</v>
      </c>
      <c r="O4574" s="24">
        <v>0</v>
      </c>
      <c r="P4574" s="32" t="s">
        <v>184</v>
      </c>
      <c r="Q4574" s="43" t="s">
        <v>185</v>
      </c>
      <c r="R4574" s="43" t="s">
        <v>78</v>
      </c>
      <c r="S4574" s="47">
        <v>5</v>
      </c>
    </row>
    <row r="4575" spans="1:19" ht="12.75">
      <c r="A4575" s="22" t="s">
        <v>60</v>
      </c>
      <c r="B4575" s="22" t="s">
        <v>10757</v>
      </c>
      <c r="C4575" s="22" t="s">
        <v>65</v>
      </c>
      <c r="D4575" s="22" t="s">
        <v>61</v>
      </c>
      <c r="E4575" s="22" t="s">
        <v>11851</v>
      </c>
      <c r="F4575" s="31">
        <v>43119.463113425925</v>
      </c>
      <c r="G4575" s="31">
        <v>43129</v>
      </c>
      <c r="H4575" s="31">
        <v>43494</v>
      </c>
      <c r="I4575" s="31">
        <v>43149</v>
      </c>
      <c r="J4575" s="22" t="s">
        <v>73</v>
      </c>
      <c r="K4575" s="32" t="s">
        <v>95</v>
      </c>
      <c r="L4575" s="32" t="s">
        <v>11852</v>
      </c>
      <c r="N4575" s="24">
        <v>941.42660000000001</v>
      </c>
      <c r="O4575" s="24">
        <v>0</v>
      </c>
      <c r="P4575" s="32" t="s">
        <v>105</v>
      </c>
      <c r="Q4575" s="43" t="s">
        <v>106</v>
      </c>
      <c r="R4575" s="43" t="s">
        <v>78</v>
      </c>
      <c r="S4575" s="47">
        <v>5</v>
      </c>
    </row>
    <row r="4576" spans="1:19" ht="12.75">
      <c r="A4576" s="22" t="s">
        <v>60</v>
      </c>
      <c r="B4576" s="22" t="s">
        <v>10776</v>
      </c>
      <c r="C4576" s="22" t="s">
        <v>65</v>
      </c>
      <c r="D4576" s="22" t="s">
        <v>61</v>
      </c>
      <c r="E4576" s="22" t="s">
        <v>11853</v>
      </c>
      <c r="F4576" s="31">
        <v>43102.702824074069</v>
      </c>
      <c r="G4576" s="31">
        <v>43108</v>
      </c>
      <c r="H4576" s="31">
        <v>43473</v>
      </c>
      <c r="I4576" s="31">
        <v>43132</v>
      </c>
      <c r="J4576" s="22" t="s">
        <v>145</v>
      </c>
      <c r="K4576" s="32" t="s">
        <v>89</v>
      </c>
      <c r="L4576" s="32" t="s">
        <v>11854</v>
      </c>
      <c r="M4576" s="32" t="s">
        <v>11855</v>
      </c>
      <c r="N4576" s="24">
        <v>0</v>
      </c>
      <c r="O4576" s="24">
        <v>0</v>
      </c>
      <c r="P4576" s="32" t="s">
        <v>92</v>
      </c>
      <c r="Q4576" s="43" t="s">
        <v>93</v>
      </c>
      <c r="R4576" s="43" t="s">
        <v>78</v>
      </c>
      <c r="S4576" s="47">
        <v>1</v>
      </c>
    </row>
    <row r="4577" spans="1:19" ht="12.75">
      <c r="A4577" s="22" t="s">
        <v>60</v>
      </c>
      <c r="B4577" s="22" t="s">
        <v>10921</v>
      </c>
      <c r="C4577" s="22" t="s">
        <v>65</v>
      </c>
      <c r="D4577" s="22" t="s">
        <v>61</v>
      </c>
      <c r="E4577" s="22" t="s">
        <v>11856</v>
      </c>
      <c r="F4577" s="31">
        <v>43116.468356481477</v>
      </c>
      <c r="G4577" s="31">
        <v>43133</v>
      </c>
      <c r="H4577" s="31">
        <v>43498</v>
      </c>
      <c r="I4577" s="31">
        <v>43146</v>
      </c>
      <c r="J4577" s="22" t="s">
        <v>73</v>
      </c>
      <c r="K4577" s="32" t="s">
        <v>95</v>
      </c>
      <c r="L4577" s="32" t="s">
        <v>11857</v>
      </c>
      <c r="N4577" s="24">
        <v>0</v>
      </c>
      <c r="O4577" s="24">
        <v>0</v>
      </c>
      <c r="P4577" s="32" t="s">
        <v>286</v>
      </c>
      <c r="Q4577" s="43" t="s">
        <v>287</v>
      </c>
      <c r="R4577" s="43" t="s">
        <v>78</v>
      </c>
      <c r="S4577" s="47">
        <v>5</v>
      </c>
    </row>
    <row r="4578" spans="1:19" ht="12.75">
      <c r="A4578" s="22" t="s">
        <v>60</v>
      </c>
      <c r="B4578" s="22" t="s">
        <v>10854</v>
      </c>
      <c r="C4578" s="22" t="s">
        <v>65</v>
      </c>
      <c r="D4578" s="22" t="s">
        <v>61</v>
      </c>
      <c r="E4578" s="22" t="s">
        <v>11858</v>
      </c>
      <c r="F4578" s="31">
        <v>43112.631527777776</v>
      </c>
      <c r="G4578" s="31">
        <v>43131</v>
      </c>
      <c r="H4578" s="31">
        <v>43496</v>
      </c>
      <c r="I4578" s="31">
        <v>43142</v>
      </c>
      <c r="J4578" s="22" t="s">
        <v>73</v>
      </c>
      <c r="K4578" s="32" t="s">
        <v>74</v>
      </c>
      <c r="L4578" s="32" t="s">
        <v>11859</v>
      </c>
      <c r="N4578" s="24">
        <v>3909.64</v>
      </c>
      <c r="O4578" s="24">
        <v>0</v>
      </c>
      <c r="P4578" s="32" t="s">
        <v>2700</v>
      </c>
      <c r="Q4578" s="43" t="s">
        <v>2701</v>
      </c>
      <c r="R4578" s="43" t="s">
        <v>78</v>
      </c>
      <c r="S4578" s="47">
        <v>5</v>
      </c>
    </row>
    <row r="4579" spans="1:19" ht="12.75">
      <c r="A4579" s="22" t="s">
        <v>60</v>
      </c>
      <c r="B4579" s="22" t="s">
        <v>10819</v>
      </c>
      <c r="C4579" s="22" t="s">
        <v>65</v>
      </c>
      <c r="D4579" s="22" t="s">
        <v>61</v>
      </c>
      <c r="E4579" s="22" t="s">
        <v>11860</v>
      </c>
      <c r="F4579" s="31">
        <v>43130.951909722222</v>
      </c>
      <c r="G4579" s="31">
        <v>43148</v>
      </c>
      <c r="H4579" s="31">
        <v>43513</v>
      </c>
      <c r="I4579" s="31">
        <v>43160.950358796297</v>
      </c>
      <c r="J4579" s="22" t="s">
        <v>73</v>
      </c>
      <c r="K4579" s="32" t="s">
        <v>119</v>
      </c>
      <c r="L4579" s="32" t="s">
        <v>11861</v>
      </c>
      <c r="N4579" s="24">
        <v>2791.2633000000001</v>
      </c>
      <c r="O4579" s="24">
        <v>1953.20</v>
      </c>
      <c r="P4579" s="32" t="s">
        <v>11862</v>
      </c>
      <c r="Q4579" s="43" t="s">
        <v>11863</v>
      </c>
      <c r="R4579" s="43" t="s">
        <v>78</v>
      </c>
      <c r="S4579" s="47">
        <v>5</v>
      </c>
    </row>
    <row r="4580" spans="1:19" ht="12.75">
      <c r="A4580" s="22" t="s">
        <v>60</v>
      </c>
      <c r="B4580" s="22" t="s">
        <v>10935</v>
      </c>
      <c r="C4580" s="22" t="s">
        <v>65</v>
      </c>
      <c r="D4580" s="22" t="s">
        <v>61</v>
      </c>
      <c r="E4580" s="22" t="s">
        <v>11864</v>
      </c>
      <c r="F4580" s="31">
        <v>43116.736400462964</v>
      </c>
      <c r="G4580" s="31">
        <v>43116</v>
      </c>
      <c r="H4580" s="31">
        <v>43524</v>
      </c>
      <c r="I4580" s="31">
        <v>43146.726412037038</v>
      </c>
      <c r="J4580" s="22" t="s">
        <v>73</v>
      </c>
      <c r="K4580" s="32" t="s">
        <v>119</v>
      </c>
      <c r="L4580" s="32" t="s">
        <v>11865</v>
      </c>
      <c r="N4580" s="24">
        <v>1744.5519999999999</v>
      </c>
      <c r="O4580" s="24">
        <v>882.05</v>
      </c>
      <c r="P4580" s="32" t="s">
        <v>327</v>
      </c>
      <c r="Q4580" s="43" t="s">
        <v>328</v>
      </c>
      <c r="R4580" s="43" t="s">
        <v>78</v>
      </c>
      <c r="S4580" s="47">
        <v>5</v>
      </c>
    </row>
    <row r="4581" spans="1:19" ht="12.75">
      <c r="A4581" s="22" t="s">
        <v>60</v>
      </c>
      <c r="B4581" s="22" t="s">
        <v>11233</v>
      </c>
      <c r="C4581" s="22" t="s">
        <v>65</v>
      </c>
      <c r="D4581" s="22" t="s">
        <v>61</v>
      </c>
      <c r="E4581" s="22" t="s">
        <v>11866</v>
      </c>
      <c r="F4581" s="31">
        <v>43124.601504629631</v>
      </c>
      <c r="G4581" s="31">
        <v>43152</v>
      </c>
      <c r="H4581" s="31">
        <v>43517</v>
      </c>
      <c r="I4581" s="31">
        <v>43154.588923611111</v>
      </c>
      <c r="J4581" s="22" t="s">
        <v>73</v>
      </c>
      <c r="K4581" s="32" t="s">
        <v>95</v>
      </c>
      <c r="L4581" s="32" t="s">
        <v>11867</v>
      </c>
      <c r="N4581" s="24">
        <v>0</v>
      </c>
      <c r="O4581" s="24">
        <v>0</v>
      </c>
      <c r="P4581" s="32" t="s">
        <v>6445</v>
      </c>
      <c r="Q4581" s="43" t="s">
        <v>6446</v>
      </c>
      <c r="R4581" s="43" t="s">
        <v>78</v>
      </c>
      <c r="S4581" s="47">
        <v>4</v>
      </c>
    </row>
    <row r="4582" spans="1:19" ht="12.75">
      <c r="A4582" s="22" t="s">
        <v>60</v>
      </c>
      <c r="B4582" s="22" t="s">
        <v>10810</v>
      </c>
      <c r="C4582" s="22" t="s">
        <v>65</v>
      </c>
      <c r="D4582" s="22" t="s">
        <v>61</v>
      </c>
      <c r="E4582" s="22" t="s">
        <v>11868</v>
      </c>
      <c r="F4582" s="31">
        <v>43110.084675925922</v>
      </c>
      <c r="G4582" s="31">
        <v>43145</v>
      </c>
      <c r="H4582" s="31">
        <v>43510</v>
      </c>
      <c r="I4582" s="31">
        <v>43170.084675925922</v>
      </c>
      <c r="J4582" s="22" t="s">
        <v>118</v>
      </c>
      <c r="K4582" s="32" t="s">
        <v>89</v>
      </c>
      <c r="L4582" s="32" t="s">
        <v>11869</v>
      </c>
      <c r="M4582" s="32" t="s">
        <v>11870</v>
      </c>
      <c r="N4582" s="24">
        <v>3974.61</v>
      </c>
      <c r="O4582" s="24">
        <v>3974.61</v>
      </c>
      <c r="P4582" s="32" t="s">
        <v>11871</v>
      </c>
      <c r="Q4582" s="43" t="s">
        <v>11872</v>
      </c>
      <c r="R4582" s="43" t="s">
        <v>78</v>
      </c>
      <c r="S4582" s="47">
        <v>5</v>
      </c>
    </row>
    <row r="4583" spans="1:19" ht="12.75">
      <c r="A4583" s="22" t="s">
        <v>60</v>
      </c>
      <c r="B4583" s="22" t="s">
        <v>11392</v>
      </c>
      <c r="C4583" s="22" t="s">
        <v>65</v>
      </c>
      <c r="D4583" s="22" t="s">
        <v>61</v>
      </c>
      <c r="E4583" s="22" t="s">
        <v>11873</v>
      </c>
      <c r="F4583" s="31">
        <v>43130.606770833328</v>
      </c>
      <c r="G4583" s="31">
        <v>43130</v>
      </c>
      <c r="H4583" s="31">
        <v>43495</v>
      </c>
      <c r="I4583" s="31">
        <v>43160</v>
      </c>
      <c r="J4583" s="22" t="s">
        <v>73</v>
      </c>
      <c r="K4583" s="32" t="s">
        <v>89</v>
      </c>
      <c r="L4583" s="32" t="s">
        <v>11874</v>
      </c>
      <c r="M4583" s="32" t="s">
        <v>11875</v>
      </c>
      <c r="N4583" s="24">
        <v>2454.92</v>
      </c>
      <c r="O4583" s="24">
        <v>1692.07</v>
      </c>
      <c r="P4583" s="32" t="s">
        <v>92</v>
      </c>
      <c r="Q4583" s="43" t="s">
        <v>93</v>
      </c>
      <c r="R4583" s="43" t="s">
        <v>78</v>
      </c>
      <c r="S4583" s="47">
        <v>5</v>
      </c>
    </row>
    <row r="4584" spans="1:19" ht="12.75">
      <c r="A4584" s="22" t="s">
        <v>60</v>
      </c>
      <c r="B4584" s="22" t="s">
        <v>10757</v>
      </c>
      <c r="C4584" s="22" t="s">
        <v>65</v>
      </c>
      <c r="D4584" s="22" t="s">
        <v>61</v>
      </c>
      <c r="E4584" s="22" t="s">
        <v>11876</v>
      </c>
      <c r="F4584" s="31">
        <v>43103.415555555555</v>
      </c>
      <c r="G4584" s="31">
        <v>43132</v>
      </c>
      <c r="H4584" s="31">
        <v>43497</v>
      </c>
      <c r="I4584" s="31">
        <v>43133</v>
      </c>
      <c r="J4584" s="22" t="s">
        <v>73</v>
      </c>
      <c r="K4584" s="32" t="s">
        <v>74</v>
      </c>
      <c r="L4584" s="32" t="s">
        <v>11877</v>
      </c>
      <c r="N4584" s="24">
        <v>582.01160000000004</v>
      </c>
      <c r="O4584" s="24">
        <v>370.10</v>
      </c>
      <c r="P4584" s="32" t="s">
        <v>374</v>
      </c>
      <c r="Q4584" s="43" t="s">
        <v>375</v>
      </c>
      <c r="R4584" s="43" t="s">
        <v>78</v>
      </c>
      <c r="S4584" s="47">
        <v>5</v>
      </c>
    </row>
    <row r="4585" spans="1:19" ht="12.75">
      <c r="A4585" s="22" t="s">
        <v>60</v>
      </c>
      <c r="B4585" s="22" t="s">
        <v>10782</v>
      </c>
      <c r="C4585" s="22" t="s">
        <v>65</v>
      </c>
      <c r="D4585" s="22" t="s">
        <v>61</v>
      </c>
      <c r="E4585" s="22" t="s">
        <v>11878</v>
      </c>
      <c r="F4585" s="31">
        <v>43107.084409722222</v>
      </c>
      <c r="G4585" s="31">
        <v>43142</v>
      </c>
      <c r="H4585" s="31">
        <v>43507</v>
      </c>
      <c r="I4585" s="31">
        <v>43167.084409722222</v>
      </c>
      <c r="J4585" s="22" t="s">
        <v>118</v>
      </c>
      <c r="K4585" s="32" t="s">
        <v>74</v>
      </c>
      <c r="L4585" s="32" t="s">
        <v>11879</v>
      </c>
      <c r="N4585" s="24">
        <v>1416.70</v>
      </c>
      <c r="O4585" s="24">
        <v>1416.70</v>
      </c>
      <c r="P4585" s="32" t="s">
        <v>76</v>
      </c>
      <c r="Q4585" s="43" t="s">
        <v>77</v>
      </c>
      <c r="R4585" s="43" t="s">
        <v>78</v>
      </c>
      <c r="S4585" s="47">
        <v>1</v>
      </c>
    </row>
    <row r="4586" spans="1:19" ht="12.75">
      <c r="A4586" s="22" t="s">
        <v>60</v>
      </c>
      <c r="B4586" s="22" t="s">
        <v>10935</v>
      </c>
      <c r="C4586" s="22" t="s">
        <v>65</v>
      </c>
      <c r="D4586" s="22" t="s">
        <v>61</v>
      </c>
      <c r="E4586" s="22" t="s">
        <v>11880</v>
      </c>
      <c r="F4586" s="31">
        <v>43115.712546296294</v>
      </c>
      <c r="G4586" s="31">
        <v>43157</v>
      </c>
      <c r="H4586" s="31">
        <v>43522</v>
      </c>
      <c r="I4586" s="31">
        <v>43145.710868055554</v>
      </c>
      <c r="J4586" s="22" t="s">
        <v>73</v>
      </c>
      <c r="K4586" s="32" t="s">
        <v>119</v>
      </c>
      <c r="L4586" s="32" t="s">
        <v>11881</v>
      </c>
      <c r="N4586" s="24">
        <v>887.0925</v>
      </c>
      <c r="O4586" s="24">
        <v>611.39</v>
      </c>
      <c r="P4586" s="32" t="s">
        <v>204</v>
      </c>
      <c r="Q4586" s="43" t="s">
        <v>205</v>
      </c>
      <c r="R4586" s="43" t="s">
        <v>78</v>
      </c>
      <c r="S4586" s="47">
        <v>5</v>
      </c>
    </row>
    <row r="4587" spans="1:19" ht="12.75">
      <c r="A4587" s="22" t="s">
        <v>60</v>
      </c>
      <c r="B4587" s="22" t="s">
        <v>10819</v>
      </c>
      <c r="C4587" s="22" t="s">
        <v>65</v>
      </c>
      <c r="D4587" s="22" t="s">
        <v>61</v>
      </c>
      <c r="E4587" s="22" t="s">
        <v>11882</v>
      </c>
      <c r="F4587" s="31">
        <v>43116.64844907407</v>
      </c>
      <c r="G4587" s="31">
        <v>43133</v>
      </c>
      <c r="H4587" s="31">
        <v>43498</v>
      </c>
      <c r="I4587" s="31">
        <v>43146.647314814814</v>
      </c>
      <c r="J4587" s="22" t="s">
        <v>73</v>
      </c>
      <c r="K4587" s="32" t="s">
        <v>119</v>
      </c>
      <c r="L4587" s="32" t="s">
        <v>11883</v>
      </c>
      <c r="N4587" s="24">
        <v>783.41330000000005</v>
      </c>
      <c r="O4587" s="24">
        <v>678.82</v>
      </c>
      <c r="P4587" s="32" t="s">
        <v>150</v>
      </c>
      <c r="Q4587" s="43" t="s">
        <v>151</v>
      </c>
      <c r="R4587" s="43" t="s">
        <v>78</v>
      </c>
      <c r="S4587" s="47">
        <v>5</v>
      </c>
    </row>
    <row r="4588" spans="1:19" ht="12.75">
      <c r="A4588" s="22" t="s">
        <v>60</v>
      </c>
      <c r="B4588" s="22" t="s">
        <v>10863</v>
      </c>
      <c r="C4588" s="22" t="s">
        <v>65</v>
      </c>
      <c r="D4588" s="22" t="s">
        <v>61</v>
      </c>
      <c r="E4588" s="22" t="s">
        <v>11884</v>
      </c>
      <c r="F4588" s="31">
        <v>43116.412210648145</v>
      </c>
      <c r="G4588" s="31">
        <v>43159</v>
      </c>
      <c r="H4588" s="31">
        <v>43524</v>
      </c>
      <c r="I4588" s="31">
        <v>43146.402870370366</v>
      </c>
      <c r="J4588" s="22" t="s">
        <v>73</v>
      </c>
      <c r="K4588" s="32" t="s">
        <v>95</v>
      </c>
      <c r="L4588" s="32" t="s">
        <v>11885</v>
      </c>
      <c r="N4588" s="24">
        <v>0</v>
      </c>
      <c r="O4588" s="24">
        <v>0</v>
      </c>
      <c r="P4588" s="32" t="s">
        <v>11886</v>
      </c>
      <c r="Q4588" s="43" t="s">
        <v>11887</v>
      </c>
      <c r="R4588" s="43" t="s">
        <v>78</v>
      </c>
      <c r="S4588" s="47">
        <v>5</v>
      </c>
    </row>
    <row r="4589" spans="1:19" ht="12.75">
      <c r="A4589" s="22" t="s">
        <v>60</v>
      </c>
      <c r="B4589" s="22" t="s">
        <v>10952</v>
      </c>
      <c r="C4589" s="22" t="s">
        <v>65</v>
      </c>
      <c r="D4589" s="22" t="s">
        <v>61</v>
      </c>
      <c r="E4589" s="22" t="s">
        <v>11888</v>
      </c>
      <c r="F4589" s="31">
        <v>43119.475983796292</v>
      </c>
      <c r="G4589" s="31">
        <v>43160</v>
      </c>
      <c r="H4589" s="31">
        <v>43525</v>
      </c>
      <c r="I4589" s="31">
        <v>43149</v>
      </c>
      <c r="J4589" s="22" t="s">
        <v>73</v>
      </c>
      <c r="K4589" s="32" t="s">
        <v>119</v>
      </c>
      <c r="L4589" s="32" t="s">
        <v>11889</v>
      </c>
      <c r="N4589" s="24">
        <v>1855.2674999999999</v>
      </c>
      <c r="O4589" s="24">
        <v>1415.91</v>
      </c>
      <c r="P4589" s="32" t="s">
        <v>2316</v>
      </c>
      <c r="Q4589" s="43" t="s">
        <v>2317</v>
      </c>
      <c r="R4589" s="43" t="s">
        <v>78</v>
      </c>
      <c r="S4589" s="47">
        <v>5</v>
      </c>
    </row>
    <row r="4590" spans="1:19" ht="12.75">
      <c r="A4590" s="22" t="s">
        <v>60</v>
      </c>
      <c r="B4590" s="22" t="s">
        <v>11413</v>
      </c>
      <c r="C4590" s="22" t="s">
        <v>65</v>
      </c>
      <c r="D4590" s="22" t="s">
        <v>61</v>
      </c>
      <c r="E4590" s="22" t="s">
        <v>11890</v>
      </c>
      <c r="F4590" s="31">
        <v>43109.610439814816</v>
      </c>
      <c r="G4590" s="31">
        <v>43121</v>
      </c>
      <c r="H4590" s="31">
        <v>43486</v>
      </c>
      <c r="I4590" s="31">
        <v>43139</v>
      </c>
      <c r="J4590" s="22" t="s">
        <v>73</v>
      </c>
      <c r="K4590" s="32" t="s">
        <v>89</v>
      </c>
      <c r="L4590" s="32" t="s">
        <v>11891</v>
      </c>
      <c r="M4590" s="32" t="s">
        <v>11892</v>
      </c>
      <c r="N4590" s="24">
        <v>3828.57</v>
      </c>
      <c r="O4590" s="24">
        <v>3828.57</v>
      </c>
      <c r="P4590" s="32" t="s">
        <v>11893</v>
      </c>
      <c r="Q4590" s="43" t="s">
        <v>11894</v>
      </c>
      <c r="R4590" s="43" t="s">
        <v>78</v>
      </c>
      <c r="S4590" s="47">
        <v>4</v>
      </c>
    </row>
    <row r="4591" spans="1:19" ht="12.75">
      <c r="A4591" s="22" t="s">
        <v>60</v>
      </c>
      <c r="B4591" s="22" t="s">
        <v>10766</v>
      </c>
      <c r="C4591" s="22" t="s">
        <v>65</v>
      </c>
      <c r="D4591" s="22" t="s">
        <v>61</v>
      </c>
      <c r="E4591" s="22" t="s">
        <v>11895</v>
      </c>
      <c r="F4591" s="31">
        <v>43110.646932870368</v>
      </c>
      <c r="G4591" s="31">
        <v>43131</v>
      </c>
      <c r="H4591" s="31">
        <v>43496</v>
      </c>
      <c r="I4591" s="31">
        <v>43140</v>
      </c>
      <c r="J4591" s="22" t="s">
        <v>73</v>
      </c>
      <c r="K4591" s="32" t="s">
        <v>95</v>
      </c>
      <c r="L4591" s="32" t="s">
        <v>11896</v>
      </c>
      <c r="N4591" s="24">
        <v>892.52</v>
      </c>
      <c r="O4591" s="24">
        <v>0</v>
      </c>
      <c r="P4591" s="32" t="s">
        <v>11897</v>
      </c>
      <c r="Q4591" s="43" t="s">
        <v>11898</v>
      </c>
      <c r="R4591" s="43" t="s">
        <v>78</v>
      </c>
      <c r="S4591" s="47">
        <v>4</v>
      </c>
    </row>
    <row r="4592" spans="1:19" ht="12.75">
      <c r="A4592" s="22" t="s">
        <v>60</v>
      </c>
      <c r="B4592" s="22" t="s">
        <v>10792</v>
      </c>
      <c r="C4592" s="22" t="s">
        <v>65</v>
      </c>
      <c r="D4592" s="22" t="s">
        <v>61</v>
      </c>
      <c r="E4592" s="22" t="s">
        <v>11899</v>
      </c>
      <c r="F4592" s="31">
        <v>43131.474618055552</v>
      </c>
      <c r="G4592" s="31">
        <v>43131</v>
      </c>
      <c r="H4592" s="31">
        <v>43496</v>
      </c>
      <c r="I4592" s="31">
        <v>43161</v>
      </c>
      <c r="J4592" s="22" t="s">
        <v>73</v>
      </c>
      <c r="K4592" s="32" t="s">
        <v>119</v>
      </c>
      <c r="L4592" s="32" t="s">
        <v>11900</v>
      </c>
      <c r="N4592" s="24">
        <v>441.27</v>
      </c>
      <c r="O4592" s="24">
        <v>492.07</v>
      </c>
      <c r="P4592" s="32" t="s">
        <v>115</v>
      </c>
      <c r="Q4592" s="43" t="s">
        <v>116</v>
      </c>
      <c r="R4592" s="43" t="s">
        <v>78</v>
      </c>
      <c r="S4592" s="47">
        <v>5</v>
      </c>
    </row>
    <row r="4593" spans="1:19" ht="12.75">
      <c r="A4593" s="22" t="s">
        <v>60</v>
      </c>
      <c r="B4593" s="22" t="s">
        <v>10757</v>
      </c>
      <c r="C4593" s="22" t="s">
        <v>65</v>
      </c>
      <c r="D4593" s="22" t="s">
        <v>61</v>
      </c>
      <c r="E4593" s="22" t="s">
        <v>11901</v>
      </c>
      <c r="F4593" s="31">
        <v>43124.491608796292</v>
      </c>
      <c r="G4593" s="31">
        <v>43131</v>
      </c>
      <c r="H4593" s="31">
        <v>43496</v>
      </c>
      <c r="I4593" s="31">
        <v>43154</v>
      </c>
      <c r="J4593" s="22" t="s">
        <v>73</v>
      </c>
      <c r="K4593" s="32" t="s">
        <v>95</v>
      </c>
      <c r="L4593" s="32" t="s">
        <v>11902</v>
      </c>
      <c r="N4593" s="24">
        <v>0</v>
      </c>
      <c r="O4593" s="24">
        <v>0</v>
      </c>
      <c r="P4593" s="32" t="s">
        <v>358</v>
      </c>
      <c r="Q4593" s="43" t="s">
        <v>359</v>
      </c>
      <c r="R4593" s="43" t="s">
        <v>78</v>
      </c>
      <c r="S4593" s="47">
        <v>4</v>
      </c>
    </row>
    <row r="4594" spans="1:19" ht="12.75">
      <c r="A4594" s="22" t="s">
        <v>60</v>
      </c>
      <c r="B4594" s="22" t="s">
        <v>11052</v>
      </c>
      <c r="C4594" s="22" t="s">
        <v>65</v>
      </c>
      <c r="D4594" s="22" t="s">
        <v>61</v>
      </c>
      <c r="E4594" s="22" t="s">
        <v>11903</v>
      </c>
      <c r="F4594" s="31">
        <v>43115.431168981479</v>
      </c>
      <c r="G4594" s="31">
        <v>43116</v>
      </c>
      <c r="H4594" s="31">
        <v>43481</v>
      </c>
      <c r="I4594" s="31">
        <v>43145</v>
      </c>
      <c r="J4594" s="22" t="s">
        <v>73</v>
      </c>
      <c r="K4594" s="32" t="s">
        <v>74</v>
      </c>
      <c r="L4594" s="32" t="s">
        <v>11904</v>
      </c>
      <c r="N4594" s="24">
        <v>1461.5975000000001</v>
      </c>
      <c r="O4594" s="24">
        <v>1351.78</v>
      </c>
      <c r="P4594" s="32" t="s">
        <v>11905</v>
      </c>
      <c r="Q4594" s="43" t="s">
        <v>11906</v>
      </c>
      <c r="R4594" s="43" t="s">
        <v>78</v>
      </c>
      <c r="S4594" s="47">
        <v>5</v>
      </c>
    </row>
    <row r="4595" spans="1:19" ht="12.75">
      <c r="A4595" s="22" t="s">
        <v>60</v>
      </c>
      <c r="B4595" s="22" t="s">
        <v>11069</v>
      </c>
      <c r="C4595" s="22" t="s">
        <v>65</v>
      </c>
      <c r="D4595" s="22" t="s">
        <v>61</v>
      </c>
      <c r="E4595" s="22" t="s">
        <v>11907</v>
      </c>
      <c r="F4595" s="31">
        <v>43130.657164351847</v>
      </c>
      <c r="G4595" s="31">
        <v>43159</v>
      </c>
      <c r="H4595" s="31">
        <v>43524</v>
      </c>
      <c r="I4595" s="31">
        <v>43141</v>
      </c>
      <c r="J4595" s="22" t="s">
        <v>73</v>
      </c>
      <c r="K4595" s="32" t="s">
        <v>119</v>
      </c>
      <c r="L4595" s="32" t="s">
        <v>11908</v>
      </c>
      <c r="N4595" s="24">
        <v>5805.72</v>
      </c>
      <c r="O4595" s="24">
        <v>4790.8599999999997</v>
      </c>
      <c r="P4595" s="32" t="s">
        <v>11909</v>
      </c>
      <c r="Q4595" s="43" t="s">
        <v>11910</v>
      </c>
      <c r="R4595" s="43" t="s">
        <v>78</v>
      </c>
      <c r="S4595" s="47">
        <v>5</v>
      </c>
    </row>
    <row r="4596" spans="1:19" ht="12.75">
      <c r="A4596" s="22" t="s">
        <v>60</v>
      </c>
      <c r="B4596" s="22" t="s">
        <v>10760</v>
      </c>
      <c r="C4596" s="22" t="s">
        <v>65</v>
      </c>
      <c r="D4596" s="22" t="s">
        <v>61</v>
      </c>
      <c r="E4596" s="22" t="s">
        <v>11911</v>
      </c>
      <c r="F4596" s="31">
        <v>43109.479398148149</v>
      </c>
      <c r="G4596" s="31">
        <v>43146</v>
      </c>
      <c r="H4596" s="31">
        <v>43511</v>
      </c>
      <c r="I4596" s="31">
        <v>43139</v>
      </c>
      <c r="J4596" s="22" t="s">
        <v>73</v>
      </c>
      <c r="K4596" s="32" t="s">
        <v>74</v>
      </c>
      <c r="L4596" s="32" t="s">
        <v>11912</v>
      </c>
      <c r="N4596" s="24">
        <v>631.01329999999996</v>
      </c>
      <c r="O4596" s="24">
        <v>447.88</v>
      </c>
      <c r="P4596" s="32" t="s">
        <v>192</v>
      </c>
      <c r="Q4596" s="43" t="s">
        <v>193</v>
      </c>
      <c r="R4596" s="43" t="s">
        <v>78</v>
      </c>
      <c r="S4596" s="47">
        <v>4</v>
      </c>
    </row>
    <row r="4597" spans="1:19" ht="12.75">
      <c r="A4597" s="22" t="s">
        <v>60</v>
      </c>
      <c r="B4597" s="22" t="s">
        <v>10854</v>
      </c>
      <c r="C4597" s="22" t="s">
        <v>65</v>
      </c>
      <c r="D4597" s="22" t="s">
        <v>61</v>
      </c>
      <c r="E4597" s="22" t="s">
        <v>11913</v>
      </c>
      <c r="F4597" s="31">
        <v>43111.849062499998</v>
      </c>
      <c r="G4597" s="31">
        <v>43141</v>
      </c>
      <c r="H4597" s="31">
        <v>43506</v>
      </c>
      <c r="I4597" s="31">
        <v>43141</v>
      </c>
      <c r="J4597" s="22" t="s">
        <v>73</v>
      </c>
      <c r="K4597" s="32" t="s">
        <v>74</v>
      </c>
      <c r="L4597" s="32" t="s">
        <v>11914</v>
      </c>
      <c r="N4597" s="24">
        <v>1686.0165999999999</v>
      </c>
      <c r="O4597" s="24">
        <v>2008.74</v>
      </c>
      <c r="P4597" s="32" t="s">
        <v>358</v>
      </c>
      <c r="Q4597" s="43" t="s">
        <v>359</v>
      </c>
      <c r="R4597" s="43" t="s">
        <v>78</v>
      </c>
      <c r="S4597" s="47">
        <v>5</v>
      </c>
    </row>
    <row r="4598" spans="1:19" ht="12.75">
      <c r="A4598" s="22" t="s">
        <v>60</v>
      </c>
      <c r="B4598" s="22" t="s">
        <v>10757</v>
      </c>
      <c r="C4598" s="22" t="s">
        <v>65</v>
      </c>
      <c r="D4598" s="22" t="s">
        <v>61</v>
      </c>
      <c r="E4598" s="22" t="s">
        <v>11915</v>
      </c>
      <c r="F4598" s="31">
        <v>43112.552187499998</v>
      </c>
      <c r="G4598" s="31">
        <v>43112</v>
      </c>
      <c r="H4598" s="31">
        <v>43477</v>
      </c>
      <c r="I4598" s="31">
        <v>43142</v>
      </c>
      <c r="J4598" s="22" t="s">
        <v>73</v>
      </c>
      <c r="K4598" s="32" t="s">
        <v>74</v>
      </c>
      <c r="L4598" s="32" t="s">
        <v>11916</v>
      </c>
      <c r="N4598" s="24">
        <v>0</v>
      </c>
      <c r="O4598" s="24">
        <v>0</v>
      </c>
      <c r="P4598" s="32" t="s">
        <v>472</v>
      </c>
      <c r="Q4598" s="43" t="s">
        <v>473</v>
      </c>
      <c r="R4598" s="43" t="s">
        <v>78</v>
      </c>
      <c r="S4598" s="47">
        <v>5</v>
      </c>
    </row>
    <row r="4599" spans="1:19" ht="12.75">
      <c r="A4599" s="22" t="s">
        <v>60</v>
      </c>
      <c r="B4599" s="22" t="s">
        <v>10854</v>
      </c>
      <c r="C4599" s="22" t="s">
        <v>65</v>
      </c>
      <c r="D4599" s="22" t="s">
        <v>61</v>
      </c>
      <c r="E4599" s="22" t="s">
        <v>11917</v>
      </c>
      <c r="F4599" s="31">
        <v>43110.456817129627</v>
      </c>
      <c r="G4599" s="31">
        <v>43133</v>
      </c>
      <c r="H4599" s="31">
        <v>43498</v>
      </c>
      <c r="I4599" s="31">
        <v>43140</v>
      </c>
      <c r="J4599" s="22" t="s">
        <v>73</v>
      </c>
      <c r="K4599" s="32" t="s">
        <v>95</v>
      </c>
      <c r="L4599" s="32" t="s">
        <v>11918</v>
      </c>
      <c r="N4599" s="24">
        <v>1348.095</v>
      </c>
      <c r="O4599" s="24">
        <v>0</v>
      </c>
      <c r="P4599" s="32" t="s">
        <v>1235</v>
      </c>
      <c r="Q4599" s="43" t="s">
        <v>1236</v>
      </c>
      <c r="R4599" s="43" t="s">
        <v>78</v>
      </c>
      <c r="S4599" s="47">
        <v>5</v>
      </c>
    </row>
    <row r="4600" spans="1:19" ht="12.75">
      <c r="A4600" s="22" t="s">
        <v>60</v>
      </c>
      <c r="B4600" s="22" t="s">
        <v>10972</v>
      </c>
      <c r="C4600" s="22" t="s">
        <v>65</v>
      </c>
      <c r="D4600" s="22" t="s">
        <v>61</v>
      </c>
      <c r="E4600" s="22" t="s">
        <v>11919</v>
      </c>
      <c r="F4600" s="31">
        <v>43104.477233796293</v>
      </c>
      <c r="G4600" s="31">
        <v>43104</v>
      </c>
      <c r="H4600" s="31">
        <v>43469</v>
      </c>
      <c r="I4600" s="31">
        <v>43134</v>
      </c>
      <c r="J4600" s="22" t="s">
        <v>73</v>
      </c>
      <c r="K4600" s="32" t="s">
        <v>119</v>
      </c>
      <c r="L4600" s="32" t="s">
        <v>11920</v>
      </c>
      <c r="N4600" s="24">
        <v>1071.47</v>
      </c>
      <c r="O4600" s="24">
        <v>971.23</v>
      </c>
      <c r="P4600" s="32" t="s">
        <v>11921</v>
      </c>
      <c r="Q4600" s="43" t="s">
        <v>11922</v>
      </c>
      <c r="R4600" s="43" t="s">
        <v>78</v>
      </c>
      <c r="S4600" s="47">
        <v>4</v>
      </c>
    </row>
    <row r="4601" spans="1:19" ht="12.75">
      <c r="A4601" s="22" t="s">
        <v>60</v>
      </c>
      <c r="B4601" s="22" t="s">
        <v>10863</v>
      </c>
      <c r="C4601" s="22" t="s">
        <v>65</v>
      </c>
      <c r="D4601" s="22" t="s">
        <v>61</v>
      </c>
      <c r="E4601" s="22" t="s">
        <v>11923</v>
      </c>
      <c r="F4601" s="31">
        <v>43125.644791666666</v>
      </c>
      <c r="G4601" s="31">
        <v>43159</v>
      </c>
      <c r="H4601" s="31">
        <v>43524</v>
      </c>
      <c r="I4601" s="31">
        <v>43155.642523148148</v>
      </c>
      <c r="J4601" s="22" t="s">
        <v>73</v>
      </c>
      <c r="K4601" s="32" t="s">
        <v>95</v>
      </c>
      <c r="L4601" s="32" t="s">
        <v>11924</v>
      </c>
      <c r="N4601" s="24">
        <v>1510.3933</v>
      </c>
      <c r="O4601" s="24">
        <v>0</v>
      </c>
      <c r="P4601" s="32" t="s">
        <v>150</v>
      </c>
      <c r="Q4601" s="43" t="s">
        <v>151</v>
      </c>
      <c r="R4601" s="43" t="s">
        <v>78</v>
      </c>
      <c r="S4601" s="47">
        <v>5</v>
      </c>
    </row>
    <row r="4602" spans="1:19" ht="12.75">
      <c r="A4602" s="22" t="s">
        <v>60</v>
      </c>
      <c r="B4602" s="22" t="s">
        <v>10854</v>
      </c>
      <c r="C4602" s="22" t="s">
        <v>65</v>
      </c>
      <c r="D4602" s="22" t="s">
        <v>61</v>
      </c>
      <c r="E4602" s="22" t="s">
        <v>11925</v>
      </c>
      <c r="F4602" s="31">
        <v>43110.628263888888</v>
      </c>
      <c r="G4602" s="31">
        <v>43140</v>
      </c>
      <c r="H4602" s="31">
        <v>43505</v>
      </c>
      <c r="I4602" s="31">
        <v>43140</v>
      </c>
      <c r="J4602" s="22" t="s">
        <v>73</v>
      </c>
      <c r="K4602" s="32" t="s">
        <v>74</v>
      </c>
      <c r="L4602" s="32" t="s">
        <v>11926</v>
      </c>
      <c r="N4602" s="24">
        <v>450.3875</v>
      </c>
      <c r="O4602" s="24">
        <v>302.41250000000002</v>
      </c>
      <c r="P4602" s="32" t="s">
        <v>345</v>
      </c>
      <c r="Q4602" s="43" t="s">
        <v>346</v>
      </c>
      <c r="R4602" s="43" t="s">
        <v>78</v>
      </c>
      <c r="S4602" s="47">
        <v>5</v>
      </c>
    </row>
    <row r="4603" spans="1:19" ht="12.75">
      <c r="A4603" s="22" t="s">
        <v>60</v>
      </c>
      <c r="B4603" s="22" t="s">
        <v>10769</v>
      </c>
      <c r="C4603" s="22" t="s">
        <v>65</v>
      </c>
      <c r="D4603" s="22" t="s">
        <v>61</v>
      </c>
      <c r="E4603" s="22" t="s">
        <v>11927</v>
      </c>
      <c r="F4603" s="31">
        <v>43105.4602662037</v>
      </c>
      <c r="G4603" s="31">
        <v>43105</v>
      </c>
      <c r="H4603" s="31">
        <v>43470</v>
      </c>
      <c r="I4603" s="31">
        <v>43135.455949074072</v>
      </c>
      <c r="J4603" s="22" t="s">
        <v>73</v>
      </c>
      <c r="K4603" s="32" t="s">
        <v>119</v>
      </c>
      <c r="L4603" s="32" t="s">
        <v>11928</v>
      </c>
      <c r="N4603" s="24">
        <v>1850.375</v>
      </c>
      <c r="O4603" s="24">
        <v>1486.24</v>
      </c>
      <c r="P4603" s="32" t="s">
        <v>2952</v>
      </c>
      <c r="Q4603" s="43" t="s">
        <v>2953</v>
      </c>
      <c r="R4603" s="43" t="s">
        <v>78</v>
      </c>
      <c r="S4603" s="47">
        <v>5</v>
      </c>
    </row>
    <row r="4604" spans="1:19" ht="12.75">
      <c r="A4604" s="22" t="s">
        <v>60</v>
      </c>
      <c r="B4604" s="22" t="s">
        <v>10792</v>
      </c>
      <c r="C4604" s="22" t="s">
        <v>65</v>
      </c>
      <c r="D4604" s="22" t="s">
        <v>61</v>
      </c>
      <c r="E4604" s="22" t="s">
        <v>11929</v>
      </c>
      <c r="F4604" s="31">
        <v>43131.428020833329</v>
      </c>
      <c r="G4604" s="31">
        <v>43131</v>
      </c>
      <c r="H4604" s="31">
        <v>43496</v>
      </c>
      <c r="I4604" s="31">
        <v>43161</v>
      </c>
      <c r="J4604" s="22" t="s">
        <v>73</v>
      </c>
      <c r="K4604" s="32" t="s">
        <v>119</v>
      </c>
      <c r="L4604" s="32" t="s">
        <v>11930</v>
      </c>
      <c r="N4604" s="24">
        <v>3031.42</v>
      </c>
      <c r="O4604" s="24">
        <v>3031.42</v>
      </c>
      <c r="P4604" s="32" t="s">
        <v>140</v>
      </c>
      <c r="Q4604" s="43" t="s">
        <v>141</v>
      </c>
      <c r="R4604" s="43" t="s">
        <v>78</v>
      </c>
      <c r="S4604" s="47">
        <v>5</v>
      </c>
    </row>
    <row r="4605" spans="1:19" ht="12.75">
      <c r="A4605" s="22" t="s">
        <v>60</v>
      </c>
      <c r="B4605" s="22" t="s">
        <v>10763</v>
      </c>
      <c r="C4605" s="22" t="s">
        <v>65</v>
      </c>
      <c r="D4605" s="22" t="s">
        <v>61</v>
      </c>
      <c r="E4605" s="22" t="s">
        <v>11931</v>
      </c>
      <c r="F4605" s="31">
        <v>43130.535162037035</v>
      </c>
      <c r="G4605" s="31">
        <v>43159</v>
      </c>
      <c r="H4605" s="31">
        <v>43497</v>
      </c>
      <c r="I4605" s="31">
        <v>43160</v>
      </c>
      <c r="J4605" s="22" t="s">
        <v>73</v>
      </c>
      <c r="K4605" s="32" t="s">
        <v>89</v>
      </c>
      <c r="L4605" s="32" t="s">
        <v>11932</v>
      </c>
      <c r="M4605" s="32" t="s">
        <v>11933</v>
      </c>
      <c r="N4605" s="24">
        <v>1465.0725</v>
      </c>
      <c r="O4605" s="24">
        <v>910.61</v>
      </c>
      <c r="P4605" s="32" t="s">
        <v>11934</v>
      </c>
      <c r="Q4605" s="43" t="s">
        <v>11935</v>
      </c>
      <c r="R4605" s="43" t="s">
        <v>78</v>
      </c>
      <c r="S4605" s="47">
        <v>5</v>
      </c>
    </row>
    <row r="4606" spans="1:19" ht="12.75">
      <c r="A4606" s="22" t="s">
        <v>60</v>
      </c>
      <c r="B4606" s="22" t="s">
        <v>10863</v>
      </c>
      <c r="C4606" s="22" t="s">
        <v>65</v>
      </c>
      <c r="D4606" s="22" t="s">
        <v>61</v>
      </c>
      <c r="E4606" s="22" t="s">
        <v>11936</v>
      </c>
      <c r="F4606" s="31">
        <v>43125.710706018515</v>
      </c>
      <c r="G4606" s="31">
        <v>42853</v>
      </c>
      <c r="H4606" s="31">
        <v>43218</v>
      </c>
      <c r="I4606" s="31">
        <v>43155.710023148145</v>
      </c>
      <c r="J4606" s="22" t="s">
        <v>124</v>
      </c>
      <c r="K4606" s="32" t="s">
        <v>89</v>
      </c>
      <c r="L4606" s="32" t="s">
        <v>11937</v>
      </c>
      <c r="M4606" s="32" t="s">
        <v>11938</v>
      </c>
      <c r="N4606" s="24">
        <v>-416.33</v>
      </c>
      <c r="O4606" s="24">
        <v>-416.33</v>
      </c>
      <c r="P4606" s="32" t="s">
        <v>2132</v>
      </c>
      <c r="Q4606" s="43" t="s">
        <v>2133</v>
      </c>
      <c r="R4606" s="43" t="s">
        <v>78</v>
      </c>
      <c r="S4606" s="47">
        <v>1</v>
      </c>
    </row>
    <row r="4607" spans="1:19" ht="12.75">
      <c r="A4607" s="22" t="s">
        <v>60</v>
      </c>
      <c r="B4607" s="22" t="s">
        <v>10918</v>
      </c>
      <c r="C4607" s="22" t="s">
        <v>65</v>
      </c>
      <c r="D4607" s="22" t="s">
        <v>61</v>
      </c>
      <c r="E4607" s="22" t="s">
        <v>11939</v>
      </c>
      <c r="F4607" s="31">
        <v>43124.555243055554</v>
      </c>
      <c r="G4607" s="31">
        <v>43131</v>
      </c>
      <c r="H4607" s="31">
        <v>43496</v>
      </c>
      <c r="I4607" s="31">
        <v>43154</v>
      </c>
      <c r="J4607" s="22" t="s">
        <v>73</v>
      </c>
      <c r="K4607" s="32" t="s">
        <v>74</v>
      </c>
      <c r="L4607" s="32" t="s">
        <v>11940</v>
      </c>
      <c r="N4607" s="24">
        <v>4657.55</v>
      </c>
      <c r="O4607" s="24">
        <v>6248.06</v>
      </c>
      <c r="P4607" s="32" t="s">
        <v>455</v>
      </c>
      <c r="Q4607" s="43" t="s">
        <v>456</v>
      </c>
      <c r="R4607" s="43" t="s">
        <v>78</v>
      </c>
      <c r="S4607" s="47">
        <v>4</v>
      </c>
    </row>
    <row r="4608" spans="1:19" ht="12.75">
      <c r="A4608" s="22" t="s">
        <v>60</v>
      </c>
      <c r="B4608" s="22" t="s">
        <v>10819</v>
      </c>
      <c r="C4608" s="22" t="s">
        <v>65</v>
      </c>
      <c r="D4608" s="22" t="s">
        <v>61</v>
      </c>
      <c r="E4608" s="22" t="s">
        <v>11941</v>
      </c>
      <c r="F4608" s="31">
        <v>43117.655405092592</v>
      </c>
      <c r="G4608" s="31">
        <v>43132</v>
      </c>
      <c r="H4608" s="31">
        <v>43497</v>
      </c>
      <c r="I4608" s="31">
        <v>43147.653113425928</v>
      </c>
      <c r="J4608" s="22" t="s">
        <v>73</v>
      </c>
      <c r="K4608" s="32" t="s">
        <v>74</v>
      </c>
      <c r="L4608" s="32" t="s">
        <v>11942</v>
      </c>
      <c r="N4608" s="24">
        <v>14445.56</v>
      </c>
      <c r="O4608" s="24">
        <v>14445.56</v>
      </c>
      <c r="P4608" s="32" t="s">
        <v>1280</v>
      </c>
      <c r="Q4608" s="43" t="s">
        <v>1281</v>
      </c>
      <c r="R4608" s="43" t="s">
        <v>78</v>
      </c>
      <c r="S4608" s="47">
        <v>1</v>
      </c>
    </row>
    <row r="4609" spans="1:19" ht="12.75">
      <c r="A4609" s="22" t="s">
        <v>60</v>
      </c>
      <c r="B4609" s="22" t="s">
        <v>10792</v>
      </c>
      <c r="C4609" s="22" t="s">
        <v>65</v>
      </c>
      <c r="D4609" s="22" t="s">
        <v>61</v>
      </c>
      <c r="E4609" s="22" t="s">
        <v>11943</v>
      </c>
      <c r="F4609" s="31">
        <v>43124.611863425926</v>
      </c>
      <c r="G4609" s="31">
        <v>43132</v>
      </c>
      <c r="H4609" s="31">
        <v>43497</v>
      </c>
      <c r="I4609" s="31">
        <v>43154</v>
      </c>
      <c r="J4609" s="22" t="s">
        <v>73</v>
      </c>
      <c r="K4609" s="32" t="s">
        <v>119</v>
      </c>
      <c r="L4609" s="32" t="s">
        <v>11944</v>
      </c>
      <c r="N4609" s="24">
        <v>739.31330000000003</v>
      </c>
      <c r="O4609" s="24">
        <v>573.14</v>
      </c>
      <c r="P4609" s="32" t="s">
        <v>4319</v>
      </c>
      <c r="Q4609" s="43" t="s">
        <v>4320</v>
      </c>
      <c r="R4609" s="43" t="s">
        <v>78</v>
      </c>
      <c r="S4609" s="47">
        <v>5</v>
      </c>
    </row>
    <row r="4610" spans="1:19" ht="12.75">
      <c r="A4610" s="22" t="s">
        <v>60</v>
      </c>
      <c r="B4610" s="22" t="s">
        <v>10819</v>
      </c>
      <c r="C4610" s="22" t="s">
        <v>65</v>
      </c>
      <c r="D4610" s="22" t="s">
        <v>61</v>
      </c>
      <c r="E4610" s="22" t="s">
        <v>11945</v>
      </c>
      <c r="F4610" s="31">
        <v>43108.582303240742</v>
      </c>
      <c r="G4610" s="31">
        <v>43114</v>
      </c>
      <c r="H4610" s="31">
        <v>43479</v>
      </c>
      <c r="I4610" s="31">
        <v>43138.577719907407</v>
      </c>
      <c r="J4610" s="22" t="s">
        <v>73</v>
      </c>
      <c r="K4610" s="32" t="s">
        <v>119</v>
      </c>
      <c r="L4610" s="32" t="s">
        <v>11946</v>
      </c>
      <c r="N4610" s="24">
        <v>1256.9525000000001</v>
      </c>
      <c r="O4610" s="24">
        <v>899.42</v>
      </c>
      <c r="P4610" s="32" t="s">
        <v>1381</v>
      </c>
      <c r="Q4610" s="43" t="s">
        <v>1382</v>
      </c>
      <c r="R4610" s="43" t="s">
        <v>78</v>
      </c>
      <c r="S4610" s="47">
        <v>5</v>
      </c>
    </row>
    <row r="4611" spans="1:19" ht="12.75">
      <c r="A4611" s="22" t="s">
        <v>60</v>
      </c>
      <c r="B4611" s="22" t="s">
        <v>10834</v>
      </c>
      <c r="C4611" s="22" t="s">
        <v>65</v>
      </c>
      <c r="D4611" s="22" t="s">
        <v>61</v>
      </c>
      <c r="E4611" s="22" t="s">
        <v>11947</v>
      </c>
      <c r="F4611" s="31">
        <v>43112.044988425921</v>
      </c>
      <c r="G4611" s="31">
        <v>43154</v>
      </c>
      <c r="H4611" s="31">
        <v>43519</v>
      </c>
      <c r="I4611" s="31">
        <v>43172.044988425921</v>
      </c>
      <c r="J4611" s="22" t="s">
        <v>73</v>
      </c>
      <c r="K4611" s="32" t="s">
        <v>95</v>
      </c>
      <c r="L4611" s="32" t="s">
        <v>11948</v>
      </c>
      <c r="N4611" s="24">
        <v>642.51</v>
      </c>
      <c r="O4611" s="24">
        <v>0</v>
      </c>
      <c r="P4611" s="32" t="s">
        <v>11949</v>
      </c>
      <c r="Q4611" s="43" t="s">
        <v>11950</v>
      </c>
      <c r="R4611" s="43" t="s">
        <v>78</v>
      </c>
      <c r="S4611" s="47">
        <v>5</v>
      </c>
    </row>
    <row r="4612" spans="1:19" ht="12.75">
      <c r="A4612" s="22" t="s">
        <v>60</v>
      </c>
      <c r="B4612" s="22" t="s">
        <v>10819</v>
      </c>
      <c r="C4612" s="22" t="s">
        <v>65</v>
      </c>
      <c r="D4612" s="22" t="s">
        <v>61</v>
      </c>
      <c r="E4612" s="22" t="s">
        <v>11951</v>
      </c>
      <c r="F4612" s="31">
        <v>43118.639108796291</v>
      </c>
      <c r="G4612" s="31">
        <v>43161</v>
      </c>
      <c r="H4612" s="31">
        <v>43526</v>
      </c>
      <c r="I4612" s="31">
        <v>43148.62972222222</v>
      </c>
      <c r="J4612" s="22" t="s">
        <v>73</v>
      </c>
      <c r="K4612" s="32" t="s">
        <v>74</v>
      </c>
      <c r="L4612" s="32" t="s">
        <v>11952</v>
      </c>
      <c r="N4612" s="24">
        <v>832.24659999999994</v>
      </c>
      <c r="O4612" s="24">
        <v>887.65</v>
      </c>
      <c r="P4612" s="32" t="s">
        <v>11953</v>
      </c>
      <c r="Q4612" s="43" t="s">
        <v>11954</v>
      </c>
      <c r="R4612" s="43" t="s">
        <v>78</v>
      </c>
      <c r="S4612" s="47">
        <v>5</v>
      </c>
    </row>
    <row r="4613" spans="1:19" ht="12.75">
      <c r="A4613" s="22" t="s">
        <v>60</v>
      </c>
      <c r="B4613" s="22" t="s">
        <v>10776</v>
      </c>
      <c r="C4613" s="22" t="s">
        <v>65</v>
      </c>
      <c r="D4613" s="22" t="s">
        <v>61</v>
      </c>
      <c r="E4613" s="22" t="s">
        <v>11955</v>
      </c>
      <c r="F4613" s="31">
        <v>43103.660949074074</v>
      </c>
      <c r="G4613" s="31">
        <v>43103</v>
      </c>
      <c r="H4613" s="31">
        <v>43468</v>
      </c>
      <c r="I4613" s="31">
        <v>43133</v>
      </c>
      <c r="J4613" s="22" t="s">
        <v>73</v>
      </c>
      <c r="K4613" s="32" t="s">
        <v>89</v>
      </c>
      <c r="L4613" s="32" t="s">
        <v>11956</v>
      </c>
      <c r="M4613" s="32" t="s">
        <v>11957</v>
      </c>
      <c r="N4613" s="24">
        <v>3186.038</v>
      </c>
      <c r="O4613" s="24">
        <v>3692.2732999999998</v>
      </c>
      <c r="P4613" s="32" t="s">
        <v>105</v>
      </c>
      <c r="Q4613" s="43" t="s">
        <v>106</v>
      </c>
      <c r="R4613" s="43" t="s">
        <v>78</v>
      </c>
      <c r="S4613" s="47">
        <v>5</v>
      </c>
    </row>
    <row r="4614" spans="1:19" ht="12.75">
      <c r="A4614" s="22" t="s">
        <v>60</v>
      </c>
      <c r="B4614" s="22" t="s">
        <v>10792</v>
      </c>
      <c r="C4614" s="22" t="s">
        <v>65</v>
      </c>
      <c r="D4614" s="22" t="s">
        <v>61</v>
      </c>
      <c r="E4614" s="22" t="s">
        <v>11958</v>
      </c>
      <c r="F4614" s="31">
        <v>43117.586006944446</v>
      </c>
      <c r="G4614" s="31">
        <v>43128</v>
      </c>
      <c r="H4614" s="31">
        <v>43493</v>
      </c>
      <c r="I4614" s="31">
        <v>43147</v>
      </c>
      <c r="J4614" s="22" t="s">
        <v>73</v>
      </c>
      <c r="K4614" s="32" t="s">
        <v>89</v>
      </c>
      <c r="L4614" s="32" t="s">
        <v>11959</v>
      </c>
      <c r="M4614" s="32" t="s">
        <v>11960</v>
      </c>
      <c r="N4614" s="24">
        <v>7278.3500000000004</v>
      </c>
      <c r="O4614" s="24">
        <v>7278.3500000000004</v>
      </c>
      <c r="P4614" s="32" t="s">
        <v>4119</v>
      </c>
      <c r="Q4614" s="43" t="s">
        <v>4120</v>
      </c>
      <c r="R4614" s="43" t="s">
        <v>78</v>
      </c>
      <c r="S4614" s="47">
        <v>5</v>
      </c>
    </row>
    <row r="4615" spans="1:19" ht="12.75">
      <c r="A4615" s="22" t="s">
        <v>60</v>
      </c>
      <c r="B4615" s="22" t="s">
        <v>10972</v>
      </c>
      <c r="C4615" s="22" t="s">
        <v>65</v>
      </c>
      <c r="D4615" s="22" t="s">
        <v>61</v>
      </c>
      <c r="E4615" s="22" t="s">
        <v>11961</v>
      </c>
      <c r="F4615" s="31">
        <v>43123.730949074074</v>
      </c>
      <c r="G4615" s="31">
        <v>43124</v>
      </c>
      <c r="H4615" s="31">
        <v>43489</v>
      </c>
      <c r="I4615" s="31">
        <v>43153</v>
      </c>
      <c r="J4615" s="22" t="s">
        <v>73</v>
      </c>
      <c r="K4615" s="32" t="s">
        <v>95</v>
      </c>
      <c r="L4615" s="32" t="s">
        <v>11962</v>
      </c>
      <c r="N4615" s="24">
        <v>383.62</v>
      </c>
      <c r="O4615" s="24">
        <v>0</v>
      </c>
      <c r="P4615" s="32" t="s">
        <v>11429</v>
      </c>
      <c r="Q4615" s="43" t="s">
        <v>11430</v>
      </c>
      <c r="R4615" s="43" t="s">
        <v>78</v>
      </c>
      <c r="S4615" s="47">
        <v>5</v>
      </c>
    </row>
    <row r="4616" spans="1:19" ht="12.75">
      <c r="A4616" s="22" t="s">
        <v>60</v>
      </c>
      <c r="B4616" s="22" t="s">
        <v>10935</v>
      </c>
      <c r="C4616" s="22" t="s">
        <v>65</v>
      </c>
      <c r="D4616" s="22" t="s">
        <v>61</v>
      </c>
      <c r="E4616" s="22" t="s">
        <v>11963</v>
      </c>
      <c r="F4616" s="31">
        <v>43123.641122685185</v>
      </c>
      <c r="G4616" s="31">
        <v>43159</v>
      </c>
      <c r="H4616" s="31">
        <v>43524</v>
      </c>
      <c r="I4616" s="31">
        <v>43153.637986111113</v>
      </c>
      <c r="J4616" s="22" t="s">
        <v>73</v>
      </c>
      <c r="K4616" s="32" t="s">
        <v>95</v>
      </c>
      <c r="L4616" s="32" t="s">
        <v>11964</v>
      </c>
      <c r="N4616" s="24">
        <v>2975.875</v>
      </c>
      <c r="O4616" s="24">
        <v>0</v>
      </c>
      <c r="P4616" s="32" t="s">
        <v>1056</v>
      </c>
      <c r="Q4616" s="43" t="s">
        <v>1057</v>
      </c>
      <c r="R4616" s="43" t="s">
        <v>78</v>
      </c>
      <c r="S4616" s="47">
        <v>4</v>
      </c>
    </row>
    <row r="4617" spans="1:19" ht="12.75">
      <c r="A4617" s="22" t="s">
        <v>60</v>
      </c>
      <c r="B4617" s="22" t="s">
        <v>10792</v>
      </c>
      <c r="C4617" s="22" t="s">
        <v>65</v>
      </c>
      <c r="D4617" s="22" t="s">
        <v>61</v>
      </c>
      <c r="E4617" s="22" t="s">
        <v>11965</v>
      </c>
      <c r="F4617" s="31">
        <v>43115.421620370369</v>
      </c>
      <c r="G4617" s="31">
        <v>43131</v>
      </c>
      <c r="H4617" s="31">
        <v>43496</v>
      </c>
      <c r="I4617" s="31">
        <v>43145</v>
      </c>
      <c r="J4617" s="22" t="s">
        <v>73</v>
      </c>
      <c r="K4617" s="32" t="s">
        <v>74</v>
      </c>
      <c r="L4617" s="32" t="s">
        <v>11966</v>
      </c>
      <c r="N4617" s="24">
        <v>4876.9432999999999</v>
      </c>
      <c r="O4617" s="24">
        <v>5992.60</v>
      </c>
      <c r="P4617" s="32" t="s">
        <v>472</v>
      </c>
      <c r="Q4617" s="43" t="s">
        <v>473</v>
      </c>
      <c r="R4617" s="43" t="s">
        <v>78</v>
      </c>
      <c r="S4617" s="47">
        <v>5</v>
      </c>
    </row>
    <row r="4618" spans="1:19" ht="12.75">
      <c r="A4618" s="22" t="s">
        <v>60</v>
      </c>
      <c r="B4618" s="22" t="s">
        <v>10854</v>
      </c>
      <c r="C4618" s="22" t="s">
        <v>65</v>
      </c>
      <c r="D4618" s="22" t="s">
        <v>61</v>
      </c>
      <c r="E4618" s="22" t="s">
        <v>11967</v>
      </c>
      <c r="F4618" s="31">
        <v>43130.396562499998</v>
      </c>
      <c r="G4618" s="31">
        <v>43148</v>
      </c>
      <c r="H4618" s="31">
        <v>43513</v>
      </c>
      <c r="I4618" s="31">
        <v>43160</v>
      </c>
      <c r="J4618" s="22" t="s">
        <v>73</v>
      </c>
      <c r="K4618" s="32" t="s">
        <v>95</v>
      </c>
      <c r="L4618" s="32" t="s">
        <v>11968</v>
      </c>
      <c r="N4618" s="24">
        <v>6703.32</v>
      </c>
      <c r="O4618" s="24">
        <v>0</v>
      </c>
      <c r="P4618" s="32" t="s">
        <v>9035</v>
      </c>
      <c r="Q4618" s="43" t="s">
        <v>9036</v>
      </c>
      <c r="R4618" s="43" t="s">
        <v>78</v>
      </c>
      <c r="S4618" s="47">
        <v>4</v>
      </c>
    </row>
    <row r="4619" spans="1:19" ht="12.75">
      <c r="A4619" s="22" t="s">
        <v>60</v>
      </c>
      <c r="B4619" s="22" t="s">
        <v>10792</v>
      </c>
      <c r="C4619" s="22" t="s">
        <v>65</v>
      </c>
      <c r="D4619" s="22" t="s">
        <v>61</v>
      </c>
      <c r="E4619" s="22" t="s">
        <v>11969</v>
      </c>
      <c r="F4619" s="31">
        <v>43124.657951388886</v>
      </c>
      <c r="G4619" s="31">
        <v>43160</v>
      </c>
      <c r="H4619" s="31">
        <v>43525</v>
      </c>
      <c r="I4619" s="31">
        <v>43154</v>
      </c>
      <c r="J4619" s="22" t="s">
        <v>73</v>
      </c>
      <c r="K4619" s="32" t="s">
        <v>95</v>
      </c>
      <c r="L4619" s="32" t="s">
        <v>11970</v>
      </c>
      <c r="N4619" s="24">
        <v>0</v>
      </c>
      <c r="O4619" s="24">
        <v>0</v>
      </c>
      <c r="P4619" s="32" t="s">
        <v>10845</v>
      </c>
      <c r="Q4619" s="43" t="s">
        <v>10846</v>
      </c>
      <c r="R4619" s="43" t="s">
        <v>78</v>
      </c>
      <c r="S4619" s="47">
        <v>5</v>
      </c>
    </row>
    <row r="4620" spans="1:19" ht="12.75">
      <c r="A4620" s="22" t="s">
        <v>60</v>
      </c>
      <c r="B4620" s="22" t="s">
        <v>10757</v>
      </c>
      <c r="C4620" s="22" t="s">
        <v>65</v>
      </c>
      <c r="D4620" s="22" t="s">
        <v>61</v>
      </c>
      <c r="E4620" s="22" t="s">
        <v>11971</v>
      </c>
      <c r="F4620" s="31">
        <v>43110.663564814815</v>
      </c>
      <c r="G4620" s="31">
        <v>43132</v>
      </c>
      <c r="H4620" s="31">
        <v>43497</v>
      </c>
      <c r="I4620" s="31">
        <v>43140</v>
      </c>
      <c r="J4620" s="22" t="s">
        <v>73</v>
      </c>
      <c r="K4620" s="32" t="s">
        <v>74</v>
      </c>
      <c r="L4620" s="32" t="s">
        <v>11972</v>
      </c>
      <c r="N4620" s="24">
        <v>7701.34</v>
      </c>
      <c r="O4620" s="24">
        <v>7701.34</v>
      </c>
      <c r="P4620" s="32" t="s">
        <v>2268</v>
      </c>
      <c r="Q4620" s="43" t="s">
        <v>2269</v>
      </c>
      <c r="R4620" s="43" t="s">
        <v>112</v>
      </c>
      <c r="S4620" s="47">
        <v>4</v>
      </c>
    </row>
    <row r="4621" spans="1:19" ht="12.75">
      <c r="A4621" s="22" t="s">
        <v>60</v>
      </c>
      <c r="B4621" s="22" t="s">
        <v>10757</v>
      </c>
      <c r="C4621" s="22" t="s">
        <v>65</v>
      </c>
      <c r="D4621" s="22" t="s">
        <v>61</v>
      </c>
      <c r="E4621" s="22" t="s">
        <v>11973</v>
      </c>
      <c r="F4621" s="31">
        <v>43130.539039351846</v>
      </c>
      <c r="G4621" s="31">
        <v>43130</v>
      </c>
      <c r="H4621" s="31">
        <v>43495</v>
      </c>
      <c r="I4621" s="31">
        <v>43160</v>
      </c>
      <c r="J4621" s="22" t="s">
        <v>73</v>
      </c>
      <c r="K4621" s="32" t="s">
        <v>119</v>
      </c>
      <c r="L4621" s="32" t="s">
        <v>11974</v>
      </c>
      <c r="N4621" s="24">
        <v>511.94600000000003</v>
      </c>
      <c r="O4621" s="24">
        <v>359.61</v>
      </c>
      <c r="P4621" s="32" t="s">
        <v>1103</v>
      </c>
      <c r="Q4621" s="43" t="s">
        <v>1104</v>
      </c>
      <c r="R4621" s="43" t="s">
        <v>78</v>
      </c>
      <c r="S4621" s="47">
        <v>5</v>
      </c>
    </row>
    <row r="4622" spans="1:19" ht="12.75">
      <c r="A4622" s="22" t="s">
        <v>60</v>
      </c>
      <c r="B4622" s="22" t="s">
        <v>11276</v>
      </c>
      <c r="C4622" s="22" t="s">
        <v>65</v>
      </c>
      <c r="D4622" s="22" t="s">
        <v>61</v>
      </c>
      <c r="E4622" s="22" t="s">
        <v>11975</v>
      </c>
      <c r="F4622" s="31">
        <v>43117.425949074073</v>
      </c>
      <c r="G4622" s="31">
        <v>43117</v>
      </c>
      <c r="H4622" s="31">
        <v>43482</v>
      </c>
      <c r="I4622" s="31">
        <v>43147.423680555556</v>
      </c>
      <c r="J4622" s="22" t="s">
        <v>73</v>
      </c>
      <c r="K4622" s="32" t="s">
        <v>119</v>
      </c>
      <c r="L4622" s="32" t="s">
        <v>11976</v>
      </c>
      <c r="N4622" s="24">
        <v>1587.445</v>
      </c>
      <c r="O4622" s="24">
        <v>1123.53</v>
      </c>
      <c r="P4622" s="32" t="s">
        <v>101</v>
      </c>
      <c r="Q4622" s="43" t="s">
        <v>102</v>
      </c>
      <c r="R4622" s="43" t="s">
        <v>78</v>
      </c>
      <c r="S4622" s="47">
        <v>5</v>
      </c>
    </row>
    <row r="4623" spans="1:19" ht="12.75">
      <c r="A4623" s="22" t="s">
        <v>60</v>
      </c>
      <c r="B4623" s="22" t="s">
        <v>10819</v>
      </c>
      <c r="C4623" s="22" t="s">
        <v>65</v>
      </c>
      <c r="D4623" s="22" t="s">
        <v>61</v>
      </c>
      <c r="E4623" s="22" t="s">
        <v>11977</v>
      </c>
      <c r="F4623" s="31">
        <v>43124.699965277774</v>
      </c>
      <c r="G4623" s="31">
        <v>43124</v>
      </c>
      <c r="H4623" s="31">
        <v>43489</v>
      </c>
      <c r="I4623" s="31">
        <v>43154.694363425922</v>
      </c>
      <c r="J4623" s="22" t="s">
        <v>73</v>
      </c>
      <c r="K4623" s="32" t="s">
        <v>95</v>
      </c>
      <c r="L4623" s="32" t="s">
        <v>11978</v>
      </c>
      <c r="N4623" s="24">
        <v>3786.48</v>
      </c>
      <c r="O4623" s="24">
        <v>0</v>
      </c>
      <c r="P4623" s="32" t="s">
        <v>105</v>
      </c>
      <c r="Q4623" s="43" t="s">
        <v>106</v>
      </c>
      <c r="R4623" s="43" t="s">
        <v>78</v>
      </c>
      <c r="S4623" s="47">
        <v>4</v>
      </c>
    </row>
    <row r="4624" spans="1:19" ht="12.75">
      <c r="A4624" s="22" t="s">
        <v>60</v>
      </c>
      <c r="B4624" s="22" t="s">
        <v>10834</v>
      </c>
      <c r="C4624" s="22" t="s">
        <v>65</v>
      </c>
      <c r="D4624" s="22" t="s">
        <v>61</v>
      </c>
      <c r="E4624" s="22" t="s">
        <v>11979</v>
      </c>
      <c r="F4624" s="31">
        <v>43111.496099537035</v>
      </c>
      <c r="G4624" s="31">
        <v>43139</v>
      </c>
      <c r="H4624" s="31">
        <v>43504</v>
      </c>
      <c r="I4624" s="31">
        <v>43141</v>
      </c>
      <c r="J4624" s="22" t="s">
        <v>73</v>
      </c>
      <c r="K4624" s="32" t="s">
        <v>95</v>
      </c>
      <c r="L4624" s="32" t="s">
        <v>11980</v>
      </c>
      <c r="N4624" s="24">
        <v>305.52999999999997</v>
      </c>
      <c r="O4624" s="24">
        <v>0</v>
      </c>
      <c r="P4624" s="32" t="s">
        <v>4494</v>
      </c>
      <c r="Q4624" s="43" t="s">
        <v>4495</v>
      </c>
      <c r="R4624" s="43" t="s">
        <v>78</v>
      </c>
      <c r="S4624" s="47">
        <v>4</v>
      </c>
    </row>
    <row r="4625" spans="1:19" ht="12.75">
      <c r="A4625" s="22" t="s">
        <v>60</v>
      </c>
      <c r="B4625" s="22" t="s">
        <v>10810</v>
      </c>
      <c r="C4625" s="22" t="s">
        <v>65</v>
      </c>
      <c r="D4625" s="22" t="s">
        <v>61</v>
      </c>
      <c r="E4625" s="22" t="s">
        <v>11981</v>
      </c>
      <c r="F4625" s="31">
        <v>43116.62118055555</v>
      </c>
      <c r="G4625" s="31">
        <v>43119</v>
      </c>
      <c r="H4625" s="31">
        <v>43479</v>
      </c>
      <c r="I4625" s="31">
        <v>43146</v>
      </c>
      <c r="J4625" s="22" t="s">
        <v>73</v>
      </c>
      <c r="K4625" s="32" t="s">
        <v>89</v>
      </c>
      <c r="L4625" s="32" t="s">
        <v>11982</v>
      </c>
      <c r="M4625" s="32" t="s">
        <v>11983</v>
      </c>
      <c r="N4625" s="24">
        <v>3228.6462999999999</v>
      </c>
      <c r="O4625" s="24">
        <v>3099.1966000000002</v>
      </c>
      <c r="P4625" s="32" t="s">
        <v>1464</v>
      </c>
      <c r="Q4625" s="43" t="s">
        <v>1465</v>
      </c>
      <c r="R4625" s="43" t="s">
        <v>78</v>
      </c>
      <c r="S4625" s="47">
        <v>5</v>
      </c>
    </row>
    <row r="4626" spans="1:19" ht="12.75">
      <c r="A4626" s="22" t="s">
        <v>60</v>
      </c>
      <c r="B4626" s="22" t="s">
        <v>10863</v>
      </c>
      <c r="C4626" s="22" t="s">
        <v>65</v>
      </c>
      <c r="D4626" s="22" t="s">
        <v>61</v>
      </c>
      <c r="E4626" s="22" t="s">
        <v>11984</v>
      </c>
      <c r="F4626" s="31">
        <v>43112.532500000001</v>
      </c>
      <c r="G4626" s="31">
        <v>43112</v>
      </c>
      <c r="H4626" s="31">
        <v>43477</v>
      </c>
      <c r="I4626" s="31">
        <v>43142.530162037037</v>
      </c>
      <c r="J4626" s="22" t="s">
        <v>73</v>
      </c>
      <c r="K4626" s="32" t="s">
        <v>119</v>
      </c>
      <c r="L4626" s="32" t="s">
        <v>11985</v>
      </c>
      <c r="N4626" s="24">
        <v>533.97</v>
      </c>
      <c r="O4626" s="24">
        <v>504.59</v>
      </c>
      <c r="P4626" s="32" t="s">
        <v>4239</v>
      </c>
      <c r="Q4626" s="43" t="s">
        <v>4240</v>
      </c>
      <c r="R4626" s="43" t="s">
        <v>78</v>
      </c>
      <c r="S4626" s="47">
        <v>5</v>
      </c>
    </row>
    <row r="4627" spans="1:19" ht="12.75">
      <c r="A4627" s="22" t="s">
        <v>60</v>
      </c>
      <c r="B4627" s="22" t="s">
        <v>10757</v>
      </c>
      <c r="C4627" s="22" t="s">
        <v>65</v>
      </c>
      <c r="D4627" s="22" t="s">
        <v>61</v>
      </c>
      <c r="E4627" s="22" t="s">
        <v>11986</v>
      </c>
      <c r="F4627" s="31">
        <v>43112.486967592587</v>
      </c>
      <c r="G4627" s="31">
        <v>43138</v>
      </c>
      <c r="H4627" s="31">
        <v>43503</v>
      </c>
      <c r="I4627" s="31">
        <v>43142</v>
      </c>
      <c r="J4627" s="22" t="s">
        <v>73</v>
      </c>
      <c r="K4627" s="32" t="s">
        <v>74</v>
      </c>
      <c r="L4627" s="32" t="s">
        <v>11987</v>
      </c>
      <c r="N4627" s="24">
        <v>791.96659999999997</v>
      </c>
      <c r="O4627" s="24">
        <v>866.81</v>
      </c>
      <c r="P4627" s="32" t="s">
        <v>217</v>
      </c>
      <c r="Q4627" s="43" t="s">
        <v>218</v>
      </c>
      <c r="R4627" s="43" t="s">
        <v>78</v>
      </c>
      <c r="S4627" s="47">
        <v>5</v>
      </c>
    </row>
    <row r="4628" spans="1:19" ht="12.75">
      <c r="A4628" s="22" t="s">
        <v>60</v>
      </c>
      <c r="B4628" s="22" t="s">
        <v>10760</v>
      </c>
      <c r="C4628" s="22" t="s">
        <v>65</v>
      </c>
      <c r="D4628" s="22" t="s">
        <v>61</v>
      </c>
      <c r="E4628" s="22" t="s">
        <v>11988</v>
      </c>
      <c r="F4628" s="31">
        <v>43109.591435185182</v>
      </c>
      <c r="G4628" s="31">
        <v>42976</v>
      </c>
      <c r="H4628" s="31">
        <v>43341</v>
      </c>
      <c r="I4628" s="31">
        <v>43139</v>
      </c>
      <c r="J4628" s="22" t="s">
        <v>124</v>
      </c>
      <c r="K4628" s="32" t="s">
        <v>89</v>
      </c>
      <c r="L4628" s="32" t="s">
        <v>11989</v>
      </c>
      <c r="M4628" s="32" t="s">
        <v>11990</v>
      </c>
      <c r="N4628" s="24">
        <v>-549.03999999999996</v>
      </c>
      <c r="O4628" s="24">
        <v>-549.03999999999996</v>
      </c>
      <c r="P4628" s="32" t="s">
        <v>691</v>
      </c>
      <c r="Q4628" s="43" t="s">
        <v>692</v>
      </c>
      <c r="R4628" s="43" t="s">
        <v>78</v>
      </c>
      <c r="S4628" s="47">
        <v>1</v>
      </c>
    </row>
    <row r="4629" spans="1:19" ht="12.75">
      <c r="A4629" s="22" t="s">
        <v>60</v>
      </c>
      <c r="B4629" s="22" t="s">
        <v>10795</v>
      </c>
      <c r="C4629" s="22" t="s">
        <v>65</v>
      </c>
      <c r="D4629" s="22" t="s">
        <v>61</v>
      </c>
      <c r="E4629" s="22" t="s">
        <v>11991</v>
      </c>
      <c r="F4629" s="31">
        <v>43124.861631944441</v>
      </c>
      <c r="G4629" s="31">
        <v>43124</v>
      </c>
      <c r="H4629" s="31">
        <v>43489</v>
      </c>
      <c r="I4629" s="31">
        <v>43154</v>
      </c>
      <c r="J4629" s="22" t="s">
        <v>73</v>
      </c>
      <c r="K4629" s="32" t="s">
        <v>119</v>
      </c>
      <c r="L4629" s="32" t="s">
        <v>11992</v>
      </c>
      <c r="N4629" s="24">
        <v>389.565</v>
      </c>
      <c r="O4629" s="24">
        <v>358.515</v>
      </c>
      <c r="P4629" s="32" t="s">
        <v>764</v>
      </c>
      <c r="Q4629" s="43" t="s">
        <v>765</v>
      </c>
      <c r="R4629" s="43" t="s">
        <v>78</v>
      </c>
      <c r="S4629" s="47">
        <v>5</v>
      </c>
    </row>
    <row r="4630" spans="1:19" ht="12.75">
      <c r="A4630" s="22" t="s">
        <v>60</v>
      </c>
      <c r="B4630" s="22" t="s">
        <v>10863</v>
      </c>
      <c r="C4630" s="22" t="s">
        <v>65</v>
      </c>
      <c r="D4630" s="22" t="s">
        <v>61</v>
      </c>
      <c r="E4630" s="22" t="s">
        <v>11993</v>
      </c>
      <c r="F4630" s="31">
        <v>43116.622361111113</v>
      </c>
      <c r="G4630" s="31">
        <v>43159</v>
      </c>
      <c r="H4630" s="31">
        <v>43524</v>
      </c>
      <c r="I4630" s="31">
        <v>43146.616886574069</v>
      </c>
      <c r="J4630" s="22" t="s">
        <v>73</v>
      </c>
      <c r="K4630" s="32" t="s">
        <v>119</v>
      </c>
      <c r="L4630" s="32" t="s">
        <v>11994</v>
      </c>
      <c r="N4630" s="24">
        <v>6728.25</v>
      </c>
      <c r="O4630" s="24">
        <v>8646.34</v>
      </c>
      <c r="P4630" s="32" t="s">
        <v>150</v>
      </c>
      <c r="Q4630" s="43" t="s">
        <v>151</v>
      </c>
      <c r="R4630" s="43" t="s">
        <v>112</v>
      </c>
      <c r="S4630" s="47">
        <v>5</v>
      </c>
    </row>
    <row r="4631" spans="1:19" ht="12.75">
      <c r="A4631" s="22" t="s">
        <v>60</v>
      </c>
      <c r="B4631" s="22" t="s">
        <v>10952</v>
      </c>
      <c r="C4631" s="22" t="s">
        <v>65</v>
      </c>
      <c r="D4631" s="22" t="s">
        <v>61</v>
      </c>
      <c r="E4631" s="22" t="s">
        <v>11995</v>
      </c>
      <c r="F4631" s="31">
        <v>43129.674513888887</v>
      </c>
      <c r="G4631" s="31">
        <v>43130</v>
      </c>
      <c r="H4631" s="31">
        <v>43495</v>
      </c>
      <c r="I4631" s="31">
        <v>43159</v>
      </c>
      <c r="J4631" s="22" t="s">
        <v>73</v>
      </c>
      <c r="K4631" s="32" t="s">
        <v>95</v>
      </c>
      <c r="L4631" s="32" t="s">
        <v>11996</v>
      </c>
      <c r="N4631" s="24">
        <v>0</v>
      </c>
      <c r="O4631" s="24">
        <v>0</v>
      </c>
      <c r="P4631" s="32" t="s">
        <v>1062</v>
      </c>
      <c r="Q4631" s="43" t="s">
        <v>1063</v>
      </c>
      <c r="R4631" s="43" t="s">
        <v>78</v>
      </c>
      <c r="S4631" s="47">
        <v>5</v>
      </c>
    </row>
    <row r="4632" spans="1:19" ht="12.75">
      <c r="A4632" s="22" t="s">
        <v>60</v>
      </c>
      <c r="B4632" s="22" t="s">
        <v>10760</v>
      </c>
      <c r="C4632" s="22" t="s">
        <v>65</v>
      </c>
      <c r="D4632" s="22" t="s">
        <v>61</v>
      </c>
      <c r="E4632" s="22" t="s">
        <v>11997</v>
      </c>
      <c r="F4632" s="31">
        <v>43123.695127314815</v>
      </c>
      <c r="G4632" s="31">
        <v>43123</v>
      </c>
      <c r="H4632" s="31">
        <v>43488</v>
      </c>
      <c r="I4632" s="31">
        <v>43153</v>
      </c>
      <c r="J4632" s="22" t="s">
        <v>73</v>
      </c>
      <c r="K4632" s="32" t="s">
        <v>95</v>
      </c>
      <c r="L4632" s="32" t="s">
        <v>11998</v>
      </c>
      <c r="N4632" s="24">
        <v>0</v>
      </c>
      <c r="O4632" s="24">
        <v>0</v>
      </c>
      <c r="P4632" s="32" t="s">
        <v>1691</v>
      </c>
      <c r="Q4632" s="43" t="s">
        <v>1692</v>
      </c>
      <c r="R4632" s="43" t="s">
        <v>78</v>
      </c>
      <c r="S4632" s="47">
        <v>4</v>
      </c>
    </row>
    <row r="4633" spans="1:19" ht="12.75">
      <c r="A4633" s="22" t="s">
        <v>60</v>
      </c>
      <c r="B4633" s="22" t="s">
        <v>10757</v>
      </c>
      <c r="C4633" s="22" t="s">
        <v>65</v>
      </c>
      <c r="D4633" s="22" t="s">
        <v>61</v>
      </c>
      <c r="E4633" s="22" t="s">
        <v>11999</v>
      </c>
      <c r="F4633" s="31">
        <v>43105.426087962958</v>
      </c>
      <c r="G4633" s="31">
        <v>43105</v>
      </c>
      <c r="H4633" s="31">
        <v>43470</v>
      </c>
      <c r="I4633" s="31">
        <v>43135</v>
      </c>
      <c r="J4633" s="22" t="s">
        <v>73</v>
      </c>
      <c r="K4633" s="32" t="s">
        <v>74</v>
      </c>
      <c r="L4633" s="32" t="s">
        <v>12000</v>
      </c>
      <c r="N4633" s="24">
        <v>1290.8625</v>
      </c>
      <c r="O4633" s="24">
        <v>0</v>
      </c>
      <c r="P4633" s="32" t="s">
        <v>12001</v>
      </c>
      <c r="Q4633" s="43" t="s">
        <v>12002</v>
      </c>
      <c r="R4633" s="43" t="s">
        <v>112</v>
      </c>
      <c r="S4633" s="47">
        <v>5</v>
      </c>
    </row>
    <row r="4634" spans="1:19" ht="12.75">
      <c r="A4634" s="22" t="s">
        <v>60</v>
      </c>
      <c r="B4634" s="22" t="s">
        <v>10776</v>
      </c>
      <c r="C4634" s="22" t="s">
        <v>65</v>
      </c>
      <c r="D4634" s="22" t="s">
        <v>61</v>
      </c>
      <c r="E4634" s="22" t="s">
        <v>12003</v>
      </c>
      <c r="F4634" s="31">
        <v>43125.52171296296</v>
      </c>
      <c r="G4634" s="31">
        <v>43008</v>
      </c>
      <c r="H4634" s="31">
        <v>43373</v>
      </c>
      <c r="I4634" s="31">
        <v>43155</v>
      </c>
      <c r="J4634" s="22" t="s">
        <v>124</v>
      </c>
      <c r="K4634" s="32" t="s">
        <v>89</v>
      </c>
      <c r="L4634" s="32" t="s">
        <v>12004</v>
      </c>
      <c r="M4634" s="32" t="s">
        <v>12005</v>
      </c>
      <c r="N4634" s="24">
        <v>-1330.42</v>
      </c>
      <c r="O4634" s="24">
        <v>-1330.42</v>
      </c>
      <c r="P4634" s="32" t="s">
        <v>12006</v>
      </c>
      <c r="Q4634" s="43" t="s">
        <v>12007</v>
      </c>
      <c r="R4634" s="43" t="s">
        <v>78</v>
      </c>
      <c r="S4634" s="47">
        <v>1</v>
      </c>
    </row>
    <row r="4635" spans="1:19" ht="12.75">
      <c r="A4635" s="22" t="s">
        <v>60</v>
      </c>
      <c r="B4635" s="22" t="s">
        <v>10952</v>
      </c>
      <c r="C4635" s="22" t="s">
        <v>65</v>
      </c>
      <c r="D4635" s="22" t="s">
        <v>61</v>
      </c>
      <c r="E4635" s="22" t="s">
        <v>12008</v>
      </c>
      <c r="F4635" s="31">
        <v>43105.532361111109</v>
      </c>
      <c r="G4635" s="31">
        <v>43128</v>
      </c>
      <c r="H4635" s="31">
        <v>43493</v>
      </c>
      <c r="I4635" s="31">
        <v>43135</v>
      </c>
      <c r="J4635" s="22" t="s">
        <v>73</v>
      </c>
      <c r="K4635" s="32" t="s">
        <v>95</v>
      </c>
      <c r="L4635" s="32" t="s">
        <v>12009</v>
      </c>
      <c r="N4635" s="24">
        <v>0</v>
      </c>
      <c r="O4635" s="24">
        <v>0</v>
      </c>
      <c r="P4635" s="32" t="s">
        <v>286</v>
      </c>
      <c r="Q4635" s="43" t="s">
        <v>287</v>
      </c>
      <c r="R4635" s="43" t="s">
        <v>78</v>
      </c>
      <c r="S4635" s="47">
        <v>4</v>
      </c>
    </row>
    <row r="4636" spans="1:19" ht="12.75">
      <c r="A4636" s="22" t="s">
        <v>60</v>
      </c>
      <c r="B4636" s="22" t="s">
        <v>11191</v>
      </c>
      <c r="C4636" s="22" t="s">
        <v>65</v>
      </c>
      <c r="D4636" s="22" t="s">
        <v>61</v>
      </c>
      <c r="E4636" s="22" t="s">
        <v>12010</v>
      </c>
      <c r="F4636" s="31">
        <v>43102.64130787037</v>
      </c>
      <c r="G4636" s="31">
        <v>43113</v>
      </c>
      <c r="H4636" s="31">
        <v>43478</v>
      </c>
      <c r="I4636" s="31">
        <v>43132</v>
      </c>
      <c r="J4636" s="22" t="s">
        <v>73</v>
      </c>
      <c r="K4636" s="32" t="s">
        <v>89</v>
      </c>
      <c r="L4636" s="32" t="s">
        <v>12011</v>
      </c>
      <c r="M4636" s="32" t="s">
        <v>12012</v>
      </c>
      <c r="N4636" s="24">
        <v>697.7275</v>
      </c>
      <c r="O4636" s="24">
        <v>529.78</v>
      </c>
      <c r="P4636" s="32" t="s">
        <v>204</v>
      </c>
      <c r="Q4636" s="43" t="s">
        <v>205</v>
      </c>
      <c r="R4636" s="43" t="s">
        <v>78</v>
      </c>
      <c r="S4636" s="47">
        <v>5</v>
      </c>
    </row>
    <row r="4637" spans="1:19" ht="12.75">
      <c r="A4637" s="22" t="s">
        <v>60</v>
      </c>
      <c r="B4637" s="22" t="s">
        <v>10935</v>
      </c>
      <c r="C4637" s="22" t="s">
        <v>65</v>
      </c>
      <c r="D4637" s="22" t="s">
        <v>61</v>
      </c>
      <c r="E4637" s="22" t="s">
        <v>12013</v>
      </c>
      <c r="F4637" s="31">
        <v>43125.557476851849</v>
      </c>
      <c r="G4637" s="31">
        <v>43159</v>
      </c>
      <c r="H4637" s="31">
        <v>43524</v>
      </c>
      <c r="I4637" s="31">
        <v>43155.556909722218</v>
      </c>
      <c r="J4637" s="22" t="s">
        <v>73</v>
      </c>
      <c r="K4637" s="32" t="s">
        <v>95</v>
      </c>
      <c r="L4637" s="32" t="s">
        <v>12014</v>
      </c>
      <c r="N4637" s="24">
        <v>0</v>
      </c>
      <c r="O4637" s="24">
        <v>0</v>
      </c>
      <c r="P4637" s="32" t="s">
        <v>967</v>
      </c>
      <c r="Q4637" s="43" t="s">
        <v>968</v>
      </c>
      <c r="R4637" s="43" t="s">
        <v>78</v>
      </c>
      <c r="S4637" s="47">
        <v>4</v>
      </c>
    </row>
    <row r="4638" spans="1:19" ht="12.75">
      <c r="A4638" s="22" t="s">
        <v>60</v>
      </c>
      <c r="B4638" s="22" t="s">
        <v>11276</v>
      </c>
      <c r="C4638" s="22" t="s">
        <v>65</v>
      </c>
      <c r="D4638" s="22" t="s">
        <v>61</v>
      </c>
      <c r="E4638" s="22" t="s">
        <v>12015</v>
      </c>
      <c r="F4638" s="31">
        <v>43130.425405092588</v>
      </c>
      <c r="G4638" s="31">
        <v>43140</v>
      </c>
      <c r="H4638" s="31">
        <v>43505</v>
      </c>
      <c r="I4638" s="31">
        <v>43160.417939814812</v>
      </c>
      <c r="J4638" s="22" t="s">
        <v>73</v>
      </c>
      <c r="K4638" s="32" t="s">
        <v>95</v>
      </c>
      <c r="L4638" s="32" t="s">
        <v>12016</v>
      </c>
      <c r="N4638" s="24">
        <v>3834.25</v>
      </c>
      <c r="O4638" s="24">
        <v>0</v>
      </c>
      <c r="P4638" s="32" t="s">
        <v>176</v>
      </c>
      <c r="Q4638" s="43" t="s">
        <v>177</v>
      </c>
      <c r="R4638" s="43" t="s">
        <v>78</v>
      </c>
      <c r="S4638" s="47">
        <v>4</v>
      </c>
    </row>
    <row r="4639" spans="1:19" ht="12.75">
      <c r="A4639" s="22" t="s">
        <v>60</v>
      </c>
      <c r="B4639" s="22" t="s">
        <v>10760</v>
      </c>
      <c r="C4639" s="22" t="s">
        <v>65</v>
      </c>
      <c r="D4639" s="22" t="s">
        <v>61</v>
      </c>
      <c r="E4639" s="22" t="s">
        <v>12017</v>
      </c>
      <c r="F4639" s="31">
        <v>43116.487870370365</v>
      </c>
      <c r="G4639" s="31">
        <v>43136</v>
      </c>
      <c r="H4639" s="31">
        <v>43501</v>
      </c>
      <c r="I4639" s="31">
        <v>43146</v>
      </c>
      <c r="J4639" s="22" t="s">
        <v>73</v>
      </c>
      <c r="K4639" s="32" t="s">
        <v>95</v>
      </c>
      <c r="L4639" s="32" t="s">
        <v>12018</v>
      </c>
      <c r="N4639" s="24">
        <v>0</v>
      </c>
      <c r="O4639" s="24">
        <v>0</v>
      </c>
      <c r="P4639" s="32" t="s">
        <v>691</v>
      </c>
      <c r="Q4639" s="43" t="s">
        <v>692</v>
      </c>
      <c r="R4639" s="43" t="s">
        <v>78</v>
      </c>
      <c r="S4639" s="47">
        <v>4</v>
      </c>
    </row>
    <row r="4640" spans="1:19" ht="12.75">
      <c r="A4640" s="22" t="s">
        <v>60</v>
      </c>
      <c r="B4640" s="22" t="s">
        <v>10757</v>
      </c>
      <c r="C4640" s="22" t="s">
        <v>65</v>
      </c>
      <c r="D4640" s="22" t="s">
        <v>61</v>
      </c>
      <c r="E4640" s="22" t="s">
        <v>12019</v>
      </c>
      <c r="F4640" s="31">
        <v>43117.432141203702</v>
      </c>
      <c r="G4640" s="31">
        <v>43141</v>
      </c>
      <c r="H4640" s="31">
        <v>43506</v>
      </c>
      <c r="I4640" s="31">
        <v>43147</v>
      </c>
      <c r="J4640" s="22" t="s">
        <v>73</v>
      </c>
      <c r="K4640" s="32" t="s">
        <v>119</v>
      </c>
      <c r="L4640" s="32" t="s">
        <v>12020</v>
      </c>
      <c r="N4640" s="24">
        <v>450.46660000000003</v>
      </c>
      <c r="O4640" s="24">
        <v>385.79</v>
      </c>
      <c r="P4640" s="32" t="s">
        <v>12021</v>
      </c>
      <c r="Q4640" s="43" t="s">
        <v>12022</v>
      </c>
      <c r="R4640" s="43" t="s">
        <v>78</v>
      </c>
      <c r="S4640" s="47">
        <v>4</v>
      </c>
    </row>
    <row r="4641" spans="1:19" ht="12.75">
      <c r="A4641" s="22" t="s">
        <v>60</v>
      </c>
      <c r="B4641" s="22" t="s">
        <v>10782</v>
      </c>
      <c r="C4641" s="22" t="s">
        <v>65</v>
      </c>
      <c r="D4641" s="22" t="s">
        <v>61</v>
      </c>
      <c r="E4641" s="22" t="s">
        <v>12023</v>
      </c>
      <c r="F4641" s="31">
        <v>43115.085127314815</v>
      </c>
      <c r="G4641" s="31">
        <v>43150</v>
      </c>
      <c r="H4641" s="31">
        <v>43515</v>
      </c>
      <c r="I4641" s="31">
        <v>43175.085127314815</v>
      </c>
      <c r="J4641" s="22" t="s">
        <v>118</v>
      </c>
      <c r="K4641" s="32" t="s">
        <v>119</v>
      </c>
      <c r="L4641" s="32" t="s">
        <v>12024</v>
      </c>
      <c r="N4641" s="24">
        <v>4392.37</v>
      </c>
      <c r="O4641" s="24">
        <v>4392.37</v>
      </c>
      <c r="P4641" s="32" t="s">
        <v>8735</v>
      </c>
      <c r="Q4641" s="43" t="s">
        <v>8736</v>
      </c>
      <c r="R4641" s="43" t="s">
        <v>78</v>
      </c>
      <c r="S4641" s="47">
        <v>1</v>
      </c>
    </row>
    <row r="4642" spans="1:19" ht="12.75">
      <c r="A4642" s="22" t="s">
        <v>60</v>
      </c>
      <c r="B4642" s="22" t="s">
        <v>10863</v>
      </c>
      <c r="C4642" s="22" t="s">
        <v>65</v>
      </c>
      <c r="D4642" s="22" t="s">
        <v>61</v>
      </c>
      <c r="E4642" s="22" t="s">
        <v>12025</v>
      </c>
      <c r="F4642" s="31">
        <v>43119.516863425924</v>
      </c>
      <c r="G4642" s="31">
        <v>43123</v>
      </c>
      <c r="H4642" s="31">
        <v>43493</v>
      </c>
      <c r="I4642" s="31">
        <v>43149.506608796291</v>
      </c>
      <c r="J4642" s="22" t="s">
        <v>73</v>
      </c>
      <c r="K4642" s="32" t="s">
        <v>74</v>
      </c>
      <c r="L4642" s="32" t="s">
        <v>12026</v>
      </c>
      <c r="N4642" s="24">
        <v>1194.2925</v>
      </c>
      <c r="O4642" s="24">
        <v>1295.6800000000001</v>
      </c>
      <c r="P4642" s="32" t="s">
        <v>12027</v>
      </c>
      <c r="Q4642" s="43" t="s">
        <v>12028</v>
      </c>
      <c r="R4642" s="43" t="s">
        <v>78</v>
      </c>
      <c r="S4642" s="47">
        <v>5</v>
      </c>
    </row>
    <row r="4643" spans="1:19" ht="12.75">
      <c r="A4643" s="22" t="s">
        <v>60</v>
      </c>
      <c r="B4643" s="22" t="s">
        <v>11233</v>
      </c>
      <c r="C4643" s="22" t="s">
        <v>65</v>
      </c>
      <c r="D4643" s="22" t="s">
        <v>61</v>
      </c>
      <c r="E4643" s="22" t="s">
        <v>12029</v>
      </c>
      <c r="F4643" s="31">
        <v>43129.486921296295</v>
      </c>
      <c r="G4643" s="31">
        <v>43146</v>
      </c>
      <c r="H4643" s="31">
        <v>43511</v>
      </c>
      <c r="I4643" s="31">
        <v>43159.481944444444</v>
      </c>
      <c r="J4643" s="22" t="s">
        <v>73</v>
      </c>
      <c r="K4643" s="32" t="s">
        <v>119</v>
      </c>
      <c r="L4643" s="32" t="s">
        <v>12030</v>
      </c>
      <c r="N4643" s="24">
        <v>924.30</v>
      </c>
      <c r="O4643" s="24">
        <v>622.24</v>
      </c>
      <c r="P4643" s="32" t="s">
        <v>691</v>
      </c>
      <c r="Q4643" s="43" t="s">
        <v>692</v>
      </c>
      <c r="R4643" s="43" t="s">
        <v>78</v>
      </c>
      <c r="S4643" s="47">
        <v>5</v>
      </c>
    </row>
    <row r="4644" spans="1:19" ht="12.75">
      <c r="A4644" s="22" t="s">
        <v>60</v>
      </c>
      <c r="B4644" s="22" t="s">
        <v>10972</v>
      </c>
      <c r="C4644" s="22" t="s">
        <v>65</v>
      </c>
      <c r="D4644" s="22" t="s">
        <v>61</v>
      </c>
      <c r="E4644" s="22" t="s">
        <v>12031</v>
      </c>
      <c r="F4644" s="31">
        <v>43129.567800925921</v>
      </c>
      <c r="G4644" s="31">
        <v>43129</v>
      </c>
      <c r="H4644" s="31">
        <v>43494</v>
      </c>
      <c r="I4644" s="31">
        <v>43159</v>
      </c>
      <c r="J4644" s="22" t="s">
        <v>73</v>
      </c>
      <c r="K4644" s="32" t="s">
        <v>119</v>
      </c>
      <c r="L4644" s="32" t="s">
        <v>12032</v>
      </c>
      <c r="N4644" s="24">
        <v>382.95</v>
      </c>
      <c r="O4644" s="24">
        <v>310.69</v>
      </c>
      <c r="P4644" s="32" t="s">
        <v>1103</v>
      </c>
      <c r="Q4644" s="43" t="s">
        <v>1104</v>
      </c>
      <c r="R4644" s="43" t="s">
        <v>78</v>
      </c>
      <c r="S4644" s="47">
        <v>5</v>
      </c>
    </row>
    <row r="4645" spans="1:19" ht="12.75">
      <c r="A4645" s="22" t="s">
        <v>60</v>
      </c>
      <c r="B4645" s="22" t="s">
        <v>10766</v>
      </c>
      <c r="C4645" s="22" t="s">
        <v>65</v>
      </c>
      <c r="D4645" s="22" t="s">
        <v>61</v>
      </c>
      <c r="E4645" s="22" t="s">
        <v>12033</v>
      </c>
      <c r="F4645" s="31">
        <v>43131.409201388888</v>
      </c>
      <c r="G4645" s="31">
        <v>43159</v>
      </c>
      <c r="H4645" s="31">
        <v>43524</v>
      </c>
      <c r="I4645" s="31">
        <v>43161</v>
      </c>
      <c r="J4645" s="22" t="s">
        <v>73</v>
      </c>
      <c r="K4645" s="32" t="s">
        <v>95</v>
      </c>
      <c r="L4645" s="32" t="s">
        <v>12034</v>
      </c>
      <c r="N4645" s="24">
        <v>723.205</v>
      </c>
      <c r="O4645" s="24">
        <v>0</v>
      </c>
      <c r="P4645" s="32" t="s">
        <v>1290</v>
      </c>
      <c r="Q4645" s="43" t="s">
        <v>1291</v>
      </c>
      <c r="R4645" s="43" t="s">
        <v>78</v>
      </c>
      <c r="S4645" s="47">
        <v>4</v>
      </c>
    </row>
    <row r="4646" spans="1:19" ht="12.75">
      <c r="A4646" s="22" t="s">
        <v>60</v>
      </c>
      <c r="B4646" s="22" t="s">
        <v>10863</v>
      </c>
      <c r="C4646" s="22" t="s">
        <v>65</v>
      </c>
      <c r="D4646" s="22" t="s">
        <v>61</v>
      </c>
      <c r="E4646" s="22" t="s">
        <v>12035</v>
      </c>
      <c r="F4646" s="31">
        <v>43131.346099537033</v>
      </c>
      <c r="G4646" s="31">
        <v>43159</v>
      </c>
      <c r="H4646" s="31">
        <v>43524</v>
      </c>
      <c r="I4646" s="31">
        <v>43161.336423611108</v>
      </c>
      <c r="J4646" s="22" t="s">
        <v>73</v>
      </c>
      <c r="K4646" s="32" t="s">
        <v>95</v>
      </c>
      <c r="L4646" s="32" t="s">
        <v>12036</v>
      </c>
      <c r="N4646" s="24">
        <v>1906.75</v>
      </c>
      <c r="O4646" s="24">
        <v>0</v>
      </c>
      <c r="P4646" s="32" t="s">
        <v>358</v>
      </c>
      <c r="Q4646" s="43" t="s">
        <v>359</v>
      </c>
      <c r="R4646" s="43" t="s">
        <v>78</v>
      </c>
      <c r="S4646" s="47">
        <v>5</v>
      </c>
    </row>
    <row r="4647" spans="1:19" ht="12.75">
      <c r="A4647" s="22" t="s">
        <v>60</v>
      </c>
      <c r="B4647" s="22" t="s">
        <v>10854</v>
      </c>
      <c r="C4647" s="22" t="s">
        <v>65</v>
      </c>
      <c r="D4647" s="22" t="s">
        <v>61</v>
      </c>
      <c r="E4647" s="22" t="s">
        <v>12037</v>
      </c>
      <c r="F4647" s="31">
        <v>43124.444398148145</v>
      </c>
      <c r="G4647" s="31">
        <v>43133</v>
      </c>
      <c r="H4647" s="31">
        <v>43498</v>
      </c>
      <c r="I4647" s="31">
        <v>43154</v>
      </c>
      <c r="J4647" s="22" t="s">
        <v>73</v>
      </c>
      <c r="K4647" s="32" t="s">
        <v>95</v>
      </c>
      <c r="L4647" s="32" t="s">
        <v>12038</v>
      </c>
      <c r="N4647" s="24">
        <v>0</v>
      </c>
      <c r="O4647" s="24">
        <v>0</v>
      </c>
      <c r="P4647" s="32" t="s">
        <v>11897</v>
      </c>
      <c r="Q4647" s="43" t="s">
        <v>11898</v>
      </c>
      <c r="R4647" s="43" t="s">
        <v>78</v>
      </c>
      <c r="S4647" s="47">
        <v>5</v>
      </c>
    </row>
    <row r="4648" spans="1:19" ht="12.75">
      <c r="A4648" s="22" t="s">
        <v>60</v>
      </c>
      <c r="B4648" s="22" t="s">
        <v>10972</v>
      </c>
      <c r="C4648" s="22" t="s">
        <v>65</v>
      </c>
      <c r="D4648" s="22" t="s">
        <v>61</v>
      </c>
      <c r="E4648" s="22" t="s">
        <v>12039</v>
      </c>
      <c r="F4648" s="31">
        <v>43130.748842592591</v>
      </c>
      <c r="G4648" s="31">
        <v>43154</v>
      </c>
      <c r="H4648" s="31">
        <v>43519</v>
      </c>
      <c r="I4648" s="31">
        <v>43160</v>
      </c>
      <c r="J4648" s="22" t="s">
        <v>73</v>
      </c>
      <c r="K4648" s="32" t="s">
        <v>119</v>
      </c>
      <c r="L4648" s="32" t="s">
        <v>12040</v>
      </c>
      <c r="N4648" s="24">
        <v>590.23249999999996</v>
      </c>
      <c r="O4648" s="24">
        <v>723.06</v>
      </c>
      <c r="P4648" s="32" t="s">
        <v>11909</v>
      </c>
      <c r="Q4648" s="43" t="s">
        <v>11910</v>
      </c>
      <c r="R4648" s="43" t="s">
        <v>78</v>
      </c>
      <c r="S4648" s="47">
        <v>5</v>
      </c>
    </row>
    <row r="4649" spans="1:19" ht="12.75">
      <c r="A4649" s="22" t="s">
        <v>60</v>
      </c>
      <c r="B4649" s="22" t="s">
        <v>12041</v>
      </c>
      <c r="C4649" s="22" t="s">
        <v>65</v>
      </c>
      <c r="D4649" s="22" t="s">
        <v>61</v>
      </c>
      <c r="E4649" s="22" t="s">
        <v>12042</v>
      </c>
      <c r="F4649" s="31">
        <v>43105.705949074072</v>
      </c>
      <c r="G4649" s="31">
        <v>43120</v>
      </c>
      <c r="H4649" s="31">
        <v>43485</v>
      </c>
      <c r="I4649" s="31">
        <v>43135</v>
      </c>
      <c r="J4649" s="22" t="s">
        <v>73</v>
      </c>
      <c r="K4649" s="32" t="s">
        <v>95</v>
      </c>
      <c r="L4649" s="32" t="s">
        <v>12043</v>
      </c>
      <c r="N4649" s="24">
        <v>0</v>
      </c>
      <c r="O4649" s="24">
        <v>0</v>
      </c>
      <c r="P4649" s="32" t="s">
        <v>853</v>
      </c>
      <c r="Q4649" s="43" t="s">
        <v>854</v>
      </c>
      <c r="R4649" s="43" t="s">
        <v>78</v>
      </c>
      <c r="S4649" s="47">
        <v>5</v>
      </c>
    </row>
    <row r="4650" spans="1:19" ht="12.75">
      <c r="A4650" s="22" t="s">
        <v>60</v>
      </c>
      <c r="B4650" s="22" t="s">
        <v>10810</v>
      </c>
      <c r="C4650" s="22" t="s">
        <v>65</v>
      </c>
      <c r="D4650" s="22" t="s">
        <v>61</v>
      </c>
      <c r="E4650" s="22" t="s">
        <v>12044</v>
      </c>
      <c r="F4650" s="31">
        <v>43122.429131944446</v>
      </c>
      <c r="G4650" s="31">
        <v>43132</v>
      </c>
      <c r="H4650" s="31">
        <v>43497</v>
      </c>
      <c r="I4650" s="31">
        <v>43152</v>
      </c>
      <c r="J4650" s="22" t="s">
        <v>73</v>
      </c>
      <c r="K4650" s="32" t="s">
        <v>89</v>
      </c>
      <c r="L4650" s="32" t="s">
        <v>12045</v>
      </c>
      <c r="M4650" s="32" t="s">
        <v>12046</v>
      </c>
      <c r="N4650" s="24">
        <v>13544.01</v>
      </c>
      <c r="O4650" s="24">
        <v>13544.01</v>
      </c>
      <c r="P4650" s="32" t="s">
        <v>587</v>
      </c>
      <c r="Q4650" s="43" t="s">
        <v>588</v>
      </c>
      <c r="R4650" s="43" t="s">
        <v>112</v>
      </c>
      <c r="S4650" s="47">
        <v>5</v>
      </c>
    </row>
    <row r="4651" spans="1:19" ht="12.75">
      <c r="A4651" s="22" t="s">
        <v>60</v>
      </c>
      <c r="B4651" s="22" t="s">
        <v>10810</v>
      </c>
      <c r="C4651" s="22" t="s">
        <v>65</v>
      </c>
      <c r="D4651" s="22" t="s">
        <v>61</v>
      </c>
      <c r="E4651" s="22" t="s">
        <v>12047</v>
      </c>
      <c r="F4651" s="31">
        <v>43110.084537037037</v>
      </c>
      <c r="G4651" s="31">
        <v>43145</v>
      </c>
      <c r="H4651" s="31">
        <v>43510</v>
      </c>
      <c r="I4651" s="31">
        <v>43170</v>
      </c>
      <c r="J4651" s="22" t="s">
        <v>118</v>
      </c>
      <c r="K4651" s="32" t="s">
        <v>89</v>
      </c>
      <c r="L4651" s="32" t="s">
        <v>12048</v>
      </c>
      <c r="M4651" s="32" t="s">
        <v>12049</v>
      </c>
      <c r="N4651" s="24">
        <v>403.63</v>
      </c>
      <c r="O4651" s="24">
        <v>403.63</v>
      </c>
      <c r="P4651" s="32" t="s">
        <v>345</v>
      </c>
      <c r="Q4651" s="43" t="s">
        <v>346</v>
      </c>
      <c r="R4651" s="43" t="s">
        <v>78</v>
      </c>
      <c r="S4651" s="47">
        <v>1</v>
      </c>
    </row>
    <row r="4652" spans="1:19" ht="12.75">
      <c r="A4652" s="22" t="s">
        <v>60</v>
      </c>
      <c r="B4652" s="22" t="s">
        <v>10766</v>
      </c>
      <c r="C4652" s="22" t="s">
        <v>65</v>
      </c>
      <c r="D4652" s="22" t="s">
        <v>61</v>
      </c>
      <c r="E4652" s="22" t="s">
        <v>12050</v>
      </c>
      <c r="F4652" s="31">
        <v>43115.530300925922</v>
      </c>
      <c r="G4652" s="31">
        <v>43131</v>
      </c>
      <c r="H4652" s="31">
        <v>43496</v>
      </c>
      <c r="I4652" s="31">
        <v>43145</v>
      </c>
      <c r="J4652" s="22" t="s">
        <v>73</v>
      </c>
      <c r="K4652" s="32" t="s">
        <v>119</v>
      </c>
      <c r="L4652" s="32" t="s">
        <v>12051</v>
      </c>
      <c r="N4652" s="24">
        <v>714.5825</v>
      </c>
      <c r="O4652" s="24">
        <v>427.49</v>
      </c>
      <c r="P4652" s="32" t="s">
        <v>1557</v>
      </c>
      <c r="Q4652" s="43" t="s">
        <v>1558</v>
      </c>
      <c r="R4652" s="43" t="s">
        <v>78</v>
      </c>
      <c r="S4652" s="47">
        <v>4</v>
      </c>
    </row>
    <row r="4653" spans="1:19" ht="12.75">
      <c r="A4653" s="22" t="s">
        <v>60</v>
      </c>
      <c r="B4653" s="22" t="s">
        <v>11276</v>
      </c>
      <c r="C4653" s="22" t="s">
        <v>65</v>
      </c>
      <c r="D4653" s="22" t="s">
        <v>61</v>
      </c>
      <c r="E4653" s="22" t="s">
        <v>12052</v>
      </c>
      <c r="F4653" s="31">
        <v>43104.628113425926</v>
      </c>
      <c r="G4653" s="31">
        <v>43109</v>
      </c>
      <c r="H4653" s="31">
        <v>43496</v>
      </c>
      <c r="I4653" s="31">
        <v>43134</v>
      </c>
      <c r="J4653" s="22" t="s">
        <v>73</v>
      </c>
      <c r="K4653" s="32" t="s">
        <v>119</v>
      </c>
      <c r="L4653" s="32" t="s">
        <v>12053</v>
      </c>
      <c r="N4653" s="24">
        <v>2097.0700000000002</v>
      </c>
      <c r="O4653" s="24">
        <v>1124.5999999999999</v>
      </c>
      <c r="P4653" s="32" t="s">
        <v>455</v>
      </c>
      <c r="Q4653" s="43" t="s">
        <v>456</v>
      </c>
      <c r="R4653" s="43" t="s">
        <v>78</v>
      </c>
      <c r="S4653" s="47">
        <v>4</v>
      </c>
    </row>
    <row r="4654" spans="1:19" ht="12.75">
      <c r="A4654" s="22" t="s">
        <v>60</v>
      </c>
      <c r="B4654" s="22" t="s">
        <v>10965</v>
      </c>
      <c r="C4654" s="22" t="s">
        <v>65</v>
      </c>
      <c r="D4654" s="22" t="s">
        <v>61</v>
      </c>
      <c r="E4654" s="22" t="s">
        <v>12054</v>
      </c>
      <c r="F4654" s="31">
        <v>43111.484513888885</v>
      </c>
      <c r="G4654" s="31">
        <v>43120</v>
      </c>
      <c r="H4654" s="31">
        <v>43485</v>
      </c>
      <c r="I4654" s="31">
        <v>43141</v>
      </c>
      <c r="J4654" s="22" t="s">
        <v>73</v>
      </c>
      <c r="K4654" s="32" t="s">
        <v>95</v>
      </c>
      <c r="L4654" s="32" t="s">
        <v>12055</v>
      </c>
      <c r="N4654" s="24">
        <v>0</v>
      </c>
      <c r="O4654" s="24">
        <v>0</v>
      </c>
      <c r="P4654" s="32" t="s">
        <v>4951</v>
      </c>
      <c r="Q4654" s="43" t="s">
        <v>4952</v>
      </c>
      <c r="R4654" s="43" t="s">
        <v>78</v>
      </c>
      <c r="S4654" s="47">
        <v>4</v>
      </c>
    </row>
    <row r="4655" spans="1:19" ht="12.75">
      <c r="A4655" s="22" t="s">
        <v>60</v>
      </c>
      <c r="B4655" s="22" t="s">
        <v>10795</v>
      </c>
      <c r="C4655" s="22" t="s">
        <v>65</v>
      </c>
      <c r="D4655" s="22" t="s">
        <v>61</v>
      </c>
      <c r="E4655" s="22" t="s">
        <v>12056</v>
      </c>
      <c r="F4655" s="31">
        <v>43110.540729166663</v>
      </c>
      <c r="G4655" s="31">
        <v>43058</v>
      </c>
      <c r="H4655" s="31">
        <v>43423</v>
      </c>
      <c r="I4655" s="31">
        <v>43140</v>
      </c>
      <c r="J4655" s="22" t="s">
        <v>145</v>
      </c>
      <c r="K4655" s="32" t="s">
        <v>89</v>
      </c>
      <c r="L4655" s="32" t="s">
        <v>12057</v>
      </c>
      <c r="M4655" s="32" t="s">
        <v>12058</v>
      </c>
      <c r="N4655" s="24">
        <v>0</v>
      </c>
      <c r="O4655" s="24">
        <v>0</v>
      </c>
      <c r="P4655" s="32" t="s">
        <v>331</v>
      </c>
      <c r="Q4655" s="43" t="s">
        <v>332</v>
      </c>
      <c r="R4655" s="43" t="s">
        <v>78</v>
      </c>
      <c r="S4655" s="47">
        <v>1</v>
      </c>
    </row>
    <row r="4656" spans="1:19" ht="12.75">
      <c r="A4656" s="22" t="s">
        <v>60</v>
      </c>
      <c r="B4656" s="22" t="s">
        <v>11191</v>
      </c>
      <c r="C4656" s="22" t="s">
        <v>65</v>
      </c>
      <c r="D4656" s="22" t="s">
        <v>61</v>
      </c>
      <c r="E4656" s="22" t="s">
        <v>12059</v>
      </c>
      <c r="F4656" s="31">
        <v>43119.485636574071</v>
      </c>
      <c r="G4656" s="31">
        <v>43157</v>
      </c>
      <c r="H4656" s="31">
        <v>43522</v>
      </c>
      <c r="I4656" s="31">
        <v>43149</v>
      </c>
      <c r="J4656" s="22" t="s">
        <v>73</v>
      </c>
      <c r="K4656" s="32" t="s">
        <v>95</v>
      </c>
      <c r="L4656" s="32" t="s">
        <v>12060</v>
      </c>
      <c r="N4656" s="24">
        <v>711.575</v>
      </c>
      <c r="O4656" s="24">
        <v>0</v>
      </c>
      <c r="P4656" s="32" t="s">
        <v>601</v>
      </c>
      <c r="Q4656" s="43" t="s">
        <v>602</v>
      </c>
      <c r="R4656" s="43" t="s">
        <v>78</v>
      </c>
      <c r="S4656" s="47">
        <v>5</v>
      </c>
    </row>
    <row r="4657" spans="1:19" ht="12.75">
      <c r="A4657" s="22" t="s">
        <v>60</v>
      </c>
      <c r="B4657" s="22" t="s">
        <v>11062</v>
      </c>
      <c r="C4657" s="22" t="s">
        <v>65</v>
      </c>
      <c r="D4657" s="22" t="s">
        <v>61</v>
      </c>
      <c r="E4657" s="22" t="s">
        <v>12061</v>
      </c>
      <c r="F4657" s="31">
        <v>43108.767326388886</v>
      </c>
      <c r="G4657" s="31">
        <v>43110</v>
      </c>
      <c r="H4657" s="31">
        <v>43475</v>
      </c>
      <c r="I4657" s="31">
        <v>43138.765659722223</v>
      </c>
      <c r="J4657" s="22" t="s">
        <v>73</v>
      </c>
      <c r="K4657" s="32" t="s">
        <v>95</v>
      </c>
      <c r="L4657" s="32" t="s">
        <v>12062</v>
      </c>
      <c r="N4657" s="24">
        <v>372.43799999999999</v>
      </c>
      <c r="O4657" s="24">
        <v>0</v>
      </c>
      <c r="P4657" s="32" t="s">
        <v>10803</v>
      </c>
      <c r="Q4657" s="43" t="s">
        <v>10804</v>
      </c>
      <c r="R4657" s="43" t="s">
        <v>78</v>
      </c>
      <c r="S4657" s="47">
        <v>5</v>
      </c>
    </row>
    <row r="4658" spans="1:19" ht="12.75">
      <c r="A4658" s="22" t="s">
        <v>60</v>
      </c>
      <c r="B4658" s="22" t="s">
        <v>10769</v>
      </c>
      <c r="C4658" s="22" t="s">
        <v>65</v>
      </c>
      <c r="D4658" s="22" t="s">
        <v>61</v>
      </c>
      <c r="E4658" s="22" t="s">
        <v>12063</v>
      </c>
      <c r="F4658" s="31">
        <v>43113.469050925924</v>
      </c>
      <c r="G4658" s="31">
        <v>43117</v>
      </c>
      <c r="H4658" s="31">
        <v>43482</v>
      </c>
      <c r="I4658" s="31">
        <v>43143.464363425926</v>
      </c>
      <c r="J4658" s="22" t="s">
        <v>73</v>
      </c>
      <c r="K4658" s="32" t="s">
        <v>95</v>
      </c>
      <c r="L4658" s="32" t="s">
        <v>12064</v>
      </c>
      <c r="N4658" s="24">
        <v>521.93499999999995</v>
      </c>
      <c r="O4658" s="24">
        <v>0</v>
      </c>
      <c r="P4658" s="32" t="s">
        <v>121</v>
      </c>
      <c r="Q4658" s="43" t="s">
        <v>122</v>
      </c>
      <c r="R4658" s="43" t="s">
        <v>78</v>
      </c>
      <c r="S4658" s="47">
        <v>5</v>
      </c>
    </row>
    <row r="4659" spans="1:19" ht="12.75">
      <c r="A4659" s="22" t="s">
        <v>60</v>
      </c>
      <c r="B4659" s="22" t="s">
        <v>10863</v>
      </c>
      <c r="C4659" s="22" t="s">
        <v>65</v>
      </c>
      <c r="D4659" s="22" t="s">
        <v>61</v>
      </c>
      <c r="E4659" s="22" t="s">
        <v>12065</v>
      </c>
      <c r="F4659" s="31">
        <v>43129.508298611108</v>
      </c>
      <c r="G4659" s="31">
        <v>43159</v>
      </c>
      <c r="H4659" s="31">
        <v>43524</v>
      </c>
      <c r="I4659" s="31">
        <v>43159.479780092588</v>
      </c>
      <c r="J4659" s="22" t="s">
        <v>73</v>
      </c>
      <c r="K4659" s="32" t="s">
        <v>119</v>
      </c>
      <c r="L4659" s="32" t="s">
        <v>12066</v>
      </c>
      <c r="N4659" s="24">
        <v>1759.925</v>
      </c>
      <c r="O4659" s="24">
        <v>1272.53</v>
      </c>
      <c r="P4659" s="32" t="s">
        <v>397</v>
      </c>
      <c r="Q4659" s="43" t="s">
        <v>398</v>
      </c>
      <c r="R4659" s="43" t="s">
        <v>775</v>
      </c>
      <c r="S4659" s="47">
        <v>5</v>
      </c>
    </row>
    <row r="4660" spans="1:19" ht="12.75">
      <c r="A4660" s="22" t="s">
        <v>60</v>
      </c>
      <c r="B4660" s="22" t="s">
        <v>10819</v>
      </c>
      <c r="C4660" s="22" t="s">
        <v>65</v>
      </c>
      <c r="D4660" s="22" t="s">
        <v>61</v>
      </c>
      <c r="E4660" s="22" t="s">
        <v>12067</v>
      </c>
      <c r="F4660" s="31">
        <v>43109.052881944444</v>
      </c>
      <c r="G4660" s="31">
        <v>43151</v>
      </c>
      <c r="H4660" s="31">
        <v>43516</v>
      </c>
      <c r="I4660" s="31">
        <v>43169.052881944444</v>
      </c>
      <c r="J4660" s="22" t="s">
        <v>73</v>
      </c>
      <c r="K4660" s="32" t="s">
        <v>74</v>
      </c>
      <c r="L4660" s="32" t="s">
        <v>12068</v>
      </c>
      <c r="N4660" s="24">
        <v>773.25</v>
      </c>
      <c r="O4660" s="24">
        <v>819.69</v>
      </c>
      <c r="P4660" s="32" t="s">
        <v>1831</v>
      </c>
      <c r="Q4660" s="43" t="s">
        <v>1832</v>
      </c>
      <c r="R4660" s="43" t="s">
        <v>78</v>
      </c>
      <c r="S4660" s="47">
        <v>5</v>
      </c>
    </row>
    <row r="4661" spans="1:19" ht="12.75">
      <c r="A4661" s="22" t="s">
        <v>60</v>
      </c>
      <c r="B4661" s="22" t="s">
        <v>10769</v>
      </c>
      <c r="C4661" s="22" t="s">
        <v>65</v>
      </c>
      <c r="D4661" s="22" t="s">
        <v>61</v>
      </c>
      <c r="E4661" s="22" t="s">
        <v>12069</v>
      </c>
      <c r="F4661" s="31">
        <v>43130.567627314813</v>
      </c>
      <c r="G4661" s="31">
        <v>43153</v>
      </c>
      <c r="H4661" s="31">
        <v>43518</v>
      </c>
      <c r="I4661" s="31">
        <v>43160.501331018517</v>
      </c>
      <c r="J4661" s="22" t="s">
        <v>73</v>
      </c>
      <c r="K4661" s="32" t="s">
        <v>95</v>
      </c>
      <c r="L4661" s="32" t="s">
        <v>12070</v>
      </c>
      <c r="N4661" s="24">
        <v>2731.08</v>
      </c>
      <c r="O4661" s="24">
        <v>0</v>
      </c>
      <c r="P4661" s="32" t="s">
        <v>176</v>
      </c>
      <c r="Q4661" s="43" t="s">
        <v>177</v>
      </c>
      <c r="R4661" s="43" t="s">
        <v>78</v>
      </c>
      <c r="S4661" s="47">
        <v>4</v>
      </c>
    </row>
    <row r="4662" spans="1:19" ht="12.75">
      <c r="A4662" s="22" t="s">
        <v>60</v>
      </c>
      <c r="B4662" s="22" t="s">
        <v>10935</v>
      </c>
      <c r="C4662" s="22" t="s">
        <v>65</v>
      </c>
      <c r="D4662" s="22" t="s">
        <v>61</v>
      </c>
      <c r="E4662" s="22" t="s">
        <v>12071</v>
      </c>
      <c r="F4662" s="31">
        <v>43110.517662037033</v>
      </c>
      <c r="G4662" s="31">
        <v>43033</v>
      </c>
      <c r="H4662" s="31">
        <v>43401</v>
      </c>
      <c r="I4662" s="31">
        <v>43140.512384259258</v>
      </c>
      <c r="J4662" s="22" t="s">
        <v>145</v>
      </c>
      <c r="K4662" s="32" t="s">
        <v>89</v>
      </c>
      <c r="L4662" s="32" t="s">
        <v>12072</v>
      </c>
      <c r="M4662" s="32" t="s">
        <v>12073</v>
      </c>
      <c r="N4662" s="24">
        <v>0</v>
      </c>
      <c r="O4662" s="24">
        <v>0</v>
      </c>
      <c r="P4662" s="32" t="s">
        <v>184</v>
      </c>
      <c r="Q4662" s="43" t="s">
        <v>185</v>
      </c>
      <c r="R4662" s="43" t="s">
        <v>78</v>
      </c>
      <c r="S4662" s="47">
        <v>1</v>
      </c>
    </row>
    <row r="4663" spans="1:19" ht="12.75">
      <c r="A4663" s="22" t="s">
        <v>60</v>
      </c>
      <c r="B4663" s="22" t="s">
        <v>10757</v>
      </c>
      <c r="C4663" s="22" t="s">
        <v>65</v>
      </c>
      <c r="D4663" s="22" t="s">
        <v>61</v>
      </c>
      <c r="E4663" s="22" t="s">
        <v>12074</v>
      </c>
      <c r="F4663" s="31">
        <v>43131.643819444442</v>
      </c>
      <c r="G4663" s="31">
        <v>43131</v>
      </c>
      <c r="H4663" s="31">
        <v>43496</v>
      </c>
      <c r="I4663" s="31">
        <v>43161</v>
      </c>
      <c r="J4663" s="22" t="s">
        <v>73</v>
      </c>
      <c r="K4663" s="32" t="s">
        <v>95</v>
      </c>
      <c r="L4663" s="32" t="s">
        <v>12075</v>
      </c>
      <c r="N4663" s="24">
        <v>1875.57</v>
      </c>
      <c r="O4663" s="24">
        <v>0</v>
      </c>
      <c r="P4663" s="32" t="s">
        <v>222</v>
      </c>
      <c r="Q4663" s="43" t="s">
        <v>223</v>
      </c>
      <c r="R4663" s="43" t="s">
        <v>78</v>
      </c>
      <c r="S4663" s="47">
        <v>5</v>
      </c>
    </row>
    <row r="4664" spans="1:19" ht="12.75">
      <c r="A4664" s="22" t="s">
        <v>60</v>
      </c>
      <c r="B4664" s="22" t="s">
        <v>10769</v>
      </c>
      <c r="C4664" s="22" t="s">
        <v>65</v>
      </c>
      <c r="D4664" s="22" t="s">
        <v>61</v>
      </c>
      <c r="E4664" s="22" t="s">
        <v>12076</v>
      </c>
      <c r="F4664" s="31">
        <v>43122.858043981483</v>
      </c>
      <c r="G4664" s="31">
        <v>43122</v>
      </c>
      <c r="H4664" s="31">
        <v>43487</v>
      </c>
      <c r="I4664" s="31">
        <v>43152.855023148149</v>
      </c>
      <c r="J4664" s="22" t="s">
        <v>73</v>
      </c>
      <c r="K4664" s="32" t="s">
        <v>119</v>
      </c>
      <c r="L4664" s="32" t="s">
        <v>12077</v>
      </c>
      <c r="N4664" s="24">
        <v>585.10</v>
      </c>
      <c r="O4664" s="24">
        <v>472.58</v>
      </c>
      <c r="P4664" s="32" t="s">
        <v>595</v>
      </c>
      <c r="Q4664" s="43" t="s">
        <v>596</v>
      </c>
      <c r="R4664" s="43" t="s">
        <v>78</v>
      </c>
      <c r="S4664" s="47">
        <v>5</v>
      </c>
    </row>
    <row r="4665" spans="1:19" ht="12.75">
      <c r="A4665" s="22" t="s">
        <v>60</v>
      </c>
      <c r="B4665" s="22" t="s">
        <v>10776</v>
      </c>
      <c r="C4665" s="22" t="s">
        <v>65</v>
      </c>
      <c r="D4665" s="22" t="s">
        <v>61</v>
      </c>
      <c r="E4665" s="22" t="s">
        <v>12078</v>
      </c>
      <c r="F4665" s="31">
        <v>43111.616469907407</v>
      </c>
      <c r="G4665" s="31">
        <v>43115</v>
      </c>
      <c r="H4665" s="31">
        <v>43480</v>
      </c>
      <c r="I4665" s="31">
        <v>43141</v>
      </c>
      <c r="J4665" s="22" t="s">
        <v>73</v>
      </c>
      <c r="K4665" s="32" t="s">
        <v>95</v>
      </c>
      <c r="L4665" s="32" t="s">
        <v>12079</v>
      </c>
      <c r="N4665" s="24">
        <v>0</v>
      </c>
      <c r="O4665" s="24">
        <v>0</v>
      </c>
      <c r="P4665" s="32" t="s">
        <v>556</v>
      </c>
      <c r="Q4665" s="43" t="s">
        <v>557</v>
      </c>
      <c r="R4665" s="43" t="s">
        <v>78</v>
      </c>
      <c r="S4665" s="47">
        <v>5</v>
      </c>
    </row>
    <row r="4666" spans="1:19" ht="12.75">
      <c r="A4666" s="22" t="s">
        <v>60</v>
      </c>
      <c r="B4666" s="22" t="s">
        <v>10782</v>
      </c>
      <c r="C4666" s="22" t="s">
        <v>65</v>
      </c>
      <c r="D4666" s="22" t="s">
        <v>61</v>
      </c>
      <c r="E4666" s="22" t="s">
        <v>12080</v>
      </c>
      <c r="F4666" s="31">
        <v>43102.684930555552</v>
      </c>
      <c r="G4666" s="31">
        <v>43102</v>
      </c>
      <c r="H4666" s="31">
        <v>43467</v>
      </c>
      <c r="I4666" s="31">
        <v>43132.682696759257</v>
      </c>
      <c r="J4666" s="22" t="s">
        <v>73</v>
      </c>
      <c r="K4666" s="32" t="s">
        <v>74</v>
      </c>
      <c r="L4666" s="32" t="s">
        <v>12081</v>
      </c>
      <c r="N4666" s="24">
        <v>1684.2325000000001</v>
      </c>
      <c r="O4666" s="24">
        <v>1272.335</v>
      </c>
      <c r="P4666" s="32" t="s">
        <v>691</v>
      </c>
      <c r="Q4666" s="43" t="s">
        <v>692</v>
      </c>
      <c r="R4666" s="43" t="s">
        <v>78</v>
      </c>
      <c r="S4666" s="47">
        <v>5</v>
      </c>
    </row>
    <row r="4667" spans="1:19" ht="12.75">
      <c r="A4667" s="22" t="s">
        <v>60</v>
      </c>
      <c r="B4667" s="22" t="s">
        <v>10772</v>
      </c>
      <c r="C4667" s="22" t="s">
        <v>65</v>
      </c>
      <c r="D4667" s="22" t="s">
        <v>61</v>
      </c>
      <c r="E4667" s="22" t="s">
        <v>12082</v>
      </c>
      <c r="F4667" s="31">
        <v>43117.69023148148</v>
      </c>
      <c r="G4667" s="31">
        <v>43136</v>
      </c>
      <c r="H4667" s="31">
        <v>43501</v>
      </c>
      <c r="I4667" s="31">
        <v>43147.666076388887</v>
      </c>
      <c r="J4667" s="22" t="s">
        <v>73</v>
      </c>
      <c r="K4667" s="32" t="s">
        <v>95</v>
      </c>
      <c r="L4667" s="32" t="s">
        <v>12083</v>
      </c>
      <c r="N4667" s="24">
        <v>4368.54</v>
      </c>
      <c r="O4667" s="24">
        <v>0</v>
      </c>
      <c r="P4667" s="32" t="s">
        <v>176</v>
      </c>
      <c r="Q4667" s="43" t="s">
        <v>177</v>
      </c>
      <c r="R4667" s="43" t="s">
        <v>78</v>
      </c>
      <c r="S4667" s="47">
        <v>4</v>
      </c>
    </row>
    <row r="4668" spans="1:19" ht="12.75">
      <c r="A4668" s="22" t="s">
        <v>60</v>
      </c>
      <c r="B4668" s="22" t="s">
        <v>10975</v>
      </c>
      <c r="C4668" s="22" t="s">
        <v>65</v>
      </c>
      <c r="D4668" s="22" t="s">
        <v>61</v>
      </c>
      <c r="E4668" s="22" t="s">
        <v>12084</v>
      </c>
      <c r="F4668" s="31">
        <v>43108.54819444444</v>
      </c>
      <c r="G4668" s="31">
        <v>43131</v>
      </c>
      <c r="H4668" s="31">
        <v>43496</v>
      </c>
      <c r="I4668" s="31">
        <v>43138</v>
      </c>
      <c r="J4668" s="22" t="s">
        <v>73</v>
      </c>
      <c r="K4668" s="32" t="s">
        <v>95</v>
      </c>
      <c r="L4668" s="32" t="s">
        <v>12085</v>
      </c>
      <c r="N4668" s="24">
        <v>1339.11</v>
      </c>
      <c r="O4668" s="24">
        <v>0</v>
      </c>
      <c r="P4668" s="32" t="s">
        <v>4035</v>
      </c>
      <c r="Q4668" s="43" t="s">
        <v>4036</v>
      </c>
      <c r="R4668" s="43" t="s">
        <v>78</v>
      </c>
      <c r="S4668" s="47">
        <v>5</v>
      </c>
    </row>
    <row r="4669" spans="1:19" ht="12.75">
      <c r="A4669" s="22" t="s">
        <v>60</v>
      </c>
      <c r="B4669" s="22" t="s">
        <v>10810</v>
      </c>
      <c r="C4669" s="22" t="s">
        <v>65</v>
      </c>
      <c r="D4669" s="22" t="s">
        <v>61</v>
      </c>
      <c r="E4669" s="22" t="s">
        <v>12086</v>
      </c>
      <c r="F4669" s="31">
        <v>43131.723449074074</v>
      </c>
      <c r="G4669" s="31">
        <v>43131</v>
      </c>
      <c r="H4669" s="31">
        <v>43497</v>
      </c>
      <c r="I4669" s="31">
        <v>43161</v>
      </c>
      <c r="J4669" s="22" t="s">
        <v>73</v>
      </c>
      <c r="K4669" s="32" t="s">
        <v>95</v>
      </c>
      <c r="L4669" s="32" t="s">
        <v>12087</v>
      </c>
      <c r="N4669" s="24">
        <v>1356.6832999999999</v>
      </c>
      <c r="O4669" s="24">
        <v>0</v>
      </c>
      <c r="P4669" s="32" t="s">
        <v>302</v>
      </c>
      <c r="Q4669" s="43" t="s">
        <v>303</v>
      </c>
      <c r="R4669" s="43" t="s">
        <v>78</v>
      </c>
      <c r="S4669" s="47">
        <v>5</v>
      </c>
    </row>
    <row r="4670" spans="1:19" ht="12.75">
      <c r="A4670" s="22" t="s">
        <v>60</v>
      </c>
      <c r="B4670" s="22" t="s">
        <v>10795</v>
      </c>
      <c r="C4670" s="22" t="s">
        <v>65</v>
      </c>
      <c r="D4670" s="22" t="s">
        <v>61</v>
      </c>
      <c r="E4670" s="22" t="s">
        <v>12088</v>
      </c>
      <c r="F4670" s="31">
        <v>43125.456006944441</v>
      </c>
      <c r="G4670" s="31">
        <v>43131</v>
      </c>
      <c r="H4670" s="31">
        <v>43496</v>
      </c>
      <c r="I4670" s="31">
        <v>43155</v>
      </c>
      <c r="J4670" s="22" t="s">
        <v>73</v>
      </c>
      <c r="K4670" s="32" t="s">
        <v>95</v>
      </c>
      <c r="L4670" s="32" t="s">
        <v>12089</v>
      </c>
      <c r="N4670" s="24">
        <v>817.63</v>
      </c>
      <c r="O4670" s="24">
        <v>0</v>
      </c>
      <c r="P4670" s="32" t="s">
        <v>1155</v>
      </c>
      <c r="Q4670" s="43" t="s">
        <v>1156</v>
      </c>
      <c r="R4670" s="43" t="s">
        <v>78</v>
      </c>
      <c r="S4670" s="47">
        <v>5</v>
      </c>
    </row>
    <row r="4671" spans="1:19" ht="12.75">
      <c r="A4671" s="22" t="s">
        <v>60</v>
      </c>
      <c r="B4671" s="22" t="s">
        <v>10795</v>
      </c>
      <c r="C4671" s="22" t="s">
        <v>65</v>
      </c>
      <c r="D4671" s="22" t="s">
        <v>61</v>
      </c>
      <c r="E4671" s="22" t="s">
        <v>12090</v>
      </c>
      <c r="F4671" s="31">
        <v>43124.497534722221</v>
      </c>
      <c r="G4671" s="31">
        <v>43131</v>
      </c>
      <c r="H4671" s="31">
        <v>43496</v>
      </c>
      <c r="I4671" s="31">
        <v>43154</v>
      </c>
      <c r="J4671" s="22" t="s">
        <v>73</v>
      </c>
      <c r="K4671" s="32" t="s">
        <v>108</v>
      </c>
      <c r="L4671" s="32" t="s">
        <v>12091</v>
      </c>
      <c r="N4671" s="24">
        <v>2551.33</v>
      </c>
      <c r="O4671" s="24">
        <v>0</v>
      </c>
      <c r="P4671" s="32" t="s">
        <v>115</v>
      </c>
      <c r="Q4671" s="43" t="s">
        <v>116</v>
      </c>
      <c r="R4671" s="43" t="s">
        <v>78</v>
      </c>
      <c r="S4671" s="47">
        <v>5</v>
      </c>
    </row>
    <row r="4672" spans="1:19" ht="12.75">
      <c r="A4672" s="22" t="s">
        <v>60</v>
      </c>
      <c r="B4672" s="22" t="s">
        <v>10810</v>
      </c>
      <c r="C4672" s="22" t="s">
        <v>65</v>
      </c>
      <c r="D4672" s="22" t="s">
        <v>61</v>
      </c>
      <c r="E4672" s="22" t="s">
        <v>12092</v>
      </c>
      <c r="F4672" s="31">
        <v>43131.4296875</v>
      </c>
      <c r="G4672" s="31">
        <v>43131</v>
      </c>
      <c r="H4672" s="31">
        <v>43497</v>
      </c>
      <c r="I4672" s="31">
        <v>43161</v>
      </c>
      <c r="J4672" s="22" t="s">
        <v>73</v>
      </c>
      <c r="K4672" s="32" t="s">
        <v>95</v>
      </c>
      <c r="L4672" s="32" t="s">
        <v>12093</v>
      </c>
      <c r="N4672" s="24">
        <v>0</v>
      </c>
      <c r="O4672" s="24">
        <v>0</v>
      </c>
      <c r="P4672" s="32" t="s">
        <v>12094</v>
      </c>
      <c r="Q4672" s="43" t="s">
        <v>12095</v>
      </c>
      <c r="R4672" s="43" t="s">
        <v>78</v>
      </c>
      <c r="S4672" s="47">
        <v>5</v>
      </c>
    </row>
    <row r="4673" spans="1:19" ht="12.75">
      <c r="A4673" s="22" t="s">
        <v>60</v>
      </c>
      <c r="B4673" s="22" t="s">
        <v>10975</v>
      </c>
      <c r="C4673" s="22" t="s">
        <v>65</v>
      </c>
      <c r="D4673" s="22" t="s">
        <v>61</v>
      </c>
      <c r="E4673" s="22" t="s">
        <v>12096</v>
      </c>
      <c r="F4673" s="31">
        <v>43105.661805555552</v>
      </c>
      <c r="G4673" s="31">
        <v>43115</v>
      </c>
      <c r="H4673" s="31">
        <v>43480</v>
      </c>
      <c r="I4673" s="31">
        <v>43135</v>
      </c>
      <c r="J4673" s="22" t="s">
        <v>73</v>
      </c>
      <c r="K4673" s="32" t="s">
        <v>119</v>
      </c>
      <c r="L4673" s="32" t="s">
        <v>12097</v>
      </c>
      <c r="N4673" s="24">
        <v>3227.585</v>
      </c>
      <c r="O4673" s="24">
        <v>2972.4650000000001</v>
      </c>
      <c r="P4673" s="32" t="s">
        <v>105</v>
      </c>
      <c r="Q4673" s="43" t="s">
        <v>106</v>
      </c>
      <c r="R4673" s="43" t="s">
        <v>78</v>
      </c>
      <c r="S4673" s="47">
        <v>5</v>
      </c>
    </row>
    <row r="4674" spans="1:19" ht="12.75">
      <c r="A4674" s="22" t="s">
        <v>60</v>
      </c>
      <c r="B4674" s="22" t="s">
        <v>10854</v>
      </c>
      <c r="C4674" s="22" t="s">
        <v>65</v>
      </c>
      <c r="D4674" s="22" t="s">
        <v>61</v>
      </c>
      <c r="E4674" s="22" t="s">
        <v>12098</v>
      </c>
      <c r="F4674" s="31">
        <v>43109.608738425923</v>
      </c>
      <c r="G4674" s="31">
        <v>43132</v>
      </c>
      <c r="H4674" s="31">
        <v>43497</v>
      </c>
      <c r="I4674" s="31">
        <v>43139</v>
      </c>
      <c r="J4674" s="22" t="s">
        <v>73</v>
      </c>
      <c r="K4674" s="32" t="s">
        <v>74</v>
      </c>
      <c r="L4674" s="32" t="s">
        <v>12099</v>
      </c>
      <c r="N4674" s="24">
        <v>4585.7232999999997</v>
      </c>
      <c r="O4674" s="24">
        <v>3411.1550000000002</v>
      </c>
      <c r="P4674" s="32" t="s">
        <v>5265</v>
      </c>
      <c r="Q4674" s="43" t="s">
        <v>5266</v>
      </c>
      <c r="R4674" s="43" t="s">
        <v>78</v>
      </c>
      <c r="S4674" s="47">
        <v>5</v>
      </c>
    </row>
    <row r="4675" spans="1:19" ht="12.75">
      <c r="A4675" s="22" t="s">
        <v>60</v>
      </c>
      <c r="B4675" s="22" t="s">
        <v>10795</v>
      </c>
      <c r="C4675" s="22" t="s">
        <v>65</v>
      </c>
      <c r="D4675" s="22" t="s">
        <v>61</v>
      </c>
      <c r="E4675" s="22" t="s">
        <v>12100</v>
      </c>
      <c r="F4675" s="31">
        <v>43115.665833333333</v>
      </c>
      <c r="G4675" s="31">
        <v>43112</v>
      </c>
      <c r="H4675" s="31">
        <v>43477</v>
      </c>
      <c r="I4675" s="31">
        <v>43145</v>
      </c>
      <c r="J4675" s="22" t="s">
        <v>124</v>
      </c>
      <c r="K4675" s="32" t="s">
        <v>89</v>
      </c>
      <c r="L4675" s="32" t="s">
        <v>12101</v>
      </c>
      <c r="M4675" s="32" t="s">
        <v>12102</v>
      </c>
      <c r="N4675" s="24">
        <v>-1729.28</v>
      </c>
      <c r="O4675" s="24">
        <v>-1729.28</v>
      </c>
      <c r="P4675" s="32" t="s">
        <v>279</v>
      </c>
      <c r="Q4675" s="43" t="s">
        <v>280</v>
      </c>
      <c r="R4675" s="43" t="s">
        <v>78</v>
      </c>
      <c r="S4675" s="47">
        <v>1</v>
      </c>
    </row>
    <row r="4676" spans="1:19" ht="12.75">
      <c r="A4676" s="22" t="s">
        <v>60</v>
      </c>
      <c r="B4676" s="22" t="s">
        <v>10854</v>
      </c>
      <c r="C4676" s="22" t="s">
        <v>65</v>
      </c>
      <c r="D4676" s="22" t="s">
        <v>61</v>
      </c>
      <c r="E4676" s="22" t="s">
        <v>12103</v>
      </c>
      <c r="F4676" s="31">
        <v>43123.734039351853</v>
      </c>
      <c r="G4676" s="31">
        <v>43153</v>
      </c>
      <c r="H4676" s="31">
        <v>43518</v>
      </c>
      <c r="I4676" s="31">
        <v>43153</v>
      </c>
      <c r="J4676" s="22" t="s">
        <v>73</v>
      </c>
      <c r="K4676" s="32" t="s">
        <v>95</v>
      </c>
      <c r="L4676" s="32" t="s">
        <v>12104</v>
      </c>
      <c r="N4676" s="24">
        <v>0</v>
      </c>
      <c r="O4676" s="24">
        <v>0</v>
      </c>
      <c r="P4676" s="32" t="s">
        <v>11354</v>
      </c>
      <c r="Q4676" s="43" t="s">
        <v>11355</v>
      </c>
      <c r="R4676" s="43" t="s">
        <v>78</v>
      </c>
      <c r="S4676" s="47">
        <v>4</v>
      </c>
    </row>
    <row r="4677" spans="1:19" ht="12.75">
      <c r="A4677" s="22" t="s">
        <v>60</v>
      </c>
      <c r="B4677" s="22" t="s">
        <v>10763</v>
      </c>
      <c r="C4677" s="22" t="s">
        <v>65</v>
      </c>
      <c r="D4677" s="22" t="s">
        <v>61</v>
      </c>
      <c r="E4677" s="22" t="s">
        <v>12105</v>
      </c>
      <c r="F4677" s="31">
        <v>43129.410185185181</v>
      </c>
      <c r="G4677" s="31">
        <v>43127</v>
      </c>
      <c r="H4677" s="31">
        <v>43492</v>
      </c>
      <c r="I4677" s="31">
        <v>43159</v>
      </c>
      <c r="J4677" s="22" t="s">
        <v>124</v>
      </c>
      <c r="K4677" s="32" t="s">
        <v>89</v>
      </c>
      <c r="L4677" s="32" t="s">
        <v>12106</v>
      </c>
      <c r="M4677" s="32" t="s">
        <v>12107</v>
      </c>
      <c r="N4677" s="24">
        <v>-613.26</v>
      </c>
      <c r="O4677" s="24">
        <v>-613.26</v>
      </c>
      <c r="P4677" s="32" t="s">
        <v>2382</v>
      </c>
      <c r="Q4677" s="43" t="s">
        <v>2383</v>
      </c>
      <c r="R4677" s="43" t="s">
        <v>78</v>
      </c>
      <c r="S4677" s="47">
        <v>1</v>
      </c>
    </row>
    <row r="4678" spans="1:19" ht="12.75">
      <c r="A4678" s="22" t="s">
        <v>60</v>
      </c>
      <c r="B4678" s="22" t="s">
        <v>10975</v>
      </c>
      <c r="C4678" s="22" t="s">
        <v>65</v>
      </c>
      <c r="D4678" s="22" t="s">
        <v>61</v>
      </c>
      <c r="E4678" s="22" t="s">
        <v>12108</v>
      </c>
      <c r="F4678" s="31">
        <v>43111.736956018518</v>
      </c>
      <c r="G4678" s="31">
        <v>43111</v>
      </c>
      <c r="H4678" s="31">
        <v>43476</v>
      </c>
      <c r="I4678" s="31">
        <v>43141</v>
      </c>
      <c r="J4678" s="22" t="s">
        <v>73</v>
      </c>
      <c r="K4678" s="32" t="s">
        <v>89</v>
      </c>
      <c r="L4678" s="32" t="s">
        <v>12109</v>
      </c>
      <c r="M4678" s="32" t="s">
        <v>12110</v>
      </c>
      <c r="N4678" s="24">
        <v>579.20500000000004</v>
      </c>
      <c r="O4678" s="24">
        <v>404.11</v>
      </c>
      <c r="P4678" s="32" t="s">
        <v>105</v>
      </c>
      <c r="Q4678" s="43" t="s">
        <v>106</v>
      </c>
      <c r="R4678" s="43" t="s">
        <v>78</v>
      </c>
      <c r="S4678" s="47">
        <v>5</v>
      </c>
    </row>
    <row r="4679" spans="1:19" ht="12.75">
      <c r="A4679" s="22" t="s">
        <v>60</v>
      </c>
      <c r="B4679" s="22" t="s">
        <v>10763</v>
      </c>
      <c r="C4679" s="22" t="s">
        <v>65</v>
      </c>
      <c r="D4679" s="22" t="s">
        <v>61</v>
      </c>
      <c r="E4679" s="22" t="s">
        <v>12111</v>
      </c>
      <c r="F4679" s="31">
        <v>43123.436620370368</v>
      </c>
      <c r="G4679" s="31">
        <v>43123</v>
      </c>
      <c r="H4679" s="31">
        <v>43488</v>
      </c>
      <c r="I4679" s="31">
        <v>43153</v>
      </c>
      <c r="J4679" s="22" t="s">
        <v>73</v>
      </c>
      <c r="K4679" s="32" t="s">
        <v>95</v>
      </c>
      <c r="L4679" s="32" t="s">
        <v>12112</v>
      </c>
      <c r="N4679" s="24">
        <v>0</v>
      </c>
      <c r="O4679" s="24">
        <v>0</v>
      </c>
      <c r="P4679" s="32" t="s">
        <v>1223</v>
      </c>
      <c r="Q4679" s="43" t="s">
        <v>1224</v>
      </c>
      <c r="R4679" s="43" t="s">
        <v>78</v>
      </c>
      <c r="S4679" s="47">
        <v>5</v>
      </c>
    </row>
    <row r="4680" spans="1:19" ht="12.75">
      <c r="A4680" s="22" t="s">
        <v>60</v>
      </c>
      <c r="B4680" s="22" t="s">
        <v>10769</v>
      </c>
      <c r="C4680" s="22" t="s">
        <v>65</v>
      </c>
      <c r="D4680" s="22" t="s">
        <v>61</v>
      </c>
      <c r="E4680" s="22" t="s">
        <v>12113</v>
      </c>
      <c r="F4680" s="31">
        <v>43125.087835648148</v>
      </c>
      <c r="G4680" s="31">
        <v>43160</v>
      </c>
      <c r="H4680" s="31">
        <v>43525</v>
      </c>
      <c r="I4680" s="31">
        <v>43185.087835648148</v>
      </c>
      <c r="J4680" s="22" t="s">
        <v>118</v>
      </c>
      <c r="K4680" s="32" t="s">
        <v>119</v>
      </c>
      <c r="L4680" s="32" t="s">
        <v>12114</v>
      </c>
      <c r="N4680" s="24">
        <v>749.29</v>
      </c>
      <c r="O4680" s="24">
        <v>749.29</v>
      </c>
      <c r="P4680" s="32" t="s">
        <v>695</v>
      </c>
      <c r="Q4680" s="43" t="s">
        <v>696</v>
      </c>
      <c r="R4680" s="43" t="s">
        <v>78</v>
      </c>
      <c r="S4680" s="47">
        <v>1</v>
      </c>
    </row>
    <row r="4681" spans="1:19" ht="12.75">
      <c r="A4681" s="22" t="s">
        <v>60</v>
      </c>
      <c r="B4681" s="22" t="s">
        <v>10769</v>
      </c>
      <c r="C4681" s="22" t="s">
        <v>65</v>
      </c>
      <c r="D4681" s="22" t="s">
        <v>61</v>
      </c>
      <c r="E4681" s="22" t="s">
        <v>12115</v>
      </c>
      <c r="F4681" s="31">
        <v>43123.464953703704</v>
      </c>
      <c r="G4681" s="31">
        <v>43123</v>
      </c>
      <c r="H4681" s="31">
        <v>43488</v>
      </c>
      <c r="I4681" s="31">
        <v>43153.461550925924</v>
      </c>
      <c r="J4681" s="22" t="s">
        <v>73</v>
      </c>
      <c r="K4681" s="32" t="s">
        <v>95</v>
      </c>
      <c r="L4681" s="32" t="s">
        <v>12116</v>
      </c>
      <c r="N4681" s="24">
        <v>2220.8200000000002</v>
      </c>
      <c r="O4681" s="24">
        <v>0</v>
      </c>
      <c r="P4681" s="32" t="s">
        <v>3214</v>
      </c>
      <c r="Q4681" s="43" t="s">
        <v>3215</v>
      </c>
      <c r="R4681" s="43" t="s">
        <v>78</v>
      </c>
      <c r="S4681" s="47">
        <v>5</v>
      </c>
    </row>
    <row r="4682" spans="1:19" ht="12.75">
      <c r="A4682" s="22" t="s">
        <v>60</v>
      </c>
      <c r="B4682" s="22" t="s">
        <v>10819</v>
      </c>
      <c r="C4682" s="22" t="s">
        <v>65</v>
      </c>
      <c r="D4682" s="22" t="s">
        <v>61</v>
      </c>
      <c r="E4682" s="22" t="s">
        <v>12117</v>
      </c>
      <c r="F4682" s="31">
        <v>43131.667847222219</v>
      </c>
      <c r="G4682" s="31">
        <v>43136</v>
      </c>
      <c r="H4682" s="31">
        <v>43501</v>
      </c>
      <c r="I4682" s="31">
        <v>43161.665405092594</v>
      </c>
      <c r="J4682" s="22" t="s">
        <v>73</v>
      </c>
      <c r="K4682" s="32" t="s">
        <v>119</v>
      </c>
      <c r="L4682" s="32" t="s">
        <v>12118</v>
      </c>
      <c r="N4682" s="24">
        <v>533.94399999999996</v>
      </c>
      <c r="O4682" s="24">
        <v>331.53</v>
      </c>
      <c r="P4682" s="32" t="s">
        <v>1069</v>
      </c>
      <c r="Q4682" s="43" t="s">
        <v>1070</v>
      </c>
      <c r="R4682" s="43" t="s">
        <v>78</v>
      </c>
      <c r="S4682" s="47">
        <v>5</v>
      </c>
    </row>
    <row r="4683" spans="1:19" ht="12.75">
      <c r="A4683" s="22" t="s">
        <v>60</v>
      </c>
      <c r="B4683" s="22" t="s">
        <v>10854</v>
      </c>
      <c r="C4683" s="22" t="s">
        <v>65</v>
      </c>
      <c r="D4683" s="22" t="s">
        <v>61</v>
      </c>
      <c r="E4683" s="22" t="s">
        <v>12119</v>
      </c>
      <c r="F4683" s="31">
        <v>43108.54446759259</v>
      </c>
      <c r="G4683" s="31">
        <v>43118</v>
      </c>
      <c r="H4683" s="31">
        <v>43483</v>
      </c>
      <c r="I4683" s="31">
        <v>43138</v>
      </c>
      <c r="J4683" s="22" t="s">
        <v>73</v>
      </c>
      <c r="K4683" s="32" t="s">
        <v>74</v>
      </c>
      <c r="L4683" s="32" t="s">
        <v>12120</v>
      </c>
      <c r="N4683" s="24">
        <v>618.56200000000001</v>
      </c>
      <c r="O4683" s="24">
        <v>369.22</v>
      </c>
      <c r="P4683" s="32" t="s">
        <v>577</v>
      </c>
      <c r="Q4683" s="43" t="s">
        <v>578</v>
      </c>
      <c r="R4683" s="43" t="s">
        <v>78</v>
      </c>
      <c r="S4683" s="47">
        <v>5</v>
      </c>
    </row>
    <row r="4684" spans="1:19" ht="12.75">
      <c r="A4684" s="22" t="s">
        <v>60</v>
      </c>
      <c r="B4684" s="22" t="s">
        <v>10769</v>
      </c>
      <c r="C4684" s="22" t="s">
        <v>65</v>
      </c>
      <c r="D4684" s="22" t="s">
        <v>61</v>
      </c>
      <c r="E4684" s="22" t="s">
        <v>12121</v>
      </c>
      <c r="F4684" s="31">
        <v>43104.574733796297</v>
      </c>
      <c r="G4684" s="31">
        <v>43104</v>
      </c>
      <c r="H4684" s="31">
        <v>43469</v>
      </c>
      <c r="I4684" s="31">
        <v>43134.573263888888</v>
      </c>
      <c r="J4684" s="22" t="s">
        <v>73</v>
      </c>
      <c r="K4684" s="32" t="s">
        <v>89</v>
      </c>
      <c r="L4684" s="32" t="s">
        <v>12122</v>
      </c>
      <c r="M4684" s="32" t="s">
        <v>12123</v>
      </c>
      <c r="N4684" s="24">
        <v>578.97329999999999</v>
      </c>
      <c r="O4684" s="24">
        <v>564.77</v>
      </c>
      <c r="P4684" s="32" t="s">
        <v>349</v>
      </c>
      <c r="Q4684" s="43" t="s">
        <v>350</v>
      </c>
      <c r="R4684" s="43" t="s">
        <v>78</v>
      </c>
      <c r="S4684" s="47">
        <v>5</v>
      </c>
    </row>
    <row r="4685" spans="1:19" ht="12.75">
      <c r="A4685" s="22" t="s">
        <v>60</v>
      </c>
      <c r="B4685" s="22" t="s">
        <v>10854</v>
      </c>
      <c r="C4685" s="22" t="s">
        <v>65</v>
      </c>
      <c r="D4685" s="22" t="s">
        <v>61</v>
      </c>
      <c r="E4685" s="22" t="s">
        <v>12124</v>
      </c>
      <c r="F4685" s="31">
        <v>43112.731516203705</v>
      </c>
      <c r="G4685" s="31">
        <v>43115</v>
      </c>
      <c r="H4685" s="31">
        <v>43480</v>
      </c>
      <c r="I4685" s="31">
        <v>43142</v>
      </c>
      <c r="J4685" s="22" t="s">
        <v>73</v>
      </c>
      <c r="K4685" s="32" t="s">
        <v>119</v>
      </c>
      <c r="L4685" s="32" t="s">
        <v>12125</v>
      </c>
      <c r="N4685" s="24">
        <v>6109.80</v>
      </c>
      <c r="O4685" s="24">
        <v>6109.80</v>
      </c>
      <c r="P4685" s="32" t="s">
        <v>127</v>
      </c>
      <c r="Q4685" s="43" t="s">
        <v>128</v>
      </c>
      <c r="R4685" s="43" t="s">
        <v>78</v>
      </c>
      <c r="S4685" s="47">
        <v>5</v>
      </c>
    </row>
    <row r="4686" spans="1:19" ht="12.75">
      <c r="A4686" s="22" t="s">
        <v>60</v>
      </c>
      <c r="B4686" s="22" t="s">
        <v>10769</v>
      </c>
      <c r="C4686" s="22" t="s">
        <v>65</v>
      </c>
      <c r="D4686" s="22" t="s">
        <v>61</v>
      </c>
      <c r="E4686" s="22" t="s">
        <v>12126</v>
      </c>
      <c r="F4686" s="31">
        <v>43103.707488425927</v>
      </c>
      <c r="G4686" s="31">
        <v>43121</v>
      </c>
      <c r="H4686" s="31">
        <v>43486</v>
      </c>
      <c r="I4686" s="31">
        <v>43133.706145833334</v>
      </c>
      <c r="J4686" s="22" t="s">
        <v>73</v>
      </c>
      <c r="K4686" s="32" t="s">
        <v>119</v>
      </c>
      <c r="L4686" s="32" t="s">
        <v>12127</v>
      </c>
      <c r="N4686" s="24">
        <v>1863.215</v>
      </c>
      <c r="O4686" s="24">
        <v>1618.89</v>
      </c>
      <c r="P4686" s="32" t="s">
        <v>180</v>
      </c>
      <c r="Q4686" s="43" t="s">
        <v>181</v>
      </c>
      <c r="R4686" s="43" t="s">
        <v>78</v>
      </c>
      <c r="S4686" s="47">
        <v>5</v>
      </c>
    </row>
    <row r="4687" spans="1:19" ht="12.75">
      <c r="A4687" s="22" t="s">
        <v>60</v>
      </c>
      <c r="B4687" s="22" t="s">
        <v>10863</v>
      </c>
      <c r="C4687" s="22" t="s">
        <v>65</v>
      </c>
      <c r="D4687" s="22" t="s">
        <v>61</v>
      </c>
      <c r="E4687" s="22" t="s">
        <v>12128</v>
      </c>
      <c r="F4687" s="31">
        <v>43115.515601851854</v>
      </c>
      <c r="G4687" s="31">
        <v>43159</v>
      </c>
      <c r="H4687" s="31">
        <v>43524</v>
      </c>
      <c r="I4687" s="31">
        <v>43145.511747685181</v>
      </c>
      <c r="J4687" s="22" t="s">
        <v>73</v>
      </c>
      <c r="K4687" s="32" t="s">
        <v>119</v>
      </c>
      <c r="L4687" s="32" t="s">
        <v>12129</v>
      </c>
      <c r="N4687" s="24">
        <v>710.4125</v>
      </c>
      <c r="O4687" s="24">
        <v>747.80</v>
      </c>
      <c r="P4687" s="32" t="s">
        <v>132</v>
      </c>
      <c r="Q4687" s="43" t="s">
        <v>133</v>
      </c>
      <c r="R4687" s="43" t="s">
        <v>78</v>
      </c>
      <c r="S4687" s="47">
        <v>5</v>
      </c>
    </row>
    <row r="4688" spans="1:19" ht="12.75">
      <c r="A4688" s="22" t="s">
        <v>60</v>
      </c>
      <c r="B4688" s="22" t="s">
        <v>10782</v>
      </c>
      <c r="C4688" s="22" t="s">
        <v>65</v>
      </c>
      <c r="D4688" s="22" t="s">
        <v>61</v>
      </c>
      <c r="E4688" s="22" t="s">
        <v>12130</v>
      </c>
      <c r="F4688" s="31">
        <v>43129.549999999996</v>
      </c>
      <c r="G4688" s="31">
        <v>43186</v>
      </c>
      <c r="H4688" s="31">
        <v>43551</v>
      </c>
      <c r="I4688" s="31">
        <v>43159.392164351848</v>
      </c>
      <c r="J4688" s="22" t="s">
        <v>73</v>
      </c>
      <c r="K4688" s="32" t="s">
        <v>95</v>
      </c>
      <c r="L4688" s="32" t="s">
        <v>12131</v>
      </c>
      <c r="N4688" s="24">
        <v>14929.88</v>
      </c>
      <c r="O4688" s="24">
        <v>0</v>
      </c>
      <c r="P4688" s="32" t="s">
        <v>3775</v>
      </c>
      <c r="Q4688" s="43" t="s">
        <v>3776</v>
      </c>
      <c r="R4688" s="43" t="s">
        <v>78</v>
      </c>
      <c r="S4688" s="47">
        <v>5</v>
      </c>
    </row>
    <row r="4689" spans="1:19" ht="12.75">
      <c r="A4689" s="22" t="s">
        <v>60</v>
      </c>
      <c r="B4689" s="22" t="s">
        <v>10819</v>
      </c>
      <c r="C4689" s="22" t="s">
        <v>65</v>
      </c>
      <c r="D4689" s="22" t="s">
        <v>61</v>
      </c>
      <c r="E4689" s="22" t="s">
        <v>12132</v>
      </c>
      <c r="F4689" s="31">
        <v>43117.469976851848</v>
      </c>
      <c r="G4689" s="31">
        <v>43124</v>
      </c>
      <c r="H4689" s="31">
        <v>43489</v>
      </c>
      <c r="I4689" s="31">
        <v>43147.462546296294</v>
      </c>
      <c r="J4689" s="22" t="s">
        <v>73</v>
      </c>
      <c r="K4689" s="32" t="s">
        <v>95</v>
      </c>
      <c r="L4689" s="32" t="s">
        <v>12133</v>
      </c>
      <c r="N4689" s="24">
        <v>11358.08</v>
      </c>
      <c r="O4689" s="24">
        <v>0</v>
      </c>
      <c r="P4689" s="32" t="s">
        <v>12134</v>
      </c>
      <c r="Q4689" s="43" t="s">
        <v>12135</v>
      </c>
      <c r="R4689" s="43" t="s">
        <v>78</v>
      </c>
      <c r="S4689" s="47">
        <v>5</v>
      </c>
    </row>
    <row r="4690" spans="1:19" ht="12.75">
      <c r="A4690" s="22" t="s">
        <v>60</v>
      </c>
      <c r="B4690" s="22" t="s">
        <v>10792</v>
      </c>
      <c r="C4690" s="22" t="s">
        <v>65</v>
      </c>
      <c r="D4690" s="22" t="s">
        <v>61</v>
      </c>
      <c r="E4690" s="22" t="s">
        <v>12136</v>
      </c>
      <c r="F4690" s="31">
        <v>43123.495312499996</v>
      </c>
      <c r="G4690" s="31">
        <v>43139</v>
      </c>
      <c r="H4690" s="31">
        <v>43504</v>
      </c>
      <c r="I4690" s="31">
        <v>43153</v>
      </c>
      <c r="J4690" s="22" t="s">
        <v>73</v>
      </c>
      <c r="K4690" s="32" t="s">
        <v>95</v>
      </c>
      <c r="L4690" s="32" t="s">
        <v>12137</v>
      </c>
      <c r="N4690" s="24">
        <v>4187.42</v>
      </c>
      <c r="O4690" s="24">
        <v>0</v>
      </c>
      <c r="P4690" s="32" t="s">
        <v>105</v>
      </c>
      <c r="Q4690" s="43" t="s">
        <v>106</v>
      </c>
      <c r="R4690" s="43" t="s">
        <v>78</v>
      </c>
      <c r="S4690" s="47">
        <v>5</v>
      </c>
    </row>
    <row r="4691" spans="1:19" ht="12.75">
      <c r="A4691" s="22" t="s">
        <v>60</v>
      </c>
      <c r="B4691" s="22" t="s">
        <v>10757</v>
      </c>
      <c r="C4691" s="22" t="s">
        <v>65</v>
      </c>
      <c r="D4691" s="22" t="s">
        <v>61</v>
      </c>
      <c r="E4691" s="22" t="s">
        <v>12138</v>
      </c>
      <c r="F4691" s="31">
        <v>43131.418275462958</v>
      </c>
      <c r="G4691" s="31">
        <v>43131</v>
      </c>
      <c r="H4691" s="31">
        <v>43496</v>
      </c>
      <c r="I4691" s="31">
        <v>43161</v>
      </c>
      <c r="J4691" s="22" t="s">
        <v>73</v>
      </c>
      <c r="K4691" s="32" t="s">
        <v>119</v>
      </c>
      <c r="L4691" s="32" t="s">
        <v>12139</v>
      </c>
      <c r="N4691" s="24">
        <v>442.435</v>
      </c>
      <c r="O4691" s="24">
        <v>354.51</v>
      </c>
      <c r="P4691" s="32" t="s">
        <v>622</v>
      </c>
      <c r="Q4691" s="43" t="s">
        <v>623</v>
      </c>
      <c r="R4691" s="43" t="s">
        <v>112</v>
      </c>
      <c r="S4691" s="47">
        <v>5</v>
      </c>
    </row>
    <row r="4692" spans="1:19" ht="12.75">
      <c r="A4692" s="22" t="s">
        <v>60</v>
      </c>
      <c r="B4692" s="22" t="s">
        <v>10819</v>
      </c>
      <c r="C4692" s="22" t="s">
        <v>65</v>
      </c>
      <c r="D4692" s="22" t="s">
        <v>61</v>
      </c>
      <c r="E4692" s="22" t="s">
        <v>12140</v>
      </c>
      <c r="F4692" s="31">
        <v>43110.91201388889</v>
      </c>
      <c r="G4692" s="31">
        <v>43123</v>
      </c>
      <c r="H4692" s="31">
        <v>43488</v>
      </c>
      <c r="I4692" s="31">
        <v>43140.910914351851</v>
      </c>
      <c r="J4692" s="22" t="s">
        <v>73</v>
      </c>
      <c r="K4692" s="32" t="s">
        <v>74</v>
      </c>
      <c r="L4692" s="32" t="s">
        <v>12141</v>
      </c>
      <c r="N4692" s="24">
        <v>1574.1724999999999</v>
      </c>
      <c r="O4692" s="24">
        <v>1094.74</v>
      </c>
      <c r="P4692" s="32" t="s">
        <v>2855</v>
      </c>
      <c r="Q4692" s="43" t="s">
        <v>2856</v>
      </c>
      <c r="R4692" s="43" t="s">
        <v>78</v>
      </c>
      <c r="S4692" s="47">
        <v>5</v>
      </c>
    </row>
    <row r="4693" spans="1:19" ht="12.75">
      <c r="A4693" s="22" t="s">
        <v>60</v>
      </c>
      <c r="B4693" s="22" t="s">
        <v>11191</v>
      </c>
      <c r="C4693" s="22" t="s">
        <v>65</v>
      </c>
      <c r="D4693" s="22" t="s">
        <v>61</v>
      </c>
      <c r="E4693" s="22" t="s">
        <v>12142</v>
      </c>
      <c r="F4693" s="31">
        <v>43108.649675925924</v>
      </c>
      <c r="G4693" s="31">
        <v>43131</v>
      </c>
      <c r="H4693" s="31">
        <v>43235</v>
      </c>
      <c r="I4693" s="31">
        <v>43138</v>
      </c>
      <c r="J4693" s="22" t="s">
        <v>73</v>
      </c>
      <c r="K4693" s="32" t="s">
        <v>95</v>
      </c>
      <c r="L4693" s="32" t="s">
        <v>12143</v>
      </c>
      <c r="N4693" s="24">
        <v>0</v>
      </c>
      <c r="O4693" s="24">
        <v>0</v>
      </c>
      <c r="P4693" s="32" t="s">
        <v>581</v>
      </c>
      <c r="Q4693" s="43" t="s">
        <v>582</v>
      </c>
      <c r="R4693" s="43" t="s">
        <v>78</v>
      </c>
      <c r="S4693" s="47">
        <v>5</v>
      </c>
    </row>
    <row r="4694" spans="1:19" ht="12.75">
      <c r="A4694" s="22" t="s">
        <v>60</v>
      </c>
      <c r="B4694" s="22" t="s">
        <v>11413</v>
      </c>
      <c r="C4694" s="22" t="s">
        <v>65</v>
      </c>
      <c r="D4694" s="22" t="s">
        <v>61</v>
      </c>
      <c r="E4694" s="22" t="s">
        <v>12144</v>
      </c>
      <c r="F4694" s="31">
        <v>43116.522337962961</v>
      </c>
      <c r="G4694" s="31">
        <v>43116</v>
      </c>
      <c r="H4694" s="31">
        <v>43481</v>
      </c>
      <c r="I4694" s="31">
        <v>43146</v>
      </c>
      <c r="J4694" s="22" t="s">
        <v>73</v>
      </c>
      <c r="K4694" s="32" t="s">
        <v>119</v>
      </c>
      <c r="L4694" s="32" t="s">
        <v>12145</v>
      </c>
      <c r="N4694" s="24">
        <v>1126.8875</v>
      </c>
      <c r="O4694" s="24">
        <v>878.82</v>
      </c>
      <c r="P4694" s="32" t="s">
        <v>2908</v>
      </c>
      <c r="Q4694" s="43" t="s">
        <v>2909</v>
      </c>
      <c r="R4694" s="43" t="s">
        <v>78</v>
      </c>
      <c r="S4694" s="47">
        <v>5</v>
      </c>
    </row>
    <row r="4695" spans="1:19" ht="12.75">
      <c r="A4695" s="22" t="s">
        <v>60</v>
      </c>
      <c r="B4695" s="22" t="s">
        <v>10757</v>
      </c>
      <c r="C4695" s="22" t="s">
        <v>65</v>
      </c>
      <c r="D4695" s="22" t="s">
        <v>61</v>
      </c>
      <c r="E4695" s="22" t="s">
        <v>12146</v>
      </c>
      <c r="F4695" s="31">
        <v>43122.495613425926</v>
      </c>
      <c r="G4695" s="31">
        <v>43122</v>
      </c>
      <c r="H4695" s="31">
        <v>43487</v>
      </c>
      <c r="I4695" s="31">
        <v>43152</v>
      </c>
      <c r="J4695" s="22" t="s">
        <v>73</v>
      </c>
      <c r="K4695" s="32" t="s">
        <v>119</v>
      </c>
      <c r="L4695" s="32" t="s">
        <v>12147</v>
      </c>
      <c r="N4695" s="24">
        <v>1671.61</v>
      </c>
      <c r="O4695" s="24">
        <v>1202.49</v>
      </c>
      <c r="P4695" s="32" t="s">
        <v>1786</v>
      </c>
      <c r="Q4695" s="43" t="s">
        <v>1787</v>
      </c>
      <c r="R4695" s="43" t="s">
        <v>78</v>
      </c>
      <c r="S4695" s="47">
        <v>4</v>
      </c>
    </row>
    <row r="4696" spans="1:19" ht="12.75">
      <c r="A4696" s="22" t="s">
        <v>60</v>
      </c>
      <c r="B4696" s="22" t="s">
        <v>10782</v>
      </c>
      <c r="C4696" s="22" t="s">
        <v>65</v>
      </c>
      <c r="D4696" s="22" t="s">
        <v>61</v>
      </c>
      <c r="E4696" s="22" t="s">
        <v>12148</v>
      </c>
      <c r="F4696" s="31">
        <v>43102.557557870372</v>
      </c>
      <c r="G4696" s="31">
        <v>43113</v>
      </c>
      <c r="H4696" s="31">
        <v>43478</v>
      </c>
      <c r="I4696" s="31">
        <v>43132.551249999997</v>
      </c>
      <c r="J4696" s="22" t="s">
        <v>73</v>
      </c>
      <c r="K4696" s="32" t="s">
        <v>95</v>
      </c>
      <c r="L4696" s="32" t="s">
        <v>12149</v>
      </c>
      <c r="N4696" s="24">
        <v>3644.29</v>
      </c>
      <c r="O4696" s="24">
        <v>0</v>
      </c>
      <c r="P4696" s="32" t="s">
        <v>522</v>
      </c>
      <c r="Q4696" s="43" t="s">
        <v>523</v>
      </c>
      <c r="R4696" s="43" t="s">
        <v>78</v>
      </c>
      <c r="S4696" s="47">
        <v>4</v>
      </c>
    </row>
    <row r="4697" spans="1:19" ht="12.75">
      <c r="A4697" s="22" t="s">
        <v>60</v>
      </c>
      <c r="B4697" s="22" t="s">
        <v>10863</v>
      </c>
      <c r="C4697" s="22" t="s">
        <v>65</v>
      </c>
      <c r="D4697" s="22" t="s">
        <v>61</v>
      </c>
      <c r="E4697" s="22" t="s">
        <v>12150</v>
      </c>
      <c r="F4697" s="31">
        <v>43111.560752314814</v>
      </c>
      <c r="G4697" s="31">
        <v>43111</v>
      </c>
      <c r="H4697" s="31">
        <v>43476</v>
      </c>
      <c r="I4697" s="31">
        <v>43141.553703703699</v>
      </c>
      <c r="J4697" s="22" t="s">
        <v>73</v>
      </c>
      <c r="K4697" s="32" t="s">
        <v>95</v>
      </c>
      <c r="L4697" s="32" t="s">
        <v>12151</v>
      </c>
      <c r="N4697" s="24">
        <v>0</v>
      </c>
      <c r="O4697" s="24">
        <v>0</v>
      </c>
      <c r="P4697" s="32" t="s">
        <v>556</v>
      </c>
      <c r="Q4697" s="43" t="s">
        <v>557</v>
      </c>
      <c r="R4697" s="43" t="s">
        <v>78</v>
      </c>
      <c r="S4697" s="47">
        <v>5</v>
      </c>
    </row>
    <row r="4698" spans="1:19" ht="12.75">
      <c r="A4698" s="22" t="s">
        <v>60</v>
      </c>
      <c r="B4698" s="22" t="s">
        <v>10776</v>
      </c>
      <c r="C4698" s="22" t="s">
        <v>65</v>
      </c>
      <c r="D4698" s="22" t="s">
        <v>61</v>
      </c>
      <c r="E4698" s="22" t="s">
        <v>12152</v>
      </c>
      <c r="F4698" s="31">
        <v>43110.436620370368</v>
      </c>
      <c r="G4698" s="31">
        <v>43112</v>
      </c>
      <c r="H4698" s="31">
        <v>43477</v>
      </c>
      <c r="I4698" s="31">
        <v>43140</v>
      </c>
      <c r="J4698" s="22" t="s">
        <v>73</v>
      </c>
      <c r="K4698" s="32" t="s">
        <v>95</v>
      </c>
      <c r="L4698" s="32" t="s">
        <v>12153</v>
      </c>
      <c r="N4698" s="24">
        <v>4913.1099999999997</v>
      </c>
      <c r="O4698" s="24">
        <v>0</v>
      </c>
      <c r="P4698" s="32" t="s">
        <v>176</v>
      </c>
      <c r="Q4698" s="43" t="s">
        <v>177</v>
      </c>
      <c r="R4698" s="43" t="s">
        <v>78</v>
      </c>
      <c r="S4698" s="47">
        <v>5</v>
      </c>
    </row>
    <row r="4699" spans="1:19" ht="12.75">
      <c r="A4699" s="22" t="s">
        <v>60</v>
      </c>
      <c r="B4699" s="22" t="s">
        <v>10769</v>
      </c>
      <c r="C4699" s="22" t="s">
        <v>65</v>
      </c>
      <c r="D4699" s="22" t="s">
        <v>61</v>
      </c>
      <c r="E4699" s="22" t="s">
        <v>12154</v>
      </c>
      <c r="F4699" s="31">
        <v>43110.598182870366</v>
      </c>
      <c r="G4699" s="31">
        <v>42854</v>
      </c>
      <c r="H4699" s="31">
        <v>43219</v>
      </c>
      <c r="I4699" s="31">
        <v>43140.597812499997</v>
      </c>
      <c r="J4699" s="22" t="s">
        <v>124</v>
      </c>
      <c r="K4699" s="32" t="s">
        <v>89</v>
      </c>
      <c r="L4699" s="32" t="s">
        <v>12155</v>
      </c>
      <c r="M4699" s="32" t="s">
        <v>12156</v>
      </c>
      <c r="N4699" s="24">
        <v>-692.76</v>
      </c>
      <c r="O4699" s="24">
        <v>-692.76</v>
      </c>
      <c r="P4699" s="32" t="s">
        <v>12157</v>
      </c>
      <c r="Q4699" s="43" t="s">
        <v>12158</v>
      </c>
      <c r="R4699" s="43" t="s">
        <v>78</v>
      </c>
      <c r="S4699" s="47">
        <v>1</v>
      </c>
    </row>
    <row r="4700" spans="1:19" ht="12.75">
      <c r="A4700" s="22" t="s">
        <v>60</v>
      </c>
      <c r="B4700" s="22" t="s">
        <v>10757</v>
      </c>
      <c r="C4700" s="22" t="s">
        <v>65</v>
      </c>
      <c r="D4700" s="22" t="s">
        <v>61</v>
      </c>
      <c r="E4700" s="22" t="s">
        <v>12159</v>
      </c>
      <c r="F4700" s="31">
        <v>43112.434201388889</v>
      </c>
      <c r="G4700" s="31">
        <v>43120</v>
      </c>
      <c r="H4700" s="31">
        <v>43485</v>
      </c>
      <c r="I4700" s="31">
        <v>43142</v>
      </c>
      <c r="J4700" s="22" t="s">
        <v>73</v>
      </c>
      <c r="K4700" s="32" t="s">
        <v>95</v>
      </c>
      <c r="L4700" s="32" t="s">
        <v>12160</v>
      </c>
      <c r="N4700" s="24">
        <v>0</v>
      </c>
      <c r="O4700" s="24">
        <v>0</v>
      </c>
      <c r="P4700" s="32" t="s">
        <v>2413</v>
      </c>
      <c r="Q4700" s="43" t="s">
        <v>2414</v>
      </c>
      <c r="R4700" s="43" t="s">
        <v>78</v>
      </c>
      <c r="S4700" s="47">
        <v>4</v>
      </c>
    </row>
    <row r="4701" spans="1:19" ht="12.75">
      <c r="A4701" s="22" t="s">
        <v>60</v>
      </c>
      <c r="B4701" s="22" t="s">
        <v>10763</v>
      </c>
      <c r="C4701" s="22" t="s">
        <v>65</v>
      </c>
      <c r="D4701" s="22" t="s">
        <v>61</v>
      </c>
      <c r="E4701" s="22" t="s">
        <v>12161</v>
      </c>
      <c r="F4701" s="31">
        <v>43115.488530092589</v>
      </c>
      <c r="G4701" s="31">
        <v>43115</v>
      </c>
      <c r="H4701" s="31">
        <v>43466</v>
      </c>
      <c r="I4701" s="31">
        <v>43145</v>
      </c>
      <c r="J4701" s="22" t="s">
        <v>73</v>
      </c>
      <c r="K4701" s="32" t="s">
        <v>95</v>
      </c>
      <c r="L4701" s="32" t="s">
        <v>12162</v>
      </c>
      <c r="N4701" s="24">
        <v>516.20500000000004</v>
      </c>
      <c r="O4701" s="24">
        <v>0</v>
      </c>
      <c r="P4701" s="32" t="s">
        <v>6423</v>
      </c>
      <c r="Q4701" s="43" t="s">
        <v>6424</v>
      </c>
      <c r="R4701" s="43" t="s">
        <v>78</v>
      </c>
      <c r="S4701" s="47">
        <v>5</v>
      </c>
    </row>
    <row r="4702" spans="1:19" ht="12.75">
      <c r="A4702" s="22" t="s">
        <v>60</v>
      </c>
      <c r="B4702" s="22" t="s">
        <v>10863</v>
      </c>
      <c r="C4702" s="22" t="s">
        <v>65</v>
      </c>
      <c r="D4702" s="22" t="s">
        <v>61</v>
      </c>
      <c r="E4702" s="22" t="s">
        <v>12163</v>
      </c>
      <c r="F4702" s="31">
        <v>43123.724814814814</v>
      </c>
      <c r="G4702" s="31">
        <v>43159</v>
      </c>
      <c r="H4702" s="31">
        <v>43524</v>
      </c>
      <c r="I4702" s="31">
        <v>43153.721874999996</v>
      </c>
      <c r="J4702" s="22" t="s">
        <v>73</v>
      </c>
      <c r="K4702" s="32" t="s">
        <v>95</v>
      </c>
      <c r="L4702" s="32" t="s">
        <v>12164</v>
      </c>
      <c r="N4702" s="24">
        <v>1446.635</v>
      </c>
      <c r="O4702" s="24">
        <v>0</v>
      </c>
      <c r="P4702" s="32" t="s">
        <v>3089</v>
      </c>
      <c r="Q4702" s="43" t="s">
        <v>3090</v>
      </c>
      <c r="R4702" s="43" t="s">
        <v>78</v>
      </c>
      <c r="S4702" s="47">
        <v>5</v>
      </c>
    </row>
    <row r="4703" spans="1:19" ht="12.75">
      <c r="A4703" s="22" t="s">
        <v>60</v>
      </c>
      <c r="B4703" s="22" t="s">
        <v>10975</v>
      </c>
      <c r="C4703" s="22" t="s">
        <v>65</v>
      </c>
      <c r="D4703" s="22" t="s">
        <v>61</v>
      </c>
      <c r="E4703" s="22" t="s">
        <v>12165</v>
      </c>
      <c r="F4703" s="31">
        <v>43104.550300925926</v>
      </c>
      <c r="G4703" s="31">
        <v>43108</v>
      </c>
      <c r="H4703" s="31">
        <v>43473</v>
      </c>
      <c r="I4703" s="31">
        <v>43134</v>
      </c>
      <c r="J4703" s="22" t="s">
        <v>73</v>
      </c>
      <c r="K4703" s="32" t="s">
        <v>95</v>
      </c>
      <c r="L4703" s="32" t="s">
        <v>12166</v>
      </c>
      <c r="N4703" s="24">
        <v>3311.0565999999999</v>
      </c>
      <c r="O4703" s="24">
        <v>0</v>
      </c>
      <c r="P4703" s="32" t="s">
        <v>691</v>
      </c>
      <c r="Q4703" s="43" t="s">
        <v>692</v>
      </c>
      <c r="R4703" s="43" t="s">
        <v>78</v>
      </c>
      <c r="S4703" s="47">
        <v>4</v>
      </c>
    </row>
    <row r="4704" spans="1:19" ht="12.75">
      <c r="A4704" s="22" t="s">
        <v>60</v>
      </c>
      <c r="B4704" s="22" t="s">
        <v>10935</v>
      </c>
      <c r="C4704" s="22" t="s">
        <v>65</v>
      </c>
      <c r="D4704" s="22" t="s">
        <v>61</v>
      </c>
      <c r="E4704" s="22" t="s">
        <v>12167</v>
      </c>
      <c r="F4704" s="31">
        <v>43123.599479166667</v>
      </c>
      <c r="G4704" s="31">
        <v>43124</v>
      </c>
      <c r="H4704" s="31">
        <v>43489</v>
      </c>
      <c r="I4704" s="31">
        <v>43153.589340277773</v>
      </c>
      <c r="J4704" s="22" t="s">
        <v>73</v>
      </c>
      <c r="K4704" s="32" t="s">
        <v>95</v>
      </c>
      <c r="L4704" s="32" t="s">
        <v>12168</v>
      </c>
      <c r="N4704" s="24">
        <v>1095.9200000000001</v>
      </c>
      <c r="O4704" s="24">
        <v>0</v>
      </c>
      <c r="P4704" s="32" t="s">
        <v>110</v>
      </c>
      <c r="Q4704" s="43" t="s">
        <v>111</v>
      </c>
      <c r="R4704" s="43" t="s">
        <v>78</v>
      </c>
      <c r="S4704" s="47">
        <v>5</v>
      </c>
    </row>
    <row r="4705" spans="1:19" ht="12.75">
      <c r="A4705" s="22" t="s">
        <v>60</v>
      </c>
      <c r="B4705" s="22" t="s">
        <v>11392</v>
      </c>
      <c r="C4705" s="22" t="s">
        <v>65</v>
      </c>
      <c r="D4705" s="22" t="s">
        <v>61</v>
      </c>
      <c r="E4705" s="22" t="s">
        <v>12169</v>
      </c>
      <c r="F4705" s="31">
        <v>43115.646770833329</v>
      </c>
      <c r="G4705" s="31">
        <v>43132</v>
      </c>
      <c r="H4705" s="31">
        <v>43497</v>
      </c>
      <c r="I4705" s="31">
        <v>43145</v>
      </c>
      <c r="J4705" s="22" t="s">
        <v>73</v>
      </c>
      <c r="K4705" s="32" t="s">
        <v>119</v>
      </c>
      <c r="L4705" s="32" t="s">
        <v>12170</v>
      </c>
      <c r="N4705" s="24">
        <v>3119.7579999999998</v>
      </c>
      <c r="O4705" s="24">
        <v>3152.31</v>
      </c>
      <c r="P4705" s="32" t="s">
        <v>176</v>
      </c>
      <c r="Q4705" s="43" t="s">
        <v>177</v>
      </c>
      <c r="R4705" s="43" t="s">
        <v>78</v>
      </c>
      <c r="S4705" s="47">
        <v>5</v>
      </c>
    </row>
    <row r="4706" spans="1:19" ht="12.75">
      <c r="A4706" s="22" t="s">
        <v>60</v>
      </c>
      <c r="B4706" s="22" t="s">
        <v>10792</v>
      </c>
      <c r="C4706" s="22" t="s">
        <v>65</v>
      </c>
      <c r="D4706" s="22" t="s">
        <v>61</v>
      </c>
      <c r="E4706" s="22" t="s">
        <v>12171</v>
      </c>
      <c r="F4706" s="31">
        <v>43122.438310185185</v>
      </c>
      <c r="G4706" s="31">
        <v>43122</v>
      </c>
      <c r="H4706" s="31">
        <v>43487</v>
      </c>
      <c r="I4706" s="31">
        <v>43152</v>
      </c>
      <c r="J4706" s="22" t="s">
        <v>73</v>
      </c>
      <c r="K4706" s="32" t="s">
        <v>95</v>
      </c>
      <c r="L4706" s="32" t="s">
        <v>12172</v>
      </c>
      <c r="N4706" s="24">
        <v>0</v>
      </c>
      <c r="O4706" s="24">
        <v>0</v>
      </c>
      <c r="P4706" s="32" t="s">
        <v>140</v>
      </c>
      <c r="Q4706" s="43" t="s">
        <v>141</v>
      </c>
      <c r="R4706" s="43" t="s">
        <v>78</v>
      </c>
      <c r="S4706" s="47">
        <v>5</v>
      </c>
    </row>
    <row r="4707" spans="1:19" ht="12.75">
      <c r="A4707" s="22" t="s">
        <v>60</v>
      </c>
      <c r="B4707" s="22" t="s">
        <v>10757</v>
      </c>
      <c r="C4707" s="22" t="s">
        <v>65</v>
      </c>
      <c r="D4707" s="22" t="s">
        <v>61</v>
      </c>
      <c r="E4707" s="22" t="s">
        <v>12173</v>
      </c>
      <c r="F4707" s="31">
        <v>43123.534849537034</v>
      </c>
      <c r="G4707" s="31">
        <v>43146</v>
      </c>
      <c r="H4707" s="31">
        <v>43511</v>
      </c>
      <c r="I4707" s="31">
        <v>43153</v>
      </c>
      <c r="J4707" s="22" t="s">
        <v>73</v>
      </c>
      <c r="K4707" s="32" t="s">
        <v>119</v>
      </c>
      <c r="L4707" s="32" t="s">
        <v>12174</v>
      </c>
      <c r="N4707" s="24">
        <v>4161.24</v>
      </c>
      <c r="O4707" s="24">
        <v>5223.80</v>
      </c>
      <c r="P4707" s="32" t="s">
        <v>105</v>
      </c>
      <c r="Q4707" s="43" t="s">
        <v>106</v>
      </c>
      <c r="R4707" s="43" t="s">
        <v>78</v>
      </c>
      <c r="S4707" s="47">
        <v>4</v>
      </c>
    </row>
    <row r="4708" spans="1:19" ht="12.75">
      <c r="A4708" s="22" t="s">
        <v>60</v>
      </c>
      <c r="B4708" s="22" t="s">
        <v>10757</v>
      </c>
      <c r="C4708" s="22" t="s">
        <v>65</v>
      </c>
      <c r="D4708" s="22" t="s">
        <v>61</v>
      </c>
      <c r="E4708" s="22" t="s">
        <v>12175</v>
      </c>
      <c r="F4708" s="31">
        <v>43122.45758101852</v>
      </c>
      <c r="G4708" s="31">
        <v>43157</v>
      </c>
      <c r="H4708" s="31">
        <v>43522</v>
      </c>
      <c r="I4708" s="31">
        <v>43152</v>
      </c>
      <c r="J4708" s="22" t="s">
        <v>73</v>
      </c>
      <c r="K4708" s="32" t="s">
        <v>74</v>
      </c>
      <c r="L4708" s="32" t="s">
        <v>12176</v>
      </c>
      <c r="N4708" s="24">
        <v>0</v>
      </c>
      <c r="O4708" s="24">
        <v>0</v>
      </c>
      <c r="P4708" s="32" t="s">
        <v>105</v>
      </c>
      <c r="Q4708" s="43" t="s">
        <v>106</v>
      </c>
      <c r="R4708" s="43" t="s">
        <v>78</v>
      </c>
      <c r="S4708" s="47">
        <v>4</v>
      </c>
    </row>
    <row r="4709" spans="1:19" ht="12.75">
      <c r="A4709" s="22" t="s">
        <v>60</v>
      </c>
      <c r="B4709" s="22" t="s">
        <v>11003</v>
      </c>
      <c r="C4709" s="22" t="s">
        <v>65</v>
      </c>
      <c r="D4709" s="22" t="s">
        <v>61</v>
      </c>
      <c r="E4709" s="22" t="s">
        <v>12177</v>
      </c>
      <c r="F4709" s="31">
        <v>43117.510370370372</v>
      </c>
      <c r="G4709" s="31">
        <v>43132</v>
      </c>
      <c r="H4709" s="31">
        <v>43497</v>
      </c>
      <c r="I4709" s="31">
        <v>43147</v>
      </c>
      <c r="J4709" s="22" t="s">
        <v>73</v>
      </c>
      <c r="K4709" s="32" t="s">
        <v>119</v>
      </c>
      <c r="L4709" s="32" t="s">
        <v>12178</v>
      </c>
      <c r="N4709" s="24">
        <v>1978.56</v>
      </c>
      <c r="O4709" s="24">
        <v>1978.56</v>
      </c>
      <c r="P4709" s="32" t="s">
        <v>577</v>
      </c>
      <c r="Q4709" s="43" t="s">
        <v>578</v>
      </c>
      <c r="R4709" s="43" t="s">
        <v>78</v>
      </c>
      <c r="S4709" s="47">
        <v>5</v>
      </c>
    </row>
    <row r="4710" spans="1:19" ht="12.75">
      <c r="A4710" s="22" t="s">
        <v>60</v>
      </c>
      <c r="B4710" s="22" t="s">
        <v>10952</v>
      </c>
      <c r="C4710" s="22" t="s">
        <v>65</v>
      </c>
      <c r="D4710" s="22" t="s">
        <v>61</v>
      </c>
      <c r="E4710" s="22" t="s">
        <v>12179</v>
      </c>
      <c r="F4710" s="31">
        <v>43102.084456018514</v>
      </c>
      <c r="G4710" s="31">
        <v>43137</v>
      </c>
      <c r="H4710" s="31">
        <v>43502</v>
      </c>
      <c r="I4710" s="31">
        <v>43162.084456018514</v>
      </c>
      <c r="J4710" s="22" t="s">
        <v>118</v>
      </c>
      <c r="K4710" s="32" t="s">
        <v>89</v>
      </c>
      <c r="L4710" s="32" t="s">
        <v>12180</v>
      </c>
      <c r="M4710" s="32" t="s">
        <v>12181</v>
      </c>
      <c r="N4710" s="24">
        <v>492.74</v>
      </c>
      <c r="O4710" s="24">
        <v>492.74</v>
      </c>
      <c r="P4710" s="32" t="s">
        <v>1073</v>
      </c>
      <c r="Q4710" s="43" t="s">
        <v>1074</v>
      </c>
      <c r="R4710" s="43" t="s">
        <v>78</v>
      </c>
      <c r="S4710" s="47">
        <v>1</v>
      </c>
    </row>
    <row r="4711" spans="1:19" ht="12.75">
      <c r="A4711" s="22" t="s">
        <v>60</v>
      </c>
      <c r="B4711" s="22" t="s">
        <v>10952</v>
      </c>
      <c r="C4711" s="22" t="s">
        <v>65</v>
      </c>
      <c r="D4711" s="22" t="s">
        <v>61</v>
      </c>
      <c r="E4711" s="22" t="s">
        <v>12182</v>
      </c>
      <c r="F4711" s="31">
        <v>43123.085046296292</v>
      </c>
      <c r="G4711" s="31">
        <v>43158</v>
      </c>
      <c r="H4711" s="31">
        <v>43523</v>
      </c>
      <c r="I4711" s="31">
        <v>43183.085034722222</v>
      </c>
      <c r="J4711" s="22" t="s">
        <v>118</v>
      </c>
      <c r="K4711" s="32" t="s">
        <v>89</v>
      </c>
      <c r="L4711" s="32" t="s">
        <v>12183</v>
      </c>
      <c r="M4711" s="32" t="s">
        <v>12184</v>
      </c>
      <c r="N4711" s="24">
        <v>2254.0733</v>
      </c>
      <c r="O4711" s="24">
        <v>1544.71</v>
      </c>
      <c r="P4711" s="32" t="s">
        <v>176</v>
      </c>
      <c r="Q4711" s="43" t="s">
        <v>177</v>
      </c>
      <c r="R4711" s="43" t="s">
        <v>78</v>
      </c>
      <c r="S4711" s="47">
        <v>5</v>
      </c>
    </row>
    <row r="4712" spans="1:19" ht="12.75">
      <c r="A4712" s="22" t="s">
        <v>60</v>
      </c>
      <c r="B4712" s="22" t="s">
        <v>10834</v>
      </c>
      <c r="C4712" s="22" t="s">
        <v>65</v>
      </c>
      <c r="D4712" s="22" t="s">
        <v>61</v>
      </c>
      <c r="E4712" s="22" t="s">
        <v>12185</v>
      </c>
      <c r="F4712" s="31">
        <v>43109.475671296292</v>
      </c>
      <c r="G4712" s="31">
        <v>43109</v>
      </c>
      <c r="H4712" s="31">
        <v>43474</v>
      </c>
      <c r="I4712" s="31">
        <v>43139</v>
      </c>
      <c r="J4712" s="22" t="s">
        <v>73</v>
      </c>
      <c r="K4712" s="32" t="s">
        <v>119</v>
      </c>
      <c r="L4712" s="32" t="s">
        <v>12186</v>
      </c>
      <c r="N4712" s="24">
        <v>988.47</v>
      </c>
      <c r="O4712" s="24">
        <v>919.84</v>
      </c>
      <c r="P4712" s="32" t="s">
        <v>691</v>
      </c>
      <c r="Q4712" s="43" t="s">
        <v>692</v>
      </c>
      <c r="R4712" s="43" t="s">
        <v>78</v>
      </c>
      <c r="S4712" s="47">
        <v>5</v>
      </c>
    </row>
    <row r="4713" spans="1:19" ht="12.75">
      <c r="A4713" s="22" t="s">
        <v>60</v>
      </c>
      <c r="B4713" s="22" t="s">
        <v>10854</v>
      </c>
      <c r="C4713" s="22" t="s">
        <v>65</v>
      </c>
      <c r="D4713" s="22" t="s">
        <v>61</v>
      </c>
      <c r="E4713" s="22" t="s">
        <v>12187</v>
      </c>
      <c r="F4713" s="31">
        <v>43125.678379629629</v>
      </c>
      <c r="G4713" s="31">
        <v>43158</v>
      </c>
      <c r="H4713" s="31">
        <v>43523</v>
      </c>
      <c r="I4713" s="31">
        <v>43155</v>
      </c>
      <c r="J4713" s="22" t="s">
        <v>73</v>
      </c>
      <c r="K4713" s="32" t="s">
        <v>95</v>
      </c>
      <c r="L4713" s="32" t="s">
        <v>12188</v>
      </c>
      <c r="N4713" s="24">
        <v>0</v>
      </c>
      <c r="O4713" s="24">
        <v>0</v>
      </c>
      <c r="P4713" s="32" t="s">
        <v>7892</v>
      </c>
      <c r="Q4713" s="43" t="s">
        <v>7893</v>
      </c>
      <c r="R4713" s="43" t="s">
        <v>78</v>
      </c>
      <c r="S4713" s="47">
        <v>5</v>
      </c>
    </row>
    <row r="4714" spans="1:19" ht="12.75">
      <c r="A4714" s="22" t="s">
        <v>60</v>
      </c>
      <c r="B4714" s="22" t="s">
        <v>10760</v>
      </c>
      <c r="C4714" s="22" t="s">
        <v>65</v>
      </c>
      <c r="D4714" s="22" t="s">
        <v>61</v>
      </c>
      <c r="E4714" s="22" t="s">
        <v>12189</v>
      </c>
      <c r="F4714" s="31">
        <v>43111.588645833333</v>
      </c>
      <c r="G4714" s="31">
        <v>43111</v>
      </c>
      <c r="H4714" s="31">
        <v>43476</v>
      </c>
      <c r="I4714" s="31">
        <v>43141</v>
      </c>
      <c r="J4714" s="22" t="s">
        <v>73</v>
      </c>
      <c r="K4714" s="32" t="s">
        <v>95</v>
      </c>
      <c r="L4714" s="32" t="s">
        <v>12190</v>
      </c>
      <c r="N4714" s="24">
        <v>564.17499999999995</v>
      </c>
      <c r="O4714" s="24">
        <v>0</v>
      </c>
      <c r="P4714" s="32" t="s">
        <v>105</v>
      </c>
      <c r="Q4714" s="43" t="s">
        <v>106</v>
      </c>
      <c r="R4714" s="43" t="s">
        <v>78</v>
      </c>
      <c r="S4714" s="47">
        <v>5</v>
      </c>
    </row>
    <row r="4715" spans="1:19" ht="12.75">
      <c r="A4715" s="22" t="s">
        <v>60</v>
      </c>
      <c r="B4715" s="22" t="s">
        <v>10819</v>
      </c>
      <c r="C4715" s="22" t="s">
        <v>65</v>
      </c>
      <c r="D4715" s="22" t="s">
        <v>61</v>
      </c>
      <c r="E4715" s="22" t="s">
        <v>12191</v>
      </c>
      <c r="F4715" s="31">
        <v>43112.661782407406</v>
      </c>
      <c r="G4715" s="31">
        <v>43112</v>
      </c>
      <c r="H4715" s="31">
        <v>43477</v>
      </c>
      <c r="I4715" s="31">
        <v>43142.648576388885</v>
      </c>
      <c r="J4715" s="22" t="s">
        <v>73</v>
      </c>
      <c r="K4715" s="32" t="s">
        <v>95</v>
      </c>
      <c r="L4715" s="32" t="s">
        <v>12192</v>
      </c>
      <c r="N4715" s="24">
        <v>0</v>
      </c>
      <c r="O4715" s="24">
        <v>0</v>
      </c>
      <c r="P4715" s="32" t="s">
        <v>1285</v>
      </c>
      <c r="Q4715" s="43" t="s">
        <v>1286</v>
      </c>
      <c r="R4715" s="43" t="s">
        <v>78</v>
      </c>
      <c r="S4715" s="47">
        <v>4</v>
      </c>
    </row>
    <row r="4716" spans="1:19" ht="12.75">
      <c r="A4716" s="22" t="s">
        <v>60</v>
      </c>
      <c r="B4716" s="22" t="s">
        <v>10757</v>
      </c>
      <c r="C4716" s="22" t="s">
        <v>65</v>
      </c>
      <c r="D4716" s="22" t="s">
        <v>61</v>
      </c>
      <c r="E4716" s="22" t="s">
        <v>12193</v>
      </c>
      <c r="F4716" s="31">
        <v>43130.469837962963</v>
      </c>
      <c r="G4716" s="31">
        <v>43132</v>
      </c>
      <c r="H4716" s="31">
        <v>43497</v>
      </c>
      <c r="I4716" s="31">
        <v>43160</v>
      </c>
      <c r="J4716" s="22" t="s">
        <v>73</v>
      </c>
      <c r="K4716" s="32" t="s">
        <v>95</v>
      </c>
      <c r="L4716" s="32" t="s">
        <v>12194</v>
      </c>
      <c r="N4716" s="24">
        <v>4999.83</v>
      </c>
      <c r="O4716" s="24">
        <v>0</v>
      </c>
      <c r="P4716" s="32" t="s">
        <v>393</v>
      </c>
      <c r="Q4716" s="43" t="s">
        <v>394</v>
      </c>
      <c r="R4716" s="43" t="s">
        <v>78</v>
      </c>
      <c r="S4716" s="47">
        <v>5</v>
      </c>
    </row>
    <row r="4717" spans="1:19" ht="12.75">
      <c r="A4717" s="22" t="s">
        <v>60</v>
      </c>
      <c r="B4717" s="22" t="s">
        <v>10779</v>
      </c>
      <c r="C4717" s="22" t="s">
        <v>65</v>
      </c>
      <c r="D4717" s="22" t="s">
        <v>61</v>
      </c>
      <c r="E4717" s="22" t="s">
        <v>12195</v>
      </c>
      <c r="F4717" s="31">
        <v>43104.468807870369</v>
      </c>
      <c r="G4717" s="31">
        <v>43120</v>
      </c>
      <c r="H4717" s="31">
        <v>43485</v>
      </c>
      <c r="I4717" s="31">
        <v>43134</v>
      </c>
      <c r="J4717" s="22" t="s">
        <v>73</v>
      </c>
      <c r="K4717" s="32" t="s">
        <v>119</v>
      </c>
      <c r="L4717" s="32" t="s">
        <v>12196</v>
      </c>
      <c r="N4717" s="24">
        <v>2737.91</v>
      </c>
      <c r="O4717" s="24">
        <v>2585</v>
      </c>
      <c r="P4717" s="32" t="s">
        <v>526</v>
      </c>
      <c r="Q4717" s="43" t="s">
        <v>527</v>
      </c>
      <c r="R4717" s="43" t="s">
        <v>78</v>
      </c>
      <c r="S4717" s="47">
        <v>5</v>
      </c>
    </row>
    <row r="4718" spans="1:19" ht="12.75">
      <c r="A4718" s="22" t="s">
        <v>60</v>
      </c>
      <c r="B4718" s="22" t="s">
        <v>10779</v>
      </c>
      <c r="C4718" s="22" t="s">
        <v>65</v>
      </c>
      <c r="D4718" s="22" t="s">
        <v>61</v>
      </c>
      <c r="E4718" s="22" t="s">
        <v>12197</v>
      </c>
      <c r="F4718" s="31">
        <v>43103.470486111109</v>
      </c>
      <c r="G4718" s="31">
        <v>43125</v>
      </c>
      <c r="H4718" s="31">
        <v>43490</v>
      </c>
      <c r="I4718" s="31">
        <v>43133</v>
      </c>
      <c r="J4718" s="22" t="s">
        <v>73</v>
      </c>
      <c r="K4718" s="32" t="s">
        <v>74</v>
      </c>
      <c r="L4718" s="32" t="s">
        <v>12198</v>
      </c>
      <c r="N4718" s="24">
        <v>2565.5410000000002</v>
      </c>
      <c r="O4718" s="24">
        <v>2962.7633000000001</v>
      </c>
      <c r="P4718" s="32" t="s">
        <v>286</v>
      </c>
      <c r="Q4718" s="43" t="s">
        <v>287</v>
      </c>
      <c r="R4718" s="43" t="s">
        <v>78</v>
      </c>
      <c r="S4718" s="47">
        <v>4</v>
      </c>
    </row>
    <row r="4719" spans="1:19" ht="12.75">
      <c r="A4719" s="22" t="s">
        <v>60</v>
      </c>
      <c r="B4719" s="22" t="s">
        <v>10810</v>
      </c>
      <c r="C4719" s="22" t="s">
        <v>65</v>
      </c>
      <c r="D4719" s="22" t="s">
        <v>61</v>
      </c>
      <c r="E4719" s="22" t="s">
        <v>12199</v>
      </c>
      <c r="F4719" s="31">
        <v>43110.084490740737</v>
      </c>
      <c r="G4719" s="31">
        <v>43145</v>
      </c>
      <c r="H4719" s="31">
        <v>43510</v>
      </c>
      <c r="I4719" s="31">
        <v>43170.084479166668</v>
      </c>
      <c r="J4719" s="22" t="s">
        <v>118</v>
      </c>
      <c r="K4719" s="32" t="s">
        <v>89</v>
      </c>
      <c r="L4719" s="32" t="s">
        <v>12200</v>
      </c>
      <c r="M4719" s="32" t="s">
        <v>12201</v>
      </c>
      <c r="N4719" s="24">
        <v>361.37</v>
      </c>
      <c r="O4719" s="24">
        <v>361.37</v>
      </c>
      <c r="P4719" s="32" t="s">
        <v>81</v>
      </c>
      <c r="Q4719" s="43" t="s">
        <v>82</v>
      </c>
      <c r="R4719" s="43" t="s">
        <v>78</v>
      </c>
      <c r="S4719" s="47">
        <v>1</v>
      </c>
    </row>
    <row r="4720" spans="1:19" ht="12.75">
      <c r="A4720" s="22" t="s">
        <v>60</v>
      </c>
      <c r="B4720" s="22" t="s">
        <v>10779</v>
      </c>
      <c r="C4720" s="22" t="s">
        <v>65</v>
      </c>
      <c r="D4720" s="22" t="s">
        <v>61</v>
      </c>
      <c r="E4720" s="22" t="s">
        <v>12202</v>
      </c>
      <c r="F4720" s="31">
        <v>43130.629618055551</v>
      </c>
      <c r="G4720" s="31">
        <v>43130</v>
      </c>
      <c r="H4720" s="31">
        <v>43495</v>
      </c>
      <c r="I4720" s="31">
        <v>43160</v>
      </c>
      <c r="J4720" s="22" t="s">
        <v>73</v>
      </c>
      <c r="K4720" s="32" t="s">
        <v>95</v>
      </c>
      <c r="L4720" s="32" t="s">
        <v>12203</v>
      </c>
      <c r="N4720" s="24">
        <v>0</v>
      </c>
      <c r="O4720" s="24">
        <v>0</v>
      </c>
      <c r="P4720" s="32" t="s">
        <v>12204</v>
      </c>
      <c r="Q4720" s="43" t="s">
        <v>12205</v>
      </c>
      <c r="R4720" s="43" t="s">
        <v>78</v>
      </c>
      <c r="S4720" s="47">
        <v>5</v>
      </c>
    </row>
    <row r="4721" spans="1:19" ht="12.75">
      <c r="A4721" s="22" t="s">
        <v>60</v>
      </c>
      <c r="B4721" s="22" t="s">
        <v>10782</v>
      </c>
      <c r="C4721" s="22" t="s">
        <v>65</v>
      </c>
      <c r="D4721" s="22" t="s">
        <v>61</v>
      </c>
      <c r="E4721" s="22" t="s">
        <v>12206</v>
      </c>
      <c r="F4721" s="31">
        <v>43125.618032407408</v>
      </c>
      <c r="G4721" s="31">
        <v>43125</v>
      </c>
      <c r="H4721" s="31">
        <v>43490</v>
      </c>
      <c r="I4721" s="31">
        <v>43155.61136574074</v>
      </c>
      <c r="J4721" s="22" t="s">
        <v>73</v>
      </c>
      <c r="K4721" s="32" t="s">
        <v>95</v>
      </c>
      <c r="L4721" s="32" t="s">
        <v>12207</v>
      </c>
      <c r="N4721" s="24">
        <v>3961.28</v>
      </c>
      <c r="O4721" s="24">
        <v>0</v>
      </c>
      <c r="P4721" s="32" t="s">
        <v>11502</v>
      </c>
      <c r="Q4721" s="43" t="s">
        <v>11503</v>
      </c>
      <c r="R4721" s="43" t="s">
        <v>78</v>
      </c>
      <c r="S4721" s="47">
        <v>5</v>
      </c>
    </row>
    <row r="4722" spans="1:19" ht="12.75">
      <c r="A4722" s="22" t="s">
        <v>60</v>
      </c>
      <c r="B4722" s="22" t="s">
        <v>11233</v>
      </c>
      <c r="C4722" s="22" t="s">
        <v>65</v>
      </c>
      <c r="D4722" s="22" t="s">
        <v>61</v>
      </c>
      <c r="E4722" s="22" t="s">
        <v>12208</v>
      </c>
      <c r="F4722" s="31">
        <v>43131.707291666666</v>
      </c>
      <c r="G4722" s="31">
        <v>43131</v>
      </c>
      <c r="H4722" s="31">
        <v>43496</v>
      </c>
      <c r="I4722" s="31">
        <v>43161.705567129626</v>
      </c>
      <c r="J4722" s="22" t="s">
        <v>73</v>
      </c>
      <c r="K4722" s="32" t="s">
        <v>95</v>
      </c>
      <c r="L4722" s="32" t="s">
        <v>12209</v>
      </c>
      <c r="N4722" s="24">
        <v>411.20</v>
      </c>
      <c r="O4722" s="24">
        <v>0</v>
      </c>
      <c r="P4722" s="32" t="s">
        <v>967</v>
      </c>
      <c r="Q4722" s="43" t="s">
        <v>968</v>
      </c>
      <c r="R4722" s="43" t="s">
        <v>78</v>
      </c>
      <c r="S4722" s="47">
        <v>5</v>
      </c>
    </row>
    <row r="4723" spans="1:19" ht="12.75">
      <c r="A4723" s="22" t="s">
        <v>60</v>
      </c>
      <c r="B4723" s="22" t="s">
        <v>10972</v>
      </c>
      <c r="C4723" s="22" t="s">
        <v>65</v>
      </c>
      <c r="D4723" s="22" t="s">
        <v>61</v>
      </c>
      <c r="E4723" s="22" t="s">
        <v>12210</v>
      </c>
      <c r="F4723" s="31">
        <v>43119.825127314813</v>
      </c>
      <c r="G4723" s="31">
        <v>43130</v>
      </c>
      <c r="H4723" s="31">
        <v>43495</v>
      </c>
      <c r="I4723" s="31">
        <v>43149</v>
      </c>
      <c r="J4723" s="22" t="s">
        <v>73</v>
      </c>
      <c r="K4723" s="32" t="s">
        <v>95</v>
      </c>
      <c r="L4723" s="32" t="s">
        <v>12211</v>
      </c>
      <c r="N4723" s="24">
        <v>472.60829999999999</v>
      </c>
      <c r="O4723" s="24">
        <v>0</v>
      </c>
      <c r="P4723" s="32" t="s">
        <v>12212</v>
      </c>
      <c r="Q4723" s="43" t="s">
        <v>12213</v>
      </c>
      <c r="R4723" s="43" t="s">
        <v>78</v>
      </c>
      <c r="S4723" s="47">
        <v>5</v>
      </c>
    </row>
    <row r="4724" spans="1:19" ht="12.75">
      <c r="A4724" s="22" t="s">
        <v>60</v>
      </c>
      <c r="B4724" s="22" t="s">
        <v>10792</v>
      </c>
      <c r="C4724" s="22" t="s">
        <v>65</v>
      </c>
      <c r="D4724" s="22" t="s">
        <v>61</v>
      </c>
      <c r="E4724" s="22" t="s">
        <v>12214</v>
      </c>
      <c r="F4724" s="31">
        <v>43118.644756944443</v>
      </c>
      <c r="G4724" s="31">
        <v>43146</v>
      </c>
      <c r="H4724" s="31">
        <v>43511</v>
      </c>
      <c r="I4724" s="31">
        <v>43148</v>
      </c>
      <c r="J4724" s="22" t="s">
        <v>73</v>
      </c>
      <c r="K4724" s="32" t="s">
        <v>95</v>
      </c>
      <c r="L4724" s="32" t="s">
        <v>12215</v>
      </c>
      <c r="N4724" s="24">
        <v>1339.44</v>
      </c>
      <c r="O4724" s="24">
        <v>0</v>
      </c>
      <c r="P4724" s="32" t="s">
        <v>6589</v>
      </c>
      <c r="Q4724" s="43" t="s">
        <v>6590</v>
      </c>
      <c r="R4724" s="43" t="s">
        <v>78</v>
      </c>
      <c r="S4724" s="47">
        <v>5</v>
      </c>
    </row>
    <row r="4725" spans="1:19" ht="12.75">
      <c r="A4725" s="22" t="s">
        <v>60</v>
      </c>
      <c r="B4725" s="22" t="s">
        <v>10769</v>
      </c>
      <c r="C4725" s="22" t="s">
        <v>65</v>
      </c>
      <c r="D4725" s="22" t="s">
        <v>61</v>
      </c>
      <c r="E4725" s="22" t="s">
        <v>12216</v>
      </c>
      <c r="F4725" s="31">
        <v>43112.682881944442</v>
      </c>
      <c r="G4725" s="31">
        <v>42955</v>
      </c>
      <c r="H4725" s="31">
        <v>43320</v>
      </c>
      <c r="I4725" s="31">
        <v>43142.68273148148</v>
      </c>
      <c r="J4725" s="22" t="s">
        <v>124</v>
      </c>
      <c r="K4725" s="32" t="s">
        <v>108</v>
      </c>
      <c r="N4725" s="24">
        <v>0</v>
      </c>
      <c r="O4725" s="24">
        <v>0</v>
      </c>
      <c r="P4725" s="32" t="s">
        <v>1464</v>
      </c>
      <c r="Q4725" s="43" t="s">
        <v>1465</v>
      </c>
      <c r="R4725" s="43" t="s">
        <v>78</v>
      </c>
      <c r="S4725" s="47">
        <v>1</v>
      </c>
    </row>
    <row r="4726" spans="1:19" ht="12.75">
      <c r="A4726" s="22" t="s">
        <v>60</v>
      </c>
      <c r="B4726" s="22" t="s">
        <v>10819</v>
      </c>
      <c r="C4726" s="22" t="s">
        <v>65</v>
      </c>
      <c r="D4726" s="22" t="s">
        <v>61</v>
      </c>
      <c r="E4726" s="22" t="s">
        <v>12217</v>
      </c>
      <c r="F4726" s="31">
        <v>43119.638298611106</v>
      </c>
      <c r="G4726" s="31">
        <v>43137</v>
      </c>
      <c r="H4726" s="31">
        <v>43502</v>
      </c>
      <c r="I4726" s="31">
        <v>43149.63585648148</v>
      </c>
      <c r="J4726" s="22" t="s">
        <v>73</v>
      </c>
      <c r="K4726" s="32" t="s">
        <v>74</v>
      </c>
      <c r="L4726" s="32" t="s">
        <v>12218</v>
      </c>
      <c r="N4726" s="24">
        <v>8272.1440000000002</v>
      </c>
      <c r="O4726" s="24">
        <v>5589.76</v>
      </c>
      <c r="P4726" s="32" t="s">
        <v>639</v>
      </c>
      <c r="Q4726" s="43" t="s">
        <v>640</v>
      </c>
      <c r="R4726" s="43" t="s">
        <v>78</v>
      </c>
      <c r="S4726" s="47">
        <v>5</v>
      </c>
    </row>
    <row r="4727" spans="1:19" ht="12.75">
      <c r="A4727" s="22" t="s">
        <v>60</v>
      </c>
      <c r="B4727" s="22" t="s">
        <v>10782</v>
      </c>
      <c r="C4727" s="22" t="s">
        <v>65</v>
      </c>
      <c r="D4727" s="22" t="s">
        <v>61</v>
      </c>
      <c r="E4727" s="22" t="s">
        <v>12219</v>
      </c>
      <c r="F4727" s="31">
        <v>43109.646168981482</v>
      </c>
      <c r="G4727" s="31">
        <v>43122</v>
      </c>
      <c r="H4727" s="31">
        <v>43487</v>
      </c>
      <c r="I4727" s="31">
        <v>43139.634942129625</v>
      </c>
      <c r="J4727" s="22" t="s">
        <v>73</v>
      </c>
      <c r="K4727" s="32" t="s">
        <v>95</v>
      </c>
      <c r="L4727" s="32" t="s">
        <v>12220</v>
      </c>
      <c r="N4727" s="24">
        <v>0</v>
      </c>
      <c r="O4727" s="24">
        <v>0</v>
      </c>
      <c r="P4727" s="32" t="s">
        <v>12221</v>
      </c>
      <c r="Q4727" s="43" t="s">
        <v>12222</v>
      </c>
      <c r="R4727" s="43" t="s">
        <v>78</v>
      </c>
      <c r="S4727" s="47">
        <v>5</v>
      </c>
    </row>
    <row r="4728" spans="1:19" ht="12.75">
      <c r="A4728" s="22" t="s">
        <v>60</v>
      </c>
      <c r="B4728" s="22" t="s">
        <v>10819</v>
      </c>
      <c r="C4728" s="22" t="s">
        <v>65</v>
      </c>
      <c r="D4728" s="22" t="s">
        <v>61</v>
      </c>
      <c r="E4728" s="22" t="s">
        <v>12223</v>
      </c>
      <c r="F4728" s="31">
        <v>43124.645462962959</v>
      </c>
      <c r="G4728" s="31">
        <v>43159</v>
      </c>
      <c r="H4728" s="31">
        <v>43524</v>
      </c>
      <c r="I4728" s="31">
        <v>43154.641180555554</v>
      </c>
      <c r="J4728" s="22" t="s">
        <v>73</v>
      </c>
      <c r="K4728" s="32" t="s">
        <v>95</v>
      </c>
      <c r="L4728" s="32" t="s">
        <v>12224</v>
      </c>
      <c r="N4728" s="24">
        <v>0</v>
      </c>
      <c r="O4728" s="24">
        <v>0</v>
      </c>
      <c r="P4728" s="32" t="s">
        <v>11871</v>
      </c>
      <c r="Q4728" s="43" t="s">
        <v>11872</v>
      </c>
      <c r="R4728" s="43" t="s">
        <v>78</v>
      </c>
      <c r="S4728" s="47">
        <v>5</v>
      </c>
    </row>
    <row r="4729" spans="1:19" ht="12.75">
      <c r="A4729" s="22" t="s">
        <v>60</v>
      </c>
      <c r="B4729" s="22" t="s">
        <v>10760</v>
      </c>
      <c r="C4729" s="22" t="s">
        <v>65</v>
      </c>
      <c r="D4729" s="22" t="s">
        <v>61</v>
      </c>
      <c r="E4729" s="22" t="s">
        <v>12225</v>
      </c>
      <c r="F4729" s="31">
        <v>43115.706319444442</v>
      </c>
      <c r="G4729" s="31">
        <v>43130</v>
      </c>
      <c r="H4729" s="31">
        <v>43495</v>
      </c>
      <c r="I4729" s="31">
        <v>43145</v>
      </c>
      <c r="J4729" s="22" t="s">
        <v>73</v>
      </c>
      <c r="K4729" s="32" t="s">
        <v>95</v>
      </c>
      <c r="L4729" s="32" t="s">
        <v>12226</v>
      </c>
      <c r="N4729" s="24">
        <v>0</v>
      </c>
      <c r="O4729" s="24">
        <v>0</v>
      </c>
      <c r="P4729" s="32" t="s">
        <v>4769</v>
      </c>
      <c r="Q4729" s="43" t="s">
        <v>4770</v>
      </c>
      <c r="R4729" s="43" t="s">
        <v>78</v>
      </c>
      <c r="S4729" s="47">
        <v>4</v>
      </c>
    </row>
    <row r="4730" spans="1:19" ht="12.75">
      <c r="A4730" s="22" t="s">
        <v>60</v>
      </c>
      <c r="B4730" s="22" t="s">
        <v>10757</v>
      </c>
      <c r="C4730" s="22" t="s">
        <v>65</v>
      </c>
      <c r="D4730" s="22" t="s">
        <v>61</v>
      </c>
      <c r="E4730" s="22" t="s">
        <v>12227</v>
      </c>
      <c r="F4730" s="31">
        <v>43123.693645833329</v>
      </c>
      <c r="G4730" s="31">
        <v>43124</v>
      </c>
      <c r="H4730" s="31">
        <v>43489</v>
      </c>
      <c r="I4730" s="31">
        <v>43153</v>
      </c>
      <c r="J4730" s="22" t="s">
        <v>73</v>
      </c>
      <c r="K4730" s="32" t="s">
        <v>74</v>
      </c>
      <c r="L4730" s="32" t="s">
        <v>12228</v>
      </c>
      <c r="N4730" s="24">
        <v>965.18709999999999</v>
      </c>
      <c r="O4730" s="24">
        <v>689.07</v>
      </c>
      <c r="P4730" s="32" t="s">
        <v>577</v>
      </c>
      <c r="Q4730" s="43" t="s">
        <v>578</v>
      </c>
      <c r="R4730" s="43" t="s">
        <v>78</v>
      </c>
      <c r="S4730" s="47">
        <v>5</v>
      </c>
    </row>
    <row r="4731" spans="1:19" ht="12.75">
      <c r="A4731" s="22" t="s">
        <v>60</v>
      </c>
      <c r="B4731" s="22" t="s">
        <v>10810</v>
      </c>
      <c r="C4731" s="22" t="s">
        <v>65</v>
      </c>
      <c r="D4731" s="22" t="s">
        <v>61</v>
      </c>
      <c r="E4731" s="22" t="s">
        <v>12229</v>
      </c>
      <c r="F4731" s="31">
        <v>43130.567361111112</v>
      </c>
      <c r="G4731" s="31">
        <v>43145</v>
      </c>
      <c r="H4731" s="31">
        <v>43510</v>
      </c>
      <c r="I4731" s="31">
        <v>43160</v>
      </c>
      <c r="J4731" s="22" t="s">
        <v>145</v>
      </c>
      <c r="K4731" s="32" t="s">
        <v>89</v>
      </c>
      <c r="L4731" s="32" t="s">
        <v>12230</v>
      </c>
      <c r="M4731" s="32" t="s">
        <v>12231</v>
      </c>
      <c r="N4731" s="24">
        <v>25.71</v>
      </c>
      <c r="O4731" s="24">
        <v>25.71</v>
      </c>
      <c r="P4731" s="32" t="s">
        <v>695</v>
      </c>
      <c r="Q4731" s="43" t="s">
        <v>696</v>
      </c>
      <c r="R4731" s="43" t="s">
        <v>78</v>
      </c>
      <c r="S4731" s="47">
        <v>1</v>
      </c>
    </row>
    <row r="4732" spans="1:19" ht="12.75">
      <c r="A4732" s="22" t="s">
        <v>60</v>
      </c>
      <c r="B4732" s="22" t="s">
        <v>10792</v>
      </c>
      <c r="C4732" s="22" t="s">
        <v>65</v>
      </c>
      <c r="D4732" s="22" t="s">
        <v>61</v>
      </c>
      <c r="E4732" s="22" t="s">
        <v>12232</v>
      </c>
      <c r="F4732" s="31">
        <v>43104.411215277774</v>
      </c>
      <c r="G4732" s="31">
        <v>43104</v>
      </c>
      <c r="H4732" s="31">
        <v>43469</v>
      </c>
      <c r="I4732" s="31">
        <v>43134</v>
      </c>
      <c r="J4732" s="22" t="s">
        <v>73</v>
      </c>
      <c r="K4732" s="32" t="s">
        <v>74</v>
      </c>
      <c r="L4732" s="32" t="s">
        <v>12233</v>
      </c>
      <c r="N4732" s="24">
        <v>2626.6414</v>
      </c>
      <c r="O4732" s="24">
        <v>1625.30</v>
      </c>
      <c r="P4732" s="32" t="s">
        <v>717</v>
      </c>
      <c r="Q4732" s="43" t="s">
        <v>718</v>
      </c>
      <c r="R4732" s="43" t="s">
        <v>78</v>
      </c>
      <c r="S4732" s="47">
        <v>5</v>
      </c>
    </row>
    <row r="4733" spans="1:19" ht="12.75">
      <c r="A4733" s="22" t="s">
        <v>60</v>
      </c>
      <c r="B4733" s="22" t="s">
        <v>10757</v>
      </c>
      <c r="C4733" s="22" t="s">
        <v>65</v>
      </c>
      <c r="D4733" s="22" t="s">
        <v>61</v>
      </c>
      <c r="E4733" s="22" t="s">
        <v>12234</v>
      </c>
      <c r="F4733" s="31">
        <v>43109.470879629625</v>
      </c>
      <c r="G4733" s="31">
        <v>43109</v>
      </c>
      <c r="H4733" s="31">
        <v>43474</v>
      </c>
      <c r="I4733" s="31">
        <v>43139</v>
      </c>
      <c r="J4733" s="22" t="s">
        <v>73</v>
      </c>
      <c r="K4733" s="32" t="s">
        <v>74</v>
      </c>
      <c r="L4733" s="32" t="s">
        <v>12235</v>
      </c>
      <c r="N4733" s="24">
        <v>636.96000000000004</v>
      </c>
      <c r="O4733" s="24">
        <v>433.39</v>
      </c>
      <c r="P4733" s="32" t="s">
        <v>192</v>
      </c>
      <c r="Q4733" s="43" t="s">
        <v>193</v>
      </c>
      <c r="R4733" s="43" t="s">
        <v>78</v>
      </c>
      <c r="S4733" s="47">
        <v>5</v>
      </c>
    </row>
    <row r="4734" spans="1:19" ht="12.75">
      <c r="A4734" s="22" t="s">
        <v>60</v>
      </c>
      <c r="B4734" s="22" t="s">
        <v>10757</v>
      </c>
      <c r="C4734" s="22" t="s">
        <v>65</v>
      </c>
      <c r="D4734" s="22" t="s">
        <v>61</v>
      </c>
      <c r="E4734" s="22" t="s">
        <v>12236</v>
      </c>
      <c r="F4734" s="31">
        <v>43119.66269675926</v>
      </c>
      <c r="G4734" s="31">
        <v>43131</v>
      </c>
      <c r="H4734" s="31">
        <v>43496</v>
      </c>
      <c r="I4734" s="31">
        <v>43149</v>
      </c>
      <c r="J4734" s="22" t="s">
        <v>73</v>
      </c>
      <c r="K4734" s="32" t="s">
        <v>95</v>
      </c>
      <c r="L4734" s="32" t="s">
        <v>12237</v>
      </c>
      <c r="N4734" s="24">
        <v>13140.01</v>
      </c>
      <c r="O4734" s="24">
        <v>0</v>
      </c>
      <c r="P4734" s="32" t="s">
        <v>691</v>
      </c>
      <c r="Q4734" s="43" t="s">
        <v>692</v>
      </c>
      <c r="R4734" s="43" t="s">
        <v>78</v>
      </c>
      <c r="S4734" s="47">
        <v>4</v>
      </c>
    </row>
    <row r="4735" spans="1:19" ht="12.75">
      <c r="A4735" s="22" t="s">
        <v>60</v>
      </c>
      <c r="B4735" s="22" t="s">
        <v>10935</v>
      </c>
      <c r="C4735" s="22" t="s">
        <v>65</v>
      </c>
      <c r="D4735" s="22" t="s">
        <v>61</v>
      </c>
      <c r="E4735" s="22" t="s">
        <v>12238</v>
      </c>
      <c r="F4735" s="31">
        <v>43105.639421296291</v>
      </c>
      <c r="G4735" s="31">
        <v>43105</v>
      </c>
      <c r="H4735" s="31">
        <v>43470</v>
      </c>
      <c r="I4735" s="31">
        <v>43135.637337962959</v>
      </c>
      <c r="J4735" s="22" t="s">
        <v>73</v>
      </c>
      <c r="K4735" s="32" t="s">
        <v>74</v>
      </c>
      <c r="L4735" s="32" t="s">
        <v>12239</v>
      </c>
      <c r="N4735" s="24">
        <v>710.99400000000003</v>
      </c>
      <c r="O4735" s="24">
        <v>774.30</v>
      </c>
      <c r="P4735" s="32" t="s">
        <v>132</v>
      </c>
      <c r="Q4735" s="43" t="s">
        <v>133</v>
      </c>
      <c r="R4735" s="43" t="s">
        <v>78</v>
      </c>
      <c r="S4735" s="47">
        <v>5</v>
      </c>
    </row>
    <row r="4736" spans="1:19" ht="12.75">
      <c r="A4736" s="22" t="s">
        <v>60</v>
      </c>
      <c r="B4736" s="22" t="s">
        <v>10935</v>
      </c>
      <c r="C4736" s="22" t="s">
        <v>65</v>
      </c>
      <c r="D4736" s="22" t="s">
        <v>61</v>
      </c>
      <c r="E4736" s="22" t="s">
        <v>12240</v>
      </c>
      <c r="F4736" s="31">
        <v>43117.05505787037</v>
      </c>
      <c r="G4736" s="31">
        <v>43159</v>
      </c>
      <c r="H4736" s="31">
        <v>43524</v>
      </c>
      <c r="I4736" s="31">
        <v>43177.05505787037</v>
      </c>
      <c r="J4736" s="22" t="s">
        <v>73</v>
      </c>
      <c r="K4736" s="32" t="s">
        <v>119</v>
      </c>
      <c r="L4736" s="32" t="s">
        <v>12241</v>
      </c>
      <c r="N4736" s="24">
        <v>2415.3200000000002</v>
      </c>
      <c r="O4736" s="24">
        <v>2325.3000000000002</v>
      </c>
      <c r="P4736" s="32" t="s">
        <v>2515</v>
      </c>
      <c r="Q4736" s="43" t="s">
        <v>2516</v>
      </c>
      <c r="R4736" s="43" t="s">
        <v>78</v>
      </c>
      <c r="S4736" s="47">
        <v>5</v>
      </c>
    </row>
    <row r="4737" spans="1:19" ht="12.75">
      <c r="A4737" s="22" t="s">
        <v>60</v>
      </c>
      <c r="B4737" s="22" t="s">
        <v>10757</v>
      </c>
      <c r="C4737" s="22" t="s">
        <v>65</v>
      </c>
      <c r="D4737" s="22" t="s">
        <v>61</v>
      </c>
      <c r="E4737" s="22" t="s">
        <v>12242</v>
      </c>
      <c r="F4737" s="31">
        <v>43116.7258912037</v>
      </c>
      <c r="G4737" s="31">
        <v>43147</v>
      </c>
      <c r="H4737" s="31">
        <v>43512</v>
      </c>
      <c r="I4737" s="31">
        <v>43146</v>
      </c>
      <c r="J4737" s="22" t="s">
        <v>73</v>
      </c>
      <c r="K4737" s="32" t="s">
        <v>95</v>
      </c>
      <c r="L4737" s="32" t="s">
        <v>12243</v>
      </c>
      <c r="N4737" s="24">
        <v>0</v>
      </c>
      <c r="O4737" s="24">
        <v>0</v>
      </c>
      <c r="P4737" s="32" t="s">
        <v>10060</v>
      </c>
      <c r="Q4737" s="43" t="s">
        <v>10061</v>
      </c>
      <c r="R4737" s="43" t="s">
        <v>78</v>
      </c>
      <c r="S4737" s="47">
        <v>4</v>
      </c>
    </row>
    <row r="4738" spans="1:19" ht="12.75">
      <c r="A4738" s="22" t="s">
        <v>60</v>
      </c>
      <c r="B4738" s="22" t="s">
        <v>10952</v>
      </c>
      <c r="C4738" s="22" t="s">
        <v>65</v>
      </c>
      <c r="D4738" s="22" t="s">
        <v>61</v>
      </c>
      <c r="E4738" s="22" t="s">
        <v>12244</v>
      </c>
      <c r="F4738" s="31">
        <v>43122.537858796291</v>
      </c>
      <c r="G4738" s="31">
        <v>43122</v>
      </c>
      <c r="H4738" s="31">
        <v>43487</v>
      </c>
      <c r="I4738" s="31">
        <v>43152</v>
      </c>
      <c r="J4738" s="22" t="s">
        <v>73</v>
      </c>
      <c r="K4738" s="32" t="s">
        <v>119</v>
      </c>
      <c r="L4738" s="32" t="s">
        <v>12245</v>
      </c>
      <c r="N4738" s="24">
        <v>1176.2950000000001</v>
      </c>
      <c r="O4738" s="24">
        <v>1184.1400000000001</v>
      </c>
      <c r="P4738" s="32" t="s">
        <v>176</v>
      </c>
      <c r="Q4738" s="43" t="s">
        <v>177</v>
      </c>
      <c r="R4738" s="43" t="s">
        <v>78</v>
      </c>
      <c r="S4738" s="47">
        <v>5</v>
      </c>
    </row>
    <row r="4739" spans="1:19" ht="12.75">
      <c r="A4739" s="22" t="s">
        <v>60</v>
      </c>
      <c r="B4739" s="22" t="s">
        <v>10760</v>
      </c>
      <c r="C4739" s="22" t="s">
        <v>65</v>
      </c>
      <c r="D4739" s="22" t="s">
        <v>61</v>
      </c>
      <c r="E4739" s="22" t="s">
        <v>12246</v>
      </c>
      <c r="F4739" s="31">
        <v>43118.556493055556</v>
      </c>
      <c r="G4739" s="31">
        <v>43138</v>
      </c>
      <c r="H4739" s="31">
        <v>43503</v>
      </c>
      <c r="I4739" s="31">
        <v>43148</v>
      </c>
      <c r="J4739" s="22" t="s">
        <v>73</v>
      </c>
      <c r="K4739" s="32" t="s">
        <v>74</v>
      </c>
      <c r="L4739" s="32" t="s">
        <v>12247</v>
      </c>
      <c r="N4739" s="24">
        <v>534.13</v>
      </c>
      <c r="O4739" s="24">
        <v>534.13</v>
      </c>
      <c r="P4739" s="32" t="s">
        <v>1211</v>
      </c>
      <c r="Q4739" s="43" t="s">
        <v>1212</v>
      </c>
      <c r="R4739" s="43" t="s">
        <v>78</v>
      </c>
      <c r="S4739" s="47">
        <v>3</v>
      </c>
    </row>
    <row r="4740" spans="1:19" ht="12.75">
      <c r="A4740" s="22" t="s">
        <v>60</v>
      </c>
      <c r="B4740" s="22" t="s">
        <v>10854</v>
      </c>
      <c r="C4740" s="22" t="s">
        <v>65</v>
      </c>
      <c r="D4740" s="22" t="s">
        <v>61</v>
      </c>
      <c r="E4740" s="22" t="s">
        <v>12248</v>
      </c>
      <c r="F4740" s="31">
        <v>43112.603518518517</v>
      </c>
      <c r="G4740" s="31">
        <v>43115</v>
      </c>
      <c r="H4740" s="31">
        <v>43496</v>
      </c>
      <c r="I4740" s="31">
        <v>43142</v>
      </c>
      <c r="J4740" s="22" t="s">
        <v>73</v>
      </c>
      <c r="K4740" s="32" t="s">
        <v>95</v>
      </c>
      <c r="L4740" s="32" t="s">
        <v>12249</v>
      </c>
      <c r="N4740" s="24">
        <v>469.95800000000003</v>
      </c>
      <c r="O4740" s="24">
        <v>0</v>
      </c>
      <c r="P4740" s="32" t="s">
        <v>1713</v>
      </c>
      <c r="Q4740" s="43" t="s">
        <v>1714</v>
      </c>
      <c r="R4740" s="43" t="s">
        <v>78</v>
      </c>
      <c r="S4740" s="47">
        <v>5</v>
      </c>
    </row>
    <row r="4741" spans="1:19" ht="12.75">
      <c r="A4741" s="22" t="s">
        <v>60</v>
      </c>
      <c r="B4741" s="22" t="s">
        <v>10834</v>
      </c>
      <c r="C4741" s="22" t="s">
        <v>65</v>
      </c>
      <c r="D4741" s="22" t="s">
        <v>61</v>
      </c>
      <c r="E4741" s="22" t="s">
        <v>12250</v>
      </c>
      <c r="F4741" s="31">
        <v>43124.689236111109</v>
      </c>
      <c r="G4741" s="31">
        <v>43150</v>
      </c>
      <c r="H4741" s="31">
        <v>43515</v>
      </c>
      <c r="I4741" s="31">
        <v>43154</v>
      </c>
      <c r="J4741" s="22" t="s">
        <v>73</v>
      </c>
      <c r="K4741" s="32" t="s">
        <v>95</v>
      </c>
      <c r="L4741" s="32" t="s">
        <v>12251</v>
      </c>
      <c r="N4741" s="24">
        <v>0</v>
      </c>
      <c r="O4741" s="24">
        <v>0</v>
      </c>
      <c r="P4741" s="32" t="s">
        <v>1567</v>
      </c>
      <c r="Q4741" s="43" t="s">
        <v>1568</v>
      </c>
      <c r="R4741" s="43" t="s">
        <v>78</v>
      </c>
      <c r="S4741" s="47">
        <v>4</v>
      </c>
    </row>
    <row r="4742" spans="1:19" ht="12.75">
      <c r="A4742" s="22" t="s">
        <v>60</v>
      </c>
      <c r="B4742" s="22" t="s">
        <v>10965</v>
      </c>
      <c r="C4742" s="22" t="s">
        <v>65</v>
      </c>
      <c r="D4742" s="22" t="s">
        <v>61</v>
      </c>
      <c r="E4742" s="22" t="s">
        <v>12252</v>
      </c>
      <c r="F4742" s="31">
        <v>43129.681724537033</v>
      </c>
      <c r="G4742" s="31">
        <v>43147</v>
      </c>
      <c r="H4742" s="31">
        <v>43512</v>
      </c>
      <c r="I4742" s="31">
        <v>43159</v>
      </c>
      <c r="J4742" s="22" t="s">
        <v>73</v>
      </c>
      <c r="K4742" s="32" t="s">
        <v>74</v>
      </c>
      <c r="L4742" s="32" t="s">
        <v>12253</v>
      </c>
      <c r="N4742" s="24">
        <v>9456.1749999999993</v>
      </c>
      <c r="O4742" s="24">
        <v>5166.3100000000004</v>
      </c>
      <c r="P4742" s="32" t="s">
        <v>12254</v>
      </c>
      <c r="Q4742" s="43" t="s">
        <v>12255</v>
      </c>
      <c r="R4742" s="43" t="s">
        <v>78</v>
      </c>
      <c r="S4742" s="47">
        <v>4</v>
      </c>
    </row>
    <row r="4743" spans="1:19" ht="12.75">
      <c r="A4743" s="22" t="s">
        <v>60</v>
      </c>
      <c r="B4743" s="22" t="s">
        <v>10819</v>
      </c>
      <c r="C4743" s="22" t="s">
        <v>65</v>
      </c>
      <c r="D4743" s="22" t="s">
        <v>61</v>
      </c>
      <c r="E4743" s="22" t="s">
        <v>12256</v>
      </c>
      <c r="F4743" s="31">
        <v>43124.692777777775</v>
      </c>
      <c r="G4743" s="31">
        <v>43132</v>
      </c>
      <c r="H4743" s="31">
        <v>43497</v>
      </c>
      <c r="I4743" s="31">
        <v>43154.683067129627</v>
      </c>
      <c r="J4743" s="22" t="s">
        <v>73</v>
      </c>
      <c r="K4743" s="32" t="s">
        <v>119</v>
      </c>
      <c r="L4743" s="32" t="s">
        <v>12257</v>
      </c>
      <c r="N4743" s="24">
        <v>2899.4074999999998</v>
      </c>
      <c r="O4743" s="24">
        <v>2717.18</v>
      </c>
      <c r="P4743" s="32" t="s">
        <v>176</v>
      </c>
      <c r="Q4743" s="43" t="s">
        <v>177</v>
      </c>
      <c r="R4743" s="43" t="s">
        <v>78</v>
      </c>
      <c r="S4743" s="47">
        <v>5</v>
      </c>
    </row>
    <row r="4744" spans="1:19" ht="12.75">
      <c r="A4744" s="22" t="s">
        <v>60</v>
      </c>
      <c r="B4744" s="22" t="s">
        <v>10972</v>
      </c>
      <c r="C4744" s="22" t="s">
        <v>65</v>
      </c>
      <c r="D4744" s="22" t="s">
        <v>61</v>
      </c>
      <c r="E4744" s="22" t="s">
        <v>12258</v>
      </c>
      <c r="F4744" s="31">
        <v>43111.643634259257</v>
      </c>
      <c r="G4744" s="31">
        <v>43139</v>
      </c>
      <c r="H4744" s="31">
        <v>43558</v>
      </c>
      <c r="I4744" s="31">
        <v>43140</v>
      </c>
      <c r="J4744" s="22" t="s">
        <v>73</v>
      </c>
      <c r="K4744" s="32" t="s">
        <v>95</v>
      </c>
      <c r="L4744" s="32" t="s">
        <v>12259</v>
      </c>
      <c r="N4744" s="24">
        <v>2348.63</v>
      </c>
      <c r="O4744" s="24">
        <v>0</v>
      </c>
      <c r="P4744" s="32" t="s">
        <v>587</v>
      </c>
      <c r="Q4744" s="43" t="s">
        <v>588</v>
      </c>
      <c r="R4744" s="43" t="s">
        <v>78</v>
      </c>
      <c r="S4744" s="47">
        <v>5</v>
      </c>
    </row>
    <row r="4745" spans="1:19" ht="12.75">
      <c r="A4745" s="22" t="s">
        <v>60</v>
      </c>
      <c r="B4745" s="22" t="s">
        <v>10772</v>
      </c>
      <c r="C4745" s="22" t="s">
        <v>65</v>
      </c>
      <c r="D4745" s="22" t="s">
        <v>61</v>
      </c>
      <c r="E4745" s="22" t="s">
        <v>12260</v>
      </c>
      <c r="F4745" s="31">
        <v>43109.596921296295</v>
      </c>
      <c r="G4745" s="31">
        <v>43139</v>
      </c>
      <c r="H4745" s="31">
        <v>43504</v>
      </c>
      <c r="I4745" s="31">
        <v>43139.592638888884</v>
      </c>
      <c r="J4745" s="22" t="s">
        <v>73</v>
      </c>
      <c r="K4745" s="32" t="s">
        <v>89</v>
      </c>
      <c r="L4745" s="32" t="s">
        <v>12261</v>
      </c>
      <c r="M4745" s="32" t="s">
        <v>12262</v>
      </c>
      <c r="N4745" s="24">
        <v>744.115</v>
      </c>
      <c r="O4745" s="24">
        <v>459.15</v>
      </c>
      <c r="P4745" s="32" t="s">
        <v>655</v>
      </c>
      <c r="Q4745" s="43" t="s">
        <v>656</v>
      </c>
      <c r="R4745" s="43" t="s">
        <v>78</v>
      </c>
      <c r="S4745" s="47">
        <v>5</v>
      </c>
    </row>
    <row r="4746" spans="1:19" ht="12.75">
      <c r="A4746" s="22" t="s">
        <v>60</v>
      </c>
      <c r="B4746" s="22" t="s">
        <v>10792</v>
      </c>
      <c r="C4746" s="22" t="s">
        <v>65</v>
      </c>
      <c r="D4746" s="22" t="s">
        <v>61</v>
      </c>
      <c r="E4746" s="22" t="s">
        <v>12263</v>
      </c>
      <c r="F4746" s="31">
        <v>43129.654513888891</v>
      </c>
      <c r="G4746" s="31">
        <v>43152</v>
      </c>
      <c r="H4746" s="31">
        <v>43517</v>
      </c>
      <c r="I4746" s="31">
        <v>43159</v>
      </c>
      <c r="J4746" s="22" t="s">
        <v>73</v>
      </c>
      <c r="K4746" s="32" t="s">
        <v>95</v>
      </c>
      <c r="L4746" s="32" t="s">
        <v>12264</v>
      </c>
      <c r="N4746" s="24">
        <v>4293.1875</v>
      </c>
      <c r="O4746" s="24">
        <v>0</v>
      </c>
      <c r="P4746" s="32" t="s">
        <v>12265</v>
      </c>
      <c r="Q4746" s="43" t="s">
        <v>12266</v>
      </c>
      <c r="R4746" s="43" t="s">
        <v>78</v>
      </c>
      <c r="S4746" s="47">
        <v>5</v>
      </c>
    </row>
    <row r="4747" spans="1:19" ht="12.75">
      <c r="A4747" s="22" t="s">
        <v>60</v>
      </c>
      <c r="B4747" s="22" t="s">
        <v>10834</v>
      </c>
      <c r="C4747" s="22" t="s">
        <v>65</v>
      </c>
      <c r="D4747" s="22" t="s">
        <v>61</v>
      </c>
      <c r="E4747" s="22" t="s">
        <v>12267</v>
      </c>
      <c r="F4747" s="31">
        <v>43111.412627314814</v>
      </c>
      <c r="G4747" s="31">
        <v>43134</v>
      </c>
      <c r="H4747" s="31">
        <v>43499</v>
      </c>
      <c r="I4747" s="31">
        <v>43141</v>
      </c>
      <c r="J4747" s="22" t="s">
        <v>73</v>
      </c>
      <c r="K4747" s="32" t="s">
        <v>95</v>
      </c>
      <c r="L4747" s="32" t="s">
        <v>12268</v>
      </c>
      <c r="N4747" s="24">
        <v>0</v>
      </c>
      <c r="O4747" s="24">
        <v>0</v>
      </c>
      <c r="P4747" s="32" t="s">
        <v>11429</v>
      </c>
      <c r="Q4747" s="43" t="s">
        <v>11430</v>
      </c>
      <c r="R4747" s="43" t="s">
        <v>78</v>
      </c>
      <c r="S4747" s="47">
        <v>4</v>
      </c>
    </row>
    <row r="4748" spans="1:19" ht="12.75">
      <c r="A4748" s="22" t="s">
        <v>60</v>
      </c>
      <c r="B4748" s="22" t="s">
        <v>10757</v>
      </c>
      <c r="C4748" s="22" t="s">
        <v>65</v>
      </c>
      <c r="D4748" s="22" t="s">
        <v>61</v>
      </c>
      <c r="E4748" s="22" t="s">
        <v>12269</v>
      </c>
      <c r="F4748" s="31">
        <v>43105.543969907405</v>
      </c>
      <c r="G4748" s="31">
        <v>43125</v>
      </c>
      <c r="H4748" s="31">
        <v>43490</v>
      </c>
      <c r="I4748" s="31">
        <v>43165</v>
      </c>
      <c r="J4748" s="22" t="s">
        <v>73</v>
      </c>
      <c r="K4748" s="32" t="s">
        <v>74</v>
      </c>
      <c r="L4748" s="32" t="s">
        <v>12270</v>
      </c>
      <c r="N4748" s="24">
        <v>3983.9050000000002</v>
      </c>
      <c r="O4748" s="24">
        <v>0</v>
      </c>
      <c r="P4748" s="32" t="s">
        <v>105</v>
      </c>
      <c r="Q4748" s="43" t="s">
        <v>106</v>
      </c>
      <c r="R4748" s="43" t="s">
        <v>78</v>
      </c>
      <c r="S4748" s="47">
        <v>5</v>
      </c>
    </row>
    <row r="4749" spans="1:19" ht="12.75">
      <c r="A4749" s="22" t="s">
        <v>60</v>
      </c>
      <c r="B4749" s="22" t="s">
        <v>10782</v>
      </c>
      <c r="C4749" s="22" t="s">
        <v>65</v>
      </c>
      <c r="D4749" s="22" t="s">
        <v>61</v>
      </c>
      <c r="E4749" s="22" t="s">
        <v>12271</v>
      </c>
      <c r="F4749" s="31">
        <v>43124.406099537038</v>
      </c>
      <c r="G4749" s="31">
        <v>43128</v>
      </c>
      <c r="H4749" s="31">
        <v>43493</v>
      </c>
      <c r="I4749" s="31">
        <v>43154.40221064815</v>
      </c>
      <c r="J4749" s="22" t="s">
        <v>73</v>
      </c>
      <c r="K4749" s="32" t="s">
        <v>119</v>
      </c>
      <c r="L4749" s="32" t="s">
        <v>12272</v>
      </c>
      <c r="N4749" s="24">
        <v>3658.9920000000002</v>
      </c>
      <c r="O4749" s="24">
        <v>4997.34</v>
      </c>
      <c r="P4749" s="32" t="s">
        <v>279</v>
      </c>
      <c r="Q4749" s="43" t="s">
        <v>280</v>
      </c>
      <c r="R4749" s="43" t="s">
        <v>112</v>
      </c>
      <c r="S4749" s="47">
        <v>5</v>
      </c>
    </row>
    <row r="4750" spans="1:19" ht="12.75">
      <c r="A4750" s="22" t="s">
        <v>60</v>
      </c>
      <c r="B4750" s="22" t="s">
        <v>10792</v>
      </c>
      <c r="C4750" s="22" t="s">
        <v>65</v>
      </c>
      <c r="D4750" s="22" t="s">
        <v>61</v>
      </c>
      <c r="E4750" s="22" t="s">
        <v>12273</v>
      </c>
      <c r="F4750" s="31">
        <v>43130.625243055554</v>
      </c>
      <c r="G4750" s="31">
        <v>43130</v>
      </c>
      <c r="H4750" s="31">
        <v>43495</v>
      </c>
      <c r="I4750" s="31">
        <v>43160</v>
      </c>
      <c r="J4750" s="22" t="s">
        <v>73</v>
      </c>
      <c r="K4750" s="32" t="s">
        <v>119</v>
      </c>
      <c r="L4750" s="32" t="s">
        <v>12274</v>
      </c>
      <c r="N4750" s="24">
        <v>721.73599999999999</v>
      </c>
      <c r="O4750" s="24">
        <v>785.16</v>
      </c>
      <c r="P4750" s="32" t="s">
        <v>132</v>
      </c>
      <c r="Q4750" s="43" t="s">
        <v>133</v>
      </c>
      <c r="R4750" s="43" t="s">
        <v>78</v>
      </c>
      <c r="S4750" s="47">
        <v>5</v>
      </c>
    </row>
    <row r="4751" spans="1:19" ht="12.75">
      <c r="A4751" s="22" t="s">
        <v>60</v>
      </c>
      <c r="B4751" s="22" t="s">
        <v>10810</v>
      </c>
      <c r="C4751" s="22" t="s">
        <v>65</v>
      </c>
      <c r="D4751" s="22" t="s">
        <v>61</v>
      </c>
      <c r="E4751" s="22" t="s">
        <v>12275</v>
      </c>
      <c r="F4751" s="31">
        <v>43103.007870370369</v>
      </c>
      <c r="G4751" s="31">
        <v>43145</v>
      </c>
      <c r="H4751" s="31">
        <v>43510</v>
      </c>
      <c r="I4751" s="31">
        <v>43163</v>
      </c>
      <c r="J4751" s="22" t="s">
        <v>73</v>
      </c>
      <c r="K4751" s="32" t="s">
        <v>95</v>
      </c>
      <c r="L4751" s="32" t="s">
        <v>12276</v>
      </c>
      <c r="N4751" s="24">
        <v>590.40830000000005</v>
      </c>
      <c r="O4751" s="24">
        <v>0</v>
      </c>
      <c r="P4751" s="32" t="s">
        <v>222</v>
      </c>
      <c r="Q4751" s="43" t="s">
        <v>223</v>
      </c>
      <c r="R4751" s="43" t="s">
        <v>78</v>
      </c>
      <c r="S4751" s="47">
        <v>5</v>
      </c>
    </row>
    <row r="4752" spans="1:19" ht="12.75">
      <c r="A4752" s="22" t="s">
        <v>60</v>
      </c>
      <c r="B4752" s="22" t="s">
        <v>10819</v>
      </c>
      <c r="C4752" s="22" t="s">
        <v>65</v>
      </c>
      <c r="D4752" s="22" t="s">
        <v>61</v>
      </c>
      <c r="E4752" s="22" t="s">
        <v>12277</v>
      </c>
      <c r="F4752" s="31">
        <v>43118.737164351849</v>
      </c>
      <c r="G4752" s="31">
        <v>43031</v>
      </c>
      <c r="H4752" s="31">
        <v>43396</v>
      </c>
      <c r="I4752" s="31">
        <v>43148.734895833331</v>
      </c>
      <c r="J4752" s="22" t="s">
        <v>145</v>
      </c>
      <c r="K4752" s="32" t="s">
        <v>89</v>
      </c>
      <c r="L4752" s="32" t="s">
        <v>12278</v>
      </c>
      <c r="M4752" s="32" t="s">
        <v>10822</v>
      </c>
      <c r="N4752" s="24">
        <v>214.02</v>
      </c>
      <c r="O4752" s="24">
        <v>214.02</v>
      </c>
      <c r="P4752" s="32" t="s">
        <v>354</v>
      </c>
      <c r="Q4752" s="43" t="s">
        <v>355</v>
      </c>
      <c r="R4752" s="43" t="s">
        <v>78</v>
      </c>
      <c r="S4752" s="47">
        <v>1</v>
      </c>
    </row>
    <row r="4753" spans="1:19" ht="12.75">
      <c r="A4753" s="22" t="s">
        <v>60</v>
      </c>
      <c r="B4753" s="22" t="s">
        <v>12279</v>
      </c>
      <c r="C4753" s="22" t="s">
        <v>65</v>
      </c>
      <c r="D4753" s="22" t="s">
        <v>61</v>
      </c>
      <c r="E4753" s="22" t="s">
        <v>12280</v>
      </c>
      <c r="F4753" s="31">
        <v>43118.462812500002</v>
      </c>
      <c r="G4753" s="31">
        <v>43118</v>
      </c>
      <c r="H4753" s="31">
        <v>43483</v>
      </c>
      <c r="I4753" s="31">
        <v>43148</v>
      </c>
      <c r="J4753" s="22" t="s">
        <v>73</v>
      </c>
      <c r="K4753" s="32" t="s">
        <v>108</v>
      </c>
      <c r="N4753" s="24">
        <v>0</v>
      </c>
      <c r="O4753" s="24">
        <v>0</v>
      </c>
      <c r="P4753" s="32" t="s">
        <v>3127</v>
      </c>
      <c r="Q4753" s="43" t="s">
        <v>3128</v>
      </c>
      <c r="R4753" s="43" t="s">
        <v>78</v>
      </c>
      <c r="S4753" s="47">
        <v>5</v>
      </c>
    </row>
    <row r="4754" spans="1:19" ht="12.75">
      <c r="A4754" s="22" t="s">
        <v>60</v>
      </c>
      <c r="B4754" s="22" t="s">
        <v>10810</v>
      </c>
      <c r="C4754" s="22" t="s">
        <v>65</v>
      </c>
      <c r="D4754" s="22" t="s">
        <v>61</v>
      </c>
      <c r="E4754" s="22" t="s">
        <v>12281</v>
      </c>
      <c r="F4754" s="31">
        <v>43117.72384259259</v>
      </c>
      <c r="G4754" s="31">
        <v>43132</v>
      </c>
      <c r="H4754" s="31">
        <v>43497</v>
      </c>
      <c r="I4754" s="31">
        <v>43142</v>
      </c>
      <c r="J4754" s="22" t="s">
        <v>73</v>
      </c>
      <c r="K4754" s="32" t="s">
        <v>95</v>
      </c>
      <c r="L4754" s="32" t="s">
        <v>12282</v>
      </c>
      <c r="N4754" s="24">
        <v>1700.74</v>
      </c>
      <c r="O4754" s="24">
        <v>0</v>
      </c>
      <c r="P4754" s="32" t="s">
        <v>12283</v>
      </c>
      <c r="Q4754" s="43" t="s">
        <v>12284</v>
      </c>
      <c r="R4754" s="43" t="s">
        <v>78</v>
      </c>
      <c r="S4754" s="47">
        <v>5</v>
      </c>
    </row>
    <row r="4755" spans="1:19" ht="12.75">
      <c r="A4755" s="22" t="s">
        <v>60</v>
      </c>
      <c r="B4755" s="22" t="s">
        <v>10760</v>
      </c>
      <c r="C4755" s="22" t="s">
        <v>65</v>
      </c>
      <c r="D4755" s="22" t="s">
        <v>61</v>
      </c>
      <c r="E4755" s="22" t="s">
        <v>12285</v>
      </c>
      <c r="F4755" s="31">
        <v>43110.673634259256</v>
      </c>
      <c r="G4755" s="31">
        <v>43110</v>
      </c>
      <c r="H4755" s="31">
        <v>43475</v>
      </c>
      <c r="I4755" s="31">
        <v>43140</v>
      </c>
      <c r="J4755" s="22" t="s">
        <v>73</v>
      </c>
      <c r="K4755" s="32" t="s">
        <v>74</v>
      </c>
      <c r="L4755" s="32" t="s">
        <v>12286</v>
      </c>
      <c r="N4755" s="24">
        <v>3225.26</v>
      </c>
      <c r="O4755" s="24">
        <v>3225.26</v>
      </c>
      <c r="P4755" s="32" t="s">
        <v>1273</v>
      </c>
      <c r="Q4755" s="43" t="s">
        <v>1274</v>
      </c>
      <c r="R4755" s="43" t="s">
        <v>78</v>
      </c>
      <c r="S4755" s="47">
        <v>1</v>
      </c>
    </row>
    <row r="4756" spans="1:19" ht="12.75">
      <c r="A4756" s="22" t="s">
        <v>60</v>
      </c>
      <c r="B4756" s="22" t="s">
        <v>10772</v>
      </c>
      <c r="C4756" s="22" t="s">
        <v>65</v>
      </c>
      <c r="D4756" s="22" t="s">
        <v>61</v>
      </c>
      <c r="E4756" s="22" t="s">
        <v>12287</v>
      </c>
      <c r="F4756" s="31">
        <v>43125.088171296295</v>
      </c>
      <c r="G4756" s="31">
        <v>43160</v>
      </c>
      <c r="H4756" s="31">
        <v>43525</v>
      </c>
      <c r="I4756" s="31">
        <v>43185.088171296295</v>
      </c>
      <c r="J4756" s="22" t="s">
        <v>118</v>
      </c>
      <c r="K4756" s="32" t="s">
        <v>119</v>
      </c>
      <c r="L4756" s="32" t="s">
        <v>12288</v>
      </c>
      <c r="N4756" s="24">
        <v>416.87</v>
      </c>
      <c r="O4756" s="24">
        <v>416.87</v>
      </c>
      <c r="P4756" s="32" t="s">
        <v>132</v>
      </c>
      <c r="Q4756" s="43" t="s">
        <v>133</v>
      </c>
      <c r="R4756" s="43" t="s">
        <v>78</v>
      </c>
      <c r="S4756" s="47">
        <v>1</v>
      </c>
    </row>
    <row r="4757" spans="1:19" ht="12.75">
      <c r="A4757" s="22" t="s">
        <v>60</v>
      </c>
      <c r="B4757" s="22" t="s">
        <v>10975</v>
      </c>
      <c r="C4757" s="22" t="s">
        <v>65</v>
      </c>
      <c r="D4757" s="22" t="s">
        <v>61</v>
      </c>
      <c r="E4757" s="22" t="s">
        <v>12289</v>
      </c>
      <c r="F4757" s="31">
        <v>43116.592939814815</v>
      </c>
      <c r="G4757" s="31">
        <v>43116</v>
      </c>
      <c r="H4757" s="31">
        <v>43481</v>
      </c>
      <c r="I4757" s="31">
        <v>43146</v>
      </c>
      <c r="J4757" s="22" t="s">
        <v>73</v>
      </c>
      <c r="K4757" s="32" t="s">
        <v>95</v>
      </c>
      <c r="L4757" s="32" t="s">
        <v>12290</v>
      </c>
      <c r="N4757" s="24">
        <v>901.67330000000004</v>
      </c>
      <c r="O4757" s="24">
        <v>0</v>
      </c>
      <c r="P4757" s="32" t="s">
        <v>222</v>
      </c>
      <c r="Q4757" s="43" t="s">
        <v>223</v>
      </c>
      <c r="R4757" s="43" t="s">
        <v>78</v>
      </c>
      <c r="S4757" s="47">
        <v>5</v>
      </c>
    </row>
    <row r="4758" spans="1:19" ht="12.75">
      <c r="A4758" s="22" t="s">
        <v>60</v>
      </c>
      <c r="B4758" s="22" t="s">
        <v>10782</v>
      </c>
      <c r="C4758" s="22" t="s">
        <v>65</v>
      </c>
      <c r="D4758" s="22" t="s">
        <v>61</v>
      </c>
      <c r="E4758" s="22" t="s">
        <v>12291</v>
      </c>
      <c r="F4758" s="31">
        <v>43102.459166666667</v>
      </c>
      <c r="G4758" s="31">
        <v>43102</v>
      </c>
      <c r="H4758" s="31">
        <v>43467</v>
      </c>
      <c r="I4758" s="31">
        <v>43132.455775462964</v>
      </c>
      <c r="J4758" s="22" t="s">
        <v>73</v>
      </c>
      <c r="K4758" s="32" t="s">
        <v>95</v>
      </c>
      <c r="L4758" s="32" t="s">
        <v>12292</v>
      </c>
      <c r="N4758" s="24">
        <v>554.74329999999998</v>
      </c>
      <c r="O4758" s="24">
        <v>0</v>
      </c>
      <c r="P4758" s="32" t="s">
        <v>397</v>
      </c>
      <c r="Q4758" s="43" t="s">
        <v>398</v>
      </c>
      <c r="R4758" s="43" t="s">
        <v>78</v>
      </c>
      <c r="S4758" s="47">
        <v>5</v>
      </c>
    </row>
    <row r="4759" spans="1:19" ht="12.75">
      <c r="A4759" s="22" t="s">
        <v>60</v>
      </c>
      <c r="B4759" s="22" t="s">
        <v>10834</v>
      </c>
      <c r="C4759" s="22" t="s">
        <v>65</v>
      </c>
      <c r="D4759" s="22" t="s">
        <v>61</v>
      </c>
      <c r="E4759" s="22" t="s">
        <v>12293</v>
      </c>
      <c r="F4759" s="31">
        <v>43110.472569444442</v>
      </c>
      <c r="G4759" s="31">
        <v>43132</v>
      </c>
      <c r="H4759" s="31">
        <v>43497</v>
      </c>
      <c r="I4759" s="31">
        <v>43140</v>
      </c>
      <c r="J4759" s="22" t="s">
        <v>73</v>
      </c>
      <c r="K4759" s="32" t="s">
        <v>119</v>
      </c>
      <c r="L4759" s="32" t="s">
        <v>12294</v>
      </c>
      <c r="N4759" s="24">
        <v>325.45749999999998</v>
      </c>
      <c r="O4759" s="24">
        <v>287.62</v>
      </c>
      <c r="P4759" s="32" t="s">
        <v>1381</v>
      </c>
      <c r="Q4759" s="43" t="s">
        <v>1382</v>
      </c>
      <c r="R4759" s="43" t="s">
        <v>78</v>
      </c>
      <c r="S4759" s="47">
        <v>5</v>
      </c>
    </row>
    <row r="4760" spans="1:19" ht="12.75">
      <c r="A4760" s="22" t="s">
        <v>60</v>
      </c>
      <c r="B4760" s="22" t="s">
        <v>11191</v>
      </c>
      <c r="C4760" s="22" t="s">
        <v>65</v>
      </c>
      <c r="D4760" s="22" t="s">
        <v>61</v>
      </c>
      <c r="E4760" s="22" t="s">
        <v>12295</v>
      </c>
      <c r="F4760" s="31">
        <v>43106.019675925927</v>
      </c>
      <c r="G4760" s="31">
        <v>43148</v>
      </c>
      <c r="H4760" s="31">
        <v>43513</v>
      </c>
      <c r="I4760" s="31">
        <v>43166.019675925927</v>
      </c>
      <c r="J4760" s="22" t="s">
        <v>73</v>
      </c>
      <c r="K4760" s="32" t="s">
        <v>74</v>
      </c>
      <c r="L4760" s="32" t="s">
        <v>12296</v>
      </c>
      <c r="N4760" s="24">
        <v>340.1575</v>
      </c>
      <c r="O4760" s="24">
        <v>292.58999999999997</v>
      </c>
      <c r="P4760" s="32" t="s">
        <v>622</v>
      </c>
      <c r="Q4760" s="43" t="s">
        <v>623</v>
      </c>
      <c r="R4760" s="43" t="s">
        <v>78</v>
      </c>
      <c r="S4760" s="47">
        <v>5</v>
      </c>
    </row>
    <row r="4761" spans="1:19" ht="12.75">
      <c r="A4761" s="22" t="s">
        <v>60</v>
      </c>
      <c r="B4761" s="22" t="s">
        <v>10769</v>
      </c>
      <c r="C4761" s="22" t="s">
        <v>65</v>
      </c>
      <c r="D4761" s="22" t="s">
        <v>61</v>
      </c>
      <c r="E4761" s="22" t="s">
        <v>12297</v>
      </c>
      <c r="F4761" s="31">
        <v>43109.525277777779</v>
      </c>
      <c r="G4761" s="31">
        <v>43127</v>
      </c>
      <c r="H4761" s="31">
        <v>43492</v>
      </c>
      <c r="I4761" s="31">
        <v>43139.521238425921</v>
      </c>
      <c r="J4761" s="22" t="s">
        <v>73</v>
      </c>
      <c r="K4761" s="32" t="s">
        <v>95</v>
      </c>
      <c r="L4761" s="32" t="s">
        <v>12298</v>
      </c>
      <c r="N4761" s="24">
        <v>0</v>
      </c>
      <c r="O4761" s="24">
        <v>0</v>
      </c>
      <c r="P4761" s="32" t="s">
        <v>12299</v>
      </c>
      <c r="Q4761" s="43" t="s">
        <v>12300</v>
      </c>
      <c r="R4761" s="43" t="s">
        <v>78</v>
      </c>
      <c r="S4761" s="47">
        <v>4</v>
      </c>
    </row>
    <row r="4762" spans="1:19" ht="12.75">
      <c r="A4762" s="22" t="s">
        <v>60</v>
      </c>
      <c r="B4762" s="22" t="s">
        <v>10819</v>
      </c>
      <c r="C4762" s="22" t="s">
        <v>65</v>
      </c>
      <c r="D4762" s="22" t="s">
        <v>61</v>
      </c>
      <c r="E4762" s="22" t="s">
        <v>12301</v>
      </c>
      <c r="F4762" s="31">
        <v>43109.431238425925</v>
      </c>
      <c r="G4762" s="31">
        <v>43136</v>
      </c>
      <c r="H4762" s="31">
        <v>43501</v>
      </c>
      <c r="I4762" s="31">
        <v>43139.423125000001</v>
      </c>
      <c r="J4762" s="22" t="s">
        <v>73</v>
      </c>
      <c r="K4762" s="32" t="s">
        <v>74</v>
      </c>
      <c r="L4762" s="32" t="s">
        <v>12302</v>
      </c>
      <c r="N4762" s="24">
        <v>676.98</v>
      </c>
      <c r="O4762" s="24">
        <v>504.81</v>
      </c>
      <c r="P4762" s="32" t="s">
        <v>12303</v>
      </c>
      <c r="Q4762" s="43" t="s">
        <v>12304</v>
      </c>
      <c r="R4762" s="43" t="s">
        <v>78</v>
      </c>
      <c r="S4762" s="47">
        <v>4</v>
      </c>
    </row>
    <row r="4763" spans="1:19" ht="12.75">
      <c r="A4763" s="22" t="s">
        <v>60</v>
      </c>
      <c r="B4763" s="22" t="s">
        <v>10854</v>
      </c>
      <c r="C4763" s="22" t="s">
        <v>65</v>
      </c>
      <c r="D4763" s="22" t="s">
        <v>61</v>
      </c>
      <c r="E4763" s="22" t="s">
        <v>12305</v>
      </c>
      <c r="F4763" s="31">
        <v>43124.630694444444</v>
      </c>
      <c r="G4763" s="31">
        <v>43124</v>
      </c>
      <c r="H4763" s="31">
        <v>43489</v>
      </c>
      <c r="I4763" s="31">
        <v>43154</v>
      </c>
      <c r="J4763" s="22" t="s">
        <v>73</v>
      </c>
      <c r="K4763" s="32" t="s">
        <v>95</v>
      </c>
      <c r="L4763" s="32" t="s">
        <v>12306</v>
      </c>
      <c r="N4763" s="24">
        <v>3043.2550000000001</v>
      </c>
      <c r="O4763" s="24">
        <v>0</v>
      </c>
      <c r="P4763" s="32" t="s">
        <v>286</v>
      </c>
      <c r="Q4763" s="43" t="s">
        <v>287</v>
      </c>
      <c r="R4763" s="43" t="s">
        <v>78</v>
      </c>
      <c r="S4763" s="47">
        <v>4</v>
      </c>
    </row>
    <row r="4764" spans="1:19" ht="12.75">
      <c r="A4764" s="22" t="s">
        <v>60</v>
      </c>
      <c r="B4764" s="22" t="s">
        <v>12307</v>
      </c>
      <c r="C4764" s="22" t="s">
        <v>65</v>
      </c>
      <c r="D4764" s="22" t="s">
        <v>61</v>
      </c>
      <c r="E4764" s="22" t="s">
        <v>12308</v>
      </c>
      <c r="F4764" s="31">
        <v>43110.785775462959</v>
      </c>
      <c r="G4764" s="31">
        <v>43110</v>
      </c>
      <c r="H4764" s="31">
        <v>43475</v>
      </c>
      <c r="I4764" s="31">
        <v>43140</v>
      </c>
      <c r="J4764" s="22" t="s">
        <v>73</v>
      </c>
      <c r="K4764" s="32" t="s">
        <v>74</v>
      </c>
      <c r="N4764" s="24">
        <v>635.12750000000005</v>
      </c>
      <c r="O4764" s="24">
        <v>0</v>
      </c>
      <c r="P4764" s="32" t="s">
        <v>81</v>
      </c>
      <c r="Q4764" s="43" t="s">
        <v>82</v>
      </c>
      <c r="R4764" s="43" t="s">
        <v>78</v>
      </c>
      <c r="S4764" s="47">
        <v>5</v>
      </c>
    </row>
    <row r="4765" spans="1:19" ht="12.75">
      <c r="A4765" s="22" t="s">
        <v>60</v>
      </c>
      <c r="B4765" s="22" t="s">
        <v>10757</v>
      </c>
      <c r="C4765" s="22" t="s">
        <v>65</v>
      </c>
      <c r="D4765" s="22" t="s">
        <v>61</v>
      </c>
      <c r="E4765" s="22" t="s">
        <v>12309</v>
      </c>
      <c r="F4765" s="31">
        <v>43105.455543981479</v>
      </c>
      <c r="G4765" s="31">
        <v>43130</v>
      </c>
      <c r="H4765" s="31">
        <v>43495</v>
      </c>
      <c r="I4765" s="31">
        <v>43135</v>
      </c>
      <c r="J4765" s="22" t="s">
        <v>73</v>
      </c>
      <c r="K4765" s="32" t="s">
        <v>95</v>
      </c>
      <c r="L4765" s="32" t="s">
        <v>12310</v>
      </c>
      <c r="N4765" s="24">
        <v>958.30330000000004</v>
      </c>
      <c r="O4765" s="24">
        <v>0</v>
      </c>
      <c r="P4765" s="32" t="s">
        <v>180</v>
      </c>
      <c r="Q4765" s="43" t="s">
        <v>181</v>
      </c>
      <c r="R4765" s="43" t="s">
        <v>78</v>
      </c>
      <c r="S4765" s="47">
        <v>5</v>
      </c>
    </row>
    <row r="4766" spans="1:19" ht="12.75">
      <c r="A4766" s="22" t="s">
        <v>60</v>
      </c>
      <c r="B4766" s="22" t="s">
        <v>10760</v>
      </c>
      <c r="C4766" s="22" t="s">
        <v>65</v>
      </c>
      <c r="D4766" s="22" t="s">
        <v>61</v>
      </c>
      <c r="E4766" s="22" t="s">
        <v>12311</v>
      </c>
      <c r="F4766" s="31">
        <v>43129.674525462964</v>
      </c>
      <c r="G4766" s="31">
        <v>43141</v>
      </c>
      <c r="H4766" s="31">
        <v>43506</v>
      </c>
      <c r="I4766" s="31">
        <v>43159</v>
      </c>
      <c r="J4766" s="22" t="s">
        <v>73</v>
      </c>
      <c r="K4766" s="32" t="s">
        <v>95</v>
      </c>
      <c r="L4766" s="32" t="s">
        <v>12312</v>
      </c>
      <c r="N4766" s="24">
        <v>0</v>
      </c>
      <c r="O4766" s="24">
        <v>0</v>
      </c>
      <c r="P4766" s="32" t="s">
        <v>3803</v>
      </c>
      <c r="Q4766" s="43" t="s">
        <v>3804</v>
      </c>
      <c r="R4766" s="43" t="s">
        <v>78</v>
      </c>
      <c r="S4766" s="47">
        <v>4</v>
      </c>
    </row>
    <row r="4767" spans="1:19" ht="12.75">
      <c r="A4767" s="22" t="s">
        <v>60</v>
      </c>
      <c r="B4767" s="22" t="s">
        <v>10792</v>
      </c>
      <c r="C4767" s="22" t="s">
        <v>65</v>
      </c>
      <c r="D4767" s="22" t="s">
        <v>61</v>
      </c>
      <c r="E4767" s="22" t="s">
        <v>12313</v>
      </c>
      <c r="F4767" s="31">
        <v>43112.502743055556</v>
      </c>
      <c r="G4767" s="31">
        <v>43134</v>
      </c>
      <c r="H4767" s="31">
        <v>43499</v>
      </c>
      <c r="I4767" s="31">
        <v>43142</v>
      </c>
      <c r="J4767" s="22" t="s">
        <v>73</v>
      </c>
      <c r="K4767" s="32" t="s">
        <v>74</v>
      </c>
      <c r="L4767" s="32" t="s">
        <v>12314</v>
      </c>
      <c r="N4767" s="24">
        <v>996.29</v>
      </c>
      <c r="O4767" s="24">
        <v>1201.97</v>
      </c>
      <c r="P4767" s="32" t="s">
        <v>1886</v>
      </c>
      <c r="Q4767" s="43" t="s">
        <v>1887</v>
      </c>
      <c r="R4767" s="43" t="s">
        <v>78</v>
      </c>
      <c r="S4767" s="47">
        <v>5</v>
      </c>
    </row>
    <row r="4768" spans="1:19" ht="12.75">
      <c r="A4768" s="22" t="s">
        <v>60</v>
      </c>
      <c r="B4768" s="22" t="s">
        <v>11191</v>
      </c>
      <c r="C4768" s="22" t="s">
        <v>65</v>
      </c>
      <c r="D4768" s="22" t="s">
        <v>61</v>
      </c>
      <c r="E4768" s="22" t="s">
        <v>12315</v>
      </c>
      <c r="F4768" s="31">
        <v>43119.679745370369</v>
      </c>
      <c r="G4768" s="31">
        <v>43140</v>
      </c>
      <c r="H4768" s="31">
        <v>43505</v>
      </c>
      <c r="I4768" s="31">
        <v>43149</v>
      </c>
      <c r="J4768" s="22" t="s">
        <v>73</v>
      </c>
      <c r="K4768" s="32" t="s">
        <v>95</v>
      </c>
      <c r="L4768" s="32" t="s">
        <v>12316</v>
      </c>
      <c r="N4768" s="24">
        <v>659.58</v>
      </c>
      <c r="O4768" s="24">
        <v>0</v>
      </c>
      <c r="P4768" s="32" t="s">
        <v>2223</v>
      </c>
      <c r="Q4768" s="43" t="s">
        <v>2224</v>
      </c>
      <c r="R4768" s="43" t="s">
        <v>78</v>
      </c>
      <c r="S4768" s="47">
        <v>5</v>
      </c>
    </row>
    <row r="4769" spans="1:19" ht="12.75">
      <c r="A4769" s="22" t="s">
        <v>60</v>
      </c>
      <c r="B4769" s="22" t="s">
        <v>10757</v>
      </c>
      <c r="C4769" s="22" t="s">
        <v>65</v>
      </c>
      <c r="D4769" s="22" t="s">
        <v>61</v>
      </c>
      <c r="E4769" s="22" t="s">
        <v>12317</v>
      </c>
      <c r="F4769" s="31">
        <v>43124.09306712963</v>
      </c>
      <c r="G4769" s="31">
        <v>43159</v>
      </c>
      <c r="H4769" s="31">
        <v>43524</v>
      </c>
      <c r="I4769" s="31">
        <v>43184.09306712963</v>
      </c>
      <c r="J4769" s="22" t="s">
        <v>118</v>
      </c>
      <c r="K4769" s="32" t="s">
        <v>89</v>
      </c>
      <c r="L4769" s="32" t="s">
        <v>12318</v>
      </c>
      <c r="M4769" s="32" t="s">
        <v>12319</v>
      </c>
      <c r="N4769" s="24">
        <v>1672.10</v>
      </c>
      <c r="O4769" s="24">
        <v>1672.10</v>
      </c>
      <c r="P4769" s="32" t="s">
        <v>691</v>
      </c>
      <c r="Q4769" s="43" t="s">
        <v>692</v>
      </c>
      <c r="R4769" s="43" t="s">
        <v>78</v>
      </c>
      <c r="S4769" s="47">
        <v>1</v>
      </c>
    </row>
    <row r="4770" spans="1:19" ht="12.75">
      <c r="A4770" s="22" t="s">
        <v>60</v>
      </c>
      <c r="B4770" s="22" t="s">
        <v>10769</v>
      </c>
      <c r="C4770" s="22" t="s">
        <v>65</v>
      </c>
      <c r="D4770" s="22" t="s">
        <v>61</v>
      </c>
      <c r="E4770" s="22" t="s">
        <v>12320</v>
      </c>
      <c r="F4770" s="31">
        <v>43104.56518518518</v>
      </c>
      <c r="G4770" s="31">
        <v>43118</v>
      </c>
      <c r="H4770" s="31">
        <v>43483</v>
      </c>
      <c r="I4770" s="31">
        <v>43134.556273148148</v>
      </c>
      <c r="J4770" s="22" t="s">
        <v>73</v>
      </c>
      <c r="K4770" s="32" t="s">
        <v>95</v>
      </c>
      <c r="L4770" s="32" t="s">
        <v>12321</v>
      </c>
      <c r="N4770" s="24">
        <v>0</v>
      </c>
      <c r="O4770" s="24">
        <v>0</v>
      </c>
      <c r="P4770" s="32" t="s">
        <v>8965</v>
      </c>
      <c r="Q4770" s="43" t="s">
        <v>8966</v>
      </c>
      <c r="R4770" s="43" t="s">
        <v>78</v>
      </c>
      <c r="S4770" s="47">
        <v>4</v>
      </c>
    </row>
    <row r="4771" spans="1:19" ht="12.75">
      <c r="A4771" s="22" t="s">
        <v>60</v>
      </c>
      <c r="B4771" s="22" t="s">
        <v>10952</v>
      </c>
      <c r="C4771" s="22" t="s">
        <v>65</v>
      </c>
      <c r="D4771" s="22" t="s">
        <v>61</v>
      </c>
      <c r="E4771" s="22" t="s">
        <v>12322</v>
      </c>
      <c r="F4771" s="31">
        <v>43119.759641203702</v>
      </c>
      <c r="G4771" s="31">
        <v>43138</v>
      </c>
      <c r="H4771" s="31">
        <v>43503</v>
      </c>
      <c r="I4771" s="31">
        <v>43149</v>
      </c>
      <c r="J4771" s="22" t="s">
        <v>73</v>
      </c>
      <c r="K4771" s="32" t="s">
        <v>95</v>
      </c>
      <c r="L4771" s="32" t="s">
        <v>12323</v>
      </c>
      <c r="N4771" s="24">
        <v>2354.8584999999998</v>
      </c>
      <c r="O4771" s="24">
        <v>0</v>
      </c>
      <c r="P4771" s="32" t="s">
        <v>522</v>
      </c>
      <c r="Q4771" s="43" t="s">
        <v>523</v>
      </c>
      <c r="R4771" s="43" t="s">
        <v>78</v>
      </c>
      <c r="S4771" s="47">
        <v>5</v>
      </c>
    </row>
    <row r="4772" spans="1:19" ht="12.75">
      <c r="A4772" s="22" t="s">
        <v>60</v>
      </c>
      <c r="B4772" s="22" t="s">
        <v>10810</v>
      </c>
      <c r="C4772" s="22" t="s">
        <v>65</v>
      </c>
      <c r="D4772" s="22" t="s">
        <v>61</v>
      </c>
      <c r="E4772" s="22" t="s">
        <v>12324</v>
      </c>
      <c r="F4772" s="31">
        <v>43115.620011574072</v>
      </c>
      <c r="G4772" s="31">
        <v>43132</v>
      </c>
      <c r="H4772" s="31">
        <v>43497</v>
      </c>
      <c r="I4772" s="31">
        <v>43145</v>
      </c>
      <c r="J4772" s="22" t="s">
        <v>73</v>
      </c>
      <c r="K4772" s="32" t="s">
        <v>95</v>
      </c>
      <c r="L4772" s="32" t="s">
        <v>12325</v>
      </c>
      <c r="N4772" s="24">
        <v>1466.045</v>
      </c>
      <c r="O4772" s="24">
        <v>0</v>
      </c>
      <c r="P4772" s="32" t="s">
        <v>176</v>
      </c>
      <c r="Q4772" s="43" t="s">
        <v>177</v>
      </c>
      <c r="R4772" s="43" t="s">
        <v>78</v>
      </c>
      <c r="S4772" s="47">
        <v>4</v>
      </c>
    </row>
    <row r="4773" spans="1:19" ht="12.75">
      <c r="A4773" s="22" t="s">
        <v>60</v>
      </c>
      <c r="B4773" s="22" t="s">
        <v>10776</v>
      </c>
      <c r="C4773" s="22" t="s">
        <v>65</v>
      </c>
      <c r="D4773" s="22" t="s">
        <v>61</v>
      </c>
      <c r="E4773" s="22" t="s">
        <v>12326</v>
      </c>
      <c r="F4773" s="31">
        <v>43119.490972222222</v>
      </c>
      <c r="G4773" s="31">
        <v>43119</v>
      </c>
      <c r="H4773" s="31">
        <v>43484</v>
      </c>
      <c r="I4773" s="31">
        <v>43149</v>
      </c>
      <c r="J4773" s="22" t="s">
        <v>73</v>
      </c>
      <c r="K4773" s="32" t="s">
        <v>119</v>
      </c>
      <c r="L4773" s="32" t="s">
        <v>12327</v>
      </c>
      <c r="N4773" s="24">
        <v>772.36159999999995</v>
      </c>
      <c r="O4773" s="24">
        <v>572.90</v>
      </c>
      <c r="P4773" s="32" t="s">
        <v>691</v>
      </c>
      <c r="Q4773" s="43" t="s">
        <v>692</v>
      </c>
      <c r="R4773" s="43" t="s">
        <v>78</v>
      </c>
      <c r="S4773" s="47">
        <v>5</v>
      </c>
    </row>
    <row r="4774" spans="1:19" ht="12.75">
      <c r="A4774" s="22" t="s">
        <v>60</v>
      </c>
      <c r="B4774" s="22" t="s">
        <v>10935</v>
      </c>
      <c r="C4774" s="22" t="s">
        <v>65</v>
      </c>
      <c r="D4774" s="22" t="s">
        <v>61</v>
      </c>
      <c r="E4774" s="22" t="s">
        <v>12328</v>
      </c>
      <c r="F4774" s="31">
        <v>43125.483298611107</v>
      </c>
      <c r="G4774" s="31">
        <v>43159</v>
      </c>
      <c r="H4774" s="31">
        <v>43524</v>
      </c>
      <c r="I4774" s="31">
        <v>43155.481192129628</v>
      </c>
      <c r="J4774" s="22" t="s">
        <v>73</v>
      </c>
      <c r="K4774" s="32" t="s">
        <v>119</v>
      </c>
      <c r="L4774" s="32" t="s">
        <v>12329</v>
      </c>
      <c r="N4774" s="24">
        <v>5823.8419999999996</v>
      </c>
      <c r="O4774" s="24">
        <v>3724.09</v>
      </c>
      <c r="P4774" s="32" t="s">
        <v>176</v>
      </c>
      <c r="Q4774" s="43" t="s">
        <v>177</v>
      </c>
      <c r="R4774" s="43" t="s">
        <v>78</v>
      </c>
      <c r="S4774" s="47">
        <v>5</v>
      </c>
    </row>
    <row r="4775" spans="1:19" ht="12.75">
      <c r="A4775" s="22" t="s">
        <v>60</v>
      </c>
      <c r="B4775" s="22" t="s">
        <v>10819</v>
      </c>
      <c r="C4775" s="22" t="s">
        <v>65</v>
      </c>
      <c r="D4775" s="22" t="s">
        <v>61</v>
      </c>
      <c r="E4775" s="22" t="s">
        <v>12330</v>
      </c>
      <c r="F4775" s="31">
        <v>43117.654791666668</v>
      </c>
      <c r="G4775" s="31">
        <v>43124</v>
      </c>
      <c r="H4775" s="31">
        <v>43489</v>
      </c>
      <c r="I4775" s="31">
        <v>43147.646770833329</v>
      </c>
      <c r="J4775" s="22" t="s">
        <v>73</v>
      </c>
      <c r="K4775" s="32" t="s">
        <v>95</v>
      </c>
      <c r="L4775" s="32" t="s">
        <v>12331</v>
      </c>
      <c r="N4775" s="24">
        <v>1472.53</v>
      </c>
      <c r="O4775" s="24">
        <v>0</v>
      </c>
      <c r="P4775" s="32" t="s">
        <v>2215</v>
      </c>
      <c r="Q4775" s="43" t="s">
        <v>2216</v>
      </c>
      <c r="R4775" s="43" t="s">
        <v>78</v>
      </c>
      <c r="S4775" s="47">
        <v>5</v>
      </c>
    </row>
    <row r="4776" spans="1:19" ht="12.75">
      <c r="A4776" s="22" t="s">
        <v>60</v>
      </c>
      <c r="B4776" s="22" t="s">
        <v>10792</v>
      </c>
      <c r="C4776" s="22" t="s">
        <v>65</v>
      </c>
      <c r="D4776" s="22" t="s">
        <v>61</v>
      </c>
      <c r="E4776" s="22" t="s">
        <v>12332</v>
      </c>
      <c r="F4776" s="31">
        <v>43129.430729166663</v>
      </c>
      <c r="G4776" s="31">
        <v>43160</v>
      </c>
      <c r="H4776" s="31">
        <v>43525</v>
      </c>
      <c r="I4776" s="31">
        <v>42825</v>
      </c>
      <c r="J4776" s="22" t="s">
        <v>73</v>
      </c>
      <c r="K4776" s="32" t="s">
        <v>95</v>
      </c>
      <c r="L4776" s="32" t="s">
        <v>12333</v>
      </c>
      <c r="N4776" s="24">
        <v>477.96469999999999</v>
      </c>
      <c r="O4776" s="24">
        <v>0</v>
      </c>
      <c r="P4776" s="32" t="s">
        <v>12334</v>
      </c>
      <c r="Q4776" s="43" t="s">
        <v>12335</v>
      </c>
      <c r="R4776" s="43" t="s">
        <v>78</v>
      </c>
      <c r="S4776" s="47">
        <v>5</v>
      </c>
    </row>
    <row r="4777" spans="1:19" ht="12.75">
      <c r="A4777" s="22" t="s">
        <v>60</v>
      </c>
      <c r="B4777" s="22" t="s">
        <v>10863</v>
      </c>
      <c r="C4777" s="22" t="s">
        <v>65</v>
      </c>
      <c r="D4777" s="22" t="s">
        <v>61</v>
      </c>
      <c r="E4777" s="22" t="s">
        <v>12336</v>
      </c>
      <c r="F4777" s="31">
        <v>43131.446863425925</v>
      </c>
      <c r="G4777" s="31">
        <v>43159</v>
      </c>
      <c r="H4777" s="31">
        <v>43524</v>
      </c>
      <c r="I4777" s="31">
        <v>43161.436840277776</v>
      </c>
      <c r="J4777" s="22" t="s">
        <v>73</v>
      </c>
      <c r="K4777" s="32" t="s">
        <v>74</v>
      </c>
      <c r="L4777" s="32" t="s">
        <v>12337</v>
      </c>
      <c r="N4777" s="24">
        <v>3730.3175000000001</v>
      </c>
      <c r="O4777" s="24">
        <v>2831.02</v>
      </c>
      <c r="P4777" s="32" t="s">
        <v>209</v>
      </c>
      <c r="Q4777" s="43" t="s">
        <v>210</v>
      </c>
      <c r="R4777" s="43" t="s">
        <v>78</v>
      </c>
      <c r="S4777" s="47">
        <v>5</v>
      </c>
    </row>
    <row r="4778" spans="1:19" ht="12.75">
      <c r="A4778" s="22" t="s">
        <v>60</v>
      </c>
      <c r="B4778" s="22" t="s">
        <v>10918</v>
      </c>
      <c r="C4778" s="22" t="s">
        <v>65</v>
      </c>
      <c r="D4778" s="22" t="s">
        <v>61</v>
      </c>
      <c r="E4778" s="22" t="s">
        <v>12338</v>
      </c>
      <c r="F4778" s="31">
        <v>43119.462083333332</v>
      </c>
      <c r="G4778" s="31">
        <v>43130</v>
      </c>
      <c r="H4778" s="31">
        <v>43281</v>
      </c>
      <c r="I4778" s="31">
        <v>43149</v>
      </c>
      <c r="J4778" s="22" t="s">
        <v>73</v>
      </c>
      <c r="K4778" s="32" t="s">
        <v>95</v>
      </c>
      <c r="L4778" s="32" t="s">
        <v>12339</v>
      </c>
      <c r="N4778" s="24">
        <v>0</v>
      </c>
      <c r="O4778" s="24">
        <v>0</v>
      </c>
      <c r="P4778" s="32" t="s">
        <v>438</v>
      </c>
      <c r="Q4778" s="43" t="s">
        <v>439</v>
      </c>
      <c r="R4778" s="43" t="s">
        <v>78</v>
      </c>
      <c r="S4778" s="47">
        <v>4</v>
      </c>
    </row>
    <row r="4779" spans="1:19" ht="12.75">
      <c r="A4779" s="22" t="s">
        <v>60</v>
      </c>
      <c r="B4779" s="22" t="s">
        <v>11052</v>
      </c>
      <c r="C4779" s="22" t="s">
        <v>65</v>
      </c>
      <c r="D4779" s="22" t="s">
        <v>61</v>
      </c>
      <c r="E4779" s="22" t="s">
        <v>12340</v>
      </c>
      <c r="F4779" s="31">
        <v>43111.472303240742</v>
      </c>
      <c r="G4779" s="31">
        <v>43111</v>
      </c>
      <c r="H4779" s="31">
        <v>43476</v>
      </c>
      <c r="I4779" s="31">
        <v>43141</v>
      </c>
      <c r="J4779" s="22" t="s">
        <v>73</v>
      </c>
      <c r="K4779" s="32" t="s">
        <v>108</v>
      </c>
      <c r="L4779" s="32" t="s">
        <v>12341</v>
      </c>
      <c r="N4779" s="24">
        <v>0</v>
      </c>
      <c r="O4779" s="24">
        <v>0</v>
      </c>
      <c r="P4779" s="32" t="s">
        <v>5884</v>
      </c>
      <c r="Q4779" s="43" t="s">
        <v>5885</v>
      </c>
      <c r="R4779" s="43" t="s">
        <v>78</v>
      </c>
      <c r="S4779" s="47">
        <v>5</v>
      </c>
    </row>
    <row r="4780" spans="1:19" ht="12.75">
      <c r="A4780" s="22" t="s">
        <v>60</v>
      </c>
      <c r="B4780" s="22" t="s">
        <v>10935</v>
      </c>
      <c r="C4780" s="22" t="s">
        <v>65</v>
      </c>
      <c r="D4780" s="22" t="s">
        <v>61</v>
      </c>
      <c r="E4780" s="22" t="s">
        <v>12342</v>
      </c>
      <c r="F4780" s="31">
        <v>43112.698425925926</v>
      </c>
      <c r="G4780" s="31">
        <v>43112</v>
      </c>
      <c r="H4780" s="31">
        <v>43524</v>
      </c>
      <c r="I4780" s="31">
        <v>43142.693078703705</v>
      </c>
      <c r="J4780" s="22" t="s">
        <v>73</v>
      </c>
      <c r="K4780" s="32" t="s">
        <v>95</v>
      </c>
      <c r="L4780" s="32" t="s">
        <v>12343</v>
      </c>
      <c r="N4780" s="24">
        <v>1164.01</v>
      </c>
      <c r="O4780" s="24">
        <v>0</v>
      </c>
      <c r="P4780" s="32" t="s">
        <v>209</v>
      </c>
      <c r="Q4780" s="43" t="s">
        <v>210</v>
      </c>
      <c r="R4780" s="43" t="s">
        <v>78</v>
      </c>
      <c r="S4780" s="47">
        <v>5</v>
      </c>
    </row>
    <row r="4781" spans="1:19" ht="12.75">
      <c r="A4781" s="22" t="s">
        <v>60</v>
      </c>
      <c r="B4781" s="22" t="s">
        <v>10795</v>
      </c>
      <c r="C4781" s="22" t="s">
        <v>65</v>
      </c>
      <c r="D4781" s="22" t="s">
        <v>61</v>
      </c>
      <c r="E4781" s="22" t="s">
        <v>12344</v>
      </c>
      <c r="F4781" s="31">
        <v>43115.624722222223</v>
      </c>
      <c r="G4781" s="31">
        <v>43115</v>
      </c>
      <c r="H4781" s="31">
        <v>43480</v>
      </c>
      <c r="I4781" s="31">
        <v>43145</v>
      </c>
      <c r="J4781" s="22" t="s">
        <v>73</v>
      </c>
      <c r="K4781" s="32" t="s">
        <v>95</v>
      </c>
      <c r="L4781" s="32" t="s">
        <v>12345</v>
      </c>
      <c r="N4781" s="24">
        <v>0</v>
      </c>
      <c r="O4781" s="24">
        <v>0</v>
      </c>
      <c r="P4781" s="32" t="s">
        <v>127</v>
      </c>
      <c r="Q4781" s="43" t="s">
        <v>128</v>
      </c>
      <c r="R4781" s="43" t="s">
        <v>78</v>
      </c>
      <c r="S4781" s="47">
        <v>5</v>
      </c>
    </row>
    <row r="4782" spans="1:19" ht="12.75">
      <c r="A4782" s="22" t="s">
        <v>60</v>
      </c>
      <c r="B4782" s="22" t="s">
        <v>10776</v>
      </c>
      <c r="C4782" s="22" t="s">
        <v>65</v>
      </c>
      <c r="D4782" s="22" t="s">
        <v>61</v>
      </c>
      <c r="E4782" s="22" t="s">
        <v>12346</v>
      </c>
      <c r="F4782" s="31">
        <v>43118.707303240742</v>
      </c>
      <c r="G4782" s="31">
        <v>43124</v>
      </c>
      <c r="H4782" s="31">
        <v>43489</v>
      </c>
      <c r="I4782" s="31">
        <v>43148</v>
      </c>
      <c r="J4782" s="22" t="s">
        <v>124</v>
      </c>
      <c r="K4782" s="32" t="s">
        <v>89</v>
      </c>
      <c r="L4782" s="32" t="s">
        <v>12347</v>
      </c>
      <c r="M4782" s="32" t="s">
        <v>12348</v>
      </c>
      <c r="N4782" s="24">
        <v>-1224.9200000000001</v>
      </c>
      <c r="O4782" s="24">
        <v>-1224.9200000000001</v>
      </c>
      <c r="P4782" s="32" t="s">
        <v>622</v>
      </c>
      <c r="Q4782" s="43" t="s">
        <v>623</v>
      </c>
      <c r="R4782" s="43" t="s">
        <v>78</v>
      </c>
      <c r="S4782" s="47">
        <v>1</v>
      </c>
    </row>
    <row r="4783" spans="1:19" ht="12.75">
      <c r="A4783" s="22" t="s">
        <v>60</v>
      </c>
      <c r="B4783" s="22" t="s">
        <v>10776</v>
      </c>
      <c r="C4783" s="22" t="s">
        <v>65</v>
      </c>
      <c r="D4783" s="22" t="s">
        <v>61</v>
      </c>
      <c r="E4783" s="22" t="s">
        <v>12349</v>
      </c>
      <c r="F4783" s="31">
        <v>43130.47856481481</v>
      </c>
      <c r="G4783" s="31">
        <v>43159</v>
      </c>
      <c r="H4783" s="31">
        <v>43524</v>
      </c>
      <c r="I4783" s="31">
        <v>43160</v>
      </c>
      <c r="J4783" s="22" t="s">
        <v>73</v>
      </c>
      <c r="K4783" s="32" t="s">
        <v>119</v>
      </c>
      <c r="L4783" s="32" t="s">
        <v>12350</v>
      </c>
      <c r="N4783" s="24">
        <v>2529.3074999999999</v>
      </c>
      <c r="O4783" s="24">
        <v>1744.83</v>
      </c>
      <c r="P4783" s="32" t="s">
        <v>2606</v>
      </c>
      <c r="Q4783" s="43" t="s">
        <v>2607</v>
      </c>
      <c r="R4783" s="43" t="s">
        <v>78</v>
      </c>
      <c r="S4783" s="47">
        <v>5</v>
      </c>
    </row>
    <row r="4784" spans="1:19" ht="12.75">
      <c r="A4784" s="22" t="s">
        <v>60</v>
      </c>
      <c r="B4784" s="22" t="s">
        <v>10863</v>
      </c>
      <c r="C4784" s="22" t="s">
        <v>65</v>
      </c>
      <c r="D4784" s="22" t="s">
        <v>61</v>
      </c>
      <c r="E4784" s="22" t="s">
        <v>12351</v>
      </c>
      <c r="F4784" s="31">
        <v>43109.663414351853</v>
      </c>
      <c r="G4784" s="31">
        <v>43128</v>
      </c>
      <c r="H4784" s="31">
        <v>43493</v>
      </c>
      <c r="I4784" s="31">
        <v>43139.661249999997</v>
      </c>
      <c r="J4784" s="22" t="s">
        <v>73</v>
      </c>
      <c r="K4784" s="32" t="s">
        <v>95</v>
      </c>
      <c r="L4784" s="32" t="s">
        <v>12352</v>
      </c>
      <c r="N4784" s="24">
        <v>0</v>
      </c>
      <c r="O4784" s="24">
        <v>0</v>
      </c>
      <c r="P4784" s="32" t="s">
        <v>1223</v>
      </c>
      <c r="Q4784" s="43" t="s">
        <v>1224</v>
      </c>
      <c r="R4784" s="43" t="s">
        <v>78</v>
      </c>
      <c r="S4784" s="47">
        <v>4</v>
      </c>
    </row>
    <row r="4785" spans="1:19" ht="12.75">
      <c r="A4785" s="22" t="s">
        <v>60</v>
      </c>
      <c r="B4785" s="22" t="s">
        <v>10819</v>
      </c>
      <c r="C4785" s="22" t="s">
        <v>65</v>
      </c>
      <c r="D4785" s="22" t="s">
        <v>61</v>
      </c>
      <c r="E4785" s="22" t="s">
        <v>12353</v>
      </c>
      <c r="F4785" s="31">
        <v>43112.723032407404</v>
      </c>
      <c r="G4785" s="31">
        <v>43130</v>
      </c>
      <c r="H4785" s="31">
        <v>43495</v>
      </c>
      <c r="I4785" s="31">
        <v>43142.7105787037</v>
      </c>
      <c r="J4785" s="22" t="s">
        <v>73</v>
      </c>
      <c r="K4785" s="32" t="s">
        <v>95</v>
      </c>
      <c r="L4785" s="32" t="s">
        <v>12354</v>
      </c>
      <c r="N4785" s="24">
        <v>4638.1949999999997</v>
      </c>
      <c r="O4785" s="24">
        <v>0</v>
      </c>
      <c r="P4785" s="32" t="s">
        <v>853</v>
      </c>
      <c r="Q4785" s="43" t="s">
        <v>854</v>
      </c>
      <c r="R4785" s="43" t="s">
        <v>78</v>
      </c>
      <c r="S4785" s="47">
        <v>5</v>
      </c>
    </row>
    <row r="4786" spans="1:19" ht="12.75">
      <c r="A4786" s="22" t="s">
        <v>60</v>
      </c>
      <c r="B4786" s="22" t="s">
        <v>10757</v>
      </c>
      <c r="C4786" s="22" t="s">
        <v>65</v>
      </c>
      <c r="D4786" s="22" t="s">
        <v>61</v>
      </c>
      <c r="E4786" s="22" t="s">
        <v>12355</v>
      </c>
      <c r="F4786" s="31">
        <v>43130.684537037036</v>
      </c>
      <c r="G4786" s="31">
        <v>43159</v>
      </c>
      <c r="H4786" s="31">
        <v>43524</v>
      </c>
      <c r="I4786" s="31">
        <v>43160</v>
      </c>
      <c r="J4786" s="22" t="s">
        <v>73</v>
      </c>
      <c r="K4786" s="32" t="s">
        <v>95</v>
      </c>
      <c r="L4786" s="32" t="s">
        <v>12356</v>
      </c>
      <c r="N4786" s="24">
        <v>5033.433</v>
      </c>
      <c r="O4786" s="24">
        <v>0</v>
      </c>
      <c r="P4786" s="32" t="s">
        <v>2975</v>
      </c>
      <c r="Q4786" s="43" t="s">
        <v>2976</v>
      </c>
      <c r="R4786" s="43" t="s">
        <v>78</v>
      </c>
      <c r="S4786" s="47">
        <v>5</v>
      </c>
    </row>
    <row r="4787" spans="1:19" ht="12.75">
      <c r="A4787" s="22" t="s">
        <v>60</v>
      </c>
      <c r="B4787" s="22" t="s">
        <v>10795</v>
      </c>
      <c r="C4787" s="22" t="s">
        <v>65</v>
      </c>
      <c r="D4787" s="22" t="s">
        <v>61</v>
      </c>
      <c r="E4787" s="22" t="s">
        <v>12357</v>
      </c>
      <c r="F4787" s="31">
        <v>43105.657777777778</v>
      </c>
      <c r="G4787" s="31">
        <v>43131</v>
      </c>
      <c r="H4787" s="31">
        <v>43496</v>
      </c>
      <c r="I4787" s="31">
        <v>43135</v>
      </c>
      <c r="J4787" s="22" t="s">
        <v>73</v>
      </c>
      <c r="K4787" s="32" t="s">
        <v>89</v>
      </c>
      <c r="L4787" s="32" t="s">
        <v>12358</v>
      </c>
      <c r="M4787" s="32" t="s">
        <v>12359</v>
      </c>
      <c r="N4787" s="24">
        <v>1095.8724999999999</v>
      </c>
      <c r="O4787" s="24">
        <v>927.04</v>
      </c>
      <c r="P4787" s="32" t="s">
        <v>808</v>
      </c>
      <c r="Q4787" s="43" t="s">
        <v>809</v>
      </c>
      <c r="R4787" s="43" t="s">
        <v>78</v>
      </c>
      <c r="S4787" s="47">
        <v>5</v>
      </c>
    </row>
    <row r="4788" spans="1:19" ht="12.75">
      <c r="A4788" s="22" t="s">
        <v>60</v>
      </c>
      <c r="B4788" s="22" t="s">
        <v>10782</v>
      </c>
      <c r="C4788" s="22" t="s">
        <v>65</v>
      </c>
      <c r="D4788" s="22" t="s">
        <v>61</v>
      </c>
      <c r="E4788" s="22" t="s">
        <v>12360</v>
      </c>
      <c r="F4788" s="31">
        <v>43123.432141203702</v>
      </c>
      <c r="G4788" s="31">
        <v>43123</v>
      </c>
      <c r="H4788" s="31">
        <v>43488</v>
      </c>
      <c r="I4788" s="31">
        <v>43153.428912037038</v>
      </c>
      <c r="J4788" s="22" t="s">
        <v>73</v>
      </c>
      <c r="K4788" s="32" t="s">
        <v>95</v>
      </c>
      <c r="L4788" s="32" t="s">
        <v>12361</v>
      </c>
      <c r="N4788" s="24">
        <v>2596.0749999999998</v>
      </c>
      <c r="O4788" s="24">
        <v>0</v>
      </c>
      <c r="P4788" s="32" t="s">
        <v>660</v>
      </c>
      <c r="Q4788" s="43" t="s">
        <v>661</v>
      </c>
      <c r="R4788" s="43" t="s">
        <v>78</v>
      </c>
      <c r="S4788" s="47">
        <v>5</v>
      </c>
    </row>
    <row r="4789" spans="1:19" ht="12.75">
      <c r="A4789" s="22" t="s">
        <v>60</v>
      </c>
      <c r="B4789" s="22" t="s">
        <v>10776</v>
      </c>
      <c r="C4789" s="22" t="s">
        <v>65</v>
      </c>
      <c r="D4789" s="22" t="s">
        <v>61</v>
      </c>
      <c r="E4789" s="22" t="s">
        <v>12362</v>
      </c>
      <c r="F4789" s="31">
        <v>43108.439733796295</v>
      </c>
      <c r="G4789" s="31">
        <v>43108</v>
      </c>
      <c r="H4789" s="31">
        <v>43473</v>
      </c>
      <c r="I4789" s="31">
        <v>43138</v>
      </c>
      <c r="J4789" s="22" t="s">
        <v>73</v>
      </c>
      <c r="K4789" s="32" t="s">
        <v>119</v>
      </c>
      <c r="L4789" s="32" t="s">
        <v>12363</v>
      </c>
      <c r="N4789" s="24">
        <v>2814.8024999999998</v>
      </c>
      <c r="O4789" s="24">
        <v>2451.65</v>
      </c>
      <c r="P4789" s="32" t="s">
        <v>522</v>
      </c>
      <c r="Q4789" s="43" t="s">
        <v>523</v>
      </c>
      <c r="R4789" s="43" t="s">
        <v>78</v>
      </c>
      <c r="S4789" s="47">
        <v>5</v>
      </c>
    </row>
    <row r="4790" spans="1:19" ht="12.75">
      <c r="A4790" s="22" t="s">
        <v>60</v>
      </c>
      <c r="B4790" s="22" t="s">
        <v>10757</v>
      </c>
      <c r="C4790" s="22" t="s">
        <v>65</v>
      </c>
      <c r="D4790" s="22" t="s">
        <v>61</v>
      </c>
      <c r="E4790" s="22" t="s">
        <v>12364</v>
      </c>
      <c r="F4790" s="31">
        <v>43105.485069444439</v>
      </c>
      <c r="G4790" s="31">
        <v>43116</v>
      </c>
      <c r="H4790" s="31">
        <v>43481</v>
      </c>
      <c r="I4790" s="31">
        <v>43135</v>
      </c>
      <c r="J4790" s="22" t="s">
        <v>73</v>
      </c>
      <c r="K4790" s="32" t="s">
        <v>95</v>
      </c>
      <c r="L4790" s="32" t="s">
        <v>12365</v>
      </c>
      <c r="N4790" s="24">
        <v>0</v>
      </c>
      <c r="O4790" s="24">
        <v>0</v>
      </c>
      <c r="P4790" s="32" t="s">
        <v>2885</v>
      </c>
      <c r="Q4790" s="43" t="s">
        <v>2886</v>
      </c>
      <c r="R4790" s="43" t="s">
        <v>78</v>
      </c>
      <c r="S4790" s="47">
        <v>5</v>
      </c>
    </row>
    <row r="4791" spans="1:19" ht="12.75">
      <c r="A4791" s="22" t="s">
        <v>60</v>
      </c>
      <c r="B4791" s="22" t="s">
        <v>10854</v>
      </c>
      <c r="C4791" s="22" t="s">
        <v>65</v>
      </c>
      <c r="D4791" s="22" t="s">
        <v>61</v>
      </c>
      <c r="E4791" s="22" t="s">
        <v>12366</v>
      </c>
      <c r="F4791" s="31">
        <v>43122.522361111107</v>
      </c>
      <c r="G4791" s="31">
        <v>43108</v>
      </c>
      <c r="H4791" s="31">
        <v>43473</v>
      </c>
      <c r="I4791" s="31">
        <v>43152</v>
      </c>
      <c r="J4791" s="22" t="s">
        <v>145</v>
      </c>
      <c r="K4791" s="32" t="s">
        <v>89</v>
      </c>
      <c r="L4791" s="32" t="s">
        <v>12367</v>
      </c>
      <c r="M4791" s="32" t="s">
        <v>12368</v>
      </c>
      <c r="N4791" s="24">
        <v>108.48</v>
      </c>
      <c r="O4791" s="24">
        <v>108.48</v>
      </c>
      <c r="P4791" s="32" t="s">
        <v>279</v>
      </c>
      <c r="Q4791" s="43" t="s">
        <v>280</v>
      </c>
      <c r="R4791" s="43" t="s">
        <v>78</v>
      </c>
      <c r="S4791" s="47">
        <v>1</v>
      </c>
    </row>
    <row r="4792" spans="1:19" ht="12.75">
      <c r="A4792" s="22" t="s">
        <v>60</v>
      </c>
      <c r="B4792" s="22" t="s">
        <v>10819</v>
      </c>
      <c r="C4792" s="22" t="s">
        <v>65</v>
      </c>
      <c r="D4792" s="22" t="s">
        <v>61</v>
      </c>
      <c r="E4792" s="22" t="s">
        <v>12369</v>
      </c>
      <c r="F4792" s="31">
        <v>43124.528958333329</v>
      </c>
      <c r="G4792" s="31">
        <v>43129</v>
      </c>
      <c r="H4792" s="31">
        <v>43494</v>
      </c>
      <c r="I4792" s="31">
        <v>43154.528703703705</v>
      </c>
      <c r="J4792" s="22" t="s">
        <v>124</v>
      </c>
      <c r="K4792" s="32" t="s">
        <v>89</v>
      </c>
      <c r="L4792" s="32" t="s">
        <v>12370</v>
      </c>
      <c r="M4792" s="32" t="s">
        <v>12371</v>
      </c>
      <c r="N4792" s="24">
        <v>-1455.46</v>
      </c>
      <c r="O4792" s="24">
        <v>-1455.46</v>
      </c>
      <c r="P4792" s="32" t="s">
        <v>292</v>
      </c>
      <c r="Q4792" s="43" t="s">
        <v>293</v>
      </c>
      <c r="R4792" s="43" t="s">
        <v>78</v>
      </c>
      <c r="S4792" s="47">
        <v>1</v>
      </c>
    </row>
    <row r="4793" spans="1:19" ht="12.75">
      <c r="A4793" s="22" t="s">
        <v>60</v>
      </c>
      <c r="B4793" s="22" t="s">
        <v>10757</v>
      </c>
      <c r="C4793" s="22" t="s">
        <v>65</v>
      </c>
      <c r="D4793" s="22" t="s">
        <v>61</v>
      </c>
      <c r="E4793" s="22" t="s">
        <v>12372</v>
      </c>
      <c r="F4793" s="31">
        <v>43130.526736111111</v>
      </c>
      <c r="G4793" s="31">
        <v>43135</v>
      </c>
      <c r="H4793" s="31">
        <v>43500</v>
      </c>
      <c r="I4793" s="31">
        <v>43160</v>
      </c>
      <c r="J4793" s="22" t="s">
        <v>73</v>
      </c>
      <c r="K4793" s="32" t="s">
        <v>95</v>
      </c>
      <c r="L4793" s="32" t="s">
        <v>12373</v>
      </c>
      <c r="N4793" s="24">
        <v>0</v>
      </c>
      <c r="O4793" s="24">
        <v>0</v>
      </c>
      <c r="P4793" s="32" t="s">
        <v>12374</v>
      </c>
      <c r="Q4793" s="43" t="s">
        <v>12375</v>
      </c>
      <c r="R4793" s="43" t="s">
        <v>78</v>
      </c>
      <c r="S4793" s="47">
        <v>5</v>
      </c>
    </row>
    <row r="4794" spans="1:19" ht="12.75">
      <c r="A4794" s="22" t="s">
        <v>60</v>
      </c>
      <c r="B4794" s="22" t="s">
        <v>10965</v>
      </c>
      <c r="C4794" s="22" t="s">
        <v>65</v>
      </c>
      <c r="D4794" s="22" t="s">
        <v>61</v>
      </c>
      <c r="E4794" s="22" t="s">
        <v>12376</v>
      </c>
      <c r="F4794" s="31">
        <v>43115.584224537037</v>
      </c>
      <c r="G4794" s="31">
        <v>43125</v>
      </c>
      <c r="H4794" s="31">
        <v>43490</v>
      </c>
      <c r="I4794" s="31">
        <v>43145</v>
      </c>
      <c r="J4794" s="22" t="s">
        <v>73</v>
      </c>
      <c r="K4794" s="32" t="s">
        <v>95</v>
      </c>
      <c r="L4794" s="32" t="s">
        <v>12377</v>
      </c>
      <c r="N4794" s="24">
        <v>0</v>
      </c>
      <c r="O4794" s="24">
        <v>0</v>
      </c>
      <c r="P4794" s="32" t="s">
        <v>11871</v>
      </c>
      <c r="Q4794" s="43" t="s">
        <v>11872</v>
      </c>
      <c r="R4794" s="43" t="s">
        <v>78</v>
      </c>
      <c r="S4794" s="47">
        <v>4</v>
      </c>
    </row>
    <row r="4795" spans="1:19" ht="12.75">
      <c r="A4795" s="22" t="s">
        <v>60</v>
      </c>
      <c r="B4795" s="22" t="s">
        <v>10782</v>
      </c>
      <c r="C4795" s="22" t="s">
        <v>65</v>
      </c>
      <c r="D4795" s="22" t="s">
        <v>61</v>
      </c>
      <c r="E4795" s="22" t="s">
        <v>12378</v>
      </c>
      <c r="F4795" s="31">
        <v>43103.498159722221</v>
      </c>
      <c r="G4795" s="31">
        <v>43128</v>
      </c>
      <c r="H4795" s="31">
        <v>43493</v>
      </c>
      <c r="I4795" s="31">
        <v>43133.496261574073</v>
      </c>
      <c r="J4795" s="22" t="s">
        <v>73</v>
      </c>
      <c r="K4795" s="32" t="s">
        <v>95</v>
      </c>
      <c r="L4795" s="32" t="s">
        <v>12379</v>
      </c>
      <c r="N4795" s="24">
        <v>2377.9699999999998</v>
      </c>
      <c r="O4795" s="24">
        <v>0</v>
      </c>
      <c r="P4795" s="32" t="s">
        <v>306</v>
      </c>
      <c r="Q4795" s="43" t="s">
        <v>307</v>
      </c>
      <c r="R4795" s="43" t="s">
        <v>78</v>
      </c>
      <c r="S4795" s="47">
        <v>4</v>
      </c>
    </row>
    <row r="4796" spans="1:19" ht="12.75">
      <c r="A4796" s="22" t="s">
        <v>60</v>
      </c>
      <c r="B4796" s="22" t="s">
        <v>10810</v>
      </c>
      <c r="C4796" s="22" t="s">
        <v>65</v>
      </c>
      <c r="D4796" s="22" t="s">
        <v>61</v>
      </c>
      <c r="E4796" s="22" t="s">
        <v>12380</v>
      </c>
      <c r="F4796" s="31">
        <v>43103.008414351847</v>
      </c>
      <c r="G4796" s="31">
        <v>43145</v>
      </c>
      <c r="H4796" s="31">
        <v>43510</v>
      </c>
      <c r="I4796" s="31">
        <v>43163.008414351847</v>
      </c>
      <c r="J4796" s="22" t="s">
        <v>73</v>
      </c>
      <c r="K4796" s="32" t="s">
        <v>74</v>
      </c>
      <c r="L4796" s="32" t="s">
        <v>12381</v>
      </c>
      <c r="N4796" s="24">
        <v>335.16</v>
      </c>
      <c r="O4796" s="24">
        <v>317.10000000000002</v>
      </c>
      <c r="P4796" s="32" t="s">
        <v>841</v>
      </c>
      <c r="Q4796" s="43" t="s">
        <v>842</v>
      </c>
      <c r="R4796" s="43" t="s">
        <v>78</v>
      </c>
      <c r="S4796" s="47">
        <v>5</v>
      </c>
    </row>
    <row r="4797" spans="1:19" ht="12.75">
      <c r="A4797" s="22" t="s">
        <v>60</v>
      </c>
      <c r="B4797" s="22" t="s">
        <v>10854</v>
      </c>
      <c r="C4797" s="22" t="s">
        <v>65</v>
      </c>
      <c r="D4797" s="22" t="s">
        <v>61</v>
      </c>
      <c r="E4797" s="22" t="s">
        <v>12382</v>
      </c>
      <c r="F4797" s="31">
        <v>43131.556481481479</v>
      </c>
      <c r="G4797" s="31">
        <v>43146</v>
      </c>
      <c r="H4797" s="31">
        <v>43511</v>
      </c>
      <c r="I4797" s="31">
        <v>43161</v>
      </c>
      <c r="J4797" s="22" t="s">
        <v>73</v>
      </c>
      <c r="K4797" s="32" t="s">
        <v>119</v>
      </c>
      <c r="L4797" s="32" t="s">
        <v>12383</v>
      </c>
      <c r="N4797" s="24">
        <v>1190.9332999999999</v>
      </c>
      <c r="O4797" s="24">
        <v>1148.25</v>
      </c>
      <c r="P4797" s="32" t="s">
        <v>7378</v>
      </c>
      <c r="Q4797" s="43" t="s">
        <v>7379</v>
      </c>
      <c r="R4797" s="43" t="s">
        <v>78</v>
      </c>
      <c r="S4797" s="47">
        <v>5</v>
      </c>
    </row>
    <row r="4798" spans="1:19" ht="12.75">
      <c r="A4798" s="22" t="s">
        <v>60</v>
      </c>
      <c r="B4798" s="22" t="s">
        <v>10782</v>
      </c>
      <c r="C4798" s="22" t="s">
        <v>65</v>
      </c>
      <c r="D4798" s="22" t="s">
        <v>61</v>
      </c>
      <c r="E4798" s="22" t="s">
        <v>12384</v>
      </c>
      <c r="F4798" s="31">
        <v>43122.505104166667</v>
      </c>
      <c r="G4798" s="31">
        <v>43122</v>
      </c>
      <c r="H4798" s="31">
        <v>43487</v>
      </c>
      <c r="I4798" s="31">
        <v>43152.426793981482</v>
      </c>
      <c r="J4798" s="22" t="s">
        <v>73</v>
      </c>
      <c r="K4798" s="32" t="s">
        <v>95</v>
      </c>
      <c r="L4798" s="32" t="s">
        <v>12385</v>
      </c>
      <c r="N4798" s="24">
        <v>781.50</v>
      </c>
      <c r="O4798" s="24">
        <v>0</v>
      </c>
      <c r="P4798" s="32" t="s">
        <v>204</v>
      </c>
      <c r="Q4798" s="43" t="s">
        <v>205</v>
      </c>
      <c r="R4798" s="43" t="s">
        <v>78</v>
      </c>
      <c r="S4798" s="47">
        <v>5</v>
      </c>
    </row>
    <row r="4799" spans="1:19" ht="12.75">
      <c r="A4799" s="22" t="s">
        <v>60</v>
      </c>
      <c r="B4799" s="22" t="s">
        <v>10782</v>
      </c>
      <c r="C4799" s="22" t="s">
        <v>65</v>
      </c>
      <c r="D4799" s="22" t="s">
        <v>61</v>
      </c>
      <c r="E4799" s="22" t="s">
        <v>12386</v>
      </c>
      <c r="F4799" s="31">
        <v>43127.085983796293</v>
      </c>
      <c r="G4799" s="31">
        <v>43162</v>
      </c>
      <c r="H4799" s="31">
        <v>43527</v>
      </c>
      <c r="I4799" s="31">
        <v>43187.085983796293</v>
      </c>
      <c r="J4799" s="22" t="s">
        <v>118</v>
      </c>
      <c r="K4799" s="32" t="s">
        <v>119</v>
      </c>
      <c r="L4799" s="32" t="s">
        <v>12387</v>
      </c>
      <c r="N4799" s="24">
        <v>1908.42</v>
      </c>
      <c r="O4799" s="24">
        <v>1908.42</v>
      </c>
      <c r="P4799" s="32" t="s">
        <v>176</v>
      </c>
      <c r="Q4799" s="43" t="s">
        <v>177</v>
      </c>
      <c r="R4799" s="43" t="s">
        <v>78</v>
      </c>
      <c r="S4799" s="47">
        <v>1</v>
      </c>
    </row>
    <row r="4800" spans="1:19" ht="12.75">
      <c r="A4800" s="22" t="s">
        <v>60</v>
      </c>
      <c r="B4800" s="22" t="s">
        <v>10757</v>
      </c>
      <c r="C4800" s="22" t="s">
        <v>65</v>
      </c>
      <c r="D4800" s="22" t="s">
        <v>61</v>
      </c>
      <c r="E4800" s="22" t="s">
        <v>12388</v>
      </c>
      <c r="F4800" s="31">
        <v>43115.45103009259</v>
      </c>
      <c r="G4800" s="31">
        <v>43115</v>
      </c>
      <c r="H4800" s="31">
        <v>43480</v>
      </c>
      <c r="I4800" s="31">
        <v>43145</v>
      </c>
      <c r="J4800" s="22" t="s">
        <v>73</v>
      </c>
      <c r="K4800" s="32" t="s">
        <v>95</v>
      </c>
      <c r="L4800" s="32" t="s">
        <v>12389</v>
      </c>
      <c r="N4800" s="24">
        <v>7595.7165999999997</v>
      </c>
      <c r="O4800" s="24">
        <v>0</v>
      </c>
      <c r="P4800" s="32" t="s">
        <v>622</v>
      </c>
      <c r="Q4800" s="43" t="s">
        <v>623</v>
      </c>
      <c r="R4800" s="43" t="s">
        <v>112</v>
      </c>
      <c r="S4800" s="47">
        <v>5</v>
      </c>
    </row>
    <row r="4801" spans="1:19" ht="12.75">
      <c r="A4801" s="22" t="s">
        <v>60</v>
      </c>
      <c r="B4801" s="22" t="s">
        <v>10819</v>
      </c>
      <c r="C4801" s="22" t="s">
        <v>65</v>
      </c>
      <c r="D4801" s="22" t="s">
        <v>61</v>
      </c>
      <c r="E4801" s="22" t="s">
        <v>12390</v>
      </c>
      <c r="F4801" s="31">
        <v>43119.461678240739</v>
      </c>
      <c r="G4801" s="31">
        <v>43031</v>
      </c>
      <c r="H4801" s="31">
        <v>43396</v>
      </c>
      <c r="I4801" s="31">
        <v>43148.742627314816</v>
      </c>
      <c r="J4801" s="22" t="s">
        <v>145</v>
      </c>
      <c r="K4801" s="32" t="s">
        <v>89</v>
      </c>
      <c r="L4801" s="32" t="s">
        <v>12391</v>
      </c>
      <c r="M4801" s="32" t="s">
        <v>10822</v>
      </c>
      <c r="N4801" s="24">
        <v>1670.895</v>
      </c>
      <c r="O4801" s="24">
        <v>1670.895</v>
      </c>
      <c r="P4801" s="32" t="s">
        <v>354</v>
      </c>
      <c r="Q4801" s="43" t="s">
        <v>355</v>
      </c>
      <c r="R4801" s="43" t="s">
        <v>78</v>
      </c>
      <c r="S4801" s="47">
        <v>1</v>
      </c>
    </row>
    <row r="4802" spans="1:19" ht="12.75">
      <c r="A4802" s="22" t="s">
        <v>60</v>
      </c>
      <c r="B4802" s="22" t="s">
        <v>10763</v>
      </c>
      <c r="C4802" s="22" t="s">
        <v>65</v>
      </c>
      <c r="D4802" s="22" t="s">
        <v>61</v>
      </c>
      <c r="E4802" s="22" t="s">
        <v>12392</v>
      </c>
      <c r="F4802" s="31">
        <v>43115.292905092589</v>
      </c>
      <c r="G4802" s="31">
        <v>43160</v>
      </c>
      <c r="H4802" s="31">
        <v>43525</v>
      </c>
      <c r="I4802" s="31">
        <v>43175.292905092589</v>
      </c>
      <c r="J4802" s="22" t="s">
        <v>73</v>
      </c>
      <c r="K4802" s="32" t="s">
        <v>95</v>
      </c>
      <c r="L4802" s="32" t="s">
        <v>12393</v>
      </c>
      <c r="N4802" s="24">
        <v>1003.846</v>
      </c>
      <c r="O4802" s="24">
        <v>0</v>
      </c>
      <c r="P4802" s="32" t="s">
        <v>12394</v>
      </c>
      <c r="Q4802" s="43" t="s">
        <v>12395</v>
      </c>
      <c r="R4802" s="43" t="s">
        <v>78</v>
      </c>
      <c r="S4802" s="47">
        <v>5</v>
      </c>
    </row>
    <row r="4803" spans="1:19" ht="12.75">
      <c r="A4803" s="22" t="s">
        <v>60</v>
      </c>
      <c r="B4803" s="22" t="s">
        <v>10795</v>
      </c>
      <c r="C4803" s="22" t="s">
        <v>65</v>
      </c>
      <c r="D4803" s="22" t="s">
        <v>61</v>
      </c>
      <c r="E4803" s="22" t="s">
        <v>12396</v>
      </c>
      <c r="F4803" s="31">
        <v>43124.568564814814</v>
      </c>
      <c r="G4803" s="31">
        <v>43131</v>
      </c>
      <c r="H4803" s="31">
        <v>43496</v>
      </c>
      <c r="I4803" s="31">
        <v>43154</v>
      </c>
      <c r="J4803" s="22" t="s">
        <v>73</v>
      </c>
      <c r="K4803" s="32" t="s">
        <v>119</v>
      </c>
      <c r="L4803" s="32" t="s">
        <v>12397</v>
      </c>
      <c r="N4803" s="24">
        <v>561.01</v>
      </c>
      <c r="O4803" s="24">
        <v>432.67</v>
      </c>
      <c r="P4803" s="32" t="s">
        <v>4056</v>
      </c>
      <c r="Q4803" s="43" t="s">
        <v>4057</v>
      </c>
      <c r="R4803" s="43" t="s">
        <v>78</v>
      </c>
      <c r="S4803" s="47">
        <v>5</v>
      </c>
    </row>
    <row r="4804" spans="1:19" ht="12.75">
      <c r="A4804" s="22" t="s">
        <v>60</v>
      </c>
      <c r="B4804" s="22" t="s">
        <v>10782</v>
      </c>
      <c r="C4804" s="22" t="s">
        <v>65</v>
      </c>
      <c r="D4804" s="22" t="s">
        <v>61</v>
      </c>
      <c r="E4804" s="22" t="s">
        <v>12398</v>
      </c>
      <c r="F4804" s="31">
        <v>43129.570428240739</v>
      </c>
      <c r="G4804" s="31">
        <v>43129</v>
      </c>
      <c r="H4804" s="31">
        <v>43494</v>
      </c>
      <c r="I4804" s="31">
        <v>43159.569409722222</v>
      </c>
      <c r="J4804" s="22" t="s">
        <v>73</v>
      </c>
      <c r="K4804" s="32" t="s">
        <v>119</v>
      </c>
      <c r="L4804" s="32" t="s">
        <v>12399</v>
      </c>
      <c r="N4804" s="24">
        <v>571.24599999999998</v>
      </c>
      <c r="O4804" s="24">
        <v>645.24</v>
      </c>
      <c r="P4804" s="32" t="s">
        <v>132</v>
      </c>
      <c r="Q4804" s="43" t="s">
        <v>133</v>
      </c>
      <c r="R4804" s="43" t="s">
        <v>78</v>
      </c>
      <c r="S4804" s="47">
        <v>5</v>
      </c>
    </row>
    <row r="4805" spans="1:19" ht="12.75">
      <c r="A4805" s="22" t="s">
        <v>60</v>
      </c>
      <c r="B4805" s="22" t="s">
        <v>10757</v>
      </c>
      <c r="C4805" s="22" t="s">
        <v>65</v>
      </c>
      <c r="D4805" s="22" t="s">
        <v>61</v>
      </c>
      <c r="E4805" s="22" t="s">
        <v>12400</v>
      </c>
      <c r="F4805" s="31">
        <v>43115.674247685187</v>
      </c>
      <c r="G4805" s="31">
        <v>43115</v>
      </c>
      <c r="H4805" s="31">
        <v>43480</v>
      </c>
      <c r="I4805" s="31">
        <v>43145</v>
      </c>
      <c r="J4805" s="22" t="s">
        <v>73</v>
      </c>
      <c r="K4805" s="32" t="s">
        <v>95</v>
      </c>
      <c r="L4805" s="32" t="s">
        <v>12401</v>
      </c>
      <c r="N4805" s="24">
        <v>0</v>
      </c>
      <c r="O4805" s="24">
        <v>0</v>
      </c>
      <c r="P4805" s="32" t="s">
        <v>1540</v>
      </c>
      <c r="Q4805" s="43" t="s">
        <v>1541</v>
      </c>
      <c r="R4805" s="43" t="s">
        <v>78</v>
      </c>
      <c r="S4805" s="47">
        <v>5</v>
      </c>
    </row>
    <row r="4806" spans="1:19" ht="12.75">
      <c r="A4806" s="22" t="s">
        <v>60</v>
      </c>
      <c r="B4806" s="22" t="s">
        <v>10935</v>
      </c>
      <c r="C4806" s="22" t="s">
        <v>65</v>
      </c>
      <c r="D4806" s="22" t="s">
        <v>61</v>
      </c>
      <c r="E4806" s="22" t="s">
        <v>12402</v>
      </c>
      <c r="F4806" s="31">
        <v>43129.414768518516</v>
      </c>
      <c r="G4806" s="31">
        <v>43129</v>
      </c>
      <c r="H4806" s="31">
        <v>43432</v>
      </c>
      <c r="I4806" s="31">
        <v>43159.408553240741</v>
      </c>
      <c r="J4806" s="22" t="s">
        <v>73</v>
      </c>
      <c r="K4806" s="32" t="s">
        <v>119</v>
      </c>
      <c r="L4806" s="32" t="s">
        <v>12403</v>
      </c>
      <c r="N4806" s="24">
        <v>295.07</v>
      </c>
      <c r="O4806" s="24">
        <v>245.79</v>
      </c>
      <c r="P4806" s="32" t="s">
        <v>921</v>
      </c>
      <c r="Q4806" s="43" t="s">
        <v>922</v>
      </c>
      <c r="R4806" s="43" t="s">
        <v>78</v>
      </c>
      <c r="S4806" s="47">
        <v>5</v>
      </c>
    </row>
    <row r="4807" spans="1:19" ht="12.75">
      <c r="A4807" s="22" t="s">
        <v>60</v>
      </c>
      <c r="B4807" s="22" t="s">
        <v>10834</v>
      </c>
      <c r="C4807" s="22" t="s">
        <v>65</v>
      </c>
      <c r="D4807" s="22" t="s">
        <v>61</v>
      </c>
      <c r="E4807" s="22" t="s">
        <v>12404</v>
      </c>
      <c r="F4807" s="31">
        <v>43129.706909722219</v>
      </c>
      <c r="G4807" s="31">
        <v>43148</v>
      </c>
      <c r="H4807" s="31">
        <v>43513</v>
      </c>
      <c r="I4807" s="31">
        <v>43159</v>
      </c>
      <c r="J4807" s="22" t="s">
        <v>73</v>
      </c>
      <c r="K4807" s="32" t="s">
        <v>95</v>
      </c>
      <c r="L4807" s="32" t="s">
        <v>12405</v>
      </c>
      <c r="N4807" s="24">
        <v>582.22</v>
      </c>
      <c r="O4807" s="24">
        <v>0</v>
      </c>
      <c r="P4807" s="32" t="s">
        <v>358</v>
      </c>
      <c r="Q4807" s="43" t="s">
        <v>359</v>
      </c>
      <c r="R4807" s="43" t="s">
        <v>78</v>
      </c>
      <c r="S4807" s="47">
        <v>4</v>
      </c>
    </row>
    <row r="4808" spans="1:19" ht="12.75">
      <c r="A4808" s="22" t="s">
        <v>60</v>
      </c>
      <c r="B4808" s="22" t="s">
        <v>10763</v>
      </c>
      <c r="C4808" s="22" t="s">
        <v>65</v>
      </c>
      <c r="D4808" s="22" t="s">
        <v>61</v>
      </c>
      <c r="E4808" s="22" t="s">
        <v>12406</v>
      </c>
      <c r="F4808" s="31">
        <v>43121.416388888887</v>
      </c>
      <c r="G4808" s="31">
        <v>43129</v>
      </c>
      <c r="H4808" s="31">
        <v>43494</v>
      </c>
      <c r="I4808" s="31">
        <v>43151</v>
      </c>
      <c r="J4808" s="22" t="s">
        <v>73</v>
      </c>
      <c r="K4808" s="32" t="s">
        <v>95</v>
      </c>
      <c r="L4808" s="32" t="s">
        <v>12407</v>
      </c>
      <c r="N4808" s="24">
        <v>11707</v>
      </c>
      <c r="O4808" s="24">
        <v>0</v>
      </c>
      <c r="P4808" s="32" t="s">
        <v>1191</v>
      </c>
      <c r="Q4808" s="43" t="s">
        <v>1192</v>
      </c>
      <c r="R4808" s="43" t="s">
        <v>78</v>
      </c>
      <c r="S4808" s="47">
        <v>5</v>
      </c>
    </row>
    <row r="4809" spans="1:19" ht="12.75">
      <c r="A4809" s="22" t="s">
        <v>60</v>
      </c>
      <c r="B4809" s="22" t="s">
        <v>10854</v>
      </c>
      <c r="C4809" s="22" t="s">
        <v>65</v>
      </c>
      <c r="D4809" s="22" t="s">
        <v>61</v>
      </c>
      <c r="E4809" s="22" t="s">
        <v>12408</v>
      </c>
      <c r="F4809" s="31">
        <v>43103.486458333333</v>
      </c>
      <c r="G4809" s="31">
        <v>43108</v>
      </c>
      <c r="H4809" s="31">
        <v>43473</v>
      </c>
      <c r="I4809" s="31">
        <v>43133</v>
      </c>
      <c r="J4809" s="22" t="s">
        <v>73</v>
      </c>
      <c r="K4809" s="32" t="s">
        <v>89</v>
      </c>
      <c r="L4809" s="32" t="s">
        <v>12409</v>
      </c>
      <c r="M4809" s="32" t="s">
        <v>12368</v>
      </c>
      <c r="N4809" s="24">
        <v>2865.4133000000002</v>
      </c>
      <c r="O4809" s="24">
        <v>865.50</v>
      </c>
      <c r="P4809" s="32" t="s">
        <v>279</v>
      </c>
      <c r="Q4809" s="43" t="s">
        <v>280</v>
      </c>
      <c r="R4809" s="43" t="s">
        <v>78</v>
      </c>
      <c r="S4809" s="47">
        <v>5</v>
      </c>
    </row>
    <row r="4810" spans="1:19" ht="12.75">
      <c r="A4810" s="22" t="s">
        <v>60</v>
      </c>
      <c r="B4810" s="22" t="s">
        <v>10975</v>
      </c>
      <c r="C4810" s="22" t="s">
        <v>65</v>
      </c>
      <c r="D4810" s="22" t="s">
        <v>61</v>
      </c>
      <c r="E4810" s="22" t="s">
        <v>12410</v>
      </c>
      <c r="F4810" s="31">
        <v>43125.087997685187</v>
      </c>
      <c r="G4810" s="31">
        <v>43160</v>
      </c>
      <c r="H4810" s="31">
        <v>43525</v>
      </c>
      <c r="I4810" s="31">
        <v>43185.087997685187</v>
      </c>
      <c r="J4810" s="22" t="s">
        <v>118</v>
      </c>
      <c r="K4810" s="32" t="s">
        <v>119</v>
      </c>
      <c r="L4810" s="32" t="s">
        <v>12411</v>
      </c>
      <c r="N4810" s="24">
        <v>627.72749999999996</v>
      </c>
      <c r="O4810" s="24">
        <v>402.09</v>
      </c>
      <c r="P4810" s="32" t="s">
        <v>1294</v>
      </c>
      <c r="Q4810" s="43" t="s">
        <v>1295</v>
      </c>
      <c r="R4810" s="43" t="s">
        <v>78</v>
      </c>
      <c r="S4810" s="47">
        <v>5</v>
      </c>
    </row>
    <row r="4811" spans="1:19" ht="12.75">
      <c r="A4811" s="22" t="s">
        <v>60</v>
      </c>
      <c r="B4811" s="22" t="s">
        <v>11089</v>
      </c>
      <c r="C4811" s="22" t="s">
        <v>65</v>
      </c>
      <c r="D4811" s="22" t="s">
        <v>61</v>
      </c>
      <c r="E4811" s="22" t="s">
        <v>12412</v>
      </c>
      <c r="F4811" s="31">
        <v>43130.814953703702</v>
      </c>
      <c r="G4811" s="31">
        <v>43149</v>
      </c>
      <c r="H4811" s="31">
        <v>43514</v>
      </c>
      <c r="I4811" s="31">
        <v>43160</v>
      </c>
      <c r="J4811" s="22" t="s">
        <v>73</v>
      </c>
      <c r="K4811" s="32" t="s">
        <v>119</v>
      </c>
      <c r="L4811" s="32" t="s">
        <v>12413</v>
      </c>
      <c r="N4811" s="24">
        <v>2022.3466000000001</v>
      </c>
      <c r="O4811" s="24">
        <v>1595.06</v>
      </c>
      <c r="P4811" s="32" t="s">
        <v>3346</v>
      </c>
      <c r="Q4811" s="43" t="s">
        <v>3347</v>
      </c>
      <c r="R4811" s="43" t="s">
        <v>78</v>
      </c>
      <c r="S4811" s="47">
        <v>5</v>
      </c>
    </row>
    <row r="4812" spans="1:19" ht="12.75">
      <c r="A4812" s="22" t="s">
        <v>60</v>
      </c>
      <c r="B4812" s="22" t="s">
        <v>10776</v>
      </c>
      <c r="C4812" s="22" t="s">
        <v>65</v>
      </c>
      <c r="D4812" s="22" t="s">
        <v>61</v>
      </c>
      <c r="E4812" s="22" t="s">
        <v>12414</v>
      </c>
      <c r="F4812" s="31">
        <v>43124.589548611111</v>
      </c>
      <c r="G4812" s="31">
        <v>43132</v>
      </c>
      <c r="H4812" s="31">
        <v>43497</v>
      </c>
      <c r="I4812" s="31">
        <v>43154</v>
      </c>
      <c r="J4812" s="22" t="s">
        <v>73</v>
      </c>
      <c r="K4812" s="32" t="s">
        <v>74</v>
      </c>
      <c r="L4812" s="32" t="s">
        <v>12415</v>
      </c>
      <c r="N4812" s="24">
        <v>622.37</v>
      </c>
      <c r="O4812" s="24">
        <v>785.27</v>
      </c>
      <c r="P4812" s="32" t="s">
        <v>8345</v>
      </c>
      <c r="Q4812" s="43" t="s">
        <v>8346</v>
      </c>
      <c r="R4812" s="43" t="s">
        <v>78</v>
      </c>
      <c r="S4812" s="47">
        <v>5</v>
      </c>
    </row>
    <row r="4813" spans="1:19" ht="12.75">
      <c r="A4813" s="22" t="s">
        <v>60</v>
      </c>
      <c r="B4813" s="22" t="s">
        <v>10757</v>
      </c>
      <c r="C4813" s="22" t="s">
        <v>65</v>
      </c>
      <c r="D4813" s="22" t="s">
        <v>61</v>
      </c>
      <c r="E4813" s="22" t="s">
        <v>12416</v>
      </c>
      <c r="F4813" s="31">
        <v>43108.617719907408</v>
      </c>
      <c r="G4813" s="31">
        <v>43109</v>
      </c>
      <c r="H4813" s="31">
        <v>43474</v>
      </c>
      <c r="I4813" s="31">
        <v>43138</v>
      </c>
      <c r="J4813" s="22" t="s">
        <v>73</v>
      </c>
      <c r="K4813" s="32" t="s">
        <v>95</v>
      </c>
      <c r="L4813" s="32" t="s">
        <v>12417</v>
      </c>
      <c r="N4813" s="24">
        <v>3171.05</v>
      </c>
      <c r="O4813" s="24">
        <v>0</v>
      </c>
      <c r="P4813" s="32" t="s">
        <v>2975</v>
      </c>
      <c r="Q4813" s="43" t="s">
        <v>2976</v>
      </c>
      <c r="R4813" s="43" t="s">
        <v>78</v>
      </c>
      <c r="S4813" s="47">
        <v>5</v>
      </c>
    </row>
    <row r="4814" spans="1:19" ht="12.75">
      <c r="A4814" s="22" t="s">
        <v>60</v>
      </c>
      <c r="B4814" s="22" t="s">
        <v>10776</v>
      </c>
      <c r="C4814" s="22" t="s">
        <v>65</v>
      </c>
      <c r="D4814" s="22" t="s">
        <v>61</v>
      </c>
      <c r="E4814" s="22" t="s">
        <v>12418</v>
      </c>
      <c r="F4814" s="31">
        <v>43123.507777777777</v>
      </c>
      <c r="G4814" s="31">
        <v>43135</v>
      </c>
      <c r="H4814" s="31">
        <v>43500</v>
      </c>
      <c r="I4814" s="31">
        <v>43153</v>
      </c>
      <c r="J4814" s="22" t="s">
        <v>73</v>
      </c>
      <c r="K4814" s="32" t="s">
        <v>95</v>
      </c>
      <c r="L4814" s="32" t="s">
        <v>12419</v>
      </c>
      <c r="N4814" s="24">
        <v>3807.89</v>
      </c>
      <c r="O4814" s="24">
        <v>0</v>
      </c>
      <c r="P4814" s="32" t="s">
        <v>1089</v>
      </c>
      <c r="Q4814" s="43" t="s">
        <v>1090</v>
      </c>
      <c r="R4814" s="43" t="s">
        <v>78</v>
      </c>
      <c r="S4814" s="47">
        <v>5</v>
      </c>
    </row>
    <row r="4815" spans="1:19" ht="12.75">
      <c r="A4815" s="22" t="s">
        <v>60</v>
      </c>
      <c r="B4815" s="22" t="s">
        <v>10782</v>
      </c>
      <c r="C4815" s="22" t="s">
        <v>65</v>
      </c>
      <c r="D4815" s="22" t="s">
        <v>61</v>
      </c>
      <c r="E4815" s="22" t="s">
        <v>12420</v>
      </c>
      <c r="F4815" s="31">
        <v>43116.439965277779</v>
      </c>
      <c r="G4815" s="31">
        <v>43132</v>
      </c>
      <c r="H4815" s="31">
        <v>43497</v>
      </c>
      <c r="I4815" s="31">
        <v>43146.436331018514</v>
      </c>
      <c r="J4815" s="22" t="s">
        <v>73</v>
      </c>
      <c r="K4815" s="32" t="s">
        <v>89</v>
      </c>
      <c r="L4815" s="32" t="s">
        <v>12421</v>
      </c>
      <c r="M4815" s="32" t="s">
        <v>12422</v>
      </c>
      <c r="N4815" s="24">
        <v>1403.7425000000001</v>
      </c>
      <c r="O4815" s="24">
        <v>1231.77</v>
      </c>
      <c r="P4815" s="32" t="s">
        <v>522</v>
      </c>
      <c r="Q4815" s="43" t="s">
        <v>523</v>
      </c>
      <c r="R4815" s="43" t="s">
        <v>78</v>
      </c>
      <c r="S4815" s="47">
        <v>5</v>
      </c>
    </row>
    <row r="4816" spans="1:19" ht="12.75">
      <c r="A4816" s="22" t="s">
        <v>60</v>
      </c>
      <c r="B4816" s="22" t="s">
        <v>10918</v>
      </c>
      <c r="C4816" s="22" t="s">
        <v>65</v>
      </c>
      <c r="D4816" s="22" t="s">
        <v>61</v>
      </c>
      <c r="E4816" s="22" t="s">
        <v>12423</v>
      </c>
      <c r="F4816" s="31">
        <v>43119.705775462964</v>
      </c>
      <c r="G4816" s="31">
        <v>43128</v>
      </c>
      <c r="H4816" s="31">
        <v>43493</v>
      </c>
      <c r="I4816" s="31">
        <v>43149</v>
      </c>
      <c r="J4816" s="22" t="s">
        <v>73</v>
      </c>
      <c r="K4816" s="32" t="s">
        <v>74</v>
      </c>
      <c r="L4816" s="32" t="s">
        <v>12424</v>
      </c>
      <c r="N4816" s="24">
        <v>682.2414</v>
      </c>
      <c r="O4816" s="24">
        <v>747.80</v>
      </c>
      <c r="P4816" s="32" t="s">
        <v>132</v>
      </c>
      <c r="Q4816" s="43" t="s">
        <v>133</v>
      </c>
      <c r="R4816" s="43" t="s">
        <v>78</v>
      </c>
      <c r="S4816" s="47">
        <v>5</v>
      </c>
    </row>
    <row r="4817" spans="1:19" ht="12.75">
      <c r="A4817" s="22" t="s">
        <v>60</v>
      </c>
      <c r="B4817" s="22" t="s">
        <v>10776</v>
      </c>
      <c r="C4817" s="22" t="s">
        <v>65</v>
      </c>
      <c r="D4817" s="22" t="s">
        <v>61</v>
      </c>
      <c r="E4817" s="22" t="s">
        <v>12425</v>
      </c>
      <c r="F4817" s="31">
        <v>43110.730995370366</v>
      </c>
      <c r="G4817" s="31">
        <v>43111</v>
      </c>
      <c r="H4817" s="31">
        <v>43476</v>
      </c>
      <c r="I4817" s="31">
        <v>43140</v>
      </c>
      <c r="J4817" s="22" t="s">
        <v>73</v>
      </c>
      <c r="K4817" s="32" t="s">
        <v>95</v>
      </c>
      <c r="L4817" s="32" t="s">
        <v>12426</v>
      </c>
      <c r="N4817" s="24">
        <v>5231.87</v>
      </c>
      <c r="O4817" s="24">
        <v>0</v>
      </c>
      <c r="P4817" s="32" t="s">
        <v>12427</v>
      </c>
      <c r="Q4817" s="43" t="s">
        <v>12428</v>
      </c>
      <c r="R4817" s="43" t="s">
        <v>78</v>
      </c>
      <c r="S4817" s="47">
        <v>5</v>
      </c>
    </row>
    <row r="4818" spans="1:19" ht="12.75">
      <c r="A4818" s="22" t="s">
        <v>60</v>
      </c>
      <c r="B4818" s="22" t="s">
        <v>10792</v>
      </c>
      <c r="C4818" s="22" t="s">
        <v>65</v>
      </c>
      <c r="D4818" s="22" t="s">
        <v>61</v>
      </c>
      <c r="E4818" s="22" t="s">
        <v>12429</v>
      </c>
      <c r="F4818" s="31">
        <v>43130.565486111111</v>
      </c>
      <c r="G4818" s="31">
        <v>43130</v>
      </c>
      <c r="H4818" s="31">
        <v>43495</v>
      </c>
      <c r="I4818" s="31">
        <v>43160</v>
      </c>
      <c r="J4818" s="22" t="s">
        <v>73</v>
      </c>
      <c r="K4818" s="32" t="s">
        <v>95</v>
      </c>
      <c r="L4818" s="32" t="s">
        <v>12430</v>
      </c>
      <c r="N4818" s="24">
        <v>0</v>
      </c>
      <c r="O4818" s="24">
        <v>0</v>
      </c>
      <c r="P4818" s="32" t="s">
        <v>591</v>
      </c>
      <c r="Q4818" s="43" t="s">
        <v>592</v>
      </c>
      <c r="R4818" s="43" t="s">
        <v>78</v>
      </c>
      <c r="S4818" s="47">
        <v>5</v>
      </c>
    </row>
    <row r="4819" spans="1:19" ht="12.75">
      <c r="A4819" s="22" t="s">
        <v>60</v>
      </c>
      <c r="B4819" s="22" t="s">
        <v>10769</v>
      </c>
      <c r="C4819" s="22" t="s">
        <v>65</v>
      </c>
      <c r="D4819" s="22" t="s">
        <v>61</v>
      </c>
      <c r="E4819" s="22" t="s">
        <v>12431</v>
      </c>
      <c r="F4819" s="31">
        <v>43112.085196759261</v>
      </c>
      <c r="G4819" s="31">
        <v>43147</v>
      </c>
      <c r="H4819" s="31">
        <v>43512</v>
      </c>
      <c r="I4819" s="31">
        <v>43172.085185185184</v>
      </c>
      <c r="J4819" s="22" t="s">
        <v>118</v>
      </c>
      <c r="K4819" s="32" t="s">
        <v>119</v>
      </c>
      <c r="L4819" s="32" t="s">
        <v>12432</v>
      </c>
      <c r="N4819" s="24">
        <v>547.16</v>
      </c>
      <c r="O4819" s="24">
        <v>547.16</v>
      </c>
      <c r="P4819" s="32" t="s">
        <v>4773</v>
      </c>
      <c r="Q4819" s="43" t="s">
        <v>4774</v>
      </c>
      <c r="R4819" s="43" t="s">
        <v>78</v>
      </c>
      <c r="S4819" s="47">
        <v>1</v>
      </c>
    </row>
    <row r="4820" spans="1:19" ht="12.75">
      <c r="A4820" s="22" t="s">
        <v>60</v>
      </c>
      <c r="B4820" s="22" t="s">
        <v>11069</v>
      </c>
      <c r="C4820" s="22" t="s">
        <v>65</v>
      </c>
      <c r="D4820" s="22" t="s">
        <v>61</v>
      </c>
      <c r="E4820" s="22" t="s">
        <v>12433</v>
      </c>
      <c r="F4820" s="31">
        <v>43104.685266203705</v>
      </c>
      <c r="G4820" s="31">
        <v>43128</v>
      </c>
      <c r="H4820" s="31">
        <v>43493</v>
      </c>
      <c r="I4820" s="31">
        <v>43085</v>
      </c>
      <c r="J4820" s="22" t="s">
        <v>73</v>
      </c>
      <c r="K4820" s="32" t="s">
        <v>95</v>
      </c>
      <c r="L4820" s="32" t="s">
        <v>12434</v>
      </c>
      <c r="N4820" s="24">
        <v>2766.5360000000001</v>
      </c>
      <c r="O4820" s="24">
        <v>0</v>
      </c>
      <c r="P4820" s="32" t="s">
        <v>176</v>
      </c>
      <c r="Q4820" s="43" t="s">
        <v>177</v>
      </c>
      <c r="R4820" s="43" t="s">
        <v>78</v>
      </c>
      <c r="S4820" s="47">
        <v>4</v>
      </c>
    </row>
    <row r="4821" spans="1:19" ht="12.75">
      <c r="A4821" s="22" t="s">
        <v>60</v>
      </c>
      <c r="B4821" s="22" t="s">
        <v>10810</v>
      </c>
      <c r="C4821" s="22" t="s">
        <v>65</v>
      </c>
      <c r="D4821" s="22" t="s">
        <v>61</v>
      </c>
      <c r="E4821" s="22" t="s">
        <v>12435</v>
      </c>
      <c r="F4821" s="31">
        <v>43123.661215277774</v>
      </c>
      <c r="G4821" s="31">
        <v>43132</v>
      </c>
      <c r="H4821" s="31">
        <v>43497</v>
      </c>
      <c r="I4821" s="31">
        <v>43153</v>
      </c>
      <c r="J4821" s="22" t="s">
        <v>73</v>
      </c>
      <c r="K4821" s="32" t="s">
        <v>95</v>
      </c>
      <c r="L4821" s="32" t="s">
        <v>12436</v>
      </c>
      <c r="N4821" s="24">
        <v>9309.0949999999993</v>
      </c>
      <c r="O4821" s="24">
        <v>0</v>
      </c>
      <c r="P4821" s="32" t="s">
        <v>12437</v>
      </c>
      <c r="Q4821" s="43" t="s">
        <v>12438</v>
      </c>
      <c r="R4821" s="43" t="s">
        <v>78</v>
      </c>
      <c r="S4821" s="47">
        <v>5</v>
      </c>
    </row>
    <row r="4822" spans="1:19" ht="12.75">
      <c r="A4822" s="22" t="s">
        <v>60</v>
      </c>
      <c r="B4822" s="22" t="s">
        <v>10769</v>
      </c>
      <c r="C4822" s="22" t="s">
        <v>65</v>
      </c>
      <c r="D4822" s="22" t="s">
        <v>61</v>
      </c>
      <c r="E4822" s="22" t="s">
        <v>12439</v>
      </c>
      <c r="F4822" s="31">
        <v>43115.441990740735</v>
      </c>
      <c r="G4822" s="31">
        <v>43115</v>
      </c>
      <c r="H4822" s="31">
        <v>43480</v>
      </c>
      <c r="I4822" s="31">
        <v>43145.439050925925</v>
      </c>
      <c r="J4822" s="22" t="s">
        <v>73</v>
      </c>
      <c r="K4822" s="32" t="s">
        <v>95</v>
      </c>
      <c r="L4822" s="32" t="s">
        <v>12440</v>
      </c>
      <c r="N4822" s="24">
        <v>0</v>
      </c>
      <c r="O4822" s="24">
        <v>0</v>
      </c>
      <c r="P4822" s="32" t="s">
        <v>1780</v>
      </c>
      <c r="Q4822" s="43" t="s">
        <v>1781</v>
      </c>
      <c r="R4822" s="43" t="s">
        <v>78</v>
      </c>
      <c r="S4822" s="47">
        <v>5</v>
      </c>
    </row>
    <row r="4823" spans="1:19" ht="12.75">
      <c r="A4823" s="22" t="s">
        <v>60</v>
      </c>
      <c r="B4823" s="22" t="s">
        <v>10757</v>
      </c>
      <c r="C4823" s="22" t="s">
        <v>65</v>
      </c>
      <c r="D4823" s="22" t="s">
        <v>61</v>
      </c>
      <c r="E4823" s="22" t="s">
        <v>12441</v>
      </c>
      <c r="F4823" s="31">
        <v>43109.509548611109</v>
      </c>
      <c r="G4823" s="31">
        <v>43127</v>
      </c>
      <c r="H4823" s="31">
        <v>43492</v>
      </c>
      <c r="I4823" s="31">
        <v>43139</v>
      </c>
      <c r="J4823" s="22" t="s">
        <v>73</v>
      </c>
      <c r="K4823" s="32" t="s">
        <v>95</v>
      </c>
      <c r="L4823" s="32" t="s">
        <v>12442</v>
      </c>
      <c r="N4823" s="24">
        <v>594.08659999999998</v>
      </c>
      <c r="O4823" s="24">
        <v>0</v>
      </c>
      <c r="P4823" s="32" t="s">
        <v>3361</v>
      </c>
      <c r="Q4823" s="43" t="s">
        <v>3362</v>
      </c>
      <c r="R4823" s="43" t="s">
        <v>78</v>
      </c>
      <c r="S4823" s="47">
        <v>5</v>
      </c>
    </row>
    <row r="4824" spans="1:19" ht="12.75">
      <c r="A4824" s="22" t="s">
        <v>60</v>
      </c>
      <c r="B4824" s="22" t="s">
        <v>10854</v>
      </c>
      <c r="C4824" s="22" t="s">
        <v>65</v>
      </c>
      <c r="D4824" s="22" t="s">
        <v>61</v>
      </c>
      <c r="E4824" s="22" t="s">
        <v>12443</v>
      </c>
      <c r="F4824" s="31">
        <v>43130.240914351853</v>
      </c>
      <c r="G4824" s="31">
        <v>43160</v>
      </c>
      <c r="H4824" s="31">
        <v>43525</v>
      </c>
      <c r="I4824" s="31">
        <v>43160</v>
      </c>
      <c r="J4824" s="22" t="s">
        <v>73</v>
      </c>
      <c r="K4824" s="32" t="s">
        <v>95</v>
      </c>
      <c r="L4824" s="32" t="s">
        <v>12444</v>
      </c>
      <c r="N4824" s="24">
        <v>3433.3150000000001</v>
      </c>
      <c r="O4824" s="24">
        <v>0</v>
      </c>
      <c r="P4824" s="32" t="s">
        <v>176</v>
      </c>
      <c r="Q4824" s="43" t="s">
        <v>177</v>
      </c>
      <c r="R4824" s="43" t="s">
        <v>78</v>
      </c>
      <c r="S4824" s="47">
        <v>5</v>
      </c>
    </row>
    <row r="4825" spans="1:19" ht="12.75">
      <c r="A4825" s="22" t="s">
        <v>60</v>
      </c>
      <c r="B4825" s="22" t="s">
        <v>10763</v>
      </c>
      <c r="C4825" s="22" t="s">
        <v>65</v>
      </c>
      <c r="D4825" s="22" t="s">
        <v>61</v>
      </c>
      <c r="E4825" s="22" t="s">
        <v>12445</v>
      </c>
      <c r="F4825" s="31">
        <v>43117.64025462963</v>
      </c>
      <c r="G4825" s="31">
        <v>43148</v>
      </c>
      <c r="H4825" s="31">
        <v>43513</v>
      </c>
      <c r="I4825" s="31">
        <v>43147</v>
      </c>
      <c r="J4825" s="22" t="s">
        <v>73</v>
      </c>
      <c r="K4825" s="32" t="s">
        <v>95</v>
      </c>
      <c r="L4825" s="32" t="s">
        <v>12446</v>
      </c>
      <c r="N4825" s="24">
        <v>3346.28</v>
      </c>
      <c r="O4825" s="24">
        <v>0</v>
      </c>
      <c r="P4825" s="32" t="s">
        <v>105</v>
      </c>
      <c r="Q4825" s="43" t="s">
        <v>106</v>
      </c>
      <c r="R4825" s="43" t="s">
        <v>78</v>
      </c>
      <c r="S4825" s="47">
        <v>4</v>
      </c>
    </row>
    <row r="4826" spans="1:19" ht="12.75">
      <c r="A4826" s="22" t="s">
        <v>60</v>
      </c>
      <c r="B4826" s="22" t="s">
        <v>10819</v>
      </c>
      <c r="C4826" s="22" t="s">
        <v>65</v>
      </c>
      <c r="D4826" s="22" t="s">
        <v>61</v>
      </c>
      <c r="E4826" s="22" t="s">
        <v>12447</v>
      </c>
      <c r="F4826" s="31">
        <v>43103.585231481477</v>
      </c>
      <c r="G4826" s="31">
        <v>43116</v>
      </c>
      <c r="H4826" s="31">
        <v>43481</v>
      </c>
      <c r="I4826" s="31">
        <v>43133.58384259259</v>
      </c>
      <c r="J4826" s="22" t="s">
        <v>73</v>
      </c>
      <c r="K4826" s="32" t="s">
        <v>74</v>
      </c>
      <c r="L4826" s="32" t="s">
        <v>12448</v>
      </c>
      <c r="N4826" s="24">
        <v>3221.9450000000002</v>
      </c>
      <c r="O4826" s="24">
        <v>2950.90</v>
      </c>
      <c r="P4826" s="32" t="s">
        <v>150</v>
      </c>
      <c r="Q4826" s="43" t="s">
        <v>151</v>
      </c>
      <c r="R4826" s="43" t="s">
        <v>78</v>
      </c>
      <c r="S4826" s="47">
        <v>5</v>
      </c>
    </row>
    <row r="4827" spans="1:19" ht="12.75">
      <c r="A4827" s="22" t="s">
        <v>60</v>
      </c>
      <c r="B4827" s="22" t="s">
        <v>10757</v>
      </c>
      <c r="C4827" s="22" t="s">
        <v>65</v>
      </c>
      <c r="D4827" s="22" t="s">
        <v>61</v>
      </c>
      <c r="E4827" s="22" t="s">
        <v>12449</v>
      </c>
      <c r="F4827" s="31">
        <v>43125.690949074073</v>
      </c>
      <c r="G4827" s="31">
        <v>43125</v>
      </c>
      <c r="H4827" s="31">
        <v>43490</v>
      </c>
      <c r="I4827" s="31">
        <v>43155</v>
      </c>
      <c r="J4827" s="22" t="s">
        <v>73</v>
      </c>
      <c r="K4827" s="32" t="s">
        <v>95</v>
      </c>
      <c r="L4827" s="32" t="s">
        <v>12450</v>
      </c>
      <c r="N4827" s="24">
        <v>3826.1532999999999</v>
      </c>
      <c r="O4827" s="24">
        <v>0</v>
      </c>
      <c r="P4827" s="32" t="s">
        <v>472</v>
      </c>
      <c r="Q4827" s="43" t="s">
        <v>473</v>
      </c>
      <c r="R4827" s="43" t="s">
        <v>78</v>
      </c>
      <c r="S4827" s="47">
        <v>5</v>
      </c>
    </row>
    <row r="4828" spans="1:19" ht="12.75">
      <c r="A4828" s="22" t="s">
        <v>60</v>
      </c>
      <c r="B4828" s="22" t="s">
        <v>10819</v>
      </c>
      <c r="C4828" s="22" t="s">
        <v>65</v>
      </c>
      <c r="D4828" s="22" t="s">
        <v>61</v>
      </c>
      <c r="E4828" s="22" t="s">
        <v>12451</v>
      </c>
      <c r="F4828" s="31">
        <v>43115.681574074071</v>
      </c>
      <c r="G4828" s="31">
        <v>43115</v>
      </c>
      <c r="H4828" s="31">
        <v>43480</v>
      </c>
      <c r="I4828" s="31">
        <v>43145.680254629631</v>
      </c>
      <c r="J4828" s="22" t="s">
        <v>73</v>
      </c>
      <c r="K4828" s="32" t="s">
        <v>95</v>
      </c>
      <c r="L4828" s="32" t="s">
        <v>12452</v>
      </c>
      <c r="N4828" s="24">
        <v>1664.725</v>
      </c>
      <c r="O4828" s="24">
        <v>0</v>
      </c>
      <c r="P4828" s="32" t="s">
        <v>1786</v>
      </c>
      <c r="Q4828" s="43" t="s">
        <v>1787</v>
      </c>
      <c r="R4828" s="43" t="s">
        <v>78</v>
      </c>
      <c r="S4828" s="47">
        <v>5</v>
      </c>
    </row>
    <row r="4829" spans="1:19" ht="12.75">
      <c r="A4829" s="22" t="s">
        <v>60</v>
      </c>
      <c r="B4829" s="22" t="s">
        <v>10757</v>
      </c>
      <c r="C4829" s="22" t="s">
        <v>65</v>
      </c>
      <c r="D4829" s="22" t="s">
        <v>61</v>
      </c>
      <c r="E4829" s="22" t="s">
        <v>12453</v>
      </c>
      <c r="F4829" s="31">
        <v>43115.747939814813</v>
      </c>
      <c r="G4829" s="31">
        <v>43116</v>
      </c>
      <c r="H4829" s="31">
        <v>43481</v>
      </c>
      <c r="I4829" s="31">
        <v>43145</v>
      </c>
      <c r="J4829" s="22" t="s">
        <v>73</v>
      </c>
      <c r="K4829" s="32" t="s">
        <v>95</v>
      </c>
      <c r="L4829" s="32" t="s">
        <v>12454</v>
      </c>
      <c r="N4829" s="24">
        <v>1518.3033</v>
      </c>
      <c r="O4829" s="24">
        <v>0</v>
      </c>
      <c r="P4829" s="32" t="s">
        <v>2272</v>
      </c>
      <c r="Q4829" s="43" t="s">
        <v>2273</v>
      </c>
      <c r="R4829" s="43" t="s">
        <v>78</v>
      </c>
      <c r="S4829" s="47">
        <v>5</v>
      </c>
    </row>
    <row r="4830" spans="1:19" ht="12.75">
      <c r="A4830" s="22" t="s">
        <v>60</v>
      </c>
      <c r="B4830" s="22" t="s">
        <v>10776</v>
      </c>
      <c r="C4830" s="22" t="s">
        <v>65</v>
      </c>
      <c r="D4830" s="22" t="s">
        <v>61</v>
      </c>
      <c r="E4830" s="22" t="s">
        <v>12455</v>
      </c>
      <c r="F4830" s="31">
        <v>43129.690682870365</v>
      </c>
      <c r="G4830" s="31">
        <v>43129</v>
      </c>
      <c r="H4830" s="31">
        <v>43494</v>
      </c>
      <c r="I4830" s="31">
        <v>43159</v>
      </c>
      <c r="J4830" s="22" t="s">
        <v>73</v>
      </c>
      <c r="K4830" s="32" t="s">
        <v>108</v>
      </c>
      <c r="L4830" s="32" t="s">
        <v>12456</v>
      </c>
      <c r="N4830" s="24">
        <v>1409.53</v>
      </c>
      <c r="O4830" s="24">
        <v>0</v>
      </c>
      <c r="P4830" s="32" t="s">
        <v>184</v>
      </c>
      <c r="Q4830" s="43" t="s">
        <v>185</v>
      </c>
      <c r="R4830" s="43" t="s">
        <v>78</v>
      </c>
      <c r="S4830" s="47">
        <v>5</v>
      </c>
    </row>
    <row r="4831" spans="1:19" ht="12.75">
      <c r="A4831" s="22" t="s">
        <v>60</v>
      </c>
      <c r="B4831" s="22" t="s">
        <v>10854</v>
      </c>
      <c r="C4831" s="22" t="s">
        <v>65</v>
      </c>
      <c r="D4831" s="22" t="s">
        <v>61</v>
      </c>
      <c r="E4831" s="22" t="s">
        <v>12457</v>
      </c>
      <c r="F4831" s="31">
        <v>43105.612245370372</v>
      </c>
      <c r="G4831" s="31">
        <v>43128</v>
      </c>
      <c r="H4831" s="31">
        <v>43493</v>
      </c>
      <c r="I4831" s="31">
        <v>43135</v>
      </c>
      <c r="J4831" s="22" t="s">
        <v>73</v>
      </c>
      <c r="K4831" s="32" t="s">
        <v>74</v>
      </c>
      <c r="L4831" s="32" t="s">
        <v>12458</v>
      </c>
      <c r="N4831" s="24">
        <v>933.07</v>
      </c>
      <c r="O4831" s="24">
        <v>776.71</v>
      </c>
      <c r="P4831" s="32" t="s">
        <v>180</v>
      </c>
      <c r="Q4831" s="43" t="s">
        <v>181</v>
      </c>
      <c r="R4831" s="43" t="s">
        <v>78</v>
      </c>
      <c r="S4831" s="47">
        <v>4</v>
      </c>
    </row>
    <row r="4832" spans="1:19" ht="12.75">
      <c r="A4832" s="22" t="s">
        <v>60</v>
      </c>
      <c r="B4832" s="22" t="s">
        <v>10810</v>
      </c>
      <c r="C4832" s="22" t="s">
        <v>65</v>
      </c>
      <c r="D4832" s="22" t="s">
        <v>61</v>
      </c>
      <c r="E4832" s="22" t="s">
        <v>12459</v>
      </c>
      <c r="F4832" s="31">
        <v>43123.698483796295</v>
      </c>
      <c r="G4832" s="31">
        <v>43123</v>
      </c>
      <c r="H4832" s="31">
        <v>43497</v>
      </c>
      <c r="I4832" s="31">
        <v>43153</v>
      </c>
      <c r="J4832" s="22" t="s">
        <v>73</v>
      </c>
      <c r="K4832" s="32" t="s">
        <v>119</v>
      </c>
      <c r="L4832" s="32" t="s">
        <v>12460</v>
      </c>
      <c r="N4832" s="24">
        <v>3512.7820999999999</v>
      </c>
      <c r="O4832" s="24">
        <v>2995.2759999999998</v>
      </c>
      <c r="P4832" s="32" t="s">
        <v>349</v>
      </c>
      <c r="Q4832" s="43" t="s">
        <v>350</v>
      </c>
      <c r="R4832" s="43" t="s">
        <v>78</v>
      </c>
      <c r="S4832" s="47">
        <v>5</v>
      </c>
    </row>
    <row r="4833" spans="1:19" ht="12.75">
      <c r="A4833" s="22" t="s">
        <v>60</v>
      </c>
      <c r="B4833" s="22" t="s">
        <v>10819</v>
      </c>
      <c r="C4833" s="22" t="s">
        <v>65</v>
      </c>
      <c r="D4833" s="22" t="s">
        <v>61</v>
      </c>
      <c r="E4833" s="22" t="s">
        <v>12461</v>
      </c>
      <c r="F4833" s="31">
        <v>43124.673136574071</v>
      </c>
      <c r="G4833" s="31">
        <v>43132</v>
      </c>
      <c r="H4833" s="31">
        <v>43497</v>
      </c>
      <c r="I4833" s="31">
        <v>43154.672048611108</v>
      </c>
      <c r="J4833" s="22" t="s">
        <v>73</v>
      </c>
      <c r="K4833" s="32" t="s">
        <v>119</v>
      </c>
      <c r="L4833" s="32" t="s">
        <v>12462</v>
      </c>
      <c r="N4833" s="24">
        <v>577.135</v>
      </c>
      <c r="O4833" s="24">
        <v>528.03</v>
      </c>
      <c r="P4833" s="32" t="s">
        <v>1381</v>
      </c>
      <c r="Q4833" s="43" t="s">
        <v>1382</v>
      </c>
      <c r="R4833" s="43" t="s">
        <v>78</v>
      </c>
      <c r="S4833" s="47">
        <v>5</v>
      </c>
    </row>
    <row r="4834" spans="1:19" ht="12.75">
      <c r="A4834" s="22" t="s">
        <v>60</v>
      </c>
      <c r="B4834" s="22" t="s">
        <v>10952</v>
      </c>
      <c r="C4834" s="22" t="s">
        <v>65</v>
      </c>
      <c r="D4834" s="22" t="s">
        <v>61</v>
      </c>
      <c r="E4834" s="22" t="s">
        <v>12463</v>
      </c>
      <c r="F4834" s="31">
        <v>43105.48532407407</v>
      </c>
      <c r="G4834" s="31">
        <v>43123</v>
      </c>
      <c r="H4834" s="31">
        <v>43488</v>
      </c>
      <c r="I4834" s="31">
        <v>43135</v>
      </c>
      <c r="J4834" s="22" t="s">
        <v>73</v>
      </c>
      <c r="K4834" s="32" t="s">
        <v>74</v>
      </c>
      <c r="L4834" s="32" t="s">
        <v>12464</v>
      </c>
      <c r="N4834" s="24">
        <v>414.93</v>
      </c>
      <c r="O4834" s="24">
        <v>460.43</v>
      </c>
      <c r="P4834" s="32" t="s">
        <v>261</v>
      </c>
      <c r="Q4834" s="43" t="s">
        <v>262</v>
      </c>
      <c r="R4834" s="43" t="s">
        <v>78</v>
      </c>
      <c r="S4834" s="47">
        <v>5</v>
      </c>
    </row>
    <row r="4835" spans="1:19" ht="12.75">
      <c r="A4835" s="22" t="s">
        <v>60</v>
      </c>
      <c r="B4835" s="22" t="s">
        <v>10769</v>
      </c>
      <c r="C4835" s="22" t="s">
        <v>65</v>
      </c>
      <c r="D4835" s="22" t="s">
        <v>61</v>
      </c>
      <c r="E4835" s="22" t="s">
        <v>12465</v>
      </c>
      <c r="F4835" s="31">
        <v>43127.085960648146</v>
      </c>
      <c r="G4835" s="31">
        <v>43162</v>
      </c>
      <c r="H4835" s="31">
        <v>43527</v>
      </c>
      <c r="I4835" s="31">
        <v>43187.085960648146</v>
      </c>
      <c r="J4835" s="22" t="s">
        <v>118</v>
      </c>
      <c r="K4835" s="32" t="s">
        <v>119</v>
      </c>
      <c r="L4835" s="32" t="s">
        <v>12466</v>
      </c>
      <c r="N4835" s="24">
        <v>2061.5500000000002</v>
      </c>
      <c r="O4835" s="24">
        <v>2061.5500000000002</v>
      </c>
      <c r="P4835" s="32" t="s">
        <v>279</v>
      </c>
      <c r="Q4835" s="43" t="s">
        <v>280</v>
      </c>
      <c r="R4835" s="43" t="s">
        <v>78</v>
      </c>
      <c r="S4835" s="47">
        <v>1</v>
      </c>
    </row>
    <row r="4836" spans="1:19" ht="12.75">
      <c r="A4836" s="22" t="s">
        <v>60</v>
      </c>
      <c r="B4836" s="22" t="s">
        <v>10795</v>
      </c>
      <c r="C4836" s="22" t="s">
        <v>65</v>
      </c>
      <c r="D4836" s="22" t="s">
        <v>61</v>
      </c>
      <c r="E4836" s="22" t="s">
        <v>12467</v>
      </c>
      <c r="F4836" s="31">
        <v>43109.433252314811</v>
      </c>
      <c r="G4836" s="31">
        <v>43109</v>
      </c>
      <c r="H4836" s="31">
        <v>43474</v>
      </c>
      <c r="I4836" s="31">
        <v>42846</v>
      </c>
      <c r="J4836" s="22" t="s">
        <v>73</v>
      </c>
      <c r="K4836" s="32" t="s">
        <v>95</v>
      </c>
      <c r="L4836" s="32" t="s">
        <v>12468</v>
      </c>
      <c r="N4836" s="24">
        <v>7633.0249999999996</v>
      </c>
      <c r="O4836" s="24">
        <v>0</v>
      </c>
      <c r="P4836" s="32" t="s">
        <v>12469</v>
      </c>
      <c r="Q4836" s="43" t="s">
        <v>12470</v>
      </c>
      <c r="R4836" s="43" t="s">
        <v>78</v>
      </c>
      <c r="S4836" s="47">
        <v>5</v>
      </c>
    </row>
    <row r="4837" spans="1:19" ht="12.75">
      <c r="A4837" s="22" t="s">
        <v>60</v>
      </c>
      <c r="B4837" s="22" t="s">
        <v>10763</v>
      </c>
      <c r="C4837" s="22" t="s">
        <v>65</v>
      </c>
      <c r="D4837" s="22" t="s">
        <v>61</v>
      </c>
      <c r="E4837" s="22" t="s">
        <v>12471</v>
      </c>
      <c r="F4837" s="31">
        <v>43118.050092592588</v>
      </c>
      <c r="G4837" s="31">
        <v>43160</v>
      </c>
      <c r="H4837" s="31">
        <v>43525</v>
      </c>
      <c r="I4837" s="31">
        <v>43178.050092592588</v>
      </c>
      <c r="J4837" s="22" t="s">
        <v>73</v>
      </c>
      <c r="K4837" s="32" t="s">
        <v>119</v>
      </c>
      <c r="L4837" s="32" t="s">
        <v>12472</v>
      </c>
      <c r="N4837" s="24">
        <v>514.17499999999995</v>
      </c>
      <c r="O4837" s="24">
        <v>432.49</v>
      </c>
      <c r="P4837" s="32" t="s">
        <v>841</v>
      </c>
      <c r="Q4837" s="43" t="s">
        <v>842</v>
      </c>
      <c r="R4837" s="43" t="s">
        <v>78</v>
      </c>
      <c r="S4837" s="47">
        <v>5</v>
      </c>
    </row>
    <row r="4838" spans="1:19" ht="12.75">
      <c r="A4838" s="22" t="s">
        <v>60</v>
      </c>
      <c r="B4838" s="22" t="s">
        <v>10760</v>
      </c>
      <c r="C4838" s="22" t="s">
        <v>65</v>
      </c>
      <c r="D4838" s="22" t="s">
        <v>61</v>
      </c>
      <c r="E4838" s="22" t="s">
        <v>12473</v>
      </c>
      <c r="F4838" s="31">
        <v>43122.493969907402</v>
      </c>
      <c r="G4838" s="31">
        <v>43157</v>
      </c>
      <c r="H4838" s="31">
        <v>43522</v>
      </c>
      <c r="I4838" s="31">
        <v>43152</v>
      </c>
      <c r="J4838" s="22" t="s">
        <v>73</v>
      </c>
      <c r="K4838" s="32" t="s">
        <v>74</v>
      </c>
      <c r="L4838" s="32" t="s">
        <v>12474</v>
      </c>
      <c r="N4838" s="24">
        <v>375.1625</v>
      </c>
      <c r="O4838" s="24">
        <v>302.86</v>
      </c>
      <c r="P4838" s="32" t="s">
        <v>1147</v>
      </c>
      <c r="Q4838" s="43" t="s">
        <v>1148</v>
      </c>
      <c r="R4838" s="43" t="s">
        <v>78</v>
      </c>
      <c r="S4838" s="47">
        <v>4</v>
      </c>
    </row>
    <row r="4839" spans="1:19" ht="12.75">
      <c r="A4839" s="22" t="s">
        <v>60</v>
      </c>
      <c r="B4839" s="22" t="s">
        <v>11276</v>
      </c>
      <c r="C4839" s="22" t="s">
        <v>65</v>
      </c>
      <c r="D4839" s="22" t="s">
        <v>61</v>
      </c>
      <c r="E4839" s="22" t="s">
        <v>12475</v>
      </c>
      <c r="F4839" s="31">
        <v>43117.698692129627</v>
      </c>
      <c r="G4839" s="31">
        <v>43117</v>
      </c>
      <c r="H4839" s="31">
        <v>43482</v>
      </c>
      <c r="I4839" s="31">
        <v>43147.697638888887</v>
      </c>
      <c r="J4839" s="22" t="s">
        <v>73</v>
      </c>
      <c r="K4839" s="32" t="s">
        <v>95</v>
      </c>
      <c r="L4839" s="32" t="s">
        <v>12476</v>
      </c>
      <c r="N4839" s="24">
        <v>561.16</v>
      </c>
      <c r="O4839" s="24">
        <v>0</v>
      </c>
      <c r="P4839" s="32" t="s">
        <v>5610</v>
      </c>
      <c r="Q4839" s="43" t="s">
        <v>5611</v>
      </c>
      <c r="R4839" s="43" t="s">
        <v>78</v>
      </c>
      <c r="S4839" s="47">
        <v>5</v>
      </c>
    </row>
    <row r="4840" spans="1:19" ht="12.75">
      <c r="A4840" s="22" t="s">
        <v>60</v>
      </c>
      <c r="B4840" s="22" t="s">
        <v>10782</v>
      </c>
      <c r="C4840" s="22" t="s">
        <v>65</v>
      </c>
      <c r="D4840" s="22" t="s">
        <v>61</v>
      </c>
      <c r="E4840" s="22" t="s">
        <v>12477</v>
      </c>
      <c r="F4840" s="31">
        <v>43115.700289351851</v>
      </c>
      <c r="G4840" s="31">
        <v>43117</v>
      </c>
      <c r="H4840" s="31">
        <v>43482</v>
      </c>
      <c r="I4840" s="31">
        <v>43145.698020833333</v>
      </c>
      <c r="J4840" s="22" t="s">
        <v>73</v>
      </c>
      <c r="K4840" s="32" t="s">
        <v>119</v>
      </c>
      <c r="L4840" s="32" t="s">
        <v>12478</v>
      </c>
      <c r="N4840" s="24">
        <v>646.28330000000005</v>
      </c>
      <c r="O4840" s="24">
        <v>673.30</v>
      </c>
      <c r="P4840" s="32" t="s">
        <v>3783</v>
      </c>
      <c r="Q4840" s="43" t="s">
        <v>3784</v>
      </c>
      <c r="R4840" s="43" t="s">
        <v>112</v>
      </c>
      <c r="S4840" s="47">
        <v>5</v>
      </c>
    </row>
    <row r="4841" spans="1:19" ht="12.75">
      <c r="A4841" s="22" t="s">
        <v>60</v>
      </c>
      <c r="B4841" s="22" t="s">
        <v>10863</v>
      </c>
      <c r="C4841" s="22" t="s">
        <v>65</v>
      </c>
      <c r="D4841" s="22" t="s">
        <v>61</v>
      </c>
      <c r="E4841" s="22" t="s">
        <v>12479</v>
      </c>
      <c r="F4841" s="31">
        <v>43115.645150462959</v>
      </c>
      <c r="G4841" s="31">
        <v>43159</v>
      </c>
      <c r="H4841" s="31">
        <v>43524</v>
      </c>
      <c r="I4841" s="31">
        <v>43145.619687499995</v>
      </c>
      <c r="J4841" s="22" t="s">
        <v>73</v>
      </c>
      <c r="K4841" s="32" t="s">
        <v>108</v>
      </c>
      <c r="L4841" s="32" t="s">
        <v>12480</v>
      </c>
      <c r="N4841" s="24">
        <v>2846.5349999999999</v>
      </c>
      <c r="O4841" s="24">
        <v>0</v>
      </c>
      <c r="P4841" s="32" t="s">
        <v>11732</v>
      </c>
      <c r="Q4841" s="43" t="s">
        <v>11733</v>
      </c>
      <c r="R4841" s="43" t="s">
        <v>112</v>
      </c>
      <c r="S4841" s="47">
        <v>5</v>
      </c>
    </row>
    <row r="4842" spans="1:19" ht="12.75">
      <c r="A4842" s="22" t="s">
        <v>60</v>
      </c>
      <c r="B4842" s="22" t="s">
        <v>10792</v>
      </c>
      <c r="C4842" s="22" t="s">
        <v>65</v>
      </c>
      <c r="D4842" s="22" t="s">
        <v>61</v>
      </c>
      <c r="E4842" s="22" t="s">
        <v>12481</v>
      </c>
      <c r="F4842" s="31">
        <v>43105.453877314816</v>
      </c>
      <c r="G4842" s="31">
        <v>43111</v>
      </c>
      <c r="H4842" s="31">
        <v>43476</v>
      </c>
      <c r="I4842" s="31">
        <v>43135</v>
      </c>
      <c r="J4842" s="22" t="s">
        <v>73</v>
      </c>
      <c r="K4842" s="32" t="s">
        <v>74</v>
      </c>
      <c r="L4842" s="32" t="s">
        <v>12482</v>
      </c>
      <c r="N4842" s="24">
        <v>6595.5675000000001</v>
      </c>
      <c r="O4842" s="24">
        <v>5224.6800000000003</v>
      </c>
      <c r="P4842" s="32" t="s">
        <v>354</v>
      </c>
      <c r="Q4842" s="43" t="s">
        <v>355</v>
      </c>
      <c r="R4842" s="43" t="s">
        <v>78</v>
      </c>
      <c r="S4842" s="47">
        <v>5</v>
      </c>
    </row>
    <row r="4843" spans="1:19" ht="12.75">
      <c r="A4843" s="22" t="s">
        <v>60</v>
      </c>
      <c r="B4843" s="22" t="s">
        <v>10782</v>
      </c>
      <c r="C4843" s="22" t="s">
        <v>65</v>
      </c>
      <c r="D4843" s="22" t="s">
        <v>61</v>
      </c>
      <c r="E4843" s="22" t="s">
        <v>12483</v>
      </c>
      <c r="F4843" s="31">
        <v>43103.585694444446</v>
      </c>
      <c r="G4843" s="31">
        <v>43104</v>
      </c>
      <c r="H4843" s="31">
        <v>43469</v>
      </c>
      <c r="I4843" s="31">
        <v>43133.584988425922</v>
      </c>
      <c r="J4843" s="22" t="s">
        <v>145</v>
      </c>
      <c r="K4843" s="32" t="s">
        <v>89</v>
      </c>
      <c r="L4843" s="32" t="s">
        <v>12484</v>
      </c>
      <c r="M4843" s="32" t="s">
        <v>12485</v>
      </c>
      <c r="N4843" s="24">
        <v>0</v>
      </c>
      <c r="O4843" s="24">
        <v>0</v>
      </c>
      <c r="P4843" s="32" t="s">
        <v>577</v>
      </c>
      <c r="Q4843" s="43" t="s">
        <v>578</v>
      </c>
      <c r="R4843" s="43" t="s">
        <v>78</v>
      </c>
      <c r="S4843" s="47">
        <v>1</v>
      </c>
    </row>
    <row r="4844" spans="1:19" ht="12.75">
      <c r="A4844" s="22" t="s">
        <v>60</v>
      </c>
      <c r="B4844" s="22" t="s">
        <v>10792</v>
      </c>
      <c r="C4844" s="22" t="s">
        <v>65</v>
      </c>
      <c r="D4844" s="22" t="s">
        <v>61</v>
      </c>
      <c r="E4844" s="22" t="s">
        <v>12486</v>
      </c>
      <c r="F4844" s="31">
        <v>43111.085763888885</v>
      </c>
      <c r="G4844" s="31">
        <v>43146</v>
      </c>
      <c r="H4844" s="31">
        <v>43511</v>
      </c>
      <c r="I4844" s="31">
        <v>43171.085763888885</v>
      </c>
      <c r="J4844" s="22" t="s">
        <v>118</v>
      </c>
      <c r="K4844" s="32" t="s">
        <v>89</v>
      </c>
      <c r="L4844" s="32" t="s">
        <v>12487</v>
      </c>
      <c r="M4844" s="32" t="s">
        <v>12488</v>
      </c>
      <c r="N4844" s="24">
        <v>1801.9466</v>
      </c>
      <c r="O4844" s="24">
        <v>1308.1800000000001</v>
      </c>
      <c r="P4844" s="32" t="s">
        <v>2688</v>
      </c>
      <c r="Q4844" s="43" t="s">
        <v>2689</v>
      </c>
      <c r="R4844" s="43" t="s">
        <v>78</v>
      </c>
      <c r="S4844" s="47">
        <v>5</v>
      </c>
    </row>
    <row r="4845" spans="1:19" ht="12.75">
      <c r="A4845" s="22" t="s">
        <v>60</v>
      </c>
      <c r="B4845" s="22" t="s">
        <v>11276</v>
      </c>
      <c r="C4845" s="22" t="s">
        <v>65</v>
      </c>
      <c r="D4845" s="22" t="s">
        <v>61</v>
      </c>
      <c r="E4845" s="22" t="s">
        <v>12489</v>
      </c>
      <c r="F4845" s="31">
        <v>43122.640914351847</v>
      </c>
      <c r="G4845" s="31">
        <v>43132</v>
      </c>
      <c r="H4845" s="31">
        <v>43497</v>
      </c>
      <c r="I4845" s="31">
        <v>43152.63789351852</v>
      </c>
      <c r="J4845" s="22" t="s">
        <v>73</v>
      </c>
      <c r="K4845" s="32" t="s">
        <v>95</v>
      </c>
      <c r="L4845" s="32" t="s">
        <v>12490</v>
      </c>
      <c r="N4845" s="24">
        <v>854.04</v>
      </c>
      <c r="O4845" s="24">
        <v>0</v>
      </c>
      <c r="P4845" s="32" t="s">
        <v>494</v>
      </c>
      <c r="Q4845" s="43" t="s">
        <v>495</v>
      </c>
      <c r="R4845" s="43" t="s">
        <v>78</v>
      </c>
      <c r="S4845" s="47">
        <v>4</v>
      </c>
    </row>
    <row r="4846" spans="1:19" ht="12.75">
      <c r="A4846" s="22" t="s">
        <v>60</v>
      </c>
      <c r="B4846" s="22" t="s">
        <v>10769</v>
      </c>
      <c r="C4846" s="22" t="s">
        <v>65</v>
      </c>
      <c r="D4846" s="22" t="s">
        <v>61</v>
      </c>
      <c r="E4846" s="22" t="s">
        <v>12491</v>
      </c>
      <c r="F4846" s="31">
        <v>43130.410752314812</v>
      </c>
      <c r="G4846" s="31">
        <v>43130</v>
      </c>
      <c r="H4846" s="31">
        <v>43495</v>
      </c>
      <c r="I4846" s="31">
        <v>43160.405682870369</v>
      </c>
      <c r="J4846" s="22" t="s">
        <v>73</v>
      </c>
      <c r="K4846" s="32" t="s">
        <v>95</v>
      </c>
      <c r="L4846" s="32" t="s">
        <v>12492</v>
      </c>
      <c r="N4846" s="24">
        <v>955.27</v>
      </c>
      <c r="O4846" s="24">
        <v>0</v>
      </c>
      <c r="P4846" s="32" t="s">
        <v>222</v>
      </c>
      <c r="Q4846" s="43" t="s">
        <v>223</v>
      </c>
      <c r="R4846" s="43" t="s">
        <v>78</v>
      </c>
      <c r="S4846" s="47">
        <v>4</v>
      </c>
    </row>
    <row r="4847" spans="1:19" ht="12.75">
      <c r="A4847" s="22" t="s">
        <v>60</v>
      </c>
      <c r="B4847" s="22" t="s">
        <v>10769</v>
      </c>
      <c r="C4847" s="22" t="s">
        <v>65</v>
      </c>
      <c r="D4847" s="22" t="s">
        <v>61</v>
      </c>
      <c r="E4847" s="22" t="s">
        <v>12493</v>
      </c>
      <c r="F4847" s="31">
        <v>43125.434872685182</v>
      </c>
      <c r="G4847" s="31">
        <v>43091</v>
      </c>
      <c r="H4847" s="31">
        <v>43456</v>
      </c>
      <c r="I4847" s="31">
        <v>43155.431956018518</v>
      </c>
      <c r="J4847" s="22" t="s">
        <v>145</v>
      </c>
      <c r="K4847" s="32" t="s">
        <v>89</v>
      </c>
      <c r="L4847" s="32" t="s">
        <v>12494</v>
      </c>
      <c r="M4847" s="32" t="s">
        <v>12495</v>
      </c>
      <c r="N4847" s="24">
        <v>0</v>
      </c>
      <c r="O4847" s="24">
        <v>0</v>
      </c>
      <c r="P4847" s="32" t="s">
        <v>2952</v>
      </c>
      <c r="Q4847" s="43" t="s">
        <v>2953</v>
      </c>
      <c r="R4847" s="43" t="s">
        <v>78</v>
      </c>
      <c r="S4847" s="47">
        <v>1</v>
      </c>
    </row>
    <row r="4848" spans="1:19" ht="12.75">
      <c r="A4848" s="22" t="s">
        <v>60</v>
      </c>
      <c r="B4848" s="22" t="s">
        <v>11276</v>
      </c>
      <c r="C4848" s="22" t="s">
        <v>65</v>
      </c>
      <c r="D4848" s="22" t="s">
        <v>61</v>
      </c>
      <c r="E4848" s="22" t="s">
        <v>12496</v>
      </c>
      <c r="F4848" s="31">
        <v>43109.52270833333</v>
      </c>
      <c r="G4848" s="31">
        <v>43131</v>
      </c>
      <c r="H4848" s="31">
        <v>43496</v>
      </c>
      <c r="I4848" s="31">
        <v>43139</v>
      </c>
      <c r="J4848" s="22" t="s">
        <v>73</v>
      </c>
      <c r="K4848" s="32" t="s">
        <v>95</v>
      </c>
      <c r="L4848" s="32" t="s">
        <v>12497</v>
      </c>
      <c r="N4848" s="24">
        <v>9639.5400000000009</v>
      </c>
      <c r="O4848" s="24">
        <v>0</v>
      </c>
      <c r="P4848" s="32" t="s">
        <v>110</v>
      </c>
      <c r="Q4848" s="43" t="s">
        <v>111</v>
      </c>
      <c r="R4848" s="43" t="s">
        <v>78</v>
      </c>
      <c r="S4848" s="47">
        <v>4</v>
      </c>
    </row>
    <row r="4849" spans="1:19" ht="12.75">
      <c r="A4849" s="22" t="s">
        <v>60</v>
      </c>
      <c r="B4849" s="22" t="s">
        <v>10810</v>
      </c>
      <c r="C4849" s="22" t="s">
        <v>65</v>
      </c>
      <c r="D4849" s="22" t="s">
        <v>61</v>
      </c>
      <c r="E4849" s="22" t="s">
        <v>12498</v>
      </c>
      <c r="F4849" s="31">
        <v>43125.088043981479</v>
      </c>
      <c r="G4849" s="31">
        <v>43160</v>
      </c>
      <c r="H4849" s="31">
        <v>43525</v>
      </c>
      <c r="I4849" s="31">
        <v>43185.088043981479</v>
      </c>
      <c r="J4849" s="22" t="s">
        <v>118</v>
      </c>
      <c r="K4849" s="32" t="s">
        <v>89</v>
      </c>
      <c r="L4849" s="32" t="s">
        <v>12499</v>
      </c>
      <c r="M4849" s="32" t="s">
        <v>12500</v>
      </c>
      <c r="N4849" s="24">
        <v>317.08999999999997</v>
      </c>
      <c r="O4849" s="24">
        <v>317.08999999999997</v>
      </c>
      <c r="P4849" s="32" t="s">
        <v>345</v>
      </c>
      <c r="Q4849" s="43" t="s">
        <v>346</v>
      </c>
      <c r="R4849" s="43" t="s">
        <v>78</v>
      </c>
      <c r="S4849" s="47">
        <v>1</v>
      </c>
    </row>
    <row r="4850" spans="1:19" ht="12.75">
      <c r="A4850" s="22" t="s">
        <v>60</v>
      </c>
      <c r="B4850" s="22" t="s">
        <v>12501</v>
      </c>
      <c r="C4850" s="22" t="s">
        <v>65</v>
      </c>
      <c r="D4850" s="22" t="s">
        <v>61</v>
      </c>
      <c r="E4850" s="22" t="s">
        <v>12502</v>
      </c>
      <c r="F4850" s="31">
        <v>43112.734722222223</v>
      </c>
      <c r="G4850" s="31">
        <v>43131</v>
      </c>
      <c r="H4850" s="31">
        <v>43496</v>
      </c>
      <c r="I4850" s="31">
        <v>43142</v>
      </c>
      <c r="J4850" s="22" t="s">
        <v>73</v>
      </c>
      <c r="K4850" s="32" t="s">
        <v>95</v>
      </c>
      <c r="L4850" s="32" t="s">
        <v>12503</v>
      </c>
      <c r="N4850" s="24">
        <v>0</v>
      </c>
      <c r="O4850" s="24">
        <v>0</v>
      </c>
      <c r="P4850" s="32" t="s">
        <v>556</v>
      </c>
      <c r="Q4850" s="43" t="s">
        <v>557</v>
      </c>
      <c r="R4850" s="43" t="s">
        <v>78</v>
      </c>
      <c r="S4850" s="47">
        <v>4</v>
      </c>
    </row>
    <row r="4851" spans="1:19" ht="12.75">
      <c r="A4851" s="22" t="s">
        <v>60</v>
      </c>
      <c r="B4851" s="22" t="s">
        <v>10810</v>
      </c>
      <c r="C4851" s="22" t="s">
        <v>65</v>
      </c>
      <c r="D4851" s="22" t="s">
        <v>61</v>
      </c>
      <c r="E4851" s="22" t="s">
        <v>12504</v>
      </c>
      <c r="F4851" s="31">
        <v>43110.084652777776</v>
      </c>
      <c r="G4851" s="31">
        <v>43145</v>
      </c>
      <c r="H4851" s="31">
        <v>43510</v>
      </c>
      <c r="I4851" s="31">
        <v>43170.084652777776</v>
      </c>
      <c r="J4851" s="22" t="s">
        <v>118</v>
      </c>
      <c r="K4851" s="32" t="s">
        <v>119</v>
      </c>
      <c r="L4851" s="32" t="s">
        <v>12505</v>
      </c>
      <c r="N4851" s="24">
        <v>428.80</v>
      </c>
      <c r="O4851" s="24">
        <v>428.80</v>
      </c>
      <c r="P4851" s="32" t="s">
        <v>209</v>
      </c>
      <c r="Q4851" s="43" t="s">
        <v>210</v>
      </c>
      <c r="R4851" s="43" t="s">
        <v>78</v>
      </c>
      <c r="S4851" s="47">
        <v>1</v>
      </c>
    </row>
    <row r="4852" spans="1:19" ht="12.75">
      <c r="A4852" s="22" t="s">
        <v>60</v>
      </c>
      <c r="B4852" s="22" t="s">
        <v>10810</v>
      </c>
      <c r="C4852" s="22" t="s">
        <v>65</v>
      </c>
      <c r="D4852" s="22" t="s">
        <v>61</v>
      </c>
      <c r="E4852" s="22" t="s">
        <v>12506</v>
      </c>
      <c r="F4852" s="31">
        <v>43123.644224537034</v>
      </c>
      <c r="G4852" s="31">
        <v>43123</v>
      </c>
      <c r="H4852" s="31">
        <v>43479</v>
      </c>
      <c r="I4852" s="31">
        <v>43153</v>
      </c>
      <c r="J4852" s="22" t="s">
        <v>73</v>
      </c>
      <c r="K4852" s="32" t="s">
        <v>95</v>
      </c>
      <c r="L4852" s="32" t="s">
        <v>12507</v>
      </c>
      <c r="N4852" s="24">
        <v>1410.345</v>
      </c>
      <c r="O4852" s="24">
        <v>0</v>
      </c>
      <c r="P4852" s="32" t="s">
        <v>363</v>
      </c>
      <c r="Q4852" s="43" t="s">
        <v>364</v>
      </c>
      <c r="R4852" s="43" t="s">
        <v>78</v>
      </c>
      <c r="S4852" s="47">
        <v>5</v>
      </c>
    </row>
    <row r="4853" spans="1:19" ht="12.75">
      <c r="A4853" s="22" t="s">
        <v>60</v>
      </c>
      <c r="B4853" s="22" t="s">
        <v>10810</v>
      </c>
      <c r="C4853" s="22" t="s">
        <v>65</v>
      </c>
      <c r="D4853" s="22" t="s">
        <v>61</v>
      </c>
      <c r="E4853" s="22" t="s">
        <v>12508</v>
      </c>
      <c r="F4853" s="31">
        <v>43130.47552083333</v>
      </c>
      <c r="G4853" s="31">
        <v>43130</v>
      </c>
      <c r="H4853" s="31">
        <v>43495</v>
      </c>
      <c r="I4853" s="31">
        <v>43160</v>
      </c>
      <c r="J4853" s="22" t="s">
        <v>73</v>
      </c>
      <c r="K4853" s="32" t="s">
        <v>89</v>
      </c>
      <c r="L4853" s="32" t="s">
        <v>12509</v>
      </c>
      <c r="M4853" s="32" t="s">
        <v>12510</v>
      </c>
      <c r="N4853" s="24">
        <v>910.08659999999998</v>
      </c>
      <c r="O4853" s="24">
        <v>820.145</v>
      </c>
      <c r="P4853" s="32" t="s">
        <v>2437</v>
      </c>
      <c r="Q4853" s="43" t="s">
        <v>2438</v>
      </c>
      <c r="R4853" s="43" t="s">
        <v>78</v>
      </c>
      <c r="S4853" s="47">
        <v>5</v>
      </c>
    </row>
    <row r="4854" spans="1:19" ht="12.75">
      <c r="A4854" s="22" t="s">
        <v>60</v>
      </c>
      <c r="B4854" s="22" t="s">
        <v>11276</v>
      </c>
      <c r="C4854" s="22" t="s">
        <v>65</v>
      </c>
      <c r="D4854" s="22" t="s">
        <v>61</v>
      </c>
      <c r="E4854" s="22" t="s">
        <v>12511</v>
      </c>
      <c r="F4854" s="31">
        <v>43129.698842592588</v>
      </c>
      <c r="G4854" s="31">
        <v>43137</v>
      </c>
      <c r="H4854" s="31">
        <v>43502</v>
      </c>
      <c r="I4854" s="31">
        <v>43159.697152777779</v>
      </c>
      <c r="J4854" s="22" t="s">
        <v>73</v>
      </c>
      <c r="K4854" s="32" t="s">
        <v>119</v>
      </c>
      <c r="L4854" s="32" t="s">
        <v>12512</v>
      </c>
      <c r="N4854" s="24">
        <v>1371.0940000000001</v>
      </c>
      <c r="O4854" s="24">
        <v>998.64</v>
      </c>
      <c r="P4854" s="32" t="s">
        <v>1138</v>
      </c>
      <c r="Q4854" s="43" t="s">
        <v>1139</v>
      </c>
      <c r="R4854" s="43" t="s">
        <v>78</v>
      </c>
      <c r="S4854" s="47">
        <v>5</v>
      </c>
    </row>
    <row r="4855" spans="1:19" ht="12.75">
      <c r="A4855" s="22" t="s">
        <v>60</v>
      </c>
      <c r="B4855" s="22" t="s">
        <v>10769</v>
      </c>
      <c r="C4855" s="22" t="s">
        <v>65</v>
      </c>
      <c r="D4855" s="22" t="s">
        <v>61</v>
      </c>
      <c r="E4855" s="22" t="s">
        <v>12513</v>
      </c>
      <c r="F4855" s="31">
        <v>43130.545358796291</v>
      </c>
      <c r="G4855" s="31">
        <v>43130</v>
      </c>
      <c r="H4855" s="31">
        <v>43495</v>
      </c>
      <c r="I4855" s="31">
        <v>43160.53696759259</v>
      </c>
      <c r="J4855" s="22" t="s">
        <v>73</v>
      </c>
      <c r="K4855" s="32" t="s">
        <v>95</v>
      </c>
      <c r="L4855" s="32" t="s">
        <v>12514</v>
      </c>
      <c r="N4855" s="24">
        <v>2128.525</v>
      </c>
      <c r="O4855" s="24">
        <v>0</v>
      </c>
      <c r="P4855" s="32" t="s">
        <v>8431</v>
      </c>
      <c r="Q4855" s="43" t="s">
        <v>8432</v>
      </c>
      <c r="R4855" s="43" t="s">
        <v>78</v>
      </c>
      <c r="S4855" s="47">
        <v>5</v>
      </c>
    </row>
    <row r="4856" spans="1:19" ht="12.75">
      <c r="A4856" s="22" t="s">
        <v>60</v>
      </c>
      <c r="B4856" s="22" t="s">
        <v>10854</v>
      </c>
      <c r="C4856" s="22" t="s">
        <v>65</v>
      </c>
      <c r="D4856" s="22" t="s">
        <v>61</v>
      </c>
      <c r="E4856" s="22" t="s">
        <v>12515</v>
      </c>
      <c r="F4856" s="31">
        <v>43110.449282407404</v>
      </c>
      <c r="G4856" s="31">
        <v>43129</v>
      </c>
      <c r="H4856" s="31">
        <v>43494</v>
      </c>
      <c r="I4856" s="31">
        <v>43140</v>
      </c>
      <c r="J4856" s="22" t="s">
        <v>73</v>
      </c>
      <c r="K4856" s="32" t="s">
        <v>119</v>
      </c>
      <c r="L4856" s="32" t="s">
        <v>12516</v>
      </c>
      <c r="N4856" s="24">
        <v>759.2425</v>
      </c>
      <c r="O4856" s="24">
        <v>432.77</v>
      </c>
      <c r="P4856" s="32" t="s">
        <v>547</v>
      </c>
      <c r="Q4856" s="43" t="s">
        <v>548</v>
      </c>
      <c r="R4856" s="43" t="s">
        <v>78</v>
      </c>
      <c r="S4856" s="47">
        <v>5</v>
      </c>
    </row>
    <row r="4857" spans="1:19" ht="12.75">
      <c r="A4857" s="22" t="s">
        <v>60</v>
      </c>
      <c r="B4857" s="22" t="s">
        <v>10782</v>
      </c>
      <c r="C4857" s="22" t="s">
        <v>65</v>
      </c>
      <c r="D4857" s="22" t="s">
        <v>61</v>
      </c>
      <c r="E4857" s="22" t="s">
        <v>12517</v>
      </c>
      <c r="F4857" s="31">
        <v>43103.509224537032</v>
      </c>
      <c r="G4857" s="31">
        <v>43128</v>
      </c>
      <c r="H4857" s="31">
        <v>43493</v>
      </c>
      <c r="I4857" s="31">
        <v>43133.48706018518</v>
      </c>
      <c r="J4857" s="22" t="s">
        <v>73</v>
      </c>
      <c r="K4857" s="32" t="s">
        <v>95</v>
      </c>
      <c r="L4857" s="32" t="s">
        <v>12518</v>
      </c>
      <c r="N4857" s="24">
        <v>3740.36</v>
      </c>
      <c r="O4857" s="24">
        <v>0</v>
      </c>
      <c r="P4857" s="32" t="s">
        <v>6143</v>
      </c>
      <c r="Q4857" s="43" t="s">
        <v>6144</v>
      </c>
      <c r="R4857" s="43" t="s">
        <v>78</v>
      </c>
      <c r="S4857" s="47">
        <v>5</v>
      </c>
    </row>
    <row r="4858" spans="1:19" ht="12.75">
      <c r="A4858" s="22" t="s">
        <v>60</v>
      </c>
      <c r="B4858" s="22" t="s">
        <v>10854</v>
      </c>
      <c r="C4858" s="22" t="s">
        <v>65</v>
      </c>
      <c r="D4858" s="22" t="s">
        <v>61</v>
      </c>
      <c r="E4858" s="22" t="s">
        <v>12519</v>
      </c>
      <c r="F4858" s="31">
        <v>43123.389351851853</v>
      </c>
      <c r="G4858" s="31">
        <v>43156</v>
      </c>
      <c r="H4858" s="31">
        <v>43521</v>
      </c>
      <c r="I4858" s="31">
        <v>43153</v>
      </c>
      <c r="J4858" s="22" t="s">
        <v>73</v>
      </c>
      <c r="K4858" s="32" t="s">
        <v>74</v>
      </c>
      <c r="L4858" s="32" t="s">
        <v>12520</v>
      </c>
      <c r="N4858" s="24">
        <v>1752.095</v>
      </c>
      <c r="O4858" s="24">
        <v>1159.24</v>
      </c>
      <c r="P4858" s="32" t="s">
        <v>4140</v>
      </c>
      <c r="Q4858" s="43" t="s">
        <v>4141</v>
      </c>
      <c r="R4858" s="43" t="s">
        <v>78</v>
      </c>
      <c r="S4858" s="47">
        <v>5</v>
      </c>
    </row>
    <row r="4859" spans="1:19" ht="12.75">
      <c r="A4859" s="22" t="s">
        <v>60</v>
      </c>
      <c r="B4859" s="22" t="s">
        <v>11191</v>
      </c>
      <c r="C4859" s="22" t="s">
        <v>65</v>
      </c>
      <c r="D4859" s="22" t="s">
        <v>61</v>
      </c>
      <c r="E4859" s="22" t="s">
        <v>12521</v>
      </c>
      <c r="F4859" s="31">
        <v>43104.752118055556</v>
      </c>
      <c r="G4859" s="31">
        <v>43129</v>
      </c>
      <c r="H4859" s="31">
        <v>43494</v>
      </c>
      <c r="I4859" s="31">
        <v>43134</v>
      </c>
      <c r="J4859" s="22" t="s">
        <v>73</v>
      </c>
      <c r="K4859" s="32" t="s">
        <v>74</v>
      </c>
      <c r="L4859" s="32" t="s">
        <v>12522</v>
      </c>
      <c r="N4859" s="24">
        <v>2286.1466</v>
      </c>
      <c r="O4859" s="24">
        <v>1723.71</v>
      </c>
      <c r="P4859" s="32" t="s">
        <v>5826</v>
      </c>
      <c r="Q4859" s="43" t="s">
        <v>5827</v>
      </c>
      <c r="R4859" s="43" t="s">
        <v>78</v>
      </c>
      <c r="S4859" s="47">
        <v>5</v>
      </c>
    </row>
    <row r="4860" spans="1:19" ht="12.75">
      <c r="A4860" s="22" t="s">
        <v>60</v>
      </c>
      <c r="B4860" s="22" t="s">
        <v>10810</v>
      </c>
      <c r="C4860" s="22" t="s">
        <v>65</v>
      </c>
      <c r="D4860" s="22" t="s">
        <v>61</v>
      </c>
      <c r="E4860" s="22" t="s">
        <v>12523</v>
      </c>
      <c r="F4860" s="31">
        <v>43125.479224537034</v>
      </c>
      <c r="G4860" s="31">
        <v>43132</v>
      </c>
      <c r="H4860" s="31">
        <v>43497</v>
      </c>
      <c r="I4860" s="31">
        <v>43155</v>
      </c>
      <c r="J4860" s="22" t="s">
        <v>73</v>
      </c>
      <c r="K4860" s="32" t="s">
        <v>108</v>
      </c>
      <c r="L4860" s="32" t="s">
        <v>12524</v>
      </c>
      <c r="N4860" s="24">
        <v>0</v>
      </c>
      <c r="O4860" s="24">
        <v>0</v>
      </c>
      <c r="P4860" s="32" t="s">
        <v>587</v>
      </c>
      <c r="Q4860" s="43" t="s">
        <v>588</v>
      </c>
      <c r="R4860" s="43" t="s">
        <v>78</v>
      </c>
      <c r="S4860" s="47">
        <v>5</v>
      </c>
    </row>
    <row r="4861" spans="1:19" ht="12.75">
      <c r="A4861" s="22" t="s">
        <v>60</v>
      </c>
      <c r="B4861" s="22" t="s">
        <v>10854</v>
      </c>
      <c r="C4861" s="22" t="s">
        <v>65</v>
      </c>
      <c r="D4861" s="22" t="s">
        <v>61</v>
      </c>
      <c r="E4861" s="22" t="s">
        <v>12525</v>
      </c>
      <c r="F4861" s="31">
        <v>43131.536782407406</v>
      </c>
      <c r="G4861" s="31">
        <v>43141</v>
      </c>
      <c r="H4861" s="31">
        <v>43506</v>
      </c>
      <c r="I4861" s="31">
        <v>43161</v>
      </c>
      <c r="J4861" s="22" t="s">
        <v>73</v>
      </c>
      <c r="K4861" s="32" t="s">
        <v>119</v>
      </c>
      <c r="L4861" s="32" t="s">
        <v>12526</v>
      </c>
      <c r="N4861" s="24">
        <v>2189.9832999999999</v>
      </c>
      <c r="O4861" s="24">
        <v>2846.65</v>
      </c>
      <c r="P4861" s="32" t="s">
        <v>105</v>
      </c>
      <c r="Q4861" s="43" t="s">
        <v>106</v>
      </c>
      <c r="R4861" s="43" t="s">
        <v>78</v>
      </c>
      <c r="S4861" s="47">
        <v>5</v>
      </c>
    </row>
    <row r="4862" spans="1:19" ht="12.75">
      <c r="A4862" s="22" t="s">
        <v>60</v>
      </c>
      <c r="B4862" s="22" t="s">
        <v>10975</v>
      </c>
      <c r="C4862" s="22" t="s">
        <v>65</v>
      </c>
      <c r="D4862" s="22" t="s">
        <v>61</v>
      </c>
      <c r="E4862" s="22" t="s">
        <v>12527</v>
      </c>
      <c r="F4862" s="31">
        <v>43111.400520833333</v>
      </c>
      <c r="G4862" s="31">
        <v>43111</v>
      </c>
      <c r="H4862" s="31">
        <v>43496</v>
      </c>
      <c r="I4862" s="31">
        <v>43141</v>
      </c>
      <c r="J4862" s="22" t="s">
        <v>73</v>
      </c>
      <c r="K4862" s="32" t="s">
        <v>95</v>
      </c>
      <c r="L4862" s="32" t="s">
        <v>12528</v>
      </c>
      <c r="N4862" s="24">
        <v>907.60</v>
      </c>
      <c r="O4862" s="24">
        <v>0</v>
      </c>
      <c r="P4862" s="32" t="s">
        <v>702</v>
      </c>
      <c r="Q4862" s="43" t="s">
        <v>703</v>
      </c>
      <c r="R4862" s="43" t="s">
        <v>78</v>
      </c>
      <c r="S4862" s="47">
        <v>5</v>
      </c>
    </row>
    <row r="4863" spans="1:19" ht="12.75">
      <c r="A4863" s="22" t="s">
        <v>60</v>
      </c>
      <c r="B4863" s="22" t="s">
        <v>10854</v>
      </c>
      <c r="C4863" s="22" t="s">
        <v>65</v>
      </c>
      <c r="D4863" s="22" t="s">
        <v>61</v>
      </c>
      <c r="E4863" s="22" t="s">
        <v>12529</v>
      </c>
      <c r="F4863" s="31">
        <v>43109.339120370365</v>
      </c>
      <c r="G4863" s="31">
        <v>43130</v>
      </c>
      <c r="H4863" s="31">
        <v>43495</v>
      </c>
      <c r="I4863" s="31">
        <v>43139</v>
      </c>
      <c r="J4863" s="22" t="s">
        <v>73</v>
      </c>
      <c r="K4863" s="32" t="s">
        <v>74</v>
      </c>
      <c r="L4863" s="32" t="s">
        <v>12530</v>
      </c>
      <c r="N4863" s="24">
        <v>8828.3086999999996</v>
      </c>
      <c r="O4863" s="24">
        <v>7785.3299999999999</v>
      </c>
      <c r="P4863" s="32" t="s">
        <v>472</v>
      </c>
      <c r="Q4863" s="43" t="s">
        <v>473</v>
      </c>
      <c r="R4863" s="43" t="s">
        <v>112</v>
      </c>
      <c r="S4863" s="47">
        <v>5</v>
      </c>
    </row>
    <row r="4864" spans="1:19" ht="12.75">
      <c r="A4864" s="22" t="s">
        <v>60</v>
      </c>
      <c r="B4864" s="22" t="s">
        <v>10810</v>
      </c>
      <c r="C4864" s="22" t="s">
        <v>65</v>
      </c>
      <c r="D4864" s="22" t="s">
        <v>61</v>
      </c>
      <c r="E4864" s="22" t="s">
        <v>12531</v>
      </c>
      <c r="F4864" s="31">
        <v>43109.410196759258</v>
      </c>
      <c r="G4864" s="31">
        <v>43115</v>
      </c>
      <c r="H4864" s="31">
        <v>43497</v>
      </c>
      <c r="I4864" s="31">
        <v>43139</v>
      </c>
      <c r="J4864" s="22" t="s">
        <v>145</v>
      </c>
      <c r="K4864" s="32" t="s">
        <v>89</v>
      </c>
      <c r="L4864" s="32" t="s">
        <v>12532</v>
      </c>
      <c r="M4864" s="32" t="s">
        <v>12533</v>
      </c>
      <c r="N4864" s="24">
        <v>0</v>
      </c>
      <c r="O4864" s="24">
        <v>0</v>
      </c>
      <c r="P4864" s="32" t="s">
        <v>374</v>
      </c>
      <c r="Q4864" s="43" t="s">
        <v>375</v>
      </c>
      <c r="R4864" s="43" t="s">
        <v>78</v>
      </c>
      <c r="S4864" s="47">
        <v>1</v>
      </c>
    </row>
    <row r="4865" spans="1:19" ht="12.75">
      <c r="A4865" s="22" t="s">
        <v>60</v>
      </c>
      <c r="B4865" s="22" t="s">
        <v>11003</v>
      </c>
      <c r="C4865" s="22" t="s">
        <v>65</v>
      </c>
      <c r="D4865" s="22" t="s">
        <v>61</v>
      </c>
      <c r="E4865" s="22" t="s">
        <v>12534</v>
      </c>
      <c r="F4865" s="31">
        <v>43105.525567129625</v>
      </c>
      <c r="G4865" s="31">
        <v>43119</v>
      </c>
      <c r="H4865" s="31">
        <v>43484</v>
      </c>
      <c r="I4865" s="31">
        <v>43135</v>
      </c>
      <c r="J4865" s="22" t="s">
        <v>73</v>
      </c>
      <c r="K4865" s="32" t="s">
        <v>74</v>
      </c>
      <c r="L4865" s="32" t="s">
        <v>12535</v>
      </c>
      <c r="N4865" s="24">
        <v>2972.165</v>
      </c>
      <c r="O4865" s="24">
        <v>2927.06</v>
      </c>
      <c r="P4865" s="32" t="s">
        <v>150</v>
      </c>
      <c r="Q4865" s="43" t="s">
        <v>151</v>
      </c>
      <c r="R4865" s="43" t="s">
        <v>78</v>
      </c>
      <c r="S4865" s="47">
        <v>5</v>
      </c>
    </row>
    <row r="4866" spans="1:19" ht="12.75">
      <c r="A4866" s="22" t="s">
        <v>60</v>
      </c>
      <c r="B4866" s="22" t="s">
        <v>10810</v>
      </c>
      <c r="C4866" s="22" t="s">
        <v>65</v>
      </c>
      <c r="D4866" s="22" t="s">
        <v>61</v>
      </c>
      <c r="E4866" s="22" t="s">
        <v>12536</v>
      </c>
      <c r="F4866" s="31">
        <v>43108.566331018519</v>
      </c>
      <c r="G4866" s="31">
        <v>43083</v>
      </c>
      <c r="H4866" s="31">
        <v>43448</v>
      </c>
      <c r="I4866" s="31">
        <v>43138</v>
      </c>
      <c r="J4866" s="22" t="s">
        <v>145</v>
      </c>
      <c r="K4866" s="32" t="s">
        <v>74</v>
      </c>
      <c r="L4866" s="32" t="s">
        <v>12537</v>
      </c>
      <c r="N4866" s="24">
        <v>0</v>
      </c>
      <c r="O4866" s="24">
        <v>0</v>
      </c>
      <c r="P4866" s="32" t="s">
        <v>3813</v>
      </c>
      <c r="Q4866" s="43" t="s">
        <v>3814</v>
      </c>
      <c r="R4866" s="43" t="s">
        <v>78</v>
      </c>
      <c r="S4866" s="47">
        <v>1</v>
      </c>
    </row>
    <row r="4867" spans="1:19" ht="12.75">
      <c r="A4867" s="22" t="s">
        <v>60</v>
      </c>
      <c r="B4867" s="22" t="s">
        <v>10760</v>
      </c>
      <c r="C4867" s="22" t="s">
        <v>65</v>
      </c>
      <c r="D4867" s="22" t="s">
        <v>61</v>
      </c>
      <c r="E4867" s="22" t="s">
        <v>12538</v>
      </c>
      <c r="F4867" s="31">
        <v>43115.693067129629</v>
      </c>
      <c r="G4867" s="31">
        <v>43148</v>
      </c>
      <c r="H4867" s="31">
        <v>43513</v>
      </c>
      <c r="I4867" s="31">
        <v>43145</v>
      </c>
      <c r="J4867" s="22" t="s">
        <v>73</v>
      </c>
      <c r="K4867" s="32" t="s">
        <v>74</v>
      </c>
      <c r="L4867" s="32" t="s">
        <v>12539</v>
      </c>
      <c r="N4867" s="24">
        <v>530.92499999999995</v>
      </c>
      <c r="O4867" s="24">
        <v>620.03999999999996</v>
      </c>
      <c r="P4867" s="32" t="s">
        <v>12540</v>
      </c>
      <c r="Q4867" s="43" t="s">
        <v>12541</v>
      </c>
      <c r="R4867" s="43" t="s">
        <v>78</v>
      </c>
      <c r="S4867" s="47">
        <v>3</v>
      </c>
    </row>
    <row r="4868" spans="1:19" ht="12.75">
      <c r="A4868" s="22" t="s">
        <v>60</v>
      </c>
      <c r="B4868" s="22" t="s">
        <v>11276</v>
      </c>
      <c r="C4868" s="22" t="s">
        <v>65</v>
      </c>
      <c r="D4868" s="22" t="s">
        <v>61</v>
      </c>
      <c r="E4868" s="22" t="s">
        <v>12542</v>
      </c>
      <c r="F4868" s="31">
        <v>43118.706793981481</v>
      </c>
      <c r="G4868" s="31">
        <v>43118</v>
      </c>
      <c r="H4868" s="31">
        <v>43483</v>
      </c>
      <c r="I4868" s="31">
        <v>43148.70512731481</v>
      </c>
      <c r="J4868" s="22" t="s">
        <v>73</v>
      </c>
      <c r="K4868" s="32" t="s">
        <v>119</v>
      </c>
      <c r="L4868" s="32" t="s">
        <v>12543</v>
      </c>
      <c r="N4868" s="24">
        <v>1684.07</v>
      </c>
      <c r="O4868" s="24">
        <v>1544.12</v>
      </c>
      <c r="P4868" s="32" t="s">
        <v>176</v>
      </c>
      <c r="Q4868" s="43" t="s">
        <v>177</v>
      </c>
      <c r="R4868" s="43" t="s">
        <v>78</v>
      </c>
      <c r="S4868" s="47">
        <v>5</v>
      </c>
    </row>
    <row r="4869" spans="1:19" ht="12.75">
      <c r="A4869" s="22" t="s">
        <v>60</v>
      </c>
      <c r="B4869" s="22" t="s">
        <v>10810</v>
      </c>
      <c r="C4869" s="22" t="s">
        <v>65</v>
      </c>
      <c r="D4869" s="22" t="s">
        <v>61</v>
      </c>
      <c r="E4869" s="22" t="s">
        <v>12544</v>
      </c>
      <c r="F4869" s="31">
        <v>43110.084606481483</v>
      </c>
      <c r="G4869" s="31">
        <v>43145</v>
      </c>
      <c r="H4869" s="31">
        <v>43510</v>
      </c>
      <c r="I4869" s="31">
        <v>43170.084606481483</v>
      </c>
      <c r="J4869" s="22" t="s">
        <v>118</v>
      </c>
      <c r="K4869" s="32" t="s">
        <v>89</v>
      </c>
      <c r="L4869" s="32" t="s">
        <v>12545</v>
      </c>
      <c r="M4869" s="32" t="s">
        <v>12546</v>
      </c>
      <c r="N4869" s="24">
        <v>467.44799999999998</v>
      </c>
      <c r="O4869" s="24">
        <v>354.95</v>
      </c>
      <c r="P4869" s="32" t="s">
        <v>121</v>
      </c>
      <c r="Q4869" s="43" t="s">
        <v>122</v>
      </c>
      <c r="R4869" s="43" t="s">
        <v>78</v>
      </c>
      <c r="S4869" s="47">
        <v>5</v>
      </c>
    </row>
    <row r="4870" spans="1:19" ht="12.75">
      <c r="A4870" s="22" t="s">
        <v>60</v>
      </c>
      <c r="B4870" s="22" t="s">
        <v>10763</v>
      </c>
      <c r="C4870" s="22" t="s">
        <v>65</v>
      </c>
      <c r="D4870" s="22" t="s">
        <v>61</v>
      </c>
      <c r="E4870" s="22" t="s">
        <v>12547</v>
      </c>
      <c r="F4870" s="31">
        <v>43129.288483796292</v>
      </c>
      <c r="G4870" s="31">
        <v>43168</v>
      </c>
      <c r="H4870" s="31">
        <v>43533</v>
      </c>
      <c r="I4870" s="31">
        <v>43189.288483796292</v>
      </c>
      <c r="J4870" s="22" t="s">
        <v>73</v>
      </c>
      <c r="K4870" s="32" t="s">
        <v>95</v>
      </c>
      <c r="L4870" s="32" t="s">
        <v>12548</v>
      </c>
      <c r="N4870" s="24">
        <v>1536.255</v>
      </c>
      <c r="O4870" s="24">
        <v>0</v>
      </c>
      <c r="P4870" s="32" t="s">
        <v>622</v>
      </c>
      <c r="Q4870" s="43" t="s">
        <v>623</v>
      </c>
      <c r="R4870" s="43" t="s">
        <v>78</v>
      </c>
      <c r="S4870" s="47">
        <v>5</v>
      </c>
    </row>
    <row r="4871" spans="1:19" ht="12.75">
      <c r="A4871" s="22" t="s">
        <v>60</v>
      </c>
      <c r="B4871" s="22" t="s">
        <v>10782</v>
      </c>
      <c r="C4871" s="22" t="s">
        <v>65</v>
      </c>
      <c r="D4871" s="22" t="s">
        <v>61</v>
      </c>
      <c r="E4871" s="22" t="s">
        <v>12549</v>
      </c>
      <c r="F4871" s="31">
        <v>43124.744317129625</v>
      </c>
      <c r="G4871" s="31">
        <v>43138</v>
      </c>
      <c r="H4871" s="31">
        <v>43503</v>
      </c>
      <c r="I4871" s="31">
        <v>43154.740567129629</v>
      </c>
      <c r="J4871" s="22" t="s">
        <v>73</v>
      </c>
      <c r="K4871" s="32" t="s">
        <v>95</v>
      </c>
      <c r="L4871" s="32" t="s">
        <v>12550</v>
      </c>
      <c r="N4871" s="24">
        <v>2657.30</v>
      </c>
      <c r="O4871" s="24">
        <v>0</v>
      </c>
      <c r="P4871" s="32" t="s">
        <v>331</v>
      </c>
      <c r="Q4871" s="43" t="s">
        <v>332</v>
      </c>
      <c r="R4871" s="43" t="s">
        <v>78</v>
      </c>
      <c r="S4871" s="47">
        <v>5</v>
      </c>
    </row>
    <row r="4872" spans="1:19" ht="12.75">
      <c r="A4872" s="22" t="s">
        <v>60</v>
      </c>
      <c r="B4872" s="22" t="s">
        <v>10795</v>
      </c>
      <c r="C4872" s="22" t="s">
        <v>65</v>
      </c>
      <c r="D4872" s="22" t="s">
        <v>61</v>
      </c>
      <c r="E4872" s="22" t="s">
        <v>12551</v>
      </c>
      <c r="F4872" s="31">
        <v>43111.75273148148</v>
      </c>
      <c r="G4872" s="31">
        <v>43132</v>
      </c>
      <c r="H4872" s="31">
        <v>43497</v>
      </c>
      <c r="I4872" s="31">
        <v>43141</v>
      </c>
      <c r="J4872" s="22" t="s">
        <v>73</v>
      </c>
      <c r="K4872" s="32" t="s">
        <v>95</v>
      </c>
      <c r="L4872" s="32" t="s">
        <v>12552</v>
      </c>
      <c r="N4872" s="24">
        <v>0</v>
      </c>
      <c r="O4872" s="24">
        <v>0</v>
      </c>
      <c r="P4872" s="32" t="s">
        <v>788</v>
      </c>
      <c r="Q4872" s="43" t="s">
        <v>789</v>
      </c>
      <c r="R4872" s="43" t="s">
        <v>78</v>
      </c>
      <c r="S4872" s="47">
        <v>4</v>
      </c>
    </row>
    <row r="4873" spans="1:19" ht="12.75">
      <c r="A4873" s="22" t="s">
        <v>60</v>
      </c>
      <c r="B4873" s="22" t="s">
        <v>10810</v>
      </c>
      <c r="C4873" s="22" t="s">
        <v>65</v>
      </c>
      <c r="D4873" s="22" t="s">
        <v>61</v>
      </c>
      <c r="E4873" s="22" t="s">
        <v>12553</v>
      </c>
      <c r="F4873" s="31">
        <v>43129.452488425923</v>
      </c>
      <c r="G4873" s="31">
        <v>43145</v>
      </c>
      <c r="H4873" s="31">
        <v>43510</v>
      </c>
      <c r="I4873" s="31">
        <v>43159</v>
      </c>
      <c r="J4873" s="22" t="s">
        <v>73</v>
      </c>
      <c r="K4873" s="32" t="s">
        <v>95</v>
      </c>
      <c r="L4873" s="32" t="s">
        <v>12554</v>
      </c>
      <c r="N4873" s="24">
        <v>3401.28</v>
      </c>
      <c r="O4873" s="24">
        <v>0</v>
      </c>
      <c r="P4873" s="32" t="s">
        <v>729</v>
      </c>
      <c r="Q4873" s="43" t="s">
        <v>730</v>
      </c>
      <c r="R4873" s="43" t="s">
        <v>78</v>
      </c>
      <c r="S4873" s="47">
        <v>5</v>
      </c>
    </row>
    <row r="4874" spans="1:19" ht="12.75">
      <c r="A4874" s="22" t="s">
        <v>60</v>
      </c>
      <c r="B4874" s="22" t="s">
        <v>10810</v>
      </c>
      <c r="C4874" s="22" t="s">
        <v>65</v>
      </c>
      <c r="D4874" s="22" t="s">
        <v>61</v>
      </c>
      <c r="E4874" s="22" t="s">
        <v>12555</v>
      </c>
      <c r="F4874" s="31">
        <v>43102.429282407407</v>
      </c>
      <c r="G4874" s="31">
        <v>43145</v>
      </c>
      <c r="H4874" s="31">
        <v>43510</v>
      </c>
      <c r="I4874" s="31">
        <v>43162.429282407407</v>
      </c>
      <c r="J4874" s="22" t="s">
        <v>118</v>
      </c>
      <c r="K4874" s="32" t="s">
        <v>89</v>
      </c>
      <c r="L4874" s="32" t="s">
        <v>12556</v>
      </c>
      <c r="M4874" s="32" t="s">
        <v>12557</v>
      </c>
      <c r="N4874" s="24">
        <v>506.45</v>
      </c>
      <c r="O4874" s="24">
        <v>506.45</v>
      </c>
      <c r="P4874" s="32" t="s">
        <v>180</v>
      </c>
      <c r="Q4874" s="43" t="s">
        <v>181</v>
      </c>
      <c r="R4874" s="43" t="s">
        <v>78</v>
      </c>
      <c r="S4874" s="47">
        <v>1</v>
      </c>
    </row>
    <row r="4875" spans="1:19" ht="12.75">
      <c r="A4875" s="22" t="s">
        <v>60</v>
      </c>
      <c r="B4875" s="22" t="s">
        <v>10795</v>
      </c>
      <c r="C4875" s="22" t="s">
        <v>65</v>
      </c>
      <c r="D4875" s="22" t="s">
        <v>61</v>
      </c>
      <c r="E4875" s="22" t="s">
        <v>12558</v>
      </c>
      <c r="F4875" s="31">
        <v>43131.395312499997</v>
      </c>
      <c r="G4875" s="31">
        <v>43131</v>
      </c>
      <c r="H4875" s="31">
        <v>43496</v>
      </c>
      <c r="I4875" s="31">
        <v>43161</v>
      </c>
      <c r="J4875" s="22" t="s">
        <v>73</v>
      </c>
      <c r="K4875" s="32" t="s">
        <v>95</v>
      </c>
      <c r="L4875" s="32" t="s">
        <v>12559</v>
      </c>
      <c r="N4875" s="24">
        <v>1280.6566</v>
      </c>
      <c r="O4875" s="24">
        <v>0</v>
      </c>
      <c r="P4875" s="32" t="s">
        <v>655</v>
      </c>
      <c r="Q4875" s="43" t="s">
        <v>656</v>
      </c>
      <c r="R4875" s="43" t="s">
        <v>78</v>
      </c>
      <c r="S4875" s="47">
        <v>5</v>
      </c>
    </row>
    <row r="4876" spans="1:19" ht="12.75">
      <c r="A4876" s="22" t="s">
        <v>60</v>
      </c>
      <c r="B4876" s="22" t="s">
        <v>10854</v>
      </c>
      <c r="C4876" s="22" t="s">
        <v>65</v>
      </c>
      <c r="D4876" s="22" t="s">
        <v>61</v>
      </c>
      <c r="E4876" s="22" t="s">
        <v>12560</v>
      </c>
      <c r="F4876" s="31">
        <v>43103.704340277778</v>
      </c>
      <c r="G4876" s="31">
        <v>43146</v>
      </c>
      <c r="H4876" s="31">
        <v>43511</v>
      </c>
      <c r="I4876" s="31">
        <v>43133</v>
      </c>
      <c r="J4876" s="22" t="s">
        <v>73</v>
      </c>
      <c r="K4876" s="32" t="s">
        <v>74</v>
      </c>
      <c r="L4876" s="32" t="s">
        <v>12561</v>
      </c>
      <c r="N4876" s="24">
        <v>8601.3732999999993</v>
      </c>
      <c r="O4876" s="24">
        <v>7410.28</v>
      </c>
      <c r="P4876" s="32" t="s">
        <v>2296</v>
      </c>
      <c r="Q4876" s="43" t="s">
        <v>2297</v>
      </c>
      <c r="R4876" s="43" t="s">
        <v>78</v>
      </c>
      <c r="S4876" s="47">
        <v>5</v>
      </c>
    </row>
    <row r="4877" spans="1:19" ht="12.75">
      <c r="A4877" s="22" t="s">
        <v>60</v>
      </c>
      <c r="B4877" s="22" t="s">
        <v>11462</v>
      </c>
      <c r="C4877" s="22" t="s">
        <v>65</v>
      </c>
      <c r="D4877" s="22" t="s">
        <v>61</v>
      </c>
      <c r="E4877" s="22" t="s">
        <v>12562</v>
      </c>
      <c r="F4877" s="31">
        <v>43125.415868055556</v>
      </c>
      <c r="G4877" s="31">
        <v>43125</v>
      </c>
      <c r="H4877" s="31">
        <v>43490</v>
      </c>
      <c r="I4877" s="31">
        <v>43155.4140162037</v>
      </c>
      <c r="J4877" s="22" t="s">
        <v>73</v>
      </c>
      <c r="K4877" s="32" t="s">
        <v>119</v>
      </c>
      <c r="L4877" s="32" t="s">
        <v>12563</v>
      </c>
      <c r="N4877" s="24">
        <v>339.41829999999999</v>
      </c>
      <c r="O4877" s="24">
        <v>305.36</v>
      </c>
      <c r="P4877" s="32" t="s">
        <v>1147</v>
      </c>
      <c r="Q4877" s="43" t="s">
        <v>1148</v>
      </c>
      <c r="R4877" s="43" t="s">
        <v>78</v>
      </c>
      <c r="S4877" s="47">
        <v>5</v>
      </c>
    </row>
    <row r="4878" spans="1:19" ht="12.75">
      <c r="A4878" s="22" t="s">
        <v>60</v>
      </c>
      <c r="B4878" s="22" t="s">
        <v>10810</v>
      </c>
      <c r="C4878" s="22" t="s">
        <v>65</v>
      </c>
      <c r="D4878" s="22" t="s">
        <v>61</v>
      </c>
      <c r="E4878" s="22" t="s">
        <v>12564</v>
      </c>
      <c r="F4878" s="31">
        <v>43109.543946759259</v>
      </c>
      <c r="G4878" s="31">
        <v>43109</v>
      </c>
      <c r="H4878" s="31">
        <v>43479</v>
      </c>
      <c r="I4878" s="31">
        <v>43139</v>
      </c>
      <c r="J4878" s="22" t="s">
        <v>73</v>
      </c>
      <c r="K4878" s="32" t="s">
        <v>95</v>
      </c>
      <c r="L4878" s="32" t="s">
        <v>12565</v>
      </c>
      <c r="N4878" s="24">
        <v>479.6533</v>
      </c>
      <c r="O4878" s="24">
        <v>0</v>
      </c>
      <c r="P4878" s="32" t="s">
        <v>532</v>
      </c>
      <c r="Q4878" s="43" t="s">
        <v>533</v>
      </c>
      <c r="R4878" s="43" t="s">
        <v>78</v>
      </c>
      <c r="S4878" s="47">
        <v>5</v>
      </c>
    </row>
    <row r="4879" spans="1:19" ht="12.75">
      <c r="A4879" s="22" t="s">
        <v>60</v>
      </c>
      <c r="B4879" s="22" t="s">
        <v>10795</v>
      </c>
      <c r="C4879" s="22" t="s">
        <v>65</v>
      </c>
      <c r="D4879" s="22" t="s">
        <v>61</v>
      </c>
      <c r="E4879" s="22" t="s">
        <v>12566</v>
      </c>
      <c r="F4879" s="31">
        <v>43124.092604166668</v>
      </c>
      <c r="G4879" s="31">
        <v>43159</v>
      </c>
      <c r="H4879" s="31">
        <v>43524</v>
      </c>
      <c r="I4879" s="31">
        <v>43184.092604166668</v>
      </c>
      <c r="J4879" s="22" t="s">
        <v>118</v>
      </c>
      <c r="K4879" s="32" t="s">
        <v>119</v>
      </c>
      <c r="L4879" s="32" t="s">
        <v>12567</v>
      </c>
      <c r="N4879" s="24">
        <v>2519.2600000000002</v>
      </c>
      <c r="O4879" s="24">
        <v>2519.2600000000002</v>
      </c>
      <c r="P4879" s="32" t="s">
        <v>1427</v>
      </c>
      <c r="Q4879" s="43" t="s">
        <v>1428</v>
      </c>
      <c r="R4879" s="43" t="s">
        <v>78</v>
      </c>
      <c r="S4879" s="47">
        <v>1</v>
      </c>
    </row>
    <row r="4880" spans="1:19" ht="12.75">
      <c r="A4880" s="22" t="s">
        <v>60</v>
      </c>
      <c r="B4880" s="22" t="s">
        <v>10810</v>
      </c>
      <c r="C4880" s="22" t="s">
        <v>65</v>
      </c>
      <c r="D4880" s="22" t="s">
        <v>61</v>
      </c>
      <c r="E4880" s="22" t="s">
        <v>12568</v>
      </c>
      <c r="F4880" s="31">
        <v>43125.087974537033</v>
      </c>
      <c r="G4880" s="31">
        <v>43160</v>
      </c>
      <c r="H4880" s="31">
        <v>43525</v>
      </c>
      <c r="I4880" s="31">
        <v>43185.087974537033</v>
      </c>
      <c r="J4880" s="22" t="s">
        <v>118</v>
      </c>
      <c r="K4880" s="32" t="s">
        <v>119</v>
      </c>
      <c r="L4880" s="32" t="s">
        <v>12569</v>
      </c>
      <c r="N4880" s="24">
        <v>2816.08</v>
      </c>
      <c r="O4880" s="24">
        <v>2816.08</v>
      </c>
      <c r="P4880" s="32" t="s">
        <v>10139</v>
      </c>
      <c r="Q4880" s="43" t="s">
        <v>10140</v>
      </c>
      <c r="R4880" s="43" t="s">
        <v>78</v>
      </c>
      <c r="S4880" s="47">
        <v>1</v>
      </c>
    </row>
    <row r="4881" spans="1:19" ht="12.75">
      <c r="A4881" s="22" t="s">
        <v>60</v>
      </c>
      <c r="B4881" s="22" t="s">
        <v>10975</v>
      </c>
      <c r="C4881" s="22" t="s">
        <v>65</v>
      </c>
      <c r="D4881" s="22" t="s">
        <v>61</v>
      </c>
      <c r="E4881" s="22" t="s">
        <v>12570</v>
      </c>
      <c r="F4881" s="31">
        <v>43109.573553240742</v>
      </c>
      <c r="G4881" s="31">
        <v>43115</v>
      </c>
      <c r="H4881" s="31">
        <v>43480</v>
      </c>
      <c r="I4881" s="31">
        <v>43139</v>
      </c>
      <c r="J4881" s="22" t="s">
        <v>73</v>
      </c>
      <c r="K4881" s="32" t="s">
        <v>95</v>
      </c>
      <c r="L4881" s="32" t="s">
        <v>12571</v>
      </c>
      <c r="N4881" s="24">
        <v>296.49</v>
      </c>
      <c r="O4881" s="24">
        <v>0</v>
      </c>
      <c r="P4881" s="32" t="s">
        <v>3089</v>
      </c>
      <c r="Q4881" s="43" t="s">
        <v>3090</v>
      </c>
      <c r="R4881" s="43" t="s">
        <v>78</v>
      </c>
      <c r="S4881" s="47">
        <v>4</v>
      </c>
    </row>
    <row r="4882" spans="1:19" ht="12.75">
      <c r="A4882" s="22" t="s">
        <v>60</v>
      </c>
      <c r="B4882" s="22" t="s">
        <v>10795</v>
      </c>
      <c r="C4882" s="22" t="s">
        <v>65</v>
      </c>
      <c r="D4882" s="22" t="s">
        <v>61</v>
      </c>
      <c r="E4882" s="22" t="s">
        <v>12572</v>
      </c>
      <c r="F4882" s="31">
        <v>43118.473055555551</v>
      </c>
      <c r="G4882" s="31">
        <v>43125</v>
      </c>
      <c r="H4882" s="31">
        <v>43496</v>
      </c>
      <c r="I4882" s="31">
        <v>43148</v>
      </c>
      <c r="J4882" s="22" t="s">
        <v>73</v>
      </c>
      <c r="K4882" s="32" t="s">
        <v>95</v>
      </c>
      <c r="L4882" s="32" t="s">
        <v>12573</v>
      </c>
      <c r="N4882" s="24">
        <v>836.46</v>
      </c>
      <c r="O4882" s="24">
        <v>0</v>
      </c>
      <c r="P4882" s="32" t="s">
        <v>1073</v>
      </c>
      <c r="Q4882" s="43" t="s">
        <v>1074</v>
      </c>
      <c r="R4882" s="43" t="s">
        <v>78</v>
      </c>
      <c r="S4882" s="47">
        <v>5</v>
      </c>
    </row>
    <row r="4883" spans="1:19" ht="12.75">
      <c r="A4883" s="22" t="s">
        <v>60</v>
      </c>
      <c r="B4883" s="22" t="s">
        <v>10795</v>
      </c>
      <c r="C4883" s="22" t="s">
        <v>65</v>
      </c>
      <c r="D4883" s="22" t="s">
        <v>61</v>
      </c>
      <c r="E4883" s="22" t="s">
        <v>12574</v>
      </c>
      <c r="F4883" s="31">
        <v>43125.71230324074</v>
      </c>
      <c r="G4883" s="31">
        <v>43131</v>
      </c>
      <c r="H4883" s="31">
        <v>43496</v>
      </c>
      <c r="I4883" s="31">
        <v>43155</v>
      </c>
      <c r="J4883" s="22" t="s">
        <v>73</v>
      </c>
      <c r="K4883" s="32" t="s">
        <v>95</v>
      </c>
      <c r="L4883" s="32" t="s">
        <v>12575</v>
      </c>
      <c r="N4883" s="24">
        <v>2790.43</v>
      </c>
      <c r="O4883" s="24">
        <v>0</v>
      </c>
      <c r="P4883" s="32" t="s">
        <v>6950</v>
      </c>
      <c r="Q4883" s="43" t="s">
        <v>6951</v>
      </c>
      <c r="R4883" s="43" t="s">
        <v>78</v>
      </c>
      <c r="S4883" s="47">
        <v>4</v>
      </c>
    </row>
    <row r="4884" spans="1:19" ht="12.75">
      <c r="A4884" s="22" t="s">
        <v>60</v>
      </c>
      <c r="B4884" s="22" t="s">
        <v>10854</v>
      </c>
      <c r="C4884" s="22" t="s">
        <v>65</v>
      </c>
      <c r="D4884" s="22" t="s">
        <v>61</v>
      </c>
      <c r="E4884" s="22" t="s">
        <v>12576</v>
      </c>
      <c r="F4884" s="31">
        <v>43121.496851851851</v>
      </c>
      <c r="G4884" s="31">
        <v>43124</v>
      </c>
      <c r="H4884" s="31">
        <v>43489</v>
      </c>
      <c r="I4884" s="31">
        <v>43151</v>
      </c>
      <c r="J4884" s="22" t="s">
        <v>73</v>
      </c>
      <c r="K4884" s="32" t="s">
        <v>119</v>
      </c>
      <c r="L4884" s="32" t="s">
        <v>12577</v>
      </c>
      <c r="N4884" s="24">
        <v>677.18399999999997</v>
      </c>
      <c r="O4884" s="24">
        <v>672.99</v>
      </c>
      <c r="P4884" s="32" t="s">
        <v>132</v>
      </c>
      <c r="Q4884" s="43" t="s">
        <v>133</v>
      </c>
      <c r="R4884" s="43" t="s">
        <v>78</v>
      </c>
      <c r="S4884" s="47">
        <v>5</v>
      </c>
    </row>
    <row r="4885" spans="1:19" ht="12.75">
      <c r="A4885" s="22" t="s">
        <v>60</v>
      </c>
      <c r="B4885" s="22" t="s">
        <v>10854</v>
      </c>
      <c r="C4885" s="22" t="s">
        <v>65</v>
      </c>
      <c r="D4885" s="22" t="s">
        <v>61</v>
      </c>
      <c r="E4885" s="22" t="s">
        <v>12578</v>
      </c>
      <c r="F4885" s="31">
        <v>43123.726111111107</v>
      </c>
      <c r="G4885" s="31">
        <v>43151</v>
      </c>
      <c r="H4885" s="31">
        <v>43516</v>
      </c>
      <c r="I4885" s="31">
        <v>43153</v>
      </c>
      <c r="J4885" s="22" t="s">
        <v>73</v>
      </c>
      <c r="K4885" s="32" t="s">
        <v>119</v>
      </c>
      <c r="L4885" s="32" t="s">
        <v>12579</v>
      </c>
      <c r="N4885" s="24">
        <v>1030.1420000000001</v>
      </c>
      <c r="O4885" s="24">
        <v>651.44000000000005</v>
      </c>
      <c r="P4885" s="32" t="s">
        <v>717</v>
      </c>
      <c r="Q4885" s="43" t="s">
        <v>718</v>
      </c>
      <c r="R4885" s="43" t="s">
        <v>78</v>
      </c>
      <c r="S4885" s="47">
        <v>5</v>
      </c>
    </row>
    <row r="4886" spans="1:19" ht="12.75">
      <c r="A4886" s="22" t="s">
        <v>60</v>
      </c>
      <c r="B4886" s="22" t="s">
        <v>10854</v>
      </c>
      <c r="C4886" s="22" t="s">
        <v>65</v>
      </c>
      <c r="D4886" s="22" t="s">
        <v>61</v>
      </c>
      <c r="E4886" s="22" t="s">
        <v>12580</v>
      </c>
      <c r="F4886" s="31">
        <v>43116.690150462964</v>
      </c>
      <c r="G4886" s="31">
        <v>43141</v>
      </c>
      <c r="H4886" s="31">
        <v>43506</v>
      </c>
      <c r="I4886" s="31">
        <v>43146</v>
      </c>
      <c r="J4886" s="22" t="s">
        <v>73</v>
      </c>
      <c r="K4886" s="32" t="s">
        <v>95</v>
      </c>
      <c r="L4886" s="32" t="s">
        <v>12581</v>
      </c>
      <c r="N4886" s="24">
        <v>1873.64</v>
      </c>
      <c r="O4886" s="24">
        <v>0</v>
      </c>
      <c r="P4886" s="32" t="s">
        <v>3346</v>
      </c>
      <c r="Q4886" s="43" t="s">
        <v>3347</v>
      </c>
      <c r="R4886" s="43" t="s">
        <v>78</v>
      </c>
      <c r="S4886" s="47">
        <v>4</v>
      </c>
    </row>
    <row r="4887" spans="1:19" ht="12.75">
      <c r="A4887" s="22" t="s">
        <v>60</v>
      </c>
      <c r="B4887" s="22" t="s">
        <v>11069</v>
      </c>
      <c r="C4887" s="22" t="s">
        <v>65</v>
      </c>
      <c r="D4887" s="22" t="s">
        <v>61</v>
      </c>
      <c r="E4887" s="22" t="s">
        <v>12582</v>
      </c>
      <c r="F4887" s="31">
        <v>43118.600034722222</v>
      </c>
      <c r="G4887" s="31">
        <v>43129</v>
      </c>
      <c r="H4887" s="31">
        <v>43493</v>
      </c>
      <c r="I4887" s="31">
        <v>43148</v>
      </c>
      <c r="J4887" s="22" t="s">
        <v>73</v>
      </c>
      <c r="K4887" s="32" t="s">
        <v>95</v>
      </c>
      <c r="L4887" s="32" t="s">
        <v>12583</v>
      </c>
      <c r="N4887" s="24">
        <v>252.23570000000001</v>
      </c>
      <c r="O4887" s="24">
        <v>0</v>
      </c>
      <c r="P4887" s="32" t="s">
        <v>132</v>
      </c>
      <c r="Q4887" s="43" t="s">
        <v>133</v>
      </c>
      <c r="R4887" s="43" t="s">
        <v>78</v>
      </c>
      <c r="S4887" s="47">
        <v>5</v>
      </c>
    </row>
    <row r="4888" spans="1:19" ht="12.75">
      <c r="A4888" s="22" t="s">
        <v>60</v>
      </c>
      <c r="B4888" s="22" t="s">
        <v>10810</v>
      </c>
      <c r="C4888" s="22" t="s">
        <v>65</v>
      </c>
      <c r="D4888" s="22" t="s">
        <v>61</v>
      </c>
      <c r="E4888" s="22" t="s">
        <v>12584</v>
      </c>
      <c r="F4888" s="31">
        <v>43125.088078703702</v>
      </c>
      <c r="G4888" s="31">
        <v>43160</v>
      </c>
      <c r="H4888" s="31">
        <v>43525</v>
      </c>
      <c r="I4888" s="31">
        <v>43185.088078703702</v>
      </c>
      <c r="J4888" s="22" t="s">
        <v>118</v>
      </c>
      <c r="K4888" s="32" t="s">
        <v>119</v>
      </c>
      <c r="L4888" s="32" t="s">
        <v>12585</v>
      </c>
      <c r="N4888" s="24">
        <v>314.52999999999997</v>
      </c>
      <c r="O4888" s="24">
        <v>314.52999999999997</v>
      </c>
      <c r="P4888" s="32" t="s">
        <v>180</v>
      </c>
      <c r="Q4888" s="43" t="s">
        <v>181</v>
      </c>
      <c r="R4888" s="43" t="s">
        <v>78</v>
      </c>
      <c r="S4888" s="47">
        <v>1</v>
      </c>
    </row>
    <row r="4889" spans="1:19" ht="12.75">
      <c r="A4889" s="22" t="s">
        <v>60</v>
      </c>
      <c r="B4889" s="22" t="s">
        <v>10810</v>
      </c>
      <c r="C4889" s="22" t="s">
        <v>65</v>
      </c>
      <c r="D4889" s="22" t="s">
        <v>61</v>
      </c>
      <c r="E4889" s="22" t="s">
        <v>12586</v>
      </c>
      <c r="F4889" s="31">
        <v>43114.724849537037</v>
      </c>
      <c r="G4889" s="31">
        <v>43132</v>
      </c>
      <c r="H4889" s="31">
        <v>43497</v>
      </c>
      <c r="I4889" s="31">
        <v>43144</v>
      </c>
      <c r="J4889" s="22" t="s">
        <v>73</v>
      </c>
      <c r="K4889" s="32" t="s">
        <v>95</v>
      </c>
      <c r="L4889" s="32" t="s">
        <v>12587</v>
      </c>
      <c r="N4889" s="24">
        <v>1863.9532999999999</v>
      </c>
      <c r="O4889" s="24">
        <v>0</v>
      </c>
      <c r="P4889" s="32" t="s">
        <v>11165</v>
      </c>
      <c r="Q4889" s="43" t="s">
        <v>11166</v>
      </c>
      <c r="R4889" s="43" t="s">
        <v>78</v>
      </c>
      <c r="S4889" s="47">
        <v>5</v>
      </c>
    </row>
    <row r="4890" spans="1:19" ht="12.75">
      <c r="A4890" s="22" t="s">
        <v>60</v>
      </c>
      <c r="B4890" s="22" t="s">
        <v>10854</v>
      </c>
      <c r="C4890" s="22" t="s">
        <v>65</v>
      </c>
      <c r="D4890" s="22" t="s">
        <v>61</v>
      </c>
      <c r="E4890" s="22" t="s">
        <v>12588</v>
      </c>
      <c r="F4890" s="31">
        <v>43122.933611111112</v>
      </c>
      <c r="G4890" s="31">
        <v>43126</v>
      </c>
      <c r="H4890" s="31">
        <v>43491</v>
      </c>
      <c r="I4890" s="31">
        <v>43152</v>
      </c>
      <c r="J4890" s="22" t="s">
        <v>73</v>
      </c>
      <c r="K4890" s="32" t="s">
        <v>119</v>
      </c>
      <c r="L4890" s="32" t="s">
        <v>12589</v>
      </c>
      <c r="N4890" s="24">
        <v>5044.9265999999998</v>
      </c>
      <c r="O4890" s="24">
        <v>6164.64</v>
      </c>
      <c r="P4890" s="32" t="s">
        <v>176</v>
      </c>
      <c r="Q4890" s="43" t="s">
        <v>177</v>
      </c>
      <c r="R4890" s="43" t="s">
        <v>78</v>
      </c>
      <c r="S4890" s="47">
        <v>5</v>
      </c>
    </row>
    <row r="4891" spans="1:19" ht="12.75">
      <c r="A4891" s="22" t="s">
        <v>60</v>
      </c>
      <c r="B4891" s="22" t="s">
        <v>10810</v>
      </c>
      <c r="C4891" s="22" t="s">
        <v>65</v>
      </c>
      <c r="D4891" s="22" t="s">
        <v>61</v>
      </c>
      <c r="E4891" s="22" t="s">
        <v>12590</v>
      </c>
      <c r="F4891" s="31">
        <v>43110.08458333333</v>
      </c>
      <c r="G4891" s="31">
        <v>43145</v>
      </c>
      <c r="H4891" s="31">
        <v>43510</v>
      </c>
      <c r="I4891" s="31">
        <v>43170</v>
      </c>
      <c r="J4891" s="22" t="s">
        <v>118</v>
      </c>
      <c r="K4891" s="32" t="s">
        <v>89</v>
      </c>
      <c r="L4891" s="32" t="s">
        <v>12591</v>
      </c>
      <c r="M4891" s="32" t="s">
        <v>12592</v>
      </c>
      <c r="N4891" s="24">
        <v>702.89</v>
      </c>
      <c r="O4891" s="24">
        <v>702.89</v>
      </c>
      <c r="P4891" s="32" t="s">
        <v>2865</v>
      </c>
      <c r="Q4891" s="43" t="s">
        <v>2866</v>
      </c>
      <c r="R4891" s="43" t="s">
        <v>78</v>
      </c>
      <c r="S4891" s="47">
        <v>1</v>
      </c>
    </row>
    <row r="4892" spans="1:19" ht="12.75">
      <c r="A4892" s="22" t="s">
        <v>60</v>
      </c>
      <c r="B4892" s="22" t="s">
        <v>10763</v>
      </c>
      <c r="C4892" s="22" t="s">
        <v>65</v>
      </c>
      <c r="D4892" s="22" t="s">
        <v>61</v>
      </c>
      <c r="E4892" s="22" t="s">
        <v>12593</v>
      </c>
      <c r="F4892" s="31">
        <v>43110.61440972222</v>
      </c>
      <c r="G4892" s="31">
        <v>43140</v>
      </c>
      <c r="H4892" s="31">
        <v>43505</v>
      </c>
      <c r="I4892" s="31">
        <v>43140</v>
      </c>
      <c r="J4892" s="22" t="s">
        <v>73</v>
      </c>
      <c r="K4892" s="32" t="s">
        <v>74</v>
      </c>
      <c r="L4892" s="32" t="s">
        <v>12594</v>
      </c>
      <c r="N4892" s="24">
        <v>2658.8276999999998</v>
      </c>
      <c r="O4892" s="24">
        <v>3466.19</v>
      </c>
      <c r="P4892" s="32" t="s">
        <v>1786</v>
      </c>
      <c r="Q4892" s="43" t="s">
        <v>1787</v>
      </c>
      <c r="R4892" s="43" t="s">
        <v>78</v>
      </c>
      <c r="S4892" s="47">
        <v>5</v>
      </c>
    </row>
    <row r="4893" spans="1:19" ht="12.75">
      <c r="A4893" s="22" t="s">
        <v>60</v>
      </c>
      <c r="B4893" s="22" t="s">
        <v>11003</v>
      </c>
      <c r="C4893" s="22" t="s">
        <v>65</v>
      </c>
      <c r="D4893" s="22" t="s">
        <v>61</v>
      </c>
      <c r="E4893" s="22" t="s">
        <v>12595</v>
      </c>
      <c r="F4893" s="31">
        <v>43104.577731481477</v>
      </c>
      <c r="G4893" s="31">
        <v>43000</v>
      </c>
      <c r="H4893" s="31">
        <v>43365</v>
      </c>
      <c r="I4893" s="31">
        <v>43164.577731481477</v>
      </c>
      <c r="J4893" s="22" t="s">
        <v>118</v>
      </c>
      <c r="K4893" s="32" t="s">
        <v>89</v>
      </c>
      <c r="L4893" s="32" t="s">
        <v>12596</v>
      </c>
      <c r="M4893" s="32" t="s">
        <v>12597</v>
      </c>
      <c r="N4893" s="24">
        <v>2590.5500000000002</v>
      </c>
      <c r="O4893" s="24">
        <v>2590.5500000000002</v>
      </c>
      <c r="P4893" s="32" t="s">
        <v>472</v>
      </c>
      <c r="Q4893" s="43" t="s">
        <v>473</v>
      </c>
      <c r="R4893" s="43" t="s">
        <v>78</v>
      </c>
      <c r="S4893" s="47">
        <v>1</v>
      </c>
    </row>
    <row r="4894" spans="1:19" ht="12.75">
      <c r="A4894" s="22" t="s">
        <v>60</v>
      </c>
      <c r="B4894" s="22" t="s">
        <v>10975</v>
      </c>
      <c r="C4894" s="22" t="s">
        <v>65</v>
      </c>
      <c r="D4894" s="22" t="s">
        <v>61</v>
      </c>
      <c r="E4894" s="22" t="s">
        <v>12598</v>
      </c>
      <c r="F4894" s="31">
        <v>43122.440081018518</v>
      </c>
      <c r="G4894" s="31">
        <v>43131</v>
      </c>
      <c r="H4894" s="31">
        <v>43496</v>
      </c>
      <c r="I4894" s="31">
        <v>43152</v>
      </c>
      <c r="J4894" s="22" t="s">
        <v>73</v>
      </c>
      <c r="K4894" s="32" t="s">
        <v>119</v>
      </c>
      <c r="L4894" s="32" t="s">
        <v>12599</v>
      </c>
      <c r="N4894" s="24">
        <v>508.16</v>
      </c>
      <c r="O4894" s="24">
        <v>420.03</v>
      </c>
      <c r="P4894" s="32" t="s">
        <v>1433</v>
      </c>
      <c r="Q4894" s="43" t="s">
        <v>1434</v>
      </c>
      <c r="R4894" s="43" t="s">
        <v>78</v>
      </c>
      <c r="S4894" s="47">
        <v>5</v>
      </c>
    </row>
    <row r="4895" spans="1:19" ht="12.75">
      <c r="A4895" s="22" t="s">
        <v>60</v>
      </c>
      <c r="B4895" s="22" t="s">
        <v>10795</v>
      </c>
      <c r="C4895" s="22" t="s">
        <v>65</v>
      </c>
      <c r="D4895" s="22" t="s">
        <v>61</v>
      </c>
      <c r="E4895" s="22" t="s">
        <v>12600</v>
      </c>
      <c r="F4895" s="31">
        <v>43129.566076388888</v>
      </c>
      <c r="G4895" s="31">
        <v>43129</v>
      </c>
      <c r="H4895" s="31">
        <v>43494</v>
      </c>
      <c r="I4895" s="31">
        <v>43159</v>
      </c>
      <c r="J4895" s="22" t="s">
        <v>73</v>
      </c>
      <c r="K4895" s="32" t="s">
        <v>95</v>
      </c>
      <c r="L4895" s="32" t="s">
        <v>12601</v>
      </c>
      <c r="N4895" s="24">
        <v>0</v>
      </c>
      <c r="O4895" s="24">
        <v>0</v>
      </c>
      <c r="P4895" s="32" t="s">
        <v>2885</v>
      </c>
      <c r="Q4895" s="43" t="s">
        <v>2886</v>
      </c>
      <c r="R4895" s="43" t="s">
        <v>78</v>
      </c>
      <c r="S4895" s="47">
        <v>5</v>
      </c>
    </row>
    <row r="4896" spans="1:19" ht="12.75">
      <c r="A4896" s="22" t="s">
        <v>60</v>
      </c>
      <c r="B4896" s="22" t="s">
        <v>11089</v>
      </c>
      <c r="C4896" s="22" t="s">
        <v>65</v>
      </c>
      <c r="D4896" s="22" t="s">
        <v>61</v>
      </c>
      <c r="E4896" s="22" t="s">
        <v>12602</v>
      </c>
      <c r="F4896" s="31">
        <v>43123.744340277779</v>
      </c>
      <c r="G4896" s="31">
        <v>43132</v>
      </c>
      <c r="H4896" s="31">
        <v>43497</v>
      </c>
      <c r="I4896" s="31">
        <v>43153</v>
      </c>
      <c r="J4896" s="22" t="s">
        <v>73</v>
      </c>
      <c r="K4896" s="32" t="s">
        <v>119</v>
      </c>
      <c r="L4896" s="32" t="s">
        <v>12603</v>
      </c>
      <c r="N4896" s="24">
        <v>1459.2665999999999</v>
      </c>
      <c r="O4896" s="24">
        <v>1178.9400000000001</v>
      </c>
      <c r="P4896" s="32" t="s">
        <v>105</v>
      </c>
      <c r="Q4896" s="43" t="s">
        <v>106</v>
      </c>
      <c r="R4896" s="43" t="s">
        <v>78</v>
      </c>
      <c r="S4896" s="47">
        <v>5</v>
      </c>
    </row>
    <row r="4897" spans="1:19" ht="12.75">
      <c r="A4897" s="22" t="s">
        <v>60</v>
      </c>
      <c r="B4897" s="22" t="s">
        <v>10972</v>
      </c>
      <c r="C4897" s="22" t="s">
        <v>65</v>
      </c>
      <c r="D4897" s="22" t="s">
        <v>61</v>
      </c>
      <c r="E4897" s="22" t="s">
        <v>12604</v>
      </c>
      <c r="F4897" s="31">
        <v>43103.652881944443</v>
      </c>
      <c r="G4897" s="31">
        <v>43103</v>
      </c>
      <c r="H4897" s="31">
        <v>43468</v>
      </c>
      <c r="I4897" s="31">
        <v>43133</v>
      </c>
      <c r="J4897" s="22" t="s">
        <v>73</v>
      </c>
      <c r="K4897" s="32" t="s">
        <v>95</v>
      </c>
      <c r="L4897" s="32" t="s">
        <v>12605</v>
      </c>
      <c r="N4897" s="24">
        <v>3078.03</v>
      </c>
      <c r="O4897" s="24">
        <v>0</v>
      </c>
      <c r="P4897" s="32" t="s">
        <v>204</v>
      </c>
      <c r="Q4897" s="43" t="s">
        <v>205</v>
      </c>
      <c r="R4897" s="43" t="s">
        <v>78</v>
      </c>
      <c r="S4897" s="47">
        <v>5</v>
      </c>
    </row>
    <row r="4898" spans="1:19" ht="12.75">
      <c r="A4898" s="22" t="s">
        <v>60</v>
      </c>
      <c r="B4898" s="22" t="s">
        <v>10792</v>
      </c>
      <c r="C4898" s="22" t="s">
        <v>65</v>
      </c>
      <c r="D4898" s="22" t="s">
        <v>61</v>
      </c>
      <c r="E4898" s="22" t="s">
        <v>12606</v>
      </c>
      <c r="F4898" s="31">
        <v>43118.084999999999</v>
      </c>
      <c r="G4898" s="31">
        <v>43153</v>
      </c>
      <c r="H4898" s="31">
        <v>43518</v>
      </c>
      <c r="I4898" s="31">
        <v>43178.084999999999</v>
      </c>
      <c r="J4898" s="22" t="s">
        <v>118</v>
      </c>
      <c r="K4898" s="32" t="s">
        <v>119</v>
      </c>
      <c r="L4898" s="32" t="s">
        <v>12607</v>
      </c>
      <c r="N4898" s="24">
        <v>729.58</v>
      </c>
      <c r="O4898" s="24">
        <v>729.58</v>
      </c>
      <c r="P4898" s="32" t="s">
        <v>11871</v>
      </c>
      <c r="Q4898" s="43" t="s">
        <v>11872</v>
      </c>
      <c r="R4898" s="43" t="s">
        <v>78</v>
      </c>
      <c r="S4898" s="47">
        <v>1</v>
      </c>
    </row>
    <row r="4899" spans="1:19" ht="12.75">
      <c r="A4899" s="22" t="s">
        <v>60</v>
      </c>
      <c r="B4899" s="22" t="s">
        <v>10776</v>
      </c>
      <c r="C4899" s="22" t="s">
        <v>65</v>
      </c>
      <c r="D4899" s="22" t="s">
        <v>61</v>
      </c>
      <c r="E4899" s="22" t="s">
        <v>12608</v>
      </c>
      <c r="F4899" s="31">
        <v>43102.703657407408</v>
      </c>
      <c r="G4899" s="31">
        <v>43116</v>
      </c>
      <c r="H4899" s="31">
        <v>43481</v>
      </c>
      <c r="I4899" s="31">
        <v>43132</v>
      </c>
      <c r="J4899" s="22" t="s">
        <v>73</v>
      </c>
      <c r="K4899" s="32" t="s">
        <v>119</v>
      </c>
      <c r="L4899" s="32" t="s">
        <v>12609</v>
      </c>
      <c r="N4899" s="24">
        <v>399.02</v>
      </c>
      <c r="O4899" s="24">
        <v>498.04</v>
      </c>
      <c r="P4899" s="32" t="s">
        <v>2998</v>
      </c>
      <c r="Q4899" s="43" t="s">
        <v>2999</v>
      </c>
      <c r="R4899" s="43" t="s">
        <v>78</v>
      </c>
      <c r="S4899" s="47">
        <v>5</v>
      </c>
    </row>
    <row r="4900" spans="1:19" ht="12.75">
      <c r="A4900" s="22" t="s">
        <v>60</v>
      </c>
      <c r="B4900" s="22" t="s">
        <v>10854</v>
      </c>
      <c r="C4900" s="22" t="s">
        <v>65</v>
      </c>
      <c r="D4900" s="22" t="s">
        <v>61</v>
      </c>
      <c r="E4900" s="22" t="s">
        <v>12610</v>
      </c>
      <c r="F4900" s="31">
        <v>43129.449456018519</v>
      </c>
      <c r="G4900" s="31">
        <v>43132</v>
      </c>
      <c r="H4900" s="31">
        <v>43497</v>
      </c>
      <c r="I4900" s="31">
        <v>43159</v>
      </c>
      <c r="J4900" s="22" t="s">
        <v>73</v>
      </c>
      <c r="K4900" s="32" t="s">
        <v>95</v>
      </c>
      <c r="L4900" s="32" t="s">
        <v>12611</v>
      </c>
      <c r="N4900" s="24">
        <v>0</v>
      </c>
      <c r="O4900" s="24">
        <v>0</v>
      </c>
      <c r="P4900" s="32" t="s">
        <v>12612</v>
      </c>
      <c r="Q4900" s="43" t="s">
        <v>12613</v>
      </c>
      <c r="R4900" s="43" t="s">
        <v>78</v>
      </c>
      <c r="S4900" s="47">
        <v>5</v>
      </c>
    </row>
    <row r="4901" spans="1:19" ht="12.75">
      <c r="A4901" s="22" t="s">
        <v>60</v>
      </c>
      <c r="B4901" s="22" t="s">
        <v>10782</v>
      </c>
      <c r="C4901" s="22" t="s">
        <v>65</v>
      </c>
      <c r="D4901" s="22" t="s">
        <v>61</v>
      </c>
      <c r="E4901" s="22" t="s">
        <v>12614</v>
      </c>
      <c r="F4901" s="31">
        <v>43102.542870370366</v>
      </c>
      <c r="G4901" s="31">
        <v>43104</v>
      </c>
      <c r="H4901" s="31">
        <v>43469</v>
      </c>
      <c r="I4901" s="31">
        <v>43132.540335648147</v>
      </c>
      <c r="J4901" s="22" t="s">
        <v>73</v>
      </c>
      <c r="K4901" s="32" t="s">
        <v>74</v>
      </c>
      <c r="L4901" s="32" t="s">
        <v>12615</v>
      </c>
      <c r="N4901" s="24">
        <v>2504.9160000000002</v>
      </c>
      <c r="O4901" s="24">
        <v>1762.6875</v>
      </c>
      <c r="P4901" s="32" t="s">
        <v>4319</v>
      </c>
      <c r="Q4901" s="43" t="s">
        <v>4320</v>
      </c>
      <c r="R4901" s="43" t="s">
        <v>78</v>
      </c>
      <c r="S4901" s="47">
        <v>5</v>
      </c>
    </row>
    <row r="4902" spans="1:19" ht="12.75">
      <c r="A4902" s="22" t="s">
        <v>60</v>
      </c>
      <c r="B4902" s="22" t="s">
        <v>10782</v>
      </c>
      <c r="C4902" s="22" t="s">
        <v>65</v>
      </c>
      <c r="D4902" s="22" t="s">
        <v>61</v>
      </c>
      <c r="E4902" s="22" t="s">
        <v>12616</v>
      </c>
      <c r="F4902" s="31">
        <v>43115.085150462961</v>
      </c>
      <c r="G4902" s="31">
        <v>43150</v>
      </c>
      <c r="H4902" s="31">
        <v>43515</v>
      </c>
      <c r="I4902" s="31">
        <v>43175.085150462961</v>
      </c>
      <c r="J4902" s="22" t="s">
        <v>118</v>
      </c>
      <c r="K4902" s="32" t="s">
        <v>119</v>
      </c>
      <c r="L4902" s="32" t="s">
        <v>12617</v>
      </c>
      <c r="N4902" s="24">
        <v>1845.51</v>
      </c>
      <c r="O4902" s="24">
        <v>1845.51</v>
      </c>
      <c r="P4902" s="32" t="s">
        <v>204</v>
      </c>
      <c r="Q4902" s="43" t="s">
        <v>205</v>
      </c>
      <c r="R4902" s="43" t="s">
        <v>78</v>
      </c>
      <c r="S4902" s="47">
        <v>1</v>
      </c>
    </row>
    <row r="4903" spans="1:19" ht="12.75">
      <c r="A4903" s="22" t="s">
        <v>60</v>
      </c>
      <c r="B4903" s="22" t="s">
        <v>12041</v>
      </c>
      <c r="C4903" s="22" t="s">
        <v>65</v>
      </c>
      <c r="D4903" s="22" t="s">
        <v>61</v>
      </c>
      <c r="E4903" s="22" t="s">
        <v>12618</v>
      </c>
      <c r="F4903" s="31">
        <v>43103.518923611111</v>
      </c>
      <c r="G4903" s="31">
        <v>43103</v>
      </c>
      <c r="H4903" s="31">
        <v>43468</v>
      </c>
      <c r="I4903" s="31">
        <v>43133</v>
      </c>
      <c r="J4903" s="22" t="s">
        <v>73</v>
      </c>
      <c r="K4903" s="32" t="s">
        <v>95</v>
      </c>
      <c r="L4903" s="32" t="s">
        <v>12619</v>
      </c>
      <c r="N4903" s="24">
        <v>835.08</v>
      </c>
      <c r="O4903" s="24">
        <v>0</v>
      </c>
      <c r="P4903" s="32" t="s">
        <v>808</v>
      </c>
      <c r="Q4903" s="43" t="s">
        <v>809</v>
      </c>
      <c r="R4903" s="43" t="s">
        <v>78</v>
      </c>
      <c r="S4903" s="47">
        <v>5</v>
      </c>
    </row>
    <row r="4904" spans="1:19" ht="12.75">
      <c r="A4904" s="22" t="s">
        <v>60</v>
      </c>
      <c r="B4904" s="22" t="s">
        <v>10776</v>
      </c>
      <c r="C4904" s="22" t="s">
        <v>65</v>
      </c>
      <c r="D4904" s="22" t="s">
        <v>61</v>
      </c>
      <c r="E4904" s="22" t="s">
        <v>12620</v>
      </c>
      <c r="F4904" s="31">
        <v>43116.534872685181</v>
      </c>
      <c r="G4904" s="31">
        <v>43137</v>
      </c>
      <c r="H4904" s="31">
        <v>43502</v>
      </c>
      <c r="I4904" s="31">
        <v>43146</v>
      </c>
      <c r="J4904" s="22" t="s">
        <v>73</v>
      </c>
      <c r="K4904" s="32" t="s">
        <v>95</v>
      </c>
      <c r="L4904" s="32" t="s">
        <v>12621</v>
      </c>
      <c r="N4904" s="24">
        <v>1303.635</v>
      </c>
      <c r="O4904" s="24">
        <v>0</v>
      </c>
      <c r="P4904" s="32" t="s">
        <v>397</v>
      </c>
      <c r="Q4904" s="43" t="s">
        <v>398</v>
      </c>
      <c r="R4904" s="43" t="s">
        <v>78</v>
      </c>
      <c r="S4904" s="47">
        <v>5</v>
      </c>
    </row>
    <row r="4905" spans="1:19" ht="12.75">
      <c r="A4905" s="22" t="s">
        <v>60</v>
      </c>
      <c r="B4905" s="22" t="s">
        <v>11191</v>
      </c>
      <c r="C4905" s="22" t="s">
        <v>65</v>
      </c>
      <c r="D4905" s="22" t="s">
        <v>61</v>
      </c>
      <c r="E4905" s="22" t="s">
        <v>12622</v>
      </c>
      <c r="F4905" s="31">
        <v>43118.651331018518</v>
      </c>
      <c r="G4905" s="31">
        <v>43118</v>
      </c>
      <c r="H4905" s="31">
        <v>43483</v>
      </c>
      <c r="I4905" s="31">
        <v>43148</v>
      </c>
      <c r="J4905" s="22" t="s">
        <v>73</v>
      </c>
      <c r="K4905" s="32" t="s">
        <v>95</v>
      </c>
      <c r="L4905" s="32" t="s">
        <v>12623</v>
      </c>
      <c r="N4905" s="24">
        <v>548.94000000000005</v>
      </c>
      <c r="O4905" s="24">
        <v>0</v>
      </c>
      <c r="P4905" s="32" t="s">
        <v>459</v>
      </c>
      <c r="Q4905" s="43" t="s">
        <v>460</v>
      </c>
      <c r="R4905" s="43" t="s">
        <v>78</v>
      </c>
      <c r="S4905" s="47">
        <v>5</v>
      </c>
    </row>
    <row r="4906" spans="1:19" ht="12.75">
      <c r="A4906" s="22" t="s">
        <v>60</v>
      </c>
      <c r="B4906" s="22" t="s">
        <v>10757</v>
      </c>
      <c r="C4906" s="22" t="s">
        <v>65</v>
      </c>
      <c r="D4906" s="22" t="s">
        <v>61</v>
      </c>
      <c r="E4906" s="22" t="s">
        <v>12624</v>
      </c>
      <c r="F4906" s="31">
        <v>43105.445891203701</v>
      </c>
      <c r="G4906" s="31">
        <v>43128</v>
      </c>
      <c r="H4906" s="31">
        <v>43493</v>
      </c>
      <c r="I4906" s="31">
        <v>43135</v>
      </c>
      <c r="J4906" s="22" t="s">
        <v>73</v>
      </c>
      <c r="K4906" s="32" t="s">
        <v>74</v>
      </c>
      <c r="L4906" s="32" t="s">
        <v>12625</v>
      </c>
      <c r="N4906" s="24">
        <v>1232.99</v>
      </c>
      <c r="O4906" s="24">
        <v>0</v>
      </c>
      <c r="P4906" s="32" t="s">
        <v>132</v>
      </c>
      <c r="Q4906" s="43" t="s">
        <v>133</v>
      </c>
      <c r="R4906" s="43" t="s">
        <v>78</v>
      </c>
      <c r="S4906" s="47">
        <v>5</v>
      </c>
    </row>
    <row r="4907" spans="1:19" ht="12.75">
      <c r="A4907" s="22" t="s">
        <v>60</v>
      </c>
      <c r="B4907" s="22" t="s">
        <v>12041</v>
      </c>
      <c r="C4907" s="22" t="s">
        <v>65</v>
      </c>
      <c r="D4907" s="22" t="s">
        <v>61</v>
      </c>
      <c r="E4907" s="22" t="s">
        <v>12626</v>
      </c>
      <c r="F4907" s="31">
        <v>43124.512499999997</v>
      </c>
      <c r="G4907" s="31">
        <v>43159</v>
      </c>
      <c r="H4907" s="31">
        <v>43524</v>
      </c>
      <c r="I4907" s="31">
        <v>43154</v>
      </c>
      <c r="J4907" s="22" t="s">
        <v>73</v>
      </c>
      <c r="K4907" s="32" t="s">
        <v>95</v>
      </c>
      <c r="L4907" s="32" t="s">
        <v>12627</v>
      </c>
      <c r="N4907" s="24">
        <v>1930.895</v>
      </c>
      <c r="O4907" s="24">
        <v>0</v>
      </c>
      <c r="P4907" s="32" t="s">
        <v>105</v>
      </c>
      <c r="Q4907" s="43" t="s">
        <v>106</v>
      </c>
      <c r="R4907" s="43" t="s">
        <v>78</v>
      </c>
      <c r="S4907" s="47">
        <v>5</v>
      </c>
    </row>
    <row r="4908" spans="1:19" ht="12.75">
      <c r="A4908" s="22" t="s">
        <v>60</v>
      </c>
      <c r="B4908" s="22" t="s">
        <v>10757</v>
      </c>
      <c r="C4908" s="22" t="s">
        <v>65</v>
      </c>
      <c r="D4908" s="22" t="s">
        <v>61</v>
      </c>
      <c r="E4908" s="22" t="s">
        <v>12628</v>
      </c>
      <c r="F4908" s="31">
        <v>43124.562025462961</v>
      </c>
      <c r="G4908" s="31">
        <v>43128</v>
      </c>
      <c r="H4908" s="31">
        <v>43493</v>
      </c>
      <c r="I4908" s="31">
        <v>43154</v>
      </c>
      <c r="J4908" s="22" t="s">
        <v>73</v>
      </c>
      <c r="K4908" s="32" t="s">
        <v>95</v>
      </c>
      <c r="L4908" s="32" t="s">
        <v>12629</v>
      </c>
      <c r="N4908" s="24">
        <v>5505.3500000000004</v>
      </c>
      <c r="O4908" s="24">
        <v>0</v>
      </c>
      <c r="P4908" s="32" t="s">
        <v>105</v>
      </c>
      <c r="Q4908" s="43" t="s">
        <v>106</v>
      </c>
      <c r="R4908" s="43" t="s">
        <v>78</v>
      </c>
      <c r="S4908" s="47">
        <v>5</v>
      </c>
    </row>
    <row r="4909" spans="1:19" ht="12.75">
      <c r="A4909" s="22" t="s">
        <v>60</v>
      </c>
      <c r="B4909" s="22" t="s">
        <v>10819</v>
      </c>
      <c r="C4909" s="22" t="s">
        <v>65</v>
      </c>
      <c r="D4909" s="22" t="s">
        <v>61</v>
      </c>
      <c r="E4909" s="22" t="s">
        <v>12630</v>
      </c>
      <c r="F4909" s="31">
        <v>43103.475254629629</v>
      </c>
      <c r="G4909" s="31">
        <v>43127</v>
      </c>
      <c r="H4909" s="31">
        <v>43492</v>
      </c>
      <c r="I4909" s="31">
        <v>43133</v>
      </c>
      <c r="J4909" s="22" t="s">
        <v>73</v>
      </c>
      <c r="K4909" s="32" t="s">
        <v>95</v>
      </c>
      <c r="L4909" s="32" t="s">
        <v>12631</v>
      </c>
      <c r="N4909" s="24">
        <v>0</v>
      </c>
      <c r="O4909" s="24">
        <v>0</v>
      </c>
      <c r="P4909" s="32" t="s">
        <v>12632</v>
      </c>
      <c r="Q4909" s="43" t="s">
        <v>12633</v>
      </c>
      <c r="R4909" s="43" t="s">
        <v>78</v>
      </c>
      <c r="S4909" s="47">
        <v>5</v>
      </c>
    </row>
    <row r="4910" spans="1:19" ht="12.75">
      <c r="A4910" s="22" t="s">
        <v>60</v>
      </c>
      <c r="B4910" s="22" t="s">
        <v>10972</v>
      </c>
      <c r="C4910" s="22" t="s">
        <v>65</v>
      </c>
      <c r="D4910" s="22" t="s">
        <v>61</v>
      </c>
      <c r="E4910" s="22" t="s">
        <v>12634</v>
      </c>
      <c r="F4910" s="31">
        <v>43102.541759259257</v>
      </c>
      <c r="G4910" s="31">
        <v>43107</v>
      </c>
      <c r="H4910" s="31">
        <v>43472</v>
      </c>
      <c r="I4910" s="31">
        <v>43132</v>
      </c>
      <c r="J4910" s="22" t="s">
        <v>73</v>
      </c>
      <c r="K4910" s="32" t="s">
        <v>119</v>
      </c>
      <c r="L4910" s="32" t="s">
        <v>12635</v>
      </c>
      <c r="N4910" s="24">
        <v>1369.5833</v>
      </c>
      <c r="O4910" s="24">
        <v>1551.16</v>
      </c>
      <c r="P4910" s="32" t="s">
        <v>744</v>
      </c>
      <c r="Q4910" s="43" t="s">
        <v>745</v>
      </c>
      <c r="R4910" s="43" t="s">
        <v>78</v>
      </c>
      <c r="S4910" s="47">
        <v>4</v>
      </c>
    </row>
    <row r="4911" spans="1:19" ht="12.75">
      <c r="A4911" s="22" t="s">
        <v>60</v>
      </c>
      <c r="B4911" s="22" t="s">
        <v>10757</v>
      </c>
      <c r="C4911" s="22" t="s">
        <v>65</v>
      </c>
      <c r="D4911" s="22" t="s">
        <v>61</v>
      </c>
      <c r="E4911" s="22" t="s">
        <v>12636</v>
      </c>
      <c r="F4911" s="31">
        <v>43119.513252314813</v>
      </c>
      <c r="G4911" s="31">
        <v>43119</v>
      </c>
      <c r="H4911" s="31">
        <v>43484</v>
      </c>
      <c r="I4911" s="31">
        <v>43149</v>
      </c>
      <c r="J4911" s="22" t="s">
        <v>73</v>
      </c>
      <c r="K4911" s="32" t="s">
        <v>95</v>
      </c>
      <c r="L4911" s="32" t="s">
        <v>12637</v>
      </c>
      <c r="N4911" s="24">
        <v>2363.5500000000002</v>
      </c>
      <c r="O4911" s="24">
        <v>0</v>
      </c>
      <c r="P4911" s="32" t="s">
        <v>228</v>
      </c>
      <c r="Q4911" s="43" t="s">
        <v>229</v>
      </c>
      <c r="R4911" s="43" t="s">
        <v>78</v>
      </c>
      <c r="S4911" s="47">
        <v>3</v>
      </c>
    </row>
    <row r="4912" spans="1:19" ht="12.75">
      <c r="A4912" s="22" t="s">
        <v>60</v>
      </c>
      <c r="B4912" s="22" t="s">
        <v>10819</v>
      </c>
      <c r="C4912" s="22" t="s">
        <v>65</v>
      </c>
      <c r="D4912" s="22" t="s">
        <v>61</v>
      </c>
      <c r="E4912" s="22" t="s">
        <v>12638</v>
      </c>
      <c r="F4912" s="31">
        <v>43109.619537037033</v>
      </c>
      <c r="G4912" s="31">
        <v>43109</v>
      </c>
      <c r="H4912" s="31">
        <v>43474</v>
      </c>
      <c r="I4912" s="31">
        <v>43139.611076388886</v>
      </c>
      <c r="J4912" s="22" t="s">
        <v>73</v>
      </c>
      <c r="K4912" s="32" t="s">
        <v>74</v>
      </c>
      <c r="L4912" s="32" t="s">
        <v>12639</v>
      </c>
      <c r="N4912" s="24">
        <v>0</v>
      </c>
      <c r="O4912" s="24">
        <v>0</v>
      </c>
      <c r="P4912" s="32" t="s">
        <v>984</v>
      </c>
      <c r="Q4912" s="43" t="s">
        <v>985</v>
      </c>
      <c r="R4912" s="43" t="s">
        <v>78</v>
      </c>
      <c r="S4912" s="47">
        <v>5</v>
      </c>
    </row>
    <row r="4913" spans="1:19" ht="12.75">
      <c r="A4913" s="22" t="s">
        <v>60</v>
      </c>
      <c r="B4913" s="22" t="s">
        <v>10776</v>
      </c>
      <c r="C4913" s="22" t="s">
        <v>65</v>
      </c>
      <c r="D4913" s="22" t="s">
        <v>61</v>
      </c>
      <c r="E4913" s="22" t="s">
        <v>12640</v>
      </c>
      <c r="F4913" s="31">
        <v>43125.520578703705</v>
      </c>
      <c r="G4913" s="31">
        <v>43009</v>
      </c>
      <c r="H4913" s="31">
        <v>43374</v>
      </c>
      <c r="I4913" s="31">
        <v>43155</v>
      </c>
      <c r="J4913" s="22" t="s">
        <v>124</v>
      </c>
      <c r="K4913" s="32" t="s">
        <v>89</v>
      </c>
      <c r="L4913" s="32" t="s">
        <v>12641</v>
      </c>
      <c r="M4913" s="32" t="s">
        <v>12642</v>
      </c>
      <c r="N4913" s="24">
        <v>-1449.71</v>
      </c>
      <c r="O4913" s="24">
        <v>-1449.71</v>
      </c>
      <c r="P4913" s="32" t="s">
        <v>522</v>
      </c>
      <c r="Q4913" s="43" t="s">
        <v>523</v>
      </c>
      <c r="R4913" s="43" t="s">
        <v>78</v>
      </c>
      <c r="S4913" s="47">
        <v>1</v>
      </c>
    </row>
    <row r="4914" spans="1:19" ht="12.75">
      <c r="A4914" s="22" t="s">
        <v>60</v>
      </c>
      <c r="B4914" s="22" t="s">
        <v>10810</v>
      </c>
      <c r="C4914" s="22" t="s">
        <v>65</v>
      </c>
      <c r="D4914" s="22" t="s">
        <v>61</v>
      </c>
      <c r="E4914" s="22" t="s">
        <v>12643</v>
      </c>
      <c r="F4914" s="31">
        <v>43125.087893518517</v>
      </c>
      <c r="G4914" s="31">
        <v>43160</v>
      </c>
      <c r="H4914" s="31">
        <v>43525</v>
      </c>
      <c r="I4914" s="31">
        <v>43185.087893518517</v>
      </c>
      <c r="J4914" s="22" t="s">
        <v>118</v>
      </c>
      <c r="K4914" s="32" t="s">
        <v>119</v>
      </c>
      <c r="L4914" s="32" t="s">
        <v>12644</v>
      </c>
      <c r="N4914" s="24">
        <v>2228.7199999999998</v>
      </c>
      <c r="O4914" s="24">
        <v>2228.7199999999998</v>
      </c>
      <c r="P4914" s="32" t="s">
        <v>984</v>
      </c>
      <c r="Q4914" s="43" t="s">
        <v>985</v>
      </c>
      <c r="R4914" s="43" t="s">
        <v>78</v>
      </c>
      <c r="S4914" s="47">
        <v>1</v>
      </c>
    </row>
    <row r="4915" spans="1:19" ht="12.75">
      <c r="A4915" s="22" t="s">
        <v>60</v>
      </c>
      <c r="B4915" s="22" t="s">
        <v>10810</v>
      </c>
      <c r="C4915" s="22" t="s">
        <v>65</v>
      </c>
      <c r="D4915" s="22" t="s">
        <v>61</v>
      </c>
      <c r="E4915" s="22" t="s">
        <v>12645</v>
      </c>
      <c r="F4915" s="31">
        <v>43125.088009259256</v>
      </c>
      <c r="G4915" s="31">
        <v>43160</v>
      </c>
      <c r="H4915" s="31">
        <v>43525</v>
      </c>
      <c r="I4915" s="31">
        <v>43185.088009259256</v>
      </c>
      <c r="J4915" s="22" t="s">
        <v>118</v>
      </c>
      <c r="K4915" s="32" t="s">
        <v>119</v>
      </c>
      <c r="L4915" s="32" t="s">
        <v>12646</v>
      </c>
      <c r="N4915" s="24">
        <v>2297.91</v>
      </c>
      <c r="O4915" s="24">
        <v>2297.91</v>
      </c>
      <c r="P4915" s="32" t="s">
        <v>7107</v>
      </c>
      <c r="Q4915" s="43" t="s">
        <v>7108</v>
      </c>
      <c r="R4915" s="43" t="s">
        <v>78</v>
      </c>
      <c r="S4915" s="47">
        <v>1</v>
      </c>
    </row>
    <row r="4916" spans="1:19" ht="12.75">
      <c r="A4916" s="22" t="s">
        <v>60</v>
      </c>
      <c r="B4916" s="22" t="s">
        <v>10792</v>
      </c>
      <c r="C4916" s="22" t="s">
        <v>65</v>
      </c>
      <c r="D4916" s="22" t="s">
        <v>61</v>
      </c>
      <c r="E4916" s="22" t="s">
        <v>12647</v>
      </c>
      <c r="F4916" s="31">
        <v>43111.496273148143</v>
      </c>
      <c r="G4916" s="31">
        <v>43123</v>
      </c>
      <c r="H4916" s="31">
        <v>43488</v>
      </c>
      <c r="I4916" s="31">
        <v>43141</v>
      </c>
      <c r="J4916" s="22" t="s">
        <v>73</v>
      </c>
      <c r="K4916" s="32" t="s">
        <v>74</v>
      </c>
      <c r="L4916" s="32" t="s">
        <v>12648</v>
      </c>
      <c r="N4916" s="24">
        <v>6452.0500000000002</v>
      </c>
      <c r="O4916" s="24">
        <v>6452.0500000000002</v>
      </c>
      <c r="P4916" s="32" t="s">
        <v>3775</v>
      </c>
      <c r="Q4916" s="43" t="s">
        <v>3776</v>
      </c>
      <c r="R4916" s="43" t="s">
        <v>78</v>
      </c>
      <c r="S4916" s="47">
        <v>5</v>
      </c>
    </row>
    <row r="4917" spans="1:19" ht="12.75">
      <c r="A4917" s="22" t="s">
        <v>60</v>
      </c>
      <c r="B4917" s="22" t="s">
        <v>10918</v>
      </c>
      <c r="C4917" s="22" t="s">
        <v>65</v>
      </c>
      <c r="D4917" s="22" t="s">
        <v>61</v>
      </c>
      <c r="E4917" s="22" t="s">
        <v>12649</v>
      </c>
      <c r="F4917" s="31">
        <v>43104.556018518517</v>
      </c>
      <c r="G4917" s="31">
        <v>43104</v>
      </c>
      <c r="H4917" s="31">
        <v>43469</v>
      </c>
      <c r="I4917" s="31">
        <v>43134</v>
      </c>
      <c r="J4917" s="22" t="s">
        <v>73</v>
      </c>
      <c r="K4917" s="32" t="s">
        <v>95</v>
      </c>
      <c r="L4917" s="32" t="s">
        <v>12650</v>
      </c>
      <c r="N4917" s="24">
        <v>0</v>
      </c>
      <c r="O4917" s="24">
        <v>0</v>
      </c>
      <c r="P4917" s="32" t="s">
        <v>12651</v>
      </c>
      <c r="Q4917" s="43" t="s">
        <v>12652</v>
      </c>
      <c r="R4917" s="43" t="s">
        <v>78</v>
      </c>
      <c r="S4917" s="47">
        <v>5</v>
      </c>
    </row>
    <row r="4918" spans="1:19" ht="12.75">
      <c r="A4918" s="22" t="s">
        <v>60</v>
      </c>
      <c r="B4918" s="22" t="s">
        <v>10782</v>
      </c>
      <c r="C4918" s="22" t="s">
        <v>65</v>
      </c>
      <c r="D4918" s="22" t="s">
        <v>61</v>
      </c>
      <c r="E4918" s="22" t="s">
        <v>12653</v>
      </c>
      <c r="F4918" s="31">
        <v>43109.695694444439</v>
      </c>
      <c r="G4918" s="31">
        <v>43109</v>
      </c>
      <c r="H4918" s="31">
        <v>43474</v>
      </c>
      <c r="I4918" s="31">
        <v>43139.690196759257</v>
      </c>
      <c r="J4918" s="22" t="s">
        <v>73</v>
      </c>
      <c r="K4918" s="32" t="s">
        <v>95</v>
      </c>
      <c r="L4918" s="32" t="s">
        <v>12654</v>
      </c>
      <c r="N4918" s="24">
        <v>697.36</v>
      </c>
      <c r="O4918" s="24">
        <v>0</v>
      </c>
      <c r="P4918" s="32" t="s">
        <v>3740</v>
      </c>
      <c r="Q4918" s="43" t="s">
        <v>3741</v>
      </c>
      <c r="R4918" s="43" t="s">
        <v>78</v>
      </c>
      <c r="S4918" s="47">
        <v>5</v>
      </c>
    </row>
    <row r="4919" spans="1:19" ht="12.75">
      <c r="A4919" s="22" t="s">
        <v>60</v>
      </c>
      <c r="B4919" s="22" t="s">
        <v>11276</v>
      </c>
      <c r="C4919" s="22" t="s">
        <v>65</v>
      </c>
      <c r="D4919" s="22" t="s">
        <v>61</v>
      </c>
      <c r="E4919" s="22" t="s">
        <v>12655</v>
      </c>
      <c r="F4919" s="31">
        <v>43108.747974537036</v>
      </c>
      <c r="G4919" s="31">
        <v>43131</v>
      </c>
      <c r="H4919" s="31">
        <v>43496</v>
      </c>
      <c r="I4919" s="31">
        <v>43138</v>
      </c>
      <c r="J4919" s="22" t="s">
        <v>73</v>
      </c>
      <c r="K4919" s="32" t="s">
        <v>119</v>
      </c>
      <c r="L4919" s="32" t="s">
        <v>12656</v>
      </c>
      <c r="N4919" s="24">
        <v>725.90800000000002</v>
      </c>
      <c r="O4919" s="24">
        <v>565.07000000000005</v>
      </c>
      <c r="P4919" s="32" t="s">
        <v>3408</v>
      </c>
      <c r="Q4919" s="43" t="s">
        <v>3409</v>
      </c>
      <c r="R4919" s="43" t="s">
        <v>78</v>
      </c>
      <c r="S4919" s="47">
        <v>5</v>
      </c>
    </row>
    <row r="4920" spans="1:19" ht="12.75">
      <c r="A4920" s="22" t="s">
        <v>60</v>
      </c>
      <c r="B4920" s="22" t="s">
        <v>11276</v>
      </c>
      <c r="C4920" s="22" t="s">
        <v>65</v>
      </c>
      <c r="D4920" s="22" t="s">
        <v>61</v>
      </c>
      <c r="E4920" s="22" t="s">
        <v>12657</v>
      </c>
      <c r="F4920" s="31">
        <v>43108.674398148149</v>
      </c>
      <c r="G4920" s="31">
        <v>43109</v>
      </c>
      <c r="H4920" s="31">
        <v>43474</v>
      </c>
      <c r="I4920" s="31">
        <v>43138</v>
      </c>
      <c r="J4920" s="22" t="s">
        <v>73</v>
      </c>
      <c r="K4920" s="32" t="s">
        <v>95</v>
      </c>
      <c r="L4920" s="32" t="s">
        <v>12658</v>
      </c>
      <c r="N4920" s="24">
        <v>606.22749999999996</v>
      </c>
      <c r="O4920" s="24">
        <v>0</v>
      </c>
      <c r="P4920" s="32" t="s">
        <v>1069</v>
      </c>
      <c r="Q4920" s="43" t="s">
        <v>1070</v>
      </c>
      <c r="R4920" s="43" t="s">
        <v>78</v>
      </c>
      <c r="S4920" s="47">
        <v>5</v>
      </c>
    </row>
    <row r="4921" spans="1:19" ht="12.75">
      <c r="A4921" s="22" t="s">
        <v>60</v>
      </c>
      <c r="B4921" s="22" t="s">
        <v>10760</v>
      </c>
      <c r="C4921" s="22" t="s">
        <v>65</v>
      </c>
      <c r="D4921" s="22" t="s">
        <v>61</v>
      </c>
      <c r="E4921" s="22" t="s">
        <v>12659</v>
      </c>
      <c r="F4921" s="31">
        <v>43111.631215277775</v>
      </c>
      <c r="G4921" s="31">
        <v>43142</v>
      </c>
      <c r="H4921" s="31">
        <v>43507</v>
      </c>
      <c r="I4921" s="31">
        <v>43141</v>
      </c>
      <c r="J4921" s="22" t="s">
        <v>73</v>
      </c>
      <c r="K4921" s="32" t="s">
        <v>95</v>
      </c>
      <c r="L4921" s="32" t="s">
        <v>12660</v>
      </c>
      <c r="N4921" s="24">
        <v>0</v>
      </c>
      <c r="O4921" s="24">
        <v>0</v>
      </c>
      <c r="P4921" s="32" t="s">
        <v>1978</v>
      </c>
      <c r="Q4921" s="43" t="s">
        <v>1979</v>
      </c>
      <c r="R4921" s="43" t="s">
        <v>78</v>
      </c>
      <c r="S4921" s="47">
        <v>5</v>
      </c>
    </row>
    <row r="4922" spans="1:19" ht="12.75">
      <c r="A4922" s="22" t="s">
        <v>60</v>
      </c>
      <c r="B4922" s="22" t="s">
        <v>11392</v>
      </c>
      <c r="C4922" s="22" t="s">
        <v>65</v>
      </c>
      <c r="D4922" s="22" t="s">
        <v>61</v>
      </c>
      <c r="E4922" s="22" t="s">
        <v>12661</v>
      </c>
      <c r="F4922" s="31">
        <v>43104.743634259255</v>
      </c>
      <c r="G4922" s="31">
        <v>43130</v>
      </c>
      <c r="H4922" s="31">
        <v>43495</v>
      </c>
      <c r="I4922" s="31">
        <v>43134</v>
      </c>
      <c r="J4922" s="22" t="s">
        <v>73</v>
      </c>
      <c r="K4922" s="32" t="s">
        <v>119</v>
      </c>
      <c r="L4922" s="32" t="s">
        <v>12662</v>
      </c>
      <c r="N4922" s="24">
        <v>2129.9250000000002</v>
      </c>
      <c r="O4922" s="24">
        <v>2111.5700000000002</v>
      </c>
      <c r="P4922" s="32" t="s">
        <v>180</v>
      </c>
      <c r="Q4922" s="43" t="s">
        <v>181</v>
      </c>
      <c r="R4922" s="43" t="s">
        <v>78</v>
      </c>
      <c r="S4922" s="47">
        <v>5</v>
      </c>
    </row>
    <row r="4923" spans="1:19" ht="12.75">
      <c r="A4923" s="22" t="s">
        <v>60</v>
      </c>
      <c r="B4923" s="22" t="s">
        <v>10757</v>
      </c>
      <c r="C4923" s="22" t="s">
        <v>65</v>
      </c>
      <c r="D4923" s="22" t="s">
        <v>61</v>
      </c>
      <c r="E4923" s="22" t="s">
        <v>12663</v>
      </c>
      <c r="F4923" s="31">
        <v>43118.582962962959</v>
      </c>
      <c r="G4923" s="31">
        <v>43118</v>
      </c>
      <c r="H4923" s="31">
        <v>43483</v>
      </c>
      <c r="I4923" s="31">
        <v>43148</v>
      </c>
      <c r="J4923" s="22" t="s">
        <v>73</v>
      </c>
      <c r="K4923" s="32" t="s">
        <v>74</v>
      </c>
      <c r="L4923" s="32" t="s">
        <v>12664</v>
      </c>
      <c r="N4923" s="24">
        <v>1861.2965999999999</v>
      </c>
      <c r="O4923" s="24">
        <v>1041.5999999999999</v>
      </c>
      <c r="P4923" s="32" t="s">
        <v>1786</v>
      </c>
      <c r="Q4923" s="43" t="s">
        <v>1787</v>
      </c>
      <c r="R4923" s="43" t="s">
        <v>78</v>
      </c>
      <c r="S4923" s="47">
        <v>5</v>
      </c>
    </row>
    <row r="4924" spans="1:19" ht="12.75">
      <c r="A4924" s="22" t="s">
        <v>60</v>
      </c>
      <c r="B4924" s="22" t="s">
        <v>10819</v>
      </c>
      <c r="C4924" s="22" t="s">
        <v>65</v>
      </c>
      <c r="D4924" s="22" t="s">
        <v>61</v>
      </c>
      <c r="E4924" s="22" t="s">
        <v>12665</v>
      </c>
      <c r="F4924" s="31">
        <v>43117.741076388884</v>
      </c>
      <c r="G4924" s="31">
        <v>43131</v>
      </c>
      <c r="H4924" s="31">
        <v>43496</v>
      </c>
      <c r="I4924" s="31">
        <v>43147.738379629627</v>
      </c>
      <c r="J4924" s="22" t="s">
        <v>73</v>
      </c>
      <c r="K4924" s="32" t="s">
        <v>74</v>
      </c>
      <c r="L4924" s="32" t="s">
        <v>12666</v>
      </c>
      <c r="N4924" s="24">
        <v>5206.88</v>
      </c>
      <c r="O4924" s="24">
        <v>5608.94</v>
      </c>
      <c r="P4924" s="32" t="s">
        <v>882</v>
      </c>
      <c r="Q4924" s="43" t="s">
        <v>883</v>
      </c>
      <c r="R4924" s="43" t="s">
        <v>78</v>
      </c>
      <c r="S4924" s="47">
        <v>4</v>
      </c>
    </row>
    <row r="4925" spans="1:19" ht="12.75">
      <c r="A4925" s="22" t="s">
        <v>60</v>
      </c>
      <c r="B4925" s="22" t="s">
        <v>10792</v>
      </c>
      <c r="C4925" s="22" t="s">
        <v>65</v>
      </c>
      <c r="D4925" s="22" t="s">
        <v>61</v>
      </c>
      <c r="E4925" s="22" t="s">
        <v>12667</v>
      </c>
      <c r="F4925" s="31">
        <v>43118.555289351847</v>
      </c>
      <c r="G4925" s="31">
        <v>43118</v>
      </c>
      <c r="H4925" s="31">
        <v>43483</v>
      </c>
      <c r="I4925" s="31">
        <v>43148</v>
      </c>
      <c r="J4925" s="22" t="s">
        <v>73</v>
      </c>
      <c r="K4925" s="32" t="s">
        <v>74</v>
      </c>
      <c r="L4925" s="32" t="s">
        <v>12668</v>
      </c>
      <c r="N4925" s="24">
        <v>3827.97</v>
      </c>
      <c r="O4925" s="24">
        <v>2009.97</v>
      </c>
      <c r="P4925" s="32" t="s">
        <v>1786</v>
      </c>
      <c r="Q4925" s="43" t="s">
        <v>1787</v>
      </c>
      <c r="R4925" s="43" t="s">
        <v>112</v>
      </c>
      <c r="S4925" s="47">
        <v>5</v>
      </c>
    </row>
    <row r="4926" spans="1:19" ht="12.75">
      <c r="A4926" s="22" t="s">
        <v>60</v>
      </c>
      <c r="B4926" s="22" t="s">
        <v>11233</v>
      </c>
      <c r="C4926" s="22" t="s">
        <v>65</v>
      </c>
      <c r="D4926" s="22" t="s">
        <v>61</v>
      </c>
      <c r="E4926" s="22" t="s">
        <v>12669</v>
      </c>
      <c r="F4926" s="31">
        <v>43119.707256944443</v>
      </c>
      <c r="G4926" s="31">
        <v>43119</v>
      </c>
      <c r="H4926" s="31">
        <v>43484</v>
      </c>
      <c r="I4926" s="31">
        <v>43149.703159722223</v>
      </c>
      <c r="J4926" s="22" t="s">
        <v>73</v>
      </c>
      <c r="K4926" s="32" t="s">
        <v>95</v>
      </c>
      <c r="L4926" s="32" t="s">
        <v>12670</v>
      </c>
      <c r="N4926" s="24">
        <v>2381.42</v>
      </c>
      <c r="O4926" s="24">
        <v>0</v>
      </c>
      <c r="P4926" s="32" t="s">
        <v>691</v>
      </c>
      <c r="Q4926" s="43" t="s">
        <v>692</v>
      </c>
      <c r="R4926" s="43" t="s">
        <v>78</v>
      </c>
      <c r="S4926" s="47">
        <v>5</v>
      </c>
    </row>
    <row r="4927" spans="1:19" ht="12.75">
      <c r="A4927" s="22" t="s">
        <v>60</v>
      </c>
      <c r="B4927" s="22" t="s">
        <v>10795</v>
      </c>
      <c r="C4927" s="22" t="s">
        <v>65</v>
      </c>
      <c r="D4927" s="22" t="s">
        <v>61</v>
      </c>
      <c r="E4927" s="22" t="s">
        <v>12671</v>
      </c>
      <c r="F4927" s="31">
        <v>43117.719687500001</v>
      </c>
      <c r="G4927" s="31">
        <v>43159</v>
      </c>
      <c r="H4927" s="31">
        <v>43524</v>
      </c>
      <c r="I4927" s="31">
        <v>43147</v>
      </c>
      <c r="J4927" s="22" t="s">
        <v>73</v>
      </c>
      <c r="K4927" s="32" t="s">
        <v>89</v>
      </c>
      <c r="L4927" s="32" t="s">
        <v>12672</v>
      </c>
      <c r="M4927" s="32" t="s">
        <v>12673</v>
      </c>
      <c r="N4927" s="24">
        <v>929.56399999999996</v>
      </c>
      <c r="O4927" s="24">
        <v>470.94</v>
      </c>
      <c r="P4927" s="32" t="s">
        <v>655</v>
      </c>
      <c r="Q4927" s="43" t="s">
        <v>656</v>
      </c>
      <c r="R4927" s="43" t="s">
        <v>78</v>
      </c>
      <c r="S4927" s="47">
        <v>5</v>
      </c>
    </row>
    <row r="4928" spans="1:19" ht="12.75">
      <c r="A4928" s="22" t="s">
        <v>60</v>
      </c>
      <c r="B4928" s="22" t="s">
        <v>10782</v>
      </c>
      <c r="C4928" s="22" t="s">
        <v>65</v>
      </c>
      <c r="D4928" s="22" t="s">
        <v>61</v>
      </c>
      <c r="E4928" s="22" t="s">
        <v>12674</v>
      </c>
      <c r="F4928" s="31">
        <v>43115.464699074073</v>
      </c>
      <c r="G4928" s="31">
        <v>43122</v>
      </c>
      <c r="H4928" s="31">
        <v>43487</v>
      </c>
      <c r="I4928" s="31">
        <v>43145.462152777778</v>
      </c>
      <c r="J4928" s="22" t="s">
        <v>145</v>
      </c>
      <c r="K4928" s="32" t="s">
        <v>74</v>
      </c>
      <c r="L4928" s="32" t="s">
        <v>12675</v>
      </c>
      <c r="N4928" s="24">
        <v>149.63499999999999</v>
      </c>
      <c r="O4928" s="24">
        <v>149.63499999999999</v>
      </c>
      <c r="P4928" s="32" t="s">
        <v>1557</v>
      </c>
      <c r="Q4928" s="43" t="s">
        <v>1558</v>
      </c>
      <c r="R4928" s="43" t="s">
        <v>78</v>
      </c>
      <c r="S4928" s="47">
        <v>1</v>
      </c>
    </row>
    <row r="4929" spans="1:19" ht="12.75">
      <c r="A4929" s="22" t="s">
        <v>60</v>
      </c>
      <c r="B4929" s="22" t="s">
        <v>10819</v>
      </c>
      <c r="C4929" s="22" t="s">
        <v>65</v>
      </c>
      <c r="D4929" s="22" t="s">
        <v>61</v>
      </c>
      <c r="E4929" s="22" t="s">
        <v>12676</v>
      </c>
      <c r="F4929" s="31">
        <v>43124.517037037032</v>
      </c>
      <c r="G4929" s="31">
        <v>43124</v>
      </c>
      <c r="H4929" s="31">
        <v>43440</v>
      </c>
      <c r="I4929" s="31">
        <v>43154.513564814813</v>
      </c>
      <c r="J4929" s="22" t="s">
        <v>73</v>
      </c>
      <c r="K4929" s="32" t="s">
        <v>95</v>
      </c>
      <c r="L4929" s="32" t="s">
        <v>12677</v>
      </c>
      <c r="N4929" s="24">
        <v>915.91660000000002</v>
      </c>
      <c r="O4929" s="24">
        <v>0</v>
      </c>
      <c r="P4929" s="32" t="s">
        <v>764</v>
      </c>
      <c r="Q4929" s="43" t="s">
        <v>765</v>
      </c>
      <c r="R4929" s="43" t="s">
        <v>78</v>
      </c>
      <c r="S4929" s="47">
        <v>5</v>
      </c>
    </row>
    <row r="4930" spans="1:19" ht="12.75">
      <c r="A4930" s="22" t="s">
        <v>60</v>
      </c>
      <c r="B4930" s="22" t="s">
        <v>10819</v>
      </c>
      <c r="C4930" s="22" t="s">
        <v>65</v>
      </c>
      <c r="D4930" s="22" t="s">
        <v>61</v>
      </c>
      <c r="E4930" s="22" t="s">
        <v>12678</v>
      </c>
      <c r="F4930" s="31">
        <v>43123.738310185181</v>
      </c>
      <c r="G4930" s="31">
        <v>43144</v>
      </c>
      <c r="H4930" s="31">
        <v>43509</v>
      </c>
      <c r="I4930" s="31">
        <v>43153.73400462963</v>
      </c>
      <c r="J4930" s="22" t="s">
        <v>73</v>
      </c>
      <c r="K4930" s="32" t="s">
        <v>119</v>
      </c>
      <c r="L4930" s="32" t="s">
        <v>12679</v>
      </c>
      <c r="N4930" s="24">
        <v>1654.805</v>
      </c>
      <c r="O4930" s="24">
        <v>1535.11</v>
      </c>
      <c r="P4930" s="32" t="s">
        <v>691</v>
      </c>
      <c r="Q4930" s="43" t="s">
        <v>692</v>
      </c>
      <c r="R4930" s="43" t="s">
        <v>78</v>
      </c>
      <c r="S4930" s="47">
        <v>4</v>
      </c>
    </row>
    <row r="4931" spans="1:19" ht="12.75">
      <c r="A4931" s="22" t="s">
        <v>60</v>
      </c>
      <c r="B4931" s="22" t="s">
        <v>10757</v>
      </c>
      <c r="C4931" s="22" t="s">
        <v>65</v>
      </c>
      <c r="D4931" s="22" t="s">
        <v>61</v>
      </c>
      <c r="E4931" s="22" t="s">
        <v>12680</v>
      </c>
      <c r="F4931" s="31">
        <v>43105.721273148149</v>
      </c>
      <c r="G4931" s="31">
        <v>43121</v>
      </c>
      <c r="H4931" s="31">
        <v>43486</v>
      </c>
      <c r="I4931" s="31">
        <v>43135</v>
      </c>
      <c r="J4931" s="22" t="s">
        <v>73</v>
      </c>
      <c r="K4931" s="32" t="s">
        <v>74</v>
      </c>
      <c r="L4931" s="32" t="s">
        <v>12681</v>
      </c>
      <c r="N4931" s="24">
        <v>600.02</v>
      </c>
      <c r="O4931" s="24">
        <v>410.24</v>
      </c>
      <c r="P4931" s="32" t="s">
        <v>345</v>
      </c>
      <c r="Q4931" s="43" t="s">
        <v>346</v>
      </c>
      <c r="R4931" s="43" t="s">
        <v>78</v>
      </c>
      <c r="S4931" s="47">
        <v>5</v>
      </c>
    </row>
    <row r="4932" spans="1:19" ht="12.75">
      <c r="A4932" s="22" t="s">
        <v>60</v>
      </c>
      <c r="B4932" s="22" t="s">
        <v>10819</v>
      </c>
      <c r="C4932" s="22" t="s">
        <v>65</v>
      </c>
      <c r="D4932" s="22" t="s">
        <v>61</v>
      </c>
      <c r="E4932" s="22" t="s">
        <v>12682</v>
      </c>
      <c r="F4932" s="31">
        <v>43122.734201388885</v>
      </c>
      <c r="G4932" s="31">
        <v>43131</v>
      </c>
      <c r="H4932" s="31">
        <v>43496</v>
      </c>
      <c r="I4932" s="31">
        <v>43152.70512731481</v>
      </c>
      <c r="J4932" s="22" t="s">
        <v>73</v>
      </c>
      <c r="K4932" s="32" t="s">
        <v>74</v>
      </c>
      <c r="L4932" s="32" t="s">
        <v>12683</v>
      </c>
      <c r="N4932" s="24">
        <v>2752.3049999999998</v>
      </c>
      <c r="O4932" s="24">
        <v>2228.96</v>
      </c>
      <c r="P4932" s="32" t="s">
        <v>1107</v>
      </c>
      <c r="Q4932" s="43" t="s">
        <v>1108</v>
      </c>
      <c r="R4932" s="43" t="s">
        <v>78</v>
      </c>
      <c r="S4932" s="47">
        <v>5</v>
      </c>
    </row>
    <row r="4933" spans="1:19" ht="12.75">
      <c r="A4933" s="22" t="s">
        <v>60</v>
      </c>
      <c r="B4933" s="22" t="s">
        <v>10863</v>
      </c>
      <c r="C4933" s="22" t="s">
        <v>65</v>
      </c>
      <c r="D4933" s="22" t="s">
        <v>61</v>
      </c>
      <c r="E4933" s="22" t="s">
        <v>12684</v>
      </c>
      <c r="F4933" s="31">
        <v>43130.383472222224</v>
      </c>
      <c r="G4933" s="31">
        <v>43159</v>
      </c>
      <c r="H4933" s="31">
        <v>43524</v>
      </c>
      <c r="I4933" s="31">
        <v>43160.370138888888</v>
      </c>
      <c r="J4933" s="22" t="s">
        <v>73</v>
      </c>
      <c r="K4933" s="32" t="s">
        <v>95</v>
      </c>
      <c r="L4933" s="32" t="s">
        <v>12685</v>
      </c>
      <c r="N4933" s="24">
        <v>0</v>
      </c>
      <c r="O4933" s="24">
        <v>0</v>
      </c>
      <c r="P4933" s="32" t="s">
        <v>209</v>
      </c>
      <c r="Q4933" s="43" t="s">
        <v>210</v>
      </c>
      <c r="R4933" s="43" t="s">
        <v>78</v>
      </c>
      <c r="S4933" s="47">
        <v>5</v>
      </c>
    </row>
    <row r="4934" spans="1:19" ht="12.75">
      <c r="A4934" s="22" t="s">
        <v>60</v>
      </c>
      <c r="B4934" s="22" t="s">
        <v>10766</v>
      </c>
      <c r="C4934" s="22" t="s">
        <v>65</v>
      </c>
      <c r="D4934" s="22" t="s">
        <v>61</v>
      </c>
      <c r="E4934" s="22" t="s">
        <v>12686</v>
      </c>
      <c r="F4934" s="31">
        <v>43115.524606481478</v>
      </c>
      <c r="G4934" s="31">
        <v>43131</v>
      </c>
      <c r="H4934" s="31">
        <v>43496</v>
      </c>
      <c r="I4934" s="31">
        <v>43145</v>
      </c>
      <c r="J4934" s="22" t="s">
        <v>73</v>
      </c>
      <c r="K4934" s="32" t="s">
        <v>119</v>
      </c>
      <c r="L4934" s="32" t="s">
        <v>12687</v>
      </c>
      <c r="N4934" s="24">
        <v>553.21140000000003</v>
      </c>
      <c r="O4934" s="24">
        <v>425.10329999999999</v>
      </c>
      <c r="P4934" s="32" t="s">
        <v>266</v>
      </c>
      <c r="Q4934" s="43" t="s">
        <v>267</v>
      </c>
      <c r="R4934" s="43" t="s">
        <v>78</v>
      </c>
      <c r="S4934" s="47">
        <v>4</v>
      </c>
    </row>
    <row r="4935" spans="1:19" ht="12.75">
      <c r="A4935" s="22" t="s">
        <v>60</v>
      </c>
      <c r="B4935" s="22" t="s">
        <v>10823</v>
      </c>
      <c r="C4935" s="22" t="s">
        <v>65</v>
      </c>
      <c r="D4935" s="22" t="s">
        <v>61</v>
      </c>
      <c r="E4935" s="22" t="s">
        <v>12688</v>
      </c>
      <c r="F4935" s="31">
        <v>43124.092997685184</v>
      </c>
      <c r="G4935" s="31">
        <v>43159</v>
      </c>
      <c r="H4935" s="31">
        <v>43524</v>
      </c>
      <c r="I4935" s="31">
        <v>43177.494930555556</v>
      </c>
      <c r="J4935" s="22" t="s">
        <v>118</v>
      </c>
      <c r="K4935" s="32" t="s">
        <v>119</v>
      </c>
      <c r="L4935" s="32" t="s">
        <v>12689</v>
      </c>
      <c r="N4935" s="24">
        <v>1174.0599999999999</v>
      </c>
      <c r="O4935" s="24">
        <v>1174.0599999999999</v>
      </c>
      <c r="P4935" s="32" t="s">
        <v>105</v>
      </c>
      <c r="Q4935" s="43" t="s">
        <v>106</v>
      </c>
      <c r="R4935" s="43" t="s">
        <v>78</v>
      </c>
      <c r="S4935" s="47">
        <v>1</v>
      </c>
    </row>
    <row r="4936" spans="1:19" ht="12.75">
      <c r="A4936" s="22" t="s">
        <v>60</v>
      </c>
      <c r="B4936" s="22" t="s">
        <v>11233</v>
      </c>
      <c r="C4936" s="22" t="s">
        <v>65</v>
      </c>
      <c r="D4936" s="22" t="s">
        <v>61</v>
      </c>
      <c r="E4936" s="22" t="s">
        <v>12690</v>
      </c>
      <c r="F4936" s="31">
        <v>43130.42188657407</v>
      </c>
      <c r="G4936" s="31">
        <v>43155</v>
      </c>
      <c r="H4936" s="31">
        <v>43520</v>
      </c>
      <c r="I4936" s="31">
        <v>43160.42087962963</v>
      </c>
      <c r="J4936" s="22" t="s">
        <v>73</v>
      </c>
      <c r="K4936" s="32" t="s">
        <v>95</v>
      </c>
      <c r="L4936" s="32" t="s">
        <v>12691</v>
      </c>
      <c r="N4936" s="24">
        <v>944.24329999999998</v>
      </c>
      <c r="O4936" s="24">
        <v>0</v>
      </c>
      <c r="P4936" s="32" t="s">
        <v>1532</v>
      </c>
      <c r="Q4936" s="43" t="s">
        <v>1533</v>
      </c>
      <c r="R4936" s="43" t="s">
        <v>78</v>
      </c>
      <c r="S4936" s="47">
        <v>4</v>
      </c>
    </row>
    <row r="4937" spans="1:19" ht="12.75">
      <c r="A4937" s="22" t="s">
        <v>60</v>
      </c>
      <c r="B4937" s="22" t="s">
        <v>10863</v>
      </c>
      <c r="C4937" s="22" t="s">
        <v>65</v>
      </c>
      <c r="D4937" s="22" t="s">
        <v>61</v>
      </c>
      <c r="E4937" s="22" t="s">
        <v>12692</v>
      </c>
      <c r="F4937" s="31">
        <v>43129.720821759256</v>
      </c>
      <c r="G4937" s="31">
        <v>43159</v>
      </c>
      <c r="H4937" s="31">
        <v>43524</v>
      </c>
      <c r="I4937" s="31">
        <v>43159.717488425922</v>
      </c>
      <c r="J4937" s="22" t="s">
        <v>73</v>
      </c>
      <c r="K4937" s="32" t="s">
        <v>95</v>
      </c>
      <c r="L4937" s="32" t="s">
        <v>12693</v>
      </c>
      <c r="N4937" s="24">
        <v>5598.0974999999999</v>
      </c>
      <c r="O4937" s="24">
        <v>0</v>
      </c>
      <c r="P4937" s="32" t="s">
        <v>532</v>
      </c>
      <c r="Q4937" s="43" t="s">
        <v>533</v>
      </c>
      <c r="R4937" s="43" t="s">
        <v>78</v>
      </c>
      <c r="S4937" s="47">
        <v>4</v>
      </c>
    </row>
    <row r="4938" spans="1:19" ht="12.75">
      <c r="A4938" s="22" t="s">
        <v>60</v>
      </c>
      <c r="B4938" s="22" t="s">
        <v>10782</v>
      </c>
      <c r="C4938" s="22" t="s">
        <v>65</v>
      </c>
      <c r="D4938" s="22" t="s">
        <v>61</v>
      </c>
      <c r="E4938" s="22" t="s">
        <v>12694</v>
      </c>
      <c r="F4938" s="31">
        <v>43118.652951388889</v>
      </c>
      <c r="G4938" s="31">
        <v>43118</v>
      </c>
      <c r="H4938" s="31">
        <v>43483</v>
      </c>
      <c r="I4938" s="31">
        <v>43148.646643518514</v>
      </c>
      <c r="J4938" s="22" t="s">
        <v>73</v>
      </c>
      <c r="K4938" s="32" t="s">
        <v>95</v>
      </c>
      <c r="L4938" s="32" t="s">
        <v>12695</v>
      </c>
      <c r="N4938" s="24">
        <v>999.16</v>
      </c>
      <c r="O4938" s="24">
        <v>0</v>
      </c>
      <c r="P4938" s="32" t="s">
        <v>655</v>
      </c>
      <c r="Q4938" s="43" t="s">
        <v>656</v>
      </c>
      <c r="R4938" s="43" t="s">
        <v>78</v>
      </c>
      <c r="S4938" s="47">
        <v>5</v>
      </c>
    </row>
    <row r="4939" spans="1:19" ht="12.75">
      <c r="A4939" s="22" t="s">
        <v>60</v>
      </c>
      <c r="B4939" s="22" t="s">
        <v>10819</v>
      </c>
      <c r="C4939" s="22" t="s">
        <v>65</v>
      </c>
      <c r="D4939" s="22" t="s">
        <v>61</v>
      </c>
      <c r="E4939" s="22" t="s">
        <v>12696</v>
      </c>
      <c r="F4939" s="31">
        <v>43130.530624999999</v>
      </c>
      <c r="G4939" s="31">
        <v>43132</v>
      </c>
      <c r="H4939" s="31">
        <v>43497</v>
      </c>
      <c r="I4939" s="31">
        <v>43160.529374999998</v>
      </c>
      <c r="J4939" s="22" t="s">
        <v>73</v>
      </c>
      <c r="K4939" s="32" t="s">
        <v>119</v>
      </c>
      <c r="L4939" s="32" t="s">
        <v>12697</v>
      </c>
      <c r="N4939" s="24">
        <v>3053.38</v>
      </c>
      <c r="O4939" s="24">
        <v>3053.38</v>
      </c>
      <c r="P4939" s="32" t="s">
        <v>209</v>
      </c>
      <c r="Q4939" s="43" t="s">
        <v>210</v>
      </c>
      <c r="R4939" s="43" t="s">
        <v>78</v>
      </c>
      <c r="S4939" s="47">
        <v>1</v>
      </c>
    </row>
    <row r="4940" spans="1:19" ht="12.75">
      <c r="A4940" s="22" t="s">
        <v>60</v>
      </c>
      <c r="B4940" s="22" t="s">
        <v>10834</v>
      </c>
      <c r="C4940" s="22" t="s">
        <v>65</v>
      </c>
      <c r="D4940" s="22" t="s">
        <v>61</v>
      </c>
      <c r="E4940" s="22" t="s">
        <v>12698</v>
      </c>
      <c r="F4940" s="31">
        <v>43111.719201388885</v>
      </c>
      <c r="G4940" s="31">
        <v>43135</v>
      </c>
      <c r="H4940" s="31">
        <v>43500</v>
      </c>
      <c r="I4940" s="31">
        <v>43141</v>
      </c>
      <c r="J4940" s="22" t="s">
        <v>73</v>
      </c>
      <c r="K4940" s="32" t="s">
        <v>95</v>
      </c>
      <c r="L4940" s="32" t="s">
        <v>12699</v>
      </c>
      <c r="N4940" s="24">
        <v>0</v>
      </c>
      <c r="O4940" s="24">
        <v>0</v>
      </c>
      <c r="P4940" s="32" t="s">
        <v>647</v>
      </c>
      <c r="Q4940" s="43" t="s">
        <v>648</v>
      </c>
      <c r="R4940" s="43" t="s">
        <v>78</v>
      </c>
      <c r="S4940" s="47">
        <v>4</v>
      </c>
    </row>
    <row r="4941" spans="1:19" ht="12.75">
      <c r="A4941" s="22" t="s">
        <v>60</v>
      </c>
      <c r="B4941" s="22" t="s">
        <v>10792</v>
      </c>
      <c r="C4941" s="22" t="s">
        <v>65</v>
      </c>
      <c r="D4941" s="22" t="s">
        <v>61</v>
      </c>
      <c r="E4941" s="22" t="s">
        <v>12700</v>
      </c>
      <c r="F4941" s="31">
        <v>43118.583460648144</v>
      </c>
      <c r="G4941" s="31">
        <v>43146</v>
      </c>
      <c r="H4941" s="31">
        <v>43511</v>
      </c>
      <c r="I4941" s="31">
        <v>43148</v>
      </c>
      <c r="J4941" s="22" t="s">
        <v>73</v>
      </c>
      <c r="K4941" s="32" t="s">
        <v>119</v>
      </c>
      <c r="L4941" s="32" t="s">
        <v>12701</v>
      </c>
      <c r="N4941" s="24">
        <v>1153.6366</v>
      </c>
      <c r="O4941" s="24">
        <v>868.95</v>
      </c>
      <c r="P4941" s="32" t="s">
        <v>12702</v>
      </c>
      <c r="Q4941" s="43" t="s">
        <v>12703</v>
      </c>
      <c r="R4941" s="43" t="s">
        <v>78</v>
      </c>
      <c r="S4941" s="47">
        <v>5</v>
      </c>
    </row>
    <row r="4942" spans="1:19" ht="12.75">
      <c r="A4942" s="22" t="s">
        <v>60</v>
      </c>
      <c r="B4942" s="22" t="s">
        <v>10766</v>
      </c>
      <c r="C4942" s="22" t="s">
        <v>65</v>
      </c>
      <c r="D4942" s="22" t="s">
        <v>61</v>
      </c>
      <c r="E4942" s="22" t="s">
        <v>12704</v>
      </c>
      <c r="F4942" s="31">
        <v>43108.713819444441</v>
      </c>
      <c r="G4942" s="31">
        <v>43131</v>
      </c>
      <c r="H4942" s="31">
        <v>43496</v>
      </c>
      <c r="I4942" s="31">
        <v>43138</v>
      </c>
      <c r="J4942" s="22" t="s">
        <v>73</v>
      </c>
      <c r="K4942" s="32" t="s">
        <v>95</v>
      </c>
      <c r="L4942" s="32" t="s">
        <v>12705</v>
      </c>
      <c r="N4942" s="24">
        <v>1668.76</v>
      </c>
      <c r="O4942" s="24">
        <v>0</v>
      </c>
      <c r="P4942" s="32" t="s">
        <v>176</v>
      </c>
      <c r="Q4942" s="43" t="s">
        <v>177</v>
      </c>
      <c r="R4942" s="43" t="s">
        <v>78</v>
      </c>
      <c r="S4942" s="47">
        <v>5</v>
      </c>
    </row>
    <row r="4943" spans="1:19" ht="12.75">
      <c r="A4943" s="22" t="s">
        <v>60</v>
      </c>
      <c r="B4943" s="22" t="s">
        <v>10779</v>
      </c>
      <c r="C4943" s="22" t="s">
        <v>65</v>
      </c>
      <c r="D4943" s="22" t="s">
        <v>61</v>
      </c>
      <c r="E4943" s="22" t="s">
        <v>12706</v>
      </c>
      <c r="F4943" s="31">
        <v>43108.499791666662</v>
      </c>
      <c r="G4943" s="31">
        <v>43108</v>
      </c>
      <c r="H4943" s="31">
        <v>43473</v>
      </c>
      <c r="I4943" s="31">
        <v>43138</v>
      </c>
      <c r="J4943" s="22" t="s">
        <v>73</v>
      </c>
      <c r="K4943" s="32" t="s">
        <v>74</v>
      </c>
      <c r="L4943" s="32" t="s">
        <v>12707</v>
      </c>
      <c r="N4943" s="24">
        <v>390.5333</v>
      </c>
      <c r="O4943" s="24">
        <v>287.61</v>
      </c>
      <c r="P4943" s="32" t="s">
        <v>4535</v>
      </c>
      <c r="Q4943" s="43" t="s">
        <v>4536</v>
      </c>
      <c r="R4943" s="43" t="s">
        <v>78</v>
      </c>
      <c r="S4943" s="47">
        <v>5</v>
      </c>
    </row>
    <row r="4944" spans="1:19" ht="12.75">
      <c r="A4944" s="22" t="s">
        <v>60</v>
      </c>
      <c r="B4944" s="22" t="s">
        <v>11069</v>
      </c>
      <c r="C4944" s="22" t="s">
        <v>65</v>
      </c>
      <c r="D4944" s="22" t="s">
        <v>61</v>
      </c>
      <c r="E4944" s="22" t="s">
        <v>12708</v>
      </c>
      <c r="F4944" s="31">
        <v>43104.408622685187</v>
      </c>
      <c r="G4944" s="31">
        <v>43128</v>
      </c>
      <c r="H4944" s="31">
        <v>43493</v>
      </c>
      <c r="I4944" s="31">
        <v>43093</v>
      </c>
      <c r="J4944" s="22" t="s">
        <v>73</v>
      </c>
      <c r="K4944" s="32" t="s">
        <v>119</v>
      </c>
      <c r="L4944" s="32" t="s">
        <v>12709</v>
      </c>
      <c r="N4944" s="24">
        <v>5308.4319999999998</v>
      </c>
      <c r="O4944" s="24">
        <v>9236.42</v>
      </c>
      <c r="P4944" s="32" t="s">
        <v>4309</v>
      </c>
      <c r="Q4944" s="43" t="s">
        <v>4310</v>
      </c>
      <c r="R4944" s="43" t="s">
        <v>78</v>
      </c>
      <c r="S4944" s="47">
        <v>5</v>
      </c>
    </row>
    <row r="4945" spans="1:19" ht="12.75">
      <c r="A4945" s="22" t="s">
        <v>60</v>
      </c>
      <c r="B4945" s="22" t="s">
        <v>10757</v>
      </c>
      <c r="C4945" s="22" t="s">
        <v>65</v>
      </c>
      <c r="D4945" s="22" t="s">
        <v>61</v>
      </c>
      <c r="E4945" s="22" t="s">
        <v>12710</v>
      </c>
      <c r="F4945" s="31">
        <v>43123.735219907408</v>
      </c>
      <c r="G4945" s="31">
        <v>43123</v>
      </c>
      <c r="H4945" s="31">
        <v>43488</v>
      </c>
      <c r="I4945" s="31">
        <v>43153</v>
      </c>
      <c r="J4945" s="22" t="s">
        <v>73</v>
      </c>
      <c r="K4945" s="32" t="s">
        <v>95</v>
      </c>
      <c r="L4945" s="32" t="s">
        <v>12711</v>
      </c>
      <c r="N4945" s="24">
        <v>9997.4599999999991</v>
      </c>
      <c r="O4945" s="24">
        <v>0</v>
      </c>
      <c r="P4945" s="32" t="s">
        <v>1993</v>
      </c>
      <c r="Q4945" s="43" t="s">
        <v>1994</v>
      </c>
      <c r="R4945" s="43" t="s">
        <v>78</v>
      </c>
      <c r="S4945" s="47">
        <v>5</v>
      </c>
    </row>
    <row r="4946" spans="1:19" ht="12.75">
      <c r="A4946" s="22" t="s">
        <v>60</v>
      </c>
      <c r="B4946" s="22" t="s">
        <v>10975</v>
      </c>
      <c r="C4946" s="22" t="s">
        <v>65</v>
      </c>
      <c r="D4946" s="22" t="s">
        <v>61</v>
      </c>
      <c r="E4946" s="22" t="s">
        <v>12712</v>
      </c>
      <c r="F4946" s="31">
        <v>43118.440763888888</v>
      </c>
      <c r="G4946" s="31">
        <v>43152</v>
      </c>
      <c r="H4946" s="31">
        <v>43517</v>
      </c>
      <c r="I4946" s="31">
        <v>43148</v>
      </c>
      <c r="J4946" s="22" t="s">
        <v>73</v>
      </c>
      <c r="K4946" s="32" t="s">
        <v>95</v>
      </c>
      <c r="L4946" s="32" t="s">
        <v>12713</v>
      </c>
      <c r="N4946" s="24">
        <v>0</v>
      </c>
      <c r="O4946" s="24">
        <v>0</v>
      </c>
      <c r="P4946" s="32" t="s">
        <v>2272</v>
      </c>
      <c r="Q4946" s="43" t="s">
        <v>2273</v>
      </c>
      <c r="R4946" s="43" t="s">
        <v>78</v>
      </c>
      <c r="S4946" s="47">
        <v>5</v>
      </c>
    </row>
    <row r="4947" spans="1:19" ht="12.75">
      <c r="A4947" s="22" t="s">
        <v>60</v>
      </c>
      <c r="B4947" s="22" t="s">
        <v>10819</v>
      </c>
      <c r="C4947" s="22" t="s">
        <v>65</v>
      </c>
      <c r="D4947" s="22" t="s">
        <v>61</v>
      </c>
      <c r="E4947" s="22" t="s">
        <v>12714</v>
      </c>
      <c r="F4947" s="31">
        <v>43124.49324074074</v>
      </c>
      <c r="G4947" s="31">
        <v>43157</v>
      </c>
      <c r="H4947" s="31">
        <v>43522</v>
      </c>
      <c r="I4947" s="31">
        <v>43154.489490740736</v>
      </c>
      <c r="J4947" s="22" t="s">
        <v>73</v>
      </c>
      <c r="K4947" s="32" t="s">
        <v>95</v>
      </c>
      <c r="L4947" s="32" t="s">
        <v>12715</v>
      </c>
      <c r="N4947" s="24">
        <v>2040.67</v>
      </c>
      <c r="O4947" s="24">
        <v>0</v>
      </c>
      <c r="P4947" s="32" t="s">
        <v>442</v>
      </c>
      <c r="Q4947" s="43" t="s">
        <v>443</v>
      </c>
      <c r="R4947" s="43" t="s">
        <v>78</v>
      </c>
      <c r="S4947" s="47">
        <v>4</v>
      </c>
    </row>
    <row r="4948" spans="1:19" ht="12.75">
      <c r="A4948" s="22" t="s">
        <v>60</v>
      </c>
      <c r="B4948" s="22" t="s">
        <v>10769</v>
      </c>
      <c r="C4948" s="22" t="s">
        <v>65</v>
      </c>
      <c r="D4948" s="22" t="s">
        <v>61</v>
      </c>
      <c r="E4948" s="22" t="s">
        <v>12716</v>
      </c>
      <c r="F4948" s="31">
        <v>43110.424270833333</v>
      </c>
      <c r="G4948" s="31">
        <v>43110</v>
      </c>
      <c r="H4948" s="31">
        <v>43475</v>
      </c>
      <c r="I4948" s="31">
        <v>43140.420925925922</v>
      </c>
      <c r="J4948" s="22" t="s">
        <v>73</v>
      </c>
      <c r="K4948" s="32" t="s">
        <v>95</v>
      </c>
      <c r="L4948" s="32" t="s">
        <v>12717</v>
      </c>
      <c r="N4948" s="24">
        <v>116.51000000000001</v>
      </c>
      <c r="O4948" s="24">
        <v>0</v>
      </c>
      <c r="P4948" s="32" t="s">
        <v>2774</v>
      </c>
      <c r="Q4948" s="43" t="s">
        <v>2775</v>
      </c>
      <c r="R4948" s="43" t="s">
        <v>78</v>
      </c>
      <c r="S4948" s="47">
        <v>4</v>
      </c>
    </row>
    <row r="4949" spans="1:19" ht="12.75">
      <c r="A4949" s="22" t="s">
        <v>60</v>
      </c>
      <c r="B4949" s="22" t="s">
        <v>10972</v>
      </c>
      <c r="C4949" s="22" t="s">
        <v>65</v>
      </c>
      <c r="D4949" s="22" t="s">
        <v>61</v>
      </c>
      <c r="E4949" s="22" t="s">
        <v>12718</v>
      </c>
      <c r="F4949" s="31">
        <v>43103.54918981481</v>
      </c>
      <c r="G4949" s="31">
        <v>43108</v>
      </c>
      <c r="H4949" s="31">
        <v>43473</v>
      </c>
      <c r="I4949" s="31">
        <v>43133</v>
      </c>
      <c r="J4949" s="22" t="s">
        <v>73</v>
      </c>
      <c r="K4949" s="32" t="s">
        <v>95</v>
      </c>
      <c r="L4949" s="32" t="s">
        <v>12719</v>
      </c>
      <c r="N4949" s="24">
        <v>5934.7457999999997</v>
      </c>
      <c r="O4949" s="24">
        <v>0</v>
      </c>
      <c r="P4949" s="32" t="s">
        <v>286</v>
      </c>
      <c r="Q4949" s="43" t="s">
        <v>287</v>
      </c>
      <c r="R4949" s="43" t="s">
        <v>78</v>
      </c>
      <c r="S4949" s="47">
        <v>5</v>
      </c>
    </row>
    <row r="4950" spans="1:19" ht="12.75">
      <c r="A4950" s="22" t="s">
        <v>60</v>
      </c>
      <c r="B4950" s="22" t="s">
        <v>10782</v>
      </c>
      <c r="C4950" s="22" t="s">
        <v>65</v>
      </c>
      <c r="D4950" s="22" t="s">
        <v>61</v>
      </c>
      <c r="E4950" s="22" t="s">
        <v>12720</v>
      </c>
      <c r="F4950" s="31">
        <v>43115.289282407408</v>
      </c>
      <c r="G4950" s="31">
        <v>43160</v>
      </c>
      <c r="H4950" s="31">
        <v>43525</v>
      </c>
      <c r="I4950" s="31">
        <v>43175.289282407408</v>
      </c>
      <c r="J4950" s="22" t="s">
        <v>73</v>
      </c>
      <c r="K4950" s="32" t="s">
        <v>74</v>
      </c>
      <c r="L4950" s="32" t="s">
        <v>12721</v>
      </c>
      <c r="N4950" s="24">
        <v>631.28830000000005</v>
      </c>
      <c r="O4950" s="24">
        <v>512.66999999999996</v>
      </c>
      <c r="P4950" s="32" t="s">
        <v>12722</v>
      </c>
      <c r="Q4950" s="43" t="s">
        <v>12723</v>
      </c>
      <c r="R4950" s="43" t="s">
        <v>78</v>
      </c>
      <c r="S4950" s="47">
        <v>5</v>
      </c>
    </row>
    <row r="4951" spans="1:19" ht="12.75">
      <c r="A4951" s="22" t="s">
        <v>60</v>
      </c>
      <c r="B4951" s="22" t="s">
        <v>11276</v>
      </c>
      <c r="C4951" s="22" t="s">
        <v>65</v>
      </c>
      <c r="D4951" s="22" t="s">
        <v>61</v>
      </c>
      <c r="E4951" s="22" t="s">
        <v>12724</v>
      </c>
      <c r="F4951" s="31">
        <v>43122.486863425926</v>
      </c>
      <c r="G4951" s="31">
        <v>43131</v>
      </c>
      <c r="H4951" s="31">
        <v>43496</v>
      </c>
      <c r="I4951" s="31">
        <v>43152.464814814812</v>
      </c>
      <c r="J4951" s="22" t="s">
        <v>73</v>
      </c>
      <c r="K4951" s="32" t="s">
        <v>95</v>
      </c>
      <c r="L4951" s="32" t="s">
        <v>12725</v>
      </c>
      <c r="N4951" s="24">
        <v>2472.1333</v>
      </c>
      <c r="O4951" s="24">
        <v>0</v>
      </c>
      <c r="P4951" s="32" t="s">
        <v>1713</v>
      </c>
      <c r="Q4951" s="43" t="s">
        <v>1714</v>
      </c>
      <c r="R4951" s="43" t="s">
        <v>78</v>
      </c>
      <c r="S4951" s="47">
        <v>5</v>
      </c>
    </row>
    <row r="4952" spans="1:19" ht="12.75">
      <c r="A4952" s="22" t="s">
        <v>60</v>
      </c>
      <c r="B4952" s="22" t="s">
        <v>12041</v>
      </c>
      <c r="C4952" s="22" t="s">
        <v>65</v>
      </c>
      <c r="D4952" s="22" t="s">
        <v>61</v>
      </c>
      <c r="E4952" s="22" t="s">
        <v>12726</v>
      </c>
      <c r="F4952" s="31">
        <v>43112.654652777775</v>
      </c>
      <c r="G4952" s="31">
        <v>43112</v>
      </c>
      <c r="H4952" s="31">
        <v>43469</v>
      </c>
      <c r="I4952" s="31">
        <v>43142</v>
      </c>
      <c r="J4952" s="22" t="s">
        <v>73</v>
      </c>
      <c r="K4952" s="32" t="s">
        <v>95</v>
      </c>
      <c r="L4952" s="32" t="s">
        <v>12727</v>
      </c>
      <c r="N4952" s="24">
        <v>9383.7199999999993</v>
      </c>
      <c r="O4952" s="24">
        <v>0</v>
      </c>
      <c r="P4952" s="32" t="s">
        <v>660</v>
      </c>
      <c r="Q4952" s="43" t="s">
        <v>661</v>
      </c>
      <c r="R4952" s="43" t="s">
        <v>78</v>
      </c>
      <c r="S4952" s="47">
        <v>5</v>
      </c>
    </row>
    <row r="4953" spans="1:19" ht="12.75">
      <c r="A4953" s="22" t="s">
        <v>60</v>
      </c>
      <c r="B4953" s="22" t="s">
        <v>10776</v>
      </c>
      <c r="C4953" s="22" t="s">
        <v>65</v>
      </c>
      <c r="D4953" s="22" t="s">
        <v>61</v>
      </c>
      <c r="E4953" s="22" t="s">
        <v>12728</v>
      </c>
      <c r="F4953" s="31">
        <v>43131.653217592589</v>
      </c>
      <c r="G4953" s="31">
        <v>42912</v>
      </c>
      <c r="H4953" s="31">
        <v>43277</v>
      </c>
      <c r="I4953" s="31">
        <v>43161</v>
      </c>
      <c r="J4953" s="22" t="s">
        <v>124</v>
      </c>
      <c r="K4953" s="32" t="s">
        <v>89</v>
      </c>
      <c r="L4953" s="32" t="s">
        <v>12729</v>
      </c>
      <c r="M4953" s="32" t="s">
        <v>12730</v>
      </c>
      <c r="N4953" s="24">
        <v>-276.86</v>
      </c>
      <c r="O4953" s="24">
        <v>-276.86</v>
      </c>
      <c r="P4953" s="32" t="s">
        <v>4852</v>
      </c>
      <c r="Q4953" s="43" t="s">
        <v>4853</v>
      </c>
      <c r="R4953" s="43" t="s">
        <v>78</v>
      </c>
      <c r="S4953" s="47">
        <v>1</v>
      </c>
    </row>
    <row r="4954" spans="1:19" ht="12.75">
      <c r="A4954" s="22" t="s">
        <v>60</v>
      </c>
      <c r="B4954" s="22" t="s">
        <v>10776</v>
      </c>
      <c r="C4954" s="22" t="s">
        <v>65</v>
      </c>
      <c r="D4954" s="22" t="s">
        <v>61</v>
      </c>
      <c r="E4954" s="22" t="s">
        <v>12731</v>
      </c>
      <c r="F4954" s="31">
        <v>43110.451157407406</v>
      </c>
      <c r="G4954" s="31">
        <v>43112</v>
      </c>
      <c r="H4954" s="31">
        <v>43477</v>
      </c>
      <c r="I4954" s="31">
        <v>43140</v>
      </c>
      <c r="J4954" s="22" t="s">
        <v>73</v>
      </c>
      <c r="K4954" s="32" t="s">
        <v>95</v>
      </c>
      <c r="L4954" s="32" t="s">
        <v>12732</v>
      </c>
      <c r="N4954" s="24">
        <v>4126.4399999999996</v>
      </c>
      <c r="O4954" s="24">
        <v>0</v>
      </c>
      <c r="P4954" s="32" t="s">
        <v>176</v>
      </c>
      <c r="Q4954" s="43" t="s">
        <v>177</v>
      </c>
      <c r="R4954" s="43" t="s">
        <v>78</v>
      </c>
      <c r="S4954" s="47">
        <v>5</v>
      </c>
    </row>
    <row r="4955" spans="1:19" ht="12.75">
      <c r="A4955" s="22" t="s">
        <v>60</v>
      </c>
      <c r="B4955" s="22" t="s">
        <v>10757</v>
      </c>
      <c r="C4955" s="22" t="s">
        <v>65</v>
      </c>
      <c r="D4955" s="22" t="s">
        <v>61</v>
      </c>
      <c r="E4955" s="22" t="s">
        <v>12733</v>
      </c>
      <c r="F4955" s="31">
        <v>43116.364930555552</v>
      </c>
      <c r="G4955" s="31">
        <v>43159</v>
      </c>
      <c r="H4955" s="31">
        <v>43524</v>
      </c>
      <c r="I4955" s="31">
        <v>43176</v>
      </c>
      <c r="J4955" s="22" t="s">
        <v>118</v>
      </c>
      <c r="K4955" s="32" t="s">
        <v>89</v>
      </c>
      <c r="L4955" s="32" t="s">
        <v>12734</v>
      </c>
      <c r="M4955" s="32" t="s">
        <v>12735</v>
      </c>
      <c r="N4955" s="24">
        <v>422.69</v>
      </c>
      <c r="O4955" s="24">
        <v>422.69</v>
      </c>
      <c r="P4955" s="32" t="s">
        <v>1978</v>
      </c>
      <c r="Q4955" s="43" t="s">
        <v>1979</v>
      </c>
      <c r="R4955" s="43" t="s">
        <v>78</v>
      </c>
      <c r="S4955" s="47">
        <v>1</v>
      </c>
    </row>
    <row r="4956" spans="1:19" ht="12.75">
      <c r="A4956" s="22" t="s">
        <v>60</v>
      </c>
      <c r="B4956" s="22" t="s">
        <v>10776</v>
      </c>
      <c r="C4956" s="22" t="s">
        <v>65</v>
      </c>
      <c r="D4956" s="22" t="s">
        <v>61</v>
      </c>
      <c r="E4956" s="22" t="s">
        <v>12736</v>
      </c>
      <c r="F4956" s="31">
        <v>43109.555914351848</v>
      </c>
      <c r="G4956" s="31">
        <v>43103</v>
      </c>
      <c r="H4956" s="31">
        <v>43468</v>
      </c>
      <c r="I4956" s="31">
        <v>43139</v>
      </c>
      <c r="J4956" s="22" t="s">
        <v>145</v>
      </c>
      <c r="K4956" s="32" t="s">
        <v>119</v>
      </c>
      <c r="L4956" s="32" t="s">
        <v>12737</v>
      </c>
      <c r="N4956" s="24">
        <v>0</v>
      </c>
      <c r="O4956" s="24">
        <v>0</v>
      </c>
      <c r="P4956" s="32" t="s">
        <v>105</v>
      </c>
      <c r="Q4956" s="43" t="s">
        <v>106</v>
      </c>
      <c r="R4956" s="43" t="s">
        <v>112</v>
      </c>
      <c r="S4956" s="47">
        <v>1</v>
      </c>
    </row>
    <row r="4957" spans="1:19" ht="12.75">
      <c r="A4957" s="22" t="s">
        <v>60</v>
      </c>
      <c r="B4957" s="22" t="s">
        <v>10769</v>
      </c>
      <c r="C4957" s="22" t="s">
        <v>65</v>
      </c>
      <c r="D4957" s="22" t="s">
        <v>61</v>
      </c>
      <c r="E4957" s="22" t="s">
        <v>12738</v>
      </c>
      <c r="F4957" s="31">
        <v>43110.650277777779</v>
      </c>
      <c r="G4957" s="31">
        <v>43121</v>
      </c>
      <c r="H4957" s="31">
        <v>43486</v>
      </c>
      <c r="I4957" s="31">
        <v>43140.63853009259</v>
      </c>
      <c r="J4957" s="22" t="s">
        <v>73</v>
      </c>
      <c r="K4957" s="32" t="s">
        <v>95</v>
      </c>
      <c r="L4957" s="32" t="s">
        <v>12739</v>
      </c>
      <c r="N4957" s="24">
        <v>5758.22</v>
      </c>
      <c r="O4957" s="24">
        <v>0</v>
      </c>
      <c r="P4957" s="32" t="s">
        <v>1011</v>
      </c>
      <c r="Q4957" s="43" t="s">
        <v>1012</v>
      </c>
      <c r="R4957" s="43" t="s">
        <v>78</v>
      </c>
      <c r="S4957" s="47">
        <v>5</v>
      </c>
    </row>
    <row r="4958" spans="1:19" ht="12.75">
      <c r="A4958" s="22" t="s">
        <v>60</v>
      </c>
      <c r="B4958" s="22" t="s">
        <v>10792</v>
      </c>
      <c r="C4958" s="22" t="s">
        <v>65</v>
      </c>
      <c r="D4958" s="22" t="s">
        <v>61</v>
      </c>
      <c r="E4958" s="22" t="s">
        <v>12740</v>
      </c>
      <c r="F4958" s="31">
        <v>43129.729490740741</v>
      </c>
      <c r="G4958" s="31">
        <v>42931</v>
      </c>
      <c r="H4958" s="31">
        <v>43296</v>
      </c>
      <c r="I4958" s="31">
        <v>43159</v>
      </c>
      <c r="J4958" s="22" t="s">
        <v>145</v>
      </c>
      <c r="K4958" s="32" t="s">
        <v>89</v>
      </c>
      <c r="L4958" s="32" t="s">
        <v>12741</v>
      </c>
      <c r="M4958" s="32" t="s">
        <v>12742</v>
      </c>
      <c r="N4958" s="24">
        <v>0</v>
      </c>
      <c r="O4958" s="24">
        <v>0</v>
      </c>
      <c r="P4958" s="32" t="s">
        <v>222</v>
      </c>
      <c r="Q4958" s="43" t="s">
        <v>223</v>
      </c>
      <c r="R4958" s="43" t="s">
        <v>112</v>
      </c>
      <c r="S4958" s="47">
        <v>1</v>
      </c>
    </row>
    <row r="4959" spans="1:19" ht="12.75">
      <c r="A4959" s="22" t="s">
        <v>60</v>
      </c>
      <c r="B4959" s="22" t="s">
        <v>10763</v>
      </c>
      <c r="C4959" s="22" t="s">
        <v>65</v>
      </c>
      <c r="D4959" s="22" t="s">
        <v>61</v>
      </c>
      <c r="E4959" s="22" t="s">
        <v>12743</v>
      </c>
      <c r="F4959" s="31">
        <v>43122.08425925926</v>
      </c>
      <c r="G4959" s="31">
        <v>43157</v>
      </c>
      <c r="H4959" s="31">
        <v>43522</v>
      </c>
      <c r="I4959" s="31">
        <v>43182.08425925926</v>
      </c>
      <c r="J4959" s="22" t="s">
        <v>118</v>
      </c>
      <c r="K4959" s="32" t="s">
        <v>119</v>
      </c>
      <c r="L4959" s="32" t="s">
        <v>12744</v>
      </c>
      <c r="N4959" s="24">
        <v>311.88</v>
      </c>
      <c r="O4959" s="24">
        <v>311.88</v>
      </c>
      <c r="P4959" s="32" t="s">
        <v>345</v>
      </c>
      <c r="Q4959" s="43" t="s">
        <v>346</v>
      </c>
      <c r="R4959" s="43" t="s">
        <v>78</v>
      </c>
      <c r="S4959" s="47">
        <v>1</v>
      </c>
    </row>
    <row r="4960" spans="1:19" ht="12.75">
      <c r="A4960" s="22" t="s">
        <v>60</v>
      </c>
      <c r="B4960" s="22" t="s">
        <v>10779</v>
      </c>
      <c r="C4960" s="22" t="s">
        <v>65</v>
      </c>
      <c r="D4960" s="22" t="s">
        <v>61</v>
      </c>
      <c r="E4960" s="22" t="s">
        <v>12745</v>
      </c>
      <c r="F4960" s="31">
        <v>43124.664953703701</v>
      </c>
      <c r="G4960" s="31">
        <v>43130</v>
      </c>
      <c r="H4960" s="31">
        <v>43495</v>
      </c>
      <c r="I4960" s="31">
        <v>43154</v>
      </c>
      <c r="J4960" s="22" t="s">
        <v>73</v>
      </c>
      <c r="K4960" s="32" t="s">
        <v>119</v>
      </c>
      <c r="L4960" s="32" t="s">
        <v>12746</v>
      </c>
      <c r="N4960" s="24">
        <v>326.73660000000001</v>
      </c>
      <c r="O4960" s="24">
        <v>314.58999999999997</v>
      </c>
      <c r="P4960" s="32" t="s">
        <v>804</v>
      </c>
      <c r="Q4960" s="43" t="s">
        <v>805</v>
      </c>
      <c r="R4960" s="43" t="s">
        <v>78</v>
      </c>
      <c r="S4960" s="47">
        <v>5</v>
      </c>
    </row>
    <row r="4961" spans="1:19" ht="12.75">
      <c r="A4961" s="22" t="s">
        <v>60</v>
      </c>
      <c r="B4961" s="22" t="s">
        <v>10757</v>
      </c>
      <c r="C4961" s="22" t="s">
        <v>65</v>
      </c>
      <c r="D4961" s="22" t="s">
        <v>61</v>
      </c>
      <c r="E4961" s="22" t="s">
        <v>12747</v>
      </c>
      <c r="F4961" s="31">
        <v>43130.653564814813</v>
      </c>
      <c r="G4961" s="31">
        <v>43130</v>
      </c>
      <c r="H4961" s="31">
        <v>43495</v>
      </c>
      <c r="I4961" s="31">
        <v>43160</v>
      </c>
      <c r="J4961" s="22" t="s">
        <v>73</v>
      </c>
      <c r="K4961" s="32" t="s">
        <v>74</v>
      </c>
      <c r="L4961" s="32" t="s">
        <v>12748</v>
      </c>
      <c r="N4961" s="24">
        <v>695.07</v>
      </c>
      <c r="O4961" s="24">
        <v>576.49</v>
      </c>
      <c r="P4961" s="32" t="s">
        <v>132</v>
      </c>
      <c r="Q4961" s="43" t="s">
        <v>133</v>
      </c>
      <c r="R4961" s="43" t="s">
        <v>78</v>
      </c>
      <c r="S4961" s="47">
        <v>5</v>
      </c>
    </row>
    <row r="4962" spans="1:19" ht="12.75">
      <c r="A4962" s="22" t="s">
        <v>60</v>
      </c>
      <c r="B4962" s="22" t="s">
        <v>10819</v>
      </c>
      <c r="C4962" s="22" t="s">
        <v>65</v>
      </c>
      <c r="D4962" s="22" t="s">
        <v>61</v>
      </c>
      <c r="E4962" s="22" t="s">
        <v>12749</v>
      </c>
      <c r="F4962" s="31">
        <v>43111.495775462958</v>
      </c>
      <c r="G4962" s="31">
        <v>43111</v>
      </c>
      <c r="H4962" s="31">
        <v>43476</v>
      </c>
      <c r="I4962" s="31">
        <v>43141.488252314812</v>
      </c>
      <c r="J4962" s="22" t="s">
        <v>73</v>
      </c>
      <c r="K4962" s="32" t="s">
        <v>119</v>
      </c>
      <c r="L4962" s="32" t="s">
        <v>12750</v>
      </c>
      <c r="N4962" s="24">
        <v>2201.58</v>
      </c>
      <c r="O4962" s="24">
        <v>2036.72</v>
      </c>
      <c r="P4962" s="32" t="s">
        <v>354</v>
      </c>
      <c r="Q4962" s="43" t="s">
        <v>355</v>
      </c>
      <c r="R4962" s="43" t="s">
        <v>78</v>
      </c>
      <c r="S4962" s="47">
        <v>5</v>
      </c>
    </row>
    <row r="4963" spans="1:19" ht="12.75">
      <c r="A4963" s="22" t="s">
        <v>60</v>
      </c>
      <c r="B4963" s="22" t="s">
        <v>10779</v>
      </c>
      <c r="C4963" s="22" t="s">
        <v>65</v>
      </c>
      <c r="D4963" s="22" t="s">
        <v>61</v>
      </c>
      <c r="E4963" s="22" t="s">
        <v>12751</v>
      </c>
      <c r="F4963" s="31">
        <v>43105.427430555552</v>
      </c>
      <c r="G4963" s="31">
        <v>43123</v>
      </c>
      <c r="H4963" s="31">
        <v>43488</v>
      </c>
      <c r="I4963" s="31">
        <v>43135</v>
      </c>
      <c r="J4963" s="22" t="s">
        <v>73</v>
      </c>
      <c r="K4963" s="32" t="s">
        <v>95</v>
      </c>
      <c r="L4963" s="32" t="s">
        <v>12752</v>
      </c>
      <c r="N4963" s="24">
        <v>3882.0450000000001</v>
      </c>
      <c r="O4963" s="24">
        <v>0</v>
      </c>
      <c r="P4963" s="32" t="s">
        <v>1767</v>
      </c>
      <c r="Q4963" s="43" t="s">
        <v>1768</v>
      </c>
      <c r="R4963" s="43" t="s">
        <v>78</v>
      </c>
      <c r="S4963" s="47">
        <v>5</v>
      </c>
    </row>
    <row r="4964" spans="1:19" ht="12.75">
      <c r="A4964" s="22" t="s">
        <v>60</v>
      </c>
      <c r="B4964" s="22" t="s">
        <v>10810</v>
      </c>
      <c r="C4964" s="22" t="s">
        <v>65</v>
      </c>
      <c r="D4964" s="22" t="s">
        <v>61</v>
      </c>
      <c r="E4964" s="22" t="s">
        <v>12753</v>
      </c>
      <c r="F4964" s="31">
        <v>43125.087858796294</v>
      </c>
      <c r="G4964" s="31">
        <v>43160</v>
      </c>
      <c r="H4964" s="31">
        <v>43525</v>
      </c>
      <c r="I4964" s="31">
        <v>43185.087858796294</v>
      </c>
      <c r="J4964" s="22" t="s">
        <v>118</v>
      </c>
      <c r="K4964" s="32" t="s">
        <v>119</v>
      </c>
      <c r="L4964" s="32" t="s">
        <v>12754</v>
      </c>
      <c r="N4964" s="24">
        <v>837.87</v>
      </c>
      <c r="O4964" s="24">
        <v>837.87</v>
      </c>
      <c r="P4964" s="32" t="s">
        <v>903</v>
      </c>
      <c r="Q4964" s="43" t="s">
        <v>904</v>
      </c>
      <c r="R4964" s="43" t="s">
        <v>78</v>
      </c>
      <c r="S4964" s="47">
        <v>1</v>
      </c>
    </row>
    <row r="4965" spans="1:19" ht="12.75">
      <c r="A4965" s="22" t="s">
        <v>60</v>
      </c>
      <c r="B4965" s="22" t="s">
        <v>10757</v>
      </c>
      <c r="C4965" s="22" t="s">
        <v>65</v>
      </c>
      <c r="D4965" s="22" t="s">
        <v>61</v>
      </c>
      <c r="E4965" s="22" t="s">
        <v>12755</v>
      </c>
      <c r="F4965" s="31">
        <v>43118.427662037036</v>
      </c>
      <c r="G4965" s="31">
        <v>43133</v>
      </c>
      <c r="H4965" s="31">
        <v>43498</v>
      </c>
      <c r="I4965" s="31">
        <v>43148</v>
      </c>
      <c r="J4965" s="22" t="s">
        <v>73</v>
      </c>
      <c r="K4965" s="32" t="s">
        <v>119</v>
      </c>
      <c r="L4965" s="32" t="s">
        <v>12756</v>
      </c>
      <c r="N4965" s="24">
        <v>4093.8850000000002</v>
      </c>
      <c r="O4965" s="24">
        <v>3538.85</v>
      </c>
      <c r="P4965" s="32" t="s">
        <v>4146</v>
      </c>
      <c r="Q4965" s="43" t="s">
        <v>4147</v>
      </c>
      <c r="R4965" s="43" t="s">
        <v>78</v>
      </c>
      <c r="S4965" s="47">
        <v>5</v>
      </c>
    </row>
    <row r="4966" spans="1:19" ht="12.75">
      <c r="A4966" s="22" t="s">
        <v>60</v>
      </c>
      <c r="B4966" s="22" t="s">
        <v>10926</v>
      </c>
      <c r="C4966" s="22" t="s">
        <v>65</v>
      </c>
      <c r="D4966" s="22" t="s">
        <v>61</v>
      </c>
      <c r="E4966" s="22" t="s">
        <v>12757</v>
      </c>
      <c r="F4966" s="31">
        <v>43104.47388888889</v>
      </c>
      <c r="G4966" s="31">
        <v>43108</v>
      </c>
      <c r="H4966" s="31">
        <v>43473</v>
      </c>
      <c r="I4966" s="31">
        <v>43134.472222222219</v>
      </c>
      <c r="J4966" s="22" t="s">
        <v>73</v>
      </c>
      <c r="K4966" s="32" t="s">
        <v>119</v>
      </c>
      <c r="L4966" s="32" t="s">
        <v>12758</v>
      </c>
      <c r="N4966" s="24">
        <v>338.58600000000001</v>
      </c>
      <c r="O4966" s="24">
        <v>287.61</v>
      </c>
      <c r="P4966" s="32" t="s">
        <v>12759</v>
      </c>
      <c r="Q4966" s="43" t="s">
        <v>12760</v>
      </c>
      <c r="R4966" s="43" t="s">
        <v>78</v>
      </c>
      <c r="S4966" s="47">
        <v>5</v>
      </c>
    </row>
    <row r="4967" spans="1:19" ht="12.75">
      <c r="A4967" s="22" t="s">
        <v>60</v>
      </c>
      <c r="B4967" s="22" t="s">
        <v>10776</v>
      </c>
      <c r="C4967" s="22" t="s">
        <v>65</v>
      </c>
      <c r="D4967" s="22" t="s">
        <v>61</v>
      </c>
      <c r="E4967" s="22" t="s">
        <v>12761</v>
      </c>
      <c r="F4967" s="31">
        <v>43124.420740740738</v>
      </c>
      <c r="G4967" s="31">
        <v>43150</v>
      </c>
      <c r="H4967" s="31">
        <v>43515</v>
      </c>
      <c r="I4967" s="31">
        <v>43154</v>
      </c>
      <c r="J4967" s="22" t="s">
        <v>73</v>
      </c>
      <c r="K4967" s="32" t="s">
        <v>95</v>
      </c>
      <c r="L4967" s="32" t="s">
        <v>12762</v>
      </c>
      <c r="N4967" s="24">
        <v>0</v>
      </c>
      <c r="O4967" s="24">
        <v>0</v>
      </c>
      <c r="P4967" s="32" t="s">
        <v>788</v>
      </c>
      <c r="Q4967" s="43" t="s">
        <v>789</v>
      </c>
      <c r="R4967" s="43" t="s">
        <v>78</v>
      </c>
      <c r="S4967" s="47">
        <v>5</v>
      </c>
    </row>
    <row r="4968" spans="1:19" ht="12.75">
      <c r="A4968" s="22" t="s">
        <v>60</v>
      </c>
      <c r="B4968" s="22" t="s">
        <v>10776</v>
      </c>
      <c r="C4968" s="22" t="s">
        <v>65</v>
      </c>
      <c r="D4968" s="22" t="s">
        <v>61</v>
      </c>
      <c r="E4968" s="22" t="s">
        <v>12763</v>
      </c>
      <c r="F4968" s="31">
        <v>43103.624108796292</v>
      </c>
      <c r="G4968" s="31">
        <v>43139</v>
      </c>
      <c r="H4968" s="31">
        <v>43504</v>
      </c>
      <c r="I4968" s="31">
        <v>43163.624108796292</v>
      </c>
      <c r="J4968" s="22" t="s">
        <v>118</v>
      </c>
      <c r="K4968" s="32" t="s">
        <v>89</v>
      </c>
      <c r="L4968" s="32" t="s">
        <v>12764</v>
      </c>
      <c r="M4968" s="32" t="s">
        <v>12765</v>
      </c>
      <c r="N4968" s="24">
        <v>3418.6640000000002</v>
      </c>
      <c r="O4968" s="24">
        <v>2816.05</v>
      </c>
      <c r="P4968" s="32" t="s">
        <v>92</v>
      </c>
      <c r="Q4968" s="43" t="s">
        <v>93</v>
      </c>
      <c r="R4968" s="43" t="s">
        <v>78</v>
      </c>
      <c r="S4968" s="47">
        <v>5</v>
      </c>
    </row>
    <row r="4969" spans="1:19" ht="12.75">
      <c r="A4969" s="22" t="s">
        <v>60</v>
      </c>
      <c r="B4969" s="22" t="s">
        <v>10975</v>
      </c>
      <c r="C4969" s="22" t="s">
        <v>65</v>
      </c>
      <c r="D4969" s="22" t="s">
        <v>61</v>
      </c>
      <c r="E4969" s="22" t="s">
        <v>12766</v>
      </c>
      <c r="F4969" s="31">
        <v>43103.402465277773</v>
      </c>
      <c r="G4969" s="31">
        <v>43130</v>
      </c>
      <c r="H4969" s="31">
        <v>43312</v>
      </c>
      <c r="I4969" s="31">
        <v>43133</v>
      </c>
      <c r="J4969" s="22" t="s">
        <v>73</v>
      </c>
      <c r="K4969" s="32" t="s">
        <v>89</v>
      </c>
      <c r="L4969" s="32" t="s">
        <v>12767</v>
      </c>
      <c r="M4969" s="32" t="s">
        <v>11536</v>
      </c>
      <c r="N4969" s="24">
        <v>2076.85</v>
      </c>
      <c r="O4969" s="24">
        <v>1928.72</v>
      </c>
      <c r="P4969" s="32" t="s">
        <v>2437</v>
      </c>
      <c r="Q4969" s="43" t="s">
        <v>2438</v>
      </c>
      <c r="R4969" s="43" t="s">
        <v>775</v>
      </c>
      <c r="S4969" s="47">
        <v>4</v>
      </c>
    </row>
    <row r="4970" spans="1:19" ht="12.75">
      <c r="A4970" s="22" t="s">
        <v>60</v>
      </c>
      <c r="B4970" s="22" t="s">
        <v>10819</v>
      </c>
      <c r="C4970" s="22" t="s">
        <v>65</v>
      </c>
      <c r="D4970" s="22" t="s">
        <v>61</v>
      </c>
      <c r="E4970" s="22" t="s">
        <v>12768</v>
      </c>
      <c r="F4970" s="31">
        <v>43124.786145833328</v>
      </c>
      <c r="G4970" s="31">
        <v>43145</v>
      </c>
      <c r="H4970" s="31">
        <v>43510</v>
      </c>
      <c r="I4970" s="31">
        <v>43154.778969907406</v>
      </c>
      <c r="J4970" s="22" t="s">
        <v>73</v>
      </c>
      <c r="K4970" s="32" t="s">
        <v>119</v>
      </c>
      <c r="L4970" s="32" t="s">
        <v>12769</v>
      </c>
      <c r="N4970" s="24">
        <v>1483.3766000000001</v>
      </c>
      <c r="O4970" s="24">
        <v>1262.1800000000001</v>
      </c>
      <c r="P4970" s="32" t="s">
        <v>192</v>
      </c>
      <c r="Q4970" s="43" t="s">
        <v>193</v>
      </c>
      <c r="R4970" s="43" t="s">
        <v>78</v>
      </c>
      <c r="S4970" s="47">
        <v>5</v>
      </c>
    </row>
    <row r="4971" spans="1:19" ht="12.75">
      <c r="A4971" s="22" t="s">
        <v>60</v>
      </c>
      <c r="B4971" s="22" t="s">
        <v>10769</v>
      </c>
      <c r="C4971" s="22" t="s">
        <v>65</v>
      </c>
      <c r="D4971" s="22" t="s">
        <v>61</v>
      </c>
      <c r="E4971" s="22" t="s">
        <v>12770</v>
      </c>
      <c r="F4971" s="31">
        <v>43110.561493055553</v>
      </c>
      <c r="G4971" s="31">
        <v>43110</v>
      </c>
      <c r="H4971" s="31">
        <v>43475</v>
      </c>
      <c r="I4971" s="31">
        <v>43140.540173611109</v>
      </c>
      <c r="J4971" s="22" t="s">
        <v>73</v>
      </c>
      <c r="K4971" s="32" t="s">
        <v>95</v>
      </c>
      <c r="L4971" s="32" t="s">
        <v>12771</v>
      </c>
      <c r="N4971" s="24">
        <v>0</v>
      </c>
      <c r="O4971" s="24">
        <v>0</v>
      </c>
      <c r="P4971" s="32" t="s">
        <v>4769</v>
      </c>
      <c r="Q4971" s="43" t="s">
        <v>4770</v>
      </c>
      <c r="R4971" s="43" t="s">
        <v>78</v>
      </c>
      <c r="S4971" s="47">
        <v>5</v>
      </c>
    </row>
    <row r="4972" spans="1:19" ht="12.75">
      <c r="A4972" s="22" t="s">
        <v>60</v>
      </c>
      <c r="B4972" s="22" t="s">
        <v>10782</v>
      </c>
      <c r="C4972" s="22" t="s">
        <v>65</v>
      </c>
      <c r="D4972" s="22" t="s">
        <v>61</v>
      </c>
      <c r="E4972" s="22" t="s">
        <v>12772</v>
      </c>
      <c r="F4972" s="31">
        <v>43130.505949074075</v>
      </c>
      <c r="G4972" s="31">
        <v>43132</v>
      </c>
      <c r="H4972" s="31">
        <v>43495</v>
      </c>
      <c r="I4972" s="31">
        <v>43160.501527777778</v>
      </c>
      <c r="J4972" s="22" t="s">
        <v>73</v>
      </c>
      <c r="K4972" s="32" t="s">
        <v>95</v>
      </c>
      <c r="L4972" s="32" t="s">
        <v>12773</v>
      </c>
      <c r="N4972" s="24">
        <v>0</v>
      </c>
      <c r="O4972" s="24">
        <v>0</v>
      </c>
      <c r="P4972" s="32" t="s">
        <v>204</v>
      </c>
      <c r="Q4972" s="43" t="s">
        <v>205</v>
      </c>
      <c r="R4972" s="43" t="s">
        <v>78</v>
      </c>
      <c r="S4972" s="47">
        <v>5</v>
      </c>
    </row>
    <row r="4973" spans="1:19" ht="12.75">
      <c r="A4973" s="22" t="s">
        <v>60</v>
      </c>
      <c r="B4973" s="22" t="s">
        <v>10918</v>
      </c>
      <c r="C4973" s="22" t="s">
        <v>65</v>
      </c>
      <c r="D4973" s="22" t="s">
        <v>61</v>
      </c>
      <c r="E4973" s="22" t="s">
        <v>12774</v>
      </c>
      <c r="F4973" s="31">
        <v>43125.458020833328</v>
      </c>
      <c r="G4973" s="31">
        <v>43154</v>
      </c>
      <c r="H4973" s="31">
        <v>43519</v>
      </c>
      <c r="I4973" s="31">
        <v>43155</v>
      </c>
      <c r="J4973" s="22" t="s">
        <v>73</v>
      </c>
      <c r="K4973" s="32" t="s">
        <v>95</v>
      </c>
      <c r="L4973" s="32" t="s">
        <v>12775</v>
      </c>
      <c r="N4973" s="24">
        <v>9020.1100000000006</v>
      </c>
      <c r="O4973" s="24">
        <v>0</v>
      </c>
      <c r="P4973" s="32" t="s">
        <v>2272</v>
      </c>
      <c r="Q4973" s="43" t="s">
        <v>2273</v>
      </c>
      <c r="R4973" s="43" t="s">
        <v>78</v>
      </c>
      <c r="S4973" s="47">
        <v>4</v>
      </c>
    </row>
    <row r="4974" spans="1:19" ht="12.75">
      <c r="A4974" s="22" t="s">
        <v>60</v>
      </c>
      <c r="B4974" s="22" t="s">
        <v>10935</v>
      </c>
      <c r="C4974" s="22" t="s">
        <v>65</v>
      </c>
      <c r="D4974" s="22" t="s">
        <v>61</v>
      </c>
      <c r="E4974" s="22" t="s">
        <v>12776</v>
      </c>
      <c r="F4974" s="31">
        <v>43122.605532407404</v>
      </c>
      <c r="G4974" s="31">
        <v>43128</v>
      </c>
      <c r="H4974" s="31">
        <v>43493</v>
      </c>
      <c r="I4974" s="31">
        <v>43152.599143518513</v>
      </c>
      <c r="J4974" s="22" t="s">
        <v>73</v>
      </c>
      <c r="K4974" s="32" t="s">
        <v>119</v>
      </c>
      <c r="L4974" s="32" t="s">
        <v>12777</v>
      </c>
      <c r="N4974" s="24">
        <v>2799.19</v>
      </c>
      <c r="O4974" s="24">
        <v>3012.65</v>
      </c>
      <c r="P4974" s="32" t="s">
        <v>286</v>
      </c>
      <c r="Q4974" s="43" t="s">
        <v>287</v>
      </c>
      <c r="R4974" s="43" t="s">
        <v>78</v>
      </c>
      <c r="S4974" s="47">
        <v>5</v>
      </c>
    </row>
    <row r="4975" spans="1:19" ht="12.75">
      <c r="A4975" s="22" t="s">
        <v>60</v>
      </c>
      <c r="B4975" s="22" t="s">
        <v>10760</v>
      </c>
      <c r="C4975" s="22" t="s">
        <v>65</v>
      </c>
      <c r="D4975" s="22" t="s">
        <v>61</v>
      </c>
      <c r="E4975" s="22" t="s">
        <v>12778</v>
      </c>
      <c r="F4975" s="31">
        <v>43110.629861111112</v>
      </c>
      <c r="G4975" s="31">
        <v>43134</v>
      </c>
      <c r="H4975" s="31">
        <v>43499</v>
      </c>
      <c r="I4975" s="31">
        <v>43140</v>
      </c>
      <c r="J4975" s="22" t="s">
        <v>73</v>
      </c>
      <c r="K4975" s="32" t="s">
        <v>95</v>
      </c>
      <c r="L4975" s="32" t="s">
        <v>12779</v>
      </c>
      <c r="N4975" s="24">
        <v>0</v>
      </c>
      <c r="O4975" s="24">
        <v>0</v>
      </c>
      <c r="P4975" s="32" t="s">
        <v>105</v>
      </c>
      <c r="Q4975" s="43" t="s">
        <v>106</v>
      </c>
      <c r="R4975" s="43" t="s">
        <v>78</v>
      </c>
      <c r="S4975" s="47">
        <v>4</v>
      </c>
    </row>
    <row r="4976" spans="1:19" ht="12.75">
      <c r="A4976" s="22" t="s">
        <v>60</v>
      </c>
      <c r="B4976" s="22" t="s">
        <v>10782</v>
      </c>
      <c r="C4976" s="22" t="s">
        <v>65</v>
      </c>
      <c r="D4976" s="22" t="s">
        <v>61</v>
      </c>
      <c r="E4976" s="22" t="s">
        <v>12780</v>
      </c>
      <c r="F4976" s="31">
        <v>43109.639849537038</v>
      </c>
      <c r="G4976" s="31">
        <v>43109</v>
      </c>
      <c r="H4976" s="31">
        <v>43474</v>
      </c>
      <c r="I4976" s="31">
        <v>43139.635219907403</v>
      </c>
      <c r="J4976" s="22" t="s">
        <v>73</v>
      </c>
      <c r="K4976" s="32" t="s">
        <v>89</v>
      </c>
      <c r="L4976" s="32" t="s">
        <v>12781</v>
      </c>
      <c r="M4976" s="32" t="s">
        <v>12782</v>
      </c>
      <c r="N4976" s="24">
        <v>679.355</v>
      </c>
      <c r="O4976" s="24">
        <v>507.21</v>
      </c>
      <c r="P4976" s="32" t="s">
        <v>176</v>
      </c>
      <c r="Q4976" s="43" t="s">
        <v>177</v>
      </c>
      <c r="R4976" s="43" t="s">
        <v>78</v>
      </c>
      <c r="S4976" s="47">
        <v>5</v>
      </c>
    </row>
    <row r="4977" spans="1:19" ht="12.75">
      <c r="A4977" s="22" t="s">
        <v>60</v>
      </c>
      <c r="B4977" s="22" t="s">
        <v>10782</v>
      </c>
      <c r="C4977" s="22" t="s">
        <v>65</v>
      </c>
      <c r="D4977" s="22" t="s">
        <v>61</v>
      </c>
      <c r="E4977" s="22" t="s">
        <v>12783</v>
      </c>
      <c r="F4977" s="31">
        <v>43122.534548611111</v>
      </c>
      <c r="G4977" s="31">
        <v>43122</v>
      </c>
      <c r="H4977" s="31">
        <v>43487</v>
      </c>
      <c r="I4977" s="31">
        <v>43152.527187499996</v>
      </c>
      <c r="J4977" s="22" t="s">
        <v>73</v>
      </c>
      <c r="K4977" s="32" t="s">
        <v>95</v>
      </c>
      <c r="L4977" s="32" t="s">
        <v>12784</v>
      </c>
      <c r="N4977" s="24">
        <v>789.395</v>
      </c>
      <c r="O4977" s="24">
        <v>0</v>
      </c>
      <c r="P4977" s="32" t="s">
        <v>3830</v>
      </c>
      <c r="Q4977" s="43" t="s">
        <v>3831</v>
      </c>
      <c r="R4977" s="43" t="s">
        <v>78</v>
      </c>
      <c r="S4977" s="47">
        <v>5</v>
      </c>
    </row>
    <row r="4978" spans="1:19" ht="12.75">
      <c r="A4978" s="22" t="s">
        <v>60</v>
      </c>
      <c r="B4978" s="22" t="s">
        <v>10972</v>
      </c>
      <c r="C4978" s="22" t="s">
        <v>65</v>
      </c>
      <c r="D4978" s="22" t="s">
        <v>61</v>
      </c>
      <c r="E4978" s="22" t="s">
        <v>12785</v>
      </c>
      <c r="F4978" s="31">
        <v>43102.504618055551</v>
      </c>
      <c r="G4978" s="31">
        <v>43102</v>
      </c>
      <c r="H4978" s="31">
        <v>43467</v>
      </c>
      <c r="I4978" s="31">
        <v>43132</v>
      </c>
      <c r="J4978" s="22" t="s">
        <v>73</v>
      </c>
      <c r="K4978" s="32" t="s">
        <v>74</v>
      </c>
      <c r="L4978" s="32" t="s">
        <v>12786</v>
      </c>
      <c r="N4978" s="24">
        <v>614.52829999999994</v>
      </c>
      <c r="O4978" s="24">
        <v>515.72</v>
      </c>
      <c r="P4978" s="32" t="s">
        <v>4903</v>
      </c>
      <c r="Q4978" s="43" t="s">
        <v>4904</v>
      </c>
      <c r="R4978" s="43" t="s">
        <v>78</v>
      </c>
      <c r="S4978" s="47">
        <v>5</v>
      </c>
    </row>
    <row r="4979" spans="1:19" ht="12.75">
      <c r="A4979" s="22" t="s">
        <v>60</v>
      </c>
      <c r="B4979" s="22" t="s">
        <v>10972</v>
      </c>
      <c r="C4979" s="22" t="s">
        <v>65</v>
      </c>
      <c r="D4979" s="22" t="s">
        <v>61</v>
      </c>
      <c r="E4979" s="22" t="s">
        <v>12787</v>
      </c>
      <c r="F4979" s="31">
        <v>43115.645613425921</v>
      </c>
      <c r="G4979" s="31">
        <v>43128</v>
      </c>
      <c r="H4979" s="31">
        <v>43496</v>
      </c>
      <c r="I4979" s="31">
        <v>43145</v>
      </c>
      <c r="J4979" s="22" t="s">
        <v>73</v>
      </c>
      <c r="K4979" s="32" t="s">
        <v>74</v>
      </c>
      <c r="L4979" s="32" t="s">
        <v>12788</v>
      </c>
      <c r="N4979" s="24">
        <v>1220.97</v>
      </c>
      <c r="O4979" s="24">
        <v>1651.33</v>
      </c>
      <c r="P4979" s="32" t="s">
        <v>1273</v>
      </c>
      <c r="Q4979" s="43" t="s">
        <v>1274</v>
      </c>
      <c r="R4979" s="43" t="s">
        <v>78</v>
      </c>
      <c r="S4979" s="47">
        <v>4</v>
      </c>
    </row>
    <row r="4980" spans="1:19" ht="12.75">
      <c r="A4980" s="22" t="s">
        <v>60</v>
      </c>
      <c r="B4980" s="22" t="s">
        <v>10854</v>
      </c>
      <c r="C4980" s="22" t="s">
        <v>65</v>
      </c>
      <c r="D4980" s="22" t="s">
        <v>61</v>
      </c>
      <c r="E4980" s="22" t="s">
        <v>12789</v>
      </c>
      <c r="F4980" s="31">
        <v>43105.64576388889</v>
      </c>
      <c r="G4980" s="31">
        <v>43125</v>
      </c>
      <c r="H4980" s="31">
        <v>43490</v>
      </c>
      <c r="I4980" s="31">
        <v>43135</v>
      </c>
      <c r="J4980" s="22" t="s">
        <v>73</v>
      </c>
      <c r="K4980" s="32" t="s">
        <v>74</v>
      </c>
      <c r="L4980" s="32" t="s">
        <v>12790</v>
      </c>
      <c r="N4980" s="24">
        <v>5831.78</v>
      </c>
      <c r="O4980" s="24">
        <v>5831.78</v>
      </c>
      <c r="P4980" s="32" t="s">
        <v>209</v>
      </c>
      <c r="Q4980" s="43" t="s">
        <v>210</v>
      </c>
      <c r="R4980" s="43" t="s">
        <v>78</v>
      </c>
      <c r="S4980" s="47">
        <v>1</v>
      </c>
    </row>
    <row r="4981" spans="1:19" ht="12.75">
      <c r="A4981" s="22" t="s">
        <v>60</v>
      </c>
      <c r="B4981" s="22" t="s">
        <v>10819</v>
      </c>
      <c r="C4981" s="22" t="s">
        <v>65</v>
      </c>
      <c r="D4981" s="22" t="s">
        <v>61</v>
      </c>
      <c r="E4981" s="22" t="s">
        <v>12791</v>
      </c>
      <c r="F4981" s="31">
        <v>43124.73097222222</v>
      </c>
      <c r="G4981" s="31">
        <v>43132</v>
      </c>
      <c r="H4981" s="31">
        <v>43497</v>
      </c>
      <c r="I4981" s="31">
        <v>43154.709085648145</v>
      </c>
      <c r="J4981" s="22" t="s">
        <v>73</v>
      </c>
      <c r="K4981" s="32" t="s">
        <v>95</v>
      </c>
      <c r="L4981" s="32" t="s">
        <v>12792</v>
      </c>
      <c r="N4981" s="24">
        <v>9287.76</v>
      </c>
      <c r="O4981" s="24">
        <v>0</v>
      </c>
      <c r="P4981" s="32" t="s">
        <v>788</v>
      </c>
      <c r="Q4981" s="43" t="s">
        <v>789</v>
      </c>
      <c r="R4981" s="43" t="s">
        <v>78</v>
      </c>
      <c r="S4981" s="47">
        <v>5</v>
      </c>
    </row>
    <row r="4982" spans="1:19" ht="12.75">
      <c r="A4982" s="22" t="s">
        <v>60</v>
      </c>
      <c r="B4982" s="22" t="s">
        <v>10776</v>
      </c>
      <c r="C4982" s="22" t="s">
        <v>65</v>
      </c>
      <c r="D4982" s="22" t="s">
        <v>61</v>
      </c>
      <c r="E4982" s="22" t="s">
        <v>12793</v>
      </c>
      <c r="F4982" s="31">
        <v>43130.085162037038</v>
      </c>
      <c r="G4982" s="31">
        <v>43165</v>
      </c>
      <c r="H4982" s="31">
        <v>43530</v>
      </c>
      <c r="I4982" s="31">
        <v>43190.085162037038</v>
      </c>
      <c r="J4982" s="22" t="s">
        <v>118</v>
      </c>
      <c r="K4982" s="32" t="s">
        <v>119</v>
      </c>
      <c r="L4982" s="32" t="s">
        <v>12794</v>
      </c>
      <c r="N4982" s="24">
        <v>1291.99</v>
      </c>
      <c r="O4982" s="24">
        <v>1291.99</v>
      </c>
      <c r="P4982" s="32" t="s">
        <v>92</v>
      </c>
      <c r="Q4982" s="43" t="s">
        <v>93</v>
      </c>
      <c r="R4982" s="43" t="s">
        <v>78</v>
      </c>
      <c r="S4982" s="47">
        <v>1</v>
      </c>
    </row>
    <row r="4983" spans="1:19" ht="12.75">
      <c r="A4983" s="22" t="s">
        <v>60</v>
      </c>
      <c r="B4983" s="22" t="s">
        <v>10776</v>
      </c>
      <c r="C4983" s="22" t="s">
        <v>65</v>
      </c>
      <c r="D4983" s="22" t="s">
        <v>61</v>
      </c>
      <c r="E4983" s="22" t="s">
        <v>12795</v>
      </c>
      <c r="F4983" s="31">
        <v>43117.572511574072</v>
      </c>
      <c r="G4983" s="31">
        <v>43122</v>
      </c>
      <c r="H4983" s="31">
        <v>43487</v>
      </c>
      <c r="I4983" s="31">
        <v>43145</v>
      </c>
      <c r="J4983" s="22" t="s">
        <v>73</v>
      </c>
      <c r="K4983" s="32" t="s">
        <v>95</v>
      </c>
      <c r="L4983" s="32" t="s">
        <v>12796</v>
      </c>
      <c r="N4983" s="24">
        <v>897.44</v>
      </c>
      <c r="O4983" s="24">
        <v>0</v>
      </c>
      <c r="P4983" s="32" t="s">
        <v>12797</v>
      </c>
      <c r="Q4983" s="43" t="s">
        <v>12798</v>
      </c>
      <c r="R4983" s="43" t="s">
        <v>112</v>
      </c>
      <c r="S4983" s="47">
        <v>5</v>
      </c>
    </row>
    <row r="4984" spans="1:19" ht="12.75">
      <c r="A4984" s="22" t="s">
        <v>60</v>
      </c>
      <c r="B4984" s="22" t="s">
        <v>12041</v>
      </c>
      <c r="C4984" s="22" t="s">
        <v>65</v>
      </c>
      <c r="D4984" s="22" t="s">
        <v>61</v>
      </c>
      <c r="E4984" s="22" t="s">
        <v>12799</v>
      </c>
      <c r="F4984" s="31">
        <v>43131.688958333332</v>
      </c>
      <c r="G4984" s="31">
        <v>43148</v>
      </c>
      <c r="H4984" s="31">
        <v>43513</v>
      </c>
      <c r="I4984" s="31">
        <v>43161</v>
      </c>
      <c r="J4984" s="22" t="s">
        <v>73</v>
      </c>
      <c r="K4984" s="32" t="s">
        <v>95</v>
      </c>
      <c r="L4984" s="32" t="s">
        <v>12800</v>
      </c>
      <c r="N4984" s="24">
        <v>3131.63</v>
      </c>
      <c r="O4984" s="24">
        <v>0</v>
      </c>
      <c r="P4984" s="32" t="s">
        <v>660</v>
      </c>
      <c r="Q4984" s="43" t="s">
        <v>661</v>
      </c>
      <c r="R4984" s="43" t="s">
        <v>78</v>
      </c>
      <c r="S4984" s="47">
        <v>5</v>
      </c>
    </row>
    <row r="4985" spans="1:19" ht="12.75">
      <c r="A4985" s="22" t="s">
        <v>60</v>
      </c>
      <c r="B4985" s="22" t="s">
        <v>10776</v>
      </c>
      <c r="C4985" s="22" t="s">
        <v>65</v>
      </c>
      <c r="D4985" s="22" t="s">
        <v>61</v>
      </c>
      <c r="E4985" s="22" t="s">
        <v>12801</v>
      </c>
      <c r="F4985" s="31">
        <v>43122.473819444444</v>
      </c>
      <c r="G4985" s="31">
        <v>43122</v>
      </c>
      <c r="H4985" s="31">
        <v>43487</v>
      </c>
      <c r="I4985" s="31">
        <v>43152</v>
      </c>
      <c r="J4985" s="22" t="s">
        <v>73</v>
      </c>
      <c r="K4985" s="32" t="s">
        <v>119</v>
      </c>
      <c r="L4985" s="32" t="s">
        <v>12802</v>
      </c>
      <c r="N4985" s="24">
        <v>592.84</v>
      </c>
      <c r="O4985" s="24">
        <v>592.84</v>
      </c>
      <c r="P4985" s="32" t="s">
        <v>804</v>
      </c>
      <c r="Q4985" s="43" t="s">
        <v>805</v>
      </c>
      <c r="R4985" s="43" t="s">
        <v>112</v>
      </c>
      <c r="S4985" s="47">
        <v>5</v>
      </c>
    </row>
    <row r="4986" spans="1:19" ht="12.75">
      <c r="A4986" s="22" t="s">
        <v>60</v>
      </c>
      <c r="B4986" s="22" t="s">
        <v>10854</v>
      </c>
      <c r="C4986" s="22" t="s">
        <v>65</v>
      </c>
      <c r="D4986" s="22" t="s">
        <v>61</v>
      </c>
      <c r="E4986" s="22" t="s">
        <v>12803</v>
      </c>
      <c r="F4986" s="31">
        <v>43109.676585648143</v>
      </c>
      <c r="G4986" s="31">
        <v>43133</v>
      </c>
      <c r="H4986" s="31">
        <v>43498</v>
      </c>
      <c r="I4986" s="31">
        <v>43139</v>
      </c>
      <c r="J4986" s="22" t="s">
        <v>73</v>
      </c>
      <c r="K4986" s="32" t="s">
        <v>95</v>
      </c>
      <c r="L4986" s="32" t="s">
        <v>12804</v>
      </c>
      <c r="N4986" s="24">
        <v>659.58</v>
      </c>
      <c r="O4986" s="24">
        <v>0</v>
      </c>
      <c r="P4986" s="32" t="s">
        <v>2223</v>
      </c>
      <c r="Q4986" s="43" t="s">
        <v>2224</v>
      </c>
      <c r="R4986" s="43" t="s">
        <v>78</v>
      </c>
      <c r="S4986" s="47">
        <v>4</v>
      </c>
    </row>
    <row r="4987" spans="1:19" ht="12.75">
      <c r="A4987" s="22" t="s">
        <v>60</v>
      </c>
      <c r="B4987" s="22" t="s">
        <v>10965</v>
      </c>
      <c r="C4987" s="22" t="s">
        <v>65</v>
      </c>
      <c r="D4987" s="22" t="s">
        <v>61</v>
      </c>
      <c r="E4987" s="22" t="s">
        <v>12805</v>
      </c>
      <c r="F4987" s="31">
        <v>43129.70894675926</v>
      </c>
      <c r="G4987" s="31">
        <v>43143</v>
      </c>
      <c r="H4987" s="31">
        <v>43508</v>
      </c>
      <c r="I4987" s="31">
        <v>43159</v>
      </c>
      <c r="J4987" s="22" t="s">
        <v>73</v>
      </c>
      <c r="K4987" s="32" t="s">
        <v>74</v>
      </c>
      <c r="L4987" s="32" t="s">
        <v>12806</v>
      </c>
      <c r="N4987" s="24">
        <v>0</v>
      </c>
      <c r="O4987" s="24">
        <v>0</v>
      </c>
      <c r="P4987" s="32" t="s">
        <v>261</v>
      </c>
      <c r="Q4987" s="43" t="s">
        <v>262</v>
      </c>
      <c r="R4987" s="43" t="s">
        <v>78</v>
      </c>
      <c r="S4987" s="47">
        <v>4</v>
      </c>
    </row>
    <row r="4988" spans="1:19" ht="12.75">
      <c r="A4988" s="22" t="s">
        <v>60</v>
      </c>
      <c r="B4988" s="22" t="s">
        <v>10757</v>
      </c>
      <c r="C4988" s="22" t="s">
        <v>65</v>
      </c>
      <c r="D4988" s="22" t="s">
        <v>61</v>
      </c>
      <c r="E4988" s="22" t="s">
        <v>12807</v>
      </c>
      <c r="F4988" s="31">
        <v>43112.633784722224</v>
      </c>
      <c r="G4988" s="31">
        <v>43118</v>
      </c>
      <c r="H4988" s="31">
        <v>43483</v>
      </c>
      <c r="I4988" s="31">
        <v>43142</v>
      </c>
      <c r="J4988" s="22" t="s">
        <v>73</v>
      </c>
      <c r="K4988" s="32" t="s">
        <v>95</v>
      </c>
      <c r="L4988" s="32" t="s">
        <v>12808</v>
      </c>
      <c r="N4988" s="24">
        <v>10629.870000000001</v>
      </c>
      <c r="O4988" s="24">
        <v>0</v>
      </c>
      <c r="P4988" s="32" t="s">
        <v>105</v>
      </c>
      <c r="Q4988" s="43" t="s">
        <v>106</v>
      </c>
      <c r="R4988" s="43" t="s">
        <v>78</v>
      </c>
      <c r="S4988" s="47">
        <v>5</v>
      </c>
    </row>
    <row r="4989" spans="1:19" ht="12.75">
      <c r="A4989" s="22" t="s">
        <v>60</v>
      </c>
      <c r="B4989" s="22" t="s">
        <v>10810</v>
      </c>
      <c r="C4989" s="22" t="s">
        <v>65</v>
      </c>
      <c r="D4989" s="22" t="s">
        <v>61</v>
      </c>
      <c r="E4989" s="22" t="s">
        <v>12809</v>
      </c>
      <c r="F4989" s="31">
        <v>43110.084502314814</v>
      </c>
      <c r="G4989" s="31">
        <v>43145</v>
      </c>
      <c r="H4989" s="31">
        <v>43510</v>
      </c>
      <c r="I4989" s="31">
        <v>43170.084502314814</v>
      </c>
      <c r="J4989" s="22" t="s">
        <v>118</v>
      </c>
      <c r="K4989" s="32" t="s">
        <v>89</v>
      </c>
      <c r="L4989" s="32" t="s">
        <v>12810</v>
      </c>
      <c r="M4989" s="32" t="s">
        <v>12811</v>
      </c>
      <c r="N4989" s="24">
        <v>609.05999999999995</v>
      </c>
      <c r="O4989" s="24">
        <v>663.59</v>
      </c>
      <c r="P4989" s="32" t="s">
        <v>4450</v>
      </c>
      <c r="Q4989" s="43" t="s">
        <v>4451</v>
      </c>
      <c r="R4989" s="43" t="s">
        <v>78</v>
      </c>
      <c r="S4989" s="47">
        <v>5</v>
      </c>
    </row>
    <row r="4990" spans="1:19" ht="12.75">
      <c r="A4990" s="22" t="s">
        <v>60</v>
      </c>
      <c r="B4990" s="22" t="s">
        <v>10792</v>
      </c>
      <c r="C4990" s="22" t="s">
        <v>65</v>
      </c>
      <c r="D4990" s="22" t="s">
        <v>61</v>
      </c>
      <c r="E4990" s="22" t="s">
        <v>12812</v>
      </c>
      <c r="F4990" s="31">
        <v>43123.505115740736</v>
      </c>
      <c r="G4990" s="31">
        <v>43139</v>
      </c>
      <c r="H4990" s="31">
        <v>43504</v>
      </c>
      <c r="I4990" s="31">
        <v>43153</v>
      </c>
      <c r="J4990" s="22" t="s">
        <v>73</v>
      </c>
      <c r="K4990" s="32" t="s">
        <v>74</v>
      </c>
      <c r="L4990" s="32" t="s">
        <v>12813</v>
      </c>
      <c r="N4990" s="24">
        <v>4998.24</v>
      </c>
      <c r="O4990" s="24">
        <v>0</v>
      </c>
      <c r="P4990" s="32" t="s">
        <v>472</v>
      </c>
      <c r="Q4990" s="43" t="s">
        <v>473</v>
      </c>
      <c r="R4990" s="43" t="s">
        <v>78</v>
      </c>
      <c r="S4990" s="47">
        <v>5</v>
      </c>
    </row>
    <row r="4991" spans="1:19" ht="12.75">
      <c r="A4991" s="22" t="s">
        <v>60</v>
      </c>
      <c r="B4991" s="22" t="s">
        <v>10769</v>
      </c>
      <c r="C4991" s="22" t="s">
        <v>65</v>
      </c>
      <c r="D4991" s="22" t="s">
        <v>61</v>
      </c>
      <c r="E4991" s="22" t="s">
        <v>12814</v>
      </c>
      <c r="F4991" s="31">
        <v>43128.085081018515</v>
      </c>
      <c r="G4991" s="31">
        <v>43163</v>
      </c>
      <c r="H4991" s="31">
        <v>43528</v>
      </c>
      <c r="I4991" s="31">
        <v>43188.085081018515</v>
      </c>
      <c r="J4991" s="22" t="s">
        <v>118</v>
      </c>
      <c r="K4991" s="32" t="s">
        <v>108</v>
      </c>
      <c r="N4991" s="24">
        <v>0</v>
      </c>
      <c r="O4991" s="24">
        <v>0</v>
      </c>
      <c r="P4991" s="32" t="s">
        <v>577</v>
      </c>
      <c r="Q4991" s="43" t="s">
        <v>578</v>
      </c>
      <c r="R4991" s="43" t="s">
        <v>78</v>
      </c>
      <c r="S4991" s="47">
        <v>0</v>
      </c>
    </row>
    <row r="4992" spans="1:19" ht="12.75">
      <c r="A4992" s="22" t="s">
        <v>60</v>
      </c>
      <c r="B4992" s="22" t="s">
        <v>10769</v>
      </c>
      <c r="C4992" s="22" t="s">
        <v>65</v>
      </c>
      <c r="D4992" s="22" t="s">
        <v>61</v>
      </c>
      <c r="E4992" s="22" t="s">
        <v>12815</v>
      </c>
      <c r="F4992" s="31">
        <v>43101.286863425921</v>
      </c>
      <c r="G4992" s="31">
        <v>43141</v>
      </c>
      <c r="H4992" s="31">
        <v>43506</v>
      </c>
      <c r="I4992" s="31">
        <v>43161.286863425921</v>
      </c>
      <c r="J4992" s="22" t="s">
        <v>73</v>
      </c>
      <c r="K4992" s="32" t="s">
        <v>95</v>
      </c>
      <c r="L4992" s="32" t="s">
        <v>12816</v>
      </c>
      <c r="N4992" s="24">
        <v>3293.06</v>
      </c>
      <c r="O4992" s="24">
        <v>0</v>
      </c>
      <c r="P4992" s="32" t="s">
        <v>6157</v>
      </c>
      <c r="Q4992" s="43" t="s">
        <v>6158</v>
      </c>
      <c r="R4992" s="43" t="s">
        <v>78</v>
      </c>
      <c r="S4992" s="47">
        <v>5</v>
      </c>
    </row>
    <row r="4993" spans="1:19" ht="12.75">
      <c r="A4993" s="22" t="s">
        <v>60</v>
      </c>
      <c r="B4993" s="22" t="s">
        <v>10792</v>
      </c>
      <c r="C4993" s="22" t="s">
        <v>65</v>
      </c>
      <c r="D4993" s="22" t="s">
        <v>61</v>
      </c>
      <c r="E4993" s="22" t="s">
        <v>12817</v>
      </c>
      <c r="F4993" s="31">
        <v>43116.51326388889</v>
      </c>
      <c r="G4993" s="31">
        <v>43134</v>
      </c>
      <c r="H4993" s="31">
        <v>43499</v>
      </c>
      <c r="I4993" s="31">
        <v>43146</v>
      </c>
      <c r="J4993" s="22" t="s">
        <v>73</v>
      </c>
      <c r="K4993" s="32" t="s">
        <v>119</v>
      </c>
      <c r="L4993" s="32" t="s">
        <v>12818</v>
      </c>
      <c r="N4993" s="24">
        <v>1284.3127999999999</v>
      </c>
      <c r="O4993" s="24">
        <v>915.29660000000001</v>
      </c>
      <c r="P4993" s="32" t="s">
        <v>192</v>
      </c>
      <c r="Q4993" s="43" t="s">
        <v>193</v>
      </c>
      <c r="R4993" s="43" t="s">
        <v>78</v>
      </c>
      <c r="S4993" s="47">
        <v>5</v>
      </c>
    </row>
    <row r="4994" spans="1:19" ht="12.75">
      <c r="A4994" s="22" t="s">
        <v>60</v>
      </c>
      <c r="B4994" s="22" t="s">
        <v>10810</v>
      </c>
      <c r="C4994" s="22" t="s">
        <v>65</v>
      </c>
      <c r="D4994" s="22" t="s">
        <v>61</v>
      </c>
      <c r="E4994" s="22" t="s">
        <v>12819</v>
      </c>
      <c r="F4994" s="31">
        <v>43123.695844907408</v>
      </c>
      <c r="G4994" s="31">
        <v>43124</v>
      </c>
      <c r="H4994" s="31">
        <v>43497</v>
      </c>
      <c r="I4994" s="31">
        <v>43153</v>
      </c>
      <c r="J4994" s="22" t="s">
        <v>73</v>
      </c>
      <c r="K4994" s="32" t="s">
        <v>95</v>
      </c>
      <c r="L4994" s="32" t="s">
        <v>12820</v>
      </c>
      <c r="N4994" s="24">
        <v>577.405</v>
      </c>
      <c r="O4994" s="24">
        <v>0</v>
      </c>
      <c r="P4994" s="32" t="s">
        <v>302</v>
      </c>
      <c r="Q4994" s="43" t="s">
        <v>303</v>
      </c>
      <c r="R4994" s="43" t="s">
        <v>78</v>
      </c>
      <c r="S4994" s="47">
        <v>5</v>
      </c>
    </row>
    <row r="4995" spans="1:19" ht="12.75">
      <c r="A4995" s="22" t="s">
        <v>60</v>
      </c>
      <c r="B4995" s="22" t="s">
        <v>10819</v>
      </c>
      <c r="C4995" s="22" t="s">
        <v>65</v>
      </c>
      <c r="D4995" s="22" t="s">
        <v>61</v>
      </c>
      <c r="E4995" s="22" t="s">
        <v>12821</v>
      </c>
      <c r="F4995" s="31">
        <v>43124.519131944442</v>
      </c>
      <c r="G4995" s="31">
        <v>43075</v>
      </c>
      <c r="H4995" s="31">
        <v>43440</v>
      </c>
      <c r="I4995" s="31">
        <v>43154.518113425926</v>
      </c>
      <c r="J4995" s="22" t="s">
        <v>145</v>
      </c>
      <c r="K4995" s="32" t="s">
        <v>119</v>
      </c>
      <c r="L4995" s="32" t="s">
        <v>12822</v>
      </c>
      <c r="N4995" s="24">
        <v>787.36</v>
      </c>
      <c r="O4995" s="24">
        <v>787.36</v>
      </c>
      <c r="P4995" s="32" t="s">
        <v>1103</v>
      </c>
      <c r="Q4995" s="43" t="s">
        <v>1104</v>
      </c>
      <c r="R4995" s="43" t="s">
        <v>78</v>
      </c>
      <c r="S4995" s="47">
        <v>1</v>
      </c>
    </row>
    <row r="4996" spans="1:19" ht="12.75">
      <c r="A4996" s="22" t="s">
        <v>60</v>
      </c>
      <c r="B4996" s="22" t="s">
        <v>10792</v>
      </c>
      <c r="C4996" s="22" t="s">
        <v>65</v>
      </c>
      <c r="D4996" s="22" t="s">
        <v>61</v>
      </c>
      <c r="E4996" s="22" t="s">
        <v>12823</v>
      </c>
      <c r="F4996" s="31">
        <v>43122.714803240742</v>
      </c>
      <c r="G4996" s="31">
        <v>43129</v>
      </c>
      <c r="H4996" s="31">
        <v>43494</v>
      </c>
      <c r="I4996" s="31">
        <v>43152</v>
      </c>
      <c r="J4996" s="22" t="s">
        <v>73</v>
      </c>
      <c r="K4996" s="32" t="s">
        <v>89</v>
      </c>
      <c r="L4996" s="32" t="s">
        <v>12824</v>
      </c>
      <c r="M4996" s="32" t="s">
        <v>12825</v>
      </c>
      <c r="N4996" s="24">
        <v>1196.3299999999999</v>
      </c>
      <c r="O4996" s="24">
        <v>1196.3299999999999</v>
      </c>
      <c r="P4996" s="32" t="s">
        <v>1886</v>
      </c>
      <c r="Q4996" s="43" t="s">
        <v>1887</v>
      </c>
      <c r="R4996" s="43" t="s">
        <v>78</v>
      </c>
      <c r="S4996" s="47">
        <v>5</v>
      </c>
    </row>
    <row r="4997" spans="1:19" ht="12.75">
      <c r="A4997" s="22" t="s">
        <v>60</v>
      </c>
      <c r="B4997" s="22" t="s">
        <v>10819</v>
      </c>
      <c r="C4997" s="22" t="s">
        <v>65</v>
      </c>
      <c r="D4997" s="22" t="s">
        <v>61</v>
      </c>
      <c r="E4997" s="22" t="s">
        <v>12826</v>
      </c>
      <c r="F4997" s="31">
        <v>43112.467638888884</v>
      </c>
      <c r="G4997" s="31">
        <v>43112</v>
      </c>
      <c r="H4997" s="31">
        <v>43477</v>
      </c>
      <c r="I4997" s="31">
        <v>43142.464907407404</v>
      </c>
      <c r="J4997" s="22" t="s">
        <v>73</v>
      </c>
      <c r="K4997" s="32" t="s">
        <v>74</v>
      </c>
      <c r="L4997" s="32" t="s">
        <v>12827</v>
      </c>
      <c r="N4997" s="24">
        <v>630.27660000000003</v>
      </c>
      <c r="O4997" s="24">
        <v>692.37</v>
      </c>
      <c r="P4997" s="32" t="s">
        <v>12828</v>
      </c>
      <c r="Q4997" s="43" t="s">
        <v>12829</v>
      </c>
      <c r="R4997" s="43" t="s">
        <v>112</v>
      </c>
      <c r="S4997" s="47">
        <v>5</v>
      </c>
    </row>
    <row r="4998" spans="1:19" ht="12.75">
      <c r="A4998" s="22" t="s">
        <v>60</v>
      </c>
      <c r="B4998" s="22" t="s">
        <v>10795</v>
      </c>
      <c r="C4998" s="22" t="s">
        <v>65</v>
      </c>
      <c r="D4998" s="22" t="s">
        <v>61</v>
      </c>
      <c r="E4998" s="22" t="s">
        <v>12830</v>
      </c>
      <c r="F4998" s="31">
        <v>43118.517268518517</v>
      </c>
      <c r="G4998" s="31">
        <v>43159</v>
      </c>
      <c r="H4998" s="31">
        <v>43524</v>
      </c>
      <c r="I4998" s="31">
        <v>43148</v>
      </c>
      <c r="J4998" s="22" t="s">
        <v>73</v>
      </c>
      <c r="K4998" s="32" t="s">
        <v>95</v>
      </c>
      <c r="L4998" s="32" t="s">
        <v>12831</v>
      </c>
      <c r="N4998" s="24">
        <v>2722.42</v>
      </c>
      <c r="O4998" s="24">
        <v>0</v>
      </c>
      <c r="P4998" s="32" t="s">
        <v>354</v>
      </c>
      <c r="Q4998" s="43" t="s">
        <v>355</v>
      </c>
      <c r="R4998" s="43" t="s">
        <v>78</v>
      </c>
      <c r="S4998" s="47">
        <v>5</v>
      </c>
    </row>
    <row r="4999" spans="1:19" ht="12.75">
      <c r="A4999" s="22" t="s">
        <v>60</v>
      </c>
      <c r="B4999" s="22" t="s">
        <v>10819</v>
      </c>
      <c r="C4999" s="22" t="s">
        <v>65</v>
      </c>
      <c r="D4999" s="22" t="s">
        <v>61</v>
      </c>
      <c r="E4999" s="22" t="s">
        <v>12832</v>
      </c>
      <c r="F4999" s="31">
        <v>43130.742118055554</v>
      </c>
      <c r="G4999" s="31">
        <v>43145</v>
      </c>
      <c r="H4999" s="31">
        <v>43510</v>
      </c>
      <c r="I4999" s="31">
        <v>43160.738009259258</v>
      </c>
      <c r="J4999" s="22" t="s">
        <v>73</v>
      </c>
      <c r="K4999" s="32" t="s">
        <v>74</v>
      </c>
      <c r="L4999" s="32" t="s">
        <v>12833</v>
      </c>
      <c r="N4999" s="24">
        <v>4417.12</v>
      </c>
      <c r="O4999" s="24">
        <v>2560.64</v>
      </c>
      <c r="P4999" s="32" t="s">
        <v>217</v>
      </c>
      <c r="Q4999" s="43" t="s">
        <v>218</v>
      </c>
      <c r="R4999" s="43" t="s">
        <v>78</v>
      </c>
      <c r="S4999" s="47">
        <v>5</v>
      </c>
    </row>
    <row r="5000" spans="1:19" ht="12.75">
      <c r="A5000" s="22" t="s">
        <v>60</v>
      </c>
      <c r="B5000" s="22" t="s">
        <v>11003</v>
      </c>
      <c r="C5000" s="22" t="s">
        <v>65</v>
      </c>
      <c r="D5000" s="22" t="s">
        <v>61</v>
      </c>
      <c r="E5000" s="22" t="s">
        <v>12834</v>
      </c>
      <c r="F5000" s="31">
        <v>43131.540902777779</v>
      </c>
      <c r="G5000" s="31">
        <v>43171</v>
      </c>
      <c r="H5000" s="31">
        <v>43536</v>
      </c>
      <c r="I5000" s="31">
        <v>43161</v>
      </c>
      <c r="J5000" s="22" t="s">
        <v>73</v>
      </c>
      <c r="K5000" s="32" t="s">
        <v>119</v>
      </c>
      <c r="L5000" s="32" t="s">
        <v>12835</v>
      </c>
      <c r="N5000" s="24">
        <v>2961.54</v>
      </c>
      <c r="O5000" s="24">
        <v>2844.71</v>
      </c>
      <c r="P5000" s="32" t="s">
        <v>105</v>
      </c>
      <c r="Q5000" s="43" t="s">
        <v>106</v>
      </c>
      <c r="R5000" s="43" t="s">
        <v>78</v>
      </c>
      <c r="S5000" s="47">
        <v>5</v>
      </c>
    </row>
    <row r="5001" spans="1:19" ht="12.75">
      <c r="A5001" s="22" t="s">
        <v>60</v>
      </c>
      <c r="B5001" s="22" t="s">
        <v>11191</v>
      </c>
      <c r="C5001" s="22" t="s">
        <v>65</v>
      </c>
      <c r="D5001" s="22" t="s">
        <v>61</v>
      </c>
      <c r="E5001" s="22" t="s">
        <v>12836</v>
      </c>
      <c r="F5001" s="31">
        <v>43119.084618055553</v>
      </c>
      <c r="G5001" s="31">
        <v>43154</v>
      </c>
      <c r="H5001" s="31">
        <v>43519</v>
      </c>
      <c r="I5001" s="31">
        <v>43179.084618055553</v>
      </c>
      <c r="J5001" s="22" t="s">
        <v>118</v>
      </c>
      <c r="K5001" s="32" t="s">
        <v>119</v>
      </c>
      <c r="L5001" s="32" t="s">
        <v>12837</v>
      </c>
      <c r="N5001" s="24">
        <v>833.23199999999997</v>
      </c>
      <c r="O5001" s="24">
        <v>577.60</v>
      </c>
      <c r="P5001" s="32" t="s">
        <v>217</v>
      </c>
      <c r="Q5001" s="43" t="s">
        <v>218</v>
      </c>
      <c r="R5001" s="43" t="s">
        <v>78</v>
      </c>
      <c r="S5001" s="47">
        <v>5</v>
      </c>
    </row>
    <row r="5002" spans="1:19" ht="12.75">
      <c r="A5002" s="22" t="s">
        <v>60</v>
      </c>
      <c r="B5002" s="22" t="s">
        <v>10757</v>
      </c>
      <c r="C5002" s="22" t="s">
        <v>65</v>
      </c>
      <c r="D5002" s="22" t="s">
        <v>61</v>
      </c>
      <c r="E5002" s="22" t="s">
        <v>12838</v>
      </c>
      <c r="F5002" s="31">
        <v>43131.63758101852</v>
      </c>
      <c r="G5002" s="31">
        <v>43134</v>
      </c>
      <c r="H5002" s="31">
        <v>43499</v>
      </c>
      <c r="I5002" s="31">
        <v>43161</v>
      </c>
      <c r="J5002" s="22" t="s">
        <v>73</v>
      </c>
      <c r="K5002" s="32" t="s">
        <v>95</v>
      </c>
      <c r="L5002" s="32" t="s">
        <v>12839</v>
      </c>
      <c r="N5002" s="24">
        <v>0</v>
      </c>
      <c r="O5002" s="24">
        <v>0</v>
      </c>
      <c r="P5002" s="32" t="s">
        <v>2998</v>
      </c>
      <c r="Q5002" s="43" t="s">
        <v>2999</v>
      </c>
      <c r="R5002" s="43" t="s">
        <v>78</v>
      </c>
      <c r="S5002" s="47">
        <v>4</v>
      </c>
    </row>
    <row r="5003" spans="1:19" ht="12.75">
      <c r="A5003" s="22" t="s">
        <v>60</v>
      </c>
      <c r="B5003" s="22" t="s">
        <v>11191</v>
      </c>
      <c r="C5003" s="22" t="s">
        <v>65</v>
      </c>
      <c r="D5003" s="22" t="s">
        <v>61</v>
      </c>
      <c r="E5003" s="22" t="s">
        <v>12840</v>
      </c>
      <c r="F5003" s="31">
        <v>43130.663865740738</v>
      </c>
      <c r="G5003" s="31">
        <v>43145</v>
      </c>
      <c r="H5003" s="31">
        <v>43510</v>
      </c>
      <c r="I5003" s="31">
        <v>43160</v>
      </c>
      <c r="J5003" s="22" t="s">
        <v>73</v>
      </c>
      <c r="K5003" s="32" t="s">
        <v>119</v>
      </c>
      <c r="L5003" s="32" t="s">
        <v>12841</v>
      </c>
      <c r="N5003" s="24">
        <v>410.75330000000002</v>
      </c>
      <c r="O5003" s="24">
        <v>332.22</v>
      </c>
      <c r="P5003" s="32" t="s">
        <v>105</v>
      </c>
      <c r="Q5003" s="43" t="s">
        <v>106</v>
      </c>
      <c r="R5003" s="43" t="s">
        <v>78</v>
      </c>
      <c r="S5003" s="47">
        <v>5</v>
      </c>
    </row>
    <row r="5004" spans="1:19" ht="12.75">
      <c r="A5004" s="22" t="s">
        <v>60</v>
      </c>
      <c r="B5004" s="22" t="s">
        <v>10763</v>
      </c>
      <c r="C5004" s="22" t="s">
        <v>65</v>
      </c>
      <c r="D5004" s="22" t="s">
        <v>61</v>
      </c>
      <c r="E5004" s="22" t="s">
        <v>12842</v>
      </c>
      <c r="F5004" s="31">
        <v>43110.646145833329</v>
      </c>
      <c r="G5004" s="31">
        <v>43159</v>
      </c>
      <c r="H5004" s="31">
        <v>43497</v>
      </c>
      <c r="I5004" s="31">
        <v>43140</v>
      </c>
      <c r="J5004" s="22" t="s">
        <v>73</v>
      </c>
      <c r="K5004" s="32" t="s">
        <v>95</v>
      </c>
      <c r="L5004" s="32" t="s">
        <v>12843</v>
      </c>
      <c r="N5004" s="24">
        <v>2150.5365999999999</v>
      </c>
      <c r="O5004" s="24">
        <v>0</v>
      </c>
      <c r="P5004" s="32" t="s">
        <v>12844</v>
      </c>
      <c r="Q5004" s="43" t="s">
        <v>12845</v>
      </c>
      <c r="R5004" s="43" t="s">
        <v>78</v>
      </c>
      <c r="S5004" s="47">
        <v>5</v>
      </c>
    </row>
    <row r="5005" spans="1:19" ht="12.75">
      <c r="A5005" s="22" t="s">
        <v>60</v>
      </c>
      <c r="B5005" s="22" t="s">
        <v>10810</v>
      </c>
      <c r="C5005" s="22" t="s">
        <v>65</v>
      </c>
      <c r="D5005" s="22" t="s">
        <v>61</v>
      </c>
      <c r="E5005" s="22" t="s">
        <v>12846</v>
      </c>
      <c r="F5005" s="31">
        <v>43110.084594907406</v>
      </c>
      <c r="G5005" s="31">
        <v>43145</v>
      </c>
      <c r="H5005" s="31">
        <v>43510</v>
      </c>
      <c r="I5005" s="31">
        <v>43170.084594907406</v>
      </c>
      <c r="J5005" s="22" t="s">
        <v>118</v>
      </c>
      <c r="K5005" s="32" t="s">
        <v>119</v>
      </c>
      <c r="L5005" s="32" t="s">
        <v>12847</v>
      </c>
      <c r="N5005" s="24">
        <v>1061.5899999999999</v>
      </c>
      <c r="O5005" s="24">
        <v>1061.5899999999999</v>
      </c>
      <c r="P5005" s="32" t="s">
        <v>132</v>
      </c>
      <c r="Q5005" s="43" t="s">
        <v>133</v>
      </c>
      <c r="R5005" s="43" t="s">
        <v>78</v>
      </c>
      <c r="S5005" s="47">
        <v>1</v>
      </c>
    </row>
    <row r="5006" spans="1:19" ht="12.75">
      <c r="A5006" s="22" t="s">
        <v>60</v>
      </c>
      <c r="B5006" s="22" t="s">
        <v>10757</v>
      </c>
      <c r="C5006" s="22" t="s">
        <v>65</v>
      </c>
      <c r="D5006" s="22" t="s">
        <v>61</v>
      </c>
      <c r="E5006" s="22" t="s">
        <v>12848</v>
      </c>
      <c r="F5006" s="31">
        <v>43124.743067129624</v>
      </c>
      <c r="G5006" s="31">
        <v>42954</v>
      </c>
      <c r="H5006" s="31">
        <v>43319</v>
      </c>
      <c r="I5006" s="31">
        <v>43154</v>
      </c>
      <c r="J5006" s="22" t="s">
        <v>145</v>
      </c>
      <c r="K5006" s="32" t="s">
        <v>89</v>
      </c>
      <c r="L5006" s="32" t="s">
        <v>12849</v>
      </c>
      <c r="M5006" s="32" t="s">
        <v>12850</v>
      </c>
      <c r="N5006" s="24">
        <v>311.18</v>
      </c>
      <c r="O5006" s="24">
        <v>311.18</v>
      </c>
      <c r="P5006" s="32" t="s">
        <v>209</v>
      </c>
      <c r="Q5006" s="43" t="s">
        <v>210</v>
      </c>
      <c r="R5006" s="43" t="s">
        <v>78</v>
      </c>
      <c r="S5006" s="47">
        <v>1</v>
      </c>
    </row>
    <row r="5007" spans="1:19" ht="12.75">
      <c r="A5007" s="22" t="s">
        <v>60</v>
      </c>
      <c r="B5007" s="22" t="s">
        <v>10918</v>
      </c>
      <c r="C5007" s="22" t="s">
        <v>65</v>
      </c>
      <c r="D5007" s="22" t="s">
        <v>61</v>
      </c>
      <c r="E5007" s="22" t="s">
        <v>12851</v>
      </c>
      <c r="F5007" s="31">
        <v>43125.695034722223</v>
      </c>
      <c r="G5007" s="31">
        <v>43130</v>
      </c>
      <c r="H5007" s="31">
        <v>43495</v>
      </c>
      <c r="I5007" s="31">
        <v>43155</v>
      </c>
      <c r="J5007" s="22" t="s">
        <v>73</v>
      </c>
      <c r="K5007" s="32" t="s">
        <v>74</v>
      </c>
      <c r="L5007" s="32" t="s">
        <v>12852</v>
      </c>
      <c r="N5007" s="24">
        <v>1637.3175000000001</v>
      </c>
      <c r="O5007" s="24">
        <v>1108.1300000000001</v>
      </c>
      <c r="P5007" s="32" t="s">
        <v>455</v>
      </c>
      <c r="Q5007" s="43" t="s">
        <v>456</v>
      </c>
      <c r="R5007" s="43" t="s">
        <v>78</v>
      </c>
      <c r="S5007" s="47">
        <v>5</v>
      </c>
    </row>
    <row r="5008" spans="1:19" ht="12.75">
      <c r="A5008" s="22" t="s">
        <v>60</v>
      </c>
      <c r="B5008" s="22" t="s">
        <v>10766</v>
      </c>
      <c r="C5008" s="22" t="s">
        <v>65</v>
      </c>
      <c r="D5008" s="22" t="s">
        <v>61</v>
      </c>
      <c r="E5008" s="22" t="s">
        <v>12853</v>
      </c>
      <c r="F5008" s="31">
        <v>43110.562210648146</v>
      </c>
      <c r="G5008" s="31">
        <v>43131</v>
      </c>
      <c r="H5008" s="31">
        <v>43496</v>
      </c>
      <c r="I5008" s="31">
        <v>43140</v>
      </c>
      <c r="J5008" s="22" t="s">
        <v>73</v>
      </c>
      <c r="K5008" s="32" t="s">
        <v>119</v>
      </c>
      <c r="L5008" s="32" t="s">
        <v>12854</v>
      </c>
      <c r="N5008" s="24">
        <v>431.795</v>
      </c>
      <c r="O5008" s="24">
        <v>498.55</v>
      </c>
      <c r="P5008" s="32" t="s">
        <v>132</v>
      </c>
      <c r="Q5008" s="43" t="s">
        <v>133</v>
      </c>
      <c r="R5008" s="43" t="s">
        <v>78</v>
      </c>
      <c r="S5008" s="47">
        <v>5</v>
      </c>
    </row>
    <row r="5009" spans="1:19" ht="12.75">
      <c r="A5009" s="22" t="s">
        <v>60</v>
      </c>
      <c r="B5009" s="22" t="s">
        <v>10757</v>
      </c>
      <c r="C5009" s="22" t="s">
        <v>65</v>
      </c>
      <c r="D5009" s="22" t="s">
        <v>61</v>
      </c>
      <c r="E5009" s="22" t="s">
        <v>12855</v>
      </c>
      <c r="F5009" s="31">
        <v>43102.495844907404</v>
      </c>
      <c r="G5009" s="31">
        <v>43113</v>
      </c>
      <c r="H5009" s="31">
        <v>43478</v>
      </c>
      <c r="I5009" s="31">
        <v>43132</v>
      </c>
      <c r="J5009" s="22" t="s">
        <v>73</v>
      </c>
      <c r="K5009" s="32" t="s">
        <v>95</v>
      </c>
      <c r="L5009" s="32" t="s">
        <v>12856</v>
      </c>
      <c r="N5009" s="24">
        <v>0</v>
      </c>
      <c r="O5009" s="24">
        <v>0</v>
      </c>
      <c r="P5009" s="32" t="s">
        <v>2885</v>
      </c>
      <c r="Q5009" s="43" t="s">
        <v>2886</v>
      </c>
      <c r="R5009" s="43" t="s">
        <v>78</v>
      </c>
      <c r="S5009" s="47">
        <v>5</v>
      </c>
    </row>
    <row r="5010" spans="1:19" ht="12.75">
      <c r="A5010" s="22" t="s">
        <v>60</v>
      </c>
      <c r="B5010" s="22" t="s">
        <v>10757</v>
      </c>
      <c r="C5010" s="22" t="s">
        <v>65</v>
      </c>
      <c r="D5010" s="22" t="s">
        <v>61</v>
      </c>
      <c r="E5010" s="22" t="s">
        <v>12857</v>
      </c>
      <c r="F5010" s="31">
        <v>43115.630011574074</v>
      </c>
      <c r="G5010" s="31">
        <v>43115</v>
      </c>
      <c r="H5010" s="31">
        <v>43480</v>
      </c>
      <c r="I5010" s="31">
        <v>43145</v>
      </c>
      <c r="J5010" s="22" t="s">
        <v>73</v>
      </c>
      <c r="K5010" s="32" t="s">
        <v>95</v>
      </c>
      <c r="L5010" s="32" t="s">
        <v>12858</v>
      </c>
      <c r="N5010" s="24">
        <v>322.24</v>
      </c>
      <c r="O5010" s="24">
        <v>0</v>
      </c>
      <c r="P5010" s="32" t="s">
        <v>1433</v>
      </c>
      <c r="Q5010" s="43" t="s">
        <v>1434</v>
      </c>
      <c r="R5010" s="43" t="s">
        <v>78</v>
      </c>
      <c r="S5010" s="47">
        <v>5</v>
      </c>
    </row>
    <row r="5011" spans="1:19" ht="12.75">
      <c r="A5011" s="22" t="s">
        <v>60</v>
      </c>
      <c r="B5011" s="22" t="s">
        <v>10921</v>
      </c>
      <c r="C5011" s="22" t="s">
        <v>65</v>
      </c>
      <c r="D5011" s="22" t="s">
        <v>61</v>
      </c>
      <c r="E5011" s="22" t="s">
        <v>12859</v>
      </c>
      <c r="F5011" s="31">
        <v>43123.470717592594</v>
      </c>
      <c r="G5011" s="31">
        <v>43125</v>
      </c>
      <c r="H5011" s="31">
        <v>43490</v>
      </c>
      <c r="I5011" s="31">
        <v>43153</v>
      </c>
      <c r="J5011" s="22" t="s">
        <v>73</v>
      </c>
      <c r="K5011" s="32" t="s">
        <v>95</v>
      </c>
      <c r="L5011" s="32" t="s">
        <v>12860</v>
      </c>
      <c r="N5011" s="24">
        <v>5738.48</v>
      </c>
      <c r="O5011" s="24">
        <v>0</v>
      </c>
      <c r="P5011" s="32" t="s">
        <v>176</v>
      </c>
      <c r="Q5011" s="43" t="s">
        <v>177</v>
      </c>
      <c r="R5011" s="43" t="s">
        <v>78</v>
      </c>
      <c r="S5011" s="47">
        <v>5</v>
      </c>
    </row>
    <row r="5012" spans="1:19" ht="12.75">
      <c r="A5012" s="22" t="s">
        <v>60</v>
      </c>
      <c r="B5012" s="22" t="s">
        <v>11413</v>
      </c>
      <c r="C5012" s="22" t="s">
        <v>65</v>
      </c>
      <c r="D5012" s="22" t="s">
        <v>61</v>
      </c>
      <c r="E5012" s="22" t="s">
        <v>12861</v>
      </c>
      <c r="F5012" s="31">
        <v>43116.634270833332</v>
      </c>
      <c r="G5012" s="31">
        <v>43119</v>
      </c>
      <c r="H5012" s="31">
        <v>43484</v>
      </c>
      <c r="I5012" s="31">
        <v>43146</v>
      </c>
      <c r="J5012" s="22" t="s">
        <v>73</v>
      </c>
      <c r="K5012" s="32" t="s">
        <v>89</v>
      </c>
      <c r="L5012" s="32" t="s">
        <v>12862</v>
      </c>
      <c r="M5012" s="32" t="s">
        <v>12863</v>
      </c>
      <c r="N5012" s="24">
        <v>1353.001</v>
      </c>
      <c r="O5012" s="24">
        <v>1037.9483</v>
      </c>
      <c r="P5012" s="32" t="s">
        <v>1381</v>
      </c>
      <c r="Q5012" s="43" t="s">
        <v>1382</v>
      </c>
      <c r="R5012" s="43" t="s">
        <v>78</v>
      </c>
      <c r="S5012" s="47">
        <v>5</v>
      </c>
    </row>
    <row r="5013" spans="1:19" ht="12.75">
      <c r="A5013" s="22" t="s">
        <v>60</v>
      </c>
      <c r="B5013" s="22" t="s">
        <v>10926</v>
      </c>
      <c r="C5013" s="22" t="s">
        <v>65</v>
      </c>
      <c r="D5013" s="22" t="s">
        <v>61</v>
      </c>
      <c r="E5013" s="22" t="s">
        <v>12864</v>
      </c>
      <c r="F5013" s="31">
        <v>43117.645601851851</v>
      </c>
      <c r="G5013" s="31">
        <v>42948</v>
      </c>
      <c r="H5013" s="31">
        <v>43313</v>
      </c>
      <c r="I5013" s="31">
        <v>43147.644953703704</v>
      </c>
      <c r="J5013" s="22" t="s">
        <v>124</v>
      </c>
      <c r="K5013" s="32" t="s">
        <v>89</v>
      </c>
      <c r="L5013" s="32" t="s">
        <v>12865</v>
      </c>
      <c r="M5013" s="32" t="s">
        <v>12866</v>
      </c>
      <c r="N5013" s="24">
        <v>-4084.97</v>
      </c>
      <c r="O5013" s="24">
        <v>-4084.97</v>
      </c>
      <c r="P5013" s="32" t="s">
        <v>136</v>
      </c>
      <c r="Q5013" s="43" t="s">
        <v>137</v>
      </c>
      <c r="R5013" s="43" t="s">
        <v>112</v>
      </c>
      <c r="S5013" s="47">
        <v>1</v>
      </c>
    </row>
    <row r="5014" spans="1:19" ht="12.75">
      <c r="A5014" s="22" t="s">
        <v>60</v>
      </c>
      <c r="B5014" s="22" t="s">
        <v>10795</v>
      </c>
      <c r="C5014" s="22" t="s">
        <v>65</v>
      </c>
      <c r="D5014" s="22" t="s">
        <v>61</v>
      </c>
      <c r="E5014" s="22" t="s">
        <v>12867</v>
      </c>
      <c r="F5014" s="31">
        <v>43108.83694444444</v>
      </c>
      <c r="G5014" s="31">
        <v>43110</v>
      </c>
      <c r="H5014" s="31">
        <v>43475</v>
      </c>
      <c r="I5014" s="31">
        <v>43138</v>
      </c>
      <c r="J5014" s="22" t="s">
        <v>73</v>
      </c>
      <c r="K5014" s="32" t="s">
        <v>74</v>
      </c>
      <c r="L5014" s="32" t="s">
        <v>12868</v>
      </c>
      <c r="N5014" s="24">
        <v>765.16</v>
      </c>
      <c r="O5014" s="24">
        <v>427.06</v>
      </c>
      <c r="P5014" s="32" t="s">
        <v>655</v>
      </c>
      <c r="Q5014" s="43" t="s">
        <v>656</v>
      </c>
      <c r="R5014" s="43" t="s">
        <v>78</v>
      </c>
      <c r="S5014" s="47">
        <v>5</v>
      </c>
    </row>
    <row r="5015" spans="1:19" ht="12.75">
      <c r="A5015" s="22" t="s">
        <v>60</v>
      </c>
      <c r="B5015" s="22" t="s">
        <v>10935</v>
      </c>
      <c r="C5015" s="22" t="s">
        <v>65</v>
      </c>
      <c r="D5015" s="22" t="s">
        <v>61</v>
      </c>
      <c r="E5015" s="22" t="s">
        <v>12869</v>
      </c>
      <c r="F5015" s="31">
        <v>43123.604108796295</v>
      </c>
      <c r="G5015" s="31">
        <v>43124</v>
      </c>
      <c r="H5015" s="31">
        <v>43489</v>
      </c>
      <c r="I5015" s="31">
        <v>43153.602523148147</v>
      </c>
      <c r="J5015" s="22" t="s">
        <v>73</v>
      </c>
      <c r="K5015" s="32" t="s">
        <v>95</v>
      </c>
      <c r="L5015" s="32" t="s">
        <v>12870</v>
      </c>
      <c r="N5015" s="24">
        <v>154.47</v>
      </c>
      <c r="O5015" s="24">
        <v>0</v>
      </c>
      <c r="P5015" s="32" t="s">
        <v>1418</v>
      </c>
      <c r="Q5015" s="43" t="s">
        <v>1419</v>
      </c>
      <c r="R5015" s="43" t="s">
        <v>78</v>
      </c>
      <c r="S5015" s="47">
        <v>5</v>
      </c>
    </row>
    <row r="5016" spans="1:19" ht="12.75">
      <c r="A5016" s="22" t="s">
        <v>60</v>
      </c>
      <c r="B5016" s="22" t="s">
        <v>10819</v>
      </c>
      <c r="C5016" s="22" t="s">
        <v>65</v>
      </c>
      <c r="D5016" s="22" t="s">
        <v>61</v>
      </c>
      <c r="E5016" s="22" t="s">
        <v>12871</v>
      </c>
      <c r="F5016" s="31">
        <v>43117.518738425926</v>
      </c>
      <c r="G5016" s="31">
        <v>43119</v>
      </c>
      <c r="H5016" s="31">
        <v>43484</v>
      </c>
      <c r="I5016" s="31">
        <v>43147.510277777779</v>
      </c>
      <c r="J5016" s="22" t="s">
        <v>73</v>
      </c>
      <c r="K5016" s="32" t="s">
        <v>108</v>
      </c>
      <c r="L5016" s="32" t="s">
        <v>12872</v>
      </c>
      <c r="N5016" s="24">
        <v>3986.9250000000002</v>
      </c>
      <c r="O5016" s="24">
        <v>0</v>
      </c>
      <c r="P5016" s="32" t="s">
        <v>7495</v>
      </c>
      <c r="Q5016" s="43" t="s">
        <v>7496</v>
      </c>
      <c r="R5016" s="43" t="s">
        <v>78</v>
      </c>
      <c r="S5016" s="47">
        <v>5</v>
      </c>
    </row>
    <row r="5017" spans="1:19" ht="12.75">
      <c r="A5017" s="22" t="s">
        <v>60</v>
      </c>
      <c r="B5017" s="22" t="s">
        <v>11392</v>
      </c>
      <c r="C5017" s="22" t="s">
        <v>65</v>
      </c>
      <c r="D5017" s="22" t="s">
        <v>61</v>
      </c>
      <c r="E5017" s="22" t="s">
        <v>12873</v>
      </c>
      <c r="F5017" s="31">
        <v>43124.517893518518</v>
      </c>
      <c r="G5017" s="31">
        <v>43125</v>
      </c>
      <c r="H5017" s="31">
        <v>43490</v>
      </c>
      <c r="I5017" s="31">
        <v>43154</v>
      </c>
      <c r="J5017" s="22" t="s">
        <v>73</v>
      </c>
      <c r="K5017" s="32" t="s">
        <v>89</v>
      </c>
      <c r="L5017" s="32" t="s">
        <v>12874</v>
      </c>
      <c r="M5017" s="32" t="s">
        <v>12875</v>
      </c>
      <c r="N5017" s="24">
        <v>687.23400000000004</v>
      </c>
      <c r="O5017" s="24">
        <v>587.51</v>
      </c>
      <c r="P5017" s="32" t="s">
        <v>12876</v>
      </c>
      <c r="Q5017" s="43" t="s">
        <v>12877</v>
      </c>
      <c r="R5017" s="43" t="s">
        <v>78</v>
      </c>
      <c r="S5017" s="47">
        <v>5</v>
      </c>
    </row>
    <row r="5018" spans="1:19" ht="12.75">
      <c r="A5018" s="22" t="s">
        <v>60</v>
      </c>
      <c r="B5018" s="22" t="s">
        <v>10819</v>
      </c>
      <c r="C5018" s="22" t="s">
        <v>65</v>
      </c>
      <c r="D5018" s="22" t="s">
        <v>61</v>
      </c>
      <c r="E5018" s="22" t="s">
        <v>12878</v>
      </c>
      <c r="F5018" s="31">
        <v>43102.618854166663</v>
      </c>
      <c r="G5018" s="31">
        <v>43102</v>
      </c>
      <c r="H5018" s="31">
        <v>43467</v>
      </c>
      <c r="I5018" s="31">
        <v>43132.614108796297</v>
      </c>
      <c r="J5018" s="22" t="s">
        <v>73</v>
      </c>
      <c r="K5018" s="32" t="s">
        <v>95</v>
      </c>
      <c r="L5018" s="32" t="s">
        <v>12879</v>
      </c>
      <c r="N5018" s="24">
        <v>812.35</v>
      </c>
      <c r="O5018" s="24">
        <v>0</v>
      </c>
      <c r="P5018" s="32" t="s">
        <v>12880</v>
      </c>
      <c r="Q5018" s="43" t="s">
        <v>12881</v>
      </c>
      <c r="R5018" s="43" t="s">
        <v>78</v>
      </c>
      <c r="S5018" s="47">
        <v>4</v>
      </c>
    </row>
    <row r="5019" spans="1:19" ht="12.75">
      <c r="A5019" s="22" t="s">
        <v>60</v>
      </c>
      <c r="B5019" s="22" t="s">
        <v>10757</v>
      </c>
      <c r="C5019" s="22" t="s">
        <v>65</v>
      </c>
      <c r="D5019" s="22" t="s">
        <v>61</v>
      </c>
      <c r="E5019" s="22" t="s">
        <v>12882</v>
      </c>
      <c r="F5019" s="31">
        <v>43103.482222222221</v>
      </c>
      <c r="G5019" s="31">
        <v>43118</v>
      </c>
      <c r="H5019" s="31">
        <v>43483</v>
      </c>
      <c r="I5019" s="31">
        <v>43133</v>
      </c>
      <c r="J5019" s="22" t="s">
        <v>73</v>
      </c>
      <c r="K5019" s="32" t="s">
        <v>95</v>
      </c>
      <c r="L5019" s="32" t="s">
        <v>12883</v>
      </c>
      <c r="N5019" s="24">
        <v>1694.685</v>
      </c>
      <c r="O5019" s="24">
        <v>0</v>
      </c>
      <c r="P5019" s="32" t="s">
        <v>105</v>
      </c>
      <c r="Q5019" s="43" t="s">
        <v>106</v>
      </c>
      <c r="R5019" s="43" t="s">
        <v>78</v>
      </c>
      <c r="S5019" s="47">
        <v>5</v>
      </c>
    </row>
    <row r="5020" spans="1:19" ht="12.75">
      <c r="A5020" s="22" t="s">
        <v>60</v>
      </c>
      <c r="B5020" s="22" t="s">
        <v>10854</v>
      </c>
      <c r="C5020" s="22" t="s">
        <v>65</v>
      </c>
      <c r="D5020" s="22" t="s">
        <v>61</v>
      </c>
      <c r="E5020" s="22" t="s">
        <v>12884</v>
      </c>
      <c r="F5020" s="31">
        <v>43123.584803240738</v>
      </c>
      <c r="G5020" s="31">
        <v>43148</v>
      </c>
      <c r="H5020" s="31">
        <v>43513</v>
      </c>
      <c r="I5020" s="31">
        <v>43153</v>
      </c>
      <c r="J5020" s="22" t="s">
        <v>73</v>
      </c>
      <c r="K5020" s="32" t="s">
        <v>119</v>
      </c>
      <c r="L5020" s="32" t="s">
        <v>12885</v>
      </c>
      <c r="N5020" s="24">
        <v>1326.9974999999999</v>
      </c>
      <c r="O5020" s="24">
        <v>792.35</v>
      </c>
      <c r="P5020" s="32" t="s">
        <v>2855</v>
      </c>
      <c r="Q5020" s="43" t="s">
        <v>2856</v>
      </c>
      <c r="R5020" s="43" t="s">
        <v>78</v>
      </c>
      <c r="S5020" s="47">
        <v>5</v>
      </c>
    </row>
    <row r="5021" spans="1:19" ht="12.75">
      <c r="A5021" s="22" t="s">
        <v>60</v>
      </c>
      <c r="B5021" s="22" t="s">
        <v>10792</v>
      </c>
      <c r="C5021" s="22" t="s">
        <v>65</v>
      </c>
      <c r="D5021" s="22" t="s">
        <v>61</v>
      </c>
      <c r="E5021" s="22" t="s">
        <v>12886</v>
      </c>
      <c r="F5021" s="31">
        <v>43123.676504629628</v>
      </c>
      <c r="G5021" s="31">
        <v>43131</v>
      </c>
      <c r="H5021" s="31">
        <v>43496</v>
      </c>
      <c r="I5021" s="31">
        <v>43153</v>
      </c>
      <c r="J5021" s="22" t="s">
        <v>73</v>
      </c>
      <c r="K5021" s="32" t="s">
        <v>95</v>
      </c>
      <c r="L5021" s="32" t="s">
        <v>12887</v>
      </c>
      <c r="N5021" s="24">
        <v>7162.58</v>
      </c>
      <c r="O5021" s="24">
        <v>0</v>
      </c>
      <c r="P5021" s="32" t="s">
        <v>176</v>
      </c>
      <c r="Q5021" s="43" t="s">
        <v>177</v>
      </c>
      <c r="R5021" s="43" t="s">
        <v>78</v>
      </c>
      <c r="S5021" s="47">
        <v>5</v>
      </c>
    </row>
    <row r="5022" spans="1:19" ht="12.75">
      <c r="A5022" s="22" t="s">
        <v>60</v>
      </c>
      <c r="B5022" s="22" t="s">
        <v>10792</v>
      </c>
      <c r="C5022" s="22" t="s">
        <v>65</v>
      </c>
      <c r="D5022" s="22" t="s">
        <v>61</v>
      </c>
      <c r="E5022" s="22" t="s">
        <v>12888</v>
      </c>
      <c r="F5022" s="31">
        <v>43110.561377314814</v>
      </c>
      <c r="G5022" s="31">
        <v>43110</v>
      </c>
      <c r="H5022" s="31">
        <v>43475</v>
      </c>
      <c r="I5022" s="31">
        <v>43140</v>
      </c>
      <c r="J5022" s="22" t="s">
        <v>73</v>
      </c>
      <c r="K5022" s="32" t="s">
        <v>95</v>
      </c>
      <c r="L5022" s="32" t="s">
        <v>12889</v>
      </c>
      <c r="N5022" s="24">
        <v>924.25660000000005</v>
      </c>
      <c r="O5022" s="24">
        <v>0</v>
      </c>
      <c r="P5022" s="32" t="s">
        <v>302</v>
      </c>
      <c r="Q5022" s="43" t="s">
        <v>303</v>
      </c>
      <c r="R5022" s="43" t="s">
        <v>78</v>
      </c>
      <c r="S5022" s="47">
        <v>5</v>
      </c>
    </row>
    <row r="5023" spans="1:19" ht="12.75">
      <c r="A5023" s="22" t="s">
        <v>60</v>
      </c>
      <c r="B5023" s="22" t="s">
        <v>10757</v>
      </c>
      <c r="C5023" s="22" t="s">
        <v>65</v>
      </c>
      <c r="D5023" s="22" t="s">
        <v>61</v>
      </c>
      <c r="E5023" s="22" t="s">
        <v>12890</v>
      </c>
      <c r="F5023" s="31">
        <v>43109.5080787037</v>
      </c>
      <c r="G5023" s="31">
        <v>43109</v>
      </c>
      <c r="H5023" s="31">
        <v>43474</v>
      </c>
      <c r="I5023" s="31">
        <v>43139</v>
      </c>
      <c r="J5023" s="22" t="s">
        <v>73</v>
      </c>
      <c r="K5023" s="32" t="s">
        <v>74</v>
      </c>
      <c r="L5023" s="32" t="s">
        <v>12891</v>
      </c>
      <c r="N5023" s="24">
        <v>622.13199999999995</v>
      </c>
      <c r="O5023" s="24">
        <v>397.74</v>
      </c>
      <c r="P5023" s="32" t="s">
        <v>132</v>
      </c>
      <c r="Q5023" s="43" t="s">
        <v>133</v>
      </c>
      <c r="R5023" s="43" t="s">
        <v>78</v>
      </c>
      <c r="S5023" s="47">
        <v>5</v>
      </c>
    </row>
    <row r="5024" spans="1:19" ht="12.75">
      <c r="A5024" s="22" t="s">
        <v>60</v>
      </c>
      <c r="B5024" s="22" t="s">
        <v>12041</v>
      </c>
      <c r="C5024" s="22" t="s">
        <v>65</v>
      </c>
      <c r="D5024" s="22" t="s">
        <v>61</v>
      </c>
      <c r="E5024" s="22" t="s">
        <v>12892</v>
      </c>
      <c r="F5024" s="31">
        <v>43130.557060185187</v>
      </c>
      <c r="G5024" s="31">
        <v>43134</v>
      </c>
      <c r="H5024" s="31">
        <v>43499</v>
      </c>
      <c r="I5024" s="31">
        <v>43160</v>
      </c>
      <c r="J5024" s="22" t="s">
        <v>73</v>
      </c>
      <c r="K5024" s="32" t="s">
        <v>95</v>
      </c>
      <c r="L5024" s="32" t="s">
        <v>12893</v>
      </c>
      <c r="N5024" s="24">
        <v>2345.3049999999998</v>
      </c>
      <c r="O5024" s="24">
        <v>0</v>
      </c>
      <c r="P5024" s="32" t="s">
        <v>176</v>
      </c>
      <c r="Q5024" s="43" t="s">
        <v>177</v>
      </c>
      <c r="R5024" s="43" t="s">
        <v>78</v>
      </c>
      <c r="S5024" s="47">
        <v>5</v>
      </c>
    </row>
    <row r="5025" spans="1:19" ht="12.75">
      <c r="A5025" s="22" t="s">
        <v>60</v>
      </c>
      <c r="B5025" s="22" t="s">
        <v>10972</v>
      </c>
      <c r="C5025" s="22" t="s">
        <v>65</v>
      </c>
      <c r="D5025" s="22" t="s">
        <v>61</v>
      </c>
      <c r="E5025" s="22" t="s">
        <v>12894</v>
      </c>
      <c r="F5025" s="31">
        <v>43116.60733796296</v>
      </c>
      <c r="G5025" s="31">
        <v>43116</v>
      </c>
      <c r="H5025" s="31">
        <v>43481</v>
      </c>
      <c r="I5025" s="31">
        <v>43146</v>
      </c>
      <c r="J5025" s="22" t="s">
        <v>73</v>
      </c>
      <c r="K5025" s="32" t="s">
        <v>95</v>
      </c>
      <c r="L5025" s="32" t="s">
        <v>12895</v>
      </c>
      <c r="N5025" s="24">
        <v>362.715</v>
      </c>
      <c r="O5025" s="24">
        <v>0</v>
      </c>
      <c r="P5025" s="32" t="s">
        <v>11429</v>
      </c>
      <c r="Q5025" s="43" t="s">
        <v>11430</v>
      </c>
      <c r="R5025" s="43" t="s">
        <v>78</v>
      </c>
      <c r="S5025" s="47">
        <v>5</v>
      </c>
    </row>
    <row r="5026" spans="1:19" ht="12.75">
      <c r="A5026" s="22" t="s">
        <v>60</v>
      </c>
      <c r="B5026" s="22" t="s">
        <v>11276</v>
      </c>
      <c r="C5026" s="22" t="s">
        <v>65</v>
      </c>
      <c r="D5026" s="22" t="s">
        <v>61</v>
      </c>
      <c r="E5026" s="22" t="s">
        <v>12896</v>
      </c>
      <c r="F5026" s="31">
        <v>43104.671388888884</v>
      </c>
      <c r="G5026" s="31">
        <v>43143</v>
      </c>
      <c r="H5026" s="31">
        <v>43508</v>
      </c>
      <c r="I5026" s="31">
        <v>43134</v>
      </c>
      <c r="J5026" s="22" t="s">
        <v>73</v>
      </c>
      <c r="K5026" s="32" t="s">
        <v>74</v>
      </c>
      <c r="L5026" s="32" t="s">
        <v>12897</v>
      </c>
      <c r="N5026" s="24">
        <v>3573.3316</v>
      </c>
      <c r="O5026" s="24">
        <v>4405.6800000000003</v>
      </c>
      <c r="P5026" s="32" t="s">
        <v>286</v>
      </c>
      <c r="Q5026" s="43" t="s">
        <v>287</v>
      </c>
      <c r="R5026" s="43" t="s">
        <v>78</v>
      </c>
      <c r="S5026" s="47">
        <v>5</v>
      </c>
    </row>
    <row r="5027" spans="1:19" ht="12.75">
      <c r="A5027" s="22" t="s">
        <v>60</v>
      </c>
      <c r="B5027" s="22" t="s">
        <v>10834</v>
      </c>
      <c r="C5027" s="22" t="s">
        <v>65</v>
      </c>
      <c r="D5027" s="22" t="s">
        <v>61</v>
      </c>
      <c r="E5027" s="22" t="s">
        <v>12898</v>
      </c>
      <c r="F5027" s="31">
        <v>43118.66070601852</v>
      </c>
      <c r="G5027" s="31">
        <v>43118</v>
      </c>
      <c r="H5027" s="31">
        <v>43483</v>
      </c>
      <c r="I5027" s="31">
        <v>43148</v>
      </c>
      <c r="J5027" s="22" t="s">
        <v>73</v>
      </c>
      <c r="K5027" s="32" t="s">
        <v>108</v>
      </c>
      <c r="L5027" s="32" t="s">
        <v>12899</v>
      </c>
      <c r="N5027" s="24">
        <v>4478.67</v>
      </c>
      <c r="O5027" s="24">
        <v>0</v>
      </c>
      <c r="P5027" s="32" t="s">
        <v>12900</v>
      </c>
      <c r="Q5027" s="43" t="s">
        <v>12901</v>
      </c>
      <c r="R5027" s="43" t="s">
        <v>78</v>
      </c>
      <c r="S5027" s="47">
        <v>5</v>
      </c>
    </row>
    <row r="5028" spans="1:19" ht="12.75">
      <c r="A5028" s="22" t="s">
        <v>60</v>
      </c>
      <c r="B5028" s="22" t="s">
        <v>10926</v>
      </c>
      <c r="C5028" s="22" t="s">
        <v>65</v>
      </c>
      <c r="D5028" s="22" t="s">
        <v>61</v>
      </c>
      <c r="E5028" s="22" t="s">
        <v>12902</v>
      </c>
      <c r="F5028" s="31">
        <v>43102.677442129629</v>
      </c>
      <c r="G5028" s="31">
        <v>43105</v>
      </c>
      <c r="H5028" s="31">
        <v>43470</v>
      </c>
      <c r="I5028" s="31">
        <v>43132.672384259255</v>
      </c>
      <c r="J5028" s="22" t="s">
        <v>73</v>
      </c>
      <c r="K5028" s="32" t="s">
        <v>95</v>
      </c>
      <c r="L5028" s="32" t="s">
        <v>12903</v>
      </c>
      <c r="N5028" s="24">
        <v>948.32600000000002</v>
      </c>
      <c r="O5028" s="24">
        <v>0</v>
      </c>
      <c r="P5028" s="32" t="s">
        <v>1011</v>
      </c>
      <c r="Q5028" s="43" t="s">
        <v>1012</v>
      </c>
      <c r="R5028" s="43" t="s">
        <v>78</v>
      </c>
      <c r="S5028" s="47">
        <v>5</v>
      </c>
    </row>
    <row r="5029" spans="1:19" ht="12.75">
      <c r="A5029" s="22" t="s">
        <v>60</v>
      </c>
      <c r="B5029" s="22" t="s">
        <v>11392</v>
      </c>
      <c r="C5029" s="22" t="s">
        <v>65</v>
      </c>
      <c r="D5029" s="22" t="s">
        <v>61</v>
      </c>
      <c r="E5029" s="22" t="s">
        <v>12904</v>
      </c>
      <c r="F5029" s="31">
        <v>43105.418171296296</v>
      </c>
      <c r="G5029" s="31">
        <v>43130</v>
      </c>
      <c r="H5029" s="31">
        <v>43495</v>
      </c>
      <c r="I5029" s="31">
        <v>43135</v>
      </c>
      <c r="J5029" s="22" t="s">
        <v>73</v>
      </c>
      <c r="K5029" s="32" t="s">
        <v>119</v>
      </c>
      <c r="L5029" s="32" t="s">
        <v>12905</v>
      </c>
      <c r="N5029" s="24">
        <v>11377.4575</v>
      </c>
      <c r="O5029" s="24">
        <v>5322.3699999999999</v>
      </c>
      <c r="P5029" s="32" t="s">
        <v>3214</v>
      </c>
      <c r="Q5029" s="43" t="s">
        <v>3215</v>
      </c>
      <c r="R5029" s="43" t="s">
        <v>78</v>
      </c>
      <c r="S5029" s="47">
        <v>5</v>
      </c>
    </row>
    <row r="5030" spans="1:19" ht="12.75">
      <c r="A5030" s="22" t="s">
        <v>60</v>
      </c>
      <c r="B5030" s="22" t="s">
        <v>10782</v>
      </c>
      <c r="C5030" s="22" t="s">
        <v>65</v>
      </c>
      <c r="D5030" s="22" t="s">
        <v>61</v>
      </c>
      <c r="E5030" s="22" t="s">
        <v>12906</v>
      </c>
      <c r="F5030" s="31">
        <v>43111.661412037036</v>
      </c>
      <c r="G5030" s="31">
        <v>43138</v>
      </c>
      <c r="H5030" s="31">
        <v>43503</v>
      </c>
      <c r="I5030" s="31">
        <v>43141.650694444441</v>
      </c>
      <c r="J5030" s="22" t="s">
        <v>73</v>
      </c>
      <c r="K5030" s="32" t="s">
        <v>95</v>
      </c>
      <c r="L5030" s="32" t="s">
        <v>12907</v>
      </c>
      <c r="N5030" s="24">
        <v>2186.065</v>
      </c>
      <c r="O5030" s="24">
        <v>0</v>
      </c>
      <c r="P5030" s="32" t="s">
        <v>7673</v>
      </c>
      <c r="Q5030" s="43" t="s">
        <v>7674</v>
      </c>
      <c r="R5030" s="43" t="s">
        <v>78</v>
      </c>
      <c r="S5030" s="47">
        <v>5</v>
      </c>
    </row>
    <row r="5031" spans="1:19" ht="12.75">
      <c r="A5031" s="22" t="s">
        <v>60</v>
      </c>
      <c r="B5031" s="22" t="s">
        <v>10854</v>
      </c>
      <c r="C5031" s="22" t="s">
        <v>65</v>
      </c>
      <c r="D5031" s="22" t="s">
        <v>61</v>
      </c>
      <c r="E5031" s="22" t="s">
        <v>12908</v>
      </c>
      <c r="F5031" s="31">
        <v>43125.776944444442</v>
      </c>
      <c r="G5031" s="31">
        <v>43064</v>
      </c>
      <c r="H5031" s="31">
        <v>43429</v>
      </c>
      <c r="I5031" s="31">
        <v>43155</v>
      </c>
      <c r="J5031" s="22" t="s">
        <v>145</v>
      </c>
      <c r="K5031" s="32" t="s">
        <v>89</v>
      </c>
      <c r="L5031" s="32" t="s">
        <v>12909</v>
      </c>
      <c r="M5031" s="32" t="s">
        <v>12910</v>
      </c>
      <c r="N5031" s="24">
        <v>344.9966</v>
      </c>
      <c r="O5031" s="24">
        <v>344.9966</v>
      </c>
      <c r="P5031" s="32" t="s">
        <v>12911</v>
      </c>
      <c r="Q5031" s="43" t="s">
        <v>12912</v>
      </c>
      <c r="R5031" s="43" t="s">
        <v>78</v>
      </c>
      <c r="S5031" s="47">
        <v>1</v>
      </c>
    </row>
    <row r="5032" spans="1:19" ht="12.75">
      <c r="A5032" s="22" t="s">
        <v>60</v>
      </c>
      <c r="B5032" s="22" t="s">
        <v>10789</v>
      </c>
      <c r="C5032" s="22" t="s">
        <v>65</v>
      </c>
      <c r="D5032" s="22" t="s">
        <v>61</v>
      </c>
      <c r="E5032" s="22" t="s">
        <v>12913</v>
      </c>
      <c r="F5032" s="31">
        <v>43130.479502314811</v>
      </c>
      <c r="G5032" s="31">
        <v>43131</v>
      </c>
      <c r="H5032" s="31">
        <v>43496</v>
      </c>
      <c r="I5032" s="31">
        <v>43160.477268518516</v>
      </c>
      <c r="J5032" s="22" t="s">
        <v>73</v>
      </c>
      <c r="K5032" s="32" t="s">
        <v>74</v>
      </c>
      <c r="L5032" s="32" t="s">
        <v>12914</v>
      </c>
      <c r="N5032" s="24">
        <v>325.17000000000002</v>
      </c>
      <c r="O5032" s="24">
        <v>303.76999999999998</v>
      </c>
      <c r="P5032" s="32" t="s">
        <v>618</v>
      </c>
      <c r="Q5032" s="43" t="s">
        <v>619</v>
      </c>
      <c r="R5032" s="43" t="s">
        <v>78</v>
      </c>
      <c r="S5032" s="47">
        <v>5</v>
      </c>
    </row>
    <row r="5033" spans="1:19" ht="12.75">
      <c r="A5033" s="22" t="s">
        <v>60</v>
      </c>
      <c r="B5033" s="22" t="s">
        <v>10766</v>
      </c>
      <c r="C5033" s="22" t="s">
        <v>65</v>
      </c>
      <c r="D5033" s="22" t="s">
        <v>61</v>
      </c>
      <c r="E5033" s="22" t="s">
        <v>12915</v>
      </c>
      <c r="F5033" s="31">
        <v>43124.743831018517</v>
      </c>
      <c r="G5033" s="31">
        <v>43131</v>
      </c>
      <c r="H5033" s="31">
        <v>43496</v>
      </c>
      <c r="I5033" s="31">
        <v>43154</v>
      </c>
      <c r="J5033" s="22" t="s">
        <v>73</v>
      </c>
      <c r="K5033" s="32" t="s">
        <v>95</v>
      </c>
      <c r="L5033" s="32" t="s">
        <v>12916</v>
      </c>
      <c r="N5033" s="24">
        <v>0</v>
      </c>
      <c r="O5033" s="24">
        <v>0</v>
      </c>
      <c r="P5033" s="32" t="s">
        <v>4388</v>
      </c>
      <c r="Q5033" s="43" t="s">
        <v>4389</v>
      </c>
      <c r="R5033" s="43" t="s">
        <v>78</v>
      </c>
      <c r="S5033" s="47">
        <v>4</v>
      </c>
    </row>
    <row r="5034" spans="1:19" ht="12.75">
      <c r="A5034" s="22" t="s">
        <v>60</v>
      </c>
      <c r="B5034" s="22" t="s">
        <v>10819</v>
      </c>
      <c r="C5034" s="22" t="s">
        <v>65</v>
      </c>
      <c r="D5034" s="22" t="s">
        <v>61</v>
      </c>
      <c r="E5034" s="22" t="s">
        <v>12917</v>
      </c>
      <c r="F5034" s="31">
        <v>43123.308506944442</v>
      </c>
      <c r="G5034" s="31">
        <v>43123</v>
      </c>
      <c r="H5034" s="31">
        <v>43488</v>
      </c>
      <c r="I5034" s="31">
        <v>43153.306909722218</v>
      </c>
      <c r="J5034" s="22" t="s">
        <v>73</v>
      </c>
      <c r="K5034" s="32" t="s">
        <v>119</v>
      </c>
      <c r="L5034" s="32" t="s">
        <v>12918</v>
      </c>
      <c r="N5034" s="24">
        <v>533.38250000000005</v>
      </c>
      <c r="O5034" s="24">
        <v>351.70</v>
      </c>
      <c r="P5034" s="32" t="s">
        <v>204</v>
      </c>
      <c r="Q5034" s="43" t="s">
        <v>205</v>
      </c>
      <c r="R5034" s="43" t="s">
        <v>78</v>
      </c>
      <c r="S5034" s="47">
        <v>5</v>
      </c>
    </row>
    <row r="5035" spans="1:19" ht="12.75">
      <c r="A5035" s="22" t="s">
        <v>60</v>
      </c>
      <c r="B5035" s="22" t="s">
        <v>10795</v>
      </c>
      <c r="C5035" s="22" t="s">
        <v>65</v>
      </c>
      <c r="D5035" s="22" t="s">
        <v>61</v>
      </c>
      <c r="E5035" s="22" t="s">
        <v>12919</v>
      </c>
      <c r="F5035" s="31">
        <v>43124.766377314816</v>
      </c>
      <c r="G5035" s="31">
        <v>43124</v>
      </c>
      <c r="H5035" s="31">
        <v>43489</v>
      </c>
      <c r="I5035" s="31">
        <v>43154</v>
      </c>
      <c r="J5035" s="22" t="s">
        <v>73</v>
      </c>
      <c r="K5035" s="32" t="s">
        <v>95</v>
      </c>
      <c r="L5035" s="32" t="s">
        <v>12920</v>
      </c>
      <c r="N5035" s="24">
        <v>0</v>
      </c>
      <c r="O5035" s="24">
        <v>0</v>
      </c>
      <c r="P5035" s="32" t="s">
        <v>971</v>
      </c>
      <c r="Q5035" s="43" t="s">
        <v>972</v>
      </c>
      <c r="R5035" s="43" t="s">
        <v>78</v>
      </c>
      <c r="S5035" s="47">
        <v>5</v>
      </c>
    </row>
    <row r="5036" spans="1:19" ht="12.75">
      <c r="A5036" s="22" t="s">
        <v>60</v>
      </c>
      <c r="B5036" s="22" t="s">
        <v>10757</v>
      </c>
      <c r="C5036" s="22" t="s">
        <v>65</v>
      </c>
      <c r="D5036" s="22" t="s">
        <v>61</v>
      </c>
      <c r="E5036" s="22" t="s">
        <v>12921</v>
      </c>
      <c r="F5036" s="31">
        <v>43124.487199074072</v>
      </c>
      <c r="G5036" s="31">
        <v>43124</v>
      </c>
      <c r="H5036" s="31">
        <v>43489</v>
      </c>
      <c r="I5036" s="31">
        <v>43154</v>
      </c>
      <c r="J5036" s="22" t="s">
        <v>73</v>
      </c>
      <c r="K5036" s="32" t="s">
        <v>95</v>
      </c>
      <c r="L5036" s="32" t="s">
        <v>12922</v>
      </c>
      <c r="N5036" s="24">
        <v>764.09</v>
      </c>
      <c r="O5036" s="24">
        <v>0</v>
      </c>
      <c r="P5036" s="32" t="s">
        <v>4378</v>
      </c>
      <c r="Q5036" s="43" t="s">
        <v>4379</v>
      </c>
      <c r="R5036" s="43" t="s">
        <v>78</v>
      </c>
      <c r="S5036" s="47">
        <v>4</v>
      </c>
    </row>
    <row r="5037" spans="1:19" ht="12.75">
      <c r="A5037" s="22" t="s">
        <v>60</v>
      </c>
      <c r="B5037" s="22" t="s">
        <v>11003</v>
      </c>
      <c r="C5037" s="22" t="s">
        <v>65</v>
      </c>
      <c r="D5037" s="22" t="s">
        <v>61</v>
      </c>
      <c r="E5037" s="22" t="s">
        <v>12923</v>
      </c>
      <c r="F5037" s="31">
        <v>43129.536215277774</v>
      </c>
      <c r="G5037" s="31">
        <v>43156</v>
      </c>
      <c r="H5037" s="31">
        <v>43521</v>
      </c>
      <c r="I5037" s="31">
        <v>43159</v>
      </c>
      <c r="J5037" s="22" t="s">
        <v>73</v>
      </c>
      <c r="K5037" s="32" t="s">
        <v>95</v>
      </c>
      <c r="L5037" s="32" t="s">
        <v>12924</v>
      </c>
      <c r="N5037" s="24">
        <v>0</v>
      </c>
      <c r="O5037" s="24">
        <v>0</v>
      </c>
      <c r="P5037" s="32" t="s">
        <v>1241</v>
      </c>
      <c r="Q5037" s="43" t="s">
        <v>1242</v>
      </c>
      <c r="R5037" s="43" t="s">
        <v>78</v>
      </c>
      <c r="S5037" s="47">
        <v>5</v>
      </c>
    </row>
    <row r="5038" spans="1:19" ht="12.75">
      <c r="A5038" s="22" t="s">
        <v>60</v>
      </c>
      <c r="B5038" s="22" t="s">
        <v>10757</v>
      </c>
      <c r="C5038" s="22" t="s">
        <v>65</v>
      </c>
      <c r="D5038" s="22" t="s">
        <v>61</v>
      </c>
      <c r="E5038" s="22" t="s">
        <v>12925</v>
      </c>
      <c r="F5038" s="31">
        <v>43112.418599537035</v>
      </c>
      <c r="G5038" s="31">
        <v>43120</v>
      </c>
      <c r="H5038" s="31">
        <v>43485</v>
      </c>
      <c r="I5038" s="31">
        <v>43141</v>
      </c>
      <c r="J5038" s="22" t="s">
        <v>73</v>
      </c>
      <c r="K5038" s="32" t="s">
        <v>95</v>
      </c>
      <c r="L5038" s="32" t="s">
        <v>12926</v>
      </c>
      <c r="N5038" s="24">
        <v>4199.71</v>
      </c>
      <c r="O5038" s="24">
        <v>0</v>
      </c>
      <c r="P5038" s="32" t="s">
        <v>105</v>
      </c>
      <c r="Q5038" s="43" t="s">
        <v>106</v>
      </c>
      <c r="R5038" s="43" t="s">
        <v>78</v>
      </c>
      <c r="S5038" s="47">
        <v>5</v>
      </c>
    </row>
    <row r="5039" spans="1:19" ht="12.75">
      <c r="A5039" s="22" t="s">
        <v>60</v>
      </c>
      <c r="B5039" s="22" t="s">
        <v>10854</v>
      </c>
      <c r="C5039" s="22" t="s">
        <v>65</v>
      </c>
      <c r="D5039" s="22" t="s">
        <v>61</v>
      </c>
      <c r="E5039" s="22" t="s">
        <v>12927</v>
      </c>
      <c r="F5039" s="31">
        <v>43121.6321412037</v>
      </c>
      <c r="G5039" s="31">
        <v>43125</v>
      </c>
      <c r="H5039" s="31">
        <v>43490</v>
      </c>
      <c r="I5039" s="31">
        <v>43151</v>
      </c>
      <c r="J5039" s="22" t="s">
        <v>73</v>
      </c>
      <c r="K5039" s="32" t="s">
        <v>95</v>
      </c>
      <c r="L5039" s="32" t="s">
        <v>12928</v>
      </c>
      <c r="N5039" s="24">
        <v>2925.4450000000002</v>
      </c>
      <c r="O5039" s="24">
        <v>0</v>
      </c>
      <c r="P5039" s="32" t="s">
        <v>4428</v>
      </c>
      <c r="Q5039" s="43" t="s">
        <v>4429</v>
      </c>
      <c r="R5039" s="43" t="s">
        <v>78</v>
      </c>
      <c r="S5039" s="47">
        <v>5</v>
      </c>
    </row>
    <row r="5040" spans="1:19" ht="12.75">
      <c r="A5040" s="22" t="s">
        <v>60</v>
      </c>
      <c r="B5040" s="22" t="s">
        <v>10972</v>
      </c>
      <c r="C5040" s="22" t="s">
        <v>65</v>
      </c>
      <c r="D5040" s="22" t="s">
        <v>61</v>
      </c>
      <c r="E5040" s="22" t="s">
        <v>12929</v>
      </c>
      <c r="F5040" s="31">
        <v>43131.647372685184</v>
      </c>
      <c r="G5040" s="31">
        <v>43131</v>
      </c>
      <c r="H5040" s="31">
        <v>43496</v>
      </c>
      <c r="I5040" s="31">
        <v>43161</v>
      </c>
      <c r="J5040" s="22" t="s">
        <v>73</v>
      </c>
      <c r="K5040" s="32" t="s">
        <v>89</v>
      </c>
      <c r="L5040" s="32" t="s">
        <v>12930</v>
      </c>
      <c r="M5040" s="32" t="s">
        <v>12931</v>
      </c>
      <c r="N5040" s="24">
        <v>458.97329999999999</v>
      </c>
      <c r="O5040" s="24">
        <v>323.65499999999997</v>
      </c>
      <c r="P5040" s="32" t="s">
        <v>764</v>
      </c>
      <c r="Q5040" s="43" t="s">
        <v>765</v>
      </c>
      <c r="R5040" s="43" t="s">
        <v>78</v>
      </c>
      <c r="S5040" s="47">
        <v>5</v>
      </c>
    </row>
    <row r="5041" spans="1:19" ht="12.75">
      <c r="A5041" s="22" t="s">
        <v>60</v>
      </c>
      <c r="B5041" s="22" t="s">
        <v>10757</v>
      </c>
      <c r="C5041" s="22" t="s">
        <v>65</v>
      </c>
      <c r="D5041" s="22" t="s">
        <v>61</v>
      </c>
      <c r="E5041" s="22" t="s">
        <v>12932</v>
      </c>
      <c r="F5041" s="31">
        <v>43123.719189814816</v>
      </c>
      <c r="G5041" s="31">
        <v>43132</v>
      </c>
      <c r="H5041" s="31">
        <v>43497</v>
      </c>
      <c r="I5041" s="31">
        <v>43153</v>
      </c>
      <c r="J5041" s="22" t="s">
        <v>73</v>
      </c>
      <c r="K5041" s="32" t="s">
        <v>95</v>
      </c>
      <c r="L5041" s="32" t="s">
        <v>12933</v>
      </c>
      <c r="N5041" s="24">
        <v>613.385</v>
      </c>
      <c r="O5041" s="24">
        <v>0</v>
      </c>
      <c r="P5041" s="32" t="s">
        <v>12934</v>
      </c>
      <c r="Q5041" s="43" t="s">
        <v>12935</v>
      </c>
      <c r="R5041" s="43" t="s">
        <v>78</v>
      </c>
      <c r="S5041" s="47">
        <v>5</v>
      </c>
    </row>
    <row r="5042" spans="1:19" ht="12.75">
      <c r="A5042" s="22" t="s">
        <v>60</v>
      </c>
      <c r="B5042" s="22" t="s">
        <v>10776</v>
      </c>
      <c r="C5042" s="22" t="s">
        <v>65</v>
      </c>
      <c r="D5042" s="22" t="s">
        <v>61</v>
      </c>
      <c r="E5042" s="22" t="s">
        <v>12936</v>
      </c>
      <c r="F5042" s="31">
        <v>43122.497094907405</v>
      </c>
      <c r="G5042" s="31">
        <v>43122</v>
      </c>
      <c r="H5042" s="31">
        <v>43487</v>
      </c>
      <c r="I5042" s="31">
        <v>43152</v>
      </c>
      <c r="J5042" s="22" t="s">
        <v>73</v>
      </c>
      <c r="K5042" s="32" t="s">
        <v>95</v>
      </c>
      <c r="L5042" s="32" t="s">
        <v>12937</v>
      </c>
      <c r="N5042" s="24">
        <v>0</v>
      </c>
      <c r="O5042" s="24">
        <v>0</v>
      </c>
      <c r="P5042" s="32" t="s">
        <v>522</v>
      </c>
      <c r="Q5042" s="43" t="s">
        <v>523</v>
      </c>
      <c r="R5042" s="43" t="s">
        <v>78</v>
      </c>
      <c r="S5042" s="47">
        <v>5</v>
      </c>
    </row>
    <row r="5043" spans="1:19" ht="12.75">
      <c r="A5043" s="22" t="s">
        <v>60</v>
      </c>
      <c r="B5043" s="22" t="s">
        <v>10975</v>
      </c>
      <c r="C5043" s="22" t="s">
        <v>65</v>
      </c>
      <c r="D5043" s="22" t="s">
        <v>61</v>
      </c>
      <c r="E5043" s="22" t="s">
        <v>12938</v>
      </c>
      <c r="F5043" s="31">
        <v>43111.430578703701</v>
      </c>
      <c r="G5043" s="31">
        <v>43115</v>
      </c>
      <c r="H5043" s="31">
        <v>43496</v>
      </c>
      <c r="I5043" s="31">
        <v>43141</v>
      </c>
      <c r="J5043" s="22" t="s">
        <v>73</v>
      </c>
      <c r="K5043" s="32" t="s">
        <v>89</v>
      </c>
      <c r="L5043" s="32" t="s">
        <v>12939</v>
      </c>
      <c r="M5043" s="32" t="s">
        <v>12940</v>
      </c>
      <c r="N5043" s="24">
        <v>1070.4532999999999</v>
      </c>
      <c r="O5043" s="24">
        <v>620.85</v>
      </c>
      <c r="P5043" s="32" t="s">
        <v>184</v>
      </c>
      <c r="Q5043" s="43" t="s">
        <v>185</v>
      </c>
      <c r="R5043" s="43" t="s">
        <v>112</v>
      </c>
      <c r="S5043" s="47">
        <v>5</v>
      </c>
    </row>
    <row r="5044" spans="1:19" ht="12.75">
      <c r="A5044" s="22" t="s">
        <v>60</v>
      </c>
      <c r="B5044" s="22" t="s">
        <v>10854</v>
      </c>
      <c r="C5044" s="22" t="s">
        <v>65</v>
      </c>
      <c r="D5044" s="22" t="s">
        <v>61</v>
      </c>
      <c r="E5044" s="22" t="s">
        <v>12941</v>
      </c>
      <c r="F5044" s="31">
        <v>43125.756377314814</v>
      </c>
      <c r="G5044" s="31">
        <v>43125</v>
      </c>
      <c r="H5044" s="31">
        <v>43490</v>
      </c>
      <c r="I5044" s="31">
        <v>43155</v>
      </c>
      <c r="J5044" s="22" t="s">
        <v>73</v>
      </c>
      <c r="K5044" s="32" t="s">
        <v>119</v>
      </c>
      <c r="L5044" s="32" t="s">
        <v>12942</v>
      </c>
      <c r="N5044" s="24">
        <v>483.91660000000002</v>
      </c>
      <c r="O5044" s="24">
        <v>344.14</v>
      </c>
      <c r="P5044" s="32" t="s">
        <v>547</v>
      </c>
      <c r="Q5044" s="43" t="s">
        <v>548</v>
      </c>
      <c r="R5044" s="43" t="s">
        <v>78</v>
      </c>
      <c r="S5044" s="47">
        <v>5</v>
      </c>
    </row>
    <row r="5045" spans="1:19" ht="12.75">
      <c r="A5045" s="22" t="s">
        <v>60</v>
      </c>
      <c r="B5045" s="22" t="s">
        <v>10757</v>
      </c>
      <c r="C5045" s="22" t="s">
        <v>65</v>
      </c>
      <c r="D5045" s="22" t="s">
        <v>61</v>
      </c>
      <c r="E5045" s="22" t="s">
        <v>12943</v>
      </c>
      <c r="F5045" s="31">
        <v>43104.732361111106</v>
      </c>
      <c r="G5045" s="31">
        <v>43116</v>
      </c>
      <c r="H5045" s="31">
        <v>43481</v>
      </c>
      <c r="I5045" s="31">
        <v>43134</v>
      </c>
      <c r="J5045" s="22" t="s">
        <v>73</v>
      </c>
      <c r="K5045" s="32" t="s">
        <v>95</v>
      </c>
      <c r="L5045" s="32" t="s">
        <v>12944</v>
      </c>
      <c r="N5045" s="24">
        <v>0</v>
      </c>
      <c r="O5045" s="24">
        <v>0</v>
      </c>
      <c r="P5045" s="32" t="s">
        <v>9035</v>
      </c>
      <c r="Q5045" s="43" t="s">
        <v>9036</v>
      </c>
      <c r="R5045" s="43" t="s">
        <v>78</v>
      </c>
      <c r="S5045" s="47">
        <v>5</v>
      </c>
    </row>
    <row r="5046" spans="1:19" ht="12.75">
      <c r="A5046" s="22" t="s">
        <v>60</v>
      </c>
      <c r="B5046" s="22" t="s">
        <v>11089</v>
      </c>
      <c r="C5046" s="22" t="s">
        <v>65</v>
      </c>
      <c r="D5046" s="22" t="s">
        <v>61</v>
      </c>
      <c r="E5046" s="22" t="s">
        <v>12945</v>
      </c>
      <c r="F5046" s="31">
        <v>43115.585115740738</v>
      </c>
      <c r="G5046" s="31">
        <v>43130</v>
      </c>
      <c r="H5046" s="31">
        <v>43495</v>
      </c>
      <c r="I5046" s="31">
        <v>43145</v>
      </c>
      <c r="J5046" s="22" t="s">
        <v>73</v>
      </c>
      <c r="K5046" s="32" t="s">
        <v>119</v>
      </c>
      <c r="L5046" s="32" t="s">
        <v>12946</v>
      </c>
      <c r="N5046" s="24">
        <v>656.97199999999998</v>
      </c>
      <c r="O5046" s="24">
        <v>717.05</v>
      </c>
      <c r="P5046" s="32" t="s">
        <v>11202</v>
      </c>
      <c r="Q5046" s="43" t="s">
        <v>11203</v>
      </c>
      <c r="R5046" s="43" t="s">
        <v>78</v>
      </c>
      <c r="S5046" s="47">
        <v>5</v>
      </c>
    </row>
    <row r="5047" spans="1:19" ht="12.75">
      <c r="A5047" s="22" t="s">
        <v>60</v>
      </c>
      <c r="B5047" s="22" t="s">
        <v>11052</v>
      </c>
      <c r="C5047" s="22" t="s">
        <v>65</v>
      </c>
      <c r="D5047" s="22" t="s">
        <v>61</v>
      </c>
      <c r="E5047" s="22" t="s">
        <v>12947</v>
      </c>
      <c r="F5047" s="31">
        <v>43111.442233796297</v>
      </c>
      <c r="G5047" s="31">
        <v>43121</v>
      </c>
      <c r="H5047" s="31">
        <v>43486</v>
      </c>
      <c r="I5047" s="31">
        <v>43134</v>
      </c>
      <c r="J5047" s="22" t="s">
        <v>73</v>
      </c>
      <c r="K5047" s="32" t="s">
        <v>95</v>
      </c>
      <c r="L5047" s="32" t="s">
        <v>12948</v>
      </c>
      <c r="N5047" s="24">
        <v>9329.56</v>
      </c>
      <c r="O5047" s="24">
        <v>0</v>
      </c>
      <c r="P5047" s="32" t="s">
        <v>788</v>
      </c>
      <c r="Q5047" s="43" t="s">
        <v>789</v>
      </c>
      <c r="R5047" s="43" t="s">
        <v>78</v>
      </c>
      <c r="S5047" s="47">
        <v>5</v>
      </c>
    </row>
    <row r="5048" spans="1:19" ht="12.75">
      <c r="A5048" s="22" t="s">
        <v>60</v>
      </c>
      <c r="B5048" s="22" t="s">
        <v>11392</v>
      </c>
      <c r="C5048" s="22" t="s">
        <v>65</v>
      </c>
      <c r="D5048" s="22" t="s">
        <v>61</v>
      </c>
      <c r="E5048" s="22" t="s">
        <v>12949</v>
      </c>
      <c r="F5048" s="31">
        <v>43117.754270833335</v>
      </c>
      <c r="G5048" s="31">
        <v>43136</v>
      </c>
      <c r="H5048" s="31">
        <v>43501</v>
      </c>
      <c r="I5048" s="31">
        <v>43147</v>
      </c>
      <c r="J5048" s="22" t="s">
        <v>73</v>
      </c>
      <c r="K5048" s="32" t="s">
        <v>95</v>
      </c>
      <c r="L5048" s="32" t="s">
        <v>12950</v>
      </c>
      <c r="N5048" s="24">
        <v>3877.7375000000002</v>
      </c>
      <c r="O5048" s="24">
        <v>0</v>
      </c>
      <c r="P5048" s="32" t="s">
        <v>4436</v>
      </c>
      <c r="Q5048" s="43" t="s">
        <v>4437</v>
      </c>
      <c r="R5048" s="43" t="s">
        <v>78</v>
      </c>
      <c r="S5048" s="47">
        <v>4</v>
      </c>
    </row>
    <row r="5049" spans="1:19" ht="12.75">
      <c r="A5049" s="22" t="s">
        <v>60</v>
      </c>
      <c r="B5049" s="22" t="s">
        <v>11276</v>
      </c>
      <c r="C5049" s="22" t="s">
        <v>65</v>
      </c>
      <c r="D5049" s="22" t="s">
        <v>61</v>
      </c>
      <c r="E5049" s="22" t="s">
        <v>12951</v>
      </c>
      <c r="F5049" s="31">
        <v>43104.642465277779</v>
      </c>
      <c r="G5049" s="31">
        <v>43104</v>
      </c>
      <c r="H5049" s="31">
        <v>43469</v>
      </c>
      <c r="I5049" s="31">
        <v>43134</v>
      </c>
      <c r="J5049" s="22" t="s">
        <v>73</v>
      </c>
      <c r="K5049" s="32" t="s">
        <v>119</v>
      </c>
      <c r="L5049" s="32" t="s">
        <v>12952</v>
      </c>
      <c r="N5049" s="24">
        <v>426.51330000000002</v>
      </c>
      <c r="O5049" s="24">
        <v>637.86</v>
      </c>
      <c r="P5049" s="32" t="s">
        <v>1978</v>
      </c>
      <c r="Q5049" s="43" t="s">
        <v>1979</v>
      </c>
      <c r="R5049" s="43" t="s">
        <v>78</v>
      </c>
      <c r="S5049" s="47">
        <v>5</v>
      </c>
    </row>
    <row r="5050" spans="1:19" ht="12.75">
      <c r="A5050" s="22" t="s">
        <v>60</v>
      </c>
      <c r="B5050" s="22" t="s">
        <v>11003</v>
      </c>
      <c r="C5050" s="22" t="s">
        <v>65</v>
      </c>
      <c r="D5050" s="22" t="s">
        <v>61</v>
      </c>
      <c r="E5050" s="22" t="s">
        <v>12953</v>
      </c>
      <c r="F5050" s="31">
        <v>43124.432025462964</v>
      </c>
      <c r="G5050" s="31">
        <v>43124</v>
      </c>
      <c r="H5050" s="31">
        <v>43228</v>
      </c>
      <c r="I5050" s="31">
        <v>43154</v>
      </c>
      <c r="J5050" s="22" t="s">
        <v>73</v>
      </c>
      <c r="K5050" s="32" t="s">
        <v>95</v>
      </c>
      <c r="L5050" s="32" t="s">
        <v>12954</v>
      </c>
      <c r="N5050" s="24">
        <v>660.13</v>
      </c>
      <c r="O5050" s="24">
        <v>0</v>
      </c>
      <c r="P5050" s="32" t="s">
        <v>11549</v>
      </c>
      <c r="Q5050" s="43" t="s">
        <v>11550</v>
      </c>
      <c r="R5050" s="43" t="s">
        <v>78</v>
      </c>
      <c r="S5050" s="47">
        <v>5</v>
      </c>
    </row>
    <row r="5051" spans="1:19" ht="12.75">
      <c r="A5051" s="22" t="s">
        <v>60</v>
      </c>
      <c r="B5051" s="22" t="s">
        <v>10810</v>
      </c>
      <c r="C5051" s="22" t="s">
        <v>65</v>
      </c>
      <c r="D5051" s="22" t="s">
        <v>61</v>
      </c>
      <c r="E5051" s="22" t="s">
        <v>12955</v>
      </c>
      <c r="F5051" s="31">
        <v>43110.084629629629</v>
      </c>
      <c r="G5051" s="31">
        <v>43145</v>
      </c>
      <c r="H5051" s="31">
        <v>43510</v>
      </c>
      <c r="I5051" s="31">
        <v>43170.084629629629</v>
      </c>
      <c r="J5051" s="22" t="s">
        <v>118</v>
      </c>
      <c r="K5051" s="32" t="s">
        <v>89</v>
      </c>
      <c r="L5051" s="32" t="s">
        <v>12956</v>
      </c>
      <c r="M5051" s="32" t="s">
        <v>12957</v>
      </c>
      <c r="N5051" s="24">
        <v>372.08600000000001</v>
      </c>
      <c r="O5051" s="24">
        <v>357.95</v>
      </c>
      <c r="P5051" s="32" t="s">
        <v>3871</v>
      </c>
      <c r="Q5051" s="43" t="s">
        <v>3872</v>
      </c>
      <c r="R5051" s="43" t="s">
        <v>78</v>
      </c>
      <c r="S5051" s="47">
        <v>5</v>
      </c>
    </row>
    <row r="5052" spans="1:19" ht="12.75">
      <c r="A5052" s="22" t="s">
        <v>60</v>
      </c>
      <c r="B5052" s="22" t="s">
        <v>10760</v>
      </c>
      <c r="C5052" s="22" t="s">
        <v>65</v>
      </c>
      <c r="D5052" s="22" t="s">
        <v>61</v>
      </c>
      <c r="E5052" s="22" t="s">
        <v>12958</v>
      </c>
      <c r="F5052" s="31">
        <v>43118.750300925924</v>
      </c>
      <c r="G5052" s="31">
        <v>43119</v>
      </c>
      <c r="H5052" s="31">
        <v>43484</v>
      </c>
      <c r="I5052" s="31">
        <v>43148</v>
      </c>
      <c r="J5052" s="22" t="s">
        <v>73</v>
      </c>
      <c r="K5052" s="32" t="s">
        <v>89</v>
      </c>
      <c r="L5052" s="32" t="s">
        <v>12959</v>
      </c>
      <c r="M5052" s="32" t="s">
        <v>12960</v>
      </c>
      <c r="N5052" s="24">
        <v>3216.69</v>
      </c>
      <c r="O5052" s="24">
        <v>3216.69</v>
      </c>
      <c r="P5052" s="32" t="s">
        <v>1273</v>
      </c>
      <c r="Q5052" s="43" t="s">
        <v>1274</v>
      </c>
      <c r="R5052" s="43" t="s">
        <v>78</v>
      </c>
      <c r="S5052" s="47">
        <v>1</v>
      </c>
    </row>
    <row r="5053" spans="1:19" ht="12.75">
      <c r="A5053" s="22" t="s">
        <v>60</v>
      </c>
      <c r="B5053" s="22" t="s">
        <v>10795</v>
      </c>
      <c r="C5053" s="22" t="s">
        <v>65</v>
      </c>
      <c r="D5053" s="22" t="s">
        <v>61</v>
      </c>
      <c r="E5053" s="22" t="s">
        <v>12961</v>
      </c>
      <c r="F5053" s="31">
        <v>43110.598912037036</v>
      </c>
      <c r="G5053" s="31">
        <v>43115</v>
      </c>
      <c r="H5053" s="31">
        <v>43480</v>
      </c>
      <c r="I5053" s="31">
        <v>43140</v>
      </c>
      <c r="J5053" s="22" t="s">
        <v>73</v>
      </c>
      <c r="K5053" s="32" t="s">
        <v>119</v>
      </c>
      <c r="L5053" s="32" t="s">
        <v>12962</v>
      </c>
      <c r="N5053" s="24">
        <v>2877.165</v>
      </c>
      <c r="O5053" s="24">
        <v>2877.165</v>
      </c>
      <c r="P5053" s="32" t="s">
        <v>349</v>
      </c>
      <c r="Q5053" s="43" t="s">
        <v>350</v>
      </c>
      <c r="R5053" s="43" t="s">
        <v>78</v>
      </c>
      <c r="S5053" s="47">
        <v>4</v>
      </c>
    </row>
    <row r="5054" spans="1:19" ht="12.75">
      <c r="A5054" s="22" t="s">
        <v>60</v>
      </c>
      <c r="B5054" s="22" t="s">
        <v>10975</v>
      </c>
      <c r="C5054" s="22" t="s">
        <v>65</v>
      </c>
      <c r="D5054" s="22" t="s">
        <v>61</v>
      </c>
      <c r="E5054" s="22" t="s">
        <v>12963</v>
      </c>
      <c r="F5054" s="31">
        <v>43105.52244212963</v>
      </c>
      <c r="G5054" s="31">
        <v>43131</v>
      </c>
      <c r="H5054" s="31">
        <v>43496</v>
      </c>
      <c r="I5054" s="31">
        <v>43135</v>
      </c>
      <c r="J5054" s="22" t="s">
        <v>73</v>
      </c>
      <c r="K5054" s="32" t="s">
        <v>74</v>
      </c>
      <c r="L5054" s="32" t="s">
        <v>12964</v>
      </c>
      <c r="N5054" s="24">
        <v>2632.8874999999998</v>
      </c>
      <c r="O5054" s="24">
        <v>2723.82</v>
      </c>
      <c r="P5054" s="32" t="s">
        <v>1988</v>
      </c>
      <c r="Q5054" s="43" t="s">
        <v>1989</v>
      </c>
      <c r="R5054" s="43" t="s">
        <v>78</v>
      </c>
      <c r="S5054" s="47">
        <v>4</v>
      </c>
    </row>
    <row r="5055" spans="1:19" ht="12.75">
      <c r="A5055" s="22" t="s">
        <v>60</v>
      </c>
      <c r="B5055" s="22" t="s">
        <v>10763</v>
      </c>
      <c r="C5055" s="22" t="s">
        <v>65</v>
      </c>
      <c r="D5055" s="22" t="s">
        <v>61</v>
      </c>
      <c r="E5055" s="22" t="s">
        <v>12965</v>
      </c>
      <c r="F5055" s="31">
        <v>43123.49900462963</v>
      </c>
      <c r="G5055" s="31">
        <v>43154</v>
      </c>
      <c r="H5055" s="31">
        <v>43519</v>
      </c>
      <c r="I5055" s="31">
        <v>43182</v>
      </c>
      <c r="J5055" s="22" t="s">
        <v>73</v>
      </c>
      <c r="K5055" s="32" t="s">
        <v>95</v>
      </c>
      <c r="L5055" s="32" t="s">
        <v>12966</v>
      </c>
      <c r="N5055" s="24">
        <v>716.44659999999999</v>
      </c>
      <c r="O5055" s="24">
        <v>0</v>
      </c>
      <c r="P5055" s="32" t="s">
        <v>222</v>
      </c>
      <c r="Q5055" s="43" t="s">
        <v>223</v>
      </c>
      <c r="R5055" s="43" t="s">
        <v>78</v>
      </c>
      <c r="S5055" s="47">
        <v>5</v>
      </c>
    </row>
    <row r="5056" spans="1:19" ht="12.75">
      <c r="A5056" s="22" t="s">
        <v>60</v>
      </c>
      <c r="B5056" s="22" t="s">
        <v>10810</v>
      </c>
      <c r="C5056" s="22" t="s">
        <v>65</v>
      </c>
      <c r="D5056" s="22" t="s">
        <v>61</v>
      </c>
      <c r="E5056" s="22" t="s">
        <v>12967</v>
      </c>
      <c r="F5056" s="31">
        <v>43124.093472222223</v>
      </c>
      <c r="G5056" s="31">
        <v>43159</v>
      </c>
      <c r="H5056" s="31">
        <v>43525</v>
      </c>
      <c r="I5056" s="31">
        <v>43184</v>
      </c>
      <c r="J5056" s="22" t="s">
        <v>118</v>
      </c>
      <c r="K5056" s="32" t="s">
        <v>119</v>
      </c>
      <c r="L5056" s="32" t="s">
        <v>12968</v>
      </c>
      <c r="N5056" s="24">
        <v>3053.085</v>
      </c>
      <c r="O5056" s="24">
        <v>1891</v>
      </c>
      <c r="P5056" s="32" t="s">
        <v>587</v>
      </c>
      <c r="Q5056" s="43" t="s">
        <v>588</v>
      </c>
      <c r="R5056" s="43" t="s">
        <v>112</v>
      </c>
      <c r="S5056" s="47">
        <v>5</v>
      </c>
    </row>
    <row r="5057" spans="1:19" ht="12.75">
      <c r="A5057" s="22" t="s">
        <v>60</v>
      </c>
      <c r="B5057" s="22" t="s">
        <v>10760</v>
      </c>
      <c r="C5057" s="22" t="s">
        <v>65</v>
      </c>
      <c r="D5057" s="22" t="s">
        <v>61</v>
      </c>
      <c r="E5057" s="22" t="s">
        <v>12969</v>
      </c>
      <c r="F5057" s="31">
        <v>43109.675324074073</v>
      </c>
      <c r="G5057" s="31">
        <v>43109</v>
      </c>
      <c r="H5057" s="31">
        <v>43474</v>
      </c>
      <c r="I5057" s="31">
        <v>43139</v>
      </c>
      <c r="J5057" s="22" t="s">
        <v>73</v>
      </c>
      <c r="K5057" s="32" t="s">
        <v>119</v>
      </c>
      <c r="L5057" s="32" t="s">
        <v>12970</v>
      </c>
      <c r="N5057" s="24">
        <v>1868.462</v>
      </c>
      <c r="O5057" s="24">
        <v>1113.53</v>
      </c>
      <c r="P5057" s="32" t="s">
        <v>1786</v>
      </c>
      <c r="Q5057" s="43" t="s">
        <v>1787</v>
      </c>
      <c r="R5057" s="43" t="s">
        <v>78</v>
      </c>
      <c r="S5057" s="47">
        <v>5</v>
      </c>
    </row>
    <row r="5058" spans="1:19" ht="12.75">
      <c r="A5058" s="22" t="s">
        <v>60</v>
      </c>
      <c r="B5058" s="22" t="s">
        <v>10782</v>
      </c>
      <c r="C5058" s="22" t="s">
        <v>65</v>
      </c>
      <c r="D5058" s="22" t="s">
        <v>61</v>
      </c>
      <c r="E5058" s="22" t="s">
        <v>12971</v>
      </c>
      <c r="F5058" s="31">
        <v>43129.596157407403</v>
      </c>
      <c r="G5058" s="31">
        <v>43129</v>
      </c>
      <c r="H5058" s="31">
        <v>43494</v>
      </c>
      <c r="I5058" s="31">
        <v>43159.593252314815</v>
      </c>
      <c r="J5058" s="22" t="s">
        <v>73</v>
      </c>
      <c r="K5058" s="32" t="s">
        <v>95</v>
      </c>
      <c r="L5058" s="32" t="s">
        <v>12972</v>
      </c>
      <c r="N5058" s="24">
        <v>0</v>
      </c>
      <c r="O5058" s="24">
        <v>0</v>
      </c>
      <c r="P5058" s="32" t="s">
        <v>140</v>
      </c>
      <c r="Q5058" s="43" t="s">
        <v>141</v>
      </c>
      <c r="R5058" s="43" t="s">
        <v>78</v>
      </c>
      <c r="S5058" s="47">
        <v>4</v>
      </c>
    </row>
    <row r="5059" spans="1:19" ht="12.75">
      <c r="A5059" s="22" t="s">
        <v>60</v>
      </c>
      <c r="B5059" s="22" t="s">
        <v>10810</v>
      </c>
      <c r="C5059" s="22" t="s">
        <v>65</v>
      </c>
      <c r="D5059" s="22" t="s">
        <v>61</v>
      </c>
      <c r="E5059" s="22" t="s">
        <v>12973</v>
      </c>
      <c r="F5059" s="31">
        <v>43124.731863425921</v>
      </c>
      <c r="G5059" s="31">
        <v>43125</v>
      </c>
      <c r="H5059" s="31">
        <v>43497</v>
      </c>
      <c r="I5059" s="31">
        <v>43154</v>
      </c>
      <c r="J5059" s="22" t="s">
        <v>73</v>
      </c>
      <c r="K5059" s="32" t="s">
        <v>89</v>
      </c>
      <c r="L5059" s="32" t="s">
        <v>12974</v>
      </c>
      <c r="M5059" s="32" t="s">
        <v>11576</v>
      </c>
      <c r="N5059" s="24">
        <v>986.45330000000001</v>
      </c>
      <c r="O5059" s="24">
        <v>987.71</v>
      </c>
      <c r="P5059" s="32" t="s">
        <v>228</v>
      </c>
      <c r="Q5059" s="43" t="s">
        <v>229</v>
      </c>
      <c r="R5059" s="43" t="s">
        <v>112</v>
      </c>
      <c r="S5059" s="47">
        <v>5</v>
      </c>
    </row>
    <row r="5060" spans="1:19" ht="12.75">
      <c r="A5060" s="22" t="s">
        <v>60</v>
      </c>
      <c r="B5060" s="22" t="s">
        <v>10975</v>
      </c>
      <c r="C5060" s="22" t="s">
        <v>65</v>
      </c>
      <c r="D5060" s="22" t="s">
        <v>61</v>
      </c>
      <c r="E5060" s="22" t="s">
        <v>12975</v>
      </c>
      <c r="F5060" s="31">
        <v>43124.459907407407</v>
      </c>
      <c r="G5060" s="31">
        <v>43125</v>
      </c>
      <c r="H5060" s="31">
        <v>43490</v>
      </c>
      <c r="I5060" s="31">
        <v>43154</v>
      </c>
      <c r="J5060" s="22" t="s">
        <v>73</v>
      </c>
      <c r="K5060" s="32" t="s">
        <v>74</v>
      </c>
      <c r="L5060" s="32" t="s">
        <v>12976</v>
      </c>
      <c r="N5060" s="24">
        <v>359.226</v>
      </c>
      <c r="O5060" s="24">
        <v>287.58999999999997</v>
      </c>
      <c r="P5060" s="32" t="s">
        <v>6306</v>
      </c>
      <c r="Q5060" s="43" t="s">
        <v>6307</v>
      </c>
      <c r="R5060" s="43" t="s">
        <v>78</v>
      </c>
      <c r="S5060" s="47">
        <v>4</v>
      </c>
    </row>
    <row r="5061" spans="1:19" ht="12.75">
      <c r="A5061" s="22" t="s">
        <v>60</v>
      </c>
      <c r="B5061" s="22" t="s">
        <v>11191</v>
      </c>
      <c r="C5061" s="22" t="s">
        <v>65</v>
      </c>
      <c r="D5061" s="22" t="s">
        <v>61</v>
      </c>
      <c r="E5061" s="22" t="s">
        <v>12977</v>
      </c>
      <c r="F5061" s="31">
        <v>43103.470902777779</v>
      </c>
      <c r="G5061" s="31">
        <v>43138</v>
      </c>
      <c r="H5061" s="31">
        <v>43503</v>
      </c>
      <c r="I5061" s="31">
        <v>43163.470902777779</v>
      </c>
      <c r="J5061" s="22" t="s">
        <v>118</v>
      </c>
      <c r="K5061" s="32" t="s">
        <v>108</v>
      </c>
      <c r="L5061" s="32" t="s">
        <v>12978</v>
      </c>
      <c r="N5061" s="24">
        <v>955.23</v>
      </c>
      <c r="O5061" s="24">
        <v>0</v>
      </c>
      <c r="P5061" s="32" t="s">
        <v>9035</v>
      </c>
      <c r="Q5061" s="43" t="s">
        <v>9036</v>
      </c>
      <c r="R5061" s="43" t="s">
        <v>112</v>
      </c>
      <c r="S5061" s="47">
        <v>5</v>
      </c>
    </row>
    <row r="5062" spans="1:19" ht="12.75">
      <c r="A5062" s="22" t="s">
        <v>60</v>
      </c>
      <c r="B5062" s="22" t="s">
        <v>10972</v>
      </c>
      <c r="C5062" s="22" t="s">
        <v>65</v>
      </c>
      <c r="D5062" s="22" t="s">
        <v>61</v>
      </c>
      <c r="E5062" s="22" t="s">
        <v>12979</v>
      </c>
      <c r="F5062" s="31">
        <v>43117.679108796292</v>
      </c>
      <c r="G5062" s="31">
        <v>43118</v>
      </c>
      <c r="H5062" s="31">
        <v>43483</v>
      </c>
      <c r="I5062" s="31">
        <v>43147</v>
      </c>
      <c r="J5062" s="22" t="s">
        <v>73</v>
      </c>
      <c r="K5062" s="32" t="s">
        <v>95</v>
      </c>
      <c r="L5062" s="32" t="s">
        <v>12980</v>
      </c>
      <c r="N5062" s="24">
        <v>425.43</v>
      </c>
      <c r="O5062" s="24">
        <v>0</v>
      </c>
      <c r="P5062" s="32" t="s">
        <v>3384</v>
      </c>
      <c r="Q5062" s="43" t="s">
        <v>3385</v>
      </c>
      <c r="R5062" s="43" t="s">
        <v>78</v>
      </c>
      <c r="S5062" s="47">
        <v>5</v>
      </c>
    </row>
    <row r="5063" spans="1:19" ht="12.75">
      <c r="A5063" s="22" t="s">
        <v>60</v>
      </c>
      <c r="B5063" s="22" t="s">
        <v>10972</v>
      </c>
      <c r="C5063" s="22" t="s">
        <v>65</v>
      </c>
      <c r="D5063" s="22" t="s">
        <v>61</v>
      </c>
      <c r="E5063" s="22" t="s">
        <v>12981</v>
      </c>
      <c r="F5063" s="31">
        <v>43130.60019675926</v>
      </c>
      <c r="G5063" s="31">
        <v>43130</v>
      </c>
      <c r="H5063" s="31">
        <v>43495</v>
      </c>
      <c r="I5063" s="31">
        <v>43160</v>
      </c>
      <c r="J5063" s="22" t="s">
        <v>73</v>
      </c>
      <c r="K5063" s="32" t="s">
        <v>95</v>
      </c>
      <c r="L5063" s="32" t="s">
        <v>12982</v>
      </c>
      <c r="N5063" s="24">
        <v>2828.7532999999999</v>
      </c>
      <c r="O5063" s="24">
        <v>0</v>
      </c>
      <c r="P5063" s="32" t="s">
        <v>12983</v>
      </c>
      <c r="Q5063" s="43" t="s">
        <v>12984</v>
      </c>
      <c r="R5063" s="43" t="s">
        <v>78</v>
      </c>
      <c r="S5063" s="47">
        <v>5</v>
      </c>
    </row>
    <row r="5064" spans="1:19" ht="12.75">
      <c r="A5064" s="22" t="s">
        <v>60</v>
      </c>
      <c r="B5064" s="22" t="s">
        <v>10776</v>
      </c>
      <c r="C5064" s="22" t="s">
        <v>65</v>
      </c>
      <c r="D5064" s="22" t="s">
        <v>61</v>
      </c>
      <c r="E5064" s="22" t="s">
        <v>12985</v>
      </c>
      <c r="F5064" s="31">
        <v>43103.752824074072</v>
      </c>
      <c r="G5064" s="31">
        <v>43103</v>
      </c>
      <c r="H5064" s="31">
        <v>43468</v>
      </c>
      <c r="I5064" s="31">
        <v>43133</v>
      </c>
      <c r="J5064" s="22" t="s">
        <v>73</v>
      </c>
      <c r="K5064" s="32" t="s">
        <v>95</v>
      </c>
      <c r="L5064" s="32" t="s">
        <v>12986</v>
      </c>
      <c r="N5064" s="24">
        <v>1870.9833000000001</v>
      </c>
      <c r="O5064" s="24">
        <v>0</v>
      </c>
      <c r="P5064" s="32" t="s">
        <v>472</v>
      </c>
      <c r="Q5064" s="43" t="s">
        <v>473</v>
      </c>
      <c r="R5064" s="43" t="s">
        <v>78</v>
      </c>
      <c r="S5064" s="47">
        <v>5</v>
      </c>
    </row>
    <row r="5065" spans="1:19" ht="12.75">
      <c r="A5065" s="22" t="s">
        <v>60</v>
      </c>
      <c r="B5065" s="22" t="s">
        <v>10760</v>
      </c>
      <c r="C5065" s="22" t="s">
        <v>65</v>
      </c>
      <c r="D5065" s="22" t="s">
        <v>61</v>
      </c>
      <c r="E5065" s="22" t="s">
        <v>12987</v>
      </c>
      <c r="F5065" s="31">
        <v>43125.703611111108</v>
      </c>
      <c r="G5065" s="31">
        <v>43125</v>
      </c>
      <c r="H5065" s="31">
        <v>43490</v>
      </c>
      <c r="I5065" s="31">
        <v>43155</v>
      </c>
      <c r="J5065" s="22" t="s">
        <v>73</v>
      </c>
      <c r="K5065" s="32" t="s">
        <v>119</v>
      </c>
      <c r="L5065" s="32" t="s">
        <v>12988</v>
      </c>
      <c r="N5065" s="24">
        <v>836.66</v>
      </c>
      <c r="O5065" s="24">
        <v>545.26</v>
      </c>
      <c r="P5065" s="32" t="s">
        <v>397</v>
      </c>
      <c r="Q5065" s="43" t="s">
        <v>398</v>
      </c>
      <c r="R5065" s="43" t="s">
        <v>78</v>
      </c>
      <c r="S5065" s="47">
        <v>5</v>
      </c>
    </row>
    <row r="5066" spans="1:19" ht="12.75">
      <c r="A5066" s="22" t="s">
        <v>60</v>
      </c>
      <c r="B5066" s="22" t="s">
        <v>10834</v>
      </c>
      <c r="C5066" s="22" t="s">
        <v>65</v>
      </c>
      <c r="D5066" s="22" t="s">
        <v>61</v>
      </c>
      <c r="E5066" s="22" t="s">
        <v>12989</v>
      </c>
      <c r="F5066" s="31">
        <v>43115.085046296292</v>
      </c>
      <c r="G5066" s="31">
        <v>43150</v>
      </c>
      <c r="H5066" s="31">
        <v>43515</v>
      </c>
      <c r="I5066" s="31">
        <v>43175.085046296292</v>
      </c>
      <c r="J5066" s="22" t="s">
        <v>118</v>
      </c>
      <c r="K5066" s="32" t="s">
        <v>119</v>
      </c>
      <c r="L5066" s="32" t="s">
        <v>12990</v>
      </c>
      <c r="N5066" s="24">
        <v>2681.50</v>
      </c>
      <c r="O5066" s="24">
        <v>2681.50</v>
      </c>
      <c r="P5066" s="32" t="s">
        <v>882</v>
      </c>
      <c r="Q5066" s="43" t="s">
        <v>883</v>
      </c>
      <c r="R5066" s="43" t="s">
        <v>78</v>
      </c>
      <c r="S5066" s="47">
        <v>1</v>
      </c>
    </row>
    <row r="5067" spans="1:19" ht="12.75">
      <c r="A5067" s="22" t="s">
        <v>60</v>
      </c>
      <c r="B5067" s="22" t="s">
        <v>10854</v>
      </c>
      <c r="C5067" s="22" t="s">
        <v>65</v>
      </c>
      <c r="D5067" s="22" t="s">
        <v>61</v>
      </c>
      <c r="E5067" s="22" t="s">
        <v>12991</v>
      </c>
      <c r="F5067" s="31">
        <v>43122.69091435185</v>
      </c>
      <c r="G5067" s="31">
        <v>43138</v>
      </c>
      <c r="H5067" s="31">
        <v>43503</v>
      </c>
      <c r="I5067" s="31">
        <v>43152</v>
      </c>
      <c r="J5067" s="22" t="s">
        <v>73</v>
      </c>
      <c r="K5067" s="32" t="s">
        <v>95</v>
      </c>
      <c r="L5067" s="32" t="s">
        <v>12992</v>
      </c>
      <c r="N5067" s="24">
        <v>0</v>
      </c>
      <c r="O5067" s="24">
        <v>0</v>
      </c>
      <c r="P5067" s="32" t="s">
        <v>2700</v>
      </c>
      <c r="Q5067" s="43" t="s">
        <v>2701</v>
      </c>
      <c r="R5067" s="43" t="s">
        <v>78</v>
      </c>
      <c r="S5067" s="47">
        <v>5</v>
      </c>
    </row>
    <row r="5068" spans="1:19" ht="12.75">
      <c r="A5068" s="22" t="s">
        <v>60</v>
      </c>
      <c r="B5068" s="22" t="s">
        <v>10863</v>
      </c>
      <c r="C5068" s="22" t="s">
        <v>65</v>
      </c>
      <c r="D5068" s="22" t="s">
        <v>61</v>
      </c>
      <c r="E5068" s="22" t="s">
        <v>12993</v>
      </c>
      <c r="F5068" s="31">
        <v>43118.530023148145</v>
      </c>
      <c r="G5068" s="31">
        <v>43128</v>
      </c>
      <c r="H5068" s="31">
        <v>43493</v>
      </c>
      <c r="I5068" s="31">
        <v>43148.523831018516</v>
      </c>
      <c r="J5068" s="22" t="s">
        <v>73</v>
      </c>
      <c r="K5068" s="32" t="s">
        <v>119</v>
      </c>
      <c r="L5068" s="32" t="s">
        <v>12994</v>
      </c>
      <c r="N5068" s="24">
        <v>7064.4816000000001</v>
      </c>
      <c r="O5068" s="24">
        <v>5486.3666000000003</v>
      </c>
      <c r="P5068" s="32" t="s">
        <v>286</v>
      </c>
      <c r="Q5068" s="43" t="s">
        <v>287</v>
      </c>
      <c r="R5068" s="43" t="s">
        <v>78</v>
      </c>
      <c r="S5068" s="47">
        <v>5</v>
      </c>
    </row>
    <row r="5069" spans="1:19" ht="12.75">
      <c r="A5069" s="22" t="s">
        <v>60</v>
      </c>
      <c r="B5069" s="22" t="s">
        <v>10792</v>
      </c>
      <c r="C5069" s="22" t="s">
        <v>65</v>
      </c>
      <c r="D5069" s="22" t="s">
        <v>61</v>
      </c>
      <c r="E5069" s="22" t="s">
        <v>12995</v>
      </c>
      <c r="F5069" s="31">
        <v>43119.652129629627</v>
      </c>
      <c r="G5069" s="31">
        <v>43130</v>
      </c>
      <c r="H5069" s="31">
        <v>43495</v>
      </c>
      <c r="I5069" s="31">
        <v>43149</v>
      </c>
      <c r="J5069" s="22" t="s">
        <v>73</v>
      </c>
      <c r="K5069" s="32" t="s">
        <v>89</v>
      </c>
      <c r="L5069" s="32" t="s">
        <v>12996</v>
      </c>
      <c r="M5069" s="32" t="s">
        <v>12997</v>
      </c>
      <c r="N5069" s="24">
        <v>681.86120000000005</v>
      </c>
      <c r="O5069" s="24">
        <v>585.25</v>
      </c>
      <c r="P5069" s="32" t="s">
        <v>1831</v>
      </c>
      <c r="Q5069" s="43" t="s">
        <v>1832</v>
      </c>
      <c r="R5069" s="43" t="s">
        <v>78</v>
      </c>
      <c r="S5069" s="47">
        <v>5</v>
      </c>
    </row>
    <row r="5070" spans="1:19" ht="12.75">
      <c r="A5070" s="22" t="s">
        <v>60</v>
      </c>
      <c r="B5070" s="22" t="s">
        <v>10819</v>
      </c>
      <c r="C5070" s="22" t="s">
        <v>65</v>
      </c>
      <c r="D5070" s="22" t="s">
        <v>61</v>
      </c>
      <c r="E5070" s="22" t="s">
        <v>12998</v>
      </c>
      <c r="F5070" s="31">
        <v>43116.662326388891</v>
      </c>
      <c r="G5070" s="31">
        <v>43132</v>
      </c>
      <c r="H5070" s="31">
        <v>43497</v>
      </c>
      <c r="I5070" s="31">
        <v>43146.657025462962</v>
      </c>
      <c r="J5070" s="22" t="s">
        <v>73</v>
      </c>
      <c r="K5070" s="32" t="s">
        <v>95</v>
      </c>
      <c r="L5070" s="32" t="s">
        <v>12999</v>
      </c>
      <c r="N5070" s="24">
        <v>0</v>
      </c>
      <c r="O5070" s="24">
        <v>0</v>
      </c>
      <c r="P5070" s="32" t="s">
        <v>6589</v>
      </c>
      <c r="Q5070" s="43" t="s">
        <v>6590</v>
      </c>
      <c r="R5070" s="43" t="s">
        <v>78</v>
      </c>
      <c r="S5070" s="47">
        <v>5</v>
      </c>
    </row>
    <row r="5071" spans="1:19" ht="12.75">
      <c r="A5071" s="22" t="s">
        <v>60</v>
      </c>
      <c r="B5071" s="22" t="s">
        <v>10782</v>
      </c>
      <c r="C5071" s="22" t="s">
        <v>65</v>
      </c>
      <c r="D5071" s="22" t="s">
        <v>61</v>
      </c>
      <c r="E5071" s="22" t="s">
        <v>13000</v>
      </c>
      <c r="F5071" s="31">
        <v>43124.41569444444</v>
      </c>
      <c r="G5071" s="31">
        <v>43124</v>
      </c>
      <c r="H5071" s="31">
        <v>43489</v>
      </c>
      <c r="I5071" s="31">
        <v>43154.410543981481</v>
      </c>
      <c r="J5071" s="22" t="s">
        <v>73</v>
      </c>
      <c r="K5071" s="32" t="s">
        <v>95</v>
      </c>
      <c r="L5071" s="32" t="s">
        <v>13001</v>
      </c>
      <c r="N5071" s="24">
        <v>0</v>
      </c>
      <c r="O5071" s="24">
        <v>0</v>
      </c>
      <c r="P5071" s="32" t="s">
        <v>1241</v>
      </c>
      <c r="Q5071" s="43" t="s">
        <v>1242</v>
      </c>
      <c r="R5071" s="43" t="s">
        <v>78</v>
      </c>
      <c r="S5071" s="47">
        <v>5</v>
      </c>
    </row>
    <row r="5072" spans="1:19" ht="12.75">
      <c r="A5072" s="22" t="s">
        <v>60</v>
      </c>
      <c r="B5072" s="22" t="s">
        <v>10810</v>
      </c>
      <c r="C5072" s="22" t="s">
        <v>65</v>
      </c>
      <c r="D5072" s="22" t="s">
        <v>61</v>
      </c>
      <c r="E5072" s="22" t="s">
        <v>13002</v>
      </c>
      <c r="F5072" s="31">
        <v>43122.441111111111</v>
      </c>
      <c r="G5072" s="31">
        <v>43127</v>
      </c>
      <c r="H5072" s="31">
        <v>43497</v>
      </c>
      <c r="I5072" s="31">
        <v>43152</v>
      </c>
      <c r="J5072" s="22" t="s">
        <v>73</v>
      </c>
      <c r="K5072" s="32" t="s">
        <v>95</v>
      </c>
      <c r="L5072" s="32" t="s">
        <v>13003</v>
      </c>
      <c r="N5072" s="24">
        <v>0</v>
      </c>
      <c r="O5072" s="24">
        <v>0</v>
      </c>
      <c r="P5072" s="32" t="s">
        <v>1886</v>
      </c>
      <c r="Q5072" s="43" t="s">
        <v>1887</v>
      </c>
      <c r="R5072" s="43" t="s">
        <v>78</v>
      </c>
      <c r="S5072" s="47">
        <v>5</v>
      </c>
    </row>
    <row r="5073" spans="1:19" ht="12.75">
      <c r="A5073" s="22" t="s">
        <v>60</v>
      </c>
      <c r="B5073" s="22" t="s">
        <v>10863</v>
      </c>
      <c r="C5073" s="22" t="s">
        <v>65</v>
      </c>
      <c r="D5073" s="22" t="s">
        <v>61</v>
      </c>
      <c r="E5073" s="22" t="s">
        <v>13004</v>
      </c>
      <c r="F5073" s="31">
        <v>43111.563287037032</v>
      </c>
      <c r="G5073" s="31">
        <v>43111</v>
      </c>
      <c r="H5073" s="31">
        <v>43476</v>
      </c>
      <c r="I5073" s="31">
        <v>43141.562627314815</v>
      </c>
      <c r="J5073" s="22" t="s">
        <v>73</v>
      </c>
      <c r="K5073" s="32" t="s">
        <v>95</v>
      </c>
      <c r="L5073" s="32" t="s">
        <v>13005</v>
      </c>
      <c r="N5073" s="24">
        <v>0</v>
      </c>
      <c r="O5073" s="24">
        <v>0</v>
      </c>
      <c r="P5073" s="32" t="s">
        <v>556</v>
      </c>
      <c r="Q5073" s="43" t="s">
        <v>557</v>
      </c>
      <c r="R5073" s="43" t="s">
        <v>78</v>
      </c>
      <c r="S5073" s="47">
        <v>5</v>
      </c>
    </row>
    <row r="5074" spans="1:19" ht="12.75">
      <c r="A5074" s="22" t="s">
        <v>60</v>
      </c>
      <c r="B5074" s="22" t="s">
        <v>10810</v>
      </c>
      <c r="C5074" s="22" t="s">
        <v>65</v>
      </c>
      <c r="D5074" s="22" t="s">
        <v>61</v>
      </c>
      <c r="E5074" s="22" t="s">
        <v>13006</v>
      </c>
      <c r="F5074" s="31">
        <v>43131.41134259259</v>
      </c>
      <c r="G5074" s="31">
        <v>43145</v>
      </c>
      <c r="H5074" s="31">
        <v>43510</v>
      </c>
      <c r="I5074" s="31">
        <v>43161</v>
      </c>
      <c r="J5074" s="22" t="s">
        <v>73</v>
      </c>
      <c r="K5074" s="32" t="s">
        <v>89</v>
      </c>
      <c r="L5074" s="32" t="s">
        <v>13007</v>
      </c>
      <c r="M5074" s="32" t="s">
        <v>13008</v>
      </c>
      <c r="N5074" s="24">
        <v>403.48</v>
      </c>
      <c r="O5074" s="24">
        <v>403.48</v>
      </c>
      <c r="P5074" s="32" t="s">
        <v>6370</v>
      </c>
      <c r="Q5074" s="43" t="s">
        <v>6371</v>
      </c>
      <c r="R5074" s="43" t="s">
        <v>78</v>
      </c>
      <c r="S5074" s="47">
        <v>1</v>
      </c>
    </row>
    <row r="5075" spans="1:19" ht="12.75">
      <c r="A5075" s="22" t="s">
        <v>60</v>
      </c>
      <c r="B5075" s="22" t="s">
        <v>10863</v>
      </c>
      <c r="C5075" s="22" t="s">
        <v>65</v>
      </c>
      <c r="D5075" s="22" t="s">
        <v>61</v>
      </c>
      <c r="E5075" s="22" t="s">
        <v>13009</v>
      </c>
      <c r="F5075" s="31">
        <v>43130.69798611111</v>
      </c>
      <c r="G5075" s="31">
        <v>43159</v>
      </c>
      <c r="H5075" s="31">
        <v>43524</v>
      </c>
      <c r="I5075" s="31">
        <v>43160.695289351846</v>
      </c>
      <c r="J5075" s="22" t="s">
        <v>73</v>
      </c>
      <c r="K5075" s="32" t="s">
        <v>119</v>
      </c>
      <c r="L5075" s="32" t="s">
        <v>13010</v>
      </c>
      <c r="N5075" s="24">
        <v>1137.70</v>
      </c>
      <c r="O5075" s="24">
        <v>1137.70</v>
      </c>
      <c r="P5075" s="32" t="s">
        <v>192</v>
      </c>
      <c r="Q5075" s="43" t="s">
        <v>193</v>
      </c>
      <c r="R5075" s="43" t="s">
        <v>78</v>
      </c>
      <c r="S5075" s="47">
        <v>4</v>
      </c>
    </row>
    <row r="5076" spans="1:19" ht="12.75">
      <c r="A5076" s="22" t="s">
        <v>60</v>
      </c>
      <c r="B5076" s="22" t="s">
        <v>10819</v>
      </c>
      <c r="C5076" s="22" t="s">
        <v>65</v>
      </c>
      <c r="D5076" s="22" t="s">
        <v>61</v>
      </c>
      <c r="E5076" s="22" t="s">
        <v>13011</v>
      </c>
      <c r="F5076" s="31">
        <v>43110.95417824074</v>
      </c>
      <c r="G5076" s="31">
        <v>43124</v>
      </c>
      <c r="H5076" s="31">
        <v>43489</v>
      </c>
      <c r="I5076" s="31">
        <v>43140.951296296298</v>
      </c>
      <c r="J5076" s="22" t="s">
        <v>73</v>
      </c>
      <c r="K5076" s="32" t="s">
        <v>74</v>
      </c>
      <c r="L5076" s="32" t="s">
        <v>13012</v>
      </c>
      <c r="N5076" s="24">
        <v>968.55</v>
      </c>
      <c r="O5076" s="24">
        <v>645.94000000000005</v>
      </c>
      <c r="P5076" s="32" t="s">
        <v>1147</v>
      </c>
      <c r="Q5076" s="43" t="s">
        <v>1148</v>
      </c>
      <c r="R5076" s="43" t="s">
        <v>78</v>
      </c>
      <c r="S5076" s="47">
        <v>5</v>
      </c>
    </row>
    <row r="5077" spans="1:19" ht="12.75">
      <c r="A5077" s="22" t="s">
        <v>60</v>
      </c>
      <c r="B5077" s="22" t="s">
        <v>10975</v>
      </c>
      <c r="C5077" s="22" t="s">
        <v>65</v>
      </c>
      <c r="D5077" s="22" t="s">
        <v>61</v>
      </c>
      <c r="E5077" s="22" t="s">
        <v>13013</v>
      </c>
      <c r="F5077" s="31">
        <v>43130.605648148143</v>
      </c>
      <c r="G5077" s="31">
        <v>43162</v>
      </c>
      <c r="H5077" s="31">
        <v>43527</v>
      </c>
      <c r="I5077" s="31">
        <v>43160</v>
      </c>
      <c r="J5077" s="22" t="s">
        <v>73</v>
      </c>
      <c r="K5077" s="32" t="s">
        <v>95</v>
      </c>
      <c r="L5077" s="32" t="s">
        <v>13014</v>
      </c>
      <c r="N5077" s="24">
        <v>611.01750000000004</v>
      </c>
      <c r="O5077" s="24">
        <v>0</v>
      </c>
      <c r="P5077" s="32" t="s">
        <v>13015</v>
      </c>
      <c r="Q5077" s="43" t="s">
        <v>13016</v>
      </c>
      <c r="R5077" s="43" t="s">
        <v>78</v>
      </c>
      <c r="S5077" s="47">
        <v>5</v>
      </c>
    </row>
    <row r="5078" spans="1:19" ht="12.75">
      <c r="A5078" s="22" t="s">
        <v>60</v>
      </c>
      <c r="B5078" s="22" t="s">
        <v>10819</v>
      </c>
      <c r="C5078" s="22" t="s">
        <v>65</v>
      </c>
      <c r="D5078" s="22" t="s">
        <v>61</v>
      </c>
      <c r="E5078" s="22" t="s">
        <v>13017</v>
      </c>
      <c r="F5078" s="31">
        <v>43119.4371412037</v>
      </c>
      <c r="G5078" s="31">
        <v>43118</v>
      </c>
      <c r="H5078" s="31">
        <v>43483</v>
      </c>
      <c r="I5078" s="31">
        <v>43148.685740740737</v>
      </c>
      <c r="J5078" s="22" t="s">
        <v>73</v>
      </c>
      <c r="K5078" s="32" t="s">
        <v>95</v>
      </c>
      <c r="L5078" s="32" t="s">
        <v>13018</v>
      </c>
      <c r="N5078" s="24">
        <v>2294.6149999999998</v>
      </c>
      <c r="O5078" s="24">
        <v>0</v>
      </c>
      <c r="P5078" s="32" t="s">
        <v>6589</v>
      </c>
      <c r="Q5078" s="43" t="s">
        <v>6590</v>
      </c>
      <c r="R5078" s="43" t="s">
        <v>78</v>
      </c>
      <c r="S5078" s="47">
        <v>5</v>
      </c>
    </row>
    <row r="5079" spans="1:19" ht="12.75">
      <c r="A5079" s="22" t="s">
        <v>60</v>
      </c>
      <c r="B5079" s="22" t="s">
        <v>10757</v>
      </c>
      <c r="C5079" s="22" t="s">
        <v>65</v>
      </c>
      <c r="D5079" s="22" t="s">
        <v>61</v>
      </c>
      <c r="E5079" s="22" t="s">
        <v>13019</v>
      </c>
      <c r="F5079" s="31">
        <v>43130.735300925924</v>
      </c>
      <c r="G5079" s="31">
        <v>43132</v>
      </c>
      <c r="H5079" s="31">
        <v>43497</v>
      </c>
      <c r="I5079" s="31">
        <v>43154</v>
      </c>
      <c r="J5079" s="22" t="s">
        <v>73</v>
      </c>
      <c r="K5079" s="32" t="s">
        <v>95</v>
      </c>
      <c r="L5079" s="32" t="s">
        <v>13020</v>
      </c>
      <c r="N5079" s="24">
        <v>0</v>
      </c>
      <c r="O5079" s="24">
        <v>0</v>
      </c>
      <c r="P5079" s="32" t="s">
        <v>286</v>
      </c>
      <c r="Q5079" s="43" t="s">
        <v>287</v>
      </c>
      <c r="R5079" s="43" t="s">
        <v>78</v>
      </c>
      <c r="S5079" s="47">
        <v>5</v>
      </c>
    </row>
    <row r="5080" spans="1:19" ht="12.75">
      <c r="A5080" s="22" t="s">
        <v>60</v>
      </c>
      <c r="B5080" s="22" t="s">
        <v>10766</v>
      </c>
      <c r="C5080" s="22" t="s">
        <v>65</v>
      </c>
      <c r="D5080" s="22" t="s">
        <v>61</v>
      </c>
      <c r="E5080" s="22" t="s">
        <v>13021</v>
      </c>
      <c r="F5080" s="31">
        <v>43130.749050925922</v>
      </c>
      <c r="G5080" s="31">
        <v>43159</v>
      </c>
      <c r="H5080" s="31">
        <v>43524</v>
      </c>
      <c r="I5080" s="31">
        <v>43160</v>
      </c>
      <c r="J5080" s="22" t="s">
        <v>73</v>
      </c>
      <c r="K5080" s="32" t="s">
        <v>119</v>
      </c>
      <c r="L5080" s="32" t="s">
        <v>13022</v>
      </c>
      <c r="N5080" s="24">
        <v>410.325</v>
      </c>
      <c r="O5080" s="24">
        <v>287.61</v>
      </c>
      <c r="P5080" s="32" t="s">
        <v>204</v>
      </c>
      <c r="Q5080" s="43" t="s">
        <v>205</v>
      </c>
      <c r="R5080" s="43" t="s">
        <v>78</v>
      </c>
      <c r="S5080" s="47">
        <v>4</v>
      </c>
    </row>
    <row r="5081" spans="1:19" ht="12.75">
      <c r="A5081" s="22" t="s">
        <v>60</v>
      </c>
      <c r="B5081" s="22" t="s">
        <v>10972</v>
      </c>
      <c r="C5081" s="22" t="s">
        <v>65</v>
      </c>
      <c r="D5081" s="22" t="s">
        <v>61</v>
      </c>
      <c r="E5081" s="22" t="s">
        <v>13023</v>
      </c>
      <c r="F5081" s="31">
        <v>43104.619027777779</v>
      </c>
      <c r="G5081" s="31">
        <v>43115</v>
      </c>
      <c r="H5081" s="31">
        <v>43480</v>
      </c>
      <c r="I5081" s="31">
        <v>43134</v>
      </c>
      <c r="J5081" s="22" t="s">
        <v>73</v>
      </c>
      <c r="K5081" s="32" t="s">
        <v>95</v>
      </c>
      <c r="L5081" s="32" t="s">
        <v>13024</v>
      </c>
      <c r="N5081" s="24">
        <v>0</v>
      </c>
      <c r="O5081" s="24">
        <v>0</v>
      </c>
      <c r="P5081" s="32" t="s">
        <v>4007</v>
      </c>
      <c r="Q5081" s="43" t="s">
        <v>4008</v>
      </c>
      <c r="R5081" s="43" t="s">
        <v>78</v>
      </c>
      <c r="S5081" s="47">
        <v>4</v>
      </c>
    </row>
    <row r="5082" spans="1:19" ht="12.75">
      <c r="A5082" s="22" t="s">
        <v>60</v>
      </c>
      <c r="B5082" s="22" t="s">
        <v>10972</v>
      </c>
      <c r="C5082" s="22" t="s">
        <v>65</v>
      </c>
      <c r="D5082" s="22" t="s">
        <v>61</v>
      </c>
      <c r="E5082" s="22" t="s">
        <v>13025</v>
      </c>
      <c r="F5082" s="31">
        <v>43111.671354166661</v>
      </c>
      <c r="G5082" s="31">
        <v>43115</v>
      </c>
      <c r="H5082" s="31">
        <v>43480</v>
      </c>
      <c r="I5082" s="31">
        <v>43141</v>
      </c>
      <c r="J5082" s="22" t="s">
        <v>73</v>
      </c>
      <c r="K5082" s="32" t="s">
        <v>95</v>
      </c>
      <c r="L5082" s="32" t="s">
        <v>13026</v>
      </c>
      <c r="N5082" s="24">
        <v>9150.8266000000003</v>
      </c>
      <c r="O5082" s="24">
        <v>0</v>
      </c>
      <c r="P5082" s="32" t="s">
        <v>691</v>
      </c>
      <c r="Q5082" s="43" t="s">
        <v>692</v>
      </c>
      <c r="R5082" s="43" t="s">
        <v>78</v>
      </c>
      <c r="S5082" s="47">
        <v>4</v>
      </c>
    </row>
    <row r="5083" spans="1:19" ht="12.75">
      <c r="A5083" s="22" t="s">
        <v>60</v>
      </c>
      <c r="B5083" s="22" t="s">
        <v>10792</v>
      </c>
      <c r="C5083" s="22" t="s">
        <v>65</v>
      </c>
      <c r="D5083" s="22" t="s">
        <v>61</v>
      </c>
      <c r="E5083" s="22" t="s">
        <v>13027</v>
      </c>
      <c r="F5083" s="31">
        <v>43130.568622685183</v>
      </c>
      <c r="G5083" s="31">
        <v>43148</v>
      </c>
      <c r="H5083" s="31">
        <v>43513</v>
      </c>
      <c r="I5083" s="31">
        <v>43160</v>
      </c>
      <c r="J5083" s="22" t="s">
        <v>73</v>
      </c>
      <c r="K5083" s="32" t="s">
        <v>95</v>
      </c>
      <c r="L5083" s="32" t="s">
        <v>13028</v>
      </c>
      <c r="N5083" s="24">
        <v>0</v>
      </c>
      <c r="O5083" s="24">
        <v>0</v>
      </c>
      <c r="P5083" s="32" t="s">
        <v>11871</v>
      </c>
      <c r="Q5083" s="43" t="s">
        <v>11872</v>
      </c>
      <c r="R5083" s="43" t="s">
        <v>78</v>
      </c>
      <c r="S5083" s="47">
        <v>5</v>
      </c>
    </row>
    <row r="5084" spans="1:19" ht="12.75">
      <c r="A5084" s="22" t="s">
        <v>60</v>
      </c>
      <c r="B5084" s="22" t="s">
        <v>10769</v>
      </c>
      <c r="C5084" s="22" t="s">
        <v>65</v>
      </c>
      <c r="D5084" s="22" t="s">
        <v>61</v>
      </c>
      <c r="E5084" s="22" t="s">
        <v>13029</v>
      </c>
      <c r="F5084" s="31">
        <v>43116.50204861111</v>
      </c>
      <c r="G5084" s="31">
        <v>43131</v>
      </c>
      <c r="H5084" s="31">
        <v>43496</v>
      </c>
      <c r="I5084" s="31">
        <v>43146.496932870366</v>
      </c>
      <c r="J5084" s="22" t="s">
        <v>73</v>
      </c>
      <c r="K5084" s="32" t="s">
        <v>95</v>
      </c>
      <c r="L5084" s="32" t="s">
        <v>13030</v>
      </c>
      <c r="N5084" s="24">
        <v>4345.1499999999996</v>
      </c>
      <c r="O5084" s="24">
        <v>0</v>
      </c>
      <c r="P5084" s="32" t="s">
        <v>882</v>
      </c>
      <c r="Q5084" s="43" t="s">
        <v>883</v>
      </c>
      <c r="R5084" s="43" t="s">
        <v>78</v>
      </c>
      <c r="S5084" s="47">
        <v>4</v>
      </c>
    </row>
    <row r="5085" spans="1:19" ht="12.75">
      <c r="A5085" s="22" t="s">
        <v>60</v>
      </c>
      <c r="B5085" s="22" t="s">
        <v>11191</v>
      </c>
      <c r="C5085" s="22" t="s">
        <v>65</v>
      </c>
      <c r="D5085" s="22" t="s">
        <v>61</v>
      </c>
      <c r="E5085" s="22" t="s">
        <v>13031</v>
      </c>
      <c r="F5085" s="31">
        <v>43125.047164351847</v>
      </c>
      <c r="G5085" s="31">
        <v>43167</v>
      </c>
      <c r="H5085" s="31">
        <v>43532</v>
      </c>
      <c r="I5085" s="31">
        <v>43185.047164351847</v>
      </c>
      <c r="J5085" s="22" t="s">
        <v>73</v>
      </c>
      <c r="K5085" s="32" t="s">
        <v>119</v>
      </c>
      <c r="L5085" s="32" t="s">
        <v>13032</v>
      </c>
      <c r="N5085" s="24">
        <v>4989.79</v>
      </c>
      <c r="O5085" s="24">
        <v>4629.49</v>
      </c>
      <c r="P5085" s="32" t="s">
        <v>853</v>
      </c>
      <c r="Q5085" s="43" t="s">
        <v>854</v>
      </c>
      <c r="R5085" s="43" t="s">
        <v>78</v>
      </c>
      <c r="S5085" s="47">
        <v>5</v>
      </c>
    </row>
    <row r="5086" spans="1:19" ht="12.75">
      <c r="A5086" s="22" t="s">
        <v>60</v>
      </c>
      <c r="B5086" s="22" t="s">
        <v>10819</v>
      </c>
      <c r="C5086" s="22" t="s">
        <v>65</v>
      </c>
      <c r="D5086" s="22" t="s">
        <v>61</v>
      </c>
      <c r="E5086" s="22" t="s">
        <v>13033</v>
      </c>
      <c r="F5086" s="31">
        <v>43118.667291666665</v>
      </c>
      <c r="G5086" s="31">
        <v>43133</v>
      </c>
      <c r="H5086" s="31">
        <v>43498</v>
      </c>
      <c r="I5086" s="31">
        <v>43148.665810185186</v>
      </c>
      <c r="J5086" s="22" t="s">
        <v>73</v>
      </c>
      <c r="K5086" s="32" t="s">
        <v>74</v>
      </c>
      <c r="L5086" s="32" t="s">
        <v>13034</v>
      </c>
      <c r="N5086" s="24">
        <v>997.62</v>
      </c>
      <c r="O5086" s="24">
        <v>1025.24</v>
      </c>
      <c r="P5086" s="32" t="s">
        <v>11953</v>
      </c>
      <c r="Q5086" s="43" t="s">
        <v>11954</v>
      </c>
      <c r="R5086" s="43" t="s">
        <v>78</v>
      </c>
      <c r="S5086" s="47">
        <v>5</v>
      </c>
    </row>
    <row r="5087" spans="1:19" ht="12.75">
      <c r="A5087" s="22" t="s">
        <v>60</v>
      </c>
      <c r="B5087" s="22" t="s">
        <v>10766</v>
      </c>
      <c r="C5087" s="22" t="s">
        <v>65</v>
      </c>
      <c r="D5087" s="22" t="s">
        <v>61</v>
      </c>
      <c r="E5087" s="22" t="s">
        <v>13035</v>
      </c>
      <c r="F5087" s="31">
        <v>43111.534328703703</v>
      </c>
      <c r="G5087" s="31">
        <v>43111</v>
      </c>
      <c r="H5087" s="31">
        <v>43496</v>
      </c>
      <c r="I5087" s="31">
        <v>43141</v>
      </c>
      <c r="J5087" s="22" t="s">
        <v>73</v>
      </c>
      <c r="K5087" s="32" t="s">
        <v>95</v>
      </c>
      <c r="L5087" s="32" t="s">
        <v>13036</v>
      </c>
      <c r="N5087" s="24">
        <v>963.92</v>
      </c>
      <c r="O5087" s="24">
        <v>0</v>
      </c>
      <c r="P5087" s="32" t="s">
        <v>532</v>
      </c>
      <c r="Q5087" s="43" t="s">
        <v>533</v>
      </c>
      <c r="R5087" s="43" t="s">
        <v>78</v>
      </c>
      <c r="S5087" s="47">
        <v>4</v>
      </c>
    </row>
    <row r="5088" spans="1:19" ht="12.75">
      <c r="A5088" s="22" t="s">
        <v>60</v>
      </c>
      <c r="B5088" s="22" t="s">
        <v>10834</v>
      </c>
      <c r="C5088" s="22" t="s">
        <v>65</v>
      </c>
      <c r="D5088" s="22" t="s">
        <v>61</v>
      </c>
      <c r="E5088" s="22" t="s">
        <v>13037</v>
      </c>
      <c r="F5088" s="31">
        <v>43130.417442129627</v>
      </c>
      <c r="G5088" s="31">
        <v>43130</v>
      </c>
      <c r="H5088" s="31">
        <v>43495</v>
      </c>
      <c r="I5088" s="31">
        <v>43160</v>
      </c>
      <c r="J5088" s="22" t="s">
        <v>73</v>
      </c>
      <c r="K5088" s="32" t="s">
        <v>119</v>
      </c>
      <c r="L5088" s="32" t="s">
        <v>13038</v>
      </c>
      <c r="N5088" s="24">
        <v>644.75750000000005</v>
      </c>
      <c r="O5088" s="24">
        <v>402.9175</v>
      </c>
      <c r="P5088" s="32" t="s">
        <v>374</v>
      </c>
      <c r="Q5088" s="43" t="s">
        <v>375</v>
      </c>
      <c r="R5088" s="43" t="s">
        <v>78</v>
      </c>
      <c r="S5088" s="47">
        <v>5</v>
      </c>
    </row>
    <row r="5089" spans="1:19" ht="12.75">
      <c r="A5089" s="22" t="s">
        <v>60</v>
      </c>
      <c r="B5089" s="22" t="s">
        <v>10757</v>
      </c>
      <c r="C5089" s="22" t="s">
        <v>65</v>
      </c>
      <c r="D5089" s="22" t="s">
        <v>61</v>
      </c>
      <c r="E5089" s="22" t="s">
        <v>13039</v>
      </c>
      <c r="F5089" s="31">
        <v>43130.459502314814</v>
      </c>
      <c r="G5089" s="31">
        <v>43141</v>
      </c>
      <c r="H5089" s="31">
        <v>43506</v>
      </c>
      <c r="I5089" s="31">
        <v>43159</v>
      </c>
      <c r="J5089" s="22" t="s">
        <v>73</v>
      </c>
      <c r="K5089" s="32" t="s">
        <v>95</v>
      </c>
      <c r="L5089" s="32" t="s">
        <v>13040</v>
      </c>
      <c r="N5089" s="24">
        <v>0</v>
      </c>
      <c r="O5089" s="24">
        <v>0</v>
      </c>
      <c r="P5089" s="32" t="s">
        <v>184</v>
      </c>
      <c r="Q5089" s="43" t="s">
        <v>185</v>
      </c>
      <c r="R5089" s="43" t="s">
        <v>78</v>
      </c>
      <c r="S5089" s="47">
        <v>5</v>
      </c>
    </row>
    <row r="5090" spans="1:19" ht="12.75">
      <c r="A5090" s="22" t="s">
        <v>60</v>
      </c>
      <c r="B5090" s="22" t="s">
        <v>10819</v>
      </c>
      <c r="C5090" s="22" t="s">
        <v>65</v>
      </c>
      <c r="D5090" s="22" t="s">
        <v>61</v>
      </c>
      <c r="E5090" s="22" t="s">
        <v>13041</v>
      </c>
      <c r="F5090" s="31">
        <v>43125.45711805555</v>
      </c>
      <c r="G5090" s="31">
        <v>43125</v>
      </c>
      <c r="H5090" s="31">
        <v>43490</v>
      </c>
      <c r="I5090" s="31">
        <v>43155.455000000002</v>
      </c>
      <c r="J5090" s="22" t="s">
        <v>73</v>
      </c>
      <c r="K5090" s="32" t="s">
        <v>95</v>
      </c>
      <c r="L5090" s="32" t="s">
        <v>13042</v>
      </c>
      <c r="N5090" s="24">
        <v>1193.20</v>
      </c>
      <c r="O5090" s="24">
        <v>0</v>
      </c>
      <c r="P5090" s="32" t="s">
        <v>577</v>
      </c>
      <c r="Q5090" s="43" t="s">
        <v>578</v>
      </c>
      <c r="R5090" s="43" t="s">
        <v>78</v>
      </c>
      <c r="S5090" s="47">
        <v>5</v>
      </c>
    </row>
    <row r="5091" spans="1:19" ht="12.75">
      <c r="A5091" s="22" t="s">
        <v>60</v>
      </c>
      <c r="B5091" s="22" t="s">
        <v>10763</v>
      </c>
      <c r="C5091" s="22" t="s">
        <v>65</v>
      </c>
      <c r="D5091" s="22" t="s">
        <v>61</v>
      </c>
      <c r="E5091" s="22" t="s">
        <v>13043</v>
      </c>
      <c r="F5091" s="31">
        <v>43127.263090277775</v>
      </c>
      <c r="G5091" s="31">
        <v>43169</v>
      </c>
      <c r="H5091" s="31">
        <v>43525</v>
      </c>
      <c r="I5091" s="31">
        <v>43187</v>
      </c>
      <c r="J5091" s="22" t="s">
        <v>73</v>
      </c>
      <c r="K5091" s="32" t="s">
        <v>95</v>
      </c>
      <c r="L5091" s="32" t="s">
        <v>13044</v>
      </c>
      <c r="N5091" s="24">
        <v>2896.625</v>
      </c>
      <c r="O5091" s="24">
        <v>0</v>
      </c>
      <c r="P5091" s="32" t="s">
        <v>2344</v>
      </c>
      <c r="Q5091" s="43" t="s">
        <v>2345</v>
      </c>
      <c r="R5091" s="43" t="s">
        <v>78</v>
      </c>
      <c r="S5091" s="47">
        <v>5</v>
      </c>
    </row>
    <row r="5092" spans="1:19" ht="12.75">
      <c r="A5092" s="22" t="s">
        <v>60</v>
      </c>
      <c r="B5092" s="22" t="s">
        <v>11003</v>
      </c>
      <c r="C5092" s="22" t="s">
        <v>65</v>
      </c>
      <c r="D5092" s="22" t="s">
        <v>61</v>
      </c>
      <c r="E5092" s="22" t="s">
        <v>13045</v>
      </c>
      <c r="F5092" s="31">
        <v>43102.40079861111</v>
      </c>
      <c r="G5092" s="31">
        <v>43135</v>
      </c>
      <c r="H5092" s="31">
        <v>43500</v>
      </c>
      <c r="I5092" s="31">
        <v>43132</v>
      </c>
      <c r="J5092" s="22" t="s">
        <v>73</v>
      </c>
      <c r="K5092" s="32" t="s">
        <v>95</v>
      </c>
      <c r="L5092" s="32" t="s">
        <v>13046</v>
      </c>
      <c r="N5092" s="24">
        <v>0</v>
      </c>
      <c r="O5092" s="24">
        <v>0</v>
      </c>
      <c r="P5092" s="32" t="s">
        <v>446</v>
      </c>
      <c r="Q5092" s="43" t="s">
        <v>447</v>
      </c>
      <c r="R5092" s="43" t="s">
        <v>78</v>
      </c>
      <c r="S5092" s="47">
        <v>4</v>
      </c>
    </row>
    <row r="5093" spans="1:19" ht="12.75">
      <c r="A5093" s="22" t="s">
        <v>60</v>
      </c>
      <c r="B5093" s="22" t="s">
        <v>10766</v>
      </c>
      <c r="C5093" s="22" t="s">
        <v>65</v>
      </c>
      <c r="D5093" s="22" t="s">
        <v>61</v>
      </c>
      <c r="E5093" s="22" t="s">
        <v>13047</v>
      </c>
      <c r="F5093" s="31">
        <v>43125.568576388891</v>
      </c>
      <c r="G5093" s="31">
        <v>43159</v>
      </c>
      <c r="H5093" s="31">
        <v>43524</v>
      </c>
      <c r="I5093" s="31">
        <v>43155</v>
      </c>
      <c r="J5093" s="22" t="s">
        <v>73</v>
      </c>
      <c r="K5093" s="32" t="s">
        <v>119</v>
      </c>
      <c r="L5093" s="32" t="s">
        <v>13048</v>
      </c>
      <c r="N5093" s="24">
        <v>676.98</v>
      </c>
      <c r="O5093" s="24">
        <v>528.92999999999995</v>
      </c>
      <c r="P5093" s="32" t="s">
        <v>132</v>
      </c>
      <c r="Q5093" s="43" t="s">
        <v>133</v>
      </c>
      <c r="R5093" s="43" t="s">
        <v>78</v>
      </c>
      <c r="S5093" s="47">
        <v>4</v>
      </c>
    </row>
    <row r="5094" spans="1:19" ht="12.75">
      <c r="A5094" s="22" t="s">
        <v>60</v>
      </c>
      <c r="B5094" s="22" t="s">
        <v>10975</v>
      </c>
      <c r="C5094" s="22" t="s">
        <v>65</v>
      </c>
      <c r="D5094" s="22" t="s">
        <v>61</v>
      </c>
      <c r="E5094" s="22" t="s">
        <v>13049</v>
      </c>
      <c r="F5094" s="31">
        <v>43129.679178240738</v>
      </c>
      <c r="G5094" s="31">
        <v>43131</v>
      </c>
      <c r="H5094" s="31">
        <v>43496</v>
      </c>
      <c r="I5094" s="31">
        <v>43159</v>
      </c>
      <c r="J5094" s="22" t="s">
        <v>73</v>
      </c>
      <c r="K5094" s="32" t="s">
        <v>95</v>
      </c>
      <c r="L5094" s="32" t="s">
        <v>13050</v>
      </c>
      <c r="N5094" s="24">
        <v>5046.05</v>
      </c>
      <c r="O5094" s="24">
        <v>0</v>
      </c>
      <c r="P5094" s="32" t="s">
        <v>1011</v>
      </c>
      <c r="Q5094" s="43" t="s">
        <v>1012</v>
      </c>
      <c r="R5094" s="43" t="s">
        <v>78</v>
      </c>
      <c r="S5094" s="47">
        <v>5</v>
      </c>
    </row>
    <row r="5095" spans="1:19" ht="12.75">
      <c r="A5095" s="22" t="s">
        <v>60</v>
      </c>
      <c r="B5095" s="22" t="s">
        <v>10854</v>
      </c>
      <c r="C5095" s="22" t="s">
        <v>65</v>
      </c>
      <c r="D5095" s="22" t="s">
        <v>61</v>
      </c>
      <c r="E5095" s="22" t="s">
        <v>13051</v>
      </c>
      <c r="F5095" s="31">
        <v>43109.550347222219</v>
      </c>
      <c r="G5095" s="31">
        <v>43131</v>
      </c>
      <c r="H5095" s="31">
        <v>43496</v>
      </c>
      <c r="I5095" s="31">
        <v>43139</v>
      </c>
      <c r="J5095" s="22" t="s">
        <v>73</v>
      </c>
      <c r="K5095" s="32" t="s">
        <v>119</v>
      </c>
      <c r="L5095" s="32" t="s">
        <v>13052</v>
      </c>
      <c r="N5095" s="24">
        <v>1161.306</v>
      </c>
      <c r="O5095" s="24">
        <v>703.12</v>
      </c>
      <c r="P5095" s="32" t="s">
        <v>1315</v>
      </c>
      <c r="Q5095" s="43" t="s">
        <v>1316</v>
      </c>
      <c r="R5095" s="43" t="s">
        <v>78</v>
      </c>
      <c r="S5095" s="47">
        <v>5</v>
      </c>
    </row>
    <row r="5096" spans="1:19" ht="12.75">
      <c r="A5096" s="22" t="s">
        <v>60</v>
      </c>
      <c r="B5096" s="22" t="s">
        <v>10810</v>
      </c>
      <c r="C5096" s="22" t="s">
        <v>65</v>
      </c>
      <c r="D5096" s="22" t="s">
        <v>61</v>
      </c>
      <c r="E5096" s="22" t="s">
        <v>13053</v>
      </c>
      <c r="F5096" s="31">
        <v>43117.721874999996</v>
      </c>
      <c r="G5096" s="31">
        <v>43132</v>
      </c>
      <c r="H5096" s="31">
        <v>43497</v>
      </c>
      <c r="I5096" s="31">
        <v>43147</v>
      </c>
      <c r="J5096" s="22" t="s">
        <v>73</v>
      </c>
      <c r="K5096" s="32" t="s">
        <v>95</v>
      </c>
      <c r="L5096" s="32" t="s">
        <v>13054</v>
      </c>
      <c r="N5096" s="24">
        <v>403.33</v>
      </c>
      <c r="O5096" s="24">
        <v>0</v>
      </c>
      <c r="P5096" s="32" t="s">
        <v>9838</v>
      </c>
      <c r="Q5096" s="43" t="s">
        <v>9839</v>
      </c>
      <c r="R5096" s="43" t="s">
        <v>78</v>
      </c>
      <c r="S5096" s="47">
        <v>5</v>
      </c>
    </row>
    <row r="5097" spans="1:19" ht="12.75">
      <c r="A5097" s="22" t="s">
        <v>60</v>
      </c>
      <c r="B5097" s="22" t="s">
        <v>10795</v>
      </c>
      <c r="C5097" s="22" t="s">
        <v>65</v>
      </c>
      <c r="D5097" s="22" t="s">
        <v>61</v>
      </c>
      <c r="E5097" s="22" t="s">
        <v>13055</v>
      </c>
      <c r="F5097" s="31">
        <v>43117.558877314812</v>
      </c>
      <c r="G5097" s="31">
        <v>43125</v>
      </c>
      <c r="H5097" s="31">
        <v>43490</v>
      </c>
      <c r="I5097" s="31">
        <v>43147</v>
      </c>
      <c r="J5097" s="22" t="s">
        <v>73</v>
      </c>
      <c r="K5097" s="32" t="s">
        <v>119</v>
      </c>
      <c r="L5097" s="32" t="s">
        <v>13056</v>
      </c>
      <c r="N5097" s="24">
        <v>7445.7539999999999</v>
      </c>
      <c r="O5097" s="24">
        <v>11435.549999999999</v>
      </c>
      <c r="P5097" s="32" t="s">
        <v>691</v>
      </c>
      <c r="Q5097" s="43" t="s">
        <v>692</v>
      </c>
      <c r="R5097" s="43" t="s">
        <v>78</v>
      </c>
      <c r="S5097" s="47">
        <v>5</v>
      </c>
    </row>
    <row r="5098" spans="1:19" ht="12.75">
      <c r="A5098" s="22" t="s">
        <v>60</v>
      </c>
      <c r="B5098" s="22" t="s">
        <v>10810</v>
      </c>
      <c r="C5098" s="22" t="s">
        <v>65</v>
      </c>
      <c r="D5098" s="22" t="s">
        <v>61</v>
      </c>
      <c r="E5098" s="22" t="s">
        <v>13057</v>
      </c>
      <c r="F5098" s="31">
        <v>43131.703171296293</v>
      </c>
      <c r="G5098" s="31">
        <v>43114</v>
      </c>
      <c r="H5098" s="31">
        <v>43479</v>
      </c>
      <c r="I5098" s="31">
        <v>43161</v>
      </c>
      <c r="J5098" s="22" t="s">
        <v>145</v>
      </c>
      <c r="K5098" s="32" t="s">
        <v>108</v>
      </c>
      <c r="L5098" s="32" t="s">
        <v>13058</v>
      </c>
      <c r="N5098" s="24">
        <v>0</v>
      </c>
      <c r="O5098" s="24">
        <v>0</v>
      </c>
      <c r="P5098" s="32" t="s">
        <v>13059</v>
      </c>
      <c r="Q5098" s="43" t="s">
        <v>13060</v>
      </c>
      <c r="R5098" s="43" t="s">
        <v>112</v>
      </c>
      <c r="S5098" s="47">
        <v>1</v>
      </c>
    </row>
    <row r="5099" spans="1:19" ht="12.75">
      <c r="A5099" s="22" t="s">
        <v>60</v>
      </c>
      <c r="B5099" s="22" t="s">
        <v>10854</v>
      </c>
      <c r="C5099" s="22" t="s">
        <v>65</v>
      </c>
      <c r="D5099" s="22" t="s">
        <v>61</v>
      </c>
      <c r="E5099" s="22" t="s">
        <v>13061</v>
      </c>
      <c r="F5099" s="31">
        <v>43131.601030092592</v>
      </c>
      <c r="G5099" s="31">
        <v>43131</v>
      </c>
      <c r="H5099" s="31">
        <v>43496</v>
      </c>
      <c r="I5099" s="31">
        <v>43161</v>
      </c>
      <c r="J5099" s="22" t="s">
        <v>73</v>
      </c>
      <c r="K5099" s="32" t="s">
        <v>95</v>
      </c>
      <c r="L5099" s="32" t="s">
        <v>13062</v>
      </c>
      <c r="N5099" s="24">
        <v>0</v>
      </c>
      <c r="O5099" s="24">
        <v>0</v>
      </c>
      <c r="P5099" s="32" t="s">
        <v>302</v>
      </c>
      <c r="Q5099" s="43" t="s">
        <v>303</v>
      </c>
      <c r="R5099" s="43" t="s">
        <v>78</v>
      </c>
      <c r="S5099" s="47">
        <v>5</v>
      </c>
    </row>
    <row r="5100" spans="1:19" ht="12.75">
      <c r="A5100" s="22" t="s">
        <v>60</v>
      </c>
      <c r="B5100" s="22" t="s">
        <v>10810</v>
      </c>
      <c r="C5100" s="22" t="s">
        <v>65</v>
      </c>
      <c r="D5100" s="22" t="s">
        <v>61</v>
      </c>
      <c r="E5100" s="22" t="s">
        <v>13063</v>
      </c>
      <c r="F5100" s="31">
        <v>43125.087905092594</v>
      </c>
      <c r="G5100" s="31">
        <v>43160</v>
      </c>
      <c r="H5100" s="31">
        <v>43525</v>
      </c>
      <c r="I5100" s="31">
        <v>43185.087905092594</v>
      </c>
      <c r="J5100" s="22" t="s">
        <v>118</v>
      </c>
      <c r="K5100" s="32" t="s">
        <v>119</v>
      </c>
      <c r="L5100" s="32" t="s">
        <v>13064</v>
      </c>
      <c r="N5100" s="24">
        <v>3956.61</v>
      </c>
      <c r="O5100" s="24">
        <v>3956.61</v>
      </c>
      <c r="P5100" s="32" t="s">
        <v>2515</v>
      </c>
      <c r="Q5100" s="43" t="s">
        <v>2516</v>
      </c>
      <c r="R5100" s="43" t="s">
        <v>78</v>
      </c>
      <c r="S5100" s="47">
        <v>1</v>
      </c>
    </row>
    <row r="5101" spans="1:19" ht="12.75">
      <c r="A5101" s="22" t="s">
        <v>60</v>
      </c>
      <c r="B5101" s="22" t="s">
        <v>10795</v>
      </c>
      <c r="C5101" s="22" t="s">
        <v>65</v>
      </c>
      <c r="D5101" s="22" t="s">
        <v>61</v>
      </c>
      <c r="E5101" s="22" t="s">
        <v>13065</v>
      </c>
      <c r="F5101" s="31">
        <v>43124.474120370367</v>
      </c>
      <c r="G5101" s="31">
        <v>43129</v>
      </c>
      <c r="H5101" s="31">
        <v>43494</v>
      </c>
      <c r="I5101" s="31">
        <v>43154</v>
      </c>
      <c r="J5101" s="22" t="s">
        <v>73</v>
      </c>
      <c r="K5101" s="32" t="s">
        <v>119</v>
      </c>
      <c r="L5101" s="32" t="s">
        <v>13066</v>
      </c>
      <c r="N5101" s="24">
        <v>726.48</v>
      </c>
      <c r="O5101" s="24">
        <v>493.93</v>
      </c>
      <c r="P5101" s="32" t="s">
        <v>8934</v>
      </c>
      <c r="Q5101" s="43" t="s">
        <v>8935</v>
      </c>
      <c r="R5101" s="43" t="s">
        <v>78</v>
      </c>
      <c r="S5101" s="47">
        <v>5</v>
      </c>
    </row>
    <row r="5102" spans="1:19" ht="12.75">
      <c r="A5102" s="22" t="s">
        <v>60</v>
      </c>
      <c r="B5102" s="22" t="s">
        <v>10975</v>
      </c>
      <c r="C5102" s="22" t="s">
        <v>65</v>
      </c>
      <c r="D5102" s="22" t="s">
        <v>61</v>
      </c>
      <c r="E5102" s="22" t="s">
        <v>13067</v>
      </c>
      <c r="F5102" s="31">
        <v>43105.656319444446</v>
      </c>
      <c r="G5102" s="31">
        <v>43115</v>
      </c>
      <c r="H5102" s="31">
        <v>43480</v>
      </c>
      <c r="I5102" s="31">
        <v>43135</v>
      </c>
      <c r="J5102" s="22" t="s">
        <v>73</v>
      </c>
      <c r="K5102" s="32" t="s">
        <v>74</v>
      </c>
      <c r="L5102" s="32" t="s">
        <v>13068</v>
      </c>
      <c r="N5102" s="24">
        <v>2923.3665999999998</v>
      </c>
      <c r="O5102" s="24">
        <v>2104.48</v>
      </c>
      <c r="P5102" s="32" t="s">
        <v>105</v>
      </c>
      <c r="Q5102" s="43" t="s">
        <v>106</v>
      </c>
      <c r="R5102" s="43" t="s">
        <v>78</v>
      </c>
      <c r="S5102" s="47">
        <v>5</v>
      </c>
    </row>
    <row r="5103" spans="1:19" ht="12.75">
      <c r="A5103" s="22" t="s">
        <v>60</v>
      </c>
      <c r="B5103" s="22" t="s">
        <v>11003</v>
      </c>
      <c r="C5103" s="22" t="s">
        <v>65</v>
      </c>
      <c r="D5103" s="22" t="s">
        <v>61</v>
      </c>
      <c r="E5103" s="22" t="s">
        <v>13069</v>
      </c>
      <c r="F5103" s="31">
        <v>43112.384305555555</v>
      </c>
      <c r="G5103" s="31">
        <v>43135</v>
      </c>
      <c r="H5103" s="31">
        <v>43316</v>
      </c>
      <c r="I5103" s="31">
        <v>43142</v>
      </c>
      <c r="J5103" s="22" t="s">
        <v>145</v>
      </c>
      <c r="K5103" s="32" t="s">
        <v>89</v>
      </c>
      <c r="L5103" s="32" t="s">
        <v>13070</v>
      </c>
      <c r="M5103" s="32" t="s">
        <v>11006</v>
      </c>
      <c r="N5103" s="24">
        <v>-168.03</v>
      </c>
      <c r="O5103" s="24">
        <v>-168.03</v>
      </c>
      <c r="P5103" s="32" t="s">
        <v>788</v>
      </c>
      <c r="Q5103" s="43" t="s">
        <v>789</v>
      </c>
      <c r="R5103" s="43" t="s">
        <v>112</v>
      </c>
      <c r="S5103" s="47">
        <v>1</v>
      </c>
    </row>
    <row r="5104" spans="1:19" ht="12.75">
      <c r="A5104" s="22" t="s">
        <v>60</v>
      </c>
      <c r="B5104" s="22" t="s">
        <v>10763</v>
      </c>
      <c r="C5104" s="22" t="s">
        <v>65</v>
      </c>
      <c r="D5104" s="22" t="s">
        <v>61</v>
      </c>
      <c r="E5104" s="22" t="s">
        <v>13071</v>
      </c>
      <c r="F5104" s="31">
        <v>43112.42119212963</v>
      </c>
      <c r="G5104" s="31">
        <v>43147</v>
      </c>
      <c r="H5104" s="31">
        <v>43512</v>
      </c>
      <c r="I5104" s="31">
        <v>43142</v>
      </c>
      <c r="J5104" s="22" t="s">
        <v>73</v>
      </c>
      <c r="K5104" s="32" t="s">
        <v>89</v>
      </c>
      <c r="L5104" s="32" t="s">
        <v>13072</v>
      </c>
      <c r="M5104" s="32" t="s">
        <v>13073</v>
      </c>
      <c r="N5104" s="24">
        <v>962.1575</v>
      </c>
      <c r="O5104" s="24">
        <v>495.87</v>
      </c>
      <c r="P5104" s="32" t="s">
        <v>655</v>
      </c>
      <c r="Q5104" s="43" t="s">
        <v>656</v>
      </c>
      <c r="R5104" s="43" t="s">
        <v>78</v>
      </c>
      <c r="S5104" s="47">
        <v>5</v>
      </c>
    </row>
    <row r="5105" spans="1:19" ht="12.75">
      <c r="A5105" s="22" t="s">
        <v>60</v>
      </c>
      <c r="B5105" s="22" t="s">
        <v>10854</v>
      </c>
      <c r="C5105" s="22" t="s">
        <v>65</v>
      </c>
      <c r="D5105" s="22" t="s">
        <v>61</v>
      </c>
      <c r="E5105" s="22" t="s">
        <v>13074</v>
      </c>
      <c r="F5105" s="31">
        <v>43130.603171296294</v>
      </c>
      <c r="G5105" s="31">
        <v>43130</v>
      </c>
      <c r="H5105" s="31">
        <v>43495</v>
      </c>
      <c r="I5105" s="31">
        <v>43160</v>
      </c>
      <c r="J5105" s="22" t="s">
        <v>73</v>
      </c>
      <c r="K5105" s="32" t="s">
        <v>119</v>
      </c>
      <c r="L5105" s="32" t="s">
        <v>13075</v>
      </c>
      <c r="N5105" s="24">
        <v>636.65</v>
      </c>
      <c r="O5105" s="24">
        <v>589.57659999999998</v>
      </c>
      <c r="P5105" s="32" t="s">
        <v>455</v>
      </c>
      <c r="Q5105" s="43" t="s">
        <v>456</v>
      </c>
      <c r="R5105" s="43" t="s">
        <v>112</v>
      </c>
      <c r="S5105" s="47">
        <v>5</v>
      </c>
    </row>
    <row r="5106" spans="1:19" ht="12.75">
      <c r="A5106" s="22" t="s">
        <v>60</v>
      </c>
      <c r="B5106" s="22" t="s">
        <v>10810</v>
      </c>
      <c r="C5106" s="22" t="s">
        <v>65</v>
      </c>
      <c r="D5106" s="22" t="s">
        <v>61</v>
      </c>
      <c r="E5106" s="22" t="s">
        <v>13076</v>
      </c>
      <c r="F5106" s="31">
        <v>43117.63140046296</v>
      </c>
      <c r="G5106" s="31">
        <v>43132</v>
      </c>
      <c r="H5106" s="31">
        <v>43497</v>
      </c>
      <c r="I5106" s="31">
        <v>43147</v>
      </c>
      <c r="J5106" s="22" t="s">
        <v>73</v>
      </c>
      <c r="K5106" s="32" t="s">
        <v>119</v>
      </c>
      <c r="L5106" s="32" t="s">
        <v>13077</v>
      </c>
      <c r="N5106" s="24">
        <v>865.54</v>
      </c>
      <c r="O5106" s="24">
        <v>1199.3299999999999</v>
      </c>
      <c r="P5106" s="32" t="s">
        <v>132</v>
      </c>
      <c r="Q5106" s="43" t="s">
        <v>133</v>
      </c>
      <c r="R5106" s="43" t="s">
        <v>78</v>
      </c>
      <c r="S5106" s="47">
        <v>5</v>
      </c>
    </row>
    <row r="5107" spans="1:19" ht="12.75">
      <c r="A5107" s="22" t="s">
        <v>60</v>
      </c>
      <c r="B5107" s="22" t="s">
        <v>10810</v>
      </c>
      <c r="C5107" s="22" t="s">
        <v>65</v>
      </c>
      <c r="D5107" s="22" t="s">
        <v>61</v>
      </c>
      <c r="E5107" s="22" t="s">
        <v>13078</v>
      </c>
      <c r="F5107" s="31">
        <v>43125.087835648148</v>
      </c>
      <c r="G5107" s="31">
        <v>43160</v>
      </c>
      <c r="H5107" s="31">
        <v>43525</v>
      </c>
      <c r="I5107" s="31">
        <v>43185.087824074071</v>
      </c>
      <c r="J5107" s="22" t="s">
        <v>118</v>
      </c>
      <c r="K5107" s="32" t="s">
        <v>119</v>
      </c>
      <c r="L5107" s="32" t="s">
        <v>13079</v>
      </c>
      <c r="N5107" s="24">
        <v>4815.87</v>
      </c>
      <c r="O5107" s="24">
        <v>4815.87</v>
      </c>
      <c r="P5107" s="32" t="s">
        <v>105</v>
      </c>
      <c r="Q5107" s="43" t="s">
        <v>106</v>
      </c>
      <c r="R5107" s="43" t="s">
        <v>78</v>
      </c>
      <c r="S5107" s="47">
        <v>1</v>
      </c>
    </row>
    <row r="5108" spans="1:19" ht="12.75">
      <c r="A5108" s="22" t="s">
        <v>60</v>
      </c>
      <c r="B5108" s="22" t="s">
        <v>10810</v>
      </c>
      <c r="C5108" s="22" t="s">
        <v>65</v>
      </c>
      <c r="D5108" s="22" t="s">
        <v>61</v>
      </c>
      <c r="E5108" s="22" t="s">
        <v>13080</v>
      </c>
      <c r="F5108" s="31">
        <v>43110.084467592591</v>
      </c>
      <c r="G5108" s="31">
        <v>43145</v>
      </c>
      <c r="H5108" s="31">
        <v>43510</v>
      </c>
      <c r="I5108" s="31">
        <v>43170.084467592591</v>
      </c>
      <c r="J5108" s="22" t="s">
        <v>118</v>
      </c>
      <c r="K5108" s="32" t="s">
        <v>89</v>
      </c>
      <c r="L5108" s="32" t="s">
        <v>13081</v>
      </c>
      <c r="M5108" s="32" t="s">
        <v>12231</v>
      </c>
      <c r="N5108" s="24">
        <v>409.26400000000001</v>
      </c>
      <c r="O5108" s="24">
        <v>321.68</v>
      </c>
      <c r="P5108" s="32" t="s">
        <v>695</v>
      </c>
      <c r="Q5108" s="43" t="s">
        <v>696</v>
      </c>
      <c r="R5108" s="43" t="s">
        <v>78</v>
      </c>
      <c r="S5108" s="47">
        <v>5</v>
      </c>
    </row>
    <row r="5109" spans="1:19" ht="12.75">
      <c r="A5109" s="22" t="s">
        <v>60</v>
      </c>
      <c r="B5109" s="22" t="s">
        <v>10975</v>
      </c>
      <c r="C5109" s="22" t="s">
        <v>65</v>
      </c>
      <c r="D5109" s="22" t="s">
        <v>61</v>
      </c>
      <c r="E5109" s="22" t="s">
        <v>13082</v>
      </c>
      <c r="F5109" s="31">
        <v>43129.630624999998</v>
      </c>
      <c r="G5109" s="31">
        <v>43131</v>
      </c>
      <c r="H5109" s="31">
        <v>43496</v>
      </c>
      <c r="I5109" s="31">
        <v>43159</v>
      </c>
      <c r="J5109" s="22" t="s">
        <v>73</v>
      </c>
      <c r="K5109" s="32" t="s">
        <v>95</v>
      </c>
      <c r="L5109" s="32" t="s">
        <v>13083</v>
      </c>
      <c r="N5109" s="24">
        <v>2277</v>
      </c>
      <c r="O5109" s="24">
        <v>0</v>
      </c>
      <c r="P5109" s="32" t="s">
        <v>105</v>
      </c>
      <c r="Q5109" s="43" t="s">
        <v>106</v>
      </c>
      <c r="R5109" s="43" t="s">
        <v>78</v>
      </c>
      <c r="S5109" s="47">
        <v>5</v>
      </c>
    </row>
    <row r="5110" spans="1:19" ht="12.75">
      <c r="A5110" s="22" t="s">
        <v>60</v>
      </c>
      <c r="B5110" s="22" t="s">
        <v>10975</v>
      </c>
      <c r="C5110" s="22" t="s">
        <v>65</v>
      </c>
      <c r="D5110" s="22" t="s">
        <v>61</v>
      </c>
      <c r="E5110" s="22" t="s">
        <v>13084</v>
      </c>
      <c r="F5110" s="31">
        <v>43129.537615740737</v>
      </c>
      <c r="G5110" s="31">
        <v>43131</v>
      </c>
      <c r="H5110" s="31">
        <v>43496</v>
      </c>
      <c r="I5110" s="31">
        <v>43159</v>
      </c>
      <c r="J5110" s="22" t="s">
        <v>73</v>
      </c>
      <c r="K5110" s="32" t="s">
        <v>95</v>
      </c>
      <c r="L5110" s="32" t="s">
        <v>13085</v>
      </c>
      <c r="N5110" s="24">
        <v>1902.095</v>
      </c>
      <c r="O5110" s="24">
        <v>0</v>
      </c>
      <c r="P5110" s="32" t="s">
        <v>518</v>
      </c>
      <c r="Q5110" s="43" t="s">
        <v>519</v>
      </c>
      <c r="R5110" s="43" t="s">
        <v>78</v>
      </c>
      <c r="S5110" s="47">
        <v>4</v>
      </c>
    </row>
    <row r="5111" spans="1:19" ht="12.75">
      <c r="A5111" s="22" t="s">
        <v>60</v>
      </c>
      <c r="B5111" s="22" t="s">
        <v>10766</v>
      </c>
      <c r="C5111" s="22" t="s">
        <v>65</v>
      </c>
      <c r="D5111" s="22" t="s">
        <v>61</v>
      </c>
      <c r="E5111" s="22" t="s">
        <v>13086</v>
      </c>
      <c r="F5111" s="31">
        <v>43129.685995370368</v>
      </c>
      <c r="G5111" s="31">
        <v>43129</v>
      </c>
      <c r="H5111" s="31">
        <v>43494</v>
      </c>
      <c r="I5111" s="31">
        <v>43159</v>
      </c>
      <c r="J5111" s="22" t="s">
        <v>73</v>
      </c>
      <c r="K5111" s="32" t="s">
        <v>119</v>
      </c>
      <c r="L5111" s="32" t="s">
        <v>13087</v>
      </c>
      <c r="N5111" s="24">
        <v>854.94</v>
      </c>
      <c r="O5111" s="24">
        <v>628.03999999999996</v>
      </c>
      <c r="P5111" s="32" t="s">
        <v>180</v>
      </c>
      <c r="Q5111" s="43" t="s">
        <v>181</v>
      </c>
      <c r="R5111" s="43" t="s">
        <v>78</v>
      </c>
      <c r="S5111" s="47">
        <v>5</v>
      </c>
    </row>
    <row r="5112" spans="1:19" ht="12.75">
      <c r="A5112" s="22" t="s">
        <v>60</v>
      </c>
      <c r="B5112" s="22" t="s">
        <v>10810</v>
      </c>
      <c r="C5112" s="22" t="s">
        <v>65</v>
      </c>
      <c r="D5112" s="22" t="s">
        <v>61</v>
      </c>
      <c r="E5112" s="22" t="s">
        <v>13088</v>
      </c>
      <c r="F5112" s="31">
        <v>43115.667314814811</v>
      </c>
      <c r="G5112" s="31">
        <v>43116</v>
      </c>
      <c r="H5112" s="31">
        <v>43479</v>
      </c>
      <c r="I5112" s="31">
        <v>43145</v>
      </c>
      <c r="J5112" s="22" t="s">
        <v>73</v>
      </c>
      <c r="K5112" s="32" t="s">
        <v>95</v>
      </c>
      <c r="L5112" s="32" t="s">
        <v>13089</v>
      </c>
      <c r="N5112" s="24">
        <v>1141.6300000000001</v>
      </c>
      <c r="O5112" s="24">
        <v>0</v>
      </c>
      <c r="P5112" s="32" t="s">
        <v>1353</v>
      </c>
      <c r="Q5112" s="43" t="s">
        <v>1354</v>
      </c>
      <c r="R5112" s="43" t="s">
        <v>78</v>
      </c>
      <c r="S5112" s="47">
        <v>5</v>
      </c>
    </row>
    <row r="5113" spans="1:19" ht="12.75">
      <c r="A5113" s="22" t="s">
        <v>60</v>
      </c>
      <c r="B5113" s="22" t="s">
        <v>10854</v>
      </c>
      <c r="C5113" s="22" t="s">
        <v>65</v>
      </c>
      <c r="D5113" s="22" t="s">
        <v>61</v>
      </c>
      <c r="E5113" s="22" t="s">
        <v>13090</v>
      </c>
      <c r="F5113" s="31">
        <v>43105.421134259261</v>
      </c>
      <c r="G5113" s="31">
        <v>43142</v>
      </c>
      <c r="H5113" s="31">
        <v>43507</v>
      </c>
      <c r="I5113" s="31">
        <v>43165.421134259261</v>
      </c>
      <c r="J5113" s="22" t="s">
        <v>118</v>
      </c>
      <c r="K5113" s="32" t="s">
        <v>89</v>
      </c>
      <c r="L5113" s="32" t="s">
        <v>13091</v>
      </c>
      <c r="M5113" s="32" t="s">
        <v>13092</v>
      </c>
      <c r="N5113" s="24">
        <v>1575.06</v>
      </c>
      <c r="O5113" s="24">
        <v>1575.06</v>
      </c>
      <c r="P5113" s="32" t="s">
        <v>2946</v>
      </c>
      <c r="Q5113" s="43" t="s">
        <v>2947</v>
      </c>
      <c r="R5113" s="43" t="s">
        <v>112</v>
      </c>
      <c r="S5113" s="47">
        <v>1</v>
      </c>
    </row>
    <row r="5114" spans="1:19" ht="12.75">
      <c r="A5114" s="22" t="s">
        <v>60</v>
      </c>
      <c r="B5114" s="22" t="s">
        <v>10854</v>
      </c>
      <c r="C5114" s="22" t="s">
        <v>65</v>
      </c>
      <c r="D5114" s="22" t="s">
        <v>61</v>
      </c>
      <c r="E5114" s="22" t="s">
        <v>13093</v>
      </c>
      <c r="F5114" s="31">
        <v>43124.75403935185</v>
      </c>
      <c r="G5114" s="31">
        <v>43124</v>
      </c>
      <c r="H5114" s="31">
        <v>43489</v>
      </c>
      <c r="I5114" s="31">
        <v>43154</v>
      </c>
      <c r="J5114" s="22" t="s">
        <v>73</v>
      </c>
      <c r="K5114" s="32" t="s">
        <v>95</v>
      </c>
      <c r="L5114" s="32" t="s">
        <v>13094</v>
      </c>
      <c r="N5114" s="24">
        <v>0</v>
      </c>
      <c r="O5114" s="24">
        <v>0</v>
      </c>
      <c r="P5114" s="32" t="s">
        <v>6341</v>
      </c>
      <c r="Q5114" s="43" t="s">
        <v>6342</v>
      </c>
      <c r="R5114" s="43" t="s">
        <v>78</v>
      </c>
      <c r="S5114" s="47">
        <v>5</v>
      </c>
    </row>
    <row r="5115" spans="1:19" ht="12.75">
      <c r="A5115" s="22" t="s">
        <v>60</v>
      </c>
      <c r="B5115" s="22" t="s">
        <v>11191</v>
      </c>
      <c r="C5115" s="22" t="s">
        <v>65</v>
      </c>
      <c r="D5115" s="22" t="s">
        <v>61</v>
      </c>
      <c r="E5115" s="22" t="s">
        <v>13095</v>
      </c>
      <c r="F5115" s="31">
        <v>43124.713541666664</v>
      </c>
      <c r="G5115" s="31">
        <v>43157</v>
      </c>
      <c r="H5115" s="31">
        <v>43522</v>
      </c>
      <c r="I5115" s="31">
        <v>43154</v>
      </c>
      <c r="J5115" s="22" t="s">
        <v>73</v>
      </c>
      <c r="K5115" s="32" t="s">
        <v>95</v>
      </c>
      <c r="L5115" s="32" t="s">
        <v>13096</v>
      </c>
      <c r="N5115" s="24">
        <v>718.89599999999996</v>
      </c>
      <c r="O5115" s="24">
        <v>0</v>
      </c>
      <c r="P5115" s="32" t="s">
        <v>896</v>
      </c>
      <c r="Q5115" s="43" t="s">
        <v>897</v>
      </c>
      <c r="R5115" s="43" t="s">
        <v>78</v>
      </c>
      <c r="S5115" s="47">
        <v>5</v>
      </c>
    </row>
    <row r="5116" spans="1:19" ht="12.75">
      <c r="A5116" s="22" t="s">
        <v>60</v>
      </c>
      <c r="B5116" s="22" t="s">
        <v>10779</v>
      </c>
      <c r="C5116" s="22" t="s">
        <v>65</v>
      </c>
      <c r="D5116" s="22" t="s">
        <v>61</v>
      </c>
      <c r="E5116" s="22" t="s">
        <v>13097</v>
      </c>
      <c r="F5116" s="31">
        <v>43112.476608796293</v>
      </c>
      <c r="G5116" s="31">
        <v>43138</v>
      </c>
      <c r="H5116" s="31">
        <v>43503</v>
      </c>
      <c r="I5116" s="31">
        <v>43142</v>
      </c>
      <c r="J5116" s="22" t="s">
        <v>73</v>
      </c>
      <c r="K5116" s="32" t="s">
        <v>95</v>
      </c>
      <c r="L5116" s="32" t="s">
        <v>13098</v>
      </c>
      <c r="N5116" s="24">
        <v>909.04</v>
      </c>
      <c r="O5116" s="24">
        <v>0</v>
      </c>
      <c r="P5116" s="32" t="s">
        <v>3900</v>
      </c>
      <c r="Q5116" s="43" t="s">
        <v>3901</v>
      </c>
      <c r="R5116" s="43" t="s">
        <v>78</v>
      </c>
      <c r="S5116" s="47">
        <v>5</v>
      </c>
    </row>
    <row r="5117" spans="1:19" ht="12.75">
      <c r="A5117" s="22" t="s">
        <v>60</v>
      </c>
      <c r="B5117" s="22" t="s">
        <v>10918</v>
      </c>
      <c r="C5117" s="22" t="s">
        <v>65</v>
      </c>
      <c r="D5117" s="22" t="s">
        <v>61</v>
      </c>
      <c r="E5117" s="22" t="s">
        <v>13099</v>
      </c>
      <c r="F5117" s="31">
        <v>43115.60423611111</v>
      </c>
      <c r="G5117" s="31">
        <v>43132</v>
      </c>
      <c r="H5117" s="31">
        <v>43497</v>
      </c>
      <c r="I5117" s="31">
        <v>43145</v>
      </c>
      <c r="J5117" s="22" t="s">
        <v>73</v>
      </c>
      <c r="K5117" s="32" t="s">
        <v>95</v>
      </c>
      <c r="L5117" s="32" t="s">
        <v>13100</v>
      </c>
      <c r="N5117" s="24">
        <v>740.035</v>
      </c>
      <c r="O5117" s="24">
        <v>0</v>
      </c>
      <c r="P5117" s="32" t="s">
        <v>327</v>
      </c>
      <c r="Q5117" s="43" t="s">
        <v>328</v>
      </c>
      <c r="R5117" s="43" t="s">
        <v>78</v>
      </c>
      <c r="S5117" s="47">
        <v>5</v>
      </c>
    </row>
    <row r="5118" spans="1:19" ht="12.75">
      <c r="A5118" s="22" t="s">
        <v>60</v>
      </c>
      <c r="B5118" s="22" t="s">
        <v>10935</v>
      </c>
      <c r="C5118" s="22" t="s">
        <v>65</v>
      </c>
      <c r="D5118" s="22" t="s">
        <v>61</v>
      </c>
      <c r="E5118" s="22" t="s">
        <v>13101</v>
      </c>
      <c r="F5118" s="31">
        <v>43116.464618055557</v>
      </c>
      <c r="G5118" s="31">
        <v>43128</v>
      </c>
      <c r="H5118" s="31">
        <v>43493</v>
      </c>
      <c r="I5118" s="31">
        <v>43146.462951388887</v>
      </c>
      <c r="J5118" s="22" t="s">
        <v>73</v>
      </c>
      <c r="K5118" s="32" t="s">
        <v>119</v>
      </c>
      <c r="L5118" s="32" t="s">
        <v>13102</v>
      </c>
      <c r="N5118" s="24">
        <v>549.38</v>
      </c>
      <c r="O5118" s="24">
        <v>542.40</v>
      </c>
      <c r="P5118" s="32" t="s">
        <v>1161</v>
      </c>
      <c r="Q5118" s="43" t="s">
        <v>1162</v>
      </c>
      <c r="R5118" s="43" t="s">
        <v>78</v>
      </c>
      <c r="S5118" s="47">
        <v>5</v>
      </c>
    </row>
    <row r="5119" spans="1:19" ht="12.75">
      <c r="A5119" s="22" t="s">
        <v>60</v>
      </c>
      <c r="B5119" s="22" t="s">
        <v>10935</v>
      </c>
      <c r="C5119" s="22" t="s">
        <v>65</v>
      </c>
      <c r="D5119" s="22" t="s">
        <v>61</v>
      </c>
      <c r="E5119" s="22" t="s">
        <v>13103</v>
      </c>
      <c r="F5119" s="31">
        <v>43118.60487268518</v>
      </c>
      <c r="G5119" s="31">
        <v>43109</v>
      </c>
      <c r="H5119" s="31">
        <v>43493</v>
      </c>
      <c r="I5119" s="31">
        <v>43148.60423611111</v>
      </c>
      <c r="J5119" s="22" t="s">
        <v>145</v>
      </c>
      <c r="K5119" s="32" t="s">
        <v>89</v>
      </c>
      <c r="L5119" s="32" t="s">
        <v>13104</v>
      </c>
      <c r="M5119" s="32" t="s">
        <v>11495</v>
      </c>
      <c r="N5119" s="24">
        <v>0</v>
      </c>
      <c r="O5119" s="24">
        <v>0</v>
      </c>
      <c r="P5119" s="32" t="s">
        <v>222</v>
      </c>
      <c r="Q5119" s="43" t="s">
        <v>223</v>
      </c>
      <c r="R5119" s="43" t="s">
        <v>78</v>
      </c>
      <c r="S5119" s="47">
        <v>1</v>
      </c>
    </row>
    <row r="5120" spans="1:19" ht="12.75">
      <c r="A5120" s="22" t="s">
        <v>60</v>
      </c>
      <c r="B5120" s="22" t="s">
        <v>10921</v>
      </c>
      <c r="C5120" s="22" t="s">
        <v>65</v>
      </c>
      <c r="D5120" s="22" t="s">
        <v>61</v>
      </c>
      <c r="E5120" s="22" t="s">
        <v>13105</v>
      </c>
      <c r="F5120" s="31">
        <v>43131.476273148146</v>
      </c>
      <c r="G5120" s="31">
        <v>43131</v>
      </c>
      <c r="H5120" s="31">
        <v>43496</v>
      </c>
      <c r="I5120" s="31">
        <v>43161</v>
      </c>
      <c r="J5120" s="22" t="s">
        <v>73</v>
      </c>
      <c r="K5120" s="32" t="s">
        <v>95</v>
      </c>
      <c r="L5120" s="32" t="s">
        <v>13106</v>
      </c>
      <c r="N5120" s="24">
        <v>729.10</v>
      </c>
      <c r="O5120" s="24">
        <v>0</v>
      </c>
      <c r="P5120" s="32" t="s">
        <v>4035</v>
      </c>
      <c r="Q5120" s="43" t="s">
        <v>4036</v>
      </c>
      <c r="R5120" s="43" t="s">
        <v>78</v>
      </c>
      <c r="S5120" s="47">
        <v>5</v>
      </c>
    </row>
    <row r="5121" spans="1:19" ht="12.75">
      <c r="A5121" s="22" t="s">
        <v>60</v>
      </c>
      <c r="B5121" s="22" t="s">
        <v>10819</v>
      </c>
      <c r="C5121" s="22" t="s">
        <v>65</v>
      </c>
      <c r="D5121" s="22" t="s">
        <v>61</v>
      </c>
      <c r="E5121" s="22" t="s">
        <v>13107</v>
      </c>
      <c r="F5121" s="31">
        <v>43118.891539351847</v>
      </c>
      <c r="G5121" s="31">
        <v>43121</v>
      </c>
      <c r="H5121" s="31">
        <v>43486</v>
      </c>
      <c r="I5121" s="31">
        <v>43148.88685185185</v>
      </c>
      <c r="J5121" s="22" t="s">
        <v>73</v>
      </c>
      <c r="K5121" s="32" t="s">
        <v>119</v>
      </c>
      <c r="L5121" s="32" t="s">
        <v>13108</v>
      </c>
      <c r="N5121" s="24">
        <v>983.46199999999999</v>
      </c>
      <c r="O5121" s="24">
        <v>704.76</v>
      </c>
      <c r="P5121" s="32" t="s">
        <v>105</v>
      </c>
      <c r="Q5121" s="43" t="s">
        <v>106</v>
      </c>
      <c r="R5121" s="43" t="s">
        <v>78</v>
      </c>
      <c r="S5121" s="47">
        <v>5</v>
      </c>
    </row>
    <row r="5122" spans="1:19" ht="12.75">
      <c r="A5122" s="22" t="s">
        <v>60</v>
      </c>
      <c r="B5122" s="22" t="s">
        <v>10760</v>
      </c>
      <c r="C5122" s="22" t="s">
        <v>65</v>
      </c>
      <c r="D5122" s="22" t="s">
        <v>61</v>
      </c>
      <c r="E5122" s="22" t="s">
        <v>13109</v>
      </c>
      <c r="F5122" s="31">
        <v>43117.501469907409</v>
      </c>
      <c r="G5122" s="31">
        <v>43151</v>
      </c>
      <c r="H5122" s="31">
        <v>43516</v>
      </c>
      <c r="I5122" s="31">
        <v>43147</v>
      </c>
      <c r="J5122" s="22" t="s">
        <v>73</v>
      </c>
      <c r="K5122" s="32" t="s">
        <v>95</v>
      </c>
      <c r="L5122" s="32" t="s">
        <v>13110</v>
      </c>
      <c r="N5122" s="24">
        <v>561.16</v>
      </c>
      <c r="O5122" s="24">
        <v>0</v>
      </c>
      <c r="P5122" s="32" t="s">
        <v>13111</v>
      </c>
      <c r="Q5122" s="43" t="s">
        <v>13112</v>
      </c>
      <c r="R5122" s="43" t="s">
        <v>78</v>
      </c>
      <c r="S5122" s="47">
        <v>5</v>
      </c>
    </row>
    <row r="5123" spans="1:19" ht="12.75">
      <c r="A5123" s="22" t="s">
        <v>60</v>
      </c>
      <c r="B5123" s="22" t="s">
        <v>10819</v>
      </c>
      <c r="C5123" s="22" t="s">
        <v>65</v>
      </c>
      <c r="D5123" s="22" t="s">
        <v>61</v>
      </c>
      <c r="E5123" s="22" t="s">
        <v>13113</v>
      </c>
      <c r="F5123" s="31">
        <v>43110.503541666665</v>
      </c>
      <c r="G5123" s="31">
        <v>43110</v>
      </c>
      <c r="H5123" s="31">
        <v>43475</v>
      </c>
      <c r="I5123" s="31">
        <v>43140.502268518518</v>
      </c>
      <c r="J5123" s="22" t="s">
        <v>73</v>
      </c>
      <c r="K5123" s="32" t="s">
        <v>95</v>
      </c>
      <c r="L5123" s="32" t="s">
        <v>13114</v>
      </c>
      <c r="N5123" s="24">
        <v>382.84</v>
      </c>
      <c r="O5123" s="24">
        <v>0</v>
      </c>
      <c r="P5123" s="32" t="s">
        <v>180</v>
      </c>
      <c r="Q5123" s="43" t="s">
        <v>181</v>
      </c>
      <c r="R5123" s="43" t="s">
        <v>78</v>
      </c>
      <c r="S5123" s="47">
        <v>3</v>
      </c>
    </row>
    <row r="5124" spans="1:19" ht="12.75">
      <c r="A5124" s="22" t="s">
        <v>60</v>
      </c>
      <c r="B5124" s="22" t="s">
        <v>10792</v>
      </c>
      <c r="C5124" s="22" t="s">
        <v>65</v>
      </c>
      <c r="D5124" s="22" t="s">
        <v>61</v>
      </c>
      <c r="E5124" s="22" t="s">
        <v>13115</v>
      </c>
      <c r="F5124" s="31">
        <v>43122.466064814813</v>
      </c>
      <c r="G5124" s="31">
        <v>43143</v>
      </c>
      <c r="H5124" s="31">
        <v>43508</v>
      </c>
      <c r="I5124" s="31">
        <v>43152</v>
      </c>
      <c r="J5124" s="22" t="s">
        <v>73</v>
      </c>
      <c r="K5124" s="32" t="s">
        <v>89</v>
      </c>
      <c r="L5124" s="32" t="s">
        <v>13116</v>
      </c>
      <c r="M5124" s="32" t="s">
        <v>13117</v>
      </c>
      <c r="N5124" s="24">
        <v>4813.6819999999998</v>
      </c>
      <c r="O5124" s="24">
        <v>4367.9650000000001</v>
      </c>
      <c r="P5124" s="32" t="s">
        <v>11179</v>
      </c>
      <c r="Q5124" s="43" t="s">
        <v>11180</v>
      </c>
      <c r="R5124" s="43" t="s">
        <v>78</v>
      </c>
      <c r="S5124" s="47">
        <v>5</v>
      </c>
    </row>
    <row r="5125" spans="1:19" ht="12.75">
      <c r="A5125" s="22" t="s">
        <v>60</v>
      </c>
      <c r="B5125" s="22" t="s">
        <v>10757</v>
      </c>
      <c r="C5125" s="22" t="s">
        <v>65</v>
      </c>
      <c r="D5125" s="22" t="s">
        <v>61</v>
      </c>
      <c r="E5125" s="22" t="s">
        <v>13118</v>
      </c>
      <c r="F5125" s="31">
        <v>43115.574907407405</v>
      </c>
      <c r="G5125" s="31">
        <v>43136</v>
      </c>
      <c r="H5125" s="31">
        <v>43501</v>
      </c>
      <c r="I5125" s="31">
        <v>43145</v>
      </c>
      <c r="J5125" s="22" t="s">
        <v>73</v>
      </c>
      <c r="K5125" s="32" t="s">
        <v>95</v>
      </c>
      <c r="L5125" s="32" t="s">
        <v>13119</v>
      </c>
      <c r="N5125" s="24">
        <v>4549.01</v>
      </c>
      <c r="O5125" s="24">
        <v>0</v>
      </c>
      <c r="P5125" s="32" t="s">
        <v>286</v>
      </c>
      <c r="Q5125" s="43" t="s">
        <v>287</v>
      </c>
      <c r="R5125" s="43" t="s">
        <v>78</v>
      </c>
      <c r="S5125" s="47">
        <v>4</v>
      </c>
    </row>
    <row r="5126" spans="1:19" ht="12.75">
      <c r="A5126" s="22" t="s">
        <v>60</v>
      </c>
      <c r="B5126" s="22" t="s">
        <v>10926</v>
      </c>
      <c r="C5126" s="22" t="s">
        <v>65</v>
      </c>
      <c r="D5126" s="22" t="s">
        <v>61</v>
      </c>
      <c r="E5126" s="22" t="s">
        <v>13120</v>
      </c>
      <c r="F5126" s="31">
        <v>43105.503182870365</v>
      </c>
      <c r="G5126" s="31">
        <v>43118</v>
      </c>
      <c r="H5126" s="31">
        <v>43483</v>
      </c>
      <c r="I5126" s="31">
        <v>43135.494259259256</v>
      </c>
      <c r="J5126" s="22" t="s">
        <v>73</v>
      </c>
      <c r="K5126" s="32" t="s">
        <v>119</v>
      </c>
      <c r="L5126" s="32" t="s">
        <v>13121</v>
      </c>
      <c r="N5126" s="24">
        <v>344.87329999999997</v>
      </c>
      <c r="O5126" s="24">
        <v>331.81</v>
      </c>
      <c r="P5126" s="32" t="s">
        <v>13122</v>
      </c>
      <c r="Q5126" s="43" t="s">
        <v>13123</v>
      </c>
      <c r="R5126" s="43" t="s">
        <v>112</v>
      </c>
      <c r="S5126" s="47">
        <v>4</v>
      </c>
    </row>
    <row r="5127" spans="1:19" ht="12.75">
      <c r="A5127" s="22" t="s">
        <v>60</v>
      </c>
      <c r="B5127" s="22" t="s">
        <v>10935</v>
      </c>
      <c r="C5127" s="22" t="s">
        <v>65</v>
      </c>
      <c r="D5127" s="22" t="s">
        <v>61</v>
      </c>
      <c r="E5127" s="22" t="s">
        <v>13124</v>
      </c>
      <c r="F5127" s="31">
        <v>43125.63680555555</v>
      </c>
      <c r="G5127" s="31">
        <v>43159</v>
      </c>
      <c r="H5127" s="31">
        <v>43524</v>
      </c>
      <c r="I5127" s="31">
        <v>43155.635717592588</v>
      </c>
      <c r="J5127" s="22" t="s">
        <v>73</v>
      </c>
      <c r="K5127" s="32" t="s">
        <v>74</v>
      </c>
      <c r="L5127" s="32" t="s">
        <v>13125</v>
      </c>
      <c r="N5127" s="24">
        <v>3155.7766000000001</v>
      </c>
      <c r="O5127" s="24">
        <v>0</v>
      </c>
      <c r="P5127" s="32" t="s">
        <v>882</v>
      </c>
      <c r="Q5127" s="43" t="s">
        <v>883</v>
      </c>
      <c r="R5127" s="43" t="s">
        <v>78</v>
      </c>
      <c r="S5127" s="47">
        <v>5</v>
      </c>
    </row>
    <row r="5128" spans="1:19" ht="12.75">
      <c r="A5128" s="22" t="s">
        <v>60</v>
      </c>
      <c r="B5128" s="22" t="s">
        <v>10757</v>
      </c>
      <c r="C5128" s="22" t="s">
        <v>65</v>
      </c>
      <c r="D5128" s="22" t="s">
        <v>61</v>
      </c>
      <c r="E5128" s="22" t="s">
        <v>13126</v>
      </c>
      <c r="F5128" s="31">
        <v>43131.660081018519</v>
      </c>
      <c r="G5128" s="31">
        <v>43139</v>
      </c>
      <c r="H5128" s="31">
        <v>43504</v>
      </c>
      <c r="I5128" s="31">
        <v>43161</v>
      </c>
      <c r="J5128" s="22" t="s">
        <v>73</v>
      </c>
      <c r="K5128" s="32" t="s">
        <v>95</v>
      </c>
      <c r="L5128" s="32" t="s">
        <v>13127</v>
      </c>
      <c r="N5128" s="24">
        <v>0</v>
      </c>
      <c r="O5128" s="24">
        <v>0</v>
      </c>
      <c r="P5128" s="32" t="s">
        <v>1673</v>
      </c>
      <c r="Q5128" s="43" t="s">
        <v>1674</v>
      </c>
      <c r="R5128" s="43" t="s">
        <v>78</v>
      </c>
      <c r="S5128" s="47">
        <v>4</v>
      </c>
    </row>
    <row r="5129" spans="1:19" ht="12.75">
      <c r="A5129" s="22" t="s">
        <v>60</v>
      </c>
      <c r="B5129" s="22" t="s">
        <v>11052</v>
      </c>
      <c r="C5129" s="22" t="s">
        <v>65</v>
      </c>
      <c r="D5129" s="22" t="s">
        <v>61</v>
      </c>
      <c r="E5129" s="22" t="s">
        <v>13128</v>
      </c>
      <c r="F5129" s="31">
        <v>43124.092962962961</v>
      </c>
      <c r="G5129" s="31">
        <v>43159</v>
      </c>
      <c r="H5129" s="31">
        <v>43524</v>
      </c>
      <c r="I5129" s="31">
        <v>43184.092962962961</v>
      </c>
      <c r="J5129" s="22" t="s">
        <v>118</v>
      </c>
      <c r="K5129" s="32" t="s">
        <v>119</v>
      </c>
      <c r="L5129" s="32" t="s">
        <v>13129</v>
      </c>
      <c r="N5129" s="24">
        <v>559.50</v>
      </c>
      <c r="O5129" s="24">
        <v>559.50</v>
      </c>
      <c r="P5129" s="32" t="s">
        <v>9619</v>
      </c>
      <c r="Q5129" s="43" t="s">
        <v>9620</v>
      </c>
      <c r="R5129" s="43" t="s">
        <v>78</v>
      </c>
      <c r="S5129" s="47">
        <v>1</v>
      </c>
    </row>
    <row r="5130" spans="1:19" ht="12.75">
      <c r="A5130" s="22" t="s">
        <v>60</v>
      </c>
      <c r="B5130" s="22" t="s">
        <v>11003</v>
      </c>
      <c r="C5130" s="22" t="s">
        <v>65</v>
      </c>
      <c r="D5130" s="22" t="s">
        <v>61</v>
      </c>
      <c r="E5130" s="22" t="s">
        <v>13130</v>
      </c>
      <c r="F5130" s="31">
        <v>43130.467060185183</v>
      </c>
      <c r="G5130" s="31">
        <v>43160</v>
      </c>
      <c r="H5130" s="31">
        <v>43525</v>
      </c>
      <c r="I5130" s="31">
        <v>43160</v>
      </c>
      <c r="J5130" s="22" t="s">
        <v>73</v>
      </c>
      <c r="K5130" s="32" t="s">
        <v>95</v>
      </c>
      <c r="L5130" s="32" t="s">
        <v>13131</v>
      </c>
      <c r="N5130" s="24">
        <v>2222.86</v>
      </c>
      <c r="O5130" s="24">
        <v>0</v>
      </c>
      <c r="P5130" s="32" t="s">
        <v>788</v>
      </c>
      <c r="Q5130" s="43" t="s">
        <v>789</v>
      </c>
      <c r="R5130" s="43" t="s">
        <v>78</v>
      </c>
      <c r="S5130" s="47">
        <v>5</v>
      </c>
    </row>
    <row r="5131" spans="1:19" ht="12.75">
      <c r="A5131" s="22" t="s">
        <v>60</v>
      </c>
      <c r="B5131" s="22" t="s">
        <v>10819</v>
      </c>
      <c r="C5131" s="22" t="s">
        <v>65</v>
      </c>
      <c r="D5131" s="22" t="s">
        <v>61</v>
      </c>
      <c r="E5131" s="22" t="s">
        <v>13132</v>
      </c>
      <c r="F5131" s="31">
        <v>43130.50509259259</v>
      </c>
      <c r="G5131" s="31">
        <v>43132</v>
      </c>
      <c r="H5131" s="31">
        <v>43497</v>
      </c>
      <c r="I5131" s="31">
        <v>43160.502372685187</v>
      </c>
      <c r="J5131" s="22" t="s">
        <v>73</v>
      </c>
      <c r="K5131" s="32" t="s">
        <v>119</v>
      </c>
      <c r="L5131" s="32" t="s">
        <v>13133</v>
      </c>
      <c r="N5131" s="24">
        <v>4397.09</v>
      </c>
      <c r="O5131" s="24">
        <v>4931.8199999999997</v>
      </c>
      <c r="P5131" s="32" t="s">
        <v>4402</v>
      </c>
      <c r="Q5131" s="43" t="s">
        <v>4403</v>
      </c>
      <c r="R5131" s="43" t="s">
        <v>78</v>
      </c>
      <c r="S5131" s="47">
        <v>5</v>
      </c>
    </row>
    <row r="5132" spans="1:19" ht="12.75">
      <c r="A5132" s="22" t="s">
        <v>60</v>
      </c>
      <c r="B5132" s="22" t="s">
        <v>10819</v>
      </c>
      <c r="C5132" s="22" t="s">
        <v>65</v>
      </c>
      <c r="D5132" s="22" t="s">
        <v>61</v>
      </c>
      <c r="E5132" s="22" t="s">
        <v>13134</v>
      </c>
      <c r="F5132" s="31">
        <v>43110.639444444445</v>
      </c>
      <c r="G5132" s="31">
        <v>43151</v>
      </c>
      <c r="H5132" s="31">
        <v>43516</v>
      </c>
      <c r="I5132" s="31">
        <v>43140.636342592588</v>
      </c>
      <c r="J5132" s="22" t="s">
        <v>73</v>
      </c>
      <c r="K5132" s="32" t="s">
        <v>95</v>
      </c>
      <c r="L5132" s="32" t="s">
        <v>13135</v>
      </c>
      <c r="N5132" s="24">
        <v>0</v>
      </c>
      <c r="O5132" s="24">
        <v>0</v>
      </c>
      <c r="P5132" s="32" t="s">
        <v>788</v>
      </c>
      <c r="Q5132" s="43" t="s">
        <v>789</v>
      </c>
      <c r="R5132" s="43" t="s">
        <v>78</v>
      </c>
      <c r="S5132" s="47">
        <v>4</v>
      </c>
    </row>
    <row r="5133" spans="1:19" ht="12.75">
      <c r="A5133" s="22" t="s">
        <v>60</v>
      </c>
      <c r="B5133" s="22" t="s">
        <v>11052</v>
      </c>
      <c r="C5133" s="22" t="s">
        <v>65</v>
      </c>
      <c r="D5133" s="22" t="s">
        <v>61</v>
      </c>
      <c r="E5133" s="22" t="s">
        <v>13136</v>
      </c>
      <c r="F5133" s="31">
        <v>43116.689629629625</v>
      </c>
      <c r="G5133" s="31">
        <v>43120</v>
      </c>
      <c r="H5133" s="31">
        <v>43485</v>
      </c>
      <c r="I5133" s="31">
        <v>43146</v>
      </c>
      <c r="J5133" s="22" t="s">
        <v>73</v>
      </c>
      <c r="K5133" s="32" t="s">
        <v>95</v>
      </c>
      <c r="L5133" s="32" t="s">
        <v>13137</v>
      </c>
      <c r="N5133" s="24">
        <v>1158.50</v>
      </c>
      <c r="O5133" s="24">
        <v>0</v>
      </c>
      <c r="P5133" s="32" t="s">
        <v>176</v>
      </c>
      <c r="Q5133" s="43" t="s">
        <v>177</v>
      </c>
      <c r="R5133" s="43" t="s">
        <v>78</v>
      </c>
      <c r="S5133" s="47">
        <v>5</v>
      </c>
    </row>
    <row r="5134" spans="1:19" ht="12.75">
      <c r="A5134" s="22" t="s">
        <v>60</v>
      </c>
      <c r="B5134" s="22" t="s">
        <v>10810</v>
      </c>
      <c r="C5134" s="22" t="s">
        <v>65</v>
      </c>
      <c r="D5134" s="22" t="s">
        <v>61</v>
      </c>
      <c r="E5134" s="22" t="s">
        <v>13138</v>
      </c>
      <c r="F5134" s="31">
        <v>43131.662442129629</v>
      </c>
      <c r="G5134" s="31">
        <v>43131</v>
      </c>
      <c r="H5134" s="31">
        <v>43497</v>
      </c>
      <c r="I5134" s="31">
        <v>43161</v>
      </c>
      <c r="J5134" s="22" t="s">
        <v>73</v>
      </c>
      <c r="K5134" s="32" t="s">
        <v>119</v>
      </c>
      <c r="L5134" s="32" t="s">
        <v>13139</v>
      </c>
      <c r="N5134" s="24">
        <v>542.87329999999997</v>
      </c>
      <c r="O5134" s="24">
        <v>447.56</v>
      </c>
      <c r="P5134" s="32" t="s">
        <v>132</v>
      </c>
      <c r="Q5134" s="43" t="s">
        <v>133</v>
      </c>
      <c r="R5134" s="43" t="s">
        <v>78</v>
      </c>
      <c r="S5134" s="47">
        <v>5</v>
      </c>
    </row>
    <row r="5135" spans="1:19" ht="12.75">
      <c r="A5135" s="22" t="s">
        <v>60</v>
      </c>
      <c r="B5135" s="22" t="s">
        <v>10776</v>
      </c>
      <c r="C5135" s="22" t="s">
        <v>65</v>
      </c>
      <c r="D5135" s="22" t="s">
        <v>61</v>
      </c>
      <c r="E5135" s="22" t="s">
        <v>13140</v>
      </c>
      <c r="F5135" s="31">
        <v>43116.359768518516</v>
      </c>
      <c r="G5135" s="31">
        <v>43159</v>
      </c>
      <c r="H5135" s="31">
        <v>43524</v>
      </c>
      <c r="I5135" s="31">
        <v>43176.359768518516</v>
      </c>
      <c r="J5135" s="22" t="s">
        <v>118</v>
      </c>
      <c r="K5135" s="32" t="s">
        <v>108</v>
      </c>
      <c r="L5135" s="32" t="s">
        <v>13141</v>
      </c>
      <c r="N5135" s="24">
        <v>0</v>
      </c>
      <c r="O5135" s="24">
        <v>0</v>
      </c>
      <c r="P5135" s="32" t="s">
        <v>105</v>
      </c>
      <c r="Q5135" s="43" t="s">
        <v>106</v>
      </c>
      <c r="R5135" s="43" t="s">
        <v>78</v>
      </c>
      <c r="S5135" s="47">
        <v>1</v>
      </c>
    </row>
    <row r="5136" spans="1:19" ht="12.75">
      <c r="A5136" s="22" t="s">
        <v>60</v>
      </c>
      <c r="B5136" s="22" t="s">
        <v>11276</v>
      </c>
      <c r="C5136" s="22" t="s">
        <v>65</v>
      </c>
      <c r="D5136" s="22" t="s">
        <v>61</v>
      </c>
      <c r="E5136" s="22" t="s">
        <v>13142</v>
      </c>
      <c r="F5136" s="31">
        <v>43108.544814814813</v>
      </c>
      <c r="G5136" s="31">
        <v>43132</v>
      </c>
      <c r="H5136" s="31">
        <v>43496</v>
      </c>
      <c r="I5136" s="31">
        <v>43138</v>
      </c>
      <c r="J5136" s="22" t="s">
        <v>145</v>
      </c>
      <c r="K5136" s="32" t="s">
        <v>89</v>
      </c>
      <c r="L5136" s="32" t="s">
        <v>13143</v>
      </c>
      <c r="M5136" s="32" t="s">
        <v>13144</v>
      </c>
      <c r="N5136" s="24">
        <v>-1.67</v>
      </c>
      <c r="O5136" s="24">
        <v>-1.67</v>
      </c>
      <c r="P5136" s="32" t="s">
        <v>180</v>
      </c>
      <c r="Q5136" s="43" t="s">
        <v>181</v>
      </c>
      <c r="R5136" s="43" t="s">
        <v>78</v>
      </c>
      <c r="S5136" s="47">
        <v>1</v>
      </c>
    </row>
    <row r="5137" spans="1:19" ht="12.75">
      <c r="A5137" s="22" t="s">
        <v>60</v>
      </c>
      <c r="B5137" s="22" t="s">
        <v>11233</v>
      </c>
      <c r="C5137" s="22" t="s">
        <v>65</v>
      </c>
      <c r="D5137" s="22" t="s">
        <v>61</v>
      </c>
      <c r="E5137" s="22" t="s">
        <v>13145</v>
      </c>
      <c r="F5137" s="31">
        <v>43108.604537037034</v>
      </c>
      <c r="G5137" s="31">
        <v>43108</v>
      </c>
      <c r="H5137" s="31">
        <v>43473</v>
      </c>
      <c r="I5137" s="31">
        <v>43138.594189814816</v>
      </c>
      <c r="J5137" s="22" t="s">
        <v>73</v>
      </c>
      <c r="K5137" s="32" t="s">
        <v>95</v>
      </c>
      <c r="L5137" s="32" t="s">
        <v>13146</v>
      </c>
      <c r="N5137" s="24">
        <v>1627.43</v>
      </c>
      <c r="O5137" s="24">
        <v>0</v>
      </c>
      <c r="P5137" s="32" t="s">
        <v>1786</v>
      </c>
      <c r="Q5137" s="43" t="s">
        <v>1787</v>
      </c>
      <c r="R5137" s="43" t="s">
        <v>78</v>
      </c>
      <c r="S5137" s="47">
        <v>5</v>
      </c>
    </row>
    <row r="5138" spans="1:19" ht="12.75">
      <c r="A5138" s="22" t="s">
        <v>60</v>
      </c>
      <c r="B5138" s="22" t="s">
        <v>10782</v>
      </c>
      <c r="C5138" s="22" t="s">
        <v>65</v>
      </c>
      <c r="D5138" s="22" t="s">
        <v>61</v>
      </c>
      <c r="E5138" s="22" t="s">
        <v>13147</v>
      </c>
      <c r="F5138" s="31">
        <v>43123.545659722222</v>
      </c>
      <c r="G5138" s="31">
        <v>43130</v>
      </c>
      <c r="H5138" s="31">
        <v>43495</v>
      </c>
      <c r="I5138" s="31">
        <v>43153.541782407403</v>
      </c>
      <c r="J5138" s="22" t="s">
        <v>73</v>
      </c>
      <c r="K5138" s="32" t="s">
        <v>119</v>
      </c>
      <c r="L5138" s="32" t="s">
        <v>13148</v>
      </c>
      <c r="N5138" s="24">
        <v>1141.4880000000001</v>
      </c>
      <c r="O5138" s="24">
        <v>739.63</v>
      </c>
      <c r="P5138" s="32" t="s">
        <v>13149</v>
      </c>
      <c r="Q5138" s="43" t="s">
        <v>13150</v>
      </c>
      <c r="R5138" s="43" t="s">
        <v>78</v>
      </c>
      <c r="S5138" s="47">
        <v>5</v>
      </c>
    </row>
    <row r="5139" spans="1:19" ht="12.75">
      <c r="A5139" s="22" t="s">
        <v>60</v>
      </c>
      <c r="B5139" s="22" t="s">
        <v>11276</v>
      </c>
      <c r="C5139" s="22" t="s">
        <v>65</v>
      </c>
      <c r="D5139" s="22" t="s">
        <v>61</v>
      </c>
      <c r="E5139" s="22" t="s">
        <v>13151</v>
      </c>
      <c r="F5139" s="31">
        <v>43105.453692129631</v>
      </c>
      <c r="G5139" s="31">
        <v>43125</v>
      </c>
      <c r="H5139" s="31">
        <v>43490</v>
      </c>
      <c r="I5139" s="31">
        <v>43135</v>
      </c>
      <c r="J5139" s="22" t="s">
        <v>73</v>
      </c>
      <c r="K5139" s="32" t="s">
        <v>119</v>
      </c>
      <c r="L5139" s="32" t="s">
        <v>13152</v>
      </c>
      <c r="N5139" s="24">
        <v>888.11850000000004</v>
      </c>
      <c r="O5139" s="24">
        <v>779.85</v>
      </c>
      <c r="P5139" s="32" t="s">
        <v>13153</v>
      </c>
      <c r="Q5139" s="43" t="s">
        <v>13154</v>
      </c>
      <c r="R5139" s="43" t="s">
        <v>78</v>
      </c>
      <c r="S5139" s="47">
        <v>4</v>
      </c>
    </row>
    <row r="5140" spans="1:19" ht="12.75">
      <c r="A5140" s="22" t="s">
        <v>60</v>
      </c>
      <c r="B5140" s="22" t="s">
        <v>11276</v>
      </c>
      <c r="C5140" s="22" t="s">
        <v>65</v>
      </c>
      <c r="D5140" s="22" t="s">
        <v>61</v>
      </c>
      <c r="E5140" s="22" t="s">
        <v>13155</v>
      </c>
      <c r="F5140" s="31">
        <v>43109.62667824074</v>
      </c>
      <c r="G5140" s="31">
        <v>43109</v>
      </c>
      <c r="H5140" s="31">
        <v>43474</v>
      </c>
      <c r="I5140" s="31">
        <v>43139</v>
      </c>
      <c r="J5140" s="22" t="s">
        <v>73</v>
      </c>
      <c r="K5140" s="32" t="s">
        <v>108</v>
      </c>
      <c r="L5140" s="32" t="s">
        <v>13156</v>
      </c>
      <c r="N5140" s="24">
        <v>2040.5633</v>
      </c>
      <c r="O5140" s="24">
        <v>0</v>
      </c>
      <c r="P5140" s="32" t="s">
        <v>2361</v>
      </c>
      <c r="Q5140" s="43" t="s">
        <v>2362</v>
      </c>
      <c r="R5140" s="43" t="s">
        <v>112</v>
      </c>
      <c r="S5140" s="47">
        <v>5</v>
      </c>
    </row>
    <row r="5141" spans="1:19" ht="12.75">
      <c r="A5141" s="22" t="s">
        <v>60</v>
      </c>
      <c r="B5141" s="22" t="s">
        <v>11276</v>
      </c>
      <c r="C5141" s="22" t="s">
        <v>65</v>
      </c>
      <c r="D5141" s="22" t="s">
        <v>61</v>
      </c>
      <c r="E5141" s="22" t="s">
        <v>13157</v>
      </c>
      <c r="F5141" s="31">
        <v>43115.422465277778</v>
      </c>
      <c r="G5141" s="31">
        <v>43115</v>
      </c>
      <c r="H5141" s="31">
        <v>43480</v>
      </c>
      <c r="I5141" s="31">
        <v>43145.421631944446</v>
      </c>
      <c r="J5141" s="22" t="s">
        <v>73</v>
      </c>
      <c r="K5141" s="32" t="s">
        <v>95</v>
      </c>
      <c r="L5141" s="32" t="s">
        <v>13158</v>
      </c>
      <c r="N5141" s="24">
        <v>1173.8775000000001</v>
      </c>
      <c r="O5141" s="24">
        <v>0</v>
      </c>
      <c r="P5141" s="32" t="s">
        <v>655</v>
      </c>
      <c r="Q5141" s="43" t="s">
        <v>656</v>
      </c>
      <c r="R5141" s="43" t="s">
        <v>78</v>
      </c>
      <c r="S5141" s="47">
        <v>5</v>
      </c>
    </row>
    <row r="5142" spans="1:19" ht="12.75">
      <c r="A5142" s="22" t="s">
        <v>60</v>
      </c>
      <c r="B5142" s="22" t="s">
        <v>10965</v>
      </c>
      <c r="C5142" s="22" t="s">
        <v>65</v>
      </c>
      <c r="D5142" s="22" t="s">
        <v>61</v>
      </c>
      <c r="E5142" s="22" t="s">
        <v>13159</v>
      </c>
      <c r="F5142" s="31">
        <v>43125.63784722222</v>
      </c>
      <c r="G5142" s="31">
        <v>43132</v>
      </c>
      <c r="H5142" s="31">
        <v>43497</v>
      </c>
      <c r="I5142" s="31">
        <v>43155</v>
      </c>
      <c r="J5142" s="22" t="s">
        <v>73</v>
      </c>
      <c r="K5142" s="32" t="s">
        <v>74</v>
      </c>
      <c r="L5142" s="32" t="s">
        <v>13160</v>
      </c>
      <c r="N5142" s="24">
        <v>2467.9250000000002</v>
      </c>
      <c r="O5142" s="24">
        <v>1232.1300000000001</v>
      </c>
      <c r="P5142" s="32" t="s">
        <v>10737</v>
      </c>
      <c r="Q5142" s="43" t="s">
        <v>10738</v>
      </c>
      <c r="R5142" s="43" t="s">
        <v>78</v>
      </c>
      <c r="S5142" s="47">
        <v>3</v>
      </c>
    </row>
    <row r="5143" spans="1:19" ht="12.75">
      <c r="A5143" s="22" t="s">
        <v>60</v>
      </c>
      <c r="B5143" s="22" t="s">
        <v>10769</v>
      </c>
      <c r="C5143" s="22" t="s">
        <v>65</v>
      </c>
      <c r="D5143" s="22" t="s">
        <v>61</v>
      </c>
      <c r="E5143" s="22" t="s">
        <v>13161</v>
      </c>
      <c r="F5143" s="31">
        <v>43116.796620370369</v>
      </c>
      <c r="G5143" s="31">
        <v>43117</v>
      </c>
      <c r="H5143" s="31">
        <v>43482</v>
      </c>
      <c r="I5143" s="31">
        <v>43146.79206018518</v>
      </c>
      <c r="J5143" s="22" t="s">
        <v>73</v>
      </c>
      <c r="K5143" s="32" t="s">
        <v>89</v>
      </c>
      <c r="L5143" s="32" t="s">
        <v>13162</v>
      </c>
      <c r="M5143" s="32" t="s">
        <v>13163</v>
      </c>
      <c r="N5143" s="24">
        <v>1088.0509999999999</v>
      </c>
      <c r="O5143" s="24">
        <v>758.2425</v>
      </c>
      <c r="P5143" s="32" t="s">
        <v>115</v>
      </c>
      <c r="Q5143" s="43" t="s">
        <v>116</v>
      </c>
      <c r="R5143" s="43" t="s">
        <v>78</v>
      </c>
      <c r="S5143" s="47">
        <v>5</v>
      </c>
    </row>
    <row r="5144" spans="1:19" ht="12.75">
      <c r="A5144" s="22" t="s">
        <v>60</v>
      </c>
      <c r="B5144" s="22" t="s">
        <v>10782</v>
      </c>
      <c r="C5144" s="22" t="s">
        <v>65</v>
      </c>
      <c r="D5144" s="22" t="s">
        <v>61</v>
      </c>
      <c r="E5144" s="22" t="s">
        <v>13164</v>
      </c>
      <c r="F5144" s="31">
        <v>43119.523321759254</v>
      </c>
      <c r="G5144" s="31">
        <v>43119</v>
      </c>
      <c r="H5144" s="31">
        <v>43484</v>
      </c>
      <c r="I5144" s="31">
        <v>43149.508425925924</v>
      </c>
      <c r="J5144" s="22" t="s">
        <v>73</v>
      </c>
      <c r="K5144" s="32" t="s">
        <v>95</v>
      </c>
      <c r="L5144" s="32" t="s">
        <v>13165</v>
      </c>
      <c r="N5144" s="24">
        <v>0</v>
      </c>
      <c r="O5144" s="24">
        <v>0</v>
      </c>
      <c r="P5144" s="32" t="s">
        <v>878</v>
      </c>
      <c r="Q5144" s="43" t="s">
        <v>879</v>
      </c>
      <c r="R5144" s="43" t="s">
        <v>78</v>
      </c>
      <c r="S5144" s="47">
        <v>5</v>
      </c>
    </row>
    <row r="5145" spans="1:19" ht="12.75">
      <c r="A5145" s="22" t="s">
        <v>60</v>
      </c>
      <c r="B5145" s="22" t="s">
        <v>10757</v>
      </c>
      <c r="C5145" s="22" t="s">
        <v>65</v>
      </c>
      <c r="D5145" s="22" t="s">
        <v>61</v>
      </c>
      <c r="E5145" s="22" t="s">
        <v>13166</v>
      </c>
      <c r="F5145" s="31">
        <v>43110.613923611112</v>
      </c>
      <c r="G5145" s="31">
        <v>43112</v>
      </c>
      <c r="H5145" s="31">
        <v>43477</v>
      </c>
      <c r="I5145" s="31">
        <v>43140</v>
      </c>
      <c r="J5145" s="22" t="s">
        <v>73</v>
      </c>
      <c r="K5145" s="32" t="s">
        <v>95</v>
      </c>
      <c r="L5145" s="32" t="s">
        <v>13167</v>
      </c>
      <c r="N5145" s="24">
        <v>2413.89</v>
      </c>
      <c r="O5145" s="24">
        <v>0</v>
      </c>
      <c r="P5145" s="32" t="s">
        <v>2272</v>
      </c>
      <c r="Q5145" s="43" t="s">
        <v>2273</v>
      </c>
      <c r="R5145" s="43" t="s">
        <v>78</v>
      </c>
      <c r="S5145" s="47">
        <v>5</v>
      </c>
    </row>
    <row r="5146" spans="1:19" ht="12.75">
      <c r="A5146" s="22" t="s">
        <v>60</v>
      </c>
      <c r="B5146" s="22" t="s">
        <v>10766</v>
      </c>
      <c r="C5146" s="22" t="s">
        <v>65</v>
      </c>
      <c r="D5146" s="22" t="s">
        <v>61</v>
      </c>
      <c r="E5146" s="22" t="s">
        <v>13168</v>
      </c>
      <c r="F5146" s="31">
        <v>43109.533969907403</v>
      </c>
      <c r="G5146" s="31">
        <v>43109</v>
      </c>
      <c r="H5146" s="31">
        <v>43496</v>
      </c>
      <c r="I5146" s="31">
        <v>43139</v>
      </c>
      <c r="J5146" s="22" t="s">
        <v>73</v>
      </c>
      <c r="K5146" s="32" t="s">
        <v>95</v>
      </c>
      <c r="L5146" s="32" t="s">
        <v>13169</v>
      </c>
      <c r="N5146" s="24">
        <v>0</v>
      </c>
      <c r="O5146" s="24">
        <v>0</v>
      </c>
      <c r="P5146" s="32" t="s">
        <v>5175</v>
      </c>
      <c r="Q5146" s="43" t="s">
        <v>5176</v>
      </c>
      <c r="R5146" s="43" t="s">
        <v>78</v>
      </c>
      <c r="S5146" s="47">
        <v>1</v>
      </c>
    </row>
    <row r="5147" spans="1:19" ht="12.75">
      <c r="A5147" s="22" t="s">
        <v>60</v>
      </c>
      <c r="B5147" s="22" t="s">
        <v>10935</v>
      </c>
      <c r="C5147" s="22" t="s">
        <v>65</v>
      </c>
      <c r="D5147" s="22" t="s">
        <v>61</v>
      </c>
      <c r="E5147" s="22" t="s">
        <v>13170</v>
      </c>
      <c r="F5147" s="31">
        <v>43123.587442129625</v>
      </c>
      <c r="G5147" s="31">
        <v>43124</v>
      </c>
      <c r="H5147" s="31">
        <v>43489</v>
      </c>
      <c r="I5147" s="31">
        <v>43153.585717592592</v>
      </c>
      <c r="J5147" s="22" t="s">
        <v>73</v>
      </c>
      <c r="K5147" s="32" t="s">
        <v>95</v>
      </c>
      <c r="L5147" s="32" t="s">
        <v>13171</v>
      </c>
      <c r="N5147" s="24">
        <v>0</v>
      </c>
      <c r="O5147" s="24">
        <v>0</v>
      </c>
      <c r="P5147" s="32" t="s">
        <v>1418</v>
      </c>
      <c r="Q5147" s="43" t="s">
        <v>1419</v>
      </c>
      <c r="R5147" s="43" t="s">
        <v>78</v>
      </c>
      <c r="S5147" s="47">
        <v>5</v>
      </c>
    </row>
    <row r="5148" spans="1:19" ht="12.75">
      <c r="A5148" s="22" t="s">
        <v>60</v>
      </c>
      <c r="B5148" s="22" t="s">
        <v>10776</v>
      </c>
      <c r="C5148" s="22" t="s">
        <v>65</v>
      </c>
      <c r="D5148" s="22" t="s">
        <v>61</v>
      </c>
      <c r="E5148" s="22" t="s">
        <v>13172</v>
      </c>
      <c r="F5148" s="31">
        <v>43108.554212962961</v>
      </c>
      <c r="G5148" s="31">
        <v>43108</v>
      </c>
      <c r="H5148" s="31">
        <v>43473</v>
      </c>
      <c r="I5148" s="31">
        <v>43138</v>
      </c>
      <c r="J5148" s="22" t="s">
        <v>73</v>
      </c>
      <c r="K5148" s="32" t="s">
        <v>119</v>
      </c>
      <c r="L5148" s="32" t="s">
        <v>13173</v>
      </c>
      <c r="N5148" s="24">
        <v>2935.5425</v>
      </c>
      <c r="O5148" s="24">
        <v>2725.02</v>
      </c>
      <c r="P5148" s="32" t="s">
        <v>3968</v>
      </c>
      <c r="Q5148" s="43" t="s">
        <v>3969</v>
      </c>
      <c r="R5148" s="43" t="s">
        <v>78</v>
      </c>
      <c r="S5148" s="47">
        <v>5</v>
      </c>
    </row>
    <row r="5149" spans="1:19" ht="12.75">
      <c r="A5149" s="22" t="s">
        <v>60</v>
      </c>
      <c r="B5149" s="22" t="s">
        <v>10918</v>
      </c>
      <c r="C5149" s="22" t="s">
        <v>65</v>
      </c>
      <c r="D5149" s="22" t="s">
        <v>61</v>
      </c>
      <c r="E5149" s="22" t="s">
        <v>13174</v>
      </c>
      <c r="F5149" s="31">
        <v>43102.440405092588</v>
      </c>
      <c r="G5149" s="31">
        <v>43120</v>
      </c>
      <c r="H5149" s="31">
        <v>43485</v>
      </c>
      <c r="I5149" s="31">
        <v>43132</v>
      </c>
      <c r="J5149" s="22" t="s">
        <v>73</v>
      </c>
      <c r="K5149" s="32" t="s">
        <v>95</v>
      </c>
      <c r="L5149" s="32" t="s">
        <v>13175</v>
      </c>
      <c r="N5149" s="24">
        <v>4865.87</v>
      </c>
      <c r="O5149" s="24">
        <v>0</v>
      </c>
      <c r="P5149" s="32" t="s">
        <v>127</v>
      </c>
      <c r="Q5149" s="43" t="s">
        <v>128</v>
      </c>
      <c r="R5149" s="43" t="s">
        <v>78</v>
      </c>
      <c r="S5149" s="47">
        <v>4</v>
      </c>
    </row>
    <row r="5150" spans="1:19" ht="12.75">
      <c r="A5150" s="22" t="s">
        <v>60</v>
      </c>
      <c r="B5150" s="22" t="s">
        <v>10975</v>
      </c>
      <c r="C5150" s="22" t="s">
        <v>65</v>
      </c>
      <c r="D5150" s="22" t="s">
        <v>61</v>
      </c>
      <c r="E5150" s="22" t="s">
        <v>13176</v>
      </c>
      <c r="F5150" s="31">
        <v>43112.581643518519</v>
      </c>
      <c r="G5150" s="31">
        <v>43131</v>
      </c>
      <c r="H5150" s="31">
        <v>43496</v>
      </c>
      <c r="I5150" s="31">
        <v>43142</v>
      </c>
      <c r="J5150" s="22" t="s">
        <v>73</v>
      </c>
      <c r="K5150" s="32" t="s">
        <v>95</v>
      </c>
      <c r="L5150" s="32" t="s">
        <v>13177</v>
      </c>
      <c r="N5150" s="24">
        <v>4121.3100000000004</v>
      </c>
      <c r="O5150" s="24">
        <v>0</v>
      </c>
      <c r="P5150" s="32" t="s">
        <v>729</v>
      </c>
      <c r="Q5150" s="43" t="s">
        <v>730</v>
      </c>
      <c r="R5150" s="43" t="s">
        <v>78</v>
      </c>
      <c r="S5150" s="47">
        <v>5</v>
      </c>
    </row>
    <row r="5151" spans="1:19" ht="12.75">
      <c r="A5151" s="22" t="s">
        <v>60</v>
      </c>
      <c r="B5151" s="22" t="s">
        <v>10854</v>
      </c>
      <c r="C5151" s="22" t="s">
        <v>65</v>
      </c>
      <c r="D5151" s="22" t="s">
        <v>61</v>
      </c>
      <c r="E5151" s="22" t="s">
        <v>13178</v>
      </c>
      <c r="F5151" s="31">
        <v>43129.638680555552</v>
      </c>
      <c r="G5151" s="31">
        <v>43130</v>
      </c>
      <c r="H5151" s="31">
        <v>43495</v>
      </c>
      <c r="I5151" s="31">
        <v>43159</v>
      </c>
      <c r="J5151" s="22" t="s">
        <v>73</v>
      </c>
      <c r="K5151" s="32" t="s">
        <v>89</v>
      </c>
      <c r="L5151" s="32" t="s">
        <v>13179</v>
      </c>
      <c r="M5151" s="32" t="s">
        <v>13180</v>
      </c>
      <c r="N5151" s="24">
        <v>343.9633</v>
      </c>
      <c r="O5151" s="24">
        <v>314.57999999999998</v>
      </c>
      <c r="P5151" s="32" t="s">
        <v>2952</v>
      </c>
      <c r="Q5151" s="43" t="s">
        <v>2953</v>
      </c>
      <c r="R5151" s="43" t="s">
        <v>78</v>
      </c>
      <c r="S5151" s="47">
        <v>5</v>
      </c>
    </row>
    <row r="5152" spans="1:19" ht="12.75">
      <c r="A5152" s="22" t="s">
        <v>60</v>
      </c>
      <c r="B5152" s="22" t="s">
        <v>10760</v>
      </c>
      <c r="C5152" s="22" t="s">
        <v>65</v>
      </c>
      <c r="D5152" s="22" t="s">
        <v>61</v>
      </c>
      <c r="E5152" s="22" t="s">
        <v>13181</v>
      </c>
      <c r="F5152" s="31">
        <v>43122.510891203703</v>
      </c>
      <c r="G5152" s="31">
        <v>43132</v>
      </c>
      <c r="H5152" s="31">
        <v>43497</v>
      </c>
      <c r="I5152" s="31">
        <v>43152</v>
      </c>
      <c r="J5152" s="22" t="s">
        <v>73</v>
      </c>
      <c r="K5152" s="32" t="s">
        <v>119</v>
      </c>
      <c r="L5152" s="32" t="s">
        <v>13182</v>
      </c>
      <c r="N5152" s="24">
        <v>522.385</v>
      </c>
      <c r="O5152" s="24">
        <v>481.15</v>
      </c>
      <c r="P5152" s="32" t="s">
        <v>1161</v>
      </c>
      <c r="Q5152" s="43" t="s">
        <v>1162</v>
      </c>
      <c r="R5152" s="43" t="s">
        <v>78</v>
      </c>
      <c r="S5152" s="47">
        <v>5</v>
      </c>
    </row>
    <row r="5153" spans="1:19" ht="12.75">
      <c r="A5153" s="22" t="s">
        <v>60</v>
      </c>
      <c r="B5153" s="22" t="s">
        <v>10757</v>
      </c>
      <c r="C5153" s="22" t="s">
        <v>65</v>
      </c>
      <c r="D5153" s="22" t="s">
        <v>61</v>
      </c>
      <c r="E5153" s="22" t="s">
        <v>13183</v>
      </c>
      <c r="F5153" s="31">
        <v>43110.481620370367</v>
      </c>
      <c r="G5153" s="31">
        <v>43141</v>
      </c>
      <c r="H5153" s="31">
        <v>43506</v>
      </c>
      <c r="I5153" s="31">
        <v>43140</v>
      </c>
      <c r="J5153" s="22" t="s">
        <v>73</v>
      </c>
      <c r="K5153" s="32" t="s">
        <v>74</v>
      </c>
      <c r="L5153" s="32" t="s">
        <v>13184</v>
      </c>
      <c r="N5153" s="24">
        <v>3852.9232999999999</v>
      </c>
      <c r="O5153" s="24">
        <v>0</v>
      </c>
      <c r="P5153" s="32" t="s">
        <v>788</v>
      </c>
      <c r="Q5153" s="43" t="s">
        <v>789</v>
      </c>
      <c r="R5153" s="43" t="s">
        <v>78</v>
      </c>
      <c r="S5153" s="47">
        <v>5</v>
      </c>
    </row>
    <row r="5154" spans="1:19" ht="12.75">
      <c r="A5154" s="22" t="s">
        <v>60</v>
      </c>
      <c r="B5154" s="22" t="s">
        <v>11233</v>
      </c>
      <c r="C5154" s="22" t="s">
        <v>65</v>
      </c>
      <c r="D5154" s="22" t="s">
        <v>61</v>
      </c>
      <c r="E5154" s="22" t="s">
        <v>13185</v>
      </c>
      <c r="F5154" s="31">
        <v>43110.574583333335</v>
      </c>
      <c r="G5154" s="31">
        <v>43130</v>
      </c>
      <c r="H5154" s="31">
        <v>43495</v>
      </c>
      <c r="I5154" s="31">
        <v>43140.571655092594</v>
      </c>
      <c r="J5154" s="22" t="s">
        <v>73</v>
      </c>
      <c r="K5154" s="32" t="s">
        <v>95</v>
      </c>
      <c r="L5154" s="32" t="s">
        <v>13186</v>
      </c>
      <c r="N5154" s="24">
        <v>3901.3825000000002</v>
      </c>
      <c r="O5154" s="24">
        <v>0</v>
      </c>
      <c r="P5154" s="32" t="s">
        <v>176</v>
      </c>
      <c r="Q5154" s="43" t="s">
        <v>177</v>
      </c>
      <c r="R5154" s="43" t="s">
        <v>78</v>
      </c>
      <c r="S5154" s="47">
        <v>5</v>
      </c>
    </row>
    <row r="5155" spans="1:19" ht="12.75">
      <c r="A5155" s="22" t="s">
        <v>60</v>
      </c>
      <c r="B5155" s="22" t="s">
        <v>10769</v>
      </c>
      <c r="C5155" s="22" t="s">
        <v>65</v>
      </c>
      <c r="D5155" s="22" t="s">
        <v>61</v>
      </c>
      <c r="E5155" s="22" t="s">
        <v>13187</v>
      </c>
      <c r="F5155" s="31">
        <v>43116.507569444446</v>
      </c>
      <c r="G5155" s="31">
        <v>43132</v>
      </c>
      <c r="H5155" s="31">
        <v>43497</v>
      </c>
      <c r="I5155" s="31">
        <v>43146.496215277773</v>
      </c>
      <c r="J5155" s="22" t="s">
        <v>73</v>
      </c>
      <c r="K5155" s="32" t="s">
        <v>108</v>
      </c>
      <c r="L5155" s="32" t="s">
        <v>13188</v>
      </c>
      <c r="N5155" s="24">
        <v>0</v>
      </c>
      <c r="O5155" s="24">
        <v>0</v>
      </c>
      <c r="P5155" s="32" t="s">
        <v>176</v>
      </c>
      <c r="Q5155" s="43" t="s">
        <v>177</v>
      </c>
      <c r="R5155" s="43" t="s">
        <v>78</v>
      </c>
      <c r="S5155" s="47">
        <v>4</v>
      </c>
    </row>
    <row r="5156" spans="1:19" ht="12.75">
      <c r="A5156" s="22" t="s">
        <v>60</v>
      </c>
      <c r="B5156" s="22" t="s">
        <v>10757</v>
      </c>
      <c r="C5156" s="22" t="s">
        <v>65</v>
      </c>
      <c r="D5156" s="22" t="s">
        <v>61</v>
      </c>
      <c r="E5156" s="22" t="s">
        <v>13189</v>
      </c>
      <c r="F5156" s="31">
        <v>43124.70716435185</v>
      </c>
      <c r="G5156" s="31">
        <v>43132</v>
      </c>
      <c r="H5156" s="31">
        <v>43497</v>
      </c>
      <c r="I5156" s="31">
        <v>43154</v>
      </c>
      <c r="J5156" s="22" t="s">
        <v>73</v>
      </c>
      <c r="K5156" s="32" t="s">
        <v>95</v>
      </c>
      <c r="L5156" s="32" t="s">
        <v>13190</v>
      </c>
      <c r="N5156" s="24">
        <v>2117.8000000000002</v>
      </c>
      <c r="O5156" s="24">
        <v>0</v>
      </c>
      <c r="P5156" s="32" t="s">
        <v>204</v>
      </c>
      <c r="Q5156" s="43" t="s">
        <v>205</v>
      </c>
      <c r="R5156" s="43" t="s">
        <v>78</v>
      </c>
      <c r="S5156" s="47">
        <v>5</v>
      </c>
    </row>
    <row r="5157" spans="1:19" ht="12.75">
      <c r="A5157" s="22" t="s">
        <v>60</v>
      </c>
      <c r="B5157" s="22" t="s">
        <v>10757</v>
      </c>
      <c r="C5157" s="22" t="s">
        <v>65</v>
      </c>
      <c r="D5157" s="22" t="s">
        <v>61</v>
      </c>
      <c r="E5157" s="22" t="s">
        <v>13191</v>
      </c>
      <c r="F5157" s="31">
        <v>43110.498391203699</v>
      </c>
      <c r="G5157" s="31">
        <v>43131</v>
      </c>
      <c r="H5157" s="31">
        <v>43496</v>
      </c>
      <c r="I5157" s="31">
        <v>43140</v>
      </c>
      <c r="J5157" s="22" t="s">
        <v>73</v>
      </c>
      <c r="K5157" s="32" t="s">
        <v>95</v>
      </c>
      <c r="L5157" s="32" t="s">
        <v>13192</v>
      </c>
      <c r="N5157" s="24">
        <v>5250.1499999999996</v>
      </c>
      <c r="O5157" s="24">
        <v>0</v>
      </c>
      <c r="P5157" s="32" t="s">
        <v>7770</v>
      </c>
      <c r="Q5157" s="43" t="s">
        <v>7771</v>
      </c>
      <c r="R5157" s="43" t="s">
        <v>78</v>
      </c>
      <c r="S5157" s="47">
        <v>5</v>
      </c>
    </row>
    <row r="5158" spans="1:19" ht="12.75">
      <c r="A5158" s="22" t="s">
        <v>60</v>
      </c>
      <c r="B5158" s="22" t="s">
        <v>10766</v>
      </c>
      <c r="C5158" s="22" t="s">
        <v>65</v>
      </c>
      <c r="D5158" s="22" t="s">
        <v>61</v>
      </c>
      <c r="E5158" s="22" t="s">
        <v>13193</v>
      </c>
      <c r="F5158" s="31">
        <v>43118.612592592588</v>
      </c>
      <c r="G5158" s="31">
        <v>43118</v>
      </c>
      <c r="H5158" s="31">
        <v>43483</v>
      </c>
      <c r="I5158" s="31">
        <v>43148</v>
      </c>
      <c r="J5158" s="22" t="s">
        <v>73</v>
      </c>
      <c r="K5158" s="32" t="s">
        <v>95</v>
      </c>
      <c r="L5158" s="32" t="s">
        <v>13194</v>
      </c>
      <c r="N5158" s="24">
        <v>0</v>
      </c>
      <c r="O5158" s="24">
        <v>0</v>
      </c>
      <c r="P5158" s="32" t="s">
        <v>1780</v>
      </c>
      <c r="Q5158" s="43" t="s">
        <v>1781</v>
      </c>
      <c r="R5158" s="43" t="s">
        <v>78</v>
      </c>
      <c r="S5158" s="47">
        <v>5</v>
      </c>
    </row>
    <row r="5159" spans="1:19" ht="12.75">
      <c r="A5159" s="22" t="s">
        <v>60</v>
      </c>
      <c r="B5159" s="22" t="s">
        <v>10810</v>
      </c>
      <c r="C5159" s="22" t="s">
        <v>65</v>
      </c>
      <c r="D5159" s="22" t="s">
        <v>61</v>
      </c>
      <c r="E5159" s="22" t="s">
        <v>13195</v>
      </c>
      <c r="F5159" s="31">
        <v>43110.084513888884</v>
      </c>
      <c r="G5159" s="31">
        <v>43145</v>
      </c>
      <c r="H5159" s="31">
        <v>43510</v>
      </c>
      <c r="I5159" s="31">
        <v>43170.084513888884</v>
      </c>
      <c r="J5159" s="22" t="s">
        <v>118</v>
      </c>
      <c r="K5159" s="32" t="s">
        <v>89</v>
      </c>
      <c r="L5159" s="32" t="s">
        <v>13196</v>
      </c>
      <c r="M5159" s="32" t="s">
        <v>13197</v>
      </c>
      <c r="N5159" s="24">
        <v>3075.0032999999999</v>
      </c>
      <c r="O5159" s="24">
        <v>2112.17</v>
      </c>
      <c r="P5159" s="32" t="s">
        <v>105</v>
      </c>
      <c r="Q5159" s="43" t="s">
        <v>106</v>
      </c>
      <c r="R5159" s="43" t="s">
        <v>78</v>
      </c>
      <c r="S5159" s="47">
        <v>5</v>
      </c>
    </row>
    <row r="5160" spans="1:19" ht="12.75">
      <c r="A5160" s="22" t="s">
        <v>60</v>
      </c>
      <c r="B5160" s="22" t="s">
        <v>10952</v>
      </c>
      <c r="C5160" s="22" t="s">
        <v>65</v>
      </c>
      <c r="D5160" s="22" t="s">
        <v>61</v>
      </c>
      <c r="E5160" s="22" t="s">
        <v>13198</v>
      </c>
      <c r="F5160" s="31">
        <v>43118.512094907404</v>
      </c>
      <c r="G5160" s="31">
        <v>43158</v>
      </c>
      <c r="H5160" s="31">
        <v>43523</v>
      </c>
      <c r="I5160" s="31">
        <v>43178.512094907404</v>
      </c>
      <c r="J5160" s="22" t="s">
        <v>118</v>
      </c>
      <c r="K5160" s="32" t="s">
        <v>119</v>
      </c>
      <c r="L5160" s="32" t="s">
        <v>13199</v>
      </c>
      <c r="N5160" s="24">
        <v>6287.7782999999999</v>
      </c>
      <c r="O5160" s="24">
        <v>6924.18</v>
      </c>
      <c r="P5160" s="32" t="s">
        <v>13200</v>
      </c>
      <c r="Q5160" s="43" t="s">
        <v>13201</v>
      </c>
      <c r="R5160" s="43" t="s">
        <v>78</v>
      </c>
      <c r="S5160" s="47">
        <v>5</v>
      </c>
    </row>
    <row r="5161" spans="1:19" ht="12.75">
      <c r="A5161" s="22" t="s">
        <v>60</v>
      </c>
      <c r="B5161" s="22" t="s">
        <v>10763</v>
      </c>
      <c r="C5161" s="22" t="s">
        <v>65</v>
      </c>
      <c r="D5161" s="22" t="s">
        <v>61</v>
      </c>
      <c r="E5161" s="22" t="s">
        <v>13202</v>
      </c>
      <c r="F5161" s="31">
        <v>43129.618229166663</v>
      </c>
      <c r="G5161" s="31">
        <v>43178</v>
      </c>
      <c r="H5161" s="31">
        <v>43543</v>
      </c>
      <c r="I5161" s="31">
        <v>43159</v>
      </c>
      <c r="J5161" s="22" t="s">
        <v>73</v>
      </c>
      <c r="K5161" s="32" t="s">
        <v>95</v>
      </c>
      <c r="L5161" s="32" t="s">
        <v>13203</v>
      </c>
      <c r="N5161" s="24">
        <v>0</v>
      </c>
      <c r="O5161" s="24">
        <v>0</v>
      </c>
      <c r="P5161" s="32" t="s">
        <v>729</v>
      </c>
      <c r="Q5161" s="43" t="s">
        <v>730</v>
      </c>
      <c r="R5161" s="43" t="s">
        <v>78</v>
      </c>
      <c r="S5161" s="47">
        <v>4</v>
      </c>
    </row>
    <row r="5162" spans="1:19" ht="12.75">
      <c r="A5162" s="22" t="s">
        <v>60</v>
      </c>
      <c r="B5162" s="22" t="s">
        <v>10776</v>
      </c>
      <c r="C5162" s="22" t="s">
        <v>65</v>
      </c>
      <c r="D5162" s="22" t="s">
        <v>61</v>
      </c>
      <c r="E5162" s="22" t="s">
        <v>13204</v>
      </c>
      <c r="F5162" s="31">
        <v>43108.488136574073</v>
      </c>
      <c r="G5162" s="31">
        <v>43131</v>
      </c>
      <c r="H5162" s="31">
        <v>43496</v>
      </c>
      <c r="I5162" s="31">
        <v>43134</v>
      </c>
      <c r="J5162" s="22" t="s">
        <v>73</v>
      </c>
      <c r="K5162" s="32" t="s">
        <v>95</v>
      </c>
      <c r="L5162" s="32" t="s">
        <v>13205</v>
      </c>
      <c r="N5162" s="24">
        <v>2104.815</v>
      </c>
      <c r="O5162" s="24">
        <v>0</v>
      </c>
      <c r="P5162" s="32" t="s">
        <v>13206</v>
      </c>
      <c r="Q5162" s="43" t="s">
        <v>13207</v>
      </c>
      <c r="R5162" s="43" t="s">
        <v>78</v>
      </c>
      <c r="S5162" s="47">
        <v>5</v>
      </c>
    </row>
    <row r="5163" spans="1:19" ht="12.75">
      <c r="A5163" s="22" t="s">
        <v>60</v>
      </c>
      <c r="B5163" s="22" t="s">
        <v>10854</v>
      </c>
      <c r="C5163" s="22" t="s">
        <v>65</v>
      </c>
      <c r="D5163" s="22" t="s">
        <v>61</v>
      </c>
      <c r="E5163" s="22" t="s">
        <v>13208</v>
      </c>
      <c r="F5163" s="31">
        <v>43104.667037037034</v>
      </c>
      <c r="G5163" s="31">
        <v>43105</v>
      </c>
      <c r="H5163" s="31">
        <v>43470</v>
      </c>
      <c r="I5163" s="31">
        <v>43134</v>
      </c>
      <c r="J5163" s="22" t="s">
        <v>73</v>
      </c>
      <c r="K5163" s="32" t="s">
        <v>89</v>
      </c>
      <c r="L5163" s="32" t="s">
        <v>13209</v>
      </c>
      <c r="M5163" s="32" t="s">
        <v>13210</v>
      </c>
      <c r="N5163" s="24">
        <v>666.19770000000005</v>
      </c>
      <c r="O5163" s="24">
        <v>467.46</v>
      </c>
      <c r="P5163" s="32" t="s">
        <v>13211</v>
      </c>
      <c r="Q5163" s="43" t="s">
        <v>13212</v>
      </c>
      <c r="R5163" s="43" t="s">
        <v>78</v>
      </c>
      <c r="S5163" s="47">
        <v>5</v>
      </c>
    </row>
    <row r="5164" spans="1:19" ht="12.75">
      <c r="A5164" s="22" t="s">
        <v>60</v>
      </c>
      <c r="B5164" s="22" t="s">
        <v>10757</v>
      </c>
      <c r="C5164" s="22" t="s">
        <v>65</v>
      </c>
      <c r="D5164" s="22" t="s">
        <v>61</v>
      </c>
      <c r="E5164" s="22" t="s">
        <v>13213</v>
      </c>
      <c r="F5164" s="31">
        <v>43103.681238425925</v>
      </c>
      <c r="G5164" s="31">
        <v>43106</v>
      </c>
      <c r="H5164" s="31">
        <v>43471</v>
      </c>
      <c r="I5164" s="31">
        <v>43133</v>
      </c>
      <c r="J5164" s="22" t="s">
        <v>73</v>
      </c>
      <c r="K5164" s="32" t="s">
        <v>95</v>
      </c>
      <c r="L5164" s="32" t="s">
        <v>13214</v>
      </c>
      <c r="N5164" s="24">
        <v>0</v>
      </c>
      <c r="O5164" s="24">
        <v>0</v>
      </c>
      <c r="P5164" s="32" t="s">
        <v>3171</v>
      </c>
      <c r="Q5164" s="43" t="s">
        <v>3172</v>
      </c>
      <c r="R5164" s="43" t="s">
        <v>78</v>
      </c>
      <c r="S5164" s="47">
        <v>5</v>
      </c>
    </row>
    <row r="5165" spans="1:19" ht="12.75">
      <c r="A5165" s="22" t="s">
        <v>60</v>
      </c>
      <c r="B5165" s="22" t="s">
        <v>10819</v>
      </c>
      <c r="C5165" s="22" t="s">
        <v>65</v>
      </c>
      <c r="D5165" s="22" t="s">
        <v>61</v>
      </c>
      <c r="E5165" s="22" t="s">
        <v>13215</v>
      </c>
      <c r="F5165" s="31">
        <v>43110.528611111113</v>
      </c>
      <c r="G5165" s="31">
        <v>43120</v>
      </c>
      <c r="H5165" s="31">
        <v>43485</v>
      </c>
      <c r="I5165" s="31">
        <v>43140.52579861111</v>
      </c>
      <c r="J5165" s="22" t="s">
        <v>73</v>
      </c>
      <c r="K5165" s="32" t="s">
        <v>74</v>
      </c>
      <c r="L5165" s="32" t="s">
        <v>13216</v>
      </c>
      <c r="N5165" s="24">
        <v>1971.0465999999999</v>
      </c>
      <c r="O5165" s="24">
        <v>1790.21</v>
      </c>
      <c r="P5165" s="32" t="s">
        <v>331</v>
      </c>
      <c r="Q5165" s="43" t="s">
        <v>332</v>
      </c>
      <c r="R5165" s="43" t="s">
        <v>78</v>
      </c>
      <c r="S5165" s="47">
        <v>5</v>
      </c>
    </row>
    <row r="5166" spans="1:19" ht="12.75">
      <c r="A5166" s="22" t="s">
        <v>60</v>
      </c>
      <c r="B5166" s="22" t="s">
        <v>10952</v>
      </c>
      <c r="C5166" s="22" t="s">
        <v>65</v>
      </c>
      <c r="D5166" s="22" t="s">
        <v>61</v>
      </c>
      <c r="E5166" s="22" t="s">
        <v>13217</v>
      </c>
      <c r="F5166" s="31">
        <v>43122.65556712963</v>
      </c>
      <c r="G5166" s="31">
        <v>43148</v>
      </c>
      <c r="H5166" s="31">
        <v>43513</v>
      </c>
      <c r="I5166" s="31">
        <v>43152</v>
      </c>
      <c r="J5166" s="22" t="s">
        <v>73</v>
      </c>
      <c r="K5166" s="32" t="s">
        <v>95</v>
      </c>
      <c r="L5166" s="32" t="s">
        <v>13218</v>
      </c>
      <c r="N5166" s="24">
        <v>2424.035</v>
      </c>
      <c r="O5166" s="24">
        <v>0</v>
      </c>
      <c r="P5166" s="32" t="s">
        <v>286</v>
      </c>
      <c r="Q5166" s="43" t="s">
        <v>287</v>
      </c>
      <c r="R5166" s="43" t="s">
        <v>78</v>
      </c>
      <c r="S5166" s="47">
        <v>4</v>
      </c>
    </row>
    <row r="5167" spans="1:19" ht="12.75">
      <c r="A5167" s="22" t="s">
        <v>60</v>
      </c>
      <c r="B5167" s="22" t="s">
        <v>11276</v>
      </c>
      <c r="C5167" s="22" t="s">
        <v>65</v>
      </c>
      <c r="D5167" s="22" t="s">
        <v>61</v>
      </c>
      <c r="E5167" s="22" t="s">
        <v>13219</v>
      </c>
      <c r="F5167" s="31">
        <v>43130.576874999999</v>
      </c>
      <c r="G5167" s="31">
        <v>43132</v>
      </c>
      <c r="H5167" s="31">
        <v>43497</v>
      </c>
      <c r="I5167" s="31">
        <v>43160.573599537034</v>
      </c>
      <c r="J5167" s="22" t="s">
        <v>73</v>
      </c>
      <c r="K5167" s="32" t="s">
        <v>119</v>
      </c>
      <c r="L5167" s="32" t="s">
        <v>13220</v>
      </c>
      <c r="N5167" s="24">
        <v>4518.6925000000001</v>
      </c>
      <c r="O5167" s="24">
        <v>2988.915</v>
      </c>
      <c r="P5167" s="32" t="s">
        <v>354</v>
      </c>
      <c r="Q5167" s="43" t="s">
        <v>355</v>
      </c>
      <c r="R5167" s="43" t="s">
        <v>78</v>
      </c>
      <c r="S5167" s="47">
        <v>5</v>
      </c>
    </row>
    <row r="5168" spans="1:19" ht="12.75">
      <c r="A5168" s="22" t="s">
        <v>60</v>
      </c>
      <c r="B5168" s="22" t="s">
        <v>10776</v>
      </c>
      <c r="C5168" s="22" t="s">
        <v>65</v>
      </c>
      <c r="D5168" s="22" t="s">
        <v>61</v>
      </c>
      <c r="E5168" s="22" t="s">
        <v>13221</v>
      </c>
      <c r="F5168" s="31">
        <v>43122.493460648147</v>
      </c>
      <c r="G5168" s="31">
        <v>43144</v>
      </c>
      <c r="H5168" s="31">
        <v>43509</v>
      </c>
      <c r="I5168" s="31">
        <v>43152</v>
      </c>
      <c r="J5168" s="22" t="s">
        <v>73</v>
      </c>
      <c r="K5168" s="32" t="s">
        <v>89</v>
      </c>
      <c r="L5168" s="32" t="s">
        <v>13222</v>
      </c>
      <c r="M5168" s="32" t="s">
        <v>13223</v>
      </c>
      <c r="N5168" s="24">
        <v>1869.5574999999999</v>
      </c>
      <c r="O5168" s="24">
        <v>1540.08</v>
      </c>
      <c r="P5168" s="32" t="s">
        <v>176</v>
      </c>
      <c r="Q5168" s="43" t="s">
        <v>177</v>
      </c>
      <c r="R5168" s="43" t="s">
        <v>78</v>
      </c>
      <c r="S5168" s="47">
        <v>5</v>
      </c>
    </row>
    <row r="5169" spans="1:19" ht="12.75">
      <c r="A5169" s="22" t="s">
        <v>60</v>
      </c>
      <c r="B5169" s="22" t="s">
        <v>10972</v>
      </c>
      <c r="C5169" s="22" t="s">
        <v>65</v>
      </c>
      <c r="D5169" s="22" t="s">
        <v>61</v>
      </c>
      <c r="E5169" s="22" t="s">
        <v>13224</v>
      </c>
      <c r="F5169" s="31">
        <v>43123.437939814816</v>
      </c>
      <c r="G5169" s="31">
        <v>43149</v>
      </c>
      <c r="H5169" s="31">
        <v>43514</v>
      </c>
      <c r="I5169" s="31">
        <v>43153</v>
      </c>
      <c r="J5169" s="22" t="s">
        <v>73</v>
      </c>
      <c r="K5169" s="32" t="s">
        <v>95</v>
      </c>
      <c r="L5169" s="32" t="s">
        <v>13225</v>
      </c>
      <c r="N5169" s="24">
        <v>352.225</v>
      </c>
      <c r="O5169" s="24">
        <v>0</v>
      </c>
      <c r="P5169" s="32" t="s">
        <v>455</v>
      </c>
      <c r="Q5169" s="43" t="s">
        <v>456</v>
      </c>
      <c r="R5169" s="43" t="s">
        <v>78</v>
      </c>
      <c r="S5169" s="47">
        <v>5</v>
      </c>
    </row>
    <row r="5170" spans="1:19" ht="12.75">
      <c r="A5170" s="22" t="s">
        <v>60</v>
      </c>
      <c r="B5170" s="22" t="s">
        <v>11385</v>
      </c>
      <c r="C5170" s="22" t="s">
        <v>65</v>
      </c>
      <c r="D5170" s="22" t="s">
        <v>61</v>
      </c>
      <c r="E5170" s="22" t="s">
        <v>13226</v>
      </c>
      <c r="F5170" s="31">
        <v>43131.469988425924</v>
      </c>
      <c r="G5170" s="31">
        <v>43144</v>
      </c>
      <c r="H5170" s="31">
        <v>43509</v>
      </c>
      <c r="I5170" s="31">
        <v>43161</v>
      </c>
      <c r="J5170" s="22" t="s">
        <v>73</v>
      </c>
      <c r="K5170" s="32" t="s">
        <v>95</v>
      </c>
      <c r="L5170" s="32" t="s">
        <v>13227</v>
      </c>
      <c r="N5170" s="24">
        <v>0</v>
      </c>
      <c r="O5170" s="24">
        <v>0</v>
      </c>
      <c r="P5170" s="32" t="s">
        <v>397</v>
      </c>
      <c r="Q5170" s="43" t="s">
        <v>398</v>
      </c>
      <c r="R5170" s="43" t="s">
        <v>78</v>
      </c>
      <c r="S5170" s="47">
        <v>3</v>
      </c>
    </row>
    <row r="5171" spans="1:19" ht="12.75">
      <c r="A5171" s="22" t="s">
        <v>60</v>
      </c>
      <c r="B5171" s="22" t="s">
        <v>11392</v>
      </c>
      <c r="C5171" s="22" t="s">
        <v>65</v>
      </c>
      <c r="D5171" s="22" t="s">
        <v>61</v>
      </c>
      <c r="E5171" s="22" t="s">
        <v>13228</v>
      </c>
      <c r="F5171" s="31">
        <v>43124.487337962964</v>
      </c>
      <c r="G5171" s="31">
        <v>43134</v>
      </c>
      <c r="H5171" s="31">
        <v>43499</v>
      </c>
      <c r="I5171" s="31">
        <v>43154</v>
      </c>
      <c r="J5171" s="22" t="s">
        <v>73</v>
      </c>
      <c r="K5171" s="32" t="s">
        <v>119</v>
      </c>
      <c r="L5171" s="32" t="s">
        <v>13229</v>
      </c>
      <c r="N5171" s="24">
        <v>1036.30</v>
      </c>
      <c r="O5171" s="24">
        <v>494.25</v>
      </c>
      <c r="P5171" s="32" t="s">
        <v>494</v>
      </c>
      <c r="Q5171" s="43" t="s">
        <v>495</v>
      </c>
      <c r="R5171" s="43" t="s">
        <v>112</v>
      </c>
      <c r="S5171" s="47">
        <v>4</v>
      </c>
    </row>
    <row r="5172" spans="1:19" ht="12.75">
      <c r="A5172" s="22" t="s">
        <v>60</v>
      </c>
      <c r="B5172" s="22" t="s">
        <v>10792</v>
      </c>
      <c r="C5172" s="22" t="s">
        <v>65</v>
      </c>
      <c r="D5172" s="22" t="s">
        <v>61</v>
      </c>
      <c r="E5172" s="22" t="s">
        <v>13230</v>
      </c>
      <c r="F5172" s="31">
        <v>43131.488124999996</v>
      </c>
      <c r="G5172" s="31">
        <v>43159</v>
      </c>
      <c r="H5172" s="31">
        <v>43524</v>
      </c>
      <c r="I5172" s="31">
        <v>43161</v>
      </c>
      <c r="J5172" s="22" t="s">
        <v>73</v>
      </c>
      <c r="K5172" s="32" t="s">
        <v>95</v>
      </c>
      <c r="L5172" s="32" t="s">
        <v>13231</v>
      </c>
      <c r="N5172" s="24">
        <v>2130.8440000000001</v>
      </c>
      <c r="O5172" s="24">
        <v>0</v>
      </c>
      <c r="P5172" s="32" t="s">
        <v>8971</v>
      </c>
      <c r="Q5172" s="43" t="s">
        <v>8972</v>
      </c>
      <c r="R5172" s="43" t="s">
        <v>78</v>
      </c>
      <c r="S5172" s="47">
        <v>5</v>
      </c>
    </row>
    <row r="5173" spans="1:19" ht="12.75">
      <c r="A5173" s="22" t="s">
        <v>60</v>
      </c>
      <c r="B5173" s="22" t="s">
        <v>10757</v>
      </c>
      <c r="C5173" s="22" t="s">
        <v>65</v>
      </c>
      <c r="D5173" s="22" t="s">
        <v>61</v>
      </c>
      <c r="E5173" s="22" t="s">
        <v>13232</v>
      </c>
      <c r="F5173" s="31">
        <v>43124.659467592588</v>
      </c>
      <c r="G5173" s="31">
        <v>43158</v>
      </c>
      <c r="H5173" s="31">
        <v>43523</v>
      </c>
      <c r="I5173" s="31">
        <v>43154</v>
      </c>
      <c r="J5173" s="22" t="s">
        <v>73</v>
      </c>
      <c r="K5173" s="32" t="s">
        <v>95</v>
      </c>
      <c r="L5173" s="32" t="s">
        <v>13233</v>
      </c>
      <c r="N5173" s="24">
        <v>0</v>
      </c>
      <c r="O5173" s="24">
        <v>0</v>
      </c>
      <c r="P5173" s="32" t="s">
        <v>472</v>
      </c>
      <c r="Q5173" s="43" t="s">
        <v>473</v>
      </c>
      <c r="R5173" s="43" t="s">
        <v>78</v>
      </c>
      <c r="S5173" s="47">
        <v>4</v>
      </c>
    </row>
    <row r="5174" spans="1:19" ht="12.75">
      <c r="A5174" s="22" t="s">
        <v>60</v>
      </c>
      <c r="B5174" s="22" t="s">
        <v>10782</v>
      </c>
      <c r="C5174" s="22" t="s">
        <v>65</v>
      </c>
      <c r="D5174" s="22" t="s">
        <v>61</v>
      </c>
      <c r="E5174" s="22" t="s">
        <v>13234</v>
      </c>
      <c r="F5174" s="31">
        <v>43108.560960648145</v>
      </c>
      <c r="G5174" s="31">
        <v>43108</v>
      </c>
      <c r="H5174" s="31">
        <v>43473</v>
      </c>
      <c r="I5174" s="31">
        <v>43138.556261574071</v>
      </c>
      <c r="J5174" s="22" t="s">
        <v>73</v>
      </c>
      <c r="K5174" s="32" t="s">
        <v>95</v>
      </c>
      <c r="L5174" s="32" t="s">
        <v>13235</v>
      </c>
      <c r="N5174" s="24">
        <v>3863.41</v>
      </c>
      <c r="O5174" s="24">
        <v>0</v>
      </c>
      <c r="P5174" s="32" t="s">
        <v>1124</v>
      </c>
      <c r="Q5174" s="43" t="s">
        <v>1125</v>
      </c>
      <c r="R5174" s="43" t="s">
        <v>78</v>
      </c>
      <c r="S5174" s="47">
        <v>5</v>
      </c>
    </row>
    <row r="5175" spans="1:19" ht="12.75">
      <c r="A5175" s="22" t="s">
        <v>60</v>
      </c>
      <c r="B5175" s="22" t="s">
        <v>10810</v>
      </c>
      <c r="C5175" s="22" t="s">
        <v>65</v>
      </c>
      <c r="D5175" s="22" t="s">
        <v>61</v>
      </c>
      <c r="E5175" s="22" t="s">
        <v>13236</v>
      </c>
      <c r="F5175" s="31">
        <v>43115.485277777778</v>
      </c>
      <c r="G5175" s="31">
        <v>43115</v>
      </c>
      <c r="H5175" s="31">
        <v>43479</v>
      </c>
      <c r="I5175" s="31">
        <v>43145</v>
      </c>
      <c r="J5175" s="22" t="s">
        <v>73</v>
      </c>
      <c r="K5175" s="32" t="s">
        <v>74</v>
      </c>
      <c r="L5175" s="32" t="s">
        <v>13237</v>
      </c>
      <c r="N5175" s="24">
        <v>450.6583</v>
      </c>
      <c r="O5175" s="24">
        <v>290.47000000000003</v>
      </c>
      <c r="P5175" s="32" t="s">
        <v>13238</v>
      </c>
      <c r="Q5175" s="43" t="s">
        <v>13239</v>
      </c>
      <c r="R5175" s="43" t="s">
        <v>112</v>
      </c>
      <c r="S5175" s="47">
        <v>5</v>
      </c>
    </row>
    <row r="5176" spans="1:19" ht="12.75">
      <c r="A5176" s="22" t="s">
        <v>60</v>
      </c>
      <c r="B5176" s="22" t="s">
        <v>10854</v>
      </c>
      <c r="C5176" s="22" t="s">
        <v>65</v>
      </c>
      <c r="D5176" s="22" t="s">
        <v>61</v>
      </c>
      <c r="E5176" s="22" t="s">
        <v>13240</v>
      </c>
      <c r="F5176" s="31">
        <v>43115.529166666667</v>
      </c>
      <c r="G5176" s="31">
        <v>43117</v>
      </c>
      <c r="H5176" s="31">
        <v>43482</v>
      </c>
      <c r="I5176" s="31">
        <v>43145</v>
      </c>
      <c r="J5176" s="22" t="s">
        <v>73</v>
      </c>
      <c r="K5176" s="32" t="s">
        <v>95</v>
      </c>
      <c r="L5176" s="32" t="s">
        <v>13241</v>
      </c>
      <c r="N5176" s="24">
        <v>3028.2082</v>
      </c>
      <c r="O5176" s="24">
        <v>0</v>
      </c>
      <c r="P5176" s="32" t="s">
        <v>2998</v>
      </c>
      <c r="Q5176" s="43" t="s">
        <v>2999</v>
      </c>
      <c r="R5176" s="43" t="s">
        <v>78</v>
      </c>
      <c r="S5176" s="47">
        <v>5</v>
      </c>
    </row>
    <row r="5177" spans="1:19" ht="12.75">
      <c r="A5177" s="22" t="s">
        <v>60</v>
      </c>
      <c r="B5177" s="22" t="s">
        <v>10782</v>
      </c>
      <c r="C5177" s="22" t="s">
        <v>65</v>
      </c>
      <c r="D5177" s="22" t="s">
        <v>61</v>
      </c>
      <c r="E5177" s="22" t="s">
        <v>13242</v>
      </c>
      <c r="F5177" s="31">
        <v>43116.844780092593</v>
      </c>
      <c r="G5177" s="31">
        <v>43122</v>
      </c>
      <c r="H5177" s="31">
        <v>43487</v>
      </c>
      <c r="I5177" s="31">
        <v>43146.829537037032</v>
      </c>
      <c r="J5177" s="22" t="s">
        <v>73</v>
      </c>
      <c r="K5177" s="32" t="s">
        <v>95</v>
      </c>
      <c r="L5177" s="32" t="s">
        <v>13243</v>
      </c>
      <c r="N5177" s="24">
        <v>0</v>
      </c>
      <c r="O5177" s="24">
        <v>0</v>
      </c>
      <c r="P5177" s="32" t="s">
        <v>176</v>
      </c>
      <c r="Q5177" s="43" t="s">
        <v>177</v>
      </c>
      <c r="R5177" s="43" t="s">
        <v>78</v>
      </c>
      <c r="S5177" s="47">
        <v>5</v>
      </c>
    </row>
    <row r="5178" spans="1:19" ht="12.75">
      <c r="A5178" s="22" t="s">
        <v>60</v>
      </c>
      <c r="B5178" s="22" t="s">
        <v>10782</v>
      </c>
      <c r="C5178" s="22" t="s">
        <v>65</v>
      </c>
      <c r="D5178" s="22" t="s">
        <v>61</v>
      </c>
      <c r="E5178" s="22" t="s">
        <v>13244</v>
      </c>
      <c r="F5178" s="31">
        <v>43125.588657407403</v>
      </c>
      <c r="G5178" s="31">
        <v>43148</v>
      </c>
      <c r="H5178" s="31">
        <v>43513</v>
      </c>
      <c r="I5178" s="31">
        <v>43155.585925925923</v>
      </c>
      <c r="J5178" s="22" t="s">
        <v>73</v>
      </c>
      <c r="K5178" s="32" t="s">
        <v>119</v>
      </c>
      <c r="L5178" s="32" t="s">
        <v>13245</v>
      </c>
      <c r="N5178" s="24">
        <v>1152.8779999999999</v>
      </c>
      <c r="O5178" s="24">
        <v>718.01</v>
      </c>
      <c r="P5178" s="32" t="s">
        <v>331</v>
      </c>
      <c r="Q5178" s="43" t="s">
        <v>332</v>
      </c>
      <c r="R5178" s="43" t="s">
        <v>78</v>
      </c>
      <c r="S5178" s="47">
        <v>5</v>
      </c>
    </row>
    <row r="5179" spans="1:19" ht="12.75">
      <c r="A5179" s="22" t="s">
        <v>60</v>
      </c>
      <c r="B5179" s="22" t="s">
        <v>10972</v>
      </c>
      <c r="C5179" s="22" t="s">
        <v>65</v>
      </c>
      <c r="D5179" s="22" t="s">
        <v>61</v>
      </c>
      <c r="E5179" s="22" t="s">
        <v>13246</v>
      </c>
      <c r="F5179" s="31">
        <v>43125.737858796296</v>
      </c>
      <c r="G5179" s="31">
        <v>43129</v>
      </c>
      <c r="H5179" s="31">
        <v>43496</v>
      </c>
      <c r="I5179" s="31">
        <v>43155</v>
      </c>
      <c r="J5179" s="22" t="s">
        <v>73</v>
      </c>
      <c r="K5179" s="32" t="s">
        <v>74</v>
      </c>
      <c r="L5179" s="32" t="s">
        <v>13247</v>
      </c>
      <c r="N5179" s="24">
        <v>5012.6166000000003</v>
      </c>
      <c r="O5179" s="24">
        <v>5155.0299999999997</v>
      </c>
      <c r="P5179" s="32" t="s">
        <v>1339</v>
      </c>
      <c r="Q5179" s="43" t="s">
        <v>1340</v>
      </c>
      <c r="R5179" s="43" t="s">
        <v>78</v>
      </c>
      <c r="S5179" s="47">
        <v>5</v>
      </c>
    </row>
    <row r="5180" spans="1:19" ht="12.75">
      <c r="A5180" s="22" t="s">
        <v>60</v>
      </c>
      <c r="B5180" s="22" t="s">
        <v>10972</v>
      </c>
      <c r="C5180" s="22" t="s">
        <v>65</v>
      </c>
      <c r="D5180" s="22" t="s">
        <v>61</v>
      </c>
      <c r="E5180" s="22" t="s">
        <v>13248</v>
      </c>
      <c r="F5180" s="31">
        <v>43130.670138888891</v>
      </c>
      <c r="G5180" s="31">
        <v>43130</v>
      </c>
      <c r="H5180" s="31">
        <v>43495</v>
      </c>
      <c r="I5180" s="31">
        <v>43160</v>
      </c>
      <c r="J5180" s="22" t="s">
        <v>73</v>
      </c>
      <c r="K5180" s="32" t="s">
        <v>119</v>
      </c>
      <c r="L5180" s="32" t="s">
        <v>13249</v>
      </c>
      <c r="N5180" s="24">
        <v>4532.8249999999998</v>
      </c>
      <c r="O5180" s="24">
        <v>4757.1625000000004</v>
      </c>
      <c r="P5180" s="32" t="s">
        <v>12437</v>
      </c>
      <c r="Q5180" s="43" t="s">
        <v>12438</v>
      </c>
      <c r="R5180" s="43" t="s">
        <v>78</v>
      </c>
      <c r="S5180" s="47">
        <v>5</v>
      </c>
    </row>
    <row r="5181" spans="1:19" ht="12.75">
      <c r="A5181" s="22" t="s">
        <v>60</v>
      </c>
      <c r="B5181" s="22" t="s">
        <v>10766</v>
      </c>
      <c r="C5181" s="22" t="s">
        <v>65</v>
      </c>
      <c r="D5181" s="22" t="s">
        <v>61</v>
      </c>
      <c r="E5181" s="22" t="s">
        <v>13250</v>
      </c>
      <c r="F5181" s="31">
        <v>43124.730613425927</v>
      </c>
      <c r="G5181" s="31">
        <v>43159</v>
      </c>
      <c r="H5181" s="31">
        <v>43524</v>
      </c>
      <c r="I5181" s="31">
        <v>43154</v>
      </c>
      <c r="J5181" s="22" t="s">
        <v>73</v>
      </c>
      <c r="K5181" s="32" t="s">
        <v>95</v>
      </c>
      <c r="L5181" s="32" t="s">
        <v>13251</v>
      </c>
      <c r="N5181" s="24">
        <v>0</v>
      </c>
      <c r="O5181" s="24">
        <v>0</v>
      </c>
      <c r="P5181" s="32" t="s">
        <v>13252</v>
      </c>
      <c r="Q5181" s="43" t="s">
        <v>13253</v>
      </c>
      <c r="R5181" s="43" t="s">
        <v>78</v>
      </c>
      <c r="S5181" s="47">
        <v>5</v>
      </c>
    </row>
    <row r="5182" spans="1:19" ht="12.75">
      <c r="A5182" s="22" t="s">
        <v>60</v>
      </c>
      <c r="B5182" s="22" t="s">
        <v>10782</v>
      </c>
      <c r="C5182" s="22" t="s">
        <v>65</v>
      </c>
      <c r="D5182" s="22" t="s">
        <v>61</v>
      </c>
      <c r="E5182" s="22" t="s">
        <v>13254</v>
      </c>
      <c r="F5182" s="31">
        <v>43102.59643518518</v>
      </c>
      <c r="G5182" s="31">
        <v>43109</v>
      </c>
      <c r="H5182" s="31">
        <v>43474</v>
      </c>
      <c r="I5182" s="31">
        <v>43132.592569444445</v>
      </c>
      <c r="J5182" s="22" t="s">
        <v>73</v>
      </c>
      <c r="K5182" s="32" t="s">
        <v>95</v>
      </c>
      <c r="L5182" s="32" t="s">
        <v>13255</v>
      </c>
      <c r="N5182" s="24">
        <v>11509.926600000001</v>
      </c>
      <c r="O5182" s="24">
        <v>0</v>
      </c>
      <c r="P5182" s="32" t="s">
        <v>660</v>
      </c>
      <c r="Q5182" s="43" t="s">
        <v>661</v>
      </c>
      <c r="R5182" s="43" t="s">
        <v>78</v>
      </c>
      <c r="S5182" s="47">
        <v>5</v>
      </c>
    </row>
    <row r="5183" spans="1:19" ht="12.75">
      <c r="A5183" s="22" t="s">
        <v>60</v>
      </c>
      <c r="B5183" s="22" t="s">
        <v>11392</v>
      </c>
      <c r="C5183" s="22" t="s">
        <v>65</v>
      </c>
      <c r="D5183" s="22" t="s">
        <v>61</v>
      </c>
      <c r="E5183" s="22" t="s">
        <v>13256</v>
      </c>
      <c r="F5183" s="31">
        <v>43115.529756944445</v>
      </c>
      <c r="G5183" s="31">
        <v>43132</v>
      </c>
      <c r="H5183" s="31">
        <v>43497</v>
      </c>
      <c r="I5183" s="31">
        <v>43145</v>
      </c>
      <c r="J5183" s="22" t="s">
        <v>73</v>
      </c>
      <c r="K5183" s="32" t="s">
        <v>89</v>
      </c>
      <c r="L5183" s="32" t="s">
        <v>13257</v>
      </c>
      <c r="M5183" s="32" t="s">
        <v>13258</v>
      </c>
      <c r="N5183" s="24">
        <v>2408.4225000000001</v>
      </c>
      <c r="O5183" s="24">
        <v>1759.31</v>
      </c>
      <c r="P5183" s="32" t="s">
        <v>10569</v>
      </c>
      <c r="Q5183" s="43" t="s">
        <v>10570</v>
      </c>
      <c r="R5183" s="43" t="s">
        <v>775</v>
      </c>
      <c r="S5183" s="47">
        <v>5</v>
      </c>
    </row>
    <row r="5184" spans="1:19" ht="12.75">
      <c r="A5184" s="22" t="s">
        <v>60</v>
      </c>
      <c r="B5184" s="22" t="s">
        <v>10854</v>
      </c>
      <c r="C5184" s="22" t="s">
        <v>65</v>
      </c>
      <c r="D5184" s="22" t="s">
        <v>61</v>
      </c>
      <c r="E5184" s="22" t="s">
        <v>13259</v>
      </c>
      <c r="F5184" s="31">
        <v>43109.352627314816</v>
      </c>
      <c r="G5184" s="31">
        <v>43109</v>
      </c>
      <c r="H5184" s="31">
        <v>43474</v>
      </c>
      <c r="I5184" s="31">
        <v>43139</v>
      </c>
      <c r="J5184" s="22" t="s">
        <v>73</v>
      </c>
      <c r="K5184" s="32" t="s">
        <v>95</v>
      </c>
      <c r="L5184" s="32" t="s">
        <v>13260</v>
      </c>
      <c r="N5184" s="24">
        <v>320.83999999999997</v>
      </c>
      <c r="O5184" s="24">
        <v>0</v>
      </c>
      <c r="P5184" s="32" t="s">
        <v>13261</v>
      </c>
      <c r="Q5184" s="43" t="s">
        <v>13262</v>
      </c>
      <c r="R5184" s="43" t="s">
        <v>78</v>
      </c>
      <c r="S5184" s="47">
        <v>5</v>
      </c>
    </row>
    <row r="5185" spans="1:19" ht="12.75">
      <c r="A5185" s="22" t="s">
        <v>60</v>
      </c>
      <c r="B5185" s="22" t="s">
        <v>10834</v>
      </c>
      <c r="C5185" s="22" t="s">
        <v>65</v>
      </c>
      <c r="D5185" s="22" t="s">
        <v>61</v>
      </c>
      <c r="E5185" s="22" t="s">
        <v>13263</v>
      </c>
      <c r="F5185" s="31">
        <v>43131.546099537038</v>
      </c>
      <c r="G5185" s="31">
        <v>43144</v>
      </c>
      <c r="H5185" s="31">
        <v>43509</v>
      </c>
      <c r="I5185" s="31">
        <v>43161</v>
      </c>
      <c r="J5185" s="22" t="s">
        <v>73</v>
      </c>
      <c r="K5185" s="32" t="s">
        <v>95</v>
      </c>
      <c r="L5185" s="32" t="s">
        <v>13264</v>
      </c>
      <c r="N5185" s="24">
        <v>0</v>
      </c>
      <c r="O5185" s="24">
        <v>0</v>
      </c>
      <c r="P5185" s="32" t="s">
        <v>2120</v>
      </c>
      <c r="Q5185" s="43" t="s">
        <v>2121</v>
      </c>
      <c r="R5185" s="43" t="s">
        <v>78</v>
      </c>
      <c r="S5185" s="47">
        <v>5</v>
      </c>
    </row>
    <row r="5186" spans="1:19" ht="12.75">
      <c r="A5186" s="22" t="s">
        <v>60</v>
      </c>
      <c r="B5186" s="22" t="s">
        <v>12501</v>
      </c>
      <c r="C5186" s="22" t="s">
        <v>65</v>
      </c>
      <c r="D5186" s="22" t="s">
        <v>61</v>
      </c>
      <c r="E5186" s="22" t="s">
        <v>13265</v>
      </c>
      <c r="F5186" s="31">
        <v>43109.375740740739</v>
      </c>
      <c r="G5186" s="31">
        <v>43145</v>
      </c>
      <c r="H5186" s="31">
        <v>43510</v>
      </c>
      <c r="I5186" s="31">
        <v>43169.375740740739</v>
      </c>
      <c r="J5186" s="22" t="s">
        <v>118</v>
      </c>
      <c r="K5186" s="32" t="s">
        <v>89</v>
      </c>
      <c r="L5186" s="32" t="s">
        <v>13266</v>
      </c>
      <c r="M5186" s="32" t="s">
        <v>13267</v>
      </c>
      <c r="N5186" s="24">
        <v>1065.4000000000001</v>
      </c>
      <c r="O5186" s="24">
        <v>1065.4000000000001</v>
      </c>
      <c r="P5186" s="32" t="s">
        <v>204</v>
      </c>
      <c r="Q5186" s="43" t="s">
        <v>205</v>
      </c>
      <c r="R5186" s="43" t="s">
        <v>112</v>
      </c>
      <c r="S5186" s="47">
        <v>1</v>
      </c>
    </row>
    <row r="5187" spans="1:19" ht="12.75">
      <c r="A5187" s="22" t="s">
        <v>60</v>
      </c>
      <c r="B5187" s="22" t="s">
        <v>10819</v>
      </c>
      <c r="C5187" s="22" t="s">
        <v>65</v>
      </c>
      <c r="D5187" s="22" t="s">
        <v>61</v>
      </c>
      <c r="E5187" s="22" t="s">
        <v>13268</v>
      </c>
      <c r="F5187" s="31">
        <v>43115.647719907407</v>
      </c>
      <c r="G5187" s="31">
        <v>43115</v>
      </c>
      <c r="H5187" s="31">
        <v>43480</v>
      </c>
      <c r="I5187" s="31">
        <v>43145.643946759257</v>
      </c>
      <c r="J5187" s="22" t="s">
        <v>73</v>
      </c>
      <c r="K5187" s="32" t="s">
        <v>95</v>
      </c>
      <c r="L5187" s="32" t="s">
        <v>13269</v>
      </c>
      <c r="N5187" s="24">
        <v>5484.8975</v>
      </c>
      <c r="O5187" s="24">
        <v>0</v>
      </c>
      <c r="P5187" s="32" t="s">
        <v>1786</v>
      </c>
      <c r="Q5187" s="43" t="s">
        <v>1787</v>
      </c>
      <c r="R5187" s="43" t="s">
        <v>78</v>
      </c>
      <c r="S5187" s="47">
        <v>5</v>
      </c>
    </row>
    <row r="5188" spans="1:19" ht="12.75">
      <c r="A5188" s="22" t="s">
        <v>60</v>
      </c>
      <c r="B5188" s="22" t="s">
        <v>10810</v>
      </c>
      <c r="C5188" s="22" t="s">
        <v>65</v>
      </c>
      <c r="D5188" s="22" t="s">
        <v>61</v>
      </c>
      <c r="E5188" s="22" t="s">
        <v>13270</v>
      </c>
      <c r="F5188" s="31">
        <v>43103.648946759255</v>
      </c>
      <c r="G5188" s="31">
        <v>43145</v>
      </c>
      <c r="H5188" s="31">
        <v>43510</v>
      </c>
      <c r="I5188" s="31">
        <v>43163</v>
      </c>
      <c r="J5188" s="22" t="s">
        <v>118</v>
      </c>
      <c r="K5188" s="32" t="s">
        <v>89</v>
      </c>
      <c r="L5188" s="32" t="s">
        <v>13271</v>
      </c>
      <c r="M5188" s="32" t="s">
        <v>13272</v>
      </c>
      <c r="N5188" s="24">
        <v>335.50</v>
      </c>
      <c r="O5188" s="24">
        <v>335.50</v>
      </c>
      <c r="P5188" s="32" t="s">
        <v>1103</v>
      </c>
      <c r="Q5188" s="43" t="s">
        <v>1104</v>
      </c>
      <c r="R5188" s="43" t="s">
        <v>78</v>
      </c>
      <c r="S5188" s="47">
        <v>5</v>
      </c>
    </row>
    <row r="5189" spans="1:19" ht="12.75">
      <c r="A5189" s="22" t="s">
        <v>60</v>
      </c>
      <c r="B5189" s="22" t="s">
        <v>10921</v>
      </c>
      <c r="C5189" s="22" t="s">
        <v>65</v>
      </c>
      <c r="D5189" s="22" t="s">
        <v>61</v>
      </c>
      <c r="E5189" s="22" t="s">
        <v>13273</v>
      </c>
      <c r="F5189" s="31">
        <v>43109.552314814813</v>
      </c>
      <c r="G5189" s="31">
        <v>43121</v>
      </c>
      <c r="H5189" s="31">
        <v>43486</v>
      </c>
      <c r="I5189" s="31">
        <v>43139</v>
      </c>
      <c r="J5189" s="22" t="s">
        <v>73</v>
      </c>
      <c r="K5189" s="32" t="s">
        <v>74</v>
      </c>
      <c r="L5189" s="32" t="s">
        <v>13274</v>
      </c>
      <c r="N5189" s="24">
        <v>484.60</v>
      </c>
      <c r="O5189" s="24">
        <v>420.53</v>
      </c>
      <c r="P5189" s="32" t="s">
        <v>1557</v>
      </c>
      <c r="Q5189" s="43" t="s">
        <v>1558</v>
      </c>
      <c r="R5189" s="43" t="s">
        <v>78</v>
      </c>
      <c r="S5189" s="47">
        <v>5</v>
      </c>
    </row>
    <row r="5190" spans="1:19" ht="12.75">
      <c r="A5190" s="22" t="s">
        <v>60</v>
      </c>
      <c r="B5190" s="22" t="s">
        <v>10792</v>
      </c>
      <c r="C5190" s="22" t="s">
        <v>65</v>
      </c>
      <c r="D5190" s="22" t="s">
        <v>61</v>
      </c>
      <c r="E5190" s="22" t="s">
        <v>13275</v>
      </c>
      <c r="F5190" s="31">
        <v>43124.47788194444</v>
      </c>
      <c r="G5190" s="31">
        <v>43124</v>
      </c>
      <c r="H5190" s="31">
        <v>43489</v>
      </c>
      <c r="I5190" s="31">
        <v>43154</v>
      </c>
      <c r="J5190" s="22" t="s">
        <v>73</v>
      </c>
      <c r="K5190" s="32" t="s">
        <v>119</v>
      </c>
      <c r="L5190" s="32" t="s">
        <v>13276</v>
      </c>
      <c r="N5190" s="24">
        <v>1588.4833000000001</v>
      </c>
      <c r="O5190" s="24">
        <v>963.79</v>
      </c>
      <c r="P5190" s="32" t="s">
        <v>115</v>
      </c>
      <c r="Q5190" s="43" t="s">
        <v>116</v>
      </c>
      <c r="R5190" s="43" t="s">
        <v>78</v>
      </c>
      <c r="S5190" s="47">
        <v>5</v>
      </c>
    </row>
    <row r="5191" spans="1:19" ht="12.75">
      <c r="A5191" s="22" t="s">
        <v>60</v>
      </c>
      <c r="B5191" s="22" t="s">
        <v>10819</v>
      </c>
      <c r="C5191" s="22" t="s">
        <v>65</v>
      </c>
      <c r="D5191" s="22" t="s">
        <v>61</v>
      </c>
      <c r="E5191" s="22" t="s">
        <v>13277</v>
      </c>
      <c r="F5191" s="31">
        <v>43111.495520833334</v>
      </c>
      <c r="G5191" s="31">
        <v>43123</v>
      </c>
      <c r="H5191" s="31">
        <v>43488</v>
      </c>
      <c r="I5191" s="31">
        <v>43141.474768518514</v>
      </c>
      <c r="J5191" s="22" t="s">
        <v>73</v>
      </c>
      <c r="K5191" s="32" t="s">
        <v>95</v>
      </c>
      <c r="L5191" s="32" t="s">
        <v>13278</v>
      </c>
      <c r="N5191" s="24">
        <v>1405.31</v>
      </c>
      <c r="O5191" s="24">
        <v>0</v>
      </c>
      <c r="P5191" s="32" t="s">
        <v>105</v>
      </c>
      <c r="Q5191" s="43" t="s">
        <v>106</v>
      </c>
      <c r="R5191" s="43" t="s">
        <v>78</v>
      </c>
      <c r="S5191" s="47">
        <v>5</v>
      </c>
    </row>
    <row r="5192" spans="1:19" ht="12.75">
      <c r="A5192" s="22" t="s">
        <v>60</v>
      </c>
      <c r="B5192" s="22" t="s">
        <v>10757</v>
      </c>
      <c r="C5192" s="22" t="s">
        <v>65</v>
      </c>
      <c r="D5192" s="22" t="s">
        <v>61</v>
      </c>
      <c r="E5192" s="22" t="s">
        <v>13279</v>
      </c>
      <c r="F5192" s="31">
        <v>43130.696875000001</v>
      </c>
      <c r="G5192" s="31">
        <v>43130</v>
      </c>
      <c r="H5192" s="31">
        <v>43495</v>
      </c>
      <c r="I5192" s="31">
        <v>43160</v>
      </c>
      <c r="J5192" s="22" t="s">
        <v>73</v>
      </c>
      <c r="K5192" s="32" t="s">
        <v>95</v>
      </c>
      <c r="L5192" s="32" t="s">
        <v>13280</v>
      </c>
      <c r="N5192" s="24">
        <v>5266.6099999999997</v>
      </c>
      <c r="O5192" s="24">
        <v>0</v>
      </c>
      <c r="P5192" s="32" t="s">
        <v>92</v>
      </c>
      <c r="Q5192" s="43" t="s">
        <v>93</v>
      </c>
      <c r="R5192" s="43" t="s">
        <v>78</v>
      </c>
      <c r="S5192" s="47">
        <v>4</v>
      </c>
    </row>
    <row r="5193" spans="1:19" ht="12.75">
      <c r="A5193" s="22" t="s">
        <v>60</v>
      </c>
      <c r="B5193" s="22" t="s">
        <v>10769</v>
      </c>
      <c r="C5193" s="22" t="s">
        <v>65</v>
      </c>
      <c r="D5193" s="22" t="s">
        <v>61</v>
      </c>
      <c r="E5193" s="22" t="s">
        <v>13281</v>
      </c>
      <c r="F5193" s="31">
        <v>43104.494270833333</v>
      </c>
      <c r="G5193" s="31">
        <v>43131</v>
      </c>
      <c r="H5193" s="31">
        <v>43496</v>
      </c>
      <c r="I5193" s="31">
        <v>43134.489699074074</v>
      </c>
      <c r="J5193" s="22" t="s">
        <v>73</v>
      </c>
      <c r="K5193" s="32" t="s">
        <v>95</v>
      </c>
      <c r="L5193" s="32" t="s">
        <v>13282</v>
      </c>
      <c r="N5193" s="24">
        <v>1389.90</v>
      </c>
      <c r="O5193" s="24">
        <v>0</v>
      </c>
      <c r="P5193" s="32" t="s">
        <v>472</v>
      </c>
      <c r="Q5193" s="43" t="s">
        <v>473</v>
      </c>
      <c r="R5193" s="43" t="s">
        <v>78</v>
      </c>
      <c r="S5193" s="47">
        <v>4</v>
      </c>
    </row>
    <row r="5194" spans="1:19" ht="12.75">
      <c r="A5194" s="22" t="s">
        <v>60</v>
      </c>
      <c r="B5194" s="22" t="s">
        <v>11191</v>
      </c>
      <c r="C5194" s="22" t="s">
        <v>65</v>
      </c>
      <c r="D5194" s="22" t="s">
        <v>61</v>
      </c>
      <c r="E5194" s="22" t="s">
        <v>13283</v>
      </c>
      <c r="F5194" s="31">
        <v>43116.084791666668</v>
      </c>
      <c r="G5194" s="31">
        <v>43151</v>
      </c>
      <c r="H5194" s="31">
        <v>43516</v>
      </c>
      <c r="I5194" s="31">
        <v>43176.084791666668</v>
      </c>
      <c r="J5194" s="22" t="s">
        <v>118</v>
      </c>
      <c r="K5194" s="32" t="s">
        <v>119</v>
      </c>
      <c r="L5194" s="32" t="s">
        <v>13284</v>
      </c>
      <c r="N5194" s="24">
        <v>4073.80</v>
      </c>
      <c r="O5194" s="24">
        <v>4073.80</v>
      </c>
      <c r="P5194" s="32" t="s">
        <v>13285</v>
      </c>
      <c r="Q5194" s="43" t="s">
        <v>13286</v>
      </c>
      <c r="R5194" s="43" t="s">
        <v>78</v>
      </c>
      <c r="S5194" s="47">
        <v>1</v>
      </c>
    </row>
    <row r="5195" spans="1:19" ht="12.75">
      <c r="A5195" s="22" t="s">
        <v>60</v>
      </c>
      <c r="B5195" s="22" t="s">
        <v>10854</v>
      </c>
      <c r="C5195" s="22" t="s">
        <v>65</v>
      </c>
      <c r="D5195" s="22" t="s">
        <v>61</v>
      </c>
      <c r="E5195" s="22" t="s">
        <v>13287</v>
      </c>
      <c r="F5195" s="31">
        <v>43122.50304398148</v>
      </c>
      <c r="G5195" s="31">
        <v>43132</v>
      </c>
      <c r="H5195" s="31">
        <v>43497</v>
      </c>
      <c r="I5195" s="31">
        <v>43152</v>
      </c>
      <c r="J5195" s="22" t="s">
        <v>73</v>
      </c>
      <c r="K5195" s="32" t="s">
        <v>95</v>
      </c>
      <c r="L5195" s="32" t="s">
        <v>13288</v>
      </c>
      <c r="N5195" s="24">
        <v>7836.5900000000001</v>
      </c>
      <c r="O5195" s="24">
        <v>0</v>
      </c>
      <c r="P5195" s="32" t="s">
        <v>176</v>
      </c>
      <c r="Q5195" s="43" t="s">
        <v>177</v>
      </c>
      <c r="R5195" s="43" t="s">
        <v>78</v>
      </c>
      <c r="S5195" s="47">
        <v>5</v>
      </c>
    </row>
    <row r="5196" spans="1:19" ht="12.75">
      <c r="A5196" s="22" t="s">
        <v>60</v>
      </c>
      <c r="B5196" s="22" t="s">
        <v>10789</v>
      </c>
      <c r="C5196" s="22" t="s">
        <v>65</v>
      </c>
      <c r="D5196" s="22" t="s">
        <v>61</v>
      </c>
      <c r="E5196" s="22" t="s">
        <v>13289</v>
      </c>
      <c r="F5196" s="31">
        <v>43129.481041666666</v>
      </c>
      <c r="G5196" s="31">
        <v>43129</v>
      </c>
      <c r="H5196" s="31">
        <v>43494</v>
      </c>
      <c r="I5196" s="31">
        <v>43159.474328703705</v>
      </c>
      <c r="J5196" s="22" t="s">
        <v>73</v>
      </c>
      <c r="K5196" s="32" t="s">
        <v>119</v>
      </c>
      <c r="L5196" s="32" t="s">
        <v>13290</v>
      </c>
      <c r="N5196" s="24">
        <v>1347.0733</v>
      </c>
      <c r="O5196" s="24">
        <v>1057.30</v>
      </c>
      <c r="P5196" s="32" t="s">
        <v>115</v>
      </c>
      <c r="Q5196" s="43" t="s">
        <v>116</v>
      </c>
      <c r="R5196" s="43" t="s">
        <v>78</v>
      </c>
      <c r="S5196" s="47">
        <v>5</v>
      </c>
    </row>
    <row r="5197" spans="1:19" ht="12.75">
      <c r="A5197" s="22" t="s">
        <v>60</v>
      </c>
      <c r="B5197" s="22" t="s">
        <v>10972</v>
      </c>
      <c r="C5197" s="22" t="s">
        <v>65</v>
      </c>
      <c r="D5197" s="22" t="s">
        <v>61</v>
      </c>
      <c r="E5197" s="22" t="s">
        <v>13291</v>
      </c>
      <c r="F5197" s="31">
        <v>43111.535983796297</v>
      </c>
      <c r="G5197" s="31">
        <v>43131</v>
      </c>
      <c r="H5197" s="31">
        <v>43496</v>
      </c>
      <c r="I5197" s="31">
        <v>43120</v>
      </c>
      <c r="J5197" s="22" t="s">
        <v>73</v>
      </c>
      <c r="K5197" s="32" t="s">
        <v>95</v>
      </c>
      <c r="L5197" s="32" t="s">
        <v>13292</v>
      </c>
      <c r="N5197" s="24">
        <v>755.83</v>
      </c>
      <c r="O5197" s="24">
        <v>0</v>
      </c>
      <c r="P5197" s="32" t="s">
        <v>13293</v>
      </c>
      <c r="Q5197" s="43" t="s">
        <v>13294</v>
      </c>
      <c r="R5197" s="43" t="s">
        <v>78</v>
      </c>
      <c r="S5197" s="47">
        <v>5</v>
      </c>
    </row>
    <row r="5198" spans="1:19" ht="12.75">
      <c r="A5198" s="22" t="s">
        <v>60</v>
      </c>
      <c r="B5198" s="22" t="s">
        <v>10769</v>
      </c>
      <c r="C5198" s="22" t="s">
        <v>65</v>
      </c>
      <c r="D5198" s="22" t="s">
        <v>61</v>
      </c>
      <c r="E5198" s="22" t="s">
        <v>13295</v>
      </c>
      <c r="F5198" s="31">
        <v>43115.519050925926</v>
      </c>
      <c r="G5198" s="31">
        <v>43115</v>
      </c>
      <c r="H5198" s="31">
        <v>43480</v>
      </c>
      <c r="I5198" s="31">
        <v>43145.517361111109</v>
      </c>
      <c r="J5198" s="22" t="s">
        <v>73</v>
      </c>
      <c r="K5198" s="32" t="s">
        <v>95</v>
      </c>
      <c r="L5198" s="32" t="s">
        <v>13296</v>
      </c>
      <c r="N5198" s="24">
        <v>309.45</v>
      </c>
      <c r="O5198" s="24">
        <v>0</v>
      </c>
      <c r="P5198" s="32" t="s">
        <v>1713</v>
      </c>
      <c r="Q5198" s="43" t="s">
        <v>1714</v>
      </c>
      <c r="R5198" s="43" t="s">
        <v>78</v>
      </c>
      <c r="S5198" s="47">
        <v>5</v>
      </c>
    </row>
    <row r="5199" spans="1:19" ht="12.75">
      <c r="A5199" s="22" t="s">
        <v>60</v>
      </c>
      <c r="B5199" s="22" t="s">
        <v>10952</v>
      </c>
      <c r="C5199" s="22" t="s">
        <v>65</v>
      </c>
      <c r="D5199" s="22" t="s">
        <v>61</v>
      </c>
      <c r="E5199" s="22" t="s">
        <v>13297</v>
      </c>
      <c r="F5199" s="31">
        <v>43112.04688657407</v>
      </c>
      <c r="G5199" s="31">
        <v>43154</v>
      </c>
      <c r="H5199" s="31">
        <v>43519</v>
      </c>
      <c r="I5199" s="31">
        <v>43172.04688657407</v>
      </c>
      <c r="J5199" s="22" t="s">
        <v>73</v>
      </c>
      <c r="K5199" s="32" t="s">
        <v>108</v>
      </c>
      <c r="L5199" s="32" t="s">
        <v>13298</v>
      </c>
      <c r="N5199" s="24">
        <v>2691.7060000000001</v>
      </c>
      <c r="O5199" s="24">
        <v>0</v>
      </c>
      <c r="P5199" s="32" t="s">
        <v>92</v>
      </c>
      <c r="Q5199" s="43" t="s">
        <v>93</v>
      </c>
      <c r="R5199" s="43" t="s">
        <v>78</v>
      </c>
      <c r="S5199" s="47">
        <v>5</v>
      </c>
    </row>
    <row r="5200" spans="1:19" ht="12.75">
      <c r="A5200" s="22" t="s">
        <v>60</v>
      </c>
      <c r="B5200" s="22" t="s">
        <v>10782</v>
      </c>
      <c r="C5200" s="22" t="s">
        <v>65</v>
      </c>
      <c r="D5200" s="22" t="s">
        <v>61</v>
      </c>
      <c r="E5200" s="22" t="s">
        <v>13299</v>
      </c>
      <c r="F5200" s="31">
        <v>43129.597812499997</v>
      </c>
      <c r="G5200" s="31">
        <v>43129</v>
      </c>
      <c r="H5200" s="31">
        <v>43494</v>
      </c>
      <c r="I5200" s="31">
        <v>43159.596226851849</v>
      </c>
      <c r="J5200" s="22" t="s">
        <v>73</v>
      </c>
      <c r="K5200" s="32" t="s">
        <v>95</v>
      </c>
      <c r="L5200" s="32" t="s">
        <v>13300</v>
      </c>
      <c r="N5200" s="24">
        <v>649.86</v>
      </c>
      <c r="O5200" s="24">
        <v>0</v>
      </c>
      <c r="P5200" s="32" t="s">
        <v>804</v>
      </c>
      <c r="Q5200" s="43" t="s">
        <v>805</v>
      </c>
      <c r="R5200" s="43" t="s">
        <v>78</v>
      </c>
      <c r="S5200" s="47">
        <v>5</v>
      </c>
    </row>
    <row r="5201" spans="1:19" ht="12.75">
      <c r="A5201" s="22" t="s">
        <v>60</v>
      </c>
      <c r="B5201" s="22" t="s">
        <v>10863</v>
      </c>
      <c r="C5201" s="22" t="s">
        <v>65</v>
      </c>
      <c r="D5201" s="22" t="s">
        <v>61</v>
      </c>
      <c r="E5201" s="22" t="s">
        <v>13301</v>
      </c>
      <c r="F5201" s="31">
        <v>43111.491006944445</v>
      </c>
      <c r="G5201" s="31">
        <v>43116</v>
      </c>
      <c r="H5201" s="31">
        <v>43432</v>
      </c>
      <c r="I5201" s="31">
        <v>43141.472638888888</v>
      </c>
      <c r="J5201" s="22" t="s">
        <v>73</v>
      </c>
      <c r="K5201" s="32" t="s">
        <v>95</v>
      </c>
      <c r="L5201" s="32" t="s">
        <v>13302</v>
      </c>
      <c r="N5201" s="24">
        <v>6313.7061999999996</v>
      </c>
      <c r="O5201" s="24">
        <v>0</v>
      </c>
      <c r="P5201" s="32" t="s">
        <v>13303</v>
      </c>
      <c r="Q5201" s="43" t="s">
        <v>13304</v>
      </c>
      <c r="R5201" s="43" t="s">
        <v>112</v>
      </c>
      <c r="S5201" s="47">
        <v>5</v>
      </c>
    </row>
    <row r="5202" spans="1:19" ht="12.75">
      <c r="A5202" s="22" t="s">
        <v>60</v>
      </c>
      <c r="B5202" s="22" t="s">
        <v>10918</v>
      </c>
      <c r="C5202" s="22" t="s">
        <v>65</v>
      </c>
      <c r="D5202" s="22" t="s">
        <v>61</v>
      </c>
      <c r="E5202" s="22" t="s">
        <v>13305</v>
      </c>
      <c r="F5202" s="31">
        <v>43131.449189814812</v>
      </c>
      <c r="G5202" s="31">
        <v>43159</v>
      </c>
      <c r="H5202" s="31">
        <v>43524</v>
      </c>
      <c r="I5202" s="31">
        <v>43161</v>
      </c>
      <c r="J5202" s="22" t="s">
        <v>73</v>
      </c>
      <c r="K5202" s="32" t="s">
        <v>95</v>
      </c>
      <c r="L5202" s="32" t="s">
        <v>13306</v>
      </c>
      <c r="N5202" s="24">
        <v>7224.9133000000002</v>
      </c>
      <c r="O5202" s="24">
        <v>0</v>
      </c>
      <c r="P5202" s="32" t="s">
        <v>6799</v>
      </c>
      <c r="Q5202" s="43" t="s">
        <v>6800</v>
      </c>
      <c r="R5202" s="43" t="s">
        <v>78</v>
      </c>
      <c r="S5202" s="47">
        <v>5</v>
      </c>
    </row>
    <row r="5203" spans="1:19" ht="12.75">
      <c r="A5203" s="22" t="s">
        <v>60</v>
      </c>
      <c r="B5203" s="22" t="s">
        <v>10757</v>
      </c>
      <c r="C5203" s="22" t="s">
        <v>65</v>
      </c>
      <c r="D5203" s="22" t="s">
        <v>61</v>
      </c>
      <c r="E5203" s="22" t="s">
        <v>13307</v>
      </c>
      <c r="F5203" s="31">
        <v>43123.672777777778</v>
      </c>
      <c r="G5203" s="31">
        <v>43125</v>
      </c>
      <c r="H5203" s="31">
        <v>43490</v>
      </c>
      <c r="I5203" s="31">
        <v>43153</v>
      </c>
      <c r="J5203" s="22" t="s">
        <v>73</v>
      </c>
      <c r="K5203" s="32" t="s">
        <v>95</v>
      </c>
      <c r="L5203" s="32" t="s">
        <v>13308</v>
      </c>
      <c r="N5203" s="24">
        <v>10989.96</v>
      </c>
      <c r="O5203" s="24">
        <v>0</v>
      </c>
      <c r="P5203" s="32" t="s">
        <v>3396</v>
      </c>
      <c r="Q5203" s="43" t="s">
        <v>3397</v>
      </c>
      <c r="R5203" s="43" t="s">
        <v>78</v>
      </c>
      <c r="S5203" s="47">
        <v>5</v>
      </c>
    </row>
    <row r="5204" spans="1:19" ht="12.75">
      <c r="A5204" s="22" t="s">
        <v>60</v>
      </c>
      <c r="B5204" s="22" t="s">
        <v>10819</v>
      </c>
      <c r="C5204" s="22" t="s">
        <v>65</v>
      </c>
      <c r="D5204" s="22" t="s">
        <v>61</v>
      </c>
      <c r="E5204" s="22" t="s">
        <v>13309</v>
      </c>
      <c r="F5204" s="31">
        <v>43115.667222222219</v>
      </c>
      <c r="G5204" s="31">
        <v>43115</v>
      </c>
      <c r="H5204" s="31">
        <v>43480</v>
      </c>
      <c r="I5204" s="31">
        <v>43145.652152777773</v>
      </c>
      <c r="J5204" s="22" t="s">
        <v>73</v>
      </c>
      <c r="K5204" s="32" t="s">
        <v>119</v>
      </c>
      <c r="L5204" s="32" t="s">
        <v>13310</v>
      </c>
      <c r="N5204" s="24">
        <v>16121.137500000001</v>
      </c>
      <c r="O5204" s="24">
        <v>14900.309999999999</v>
      </c>
      <c r="P5204" s="32" t="s">
        <v>1786</v>
      </c>
      <c r="Q5204" s="43" t="s">
        <v>1787</v>
      </c>
      <c r="R5204" s="43" t="s">
        <v>78</v>
      </c>
      <c r="S5204" s="47">
        <v>5</v>
      </c>
    </row>
    <row r="5205" spans="1:19" ht="12.75">
      <c r="A5205" s="22" t="s">
        <v>60</v>
      </c>
      <c r="B5205" s="22" t="s">
        <v>10863</v>
      </c>
      <c r="C5205" s="22" t="s">
        <v>65</v>
      </c>
      <c r="D5205" s="22" t="s">
        <v>61</v>
      </c>
      <c r="E5205" s="22" t="s">
        <v>13311</v>
      </c>
      <c r="F5205" s="31">
        <v>43112.724849537037</v>
      </c>
      <c r="G5205" s="31">
        <v>43114</v>
      </c>
      <c r="H5205" s="31">
        <v>43524</v>
      </c>
      <c r="I5205" s="31">
        <v>43142.707094907404</v>
      </c>
      <c r="J5205" s="22" t="s">
        <v>73</v>
      </c>
      <c r="K5205" s="32" t="s">
        <v>95</v>
      </c>
      <c r="L5205" s="32" t="s">
        <v>13312</v>
      </c>
      <c r="N5205" s="24">
        <v>783.4683</v>
      </c>
      <c r="O5205" s="24">
        <v>0</v>
      </c>
      <c r="P5205" s="32" t="s">
        <v>13313</v>
      </c>
      <c r="Q5205" s="43" t="s">
        <v>13314</v>
      </c>
      <c r="R5205" s="43" t="s">
        <v>78</v>
      </c>
      <c r="S5205" s="47">
        <v>5</v>
      </c>
    </row>
    <row r="5206" spans="1:19" ht="12.75">
      <c r="A5206" s="22" t="s">
        <v>60</v>
      </c>
      <c r="B5206" s="22" t="s">
        <v>11191</v>
      </c>
      <c r="C5206" s="22" t="s">
        <v>65</v>
      </c>
      <c r="D5206" s="22" t="s">
        <v>61</v>
      </c>
      <c r="E5206" s="22" t="s">
        <v>13315</v>
      </c>
      <c r="F5206" s="31">
        <v>43123.46638888889</v>
      </c>
      <c r="G5206" s="31">
        <v>43123</v>
      </c>
      <c r="H5206" s="31">
        <v>43488</v>
      </c>
      <c r="I5206" s="31">
        <v>43153</v>
      </c>
      <c r="J5206" s="22" t="s">
        <v>73</v>
      </c>
      <c r="K5206" s="32" t="s">
        <v>119</v>
      </c>
      <c r="L5206" s="32" t="s">
        <v>13316</v>
      </c>
      <c r="N5206" s="24">
        <v>706.66800000000001</v>
      </c>
      <c r="O5206" s="24">
        <v>584.225</v>
      </c>
      <c r="P5206" s="32" t="s">
        <v>1339</v>
      </c>
      <c r="Q5206" s="43" t="s">
        <v>1340</v>
      </c>
      <c r="R5206" s="43" t="s">
        <v>78</v>
      </c>
      <c r="S5206" s="47">
        <v>5</v>
      </c>
    </row>
    <row r="5207" spans="1:19" ht="12.75">
      <c r="A5207" s="22" t="s">
        <v>60</v>
      </c>
      <c r="B5207" s="22" t="s">
        <v>10766</v>
      </c>
      <c r="C5207" s="22" t="s">
        <v>65</v>
      </c>
      <c r="D5207" s="22" t="s">
        <v>61</v>
      </c>
      <c r="E5207" s="22" t="s">
        <v>13317</v>
      </c>
      <c r="F5207" s="31">
        <v>43116.418969907405</v>
      </c>
      <c r="G5207" s="31">
        <v>43131</v>
      </c>
      <c r="H5207" s="31">
        <v>43496</v>
      </c>
      <c r="I5207" s="31">
        <v>43146</v>
      </c>
      <c r="J5207" s="22" t="s">
        <v>73</v>
      </c>
      <c r="K5207" s="32" t="s">
        <v>95</v>
      </c>
      <c r="L5207" s="32" t="s">
        <v>13318</v>
      </c>
      <c r="N5207" s="24">
        <v>634.26329999999996</v>
      </c>
      <c r="O5207" s="24">
        <v>0</v>
      </c>
      <c r="P5207" s="32" t="s">
        <v>446</v>
      </c>
      <c r="Q5207" s="43" t="s">
        <v>447</v>
      </c>
      <c r="R5207" s="43" t="s">
        <v>78</v>
      </c>
      <c r="S5207" s="47">
        <v>5</v>
      </c>
    </row>
    <row r="5208" spans="1:19" ht="12.75">
      <c r="A5208" s="22" t="s">
        <v>60</v>
      </c>
      <c r="B5208" s="22" t="s">
        <v>10766</v>
      </c>
      <c r="C5208" s="22" t="s">
        <v>65</v>
      </c>
      <c r="D5208" s="22" t="s">
        <v>61</v>
      </c>
      <c r="E5208" s="22" t="s">
        <v>13319</v>
      </c>
      <c r="F5208" s="31">
        <v>43108.59469907407</v>
      </c>
      <c r="G5208" s="31">
        <v>43131</v>
      </c>
      <c r="H5208" s="31">
        <v>43496</v>
      </c>
      <c r="I5208" s="31">
        <v>43138</v>
      </c>
      <c r="J5208" s="22" t="s">
        <v>73</v>
      </c>
      <c r="K5208" s="32" t="s">
        <v>74</v>
      </c>
      <c r="L5208" s="32" t="s">
        <v>13320</v>
      </c>
      <c r="N5208" s="24">
        <v>352.375</v>
      </c>
      <c r="O5208" s="24">
        <v>287.60000000000002</v>
      </c>
      <c r="P5208" s="32" t="s">
        <v>204</v>
      </c>
      <c r="Q5208" s="43" t="s">
        <v>205</v>
      </c>
      <c r="R5208" s="43" t="s">
        <v>78</v>
      </c>
      <c r="S5208" s="47">
        <v>4</v>
      </c>
    </row>
    <row r="5209" spans="1:19" ht="12.75">
      <c r="A5209" s="22" t="s">
        <v>60</v>
      </c>
      <c r="B5209" s="22" t="s">
        <v>10776</v>
      </c>
      <c r="C5209" s="22" t="s">
        <v>65</v>
      </c>
      <c r="D5209" s="22" t="s">
        <v>61</v>
      </c>
      <c r="E5209" s="22" t="s">
        <v>13321</v>
      </c>
      <c r="F5209" s="31">
        <v>43110.481932870367</v>
      </c>
      <c r="G5209" s="31">
        <v>43131</v>
      </c>
      <c r="H5209" s="31">
        <v>43496</v>
      </c>
      <c r="I5209" s="31">
        <v>43140</v>
      </c>
      <c r="J5209" s="22" t="s">
        <v>73</v>
      </c>
      <c r="K5209" s="32" t="s">
        <v>119</v>
      </c>
      <c r="L5209" s="32" t="s">
        <v>13322</v>
      </c>
      <c r="N5209" s="24">
        <v>1503.2066</v>
      </c>
      <c r="O5209" s="24">
        <v>1321.41</v>
      </c>
      <c r="P5209" s="32" t="s">
        <v>354</v>
      </c>
      <c r="Q5209" s="43" t="s">
        <v>355</v>
      </c>
      <c r="R5209" s="43" t="s">
        <v>78</v>
      </c>
      <c r="S5209" s="47">
        <v>4</v>
      </c>
    </row>
    <row r="5210" spans="1:19" ht="12.75">
      <c r="A5210" s="22" t="s">
        <v>60</v>
      </c>
      <c r="B5210" s="22" t="s">
        <v>10795</v>
      </c>
      <c r="C5210" s="22" t="s">
        <v>65</v>
      </c>
      <c r="D5210" s="22" t="s">
        <v>61</v>
      </c>
      <c r="E5210" s="22" t="s">
        <v>13323</v>
      </c>
      <c r="F5210" s="31">
        <v>43118.587094907409</v>
      </c>
      <c r="G5210" s="31">
        <v>43159</v>
      </c>
      <c r="H5210" s="31">
        <v>43524</v>
      </c>
      <c r="I5210" s="31">
        <v>43148</v>
      </c>
      <c r="J5210" s="22" t="s">
        <v>73</v>
      </c>
      <c r="K5210" s="32" t="s">
        <v>95</v>
      </c>
      <c r="L5210" s="32" t="s">
        <v>13324</v>
      </c>
      <c r="N5210" s="24">
        <v>0</v>
      </c>
      <c r="O5210" s="24">
        <v>0</v>
      </c>
      <c r="P5210" s="32" t="s">
        <v>354</v>
      </c>
      <c r="Q5210" s="43" t="s">
        <v>355</v>
      </c>
      <c r="R5210" s="43" t="s">
        <v>78</v>
      </c>
      <c r="S5210" s="47">
        <v>5</v>
      </c>
    </row>
    <row r="5211" spans="1:19" ht="12.75">
      <c r="A5211" s="22" t="s">
        <v>60</v>
      </c>
      <c r="B5211" s="22" t="s">
        <v>10776</v>
      </c>
      <c r="C5211" s="22" t="s">
        <v>65</v>
      </c>
      <c r="D5211" s="22" t="s">
        <v>61</v>
      </c>
      <c r="E5211" s="22" t="s">
        <v>13325</v>
      </c>
      <c r="F5211" s="31">
        <v>43129.439409722218</v>
      </c>
      <c r="G5211" s="31">
        <v>43146</v>
      </c>
      <c r="H5211" s="31">
        <v>43511</v>
      </c>
      <c r="I5211" s="31">
        <v>43159</v>
      </c>
      <c r="J5211" s="22" t="s">
        <v>73</v>
      </c>
      <c r="K5211" s="32" t="s">
        <v>74</v>
      </c>
      <c r="L5211" s="32" t="s">
        <v>13326</v>
      </c>
      <c r="N5211" s="24">
        <v>4164.9700000000003</v>
      </c>
      <c r="O5211" s="24">
        <v>3083.19</v>
      </c>
      <c r="P5211" s="32" t="s">
        <v>4210</v>
      </c>
      <c r="Q5211" s="43" t="s">
        <v>4211</v>
      </c>
      <c r="R5211" s="43" t="s">
        <v>78</v>
      </c>
      <c r="S5211" s="47">
        <v>5</v>
      </c>
    </row>
    <row r="5212" spans="1:19" ht="12.75">
      <c r="A5212" s="22" t="s">
        <v>60</v>
      </c>
      <c r="B5212" s="22" t="s">
        <v>10935</v>
      </c>
      <c r="C5212" s="22" t="s">
        <v>65</v>
      </c>
      <c r="D5212" s="22" t="s">
        <v>61</v>
      </c>
      <c r="E5212" s="22" t="s">
        <v>13327</v>
      </c>
      <c r="F5212" s="31">
        <v>43115.694409722222</v>
      </c>
      <c r="G5212" s="31">
        <v>43159</v>
      </c>
      <c r="H5212" s="31">
        <v>43524</v>
      </c>
      <c r="I5212" s="31">
        <v>43145.692986111106</v>
      </c>
      <c r="J5212" s="22" t="s">
        <v>73</v>
      </c>
      <c r="K5212" s="32" t="s">
        <v>119</v>
      </c>
      <c r="L5212" s="32" t="s">
        <v>13328</v>
      </c>
      <c r="N5212" s="24">
        <v>1469.08</v>
      </c>
      <c r="O5212" s="24">
        <v>1456.96</v>
      </c>
      <c r="P5212" s="32" t="s">
        <v>2688</v>
      </c>
      <c r="Q5212" s="43" t="s">
        <v>2689</v>
      </c>
      <c r="R5212" s="43" t="s">
        <v>78</v>
      </c>
      <c r="S5212" s="47">
        <v>4</v>
      </c>
    </row>
    <row r="5213" spans="1:19" ht="12.75">
      <c r="A5213" s="22" t="s">
        <v>60</v>
      </c>
      <c r="B5213" s="22" t="s">
        <v>10776</v>
      </c>
      <c r="C5213" s="22" t="s">
        <v>65</v>
      </c>
      <c r="D5213" s="22" t="s">
        <v>61</v>
      </c>
      <c r="E5213" s="22" t="s">
        <v>13329</v>
      </c>
      <c r="F5213" s="31">
        <v>43124.676562499997</v>
      </c>
      <c r="G5213" s="31">
        <v>43159</v>
      </c>
      <c r="H5213" s="31">
        <v>43524</v>
      </c>
      <c r="I5213" s="31">
        <v>43154</v>
      </c>
      <c r="J5213" s="22" t="s">
        <v>73</v>
      </c>
      <c r="K5213" s="32" t="s">
        <v>74</v>
      </c>
      <c r="L5213" s="32" t="s">
        <v>13330</v>
      </c>
      <c r="N5213" s="24">
        <v>5689.5100000000002</v>
      </c>
      <c r="O5213" s="24">
        <v>3953.76</v>
      </c>
      <c r="P5213" s="32" t="s">
        <v>1786</v>
      </c>
      <c r="Q5213" s="43" t="s">
        <v>1787</v>
      </c>
      <c r="R5213" s="43" t="s">
        <v>78</v>
      </c>
      <c r="S5213" s="47">
        <v>5</v>
      </c>
    </row>
    <row r="5214" spans="1:19" ht="12.75">
      <c r="A5214" s="22" t="s">
        <v>60</v>
      </c>
      <c r="B5214" s="22" t="s">
        <v>10792</v>
      </c>
      <c r="C5214" s="22" t="s">
        <v>65</v>
      </c>
      <c r="D5214" s="22" t="s">
        <v>61</v>
      </c>
      <c r="E5214" s="22" t="s">
        <v>13331</v>
      </c>
      <c r="F5214" s="31">
        <v>43125.484050925923</v>
      </c>
      <c r="G5214" s="31">
        <v>43148</v>
      </c>
      <c r="H5214" s="31">
        <v>43513</v>
      </c>
      <c r="I5214" s="31">
        <v>43155</v>
      </c>
      <c r="J5214" s="22" t="s">
        <v>73</v>
      </c>
      <c r="K5214" s="32" t="s">
        <v>74</v>
      </c>
      <c r="L5214" s="32" t="s">
        <v>13332</v>
      </c>
      <c r="N5214" s="24">
        <v>2125.7800000000002</v>
      </c>
      <c r="O5214" s="24">
        <v>1554.25</v>
      </c>
      <c r="P5214" s="32" t="s">
        <v>13333</v>
      </c>
      <c r="Q5214" s="43" t="s">
        <v>13334</v>
      </c>
      <c r="R5214" s="43" t="s">
        <v>78</v>
      </c>
      <c r="S5214" s="47">
        <v>5</v>
      </c>
    </row>
    <row r="5215" spans="1:19" ht="12.75">
      <c r="A5215" s="22" t="s">
        <v>60</v>
      </c>
      <c r="B5215" s="22" t="s">
        <v>10776</v>
      </c>
      <c r="C5215" s="22" t="s">
        <v>65</v>
      </c>
      <c r="D5215" s="22" t="s">
        <v>61</v>
      </c>
      <c r="E5215" s="22" t="s">
        <v>13335</v>
      </c>
      <c r="F5215" s="31">
        <v>43116.670451388884</v>
      </c>
      <c r="G5215" s="31">
        <v>43116</v>
      </c>
      <c r="H5215" s="31">
        <v>43481</v>
      </c>
      <c r="I5215" s="31">
        <v>43146</v>
      </c>
      <c r="J5215" s="22" t="s">
        <v>73</v>
      </c>
      <c r="K5215" s="32" t="s">
        <v>119</v>
      </c>
      <c r="L5215" s="32" t="s">
        <v>13336</v>
      </c>
      <c r="N5215" s="24">
        <v>2234.2883000000002</v>
      </c>
      <c r="O5215" s="24">
        <v>1829.9066</v>
      </c>
      <c r="P5215" s="32" t="s">
        <v>354</v>
      </c>
      <c r="Q5215" s="43" t="s">
        <v>355</v>
      </c>
      <c r="R5215" s="43" t="s">
        <v>78</v>
      </c>
      <c r="S5215" s="47">
        <v>5</v>
      </c>
    </row>
    <row r="5216" spans="1:19" ht="12.75">
      <c r="A5216" s="22" t="s">
        <v>60</v>
      </c>
      <c r="B5216" s="22" t="s">
        <v>10769</v>
      </c>
      <c r="C5216" s="22" t="s">
        <v>65</v>
      </c>
      <c r="D5216" s="22" t="s">
        <v>61</v>
      </c>
      <c r="E5216" s="22" t="s">
        <v>13337</v>
      </c>
      <c r="F5216" s="31">
        <v>43111.944606481477</v>
      </c>
      <c r="G5216" s="31">
        <v>43112</v>
      </c>
      <c r="H5216" s="31">
        <v>43477</v>
      </c>
      <c r="I5216" s="31">
        <v>43141.943356481483</v>
      </c>
      <c r="J5216" s="22" t="s">
        <v>73</v>
      </c>
      <c r="K5216" s="32" t="s">
        <v>74</v>
      </c>
      <c r="L5216" s="32" t="s">
        <v>13338</v>
      </c>
      <c r="N5216" s="24">
        <v>612.28830000000005</v>
      </c>
      <c r="O5216" s="24">
        <v>418.55</v>
      </c>
      <c r="P5216" s="32" t="s">
        <v>266</v>
      </c>
      <c r="Q5216" s="43" t="s">
        <v>267</v>
      </c>
      <c r="R5216" s="43" t="s">
        <v>78</v>
      </c>
      <c r="S5216" s="47">
        <v>5</v>
      </c>
    </row>
    <row r="5217" spans="1:19" ht="12.75">
      <c r="A5217" s="22" t="s">
        <v>60</v>
      </c>
      <c r="B5217" s="22" t="s">
        <v>11052</v>
      </c>
      <c r="C5217" s="22" t="s">
        <v>65</v>
      </c>
      <c r="D5217" s="22" t="s">
        <v>61</v>
      </c>
      <c r="E5217" s="22" t="s">
        <v>13339</v>
      </c>
      <c r="F5217" s="31">
        <v>43111.479178240741</v>
      </c>
      <c r="G5217" s="31">
        <v>43130</v>
      </c>
      <c r="H5217" s="31">
        <v>43495</v>
      </c>
      <c r="I5217" s="31">
        <v>43141</v>
      </c>
      <c r="J5217" s="22" t="s">
        <v>73</v>
      </c>
      <c r="K5217" s="32" t="s">
        <v>95</v>
      </c>
      <c r="L5217" s="32" t="s">
        <v>13340</v>
      </c>
      <c r="N5217" s="24">
        <v>2408.375</v>
      </c>
      <c r="O5217" s="24">
        <v>0</v>
      </c>
      <c r="P5217" s="32" t="s">
        <v>4411</v>
      </c>
      <c r="Q5217" s="43" t="s">
        <v>4412</v>
      </c>
      <c r="R5217" s="43" t="s">
        <v>78</v>
      </c>
      <c r="S5217" s="47">
        <v>5</v>
      </c>
    </row>
    <row r="5218" spans="1:19" ht="12.75">
      <c r="A5218" s="22" t="s">
        <v>60</v>
      </c>
      <c r="B5218" s="22" t="s">
        <v>10854</v>
      </c>
      <c r="C5218" s="22" t="s">
        <v>65</v>
      </c>
      <c r="D5218" s="22" t="s">
        <v>61</v>
      </c>
      <c r="E5218" s="22" t="s">
        <v>13341</v>
      </c>
      <c r="F5218" s="31">
        <v>43115.459768518514</v>
      </c>
      <c r="G5218" s="31">
        <v>43115</v>
      </c>
      <c r="H5218" s="31">
        <v>43480</v>
      </c>
      <c r="I5218" s="31">
        <v>43145</v>
      </c>
      <c r="J5218" s="22" t="s">
        <v>73</v>
      </c>
      <c r="K5218" s="32" t="s">
        <v>95</v>
      </c>
      <c r="L5218" s="32" t="s">
        <v>13342</v>
      </c>
      <c r="N5218" s="24">
        <v>5632.16</v>
      </c>
      <c r="O5218" s="24">
        <v>0</v>
      </c>
      <c r="P5218" s="32" t="s">
        <v>455</v>
      </c>
      <c r="Q5218" s="43" t="s">
        <v>456</v>
      </c>
      <c r="R5218" s="43" t="s">
        <v>78</v>
      </c>
      <c r="S5218" s="47">
        <v>5</v>
      </c>
    </row>
    <row r="5219" spans="1:19" ht="12.75">
      <c r="A5219" s="22" t="s">
        <v>60</v>
      </c>
      <c r="B5219" s="22" t="s">
        <v>10854</v>
      </c>
      <c r="C5219" s="22" t="s">
        <v>65</v>
      </c>
      <c r="D5219" s="22" t="s">
        <v>61</v>
      </c>
      <c r="E5219" s="22" t="s">
        <v>13343</v>
      </c>
      <c r="F5219" s="31">
        <v>43111.759849537033</v>
      </c>
      <c r="G5219" s="31">
        <v>43115</v>
      </c>
      <c r="H5219" s="31">
        <v>43480</v>
      </c>
      <c r="I5219" s="31">
        <v>43141</v>
      </c>
      <c r="J5219" s="22" t="s">
        <v>73</v>
      </c>
      <c r="K5219" s="32" t="s">
        <v>95</v>
      </c>
      <c r="L5219" s="32" t="s">
        <v>13344</v>
      </c>
      <c r="N5219" s="24">
        <v>4411.2150000000001</v>
      </c>
      <c r="O5219" s="24">
        <v>0</v>
      </c>
      <c r="P5219" s="32" t="s">
        <v>7107</v>
      </c>
      <c r="Q5219" s="43" t="s">
        <v>7108</v>
      </c>
      <c r="R5219" s="43" t="s">
        <v>78</v>
      </c>
      <c r="S5219" s="47">
        <v>5</v>
      </c>
    </row>
    <row r="5220" spans="1:19" ht="12.75">
      <c r="A5220" s="22" t="s">
        <v>60</v>
      </c>
      <c r="B5220" s="22" t="s">
        <v>11276</v>
      </c>
      <c r="C5220" s="22" t="s">
        <v>65</v>
      </c>
      <c r="D5220" s="22" t="s">
        <v>61</v>
      </c>
      <c r="E5220" s="22" t="s">
        <v>13345</v>
      </c>
      <c r="F5220" s="31">
        <v>43118.506307870368</v>
      </c>
      <c r="G5220" s="31">
        <v>43122</v>
      </c>
      <c r="H5220" s="31">
        <v>43496</v>
      </c>
      <c r="I5220" s="31">
        <v>43148.504594907405</v>
      </c>
      <c r="J5220" s="22" t="s">
        <v>73</v>
      </c>
      <c r="K5220" s="32" t="s">
        <v>74</v>
      </c>
      <c r="L5220" s="32" t="s">
        <v>13346</v>
      </c>
      <c r="N5220" s="24">
        <v>893.37329999999997</v>
      </c>
      <c r="O5220" s="24">
        <v>662.10</v>
      </c>
      <c r="P5220" s="32" t="s">
        <v>3408</v>
      </c>
      <c r="Q5220" s="43" t="s">
        <v>3409</v>
      </c>
      <c r="R5220" s="43" t="s">
        <v>78</v>
      </c>
      <c r="S5220" s="47">
        <v>5</v>
      </c>
    </row>
    <row r="5221" spans="1:19" ht="12.75">
      <c r="A5221" s="22" t="s">
        <v>60</v>
      </c>
      <c r="B5221" s="22" t="s">
        <v>10854</v>
      </c>
      <c r="C5221" s="22" t="s">
        <v>65</v>
      </c>
      <c r="D5221" s="22" t="s">
        <v>61</v>
      </c>
      <c r="E5221" s="22" t="s">
        <v>13347</v>
      </c>
      <c r="F5221" s="31">
        <v>43118.383101851847</v>
      </c>
      <c r="G5221" s="31">
        <v>43131</v>
      </c>
      <c r="H5221" s="31">
        <v>43496</v>
      </c>
      <c r="I5221" s="31">
        <v>43148</v>
      </c>
      <c r="J5221" s="22" t="s">
        <v>73</v>
      </c>
      <c r="K5221" s="32" t="s">
        <v>95</v>
      </c>
      <c r="L5221" s="32" t="s">
        <v>13348</v>
      </c>
      <c r="N5221" s="24">
        <v>0</v>
      </c>
      <c r="O5221" s="24">
        <v>0</v>
      </c>
      <c r="P5221" s="32" t="s">
        <v>13349</v>
      </c>
      <c r="Q5221" s="43" t="s">
        <v>13350</v>
      </c>
      <c r="R5221" s="43" t="s">
        <v>78</v>
      </c>
      <c r="S5221" s="47">
        <v>5</v>
      </c>
    </row>
    <row r="5222" spans="1:19" ht="12.75">
      <c r="A5222" s="22" t="s">
        <v>60</v>
      </c>
      <c r="B5222" s="22" t="s">
        <v>10769</v>
      </c>
      <c r="C5222" s="22" t="s">
        <v>65</v>
      </c>
      <c r="D5222" s="22" t="s">
        <v>61</v>
      </c>
      <c r="E5222" s="22" t="s">
        <v>13351</v>
      </c>
      <c r="F5222" s="31">
        <v>43112.436736111107</v>
      </c>
      <c r="G5222" s="31">
        <v>43111</v>
      </c>
      <c r="H5222" s="31">
        <v>43476</v>
      </c>
      <c r="I5222" s="31">
        <v>43142.42046296296</v>
      </c>
      <c r="J5222" s="22" t="s">
        <v>73</v>
      </c>
      <c r="K5222" s="32" t="s">
        <v>95</v>
      </c>
      <c r="L5222" s="32" t="s">
        <v>13352</v>
      </c>
      <c r="N5222" s="24">
        <v>2595.1999999999998</v>
      </c>
      <c r="O5222" s="24">
        <v>0</v>
      </c>
      <c r="P5222" s="32" t="s">
        <v>176</v>
      </c>
      <c r="Q5222" s="43" t="s">
        <v>177</v>
      </c>
      <c r="R5222" s="43" t="s">
        <v>78</v>
      </c>
      <c r="S5222" s="47">
        <v>5</v>
      </c>
    </row>
    <row r="5223" spans="1:19" ht="12.75">
      <c r="A5223" s="22" t="s">
        <v>60</v>
      </c>
      <c r="B5223" s="22" t="s">
        <v>10763</v>
      </c>
      <c r="C5223" s="22" t="s">
        <v>65</v>
      </c>
      <c r="D5223" s="22" t="s">
        <v>61</v>
      </c>
      <c r="E5223" s="22" t="s">
        <v>13353</v>
      </c>
      <c r="F5223" s="31">
        <v>43124.513252314813</v>
      </c>
      <c r="G5223" s="31">
        <v>43160</v>
      </c>
      <c r="H5223" s="31">
        <v>43525</v>
      </c>
      <c r="I5223" s="31">
        <v>43154</v>
      </c>
      <c r="J5223" s="22" t="s">
        <v>73</v>
      </c>
      <c r="K5223" s="32" t="s">
        <v>95</v>
      </c>
      <c r="L5223" s="32" t="s">
        <v>13354</v>
      </c>
      <c r="N5223" s="24">
        <v>1669.27</v>
      </c>
      <c r="O5223" s="24">
        <v>0</v>
      </c>
      <c r="P5223" s="32" t="s">
        <v>180</v>
      </c>
      <c r="Q5223" s="43" t="s">
        <v>181</v>
      </c>
      <c r="R5223" s="43" t="s">
        <v>78</v>
      </c>
      <c r="S5223" s="47">
        <v>4</v>
      </c>
    </row>
    <row r="5224" spans="1:19" ht="12.75">
      <c r="A5224" s="22" t="s">
        <v>60</v>
      </c>
      <c r="B5224" s="22" t="s">
        <v>11392</v>
      </c>
      <c r="C5224" s="22" t="s">
        <v>65</v>
      </c>
      <c r="D5224" s="22" t="s">
        <v>61</v>
      </c>
      <c r="E5224" s="22" t="s">
        <v>13355</v>
      </c>
      <c r="F5224" s="31">
        <v>43129.510983796295</v>
      </c>
      <c r="G5224" s="31">
        <v>43129</v>
      </c>
      <c r="H5224" s="31">
        <v>43494</v>
      </c>
      <c r="I5224" s="31">
        <v>43159</v>
      </c>
      <c r="J5224" s="22" t="s">
        <v>73</v>
      </c>
      <c r="K5224" s="32" t="s">
        <v>119</v>
      </c>
      <c r="L5224" s="32" t="s">
        <v>13356</v>
      </c>
      <c r="N5224" s="24">
        <v>3512.05</v>
      </c>
      <c r="O5224" s="24">
        <v>3512.05</v>
      </c>
      <c r="P5224" s="32" t="s">
        <v>105</v>
      </c>
      <c r="Q5224" s="43" t="s">
        <v>106</v>
      </c>
      <c r="R5224" s="43" t="s">
        <v>78</v>
      </c>
      <c r="S5224" s="47">
        <v>5</v>
      </c>
    </row>
    <row r="5225" spans="1:19" ht="12.75">
      <c r="A5225" s="22" t="s">
        <v>60</v>
      </c>
      <c r="B5225" s="22" t="s">
        <v>10782</v>
      </c>
      <c r="C5225" s="22" t="s">
        <v>65</v>
      </c>
      <c r="D5225" s="22" t="s">
        <v>61</v>
      </c>
      <c r="E5225" s="22" t="s">
        <v>13357</v>
      </c>
      <c r="F5225" s="31">
        <v>43118.364976851852</v>
      </c>
      <c r="G5225" s="31">
        <v>43155</v>
      </c>
      <c r="H5225" s="31">
        <v>43520</v>
      </c>
      <c r="I5225" s="31">
        <v>43178.364976851852</v>
      </c>
      <c r="J5225" s="22" t="s">
        <v>118</v>
      </c>
      <c r="K5225" s="32" t="s">
        <v>119</v>
      </c>
      <c r="L5225" s="32" t="s">
        <v>13358</v>
      </c>
      <c r="N5225" s="24">
        <v>1149.0899999999999</v>
      </c>
      <c r="O5225" s="24">
        <v>1149.0899999999999</v>
      </c>
      <c r="P5225" s="32" t="s">
        <v>13359</v>
      </c>
      <c r="Q5225" s="43" t="s">
        <v>13360</v>
      </c>
      <c r="R5225" s="43" t="s">
        <v>78</v>
      </c>
      <c r="S5225" s="47">
        <v>1</v>
      </c>
    </row>
    <row r="5226" spans="1:19" ht="12.75">
      <c r="A5226" s="22" t="s">
        <v>60</v>
      </c>
      <c r="B5226" s="22" t="s">
        <v>10782</v>
      </c>
      <c r="C5226" s="22" t="s">
        <v>65</v>
      </c>
      <c r="D5226" s="22" t="s">
        <v>61</v>
      </c>
      <c r="E5226" s="22" t="s">
        <v>13361</v>
      </c>
      <c r="F5226" s="31">
        <v>43111.423125000001</v>
      </c>
      <c r="G5226" s="31">
        <v>42823</v>
      </c>
      <c r="H5226" s="31">
        <v>43188</v>
      </c>
      <c r="I5226" s="31">
        <v>43141.422858796293</v>
      </c>
      <c r="J5226" s="22" t="s">
        <v>145</v>
      </c>
      <c r="K5226" s="32" t="s">
        <v>89</v>
      </c>
      <c r="L5226" s="32" t="s">
        <v>13362</v>
      </c>
      <c r="M5226" s="32" t="s">
        <v>13363</v>
      </c>
      <c r="N5226" s="24">
        <v>0</v>
      </c>
      <c r="O5226" s="24">
        <v>0</v>
      </c>
      <c r="P5226" s="32" t="s">
        <v>81</v>
      </c>
      <c r="Q5226" s="43" t="s">
        <v>82</v>
      </c>
      <c r="R5226" s="43" t="s">
        <v>112</v>
      </c>
      <c r="S5226" s="47">
        <v>1</v>
      </c>
    </row>
    <row r="5227" spans="1:19" ht="12.75">
      <c r="A5227" s="22" t="s">
        <v>60</v>
      </c>
      <c r="B5227" s="22" t="s">
        <v>10782</v>
      </c>
      <c r="C5227" s="22" t="s">
        <v>65</v>
      </c>
      <c r="D5227" s="22" t="s">
        <v>61</v>
      </c>
      <c r="E5227" s="22" t="s">
        <v>13364</v>
      </c>
      <c r="F5227" s="31">
        <v>43109.667928240742</v>
      </c>
      <c r="G5227" s="31">
        <v>43109</v>
      </c>
      <c r="H5227" s="31">
        <v>43474</v>
      </c>
      <c r="I5227" s="31">
        <v>43139.666597222218</v>
      </c>
      <c r="J5227" s="22" t="s">
        <v>73</v>
      </c>
      <c r="K5227" s="32" t="s">
        <v>95</v>
      </c>
      <c r="L5227" s="32" t="s">
        <v>13365</v>
      </c>
      <c r="N5227" s="24">
        <v>0</v>
      </c>
      <c r="O5227" s="24">
        <v>0</v>
      </c>
      <c r="P5227" s="32" t="s">
        <v>2078</v>
      </c>
      <c r="Q5227" s="43" t="s">
        <v>2079</v>
      </c>
      <c r="R5227" s="43" t="s">
        <v>78</v>
      </c>
      <c r="S5227" s="47">
        <v>5</v>
      </c>
    </row>
    <row r="5228" spans="1:19" ht="12.75">
      <c r="A5228" s="22" t="s">
        <v>60</v>
      </c>
      <c r="B5228" s="22" t="s">
        <v>10782</v>
      </c>
      <c r="C5228" s="22" t="s">
        <v>65</v>
      </c>
      <c r="D5228" s="22" t="s">
        <v>61</v>
      </c>
      <c r="E5228" s="22" t="s">
        <v>13366</v>
      </c>
      <c r="F5228" s="31">
        <v>43125.713530092587</v>
      </c>
      <c r="G5228" s="31">
        <v>43129</v>
      </c>
      <c r="H5228" s="31">
        <v>43494</v>
      </c>
      <c r="I5228" s="31">
        <v>43155.711909722224</v>
      </c>
      <c r="J5228" s="22" t="s">
        <v>73</v>
      </c>
      <c r="K5228" s="32" t="s">
        <v>95</v>
      </c>
      <c r="L5228" s="32" t="s">
        <v>13367</v>
      </c>
      <c r="N5228" s="24">
        <v>419.96</v>
      </c>
      <c r="O5228" s="24">
        <v>0</v>
      </c>
      <c r="P5228" s="32" t="s">
        <v>10643</v>
      </c>
      <c r="Q5228" s="43" t="s">
        <v>10644</v>
      </c>
      <c r="R5228" s="43" t="s">
        <v>78</v>
      </c>
      <c r="S5228" s="47">
        <v>5</v>
      </c>
    </row>
    <row r="5229" spans="1:19" ht="12.75">
      <c r="A5229" s="22" t="s">
        <v>60</v>
      </c>
      <c r="B5229" s="22" t="s">
        <v>10795</v>
      </c>
      <c r="C5229" s="22" t="s">
        <v>65</v>
      </c>
      <c r="D5229" s="22" t="s">
        <v>61</v>
      </c>
      <c r="E5229" s="22" t="s">
        <v>13368</v>
      </c>
      <c r="F5229" s="31">
        <v>43112.68751157407</v>
      </c>
      <c r="G5229" s="31">
        <v>43112</v>
      </c>
      <c r="H5229" s="31">
        <v>43477</v>
      </c>
      <c r="I5229" s="31">
        <v>43142</v>
      </c>
      <c r="J5229" s="22" t="s">
        <v>73</v>
      </c>
      <c r="K5229" s="32" t="s">
        <v>89</v>
      </c>
      <c r="L5229" s="32" t="s">
        <v>13369</v>
      </c>
      <c r="M5229" s="32" t="s">
        <v>12102</v>
      </c>
      <c r="N5229" s="24">
        <v>1860.5820000000001</v>
      </c>
      <c r="O5229" s="24">
        <v>1729.28</v>
      </c>
      <c r="P5229" s="32" t="s">
        <v>279</v>
      </c>
      <c r="Q5229" s="43" t="s">
        <v>280</v>
      </c>
      <c r="R5229" s="43" t="s">
        <v>78</v>
      </c>
      <c r="S5229" s="47">
        <v>5</v>
      </c>
    </row>
    <row r="5230" spans="1:19" ht="12.75">
      <c r="A5230" s="22" t="s">
        <v>60</v>
      </c>
      <c r="B5230" s="22" t="s">
        <v>10760</v>
      </c>
      <c r="C5230" s="22" t="s">
        <v>65</v>
      </c>
      <c r="D5230" s="22" t="s">
        <v>61</v>
      </c>
      <c r="E5230" s="22" t="s">
        <v>13370</v>
      </c>
      <c r="F5230" s="31">
        <v>43125.622071759259</v>
      </c>
      <c r="G5230" s="31">
        <v>43154</v>
      </c>
      <c r="H5230" s="31">
        <v>43519</v>
      </c>
      <c r="I5230" s="31">
        <v>43155</v>
      </c>
      <c r="J5230" s="22" t="s">
        <v>73</v>
      </c>
      <c r="K5230" s="32" t="s">
        <v>119</v>
      </c>
      <c r="L5230" s="32" t="s">
        <v>13371</v>
      </c>
      <c r="N5230" s="24">
        <v>3747.3850000000002</v>
      </c>
      <c r="O5230" s="24">
        <v>2938.23</v>
      </c>
      <c r="P5230" s="32" t="s">
        <v>1786</v>
      </c>
      <c r="Q5230" s="43" t="s">
        <v>1787</v>
      </c>
      <c r="R5230" s="43" t="s">
        <v>78</v>
      </c>
      <c r="S5230" s="47">
        <v>4</v>
      </c>
    </row>
    <row r="5231" spans="1:19" ht="12.75">
      <c r="A5231" s="22" t="s">
        <v>60</v>
      </c>
      <c r="B5231" s="22" t="s">
        <v>10810</v>
      </c>
      <c r="C5231" s="22" t="s">
        <v>65</v>
      </c>
      <c r="D5231" s="22" t="s">
        <v>61</v>
      </c>
      <c r="E5231" s="22" t="s">
        <v>13372</v>
      </c>
      <c r="F5231" s="31">
        <v>43103.047118055554</v>
      </c>
      <c r="G5231" s="31">
        <v>43145</v>
      </c>
      <c r="H5231" s="31">
        <v>43510</v>
      </c>
      <c r="I5231" s="31">
        <v>43163.047118055554</v>
      </c>
      <c r="J5231" s="22" t="s">
        <v>73</v>
      </c>
      <c r="K5231" s="32" t="s">
        <v>95</v>
      </c>
      <c r="L5231" s="32" t="s">
        <v>13373</v>
      </c>
      <c r="N5231" s="24">
        <v>406.11</v>
      </c>
      <c r="O5231" s="24">
        <v>0</v>
      </c>
      <c r="P5231" s="32" t="s">
        <v>1290</v>
      </c>
      <c r="Q5231" s="43" t="s">
        <v>1291</v>
      </c>
      <c r="R5231" s="43" t="s">
        <v>78</v>
      </c>
      <c r="S5231" s="47">
        <v>5</v>
      </c>
    </row>
    <row r="5232" spans="1:19" ht="12.75">
      <c r="A5232" s="22" t="s">
        <v>60</v>
      </c>
      <c r="B5232" s="22" t="s">
        <v>10854</v>
      </c>
      <c r="C5232" s="22" t="s">
        <v>65</v>
      </c>
      <c r="D5232" s="22" t="s">
        <v>61</v>
      </c>
      <c r="E5232" s="22" t="s">
        <v>13374</v>
      </c>
      <c r="F5232" s="31">
        <v>43123.686782407407</v>
      </c>
      <c r="G5232" s="31">
        <v>43123</v>
      </c>
      <c r="H5232" s="31">
        <v>43488</v>
      </c>
      <c r="I5232" s="31">
        <v>43153</v>
      </c>
      <c r="J5232" s="22" t="s">
        <v>73</v>
      </c>
      <c r="K5232" s="32" t="s">
        <v>95</v>
      </c>
      <c r="L5232" s="32" t="s">
        <v>13375</v>
      </c>
      <c r="N5232" s="24">
        <v>0</v>
      </c>
      <c r="O5232" s="24">
        <v>0</v>
      </c>
      <c r="P5232" s="32" t="s">
        <v>1223</v>
      </c>
      <c r="Q5232" s="43" t="s">
        <v>1224</v>
      </c>
      <c r="R5232" s="43" t="s">
        <v>78</v>
      </c>
      <c r="S5232" s="47">
        <v>5</v>
      </c>
    </row>
    <row r="5233" spans="1:19" ht="12.75">
      <c r="A5233" s="22" t="s">
        <v>60</v>
      </c>
      <c r="B5233" s="22" t="s">
        <v>10810</v>
      </c>
      <c r="C5233" s="22" t="s">
        <v>65</v>
      </c>
      <c r="D5233" s="22" t="s">
        <v>61</v>
      </c>
      <c r="E5233" s="22" t="s">
        <v>13376</v>
      </c>
      <c r="F5233" s="31">
        <v>43109.516712962963</v>
      </c>
      <c r="G5233" s="31">
        <v>43145</v>
      </c>
      <c r="H5233" s="31">
        <v>43510</v>
      </c>
      <c r="I5233" s="31">
        <v>43169</v>
      </c>
      <c r="J5233" s="22" t="s">
        <v>118</v>
      </c>
      <c r="K5233" s="32" t="s">
        <v>89</v>
      </c>
      <c r="L5233" s="32" t="s">
        <v>13377</v>
      </c>
      <c r="M5233" s="32" t="s">
        <v>13378</v>
      </c>
      <c r="N5233" s="24">
        <v>2652.54</v>
      </c>
      <c r="O5233" s="24">
        <v>2652.54</v>
      </c>
      <c r="P5233" s="32" t="s">
        <v>150</v>
      </c>
      <c r="Q5233" s="43" t="s">
        <v>151</v>
      </c>
      <c r="R5233" s="43" t="s">
        <v>78</v>
      </c>
      <c r="S5233" s="47">
        <v>1</v>
      </c>
    </row>
    <row r="5234" spans="1:19" ht="12.75">
      <c r="A5234" s="22" t="s">
        <v>60</v>
      </c>
      <c r="B5234" s="22" t="s">
        <v>10854</v>
      </c>
      <c r="C5234" s="22" t="s">
        <v>65</v>
      </c>
      <c r="D5234" s="22" t="s">
        <v>61</v>
      </c>
      <c r="E5234" s="22" t="s">
        <v>13379</v>
      </c>
      <c r="F5234" s="31">
        <v>43108.429826388885</v>
      </c>
      <c r="G5234" s="31">
        <v>43108</v>
      </c>
      <c r="H5234" s="31">
        <v>43473</v>
      </c>
      <c r="I5234" s="31">
        <v>43138</v>
      </c>
      <c r="J5234" s="22" t="s">
        <v>73</v>
      </c>
      <c r="K5234" s="32" t="s">
        <v>74</v>
      </c>
      <c r="L5234" s="32" t="s">
        <v>13380</v>
      </c>
      <c r="N5234" s="24">
        <v>415.39440000000002</v>
      </c>
      <c r="O5234" s="24">
        <v>320.20999999999998</v>
      </c>
      <c r="P5234" s="32" t="s">
        <v>81</v>
      </c>
      <c r="Q5234" s="43" t="s">
        <v>82</v>
      </c>
      <c r="R5234" s="43" t="s">
        <v>112</v>
      </c>
      <c r="S5234" s="47">
        <v>5</v>
      </c>
    </row>
    <row r="5235" spans="1:19" ht="12.75">
      <c r="A5235" s="22" t="s">
        <v>60</v>
      </c>
      <c r="B5235" s="22" t="s">
        <v>10763</v>
      </c>
      <c r="C5235" s="22" t="s">
        <v>65</v>
      </c>
      <c r="D5235" s="22" t="s">
        <v>61</v>
      </c>
      <c r="E5235" s="22" t="s">
        <v>13381</v>
      </c>
      <c r="F5235" s="31">
        <v>43104.085127314815</v>
      </c>
      <c r="G5235" s="31">
        <v>43139</v>
      </c>
      <c r="H5235" s="31">
        <v>43504</v>
      </c>
      <c r="I5235" s="31">
        <v>43164.085127314815</v>
      </c>
      <c r="J5235" s="22" t="s">
        <v>118</v>
      </c>
      <c r="K5235" s="32" t="s">
        <v>89</v>
      </c>
      <c r="L5235" s="32" t="s">
        <v>13382</v>
      </c>
      <c r="M5235" s="32" t="s">
        <v>13383</v>
      </c>
      <c r="N5235" s="24">
        <v>565.44799999999998</v>
      </c>
      <c r="O5235" s="24">
        <v>366.95</v>
      </c>
      <c r="P5235" s="32" t="s">
        <v>367</v>
      </c>
      <c r="Q5235" s="43" t="s">
        <v>368</v>
      </c>
      <c r="R5235" s="43" t="s">
        <v>78</v>
      </c>
      <c r="S5235" s="47">
        <v>5</v>
      </c>
    </row>
    <row r="5236" spans="1:19" ht="12.75">
      <c r="A5236" s="22" t="s">
        <v>60</v>
      </c>
      <c r="B5236" s="22" t="s">
        <v>11089</v>
      </c>
      <c r="C5236" s="22" t="s">
        <v>65</v>
      </c>
      <c r="D5236" s="22" t="s">
        <v>61</v>
      </c>
      <c r="E5236" s="22" t="s">
        <v>13384</v>
      </c>
      <c r="F5236" s="31">
        <v>43117.700381944444</v>
      </c>
      <c r="G5236" s="31">
        <v>43122</v>
      </c>
      <c r="H5236" s="31">
        <v>43487</v>
      </c>
      <c r="I5236" s="31">
        <v>43147</v>
      </c>
      <c r="J5236" s="22" t="s">
        <v>73</v>
      </c>
      <c r="K5236" s="32" t="s">
        <v>89</v>
      </c>
      <c r="L5236" s="32" t="s">
        <v>13385</v>
      </c>
      <c r="M5236" s="32" t="s">
        <v>13386</v>
      </c>
      <c r="N5236" s="24">
        <v>660.0575</v>
      </c>
      <c r="O5236" s="24">
        <v>463.535</v>
      </c>
      <c r="P5236" s="32" t="s">
        <v>374</v>
      </c>
      <c r="Q5236" s="43" t="s">
        <v>375</v>
      </c>
      <c r="R5236" s="43" t="s">
        <v>78</v>
      </c>
      <c r="S5236" s="47">
        <v>5</v>
      </c>
    </row>
    <row r="5237" spans="1:19" ht="12.75">
      <c r="A5237" s="22" t="s">
        <v>60</v>
      </c>
      <c r="B5237" s="22" t="s">
        <v>10975</v>
      </c>
      <c r="C5237" s="22" t="s">
        <v>65</v>
      </c>
      <c r="D5237" s="22" t="s">
        <v>61</v>
      </c>
      <c r="E5237" s="22" t="s">
        <v>13387</v>
      </c>
      <c r="F5237" s="31">
        <v>43104.461446759255</v>
      </c>
      <c r="G5237" s="31">
        <v>43125</v>
      </c>
      <c r="H5237" s="31">
        <v>43490</v>
      </c>
      <c r="I5237" s="31">
        <v>43134</v>
      </c>
      <c r="J5237" s="22" t="s">
        <v>73</v>
      </c>
      <c r="K5237" s="32" t="s">
        <v>95</v>
      </c>
      <c r="L5237" s="32" t="s">
        <v>13388</v>
      </c>
      <c r="N5237" s="24">
        <v>1663.145</v>
      </c>
      <c r="O5237" s="24">
        <v>0</v>
      </c>
      <c r="P5237" s="32" t="s">
        <v>9959</v>
      </c>
      <c r="Q5237" s="43" t="s">
        <v>9960</v>
      </c>
      <c r="R5237" s="43" t="s">
        <v>78</v>
      </c>
      <c r="S5237" s="47">
        <v>5</v>
      </c>
    </row>
    <row r="5238" spans="1:19" ht="12.75">
      <c r="A5238" s="22" t="s">
        <v>60</v>
      </c>
      <c r="B5238" s="22" t="s">
        <v>10810</v>
      </c>
      <c r="C5238" s="22" t="s">
        <v>65</v>
      </c>
      <c r="D5238" s="22" t="s">
        <v>61</v>
      </c>
      <c r="E5238" s="22" t="s">
        <v>13389</v>
      </c>
      <c r="F5238" s="31">
        <v>43129.470497685186</v>
      </c>
      <c r="G5238" s="31">
        <v>43134</v>
      </c>
      <c r="H5238" s="31">
        <v>43497</v>
      </c>
      <c r="I5238" s="31">
        <v>43159</v>
      </c>
      <c r="J5238" s="22" t="s">
        <v>73</v>
      </c>
      <c r="K5238" s="32" t="s">
        <v>119</v>
      </c>
      <c r="L5238" s="32" t="s">
        <v>13390</v>
      </c>
      <c r="N5238" s="24">
        <v>1419.1937</v>
      </c>
      <c r="O5238" s="24">
        <v>1033.8099999999999</v>
      </c>
      <c r="P5238" s="32" t="s">
        <v>13391</v>
      </c>
      <c r="Q5238" s="43" t="s">
        <v>13392</v>
      </c>
      <c r="R5238" s="43" t="s">
        <v>78</v>
      </c>
      <c r="S5238" s="47">
        <v>5</v>
      </c>
    </row>
    <row r="5239" spans="1:19" ht="12.75">
      <c r="A5239" s="22" t="s">
        <v>60</v>
      </c>
      <c r="B5239" s="22" t="s">
        <v>10795</v>
      </c>
      <c r="C5239" s="22" t="s">
        <v>65</v>
      </c>
      <c r="D5239" s="22" t="s">
        <v>61</v>
      </c>
      <c r="E5239" s="22" t="s">
        <v>13393</v>
      </c>
      <c r="F5239" s="31">
        <v>43108.522303240738</v>
      </c>
      <c r="G5239" s="31">
        <v>43132</v>
      </c>
      <c r="H5239" s="31">
        <v>43496</v>
      </c>
      <c r="I5239" s="31">
        <v>43138</v>
      </c>
      <c r="J5239" s="22" t="s">
        <v>73</v>
      </c>
      <c r="K5239" s="32" t="s">
        <v>89</v>
      </c>
      <c r="L5239" s="32" t="s">
        <v>13394</v>
      </c>
      <c r="M5239" s="32" t="s">
        <v>13395</v>
      </c>
      <c r="N5239" s="24">
        <v>639.69410000000005</v>
      </c>
      <c r="O5239" s="24">
        <v>555.65660000000003</v>
      </c>
      <c r="P5239" s="32" t="s">
        <v>1315</v>
      </c>
      <c r="Q5239" s="43" t="s">
        <v>1316</v>
      </c>
      <c r="R5239" s="43" t="s">
        <v>78</v>
      </c>
      <c r="S5239" s="47">
        <v>5</v>
      </c>
    </row>
    <row r="5240" spans="1:19" ht="12.75">
      <c r="A5240" s="22" t="s">
        <v>60</v>
      </c>
      <c r="B5240" s="22" t="s">
        <v>10854</v>
      </c>
      <c r="C5240" s="22" t="s">
        <v>65</v>
      </c>
      <c r="D5240" s="22" t="s">
        <v>61</v>
      </c>
      <c r="E5240" s="22" t="s">
        <v>13396</v>
      </c>
      <c r="F5240" s="31">
        <v>43131.551006944443</v>
      </c>
      <c r="G5240" s="31">
        <v>43131</v>
      </c>
      <c r="H5240" s="31">
        <v>43496</v>
      </c>
      <c r="I5240" s="31">
        <v>43161</v>
      </c>
      <c r="J5240" s="22" t="s">
        <v>73</v>
      </c>
      <c r="K5240" s="32" t="s">
        <v>119</v>
      </c>
      <c r="L5240" s="32" t="s">
        <v>13397</v>
      </c>
      <c r="N5240" s="24">
        <v>13714.12</v>
      </c>
      <c r="O5240" s="24">
        <v>13714.12</v>
      </c>
      <c r="P5240" s="32" t="s">
        <v>127</v>
      </c>
      <c r="Q5240" s="43" t="s">
        <v>128</v>
      </c>
      <c r="R5240" s="43" t="s">
        <v>78</v>
      </c>
      <c r="S5240" s="47">
        <v>5</v>
      </c>
    </row>
    <row r="5241" spans="1:19" ht="12.75">
      <c r="A5241" s="22" t="s">
        <v>60</v>
      </c>
      <c r="B5241" s="22" t="s">
        <v>10854</v>
      </c>
      <c r="C5241" s="22" t="s">
        <v>65</v>
      </c>
      <c r="D5241" s="22" t="s">
        <v>61</v>
      </c>
      <c r="E5241" s="22" t="s">
        <v>13398</v>
      </c>
      <c r="F5241" s="31">
        <v>43102.506122685183</v>
      </c>
      <c r="G5241" s="31">
        <v>43104</v>
      </c>
      <c r="H5241" s="31">
        <v>43469</v>
      </c>
      <c r="I5241" s="31">
        <v>43132</v>
      </c>
      <c r="J5241" s="22" t="s">
        <v>73</v>
      </c>
      <c r="K5241" s="32" t="s">
        <v>74</v>
      </c>
      <c r="L5241" s="32" t="s">
        <v>13399</v>
      </c>
      <c r="N5241" s="24">
        <v>3615.4524999999999</v>
      </c>
      <c r="O5241" s="24">
        <v>3324.79</v>
      </c>
      <c r="P5241" s="32" t="s">
        <v>1339</v>
      </c>
      <c r="Q5241" s="43" t="s">
        <v>1340</v>
      </c>
      <c r="R5241" s="43" t="s">
        <v>78</v>
      </c>
      <c r="S5241" s="47">
        <v>5</v>
      </c>
    </row>
    <row r="5242" spans="1:19" ht="12.75">
      <c r="A5242" s="22" t="s">
        <v>60</v>
      </c>
      <c r="B5242" s="22" t="s">
        <v>11003</v>
      </c>
      <c r="C5242" s="22" t="s">
        <v>65</v>
      </c>
      <c r="D5242" s="22" t="s">
        <v>61</v>
      </c>
      <c r="E5242" s="22" t="s">
        <v>13400</v>
      </c>
      <c r="F5242" s="31">
        <v>43131.668124999997</v>
      </c>
      <c r="G5242" s="31">
        <v>43160</v>
      </c>
      <c r="H5242" s="31">
        <v>43525</v>
      </c>
      <c r="I5242" s="31">
        <v>43161</v>
      </c>
      <c r="J5242" s="22" t="s">
        <v>73</v>
      </c>
      <c r="K5242" s="32" t="s">
        <v>119</v>
      </c>
      <c r="L5242" s="32" t="s">
        <v>13401</v>
      </c>
      <c r="N5242" s="24">
        <v>5704.56</v>
      </c>
      <c r="O5242" s="24">
        <v>5704.56</v>
      </c>
      <c r="P5242" s="32" t="s">
        <v>176</v>
      </c>
      <c r="Q5242" s="43" t="s">
        <v>177</v>
      </c>
      <c r="R5242" s="43" t="s">
        <v>78</v>
      </c>
      <c r="S5242" s="47">
        <v>4</v>
      </c>
    </row>
    <row r="5243" spans="1:19" ht="12.75">
      <c r="A5243" s="22" t="s">
        <v>60</v>
      </c>
      <c r="B5243" s="22" t="s">
        <v>10763</v>
      </c>
      <c r="C5243" s="22" t="s">
        <v>65</v>
      </c>
      <c r="D5243" s="22" t="s">
        <v>61</v>
      </c>
      <c r="E5243" s="22" t="s">
        <v>13402</v>
      </c>
      <c r="F5243" s="31">
        <v>43115.539768518516</v>
      </c>
      <c r="G5243" s="31">
        <v>43152</v>
      </c>
      <c r="H5243" s="31">
        <v>43497</v>
      </c>
      <c r="I5243" s="31">
        <v>43145</v>
      </c>
      <c r="J5243" s="22" t="s">
        <v>73</v>
      </c>
      <c r="K5243" s="32" t="s">
        <v>74</v>
      </c>
      <c r="L5243" s="32" t="s">
        <v>13403</v>
      </c>
      <c r="N5243" s="24">
        <v>911.59</v>
      </c>
      <c r="O5243" s="24">
        <v>468.70</v>
      </c>
      <c r="P5243" s="32" t="s">
        <v>374</v>
      </c>
      <c r="Q5243" s="43" t="s">
        <v>375</v>
      </c>
      <c r="R5243" s="43" t="s">
        <v>78</v>
      </c>
      <c r="S5243" s="47">
        <v>5</v>
      </c>
    </row>
    <row r="5244" spans="1:19" ht="12.75">
      <c r="A5244" s="22" t="s">
        <v>60</v>
      </c>
      <c r="B5244" s="22" t="s">
        <v>10795</v>
      </c>
      <c r="C5244" s="22" t="s">
        <v>65</v>
      </c>
      <c r="D5244" s="22" t="s">
        <v>61</v>
      </c>
      <c r="E5244" s="22" t="s">
        <v>13404</v>
      </c>
      <c r="F5244" s="31">
        <v>43105.701157407406</v>
      </c>
      <c r="G5244" s="31">
        <v>43131</v>
      </c>
      <c r="H5244" s="31">
        <v>43496</v>
      </c>
      <c r="I5244" s="31">
        <v>43165.701157407406</v>
      </c>
      <c r="J5244" s="22" t="s">
        <v>118</v>
      </c>
      <c r="K5244" s="32" t="s">
        <v>89</v>
      </c>
      <c r="L5244" s="32" t="s">
        <v>13405</v>
      </c>
      <c r="M5244" s="32" t="s">
        <v>13406</v>
      </c>
      <c r="N5244" s="24">
        <v>1074.49</v>
      </c>
      <c r="O5244" s="24">
        <v>1074.49</v>
      </c>
      <c r="P5244" s="32" t="s">
        <v>331</v>
      </c>
      <c r="Q5244" s="43" t="s">
        <v>332</v>
      </c>
      <c r="R5244" s="43" t="s">
        <v>112</v>
      </c>
      <c r="S5244" s="47">
        <v>1</v>
      </c>
    </row>
    <row r="5245" spans="1:19" ht="12.75">
      <c r="A5245" s="22" t="s">
        <v>60</v>
      </c>
      <c r="B5245" s="22" t="s">
        <v>10810</v>
      </c>
      <c r="C5245" s="22" t="s">
        <v>65</v>
      </c>
      <c r="D5245" s="22" t="s">
        <v>61</v>
      </c>
      <c r="E5245" s="22" t="s">
        <v>13407</v>
      </c>
      <c r="F5245" s="31">
        <v>43131.68949074074</v>
      </c>
      <c r="G5245" s="31">
        <v>43131</v>
      </c>
      <c r="H5245" s="31">
        <v>43495</v>
      </c>
      <c r="I5245" s="31">
        <v>43161</v>
      </c>
      <c r="J5245" s="22" t="s">
        <v>73</v>
      </c>
      <c r="K5245" s="32" t="s">
        <v>95</v>
      </c>
      <c r="L5245" s="32" t="s">
        <v>13408</v>
      </c>
      <c r="N5245" s="24">
        <v>1288.605</v>
      </c>
      <c r="O5245" s="24">
        <v>0</v>
      </c>
      <c r="P5245" s="32" t="s">
        <v>5244</v>
      </c>
      <c r="Q5245" s="43" t="s">
        <v>5245</v>
      </c>
      <c r="R5245" s="43" t="s">
        <v>78</v>
      </c>
      <c r="S5245" s="47">
        <v>5</v>
      </c>
    </row>
    <row r="5246" spans="1:19" ht="12.75">
      <c r="A5246" s="22" t="s">
        <v>60</v>
      </c>
      <c r="B5246" s="22" t="s">
        <v>11069</v>
      </c>
      <c r="C5246" s="22" t="s">
        <v>65</v>
      </c>
      <c r="D5246" s="22" t="s">
        <v>61</v>
      </c>
      <c r="E5246" s="22" t="s">
        <v>13409</v>
      </c>
      <c r="F5246" s="31">
        <v>43123.584386574075</v>
      </c>
      <c r="G5246" s="31">
        <v>43159</v>
      </c>
      <c r="H5246" s="31">
        <v>43524</v>
      </c>
      <c r="I5246" s="31">
        <v>43142</v>
      </c>
      <c r="J5246" s="22" t="s">
        <v>73</v>
      </c>
      <c r="K5246" s="32" t="s">
        <v>95</v>
      </c>
      <c r="L5246" s="32" t="s">
        <v>13410</v>
      </c>
      <c r="N5246" s="24">
        <v>4132.25</v>
      </c>
      <c r="O5246" s="24">
        <v>0</v>
      </c>
      <c r="P5246" s="32" t="s">
        <v>13411</v>
      </c>
      <c r="Q5246" s="43" t="s">
        <v>13412</v>
      </c>
      <c r="R5246" s="43" t="s">
        <v>78</v>
      </c>
      <c r="S5246" s="47">
        <v>5</v>
      </c>
    </row>
    <row r="5247" spans="1:19" ht="12.75">
      <c r="A5247" s="22" t="s">
        <v>60</v>
      </c>
      <c r="B5247" s="22" t="s">
        <v>10854</v>
      </c>
      <c r="C5247" s="22" t="s">
        <v>65</v>
      </c>
      <c r="D5247" s="22" t="s">
        <v>61</v>
      </c>
      <c r="E5247" s="22" t="s">
        <v>13413</v>
      </c>
      <c r="F5247" s="31">
        <v>43130.364722222221</v>
      </c>
      <c r="G5247" s="31">
        <v>43130</v>
      </c>
      <c r="H5247" s="31">
        <v>43495</v>
      </c>
      <c r="I5247" s="31">
        <v>43160</v>
      </c>
      <c r="J5247" s="22" t="s">
        <v>73</v>
      </c>
      <c r="K5247" s="32" t="s">
        <v>119</v>
      </c>
      <c r="L5247" s="32" t="s">
        <v>13414</v>
      </c>
      <c r="N5247" s="24">
        <v>363.09660000000002</v>
      </c>
      <c r="O5247" s="24">
        <v>345.63</v>
      </c>
      <c r="P5247" s="32" t="s">
        <v>115</v>
      </c>
      <c r="Q5247" s="43" t="s">
        <v>116</v>
      </c>
      <c r="R5247" s="43" t="s">
        <v>78</v>
      </c>
      <c r="S5247" s="47">
        <v>5</v>
      </c>
    </row>
    <row r="5248" spans="1:19" ht="12.75">
      <c r="A5248" s="22" t="s">
        <v>60</v>
      </c>
      <c r="B5248" s="22" t="s">
        <v>10795</v>
      </c>
      <c r="C5248" s="22" t="s">
        <v>65</v>
      </c>
      <c r="D5248" s="22" t="s">
        <v>61</v>
      </c>
      <c r="E5248" s="22" t="s">
        <v>13415</v>
      </c>
      <c r="F5248" s="31">
        <v>43109.661828703705</v>
      </c>
      <c r="G5248" s="31">
        <v>43134</v>
      </c>
      <c r="H5248" s="31">
        <v>43499</v>
      </c>
      <c r="I5248" s="31">
        <v>43139</v>
      </c>
      <c r="J5248" s="22" t="s">
        <v>73</v>
      </c>
      <c r="K5248" s="32" t="s">
        <v>95</v>
      </c>
      <c r="L5248" s="32" t="s">
        <v>13416</v>
      </c>
      <c r="N5248" s="24">
        <v>0</v>
      </c>
      <c r="O5248" s="24">
        <v>0</v>
      </c>
      <c r="P5248" s="32" t="s">
        <v>2998</v>
      </c>
      <c r="Q5248" s="43" t="s">
        <v>2999</v>
      </c>
      <c r="R5248" s="43" t="s">
        <v>78</v>
      </c>
      <c r="S5248" s="47">
        <v>4</v>
      </c>
    </row>
    <row r="5249" spans="1:19" ht="12.75">
      <c r="A5249" s="22" t="s">
        <v>60</v>
      </c>
      <c r="B5249" s="22" t="s">
        <v>11069</v>
      </c>
      <c r="C5249" s="22" t="s">
        <v>65</v>
      </c>
      <c r="D5249" s="22" t="s">
        <v>61</v>
      </c>
      <c r="E5249" s="22" t="s">
        <v>13417</v>
      </c>
      <c r="F5249" s="31">
        <v>43129.675486111111</v>
      </c>
      <c r="G5249" s="31">
        <v>43159</v>
      </c>
      <c r="H5249" s="31">
        <v>43524</v>
      </c>
      <c r="I5249" s="31">
        <v>43141</v>
      </c>
      <c r="J5249" s="22" t="s">
        <v>73</v>
      </c>
      <c r="K5249" s="32" t="s">
        <v>95</v>
      </c>
      <c r="L5249" s="32" t="s">
        <v>13418</v>
      </c>
      <c r="N5249" s="24">
        <v>559.29999999999995</v>
      </c>
      <c r="O5249" s="24">
        <v>0</v>
      </c>
      <c r="P5249" s="32" t="s">
        <v>8339</v>
      </c>
      <c r="Q5249" s="43" t="s">
        <v>8340</v>
      </c>
      <c r="R5249" s="43" t="s">
        <v>78</v>
      </c>
      <c r="S5249" s="47">
        <v>4</v>
      </c>
    </row>
    <row r="5250" spans="1:19" ht="12.75">
      <c r="A5250" s="22" t="s">
        <v>60</v>
      </c>
      <c r="B5250" s="22" t="s">
        <v>10854</v>
      </c>
      <c r="C5250" s="22" t="s">
        <v>65</v>
      </c>
      <c r="D5250" s="22" t="s">
        <v>61</v>
      </c>
      <c r="E5250" s="22" t="s">
        <v>13419</v>
      </c>
      <c r="F5250" s="31">
        <v>43115.620902777773</v>
      </c>
      <c r="G5250" s="31">
        <v>43124</v>
      </c>
      <c r="H5250" s="31">
        <v>43489</v>
      </c>
      <c r="I5250" s="31">
        <v>43145</v>
      </c>
      <c r="J5250" s="22" t="s">
        <v>73</v>
      </c>
      <c r="K5250" s="32" t="s">
        <v>89</v>
      </c>
      <c r="L5250" s="32" t="s">
        <v>13420</v>
      </c>
      <c r="M5250" s="32" t="s">
        <v>13421</v>
      </c>
      <c r="N5250" s="24">
        <v>1277.5450000000001</v>
      </c>
      <c r="O5250" s="24">
        <v>1277.5450000000001</v>
      </c>
      <c r="P5250" s="32" t="s">
        <v>622</v>
      </c>
      <c r="Q5250" s="43" t="s">
        <v>623</v>
      </c>
      <c r="R5250" s="43" t="s">
        <v>112</v>
      </c>
      <c r="S5250" s="47">
        <v>1</v>
      </c>
    </row>
    <row r="5251" spans="1:19" ht="12.75">
      <c r="A5251" s="22" t="s">
        <v>60</v>
      </c>
      <c r="B5251" s="22" t="s">
        <v>10810</v>
      </c>
      <c r="C5251" s="22" t="s">
        <v>65</v>
      </c>
      <c r="D5251" s="22" t="s">
        <v>61</v>
      </c>
      <c r="E5251" s="22" t="s">
        <v>13422</v>
      </c>
      <c r="F5251" s="31">
        <v>43117.710185185184</v>
      </c>
      <c r="G5251" s="31">
        <v>43132</v>
      </c>
      <c r="H5251" s="31">
        <v>43497</v>
      </c>
      <c r="I5251" s="31">
        <v>43147</v>
      </c>
      <c r="J5251" s="22" t="s">
        <v>73</v>
      </c>
      <c r="K5251" s="32" t="s">
        <v>95</v>
      </c>
      <c r="L5251" s="32" t="s">
        <v>13423</v>
      </c>
      <c r="N5251" s="24">
        <v>2372.4899999999998</v>
      </c>
      <c r="O5251" s="24">
        <v>0</v>
      </c>
      <c r="P5251" s="32" t="s">
        <v>2952</v>
      </c>
      <c r="Q5251" s="43" t="s">
        <v>2953</v>
      </c>
      <c r="R5251" s="43" t="s">
        <v>78</v>
      </c>
      <c r="S5251" s="47">
        <v>4</v>
      </c>
    </row>
    <row r="5252" spans="1:19" ht="12.75">
      <c r="A5252" s="22" t="s">
        <v>60</v>
      </c>
      <c r="B5252" s="22" t="s">
        <v>10854</v>
      </c>
      <c r="C5252" s="22" t="s">
        <v>65</v>
      </c>
      <c r="D5252" s="22" t="s">
        <v>61</v>
      </c>
      <c r="E5252" s="22" t="s">
        <v>13424</v>
      </c>
      <c r="F5252" s="31">
        <v>43103.511087962965</v>
      </c>
      <c r="G5252" s="31">
        <v>43122</v>
      </c>
      <c r="H5252" s="31">
        <v>43487</v>
      </c>
      <c r="I5252" s="31">
        <v>43133</v>
      </c>
      <c r="J5252" s="22" t="s">
        <v>73</v>
      </c>
      <c r="K5252" s="32" t="s">
        <v>95</v>
      </c>
      <c r="L5252" s="32" t="s">
        <v>13425</v>
      </c>
      <c r="N5252" s="24">
        <v>1400.1632999999999</v>
      </c>
      <c r="O5252" s="24">
        <v>0</v>
      </c>
      <c r="P5252" s="32" t="s">
        <v>92</v>
      </c>
      <c r="Q5252" s="43" t="s">
        <v>93</v>
      </c>
      <c r="R5252" s="43" t="s">
        <v>78</v>
      </c>
      <c r="S5252" s="47">
        <v>5</v>
      </c>
    </row>
    <row r="5253" spans="1:19" ht="12.75">
      <c r="A5253" s="22" t="s">
        <v>60</v>
      </c>
      <c r="B5253" s="22" t="s">
        <v>10792</v>
      </c>
      <c r="C5253" s="22" t="s">
        <v>65</v>
      </c>
      <c r="D5253" s="22" t="s">
        <v>61</v>
      </c>
      <c r="E5253" s="22" t="s">
        <v>13426</v>
      </c>
      <c r="F5253" s="31">
        <v>43110.713379629626</v>
      </c>
      <c r="G5253" s="31">
        <v>43129</v>
      </c>
      <c r="H5253" s="31">
        <v>43494</v>
      </c>
      <c r="I5253" s="31">
        <v>43140</v>
      </c>
      <c r="J5253" s="22" t="s">
        <v>73</v>
      </c>
      <c r="K5253" s="32" t="s">
        <v>119</v>
      </c>
      <c r="L5253" s="32" t="s">
        <v>13427</v>
      </c>
      <c r="N5253" s="24">
        <v>5982.75</v>
      </c>
      <c r="O5253" s="24">
        <v>4145.74</v>
      </c>
      <c r="P5253" s="32" t="s">
        <v>176</v>
      </c>
      <c r="Q5253" s="43" t="s">
        <v>177</v>
      </c>
      <c r="R5253" s="43" t="s">
        <v>78</v>
      </c>
      <c r="S5253" s="47">
        <v>4</v>
      </c>
    </row>
    <row r="5254" spans="1:19" ht="12.75">
      <c r="A5254" s="22" t="s">
        <v>60</v>
      </c>
      <c r="B5254" s="22" t="s">
        <v>10795</v>
      </c>
      <c r="C5254" s="22" t="s">
        <v>65</v>
      </c>
      <c r="D5254" s="22" t="s">
        <v>61</v>
      </c>
      <c r="E5254" s="22" t="s">
        <v>13428</v>
      </c>
      <c r="F5254" s="31">
        <v>43123.623090277775</v>
      </c>
      <c r="G5254" s="31">
        <v>43141</v>
      </c>
      <c r="H5254" s="31">
        <v>43506</v>
      </c>
      <c r="I5254" s="31">
        <v>43153</v>
      </c>
      <c r="J5254" s="22" t="s">
        <v>73</v>
      </c>
      <c r="K5254" s="32" t="s">
        <v>95</v>
      </c>
      <c r="L5254" s="32" t="s">
        <v>13429</v>
      </c>
      <c r="N5254" s="24">
        <v>0</v>
      </c>
      <c r="O5254" s="24">
        <v>0</v>
      </c>
      <c r="P5254" s="32" t="s">
        <v>115</v>
      </c>
      <c r="Q5254" s="43" t="s">
        <v>116</v>
      </c>
      <c r="R5254" s="43" t="s">
        <v>78</v>
      </c>
      <c r="S5254" s="47">
        <v>5</v>
      </c>
    </row>
    <row r="5255" spans="1:19" ht="12.75">
      <c r="A5255" s="22" t="s">
        <v>60</v>
      </c>
      <c r="B5255" s="22" t="s">
        <v>10779</v>
      </c>
      <c r="C5255" s="22" t="s">
        <v>65</v>
      </c>
      <c r="D5255" s="22" t="s">
        <v>61</v>
      </c>
      <c r="E5255" s="22" t="s">
        <v>13430</v>
      </c>
      <c r="F5255" s="31">
        <v>43115.554143518515</v>
      </c>
      <c r="G5255" s="31">
        <v>43115</v>
      </c>
      <c r="H5255" s="31">
        <v>43480</v>
      </c>
      <c r="I5255" s="31">
        <v>43145</v>
      </c>
      <c r="J5255" s="22" t="s">
        <v>73</v>
      </c>
      <c r="K5255" s="32" t="s">
        <v>95</v>
      </c>
      <c r="L5255" s="32" t="s">
        <v>13431</v>
      </c>
      <c r="N5255" s="24">
        <v>0</v>
      </c>
      <c r="O5255" s="24">
        <v>0</v>
      </c>
      <c r="P5255" s="32" t="s">
        <v>13432</v>
      </c>
      <c r="Q5255" s="43" t="s">
        <v>13433</v>
      </c>
      <c r="R5255" s="43" t="s">
        <v>78</v>
      </c>
      <c r="S5255" s="47">
        <v>3</v>
      </c>
    </row>
    <row r="5256" spans="1:19" ht="12.75">
      <c r="A5256" s="22" t="s">
        <v>60</v>
      </c>
      <c r="B5256" s="22" t="s">
        <v>11052</v>
      </c>
      <c r="C5256" s="22" t="s">
        <v>65</v>
      </c>
      <c r="D5256" s="22" t="s">
        <v>61</v>
      </c>
      <c r="E5256" s="22" t="s">
        <v>13434</v>
      </c>
      <c r="F5256" s="31">
        <v>43131.454641203702</v>
      </c>
      <c r="G5256" s="31">
        <v>43132</v>
      </c>
      <c r="H5256" s="31">
        <v>43497</v>
      </c>
      <c r="I5256" s="31">
        <v>43161</v>
      </c>
      <c r="J5256" s="22" t="s">
        <v>73</v>
      </c>
      <c r="K5256" s="32" t="s">
        <v>95</v>
      </c>
      <c r="L5256" s="32" t="s">
        <v>13435</v>
      </c>
      <c r="N5256" s="24">
        <v>1502.56</v>
      </c>
      <c r="O5256" s="24">
        <v>0</v>
      </c>
      <c r="P5256" s="32" t="s">
        <v>691</v>
      </c>
      <c r="Q5256" s="43" t="s">
        <v>692</v>
      </c>
      <c r="R5256" s="43" t="s">
        <v>78</v>
      </c>
      <c r="S5256" s="47">
        <v>4</v>
      </c>
    </row>
    <row r="5257" spans="1:19" ht="12.75">
      <c r="A5257" s="22" t="s">
        <v>60</v>
      </c>
      <c r="B5257" s="22" t="s">
        <v>10819</v>
      </c>
      <c r="C5257" s="22" t="s">
        <v>65</v>
      </c>
      <c r="D5257" s="22" t="s">
        <v>61</v>
      </c>
      <c r="E5257" s="22" t="s">
        <v>13436</v>
      </c>
      <c r="F5257" s="31">
        <v>43119.500486111108</v>
      </c>
      <c r="G5257" s="31">
        <v>43119</v>
      </c>
      <c r="H5257" s="31">
        <v>43484</v>
      </c>
      <c r="I5257" s="31">
        <v>43149.496967592589</v>
      </c>
      <c r="J5257" s="22" t="s">
        <v>73</v>
      </c>
      <c r="K5257" s="32" t="s">
        <v>119</v>
      </c>
      <c r="L5257" s="32" t="s">
        <v>13437</v>
      </c>
      <c r="N5257" s="24">
        <v>405.95330000000001</v>
      </c>
      <c r="O5257" s="24">
        <v>314.58999999999997</v>
      </c>
      <c r="P5257" s="32" t="s">
        <v>1364</v>
      </c>
      <c r="Q5257" s="43" t="s">
        <v>1365</v>
      </c>
      <c r="R5257" s="43" t="s">
        <v>78</v>
      </c>
      <c r="S5257" s="47">
        <v>4</v>
      </c>
    </row>
    <row r="5258" spans="1:19" ht="12.75">
      <c r="A5258" s="22" t="s">
        <v>60</v>
      </c>
      <c r="B5258" s="22" t="s">
        <v>10854</v>
      </c>
      <c r="C5258" s="22" t="s">
        <v>65</v>
      </c>
      <c r="D5258" s="22" t="s">
        <v>61</v>
      </c>
      <c r="E5258" s="22" t="s">
        <v>13438</v>
      </c>
      <c r="F5258" s="31">
        <v>43117.699664351851</v>
      </c>
      <c r="G5258" s="31">
        <v>43117</v>
      </c>
      <c r="H5258" s="31">
        <v>43482</v>
      </c>
      <c r="I5258" s="31">
        <v>43147</v>
      </c>
      <c r="J5258" s="22" t="s">
        <v>73</v>
      </c>
      <c r="K5258" s="32" t="s">
        <v>95</v>
      </c>
      <c r="L5258" s="32" t="s">
        <v>13439</v>
      </c>
      <c r="N5258" s="24">
        <v>0</v>
      </c>
      <c r="O5258" s="24">
        <v>0</v>
      </c>
      <c r="P5258" s="32" t="s">
        <v>1793</v>
      </c>
      <c r="Q5258" s="43" t="s">
        <v>1794</v>
      </c>
      <c r="R5258" s="43" t="s">
        <v>78</v>
      </c>
      <c r="S5258" s="47">
        <v>4</v>
      </c>
    </row>
    <row r="5259" spans="1:19" ht="12.75">
      <c r="A5259" s="22" t="s">
        <v>60</v>
      </c>
      <c r="B5259" s="22" t="s">
        <v>10776</v>
      </c>
      <c r="C5259" s="22" t="s">
        <v>65</v>
      </c>
      <c r="D5259" s="22" t="s">
        <v>61</v>
      </c>
      <c r="E5259" s="22" t="s">
        <v>13440</v>
      </c>
      <c r="F5259" s="31">
        <v>43115.085081018515</v>
      </c>
      <c r="G5259" s="31">
        <v>43150</v>
      </c>
      <c r="H5259" s="31">
        <v>43515</v>
      </c>
      <c r="I5259" s="31">
        <v>43175.085081018515</v>
      </c>
      <c r="J5259" s="22" t="s">
        <v>118</v>
      </c>
      <c r="K5259" s="32" t="s">
        <v>89</v>
      </c>
      <c r="L5259" s="32" t="s">
        <v>13441</v>
      </c>
      <c r="M5259" s="32" t="s">
        <v>13442</v>
      </c>
      <c r="N5259" s="24">
        <v>1448.14</v>
      </c>
      <c r="O5259" s="24">
        <v>1002.54</v>
      </c>
      <c r="P5259" s="32" t="s">
        <v>788</v>
      </c>
      <c r="Q5259" s="43" t="s">
        <v>789</v>
      </c>
      <c r="R5259" s="43" t="s">
        <v>78</v>
      </c>
      <c r="S5259" s="47">
        <v>5</v>
      </c>
    </row>
    <row r="5260" spans="1:19" ht="12.75">
      <c r="A5260" s="22" t="s">
        <v>60</v>
      </c>
      <c r="B5260" s="22" t="s">
        <v>10863</v>
      </c>
      <c r="C5260" s="22" t="s">
        <v>65</v>
      </c>
      <c r="D5260" s="22" t="s">
        <v>61</v>
      </c>
      <c r="E5260" s="22" t="s">
        <v>13443</v>
      </c>
      <c r="F5260" s="31">
        <v>43110.719930555555</v>
      </c>
      <c r="G5260" s="31">
        <v>43112</v>
      </c>
      <c r="H5260" s="31">
        <v>43493</v>
      </c>
      <c r="I5260" s="31">
        <v>43140.716550925921</v>
      </c>
      <c r="J5260" s="22" t="s">
        <v>73</v>
      </c>
      <c r="K5260" s="32" t="s">
        <v>119</v>
      </c>
      <c r="L5260" s="32" t="s">
        <v>13444</v>
      </c>
      <c r="N5260" s="24">
        <v>695.2575</v>
      </c>
      <c r="O5260" s="24">
        <v>406.41</v>
      </c>
      <c r="P5260" s="32" t="s">
        <v>5407</v>
      </c>
      <c r="Q5260" s="43" t="s">
        <v>5408</v>
      </c>
      <c r="R5260" s="43" t="s">
        <v>78</v>
      </c>
      <c r="S5260" s="47">
        <v>5</v>
      </c>
    </row>
    <row r="5261" spans="1:19" ht="12.75">
      <c r="A5261" s="22" t="s">
        <v>60</v>
      </c>
      <c r="B5261" s="22" t="s">
        <v>11069</v>
      </c>
      <c r="C5261" s="22" t="s">
        <v>65</v>
      </c>
      <c r="D5261" s="22" t="s">
        <v>61</v>
      </c>
      <c r="E5261" s="22" t="s">
        <v>13445</v>
      </c>
      <c r="F5261" s="31">
        <v>43129.703182870369</v>
      </c>
      <c r="G5261" s="31">
        <v>43159</v>
      </c>
      <c r="H5261" s="31">
        <v>43524</v>
      </c>
      <c r="I5261" s="31">
        <v>43141</v>
      </c>
      <c r="J5261" s="22" t="s">
        <v>73</v>
      </c>
      <c r="K5261" s="32" t="s">
        <v>119</v>
      </c>
      <c r="L5261" s="32" t="s">
        <v>13446</v>
      </c>
      <c r="N5261" s="24">
        <v>8742.5125000000007</v>
      </c>
      <c r="O5261" s="24">
        <v>5647</v>
      </c>
      <c r="P5261" s="32" t="s">
        <v>150</v>
      </c>
      <c r="Q5261" s="43" t="s">
        <v>151</v>
      </c>
      <c r="R5261" s="43" t="s">
        <v>78</v>
      </c>
      <c r="S5261" s="47">
        <v>5</v>
      </c>
    </row>
    <row r="5262" spans="1:19" ht="12.75">
      <c r="A5262" s="22" t="s">
        <v>60</v>
      </c>
      <c r="B5262" s="22" t="s">
        <v>10834</v>
      </c>
      <c r="C5262" s="22" t="s">
        <v>65</v>
      </c>
      <c r="D5262" s="22" t="s">
        <v>61</v>
      </c>
      <c r="E5262" s="22" t="s">
        <v>13447</v>
      </c>
      <c r="F5262" s="31">
        <v>43118.522638888884</v>
      </c>
      <c r="G5262" s="31">
        <v>43118</v>
      </c>
      <c r="H5262" s="31">
        <v>43483</v>
      </c>
      <c r="I5262" s="31">
        <v>43148</v>
      </c>
      <c r="J5262" s="22" t="s">
        <v>73</v>
      </c>
      <c r="K5262" s="32" t="s">
        <v>119</v>
      </c>
      <c r="L5262" s="32" t="s">
        <v>13448</v>
      </c>
      <c r="N5262" s="24">
        <v>635.49360000000001</v>
      </c>
      <c r="O5262" s="24">
        <v>597.64</v>
      </c>
      <c r="P5262" s="32" t="s">
        <v>4773</v>
      </c>
      <c r="Q5262" s="43" t="s">
        <v>4774</v>
      </c>
      <c r="R5262" s="43" t="s">
        <v>112</v>
      </c>
      <c r="S5262" s="47">
        <v>5</v>
      </c>
    </row>
    <row r="5263" spans="1:19" ht="12.75">
      <c r="A5263" s="22" t="s">
        <v>60</v>
      </c>
      <c r="B5263" s="22" t="s">
        <v>10854</v>
      </c>
      <c r="C5263" s="22" t="s">
        <v>65</v>
      </c>
      <c r="D5263" s="22" t="s">
        <v>61</v>
      </c>
      <c r="E5263" s="22" t="s">
        <v>13449</v>
      </c>
      <c r="F5263" s="31">
        <v>43122.586504629631</v>
      </c>
      <c r="G5263" s="31">
        <v>43131</v>
      </c>
      <c r="H5263" s="31">
        <v>43496</v>
      </c>
      <c r="I5263" s="31">
        <v>43152</v>
      </c>
      <c r="J5263" s="22" t="s">
        <v>145</v>
      </c>
      <c r="K5263" s="32" t="s">
        <v>89</v>
      </c>
      <c r="L5263" s="32" t="s">
        <v>13450</v>
      </c>
      <c r="M5263" s="32" t="s">
        <v>13451</v>
      </c>
      <c r="N5263" s="24">
        <v>0</v>
      </c>
      <c r="O5263" s="24">
        <v>0</v>
      </c>
      <c r="P5263" s="32" t="s">
        <v>3968</v>
      </c>
      <c r="Q5263" s="43" t="s">
        <v>3969</v>
      </c>
      <c r="R5263" s="43" t="s">
        <v>78</v>
      </c>
      <c r="S5263" s="47">
        <v>1</v>
      </c>
    </row>
    <row r="5264" spans="1:19" ht="12.75">
      <c r="A5264" s="22" t="s">
        <v>60</v>
      </c>
      <c r="B5264" s="22" t="s">
        <v>10792</v>
      </c>
      <c r="C5264" s="22" t="s">
        <v>65</v>
      </c>
      <c r="D5264" s="22" t="s">
        <v>61</v>
      </c>
      <c r="E5264" s="22" t="s">
        <v>13452</v>
      </c>
      <c r="F5264" s="31">
        <v>43130.68068287037</v>
      </c>
      <c r="G5264" s="31">
        <v>43136</v>
      </c>
      <c r="H5264" s="31">
        <v>43501</v>
      </c>
      <c r="I5264" s="31">
        <v>43160</v>
      </c>
      <c r="J5264" s="22" t="s">
        <v>73</v>
      </c>
      <c r="K5264" s="32" t="s">
        <v>119</v>
      </c>
      <c r="L5264" s="32" t="s">
        <v>13453</v>
      </c>
      <c r="N5264" s="24">
        <v>2413.37</v>
      </c>
      <c r="O5264" s="24">
        <v>2002.47</v>
      </c>
      <c r="P5264" s="32" t="s">
        <v>13454</v>
      </c>
      <c r="Q5264" s="43" t="s">
        <v>13455</v>
      </c>
      <c r="R5264" s="43" t="s">
        <v>112</v>
      </c>
      <c r="S5264" s="47">
        <v>5</v>
      </c>
    </row>
    <row r="5265" spans="1:19" ht="12.75">
      <c r="A5265" s="22" t="s">
        <v>60</v>
      </c>
      <c r="B5265" s="22" t="s">
        <v>11003</v>
      </c>
      <c r="C5265" s="22" t="s">
        <v>65</v>
      </c>
      <c r="D5265" s="22" t="s">
        <v>61</v>
      </c>
      <c r="E5265" s="22" t="s">
        <v>13456</v>
      </c>
      <c r="F5265" s="31">
        <v>43127.085358796292</v>
      </c>
      <c r="G5265" s="31">
        <v>43162</v>
      </c>
      <c r="H5265" s="31">
        <v>43527</v>
      </c>
      <c r="I5265" s="31">
        <v>43187.085358796292</v>
      </c>
      <c r="J5265" s="22" t="s">
        <v>118</v>
      </c>
      <c r="K5265" s="32" t="s">
        <v>89</v>
      </c>
      <c r="L5265" s="32" t="s">
        <v>13457</v>
      </c>
      <c r="M5265" s="32" t="s">
        <v>13458</v>
      </c>
      <c r="N5265" s="24">
        <v>2016.78</v>
      </c>
      <c r="O5265" s="24">
        <v>2016.78</v>
      </c>
      <c r="P5265" s="32" t="s">
        <v>472</v>
      </c>
      <c r="Q5265" s="43" t="s">
        <v>473</v>
      </c>
      <c r="R5265" s="43" t="s">
        <v>78</v>
      </c>
      <c r="S5265" s="47">
        <v>1</v>
      </c>
    </row>
    <row r="5266" spans="1:19" ht="12.75">
      <c r="A5266" s="22" t="s">
        <v>60</v>
      </c>
      <c r="B5266" s="22" t="s">
        <v>10792</v>
      </c>
      <c r="C5266" s="22" t="s">
        <v>65</v>
      </c>
      <c r="D5266" s="22" t="s">
        <v>61</v>
      </c>
      <c r="E5266" s="22" t="s">
        <v>13459</v>
      </c>
      <c r="F5266" s="31">
        <v>43103.602418981478</v>
      </c>
      <c r="G5266" s="31">
        <v>43105</v>
      </c>
      <c r="H5266" s="31">
        <v>43470</v>
      </c>
      <c r="I5266" s="31">
        <v>43133</v>
      </c>
      <c r="J5266" s="22" t="s">
        <v>73</v>
      </c>
      <c r="K5266" s="32" t="s">
        <v>119</v>
      </c>
      <c r="L5266" s="32" t="s">
        <v>13460</v>
      </c>
      <c r="N5266" s="24">
        <v>3664.306</v>
      </c>
      <c r="O5266" s="24">
        <v>3602.3525</v>
      </c>
      <c r="P5266" s="32" t="s">
        <v>1273</v>
      </c>
      <c r="Q5266" s="43" t="s">
        <v>1274</v>
      </c>
      <c r="R5266" s="43" t="s">
        <v>78</v>
      </c>
      <c r="S5266" s="47">
        <v>4</v>
      </c>
    </row>
    <row r="5267" spans="1:19" ht="12.75">
      <c r="A5267" s="22" t="s">
        <v>60</v>
      </c>
      <c r="B5267" s="22" t="s">
        <v>10819</v>
      </c>
      <c r="C5267" s="22" t="s">
        <v>65</v>
      </c>
      <c r="D5267" s="22" t="s">
        <v>61</v>
      </c>
      <c r="E5267" s="22" t="s">
        <v>13461</v>
      </c>
      <c r="F5267" s="31">
        <v>43125.539537037039</v>
      </c>
      <c r="G5267" s="31">
        <v>43134</v>
      </c>
      <c r="H5267" s="31">
        <v>43499</v>
      </c>
      <c r="I5267" s="31">
        <v>43155.532037037032</v>
      </c>
      <c r="J5267" s="22" t="s">
        <v>73</v>
      </c>
      <c r="K5267" s="32" t="s">
        <v>119</v>
      </c>
      <c r="L5267" s="32" t="s">
        <v>13462</v>
      </c>
      <c r="N5267" s="24">
        <v>2963.26</v>
      </c>
      <c r="O5267" s="24">
        <v>3340.90</v>
      </c>
      <c r="P5267" s="32" t="s">
        <v>105</v>
      </c>
      <c r="Q5267" s="43" t="s">
        <v>106</v>
      </c>
      <c r="R5267" s="43" t="s">
        <v>78</v>
      </c>
      <c r="S5267" s="47">
        <v>5</v>
      </c>
    </row>
    <row r="5268" spans="1:19" ht="12.75">
      <c r="A5268" s="22" t="s">
        <v>60</v>
      </c>
      <c r="B5268" s="22" t="s">
        <v>10782</v>
      </c>
      <c r="C5268" s="22" t="s">
        <v>65</v>
      </c>
      <c r="D5268" s="22" t="s">
        <v>61</v>
      </c>
      <c r="E5268" s="22" t="s">
        <v>13463</v>
      </c>
      <c r="F5268" s="31">
        <v>43123.46601851852</v>
      </c>
      <c r="G5268" s="31">
        <v>43123</v>
      </c>
      <c r="H5268" s="31">
        <v>43488</v>
      </c>
      <c r="I5268" s="31">
        <v>43153.46361111111</v>
      </c>
      <c r="J5268" s="22" t="s">
        <v>73</v>
      </c>
      <c r="K5268" s="32" t="s">
        <v>95</v>
      </c>
      <c r="L5268" s="32" t="s">
        <v>13464</v>
      </c>
      <c r="N5268" s="24">
        <v>216.67330000000001</v>
      </c>
      <c r="O5268" s="24">
        <v>0</v>
      </c>
      <c r="P5268" s="32" t="s">
        <v>345</v>
      </c>
      <c r="Q5268" s="43" t="s">
        <v>346</v>
      </c>
      <c r="R5268" s="43" t="s">
        <v>78</v>
      </c>
      <c r="S5268" s="47">
        <v>5</v>
      </c>
    </row>
    <row r="5269" spans="1:19" ht="12.75">
      <c r="A5269" s="22" t="s">
        <v>60</v>
      </c>
      <c r="B5269" s="22" t="s">
        <v>10935</v>
      </c>
      <c r="C5269" s="22" t="s">
        <v>65</v>
      </c>
      <c r="D5269" s="22" t="s">
        <v>61</v>
      </c>
      <c r="E5269" s="22" t="s">
        <v>13465</v>
      </c>
      <c r="F5269" s="31">
        <v>43123.499108796292</v>
      </c>
      <c r="G5269" s="31">
        <v>43159</v>
      </c>
      <c r="H5269" s="31">
        <v>43524</v>
      </c>
      <c r="I5269" s="31">
        <v>43153.498599537037</v>
      </c>
      <c r="J5269" s="22" t="s">
        <v>73</v>
      </c>
      <c r="K5269" s="32" t="s">
        <v>95</v>
      </c>
      <c r="L5269" s="32" t="s">
        <v>13466</v>
      </c>
      <c r="N5269" s="24">
        <v>1428.0333000000001</v>
      </c>
      <c r="O5269" s="24">
        <v>0</v>
      </c>
      <c r="P5269" s="32" t="s">
        <v>1073</v>
      </c>
      <c r="Q5269" s="43" t="s">
        <v>1074</v>
      </c>
      <c r="R5269" s="43" t="s">
        <v>78</v>
      </c>
      <c r="S5269" s="47">
        <v>4</v>
      </c>
    </row>
    <row r="5270" spans="1:19" ht="12.75">
      <c r="A5270" s="22" t="s">
        <v>60</v>
      </c>
      <c r="B5270" s="22" t="s">
        <v>10834</v>
      </c>
      <c r="C5270" s="22" t="s">
        <v>65</v>
      </c>
      <c r="D5270" s="22" t="s">
        <v>61</v>
      </c>
      <c r="E5270" s="22" t="s">
        <v>13467</v>
      </c>
      <c r="F5270" s="31">
        <v>43111.62128472222</v>
      </c>
      <c r="G5270" s="31">
        <v>43113</v>
      </c>
      <c r="H5270" s="31">
        <v>43478</v>
      </c>
      <c r="I5270" s="31">
        <v>43141</v>
      </c>
      <c r="J5270" s="22" t="s">
        <v>73</v>
      </c>
      <c r="K5270" s="32" t="s">
        <v>95</v>
      </c>
      <c r="L5270" s="32" t="s">
        <v>13468</v>
      </c>
      <c r="N5270" s="24">
        <v>0</v>
      </c>
      <c r="O5270" s="24">
        <v>0</v>
      </c>
      <c r="P5270" s="32" t="s">
        <v>11371</v>
      </c>
      <c r="Q5270" s="43" t="s">
        <v>11372</v>
      </c>
      <c r="R5270" s="43" t="s">
        <v>78</v>
      </c>
      <c r="S5270" s="47">
        <v>4</v>
      </c>
    </row>
    <row r="5271" spans="1:19" ht="12.75">
      <c r="A5271" s="22" t="s">
        <v>60</v>
      </c>
      <c r="B5271" s="22" t="s">
        <v>10935</v>
      </c>
      <c r="C5271" s="22" t="s">
        <v>65</v>
      </c>
      <c r="D5271" s="22" t="s">
        <v>61</v>
      </c>
      <c r="E5271" s="22" t="s">
        <v>13469</v>
      </c>
      <c r="F5271" s="31">
        <v>43131.565868055557</v>
      </c>
      <c r="G5271" s="31">
        <v>43159</v>
      </c>
      <c r="H5271" s="31">
        <v>43524</v>
      </c>
      <c r="I5271" s="31">
        <v>43155.45208333333</v>
      </c>
      <c r="J5271" s="22" t="s">
        <v>73</v>
      </c>
      <c r="K5271" s="32" t="s">
        <v>119</v>
      </c>
      <c r="L5271" s="32" t="s">
        <v>13470</v>
      </c>
      <c r="N5271" s="24">
        <v>1304.3366000000001</v>
      </c>
      <c r="O5271" s="24">
        <v>1445.13</v>
      </c>
      <c r="P5271" s="32" t="s">
        <v>1364</v>
      </c>
      <c r="Q5271" s="43" t="s">
        <v>1365</v>
      </c>
      <c r="R5271" s="43" t="s">
        <v>78</v>
      </c>
      <c r="S5271" s="47">
        <v>5</v>
      </c>
    </row>
    <row r="5272" spans="1:19" ht="12.75">
      <c r="A5272" s="22" t="s">
        <v>60</v>
      </c>
      <c r="B5272" s="22" t="s">
        <v>10776</v>
      </c>
      <c r="C5272" s="22" t="s">
        <v>65</v>
      </c>
      <c r="D5272" s="22" t="s">
        <v>61</v>
      </c>
      <c r="E5272" s="22" t="s">
        <v>13471</v>
      </c>
      <c r="F5272" s="31">
        <v>43123.521689814814</v>
      </c>
      <c r="G5272" s="31">
        <v>43148</v>
      </c>
      <c r="H5272" s="31">
        <v>43513</v>
      </c>
      <c r="I5272" s="31">
        <v>43153</v>
      </c>
      <c r="J5272" s="22" t="s">
        <v>73</v>
      </c>
      <c r="K5272" s="32" t="s">
        <v>95</v>
      </c>
      <c r="L5272" s="32" t="s">
        <v>13472</v>
      </c>
      <c r="N5272" s="24">
        <v>0</v>
      </c>
      <c r="O5272" s="24">
        <v>0</v>
      </c>
      <c r="P5272" s="32" t="s">
        <v>13473</v>
      </c>
      <c r="Q5272" s="43" t="s">
        <v>13474</v>
      </c>
      <c r="R5272" s="43" t="s">
        <v>78</v>
      </c>
      <c r="S5272" s="47">
        <v>5</v>
      </c>
    </row>
    <row r="5273" spans="1:19" ht="12.75">
      <c r="A5273" s="22" t="s">
        <v>60</v>
      </c>
      <c r="B5273" s="22" t="s">
        <v>10782</v>
      </c>
      <c r="C5273" s="22" t="s">
        <v>65</v>
      </c>
      <c r="D5273" s="22" t="s">
        <v>61</v>
      </c>
      <c r="E5273" s="22" t="s">
        <v>13475</v>
      </c>
      <c r="F5273" s="31">
        <v>43125.68273148148</v>
      </c>
      <c r="G5273" s="31">
        <v>43129</v>
      </c>
      <c r="H5273" s="31">
        <v>43494</v>
      </c>
      <c r="I5273" s="31">
        <v>43155.680671296293</v>
      </c>
      <c r="J5273" s="22" t="s">
        <v>73</v>
      </c>
      <c r="K5273" s="32" t="s">
        <v>95</v>
      </c>
      <c r="L5273" s="32" t="s">
        <v>13476</v>
      </c>
      <c r="N5273" s="24">
        <v>687.12</v>
      </c>
      <c r="O5273" s="24">
        <v>0</v>
      </c>
      <c r="P5273" s="32" t="s">
        <v>2988</v>
      </c>
      <c r="Q5273" s="43" t="s">
        <v>2989</v>
      </c>
      <c r="R5273" s="43" t="s">
        <v>78</v>
      </c>
      <c r="S5273" s="47">
        <v>5</v>
      </c>
    </row>
    <row r="5274" spans="1:19" ht="12.75">
      <c r="A5274" s="22" t="s">
        <v>60</v>
      </c>
      <c r="B5274" s="22" t="s">
        <v>10935</v>
      </c>
      <c r="C5274" s="22" t="s">
        <v>65</v>
      </c>
      <c r="D5274" s="22" t="s">
        <v>61</v>
      </c>
      <c r="E5274" s="22" t="s">
        <v>13477</v>
      </c>
      <c r="F5274" s="31">
        <v>43125.472395833334</v>
      </c>
      <c r="G5274" s="31">
        <v>43157</v>
      </c>
      <c r="H5274" s="31">
        <v>43522</v>
      </c>
      <c r="I5274" s="31">
        <v>43155.471203703702</v>
      </c>
      <c r="J5274" s="22" t="s">
        <v>73</v>
      </c>
      <c r="K5274" s="32" t="s">
        <v>95</v>
      </c>
      <c r="L5274" s="32" t="s">
        <v>13478</v>
      </c>
      <c r="N5274" s="24">
        <v>1230.2249999999999</v>
      </c>
      <c r="O5274" s="24">
        <v>0</v>
      </c>
      <c r="P5274" s="32" t="s">
        <v>13479</v>
      </c>
      <c r="Q5274" s="43" t="s">
        <v>13480</v>
      </c>
      <c r="R5274" s="43" t="s">
        <v>78</v>
      </c>
      <c r="S5274" s="47">
        <v>5</v>
      </c>
    </row>
    <row r="5275" spans="1:19" ht="12.75">
      <c r="A5275" s="22" t="s">
        <v>60</v>
      </c>
      <c r="B5275" s="22" t="s">
        <v>10766</v>
      </c>
      <c r="C5275" s="22" t="s">
        <v>65</v>
      </c>
      <c r="D5275" s="22" t="s">
        <v>61</v>
      </c>
      <c r="E5275" s="22" t="s">
        <v>13481</v>
      </c>
      <c r="F5275" s="31">
        <v>43116.43949074074</v>
      </c>
      <c r="G5275" s="31">
        <v>43131</v>
      </c>
      <c r="H5275" s="31">
        <v>43496</v>
      </c>
      <c r="I5275" s="31">
        <v>43146</v>
      </c>
      <c r="J5275" s="22" t="s">
        <v>73</v>
      </c>
      <c r="K5275" s="32" t="s">
        <v>95</v>
      </c>
      <c r="L5275" s="32" t="s">
        <v>13482</v>
      </c>
      <c r="N5275" s="24">
        <v>0</v>
      </c>
      <c r="O5275" s="24">
        <v>0</v>
      </c>
      <c r="P5275" s="32" t="s">
        <v>13483</v>
      </c>
      <c r="Q5275" s="43" t="s">
        <v>13484</v>
      </c>
      <c r="R5275" s="43" t="s">
        <v>78</v>
      </c>
      <c r="S5275" s="47">
        <v>4</v>
      </c>
    </row>
    <row r="5276" spans="1:19" ht="12.75">
      <c r="A5276" s="22" t="s">
        <v>60</v>
      </c>
      <c r="B5276" s="22" t="s">
        <v>10795</v>
      </c>
      <c r="C5276" s="22" t="s">
        <v>65</v>
      </c>
      <c r="D5276" s="22" t="s">
        <v>61</v>
      </c>
      <c r="E5276" s="22" t="s">
        <v>13485</v>
      </c>
      <c r="F5276" s="31">
        <v>43105.475960648146</v>
      </c>
      <c r="G5276" s="31">
        <v>43105</v>
      </c>
      <c r="H5276" s="31">
        <v>43470</v>
      </c>
      <c r="I5276" s="31">
        <v>43135</v>
      </c>
      <c r="J5276" s="22" t="s">
        <v>73</v>
      </c>
      <c r="K5276" s="32" t="s">
        <v>95</v>
      </c>
      <c r="L5276" s="32" t="s">
        <v>13486</v>
      </c>
      <c r="N5276" s="24">
        <v>6670.28</v>
      </c>
      <c r="O5276" s="24">
        <v>0</v>
      </c>
      <c r="P5276" s="32" t="s">
        <v>12469</v>
      </c>
      <c r="Q5276" s="43" t="s">
        <v>12470</v>
      </c>
      <c r="R5276" s="43" t="s">
        <v>78</v>
      </c>
      <c r="S5276" s="47">
        <v>5</v>
      </c>
    </row>
    <row r="5277" spans="1:19" ht="12.75">
      <c r="A5277" s="22" t="s">
        <v>60</v>
      </c>
      <c r="B5277" s="22" t="s">
        <v>10772</v>
      </c>
      <c r="C5277" s="22" t="s">
        <v>65</v>
      </c>
      <c r="D5277" s="22" t="s">
        <v>61</v>
      </c>
      <c r="E5277" s="22" t="s">
        <v>13487</v>
      </c>
      <c r="F5277" s="31">
        <v>43110.47960648148</v>
      </c>
      <c r="G5277" s="31">
        <v>43144</v>
      </c>
      <c r="H5277" s="31">
        <v>43509</v>
      </c>
      <c r="I5277" s="31">
        <v>43140.47688657407</v>
      </c>
      <c r="J5277" s="22" t="s">
        <v>73</v>
      </c>
      <c r="K5277" s="32" t="s">
        <v>74</v>
      </c>
      <c r="L5277" s="32" t="s">
        <v>13488</v>
      </c>
      <c r="N5277" s="24">
        <v>452.945</v>
      </c>
      <c r="O5277" s="24">
        <v>419.40</v>
      </c>
      <c r="P5277" s="32" t="s">
        <v>1273</v>
      </c>
      <c r="Q5277" s="43" t="s">
        <v>1274</v>
      </c>
      <c r="R5277" s="43" t="s">
        <v>78</v>
      </c>
      <c r="S5277" s="47">
        <v>5</v>
      </c>
    </row>
    <row r="5278" spans="1:19" ht="12.75">
      <c r="A5278" s="22" t="s">
        <v>60</v>
      </c>
      <c r="B5278" s="22" t="s">
        <v>10834</v>
      </c>
      <c r="C5278" s="22" t="s">
        <v>65</v>
      </c>
      <c r="D5278" s="22" t="s">
        <v>61</v>
      </c>
      <c r="E5278" s="22" t="s">
        <v>13489</v>
      </c>
      <c r="F5278" s="31">
        <v>43118.602025462962</v>
      </c>
      <c r="G5278" s="31">
        <v>43135</v>
      </c>
      <c r="H5278" s="31">
        <v>43500</v>
      </c>
      <c r="I5278" s="31">
        <v>43148</v>
      </c>
      <c r="J5278" s="22" t="s">
        <v>73</v>
      </c>
      <c r="K5278" s="32" t="s">
        <v>95</v>
      </c>
      <c r="L5278" s="32" t="s">
        <v>13490</v>
      </c>
      <c r="N5278" s="24">
        <v>0</v>
      </c>
      <c r="O5278" s="24">
        <v>0</v>
      </c>
      <c r="P5278" s="32" t="s">
        <v>4388</v>
      </c>
      <c r="Q5278" s="43" t="s">
        <v>4389</v>
      </c>
      <c r="R5278" s="43" t="s">
        <v>78</v>
      </c>
      <c r="S5278" s="47">
        <v>4</v>
      </c>
    </row>
    <row r="5279" spans="1:19" ht="12.75">
      <c r="A5279" s="22" t="s">
        <v>60</v>
      </c>
      <c r="B5279" s="22" t="s">
        <v>10975</v>
      </c>
      <c r="C5279" s="22" t="s">
        <v>65</v>
      </c>
      <c r="D5279" s="22" t="s">
        <v>61</v>
      </c>
      <c r="E5279" s="22" t="s">
        <v>13491</v>
      </c>
      <c r="F5279" s="31">
        <v>43123.691863425927</v>
      </c>
      <c r="G5279" s="31">
        <v>43159</v>
      </c>
      <c r="H5279" s="31">
        <v>43524</v>
      </c>
      <c r="I5279" s="31">
        <v>43153</v>
      </c>
      <c r="J5279" s="22" t="s">
        <v>73</v>
      </c>
      <c r="K5279" s="32" t="s">
        <v>95</v>
      </c>
      <c r="L5279" s="32" t="s">
        <v>13492</v>
      </c>
      <c r="N5279" s="24">
        <v>3618.38</v>
      </c>
      <c r="O5279" s="24">
        <v>0</v>
      </c>
      <c r="P5279" s="32" t="s">
        <v>4676</v>
      </c>
      <c r="Q5279" s="43" t="s">
        <v>4677</v>
      </c>
      <c r="R5279" s="43" t="s">
        <v>78</v>
      </c>
      <c r="S5279" s="47">
        <v>5</v>
      </c>
    </row>
    <row r="5280" spans="1:19" ht="12.75">
      <c r="A5280" s="22" t="s">
        <v>60</v>
      </c>
      <c r="B5280" s="22" t="s">
        <v>10757</v>
      </c>
      <c r="C5280" s="22" t="s">
        <v>65</v>
      </c>
      <c r="D5280" s="22" t="s">
        <v>61</v>
      </c>
      <c r="E5280" s="22" t="s">
        <v>13493</v>
      </c>
      <c r="F5280" s="31">
        <v>43111.525613425925</v>
      </c>
      <c r="G5280" s="31">
        <v>43111</v>
      </c>
      <c r="H5280" s="31">
        <v>43476</v>
      </c>
      <c r="I5280" s="31">
        <v>43141</v>
      </c>
      <c r="J5280" s="22" t="s">
        <v>73</v>
      </c>
      <c r="K5280" s="32" t="s">
        <v>95</v>
      </c>
      <c r="L5280" s="32" t="s">
        <v>13494</v>
      </c>
      <c r="N5280" s="24">
        <v>0</v>
      </c>
      <c r="O5280" s="24">
        <v>0</v>
      </c>
      <c r="P5280" s="32" t="s">
        <v>1780</v>
      </c>
      <c r="Q5280" s="43" t="s">
        <v>1781</v>
      </c>
      <c r="R5280" s="43" t="s">
        <v>78</v>
      </c>
      <c r="S5280" s="47">
        <v>4</v>
      </c>
    </row>
    <row r="5281" spans="1:19" ht="12.75">
      <c r="A5281" s="22" t="s">
        <v>60</v>
      </c>
      <c r="B5281" s="22" t="s">
        <v>10769</v>
      </c>
      <c r="C5281" s="22" t="s">
        <v>65</v>
      </c>
      <c r="D5281" s="22" t="s">
        <v>61</v>
      </c>
      <c r="E5281" s="22" t="s">
        <v>13495</v>
      </c>
      <c r="F5281" s="31">
        <v>43115.428946759261</v>
      </c>
      <c r="G5281" s="31">
        <v>43115</v>
      </c>
      <c r="H5281" s="31">
        <v>43480</v>
      </c>
      <c r="I5281" s="31">
        <v>43145.426030092589</v>
      </c>
      <c r="J5281" s="22" t="s">
        <v>73</v>
      </c>
      <c r="K5281" s="32" t="s">
        <v>119</v>
      </c>
      <c r="L5281" s="32" t="s">
        <v>13496</v>
      </c>
      <c r="N5281" s="24">
        <v>506.095</v>
      </c>
      <c r="O5281" s="24">
        <v>372.83</v>
      </c>
      <c r="P5281" s="32" t="s">
        <v>3334</v>
      </c>
      <c r="Q5281" s="43" t="s">
        <v>3335</v>
      </c>
      <c r="R5281" s="43" t="s">
        <v>78</v>
      </c>
      <c r="S5281" s="47">
        <v>5</v>
      </c>
    </row>
    <row r="5282" spans="1:19" ht="12.75">
      <c r="A5282" s="22" t="s">
        <v>60</v>
      </c>
      <c r="B5282" s="22" t="s">
        <v>10782</v>
      </c>
      <c r="C5282" s="22" t="s">
        <v>65</v>
      </c>
      <c r="D5282" s="22" t="s">
        <v>61</v>
      </c>
      <c r="E5282" s="22" t="s">
        <v>13497</v>
      </c>
      <c r="F5282" s="31">
        <v>43103.650844907403</v>
      </c>
      <c r="G5282" s="31">
        <v>43125</v>
      </c>
      <c r="H5282" s="31">
        <v>43490</v>
      </c>
      <c r="I5282" s="31">
        <v>43133.645983796298</v>
      </c>
      <c r="J5282" s="22" t="s">
        <v>73</v>
      </c>
      <c r="K5282" s="32" t="s">
        <v>95</v>
      </c>
      <c r="L5282" s="32" t="s">
        <v>13498</v>
      </c>
      <c r="N5282" s="24">
        <v>4138.1400000000003</v>
      </c>
      <c r="O5282" s="24">
        <v>0</v>
      </c>
      <c r="P5282" s="32" t="s">
        <v>101</v>
      </c>
      <c r="Q5282" s="43" t="s">
        <v>102</v>
      </c>
      <c r="R5282" s="43" t="s">
        <v>78</v>
      </c>
      <c r="S5282" s="47">
        <v>5</v>
      </c>
    </row>
    <row r="5283" spans="1:19" ht="12.75">
      <c r="A5283" s="22" t="s">
        <v>60</v>
      </c>
      <c r="B5283" s="22" t="s">
        <v>10935</v>
      </c>
      <c r="C5283" s="22" t="s">
        <v>65</v>
      </c>
      <c r="D5283" s="22" t="s">
        <v>61</v>
      </c>
      <c r="E5283" s="22" t="s">
        <v>13499</v>
      </c>
      <c r="F5283" s="31">
        <v>43103.412106481483</v>
      </c>
      <c r="G5283" s="31">
        <v>43132</v>
      </c>
      <c r="H5283" s="31">
        <v>43497</v>
      </c>
      <c r="I5283" s="31">
        <v>43133.406099537038</v>
      </c>
      <c r="J5283" s="22" t="s">
        <v>73</v>
      </c>
      <c r="K5283" s="32" t="s">
        <v>119</v>
      </c>
      <c r="L5283" s="32" t="s">
        <v>13500</v>
      </c>
      <c r="N5283" s="24">
        <v>2339.1019999999999</v>
      </c>
      <c r="O5283" s="24">
        <v>3424.52</v>
      </c>
      <c r="P5283" s="32" t="s">
        <v>639</v>
      </c>
      <c r="Q5283" s="43" t="s">
        <v>640</v>
      </c>
      <c r="R5283" s="43" t="s">
        <v>78</v>
      </c>
      <c r="S5283" s="47">
        <v>5</v>
      </c>
    </row>
    <row r="5284" spans="1:19" ht="12.75">
      <c r="A5284" s="22" t="s">
        <v>60</v>
      </c>
      <c r="B5284" s="22" t="s">
        <v>10776</v>
      </c>
      <c r="C5284" s="22" t="s">
        <v>65</v>
      </c>
      <c r="D5284" s="22" t="s">
        <v>61</v>
      </c>
      <c r="E5284" s="22" t="s">
        <v>13501</v>
      </c>
      <c r="F5284" s="31">
        <v>43117.574178240742</v>
      </c>
      <c r="G5284" s="31">
        <v>43142</v>
      </c>
      <c r="H5284" s="31">
        <v>43507</v>
      </c>
      <c r="I5284" s="31">
        <v>43147</v>
      </c>
      <c r="J5284" s="22" t="s">
        <v>73</v>
      </c>
      <c r="K5284" s="32" t="s">
        <v>95</v>
      </c>
      <c r="L5284" s="32" t="s">
        <v>13502</v>
      </c>
      <c r="N5284" s="24">
        <v>0</v>
      </c>
      <c r="O5284" s="24">
        <v>0</v>
      </c>
      <c r="P5284" s="32" t="s">
        <v>853</v>
      </c>
      <c r="Q5284" s="43" t="s">
        <v>854</v>
      </c>
      <c r="R5284" s="43" t="s">
        <v>78</v>
      </c>
      <c r="S5284" s="47">
        <v>5</v>
      </c>
    </row>
    <row r="5285" spans="1:19" ht="12.75">
      <c r="A5285" s="22" t="s">
        <v>60</v>
      </c>
      <c r="B5285" s="22" t="s">
        <v>10757</v>
      </c>
      <c r="C5285" s="22" t="s">
        <v>65</v>
      </c>
      <c r="D5285" s="22" t="s">
        <v>61</v>
      </c>
      <c r="E5285" s="22" t="s">
        <v>13503</v>
      </c>
      <c r="F5285" s="31">
        <v>43112.679085648146</v>
      </c>
      <c r="G5285" s="31">
        <v>43125</v>
      </c>
      <c r="H5285" s="31">
        <v>43490</v>
      </c>
      <c r="I5285" s="31">
        <v>43142</v>
      </c>
      <c r="J5285" s="22" t="s">
        <v>73</v>
      </c>
      <c r="K5285" s="32" t="s">
        <v>74</v>
      </c>
      <c r="L5285" s="32" t="s">
        <v>13504</v>
      </c>
      <c r="N5285" s="24">
        <v>1415.235</v>
      </c>
      <c r="O5285" s="24">
        <v>1828.99</v>
      </c>
      <c r="P5285" s="32" t="s">
        <v>4232</v>
      </c>
      <c r="Q5285" s="43" t="s">
        <v>4233</v>
      </c>
      <c r="R5285" s="43" t="s">
        <v>78</v>
      </c>
      <c r="S5285" s="47">
        <v>5</v>
      </c>
    </row>
    <row r="5286" spans="1:19" ht="12.75">
      <c r="A5286" s="22" t="s">
        <v>60</v>
      </c>
      <c r="B5286" s="22" t="s">
        <v>10776</v>
      </c>
      <c r="C5286" s="22" t="s">
        <v>65</v>
      </c>
      <c r="D5286" s="22" t="s">
        <v>61</v>
      </c>
      <c r="E5286" s="22" t="s">
        <v>13505</v>
      </c>
      <c r="F5286" s="31">
        <v>43110.44091435185</v>
      </c>
      <c r="G5286" s="31">
        <v>43112</v>
      </c>
      <c r="H5286" s="31">
        <v>43477</v>
      </c>
      <c r="I5286" s="31">
        <v>43140</v>
      </c>
      <c r="J5286" s="22" t="s">
        <v>73</v>
      </c>
      <c r="K5286" s="32" t="s">
        <v>119</v>
      </c>
      <c r="L5286" s="32" t="s">
        <v>13506</v>
      </c>
      <c r="N5286" s="24">
        <v>2232.3525</v>
      </c>
      <c r="O5286" s="24">
        <v>1489.45</v>
      </c>
      <c r="P5286" s="32" t="s">
        <v>788</v>
      </c>
      <c r="Q5286" s="43" t="s">
        <v>789</v>
      </c>
      <c r="R5286" s="43" t="s">
        <v>78</v>
      </c>
      <c r="S5286" s="47">
        <v>5</v>
      </c>
    </row>
    <row r="5287" spans="1:19" ht="12.75">
      <c r="A5287" s="22" t="s">
        <v>60</v>
      </c>
      <c r="B5287" s="22" t="s">
        <v>10769</v>
      </c>
      <c r="C5287" s="22" t="s">
        <v>65</v>
      </c>
      <c r="D5287" s="22" t="s">
        <v>61</v>
      </c>
      <c r="E5287" s="22" t="s">
        <v>13507</v>
      </c>
      <c r="F5287" s="31">
        <v>43115.68550925926</v>
      </c>
      <c r="G5287" s="31">
        <v>43131</v>
      </c>
      <c r="H5287" s="31">
        <v>43496</v>
      </c>
      <c r="I5287" s="31">
        <v>43145.681921296295</v>
      </c>
      <c r="J5287" s="22" t="s">
        <v>73</v>
      </c>
      <c r="K5287" s="32" t="s">
        <v>95</v>
      </c>
      <c r="L5287" s="32" t="s">
        <v>13508</v>
      </c>
      <c r="N5287" s="24">
        <v>0</v>
      </c>
      <c r="O5287" s="24">
        <v>0</v>
      </c>
      <c r="P5287" s="32" t="s">
        <v>358</v>
      </c>
      <c r="Q5287" s="43" t="s">
        <v>359</v>
      </c>
      <c r="R5287" s="43" t="s">
        <v>78</v>
      </c>
      <c r="S5287" s="47">
        <v>5</v>
      </c>
    </row>
    <row r="5288" spans="1:19" ht="12.75">
      <c r="A5288" s="22" t="s">
        <v>60</v>
      </c>
      <c r="B5288" s="22" t="s">
        <v>10769</v>
      </c>
      <c r="C5288" s="22" t="s">
        <v>65</v>
      </c>
      <c r="D5288" s="22" t="s">
        <v>61</v>
      </c>
      <c r="E5288" s="22" t="s">
        <v>13509</v>
      </c>
      <c r="F5288" s="31">
        <v>43129.549340277779</v>
      </c>
      <c r="G5288" s="31">
        <v>43129</v>
      </c>
      <c r="H5288" s="31">
        <v>43494</v>
      </c>
      <c r="I5288" s="31">
        <v>43159.546817129631</v>
      </c>
      <c r="J5288" s="22" t="s">
        <v>73</v>
      </c>
      <c r="K5288" s="32" t="s">
        <v>95</v>
      </c>
      <c r="L5288" s="32" t="s">
        <v>13510</v>
      </c>
      <c r="N5288" s="24">
        <v>427.32330000000002</v>
      </c>
      <c r="O5288" s="24">
        <v>0</v>
      </c>
      <c r="P5288" s="32" t="s">
        <v>13511</v>
      </c>
      <c r="Q5288" s="43" t="s">
        <v>13512</v>
      </c>
      <c r="R5288" s="43" t="s">
        <v>78</v>
      </c>
      <c r="S5288" s="47">
        <v>5</v>
      </c>
    </row>
    <row r="5289" spans="1:19" ht="12.75">
      <c r="A5289" s="22" t="s">
        <v>60</v>
      </c>
      <c r="B5289" s="22" t="s">
        <v>10810</v>
      </c>
      <c r="C5289" s="22" t="s">
        <v>65</v>
      </c>
      <c r="D5289" s="22" t="s">
        <v>61</v>
      </c>
      <c r="E5289" s="22" t="s">
        <v>13513</v>
      </c>
      <c r="F5289" s="31">
        <v>43112.814710648148</v>
      </c>
      <c r="G5289" s="31">
        <v>43132</v>
      </c>
      <c r="H5289" s="31">
        <v>43497</v>
      </c>
      <c r="I5289" s="31">
        <v>43142</v>
      </c>
      <c r="J5289" s="22" t="s">
        <v>73</v>
      </c>
      <c r="K5289" s="32" t="s">
        <v>74</v>
      </c>
      <c r="L5289" s="32" t="s">
        <v>13514</v>
      </c>
      <c r="N5289" s="24">
        <v>2249.0225</v>
      </c>
      <c r="O5289" s="24">
        <v>1629.81</v>
      </c>
      <c r="P5289" s="32" t="s">
        <v>176</v>
      </c>
      <c r="Q5289" s="43" t="s">
        <v>177</v>
      </c>
      <c r="R5289" s="43" t="s">
        <v>78</v>
      </c>
      <c r="S5289" s="47">
        <v>5</v>
      </c>
    </row>
    <row r="5290" spans="1:19" ht="12.75">
      <c r="A5290" s="22" t="s">
        <v>60</v>
      </c>
      <c r="B5290" s="22" t="s">
        <v>10757</v>
      </c>
      <c r="C5290" s="22" t="s">
        <v>65</v>
      </c>
      <c r="D5290" s="22" t="s">
        <v>61</v>
      </c>
      <c r="E5290" s="22" t="s">
        <v>13515</v>
      </c>
      <c r="F5290" s="31">
        <v>43104.457152777773</v>
      </c>
      <c r="G5290" s="31">
        <v>43104</v>
      </c>
      <c r="H5290" s="31">
        <v>43469</v>
      </c>
      <c r="I5290" s="31">
        <v>43134</v>
      </c>
      <c r="J5290" s="22" t="s">
        <v>73</v>
      </c>
      <c r="K5290" s="32" t="s">
        <v>95</v>
      </c>
      <c r="L5290" s="32" t="s">
        <v>13516</v>
      </c>
      <c r="N5290" s="24">
        <v>0</v>
      </c>
      <c r="O5290" s="24">
        <v>0</v>
      </c>
      <c r="P5290" s="32" t="s">
        <v>2885</v>
      </c>
      <c r="Q5290" s="43" t="s">
        <v>2886</v>
      </c>
      <c r="R5290" s="43" t="s">
        <v>78</v>
      </c>
      <c r="S5290" s="47">
        <v>5</v>
      </c>
    </row>
    <row r="5291" spans="1:19" ht="12.75">
      <c r="A5291" s="22" t="s">
        <v>60</v>
      </c>
      <c r="B5291" s="22" t="s">
        <v>10769</v>
      </c>
      <c r="C5291" s="22" t="s">
        <v>65</v>
      </c>
      <c r="D5291" s="22" t="s">
        <v>61</v>
      </c>
      <c r="E5291" s="22" t="s">
        <v>13517</v>
      </c>
      <c r="F5291" s="31">
        <v>43127.435231481482</v>
      </c>
      <c r="G5291" s="31">
        <v>43132</v>
      </c>
      <c r="H5291" s="31">
        <v>43497</v>
      </c>
      <c r="I5291" s="31">
        <v>43157.433206018519</v>
      </c>
      <c r="J5291" s="22" t="s">
        <v>73</v>
      </c>
      <c r="K5291" s="32" t="s">
        <v>95</v>
      </c>
      <c r="L5291" s="32" t="s">
        <v>13518</v>
      </c>
      <c r="N5291" s="24">
        <v>537.21000000000004</v>
      </c>
      <c r="O5291" s="24">
        <v>0</v>
      </c>
      <c r="P5291" s="32" t="s">
        <v>13519</v>
      </c>
      <c r="Q5291" s="43" t="s">
        <v>13520</v>
      </c>
      <c r="R5291" s="43" t="s">
        <v>78</v>
      </c>
      <c r="S5291" s="47">
        <v>4</v>
      </c>
    </row>
    <row r="5292" spans="1:19" ht="12.75">
      <c r="A5292" s="22" t="s">
        <v>60</v>
      </c>
      <c r="B5292" s="22" t="s">
        <v>11089</v>
      </c>
      <c r="C5292" s="22" t="s">
        <v>65</v>
      </c>
      <c r="D5292" s="22" t="s">
        <v>61</v>
      </c>
      <c r="E5292" s="22" t="s">
        <v>13521</v>
      </c>
      <c r="F5292" s="31">
        <v>43129.526886574073</v>
      </c>
      <c r="G5292" s="31">
        <v>43167</v>
      </c>
      <c r="H5292" s="31">
        <v>43532</v>
      </c>
      <c r="I5292" s="31">
        <v>43159</v>
      </c>
      <c r="J5292" s="22" t="s">
        <v>73</v>
      </c>
      <c r="K5292" s="32" t="s">
        <v>119</v>
      </c>
      <c r="L5292" s="32" t="s">
        <v>13522</v>
      </c>
      <c r="N5292" s="24">
        <v>2547.4859999999999</v>
      </c>
      <c r="O5292" s="24">
        <v>2482.4766</v>
      </c>
      <c r="P5292" s="32" t="s">
        <v>105</v>
      </c>
      <c r="Q5292" s="43" t="s">
        <v>106</v>
      </c>
      <c r="R5292" s="43" t="s">
        <v>78</v>
      </c>
      <c r="S5292" s="47">
        <v>5</v>
      </c>
    </row>
    <row r="5293" spans="1:19" ht="12.75">
      <c r="A5293" s="22" t="s">
        <v>60</v>
      </c>
      <c r="B5293" s="22" t="s">
        <v>10776</v>
      </c>
      <c r="C5293" s="22" t="s">
        <v>65</v>
      </c>
      <c r="D5293" s="22" t="s">
        <v>61</v>
      </c>
      <c r="E5293" s="22" t="s">
        <v>13523</v>
      </c>
      <c r="F5293" s="31">
        <v>43104.412858796291</v>
      </c>
      <c r="G5293" s="31">
        <v>43104</v>
      </c>
      <c r="H5293" s="31">
        <v>43469</v>
      </c>
      <c r="I5293" s="31">
        <v>43134</v>
      </c>
      <c r="J5293" s="22" t="s">
        <v>73</v>
      </c>
      <c r="K5293" s="32" t="s">
        <v>95</v>
      </c>
      <c r="L5293" s="32" t="s">
        <v>13524</v>
      </c>
      <c r="N5293" s="24">
        <v>0</v>
      </c>
      <c r="O5293" s="24">
        <v>0</v>
      </c>
      <c r="P5293" s="32" t="s">
        <v>140</v>
      </c>
      <c r="Q5293" s="43" t="s">
        <v>141</v>
      </c>
      <c r="R5293" s="43" t="s">
        <v>78</v>
      </c>
      <c r="S5293" s="47">
        <v>5</v>
      </c>
    </row>
    <row r="5294" spans="1:19" ht="12.75">
      <c r="A5294" s="22" t="s">
        <v>60</v>
      </c>
      <c r="B5294" s="22" t="s">
        <v>10782</v>
      </c>
      <c r="C5294" s="22" t="s">
        <v>65</v>
      </c>
      <c r="D5294" s="22" t="s">
        <v>61</v>
      </c>
      <c r="E5294" s="22" t="s">
        <v>13525</v>
      </c>
      <c r="F5294" s="31">
        <v>43130.688645833332</v>
      </c>
      <c r="G5294" s="31">
        <v>43132</v>
      </c>
      <c r="H5294" s="31">
        <v>43497</v>
      </c>
      <c r="I5294" s="31">
        <v>43160.688240740739</v>
      </c>
      <c r="J5294" s="22" t="s">
        <v>145</v>
      </c>
      <c r="K5294" s="32" t="s">
        <v>89</v>
      </c>
      <c r="L5294" s="32" t="s">
        <v>13526</v>
      </c>
      <c r="M5294" s="32" t="s">
        <v>12422</v>
      </c>
      <c r="N5294" s="24">
        <v>0</v>
      </c>
      <c r="O5294" s="24">
        <v>0</v>
      </c>
      <c r="P5294" s="32" t="s">
        <v>522</v>
      </c>
      <c r="Q5294" s="43" t="s">
        <v>523</v>
      </c>
      <c r="R5294" s="43" t="s">
        <v>78</v>
      </c>
      <c r="S5294" s="47">
        <v>1</v>
      </c>
    </row>
    <row r="5295" spans="1:19" ht="12.75">
      <c r="A5295" s="22" t="s">
        <v>60</v>
      </c>
      <c r="B5295" s="22" t="s">
        <v>10776</v>
      </c>
      <c r="C5295" s="22" t="s">
        <v>65</v>
      </c>
      <c r="D5295" s="22" t="s">
        <v>61</v>
      </c>
      <c r="E5295" s="22" t="s">
        <v>13527</v>
      </c>
      <c r="F5295" s="31">
        <v>43115.404293981483</v>
      </c>
      <c r="G5295" s="31">
        <v>43133</v>
      </c>
      <c r="H5295" s="31">
        <v>43498</v>
      </c>
      <c r="I5295" s="31">
        <v>43145</v>
      </c>
      <c r="J5295" s="22" t="s">
        <v>73</v>
      </c>
      <c r="K5295" s="32" t="s">
        <v>95</v>
      </c>
      <c r="L5295" s="32" t="s">
        <v>13528</v>
      </c>
      <c r="N5295" s="24">
        <v>2545.685</v>
      </c>
      <c r="O5295" s="24">
        <v>0</v>
      </c>
      <c r="P5295" s="32" t="s">
        <v>5440</v>
      </c>
      <c r="Q5295" s="43" t="s">
        <v>5441</v>
      </c>
      <c r="R5295" s="43" t="s">
        <v>78</v>
      </c>
      <c r="S5295" s="47">
        <v>4</v>
      </c>
    </row>
    <row r="5296" spans="1:19" ht="12.75">
      <c r="A5296" s="22" t="s">
        <v>60</v>
      </c>
      <c r="B5296" s="22" t="s">
        <v>10776</v>
      </c>
      <c r="C5296" s="22" t="s">
        <v>65</v>
      </c>
      <c r="D5296" s="22" t="s">
        <v>61</v>
      </c>
      <c r="E5296" s="22" t="s">
        <v>13529</v>
      </c>
      <c r="F5296" s="31">
        <v>43122.440590277773</v>
      </c>
      <c r="G5296" s="31">
        <v>43145</v>
      </c>
      <c r="H5296" s="31">
        <v>43510</v>
      </c>
      <c r="I5296" s="31">
        <v>43152</v>
      </c>
      <c r="J5296" s="22" t="s">
        <v>73</v>
      </c>
      <c r="K5296" s="32" t="s">
        <v>95</v>
      </c>
      <c r="L5296" s="32" t="s">
        <v>13530</v>
      </c>
      <c r="N5296" s="24">
        <v>10727.50</v>
      </c>
      <c r="O5296" s="24">
        <v>0</v>
      </c>
      <c r="P5296" s="32" t="s">
        <v>4436</v>
      </c>
      <c r="Q5296" s="43" t="s">
        <v>4437</v>
      </c>
      <c r="R5296" s="43" t="s">
        <v>78</v>
      </c>
      <c r="S5296" s="47">
        <v>5</v>
      </c>
    </row>
    <row r="5297" spans="1:19" ht="12.75">
      <c r="A5297" s="22" t="s">
        <v>60</v>
      </c>
      <c r="B5297" s="22" t="s">
        <v>10766</v>
      </c>
      <c r="C5297" s="22" t="s">
        <v>65</v>
      </c>
      <c r="D5297" s="22" t="s">
        <v>61</v>
      </c>
      <c r="E5297" s="22" t="s">
        <v>13531</v>
      </c>
      <c r="F5297" s="31">
        <v>43118.496342592589</v>
      </c>
      <c r="G5297" s="31">
        <v>43118</v>
      </c>
      <c r="H5297" s="31">
        <v>43483</v>
      </c>
      <c r="I5297" s="31">
        <v>43148</v>
      </c>
      <c r="J5297" s="22" t="s">
        <v>73</v>
      </c>
      <c r="K5297" s="32" t="s">
        <v>95</v>
      </c>
      <c r="L5297" s="32" t="s">
        <v>13532</v>
      </c>
      <c r="N5297" s="24">
        <v>0</v>
      </c>
      <c r="O5297" s="24">
        <v>0</v>
      </c>
      <c r="P5297" s="32" t="s">
        <v>3656</v>
      </c>
      <c r="Q5297" s="43" t="s">
        <v>3657</v>
      </c>
      <c r="R5297" s="43" t="s">
        <v>78</v>
      </c>
      <c r="S5297" s="47">
        <v>5</v>
      </c>
    </row>
    <row r="5298" spans="1:19" ht="12.75">
      <c r="A5298" s="22" t="s">
        <v>60</v>
      </c>
      <c r="B5298" s="22" t="s">
        <v>11191</v>
      </c>
      <c r="C5298" s="22" t="s">
        <v>65</v>
      </c>
      <c r="D5298" s="22" t="s">
        <v>61</v>
      </c>
      <c r="E5298" s="22" t="s">
        <v>13533</v>
      </c>
      <c r="F5298" s="31">
        <v>43118.783842592587</v>
      </c>
      <c r="G5298" s="31">
        <v>43138</v>
      </c>
      <c r="H5298" s="31">
        <v>43503</v>
      </c>
      <c r="I5298" s="31">
        <v>43148</v>
      </c>
      <c r="J5298" s="22" t="s">
        <v>73</v>
      </c>
      <c r="K5298" s="32" t="s">
        <v>95</v>
      </c>
      <c r="L5298" s="32" t="s">
        <v>13534</v>
      </c>
      <c r="N5298" s="24">
        <v>4169.21</v>
      </c>
      <c r="O5298" s="24">
        <v>0</v>
      </c>
      <c r="P5298" s="32" t="s">
        <v>494</v>
      </c>
      <c r="Q5298" s="43" t="s">
        <v>495</v>
      </c>
      <c r="R5298" s="43" t="s">
        <v>78</v>
      </c>
      <c r="S5298" s="47">
        <v>5</v>
      </c>
    </row>
    <row r="5299" spans="1:19" ht="12.75">
      <c r="A5299" s="22" t="s">
        <v>60</v>
      </c>
      <c r="B5299" s="22" t="s">
        <v>10757</v>
      </c>
      <c r="C5299" s="22" t="s">
        <v>65</v>
      </c>
      <c r="D5299" s="22" t="s">
        <v>61</v>
      </c>
      <c r="E5299" s="22" t="s">
        <v>13535</v>
      </c>
      <c r="F5299" s="31">
        <v>43108.280960648146</v>
      </c>
      <c r="G5299" s="31">
        <v>43147</v>
      </c>
      <c r="H5299" s="31">
        <v>43512</v>
      </c>
      <c r="I5299" s="31">
        <v>43168.280960648146</v>
      </c>
      <c r="J5299" s="22" t="s">
        <v>73</v>
      </c>
      <c r="K5299" s="32" t="s">
        <v>95</v>
      </c>
      <c r="L5299" s="32" t="s">
        <v>13536</v>
      </c>
      <c r="N5299" s="24">
        <v>2249.3200000000002</v>
      </c>
      <c r="O5299" s="24">
        <v>0</v>
      </c>
      <c r="P5299" s="32" t="s">
        <v>209</v>
      </c>
      <c r="Q5299" s="43" t="s">
        <v>210</v>
      </c>
      <c r="R5299" s="43" t="s">
        <v>78</v>
      </c>
      <c r="S5299" s="47">
        <v>5</v>
      </c>
    </row>
    <row r="5300" spans="1:19" ht="12.75">
      <c r="A5300" s="22" t="s">
        <v>60</v>
      </c>
      <c r="B5300" s="22" t="s">
        <v>11011</v>
      </c>
      <c r="C5300" s="22" t="s">
        <v>65</v>
      </c>
      <c r="D5300" s="22" t="s">
        <v>61</v>
      </c>
      <c r="E5300" s="22" t="s">
        <v>13537</v>
      </c>
      <c r="F5300" s="31">
        <v>43110.490671296291</v>
      </c>
      <c r="G5300" s="31">
        <v>43117</v>
      </c>
      <c r="H5300" s="31">
        <v>43482</v>
      </c>
      <c r="I5300" s="31">
        <v>43140</v>
      </c>
      <c r="J5300" s="22" t="s">
        <v>73</v>
      </c>
      <c r="K5300" s="32" t="s">
        <v>89</v>
      </c>
      <c r="L5300" s="32" t="s">
        <v>13538</v>
      </c>
      <c r="M5300" s="32" t="s">
        <v>13539</v>
      </c>
      <c r="N5300" s="24">
        <v>2881.0432999999998</v>
      </c>
      <c r="O5300" s="24">
        <v>2123.616</v>
      </c>
      <c r="P5300" s="32" t="s">
        <v>7107</v>
      </c>
      <c r="Q5300" s="43" t="s">
        <v>7108</v>
      </c>
      <c r="R5300" s="43" t="s">
        <v>78</v>
      </c>
      <c r="S5300" s="47">
        <v>5</v>
      </c>
    </row>
    <row r="5301" spans="1:19" ht="12.75">
      <c r="A5301" s="22" t="s">
        <v>60</v>
      </c>
      <c r="B5301" s="22" t="s">
        <v>10776</v>
      </c>
      <c r="C5301" s="22" t="s">
        <v>65</v>
      </c>
      <c r="D5301" s="22" t="s">
        <v>61</v>
      </c>
      <c r="E5301" s="22" t="s">
        <v>13540</v>
      </c>
      <c r="F5301" s="31">
        <v>43111.529733796291</v>
      </c>
      <c r="G5301" s="31">
        <v>43122</v>
      </c>
      <c r="H5301" s="31">
        <v>43487</v>
      </c>
      <c r="I5301" s="31">
        <v>43141</v>
      </c>
      <c r="J5301" s="22" t="s">
        <v>73</v>
      </c>
      <c r="K5301" s="32" t="s">
        <v>74</v>
      </c>
      <c r="L5301" s="32" t="s">
        <v>13541</v>
      </c>
      <c r="N5301" s="24">
        <v>2500.0462000000002</v>
      </c>
      <c r="O5301" s="24">
        <v>2952.91</v>
      </c>
      <c r="P5301" s="32" t="s">
        <v>127</v>
      </c>
      <c r="Q5301" s="43" t="s">
        <v>128</v>
      </c>
      <c r="R5301" s="43" t="s">
        <v>78</v>
      </c>
      <c r="S5301" s="47">
        <v>5</v>
      </c>
    </row>
    <row r="5302" spans="1:19" ht="12.75">
      <c r="A5302" s="22" t="s">
        <v>60</v>
      </c>
      <c r="B5302" s="22" t="s">
        <v>11052</v>
      </c>
      <c r="C5302" s="22" t="s">
        <v>65</v>
      </c>
      <c r="D5302" s="22" t="s">
        <v>61</v>
      </c>
      <c r="E5302" s="22" t="s">
        <v>13542</v>
      </c>
      <c r="F5302" s="31">
        <v>43102.434224537035</v>
      </c>
      <c r="G5302" s="31">
        <v>43122</v>
      </c>
      <c r="H5302" s="31">
        <v>43487</v>
      </c>
      <c r="I5302" s="31">
        <v>43132</v>
      </c>
      <c r="J5302" s="22" t="s">
        <v>73</v>
      </c>
      <c r="K5302" s="32" t="s">
        <v>95</v>
      </c>
      <c r="L5302" s="32" t="s">
        <v>13543</v>
      </c>
      <c r="N5302" s="24">
        <v>596.88</v>
      </c>
      <c r="O5302" s="24">
        <v>0</v>
      </c>
      <c r="P5302" s="32" t="s">
        <v>397</v>
      </c>
      <c r="Q5302" s="43" t="s">
        <v>398</v>
      </c>
      <c r="R5302" s="43" t="s">
        <v>78</v>
      </c>
      <c r="S5302" s="47">
        <v>5</v>
      </c>
    </row>
    <row r="5303" spans="1:19" ht="12.75">
      <c r="A5303" s="22" t="s">
        <v>60</v>
      </c>
      <c r="B5303" s="22" t="s">
        <v>10863</v>
      </c>
      <c r="C5303" s="22" t="s">
        <v>65</v>
      </c>
      <c r="D5303" s="22" t="s">
        <v>61</v>
      </c>
      <c r="E5303" s="22" t="s">
        <v>13544</v>
      </c>
      <c r="F5303" s="31">
        <v>43123.736620370371</v>
      </c>
      <c r="G5303" s="31">
        <v>43159</v>
      </c>
      <c r="H5303" s="31">
        <v>43524</v>
      </c>
      <c r="I5303" s="31">
        <v>43153.731388888889</v>
      </c>
      <c r="J5303" s="22" t="s">
        <v>73</v>
      </c>
      <c r="K5303" s="32" t="s">
        <v>119</v>
      </c>
      <c r="L5303" s="32" t="s">
        <v>13545</v>
      </c>
      <c r="N5303" s="24">
        <v>4701.8765999999996</v>
      </c>
      <c r="O5303" s="24">
        <v>5755.1099999999997</v>
      </c>
      <c r="P5303" s="32" t="s">
        <v>13546</v>
      </c>
      <c r="Q5303" s="43" t="s">
        <v>13547</v>
      </c>
      <c r="R5303" s="43" t="s">
        <v>78</v>
      </c>
      <c r="S5303" s="47">
        <v>4</v>
      </c>
    </row>
    <row r="5304" spans="1:19" ht="12.75">
      <c r="A5304" s="22" t="s">
        <v>60</v>
      </c>
      <c r="B5304" s="22" t="s">
        <v>10810</v>
      </c>
      <c r="C5304" s="22" t="s">
        <v>65</v>
      </c>
      <c r="D5304" s="22" t="s">
        <v>61</v>
      </c>
      <c r="E5304" s="22" t="s">
        <v>13548</v>
      </c>
      <c r="F5304" s="31">
        <v>43103.047037037039</v>
      </c>
      <c r="G5304" s="31">
        <v>43145</v>
      </c>
      <c r="H5304" s="31">
        <v>43510</v>
      </c>
      <c r="I5304" s="31">
        <v>43163.047037037039</v>
      </c>
      <c r="J5304" s="22" t="s">
        <v>73</v>
      </c>
      <c r="K5304" s="32" t="s">
        <v>74</v>
      </c>
      <c r="L5304" s="32" t="s">
        <v>13549</v>
      </c>
      <c r="N5304" s="24">
        <v>4595.1400000000003</v>
      </c>
      <c r="O5304" s="24">
        <v>0</v>
      </c>
      <c r="P5304" s="32" t="s">
        <v>105</v>
      </c>
      <c r="Q5304" s="43" t="s">
        <v>106</v>
      </c>
      <c r="R5304" s="43" t="s">
        <v>78</v>
      </c>
      <c r="S5304" s="47">
        <v>5</v>
      </c>
    </row>
    <row r="5305" spans="1:19" ht="12.75">
      <c r="A5305" s="22" t="s">
        <v>60</v>
      </c>
      <c r="B5305" s="22" t="s">
        <v>11233</v>
      </c>
      <c r="C5305" s="22" t="s">
        <v>65</v>
      </c>
      <c r="D5305" s="22" t="s">
        <v>61</v>
      </c>
      <c r="E5305" s="22" t="s">
        <v>13550</v>
      </c>
      <c r="F5305" s="31">
        <v>43130.565312499995</v>
      </c>
      <c r="G5305" s="31">
        <v>43159</v>
      </c>
      <c r="H5305" s="31">
        <v>43524</v>
      </c>
      <c r="I5305" s="31">
        <v>43160.563877314817</v>
      </c>
      <c r="J5305" s="22" t="s">
        <v>73</v>
      </c>
      <c r="K5305" s="32" t="s">
        <v>95</v>
      </c>
      <c r="L5305" s="32" t="s">
        <v>13551</v>
      </c>
      <c r="N5305" s="24">
        <v>1281.23</v>
      </c>
      <c r="O5305" s="24">
        <v>0</v>
      </c>
      <c r="P5305" s="32" t="s">
        <v>691</v>
      </c>
      <c r="Q5305" s="43" t="s">
        <v>692</v>
      </c>
      <c r="R5305" s="43" t="s">
        <v>78</v>
      </c>
      <c r="S5305" s="47">
        <v>3</v>
      </c>
    </row>
    <row r="5306" spans="1:19" ht="12.75">
      <c r="A5306" s="22" t="s">
        <v>60</v>
      </c>
      <c r="B5306" s="22" t="s">
        <v>10766</v>
      </c>
      <c r="C5306" s="22" t="s">
        <v>65</v>
      </c>
      <c r="D5306" s="22" t="s">
        <v>61</v>
      </c>
      <c r="E5306" s="22" t="s">
        <v>13552</v>
      </c>
      <c r="F5306" s="31">
        <v>43110.715023148143</v>
      </c>
      <c r="G5306" s="31">
        <v>43131</v>
      </c>
      <c r="H5306" s="31">
        <v>43496</v>
      </c>
      <c r="I5306" s="31">
        <v>43140</v>
      </c>
      <c r="J5306" s="22" t="s">
        <v>73</v>
      </c>
      <c r="K5306" s="32" t="s">
        <v>74</v>
      </c>
      <c r="L5306" s="32" t="s">
        <v>13553</v>
      </c>
      <c r="N5306" s="24">
        <v>460.315</v>
      </c>
      <c r="O5306" s="24">
        <v>347.16</v>
      </c>
      <c r="P5306" s="32" t="s">
        <v>2268</v>
      </c>
      <c r="Q5306" s="43" t="s">
        <v>2269</v>
      </c>
      <c r="R5306" s="43" t="s">
        <v>112</v>
      </c>
      <c r="S5306" s="47">
        <v>4</v>
      </c>
    </row>
    <row r="5307" spans="1:19" ht="12.75">
      <c r="A5307" s="22" t="s">
        <v>60</v>
      </c>
      <c r="B5307" s="22" t="s">
        <v>11233</v>
      </c>
      <c r="C5307" s="22" t="s">
        <v>65</v>
      </c>
      <c r="D5307" s="22" t="s">
        <v>61</v>
      </c>
      <c r="E5307" s="22" t="s">
        <v>13554</v>
      </c>
      <c r="F5307" s="31">
        <v>43130.53157407407</v>
      </c>
      <c r="G5307" s="31">
        <v>43158</v>
      </c>
      <c r="H5307" s="31">
        <v>43523</v>
      </c>
      <c r="I5307" s="31">
        <v>43160.530173611107</v>
      </c>
      <c r="J5307" s="22" t="s">
        <v>73</v>
      </c>
      <c r="K5307" s="32" t="s">
        <v>95</v>
      </c>
      <c r="L5307" s="32" t="s">
        <v>13555</v>
      </c>
      <c r="N5307" s="24">
        <v>1053.8900000000001</v>
      </c>
      <c r="O5307" s="24">
        <v>0</v>
      </c>
      <c r="P5307" s="32" t="s">
        <v>1339</v>
      </c>
      <c r="Q5307" s="43" t="s">
        <v>1340</v>
      </c>
      <c r="R5307" s="43" t="s">
        <v>78</v>
      </c>
      <c r="S5307" s="47">
        <v>4</v>
      </c>
    </row>
    <row r="5308" spans="1:19" ht="12.75">
      <c r="A5308" s="22" t="s">
        <v>60</v>
      </c>
      <c r="B5308" s="22" t="s">
        <v>10757</v>
      </c>
      <c r="C5308" s="22" t="s">
        <v>65</v>
      </c>
      <c r="D5308" s="22" t="s">
        <v>61</v>
      </c>
      <c r="E5308" s="22" t="s">
        <v>13556</v>
      </c>
      <c r="F5308" s="31">
        <v>43116.517129629625</v>
      </c>
      <c r="G5308" s="31">
        <v>43139</v>
      </c>
      <c r="H5308" s="31">
        <v>43504</v>
      </c>
      <c r="I5308" s="31">
        <v>43146</v>
      </c>
      <c r="J5308" s="22" t="s">
        <v>73</v>
      </c>
      <c r="K5308" s="32" t="s">
        <v>95</v>
      </c>
      <c r="L5308" s="32" t="s">
        <v>13557</v>
      </c>
      <c r="N5308" s="24">
        <v>1467.67</v>
      </c>
      <c r="O5308" s="24">
        <v>0</v>
      </c>
      <c r="P5308" s="32" t="s">
        <v>222</v>
      </c>
      <c r="Q5308" s="43" t="s">
        <v>223</v>
      </c>
      <c r="R5308" s="43" t="s">
        <v>78</v>
      </c>
      <c r="S5308" s="47">
        <v>5</v>
      </c>
    </row>
    <row r="5309" spans="1:19" ht="12.75">
      <c r="A5309" s="22" t="s">
        <v>60</v>
      </c>
      <c r="B5309" s="22" t="s">
        <v>10757</v>
      </c>
      <c r="C5309" s="22" t="s">
        <v>65</v>
      </c>
      <c r="D5309" s="22" t="s">
        <v>61</v>
      </c>
      <c r="E5309" s="22" t="s">
        <v>13558</v>
      </c>
      <c r="F5309" s="31">
        <v>43112.468148148146</v>
      </c>
      <c r="G5309" s="31">
        <v>43141</v>
      </c>
      <c r="H5309" s="31">
        <v>43506</v>
      </c>
      <c r="I5309" s="31">
        <v>43142</v>
      </c>
      <c r="J5309" s="22" t="s">
        <v>73</v>
      </c>
      <c r="K5309" s="32" t="s">
        <v>108</v>
      </c>
      <c r="L5309" s="32" t="s">
        <v>13559</v>
      </c>
      <c r="N5309" s="24">
        <v>4213.6400000000003</v>
      </c>
      <c r="O5309" s="24">
        <v>0</v>
      </c>
      <c r="P5309" s="32" t="s">
        <v>176</v>
      </c>
      <c r="Q5309" s="43" t="s">
        <v>177</v>
      </c>
      <c r="R5309" s="43" t="s">
        <v>78</v>
      </c>
      <c r="S5309" s="47">
        <v>5</v>
      </c>
    </row>
    <row r="5310" spans="1:19" ht="12.75">
      <c r="A5310" s="22" t="s">
        <v>60</v>
      </c>
      <c r="B5310" s="22" t="s">
        <v>10863</v>
      </c>
      <c r="C5310" s="22" t="s">
        <v>65</v>
      </c>
      <c r="D5310" s="22" t="s">
        <v>61</v>
      </c>
      <c r="E5310" s="22" t="s">
        <v>13560</v>
      </c>
      <c r="F5310" s="31">
        <v>43124.755567129629</v>
      </c>
      <c r="G5310" s="31">
        <v>43159</v>
      </c>
      <c r="H5310" s="31">
        <v>43524</v>
      </c>
      <c r="I5310" s="31">
        <v>43154.752453703702</v>
      </c>
      <c r="J5310" s="22" t="s">
        <v>73</v>
      </c>
      <c r="K5310" s="32" t="s">
        <v>119</v>
      </c>
      <c r="L5310" s="32" t="s">
        <v>13561</v>
      </c>
      <c r="N5310" s="24">
        <v>5276.0266000000001</v>
      </c>
      <c r="O5310" s="24">
        <v>3551.94</v>
      </c>
      <c r="P5310" s="32" t="s">
        <v>472</v>
      </c>
      <c r="Q5310" s="43" t="s">
        <v>473</v>
      </c>
      <c r="R5310" s="43" t="s">
        <v>112</v>
      </c>
      <c r="S5310" s="47">
        <v>5</v>
      </c>
    </row>
    <row r="5311" spans="1:19" ht="12.75">
      <c r="A5311" s="22" t="s">
        <v>60</v>
      </c>
      <c r="B5311" s="22" t="s">
        <v>10760</v>
      </c>
      <c r="C5311" s="22" t="s">
        <v>65</v>
      </c>
      <c r="D5311" s="22" t="s">
        <v>61</v>
      </c>
      <c r="E5311" s="22" t="s">
        <v>13562</v>
      </c>
      <c r="F5311" s="31">
        <v>43117.659074074072</v>
      </c>
      <c r="G5311" s="31">
        <v>43132</v>
      </c>
      <c r="H5311" s="31">
        <v>43497</v>
      </c>
      <c r="I5311" s="31">
        <v>43147</v>
      </c>
      <c r="J5311" s="22" t="s">
        <v>73</v>
      </c>
      <c r="K5311" s="32" t="s">
        <v>119</v>
      </c>
      <c r="L5311" s="32" t="s">
        <v>13563</v>
      </c>
      <c r="N5311" s="24">
        <v>1607.10</v>
      </c>
      <c r="O5311" s="24">
        <v>1531.05</v>
      </c>
      <c r="P5311" s="32" t="s">
        <v>5099</v>
      </c>
      <c r="Q5311" s="43" t="s">
        <v>5100</v>
      </c>
      <c r="R5311" s="43" t="s">
        <v>78</v>
      </c>
      <c r="S5311" s="47">
        <v>4</v>
      </c>
    </row>
    <row r="5312" spans="1:19" ht="12.75">
      <c r="A5312" s="22" t="s">
        <v>60</v>
      </c>
      <c r="B5312" s="22" t="s">
        <v>10776</v>
      </c>
      <c r="C5312" s="22" t="s">
        <v>65</v>
      </c>
      <c r="D5312" s="22" t="s">
        <v>61</v>
      </c>
      <c r="E5312" s="22" t="s">
        <v>13564</v>
      </c>
      <c r="F5312" s="31">
        <v>43117.459490740737</v>
      </c>
      <c r="G5312" s="31">
        <v>43142</v>
      </c>
      <c r="H5312" s="31">
        <v>43507</v>
      </c>
      <c r="I5312" s="31">
        <v>43147</v>
      </c>
      <c r="J5312" s="22" t="s">
        <v>73</v>
      </c>
      <c r="K5312" s="32" t="s">
        <v>119</v>
      </c>
      <c r="L5312" s="32" t="s">
        <v>13565</v>
      </c>
      <c r="N5312" s="24">
        <v>1709.5033000000001</v>
      </c>
      <c r="O5312" s="24">
        <v>1747.30</v>
      </c>
      <c r="P5312" s="32" t="s">
        <v>209</v>
      </c>
      <c r="Q5312" s="43" t="s">
        <v>210</v>
      </c>
      <c r="R5312" s="43" t="s">
        <v>78</v>
      </c>
      <c r="S5312" s="47">
        <v>5</v>
      </c>
    </row>
    <row r="5313" spans="1:19" ht="12.75">
      <c r="A5313" s="22" t="s">
        <v>60</v>
      </c>
      <c r="B5313" s="22" t="s">
        <v>12041</v>
      </c>
      <c r="C5313" s="22" t="s">
        <v>65</v>
      </c>
      <c r="D5313" s="22" t="s">
        <v>61</v>
      </c>
      <c r="E5313" s="22" t="s">
        <v>13566</v>
      </c>
      <c r="F5313" s="31">
        <v>43110.564710648148</v>
      </c>
      <c r="G5313" s="31">
        <v>43132</v>
      </c>
      <c r="H5313" s="31">
        <v>43497</v>
      </c>
      <c r="I5313" s="31">
        <v>43140</v>
      </c>
      <c r="J5313" s="22" t="s">
        <v>73</v>
      </c>
      <c r="K5313" s="32" t="s">
        <v>95</v>
      </c>
      <c r="L5313" s="32" t="s">
        <v>13567</v>
      </c>
      <c r="N5313" s="24">
        <v>9185.6100000000006</v>
      </c>
      <c r="O5313" s="24">
        <v>0</v>
      </c>
      <c r="P5313" s="32" t="s">
        <v>176</v>
      </c>
      <c r="Q5313" s="43" t="s">
        <v>177</v>
      </c>
      <c r="R5313" s="43" t="s">
        <v>78</v>
      </c>
      <c r="S5313" s="47">
        <v>5</v>
      </c>
    </row>
    <row r="5314" spans="1:19" ht="12.75">
      <c r="A5314" s="22" t="s">
        <v>60</v>
      </c>
      <c r="B5314" s="22" t="s">
        <v>10795</v>
      </c>
      <c r="C5314" s="22" t="s">
        <v>65</v>
      </c>
      <c r="D5314" s="22" t="s">
        <v>61</v>
      </c>
      <c r="E5314" s="22" t="s">
        <v>13568</v>
      </c>
      <c r="F5314" s="31">
        <v>43116.673460648148</v>
      </c>
      <c r="G5314" s="31">
        <v>42767</v>
      </c>
      <c r="H5314" s="31">
        <v>43131</v>
      </c>
      <c r="I5314" s="31">
        <v>43146</v>
      </c>
      <c r="J5314" s="22" t="s">
        <v>73</v>
      </c>
      <c r="K5314" s="32" t="s">
        <v>95</v>
      </c>
      <c r="L5314" s="32" t="s">
        <v>13569</v>
      </c>
      <c r="N5314" s="24">
        <v>0</v>
      </c>
      <c r="O5314" s="24">
        <v>0</v>
      </c>
      <c r="P5314" s="32" t="s">
        <v>286</v>
      </c>
      <c r="Q5314" s="43" t="s">
        <v>287</v>
      </c>
      <c r="R5314" s="43" t="s">
        <v>78</v>
      </c>
      <c r="S5314" s="47">
        <v>5</v>
      </c>
    </row>
    <row r="5315" spans="1:19" ht="12.75">
      <c r="A5315" s="22" t="s">
        <v>60</v>
      </c>
      <c r="B5315" s="22" t="s">
        <v>10769</v>
      </c>
      <c r="C5315" s="22" t="s">
        <v>65</v>
      </c>
      <c r="D5315" s="22" t="s">
        <v>61</v>
      </c>
      <c r="E5315" s="22" t="s">
        <v>13570</v>
      </c>
      <c r="F5315" s="31">
        <v>43124.478993055556</v>
      </c>
      <c r="G5315" s="31">
        <v>43124</v>
      </c>
      <c r="H5315" s="31">
        <v>43489</v>
      </c>
      <c r="I5315" s="31">
        <v>43154.477870370371</v>
      </c>
      <c r="J5315" s="22" t="s">
        <v>73</v>
      </c>
      <c r="K5315" s="32" t="s">
        <v>95</v>
      </c>
      <c r="L5315" s="32" t="s">
        <v>13571</v>
      </c>
      <c r="N5315" s="24">
        <v>1240.9066</v>
      </c>
      <c r="O5315" s="24">
        <v>0</v>
      </c>
      <c r="P5315" s="32" t="s">
        <v>639</v>
      </c>
      <c r="Q5315" s="43" t="s">
        <v>640</v>
      </c>
      <c r="R5315" s="43" t="s">
        <v>78</v>
      </c>
      <c r="S5315" s="47">
        <v>5</v>
      </c>
    </row>
    <row r="5316" spans="1:19" ht="12.75">
      <c r="A5316" s="22" t="s">
        <v>60</v>
      </c>
      <c r="B5316" s="22" t="s">
        <v>10757</v>
      </c>
      <c r="C5316" s="22" t="s">
        <v>65</v>
      </c>
      <c r="D5316" s="22" t="s">
        <v>61</v>
      </c>
      <c r="E5316" s="22" t="s">
        <v>13572</v>
      </c>
      <c r="F5316" s="31">
        <v>43102.413611111107</v>
      </c>
      <c r="G5316" s="31">
        <v>42997</v>
      </c>
      <c r="H5316" s="31">
        <v>43362</v>
      </c>
      <c r="I5316" s="31">
        <v>43132</v>
      </c>
      <c r="J5316" s="22" t="s">
        <v>124</v>
      </c>
      <c r="K5316" s="32" t="s">
        <v>89</v>
      </c>
      <c r="L5316" s="32" t="s">
        <v>13573</v>
      </c>
      <c r="M5316" s="32" t="s">
        <v>13574</v>
      </c>
      <c r="N5316" s="24">
        <v>-287.62</v>
      </c>
      <c r="O5316" s="24">
        <v>-287.62</v>
      </c>
      <c r="P5316" s="32" t="s">
        <v>494</v>
      </c>
      <c r="Q5316" s="43" t="s">
        <v>495</v>
      </c>
      <c r="R5316" s="43" t="s">
        <v>78</v>
      </c>
      <c r="S5316" s="47">
        <v>1</v>
      </c>
    </row>
    <row r="5317" spans="1:19" ht="12.75">
      <c r="A5317" s="22" t="s">
        <v>60</v>
      </c>
      <c r="B5317" s="22" t="s">
        <v>10819</v>
      </c>
      <c r="C5317" s="22" t="s">
        <v>65</v>
      </c>
      <c r="D5317" s="22" t="s">
        <v>61</v>
      </c>
      <c r="E5317" s="22" t="s">
        <v>13575</v>
      </c>
      <c r="F5317" s="31">
        <v>43130.699363425927</v>
      </c>
      <c r="G5317" s="31">
        <v>43132</v>
      </c>
      <c r="H5317" s="31">
        <v>43497</v>
      </c>
      <c r="I5317" s="31">
        <v>43160.69631944444</v>
      </c>
      <c r="J5317" s="22" t="s">
        <v>73</v>
      </c>
      <c r="K5317" s="32" t="s">
        <v>119</v>
      </c>
      <c r="L5317" s="32" t="s">
        <v>13576</v>
      </c>
      <c r="N5317" s="24">
        <v>4631.4949999999999</v>
      </c>
      <c r="O5317" s="24">
        <v>3042.28</v>
      </c>
      <c r="P5317" s="32" t="s">
        <v>5054</v>
      </c>
      <c r="Q5317" s="43" t="s">
        <v>5055</v>
      </c>
      <c r="R5317" s="43" t="s">
        <v>78</v>
      </c>
      <c r="S5317" s="47">
        <v>5</v>
      </c>
    </row>
    <row r="5318" spans="1:19" ht="12.75">
      <c r="A5318" s="22" t="s">
        <v>60</v>
      </c>
      <c r="B5318" s="22" t="s">
        <v>11233</v>
      </c>
      <c r="C5318" s="22" t="s">
        <v>65</v>
      </c>
      <c r="D5318" s="22" t="s">
        <v>61</v>
      </c>
      <c r="E5318" s="22" t="s">
        <v>13577</v>
      </c>
      <c r="F5318" s="31">
        <v>43125.382743055554</v>
      </c>
      <c r="G5318" s="31">
        <v>43125</v>
      </c>
      <c r="H5318" s="31">
        <v>43490</v>
      </c>
      <c r="I5318" s="31">
        <v>43155.377974537034</v>
      </c>
      <c r="J5318" s="22" t="s">
        <v>73</v>
      </c>
      <c r="K5318" s="32" t="s">
        <v>95</v>
      </c>
      <c r="L5318" s="32" t="s">
        <v>13578</v>
      </c>
      <c r="N5318" s="24">
        <v>3536.3649999999998</v>
      </c>
      <c r="O5318" s="24">
        <v>0</v>
      </c>
      <c r="P5318" s="32" t="s">
        <v>176</v>
      </c>
      <c r="Q5318" s="43" t="s">
        <v>177</v>
      </c>
      <c r="R5318" s="43" t="s">
        <v>78</v>
      </c>
      <c r="S5318" s="47">
        <v>5</v>
      </c>
    </row>
    <row r="5319" spans="1:19" ht="12.75">
      <c r="A5319" s="22" t="s">
        <v>60</v>
      </c>
      <c r="B5319" s="22" t="s">
        <v>10760</v>
      </c>
      <c r="C5319" s="22" t="s">
        <v>65</v>
      </c>
      <c r="D5319" s="22" t="s">
        <v>61</v>
      </c>
      <c r="E5319" s="22" t="s">
        <v>13579</v>
      </c>
      <c r="F5319" s="31">
        <v>43110.538877314815</v>
      </c>
      <c r="G5319" s="31">
        <v>43132</v>
      </c>
      <c r="H5319" s="31">
        <v>43497</v>
      </c>
      <c r="I5319" s="31">
        <v>43140</v>
      </c>
      <c r="J5319" s="22" t="s">
        <v>73</v>
      </c>
      <c r="K5319" s="32" t="s">
        <v>74</v>
      </c>
      <c r="L5319" s="32" t="s">
        <v>13580</v>
      </c>
      <c r="N5319" s="24">
        <v>1229.482</v>
      </c>
      <c r="O5319" s="24">
        <v>967.68</v>
      </c>
      <c r="P5319" s="32" t="s">
        <v>150</v>
      </c>
      <c r="Q5319" s="43" t="s">
        <v>151</v>
      </c>
      <c r="R5319" s="43" t="s">
        <v>78</v>
      </c>
      <c r="S5319" s="47">
        <v>5</v>
      </c>
    </row>
    <row r="5320" spans="1:19" ht="12.75">
      <c r="A5320" s="22" t="s">
        <v>60</v>
      </c>
      <c r="B5320" s="22" t="s">
        <v>11191</v>
      </c>
      <c r="C5320" s="22" t="s">
        <v>65</v>
      </c>
      <c r="D5320" s="22" t="s">
        <v>61</v>
      </c>
      <c r="E5320" s="22" t="s">
        <v>13581</v>
      </c>
      <c r="F5320" s="31">
        <v>43116.659236111111</v>
      </c>
      <c r="G5320" s="31">
        <v>43116</v>
      </c>
      <c r="H5320" s="31">
        <v>43481</v>
      </c>
      <c r="I5320" s="31">
        <v>43146</v>
      </c>
      <c r="J5320" s="22" t="s">
        <v>73</v>
      </c>
      <c r="K5320" s="32" t="s">
        <v>74</v>
      </c>
      <c r="L5320" s="32" t="s">
        <v>13582</v>
      </c>
      <c r="N5320" s="24">
        <v>1988.8692000000001</v>
      </c>
      <c r="O5320" s="24">
        <v>2110.58</v>
      </c>
      <c r="P5320" s="32" t="s">
        <v>2688</v>
      </c>
      <c r="Q5320" s="43" t="s">
        <v>2689</v>
      </c>
      <c r="R5320" s="43" t="s">
        <v>78</v>
      </c>
      <c r="S5320" s="47">
        <v>5</v>
      </c>
    </row>
    <row r="5321" spans="1:19" ht="12.75">
      <c r="A5321" s="22" t="s">
        <v>60</v>
      </c>
      <c r="B5321" s="22" t="s">
        <v>10792</v>
      </c>
      <c r="C5321" s="22" t="s">
        <v>65</v>
      </c>
      <c r="D5321" s="22" t="s">
        <v>61</v>
      </c>
      <c r="E5321" s="22" t="s">
        <v>13583</v>
      </c>
      <c r="F5321" s="31">
        <v>43110.694976851853</v>
      </c>
      <c r="G5321" s="31">
        <v>43127</v>
      </c>
      <c r="H5321" s="31">
        <v>43492</v>
      </c>
      <c r="I5321" s="31">
        <v>43140</v>
      </c>
      <c r="J5321" s="22" t="s">
        <v>73</v>
      </c>
      <c r="K5321" s="32" t="s">
        <v>74</v>
      </c>
      <c r="L5321" s="32" t="s">
        <v>13584</v>
      </c>
      <c r="N5321" s="24">
        <v>1767.0925</v>
      </c>
      <c r="O5321" s="24">
        <v>917.41</v>
      </c>
      <c r="P5321" s="32" t="s">
        <v>2354</v>
      </c>
      <c r="Q5321" s="43" t="s">
        <v>2355</v>
      </c>
      <c r="R5321" s="43" t="s">
        <v>78</v>
      </c>
      <c r="S5321" s="47">
        <v>5</v>
      </c>
    </row>
    <row r="5322" spans="1:19" ht="12.75">
      <c r="A5322" s="22" t="s">
        <v>60</v>
      </c>
      <c r="B5322" s="22" t="s">
        <v>10854</v>
      </c>
      <c r="C5322" s="22" t="s">
        <v>65</v>
      </c>
      <c r="D5322" s="22" t="s">
        <v>61</v>
      </c>
      <c r="E5322" s="22" t="s">
        <v>13585</v>
      </c>
      <c r="F5322" s="31">
        <v>43130.647465277776</v>
      </c>
      <c r="G5322" s="31">
        <v>43159</v>
      </c>
      <c r="H5322" s="31">
        <v>43524</v>
      </c>
      <c r="I5322" s="31">
        <v>43160</v>
      </c>
      <c r="J5322" s="22" t="s">
        <v>73</v>
      </c>
      <c r="K5322" s="32" t="s">
        <v>119</v>
      </c>
      <c r="L5322" s="32" t="s">
        <v>13586</v>
      </c>
      <c r="N5322" s="24">
        <v>1064.4880000000001</v>
      </c>
      <c r="O5322" s="24">
        <v>566.63</v>
      </c>
      <c r="P5322" s="32" t="s">
        <v>374</v>
      </c>
      <c r="Q5322" s="43" t="s">
        <v>375</v>
      </c>
      <c r="R5322" s="43" t="s">
        <v>78</v>
      </c>
      <c r="S5322" s="47">
        <v>5</v>
      </c>
    </row>
    <row r="5323" spans="1:19" ht="12.75">
      <c r="A5323" s="22" t="s">
        <v>60</v>
      </c>
      <c r="B5323" s="22" t="s">
        <v>10792</v>
      </c>
      <c r="C5323" s="22" t="s">
        <v>65</v>
      </c>
      <c r="D5323" s="22" t="s">
        <v>61</v>
      </c>
      <c r="E5323" s="22" t="s">
        <v>13587</v>
      </c>
      <c r="F5323" s="31">
        <v>43112.488749999997</v>
      </c>
      <c r="G5323" s="31">
        <v>43132</v>
      </c>
      <c r="H5323" s="31">
        <v>43497</v>
      </c>
      <c r="I5323" s="31">
        <v>43142</v>
      </c>
      <c r="J5323" s="22" t="s">
        <v>73</v>
      </c>
      <c r="K5323" s="32" t="s">
        <v>74</v>
      </c>
      <c r="L5323" s="32" t="s">
        <v>13588</v>
      </c>
      <c r="N5323" s="24">
        <v>1050.9566</v>
      </c>
      <c r="O5323" s="24">
        <v>914.62</v>
      </c>
      <c r="P5323" s="32" t="s">
        <v>150</v>
      </c>
      <c r="Q5323" s="43" t="s">
        <v>151</v>
      </c>
      <c r="R5323" s="43" t="s">
        <v>78</v>
      </c>
      <c r="S5323" s="47">
        <v>5</v>
      </c>
    </row>
    <row r="5324" spans="1:19" ht="12.75">
      <c r="A5324" s="22" t="s">
        <v>60</v>
      </c>
      <c r="B5324" s="22" t="s">
        <v>10757</v>
      </c>
      <c r="C5324" s="22" t="s">
        <v>65</v>
      </c>
      <c r="D5324" s="22" t="s">
        <v>61</v>
      </c>
      <c r="E5324" s="22" t="s">
        <v>13589</v>
      </c>
      <c r="F5324" s="31">
        <v>43122.713703703703</v>
      </c>
      <c r="G5324" s="31">
        <v>43125</v>
      </c>
      <c r="H5324" s="31">
        <v>43490</v>
      </c>
      <c r="I5324" s="31">
        <v>43152</v>
      </c>
      <c r="J5324" s="22" t="s">
        <v>73</v>
      </c>
      <c r="K5324" s="32" t="s">
        <v>95</v>
      </c>
      <c r="L5324" s="32" t="s">
        <v>13590</v>
      </c>
      <c r="N5324" s="24">
        <v>14311.52</v>
      </c>
      <c r="O5324" s="24">
        <v>0</v>
      </c>
      <c r="P5324" s="32" t="s">
        <v>853</v>
      </c>
      <c r="Q5324" s="43" t="s">
        <v>854</v>
      </c>
      <c r="R5324" s="43" t="s">
        <v>78</v>
      </c>
      <c r="S5324" s="47">
        <v>5</v>
      </c>
    </row>
    <row r="5325" spans="1:19" ht="12.75">
      <c r="A5325" s="22" t="s">
        <v>60</v>
      </c>
      <c r="B5325" s="22" t="s">
        <v>10792</v>
      </c>
      <c r="C5325" s="22" t="s">
        <v>65</v>
      </c>
      <c r="D5325" s="22" t="s">
        <v>61</v>
      </c>
      <c r="E5325" s="22" t="s">
        <v>13591</v>
      </c>
      <c r="F5325" s="31">
        <v>43110.600636574076</v>
      </c>
      <c r="G5325" s="31">
        <v>43135</v>
      </c>
      <c r="H5325" s="31">
        <v>43500</v>
      </c>
      <c r="I5325" s="31">
        <v>43140</v>
      </c>
      <c r="J5325" s="22" t="s">
        <v>73</v>
      </c>
      <c r="K5325" s="32" t="s">
        <v>74</v>
      </c>
      <c r="L5325" s="32" t="s">
        <v>13592</v>
      </c>
      <c r="N5325" s="24">
        <v>2399.5513999999998</v>
      </c>
      <c r="O5325" s="24">
        <v>2584.12</v>
      </c>
      <c r="P5325" s="32" t="s">
        <v>105</v>
      </c>
      <c r="Q5325" s="43" t="s">
        <v>106</v>
      </c>
      <c r="R5325" s="43" t="s">
        <v>78</v>
      </c>
      <c r="S5325" s="47">
        <v>5</v>
      </c>
    </row>
    <row r="5326" spans="1:19" ht="12.75">
      <c r="A5326" s="22" t="s">
        <v>60</v>
      </c>
      <c r="B5326" s="22" t="s">
        <v>11191</v>
      </c>
      <c r="C5326" s="22" t="s">
        <v>65</v>
      </c>
      <c r="D5326" s="22" t="s">
        <v>61</v>
      </c>
      <c r="E5326" s="22" t="s">
        <v>13593</v>
      </c>
      <c r="F5326" s="31">
        <v>43125.088506944441</v>
      </c>
      <c r="G5326" s="31">
        <v>43160</v>
      </c>
      <c r="H5326" s="31">
        <v>43525</v>
      </c>
      <c r="I5326" s="31">
        <v>43185.088506944441</v>
      </c>
      <c r="J5326" s="22" t="s">
        <v>118</v>
      </c>
      <c r="K5326" s="32" t="s">
        <v>119</v>
      </c>
      <c r="L5326" s="32" t="s">
        <v>13594</v>
      </c>
      <c r="N5326" s="24">
        <v>945.22</v>
      </c>
      <c r="O5326" s="24">
        <v>663.67</v>
      </c>
      <c r="P5326" s="32" t="s">
        <v>176</v>
      </c>
      <c r="Q5326" s="43" t="s">
        <v>177</v>
      </c>
      <c r="R5326" s="43" t="s">
        <v>78</v>
      </c>
      <c r="S5326" s="47">
        <v>5</v>
      </c>
    </row>
    <row r="5327" spans="1:19" ht="12.75">
      <c r="A5327" s="22" t="s">
        <v>60</v>
      </c>
      <c r="B5327" s="22" t="s">
        <v>10834</v>
      </c>
      <c r="C5327" s="22" t="s">
        <v>65</v>
      </c>
      <c r="D5327" s="22" t="s">
        <v>61</v>
      </c>
      <c r="E5327" s="22" t="s">
        <v>13595</v>
      </c>
      <c r="F5327" s="31">
        <v>43103.557812499996</v>
      </c>
      <c r="G5327" s="31">
        <v>43119</v>
      </c>
      <c r="H5327" s="31">
        <v>43484</v>
      </c>
      <c r="I5327" s="31">
        <v>43133</v>
      </c>
      <c r="J5327" s="22" t="s">
        <v>73</v>
      </c>
      <c r="K5327" s="32" t="s">
        <v>95</v>
      </c>
      <c r="L5327" s="32" t="s">
        <v>13596</v>
      </c>
      <c r="N5327" s="24">
        <v>3477.29</v>
      </c>
      <c r="O5327" s="24">
        <v>0</v>
      </c>
      <c r="P5327" s="32" t="s">
        <v>996</v>
      </c>
      <c r="Q5327" s="43" t="s">
        <v>997</v>
      </c>
      <c r="R5327" s="43" t="s">
        <v>78</v>
      </c>
      <c r="S5327" s="47">
        <v>5</v>
      </c>
    </row>
    <row r="5328" spans="1:19" ht="12.75">
      <c r="A5328" s="22" t="s">
        <v>60</v>
      </c>
      <c r="B5328" s="22" t="s">
        <v>10779</v>
      </c>
      <c r="C5328" s="22" t="s">
        <v>65</v>
      </c>
      <c r="D5328" s="22" t="s">
        <v>61</v>
      </c>
      <c r="E5328" s="22" t="s">
        <v>13597</v>
      </c>
      <c r="F5328" s="31">
        <v>43109.582777777774</v>
      </c>
      <c r="G5328" s="31">
        <v>43132</v>
      </c>
      <c r="H5328" s="31">
        <v>43497</v>
      </c>
      <c r="I5328" s="31">
        <v>43139</v>
      </c>
      <c r="J5328" s="22" t="s">
        <v>73</v>
      </c>
      <c r="K5328" s="32" t="s">
        <v>95</v>
      </c>
      <c r="L5328" s="32" t="s">
        <v>13598</v>
      </c>
      <c r="N5328" s="24">
        <v>0</v>
      </c>
      <c r="O5328" s="24">
        <v>0</v>
      </c>
      <c r="P5328" s="32" t="s">
        <v>13599</v>
      </c>
      <c r="Q5328" s="43" t="s">
        <v>13600</v>
      </c>
      <c r="R5328" s="43" t="s">
        <v>78</v>
      </c>
      <c r="S5328" s="47">
        <v>4</v>
      </c>
    </row>
    <row r="5329" spans="1:19" ht="12.75">
      <c r="A5329" s="22" t="s">
        <v>60</v>
      </c>
      <c r="B5329" s="22" t="s">
        <v>11011</v>
      </c>
      <c r="C5329" s="22" t="s">
        <v>65</v>
      </c>
      <c r="D5329" s="22" t="s">
        <v>61</v>
      </c>
      <c r="E5329" s="22" t="s">
        <v>13601</v>
      </c>
      <c r="F5329" s="31">
        <v>43108.415520833332</v>
      </c>
      <c r="G5329" s="31">
        <v>43138</v>
      </c>
      <c r="H5329" s="31">
        <v>43503</v>
      </c>
      <c r="I5329" s="31">
        <v>43138</v>
      </c>
      <c r="J5329" s="22" t="s">
        <v>73</v>
      </c>
      <c r="K5329" s="32" t="s">
        <v>74</v>
      </c>
      <c r="L5329" s="32" t="s">
        <v>13602</v>
      </c>
      <c r="N5329" s="24">
        <v>2935.4879999999998</v>
      </c>
      <c r="O5329" s="24">
        <v>2358.86</v>
      </c>
      <c r="P5329" s="32" t="s">
        <v>1285</v>
      </c>
      <c r="Q5329" s="43" t="s">
        <v>1286</v>
      </c>
      <c r="R5329" s="43" t="s">
        <v>78</v>
      </c>
      <c r="S5329" s="47">
        <v>5</v>
      </c>
    </row>
    <row r="5330" spans="1:19" ht="12.75">
      <c r="A5330" s="22" t="s">
        <v>60</v>
      </c>
      <c r="B5330" s="22" t="s">
        <v>11233</v>
      </c>
      <c r="C5330" s="22" t="s">
        <v>65</v>
      </c>
      <c r="D5330" s="22" t="s">
        <v>61</v>
      </c>
      <c r="E5330" s="22" t="s">
        <v>13603</v>
      </c>
      <c r="F5330" s="31">
        <v>43123.507777777777</v>
      </c>
      <c r="G5330" s="31">
        <v>43149</v>
      </c>
      <c r="H5330" s="31">
        <v>43514</v>
      </c>
      <c r="I5330" s="31">
        <v>43153.505358796298</v>
      </c>
      <c r="J5330" s="22" t="s">
        <v>73</v>
      </c>
      <c r="K5330" s="32" t="s">
        <v>95</v>
      </c>
      <c r="L5330" s="32" t="s">
        <v>13604</v>
      </c>
      <c r="N5330" s="24">
        <v>3494.71</v>
      </c>
      <c r="O5330" s="24">
        <v>0</v>
      </c>
      <c r="P5330" s="32" t="s">
        <v>455</v>
      </c>
      <c r="Q5330" s="43" t="s">
        <v>456</v>
      </c>
      <c r="R5330" s="43" t="s">
        <v>78</v>
      </c>
      <c r="S5330" s="47">
        <v>4</v>
      </c>
    </row>
    <row r="5331" spans="1:19" ht="12.75">
      <c r="A5331" s="22" t="s">
        <v>60</v>
      </c>
      <c r="B5331" s="22" t="s">
        <v>10854</v>
      </c>
      <c r="C5331" s="22" t="s">
        <v>65</v>
      </c>
      <c r="D5331" s="22" t="s">
        <v>61</v>
      </c>
      <c r="E5331" s="22" t="s">
        <v>13605</v>
      </c>
      <c r="F5331" s="31">
        <v>43125.44976851852</v>
      </c>
      <c r="G5331" s="31">
        <v>43125</v>
      </c>
      <c r="H5331" s="31">
        <v>43490</v>
      </c>
      <c r="I5331" s="31">
        <v>43155</v>
      </c>
      <c r="J5331" s="22" t="s">
        <v>73</v>
      </c>
      <c r="K5331" s="32" t="s">
        <v>119</v>
      </c>
      <c r="L5331" s="32" t="s">
        <v>13606</v>
      </c>
      <c r="N5331" s="24">
        <v>552.6481</v>
      </c>
      <c r="O5331" s="24">
        <v>398.5933</v>
      </c>
      <c r="P5331" s="32" t="s">
        <v>204</v>
      </c>
      <c r="Q5331" s="43" t="s">
        <v>205</v>
      </c>
      <c r="R5331" s="43" t="s">
        <v>78</v>
      </c>
      <c r="S5331" s="47">
        <v>5</v>
      </c>
    </row>
    <row r="5332" spans="1:19" ht="12.75">
      <c r="A5332" s="22" t="s">
        <v>60</v>
      </c>
      <c r="B5332" s="22" t="s">
        <v>10776</v>
      </c>
      <c r="C5332" s="22" t="s">
        <v>65</v>
      </c>
      <c r="D5332" s="22" t="s">
        <v>61</v>
      </c>
      <c r="E5332" s="22" t="s">
        <v>13607</v>
      </c>
      <c r="F5332" s="31">
        <v>43103.466631944444</v>
      </c>
      <c r="G5332" s="31">
        <v>43123</v>
      </c>
      <c r="H5332" s="31">
        <v>43488</v>
      </c>
      <c r="I5332" s="31">
        <v>43133</v>
      </c>
      <c r="J5332" s="22" t="s">
        <v>73</v>
      </c>
      <c r="K5332" s="32" t="s">
        <v>95</v>
      </c>
      <c r="L5332" s="32" t="s">
        <v>13608</v>
      </c>
      <c r="N5332" s="24">
        <v>179.80330000000001</v>
      </c>
      <c r="O5332" s="24">
        <v>0</v>
      </c>
      <c r="P5332" s="32" t="s">
        <v>1315</v>
      </c>
      <c r="Q5332" s="43" t="s">
        <v>1316</v>
      </c>
      <c r="R5332" s="43" t="s">
        <v>78</v>
      </c>
      <c r="S5332" s="47">
        <v>5</v>
      </c>
    </row>
    <row r="5333" spans="1:19" ht="12.75">
      <c r="A5333" s="22" t="s">
        <v>60</v>
      </c>
      <c r="B5333" s="22" t="s">
        <v>10854</v>
      </c>
      <c r="C5333" s="22" t="s">
        <v>65</v>
      </c>
      <c r="D5333" s="22" t="s">
        <v>61</v>
      </c>
      <c r="E5333" s="22" t="s">
        <v>13609</v>
      </c>
      <c r="F5333" s="31">
        <v>43108.619710648149</v>
      </c>
      <c r="G5333" s="31">
        <v>43115</v>
      </c>
      <c r="H5333" s="31">
        <v>43480</v>
      </c>
      <c r="I5333" s="31">
        <v>43138</v>
      </c>
      <c r="J5333" s="22" t="s">
        <v>73</v>
      </c>
      <c r="K5333" s="32" t="s">
        <v>74</v>
      </c>
      <c r="L5333" s="32" t="s">
        <v>13610</v>
      </c>
      <c r="N5333" s="24">
        <v>547.85850000000005</v>
      </c>
      <c r="O5333" s="24">
        <v>502.295</v>
      </c>
      <c r="P5333" s="32" t="s">
        <v>2557</v>
      </c>
      <c r="Q5333" s="43" t="s">
        <v>2558</v>
      </c>
      <c r="R5333" s="43" t="s">
        <v>78</v>
      </c>
      <c r="S5333" s="47">
        <v>5</v>
      </c>
    </row>
    <row r="5334" spans="1:19" ht="12.75">
      <c r="A5334" s="22" t="s">
        <v>60</v>
      </c>
      <c r="B5334" s="22" t="s">
        <v>10776</v>
      </c>
      <c r="C5334" s="22" t="s">
        <v>65</v>
      </c>
      <c r="D5334" s="22" t="s">
        <v>61</v>
      </c>
      <c r="E5334" s="22" t="s">
        <v>13611</v>
      </c>
      <c r="F5334" s="31">
        <v>43109.720196759255</v>
      </c>
      <c r="G5334" s="31">
        <v>43129</v>
      </c>
      <c r="H5334" s="31">
        <v>43494</v>
      </c>
      <c r="I5334" s="31">
        <v>43139</v>
      </c>
      <c r="J5334" s="22" t="s">
        <v>73</v>
      </c>
      <c r="K5334" s="32" t="s">
        <v>119</v>
      </c>
      <c r="L5334" s="32" t="s">
        <v>13612</v>
      </c>
      <c r="N5334" s="24">
        <v>1990.1632999999999</v>
      </c>
      <c r="O5334" s="24">
        <v>2030.33</v>
      </c>
      <c r="P5334" s="32" t="s">
        <v>522</v>
      </c>
      <c r="Q5334" s="43" t="s">
        <v>523</v>
      </c>
      <c r="R5334" s="43" t="s">
        <v>78</v>
      </c>
      <c r="S5334" s="47">
        <v>4</v>
      </c>
    </row>
    <row r="5335" spans="1:19" ht="12.75">
      <c r="A5335" s="22" t="s">
        <v>60</v>
      </c>
      <c r="B5335" s="22" t="s">
        <v>10769</v>
      </c>
      <c r="C5335" s="22" t="s">
        <v>65</v>
      </c>
      <c r="D5335" s="22" t="s">
        <v>61</v>
      </c>
      <c r="E5335" s="22" t="s">
        <v>13613</v>
      </c>
      <c r="F5335" s="31">
        <v>43112.658784722218</v>
      </c>
      <c r="G5335" s="31">
        <v>43112</v>
      </c>
      <c r="H5335" s="31">
        <v>43477</v>
      </c>
      <c r="I5335" s="31">
        <v>43142.65042824074</v>
      </c>
      <c r="J5335" s="22" t="s">
        <v>73</v>
      </c>
      <c r="K5335" s="32" t="s">
        <v>119</v>
      </c>
      <c r="L5335" s="32" t="s">
        <v>13614</v>
      </c>
      <c r="N5335" s="24">
        <v>385.74</v>
      </c>
      <c r="O5335" s="24">
        <v>385.74</v>
      </c>
      <c r="P5335" s="32" t="s">
        <v>110</v>
      </c>
      <c r="Q5335" s="43" t="s">
        <v>111</v>
      </c>
      <c r="R5335" s="43" t="s">
        <v>78</v>
      </c>
      <c r="S5335" s="47">
        <v>5</v>
      </c>
    </row>
    <row r="5336" spans="1:19" ht="12.75">
      <c r="A5336" s="22" t="s">
        <v>60</v>
      </c>
      <c r="B5336" s="22" t="s">
        <v>10972</v>
      </c>
      <c r="C5336" s="22" t="s">
        <v>65</v>
      </c>
      <c r="D5336" s="22" t="s">
        <v>61</v>
      </c>
      <c r="E5336" s="22" t="s">
        <v>13615</v>
      </c>
      <c r="F5336" s="31">
        <v>43110.486157407402</v>
      </c>
      <c r="G5336" s="31">
        <v>43110</v>
      </c>
      <c r="H5336" s="31">
        <v>43475</v>
      </c>
      <c r="I5336" s="31">
        <v>43140</v>
      </c>
      <c r="J5336" s="22" t="s">
        <v>73</v>
      </c>
      <c r="K5336" s="32" t="s">
        <v>108</v>
      </c>
      <c r="L5336" s="32" t="s">
        <v>13616</v>
      </c>
      <c r="N5336" s="24">
        <v>1569.23</v>
      </c>
      <c r="O5336" s="24">
        <v>0</v>
      </c>
      <c r="P5336" s="32" t="s">
        <v>804</v>
      </c>
      <c r="Q5336" s="43" t="s">
        <v>805</v>
      </c>
      <c r="R5336" s="43" t="s">
        <v>78</v>
      </c>
      <c r="S5336" s="47">
        <v>5</v>
      </c>
    </row>
    <row r="5337" spans="1:19" ht="12.75">
      <c r="A5337" s="22" t="s">
        <v>60</v>
      </c>
      <c r="B5337" s="22" t="s">
        <v>10819</v>
      </c>
      <c r="C5337" s="22" t="s">
        <v>65</v>
      </c>
      <c r="D5337" s="22" t="s">
        <v>61</v>
      </c>
      <c r="E5337" s="22" t="s">
        <v>13617</v>
      </c>
      <c r="F5337" s="31">
        <v>43122.423657407402</v>
      </c>
      <c r="G5337" s="31">
        <v>43145</v>
      </c>
      <c r="H5337" s="31">
        <v>43510</v>
      </c>
      <c r="I5337" s="31">
        <v>43152.417604166665</v>
      </c>
      <c r="J5337" s="22" t="s">
        <v>73</v>
      </c>
      <c r="K5337" s="32" t="s">
        <v>95</v>
      </c>
      <c r="L5337" s="32" t="s">
        <v>13618</v>
      </c>
      <c r="N5337" s="24">
        <v>0</v>
      </c>
      <c r="O5337" s="24">
        <v>0</v>
      </c>
      <c r="P5337" s="32" t="s">
        <v>13619</v>
      </c>
      <c r="Q5337" s="43" t="s">
        <v>13620</v>
      </c>
      <c r="R5337" s="43" t="s">
        <v>78</v>
      </c>
      <c r="S5337" s="47">
        <v>3</v>
      </c>
    </row>
    <row r="5338" spans="1:19" ht="12.75">
      <c r="A5338" s="22" t="s">
        <v>60</v>
      </c>
      <c r="B5338" s="22" t="s">
        <v>10863</v>
      </c>
      <c r="C5338" s="22" t="s">
        <v>65</v>
      </c>
      <c r="D5338" s="22" t="s">
        <v>61</v>
      </c>
      <c r="E5338" s="22" t="s">
        <v>13621</v>
      </c>
      <c r="F5338" s="31">
        <v>43109.605034722219</v>
      </c>
      <c r="G5338" s="31">
        <v>43128</v>
      </c>
      <c r="H5338" s="31">
        <v>43493</v>
      </c>
      <c r="I5338" s="31">
        <v>43139.601539351846</v>
      </c>
      <c r="J5338" s="22" t="s">
        <v>73</v>
      </c>
      <c r="K5338" s="32" t="s">
        <v>95</v>
      </c>
      <c r="L5338" s="32" t="s">
        <v>13622</v>
      </c>
      <c r="N5338" s="24">
        <v>0</v>
      </c>
      <c r="O5338" s="24">
        <v>0</v>
      </c>
      <c r="P5338" s="32" t="s">
        <v>804</v>
      </c>
      <c r="Q5338" s="43" t="s">
        <v>805</v>
      </c>
      <c r="R5338" s="43" t="s">
        <v>78</v>
      </c>
      <c r="S5338" s="47">
        <v>5</v>
      </c>
    </row>
    <row r="5339" spans="1:19" ht="12.75">
      <c r="A5339" s="22" t="s">
        <v>60</v>
      </c>
      <c r="B5339" s="22" t="s">
        <v>10776</v>
      </c>
      <c r="C5339" s="22" t="s">
        <v>65</v>
      </c>
      <c r="D5339" s="22" t="s">
        <v>61</v>
      </c>
      <c r="E5339" s="22" t="s">
        <v>13623</v>
      </c>
      <c r="F5339" s="31">
        <v>43117.466921296298</v>
      </c>
      <c r="G5339" s="31">
        <v>43142</v>
      </c>
      <c r="H5339" s="31">
        <v>43507</v>
      </c>
      <c r="I5339" s="31">
        <v>43147</v>
      </c>
      <c r="J5339" s="22" t="s">
        <v>73</v>
      </c>
      <c r="K5339" s="32" t="s">
        <v>119</v>
      </c>
      <c r="L5339" s="32" t="s">
        <v>13624</v>
      </c>
      <c r="N5339" s="24">
        <v>2625.1333</v>
      </c>
      <c r="O5339" s="24">
        <v>1490.24</v>
      </c>
      <c r="P5339" s="32" t="s">
        <v>6110</v>
      </c>
      <c r="Q5339" s="43" t="s">
        <v>6111</v>
      </c>
      <c r="R5339" s="43" t="s">
        <v>78</v>
      </c>
      <c r="S5339" s="47">
        <v>5</v>
      </c>
    </row>
    <row r="5340" spans="1:19" ht="12.75">
      <c r="A5340" s="22" t="s">
        <v>60</v>
      </c>
      <c r="B5340" s="22" t="s">
        <v>10757</v>
      </c>
      <c r="C5340" s="22" t="s">
        <v>65</v>
      </c>
      <c r="D5340" s="22" t="s">
        <v>61</v>
      </c>
      <c r="E5340" s="22" t="s">
        <v>13625</v>
      </c>
      <c r="F5340" s="31">
        <v>43123.548379629625</v>
      </c>
      <c r="G5340" s="31">
        <v>43132</v>
      </c>
      <c r="H5340" s="31">
        <v>43497</v>
      </c>
      <c r="I5340" s="31">
        <v>43153</v>
      </c>
      <c r="J5340" s="22" t="s">
        <v>73</v>
      </c>
      <c r="K5340" s="32" t="s">
        <v>95</v>
      </c>
      <c r="L5340" s="32" t="s">
        <v>13626</v>
      </c>
      <c r="N5340" s="24">
        <v>8542.3780000000006</v>
      </c>
      <c r="O5340" s="24">
        <v>0</v>
      </c>
      <c r="P5340" s="32" t="s">
        <v>587</v>
      </c>
      <c r="Q5340" s="43" t="s">
        <v>588</v>
      </c>
      <c r="R5340" s="43" t="s">
        <v>78</v>
      </c>
      <c r="S5340" s="47">
        <v>5</v>
      </c>
    </row>
    <row r="5341" spans="1:19" ht="12.75">
      <c r="A5341" s="22" t="s">
        <v>60</v>
      </c>
      <c r="B5341" s="22" t="s">
        <v>10757</v>
      </c>
      <c r="C5341" s="22" t="s">
        <v>65</v>
      </c>
      <c r="D5341" s="22" t="s">
        <v>61</v>
      </c>
      <c r="E5341" s="22" t="s">
        <v>13627</v>
      </c>
      <c r="F5341" s="31">
        <v>43110.452430555553</v>
      </c>
      <c r="G5341" s="31">
        <v>43139</v>
      </c>
      <c r="H5341" s="31">
        <v>43504</v>
      </c>
      <c r="I5341" s="31">
        <v>43140</v>
      </c>
      <c r="J5341" s="22" t="s">
        <v>73</v>
      </c>
      <c r="K5341" s="32" t="s">
        <v>74</v>
      </c>
      <c r="L5341" s="32" t="s">
        <v>13628</v>
      </c>
      <c r="N5341" s="24">
        <v>686.65800000000002</v>
      </c>
      <c r="O5341" s="24">
        <v>375.93</v>
      </c>
      <c r="P5341" s="32" t="s">
        <v>6734</v>
      </c>
      <c r="Q5341" s="43" t="s">
        <v>6735</v>
      </c>
      <c r="R5341" s="43" t="s">
        <v>78</v>
      </c>
      <c r="S5341" s="47">
        <v>4</v>
      </c>
    </row>
    <row r="5342" spans="1:19" ht="12.75">
      <c r="A5342" s="22" t="s">
        <v>60</v>
      </c>
      <c r="B5342" s="22" t="s">
        <v>11069</v>
      </c>
      <c r="C5342" s="22" t="s">
        <v>65</v>
      </c>
      <c r="D5342" s="22" t="s">
        <v>61</v>
      </c>
      <c r="E5342" s="22" t="s">
        <v>13629</v>
      </c>
      <c r="F5342" s="31">
        <v>43130.415243055555</v>
      </c>
      <c r="G5342" s="31">
        <v>43159</v>
      </c>
      <c r="H5342" s="31">
        <v>43524</v>
      </c>
      <c r="I5342" s="31">
        <v>43141</v>
      </c>
      <c r="J5342" s="22" t="s">
        <v>73</v>
      </c>
      <c r="K5342" s="32" t="s">
        <v>119</v>
      </c>
      <c r="L5342" s="32" t="s">
        <v>13630</v>
      </c>
      <c r="N5342" s="24">
        <v>2164.2982999999999</v>
      </c>
      <c r="O5342" s="24">
        <v>2218.96</v>
      </c>
      <c r="P5342" s="32" t="s">
        <v>150</v>
      </c>
      <c r="Q5342" s="43" t="s">
        <v>151</v>
      </c>
      <c r="R5342" s="43" t="s">
        <v>78</v>
      </c>
      <c r="S5342" s="47">
        <v>5</v>
      </c>
    </row>
    <row r="5343" spans="1:19" ht="12.75">
      <c r="A5343" s="22" t="s">
        <v>60</v>
      </c>
      <c r="B5343" s="22" t="s">
        <v>10834</v>
      </c>
      <c r="C5343" s="22" t="s">
        <v>65</v>
      </c>
      <c r="D5343" s="22" t="s">
        <v>61</v>
      </c>
      <c r="E5343" s="22" t="s">
        <v>13631</v>
      </c>
      <c r="F5343" s="31">
        <v>43131.731944444444</v>
      </c>
      <c r="G5343" s="31">
        <v>43018</v>
      </c>
      <c r="H5343" s="31">
        <v>43383</v>
      </c>
      <c r="I5343" s="31">
        <v>43161</v>
      </c>
      <c r="J5343" s="22" t="s">
        <v>145</v>
      </c>
      <c r="K5343" s="32" t="s">
        <v>89</v>
      </c>
      <c r="L5343" s="32" t="s">
        <v>13632</v>
      </c>
      <c r="M5343" s="32" t="s">
        <v>13633</v>
      </c>
      <c r="N5343" s="24">
        <v>93.42</v>
      </c>
      <c r="O5343" s="24">
        <v>93.42</v>
      </c>
      <c r="P5343" s="32" t="s">
        <v>176</v>
      </c>
      <c r="Q5343" s="43" t="s">
        <v>177</v>
      </c>
      <c r="R5343" s="43" t="s">
        <v>78</v>
      </c>
      <c r="S5343" s="47">
        <v>1</v>
      </c>
    </row>
    <row r="5344" spans="1:19" ht="12.75">
      <c r="A5344" s="22" t="s">
        <v>60</v>
      </c>
      <c r="B5344" s="22" t="s">
        <v>10952</v>
      </c>
      <c r="C5344" s="22" t="s">
        <v>65</v>
      </c>
      <c r="D5344" s="22" t="s">
        <v>61</v>
      </c>
      <c r="E5344" s="22" t="s">
        <v>13634</v>
      </c>
      <c r="F5344" s="31">
        <v>43104.085046296292</v>
      </c>
      <c r="G5344" s="31">
        <v>43139</v>
      </c>
      <c r="H5344" s="31">
        <v>43504</v>
      </c>
      <c r="I5344" s="31">
        <v>43164.085046296292</v>
      </c>
      <c r="J5344" s="22" t="s">
        <v>118</v>
      </c>
      <c r="K5344" s="32" t="s">
        <v>89</v>
      </c>
      <c r="L5344" s="32" t="s">
        <v>13635</v>
      </c>
      <c r="M5344" s="32" t="s">
        <v>13636</v>
      </c>
      <c r="N5344" s="24">
        <v>988.105</v>
      </c>
      <c r="O5344" s="24">
        <v>988.105</v>
      </c>
      <c r="P5344" s="32" t="s">
        <v>4757</v>
      </c>
      <c r="Q5344" s="43" t="s">
        <v>4758</v>
      </c>
      <c r="R5344" s="43" t="s">
        <v>78</v>
      </c>
      <c r="S5344" s="47">
        <v>1</v>
      </c>
    </row>
    <row r="5345" spans="1:19" ht="12.75">
      <c r="A5345" s="22" t="s">
        <v>60</v>
      </c>
      <c r="B5345" s="22" t="s">
        <v>10757</v>
      </c>
      <c r="C5345" s="22" t="s">
        <v>65</v>
      </c>
      <c r="D5345" s="22" t="s">
        <v>61</v>
      </c>
      <c r="E5345" s="22" t="s">
        <v>13637</v>
      </c>
      <c r="F5345" s="31">
        <v>43124.465370370366</v>
      </c>
      <c r="G5345" s="31">
        <v>43144</v>
      </c>
      <c r="H5345" s="31">
        <v>43509</v>
      </c>
      <c r="I5345" s="31">
        <v>43154</v>
      </c>
      <c r="J5345" s="22" t="s">
        <v>73</v>
      </c>
      <c r="K5345" s="32" t="s">
        <v>95</v>
      </c>
      <c r="L5345" s="32" t="s">
        <v>13638</v>
      </c>
      <c r="N5345" s="24">
        <v>0</v>
      </c>
      <c r="O5345" s="24">
        <v>0</v>
      </c>
      <c r="P5345" s="32" t="s">
        <v>6098</v>
      </c>
      <c r="Q5345" s="43" t="s">
        <v>6099</v>
      </c>
      <c r="R5345" s="43" t="s">
        <v>78</v>
      </c>
      <c r="S5345" s="47">
        <v>5</v>
      </c>
    </row>
    <row r="5346" spans="1:19" ht="12.75">
      <c r="A5346" s="22" t="s">
        <v>60</v>
      </c>
      <c r="B5346" s="22" t="s">
        <v>10776</v>
      </c>
      <c r="C5346" s="22" t="s">
        <v>65</v>
      </c>
      <c r="D5346" s="22" t="s">
        <v>61</v>
      </c>
      <c r="E5346" s="22" t="s">
        <v>13639</v>
      </c>
      <c r="F5346" s="31">
        <v>43103.424143518518</v>
      </c>
      <c r="G5346" s="31">
        <v>43123</v>
      </c>
      <c r="H5346" s="31">
        <v>43488</v>
      </c>
      <c r="I5346" s="31">
        <v>43133</v>
      </c>
      <c r="J5346" s="22" t="s">
        <v>73</v>
      </c>
      <c r="K5346" s="32" t="s">
        <v>119</v>
      </c>
      <c r="L5346" s="32" t="s">
        <v>13640</v>
      </c>
      <c r="N5346" s="24">
        <v>4176.1949999999997</v>
      </c>
      <c r="O5346" s="24">
        <v>3854.46</v>
      </c>
      <c r="P5346" s="32" t="s">
        <v>1315</v>
      </c>
      <c r="Q5346" s="43" t="s">
        <v>1316</v>
      </c>
      <c r="R5346" s="43" t="s">
        <v>78</v>
      </c>
      <c r="S5346" s="47">
        <v>5</v>
      </c>
    </row>
    <row r="5347" spans="1:19" ht="12.75">
      <c r="A5347" s="22" t="s">
        <v>60</v>
      </c>
      <c r="B5347" s="22" t="s">
        <v>10766</v>
      </c>
      <c r="C5347" s="22" t="s">
        <v>65</v>
      </c>
      <c r="D5347" s="22" t="s">
        <v>61</v>
      </c>
      <c r="E5347" s="22" t="s">
        <v>13641</v>
      </c>
      <c r="F5347" s="31">
        <v>43112.546921296293</v>
      </c>
      <c r="G5347" s="31">
        <v>43131</v>
      </c>
      <c r="H5347" s="31">
        <v>43496</v>
      </c>
      <c r="I5347" s="31">
        <v>43142</v>
      </c>
      <c r="J5347" s="22" t="s">
        <v>73</v>
      </c>
      <c r="K5347" s="32" t="s">
        <v>95</v>
      </c>
      <c r="L5347" s="32" t="s">
        <v>13642</v>
      </c>
      <c r="N5347" s="24">
        <v>0</v>
      </c>
      <c r="O5347" s="24">
        <v>0</v>
      </c>
      <c r="P5347" s="32" t="s">
        <v>228</v>
      </c>
      <c r="Q5347" s="43" t="s">
        <v>229</v>
      </c>
      <c r="R5347" s="43" t="s">
        <v>78</v>
      </c>
      <c r="S5347" s="47">
        <v>5</v>
      </c>
    </row>
    <row r="5348" spans="1:19" ht="12.75">
      <c r="A5348" s="22" t="s">
        <v>60</v>
      </c>
      <c r="B5348" s="22" t="s">
        <v>10854</v>
      </c>
      <c r="C5348" s="22" t="s">
        <v>65</v>
      </c>
      <c r="D5348" s="22" t="s">
        <v>61</v>
      </c>
      <c r="E5348" s="22" t="s">
        <v>13643</v>
      </c>
      <c r="F5348" s="31">
        <v>43125.426828703705</v>
      </c>
      <c r="G5348" s="31">
        <v>43131</v>
      </c>
      <c r="H5348" s="31">
        <v>43496</v>
      </c>
      <c r="I5348" s="31">
        <v>43155</v>
      </c>
      <c r="J5348" s="22" t="s">
        <v>73</v>
      </c>
      <c r="K5348" s="32" t="s">
        <v>108</v>
      </c>
      <c r="L5348" s="32" t="s">
        <v>13644</v>
      </c>
      <c r="N5348" s="24">
        <v>0</v>
      </c>
      <c r="O5348" s="24">
        <v>0</v>
      </c>
      <c r="P5348" s="32" t="s">
        <v>455</v>
      </c>
      <c r="Q5348" s="43" t="s">
        <v>456</v>
      </c>
      <c r="R5348" s="43" t="s">
        <v>78</v>
      </c>
      <c r="S5348" s="47">
        <v>5</v>
      </c>
    </row>
    <row r="5349" spans="1:19" ht="12.75">
      <c r="A5349" s="22" t="s">
        <v>60</v>
      </c>
      <c r="B5349" s="22" t="s">
        <v>10792</v>
      </c>
      <c r="C5349" s="22" t="s">
        <v>65</v>
      </c>
      <c r="D5349" s="22" t="s">
        <v>61</v>
      </c>
      <c r="E5349" s="22" t="s">
        <v>13645</v>
      </c>
      <c r="F5349" s="31">
        <v>43112.462905092594</v>
      </c>
      <c r="G5349" s="31">
        <v>43131</v>
      </c>
      <c r="H5349" s="31">
        <v>43496</v>
      </c>
      <c r="I5349" s="31">
        <v>43142</v>
      </c>
      <c r="J5349" s="22" t="s">
        <v>73</v>
      </c>
      <c r="K5349" s="32" t="s">
        <v>95</v>
      </c>
      <c r="L5349" s="32" t="s">
        <v>13646</v>
      </c>
      <c r="N5349" s="24">
        <v>300</v>
      </c>
      <c r="O5349" s="24">
        <v>0</v>
      </c>
      <c r="P5349" s="32" t="s">
        <v>13647</v>
      </c>
      <c r="Q5349" s="43" t="s">
        <v>13648</v>
      </c>
      <c r="R5349" s="43" t="s">
        <v>78</v>
      </c>
      <c r="S5349" s="47">
        <v>5</v>
      </c>
    </row>
    <row r="5350" spans="1:19" ht="12.75">
      <c r="A5350" s="22" t="s">
        <v>60</v>
      </c>
      <c r="B5350" s="22" t="s">
        <v>10789</v>
      </c>
      <c r="C5350" s="22" t="s">
        <v>65</v>
      </c>
      <c r="D5350" s="22" t="s">
        <v>61</v>
      </c>
      <c r="E5350" s="22" t="s">
        <v>13649</v>
      </c>
      <c r="F5350" s="31">
        <v>43123.719363425924</v>
      </c>
      <c r="G5350" s="31">
        <v>43123</v>
      </c>
      <c r="H5350" s="31">
        <v>43488</v>
      </c>
      <c r="I5350" s="31">
        <v>43153.715428240735</v>
      </c>
      <c r="J5350" s="22" t="s">
        <v>73</v>
      </c>
      <c r="K5350" s="32" t="s">
        <v>95</v>
      </c>
      <c r="L5350" s="32" t="s">
        <v>13650</v>
      </c>
      <c r="N5350" s="24">
        <v>833.63</v>
      </c>
      <c r="O5350" s="24">
        <v>0</v>
      </c>
      <c r="P5350" s="32" t="s">
        <v>180</v>
      </c>
      <c r="Q5350" s="43" t="s">
        <v>181</v>
      </c>
      <c r="R5350" s="43" t="s">
        <v>78</v>
      </c>
      <c r="S5350" s="47">
        <v>5</v>
      </c>
    </row>
    <row r="5351" spans="1:19" ht="12.75">
      <c r="A5351" s="22" t="s">
        <v>60</v>
      </c>
      <c r="B5351" s="22" t="s">
        <v>10792</v>
      </c>
      <c r="C5351" s="22" t="s">
        <v>65</v>
      </c>
      <c r="D5351" s="22" t="s">
        <v>61</v>
      </c>
      <c r="E5351" s="22" t="s">
        <v>13651</v>
      </c>
      <c r="F5351" s="31">
        <v>43117.717662037037</v>
      </c>
      <c r="G5351" s="31">
        <v>43133</v>
      </c>
      <c r="H5351" s="31">
        <v>43498</v>
      </c>
      <c r="I5351" s="31">
        <v>43147</v>
      </c>
      <c r="J5351" s="22" t="s">
        <v>73</v>
      </c>
      <c r="K5351" s="32" t="s">
        <v>89</v>
      </c>
      <c r="L5351" s="32" t="s">
        <v>13652</v>
      </c>
      <c r="M5351" s="32" t="s">
        <v>13653</v>
      </c>
      <c r="N5351" s="24">
        <v>407.36799999999999</v>
      </c>
      <c r="O5351" s="24">
        <v>358.08</v>
      </c>
      <c r="P5351" s="32" t="s">
        <v>13654</v>
      </c>
      <c r="Q5351" s="43" t="s">
        <v>13655</v>
      </c>
      <c r="R5351" s="43" t="s">
        <v>78</v>
      </c>
      <c r="S5351" s="47">
        <v>5</v>
      </c>
    </row>
    <row r="5352" spans="1:19" ht="12.75">
      <c r="A5352" s="22" t="s">
        <v>60</v>
      </c>
      <c r="B5352" s="22" t="s">
        <v>10972</v>
      </c>
      <c r="C5352" s="22" t="s">
        <v>65</v>
      </c>
      <c r="D5352" s="22" t="s">
        <v>61</v>
      </c>
      <c r="E5352" s="22" t="s">
        <v>13656</v>
      </c>
      <c r="F5352" s="31">
        <v>43119.509872685187</v>
      </c>
      <c r="G5352" s="31">
        <v>43146</v>
      </c>
      <c r="H5352" s="31">
        <v>43511</v>
      </c>
      <c r="I5352" s="31">
        <v>43149</v>
      </c>
      <c r="J5352" s="22" t="s">
        <v>73</v>
      </c>
      <c r="K5352" s="32" t="s">
        <v>95</v>
      </c>
      <c r="L5352" s="32" t="s">
        <v>13657</v>
      </c>
      <c r="N5352" s="24">
        <v>0</v>
      </c>
      <c r="O5352" s="24">
        <v>0</v>
      </c>
      <c r="P5352" s="32" t="s">
        <v>176</v>
      </c>
      <c r="Q5352" s="43" t="s">
        <v>177</v>
      </c>
      <c r="R5352" s="43" t="s">
        <v>78</v>
      </c>
      <c r="S5352" s="47">
        <v>4</v>
      </c>
    </row>
    <row r="5353" spans="1:19" ht="12.75">
      <c r="A5353" s="22" t="s">
        <v>60</v>
      </c>
      <c r="B5353" s="22" t="s">
        <v>10757</v>
      </c>
      <c r="C5353" s="22" t="s">
        <v>65</v>
      </c>
      <c r="D5353" s="22" t="s">
        <v>61</v>
      </c>
      <c r="E5353" s="22" t="s">
        <v>13658</v>
      </c>
      <c r="F5353" s="31">
        <v>43118.446979166663</v>
      </c>
      <c r="G5353" s="31">
        <v>43137</v>
      </c>
      <c r="H5353" s="31">
        <v>43502</v>
      </c>
      <c r="I5353" s="31">
        <v>43146</v>
      </c>
      <c r="J5353" s="22" t="s">
        <v>73</v>
      </c>
      <c r="K5353" s="32" t="s">
        <v>95</v>
      </c>
      <c r="L5353" s="32" t="s">
        <v>13659</v>
      </c>
      <c r="N5353" s="24">
        <v>0</v>
      </c>
      <c r="O5353" s="24">
        <v>0</v>
      </c>
      <c r="P5353" s="32" t="s">
        <v>4159</v>
      </c>
      <c r="Q5353" s="43" t="s">
        <v>4160</v>
      </c>
      <c r="R5353" s="43" t="s">
        <v>78</v>
      </c>
      <c r="S5353" s="47">
        <v>4</v>
      </c>
    </row>
    <row r="5354" spans="1:19" ht="12.75">
      <c r="A5354" s="22" t="s">
        <v>60</v>
      </c>
      <c r="B5354" s="22" t="s">
        <v>10810</v>
      </c>
      <c r="C5354" s="22" t="s">
        <v>65</v>
      </c>
      <c r="D5354" s="22" t="s">
        <v>61</v>
      </c>
      <c r="E5354" s="22" t="s">
        <v>13660</v>
      </c>
      <c r="F5354" s="31">
        <v>43125.688541666663</v>
      </c>
      <c r="G5354" s="31">
        <v>43145</v>
      </c>
      <c r="H5354" s="31">
        <v>43510</v>
      </c>
      <c r="I5354" s="31">
        <v>43155</v>
      </c>
      <c r="J5354" s="22" t="s">
        <v>73</v>
      </c>
      <c r="K5354" s="32" t="s">
        <v>95</v>
      </c>
      <c r="L5354" s="32" t="s">
        <v>13661</v>
      </c>
      <c r="N5354" s="24">
        <v>2388.0533</v>
      </c>
      <c r="O5354" s="24">
        <v>0</v>
      </c>
      <c r="P5354" s="32" t="s">
        <v>6278</v>
      </c>
      <c r="Q5354" s="43" t="s">
        <v>6279</v>
      </c>
      <c r="R5354" s="43" t="s">
        <v>78</v>
      </c>
      <c r="S5354" s="47">
        <v>5</v>
      </c>
    </row>
    <row r="5355" spans="1:19" ht="12.75">
      <c r="A5355" s="22" t="s">
        <v>60</v>
      </c>
      <c r="B5355" s="22" t="s">
        <v>11062</v>
      </c>
      <c r="C5355" s="22" t="s">
        <v>65</v>
      </c>
      <c r="D5355" s="22" t="s">
        <v>61</v>
      </c>
      <c r="E5355" s="22" t="s">
        <v>13662</v>
      </c>
      <c r="F5355" s="31">
        <v>43108.763749999998</v>
      </c>
      <c r="G5355" s="31">
        <v>43110</v>
      </c>
      <c r="H5355" s="31">
        <v>43475</v>
      </c>
      <c r="I5355" s="31">
        <v>43138.761261574073</v>
      </c>
      <c r="J5355" s="22" t="s">
        <v>73</v>
      </c>
      <c r="K5355" s="32" t="s">
        <v>119</v>
      </c>
      <c r="L5355" s="32" t="s">
        <v>13663</v>
      </c>
      <c r="N5355" s="24">
        <v>337.52</v>
      </c>
      <c r="O5355" s="24">
        <v>287.61</v>
      </c>
      <c r="P5355" s="32" t="s">
        <v>10803</v>
      </c>
      <c r="Q5355" s="43" t="s">
        <v>10804</v>
      </c>
      <c r="R5355" s="43" t="s">
        <v>78</v>
      </c>
      <c r="S5355" s="47">
        <v>5</v>
      </c>
    </row>
    <row r="5356" spans="1:19" ht="12.75">
      <c r="A5356" s="22" t="s">
        <v>60</v>
      </c>
      <c r="B5356" s="22" t="s">
        <v>11233</v>
      </c>
      <c r="C5356" s="22" t="s">
        <v>65</v>
      </c>
      <c r="D5356" s="22" t="s">
        <v>61</v>
      </c>
      <c r="E5356" s="22" t="s">
        <v>13664</v>
      </c>
      <c r="F5356" s="31">
        <v>43131.446655092594</v>
      </c>
      <c r="G5356" s="31">
        <v>43158</v>
      </c>
      <c r="H5356" s="31">
        <v>43523</v>
      </c>
      <c r="I5356" s="31">
        <v>43161.444247685184</v>
      </c>
      <c r="J5356" s="22" t="s">
        <v>73</v>
      </c>
      <c r="K5356" s="32" t="s">
        <v>95</v>
      </c>
      <c r="L5356" s="32" t="s">
        <v>13665</v>
      </c>
      <c r="N5356" s="24">
        <v>2096.36</v>
      </c>
      <c r="O5356" s="24">
        <v>0</v>
      </c>
      <c r="P5356" s="32" t="s">
        <v>1493</v>
      </c>
      <c r="Q5356" s="43" t="s">
        <v>1494</v>
      </c>
      <c r="R5356" s="43" t="s">
        <v>78</v>
      </c>
      <c r="S5356" s="47">
        <v>5</v>
      </c>
    </row>
    <row r="5357" spans="1:19" ht="12.75">
      <c r="A5357" s="22" t="s">
        <v>60</v>
      </c>
      <c r="B5357" s="22" t="s">
        <v>11003</v>
      </c>
      <c r="C5357" s="22" t="s">
        <v>65</v>
      </c>
      <c r="D5357" s="22" t="s">
        <v>61</v>
      </c>
      <c r="E5357" s="22" t="s">
        <v>13666</v>
      </c>
      <c r="F5357" s="31">
        <v>43130.404907407406</v>
      </c>
      <c r="G5357" s="31">
        <v>43162</v>
      </c>
      <c r="H5357" s="31">
        <v>43527</v>
      </c>
      <c r="I5357" s="31">
        <v>43160</v>
      </c>
      <c r="J5357" s="22" t="s">
        <v>145</v>
      </c>
      <c r="K5357" s="32" t="s">
        <v>119</v>
      </c>
      <c r="L5357" s="32" t="s">
        <v>13667</v>
      </c>
      <c r="N5357" s="24">
        <v>395.835</v>
      </c>
      <c r="O5357" s="24">
        <v>395.835</v>
      </c>
      <c r="P5357" s="32" t="s">
        <v>472</v>
      </c>
      <c r="Q5357" s="43" t="s">
        <v>473</v>
      </c>
      <c r="R5357" s="43" t="s">
        <v>78</v>
      </c>
      <c r="S5357" s="47">
        <v>1</v>
      </c>
    </row>
    <row r="5358" spans="1:19" ht="12.75">
      <c r="A5358" s="22" t="s">
        <v>60</v>
      </c>
      <c r="B5358" s="22" t="s">
        <v>10952</v>
      </c>
      <c r="C5358" s="22" t="s">
        <v>65</v>
      </c>
      <c r="D5358" s="22" t="s">
        <v>61</v>
      </c>
      <c r="E5358" s="22" t="s">
        <v>13668</v>
      </c>
      <c r="F5358" s="31">
        <v>43112.708564814813</v>
      </c>
      <c r="G5358" s="31">
        <v>43131</v>
      </c>
      <c r="H5358" s="31">
        <v>43496</v>
      </c>
      <c r="I5358" s="31">
        <v>43142</v>
      </c>
      <c r="J5358" s="22" t="s">
        <v>73</v>
      </c>
      <c r="K5358" s="32" t="s">
        <v>119</v>
      </c>
      <c r="L5358" s="32" t="s">
        <v>13669</v>
      </c>
      <c r="N5358" s="24">
        <v>2730.12</v>
      </c>
      <c r="O5358" s="24">
        <v>2730.12</v>
      </c>
      <c r="P5358" s="32" t="s">
        <v>804</v>
      </c>
      <c r="Q5358" s="43" t="s">
        <v>805</v>
      </c>
      <c r="R5358" s="43" t="s">
        <v>78</v>
      </c>
      <c r="S5358" s="47">
        <v>5</v>
      </c>
    </row>
    <row r="5359" spans="1:19" ht="12.75">
      <c r="A5359" s="22" t="s">
        <v>60</v>
      </c>
      <c r="B5359" s="22" t="s">
        <v>10792</v>
      </c>
      <c r="C5359" s="22" t="s">
        <v>65</v>
      </c>
      <c r="D5359" s="22" t="s">
        <v>61</v>
      </c>
      <c r="E5359" s="22" t="s">
        <v>13670</v>
      </c>
      <c r="F5359" s="31">
        <v>43118.522314814814</v>
      </c>
      <c r="G5359" s="31">
        <v>43138</v>
      </c>
      <c r="H5359" s="31">
        <v>43503</v>
      </c>
      <c r="I5359" s="31">
        <v>43148</v>
      </c>
      <c r="J5359" s="22" t="s">
        <v>73</v>
      </c>
      <c r="K5359" s="32" t="s">
        <v>119</v>
      </c>
      <c r="L5359" s="32" t="s">
        <v>13671</v>
      </c>
      <c r="N5359" s="24">
        <v>1010.0016000000001</v>
      </c>
      <c r="O5359" s="24">
        <v>848.52</v>
      </c>
      <c r="P5359" s="32" t="s">
        <v>150</v>
      </c>
      <c r="Q5359" s="43" t="s">
        <v>151</v>
      </c>
      <c r="R5359" s="43" t="s">
        <v>78</v>
      </c>
      <c r="S5359" s="47">
        <v>5</v>
      </c>
    </row>
    <row r="5360" spans="1:19" ht="12.75">
      <c r="A5360" s="22" t="s">
        <v>60</v>
      </c>
      <c r="B5360" s="22" t="s">
        <v>10782</v>
      </c>
      <c r="C5360" s="22" t="s">
        <v>65</v>
      </c>
      <c r="D5360" s="22" t="s">
        <v>61</v>
      </c>
      <c r="E5360" s="22" t="s">
        <v>13672</v>
      </c>
      <c r="F5360" s="31">
        <v>43115.23028935185</v>
      </c>
      <c r="G5360" s="31">
        <v>43157</v>
      </c>
      <c r="H5360" s="31">
        <v>43522</v>
      </c>
      <c r="I5360" s="31">
        <v>43175.23028935185</v>
      </c>
      <c r="J5360" s="22" t="s">
        <v>73</v>
      </c>
      <c r="K5360" s="32" t="s">
        <v>119</v>
      </c>
      <c r="L5360" s="32" t="s">
        <v>13673</v>
      </c>
      <c r="N5360" s="24">
        <v>3131.0239999999999</v>
      </c>
      <c r="O5360" s="24">
        <v>3877.55</v>
      </c>
      <c r="P5360" s="32" t="s">
        <v>176</v>
      </c>
      <c r="Q5360" s="43" t="s">
        <v>177</v>
      </c>
      <c r="R5360" s="43" t="s">
        <v>78</v>
      </c>
      <c r="S5360" s="47">
        <v>5</v>
      </c>
    </row>
    <row r="5361" spans="1:19" ht="12.75">
      <c r="A5361" s="22" t="s">
        <v>60</v>
      </c>
      <c r="B5361" s="22" t="s">
        <v>10763</v>
      </c>
      <c r="C5361" s="22" t="s">
        <v>65</v>
      </c>
      <c r="D5361" s="22" t="s">
        <v>61</v>
      </c>
      <c r="E5361" s="22" t="s">
        <v>13674</v>
      </c>
      <c r="F5361" s="31">
        <v>43131.675462962958</v>
      </c>
      <c r="G5361" s="31">
        <v>43154</v>
      </c>
      <c r="H5361" s="31">
        <v>43519</v>
      </c>
      <c r="I5361" s="31">
        <v>43161</v>
      </c>
      <c r="J5361" s="22" t="s">
        <v>73</v>
      </c>
      <c r="K5361" s="32" t="s">
        <v>95</v>
      </c>
      <c r="L5361" s="32" t="s">
        <v>13675</v>
      </c>
      <c r="N5361" s="24">
        <v>700.20</v>
      </c>
      <c r="O5361" s="24">
        <v>0</v>
      </c>
      <c r="P5361" s="32" t="s">
        <v>222</v>
      </c>
      <c r="Q5361" s="43" t="s">
        <v>223</v>
      </c>
      <c r="R5361" s="43" t="s">
        <v>78</v>
      </c>
      <c r="S5361" s="47">
        <v>4</v>
      </c>
    </row>
    <row r="5362" spans="1:19" ht="12.75">
      <c r="A5362" s="22" t="s">
        <v>60</v>
      </c>
      <c r="B5362" s="22" t="s">
        <v>10972</v>
      </c>
      <c r="C5362" s="22" t="s">
        <v>65</v>
      </c>
      <c r="D5362" s="22" t="s">
        <v>61</v>
      </c>
      <c r="E5362" s="22" t="s">
        <v>13676</v>
      </c>
      <c r="F5362" s="31">
        <v>43104.593865740739</v>
      </c>
      <c r="G5362" s="31">
        <v>43115</v>
      </c>
      <c r="H5362" s="31">
        <v>43480</v>
      </c>
      <c r="I5362" s="31">
        <v>43134</v>
      </c>
      <c r="J5362" s="22" t="s">
        <v>73</v>
      </c>
      <c r="K5362" s="32" t="s">
        <v>95</v>
      </c>
      <c r="L5362" s="32" t="s">
        <v>13677</v>
      </c>
      <c r="N5362" s="24">
        <v>950.065</v>
      </c>
      <c r="O5362" s="24">
        <v>0</v>
      </c>
      <c r="P5362" s="32" t="s">
        <v>3361</v>
      </c>
      <c r="Q5362" s="43" t="s">
        <v>3362</v>
      </c>
      <c r="R5362" s="43" t="s">
        <v>78</v>
      </c>
      <c r="S5362" s="47">
        <v>5</v>
      </c>
    </row>
    <row r="5363" spans="1:19" ht="12.75">
      <c r="A5363" s="22" t="s">
        <v>60</v>
      </c>
      <c r="B5363" s="22" t="s">
        <v>10769</v>
      </c>
      <c r="C5363" s="22" t="s">
        <v>65</v>
      </c>
      <c r="D5363" s="22" t="s">
        <v>61</v>
      </c>
      <c r="E5363" s="22" t="s">
        <v>13678</v>
      </c>
      <c r="F5363" s="31">
        <v>43125.414907407408</v>
      </c>
      <c r="G5363" s="31">
        <v>43091</v>
      </c>
      <c r="H5363" s="31">
        <v>43456</v>
      </c>
      <c r="I5363" s="31">
        <v>43155.411203703705</v>
      </c>
      <c r="J5363" s="22" t="s">
        <v>145</v>
      </c>
      <c r="K5363" s="32" t="s">
        <v>89</v>
      </c>
      <c r="L5363" s="32" t="s">
        <v>13679</v>
      </c>
      <c r="M5363" s="32" t="s">
        <v>12495</v>
      </c>
      <c r="N5363" s="24">
        <v>0</v>
      </c>
      <c r="O5363" s="24">
        <v>0</v>
      </c>
      <c r="P5363" s="32" t="s">
        <v>2952</v>
      </c>
      <c r="Q5363" s="43" t="s">
        <v>2953</v>
      </c>
      <c r="R5363" s="43" t="s">
        <v>78</v>
      </c>
      <c r="S5363" s="47">
        <v>1</v>
      </c>
    </row>
    <row r="5364" spans="1:19" ht="12.75">
      <c r="A5364" s="22" t="s">
        <v>60</v>
      </c>
      <c r="B5364" s="22" t="s">
        <v>10769</v>
      </c>
      <c r="C5364" s="22" t="s">
        <v>65</v>
      </c>
      <c r="D5364" s="22" t="s">
        <v>61</v>
      </c>
      <c r="E5364" s="22" t="s">
        <v>13680</v>
      </c>
      <c r="F5364" s="31">
        <v>43130.46980324074</v>
      </c>
      <c r="G5364" s="31">
        <v>43130</v>
      </c>
      <c r="H5364" s="31">
        <v>43495</v>
      </c>
      <c r="I5364" s="31">
        <v>43160.466168981482</v>
      </c>
      <c r="J5364" s="22" t="s">
        <v>73</v>
      </c>
      <c r="K5364" s="32" t="s">
        <v>95</v>
      </c>
      <c r="L5364" s="32" t="s">
        <v>13681</v>
      </c>
      <c r="N5364" s="24">
        <v>2514.9933000000001</v>
      </c>
      <c r="O5364" s="24">
        <v>0</v>
      </c>
      <c r="P5364" s="32" t="s">
        <v>222</v>
      </c>
      <c r="Q5364" s="43" t="s">
        <v>223</v>
      </c>
      <c r="R5364" s="43" t="s">
        <v>78</v>
      </c>
      <c r="S5364" s="47">
        <v>5</v>
      </c>
    </row>
    <row r="5365" spans="1:19" ht="12.75">
      <c r="A5365" s="22" t="s">
        <v>60</v>
      </c>
      <c r="B5365" s="22" t="s">
        <v>10863</v>
      </c>
      <c r="C5365" s="22" t="s">
        <v>65</v>
      </c>
      <c r="D5365" s="22" t="s">
        <v>61</v>
      </c>
      <c r="E5365" s="22" t="s">
        <v>13682</v>
      </c>
      <c r="F5365" s="31">
        <v>43109.567685185182</v>
      </c>
      <c r="G5365" s="31">
        <v>43128</v>
      </c>
      <c r="H5365" s="31">
        <v>43493</v>
      </c>
      <c r="I5365" s="31">
        <v>43139.565335648149</v>
      </c>
      <c r="J5365" s="22" t="s">
        <v>73</v>
      </c>
      <c r="K5365" s="32" t="s">
        <v>95</v>
      </c>
      <c r="L5365" s="32" t="s">
        <v>13683</v>
      </c>
      <c r="N5365" s="24">
        <v>0</v>
      </c>
      <c r="O5365" s="24">
        <v>0</v>
      </c>
      <c r="P5365" s="32" t="s">
        <v>1850</v>
      </c>
      <c r="Q5365" s="43" t="s">
        <v>1851</v>
      </c>
      <c r="R5365" s="43" t="s">
        <v>78</v>
      </c>
      <c r="S5365" s="47">
        <v>5</v>
      </c>
    </row>
    <row r="5366" spans="1:19" ht="12.75">
      <c r="A5366" s="22" t="s">
        <v>60</v>
      </c>
      <c r="B5366" s="22" t="s">
        <v>12501</v>
      </c>
      <c r="C5366" s="22" t="s">
        <v>65</v>
      </c>
      <c r="D5366" s="22" t="s">
        <v>61</v>
      </c>
      <c r="E5366" s="22" t="s">
        <v>13684</v>
      </c>
      <c r="F5366" s="31">
        <v>43117.559270833335</v>
      </c>
      <c r="G5366" s="31">
        <v>43135</v>
      </c>
      <c r="H5366" s="31">
        <v>43500</v>
      </c>
      <c r="I5366" s="31">
        <v>43147</v>
      </c>
      <c r="J5366" s="22" t="s">
        <v>73</v>
      </c>
      <c r="K5366" s="32" t="s">
        <v>95</v>
      </c>
      <c r="L5366" s="32" t="s">
        <v>13685</v>
      </c>
      <c r="N5366" s="24">
        <v>4109.5299999999997</v>
      </c>
      <c r="O5366" s="24">
        <v>0</v>
      </c>
      <c r="P5366" s="32" t="s">
        <v>1536</v>
      </c>
      <c r="Q5366" s="43" t="s">
        <v>1537</v>
      </c>
      <c r="R5366" s="43" t="s">
        <v>112</v>
      </c>
      <c r="S5366" s="47">
        <v>3</v>
      </c>
    </row>
    <row r="5367" spans="1:19" ht="12.75">
      <c r="A5367" s="22" t="s">
        <v>60</v>
      </c>
      <c r="B5367" s="22" t="s">
        <v>10776</v>
      </c>
      <c r="C5367" s="22" t="s">
        <v>65</v>
      </c>
      <c r="D5367" s="22" t="s">
        <v>61</v>
      </c>
      <c r="E5367" s="22" t="s">
        <v>13686</v>
      </c>
      <c r="F5367" s="31">
        <v>43122.750381944439</v>
      </c>
      <c r="G5367" s="31">
        <v>43125</v>
      </c>
      <c r="H5367" s="31">
        <v>43490</v>
      </c>
      <c r="I5367" s="31">
        <v>43152</v>
      </c>
      <c r="J5367" s="22" t="s">
        <v>73</v>
      </c>
      <c r="K5367" s="32" t="s">
        <v>74</v>
      </c>
      <c r="L5367" s="32" t="s">
        <v>13687</v>
      </c>
      <c r="N5367" s="24">
        <v>864.82830000000001</v>
      </c>
      <c r="O5367" s="24">
        <v>527.38</v>
      </c>
      <c r="P5367" s="32" t="s">
        <v>180</v>
      </c>
      <c r="Q5367" s="43" t="s">
        <v>181</v>
      </c>
      <c r="R5367" s="43" t="s">
        <v>78</v>
      </c>
      <c r="S5367" s="47">
        <v>5</v>
      </c>
    </row>
    <row r="5368" spans="1:19" ht="12.75">
      <c r="A5368" s="22" t="s">
        <v>60</v>
      </c>
      <c r="B5368" s="22" t="s">
        <v>10769</v>
      </c>
      <c r="C5368" s="22" t="s">
        <v>65</v>
      </c>
      <c r="D5368" s="22" t="s">
        <v>61</v>
      </c>
      <c r="E5368" s="22" t="s">
        <v>13688</v>
      </c>
      <c r="F5368" s="31">
        <v>43119.530648148146</v>
      </c>
      <c r="G5368" s="31">
        <v>43119</v>
      </c>
      <c r="H5368" s="31">
        <v>43484</v>
      </c>
      <c r="I5368" s="31">
        <v>43149.524363425924</v>
      </c>
      <c r="J5368" s="22" t="s">
        <v>73</v>
      </c>
      <c r="K5368" s="32" t="s">
        <v>95</v>
      </c>
      <c r="L5368" s="32" t="s">
        <v>13689</v>
      </c>
      <c r="N5368" s="24">
        <v>0</v>
      </c>
      <c r="O5368" s="24">
        <v>0</v>
      </c>
      <c r="P5368" s="32" t="s">
        <v>176</v>
      </c>
      <c r="Q5368" s="43" t="s">
        <v>177</v>
      </c>
      <c r="R5368" s="43" t="s">
        <v>78</v>
      </c>
      <c r="S5368" s="47">
        <v>5</v>
      </c>
    </row>
    <row r="5369" spans="1:19" ht="12.75">
      <c r="A5369" s="22" t="s">
        <v>60</v>
      </c>
      <c r="B5369" s="22" t="s">
        <v>10975</v>
      </c>
      <c r="C5369" s="22" t="s">
        <v>65</v>
      </c>
      <c r="D5369" s="22" t="s">
        <v>61</v>
      </c>
      <c r="E5369" s="22" t="s">
        <v>13690</v>
      </c>
      <c r="F5369" s="31">
        <v>43111.653541666667</v>
      </c>
      <c r="G5369" s="31">
        <v>43131</v>
      </c>
      <c r="H5369" s="31">
        <v>43496</v>
      </c>
      <c r="I5369" s="31">
        <v>43141</v>
      </c>
      <c r="J5369" s="22" t="s">
        <v>73</v>
      </c>
      <c r="K5369" s="32" t="s">
        <v>119</v>
      </c>
      <c r="L5369" s="32" t="s">
        <v>13691</v>
      </c>
      <c r="N5369" s="24">
        <v>1043.9300000000001</v>
      </c>
      <c r="O5369" s="24">
        <v>717.83</v>
      </c>
      <c r="P5369" s="32" t="s">
        <v>1786</v>
      </c>
      <c r="Q5369" s="43" t="s">
        <v>1787</v>
      </c>
      <c r="R5369" s="43" t="s">
        <v>78</v>
      </c>
      <c r="S5369" s="47">
        <v>5</v>
      </c>
    </row>
    <row r="5370" spans="1:19" ht="12.75">
      <c r="A5370" s="22" t="s">
        <v>60</v>
      </c>
      <c r="B5370" s="22" t="s">
        <v>10757</v>
      </c>
      <c r="C5370" s="22" t="s">
        <v>65</v>
      </c>
      <c r="D5370" s="22" t="s">
        <v>61</v>
      </c>
      <c r="E5370" s="22" t="s">
        <v>13692</v>
      </c>
      <c r="F5370" s="31">
        <v>43116.535416666666</v>
      </c>
      <c r="G5370" s="31">
        <v>43139</v>
      </c>
      <c r="H5370" s="31">
        <v>43504</v>
      </c>
      <c r="I5370" s="31">
        <v>43146</v>
      </c>
      <c r="J5370" s="22" t="s">
        <v>73</v>
      </c>
      <c r="K5370" s="32" t="s">
        <v>95</v>
      </c>
      <c r="L5370" s="32" t="s">
        <v>13693</v>
      </c>
      <c r="N5370" s="24">
        <v>0</v>
      </c>
      <c r="O5370" s="24">
        <v>0</v>
      </c>
      <c r="P5370" s="32" t="s">
        <v>184</v>
      </c>
      <c r="Q5370" s="43" t="s">
        <v>185</v>
      </c>
      <c r="R5370" s="43" t="s">
        <v>78</v>
      </c>
      <c r="S5370" s="47">
        <v>4</v>
      </c>
    </row>
    <row r="5371" spans="1:19" ht="12.75">
      <c r="A5371" s="22" t="s">
        <v>60</v>
      </c>
      <c r="B5371" s="22" t="s">
        <v>10776</v>
      </c>
      <c r="C5371" s="22" t="s">
        <v>65</v>
      </c>
      <c r="D5371" s="22" t="s">
        <v>61</v>
      </c>
      <c r="E5371" s="22" t="s">
        <v>13694</v>
      </c>
      <c r="F5371" s="31">
        <v>43103.508692129624</v>
      </c>
      <c r="G5371" s="31">
        <v>43127</v>
      </c>
      <c r="H5371" s="31">
        <v>43492</v>
      </c>
      <c r="I5371" s="31">
        <v>43133</v>
      </c>
      <c r="J5371" s="22" t="s">
        <v>73</v>
      </c>
      <c r="K5371" s="32" t="s">
        <v>95</v>
      </c>
      <c r="L5371" s="32" t="s">
        <v>13695</v>
      </c>
      <c r="N5371" s="24">
        <v>5928.2299999999996</v>
      </c>
      <c r="O5371" s="24">
        <v>0</v>
      </c>
      <c r="P5371" s="32" t="s">
        <v>4436</v>
      </c>
      <c r="Q5371" s="43" t="s">
        <v>4437</v>
      </c>
      <c r="R5371" s="43" t="s">
        <v>78</v>
      </c>
      <c r="S5371" s="47">
        <v>5</v>
      </c>
    </row>
    <row r="5372" spans="1:19" ht="12.75">
      <c r="A5372" s="22" t="s">
        <v>60</v>
      </c>
      <c r="B5372" s="22" t="s">
        <v>10776</v>
      </c>
      <c r="C5372" s="22" t="s">
        <v>65</v>
      </c>
      <c r="D5372" s="22" t="s">
        <v>61</v>
      </c>
      <c r="E5372" s="22" t="s">
        <v>13696</v>
      </c>
      <c r="F5372" s="31">
        <v>43104.085115740738</v>
      </c>
      <c r="G5372" s="31">
        <v>43139</v>
      </c>
      <c r="H5372" s="31">
        <v>43504</v>
      </c>
      <c r="I5372" s="31">
        <v>43164.085115740738</v>
      </c>
      <c r="J5372" s="22" t="s">
        <v>118</v>
      </c>
      <c r="K5372" s="32" t="s">
        <v>89</v>
      </c>
      <c r="L5372" s="32" t="s">
        <v>13697</v>
      </c>
      <c r="M5372" s="32" t="s">
        <v>13698</v>
      </c>
      <c r="N5372" s="24">
        <v>2419.36</v>
      </c>
      <c r="O5372" s="24">
        <v>2419.36</v>
      </c>
      <c r="P5372" s="32" t="s">
        <v>286</v>
      </c>
      <c r="Q5372" s="43" t="s">
        <v>287</v>
      </c>
      <c r="R5372" s="43" t="s">
        <v>78</v>
      </c>
      <c r="S5372" s="47">
        <v>1</v>
      </c>
    </row>
    <row r="5373" spans="1:19" ht="12.75">
      <c r="A5373" s="22" t="s">
        <v>60</v>
      </c>
      <c r="B5373" s="22" t="s">
        <v>10757</v>
      </c>
      <c r="C5373" s="22" t="s">
        <v>65</v>
      </c>
      <c r="D5373" s="22" t="s">
        <v>61</v>
      </c>
      <c r="E5373" s="22" t="s">
        <v>13699</v>
      </c>
      <c r="F5373" s="31">
        <v>43118.451168981483</v>
      </c>
      <c r="G5373" s="31">
        <v>43078</v>
      </c>
      <c r="H5373" s="31">
        <v>43443</v>
      </c>
      <c r="I5373" s="31">
        <v>43148</v>
      </c>
      <c r="J5373" s="22" t="s">
        <v>124</v>
      </c>
      <c r="K5373" s="32" t="s">
        <v>89</v>
      </c>
      <c r="L5373" s="32" t="s">
        <v>13700</v>
      </c>
      <c r="M5373" s="32" t="s">
        <v>13701</v>
      </c>
      <c r="N5373" s="24">
        <v>-293.56</v>
      </c>
      <c r="O5373" s="24">
        <v>-293.56</v>
      </c>
      <c r="P5373" s="32" t="s">
        <v>764</v>
      </c>
      <c r="Q5373" s="43" t="s">
        <v>765</v>
      </c>
      <c r="R5373" s="43" t="s">
        <v>78</v>
      </c>
      <c r="S5373" s="47">
        <v>1</v>
      </c>
    </row>
    <row r="5374" spans="1:19" ht="12.75">
      <c r="A5374" s="22" t="s">
        <v>60</v>
      </c>
      <c r="B5374" s="22" t="s">
        <v>10772</v>
      </c>
      <c r="C5374" s="22" t="s">
        <v>65</v>
      </c>
      <c r="D5374" s="22" t="s">
        <v>61</v>
      </c>
      <c r="E5374" s="22" t="s">
        <v>13702</v>
      </c>
      <c r="F5374" s="31">
        <v>43102.491400462961</v>
      </c>
      <c r="G5374" s="31">
        <v>43107</v>
      </c>
      <c r="H5374" s="31">
        <v>43472</v>
      </c>
      <c r="I5374" s="31">
        <v>43132.485300925924</v>
      </c>
      <c r="J5374" s="22" t="s">
        <v>73</v>
      </c>
      <c r="K5374" s="32" t="s">
        <v>95</v>
      </c>
      <c r="L5374" s="32" t="s">
        <v>13703</v>
      </c>
      <c r="N5374" s="24">
        <v>0</v>
      </c>
      <c r="O5374" s="24">
        <v>0</v>
      </c>
      <c r="P5374" s="32" t="s">
        <v>744</v>
      </c>
      <c r="Q5374" s="43" t="s">
        <v>745</v>
      </c>
      <c r="R5374" s="43" t="s">
        <v>78</v>
      </c>
      <c r="S5374" s="47">
        <v>4</v>
      </c>
    </row>
    <row r="5375" spans="1:19" ht="12.75">
      <c r="A5375" s="22" t="s">
        <v>60</v>
      </c>
      <c r="B5375" s="22" t="s">
        <v>10792</v>
      </c>
      <c r="C5375" s="22" t="s">
        <v>65</v>
      </c>
      <c r="D5375" s="22" t="s">
        <v>61</v>
      </c>
      <c r="E5375" s="22" t="s">
        <v>13704</v>
      </c>
      <c r="F5375" s="31">
        <v>43116.610069444439</v>
      </c>
      <c r="G5375" s="31">
        <v>43135</v>
      </c>
      <c r="H5375" s="31">
        <v>43500</v>
      </c>
      <c r="I5375" s="31">
        <v>43146</v>
      </c>
      <c r="J5375" s="22" t="s">
        <v>73</v>
      </c>
      <c r="K5375" s="32" t="s">
        <v>74</v>
      </c>
      <c r="L5375" s="32" t="s">
        <v>13705</v>
      </c>
      <c r="N5375" s="24">
        <v>380.81</v>
      </c>
      <c r="O5375" s="24">
        <v>320.87</v>
      </c>
      <c r="P5375" s="32" t="s">
        <v>764</v>
      </c>
      <c r="Q5375" s="43" t="s">
        <v>765</v>
      </c>
      <c r="R5375" s="43" t="s">
        <v>78</v>
      </c>
      <c r="S5375" s="47">
        <v>5</v>
      </c>
    </row>
    <row r="5376" spans="1:19" ht="12.75">
      <c r="A5376" s="22" t="s">
        <v>60</v>
      </c>
      <c r="B5376" s="22" t="s">
        <v>10789</v>
      </c>
      <c r="C5376" s="22" t="s">
        <v>65</v>
      </c>
      <c r="D5376" s="22" t="s">
        <v>61</v>
      </c>
      <c r="E5376" s="22" t="s">
        <v>13706</v>
      </c>
      <c r="F5376" s="31">
        <v>43104.71670138889</v>
      </c>
      <c r="G5376" s="31">
        <v>43104</v>
      </c>
      <c r="H5376" s="31">
        <v>43469</v>
      </c>
      <c r="I5376" s="31">
        <v>43134.709027777775</v>
      </c>
      <c r="J5376" s="22" t="s">
        <v>73</v>
      </c>
      <c r="K5376" s="32" t="s">
        <v>74</v>
      </c>
      <c r="L5376" s="32" t="s">
        <v>13707</v>
      </c>
      <c r="N5376" s="24">
        <v>879.075</v>
      </c>
      <c r="O5376" s="24">
        <v>459.15</v>
      </c>
      <c r="P5376" s="32" t="s">
        <v>374</v>
      </c>
      <c r="Q5376" s="43" t="s">
        <v>375</v>
      </c>
      <c r="R5376" s="43" t="s">
        <v>78</v>
      </c>
      <c r="S5376" s="47">
        <v>5</v>
      </c>
    </row>
    <row r="5377" spans="1:19" ht="12.75">
      <c r="A5377" s="22" t="s">
        <v>60</v>
      </c>
      <c r="B5377" s="22" t="s">
        <v>10792</v>
      </c>
      <c r="C5377" s="22" t="s">
        <v>65</v>
      </c>
      <c r="D5377" s="22" t="s">
        <v>61</v>
      </c>
      <c r="E5377" s="22" t="s">
        <v>13708</v>
      </c>
      <c r="F5377" s="31">
        <v>43129.681250000001</v>
      </c>
      <c r="G5377" s="31">
        <v>43154</v>
      </c>
      <c r="H5377" s="31">
        <v>43519</v>
      </c>
      <c r="I5377" s="31">
        <v>43159</v>
      </c>
      <c r="J5377" s="22" t="s">
        <v>73</v>
      </c>
      <c r="K5377" s="32" t="s">
        <v>119</v>
      </c>
      <c r="L5377" s="32" t="s">
        <v>13709</v>
      </c>
      <c r="N5377" s="24">
        <v>3066.7979999999998</v>
      </c>
      <c r="O5377" s="24">
        <v>3412.09</v>
      </c>
      <c r="P5377" s="32" t="s">
        <v>105</v>
      </c>
      <c r="Q5377" s="43" t="s">
        <v>106</v>
      </c>
      <c r="R5377" s="43" t="s">
        <v>78</v>
      </c>
      <c r="S5377" s="47">
        <v>5</v>
      </c>
    </row>
    <row r="5378" spans="1:19" ht="12.75">
      <c r="A5378" s="22" t="s">
        <v>60</v>
      </c>
      <c r="B5378" s="22" t="s">
        <v>10769</v>
      </c>
      <c r="C5378" s="22" t="s">
        <v>65</v>
      </c>
      <c r="D5378" s="22" t="s">
        <v>61</v>
      </c>
      <c r="E5378" s="22" t="s">
        <v>13710</v>
      </c>
      <c r="F5378" s="31">
        <v>43128.085092592592</v>
      </c>
      <c r="G5378" s="31">
        <v>43163</v>
      </c>
      <c r="H5378" s="31">
        <v>43528</v>
      </c>
      <c r="I5378" s="31">
        <v>43188.085092592592</v>
      </c>
      <c r="J5378" s="22" t="s">
        <v>118</v>
      </c>
      <c r="K5378" s="32" t="s">
        <v>119</v>
      </c>
      <c r="L5378" s="32" t="s">
        <v>13711</v>
      </c>
      <c r="N5378" s="24">
        <v>909.86</v>
      </c>
      <c r="O5378" s="24">
        <v>909.86</v>
      </c>
      <c r="P5378" s="32" t="s">
        <v>374</v>
      </c>
      <c r="Q5378" s="43" t="s">
        <v>375</v>
      </c>
      <c r="R5378" s="43" t="s">
        <v>78</v>
      </c>
      <c r="S5378" s="47">
        <v>1</v>
      </c>
    </row>
    <row r="5379" spans="1:19" ht="12.75">
      <c r="A5379" s="22" t="s">
        <v>60</v>
      </c>
      <c r="B5379" s="22" t="s">
        <v>11233</v>
      </c>
      <c r="C5379" s="22" t="s">
        <v>65</v>
      </c>
      <c r="D5379" s="22" t="s">
        <v>61</v>
      </c>
      <c r="E5379" s="22" t="s">
        <v>13712</v>
      </c>
      <c r="F5379" s="31">
        <v>43124.502789351849</v>
      </c>
      <c r="G5379" s="31">
        <v>43134</v>
      </c>
      <c r="H5379" s="31">
        <v>43499</v>
      </c>
      <c r="I5379" s="31">
        <v>43154.500208333331</v>
      </c>
      <c r="J5379" s="22" t="s">
        <v>73</v>
      </c>
      <c r="K5379" s="32" t="s">
        <v>119</v>
      </c>
      <c r="L5379" s="32" t="s">
        <v>13713</v>
      </c>
      <c r="N5379" s="24">
        <v>1619.20</v>
      </c>
      <c r="O5379" s="24">
        <v>1279.5899999999999</v>
      </c>
      <c r="P5379" s="32" t="s">
        <v>8877</v>
      </c>
      <c r="Q5379" s="43" t="s">
        <v>8878</v>
      </c>
      <c r="R5379" s="43" t="s">
        <v>78</v>
      </c>
      <c r="S5379" s="47">
        <v>4</v>
      </c>
    </row>
    <row r="5380" spans="1:19" ht="12.75">
      <c r="A5380" s="22" t="s">
        <v>60</v>
      </c>
      <c r="B5380" s="22" t="s">
        <v>10766</v>
      </c>
      <c r="C5380" s="22" t="s">
        <v>65</v>
      </c>
      <c r="D5380" s="22" t="s">
        <v>61</v>
      </c>
      <c r="E5380" s="22" t="s">
        <v>13714</v>
      </c>
      <c r="F5380" s="31">
        <v>43110.657858796294</v>
      </c>
      <c r="G5380" s="31">
        <v>43131</v>
      </c>
      <c r="H5380" s="31">
        <v>43496</v>
      </c>
      <c r="I5380" s="31">
        <v>43140</v>
      </c>
      <c r="J5380" s="22" t="s">
        <v>73</v>
      </c>
      <c r="K5380" s="32" t="s">
        <v>119</v>
      </c>
      <c r="L5380" s="32" t="s">
        <v>13715</v>
      </c>
      <c r="N5380" s="24">
        <v>2637.44</v>
      </c>
      <c r="O5380" s="24">
        <v>2500.61</v>
      </c>
      <c r="P5380" s="32" t="s">
        <v>5826</v>
      </c>
      <c r="Q5380" s="43" t="s">
        <v>5827</v>
      </c>
      <c r="R5380" s="43" t="s">
        <v>78</v>
      </c>
      <c r="S5380" s="47">
        <v>4</v>
      </c>
    </row>
    <row r="5381" spans="1:19" ht="12.75">
      <c r="A5381" s="22" t="s">
        <v>60</v>
      </c>
      <c r="B5381" s="22" t="s">
        <v>10854</v>
      </c>
      <c r="C5381" s="22" t="s">
        <v>65</v>
      </c>
      <c r="D5381" s="22" t="s">
        <v>61</v>
      </c>
      <c r="E5381" s="22" t="s">
        <v>13716</v>
      </c>
      <c r="F5381" s="31">
        <v>43122.603969907403</v>
      </c>
      <c r="G5381" s="31">
        <v>43136</v>
      </c>
      <c r="H5381" s="31">
        <v>43501</v>
      </c>
      <c r="I5381" s="31">
        <v>43152</v>
      </c>
      <c r="J5381" s="22" t="s">
        <v>73</v>
      </c>
      <c r="K5381" s="32" t="s">
        <v>95</v>
      </c>
      <c r="L5381" s="32" t="s">
        <v>13717</v>
      </c>
      <c r="N5381" s="24">
        <v>9166.3799999999992</v>
      </c>
      <c r="O5381" s="24">
        <v>0</v>
      </c>
      <c r="P5381" s="32" t="s">
        <v>4388</v>
      </c>
      <c r="Q5381" s="43" t="s">
        <v>4389</v>
      </c>
      <c r="R5381" s="43" t="s">
        <v>78</v>
      </c>
      <c r="S5381" s="47">
        <v>5</v>
      </c>
    </row>
    <row r="5382" spans="1:19" ht="12.75">
      <c r="A5382" s="22" t="s">
        <v>60</v>
      </c>
      <c r="B5382" s="22" t="s">
        <v>10757</v>
      </c>
      <c r="C5382" s="22" t="s">
        <v>65</v>
      </c>
      <c r="D5382" s="22" t="s">
        <v>61</v>
      </c>
      <c r="E5382" s="22" t="s">
        <v>13718</v>
      </c>
      <c r="F5382" s="31">
        <v>43105.549687499995</v>
      </c>
      <c r="G5382" s="31">
        <v>43117</v>
      </c>
      <c r="H5382" s="31">
        <v>43482</v>
      </c>
      <c r="I5382" s="31">
        <v>43135</v>
      </c>
      <c r="J5382" s="22" t="s">
        <v>73</v>
      </c>
      <c r="K5382" s="32" t="s">
        <v>95</v>
      </c>
      <c r="L5382" s="32" t="s">
        <v>13719</v>
      </c>
      <c r="N5382" s="24">
        <v>2234.73</v>
      </c>
      <c r="O5382" s="24">
        <v>0</v>
      </c>
      <c r="P5382" s="32" t="s">
        <v>8822</v>
      </c>
      <c r="Q5382" s="43" t="s">
        <v>8823</v>
      </c>
      <c r="R5382" s="43" t="s">
        <v>78</v>
      </c>
      <c r="S5382" s="47">
        <v>5</v>
      </c>
    </row>
    <row r="5383" spans="1:19" ht="12.75">
      <c r="A5383" s="22" t="s">
        <v>60</v>
      </c>
      <c r="B5383" s="22" t="s">
        <v>10819</v>
      </c>
      <c r="C5383" s="22" t="s">
        <v>65</v>
      </c>
      <c r="D5383" s="22" t="s">
        <v>61</v>
      </c>
      <c r="E5383" s="22" t="s">
        <v>13720</v>
      </c>
      <c r="F5383" s="31">
        <v>43106.046817129631</v>
      </c>
      <c r="G5383" s="31">
        <v>43148</v>
      </c>
      <c r="H5383" s="31">
        <v>43513</v>
      </c>
      <c r="I5383" s="31">
        <v>43166.046817129631</v>
      </c>
      <c r="J5383" s="22" t="s">
        <v>73</v>
      </c>
      <c r="K5383" s="32" t="s">
        <v>74</v>
      </c>
      <c r="L5383" s="32" t="s">
        <v>13721</v>
      </c>
      <c r="N5383" s="24">
        <v>2081.3049999999998</v>
      </c>
      <c r="O5383" s="24">
        <v>2536.65</v>
      </c>
      <c r="P5383" s="32" t="s">
        <v>1532</v>
      </c>
      <c r="Q5383" s="43" t="s">
        <v>1533</v>
      </c>
      <c r="R5383" s="43" t="s">
        <v>78</v>
      </c>
      <c r="S5383" s="47">
        <v>4</v>
      </c>
    </row>
    <row r="5384" spans="1:19" ht="12.75">
      <c r="A5384" s="22" t="s">
        <v>60</v>
      </c>
      <c r="B5384" s="22" t="s">
        <v>10769</v>
      </c>
      <c r="C5384" s="22" t="s">
        <v>65</v>
      </c>
      <c r="D5384" s="22" t="s">
        <v>61</v>
      </c>
      <c r="E5384" s="22" t="s">
        <v>13722</v>
      </c>
      <c r="F5384" s="31">
        <v>43111.691793981481</v>
      </c>
      <c r="G5384" s="31">
        <v>43111</v>
      </c>
      <c r="H5384" s="31">
        <v>43476</v>
      </c>
      <c r="I5384" s="31">
        <v>43141.683263888888</v>
      </c>
      <c r="J5384" s="22" t="s">
        <v>73</v>
      </c>
      <c r="K5384" s="32" t="s">
        <v>95</v>
      </c>
      <c r="L5384" s="32" t="s">
        <v>13723</v>
      </c>
      <c r="N5384" s="24">
        <v>1190.25</v>
      </c>
      <c r="O5384" s="24">
        <v>0</v>
      </c>
      <c r="P5384" s="32" t="s">
        <v>3494</v>
      </c>
      <c r="Q5384" s="43" t="s">
        <v>3495</v>
      </c>
      <c r="R5384" s="43" t="s">
        <v>78</v>
      </c>
      <c r="S5384" s="47">
        <v>5</v>
      </c>
    </row>
    <row r="5385" spans="1:19" ht="12.75">
      <c r="A5385" s="22" t="s">
        <v>60</v>
      </c>
      <c r="B5385" s="22" t="s">
        <v>10763</v>
      </c>
      <c r="C5385" s="22" t="s">
        <v>65</v>
      </c>
      <c r="D5385" s="22" t="s">
        <v>61</v>
      </c>
      <c r="E5385" s="22" t="s">
        <v>13724</v>
      </c>
      <c r="F5385" s="31">
        <v>43130.509467592594</v>
      </c>
      <c r="G5385" s="31">
        <v>43138</v>
      </c>
      <c r="H5385" s="31">
        <v>43497</v>
      </c>
      <c r="I5385" s="31">
        <v>43160</v>
      </c>
      <c r="J5385" s="22" t="s">
        <v>145</v>
      </c>
      <c r="K5385" s="32" t="s">
        <v>89</v>
      </c>
      <c r="L5385" s="32" t="s">
        <v>13725</v>
      </c>
      <c r="M5385" s="32" t="s">
        <v>13726</v>
      </c>
      <c r="N5385" s="24">
        <v>-10.41</v>
      </c>
      <c r="O5385" s="24">
        <v>-10.41</v>
      </c>
      <c r="P5385" s="32" t="s">
        <v>577</v>
      </c>
      <c r="Q5385" s="43" t="s">
        <v>578</v>
      </c>
      <c r="R5385" s="43" t="s">
        <v>78</v>
      </c>
      <c r="S5385" s="47">
        <v>1</v>
      </c>
    </row>
    <row r="5386" spans="1:19" ht="12.75">
      <c r="A5386" s="22" t="s">
        <v>60</v>
      </c>
      <c r="B5386" s="22" t="s">
        <v>10776</v>
      </c>
      <c r="C5386" s="22" t="s">
        <v>65</v>
      </c>
      <c r="D5386" s="22" t="s">
        <v>61</v>
      </c>
      <c r="E5386" s="22" t="s">
        <v>13727</v>
      </c>
      <c r="F5386" s="31">
        <v>43112.745775462958</v>
      </c>
      <c r="G5386" s="31">
        <v>43088</v>
      </c>
      <c r="H5386" s="31">
        <v>43453</v>
      </c>
      <c r="I5386" s="31">
        <v>43142</v>
      </c>
      <c r="J5386" s="22" t="s">
        <v>145</v>
      </c>
      <c r="K5386" s="32" t="s">
        <v>89</v>
      </c>
      <c r="L5386" s="32" t="s">
        <v>13728</v>
      </c>
      <c r="M5386" s="32" t="s">
        <v>13729</v>
      </c>
      <c r="N5386" s="24">
        <v>0</v>
      </c>
      <c r="O5386" s="24">
        <v>0</v>
      </c>
      <c r="P5386" s="32" t="s">
        <v>13730</v>
      </c>
      <c r="Q5386" s="43" t="s">
        <v>13731</v>
      </c>
      <c r="R5386" s="43" t="s">
        <v>78</v>
      </c>
      <c r="S5386" s="47">
        <v>1</v>
      </c>
    </row>
    <row r="5387" spans="1:19" ht="12.75">
      <c r="A5387" s="22" t="s">
        <v>60</v>
      </c>
      <c r="B5387" s="22" t="s">
        <v>10776</v>
      </c>
      <c r="C5387" s="22" t="s">
        <v>65</v>
      </c>
      <c r="D5387" s="22" t="s">
        <v>61</v>
      </c>
      <c r="E5387" s="22" t="s">
        <v>13732</v>
      </c>
      <c r="F5387" s="31">
        <v>43110.632025462961</v>
      </c>
      <c r="G5387" s="31">
        <v>43125</v>
      </c>
      <c r="H5387" s="31">
        <v>43490</v>
      </c>
      <c r="I5387" s="31">
        <v>43140</v>
      </c>
      <c r="J5387" s="22" t="s">
        <v>73</v>
      </c>
      <c r="K5387" s="32" t="s">
        <v>89</v>
      </c>
      <c r="L5387" s="32" t="s">
        <v>13733</v>
      </c>
      <c r="M5387" s="32" t="s">
        <v>13734</v>
      </c>
      <c r="N5387" s="24">
        <v>3623.83</v>
      </c>
      <c r="O5387" s="24">
        <v>2981.70</v>
      </c>
      <c r="P5387" s="32" t="s">
        <v>853</v>
      </c>
      <c r="Q5387" s="43" t="s">
        <v>854</v>
      </c>
      <c r="R5387" s="43" t="s">
        <v>78</v>
      </c>
      <c r="S5387" s="47">
        <v>5</v>
      </c>
    </row>
    <row r="5388" spans="1:19" ht="12.75">
      <c r="A5388" s="22" t="s">
        <v>60</v>
      </c>
      <c r="B5388" s="22" t="s">
        <v>10782</v>
      </c>
      <c r="C5388" s="22" t="s">
        <v>65</v>
      </c>
      <c r="D5388" s="22" t="s">
        <v>61</v>
      </c>
      <c r="E5388" s="22" t="s">
        <v>13735</v>
      </c>
      <c r="F5388" s="31">
        <v>43111.575497685182</v>
      </c>
      <c r="G5388" s="31">
        <v>43136</v>
      </c>
      <c r="H5388" s="31">
        <v>43501</v>
      </c>
      <c r="I5388" s="31">
        <v>43141.569791666661</v>
      </c>
      <c r="J5388" s="22" t="s">
        <v>73</v>
      </c>
      <c r="K5388" s="32" t="s">
        <v>89</v>
      </c>
      <c r="L5388" s="32" t="s">
        <v>13736</v>
      </c>
      <c r="M5388" s="32" t="s">
        <v>11516</v>
      </c>
      <c r="N5388" s="24">
        <v>1510.09</v>
      </c>
      <c r="O5388" s="24">
        <v>1605.32</v>
      </c>
      <c r="P5388" s="32" t="s">
        <v>209</v>
      </c>
      <c r="Q5388" s="43" t="s">
        <v>210</v>
      </c>
      <c r="R5388" s="43" t="s">
        <v>78</v>
      </c>
      <c r="S5388" s="47">
        <v>5</v>
      </c>
    </row>
    <row r="5389" spans="1:19" ht="12.75">
      <c r="A5389" s="22" t="s">
        <v>60</v>
      </c>
      <c r="B5389" s="22" t="s">
        <v>10766</v>
      </c>
      <c r="C5389" s="22" t="s">
        <v>65</v>
      </c>
      <c r="D5389" s="22" t="s">
        <v>61</v>
      </c>
      <c r="E5389" s="22" t="s">
        <v>13737</v>
      </c>
      <c r="F5389" s="31">
        <v>43106.085740740738</v>
      </c>
      <c r="G5389" s="31">
        <v>43141</v>
      </c>
      <c r="H5389" s="31">
        <v>43506</v>
      </c>
      <c r="I5389" s="31">
        <v>43166.085740740738</v>
      </c>
      <c r="J5389" s="22" t="s">
        <v>118</v>
      </c>
      <c r="K5389" s="32" t="s">
        <v>89</v>
      </c>
      <c r="L5389" s="32" t="s">
        <v>13738</v>
      </c>
      <c r="M5389" s="32" t="s">
        <v>13739</v>
      </c>
      <c r="N5389" s="24">
        <v>1209.7325000000001</v>
      </c>
      <c r="O5389" s="24">
        <v>1185.8900000000001</v>
      </c>
      <c r="P5389" s="32" t="s">
        <v>853</v>
      </c>
      <c r="Q5389" s="43" t="s">
        <v>854</v>
      </c>
      <c r="R5389" s="43" t="s">
        <v>112</v>
      </c>
      <c r="S5389" s="47">
        <v>5</v>
      </c>
    </row>
    <row r="5390" spans="1:19" ht="12.75">
      <c r="A5390" s="22" t="s">
        <v>60</v>
      </c>
      <c r="B5390" s="22" t="s">
        <v>10972</v>
      </c>
      <c r="C5390" s="22" t="s">
        <v>65</v>
      </c>
      <c r="D5390" s="22" t="s">
        <v>61</v>
      </c>
      <c r="E5390" s="22" t="s">
        <v>13740</v>
      </c>
      <c r="F5390" s="31">
        <v>43117.692013888889</v>
      </c>
      <c r="G5390" s="31">
        <v>43117</v>
      </c>
      <c r="H5390" s="31">
        <v>43482</v>
      </c>
      <c r="I5390" s="31">
        <v>43147</v>
      </c>
      <c r="J5390" s="22" t="s">
        <v>73</v>
      </c>
      <c r="K5390" s="32" t="s">
        <v>95</v>
      </c>
      <c r="L5390" s="32" t="s">
        <v>13741</v>
      </c>
      <c r="N5390" s="24">
        <v>0</v>
      </c>
      <c r="O5390" s="24">
        <v>0</v>
      </c>
      <c r="P5390" s="32" t="s">
        <v>11429</v>
      </c>
      <c r="Q5390" s="43" t="s">
        <v>11430</v>
      </c>
      <c r="R5390" s="43" t="s">
        <v>78</v>
      </c>
      <c r="S5390" s="47">
        <v>5</v>
      </c>
    </row>
    <row r="5391" spans="1:19" ht="12.75">
      <c r="A5391" s="22" t="s">
        <v>60</v>
      </c>
      <c r="B5391" s="22" t="s">
        <v>10782</v>
      </c>
      <c r="C5391" s="22" t="s">
        <v>65</v>
      </c>
      <c r="D5391" s="22" t="s">
        <v>61</v>
      </c>
      <c r="E5391" s="22" t="s">
        <v>13742</v>
      </c>
      <c r="F5391" s="31">
        <v>43108.522974537038</v>
      </c>
      <c r="G5391" s="31">
        <v>43133</v>
      </c>
      <c r="H5391" s="31">
        <v>43498</v>
      </c>
      <c r="I5391" s="31">
        <v>43138.502881944441</v>
      </c>
      <c r="J5391" s="22" t="s">
        <v>73</v>
      </c>
      <c r="K5391" s="32" t="s">
        <v>95</v>
      </c>
      <c r="L5391" s="32" t="s">
        <v>13743</v>
      </c>
      <c r="N5391" s="24">
        <v>4116.66</v>
      </c>
      <c r="O5391" s="24">
        <v>0</v>
      </c>
      <c r="P5391" s="32" t="s">
        <v>286</v>
      </c>
      <c r="Q5391" s="43" t="s">
        <v>287</v>
      </c>
      <c r="R5391" s="43" t="s">
        <v>78</v>
      </c>
      <c r="S5391" s="47">
        <v>4</v>
      </c>
    </row>
    <row r="5392" spans="1:19" ht="12.75">
      <c r="A5392" s="22" t="s">
        <v>60</v>
      </c>
      <c r="B5392" s="22" t="s">
        <v>11276</v>
      </c>
      <c r="C5392" s="22" t="s">
        <v>65</v>
      </c>
      <c r="D5392" s="22" t="s">
        <v>61</v>
      </c>
      <c r="E5392" s="22" t="s">
        <v>13744</v>
      </c>
      <c r="F5392" s="31">
        <v>43131.505208333328</v>
      </c>
      <c r="G5392" s="31">
        <v>43131</v>
      </c>
      <c r="H5392" s="31">
        <v>43496</v>
      </c>
      <c r="I5392" s="31">
        <v>43161.501446759255</v>
      </c>
      <c r="J5392" s="22" t="s">
        <v>73</v>
      </c>
      <c r="K5392" s="32" t="s">
        <v>119</v>
      </c>
      <c r="L5392" s="32" t="s">
        <v>13745</v>
      </c>
      <c r="N5392" s="24">
        <v>468.68</v>
      </c>
      <c r="O5392" s="24">
        <v>557.09</v>
      </c>
      <c r="P5392" s="32" t="s">
        <v>13746</v>
      </c>
      <c r="Q5392" s="43" t="s">
        <v>13747</v>
      </c>
      <c r="R5392" s="43" t="s">
        <v>78</v>
      </c>
      <c r="S5392" s="47">
        <v>5</v>
      </c>
    </row>
    <row r="5393" spans="1:19" ht="12.75">
      <c r="A5393" s="22" t="s">
        <v>60</v>
      </c>
      <c r="B5393" s="22" t="s">
        <v>11191</v>
      </c>
      <c r="C5393" s="22" t="s">
        <v>65</v>
      </c>
      <c r="D5393" s="22" t="s">
        <v>61</v>
      </c>
      <c r="E5393" s="22" t="s">
        <v>13748</v>
      </c>
      <c r="F5393" s="31">
        <v>43117.282766203702</v>
      </c>
      <c r="G5393" s="31">
        <v>43159</v>
      </c>
      <c r="H5393" s="31">
        <v>43524</v>
      </c>
      <c r="I5393" s="31">
        <v>43177.282766203702</v>
      </c>
      <c r="J5393" s="22" t="s">
        <v>73</v>
      </c>
      <c r="K5393" s="32" t="s">
        <v>119</v>
      </c>
      <c r="L5393" s="32" t="s">
        <v>13749</v>
      </c>
      <c r="N5393" s="24">
        <v>434.20</v>
      </c>
      <c r="O5393" s="24">
        <v>324.45</v>
      </c>
      <c r="P5393" s="32" t="s">
        <v>13750</v>
      </c>
      <c r="Q5393" s="43" t="s">
        <v>13751</v>
      </c>
      <c r="R5393" s="43" t="s">
        <v>78</v>
      </c>
      <c r="S5393" s="47">
        <v>5</v>
      </c>
    </row>
    <row r="5394" spans="1:19" ht="12.75">
      <c r="A5394" s="22" t="s">
        <v>60</v>
      </c>
      <c r="B5394" s="22" t="s">
        <v>10935</v>
      </c>
      <c r="C5394" s="22" t="s">
        <v>65</v>
      </c>
      <c r="D5394" s="22" t="s">
        <v>61</v>
      </c>
      <c r="E5394" s="22" t="s">
        <v>13752</v>
      </c>
      <c r="F5394" s="31">
        <v>43115.685960648145</v>
      </c>
      <c r="G5394" s="31">
        <v>43159</v>
      </c>
      <c r="H5394" s="31">
        <v>43524</v>
      </c>
      <c r="I5394" s="31">
        <v>43145.683993055551</v>
      </c>
      <c r="J5394" s="22" t="s">
        <v>73</v>
      </c>
      <c r="K5394" s="32" t="s">
        <v>119</v>
      </c>
      <c r="L5394" s="32" t="s">
        <v>13753</v>
      </c>
      <c r="N5394" s="24">
        <v>1260.97</v>
      </c>
      <c r="O5394" s="24">
        <v>853.10</v>
      </c>
      <c r="P5394" s="32" t="s">
        <v>655</v>
      </c>
      <c r="Q5394" s="43" t="s">
        <v>656</v>
      </c>
      <c r="R5394" s="43" t="s">
        <v>78</v>
      </c>
      <c r="S5394" s="47">
        <v>5</v>
      </c>
    </row>
    <row r="5395" spans="1:19" ht="12.75">
      <c r="A5395" s="22" t="s">
        <v>60</v>
      </c>
      <c r="B5395" s="22" t="s">
        <v>10757</v>
      </c>
      <c r="C5395" s="22" t="s">
        <v>65</v>
      </c>
      <c r="D5395" s="22" t="s">
        <v>61</v>
      </c>
      <c r="E5395" s="22" t="s">
        <v>13754</v>
      </c>
      <c r="F5395" s="31">
        <v>43123.429768518516</v>
      </c>
      <c r="G5395" s="31">
        <v>43162</v>
      </c>
      <c r="H5395" s="31">
        <v>43527</v>
      </c>
      <c r="I5395" s="31">
        <v>43153</v>
      </c>
      <c r="J5395" s="22" t="s">
        <v>73</v>
      </c>
      <c r="K5395" s="32" t="s">
        <v>74</v>
      </c>
      <c r="L5395" s="32" t="s">
        <v>13755</v>
      </c>
      <c r="N5395" s="24">
        <v>0</v>
      </c>
      <c r="O5395" s="24">
        <v>0</v>
      </c>
      <c r="P5395" s="32" t="s">
        <v>105</v>
      </c>
      <c r="Q5395" s="43" t="s">
        <v>106</v>
      </c>
      <c r="R5395" s="43" t="s">
        <v>78</v>
      </c>
      <c r="S5395" s="47">
        <v>4</v>
      </c>
    </row>
    <row r="5396" spans="1:19" ht="12.75">
      <c r="A5396" s="22" t="s">
        <v>60</v>
      </c>
      <c r="B5396" s="22" t="s">
        <v>10819</v>
      </c>
      <c r="C5396" s="22" t="s">
        <v>65</v>
      </c>
      <c r="D5396" s="22" t="s">
        <v>61</v>
      </c>
      <c r="E5396" s="22" t="s">
        <v>13756</v>
      </c>
      <c r="F5396" s="31">
        <v>43110.482986111107</v>
      </c>
      <c r="G5396" s="31">
        <v>43120</v>
      </c>
      <c r="H5396" s="31">
        <v>43485</v>
      </c>
      <c r="I5396" s="31">
        <v>43140.468831018516</v>
      </c>
      <c r="J5396" s="22" t="s">
        <v>73</v>
      </c>
      <c r="K5396" s="32" t="s">
        <v>74</v>
      </c>
      <c r="L5396" s="32" t="s">
        <v>13757</v>
      </c>
      <c r="N5396" s="24">
        <v>1566.5766000000001</v>
      </c>
      <c r="O5396" s="24">
        <v>1580.15</v>
      </c>
      <c r="P5396" s="32" t="s">
        <v>1315</v>
      </c>
      <c r="Q5396" s="43" t="s">
        <v>1316</v>
      </c>
      <c r="R5396" s="43" t="s">
        <v>78</v>
      </c>
      <c r="S5396" s="47">
        <v>5</v>
      </c>
    </row>
    <row r="5397" spans="1:19" ht="12.75">
      <c r="A5397" s="22" t="s">
        <v>60</v>
      </c>
      <c r="B5397" s="22" t="s">
        <v>10921</v>
      </c>
      <c r="C5397" s="22" t="s">
        <v>65</v>
      </c>
      <c r="D5397" s="22" t="s">
        <v>61</v>
      </c>
      <c r="E5397" s="22" t="s">
        <v>13758</v>
      </c>
      <c r="F5397" s="31">
        <v>43116.40688657407</v>
      </c>
      <c r="G5397" s="31">
        <v>43122</v>
      </c>
      <c r="H5397" s="31">
        <v>43487</v>
      </c>
      <c r="I5397" s="31">
        <v>43146</v>
      </c>
      <c r="J5397" s="22" t="s">
        <v>73</v>
      </c>
      <c r="K5397" s="32" t="s">
        <v>89</v>
      </c>
      <c r="L5397" s="32" t="s">
        <v>13759</v>
      </c>
      <c r="M5397" s="32" t="s">
        <v>13760</v>
      </c>
      <c r="N5397" s="24">
        <v>287.62</v>
      </c>
      <c r="O5397" s="24">
        <v>287.62</v>
      </c>
      <c r="P5397" s="32" t="s">
        <v>678</v>
      </c>
      <c r="Q5397" s="43" t="s">
        <v>679</v>
      </c>
      <c r="R5397" s="43" t="s">
        <v>78</v>
      </c>
      <c r="S5397" s="47">
        <v>1</v>
      </c>
    </row>
    <row r="5398" spans="1:19" ht="12.75">
      <c r="A5398" s="22" t="s">
        <v>60</v>
      </c>
      <c r="B5398" s="22" t="s">
        <v>10795</v>
      </c>
      <c r="C5398" s="22" t="s">
        <v>65</v>
      </c>
      <c r="D5398" s="22" t="s">
        <v>61</v>
      </c>
      <c r="E5398" s="22" t="s">
        <v>13761</v>
      </c>
      <c r="F5398" s="31">
        <v>43118.628217592588</v>
      </c>
      <c r="G5398" s="31">
        <v>43159</v>
      </c>
      <c r="H5398" s="31">
        <v>43524</v>
      </c>
      <c r="I5398" s="31">
        <v>43148</v>
      </c>
      <c r="J5398" s="22" t="s">
        <v>73</v>
      </c>
      <c r="K5398" s="32" t="s">
        <v>74</v>
      </c>
      <c r="L5398" s="32" t="s">
        <v>13762</v>
      </c>
      <c r="N5398" s="24">
        <v>1385.4683</v>
      </c>
      <c r="O5398" s="24">
        <v>1144.50</v>
      </c>
      <c r="P5398" s="32" t="s">
        <v>6799</v>
      </c>
      <c r="Q5398" s="43" t="s">
        <v>6800</v>
      </c>
      <c r="R5398" s="43" t="s">
        <v>78</v>
      </c>
      <c r="S5398" s="47">
        <v>5</v>
      </c>
    </row>
    <row r="5399" spans="1:19" ht="12.75">
      <c r="A5399" s="22" t="s">
        <v>60</v>
      </c>
      <c r="B5399" s="22" t="s">
        <v>10792</v>
      </c>
      <c r="C5399" s="22" t="s">
        <v>65</v>
      </c>
      <c r="D5399" s="22" t="s">
        <v>61</v>
      </c>
      <c r="E5399" s="22" t="s">
        <v>13763</v>
      </c>
      <c r="F5399" s="31">
        <v>43111.613275462958</v>
      </c>
      <c r="G5399" s="31">
        <v>43111</v>
      </c>
      <c r="H5399" s="31">
        <v>43476</v>
      </c>
      <c r="I5399" s="31">
        <v>43141</v>
      </c>
      <c r="J5399" s="22" t="s">
        <v>73</v>
      </c>
      <c r="K5399" s="32" t="s">
        <v>74</v>
      </c>
      <c r="L5399" s="32" t="s">
        <v>13764</v>
      </c>
      <c r="N5399" s="24">
        <v>2143.2665999999999</v>
      </c>
      <c r="O5399" s="24">
        <v>1281.47</v>
      </c>
      <c r="P5399" s="32" t="s">
        <v>2354</v>
      </c>
      <c r="Q5399" s="43" t="s">
        <v>2355</v>
      </c>
      <c r="R5399" s="43" t="s">
        <v>78</v>
      </c>
      <c r="S5399" s="47">
        <v>5</v>
      </c>
    </row>
    <row r="5400" spans="1:19" ht="12.75">
      <c r="A5400" s="22" t="s">
        <v>60</v>
      </c>
      <c r="B5400" s="22" t="s">
        <v>10776</v>
      </c>
      <c r="C5400" s="22" t="s">
        <v>65</v>
      </c>
      <c r="D5400" s="22" t="s">
        <v>61</v>
      </c>
      <c r="E5400" s="22" t="s">
        <v>13765</v>
      </c>
      <c r="F5400" s="31">
        <v>43103.69018518518</v>
      </c>
      <c r="G5400" s="31">
        <v>42842</v>
      </c>
      <c r="H5400" s="31">
        <v>43207</v>
      </c>
      <c r="I5400" s="31">
        <v>43133</v>
      </c>
      <c r="J5400" s="22" t="s">
        <v>124</v>
      </c>
      <c r="K5400" s="32" t="s">
        <v>89</v>
      </c>
      <c r="L5400" s="32" t="s">
        <v>13766</v>
      </c>
      <c r="M5400" s="32" t="s">
        <v>13767</v>
      </c>
      <c r="N5400" s="24">
        <v>-470.98</v>
      </c>
      <c r="O5400" s="24">
        <v>-470.98</v>
      </c>
      <c r="P5400" s="32" t="s">
        <v>127</v>
      </c>
      <c r="Q5400" s="43" t="s">
        <v>128</v>
      </c>
      <c r="R5400" s="43" t="s">
        <v>78</v>
      </c>
      <c r="S5400" s="47">
        <v>1</v>
      </c>
    </row>
    <row r="5401" spans="1:19" ht="12.75">
      <c r="A5401" s="22" t="s">
        <v>60</v>
      </c>
      <c r="B5401" s="22" t="s">
        <v>10834</v>
      </c>
      <c r="C5401" s="22" t="s">
        <v>65</v>
      </c>
      <c r="D5401" s="22" t="s">
        <v>61</v>
      </c>
      <c r="E5401" s="22" t="s">
        <v>13768</v>
      </c>
      <c r="F5401" s="31">
        <v>43110.475046296291</v>
      </c>
      <c r="G5401" s="31">
        <v>43132</v>
      </c>
      <c r="H5401" s="31">
        <v>43497</v>
      </c>
      <c r="I5401" s="31">
        <v>43140</v>
      </c>
      <c r="J5401" s="22" t="s">
        <v>73</v>
      </c>
      <c r="K5401" s="32" t="s">
        <v>119</v>
      </c>
      <c r="L5401" s="32" t="s">
        <v>13769</v>
      </c>
      <c r="N5401" s="24">
        <v>3422.4857000000002</v>
      </c>
      <c r="O5401" s="24">
        <v>4632.6949999999997</v>
      </c>
      <c r="P5401" s="32" t="s">
        <v>587</v>
      </c>
      <c r="Q5401" s="43" t="s">
        <v>588</v>
      </c>
      <c r="R5401" s="43" t="s">
        <v>78</v>
      </c>
      <c r="S5401" s="47">
        <v>5</v>
      </c>
    </row>
    <row r="5402" spans="1:19" ht="12.75">
      <c r="A5402" s="22" t="s">
        <v>60</v>
      </c>
      <c r="B5402" s="22" t="s">
        <v>10810</v>
      </c>
      <c r="C5402" s="22" t="s">
        <v>65</v>
      </c>
      <c r="D5402" s="22" t="s">
        <v>61</v>
      </c>
      <c r="E5402" s="22" t="s">
        <v>13770</v>
      </c>
      <c r="F5402" s="31">
        <v>43125.087847222218</v>
      </c>
      <c r="G5402" s="31">
        <v>43160</v>
      </c>
      <c r="H5402" s="31">
        <v>43525</v>
      </c>
      <c r="I5402" s="31">
        <v>43185.087847222218</v>
      </c>
      <c r="J5402" s="22" t="s">
        <v>118</v>
      </c>
      <c r="K5402" s="32" t="s">
        <v>119</v>
      </c>
      <c r="L5402" s="32" t="s">
        <v>13771</v>
      </c>
      <c r="N5402" s="24">
        <v>4355.01</v>
      </c>
      <c r="O5402" s="24">
        <v>4355.01</v>
      </c>
      <c r="P5402" s="32" t="s">
        <v>279</v>
      </c>
      <c r="Q5402" s="43" t="s">
        <v>280</v>
      </c>
      <c r="R5402" s="43" t="s">
        <v>78</v>
      </c>
      <c r="S5402" s="47">
        <v>1</v>
      </c>
    </row>
    <row r="5403" spans="1:19" ht="12.75">
      <c r="A5403" s="22" t="s">
        <v>60</v>
      </c>
      <c r="B5403" s="22" t="s">
        <v>10792</v>
      </c>
      <c r="C5403" s="22" t="s">
        <v>65</v>
      </c>
      <c r="D5403" s="22" t="s">
        <v>61</v>
      </c>
      <c r="E5403" s="22" t="s">
        <v>13772</v>
      </c>
      <c r="F5403" s="31">
        <v>43110.570706018516</v>
      </c>
      <c r="G5403" s="31">
        <v>43117</v>
      </c>
      <c r="H5403" s="31">
        <v>43482</v>
      </c>
      <c r="I5403" s="31">
        <v>43140</v>
      </c>
      <c r="J5403" s="22" t="s">
        <v>73</v>
      </c>
      <c r="K5403" s="32" t="s">
        <v>95</v>
      </c>
      <c r="L5403" s="32" t="s">
        <v>13773</v>
      </c>
      <c r="N5403" s="24">
        <v>0</v>
      </c>
      <c r="O5403" s="24">
        <v>0</v>
      </c>
      <c r="P5403" s="32" t="s">
        <v>5327</v>
      </c>
      <c r="Q5403" s="43" t="s">
        <v>5328</v>
      </c>
      <c r="R5403" s="43" t="s">
        <v>78</v>
      </c>
      <c r="S5403" s="47">
        <v>5</v>
      </c>
    </row>
    <row r="5404" spans="1:19" ht="12.75">
      <c r="A5404" s="22" t="s">
        <v>60</v>
      </c>
      <c r="B5404" s="22" t="s">
        <v>10757</v>
      </c>
      <c r="C5404" s="22" t="s">
        <v>65</v>
      </c>
      <c r="D5404" s="22" t="s">
        <v>61</v>
      </c>
      <c r="E5404" s="22" t="s">
        <v>13774</v>
      </c>
      <c r="F5404" s="31">
        <v>43124.47552083333</v>
      </c>
      <c r="G5404" s="31">
        <v>43135</v>
      </c>
      <c r="H5404" s="31">
        <v>43500</v>
      </c>
      <c r="I5404" s="31">
        <v>43148</v>
      </c>
      <c r="J5404" s="22" t="s">
        <v>73</v>
      </c>
      <c r="K5404" s="32" t="s">
        <v>95</v>
      </c>
      <c r="L5404" s="32" t="s">
        <v>13775</v>
      </c>
      <c r="N5404" s="24">
        <v>16380.51</v>
      </c>
      <c r="O5404" s="24">
        <v>0</v>
      </c>
      <c r="P5404" s="32" t="s">
        <v>127</v>
      </c>
      <c r="Q5404" s="43" t="s">
        <v>128</v>
      </c>
      <c r="R5404" s="43" t="s">
        <v>78</v>
      </c>
      <c r="S5404" s="47">
        <v>5</v>
      </c>
    </row>
    <row r="5405" spans="1:19" ht="12.75">
      <c r="A5405" s="22" t="s">
        <v>60</v>
      </c>
      <c r="B5405" s="22" t="s">
        <v>10810</v>
      </c>
      <c r="C5405" s="22" t="s">
        <v>65</v>
      </c>
      <c r="D5405" s="22" t="s">
        <v>61</v>
      </c>
      <c r="E5405" s="22" t="s">
        <v>13776</v>
      </c>
      <c r="F5405" s="31">
        <v>43116.710185185184</v>
      </c>
      <c r="G5405" s="31">
        <v>43132</v>
      </c>
      <c r="H5405" s="31">
        <v>43497</v>
      </c>
      <c r="I5405" s="31">
        <v>43146</v>
      </c>
      <c r="J5405" s="22" t="s">
        <v>73</v>
      </c>
      <c r="K5405" s="32" t="s">
        <v>119</v>
      </c>
      <c r="L5405" s="32" t="s">
        <v>13777</v>
      </c>
      <c r="N5405" s="24">
        <v>2712.07</v>
      </c>
      <c r="O5405" s="24">
        <v>2401.23</v>
      </c>
      <c r="P5405" s="32" t="s">
        <v>587</v>
      </c>
      <c r="Q5405" s="43" t="s">
        <v>588</v>
      </c>
      <c r="R5405" s="43" t="s">
        <v>78</v>
      </c>
      <c r="S5405" s="47">
        <v>5</v>
      </c>
    </row>
    <row r="5406" spans="1:19" ht="12.75">
      <c r="A5406" s="22" t="s">
        <v>60</v>
      </c>
      <c r="B5406" s="22" t="s">
        <v>11392</v>
      </c>
      <c r="C5406" s="22" t="s">
        <v>65</v>
      </c>
      <c r="D5406" s="22" t="s">
        <v>61</v>
      </c>
      <c r="E5406" s="22" t="s">
        <v>13778</v>
      </c>
      <c r="F5406" s="31">
        <v>43119.766238425924</v>
      </c>
      <c r="G5406" s="31">
        <v>43142</v>
      </c>
      <c r="H5406" s="31">
        <v>43507</v>
      </c>
      <c r="I5406" s="31">
        <v>43145</v>
      </c>
      <c r="J5406" s="22" t="s">
        <v>73</v>
      </c>
      <c r="K5406" s="32" t="s">
        <v>119</v>
      </c>
      <c r="L5406" s="32" t="s">
        <v>13779</v>
      </c>
      <c r="N5406" s="24">
        <v>12546.629999999999</v>
      </c>
      <c r="O5406" s="24">
        <v>9160.68</v>
      </c>
      <c r="P5406" s="32" t="s">
        <v>2654</v>
      </c>
      <c r="Q5406" s="43" t="s">
        <v>2655</v>
      </c>
      <c r="R5406" s="43" t="s">
        <v>112</v>
      </c>
      <c r="S5406" s="47">
        <v>4</v>
      </c>
    </row>
    <row r="5407" spans="1:19" ht="12.75">
      <c r="A5407" s="22" t="s">
        <v>60</v>
      </c>
      <c r="B5407" s="22" t="s">
        <v>11052</v>
      </c>
      <c r="C5407" s="22" t="s">
        <v>65</v>
      </c>
      <c r="D5407" s="22" t="s">
        <v>61</v>
      </c>
      <c r="E5407" s="22" t="s">
        <v>13780</v>
      </c>
      <c r="F5407" s="31">
        <v>43116.741851851853</v>
      </c>
      <c r="G5407" s="31">
        <v>43116</v>
      </c>
      <c r="H5407" s="31">
        <v>43481</v>
      </c>
      <c r="I5407" s="31">
        <v>43146</v>
      </c>
      <c r="J5407" s="22" t="s">
        <v>73</v>
      </c>
      <c r="K5407" s="32" t="s">
        <v>95</v>
      </c>
      <c r="L5407" s="32" t="s">
        <v>13781</v>
      </c>
      <c r="N5407" s="24">
        <v>1063.8599999999999</v>
      </c>
      <c r="O5407" s="24">
        <v>0</v>
      </c>
      <c r="P5407" s="32" t="s">
        <v>903</v>
      </c>
      <c r="Q5407" s="43" t="s">
        <v>904</v>
      </c>
      <c r="R5407" s="43" t="s">
        <v>78</v>
      </c>
      <c r="S5407" s="47">
        <v>5</v>
      </c>
    </row>
    <row r="5408" spans="1:19" ht="12.75">
      <c r="A5408" s="22" t="s">
        <v>60</v>
      </c>
      <c r="B5408" s="22" t="s">
        <v>11276</v>
      </c>
      <c r="C5408" s="22" t="s">
        <v>65</v>
      </c>
      <c r="D5408" s="22" t="s">
        <v>61</v>
      </c>
      <c r="E5408" s="22" t="s">
        <v>13782</v>
      </c>
      <c r="F5408" s="31">
        <v>43118.653368055551</v>
      </c>
      <c r="G5408" s="31">
        <v>43118</v>
      </c>
      <c r="H5408" s="31">
        <v>43483</v>
      </c>
      <c r="I5408" s="31">
        <v>43148.649398148147</v>
      </c>
      <c r="J5408" s="22" t="s">
        <v>73</v>
      </c>
      <c r="K5408" s="32" t="s">
        <v>119</v>
      </c>
      <c r="L5408" s="32" t="s">
        <v>13783</v>
      </c>
      <c r="N5408" s="24">
        <v>3241.7350000000001</v>
      </c>
      <c r="O5408" s="24">
        <v>3409.20</v>
      </c>
      <c r="P5408" s="32" t="s">
        <v>110</v>
      </c>
      <c r="Q5408" s="43" t="s">
        <v>111</v>
      </c>
      <c r="R5408" s="43" t="s">
        <v>78</v>
      </c>
      <c r="S5408" s="47">
        <v>4</v>
      </c>
    </row>
    <row r="5409" spans="1:19" ht="12.75">
      <c r="A5409" s="22" t="s">
        <v>60</v>
      </c>
      <c r="B5409" s="22" t="s">
        <v>10760</v>
      </c>
      <c r="C5409" s="22" t="s">
        <v>65</v>
      </c>
      <c r="D5409" s="22" t="s">
        <v>61</v>
      </c>
      <c r="E5409" s="22" t="s">
        <v>13784</v>
      </c>
      <c r="F5409" s="31">
        <v>43122.470300925925</v>
      </c>
      <c r="G5409" s="31">
        <v>43119</v>
      </c>
      <c r="H5409" s="31">
        <v>43454</v>
      </c>
      <c r="I5409" s="31">
        <v>43152</v>
      </c>
      <c r="J5409" s="22" t="s">
        <v>145</v>
      </c>
      <c r="K5409" s="32" t="s">
        <v>89</v>
      </c>
      <c r="L5409" s="32" t="s">
        <v>13785</v>
      </c>
      <c r="M5409" s="32" t="s">
        <v>12960</v>
      </c>
      <c r="N5409" s="24">
        <v>-264.38</v>
      </c>
      <c r="O5409" s="24">
        <v>-264.38</v>
      </c>
      <c r="P5409" s="32" t="s">
        <v>1273</v>
      </c>
      <c r="Q5409" s="43" t="s">
        <v>1274</v>
      </c>
      <c r="R5409" s="43" t="s">
        <v>78</v>
      </c>
      <c r="S5409" s="47">
        <v>1</v>
      </c>
    </row>
    <row r="5410" spans="1:19" ht="12.75">
      <c r="A5410" s="22" t="s">
        <v>60</v>
      </c>
      <c r="B5410" s="22" t="s">
        <v>10975</v>
      </c>
      <c r="C5410" s="22" t="s">
        <v>65</v>
      </c>
      <c r="D5410" s="22" t="s">
        <v>61</v>
      </c>
      <c r="E5410" s="22" t="s">
        <v>13786</v>
      </c>
      <c r="F5410" s="31">
        <v>43122.54278935185</v>
      </c>
      <c r="G5410" s="31">
        <v>43159</v>
      </c>
      <c r="H5410" s="31">
        <v>43524</v>
      </c>
      <c r="I5410" s="31">
        <v>43152</v>
      </c>
      <c r="J5410" s="22" t="s">
        <v>73</v>
      </c>
      <c r="K5410" s="32" t="s">
        <v>95</v>
      </c>
      <c r="L5410" s="32" t="s">
        <v>13787</v>
      </c>
      <c r="N5410" s="24">
        <v>2957.0949999999998</v>
      </c>
      <c r="O5410" s="24">
        <v>0</v>
      </c>
      <c r="P5410" s="32" t="s">
        <v>4446</v>
      </c>
      <c r="Q5410" s="43" t="s">
        <v>4447</v>
      </c>
      <c r="R5410" s="43" t="s">
        <v>78</v>
      </c>
      <c r="S5410" s="47">
        <v>5</v>
      </c>
    </row>
    <row r="5411" spans="1:19" ht="12.75">
      <c r="A5411" s="22" t="s">
        <v>60</v>
      </c>
      <c r="B5411" s="22" t="s">
        <v>10819</v>
      </c>
      <c r="C5411" s="22" t="s">
        <v>65</v>
      </c>
      <c r="D5411" s="22" t="s">
        <v>61</v>
      </c>
      <c r="E5411" s="22" t="s">
        <v>13788</v>
      </c>
      <c r="F5411" s="31">
        <v>43102.482939814814</v>
      </c>
      <c r="G5411" s="31">
        <v>43047</v>
      </c>
      <c r="H5411" s="31">
        <v>43412</v>
      </c>
      <c r="I5411" s="31">
        <v>43132.482569444444</v>
      </c>
      <c r="J5411" s="22" t="s">
        <v>124</v>
      </c>
      <c r="K5411" s="32" t="s">
        <v>89</v>
      </c>
      <c r="L5411" s="32" t="s">
        <v>13789</v>
      </c>
      <c r="M5411" s="32" t="s">
        <v>13790</v>
      </c>
      <c r="N5411" s="24">
        <v>-363.47</v>
      </c>
      <c r="O5411" s="24">
        <v>-363.47</v>
      </c>
      <c r="P5411" s="32" t="s">
        <v>105</v>
      </c>
      <c r="Q5411" s="43" t="s">
        <v>106</v>
      </c>
      <c r="R5411" s="43" t="s">
        <v>78</v>
      </c>
      <c r="S5411" s="47">
        <v>1</v>
      </c>
    </row>
    <row r="5412" spans="1:19" ht="12.75">
      <c r="A5412" s="22" t="s">
        <v>60</v>
      </c>
      <c r="B5412" s="22" t="s">
        <v>11233</v>
      </c>
      <c r="C5412" s="22" t="s">
        <v>65</v>
      </c>
      <c r="D5412" s="22" t="s">
        <v>61</v>
      </c>
      <c r="E5412" s="22" t="s">
        <v>13791</v>
      </c>
      <c r="F5412" s="31">
        <v>43130.515520833331</v>
      </c>
      <c r="G5412" s="31">
        <v>43157</v>
      </c>
      <c r="H5412" s="31">
        <v>43522</v>
      </c>
      <c r="I5412" s="31">
        <v>43160.510914351849</v>
      </c>
      <c r="J5412" s="22" t="s">
        <v>73</v>
      </c>
      <c r="K5412" s="32" t="s">
        <v>95</v>
      </c>
      <c r="L5412" s="32" t="s">
        <v>13792</v>
      </c>
      <c r="N5412" s="24">
        <v>1013.59</v>
      </c>
      <c r="O5412" s="24">
        <v>0</v>
      </c>
      <c r="P5412" s="32" t="s">
        <v>176</v>
      </c>
      <c r="Q5412" s="43" t="s">
        <v>177</v>
      </c>
      <c r="R5412" s="43" t="s">
        <v>78</v>
      </c>
      <c r="S5412" s="47">
        <v>4</v>
      </c>
    </row>
    <row r="5413" spans="1:19" ht="12.75">
      <c r="A5413" s="22" t="s">
        <v>60</v>
      </c>
      <c r="B5413" s="22" t="s">
        <v>10766</v>
      </c>
      <c r="C5413" s="22" t="s">
        <v>65</v>
      </c>
      <c r="D5413" s="22" t="s">
        <v>61</v>
      </c>
      <c r="E5413" s="22" t="s">
        <v>13793</v>
      </c>
      <c r="F5413" s="31">
        <v>43117.471643518518</v>
      </c>
      <c r="G5413" s="31">
        <v>43148</v>
      </c>
      <c r="H5413" s="31">
        <v>43513</v>
      </c>
      <c r="I5413" s="31">
        <v>43147</v>
      </c>
      <c r="J5413" s="22" t="s">
        <v>73</v>
      </c>
      <c r="K5413" s="32" t="s">
        <v>95</v>
      </c>
      <c r="L5413" s="32" t="s">
        <v>13794</v>
      </c>
      <c r="N5413" s="24">
        <v>0</v>
      </c>
      <c r="O5413" s="24">
        <v>0</v>
      </c>
      <c r="P5413" s="32" t="s">
        <v>12374</v>
      </c>
      <c r="Q5413" s="43" t="s">
        <v>12375</v>
      </c>
      <c r="R5413" s="43" t="s">
        <v>78</v>
      </c>
      <c r="S5413" s="47">
        <v>4</v>
      </c>
    </row>
    <row r="5414" spans="1:19" ht="12.75">
      <c r="A5414" s="22" t="s">
        <v>60</v>
      </c>
      <c r="B5414" s="22" t="s">
        <v>10935</v>
      </c>
      <c r="C5414" s="22" t="s">
        <v>65</v>
      </c>
      <c r="D5414" s="22" t="s">
        <v>61</v>
      </c>
      <c r="E5414" s="22" t="s">
        <v>13795</v>
      </c>
      <c r="F5414" s="31">
        <v>43125.477314814816</v>
      </c>
      <c r="G5414" s="31">
        <v>43159</v>
      </c>
      <c r="H5414" s="31">
        <v>43524</v>
      </c>
      <c r="I5414" s="31">
        <v>43155.476331018515</v>
      </c>
      <c r="J5414" s="22" t="s">
        <v>73</v>
      </c>
      <c r="K5414" s="32" t="s">
        <v>95</v>
      </c>
      <c r="L5414" s="32" t="s">
        <v>13796</v>
      </c>
      <c r="N5414" s="24">
        <v>1086.8074999999999</v>
      </c>
      <c r="O5414" s="24">
        <v>0</v>
      </c>
      <c r="P5414" s="32" t="s">
        <v>222</v>
      </c>
      <c r="Q5414" s="43" t="s">
        <v>223</v>
      </c>
      <c r="R5414" s="43" t="s">
        <v>78</v>
      </c>
      <c r="S5414" s="47">
        <v>5</v>
      </c>
    </row>
    <row r="5415" spans="1:19" ht="12.75">
      <c r="A5415" s="22" t="s">
        <v>60</v>
      </c>
      <c r="B5415" s="22" t="s">
        <v>10854</v>
      </c>
      <c r="C5415" s="22" t="s">
        <v>65</v>
      </c>
      <c r="D5415" s="22" t="s">
        <v>61</v>
      </c>
      <c r="E5415" s="22" t="s">
        <v>13797</v>
      </c>
      <c r="F5415" s="31">
        <v>43111.480520833335</v>
      </c>
      <c r="G5415" s="31">
        <v>43130</v>
      </c>
      <c r="H5415" s="31">
        <v>43495</v>
      </c>
      <c r="I5415" s="31">
        <v>43141</v>
      </c>
      <c r="J5415" s="22" t="s">
        <v>73</v>
      </c>
      <c r="K5415" s="32" t="s">
        <v>119</v>
      </c>
      <c r="L5415" s="32" t="s">
        <v>13798</v>
      </c>
      <c r="N5415" s="24">
        <v>849.14</v>
      </c>
      <c r="O5415" s="24">
        <v>943.56</v>
      </c>
      <c r="P5415" s="32" t="s">
        <v>890</v>
      </c>
      <c r="Q5415" s="43" t="s">
        <v>891</v>
      </c>
      <c r="R5415" s="43" t="s">
        <v>78</v>
      </c>
      <c r="S5415" s="47">
        <v>5</v>
      </c>
    </row>
    <row r="5416" spans="1:19" ht="12.75">
      <c r="A5416" s="22" t="s">
        <v>60</v>
      </c>
      <c r="B5416" s="22" t="s">
        <v>10757</v>
      </c>
      <c r="C5416" s="22" t="s">
        <v>65</v>
      </c>
      <c r="D5416" s="22" t="s">
        <v>61</v>
      </c>
      <c r="E5416" s="22" t="s">
        <v>13799</v>
      </c>
      <c r="F5416" s="31">
        <v>43125.560208333329</v>
      </c>
      <c r="G5416" s="31">
        <v>43004</v>
      </c>
      <c r="H5416" s="31">
        <v>43373</v>
      </c>
      <c r="I5416" s="31">
        <v>43155</v>
      </c>
      <c r="J5416" s="22" t="s">
        <v>124</v>
      </c>
      <c r="K5416" s="32" t="s">
        <v>89</v>
      </c>
      <c r="L5416" s="32" t="s">
        <v>13800</v>
      </c>
      <c r="M5416" s="32" t="s">
        <v>13801</v>
      </c>
      <c r="N5416" s="24">
        <v>-1646.69</v>
      </c>
      <c r="O5416" s="24">
        <v>-1646.69</v>
      </c>
      <c r="P5416" s="32" t="s">
        <v>1235</v>
      </c>
      <c r="Q5416" s="43" t="s">
        <v>1236</v>
      </c>
      <c r="R5416" s="43" t="s">
        <v>78</v>
      </c>
      <c r="S5416" s="47">
        <v>1</v>
      </c>
    </row>
    <row r="5417" spans="1:19" ht="12.75">
      <c r="A5417" s="22" t="s">
        <v>60</v>
      </c>
      <c r="B5417" s="22" t="s">
        <v>10854</v>
      </c>
      <c r="C5417" s="22" t="s">
        <v>65</v>
      </c>
      <c r="D5417" s="22" t="s">
        <v>61</v>
      </c>
      <c r="E5417" s="22" t="s">
        <v>13802</v>
      </c>
      <c r="F5417" s="31">
        <v>43103.509652777779</v>
      </c>
      <c r="G5417" s="31">
        <v>43122</v>
      </c>
      <c r="H5417" s="31">
        <v>43487</v>
      </c>
      <c r="I5417" s="31">
        <v>43133</v>
      </c>
      <c r="J5417" s="22" t="s">
        <v>73</v>
      </c>
      <c r="K5417" s="32" t="s">
        <v>119</v>
      </c>
      <c r="L5417" s="32" t="s">
        <v>13803</v>
      </c>
      <c r="N5417" s="24">
        <v>539.59</v>
      </c>
      <c r="O5417" s="24">
        <v>539.59</v>
      </c>
      <c r="P5417" s="32" t="s">
        <v>5020</v>
      </c>
      <c r="Q5417" s="43" t="s">
        <v>5021</v>
      </c>
      <c r="R5417" s="43" t="s">
        <v>112</v>
      </c>
      <c r="S5417" s="47">
        <v>5</v>
      </c>
    </row>
    <row r="5418" spans="1:19" ht="12.75">
      <c r="A5418" s="22" t="s">
        <v>60</v>
      </c>
      <c r="B5418" s="22" t="s">
        <v>10776</v>
      </c>
      <c r="C5418" s="22" t="s">
        <v>65</v>
      </c>
      <c r="D5418" s="22" t="s">
        <v>61</v>
      </c>
      <c r="E5418" s="22" t="s">
        <v>13804</v>
      </c>
      <c r="F5418" s="31">
        <v>43115.736354166664</v>
      </c>
      <c r="G5418" s="31">
        <v>43134</v>
      </c>
      <c r="H5418" s="31">
        <v>43499</v>
      </c>
      <c r="I5418" s="31">
        <v>43145</v>
      </c>
      <c r="J5418" s="22" t="s">
        <v>73</v>
      </c>
      <c r="K5418" s="32" t="s">
        <v>95</v>
      </c>
      <c r="L5418" s="32" t="s">
        <v>13805</v>
      </c>
      <c r="N5418" s="24">
        <v>2266.7066</v>
      </c>
      <c r="O5418" s="24">
        <v>0</v>
      </c>
      <c r="P5418" s="32" t="s">
        <v>8866</v>
      </c>
      <c r="Q5418" s="43" t="s">
        <v>8867</v>
      </c>
      <c r="R5418" s="43" t="s">
        <v>78</v>
      </c>
      <c r="S5418" s="47">
        <v>4</v>
      </c>
    </row>
    <row r="5419" spans="1:19" ht="12.75">
      <c r="A5419" s="22" t="s">
        <v>60</v>
      </c>
      <c r="B5419" s="22" t="s">
        <v>11276</v>
      </c>
      <c r="C5419" s="22" t="s">
        <v>65</v>
      </c>
      <c r="D5419" s="22" t="s">
        <v>61</v>
      </c>
      <c r="E5419" s="22" t="s">
        <v>13806</v>
      </c>
      <c r="F5419" s="31">
        <v>43123.529270833329</v>
      </c>
      <c r="G5419" s="31">
        <v>43131</v>
      </c>
      <c r="H5419" s="31">
        <v>43496</v>
      </c>
      <c r="I5419" s="31">
        <v>43153.527407407404</v>
      </c>
      <c r="J5419" s="22" t="s">
        <v>73</v>
      </c>
      <c r="K5419" s="32" t="s">
        <v>95</v>
      </c>
      <c r="L5419" s="32" t="s">
        <v>13807</v>
      </c>
      <c r="N5419" s="24">
        <v>0</v>
      </c>
      <c r="O5419" s="24">
        <v>0</v>
      </c>
      <c r="P5419" s="32" t="s">
        <v>13808</v>
      </c>
      <c r="Q5419" s="43" t="s">
        <v>13809</v>
      </c>
      <c r="R5419" s="43" t="s">
        <v>78</v>
      </c>
      <c r="S5419" s="47">
        <v>5</v>
      </c>
    </row>
    <row r="5420" spans="1:19" ht="12.75">
      <c r="A5420" s="22" t="s">
        <v>60</v>
      </c>
      <c r="B5420" s="22" t="s">
        <v>10810</v>
      </c>
      <c r="C5420" s="22" t="s">
        <v>65</v>
      </c>
      <c r="D5420" s="22" t="s">
        <v>61</v>
      </c>
      <c r="E5420" s="22" t="s">
        <v>13810</v>
      </c>
      <c r="F5420" s="31">
        <v>43110.08457175926</v>
      </c>
      <c r="G5420" s="31">
        <v>43145</v>
      </c>
      <c r="H5420" s="31">
        <v>43510</v>
      </c>
      <c r="I5420" s="31">
        <v>43170.08457175926</v>
      </c>
      <c r="J5420" s="22" t="s">
        <v>118</v>
      </c>
      <c r="K5420" s="32" t="s">
        <v>89</v>
      </c>
      <c r="L5420" s="32" t="s">
        <v>13811</v>
      </c>
      <c r="M5420" s="32" t="s">
        <v>13812</v>
      </c>
      <c r="N5420" s="24">
        <v>432.48660000000001</v>
      </c>
      <c r="O5420" s="24">
        <v>335.75</v>
      </c>
      <c r="P5420" s="32" t="s">
        <v>526</v>
      </c>
      <c r="Q5420" s="43" t="s">
        <v>527</v>
      </c>
      <c r="R5420" s="43" t="s">
        <v>78</v>
      </c>
      <c r="S5420" s="47">
        <v>5</v>
      </c>
    </row>
    <row r="5421" spans="1:19" ht="12.75">
      <c r="A5421" s="22" t="s">
        <v>60</v>
      </c>
      <c r="B5421" s="22" t="s">
        <v>11003</v>
      </c>
      <c r="C5421" s="22" t="s">
        <v>65</v>
      </c>
      <c r="D5421" s="22" t="s">
        <v>61</v>
      </c>
      <c r="E5421" s="22" t="s">
        <v>13813</v>
      </c>
      <c r="F5421" s="31">
        <v>43111.085682870369</v>
      </c>
      <c r="G5421" s="31">
        <v>43145</v>
      </c>
      <c r="H5421" s="31">
        <v>43510</v>
      </c>
      <c r="I5421" s="31">
        <v>43171.085682870369</v>
      </c>
      <c r="J5421" s="22" t="s">
        <v>118</v>
      </c>
      <c r="K5421" s="32" t="s">
        <v>89</v>
      </c>
      <c r="L5421" s="32" t="s">
        <v>13814</v>
      </c>
      <c r="M5421" s="32" t="s">
        <v>13815</v>
      </c>
      <c r="N5421" s="24">
        <v>361.16</v>
      </c>
      <c r="O5421" s="24">
        <v>361.16</v>
      </c>
      <c r="P5421" s="32" t="s">
        <v>455</v>
      </c>
      <c r="Q5421" s="43" t="s">
        <v>456</v>
      </c>
      <c r="R5421" s="43" t="s">
        <v>78</v>
      </c>
      <c r="S5421" s="47">
        <v>1</v>
      </c>
    </row>
    <row r="5422" spans="1:19" ht="12.75">
      <c r="A5422" s="22" t="s">
        <v>60</v>
      </c>
      <c r="B5422" s="22" t="s">
        <v>10810</v>
      </c>
      <c r="C5422" s="22" t="s">
        <v>65</v>
      </c>
      <c r="D5422" s="22" t="s">
        <v>61</v>
      </c>
      <c r="E5422" s="22" t="s">
        <v>13816</v>
      </c>
      <c r="F5422" s="31">
        <v>43125.08792824074</v>
      </c>
      <c r="G5422" s="31">
        <v>43160</v>
      </c>
      <c r="H5422" s="31">
        <v>43525</v>
      </c>
      <c r="I5422" s="31">
        <v>43185.08792824074</v>
      </c>
      <c r="J5422" s="22" t="s">
        <v>118</v>
      </c>
      <c r="K5422" s="32" t="s">
        <v>119</v>
      </c>
      <c r="L5422" s="32" t="s">
        <v>13817</v>
      </c>
      <c r="N5422" s="24">
        <v>649.32000000000005</v>
      </c>
      <c r="O5422" s="24">
        <v>649.32000000000005</v>
      </c>
      <c r="P5422" s="32" t="s">
        <v>180</v>
      </c>
      <c r="Q5422" s="43" t="s">
        <v>181</v>
      </c>
      <c r="R5422" s="43" t="s">
        <v>78</v>
      </c>
      <c r="S5422" s="47">
        <v>1</v>
      </c>
    </row>
    <row r="5423" spans="1:19" ht="12.75">
      <c r="A5423" s="22" t="s">
        <v>60</v>
      </c>
      <c r="B5423" s="22" t="s">
        <v>10763</v>
      </c>
      <c r="C5423" s="22" t="s">
        <v>65</v>
      </c>
      <c r="D5423" s="22" t="s">
        <v>61</v>
      </c>
      <c r="E5423" s="22" t="s">
        <v>13818</v>
      </c>
      <c r="F5423" s="31">
        <v>43103.084548611107</v>
      </c>
      <c r="G5423" s="31">
        <v>43138</v>
      </c>
      <c r="H5423" s="31">
        <v>43503</v>
      </c>
      <c r="I5423" s="31">
        <v>43163</v>
      </c>
      <c r="J5423" s="22" t="s">
        <v>118</v>
      </c>
      <c r="K5423" s="32" t="s">
        <v>89</v>
      </c>
      <c r="L5423" s="32" t="s">
        <v>13819</v>
      </c>
      <c r="M5423" s="32" t="s">
        <v>13726</v>
      </c>
      <c r="N5423" s="24">
        <v>954.8375</v>
      </c>
      <c r="O5423" s="24">
        <v>633.19000000000005</v>
      </c>
      <c r="P5423" s="32" t="s">
        <v>577</v>
      </c>
      <c r="Q5423" s="43" t="s">
        <v>578</v>
      </c>
      <c r="R5423" s="43" t="s">
        <v>78</v>
      </c>
      <c r="S5423" s="47">
        <v>5</v>
      </c>
    </row>
    <row r="5424" spans="1:19" ht="12.75">
      <c r="A5424" s="22" t="s">
        <v>60</v>
      </c>
      <c r="B5424" s="22" t="s">
        <v>10795</v>
      </c>
      <c r="C5424" s="22" t="s">
        <v>65</v>
      </c>
      <c r="D5424" s="22" t="s">
        <v>61</v>
      </c>
      <c r="E5424" s="22" t="s">
        <v>13820</v>
      </c>
      <c r="F5424" s="31">
        <v>43115.668842592589</v>
      </c>
      <c r="G5424" s="31">
        <v>43115</v>
      </c>
      <c r="H5424" s="31">
        <v>43404</v>
      </c>
      <c r="I5424" s="31">
        <v>43145</v>
      </c>
      <c r="J5424" s="22" t="s">
        <v>73</v>
      </c>
      <c r="K5424" s="32" t="s">
        <v>89</v>
      </c>
      <c r="L5424" s="32" t="s">
        <v>13821</v>
      </c>
      <c r="M5424" s="32" t="s">
        <v>13822</v>
      </c>
      <c r="N5424" s="24">
        <v>1241.7149999999999</v>
      </c>
      <c r="O5424" s="24">
        <v>1369.21</v>
      </c>
      <c r="P5424" s="32" t="s">
        <v>279</v>
      </c>
      <c r="Q5424" s="43" t="s">
        <v>280</v>
      </c>
      <c r="R5424" s="43" t="s">
        <v>78</v>
      </c>
      <c r="S5424" s="47">
        <v>5</v>
      </c>
    </row>
    <row r="5425" spans="1:19" ht="12.75">
      <c r="A5425" s="22" t="s">
        <v>60</v>
      </c>
      <c r="B5425" s="22" t="s">
        <v>10769</v>
      </c>
      <c r="C5425" s="22" t="s">
        <v>65</v>
      </c>
      <c r="D5425" s="22" t="s">
        <v>61</v>
      </c>
      <c r="E5425" s="22" t="s">
        <v>13823</v>
      </c>
      <c r="F5425" s="31">
        <v>43108.591574074075</v>
      </c>
      <c r="G5425" s="31">
        <v>43125</v>
      </c>
      <c r="H5425" s="31">
        <v>43490</v>
      </c>
      <c r="I5425" s="31">
        <v>43138.585347222222</v>
      </c>
      <c r="J5425" s="22" t="s">
        <v>73</v>
      </c>
      <c r="K5425" s="32" t="s">
        <v>89</v>
      </c>
      <c r="L5425" s="32" t="s">
        <v>13824</v>
      </c>
      <c r="M5425" s="32" t="s">
        <v>13825</v>
      </c>
      <c r="N5425" s="24">
        <v>678.43769999999995</v>
      </c>
      <c r="O5425" s="24">
        <v>514.28660000000002</v>
      </c>
      <c r="P5425" s="32" t="s">
        <v>204</v>
      </c>
      <c r="Q5425" s="43" t="s">
        <v>205</v>
      </c>
      <c r="R5425" s="43" t="s">
        <v>78</v>
      </c>
      <c r="S5425" s="47">
        <v>5</v>
      </c>
    </row>
    <row r="5426" spans="1:19" ht="12.75">
      <c r="A5426" s="22" t="s">
        <v>60</v>
      </c>
      <c r="B5426" s="22" t="s">
        <v>10763</v>
      </c>
      <c r="C5426" s="22" t="s">
        <v>65</v>
      </c>
      <c r="D5426" s="22" t="s">
        <v>61</v>
      </c>
      <c r="E5426" s="22" t="s">
        <v>13826</v>
      </c>
      <c r="F5426" s="31">
        <v>43108.268055555556</v>
      </c>
      <c r="G5426" s="31">
        <v>43149</v>
      </c>
      <c r="H5426" s="31">
        <v>43514</v>
      </c>
      <c r="I5426" s="31">
        <v>43168</v>
      </c>
      <c r="J5426" s="22" t="s">
        <v>73</v>
      </c>
      <c r="K5426" s="32" t="s">
        <v>74</v>
      </c>
      <c r="L5426" s="32" t="s">
        <v>13827</v>
      </c>
      <c r="N5426" s="24">
        <v>932.20659999999998</v>
      </c>
      <c r="O5426" s="24">
        <v>694.20</v>
      </c>
      <c r="P5426" s="32" t="s">
        <v>5704</v>
      </c>
      <c r="Q5426" s="43" t="s">
        <v>5705</v>
      </c>
      <c r="R5426" s="43" t="s">
        <v>78</v>
      </c>
      <c r="S5426" s="47">
        <v>5</v>
      </c>
    </row>
    <row r="5427" spans="1:19" ht="12.75">
      <c r="A5427" s="22" t="s">
        <v>60</v>
      </c>
      <c r="B5427" s="22" t="s">
        <v>10854</v>
      </c>
      <c r="C5427" s="22" t="s">
        <v>65</v>
      </c>
      <c r="D5427" s="22" t="s">
        <v>61</v>
      </c>
      <c r="E5427" s="22" t="s">
        <v>13828</v>
      </c>
      <c r="F5427" s="31">
        <v>43131.640798611108</v>
      </c>
      <c r="G5427" s="31">
        <v>43136</v>
      </c>
      <c r="H5427" s="31">
        <v>43501</v>
      </c>
      <c r="I5427" s="31">
        <v>43161</v>
      </c>
      <c r="J5427" s="22" t="s">
        <v>73</v>
      </c>
      <c r="K5427" s="32" t="s">
        <v>95</v>
      </c>
      <c r="L5427" s="32" t="s">
        <v>13829</v>
      </c>
      <c r="N5427" s="24">
        <v>1155.5550000000001</v>
      </c>
      <c r="O5427" s="24">
        <v>0</v>
      </c>
      <c r="P5427" s="32" t="s">
        <v>508</v>
      </c>
      <c r="Q5427" s="43" t="s">
        <v>509</v>
      </c>
      <c r="R5427" s="43" t="s">
        <v>78</v>
      </c>
      <c r="S5427" s="47">
        <v>5</v>
      </c>
    </row>
    <row r="5428" spans="1:19" ht="12.75">
      <c r="A5428" s="22" t="s">
        <v>60</v>
      </c>
      <c r="B5428" s="22" t="s">
        <v>10854</v>
      </c>
      <c r="C5428" s="22" t="s">
        <v>65</v>
      </c>
      <c r="D5428" s="22" t="s">
        <v>61</v>
      </c>
      <c r="E5428" s="22" t="s">
        <v>13830</v>
      </c>
      <c r="F5428" s="31">
        <v>43119.740069444444</v>
      </c>
      <c r="G5428" s="31">
        <v>43116</v>
      </c>
      <c r="H5428" s="31">
        <v>43481</v>
      </c>
      <c r="I5428" s="31">
        <v>43149</v>
      </c>
      <c r="J5428" s="22" t="s">
        <v>145</v>
      </c>
      <c r="K5428" s="32" t="s">
        <v>89</v>
      </c>
      <c r="L5428" s="32" t="s">
        <v>13831</v>
      </c>
      <c r="M5428" s="32" t="s">
        <v>13832</v>
      </c>
      <c r="N5428" s="24">
        <v>0</v>
      </c>
      <c r="O5428" s="24">
        <v>0</v>
      </c>
      <c r="P5428" s="32" t="s">
        <v>2998</v>
      </c>
      <c r="Q5428" s="43" t="s">
        <v>2999</v>
      </c>
      <c r="R5428" s="43" t="s">
        <v>78</v>
      </c>
      <c r="S5428" s="47">
        <v>1</v>
      </c>
    </row>
    <row r="5429" spans="1:19" ht="12.75">
      <c r="A5429" s="22" t="s">
        <v>60</v>
      </c>
      <c r="B5429" s="22" t="s">
        <v>10975</v>
      </c>
      <c r="C5429" s="22" t="s">
        <v>65</v>
      </c>
      <c r="D5429" s="22" t="s">
        <v>61</v>
      </c>
      <c r="E5429" s="22" t="s">
        <v>13833</v>
      </c>
      <c r="F5429" s="31">
        <v>43105.49009259259</v>
      </c>
      <c r="G5429" s="31">
        <v>43131</v>
      </c>
      <c r="H5429" s="31">
        <v>43496</v>
      </c>
      <c r="I5429" s="31">
        <v>43135</v>
      </c>
      <c r="J5429" s="22" t="s">
        <v>73</v>
      </c>
      <c r="K5429" s="32" t="s">
        <v>108</v>
      </c>
      <c r="L5429" s="32" t="s">
        <v>13834</v>
      </c>
      <c r="N5429" s="24">
        <v>1165.77</v>
      </c>
      <c r="O5429" s="24">
        <v>0</v>
      </c>
      <c r="P5429" s="32" t="s">
        <v>110</v>
      </c>
      <c r="Q5429" s="43" t="s">
        <v>111</v>
      </c>
      <c r="R5429" s="43" t="s">
        <v>112</v>
      </c>
      <c r="S5429" s="47">
        <v>5</v>
      </c>
    </row>
    <row r="5430" spans="1:19" ht="12.75">
      <c r="A5430" s="22" t="s">
        <v>60</v>
      </c>
      <c r="B5430" s="22" t="s">
        <v>10810</v>
      </c>
      <c r="C5430" s="22" t="s">
        <v>65</v>
      </c>
      <c r="D5430" s="22" t="s">
        <v>61</v>
      </c>
      <c r="E5430" s="22" t="s">
        <v>13835</v>
      </c>
      <c r="F5430" s="31">
        <v>43119.672696759255</v>
      </c>
      <c r="G5430" s="31">
        <v>43119</v>
      </c>
      <c r="H5430" s="31">
        <v>43497</v>
      </c>
      <c r="I5430" s="31">
        <v>43149</v>
      </c>
      <c r="J5430" s="22" t="s">
        <v>73</v>
      </c>
      <c r="K5430" s="32" t="s">
        <v>74</v>
      </c>
      <c r="L5430" s="32" t="s">
        <v>13836</v>
      </c>
      <c r="N5430" s="24">
        <v>922.56</v>
      </c>
      <c r="O5430" s="24">
        <v>847.42</v>
      </c>
      <c r="P5430" s="32" t="s">
        <v>764</v>
      </c>
      <c r="Q5430" s="43" t="s">
        <v>765</v>
      </c>
      <c r="R5430" s="43" t="s">
        <v>78</v>
      </c>
      <c r="S5430" s="47">
        <v>5</v>
      </c>
    </row>
    <row r="5431" spans="1:19" ht="12.75">
      <c r="A5431" s="22" t="s">
        <v>60</v>
      </c>
      <c r="B5431" s="22" t="s">
        <v>10810</v>
      </c>
      <c r="C5431" s="22" t="s">
        <v>65</v>
      </c>
      <c r="D5431" s="22" t="s">
        <v>61</v>
      </c>
      <c r="E5431" s="22" t="s">
        <v>13837</v>
      </c>
      <c r="F5431" s="31">
        <v>43101.28802083333</v>
      </c>
      <c r="G5431" s="31">
        <v>43145</v>
      </c>
      <c r="H5431" s="31">
        <v>43510</v>
      </c>
      <c r="I5431" s="31">
        <v>43161</v>
      </c>
      <c r="J5431" s="22" t="s">
        <v>73</v>
      </c>
      <c r="K5431" s="32" t="s">
        <v>74</v>
      </c>
      <c r="L5431" s="32" t="s">
        <v>13838</v>
      </c>
      <c r="N5431" s="24">
        <v>645.4225</v>
      </c>
      <c r="O5431" s="24">
        <v>443.79</v>
      </c>
      <c r="P5431" s="32" t="s">
        <v>1585</v>
      </c>
      <c r="Q5431" s="43" t="s">
        <v>1586</v>
      </c>
      <c r="R5431" s="43" t="s">
        <v>78</v>
      </c>
      <c r="S5431" s="47">
        <v>5</v>
      </c>
    </row>
    <row r="5432" spans="1:19" ht="12.75">
      <c r="A5432" s="22" t="s">
        <v>60</v>
      </c>
      <c r="B5432" s="22" t="s">
        <v>11276</v>
      </c>
      <c r="C5432" s="22" t="s">
        <v>65</v>
      </c>
      <c r="D5432" s="22" t="s">
        <v>61</v>
      </c>
      <c r="E5432" s="22" t="s">
        <v>13839</v>
      </c>
      <c r="F5432" s="31">
        <v>43105.458252314813</v>
      </c>
      <c r="G5432" s="31">
        <v>43121</v>
      </c>
      <c r="H5432" s="31">
        <v>43486</v>
      </c>
      <c r="I5432" s="31">
        <v>43165</v>
      </c>
      <c r="J5432" s="22" t="s">
        <v>73</v>
      </c>
      <c r="K5432" s="32" t="s">
        <v>95</v>
      </c>
      <c r="L5432" s="32" t="s">
        <v>13840</v>
      </c>
      <c r="N5432" s="24">
        <v>5715.18</v>
      </c>
      <c r="O5432" s="24">
        <v>0</v>
      </c>
      <c r="P5432" s="32" t="s">
        <v>3065</v>
      </c>
      <c r="Q5432" s="43" t="s">
        <v>3066</v>
      </c>
      <c r="R5432" s="43" t="s">
        <v>78</v>
      </c>
      <c r="S5432" s="47">
        <v>5</v>
      </c>
    </row>
    <row r="5433" spans="1:19" ht="12.75">
      <c r="A5433" s="22" t="s">
        <v>60</v>
      </c>
      <c r="B5433" s="22" t="s">
        <v>11392</v>
      </c>
      <c r="C5433" s="22" t="s">
        <v>65</v>
      </c>
      <c r="D5433" s="22" t="s">
        <v>61</v>
      </c>
      <c r="E5433" s="22" t="s">
        <v>13841</v>
      </c>
      <c r="F5433" s="31">
        <v>43104.550208333334</v>
      </c>
      <c r="G5433" s="31">
        <v>43125</v>
      </c>
      <c r="H5433" s="31">
        <v>43490</v>
      </c>
      <c r="I5433" s="31">
        <v>43134</v>
      </c>
      <c r="J5433" s="22" t="s">
        <v>73</v>
      </c>
      <c r="K5433" s="32" t="s">
        <v>119</v>
      </c>
      <c r="L5433" s="32" t="s">
        <v>13842</v>
      </c>
      <c r="N5433" s="24">
        <v>2701.2833000000001</v>
      </c>
      <c r="O5433" s="24">
        <v>2427.48</v>
      </c>
      <c r="P5433" s="32" t="s">
        <v>1315</v>
      </c>
      <c r="Q5433" s="43" t="s">
        <v>1316</v>
      </c>
      <c r="R5433" s="43" t="s">
        <v>78</v>
      </c>
      <c r="S5433" s="47">
        <v>5</v>
      </c>
    </row>
    <row r="5434" spans="1:19" ht="12.75">
      <c r="A5434" s="22" t="s">
        <v>60</v>
      </c>
      <c r="B5434" s="22" t="s">
        <v>11191</v>
      </c>
      <c r="C5434" s="22" t="s">
        <v>65</v>
      </c>
      <c r="D5434" s="22" t="s">
        <v>61</v>
      </c>
      <c r="E5434" s="22" t="s">
        <v>13843</v>
      </c>
      <c r="F5434" s="31">
        <v>43115.286168981482</v>
      </c>
      <c r="G5434" s="31">
        <v>43157</v>
      </c>
      <c r="H5434" s="31">
        <v>43522</v>
      </c>
      <c r="I5434" s="31">
        <v>43175.286168981482</v>
      </c>
      <c r="J5434" s="22" t="s">
        <v>73</v>
      </c>
      <c r="K5434" s="32" t="s">
        <v>95</v>
      </c>
      <c r="L5434" s="32" t="s">
        <v>13844</v>
      </c>
      <c r="N5434" s="24">
        <v>646.33500000000004</v>
      </c>
      <c r="O5434" s="24">
        <v>0</v>
      </c>
      <c r="P5434" s="32" t="s">
        <v>222</v>
      </c>
      <c r="Q5434" s="43" t="s">
        <v>223</v>
      </c>
      <c r="R5434" s="43" t="s">
        <v>78</v>
      </c>
      <c r="S5434" s="47">
        <v>5</v>
      </c>
    </row>
    <row r="5435" spans="1:19" ht="12.75">
      <c r="A5435" s="22" t="s">
        <v>60</v>
      </c>
      <c r="B5435" s="22" t="s">
        <v>10810</v>
      </c>
      <c r="C5435" s="22" t="s">
        <v>65</v>
      </c>
      <c r="D5435" s="22" t="s">
        <v>61</v>
      </c>
      <c r="E5435" s="22" t="s">
        <v>13845</v>
      </c>
      <c r="F5435" s="31">
        <v>43118.751296296294</v>
      </c>
      <c r="G5435" s="31">
        <v>43118</v>
      </c>
      <c r="H5435" s="31">
        <v>43479</v>
      </c>
      <c r="I5435" s="31">
        <v>43148</v>
      </c>
      <c r="J5435" s="22" t="s">
        <v>73</v>
      </c>
      <c r="K5435" s="32" t="s">
        <v>89</v>
      </c>
      <c r="L5435" s="32" t="s">
        <v>13846</v>
      </c>
      <c r="M5435" s="32" t="s">
        <v>11214</v>
      </c>
      <c r="N5435" s="24">
        <v>424.11</v>
      </c>
      <c r="O5435" s="24">
        <v>297.24</v>
      </c>
      <c r="P5435" s="32" t="s">
        <v>217</v>
      </c>
      <c r="Q5435" s="43" t="s">
        <v>218</v>
      </c>
      <c r="R5435" s="43" t="s">
        <v>78</v>
      </c>
      <c r="S5435" s="47">
        <v>5</v>
      </c>
    </row>
    <row r="5436" spans="1:19" ht="12.75">
      <c r="A5436" s="22" t="s">
        <v>60</v>
      </c>
      <c r="B5436" s="22" t="s">
        <v>10757</v>
      </c>
      <c r="C5436" s="22" t="s">
        <v>65</v>
      </c>
      <c r="D5436" s="22" t="s">
        <v>61</v>
      </c>
      <c r="E5436" s="22" t="s">
        <v>13847</v>
      </c>
      <c r="F5436" s="31">
        <v>43124.500474537039</v>
      </c>
      <c r="G5436" s="31">
        <v>43139</v>
      </c>
      <c r="H5436" s="31">
        <v>43504</v>
      </c>
      <c r="I5436" s="31">
        <v>43154</v>
      </c>
      <c r="J5436" s="22" t="s">
        <v>73</v>
      </c>
      <c r="K5436" s="32" t="s">
        <v>95</v>
      </c>
      <c r="L5436" s="32" t="s">
        <v>13848</v>
      </c>
      <c r="N5436" s="24">
        <v>8058.3299999999999</v>
      </c>
      <c r="O5436" s="24">
        <v>0</v>
      </c>
      <c r="P5436" s="32" t="s">
        <v>8866</v>
      </c>
      <c r="Q5436" s="43" t="s">
        <v>8867</v>
      </c>
      <c r="R5436" s="43" t="s">
        <v>78</v>
      </c>
      <c r="S5436" s="47">
        <v>5</v>
      </c>
    </row>
    <row r="5437" spans="1:19" ht="12.75">
      <c r="A5437" s="22" t="s">
        <v>60</v>
      </c>
      <c r="B5437" s="22" t="s">
        <v>10819</v>
      </c>
      <c r="C5437" s="22" t="s">
        <v>65</v>
      </c>
      <c r="D5437" s="22" t="s">
        <v>61</v>
      </c>
      <c r="E5437" s="22" t="s">
        <v>13849</v>
      </c>
      <c r="F5437" s="31">
        <v>43108.398125</v>
      </c>
      <c r="G5437" s="31">
        <v>43108</v>
      </c>
      <c r="H5437" s="31">
        <v>43473</v>
      </c>
      <c r="I5437" s="31">
        <v>43138.394571759258</v>
      </c>
      <c r="J5437" s="22" t="s">
        <v>73</v>
      </c>
      <c r="K5437" s="32" t="s">
        <v>119</v>
      </c>
      <c r="L5437" s="32" t="s">
        <v>13850</v>
      </c>
      <c r="N5437" s="24">
        <v>3439.0365999999999</v>
      </c>
      <c r="O5437" s="24">
        <v>2723.28</v>
      </c>
      <c r="P5437" s="32" t="s">
        <v>691</v>
      </c>
      <c r="Q5437" s="43" t="s">
        <v>692</v>
      </c>
      <c r="R5437" s="43" t="s">
        <v>78</v>
      </c>
      <c r="S5437" s="47">
        <v>5</v>
      </c>
    </row>
    <row r="5438" spans="1:19" ht="12.75">
      <c r="A5438" s="22" t="s">
        <v>60</v>
      </c>
      <c r="B5438" s="22" t="s">
        <v>10769</v>
      </c>
      <c r="C5438" s="22" t="s">
        <v>65</v>
      </c>
      <c r="D5438" s="22" t="s">
        <v>61</v>
      </c>
      <c r="E5438" s="22" t="s">
        <v>13851</v>
      </c>
      <c r="F5438" s="31">
        <v>43131.454918981479</v>
      </c>
      <c r="G5438" s="31">
        <v>43131</v>
      </c>
      <c r="H5438" s="31">
        <v>43496</v>
      </c>
      <c r="I5438" s="31">
        <v>43161.453703703701</v>
      </c>
      <c r="J5438" s="22" t="s">
        <v>73</v>
      </c>
      <c r="K5438" s="32" t="s">
        <v>119</v>
      </c>
      <c r="L5438" s="32" t="s">
        <v>13852</v>
      </c>
      <c r="N5438" s="24">
        <v>1149.912</v>
      </c>
      <c r="O5438" s="24">
        <v>1039.4100000000001</v>
      </c>
      <c r="P5438" s="32" t="s">
        <v>150</v>
      </c>
      <c r="Q5438" s="43" t="s">
        <v>151</v>
      </c>
      <c r="R5438" s="43" t="s">
        <v>78</v>
      </c>
      <c r="S5438" s="47">
        <v>5</v>
      </c>
    </row>
    <row r="5439" spans="1:19" ht="12.75">
      <c r="A5439" s="22" t="s">
        <v>60</v>
      </c>
      <c r="B5439" s="22" t="s">
        <v>10792</v>
      </c>
      <c r="C5439" s="22" t="s">
        <v>65</v>
      </c>
      <c r="D5439" s="22" t="s">
        <v>61</v>
      </c>
      <c r="E5439" s="22" t="s">
        <v>13853</v>
      </c>
      <c r="F5439" s="31">
        <v>43123.605393518519</v>
      </c>
      <c r="G5439" s="31">
        <v>43142</v>
      </c>
      <c r="H5439" s="31">
        <v>43507</v>
      </c>
      <c r="I5439" s="31">
        <v>43153</v>
      </c>
      <c r="J5439" s="22" t="s">
        <v>73</v>
      </c>
      <c r="K5439" s="32" t="s">
        <v>74</v>
      </c>
      <c r="L5439" s="32" t="s">
        <v>13854</v>
      </c>
      <c r="N5439" s="24">
        <v>2679.4366</v>
      </c>
      <c r="O5439" s="24">
        <v>2399.5700000000002</v>
      </c>
      <c r="P5439" s="32" t="s">
        <v>13855</v>
      </c>
      <c r="Q5439" s="43" t="s">
        <v>13856</v>
      </c>
      <c r="R5439" s="43" t="s">
        <v>78</v>
      </c>
      <c r="S5439" s="47">
        <v>5</v>
      </c>
    </row>
    <row r="5440" spans="1:19" ht="12.75">
      <c r="A5440" s="22" t="s">
        <v>60</v>
      </c>
      <c r="B5440" s="22" t="s">
        <v>11392</v>
      </c>
      <c r="C5440" s="22" t="s">
        <v>65</v>
      </c>
      <c r="D5440" s="22" t="s">
        <v>61</v>
      </c>
      <c r="E5440" s="22" t="s">
        <v>13857</v>
      </c>
      <c r="F5440" s="31">
        <v>43130.561122685183</v>
      </c>
      <c r="G5440" s="31">
        <v>43139</v>
      </c>
      <c r="H5440" s="31">
        <v>43504</v>
      </c>
      <c r="I5440" s="31">
        <v>43160</v>
      </c>
      <c r="J5440" s="22" t="s">
        <v>73</v>
      </c>
      <c r="K5440" s="32" t="s">
        <v>89</v>
      </c>
      <c r="L5440" s="32" t="s">
        <v>13858</v>
      </c>
      <c r="M5440" s="32" t="s">
        <v>13859</v>
      </c>
      <c r="N5440" s="24">
        <v>1328.857</v>
      </c>
      <c r="O5440" s="24">
        <v>1016.5232999999999</v>
      </c>
      <c r="P5440" s="32" t="s">
        <v>345</v>
      </c>
      <c r="Q5440" s="43" t="s">
        <v>346</v>
      </c>
      <c r="R5440" s="43" t="s">
        <v>78</v>
      </c>
      <c r="S5440" s="47">
        <v>4</v>
      </c>
    </row>
    <row r="5441" spans="1:19" ht="12.75">
      <c r="A5441" s="22" t="s">
        <v>60</v>
      </c>
      <c r="B5441" s="22" t="s">
        <v>10757</v>
      </c>
      <c r="C5441" s="22" t="s">
        <v>65</v>
      </c>
      <c r="D5441" s="22" t="s">
        <v>61</v>
      </c>
      <c r="E5441" s="22" t="s">
        <v>13860</v>
      </c>
      <c r="F5441" s="31">
        <v>43112.715300925927</v>
      </c>
      <c r="G5441" s="31">
        <v>43125</v>
      </c>
      <c r="H5441" s="31">
        <v>43490</v>
      </c>
      <c r="I5441" s="31">
        <v>43142</v>
      </c>
      <c r="J5441" s="22" t="s">
        <v>73</v>
      </c>
      <c r="K5441" s="32" t="s">
        <v>74</v>
      </c>
      <c r="L5441" s="32" t="s">
        <v>13861</v>
      </c>
      <c r="N5441" s="24">
        <v>1070.99</v>
      </c>
      <c r="O5441" s="24">
        <v>1071.8699999999999</v>
      </c>
      <c r="P5441" s="32" t="s">
        <v>3783</v>
      </c>
      <c r="Q5441" s="43" t="s">
        <v>3784</v>
      </c>
      <c r="R5441" s="43" t="s">
        <v>78</v>
      </c>
      <c r="S5441" s="47">
        <v>5</v>
      </c>
    </row>
    <row r="5442" spans="1:19" ht="12.75">
      <c r="A5442" s="22" t="s">
        <v>60</v>
      </c>
      <c r="B5442" s="22" t="s">
        <v>11011</v>
      </c>
      <c r="C5442" s="22" t="s">
        <v>65</v>
      </c>
      <c r="D5442" s="22" t="s">
        <v>61</v>
      </c>
      <c r="E5442" s="22" t="s">
        <v>13862</v>
      </c>
      <c r="F5442" s="31">
        <v>43116.479722222219</v>
      </c>
      <c r="G5442" s="31">
        <v>43129</v>
      </c>
      <c r="H5442" s="31">
        <v>43494</v>
      </c>
      <c r="I5442" s="31">
        <v>43146</v>
      </c>
      <c r="J5442" s="22" t="s">
        <v>73</v>
      </c>
      <c r="K5442" s="32" t="s">
        <v>119</v>
      </c>
      <c r="L5442" s="32" t="s">
        <v>13863</v>
      </c>
      <c r="N5442" s="24">
        <v>4086.7640000000001</v>
      </c>
      <c r="O5442" s="24">
        <v>3287.03</v>
      </c>
      <c r="P5442" s="32" t="s">
        <v>7107</v>
      </c>
      <c r="Q5442" s="43" t="s">
        <v>7108</v>
      </c>
      <c r="R5442" s="43" t="s">
        <v>78</v>
      </c>
      <c r="S5442" s="47">
        <v>5</v>
      </c>
    </row>
    <row r="5443" spans="1:19" ht="12.75">
      <c r="A5443" s="22" t="s">
        <v>60</v>
      </c>
      <c r="B5443" s="22" t="s">
        <v>10863</v>
      </c>
      <c r="C5443" s="22" t="s">
        <v>65</v>
      </c>
      <c r="D5443" s="22" t="s">
        <v>61</v>
      </c>
      <c r="E5443" s="22" t="s">
        <v>13864</v>
      </c>
      <c r="F5443" s="31">
        <v>43108.645810185182</v>
      </c>
      <c r="G5443" s="31">
        <v>43133</v>
      </c>
      <c r="H5443" s="31">
        <v>43498</v>
      </c>
      <c r="I5443" s="31">
        <v>43138.642708333333</v>
      </c>
      <c r="J5443" s="22" t="s">
        <v>73</v>
      </c>
      <c r="K5443" s="32" t="s">
        <v>95</v>
      </c>
      <c r="L5443" s="32" t="s">
        <v>13865</v>
      </c>
      <c r="N5443" s="24">
        <v>4257.3959999999997</v>
      </c>
      <c r="O5443" s="24">
        <v>0</v>
      </c>
      <c r="P5443" s="32" t="s">
        <v>5789</v>
      </c>
      <c r="Q5443" s="43" t="s">
        <v>5790</v>
      </c>
      <c r="R5443" s="43" t="s">
        <v>78</v>
      </c>
      <c r="S5443" s="47">
        <v>5</v>
      </c>
    </row>
    <row r="5444" spans="1:19" ht="12.75">
      <c r="A5444" s="22" t="s">
        <v>60</v>
      </c>
      <c r="B5444" s="22" t="s">
        <v>10757</v>
      </c>
      <c r="C5444" s="22" t="s">
        <v>65</v>
      </c>
      <c r="D5444" s="22" t="s">
        <v>61</v>
      </c>
      <c r="E5444" s="22" t="s">
        <v>13866</v>
      </c>
      <c r="F5444" s="31">
        <v>43111.439641203702</v>
      </c>
      <c r="G5444" s="31">
        <v>43117</v>
      </c>
      <c r="H5444" s="31">
        <v>43482</v>
      </c>
      <c r="I5444" s="31">
        <v>43141</v>
      </c>
      <c r="J5444" s="22" t="s">
        <v>73</v>
      </c>
      <c r="K5444" s="32" t="s">
        <v>74</v>
      </c>
      <c r="L5444" s="32" t="s">
        <v>13867</v>
      </c>
      <c r="N5444" s="24">
        <v>11301.094999999999</v>
      </c>
      <c r="O5444" s="24">
        <v>11392.4033</v>
      </c>
      <c r="P5444" s="32" t="s">
        <v>101</v>
      </c>
      <c r="Q5444" s="43" t="s">
        <v>102</v>
      </c>
      <c r="R5444" s="43" t="s">
        <v>775</v>
      </c>
      <c r="S5444" s="47">
        <v>4</v>
      </c>
    </row>
    <row r="5445" spans="1:19" ht="12.75">
      <c r="A5445" s="22" t="s">
        <v>60</v>
      </c>
      <c r="B5445" s="22" t="s">
        <v>10810</v>
      </c>
      <c r="C5445" s="22" t="s">
        <v>65</v>
      </c>
      <c r="D5445" s="22" t="s">
        <v>61</v>
      </c>
      <c r="E5445" s="22" t="s">
        <v>13868</v>
      </c>
      <c r="F5445" s="31">
        <v>43119.541666666664</v>
      </c>
      <c r="G5445" s="31">
        <v>42979</v>
      </c>
      <c r="H5445" s="31">
        <v>43344</v>
      </c>
      <c r="I5445" s="31">
        <v>43149</v>
      </c>
      <c r="J5445" s="22" t="s">
        <v>124</v>
      </c>
      <c r="K5445" s="32" t="s">
        <v>89</v>
      </c>
      <c r="L5445" s="32" t="s">
        <v>13869</v>
      </c>
      <c r="M5445" s="32" t="s">
        <v>13870</v>
      </c>
      <c r="N5445" s="24">
        <v>-760.17</v>
      </c>
      <c r="O5445" s="24">
        <v>-760.17</v>
      </c>
      <c r="P5445" s="32" t="s">
        <v>204</v>
      </c>
      <c r="Q5445" s="43" t="s">
        <v>205</v>
      </c>
      <c r="R5445" s="43" t="s">
        <v>78</v>
      </c>
      <c r="S5445" s="47">
        <v>1</v>
      </c>
    </row>
    <row r="5446" spans="1:19" ht="12.75">
      <c r="A5446" s="22" t="s">
        <v>60</v>
      </c>
      <c r="B5446" s="22" t="s">
        <v>10792</v>
      </c>
      <c r="C5446" s="22" t="s">
        <v>65</v>
      </c>
      <c r="D5446" s="22" t="s">
        <v>61</v>
      </c>
      <c r="E5446" s="22" t="s">
        <v>13871</v>
      </c>
      <c r="F5446" s="31">
        <v>43129.083958333329</v>
      </c>
      <c r="G5446" s="31">
        <v>43164</v>
      </c>
      <c r="H5446" s="31">
        <v>43529</v>
      </c>
      <c r="I5446" s="31">
        <v>43189.083958333329</v>
      </c>
      <c r="J5446" s="22" t="s">
        <v>118</v>
      </c>
      <c r="K5446" s="32" t="s">
        <v>119</v>
      </c>
      <c r="L5446" s="32" t="s">
        <v>13872</v>
      </c>
      <c r="N5446" s="24">
        <v>4803.9700000000003</v>
      </c>
      <c r="O5446" s="24">
        <v>4803.9700000000003</v>
      </c>
      <c r="P5446" s="32" t="s">
        <v>11115</v>
      </c>
      <c r="Q5446" s="43" t="s">
        <v>11116</v>
      </c>
      <c r="R5446" s="43" t="s">
        <v>78</v>
      </c>
      <c r="S5446" s="47">
        <v>1</v>
      </c>
    </row>
    <row r="5447" spans="1:19" ht="12.75">
      <c r="A5447" s="22" t="s">
        <v>60</v>
      </c>
      <c r="B5447" s="22" t="s">
        <v>10782</v>
      </c>
      <c r="C5447" s="22" t="s">
        <v>65</v>
      </c>
      <c r="D5447" s="22" t="s">
        <v>61</v>
      </c>
      <c r="E5447" s="22" t="s">
        <v>13873</v>
      </c>
      <c r="F5447" s="31">
        <v>43124.517881944441</v>
      </c>
      <c r="G5447" s="31">
        <v>43151</v>
      </c>
      <c r="H5447" s="31">
        <v>43516</v>
      </c>
      <c r="I5447" s="31">
        <v>43154.496539351851</v>
      </c>
      <c r="J5447" s="22" t="s">
        <v>73</v>
      </c>
      <c r="K5447" s="32" t="s">
        <v>95</v>
      </c>
      <c r="L5447" s="32" t="s">
        <v>13874</v>
      </c>
      <c r="N5447" s="24">
        <v>555.62</v>
      </c>
      <c r="O5447" s="24">
        <v>0</v>
      </c>
      <c r="P5447" s="32" t="s">
        <v>7058</v>
      </c>
      <c r="Q5447" s="43" t="s">
        <v>7059</v>
      </c>
      <c r="R5447" s="43" t="s">
        <v>78</v>
      </c>
      <c r="S5447" s="47">
        <v>5</v>
      </c>
    </row>
    <row r="5448" spans="1:19" ht="12.75">
      <c r="A5448" s="22" t="s">
        <v>60</v>
      </c>
      <c r="B5448" s="22" t="s">
        <v>10776</v>
      </c>
      <c r="C5448" s="22" t="s">
        <v>65</v>
      </c>
      <c r="D5448" s="22" t="s">
        <v>61</v>
      </c>
      <c r="E5448" s="22" t="s">
        <v>13875</v>
      </c>
      <c r="F5448" s="31">
        <v>43103.470231481479</v>
      </c>
      <c r="G5448" s="31">
        <v>43123</v>
      </c>
      <c r="H5448" s="31">
        <v>43488</v>
      </c>
      <c r="I5448" s="31">
        <v>43133</v>
      </c>
      <c r="J5448" s="22" t="s">
        <v>73</v>
      </c>
      <c r="K5448" s="32" t="s">
        <v>95</v>
      </c>
      <c r="L5448" s="32" t="s">
        <v>13876</v>
      </c>
      <c r="N5448" s="24">
        <v>421.03</v>
      </c>
      <c r="O5448" s="24">
        <v>0</v>
      </c>
      <c r="P5448" s="32" t="s">
        <v>1315</v>
      </c>
      <c r="Q5448" s="43" t="s">
        <v>1316</v>
      </c>
      <c r="R5448" s="43" t="s">
        <v>78</v>
      </c>
      <c r="S5448" s="47">
        <v>5</v>
      </c>
    </row>
    <row r="5449" spans="1:19" ht="12.75">
      <c r="A5449" s="22" t="s">
        <v>60</v>
      </c>
      <c r="B5449" s="22" t="s">
        <v>10921</v>
      </c>
      <c r="C5449" s="22" t="s">
        <v>65</v>
      </c>
      <c r="D5449" s="22" t="s">
        <v>61</v>
      </c>
      <c r="E5449" s="22" t="s">
        <v>13877</v>
      </c>
      <c r="F5449" s="31">
        <v>43110.627881944441</v>
      </c>
      <c r="G5449" s="31">
        <v>43077</v>
      </c>
      <c r="H5449" s="31">
        <v>43442</v>
      </c>
      <c r="I5449" s="31">
        <v>43140</v>
      </c>
      <c r="J5449" s="22" t="s">
        <v>145</v>
      </c>
      <c r="K5449" s="32" t="s">
        <v>89</v>
      </c>
      <c r="L5449" s="32" t="s">
        <v>13878</v>
      </c>
      <c r="M5449" s="32" t="s">
        <v>13879</v>
      </c>
      <c r="N5449" s="24">
        <v>-60.32</v>
      </c>
      <c r="O5449" s="24">
        <v>-60.32</v>
      </c>
      <c r="P5449" s="32" t="s">
        <v>92</v>
      </c>
      <c r="Q5449" s="43" t="s">
        <v>93</v>
      </c>
      <c r="R5449" s="43" t="s">
        <v>78</v>
      </c>
      <c r="S5449" s="47">
        <v>1</v>
      </c>
    </row>
    <row r="5450" spans="1:19" ht="12.75">
      <c r="A5450" s="22" t="s">
        <v>60</v>
      </c>
      <c r="B5450" s="22" t="s">
        <v>10776</v>
      </c>
      <c r="C5450" s="22" t="s">
        <v>65</v>
      </c>
      <c r="D5450" s="22" t="s">
        <v>61</v>
      </c>
      <c r="E5450" s="22" t="s">
        <v>13880</v>
      </c>
      <c r="F5450" s="31">
        <v>43131.698078703703</v>
      </c>
      <c r="G5450" s="31">
        <v>43131</v>
      </c>
      <c r="H5450" s="31">
        <v>43349</v>
      </c>
      <c r="I5450" s="31">
        <v>43161</v>
      </c>
      <c r="J5450" s="22" t="s">
        <v>73</v>
      </c>
      <c r="K5450" s="32" t="s">
        <v>95</v>
      </c>
      <c r="L5450" s="32" t="s">
        <v>13881</v>
      </c>
      <c r="N5450" s="24">
        <v>255.355</v>
      </c>
      <c r="O5450" s="24">
        <v>0</v>
      </c>
      <c r="P5450" s="32" t="s">
        <v>622</v>
      </c>
      <c r="Q5450" s="43" t="s">
        <v>623</v>
      </c>
      <c r="R5450" s="43" t="s">
        <v>78</v>
      </c>
      <c r="S5450" s="47">
        <v>5</v>
      </c>
    </row>
    <row r="5451" spans="1:19" ht="12.75">
      <c r="A5451" s="22" t="s">
        <v>60</v>
      </c>
      <c r="B5451" s="22" t="s">
        <v>10810</v>
      </c>
      <c r="C5451" s="22" t="s">
        <v>65</v>
      </c>
      <c r="D5451" s="22" t="s">
        <v>61</v>
      </c>
      <c r="E5451" s="22" t="s">
        <v>13882</v>
      </c>
      <c r="F5451" s="31">
        <v>43110.651006944441</v>
      </c>
      <c r="G5451" s="31">
        <v>43132</v>
      </c>
      <c r="H5451" s="31">
        <v>43497</v>
      </c>
      <c r="I5451" s="31">
        <v>43140</v>
      </c>
      <c r="J5451" s="22" t="s">
        <v>73</v>
      </c>
      <c r="K5451" s="32" t="s">
        <v>95</v>
      </c>
      <c r="L5451" s="32" t="s">
        <v>13883</v>
      </c>
      <c r="N5451" s="24">
        <v>3153.7766000000001</v>
      </c>
      <c r="O5451" s="24">
        <v>0</v>
      </c>
      <c r="P5451" s="32" t="s">
        <v>7892</v>
      </c>
      <c r="Q5451" s="43" t="s">
        <v>7893</v>
      </c>
      <c r="R5451" s="43" t="s">
        <v>78</v>
      </c>
      <c r="S5451" s="47">
        <v>5</v>
      </c>
    </row>
    <row r="5452" spans="1:19" ht="12.75">
      <c r="A5452" s="22" t="s">
        <v>60</v>
      </c>
      <c r="B5452" s="22" t="s">
        <v>10769</v>
      </c>
      <c r="C5452" s="22" t="s">
        <v>65</v>
      </c>
      <c r="D5452" s="22" t="s">
        <v>61</v>
      </c>
      <c r="E5452" s="22" t="s">
        <v>13884</v>
      </c>
      <c r="F5452" s="31">
        <v>43109.613321759258</v>
      </c>
      <c r="G5452" s="31">
        <v>43122</v>
      </c>
      <c r="H5452" s="31">
        <v>43487</v>
      </c>
      <c r="I5452" s="31">
        <v>43139.60738425926</v>
      </c>
      <c r="J5452" s="22" t="s">
        <v>73</v>
      </c>
      <c r="K5452" s="32" t="s">
        <v>74</v>
      </c>
      <c r="L5452" s="32" t="s">
        <v>13885</v>
      </c>
      <c r="N5452" s="24">
        <v>761.81380000000001</v>
      </c>
      <c r="O5452" s="24">
        <v>490.885</v>
      </c>
      <c r="P5452" s="32" t="s">
        <v>222</v>
      </c>
      <c r="Q5452" s="43" t="s">
        <v>223</v>
      </c>
      <c r="R5452" s="43" t="s">
        <v>78</v>
      </c>
      <c r="S5452" s="47">
        <v>5</v>
      </c>
    </row>
    <row r="5453" spans="1:19" ht="12.75">
      <c r="A5453" s="22" t="s">
        <v>60</v>
      </c>
      <c r="B5453" s="22" t="s">
        <v>11233</v>
      </c>
      <c r="C5453" s="22" t="s">
        <v>65</v>
      </c>
      <c r="D5453" s="22" t="s">
        <v>61</v>
      </c>
      <c r="E5453" s="22" t="s">
        <v>13886</v>
      </c>
      <c r="F5453" s="31">
        <v>43104.526238425926</v>
      </c>
      <c r="G5453" s="31">
        <v>43121</v>
      </c>
      <c r="H5453" s="31">
        <v>43486</v>
      </c>
      <c r="I5453" s="31">
        <v>43134.523263888885</v>
      </c>
      <c r="J5453" s="22" t="s">
        <v>73</v>
      </c>
      <c r="K5453" s="32" t="s">
        <v>95</v>
      </c>
      <c r="L5453" s="32" t="s">
        <v>13887</v>
      </c>
      <c r="N5453" s="24">
        <v>0</v>
      </c>
      <c r="O5453" s="24">
        <v>0</v>
      </c>
      <c r="P5453" s="32" t="s">
        <v>3671</v>
      </c>
      <c r="Q5453" s="43" t="s">
        <v>3672</v>
      </c>
      <c r="R5453" s="43" t="s">
        <v>78</v>
      </c>
      <c r="S5453" s="47">
        <v>4</v>
      </c>
    </row>
    <row r="5454" spans="1:19" ht="12.75">
      <c r="A5454" s="22" t="s">
        <v>60</v>
      </c>
      <c r="B5454" s="22" t="s">
        <v>10757</v>
      </c>
      <c r="C5454" s="22" t="s">
        <v>65</v>
      </c>
      <c r="D5454" s="22" t="s">
        <v>61</v>
      </c>
      <c r="E5454" s="22" t="s">
        <v>13888</v>
      </c>
      <c r="F5454" s="31">
        <v>43103.63449074074</v>
      </c>
      <c r="G5454" s="31">
        <v>43106</v>
      </c>
      <c r="H5454" s="31">
        <v>43471</v>
      </c>
      <c r="I5454" s="31">
        <v>43133</v>
      </c>
      <c r="J5454" s="22" t="s">
        <v>73</v>
      </c>
      <c r="K5454" s="32" t="s">
        <v>95</v>
      </c>
      <c r="L5454" s="32" t="s">
        <v>13889</v>
      </c>
      <c r="N5454" s="24">
        <v>3396.55</v>
      </c>
      <c r="O5454" s="24">
        <v>0</v>
      </c>
      <c r="P5454" s="32" t="s">
        <v>7360</v>
      </c>
      <c r="Q5454" s="43" t="s">
        <v>7361</v>
      </c>
      <c r="R5454" s="43" t="s">
        <v>78</v>
      </c>
      <c r="S5454" s="47">
        <v>5</v>
      </c>
    </row>
    <row r="5455" spans="1:19" ht="12.75">
      <c r="A5455" s="22" t="s">
        <v>60</v>
      </c>
      <c r="B5455" s="22" t="s">
        <v>10819</v>
      </c>
      <c r="C5455" s="22" t="s">
        <v>65</v>
      </c>
      <c r="D5455" s="22" t="s">
        <v>61</v>
      </c>
      <c r="E5455" s="22" t="s">
        <v>13890</v>
      </c>
      <c r="F5455" s="31">
        <v>43102.687673611108</v>
      </c>
      <c r="G5455" s="31">
        <v>43120</v>
      </c>
      <c r="H5455" s="31">
        <v>43485</v>
      </c>
      <c r="I5455" s="31">
        <v>43132.686203703699</v>
      </c>
      <c r="J5455" s="22" t="s">
        <v>73</v>
      </c>
      <c r="K5455" s="32" t="s">
        <v>95</v>
      </c>
      <c r="L5455" s="32" t="s">
        <v>13891</v>
      </c>
      <c r="N5455" s="24">
        <v>1125.6500000000001</v>
      </c>
      <c r="O5455" s="24">
        <v>0</v>
      </c>
      <c r="P5455" s="32" t="s">
        <v>327</v>
      </c>
      <c r="Q5455" s="43" t="s">
        <v>328</v>
      </c>
      <c r="R5455" s="43" t="s">
        <v>78</v>
      </c>
      <c r="S5455" s="47">
        <v>5</v>
      </c>
    </row>
    <row r="5456" spans="1:19" ht="12.75">
      <c r="A5456" s="22" t="s">
        <v>60</v>
      </c>
      <c r="B5456" s="22" t="s">
        <v>10757</v>
      </c>
      <c r="C5456" s="22" t="s">
        <v>65</v>
      </c>
      <c r="D5456" s="22" t="s">
        <v>61</v>
      </c>
      <c r="E5456" s="22" t="s">
        <v>13892</v>
      </c>
      <c r="F5456" s="31">
        <v>43104.574062499996</v>
      </c>
      <c r="G5456" s="31">
        <v>43117</v>
      </c>
      <c r="H5456" s="31">
        <v>43482</v>
      </c>
      <c r="I5456" s="31">
        <v>43134</v>
      </c>
      <c r="J5456" s="22" t="s">
        <v>73</v>
      </c>
      <c r="K5456" s="32" t="s">
        <v>95</v>
      </c>
      <c r="L5456" s="32" t="s">
        <v>13893</v>
      </c>
      <c r="N5456" s="24">
        <v>2617.31</v>
      </c>
      <c r="O5456" s="24">
        <v>0</v>
      </c>
      <c r="P5456" s="32" t="s">
        <v>11371</v>
      </c>
      <c r="Q5456" s="43" t="s">
        <v>11372</v>
      </c>
      <c r="R5456" s="43" t="s">
        <v>78</v>
      </c>
      <c r="S5456" s="47">
        <v>5</v>
      </c>
    </row>
    <row r="5457" spans="1:19" ht="12.75">
      <c r="A5457" s="22" t="s">
        <v>60</v>
      </c>
      <c r="B5457" s="22" t="s">
        <v>10854</v>
      </c>
      <c r="C5457" s="22" t="s">
        <v>65</v>
      </c>
      <c r="D5457" s="22" t="s">
        <v>61</v>
      </c>
      <c r="E5457" s="22" t="s">
        <v>13894</v>
      </c>
      <c r="F5457" s="31">
        <v>43123.746099537035</v>
      </c>
      <c r="G5457" s="31">
        <v>43123</v>
      </c>
      <c r="H5457" s="31">
        <v>43488</v>
      </c>
      <c r="I5457" s="31">
        <v>43153</v>
      </c>
      <c r="J5457" s="22" t="s">
        <v>73</v>
      </c>
      <c r="K5457" s="32" t="s">
        <v>95</v>
      </c>
      <c r="L5457" s="32" t="s">
        <v>13895</v>
      </c>
      <c r="N5457" s="24">
        <v>3364.9032999999999</v>
      </c>
      <c r="O5457" s="24">
        <v>0</v>
      </c>
      <c r="P5457" s="32" t="s">
        <v>691</v>
      </c>
      <c r="Q5457" s="43" t="s">
        <v>692</v>
      </c>
      <c r="R5457" s="43" t="s">
        <v>78</v>
      </c>
      <c r="S5457" s="47">
        <v>5</v>
      </c>
    </row>
    <row r="5458" spans="1:19" ht="12.75">
      <c r="A5458" s="22" t="s">
        <v>60</v>
      </c>
      <c r="B5458" s="22" t="s">
        <v>10776</v>
      </c>
      <c r="C5458" s="22" t="s">
        <v>65</v>
      </c>
      <c r="D5458" s="22" t="s">
        <v>61</v>
      </c>
      <c r="E5458" s="22" t="s">
        <v>13896</v>
      </c>
      <c r="F5458" s="31">
        <v>43108.46199074074</v>
      </c>
      <c r="G5458" s="31">
        <v>43108</v>
      </c>
      <c r="H5458" s="31">
        <v>43473</v>
      </c>
      <c r="I5458" s="31">
        <v>43138</v>
      </c>
      <c r="J5458" s="22" t="s">
        <v>145</v>
      </c>
      <c r="K5458" s="32" t="s">
        <v>89</v>
      </c>
      <c r="L5458" s="32" t="s">
        <v>13897</v>
      </c>
      <c r="M5458" s="32" t="s">
        <v>11855</v>
      </c>
      <c r="N5458" s="24">
        <v>0</v>
      </c>
      <c r="O5458" s="24">
        <v>0</v>
      </c>
      <c r="P5458" s="32" t="s">
        <v>92</v>
      </c>
      <c r="Q5458" s="43" t="s">
        <v>93</v>
      </c>
      <c r="R5458" s="43" t="s">
        <v>78</v>
      </c>
      <c r="S5458" s="47">
        <v>1</v>
      </c>
    </row>
    <row r="5459" spans="1:19" ht="12.75">
      <c r="A5459" s="22" t="s">
        <v>60</v>
      </c>
      <c r="B5459" s="22" t="s">
        <v>10972</v>
      </c>
      <c r="C5459" s="22" t="s">
        <v>65</v>
      </c>
      <c r="D5459" s="22" t="s">
        <v>61</v>
      </c>
      <c r="E5459" s="22" t="s">
        <v>13898</v>
      </c>
      <c r="F5459" s="31">
        <v>43111.68644675926</v>
      </c>
      <c r="G5459" s="31">
        <v>43111</v>
      </c>
      <c r="H5459" s="31">
        <v>43476</v>
      </c>
      <c r="I5459" s="31">
        <v>43141</v>
      </c>
      <c r="J5459" s="22" t="s">
        <v>73</v>
      </c>
      <c r="K5459" s="32" t="s">
        <v>95</v>
      </c>
      <c r="L5459" s="32" t="s">
        <v>13899</v>
      </c>
      <c r="N5459" s="24">
        <v>982.77</v>
      </c>
      <c r="O5459" s="24">
        <v>0</v>
      </c>
      <c r="P5459" s="32" t="s">
        <v>13900</v>
      </c>
      <c r="Q5459" s="43" t="s">
        <v>13901</v>
      </c>
      <c r="R5459" s="43" t="s">
        <v>78</v>
      </c>
      <c r="S5459" s="47">
        <v>5</v>
      </c>
    </row>
    <row r="5460" spans="1:19" ht="12.75">
      <c r="A5460" s="22" t="s">
        <v>60</v>
      </c>
      <c r="B5460" s="22" t="s">
        <v>11062</v>
      </c>
      <c r="C5460" s="22" t="s">
        <v>65</v>
      </c>
      <c r="D5460" s="22" t="s">
        <v>61</v>
      </c>
      <c r="E5460" s="22" t="s">
        <v>13902</v>
      </c>
      <c r="F5460" s="31">
        <v>43103.749155092592</v>
      </c>
      <c r="G5460" s="31">
        <v>43131</v>
      </c>
      <c r="H5460" s="31">
        <v>43496</v>
      </c>
      <c r="I5460" s="31">
        <v>43133.716956018514</v>
      </c>
      <c r="J5460" s="22" t="s">
        <v>73</v>
      </c>
      <c r="K5460" s="32" t="s">
        <v>74</v>
      </c>
      <c r="L5460" s="32" t="s">
        <v>13903</v>
      </c>
      <c r="N5460" s="24">
        <v>442.9957</v>
      </c>
      <c r="O5460" s="24">
        <v>314.58499999999998</v>
      </c>
      <c r="P5460" s="32" t="s">
        <v>1147</v>
      </c>
      <c r="Q5460" s="43" t="s">
        <v>1148</v>
      </c>
      <c r="R5460" s="43" t="s">
        <v>78</v>
      </c>
      <c r="S5460" s="47">
        <v>5</v>
      </c>
    </row>
    <row r="5461" spans="1:19" ht="12.75">
      <c r="A5461" s="22" t="s">
        <v>60</v>
      </c>
      <c r="B5461" s="22" t="s">
        <v>10776</v>
      </c>
      <c r="C5461" s="22" t="s">
        <v>65</v>
      </c>
      <c r="D5461" s="22" t="s">
        <v>61</v>
      </c>
      <c r="E5461" s="22" t="s">
        <v>13904</v>
      </c>
      <c r="F5461" s="31">
        <v>43108.54006944444</v>
      </c>
      <c r="G5461" s="31">
        <v>43020</v>
      </c>
      <c r="H5461" s="31">
        <v>43385</v>
      </c>
      <c r="I5461" s="31">
        <v>43138</v>
      </c>
      <c r="J5461" s="22" t="s">
        <v>124</v>
      </c>
      <c r="K5461" s="32" t="s">
        <v>89</v>
      </c>
      <c r="L5461" s="32" t="s">
        <v>13905</v>
      </c>
      <c r="M5461" s="32" t="s">
        <v>13906</v>
      </c>
      <c r="N5461" s="24">
        <v>-807.45</v>
      </c>
      <c r="O5461" s="24">
        <v>-807.45</v>
      </c>
      <c r="P5461" s="32" t="s">
        <v>92</v>
      </c>
      <c r="Q5461" s="43" t="s">
        <v>93</v>
      </c>
      <c r="R5461" s="43" t="s">
        <v>78</v>
      </c>
      <c r="S5461" s="47">
        <v>1</v>
      </c>
    </row>
    <row r="5462" spans="1:19" ht="12.75">
      <c r="A5462" s="22" t="s">
        <v>60</v>
      </c>
      <c r="B5462" s="22" t="s">
        <v>10854</v>
      </c>
      <c r="C5462" s="22" t="s">
        <v>65</v>
      </c>
      <c r="D5462" s="22" t="s">
        <v>61</v>
      </c>
      <c r="E5462" s="22" t="s">
        <v>13907</v>
      </c>
      <c r="F5462" s="31">
        <v>43118.32880787037</v>
      </c>
      <c r="G5462" s="31">
        <v>43150</v>
      </c>
      <c r="H5462" s="31">
        <v>43515</v>
      </c>
      <c r="I5462" s="31">
        <v>43148</v>
      </c>
      <c r="J5462" s="22" t="s">
        <v>73</v>
      </c>
      <c r="K5462" s="32" t="s">
        <v>74</v>
      </c>
      <c r="L5462" s="32" t="s">
        <v>13908</v>
      </c>
      <c r="N5462" s="24">
        <v>7885.8500000000004</v>
      </c>
      <c r="O5462" s="24">
        <v>0</v>
      </c>
      <c r="P5462" s="32" t="s">
        <v>105</v>
      </c>
      <c r="Q5462" s="43" t="s">
        <v>106</v>
      </c>
      <c r="R5462" s="43" t="s">
        <v>78</v>
      </c>
      <c r="S5462" s="47">
        <v>5</v>
      </c>
    </row>
    <row r="5463" spans="1:19" ht="12.75">
      <c r="A5463" s="22" t="s">
        <v>60</v>
      </c>
      <c r="B5463" s="22" t="s">
        <v>10863</v>
      </c>
      <c r="C5463" s="22" t="s">
        <v>65</v>
      </c>
      <c r="D5463" s="22" t="s">
        <v>61</v>
      </c>
      <c r="E5463" s="22" t="s">
        <v>13909</v>
      </c>
      <c r="F5463" s="31">
        <v>43130.640567129631</v>
      </c>
      <c r="G5463" s="31">
        <v>43159</v>
      </c>
      <c r="H5463" s="31">
        <v>43524</v>
      </c>
      <c r="I5463" s="31">
        <v>43160.637245370366</v>
      </c>
      <c r="J5463" s="22" t="s">
        <v>73</v>
      </c>
      <c r="K5463" s="32" t="s">
        <v>119</v>
      </c>
      <c r="L5463" s="32" t="s">
        <v>13910</v>
      </c>
      <c r="N5463" s="24">
        <v>752.64</v>
      </c>
      <c r="O5463" s="24">
        <v>752.64</v>
      </c>
      <c r="P5463" s="32" t="s">
        <v>804</v>
      </c>
      <c r="Q5463" s="43" t="s">
        <v>805</v>
      </c>
      <c r="R5463" s="43" t="s">
        <v>78</v>
      </c>
      <c r="S5463" s="47">
        <v>5</v>
      </c>
    </row>
    <row r="5464" spans="1:19" ht="12.75">
      <c r="A5464" s="22" t="s">
        <v>60</v>
      </c>
      <c r="B5464" s="22" t="s">
        <v>11233</v>
      </c>
      <c r="C5464" s="22" t="s">
        <v>65</v>
      </c>
      <c r="D5464" s="22" t="s">
        <v>61</v>
      </c>
      <c r="E5464" s="22" t="s">
        <v>13911</v>
      </c>
      <c r="F5464" s="31">
        <v>43129.554155092592</v>
      </c>
      <c r="G5464" s="31">
        <v>43154</v>
      </c>
      <c r="H5464" s="31">
        <v>43519</v>
      </c>
      <c r="I5464" s="31">
        <v>43159.543240740742</v>
      </c>
      <c r="J5464" s="22" t="s">
        <v>73</v>
      </c>
      <c r="K5464" s="32" t="s">
        <v>95</v>
      </c>
      <c r="L5464" s="32" t="s">
        <v>13912</v>
      </c>
      <c r="N5464" s="24">
        <v>1735.2066</v>
      </c>
      <c r="O5464" s="24">
        <v>0</v>
      </c>
      <c r="P5464" s="32" t="s">
        <v>397</v>
      </c>
      <c r="Q5464" s="43" t="s">
        <v>398</v>
      </c>
      <c r="R5464" s="43" t="s">
        <v>78</v>
      </c>
      <c r="S5464" s="47">
        <v>4</v>
      </c>
    </row>
    <row r="5465" spans="1:19" ht="12.75">
      <c r="A5465" s="22" t="s">
        <v>60</v>
      </c>
      <c r="B5465" s="22" t="s">
        <v>10834</v>
      </c>
      <c r="C5465" s="22" t="s">
        <v>65</v>
      </c>
      <c r="D5465" s="22" t="s">
        <v>61</v>
      </c>
      <c r="E5465" s="22" t="s">
        <v>13913</v>
      </c>
      <c r="F5465" s="31">
        <v>43125.426076388889</v>
      </c>
      <c r="G5465" s="31">
        <v>43129</v>
      </c>
      <c r="H5465" s="31">
        <v>43494</v>
      </c>
      <c r="I5465" s="31">
        <v>43155</v>
      </c>
      <c r="J5465" s="22" t="s">
        <v>73</v>
      </c>
      <c r="K5465" s="32" t="s">
        <v>74</v>
      </c>
      <c r="L5465" s="32" t="s">
        <v>13914</v>
      </c>
      <c r="N5465" s="24">
        <v>451.1814</v>
      </c>
      <c r="O5465" s="24">
        <v>346.74</v>
      </c>
      <c r="P5465" s="32" t="s">
        <v>192</v>
      </c>
      <c r="Q5465" s="43" t="s">
        <v>193</v>
      </c>
      <c r="R5465" s="43" t="s">
        <v>78</v>
      </c>
      <c r="S5465" s="47">
        <v>5</v>
      </c>
    </row>
    <row r="5466" spans="1:19" ht="12.75">
      <c r="A5466" s="22" t="s">
        <v>60</v>
      </c>
      <c r="B5466" s="22" t="s">
        <v>10769</v>
      </c>
      <c r="C5466" s="22" t="s">
        <v>65</v>
      </c>
      <c r="D5466" s="22" t="s">
        <v>61</v>
      </c>
      <c r="E5466" s="22" t="s">
        <v>13915</v>
      </c>
      <c r="F5466" s="31">
        <v>43123.55164351852</v>
      </c>
      <c r="G5466" s="31">
        <v>43127</v>
      </c>
      <c r="H5466" s="31">
        <v>43492</v>
      </c>
      <c r="I5466" s="31">
        <v>43153.542037037034</v>
      </c>
      <c r="J5466" s="22" t="s">
        <v>73</v>
      </c>
      <c r="K5466" s="32" t="s">
        <v>95</v>
      </c>
      <c r="L5466" s="32" t="s">
        <v>13916</v>
      </c>
      <c r="N5466" s="24">
        <v>300</v>
      </c>
      <c r="O5466" s="24">
        <v>0</v>
      </c>
      <c r="P5466" s="32" t="s">
        <v>5610</v>
      </c>
      <c r="Q5466" s="43" t="s">
        <v>5611</v>
      </c>
      <c r="R5466" s="43" t="s">
        <v>78</v>
      </c>
      <c r="S5466" s="47">
        <v>5</v>
      </c>
    </row>
    <row r="5467" spans="1:19" ht="12.75">
      <c r="A5467" s="22" t="s">
        <v>60</v>
      </c>
      <c r="B5467" s="22" t="s">
        <v>12041</v>
      </c>
      <c r="C5467" s="22" t="s">
        <v>65</v>
      </c>
      <c r="D5467" s="22" t="s">
        <v>61</v>
      </c>
      <c r="E5467" s="22" t="s">
        <v>13917</v>
      </c>
      <c r="F5467" s="31">
        <v>43108.687106481477</v>
      </c>
      <c r="G5467" s="31">
        <v>43140</v>
      </c>
      <c r="H5467" s="31">
        <v>43505</v>
      </c>
      <c r="I5467" s="31">
        <v>43138</v>
      </c>
      <c r="J5467" s="22" t="s">
        <v>73</v>
      </c>
      <c r="K5467" s="32" t="s">
        <v>95</v>
      </c>
      <c r="L5467" s="32" t="s">
        <v>13918</v>
      </c>
      <c r="N5467" s="24">
        <v>3439.1385</v>
      </c>
      <c r="O5467" s="24">
        <v>0</v>
      </c>
      <c r="P5467" s="32" t="s">
        <v>5160</v>
      </c>
      <c r="Q5467" s="43" t="s">
        <v>5161</v>
      </c>
      <c r="R5467" s="43" t="s">
        <v>78</v>
      </c>
      <c r="S5467" s="47">
        <v>5</v>
      </c>
    </row>
    <row r="5468" spans="1:19" ht="12.75">
      <c r="A5468" s="22" t="s">
        <v>60</v>
      </c>
      <c r="B5468" s="22" t="s">
        <v>10782</v>
      </c>
      <c r="C5468" s="22" t="s">
        <v>65</v>
      </c>
      <c r="D5468" s="22" t="s">
        <v>61</v>
      </c>
      <c r="E5468" s="22" t="s">
        <v>13919</v>
      </c>
      <c r="F5468" s="31">
        <v>43112.686539351853</v>
      </c>
      <c r="G5468" s="31">
        <v>43134</v>
      </c>
      <c r="H5468" s="31">
        <v>43499</v>
      </c>
      <c r="I5468" s="31">
        <v>43142.679456018515</v>
      </c>
      <c r="J5468" s="22" t="s">
        <v>73</v>
      </c>
      <c r="K5468" s="32" t="s">
        <v>119</v>
      </c>
      <c r="L5468" s="32" t="s">
        <v>13920</v>
      </c>
      <c r="N5468" s="24">
        <v>5659.6575000000003</v>
      </c>
      <c r="O5468" s="24">
        <v>4469.33</v>
      </c>
      <c r="P5468" s="32" t="s">
        <v>354</v>
      </c>
      <c r="Q5468" s="43" t="s">
        <v>355</v>
      </c>
      <c r="R5468" s="43" t="s">
        <v>78</v>
      </c>
      <c r="S5468" s="47">
        <v>5</v>
      </c>
    </row>
    <row r="5469" spans="1:19" ht="12.75">
      <c r="A5469" s="22" t="s">
        <v>60</v>
      </c>
      <c r="B5469" s="22" t="s">
        <v>10863</v>
      </c>
      <c r="C5469" s="22" t="s">
        <v>65</v>
      </c>
      <c r="D5469" s="22" t="s">
        <v>61</v>
      </c>
      <c r="E5469" s="22" t="s">
        <v>13921</v>
      </c>
      <c r="F5469" s="31">
        <v>43110.749421296292</v>
      </c>
      <c r="G5469" s="31">
        <v>43110</v>
      </c>
      <c r="H5469" s="31">
        <v>43432</v>
      </c>
      <c r="I5469" s="31">
        <v>43140.748425925922</v>
      </c>
      <c r="J5469" s="22" t="s">
        <v>73</v>
      </c>
      <c r="K5469" s="32" t="s">
        <v>74</v>
      </c>
      <c r="L5469" s="32" t="s">
        <v>13922</v>
      </c>
      <c r="N5469" s="24">
        <v>373.02800000000002</v>
      </c>
      <c r="O5469" s="24">
        <v>286.70999999999998</v>
      </c>
      <c r="P5469" s="32" t="s">
        <v>331</v>
      </c>
      <c r="Q5469" s="43" t="s">
        <v>332</v>
      </c>
      <c r="R5469" s="43" t="s">
        <v>78</v>
      </c>
      <c r="S5469" s="47">
        <v>5</v>
      </c>
    </row>
    <row r="5470" spans="1:19" ht="12.75">
      <c r="A5470" s="22" t="s">
        <v>60</v>
      </c>
      <c r="B5470" s="22" t="s">
        <v>10757</v>
      </c>
      <c r="C5470" s="22" t="s">
        <v>65</v>
      </c>
      <c r="D5470" s="22" t="s">
        <v>61</v>
      </c>
      <c r="E5470" s="22" t="s">
        <v>13923</v>
      </c>
      <c r="F5470" s="31">
        <v>43131.639004629629</v>
      </c>
      <c r="G5470" s="31">
        <v>43131</v>
      </c>
      <c r="H5470" s="31">
        <v>43496</v>
      </c>
      <c r="I5470" s="31">
        <v>43161</v>
      </c>
      <c r="J5470" s="22" t="s">
        <v>73</v>
      </c>
      <c r="K5470" s="32" t="s">
        <v>95</v>
      </c>
      <c r="L5470" s="32" t="s">
        <v>13924</v>
      </c>
      <c r="N5470" s="24">
        <v>1371.55</v>
      </c>
      <c r="O5470" s="24">
        <v>0</v>
      </c>
      <c r="P5470" s="32" t="s">
        <v>209</v>
      </c>
      <c r="Q5470" s="43" t="s">
        <v>210</v>
      </c>
      <c r="R5470" s="43" t="s">
        <v>78</v>
      </c>
      <c r="S5470" s="47">
        <v>4</v>
      </c>
    </row>
    <row r="5471" spans="1:19" ht="12.75">
      <c r="A5471" s="22" t="s">
        <v>60</v>
      </c>
      <c r="B5471" s="22" t="s">
        <v>10810</v>
      </c>
      <c r="C5471" s="22" t="s">
        <v>65</v>
      </c>
      <c r="D5471" s="22" t="s">
        <v>61</v>
      </c>
      <c r="E5471" s="22" t="s">
        <v>13925</v>
      </c>
      <c r="F5471" s="31">
        <v>43125.42765046296</v>
      </c>
      <c r="G5471" s="31">
        <v>43129</v>
      </c>
      <c r="H5471" s="31">
        <v>43497</v>
      </c>
      <c r="I5471" s="31">
        <v>43155</v>
      </c>
      <c r="J5471" s="22" t="s">
        <v>73</v>
      </c>
      <c r="K5471" s="32" t="s">
        <v>119</v>
      </c>
      <c r="L5471" s="32" t="s">
        <v>13926</v>
      </c>
      <c r="N5471" s="24">
        <v>376.85660000000001</v>
      </c>
      <c r="O5471" s="24">
        <v>379.62</v>
      </c>
      <c r="P5471" s="32" t="s">
        <v>1381</v>
      </c>
      <c r="Q5471" s="43" t="s">
        <v>1382</v>
      </c>
      <c r="R5471" s="43" t="s">
        <v>78</v>
      </c>
      <c r="S5471" s="47">
        <v>5</v>
      </c>
    </row>
    <row r="5472" spans="1:19" ht="12.75">
      <c r="A5472" s="22" t="s">
        <v>60</v>
      </c>
      <c r="B5472" s="22" t="s">
        <v>10975</v>
      </c>
      <c r="C5472" s="22" t="s">
        <v>65</v>
      </c>
      <c r="D5472" s="22" t="s">
        <v>61</v>
      </c>
      <c r="E5472" s="22" t="s">
        <v>13927</v>
      </c>
      <c r="F5472" s="31">
        <v>43119.485902777778</v>
      </c>
      <c r="G5472" s="31">
        <v>43152</v>
      </c>
      <c r="H5472" s="31">
        <v>43517</v>
      </c>
      <c r="I5472" s="31">
        <v>43149</v>
      </c>
      <c r="J5472" s="22" t="s">
        <v>73</v>
      </c>
      <c r="K5472" s="32" t="s">
        <v>89</v>
      </c>
      <c r="L5472" s="32" t="s">
        <v>13928</v>
      </c>
      <c r="M5472" s="32" t="s">
        <v>13929</v>
      </c>
      <c r="N5472" s="24">
        <v>2030.8333</v>
      </c>
      <c r="O5472" s="24">
        <v>1382.61</v>
      </c>
      <c r="P5472" s="32" t="s">
        <v>217</v>
      </c>
      <c r="Q5472" s="43" t="s">
        <v>218</v>
      </c>
      <c r="R5472" s="43" t="s">
        <v>112</v>
      </c>
      <c r="S5472" s="47">
        <v>5</v>
      </c>
    </row>
    <row r="5473" spans="1:19" ht="12.75">
      <c r="A5473" s="22" t="s">
        <v>60</v>
      </c>
      <c r="B5473" s="22" t="s">
        <v>10757</v>
      </c>
      <c r="C5473" s="22" t="s">
        <v>65</v>
      </c>
      <c r="D5473" s="22" t="s">
        <v>61</v>
      </c>
      <c r="E5473" s="22" t="s">
        <v>13930</v>
      </c>
      <c r="F5473" s="31">
        <v>43124.505972222221</v>
      </c>
      <c r="G5473" s="31">
        <v>43138</v>
      </c>
      <c r="H5473" s="31">
        <v>43503</v>
      </c>
      <c r="I5473" s="31">
        <v>43154</v>
      </c>
      <c r="J5473" s="22" t="s">
        <v>73</v>
      </c>
      <c r="K5473" s="32" t="s">
        <v>95</v>
      </c>
      <c r="L5473" s="32" t="s">
        <v>13931</v>
      </c>
      <c r="N5473" s="24">
        <v>2929.87</v>
      </c>
      <c r="O5473" s="24">
        <v>0</v>
      </c>
      <c r="P5473" s="32" t="s">
        <v>176</v>
      </c>
      <c r="Q5473" s="43" t="s">
        <v>177</v>
      </c>
      <c r="R5473" s="43" t="s">
        <v>78</v>
      </c>
      <c r="S5473" s="47">
        <v>5</v>
      </c>
    </row>
    <row r="5474" spans="1:19" ht="12.75">
      <c r="A5474" s="22" t="s">
        <v>60</v>
      </c>
      <c r="B5474" s="22" t="s">
        <v>11003</v>
      </c>
      <c r="C5474" s="22" t="s">
        <v>65</v>
      </c>
      <c r="D5474" s="22" t="s">
        <v>61</v>
      </c>
      <c r="E5474" s="22" t="s">
        <v>13932</v>
      </c>
      <c r="F5474" s="31">
        <v>43116.679259259261</v>
      </c>
      <c r="G5474" s="31">
        <v>43159</v>
      </c>
      <c r="H5474" s="31">
        <v>43524</v>
      </c>
      <c r="I5474" s="31">
        <v>43145</v>
      </c>
      <c r="J5474" s="22" t="s">
        <v>73</v>
      </c>
      <c r="K5474" s="32" t="s">
        <v>95</v>
      </c>
      <c r="L5474" s="32" t="s">
        <v>13933</v>
      </c>
      <c r="N5474" s="24">
        <v>8931.2199999999993</v>
      </c>
      <c r="O5474" s="24">
        <v>0</v>
      </c>
      <c r="P5474" s="32" t="s">
        <v>209</v>
      </c>
      <c r="Q5474" s="43" t="s">
        <v>210</v>
      </c>
      <c r="R5474" s="43" t="s">
        <v>78</v>
      </c>
      <c r="S5474" s="47">
        <v>5</v>
      </c>
    </row>
    <row r="5475" spans="1:19" ht="12.75">
      <c r="A5475" s="22" t="s">
        <v>60</v>
      </c>
      <c r="B5475" s="22" t="s">
        <v>10782</v>
      </c>
      <c r="C5475" s="22" t="s">
        <v>65</v>
      </c>
      <c r="D5475" s="22" t="s">
        <v>61</v>
      </c>
      <c r="E5475" s="22" t="s">
        <v>13934</v>
      </c>
      <c r="F5475" s="31">
        <v>43110.486342592594</v>
      </c>
      <c r="G5475" s="31">
        <v>43132</v>
      </c>
      <c r="H5475" s="31">
        <v>43497</v>
      </c>
      <c r="I5475" s="31">
        <v>43140.468865740739</v>
      </c>
      <c r="J5475" s="22" t="s">
        <v>73</v>
      </c>
      <c r="K5475" s="32" t="s">
        <v>95</v>
      </c>
      <c r="L5475" s="32" t="s">
        <v>13935</v>
      </c>
      <c r="N5475" s="24">
        <v>0</v>
      </c>
      <c r="O5475" s="24">
        <v>0</v>
      </c>
      <c r="P5475" s="32" t="s">
        <v>853</v>
      </c>
      <c r="Q5475" s="43" t="s">
        <v>854</v>
      </c>
      <c r="R5475" s="43" t="s">
        <v>78</v>
      </c>
      <c r="S5475" s="47">
        <v>5</v>
      </c>
    </row>
    <row r="5476" spans="1:19" ht="12.75">
      <c r="A5476" s="22" t="s">
        <v>60</v>
      </c>
      <c r="B5476" s="22" t="s">
        <v>10757</v>
      </c>
      <c r="C5476" s="22" t="s">
        <v>65</v>
      </c>
      <c r="D5476" s="22" t="s">
        <v>61</v>
      </c>
      <c r="E5476" s="22" t="s">
        <v>13936</v>
      </c>
      <c r="F5476" s="31">
        <v>43129.581134259257</v>
      </c>
      <c r="G5476" s="31">
        <v>43143</v>
      </c>
      <c r="H5476" s="31">
        <v>43508</v>
      </c>
      <c r="I5476" s="31">
        <v>43159</v>
      </c>
      <c r="J5476" s="22" t="s">
        <v>73</v>
      </c>
      <c r="K5476" s="32" t="s">
        <v>95</v>
      </c>
      <c r="L5476" s="32" t="s">
        <v>13937</v>
      </c>
      <c r="N5476" s="24">
        <v>0</v>
      </c>
      <c r="O5476" s="24">
        <v>0</v>
      </c>
      <c r="P5476" s="32" t="s">
        <v>691</v>
      </c>
      <c r="Q5476" s="43" t="s">
        <v>692</v>
      </c>
      <c r="R5476" s="43" t="s">
        <v>78</v>
      </c>
      <c r="S5476" s="47">
        <v>5</v>
      </c>
    </row>
    <row r="5477" spans="1:19" ht="12.75">
      <c r="A5477" s="22" t="s">
        <v>60</v>
      </c>
      <c r="B5477" s="22" t="s">
        <v>10757</v>
      </c>
      <c r="C5477" s="22" t="s">
        <v>65</v>
      </c>
      <c r="D5477" s="22" t="s">
        <v>61</v>
      </c>
      <c r="E5477" s="22" t="s">
        <v>13938</v>
      </c>
      <c r="F5477" s="31">
        <v>43117.501608796294</v>
      </c>
      <c r="G5477" s="31">
        <v>43117</v>
      </c>
      <c r="H5477" s="31">
        <v>43482</v>
      </c>
      <c r="I5477" s="31">
        <v>43147</v>
      </c>
      <c r="J5477" s="22" t="s">
        <v>73</v>
      </c>
      <c r="K5477" s="32" t="s">
        <v>119</v>
      </c>
      <c r="L5477" s="32" t="s">
        <v>13939</v>
      </c>
      <c r="N5477" s="24">
        <v>720.84220000000005</v>
      </c>
      <c r="O5477" s="24">
        <v>620.95659999999998</v>
      </c>
      <c r="P5477" s="32" t="s">
        <v>1433</v>
      </c>
      <c r="Q5477" s="43" t="s">
        <v>1434</v>
      </c>
      <c r="R5477" s="43" t="s">
        <v>78</v>
      </c>
      <c r="S5477" s="47">
        <v>3</v>
      </c>
    </row>
    <row r="5478" spans="1:19" ht="12.75">
      <c r="A5478" s="22" t="s">
        <v>60</v>
      </c>
      <c r="B5478" s="22" t="s">
        <v>10810</v>
      </c>
      <c r="C5478" s="22" t="s">
        <v>65</v>
      </c>
      <c r="D5478" s="22" t="s">
        <v>61</v>
      </c>
      <c r="E5478" s="22" t="s">
        <v>13940</v>
      </c>
      <c r="F5478" s="31">
        <v>43125.08793981481</v>
      </c>
      <c r="G5478" s="31">
        <v>43160</v>
      </c>
      <c r="H5478" s="31">
        <v>43525</v>
      </c>
      <c r="I5478" s="31">
        <v>43185.08793981481</v>
      </c>
      <c r="J5478" s="22" t="s">
        <v>118</v>
      </c>
      <c r="K5478" s="32" t="s">
        <v>119</v>
      </c>
      <c r="L5478" s="32" t="s">
        <v>13941</v>
      </c>
      <c r="N5478" s="24">
        <v>588.59</v>
      </c>
      <c r="O5478" s="24">
        <v>588.59</v>
      </c>
      <c r="P5478" s="32" t="s">
        <v>275</v>
      </c>
      <c r="Q5478" s="43" t="s">
        <v>276</v>
      </c>
      <c r="R5478" s="43" t="s">
        <v>78</v>
      </c>
      <c r="S5478" s="47">
        <v>1</v>
      </c>
    </row>
    <row r="5479" spans="1:19" ht="12.75">
      <c r="A5479" s="22" t="s">
        <v>60</v>
      </c>
      <c r="B5479" s="22" t="s">
        <v>10810</v>
      </c>
      <c r="C5479" s="22" t="s">
        <v>65</v>
      </c>
      <c r="D5479" s="22" t="s">
        <v>61</v>
      </c>
      <c r="E5479" s="22" t="s">
        <v>13942</v>
      </c>
      <c r="F5479" s="31">
        <v>43116.420787037037</v>
      </c>
      <c r="G5479" s="31">
        <v>43132</v>
      </c>
      <c r="H5479" s="31">
        <v>43497</v>
      </c>
      <c r="I5479" s="31">
        <v>43146</v>
      </c>
      <c r="J5479" s="22" t="s">
        <v>73</v>
      </c>
      <c r="K5479" s="32" t="s">
        <v>95</v>
      </c>
      <c r="L5479" s="32" t="s">
        <v>13943</v>
      </c>
      <c r="N5479" s="24">
        <v>0</v>
      </c>
      <c r="O5479" s="24">
        <v>0</v>
      </c>
      <c r="P5479" s="32" t="s">
        <v>4548</v>
      </c>
      <c r="Q5479" s="43" t="s">
        <v>4549</v>
      </c>
      <c r="R5479" s="43" t="s">
        <v>112</v>
      </c>
      <c r="S5479" s="47">
        <v>5</v>
      </c>
    </row>
    <row r="5480" spans="1:19" ht="12.75">
      <c r="A5480" s="22" t="s">
        <v>60</v>
      </c>
      <c r="B5480" s="22" t="s">
        <v>10926</v>
      </c>
      <c r="C5480" s="22" t="s">
        <v>65</v>
      </c>
      <c r="D5480" s="22" t="s">
        <v>61</v>
      </c>
      <c r="E5480" s="22" t="s">
        <v>13944</v>
      </c>
      <c r="F5480" s="31">
        <v>43122.689618055556</v>
      </c>
      <c r="G5480" s="31">
        <v>43123</v>
      </c>
      <c r="H5480" s="31">
        <v>43488</v>
      </c>
      <c r="I5480" s="31">
        <v>43152.686527777776</v>
      </c>
      <c r="J5480" s="22" t="s">
        <v>73</v>
      </c>
      <c r="K5480" s="32" t="s">
        <v>119</v>
      </c>
      <c r="L5480" s="32" t="s">
        <v>13945</v>
      </c>
      <c r="N5480" s="24">
        <v>1211.9825000000001</v>
      </c>
      <c r="O5480" s="24">
        <v>878.93</v>
      </c>
      <c r="P5480" s="32" t="s">
        <v>209</v>
      </c>
      <c r="Q5480" s="43" t="s">
        <v>210</v>
      </c>
      <c r="R5480" s="43" t="s">
        <v>78</v>
      </c>
      <c r="S5480" s="47">
        <v>4</v>
      </c>
    </row>
    <row r="5481" spans="1:19" ht="12.75">
      <c r="A5481" s="22" t="s">
        <v>60</v>
      </c>
      <c r="B5481" s="22" t="s">
        <v>11276</v>
      </c>
      <c r="C5481" s="22" t="s">
        <v>65</v>
      </c>
      <c r="D5481" s="22" t="s">
        <v>61</v>
      </c>
      <c r="E5481" s="22" t="s">
        <v>13946</v>
      </c>
      <c r="F5481" s="31">
        <v>43123.574293981481</v>
      </c>
      <c r="G5481" s="31">
        <v>43130</v>
      </c>
      <c r="H5481" s="31">
        <v>43495</v>
      </c>
      <c r="I5481" s="31">
        <v>43153.570381944446</v>
      </c>
      <c r="J5481" s="22" t="s">
        <v>73</v>
      </c>
      <c r="K5481" s="32" t="s">
        <v>89</v>
      </c>
      <c r="L5481" s="32" t="s">
        <v>13947</v>
      </c>
      <c r="M5481" s="32" t="s">
        <v>13948</v>
      </c>
      <c r="N5481" s="24">
        <v>407.94659999999999</v>
      </c>
      <c r="O5481" s="24">
        <v>295.56</v>
      </c>
      <c r="P5481" s="32" t="s">
        <v>13949</v>
      </c>
      <c r="Q5481" s="43" t="s">
        <v>13950</v>
      </c>
      <c r="R5481" s="43" t="s">
        <v>78</v>
      </c>
      <c r="S5481" s="47">
        <v>5</v>
      </c>
    </row>
    <row r="5482" spans="1:19" ht="12.75">
      <c r="A5482" s="22" t="s">
        <v>60</v>
      </c>
      <c r="B5482" s="22" t="s">
        <v>10854</v>
      </c>
      <c r="C5482" s="22" t="s">
        <v>65</v>
      </c>
      <c r="D5482" s="22" t="s">
        <v>61</v>
      </c>
      <c r="E5482" s="22" t="s">
        <v>13951</v>
      </c>
      <c r="F5482" s="31">
        <v>43105.496550925927</v>
      </c>
      <c r="G5482" s="31">
        <v>43127</v>
      </c>
      <c r="H5482" s="31">
        <v>43492</v>
      </c>
      <c r="I5482" s="31">
        <v>43135</v>
      </c>
      <c r="J5482" s="22" t="s">
        <v>73</v>
      </c>
      <c r="K5482" s="32" t="s">
        <v>95</v>
      </c>
      <c r="L5482" s="32" t="s">
        <v>13952</v>
      </c>
      <c r="N5482" s="24">
        <v>2288.66</v>
      </c>
      <c r="O5482" s="24">
        <v>0</v>
      </c>
      <c r="P5482" s="32" t="s">
        <v>3214</v>
      </c>
      <c r="Q5482" s="43" t="s">
        <v>3215</v>
      </c>
      <c r="R5482" s="43" t="s">
        <v>78</v>
      </c>
      <c r="S5482" s="47">
        <v>5</v>
      </c>
    </row>
    <row r="5483" spans="1:19" ht="12.75">
      <c r="A5483" s="22" t="s">
        <v>60</v>
      </c>
      <c r="B5483" s="22" t="s">
        <v>10819</v>
      </c>
      <c r="C5483" s="22" t="s">
        <v>65</v>
      </c>
      <c r="D5483" s="22" t="s">
        <v>61</v>
      </c>
      <c r="E5483" s="22" t="s">
        <v>13953</v>
      </c>
      <c r="F5483" s="31">
        <v>43111.453773148147</v>
      </c>
      <c r="G5483" s="31">
        <v>43132</v>
      </c>
      <c r="H5483" s="31">
        <v>43497</v>
      </c>
      <c r="I5483" s="31">
        <v>43141.449386574073</v>
      </c>
      <c r="J5483" s="22" t="s">
        <v>73</v>
      </c>
      <c r="K5483" s="32" t="s">
        <v>95</v>
      </c>
      <c r="L5483" s="32" t="s">
        <v>13954</v>
      </c>
      <c r="N5483" s="24">
        <v>0</v>
      </c>
      <c r="O5483" s="24">
        <v>0</v>
      </c>
      <c r="P5483" s="32" t="s">
        <v>9818</v>
      </c>
      <c r="Q5483" s="43" t="s">
        <v>9819</v>
      </c>
      <c r="R5483" s="43" t="s">
        <v>78</v>
      </c>
      <c r="S5483" s="47">
        <v>5</v>
      </c>
    </row>
    <row r="5484" spans="1:19" ht="12.75">
      <c r="A5484" s="22" t="s">
        <v>60</v>
      </c>
      <c r="B5484" s="22" t="s">
        <v>10834</v>
      </c>
      <c r="C5484" s="22" t="s">
        <v>65</v>
      </c>
      <c r="D5484" s="22" t="s">
        <v>61</v>
      </c>
      <c r="E5484" s="22" t="s">
        <v>13955</v>
      </c>
      <c r="F5484" s="31">
        <v>43103.415289351848</v>
      </c>
      <c r="G5484" s="31">
        <v>43121</v>
      </c>
      <c r="H5484" s="31">
        <v>43486</v>
      </c>
      <c r="I5484" s="31">
        <v>43133</v>
      </c>
      <c r="J5484" s="22" t="s">
        <v>73</v>
      </c>
      <c r="K5484" s="32" t="s">
        <v>95</v>
      </c>
      <c r="L5484" s="32" t="s">
        <v>13956</v>
      </c>
      <c r="N5484" s="24">
        <v>21580.779999999999</v>
      </c>
      <c r="O5484" s="24">
        <v>0</v>
      </c>
      <c r="P5484" s="32" t="s">
        <v>5640</v>
      </c>
      <c r="Q5484" s="43" t="s">
        <v>5641</v>
      </c>
      <c r="R5484" s="43" t="s">
        <v>78</v>
      </c>
      <c r="S5484" s="47">
        <v>4</v>
      </c>
    </row>
    <row r="5485" spans="1:19" ht="12.75">
      <c r="A5485" s="22" t="s">
        <v>60</v>
      </c>
      <c r="B5485" s="22" t="s">
        <v>10972</v>
      </c>
      <c r="C5485" s="22" t="s">
        <v>65</v>
      </c>
      <c r="D5485" s="22" t="s">
        <v>61</v>
      </c>
      <c r="E5485" s="22" t="s">
        <v>13957</v>
      </c>
      <c r="F5485" s="31">
        <v>43112.588958333334</v>
      </c>
      <c r="G5485" s="31">
        <v>43123</v>
      </c>
      <c r="H5485" s="31">
        <v>43488</v>
      </c>
      <c r="I5485" s="31">
        <v>43142</v>
      </c>
      <c r="J5485" s="22" t="s">
        <v>73</v>
      </c>
      <c r="K5485" s="32" t="s">
        <v>119</v>
      </c>
      <c r="L5485" s="32" t="s">
        <v>13958</v>
      </c>
      <c r="N5485" s="24">
        <v>751.0975</v>
      </c>
      <c r="O5485" s="24">
        <v>427.06</v>
      </c>
      <c r="P5485" s="32" t="s">
        <v>266</v>
      </c>
      <c r="Q5485" s="43" t="s">
        <v>267</v>
      </c>
      <c r="R5485" s="43" t="s">
        <v>78</v>
      </c>
      <c r="S5485" s="47">
        <v>4</v>
      </c>
    </row>
    <row r="5486" spans="1:19" ht="12.75">
      <c r="A5486" s="22" t="s">
        <v>60</v>
      </c>
      <c r="B5486" s="22" t="s">
        <v>10972</v>
      </c>
      <c r="C5486" s="22" t="s">
        <v>65</v>
      </c>
      <c r="D5486" s="22" t="s">
        <v>61</v>
      </c>
      <c r="E5486" s="22" t="s">
        <v>13959</v>
      </c>
      <c r="F5486" s="31">
        <v>43129.676782407405</v>
      </c>
      <c r="G5486" s="31">
        <v>43129</v>
      </c>
      <c r="H5486" s="31">
        <v>43494</v>
      </c>
      <c r="I5486" s="31">
        <v>43159</v>
      </c>
      <c r="J5486" s="22" t="s">
        <v>73</v>
      </c>
      <c r="K5486" s="32" t="s">
        <v>119</v>
      </c>
      <c r="L5486" s="32" t="s">
        <v>13960</v>
      </c>
      <c r="N5486" s="24">
        <v>406.1425</v>
      </c>
      <c r="O5486" s="24">
        <v>314.58999999999997</v>
      </c>
      <c r="P5486" s="32" t="s">
        <v>327</v>
      </c>
      <c r="Q5486" s="43" t="s">
        <v>328</v>
      </c>
      <c r="R5486" s="43" t="s">
        <v>78</v>
      </c>
      <c r="S5486" s="47">
        <v>5</v>
      </c>
    </row>
    <row r="5487" spans="1:19" ht="12.75">
      <c r="A5487" s="22" t="s">
        <v>60</v>
      </c>
      <c r="B5487" s="22" t="s">
        <v>12041</v>
      </c>
      <c r="C5487" s="22" t="s">
        <v>65</v>
      </c>
      <c r="D5487" s="22" t="s">
        <v>61</v>
      </c>
      <c r="E5487" s="22" t="s">
        <v>13961</v>
      </c>
      <c r="F5487" s="31">
        <v>43115.534618055557</v>
      </c>
      <c r="G5487" s="31">
        <v>43136</v>
      </c>
      <c r="H5487" s="31">
        <v>43501</v>
      </c>
      <c r="I5487" s="31">
        <v>43145</v>
      </c>
      <c r="J5487" s="22" t="s">
        <v>73</v>
      </c>
      <c r="K5487" s="32" t="s">
        <v>95</v>
      </c>
      <c r="L5487" s="32" t="s">
        <v>13962</v>
      </c>
      <c r="N5487" s="24">
        <v>0</v>
      </c>
      <c r="O5487" s="24">
        <v>0</v>
      </c>
      <c r="P5487" s="32" t="s">
        <v>13963</v>
      </c>
      <c r="Q5487" s="43" t="s">
        <v>13964</v>
      </c>
      <c r="R5487" s="43" t="s">
        <v>78</v>
      </c>
      <c r="S5487" s="47">
        <v>5</v>
      </c>
    </row>
    <row r="5488" spans="1:19" ht="12.75">
      <c r="A5488" s="22" t="s">
        <v>60</v>
      </c>
      <c r="B5488" s="22" t="s">
        <v>10819</v>
      </c>
      <c r="C5488" s="22" t="s">
        <v>65</v>
      </c>
      <c r="D5488" s="22" t="s">
        <v>61</v>
      </c>
      <c r="E5488" s="22" t="s">
        <v>13965</v>
      </c>
      <c r="F5488" s="31">
        <v>43116.643483796295</v>
      </c>
      <c r="G5488" s="31">
        <v>43133</v>
      </c>
      <c r="H5488" s="31">
        <v>43498</v>
      </c>
      <c r="I5488" s="31">
        <v>43146.642233796294</v>
      </c>
      <c r="J5488" s="22" t="s">
        <v>73</v>
      </c>
      <c r="K5488" s="32" t="s">
        <v>119</v>
      </c>
      <c r="L5488" s="32" t="s">
        <v>13966</v>
      </c>
      <c r="N5488" s="24">
        <v>1148.652</v>
      </c>
      <c r="O5488" s="24">
        <v>978.17</v>
      </c>
      <c r="P5488" s="32" t="s">
        <v>150</v>
      </c>
      <c r="Q5488" s="43" t="s">
        <v>151</v>
      </c>
      <c r="R5488" s="43" t="s">
        <v>78</v>
      </c>
      <c r="S5488" s="47">
        <v>5</v>
      </c>
    </row>
    <row r="5489" spans="1:19" ht="12.75">
      <c r="A5489" s="22" t="s">
        <v>60</v>
      </c>
      <c r="B5489" s="22" t="s">
        <v>10975</v>
      </c>
      <c r="C5489" s="22" t="s">
        <v>65</v>
      </c>
      <c r="D5489" s="22" t="s">
        <v>61</v>
      </c>
      <c r="E5489" s="22" t="s">
        <v>13967</v>
      </c>
      <c r="F5489" s="31">
        <v>43112.444120370368</v>
      </c>
      <c r="G5489" s="31">
        <v>43111</v>
      </c>
      <c r="H5489" s="31">
        <v>43476</v>
      </c>
      <c r="I5489" s="31">
        <v>43142</v>
      </c>
      <c r="J5489" s="22" t="s">
        <v>145</v>
      </c>
      <c r="K5489" s="32" t="s">
        <v>74</v>
      </c>
      <c r="L5489" s="32" t="s">
        <v>13968</v>
      </c>
      <c r="N5489" s="24">
        <v>399.68</v>
      </c>
      <c r="O5489" s="24">
        <v>399.68</v>
      </c>
      <c r="P5489" s="32" t="s">
        <v>105</v>
      </c>
      <c r="Q5489" s="43" t="s">
        <v>106</v>
      </c>
      <c r="R5489" s="43" t="s">
        <v>112</v>
      </c>
      <c r="S5489" s="47">
        <v>1</v>
      </c>
    </row>
    <row r="5490" spans="1:19" ht="12.75">
      <c r="A5490" s="22" t="s">
        <v>60</v>
      </c>
      <c r="B5490" s="22" t="s">
        <v>10776</v>
      </c>
      <c r="C5490" s="22" t="s">
        <v>65</v>
      </c>
      <c r="D5490" s="22" t="s">
        <v>61</v>
      </c>
      <c r="E5490" s="22" t="s">
        <v>13969</v>
      </c>
      <c r="F5490" s="31">
        <v>43117.425497685181</v>
      </c>
      <c r="G5490" s="31">
        <v>43117</v>
      </c>
      <c r="H5490" s="31">
        <v>43482</v>
      </c>
      <c r="I5490" s="31">
        <v>43147</v>
      </c>
      <c r="J5490" s="22" t="s">
        <v>73</v>
      </c>
      <c r="K5490" s="32" t="s">
        <v>74</v>
      </c>
      <c r="L5490" s="32" t="s">
        <v>13970</v>
      </c>
      <c r="N5490" s="24">
        <v>1611.44</v>
      </c>
      <c r="O5490" s="24">
        <v>1072.0899999999999</v>
      </c>
      <c r="P5490" s="32" t="s">
        <v>1381</v>
      </c>
      <c r="Q5490" s="43" t="s">
        <v>1382</v>
      </c>
      <c r="R5490" s="43" t="s">
        <v>78</v>
      </c>
      <c r="S5490" s="47">
        <v>5</v>
      </c>
    </row>
    <row r="5491" spans="1:19" ht="12.75">
      <c r="A5491" s="22" t="s">
        <v>60</v>
      </c>
      <c r="B5491" s="22" t="s">
        <v>12041</v>
      </c>
      <c r="C5491" s="22" t="s">
        <v>65</v>
      </c>
      <c r="D5491" s="22" t="s">
        <v>61</v>
      </c>
      <c r="E5491" s="22" t="s">
        <v>13971</v>
      </c>
      <c r="F5491" s="31">
        <v>43124.455752314811</v>
      </c>
      <c r="G5491" s="31">
        <v>43132</v>
      </c>
      <c r="H5491" s="31">
        <v>43497</v>
      </c>
      <c r="I5491" s="31">
        <v>43154</v>
      </c>
      <c r="J5491" s="22" t="s">
        <v>73</v>
      </c>
      <c r="K5491" s="32" t="s">
        <v>95</v>
      </c>
      <c r="L5491" s="32" t="s">
        <v>13972</v>
      </c>
      <c r="N5491" s="24">
        <v>5141.4575000000004</v>
      </c>
      <c r="O5491" s="24">
        <v>0</v>
      </c>
      <c r="P5491" s="32" t="s">
        <v>176</v>
      </c>
      <c r="Q5491" s="43" t="s">
        <v>177</v>
      </c>
      <c r="R5491" s="43" t="s">
        <v>78</v>
      </c>
      <c r="S5491" s="47">
        <v>5</v>
      </c>
    </row>
    <row r="5492" spans="1:19" ht="12.75">
      <c r="A5492" s="22" t="s">
        <v>60</v>
      </c>
      <c r="B5492" s="22" t="s">
        <v>10854</v>
      </c>
      <c r="C5492" s="22" t="s">
        <v>65</v>
      </c>
      <c r="D5492" s="22" t="s">
        <v>61</v>
      </c>
      <c r="E5492" s="22" t="s">
        <v>13973</v>
      </c>
      <c r="F5492" s="31">
        <v>43103.628796296296</v>
      </c>
      <c r="G5492" s="31">
        <v>43146</v>
      </c>
      <c r="H5492" s="31">
        <v>43511</v>
      </c>
      <c r="I5492" s="31">
        <v>43133</v>
      </c>
      <c r="J5492" s="22" t="s">
        <v>73</v>
      </c>
      <c r="K5492" s="32" t="s">
        <v>74</v>
      </c>
      <c r="L5492" s="32" t="s">
        <v>13974</v>
      </c>
      <c r="N5492" s="24">
        <v>8601.3732999999993</v>
      </c>
      <c r="O5492" s="24">
        <v>7410.28</v>
      </c>
      <c r="P5492" s="32" t="s">
        <v>2296</v>
      </c>
      <c r="Q5492" s="43" t="s">
        <v>2297</v>
      </c>
      <c r="R5492" s="43" t="s">
        <v>78</v>
      </c>
      <c r="S5492" s="47">
        <v>5</v>
      </c>
    </row>
    <row r="5493" spans="1:19" ht="12.75">
      <c r="A5493" s="22" t="s">
        <v>60</v>
      </c>
      <c r="B5493" s="22" t="s">
        <v>10854</v>
      </c>
      <c r="C5493" s="22" t="s">
        <v>65</v>
      </c>
      <c r="D5493" s="22" t="s">
        <v>61</v>
      </c>
      <c r="E5493" s="22" t="s">
        <v>13975</v>
      </c>
      <c r="F5493" s="31">
        <v>43122.084224537037</v>
      </c>
      <c r="G5493" s="31">
        <v>43157</v>
      </c>
      <c r="H5493" s="31">
        <v>43522</v>
      </c>
      <c r="I5493" s="31">
        <v>43182.084224537037</v>
      </c>
      <c r="J5493" s="22" t="s">
        <v>118</v>
      </c>
      <c r="K5493" s="32" t="s">
        <v>89</v>
      </c>
      <c r="L5493" s="32" t="s">
        <v>13976</v>
      </c>
      <c r="M5493" s="32" t="s">
        <v>13977</v>
      </c>
      <c r="N5493" s="24">
        <v>748.93</v>
      </c>
      <c r="O5493" s="24">
        <v>748.93</v>
      </c>
      <c r="P5493" s="32" t="s">
        <v>3132</v>
      </c>
      <c r="Q5493" s="43" t="s">
        <v>3133</v>
      </c>
      <c r="R5493" s="43" t="s">
        <v>78</v>
      </c>
      <c r="S5493" s="47">
        <v>5</v>
      </c>
    </row>
    <row r="5494" spans="1:19" ht="12.75">
      <c r="A5494" s="22" t="s">
        <v>60</v>
      </c>
      <c r="B5494" s="22" t="s">
        <v>10810</v>
      </c>
      <c r="C5494" s="22" t="s">
        <v>65</v>
      </c>
      <c r="D5494" s="22" t="s">
        <v>61</v>
      </c>
      <c r="E5494" s="22" t="s">
        <v>13978</v>
      </c>
      <c r="F5494" s="31">
        <v>43130.744953703703</v>
      </c>
      <c r="G5494" s="31">
        <v>43160</v>
      </c>
      <c r="H5494" s="31">
        <v>43525</v>
      </c>
      <c r="I5494" s="31">
        <v>43190.744942129626</v>
      </c>
      <c r="J5494" s="22" t="s">
        <v>118</v>
      </c>
      <c r="K5494" s="32" t="s">
        <v>119</v>
      </c>
      <c r="L5494" s="32" t="s">
        <v>13979</v>
      </c>
      <c r="N5494" s="24">
        <v>3069.92</v>
      </c>
      <c r="O5494" s="24">
        <v>3069.92</v>
      </c>
      <c r="P5494" s="32" t="s">
        <v>882</v>
      </c>
      <c r="Q5494" s="43" t="s">
        <v>883</v>
      </c>
      <c r="R5494" s="43" t="s">
        <v>78</v>
      </c>
      <c r="S5494" s="47">
        <v>1</v>
      </c>
    </row>
    <row r="5495" spans="1:19" ht="12.75">
      <c r="A5495" s="22" t="s">
        <v>60</v>
      </c>
      <c r="B5495" s="22" t="s">
        <v>10854</v>
      </c>
      <c r="C5495" s="22" t="s">
        <v>65</v>
      </c>
      <c r="D5495" s="22" t="s">
        <v>61</v>
      </c>
      <c r="E5495" s="22" t="s">
        <v>13980</v>
      </c>
      <c r="F5495" s="31">
        <v>43129.506574074076</v>
      </c>
      <c r="G5495" s="31">
        <v>43129</v>
      </c>
      <c r="H5495" s="31">
        <v>43494</v>
      </c>
      <c r="I5495" s="31">
        <v>43159</v>
      </c>
      <c r="J5495" s="22" t="s">
        <v>73</v>
      </c>
      <c r="K5495" s="32" t="s">
        <v>119</v>
      </c>
      <c r="L5495" s="32" t="s">
        <v>13981</v>
      </c>
      <c r="N5495" s="24">
        <v>751.0975</v>
      </c>
      <c r="O5495" s="24">
        <v>427.06</v>
      </c>
      <c r="P5495" s="32" t="s">
        <v>266</v>
      </c>
      <c r="Q5495" s="43" t="s">
        <v>267</v>
      </c>
      <c r="R5495" s="43" t="s">
        <v>78</v>
      </c>
      <c r="S5495" s="47">
        <v>4</v>
      </c>
    </row>
    <row r="5496" spans="1:19" ht="12.75">
      <c r="A5496" s="22" t="s">
        <v>60</v>
      </c>
      <c r="B5496" s="22" t="s">
        <v>11462</v>
      </c>
      <c r="C5496" s="22" t="s">
        <v>65</v>
      </c>
      <c r="D5496" s="22" t="s">
        <v>61</v>
      </c>
      <c r="E5496" s="22" t="s">
        <v>13982</v>
      </c>
      <c r="F5496" s="31">
        <v>43129.554479166662</v>
      </c>
      <c r="G5496" s="31">
        <v>43129</v>
      </c>
      <c r="H5496" s="31">
        <v>43494</v>
      </c>
      <c r="I5496" s="31">
        <v>43159.55300925926</v>
      </c>
      <c r="J5496" s="22" t="s">
        <v>73</v>
      </c>
      <c r="K5496" s="32" t="s">
        <v>119</v>
      </c>
      <c r="L5496" s="32" t="s">
        <v>13983</v>
      </c>
      <c r="N5496" s="24">
        <v>501.85</v>
      </c>
      <c r="O5496" s="24">
        <v>353.83</v>
      </c>
      <c r="P5496" s="32" t="s">
        <v>8822</v>
      </c>
      <c r="Q5496" s="43" t="s">
        <v>8823</v>
      </c>
      <c r="R5496" s="43" t="s">
        <v>78</v>
      </c>
      <c r="S5496" s="47">
        <v>5</v>
      </c>
    </row>
    <row r="5497" spans="1:19" ht="12.75">
      <c r="A5497" s="22" t="s">
        <v>60</v>
      </c>
      <c r="B5497" s="22" t="s">
        <v>10854</v>
      </c>
      <c r="C5497" s="22" t="s">
        <v>65</v>
      </c>
      <c r="D5497" s="22" t="s">
        <v>61</v>
      </c>
      <c r="E5497" s="22" t="s">
        <v>13984</v>
      </c>
      <c r="F5497" s="31">
        <v>43120.413078703699</v>
      </c>
      <c r="G5497" s="31">
        <v>43139</v>
      </c>
      <c r="H5497" s="31">
        <v>43504</v>
      </c>
      <c r="I5497" s="31">
        <v>43150</v>
      </c>
      <c r="J5497" s="22" t="s">
        <v>73</v>
      </c>
      <c r="K5497" s="32" t="s">
        <v>119</v>
      </c>
      <c r="L5497" s="32" t="s">
        <v>13985</v>
      </c>
      <c r="N5497" s="24">
        <v>1131.7782999999999</v>
      </c>
      <c r="O5497" s="24">
        <v>817.08</v>
      </c>
      <c r="P5497" s="32" t="s">
        <v>180</v>
      </c>
      <c r="Q5497" s="43" t="s">
        <v>181</v>
      </c>
      <c r="R5497" s="43" t="s">
        <v>78</v>
      </c>
      <c r="S5497" s="47">
        <v>5</v>
      </c>
    </row>
    <row r="5498" spans="1:19" ht="12.75">
      <c r="A5498" s="22" t="s">
        <v>60</v>
      </c>
      <c r="B5498" s="22" t="s">
        <v>10854</v>
      </c>
      <c r="C5498" s="22" t="s">
        <v>65</v>
      </c>
      <c r="D5498" s="22" t="s">
        <v>61</v>
      </c>
      <c r="E5498" s="22" t="s">
        <v>13986</v>
      </c>
      <c r="F5498" s="31">
        <v>43115.61215277778</v>
      </c>
      <c r="G5498" s="31">
        <v>43131</v>
      </c>
      <c r="H5498" s="31">
        <v>43496</v>
      </c>
      <c r="I5498" s="31">
        <v>43145</v>
      </c>
      <c r="J5498" s="22" t="s">
        <v>73</v>
      </c>
      <c r="K5498" s="32" t="s">
        <v>119</v>
      </c>
      <c r="L5498" s="32" t="s">
        <v>13987</v>
      </c>
      <c r="N5498" s="24">
        <v>440.858</v>
      </c>
      <c r="O5498" s="24">
        <v>392.91</v>
      </c>
      <c r="P5498" s="32" t="s">
        <v>3222</v>
      </c>
      <c r="Q5498" s="43" t="s">
        <v>3223</v>
      </c>
      <c r="R5498" s="43" t="s">
        <v>78</v>
      </c>
      <c r="S5498" s="47">
        <v>5</v>
      </c>
    </row>
    <row r="5499" spans="1:19" ht="12.75">
      <c r="A5499" s="22" t="s">
        <v>60</v>
      </c>
      <c r="B5499" s="22" t="s">
        <v>10810</v>
      </c>
      <c r="C5499" s="22" t="s">
        <v>65</v>
      </c>
      <c r="D5499" s="22" t="s">
        <v>61</v>
      </c>
      <c r="E5499" s="22" t="s">
        <v>13988</v>
      </c>
      <c r="F5499" s="31">
        <v>43129.566770833335</v>
      </c>
      <c r="G5499" s="31">
        <v>43129</v>
      </c>
      <c r="H5499" s="31">
        <v>43497</v>
      </c>
      <c r="I5499" s="31">
        <v>43159</v>
      </c>
      <c r="J5499" s="22" t="s">
        <v>73</v>
      </c>
      <c r="K5499" s="32" t="s">
        <v>119</v>
      </c>
      <c r="L5499" s="32" t="s">
        <v>13989</v>
      </c>
      <c r="N5499" s="24">
        <v>1253.4459999999999</v>
      </c>
      <c r="O5499" s="24">
        <v>1046.6199999999999</v>
      </c>
      <c r="P5499" s="32" t="s">
        <v>101</v>
      </c>
      <c r="Q5499" s="43" t="s">
        <v>102</v>
      </c>
      <c r="R5499" s="43" t="s">
        <v>78</v>
      </c>
      <c r="S5499" s="47">
        <v>5</v>
      </c>
    </row>
    <row r="5500" spans="1:19" ht="12.75">
      <c r="A5500" s="22" t="s">
        <v>60</v>
      </c>
      <c r="B5500" s="22" t="s">
        <v>11069</v>
      </c>
      <c r="C5500" s="22" t="s">
        <v>65</v>
      </c>
      <c r="D5500" s="22" t="s">
        <v>61</v>
      </c>
      <c r="E5500" s="22" t="s">
        <v>13990</v>
      </c>
      <c r="F5500" s="31">
        <v>43130.721331018518</v>
      </c>
      <c r="G5500" s="31">
        <v>43159</v>
      </c>
      <c r="H5500" s="31">
        <v>43524</v>
      </c>
      <c r="I5500" s="31">
        <v>43141</v>
      </c>
      <c r="J5500" s="22" t="s">
        <v>73</v>
      </c>
      <c r="K5500" s="32" t="s">
        <v>119</v>
      </c>
      <c r="L5500" s="32" t="s">
        <v>13991</v>
      </c>
      <c r="N5500" s="24">
        <v>1870.71</v>
      </c>
      <c r="O5500" s="24">
        <v>1554.11</v>
      </c>
      <c r="P5500" s="32" t="s">
        <v>279</v>
      </c>
      <c r="Q5500" s="43" t="s">
        <v>280</v>
      </c>
      <c r="R5500" s="43" t="s">
        <v>78</v>
      </c>
      <c r="S5500" s="47">
        <v>5</v>
      </c>
    </row>
    <row r="5501" spans="1:19" ht="12.75">
      <c r="A5501" s="22" t="s">
        <v>60</v>
      </c>
      <c r="B5501" s="22" t="s">
        <v>10854</v>
      </c>
      <c r="C5501" s="22" t="s">
        <v>65</v>
      </c>
      <c r="D5501" s="22" t="s">
        <v>61</v>
      </c>
      <c r="E5501" s="22" t="s">
        <v>13992</v>
      </c>
      <c r="F5501" s="31">
        <v>43108.935231481482</v>
      </c>
      <c r="G5501" s="31">
        <v>43130</v>
      </c>
      <c r="H5501" s="31">
        <v>43495</v>
      </c>
      <c r="I5501" s="31">
        <v>43138</v>
      </c>
      <c r="J5501" s="22" t="s">
        <v>73</v>
      </c>
      <c r="K5501" s="32" t="s">
        <v>119</v>
      </c>
      <c r="L5501" s="32" t="s">
        <v>13993</v>
      </c>
      <c r="N5501" s="24">
        <v>4378.5325000000003</v>
      </c>
      <c r="O5501" s="24">
        <v>4264.2700000000004</v>
      </c>
      <c r="P5501" s="32" t="s">
        <v>349</v>
      </c>
      <c r="Q5501" s="43" t="s">
        <v>350</v>
      </c>
      <c r="R5501" s="43" t="s">
        <v>78</v>
      </c>
      <c r="S5501" s="47">
        <v>5</v>
      </c>
    </row>
    <row r="5502" spans="1:19" ht="12.75">
      <c r="A5502" s="22" t="s">
        <v>60</v>
      </c>
      <c r="B5502" s="22" t="s">
        <v>10763</v>
      </c>
      <c r="C5502" s="22" t="s">
        <v>65</v>
      </c>
      <c r="D5502" s="22" t="s">
        <v>61</v>
      </c>
      <c r="E5502" s="22" t="s">
        <v>13994</v>
      </c>
      <c r="F5502" s="31">
        <v>43110.511921296296</v>
      </c>
      <c r="G5502" s="31">
        <v>43132</v>
      </c>
      <c r="H5502" s="31">
        <v>43525</v>
      </c>
      <c r="I5502" s="31">
        <v>43140</v>
      </c>
      <c r="J5502" s="22" t="s">
        <v>73</v>
      </c>
      <c r="K5502" s="32" t="s">
        <v>95</v>
      </c>
      <c r="L5502" s="32" t="s">
        <v>13995</v>
      </c>
      <c r="N5502" s="24">
        <v>959.05</v>
      </c>
      <c r="O5502" s="24">
        <v>0</v>
      </c>
      <c r="P5502" s="32" t="s">
        <v>552</v>
      </c>
      <c r="Q5502" s="43" t="s">
        <v>553</v>
      </c>
      <c r="R5502" s="43" t="s">
        <v>78</v>
      </c>
      <c r="S5502" s="47">
        <v>5</v>
      </c>
    </row>
    <row r="5503" spans="1:19" ht="12.75">
      <c r="A5503" s="22" t="s">
        <v>60</v>
      </c>
      <c r="B5503" s="22" t="s">
        <v>10975</v>
      </c>
      <c r="C5503" s="22" t="s">
        <v>65</v>
      </c>
      <c r="D5503" s="22" t="s">
        <v>61</v>
      </c>
      <c r="E5503" s="22" t="s">
        <v>13996</v>
      </c>
      <c r="F5503" s="31">
        <v>43115.608067129629</v>
      </c>
      <c r="G5503" s="31">
        <v>42776</v>
      </c>
      <c r="H5503" s="31">
        <v>43141</v>
      </c>
      <c r="I5503" s="31">
        <v>43145</v>
      </c>
      <c r="J5503" s="22" t="s">
        <v>124</v>
      </c>
      <c r="K5503" s="32" t="s">
        <v>89</v>
      </c>
      <c r="L5503" s="32" t="s">
        <v>13997</v>
      </c>
      <c r="M5503" s="32" t="s">
        <v>13998</v>
      </c>
      <c r="N5503" s="24">
        <v>-360.15</v>
      </c>
      <c r="O5503" s="24">
        <v>-360.15</v>
      </c>
      <c r="P5503" s="32" t="s">
        <v>622</v>
      </c>
      <c r="Q5503" s="43" t="s">
        <v>623</v>
      </c>
      <c r="R5503" s="43" t="s">
        <v>112</v>
      </c>
      <c r="S5503" s="47">
        <v>1</v>
      </c>
    </row>
    <row r="5504" spans="1:19" ht="12.75">
      <c r="A5504" s="22" t="s">
        <v>60</v>
      </c>
      <c r="B5504" s="22" t="s">
        <v>10810</v>
      </c>
      <c r="C5504" s="22" t="s">
        <v>65</v>
      </c>
      <c r="D5504" s="22" t="s">
        <v>61</v>
      </c>
      <c r="E5504" s="22" t="s">
        <v>13999</v>
      </c>
      <c r="F5504" s="31">
        <v>43119.723645833328</v>
      </c>
      <c r="G5504" s="31">
        <v>43145</v>
      </c>
      <c r="H5504" s="31">
        <v>43510</v>
      </c>
      <c r="I5504" s="31">
        <v>43149</v>
      </c>
      <c r="J5504" s="22" t="s">
        <v>73</v>
      </c>
      <c r="K5504" s="32" t="s">
        <v>89</v>
      </c>
      <c r="L5504" s="32" t="s">
        <v>14000</v>
      </c>
      <c r="M5504" s="32" t="s">
        <v>14001</v>
      </c>
      <c r="N5504" s="24">
        <v>685.0325</v>
      </c>
      <c r="O5504" s="24">
        <v>403.48</v>
      </c>
      <c r="P5504" s="32" t="s">
        <v>6370</v>
      </c>
      <c r="Q5504" s="43" t="s">
        <v>6371</v>
      </c>
      <c r="R5504" s="43" t="s">
        <v>78</v>
      </c>
      <c r="S5504" s="47">
        <v>4</v>
      </c>
    </row>
    <row r="5505" spans="1:19" ht="12.75">
      <c r="A5505" s="22" t="s">
        <v>60</v>
      </c>
      <c r="B5505" s="22" t="s">
        <v>10810</v>
      </c>
      <c r="C5505" s="22" t="s">
        <v>65</v>
      </c>
      <c r="D5505" s="22" t="s">
        <v>61</v>
      </c>
      <c r="E5505" s="22" t="s">
        <v>14002</v>
      </c>
      <c r="F5505" s="31">
        <v>43109.517083333332</v>
      </c>
      <c r="G5505" s="31">
        <v>43145</v>
      </c>
      <c r="H5505" s="31">
        <v>43510</v>
      </c>
      <c r="I5505" s="31">
        <v>43169</v>
      </c>
      <c r="J5505" s="22" t="s">
        <v>118</v>
      </c>
      <c r="K5505" s="32" t="s">
        <v>89</v>
      </c>
      <c r="L5505" s="32" t="s">
        <v>14003</v>
      </c>
      <c r="M5505" s="32" t="s">
        <v>14004</v>
      </c>
      <c r="N5505" s="24">
        <v>1113.6800000000001</v>
      </c>
      <c r="O5505" s="24">
        <v>1113.6800000000001</v>
      </c>
      <c r="P5505" s="32" t="s">
        <v>5116</v>
      </c>
      <c r="Q5505" s="43" t="s">
        <v>5117</v>
      </c>
      <c r="R5505" s="43" t="s">
        <v>78</v>
      </c>
      <c r="S5505" s="47">
        <v>1</v>
      </c>
    </row>
    <row r="5506" spans="1:19" ht="12.75">
      <c r="A5506" s="22" t="s">
        <v>60</v>
      </c>
      <c r="B5506" s="22" t="s">
        <v>10854</v>
      </c>
      <c r="C5506" s="22" t="s">
        <v>65</v>
      </c>
      <c r="D5506" s="22" t="s">
        <v>61</v>
      </c>
      <c r="E5506" s="22" t="s">
        <v>14005</v>
      </c>
      <c r="F5506" s="31">
        <v>43129.574583333335</v>
      </c>
      <c r="G5506" s="31">
        <v>43129</v>
      </c>
      <c r="H5506" s="31">
        <v>43494</v>
      </c>
      <c r="I5506" s="31">
        <v>43159</v>
      </c>
      <c r="J5506" s="22" t="s">
        <v>73</v>
      </c>
      <c r="K5506" s="32" t="s">
        <v>119</v>
      </c>
      <c r="L5506" s="32" t="s">
        <v>14006</v>
      </c>
      <c r="N5506" s="24">
        <v>3963.3924999999999</v>
      </c>
      <c r="O5506" s="24">
        <v>4103.9700000000003</v>
      </c>
      <c r="P5506" s="32" t="s">
        <v>349</v>
      </c>
      <c r="Q5506" s="43" t="s">
        <v>350</v>
      </c>
      <c r="R5506" s="43" t="s">
        <v>78</v>
      </c>
      <c r="S5506" s="47">
        <v>5</v>
      </c>
    </row>
    <row r="5507" spans="1:19" ht="12.75">
      <c r="A5507" s="22" t="s">
        <v>60</v>
      </c>
      <c r="B5507" s="22" t="s">
        <v>10810</v>
      </c>
      <c r="C5507" s="22" t="s">
        <v>65</v>
      </c>
      <c r="D5507" s="22" t="s">
        <v>61</v>
      </c>
      <c r="E5507" s="22" t="s">
        <v>14007</v>
      </c>
      <c r="F5507" s="31">
        <v>43118.50503472222</v>
      </c>
      <c r="G5507" s="31">
        <v>43118</v>
      </c>
      <c r="H5507" s="31">
        <v>43479</v>
      </c>
      <c r="I5507" s="31">
        <v>43148</v>
      </c>
      <c r="J5507" s="22" t="s">
        <v>73</v>
      </c>
      <c r="K5507" s="32" t="s">
        <v>119</v>
      </c>
      <c r="L5507" s="32" t="s">
        <v>14008</v>
      </c>
      <c r="N5507" s="24">
        <v>398.1775</v>
      </c>
      <c r="O5507" s="24">
        <v>284.45</v>
      </c>
      <c r="P5507" s="32" t="s">
        <v>6636</v>
      </c>
      <c r="Q5507" s="43" t="s">
        <v>6637</v>
      </c>
      <c r="R5507" s="43" t="s">
        <v>78</v>
      </c>
      <c r="S5507" s="47">
        <v>5</v>
      </c>
    </row>
    <row r="5508" spans="1:19" ht="12.75">
      <c r="A5508" s="22" t="s">
        <v>60</v>
      </c>
      <c r="B5508" s="22" t="s">
        <v>10975</v>
      </c>
      <c r="C5508" s="22" t="s">
        <v>65</v>
      </c>
      <c r="D5508" s="22" t="s">
        <v>61</v>
      </c>
      <c r="E5508" s="22" t="s">
        <v>14009</v>
      </c>
      <c r="F5508" s="31">
        <v>43115.473553240736</v>
      </c>
      <c r="G5508" s="31">
        <v>43131</v>
      </c>
      <c r="H5508" s="31">
        <v>43496</v>
      </c>
      <c r="I5508" s="31">
        <v>43145</v>
      </c>
      <c r="J5508" s="22" t="s">
        <v>73</v>
      </c>
      <c r="K5508" s="32" t="s">
        <v>95</v>
      </c>
      <c r="L5508" s="32" t="s">
        <v>14010</v>
      </c>
      <c r="N5508" s="24">
        <v>0</v>
      </c>
      <c r="O5508" s="24">
        <v>0</v>
      </c>
      <c r="P5508" s="32" t="s">
        <v>286</v>
      </c>
      <c r="Q5508" s="43" t="s">
        <v>287</v>
      </c>
      <c r="R5508" s="43" t="s">
        <v>78</v>
      </c>
      <c r="S5508" s="47">
        <v>5</v>
      </c>
    </row>
    <row r="5509" spans="1:19" ht="12.75">
      <c r="A5509" s="22" t="s">
        <v>60</v>
      </c>
      <c r="B5509" s="22" t="s">
        <v>11069</v>
      </c>
      <c r="C5509" s="22" t="s">
        <v>65</v>
      </c>
      <c r="D5509" s="22" t="s">
        <v>61</v>
      </c>
      <c r="E5509" s="22" t="s">
        <v>14011</v>
      </c>
      <c r="F5509" s="31">
        <v>43123.716481481482</v>
      </c>
      <c r="G5509" s="31">
        <v>43128</v>
      </c>
      <c r="H5509" s="31">
        <v>43493</v>
      </c>
      <c r="I5509" s="31">
        <v>43111</v>
      </c>
      <c r="J5509" s="22" t="s">
        <v>73</v>
      </c>
      <c r="K5509" s="32" t="s">
        <v>95</v>
      </c>
      <c r="L5509" s="32" t="s">
        <v>14012</v>
      </c>
      <c r="N5509" s="24">
        <v>0</v>
      </c>
      <c r="O5509" s="24">
        <v>0</v>
      </c>
      <c r="P5509" s="32" t="s">
        <v>788</v>
      </c>
      <c r="Q5509" s="43" t="s">
        <v>789</v>
      </c>
      <c r="R5509" s="43" t="s">
        <v>78</v>
      </c>
      <c r="S5509" s="47">
        <v>5</v>
      </c>
    </row>
    <row r="5510" spans="1:19" ht="12.75">
      <c r="A5510" s="22" t="s">
        <v>60</v>
      </c>
      <c r="B5510" s="22" t="s">
        <v>10819</v>
      </c>
      <c r="C5510" s="22" t="s">
        <v>65</v>
      </c>
      <c r="D5510" s="22" t="s">
        <v>61</v>
      </c>
      <c r="E5510" s="22" t="s">
        <v>14013</v>
      </c>
      <c r="F5510" s="31">
        <v>43102.665451388886</v>
      </c>
      <c r="G5510" s="31">
        <v>43108</v>
      </c>
      <c r="H5510" s="31">
        <v>43473</v>
      </c>
      <c r="I5510" s="31">
        <v>43132.664687500001</v>
      </c>
      <c r="J5510" s="22" t="s">
        <v>73</v>
      </c>
      <c r="K5510" s="32" t="s">
        <v>74</v>
      </c>
      <c r="L5510" s="32" t="s">
        <v>14014</v>
      </c>
      <c r="N5510" s="24">
        <v>1616.16</v>
      </c>
      <c r="O5510" s="24">
        <v>1052.04</v>
      </c>
      <c r="P5510" s="32" t="s">
        <v>1786</v>
      </c>
      <c r="Q5510" s="43" t="s">
        <v>1787</v>
      </c>
      <c r="R5510" s="43" t="s">
        <v>78</v>
      </c>
      <c r="S5510" s="47">
        <v>5</v>
      </c>
    </row>
    <row r="5511" spans="1:19" ht="12.75">
      <c r="A5511" s="22" t="s">
        <v>60</v>
      </c>
      <c r="B5511" s="22" t="s">
        <v>10975</v>
      </c>
      <c r="C5511" s="22" t="s">
        <v>65</v>
      </c>
      <c r="D5511" s="22" t="s">
        <v>61</v>
      </c>
      <c r="E5511" s="22" t="s">
        <v>14015</v>
      </c>
      <c r="F5511" s="31">
        <v>43116.469907407409</v>
      </c>
      <c r="G5511" s="31">
        <v>43111</v>
      </c>
      <c r="H5511" s="31">
        <v>43476</v>
      </c>
      <c r="I5511" s="31">
        <v>43146</v>
      </c>
      <c r="J5511" s="22" t="s">
        <v>145</v>
      </c>
      <c r="K5511" s="32" t="s">
        <v>89</v>
      </c>
      <c r="L5511" s="32" t="s">
        <v>14016</v>
      </c>
      <c r="M5511" s="32" t="s">
        <v>12110</v>
      </c>
      <c r="N5511" s="24">
        <v>0</v>
      </c>
      <c r="O5511" s="24">
        <v>0</v>
      </c>
      <c r="P5511" s="32" t="s">
        <v>105</v>
      </c>
      <c r="Q5511" s="43" t="s">
        <v>106</v>
      </c>
      <c r="R5511" s="43" t="s">
        <v>78</v>
      </c>
      <c r="S5511" s="47">
        <v>1</v>
      </c>
    </row>
    <row r="5512" spans="1:19" ht="12.75">
      <c r="A5512" s="22" t="s">
        <v>60</v>
      </c>
      <c r="B5512" s="22" t="s">
        <v>11069</v>
      </c>
      <c r="C5512" s="22" t="s">
        <v>65</v>
      </c>
      <c r="D5512" s="22" t="s">
        <v>61</v>
      </c>
      <c r="E5512" s="22" t="s">
        <v>14017</v>
      </c>
      <c r="F5512" s="31">
        <v>43111.744456018518</v>
      </c>
      <c r="G5512" s="31">
        <v>43128</v>
      </c>
      <c r="H5512" s="31">
        <v>43493</v>
      </c>
      <c r="I5512" s="31">
        <v>43111</v>
      </c>
      <c r="J5512" s="22" t="s">
        <v>73</v>
      </c>
      <c r="K5512" s="32" t="s">
        <v>74</v>
      </c>
      <c r="L5512" s="32" t="s">
        <v>14018</v>
      </c>
      <c r="N5512" s="24">
        <v>6815.0500000000002</v>
      </c>
      <c r="O5512" s="24">
        <v>0</v>
      </c>
      <c r="P5512" s="32" t="s">
        <v>105</v>
      </c>
      <c r="Q5512" s="43" t="s">
        <v>106</v>
      </c>
      <c r="R5512" s="43" t="s">
        <v>112</v>
      </c>
      <c r="S5512" s="47">
        <v>5</v>
      </c>
    </row>
    <row r="5513" spans="1:19" ht="12.75">
      <c r="A5513" s="22" t="s">
        <v>60</v>
      </c>
      <c r="B5513" s="22" t="s">
        <v>10766</v>
      </c>
      <c r="C5513" s="22" t="s">
        <v>65</v>
      </c>
      <c r="D5513" s="22" t="s">
        <v>61</v>
      </c>
      <c r="E5513" s="22" t="s">
        <v>14019</v>
      </c>
      <c r="F5513" s="31">
        <v>43131.429189814815</v>
      </c>
      <c r="G5513" s="31">
        <v>43159</v>
      </c>
      <c r="H5513" s="31">
        <v>43524</v>
      </c>
      <c r="I5513" s="31">
        <v>43161</v>
      </c>
      <c r="J5513" s="22" t="s">
        <v>73</v>
      </c>
      <c r="K5513" s="32" t="s">
        <v>119</v>
      </c>
      <c r="L5513" s="32" t="s">
        <v>14020</v>
      </c>
      <c r="N5513" s="24">
        <v>516.615</v>
      </c>
      <c r="O5513" s="24">
        <v>523.66</v>
      </c>
      <c r="P5513" s="32" t="s">
        <v>4035</v>
      </c>
      <c r="Q5513" s="43" t="s">
        <v>4036</v>
      </c>
      <c r="R5513" s="43" t="s">
        <v>78</v>
      </c>
      <c r="S5513" s="47">
        <v>5</v>
      </c>
    </row>
    <row r="5514" spans="1:19" ht="12.75">
      <c r="A5514" s="22" t="s">
        <v>60</v>
      </c>
      <c r="B5514" s="22" t="s">
        <v>10757</v>
      </c>
      <c r="C5514" s="22" t="s">
        <v>65</v>
      </c>
      <c r="D5514" s="22" t="s">
        <v>61</v>
      </c>
      <c r="E5514" s="22" t="s">
        <v>14021</v>
      </c>
      <c r="F5514" s="31">
        <v>43123.66569444444</v>
      </c>
      <c r="G5514" s="31">
        <v>43123</v>
      </c>
      <c r="H5514" s="31">
        <v>43488</v>
      </c>
      <c r="I5514" s="31">
        <v>43153</v>
      </c>
      <c r="J5514" s="22" t="s">
        <v>73</v>
      </c>
      <c r="K5514" s="32" t="s">
        <v>74</v>
      </c>
      <c r="L5514" s="32" t="s">
        <v>14022</v>
      </c>
      <c r="N5514" s="24">
        <v>403.68200000000002</v>
      </c>
      <c r="O5514" s="24">
        <v>356.07</v>
      </c>
      <c r="P5514" s="32" t="s">
        <v>1532</v>
      </c>
      <c r="Q5514" s="43" t="s">
        <v>1533</v>
      </c>
      <c r="R5514" s="43" t="s">
        <v>78</v>
      </c>
      <c r="S5514" s="47">
        <v>5</v>
      </c>
    </row>
    <row r="5515" spans="1:19" ht="12.75">
      <c r="A5515" s="22" t="s">
        <v>60</v>
      </c>
      <c r="B5515" s="22" t="s">
        <v>10772</v>
      </c>
      <c r="C5515" s="22" t="s">
        <v>65</v>
      </c>
      <c r="D5515" s="22" t="s">
        <v>61</v>
      </c>
      <c r="E5515" s="22" t="s">
        <v>14023</v>
      </c>
      <c r="F5515" s="31">
        <v>43123.532592592594</v>
      </c>
      <c r="G5515" s="31">
        <v>43153</v>
      </c>
      <c r="H5515" s="31">
        <v>43518</v>
      </c>
      <c r="I5515" s="31">
        <v>43153.52648148148</v>
      </c>
      <c r="J5515" s="22" t="s">
        <v>73</v>
      </c>
      <c r="K5515" s="32" t="s">
        <v>95</v>
      </c>
      <c r="L5515" s="32" t="s">
        <v>14024</v>
      </c>
      <c r="N5515" s="24">
        <v>731.94330000000002</v>
      </c>
      <c r="O5515" s="24">
        <v>0</v>
      </c>
      <c r="P5515" s="32" t="s">
        <v>1813</v>
      </c>
      <c r="Q5515" s="43" t="s">
        <v>1814</v>
      </c>
      <c r="R5515" s="43" t="s">
        <v>78</v>
      </c>
      <c r="S5515" s="47">
        <v>5</v>
      </c>
    </row>
    <row r="5516" spans="1:19" ht="12.75">
      <c r="A5516" s="22" t="s">
        <v>60</v>
      </c>
      <c r="B5516" s="22" t="s">
        <v>10776</v>
      </c>
      <c r="C5516" s="22" t="s">
        <v>65</v>
      </c>
      <c r="D5516" s="22" t="s">
        <v>61</v>
      </c>
      <c r="E5516" s="22" t="s">
        <v>14025</v>
      </c>
      <c r="F5516" s="31">
        <v>43129.474814814814</v>
      </c>
      <c r="G5516" s="31">
        <v>43166</v>
      </c>
      <c r="H5516" s="31">
        <v>43531</v>
      </c>
      <c r="I5516" s="31">
        <v>43159</v>
      </c>
      <c r="J5516" s="22" t="s">
        <v>73</v>
      </c>
      <c r="K5516" s="32" t="s">
        <v>95</v>
      </c>
      <c r="L5516" s="32" t="s">
        <v>14026</v>
      </c>
      <c r="N5516" s="24">
        <v>0</v>
      </c>
      <c r="O5516" s="24">
        <v>0</v>
      </c>
      <c r="P5516" s="32" t="s">
        <v>442</v>
      </c>
      <c r="Q5516" s="43" t="s">
        <v>443</v>
      </c>
      <c r="R5516" s="43" t="s">
        <v>78</v>
      </c>
      <c r="S5516" s="47">
        <v>5</v>
      </c>
    </row>
    <row r="5517" spans="1:19" ht="12.75">
      <c r="A5517" s="22" t="s">
        <v>60</v>
      </c>
      <c r="B5517" s="22" t="s">
        <v>11191</v>
      </c>
      <c r="C5517" s="22" t="s">
        <v>65</v>
      </c>
      <c r="D5517" s="22" t="s">
        <v>61</v>
      </c>
      <c r="E5517" s="22" t="s">
        <v>14027</v>
      </c>
      <c r="F5517" s="31">
        <v>43108.736319444441</v>
      </c>
      <c r="G5517" s="31">
        <v>43108</v>
      </c>
      <c r="H5517" s="31">
        <v>43473</v>
      </c>
      <c r="I5517" s="31">
        <v>43138</v>
      </c>
      <c r="J5517" s="22" t="s">
        <v>73</v>
      </c>
      <c r="K5517" s="32" t="s">
        <v>95</v>
      </c>
      <c r="L5517" s="32" t="s">
        <v>14028</v>
      </c>
      <c r="N5517" s="24">
        <v>0</v>
      </c>
      <c r="O5517" s="24">
        <v>0</v>
      </c>
      <c r="P5517" s="32" t="s">
        <v>9645</v>
      </c>
      <c r="Q5517" s="43" t="s">
        <v>9646</v>
      </c>
      <c r="R5517" s="43" t="s">
        <v>78</v>
      </c>
      <c r="S5517" s="47">
        <v>5</v>
      </c>
    </row>
    <row r="5518" spans="1:19" ht="12.75">
      <c r="A5518" s="22" t="s">
        <v>60</v>
      </c>
      <c r="B5518" s="22" t="s">
        <v>10854</v>
      </c>
      <c r="C5518" s="22" t="s">
        <v>65</v>
      </c>
      <c r="D5518" s="22" t="s">
        <v>61</v>
      </c>
      <c r="E5518" s="22" t="s">
        <v>14029</v>
      </c>
      <c r="F5518" s="31">
        <v>43123.654756944445</v>
      </c>
      <c r="G5518" s="31">
        <v>43141</v>
      </c>
      <c r="H5518" s="31">
        <v>43506</v>
      </c>
      <c r="I5518" s="31">
        <v>43153</v>
      </c>
      <c r="J5518" s="22" t="s">
        <v>73</v>
      </c>
      <c r="K5518" s="32" t="s">
        <v>108</v>
      </c>
      <c r="L5518" s="32" t="s">
        <v>14030</v>
      </c>
      <c r="N5518" s="24">
        <v>3121.80</v>
      </c>
      <c r="O5518" s="24">
        <v>0</v>
      </c>
      <c r="P5518" s="32" t="s">
        <v>11169</v>
      </c>
      <c r="Q5518" s="43" t="s">
        <v>11170</v>
      </c>
      <c r="R5518" s="43" t="s">
        <v>112</v>
      </c>
      <c r="S5518" s="47">
        <v>5</v>
      </c>
    </row>
    <row r="5519" spans="1:19" ht="12.75">
      <c r="A5519" s="22" t="s">
        <v>60</v>
      </c>
      <c r="B5519" s="22" t="s">
        <v>10975</v>
      </c>
      <c r="C5519" s="22" t="s">
        <v>65</v>
      </c>
      <c r="D5519" s="22" t="s">
        <v>61</v>
      </c>
      <c r="E5519" s="22" t="s">
        <v>14031</v>
      </c>
      <c r="F5519" s="31">
        <v>43116.64508101852</v>
      </c>
      <c r="G5519" s="31">
        <v>43086</v>
      </c>
      <c r="H5519" s="31">
        <v>43451</v>
      </c>
      <c r="I5519" s="31">
        <v>43146</v>
      </c>
      <c r="J5519" s="22" t="s">
        <v>145</v>
      </c>
      <c r="K5519" s="32" t="s">
        <v>89</v>
      </c>
      <c r="L5519" s="32" t="s">
        <v>14032</v>
      </c>
      <c r="M5519" s="32" t="s">
        <v>14033</v>
      </c>
      <c r="N5519" s="24">
        <v>0</v>
      </c>
      <c r="O5519" s="24">
        <v>0</v>
      </c>
      <c r="P5519" s="32" t="s">
        <v>472</v>
      </c>
      <c r="Q5519" s="43" t="s">
        <v>473</v>
      </c>
      <c r="R5519" s="43" t="s">
        <v>112</v>
      </c>
      <c r="S5519" s="47">
        <v>1</v>
      </c>
    </row>
    <row r="5520" spans="1:19" ht="12.75">
      <c r="A5520" s="22" t="s">
        <v>60</v>
      </c>
      <c r="B5520" s="22" t="s">
        <v>10789</v>
      </c>
      <c r="C5520" s="22" t="s">
        <v>65</v>
      </c>
      <c r="D5520" s="22" t="s">
        <v>61</v>
      </c>
      <c r="E5520" s="22" t="s">
        <v>14034</v>
      </c>
      <c r="F5520" s="31">
        <v>43102.612650462965</v>
      </c>
      <c r="G5520" s="31">
        <v>43125</v>
      </c>
      <c r="H5520" s="31">
        <v>43490</v>
      </c>
      <c r="I5520" s="31">
        <v>43132.604513888888</v>
      </c>
      <c r="J5520" s="22" t="s">
        <v>73</v>
      </c>
      <c r="K5520" s="32" t="s">
        <v>95</v>
      </c>
      <c r="L5520" s="32" t="s">
        <v>14035</v>
      </c>
      <c r="N5520" s="24">
        <v>4451.58</v>
      </c>
      <c r="O5520" s="24">
        <v>0</v>
      </c>
      <c r="P5520" s="32" t="s">
        <v>286</v>
      </c>
      <c r="Q5520" s="43" t="s">
        <v>287</v>
      </c>
      <c r="R5520" s="43" t="s">
        <v>78</v>
      </c>
      <c r="S5520" s="47">
        <v>5</v>
      </c>
    </row>
    <row r="5521" spans="1:19" ht="12.75">
      <c r="A5521" s="22" t="s">
        <v>60</v>
      </c>
      <c r="B5521" s="22" t="s">
        <v>10782</v>
      </c>
      <c r="C5521" s="22" t="s">
        <v>65</v>
      </c>
      <c r="D5521" s="22" t="s">
        <v>61</v>
      </c>
      <c r="E5521" s="22" t="s">
        <v>14036</v>
      </c>
      <c r="F5521" s="31">
        <v>43112.503391203703</v>
      </c>
      <c r="G5521" s="31">
        <v>43132</v>
      </c>
      <c r="H5521" s="31">
        <v>43497</v>
      </c>
      <c r="I5521" s="31">
        <v>43142.49690972222</v>
      </c>
      <c r="J5521" s="22" t="s">
        <v>73</v>
      </c>
      <c r="K5521" s="32" t="s">
        <v>95</v>
      </c>
      <c r="L5521" s="32" t="s">
        <v>14037</v>
      </c>
      <c r="N5521" s="24">
        <v>0</v>
      </c>
      <c r="O5521" s="24">
        <v>0</v>
      </c>
      <c r="P5521" s="32" t="s">
        <v>2157</v>
      </c>
      <c r="Q5521" s="43" t="s">
        <v>2158</v>
      </c>
      <c r="R5521" s="43" t="s">
        <v>78</v>
      </c>
      <c r="S5521" s="47">
        <v>5</v>
      </c>
    </row>
    <row r="5522" spans="1:19" ht="12.75">
      <c r="A5522" s="22" t="s">
        <v>60</v>
      </c>
      <c r="B5522" s="22" t="s">
        <v>10819</v>
      </c>
      <c r="C5522" s="22" t="s">
        <v>65</v>
      </c>
      <c r="D5522" s="22" t="s">
        <v>61</v>
      </c>
      <c r="E5522" s="22" t="s">
        <v>14038</v>
      </c>
      <c r="F5522" s="31">
        <v>43123.462106481478</v>
      </c>
      <c r="G5522" s="31">
        <v>43123</v>
      </c>
      <c r="H5522" s="31">
        <v>43273</v>
      </c>
      <c r="I5522" s="31">
        <v>43153</v>
      </c>
      <c r="J5522" s="22" t="s">
        <v>73</v>
      </c>
      <c r="K5522" s="32" t="s">
        <v>95</v>
      </c>
      <c r="L5522" s="32" t="s">
        <v>14039</v>
      </c>
      <c r="N5522" s="24">
        <v>400.71</v>
      </c>
      <c r="O5522" s="24">
        <v>0</v>
      </c>
      <c r="P5522" s="32" t="s">
        <v>331</v>
      </c>
      <c r="Q5522" s="43" t="s">
        <v>332</v>
      </c>
      <c r="R5522" s="43" t="s">
        <v>78</v>
      </c>
      <c r="S5522" s="47">
        <v>4</v>
      </c>
    </row>
    <row r="5523" spans="1:19" ht="12.75">
      <c r="A5523" s="22" t="s">
        <v>60</v>
      </c>
      <c r="B5523" s="22" t="s">
        <v>10863</v>
      </c>
      <c r="C5523" s="22" t="s">
        <v>65</v>
      </c>
      <c r="D5523" s="22" t="s">
        <v>61</v>
      </c>
      <c r="E5523" s="22" t="s">
        <v>14040</v>
      </c>
      <c r="F5523" s="31">
        <v>43124.707523148143</v>
      </c>
      <c r="G5523" s="31">
        <v>43159</v>
      </c>
      <c r="H5523" s="31">
        <v>43524</v>
      </c>
      <c r="I5523" s="31">
        <v>43154.689166666663</v>
      </c>
      <c r="J5523" s="22" t="s">
        <v>73</v>
      </c>
      <c r="K5523" s="32" t="s">
        <v>119</v>
      </c>
      <c r="L5523" s="32" t="s">
        <v>14041</v>
      </c>
      <c r="N5523" s="24">
        <v>1867.5162</v>
      </c>
      <c r="O5523" s="24">
        <v>1240.76</v>
      </c>
      <c r="P5523" s="32" t="s">
        <v>358</v>
      </c>
      <c r="Q5523" s="43" t="s">
        <v>359</v>
      </c>
      <c r="R5523" s="43" t="s">
        <v>78</v>
      </c>
      <c r="S5523" s="47">
        <v>5</v>
      </c>
    </row>
    <row r="5524" spans="1:19" ht="12.75">
      <c r="A5524" s="22" t="s">
        <v>60</v>
      </c>
      <c r="B5524" s="22" t="s">
        <v>10863</v>
      </c>
      <c r="C5524" s="22" t="s">
        <v>65</v>
      </c>
      <c r="D5524" s="22" t="s">
        <v>61</v>
      </c>
      <c r="E5524" s="22" t="s">
        <v>14042</v>
      </c>
      <c r="F5524" s="31">
        <v>43122.675254629627</v>
      </c>
      <c r="G5524" s="31">
        <v>43159</v>
      </c>
      <c r="H5524" s="31">
        <v>43524</v>
      </c>
      <c r="I5524" s="31">
        <v>43152.667002314811</v>
      </c>
      <c r="J5524" s="22" t="s">
        <v>73</v>
      </c>
      <c r="K5524" s="32" t="s">
        <v>95</v>
      </c>
      <c r="L5524" s="32" t="s">
        <v>14043</v>
      </c>
      <c r="N5524" s="24">
        <v>4499.7349999999997</v>
      </c>
      <c r="O5524" s="24">
        <v>0</v>
      </c>
      <c r="P5524" s="32" t="s">
        <v>4185</v>
      </c>
      <c r="Q5524" s="43" t="s">
        <v>4186</v>
      </c>
      <c r="R5524" s="43" t="s">
        <v>78</v>
      </c>
      <c r="S5524" s="47">
        <v>5</v>
      </c>
    </row>
    <row r="5525" spans="1:19" ht="12.75">
      <c r="A5525" s="22" t="s">
        <v>60</v>
      </c>
      <c r="B5525" s="22" t="s">
        <v>10863</v>
      </c>
      <c r="C5525" s="22" t="s">
        <v>65</v>
      </c>
      <c r="D5525" s="22" t="s">
        <v>61</v>
      </c>
      <c r="E5525" s="22" t="s">
        <v>14044</v>
      </c>
      <c r="F5525" s="31">
        <v>43114.639236111107</v>
      </c>
      <c r="G5525" s="31">
        <v>43127</v>
      </c>
      <c r="H5525" s="31">
        <v>43492</v>
      </c>
      <c r="I5525" s="31">
        <v>43144.637106481481</v>
      </c>
      <c r="J5525" s="22" t="s">
        <v>73</v>
      </c>
      <c r="K5525" s="32" t="s">
        <v>74</v>
      </c>
      <c r="L5525" s="32" t="s">
        <v>14045</v>
      </c>
      <c r="N5525" s="24">
        <v>0</v>
      </c>
      <c r="O5525" s="24">
        <v>0</v>
      </c>
      <c r="P5525" s="32" t="s">
        <v>12828</v>
      </c>
      <c r="Q5525" s="43" t="s">
        <v>12829</v>
      </c>
      <c r="R5525" s="43" t="s">
        <v>78</v>
      </c>
      <c r="S5525" s="47">
        <v>4</v>
      </c>
    </row>
    <row r="5526" spans="1:19" ht="12.75">
      <c r="A5526" s="22" t="s">
        <v>60</v>
      </c>
      <c r="B5526" s="22" t="s">
        <v>10782</v>
      </c>
      <c r="C5526" s="22" t="s">
        <v>65</v>
      </c>
      <c r="D5526" s="22" t="s">
        <v>61</v>
      </c>
      <c r="E5526" s="22" t="s">
        <v>14046</v>
      </c>
      <c r="F5526" s="31">
        <v>43130.538298611107</v>
      </c>
      <c r="G5526" s="31">
        <v>43145</v>
      </c>
      <c r="H5526" s="31">
        <v>43510</v>
      </c>
      <c r="I5526" s="31">
        <v>43160.525347222218</v>
      </c>
      <c r="J5526" s="22" t="s">
        <v>73</v>
      </c>
      <c r="K5526" s="32" t="s">
        <v>119</v>
      </c>
      <c r="L5526" s="32" t="s">
        <v>14047</v>
      </c>
      <c r="N5526" s="24">
        <v>4184.1166000000003</v>
      </c>
      <c r="O5526" s="24">
        <v>3101.67</v>
      </c>
      <c r="P5526" s="32" t="s">
        <v>485</v>
      </c>
      <c r="Q5526" s="43" t="s">
        <v>486</v>
      </c>
      <c r="R5526" s="43" t="s">
        <v>78</v>
      </c>
      <c r="S5526" s="47">
        <v>5</v>
      </c>
    </row>
    <row r="5527" spans="1:19" ht="12.75">
      <c r="A5527" s="22" t="s">
        <v>60</v>
      </c>
      <c r="B5527" s="22" t="s">
        <v>10854</v>
      </c>
      <c r="C5527" s="22" t="s">
        <v>65</v>
      </c>
      <c r="D5527" s="22" t="s">
        <v>61</v>
      </c>
      <c r="E5527" s="22" t="s">
        <v>14048</v>
      </c>
      <c r="F5527" s="31">
        <v>43119.360289351847</v>
      </c>
      <c r="G5527" s="31">
        <v>43136</v>
      </c>
      <c r="H5527" s="31">
        <v>43501</v>
      </c>
      <c r="I5527" s="31">
        <v>43149</v>
      </c>
      <c r="J5527" s="22" t="s">
        <v>73</v>
      </c>
      <c r="K5527" s="32" t="s">
        <v>95</v>
      </c>
      <c r="L5527" s="32" t="s">
        <v>14049</v>
      </c>
      <c r="N5527" s="24">
        <v>5551.9049999999997</v>
      </c>
      <c r="O5527" s="24">
        <v>0</v>
      </c>
      <c r="P5527" s="32" t="s">
        <v>7107</v>
      </c>
      <c r="Q5527" s="43" t="s">
        <v>7108</v>
      </c>
      <c r="R5527" s="43" t="s">
        <v>78</v>
      </c>
      <c r="S5527" s="47">
        <v>5</v>
      </c>
    </row>
    <row r="5528" spans="1:19" ht="12.75">
      <c r="A5528" s="22" t="s">
        <v>60</v>
      </c>
      <c r="B5528" s="22" t="s">
        <v>10769</v>
      </c>
      <c r="C5528" s="22" t="s">
        <v>65</v>
      </c>
      <c r="D5528" s="22" t="s">
        <v>61</v>
      </c>
      <c r="E5528" s="22" t="s">
        <v>14050</v>
      </c>
      <c r="F5528" s="31">
        <v>43115.617777777778</v>
      </c>
      <c r="G5528" s="31">
        <v>43119</v>
      </c>
      <c r="H5528" s="31">
        <v>43484</v>
      </c>
      <c r="I5528" s="31">
        <v>43145.614953703705</v>
      </c>
      <c r="J5528" s="22" t="s">
        <v>73</v>
      </c>
      <c r="K5528" s="32" t="s">
        <v>95</v>
      </c>
      <c r="L5528" s="32" t="s">
        <v>14051</v>
      </c>
      <c r="N5528" s="24">
        <v>0</v>
      </c>
      <c r="O5528" s="24">
        <v>0</v>
      </c>
      <c r="P5528" s="32" t="s">
        <v>2700</v>
      </c>
      <c r="Q5528" s="43" t="s">
        <v>2701</v>
      </c>
      <c r="R5528" s="43" t="s">
        <v>78</v>
      </c>
      <c r="S5528" s="47">
        <v>5</v>
      </c>
    </row>
    <row r="5529" spans="1:19" ht="12.75">
      <c r="A5529" s="22" t="s">
        <v>60</v>
      </c>
      <c r="B5529" s="22" t="s">
        <v>10834</v>
      </c>
      <c r="C5529" s="22" t="s">
        <v>65</v>
      </c>
      <c r="D5529" s="22" t="s">
        <v>61</v>
      </c>
      <c r="E5529" s="22" t="s">
        <v>14052</v>
      </c>
      <c r="F5529" s="31">
        <v>43115.718784722223</v>
      </c>
      <c r="G5529" s="31">
        <v>43139</v>
      </c>
      <c r="H5529" s="31">
        <v>43504</v>
      </c>
      <c r="I5529" s="31">
        <v>43145</v>
      </c>
      <c r="J5529" s="22" t="s">
        <v>73</v>
      </c>
      <c r="K5529" s="32" t="s">
        <v>119</v>
      </c>
      <c r="L5529" s="32" t="s">
        <v>14053</v>
      </c>
      <c r="N5529" s="24">
        <v>645.9525</v>
      </c>
      <c r="O5529" s="24">
        <v>459.15</v>
      </c>
      <c r="P5529" s="32" t="s">
        <v>374</v>
      </c>
      <c r="Q5529" s="43" t="s">
        <v>375</v>
      </c>
      <c r="R5529" s="43" t="s">
        <v>78</v>
      </c>
      <c r="S5529" s="47">
        <v>5</v>
      </c>
    </row>
    <row r="5530" spans="1:19" ht="12.75">
      <c r="A5530" s="22" t="s">
        <v>60</v>
      </c>
      <c r="B5530" s="22" t="s">
        <v>10776</v>
      </c>
      <c r="C5530" s="22" t="s">
        <v>65</v>
      </c>
      <c r="D5530" s="22" t="s">
        <v>61</v>
      </c>
      <c r="E5530" s="22" t="s">
        <v>14054</v>
      </c>
      <c r="F5530" s="31">
        <v>43108.590787037036</v>
      </c>
      <c r="G5530" s="31">
        <v>43116</v>
      </c>
      <c r="H5530" s="31">
        <v>43481</v>
      </c>
      <c r="I5530" s="31">
        <v>43138</v>
      </c>
      <c r="J5530" s="22" t="s">
        <v>73</v>
      </c>
      <c r="K5530" s="32" t="s">
        <v>95</v>
      </c>
      <c r="L5530" s="32" t="s">
        <v>14055</v>
      </c>
      <c r="N5530" s="24">
        <v>2930.6133</v>
      </c>
      <c r="O5530" s="24">
        <v>0</v>
      </c>
      <c r="P5530" s="32" t="s">
        <v>4436</v>
      </c>
      <c r="Q5530" s="43" t="s">
        <v>4437</v>
      </c>
      <c r="R5530" s="43" t="s">
        <v>78</v>
      </c>
      <c r="S5530" s="47">
        <v>5</v>
      </c>
    </row>
    <row r="5531" spans="1:19" ht="12.75">
      <c r="A5531" s="22" t="s">
        <v>60</v>
      </c>
      <c r="B5531" s="22" t="s">
        <v>10792</v>
      </c>
      <c r="C5531" s="22" t="s">
        <v>65</v>
      </c>
      <c r="D5531" s="22" t="s">
        <v>61</v>
      </c>
      <c r="E5531" s="22" t="s">
        <v>14056</v>
      </c>
      <c r="F5531" s="31">
        <v>43122.487951388888</v>
      </c>
      <c r="G5531" s="31">
        <v>43128</v>
      </c>
      <c r="H5531" s="31">
        <v>43493</v>
      </c>
      <c r="I5531" s="31">
        <v>43152</v>
      </c>
      <c r="J5531" s="22" t="s">
        <v>73</v>
      </c>
      <c r="K5531" s="32" t="s">
        <v>74</v>
      </c>
      <c r="L5531" s="32" t="s">
        <v>14057</v>
      </c>
      <c r="N5531" s="24">
        <v>1097.1700000000001</v>
      </c>
      <c r="O5531" s="24">
        <v>1252.1400000000001</v>
      </c>
      <c r="P5531" s="32" t="s">
        <v>132</v>
      </c>
      <c r="Q5531" s="43" t="s">
        <v>133</v>
      </c>
      <c r="R5531" s="43" t="s">
        <v>78</v>
      </c>
      <c r="S5531" s="47">
        <v>4</v>
      </c>
    </row>
    <row r="5532" spans="1:19" ht="12.75">
      <c r="A5532" s="22" t="s">
        <v>60</v>
      </c>
      <c r="B5532" s="22" t="s">
        <v>10763</v>
      </c>
      <c r="C5532" s="22" t="s">
        <v>65</v>
      </c>
      <c r="D5532" s="22" t="s">
        <v>61</v>
      </c>
      <c r="E5532" s="22" t="s">
        <v>14058</v>
      </c>
      <c r="F5532" s="31">
        <v>43122.678263888884</v>
      </c>
      <c r="G5532" s="31">
        <v>43122</v>
      </c>
      <c r="H5532" s="31">
        <v>43487</v>
      </c>
      <c r="I5532" s="31">
        <v>43152</v>
      </c>
      <c r="J5532" s="22" t="s">
        <v>73</v>
      </c>
      <c r="K5532" s="32" t="s">
        <v>95</v>
      </c>
      <c r="L5532" s="32" t="s">
        <v>14059</v>
      </c>
      <c r="N5532" s="24">
        <v>0</v>
      </c>
      <c r="O5532" s="24">
        <v>0</v>
      </c>
      <c r="P5532" s="32" t="s">
        <v>7160</v>
      </c>
      <c r="Q5532" s="43" t="s">
        <v>7161</v>
      </c>
      <c r="R5532" s="43" t="s">
        <v>112</v>
      </c>
      <c r="S5532" s="47">
        <v>5</v>
      </c>
    </row>
    <row r="5533" spans="1:19" ht="12.75">
      <c r="A5533" s="22" t="s">
        <v>60</v>
      </c>
      <c r="B5533" s="22" t="s">
        <v>10763</v>
      </c>
      <c r="C5533" s="22" t="s">
        <v>65</v>
      </c>
      <c r="D5533" s="22" t="s">
        <v>61</v>
      </c>
      <c r="E5533" s="22" t="s">
        <v>14060</v>
      </c>
      <c r="F5533" s="31">
        <v>43129.573344907403</v>
      </c>
      <c r="G5533" s="31">
        <v>43129</v>
      </c>
      <c r="H5533" s="31">
        <v>43466</v>
      </c>
      <c r="I5533" s="31">
        <v>43159</v>
      </c>
      <c r="J5533" s="22" t="s">
        <v>73</v>
      </c>
      <c r="K5533" s="32" t="s">
        <v>119</v>
      </c>
      <c r="L5533" s="32" t="s">
        <v>14061</v>
      </c>
      <c r="N5533" s="24">
        <v>645.10329999999999</v>
      </c>
      <c r="O5533" s="24">
        <v>398.44</v>
      </c>
      <c r="P5533" s="32" t="s">
        <v>526</v>
      </c>
      <c r="Q5533" s="43" t="s">
        <v>527</v>
      </c>
      <c r="R5533" s="43" t="s">
        <v>78</v>
      </c>
      <c r="S5533" s="47">
        <v>5</v>
      </c>
    </row>
    <row r="5534" spans="1:19" ht="12.75">
      <c r="A5534" s="22" t="s">
        <v>60</v>
      </c>
      <c r="B5534" s="22" t="s">
        <v>10952</v>
      </c>
      <c r="C5534" s="22" t="s">
        <v>65</v>
      </c>
      <c r="D5534" s="22" t="s">
        <v>61</v>
      </c>
      <c r="E5534" s="22" t="s">
        <v>14062</v>
      </c>
      <c r="F5534" s="31">
        <v>43103.538888888885</v>
      </c>
      <c r="G5534" s="31">
        <v>43104</v>
      </c>
      <c r="H5534" s="31">
        <v>43469</v>
      </c>
      <c r="I5534" s="31">
        <v>43133</v>
      </c>
      <c r="J5534" s="22" t="s">
        <v>73</v>
      </c>
      <c r="K5534" s="32" t="s">
        <v>95</v>
      </c>
      <c r="L5534" s="32" t="s">
        <v>14063</v>
      </c>
      <c r="N5534" s="24">
        <v>1010.525</v>
      </c>
      <c r="O5534" s="24">
        <v>0</v>
      </c>
      <c r="P5534" s="32" t="s">
        <v>595</v>
      </c>
      <c r="Q5534" s="43" t="s">
        <v>596</v>
      </c>
      <c r="R5534" s="43" t="s">
        <v>78</v>
      </c>
      <c r="S5534" s="47">
        <v>5</v>
      </c>
    </row>
    <row r="5535" spans="1:19" ht="12.75">
      <c r="A5535" s="22" t="s">
        <v>60</v>
      </c>
      <c r="B5535" s="22" t="s">
        <v>11233</v>
      </c>
      <c r="C5535" s="22" t="s">
        <v>65</v>
      </c>
      <c r="D5535" s="22" t="s">
        <v>61</v>
      </c>
      <c r="E5535" s="22" t="s">
        <v>14064</v>
      </c>
      <c r="F5535" s="31">
        <v>43118.660462962958</v>
      </c>
      <c r="G5535" s="31">
        <v>43147</v>
      </c>
      <c r="H5535" s="31">
        <v>43512</v>
      </c>
      <c r="I5535" s="31">
        <v>43148.654479166667</v>
      </c>
      <c r="J5535" s="22" t="s">
        <v>73</v>
      </c>
      <c r="K5535" s="32" t="s">
        <v>95</v>
      </c>
      <c r="L5535" s="32" t="s">
        <v>14065</v>
      </c>
      <c r="N5535" s="24">
        <v>4498.01</v>
      </c>
      <c r="O5535" s="24">
        <v>0</v>
      </c>
      <c r="P5535" s="32" t="s">
        <v>176</v>
      </c>
      <c r="Q5535" s="43" t="s">
        <v>177</v>
      </c>
      <c r="R5535" s="43" t="s">
        <v>78</v>
      </c>
      <c r="S5535" s="47">
        <v>5</v>
      </c>
    </row>
    <row r="5536" spans="1:19" ht="12.75">
      <c r="A5536" s="22" t="s">
        <v>60</v>
      </c>
      <c r="B5536" s="22" t="s">
        <v>10810</v>
      </c>
      <c r="C5536" s="22" t="s">
        <v>65</v>
      </c>
      <c r="D5536" s="22" t="s">
        <v>61</v>
      </c>
      <c r="E5536" s="22" t="s">
        <v>14066</v>
      </c>
      <c r="F5536" s="31">
        <v>43125.087812500002</v>
      </c>
      <c r="G5536" s="31">
        <v>43160</v>
      </c>
      <c r="H5536" s="31">
        <v>43525</v>
      </c>
      <c r="I5536" s="31">
        <v>43185.087812500002</v>
      </c>
      <c r="J5536" s="22" t="s">
        <v>118</v>
      </c>
      <c r="K5536" s="32" t="s">
        <v>119</v>
      </c>
      <c r="L5536" s="32" t="s">
        <v>14067</v>
      </c>
      <c r="N5536" s="24">
        <v>354.09</v>
      </c>
      <c r="O5536" s="24">
        <v>354.09</v>
      </c>
      <c r="P5536" s="32" t="s">
        <v>526</v>
      </c>
      <c r="Q5536" s="43" t="s">
        <v>527</v>
      </c>
      <c r="R5536" s="43" t="s">
        <v>78</v>
      </c>
      <c r="S5536" s="47">
        <v>1</v>
      </c>
    </row>
    <row r="5537" spans="1:19" ht="12.75">
      <c r="A5537" s="22" t="s">
        <v>60</v>
      </c>
      <c r="B5537" s="22" t="s">
        <v>10782</v>
      </c>
      <c r="C5537" s="22" t="s">
        <v>65</v>
      </c>
      <c r="D5537" s="22" t="s">
        <v>61</v>
      </c>
      <c r="E5537" s="22" t="s">
        <v>14068</v>
      </c>
      <c r="F5537" s="31">
        <v>43123.707928240736</v>
      </c>
      <c r="G5537" s="31">
        <v>43123</v>
      </c>
      <c r="H5537" s="31">
        <v>43488</v>
      </c>
      <c r="I5537" s="31">
        <v>43153.703032407408</v>
      </c>
      <c r="J5537" s="22" t="s">
        <v>73</v>
      </c>
      <c r="K5537" s="32" t="s">
        <v>95</v>
      </c>
      <c r="L5537" s="32" t="s">
        <v>14069</v>
      </c>
      <c r="N5537" s="24">
        <v>0</v>
      </c>
      <c r="O5537" s="24">
        <v>0</v>
      </c>
      <c r="P5537" s="32" t="s">
        <v>14070</v>
      </c>
      <c r="Q5537" s="43" t="s">
        <v>14071</v>
      </c>
      <c r="R5537" s="43" t="s">
        <v>78</v>
      </c>
      <c r="S5537" s="47">
        <v>5</v>
      </c>
    </row>
    <row r="5538" spans="1:19" ht="12.75">
      <c r="A5538" s="22" t="s">
        <v>60</v>
      </c>
      <c r="B5538" s="22" t="s">
        <v>11069</v>
      </c>
      <c r="C5538" s="22" t="s">
        <v>65</v>
      </c>
      <c r="D5538" s="22" t="s">
        <v>61</v>
      </c>
      <c r="E5538" s="22" t="s">
        <v>14072</v>
      </c>
      <c r="F5538" s="31">
        <v>43129.717060185183</v>
      </c>
      <c r="G5538" s="31">
        <v>43159</v>
      </c>
      <c r="H5538" s="31">
        <v>43524</v>
      </c>
      <c r="I5538" s="31">
        <v>43141</v>
      </c>
      <c r="J5538" s="22" t="s">
        <v>73</v>
      </c>
      <c r="K5538" s="32" t="s">
        <v>95</v>
      </c>
      <c r="L5538" s="32" t="s">
        <v>14073</v>
      </c>
      <c r="N5538" s="24">
        <v>4426.91</v>
      </c>
      <c r="O5538" s="24">
        <v>0</v>
      </c>
      <c r="P5538" s="32" t="s">
        <v>176</v>
      </c>
      <c r="Q5538" s="43" t="s">
        <v>177</v>
      </c>
      <c r="R5538" s="43" t="s">
        <v>78</v>
      </c>
      <c r="S5538" s="47">
        <v>5</v>
      </c>
    </row>
    <row r="5539" spans="1:19" ht="12.75">
      <c r="A5539" s="22" t="s">
        <v>60</v>
      </c>
      <c r="B5539" s="22" t="s">
        <v>10769</v>
      </c>
      <c r="C5539" s="22" t="s">
        <v>65</v>
      </c>
      <c r="D5539" s="22" t="s">
        <v>61</v>
      </c>
      <c r="E5539" s="22" t="s">
        <v>14074</v>
      </c>
      <c r="F5539" s="31">
        <v>43103.424618055556</v>
      </c>
      <c r="G5539" s="31">
        <v>43118</v>
      </c>
      <c r="H5539" s="31">
        <v>43483</v>
      </c>
      <c r="I5539" s="31">
        <v>43133.416365740741</v>
      </c>
      <c r="J5539" s="22" t="s">
        <v>73</v>
      </c>
      <c r="K5539" s="32" t="s">
        <v>95</v>
      </c>
      <c r="L5539" s="32" t="s">
        <v>14075</v>
      </c>
      <c r="N5539" s="24">
        <v>0</v>
      </c>
      <c r="O5539" s="24">
        <v>0</v>
      </c>
      <c r="P5539" s="32" t="s">
        <v>2998</v>
      </c>
      <c r="Q5539" s="43" t="s">
        <v>2999</v>
      </c>
      <c r="R5539" s="43" t="s">
        <v>78</v>
      </c>
      <c r="S5539" s="47">
        <v>5</v>
      </c>
    </row>
    <row r="5540" spans="1:19" ht="12.75">
      <c r="A5540" s="22" t="s">
        <v>60</v>
      </c>
      <c r="B5540" s="22" t="s">
        <v>10810</v>
      </c>
      <c r="C5540" s="22" t="s">
        <v>65</v>
      </c>
      <c r="D5540" s="22" t="s">
        <v>61</v>
      </c>
      <c r="E5540" s="22" t="s">
        <v>14076</v>
      </c>
      <c r="F5540" s="31">
        <v>43111.085717592592</v>
      </c>
      <c r="G5540" s="31">
        <v>43145</v>
      </c>
      <c r="H5540" s="31">
        <v>43510</v>
      </c>
      <c r="I5540" s="31">
        <v>43171.085717592592</v>
      </c>
      <c r="J5540" s="22" t="s">
        <v>118</v>
      </c>
      <c r="K5540" s="32" t="s">
        <v>119</v>
      </c>
      <c r="L5540" s="32" t="s">
        <v>14077</v>
      </c>
      <c r="N5540" s="24">
        <v>1849.36</v>
      </c>
      <c r="O5540" s="24">
        <v>1849.36</v>
      </c>
      <c r="P5540" s="32" t="s">
        <v>1483</v>
      </c>
      <c r="Q5540" s="43" t="s">
        <v>1484</v>
      </c>
      <c r="R5540" s="43" t="s">
        <v>78</v>
      </c>
      <c r="S5540" s="47">
        <v>1</v>
      </c>
    </row>
    <row r="5541" spans="1:19" ht="12.75">
      <c r="A5541" s="22" t="s">
        <v>60</v>
      </c>
      <c r="B5541" s="22" t="s">
        <v>10792</v>
      </c>
      <c r="C5541" s="22" t="s">
        <v>65</v>
      </c>
      <c r="D5541" s="22" t="s">
        <v>61</v>
      </c>
      <c r="E5541" s="22" t="s">
        <v>14078</v>
      </c>
      <c r="F5541" s="31">
        <v>43122.593831018516</v>
      </c>
      <c r="G5541" s="31">
        <v>43122</v>
      </c>
      <c r="H5541" s="31">
        <v>43487</v>
      </c>
      <c r="I5541" s="31">
        <v>43152</v>
      </c>
      <c r="J5541" s="22" t="s">
        <v>73</v>
      </c>
      <c r="K5541" s="32" t="s">
        <v>95</v>
      </c>
      <c r="L5541" s="32" t="s">
        <v>14079</v>
      </c>
      <c r="N5541" s="24">
        <v>1634.65</v>
      </c>
      <c r="O5541" s="24">
        <v>0</v>
      </c>
      <c r="P5541" s="32" t="s">
        <v>1056</v>
      </c>
      <c r="Q5541" s="43" t="s">
        <v>1057</v>
      </c>
      <c r="R5541" s="43" t="s">
        <v>78</v>
      </c>
      <c r="S5541" s="47">
        <v>5</v>
      </c>
    </row>
    <row r="5542" spans="1:19" ht="12.75">
      <c r="A5542" s="22" t="s">
        <v>60</v>
      </c>
      <c r="B5542" s="22" t="s">
        <v>10810</v>
      </c>
      <c r="C5542" s="22" t="s">
        <v>65</v>
      </c>
      <c r="D5542" s="22" t="s">
        <v>61</v>
      </c>
      <c r="E5542" s="22" t="s">
        <v>14080</v>
      </c>
      <c r="F5542" s="31">
        <v>43125.088067129625</v>
      </c>
      <c r="G5542" s="31">
        <v>43160</v>
      </c>
      <c r="H5542" s="31">
        <v>43525</v>
      </c>
      <c r="I5542" s="31">
        <v>43185.088067129625</v>
      </c>
      <c r="J5542" s="22" t="s">
        <v>118</v>
      </c>
      <c r="K5542" s="32" t="s">
        <v>89</v>
      </c>
      <c r="L5542" s="32" t="s">
        <v>14081</v>
      </c>
      <c r="M5542" s="32" t="s">
        <v>14082</v>
      </c>
      <c r="N5542" s="24">
        <v>2543.73</v>
      </c>
      <c r="O5542" s="24">
        <v>2543.73</v>
      </c>
      <c r="P5542" s="32" t="s">
        <v>286</v>
      </c>
      <c r="Q5542" s="43" t="s">
        <v>287</v>
      </c>
      <c r="R5542" s="43" t="s">
        <v>78</v>
      </c>
      <c r="S5542" s="47">
        <v>1</v>
      </c>
    </row>
    <row r="5543" spans="1:19" ht="12.75">
      <c r="A5543" s="22" t="s">
        <v>60</v>
      </c>
      <c r="B5543" s="22" t="s">
        <v>10952</v>
      </c>
      <c r="C5543" s="22" t="s">
        <v>65</v>
      </c>
      <c r="D5543" s="22" t="s">
        <v>61</v>
      </c>
      <c r="E5543" s="22" t="s">
        <v>14083</v>
      </c>
      <c r="F5543" s="31">
        <v>43131.43037037037</v>
      </c>
      <c r="G5543" s="31">
        <v>43162</v>
      </c>
      <c r="H5543" s="31">
        <v>43527</v>
      </c>
      <c r="I5543" s="31">
        <v>43161</v>
      </c>
      <c r="J5543" s="22" t="s">
        <v>73</v>
      </c>
      <c r="K5543" s="32" t="s">
        <v>95</v>
      </c>
      <c r="L5543" s="32" t="s">
        <v>14084</v>
      </c>
      <c r="N5543" s="24">
        <v>1326</v>
      </c>
      <c r="O5543" s="24">
        <v>0</v>
      </c>
      <c r="P5543" s="32" t="s">
        <v>9673</v>
      </c>
      <c r="Q5543" s="43" t="s">
        <v>9674</v>
      </c>
      <c r="R5543" s="43" t="s">
        <v>78</v>
      </c>
      <c r="S5543" s="47">
        <v>5</v>
      </c>
    </row>
    <row r="5544" spans="1:19" ht="12.75">
      <c r="A5544" s="22" t="s">
        <v>60</v>
      </c>
      <c r="B5544" s="22" t="s">
        <v>10952</v>
      </c>
      <c r="C5544" s="22" t="s">
        <v>65</v>
      </c>
      <c r="D5544" s="22" t="s">
        <v>61</v>
      </c>
      <c r="E5544" s="22" t="s">
        <v>14085</v>
      </c>
      <c r="F5544" s="31">
        <v>43123.640787037039</v>
      </c>
      <c r="G5544" s="31">
        <v>43124</v>
      </c>
      <c r="H5544" s="31">
        <v>43489</v>
      </c>
      <c r="I5544" s="31">
        <v>43153</v>
      </c>
      <c r="J5544" s="22" t="s">
        <v>73</v>
      </c>
      <c r="K5544" s="32" t="s">
        <v>119</v>
      </c>
      <c r="L5544" s="32" t="s">
        <v>14086</v>
      </c>
      <c r="N5544" s="24">
        <v>1486.11</v>
      </c>
      <c r="O5544" s="24">
        <v>1158.9000000000001</v>
      </c>
      <c r="P5544" s="32" t="s">
        <v>115</v>
      </c>
      <c r="Q5544" s="43" t="s">
        <v>116</v>
      </c>
      <c r="R5544" s="43" t="s">
        <v>78</v>
      </c>
      <c r="S5544" s="47">
        <v>5</v>
      </c>
    </row>
    <row r="5545" spans="1:19" ht="12.75">
      <c r="A5545" s="22" t="s">
        <v>60</v>
      </c>
      <c r="B5545" s="22" t="s">
        <v>10854</v>
      </c>
      <c r="C5545" s="22" t="s">
        <v>65</v>
      </c>
      <c r="D5545" s="22" t="s">
        <v>61</v>
      </c>
      <c r="E5545" s="22" t="s">
        <v>14087</v>
      </c>
      <c r="F5545" s="31">
        <v>43130.555775462963</v>
      </c>
      <c r="G5545" s="31">
        <v>42874</v>
      </c>
      <c r="H5545" s="31">
        <v>43239</v>
      </c>
      <c r="I5545" s="31">
        <v>43160</v>
      </c>
      <c r="J5545" s="22" t="s">
        <v>145</v>
      </c>
      <c r="K5545" s="32" t="s">
        <v>89</v>
      </c>
      <c r="L5545" s="32" t="s">
        <v>14088</v>
      </c>
      <c r="M5545" s="32" t="s">
        <v>14089</v>
      </c>
      <c r="N5545" s="24">
        <v>-353.27</v>
      </c>
      <c r="O5545" s="24">
        <v>-353.27</v>
      </c>
      <c r="P5545" s="32" t="s">
        <v>1280</v>
      </c>
      <c r="Q5545" s="43" t="s">
        <v>1281</v>
      </c>
      <c r="R5545" s="43" t="s">
        <v>78</v>
      </c>
      <c r="S5545" s="47">
        <v>1</v>
      </c>
    </row>
    <row r="5546" spans="1:19" ht="12.75">
      <c r="A5546" s="22" t="s">
        <v>60</v>
      </c>
      <c r="B5546" s="22" t="s">
        <v>10854</v>
      </c>
      <c r="C5546" s="22" t="s">
        <v>65</v>
      </c>
      <c r="D5546" s="22" t="s">
        <v>61</v>
      </c>
      <c r="E5546" s="22" t="s">
        <v>14090</v>
      </c>
      <c r="F5546" s="31">
        <v>43108.489687499998</v>
      </c>
      <c r="G5546" s="31">
        <v>43139</v>
      </c>
      <c r="H5546" s="31">
        <v>43504</v>
      </c>
      <c r="I5546" s="31">
        <v>43138</v>
      </c>
      <c r="J5546" s="22" t="s">
        <v>73</v>
      </c>
      <c r="K5546" s="32" t="s">
        <v>74</v>
      </c>
      <c r="L5546" s="32" t="s">
        <v>14091</v>
      </c>
      <c r="N5546" s="24">
        <v>723.12159999999994</v>
      </c>
      <c r="O5546" s="24">
        <v>667.56</v>
      </c>
      <c r="P5546" s="32" t="s">
        <v>3222</v>
      </c>
      <c r="Q5546" s="43" t="s">
        <v>3223</v>
      </c>
      <c r="R5546" s="43" t="s">
        <v>78</v>
      </c>
      <c r="S5546" s="47">
        <v>5</v>
      </c>
    </row>
    <row r="5547" spans="1:19" ht="12.75">
      <c r="A5547" s="22" t="s">
        <v>60</v>
      </c>
      <c r="B5547" s="22" t="s">
        <v>12501</v>
      </c>
      <c r="C5547" s="22" t="s">
        <v>65</v>
      </c>
      <c r="D5547" s="22" t="s">
        <v>61</v>
      </c>
      <c r="E5547" s="22" t="s">
        <v>14092</v>
      </c>
      <c r="F5547" s="31">
        <v>43109.505740740737</v>
      </c>
      <c r="G5547" s="31">
        <v>43118</v>
      </c>
      <c r="H5547" s="31">
        <v>43483</v>
      </c>
      <c r="I5547" s="31">
        <v>43139</v>
      </c>
      <c r="J5547" s="22" t="s">
        <v>73</v>
      </c>
      <c r="K5547" s="32" t="s">
        <v>95</v>
      </c>
      <c r="L5547" s="32" t="s">
        <v>14093</v>
      </c>
      <c r="N5547" s="24">
        <v>0</v>
      </c>
      <c r="O5547" s="24">
        <v>0</v>
      </c>
      <c r="P5547" s="32" t="s">
        <v>5862</v>
      </c>
      <c r="Q5547" s="43" t="s">
        <v>5863</v>
      </c>
      <c r="R5547" s="43" t="s">
        <v>78</v>
      </c>
      <c r="S5547" s="47">
        <v>3</v>
      </c>
    </row>
    <row r="5548" spans="1:19" ht="12.75">
      <c r="A5548" s="22" t="s">
        <v>60</v>
      </c>
      <c r="B5548" s="22" t="s">
        <v>10760</v>
      </c>
      <c r="C5548" s="22" t="s">
        <v>65</v>
      </c>
      <c r="D5548" s="22" t="s">
        <v>61</v>
      </c>
      <c r="E5548" s="22" t="s">
        <v>14094</v>
      </c>
      <c r="F5548" s="31">
        <v>43115.462962962964</v>
      </c>
      <c r="G5548" s="31">
        <v>43132</v>
      </c>
      <c r="H5548" s="31">
        <v>43497</v>
      </c>
      <c r="I5548" s="31">
        <v>43145</v>
      </c>
      <c r="J5548" s="22" t="s">
        <v>73</v>
      </c>
      <c r="K5548" s="32" t="s">
        <v>119</v>
      </c>
      <c r="L5548" s="32" t="s">
        <v>14095</v>
      </c>
      <c r="N5548" s="24">
        <v>1583.9866</v>
      </c>
      <c r="O5548" s="24">
        <v>1092.53</v>
      </c>
      <c r="P5548" s="32" t="s">
        <v>331</v>
      </c>
      <c r="Q5548" s="43" t="s">
        <v>332</v>
      </c>
      <c r="R5548" s="43" t="s">
        <v>78</v>
      </c>
      <c r="S5548" s="47">
        <v>4</v>
      </c>
    </row>
    <row r="5549" spans="1:19" ht="12.75">
      <c r="A5549" s="22" t="s">
        <v>60</v>
      </c>
      <c r="B5549" s="22" t="s">
        <v>11052</v>
      </c>
      <c r="C5549" s="22" t="s">
        <v>65</v>
      </c>
      <c r="D5549" s="22" t="s">
        <v>61</v>
      </c>
      <c r="E5549" s="22" t="s">
        <v>14096</v>
      </c>
      <c r="F5549" s="31">
        <v>43111.462812500002</v>
      </c>
      <c r="G5549" s="31">
        <v>43130</v>
      </c>
      <c r="H5549" s="31">
        <v>43495</v>
      </c>
      <c r="I5549" s="31">
        <v>43141</v>
      </c>
      <c r="J5549" s="22" t="s">
        <v>73</v>
      </c>
      <c r="K5549" s="32" t="s">
        <v>95</v>
      </c>
      <c r="L5549" s="32" t="s">
        <v>14097</v>
      </c>
      <c r="N5549" s="24">
        <v>2562.87</v>
      </c>
      <c r="O5549" s="24">
        <v>0</v>
      </c>
      <c r="P5549" s="32" t="s">
        <v>4411</v>
      </c>
      <c r="Q5549" s="43" t="s">
        <v>4412</v>
      </c>
      <c r="R5549" s="43" t="s">
        <v>78</v>
      </c>
      <c r="S5549" s="47">
        <v>5</v>
      </c>
    </row>
    <row r="5550" spans="1:19" ht="12.75">
      <c r="A5550" s="22" t="s">
        <v>60</v>
      </c>
      <c r="B5550" s="22" t="s">
        <v>10763</v>
      </c>
      <c r="C5550" s="22" t="s">
        <v>65</v>
      </c>
      <c r="D5550" s="22" t="s">
        <v>61</v>
      </c>
      <c r="E5550" s="22" t="s">
        <v>14098</v>
      </c>
      <c r="F5550" s="31">
        <v>43121.449386574073</v>
      </c>
      <c r="G5550" s="31">
        <v>43132</v>
      </c>
      <c r="H5550" s="31">
        <v>43497</v>
      </c>
      <c r="I5550" s="31">
        <v>43151</v>
      </c>
      <c r="J5550" s="22" t="s">
        <v>73</v>
      </c>
      <c r="K5550" s="32" t="s">
        <v>95</v>
      </c>
      <c r="L5550" s="32" t="s">
        <v>14099</v>
      </c>
      <c r="N5550" s="24">
        <v>10263.030000000001</v>
      </c>
      <c r="O5550" s="24">
        <v>0</v>
      </c>
      <c r="P5550" s="32" t="s">
        <v>3962</v>
      </c>
      <c r="Q5550" s="43" t="s">
        <v>3963</v>
      </c>
      <c r="R5550" s="43" t="s">
        <v>78</v>
      </c>
      <c r="S5550" s="47">
        <v>5</v>
      </c>
    </row>
    <row r="5551" spans="1:19" ht="12.75">
      <c r="A5551" s="22" t="s">
        <v>60</v>
      </c>
      <c r="B5551" s="22" t="s">
        <v>10854</v>
      </c>
      <c r="C5551" s="22" t="s">
        <v>65</v>
      </c>
      <c r="D5551" s="22" t="s">
        <v>61</v>
      </c>
      <c r="E5551" s="22" t="s">
        <v>14100</v>
      </c>
      <c r="F5551" s="31">
        <v>43123.694039351853</v>
      </c>
      <c r="G5551" s="31">
        <v>43123</v>
      </c>
      <c r="H5551" s="31">
        <v>43488</v>
      </c>
      <c r="I5551" s="31">
        <v>43153</v>
      </c>
      <c r="J5551" s="22" t="s">
        <v>73</v>
      </c>
      <c r="K5551" s="32" t="s">
        <v>95</v>
      </c>
      <c r="L5551" s="32" t="s">
        <v>14101</v>
      </c>
      <c r="N5551" s="24">
        <v>6175.4925000000003</v>
      </c>
      <c r="O5551" s="24">
        <v>0</v>
      </c>
      <c r="P5551" s="32" t="s">
        <v>292</v>
      </c>
      <c r="Q5551" s="43" t="s">
        <v>293</v>
      </c>
      <c r="R5551" s="43" t="s">
        <v>78</v>
      </c>
      <c r="S5551" s="47">
        <v>5</v>
      </c>
    </row>
    <row r="5552" spans="1:19" ht="12.75">
      <c r="A5552" s="22" t="s">
        <v>60</v>
      </c>
      <c r="B5552" s="22" t="s">
        <v>11089</v>
      </c>
      <c r="C5552" s="22" t="s">
        <v>65</v>
      </c>
      <c r="D5552" s="22" t="s">
        <v>61</v>
      </c>
      <c r="E5552" s="22" t="s">
        <v>14102</v>
      </c>
      <c r="F5552" s="31">
        <v>43112.40289351852</v>
      </c>
      <c r="G5552" s="31">
        <v>43112</v>
      </c>
      <c r="H5552" s="31">
        <v>43477</v>
      </c>
      <c r="I5552" s="31">
        <v>43142</v>
      </c>
      <c r="J5552" s="22" t="s">
        <v>73</v>
      </c>
      <c r="K5552" s="32" t="s">
        <v>119</v>
      </c>
      <c r="L5552" s="32" t="s">
        <v>14103</v>
      </c>
      <c r="N5552" s="24">
        <v>7438.1049999999996</v>
      </c>
      <c r="O5552" s="24">
        <v>5881.9899999999998</v>
      </c>
      <c r="P5552" s="32" t="s">
        <v>472</v>
      </c>
      <c r="Q5552" s="43" t="s">
        <v>473</v>
      </c>
      <c r="R5552" s="43" t="s">
        <v>78</v>
      </c>
      <c r="S5552" s="47">
        <v>5</v>
      </c>
    </row>
    <row r="5553" spans="1:19" ht="12.75">
      <c r="A5553" s="22" t="s">
        <v>60</v>
      </c>
      <c r="B5553" s="22" t="s">
        <v>11276</v>
      </c>
      <c r="C5553" s="22" t="s">
        <v>65</v>
      </c>
      <c r="D5553" s="22" t="s">
        <v>61</v>
      </c>
      <c r="E5553" s="22" t="s">
        <v>14104</v>
      </c>
      <c r="F5553" s="31">
        <v>43130.742245370369</v>
      </c>
      <c r="G5553" s="31">
        <v>43146</v>
      </c>
      <c r="H5553" s="31">
        <v>43511</v>
      </c>
      <c r="I5553" s="31">
        <v>43160.741296296292</v>
      </c>
      <c r="J5553" s="22" t="s">
        <v>73</v>
      </c>
      <c r="K5553" s="32" t="s">
        <v>95</v>
      </c>
      <c r="L5553" s="32" t="s">
        <v>14105</v>
      </c>
      <c r="N5553" s="24">
        <v>1963.265</v>
      </c>
      <c r="O5553" s="24">
        <v>0</v>
      </c>
      <c r="P5553" s="32" t="s">
        <v>302</v>
      </c>
      <c r="Q5553" s="43" t="s">
        <v>303</v>
      </c>
      <c r="R5553" s="43" t="s">
        <v>78</v>
      </c>
      <c r="S5553" s="47">
        <v>5</v>
      </c>
    </row>
    <row r="5554" spans="1:19" ht="12.75">
      <c r="A5554" s="22" t="s">
        <v>60</v>
      </c>
      <c r="B5554" s="22" t="s">
        <v>10760</v>
      </c>
      <c r="C5554" s="22" t="s">
        <v>65</v>
      </c>
      <c r="D5554" s="22" t="s">
        <v>61</v>
      </c>
      <c r="E5554" s="22" t="s">
        <v>14106</v>
      </c>
      <c r="F5554" s="31">
        <v>43122.686168981483</v>
      </c>
      <c r="G5554" s="31">
        <v>43168</v>
      </c>
      <c r="H5554" s="31">
        <v>43533</v>
      </c>
      <c r="I5554" s="31">
        <v>43152</v>
      </c>
      <c r="J5554" s="22" t="s">
        <v>73</v>
      </c>
      <c r="K5554" s="32" t="s">
        <v>74</v>
      </c>
      <c r="L5554" s="32" t="s">
        <v>14107</v>
      </c>
      <c r="N5554" s="24">
        <v>1550.68</v>
      </c>
      <c r="O5554" s="24">
        <v>0</v>
      </c>
      <c r="P5554" s="32" t="s">
        <v>105</v>
      </c>
      <c r="Q5554" s="43" t="s">
        <v>106</v>
      </c>
      <c r="R5554" s="43" t="s">
        <v>78</v>
      </c>
      <c r="S5554" s="47">
        <v>5</v>
      </c>
    </row>
    <row r="5555" spans="1:19" ht="12.75">
      <c r="A5555" s="22" t="s">
        <v>60</v>
      </c>
      <c r="B5555" s="22" t="s">
        <v>10769</v>
      </c>
      <c r="C5555" s="22" t="s">
        <v>65</v>
      </c>
      <c r="D5555" s="22" t="s">
        <v>61</v>
      </c>
      <c r="E5555" s="22" t="s">
        <v>14108</v>
      </c>
      <c r="F5555" s="31">
        <v>43105.529166666667</v>
      </c>
      <c r="G5555" s="31">
        <v>43123</v>
      </c>
      <c r="H5555" s="31">
        <v>43488</v>
      </c>
      <c r="I5555" s="31">
        <v>43135.525219907402</v>
      </c>
      <c r="J5555" s="22" t="s">
        <v>73</v>
      </c>
      <c r="K5555" s="32" t="s">
        <v>95</v>
      </c>
      <c r="L5555" s="32" t="s">
        <v>14109</v>
      </c>
      <c r="N5555" s="24">
        <v>0</v>
      </c>
      <c r="O5555" s="24">
        <v>0</v>
      </c>
      <c r="P5555" s="32" t="s">
        <v>442</v>
      </c>
      <c r="Q5555" s="43" t="s">
        <v>443</v>
      </c>
      <c r="R5555" s="43" t="s">
        <v>78</v>
      </c>
      <c r="S5555" s="47">
        <v>4</v>
      </c>
    </row>
    <row r="5556" spans="1:19" ht="12.75">
      <c r="A5556" s="22" t="s">
        <v>60</v>
      </c>
      <c r="B5556" s="22" t="s">
        <v>11233</v>
      </c>
      <c r="C5556" s="22" t="s">
        <v>65</v>
      </c>
      <c r="D5556" s="22" t="s">
        <v>61</v>
      </c>
      <c r="E5556" s="22" t="s">
        <v>14110</v>
      </c>
      <c r="F5556" s="31">
        <v>43131.444664351853</v>
      </c>
      <c r="G5556" s="31">
        <v>43131</v>
      </c>
      <c r="H5556" s="31">
        <v>43496</v>
      </c>
      <c r="I5556" s="31">
        <v>43161.418217592589</v>
      </c>
      <c r="J5556" s="22" t="s">
        <v>73</v>
      </c>
      <c r="K5556" s="32" t="s">
        <v>95</v>
      </c>
      <c r="L5556" s="32" t="s">
        <v>14111</v>
      </c>
      <c r="N5556" s="24">
        <v>300</v>
      </c>
      <c r="O5556" s="24">
        <v>0</v>
      </c>
      <c r="P5556" s="32" t="s">
        <v>14112</v>
      </c>
      <c r="Q5556" s="43" t="s">
        <v>14113</v>
      </c>
      <c r="R5556" s="43" t="s">
        <v>78</v>
      </c>
      <c r="S5556" s="47">
        <v>4</v>
      </c>
    </row>
    <row r="5557" spans="1:19" ht="12.75">
      <c r="A5557" s="22" t="s">
        <v>60</v>
      </c>
      <c r="B5557" s="22" t="s">
        <v>10769</v>
      </c>
      <c r="C5557" s="22" t="s">
        <v>65</v>
      </c>
      <c r="D5557" s="22" t="s">
        <v>61</v>
      </c>
      <c r="E5557" s="22" t="s">
        <v>14114</v>
      </c>
      <c r="F5557" s="31">
        <v>43123.652881944443</v>
      </c>
      <c r="G5557" s="31">
        <v>43153</v>
      </c>
      <c r="H5557" s="31">
        <v>43518</v>
      </c>
      <c r="I5557" s="31">
        <v>43153</v>
      </c>
      <c r="J5557" s="22" t="s">
        <v>73</v>
      </c>
      <c r="K5557" s="32" t="s">
        <v>119</v>
      </c>
      <c r="L5557" s="32" t="s">
        <v>14115</v>
      </c>
      <c r="N5557" s="24">
        <v>4734.55</v>
      </c>
      <c r="O5557" s="24">
        <v>5074.2299999999996</v>
      </c>
      <c r="P5557" s="32" t="s">
        <v>176</v>
      </c>
      <c r="Q5557" s="43" t="s">
        <v>177</v>
      </c>
      <c r="R5557" s="43" t="s">
        <v>78</v>
      </c>
      <c r="S5557" s="47">
        <v>4</v>
      </c>
    </row>
    <row r="5558" spans="1:19" ht="12.75">
      <c r="A5558" s="22" t="s">
        <v>60</v>
      </c>
      <c r="B5558" s="22" t="s">
        <v>10834</v>
      </c>
      <c r="C5558" s="22" t="s">
        <v>65</v>
      </c>
      <c r="D5558" s="22" t="s">
        <v>61</v>
      </c>
      <c r="E5558" s="22" t="s">
        <v>14116</v>
      </c>
      <c r="F5558" s="31">
        <v>43116.614016203705</v>
      </c>
      <c r="G5558" s="31">
        <v>43136</v>
      </c>
      <c r="H5558" s="31">
        <v>43501</v>
      </c>
      <c r="I5558" s="31">
        <v>43146</v>
      </c>
      <c r="J5558" s="22" t="s">
        <v>73</v>
      </c>
      <c r="K5558" s="32" t="s">
        <v>119</v>
      </c>
      <c r="L5558" s="32" t="s">
        <v>14117</v>
      </c>
      <c r="N5558" s="24">
        <v>1202.26</v>
      </c>
      <c r="O5558" s="24">
        <v>1202.26</v>
      </c>
      <c r="P5558" s="32" t="s">
        <v>463</v>
      </c>
      <c r="Q5558" s="43" t="s">
        <v>464</v>
      </c>
      <c r="R5558" s="43" t="s">
        <v>78</v>
      </c>
      <c r="S5558" s="47">
        <v>1</v>
      </c>
    </row>
    <row r="5559" spans="1:19" ht="12.75">
      <c r="A5559" s="22" t="s">
        <v>60</v>
      </c>
      <c r="B5559" s="22" t="s">
        <v>10776</v>
      </c>
      <c r="C5559" s="22" t="s">
        <v>65</v>
      </c>
      <c r="D5559" s="22" t="s">
        <v>61</v>
      </c>
      <c r="E5559" s="22" t="s">
        <v>14118</v>
      </c>
      <c r="F5559" s="31">
        <v>43110.522650462961</v>
      </c>
      <c r="G5559" s="31">
        <v>43131</v>
      </c>
      <c r="H5559" s="31">
        <v>43496</v>
      </c>
      <c r="I5559" s="31">
        <v>43140</v>
      </c>
      <c r="J5559" s="22" t="s">
        <v>73</v>
      </c>
      <c r="K5559" s="32" t="s">
        <v>95</v>
      </c>
      <c r="L5559" s="32" t="s">
        <v>14119</v>
      </c>
      <c r="N5559" s="24">
        <v>4648.3065999999999</v>
      </c>
      <c r="O5559" s="24">
        <v>0</v>
      </c>
      <c r="P5559" s="32" t="s">
        <v>4856</v>
      </c>
      <c r="Q5559" s="43" t="s">
        <v>4857</v>
      </c>
      <c r="R5559" s="43" t="s">
        <v>78</v>
      </c>
      <c r="S5559" s="47">
        <v>4</v>
      </c>
    </row>
    <row r="5560" spans="1:19" ht="12.75">
      <c r="A5560" s="22" t="s">
        <v>60</v>
      </c>
      <c r="B5560" s="22" t="s">
        <v>10757</v>
      </c>
      <c r="C5560" s="22" t="s">
        <v>65</v>
      </c>
      <c r="D5560" s="22" t="s">
        <v>61</v>
      </c>
      <c r="E5560" s="22" t="s">
        <v>14120</v>
      </c>
      <c r="F5560" s="31">
        <v>43123.749386574069</v>
      </c>
      <c r="G5560" s="31">
        <v>43122</v>
      </c>
      <c r="H5560" s="31">
        <v>43487</v>
      </c>
      <c r="I5560" s="31">
        <v>43146</v>
      </c>
      <c r="J5560" s="22" t="s">
        <v>73</v>
      </c>
      <c r="K5560" s="32" t="s">
        <v>119</v>
      </c>
      <c r="L5560" s="32" t="s">
        <v>14121</v>
      </c>
      <c r="N5560" s="24">
        <v>5299.50</v>
      </c>
      <c r="O5560" s="24">
        <v>4535.4300000000003</v>
      </c>
      <c r="P5560" s="32" t="s">
        <v>721</v>
      </c>
      <c r="Q5560" s="43" t="s">
        <v>722</v>
      </c>
      <c r="R5560" s="43" t="s">
        <v>78</v>
      </c>
      <c r="S5560" s="47">
        <v>5</v>
      </c>
    </row>
    <row r="5561" spans="1:19" ht="12.75">
      <c r="A5561" s="22" t="s">
        <v>60</v>
      </c>
      <c r="B5561" s="22" t="s">
        <v>10763</v>
      </c>
      <c r="C5561" s="22" t="s">
        <v>65</v>
      </c>
      <c r="D5561" s="22" t="s">
        <v>61</v>
      </c>
      <c r="E5561" s="22" t="s">
        <v>14122</v>
      </c>
      <c r="F5561" s="31">
        <v>43118.571770833332</v>
      </c>
      <c r="G5561" s="31">
        <v>43154</v>
      </c>
      <c r="H5561" s="31">
        <v>43497</v>
      </c>
      <c r="I5561" s="31">
        <v>43178</v>
      </c>
      <c r="J5561" s="22" t="s">
        <v>118</v>
      </c>
      <c r="K5561" s="32" t="s">
        <v>89</v>
      </c>
      <c r="L5561" s="32" t="s">
        <v>14123</v>
      </c>
      <c r="M5561" s="32" t="s">
        <v>14124</v>
      </c>
      <c r="N5561" s="24">
        <v>671.525</v>
      </c>
      <c r="O5561" s="24">
        <v>671.525</v>
      </c>
      <c r="P5561" s="32" t="s">
        <v>14125</v>
      </c>
      <c r="Q5561" s="43" t="s">
        <v>14126</v>
      </c>
      <c r="R5561" s="43" t="s">
        <v>78</v>
      </c>
      <c r="S5561" s="47">
        <v>5</v>
      </c>
    </row>
    <row r="5562" spans="1:19" ht="12.75">
      <c r="A5562" s="22" t="s">
        <v>60</v>
      </c>
      <c r="B5562" s="22" t="s">
        <v>10795</v>
      </c>
      <c r="C5562" s="22" t="s">
        <v>65</v>
      </c>
      <c r="D5562" s="22" t="s">
        <v>61</v>
      </c>
      <c r="E5562" s="22" t="s">
        <v>14127</v>
      </c>
      <c r="F5562" s="31">
        <v>43131.388368055552</v>
      </c>
      <c r="G5562" s="31">
        <v>43131</v>
      </c>
      <c r="H5562" s="31">
        <v>43496</v>
      </c>
      <c r="I5562" s="31">
        <v>43161</v>
      </c>
      <c r="J5562" s="22" t="s">
        <v>73</v>
      </c>
      <c r="K5562" s="32" t="s">
        <v>95</v>
      </c>
      <c r="L5562" s="32" t="s">
        <v>14128</v>
      </c>
      <c r="N5562" s="24">
        <v>0</v>
      </c>
      <c r="O5562" s="24">
        <v>0</v>
      </c>
      <c r="P5562" s="32" t="s">
        <v>140</v>
      </c>
      <c r="Q5562" s="43" t="s">
        <v>141</v>
      </c>
      <c r="R5562" s="43" t="s">
        <v>78</v>
      </c>
      <c r="S5562" s="47">
        <v>5</v>
      </c>
    </row>
    <row r="5563" spans="1:19" ht="12.75">
      <c r="A5563" s="22" t="s">
        <v>60</v>
      </c>
      <c r="B5563" s="22" t="s">
        <v>11069</v>
      </c>
      <c r="C5563" s="22" t="s">
        <v>65</v>
      </c>
      <c r="D5563" s="22" t="s">
        <v>61</v>
      </c>
      <c r="E5563" s="22" t="s">
        <v>14129</v>
      </c>
      <c r="F5563" s="31">
        <v>43124.397523148145</v>
      </c>
      <c r="G5563" s="31">
        <v>43128</v>
      </c>
      <c r="H5563" s="31">
        <v>43493</v>
      </c>
      <c r="I5563" s="31">
        <v>43154</v>
      </c>
      <c r="J5563" s="22" t="s">
        <v>73</v>
      </c>
      <c r="K5563" s="32" t="s">
        <v>95</v>
      </c>
      <c r="L5563" s="32" t="s">
        <v>14130</v>
      </c>
      <c r="N5563" s="24">
        <v>8042.80</v>
      </c>
      <c r="O5563" s="24">
        <v>0</v>
      </c>
      <c r="P5563" s="32" t="s">
        <v>14131</v>
      </c>
      <c r="Q5563" s="43" t="s">
        <v>14132</v>
      </c>
      <c r="R5563" s="43" t="s">
        <v>78</v>
      </c>
      <c r="S5563" s="47">
        <v>5</v>
      </c>
    </row>
    <row r="5564" spans="1:19" ht="12.75">
      <c r="A5564" s="22" t="s">
        <v>60</v>
      </c>
      <c r="B5564" s="22" t="s">
        <v>10854</v>
      </c>
      <c r="C5564" s="22" t="s">
        <v>65</v>
      </c>
      <c r="D5564" s="22" t="s">
        <v>61</v>
      </c>
      <c r="E5564" s="22" t="s">
        <v>14133</v>
      </c>
      <c r="F5564" s="31">
        <v>43131.616111111107</v>
      </c>
      <c r="G5564" s="31">
        <v>43159</v>
      </c>
      <c r="H5564" s="31">
        <v>43524</v>
      </c>
      <c r="I5564" s="31">
        <v>43161</v>
      </c>
      <c r="J5564" s="22" t="s">
        <v>73</v>
      </c>
      <c r="K5564" s="32" t="s">
        <v>119</v>
      </c>
      <c r="L5564" s="32" t="s">
        <v>14134</v>
      </c>
      <c r="N5564" s="24">
        <v>867.40099999999995</v>
      </c>
      <c r="O5564" s="24">
        <v>607.965</v>
      </c>
      <c r="P5564" s="32" t="s">
        <v>367</v>
      </c>
      <c r="Q5564" s="43" t="s">
        <v>368</v>
      </c>
      <c r="R5564" s="43" t="s">
        <v>112</v>
      </c>
      <c r="S5564" s="47">
        <v>5</v>
      </c>
    </row>
    <row r="5565" spans="1:19" ht="12.75">
      <c r="A5565" s="22" t="s">
        <v>60</v>
      </c>
      <c r="B5565" s="22" t="s">
        <v>10854</v>
      </c>
      <c r="C5565" s="22" t="s">
        <v>65</v>
      </c>
      <c r="D5565" s="22" t="s">
        <v>61</v>
      </c>
      <c r="E5565" s="22" t="s">
        <v>14135</v>
      </c>
      <c r="F5565" s="31">
        <v>43118.554861111108</v>
      </c>
      <c r="G5565" s="31">
        <v>43138</v>
      </c>
      <c r="H5565" s="31">
        <v>43503</v>
      </c>
      <c r="I5565" s="31">
        <v>43148</v>
      </c>
      <c r="J5565" s="22" t="s">
        <v>73</v>
      </c>
      <c r="K5565" s="32" t="s">
        <v>95</v>
      </c>
      <c r="L5565" s="32" t="s">
        <v>14136</v>
      </c>
      <c r="N5565" s="24">
        <v>8449.8415999999997</v>
      </c>
      <c r="O5565" s="24">
        <v>0</v>
      </c>
      <c r="P5565" s="32" t="s">
        <v>2296</v>
      </c>
      <c r="Q5565" s="43" t="s">
        <v>2297</v>
      </c>
      <c r="R5565" s="43" t="s">
        <v>78</v>
      </c>
      <c r="S5565" s="47">
        <v>5</v>
      </c>
    </row>
    <row r="5566" spans="1:19" ht="12.75">
      <c r="A5566" s="22" t="s">
        <v>60</v>
      </c>
      <c r="B5566" s="22" t="s">
        <v>11003</v>
      </c>
      <c r="C5566" s="22" t="s">
        <v>65</v>
      </c>
      <c r="D5566" s="22" t="s">
        <v>61</v>
      </c>
      <c r="E5566" s="22" t="s">
        <v>14137</v>
      </c>
      <c r="F5566" s="31">
        <v>43110.378495370365</v>
      </c>
      <c r="G5566" s="31">
        <v>43152</v>
      </c>
      <c r="H5566" s="31">
        <v>43517</v>
      </c>
      <c r="I5566" s="31">
        <v>43140</v>
      </c>
      <c r="J5566" s="22" t="s">
        <v>73</v>
      </c>
      <c r="K5566" s="32" t="s">
        <v>74</v>
      </c>
      <c r="L5566" s="32" t="s">
        <v>14138</v>
      </c>
      <c r="N5566" s="24">
        <v>4194.1032999999998</v>
      </c>
      <c r="O5566" s="24">
        <v>6709.0299999999997</v>
      </c>
      <c r="P5566" s="32" t="s">
        <v>105</v>
      </c>
      <c r="Q5566" s="43" t="s">
        <v>106</v>
      </c>
      <c r="R5566" s="43" t="s">
        <v>78</v>
      </c>
      <c r="S5566" s="47">
        <v>4</v>
      </c>
    </row>
    <row r="5567" spans="1:19" ht="12.75">
      <c r="A5567" s="22" t="s">
        <v>60</v>
      </c>
      <c r="B5567" s="22" t="s">
        <v>10782</v>
      </c>
      <c r="C5567" s="22" t="s">
        <v>65</v>
      </c>
      <c r="D5567" s="22" t="s">
        <v>61</v>
      </c>
      <c r="E5567" s="22" t="s">
        <v>14139</v>
      </c>
      <c r="F5567" s="31">
        <v>43104.519212962958</v>
      </c>
      <c r="G5567" s="31">
        <v>43127</v>
      </c>
      <c r="H5567" s="31">
        <v>43492</v>
      </c>
      <c r="I5567" s="31">
        <v>43134.493599537032</v>
      </c>
      <c r="J5567" s="22" t="s">
        <v>73</v>
      </c>
      <c r="K5567" s="32" t="s">
        <v>95</v>
      </c>
      <c r="L5567" s="32" t="s">
        <v>14140</v>
      </c>
      <c r="N5567" s="24">
        <v>0</v>
      </c>
      <c r="O5567" s="24">
        <v>0</v>
      </c>
      <c r="P5567" s="32" t="s">
        <v>9249</v>
      </c>
      <c r="Q5567" s="43" t="s">
        <v>9250</v>
      </c>
      <c r="R5567" s="43" t="s">
        <v>78</v>
      </c>
      <c r="S5567" s="47">
        <v>5</v>
      </c>
    </row>
    <row r="5568" spans="1:19" ht="12.75">
      <c r="A5568" s="22" t="s">
        <v>60</v>
      </c>
      <c r="B5568" s="22" t="s">
        <v>10952</v>
      </c>
      <c r="C5568" s="22" t="s">
        <v>65</v>
      </c>
      <c r="D5568" s="22" t="s">
        <v>61</v>
      </c>
      <c r="E5568" s="22" t="s">
        <v>14141</v>
      </c>
      <c r="F5568" s="31">
        <v>43116.409571759257</v>
      </c>
      <c r="G5568" s="31">
        <v>43117</v>
      </c>
      <c r="H5568" s="31">
        <v>43482</v>
      </c>
      <c r="I5568" s="31">
        <v>43146</v>
      </c>
      <c r="J5568" s="22" t="s">
        <v>73</v>
      </c>
      <c r="K5568" s="32" t="s">
        <v>119</v>
      </c>
      <c r="L5568" s="32" t="s">
        <v>14142</v>
      </c>
      <c r="N5568" s="24">
        <v>467.40</v>
      </c>
      <c r="O5568" s="24">
        <v>312.26999999999998</v>
      </c>
      <c r="P5568" s="32" t="s">
        <v>14143</v>
      </c>
      <c r="Q5568" s="43" t="s">
        <v>14144</v>
      </c>
      <c r="R5568" s="43" t="s">
        <v>78</v>
      </c>
      <c r="S5568" s="47">
        <v>5</v>
      </c>
    </row>
    <row r="5569" spans="1:19" ht="12.75">
      <c r="A5569" s="22" t="s">
        <v>60</v>
      </c>
      <c r="B5569" s="22" t="s">
        <v>10782</v>
      </c>
      <c r="C5569" s="22" t="s">
        <v>65</v>
      </c>
      <c r="D5569" s="22" t="s">
        <v>61</v>
      </c>
      <c r="E5569" s="22" t="s">
        <v>14145</v>
      </c>
      <c r="F5569" s="31">
        <v>43131.399710648147</v>
      </c>
      <c r="G5569" s="31">
        <v>43134</v>
      </c>
      <c r="H5569" s="31">
        <v>43499</v>
      </c>
      <c r="I5569" s="31">
        <v>43161.394988425927</v>
      </c>
      <c r="J5569" s="22" t="s">
        <v>73</v>
      </c>
      <c r="K5569" s="32" t="s">
        <v>95</v>
      </c>
      <c r="L5569" s="32" t="s">
        <v>14146</v>
      </c>
      <c r="N5569" s="24">
        <v>0</v>
      </c>
      <c r="O5569" s="24">
        <v>0</v>
      </c>
      <c r="P5569" s="32" t="s">
        <v>622</v>
      </c>
      <c r="Q5569" s="43" t="s">
        <v>623</v>
      </c>
      <c r="R5569" s="43" t="s">
        <v>78</v>
      </c>
      <c r="S5569" s="47">
        <v>4</v>
      </c>
    </row>
    <row r="5570" spans="1:19" ht="12.75">
      <c r="A5570" s="22" t="s">
        <v>60</v>
      </c>
      <c r="B5570" s="22" t="s">
        <v>10782</v>
      </c>
      <c r="C5570" s="22" t="s">
        <v>65</v>
      </c>
      <c r="D5570" s="22" t="s">
        <v>61</v>
      </c>
      <c r="E5570" s="22" t="s">
        <v>14147</v>
      </c>
      <c r="F5570" s="31">
        <v>43116.533865740741</v>
      </c>
      <c r="G5570" s="31">
        <v>43116</v>
      </c>
      <c r="H5570" s="31">
        <v>43481</v>
      </c>
      <c r="I5570" s="31">
        <v>43146.532037037032</v>
      </c>
      <c r="J5570" s="22" t="s">
        <v>73</v>
      </c>
      <c r="K5570" s="32" t="s">
        <v>119</v>
      </c>
      <c r="L5570" s="32" t="s">
        <v>14148</v>
      </c>
      <c r="N5570" s="24">
        <v>573.0625</v>
      </c>
      <c r="O5570" s="24">
        <v>645.66</v>
      </c>
      <c r="P5570" s="32" t="s">
        <v>266</v>
      </c>
      <c r="Q5570" s="43" t="s">
        <v>267</v>
      </c>
      <c r="R5570" s="43" t="s">
        <v>78</v>
      </c>
      <c r="S5570" s="47">
        <v>5</v>
      </c>
    </row>
    <row r="5571" spans="1:19" ht="12.75">
      <c r="A5571" s="22" t="s">
        <v>60</v>
      </c>
      <c r="B5571" s="22" t="s">
        <v>10854</v>
      </c>
      <c r="C5571" s="22" t="s">
        <v>65</v>
      </c>
      <c r="D5571" s="22" t="s">
        <v>61</v>
      </c>
      <c r="E5571" s="22" t="s">
        <v>14149</v>
      </c>
      <c r="F5571" s="31">
        <v>43121.500833333332</v>
      </c>
      <c r="G5571" s="31">
        <v>43124</v>
      </c>
      <c r="H5571" s="31">
        <v>43489</v>
      </c>
      <c r="I5571" s="31">
        <v>43151</v>
      </c>
      <c r="J5571" s="22" t="s">
        <v>73</v>
      </c>
      <c r="K5571" s="32" t="s">
        <v>119</v>
      </c>
      <c r="L5571" s="32" t="s">
        <v>14150</v>
      </c>
      <c r="N5571" s="24">
        <v>539.17399999999998</v>
      </c>
      <c r="O5571" s="24">
        <v>538.38</v>
      </c>
      <c r="P5571" s="32" t="s">
        <v>132</v>
      </c>
      <c r="Q5571" s="43" t="s">
        <v>133</v>
      </c>
      <c r="R5571" s="43" t="s">
        <v>78</v>
      </c>
      <c r="S5571" s="47">
        <v>5</v>
      </c>
    </row>
    <row r="5572" spans="1:19" ht="12.75">
      <c r="A5572" s="22" t="s">
        <v>60</v>
      </c>
      <c r="B5572" s="22" t="s">
        <v>11003</v>
      </c>
      <c r="C5572" s="22" t="s">
        <v>65</v>
      </c>
      <c r="D5572" s="22" t="s">
        <v>61</v>
      </c>
      <c r="E5572" s="22" t="s">
        <v>14151</v>
      </c>
      <c r="F5572" s="31">
        <v>43122.513865740737</v>
      </c>
      <c r="G5572" s="31">
        <v>43161</v>
      </c>
      <c r="H5572" s="31">
        <v>43526</v>
      </c>
      <c r="I5572" s="31">
        <v>43152</v>
      </c>
      <c r="J5572" s="22" t="s">
        <v>73</v>
      </c>
      <c r="K5572" s="32" t="s">
        <v>74</v>
      </c>
      <c r="L5572" s="32" t="s">
        <v>14152</v>
      </c>
      <c r="N5572" s="24">
        <v>2249.8539999999998</v>
      </c>
      <c r="O5572" s="24">
        <v>0</v>
      </c>
      <c r="P5572" s="32" t="s">
        <v>691</v>
      </c>
      <c r="Q5572" s="43" t="s">
        <v>692</v>
      </c>
      <c r="R5572" s="43" t="s">
        <v>78</v>
      </c>
      <c r="S5572" s="47">
        <v>4</v>
      </c>
    </row>
    <row r="5573" spans="1:19" ht="12.75">
      <c r="A5573" s="22" t="s">
        <v>60</v>
      </c>
      <c r="B5573" s="22" t="s">
        <v>10795</v>
      </c>
      <c r="C5573" s="22" t="s">
        <v>65</v>
      </c>
      <c r="D5573" s="22" t="s">
        <v>61</v>
      </c>
      <c r="E5573" s="22" t="s">
        <v>14153</v>
      </c>
      <c r="F5573" s="31">
        <v>43115.718796296293</v>
      </c>
      <c r="G5573" s="31">
        <v>43115</v>
      </c>
      <c r="H5573" s="31">
        <v>43404</v>
      </c>
      <c r="I5573" s="31">
        <v>43145</v>
      </c>
      <c r="J5573" s="22" t="s">
        <v>145</v>
      </c>
      <c r="K5573" s="32" t="s">
        <v>89</v>
      </c>
      <c r="L5573" s="32" t="s">
        <v>14154</v>
      </c>
      <c r="M5573" s="32" t="s">
        <v>13822</v>
      </c>
      <c r="N5573" s="24">
        <v>0</v>
      </c>
      <c r="O5573" s="24">
        <v>0</v>
      </c>
      <c r="P5573" s="32" t="s">
        <v>279</v>
      </c>
      <c r="Q5573" s="43" t="s">
        <v>280</v>
      </c>
      <c r="R5573" s="43" t="s">
        <v>78</v>
      </c>
      <c r="S5573" s="47">
        <v>1</v>
      </c>
    </row>
    <row r="5574" spans="1:19" ht="12.75">
      <c r="A5574" s="22" t="s">
        <v>60</v>
      </c>
      <c r="B5574" s="22" t="s">
        <v>10810</v>
      </c>
      <c r="C5574" s="22" t="s">
        <v>65</v>
      </c>
      <c r="D5574" s="22" t="s">
        <v>61</v>
      </c>
      <c r="E5574" s="22" t="s">
        <v>14155</v>
      </c>
      <c r="F5574" s="31">
        <v>43123.444537037038</v>
      </c>
      <c r="G5574" s="31">
        <v>43148</v>
      </c>
      <c r="H5574" s="31">
        <v>43510</v>
      </c>
      <c r="I5574" s="31">
        <v>43153</v>
      </c>
      <c r="J5574" s="22" t="s">
        <v>73</v>
      </c>
      <c r="K5574" s="32" t="s">
        <v>95</v>
      </c>
      <c r="L5574" s="32" t="s">
        <v>14156</v>
      </c>
      <c r="N5574" s="24">
        <v>2125</v>
      </c>
      <c r="O5574" s="24">
        <v>0</v>
      </c>
      <c r="P5574" s="32" t="s">
        <v>3775</v>
      </c>
      <c r="Q5574" s="43" t="s">
        <v>3776</v>
      </c>
      <c r="R5574" s="43" t="s">
        <v>78</v>
      </c>
      <c r="S5574" s="47">
        <v>5</v>
      </c>
    </row>
    <row r="5575" spans="1:19" ht="12.75">
      <c r="A5575" s="22" t="s">
        <v>60</v>
      </c>
      <c r="B5575" s="22" t="s">
        <v>10854</v>
      </c>
      <c r="C5575" s="22" t="s">
        <v>65</v>
      </c>
      <c r="D5575" s="22" t="s">
        <v>61</v>
      </c>
      <c r="E5575" s="22" t="s">
        <v>14157</v>
      </c>
      <c r="F5575" s="31">
        <v>43108.268506944441</v>
      </c>
      <c r="G5575" s="31">
        <v>43108</v>
      </c>
      <c r="H5575" s="31">
        <v>43473</v>
      </c>
      <c r="I5575" s="31">
        <v>43138</v>
      </c>
      <c r="J5575" s="22" t="s">
        <v>73</v>
      </c>
      <c r="K5575" s="32" t="s">
        <v>95</v>
      </c>
      <c r="L5575" s="32" t="s">
        <v>14158</v>
      </c>
      <c r="N5575" s="24">
        <v>500.83330000000001</v>
      </c>
      <c r="O5575" s="24">
        <v>0</v>
      </c>
      <c r="P5575" s="32" t="s">
        <v>1290</v>
      </c>
      <c r="Q5575" s="43" t="s">
        <v>1291</v>
      </c>
      <c r="R5575" s="43" t="s">
        <v>78</v>
      </c>
      <c r="S5575" s="47">
        <v>5</v>
      </c>
    </row>
    <row r="5576" spans="1:19" ht="12.75">
      <c r="A5576" s="22" t="s">
        <v>60</v>
      </c>
      <c r="B5576" s="22" t="s">
        <v>10795</v>
      </c>
      <c r="C5576" s="22" t="s">
        <v>65</v>
      </c>
      <c r="D5576" s="22" t="s">
        <v>61</v>
      </c>
      <c r="E5576" s="22" t="s">
        <v>14159</v>
      </c>
      <c r="F5576" s="31">
        <v>43123.538761574069</v>
      </c>
      <c r="G5576" s="31">
        <v>43133</v>
      </c>
      <c r="H5576" s="31">
        <v>43498</v>
      </c>
      <c r="I5576" s="31">
        <v>43153</v>
      </c>
      <c r="J5576" s="22" t="s">
        <v>73</v>
      </c>
      <c r="K5576" s="32" t="s">
        <v>95</v>
      </c>
      <c r="L5576" s="32" t="s">
        <v>14160</v>
      </c>
      <c r="N5576" s="24">
        <v>3591.89</v>
      </c>
      <c r="O5576" s="24">
        <v>0</v>
      </c>
      <c r="P5576" s="32" t="s">
        <v>14161</v>
      </c>
      <c r="Q5576" s="43" t="s">
        <v>14162</v>
      </c>
      <c r="R5576" s="43" t="s">
        <v>78</v>
      </c>
      <c r="S5576" s="47">
        <v>5</v>
      </c>
    </row>
    <row r="5577" spans="1:19" ht="12.75">
      <c r="A5577" s="22" t="s">
        <v>60</v>
      </c>
      <c r="B5577" s="22" t="s">
        <v>10810</v>
      </c>
      <c r="C5577" s="22" t="s">
        <v>65</v>
      </c>
      <c r="D5577" s="22" t="s">
        <v>61</v>
      </c>
      <c r="E5577" s="22" t="s">
        <v>14163</v>
      </c>
      <c r="F5577" s="31">
        <v>43131.516203703701</v>
      </c>
      <c r="G5577" s="31">
        <v>43132</v>
      </c>
      <c r="H5577" s="31">
        <v>43497</v>
      </c>
      <c r="I5577" s="31">
        <v>43161</v>
      </c>
      <c r="J5577" s="22" t="s">
        <v>145</v>
      </c>
      <c r="K5577" s="32" t="s">
        <v>119</v>
      </c>
      <c r="L5577" s="32" t="s">
        <v>14164</v>
      </c>
      <c r="N5577" s="24">
        <v>106.95999999999999</v>
      </c>
      <c r="O5577" s="24">
        <v>106.95999999999999</v>
      </c>
      <c r="P5577" s="32" t="s">
        <v>2203</v>
      </c>
      <c r="Q5577" s="43" t="s">
        <v>2204</v>
      </c>
      <c r="R5577" s="43" t="s">
        <v>112</v>
      </c>
      <c r="S5577" s="47">
        <v>1</v>
      </c>
    </row>
    <row r="5578" spans="1:19" ht="12.75">
      <c r="A5578" s="22" t="s">
        <v>60</v>
      </c>
      <c r="B5578" s="22" t="s">
        <v>10854</v>
      </c>
      <c r="C5578" s="22" t="s">
        <v>65</v>
      </c>
      <c r="D5578" s="22" t="s">
        <v>61</v>
      </c>
      <c r="E5578" s="22" t="s">
        <v>14165</v>
      </c>
      <c r="F5578" s="31">
        <v>43116.740729166668</v>
      </c>
      <c r="G5578" s="31">
        <v>43116</v>
      </c>
      <c r="H5578" s="31">
        <v>43481</v>
      </c>
      <c r="I5578" s="31">
        <v>43146</v>
      </c>
      <c r="J5578" s="22" t="s">
        <v>73</v>
      </c>
      <c r="K5578" s="32" t="s">
        <v>95</v>
      </c>
      <c r="L5578" s="32" t="s">
        <v>14166</v>
      </c>
      <c r="N5578" s="24">
        <v>0</v>
      </c>
      <c r="O5578" s="24">
        <v>0</v>
      </c>
      <c r="P5578" s="32" t="s">
        <v>140</v>
      </c>
      <c r="Q5578" s="43" t="s">
        <v>141</v>
      </c>
      <c r="R5578" s="43" t="s">
        <v>78</v>
      </c>
      <c r="S5578" s="47">
        <v>5</v>
      </c>
    </row>
    <row r="5579" spans="1:19" ht="12.75">
      <c r="A5579" s="22" t="s">
        <v>60</v>
      </c>
      <c r="B5579" s="22" t="s">
        <v>10810</v>
      </c>
      <c r="C5579" s="22" t="s">
        <v>65</v>
      </c>
      <c r="D5579" s="22" t="s">
        <v>61</v>
      </c>
      <c r="E5579" s="22" t="s">
        <v>14167</v>
      </c>
      <c r="F5579" s="31">
        <v>43125.087951388887</v>
      </c>
      <c r="G5579" s="31">
        <v>43160</v>
      </c>
      <c r="H5579" s="31">
        <v>43525</v>
      </c>
      <c r="I5579" s="31">
        <v>43185.087951388887</v>
      </c>
      <c r="J5579" s="22" t="s">
        <v>118</v>
      </c>
      <c r="K5579" s="32" t="s">
        <v>119</v>
      </c>
      <c r="L5579" s="32" t="s">
        <v>14168</v>
      </c>
      <c r="N5579" s="24">
        <v>967</v>
      </c>
      <c r="O5579" s="24">
        <v>967</v>
      </c>
      <c r="P5579" s="32" t="s">
        <v>5520</v>
      </c>
      <c r="Q5579" s="43" t="s">
        <v>5521</v>
      </c>
      <c r="R5579" s="43" t="s">
        <v>78</v>
      </c>
      <c r="S5579" s="47">
        <v>1</v>
      </c>
    </row>
    <row r="5580" spans="1:19" ht="12.75">
      <c r="A5580" s="22" t="s">
        <v>60</v>
      </c>
      <c r="B5580" s="22" t="s">
        <v>11069</v>
      </c>
      <c r="C5580" s="22" t="s">
        <v>65</v>
      </c>
      <c r="D5580" s="22" t="s">
        <v>61</v>
      </c>
      <c r="E5580" s="22" t="s">
        <v>14169</v>
      </c>
      <c r="F5580" s="31">
        <v>43105.490555555552</v>
      </c>
      <c r="G5580" s="31">
        <v>43128</v>
      </c>
      <c r="H5580" s="31">
        <v>43493</v>
      </c>
      <c r="I5580" s="31">
        <v>42749</v>
      </c>
      <c r="J5580" s="22" t="s">
        <v>73</v>
      </c>
      <c r="K5580" s="32" t="s">
        <v>95</v>
      </c>
      <c r="L5580" s="32" t="s">
        <v>14170</v>
      </c>
      <c r="N5580" s="24">
        <v>4828.67</v>
      </c>
      <c r="O5580" s="24">
        <v>0</v>
      </c>
      <c r="P5580" s="32" t="s">
        <v>14171</v>
      </c>
      <c r="Q5580" s="43" t="s">
        <v>14172</v>
      </c>
      <c r="R5580" s="43" t="s">
        <v>78</v>
      </c>
      <c r="S5580" s="47">
        <v>6</v>
      </c>
    </row>
    <row r="5581" spans="1:19" ht="12.75">
      <c r="A5581" s="22" t="s">
        <v>60</v>
      </c>
      <c r="B5581" s="22" t="s">
        <v>10795</v>
      </c>
      <c r="C5581" s="22" t="s">
        <v>65</v>
      </c>
      <c r="D5581" s="22" t="s">
        <v>61</v>
      </c>
      <c r="E5581" s="22" t="s">
        <v>14173</v>
      </c>
      <c r="F5581" s="31">
        <v>43129.439375000002</v>
      </c>
      <c r="G5581" s="31">
        <v>43146</v>
      </c>
      <c r="H5581" s="31">
        <v>43511</v>
      </c>
      <c r="I5581" s="31">
        <v>43159</v>
      </c>
      <c r="J5581" s="22" t="s">
        <v>73</v>
      </c>
      <c r="K5581" s="32" t="s">
        <v>119</v>
      </c>
      <c r="L5581" s="32" t="s">
        <v>14174</v>
      </c>
      <c r="N5581" s="24">
        <v>1329.955</v>
      </c>
      <c r="O5581" s="24">
        <v>1329.955</v>
      </c>
      <c r="P5581" s="32" t="s">
        <v>150</v>
      </c>
      <c r="Q5581" s="43" t="s">
        <v>151</v>
      </c>
      <c r="R5581" s="43" t="s">
        <v>112</v>
      </c>
      <c r="S5581" s="47">
        <v>1</v>
      </c>
    </row>
    <row r="5582" spans="1:19" ht="12.75">
      <c r="A5582" s="22" t="s">
        <v>60</v>
      </c>
      <c r="B5582" s="22" t="s">
        <v>11003</v>
      </c>
      <c r="C5582" s="22" t="s">
        <v>65</v>
      </c>
      <c r="D5582" s="22" t="s">
        <v>61</v>
      </c>
      <c r="E5582" s="22" t="s">
        <v>14175</v>
      </c>
      <c r="F5582" s="31">
        <v>43129.518842592588</v>
      </c>
      <c r="G5582" s="31">
        <v>43159</v>
      </c>
      <c r="H5582" s="31">
        <v>43524</v>
      </c>
      <c r="I5582" s="31">
        <v>43159</v>
      </c>
      <c r="J5582" s="22" t="s">
        <v>73</v>
      </c>
      <c r="K5582" s="32" t="s">
        <v>95</v>
      </c>
      <c r="L5582" s="32" t="s">
        <v>14176</v>
      </c>
      <c r="N5582" s="24">
        <v>5471.7299999999996</v>
      </c>
      <c r="O5582" s="24">
        <v>0</v>
      </c>
      <c r="P5582" s="32" t="s">
        <v>788</v>
      </c>
      <c r="Q5582" s="43" t="s">
        <v>789</v>
      </c>
      <c r="R5582" s="43" t="s">
        <v>78</v>
      </c>
      <c r="S5582" s="47">
        <v>5</v>
      </c>
    </row>
    <row r="5583" spans="1:19" ht="12.75">
      <c r="A5583" s="22" t="s">
        <v>60</v>
      </c>
      <c r="B5583" s="22" t="s">
        <v>11003</v>
      </c>
      <c r="C5583" s="22" t="s">
        <v>65</v>
      </c>
      <c r="D5583" s="22" t="s">
        <v>61</v>
      </c>
      <c r="E5583" s="22" t="s">
        <v>14177</v>
      </c>
      <c r="F5583" s="31">
        <v>43122.596608796295</v>
      </c>
      <c r="G5583" s="31">
        <v>43074</v>
      </c>
      <c r="H5583" s="31">
        <v>43439</v>
      </c>
      <c r="I5583" s="31">
        <v>43152</v>
      </c>
      <c r="J5583" s="22" t="s">
        <v>124</v>
      </c>
      <c r="K5583" s="32" t="s">
        <v>89</v>
      </c>
      <c r="L5583" s="32" t="s">
        <v>14178</v>
      </c>
      <c r="M5583" s="32" t="s">
        <v>14179</v>
      </c>
      <c r="N5583" s="24">
        <v>-2143.11</v>
      </c>
      <c r="O5583" s="24">
        <v>-2143.11</v>
      </c>
      <c r="P5583" s="32" t="s">
        <v>7793</v>
      </c>
      <c r="Q5583" s="43" t="s">
        <v>7794</v>
      </c>
      <c r="R5583" s="43" t="s">
        <v>78</v>
      </c>
      <c r="S5583" s="47">
        <v>1</v>
      </c>
    </row>
    <row r="5584" spans="1:19" ht="12.75">
      <c r="A5584" s="22" t="s">
        <v>60</v>
      </c>
      <c r="B5584" s="22" t="s">
        <v>10854</v>
      </c>
      <c r="C5584" s="22" t="s">
        <v>65</v>
      </c>
      <c r="D5584" s="22" t="s">
        <v>61</v>
      </c>
      <c r="E5584" s="22" t="s">
        <v>14180</v>
      </c>
      <c r="F5584" s="31">
        <v>43119.654872685183</v>
      </c>
      <c r="G5584" s="31">
        <v>42887</v>
      </c>
      <c r="H5584" s="31">
        <v>43252</v>
      </c>
      <c r="I5584" s="31">
        <v>43149</v>
      </c>
      <c r="J5584" s="22" t="s">
        <v>145</v>
      </c>
      <c r="K5584" s="32" t="s">
        <v>89</v>
      </c>
      <c r="L5584" s="32" t="s">
        <v>14181</v>
      </c>
      <c r="M5584" s="32" t="s">
        <v>14182</v>
      </c>
      <c r="N5584" s="24">
        <v>14.85</v>
      </c>
      <c r="O5584" s="24">
        <v>14.85</v>
      </c>
      <c r="P5584" s="32" t="s">
        <v>2998</v>
      </c>
      <c r="Q5584" s="43" t="s">
        <v>2999</v>
      </c>
      <c r="R5584" s="43" t="s">
        <v>112</v>
      </c>
      <c r="S5584" s="47">
        <v>1</v>
      </c>
    </row>
    <row r="5585" spans="1:19" ht="12.75">
      <c r="A5585" s="22" t="s">
        <v>60</v>
      </c>
      <c r="B5585" s="22" t="s">
        <v>10854</v>
      </c>
      <c r="C5585" s="22" t="s">
        <v>65</v>
      </c>
      <c r="D5585" s="22" t="s">
        <v>61</v>
      </c>
      <c r="E5585" s="22" t="s">
        <v>14183</v>
      </c>
      <c r="F5585" s="31">
        <v>43117.281111111108</v>
      </c>
      <c r="G5585" s="31">
        <v>43159</v>
      </c>
      <c r="H5585" s="31">
        <v>43524</v>
      </c>
      <c r="I5585" s="31">
        <v>43177.281111111108</v>
      </c>
      <c r="J5585" s="22" t="s">
        <v>73</v>
      </c>
      <c r="K5585" s="32" t="s">
        <v>95</v>
      </c>
      <c r="L5585" s="32" t="s">
        <v>14184</v>
      </c>
      <c r="N5585" s="24">
        <v>4734.5725000000002</v>
      </c>
      <c r="O5585" s="24">
        <v>0</v>
      </c>
      <c r="P5585" s="32" t="s">
        <v>2998</v>
      </c>
      <c r="Q5585" s="43" t="s">
        <v>2999</v>
      </c>
      <c r="R5585" s="43" t="s">
        <v>78</v>
      </c>
      <c r="S5585" s="47">
        <v>5</v>
      </c>
    </row>
    <row r="5586" spans="1:19" ht="12.75">
      <c r="A5586" s="22" t="s">
        <v>60</v>
      </c>
      <c r="B5586" s="22" t="s">
        <v>10810</v>
      </c>
      <c r="C5586" s="22" t="s">
        <v>65</v>
      </c>
      <c r="D5586" s="22" t="s">
        <v>61</v>
      </c>
      <c r="E5586" s="22" t="s">
        <v>14185</v>
      </c>
      <c r="F5586" s="31">
        <v>43108.641192129631</v>
      </c>
      <c r="G5586" s="31">
        <v>43115</v>
      </c>
      <c r="H5586" s="31">
        <v>43497</v>
      </c>
      <c r="I5586" s="31">
        <v>43138</v>
      </c>
      <c r="J5586" s="22" t="s">
        <v>73</v>
      </c>
      <c r="K5586" s="32" t="s">
        <v>89</v>
      </c>
      <c r="L5586" s="32" t="s">
        <v>14186</v>
      </c>
      <c r="M5586" s="32" t="s">
        <v>12533</v>
      </c>
      <c r="N5586" s="24">
        <v>528.46439999999996</v>
      </c>
      <c r="O5586" s="24">
        <v>366.50</v>
      </c>
      <c r="P5586" s="32" t="s">
        <v>374</v>
      </c>
      <c r="Q5586" s="43" t="s">
        <v>375</v>
      </c>
      <c r="R5586" s="43" t="s">
        <v>78</v>
      </c>
      <c r="S5586" s="47">
        <v>5</v>
      </c>
    </row>
    <row r="5587" spans="1:19" ht="12.75">
      <c r="A5587" s="22" t="s">
        <v>60</v>
      </c>
      <c r="B5587" s="22" t="s">
        <v>10795</v>
      </c>
      <c r="C5587" s="22" t="s">
        <v>65</v>
      </c>
      <c r="D5587" s="22" t="s">
        <v>61</v>
      </c>
      <c r="E5587" s="22" t="s">
        <v>14187</v>
      </c>
      <c r="F5587" s="31">
        <v>43131.39162037037</v>
      </c>
      <c r="G5587" s="31">
        <v>43131</v>
      </c>
      <c r="H5587" s="31">
        <v>43496</v>
      </c>
      <c r="I5587" s="31">
        <v>43161</v>
      </c>
      <c r="J5587" s="22" t="s">
        <v>73</v>
      </c>
      <c r="K5587" s="32" t="s">
        <v>119</v>
      </c>
      <c r="L5587" s="32" t="s">
        <v>14188</v>
      </c>
      <c r="N5587" s="24">
        <v>690.88800000000003</v>
      </c>
      <c r="O5587" s="24">
        <v>425.26</v>
      </c>
      <c r="P5587" s="32" t="s">
        <v>180</v>
      </c>
      <c r="Q5587" s="43" t="s">
        <v>181</v>
      </c>
      <c r="R5587" s="43" t="s">
        <v>78</v>
      </c>
      <c r="S5587" s="47">
        <v>5</v>
      </c>
    </row>
    <row r="5588" spans="1:19" ht="12.75">
      <c r="A5588" s="22" t="s">
        <v>60</v>
      </c>
      <c r="B5588" s="22" t="s">
        <v>10795</v>
      </c>
      <c r="C5588" s="22" t="s">
        <v>65</v>
      </c>
      <c r="D5588" s="22" t="s">
        <v>61</v>
      </c>
      <c r="E5588" s="22" t="s">
        <v>14189</v>
      </c>
      <c r="F5588" s="31">
        <v>43122.607291666667</v>
      </c>
      <c r="G5588" s="31">
        <v>43131</v>
      </c>
      <c r="H5588" s="31">
        <v>43496</v>
      </c>
      <c r="I5588" s="31">
        <v>43152</v>
      </c>
      <c r="J5588" s="22" t="s">
        <v>73</v>
      </c>
      <c r="K5588" s="32" t="s">
        <v>119</v>
      </c>
      <c r="L5588" s="32" t="s">
        <v>14190</v>
      </c>
      <c r="N5588" s="24">
        <v>919.726</v>
      </c>
      <c r="O5588" s="24">
        <v>671.23</v>
      </c>
      <c r="P5588" s="32" t="s">
        <v>1294</v>
      </c>
      <c r="Q5588" s="43" t="s">
        <v>1295</v>
      </c>
      <c r="R5588" s="43" t="s">
        <v>78</v>
      </c>
      <c r="S5588" s="47">
        <v>5</v>
      </c>
    </row>
    <row r="5589" spans="1:19" ht="12.75">
      <c r="A5589" s="22" t="s">
        <v>60</v>
      </c>
      <c r="B5589" s="22" t="s">
        <v>10854</v>
      </c>
      <c r="C5589" s="22" t="s">
        <v>65</v>
      </c>
      <c r="D5589" s="22" t="s">
        <v>61</v>
      </c>
      <c r="E5589" s="22" t="s">
        <v>14191</v>
      </c>
      <c r="F5589" s="31">
        <v>43115.540868055556</v>
      </c>
      <c r="G5589" s="31">
        <v>43152</v>
      </c>
      <c r="H5589" s="31">
        <v>43517</v>
      </c>
      <c r="I5589" s="31">
        <v>43175</v>
      </c>
      <c r="J5589" s="22" t="s">
        <v>118</v>
      </c>
      <c r="K5589" s="32" t="s">
        <v>89</v>
      </c>
      <c r="L5589" s="32" t="s">
        <v>14192</v>
      </c>
      <c r="M5589" s="32" t="s">
        <v>14193</v>
      </c>
      <c r="N5589" s="24">
        <v>398.7025</v>
      </c>
      <c r="O5589" s="24">
        <v>345.28</v>
      </c>
      <c r="P5589" s="32" t="s">
        <v>204</v>
      </c>
      <c r="Q5589" s="43" t="s">
        <v>205</v>
      </c>
      <c r="R5589" s="43" t="s">
        <v>78</v>
      </c>
      <c r="S5589" s="47">
        <v>5</v>
      </c>
    </row>
    <row r="5590" spans="1:19" ht="12.75">
      <c r="A5590" s="22" t="s">
        <v>60</v>
      </c>
      <c r="B5590" s="22" t="s">
        <v>10763</v>
      </c>
      <c r="C5590" s="22" t="s">
        <v>65</v>
      </c>
      <c r="D5590" s="22" t="s">
        <v>61</v>
      </c>
      <c r="E5590" s="22" t="s">
        <v>14194</v>
      </c>
      <c r="F5590" s="31">
        <v>43111.622881944444</v>
      </c>
      <c r="G5590" s="31">
        <v>43135</v>
      </c>
      <c r="H5590" s="31">
        <v>43500</v>
      </c>
      <c r="I5590" s="31">
        <v>43141</v>
      </c>
      <c r="J5590" s="22" t="s">
        <v>73</v>
      </c>
      <c r="K5590" s="32" t="s">
        <v>119</v>
      </c>
      <c r="L5590" s="32" t="s">
        <v>14195</v>
      </c>
      <c r="N5590" s="24">
        <v>2621.91</v>
      </c>
      <c r="O5590" s="24">
        <v>2155.5700000000002</v>
      </c>
      <c r="P5590" s="32" t="s">
        <v>14196</v>
      </c>
      <c r="Q5590" s="43" t="s">
        <v>14197</v>
      </c>
      <c r="R5590" s="43" t="s">
        <v>78</v>
      </c>
      <c r="S5590" s="47">
        <v>5</v>
      </c>
    </row>
    <row r="5591" spans="1:19" ht="12.75">
      <c r="A5591" s="22" t="s">
        <v>60</v>
      </c>
      <c r="B5591" s="22" t="s">
        <v>10975</v>
      </c>
      <c r="C5591" s="22" t="s">
        <v>65</v>
      </c>
      <c r="D5591" s="22" t="s">
        <v>61</v>
      </c>
      <c r="E5591" s="22" t="s">
        <v>14198</v>
      </c>
      <c r="F5591" s="31">
        <v>43125.642523148148</v>
      </c>
      <c r="G5591" s="31">
        <v>43131</v>
      </c>
      <c r="H5591" s="31">
        <v>43496</v>
      </c>
      <c r="I5591" s="31">
        <v>43155</v>
      </c>
      <c r="J5591" s="22" t="s">
        <v>73</v>
      </c>
      <c r="K5591" s="32" t="s">
        <v>95</v>
      </c>
      <c r="L5591" s="32" t="s">
        <v>14199</v>
      </c>
      <c r="N5591" s="24">
        <v>1649.78</v>
      </c>
      <c r="O5591" s="24">
        <v>0</v>
      </c>
      <c r="P5591" s="32" t="s">
        <v>222</v>
      </c>
      <c r="Q5591" s="43" t="s">
        <v>223</v>
      </c>
      <c r="R5591" s="43" t="s">
        <v>78</v>
      </c>
      <c r="S5591" s="47">
        <v>5</v>
      </c>
    </row>
    <row r="5592" spans="1:19" ht="12.75">
      <c r="A5592" s="22" t="s">
        <v>60</v>
      </c>
      <c r="B5592" s="22" t="s">
        <v>11089</v>
      </c>
      <c r="C5592" s="22" t="s">
        <v>65</v>
      </c>
      <c r="D5592" s="22" t="s">
        <v>61</v>
      </c>
      <c r="E5592" s="22" t="s">
        <v>14200</v>
      </c>
      <c r="F5592" s="31">
        <v>43116.735844907409</v>
      </c>
      <c r="G5592" s="31">
        <v>43117</v>
      </c>
      <c r="H5592" s="31">
        <v>43482</v>
      </c>
      <c r="I5592" s="31">
        <v>43146</v>
      </c>
      <c r="J5592" s="22" t="s">
        <v>73</v>
      </c>
      <c r="K5592" s="32" t="s">
        <v>119</v>
      </c>
      <c r="L5592" s="32" t="s">
        <v>14201</v>
      </c>
      <c r="N5592" s="24">
        <v>3284.2249999999999</v>
      </c>
      <c r="O5592" s="24">
        <v>3147.52</v>
      </c>
      <c r="P5592" s="32" t="s">
        <v>105</v>
      </c>
      <c r="Q5592" s="43" t="s">
        <v>106</v>
      </c>
      <c r="R5592" s="43" t="s">
        <v>78</v>
      </c>
      <c r="S5592" s="47">
        <v>4</v>
      </c>
    </row>
    <row r="5593" spans="1:19" ht="12.75">
      <c r="A5593" s="22" t="s">
        <v>60</v>
      </c>
      <c r="B5593" s="22" t="s">
        <v>10854</v>
      </c>
      <c r="C5593" s="22" t="s">
        <v>65</v>
      </c>
      <c r="D5593" s="22" t="s">
        <v>61</v>
      </c>
      <c r="E5593" s="22" t="s">
        <v>14202</v>
      </c>
      <c r="F5593" s="31">
        <v>43124.48369212963</v>
      </c>
      <c r="G5593" s="31">
        <v>43125</v>
      </c>
      <c r="H5593" s="31">
        <v>43490</v>
      </c>
      <c r="I5593" s="31">
        <v>43154</v>
      </c>
      <c r="J5593" s="22" t="s">
        <v>73</v>
      </c>
      <c r="K5593" s="32" t="s">
        <v>95</v>
      </c>
      <c r="L5593" s="32" t="s">
        <v>14203</v>
      </c>
      <c r="N5593" s="24">
        <v>1064.97</v>
      </c>
      <c r="O5593" s="24">
        <v>0</v>
      </c>
      <c r="P5593" s="32" t="s">
        <v>996</v>
      </c>
      <c r="Q5593" s="43" t="s">
        <v>997</v>
      </c>
      <c r="R5593" s="43" t="s">
        <v>78</v>
      </c>
      <c r="S5593" s="47">
        <v>5</v>
      </c>
    </row>
    <row r="5594" spans="1:19" ht="12.75">
      <c r="A5594" s="22" t="s">
        <v>60</v>
      </c>
      <c r="B5594" s="22" t="s">
        <v>10763</v>
      </c>
      <c r="C5594" s="22" t="s">
        <v>65</v>
      </c>
      <c r="D5594" s="22" t="s">
        <v>61</v>
      </c>
      <c r="E5594" s="22" t="s">
        <v>14204</v>
      </c>
      <c r="F5594" s="31">
        <v>43108.503020833334</v>
      </c>
      <c r="G5594" s="31">
        <v>43139</v>
      </c>
      <c r="H5594" s="31">
        <v>43497</v>
      </c>
      <c r="I5594" s="31">
        <v>43168</v>
      </c>
      <c r="J5594" s="22" t="s">
        <v>118</v>
      </c>
      <c r="K5594" s="32" t="s">
        <v>89</v>
      </c>
      <c r="L5594" s="32" t="s">
        <v>14205</v>
      </c>
      <c r="M5594" s="32" t="s">
        <v>14206</v>
      </c>
      <c r="N5594" s="24">
        <v>1709.3683000000001</v>
      </c>
      <c r="O5594" s="24">
        <v>1406.4766</v>
      </c>
      <c r="P5594" s="32" t="s">
        <v>14207</v>
      </c>
      <c r="Q5594" s="43" t="s">
        <v>14208</v>
      </c>
      <c r="R5594" s="43" t="s">
        <v>112</v>
      </c>
      <c r="S5594" s="47">
        <v>5</v>
      </c>
    </row>
    <row r="5595" spans="1:19" ht="12.75">
      <c r="A5595" s="22" t="s">
        <v>60</v>
      </c>
      <c r="B5595" s="22" t="s">
        <v>10810</v>
      </c>
      <c r="C5595" s="22" t="s">
        <v>65</v>
      </c>
      <c r="D5595" s="22" t="s">
        <v>61</v>
      </c>
      <c r="E5595" s="22" t="s">
        <v>14209</v>
      </c>
      <c r="F5595" s="31">
        <v>43109.480023148149</v>
      </c>
      <c r="G5595" s="31">
        <v>43145</v>
      </c>
      <c r="H5595" s="31">
        <v>43510</v>
      </c>
      <c r="I5595" s="31">
        <v>43169</v>
      </c>
      <c r="J5595" s="22" t="s">
        <v>118</v>
      </c>
      <c r="K5595" s="32" t="s">
        <v>119</v>
      </c>
      <c r="L5595" s="32" t="s">
        <v>14210</v>
      </c>
      <c r="N5595" s="24">
        <v>1236.0599999999999</v>
      </c>
      <c r="O5595" s="24">
        <v>1236.0599999999999</v>
      </c>
      <c r="P5595" s="32" t="s">
        <v>354</v>
      </c>
      <c r="Q5595" s="43" t="s">
        <v>355</v>
      </c>
      <c r="R5595" s="43" t="s">
        <v>78</v>
      </c>
      <c r="S5595" s="47">
        <v>1</v>
      </c>
    </row>
    <row r="5596" spans="1:19" ht="12.75">
      <c r="A5596" s="22" t="s">
        <v>60</v>
      </c>
      <c r="B5596" s="22" t="s">
        <v>10854</v>
      </c>
      <c r="C5596" s="22" t="s">
        <v>65</v>
      </c>
      <c r="D5596" s="22" t="s">
        <v>61</v>
      </c>
      <c r="E5596" s="22" t="s">
        <v>14211</v>
      </c>
      <c r="F5596" s="31">
        <v>43123.62736111111</v>
      </c>
      <c r="G5596" s="31">
        <v>43131</v>
      </c>
      <c r="H5596" s="31">
        <v>43496</v>
      </c>
      <c r="I5596" s="31">
        <v>43153</v>
      </c>
      <c r="J5596" s="22" t="s">
        <v>73</v>
      </c>
      <c r="K5596" s="32" t="s">
        <v>95</v>
      </c>
      <c r="L5596" s="32" t="s">
        <v>14212</v>
      </c>
      <c r="N5596" s="24">
        <v>1843.93</v>
      </c>
      <c r="O5596" s="24">
        <v>0</v>
      </c>
      <c r="P5596" s="32" t="s">
        <v>7550</v>
      </c>
      <c r="Q5596" s="43" t="s">
        <v>7551</v>
      </c>
      <c r="R5596" s="43" t="s">
        <v>78</v>
      </c>
      <c r="S5596" s="47">
        <v>4</v>
      </c>
    </row>
    <row r="5597" spans="1:19" ht="12.75">
      <c r="A5597" s="22" t="s">
        <v>60</v>
      </c>
      <c r="B5597" s="22" t="s">
        <v>10810</v>
      </c>
      <c r="C5597" s="22" t="s">
        <v>65</v>
      </c>
      <c r="D5597" s="22" t="s">
        <v>61</v>
      </c>
      <c r="E5597" s="22" t="s">
        <v>14213</v>
      </c>
      <c r="F5597" s="31">
        <v>43125.452777777777</v>
      </c>
      <c r="G5597" s="31">
        <v>43125</v>
      </c>
      <c r="H5597" s="31">
        <v>43490</v>
      </c>
      <c r="I5597" s="31">
        <v>43155</v>
      </c>
      <c r="J5597" s="22" t="s">
        <v>73</v>
      </c>
      <c r="K5597" s="32" t="s">
        <v>95</v>
      </c>
      <c r="L5597" s="32" t="s">
        <v>14214</v>
      </c>
      <c r="N5597" s="24">
        <v>0</v>
      </c>
      <c r="O5597" s="24">
        <v>0</v>
      </c>
      <c r="P5597" s="32" t="s">
        <v>1062</v>
      </c>
      <c r="Q5597" s="43" t="s">
        <v>1063</v>
      </c>
      <c r="R5597" s="43" t="s">
        <v>78</v>
      </c>
      <c r="S5597" s="47">
        <v>5</v>
      </c>
    </row>
    <row r="5598" spans="1:19" ht="12.75">
      <c r="A5598" s="22" t="s">
        <v>60</v>
      </c>
      <c r="B5598" s="22" t="s">
        <v>14215</v>
      </c>
      <c r="C5598" s="22" t="s">
        <v>66</v>
      </c>
      <c r="D5598" s="22" t="s">
        <v>61</v>
      </c>
      <c r="E5598" s="22" t="s">
        <v>14216</v>
      </c>
      <c r="F5598" s="31">
        <v>43124.699224537035</v>
      </c>
      <c r="G5598" s="31">
        <v>43124</v>
      </c>
      <c r="H5598" s="31">
        <v>43489</v>
      </c>
      <c r="I5598" s="31">
        <v>43154</v>
      </c>
      <c r="J5598" s="22" t="s">
        <v>73</v>
      </c>
      <c r="K5598" s="32" t="s">
        <v>74</v>
      </c>
      <c r="L5598" s="32" t="s">
        <v>14217</v>
      </c>
      <c r="N5598" s="24">
        <v>260.91660000000002</v>
      </c>
      <c r="O5598" s="24">
        <v>287.61</v>
      </c>
      <c r="P5598" s="32" t="s">
        <v>172</v>
      </c>
      <c r="Q5598" s="43" t="s">
        <v>173</v>
      </c>
      <c r="R5598" s="43" t="s">
        <v>78</v>
      </c>
      <c r="S5598" s="47">
        <v>4</v>
      </c>
    </row>
    <row r="5599" spans="1:19" ht="12.75">
      <c r="A5599" s="22" t="s">
        <v>60</v>
      </c>
      <c r="B5599" s="22" t="s">
        <v>14218</v>
      </c>
      <c r="C5599" s="22" t="s">
        <v>66</v>
      </c>
      <c r="D5599" s="22" t="s">
        <v>61</v>
      </c>
      <c r="E5599" s="22" t="s">
        <v>14219</v>
      </c>
      <c r="F5599" s="31">
        <v>43118.517384259256</v>
      </c>
      <c r="G5599" s="31">
        <v>43118</v>
      </c>
      <c r="H5599" s="31">
        <v>43483</v>
      </c>
      <c r="I5599" s="31">
        <v>43148</v>
      </c>
      <c r="J5599" s="22" t="s">
        <v>73</v>
      </c>
      <c r="K5599" s="32" t="s">
        <v>95</v>
      </c>
      <c r="L5599" s="32" t="s">
        <v>14220</v>
      </c>
      <c r="N5599" s="24">
        <v>685.08</v>
      </c>
      <c r="O5599" s="24">
        <v>0</v>
      </c>
      <c r="P5599" s="32" t="s">
        <v>1886</v>
      </c>
      <c r="Q5599" s="43" t="s">
        <v>1887</v>
      </c>
      <c r="R5599" s="43" t="s">
        <v>78</v>
      </c>
      <c r="S5599" s="47">
        <v>5</v>
      </c>
    </row>
    <row r="5600" spans="1:19" ht="12.75">
      <c r="A5600" s="22" t="s">
        <v>60</v>
      </c>
      <c r="B5600" s="22" t="s">
        <v>14221</v>
      </c>
      <c r="C5600" s="22" t="s">
        <v>66</v>
      </c>
      <c r="D5600" s="22" t="s">
        <v>61</v>
      </c>
      <c r="E5600" s="22" t="s">
        <v>14222</v>
      </c>
      <c r="F5600" s="31">
        <v>43128.085127314815</v>
      </c>
      <c r="G5600" s="31">
        <v>43163</v>
      </c>
      <c r="H5600" s="31">
        <v>43528</v>
      </c>
      <c r="I5600" s="31">
        <v>43188.085127314815</v>
      </c>
      <c r="J5600" s="22" t="s">
        <v>118</v>
      </c>
      <c r="K5600" s="32" t="s">
        <v>119</v>
      </c>
      <c r="L5600" s="32" t="s">
        <v>14223</v>
      </c>
      <c r="N5600" s="24">
        <v>1518.44</v>
      </c>
      <c r="O5600" s="24">
        <v>1518.44</v>
      </c>
      <c r="P5600" s="32" t="s">
        <v>691</v>
      </c>
      <c r="Q5600" s="43" t="s">
        <v>692</v>
      </c>
      <c r="R5600" s="43" t="s">
        <v>78</v>
      </c>
      <c r="S5600" s="47">
        <v>1</v>
      </c>
    </row>
    <row r="5601" spans="1:19" ht="12.75">
      <c r="A5601" s="22" t="s">
        <v>60</v>
      </c>
      <c r="B5601" s="22" t="s">
        <v>14224</v>
      </c>
      <c r="C5601" s="22" t="s">
        <v>66</v>
      </c>
      <c r="D5601" s="22" t="s">
        <v>61</v>
      </c>
      <c r="E5601" s="22" t="s">
        <v>14225</v>
      </c>
      <c r="F5601" s="31">
        <v>43125.764976851853</v>
      </c>
      <c r="G5601" s="31">
        <v>43148</v>
      </c>
      <c r="H5601" s="31">
        <v>43513</v>
      </c>
      <c r="I5601" s="31">
        <v>43155</v>
      </c>
      <c r="J5601" s="22" t="s">
        <v>73</v>
      </c>
      <c r="K5601" s="32" t="s">
        <v>119</v>
      </c>
      <c r="L5601" s="32" t="s">
        <v>14226</v>
      </c>
      <c r="N5601" s="24">
        <v>3803.5266000000001</v>
      </c>
      <c r="O5601" s="24">
        <v>2271.21</v>
      </c>
      <c r="P5601" s="32" t="s">
        <v>639</v>
      </c>
      <c r="Q5601" s="43" t="s">
        <v>640</v>
      </c>
      <c r="R5601" s="43" t="s">
        <v>78</v>
      </c>
      <c r="S5601" s="47">
        <v>4</v>
      </c>
    </row>
    <row r="5602" spans="1:19" ht="12.75">
      <c r="A5602" s="22" t="s">
        <v>60</v>
      </c>
      <c r="B5602" s="22" t="s">
        <v>14227</v>
      </c>
      <c r="C5602" s="22" t="s">
        <v>66</v>
      </c>
      <c r="D5602" s="22" t="s">
        <v>61</v>
      </c>
      <c r="E5602" s="22" t="s">
        <v>14228</v>
      </c>
      <c r="F5602" s="31">
        <v>43118.497916666667</v>
      </c>
      <c r="G5602" s="31">
        <v>43118</v>
      </c>
      <c r="H5602" s="31">
        <v>43483</v>
      </c>
      <c r="I5602" s="31">
        <v>43148</v>
      </c>
      <c r="J5602" s="22" t="s">
        <v>73</v>
      </c>
      <c r="K5602" s="32" t="s">
        <v>119</v>
      </c>
      <c r="L5602" s="32" t="s">
        <v>14229</v>
      </c>
      <c r="N5602" s="24">
        <v>1934.5510999999999</v>
      </c>
      <c r="O5602" s="24">
        <v>1393.4032999999999</v>
      </c>
      <c r="P5602" s="32" t="s">
        <v>209</v>
      </c>
      <c r="Q5602" s="43" t="s">
        <v>210</v>
      </c>
      <c r="R5602" s="43" t="s">
        <v>78</v>
      </c>
      <c r="S5602" s="47">
        <v>5</v>
      </c>
    </row>
    <row r="5603" spans="1:19" ht="12.75">
      <c r="A5603" s="22" t="s">
        <v>60</v>
      </c>
      <c r="B5603" s="22" t="s">
        <v>14230</v>
      </c>
      <c r="C5603" s="22" t="s">
        <v>66</v>
      </c>
      <c r="D5603" s="22" t="s">
        <v>61</v>
      </c>
      <c r="E5603" s="22" t="s">
        <v>14231</v>
      </c>
      <c r="F5603" s="31">
        <v>43103.547500000001</v>
      </c>
      <c r="G5603" s="31">
        <v>42846</v>
      </c>
      <c r="H5603" s="31">
        <v>43211</v>
      </c>
      <c r="I5603" s="31">
        <v>43133.546724537038</v>
      </c>
      <c r="J5603" s="22" t="s">
        <v>145</v>
      </c>
      <c r="K5603" s="32" t="s">
        <v>74</v>
      </c>
      <c r="L5603" s="32" t="s">
        <v>14232</v>
      </c>
      <c r="N5603" s="24">
        <v>0</v>
      </c>
      <c r="O5603" s="24">
        <v>0</v>
      </c>
      <c r="P5603" s="32" t="s">
        <v>622</v>
      </c>
      <c r="Q5603" s="43" t="s">
        <v>623</v>
      </c>
      <c r="R5603" s="43" t="s">
        <v>78</v>
      </c>
      <c r="S5603" s="47">
        <v>1</v>
      </c>
    </row>
    <row r="5604" spans="1:19" ht="12.75">
      <c r="A5604" s="22" t="s">
        <v>60</v>
      </c>
      <c r="B5604" s="22" t="s">
        <v>14233</v>
      </c>
      <c r="C5604" s="22" t="s">
        <v>66</v>
      </c>
      <c r="D5604" s="22" t="s">
        <v>61</v>
      </c>
      <c r="E5604" s="22" t="s">
        <v>14234</v>
      </c>
      <c r="F5604" s="31">
        <v>43130.627824074072</v>
      </c>
      <c r="G5604" s="31">
        <v>43146</v>
      </c>
      <c r="H5604" s="31">
        <v>43511</v>
      </c>
      <c r="I5604" s="31">
        <v>43160</v>
      </c>
      <c r="J5604" s="22" t="s">
        <v>73</v>
      </c>
      <c r="K5604" s="32" t="s">
        <v>95</v>
      </c>
      <c r="L5604" s="32" t="s">
        <v>14235</v>
      </c>
      <c r="N5604" s="24">
        <v>5020.3950000000004</v>
      </c>
      <c r="O5604" s="24">
        <v>0</v>
      </c>
      <c r="P5604" s="32" t="s">
        <v>8265</v>
      </c>
      <c r="Q5604" s="43" t="s">
        <v>8266</v>
      </c>
      <c r="R5604" s="43" t="s">
        <v>78</v>
      </c>
      <c r="S5604" s="47">
        <v>5</v>
      </c>
    </row>
    <row r="5605" spans="1:19" ht="12.75">
      <c r="A5605" s="22" t="s">
        <v>60</v>
      </c>
      <c r="B5605" s="22" t="s">
        <v>14236</v>
      </c>
      <c r="C5605" s="22" t="s">
        <v>66</v>
      </c>
      <c r="D5605" s="22" t="s">
        <v>61</v>
      </c>
      <c r="E5605" s="22" t="s">
        <v>14237</v>
      </c>
      <c r="F5605" s="31">
        <v>43109.516527777778</v>
      </c>
      <c r="G5605" s="31">
        <v>43125</v>
      </c>
      <c r="H5605" s="31">
        <v>43490</v>
      </c>
      <c r="I5605" s="31">
        <v>43139</v>
      </c>
      <c r="J5605" s="22" t="s">
        <v>73</v>
      </c>
      <c r="K5605" s="32" t="s">
        <v>74</v>
      </c>
      <c r="L5605" s="32" t="s">
        <v>14238</v>
      </c>
      <c r="N5605" s="24">
        <v>4308.1899999999996</v>
      </c>
      <c r="O5605" s="24">
        <v>4308.1899999999996</v>
      </c>
      <c r="P5605" s="32" t="s">
        <v>286</v>
      </c>
      <c r="Q5605" s="43" t="s">
        <v>287</v>
      </c>
      <c r="R5605" s="43" t="s">
        <v>78</v>
      </c>
      <c r="S5605" s="47">
        <v>4</v>
      </c>
    </row>
    <row r="5606" spans="1:19" ht="12.75">
      <c r="A5606" s="22" t="s">
        <v>60</v>
      </c>
      <c r="B5606" s="22" t="s">
        <v>14239</v>
      </c>
      <c r="C5606" s="22" t="s">
        <v>66</v>
      </c>
      <c r="D5606" s="22" t="s">
        <v>61</v>
      </c>
      <c r="E5606" s="22" t="s">
        <v>14240</v>
      </c>
      <c r="F5606" s="31">
        <v>43109.640590277777</v>
      </c>
      <c r="G5606" s="31">
        <v>43112</v>
      </c>
      <c r="H5606" s="31">
        <v>43477</v>
      </c>
      <c r="I5606" s="31">
        <v>43139</v>
      </c>
      <c r="J5606" s="22" t="s">
        <v>73</v>
      </c>
      <c r="K5606" s="32" t="s">
        <v>119</v>
      </c>
      <c r="L5606" s="32" t="s">
        <v>14241</v>
      </c>
      <c r="N5606" s="24">
        <v>1310.0074999999999</v>
      </c>
      <c r="O5606" s="24">
        <v>1046.54</v>
      </c>
      <c r="P5606" s="32" t="s">
        <v>14242</v>
      </c>
      <c r="Q5606" s="43" t="s">
        <v>14243</v>
      </c>
      <c r="R5606" s="43" t="s">
        <v>78</v>
      </c>
      <c r="S5606" s="47">
        <v>5</v>
      </c>
    </row>
    <row r="5607" spans="1:19" ht="12.75">
      <c r="A5607" s="22" t="s">
        <v>60</v>
      </c>
      <c r="B5607" s="22" t="s">
        <v>14218</v>
      </c>
      <c r="C5607" s="22" t="s">
        <v>66</v>
      </c>
      <c r="D5607" s="22" t="s">
        <v>61</v>
      </c>
      <c r="E5607" s="22" t="s">
        <v>14244</v>
      </c>
      <c r="F5607" s="31">
        <v>43131.642349537033</v>
      </c>
      <c r="G5607" s="31">
        <v>43143</v>
      </c>
      <c r="H5607" s="31">
        <v>43508</v>
      </c>
      <c r="I5607" s="31">
        <v>43161</v>
      </c>
      <c r="J5607" s="22" t="s">
        <v>73</v>
      </c>
      <c r="K5607" s="32" t="s">
        <v>95</v>
      </c>
      <c r="L5607" s="32" t="s">
        <v>14245</v>
      </c>
      <c r="N5607" s="24">
        <v>0</v>
      </c>
      <c r="O5607" s="24">
        <v>0</v>
      </c>
      <c r="P5607" s="32" t="s">
        <v>209</v>
      </c>
      <c r="Q5607" s="43" t="s">
        <v>210</v>
      </c>
      <c r="R5607" s="43" t="s">
        <v>78</v>
      </c>
      <c r="S5607" s="47">
        <v>4</v>
      </c>
    </row>
    <row r="5608" spans="1:19" ht="12.75">
      <c r="A5608" s="22" t="s">
        <v>60</v>
      </c>
      <c r="B5608" s="22" t="s">
        <v>14218</v>
      </c>
      <c r="C5608" s="22" t="s">
        <v>66</v>
      </c>
      <c r="D5608" s="22" t="s">
        <v>61</v>
      </c>
      <c r="E5608" s="22" t="s">
        <v>14246</v>
      </c>
      <c r="F5608" s="31">
        <v>43115.478090277778</v>
      </c>
      <c r="G5608" s="31">
        <v>43108</v>
      </c>
      <c r="H5608" s="31">
        <v>43473</v>
      </c>
      <c r="I5608" s="31">
        <v>43145</v>
      </c>
      <c r="J5608" s="22" t="s">
        <v>145</v>
      </c>
      <c r="K5608" s="32" t="s">
        <v>89</v>
      </c>
      <c r="L5608" s="32" t="s">
        <v>14247</v>
      </c>
      <c r="M5608" s="32" t="s">
        <v>14248</v>
      </c>
      <c r="N5608" s="24">
        <v>0</v>
      </c>
      <c r="O5608" s="24">
        <v>0</v>
      </c>
      <c r="P5608" s="32" t="s">
        <v>2316</v>
      </c>
      <c r="Q5608" s="43" t="s">
        <v>2317</v>
      </c>
      <c r="R5608" s="43" t="s">
        <v>775</v>
      </c>
      <c r="S5608" s="47">
        <v>1</v>
      </c>
    </row>
    <row r="5609" spans="1:19" ht="12.75">
      <c r="A5609" s="22" t="s">
        <v>60</v>
      </c>
      <c r="B5609" s="22" t="s">
        <v>14218</v>
      </c>
      <c r="C5609" s="22" t="s">
        <v>66</v>
      </c>
      <c r="D5609" s="22" t="s">
        <v>61</v>
      </c>
      <c r="E5609" s="22" t="s">
        <v>14249</v>
      </c>
      <c r="F5609" s="31">
        <v>43129.686527777776</v>
      </c>
      <c r="G5609" s="31">
        <v>43148</v>
      </c>
      <c r="H5609" s="31">
        <v>43513</v>
      </c>
      <c r="I5609" s="31">
        <v>43159</v>
      </c>
      <c r="J5609" s="22" t="s">
        <v>73</v>
      </c>
      <c r="K5609" s="32" t="s">
        <v>108</v>
      </c>
      <c r="L5609" s="32" t="s">
        <v>14250</v>
      </c>
      <c r="N5609" s="24">
        <v>0</v>
      </c>
      <c r="O5609" s="24">
        <v>0</v>
      </c>
      <c r="P5609" s="32" t="s">
        <v>14251</v>
      </c>
      <c r="Q5609" s="43" t="s">
        <v>14252</v>
      </c>
      <c r="R5609" s="43" t="s">
        <v>78</v>
      </c>
      <c r="S5609" s="47">
        <v>5</v>
      </c>
    </row>
    <row r="5610" spans="1:19" ht="12.75">
      <c r="A5610" s="22" t="s">
        <v>60</v>
      </c>
      <c r="B5610" s="22" t="s">
        <v>14218</v>
      </c>
      <c r="C5610" s="22" t="s">
        <v>66</v>
      </c>
      <c r="D5610" s="22" t="s">
        <v>61</v>
      </c>
      <c r="E5610" s="22" t="s">
        <v>14253</v>
      </c>
      <c r="F5610" s="31">
        <v>43131.540590277778</v>
      </c>
      <c r="G5610" s="31">
        <v>43131</v>
      </c>
      <c r="H5610" s="31">
        <v>43496</v>
      </c>
      <c r="I5610" s="31">
        <v>43161</v>
      </c>
      <c r="J5610" s="22" t="s">
        <v>73</v>
      </c>
      <c r="K5610" s="32" t="s">
        <v>119</v>
      </c>
      <c r="L5610" s="32" t="s">
        <v>14254</v>
      </c>
      <c r="N5610" s="24">
        <v>422.55200000000002</v>
      </c>
      <c r="O5610" s="24">
        <v>350.54</v>
      </c>
      <c r="P5610" s="32" t="s">
        <v>14255</v>
      </c>
      <c r="Q5610" s="43" t="s">
        <v>14256</v>
      </c>
      <c r="R5610" s="43" t="s">
        <v>78</v>
      </c>
      <c r="S5610" s="47">
        <v>5</v>
      </c>
    </row>
    <row r="5611" spans="1:19" ht="12.75">
      <c r="A5611" s="22" t="s">
        <v>60</v>
      </c>
      <c r="B5611" s="22" t="s">
        <v>14236</v>
      </c>
      <c r="C5611" s="22" t="s">
        <v>66</v>
      </c>
      <c r="D5611" s="22" t="s">
        <v>61</v>
      </c>
      <c r="E5611" s="22" t="s">
        <v>14257</v>
      </c>
      <c r="F5611" s="31">
        <v>43108.538171296292</v>
      </c>
      <c r="G5611" s="31">
        <v>43112</v>
      </c>
      <c r="H5611" s="31">
        <v>43477</v>
      </c>
      <c r="I5611" s="31">
        <v>43138</v>
      </c>
      <c r="J5611" s="22" t="s">
        <v>73</v>
      </c>
      <c r="K5611" s="32" t="s">
        <v>74</v>
      </c>
      <c r="L5611" s="32" t="s">
        <v>14258</v>
      </c>
      <c r="N5611" s="24">
        <v>842.73599999999999</v>
      </c>
      <c r="O5611" s="24">
        <v>620.71000000000004</v>
      </c>
      <c r="P5611" s="32" t="s">
        <v>367</v>
      </c>
      <c r="Q5611" s="43" t="s">
        <v>368</v>
      </c>
      <c r="R5611" s="43" t="s">
        <v>78</v>
      </c>
      <c r="S5611" s="47">
        <v>5</v>
      </c>
    </row>
    <row r="5612" spans="1:19" ht="12.75">
      <c r="A5612" s="22" t="s">
        <v>60</v>
      </c>
      <c r="B5612" s="22" t="s">
        <v>14221</v>
      </c>
      <c r="C5612" s="22" t="s">
        <v>66</v>
      </c>
      <c r="D5612" s="22" t="s">
        <v>61</v>
      </c>
      <c r="E5612" s="22" t="s">
        <v>14259</v>
      </c>
      <c r="F5612" s="31">
        <v>43110.673645833333</v>
      </c>
      <c r="G5612" s="31">
        <v>43110</v>
      </c>
      <c r="H5612" s="31">
        <v>43475</v>
      </c>
      <c r="I5612" s="31">
        <v>43140</v>
      </c>
      <c r="J5612" s="22" t="s">
        <v>73</v>
      </c>
      <c r="K5612" s="32" t="s">
        <v>95</v>
      </c>
      <c r="L5612" s="32" t="s">
        <v>14260</v>
      </c>
      <c r="N5612" s="24">
        <v>2825.9875000000002</v>
      </c>
      <c r="O5612" s="24">
        <v>0</v>
      </c>
      <c r="P5612" s="32" t="s">
        <v>176</v>
      </c>
      <c r="Q5612" s="43" t="s">
        <v>177</v>
      </c>
      <c r="R5612" s="43" t="s">
        <v>112</v>
      </c>
      <c r="S5612" s="47">
        <v>4</v>
      </c>
    </row>
    <row r="5613" spans="1:19" ht="12.75">
      <c r="A5613" s="22" t="s">
        <v>60</v>
      </c>
      <c r="B5613" s="22" t="s">
        <v>14224</v>
      </c>
      <c r="C5613" s="22" t="s">
        <v>66</v>
      </c>
      <c r="D5613" s="22" t="s">
        <v>61</v>
      </c>
      <c r="E5613" s="22" t="s">
        <v>14261</v>
      </c>
      <c r="F5613" s="31">
        <v>43103.680787037032</v>
      </c>
      <c r="G5613" s="31">
        <v>43124</v>
      </c>
      <c r="H5613" s="31">
        <v>43489</v>
      </c>
      <c r="I5613" s="31">
        <v>43133</v>
      </c>
      <c r="J5613" s="22" t="s">
        <v>73</v>
      </c>
      <c r="K5613" s="32" t="s">
        <v>95</v>
      </c>
      <c r="L5613" s="32" t="s">
        <v>14262</v>
      </c>
      <c r="N5613" s="24">
        <v>4799.0699999999997</v>
      </c>
      <c r="O5613" s="24">
        <v>0</v>
      </c>
      <c r="P5613" s="32" t="s">
        <v>4939</v>
      </c>
      <c r="Q5613" s="43" t="s">
        <v>4940</v>
      </c>
      <c r="R5613" s="43" t="s">
        <v>78</v>
      </c>
      <c r="S5613" s="47">
        <v>4</v>
      </c>
    </row>
    <row r="5614" spans="1:19" ht="12.75">
      <c r="A5614" s="22" t="s">
        <v>60</v>
      </c>
      <c r="B5614" s="22" t="s">
        <v>14218</v>
      </c>
      <c r="C5614" s="22" t="s">
        <v>66</v>
      </c>
      <c r="D5614" s="22" t="s">
        <v>61</v>
      </c>
      <c r="E5614" s="22" t="s">
        <v>14263</v>
      </c>
      <c r="F5614" s="31">
        <v>43117.615636574075</v>
      </c>
      <c r="G5614" s="31">
        <v>43137</v>
      </c>
      <c r="H5614" s="31">
        <v>43502</v>
      </c>
      <c r="I5614" s="31">
        <v>43147</v>
      </c>
      <c r="J5614" s="22" t="s">
        <v>73</v>
      </c>
      <c r="K5614" s="32" t="s">
        <v>119</v>
      </c>
      <c r="L5614" s="32" t="s">
        <v>14264</v>
      </c>
      <c r="N5614" s="24">
        <v>1470.78</v>
      </c>
      <c r="O5614" s="24">
        <v>950.77</v>
      </c>
      <c r="P5614" s="32" t="s">
        <v>577</v>
      </c>
      <c r="Q5614" s="43" t="s">
        <v>578</v>
      </c>
      <c r="R5614" s="43" t="s">
        <v>78</v>
      </c>
      <c r="S5614" s="47">
        <v>5</v>
      </c>
    </row>
    <row r="5615" spans="1:19" ht="12.75">
      <c r="A5615" s="22" t="s">
        <v>60</v>
      </c>
      <c r="B5615" s="22" t="s">
        <v>14265</v>
      </c>
      <c r="C5615" s="22" t="s">
        <v>66</v>
      </c>
      <c r="D5615" s="22" t="s">
        <v>61</v>
      </c>
      <c r="E5615" s="22" t="s">
        <v>14266</v>
      </c>
      <c r="F5615" s="31">
        <v>43125.576562499999</v>
      </c>
      <c r="G5615" s="31">
        <v>43125</v>
      </c>
      <c r="H5615" s="31">
        <v>43570</v>
      </c>
      <c r="I5615" s="31">
        <v>43155</v>
      </c>
      <c r="J5615" s="22" t="s">
        <v>73</v>
      </c>
      <c r="K5615" s="32" t="s">
        <v>95</v>
      </c>
      <c r="L5615" s="32" t="s">
        <v>14267</v>
      </c>
      <c r="N5615" s="24">
        <v>1815.33</v>
      </c>
      <c r="O5615" s="24">
        <v>0</v>
      </c>
      <c r="P5615" s="32" t="s">
        <v>209</v>
      </c>
      <c r="Q5615" s="43" t="s">
        <v>210</v>
      </c>
      <c r="R5615" s="43" t="s">
        <v>78</v>
      </c>
      <c r="S5615" s="47">
        <v>5</v>
      </c>
    </row>
    <row r="5616" spans="1:19" ht="12.75">
      <c r="A5616" s="22" t="s">
        <v>60</v>
      </c>
      <c r="B5616" s="22" t="s">
        <v>14230</v>
      </c>
      <c r="C5616" s="22" t="s">
        <v>66</v>
      </c>
      <c r="D5616" s="22" t="s">
        <v>61</v>
      </c>
      <c r="E5616" s="22" t="s">
        <v>14268</v>
      </c>
      <c r="F5616" s="31">
        <v>43109.393738425926</v>
      </c>
      <c r="G5616" s="31">
        <v>43122</v>
      </c>
      <c r="H5616" s="31">
        <v>43487</v>
      </c>
      <c r="I5616" s="31">
        <v>43139.389791666668</v>
      </c>
      <c r="J5616" s="22" t="s">
        <v>73</v>
      </c>
      <c r="K5616" s="32" t="s">
        <v>74</v>
      </c>
      <c r="L5616" s="32" t="s">
        <v>14269</v>
      </c>
      <c r="N5616" s="24">
        <v>2756.4924999999998</v>
      </c>
      <c r="O5616" s="24">
        <v>0</v>
      </c>
      <c r="P5616" s="32" t="s">
        <v>331</v>
      </c>
      <c r="Q5616" s="43" t="s">
        <v>332</v>
      </c>
      <c r="R5616" s="43" t="s">
        <v>78</v>
      </c>
      <c r="S5616" s="47">
        <v>5</v>
      </c>
    </row>
    <row r="5617" spans="1:19" ht="12.75">
      <c r="A5617" s="22" t="s">
        <v>60</v>
      </c>
      <c r="B5617" s="22" t="s">
        <v>14230</v>
      </c>
      <c r="C5617" s="22" t="s">
        <v>66</v>
      </c>
      <c r="D5617" s="22" t="s">
        <v>61</v>
      </c>
      <c r="E5617" s="22" t="s">
        <v>14270</v>
      </c>
      <c r="F5617" s="31">
        <v>43123.544907407406</v>
      </c>
      <c r="G5617" s="31">
        <v>43123</v>
      </c>
      <c r="H5617" s="31">
        <v>43576</v>
      </c>
      <c r="I5617" s="31">
        <v>43153.544571759259</v>
      </c>
      <c r="J5617" s="22" t="s">
        <v>145</v>
      </c>
      <c r="K5617" s="32" t="s">
        <v>95</v>
      </c>
      <c r="L5617" s="32" t="s">
        <v>14271</v>
      </c>
      <c r="N5617" s="24">
        <v>0</v>
      </c>
      <c r="O5617" s="24">
        <v>0</v>
      </c>
      <c r="P5617" s="32" t="s">
        <v>921</v>
      </c>
      <c r="Q5617" s="43" t="s">
        <v>922</v>
      </c>
      <c r="R5617" s="43" t="s">
        <v>78</v>
      </c>
      <c r="S5617" s="47">
        <v>1</v>
      </c>
    </row>
    <row r="5618" spans="1:19" ht="12.75">
      <c r="A5618" s="22" t="s">
        <v>60</v>
      </c>
      <c r="B5618" s="22" t="s">
        <v>14224</v>
      </c>
      <c r="C5618" s="22" t="s">
        <v>66</v>
      </c>
      <c r="D5618" s="22" t="s">
        <v>61</v>
      </c>
      <c r="E5618" s="22" t="s">
        <v>14272</v>
      </c>
      <c r="F5618" s="31">
        <v>43129.816585648143</v>
      </c>
      <c r="G5618" s="31">
        <v>43130</v>
      </c>
      <c r="H5618" s="31">
        <v>43495</v>
      </c>
      <c r="I5618" s="31">
        <v>43159</v>
      </c>
      <c r="J5618" s="22" t="s">
        <v>73</v>
      </c>
      <c r="K5618" s="32" t="s">
        <v>119</v>
      </c>
      <c r="L5618" s="32" t="s">
        <v>14273</v>
      </c>
      <c r="N5618" s="24">
        <v>1537.53</v>
      </c>
      <c r="O5618" s="24">
        <v>1016.23</v>
      </c>
      <c r="P5618" s="32" t="s">
        <v>489</v>
      </c>
      <c r="Q5618" s="43" t="s">
        <v>490</v>
      </c>
      <c r="R5618" s="43" t="s">
        <v>78</v>
      </c>
      <c r="S5618" s="47">
        <v>5</v>
      </c>
    </row>
    <row r="5619" spans="1:19" ht="12.75">
      <c r="A5619" s="22" t="s">
        <v>60</v>
      </c>
      <c r="B5619" s="22" t="s">
        <v>14224</v>
      </c>
      <c r="C5619" s="22" t="s">
        <v>66</v>
      </c>
      <c r="D5619" s="22" t="s">
        <v>61</v>
      </c>
      <c r="E5619" s="22" t="s">
        <v>14274</v>
      </c>
      <c r="F5619" s="31">
        <v>43103.690983796296</v>
      </c>
      <c r="G5619" s="31">
        <v>43110</v>
      </c>
      <c r="H5619" s="31">
        <v>43475</v>
      </c>
      <c r="I5619" s="31">
        <v>43133</v>
      </c>
      <c r="J5619" s="22" t="s">
        <v>73</v>
      </c>
      <c r="K5619" s="32" t="s">
        <v>89</v>
      </c>
      <c r="L5619" s="32" t="s">
        <v>14275</v>
      </c>
      <c r="M5619" s="32" t="s">
        <v>14276</v>
      </c>
      <c r="N5619" s="24">
        <v>1161.2375</v>
      </c>
      <c r="O5619" s="24">
        <v>974.31</v>
      </c>
      <c r="P5619" s="32" t="s">
        <v>2507</v>
      </c>
      <c r="Q5619" s="43" t="s">
        <v>2508</v>
      </c>
      <c r="R5619" s="43" t="s">
        <v>112</v>
      </c>
      <c r="S5619" s="47">
        <v>5</v>
      </c>
    </row>
    <row r="5620" spans="1:19" ht="12.75">
      <c r="A5620" s="22" t="s">
        <v>60</v>
      </c>
      <c r="B5620" s="22" t="s">
        <v>14233</v>
      </c>
      <c r="C5620" s="22" t="s">
        <v>66</v>
      </c>
      <c r="D5620" s="22" t="s">
        <v>61</v>
      </c>
      <c r="E5620" s="22" t="s">
        <v>14277</v>
      </c>
      <c r="F5620" s="31">
        <v>43125.451157407406</v>
      </c>
      <c r="G5620" s="31">
        <v>43131</v>
      </c>
      <c r="H5620" s="31">
        <v>43496</v>
      </c>
      <c r="I5620" s="31">
        <v>43155</v>
      </c>
      <c r="J5620" s="22" t="s">
        <v>73</v>
      </c>
      <c r="K5620" s="32" t="s">
        <v>119</v>
      </c>
      <c r="L5620" s="32" t="s">
        <v>14278</v>
      </c>
      <c r="N5620" s="24">
        <v>1206.78</v>
      </c>
      <c r="O5620" s="24">
        <v>790.16</v>
      </c>
      <c r="P5620" s="32" t="s">
        <v>345</v>
      </c>
      <c r="Q5620" s="43" t="s">
        <v>346</v>
      </c>
      <c r="R5620" s="43" t="s">
        <v>78</v>
      </c>
      <c r="S5620" s="47">
        <v>5</v>
      </c>
    </row>
    <row r="5621" spans="1:19" ht="12.75">
      <c r="A5621" s="22" t="s">
        <v>60</v>
      </c>
      <c r="B5621" s="22" t="s">
        <v>14279</v>
      </c>
      <c r="C5621" s="22" t="s">
        <v>66</v>
      </c>
      <c r="D5621" s="22" t="s">
        <v>61</v>
      </c>
      <c r="E5621" s="22" t="s">
        <v>14280</v>
      </c>
      <c r="F5621" s="31">
        <v>43105.416608796295</v>
      </c>
      <c r="G5621" s="31">
        <v>43124</v>
      </c>
      <c r="H5621" s="31">
        <v>43489</v>
      </c>
      <c r="I5621" s="31">
        <v>43135</v>
      </c>
      <c r="J5621" s="22" t="s">
        <v>73</v>
      </c>
      <c r="K5621" s="32" t="s">
        <v>95</v>
      </c>
      <c r="L5621" s="32" t="s">
        <v>14281</v>
      </c>
      <c r="N5621" s="24">
        <v>958.42</v>
      </c>
      <c r="O5621" s="24">
        <v>0</v>
      </c>
      <c r="P5621" s="32" t="s">
        <v>105</v>
      </c>
      <c r="Q5621" s="43" t="s">
        <v>106</v>
      </c>
      <c r="R5621" s="43" t="s">
        <v>78</v>
      </c>
      <c r="S5621" s="47">
        <v>4</v>
      </c>
    </row>
    <row r="5622" spans="1:19" ht="12.75">
      <c r="A5622" s="22" t="s">
        <v>60</v>
      </c>
      <c r="B5622" s="22" t="s">
        <v>14236</v>
      </c>
      <c r="C5622" s="22" t="s">
        <v>66</v>
      </c>
      <c r="D5622" s="22" t="s">
        <v>61</v>
      </c>
      <c r="E5622" s="22" t="s">
        <v>14282</v>
      </c>
      <c r="F5622" s="31">
        <v>43109.422546296293</v>
      </c>
      <c r="G5622" s="31">
        <v>43110</v>
      </c>
      <c r="H5622" s="31">
        <v>43475</v>
      </c>
      <c r="I5622" s="31">
        <v>43139</v>
      </c>
      <c r="J5622" s="22" t="s">
        <v>73</v>
      </c>
      <c r="K5622" s="32" t="s">
        <v>119</v>
      </c>
      <c r="L5622" s="32" t="s">
        <v>14283</v>
      </c>
      <c r="N5622" s="24">
        <v>1653.0733</v>
      </c>
      <c r="O5622" s="24">
        <v>1338.62</v>
      </c>
      <c r="P5622" s="32" t="s">
        <v>1536</v>
      </c>
      <c r="Q5622" s="43" t="s">
        <v>1537</v>
      </c>
      <c r="R5622" s="43" t="s">
        <v>78</v>
      </c>
      <c r="S5622" s="47">
        <v>5</v>
      </c>
    </row>
    <row r="5623" spans="1:19" ht="12.75">
      <c r="A5623" s="22" t="s">
        <v>60</v>
      </c>
      <c r="B5623" s="22" t="s">
        <v>14284</v>
      </c>
      <c r="C5623" s="22" t="s">
        <v>66</v>
      </c>
      <c r="D5623" s="22" t="s">
        <v>61</v>
      </c>
      <c r="E5623" s="22" t="s">
        <v>14285</v>
      </c>
      <c r="F5623" s="31">
        <v>43131.950497685182</v>
      </c>
      <c r="G5623" s="31">
        <v>43133</v>
      </c>
      <c r="H5623" s="31">
        <v>43498</v>
      </c>
      <c r="I5623" s="31">
        <v>43161</v>
      </c>
      <c r="J5623" s="22" t="s">
        <v>73</v>
      </c>
      <c r="K5623" s="32" t="s">
        <v>119</v>
      </c>
      <c r="L5623" s="32" t="s">
        <v>14286</v>
      </c>
      <c r="N5623" s="24">
        <v>446.58199999999999</v>
      </c>
      <c r="O5623" s="24">
        <v>327.83</v>
      </c>
      <c r="P5623" s="32" t="s">
        <v>6331</v>
      </c>
      <c r="Q5623" s="43" t="s">
        <v>6332</v>
      </c>
      <c r="R5623" s="43" t="s">
        <v>78</v>
      </c>
      <c r="S5623" s="47">
        <v>5</v>
      </c>
    </row>
    <row r="5624" spans="1:19" ht="12.75">
      <c r="A5624" s="22" t="s">
        <v>60</v>
      </c>
      <c r="B5624" s="22" t="s">
        <v>14287</v>
      </c>
      <c r="C5624" s="22" t="s">
        <v>66</v>
      </c>
      <c r="D5624" s="22" t="s">
        <v>61</v>
      </c>
      <c r="E5624" s="22" t="s">
        <v>14288</v>
      </c>
      <c r="F5624" s="31">
        <v>43123.620624999996</v>
      </c>
      <c r="G5624" s="31">
        <v>43131</v>
      </c>
      <c r="H5624" s="31">
        <v>43496</v>
      </c>
      <c r="I5624" s="31">
        <v>43153</v>
      </c>
      <c r="J5624" s="22" t="s">
        <v>73</v>
      </c>
      <c r="K5624" s="32" t="s">
        <v>108</v>
      </c>
      <c r="L5624" s="32" t="s">
        <v>14289</v>
      </c>
      <c r="N5624" s="24">
        <v>5237.7780000000002</v>
      </c>
      <c r="O5624" s="24">
        <v>0</v>
      </c>
      <c r="P5624" s="32" t="s">
        <v>795</v>
      </c>
      <c r="Q5624" s="43" t="s">
        <v>796</v>
      </c>
      <c r="R5624" s="43" t="s">
        <v>78</v>
      </c>
      <c r="S5624" s="47">
        <v>4</v>
      </c>
    </row>
    <row r="5625" spans="1:19" ht="12.75">
      <c r="A5625" s="22" t="s">
        <v>60</v>
      </c>
      <c r="B5625" s="22" t="s">
        <v>14218</v>
      </c>
      <c r="C5625" s="22" t="s">
        <v>66</v>
      </c>
      <c r="D5625" s="22" t="s">
        <v>61</v>
      </c>
      <c r="E5625" s="22" t="s">
        <v>14290</v>
      </c>
      <c r="F5625" s="31">
        <v>43115.631597222222</v>
      </c>
      <c r="G5625" s="31">
        <v>43132</v>
      </c>
      <c r="H5625" s="31">
        <v>43497</v>
      </c>
      <c r="I5625" s="31">
        <v>43145</v>
      </c>
      <c r="J5625" s="22" t="s">
        <v>73</v>
      </c>
      <c r="K5625" s="32" t="s">
        <v>74</v>
      </c>
      <c r="L5625" s="32" t="s">
        <v>14291</v>
      </c>
      <c r="N5625" s="24">
        <v>3167.15</v>
      </c>
      <c r="O5625" s="24">
        <v>3167.15</v>
      </c>
      <c r="P5625" s="32" t="s">
        <v>472</v>
      </c>
      <c r="Q5625" s="43" t="s">
        <v>473</v>
      </c>
      <c r="R5625" s="43" t="s">
        <v>78</v>
      </c>
      <c r="S5625" s="47">
        <v>4</v>
      </c>
    </row>
    <row r="5626" spans="1:19" ht="12.75">
      <c r="A5626" s="22" t="s">
        <v>60</v>
      </c>
      <c r="B5626" s="22" t="s">
        <v>14218</v>
      </c>
      <c r="C5626" s="22" t="s">
        <v>66</v>
      </c>
      <c r="D5626" s="22" t="s">
        <v>61</v>
      </c>
      <c r="E5626" s="22" t="s">
        <v>14292</v>
      </c>
      <c r="F5626" s="31">
        <v>43123.497534722221</v>
      </c>
      <c r="G5626" s="31">
        <v>43148</v>
      </c>
      <c r="H5626" s="31">
        <v>43513</v>
      </c>
      <c r="I5626" s="31">
        <v>43153</v>
      </c>
      <c r="J5626" s="22" t="s">
        <v>73</v>
      </c>
      <c r="K5626" s="32" t="s">
        <v>95</v>
      </c>
      <c r="L5626" s="32" t="s">
        <v>14293</v>
      </c>
      <c r="N5626" s="24">
        <v>5653.0500000000002</v>
      </c>
      <c r="O5626" s="24">
        <v>0</v>
      </c>
      <c r="P5626" s="32" t="s">
        <v>6958</v>
      </c>
      <c r="Q5626" s="43" t="s">
        <v>6959</v>
      </c>
      <c r="R5626" s="43" t="s">
        <v>78</v>
      </c>
      <c r="S5626" s="47">
        <v>4</v>
      </c>
    </row>
    <row r="5627" spans="1:19" ht="12.75">
      <c r="A5627" s="22" t="s">
        <v>60</v>
      </c>
      <c r="B5627" s="22" t="s">
        <v>14233</v>
      </c>
      <c r="C5627" s="22" t="s">
        <v>66</v>
      </c>
      <c r="D5627" s="22" t="s">
        <v>61</v>
      </c>
      <c r="E5627" s="22" t="s">
        <v>14294</v>
      </c>
      <c r="F5627" s="31">
        <v>43130.472013888888</v>
      </c>
      <c r="G5627" s="31">
        <v>43132</v>
      </c>
      <c r="H5627" s="31">
        <v>43497</v>
      </c>
      <c r="I5627" s="31">
        <v>43160</v>
      </c>
      <c r="J5627" s="22" t="s">
        <v>73</v>
      </c>
      <c r="K5627" s="32" t="s">
        <v>119</v>
      </c>
      <c r="L5627" s="32" t="s">
        <v>14295</v>
      </c>
      <c r="N5627" s="24">
        <v>4088.8040000000001</v>
      </c>
      <c r="O5627" s="24">
        <v>3855.5666000000001</v>
      </c>
      <c r="P5627" s="32" t="s">
        <v>4388</v>
      </c>
      <c r="Q5627" s="43" t="s">
        <v>4389</v>
      </c>
      <c r="R5627" s="43" t="s">
        <v>112</v>
      </c>
      <c r="S5627" s="47">
        <v>5</v>
      </c>
    </row>
    <row r="5628" spans="1:19" ht="12.75">
      <c r="A5628" s="22" t="s">
        <v>60</v>
      </c>
      <c r="B5628" s="22" t="s">
        <v>14230</v>
      </c>
      <c r="C5628" s="22" t="s">
        <v>66</v>
      </c>
      <c r="D5628" s="22" t="s">
        <v>61</v>
      </c>
      <c r="E5628" s="22" t="s">
        <v>14296</v>
      </c>
      <c r="F5628" s="31">
        <v>43129.644837962958</v>
      </c>
      <c r="G5628" s="31">
        <v>43129</v>
      </c>
      <c r="H5628" s="31">
        <v>43494</v>
      </c>
      <c r="I5628" s="31">
        <v>43159.640925925924</v>
      </c>
      <c r="J5628" s="22" t="s">
        <v>73</v>
      </c>
      <c r="K5628" s="32" t="s">
        <v>95</v>
      </c>
      <c r="L5628" s="32" t="s">
        <v>14297</v>
      </c>
      <c r="N5628" s="24">
        <v>457.37799999999999</v>
      </c>
      <c r="O5628" s="24">
        <v>0</v>
      </c>
      <c r="P5628" s="32" t="s">
        <v>180</v>
      </c>
      <c r="Q5628" s="43" t="s">
        <v>181</v>
      </c>
      <c r="R5628" s="43" t="s">
        <v>78</v>
      </c>
      <c r="S5628" s="47">
        <v>5</v>
      </c>
    </row>
    <row r="5629" spans="1:19" ht="12.75">
      <c r="A5629" s="22" t="s">
        <v>60</v>
      </c>
      <c r="B5629" s="22" t="s">
        <v>14236</v>
      </c>
      <c r="C5629" s="22" t="s">
        <v>66</v>
      </c>
      <c r="D5629" s="22" t="s">
        <v>61</v>
      </c>
      <c r="E5629" s="22" t="s">
        <v>14298</v>
      </c>
      <c r="F5629" s="31">
        <v>43125.394837962958</v>
      </c>
      <c r="G5629" s="31">
        <v>43132</v>
      </c>
      <c r="H5629" s="31">
        <v>43497</v>
      </c>
      <c r="I5629" s="31">
        <v>43155</v>
      </c>
      <c r="J5629" s="22" t="s">
        <v>73</v>
      </c>
      <c r="K5629" s="32" t="s">
        <v>95</v>
      </c>
      <c r="L5629" s="32" t="s">
        <v>14299</v>
      </c>
      <c r="N5629" s="24">
        <v>0</v>
      </c>
      <c r="O5629" s="24">
        <v>0</v>
      </c>
      <c r="P5629" s="32" t="s">
        <v>13211</v>
      </c>
      <c r="Q5629" s="43" t="s">
        <v>13212</v>
      </c>
      <c r="R5629" s="43" t="s">
        <v>78</v>
      </c>
      <c r="S5629" s="47">
        <v>4</v>
      </c>
    </row>
    <row r="5630" spans="1:19" ht="12.75">
      <c r="A5630" s="22" t="s">
        <v>60</v>
      </c>
      <c r="B5630" s="22" t="s">
        <v>14218</v>
      </c>
      <c r="C5630" s="22" t="s">
        <v>66</v>
      </c>
      <c r="D5630" s="22" t="s">
        <v>61</v>
      </c>
      <c r="E5630" s="22" t="s">
        <v>14300</v>
      </c>
      <c r="F5630" s="31">
        <v>43105.425856481481</v>
      </c>
      <c r="G5630" s="31">
        <v>43128</v>
      </c>
      <c r="H5630" s="31">
        <v>43493</v>
      </c>
      <c r="I5630" s="31">
        <v>43135</v>
      </c>
      <c r="J5630" s="22" t="s">
        <v>73</v>
      </c>
      <c r="K5630" s="32" t="s">
        <v>74</v>
      </c>
      <c r="L5630" s="32" t="s">
        <v>14301</v>
      </c>
      <c r="N5630" s="24">
        <v>3021.6066000000001</v>
      </c>
      <c r="O5630" s="24">
        <v>3177.34</v>
      </c>
      <c r="P5630" s="32" t="s">
        <v>176</v>
      </c>
      <c r="Q5630" s="43" t="s">
        <v>177</v>
      </c>
      <c r="R5630" s="43" t="s">
        <v>78</v>
      </c>
      <c r="S5630" s="47">
        <v>4</v>
      </c>
    </row>
    <row r="5631" spans="1:19" ht="12.75">
      <c r="A5631" s="22" t="s">
        <v>60</v>
      </c>
      <c r="B5631" s="22" t="s">
        <v>14224</v>
      </c>
      <c r="C5631" s="22" t="s">
        <v>66</v>
      </c>
      <c r="D5631" s="22" t="s">
        <v>61</v>
      </c>
      <c r="E5631" s="22" t="s">
        <v>14302</v>
      </c>
      <c r="F5631" s="31">
        <v>43113.555520833332</v>
      </c>
      <c r="G5631" s="31">
        <v>43114</v>
      </c>
      <c r="H5631" s="31">
        <v>43479</v>
      </c>
      <c r="I5631" s="31">
        <v>43143</v>
      </c>
      <c r="J5631" s="22" t="s">
        <v>73</v>
      </c>
      <c r="K5631" s="32" t="s">
        <v>95</v>
      </c>
      <c r="L5631" s="32" t="s">
        <v>14303</v>
      </c>
      <c r="N5631" s="24">
        <v>0</v>
      </c>
      <c r="O5631" s="24">
        <v>0</v>
      </c>
      <c r="P5631" s="32" t="s">
        <v>2296</v>
      </c>
      <c r="Q5631" s="43" t="s">
        <v>2297</v>
      </c>
      <c r="R5631" s="43" t="s">
        <v>78</v>
      </c>
      <c r="S5631" s="47">
        <v>2</v>
      </c>
    </row>
    <row r="5632" spans="1:19" ht="12.75">
      <c r="A5632" s="22" t="s">
        <v>60</v>
      </c>
      <c r="B5632" s="22" t="s">
        <v>14218</v>
      </c>
      <c r="C5632" s="22" t="s">
        <v>66</v>
      </c>
      <c r="D5632" s="22" t="s">
        <v>61</v>
      </c>
      <c r="E5632" s="22" t="s">
        <v>14304</v>
      </c>
      <c r="F5632" s="31">
        <v>43116.481504629628</v>
      </c>
      <c r="G5632" s="31">
        <v>43139</v>
      </c>
      <c r="H5632" s="31">
        <v>43504</v>
      </c>
      <c r="I5632" s="31">
        <v>43146</v>
      </c>
      <c r="J5632" s="22" t="s">
        <v>73</v>
      </c>
      <c r="K5632" s="32" t="s">
        <v>74</v>
      </c>
      <c r="L5632" s="32" t="s">
        <v>14305</v>
      </c>
      <c r="N5632" s="24">
        <v>999.48710000000005</v>
      </c>
      <c r="O5632" s="24">
        <v>779.43</v>
      </c>
      <c r="P5632" s="32" t="s">
        <v>345</v>
      </c>
      <c r="Q5632" s="43" t="s">
        <v>346</v>
      </c>
      <c r="R5632" s="43" t="s">
        <v>78</v>
      </c>
      <c r="S5632" s="47">
        <v>5</v>
      </c>
    </row>
    <row r="5633" spans="1:19" ht="12.75">
      <c r="A5633" s="22" t="s">
        <v>60</v>
      </c>
      <c r="B5633" s="22" t="s">
        <v>14230</v>
      </c>
      <c r="C5633" s="22" t="s">
        <v>66</v>
      </c>
      <c r="D5633" s="22" t="s">
        <v>61</v>
      </c>
      <c r="E5633" s="22" t="s">
        <v>14306</v>
      </c>
      <c r="F5633" s="31">
        <v>43122.68513888889</v>
      </c>
      <c r="G5633" s="31">
        <v>43122</v>
      </c>
      <c r="H5633" s="31">
        <v>43487</v>
      </c>
      <c r="I5633" s="31">
        <v>43152.682939814811</v>
      </c>
      <c r="J5633" s="22" t="s">
        <v>73</v>
      </c>
      <c r="K5633" s="32" t="s">
        <v>95</v>
      </c>
      <c r="L5633" s="32" t="s">
        <v>14307</v>
      </c>
      <c r="N5633" s="24">
        <v>438.05</v>
      </c>
      <c r="O5633" s="24">
        <v>0</v>
      </c>
      <c r="P5633" s="32" t="s">
        <v>4129</v>
      </c>
      <c r="Q5633" s="43" t="s">
        <v>4130</v>
      </c>
      <c r="R5633" s="43" t="s">
        <v>78</v>
      </c>
      <c r="S5633" s="47">
        <v>5</v>
      </c>
    </row>
    <row r="5634" spans="1:19" ht="12.75">
      <c r="A5634" s="22" t="s">
        <v>60</v>
      </c>
      <c r="B5634" s="22" t="s">
        <v>14224</v>
      </c>
      <c r="C5634" s="22" t="s">
        <v>66</v>
      </c>
      <c r="D5634" s="22" t="s">
        <v>61</v>
      </c>
      <c r="E5634" s="22" t="s">
        <v>14308</v>
      </c>
      <c r="F5634" s="31">
        <v>43124.598703703705</v>
      </c>
      <c r="G5634" s="31">
        <v>43125</v>
      </c>
      <c r="H5634" s="31">
        <v>43490</v>
      </c>
      <c r="I5634" s="31">
        <v>43154</v>
      </c>
      <c r="J5634" s="22" t="s">
        <v>73</v>
      </c>
      <c r="K5634" s="32" t="s">
        <v>95</v>
      </c>
      <c r="L5634" s="32" t="s">
        <v>14309</v>
      </c>
      <c r="N5634" s="24">
        <v>0</v>
      </c>
      <c r="O5634" s="24">
        <v>0</v>
      </c>
      <c r="P5634" s="32" t="s">
        <v>1107</v>
      </c>
      <c r="Q5634" s="43" t="s">
        <v>1108</v>
      </c>
      <c r="R5634" s="43" t="s">
        <v>78</v>
      </c>
      <c r="S5634" s="47">
        <v>5</v>
      </c>
    </row>
    <row r="5635" spans="1:19" ht="12.75">
      <c r="A5635" s="22" t="s">
        <v>60</v>
      </c>
      <c r="B5635" s="22" t="s">
        <v>14230</v>
      </c>
      <c r="C5635" s="22" t="s">
        <v>66</v>
      </c>
      <c r="D5635" s="22" t="s">
        <v>61</v>
      </c>
      <c r="E5635" s="22" t="s">
        <v>14310</v>
      </c>
      <c r="F5635" s="31">
        <v>43104.48768518518</v>
      </c>
      <c r="G5635" s="31">
        <v>43120</v>
      </c>
      <c r="H5635" s="31">
        <v>43485</v>
      </c>
      <c r="I5635" s="31">
        <v>43134.481851851851</v>
      </c>
      <c r="J5635" s="22" t="s">
        <v>73</v>
      </c>
      <c r="K5635" s="32" t="s">
        <v>95</v>
      </c>
      <c r="L5635" s="32" t="s">
        <v>14311</v>
      </c>
      <c r="N5635" s="24">
        <v>793.74</v>
      </c>
      <c r="O5635" s="24">
        <v>0</v>
      </c>
      <c r="P5635" s="32" t="s">
        <v>9906</v>
      </c>
      <c r="Q5635" s="43" t="s">
        <v>9907</v>
      </c>
      <c r="R5635" s="43" t="s">
        <v>78</v>
      </c>
      <c r="S5635" s="47">
        <v>4</v>
      </c>
    </row>
    <row r="5636" spans="1:19" ht="12.75">
      <c r="A5636" s="22" t="s">
        <v>60</v>
      </c>
      <c r="B5636" s="22" t="s">
        <v>14312</v>
      </c>
      <c r="C5636" s="22" t="s">
        <v>66</v>
      </c>
      <c r="D5636" s="22" t="s">
        <v>61</v>
      </c>
      <c r="E5636" s="22" t="s">
        <v>14313</v>
      </c>
      <c r="F5636" s="31">
        <v>43104.992928240739</v>
      </c>
      <c r="G5636" s="31">
        <v>43105</v>
      </c>
      <c r="H5636" s="31">
        <v>43470</v>
      </c>
      <c r="I5636" s="31">
        <v>43134</v>
      </c>
      <c r="J5636" s="22" t="s">
        <v>73</v>
      </c>
      <c r="K5636" s="32" t="s">
        <v>95</v>
      </c>
      <c r="L5636" s="32" t="s">
        <v>14314</v>
      </c>
      <c r="N5636" s="24">
        <v>2007.715</v>
      </c>
      <c r="O5636" s="24">
        <v>0</v>
      </c>
      <c r="P5636" s="32" t="s">
        <v>354</v>
      </c>
      <c r="Q5636" s="43" t="s">
        <v>355</v>
      </c>
      <c r="R5636" s="43" t="s">
        <v>78</v>
      </c>
      <c r="S5636" s="47">
        <v>5</v>
      </c>
    </row>
    <row r="5637" spans="1:19" ht="12.75">
      <c r="A5637" s="22" t="s">
        <v>60</v>
      </c>
      <c r="B5637" s="22" t="s">
        <v>14227</v>
      </c>
      <c r="C5637" s="22" t="s">
        <v>66</v>
      </c>
      <c r="D5637" s="22" t="s">
        <v>61</v>
      </c>
      <c r="E5637" s="22" t="s">
        <v>14315</v>
      </c>
      <c r="F5637" s="31">
        <v>43124.6477662037</v>
      </c>
      <c r="G5637" s="31">
        <v>43154</v>
      </c>
      <c r="H5637" s="31">
        <v>43519</v>
      </c>
      <c r="I5637" s="31">
        <v>43154</v>
      </c>
      <c r="J5637" s="22" t="s">
        <v>73</v>
      </c>
      <c r="K5637" s="32" t="s">
        <v>89</v>
      </c>
      <c r="L5637" s="32" t="s">
        <v>14316</v>
      </c>
      <c r="M5637" s="32" t="s">
        <v>14317</v>
      </c>
      <c r="N5637" s="24">
        <v>627.28999999999996</v>
      </c>
      <c r="O5637" s="24">
        <v>344.43</v>
      </c>
      <c r="P5637" s="32" t="s">
        <v>374</v>
      </c>
      <c r="Q5637" s="43" t="s">
        <v>375</v>
      </c>
      <c r="R5637" s="43" t="s">
        <v>78</v>
      </c>
      <c r="S5637" s="47">
        <v>4</v>
      </c>
    </row>
    <row r="5638" spans="1:19" ht="12.75">
      <c r="A5638" s="22" t="s">
        <v>60</v>
      </c>
      <c r="B5638" s="22" t="s">
        <v>14236</v>
      </c>
      <c r="C5638" s="22" t="s">
        <v>66</v>
      </c>
      <c r="D5638" s="22" t="s">
        <v>61</v>
      </c>
      <c r="E5638" s="22" t="s">
        <v>14318</v>
      </c>
      <c r="F5638" s="31">
        <v>43130.710509259261</v>
      </c>
      <c r="G5638" s="31">
        <v>43155</v>
      </c>
      <c r="H5638" s="31">
        <v>43520</v>
      </c>
      <c r="I5638" s="31">
        <v>43160</v>
      </c>
      <c r="J5638" s="22" t="s">
        <v>73</v>
      </c>
      <c r="K5638" s="32" t="s">
        <v>95</v>
      </c>
      <c r="L5638" s="32" t="s">
        <v>14319</v>
      </c>
      <c r="N5638" s="24">
        <v>4041.0549999999998</v>
      </c>
      <c r="O5638" s="24">
        <v>0</v>
      </c>
      <c r="P5638" s="32" t="s">
        <v>176</v>
      </c>
      <c r="Q5638" s="43" t="s">
        <v>177</v>
      </c>
      <c r="R5638" s="43" t="s">
        <v>78</v>
      </c>
      <c r="S5638" s="47">
        <v>5</v>
      </c>
    </row>
    <row r="5639" spans="1:19" ht="12.75">
      <c r="A5639" s="22" t="s">
        <v>60</v>
      </c>
      <c r="B5639" s="22" t="s">
        <v>14279</v>
      </c>
      <c r="C5639" s="22" t="s">
        <v>66</v>
      </c>
      <c r="D5639" s="22" t="s">
        <v>61</v>
      </c>
      <c r="E5639" s="22" t="s">
        <v>14320</v>
      </c>
      <c r="F5639" s="31">
        <v>43108.626261574071</v>
      </c>
      <c r="G5639" s="31">
        <v>43074</v>
      </c>
      <c r="H5639" s="31">
        <v>43439</v>
      </c>
      <c r="I5639" s="31">
        <v>43138</v>
      </c>
      <c r="J5639" s="22" t="s">
        <v>145</v>
      </c>
      <c r="K5639" s="32" t="s">
        <v>95</v>
      </c>
      <c r="L5639" s="32" t="s">
        <v>14321</v>
      </c>
      <c r="N5639" s="24">
        <v>0</v>
      </c>
      <c r="O5639" s="24">
        <v>0</v>
      </c>
      <c r="P5639" s="32" t="s">
        <v>14322</v>
      </c>
      <c r="Q5639" s="43" t="s">
        <v>14323</v>
      </c>
      <c r="R5639" s="43" t="s">
        <v>78</v>
      </c>
      <c r="S5639" s="47">
        <v>1</v>
      </c>
    </row>
    <row r="5640" spans="1:19" ht="12.75">
      <c r="A5640" s="22" t="s">
        <v>60</v>
      </c>
      <c r="B5640" s="22" t="s">
        <v>14224</v>
      </c>
      <c r="C5640" s="22" t="s">
        <v>66</v>
      </c>
      <c r="D5640" s="22" t="s">
        <v>61</v>
      </c>
      <c r="E5640" s="22" t="s">
        <v>14324</v>
      </c>
      <c r="F5640" s="31">
        <v>43115.837465277778</v>
      </c>
      <c r="G5640" s="31">
        <v>43136</v>
      </c>
      <c r="H5640" s="31">
        <v>43501</v>
      </c>
      <c r="I5640" s="31">
        <v>43145</v>
      </c>
      <c r="J5640" s="22" t="s">
        <v>73</v>
      </c>
      <c r="K5640" s="32" t="s">
        <v>119</v>
      </c>
      <c r="L5640" s="32" t="s">
        <v>14325</v>
      </c>
      <c r="N5640" s="24">
        <v>652.69000000000005</v>
      </c>
      <c r="O5640" s="24">
        <v>432.44</v>
      </c>
      <c r="P5640" s="32" t="s">
        <v>266</v>
      </c>
      <c r="Q5640" s="43" t="s">
        <v>267</v>
      </c>
      <c r="R5640" s="43" t="s">
        <v>78</v>
      </c>
      <c r="S5640" s="47">
        <v>4</v>
      </c>
    </row>
    <row r="5641" spans="1:19" ht="12.75">
      <c r="A5641" s="22" t="s">
        <v>60</v>
      </c>
      <c r="B5641" s="22" t="s">
        <v>14227</v>
      </c>
      <c r="C5641" s="22" t="s">
        <v>66</v>
      </c>
      <c r="D5641" s="22" t="s">
        <v>61</v>
      </c>
      <c r="E5641" s="22" t="s">
        <v>14326</v>
      </c>
      <c r="F5641" s="31">
        <v>43129.532407407409</v>
      </c>
      <c r="G5641" s="31">
        <v>43129</v>
      </c>
      <c r="H5641" s="31">
        <v>43494</v>
      </c>
      <c r="I5641" s="31">
        <v>43159</v>
      </c>
      <c r="J5641" s="22" t="s">
        <v>145</v>
      </c>
      <c r="K5641" s="32" t="s">
        <v>89</v>
      </c>
      <c r="L5641" s="32" t="s">
        <v>14327</v>
      </c>
      <c r="M5641" s="32" t="s">
        <v>14328</v>
      </c>
      <c r="N5641" s="24">
        <v>0</v>
      </c>
      <c r="O5641" s="24">
        <v>0</v>
      </c>
      <c r="P5641" s="32" t="s">
        <v>7532</v>
      </c>
      <c r="Q5641" s="43" t="s">
        <v>7533</v>
      </c>
      <c r="R5641" s="43" t="s">
        <v>78</v>
      </c>
      <c r="S5641" s="47">
        <v>1</v>
      </c>
    </row>
    <row r="5642" spans="1:19" ht="12.75">
      <c r="A5642" s="22" t="s">
        <v>60</v>
      </c>
      <c r="B5642" s="22" t="s">
        <v>14224</v>
      </c>
      <c r="C5642" s="22" t="s">
        <v>66</v>
      </c>
      <c r="D5642" s="22" t="s">
        <v>61</v>
      </c>
      <c r="E5642" s="22" t="s">
        <v>14329</v>
      </c>
      <c r="F5642" s="31">
        <v>43116.536539351851</v>
      </c>
      <c r="G5642" s="31">
        <v>43119</v>
      </c>
      <c r="H5642" s="31">
        <v>43484</v>
      </c>
      <c r="I5642" s="31">
        <v>43146</v>
      </c>
      <c r="J5642" s="22" t="s">
        <v>73</v>
      </c>
      <c r="K5642" s="32" t="s">
        <v>95</v>
      </c>
      <c r="L5642" s="32" t="s">
        <v>14330</v>
      </c>
      <c r="N5642" s="24">
        <v>3355.0365999999999</v>
      </c>
      <c r="O5642" s="24">
        <v>0</v>
      </c>
      <c r="P5642" s="32" t="s">
        <v>522</v>
      </c>
      <c r="Q5642" s="43" t="s">
        <v>523</v>
      </c>
      <c r="R5642" s="43" t="s">
        <v>78</v>
      </c>
      <c r="S5642" s="47">
        <v>5</v>
      </c>
    </row>
    <row r="5643" spans="1:19" ht="12.75">
      <c r="A5643" s="22" t="s">
        <v>60</v>
      </c>
      <c r="B5643" s="22" t="s">
        <v>14230</v>
      </c>
      <c r="C5643" s="22" t="s">
        <v>66</v>
      </c>
      <c r="D5643" s="22" t="s">
        <v>61</v>
      </c>
      <c r="E5643" s="22" t="s">
        <v>14331</v>
      </c>
      <c r="F5643" s="31">
        <v>43115.084999999999</v>
      </c>
      <c r="G5643" s="31">
        <v>43150</v>
      </c>
      <c r="H5643" s="31">
        <v>43515</v>
      </c>
      <c r="I5643" s="31">
        <v>43175.084999999999</v>
      </c>
      <c r="J5643" s="22" t="s">
        <v>118</v>
      </c>
      <c r="K5643" s="32" t="s">
        <v>119</v>
      </c>
      <c r="L5643" s="32" t="s">
        <v>14332</v>
      </c>
      <c r="N5643" s="24">
        <v>742.14</v>
      </c>
      <c r="O5643" s="24">
        <v>742.14</v>
      </c>
      <c r="P5643" s="32" t="s">
        <v>712</v>
      </c>
      <c r="Q5643" s="43" t="s">
        <v>713</v>
      </c>
      <c r="R5643" s="43" t="s">
        <v>78</v>
      </c>
      <c r="S5643" s="47">
        <v>1</v>
      </c>
    </row>
    <row r="5644" spans="1:19" ht="12.75">
      <c r="A5644" s="22" t="s">
        <v>60</v>
      </c>
      <c r="B5644" s="22" t="s">
        <v>14221</v>
      </c>
      <c r="C5644" s="22" t="s">
        <v>66</v>
      </c>
      <c r="D5644" s="22" t="s">
        <v>61</v>
      </c>
      <c r="E5644" s="22" t="s">
        <v>14333</v>
      </c>
      <c r="F5644" s="31">
        <v>43128.085138888884</v>
      </c>
      <c r="G5644" s="31">
        <v>43163</v>
      </c>
      <c r="H5644" s="31">
        <v>43528</v>
      </c>
      <c r="I5644" s="31">
        <v>43188.085138888884</v>
      </c>
      <c r="J5644" s="22" t="s">
        <v>118</v>
      </c>
      <c r="K5644" s="32" t="s">
        <v>119</v>
      </c>
      <c r="L5644" s="32" t="s">
        <v>14334</v>
      </c>
      <c r="N5644" s="24">
        <v>1646.64</v>
      </c>
      <c r="O5644" s="24">
        <v>1646.64</v>
      </c>
      <c r="P5644" s="32" t="s">
        <v>472</v>
      </c>
      <c r="Q5644" s="43" t="s">
        <v>473</v>
      </c>
      <c r="R5644" s="43" t="s">
        <v>78</v>
      </c>
      <c r="S5644" s="47">
        <v>1</v>
      </c>
    </row>
    <row r="5645" spans="1:19" ht="12.75">
      <c r="A5645" s="22" t="s">
        <v>60</v>
      </c>
      <c r="B5645" s="22" t="s">
        <v>14312</v>
      </c>
      <c r="C5645" s="22" t="s">
        <v>66</v>
      </c>
      <c r="D5645" s="22" t="s">
        <v>61</v>
      </c>
      <c r="E5645" s="22" t="s">
        <v>14335</v>
      </c>
      <c r="F5645" s="31">
        <v>43124.484907407408</v>
      </c>
      <c r="G5645" s="31">
        <v>43220</v>
      </c>
      <c r="H5645" s="31">
        <v>43585</v>
      </c>
      <c r="I5645" s="31">
        <v>43154</v>
      </c>
      <c r="J5645" s="22" t="s">
        <v>73</v>
      </c>
      <c r="K5645" s="32" t="s">
        <v>108</v>
      </c>
      <c r="L5645" s="32" t="s">
        <v>14336</v>
      </c>
      <c r="N5645" s="24">
        <v>0</v>
      </c>
      <c r="O5645" s="24">
        <v>0</v>
      </c>
      <c r="P5645" s="32" t="s">
        <v>2935</v>
      </c>
      <c r="Q5645" s="43" t="s">
        <v>2936</v>
      </c>
      <c r="R5645" s="43" t="s">
        <v>78</v>
      </c>
      <c r="S5645" s="47">
        <v>4</v>
      </c>
    </row>
    <row r="5646" spans="1:19" ht="12.75">
      <c r="A5646" s="22" t="s">
        <v>60</v>
      </c>
      <c r="B5646" s="22" t="s">
        <v>14221</v>
      </c>
      <c r="C5646" s="22" t="s">
        <v>66</v>
      </c>
      <c r="D5646" s="22" t="s">
        <v>61</v>
      </c>
      <c r="E5646" s="22" t="s">
        <v>14337</v>
      </c>
      <c r="F5646" s="31">
        <v>43113.085150462961</v>
      </c>
      <c r="G5646" s="31">
        <v>43148</v>
      </c>
      <c r="H5646" s="31">
        <v>43513</v>
      </c>
      <c r="I5646" s="31">
        <v>43173.085150462961</v>
      </c>
      <c r="J5646" s="22" t="s">
        <v>118</v>
      </c>
      <c r="K5646" s="32" t="s">
        <v>89</v>
      </c>
      <c r="L5646" s="32" t="s">
        <v>14338</v>
      </c>
      <c r="M5646" s="32" t="s">
        <v>14339</v>
      </c>
      <c r="N5646" s="24">
        <v>6023.42</v>
      </c>
      <c r="O5646" s="24">
        <v>6023.42</v>
      </c>
      <c r="P5646" s="32" t="s">
        <v>132</v>
      </c>
      <c r="Q5646" s="43" t="s">
        <v>133</v>
      </c>
      <c r="R5646" s="43" t="s">
        <v>78</v>
      </c>
      <c r="S5646" s="47">
        <v>5</v>
      </c>
    </row>
    <row r="5647" spans="1:19" ht="12.75">
      <c r="A5647" s="22" t="s">
        <v>60</v>
      </c>
      <c r="B5647" s="22" t="s">
        <v>14227</v>
      </c>
      <c r="C5647" s="22" t="s">
        <v>66</v>
      </c>
      <c r="D5647" s="22" t="s">
        <v>61</v>
      </c>
      <c r="E5647" s="22" t="s">
        <v>14340</v>
      </c>
      <c r="F5647" s="31">
        <v>43111.527372685181</v>
      </c>
      <c r="G5647" s="31">
        <v>43131</v>
      </c>
      <c r="H5647" s="31">
        <v>43496</v>
      </c>
      <c r="I5647" s="31">
        <v>43141</v>
      </c>
      <c r="J5647" s="22" t="s">
        <v>73</v>
      </c>
      <c r="K5647" s="32" t="s">
        <v>95</v>
      </c>
      <c r="L5647" s="32" t="s">
        <v>14341</v>
      </c>
      <c r="N5647" s="24">
        <v>4200.34</v>
      </c>
      <c r="O5647" s="24">
        <v>0</v>
      </c>
      <c r="P5647" s="32" t="s">
        <v>1807</v>
      </c>
      <c r="Q5647" s="43" t="s">
        <v>1808</v>
      </c>
      <c r="R5647" s="43" t="s">
        <v>78</v>
      </c>
      <c r="S5647" s="47">
        <v>5</v>
      </c>
    </row>
    <row r="5648" spans="1:19" ht="12.75">
      <c r="A5648" s="22" t="s">
        <v>60</v>
      </c>
      <c r="B5648" s="22" t="s">
        <v>14236</v>
      </c>
      <c r="C5648" s="22" t="s">
        <v>66</v>
      </c>
      <c r="D5648" s="22" t="s">
        <v>61</v>
      </c>
      <c r="E5648" s="22" t="s">
        <v>14342</v>
      </c>
      <c r="F5648" s="31">
        <v>43124.419618055552</v>
      </c>
      <c r="G5648" s="31">
        <v>43130</v>
      </c>
      <c r="H5648" s="31">
        <v>43495</v>
      </c>
      <c r="I5648" s="31">
        <v>43154</v>
      </c>
      <c r="J5648" s="22" t="s">
        <v>73</v>
      </c>
      <c r="K5648" s="32" t="s">
        <v>119</v>
      </c>
      <c r="L5648" s="32" t="s">
        <v>14343</v>
      </c>
      <c r="N5648" s="24">
        <v>6388.0649999999996</v>
      </c>
      <c r="O5648" s="24">
        <v>3806.24</v>
      </c>
      <c r="P5648" s="32" t="s">
        <v>853</v>
      </c>
      <c r="Q5648" s="43" t="s">
        <v>854</v>
      </c>
      <c r="R5648" s="43" t="s">
        <v>78</v>
      </c>
      <c r="S5648" s="47">
        <v>5</v>
      </c>
    </row>
    <row r="5649" spans="1:19" ht="12.75">
      <c r="A5649" s="22" t="s">
        <v>60</v>
      </c>
      <c r="B5649" s="22" t="s">
        <v>14224</v>
      </c>
      <c r="C5649" s="22" t="s">
        <v>66</v>
      </c>
      <c r="D5649" s="22" t="s">
        <v>61</v>
      </c>
      <c r="E5649" s="22" t="s">
        <v>14344</v>
      </c>
      <c r="F5649" s="31">
        <v>43116.42864583333</v>
      </c>
      <c r="G5649" s="31">
        <v>43131</v>
      </c>
      <c r="H5649" s="31">
        <v>43496</v>
      </c>
      <c r="I5649" s="31">
        <v>43146</v>
      </c>
      <c r="J5649" s="22" t="s">
        <v>73</v>
      </c>
      <c r="K5649" s="32" t="s">
        <v>95</v>
      </c>
      <c r="L5649" s="32" t="s">
        <v>14345</v>
      </c>
      <c r="N5649" s="24">
        <v>0</v>
      </c>
      <c r="O5649" s="24">
        <v>0</v>
      </c>
      <c r="P5649" s="32" t="s">
        <v>4548</v>
      </c>
      <c r="Q5649" s="43" t="s">
        <v>4549</v>
      </c>
      <c r="R5649" s="43" t="s">
        <v>78</v>
      </c>
      <c r="S5649" s="47">
        <v>5</v>
      </c>
    </row>
    <row r="5650" spans="1:19" ht="12.75">
      <c r="A5650" s="22" t="s">
        <v>60</v>
      </c>
      <c r="B5650" s="22" t="s">
        <v>14218</v>
      </c>
      <c r="C5650" s="22" t="s">
        <v>66</v>
      </c>
      <c r="D5650" s="22" t="s">
        <v>61</v>
      </c>
      <c r="E5650" s="22" t="s">
        <v>14346</v>
      </c>
      <c r="F5650" s="31">
        <v>43129.445381944446</v>
      </c>
      <c r="G5650" s="31">
        <v>43161</v>
      </c>
      <c r="H5650" s="31">
        <v>43526</v>
      </c>
      <c r="I5650" s="31">
        <v>43159</v>
      </c>
      <c r="J5650" s="22" t="s">
        <v>73</v>
      </c>
      <c r="K5650" s="32" t="s">
        <v>119</v>
      </c>
      <c r="L5650" s="32" t="s">
        <v>14347</v>
      </c>
      <c r="N5650" s="24">
        <v>2709.2179999999998</v>
      </c>
      <c r="O5650" s="24">
        <v>3473.04</v>
      </c>
      <c r="P5650" s="32" t="s">
        <v>14348</v>
      </c>
      <c r="Q5650" s="43" t="s">
        <v>14349</v>
      </c>
      <c r="R5650" s="43" t="s">
        <v>78</v>
      </c>
      <c r="S5650" s="47">
        <v>5</v>
      </c>
    </row>
    <row r="5651" spans="1:19" ht="12.75">
      <c r="A5651" s="22" t="s">
        <v>60</v>
      </c>
      <c r="B5651" s="22" t="s">
        <v>14224</v>
      </c>
      <c r="C5651" s="22" t="s">
        <v>66</v>
      </c>
      <c r="D5651" s="22" t="s">
        <v>61</v>
      </c>
      <c r="E5651" s="22" t="s">
        <v>14350</v>
      </c>
      <c r="F5651" s="31">
        <v>43131.523206018515</v>
      </c>
      <c r="G5651" s="31">
        <v>43146</v>
      </c>
      <c r="H5651" s="31">
        <v>43511</v>
      </c>
      <c r="I5651" s="31">
        <v>43161</v>
      </c>
      <c r="J5651" s="22" t="s">
        <v>73</v>
      </c>
      <c r="K5651" s="32" t="s">
        <v>119</v>
      </c>
      <c r="L5651" s="32" t="s">
        <v>14351</v>
      </c>
      <c r="N5651" s="24">
        <v>5432.9575000000004</v>
      </c>
      <c r="O5651" s="24">
        <v>3717.74</v>
      </c>
      <c r="P5651" s="32" t="s">
        <v>2952</v>
      </c>
      <c r="Q5651" s="43" t="s">
        <v>2953</v>
      </c>
      <c r="R5651" s="43" t="s">
        <v>78</v>
      </c>
      <c r="S5651" s="47">
        <v>5</v>
      </c>
    </row>
    <row r="5652" spans="1:19" ht="12.75">
      <c r="A5652" s="22" t="s">
        <v>60</v>
      </c>
      <c r="B5652" s="22" t="s">
        <v>14224</v>
      </c>
      <c r="C5652" s="22" t="s">
        <v>66</v>
      </c>
      <c r="D5652" s="22" t="s">
        <v>61</v>
      </c>
      <c r="E5652" s="22" t="s">
        <v>14352</v>
      </c>
      <c r="F5652" s="31">
        <v>43123.51662037037</v>
      </c>
      <c r="G5652" s="31">
        <v>43153</v>
      </c>
      <c r="H5652" s="31">
        <v>43518</v>
      </c>
      <c r="I5652" s="31">
        <v>43153</v>
      </c>
      <c r="J5652" s="22" t="s">
        <v>73</v>
      </c>
      <c r="K5652" s="32" t="s">
        <v>119</v>
      </c>
      <c r="L5652" s="32" t="s">
        <v>14353</v>
      </c>
      <c r="N5652" s="24">
        <v>2478.5700000000002</v>
      </c>
      <c r="O5652" s="24">
        <v>1909.72</v>
      </c>
      <c r="P5652" s="32" t="s">
        <v>176</v>
      </c>
      <c r="Q5652" s="43" t="s">
        <v>177</v>
      </c>
      <c r="R5652" s="43" t="s">
        <v>78</v>
      </c>
      <c r="S5652" s="47">
        <v>4</v>
      </c>
    </row>
    <row r="5653" spans="1:19" ht="12.75">
      <c r="A5653" s="22" t="s">
        <v>60</v>
      </c>
      <c r="B5653" s="22" t="s">
        <v>14215</v>
      </c>
      <c r="C5653" s="22" t="s">
        <v>66</v>
      </c>
      <c r="D5653" s="22" t="s">
        <v>61</v>
      </c>
      <c r="E5653" s="22" t="s">
        <v>14354</v>
      </c>
      <c r="F5653" s="31">
        <v>43119.473275462959</v>
      </c>
      <c r="G5653" s="31">
        <v>43113</v>
      </c>
      <c r="H5653" s="31">
        <v>43478</v>
      </c>
      <c r="I5653" s="31">
        <v>43149</v>
      </c>
      <c r="J5653" s="22" t="s">
        <v>73</v>
      </c>
      <c r="K5653" s="32" t="s">
        <v>95</v>
      </c>
      <c r="L5653" s="32" t="s">
        <v>14355</v>
      </c>
      <c r="N5653" s="24">
        <v>0</v>
      </c>
      <c r="O5653" s="24">
        <v>0</v>
      </c>
      <c r="P5653" s="32" t="s">
        <v>2743</v>
      </c>
      <c r="Q5653" s="43" t="s">
        <v>2744</v>
      </c>
      <c r="R5653" s="43" t="s">
        <v>78</v>
      </c>
      <c r="S5653" s="47">
        <v>3</v>
      </c>
    </row>
    <row r="5654" spans="1:19" ht="12.75">
      <c r="A5654" s="22" t="s">
        <v>60</v>
      </c>
      <c r="B5654" s="22" t="s">
        <v>14224</v>
      </c>
      <c r="C5654" s="22" t="s">
        <v>66</v>
      </c>
      <c r="D5654" s="22" t="s">
        <v>61</v>
      </c>
      <c r="E5654" s="22" t="s">
        <v>14356</v>
      </c>
      <c r="F5654" s="31">
        <v>43125.486041666663</v>
      </c>
      <c r="G5654" s="31">
        <v>43146</v>
      </c>
      <c r="H5654" s="31">
        <v>43511</v>
      </c>
      <c r="I5654" s="31">
        <v>43155</v>
      </c>
      <c r="J5654" s="22" t="s">
        <v>73</v>
      </c>
      <c r="K5654" s="32" t="s">
        <v>119</v>
      </c>
      <c r="L5654" s="32" t="s">
        <v>14357</v>
      </c>
      <c r="N5654" s="24">
        <v>3560.8249999999998</v>
      </c>
      <c r="O5654" s="24">
        <v>2870.07</v>
      </c>
      <c r="P5654" s="32" t="s">
        <v>882</v>
      </c>
      <c r="Q5654" s="43" t="s">
        <v>883</v>
      </c>
      <c r="R5654" s="43" t="s">
        <v>78</v>
      </c>
      <c r="S5654" s="47">
        <v>5</v>
      </c>
    </row>
    <row r="5655" spans="1:19" ht="12.75">
      <c r="A5655" s="22" t="s">
        <v>60</v>
      </c>
      <c r="B5655" s="22" t="s">
        <v>14227</v>
      </c>
      <c r="C5655" s="22" t="s">
        <v>66</v>
      </c>
      <c r="D5655" s="22" t="s">
        <v>61</v>
      </c>
      <c r="E5655" s="22" t="s">
        <v>14358</v>
      </c>
      <c r="F5655" s="31">
        <v>43112.419282407405</v>
      </c>
      <c r="G5655" s="31">
        <v>43146</v>
      </c>
      <c r="H5655" s="31">
        <v>43511</v>
      </c>
      <c r="I5655" s="31">
        <v>43172.419282407405</v>
      </c>
      <c r="J5655" s="22" t="s">
        <v>118</v>
      </c>
      <c r="K5655" s="32" t="s">
        <v>119</v>
      </c>
      <c r="L5655" s="32" t="s">
        <v>14359</v>
      </c>
      <c r="N5655" s="24">
        <v>2258.4499999999998</v>
      </c>
      <c r="O5655" s="24">
        <v>2258.4499999999998</v>
      </c>
      <c r="P5655" s="32" t="s">
        <v>176</v>
      </c>
      <c r="Q5655" s="43" t="s">
        <v>177</v>
      </c>
      <c r="R5655" s="43" t="s">
        <v>78</v>
      </c>
      <c r="S5655" s="47">
        <v>1</v>
      </c>
    </row>
    <row r="5656" spans="1:19" ht="12.75">
      <c r="A5656" s="22" t="s">
        <v>60</v>
      </c>
      <c r="B5656" s="22" t="s">
        <v>14236</v>
      </c>
      <c r="C5656" s="22" t="s">
        <v>66</v>
      </c>
      <c r="D5656" s="22" t="s">
        <v>61</v>
      </c>
      <c r="E5656" s="22" t="s">
        <v>14360</v>
      </c>
      <c r="F5656" s="31">
        <v>43130.517696759256</v>
      </c>
      <c r="G5656" s="31">
        <v>43136</v>
      </c>
      <c r="H5656" s="31">
        <v>43501</v>
      </c>
      <c r="I5656" s="31">
        <v>43160</v>
      </c>
      <c r="J5656" s="22" t="s">
        <v>73</v>
      </c>
      <c r="K5656" s="32" t="s">
        <v>95</v>
      </c>
      <c r="L5656" s="32" t="s">
        <v>14361</v>
      </c>
      <c r="N5656" s="24">
        <v>857.74</v>
      </c>
      <c r="O5656" s="24">
        <v>0</v>
      </c>
      <c r="P5656" s="32" t="s">
        <v>788</v>
      </c>
      <c r="Q5656" s="43" t="s">
        <v>789</v>
      </c>
      <c r="R5656" s="43" t="s">
        <v>78</v>
      </c>
      <c r="S5656" s="47">
        <v>5</v>
      </c>
    </row>
    <row r="5657" spans="1:19" ht="12.75">
      <c r="A5657" s="22" t="s">
        <v>60</v>
      </c>
      <c r="B5657" s="22" t="s">
        <v>14230</v>
      </c>
      <c r="C5657" s="22" t="s">
        <v>66</v>
      </c>
      <c r="D5657" s="22" t="s">
        <v>61</v>
      </c>
      <c r="E5657" s="22" t="s">
        <v>14362</v>
      </c>
      <c r="F5657" s="31">
        <v>43124.093425925923</v>
      </c>
      <c r="G5657" s="31">
        <v>43159</v>
      </c>
      <c r="H5657" s="31">
        <v>43524</v>
      </c>
      <c r="I5657" s="31">
        <v>43184.093425925923</v>
      </c>
      <c r="J5657" s="22" t="s">
        <v>118</v>
      </c>
      <c r="K5657" s="32" t="s">
        <v>89</v>
      </c>
      <c r="L5657" s="32" t="s">
        <v>14363</v>
      </c>
      <c r="M5657" s="32" t="s">
        <v>14364</v>
      </c>
      <c r="N5657" s="24">
        <v>375.27</v>
      </c>
      <c r="O5657" s="24">
        <v>375.27</v>
      </c>
      <c r="P5657" s="32" t="s">
        <v>4903</v>
      </c>
      <c r="Q5657" s="43" t="s">
        <v>4904</v>
      </c>
      <c r="R5657" s="43" t="s">
        <v>78</v>
      </c>
      <c r="S5657" s="47">
        <v>1</v>
      </c>
    </row>
    <row r="5658" spans="1:19" ht="12.75">
      <c r="A5658" s="22" t="s">
        <v>60</v>
      </c>
      <c r="B5658" s="22" t="s">
        <v>14224</v>
      </c>
      <c r="C5658" s="22" t="s">
        <v>66</v>
      </c>
      <c r="D5658" s="22" t="s">
        <v>61</v>
      </c>
      <c r="E5658" s="22" t="s">
        <v>14365</v>
      </c>
      <c r="F5658" s="31">
        <v>43112.539652777778</v>
      </c>
      <c r="G5658" s="31">
        <v>43131</v>
      </c>
      <c r="H5658" s="31">
        <v>43496</v>
      </c>
      <c r="I5658" s="31">
        <v>43142</v>
      </c>
      <c r="J5658" s="22" t="s">
        <v>73</v>
      </c>
      <c r="K5658" s="32" t="s">
        <v>119</v>
      </c>
      <c r="L5658" s="32" t="s">
        <v>14366</v>
      </c>
      <c r="N5658" s="24">
        <v>2009.704</v>
      </c>
      <c r="O5658" s="24">
        <v>1090.53</v>
      </c>
      <c r="P5658" s="32" t="s">
        <v>622</v>
      </c>
      <c r="Q5658" s="43" t="s">
        <v>623</v>
      </c>
      <c r="R5658" s="43" t="s">
        <v>78</v>
      </c>
      <c r="S5658" s="47">
        <v>5</v>
      </c>
    </row>
    <row r="5659" spans="1:19" ht="12.75">
      <c r="A5659" s="22" t="s">
        <v>60</v>
      </c>
      <c r="B5659" s="22" t="s">
        <v>14224</v>
      </c>
      <c r="C5659" s="22" t="s">
        <v>66</v>
      </c>
      <c r="D5659" s="22" t="s">
        <v>61</v>
      </c>
      <c r="E5659" s="22" t="s">
        <v>14367</v>
      </c>
      <c r="F5659" s="31">
        <v>43103.517789351848</v>
      </c>
      <c r="G5659" s="31">
        <v>43121</v>
      </c>
      <c r="H5659" s="31">
        <v>43486</v>
      </c>
      <c r="I5659" s="31">
        <v>43133</v>
      </c>
      <c r="J5659" s="22" t="s">
        <v>73</v>
      </c>
      <c r="K5659" s="32" t="s">
        <v>95</v>
      </c>
      <c r="L5659" s="32" t="s">
        <v>14368</v>
      </c>
      <c r="N5659" s="24">
        <v>6542.5500000000002</v>
      </c>
      <c r="O5659" s="24">
        <v>0</v>
      </c>
      <c r="P5659" s="32" t="s">
        <v>331</v>
      </c>
      <c r="Q5659" s="43" t="s">
        <v>332</v>
      </c>
      <c r="R5659" s="43" t="s">
        <v>78</v>
      </c>
      <c r="S5659" s="47">
        <v>4</v>
      </c>
    </row>
    <row r="5660" spans="1:19" ht="12.75">
      <c r="A5660" s="22" t="s">
        <v>60</v>
      </c>
      <c r="B5660" s="22" t="s">
        <v>14233</v>
      </c>
      <c r="C5660" s="22" t="s">
        <v>66</v>
      </c>
      <c r="D5660" s="22" t="s">
        <v>61</v>
      </c>
      <c r="E5660" s="22" t="s">
        <v>14369</v>
      </c>
      <c r="F5660" s="31">
        <v>43117.396736111106</v>
      </c>
      <c r="G5660" s="31">
        <v>43117</v>
      </c>
      <c r="H5660" s="31">
        <v>43482</v>
      </c>
      <c r="I5660" s="31">
        <v>43147</v>
      </c>
      <c r="J5660" s="22" t="s">
        <v>73</v>
      </c>
      <c r="K5660" s="32" t="s">
        <v>108</v>
      </c>
      <c r="N5660" s="24">
        <v>0</v>
      </c>
      <c r="O5660" s="24">
        <v>0</v>
      </c>
      <c r="P5660" s="32" t="s">
        <v>12157</v>
      </c>
      <c r="Q5660" s="43" t="s">
        <v>12158</v>
      </c>
      <c r="R5660" s="43" t="s">
        <v>78</v>
      </c>
      <c r="S5660" s="47">
        <v>4</v>
      </c>
    </row>
    <row r="5661" spans="1:19" ht="12.75">
      <c r="A5661" s="22" t="s">
        <v>60</v>
      </c>
      <c r="B5661" s="22" t="s">
        <v>14224</v>
      </c>
      <c r="C5661" s="22" t="s">
        <v>66</v>
      </c>
      <c r="D5661" s="22" t="s">
        <v>61</v>
      </c>
      <c r="E5661" s="22" t="s">
        <v>14370</v>
      </c>
      <c r="F5661" s="31">
        <v>43123.581967592589</v>
      </c>
      <c r="G5661" s="31">
        <v>43139</v>
      </c>
      <c r="H5661" s="31">
        <v>43504</v>
      </c>
      <c r="I5661" s="31">
        <v>43153</v>
      </c>
      <c r="J5661" s="22" t="s">
        <v>73</v>
      </c>
      <c r="K5661" s="32" t="s">
        <v>95</v>
      </c>
      <c r="L5661" s="32" t="s">
        <v>14371</v>
      </c>
      <c r="N5661" s="24">
        <v>0</v>
      </c>
      <c r="O5661" s="24">
        <v>0</v>
      </c>
      <c r="P5661" s="32" t="s">
        <v>853</v>
      </c>
      <c r="Q5661" s="43" t="s">
        <v>854</v>
      </c>
      <c r="R5661" s="43" t="s">
        <v>78</v>
      </c>
      <c r="S5661" s="47">
        <v>5</v>
      </c>
    </row>
    <row r="5662" spans="1:19" ht="12.75">
      <c r="A5662" s="22" t="s">
        <v>60</v>
      </c>
      <c r="B5662" s="22" t="s">
        <v>14230</v>
      </c>
      <c r="C5662" s="22" t="s">
        <v>66</v>
      </c>
      <c r="D5662" s="22" t="s">
        <v>61</v>
      </c>
      <c r="E5662" s="22" t="s">
        <v>14372</v>
      </c>
      <c r="F5662" s="31">
        <v>43129.666076388887</v>
      </c>
      <c r="G5662" s="31">
        <v>43129</v>
      </c>
      <c r="H5662" s="31">
        <v>43494</v>
      </c>
      <c r="I5662" s="31">
        <v>43159.663935185185</v>
      </c>
      <c r="J5662" s="22" t="s">
        <v>73</v>
      </c>
      <c r="K5662" s="32" t="s">
        <v>119</v>
      </c>
      <c r="L5662" s="32" t="s">
        <v>14373</v>
      </c>
      <c r="N5662" s="24">
        <v>906.04200000000003</v>
      </c>
      <c r="O5662" s="24">
        <v>528.88</v>
      </c>
      <c r="P5662" s="32" t="s">
        <v>3175</v>
      </c>
      <c r="Q5662" s="43" t="s">
        <v>3176</v>
      </c>
      <c r="R5662" s="43" t="s">
        <v>78</v>
      </c>
      <c r="S5662" s="47">
        <v>5</v>
      </c>
    </row>
    <row r="5663" spans="1:19" ht="12.75">
      <c r="A5663" s="22" t="s">
        <v>60</v>
      </c>
      <c r="B5663" s="22" t="s">
        <v>14236</v>
      </c>
      <c r="C5663" s="22" t="s">
        <v>66</v>
      </c>
      <c r="D5663" s="22" t="s">
        <v>61</v>
      </c>
      <c r="E5663" s="22" t="s">
        <v>14374</v>
      </c>
      <c r="F5663" s="31">
        <v>43116.507280092592</v>
      </c>
      <c r="G5663" s="31">
        <v>43116</v>
      </c>
      <c r="H5663" s="31">
        <v>43481</v>
      </c>
      <c r="I5663" s="31">
        <v>43146</v>
      </c>
      <c r="J5663" s="22" t="s">
        <v>73</v>
      </c>
      <c r="K5663" s="32" t="s">
        <v>74</v>
      </c>
      <c r="L5663" s="32" t="s">
        <v>14375</v>
      </c>
      <c r="N5663" s="24">
        <v>2169.1374999999998</v>
      </c>
      <c r="O5663" s="24">
        <v>0</v>
      </c>
      <c r="P5663" s="32" t="s">
        <v>691</v>
      </c>
      <c r="Q5663" s="43" t="s">
        <v>692</v>
      </c>
      <c r="R5663" s="43" t="s">
        <v>78</v>
      </c>
      <c r="S5663" s="47">
        <v>5</v>
      </c>
    </row>
    <row r="5664" spans="1:19" ht="12.75">
      <c r="A5664" s="22" t="s">
        <v>60</v>
      </c>
      <c r="B5664" s="22" t="s">
        <v>14227</v>
      </c>
      <c r="C5664" s="22" t="s">
        <v>66</v>
      </c>
      <c r="D5664" s="22" t="s">
        <v>61</v>
      </c>
      <c r="E5664" s="22" t="s">
        <v>14376</v>
      </c>
      <c r="F5664" s="31">
        <v>43105.085104166668</v>
      </c>
      <c r="G5664" s="31">
        <v>43140</v>
      </c>
      <c r="H5664" s="31">
        <v>43505</v>
      </c>
      <c r="I5664" s="31">
        <v>43165.085104166668</v>
      </c>
      <c r="J5664" s="22" t="s">
        <v>118</v>
      </c>
      <c r="K5664" s="32" t="s">
        <v>89</v>
      </c>
      <c r="L5664" s="32" t="s">
        <v>14377</v>
      </c>
      <c r="M5664" s="32" t="s">
        <v>14378</v>
      </c>
      <c r="N5664" s="24">
        <v>885.82</v>
      </c>
      <c r="O5664" s="24">
        <v>885.82</v>
      </c>
      <c r="P5664" s="32" t="s">
        <v>345</v>
      </c>
      <c r="Q5664" s="43" t="s">
        <v>346</v>
      </c>
      <c r="R5664" s="43" t="s">
        <v>78</v>
      </c>
      <c r="S5664" s="47">
        <v>1</v>
      </c>
    </row>
    <row r="5665" spans="1:19" ht="12.75">
      <c r="A5665" s="22" t="s">
        <v>60</v>
      </c>
      <c r="B5665" s="22" t="s">
        <v>14233</v>
      </c>
      <c r="C5665" s="22" t="s">
        <v>66</v>
      </c>
      <c r="D5665" s="22" t="s">
        <v>61</v>
      </c>
      <c r="E5665" s="22" t="s">
        <v>14379</v>
      </c>
      <c r="F5665" s="31">
        <v>43129.469027777777</v>
      </c>
      <c r="G5665" s="31">
        <v>43131</v>
      </c>
      <c r="H5665" s="31">
        <v>43496</v>
      </c>
      <c r="I5665" s="31">
        <v>43159</v>
      </c>
      <c r="J5665" s="22" t="s">
        <v>73</v>
      </c>
      <c r="K5665" s="32" t="s">
        <v>95</v>
      </c>
      <c r="L5665" s="32" t="s">
        <v>14380</v>
      </c>
      <c r="N5665" s="24">
        <v>0</v>
      </c>
      <c r="O5665" s="24">
        <v>0</v>
      </c>
      <c r="P5665" s="32" t="s">
        <v>1235</v>
      </c>
      <c r="Q5665" s="43" t="s">
        <v>1236</v>
      </c>
      <c r="R5665" s="43" t="s">
        <v>78</v>
      </c>
      <c r="S5665" s="47">
        <v>5</v>
      </c>
    </row>
    <row r="5666" spans="1:19" ht="12.75">
      <c r="A5666" s="22" t="s">
        <v>60</v>
      </c>
      <c r="B5666" s="22" t="s">
        <v>14265</v>
      </c>
      <c r="C5666" s="22" t="s">
        <v>66</v>
      </c>
      <c r="D5666" s="22" t="s">
        <v>61</v>
      </c>
      <c r="E5666" s="22" t="s">
        <v>14381</v>
      </c>
      <c r="F5666" s="31">
        <v>43119.401631944442</v>
      </c>
      <c r="G5666" s="31">
        <v>43120</v>
      </c>
      <c r="H5666" s="31">
        <v>43485</v>
      </c>
      <c r="I5666" s="31">
        <v>43148</v>
      </c>
      <c r="J5666" s="22" t="s">
        <v>73</v>
      </c>
      <c r="K5666" s="32" t="s">
        <v>119</v>
      </c>
      <c r="L5666" s="32" t="s">
        <v>14382</v>
      </c>
      <c r="N5666" s="24">
        <v>1249.8775000000001</v>
      </c>
      <c r="O5666" s="24">
        <v>1138.25</v>
      </c>
      <c r="P5666" s="32" t="s">
        <v>1011</v>
      </c>
      <c r="Q5666" s="43" t="s">
        <v>1012</v>
      </c>
      <c r="R5666" s="43" t="s">
        <v>78</v>
      </c>
      <c r="S5666" s="47">
        <v>5</v>
      </c>
    </row>
    <row r="5667" spans="1:19" ht="12.75">
      <c r="A5667" s="22" t="s">
        <v>60</v>
      </c>
      <c r="B5667" s="22" t="s">
        <v>14224</v>
      </c>
      <c r="C5667" s="22" t="s">
        <v>66</v>
      </c>
      <c r="D5667" s="22" t="s">
        <v>61</v>
      </c>
      <c r="E5667" s="22" t="s">
        <v>14383</v>
      </c>
      <c r="F5667" s="31">
        <v>43125.429837962962</v>
      </c>
      <c r="G5667" s="31">
        <v>42793</v>
      </c>
      <c r="H5667" s="31">
        <v>43158</v>
      </c>
      <c r="I5667" s="31">
        <v>43155</v>
      </c>
      <c r="J5667" s="22" t="s">
        <v>124</v>
      </c>
      <c r="K5667" s="32" t="s">
        <v>89</v>
      </c>
      <c r="L5667" s="32" t="s">
        <v>14384</v>
      </c>
      <c r="M5667" s="32" t="s">
        <v>14385</v>
      </c>
      <c r="N5667" s="24">
        <v>0</v>
      </c>
      <c r="O5667" s="24">
        <v>0</v>
      </c>
      <c r="P5667" s="32" t="s">
        <v>176</v>
      </c>
      <c r="Q5667" s="43" t="s">
        <v>177</v>
      </c>
      <c r="R5667" s="43" t="s">
        <v>78</v>
      </c>
      <c r="S5667" s="47">
        <v>1</v>
      </c>
    </row>
    <row r="5668" spans="1:19" ht="12.75">
      <c r="A5668" s="22" t="s">
        <v>60</v>
      </c>
      <c r="B5668" s="22" t="s">
        <v>14236</v>
      </c>
      <c r="C5668" s="22" t="s">
        <v>66</v>
      </c>
      <c r="D5668" s="22" t="s">
        <v>61</v>
      </c>
      <c r="E5668" s="22" t="s">
        <v>14386</v>
      </c>
      <c r="F5668" s="31">
        <v>43127.873969907407</v>
      </c>
      <c r="G5668" s="31">
        <v>43131</v>
      </c>
      <c r="H5668" s="31">
        <v>43496</v>
      </c>
      <c r="I5668" s="31">
        <v>43157</v>
      </c>
      <c r="J5668" s="22" t="s">
        <v>73</v>
      </c>
      <c r="K5668" s="32" t="s">
        <v>119</v>
      </c>
      <c r="L5668" s="32" t="s">
        <v>14387</v>
      </c>
      <c r="N5668" s="24">
        <v>474.78</v>
      </c>
      <c r="O5668" s="24">
        <v>375.86</v>
      </c>
      <c r="P5668" s="32" t="s">
        <v>425</v>
      </c>
      <c r="Q5668" s="43" t="s">
        <v>426</v>
      </c>
      <c r="R5668" s="43" t="s">
        <v>78</v>
      </c>
      <c r="S5668" s="47">
        <v>5</v>
      </c>
    </row>
    <row r="5669" spans="1:19" ht="12.75">
      <c r="A5669" s="22" t="s">
        <v>60</v>
      </c>
      <c r="B5669" s="22" t="s">
        <v>14233</v>
      </c>
      <c r="C5669" s="22" t="s">
        <v>66</v>
      </c>
      <c r="D5669" s="22" t="s">
        <v>61</v>
      </c>
      <c r="E5669" s="22" t="s">
        <v>14388</v>
      </c>
      <c r="F5669" s="31">
        <v>43130.546620370369</v>
      </c>
      <c r="G5669" s="31">
        <v>43132</v>
      </c>
      <c r="H5669" s="31">
        <v>43497</v>
      </c>
      <c r="I5669" s="31">
        <v>43160</v>
      </c>
      <c r="J5669" s="22" t="s">
        <v>73</v>
      </c>
      <c r="K5669" s="32" t="s">
        <v>95</v>
      </c>
      <c r="L5669" s="32" t="s">
        <v>14389</v>
      </c>
      <c r="N5669" s="24">
        <v>2085.0333000000001</v>
      </c>
      <c r="O5669" s="24">
        <v>0</v>
      </c>
      <c r="P5669" s="32" t="s">
        <v>655</v>
      </c>
      <c r="Q5669" s="43" t="s">
        <v>656</v>
      </c>
      <c r="R5669" s="43" t="s">
        <v>78</v>
      </c>
      <c r="S5669" s="47">
        <v>5</v>
      </c>
    </row>
    <row r="5670" spans="1:19" ht="12.75">
      <c r="A5670" s="22" t="s">
        <v>60</v>
      </c>
      <c r="B5670" s="22" t="s">
        <v>14265</v>
      </c>
      <c r="C5670" s="22" t="s">
        <v>66</v>
      </c>
      <c r="D5670" s="22" t="s">
        <v>61</v>
      </c>
      <c r="E5670" s="22" t="s">
        <v>14390</v>
      </c>
      <c r="F5670" s="31">
        <v>43131.441168981481</v>
      </c>
      <c r="G5670" s="31">
        <v>43132</v>
      </c>
      <c r="H5670" s="31">
        <v>43497</v>
      </c>
      <c r="I5670" s="31">
        <v>43161</v>
      </c>
      <c r="J5670" s="22" t="s">
        <v>73</v>
      </c>
      <c r="K5670" s="32" t="s">
        <v>119</v>
      </c>
      <c r="L5670" s="32" t="s">
        <v>14391</v>
      </c>
      <c r="N5670" s="24">
        <v>1011.15</v>
      </c>
      <c r="O5670" s="24">
        <v>803.275</v>
      </c>
      <c r="P5670" s="32" t="s">
        <v>13479</v>
      </c>
      <c r="Q5670" s="43" t="s">
        <v>13480</v>
      </c>
      <c r="R5670" s="43" t="s">
        <v>78</v>
      </c>
      <c r="S5670" s="47">
        <v>5</v>
      </c>
    </row>
    <row r="5671" spans="1:19" ht="12.75">
      <c r="A5671" s="22" t="s">
        <v>60</v>
      </c>
      <c r="B5671" s="22" t="s">
        <v>14230</v>
      </c>
      <c r="C5671" s="22" t="s">
        <v>66</v>
      </c>
      <c r="D5671" s="22" t="s">
        <v>61</v>
      </c>
      <c r="E5671" s="22" t="s">
        <v>14392</v>
      </c>
      <c r="F5671" s="31">
        <v>43129.453819444439</v>
      </c>
      <c r="G5671" s="31">
        <v>43157</v>
      </c>
      <c r="H5671" s="31">
        <v>43522</v>
      </c>
      <c r="I5671" s="31">
        <v>43159.450127314813</v>
      </c>
      <c r="J5671" s="22" t="s">
        <v>73</v>
      </c>
      <c r="K5671" s="32" t="s">
        <v>95</v>
      </c>
      <c r="L5671" s="32" t="s">
        <v>14393</v>
      </c>
      <c r="N5671" s="24">
        <v>6203.1099999999997</v>
      </c>
      <c r="O5671" s="24">
        <v>0</v>
      </c>
      <c r="P5671" s="32" t="s">
        <v>176</v>
      </c>
      <c r="Q5671" s="43" t="s">
        <v>177</v>
      </c>
      <c r="R5671" s="43" t="s">
        <v>78</v>
      </c>
      <c r="S5671" s="47">
        <v>5</v>
      </c>
    </row>
    <row r="5672" spans="1:19" ht="12.75">
      <c r="A5672" s="22" t="s">
        <v>60</v>
      </c>
      <c r="B5672" s="22" t="s">
        <v>14230</v>
      </c>
      <c r="C5672" s="22" t="s">
        <v>66</v>
      </c>
      <c r="D5672" s="22" t="s">
        <v>61</v>
      </c>
      <c r="E5672" s="22" t="s">
        <v>14394</v>
      </c>
      <c r="F5672" s="31">
        <v>43104.085034722222</v>
      </c>
      <c r="G5672" s="31">
        <v>43139</v>
      </c>
      <c r="H5672" s="31">
        <v>43504</v>
      </c>
      <c r="I5672" s="31">
        <v>43164.085034722222</v>
      </c>
      <c r="J5672" s="22" t="s">
        <v>118</v>
      </c>
      <c r="K5672" s="32" t="s">
        <v>89</v>
      </c>
      <c r="L5672" s="32" t="s">
        <v>14395</v>
      </c>
      <c r="M5672" s="32" t="s">
        <v>14396</v>
      </c>
      <c r="N5672" s="24">
        <v>754.69</v>
      </c>
      <c r="O5672" s="24">
        <v>754.69</v>
      </c>
      <c r="P5672" s="32" t="s">
        <v>691</v>
      </c>
      <c r="Q5672" s="43" t="s">
        <v>692</v>
      </c>
      <c r="R5672" s="43" t="s">
        <v>78</v>
      </c>
      <c r="S5672" s="47">
        <v>1</v>
      </c>
    </row>
    <row r="5673" spans="1:19" ht="12.75">
      <c r="A5673" s="22" t="s">
        <v>60</v>
      </c>
      <c r="B5673" s="22" t="s">
        <v>14224</v>
      </c>
      <c r="C5673" s="22" t="s">
        <v>66</v>
      </c>
      <c r="D5673" s="22" t="s">
        <v>61</v>
      </c>
      <c r="E5673" s="22" t="s">
        <v>14397</v>
      </c>
      <c r="F5673" s="31">
        <v>43116.442974537036</v>
      </c>
      <c r="G5673" s="31">
        <v>43132</v>
      </c>
      <c r="H5673" s="31">
        <v>43497</v>
      </c>
      <c r="I5673" s="31">
        <v>43146</v>
      </c>
      <c r="J5673" s="22" t="s">
        <v>73</v>
      </c>
      <c r="K5673" s="32" t="s">
        <v>95</v>
      </c>
      <c r="L5673" s="32" t="s">
        <v>14398</v>
      </c>
      <c r="N5673" s="24">
        <v>924.81</v>
      </c>
      <c r="O5673" s="24">
        <v>0</v>
      </c>
      <c r="P5673" s="32" t="s">
        <v>622</v>
      </c>
      <c r="Q5673" s="43" t="s">
        <v>623</v>
      </c>
      <c r="R5673" s="43" t="s">
        <v>78</v>
      </c>
      <c r="S5673" s="47">
        <v>5</v>
      </c>
    </row>
    <row r="5674" spans="1:19" ht="12.75">
      <c r="A5674" s="22" t="s">
        <v>60</v>
      </c>
      <c r="B5674" s="22" t="s">
        <v>14224</v>
      </c>
      <c r="C5674" s="22" t="s">
        <v>66</v>
      </c>
      <c r="D5674" s="22" t="s">
        <v>61</v>
      </c>
      <c r="E5674" s="22" t="s">
        <v>14399</v>
      </c>
      <c r="F5674" s="31">
        <v>43129.464861111112</v>
      </c>
      <c r="G5674" s="31">
        <v>43130</v>
      </c>
      <c r="H5674" s="31">
        <v>43496</v>
      </c>
      <c r="I5674" s="31">
        <v>43159</v>
      </c>
      <c r="J5674" s="22" t="s">
        <v>73</v>
      </c>
      <c r="K5674" s="32" t="s">
        <v>89</v>
      </c>
      <c r="L5674" s="32" t="s">
        <v>14400</v>
      </c>
      <c r="M5674" s="32" t="s">
        <v>14401</v>
      </c>
      <c r="N5674" s="24">
        <v>499.0725</v>
      </c>
      <c r="O5674" s="24">
        <v>414.80</v>
      </c>
      <c r="P5674" s="32" t="s">
        <v>204</v>
      </c>
      <c r="Q5674" s="43" t="s">
        <v>205</v>
      </c>
      <c r="R5674" s="43" t="s">
        <v>78</v>
      </c>
      <c r="S5674" s="47">
        <v>5</v>
      </c>
    </row>
    <row r="5675" spans="1:19" ht="12.75">
      <c r="A5675" s="22" t="s">
        <v>60</v>
      </c>
      <c r="B5675" s="22" t="s">
        <v>14236</v>
      </c>
      <c r="C5675" s="22" t="s">
        <v>66</v>
      </c>
      <c r="D5675" s="22" t="s">
        <v>61</v>
      </c>
      <c r="E5675" s="22" t="s">
        <v>14402</v>
      </c>
      <c r="F5675" s="31">
        <v>43122.589282407404</v>
      </c>
      <c r="G5675" s="31">
        <v>43131</v>
      </c>
      <c r="H5675" s="31">
        <v>43524</v>
      </c>
      <c r="I5675" s="31">
        <v>43152</v>
      </c>
      <c r="J5675" s="22" t="s">
        <v>73</v>
      </c>
      <c r="K5675" s="32" t="s">
        <v>95</v>
      </c>
      <c r="L5675" s="32" t="s">
        <v>14403</v>
      </c>
      <c r="N5675" s="24">
        <v>7159.1700000000001</v>
      </c>
      <c r="O5675" s="24">
        <v>0</v>
      </c>
      <c r="P5675" s="32" t="s">
        <v>4035</v>
      </c>
      <c r="Q5675" s="43" t="s">
        <v>4036</v>
      </c>
      <c r="R5675" s="43" t="s">
        <v>112</v>
      </c>
      <c r="S5675" s="47">
        <v>5</v>
      </c>
    </row>
    <row r="5676" spans="1:19" ht="12.75">
      <c r="A5676" s="22" t="s">
        <v>60</v>
      </c>
      <c r="B5676" s="22" t="s">
        <v>14404</v>
      </c>
      <c r="C5676" s="22" t="s">
        <v>66</v>
      </c>
      <c r="D5676" s="22" t="s">
        <v>61</v>
      </c>
      <c r="E5676" s="22" t="s">
        <v>14405</v>
      </c>
      <c r="F5676" s="31">
        <v>43129.440254629626</v>
      </c>
      <c r="G5676" s="31">
        <v>43146</v>
      </c>
      <c r="H5676" s="31">
        <v>43511</v>
      </c>
      <c r="I5676" s="31">
        <v>43159</v>
      </c>
      <c r="J5676" s="22" t="s">
        <v>73</v>
      </c>
      <c r="K5676" s="32" t="s">
        <v>95</v>
      </c>
      <c r="L5676" s="32" t="s">
        <v>14406</v>
      </c>
      <c r="N5676" s="24">
        <v>6674.34</v>
      </c>
      <c r="O5676" s="24">
        <v>0</v>
      </c>
      <c r="P5676" s="32" t="s">
        <v>2296</v>
      </c>
      <c r="Q5676" s="43" t="s">
        <v>2297</v>
      </c>
      <c r="R5676" s="43" t="s">
        <v>78</v>
      </c>
      <c r="S5676" s="47">
        <v>5</v>
      </c>
    </row>
    <row r="5677" spans="1:19" ht="12.75">
      <c r="A5677" s="22" t="s">
        <v>60</v>
      </c>
      <c r="B5677" s="22" t="s">
        <v>14218</v>
      </c>
      <c r="C5677" s="22" t="s">
        <v>66</v>
      </c>
      <c r="D5677" s="22" t="s">
        <v>61</v>
      </c>
      <c r="E5677" s="22" t="s">
        <v>14407</v>
      </c>
      <c r="F5677" s="31">
        <v>43117.617881944439</v>
      </c>
      <c r="G5677" s="31">
        <v>43137</v>
      </c>
      <c r="H5677" s="31">
        <v>43502</v>
      </c>
      <c r="I5677" s="31">
        <v>43147</v>
      </c>
      <c r="J5677" s="22" t="s">
        <v>73</v>
      </c>
      <c r="K5677" s="32" t="s">
        <v>74</v>
      </c>
      <c r="L5677" s="32" t="s">
        <v>14408</v>
      </c>
      <c r="N5677" s="24">
        <v>2173.9832999999999</v>
      </c>
      <c r="O5677" s="24">
        <v>0</v>
      </c>
      <c r="P5677" s="32" t="s">
        <v>3396</v>
      </c>
      <c r="Q5677" s="43" t="s">
        <v>3397</v>
      </c>
      <c r="R5677" s="43" t="s">
        <v>78</v>
      </c>
      <c r="S5677" s="47">
        <v>5</v>
      </c>
    </row>
    <row r="5678" spans="1:19" ht="12.75">
      <c r="A5678" s="22" t="s">
        <v>60</v>
      </c>
      <c r="B5678" s="22" t="s">
        <v>14236</v>
      </c>
      <c r="C5678" s="22" t="s">
        <v>66</v>
      </c>
      <c r="D5678" s="22" t="s">
        <v>61</v>
      </c>
      <c r="E5678" s="22" t="s">
        <v>14409</v>
      </c>
      <c r="F5678" s="31">
        <v>43115.295671296291</v>
      </c>
      <c r="G5678" s="31">
        <v>43159</v>
      </c>
      <c r="H5678" s="31">
        <v>43524</v>
      </c>
      <c r="I5678" s="31">
        <v>43175.295671296291</v>
      </c>
      <c r="J5678" s="22" t="s">
        <v>73</v>
      </c>
      <c r="K5678" s="32" t="s">
        <v>119</v>
      </c>
      <c r="L5678" s="32" t="s">
        <v>14410</v>
      </c>
      <c r="N5678" s="24">
        <v>3349.5875000000001</v>
      </c>
      <c r="O5678" s="24">
        <v>4895.1099999999997</v>
      </c>
      <c r="P5678" s="32" t="s">
        <v>209</v>
      </c>
      <c r="Q5678" s="43" t="s">
        <v>210</v>
      </c>
      <c r="R5678" s="43" t="s">
        <v>78</v>
      </c>
      <c r="S5678" s="47">
        <v>5</v>
      </c>
    </row>
    <row r="5679" spans="1:19" ht="12.75">
      <c r="A5679" s="22" t="s">
        <v>60</v>
      </c>
      <c r="B5679" s="22" t="s">
        <v>14218</v>
      </c>
      <c r="C5679" s="22" t="s">
        <v>66</v>
      </c>
      <c r="D5679" s="22" t="s">
        <v>61</v>
      </c>
      <c r="E5679" s="22" t="s">
        <v>14411</v>
      </c>
      <c r="F5679" s="31">
        <v>43125.399097222224</v>
      </c>
      <c r="G5679" s="31">
        <v>43136</v>
      </c>
      <c r="H5679" s="31">
        <v>43501</v>
      </c>
      <c r="I5679" s="31">
        <v>43154</v>
      </c>
      <c r="J5679" s="22" t="s">
        <v>73</v>
      </c>
      <c r="K5679" s="32" t="s">
        <v>95</v>
      </c>
      <c r="L5679" s="32" t="s">
        <v>14412</v>
      </c>
      <c r="N5679" s="24">
        <v>3136.53</v>
      </c>
      <c r="O5679" s="24">
        <v>0</v>
      </c>
      <c r="P5679" s="32" t="s">
        <v>176</v>
      </c>
      <c r="Q5679" s="43" t="s">
        <v>177</v>
      </c>
      <c r="R5679" s="43" t="s">
        <v>78</v>
      </c>
      <c r="S5679" s="47">
        <v>5</v>
      </c>
    </row>
    <row r="5680" spans="1:19" ht="12.75">
      <c r="A5680" s="22" t="s">
        <v>60</v>
      </c>
      <c r="B5680" s="22" t="s">
        <v>14287</v>
      </c>
      <c r="C5680" s="22" t="s">
        <v>66</v>
      </c>
      <c r="D5680" s="22" t="s">
        <v>61</v>
      </c>
      <c r="E5680" s="22" t="s">
        <v>14413</v>
      </c>
      <c r="F5680" s="31">
        <v>43125.492835648147</v>
      </c>
      <c r="G5680" s="31">
        <v>43159</v>
      </c>
      <c r="H5680" s="31">
        <v>43524</v>
      </c>
      <c r="I5680" s="31">
        <v>43155</v>
      </c>
      <c r="J5680" s="22" t="s">
        <v>73</v>
      </c>
      <c r="K5680" s="32" t="s">
        <v>95</v>
      </c>
      <c r="L5680" s="32" t="s">
        <v>14414</v>
      </c>
      <c r="N5680" s="24">
        <v>0</v>
      </c>
      <c r="O5680" s="24">
        <v>0</v>
      </c>
      <c r="P5680" s="32" t="s">
        <v>14415</v>
      </c>
      <c r="Q5680" s="43" t="s">
        <v>14416</v>
      </c>
      <c r="R5680" s="43" t="s">
        <v>78</v>
      </c>
      <c r="S5680" s="47">
        <v>4</v>
      </c>
    </row>
    <row r="5681" spans="1:19" ht="12.75">
      <c r="A5681" s="22" t="s">
        <v>60</v>
      </c>
      <c r="B5681" s="22" t="s">
        <v>14221</v>
      </c>
      <c r="C5681" s="22" t="s">
        <v>66</v>
      </c>
      <c r="D5681" s="22" t="s">
        <v>61</v>
      </c>
      <c r="E5681" s="22" t="s">
        <v>14417</v>
      </c>
      <c r="F5681" s="31">
        <v>43130.464155092588</v>
      </c>
      <c r="G5681" s="31">
        <v>43131</v>
      </c>
      <c r="H5681" s="31">
        <v>43496</v>
      </c>
      <c r="I5681" s="31">
        <v>43160</v>
      </c>
      <c r="J5681" s="22" t="s">
        <v>73</v>
      </c>
      <c r="K5681" s="32" t="s">
        <v>95</v>
      </c>
      <c r="L5681" s="32" t="s">
        <v>14418</v>
      </c>
      <c r="N5681" s="24">
        <v>1790.76</v>
      </c>
      <c r="O5681" s="24">
        <v>0</v>
      </c>
      <c r="P5681" s="32" t="s">
        <v>3132</v>
      </c>
      <c r="Q5681" s="43" t="s">
        <v>3133</v>
      </c>
      <c r="R5681" s="43" t="s">
        <v>78</v>
      </c>
      <c r="S5681" s="47">
        <v>4</v>
      </c>
    </row>
    <row r="5682" spans="1:19" ht="12.75">
      <c r="A5682" s="22" t="s">
        <v>60</v>
      </c>
      <c r="B5682" s="22" t="s">
        <v>14218</v>
      </c>
      <c r="C5682" s="22" t="s">
        <v>66</v>
      </c>
      <c r="D5682" s="22" t="s">
        <v>61</v>
      </c>
      <c r="E5682" s="22" t="s">
        <v>14419</v>
      </c>
      <c r="F5682" s="31">
        <v>43105.635254629626</v>
      </c>
      <c r="G5682" s="31">
        <v>43131</v>
      </c>
      <c r="H5682" s="31">
        <v>43496</v>
      </c>
      <c r="I5682" s="31">
        <v>43135</v>
      </c>
      <c r="J5682" s="22" t="s">
        <v>73</v>
      </c>
      <c r="K5682" s="32" t="s">
        <v>95</v>
      </c>
      <c r="L5682" s="32" t="s">
        <v>14420</v>
      </c>
      <c r="N5682" s="24">
        <v>0</v>
      </c>
      <c r="O5682" s="24">
        <v>0</v>
      </c>
      <c r="P5682" s="32" t="s">
        <v>788</v>
      </c>
      <c r="Q5682" s="43" t="s">
        <v>789</v>
      </c>
      <c r="R5682" s="43" t="s">
        <v>78</v>
      </c>
      <c r="S5682" s="47">
        <v>4</v>
      </c>
    </row>
    <row r="5683" spans="1:19" ht="12.75">
      <c r="A5683" s="22" t="s">
        <v>60</v>
      </c>
      <c r="B5683" s="22" t="s">
        <v>14236</v>
      </c>
      <c r="C5683" s="22" t="s">
        <v>66</v>
      </c>
      <c r="D5683" s="22" t="s">
        <v>61</v>
      </c>
      <c r="E5683" s="22" t="s">
        <v>14421</v>
      </c>
      <c r="F5683" s="31">
        <v>43118.553877314815</v>
      </c>
      <c r="G5683" s="31">
        <v>43118</v>
      </c>
      <c r="H5683" s="31">
        <v>43483</v>
      </c>
      <c r="I5683" s="31">
        <v>43148</v>
      </c>
      <c r="J5683" s="22" t="s">
        <v>73</v>
      </c>
      <c r="K5683" s="32" t="s">
        <v>119</v>
      </c>
      <c r="L5683" s="32" t="s">
        <v>14422</v>
      </c>
      <c r="N5683" s="24">
        <v>3913.5733</v>
      </c>
      <c r="O5683" s="24">
        <v>1988.42</v>
      </c>
      <c r="P5683" s="32" t="s">
        <v>4773</v>
      </c>
      <c r="Q5683" s="43" t="s">
        <v>4774</v>
      </c>
      <c r="R5683" s="43" t="s">
        <v>78</v>
      </c>
      <c r="S5683" s="47">
        <v>5</v>
      </c>
    </row>
    <row r="5684" spans="1:19" ht="12.75">
      <c r="A5684" s="22" t="s">
        <v>60</v>
      </c>
      <c r="B5684" s="22" t="s">
        <v>14236</v>
      </c>
      <c r="C5684" s="22" t="s">
        <v>66</v>
      </c>
      <c r="D5684" s="22" t="s">
        <v>61</v>
      </c>
      <c r="E5684" s="22" t="s">
        <v>14423</v>
      </c>
      <c r="F5684" s="31">
        <v>43119.661724537036</v>
      </c>
      <c r="G5684" s="31">
        <v>43119</v>
      </c>
      <c r="H5684" s="31">
        <v>43484</v>
      </c>
      <c r="I5684" s="31">
        <v>43149</v>
      </c>
      <c r="J5684" s="22" t="s">
        <v>73</v>
      </c>
      <c r="K5684" s="32" t="s">
        <v>119</v>
      </c>
      <c r="L5684" s="32" t="s">
        <v>14424</v>
      </c>
      <c r="N5684" s="24">
        <v>1371.434</v>
      </c>
      <c r="O5684" s="24">
        <v>880.77</v>
      </c>
      <c r="P5684" s="32" t="s">
        <v>180</v>
      </c>
      <c r="Q5684" s="43" t="s">
        <v>181</v>
      </c>
      <c r="R5684" s="43" t="s">
        <v>78</v>
      </c>
      <c r="S5684" s="47">
        <v>5</v>
      </c>
    </row>
    <row r="5685" spans="1:19" ht="12.75">
      <c r="A5685" s="22" t="s">
        <v>60</v>
      </c>
      <c r="B5685" s="22" t="s">
        <v>14218</v>
      </c>
      <c r="C5685" s="22" t="s">
        <v>66</v>
      </c>
      <c r="D5685" s="22" t="s">
        <v>61</v>
      </c>
      <c r="E5685" s="22" t="s">
        <v>14425</v>
      </c>
      <c r="F5685" s="31">
        <v>43123.627013888887</v>
      </c>
      <c r="G5685" s="31">
        <v>43132</v>
      </c>
      <c r="H5685" s="31">
        <v>43497</v>
      </c>
      <c r="I5685" s="31">
        <v>43153</v>
      </c>
      <c r="J5685" s="22" t="s">
        <v>73</v>
      </c>
      <c r="K5685" s="32" t="s">
        <v>119</v>
      </c>
      <c r="L5685" s="32" t="s">
        <v>14426</v>
      </c>
      <c r="N5685" s="24">
        <v>1665.2375</v>
      </c>
      <c r="O5685" s="24">
        <v>2174.4299999999998</v>
      </c>
      <c r="P5685" s="32" t="s">
        <v>472</v>
      </c>
      <c r="Q5685" s="43" t="s">
        <v>473</v>
      </c>
      <c r="R5685" s="43" t="s">
        <v>78</v>
      </c>
      <c r="S5685" s="47">
        <v>5</v>
      </c>
    </row>
    <row r="5686" spans="1:19" ht="12.75">
      <c r="A5686" s="22" t="s">
        <v>60</v>
      </c>
      <c r="B5686" s="22" t="s">
        <v>14224</v>
      </c>
      <c r="C5686" s="22" t="s">
        <v>66</v>
      </c>
      <c r="D5686" s="22" t="s">
        <v>61</v>
      </c>
      <c r="E5686" s="22" t="s">
        <v>14427</v>
      </c>
      <c r="F5686" s="31">
        <v>43111.830138888887</v>
      </c>
      <c r="G5686" s="31">
        <v>43131</v>
      </c>
      <c r="H5686" s="31">
        <v>43496</v>
      </c>
      <c r="I5686" s="31">
        <v>43141</v>
      </c>
      <c r="J5686" s="22" t="s">
        <v>73</v>
      </c>
      <c r="K5686" s="32" t="s">
        <v>74</v>
      </c>
      <c r="L5686" s="32" t="s">
        <v>14428</v>
      </c>
      <c r="N5686" s="24">
        <v>1406.4770000000001</v>
      </c>
      <c r="O5686" s="24">
        <v>940.73</v>
      </c>
      <c r="P5686" s="32" t="s">
        <v>639</v>
      </c>
      <c r="Q5686" s="43" t="s">
        <v>640</v>
      </c>
      <c r="R5686" s="43" t="s">
        <v>78</v>
      </c>
      <c r="S5686" s="47">
        <v>5</v>
      </c>
    </row>
    <row r="5687" spans="1:19" ht="12.75">
      <c r="A5687" s="22" t="s">
        <v>60</v>
      </c>
      <c r="B5687" s="22" t="s">
        <v>14218</v>
      </c>
      <c r="C5687" s="22" t="s">
        <v>66</v>
      </c>
      <c r="D5687" s="22" t="s">
        <v>61</v>
      </c>
      <c r="E5687" s="22" t="s">
        <v>14429</v>
      </c>
      <c r="F5687" s="31">
        <v>43131.700624999998</v>
      </c>
      <c r="G5687" s="31">
        <v>43145</v>
      </c>
      <c r="H5687" s="31">
        <v>43510</v>
      </c>
      <c r="I5687" s="31">
        <v>43161</v>
      </c>
      <c r="J5687" s="22" t="s">
        <v>73</v>
      </c>
      <c r="K5687" s="32" t="s">
        <v>119</v>
      </c>
      <c r="L5687" s="32" t="s">
        <v>14430</v>
      </c>
      <c r="N5687" s="24">
        <v>1168.808</v>
      </c>
      <c r="O5687" s="24">
        <v>598.66</v>
      </c>
      <c r="P5687" s="32" t="s">
        <v>6157</v>
      </c>
      <c r="Q5687" s="43" t="s">
        <v>6158</v>
      </c>
      <c r="R5687" s="43" t="s">
        <v>78</v>
      </c>
      <c r="S5687" s="47">
        <v>5</v>
      </c>
    </row>
    <row r="5688" spans="1:19" ht="12.75">
      <c r="A5688" s="22" t="s">
        <v>60</v>
      </c>
      <c r="B5688" s="22" t="s">
        <v>14224</v>
      </c>
      <c r="C5688" s="22" t="s">
        <v>66</v>
      </c>
      <c r="D5688" s="22" t="s">
        <v>61</v>
      </c>
      <c r="E5688" s="22" t="s">
        <v>14431</v>
      </c>
      <c r="F5688" s="31">
        <v>43125.509282407409</v>
      </c>
      <c r="G5688" s="31">
        <v>43159</v>
      </c>
      <c r="H5688" s="31">
        <v>43524</v>
      </c>
      <c r="I5688" s="31">
        <v>43155</v>
      </c>
      <c r="J5688" s="22" t="s">
        <v>73</v>
      </c>
      <c r="K5688" s="32" t="s">
        <v>119</v>
      </c>
      <c r="L5688" s="32" t="s">
        <v>14432</v>
      </c>
      <c r="N5688" s="24">
        <v>3046.36</v>
      </c>
      <c r="O5688" s="24">
        <v>3046.36</v>
      </c>
      <c r="P5688" s="32" t="s">
        <v>819</v>
      </c>
      <c r="Q5688" s="43" t="s">
        <v>820</v>
      </c>
      <c r="R5688" s="43" t="s">
        <v>78</v>
      </c>
      <c r="S5688" s="47">
        <v>5</v>
      </c>
    </row>
    <row r="5689" spans="1:19" ht="12.75">
      <c r="A5689" s="22" t="s">
        <v>60</v>
      </c>
      <c r="B5689" s="22" t="s">
        <v>14265</v>
      </c>
      <c r="C5689" s="22" t="s">
        <v>66</v>
      </c>
      <c r="D5689" s="22" t="s">
        <v>61</v>
      </c>
      <c r="E5689" s="22" t="s">
        <v>14433</v>
      </c>
      <c r="F5689" s="31">
        <v>43119.475497685184</v>
      </c>
      <c r="G5689" s="31">
        <v>43146</v>
      </c>
      <c r="H5689" s="31">
        <v>43511</v>
      </c>
      <c r="I5689" s="31">
        <v>43149</v>
      </c>
      <c r="J5689" s="22" t="s">
        <v>73</v>
      </c>
      <c r="K5689" s="32" t="s">
        <v>95</v>
      </c>
      <c r="L5689" s="32" t="s">
        <v>14434</v>
      </c>
      <c r="N5689" s="24">
        <v>0</v>
      </c>
      <c r="O5689" s="24">
        <v>0</v>
      </c>
      <c r="P5689" s="32" t="s">
        <v>1393</v>
      </c>
      <c r="Q5689" s="43" t="s">
        <v>1394</v>
      </c>
      <c r="R5689" s="43" t="s">
        <v>78</v>
      </c>
      <c r="S5689" s="47">
        <v>4</v>
      </c>
    </row>
    <row r="5690" spans="1:19" ht="12.75">
      <c r="A5690" s="22" t="s">
        <v>60</v>
      </c>
      <c r="B5690" s="22" t="s">
        <v>14230</v>
      </c>
      <c r="C5690" s="22" t="s">
        <v>66</v>
      </c>
      <c r="D5690" s="22" t="s">
        <v>61</v>
      </c>
      <c r="E5690" s="22" t="s">
        <v>14435</v>
      </c>
      <c r="F5690" s="31">
        <v>43131.656504629631</v>
      </c>
      <c r="G5690" s="31">
        <v>43131</v>
      </c>
      <c r="H5690" s="31">
        <v>43496</v>
      </c>
      <c r="I5690" s="31">
        <v>43161.654513888891</v>
      </c>
      <c r="J5690" s="22" t="s">
        <v>73</v>
      </c>
      <c r="K5690" s="32" t="s">
        <v>95</v>
      </c>
      <c r="L5690" s="32" t="s">
        <v>14436</v>
      </c>
      <c r="N5690" s="24">
        <v>0</v>
      </c>
      <c r="O5690" s="24">
        <v>0</v>
      </c>
      <c r="P5690" s="32" t="s">
        <v>14437</v>
      </c>
      <c r="Q5690" s="43" t="s">
        <v>14438</v>
      </c>
      <c r="R5690" s="43" t="s">
        <v>78</v>
      </c>
      <c r="S5690" s="47">
        <v>5</v>
      </c>
    </row>
    <row r="5691" spans="1:19" ht="12.75">
      <c r="A5691" s="22" t="s">
        <v>60</v>
      </c>
      <c r="B5691" s="22" t="s">
        <v>14224</v>
      </c>
      <c r="C5691" s="22" t="s">
        <v>66</v>
      </c>
      <c r="D5691" s="22" t="s">
        <v>61</v>
      </c>
      <c r="E5691" s="22" t="s">
        <v>14439</v>
      </c>
      <c r="F5691" s="31">
        <v>43103.685949074075</v>
      </c>
      <c r="G5691" s="31">
        <v>43104</v>
      </c>
      <c r="H5691" s="31">
        <v>43469</v>
      </c>
      <c r="I5691" s="31">
        <v>43133</v>
      </c>
      <c r="J5691" s="22" t="s">
        <v>73</v>
      </c>
      <c r="K5691" s="32" t="s">
        <v>95</v>
      </c>
      <c r="L5691" s="32" t="s">
        <v>14440</v>
      </c>
      <c r="N5691" s="24">
        <v>0</v>
      </c>
      <c r="O5691" s="24">
        <v>0</v>
      </c>
      <c r="P5691" s="32" t="s">
        <v>2507</v>
      </c>
      <c r="Q5691" s="43" t="s">
        <v>2508</v>
      </c>
      <c r="R5691" s="43" t="s">
        <v>78</v>
      </c>
      <c r="S5691" s="47">
        <v>5</v>
      </c>
    </row>
    <row r="5692" spans="1:19" ht="12.75">
      <c r="A5692" s="22" t="s">
        <v>60</v>
      </c>
      <c r="B5692" s="22" t="s">
        <v>14284</v>
      </c>
      <c r="C5692" s="22" t="s">
        <v>66</v>
      </c>
      <c r="D5692" s="22" t="s">
        <v>61</v>
      </c>
      <c r="E5692" s="22" t="s">
        <v>14441</v>
      </c>
      <c r="F5692" s="31">
        <v>43109.431203703702</v>
      </c>
      <c r="G5692" s="31">
        <v>43117</v>
      </c>
      <c r="H5692" s="31">
        <v>43482</v>
      </c>
      <c r="I5692" s="31">
        <v>43139</v>
      </c>
      <c r="J5692" s="22" t="s">
        <v>73</v>
      </c>
      <c r="K5692" s="32" t="s">
        <v>95</v>
      </c>
      <c r="L5692" s="32" t="s">
        <v>14442</v>
      </c>
      <c r="N5692" s="24">
        <v>8017.96</v>
      </c>
      <c r="O5692" s="24">
        <v>0</v>
      </c>
      <c r="P5692" s="32" t="s">
        <v>286</v>
      </c>
      <c r="Q5692" s="43" t="s">
        <v>287</v>
      </c>
      <c r="R5692" s="43" t="s">
        <v>78</v>
      </c>
      <c r="S5692" s="47">
        <v>5</v>
      </c>
    </row>
    <row r="5693" spans="1:19" ht="12.75">
      <c r="A5693" s="22" t="s">
        <v>60</v>
      </c>
      <c r="B5693" s="22" t="s">
        <v>14230</v>
      </c>
      <c r="C5693" s="22" t="s">
        <v>66</v>
      </c>
      <c r="D5693" s="22" t="s">
        <v>61</v>
      </c>
      <c r="E5693" s="22" t="s">
        <v>14443</v>
      </c>
      <c r="F5693" s="31">
        <v>43131.51662037037</v>
      </c>
      <c r="G5693" s="31">
        <v>43133</v>
      </c>
      <c r="H5693" s="31">
        <v>43498</v>
      </c>
      <c r="I5693" s="31">
        <v>43161.512685185182</v>
      </c>
      <c r="J5693" s="22" t="s">
        <v>73</v>
      </c>
      <c r="K5693" s="32" t="s">
        <v>95</v>
      </c>
      <c r="L5693" s="32" t="s">
        <v>14444</v>
      </c>
      <c r="N5693" s="24">
        <v>0</v>
      </c>
      <c r="O5693" s="24">
        <v>0</v>
      </c>
      <c r="P5693" s="32" t="s">
        <v>1669</v>
      </c>
      <c r="Q5693" s="43" t="s">
        <v>1670</v>
      </c>
      <c r="R5693" s="43" t="s">
        <v>78</v>
      </c>
      <c r="S5693" s="47">
        <v>5</v>
      </c>
    </row>
    <row r="5694" spans="1:19" ht="12.75">
      <c r="A5694" s="22" t="s">
        <v>60</v>
      </c>
      <c r="B5694" s="22" t="s">
        <v>14230</v>
      </c>
      <c r="C5694" s="22" t="s">
        <v>66</v>
      </c>
      <c r="D5694" s="22" t="s">
        <v>61</v>
      </c>
      <c r="E5694" s="22" t="s">
        <v>14445</v>
      </c>
      <c r="F5694" s="31">
        <v>43125.088136574072</v>
      </c>
      <c r="G5694" s="31">
        <v>43160</v>
      </c>
      <c r="H5694" s="31">
        <v>43525</v>
      </c>
      <c r="I5694" s="31">
        <v>43185.088136574072</v>
      </c>
      <c r="J5694" s="22" t="s">
        <v>118</v>
      </c>
      <c r="K5694" s="32" t="s">
        <v>119</v>
      </c>
      <c r="L5694" s="32" t="s">
        <v>14446</v>
      </c>
      <c r="N5694" s="24">
        <v>347.90</v>
      </c>
      <c r="O5694" s="24">
        <v>347.90</v>
      </c>
      <c r="P5694" s="32" t="s">
        <v>3175</v>
      </c>
      <c r="Q5694" s="43" t="s">
        <v>3176</v>
      </c>
      <c r="R5694" s="43" t="s">
        <v>78</v>
      </c>
      <c r="S5694" s="47">
        <v>1</v>
      </c>
    </row>
    <row r="5695" spans="1:19" ht="12.75">
      <c r="A5695" s="22" t="s">
        <v>60</v>
      </c>
      <c r="B5695" s="22" t="s">
        <v>14221</v>
      </c>
      <c r="C5695" s="22" t="s">
        <v>66</v>
      </c>
      <c r="D5695" s="22" t="s">
        <v>61</v>
      </c>
      <c r="E5695" s="22" t="s">
        <v>14447</v>
      </c>
      <c r="F5695" s="31">
        <v>43129.573993055557</v>
      </c>
      <c r="G5695" s="31">
        <v>43144</v>
      </c>
      <c r="H5695" s="31">
        <v>43509</v>
      </c>
      <c r="I5695" s="31">
        <v>43159</v>
      </c>
      <c r="J5695" s="22" t="s">
        <v>73</v>
      </c>
      <c r="K5695" s="32" t="s">
        <v>108</v>
      </c>
      <c r="L5695" s="32" t="s">
        <v>14448</v>
      </c>
      <c r="N5695" s="24">
        <v>0</v>
      </c>
      <c r="O5695" s="24">
        <v>0</v>
      </c>
      <c r="P5695" s="32" t="s">
        <v>853</v>
      </c>
      <c r="Q5695" s="43" t="s">
        <v>854</v>
      </c>
      <c r="R5695" s="43" t="s">
        <v>78</v>
      </c>
      <c r="S5695" s="47">
        <v>4</v>
      </c>
    </row>
    <row r="5696" spans="1:19" ht="12.75">
      <c r="A5696" s="22" t="s">
        <v>60</v>
      </c>
      <c r="B5696" s="22" t="s">
        <v>14284</v>
      </c>
      <c r="C5696" s="22" t="s">
        <v>66</v>
      </c>
      <c r="D5696" s="22" t="s">
        <v>61</v>
      </c>
      <c r="E5696" s="22" t="s">
        <v>14449</v>
      </c>
      <c r="F5696" s="31">
        <v>43124.597986111112</v>
      </c>
      <c r="G5696" s="31">
        <v>43125</v>
      </c>
      <c r="H5696" s="31">
        <v>43490</v>
      </c>
      <c r="I5696" s="31">
        <v>43154</v>
      </c>
      <c r="J5696" s="22" t="s">
        <v>73</v>
      </c>
      <c r="K5696" s="32" t="s">
        <v>119</v>
      </c>
      <c r="L5696" s="32" t="s">
        <v>14450</v>
      </c>
      <c r="N5696" s="24">
        <v>2326.245</v>
      </c>
      <c r="O5696" s="24">
        <v>2366.2399999999998</v>
      </c>
      <c r="P5696" s="32" t="s">
        <v>691</v>
      </c>
      <c r="Q5696" s="43" t="s">
        <v>692</v>
      </c>
      <c r="R5696" s="43" t="s">
        <v>78</v>
      </c>
      <c r="S5696" s="47">
        <v>5</v>
      </c>
    </row>
    <row r="5697" spans="1:19" ht="12.75">
      <c r="A5697" s="22" t="s">
        <v>60</v>
      </c>
      <c r="B5697" s="22" t="s">
        <v>14287</v>
      </c>
      <c r="C5697" s="22" t="s">
        <v>66</v>
      </c>
      <c r="D5697" s="22" t="s">
        <v>61</v>
      </c>
      <c r="E5697" s="22" t="s">
        <v>14451</v>
      </c>
      <c r="F5697" s="31">
        <v>43104.442453703705</v>
      </c>
      <c r="G5697" s="31">
        <v>43104</v>
      </c>
      <c r="H5697" s="31">
        <v>43480</v>
      </c>
      <c r="I5697" s="31">
        <v>43134</v>
      </c>
      <c r="J5697" s="22" t="s">
        <v>73</v>
      </c>
      <c r="K5697" s="32" t="s">
        <v>95</v>
      </c>
      <c r="L5697" s="32" t="s">
        <v>14452</v>
      </c>
      <c r="N5697" s="24">
        <v>1351.84</v>
      </c>
      <c r="O5697" s="24">
        <v>0</v>
      </c>
      <c r="P5697" s="32" t="s">
        <v>1290</v>
      </c>
      <c r="Q5697" s="43" t="s">
        <v>1291</v>
      </c>
      <c r="R5697" s="43" t="s">
        <v>78</v>
      </c>
      <c r="S5697" s="47">
        <v>5</v>
      </c>
    </row>
    <row r="5698" spans="1:19" ht="12.75">
      <c r="A5698" s="22" t="s">
        <v>60</v>
      </c>
      <c r="B5698" s="22" t="s">
        <v>14218</v>
      </c>
      <c r="C5698" s="22" t="s">
        <v>66</v>
      </c>
      <c r="D5698" s="22" t="s">
        <v>61</v>
      </c>
      <c r="E5698" s="22" t="s">
        <v>14453</v>
      </c>
      <c r="F5698" s="31">
        <v>43118.641608796293</v>
      </c>
      <c r="G5698" s="31">
        <v>43118</v>
      </c>
      <c r="H5698" s="31">
        <v>43483</v>
      </c>
      <c r="I5698" s="31">
        <v>43148</v>
      </c>
      <c r="J5698" s="22" t="s">
        <v>73</v>
      </c>
      <c r="K5698" s="32" t="s">
        <v>89</v>
      </c>
      <c r="L5698" s="32" t="s">
        <v>14454</v>
      </c>
      <c r="M5698" s="32" t="s">
        <v>14455</v>
      </c>
      <c r="N5698" s="24">
        <v>2074.0261999999998</v>
      </c>
      <c r="O5698" s="24">
        <v>2272.7375000000002</v>
      </c>
      <c r="P5698" s="32" t="s">
        <v>472</v>
      </c>
      <c r="Q5698" s="43" t="s">
        <v>473</v>
      </c>
      <c r="R5698" s="43" t="s">
        <v>78</v>
      </c>
      <c r="S5698" s="47">
        <v>5</v>
      </c>
    </row>
    <row r="5699" spans="1:19" ht="12.75">
      <c r="A5699" s="22" t="s">
        <v>60</v>
      </c>
      <c r="B5699" s="22" t="s">
        <v>14236</v>
      </c>
      <c r="C5699" s="22" t="s">
        <v>66</v>
      </c>
      <c r="D5699" s="22" t="s">
        <v>61</v>
      </c>
      <c r="E5699" s="22" t="s">
        <v>14456</v>
      </c>
      <c r="F5699" s="31">
        <v>43129.842488425922</v>
      </c>
      <c r="G5699" s="31">
        <v>43136</v>
      </c>
      <c r="H5699" s="31">
        <v>43501</v>
      </c>
      <c r="I5699" s="31">
        <v>43159</v>
      </c>
      <c r="J5699" s="22" t="s">
        <v>73</v>
      </c>
      <c r="K5699" s="32" t="s">
        <v>95</v>
      </c>
      <c r="L5699" s="32" t="s">
        <v>14457</v>
      </c>
      <c r="N5699" s="24">
        <v>0</v>
      </c>
      <c r="O5699" s="24">
        <v>0</v>
      </c>
      <c r="P5699" s="32" t="s">
        <v>1124</v>
      </c>
      <c r="Q5699" s="43" t="s">
        <v>1125</v>
      </c>
      <c r="R5699" s="43" t="s">
        <v>78</v>
      </c>
      <c r="S5699" s="47">
        <v>5</v>
      </c>
    </row>
    <row r="5700" spans="1:19" ht="12.75">
      <c r="A5700" s="22" t="s">
        <v>60</v>
      </c>
      <c r="B5700" s="22" t="s">
        <v>14265</v>
      </c>
      <c r="C5700" s="22" t="s">
        <v>66</v>
      </c>
      <c r="D5700" s="22" t="s">
        <v>61</v>
      </c>
      <c r="E5700" s="22" t="s">
        <v>14458</v>
      </c>
      <c r="F5700" s="31">
        <v>43116.517326388886</v>
      </c>
      <c r="G5700" s="31">
        <v>43116</v>
      </c>
      <c r="H5700" s="31">
        <v>43480</v>
      </c>
      <c r="I5700" s="31">
        <v>43146</v>
      </c>
      <c r="J5700" s="22" t="s">
        <v>73</v>
      </c>
      <c r="K5700" s="32" t="s">
        <v>95</v>
      </c>
      <c r="L5700" s="32" t="s">
        <v>14459</v>
      </c>
      <c r="N5700" s="24">
        <v>0</v>
      </c>
      <c r="O5700" s="24">
        <v>0</v>
      </c>
      <c r="P5700" s="32" t="s">
        <v>788</v>
      </c>
      <c r="Q5700" s="43" t="s">
        <v>789</v>
      </c>
      <c r="R5700" s="43" t="s">
        <v>78</v>
      </c>
      <c r="S5700" s="47">
        <v>5</v>
      </c>
    </row>
    <row r="5701" spans="1:19" ht="12.75">
      <c r="A5701" s="22" t="s">
        <v>60</v>
      </c>
      <c r="B5701" s="22" t="s">
        <v>14224</v>
      </c>
      <c r="C5701" s="22" t="s">
        <v>66</v>
      </c>
      <c r="D5701" s="22" t="s">
        <v>61</v>
      </c>
      <c r="E5701" s="22" t="s">
        <v>14460</v>
      </c>
      <c r="F5701" s="31">
        <v>43123.571412037032</v>
      </c>
      <c r="G5701" s="31">
        <v>43141</v>
      </c>
      <c r="H5701" s="31">
        <v>43506</v>
      </c>
      <c r="I5701" s="31">
        <v>43153</v>
      </c>
      <c r="J5701" s="22" t="s">
        <v>73</v>
      </c>
      <c r="K5701" s="32" t="s">
        <v>95</v>
      </c>
      <c r="L5701" s="32" t="s">
        <v>14461</v>
      </c>
      <c r="N5701" s="24">
        <v>0</v>
      </c>
      <c r="O5701" s="24">
        <v>0</v>
      </c>
      <c r="P5701" s="32" t="s">
        <v>4769</v>
      </c>
      <c r="Q5701" s="43" t="s">
        <v>4770</v>
      </c>
      <c r="R5701" s="43" t="s">
        <v>112</v>
      </c>
      <c r="S5701" s="47">
        <v>5</v>
      </c>
    </row>
    <row r="5702" spans="1:19" ht="12.75">
      <c r="A5702" s="22" t="s">
        <v>60</v>
      </c>
      <c r="B5702" s="22" t="s">
        <v>14279</v>
      </c>
      <c r="C5702" s="22" t="s">
        <v>66</v>
      </c>
      <c r="D5702" s="22" t="s">
        <v>61</v>
      </c>
      <c r="E5702" s="22" t="s">
        <v>14462</v>
      </c>
      <c r="F5702" s="31">
        <v>43108.604305555556</v>
      </c>
      <c r="G5702" s="31">
        <v>43124</v>
      </c>
      <c r="H5702" s="31">
        <v>43489</v>
      </c>
      <c r="I5702" s="31">
        <v>43138</v>
      </c>
      <c r="J5702" s="22" t="s">
        <v>145</v>
      </c>
      <c r="K5702" s="32" t="s">
        <v>74</v>
      </c>
      <c r="L5702" s="32" t="s">
        <v>14463</v>
      </c>
      <c r="N5702" s="24">
        <v>0</v>
      </c>
      <c r="O5702" s="24">
        <v>0</v>
      </c>
      <c r="P5702" s="32" t="s">
        <v>6157</v>
      </c>
      <c r="Q5702" s="43" t="s">
        <v>6158</v>
      </c>
      <c r="R5702" s="43" t="s">
        <v>112</v>
      </c>
      <c r="S5702" s="47">
        <v>1</v>
      </c>
    </row>
    <row r="5703" spans="1:19" ht="12.75">
      <c r="A5703" s="22" t="s">
        <v>60</v>
      </c>
      <c r="B5703" s="22" t="s">
        <v>14227</v>
      </c>
      <c r="C5703" s="22" t="s">
        <v>66</v>
      </c>
      <c r="D5703" s="22" t="s">
        <v>61</v>
      </c>
      <c r="E5703" s="22" t="s">
        <v>14464</v>
      </c>
      <c r="F5703" s="31">
        <v>43110.517048611109</v>
      </c>
      <c r="G5703" s="31">
        <v>43110</v>
      </c>
      <c r="H5703" s="31">
        <v>43475</v>
      </c>
      <c r="I5703" s="31">
        <v>43140</v>
      </c>
      <c r="J5703" s="22" t="s">
        <v>73</v>
      </c>
      <c r="K5703" s="32" t="s">
        <v>74</v>
      </c>
      <c r="L5703" s="32" t="s">
        <v>14465</v>
      </c>
      <c r="N5703" s="24">
        <v>2250.1658000000002</v>
      </c>
      <c r="O5703" s="24">
        <v>1427.7075</v>
      </c>
      <c r="P5703" s="32" t="s">
        <v>9226</v>
      </c>
      <c r="Q5703" s="43" t="s">
        <v>9227</v>
      </c>
      <c r="R5703" s="43" t="s">
        <v>78</v>
      </c>
      <c r="S5703" s="47">
        <v>5</v>
      </c>
    </row>
    <row r="5704" spans="1:19" ht="12.75">
      <c r="A5704" s="22" t="s">
        <v>60</v>
      </c>
      <c r="B5704" s="22" t="s">
        <v>14218</v>
      </c>
      <c r="C5704" s="22" t="s">
        <v>66</v>
      </c>
      <c r="D5704" s="22" t="s">
        <v>61</v>
      </c>
      <c r="E5704" s="22" t="s">
        <v>14466</v>
      </c>
      <c r="F5704" s="31">
        <v>43102.567187499997</v>
      </c>
      <c r="G5704" s="31">
        <v>43121</v>
      </c>
      <c r="H5704" s="31">
        <v>43486</v>
      </c>
      <c r="I5704" s="31">
        <v>43132</v>
      </c>
      <c r="J5704" s="22" t="s">
        <v>73</v>
      </c>
      <c r="K5704" s="32" t="s">
        <v>95</v>
      </c>
      <c r="L5704" s="32" t="s">
        <v>14467</v>
      </c>
      <c r="N5704" s="24">
        <v>1598.67</v>
      </c>
      <c r="O5704" s="24">
        <v>0</v>
      </c>
      <c r="P5704" s="32" t="s">
        <v>121</v>
      </c>
      <c r="Q5704" s="43" t="s">
        <v>122</v>
      </c>
      <c r="R5704" s="43" t="s">
        <v>78</v>
      </c>
      <c r="S5704" s="47">
        <v>5</v>
      </c>
    </row>
    <row r="5705" spans="1:19" ht="12.75">
      <c r="A5705" s="22" t="s">
        <v>60</v>
      </c>
      <c r="B5705" s="22" t="s">
        <v>14224</v>
      </c>
      <c r="C5705" s="22" t="s">
        <v>66</v>
      </c>
      <c r="D5705" s="22" t="s">
        <v>61</v>
      </c>
      <c r="E5705" s="22" t="s">
        <v>14468</v>
      </c>
      <c r="F5705" s="31">
        <v>43117.498726851853</v>
      </c>
      <c r="G5705" s="31">
        <v>43122</v>
      </c>
      <c r="H5705" s="31">
        <v>43487</v>
      </c>
      <c r="I5705" s="31">
        <v>43147</v>
      </c>
      <c r="J5705" s="22" t="s">
        <v>73</v>
      </c>
      <c r="K5705" s="32" t="s">
        <v>95</v>
      </c>
      <c r="L5705" s="32" t="s">
        <v>14469</v>
      </c>
      <c r="N5705" s="24">
        <v>1335.7032999999999</v>
      </c>
      <c r="O5705" s="24">
        <v>0</v>
      </c>
      <c r="P5705" s="32" t="s">
        <v>3222</v>
      </c>
      <c r="Q5705" s="43" t="s">
        <v>3223</v>
      </c>
      <c r="R5705" s="43" t="s">
        <v>78</v>
      </c>
      <c r="S5705" s="47">
        <v>4</v>
      </c>
    </row>
    <row r="5706" spans="1:19" ht="12.75">
      <c r="A5706" s="22" t="s">
        <v>60</v>
      </c>
      <c r="B5706" s="22" t="s">
        <v>14224</v>
      </c>
      <c r="C5706" s="22" t="s">
        <v>66</v>
      </c>
      <c r="D5706" s="22" t="s">
        <v>61</v>
      </c>
      <c r="E5706" s="22" t="s">
        <v>14470</v>
      </c>
      <c r="F5706" s="31">
        <v>43129.562337962961</v>
      </c>
      <c r="G5706" s="31">
        <v>43129</v>
      </c>
      <c r="H5706" s="31">
        <v>43494</v>
      </c>
      <c r="I5706" s="31">
        <v>43159</v>
      </c>
      <c r="J5706" s="22" t="s">
        <v>73</v>
      </c>
      <c r="K5706" s="32" t="s">
        <v>95</v>
      </c>
      <c r="L5706" s="32" t="s">
        <v>14471</v>
      </c>
      <c r="N5706" s="24">
        <v>0</v>
      </c>
      <c r="O5706" s="24">
        <v>0</v>
      </c>
      <c r="P5706" s="32" t="s">
        <v>556</v>
      </c>
      <c r="Q5706" s="43" t="s">
        <v>557</v>
      </c>
      <c r="R5706" s="43" t="s">
        <v>78</v>
      </c>
      <c r="S5706" s="47">
        <v>5</v>
      </c>
    </row>
    <row r="5707" spans="1:19" ht="12.75">
      <c r="A5707" s="22" t="s">
        <v>60</v>
      </c>
      <c r="B5707" s="22" t="s">
        <v>14224</v>
      </c>
      <c r="C5707" s="22" t="s">
        <v>66</v>
      </c>
      <c r="D5707" s="22" t="s">
        <v>61</v>
      </c>
      <c r="E5707" s="22" t="s">
        <v>14472</v>
      </c>
      <c r="F5707" s="31">
        <v>43123.085057870368</v>
      </c>
      <c r="G5707" s="31">
        <v>43158</v>
      </c>
      <c r="H5707" s="31">
        <v>43523</v>
      </c>
      <c r="I5707" s="31">
        <v>43183.085057870368</v>
      </c>
      <c r="J5707" s="22" t="s">
        <v>118</v>
      </c>
      <c r="K5707" s="32" t="s">
        <v>119</v>
      </c>
      <c r="L5707" s="32" t="s">
        <v>14473</v>
      </c>
      <c r="N5707" s="24">
        <v>2381.1125000000002</v>
      </c>
      <c r="O5707" s="24">
        <v>1416.38</v>
      </c>
      <c r="P5707" s="32" t="s">
        <v>176</v>
      </c>
      <c r="Q5707" s="43" t="s">
        <v>177</v>
      </c>
      <c r="R5707" s="43" t="s">
        <v>78</v>
      </c>
      <c r="S5707" s="47">
        <v>5</v>
      </c>
    </row>
    <row r="5708" spans="1:19" ht="12.75">
      <c r="A5708" s="22" t="s">
        <v>60</v>
      </c>
      <c r="B5708" s="22" t="s">
        <v>14224</v>
      </c>
      <c r="C5708" s="22" t="s">
        <v>66</v>
      </c>
      <c r="D5708" s="22" t="s">
        <v>61</v>
      </c>
      <c r="E5708" s="22" t="s">
        <v>14474</v>
      </c>
      <c r="F5708" s="31">
        <v>43130.628402777773</v>
      </c>
      <c r="G5708" s="31">
        <v>43132</v>
      </c>
      <c r="H5708" s="31">
        <v>43497</v>
      </c>
      <c r="I5708" s="31">
        <v>43160</v>
      </c>
      <c r="J5708" s="22" t="s">
        <v>73</v>
      </c>
      <c r="K5708" s="32" t="s">
        <v>95</v>
      </c>
      <c r="L5708" s="32" t="s">
        <v>14475</v>
      </c>
      <c r="N5708" s="24">
        <v>0</v>
      </c>
      <c r="O5708" s="24">
        <v>0</v>
      </c>
      <c r="P5708" s="32" t="s">
        <v>1701</v>
      </c>
      <c r="Q5708" s="43" t="s">
        <v>1702</v>
      </c>
      <c r="R5708" s="43" t="s">
        <v>78</v>
      </c>
      <c r="S5708" s="47">
        <v>5</v>
      </c>
    </row>
    <row r="5709" spans="1:19" ht="12.75">
      <c r="A5709" s="22" t="s">
        <v>60</v>
      </c>
      <c r="B5709" s="22" t="s">
        <v>14239</v>
      </c>
      <c r="C5709" s="22" t="s">
        <v>66</v>
      </c>
      <c r="D5709" s="22" t="s">
        <v>61</v>
      </c>
      <c r="E5709" s="22" t="s">
        <v>14476</v>
      </c>
      <c r="F5709" s="31">
        <v>43112.435636574075</v>
      </c>
      <c r="G5709" s="31">
        <v>43112</v>
      </c>
      <c r="H5709" s="31">
        <v>43477</v>
      </c>
      <c r="I5709" s="31">
        <v>43142</v>
      </c>
      <c r="J5709" s="22" t="s">
        <v>73</v>
      </c>
      <c r="K5709" s="32" t="s">
        <v>119</v>
      </c>
      <c r="L5709" s="32" t="s">
        <v>14477</v>
      </c>
      <c r="N5709" s="24">
        <v>522.24</v>
      </c>
      <c r="O5709" s="24">
        <v>407.36</v>
      </c>
      <c r="P5709" s="32" t="s">
        <v>764</v>
      </c>
      <c r="Q5709" s="43" t="s">
        <v>765</v>
      </c>
      <c r="R5709" s="43" t="s">
        <v>78</v>
      </c>
      <c r="S5709" s="47">
        <v>5</v>
      </c>
    </row>
    <row r="5710" spans="1:19" ht="12.75">
      <c r="A5710" s="22" t="s">
        <v>60</v>
      </c>
      <c r="B5710" s="22" t="s">
        <v>14227</v>
      </c>
      <c r="C5710" s="22" t="s">
        <v>66</v>
      </c>
      <c r="D5710" s="22" t="s">
        <v>61</v>
      </c>
      <c r="E5710" s="22" t="s">
        <v>14478</v>
      </c>
      <c r="F5710" s="31">
        <v>43130.457465277774</v>
      </c>
      <c r="G5710" s="31">
        <v>43130</v>
      </c>
      <c r="H5710" s="31">
        <v>43495</v>
      </c>
      <c r="I5710" s="31">
        <v>43160</v>
      </c>
      <c r="J5710" s="22" t="s">
        <v>73</v>
      </c>
      <c r="K5710" s="32" t="s">
        <v>95</v>
      </c>
      <c r="L5710" s="32" t="s">
        <v>14479</v>
      </c>
      <c r="N5710" s="24">
        <v>2947.58</v>
      </c>
      <c r="O5710" s="24">
        <v>0</v>
      </c>
      <c r="P5710" s="32" t="s">
        <v>10048</v>
      </c>
      <c r="Q5710" s="43" t="s">
        <v>10049</v>
      </c>
      <c r="R5710" s="43" t="s">
        <v>78</v>
      </c>
      <c r="S5710" s="47">
        <v>5</v>
      </c>
    </row>
    <row r="5711" spans="1:19" ht="12.75">
      <c r="A5711" s="22" t="s">
        <v>60</v>
      </c>
      <c r="B5711" s="22" t="s">
        <v>14227</v>
      </c>
      <c r="C5711" s="22" t="s">
        <v>66</v>
      </c>
      <c r="D5711" s="22" t="s">
        <v>61</v>
      </c>
      <c r="E5711" s="22" t="s">
        <v>14480</v>
      </c>
      <c r="F5711" s="31">
        <v>43115.639062499999</v>
      </c>
      <c r="G5711" s="31">
        <v>43131</v>
      </c>
      <c r="H5711" s="31">
        <v>43496</v>
      </c>
      <c r="I5711" s="31">
        <v>43145</v>
      </c>
      <c r="J5711" s="22" t="s">
        <v>73</v>
      </c>
      <c r="K5711" s="32" t="s">
        <v>95</v>
      </c>
      <c r="L5711" s="32" t="s">
        <v>14481</v>
      </c>
      <c r="N5711" s="24">
        <v>7633.98</v>
      </c>
      <c r="O5711" s="24">
        <v>0</v>
      </c>
      <c r="P5711" s="32" t="s">
        <v>853</v>
      </c>
      <c r="Q5711" s="43" t="s">
        <v>854</v>
      </c>
      <c r="R5711" s="43" t="s">
        <v>78</v>
      </c>
      <c r="S5711" s="47">
        <v>5</v>
      </c>
    </row>
    <row r="5712" spans="1:19" ht="12.75">
      <c r="A5712" s="22" t="s">
        <v>60</v>
      </c>
      <c r="B5712" s="22" t="s">
        <v>14218</v>
      </c>
      <c r="C5712" s="22" t="s">
        <v>66</v>
      </c>
      <c r="D5712" s="22" t="s">
        <v>61</v>
      </c>
      <c r="E5712" s="22" t="s">
        <v>14482</v>
      </c>
      <c r="F5712" s="31">
        <v>43129.438715277778</v>
      </c>
      <c r="G5712" s="31">
        <v>43160</v>
      </c>
      <c r="H5712" s="31">
        <v>43525</v>
      </c>
      <c r="I5712" s="31">
        <v>43159</v>
      </c>
      <c r="J5712" s="22" t="s">
        <v>73</v>
      </c>
      <c r="K5712" s="32" t="s">
        <v>95</v>
      </c>
      <c r="L5712" s="32" t="s">
        <v>14483</v>
      </c>
      <c r="N5712" s="24">
        <v>1676.14</v>
      </c>
      <c r="O5712" s="24">
        <v>0</v>
      </c>
      <c r="P5712" s="32" t="s">
        <v>587</v>
      </c>
      <c r="Q5712" s="43" t="s">
        <v>588</v>
      </c>
      <c r="R5712" s="43" t="s">
        <v>78</v>
      </c>
      <c r="S5712" s="47">
        <v>5</v>
      </c>
    </row>
    <row r="5713" spans="1:19" ht="12.75">
      <c r="A5713" s="22" t="s">
        <v>60</v>
      </c>
      <c r="B5713" s="22" t="s">
        <v>14218</v>
      </c>
      <c r="C5713" s="22" t="s">
        <v>66</v>
      </c>
      <c r="D5713" s="22" t="s">
        <v>61</v>
      </c>
      <c r="E5713" s="22" t="s">
        <v>14484</v>
      </c>
      <c r="F5713" s="31">
        <v>43103.460983796293</v>
      </c>
      <c r="G5713" s="31">
        <v>43115</v>
      </c>
      <c r="H5713" s="31">
        <v>43480</v>
      </c>
      <c r="I5713" s="31">
        <v>43133</v>
      </c>
      <c r="J5713" s="22" t="s">
        <v>73</v>
      </c>
      <c r="K5713" s="32" t="s">
        <v>95</v>
      </c>
      <c r="L5713" s="32" t="s">
        <v>14485</v>
      </c>
      <c r="N5713" s="24">
        <v>0</v>
      </c>
      <c r="O5713" s="24">
        <v>0</v>
      </c>
      <c r="P5713" s="32" t="s">
        <v>176</v>
      </c>
      <c r="Q5713" s="43" t="s">
        <v>177</v>
      </c>
      <c r="R5713" s="43" t="s">
        <v>78</v>
      </c>
      <c r="S5713" s="47">
        <v>5</v>
      </c>
    </row>
    <row r="5714" spans="1:19" ht="12.75">
      <c r="A5714" s="22" t="s">
        <v>60</v>
      </c>
      <c r="B5714" s="22" t="s">
        <v>14230</v>
      </c>
      <c r="C5714" s="22" t="s">
        <v>66</v>
      </c>
      <c r="D5714" s="22" t="s">
        <v>61</v>
      </c>
      <c r="E5714" s="22" t="s">
        <v>14486</v>
      </c>
      <c r="F5714" s="31">
        <v>43123.635821759257</v>
      </c>
      <c r="G5714" s="31">
        <v>42948</v>
      </c>
      <c r="H5714" s="31">
        <v>43324</v>
      </c>
      <c r="I5714" s="31">
        <v>43153.635023148148</v>
      </c>
      <c r="J5714" s="22" t="s">
        <v>145</v>
      </c>
      <c r="K5714" s="32" t="s">
        <v>89</v>
      </c>
      <c r="L5714" s="32" t="s">
        <v>14487</v>
      </c>
      <c r="M5714" s="32" t="s">
        <v>14488</v>
      </c>
      <c r="N5714" s="24">
        <v>-187.91</v>
      </c>
      <c r="O5714" s="24">
        <v>-187.91</v>
      </c>
      <c r="P5714" s="32" t="s">
        <v>3175</v>
      </c>
      <c r="Q5714" s="43" t="s">
        <v>3176</v>
      </c>
      <c r="R5714" s="43" t="s">
        <v>78</v>
      </c>
      <c r="S5714" s="47">
        <v>1</v>
      </c>
    </row>
    <row r="5715" spans="1:19" ht="12.75">
      <c r="A5715" s="22" t="s">
        <v>60</v>
      </c>
      <c r="B5715" s="22" t="s">
        <v>14224</v>
      </c>
      <c r="C5715" s="22" t="s">
        <v>66</v>
      </c>
      <c r="D5715" s="22" t="s">
        <v>61</v>
      </c>
      <c r="E5715" s="22" t="s">
        <v>14489</v>
      </c>
      <c r="F5715" s="31">
        <v>43108.720162037032</v>
      </c>
      <c r="G5715" s="31">
        <v>43108</v>
      </c>
      <c r="H5715" s="31">
        <v>43473</v>
      </c>
      <c r="I5715" s="31">
        <v>43138</v>
      </c>
      <c r="J5715" s="22" t="s">
        <v>73</v>
      </c>
      <c r="K5715" s="32" t="s">
        <v>95</v>
      </c>
      <c r="L5715" s="32" t="s">
        <v>14490</v>
      </c>
      <c r="N5715" s="24">
        <v>3068.40</v>
      </c>
      <c r="O5715" s="24">
        <v>0</v>
      </c>
      <c r="P5715" s="32" t="s">
        <v>105</v>
      </c>
      <c r="Q5715" s="43" t="s">
        <v>106</v>
      </c>
      <c r="R5715" s="43" t="s">
        <v>78</v>
      </c>
      <c r="S5715" s="47">
        <v>5</v>
      </c>
    </row>
    <row r="5716" spans="1:19" ht="12.75">
      <c r="A5716" s="22" t="s">
        <v>60</v>
      </c>
      <c r="B5716" s="22" t="s">
        <v>14287</v>
      </c>
      <c r="C5716" s="22" t="s">
        <v>66</v>
      </c>
      <c r="D5716" s="22" t="s">
        <v>61</v>
      </c>
      <c r="E5716" s="22" t="s">
        <v>14491</v>
      </c>
      <c r="F5716" s="31">
        <v>43123.680358796293</v>
      </c>
      <c r="G5716" s="31">
        <v>43147</v>
      </c>
      <c r="H5716" s="31">
        <v>43512</v>
      </c>
      <c r="I5716" s="31">
        <v>43153</v>
      </c>
      <c r="J5716" s="22" t="s">
        <v>73</v>
      </c>
      <c r="K5716" s="32" t="s">
        <v>95</v>
      </c>
      <c r="L5716" s="32" t="s">
        <v>14492</v>
      </c>
      <c r="N5716" s="24">
        <v>0</v>
      </c>
      <c r="O5716" s="24">
        <v>0</v>
      </c>
      <c r="P5716" s="32" t="s">
        <v>2344</v>
      </c>
      <c r="Q5716" s="43" t="s">
        <v>2345</v>
      </c>
      <c r="R5716" s="43" t="s">
        <v>78</v>
      </c>
      <c r="S5716" s="47">
        <v>4</v>
      </c>
    </row>
    <row r="5717" spans="1:19" ht="12.75">
      <c r="A5717" s="22" t="s">
        <v>60</v>
      </c>
      <c r="B5717" s="22" t="s">
        <v>14284</v>
      </c>
      <c r="C5717" s="22" t="s">
        <v>66</v>
      </c>
      <c r="D5717" s="22" t="s">
        <v>61</v>
      </c>
      <c r="E5717" s="22" t="s">
        <v>14493</v>
      </c>
      <c r="F5717" s="31">
        <v>43112.62731481481</v>
      </c>
      <c r="G5717" s="31">
        <v>43115</v>
      </c>
      <c r="H5717" s="31">
        <v>43480</v>
      </c>
      <c r="I5717" s="31">
        <v>43142</v>
      </c>
      <c r="J5717" s="22" t="s">
        <v>73</v>
      </c>
      <c r="K5717" s="32" t="s">
        <v>89</v>
      </c>
      <c r="L5717" s="32" t="s">
        <v>14494</v>
      </c>
      <c r="M5717" s="32" t="s">
        <v>14495</v>
      </c>
      <c r="N5717" s="24">
        <v>1842.3975</v>
      </c>
      <c r="O5717" s="24">
        <v>1580.95</v>
      </c>
      <c r="P5717" s="32" t="s">
        <v>204</v>
      </c>
      <c r="Q5717" s="43" t="s">
        <v>205</v>
      </c>
      <c r="R5717" s="43" t="s">
        <v>78</v>
      </c>
      <c r="S5717" s="47">
        <v>5</v>
      </c>
    </row>
    <row r="5718" spans="1:19" ht="12.75">
      <c r="A5718" s="22" t="s">
        <v>60</v>
      </c>
      <c r="B5718" s="22" t="s">
        <v>14218</v>
      </c>
      <c r="C5718" s="22" t="s">
        <v>66</v>
      </c>
      <c r="D5718" s="22" t="s">
        <v>61</v>
      </c>
      <c r="E5718" s="22" t="s">
        <v>14496</v>
      </c>
      <c r="F5718" s="31">
        <v>43125.479583333334</v>
      </c>
      <c r="G5718" s="31">
        <v>43136</v>
      </c>
      <c r="H5718" s="31">
        <v>43501</v>
      </c>
      <c r="I5718" s="31">
        <v>43155</v>
      </c>
      <c r="J5718" s="22" t="s">
        <v>73</v>
      </c>
      <c r="K5718" s="32" t="s">
        <v>95</v>
      </c>
      <c r="L5718" s="32" t="s">
        <v>14497</v>
      </c>
      <c r="N5718" s="24">
        <v>3136.53</v>
      </c>
      <c r="O5718" s="24">
        <v>0</v>
      </c>
      <c r="P5718" s="32" t="s">
        <v>176</v>
      </c>
      <c r="Q5718" s="43" t="s">
        <v>177</v>
      </c>
      <c r="R5718" s="43" t="s">
        <v>78</v>
      </c>
      <c r="S5718" s="47">
        <v>5</v>
      </c>
    </row>
    <row r="5719" spans="1:19" ht="12.75">
      <c r="A5719" s="22" t="s">
        <v>60</v>
      </c>
      <c r="B5719" s="22" t="s">
        <v>14224</v>
      </c>
      <c r="C5719" s="22" t="s">
        <v>66</v>
      </c>
      <c r="D5719" s="22" t="s">
        <v>61</v>
      </c>
      <c r="E5719" s="22" t="s">
        <v>14498</v>
      </c>
      <c r="F5719" s="31">
        <v>43107.415104166663</v>
      </c>
      <c r="G5719" s="31">
        <v>43122</v>
      </c>
      <c r="H5719" s="31">
        <v>43487</v>
      </c>
      <c r="I5719" s="31">
        <v>43137</v>
      </c>
      <c r="J5719" s="22" t="s">
        <v>73</v>
      </c>
      <c r="K5719" s="32" t="s">
        <v>89</v>
      </c>
      <c r="L5719" s="32" t="s">
        <v>14499</v>
      </c>
      <c r="M5719" s="32" t="s">
        <v>14500</v>
      </c>
      <c r="N5719" s="24">
        <v>2279.17</v>
      </c>
      <c r="O5719" s="24">
        <v>2279.17</v>
      </c>
      <c r="P5719" s="32" t="s">
        <v>14501</v>
      </c>
      <c r="Q5719" s="43" t="s">
        <v>14502</v>
      </c>
      <c r="R5719" s="43" t="s">
        <v>78</v>
      </c>
      <c r="S5719" s="47">
        <v>4</v>
      </c>
    </row>
    <row r="5720" spans="1:19" ht="12.75">
      <c r="A5720" s="22" t="s">
        <v>60</v>
      </c>
      <c r="B5720" s="22" t="s">
        <v>14221</v>
      </c>
      <c r="C5720" s="22" t="s">
        <v>66</v>
      </c>
      <c r="D5720" s="22" t="s">
        <v>61</v>
      </c>
      <c r="E5720" s="22" t="s">
        <v>14503</v>
      </c>
      <c r="F5720" s="31">
        <v>43129.694016203699</v>
      </c>
      <c r="G5720" s="31">
        <v>43129</v>
      </c>
      <c r="H5720" s="31">
        <v>43494</v>
      </c>
      <c r="I5720" s="31">
        <v>43159</v>
      </c>
      <c r="J5720" s="22" t="s">
        <v>73</v>
      </c>
      <c r="K5720" s="32" t="s">
        <v>95</v>
      </c>
      <c r="L5720" s="32" t="s">
        <v>14504</v>
      </c>
      <c r="N5720" s="24">
        <v>2198.46</v>
      </c>
      <c r="O5720" s="24">
        <v>0</v>
      </c>
      <c r="P5720" s="32" t="s">
        <v>1002</v>
      </c>
      <c r="Q5720" s="43" t="s">
        <v>1003</v>
      </c>
      <c r="R5720" s="43" t="s">
        <v>78</v>
      </c>
      <c r="S5720" s="47">
        <v>5</v>
      </c>
    </row>
    <row r="5721" spans="1:19" ht="12.75">
      <c r="A5721" s="22" t="s">
        <v>60</v>
      </c>
      <c r="B5721" s="22" t="s">
        <v>14218</v>
      </c>
      <c r="C5721" s="22" t="s">
        <v>66</v>
      </c>
      <c r="D5721" s="22" t="s">
        <v>61</v>
      </c>
      <c r="E5721" s="22" t="s">
        <v>14505</v>
      </c>
      <c r="F5721" s="31">
        <v>43129.671689814815</v>
      </c>
      <c r="G5721" s="31">
        <v>43153</v>
      </c>
      <c r="H5721" s="31">
        <v>43518</v>
      </c>
      <c r="I5721" s="31">
        <v>43159</v>
      </c>
      <c r="J5721" s="22" t="s">
        <v>73</v>
      </c>
      <c r="K5721" s="32" t="s">
        <v>95</v>
      </c>
      <c r="L5721" s="32" t="s">
        <v>14506</v>
      </c>
      <c r="N5721" s="24">
        <v>0</v>
      </c>
      <c r="O5721" s="24">
        <v>0</v>
      </c>
      <c r="P5721" s="32" t="s">
        <v>3334</v>
      </c>
      <c r="Q5721" s="43" t="s">
        <v>3335</v>
      </c>
      <c r="R5721" s="43" t="s">
        <v>78</v>
      </c>
      <c r="S5721" s="47">
        <v>5</v>
      </c>
    </row>
    <row r="5722" spans="1:19" ht="12.75">
      <c r="A5722" s="22" t="s">
        <v>60</v>
      </c>
      <c r="B5722" s="22" t="s">
        <v>14284</v>
      </c>
      <c r="C5722" s="22" t="s">
        <v>66</v>
      </c>
      <c r="D5722" s="22" t="s">
        <v>61</v>
      </c>
      <c r="E5722" s="22" t="s">
        <v>14507</v>
      </c>
      <c r="F5722" s="31">
        <v>43109.457951388889</v>
      </c>
      <c r="G5722" s="31">
        <v>43116</v>
      </c>
      <c r="H5722" s="31">
        <v>43481</v>
      </c>
      <c r="I5722" s="31">
        <v>43139</v>
      </c>
      <c r="J5722" s="22" t="s">
        <v>73</v>
      </c>
      <c r="K5722" s="32" t="s">
        <v>74</v>
      </c>
      <c r="L5722" s="32" t="s">
        <v>14508</v>
      </c>
      <c r="N5722" s="24">
        <v>2686.0259999999998</v>
      </c>
      <c r="O5722" s="24">
        <v>1915.26</v>
      </c>
      <c r="P5722" s="32" t="s">
        <v>5099</v>
      </c>
      <c r="Q5722" s="43" t="s">
        <v>5100</v>
      </c>
      <c r="R5722" s="43" t="s">
        <v>78</v>
      </c>
      <c r="S5722" s="47">
        <v>5</v>
      </c>
    </row>
    <row r="5723" spans="1:19" ht="12.75">
      <c r="A5723" s="22" t="s">
        <v>60</v>
      </c>
      <c r="B5723" s="22" t="s">
        <v>14236</v>
      </c>
      <c r="C5723" s="22" t="s">
        <v>66</v>
      </c>
      <c r="D5723" s="22" t="s">
        <v>61</v>
      </c>
      <c r="E5723" s="22" t="s">
        <v>14509</v>
      </c>
      <c r="F5723" s="31">
        <v>43103.661215277774</v>
      </c>
      <c r="G5723" s="31">
        <v>43105</v>
      </c>
      <c r="H5723" s="31">
        <v>43470</v>
      </c>
      <c r="I5723" s="31">
        <v>43133</v>
      </c>
      <c r="J5723" s="22" t="s">
        <v>73</v>
      </c>
      <c r="K5723" s="32" t="s">
        <v>119</v>
      </c>
      <c r="L5723" s="32" t="s">
        <v>14510</v>
      </c>
      <c r="N5723" s="24">
        <v>4016.14</v>
      </c>
      <c r="O5723" s="24">
        <v>3187.73</v>
      </c>
      <c r="P5723" s="32" t="s">
        <v>209</v>
      </c>
      <c r="Q5723" s="43" t="s">
        <v>210</v>
      </c>
      <c r="R5723" s="43" t="s">
        <v>78</v>
      </c>
      <c r="S5723" s="47">
        <v>5</v>
      </c>
    </row>
    <row r="5724" spans="1:19" ht="12.75">
      <c r="A5724" s="22" t="s">
        <v>60</v>
      </c>
      <c r="B5724" s="22" t="s">
        <v>14221</v>
      </c>
      <c r="C5724" s="22" t="s">
        <v>66</v>
      </c>
      <c r="D5724" s="22" t="s">
        <v>61</v>
      </c>
      <c r="E5724" s="22" t="s">
        <v>14511</v>
      </c>
      <c r="F5724" s="31">
        <v>43125.088148148148</v>
      </c>
      <c r="G5724" s="31">
        <v>43160</v>
      </c>
      <c r="H5724" s="31">
        <v>43525</v>
      </c>
      <c r="I5724" s="31">
        <v>43185.088148148148</v>
      </c>
      <c r="J5724" s="22" t="s">
        <v>118</v>
      </c>
      <c r="K5724" s="32" t="s">
        <v>119</v>
      </c>
      <c r="L5724" s="32" t="s">
        <v>14512</v>
      </c>
      <c r="N5724" s="24">
        <v>2063.02</v>
      </c>
      <c r="O5724" s="24">
        <v>2063.02</v>
      </c>
      <c r="P5724" s="32" t="s">
        <v>1235</v>
      </c>
      <c r="Q5724" s="43" t="s">
        <v>1236</v>
      </c>
      <c r="R5724" s="43" t="s">
        <v>78</v>
      </c>
      <c r="S5724" s="47">
        <v>1</v>
      </c>
    </row>
    <row r="5725" spans="1:19" ht="12.75">
      <c r="A5725" s="22" t="s">
        <v>60</v>
      </c>
      <c r="B5725" s="22" t="s">
        <v>14224</v>
      </c>
      <c r="C5725" s="22" t="s">
        <v>66</v>
      </c>
      <c r="D5725" s="22" t="s">
        <v>61</v>
      </c>
      <c r="E5725" s="22" t="s">
        <v>14513</v>
      </c>
      <c r="F5725" s="31">
        <v>43119.470555555556</v>
      </c>
      <c r="G5725" s="31">
        <v>43122</v>
      </c>
      <c r="H5725" s="31">
        <v>43487</v>
      </c>
      <c r="I5725" s="31">
        <v>43149</v>
      </c>
      <c r="J5725" s="22" t="s">
        <v>73</v>
      </c>
      <c r="K5725" s="32" t="s">
        <v>95</v>
      </c>
      <c r="L5725" s="32" t="s">
        <v>14514</v>
      </c>
      <c r="N5725" s="24">
        <v>1338.6566</v>
      </c>
      <c r="O5725" s="24">
        <v>0</v>
      </c>
      <c r="P5725" s="32" t="s">
        <v>3222</v>
      </c>
      <c r="Q5725" s="43" t="s">
        <v>3223</v>
      </c>
      <c r="R5725" s="43" t="s">
        <v>78</v>
      </c>
      <c r="S5725" s="47">
        <v>4</v>
      </c>
    </row>
    <row r="5726" spans="1:19" ht="12.75">
      <c r="A5726" s="22" t="s">
        <v>60</v>
      </c>
      <c r="B5726" s="22" t="s">
        <v>14224</v>
      </c>
      <c r="C5726" s="22" t="s">
        <v>66</v>
      </c>
      <c r="D5726" s="22" t="s">
        <v>61</v>
      </c>
      <c r="E5726" s="22" t="s">
        <v>14515</v>
      </c>
      <c r="F5726" s="31">
        <v>43130.519884259258</v>
      </c>
      <c r="G5726" s="31">
        <v>43133</v>
      </c>
      <c r="H5726" s="31">
        <v>43498</v>
      </c>
      <c r="I5726" s="31">
        <v>43160</v>
      </c>
      <c r="J5726" s="22" t="s">
        <v>73</v>
      </c>
      <c r="K5726" s="32" t="s">
        <v>95</v>
      </c>
      <c r="L5726" s="32" t="s">
        <v>14516</v>
      </c>
      <c r="N5726" s="24">
        <v>0</v>
      </c>
      <c r="O5726" s="24">
        <v>0</v>
      </c>
      <c r="P5726" s="32" t="s">
        <v>3127</v>
      </c>
      <c r="Q5726" s="43" t="s">
        <v>3128</v>
      </c>
      <c r="R5726" s="43" t="s">
        <v>78</v>
      </c>
      <c r="S5726" s="47">
        <v>4</v>
      </c>
    </row>
    <row r="5727" spans="1:19" ht="12.75">
      <c r="A5727" s="22" t="s">
        <v>60</v>
      </c>
      <c r="B5727" s="22" t="s">
        <v>14218</v>
      </c>
      <c r="C5727" s="22" t="s">
        <v>66</v>
      </c>
      <c r="D5727" s="22" t="s">
        <v>61</v>
      </c>
      <c r="E5727" s="22" t="s">
        <v>14517</v>
      </c>
      <c r="F5727" s="31">
        <v>43109.409108796295</v>
      </c>
      <c r="G5727" s="31">
        <v>43146</v>
      </c>
      <c r="H5727" s="31">
        <v>43511</v>
      </c>
      <c r="I5727" s="31">
        <v>43139</v>
      </c>
      <c r="J5727" s="22" t="s">
        <v>73</v>
      </c>
      <c r="K5727" s="32" t="s">
        <v>89</v>
      </c>
      <c r="L5727" s="32" t="s">
        <v>14518</v>
      </c>
      <c r="M5727" s="32" t="s">
        <v>14519</v>
      </c>
      <c r="N5727" s="24">
        <v>1659.3970999999999</v>
      </c>
      <c r="O5727" s="24">
        <v>1378.116</v>
      </c>
      <c r="P5727" s="32" t="s">
        <v>6654</v>
      </c>
      <c r="Q5727" s="43" t="s">
        <v>6655</v>
      </c>
      <c r="R5727" s="43" t="s">
        <v>775</v>
      </c>
      <c r="S5727" s="47">
        <v>4</v>
      </c>
    </row>
    <row r="5728" spans="1:19" ht="12.75">
      <c r="A5728" s="22" t="s">
        <v>60</v>
      </c>
      <c r="B5728" s="22" t="s">
        <v>14218</v>
      </c>
      <c r="C5728" s="22" t="s">
        <v>66</v>
      </c>
      <c r="D5728" s="22" t="s">
        <v>61</v>
      </c>
      <c r="E5728" s="22" t="s">
        <v>14520</v>
      </c>
      <c r="F5728" s="31">
        <v>43105.586238425924</v>
      </c>
      <c r="G5728" s="31">
        <v>43131</v>
      </c>
      <c r="H5728" s="31">
        <v>43496</v>
      </c>
      <c r="I5728" s="31">
        <v>43135</v>
      </c>
      <c r="J5728" s="22" t="s">
        <v>73</v>
      </c>
      <c r="K5728" s="32" t="s">
        <v>95</v>
      </c>
      <c r="L5728" s="32" t="s">
        <v>14521</v>
      </c>
      <c r="N5728" s="24">
        <v>0</v>
      </c>
      <c r="O5728" s="24">
        <v>0</v>
      </c>
      <c r="P5728" s="32" t="s">
        <v>2975</v>
      </c>
      <c r="Q5728" s="43" t="s">
        <v>2976</v>
      </c>
      <c r="R5728" s="43" t="s">
        <v>78</v>
      </c>
      <c r="S5728" s="47">
        <v>5</v>
      </c>
    </row>
    <row r="5729" spans="1:19" ht="12.75">
      <c r="A5729" s="22" t="s">
        <v>60</v>
      </c>
      <c r="B5729" s="22" t="s">
        <v>14224</v>
      </c>
      <c r="C5729" s="22" t="s">
        <v>66</v>
      </c>
      <c r="D5729" s="22" t="s">
        <v>61</v>
      </c>
      <c r="E5729" s="22" t="s">
        <v>14522</v>
      </c>
      <c r="F5729" s="31">
        <v>43122.491990740738</v>
      </c>
      <c r="G5729" s="31">
        <v>43147</v>
      </c>
      <c r="H5729" s="31">
        <v>43512</v>
      </c>
      <c r="I5729" s="31">
        <v>43152</v>
      </c>
      <c r="J5729" s="22" t="s">
        <v>73</v>
      </c>
      <c r="K5729" s="32" t="s">
        <v>89</v>
      </c>
      <c r="L5729" s="32" t="s">
        <v>14523</v>
      </c>
      <c r="M5729" s="32" t="s">
        <v>14524</v>
      </c>
      <c r="N5729" s="24">
        <v>7716.9700000000003</v>
      </c>
      <c r="O5729" s="24">
        <v>7155.76</v>
      </c>
      <c r="P5729" s="32" t="s">
        <v>1427</v>
      </c>
      <c r="Q5729" s="43" t="s">
        <v>1428</v>
      </c>
      <c r="R5729" s="43" t="s">
        <v>78</v>
      </c>
      <c r="S5729" s="47">
        <v>4</v>
      </c>
    </row>
    <row r="5730" spans="1:19" ht="12.75">
      <c r="A5730" s="22" t="s">
        <v>60</v>
      </c>
      <c r="B5730" s="22" t="s">
        <v>14224</v>
      </c>
      <c r="C5730" s="22" t="s">
        <v>66</v>
      </c>
      <c r="D5730" s="22" t="s">
        <v>61</v>
      </c>
      <c r="E5730" s="22" t="s">
        <v>14525</v>
      </c>
      <c r="F5730" s="31">
        <v>43116.587164351848</v>
      </c>
      <c r="G5730" s="31">
        <v>43131</v>
      </c>
      <c r="H5730" s="31">
        <v>43496</v>
      </c>
      <c r="I5730" s="31">
        <v>43145</v>
      </c>
      <c r="J5730" s="22" t="s">
        <v>73</v>
      </c>
      <c r="K5730" s="32" t="s">
        <v>95</v>
      </c>
      <c r="L5730" s="32" t="s">
        <v>14526</v>
      </c>
      <c r="N5730" s="24">
        <v>2479.3049999999998</v>
      </c>
      <c r="O5730" s="24">
        <v>0</v>
      </c>
      <c r="P5730" s="32" t="s">
        <v>13949</v>
      </c>
      <c r="Q5730" s="43" t="s">
        <v>13950</v>
      </c>
      <c r="R5730" s="43" t="s">
        <v>78</v>
      </c>
      <c r="S5730" s="47">
        <v>4</v>
      </c>
    </row>
    <row r="5731" spans="1:19" ht="12.75">
      <c r="A5731" s="22" t="s">
        <v>60</v>
      </c>
      <c r="B5731" s="22" t="s">
        <v>14227</v>
      </c>
      <c r="C5731" s="22" t="s">
        <v>66</v>
      </c>
      <c r="D5731" s="22" t="s">
        <v>61</v>
      </c>
      <c r="E5731" s="22" t="s">
        <v>14527</v>
      </c>
      <c r="F5731" s="31">
        <v>43116.616307870368</v>
      </c>
      <c r="G5731" s="31">
        <v>43128</v>
      </c>
      <c r="H5731" s="31">
        <v>43493</v>
      </c>
      <c r="I5731" s="31">
        <v>43146</v>
      </c>
      <c r="J5731" s="22" t="s">
        <v>73</v>
      </c>
      <c r="K5731" s="32" t="s">
        <v>119</v>
      </c>
      <c r="L5731" s="32" t="s">
        <v>14528</v>
      </c>
      <c r="N5731" s="24">
        <v>4454.7439999999997</v>
      </c>
      <c r="O5731" s="24">
        <v>4899.4049999999997</v>
      </c>
      <c r="P5731" s="32" t="s">
        <v>105</v>
      </c>
      <c r="Q5731" s="43" t="s">
        <v>106</v>
      </c>
      <c r="R5731" s="43" t="s">
        <v>78</v>
      </c>
      <c r="S5731" s="47">
        <v>5</v>
      </c>
    </row>
    <row r="5732" spans="1:19" ht="12.75">
      <c r="A5732" s="22" t="s">
        <v>60</v>
      </c>
      <c r="B5732" s="22" t="s">
        <v>14227</v>
      </c>
      <c r="C5732" s="22" t="s">
        <v>66</v>
      </c>
      <c r="D5732" s="22" t="s">
        <v>61</v>
      </c>
      <c r="E5732" s="22" t="s">
        <v>14529</v>
      </c>
      <c r="F5732" s="31">
        <v>43131.81622685185</v>
      </c>
      <c r="G5732" s="31">
        <v>43135</v>
      </c>
      <c r="H5732" s="31">
        <v>43539</v>
      </c>
      <c r="I5732" s="31">
        <v>43161</v>
      </c>
      <c r="J5732" s="22" t="s">
        <v>73</v>
      </c>
      <c r="K5732" s="32" t="s">
        <v>119</v>
      </c>
      <c r="L5732" s="32" t="s">
        <v>14530</v>
      </c>
      <c r="N5732" s="24">
        <v>2315.02</v>
      </c>
      <c r="O5732" s="24">
        <v>2315.02</v>
      </c>
      <c r="P5732" s="32" t="s">
        <v>405</v>
      </c>
      <c r="Q5732" s="43" t="s">
        <v>406</v>
      </c>
      <c r="R5732" s="43" t="s">
        <v>78</v>
      </c>
      <c r="S5732" s="47">
        <v>5</v>
      </c>
    </row>
    <row r="5733" spans="1:19" ht="12.75">
      <c r="A5733" s="22" t="s">
        <v>60</v>
      </c>
      <c r="B5733" s="22" t="s">
        <v>14236</v>
      </c>
      <c r="C5733" s="22" t="s">
        <v>66</v>
      </c>
      <c r="D5733" s="22" t="s">
        <v>61</v>
      </c>
      <c r="E5733" s="22" t="s">
        <v>14531</v>
      </c>
      <c r="F5733" s="31">
        <v>43104.458668981482</v>
      </c>
      <c r="G5733" s="31">
        <v>43105</v>
      </c>
      <c r="H5733" s="31">
        <v>43470</v>
      </c>
      <c r="I5733" s="31">
        <v>43134</v>
      </c>
      <c r="J5733" s="22" t="s">
        <v>73</v>
      </c>
      <c r="K5733" s="32" t="s">
        <v>108</v>
      </c>
      <c r="L5733" s="32" t="s">
        <v>14532</v>
      </c>
      <c r="N5733" s="24">
        <v>4487.6899999999996</v>
      </c>
      <c r="O5733" s="24">
        <v>0</v>
      </c>
      <c r="P5733" s="32" t="s">
        <v>14533</v>
      </c>
      <c r="Q5733" s="43" t="s">
        <v>14534</v>
      </c>
      <c r="R5733" s="43" t="s">
        <v>112</v>
      </c>
      <c r="S5733" s="47">
        <v>5</v>
      </c>
    </row>
    <row r="5734" spans="1:19" ht="12.75">
      <c r="A5734" s="22" t="s">
        <v>60</v>
      </c>
      <c r="B5734" s="22" t="s">
        <v>14287</v>
      </c>
      <c r="C5734" s="22" t="s">
        <v>66</v>
      </c>
      <c r="D5734" s="22" t="s">
        <v>61</v>
      </c>
      <c r="E5734" s="22" t="s">
        <v>14535</v>
      </c>
      <c r="F5734" s="31">
        <v>43115.630648148144</v>
      </c>
      <c r="G5734" s="31">
        <v>43115</v>
      </c>
      <c r="H5734" s="31">
        <v>43480</v>
      </c>
      <c r="I5734" s="31">
        <v>43145</v>
      </c>
      <c r="J5734" s="22" t="s">
        <v>73</v>
      </c>
      <c r="K5734" s="32" t="s">
        <v>119</v>
      </c>
      <c r="L5734" s="32" t="s">
        <v>14536</v>
      </c>
      <c r="N5734" s="24">
        <v>871.68</v>
      </c>
      <c r="O5734" s="24">
        <v>871.68</v>
      </c>
      <c r="P5734" s="32" t="s">
        <v>12876</v>
      </c>
      <c r="Q5734" s="43" t="s">
        <v>12877</v>
      </c>
      <c r="R5734" s="43" t="s">
        <v>78</v>
      </c>
      <c r="S5734" s="47">
        <v>4</v>
      </c>
    </row>
    <row r="5735" spans="1:19" ht="12.75">
      <c r="A5735" s="22" t="s">
        <v>60</v>
      </c>
      <c r="B5735" s="22" t="s">
        <v>14230</v>
      </c>
      <c r="C5735" s="22" t="s">
        <v>66</v>
      </c>
      <c r="D5735" s="22" t="s">
        <v>61</v>
      </c>
      <c r="E5735" s="22" t="s">
        <v>14537</v>
      </c>
      <c r="F5735" s="31">
        <v>43129.599733796298</v>
      </c>
      <c r="G5735" s="31">
        <v>43129</v>
      </c>
      <c r="H5735" s="31">
        <v>43494</v>
      </c>
      <c r="I5735" s="31">
        <v>43159.591226851851</v>
      </c>
      <c r="J5735" s="22" t="s">
        <v>73</v>
      </c>
      <c r="K5735" s="32" t="s">
        <v>119</v>
      </c>
      <c r="L5735" s="32" t="s">
        <v>14538</v>
      </c>
      <c r="N5735" s="24">
        <v>387.70</v>
      </c>
      <c r="O5735" s="24">
        <v>314.60000000000002</v>
      </c>
      <c r="P5735" s="32" t="s">
        <v>8583</v>
      </c>
      <c r="Q5735" s="43" t="s">
        <v>8584</v>
      </c>
      <c r="R5735" s="43" t="s">
        <v>78</v>
      </c>
      <c r="S5735" s="47">
        <v>5</v>
      </c>
    </row>
    <row r="5736" spans="1:19" ht="12.75">
      <c r="A5736" s="22" t="s">
        <v>60</v>
      </c>
      <c r="B5736" s="22" t="s">
        <v>14404</v>
      </c>
      <c r="C5736" s="22" t="s">
        <v>66</v>
      </c>
      <c r="D5736" s="22" t="s">
        <v>61</v>
      </c>
      <c r="E5736" s="22" t="s">
        <v>14539</v>
      </c>
      <c r="F5736" s="31">
        <v>43115.490081018514</v>
      </c>
      <c r="G5736" s="31">
        <v>43140</v>
      </c>
      <c r="H5736" s="31">
        <v>43505</v>
      </c>
      <c r="I5736" s="31">
        <v>43145</v>
      </c>
      <c r="J5736" s="22" t="s">
        <v>73</v>
      </c>
      <c r="K5736" s="32" t="s">
        <v>95</v>
      </c>
      <c r="L5736" s="32" t="s">
        <v>14540</v>
      </c>
      <c r="N5736" s="24">
        <v>3969.0432999999998</v>
      </c>
      <c r="O5736" s="24">
        <v>0</v>
      </c>
      <c r="P5736" s="32" t="s">
        <v>2296</v>
      </c>
      <c r="Q5736" s="43" t="s">
        <v>2297</v>
      </c>
      <c r="R5736" s="43" t="s">
        <v>78</v>
      </c>
      <c r="S5736" s="47">
        <v>5</v>
      </c>
    </row>
    <row r="5737" spans="1:19" ht="12.75">
      <c r="A5737" s="22" t="s">
        <v>60</v>
      </c>
      <c r="B5737" s="22" t="s">
        <v>14284</v>
      </c>
      <c r="C5737" s="22" t="s">
        <v>66</v>
      </c>
      <c r="D5737" s="22" t="s">
        <v>61</v>
      </c>
      <c r="E5737" s="22" t="s">
        <v>14541</v>
      </c>
      <c r="F5737" s="31">
        <v>43119.52380787037</v>
      </c>
      <c r="G5737" s="31">
        <v>43132</v>
      </c>
      <c r="H5737" s="31">
        <v>43497</v>
      </c>
      <c r="I5737" s="31">
        <v>43149</v>
      </c>
      <c r="J5737" s="22" t="s">
        <v>73</v>
      </c>
      <c r="K5737" s="32" t="s">
        <v>95</v>
      </c>
      <c r="L5737" s="32" t="s">
        <v>14542</v>
      </c>
      <c r="N5737" s="24">
        <v>2293.2800000000002</v>
      </c>
      <c r="O5737" s="24">
        <v>0</v>
      </c>
      <c r="P5737" s="32" t="s">
        <v>1124</v>
      </c>
      <c r="Q5737" s="43" t="s">
        <v>1125</v>
      </c>
      <c r="R5737" s="43" t="s">
        <v>78</v>
      </c>
      <c r="S5737" s="47">
        <v>5</v>
      </c>
    </row>
    <row r="5738" spans="1:19" ht="12.75">
      <c r="A5738" s="22" t="s">
        <v>60</v>
      </c>
      <c r="B5738" s="22" t="s">
        <v>14224</v>
      </c>
      <c r="C5738" s="22" t="s">
        <v>66</v>
      </c>
      <c r="D5738" s="22" t="s">
        <v>61</v>
      </c>
      <c r="E5738" s="22" t="s">
        <v>14543</v>
      </c>
      <c r="F5738" s="31">
        <v>43111.738854166666</v>
      </c>
      <c r="G5738" s="31">
        <v>43146</v>
      </c>
      <c r="H5738" s="31">
        <v>43511</v>
      </c>
      <c r="I5738" s="31">
        <v>43141</v>
      </c>
      <c r="J5738" s="22" t="s">
        <v>73</v>
      </c>
      <c r="K5738" s="32" t="s">
        <v>95</v>
      </c>
      <c r="L5738" s="32" t="s">
        <v>14544</v>
      </c>
      <c r="N5738" s="24">
        <v>0</v>
      </c>
      <c r="O5738" s="24">
        <v>0</v>
      </c>
      <c r="P5738" s="32" t="s">
        <v>853</v>
      </c>
      <c r="Q5738" s="43" t="s">
        <v>854</v>
      </c>
      <c r="R5738" s="43" t="s">
        <v>78</v>
      </c>
      <c r="S5738" s="47">
        <v>4</v>
      </c>
    </row>
    <row r="5739" spans="1:19" ht="12.75">
      <c r="A5739" s="22" t="s">
        <v>60</v>
      </c>
      <c r="B5739" s="22" t="s">
        <v>14236</v>
      </c>
      <c r="C5739" s="22" t="s">
        <v>66</v>
      </c>
      <c r="D5739" s="22" t="s">
        <v>61</v>
      </c>
      <c r="E5739" s="22" t="s">
        <v>14545</v>
      </c>
      <c r="F5739" s="31">
        <v>43117.587071759255</v>
      </c>
      <c r="G5739" s="31">
        <v>43131</v>
      </c>
      <c r="H5739" s="31">
        <v>43496</v>
      </c>
      <c r="I5739" s="31">
        <v>43147</v>
      </c>
      <c r="J5739" s="22" t="s">
        <v>73</v>
      </c>
      <c r="K5739" s="32" t="s">
        <v>119</v>
      </c>
      <c r="L5739" s="32" t="s">
        <v>14546</v>
      </c>
      <c r="N5739" s="24">
        <v>1122.4880000000001</v>
      </c>
      <c r="O5739" s="24">
        <v>774.38</v>
      </c>
      <c r="P5739" s="32" t="s">
        <v>695</v>
      </c>
      <c r="Q5739" s="43" t="s">
        <v>696</v>
      </c>
      <c r="R5739" s="43" t="s">
        <v>78</v>
      </c>
      <c r="S5739" s="47">
        <v>5</v>
      </c>
    </row>
    <row r="5740" spans="1:19" ht="12.75">
      <c r="A5740" s="22" t="s">
        <v>60</v>
      </c>
      <c r="B5740" s="22" t="s">
        <v>14218</v>
      </c>
      <c r="C5740" s="22" t="s">
        <v>66</v>
      </c>
      <c r="D5740" s="22" t="s">
        <v>61</v>
      </c>
      <c r="E5740" s="22" t="s">
        <v>14547</v>
      </c>
      <c r="F5740" s="31">
        <v>43130.423888888887</v>
      </c>
      <c r="G5740" s="31">
        <v>43131</v>
      </c>
      <c r="H5740" s="31">
        <v>43496</v>
      </c>
      <c r="I5740" s="31">
        <v>43160</v>
      </c>
      <c r="J5740" s="22" t="s">
        <v>73</v>
      </c>
      <c r="K5740" s="32" t="s">
        <v>95</v>
      </c>
      <c r="L5740" s="32" t="s">
        <v>14548</v>
      </c>
      <c r="N5740" s="24">
        <v>606.81330000000003</v>
      </c>
      <c r="O5740" s="24">
        <v>0</v>
      </c>
      <c r="P5740" s="32" t="s">
        <v>14549</v>
      </c>
      <c r="Q5740" s="43" t="s">
        <v>14550</v>
      </c>
      <c r="R5740" s="43" t="s">
        <v>78</v>
      </c>
      <c r="S5740" s="47">
        <v>5</v>
      </c>
    </row>
    <row r="5741" spans="1:19" ht="12.75">
      <c r="A5741" s="22" t="s">
        <v>60</v>
      </c>
      <c r="B5741" s="22" t="s">
        <v>14227</v>
      </c>
      <c r="C5741" s="22" t="s">
        <v>66</v>
      </c>
      <c r="D5741" s="22" t="s">
        <v>61</v>
      </c>
      <c r="E5741" s="22" t="s">
        <v>14551</v>
      </c>
      <c r="F5741" s="31">
        <v>43110.617777777778</v>
      </c>
      <c r="G5741" s="31">
        <v>43110</v>
      </c>
      <c r="H5741" s="31">
        <v>43475</v>
      </c>
      <c r="I5741" s="31">
        <v>43140</v>
      </c>
      <c r="J5741" s="22" t="s">
        <v>73</v>
      </c>
      <c r="K5741" s="32" t="s">
        <v>119</v>
      </c>
      <c r="L5741" s="32" t="s">
        <v>14552</v>
      </c>
      <c r="N5741" s="24">
        <v>661.635</v>
      </c>
      <c r="O5741" s="24">
        <v>425.94</v>
      </c>
      <c r="P5741" s="32" t="s">
        <v>121</v>
      </c>
      <c r="Q5741" s="43" t="s">
        <v>122</v>
      </c>
      <c r="R5741" s="43" t="s">
        <v>112</v>
      </c>
      <c r="S5741" s="47">
        <v>5</v>
      </c>
    </row>
    <row r="5742" spans="1:19" ht="12.75">
      <c r="A5742" s="22" t="s">
        <v>60</v>
      </c>
      <c r="B5742" s="22" t="s">
        <v>14553</v>
      </c>
      <c r="C5742" s="22" t="s">
        <v>66</v>
      </c>
      <c r="D5742" s="22" t="s">
        <v>61</v>
      </c>
      <c r="E5742" s="22" t="s">
        <v>14554</v>
      </c>
      <c r="F5742" s="31">
        <v>43108.67895833333</v>
      </c>
      <c r="G5742" s="31">
        <v>43132</v>
      </c>
      <c r="H5742" s="31">
        <v>43497</v>
      </c>
      <c r="I5742" s="31">
        <v>43138</v>
      </c>
      <c r="J5742" s="22" t="s">
        <v>73</v>
      </c>
      <c r="K5742" s="32" t="s">
        <v>95</v>
      </c>
      <c r="L5742" s="32" t="s">
        <v>14555</v>
      </c>
      <c r="N5742" s="24">
        <v>0</v>
      </c>
      <c r="O5742" s="24">
        <v>0</v>
      </c>
      <c r="P5742" s="32" t="s">
        <v>6799</v>
      </c>
      <c r="Q5742" s="43" t="s">
        <v>6800</v>
      </c>
      <c r="R5742" s="43" t="s">
        <v>78</v>
      </c>
      <c r="S5742" s="47">
        <v>4</v>
      </c>
    </row>
    <row r="5743" spans="1:19" ht="12.75">
      <c r="A5743" s="22" t="s">
        <v>60</v>
      </c>
      <c r="B5743" s="22" t="s">
        <v>14218</v>
      </c>
      <c r="C5743" s="22" t="s">
        <v>66</v>
      </c>
      <c r="D5743" s="22" t="s">
        <v>61</v>
      </c>
      <c r="E5743" s="22" t="s">
        <v>14556</v>
      </c>
      <c r="F5743" s="31">
        <v>43117.49628472222</v>
      </c>
      <c r="G5743" s="31">
        <v>43135</v>
      </c>
      <c r="H5743" s="31">
        <v>43500</v>
      </c>
      <c r="I5743" s="31">
        <v>43147</v>
      </c>
      <c r="J5743" s="22" t="s">
        <v>73</v>
      </c>
      <c r="K5743" s="32" t="s">
        <v>95</v>
      </c>
      <c r="L5743" s="32" t="s">
        <v>14557</v>
      </c>
      <c r="N5743" s="24">
        <v>3594.2633000000001</v>
      </c>
      <c r="O5743" s="24">
        <v>0</v>
      </c>
      <c r="P5743" s="32" t="s">
        <v>1235</v>
      </c>
      <c r="Q5743" s="43" t="s">
        <v>1236</v>
      </c>
      <c r="R5743" s="43" t="s">
        <v>78</v>
      </c>
      <c r="S5743" s="47">
        <v>5</v>
      </c>
    </row>
    <row r="5744" spans="1:19" ht="12.75">
      <c r="A5744" s="22" t="s">
        <v>60</v>
      </c>
      <c r="B5744" s="22" t="s">
        <v>14224</v>
      </c>
      <c r="C5744" s="22" t="s">
        <v>66</v>
      </c>
      <c r="D5744" s="22" t="s">
        <v>61</v>
      </c>
      <c r="E5744" s="22" t="s">
        <v>14558</v>
      </c>
      <c r="F5744" s="31">
        <v>43112.624768518515</v>
      </c>
      <c r="G5744" s="31">
        <v>43112</v>
      </c>
      <c r="H5744" s="31">
        <v>43477</v>
      </c>
      <c r="I5744" s="31">
        <v>43142</v>
      </c>
      <c r="J5744" s="22" t="s">
        <v>73</v>
      </c>
      <c r="K5744" s="32" t="s">
        <v>74</v>
      </c>
      <c r="L5744" s="32" t="s">
        <v>14559</v>
      </c>
      <c r="N5744" s="24">
        <v>510.18709999999999</v>
      </c>
      <c r="O5744" s="24">
        <v>605.04999999999995</v>
      </c>
      <c r="P5744" s="32" t="s">
        <v>132</v>
      </c>
      <c r="Q5744" s="43" t="s">
        <v>133</v>
      </c>
      <c r="R5744" s="43" t="s">
        <v>78</v>
      </c>
      <c r="S5744" s="47">
        <v>5</v>
      </c>
    </row>
    <row r="5745" spans="1:19" ht="12.75">
      <c r="A5745" s="22" t="s">
        <v>60</v>
      </c>
      <c r="B5745" s="22" t="s">
        <v>14224</v>
      </c>
      <c r="C5745" s="22" t="s">
        <v>66</v>
      </c>
      <c r="D5745" s="22" t="s">
        <v>61</v>
      </c>
      <c r="E5745" s="22" t="s">
        <v>14560</v>
      </c>
      <c r="F5745" s="31">
        <v>43119.667361111111</v>
      </c>
      <c r="G5745" s="31">
        <v>43118</v>
      </c>
      <c r="H5745" s="31">
        <v>43483</v>
      </c>
      <c r="I5745" s="31">
        <v>43148</v>
      </c>
      <c r="J5745" s="22" t="s">
        <v>73</v>
      </c>
      <c r="K5745" s="32" t="s">
        <v>108</v>
      </c>
      <c r="L5745" s="32" t="s">
        <v>14561</v>
      </c>
      <c r="N5745" s="24">
        <v>3968.48</v>
      </c>
      <c r="O5745" s="24">
        <v>0</v>
      </c>
      <c r="P5745" s="32" t="s">
        <v>105</v>
      </c>
      <c r="Q5745" s="43" t="s">
        <v>106</v>
      </c>
      <c r="R5745" s="43" t="s">
        <v>78</v>
      </c>
      <c r="S5745" s="47">
        <v>4</v>
      </c>
    </row>
    <row r="5746" spans="1:19" ht="12.75">
      <c r="A5746" s="22" t="s">
        <v>60</v>
      </c>
      <c r="B5746" s="22" t="s">
        <v>14221</v>
      </c>
      <c r="C5746" s="22" t="s">
        <v>66</v>
      </c>
      <c r="D5746" s="22" t="s">
        <v>61</v>
      </c>
      <c r="E5746" s="22" t="s">
        <v>14562</v>
      </c>
      <c r="F5746" s="31">
        <v>43124.092789351853</v>
      </c>
      <c r="G5746" s="31">
        <v>43159</v>
      </c>
      <c r="H5746" s="31">
        <v>43524</v>
      </c>
      <c r="I5746" s="31">
        <v>43184</v>
      </c>
      <c r="J5746" s="22" t="s">
        <v>118</v>
      </c>
      <c r="K5746" s="32" t="s">
        <v>119</v>
      </c>
      <c r="L5746" s="32" t="s">
        <v>14563</v>
      </c>
      <c r="N5746" s="24">
        <v>1869.35</v>
      </c>
      <c r="O5746" s="24">
        <v>1869.35</v>
      </c>
      <c r="P5746" s="32" t="s">
        <v>204</v>
      </c>
      <c r="Q5746" s="43" t="s">
        <v>205</v>
      </c>
      <c r="R5746" s="43" t="s">
        <v>78</v>
      </c>
      <c r="S5746" s="47">
        <v>1</v>
      </c>
    </row>
    <row r="5747" spans="1:19" ht="12.75">
      <c r="A5747" s="22" t="s">
        <v>60</v>
      </c>
      <c r="B5747" s="22" t="s">
        <v>14236</v>
      </c>
      <c r="C5747" s="22" t="s">
        <v>66</v>
      </c>
      <c r="D5747" s="22" t="s">
        <v>61</v>
      </c>
      <c r="E5747" s="22" t="s">
        <v>14564</v>
      </c>
      <c r="F5747" s="31">
        <v>43129.736400462964</v>
      </c>
      <c r="G5747" s="31">
        <v>43136</v>
      </c>
      <c r="H5747" s="31">
        <v>43501</v>
      </c>
      <c r="I5747" s="31">
        <v>43159</v>
      </c>
      <c r="J5747" s="22" t="s">
        <v>73</v>
      </c>
      <c r="K5747" s="32" t="s">
        <v>119</v>
      </c>
      <c r="L5747" s="32" t="s">
        <v>14565</v>
      </c>
      <c r="N5747" s="24">
        <v>660.96400000000006</v>
      </c>
      <c r="O5747" s="24">
        <v>665.79</v>
      </c>
      <c r="P5747" s="32" t="s">
        <v>150</v>
      </c>
      <c r="Q5747" s="43" t="s">
        <v>151</v>
      </c>
      <c r="R5747" s="43" t="s">
        <v>78</v>
      </c>
      <c r="S5747" s="47">
        <v>5</v>
      </c>
    </row>
    <row r="5748" spans="1:19" ht="12.75">
      <c r="A5748" s="22" t="s">
        <v>60</v>
      </c>
      <c r="B5748" s="22" t="s">
        <v>14224</v>
      </c>
      <c r="C5748" s="22" t="s">
        <v>66</v>
      </c>
      <c r="D5748" s="22" t="s">
        <v>61</v>
      </c>
      <c r="E5748" s="22" t="s">
        <v>14566</v>
      </c>
      <c r="F5748" s="31">
        <v>43125.403437499997</v>
      </c>
      <c r="G5748" s="31">
        <v>43131</v>
      </c>
      <c r="H5748" s="31">
        <v>43496</v>
      </c>
      <c r="I5748" s="31">
        <v>43155</v>
      </c>
      <c r="J5748" s="22" t="s">
        <v>73</v>
      </c>
      <c r="K5748" s="32" t="s">
        <v>95</v>
      </c>
      <c r="L5748" s="32" t="s">
        <v>14567</v>
      </c>
      <c r="N5748" s="24">
        <v>3343.72</v>
      </c>
      <c r="O5748" s="24">
        <v>0</v>
      </c>
      <c r="P5748" s="32" t="s">
        <v>176</v>
      </c>
      <c r="Q5748" s="43" t="s">
        <v>177</v>
      </c>
      <c r="R5748" s="43" t="s">
        <v>78</v>
      </c>
      <c r="S5748" s="47">
        <v>4</v>
      </c>
    </row>
    <row r="5749" spans="1:19" ht="12.75">
      <c r="A5749" s="22" t="s">
        <v>60</v>
      </c>
      <c r="B5749" s="22" t="s">
        <v>14230</v>
      </c>
      <c r="C5749" s="22" t="s">
        <v>66</v>
      </c>
      <c r="D5749" s="22" t="s">
        <v>61</v>
      </c>
      <c r="E5749" s="22" t="s">
        <v>14568</v>
      </c>
      <c r="F5749" s="31">
        <v>43131.503761574073</v>
      </c>
      <c r="G5749" s="31">
        <v>43131</v>
      </c>
      <c r="H5749" s="31">
        <v>43496</v>
      </c>
      <c r="I5749" s="31">
        <v>43161.502928240741</v>
      </c>
      <c r="J5749" s="22" t="s">
        <v>73</v>
      </c>
      <c r="K5749" s="32" t="s">
        <v>119</v>
      </c>
      <c r="L5749" s="32" t="s">
        <v>14569</v>
      </c>
      <c r="N5749" s="24">
        <v>311.73200000000003</v>
      </c>
      <c r="O5749" s="24">
        <v>287.60000000000002</v>
      </c>
      <c r="P5749" s="32" t="s">
        <v>358</v>
      </c>
      <c r="Q5749" s="43" t="s">
        <v>359</v>
      </c>
      <c r="R5749" s="43" t="s">
        <v>78</v>
      </c>
      <c r="S5749" s="47">
        <v>5</v>
      </c>
    </row>
    <row r="5750" spans="1:19" ht="12.75">
      <c r="A5750" s="22" t="s">
        <v>60</v>
      </c>
      <c r="B5750" s="22" t="s">
        <v>14230</v>
      </c>
      <c r="C5750" s="22" t="s">
        <v>66</v>
      </c>
      <c r="D5750" s="22" t="s">
        <v>61</v>
      </c>
      <c r="E5750" s="22" t="s">
        <v>14570</v>
      </c>
      <c r="F5750" s="31">
        <v>43112.085300925923</v>
      </c>
      <c r="G5750" s="31">
        <v>43147</v>
      </c>
      <c r="H5750" s="31">
        <v>43512</v>
      </c>
      <c r="I5750" s="31">
        <v>43172.085300925923</v>
      </c>
      <c r="J5750" s="22" t="s">
        <v>118</v>
      </c>
      <c r="K5750" s="32" t="s">
        <v>89</v>
      </c>
      <c r="L5750" s="32" t="s">
        <v>14571</v>
      </c>
      <c r="M5750" s="32" t="s">
        <v>14572</v>
      </c>
      <c r="N5750" s="24">
        <v>570.27</v>
      </c>
      <c r="O5750" s="24">
        <v>570.27</v>
      </c>
      <c r="P5750" s="32" t="s">
        <v>5478</v>
      </c>
      <c r="Q5750" s="43" t="s">
        <v>5479</v>
      </c>
      <c r="R5750" s="43" t="s">
        <v>78</v>
      </c>
      <c r="S5750" s="47">
        <v>1</v>
      </c>
    </row>
    <row r="5751" spans="1:19" ht="12.75">
      <c r="A5751" s="22" t="s">
        <v>60</v>
      </c>
      <c r="B5751" s="22" t="s">
        <v>14230</v>
      </c>
      <c r="C5751" s="22" t="s">
        <v>66</v>
      </c>
      <c r="D5751" s="22" t="s">
        <v>61</v>
      </c>
      <c r="E5751" s="22" t="s">
        <v>14573</v>
      </c>
      <c r="F5751" s="31">
        <v>43123.580868055556</v>
      </c>
      <c r="G5751" s="31">
        <v>43144</v>
      </c>
      <c r="H5751" s="31">
        <v>43509</v>
      </c>
      <c r="I5751" s="31">
        <v>43153.574120370366</v>
      </c>
      <c r="J5751" s="22" t="s">
        <v>73</v>
      </c>
      <c r="K5751" s="32" t="s">
        <v>95</v>
      </c>
      <c r="L5751" s="32" t="s">
        <v>14574</v>
      </c>
      <c r="N5751" s="24">
        <v>2330.5565999999999</v>
      </c>
      <c r="O5751" s="24">
        <v>0</v>
      </c>
      <c r="P5751" s="32" t="s">
        <v>150</v>
      </c>
      <c r="Q5751" s="43" t="s">
        <v>151</v>
      </c>
      <c r="R5751" s="43" t="s">
        <v>78</v>
      </c>
      <c r="S5751" s="47">
        <v>4</v>
      </c>
    </row>
    <row r="5752" spans="1:19" ht="12.75">
      <c r="A5752" s="22" t="s">
        <v>60</v>
      </c>
      <c r="B5752" s="22" t="s">
        <v>14312</v>
      </c>
      <c r="C5752" s="22" t="s">
        <v>66</v>
      </c>
      <c r="D5752" s="22" t="s">
        <v>61</v>
      </c>
      <c r="E5752" s="22" t="s">
        <v>14575</v>
      </c>
      <c r="F5752" s="31">
        <v>43111.422708333332</v>
      </c>
      <c r="G5752" s="31">
        <v>43111</v>
      </c>
      <c r="H5752" s="31">
        <v>43476</v>
      </c>
      <c r="I5752" s="31">
        <v>43141</v>
      </c>
      <c r="J5752" s="22" t="s">
        <v>73</v>
      </c>
      <c r="K5752" s="32" t="s">
        <v>74</v>
      </c>
      <c r="L5752" s="32" t="s">
        <v>14576</v>
      </c>
      <c r="N5752" s="24">
        <v>2883.6165999999998</v>
      </c>
      <c r="O5752" s="24">
        <v>2050.52</v>
      </c>
      <c r="P5752" s="32" t="s">
        <v>455</v>
      </c>
      <c r="Q5752" s="43" t="s">
        <v>456</v>
      </c>
      <c r="R5752" s="43" t="s">
        <v>78</v>
      </c>
      <c r="S5752" s="47">
        <v>5</v>
      </c>
    </row>
    <row r="5753" spans="1:19" ht="12.75">
      <c r="A5753" s="22" t="s">
        <v>60</v>
      </c>
      <c r="B5753" s="22" t="s">
        <v>14230</v>
      </c>
      <c r="C5753" s="22" t="s">
        <v>66</v>
      </c>
      <c r="D5753" s="22" t="s">
        <v>61</v>
      </c>
      <c r="E5753" s="22" t="s">
        <v>14577</v>
      </c>
      <c r="F5753" s="31">
        <v>43110.66847222222</v>
      </c>
      <c r="G5753" s="31">
        <v>43110</v>
      </c>
      <c r="H5753" s="31">
        <v>43475</v>
      </c>
      <c r="I5753" s="31">
        <v>43140.660844907405</v>
      </c>
      <c r="J5753" s="22" t="s">
        <v>73</v>
      </c>
      <c r="K5753" s="32" t="s">
        <v>95</v>
      </c>
      <c r="L5753" s="32" t="s">
        <v>14578</v>
      </c>
      <c r="N5753" s="24">
        <v>4213.74</v>
      </c>
      <c r="O5753" s="24">
        <v>0</v>
      </c>
      <c r="P5753" s="32" t="s">
        <v>11371</v>
      </c>
      <c r="Q5753" s="43" t="s">
        <v>11372</v>
      </c>
      <c r="R5753" s="43" t="s">
        <v>78</v>
      </c>
      <c r="S5753" s="47">
        <v>5</v>
      </c>
    </row>
    <row r="5754" spans="1:19" ht="12.75">
      <c r="A5754" s="22" t="s">
        <v>60</v>
      </c>
      <c r="B5754" s="22" t="s">
        <v>14279</v>
      </c>
      <c r="C5754" s="22" t="s">
        <v>66</v>
      </c>
      <c r="D5754" s="22" t="s">
        <v>61</v>
      </c>
      <c r="E5754" s="22" t="s">
        <v>14579</v>
      </c>
      <c r="F5754" s="31">
        <v>43111.559675925921</v>
      </c>
      <c r="G5754" s="31">
        <v>43074</v>
      </c>
      <c r="H5754" s="31">
        <v>43439</v>
      </c>
      <c r="I5754" s="31">
        <v>43141</v>
      </c>
      <c r="J5754" s="22" t="s">
        <v>124</v>
      </c>
      <c r="K5754" s="32" t="s">
        <v>89</v>
      </c>
      <c r="L5754" s="32" t="s">
        <v>14580</v>
      </c>
      <c r="M5754" s="32" t="s">
        <v>14581</v>
      </c>
      <c r="N5754" s="24">
        <v>-678.51</v>
      </c>
      <c r="O5754" s="24">
        <v>-678.51</v>
      </c>
      <c r="P5754" s="32" t="s">
        <v>14322</v>
      </c>
      <c r="Q5754" s="43" t="s">
        <v>14323</v>
      </c>
      <c r="R5754" s="43" t="s">
        <v>78</v>
      </c>
      <c r="S5754" s="47">
        <v>1</v>
      </c>
    </row>
    <row r="5755" spans="1:19" ht="12.75">
      <c r="A5755" s="22" t="s">
        <v>60</v>
      </c>
      <c r="B5755" s="22" t="s">
        <v>14221</v>
      </c>
      <c r="C5755" s="22" t="s">
        <v>66</v>
      </c>
      <c r="D5755" s="22" t="s">
        <v>61</v>
      </c>
      <c r="E5755" s="22" t="s">
        <v>14582</v>
      </c>
      <c r="F5755" s="31">
        <v>43119.446226851847</v>
      </c>
      <c r="G5755" s="31">
        <v>43040</v>
      </c>
      <c r="H5755" s="31">
        <v>43405</v>
      </c>
      <c r="I5755" s="31">
        <v>43149</v>
      </c>
      <c r="J5755" s="22" t="s">
        <v>145</v>
      </c>
      <c r="K5755" s="32" t="s">
        <v>89</v>
      </c>
      <c r="L5755" s="32" t="s">
        <v>14583</v>
      </c>
      <c r="M5755" s="32" t="s">
        <v>14584</v>
      </c>
      <c r="N5755" s="24">
        <v>2569.61</v>
      </c>
      <c r="O5755" s="24">
        <v>2569.61</v>
      </c>
      <c r="P5755" s="32" t="s">
        <v>1235</v>
      </c>
      <c r="Q5755" s="43" t="s">
        <v>1236</v>
      </c>
      <c r="R5755" s="43" t="s">
        <v>78</v>
      </c>
      <c r="S5755" s="47">
        <v>1</v>
      </c>
    </row>
    <row r="5756" spans="1:19" ht="12.75">
      <c r="A5756" s="22" t="s">
        <v>60</v>
      </c>
      <c r="B5756" s="22" t="s">
        <v>14230</v>
      </c>
      <c r="C5756" s="22" t="s">
        <v>66</v>
      </c>
      <c r="D5756" s="22" t="s">
        <v>61</v>
      </c>
      <c r="E5756" s="22" t="s">
        <v>14585</v>
      </c>
      <c r="F5756" s="31">
        <v>43131.52475694444</v>
      </c>
      <c r="G5756" s="31">
        <v>43133</v>
      </c>
      <c r="H5756" s="31">
        <v>43498</v>
      </c>
      <c r="I5756" s="31">
        <v>43161.52175925926</v>
      </c>
      <c r="J5756" s="22" t="s">
        <v>73</v>
      </c>
      <c r="K5756" s="32" t="s">
        <v>74</v>
      </c>
      <c r="L5756" s="32" t="s">
        <v>14586</v>
      </c>
      <c r="N5756" s="24">
        <v>627.73</v>
      </c>
      <c r="O5756" s="24">
        <v>609.32000000000005</v>
      </c>
      <c r="P5756" s="32" t="s">
        <v>1640</v>
      </c>
      <c r="Q5756" s="43" t="s">
        <v>1641</v>
      </c>
      <c r="R5756" s="43" t="s">
        <v>78</v>
      </c>
      <c r="S5756" s="47">
        <v>5</v>
      </c>
    </row>
    <row r="5757" spans="1:19" ht="12.75">
      <c r="A5757" s="22" t="s">
        <v>60</v>
      </c>
      <c r="B5757" s="22" t="s">
        <v>14312</v>
      </c>
      <c r="C5757" s="22" t="s">
        <v>66</v>
      </c>
      <c r="D5757" s="22" t="s">
        <v>61</v>
      </c>
      <c r="E5757" s="22" t="s">
        <v>14587</v>
      </c>
      <c r="F5757" s="31">
        <v>43105.463055555556</v>
      </c>
      <c r="G5757" s="31">
        <v>43136</v>
      </c>
      <c r="H5757" s="31">
        <v>43501</v>
      </c>
      <c r="I5757" s="31">
        <v>43135</v>
      </c>
      <c r="J5757" s="22" t="s">
        <v>73</v>
      </c>
      <c r="K5757" s="32" t="s">
        <v>95</v>
      </c>
      <c r="L5757" s="32" t="s">
        <v>14588</v>
      </c>
      <c r="N5757" s="24">
        <v>0</v>
      </c>
      <c r="O5757" s="24">
        <v>0</v>
      </c>
      <c r="P5757" s="32" t="s">
        <v>14589</v>
      </c>
      <c r="Q5757" s="43" t="s">
        <v>14590</v>
      </c>
      <c r="R5757" s="43" t="s">
        <v>78</v>
      </c>
      <c r="S5757" s="47">
        <v>5</v>
      </c>
    </row>
    <row r="5758" spans="1:19" ht="12.75">
      <c r="A5758" s="22" t="s">
        <v>60</v>
      </c>
      <c r="B5758" s="22" t="s">
        <v>14221</v>
      </c>
      <c r="C5758" s="22" t="s">
        <v>66</v>
      </c>
      <c r="D5758" s="22" t="s">
        <v>61</v>
      </c>
      <c r="E5758" s="22" t="s">
        <v>14591</v>
      </c>
      <c r="F5758" s="31">
        <v>43130.626504629625</v>
      </c>
      <c r="G5758" s="31">
        <v>43130</v>
      </c>
      <c r="H5758" s="31">
        <v>43495</v>
      </c>
      <c r="I5758" s="31">
        <v>43160</v>
      </c>
      <c r="J5758" s="22" t="s">
        <v>73</v>
      </c>
      <c r="K5758" s="32" t="s">
        <v>119</v>
      </c>
      <c r="L5758" s="32" t="s">
        <v>14592</v>
      </c>
      <c r="N5758" s="24">
        <v>589.30330000000004</v>
      </c>
      <c r="O5758" s="24">
        <v>559.13</v>
      </c>
      <c r="P5758" s="32" t="s">
        <v>306</v>
      </c>
      <c r="Q5758" s="43" t="s">
        <v>307</v>
      </c>
      <c r="R5758" s="43" t="s">
        <v>78</v>
      </c>
      <c r="S5758" s="47">
        <v>3</v>
      </c>
    </row>
    <row r="5759" spans="1:19" ht="12.75">
      <c r="A5759" s="22" t="s">
        <v>60</v>
      </c>
      <c r="B5759" s="22" t="s">
        <v>14230</v>
      </c>
      <c r="C5759" s="22" t="s">
        <v>66</v>
      </c>
      <c r="D5759" s="22" t="s">
        <v>61</v>
      </c>
      <c r="E5759" s="22" t="s">
        <v>14593</v>
      </c>
      <c r="F5759" s="31">
        <v>43109.436319444445</v>
      </c>
      <c r="G5759" s="31">
        <v>43109</v>
      </c>
      <c r="H5759" s="31">
        <v>43474</v>
      </c>
      <c r="I5759" s="31">
        <v>43139.434027777774</v>
      </c>
      <c r="J5759" s="22" t="s">
        <v>73</v>
      </c>
      <c r="K5759" s="32" t="s">
        <v>95</v>
      </c>
      <c r="L5759" s="32" t="s">
        <v>14594</v>
      </c>
      <c r="N5759" s="24">
        <v>616.03</v>
      </c>
      <c r="O5759" s="24">
        <v>0</v>
      </c>
      <c r="P5759" s="32" t="s">
        <v>14595</v>
      </c>
      <c r="Q5759" s="43" t="s">
        <v>14596</v>
      </c>
      <c r="R5759" s="43" t="s">
        <v>78</v>
      </c>
      <c r="S5759" s="47">
        <v>5</v>
      </c>
    </row>
    <row r="5760" spans="1:19" ht="12.75">
      <c r="A5760" s="22" t="s">
        <v>60</v>
      </c>
      <c r="B5760" s="22" t="s">
        <v>14230</v>
      </c>
      <c r="C5760" s="22" t="s">
        <v>66</v>
      </c>
      <c r="D5760" s="22" t="s">
        <v>61</v>
      </c>
      <c r="E5760" s="22" t="s">
        <v>14597</v>
      </c>
      <c r="F5760" s="31">
        <v>43124.541655092587</v>
      </c>
      <c r="G5760" s="31">
        <v>42996</v>
      </c>
      <c r="H5760" s="31">
        <v>43361</v>
      </c>
      <c r="I5760" s="31">
        <v>43154.541192129625</v>
      </c>
      <c r="J5760" s="22" t="s">
        <v>145</v>
      </c>
      <c r="K5760" s="32" t="s">
        <v>89</v>
      </c>
      <c r="L5760" s="32" t="s">
        <v>14598</v>
      </c>
      <c r="M5760" s="32" t="s">
        <v>14599</v>
      </c>
      <c r="N5760" s="24">
        <v>-22.24</v>
      </c>
      <c r="O5760" s="24">
        <v>-22.24</v>
      </c>
      <c r="P5760" s="32" t="s">
        <v>800</v>
      </c>
      <c r="Q5760" s="43" t="s">
        <v>801</v>
      </c>
      <c r="R5760" s="43" t="s">
        <v>78</v>
      </c>
      <c r="S5760" s="47">
        <v>1</v>
      </c>
    </row>
    <row r="5761" spans="1:19" ht="12.75">
      <c r="A5761" s="22" t="s">
        <v>60</v>
      </c>
      <c r="B5761" s="22" t="s">
        <v>14230</v>
      </c>
      <c r="C5761" s="22" t="s">
        <v>66</v>
      </c>
      <c r="D5761" s="22" t="s">
        <v>61</v>
      </c>
      <c r="E5761" s="22" t="s">
        <v>14600</v>
      </c>
      <c r="F5761" s="31">
        <v>43129.846886574072</v>
      </c>
      <c r="G5761" s="31">
        <v>43129</v>
      </c>
      <c r="H5761" s="31">
        <v>43494</v>
      </c>
      <c r="I5761" s="31">
        <v>43159.843854166662</v>
      </c>
      <c r="J5761" s="22" t="s">
        <v>73</v>
      </c>
      <c r="K5761" s="32" t="s">
        <v>95</v>
      </c>
      <c r="L5761" s="32" t="s">
        <v>14601</v>
      </c>
      <c r="N5761" s="24">
        <v>1019.5232999999999</v>
      </c>
      <c r="O5761" s="24">
        <v>0</v>
      </c>
      <c r="P5761" s="32" t="s">
        <v>2912</v>
      </c>
      <c r="Q5761" s="43" t="s">
        <v>2913</v>
      </c>
      <c r="R5761" s="43" t="s">
        <v>78</v>
      </c>
      <c r="S5761" s="47">
        <v>5</v>
      </c>
    </row>
    <row r="5762" spans="1:19" ht="12.75">
      <c r="A5762" s="22" t="s">
        <v>60</v>
      </c>
      <c r="B5762" s="22" t="s">
        <v>14233</v>
      </c>
      <c r="C5762" s="22" t="s">
        <v>66</v>
      </c>
      <c r="D5762" s="22" t="s">
        <v>61</v>
      </c>
      <c r="E5762" s="22" t="s">
        <v>14602</v>
      </c>
      <c r="F5762" s="31">
        <v>43131.653067129628</v>
      </c>
      <c r="G5762" s="31">
        <v>43131</v>
      </c>
      <c r="H5762" s="31">
        <v>43496</v>
      </c>
      <c r="I5762" s="31">
        <v>43161</v>
      </c>
      <c r="J5762" s="22" t="s">
        <v>73</v>
      </c>
      <c r="K5762" s="32" t="s">
        <v>95</v>
      </c>
      <c r="L5762" s="32" t="s">
        <v>14603</v>
      </c>
      <c r="N5762" s="24">
        <v>7991.46</v>
      </c>
      <c r="O5762" s="24">
        <v>0</v>
      </c>
      <c r="P5762" s="32" t="s">
        <v>14604</v>
      </c>
      <c r="Q5762" s="43" t="s">
        <v>14605</v>
      </c>
      <c r="R5762" s="43" t="s">
        <v>78</v>
      </c>
      <c r="S5762" s="47">
        <v>5</v>
      </c>
    </row>
    <row r="5763" spans="1:19" ht="12.75">
      <c r="A5763" s="22" t="s">
        <v>60</v>
      </c>
      <c r="B5763" s="22" t="s">
        <v>14236</v>
      </c>
      <c r="C5763" s="22" t="s">
        <v>66</v>
      </c>
      <c r="D5763" s="22" t="s">
        <v>61</v>
      </c>
      <c r="E5763" s="22" t="s">
        <v>14606</v>
      </c>
      <c r="F5763" s="31">
        <v>43130.387858796297</v>
      </c>
      <c r="G5763" s="31">
        <v>43136</v>
      </c>
      <c r="H5763" s="31">
        <v>43501</v>
      </c>
      <c r="I5763" s="31">
        <v>43160</v>
      </c>
      <c r="J5763" s="22" t="s">
        <v>73</v>
      </c>
      <c r="K5763" s="32" t="s">
        <v>95</v>
      </c>
      <c r="L5763" s="32" t="s">
        <v>14607</v>
      </c>
      <c r="N5763" s="24">
        <v>0</v>
      </c>
      <c r="O5763" s="24">
        <v>0</v>
      </c>
      <c r="P5763" s="32" t="s">
        <v>1124</v>
      </c>
      <c r="Q5763" s="43" t="s">
        <v>1125</v>
      </c>
      <c r="R5763" s="43" t="s">
        <v>78</v>
      </c>
      <c r="S5763" s="47">
        <v>5</v>
      </c>
    </row>
    <row r="5764" spans="1:19" ht="12.75">
      <c r="A5764" s="22" t="s">
        <v>60</v>
      </c>
      <c r="B5764" s="22" t="s">
        <v>14236</v>
      </c>
      <c r="C5764" s="22" t="s">
        <v>66</v>
      </c>
      <c r="D5764" s="22" t="s">
        <v>61</v>
      </c>
      <c r="E5764" s="22" t="s">
        <v>14608</v>
      </c>
      <c r="F5764" s="31">
        <v>43123.4374537037</v>
      </c>
      <c r="G5764" s="31">
        <v>43133</v>
      </c>
      <c r="H5764" s="31">
        <v>43498</v>
      </c>
      <c r="I5764" s="31">
        <v>43153</v>
      </c>
      <c r="J5764" s="22" t="s">
        <v>73</v>
      </c>
      <c r="K5764" s="32" t="s">
        <v>95</v>
      </c>
      <c r="L5764" s="32" t="s">
        <v>14609</v>
      </c>
      <c r="N5764" s="24">
        <v>2993.46</v>
      </c>
      <c r="O5764" s="24">
        <v>0</v>
      </c>
      <c r="P5764" s="32" t="s">
        <v>176</v>
      </c>
      <c r="Q5764" s="43" t="s">
        <v>177</v>
      </c>
      <c r="R5764" s="43" t="s">
        <v>78</v>
      </c>
      <c r="S5764" s="47">
        <v>4</v>
      </c>
    </row>
    <row r="5765" spans="1:19" ht="12.75">
      <c r="A5765" s="22" t="s">
        <v>60</v>
      </c>
      <c r="B5765" s="22" t="s">
        <v>14218</v>
      </c>
      <c r="C5765" s="22" t="s">
        <v>66</v>
      </c>
      <c r="D5765" s="22" t="s">
        <v>61</v>
      </c>
      <c r="E5765" s="22" t="s">
        <v>14610</v>
      </c>
      <c r="F5765" s="31">
        <v>43123.653761574074</v>
      </c>
      <c r="G5765" s="31">
        <v>43148</v>
      </c>
      <c r="H5765" s="31">
        <v>43513</v>
      </c>
      <c r="I5765" s="31">
        <v>43153</v>
      </c>
      <c r="J5765" s="22" t="s">
        <v>73</v>
      </c>
      <c r="K5765" s="32" t="s">
        <v>119</v>
      </c>
      <c r="L5765" s="32" t="s">
        <v>14611</v>
      </c>
      <c r="N5765" s="24">
        <v>4175.5775000000003</v>
      </c>
      <c r="O5765" s="24">
        <v>5445.3950000000004</v>
      </c>
      <c r="P5765" s="32" t="s">
        <v>472</v>
      </c>
      <c r="Q5765" s="43" t="s">
        <v>473</v>
      </c>
      <c r="R5765" s="43" t="s">
        <v>78</v>
      </c>
      <c r="S5765" s="47">
        <v>3</v>
      </c>
    </row>
    <row r="5766" spans="1:19" ht="12.75">
      <c r="A5766" s="22" t="s">
        <v>60</v>
      </c>
      <c r="B5766" s="22" t="s">
        <v>14279</v>
      </c>
      <c r="C5766" s="22" t="s">
        <v>66</v>
      </c>
      <c r="D5766" s="22" t="s">
        <v>61</v>
      </c>
      <c r="E5766" s="22" t="s">
        <v>14612</v>
      </c>
      <c r="F5766" s="31">
        <v>43109.543298611112</v>
      </c>
      <c r="G5766" s="31">
        <v>43050</v>
      </c>
      <c r="H5766" s="31">
        <v>43415</v>
      </c>
      <c r="I5766" s="31">
        <v>43139</v>
      </c>
      <c r="J5766" s="22" t="s">
        <v>145</v>
      </c>
      <c r="K5766" s="32" t="s">
        <v>89</v>
      </c>
      <c r="L5766" s="32" t="s">
        <v>14613</v>
      </c>
      <c r="M5766" s="32" t="s">
        <v>14614</v>
      </c>
      <c r="N5766" s="24">
        <v>-499.85</v>
      </c>
      <c r="O5766" s="24">
        <v>-499.85</v>
      </c>
      <c r="P5766" s="32" t="s">
        <v>1235</v>
      </c>
      <c r="Q5766" s="43" t="s">
        <v>1236</v>
      </c>
      <c r="R5766" s="43" t="s">
        <v>112</v>
      </c>
      <c r="S5766" s="47">
        <v>1</v>
      </c>
    </row>
    <row r="5767" spans="1:19" ht="12.75">
      <c r="A5767" s="22" t="s">
        <v>60</v>
      </c>
      <c r="B5767" s="22" t="s">
        <v>14615</v>
      </c>
      <c r="C5767" s="22" t="s">
        <v>66</v>
      </c>
      <c r="D5767" s="22" t="s">
        <v>61</v>
      </c>
      <c r="E5767" s="22" t="s">
        <v>14616</v>
      </c>
      <c r="F5767" s="31">
        <v>43117.652013888888</v>
      </c>
      <c r="G5767" s="31">
        <v>43136</v>
      </c>
      <c r="H5767" s="31">
        <v>43501</v>
      </c>
      <c r="I5767" s="31">
        <v>43147</v>
      </c>
      <c r="J5767" s="22" t="s">
        <v>73</v>
      </c>
      <c r="K5767" s="32" t="s">
        <v>74</v>
      </c>
      <c r="L5767" s="32" t="s">
        <v>14617</v>
      </c>
      <c r="N5767" s="24">
        <v>1235.5911000000001</v>
      </c>
      <c r="O5767" s="24">
        <v>796.26</v>
      </c>
      <c r="P5767" s="32" t="s">
        <v>1280</v>
      </c>
      <c r="Q5767" s="43" t="s">
        <v>1281</v>
      </c>
      <c r="R5767" s="43" t="s">
        <v>78</v>
      </c>
      <c r="S5767" s="47">
        <v>5</v>
      </c>
    </row>
    <row r="5768" spans="1:19" ht="12.75">
      <c r="A5768" s="22" t="s">
        <v>60</v>
      </c>
      <c r="B5768" s="22" t="s">
        <v>14312</v>
      </c>
      <c r="C5768" s="22" t="s">
        <v>66</v>
      </c>
      <c r="D5768" s="22" t="s">
        <v>61</v>
      </c>
      <c r="E5768" s="22" t="s">
        <v>14618</v>
      </c>
      <c r="F5768" s="31">
        <v>43123.598749999997</v>
      </c>
      <c r="G5768" s="31">
        <v>43131</v>
      </c>
      <c r="H5768" s="31">
        <v>43496</v>
      </c>
      <c r="I5768" s="31">
        <v>43183</v>
      </c>
      <c r="J5768" s="22" t="s">
        <v>118</v>
      </c>
      <c r="K5768" s="32" t="s">
        <v>89</v>
      </c>
      <c r="L5768" s="32" t="s">
        <v>14619</v>
      </c>
      <c r="M5768" s="32" t="s">
        <v>14620</v>
      </c>
      <c r="N5768" s="24">
        <v>1758.105</v>
      </c>
      <c r="O5768" s="24">
        <v>1758.105</v>
      </c>
      <c r="P5768" s="32" t="s">
        <v>176</v>
      </c>
      <c r="Q5768" s="43" t="s">
        <v>177</v>
      </c>
      <c r="R5768" s="43" t="s">
        <v>112</v>
      </c>
      <c r="S5768" s="47">
        <v>1</v>
      </c>
    </row>
    <row r="5769" spans="1:19" ht="12.75">
      <c r="A5769" s="22" t="s">
        <v>60</v>
      </c>
      <c r="B5769" s="22" t="s">
        <v>14227</v>
      </c>
      <c r="C5769" s="22" t="s">
        <v>66</v>
      </c>
      <c r="D5769" s="22" t="s">
        <v>61</v>
      </c>
      <c r="E5769" s="22" t="s">
        <v>14621</v>
      </c>
      <c r="F5769" s="31">
        <v>43104.759699074071</v>
      </c>
      <c r="G5769" s="31">
        <v>43141</v>
      </c>
      <c r="H5769" s="31">
        <v>43506</v>
      </c>
      <c r="I5769" s="31">
        <v>43164.759699074071</v>
      </c>
      <c r="J5769" s="22" t="s">
        <v>118</v>
      </c>
      <c r="K5769" s="32" t="s">
        <v>119</v>
      </c>
      <c r="L5769" s="32" t="s">
        <v>14622</v>
      </c>
      <c r="N5769" s="24">
        <v>2115.06</v>
      </c>
      <c r="O5769" s="24">
        <v>2115.06</v>
      </c>
      <c r="P5769" s="32" t="s">
        <v>4339</v>
      </c>
      <c r="Q5769" s="43" t="s">
        <v>4340</v>
      </c>
      <c r="R5769" s="43" t="s">
        <v>78</v>
      </c>
      <c r="S5769" s="47">
        <v>1</v>
      </c>
    </row>
    <row r="5770" spans="1:19" ht="12.75">
      <c r="A5770" s="22" t="s">
        <v>60</v>
      </c>
      <c r="B5770" s="22" t="s">
        <v>14227</v>
      </c>
      <c r="C5770" s="22" t="s">
        <v>66</v>
      </c>
      <c r="D5770" s="22" t="s">
        <v>61</v>
      </c>
      <c r="E5770" s="22" t="s">
        <v>14623</v>
      </c>
      <c r="F5770" s="31">
        <v>43105.608148148145</v>
      </c>
      <c r="G5770" s="31">
        <v>43112</v>
      </c>
      <c r="H5770" s="31">
        <v>43477</v>
      </c>
      <c r="I5770" s="31">
        <v>43135</v>
      </c>
      <c r="J5770" s="22" t="s">
        <v>73</v>
      </c>
      <c r="K5770" s="32" t="s">
        <v>95</v>
      </c>
      <c r="L5770" s="32" t="s">
        <v>14624</v>
      </c>
      <c r="N5770" s="24">
        <v>2288.285</v>
      </c>
      <c r="O5770" s="24">
        <v>0</v>
      </c>
      <c r="P5770" s="32" t="s">
        <v>14625</v>
      </c>
      <c r="Q5770" s="43" t="s">
        <v>14626</v>
      </c>
      <c r="R5770" s="43" t="s">
        <v>78</v>
      </c>
      <c r="S5770" s="47">
        <v>5</v>
      </c>
    </row>
    <row r="5771" spans="1:19" ht="12.75">
      <c r="A5771" s="22" t="s">
        <v>60</v>
      </c>
      <c r="B5771" s="22" t="s">
        <v>14230</v>
      </c>
      <c r="C5771" s="22" t="s">
        <v>66</v>
      </c>
      <c r="D5771" s="22" t="s">
        <v>61</v>
      </c>
      <c r="E5771" s="22" t="s">
        <v>14627</v>
      </c>
      <c r="F5771" s="31">
        <v>43118.471192129626</v>
      </c>
      <c r="G5771" s="31">
        <v>43132</v>
      </c>
      <c r="H5771" s="31">
        <v>43497</v>
      </c>
      <c r="I5771" s="31">
        <v>43148.46702546296</v>
      </c>
      <c r="J5771" s="22" t="s">
        <v>73</v>
      </c>
      <c r="K5771" s="32" t="s">
        <v>89</v>
      </c>
      <c r="L5771" s="32" t="s">
        <v>14628</v>
      </c>
      <c r="M5771" s="32" t="s">
        <v>14629</v>
      </c>
      <c r="N5771" s="24">
        <v>457.145</v>
      </c>
      <c r="O5771" s="24">
        <v>349.02</v>
      </c>
      <c r="P5771" s="32" t="s">
        <v>5407</v>
      </c>
      <c r="Q5771" s="43" t="s">
        <v>5408</v>
      </c>
      <c r="R5771" s="43" t="s">
        <v>78</v>
      </c>
      <c r="S5771" s="47">
        <v>5</v>
      </c>
    </row>
    <row r="5772" spans="1:19" ht="12.75">
      <c r="A5772" s="22" t="s">
        <v>60</v>
      </c>
      <c r="B5772" s="22" t="s">
        <v>14265</v>
      </c>
      <c r="C5772" s="22" t="s">
        <v>66</v>
      </c>
      <c r="D5772" s="22" t="s">
        <v>61</v>
      </c>
      <c r="E5772" s="22" t="s">
        <v>14630</v>
      </c>
      <c r="F5772" s="31">
        <v>43104.662152777775</v>
      </c>
      <c r="G5772" s="31">
        <v>42781</v>
      </c>
      <c r="H5772" s="31">
        <v>43146</v>
      </c>
      <c r="I5772" s="31">
        <v>43134</v>
      </c>
      <c r="J5772" s="22" t="s">
        <v>73</v>
      </c>
      <c r="K5772" s="32" t="s">
        <v>95</v>
      </c>
      <c r="L5772" s="32" t="s">
        <v>14631</v>
      </c>
      <c r="N5772" s="24">
        <v>0</v>
      </c>
      <c r="O5772" s="24">
        <v>0</v>
      </c>
      <c r="P5772" s="32" t="s">
        <v>176</v>
      </c>
      <c r="Q5772" s="43" t="s">
        <v>177</v>
      </c>
      <c r="R5772" s="43" t="s">
        <v>78</v>
      </c>
      <c r="S5772" s="47">
        <v>4</v>
      </c>
    </row>
    <row r="5773" spans="1:19" ht="12.75">
      <c r="A5773" s="22" t="s">
        <v>60</v>
      </c>
      <c r="B5773" s="22" t="s">
        <v>14236</v>
      </c>
      <c r="C5773" s="22" t="s">
        <v>66</v>
      </c>
      <c r="D5773" s="22" t="s">
        <v>61</v>
      </c>
      <c r="E5773" s="22" t="s">
        <v>14632</v>
      </c>
      <c r="F5773" s="31">
        <v>43110.879062499997</v>
      </c>
      <c r="G5773" s="31">
        <v>43111</v>
      </c>
      <c r="H5773" s="31">
        <v>43476</v>
      </c>
      <c r="I5773" s="31">
        <v>43140</v>
      </c>
      <c r="J5773" s="22" t="s">
        <v>73</v>
      </c>
      <c r="K5773" s="32" t="s">
        <v>95</v>
      </c>
      <c r="L5773" s="32" t="s">
        <v>14633</v>
      </c>
      <c r="N5773" s="24">
        <v>1955.75</v>
      </c>
      <c r="O5773" s="24">
        <v>0</v>
      </c>
      <c r="P5773" s="32" t="s">
        <v>472</v>
      </c>
      <c r="Q5773" s="43" t="s">
        <v>473</v>
      </c>
      <c r="R5773" s="43" t="s">
        <v>78</v>
      </c>
      <c r="S5773" s="47">
        <v>5</v>
      </c>
    </row>
    <row r="5774" spans="1:19" ht="12.75">
      <c r="A5774" s="22" t="s">
        <v>60</v>
      </c>
      <c r="B5774" s="22" t="s">
        <v>14236</v>
      </c>
      <c r="C5774" s="22" t="s">
        <v>66</v>
      </c>
      <c r="D5774" s="22" t="s">
        <v>61</v>
      </c>
      <c r="E5774" s="22" t="s">
        <v>14634</v>
      </c>
      <c r="F5774" s="31">
        <v>43112.497233796297</v>
      </c>
      <c r="G5774" s="31">
        <v>43146</v>
      </c>
      <c r="H5774" s="31">
        <v>43511</v>
      </c>
      <c r="I5774" s="31">
        <v>43142</v>
      </c>
      <c r="J5774" s="22" t="s">
        <v>73</v>
      </c>
      <c r="K5774" s="32" t="s">
        <v>119</v>
      </c>
      <c r="L5774" s="32" t="s">
        <v>14635</v>
      </c>
      <c r="N5774" s="24">
        <v>1590.8833</v>
      </c>
      <c r="O5774" s="24">
        <v>1353.21</v>
      </c>
      <c r="P5774" s="32" t="s">
        <v>1536</v>
      </c>
      <c r="Q5774" s="43" t="s">
        <v>1537</v>
      </c>
      <c r="R5774" s="43" t="s">
        <v>78</v>
      </c>
      <c r="S5774" s="47">
        <v>4</v>
      </c>
    </row>
    <row r="5775" spans="1:19" ht="12.75">
      <c r="A5775" s="22" t="s">
        <v>60</v>
      </c>
      <c r="B5775" s="22" t="s">
        <v>14279</v>
      </c>
      <c r="C5775" s="22" t="s">
        <v>66</v>
      </c>
      <c r="D5775" s="22" t="s">
        <v>61</v>
      </c>
      <c r="E5775" s="22" t="s">
        <v>14636</v>
      </c>
      <c r="F5775" s="31">
        <v>43105.486527777779</v>
      </c>
      <c r="G5775" s="31">
        <v>43116</v>
      </c>
      <c r="H5775" s="31">
        <v>43481</v>
      </c>
      <c r="I5775" s="31">
        <v>43135</v>
      </c>
      <c r="J5775" s="22" t="s">
        <v>73</v>
      </c>
      <c r="K5775" s="32" t="s">
        <v>95</v>
      </c>
      <c r="L5775" s="32" t="s">
        <v>14637</v>
      </c>
      <c r="N5775" s="24">
        <v>890.835</v>
      </c>
      <c r="O5775" s="24">
        <v>0</v>
      </c>
      <c r="P5775" s="32" t="s">
        <v>275</v>
      </c>
      <c r="Q5775" s="43" t="s">
        <v>276</v>
      </c>
      <c r="R5775" s="43" t="s">
        <v>78</v>
      </c>
      <c r="S5775" s="47">
        <v>4</v>
      </c>
    </row>
    <row r="5776" spans="1:19" ht="12.75">
      <c r="A5776" s="22" t="s">
        <v>60</v>
      </c>
      <c r="B5776" s="22" t="s">
        <v>14279</v>
      </c>
      <c r="C5776" s="22" t="s">
        <v>66</v>
      </c>
      <c r="D5776" s="22" t="s">
        <v>61</v>
      </c>
      <c r="E5776" s="22" t="s">
        <v>14638</v>
      </c>
      <c r="F5776" s="31">
        <v>43108.634108796294</v>
      </c>
      <c r="G5776" s="31">
        <v>43074</v>
      </c>
      <c r="H5776" s="31">
        <v>43439</v>
      </c>
      <c r="I5776" s="31">
        <v>43138</v>
      </c>
      <c r="J5776" s="22" t="s">
        <v>145</v>
      </c>
      <c r="K5776" s="32" t="s">
        <v>74</v>
      </c>
      <c r="L5776" s="32" t="s">
        <v>14639</v>
      </c>
      <c r="N5776" s="24">
        <v>0</v>
      </c>
      <c r="O5776" s="24">
        <v>0</v>
      </c>
      <c r="P5776" s="32" t="s">
        <v>14322</v>
      </c>
      <c r="Q5776" s="43" t="s">
        <v>14323</v>
      </c>
      <c r="R5776" s="43" t="s">
        <v>112</v>
      </c>
      <c r="S5776" s="47">
        <v>1</v>
      </c>
    </row>
    <row r="5777" spans="1:19" ht="12.75">
      <c r="A5777" s="22" t="s">
        <v>60</v>
      </c>
      <c r="B5777" s="22" t="s">
        <v>14265</v>
      </c>
      <c r="C5777" s="22" t="s">
        <v>66</v>
      </c>
      <c r="D5777" s="22" t="s">
        <v>61</v>
      </c>
      <c r="E5777" s="22" t="s">
        <v>14640</v>
      </c>
      <c r="F5777" s="31">
        <v>43112.622175925921</v>
      </c>
      <c r="G5777" s="31">
        <v>43137</v>
      </c>
      <c r="H5777" s="31">
        <v>43502</v>
      </c>
      <c r="I5777" s="31">
        <v>43142</v>
      </c>
      <c r="J5777" s="22" t="s">
        <v>73</v>
      </c>
      <c r="K5777" s="32" t="s">
        <v>74</v>
      </c>
      <c r="L5777" s="32" t="s">
        <v>14641</v>
      </c>
      <c r="N5777" s="24">
        <v>708.34199999999998</v>
      </c>
      <c r="O5777" s="24">
        <v>784.08</v>
      </c>
      <c r="P5777" s="32" t="s">
        <v>132</v>
      </c>
      <c r="Q5777" s="43" t="s">
        <v>133</v>
      </c>
      <c r="R5777" s="43" t="s">
        <v>78</v>
      </c>
      <c r="S5777" s="47">
        <v>5</v>
      </c>
    </row>
    <row r="5778" spans="1:19" ht="12.75">
      <c r="A5778" s="22" t="s">
        <v>60</v>
      </c>
      <c r="B5778" s="22" t="s">
        <v>14224</v>
      </c>
      <c r="C5778" s="22" t="s">
        <v>66</v>
      </c>
      <c r="D5778" s="22" t="s">
        <v>61</v>
      </c>
      <c r="E5778" s="22" t="s">
        <v>14642</v>
      </c>
      <c r="F5778" s="31">
        <v>43112.414212962962</v>
      </c>
      <c r="G5778" s="31">
        <v>43140</v>
      </c>
      <c r="H5778" s="31">
        <v>43505</v>
      </c>
      <c r="I5778" s="31">
        <v>43142</v>
      </c>
      <c r="J5778" s="22" t="s">
        <v>73</v>
      </c>
      <c r="K5778" s="32" t="s">
        <v>119</v>
      </c>
      <c r="L5778" s="32" t="s">
        <v>14643</v>
      </c>
      <c r="N5778" s="24">
        <v>2675.1433000000002</v>
      </c>
      <c r="O5778" s="24">
        <v>3264.30</v>
      </c>
      <c r="P5778" s="32" t="s">
        <v>4319</v>
      </c>
      <c r="Q5778" s="43" t="s">
        <v>4320</v>
      </c>
      <c r="R5778" s="43" t="s">
        <v>78</v>
      </c>
      <c r="S5778" s="47">
        <v>4</v>
      </c>
    </row>
    <row r="5779" spans="1:19" ht="12.75">
      <c r="A5779" s="22" t="s">
        <v>60</v>
      </c>
      <c r="B5779" s="22" t="s">
        <v>14224</v>
      </c>
      <c r="C5779" s="22" t="s">
        <v>66</v>
      </c>
      <c r="D5779" s="22" t="s">
        <v>61</v>
      </c>
      <c r="E5779" s="22" t="s">
        <v>14644</v>
      </c>
      <c r="F5779" s="31">
        <v>43111.467129629629</v>
      </c>
      <c r="G5779" s="31">
        <v>43111</v>
      </c>
      <c r="H5779" s="31">
        <v>43476</v>
      </c>
      <c r="I5779" s="31">
        <v>43141</v>
      </c>
      <c r="J5779" s="22" t="s">
        <v>73</v>
      </c>
      <c r="K5779" s="32" t="s">
        <v>95</v>
      </c>
      <c r="L5779" s="32" t="s">
        <v>14645</v>
      </c>
      <c r="N5779" s="24">
        <v>863.56659999999999</v>
      </c>
      <c r="O5779" s="24">
        <v>0</v>
      </c>
      <c r="P5779" s="32" t="s">
        <v>1713</v>
      </c>
      <c r="Q5779" s="43" t="s">
        <v>1714</v>
      </c>
      <c r="R5779" s="43" t="s">
        <v>78</v>
      </c>
      <c r="S5779" s="47">
        <v>4</v>
      </c>
    </row>
    <row r="5780" spans="1:19" ht="12.75">
      <c r="A5780" s="22" t="s">
        <v>60</v>
      </c>
      <c r="B5780" s="22" t="s">
        <v>14218</v>
      </c>
      <c r="C5780" s="22" t="s">
        <v>66</v>
      </c>
      <c r="D5780" s="22" t="s">
        <v>61</v>
      </c>
      <c r="E5780" s="22" t="s">
        <v>14646</v>
      </c>
      <c r="F5780" s="31">
        <v>43124.750868055555</v>
      </c>
      <c r="G5780" s="31">
        <v>43151</v>
      </c>
      <c r="H5780" s="31">
        <v>43516</v>
      </c>
      <c r="I5780" s="31">
        <v>43154</v>
      </c>
      <c r="J5780" s="22" t="s">
        <v>73</v>
      </c>
      <c r="K5780" s="32" t="s">
        <v>95</v>
      </c>
      <c r="L5780" s="32" t="s">
        <v>14647</v>
      </c>
      <c r="N5780" s="24">
        <v>0</v>
      </c>
      <c r="O5780" s="24">
        <v>0</v>
      </c>
      <c r="P5780" s="32" t="s">
        <v>286</v>
      </c>
      <c r="Q5780" s="43" t="s">
        <v>287</v>
      </c>
      <c r="R5780" s="43" t="s">
        <v>78</v>
      </c>
      <c r="S5780" s="47">
        <v>5</v>
      </c>
    </row>
    <row r="5781" spans="1:19" ht="12.75">
      <c r="A5781" s="22" t="s">
        <v>60</v>
      </c>
      <c r="B5781" s="22" t="s">
        <v>14230</v>
      </c>
      <c r="C5781" s="22" t="s">
        <v>66</v>
      </c>
      <c r="D5781" s="22" t="s">
        <v>61</v>
      </c>
      <c r="E5781" s="22" t="s">
        <v>14648</v>
      </c>
      <c r="F5781" s="31">
        <v>43117.497708333329</v>
      </c>
      <c r="G5781" s="31">
        <v>43118</v>
      </c>
      <c r="H5781" s="31">
        <v>43483</v>
      </c>
      <c r="I5781" s="31">
        <v>43147.493171296293</v>
      </c>
      <c r="J5781" s="22" t="s">
        <v>73</v>
      </c>
      <c r="K5781" s="32" t="s">
        <v>95</v>
      </c>
      <c r="L5781" s="32" t="s">
        <v>14649</v>
      </c>
      <c r="N5781" s="24">
        <v>544.42399999999998</v>
      </c>
      <c r="O5781" s="24">
        <v>0</v>
      </c>
      <c r="P5781" s="32" t="s">
        <v>2511</v>
      </c>
      <c r="Q5781" s="43" t="s">
        <v>2512</v>
      </c>
      <c r="R5781" s="43" t="s">
        <v>78</v>
      </c>
      <c r="S5781" s="47">
        <v>5</v>
      </c>
    </row>
    <row r="5782" spans="1:19" ht="12.75">
      <c r="A5782" s="22" t="s">
        <v>60</v>
      </c>
      <c r="B5782" s="22" t="s">
        <v>14221</v>
      </c>
      <c r="C5782" s="22" t="s">
        <v>66</v>
      </c>
      <c r="D5782" s="22" t="s">
        <v>61</v>
      </c>
      <c r="E5782" s="22" t="s">
        <v>14650</v>
      </c>
      <c r="F5782" s="31">
        <v>43130.557407407403</v>
      </c>
      <c r="G5782" s="31">
        <v>43130</v>
      </c>
      <c r="H5782" s="31">
        <v>43495</v>
      </c>
      <c r="I5782" s="31">
        <v>43160</v>
      </c>
      <c r="J5782" s="22" t="s">
        <v>73</v>
      </c>
      <c r="K5782" s="32" t="s">
        <v>119</v>
      </c>
      <c r="L5782" s="32" t="s">
        <v>14651</v>
      </c>
      <c r="N5782" s="24">
        <v>2307.7833000000001</v>
      </c>
      <c r="O5782" s="24">
        <v>1792.44</v>
      </c>
      <c r="P5782" s="32" t="s">
        <v>105</v>
      </c>
      <c r="Q5782" s="43" t="s">
        <v>106</v>
      </c>
      <c r="R5782" s="43" t="s">
        <v>112</v>
      </c>
      <c r="S5782" s="47">
        <v>5</v>
      </c>
    </row>
    <row r="5783" spans="1:19" ht="12.75">
      <c r="A5783" s="22" t="s">
        <v>60</v>
      </c>
      <c r="B5783" s="22" t="s">
        <v>14230</v>
      </c>
      <c r="C5783" s="22" t="s">
        <v>66</v>
      </c>
      <c r="D5783" s="22" t="s">
        <v>61</v>
      </c>
      <c r="E5783" s="22" t="s">
        <v>14652</v>
      </c>
      <c r="F5783" s="31">
        <v>43112.601365740738</v>
      </c>
      <c r="G5783" s="31">
        <v>43139</v>
      </c>
      <c r="H5783" s="31">
        <v>43504</v>
      </c>
      <c r="I5783" s="31">
        <v>43142.599907407406</v>
      </c>
      <c r="J5783" s="22" t="s">
        <v>73</v>
      </c>
      <c r="K5783" s="32" t="s">
        <v>95</v>
      </c>
      <c r="L5783" s="32" t="s">
        <v>14653</v>
      </c>
      <c r="N5783" s="24">
        <v>843.23400000000004</v>
      </c>
      <c r="O5783" s="24">
        <v>0</v>
      </c>
      <c r="P5783" s="32" t="s">
        <v>150</v>
      </c>
      <c r="Q5783" s="43" t="s">
        <v>151</v>
      </c>
      <c r="R5783" s="43" t="s">
        <v>78</v>
      </c>
      <c r="S5783" s="47">
        <v>5</v>
      </c>
    </row>
    <row r="5784" spans="1:19" ht="12.75">
      <c r="A5784" s="22" t="s">
        <v>60</v>
      </c>
      <c r="B5784" s="22" t="s">
        <v>14287</v>
      </c>
      <c r="C5784" s="22" t="s">
        <v>66</v>
      </c>
      <c r="D5784" s="22" t="s">
        <v>61</v>
      </c>
      <c r="E5784" s="22" t="s">
        <v>14654</v>
      </c>
      <c r="F5784" s="31">
        <v>43115.477222222224</v>
      </c>
      <c r="G5784" s="31">
        <v>43131</v>
      </c>
      <c r="H5784" s="31">
        <v>43496</v>
      </c>
      <c r="I5784" s="31">
        <v>43145</v>
      </c>
      <c r="J5784" s="22" t="s">
        <v>73</v>
      </c>
      <c r="K5784" s="32" t="s">
        <v>95</v>
      </c>
      <c r="L5784" s="32" t="s">
        <v>14655</v>
      </c>
      <c r="N5784" s="24">
        <v>6988.50</v>
      </c>
      <c r="O5784" s="24">
        <v>0</v>
      </c>
      <c r="P5784" s="32" t="s">
        <v>331</v>
      </c>
      <c r="Q5784" s="43" t="s">
        <v>332</v>
      </c>
      <c r="R5784" s="43" t="s">
        <v>78</v>
      </c>
      <c r="S5784" s="47">
        <v>4</v>
      </c>
    </row>
    <row r="5785" spans="1:19" ht="12.75">
      <c r="A5785" s="22" t="s">
        <v>60</v>
      </c>
      <c r="B5785" s="22" t="s">
        <v>14218</v>
      </c>
      <c r="C5785" s="22" t="s">
        <v>66</v>
      </c>
      <c r="D5785" s="22" t="s">
        <v>61</v>
      </c>
      <c r="E5785" s="22" t="s">
        <v>14656</v>
      </c>
      <c r="F5785" s="31">
        <v>43118.371608796297</v>
      </c>
      <c r="G5785" s="31">
        <v>43146</v>
      </c>
      <c r="H5785" s="31">
        <v>43511</v>
      </c>
      <c r="I5785" s="31">
        <v>43148</v>
      </c>
      <c r="J5785" s="22" t="s">
        <v>73</v>
      </c>
      <c r="K5785" s="32" t="s">
        <v>95</v>
      </c>
      <c r="L5785" s="32" t="s">
        <v>14657</v>
      </c>
      <c r="N5785" s="24">
        <v>2932.47</v>
      </c>
      <c r="O5785" s="24">
        <v>0</v>
      </c>
      <c r="P5785" s="32" t="s">
        <v>639</v>
      </c>
      <c r="Q5785" s="43" t="s">
        <v>640</v>
      </c>
      <c r="R5785" s="43" t="s">
        <v>78</v>
      </c>
      <c r="S5785" s="47">
        <v>4</v>
      </c>
    </row>
    <row r="5786" spans="1:19" ht="12.75">
      <c r="A5786" s="22" t="s">
        <v>60</v>
      </c>
      <c r="B5786" s="22" t="s">
        <v>14236</v>
      </c>
      <c r="C5786" s="22" t="s">
        <v>66</v>
      </c>
      <c r="D5786" s="22" t="s">
        <v>61</v>
      </c>
      <c r="E5786" s="22" t="s">
        <v>14658</v>
      </c>
      <c r="F5786" s="31">
        <v>43131.680590277778</v>
      </c>
      <c r="G5786" s="31">
        <v>43136</v>
      </c>
      <c r="H5786" s="31">
        <v>43501</v>
      </c>
      <c r="I5786" s="31">
        <v>43161</v>
      </c>
      <c r="J5786" s="22" t="s">
        <v>73</v>
      </c>
      <c r="K5786" s="32" t="s">
        <v>95</v>
      </c>
      <c r="L5786" s="32" t="s">
        <v>14659</v>
      </c>
      <c r="N5786" s="24">
        <v>464.6025</v>
      </c>
      <c r="O5786" s="24">
        <v>0</v>
      </c>
      <c r="P5786" s="32" t="s">
        <v>468</v>
      </c>
      <c r="Q5786" s="43" t="s">
        <v>469</v>
      </c>
      <c r="R5786" s="43" t="s">
        <v>78</v>
      </c>
      <c r="S5786" s="47">
        <v>5</v>
      </c>
    </row>
    <row r="5787" spans="1:19" ht="12.75">
      <c r="A5787" s="22" t="s">
        <v>60</v>
      </c>
      <c r="B5787" s="22" t="s">
        <v>14218</v>
      </c>
      <c r="C5787" s="22" t="s">
        <v>66</v>
      </c>
      <c r="D5787" s="22" t="s">
        <v>61</v>
      </c>
      <c r="E5787" s="22" t="s">
        <v>14660</v>
      </c>
      <c r="F5787" s="31">
        <v>43125.676932870367</v>
      </c>
      <c r="G5787" s="31">
        <v>43145</v>
      </c>
      <c r="H5787" s="31">
        <v>43510</v>
      </c>
      <c r="I5787" s="31">
        <v>43155</v>
      </c>
      <c r="J5787" s="22" t="s">
        <v>73</v>
      </c>
      <c r="K5787" s="32" t="s">
        <v>95</v>
      </c>
      <c r="L5787" s="32" t="s">
        <v>14661</v>
      </c>
      <c r="N5787" s="24">
        <v>2385.0949999999998</v>
      </c>
      <c r="O5787" s="24">
        <v>0</v>
      </c>
      <c r="P5787" s="32" t="s">
        <v>176</v>
      </c>
      <c r="Q5787" s="43" t="s">
        <v>177</v>
      </c>
      <c r="R5787" s="43" t="s">
        <v>78</v>
      </c>
      <c r="S5787" s="47">
        <v>4</v>
      </c>
    </row>
    <row r="5788" spans="1:19" ht="12.75">
      <c r="A5788" s="22" t="s">
        <v>60</v>
      </c>
      <c r="B5788" s="22" t="s">
        <v>14218</v>
      </c>
      <c r="C5788" s="22" t="s">
        <v>66</v>
      </c>
      <c r="D5788" s="22" t="s">
        <v>61</v>
      </c>
      <c r="E5788" s="22" t="s">
        <v>14662</v>
      </c>
      <c r="F5788" s="31">
        <v>43104.747581018513</v>
      </c>
      <c r="G5788" s="31">
        <v>43147</v>
      </c>
      <c r="H5788" s="31">
        <v>43512</v>
      </c>
      <c r="I5788" s="31">
        <v>43134</v>
      </c>
      <c r="J5788" s="22" t="s">
        <v>73</v>
      </c>
      <c r="K5788" s="32" t="s">
        <v>119</v>
      </c>
      <c r="L5788" s="32" t="s">
        <v>14663</v>
      </c>
      <c r="N5788" s="24">
        <v>4246.9279999999999</v>
      </c>
      <c r="O5788" s="24">
        <v>4397.9399999999996</v>
      </c>
      <c r="P5788" s="32" t="s">
        <v>1427</v>
      </c>
      <c r="Q5788" s="43" t="s">
        <v>1428</v>
      </c>
      <c r="R5788" s="43" t="s">
        <v>78</v>
      </c>
      <c r="S5788" s="47">
        <v>4</v>
      </c>
    </row>
    <row r="5789" spans="1:19" ht="12.75">
      <c r="A5789" s="22" t="s">
        <v>60</v>
      </c>
      <c r="B5789" s="22" t="s">
        <v>14224</v>
      </c>
      <c r="C5789" s="22" t="s">
        <v>66</v>
      </c>
      <c r="D5789" s="22" t="s">
        <v>61</v>
      </c>
      <c r="E5789" s="22" t="s">
        <v>14664</v>
      </c>
      <c r="F5789" s="31">
        <v>43116.432951388888</v>
      </c>
      <c r="G5789" s="31">
        <v>43132</v>
      </c>
      <c r="H5789" s="31">
        <v>43497</v>
      </c>
      <c r="I5789" s="31">
        <v>43146</v>
      </c>
      <c r="J5789" s="22" t="s">
        <v>73</v>
      </c>
      <c r="K5789" s="32" t="s">
        <v>95</v>
      </c>
      <c r="L5789" s="32" t="s">
        <v>14665</v>
      </c>
      <c r="N5789" s="24">
        <v>2103.775</v>
      </c>
      <c r="O5789" s="24">
        <v>0</v>
      </c>
      <c r="P5789" s="32" t="s">
        <v>176</v>
      </c>
      <c r="Q5789" s="43" t="s">
        <v>177</v>
      </c>
      <c r="R5789" s="43" t="s">
        <v>78</v>
      </c>
      <c r="S5789" s="47">
        <v>5</v>
      </c>
    </row>
    <row r="5790" spans="1:19" ht="12.75">
      <c r="A5790" s="22" t="s">
        <v>60</v>
      </c>
      <c r="B5790" s="22" t="s">
        <v>14279</v>
      </c>
      <c r="C5790" s="22" t="s">
        <v>66</v>
      </c>
      <c r="D5790" s="22" t="s">
        <v>61</v>
      </c>
      <c r="E5790" s="22" t="s">
        <v>14666</v>
      </c>
      <c r="F5790" s="31">
        <v>43110.661238425921</v>
      </c>
      <c r="G5790" s="31">
        <v>42916</v>
      </c>
      <c r="H5790" s="31">
        <v>43281</v>
      </c>
      <c r="I5790" s="31">
        <v>43140</v>
      </c>
      <c r="J5790" s="22" t="s">
        <v>145</v>
      </c>
      <c r="K5790" s="32" t="s">
        <v>89</v>
      </c>
      <c r="L5790" s="32" t="s">
        <v>14667</v>
      </c>
      <c r="M5790" s="32" t="s">
        <v>14668</v>
      </c>
      <c r="N5790" s="24">
        <v>0</v>
      </c>
      <c r="O5790" s="24">
        <v>0</v>
      </c>
      <c r="P5790" s="32" t="s">
        <v>1235</v>
      </c>
      <c r="Q5790" s="43" t="s">
        <v>1236</v>
      </c>
      <c r="R5790" s="43" t="s">
        <v>112</v>
      </c>
      <c r="S5790" s="47">
        <v>1</v>
      </c>
    </row>
    <row r="5791" spans="1:19" ht="12.75">
      <c r="A5791" s="22" t="s">
        <v>60</v>
      </c>
      <c r="B5791" s="22" t="s">
        <v>14218</v>
      </c>
      <c r="C5791" s="22" t="s">
        <v>66</v>
      </c>
      <c r="D5791" s="22" t="s">
        <v>61</v>
      </c>
      <c r="E5791" s="22" t="s">
        <v>14669</v>
      </c>
      <c r="F5791" s="31">
        <v>43119.643530092588</v>
      </c>
      <c r="G5791" s="31">
        <v>43108</v>
      </c>
      <c r="H5791" s="31">
        <v>43473</v>
      </c>
      <c r="I5791" s="31">
        <v>43149</v>
      </c>
      <c r="J5791" s="22" t="s">
        <v>145</v>
      </c>
      <c r="K5791" s="32" t="s">
        <v>89</v>
      </c>
      <c r="L5791" s="32" t="s">
        <v>14670</v>
      </c>
      <c r="M5791" s="32" t="s">
        <v>14248</v>
      </c>
      <c r="N5791" s="24">
        <v>0</v>
      </c>
      <c r="O5791" s="24">
        <v>0</v>
      </c>
      <c r="P5791" s="32" t="s">
        <v>2316</v>
      </c>
      <c r="Q5791" s="43" t="s">
        <v>2317</v>
      </c>
      <c r="R5791" s="43" t="s">
        <v>78</v>
      </c>
      <c r="S5791" s="47">
        <v>1</v>
      </c>
    </row>
    <row r="5792" spans="1:19" ht="12.75">
      <c r="A5792" s="22" t="s">
        <v>60</v>
      </c>
      <c r="B5792" s="22" t="s">
        <v>14236</v>
      </c>
      <c r="C5792" s="22" t="s">
        <v>66</v>
      </c>
      <c r="D5792" s="22" t="s">
        <v>61</v>
      </c>
      <c r="E5792" s="22" t="s">
        <v>14671</v>
      </c>
      <c r="F5792" s="31">
        <v>43110.638668981483</v>
      </c>
      <c r="G5792" s="31">
        <v>43110</v>
      </c>
      <c r="H5792" s="31">
        <v>43475</v>
      </c>
      <c r="I5792" s="31">
        <v>43140</v>
      </c>
      <c r="J5792" s="22" t="s">
        <v>73</v>
      </c>
      <c r="K5792" s="32" t="s">
        <v>95</v>
      </c>
      <c r="L5792" s="32" t="s">
        <v>14672</v>
      </c>
      <c r="N5792" s="24">
        <v>4270.9920000000002</v>
      </c>
      <c r="O5792" s="24">
        <v>0</v>
      </c>
      <c r="P5792" s="32" t="s">
        <v>286</v>
      </c>
      <c r="Q5792" s="43" t="s">
        <v>287</v>
      </c>
      <c r="R5792" s="43" t="s">
        <v>78</v>
      </c>
      <c r="S5792" s="47">
        <v>5</v>
      </c>
    </row>
    <row r="5793" spans="1:19" ht="12.75">
      <c r="A5793" s="22" t="s">
        <v>60</v>
      </c>
      <c r="B5793" s="22" t="s">
        <v>14218</v>
      </c>
      <c r="C5793" s="22" t="s">
        <v>66</v>
      </c>
      <c r="D5793" s="22" t="s">
        <v>61</v>
      </c>
      <c r="E5793" s="22" t="s">
        <v>14673</v>
      </c>
      <c r="F5793" s="31">
        <v>43122.576469907406</v>
      </c>
      <c r="G5793" s="31">
        <v>43118</v>
      </c>
      <c r="H5793" s="31">
        <v>43483</v>
      </c>
      <c r="I5793" s="31">
        <v>43152</v>
      </c>
      <c r="J5793" s="22" t="s">
        <v>124</v>
      </c>
      <c r="K5793" s="32" t="s">
        <v>89</v>
      </c>
      <c r="L5793" s="32" t="s">
        <v>14674</v>
      </c>
      <c r="M5793" s="32" t="s">
        <v>14455</v>
      </c>
      <c r="N5793" s="24">
        <v>-1981.52</v>
      </c>
      <c r="O5793" s="24">
        <v>-1981.52</v>
      </c>
      <c r="P5793" s="32" t="s">
        <v>472</v>
      </c>
      <c r="Q5793" s="43" t="s">
        <v>473</v>
      </c>
      <c r="R5793" s="43" t="s">
        <v>78</v>
      </c>
      <c r="S5793" s="47">
        <v>1</v>
      </c>
    </row>
    <row r="5794" spans="1:19" ht="12.75">
      <c r="A5794" s="22" t="s">
        <v>60</v>
      </c>
      <c r="B5794" s="22" t="s">
        <v>14227</v>
      </c>
      <c r="C5794" s="22" t="s">
        <v>66</v>
      </c>
      <c r="D5794" s="22" t="s">
        <v>61</v>
      </c>
      <c r="E5794" s="22" t="s">
        <v>14675</v>
      </c>
      <c r="F5794" s="31">
        <v>43122.525763888887</v>
      </c>
      <c r="G5794" s="31">
        <v>43129</v>
      </c>
      <c r="H5794" s="31">
        <v>43494</v>
      </c>
      <c r="I5794" s="31">
        <v>43152</v>
      </c>
      <c r="J5794" s="22" t="s">
        <v>73</v>
      </c>
      <c r="K5794" s="32" t="s">
        <v>89</v>
      </c>
      <c r="L5794" s="32" t="s">
        <v>14676</v>
      </c>
      <c r="M5794" s="32" t="s">
        <v>14328</v>
      </c>
      <c r="N5794" s="24">
        <v>889.77179999999998</v>
      </c>
      <c r="O5794" s="24">
        <v>593.03</v>
      </c>
      <c r="P5794" s="32" t="s">
        <v>7532</v>
      </c>
      <c r="Q5794" s="43" t="s">
        <v>7533</v>
      </c>
      <c r="R5794" s="43" t="s">
        <v>78</v>
      </c>
      <c r="S5794" s="47">
        <v>5</v>
      </c>
    </row>
    <row r="5795" spans="1:19" ht="12.75">
      <c r="A5795" s="22" t="s">
        <v>60</v>
      </c>
      <c r="B5795" s="22" t="s">
        <v>14227</v>
      </c>
      <c r="C5795" s="22" t="s">
        <v>66</v>
      </c>
      <c r="D5795" s="22" t="s">
        <v>61</v>
      </c>
      <c r="E5795" s="22" t="s">
        <v>14677</v>
      </c>
      <c r="F5795" s="31">
        <v>43110.701539351852</v>
      </c>
      <c r="G5795" s="31">
        <v>43125</v>
      </c>
      <c r="H5795" s="31">
        <v>43490</v>
      </c>
      <c r="I5795" s="31">
        <v>43140</v>
      </c>
      <c r="J5795" s="22" t="s">
        <v>73</v>
      </c>
      <c r="K5795" s="32" t="s">
        <v>119</v>
      </c>
      <c r="L5795" s="32" t="s">
        <v>14678</v>
      </c>
      <c r="N5795" s="24">
        <v>417.96</v>
      </c>
      <c r="O5795" s="24">
        <v>447.85</v>
      </c>
      <c r="P5795" s="32" t="s">
        <v>5796</v>
      </c>
      <c r="Q5795" s="43" t="s">
        <v>5797</v>
      </c>
      <c r="R5795" s="43" t="s">
        <v>78</v>
      </c>
      <c r="S5795" s="47">
        <v>4</v>
      </c>
    </row>
    <row r="5796" spans="1:19" ht="12.75">
      <c r="A5796" s="22" t="s">
        <v>60</v>
      </c>
      <c r="B5796" s="22" t="s">
        <v>14265</v>
      </c>
      <c r="C5796" s="22" t="s">
        <v>66</v>
      </c>
      <c r="D5796" s="22" t="s">
        <v>61</v>
      </c>
      <c r="E5796" s="22" t="s">
        <v>14679</v>
      </c>
      <c r="F5796" s="31">
        <v>43131.550995370366</v>
      </c>
      <c r="G5796" s="31">
        <v>43133</v>
      </c>
      <c r="H5796" s="31">
        <v>43498</v>
      </c>
      <c r="I5796" s="31">
        <v>43161</v>
      </c>
      <c r="J5796" s="22" t="s">
        <v>73</v>
      </c>
      <c r="K5796" s="32" t="s">
        <v>95</v>
      </c>
      <c r="L5796" s="32" t="s">
        <v>14680</v>
      </c>
      <c r="N5796" s="24">
        <v>1771.2025000000001</v>
      </c>
      <c r="O5796" s="24">
        <v>0</v>
      </c>
      <c r="P5796" s="32" t="s">
        <v>622</v>
      </c>
      <c r="Q5796" s="43" t="s">
        <v>623</v>
      </c>
      <c r="R5796" s="43" t="s">
        <v>78</v>
      </c>
      <c r="S5796" s="47">
        <v>5</v>
      </c>
    </row>
    <row r="5797" spans="1:19" ht="12.75">
      <c r="A5797" s="22" t="s">
        <v>60</v>
      </c>
      <c r="B5797" s="22" t="s">
        <v>14236</v>
      </c>
      <c r="C5797" s="22" t="s">
        <v>66</v>
      </c>
      <c r="D5797" s="22" t="s">
        <v>61</v>
      </c>
      <c r="E5797" s="22" t="s">
        <v>14681</v>
      </c>
      <c r="F5797" s="31">
        <v>43112.482939814814</v>
      </c>
      <c r="G5797" s="31">
        <v>43125</v>
      </c>
      <c r="H5797" s="31">
        <v>43490</v>
      </c>
      <c r="I5797" s="31">
        <v>43142</v>
      </c>
      <c r="J5797" s="22" t="s">
        <v>73</v>
      </c>
      <c r="K5797" s="32" t="s">
        <v>95</v>
      </c>
      <c r="L5797" s="32" t="s">
        <v>14682</v>
      </c>
      <c r="N5797" s="24">
        <v>0</v>
      </c>
      <c r="O5797" s="24">
        <v>0</v>
      </c>
      <c r="P5797" s="32" t="s">
        <v>1780</v>
      </c>
      <c r="Q5797" s="43" t="s">
        <v>1781</v>
      </c>
      <c r="R5797" s="43" t="s">
        <v>78</v>
      </c>
      <c r="S5797" s="47">
        <v>4</v>
      </c>
    </row>
    <row r="5798" spans="1:19" ht="12.75">
      <c r="A5798" s="22" t="s">
        <v>60</v>
      </c>
      <c r="B5798" s="22" t="s">
        <v>14236</v>
      </c>
      <c r="C5798" s="22" t="s">
        <v>66</v>
      </c>
      <c r="D5798" s="22" t="s">
        <v>61</v>
      </c>
      <c r="E5798" s="22" t="s">
        <v>14683</v>
      </c>
      <c r="F5798" s="31">
        <v>43130.818541666667</v>
      </c>
      <c r="G5798" s="31">
        <v>43136</v>
      </c>
      <c r="H5798" s="31">
        <v>43501</v>
      </c>
      <c r="I5798" s="31">
        <v>43160</v>
      </c>
      <c r="J5798" s="22" t="s">
        <v>73</v>
      </c>
      <c r="K5798" s="32" t="s">
        <v>95</v>
      </c>
      <c r="L5798" s="32" t="s">
        <v>14684</v>
      </c>
      <c r="N5798" s="24">
        <v>0</v>
      </c>
      <c r="O5798" s="24">
        <v>0</v>
      </c>
      <c r="P5798" s="32" t="s">
        <v>14685</v>
      </c>
      <c r="Q5798" s="43" t="s">
        <v>14686</v>
      </c>
      <c r="R5798" s="43" t="s">
        <v>78</v>
      </c>
      <c r="S5798" s="47">
        <v>5</v>
      </c>
    </row>
    <row r="5799" spans="1:19" ht="12.75">
      <c r="A5799" s="22" t="s">
        <v>60</v>
      </c>
      <c r="B5799" s="22" t="s">
        <v>14404</v>
      </c>
      <c r="C5799" s="22" t="s">
        <v>66</v>
      </c>
      <c r="D5799" s="22" t="s">
        <v>61</v>
      </c>
      <c r="E5799" s="22" t="s">
        <v>14687</v>
      </c>
      <c r="F5799" s="31">
        <v>43109.733587962961</v>
      </c>
      <c r="G5799" s="31">
        <v>43121</v>
      </c>
      <c r="H5799" s="31">
        <v>43486</v>
      </c>
      <c r="I5799" s="31">
        <v>43139</v>
      </c>
      <c r="J5799" s="22" t="s">
        <v>73</v>
      </c>
      <c r="K5799" s="32" t="s">
        <v>95</v>
      </c>
      <c r="L5799" s="32" t="s">
        <v>14688</v>
      </c>
      <c r="N5799" s="24">
        <v>0</v>
      </c>
      <c r="O5799" s="24">
        <v>0</v>
      </c>
      <c r="P5799" s="32" t="s">
        <v>14689</v>
      </c>
      <c r="Q5799" s="43" t="s">
        <v>14690</v>
      </c>
      <c r="R5799" s="43" t="s">
        <v>78</v>
      </c>
      <c r="S5799" s="47">
        <v>4</v>
      </c>
    </row>
    <row r="5800" spans="1:19" ht="12.75">
      <c r="A5800" s="22" t="s">
        <v>60</v>
      </c>
      <c r="B5800" s="22" t="s">
        <v>14236</v>
      </c>
      <c r="C5800" s="22" t="s">
        <v>66</v>
      </c>
      <c r="D5800" s="22" t="s">
        <v>61</v>
      </c>
      <c r="E5800" s="22" t="s">
        <v>14691</v>
      </c>
      <c r="F5800" s="31">
        <v>43104.504398148143</v>
      </c>
      <c r="G5800" s="31">
        <v>43104</v>
      </c>
      <c r="H5800" s="31">
        <v>43469</v>
      </c>
      <c r="I5800" s="31">
        <v>43134</v>
      </c>
      <c r="J5800" s="22" t="s">
        <v>73</v>
      </c>
      <c r="K5800" s="32" t="s">
        <v>119</v>
      </c>
      <c r="L5800" s="32" t="s">
        <v>14692</v>
      </c>
      <c r="N5800" s="24">
        <v>398.67</v>
      </c>
      <c r="O5800" s="24">
        <v>398.67</v>
      </c>
      <c r="P5800" s="32" t="s">
        <v>110</v>
      </c>
      <c r="Q5800" s="43" t="s">
        <v>111</v>
      </c>
      <c r="R5800" s="43" t="s">
        <v>78</v>
      </c>
      <c r="S5800" s="47">
        <v>5</v>
      </c>
    </row>
    <row r="5801" spans="1:19" ht="12.75">
      <c r="A5801" s="22" t="s">
        <v>60</v>
      </c>
      <c r="B5801" s="22" t="s">
        <v>14224</v>
      </c>
      <c r="C5801" s="22" t="s">
        <v>66</v>
      </c>
      <c r="D5801" s="22" t="s">
        <v>61</v>
      </c>
      <c r="E5801" s="22" t="s">
        <v>14693</v>
      </c>
      <c r="F5801" s="31">
        <v>43112.363865740735</v>
      </c>
      <c r="G5801" s="31">
        <v>43108</v>
      </c>
      <c r="H5801" s="31">
        <v>43473</v>
      </c>
      <c r="I5801" s="31">
        <v>43142</v>
      </c>
      <c r="J5801" s="22" t="s">
        <v>145</v>
      </c>
      <c r="K5801" s="32" t="s">
        <v>89</v>
      </c>
      <c r="L5801" s="32" t="s">
        <v>14694</v>
      </c>
      <c r="M5801" s="32" t="s">
        <v>14695</v>
      </c>
      <c r="N5801" s="24">
        <v>-204.04</v>
      </c>
      <c r="O5801" s="24">
        <v>-204.04</v>
      </c>
      <c r="P5801" s="32" t="s">
        <v>204</v>
      </c>
      <c r="Q5801" s="43" t="s">
        <v>205</v>
      </c>
      <c r="R5801" s="43" t="s">
        <v>78</v>
      </c>
      <c r="S5801" s="47">
        <v>1</v>
      </c>
    </row>
    <row r="5802" spans="1:19" ht="12.75">
      <c r="A5802" s="22" t="s">
        <v>60</v>
      </c>
      <c r="B5802" s="22" t="s">
        <v>14615</v>
      </c>
      <c r="C5802" s="22" t="s">
        <v>66</v>
      </c>
      <c r="D5802" s="22" t="s">
        <v>61</v>
      </c>
      <c r="E5802" s="22" t="s">
        <v>14696</v>
      </c>
      <c r="F5802" s="31">
        <v>43117.531006944446</v>
      </c>
      <c r="G5802" s="31">
        <v>43160</v>
      </c>
      <c r="H5802" s="31">
        <v>43525</v>
      </c>
      <c r="I5802" s="31">
        <v>43147</v>
      </c>
      <c r="J5802" s="22" t="s">
        <v>73</v>
      </c>
      <c r="K5802" s="32" t="s">
        <v>119</v>
      </c>
      <c r="L5802" s="32" t="s">
        <v>14697</v>
      </c>
      <c r="N5802" s="24">
        <v>1050.0016000000001</v>
      </c>
      <c r="O5802" s="24">
        <v>821.76</v>
      </c>
      <c r="P5802" s="32" t="s">
        <v>14698</v>
      </c>
      <c r="Q5802" s="43" t="s">
        <v>14699</v>
      </c>
      <c r="R5802" s="43" t="s">
        <v>78</v>
      </c>
      <c r="S5802" s="47">
        <v>5</v>
      </c>
    </row>
    <row r="5803" spans="1:19" ht="12.75">
      <c r="A5803" s="22" t="s">
        <v>60</v>
      </c>
      <c r="B5803" s="22" t="s">
        <v>14236</v>
      </c>
      <c r="C5803" s="22" t="s">
        <v>66</v>
      </c>
      <c r="D5803" s="22" t="s">
        <v>61</v>
      </c>
      <c r="E5803" s="22" t="s">
        <v>14700</v>
      </c>
      <c r="F5803" s="31">
        <v>43130.381030092591</v>
      </c>
      <c r="G5803" s="31">
        <v>43136</v>
      </c>
      <c r="H5803" s="31">
        <v>43501</v>
      </c>
      <c r="I5803" s="31">
        <v>43160</v>
      </c>
      <c r="J5803" s="22" t="s">
        <v>73</v>
      </c>
      <c r="K5803" s="32" t="s">
        <v>95</v>
      </c>
      <c r="L5803" s="32" t="s">
        <v>14701</v>
      </c>
      <c r="N5803" s="24">
        <v>0</v>
      </c>
      <c r="O5803" s="24">
        <v>0</v>
      </c>
      <c r="P5803" s="32" t="s">
        <v>176</v>
      </c>
      <c r="Q5803" s="43" t="s">
        <v>177</v>
      </c>
      <c r="R5803" s="43" t="s">
        <v>78</v>
      </c>
      <c r="S5803" s="47">
        <v>5</v>
      </c>
    </row>
    <row r="5804" spans="1:19" ht="12.75">
      <c r="A5804" s="22" t="s">
        <v>60</v>
      </c>
      <c r="B5804" s="22" t="s">
        <v>14218</v>
      </c>
      <c r="C5804" s="22" t="s">
        <v>66</v>
      </c>
      <c r="D5804" s="22" t="s">
        <v>61</v>
      </c>
      <c r="E5804" s="22" t="s">
        <v>14702</v>
      </c>
      <c r="F5804" s="31">
        <v>43125.669328703705</v>
      </c>
      <c r="G5804" s="31">
        <v>43131</v>
      </c>
      <c r="H5804" s="31">
        <v>43496</v>
      </c>
      <c r="I5804" s="31">
        <v>43155</v>
      </c>
      <c r="J5804" s="22" t="s">
        <v>73</v>
      </c>
      <c r="K5804" s="32" t="s">
        <v>95</v>
      </c>
      <c r="L5804" s="32" t="s">
        <v>14703</v>
      </c>
      <c r="N5804" s="24">
        <v>606.81330000000003</v>
      </c>
      <c r="O5804" s="24">
        <v>0</v>
      </c>
      <c r="P5804" s="32" t="s">
        <v>14549</v>
      </c>
      <c r="Q5804" s="43" t="s">
        <v>14550</v>
      </c>
      <c r="R5804" s="43" t="s">
        <v>78</v>
      </c>
      <c r="S5804" s="47">
        <v>5</v>
      </c>
    </row>
    <row r="5805" spans="1:19" ht="12.75">
      <c r="A5805" s="22" t="s">
        <v>60</v>
      </c>
      <c r="B5805" s="22" t="s">
        <v>14218</v>
      </c>
      <c r="C5805" s="22" t="s">
        <v>66</v>
      </c>
      <c r="D5805" s="22" t="s">
        <v>61</v>
      </c>
      <c r="E5805" s="22" t="s">
        <v>14704</v>
      </c>
      <c r="F5805" s="31">
        <v>43123.560648148145</v>
      </c>
      <c r="G5805" s="31">
        <v>43154</v>
      </c>
      <c r="H5805" s="31">
        <v>43519</v>
      </c>
      <c r="I5805" s="31">
        <v>43153</v>
      </c>
      <c r="J5805" s="22" t="s">
        <v>73</v>
      </c>
      <c r="K5805" s="32" t="s">
        <v>95</v>
      </c>
      <c r="L5805" s="32" t="s">
        <v>14705</v>
      </c>
      <c r="N5805" s="24">
        <v>0</v>
      </c>
      <c r="O5805" s="24">
        <v>0</v>
      </c>
      <c r="P5805" s="32" t="s">
        <v>105</v>
      </c>
      <c r="Q5805" s="43" t="s">
        <v>106</v>
      </c>
      <c r="R5805" s="43" t="s">
        <v>78</v>
      </c>
      <c r="S5805" s="47">
        <v>3</v>
      </c>
    </row>
    <row r="5806" spans="1:19" ht="12.75">
      <c r="A5806" s="22" t="s">
        <v>60</v>
      </c>
      <c r="B5806" s="22" t="s">
        <v>14239</v>
      </c>
      <c r="C5806" s="22" t="s">
        <v>66</v>
      </c>
      <c r="D5806" s="22" t="s">
        <v>61</v>
      </c>
      <c r="E5806" s="22" t="s">
        <v>14706</v>
      </c>
      <c r="F5806" s="31">
        <v>43116.958333333328</v>
      </c>
      <c r="G5806" s="31">
        <v>43116</v>
      </c>
      <c r="H5806" s="31">
        <v>43481</v>
      </c>
      <c r="I5806" s="31">
        <v>43146</v>
      </c>
      <c r="J5806" s="22" t="s">
        <v>73</v>
      </c>
      <c r="K5806" s="32" t="s">
        <v>95</v>
      </c>
      <c r="L5806" s="32" t="s">
        <v>14707</v>
      </c>
      <c r="N5806" s="24">
        <v>0</v>
      </c>
      <c r="O5806" s="24">
        <v>0</v>
      </c>
      <c r="P5806" s="32" t="s">
        <v>14708</v>
      </c>
      <c r="Q5806" s="43" t="s">
        <v>14709</v>
      </c>
      <c r="R5806" s="43" t="s">
        <v>78</v>
      </c>
      <c r="S5806" s="47">
        <v>5</v>
      </c>
    </row>
    <row r="5807" spans="1:19" ht="12.75">
      <c r="A5807" s="22" t="s">
        <v>60</v>
      </c>
      <c r="B5807" s="22" t="s">
        <v>14224</v>
      </c>
      <c r="C5807" s="22" t="s">
        <v>66</v>
      </c>
      <c r="D5807" s="22" t="s">
        <v>61</v>
      </c>
      <c r="E5807" s="22" t="s">
        <v>14710</v>
      </c>
      <c r="F5807" s="31">
        <v>43119.626296296294</v>
      </c>
      <c r="G5807" s="31">
        <v>43122</v>
      </c>
      <c r="H5807" s="31">
        <v>43487</v>
      </c>
      <c r="I5807" s="31">
        <v>43149</v>
      </c>
      <c r="J5807" s="22" t="s">
        <v>73</v>
      </c>
      <c r="K5807" s="32" t="s">
        <v>95</v>
      </c>
      <c r="L5807" s="32" t="s">
        <v>14711</v>
      </c>
      <c r="N5807" s="24">
        <v>3432.15</v>
      </c>
      <c r="O5807" s="24">
        <v>0</v>
      </c>
      <c r="P5807" s="32" t="s">
        <v>660</v>
      </c>
      <c r="Q5807" s="43" t="s">
        <v>661</v>
      </c>
      <c r="R5807" s="43" t="s">
        <v>78</v>
      </c>
      <c r="S5807" s="47">
        <v>4</v>
      </c>
    </row>
    <row r="5808" spans="1:19" ht="12.75">
      <c r="A5808" s="22" t="s">
        <v>60</v>
      </c>
      <c r="B5808" s="22" t="s">
        <v>14312</v>
      </c>
      <c r="C5808" s="22" t="s">
        <v>66</v>
      </c>
      <c r="D5808" s="22" t="s">
        <v>61</v>
      </c>
      <c r="E5808" s="22" t="s">
        <v>14712</v>
      </c>
      <c r="F5808" s="31">
        <v>43108.387407407405</v>
      </c>
      <c r="G5808" s="31">
        <v>43131</v>
      </c>
      <c r="H5808" s="31">
        <v>43496</v>
      </c>
      <c r="I5808" s="31">
        <v>43138</v>
      </c>
      <c r="J5808" s="22" t="s">
        <v>73</v>
      </c>
      <c r="K5808" s="32" t="s">
        <v>119</v>
      </c>
      <c r="L5808" s="32" t="s">
        <v>14713</v>
      </c>
      <c r="N5808" s="24">
        <v>611.19000000000005</v>
      </c>
      <c r="O5808" s="24">
        <v>708.23</v>
      </c>
      <c r="P5808" s="32" t="s">
        <v>358</v>
      </c>
      <c r="Q5808" s="43" t="s">
        <v>359</v>
      </c>
      <c r="R5808" s="43" t="s">
        <v>78</v>
      </c>
      <c r="S5808" s="47">
        <v>5</v>
      </c>
    </row>
    <row r="5809" spans="1:19" ht="12.75">
      <c r="A5809" s="22" t="s">
        <v>60</v>
      </c>
      <c r="B5809" s="22" t="s">
        <v>14279</v>
      </c>
      <c r="C5809" s="22" t="s">
        <v>66</v>
      </c>
      <c r="D5809" s="22" t="s">
        <v>61</v>
      </c>
      <c r="E5809" s="22" t="s">
        <v>14714</v>
      </c>
      <c r="F5809" s="31">
        <v>43117.654861111107</v>
      </c>
      <c r="G5809" s="31">
        <v>43129</v>
      </c>
      <c r="H5809" s="31">
        <v>43494</v>
      </c>
      <c r="I5809" s="31">
        <v>43147</v>
      </c>
      <c r="J5809" s="22" t="s">
        <v>73</v>
      </c>
      <c r="K5809" s="32" t="s">
        <v>74</v>
      </c>
      <c r="L5809" s="32" t="s">
        <v>14715</v>
      </c>
      <c r="N5809" s="24">
        <v>1789.924</v>
      </c>
      <c r="O5809" s="24">
        <v>1514.15</v>
      </c>
      <c r="P5809" s="32" t="s">
        <v>1988</v>
      </c>
      <c r="Q5809" s="43" t="s">
        <v>1989</v>
      </c>
      <c r="R5809" s="43" t="s">
        <v>78</v>
      </c>
      <c r="S5809" s="47">
        <v>5</v>
      </c>
    </row>
    <row r="5810" spans="1:19" ht="12.75">
      <c r="A5810" s="22" t="s">
        <v>60</v>
      </c>
      <c r="B5810" s="22" t="s">
        <v>14224</v>
      </c>
      <c r="C5810" s="22" t="s">
        <v>66</v>
      </c>
      <c r="D5810" s="22" t="s">
        <v>61</v>
      </c>
      <c r="E5810" s="22" t="s">
        <v>14716</v>
      </c>
      <c r="F5810" s="31">
        <v>43111.685416666667</v>
      </c>
      <c r="G5810" s="31">
        <v>43131</v>
      </c>
      <c r="H5810" s="31">
        <v>43496</v>
      </c>
      <c r="I5810" s="31">
        <v>43140</v>
      </c>
      <c r="J5810" s="22" t="s">
        <v>73</v>
      </c>
      <c r="K5810" s="32" t="s">
        <v>95</v>
      </c>
      <c r="L5810" s="32" t="s">
        <v>14717</v>
      </c>
      <c r="N5810" s="24">
        <v>1481.83</v>
      </c>
      <c r="O5810" s="24">
        <v>0</v>
      </c>
      <c r="P5810" s="32" t="s">
        <v>1062</v>
      </c>
      <c r="Q5810" s="43" t="s">
        <v>1063</v>
      </c>
      <c r="R5810" s="43" t="s">
        <v>78</v>
      </c>
      <c r="S5810" s="47">
        <v>5</v>
      </c>
    </row>
    <row r="5811" spans="1:19" ht="12.75">
      <c r="A5811" s="22" t="s">
        <v>60</v>
      </c>
      <c r="B5811" s="22" t="s">
        <v>14224</v>
      </c>
      <c r="C5811" s="22" t="s">
        <v>66</v>
      </c>
      <c r="D5811" s="22" t="s">
        <v>61</v>
      </c>
      <c r="E5811" s="22" t="s">
        <v>14718</v>
      </c>
      <c r="F5811" s="31">
        <v>43122.589178240742</v>
      </c>
      <c r="G5811" s="31">
        <v>43122</v>
      </c>
      <c r="H5811" s="31">
        <v>43281</v>
      </c>
      <c r="I5811" s="31">
        <v>43152</v>
      </c>
      <c r="J5811" s="22" t="s">
        <v>73</v>
      </c>
      <c r="K5811" s="32" t="s">
        <v>95</v>
      </c>
      <c r="L5811" s="32" t="s">
        <v>14719</v>
      </c>
      <c r="N5811" s="24">
        <v>349.91660000000002</v>
      </c>
      <c r="O5811" s="24">
        <v>0</v>
      </c>
      <c r="P5811" s="32" t="s">
        <v>6327</v>
      </c>
      <c r="Q5811" s="43" t="s">
        <v>6328</v>
      </c>
      <c r="R5811" s="43" t="s">
        <v>78</v>
      </c>
      <c r="S5811" s="47">
        <v>5</v>
      </c>
    </row>
    <row r="5812" spans="1:19" ht="12.75">
      <c r="A5812" s="22" t="s">
        <v>60</v>
      </c>
      <c r="B5812" s="22" t="s">
        <v>14230</v>
      </c>
      <c r="C5812" s="22" t="s">
        <v>66</v>
      </c>
      <c r="D5812" s="22" t="s">
        <v>61</v>
      </c>
      <c r="E5812" s="22" t="s">
        <v>14720</v>
      </c>
      <c r="F5812" s="31">
        <v>43104.085046296292</v>
      </c>
      <c r="G5812" s="31">
        <v>43139</v>
      </c>
      <c r="H5812" s="31">
        <v>43504</v>
      </c>
      <c r="I5812" s="31">
        <v>43164.085046296292</v>
      </c>
      <c r="J5812" s="22" t="s">
        <v>118</v>
      </c>
      <c r="K5812" s="32" t="s">
        <v>89</v>
      </c>
      <c r="L5812" s="32" t="s">
        <v>14721</v>
      </c>
      <c r="M5812" s="32" t="s">
        <v>14722</v>
      </c>
      <c r="N5812" s="24">
        <v>1317.7982999999999</v>
      </c>
      <c r="O5812" s="24">
        <v>868.78</v>
      </c>
      <c r="P5812" s="32" t="s">
        <v>3175</v>
      </c>
      <c r="Q5812" s="43" t="s">
        <v>3176</v>
      </c>
      <c r="R5812" s="43" t="s">
        <v>78</v>
      </c>
      <c r="S5812" s="47">
        <v>5</v>
      </c>
    </row>
    <row r="5813" spans="1:19" ht="12.75">
      <c r="A5813" s="22" t="s">
        <v>60</v>
      </c>
      <c r="B5813" s="22" t="s">
        <v>14230</v>
      </c>
      <c r="C5813" s="22" t="s">
        <v>66</v>
      </c>
      <c r="D5813" s="22" t="s">
        <v>61</v>
      </c>
      <c r="E5813" s="22" t="s">
        <v>14723</v>
      </c>
      <c r="F5813" s="31">
        <v>43122.583043981482</v>
      </c>
      <c r="G5813" s="31">
        <v>43122</v>
      </c>
      <c r="H5813" s="31">
        <v>43487</v>
      </c>
      <c r="I5813" s="31">
        <v>43152.579050925924</v>
      </c>
      <c r="J5813" s="22" t="s">
        <v>73</v>
      </c>
      <c r="K5813" s="32" t="s">
        <v>119</v>
      </c>
      <c r="L5813" s="32" t="s">
        <v>14724</v>
      </c>
      <c r="N5813" s="24">
        <v>1720.9411</v>
      </c>
      <c r="O5813" s="24">
        <v>1479.1859999999999</v>
      </c>
      <c r="P5813" s="32" t="s">
        <v>691</v>
      </c>
      <c r="Q5813" s="43" t="s">
        <v>692</v>
      </c>
      <c r="R5813" s="43" t="s">
        <v>112</v>
      </c>
      <c r="S5813" s="47">
        <v>5</v>
      </c>
    </row>
    <row r="5814" spans="1:19" ht="12.75">
      <c r="A5814" s="22" t="s">
        <v>60</v>
      </c>
      <c r="B5814" s="22" t="s">
        <v>14233</v>
      </c>
      <c r="C5814" s="22" t="s">
        <v>66</v>
      </c>
      <c r="D5814" s="22" t="s">
        <v>61</v>
      </c>
      <c r="E5814" s="22" t="s">
        <v>14725</v>
      </c>
      <c r="F5814" s="31">
        <v>43116.654942129629</v>
      </c>
      <c r="G5814" s="31">
        <v>43120</v>
      </c>
      <c r="H5814" s="31">
        <v>43485</v>
      </c>
      <c r="I5814" s="31">
        <v>43146</v>
      </c>
      <c r="J5814" s="22" t="s">
        <v>73</v>
      </c>
      <c r="K5814" s="32" t="s">
        <v>74</v>
      </c>
      <c r="N5814" s="24">
        <v>940.28800000000001</v>
      </c>
      <c r="O5814" s="24">
        <v>0</v>
      </c>
      <c r="P5814" s="32" t="s">
        <v>472</v>
      </c>
      <c r="Q5814" s="43" t="s">
        <v>473</v>
      </c>
      <c r="R5814" s="43" t="s">
        <v>78</v>
      </c>
      <c r="S5814" s="47">
        <v>5</v>
      </c>
    </row>
    <row r="5815" spans="1:19" ht="12.75">
      <c r="A5815" s="22" t="s">
        <v>60</v>
      </c>
      <c r="B5815" s="22" t="s">
        <v>14230</v>
      </c>
      <c r="C5815" s="22" t="s">
        <v>66</v>
      </c>
      <c r="D5815" s="22" t="s">
        <v>61</v>
      </c>
      <c r="E5815" s="22" t="s">
        <v>14726</v>
      </c>
      <c r="F5815" s="31">
        <v>43123.578969907408</v>
      </c>
      <c r="G5815" s="31">
        <v>42996</v>
      </c>
      <c r="H5815" s="31">
        <v>43361</v>
      </c>
      <c r="I5815" s="31">
        <v>43153.578067129631</v>
      </c>
      <c r="J5815" s="22" t="s">
        <v>145</v>
      </c>
      <c r="K5815" s="32" t="s">
        <v>89</v>
      </c>
      <c r="L5815" s="32" t="s">
        <v>14727</v>
      </c>
      <c r="M5815" s="32" t="s">
        <v>14599</v>
      </c>
      <c r="N5815" s="24">
        <v>91.59</v>
      </c>
      <c r="O5815" s="24">
        <v>91.59</v>
      </c>
      <c r="P5815" s="32" t="s">
        <v>800</v>
      </c>
      <c r="Q5815" s="43" t="s">
        <v>801</v>
      </c>
      <c r="R5815" s="43" t="s">
        <v>78</v>
      </c>
      <c r="S5815" s="47">
        <v>1</v>
      </c>
    </row>
    <row r="5816" spans="1:19" ht="12.75">
      <c r="A5816" s="22" t="s">
        <v>60</v>
      </c>
      <c r="B5816" s="22" t="s">
        <v>14230</v>
      </c>
      <c r="C5816" s="22" t="s">
        <v>66</v>
      </c>
      <c r="D5816" s="22" t="s">
        <v>61</v>
      </c>
      <c r="E5816" s="22" t="s">
        <v>14728</v>
      </c>
      <c r="F5816" s="31">
        <v>43130.613935185182</v>
      </c>
      <c r="G5816" s="31">
        <v>42977</v>
      </c>
      <c r="H5816" s="31">
        <v>43342</v>
      </c>
      <c r="I5816" s="31">
        <v>43160.612407407403</v>
      </c>
      <c r="J5816" s="22" t="s">
        <v>145</v>
      </c>
      <c r="K5816" s="32" t="s">
        <v>89</v>
      </c>
      <c r="L5816" s="32" t="s">
        <v>14729</v>
      </c>
      <c r="M5816" s="32" t="s">
        <v>14730</v>
      </c>
      <c r="N5816" s="24">
        <v>325.02999999999997</v>
      </c>
      <c r="O5816" s="24">
        <v>325.02999999999997</v>
      </c>
      <c r="P5816" s="32" t="s">
        <v>2877</v>
      </c>
      <c r="Q5816" s="43" t="s">
        <v>2878</v>
      </c>
      <c r="R5816" s="43" t="s">
        <v>78</v>
      </c>
      <c r="S5816" s="47">
        <v>1</v>
      </c>
    </row>
    <row r="5817" spans="1:19" ht="12.75">
      <c r="A5817" s="22" t="s">
        <v>60</v>
      </c>
      <c r="B5817" s="22" t="s">
        <v>14233</v>
      </c>
      <c r="C5817" s="22" t="s">
        <v>66</v>
      </c>
      <c r="D5817" s="22" t="s">
        <v>61</v>
      </c>
      <c r="E5817" s="22" t="s">
        <v>14731</v>
      </c>
      <c r="F5817" s="31">
        <v>43129.657581018517</v>
      </c>
      <c r="G5817" s="31">
        <v>43131</v>
      </c>
      <c r="H5817" s="31">
        <v>43496</v>
      </c>
      <c r="I5817" s="31">
        <v>43159</v>
      </c>
      <c r="J5817" s="22" t="s">
        <v>73</v>
      </c>
      <c r="K5817" s="32" t="s">
        <v>119</v>
      </c>
      <c r="L5817" s="32" t="s">
        <v>14732</v>
      </c>
      <c r="N5817" s="24">
        <v>2215.8820000000001</v>
      </c>
      <c r="O5817" s="24">
        <v>2090.8000000000002</v>
      </c>
      <c r="P5817" s="32" t="s">
        <v>132</v>
      </c>
      <c r="Q5817" s="43" t="s">
        <v>133</v>
      </c>
      <c r="R5817" s="43" t="s">
        <v>78</v>
      </c>
      <c r="S5817" s="47">
        <v>5</v>
      </c>
    </row>
    <row r="5818" spans="1:19" ht="12.75">
      <c r="A5818" s="22" t="s">
        <v>60</v>
      </c>
      <c r="B5818" s="22" t="s">
        <v>14230</v>
      </c>
      <c r="C5818" s="22" t="s">
        <v>66</v>
      </c>
      <c r="D5818" s="22" t="s">
        <v>61</v>
      </c>
      <c r="E5818" s="22" t="s">
        <v>14733</v>
      </c>
      <c r="F5818" s="31">
        <v>43109.510011574072</v>
      </c>
      <c r="G5818" s="31">
        <v>43138</v>
      </c>
      <c r="H5818" s="31">
        <v>43503</v>
      </c>
      <c r="I5818" s="31">
        <v>43139.495057870372</v>
      </c>
      <c r="J5818" s="22" t="s">
        <v>73</v>
      </c>
      <c r="K5818" s="32" t="s">
        <v>95</v>
      </c>
      <c r="L5818" s="32" t="s">
        <v>14734</v>
      </c>
      <c r="N5818" s="24">
        <v>2204.9250000000002</v>
      </c>
      <c r="O5818" s="24">
        <v>0</v>
      </c>
      <c r="P5818" s="32" t="s">
        <v>6589</v>
      </c>
      <c r="Q5818" s="43" t="s">
        <v>6590</v>
      </c>
      <c r="R5818" s="43" t="s">
        <v>78</v>
      </c>
      <c r="S5818" s="47">
        <v>5</v>
      </c>
    </row>
    <row r="5819" spans="1:19" ht="12.75">
      <c r="A5819" s="22" t="s">
        <v>60</v>
      </c>
      <c r="B5819" s="22" t="s">
        <v>14233</v>
      </c>
      <c r="C5819" s="22" t="s">
        <v>66</v>
      </c>
      <c r="D5819" s="22" t="s">
        <v>61</v>
      </c>
      <c r="E5819" s="22" t="s">
        <v>14735</v>
      </c>
      <c r="F5819" s="31">
        <v>43122.5934375</v>
      </c>
      <c r="G5819" s="31">
        <v>43131</v>
      </c>
      <c r="H5819" s="31">
        <v>43496</v>
      </c>
      <c r="I5819" s="31">
        <v>43152</v>
      </c>
      <c r="J5819" s="22" t="s">
        <v>73</v>
      </c>
      <c r="K5819" s="32" t="s">
        <v>95</v>
      </c>
      <c r="L5819" s="32" t="s">
        <v>14736</v>
      </c>
      <c r="N5819" s="24">
        <v>2515.34</v>
      </c>
      <c r="O5819" s="24">
        <v>0</v>
      </c>
      <c r="P5819" s="32" t="s">
        <v>8155</v>
      </c>
      <c r="Q5819" s="43" t="s">
        <v>8156</v>
      </c>
      <c r="R5819" s="43" t="s">
        <v>78</v>
      </c>
      <c r="S5819" s="47">
        <v>5</v>
      </c>
    </row>
    <row r="5820" spans="1:19" ht="12.75">
      <c r="A5820" s="22" t="s">
        <v>60</v>
      </c>
      <c r="B5820" s="22" t="s">
        <v>14312</v>
      </c>
      <c r="C5820" s="22" t="s">
        <v>66</v>
      </c>
      <c r="D5820" s="22" t="s">
        <v>61</v>
      </c>
      <c r="E5820" s="22" t="s">
        <v>14737</v>
      </c>
      <c r="F5820" s="31">
        <v>43122.516666666663</v>
      </c>
      <c r="G5820" s="31">
        <v>43122</v>
      </c>
      <c r="H5820" s="31">
        <v>43487</v>
      </c>
      <c r="I5820" s="31">
        <v>43152</v>
      </c>
      <c r="J5820" s="22" t="s">
        <v>73</v>
      </c>
      <c r="K5820" s="32" t="s">
        <v>95</v>
      </c>
      <c r="L5820" s="32" t="s">
        <v>14738</v>
      </c>
      <c r="N5820" s="24">
        <v>1383.29</v>
      </c>
      <c r="O5820" s="24">
        <v>0</v>
      </c>
      <c r="P5820" s="32" t="s">
        <v>4931</v>
      </c>
      <c r="Q5820" s="43" t="s">
        <v>4932</v>
      </c>
      <c r="R5820" s="43" t="s">
        <v>78</v>
      </c>
      <c r="S5820" s="47">
        <v>5</v>
      </c>
    </row>
    <row r="5821" spans="1:19" ht="12.75">
      <c r="A5821" s="22" t="s">
        <v>60</v>
      </c>
      <c r="B5821" s="22" t="s">
        <v>14230</v>
      </c>
      <c r="C5821" s="22" t="s">
        <v>66</v>
      </c>
      <c r="D5821" s="22" t="s">
        <v>61</v>
      </c>
      <c r="E5821" s="22" t="s">
        <v>14739</v>
      </c>
      <c r="F5821" s="31">
        <v>43108.542557870365</v>
      </c>
      <c r="G5821" s="31">
        <v>43131</v>
      </c>
      <c r="H5821" s="31">
        <v>43496</v>
      </c>
      <c r="I5821" s="31">
        <v>43138.540706018517</v>
      </c>
      <c r="J5821" s="22" t="s">
        <v>73</v>
      </c>
      <c r="K5821" s="32" t="s">
        <v>74</v>
      </c>
      <c r="L5821" s="32" t="s">
        <v>14740</v>
      </c>
      <c r="N5821" s="24">
        <v>1520.8333</v>
      </c>
      <c r="O5821" s="24">
        <v>1492.67</v>
      </c>
      <c r="P5821" s="32" t="s">
        <v>180</v>
      </c>
      <c r="Q5821" s="43" t="s">
        <v>181</v>
      </c>
      <c r="R5821" s="43" t="s">
        <v>78</v>
      </c>
      <c r="S5821" s="47">
        <v>4</v>
      </c>
    </row>
    <row r="5822" spans="1:19" ht="12.75">
      <c r="A5822" s="22" t="s">
        <v>60</v>
      </c>
      <c r="B5822" s="22" t="s">
        <v>14230</v>
      </c>
      <c r="C5822" s="22" t="s">
        <v>66</v>
      </c>
      <c r="D5822" s="22" t="s">
        <v>61</v>
      </c>
      <c r="E5822" s="22" t="s">
        <v>14741</v>
      </c>
      <c r="F5822" s="31">
        <v>43108.286400462959</v>
      </c>
      <c r="G5822" s="31">
        <v>43151</v>
      </c>
      <c r="H5822" s="31">
        <v>43516</v>
      </c>
      <c r="I5822" s="31">
        <v>43168.286400462959</v>
      </c>
      <c r="J5822" s="22" t="s">
        <v>73</v>
      </c>
      <c r="K5822" s="32" t="s">
        <v>95</v>
      </c>
      <c r="L5822" s="32" t="s">
        <v>14742</v>
      </c>
      <c r="N5822" s="24">
        <v>805.55</v>
      </c>
      <c r="O5822" s="24">
        <v>0</v>
      </c>
      <c r="P5822" s="32" t="s">
        <v>10826</v>
      </c>
      <c r="Q5822" s="43" t="s">
        <v>10827</v>
      </c>
      <c r="R5822" s="43" t="s">
        <v>78</v>
      </c>
      <c r="S5822" s="47">
        <v>5</v>
      </c>
    </row>
    <row r="5823" spans="1:19" ht="12.75">
      <c r="A5823" s="22" t="s">
        <v>60</v>
      </c>
      <c r="B5823" s="22" t="s">
        <v>14312</v>
      </c>
      <c r="C5823" s="22" t="s">
        <v>66</v>
      </c>
      <c r="D5823" s="22" t="s">
        <v>61</v>
      </c>
      <c r="E5823" s="22" t="s">
        <v>14743</v>
      </c>
      <c r="F5823" s="31">
        <v>43125.558981481481</v>
      </c>
      <c r="G5823" s="31">
        <v>43125</v>
      </c>
      <c r="H5823" s="31">
        <v>43490</v>
      </c>
      <c r="I5823" s="31">
        <v>43155</v>
      </c>
      <c r="J5823" s="22" t="s">
        <v>73</v>
      </c>
      <c r="K5823" s="32" t="s">
        <v>89</v>
      </c>
      <c r="L5823" s="32" t="s">
        <v>14744</v>
      </c>
      <c r="M5823" s="32" t="s">
        <v>14745</v>
      </c>
      <c r="N5823" s="24">
        <v>2225.672</v>
      </c>
      <c r="O5823" s="24">
        <v>2137.42</v>
      </c>
      <c r="P5823" s="32" t="s">
        <v>176</v>
      </c>
      <c r="Q5823" s="43" t="s">
        <v>177</v>
      </c>
      <c r="R5823" s="43" t="s">
        <v>78</v>
      </c>
      <c r="S5823" s="47">
        <v>5</v>
      </c>
    </row>
    <row r="5824" spans="1:19" ht="12.75">
      <c r="A5824" s="22" t="s">
        <v>60</v>
      </c>
      <c r="B5824" s="22" t="s">
        <v>14233</v>
      </c>
      <c r="C5824" s="22" t="s">
        <v>66</v>
      </c>
      <c r="D5824" s="22" t="s">
        <v>61</v>
      </c>
      <c r="E5824" s="22" t="s">
        <v>14746</v>
      </c>
      <c r="F5824" s="31">
        <v>43130.582777777774</v>
      </c>
      <c r="G5824" s="31">
        <v>43146</v>
      </c>
      <c r="H5824" s="31">
        <v>43511</v>
      </c>
      <c r="I5824" s="31">
        <v>43160</v>
      </c>
      <c r="J5824" s="22" t="s">
        <v>73</v>
      </c>
      <c r="K5824" s="32" t="s">
        <v>95</v>
      </c>
      <c r="L5824" s="32" t="s">
        <v>14747</v>
      </c>
      <c r="N5824" s="24">
        <v>1039.5150000000001</v>
      </c>
      <c r="O5824" s="24">
        <v>0</v>
      </c>
      <c r="P5824" s="32" t="s">
        <v>110</v>
      </c>
      <c r="Q5824" s="43" t="s">
        <v>111</v>
      </c>
      <c r="R5824" s="43" t="s">
        <v>78</v>
      </c>
      <c r="S5824" s="47">
        <v>5</v>
      </c>
    </row>
    <row r="5825" spans="1:19" ht="12.75">
      <c r="A5825" s="22" t="s">
        <v>60</v>
      </c>
      <c r="B5825" s="22" t="s">
        <v>14748</v>
      </c>
      <c r="C5825" s="22" t="s">
        <v>67</v>
      </c>
      <c r="D5825" s="22" t="s">
        <v>61</v>
      </c>
      <c r="E5825" s="22" t="s">
        <v>14749</v>
      </c>
      <c r="F5825" s="31">
        <v>43124.394710648143</v>
      </c>
      <c r="G5825" s="31">
        <v>43124</v>
      </c>
      <c r="H5825" s="31">
        <v>43489</v>
      </c>
      <c r="I5825" s="31">
        <v>43154</v>
      </c>
      <c r="J5825" s="22" t="s">
        <v>73</v>
      </c>
      <c r="K5825" s="32" t="s">
        <v>119</v>
      </c>
      <c r="L5825" s="32" t="s">
        <v>14750</v>
      </c>
      <c r="N5825" s="24">
        <v>2643.8633</v>
      </c>
      <c r="O5825" s="24">
        <v>2857.20</v>
      </c>
      <c r="P5825" s="32" t="s">
        <v>176</v>
      </c>
      <c r="Q5825" s="43" t="s">
        <v>177</v>
      </c>
      <c r="R5825" s="43" t="s">
        <v>78</v>
      </c>
      <c r="S5825" s="47">
        <v>5</v>
      </c>
    </row>
    <row r="5826" spans="1:19" ht="12.75">
      <c r="A5826" s="22" t="s">
        <v>60</v>
      </c>
      <c r="B5826" s="22" t="s">
        <v>14751</v>
      </c>
      <c r="C5826" s="22" t="s">
        <v>67</v>
      </c>
      <c r="D5826" s="22" t="s">
        <v>61</v>
      </c>
      <c r="E5826" s="22" t="s">
        <v>14752</v>
      </c>
      <c r="F5826" s="31">
        <v>43123.594178240739</v>
      </c>
      <c r="G5826" s="31">
        <v>43131</v>
      </c>
      <c r="H5826" s="31">
        <v>43496</v>
      </c>
      <c r="I5826" s="31">
        <v>43153</v>
      </c>
      <c r="J5826" s="22" t="s">
        <v>73</v>
      </c>
      <c r="K5826" s="32" t="s">
        <v>119</v>
      </c>
      <c r="L5826" s="32" t="s">
        <v>14753</v>
      </c>
      <c r="N5826" s="24">
        <v>2400.8265999999999</v>
      </c>
      <c r="O5826" s="24">
        <v>2211.21</v>
      </c>
      <c r="P5826" s="32" t="s">
        <v>853</v>
      </c>
      <c r="Q5826" s="43" t="s">
        <v>854</v>
      </c>
      <c r="R5826" s="43" t="s">
        <v>78</v>
      </c>
      <c r="S5826" s="47">
        <v>5</v>
      </c>
    </row>
    <row r="5827" spans="1:19" ht="12.75">
      <c r="A5827" s="22" t="s">
        <v>60</v>
      </c>
      <c r="B5827" s="22" t="s">
        <v>14754</v>
      </c>
      <c r="C5827" s="22" t="s">
        <v>67</v>
      </c>
      <c r="D5827" s="22" t="s">
        <v>61</v>
      </c>
      <c r="E5827" s="22" t="s">
        <v>14755</v>
      </c>
      <c r="F5827" s="31">
        <v>43112.375104166662</v>
      </c>
      <c r="G5827" s="31">
        <v>43142</v>
      </c>
      <c r="H5827" s="31">
        <v>43507</v>
      </c>
      <c r="I5827" s="31">
        <v>43142</v>
      </c>
      <c r="J5827" s="22" t="s">
        <v>73</v>
      </c>
      <c r="K5827" s="32" t="s">
        <v>119</v>
      </c>
      <c r="L5827" s="32" t="s">
        <v>14756</v>
      </c>
      <c r="N5827" s="24">
        <v>3465.2550000000001</v>
      </c>
      <c r="O5827" s="24">
        <v>2839.06</v>
      </c>
      <c r="P5827" s="32" t="s">
        <v>691</v>
      </c>
      <c r="Q5827" s="43" t="s">
        <v>692</v>
      </c>
      <c r="R5827" s="43" t="s">
        <v>78</v>
      </c>
      <c r="S5827" s="47">
        <v>5</v>
      </c>
    </row>
    <row r="5828" spans="1:19" ht="12.75">
      <c r="A5828" s="22" t="s">
        <v>60</v>
      </c>
      <c r="B5828" s="22" t="s">
        <v>14751</v>
      </c>
      <c r="C5828" s="22" t="s">
        <v>67</v>
      </c>
      <c r="D5828" s="22" t="s">
        <v>61</v>
      </c>
      <c r="E5828" s="22" t="s">
        <v>14757</v>
      </c>
      <c r="F5828" s="31">
        <v>43109.517777777779</v>
      </c>
      <c r="G5828" s="31">
        <v>43137</v>
      </c>
      <c r="H5828" s="31">
        <v>43502</v>
      </c>
      <c r="I5828" s="31">
        <v>43139</v>
      </c>
      <c r="J5828" s="22" t="s">
        <v>73</v>
      </c>
      <c r="K5828" s="32" t="s">
        <v>119</v>
      </c>
      <c r="L5828" s="32" t="s">
        <v>14758</v>
      </c>
      <c r="N5828" s="24">
        <v>3008.37</v>
      </c>
      <c r="O5828" s="24">
        <v>2985</v>
      </c>
      <c r="P5828" s="32" t="s">
        <v>4388</v>
      </c>
      <c r="Q5828" s="43" t="s">
        <v>4389</v>
      </c>
      <c r="R5828" s="43" t="s">
        <v>78</v>
      </c>
      <c r="S5828" s="47">
        <v>5</v>
      </c>
    </row>
    <row r="5829" spans="1:19" ht="12.75">
      <c r="A5829" s="22" t="s">
        <v>60</v>
      </c>
      <c r="B5829" s="22" t="s">
        <v>14759</v>
      </c>
      <c r="C5829" s="22" t="s">
        <v>67</v>
      </c>
      <c r="D5829" s="22" t="s">
        <v>61</v>
      </c>
      <c r="E5829" s="22" t="s">
        <v>14760</v>
      </c>
      <c r="F5829" s="31">
        <v>43131.522280092591</v>
      </c>
      <c r="G5829" s="31">
        <v>43159</v>
      </c>
      <c r="H5829" s="31">
        <v>43524</v>
      </c>
      <c r="I5829" s="31">
        <v>43147</v>
      </c>
      <c r="J5829" s="22" t="s">
        <v>73</v>
      </c>
      <c r="K5829" s="32" t="s">
        <v>95</v>
      </c>
      <c r="L5829" s="32" t="s">
        <v>14761</v>
      </c>
      <c r="N5829" s="24">
        <v>0</v>
      </c>
      <c r="O5829" s="24">
        <v>0</v>
      </c>
      <c r="P5829" s="32" t="s">
        <v>2413</v>
      </c>
      <c r="Q5829" s="43" t="s">
        <v>2414</v>
      </c>
      <c r="R5829" s="43" t="s">
        <v>78</v>
      </c>
      <c r="S5829" s="47">
        <v>5</v>
      </c>
    </row>
    <row r="5830" spans="1:19" ht="12.75">
      <c r="A5830" s="22" t="s">
        <v>60</v>
      </c>
      <c r="B5830" s="22" t="s">
        <v>14748</v>
      </c>
      <c r="C5830" s="22" t="s">
        <v>67</v>
      </c>
      <c r="D5830" s="22" t="s">
        <v>61</v>
      </c>
      <c r="E5830" s="22" t="s">
        <v>14762</v>
      </c>
      <c r="F5830" s="31">
        <v>43112.65353009259</v>
      </c>
      <c r="G5830" s="31">
        <v>43122</v>
      </c>
      <c r="H5830" s="31">
        <v>43487</v>
      </c>
      <c r="I5830" s="31">
        <v>43142</v>
      </c>
      <c r="J5830" s="22" t="s">
        <v>73</v>
      </c>
      <c r="K5830" s="32" t="s">
        <v>95</v>
      </c>
      <c r="L5830" s="32" t="s">
        <v>14763</v>
      </c>
      <c r="N5830" s="24">
        <v>531.095</v>
      </c>
      <c r="O5830" s="24">
        <v>0</v>
      </c>
      <c r="P5830" s="32" t="s">
        <v>1364</v>
      </c>
      <c r="Q5830" s="43" t="s">
        <v>1365</v>
      </c>
      <c r="R5830" s="43" t="s">
        <v>78</v>
      </c>
      <c r="S5830" s="47">
        <v>5</v>
      </c>
    </row>
    <row r="5831" spans="1:19" ht="12.75">
      <c r="A5831" s="22" t="s">
        <v>60</v>
      </c>
      <c r="B5831" s="22" t="s">
        <v>14764</v>
      </c>
      <c r="C5831" s="22" t="s">
        <v>67</v>
      </c>
      <c r="D5831" s="22" t="s">
        <v>61</v>
      </c>
      <c r="E5831" s="22" t="s">
        <v>14765</v>
      </c>
      <c r="F5831" s="31">
        <v>43130.68954861111</v>
      </c>
      <c r="G5831" s="31">
        <v>43158</v>
      </c>
      <c r="H5831" s="31">
        <v>43523</v>
      </c>
      <c r="I5831" s="31">
        <v>43160</v>
      </c>
      <c r="J5831" s="22" t="s">
        <v>73</v>
      </c>
      <c r="K5831" s="32" t="s">
        <v>95</v>
      </c>
      <c r="L5831" s="32" t="s">
        <v>14766</v>
      </c>
      <c r="N5831" s="24">
        <v>3093.6275000000001</v>
      </c>
      <c r="O5831" s="24">
        <v>0</v>
      </c>
      <c r="P5831" s="32" t="s">
        <v>11905</v>
      </c>
      <c r="Q5831" s="43" t="s">
        <v>11906</v>
      </c>
      <c r="R5831" s="43" t="s">
        <v>78</v>
      </c>
      <c r="S5831" s="47">
        <v>5</v>
      </c>
    </row>
    <row r="5832" spans="1:19" ht="12.75">
      <c r="A5832" s="22" t="s">
        <v>60</v>
      </c>
      <c r="B5832" s="22" t="s">
        <v>14767</v>
      </c>
      <c r="C5832" s="22" t="s">
        <v>67</v>
      </c>
      <c r="D5832" s="22" t="s">
        <v>61</v>
      </c>
      <c r="E5832" s="22" t="s">
        <v>14768</v>
      </c>
      <c r="F5832" s="31">
        <v>43124.661504629628</v>
      </c>
      <c r="G5832" s="31">
        <v>43151</v>
      </c>
      <c r="H5832" s="31">
        <v>43516</v>
      </c>
      <c r="I5832" s="31">
        <v>43154</v>
      </c>
      <c r="J5832" s="22" t="s">
        <v>73</v>
      </c>
      <c r="K5832" s="32" t="s">
        <v>95</v>
      </c>
      <c r="L5832" s="32" t="s">
        <v>14769</v>
      </c>
      <c r="N5832" s="24">
        <v>0</v>
      </c>
      <c r="O5832" s="24">
        <v>0</v>
      </c>
      <c r="P5832" s="32" t="s">
        <v>5218</v>
      </c>
      <c r="Q5832" s="43" t="s">
        <v>5219</v>
      </c>
      <c r="R5832" s="43" t="s">
        <v>78</v>
      </c>
      <c r="S5832" s="47">
        <v>5</v>
      </c>
    </row>
    <row r="5833" spans="1:19" ht="12.75">
      <c r="A5833" s="22" t="s">
        <v>60</v>
      </c>
      <c r="B5833" s="22" t="s">
        <v>14754</v>
      </c>
      <c r="C5833" s="22" t="s">
        <v>67</v>
      </c>
      <c r="D5833" s="22" t="s">
        <v>61</v>
      </c>
      <c r="E5833" s="22" t="s">
        <v>14770</v>
      </c>
      <c r="F5833" s="31">
        <v>43124.564976851849</v>
      </c>
      <c r="G5833" s="31">
        <v>43159</v>
      </c>
      <c r="H5833" s="31">
        <v>43524</v>
      </c>
      <c r="I5833" s="31">
        <v>43154</v>
      </c>
      <c r="J5833" s="22" t="s">
        <v>73</v>
      </c>
      <c r="K5833" s="32" t="s">
        <v>95</v>
      </c>
      <c r="L5833" s="32" t="s">
        <v>14771</v>
      </c>
      <c r="N5833" s="24">
        <v>0</v>
      </c>
      <c r="O5833" s="24">
        <v>0</v>
      </c>
      <c r="P5833" s="32" t="s">
        <v>4951</v>
      </c>
      <c r="Q5833" s="43" t="s">
        <v>4952</v>
      </c>
      <c r="R5833" s="43" t="s">
        <v>78</v>
      </c>
      <c r="S5833" s="47">
        <v>4</v>
      </c>
    </row>
    <row r="5834" spans="1:19" ht="12.75">
      <c r="A5834" s="22" t="s">
        <v>60</v>
      </c>
      <c r="B5834" s="22" t="s">
        <v>14748</v>
      </c>
      <c r="C5834" s="22" t="s">
        <v>67</v>
      </c>
      <c r="D5834" s="22" t="s">
        <v>61</v>
      </c>
      <c r="E5834" s="22" t="s">
        <v>14772</v>
      </c>
      <c r="F5834" s="31">
        <v>43125.507893518516</v>
      </c>
      <c r="G5834" s="31">
        <v>43125</v>
      </c>
      <c r="H5834" s="31">
        <v>43490</v>
      </c>
      <c r="I5834" s="31">
        <v>43155</v>
      </c>
      <c r="J5834" s="22" t="s">
        <v>73</v>
      </c>
      <c r="K5834" s="32" t="s">
        <v>74</v>
      </c>
      <c r="L5834" s="32" t="s">
        <v>14773</v>
      </c>
      <c r="N5834" s="24">
        <v>800</v>
      </c>
      <c r="O5834" s="24">
        <v>634.53</v>
      </c>
      <c r="P5834" s="32" t="s">
        <v>184</v>
      </c>
      <c r="Q5834" s="43" t="s">
        <v>185</v>
      </c>
      <c r="R5834" s="43" t="s">
        <v>78</v>
      </c>
      <c r="S5834" s="47">
        <v>5</v>
      </c>
    </row>
    <row r="5835" spans="1:19" ht="12.75">
      <c r="A5835" s="22" t="s">
        <v>60</v>
      </c>
      <c r="B5835" s="22" t="s">
        <v>14759</v>
      </c>
      <c r="C5835" s="22" t="s">
        <v>67</v>
      </c>
      <c r="D5835" s="22" t="s">
        <v>61</v>
      </c>
      <c r="E5835" s="22" t="s">
        <v>14774</v>
      </c>
      <c r="F5835" s="31">
        <v>43115.278182870366</v>
      </c>
      <c r="G5835" s="31">
        <v>43159</v>
      </c>
      <c r="H5835" s="31">
        <v>43524</v>
      </c>
      <c r="I5835" s="31">
        <v>43175.278182870366</v>
      </c>
      <c r="J5835" s="22" t="s">
        <v>73</v>
      </c>
      <c r="K5835" s="32" t="s">
        <v>119</v>
      </c>
      <c r="L5835" s="32" t="s">
        <v>14775</v>
      </c>
      <c r="N5835" s="24">
        <v>4097.7177000000001</v>
      </c>
      <c r="O5835" s="24">
        <v>4229.6149999999998</v>
      </c>
      <c r="P5835" s="32" t="s">
        <v>209</v>
      </c>
      <c r="Q5835" s="43" t="s">
        <v>210</v>
      </c>
      <c r="R5835" s="43" t="s">
        <v>78</v>
      </c>
      <c r="S5835" s="47">
        <v>5</v>
      </c>
    </row>
    <row r="5836" spans="1:19" ht="12.75">
      <c r="A5836" s="22" t="s">
        <v>60</v>
      </c>
      <c r="B5836" s="22" t="s">
        <v>14754</v>
      </c>
      <c r="C5836" s="22" t="s">
        <v>67</v>
      </c>
      <c r="D5836" s="22" t="s">
        <v>61</v>
      </c>
      <c r="E5836" s="22" t="s">
        <v>14776</v>
      </c>
      <c r="F5836" s="31">
        <v>43122.571226851847</v>
      </c>
      <c r="G5836" s="31">
        <v>43159</v>
      </c>
      <c r="H5836" s="31">
        <v>43524</v>
      </c>
      <c r="I5836" s="31">
        <v>43152</v>
      </c>
      <c r="J5836" s="22" t="s">
        <v>73</v>
      </c>
      <c r="K5836" s="32" t="s">
        <v>95</v>
      </c>
      <c r="L5836" s="32" t="s">
        <v>14777</v>
      </c>
      <c r="N5836" s="24">
        <v>3842.29</v>
      </c>
      <c r="O5836" s="24">
        <v>0</v>
      </c>
      <c r="P5836" s="32" t="s">
        <v>882</v>
      </c>
      <c r="Q5836" s="43" t="s">
        <v>883</v>
      </c>
      <c r="R5836" s="43" t="s">
        <v>78</v>
      </c>
      <c r="S5836" s="47">
        <v>5</v>
      </c>
    </row>
    <row r="5837" spans="1:19" ht="12.75">
      <c r="A5837" s="22" t="s">
        <v>60</v>
      </c>
      <c r="B5837" s="22" t="s">
        <v>14751</v>
      </c>
      <c r="C5837" s="22" t="s">
        <v>67</v>
      </c>
      <c r="D5837" s="22" t="s">
        <v>61</v>
      </c>
      <c r="E5837" s="22" t="s">
        <v>14778</v>
      </c>
      <c r="F5837" s="31">
        <v>43107.871458333335</v>
      </c>
      <c r="G5837" s="31">
        <v>43112</v>
      </c>
      <c r="H5837" s="31">
        <v>43477</v>
      </c>
      <c r="I5837" s="31">
        <v>43137</v>
      </c>
      <c r="J5837" s="22" t="s">
        <v>73</v>
      </c>
      <c r="K5837" s="32" t="s">
        <v>95</v>
      </c>
      <c r="L5837" s="32" t="s">
        <v>14779</v>
      </c>
      <c r="N5837" s="24">
        <v>300.85500000000002</v>
      </c>
      <c r="O5837" s="24">
        <v>0</v>
      </c>
      <c r="P5837" s="32" t="s">
        <v>8245</v>
      </c>
      <c r="Q5837" s="43" t="s">
        <v>8246</v>
      </c>
      <c r="R5837" s="43" t="s">
        <v>78</v>
      </c>
      <c r="S5837" s="47">
        <v>5</v>
      </c>
    </row>
    <row r="5838" spans="1:19" ht="12.75">
      <c r="A5838" s="22" t="s">
        <v>60</v>
      </c>
      <c r="B5838" s="22" t="s">
        <v>14767</v>
      </c>
      <c r="C5838" s="22" t="s">
        <v>67</v>
      </c>
      <c r="D5838" s="22" t="s">
        <v>61</v>
      </c>
      <c r="E5838" s="22" t="s">
        <v>14780</v>
      </c>
      <c r="F5838" s="31">
        <v>43130.45689814815</v>
      </c>
      <c r="G5838" s="31">
        <v>43130</v>
      </c>
      <c r="H5838" s="31">
        <v>43495</v>
      </c>
      <c r="I5838" s="31">
        <v>43160</v>
      </c>
      <c r="J5838" s="22" t="s">
        <v>73</v>
      </c>
      <c r="K5838" s="32" t="s">
        <v>119</v>
      </c>
      <c r="L5838" s="32" t="s">
        <v>14781</v>
      </c>
      <c r="N5838" s="24">
        <v>1475.962</v>
      </c>
      <c r="O5838" s="24">
        <v>1020.14</v>
      </c>
      <c r="P5838" s="32" t="s">
        <v>180</v>
      </c>
      <c r="Q5838" s="43" t="s">
        <v>181</v>
      </c>
      <c r="R5838" s="43" t="s">
        <v>78</v>
      </c>
      <c r="S5838" s="47">
        <v>5</v>
      </c>
    </row>
    <row r="5839" spans="1:19" ht="12.75">
      <c r="A5839" s="22" t="s">
        <v>60</v>
      </c>
      <c r="B5839" s="22" t="s">
        <v>14751</v>
      </c>
      <c r="C5839" s="22" t="s">
        <v>67</v>
      </c>
      <c r="D5839" s="22" t="s">
        <v>61</v>
      </c>
      <c r="E5839" s="22" t="s">
        <v>14782</v>
      </c>
      <c r="F5839" s="31">
        <v>43130.440451388888</v>
      </c>
      <c r="G5839" s="31">
        <v>43152</v>
      </c>
      <c r="H5839" s="31">
        <v>43517</v>
      </c>
      <c r="I5839" s="31">
        <v>43160</v>
      </c>
      <c r="J5839" s="22" t="s">
        <v>73</v>
      </c>
      <c r="K5839" s="32" t="s">
        <v>95</v>
      </c>
      <c r="L5839" s="32" t="s">
        <v>14783</v>
      </c>
      <c r="N5839" s="24">
        <v>484.36</v>
      </c>
      <c r="O5839" s="24">
        <v>0</v>
      </c>
      <c r="P5839" s="32" t="s">
        <v>1069</v>
      </c>
      <c r="Q5839" s="43" t="s">
        <v>1070</v>
      </c>
      <c r="R5839" s="43" t="s">
        <v>78</v>
      </c>
      <c r="S5839" s="47">
        <v>5</v>
      </c>
    </row>
    <row r="5840" spans="1:19" ht="12.75">
      <c r="A5840" s="22" t="s">
        <v>60</v>
      </c>
      <c r="B5840" s="22" t="s">
        <v>14764</v>
      </c>
      <c r="C5840" s="22" t="s">
        <v>67</v>
      </c>
      <c r="D5840" s="22" t="s">
        <v>61</v>
      </c>
      <c r="E5840" s="22" t="s">
        <v>14784</v>
      </c>
      <c r="F5840" s="31">
        <v>43117.509594907402</v>
      </c>
      <c r="G5840" s="31">
        <v>43120</v>
      </c>
      <c r="H5840" s="31">
        <v>43485</v>
      </c>
      <c r="I5840" s="31">
        <v>43147</v>
      </c>
      <c r="J5840" s="22" t="s">
        <v>73</v>
      </c>
      <c r="K5840" s="32" t="s">
        <v>95</v>
      </c>
      <c r="L5840" s="32" t="s">
        <v>14785</v>
      </c>
      <c r="N5840" s="24">
        <v>0</v>
      </c>
      <c r="O5840" s="24">
        <v>0</v>
      </c>
      <c r="P5840" s="32" t="s">
        <v>222</v>
      </c>
      <c r="Q5840" s="43" t="s">
        <v>223</v>
      </c>
      <c r="R5840" s="43" t="s">
        <v>78</v>
      </c>
      <c r="S5840" s="47">
        <v>5</v>
      </c>
    </row>
    <row r="5841" spans="1:19" ht="12.75">
      <c r="A5841" s="22" t="s">
        <v>60</v>
      </c>
      <c r="B5841" s="22" t="s">
        <v>14767</v>
      </c>
      <c r="C5841" s="22" t="s">
        <v>67</v>
      </c>
      <c r="D5841" s="22" t="s">
        <v>61</v>
      </c>
      <c r="E5841" s="22" t="s">
        <v>14786</v>
      </c>
      <c r="F5841" s="31">
        <v>43102.529166666667</v>
      </c>
      <c r="G5841" s="31">
        <v>43130</v>
      </c>
      <c r="H5841" s="31">
        <v>43495</v>
      </c>
      <c r="I5841" s="31">
        <v>43132</v>
      </c>
      <c r="J5841" s="22" t="s">
        <v>73</v>
      </c>
      <c r="K5841" s="32" t="s">
        <v>95</v>
      </c>
      <c r="L5841" s="32" t="s">
        <v>14787</v>
      </c>
      <c r="N5841" s="24">
        <v>0</v>
      </c>
      <c r="O5841" s="24">
        <v>0</v>
      </c>
      <c r="P5841" s="32" t="s">
        <v>8965</v>
      </c>
      <c r="Q5841" s="43" t="s">
        <v>8966</v>
      </c>
      <c r="R5841" s="43" t="s">
        <v>78</v>
      </c>
      <c r="S5841" s="47">
        <v>4</v>
      </c>
    </row>
    <row r="5842" spans="1:19" ht="12.75">
      <c r="A5842" s="22" t="s">
        <v>60</v>
      </c>
      <c r="B5842" s="22" t="s">
        <v>14767</v>
      </c>
      <c r="C5842" s="22" t="s">
        <v>67</v>
      </c>
      <c r="D5842" s="22" t="s">
        <v>61</v>
      </c>
      <c r="E5842" s="22" t="s">
        <v>14788</v>
      </c>
      <c r="F5842" s="31">
        <v>43116.528101851851</v>
      </c>
      <c r="G5842" s="31">
        <v>43123</v>
      </c>
      <c r="H5842" s="31">
        <v>43488</v>
      </c>
      <c r="I5842" s="31">
        <v>43146</v>
      </c>
      <c r="J5842" s="22" t="s">
        <v>73</v>
      </c>
      <c r="K5842" s="32" t="s">
        <v>119</v>
      </c>
      <c r="L5842" s="32" t="s">
        <v>14789</v>
      </c>
      <c r="N5842" s="24">
        <v>3634.1333</v>
      </c>
      <c r="O5842" s="24">
        <v>3554.90</v>
      </c>
      <c r="P5842" s="32" t="s">
        <v>2688</v>
      </c>
      <c r="Q5842" s="43" t="s">
        <v>2689</v>
      </c>
      <c r="R5842" s="43" t="s">
        <v>78</v>
      </c>
      <c r="S5842" s="47">
        <v>5</v>
      </c>
    </row>
    <row r="5843" spans="1:19" ht="12.75">
      <c r="A5843" s="22" t="s">
        <v>60</v>
      </c>
      <c r="B5843" s="22" t="s">
        <v>14790</v>
      </c>
      <c r="C5843" s="22" t="s">
        <v>67</v>
      </c>
      <c r="D5843" s="22" t="s">
        <v>61</v>
      </c>
      <c r="E5843" s="22" t="s">
        <v>14791</v>
      </c>
      <c r="F5843" s="31">
        <v>43112.690925925926</v>
      </c>
      <c r="G5843" s="31">
        <v>43112</v>
      </c>
      <c r="H5843" s="31">
        <v>43477</v>
      </c>
      <c r="I5843" s="31">
        <v>43142.684965277775</v>
      </c>
      <c r="J5843" s="22" t="s">
        <v>73</v>
      </c>
      <c r="K5843" s="32" t="s">
        <v>95</v>
      </c>
      <c r="L5843" s="32" t="s">
        <v>14792</v>
      </c>
      <c r="N5843" s="24">
        <v>0</v>
      </c>
      <c r="O5843" s="24">
        <v>0</v>
      </c>
      <c r="P5843" s="32" t="s">
        <v>14793</v>
      </c>
      <c r="Q5843" s="43" t="s">
        <v>14794</v>
      </c>
      <c r="R5843" s="43" t="s">
        <v>78</v>
      </c>
      <c r="S5843" s="47">
        <v>5</v>
      </c>
    </row>
    <row r="5844" spans="1:19" ht="12.75">
      <c r="A5844" s="22" t="s">
        <v>60</v>
      </c>
      <c r="B5844" s="22" t="s">
        <v>14767</v>
      </c>
      <c r="C5844" s="22" t="s">
        <v>67</v>
      </c>
      <c r="D5844" s="22" t="s">
        <v>61</v>
      </c>
      <c r="E5844" s="22" t="s">
        <v>14795</v>
      </c>
      <c r="F5844" s="31">
        <v>43117.706793981481</v>
      </c>
      <c r="G5844" s="31">
        <v>43118</v>
      </c>
      <c r="H5844" s="31">
        <v>43483</v>
      </c>
      <c r="I5844" s="31">
        <v>43147</v>
      </c>
      <c r="J5844" s="22" t="s">
        <v>73</v>
      </c>
      <c r="K5844" s="32" t="s">
        <v>95</v>
      </c>
      <c r="L5844" s="32" t="s">
        <v>14796</v>
      </c>
      <c r="N5844" s="24">
        <v>0</v>
      </c>
      <c r="O5844" s="24">
        <v>0</v>
      </c>
      <c r="P5844" s="32" t="s">
        <v>140</v>
      </c>
      <c r="Q5844" s="43" t="s">
        <v>141</v>
      </c>
      <c r="R5844" s="43" t="s">
        <v>78</v>
      </c>
      <c r="S5844" s="47">
        <v>5</v>
      </c>
    </row>
    <row r="5845" spans="1:19" ht="12.75">
      <c r="A5845" s="22" t="s">
        <v>60</v>
      </c>
      <c r="B5845" s="22" t="s">
        <v>14751</v>
      </c>
      <c r="C5845" s="22" t="s">
        <v>67</v>
      </c>
      <c r="D5845" s="22" t="s">
        <v>61</v>
      </c>
      <c r="E5845" s="22" t="s">
        <v>14797</v>
      </c>
      <c r="F5845" s="31">
        <v>43118.743252314816</v>
      </c>
      <c r="G5845" s="31">
        <v>43123</v>
      </c>
      <c r="H5845" s="31">
        <v>43488</v>
      </c>
      <c r="I5845" s="31">
        <v>43148</v>
      </c>
      <c r="J5845" s="22" t="s">
        <v>73</v>
      </c>
      <c r="K5845" s="32" t="s">
        <v>74</v>
      </c>
      <c r="L5845" s="32" t="s">
        <v>14798</v>
      </c>
      <c r="N5845" s="24">
        <v>3969.13</v>
      </c>
      <c r="O5845" s="24">
        <v>4147.38</v>
      </c>
      <c r="P5845" s="32" t="s">
        <v>2515</v>
      </c>
      <c r="Q5845" s="43" t="s">
        <v>2516</v>
      </c>
      <c r="R5845" s="43" t="s">
        <v>78</v>
      </c>
      <c r="S5845" s="47">
        <v>5</v>
      </c>
    </row>
    <row r="5846" spans="1:19" ht="12.75">
      <c r="A5846" s="22" t="s">
        <v>60</v>
      </c>
      <c r="B5846" s="22" t="s">
        <v>14751</v>
      </c>
      <c r="C5846" s="22" t="s">
        <v>67</v>
      </c>
      <c r="D5846" s="22" t="s">
        <v>61</v>
      </c>
      <c r="E5846" s="22" t="s">
        <v>14799</v>
      </c>
      <c r="F5846" s="31">
        <v>43105.565532407403</v>
      </c>
      <c r="G5846" s="31">
        <v>43131</v>
      </c>
      <c r="H5846" s="31">
        <v>43496</v>
      </c>
      <c r="I5846" s="31">
        <v>43135</v>
      </c>
      <c r="J5846" s="22" t="s">
        <v>73</v>
      </c>
      <c r="K5846" s="32" t="s">
        <v>95</v>
      </c>
      <c r="L5846" s="32" t="s">
        <v>14800</v>
      </c>
      <c r="N5846" s="24">
        <v>1011.54</v>
      </c>
      <c r="O5846" s="24">
        <v>0</v>
      </c>
      <c r="P5846" s="32" t="s">
        <v>3639</v>
      </c>
      <c r="Q5846" s="43" t="s">
        <v>3640</v>
      </c>
      <c r="R5846" s="43" t="s">
        <v>78</v>
      </c>
      <c r="S5846" s="47">
        <v>5</v>
      </c>
    </row>
    <row r="5847" spans="1:19" ht="12.75">
      <c r="A5847" s="22" t="s">
        <v>60</v>
      </c>
      <c r="B5847" s="22" t="s">
        <v>14759</v>
      </c>
      <c r="C5847" s="22" t="s">
        <v>67</v>
      </c>
      <c r="D5847" s="22" t="s">
        <v>61</v>
      </c>
      <c r="E5847" s="22" t="s">
        <v>14801</v>
      </c>
      <c r="F5847" s="31">
        <v>43129.478865740741</v>
      </c>
      <c r="G5847" s="31">
        <v>43132</v>
      </c>
      <c r="H5847" s="31">
        <v>43497</v>
      </c>
      <c r="I5847" s="31">
        <v>43159</v>
      </c>
      <c r="J5847" s="22" t="s">
        <v>73</v>
      </c>
      <c r="K5847" s="32" t="s">
        <v>89</v>
      </c>
      <c r="L5847" s="32" t="s">
        <v>14802</v>
      </c>
      <c r="M5847" s="32" t="s">
        <v>14803</v>
      </c>
      <c r="N5847" s="24">
        <v>2502.5533</v>
      </c>
      <c r="O5847" s="24">
        <v>1979.91</v>
      </c>
      <c r="P5847" s="32" t="s">
        <v>489</v>
      </c>
      <c r="Q5847" s="43" t="s">
        <v>490</v>
      </c>
      <c r="R5847" s="43" t="s">
        <v>78</v>
      </c>
      <c r="S5847" s="47">
        <v>4</v>
      </c>
    </row>
    <row r="5848" spans="1:19" ht="12.75">
      <c r="A5848" s="22" t="s">
        <v>60</v>
      </c>
      <c r="B5848" s="22" t="s">
        <v>14751</v>
      </c>
      <c r="C5848" s="22" t="s">
        <v>67</v>
      </c>
      <c r="D5848" s="22" t="s">
        <v>61</v>
      </c>
      <c r="E5848" s="22" t="s">
        <v>14804</v>
      </c>
      <c r="F5848" s="31">
        <v>43105.705844907403</v>
      </c>
      <c r="G5848" s="31">
        <v>43140</v>
      </c>
      <c r="H5848" s="31">
        <v>43505</v>
      </c>
      <c r="I5848" s="31">
        <v>43135</v>
      </c>
      <c r="J5848" s="22" t="s">
        <v>73</v>
      </c>
      <c r="K5848" s="32" t="s">
        <v>95</v>
      </c>
      <c r="L5848" s="32" t="s">
        <v>14805</v>
      </c>
      <c r="N5848" s="24">
        <v>2130.92</v>
      </c>
      <c r="O5848" s="24">
        <v>0</v>
      </c>
      <c r="P5848" s="32" t="s">
        <v>92</v>
      </c>
      <c r="Q5848" s="43" t="s">
        <v>93</v>
      </c>
      <c r="R5848" s="43" t="s">
        <v>78</v>
      </c>
      <c r="S5848" s="47">
        <v>4</v>
      </c>
    </row>
    <row r="5849" spans="1:19" ht="12.75">
      <c r="A5849" s="22" t="s">
        <v>60</v>
      </c>
      <c r="B5849" s="22" t="s">
        <v>14751</v>
      </c>
      <c r="C5849" s="22" t="s">
        <v>67</v>
      </c>
      <c r="D5849" s="22" t="s">
        <v>61</v>
      </c>
      <c r="E5849" s="22" t="s">
        <v>14806</v>
      </c>
      <c r="F5849" s="31">
        <v>43110.397650462961</v>
      </c>
      <c r="G5849" s="31">
        <v>43110</v>
      </c>
      <c r="H5849" s="31">
        <v>43475</v>
      </c>
      <c r="I5849" s="31">
        <v>43140</v>
      </c>
      <c r="J5849" s="22" t="s">
        <v>73</v>
      </c>
      <c r="K5849" s="32" t="s">
        <v>95</v>
      </c>
      <c r="L5849" s="32" t="s">
        <v>14807</v>
      </c>
      <c r="N5849" s="24">
        <v>774.76</v>
      </c>
      <c r="O5849" s="24">
        <v>0</v>
      </c>
      <c r="P5849" s="32" t="s">
        <v>11115</v>
      </c>
      <c r="Q5849" s="43" t="s">
        <v>11116</v>
      </c>
      <c r="R5849" s="43" t="s">
        <v>78</v>
      </c>
      <c r="S5849" s="47">
        <v>5</v>
      </c>
    </row>
    <row r="5850" spans="1:19" ht="12.75">
      <c r="A5850" s="22" t="s">
        <v>60</v>
      </c>
      <c r="B5850" s="22" t="s">
        <v>14751</v>
      </c>
      <c r="C5850" s="22" t="s">
        <v>67</v>
      </c>
      <c r="D5850" s="22" t="s">
        <v>61</v>
      </c>
      <c r="E5850" s="22" t="s">
        <v>14808</v>
      </c>
      <c r="F5850" s="31">
        <v>43102.650856481479</v>
      </c>
      <c r="G5850" s="31">
        <v>43102</v>
      </c>
      <c r="H5850" s="31">
        <v>43467</v>
      </c>
      <c r="I5850" s="31">
        <v>43132</v>
      </c>
      <c r="J5850" s="22" t="s">
        <v>73</v>
      </c>
      <c r="K5850" s="32" t="s">
        <v>119</v>
      </c>
      <c r="L5850" s="32" t="s">
        <v>14809</v>
      </c>
      <c r="N5850" s="24">
        <v>2363.89</v>
      </c>
      <c r="O5850" s="24">
        <v>1906.95</v>
      </c>
      <c r="P5850" s="32" t="s">
        <v>4800</v>
      </c>
      <c r="Q5850" s="43" t="s">
        <v>4801</v>
      </c>
      <c r="R5850" s="43" t="s">
        <v>78</v>
      </c>
      <c r="S5850" s="47">
        <v>4</v>
      </c>
    </row>
    <row r="5851" spans="1:19" ht="12.75">
      <c r="A5851" s="22" t="s">
        <v>60</v>
      </c>
      <c r="B5851" s="22" t="s">
        <v>14751</v>
      </c>
      <c r="C5851" s="22" t="s">
        <v>67</v>
      </c>
      <c r="D5851" s="22" t="s">
        <v>61</v>
      </c>
      <c r="E5851" s="22" t="s">
        <v>14810</v>
      </c>
      <c r="F5851" s="31">
        <v>43117.081504629627</v>
      </c>
      <c r="G5851" s="31">
        <v>43159</v>
      </c>
      <c r="H5851" s="31">
        <v>43524</v>
      </c>
      <c r="I5851" s="31">
        <v>43177.081504629627</v>
      </c>
      <c r="J5851" s="22" t="s">
        <v>73</v>
      </c>
      <c r="K5851" s="32" t="s">
        <v>74</v>
      </c>
      <c r="L5851" s="32" t="s">
        <v>14811</v>
      </c>
      <c r="N5851" s="24">
        <v>290.11329999999998</v>
      </c>
      <c r="O5851" s="24">
        <v>287.58999999999997</v>
      </c>
      <c r="P5851" s="32" t="s">
        <v>9249</v>
      </c>
      <c r="Q5851" s="43" t="s">
        <v>9250</v>
      </c>
      <c r="R5851" s="43" t="s">
        <v>78</v>
      </c>
      <c r="S5851" s="47">
        <v>5</v>
      </c>
    </row>
    <row r="5852" spans="1:19" ht="12.75">
      <c r="A5852" s="22" t="s">
        <v>60</v>
      </c>
      <c r="B5852" s="22" t="s">
        <v>14751</v>
      </c>
      <c r="C5852" s="22" t="s">
        <v>67</v>
      </c>
      <c r="D5852" s="22" t="s">
        <v>61</v>
      </c>
      <c r="E5852" s="22" t="s">
        <v>14812</v>
      </c>
      <c r="F5852" s="31">
        <v>43103.480416666665</v>
      </c>
      <c r="G5852" s="31">
        <v>43131</v>
      </c>
      <c r="H5852" s="31">
        <v>43496</v>
      </c>
      <c r="I5852" s="31">
        <v>43133</v>
      </c>
      <c r="J5852" s="22" t="s">
        <v>73</v>
      </c>
      <c r="K5852" s="32" t="s">
        <v>119</v>
      </c>
      <c r="L5852" s="32" t="s">
        <v>14813</v>
      </c>
      <c r="N5852" s="24">
        <v>1144.0565999999999</v>
      </c>
      <c r="O5852" s="24">
        <v>1383.38</v>
      </c>
      <c r="P5852" s="32" t="s">
        <v>176</v>
      </c>
      <c r="Q5852" s="43" t="s">
        <v>177</v>
      </c>
      <c r="R5852" s="43" t="s">
        <v>78</v>
      </c>
      <c r="S5852" s="47">
        <v>5</v>
      </c>
    </row>
    <row r="5853" spans="1:19" ht="12.75">
      <c r="A5853" s="22" t="s">
        <v>60</v>
      </c>
      <c r="B5853" s="22" t="s">
        <v>14767</v>
      </c>
      <c r="C5853" s="22" t="s">
        <v>67</v>
      </c>
      <c r="D5853" s="22" t="s">
        <v>61</v>
      </c>
      <c r="E5853" s="22" t="s">
        <v>14814</v>
      </c>
      <c r="F5853" s="31">
        <v>43108.648113425923</v>
      </c>
      <c r="G5853" s="31">
        <v>43205</v>
      </c>
      <c r="H5853" s="31">
        <v>43570</v>
      </c>
      <c r="I5853" s="31">
        <v>43138</v>
      </c>
      <c r="J5853" s="22" t="s">
        <v>73</v>
      </c>
      <c r="K5853" s="32" t="s">
        <v>95</v>
      </c>
      <c r="L5853" s="32" t="s">
        <v>14815</v>
      </c>
      <c r="N5853" s="24">
        <v>0</v>
      </c>
      <c r="O5853" s="24">
        <v>0</v>
      </c>
      <c r="P5853" s="32" t="s">
        <v>176</v>
      </c>
      <c r="Q5853" s="43" t="s">
        <v>177</v>
      </c>
      <c r="R5853" s="43" t="s">
        <v>78</v>
      </c>
      <c r="S5853" s="47">
        <v>4</v>
      </c>
    </row>
    <row r="5854" spans="1:19" ht="12.75">
      <c r="A5854" s="22" t="s">
        <v>60</v>
      </c>
      <c r="B5854" s="22" t="s">
        <v>14754</v>
      </c>
      <c r="C5854" s="22" t="s">
        <v>67</v>
      </c>
      <c r="D5854" s="22" t="s">
        <v>61</v>
      </c>
      <c r="E5854" s="22" t="s">
        <v>14816</v>
      </c>
      <c r="F5854" s="31">
        <v>43111.417361111111</v>
      </c>
      <c r="G5854" s="31">
        <v>43120</v>
      </c>
      <c r="H5854" s="31">
        <v>43485</v>
      </c>
      <c r="I5854" s="31">
        <v>43141</v>
      </c>
      <c r="J5854" s="22" t="s">
        <v>73</v>
      </c>
      <c r="K5854" s="32" t="s">
        <v>95</v>
      </c>
      <c r="L5854" s="32" t="s">
        <v>14817</v>
      </c>
      <c r="N5854" s="24">
        <v>0</v>
      </c>
      <c r="O5854" s="24">
        <v>0</v>
      </c>
      <c r="P5854" s="32" t="s">
        <v>421</v>
      </c>
      <c r="Q5854" s="43" t="s">
        <v>422</v>
      </c>
      <c r="R5854" s="43" t="s">
        <v>78</v>
      </c>
      <c r="S5854" s="47">
        <v>4</v>
      </c>
    </row>
    <row r="5855" spans="1:19" ht="12.75">
      <c r="A5855" s="22" t="s">
        <v>60</v>
      </c>
      <c r="B5855" s="22" t="s">
        <v>14751</v>
      </c>
      <c r="C5855" s="22" t="s">
        <v>67</v>
      </c>
      <c r="D5855" s="22" t="s">
        <v>61</v>
      </c>
      <c r="E5855" s="22" t="s">
        <v>14818</v>
      </c>
      <c r="F5855" s="31">
        <v>43109.634687500002</v>
      </c>
      <c r="G5855" s="31">
        <v>43131</v>
      </c>
      <c r="H5855" s="31">
        <v>43496</v>
      </c>
      <c r="I5855" s="31">
        <v>43139</v>
      </c>
      <c r="J5855" s="22" t="s">
        <v>73</v>
      </c>
      <c r="K5855" s="32" t="s">
        <v>74</v>
      </c>
      <c r="L5855" s="32" t="s">
        <v>14819</v>
      </c>
      <c r="N5855" s="24">
        <v>548.23</v>
      </c>
      <c r="O5855" s="24">
        <v>590.04999999999995</v>
      </c>
      <c r="P5855" s="32" t="s">
        <v>421</v>
      </c>
      <c r="Q5855" s="43" t="s">
        <v>422</v>
      </c>
      <c r="R5855" s="43" t="s">
        <v>78</v>
      </c>
      <c r="S5855" s="47">
        <v>5</v>
      </c>
    </row>
    <row r="5856" spans="1:19" ht="12.75">
      <c r="A5856" s="22" t="s">
        <v>60</v>
      </c>
      <c r="B5856" s="22" t="s">
        <v>14751</v>
      </c>
      <c r="C5856" s="22" t="s">
        <v>67</v>
      </c>
      <c r="D5856" s="22" t="s">
        <v>61</v>
      </c>
      <c r="E5856" s="22" t="s">
        <v>14820</v>
      </c>
      <c r="F5856" s="31">
        <v>43115.289317129631</v>
      </c>
      <c r="G5856" s="31">
        <v>43155</v>
      </c>
      <c r="H5856" s="31">
        <v>43520</v>
      </c>
      <c r="I5856" s="31">
        <v>43175.289317129631</v>
      </c>
      <c r="J5856" s="22" t="s">
        <v>73</v>
      </c>
      <c r="K5856" s="32" t="s">
        <v>74</v>
      </c>
      <c r="L5856" s="32" t="s">
        <v>14821</v>
      </c>
      <c r="N5856" s="24">
        <v>1178.51</v>
      </c>
      <c r="O5856" s="24">
        <v>1071.6099999999999</v>
      </c>
      <c r="P5856" s="32" t="s">
        <v>691</v>
      </c>
      <c r="Q5856" s="43" t="s">
        <v>692</v>
      </c>
      <c r="R5856" s="43" t="s">
        <v>78</v>
      </c>
      <c r="S5856" s="47">
        <v>5</v>
      </c>
    </row>
    <row r="5857" spans="1:19" ht="12.75">
      <c r="A5857" s="22" t="s">
        <v>60</v>
      </c>
      <c r="B5857" s="22" t="s">
        <v>14751</v>
      </c>
      <c r="C5857" s="22" t="s">
        <v>67</v>
      </c>
      <c r="D5857" s="22" t="s">
        <v>61</v>
      </c>
      <c r="E5857" s="22" t="s">
        <v>14822</v>
      </c>
      <c r="F5857" s="31">
        <v>43102.544421296298</v>
      </c>
      <c r="G5857" s="31">
        <v>43146</v>
      </c>
      <c r="H5857" s="31">
        <v>43511</v>
      </c>
      <c r="I5857" s="31">
        <v>43132</v>
      </c>
      <c r="J5857" s="22" t="s">
        <v>73</v>
      </c>
      <c r="K5857" s="32" t="s">
        <v>95</v>
      </c>
      <c r="L5857" s="32" t="s">
        <v>14823</v>
      </c>
      <c r="N5857" s="24">
        <v>2909.9866000000002</v>
      </c>
      <c r="O5857" s="24">
        <v>0</v>
      </c>
      <c r="P5857" s="32" t="s">
        <v>150</v>
      </c>
      <c r="Q5857" s="43" t="s">
        <v>151</v>
      </c>
      <c r="R5857" s="43" t="s">
        <v>78</v>
      </c>
      <c r="S5857" s="47">
        <v>5</v>
      </c>
    </row>
    <row r="5858" spans="1:19" ht="12.75">
      <c r="A5858" s="22" t="s">
        <v>60</v>
      </c>
      <c r="B5858" s="22" t="s">
        <v>14748</v>
      </c>
      <c r="C5858" s="22" t="s">
        <v>67</v>
      </c>
      <c r="D5858" s="22" t="s">
        <v>61</v>
      </c>
      <c r="E5858" s="22" t="s">
        <v>14824</v>
      </c>
      <c r="F5858" s="31">
        <v>43102.537268518514</v>
      </c>
      <c r="G5858" s="31">
        <v>43121</v>
      </c>
      <c r="H5858" s="31">
        <v>43486</v>
      </c>
      <c r="I5858" s="31">
        <v>43132</v>
      </c>
      <c r="J5858" s="22" t="s">
        <v>73</v>
      </c>
      <c r="K5858" s="32" t="s">
        <v>95</v>
      </c>
      <c r="L5858" s="32" t="s">
        <v>14825</v>
      </c>
      <c r="N5858" s="24">
        <v>1029.47</v>
      </c>
      <c r="O5858" s="24">
        <v>0</v>
      </c>
      <c r="P5858" s="32" t="s">
        <v>14826</v>
      </c>
      <c r="Q5858" s="43" t="s">
        <v>14827</v>
      </c>
      <c r="R5858" s="43" t="s">
        <v>78</v>
      </c>
      <c r="S5858" s="47">
        <v>5</v>
      </c>
    </row>
    <row r="5859" spans="1:19" ht="12.75">
      <c r="A5859" s="22" t="s">
        <v>60</v>
      </c>
      <c r="B5859" s="22" t="s">
        <v>14751</v>
      </c>
      <c r="C5859" s="22" t="s">
        <v>67</v>
      </c>
      <c r="D5859" s="22" t="s">
        <v>61</v>
      </c>
      <c r="E5859" s="22" t="s">
        <v>14828</v>
      </c>
      <c r="F5859" s="31">
        <v>43106.046747685185</v>
      </c>
      <c r="G5859" s="31">
        <v>43148</v>
      </c>
      <c r="H5859" s="31">
        <v>43513</v>
      </c>
      <c r="I5859" s="31">
        <v>43166.046747685185</v>
      </c>
      <c r="J5859" s="22" t="s">
        <v>73</v>
      </c>
      <c r="K5859" s="32" t="s">
        <v>74</v>
      </c>
      <c r="L5859" s="32" t="s">
        <v>14829</v>
      </c>
      <c r="N5859" s="24">
        <v>3671.2280000000001</v>
      </c>
      <c r="O5859" s="24">
        <v>2715.92</v>
      </c>
      <c r="P5859" s="32" t="s">
        <v>2946</v>
      </c>
      <c r="Q5859" s="43" t="s">
        <v>2947</v>
      </c>
      <c r="R5859" s="43" t="s">
        <v>78</v>
      </c>
      <c r="S5859" s="47">
        <v>5</v>
      </c>
    </row>
    <row r="5860" spans="1:19" ht="12.75">
      <c r="A5860" s="22" t="s">
        <v>60</v>
      </c>
      <c r="B5860" s="22" t="s">
        <v>14754</v>
      </c>
      <c r="C5860" s="22" t="s">
        <v>67</v>
      </c>
      <c r="D5860" s="22" t="s">
        <v>61</v>
      </c>
      <c r="E5860" s="22" t="s">
        <v>14830</v>
      </c>
      <c r="F5860" s="31">
        <v>43129.642824074072</v>
      </c>
      <c r="G5860" s="31">
        <v>43165</v>
      </c>
      <c r="H5860" s="31">
        <v>43530</v>
      </c>
      <c r="I5860" s="31">
        <v>43159</v>
      </c>
      <c r="J5860" s="22" t="s">
        <v>73</v>
      </c>
      <c r="K5860" s="32" t="s">
        <v>95</v>
      </c>
      <c r="L5860" s="32" t="s">
        <v>14831</v>
      </c>
      <c r="N5860" s="24">
        <v>3126.44</v>
      </c>
      <c r="O5860" s="24">
        <v>0</v>
      </c>
      <c r="P5860" s="32" t="s">
        <v>176</v>
      </c>
      <c r="Q5860" s="43" t="s">
        <v>177</v>
      </c>
      <c r="R5860" s="43" t="s">
        <v>78</v>
      </c>
      <c r="S5860" s="47">
        <v>5</v>
      </c>
    </row>
    <row r="5861" spans="1:19" ht="12.75">
      <c r="A5861" s="22" t="s">
        <v>60</v>
      </c>
      <c r="B5861" s="22" t="s">
        <v>14751</v>
      </c>
      <c r="C5861" s="22" t="s">
        <v>67</v>
      </c>
      <c r="D5861" s="22" t="s">
        <v>61</v>
      </c>
      <c r="E5861" s="22" t="s">
        <v>14832</v>
      </c>
      <c r="F5861" s="31">
        <v>43116.569108796291</v>
      </c>
      <c r="G5861" s="31">
        <v>43131</v>
      </c>
      <c r="H5861" s="31">
        <v>43496</v>
      </c>
      <c r="I5861" s="31">
        <v>43146</v>
      </c>
      <c r="J5861" s="22" t="s">
        <v>73</v>
      </c>
      <c r="K5861" s="32" t="s">
        <v>95</v>
      </c>
      <c r="L5861" s="32" t="s">
        <v>14833</v>
      </c>
      <c r="N5861" s="24">
        <v>675.835</v>
      </c>
      <c r="O5861" s="24">
        <v>0</v>
      </c>
      <c r="P5861" s="32" t="s">
        <v>729</v>
      </c>
      <c r="Q5861" s="43" t="s">
        <v>730</v>
      </c>
      <c r="R5861" s="43" t="s">
        <v>78</v>
      </c>
      <c r="S5861" s="47">
        <v>5</v>
      </c>
    </row>
    <row r="5862" spans="1:19" ht="12.75">
      <c r="A5862" s="22" t="s">
        <v>60</v>
      </c>
      <c r="B5862" s="22" t="s">
        <v>14751</v>
      </c>
      <c r="C5862" s="22" t="s">
        <v>67</v>
      </c>
      <c r="D5862" s="22" t="s">
        <v>61</v>
      </c>
      <c r="E5862" s="22" t="s">
        <v>14834</v>
      </c>
      <c r="F5862" s="31">
        <v>43115.696053240739</v>
      </c>
      <c r="G5862" s="31">
        <v>43115</v>
      </c>
      <c r="H5862" s="31">
        <v>43480</v>
      </c>
      <c r="I5862" s="31">
        <v>43145</v>
      </c>
      <c r="J5862" s="22" t="s">
        <v>73</v>
      </c>
      <c r="K5862" s="32" t="s">
        <v>119</v>
      </c>
      <c r="L5862" s="32" t="s">
        <v>14835</v>
      </c>
      <c r="N5862" s="24">
        <v>1316.135</v>
      </c>
      <c r="O5862" s="24">
        <v>704.78</v>
      </c>
      <c r="P5862" s="32" t="s">
        <v>3027</v>
      </c>
      <c r="Q5862" s="43" t="s">
        <v>3028</v>
      </c>
      <c r="R5862" s="43" t="s">
        <v>78</v>
      </c>
      <c r="S5862" s="47">
        <v>5</v>
      </c>
    </row>
    <row r="5863" spans="1:19" ht="12.75">
      <c r="A5863" s="22" t="s">
        <v>60</v>
      </c>
      <c r="B5863" s="22" t="s">
        <v>14751</v>
      </c>
      <c r="C5863" s="22" t="s">
        <v>67</v>
      </c>
      <c r="D5863" s="22" t="s">
        <v>61</v>
      </c>
      <c r="E5863" s="22" t="s">
        <v>14836</v>
      </c>
      <c r="F5863" s="31">
        <v>43115.568472222221</v>
      </c>
      <c r="G5863" s="31">
        <v>43115</v>
      </c>
      <c r="H5863" s="31">
        <v>43480</v>
      </c>
      <c r="I5863" s="31">
        <v>43145</v>
      </c>
      <c r="J5863" s="22" t="s">
        <v>73</v>
      </c>
      <c r="K5863" s="32" t="s">
        <v>119</v>
      </c>
      <c r="L5863" s="32" t="s">
        <v>14837</v>
      </c>
      <c r="N5863" s="24">
        <v>1981.9425000000001</v>
      </c>
      <c r="O5863" s="24">
        <v>1502.76</v>
      </c>
      <c r="P5863" s="32" t="s">
        <v>136</v>
      </c>
      <c r="Q5863" s="43" t="s">
        <v>137</v>
      </c>
      <c r="R5863" s="43" t="s">
        <v>78</v>
      </c>
      <c r="S5863" s="47">
        <v>5</v>
      </c>
    </row>
    <row r="5864" spans="1:19" ht="12.75">
      <c r="A5864" s="22" t="s">
        <v>60</v>
      </c>
      <c r="B5864" s="22" t="s">
        <v>14751</v>
      </c>
      <c r="C5864" s="22" t="s">
        <v>67</v>
      </c>
      <c r="D5864" s="22" t="s">
        <v>61</v>
      </c>
      <c r="E5864" s="22" t="s">
        <v>14838</v>
      </c>
      <c r="F5864" s="31">
        <v>43112.652789351851</v>
      </c>
      <c r="G5864" s="31">
        <v>43112</v>
      </c>
      <c r="H5864" s="31">
        <v>43477</v>
      </c>
      <c r="I5864" s="31">
        <v>43142</v>
      </c>
      <c r="J5864" s="22" t="s">
        <v>73</v>
      </c>
      <c r="K5864" s="32" t="s">
        <v>95</v>
      </c>
      <c r="L5864" s="32" t="s">
        <v>14839</v>
      </c>
      <c r="N5864" s="24">
        <v>3200.08</v>
      </c>
      <c r="O5864" s="24">
        <v>0</v>
      </c>
      <c r="P5864" s="32" t="s">
        <v>354</v>
      </c>
      <c r="Q5864" s="43" t="s">
        <v>355</v>
      </c>
      <c r="R5864" s="43" t="s">
        <v>78</v>
      </c>
      <c r="S5864" s="47">
        <v>5</v>
      </c>
    </row>
    <row r="5865" spans="1:19" ht="12.75">
      <c r="A5865" s="22" t="s">
        <v>60</v>
      </c>
      <c r="B5865" s="22" t="s">
        <v>14748</v>
      </c>
      <c r="C5865" s="22" t="s">
        <v>67</v>
      </c>
      <c r="D5865" s="22" t="s">
        <v>61</v>
      </c>
      <c r="E5865" s="22" t="s">
        <v>14840</v>
      </c>
      <c r="F5865" s="31">
        <v>43124.518634259257</v>
      </c>
      <c r="G5865" s="31">
        <v>43124</v>
      </c>
      <c r="H5865" s="31">
        <v>43489</v>
      </c>
      <c r="I5865" s="31">
        <v>43154</v>
      </c>
      <c r="J5865" s="22" t="s">
        <v>73</v>
      </c>
      <c r="K5865" s="32" t="s">
        <v>95</v>
      </c>
      <c r="L5865" s="32" t="s">
        <v>14841</v>
      </c>
      <c r="N5865" s="24">
        <v>0</v>
      </c>
      <c r="O5865" s="24">
        <v>0</v>
      </c>
      <c r="P5865" s="32" t="s">
        <v>1978</v>
      </c>
      <c r="Q5865" s="43" t="s">
        <v>1979</v>
      </c>
      <c r="R5865" s="43" t="s">
        <v>78</v>
      </c>
      <c r="S5865" s="47">
        <v>5</v>
      </c>
    </row>
    <row r="5866" spans="1:19" ht="12.75">
      <c r="A5866" s="22" t="s">
        <v>60</v>
      </c>
      <c r="B5866" s="22" t="s">
        <v>14751</v>
      </c>
      <c r="C5866" s="22" t="s">
        <v>67</v>
      </c>
      <c r="D5866" s="22" t="s">
        <v>61</v>
      </c>
      <c r="E5866" s="22" t="s">
        <v>14842</v>
      </c>
      <c r="F5866" s="31">
        <v>43110.514120370368</v>
      </c>
      <c r="G5866" s="31">
        <v>43111</v>
      </c>
      <c r="H5866" s="31">
        <v>43476</v>
      </c>
      <c r="I5866" s="31">
        <v>43140</v>
      </c>
      <c r="J5866" s="22" t="s">
        <v>73</v>
      </c>
      <c r="K5866" s="32" t="s">
        <v>119</v>
      </c>
      <c r="L5866" s="32" t="s">
        <v>14843</v>
      </c>
      <c r="N5866" s="24">
        <v>571.84</v>
      </c>
      <c r="O5866" s="24">
        <v>384.60</v>
      </c>
      <c r="P5866" s="32" t="s">
        <v>180</v>
      </c>
      <c r="Q5866" s="43" t="s">
        <v>181</v>
      </c>
      <c r="R5866" s="43" t="s">
        <v>78</v>
      </c>
      <c r="S5866" s="47">
        <v>5</v>
      </c>
    </row>
    <row r="5867" spans="1:19" ht="12.75">
      <c r="A5867" s="22" t="s">
        <v>60</v>
      </c>
      <c r="B5867" s="22" t="s">
        <v>14751</v>
      </c>
      <c r="C5867" s="22" t="s">
        <v>67</v>
      </c>
      <c r="D5867" s="22" t="s">
        <v>61</v>
      </c>
      <c r="E5867" s="22" t="s">
        <v>14844</v>
      </c>
      <c r="F5867" s="31">
        <v>43105.68310185185</v>
      </c>
      <c r="G5867" s="31">
        <v>43132</v>
      </c>
      <c r="H5867" s="31">
        <v>43497</v>
      </c>
      <c r="I5867" s="31">
        <v>43135</v>
      </c>
      <c r="J5867" s="22" t="s">
        <v>73</v>
      </c>
      <c r="K5867" s="32" t="s">
        <v>95</v>
      </c>
      <c r="L5867" s="32" t="s">
        <v>14845</v>
      </c>
      <c r="N5867" s="24">
        <v>0</v>
      </c>
      <c r="O5867" s="24">
        <v>0</v>
      </c>
      <c r="P5867" s="32" t="s">
        <v>2391</v>
      </c>
      <c r="Q5867" s="43" t="s">
        <v>2392</v>
      </c>
      <c r="R5867" s="43" t="s">
        <v>78</v>
      </c>
      <c r="S5867" s="47">
        <v>4</v>
      </c>
    </row>
    <row r="5868" spans="1:19" ht="12.75">
      <c r="A5868" s="22" t="s">
        <v>60</v>
      </c>
      <c r="B5868" s="22" t="s">
        <v>14748</v>
      </c>
      <c r="C5868" s="22" t="s">
        <v>67</v>
      </c>
      <c r="D5868" s="22" t="s">
        <v>61</v>
      </c>
      <c r="E5868" s="22" t="s">
        <v>14846</v>
      </c>
      <c r="F5868" s="31">
        <v>43123.375509259255</v>
      </c>
      <c r="G5868" s="31">
        <v>43131</v>
      </c>
      <c r="H5868" s="31">
        <v>43496</v>
      </c>
      <c r="I5868" s="31">
        <v>43153</v>
      </c>
      <c r="J5868" s="22" t="s">
        <v>73</v>
      </c>
      <c r="K5868" s="32" t="s">
        <v>119</v>
      </c>
      <c r="L5868" s="32" t="s">
        <v>14847</v>
      </c>
      <c r="N5868" s="24">
        <v>3154.52</v>
      </c>
      <c r="O5868" s="24">
        <v>3242.68</v>
      </c>
      <c r="P5868" s="32" t="s">
        <v>105</v>
      </c>
      <c r="Q5868" s="43" t="s">
        <v>106</v>
      </c>
      <c r="R5868" s="43" t="s">
        <v>112</v>
      </c>
      <c r="S5868" s="47">
        <v>5</v>
      </c>
    </row>
    <row r="5869" spans="1:19" ht="12.75">
      <c r="A5869" s="22" t="s">
        <v>60</v>
      </c>
      <c r="B5869" s="22" t="s">
        <v>14751</v>
      </c>
      <c r="C5869" s="22" t="s">
        <v>67</v>
      </c>
      <c r="D5869" s="22" t="s">
        <v>61</v>
      </c>
      <c r="E5869" s="22" t="s">
        <v>14848</v>
      </c>
      <c r="F5869" s="31">
        <v>43105.52989583333</v>
      </c>
      <c r="G5869" s="31">
        <v>43108</v>
      </c>
      <c r="H5869" s="31">
        <v>43473</v>
      </c>
      <c r="I5869" s="31">
        <v>43135</v>
      </c>
      <c r="J5869" s="22" t="s">
        <v>73</v>
      </c>
      <c r="K5869" s="32" t="s">
        <v>89</v>
      </c>
      <c r="L5869" s="32" t="s">
        <v>14849</v>
      </c>
      <c r="M5869" s="32" t="s">
        <v>14850</v>
      </c>
      <c r="N5869" s="24">
        <v>470.678</v>
      </c>
      <c r="O5869" s="24">
        <v>359.68</v>
      </c>
      <c r="P5869" s="32" t="s">
        <v>132</v>
      </c>
      <c r="Q5869" s="43" t="s">
        <v>133</v>
      </c>
      <c r="R5869" s="43" t="s">
        <v>78</v>
      </c>
      <c r="S5869" s="47">
        <v>5</v>
      </c>
    </row>
    <row r="5870" spans="1:19" ht="12.75">
      <c r="A5870" s="22" t="s">
        <v>60</v>
      </c>
      <c r="B5870" s="22" t="s">
        <v>14748</v>
      </c>
      <c r="C5870" s="22" t="s">
        <v>67</v>
      </c>
      <c r="D5870" s="22" t="s">
        <v>61</v>
      </c>
      <c r="E5870" s="22" t="s">
        <v>14851</v>
      </c>
      <c r="F5870" s="31">
        <v>43117.625138888885</v>
      </c>
      <c r="G5870" s="31">
        <v>43159</v>
      </c>
      <c r="H5870" s="31">
        <v>43524</v>
      </c>
      <c r="I5870" s="31">
        <v>43147</v>
      </c>
      <c r="J5870" s="22" t="s">
        <v>73</v>
      </c>
      <c r="K5870" s="32" t="s">
        <v>95</v>
      </c>
      <c r="L5870" s="32" t="s">
        <v>14852</v>
      </c>
      <c r="N5870" s="24">
        <v>0</v>
      </c>
      <c r="O5870" s="24">
        <v>0</v>
      </c>
      <c r="P5870" s="32" t="s">
        <v>14853</v>
      </c>
      <c r="Q5870" s="43" t="s">
        <v>14854</v>
      </c>
      <c r="R5870" s="43" t="s">
        <v>78</v>
      </c>
      <c r="S5870" s="47">
        <v>5</v>
      </c>
    </row>
    <row r="5871" spans="1:19" ht="12.75">
      <c r="A5871" s="22" t="s">
        <v>60</v>
      </c>
      <c r="B5871" s="22" t="s">
        <v>14751</v>
      </c>
      <c r="C5871" s="22" t="s">
        <v>67</v>
      </c>
      <c r="D5871" s="22" t="s">
        <v>61</v>
      </c>
      <c r="E5871" s="22" t="s">
        <v>14855</v>
      </c>
      <c r="F5871" s="31">
        <v>43124.65730324074</v>
      </c>
      <c r="G5871" s="31">
        <v>43139</v>
      </c>
      <c r="H5871" s="31">
        <v>43504</v>
      </c>
      <c r="I5871" s="31">
        <v>43154</v>
      </c>
      <c r="J5871" s="22" t="s">
        <v>73</v>
      </c>
      <c r="K5871" s="32" t="s">
        <v>95</v>
      </c>
      <c r="L5871" s="32" t="s">
        <v>14856</v>
      </c>
      <c r="N5871" s="24">
        <v>1371.77</v>
      </c>
      <c r="O5871" s="24">
        <v>0</v>
      </c>
      <c r="P5871" s="32" t="s">
        <v>647</v>
      </c>
      <c r="Q5871" s="43" t="s">
        <v>648</v>
      </c>
      <c r="R5871" s="43" t="s">
        <v>78</v>
      </c>
      <c r="S5871" s="47">
        <v>5</v>
      </c>
    </row>
    <row r="5872" spans="1:19" ht="12.75">
      <c r="A5872" s="22" t="s">
        <v>60</v>
      </c>
      <c r="B5872" s="22" t="s">
        <v>14764</v>
      </c>
      <c r="C5872" s="22" t="s">
        <v>67</v>
      </c>
      <c r="D5872" s="22" t="s">
        <v>61</v>
      </c>
      <c r="E5872" s="22" t="s">
        <v>14857</v>
      </c>
      <c r="F5872" s="31">
        <v>43111.514814814815</v>
      </c>
      <c r="G5872" s="31">
        <v>43191</v>
      </c>
      <c r="H5872" s="31">
        <v>43556</v>
      </c>
      <c r="I5872" s="31">
        <v>43141</v>
      </c>
      <c r="J5872" s="22" t="s">
        <v>73</v>
      </c>
      <c r="K5872" s="32" t="s">
        <v>95</v>
      </c>
      <c r="L5872" s="32" t="s">
        <v>14858</v>
      </c>
      <c r="N5872" s="24">
        <v>6698.8100000000004</v>
      </c>
      <c r="O5872" s="24">
        <v>0</v>
      </c>
      <c r="P5872" s="32" t="s">
        <v>556</v>
      </c>
      <c r="Q5872" s="43" t="s">
        <v>557</v>
      </c>
      <c r="R5872" s="43" t="s">
        <v>78</v>
      </c>
      <c r="S5872" s="47">
        <v>5</v>
      </c>
    </row>
    <row r="5873" spans="1:19" ht="12.75">
      <c r="A5873" s="22" t="s">
        <v>60</v>
      </c>
      <c r="B5873" s="22" t="s">
        <v>14767</v>
      </c>
      <c r="C5873" s="22" t="s">
        <v>67</v>
      </c>
      <c r="D5873" s="22" t="s">
        <v>61</v>
      </c>
      <c r="E5873" s="22" t="s">
        <v>14859</v>
      </c>
      <c r="F5873" s="31">
        <v>43116.462083333332</v>
      </c>
      <c r="G5873" s="31">
        <v>43116</v>
      </c>
      <c r="H5873" s="31">
        <v>43481</v>
      </c>
      <c r="I5873" s="31">
        <v>43146</v>
      </c>
      <c r="J5873" s="22" t="s">
        <v>73</v>
      </c>
      <c r="K5873" s="32" t="s">
        <v>74</v>
      </c>
      <c r="L5873" s="32" t="s">
        <v>14860</v>
      </c>
      <c r="N5873" s="24">
        <v>1805.0933</v>
      </c>
      <c r="O5873" s="24">
        <v>2153.02</v>
      </c>
      <c r="P5873" s="32" t="s">
        <v>176</v>
      </c>
      <c r="Q5873" s="43" t="s">
        <v>177</v>
      </c>
      <c r="R5873" s="43" t="s">
        <v>78</v>
      </c>
      <c r="S5873" s="47">
        <v>5</v>
      </c>
    </row>
    <row r="5874" spans="1:19" ht="12.75">
      <c r="A5874" s="22" t="s">
        <v>60</v>
      </c>
      <c r="B5874" s="22" t="s">
        <v>14754</v>
      </c>
      <c r="C5874" s="22" t="s">
        <v>67</v>
      </c>
      <c r="D5874" s="22" t="s">
        <v>61</v>
      </c>
      <c r="E5874" s="22" t="s">
        <v>14861</v>
      </c>
      <c r="F5874" s="31">
        <v>43108.522523148145</v>
      </c>
      <c r="G5874" s="31">
        <v>43144</v>
      </c>
      <c r="H5874" s="31">
        <v>43509</v>
      </c>
      <c r="I5874" s="31">
        <v>43138</v>
      </c>
      <c r="J5874" s="22" t="s">
        <v>73</v>
      </c>
      <c r="K5874" s="32" t="s">
        <v>95</v>
      </c>
      <c r="L5874" s="32" t="s">
        <v>14862</v>
      </c>
      <c r="N5874" s="24">
        <v>0</v>
      </c>
      <c r="O5874" s="24">
        <v>0</v>
      </c>
      <c r="P5874" s="32" t="s">
        <v>14863</v>
      </c>
      <c r="Q5874" s="43" t="s">
        <v>14864</v>
      </c>
      <c r="R5874" s="43" t="s">
        <v>78</v>
      </c>
      <c r="S5874" s="47">
        <v>4</v>
      </c>
    </row>
    <row r="5875" spans="1:19" ht="12.75">
      <c r="A5875" s="22" t="s">
        <v>60</v>
      </c>
      <c r="B5875" s="22" t="s">
        <v>14751</v>
      </c>
      <c r="C5875" s="22" t="s">
        <v>67</v>
      </c>
      <c r="D5875" s="22" t="s">
        <v>61</v>
      </c>
      <c r="E5875" s="22" t="s">
        <v>14865</v>
      </c>
      <c r="F5875" s="31">
        <v>43104.479386574072</v>
      </c>
      <c r="G5875" s="31">
        <v>43121</v>
      </c>
      <c r="H5875" s="31">
        <v>43486</v>
      </c>
      <c r="I5875" s="31">
        <v>43134</v>
      </c>
      <c r="J5875" s="22" t="s">
        <v>73</v>
      </c>
      <c r="K5875" s="32" t="s">
        <v>95</v>
      </c>
      <c r="L5875" s="32" t="s">
        <v>14866</v>
      </c>
      <c r="N5875" s="24">
        <v>0</v>
      </c>
      <c r="O5875" s="24">
        <v>0</v>
      </c>
      <c r="P5875" s="32" t="s">
        <v>14867</v>
      </c>
      <c r="Q5875" s="43" t="s">
        <v>14868</v>
      </c>
      <c r="R5875" s="43" t="s">
        <v>78</v>
      </c>
      <c r="S5875" s="47">
        <v>4</v>
      </c>
    </row>
    <row r="5876" spans="1:19" ht="12.75">
      <c r="A5876" s="22" t="s">
        <v>60</v>
      </c>
      <c r="B5876" s="22" t="s">
        <v>14790</v>
      </c>
      <c r="C5876" s="22" t="s">
        <v>67</v>
      </c>
      <c r="D5876" s="22" t="s">
        <v>61</v>
      </c>
      <c r="E5876" s="22" t="s">
        <v>14869</v>
      </c>
      <c r="F5876" s="31">
        <v>43129.607939814814</v>
      </c>
      <c r="G5876" s="31">
        <v>43130</v>
      </c>
      <c r="H5876" s="31">
        <v>43495</v>
      </c>
      <c r="I5876" s="31">
        <v>43159.604456018518</v>
      </c>
      <c r="J5876" s="22" t="s">
        <v>73</v>
      </c>
      <c r="K5876" s="32" t="s">
        <v>119</v>
      </c>
      <c r="L5876" s="32" t="s">
        <v>14870</v>
      </c>
      <c r="N5876" s="24">
        <v>1038.9860000000001</v>
      </c>
      <c r="O5876" s="24">
        <v>649.88</v>
      </c>
      <c r="P5876" s="32" t="s">
        <v>222</v>
      </c>
      <c r="Q5876" s="43" t="s">
        <v>223</v>
      </c>
      <c r="R5876" s="43" t="s">
        <v>78</v>
      </c>
      <c r="S5876" s="47">
        <v>5</v>
      </c>
    </row>
    <row r="5877" spans="1:19" ht="12.75">
      <c r="A5877" s="22" t="s">
        <v>60</v>
      </c>
      <c r="B5877" s="22" t="s">
        <v>14871</v>
      </c>
      <c r="C5877" s="22" t="s">
        <v>67</v>
      </c>
      <c r="D5877" s="22" t="s">
        <v>61</v>
      </c>
      <c r="E5877" s="22" t="s">
        <v>14872</v>
      </c>
      <c r="F5877" s="31">
        <v>43124.501203703701</v>
      </c>
      <c r="G5877" s="31">
        <v>43131</v>
      </c>
      <c r="H5877" s="31">
        <v>43496</v>
      </c>
      <c r="I5877" s="31">
        <v>43154</v>
      </c>
      <c r="J5877" s="22" t="s">
        <v>73</v>
      </c>
      <c r="K5877" s="32" t="s">
        <v>74</v>
      </c>
      <c r="L5877" s="32" t="s">
        <v>14873</v>
      </c>
      <c r="N5877" s="24">
        <v>3746.395</v>
      </c>
      <c r="O5877" s="24">
        <v>6904.2700000000004</v>
      </c>
      <c r="P5877" s="32" t="s">
        <v>105</v>
      </c>
      <c r="Q5877" s="43" t="s">
        <v>106</v>
      </c>
      <c r="R5877" s="43" t="s">
        <v>78</v>
      </c>
      <c r="S5877" s="47">
        <v>4</v>
      </c>
    </row>
    <row r="5878" spans="1:19" ht="12.75">
      <c r="A5878" s="22" t="s">
        <v>60</v>
      </c>
      <c r="B5878" s="22" t="s">
        <v>14767</v>
      </c>
      <c r="C5878" s="22" t="s">
        <v>67</v>
      </c>
      <c r="D5878" s="22" t="s">
        <v>61</v>
      </c>
      <c r="E5878" s="22" t="s">
        <v>14874</v>
      </c>
      <c r="F5878" s="31">
        <v>43122.575439814813</v>
      </c>
      <c r="G5878" s="31">
        <v>43154</v>
      </c>
      <c r="H5878" s="31">
        <v>43519</v>
      </c>
      <c r="I5878" s="31">
        <v>43152</v>
      </c>
      <c r="J5878" s="22" t="s">
        <v>73</v>
      </c>
      <c r="K5878" s="32" t="s">
        <v>119</v>
      </c>
      <c r="L5878" s="32" t="s">
        <v>14875</v>
      </c>
      <c r="N5878" s="24">
        <v>1000.16</v>
      </c>
      <c r="O5878" s="24">
        <v>895.94</v>
      </c>
      <c r="P5878" s="32" t="s">
        <v>14876</v>
      </c>
      <c r="Q5878" s="43" t="s">
        <v>14877</v>
      </c>
      <c r="R5878" s="43" t="s">
        <v>78</v>
      </c>
      <c r="S5878" s="47">
        <v>5</v>
      </c>
    </row>
    <row r="5879" spans="1:19" ht="12.75">
      <c r="A5879" s="22" t="s">
        <v>60</v>
      </c>
      <c r="B5879" s="22" t="s">
        <v>14748</v>
      </c>
      <c r="C5879" s="22" t="s">
        <v>67</v>
      </c>
      <c r="D5879" s="22" t="s">
        <v>61</v>
      </c>
      <c r="E5879" s="22" t="s">
        <v>14878</v>
      </c>
      <c r="F5879" s="31">
        <v>43129.677893518514</v>
      </c>
      <c r="G5879" s="31">
        <v>43131</v>
      </c>
      <c r="H5879" s="31">
        <v>43496</v>
      </c>
      <c r="I5879" s="31">
        <v>43159</v>
      </c>
      <c r="J5879" s="22" t="s">
        <v>73</v>
      </c>
      <c r="K5879" s="32" t="s">
        <v>74</v>
      </c>
      <c r="L5879" s="32" t="s">
        <v>14879</v>
      </c>
      <c r="N5879" s="24">
        <v>366.5462</v>
      </c>
      <c r="O5879" s="24">
        <v>313.44</v>
      </c>
      <c r="P5879" s="32" t="s">
        <v>1850</v>
      </c>
      <c r="Q5879" s="43" t="s">
        <v>1851</v>
      </c>
      <c r="R5879" s="43" t="s">
        <v>78</v>
      </c>
      <c r="S5879" s="47">
        <v>5</v>
      </c>
    </row>
    <row r="5880" spans="1:19" ht="12.75">
      <c r="A5880" s="22" t="s">
        <v>60</v>
      </c>
      <c r="B5880" s="22" t="s">
        <v>14751</v>
      </c>
      <c r="C5880" s="22" t="s">
        <v>67</v>
      </c>
      <c r="D5880" s="22" t="s">
        <v>61</v>
      </c>
      <c r="E5880" s="22" t="s">
        <v>14880</v>
      </c>
      <c r="F5880" s="31">
        <v>43104.556134259255</v>
      </c>
      <c r="G5880" s="31">
        <v>43117</v>
      </c>
      <c r="H5880" s="31">
        <v>43482</v>
      </c>
      <c r="I5880" s="31">
        <v>43134</v>
      </c>
      <c r="J5880" s="22" t="s">
        <v>73</v>
      </c>
      <c r="K5880" s="32" t="s">
        <v>119</v>
      </c>
      <c r="L5880" s="32" t="s">
        <v>14881</v>
      </c>
      <c r="N5880" s="24">
        <v>1521.22</v>
      </c>
      <c r="O5880" s="24">
        <v>1070.75</v>
      </c>
      <c r="P5880" s="32" t="s">
        <v>180</v>
      </c>
      <c r="Q5880" s="43" t="s">
        <v>181</v>
      </c>
      <c r="R5880" s="43" t="s">
        <v>78</v>
      </c>
      <c r="S5880" s="47">
        <v>5</v>
      </c>
    </row>
    <row r="5881" spans="1:19" ht="12.75">
      <c r="A5881" s="22" t="s">
        <v>60</v>
      </c>
      <c r="B5881" s="22" t="s">
        <v>14751</v>
      </c>
      <c r="C5881" s="22" t="s">
        <v>67</v>
      </c>
      <c r="D5881" s="22" t="s">
        <v>61</v>
      </c>
      <c r="E5881" s="22" t="s">
        <v>14882</v>
      </c>
      <c r="F5881" s="31">
        <v>43115.277858796297</v>
      </c>
      <c r="G5881" s="31">
        <v>43158</v>
      </c>
      <c r="H5881" s="31">
        <v>43523</v>
      </c>
      <c r="I5881" s="31">
        <v>43175.277858796297</v>
      </c>
      <c r="J5881" s="22" t="s">
        <v>73</v>
      </c>
      <c r="K5881" s="32" t="s">
        <v>95</v>
      </c>
      <c r="L5881" s="32" t="s">
        <v>14883</v>
      </c>
      <c r="N5881" s="24">
        <v>1171.77</v>
      </c>
      <c r="O5881" s="24">
        <v>0</v>
      </c>
      <c r="P5881" s="32" t="s">
        <v>3408</v>
      </c>
      <c r="Q5881" s="43" t="s">
        <v>3409</v>
      </c>
      <c r="R5881" s="43" t="s">
        <v>78</v>
      </c>
      <c r="S5881" s="47">
        <v>5</v>
      </c>
    </row>
    <row r="5882" spans="1:19" ht="12.75">
      <c r="A5882" s="22" t="s">
        <v>60</v>
      </c>
      <c r="B5882" s="22" t="s">
        <v>14767</v>
      </c>
      <c r="C5882" s="22" t="s">
        <v>67</v>
      </c>
      <c r="D5882" s="22" t="s">
        <v>61</v>
      </c>
      <c r="E5882" s="22" t="s">
        <v>14884</v>
      </c>
      <c r="F5882" s="31">
        <v>43115.682916666665</v>
      </c>
      <c r="G5882" s="31">
        <v>43150</v>
      </c>
      <c r="H5882" s="31">
        <v>43515</v>
      </c>
      <c r="I5882" s="31">
        <v>43145</v>
      </c>
      <c r="J5882" s="22" t="s">
        <v>73</v>
      </c>
      <c r="K5882" s="32" t="s">
        <v>95</v>
      </c>
      <c r="L5882" s="32" t="s">
        <v>14885</v>
      </c>
      <c r="N5882" s="24">
        <v>4245.84</v>
      </c>
      <c r="O5882" s="24">
        <v>0</v>
      </c>
      <c r="P5882" s="32" t="s">
        <v>349</v>
      </c>
      <c r="Q5882" s="43" t="s">
        <v>350</v>
      </c>
      <c r="R5882" s="43" t="s">
        <v>78</v>
      </c>
      <c r="S5882" s="47">
        <v>4</v>
      </c>
    </row>
    <row r="5883" spans="1:19" ht="12.75">
      <c r="A5883" s="22" t="s">
        <v>60</v>
      </c>
      <c r="B5883" s="22" t="s">
        <v>14767</v>
      </c>
      <c r="C5883" s="22" t="s">
        <v>67</v>
      </c>
      <c r="D5883" s="22" t="s">
        <v>61</v>
      </c>
      <c r="E5883" s="22" t="s">
        <v>14886</v>
      </c>
      <c r="F5883" s="31">
        <v>43118.553842592592</v>
      </c>
      <c r="G5883" s="31">
        <v>43153</v>
      </c>
      <c r="H5883" s="31">
        <v>43518</v>
      </c>
      <c r="I5883" s="31">
        <v>43148</v>
      </c>
      <c r="J5883" s="22" t="s">
        <v>73</v>
      </c>
      <c r="K5883" s="32" t="s">
        <v>95</v>
      </c>
      <c r="L5883" s="32" t="s">
        <v>14887</v>
      </c>
      <c r="N5883" s="24">
        <v>3665.22</v>
      </c>
      <c r="O5883" s="24">
        <v>0</v>
      </c>
      <c r="P5883" s="32" t="s">
        <v>335</v>
      </c>
      <c r="Q5883" s="43" t="s">
        <v>336</v>
      </c>
      <c r="R5883" s="43" t="s">
        <v>78</v>
      </c>
      <c r="S5883" s="47">
        <v>4</v>
      </c>
    </row>
    <row r="5884" spans="1:19" ht="12.75">
      <c r="A5884" s="22" t="s">
        <v>60</v>
      </c>
      <c r="B5884" s="22" t="s">
        <v>14751</v>
      </c>
      <c r="C5884" s="22" t="s">
        <v>67</v>
      </c>
      <c r="D5884" s="22" t="s">
        <v>61</v>
      </c>
      <c r="E5884" s="22" t="s">
        <v>14888</v>
      </c>
      <c r="F5884" s="31">
        <v>43122.545312499999</v>
      </c>
      <c r="G5884" s="31">
        <v>43149</v>
      </c>
      <c r="H5884" s="31">
        <v>43514</v>
      </c>
      <c r="I5884" s="31">
        <v>43152</v>
      </c>
      <c r="J5884" s="22" t="s">
        <v>73</v>
      </c>
      <c r="K5884" s="32" t="s">
        <v>95</v>
      </c>
      <c r="L5884" s="32" t="s">
        <v>14889</v>
      </c>
      <c r="N5884" s="24">
        <v>2690.50</v>
      </c>
      <c r="O5884" s="24">
        <v>0</v>
      </c>
      <c r="P5884" s="32" t="s">
        <v>8934</v>
      </c>
      <c r="Q5884" s="43" t="s">
        <v>8935</v>
      </c>
      <c r="R5884" s="43" t="s">
        <v>78</v>
      </c>
      <c r="S5884" s="47">
        <v>5</v>
      </c>
    </row>
    <row r="5885" spans="1:19" ht="12.75">
      <c r="A5885" s="22" t="s">
        <v>60</v>
      </c>
      <c r="B5885" s="22" t="s">
        <v>14751</v>
      </c>
      <c r="C5885" s="22" t="s">
        <v>67</v>
      </c>
      <c r="D5885" s="22" t="s">
        <v>61</v>
      </c>
      <c r="E5885" s="22" t="s">
        <v>14890</v>
      </c>
      <c r="F5885" s="31">
        <v>43129.878240740742</v>
      </c>
      <c r="G5885" s="31">
        <v>43132</v>
      </c>
      <c r="H5885" s="31">
        <v>43497</v>
      </c>
      <c r="I5885" s="31">
        <v>43159</v>
      </c>
      <c r="J5885" s="22" t="s">
        <v>73</v>
      </c>
      <c r="K5885" s="32" t="s">
        <v>89</v>
      </c>
      <c r="L5885" s="32" t="s">
        <v>14891</v>
      </c>
      <c r="M5885" s="32" t="s">
        <v>14892</v>
      </c>
      <c r="N5885" s="24">
        <v>2212.045</v>
      </c>
      <c r="O5885" s="24">
        <v>1459.10</v>
      </c>
      <c r="P5885" s="32" t="s">
        <v>5160</v>
      </c>
      <c r="Q5885" s="43" t="s">
        <v>5161</v>
      </c>
      <c r="R5885" s="43" t="s">
        <v>78</v>
      </c>
      <c r="S5885" s="47">
        <v>5</v>
      </c>
    </row>
    <row r="5886" spans="1:19" ht="12.75">
      <c r="A5886" s="22" t="s">
        <v>60</v>
      </c>
      <c r="B5886" s="22" t="s">
        <v>14751</v>
      </c>
      <c r="C5886" s="22" t="s">
        <v>67</v>
      </c>
      <c r="D5886" s="22" t="s">
        <v>61</v>
      </c>
      <c r="E5886" s="22" t="s">
        <v>14893</v>
      </c>
      <c r="F5886" s="31">
        <v>43123.584317129629</v>
      </c>
      <c r="G5886" s="31">
        <v>43131</v>
      </c>
      <c r="H5886" s="31">
        <v>43496</v>
      </c>
      <c r="I5886" s="31">
        <v>43153</v>
      </c>
      <c r="J5886" s="22" t="s">
        <v>73</v>
      </c>
      <c r="K5886" s="32" t="s">
        <v>74</v>
      </c>
      <c r="L5886" s="32" t="s">
        <v>14894</v>
      </c>
      <c r="N5886" s="24">
        <v>2400.8265999999999</v>
      </c>
      <c r="O5886" s="24">
        <v>2211.21</v>
      </c>
      <c r="P5886" s="32" t="s">
        <v>853</v>
      </c>
      <c r="Q5886" s="43" t="s">
        <v>854</v>
      </c>
      <c r="R5886" s="43" t="s">
        <v>78</v>
      </c>
      <c r="S5886" s="47">
        <v>5</v>
      </c>
    </row>
    <row r="5887" spans="1:19" ht="12.75">
      <c r="A5887" s="22" t="s">
        <v>60</v>
      </c>
      <c r="B5887" s="22" t="s">
        <v>14751</v>
      </c>
      <c r="C5887" s="22" t="s">
        <v>67</v>
      </c>
      <c r="D5887" s="22" t="s">
        <v>61</v>
      </c>
      <c r="E5887" s="22" t="s">
        <v>14895</v>
      </c>
      <c r="F5887" s="31">
        <v>43122.486909722218</v>
      </c>
      <c r="G5887" s="31">
        <v>43122</v>
      </c>
      <c r="H5887" s="31">
        <v>43487</v>
      </c>
      <c r="I5887" s="31">
        <v>43152</v>
      </c>
      <c r="J5887" s="22" t="s">
        <v>73</v>
      </c>
      <c r="K5887" s="32" t="s">
        <v>119</v>
      </c>
      <c r="L5887" s="32" t="s">
        <v>14896</v>
      </c>
      <c r="N5887" s="24">
        <v>960.77</v>
      </c>
      <c r="O5887" s="24">
        <v>527.38</v>
      </c>
      <c r="P5887" s="32" t="s">
        <v>1604</v>
      </c>
      <c r="Q5887" s="43" t="s">
        <v>1605</v>
      </c>
      <c r="R5887" s="43" t="s">
        <v>78</v>
      </c>
      <c r="S5887" s="47">
        <v>5</v>
      </c>
    </row>
    <row r="5888" spans="1:19" ht="12.75">
      <c r="A5888" s="22" t="s">
        <v>60</v>
      </c>
      <c r="B5888" s="22" t="s">
        <v>14751</v>
      </c>
      <c r="C5888" s="22" t="s">
        <v>67</v>
      </c>
      <c r="D5888" s="22" t="s">
        <v>61</v>
      </c>
      <c r="E5888" s="22" t="s">
        <v>14897</v>
      </c>
      <c r="F5888" s="31">
        <v>43122.465335648143</v>
      </c>
      <c r="G5888" s="31">
        <v>43144</v>
      </c>
      <c r="H5888" s="31">
        <v>43509</v>
      </c>
      <c r="I5888" s="31">
        <v>43152</v>
      </c>
      <c r="J5888" s="22" t="s">
        <v>73</v>
      </c>
      <c r="K5888" s="32" t="s">
        <v>119</v>
      </c>
      <c r="L5888" s="32" t="s">
        <v>14898</v>
      </c>
      <c r="N5888" s="24">
        <v>515.96659999999997</v>
      </c>
      <c r="O5888" s="24">
        <v>318.82999999999998</v>
      </c>
      <c r="P5888" s="32" t="s">
        <v>6636</v>
      </c>
      <c r="Q5888" s="43" t="s">
        <v>6637</v>
      </c>
      <c r="R5888" s="43" t="s">
        <v>78</v>
      </c>
      <c r="S5888" s="47">
        <v>4</v>
      </c>
    </row>
    <row r="5889" spans="1:19" ht="12.75">
      <c r="A5889" s="22" t="s">
        <v>60</v>
      </c>
      <c r="B5889" s="22" t="s">
        <v>14751</v>
      </c>
      <c r="C5889" s="22" t="s">
        <v>67</v>
      </c>
      <c r="D5889" s="22" t="s">
        <v>61</v>
      </c>
      <c r="E5889" s="22" t="s">
        <v>14899</v>
      </c>
      <c r="F5889" s="31">
        <v>43110.400659722218</v>
      </c>
      <c r="G5889" s="31">
        <v>43125</v>
      </c>
      <c r="H5889" s="31">
        <v>43490</v>
      </c>
      <c r="I5889" s="31">
        <v>43140</v>
      </c>
      <c r="J5889" s="22" t="s">
        <v>73</v>
      </c>
      <c r="K5889" s="32" t="s">
        <v>74</v>
      </c>
      <c r="L5889" s="32" t="s">
        <v>14900</v>
      </c>
      <c r="N5889" s="24">
        <v>4036.5124999999998</v>
      </c>
      <c r="O5889" s="24">
        <v>3270.08</v>
      </c>
      <c r="P5889" s="32" t="s">
        <v>354</v>
      </c>
      <c r="Q5889" s="43" t="s">
        <v>355</v>
      </c>
      <c r="R5889" s="43" t="s">
        <v>78</v>
      </c>
      <c r="S5889" s="47">
        <v>5</v>
      </c>
    </row>
    <row r="5890" spans="1:19" ht="12.75">
      <c r="A5890" s="22" t="s">
        <v>60</v>
      </c>
      <c r="B5890" s="22" t="s">
        <v>14767</v>
      </c>
      <c r="C5890" s="22" t="s">
        <v>67</v>
      </c>
      <c r="D5890" s="22" t="s">
        <v>61</v>
      </c>
      <c r="E5890" s="22" t="s">
        <v>14901</v>
      </c>
      <c r="F5890" s="31">
        <v>43104.2649537037</v>
      </c>
      <c r="G5890" s="31">
        <v>43146</v>
      </c>
      <c r="H5890" s="31">
        <v>43511</v>
      </c>
      <c r="I5890" s="31">
        <v>43164.2649537037</v>
      </c>
      <c r="J5890" s="22" t="s">
        <v>73</v>
      </c>
      <c r="K5890" s="32" t="s">
        <v>95</v>
      </c>
      <c r="L5890" s="32" t="s">
        <v>14902</v>
      </c>
      <c r="N5890" s="24">
        <v>305.41000000000003</v>
      </c>
      <c r="O5890" s="24">
        <v>0</v>
      </c>
      <c r="P5890" s="32" t="s">
        <v>556</v>
      </c>
      <c r="Q5890" s="43" t="s">
        <v>557</v>
      </c>
      <c r="R5890" s="43" t="s">
        <v>78</v>
      </c>
      <c r="S5890" s="47">
        <v>5</v>
      </c>
    </row>
    <row r="5891" spans="1:19" ht="12.75">
      <c r="A5891" s="22" t="s">
        <v>60</v>
      </c>
      <c r="B5891" s="22" t="s">
        <v>14751</v>
      </c>
      <c r="C5891" s="22" t="s">
        <v>67</v>
      </c>
      <c r="D5891" s="22" t="s">
        <v>61</v>
      </c>
      <c r="E5891" s="22" t="s">
        <v>14903</v>
      </c>
      <c r="F5891" s="31">
        <v>43127.085312499999</v>
      </c>
      <c r="G5891" s="31">
        <v>43162</v>
      </c>
      <c r="H5891" s="31">
        <v>43527</v>
      </c>
      <c r="I5891" s="31">
        <v>43187.085312499999</v>
      </c>
      <c r="J5891" s="22" t="s">
        <v>118</v>
      </c>
      <c r="K5891" s="32" t="s">
        <v>89</v>
      </c>
      <c r="L5891" s="32" t="s">
        <v>14904</v>
      </c>
      <c r="M5891" s="32" t="s">
        <v>14905</v>
      </c>
      <c r="N5891" s="24">
        <v>1473.36</v>
      </c>
      <c r="O5891" s="24">
        <v>1473.36</v>
      </c>
      <c r="P5891" s="32" t="s">
        <v>1557</v>
      </c>
      <c r="Q5891" s="43" t="s">
        <v>1558</v>
      </c>
      <c r="R5891" s="43" t="s">
        <v>78</v>
      </c>
      <c r="S5891" s="47">
        <v>1</v>
      </c>
    </row>
    <row r="5892" spans="1:19" ht="12.75">
      <c r="A5892" s="22" t="s">
        <v>60</v>
      </c>
      <c r="B5892" s="22" t="s">
        <v>14790</v>
      </c>
      <c r="C5892" s="22" t="s">
        <v>67</v>
      </c>
      <c r="D5892" s="22" t="s">
        <v>61</v>
      </c>
      <c r="E5892" s="22" t="s">
        <v>14906</v>
      </c>
      <c r="F5892" s="31">
        <v>43118.680879629625</v>
      </c>
      <c r="G5892" s="31">
        <v>43143</v>
      </c>
      <c r="H5892" s="31">
        <v>43508</v>
      </c>
      <c r="I5892" s="31">
        <v>43148.677662037036</v>
      </c>
      <c r="J5892" s="22" t="s">
        <v>73</v>
      </c>
      <c r="K5892" s="32" t="s">
        <v>119</v>
      </c>
      <c r="L5892" s="32" t="s">
        <v>14907</v>
      </c>
      <c r="N5892" s="24">
        <v>4443.1665999999996</v>
      </c>
      <c r="O5892" s="24">
        <v>5644.60</v>
      </c>
      <c r="P5892" s="32" t="s">
        <v>176</v>
      </c>
      <c r="Q5892" s="43" t="s">
        <v>177</v>
      </c>
      <c r="R5892" s="43" t="s">
        <v>78</v>
      </c>
      <c r="S5892" s="47">
        <v>5</v>
      </c>
    </row>
    <row r="5893" spans="1:19" ht="12.75">
      <c r="A5893" s="22" t="s">
        <v>60</v>
      </c>
      <c r="B5893" s="22" t="s">
        <v>14790</v>
      </c>
      <c r="C5893" s="22" t="s">
        <v>67</v>
      </c>
      <c r="D5893" s="22" t="s">
        <v>61</v>
      </c>
      <c r="E5893" s="22" t="s">
        <v>14908</v>
      </c>
      <c r="F5893" s="31">
        <v>43115.597210648149</v>
      </c>
      <c r="G5893" s="31">
        <v>43116</v>
      </c>
      <c r="H5893" s="31">
        <v>43480</v>
      </c>
      <c r="I5893" s="31">
        <v>43145.592453703699</v>
      </c>
      <c r="J5893" s="22" t="s">
        <v>73</v>
      </c>
      <c r="K5893" s="32" t="s">
        <v>74</v>
      </c>
      <c r="L5893" s="32" t="s">
        <v>14909</v>
      </c>
      <c r="N5893" s="24">
        <v>1201.5250000000001</v>
      </c>
      <c r="O5893" s="24">
        <v>746.24</v>
      </c>
      <c r="P5893" s="32" t="s">
        <v>345</v>
      </c>
      <c r="Q5893" s="43" t="s">
        <v>346</v>
      </c>
      <c r="R5893" s="43" t="s">
        <v>78</v>
      </c>
      <c r="S5893" s="47">
        <v>5</v>
      </c>
    </row>
    <row r="5894" spans="1:19" ht="12.75">
      <c r="A5894" s="22" t="s">
        <v>60</v>
      </c>
      <c r="B5894" s="22" t="s">
        <v>14751</v>
      </c>
      <c r="C5894" s="22" t="s">
        <v>67</v>
      </c>
      <c r="D5894" s="22" t="s">
        <v>61</v>
      </c>
      <c r="E5894" s="22" t="s">
        <v>14910</v>
      </c>
      <c r="F5894" s="31">
        <v>43111.380115740736</v>
      </c>
      <c r="G5894" s="31">
        <v>43122</v>
      </c>
      <c r="H5894" s="31">
        <v>43487</v>
      </c>
      <c r="I5894" s="31">
        <v>43141</v>
      </c>
      <c r="J5894" s="22" t="s">
        <v>73</v>
      </c>
      <c r="K5894" s="32" t="s">
        <v>95</v>
      </c>
      <c r="L5894" s="32" t="s">
        <v>14911</v>
      </c>
      <c r="N5894" s="24">
        <v>2454.605</v>
      </c>
      <c r="O5894" s="24">
        <v>0</v>
      </c>
      <c r="P5894" s="32" t="s">
        <v>209</v>
      </c>
      <c r="Q5894" s="43" t="s">
        <v>210</v>
      </c>
      <c r="R5894" s="43" t="s">
        <v>78</v>
      </c>
      <c r="S5894" s="47">
        <v>4</v>
      </c>
    </row>
    <row r="5895" spans="1:19" ht="12.75">
      <c r="A5895" s="22" t="s">
        <v>60</v>
      </c>
      <c r="B5895" s="22" t="s">
        <v>14767</v>
      </c>
      <c r="C5895" s="22" t="s">
        <v>67</v>
      </c>
      <c r="D5895" s="22" t="s">
        <v>61</v>
      </c>
      <c r="E5895" s="22" t="s">
        <v>14912</v>
      </c>
      <c r="F5895" s="31">
        <v>43115.37704861111</v>
      </c>
      <c r="G5895" s="31">
        <v>43115</v>
      </c>
      <c r="H5895" s="31">
        <v>43480</v>
      </c>
      <c r="I5895" s="31">
        <v>43145</v>
      </c>
      <c r="J5895" s="22" t="s">
        <v>73</v>
      </c>
      <c r="K5895" s="32" t="s">
        <v>119</v>
      </c>
      <c r="L5895" s="32" t="s">
        <v>14913</v>
      </c>
      <c r="N5895" s="24">
        <v>1746.8025</v>
      </c>
      <c r="O5895" s="24">
        <v>1575.85</v>
      </c>
      <c r="P5895" s="32" t="s">
        <v>5486</v>
      </c>
      <c r="Q5895" s="43" t="s">
        <v>5487</v>
      </c>
      <c r="R5895" s="43" t="s">
        <v>78</v>
      </c>
      <c r="S5895" s="47">
        <v>5</v>
      </c>
    </row>
    <row r="5896" spans="1:19" ht="12.75">
      <c r="A5896" s="22" t="s">
        <v>60</v>
      </c>
      <c r="B5896" s="22" t="s">
        <v>14767</v>
      </c>
      <c r="C5896" s="22" t="s">
        <v>67</v>
      </c>
      <c r="D5896" s="22" t="s">
        <v>61</v>
      </c>
      <c r="E5896" s="22" t="s">
        <v>14914</v>
      </c>
      <c r="F5896" s="31">
        <v>43114.640879629631</v>
      </c>
      <c r="G5896" s="31">
        <v>43152</v>
      </c>
      <c r="H5896" s="31">
        <v>43517</v>
      </c>
      <c r="I5896" s="31">
        <v>43144</v>
      </c>
      <c r="J5896" s="22" t="s">
        <v>73</v>
      </c>
      <c r="K5896" s="32" t="s">
        <v>119</v>
      </c>
      <c r="L5896" s="32" t="s">
        <v>14915</v>
      </c>
      <c r="N5896" s="24">
        <v>3091.8033</v>
      </c>
      <c r="O5896" s="24">
        <v>3894.51</v>
      </c>
      <c r="P5896" s="32" t="s">
        <v>4388</v>
      </c>
      <c r="Q5896" s="43" t="s">
        <v>4389</v>
      </c>
      <c r="R5896" s="43" t="s">
        <v>78</v>
      </c>
      <c r="S5896" s="47">
        <v>5</v>
      </c>
    </row>
    <row r="5897" spans="1:19" ht="12.75">
      <c r="A5897" s="22" t="s">
        <v>60</v>
      </c>
      <c r="B5897" s="22" t="s">
        <v>14767</v>
      </c>
      <c r="C5897" s="22" t="s">
        <v>67</v>
      </c>
      <c r="D5897" s="22" t="s">
        <v>61</v>
      </c>
      <c r="E5897" s="22" t="s">
        <v>14916</v>
      </c>
      <c r="F5897" s="31">
        <v>43103.561354166668</v>
      </c>
      <c r="G5897" s="31">
        <v>43132</v>
      </c>
      <c r="H5897" s="31">
        <v>43497</v>
      </c>
      <c r="I5897" s="31">
        <v>43133</v>
      </c>
      <c r="J5897" s="22" t="s">
        <v>73</v>
      </c>
      <c r="K5897" s="32" t="s">
        <v>95</v>
      </c>
      <c r="L5897" s="32" t="s">
        <v>14917</v>
      </c>
      <c r="N5897" s="24">
        <v>1206.54</v>
      </c>
      <c r="O5897" s="24">
        <v>0</v>
      </c>
      <c r="P5897" s="32" t="s">
        <v>556</v>
      </c>
      <c r="Q5897" s="43" t="s">
        <v>557</v>
      </c>
      <c r="R5897" s="43" t="s">
        <v>78</v>
      </c>
      <c r="S5897" s="47">
        <v>4</v>
      </c>
    </row>
    <row r="5898" spans="1:19" ht="12.75">
      <c r="A5898" s="22" t="s">
        <v>60</v>
      </c>
      <c r="B5898" s="22" t="s">
        <v>14751</v>
      </c>
      <c r="C5898" s="22" t="s">
        <v>67</v>
      </c>
      <c r="D5898" s="22" t="s">
        <v>61</v>
      </c>
      <c r="E5898" s="22" t="s">
        <v>14918</v>
      </c>
      <c r="F5898" s="31">
        <v>43122.417592592588</v>
      </c>
      <c r="G5898" s="31">
        <v>43153</v>
      </c>
      <c r="H5898" s="31">
        <v>43518</v>
      </c>
      <c r="I5898" s="31">
        <v>43152</v>
      </c>
      <c r="J5898" s="22" t="s">
        <v>73</v>
      </c>
      <c r="K5898" s="32" t="s">
        <v>95</v>
      </c>
      <c r="L5898" s="32" t="s">
        <v>14919</v>
      </c>
      <c r="N5898" s="24">
        <v>812.72</v>
      </c>
      <c r="O5898" s="24">
        <v>0</v>
      </c>
      <c r="P5898" s="32" t="s">
        <v>2975</v>
      </c>
      <c r="Q5898" s="43" t="s">
        <v>2976</v>
      </c>
      <c r="R5898" s="43" t="s">
        <v>78</v>
      </c>
      <c r="S5898" s="47">
        <v>5</v>
      </c>
    </row>
    <row r="5899" spans="1:19" ht="12.75">
      <c r="A5899" s="22" t="s">
        <v>60</v>
      </c>
      <c r="B5899" s="22" t="s">
        <v>14751</v>
      </c>
      <c r="C5899" s="22" t="s">
        <v>67</v>
      </c>
      <c r="D5899" s="22" t="s">
        <v>61</v>
      </c>
      <c r="E5899" s="22" t="s">
        <v>14920</v>
      </c>
      <c r="F5899" s="31">
        <v>43107.81177083333</v>
      </c>
      <c r="G5899" s="31">
        <v>43114</v>
      </c>
      <c r="H5899" s="31">
        <v>43479</v>
      </c>
      <c r="I5899" s="31">
        <v>43137</v>
      </c>
      <c r="J5899" s="22" t="s">
        <v>73</v>
      </c>
      <c r="K5899" s="32" t="s">
        <v>119</v>
      </c>
      <c r="L5899" s="32" t="s">
        <v>14921</v>
      </c>
      <c r="N5899" s="24">
        <v>589.20399999999995</v>
      </c>
      <c r="O5899" s="24">
        <v>468.27</v>
      </c>
      <c r="P5899" s="32" t="s">
        <v>367</v>
      </c>
      <c r="Q5899" s="43" t="s">
        <v>368</v>
      </c>
      <c r="R5899" s="43" t="s">
        <v>78</v>
      </c>
      <c r="S5899" s="47">
        <v>5</v>
      </c>
    </row>
    <row r="5900" spans="1:19" ht="12.75">
      <c r="A5900" s="22" t="s">
        <v>60</v>
      </c>
      <c r="B5900" s="22" t="s">
        <v>14922</v>
      </c>
      <c r="C5900" s="22" t="s">
        <v>67</v>
      </c>
      <c r="D5900" s="22" t="s">
        <v>61</v>
      </c>
      <c r="E5900" s="22" t="s">
        <v>14923</v>
      </c>
      <c r="F5900" s="31">
        <v>43117.361550925925</v>
      </c>
      <c r="G5900" s="31">
        <v>43132</v>
      </c>
      <c r="H5900" s="31">
        <v>43497</v>
      </c>
      <c r="I5900" s="31">
        <v>43147</v>
      </c>
      <c r="J5900" s="22" t="s">
        <v>73</v>
      </c>
      <c r="K5900" s="32" t="s">
        <v>95</v>
      </c>
      <c r="L5900" s="32" t="s">
        <v>14924</v>
      </c>
      <c r="N5900" s="24">
        <v>0</v>
      </c>
      <c r="O5900" s="24">
        <v>0</v>
      </c>
      <c r="P5900" s="32" t="s">
        <v>8667</v>
      </c>
      <c r="Q5900" s="43" t="s">
        <v>8668</v>
      </c>
      <c r="R5900" s="43" t="s">
        <v>78</v>
      </c>
      <c r="S5900" s="47">
        <v>5</v>
      </c>
    </row>
    <row r="5901" spans="1:19" ht="12.75">
      <c r="A5901" s="22" t="s">
        <v>60</v>
      </c>
      <c r="B5901" s="22" t="s">
        <v>14754</v>
      </c>
      <c r="C5901" s="22" t="s">
        <v>67</v>
      </c>
      <c r="D5901" s="22" t="s">
        <v>61</v>
      </c>
      <c r="E5901" s="22" t="s">
        <v>14925</v>
      </c>
      <c r="F5901" s="31">
        <v>43105.394363425927</v>
      </c>
      <c r="G5901" s="31">
        <v>43113</v>
      </c>
      <c r="H5901" s="31">
        <v>43478</v>
      </c>
      <c r="I5901" s="31">
        <v>43135</v>
      </c>
      <c r="J5901" s="22" t="s">
        <v>73</v>
      </c>
      <c r="K5901" s="32" t="s">
        <v>95</v>
      </c>
      <c r="L5901" s="32" t="s">
        <v>14926</v>
      </c>
      <c r="N5901" s="24">
        <v>1909.33</v>
      </c>
      <c r="O5901" s="24">
        <v>0</v>
      </c>
      <c r="P5901" s="32" t="s">
        <v>209</v>
      </c>
      <c r="Q5901" s="43" t="s">
        <v>210</v>
      </c>
      <c r="R5901" s="43" t="s">
        <v>78</v>
      </c>
      <c r="S5901" s="47">
        <v>4</v>
      </c>
    </row>
    <row r="5902" spans="1:19" ht="12.75">
      <c r="A5902" s="22" t="s">
        <v>60</v>
      </c>
      <c r="B5902" s="22" t="s">
        <v>14751</v>
      </c>
      <c r="C5902" s="22" t="s">
        <v>67</v>
      </c>
      <c r="D5902" s="22" t="s">
        <v>61</v>
      </c>
      <c r="E5902" s="22" t="s">
        <v>14927</v>
      </c>
      <c r="F5902" s="31">
        <v>43116.501354166663</v>
      </c>
      <c r="G5902" s="31">
        <v>43157</v>
      </c>
      <c r="H5902" s="31">
        <v>43522</v>
      </c>
      <c r="I5902" s="31">
        <v>43146</v>
      </c>
      <c r="J5902" s="22" t="s">
        <v>73</v>
      </c>
      <c r="K5902" s="32" t="s">
        <v>119</v>
      </c>
      <c r="L5902" s="32" t="s">
        <v>14928</v>
      </c>
      <c r="N5902" s="24">
        <v>1682.0219999999999</v>
      </c>
      <c r="O5902" s="24">
        <v>2089.42</v>
      </c>
      <c r="P5902" s="32" t="s">
        <v>176</v>
      </c>
      <c r="Q5902" s="43" t="s">
        <v>177</v>
      </c>
      <c r="R5902" s="43" t="s">
        <v>78</v>
      </c>
      <c r="S5902" s="47">
        <v>5</v>
      </c>
    </row>
    <row r="5903" spans="1:19" ht="12.75">
      <c r="A5903" s="22" t="s">
        <v>60</v>
      </c>
      <c r="B5903" s="22" t="s">
        <v>14759</v>
      </c>
      <c r="C5903" s="22" t="s">
        <v>67</v>
      </c>
      <c r="D5903" s="22" t="s">
        <v>61</v>
      </c>
      <c r="E5903" s="22" t="s">
        <v>14929</v>
      </c>
      <c r="F5903" s="31">
        <v>43131.693865740737</v>
      </c>
      <c r="G5903" s="31">
        <v>43139</v>
      </c>
      <c r="H5903" s="31">
        <v>43504</v>
      </c>
      <c r="I5903" s="31">
        <v>43161</v>
      </c>
      <c r="J5903" s="22" t="s">
        <v>73</v>
      </c>
      <c r="K5903" s="32" t="s">
        <v>95</v>
      </c>
      <c r="L5903" s="32" t="s">
        <v>14930</v>
      </c>
      <c r="N5903" s="24">
        <v>2271.8850000000002</v>
      </c>
      <c r="O5903" s="24">
        <v>0</v>
      </c>
      <c r="P5903" s="32" t="s">
        <v>176</v>
      </c>
      <c r="Q5903" s="43" t="s">
        <v>177</v>
      </c>
      <c r="R5903" s="43" t="s">
        <v>78</v>
      </c>
      <c r="S5903" s="47">
        <v>5</v>
      </c>
    </row>
    <row r="5904" spans="1:19" ht="12.75">
      <c r="A5904" s="22" t="s">
        <v>60</v>
      </c>
      <c r="B5904" s="22" t="s">
        <v>14751</v>
      </c>
      <c r="C5904" s="22" t="s">
        <v>67</v>
      </c>
      <c r="D5904" s="22" t="s">
        <v>61</v>
      </c>
      <c r="E5904" s="22" t="s">
        <v>14931</v>
      </c>
      <c r="F5904" s="31">
        <v>43129.453692129631</v>
      </c>
      <c r="G5904" s="31">
        <v>43131</v>
      </c>
      <c r="H5904" s="31">
        <v>43496</v>
      </c>
      <c r="I5904" s="31">
        <v>43159</v>
      </c>
      <c r="J5904" s="22" t="s">
        <v>73</v>
      </c>
      <c r="K5904" s="32" t="s">
        <v>95</v>
      </c>
      <c r="L5904" s="32" t="s">
        <v>14932</v>
      </c>
      <c r="N5904" s="24">
        <v>3552.70</v>
      </c>
      <c r="O5904" s="24">
        <v>0</v>
      </c>
      <c r="P5904" s="32" t="s">
        <v>7819</v>
      </c>
      <c r="Q5904" s="43" t="s">
        <v>7820</v>
      </c>
      <c r="R5904" s="43" t="s">
        <v>78</v>
      </c>
      <c r="S5904" s="47">
        <v>5</v>
      </c>
    </row>
    <row r="5905" spans="1:19" ht="12.75">
      <c r="A5905" s="22" t="s">
        <v>60</v>
      </c>
      <c r="B5905" s="22" t="s">
        <v>14751</v>
      </c>
      <c r="C5905" s="22" t="s">
        <v>67</v>
      </c>
      <c r="D5905" s="22" t="s">
        <v>61</v>
      </c>
      <c r="E5905" s="22" t="s">
        <v>14933</v>
      </c>
      <c r="F5905" s="31">
        <v>43103.503935185181</v>
      </c>
      <c r="G5905" s="31">
        <v>43131</v>
      </c>
      <c r="H5905" s="31">
        <v>43496</v>
      </c>
      <c r="I5905" s="31">
        <v>43133</v>
      </c>
      <c r="J5905" s="22" t="s">
        <v>73</v>
      </c>
      <c r="K5905" s="32" t="s">
        <v>95</v>
      </c>
      <c r="L5905" s="32" t="s">
        <v>14934</v>
      </c>
      <c r="N5905" s="24">
        <v>2444.3933000000002</v>
      </c>
      <c r="O5905" s="24">
        <v>0</v>
      </c>
      <c r="P5905" s="32" t="s">
        <v>209</v>
      </c>
      <c r="Q5905" s="43" t="s">
        <v>210</v>
      </c>
      <c r="R5905" s="43" t="s">
        <v>78</v>
      </c>
      <c r="S5905" s="47">
        <v>5</v>
      </c>
    </row>
    <row r="5906" spans="1:19" ht="12.75">
      <c r="A5906" s="22" t="s">
        <v>60</v>
      </c>
      <c r="B5906" s="22" t="s">
        <v>14751</v>
      </c>
      <c r="C5906" s="22" t="s">
        <v>67</v>
      </c>
      <c r="D5906" s="22" t="s">
        <v>61</v>
      </c>
      <c r="E5906" s="22" t="s">
        <v>14935</v>
      </c>
      <c r="F5906" s="31">
        <v>43116.533275462964</v>
      </c>
      <c r="G5906" s="31">
        <v>43131</v>
      </c>
      <c r="H5906" s="31">
        <v>43496</v>
      </c>
      <c r="I5906" s="31">
        <v>43146</v>
      </c>
      <c r="J5906" s="22" t="s">
        <v>73</v>
      </c>
      <c r="K5906" s="32" t="s">
        <v>74</v>
      </c>
      <c r="L5906" s="32" t="s">
        <v>14936</v>
      </c>
      <c r="N5906" s="24">
        <v>0</v>
      </c>
      <c r="O5906" s="24">
        <v>0</v>
      </c>
      <c r="P5906" s="32" t="s">
        <v>1241</v>
      </c>
      <c r="Q5906" s="43" t="s">
        <v>1242</v>
      </c>
      <c r="R5906" s="43" t="s">
        <v>78</v>
      </c>
      <c r="S5906" s="47">
        <v>4</v>
      </c>
    </row>
    <row r="5907" spans="1:19" ht="12.75">
      <c r="A5907" s="22" t="s">
        <v>60</v>
      </c>
      <c r="B5907" s="22" t="s">
        <v>14751</v>
      </c>
      <c r="C5907" s="22" t="s">
        <v>67</v>
      </c>
      <c r="D5907" s="22" t="s">
        <v>61</v>
      </c>
      <c r="E5907" s="22" t="s">
        <v>14937</v>
      </c>
      <c r="F5907" s="31">
        <v>43102.57063657407</v>
      </c>
      <c r="G5907" s="31">
        <v>43143</v>
      </c>
      <c r="H5907" s="31">
        <v>43508</v>
      </c>
      <c r="I5907" s="31">
        <v>43132</v>
      </c>
      <c r="J5907" s="22" t="s">
        <v>73</v>
      </c>
      <c r="K5907" s="32" t="s">
        <v>95</v>
      </c>
      <c r="L5907" s="32" t="s">
        <v>14938</v>
      </c>
      <c r="N5907" s="24">
        <v>0</v>
      </c>
      <c r="O5907" s="24">
        <v>0</v>
      </c>
      <c r="P5907" s="32" t="s">
        <v>354</v>
      </c>
      <c r="Q5907" s="43" t="s">
        <v>355</v>
      </c>
      <c r="R5907" s="43" t="s">
        <v>78</v>
      </c>
      <c r="S5907" s="47">
        <v>5</v>
      </c>
    </row>
    <row r="5908" spans="1:19" ht="12.75">
      <c r="A5908" s="22" t="s">
        <v>60</v>
      </c>
      <c r="B5908" s="22" t="s">
        <v>14764</v>
      </c>
      <c r="C5908" s="22" t="s">
        <v>67</v>
      </c>
      <c r="D5908" s="22" t="s">
        <v>61</v>
      </c>
      <c r="E5908" s="22" t="s">
        <v>14939</v>
      </c>
      <c r="F5908" s="31">
        <v>43116.41065972222</v>
      </c>
      <c r="G5908" s="31">
        <v>43132</v>
      </c>
      <c r="H5908" s="31">
        <v>43497</v>
      </c>
      <c r="I5908" s="31">
        <v>43146</v>
      </c>
      <c r="J5908" s="22" t="s">
        <v>73</v>
      </c>
      <c r="K5908" s="32" t="s">
        <v>95</v>
      </c>
      <c r="L5908" s="32" t="s">
        <v>14940</v>
      </c>
      <c r="N5908" s="24">
        <v>4439.5366000000004</v>
      </c>
      <c r="O5908" s="24">
        <v>0</v>
      </c>
      <c r="P5908" s="32" t="s">
        <v>1089</v>
      </c>
      <c r="Q5908" s="43" t="s">
        <v>1090</v>
      </c>
      <c r="R5908" s="43" t="s">
        <v>78</v>
      </c>
      <c r="S5908" s="47">
        <v>4</v>
      </c>
    </row>
    <row r="5909" spans="1:19" ht="12.75">
      <c r="A5909" s="22" t="s">
        <v>60</v>
      </c>
      <c r="B5909" s="22" t="s">
        <v>14751</v>
      </c>
      <c r="C5909" s="22" t="s">
        <v>67</v>
      </c>
      <c r="D5909" s="22" t="s">
        <v>61</v>
      </c>
      <c r="E5909" s="22" t="s">
        <v>14941</v>
      </c>
      <c r="F5909" s="31">
        <v>43109.387291666666</v>
      </c>
      <c r="G5909" s="31">
        <v>43146</v>
      </c>
      <c r="H5909" s="31">
        <v>43511</v>
      </c>
      <c r="I5909" s="31">
        <v>43139</v>
      </c>
      <c r="J5909" s="22" t="s">
        <v>73</v>
      </c>
      <c r="K5909" s="32" t="s">
        <v>119</v>
      </c>
      <c r="L5909" s="32" t="s">
        <v>14942</v>
      </c>
      <c r="N5909" s="24">
        <v>631.1575</v>
      </c>
      <c r="O5909" s="24">
        <v>471.23</v>
      </c>
      <c r="P5909" s="32" t="s">
        <v>695</v>
      </c>
      <c r="Q5909" s="43" t="s">
        <v>696</v>
      </c>
      <c r="R5909" s="43" t="s">
        <v>78</v>
      </c>
      <c r="S5909" s="47">
        <v>4</v>
      </c>
    </row>
    <row r="5910" spans="1:19" ht="12.75">
      <c r="A5910" s="22" t="s">
        <v>60</v>
      </c>
      <c r="B5910" s="22" t="s">
        <v>14751</v>
      </c>
      <c r="C5910" s="22" t="s">
        <v>67</v>
      </c>
      <c r="D5910" s="22" t="s">
        <v>61</v>
      </c>
      <c r="E5910" s="22" t="s">
        <v>14943</v>
      </c>
      <c r="F5910" s="31">
        <v>43108.551481481481</v>
      </c>
      <c r="G5910" s="31">
        <v>43130</v>
      </c>
      <c r="H5910" s="31">
        <v>43495</v>
      </c>
      <c r="I5910" s="31">
        <v>43138</v>
      </c>
      <c r="J5910" s="22" t="s">
        <v>73</v>
      </c>
      <c r="K5910" s="32" t="s">
        <v>119</v>
      </c>
      <c r="L5910" s="32" t="s">
        <v>14944</v>
      </c>
      <c r="N5910" s="24">
        <v>5451.6125000000002</v>
      </c>
      <c r="O5910" s="24">
        <v>4820.1899999999996</v>
      </c>
      <c r="P5910" s="32" t="s">
        <v>1786</v>
      </c>
      <c r="Q5910" s="43" t="s">
        <v>1787</v>
      </c>
      <c r="R5910" s="43" t="s">
        <v>78</v>
      </c>
      <c r="S5910" s="47">
        <v>5</v>
      </c>
    </row>
    <row r="5911" spans="1:19" ht="12.75">
      <c r="A5911" s="22" t="s">
        <v>60</v>
      </c>
      <c r="B5911" s="22" t="s">
        <v>14751</v>
      </c>
      <c r="C5911" s="22" t="s">
        <v>67</v>
      </c>
      <c r="D5911" s="22" t="s">
        <v>61</v>
      </c>
      <c r="E5911" s="22" t="s">
        <v>14945</v>
      </c>
      <c r="F5911" s="31">
        <v>43103.543402777774</v>
      </c>
      <c r="G5911" s="31">
        <v>43131</v>
      </c>
      <c r="H5911" s="31">
        <v>43496</v>
      </c>
      <c r="I5911" s="31">
        <v>43133</v>
      </c>
      <c r="J5911" s="22" t="s">
        <v>73</v>
      </c>
      <c r="K5911" s="32" t="s">
        <v>95</v>
      </c>
      <c r="L5911" s="32" t="s">
        <v>14946</v>
      </c>
      <c r="N5911" s="24">
        <v>2364.98</v>
      </c>
      <c r="O5911" s="24">
        <v>0</v>
      </c>
      <c r="P5911" s="32" t="s">
        <v>11871</v>
      </c>
      <c r="Q5911" s="43" t="s">
        <v>11872</v>
      </c>
      <c r="R5911" s="43" t="s">
        <v>78</v>
      </c>
      <c r="S5911" s="47">
        <v>5</v>
      </c>
    </row>
    <row r="5912" spans="1:19" ht="12.75">
      <c r="A5912" s="22" t="s">
        <v>60</v>
      </c>
      <c r="B5912" s="22" t="s">
        <v>14748</v>
      </c>
      <c r="C5912" s="22" t="s">
        <v>67</v>
      </c>
      <c r="D5912" s="22" t="s">
        <v>61</v>
      </c>
      <c r="E5912" s="22" t="s">
        <v>14947</v>
      </c>
      <c r="F5912" s="31">
        <v>43112.358657407407</v>
      </c>
      <c r="G5912" s="31">
        <v>43057</v>
      </c>
      <c r="H5912" s="31">
        <v>43445</v>
      </c>
      <c r="I5912" s="31">
        <v>43142</v>
      </c>
      <c r="J5912" s="22" t="s">
        <v>124</v>
      </c>
      <c r="K5912" s="32" t="s">
        <v>89</v>
      </c>
      <c r="L5912" s="32" t="s">
        <v>14948</v>
      </c>
      <c r="M5912" s="32" t="s">
        <v>14949</v>
      </c>
      <c r="N5912" s="24">
        <v>-1725.15</v>
      </c>
      <c r="O5912" s="24">
        <v>-1725.15</v>
      </c>
      <c r="P5912" s="32" t="s">
        <v>14950</v>
      </c>
      <c r="Q5912" s="43" t="s">
        <v>14951</v>
      </c>
      <c r="R5912" s="43" t="s">
        <v>78</v>
      </c>
      <c r="S5912" s="47">
        <v>1</v>
      </c>
    </row>
    <row r="5913" spans="1:19" ht="12.75">
      <c r="A5913" s="22" t="s">
        <v>60</v>
      </c>
      <c r="B5913" s="22" t="s">
        <v>14751</v>
      </c>
      <c r="C5913" s="22" t="s">
        <v>67</v>
      </c>
      <c r="D5913" s="22" t="s">
        <v>61</v>
      </c>
      <c r="E5913" s="22" t="s">
        <v>14952</v>
      </c>
      <c r="F5913" s="31">
        <v>43124.46733796296</v>
      </c>
      <c r="G5913" s="31">
        <v>43147</v>
      </c>
      <c r="H5913" s="31">
        <v>43512</v>
      </c>
      <c r="I5913" s="31">
        <v>43154</v>
      </c>
      <c r="J5913" s="22" t="s">
        <v>73</v>
      </c>
      <c r="K5913" s="32" t="s">
        <v>119</v>
      </c>
      <c r="L5913" s="32" t="s">
        <v>14953</v>
      </c>
      <c r="N5913" s="24">
        <v>1002.39</v>
      </c>
      <c r="O5913" s="24">
        <v>873.73</v>
      </c>
      <c r="P5913" s="32" t="s">
        <v>1946</v>
      </c>
      <c r="Q5913" s="43" t="s">
        <v>1947</v>
      </c>
      <c r="R5913" s="43" t="s">
        <v>78</v>
      </c>
      <c r="S5913" s="47">
        <v>5</v>
      </c>
    </row>
    <row r="5914" spans="1:19" ht="12.75">
      <c r="A5914" s="22" t="s">
        <v>60</v>
      </c>
      <c r="B5914" s="22" t="s">
        <v>14748</v>
      </c>
      <c r="C5914" s="22" t="s">
        <v>67</v>
      </c>
      <c r="D5914" s="22" t="s">
        <v>61</v>
      </c>
      <c r="E5914" s="22" t="s">
        <v>14954</v>
      </c>
      <c r="F5914" s="31">
        <v>43131.72997685185</v>
      </c>
      <c r="G5914" s="31">
        <v>43131</v>
      </c>
      <c r="H5914" s="31">
        <v>43496</v>
      </c>
      <c r="I5914" s="31">
        <v>43161</v>
      </c>
      <c r="J5914" s="22" t="s">
        <v>73</v>
      </c>
      <c r="K5914" s="32" t="s">
        <v>74</v>
      </c>
      <c r="L5914" s="32" t="s">
        <v>14955</v>
      </c>
      <c r="N5914" s="24">
        <v>762.40800000000002</v>
      </c>
      <c r="O5914" s="24">
        <v>515.275</v>
      </c>
      <c r="P5914" s="32" t="s">
        <v>266</v>
      </c>
      <c r="Q5914" s="43" t="s">
        <v>267</v>
      </c>
      <c r="R5914" s="43" t="s">
        <v>78</v>
      </c>
      <c r="S5914" s="47">
        <v>5</v>
      </c>
    </row>
    <row r="5915" spans="1:19" ht="12.75">
      <c r="A5915" s="22" t="s">
        <v>60</v>
      </c>
      <c r="B5915" s="22" t="s">
        <v>14751</v>
      </c>
      <c r="C5915" s="22" t="s">
        <v>67</v>
      </c>
      <c r="D5915" s="22" t="s">
        <v>61</v>
      </c>
      <c r="E5915" s="22" t="s">
        <v>14956</v>
      </c>
      <c r="F5915" s="31">
        <v>43115.280138888884</v>
      </c>
      <c r="G5915" s="31">
        <v>43160</v>
      </c>
      <c r="H5915" s="31">
        <v>43525</v>
      </c>
      <c r="I5915" s="31">
        <v>43175.280138888884</v>
      </c>
      <c r="J5915" s="22" t="s">
        <v>73</v>
      </c>
      <c r="K5915" s="32" t="s">
        <v>95</v>
      </c>
      <c r="L5915" s="32" t="s">
        <v>14957</v>
      </c>
      <c r="N5915" s="24">
        <v>1187.6224999999999</v>
      </c>
      <c r="O5915" s="24">
        <v>0</v>
      </c>
      <c r="P5915" s="32" t="s">
        <v>622</v>
      </c>
      <c r="Q5915" s="43" t="s">
        <v>623</v>
      </c>
      <c r="R5915" s="43" t="s">
        <v>112</v>
      </c>
      <c r="S5915" s="47">
        <v>5</v>
      </c>
    </row>
    <row r="5916" spans="1:19" ht="12.75">
      <c r="A5916" s="22" t="s">
        <v>60</v>
      </c>
      <c r="B5916" s="22" t="s">
        <v>14751</v>
      </c>
      <c r="C5916" s="22" t="s">
        <v>67</v>
      </c>
      <c r="D5916" s="22" t="s">
        <v>61</v>
      </c>
      <c r="E5916" s="22" t="s">
        <v>14958</v>
      </c>
      <c r="F5916" s="31">
        <v>43115.437800925924</v>
      </c>
      <c r="G5916" s="31">
        <v>43115</v>
      </c>
      <c r="H5916" s="31">
        <v>43480</v>
      </c>
      <c r="I5916" s="31">
        <v>43145</v>
      </c>
      <c r="J5916" s="22" t="s">
        <v>73</v>
      </c>
      <c r="K5916" s="32" t="s">
        <v>119</v>
      </c>
      <c r="L5916" s="32" t="s">
        <v>14959</v>
      </c>
      <c r="N5916" s="24">
        <v>714.30600000000004</v>
      </c>
      <c r="O5916" s="24">
        <v>491.615</v>
      </c>
      <c r="P5916" s="32" t="s">
        <v>622</v>
      </c>
      <c r="Q5916" s="43" t="s">
        <v>623</v>
      </c>
      <c r="R5916" s="43" t="s">
        <v>78</v>
      </c>
      <c r="S5916" s="47">
        <v>5</v>
      </c>
    </row>
    <row r="5917" spans="1:19" ht="12.75">
      <c r="A5917" s="22" t="s">
        <v>60</v>
      </c>
      <c r="B5917" s="22" t="s">
        <v>14751</v>
      </c>
      <c r="C5917" s="22" t="s">
        <v>67</v>
      </c>
      <c r="D5917" s="22" t="s">
        <v>61</v>
      </c>
      <c r="E5917" s="22" t="s">
        <v>14960</v>
      </c>
      <c r="F5917" s="31">
        <v>43125.391967592594</v>
      </c>
      <c r="G5917" s="31">
        <v>43149</v>
      </c>
      <c r="H5917" s="31">
        <v>43514</v>
      </c>
      <c r="I5917" s="31">
        <v>43155</v>
      </c>
      <c r="J5917" s="22" t="s">
        <v>73</v>
      </c>
      <c r="K5917" s="32" t="s">
        <v>95</v>
      </c>
      <c r="L5917" s="32" t="s">
        <v>14961</v>
      </c>
      <c r="N5917" s="24">
        <v>2267.50</v>
      </c>
      <c r="O5917" s="24">
        <v>0</v>
      </c>
      <c r="P5917" s="32" t="s">
        <v>2984</v>
      </c>
      <c r="Q5917" s="43" t="s">
        <v>2985</v>
      </c>
      <c r="R5917" s="43" t="s">
        <v>78</v>
      </c>
      <c r="S5917" s="47">
        <v>5</v>
      </c>
    </row>
    <row r="5918" spans="1:19" ht="12.75">
      <c r="A5918" s="22" t="s">
        <v>60</v>
      </c>
      <c r="B5918" s="22" t="s">
        <v>14751</v>
      </c>
      <c r="C5918" s="22" t="s">
        <v>67</v>
      </c>
      <c r="D5918" s="22" t="s">
        <v>61</v>
      </c>
      <c r="E5918" s="22" t="s">
        <v>14962</v>
      </c>
      <c r="F5918" s="31">
        <v>43118.617152777777</v>
      </c>
      <c r="G5918" s="31">
        <v>43143</v>
      </c>
      <c r="H5918" s="31">
        <v>43508</v>
      </c>
      <c r="I5918" s="31">
        <v>43148</v>
      </c>
      <c r="J5918" s="22" t="s">
        <v>73</v>
      </c>
      <c r="K5918" s="32" t="s">
        <v>119</v>
      </c>
      <c r="L5918" s="32" t="s">
        <v>14963</v>
      </c>
      <c r="N5918" s="24">
        <v>809.22569999999996</v>
      </c>
      <c r="O5918" s="24">
        <v>661.70</v>
      </c>
      <c r="P5918" s="32" t="s">
        <v>150</v>
      </c>
      <c r="Q5918" s="43" t="s">
        <v>151</v>
      </c>
      <c r="R5918" s="43" t="s">
        <v>78</v>
      </c>
      <c r="S5918" s="47">
        <v>5</v>
      </c>
    </row>
    <row r="5919" spans="1:19" ht="12.75">
      <c r="A5919" s="22" t="s">
        <v>60</v>
      </c>
      <c r="B5919" s="22" t="s">
        <v>14748</v>
      </c>
      <c r="C5919" s="22" t="s">
        <v>67</v>
      </c>
      <c r="D5919" s="22" t="s">
        <v>61</v>
      </c>
      <c r="E5919" s="22" t="s">
        <v>14964</v>
      </c>
      <c r="F5919" s="31">
        <v>43125.526377314811</v>
      </c>
      <c r="G5919" s="31">
        <v>43160</v>
      </c>
      <c r="H5919" s="31">
        <v>43525</v>
      </c>
      <c r="I5919" s="31">
        <v>43155</v>
      </c>
      <c r="J5919" s="22" t="s">
        <v>73</v>
      </c>
      <c r="K5919" s="32" t="s">
        <v>74</v>
      </c>
      <c r="L5919" s="32" t="s">
        <v>14965</v>
      </c>
      <c r="N5919" s="24">
        <v>1871.405</v>
      </c>
      <c r="O5919" s="24">
        <v>1019.39</v>
      </c>
      <c r="P5919" s="32" t="s">
        <v>717</v>
      </c>
      <c r="Q5919" s="43" t="s">
        <v>718</v>
      </c>
      <c r="R5919" s="43" t="s">
        <v>78</v>
      </c>
      <c r="S5919" s="47">
        <v>4</v>
      </c>
    </row>
    <row r="5920" spans="1:19" ht="12.75">
      <c r="A5920" s="22" t="s">
        <v>60</v>
      </c>
      <c r="B5920" s="22" t="s">
        <v>14764</v>
      </c>
      <c r="C5920" s="22" t="s">
        <v>67</v>
      </c>
      <c r="D5920" s="22" t="s">
        <v>61</v>
      </c>
      <c r="E5920" s="22" t="s">
        <v>14966</v>
      </c>
      <c r="F5920" s="31">
        <v>43105.630648148144</v>
      </c>
      <c r="G5920" s="31">
        <v>43143</v>
      </c>
      <c r="H5920" s="31">
        <v>43508</v>
      </c>
      <c r="I5920" s="31">
        <v>43135</v>
      </c>
      <c r="J5920" s="22" t="s">
        <v>73</v>
      </c>
      <c r="K5920" s="32" t="s">
        <v>95</v>
      </c>
      <c r="L5920" s="32" t="s">
        <v>14967</v>
      </c>
      <c r="N5920" s="24">
        <v>0</v>
      </c>
      <c r="O5920" s="24">
        <v>0</v>
      </c>
      <c r="P5920" s="32" t="s">
        <v>6366</v>
      </c>
      <c r="Q5920" s="43" t="s">
        <v>6367</v>
      </c>
      <c r="R5920" s="43" t="s">
        <v>78</v>
      </c>
      <c r="S5920" s="47">
        <v>4</v>
      </c>
    </row>
    <row r="5921" spans="1:19" ht="12.75">
      <c r="A5921" s="22" t="s">
        <v>60</v>
      </c>
      <c r="B5921" s="22" t="s">
        <v>14764</v>
      </c>
      <c r="C5921" s="22" t="s">
        <v>67</v>
      </c>
      <c r="D5921" s="22" t="s">
        <v>61</v>
      </c>
      <c r="E5921" s="22" t="s">
        <v>14968</v>
      </c>
      <c r="F5921" s="31">
        <v>43130.683495370366</v>
      </c>
      <c r="G5921" s="31">
        <v>43146</v>
      </c>
      <c r="H5921" s="31">
        <v>43511</v>
      </c>
      <c r="I5921" s="31">
        <v>43160</v>
      </c>
      <c r="J5921" s="22" t="s">
        <v>73</v>
      </c>
      <c r="K5921" s="32" t="s">
        <v>95</v>
      </c>
      <c r="L5921" s="32" t="s">
        <v>14969</v>
      </c>
      <c r="N5921" s="24">
        <v>5255.7150000000001</v>
      </c>
      <c r="O5921" s="24">
        <v>0</v>
      </c>
      <c r="P5921" s="32" t="s">
        <v>1107</v>
      </c>
      <c r="Q5921" s="43" t="s">
        <v>1108</v>
      </c>
      <c r="R5921" s="43" t="s">
        <v>78</v>
      </c>
      <c r="S5921" s="47">
        <v>5</v>
      </c>
    </row>
    <row r="5922" spans="1:19" ht="12.75">
      <c r="A5922" s="22" t="s">
        <v>60</v>
      </c>
      <c r="B5922" s="22" t="s">
        <v>14759</v>
      </c>
      <c r="C5922" s="22" t="s">
        <v>67</v>
      </c>
      <c r="D5922" s="22" t="s">
        <v>61</v>
      </c>
      <c r="E5922" s="22" t="s">
        <v>14970</v>
      </c>
      <c r="F5922" s="31">
        <v>43124.605671296296</v>
      </c>
      <c r="G5922" s="31">
        <v>43131</v>
      </c>
      <c r="H5922" s="31">
        <v>43496</v>
      </c>
      <c r="I5922" s="31">
        <v>43154</v>
      </c>
      <c r="J5922" s="22" t="s">
        <v>73</v>
      </c>
      <c r="K5922" s="32" t="s">
        <v>95</v>
      </c>
      <c r="L5922" s="32" t="s">
        <v>14971</v>
      </c>
      <c r="N5922" s="24">
        <v>2510.6833000000001</v>
      </c>
      <c r="O5922" s="24">
        <v>0</v>
      </c>
      <c r="P5922" s="32" t="s">
        <v>286</v>
      </c>
      <c r="Q5922" s="43" t="s">
        <v>287</v>
      </c>
      <c r="R5922" s="43" t="s">
        <v>78</v>
      </c>
      <c r="S5922" s="47">
        <v>5</v>
      </c>
    </row>
    <row r="5923" spans="1:19" ht="12.75">
      <c r="A5923" s="22" t="s">
        <v>60</v>
      </c>
      <c r="B5923" s="22" t="s">
        <v>14751</v>
      </c>
      <c r="C5923" s="22" t="s">
        <v>67</v>
      </c>
      <c r="D5923" s="22" t="s">
        <v>61</v>
      </c>
      <c r="E5923" s="22" t="s">
        <v>14972</v>
      </c>
      <c r="F5923" s="31">
        <v>43105.493888888886</v>
      </c>
      <c r="G5923" s="31">
        <v>43124</v>
      </c>
      <c r="H5923" s="31">
        <v>43489</v>
      </c>
      <c r="I5923" s="31">
        <v>43135</v>
      </c>
      <c r="J5923" s="22" t="s">
        <v>73</v>
      </c>
      <c r="K5923" s="32" t="s">
        <v>74</v>
      </c>
      <c r="L5923" s="32" t="s">
        <v>14973</v>
      </c>
      <c r="N5923" s="24">
        <v>1821.38</v>
      </c>
      <c r="O5923" s="24">
        <v>1894.47</v>
      </c>
      <c r="P5923" s="32" t="s">
        <v>5826</v>
      </c>
      <c r="Q5923" s="43" t="s">
        <v>5827</v>
      </c>
      <c r="R5923" s="43" t="s">
        <v>78</v>
      </c>
      <c r="S5923" s="47">
        <v>5</v>
      </c>
    </row>
    <row r="5924" spans="1:19" ht="12.75">
      <c r="A5924" s="22" t="s">
        <v>60</v>
      </c>
      <c r="B5924" s="22" t="s">
        <v>14767</v>
      </c>
      <c r="C5924" s="22" t="s">
        <v>67</v>
      </c>
      <c r="D5924" s="22" t="s">
        <v>61</v>
      </c>
      <c r="E5924" s="22" t="s">
        <v>14974</v>
      </c>
      <c r="F5924" s="31">
        <v>43119.659918981481</v>
      </c>
      <c r="G5924" s="31">
        <v>43119</v>
      </c>
      <c r="H5924" s="31">
        <v>43484</v>
      </c>
      <c r="I5924" s="31">
        <v>43149</v>
      </c>
      <c r="J5924" s="22" t="s">
        <v>73</v>
      </c>
      <c r="K5924" s="32" t="s">
        <v>119</v>
      </c>
      <c r="L5924" s="32" t="s">
        <v>14975</v>
      </c>
      <c r="N5924" s="24">
        <v>1333.8074999999999</v>
      </c>
      <c r="O5924" s="24">
        <v>1077.49</v>
      </c>
      <c r="P5924" s="32" t="s">
        <v>176</v>
      </c>
      <c r="Q5924" s="43" t="s">
        <v>177</v>
      </c>
      <c r="R5924" s="43" t="s">
        <v>78</v>
      </c>
      <c r="S5924" s="47">
        <v>5</v>
      </c>
    </row>
    <row r="5925" spans="1:19" ht="12.75">
      <c r="A5925" s="22" t="s">
        <v>60</v>
      </c>
      <c r="B5925" s="22" t="s">
        <v>14767</v>
      </c>
      <c r="C5925" s="22" t="s">
        <v>67</v>
      </c>
      <c r="D5925" s="22" t="s">
        <v>61</v>
      </c>
      <c r="E5925" s="22" t="s">
        <v>14976</v>
      </c>
      <c r="F5925" s="31">
        <v>43111.631736111107</v>
      </c>
      <c r="G5925" s="31">
        <v>43111</v>
      </c>
      <c r="H5925" s="31">
        <v>43476</v>
      </c>
      <c r="I5925" s="31">
        <v>43141</v>
      </c>
      <c r="J5925" s="22" t="s">
        <v>73</v>
      </c>
      <c r="K5925" s="32" t="s">
        <v>95</v>
      </c>
      <c r="L5925" s="32" t="s">
        <v>14977</v>
      </c>
      <c r="N5925" s="24">
        <v>0</v>
      </c>
      <c r="O5925" s="24">
        <v>0</v>
      </c>
      <c r="P5925" s="32" t="s">
        <v>1863</v>
      </c>
      <c r="Q5925" s="43" t="s">
        <v>1864</v>
      </c>
      <c r="R5925" s="43" t="s">
        <v>78</v>
      </c>
      <c r="S5925" s="47">
        <v>5</v>
      </c>
    </row>
    <row r="5926" spans="1:19" ht="12.75">
      <c r="A5926" s="22" t="s">
        <v>60</v>
      </c>
      <c r="B5926" s="22" t="s">
        <v>14759</v>
      </c>
      <c r="C5926" s="22" t="s">
        <v>67</v>
      </c>
      <c r="D5926" s="22" t="s">
        <v>61</v>
      </c>
      <c r="E5926" s="22" t="s">
        <v>14978</v>
      </c>
      <c r="F5926" s="31">
        <v>43117.418460648143</v>
      </c>
      <c r="G5926" s="31">
        <v>43141</v>
      </c>
      <c r="H5926" s="31">
        <v>43506</v>
      </c>
      <c r="I5926" s="31">
        <v>43147</v>
      </c>
      <c r="J5926" s="22" t="s">
        <v>73</v>
      </c>
      <c r="K5926" s="32" t="s">
        <v>119</v>
      </c>
      <c r="L5926" s="32" t="s">
        <v>14979</v>
      </c>
      <c r="N5926" s="24">
        <v>3398.7325000000001</v>
      </c>
      <c r="O5926" s="24">
        <v>4188.21</v>
      </c>
      <c r="P5926" s="32" t="s">
        <v>176</v>
      </c>
      <c r="Q5926" s="43" t="s">
        <v>177</v>
      </c>
      <c r="R5926" s="43" t="s">
        <v>112</v>
      </c>
      <c r="S5926" s="47">
        <v>5</v>
      </c>
    </row>
    <row r="5927" spans="1:19" ht="12.75">
      <c r="A5927" s="22" t="s">
        <v>60</v>
      </c>
      <c r="B5927" s="22" t="s">
        <v>14759</v>
      </c>
      <c r="C5927" s="22" t="s">
        <v>67</v>
      </c>
      <c r="D5927" s="22" t="s">
        <v>61</v>
      </c>
      <c r="E5927" s="22" t="s">
        <v>14980</v>
      </c>
      <c r="F5927" s="31">
        <v>43103.37773148148</v>
      </c>
      <c r="G5927" s="31">
        <v>43117</v>
      </c>
      <c r="H5927" s="31">
        <v>43482</v>
      </c>
      <c r="I5927" s="31">
        <v>43163</v>
      </c>
      <c r="J5927" s="22" t="s">
        <v>73</v>
      </c>
      <c r="K5927" s="32" t="s">
        <v>74</v>
      </c>
      <c r="L5927" s="32" t="s">
        <v>14981</v>
      </c>
      <c r="N5927" s="24">
        <v>1391.94</v>
      </c>
      <c r="O5927" s="24">
        <v>0</v>
      </c>
      <c r="P5927" s="32" t="s">
        <v>209</v>
      </c>
      <c r="Q5927" s="43" t="s">
        <v>210</v>
      </c>
      <c r="R5927" s="43" t="s">
        <v>78</v>
      </c>
      <c r="S5927" s="47">
        <v>5</v>
      </c>
    </row>
    <row r="5928" spans="1:19" ht="12.75">
      <c r="A5928" s="22" t="s">
        <v>60</v>
      </c>
      <c r="B5928" s="22" t="s">
        <v>14751</v>
      </c>
      <c r="C5928" s="22" t="s">
        <v>67</v>
      </c>
      <c r="D5928" s="22" t="s">
        <v>61</v>
      </c>
      <c r="E5928" s="22" t="s">
        <v>14982</v>
      </c>
      <c r="F5928" s="31">
        <v>43112.085486111107</v>
      </c>
      <c r="G5928" s="31">
        <v>43147</v>
      </c>
      <c r="H5928" s="31">
        <v>43512</v>
      </c>
      <c r="I5928" s="31">
        <v>43172</v>
      </c>
      <c r="J5928" s="22" t="s">
        <v>118</v>
      </c>
      <c r="K5928" s="32" t="s">
        <v>89</v>
      </c>
      <c r="L5928" s="32" t="s">
        <v>14983</v>
      </c>
      <c r="M5928" s="32" t="s">
        <v>14984</v>
      </c>
      <c r="N5928" s="24">
        <v>2005.83</v>
      </c>
      <c r="O5928" s="24">
        <v>1468.94</v>
      </c>
      <c r="P5928" s="32" t="s">
        <v>297</v>
      </c>
      <c r="Q5928" s="43" t="s">
        <v>298</v>
      </c>
      <c r="R5928" s="43" t="s">
        <v>112</v>
      </c>
      <c r="S5928" s="47">
        <v>5</v>
      </c>
    </row>
    <row r="5929" spans="1:19" ht="12.75">
      <c r="A5929" s="22" t="s">
        <v>60</v>
      </c>
      <c r="B5929" s="22" t="s">
        <v>14767</v>
      </c>
      <c r="C5929" s="22" t="s">
        <v>67</v>
      </c>
      <c r="D5929" s="22" t="s">
        <v>61</v>
      </c>
      <c r="E5929" s="22" t="s">
        <v>14985</v>
      </c>
      <c r="F5929" s="31">
        <v>43124.473495370366</v>
      </c>
      <c r="G5929" s="31">
        <v>43131</v>
      </c>
      <c r="H5929" s="31">
        <v>43496</v>
      </c>
      <c r="I5929" s="31">
        <v>43154</v>
      </c>
      <c r="J5929" s="22" t="s">
        <v>73</v>
      </c>
      <c r="K5929" s="32" t="s">
        <v>95</v>
      </c>
      <c r="L5929" s="32" t="s">
        <v>14986</v>
      </c>
      <c r="N5929" s="24">
        <v>0</v>
      </c>
      <c r="O5929" s="24">
        <v>0</v>
      </c>
      <c r="P5929" s="32" t="s">
        <v>7819</v>
      </c>
      <c r="Q5929" s="43" t="s">
        <v>7820</v>
      </c>
      <c r="R5929" s="43" t="s">
        <v>78</v>
      </c>
      <c r="S5929" s="47">
        <v>5</v>
      </c>
    </row>
    <row r="5930" spans="1:19" ht="12.75">
      <c r="A5930" s="22" t="s">
        <v>60</v>
      </c>
      <c r="B5930" s="22" t="s">
        <v>14790</v>
      </c>
      <c r="C5930" s="22" t="s">
        <v>67</v>
      </c>
      <c r="D5930" s="22" t="s">
        <v>61</v>
      </c>
      <c r="E5930" s="22" t="s">
        <v>14987</v>
      </c>
      <c r="F5930" s="31">
        <v>43112.672013888885</v>
      </c>
      <c r="G5930" s="31">
        <v>43112</v>
      </c>
      <c r="H5930" s="31">
        <v>43477</v>
      </c>
      <c r="I5930" s="31">
        <v>43142.670173611106</v>
      </c>
      <c r="J5930" s="22" t="s">
        <v>73</v>
      </c>
      <c r="K5930" s="32" t="s">
        <v>95</v>
      </c>
      <c r="L5930" s="32" t="s">
        <v>14988</v>
      </c>
      <c r="N5930" s="24">
        <v>504.98329999999999</v>
      </c>
      <c r="O5930" s="24">
        <v>0</v>
      </c>
      <c r="P5930" s="32" t="s">
        <v>204</v>
      </c>
      <c r="Q5930" s="43" t="s">
        <v>205</v>
      </c>
      <c r="R5930" s="43" t="s">
        <v>78</v>
      </c>
      <c r="S5930" s="47">
        <v>5</v>
      </c>
    </row>
    <row r="5931" spans="1:19" ht="12.75">
      <c r="A5931" s="22" t="s">
        <v>60</v>
      </c>
      <c r="B5931" s="22" t="s">
        <v>14767</v>
      </c>
      <c r="C5931" s="22" t="s">
        <v>67</v>
      </c>
      <c r="D5931" s="22" t="s">
        <v>61</v>
      </c>
      <c r="E5931" s="22" t="s">
        <v>14989</v>
      </c>
      <c r="F5931" s="31">
        <v>43124.408391203702</v>
      </c>
      <c r="G5931" s="31">
        <v>43158</v>
      </c>
      <c r="H5931" s="31">
        <v>43523</v>
      </c>
      <c r="I5931" s="31">
        <v>43154</v>
      </c>
      <c r="J5931" s="22" t="s">
        <v>73</v>
      </c>
      <c r="K5931" s="32" t="s">
        <v>95</v>
      </c>
      <c r="L5931" s="32" t="s">
        <v>14990</v>
      </c>
      <c r="N5931" s="24">
        <v>2014.15</v>
      </c>
      <c r="O5931" s="24">
        <v>0</v>
      </c>
      <c r="P5931" s="32" t="s">
        <v>14991</v>
      </c>
      <c r="Q5931" s="43" t="s">
        <v>14992</v>
      </c>
      <c r="R5931" s="43" t="s">
        <v>112</v>
      </c>
      <c r="S5931" s="47">
        <v>4</v>
      </c>
    </row>
    <row r="5932" spans="1:19" ht="12.75">
      <c r="A5932" s="22" t="s">
        <v>60</v>
      </c>
      <c r="B5932" s="22" t="s">
        <v>14790</v>
      </c>
      <c r="C5932" s="22" t="s">
        <v>67</v>
      </c>
      <c r="D5932" s="22" t="s">
        <v>61</v>
      </c>
      <c r="E5932" s="22" t="s">
        <v>14993</v>
      </c>
      <c r="F5932" s="31">
        <v>43116.607974537037</v>
      </c>
      <c r="G5932" s="31">
        <v>43116</v>
      </c>
      <c r="H5932" s="31">
        <v>43481</v>
      </c>
      <c r="I5932" s="31">
        <v>43146.602222222224</v>
      </c>
      <c r="J5932" s="22" t="s">
        <v>73</v>
      </c>
      <c r="K5932" s="32" t="s">
        <v>74</v>
      </c>
      <c r="L5932" s="32" t="s">
        <v>14994</v>
      </c>
      <c r="N5932" s="24">
        <v>2341.14</v>
      </c>
      <c r="O5932" s="24">
        <v>2409.63</v>
      </c>
      <c r="P5932" s="32" t="s">
        <v>176</v>
      </c>
      <c r="Q5932" s="43" t="s">
        <v>177</v>
      </c>
      <c r="R5932" s="43" t="s">
        <v>78</v>
      </c>
      <c r="S5932" s="47">
        <v>5</v>
      </c>
    </row>
    <row r="5933" spans="1:19" ht="12.75">
      <c r="A5933" s="22" t="s">
        <v>60</v>
      </c>
      <c r="B5933" s="22" t="s">
        <v>14754</v>
      </c>
      <c r="C5933" s="22" t="s">
        <v>67</v>
      </c>
      <c r="D5933" s="22" t="s">
        <v>61</v>
      </c>
      <c r="E5933" s="22" t="s">
        <v>14995</v>
      </c>
      <c r="F5933" s="31">
        <v>43104.578252314815</v>
      </c>
      <c r="G5933" s="31">
        <v>43105</v>
      </c>
      <c r="H5933" s="31">
        <v>43470</v>
      </c>
      <c r="I5933" s="31">
        <v>43134</v>
      </c>
      <c r="J5933" s="22" t="s">
        <v>73</v>
      </c>
      <c r="K5933" s="32" t="s">
        <v>95</v>
      </c>
      <c r="L5933" s="32" t="s">
        <v>14996</v>
      </c>
      <c r="N5933" s="24">
        <v>1234.4432999999999</v>
      </c>
      <c r="O5933" s="24">
        <v>0</v>
      </c>
      <c r="P5933" s="32" t="s">
        <v>691</v>
      </c>
      <c r="Q5933" s="43" t="s">
        <v>692</v>
      </c>
      <c r="R5933" s="43" t="s">
        <v>78</v>
      </c>
      <c r="S5933" s="47">
        <v>5</v>
      </c>
    </row>
    <row r="5934" spans="1:19" ht="12.75">
      <c r="A5934" s="22" t="s">
        <v>60</v>
      </c>
      <c r="B5934" s="22" t="s">
        <v>14790</v>
      </c>
      <c r="C5934" s="22" t="s">
        <v>67</v>
      </c>
      <c r="D5934" s="22" t="s">
        <v>61</v>
      </c>
      <c r="E5934" s="22" t="s">
        <v>14997</v>
      </c>
      <c r="F5934" s="31">
        <v>43102.595231481479</v>
      </c>
      <c r="G5934" s="31">
        <v>43128</v>
      </c>
      <c r="H5934" s="31">
        <v>43493</v>
      </c>
      <c r="I5934" s="31">
        <v>43132.5930787037</v>
      </c>
      <c r="J5934" s="22" t="s">
        <v>73</v>
      </c>
      <c r="K5934" s="32" t="s">
        <v>74</v>
      </c>
      <c r="L5934" s="32" t="s">
        <v>14998</v>
      </c>
      <c r="N5934" s="24">
        <v>5231.4449999999997</v>
      </c>
      <c r="O5934" s="24">
        <v>3577.68</v>
      </c>
      <c r="P5934" s="32" t="s">
        <v>150</v>
      </c>
      <c r="Q5934" s="43" t="s">
        <v>151</v>
      </c>
      <c r="R5934" s="43" t="s">
        <v>78</v>
      </c>
      <c r="S5934" s="47">
        <v>4</v>
      </c>
    </row>
    <row r="5935" spans="1:19" ht="12.75">
      <c r="A5935" s="22" t="s">
        <v>60</v>
      </c>
      <c r="B5935" s="22" t="s">
        <v>14754</v>
      </c>
      <c r="C5935" s="22" t="s">
        <v>67</v>
      </c>
      <c r="D5935" s="22" t="s">
        <v>61</v>
      </c>
      <c r="E5935" s="22" t="s">
        <v>14999</v>
      </c>
      <c r="F5935" s="31">
        <v>43102.503553240742</v>
      </c>
      <c r="G5935" s="31">
        <v>43125</v>
      </c>
      <c r="H5935" s="31">
        <v>43490</v>
      </c>
      <c r="I5935" s="31">
        <v>43132</v>
      </c>
      <c r="J5935" s="22" t="s">
        <v>73</v>
      </c>
      <c r="K5935" s="32" t="s">
        <v>95</v>
      </c>
      <c r="L5935" s="32" t="s">
        <v>15000</v>
      </c>
      <c r="N5935" s="24">
        <v>3436.835</v>
      </c>
      <c r="O5935" s="24">
        <v>0</v>
      </c>
      <c r="P5935" s="32" t="s">
        <v>6224</v>
      </c>
      <c r="Q5935" s="43" t="s">
        <v>6225</v>
      </c>
      <c r="R5935" s="43" t="s">
        <v>78</v>
      </c>
      <c r="S5935" s="47">
        <v>5</v>
      </c>
    </row>
    <row r="5936" spans="1:19" ht="12.75">
      <c r="A5936" s="22" t="s">
        <v>60</v>
      </c>
      <c r="B5936" s="22" t="s">
        <v>14922</v>
      </c>
      <c r="C5936" s="22" t="s">
        <v>67</v>
      </c>
      <c r="D5936" s="22" t="s">
        <v>61</v>
      </c>
      <c r="E5936" s="22" t="s">
        <v>15001</v>
      </c>
      <c r="F5936" s="31">
        <v>43117.396770833329</v>
      </c>
      <c r="G5936" s="31">
        <v>43132</v>
      </c>
      <c r="H5936" s="31">
        <v>43497</v>
      </c>
      <c r="I5936" s="31">
        <v>43147</v>
      </c>
      <c r="J5936" s="22" t="s">
        <v>73</v>
      </c>
      <c r="K5936" s="32" t="s">
        <v>95</v>
      </c>
      <c r="L5936" s="32" t="s">
        <v>15002</v>
      </c>
      <c r="N5936" s="24">
        <v>0</v>
      </c>
      <c r="O5936" s="24">
        <v>0</v>
      </c>
      <c r="P5936" s="32" t="s">
        <v>105</v>
      </c>
      <c r="Q5936" s="43" t="s">
        <v>106</v>
      </c>
      <c r="R5936" s="43" t="s">
        <v>78</v>
      </c>
      <c r="S5936" s="47">
        <v>5</v>
      </c>
    </row>
    <row r="5937" spans="1:19" ht="12.75">
      <c r="A5937" s="22" t="s">
        <v>60</v>
      </c>
      <c r="B5937" s="22" t="s">
        <v>14790</v>
      </c>
      <c r="C5937" s="22" t="s">
        <v>67</v>
      </c>
      <c r="D5937" s="22" t="s">
        <v>61</v>
      </c>
      <c r="E5937" s="22" t="s">
        <v>15003</v>
      </c>
      <c r="F5937" s="31">
        <v>43102.555312500001</v>
      </c>
      <c r="G5937" s="31">
        <v>43081</v>
      </c>
      <c r="H5937" s="31">
        <v>43446</v>
      </c>
      <c r="I5937" s="31">
        <v>43132.552407407406</v>
      </c>
      <c r="J5937" s="22" t="s">
        <v>145</v>
      </c>
      <c r="K5937" s="32" t="s">
        <v>74</v>
      </c>
      <c r="L5937" s="32" t="s">
        <v>15004</v>
      </c>
      <c r="N5937" s="24">
        <v>-53.29</v>
      </c>
      <c r="O5937" s="24">
        <v>-53.29</v>
      </c>
      <c r="P5937" s="32" t="s">
        <v>176</v>
      </c>
      <c r="Q5937" s="43" t="s">
        <v>177</v>
      </c>
      <c r="R5937" s="43" t="s">
        <v>78</v>
      </c>
      <c r="S5937" s="47">
        <v>1</v>
      </c>
    </row>
    <row r="5938" spans="1:19" ht="12.75">
      <c r="A5938" s="22" t="s">
        <v>60</v>
      </c>
      <c r="B5938" s="22" t="s">
        <v>14767</v>
      </c>
      <c r="C5938" s="22" t="s">
        <v>67</v>
      </c>
      <c r="D5938" s="22" t="s">
        <v>61</v>
      </c>
      <c r="E5938" s="22" t="s">
        <v>15005</v>
      </c>
      <c r="F5938" s="31">
        <v>43130.642858796295</v>
      </c>
      <c r="G5938" s="31">
        <v>43130</v>
      </c>
      <c r="H5938" s="31">
        <v>43495</v>
      </c>
      <c r="I5938" s="31">
        <v>43160</v>
      </c>
      <c r="J5938" s="22" t="s">
        <v>73</v>
      </c>
      <c r="K5938" s="32" t="s">
        <v>95</v>
      </c>
      <c r="L5938" s="32" t="s">
        <v>15006</v>
      </c>
      <c r="N5938" s="24">
        <v>3608.56</v>
      </c>
      <c r="O5938" s="24">
        <v>0</v>
      </c>
      <c r="P5938" s="32" t="s">
        <v>853</v>
      </c>
      <c r="Q5938" s="43" t="s">
        <v>854</v>
      </c>
      <c r="R5938" s="43" t="s">
        <v>78</v>
      </c>
      <c r="S5938" s="47">
        <v>5</v>
      </c>
    </row>
    <row r="5939" spans="1:19" ht="12.75">
      <c r="A5939" s="22" t="s">
        <v>60</v>
      </c>
      <c r="B5939" s="22" t="s">
        <v>14751</v>
      </c>
      <c r="C5939" s="22" t="s">
        <v>67</v>
      </c>
      <c r="D5939" s="22" t="s">
        <v>61</v>
      </c>
      <c r="E5939" s="22" t="s">
        <v>15007</v>
      </c>
      <c r="F5939" s="31">
        <v>43124.452303240738</v>
      </c>
      <c r="G5939" s="31">
        <v>43159</v>
      </c>
      <c r="H5939" s="31">
        <v>43524</v>
      </c>
      <c r="I5939" s="31">
        <v>43154</v>
      </c>
      <c r="J5939" s="22" t="s">
        <v>73</v>
      </c>
      <c r="K5939" s="32" t="s">
        <v>95</v>
      </c>
      <c r="L5939" s="32" t="s">
        <v>15008</v>
      </c>
      <c r="N5939" s="24">
        <v>1780.35</v>
      </c>
      <c r="O5939" s="24">
        <v>0</v>
      </c>
      <c r="P5939" s="32" t="s">
        <v>655</v>
      </c>
      <c r="Q5939" s="43" t="s">
        <v>656</v>
      </c>
      <c r="R5939" s="43" t="s">
        <v>78</v>
      </c>
      <c r="S5939" s="47">
        <v>4</v>
      </c>
    </row>
    <row r="5940" spans="1:19" ht="12.75">
      <c r="A5940" s="22" t="s">
        <v>60</v>
      </c>
      <c r="B5940" s="22" t="s">
        <v>14751</v>
      </c>
      <c r="C5940" s="22" t="s">
        <v>67</v>
      </c>
      <c r="D5940" s="22" t="s">
        <v>61</v>
      </c>
      <c r="E5940" s="22" t="s">
        <v>15009</v>
      </c>
      <c r="F5940" s="31">
        <v>43122.59306712963</v>
      </c>
      <c r="G5940" s="31">
        <v>43122</v>
      </c>
      <c r="H5940" s="31">
        <v>43487</v>
      </c>
      <c r="I5940" s="31">
        <v>43152</v>
      </c>
      <c r="J5940" s="22" t="s">
        <v>73</v>
      </c>
      <c r="K5940" s="32" t="s">
        <v>95</v>
      </c>
      <c r="L5940" s="32" t="s">
        <v>15010</v>
      </c>
      <c r="N5940" s="24">
        <v>497.37</v>
      </c>
      <c r="O5940" s="24">
        <v>0</v>
      </c>
      <c r="P5940" s="32" t="s">
        <v>4852</v>
      </c>
      <c r="Q5940" s="43" t="s">
        <v>4853</v>
      </c>
      <c r="R5940" s="43" t="s">
        <v>78</v>
      </c>
      <c r="S5940" s="47">
        <v>5</v>
      </c>
    </row>
    <row r="5941" spans="1:19" ht="12.75">
      <c r="A5941" s="22" t="s">
        <v>60</v>
      </c>
      <c r="B5941" s="22" t="s">
        <v>14751</v>
      </c>
      <c r="C5941" s="22" t="s">
        <v>67</v>
      </c>
      <c r="D5941" s="22" t="s">
        <v>61</v>
      </c>
      <c r="E5941" s="22" t="s">
        <v>15011</v>
      </c>
      <c r="F5941" s="31">
        <v>43123.468506944446</v>
      </c>
      <c r="G5941" s="31">
        <v>43131</v>
      </c>
      <c r="H5941" s="31">
        <v>43496</v>
      </c>
      <c r="I5941" s="31">
        <v>43153</v>
      </c>
      <c r="J5941" s="22" t="s">
        <v>73</v>
      </c>
      <c r="K5941" s="32" t="s">
        <v>119</v>
      </c>
      <c r="L5941" s="32" t="s">
        <v>15012</v>
      </c>
      <c r="N5941" s="24">
        <v>1473.5440000000001</v>
      </c>
      <c r="O5941" s="24">
        <v>1169.3199999999999</v>
      </c>
      <c r="P5941" s="32" t="s">
        <v>204</v>
      </c>
      <c r="Q5941" s="43" t="s">
        <v>205</v>
      </c>
      <c r="R5941" s="43" t="s">
        <v>78</v>
      </c>
      <c r="S5941" s="47">
        <v>5</v>
      </c>
    </row>
    <row r="5942" spans="1:19" ht="12.75">
      <c r="A5942" s="22" t="s">
        <v>60</v>
      </c>
      <c r="B5942" s="22" t="s">
        <v>14751</v>
      </c>
      <c r="C5942" s="22" t="s">
        <v>67</v>
      </c>
      <c r="D5942" s="22" t="s">
        <v>61</v>
      </c>
      <c r="E5942" s="22" t="s">
        <v>15013</v>
      </c>
      <c r="F5942" s="31">
        <v>43131.710694444446</v>
      </c>
      <c r="G5942" s="31">
        <v>43151</v>
      </c>
      <c r="H5942" s="31">
        <v>43516</v>
      </c>
      <c r="I5942" s="31">
        <v>43161</v>
      </c>
      <c r="J5942" s="22" t="s">
        <v>73</v>
      </c>
      <c r="K5942" s="32" t="s">
        <v>95</v>
      </c>
      <c r="L5942" s="32" t="s">
        <v>15014</v>
      </c>
      <c r="N5942" s="24">
        <v>0</v>
      </c>
      <c r="O5942" s="24">
        <v>0</v>
      </c>
      <c r="P5942" s="32" t="s">
        <v>15015</v>
      </c>
      <c r="Q5942" s="43" t="s">
        <v>15016</v>
      </c>
      <c r="R5942" s="43" t="s">
        <v>78</v>
      </c>
      <c r="S5942" s="47">
        <v>5</v>
      </c>
    </row>
    <row r="5943" spans="1:19" ht="12.75">
      <c r="A5943" s="22" t="s">
        <v>60</v>
      </c>
      <c r="B5943" s="22" t="s">
        <v>14751</v>
      </c>
      <c r="C5943" s="22" t="s">
        <v>67</v>
      </c>
      <c r="D5943" s="22" t="s">
        <v>61</v>
      </c>
      <c r="E5943" s="22" t="s">
        <v>15017</v>
      </c>
      <c r="F5943" s="31">
        <v>43124.621377314812</v>
      </c>
      <c r="G5943" s="31">
        <v>43159</v>
      </c>
      <c r="H5943" s="31">
        <v>43524</v>
      </c>
      <c r="I5943" s="31">
        <v>43154</v>
      </c>
      <c r="J5943" s="22" t="s">
        <v>73</v>
      </c>
      <c r="K5943" s="32" t="s">
        <v>95</v>
      </c>
      <c r="L5943" s="32" t="s">
        <v>15018</v>
      </c>
      <c r="N5943" s="24">
        <v>0</v>
      </c>
      <c r="O5943" s="24">
        <v>0</v>
      </c>
      <c r="P5943" s="32" t="s">
        <v>13153</v>
      </c>
      <c r="Q5943" s="43" t="s">
        <v>13154</v>
      </c>
      <c r="R5943" s="43" t="s">
        <v>78</v>
      </c>
      <c r="S5943" s="47">
        <v>5</v>
      </c>
    </row>
    <row r="5944" spans="1:19" ht="12.75">
      <c r="A5944" s="22" t="s">
        <v>60</v>
      </c>
      <c r="B5944" s="22" t="s">
        <v>14751</v>
      </c>
      <c r="C5944" s="22" t="s">
        <v>67</v>
      </c>
      <c r="D5944" s="22" t="s">
        <v>61</v>
      </c>
      <c r="E5944" s="22" t="s">
        <v>15019</v>
      </c>
      <c r="F5944" s="31">
        <v>43112.546365740738</v>
      </c>
      <c r="G5944" s="31">
        <v>43131</v>
      </c>
      <c r="H5944" s="31">
        <v>43496</v>
      </c>
      <c r="I5944" s="31">
        <v>43142</v>
      </c>
      <c r="J5944" s="22" t="s">
        <v>73</v>
      </c>
      <c r="K5944" s="32" t="s">
        <v>74</v>
      </c>
      <c r="L5944" s="32" t="s">
        <v>15020</v>
      </c>
      <c r="N5944" s="24">
        <v>516.4125</v>
      </c>
      <c r="O5944" s="24">
        <v>381.71</v>
      </c>
      <c r="P5944" s="32" t="s">
        <v>76</v>
      </c>
      <c r="Q5944" s="43" t="s">
        <v>77</v>
      </c>
      <c r="R5944" s="43" t="s">
        <v>78</v>
      </c>
      <c r="S5944" s="47">
        <v>5</v>
      </c>
    </row>
    <row r="5945" spans="1:19" ht="12.75">
      <c r="A5945" s="22" t="s">
        <v>60</v>
      </c>
      <c r="B5945" s="22" t="s">
        <v>14751</v>
      </c>
      <c r="C5945" s="22" t="s">
        <v>67</v>
      </c>
      <c r="D5945" s="22" t="s">
        <v>61</v>
      </c>
      <c r="E5945" s="22" t="s">
        <v>15021</v>
      </c>
      <c r="F5945" s="31">
        <v>43109.428252314814</v>
      </c>
      <c r="G5945" s="31">
        <v>43146</v>
      </c>
      <c r="H5945" s="31">
        <v>43511</v>
      </c>
      <c r="I5945" s="31">
        <v>43139</v>
      </c>
      <c r="J5945" s="22" t="s">
        <v>73</v>
      </c>
      <c r="K5945" s="32" t="s">
        <v>95</v>
      </c>
      <c r="L5945" s="32" t="s">
        <v>15022</v>
      </c>
      <c r="N5945" s="24">
        <v>2350.81</v>
      </c>
      <c r="O5945" s="24">
        <v>0</v>
      </c>
      <c r="P5945" s="32" t="s">
        <v>105</v>
      </c>
      <c r="Q5945" s="43" t="s">
        <v>106</v>
      </c>
      <c r="R5945" s="43" t="s">
        <v>78</v>
      </c>
      <c r="S5945" s="47">
        <v>4</v>
      </c>
    </row>
    <row r="5946" spans="1:19" ht="12.75">
      <c r="A5946" s="22" t="s">
        <v>60</v>
      </c>
      <c r="B5946" s="22" t="s">
        <v>14764</v>
      </c>
      <c r="C5946" s="22" t="s">
        <v>67</v>
      </c>
      <c r="D5946" s="22" t="s">
        <v>61</v>
      </c>
      <c r="E5946" s="22" t="s">
        <v>15023</v>
      </c>
      <c r="F5946" s="31">
        <v>43129.671736111108</v>
      </c>
      <c r="G5946" s="31">
        <v>43154</v>
      </c>
      <c r="H5946" s="31">
        <v>43519</v>
      </c>
      <c r="I5946" s="31">
        <v>43159</v>
      </c>
      <c r="J5946" s="22" t="s">
        <v>73</v>
      </c>
      <c r="K5946" s="32" t="s">
        <v>119</v>
      </c>
      <c r="L5946" s="32" t="s">
        <v>15024</v>
      </c>
      <c r="N5946" s="24">
        <v>5628.28</v>
      </c>
      <c r="O5946" s="24">
        <v>3959.30</v>
      </c>
      <c r="P5946" s="32" t="s">
        <v>2998</v>
      </c>
      <c r="Q5946" s="43" t="s">
        <v>2999</v>
      </c>
      <c r="R5946" s="43" t="s">
        <v>78</v>
      </c>
      <c r="S5946" s="47">
        <v>4</v>
      </c>
    </row>
    <row r="5947" spans="1:19" ht="12.75">
      <c r="A5947" s="22" t="s">
        <v>60</v>
      </c>
      <c r="B5947" s="22" t="s">
        <v>14751</v>
      </c>
      <c r="C5947" s="22" t="s">
        <v>67</v>
      </c>
      <c r="D5947" s="22" t="s">
        <v>61</v>
      </c>
      <c r="E5947" s="22" t="s">
        <v>15025</v>
      </c>
      <c r="F5947" s="31">
        <v>43124.594849537032</v>
      </c>
      <c r="G5947" s="31">
        <v>43124</v>
      </c>
      <c r="H5947" s="31">
        <v>43489</v>
      </c>
      <c r="I5947" s="31">
        <v>43154</v>
      </c>
      <c r="J5947" s="22" t="s">
        <v>73</v>
      </c>
      <c r="K5947" s="32" t="s">
        <v>119</v>
      </c>
      <c r="L5947" s="32" t="s">
        <v>15026</v>
      </c>
      <c r="N5947" s="24">
        <v>3627.3182999999999</v>
      </c>
      <c r="O5947" s="24">
        <v>3586.3525</v>
      </c>
      <c r="P5947" s="32" t="s">
        <v>176</v>
      </c>
      <c r="Q5947" s="43" t="s">
        <v>177</v>
      </c>
      <c r="R5947" s="43" t="s">
        <v>78</v>
      </c>
      <c r="S5947" s="47">
        <v>5</v>
      </c>
    </row>
    <row r="5948" spans="1:19" ht="12.75">
      <c r="A5948" s="22" t="s">
        <v>60</v>
      </c>
      <c r="B5948" s="22" t="s">
        <v>14751</v>
      </c>
      <c r="C5948" s="22" t="s">
        <v>67</v>
      </c>
      <c r="D5948" s="22" t="s">
        <v>61</v>
      </c>
      <c r="E5948" s="22" t="s">
        <v>15027</v>
      </c>
      <c r="F5948" s="31">
        <v>43119.574317129627</v>
      </c>
      <c r="G5948" s="31">
        <v>43159</v>
      </c>
      <c r="H5948" s="31">
        <v>43524</v>
      </c>
      <c r="I5948" s="31">
        <v>43149</v>
      </c>
      <c r="J5948" s="22" t="s">
        <v>73</v>
      </c>
      <c r="K5948" s="32" t="s">
        <v>95</v>
      </c>
      <c r="L5948" s="32" t="s">
        <v>15028</v>
      </c>
      <c r="N5948" s="24">
        <v>0</v>
      </c>
      <c r="O5948" s="24">
        <v>0</v>
      </c>
      <c r="P5948" s="32" t="s">
        <v>2847</v>
      </c>
      <c r="Q5948" s="43" t="s">
        <v>2848</v>
      </c>
      <c r="R5948" s="43" t="s">
        <v>78</v>
      </c>
      <c r="S5948" s="47">
        <v>5</v>
      </c>
    </row>
    <row r="5949" spans="1:19" ht="12.75">
      <c r="A5949" s="22" t="s">
        <v>60</v>
      </c>
      <c r="B5949" s="22" t="s">
        <v>14754</v>
      </c>
      <c r="C5949" s="22" t="s">
        <v>67</v>
      </c>
      <c r="D5949" s="22" t="s">
        <v>61</v>
      </c>
      <c r="E5949" s="22" t="s">
        <v>15029</v>
      </c>
      <c r="F5949" s="31">
        <v>43117.618923611109</v>
      </c>
      <c r="G5949" s="31">
        <v>43156</v>
      </c>
      <c r="H5949" s="31">
        <v>43521</v>
      </c>
      <c r="I5949" s="31">
        <v>43147</v>
      </c>
      <c r="J5949" s="22" t="s">
        <v>73</v>
      </c>
      <c r="K5949" s="32" t="s">
        <v>95</v>
      </c>
      <c r="L5949" s="32" t="s">
        <v>15030</v>
      </c>
      <c r="N5949" s="24">
        <v>0</v>
      </c>
      <c r="O5949" s="24">
        <v>0</v>
      </c>
      <c r="P5949" s="32" t="s">
        <v>176</v>
      </c>
      <c r="Q5949" s="43" t="s">
        <v>177</v>
      </c>
      <c r="R5949" s="43" t="s">
        <v>78</v>
      </c>
      <c r="S5949" s="47">
        <v>5</v>
      </c>
    </row>
    <row r="5950" spans="1:19" ht="12.75">
      <c r="A5950" s="22" t="s">
        <v>60</v>
      </c>
      <c r="B5950" s="22" t="s">
        <v>14767</v>
      </c>
      <c r="C5950" s="22" t="s">
        <v>67</v>
      </c>
      <c r="D5950" s="22" t="s">
        <v>61</v>
      </c>
      <c r="E5950" s="22" t="s">
        <v>15031</v>
      </c>
      <c r="F5950" s="31">
        <v>43124.557847222219</v>
      </c>
      <c r="G5950" s="31">
        <v>43160</v>
      </c>
      <c r="H5950" s="31">
        <v>43525</v>
      </c>
      <c r="I5950" s="31">
        <v>43154</v>
      </c>
      <c r="J5950" s="22" t="s">
        <v>73</v>
      </c>
      <c r="K5950" s="32" t="s">
        <v>119</v>
      </c>
      <c r="L5950" s="32" t="s">
        <v>15032</v>
      </c>
      <c r="N5950" s="24">
        <v>7794.75</v>
      </c>
      <c r="O5950" s="24">
        <v>8271.2800000000007</v>
      </c>
      <c r="P5950" s="32" t="s">
        <v>393</v>
      </c>
      <c r="Q5950" s="43" t="s">
        <v>394</v>
      </c>
      <c r="R5950" s="43" t="s">
        <v>78</v>
      </c>
      <c r="S5950" s="47">
        <v>4</v>
      </c>
    </row>
    <row r="5951" spans="1:19" ht="12.75">
      <c r="A5951" s="22" t="s">
        <v>60</v>
      </c>
      <c r="B5951" s="22" t="s">
        <v>14754</v>
      </c>
      <c r="C5951" s="22" t="s">
        <v>67</v>
      </c>
      <c r="D5951" s="22" t="s">
        <v>61</v>
      </c>
      <c r="E5951" s="22" t="s">
        <v>15033</v>
      </c>
      <c r="F5951" s="31">
        <v>43110.562349537038</v>
      </c>
      <c r="G5951" s="31">
        <v>43135</v>
      </c>
      <c r="H5951" s="31">
        <v>43500</v>
      </c>
      <c r="I5951" s="31">
        <v>43140</v>
      </c>
      <c r="J5951" s="22" t="s">
        <v>73</v>
      </c>
      <c r="K5951" s="32" t="s">
        <v>95</v>
      </c>
      <c r="L5951" s="32" t="s">
        <v>15034</v>
      </c>
      <c r="N5951" s="24">
        <v>5825.84</v>
      </c>
      <c r="O5951" s="24">
        <v>0</v>
      </c>
      <c r="P5951" s="32" t="s">
        <v>3065</v>
      </c>
      <c r="Q5951" s="43" t="s">
        <v>3066</v>
      </c>
      <c r="R5951" s="43" t="s">
        <v>78</v>
      </c>
      <c r="S5951" s="47">
        <v>5</v>
      </c>
    </row>
    <row r="5952" spans="1:19" ht="12.75">
      <c r="A5952" s="22" t="s">
        <v>60</v>
      </c>
      <c r="B5952" s="22" t="s">
        <v>14790</v>
      </c>
      <c r="C5952" s="22" t="s">
        <v>67</v>
      </c>
      <c r="D5952" s="22" t="s">
        <v>61</v>
      </c>
      <c r="E5952" s="22" t="s">
        <v>15035</v>
      </c>
      <c r="F5952" s="31">
        <v>43124.504074074073</v>
      </c>
      <c r="G5952" s="31">
        <v>43124</v>
      </c>
      <c r="H5952" s="31">
        <v>43489</v>
      </c>
      <c r="I5952" s="31">
        <v>43154.500358796293</v>
      </c>
      <c r="J5952" s="22" t="s">
        <v>73</v>
      </c>
      <c r="K5952" s="32" t="s">
        <v>95</v>
      </c>
      <c r="L5952" s="32" t="s">
        <v>15036</v>
      </c>
      <c r="N5952" s="24">
        <v>0</v>
      </c>
      <c r="O5952" s="24">
        <v>0</v>
      </c>
      <c r="P5952" s="32" t="s">
        <v>3380</v>
      </c>
      <c r="Q5952" s="43" t="s">
        <v>3381</v>
      </c>
      <c r="R5952" s="43" t="s">
        <v>78</v>
      </c>
      <c r="S5952" s="47">
        <v>5</v>
      </c>
    </row>
    <row r="5953" spans="1:19" ht="12.75">
      <c r="A5953" s="22" t="s">
        <v>60</v>
      </c>
      <c r="B5953" s="22" t="s">
        <v>14767</v>
      </c>
      <c r="C5953" s="22" t="s">
        <v>67</v>
      </c>
      <c r="D5953" s="22" t="s">
        <v>61</v>
      </c>
      <c r="E5953" s="22" t="s">
        <v>15037</v>
      </c>
      <c r="F5953" s="31">
        <v>43129.604120370372</v>
      </c>
      <c r="G5953" s="31">
        <v>43157</v>
      </c>
      <c r="H5953" s="31">
        <v>43522</v>
      </c>
      <c r="I5953" s="31">
        <v>43159</v>
      </c>
      <c r="J5953" s="22" t="s">
        <v>73</v>
      </c>
      <c r="K5953" s="32" t="s">
        <v>119</v>
      </c>
      <c r="L5953" s="32" t="s">
        <v>15038</v>
      </c>
      <c r="N5953" s="24">
        <v>2713.6819999999998</v>
      </c>
      <c r="O5953" s="24">
        <v>2241.44</v>
      </c>
      <c r="P5953" s="32" t="s">
        <v>5789</v>
      </c>
      <c r="Q5953" s="43" t="s">
        <v>5790</v>
      </c>
      <c r="R5953" s="43" t="s">
        <v>78</v>
      </c>
      <c r="S5953" s="47">
        <v>5</v>
      </c>
    </row>
    <row r="5954" spans="1:19" ht="12.75">
      <c r="A5954" s="22" t="s">
        <v>60</v>
      </c>
      <c r="B5954" s="22" t="s">
        <v>14767</v>
      </c>
      <c r="C5954" s="22" t="s">
        <v>67</v>
      </c>
      <c r="D5954" s="22" t="s">
        <v>61</v>
      </c>
      <c r="E5954" s="22" t="s">
        <v>15039</v>
      </c>
      <c r="F5954" s="31">
        <v>43109.515925925924</v>
      </c>
      <c r="G5954" s="31">
        <v>43115</v>
      </c>
      <c r="H5954" s="31">
        <v>43480</v>
      </c>
      <c r="I5954" s="31">
        <v>43139</v>
      </c>
      <c r="J5954" s="22" t="s">
        <v>73</v>
      </c>
      <c r="K5954" s="32" t="s">
        <v>95</v>
      </c>
      <c r="L5954" s="32" t="s">
        <v>15040</v>
      </c>
      <c r="N5954" s="24">
        <v>0</v>
      </c>
      <c r="O5954" s="24">
        <v>0</v>
      </c>
      <c r="P5954" s="32" t="s">
        <v>1124</v>
      </c>
      <c r="Q5954" s="43" t="s">
        <v>1125</v>
      </c>
      <c r="R5954" s="43" t="s">
        <v>78</v>
      </c>
      <c r="S5954" s="47">
        <v>5</v>
      </c>
    </row>
    <row r="5955" spans="1:19" ht="12.75">
      <c r="A5955" s="22" t="s">
        <v>60</v>
      </c>
      <c r="B5955" s="22" t="s">
        <v>14767</v>
      </c>
      <c r="C5955" s="22" t="s">
        <v>67</v>
      </c>
      <c r="D5955" s="22" t="s">
        <v>61</v>
      </c>
      <c r="E5955" s="22" t="s">
        <v>15041</v>
      </c>
      <c r="F5955" s="31">
        <v>43109.644317129627</v>
      </c>
      <c r="G5955" s="31">
        <v>43132</v>
      </c>
      <c r="H5955" s="31">
        <v>43497</v>
      </c>
      <c r="I5955" s="31">
        <v>43139</v>
      </c>
      <c r="J5955" s="22" t="s">
        <v>73</v>
      </c>
      <c r="K5955" s="32" t="s">
        <v>95</v>
      </c>
      <c r="L5955" s="32" t="s">
        <v>15042</v>
      </c>
      <c r="N5955" s="24">
        <v>995.405</v>
      </c>
      <c r="O5955" s="24">
        <v>0</v>
      </c>
      <c r="P5955" s="32" t="s">
        <v>691</v>
      </c>
      <c r="Q5955" s="43" t="s">
        <v>692</v>
      </c>
      <c r="R5955" s="43" t="s">
        <v>78</v>
      </c>
      <c r="S5955" s="47">
        <v>4</v>
      </c>
    </row>
    <row r="5956" spans="1:19" ht="12.75">
      <c r="A5956" s="22" t="s">
        <v>60</v>
      </c>
      <c r="B5956" s="22" t="s">
        <v>14751</v>
      </c>
      <c r="C5956" s="22" t="s">
        <v>67</v>
      </c>
      <c r="D5956" s="22" t="s">
        <v>61</v>
      </c>
      <c r="E5956" s="22" t="s">
        <v>15043</v>
      </c>
      <c r="F5956" s="31">
        <v>43110.61751157407</v>
      </c>
      <c r="G5956" s="31">
        <v>43119</v>
      </c>
      <c r="H5956" s="31">
        <v>43484</v>
      </c>
      <c r="I5956" s="31">
        <v>43140</v>
      </c>
      <c r="J5956" s="22" t="s">
        <v>73</v>
      </c>
      <c r="K5956" s="32" t="s">
        <v>95</v>
      </c>
      <c r="L5956" s="32" t="s">
        <v>15044</v>
      </c>
      <c r="N5956" s="24">
        <v>0</v>
      </c>
      <c r="O5956" s="24">
        <v>0</v>
      </c>
      <c r="P5956" s="32" t="s">
        <v>397</v>
      </c>
      <c r="Q5956" s="43" t="s">
        <v>398</v>
      </c>
      <c r="R5956" s="43" t="s">
        <v>78</v>
      </c>
      <c r="S5956" s="47">
        <v>4</v>
      </c>
    </row>
    <row r="5957" spans="1:19" ht="12.75">
      <c r="A5957" s="22" t="s">
        <v>60</v>
      </c>
      <c r="B5957" s="22" t="s">
        <v>14767</v>
      </c>
      <c r="C5957" s="22" t="s">
        <v>67</v>
      </c>
      <c r="D5957" s="22" t="s">
        <v>61</v>
      </c>
      <c r="E5957" s="22" t="s">
        <v>15045</v>
      </c>
      <c r="F5957" s="31">
        <v>43109.448761574073</v>
      </c>
      <c r="G5957" s="31">
        <v>43122</v>
      </c>
      <c r="H5957" s="31">
        <v>43487</v>
      </c>
      <c r="I5957" s="31">
        <v>43139</v>
      </c>
      <c r="J5957" s="22" t="s">
        <v>73</v>
      </c>
      <c r="K5957" s="32" t="s">
        <v>74</v>
      </c>
      <c r="L5957" s="32" t="s">
        <v>15046</v>
      </c>
      <c r="N5957" s="24">
        <v>2593.245</v>
      </c>
      <c r="O5957" s="24">
        <v>2535.4299999999998</v>
      </c>
      <c r="P5957" s="32" t="s">
        <v>209</v>
      </c>
      <c r="Q5957" s="43" t="s">
        <v>210</v>
      </c>
      <c r="R5957" s="43" t="s">
        <v>78</v>
      </c>
      <c r="S5957" s="47">
        <v>4</v>
      </c>
    </row>
    <row r="5958" spans="1:19" ht="12.75">
      <c r="A5958" s="22" t="s">
        <v>60</v>
      </c>
      <c r="B5958" s="22" t="s">
        <v>14754</v>
      </c>
      <c r="C5958" s="22" t="s">
        <v>67</v>
      </c>
      <c r="D5958" s="22" t="s">
        <v>61</v>
      </c>
      <c r="E5958" s="22" t="s">
        <v>15047</v>
      </c>
      <c r="F5958" s="31">
        <v>43112.459687499999</v>
      </c>
      <c r="G5958" s="31">
        <v>43140</v>
      </c>
      <c r="H5958" s="31">
        <v>43505</v>
      </c>
      <c r="I5958" s="31">
        <v>43142</v>
      </c>
      <c r="J5958" s="22" t="s">
        <v>73</v>
      </c>
      <c r="K5958" s="32" t="s">
        <v>74</v>
      </c>
      <c r="L5958" s="32" t="s">
        <v>15048</v>
      </c>
      <c r="N5958" s="24">
        <v>7079.3879999999999</v>
      </c>
      <c r="O5958" s="24">
        <v>10379.08</v>
      </c>
      <c r="P5958" s="32" t="s">
        <v>5351</v>
      </c>
      <c r="Q5958" s="43" t="s">
        <v>5352</v>
      </c>
      <c r="R5958" s="43" t="s">
        <v>78</v>
      </c>
      <c r="S5958" s="47">
        <v>5</v>
      </c>
    </row>
    <row r="5959" spans="1:19" ht="12.75">
      <c r="A5959" s="22" t="s">
        <v>60</v>
      </c>
      <c r="B5959" s="22" t="s">
        <v>14759</v>
      </c>
      <c r="C5959" s="22" t="s">
        <v>67</v>
      </c>
      <c r="D5959" s="22" t="s">
        <v>61</v>
      </c>
      <c r="E5959" s="22" t="s">
        <v>15049</v>
      </c>
      <c r="F5959" s="31">
        <v>43110.485613425924</v>
      </c>
      <c r="G5959" s="31">
        <v>43130</v>
      </c>
      <c r="H5959" s="31">
        <v>43495</v>
      </c>
      <c r="I5959" s="31">
        <v>43140</v>
      </c>
      <c r="J5959" s="22" t="s">
        <v>73</v>
      </c>
      <c r="K5959" s="32" t="s">
        <v>108</v>
      </c>
      <c r="L5959" s="32" t="s">
        <v>15050</v>
      </c>
      <c r="N5959" s="24">
        <v>4907.5600000000004</v>
      </c>
      <c r="O5959" s="24">
        <v>0</v>
      </c>
      <c r="P5959" s="32" t="s">
        <v>15051</v>
      </c>
      <c r="Q5959" s="43" t="s">
        <v>15052</v>
      </c>
      <c r="R5959" s="43" t="s">
        <v>78</v>
      </c>
      <c r="S5959" s="47">
        <v>5</v>
      </c>
    </row>
    <row r="5960" spans="1:19" ht="12.75">
      <c r="A5960" s="22" t="s">
        <v>60</v>
      </c>
      <c r="B5960" s="22" t="s">
        <v>14751</v>
      </c>
      <c r="C5960" s="22" t="s">
        <v>67</v>
      </c>
      <c r="D5960" s="22" t="s">
        <v>61</v>
      </c>
      <c r="E5960" s="22" t="s">
        <v>15053</v>
      </c>
      <c r="F5960" s="31">
        <v>43105.379699074074</v>
      </c>
      <c r="G5960" s="31">
        <v>43115</v>
      </c>
      <c r="H5960" s="31">
        <v>43480</v>
      </c>
      <c r="I5960" s="31">
        <v>43135</v>
      </c>
      <c r="J5960" s="22" t="s">
        <v>73</v>
      </c>
      <c r="K5960" s="32" t="s">
        <v>95</v>
      </c>
      <c r="L5960" s="32" t="s">
        <v>15054</v>
      </c>
      <c r="N5960" s="24">
        <v>0</v>
      </c>
      <c r="O5960" s="24">
        <v>0</v>
      </c>
      <c r="P5960" s="32" t="s">
        <v>3340</v>
      </c>
      <c r="Q5960" s="43" t="s">
        <v>3341</v>
      </c>
      <c r="R5960" s="43" t="s">
        <v>78</v>
      </c>
      <c r="S5960" s="47">
        <v>5</v>
      </c>
    </row>
    <row r="5961" spans="1:19" ht="12.75">
      <c r="A5961" s="22" t="s">
        <v>60</v>
      </c>
      <c r="B5961" s="22" t="s">
        <v>14751</v>
      </c>
      <c r="C5961" s="22" t="s">
        <v>67</v>
      </c>
      <c r="D5961" s="22" t="s">
        <v>61</v>
      </c>
      <c r="E5961" s="22" t="s">
        <v>15055</v>
      </c>
      <c r="F5961" s="31">
        <v>43124.486030092594</v>
      </c>
      <c r="G5961" s="31">
        <v>43159</v>
      </c>
      <c r="H5961" s="31">
        <v>43524</v>
      </c>
      <c r="I5961" s="31">
        <v>43154</v>
      </c>
      <c r="J5961" s="22" t="s">
        <v>73</v>
      </c>
      <c r="K5961" s="32" t="s">
        <v>95</v>
      </c>
      <c r="L5961" s="32" t="s">
        <v>15056</v>
      </c>
      <c r="N5961" s="24">
        <v>5612.9899999999998</v>
      </c>
      <c r="O5961" s="24">
        <v>0</v>
      </c>
      <c r="P5961" s="32" t="s">
        <v>7160</v>
      </c>
      <c r="Q5961" s="43" t="s">
        <v>7161</v>
      </c>
      <c r="R5961" s="43" t="s">
        <v>78</v>
      </c>
      <c r="S5961" s="47">
        <v>5</v>
      </c>
    </row>
    <row r="5962" spans="1:19" ht="12.75">
      <c r="A5962" s="22" t="s">
        <v>60</v>
      </c>
      <c r="B5962" s="22" t="s">
        <v>14751</v>
      </c>
      <c r="C5962" s="22" t="s">
        <v>67</v>
      </c>
      <c r="D5962" s="22" t="s">
        <v>61</v>
      </c>
      <c r="E5962" s="22" t="s">
        <v>15057</v>
      </c>
      <c r="F5962" s="31">
        <v>43123.545729166668</v>
      </c>
      <c r="G5962" s="31">
        <v>43124</v>
      </c>
      <c r="H5962" s="31">
        <v>43489</v>
      </c>
      <c r="I5962" s="31">
        <v>43153</v>
      </c>
      <c r="J5962" s="22" t="s">
        <v>73</v>
      </c>
      <c r="K5962" s="32" t="s">
        <v>119</v>
      </c>
      <c r="L5962" s="32" t="s">
        <v>15058</v>
      </c>
      <c r="N5962" s="24">
        <v>839.7625</v>
      </c>
      <c r="O5962" s="24">
        <v>721.81</v>
      </c>
      <c r="P5962" s="32" t="s">
        <v>768</v>
      </c>
      <c r="Q5962" s="43" t="s">
        <v>769</v>
      </c>
      <c r="R5962" s="43" t="s">
        <v>78</v>
      </c>
      <c r="S5962" s="47">
        <v>5</v>
      </c>
    </row>
    <row r="5963" spans="1:19" ht="12.75">
      <c r="A5963" s="22" t="s">
        <v>60</v>
      </c>
      <c r="B5963" s="22" t="s">
        <v>14759</v>
      </c>
      <c r="C5963" s="22" t="s">
        <v>67</v>
      </c>
      <c r="D5963" s="22" t="s">
        <v>61</v>
      </c>
      <c r="E5963" s="22" t="s">
        <v>15059</v>
      </c>
      <c r="F5963" s="31">
        <v>43104.710787037038</v>
      </c>
      <c r="G5963" s="31">
        <v>43131</v>
      </c>
      <c r="H5963" s="31">
        <v>43496</v>
      </c>
      <c r="I5963" s="31">
        <v>43134</v>
      </c>
      <c r="J5963" s="22" t="s">
        <v>73</v>
      </c>
      <c r="K5963" s="32" t="s">
        <v>89</v>
      </c>
      <c r="L5963" s="32" t="s">
        <v>15060</v>
      </c>
      <c r="M5963" s="32" t="s">
        <v>15061</v>
      </c>
      <c r="N5963" s="24">
        <v>1430.33</v>
      </c>
      <c r="O5963" s="24">
        <v>903.30</v>
      </c>
      <c r="P5963" s="32" t="s">
        <v>92</v>
      </c>
      <c r="Q5963" s="43" t="s">
        <v>93</v>
      </c>
      <c r="R5963" s="43" t="s">
        <v>78</v>
      </c>
      <c r="S5963" s="47">
        <v>5</v>
      </c>
    </row>
    <row r="5964" spans="1:19" ht="12.75">
      <c r="A5964" s="22" t="s">
        <v>60</v>
      </c>
      <c r="B5964" s="22" t="s">
        <v>14751</v>
      </c>
      <c r="C5964" s="22" t="s">
        <v>67</v>
      </c>
      <c r="D5964" s="22" t="s">
        <v>61</v>
      </c>
      <c r="E5964" s="22" t="s">
        <v>15062</v>
      </c>
      <c r="F5964" s="31">
        <v>43105.427025462959</v>
      </c>
      <c r="G5964" s="31">
        <v>43131</v>
      </c>
      <c r="H5964" s="31">
        <v>43496</v>
      </c>
      <c r="I5964" s="31">
        <v>43135</v>
      </c>
      <c r="J5964" s="22" t="s">
        <v>73</v>
      </c>
      <c r="K5964" s="32" t="s">
        <v>95</v>
      </c>
      <c r="L5964" s="32" t="s">
        <v>15063</v>
      </c>
      <c r="N5964" s="24">
        <v>356.32</v>
      </c>
      <c r="O5964" s="24">
        <v>0</v>
      </c>
      <c r="P5964" s="32" t="s">
        <v>841</v>
      </c>
      <c r="Q5964" s="43" t="s">
        <v>842</v>
      </c>
      <c r="R5964" s="43" t="s">
        <v>78</v>
      </c>
      <c r="S5964" s="47">
        <v>5</v>
      </c>
    </row>
    <row r="5965" spans="1:19" ht="12.75">
      <c r="A5965" s="22" t="s">
        <v>60</v>
      </c>
      <c r="B5965" s="22" t="s">
        <v>14751</v>
      </c>
      <c r="C5965" s="22" t="s">
        <v>67</v>
      </c>
      <c r="D5965" s="22" t="s">
        <v>61</v>
      </c>
      <c r="E5965" s="22" t="s">
        <v>15064</v>
      </c>
      <c r="F5965" s="31">
        <v>43112.046712962961</v>
      </c>
      <c r="G5965" s="31">
        <v>43154</v>
      </c>
      <c r="H5965" s="31">
        <v>43519</v>
      </c>
      <c r="I5965" s="31">
        <v>43172.046712962961</v>
      </c>
      <c r="J5965" s="22" t="s">
        <v>73</v>
      </c>
      <c r="K5965" s="32" t="s">
        <v>74</v>
      </c>
      <c r="L5965" s="32" t="s">
        <v>15065</v>
      </c>
      <c r="N5965" s="24">
        <v>3364.0050000000001</v>
      </c>
      <c r="O5965" s="24">
        <v>3004.17</v>
      </c>
      <c r="P5965" s="32" t="s">
        <v>176</v>
      </c>
      <c r="Q5965" s="43" t="s">
        <v>177</v>
      </c>
      <c r="R5965" s="43" t="s">
        <v>78</v>
      </c>
      <c r="S5965" s="47">
        <v>5</v>
      </c>
    </row>
    <row r="5966" spans="1:19" ht="12.75">
      <c r="A5966" s="22" t="s">
        <v>60</v>
      </c>
      <c r="B5966" s="22" t="s">
        <v>14748</v>
      </c>
      <c r="C5966" s="22" t="s">
        <v>67</v>
      </c>
      <c r="D5966" s="22" t="s">
        <v>61</v>
      </c>
      <c r="E5966" s="22" t="s">
        <v>15066</v>
      </c>
      <c r="F5966" s="31">
        <v>43129.387060185181</v>
      </c>
      <c r="G5966" s="31">
        <v>43159</v>
      </c>
      <c r="H5966" s="31">
        <v>43524</v>
      </c>
      <c r="I5966" s="31">
        <v>43159</v>
      </c>
      <c r="J5966" s="22" t="s">
        <v>73</v>
      </c>
      <c r="K5966" s="32" t="s">
        <v>119</v>
      </c>
      <c r="L5966" s="32" t="s">
        <v>15067</v>
      </c>
      <c r="N5966" s="24">
        <v>3100.2633000000001</v>
      </c>
      <c r="O5966" s="24">
        <v>2343.79</v>
      </c>
      <c r="P5966" s="32" t="s">
        <v>6696</v>
      </c>
      <c r="Q5966" s="43" t="s">
        <v>6697</v>
      </c>
      <c r="R5966" s="43" t="s">
        <v>78</v>
      </c>
      <c r="S5966" s="47">
        <v>5</v>
      </c>
    </row>
    <row r="5967" spans="1:19" ht="12.75">
      <c r="A5967" s="22" t="s">
        <v>60</v>
      </c>
      <c r="B5967" s="22" t="s">
        <v>14751</v>
      </c>
      <c r="C5967" s="22" t="s">
        <v>67</v>
      </c>
      <c r="D5967" s="22" t="s">
        <v>61</v>
      </c>
      <c r="E5967" s="22" t="s">
        <v>15068</v>
      </c>
      <c r="F5967" s="31">
        <v>43105.616041666668</v>
      </c>
      <c r="G5967" s="31">
        <v>43123</v>
      </c>
      <c r="H5967" s="31">
        <v>43488</v>
      </c>
      <c r="I5967" s="31">
        <v>43135</v>
      </c>
      <c r="J5967" s="22" t="s">
        <v>73</v>
      </c>
      <c r="K5967" s="32" t="s">
        <v>95</v>
      </c>
      <c r="L5967" s="32" t="s">
        <v>15069</v>
      </c>
      <c r="N5967" s="24">
        <v>0</v>
      </c>
      <c r="O5967" s="24">
        <v>0</v>
      </c>
      <c r="P5967" s="32" t="s">
        <v>626</v>
      </c>
      <c r="Q5967" s="43" t="s">
        <v>627</v>
      </c>
      <c r="R5967" s="43" t="s">
        <v>78</v>
      </c>
      <c r="S5967" s="47">
        <v>5</v>
      </c>
    </row>
    <row r="5968" spans="1:19" ht="12.75">
      <c r="A5968" s="22" t="s">
        <v>60</v>
      </c>
      <c r="B5968" s="22" t="s">
        <v>14751</v>
      </c>
      <c r="C5968" s="22" t="s">
        <v>67</v>
      </c>
      <c r="D5968" s="22" t="s">
        <v>61</v>
      </c>
      <c r="E5968" s="22" t="s">
        <v>15070</v>
      </c>
      <c r="F5968" s="31">
        <v>43123.689606481479</v>
      </c>
      <c r="G5968" s="31">
        <v>43129</v>
      </c>
      <c r="H5968" s="31">
        <v>43494</v>
      </c>
      <c r="I5968" s="31">
        <v>43153</v>
      </c>
      <c r="J5968" s="22" t="s">
        <v>73</v>
      </c>
      <c r="K5968" s="32" t="s">
        <v>95</v>
      </c>
      <c r="L5968" s="32" t="s">
        <v>15071</v>
      </c>
      <c r="N5968" s="24">
        <v>1926.1224999999999</v>
      </c>
      <c r="O5968" s="24">
        <v>0</v>
      </c>
      <c r="P5968" s="32" t="s">
        <v>176</v>
      </c>
      <c r="Q5968" s="43" t="s">
        <v>177</v>
      </c>
      <c r="R5968" s="43" t="s">
        <v>78</v>
      </c>
      <c r="S5968" s="47">
        <v>5</v>
      </c>
    </row>
    <row r="5969" spans="1:19" ht="12.75">
      <c r="A5969" s="22" t="s">
        <v>60</v>
      </c>
      <c r="B5969" s="22" t="s">
        <v>14764</v>
      </c>
      <c r="C5969" s="22" t="s">
        <v>67</v>
      </c>
      <c r="D5969" s="22" t="s">
        <v>61</v>
      </c>
      <c r="E5969" s="22" t="s">
        <v>15072</v>
      </c>
      <c r="F5969" s="31">
        <v>43129.537824074076</v>
      </c>
      <c r="G5969" s="31">
        <v>43159</v>
      </c>
      <c r="H5969" s="31">
        <v>43524</v>
      </c>
      <c r="I5969" s="31">
        <v>43159</v>
      </c>
      <c r="J5969" s="22" t="s">
        <v>73</v>
      </c>
      <c r="K5969" s="32" t="s">
        <v>95</v>
      </c>
      <c r="L5969" s="32" t="s">
        <v>15073</v>
      </c>
      <c r="N5969" s="24">
        <v>0</v>
      </c>
      <c r="O5969" s="24">
        <v>0</v>
      </c>
      <c r="P5969" s="32" t="s">
        <v>556</v>
      </c>
      <c r="Q5969" s="43" t="s">
        <v>557</v>
      </c>
      <c r="R5969" s="43" t="s">
        <v>78</v>
      </c>
      <c r="S5969" s="47">
        <v>5</v>
      </c>
    </row>
    <row r="5970" spans="1:19" ht="12.75">
      <c r="A5970" s="22" t="s">
        <v>60</v>
      </c>
      <c r="B5970" s="22" t="s">
        <v>14754</v>
      </c>
      <c r="C5970" s="22" t="s">
        <v>67</v>
      </c>
      <c r="D5970" s="22" t="s">
        <v>61</v>
      </c>
      <c r="E5970" s="22" t="s">
        <v>15074</v>
      </c>
      <c r="F5970" s="31">
        <v>43131.495138888888</v>
      </c>
      <c r="G5970" s="31">
        <v>43148</v>
      </c>
      <c r="H5970" s="31">
        <v>43513</v>
      </c>
      <c r="I5970" s="31">
        <v>43161</v>
      </c>
      <c r="J5970" s="22" t="s">
        <v>73</v>
      </c>
      <c r="K5970" s="32" t="s">
        <v>95</v>
      </c>
      <c r="L5970" s="32" t="s">
        <v>15075</v>
      </c>
      <c r="N5970" s="24">
        <v>654.53</v>
      </c>
      <c r="O5970" s="24">
        <v>0</v>
      </c>
      <c r="P5970" s="32" t="s">
        <v>2272</v>
      </c>
      <c r="Q5970" s="43" t="s">
        <v>2273</v>
      </c>
      <c r="R5970" s="43" t="s">
        <v>78</v>
      </c>
      <c r="S5970" s="47">
        <v>5</v>
      </c>
    </row>
    <row r="5971" spans="1:19" ht="12.75">
      <c r="A5971" s="22" t="s">
        <v>60</v>
      </c>
      <c r="B5971" s="22" t="s">
        <v>14767</v>
      </c>
      <c r="C5971" s="22" t="s">
        <v>67</v>
      </c>
      <c r="D5971" s="22" t="s">
        <v>61</v>
      </c>
      <c r="E5971" s="22" t="s">
        <v>15076</v>
      </c>
      <c r="F5971" s="31">
        <v>43119.694814814815</v>
      </c>
      <c r="G5971" s="31">
        <v>43151</v>
      </c>
      <c r="H5971" s="31">
        <v>43516</v>
      </c>
      <c r="I5971" s="31">
        <v>43149</v>
      </c>
      <c r="J5971" s="22" t="s">
        <v>73</v>
      </c>
      <c r="K5971" s="32" t="s">
        <v>108</v>
      </c>
      <c r="L5971" s="32" t="s">
        <v>15077</v>
      </c>
      <c r="N5971" s="24">
        <v>5732.12</v>
      </c>
      <c r="O5971" s="24">
        <v>0</v>
      </c>
      <c r="P5971" s="32" t="s">
        <v>1483</v>
      </c>
      <c r="Q5971" s="43" t="s">
        <v>1484</v>
      </c>
      <c r="R5971" s="43" t="s">
        <v>78</v>
      </c>
      <c r="S5971" s="47">
        <v>5</v>
      </c>
    </row>
    <row r="5972" spans="1:19" ht="12.75">
      <c r="A5972" s="22" t="s">
        <v>60</v>
      </c>
      <c r="B5972" s="22" t="s">
        <v>14754</v>
      </c>
      <c r="C5972" s="22" t="s">
        <v>67</v>
      </c>
      <c r="D5972" s="22" t="s">
        <v>61</v>
      </c>
      <c r="E5972" s="22" t="s">
        <v>15078</v>
      </c>
      <c r="F5972" s="31">
        <v>43116.455219907402</v>
      </c>
      <c r="G5972" s="31">
        <v>43150</v>
      </c>
      <c r="H5972" s="31">
        <v>43515</v>
      </c>
      <c r="I5972" s="31">
        <v>43146</v>
      </c>
      <c r="J5972" s="22" t="s">
        <v>73</v>
      </c>
      <c r="K5972" s="32" t="s">
        <v>119</v>
      </c>
      <c r="L5972" s="32" t="s">
        <v>15079</v>
      </c>
      <c r="N5972" s="24">
        <v>1410.596</v>
      </c>
      <c r="O5972" s="24">
        <v>1864.29</v>
      </c>
      <c r="P5972" s="32" t="s">
        <v>691</v>
      </c>
      <c r="Q5972" s="43" t="s">
        <v>692</v>
      </c>
      <c r="R5972" s="43" t="s">
        <v>78</v>
      </c>
      <c r="S5972" s="47">
        <v>5</v>
      </c>
    </row>
    <row r="5973" spans="1:19" ht="12.75">
      <c r="A5973" s="22" t="s">
        <v>60</v>
      </c>
      <c r="B5973" s="22" t="s">
        <v>14764</v>
      </c>
      <c r="C5973" s="22" t="s">
        <v>67</v>
      </c>
      <c r="D5973" s="22" t="s">
        <v>61</v>
      </c>
      <c r="E5973" s="22" t="s">
        <v>15080</v>
      </c>
      <c r="F5973" s="31">
        <v>43109.599293981482</v>
      </c>
      <c r="G5973" s="31">
        <v>43109</v>
      </c>
      <c r="H5973" s="31">
        <v>43474</v>
      </c>
      <c r="I5973" s="31">
        <v>43139</v>
      </c>
      <c r="J5973" s="22" t="s">
        <v>73</v>
      </c>
      <c r="K5973" s="32" t="s">
        <v>119</v>
      </c>
      <c r="L5973" s="32" t="s">
        <v>15081</v>
      </c>
      <c r="N5973" s="24">
        <v>652.66499999999996</v>
      </c>
      <c r="O5973" s="24">
        <v>436.76</v>
      </c>
      <c r="P5973" s="32" t="s">
        <v>3544</v>
      </c>
      <c r="Q5973" s="43" t="s">
        <v>3545</v>
      </c>
      <c r="R5973" s="43" t="s">
        <v>78</v>
      </c>
      <c r="S5973" s="47">
        <v>5</v>
      </c>
    </row>
    <row r="5974" spans="1:19" ht="12.75">
      <c r="A5974" s="22" t="s">
        <v>60</v>
      </c>
      <c r="B5974" s="22" t="s">
        <v>14751</v>
      </c>
      <c r="C5974" s="22" t="s">
        <v>67</v>
      </c>
      <c r="D5974" s="22" t="s">
        <v>61</v>
      </c>
      <c r="E5974" s="22" t="s">
        <v>15082</v>
      </c>
      <c r="F5974" s="31">
        <v>43105.695914351847</v>
      </c>
      <c r="G5974" s="31">
        <v>43135</v>
      </c>
      <c r="H5974" s="31">
        <v>43500</v>
      </c>
      <c r="I5974" s="31">
        <v>43135</v>
      </c>
      <c r="J5974" s="22" t="s">
        <v>73</v>
      </c>
      <c r="K5974" s="32" t="s">
        <v>95</v>
      </c>
      <c r="L5974" s="32" t="s">
        <v>15083</v>
      </c>
      <c r="N5974" s="24">
        <v>5385.9499999999998</v>
      </c>
      <c r="O5974" s="24">
        <v>0</v>
      </c>
      <c r="P5974" s="32" t="s">
        <v>3968</v>
      </c>
      <c r="Q5974" s="43" t="s">
        <v>3969</v>
      </c>
      <c r="R5974" s="43" t="s">
        <v>78</v>
      </c>
      <c r="S5974" s="47">
        <v>5</v>
      </c>
    </row>
    <row r="5975" spans="1:19" ht="12.75">
      <c r="A5975" s="22" t="s">
        <v>60</v>
      </c>
      <c r="B5975" s="22" t="s">
        <v>14790</v>
      </c>
      <c r="C5975" s="22" t="s">
        <v>67</v>
      </c>
      <c r="D5975" s="22" t="s">
        <v>61</v>
      </c>
      <c r="E5975" s="22" t="s">
        <v>15084</v>
      </c>
      <c r="F5975" s="31">
        <v>43115.482939814814</v>
      </c>
      <c r="G5975" s="31">
        <v>43115</v>
      </c>
      <c r="H5975" s="31">
        <v>43480</v>
      </c>
      <c r="I5975" s="31">
        <v>43145.481111111112</v>
      </c>
      <c r="J5975" s="22" t="s">
        <v>73</v>
      </c>
      <c r="K5975" s="32" t="s">
        <v>74</v>
      </c>
      <c r="L5975" s="32" t="s">
        <v>15085</v>
      </c>
      <c r="N5975" s="24">
        <v>1671.325</v>
      </c>
      <c r="O5975" s="24">
        <v>1573.91</v>
      </c>
      <c r="P5975" s="32" t="s">
        <v>1191</v>
      </c>
      <c r="Q5975" s="43" t="s">
        <v>1192</v>
      </c>
      <c r="R5975" s="43" t="s">
        <v>78</v>
      </c>
      <c r="S5975" s="47">
        <v>5</v>
      </c>
    </row>
    <row r="5976" spans="1:19" ht="12.75">
      <c r="A5976" s="22" t="s">
        <v>60</v>
      </c>
      <c r="B5976" s="22" t="s">
        <v>14754</v>
      </c>
      <c r="C5976" s="22" t="s">
        <v>67</v>
      </c>
      <c r="D5976" s="22" t="s">
        <v>61</v>
      </c>
      <c r="E5976" s="22" t="s">
        <v>15086</v>
      </c>
      <c r="F5976" s="31">
        <v>43125.466840277775</v>
      </c>
      <c r="G5976" s="31">
        <v>43159</v>
      </c>
      <c r="H5976" s="31">
        <v>43524</v>
      </c>
      <c r="I5976" s="31">
        <v>43155</v>
      </c>
      <c r="J5976" s="22" t="s">
        <v>73</v>
      </c>
      <c r="K5976" s="32" t="s">
        <v>119</v>
      </c>
      <c r="L5976" s="32" t="s">
        <v>15087</v>
      </c>
      <c r="N5976" s="24">
        <v>1260.3340000000001</v>
      </c>
      <c r="O5976" s="24">
        <v>927.45</v>
      </c>
      <c r="P5976" s="32" t="s">
        <v>275</v>
      </c>
      <c r="Q5976" s="43" t="s">
        <v>276</v>
      </c>
      <c r="R5976" s="43" t="s">
        <v>78</v>
      </c>
      <c r="S5976" s="47">
        <v>5</v>
      </c>
    </row>
    <row r="5977" spans="1:19" ht="12.75">
      <c r="A5977" s="22" t="s">
        <v>60</v>
      </c>
      <c r="B5977" s="22" t="s">
        <v>14748</v>
      </c>
      <c r="C5977" s="22" t="s">
        <v>67</v>
      </c>
      <c r="D5977" s="22" t="s">
        <v>61</v>
      </c>
      <c r="E5977" s="22" t="s">
        <v>15088</v>
      </c>
      <c r="F5977" s="31">
        <v>43123.436180555553</v>
      </c>
      <c r="G5977" s="31">
        <v>42765</v>
      </c>
      <c r="H5977" s="31">
        <v>43130</v>
      </c>
      <c r="I5977" s="31">
        <v>43153</v>
      </c>
      <c r="J5977" s="22" t="s">
        <v>124</v>
      </c>
      <c r="K5977" s="32" t="s">
        <v>89</v>
      </c>
      <c r="L5977" s="32" t="s">
        <v>15089</v>
      </c>
      <c r="M5977" s="32" t="s">
        <v>15090</v>
      </c>
      <c r="N5977" s="24">
        <v>-65.209999999999994</v>
      </c>
      <c r="O5977" s="24">
        <v>-65.209999999999994</v>
      </c>
      <c r="P5977" s="32" t="s">
        <v>393</v>
      </c>
      <c r="Q5977" s="43" t="s">
        <v>394</v>
      </c>
      <c r="R5977" s="43" t="s">
        <v>78</v>
      </c>
      <c r="S5977" s="47">
        <v>1</v>
      </c>
    </row>
    <row r="5978" spans="1:19" ht="12.75">
      <c r="A5978" s="22" t="s">
        <v>60</v>
      </c>
      <c r="B5978" s="22" t="s">
        <v>14767</v>
      </c>
      <c r="C5978" s="22" t="s">
        <v>67</v>
      </c>
      <c r="D5978" s="22" t="s">
        <v>61</v>
      </c>
      <c r="E5978" s="22" t="s">
        <v>15091</v>
      </c>
      <c r="F5978" s="31">
        <v>43116.39576388889</v>
      </c>
      <c r="G5978" s="31">
        <v>43116</v>
      </c>
      <c r="H5978" s="31">
        <v>43481</v>
      </c>
      <c r="I5978" s="31">
        <v>43146</v>
      </c>
      <c r="J5978" s="22" t="s">
        <v>73</v>
      </c>
      <c r="K5978" s="32" t="s">
        <v>95</v>
      </c>
      <c r="L5978" s="32" t="s">
        <v>15092</v>
      </c>
      <c r="N5978" s="24">
        <v>0</v>
      </c>
      <c r="O5978" s="24">
        <v>0</v>
      </c>
      <c r="P5978" s="32" t="s">
        <v>176</v>
      </c>
      <c r="Q5978" s="43" t="s">
        <v>177</v>
      </c>
      <c r="R5978" s="43" t="s">
        <v>78</v>
      </c>
      <c r="S5978" s="47">
        <v>4</v>
      </c>
    </row>
    <row r="5979" spans="1:19" ht="12.75">
      <c r="A5979" s="22" t="s">
        <v>60</v>
      </c>
      <c r="B5979" s="22" t="s">
        <v>14767</v>
      </c>
      <c r="C5979" s="22" t="s">
        <v>67</v>
      </c>
      <c r="D5979" s="22" t="s">
        <v>61</v>
      </c>
      <c r="E5979" s="22" t="s">
        <v>15093</v>
      </c>
      <c r="F5979" s="31">
        <v>43117.518530092588</v>
      </c>
      <c r="G5979" s="31">
        <v>43143</v>
      </c>
      <c r="H5979" s="31">
        <v>43508</v>
      </c>
      <c r="I5979" s="31">
        <v>43147</v>
      </c>
      <c r="J5979" s="22" t="s">
        <v>73</v>
      </c>
      <c r="K5979" s="32" t="s">
        <v>74</v>
      </c>
      <c r="L5979" s="32" t="s">
        <v>15094</v>
      </c>
      <c r="N5979" s="24">
        <v>3399.77</v>
      </c>
      <c r="O5979" s="24">
        <v>3399.77</v>
      </c>
      <c r="P5979" s="32" t="s">
        <v>2203</v>
      </c>
      <c r="Q5979" s="43" t="s">
        <v>2204</v>
      </c>
      <c r="R5979" s="43" t="s">
        <v>78</v>
      </c>
      <c r="S5979" s="47">
        <v>5</v>
      </c>
    </row>
    <row r="5980" spans="1:19" ht="12.75">
      <c r="A5980" s="22" t="s">
        <v>60</v>
      </c>
      <c r="B5980" s="22" t="s">
        <v>14751</v>
      </c>
      <c r="C5980" s="22" t="s">
        <v>67</v>
      </c>
      <c r="D5980" s="22" t="s">
        <v>61</v>
      </c>
      <c r="E5980" s="22" t="s">
        <v>15095</v>
      </c>
      <c r="F5980" s="31">
        <v>43115.484050925923</v>
      </c>
      <c r="G5980" s="31">
        <v>43132</v>
      </c>
      <c r="H5980" s="31">
        <v>43497</v>
      </c>
      <c r="I5980" s="31">
        <v>43145</v>
      </c>
      <c r="J5980" s="22" t="s">
        <v>73</v>
      </c>
      <c r="K5980" s="32" t="s">
        <v>95</v>
      </c>
      <c r="L5980" s="32" t="s">
        <v>15096</v>
      </c>
      <c r="N5980" s="24">
        <v>1053.6800000000001</v>
      </c>
      <c r="O5980" s="24">
        <v>0</v>
      </c>
      <c r="P5980" s="32" t="s">
        <v>2584</v>
      </c>
      <c r="Q5980" s="43" t="s">
        <v>2585</v>
      </c>
      <c r="R5980" s="43" t="s">
        <v>78</v>
      </c>
      <c r="S5980" s="47">
        <v>5</v>
      </c>
    </row>
    <row r="5981" spans="1:19" ht="12.75">
      <c r="A5981" s="22" t="s">
        <v>60</v>
      </c>
      <c r="B5981" s="22" t="s">
        <v>14922</v>
      </c>
      <c r="C5981" s="22" t="s">
        <v>67</v>
      </c>
      <c r="D5981" s="22" t="s">
        <v>61</v>
      </c>
      <c r="E5981" s="22" t="s">
        <v>15097</v>
      </c>
      <c r="F5981" s="31">
        <v>43116.437534722223</v>
      </c>
      <c r="G5981" s="31">
        <v>43132</v>
      </c>
      <c r="H5981" s="31">
        <v>43497</v>
      </c>
      <c r="I5981" s="31">
        <v>43146</v>
      </c>
      <c r="J5981" s="22" t="s">
        <v>73</v>
      </c>
      <c r="K5981" s="32" t="s">
        <v>95</v>
      </c>
      <c r="L5981" s="32" t="s">
        <v>15098</v>
      </c>
      <c r="N5981" s="24">
        <v>333.11</v>
      </c>
      <c r="O5981" s="24">
        <v>0</v>
      </c>
      <c r="P5981" s="32" t="s">
        <v>691</v>
      </c>
      <c r="Q5981" s="43" t="s">
        <v>692</v>
      </c>
      <c r="R5981" s="43" t="s">
        <v>78</v>
      </c>
      <c r="S5981" s="47">
        <v>5</v>
      </c>
    </row>
    <row r="5982" spans="1:19" ht="12.75">
      <c r="A5982" s="22" t="s">
        <v>60</v>
      </c>
      <c r="B5982" s="22" t="s">
        <v>14751</v>
      </c>
      <c r="C5982" s="22" t="s">
        <v>67</v>
      </c>
      <c r="D5982" s="22" t="s">
        <v>61</v>
      </c>
      <c r="E5982" s="22" t="s">
        <v>15099</v>
      </c>
      <c r="F5982" s="31">
        <v>43117.551631944443</v>
      </c>
      <c r="G5982" s="31">
        <v>43137</v>
      </c>
      <c r="H5982" s="31">
        <v>43502</v>
      </c>
      <c r="I5982" s="31">
        <v>43147</v>
      </c>
      <c r="J5982" s="22" t="s">
        <v>73</v>
      </c>
      <c r="K5982" s="32" t="s">
        <v>74</v>
      </c>
      <c r="L5982" s="32" t="s">
        <v>15100</v>
      </c>
      <c r="N5982" s="24">
        <v>689.28</v>
      </c>
      <c r="O5982" s="24">
        <v>614.33000000000004</v>
      </c>
      <c r="P5982" s="32" t="s">
        <v>1285</v>
      </c>
      <c r="Q5982" s="43" t="s">
        <v>1286</v>
      </c>
      <c r="R5982" s="43" t="s">
        <v>78</v>
      </c>
      <c r="S5982" s="47">
        <v>4</v>
      </c>
    </row>
    <row r="5983" spans="1:19" ht="12.75">
      <c r="A5983" s="22" t="s">
        <v>60</v>
      </c>
      <c r="B5983" s="22" t="s">
        <v>14751</v>
      </c>
      <c r="C5983" s="22" t="s">
        <v>67</v>
      </c>
      <c r="D5983" s="22" t="s">
        <v>61</v>
      </c>
      <c r="E5983" s="22" t="s">
        <v>15101</v>
      </c>
      <c r="F5983" s="31">
        <v>43123.699224537035</v>
      </c>
      <c r="G5983" s="31">
        <v>43128</v>
      </c>
      <c r="H5983" s="31">
        <v>43493</v>
      </c>
      <c r="I5983" s="31">
        <v>43153</v>
      </c>
      <c r="J5983" s="22" t="s">
        <v>73</v>
      </c>
      <c r="K5983" s="32" t="s">
        <v>95</v>
      </c>
      <c r="L5983" s="32" t="s">
        <v>15102</v>
      </c>
      <c r="N5983" s="24">
        <v>7569.5900000000001</v>
      </c>
      <c r="O5983" s="24">
        <v>0</v>
      </c>
      <c r="P5983" s="32" t="s">
        <v>7793</v>
      </c>
      <c r="Q5983" s="43" t="s">
        <v>7794</v>
      </c>
      <c r="R5983" s="43" t="s">
        <v>78</v>
      </c>
      <c r="S5983" s="47">
        <v>5</v>
      </c>
    </row>
    <row r="5984" spans="1:19" ht="12.75">
      <c r="A5984" s="22" t="s">
        <v>60</v>
      </c>
      <c r="B5984" s="22" t="s">
        <v>14764</v>
      </c>
      <c r="C5984" s="22" t="s">
        <v>67</v>
      </c>
      <c r="D5984" s="22" t="s">
        <v>61</v>
      </c>
      <c r="E5984" s="22" t="s">
        <v>15103</v>
      </c>
      <c r="F5984" s="31">
        <v>43112.54173611111</v>
      </c>
      <c r="G5984" s="31">
        <v>43115</v>
      </c>
      <c r="H5984" s="31">
        <v>43480</v>
      </c>
      <c r="I5984" s="31">
        <v>43142</v>
      </c>
      <c r="J5984" s="22" t="s">
        <v>73</v>
      </c>
      <c r="K5984" s="32" t="s">
        <v>95</v>
      </c>
      <c r="L5984" s="32" t="s">
        <v>15104</v>
      </c>
      <c r="N5984" s="24">
        <v>0</v>
      </c>
      <c r="O5984" s="24">
        <v>0</v>
      </c>
      <c r="P5984" s="32" t="s">
        <v>8036</v>
      </c>
      <c r="Q5984" s="43" t="s">
        <v>8037</v>
      </c>
      <c r="R5984" s="43" t="s">
        <v>78</v>
      </c>
      <c r="S5984" s="47">
        <v>5</v>
      </c>
    </row>
    <row r="5985" spans="1:19" ht="12.75">
      <c r="A5985" s="22" t="s">
        <v>60</v>
      </c>
      <c r="B5985" s="22" t="s">
        <v>14790</v>
      </c>
      <c r="C5985" s="22" t="s">
        <v>67</v>
      </c>
      <c r="D5985" s="22" t="s">
        <v>61</v>
      </c>
      <c r="E5985" s="22" t="s">
        <v>15105</v>
      </c>
      <c r="F5985" s="31">
        <v>43130.572743055556</v>
      </c>
      <c r="G5985" s="31">
        <v>43160</v>
      </c>
      <c r="H5985" s="31">
        <v>43525</v>
      </c>
      <c r="I5985" s="31">
        <v>43160.565868055557</v>
      </c>
      <c r="J5985" s="22" t="s">
        <v>73</v>
      </c>
      <c r="K5985" s="32" t="s">
        <v>95</v>
      </c>
      <c r="L5985" s="32" t="s">
        <v>15106</v>
      </c>
      <c r="N5985" s="24">
        <v>1663.52</v>
      </c>
      <c r="O5985" s="24">
        <v>0</v>
      </c>
      <c r="P5985" s="32" t="s">
        <v>11825</v>
      </c>
      <c r="Q5985" s="43" t="s">
        <v>11826</v>
      </c>
      <c r="R5985" s="43" t="s">
        <v>78</v>
      </c>
      <c r="S5985" s="47">
        <v>5</v>
      </c>
    </row>
    <row r="5986" spans="1:19" ht="12.75">
      <c r="A5986" s="22" t="s">
        <v>60</v>
      </c>
      <c r="B5986" s="22" t="s">
        <v>14751</v>
      </c>
      <c r="C5986" s="22" t="s">
        <v>67</v>
      </c>
      <c r="D5986" s="22" t="s">
        <v>61</v>
      </c>
      <c r="E5986" s="22" t="s">
        <v>15107</v>
      </c>
      <c r="F5986" s="31">
        <v>43109.003136574072</v>
      </c>
      <c r="G5986" s="31">
        <v>43149</v>
      </c>
      <c r="H5986" s="31">
        <v>43514</v>
      </c>
      <c r="I5986" s="31">
        <v>43169.003136574072</v>
      </c>
      <c r="J5986" s="22" t="s">
        <v>73</v>
      </c>
      <c r="K5986" s="32" t="s">
        <v>95</v>
      </c>
      <c r="L5986" s="32" t="s">
        <v>15108</v>
      </c>
      <c r="N5986" s="24">
        <v>426.17329999999998</v>
      </c>
      <c r="O5986" s="24">
        <v>0</v>
      </c>
      <c r="P5986" s="32" t="s">
        <v>15109</v>
      </c>
      <c r="Q5986" s="43" t="s">
        <v>15110</v>
      </c>
      <c r="R5986" s="43" t="s">
        <v>78</v>
      </c>
      <c r="S5986" s="47">
        <v>5</v>
      </c>
    </row>
    <row r="5987" spans="1:19" ht="12.75">
      <c r="A5987" s="22" t="s">
        <v>60</v>
      </c>
      <c r="B5987" s="22" t="s">
        <v>14871</v>
      </c>
      <c r="C5987" s="22" t="s">
        <v>67</v>
      </c>
      <c r="D5987" s="22" t="s">
        <v>61</v>
      </c>
      <c r="E5987" s="22" t="s">
        <v>15111</v>
      </c>
      <c r="F5987" s="31">
        <v>43103.613530092589</v>
      </c>
      <c r="G5987" s="31">
        <v>43114</v>
      </c>
      <c r="H5987" s="31">
        <v>43479</v>
      </c>
      <c r="I5987" s="31">
        <v>43133</v>
      </c>
      <c r="J5987" s="22" t="s">
        <v>73</v>
      </c>
      <c r="K5987" s="32" t="s">
        <v>95</v>
      </c>
      <c r="L5987" s="32" t="s">
        <v>15112</v>
      </c>
      <c r="N5987" s="24">
        <v>3552.80</v>
      </c>
      <c r="O5987" s="24">
        <v>0</v>
      </c>
      <c r="P5987" s="32" t="s">
        <v>92</v>
      </c>
      <c r="Q5987" s="43" t="s">
        <v>93</v>
      </c>
      <c r="R5987" s="43" t="s">
        <v>78</v>
      </c>
      <c r="S5987" s="47">
        <v>4</v>
      </c>
    </row>
    <row r="5988" spans="1:19" ht="12.75">
      <c r="A5988" s="22" t="s">
        <v>60</v>
      </c>
      <c r="B5988" s="22" t="s">
        <v>14751</v>
      </c>
      <c r="C5988" s="22" t="s">
        <v>67</v>
      </c>
      <c r="D5988" s="22" t="s">
        <v>61</v>
      </c>
      <c r="E5988" s="22" t="s">
        <v>15113</v>
      </c>
      <c r="F5988" s="31">
        <v>43105.527708333335</v>
      </c>
      <c r="G5988" s="31">
        <v>43124</v>
      </c>
      <c r="H5988" s="31">
        <v>43489</v>
      </c>
      <c r="I5988" s="31">
        <v>43135</v>
      </c>
      <c r="J5988" s="22" t="s">
        <v>73</v>
      </c>
      <c r="K5988" s="32" t="s">
        <v>119</v>
      </c>
      <c r="L5988" s="32" t="s">
        <v>15114</v>
      </c>
      <c r="N5988" s="24">
        <v>1740.09</v>
      </c>
      <c r="O5988" s="24">
        <v>1771.42</v>
      </c>
      <c r="P5988" s="32" t="s">
        <v>176</v>
      </c>
      <c r="Q5988" s="43" t="s">
        <v>177</v>
      </c>
      <c r="R5988" s="43" t="s">
        <v>78</v>
      </c>
      <c r="S5988" s="47">
        <v>5</v>
      </c>
    </row>
    <row r="5989" spans="1:19" ht="12.75">
      <c r="A5989" s="22" t="s">
        <v>60</v>
      </c>
      <c r="B5989" s="22" t="s">
        <v>14748</v>
      </c>
      <c r="C5989" s="22" t="s">
        <v>67</v>
      </c>
      <c r="D5989" s="22" t="s">
        <v>61</v>
      </c>
      <c r="E5989" s="22" t="s">
        <v>15115</v>
      </c>
      <c r="F5989" s="31">
        <v>43129.450509259259</v>
      </c>
      <c r="G5989" s="31">
        <v>43141</v>
      </c>
      <c r="H5989" s="31">
        <v>43506</v>
      </c>
      <c r="I5989" s="31">
        <v>43159</v>
      </c>
      <c r="J5989" s="22" t="s">
        <v>73</v>
      </c>
      <c r="K5989" s="32" t="s">
        <v>95</v>
      </c>
      <c r="L5989" s="32" t="s">
        <v>15116</v>
      </c>
      <c r="N5989" s="24">
        <v>3419.67</v>
      </c>
      <c r="O5989" s="24">
        <v>0</v>
      </c>
      <c r="P5989" s="32" t="s">
        <v>647</v>
      </c>
      <c r="Q5989" s="43" t="s">
        <v>648</v>
      </c>
      <c r="R5989" s="43" t="s">
        <v>78</v>
      </c>
      <c r="S5989" s="47">
        <v>5</v>
      </c>
    </row>
    <row r="5990" spans="1:19" ht="12.75">
      <c r="A5990" s="22" t="s">
        <v>60</v>
      </c>
      <c r="B5990" s="22" t="s">
        <v>14751</v>
      </c>
      <c r="C5990" s="22" t="s">
        <v>67</v>
      </c>
      <c r="D5990" s="22" t="s">
        <v>61</v>
      </c>
      <c r="E5990" s="22" t="s">
        <v>15117</v>
      </c>
      <c r="F5990" s="31">
        <v>43104.666574074072</v>
      </c>
      <c r="G5990" s="31">
        <v>43131</v>
      </c>
      <c r="H5990" s="31">
        <v>43496</v>
      </c>
      <c r="I5990" s="31">
        <v>43134</v>
      </c>
      <c r="J5990" s="22" t="s">
        <v>73</v>
      </c>
      <c r="K5990" s="32" t="s">
        <v>95</v>
      </c>
      <c r="L5990" s="32" t="s">
        <v>15118</v>
      </c>
      <c r="N5990" s="24">
        <v>3486.34</v>
      </c>
      <c r="O5990" s="24">
        <v>0</v>
      </c>
      <c r="P5990" s="32" t="s">
        <v>547</v>
      </c>
      <c r="Q5990" s="43" t="s">
        <v>548</v>
      </c>
      <c r="R5990" s="43" t="s">
        <v>78</v>
      </c>
      <c r="S5990" s="47">
        <v>5</v>
      </c>
    </row>
    <row r="5991" spans="1:19" ht="12.75">
      <c r="A5991" s="22" t="s">
        <v>60</v>
      </c>
      <c r="B5991" s="22" t="s">
        <v>14751</v>
      </c>
      <c r="C5991" s="22" t="s">
        <v>67</v>
      </c>
      <c r="D5991" s="22" t="s">
        <v>61</v>
      </c>
      <c r="E5991" s="22" t="s">
        <v>15119</v>
      </c>
      <c r="F5991" s="31">
        <v>43116.510891203703</v>
      </c>
      <c r="G5991" s="31">
        <v>43128</v>
      </c>
      <c r="H5991" s="31">
        <v>43493</v>
      </c>
      <c r="I5991" s="31">
        <v>43146</v>
      </c>
      <c r="J5991" s="22" t="s">
        <v>73</v>
      </c>
      <c r="K5991" s="32" t="s">
        <v>119</v>
      </c>
      <c r="L5991" s="32" t="s">
        <v>15120</v>
      </c>
      <c r="N5991" s="24">
        <v>467.27</v>
      </c>
      <c r="O5991" s="24">
        <v>331.26</v>
      </c>
      <c r="P5991" s="32" t="s">
        <v>121</v>
      </c>
      <c r="Q5991" s="43" t="s">
        <v>122</v>
      </c>
      <c r="R5991" s="43" t="s">
        <v>78</v>
      </c>
      <c r="S5991" s="47">
        <v>4</v>
      </c>
    </row>
    <row r="5992" spans="1:19" ht="12.75">
      <c r="A5992" s="22" t="s">
        <v>60</v>
      </c>
      <c r="B5992" s="22" t="s">
        <v>14767</v>
      </c>
      <c r="C5992" s="22" t="s">
        <v>67</v>
      </c>
      <c r="D5992" s="22" t="s">
        <v>61</v>
      </c>
      <c r="E5992" s="22" t="s">
        <v>15121</v>
      </c>
      <c r="F5992" s="31">
        <v>43115.611319444441</v>
      </c>
      <c r="G5992" s="31">
        <v>43155</v>
      </c>
      <c r="H5992" s="31">
        <v>43520</v>
      </c>
      <c r="I5992" s="31">
        <v>43145</v>
      </c>
      <c r="J5992" s="22" t="s">
        <v>73</v>
      </c>
      <c r="K5992" s="32" t="s">
        <v>119</v>
      </c>
      <c r="L5992" s="32" t="s">
        <v>15122</v>
      </c>
      <c r="N5992" s="24">
        <v>869.50329999999997</v>
      </c>
      <c r="O5992" s="24">
        <v>749.64</v>
      </c>
      <c r="P5992" s="32" t="s">
        <v>4903</v>
      </c>
      <c r="Q5992" s="43" t="s">
        <v>4904</v>
      </c>
      <c r="R5992" s="43" t="s">
        <v>78</v>
      </c>
      <c r="S5992" s="47">
        <v>5</v>
      </c>
    </row>
    <row r="5993" spans="1:19" ht="12.75">
      <c r="A5993" s="22" t="s">
        <v>60</v>
      </c>
      <c r="B5993" s="22" t="s">
        <v>14767</v>
      </c>
      <c r="C5993" s="22" t="s">
        <v>67</v>
      </c>
      <c r="D5993" s="22" t="s">
        <v>61</v>
      </c>
      <c r="E5993" s="22" t="s">
        <v>15123</v>
      </c>
      <c r="F5993" s="31">
        <v>43115.495150462964</v>
      </c>
      <c r="G5993" s="31">
        <v>43151</v>
      </c>
      <c r="H5993" s="31">
        <v>43516</v>
      </c>
      <c r="I5993" s="31">
        <v>43145</v>
      </c>
      <c r="J5993" s="22" t="s">
        <v>73</v>
      </c>
      <c r="K5993" s="32" t="s">
        <v>95</v>
      </c>
      <c r="L5993" s="32" t="s">
        <v>15124</v>
      </c>
      <c r="N5993" s="24">
        <v>0</v>
      </c>
      <c r="O5993" s="24">
        <v>0</v>
      </c>
      <c r="P5993" s="32" t="s">
        <v>5218</v>
      </c>
      <c r="Q5993" s="43" t="s">
        <v>5219</v>
      </c>
      <c r="R5993" s="43" t="s">
        <v>78</v>
      </c>
      <c r="S5993" s="47">
        <v>5</v>
      </c>
    </row>
    <row r="5994" spans="1:19" ht="12.75">
      <c r="A5994" s="22" t="s">
        <v>60</v>
      </c>
      <c r="B5994" s="22" t="s">
        <v>14759</v>
      </c>
      <c r="C5994" s="22" t="s">
        <v>67</v>
      </c>
      <c r="D5994" s="22" t="s">
        <v>61</v>
      </c>
      <c r="E5994" s="22" t="s">
        <v>15125</v>
      </c>
      <c r="F5994" s="31">
        <v>43104.047662037032</v>
      </c>
      <c r="G5994" s="31">
        <v>43146</v>
      </c>
      <c r="H5994" s="31">
        <v>43511</v>
      </c>
      <c r="I5994" s="31">
        <v>43164</v>
      </c>
      <c r="J5994" s="22" t="s">
        <v>73</v>
      </c>
      <c r="K5994" s="32" t="s">
        <v>95</v>
      </c>
      <c r="L5994" s="32" t="s">
        <v>15126</v>
      </c>
      <c r="N5994" s="24">
        <v>4773.37</v>
      </c>
      <c r="O5994" s="24">
        <v>0</v>
      </c>
      <c r="P5994" s="32" t="s">
        <v>3968</v>
      </c>
      <c r="Q5994" s="43" t="s">
        <v>3969</v>
      </c>
      <c r="R5994" s="43" t="s">
        <v>78</v>
      </c>
      <c r="S5994" s="47">
        <v>5</v>
      </c>
    </row>
    <row r="5995" spans="1:19" ht="12.75">
      <c r="A5995" s="22" t="s">
        <v>60</v>
      </c>
      <c r="B5995" s="22" t="s">
        <v>14751</v>
      </c>
      <c r="C5995" s="22" t="s">
        <v>67</v>
      </c>
      <c r="D5995" s="22" t="s">
        <v>61</v>
      </c>
      <c r="E5995" s="22" t="s">
        <v>15127</v>
      </c>
      <c r="F5995" s="31">
        <v>43110.616562499999</v>
      </c>
      <c r="G5995" s="31">
        <v>43112</v>
      </c>
      <c r="H5995" s="31">
        <v>43477</v>
      </c>
      <c r="I5995" s="31">
        <v>43140</v>
      </c>
      <c r="J5995" s="22" t="s">
        <v>73</v>
      </c>
      <c r="K5995" s="32" t="s">
        <v>95</v>
      </c>
      <c r="L5995" s="32" t="s">
        <v>15128</v>
      </c>
      <c r="N5995" s="24">
        <v>3063.65</v>
      </c>
      <c r="O5995" s="24">
        <v>0</v>
      </c>
      <c r="P5995" s="32" t="s">
        <v>442</v>
      </c>
      <c r="Q5995" s="43" t="s">
        <v>443</v>
      </c>
      <c r="R5995" s="43" t="s">
        <v>78</v>
      </c>
      <c r="S5995" s="47">
        <v>5</v>
      </c>
    </row>
    <row r="5996" spans="1:19" ht="12.75">
      <c r="A5996" s="22" t="s">
        <v>60</v>
      </c>
      <c r="B5996" s="22" t="s">
        <v>14751</v>
      </c>
      <c r="C5996" s="22" t="s">
        <v>67</v>
      </c>
      <c r="D5996" s="22" t="s">
        <v>61</v>
      </c>
      <c r="E5996" s="22" t="s">
        <v>15129</v>
      </c>
      <c r="F5996" s="31">
        <v>43108.608078703699</v>
      </c>
      <c r="G5996" s="31">
        <v>43108</v>
      </c>
      <c r="H5996" s="31">
        <v>43473</v>
      </c>
      <c r="I5996" s="31">
        <v>43138</v>
      </c>
      <c r="J5996" s="22" t="s">
        <v>73</v>
      </c>
      <c r="K5996" s="32" t="s">
        <v>119</v>
      </c>
      <c r="L5996" s="32" t="s">
        <v>15130</v>
      </c>
      <c r="N5996" s="24">
        <v>551.31799999999998</v>
      </c>
      <c r="O5996" s="24">
        <v>391.94</v>
      </c>
      <c r="P5996" s="32" t="s">
        <v>192</v>
      </c>
      <c r="Q5996" s="43" t="s">
        <v>193</v>
      </c>
      <c r="R5996" s="43" t="s">
        <v>78</v>
      </c>
      <c r="S5996" s="47">
        <v>5</v>
      </c>
    </row>
    <row r="5997" spans="1:19" ht="12.75">
      <c r="A5997" s="22" t="s">
        <v>60</v>
      </c>
      <c r="B5997" s="22" t="s">
        <v>14767</v>
      </c>
      <c r="C5997" s="22" t="s">
        <v>67</v>
      </c>
      <c r="D5997" s="22" t="s">
        <v>61</v>
      </c>
      <c r="E5997" s="22" t="s">
        <v>15131</v>
      </c>
      <c r="F5997" s="31">
        <v>43103.61996527778</v>
      </c>
      <c r="G5997" s="31">
        <v>43137</v>
      </c>
      <c r="H5997" s="31">
        <v>43502</v>
      </c>
      <c r="I5997" s="31">
        <v>43133</v>
      </c>
      <c r="J5997" s="22" t="s">
        <v>73</v>
      </c>
      <c r="K5997" s="32" t="s">
        <v>95</v>
      </c>
      <c r="L5997" s="32" t="s">
        <v>15132</v>
      </c>
      <c r="N5997" s="24">
        <v>868.71</v>
      </c>
      <c r="O5997" s="24">
        <v>0</v>
      </c>
      <c r="P5997" s="32" t="s">
        <v>15133</v>
      </c>
      <c r="Q5997" s="43" t="s">
        <v>15134</v>
      </c>
      <c r="R5997" s="43" t="s">
        <v>78</v>
      </c>
      <c r="S5997" s="47">
        <v>5</v>
      </c>
    </row>
    <row r="5998" spans="1:19" ht="12.75">
      <c r="A5998" s="22" t="s">
        <v>60</v>
      </c>
      <c r="B5998" s="22" t="s">
        <v>14751</v>
      </c>
      <c r="C5998" s="22" t="s">
        <v>67</v>
      </c>
      <c r="D5998" s="22" t="s">
        <v>61</v>
      </c>
      <c r="E5998" s="22" t="s">
        <v>15135</v>
      </c>
      <c r="F5998" s="31">
        <v>43110.406539351847</v>
      </c>
      <c r="G5998" s="31">
        <v>43125</v>
      </c>
      <c r="H5998" s="31">
        <v>43490</v>
      </c>
      <c r="I5998" s="31">
        <v>43140</v>
      </c>
      <c r="J5998" s="22" t="s">
        <v>73</v>
      </c>
      <c r="K5998" s="32" t="s">
        <v>95</v>
      </c>
      <c r="L5998" s="32" t="s">
        <v>15136</v>
      </c>
      <c r="N5998" s="24">
        <v>554.05499999999995</v>
      </c>
      <c r="O5998" s="24">
        <v>0</v>
      </c>
      <c r="P5998" s="32" t="s">
        <v>302</v>
      </c>
      <c r="Q5998" s="43" t="s">
        <v>303</v>
      </c>
      <c r="R5998" s="43" t="s">
        <v>78</v>
      </c>
      <c r="S5998" s="47">
        <v>4</v>
      </c>
    </row>
    <row r="5999" spans="1:19" ht="12.75">
      <c r="A5999" s="22" t="s">
        <v>60</v>
      </c>
      <c r="B5999" s="22" t="s">
        <v>14751</v>
      </c>
      <c r="C5999" s="22" t="s">
        <v>67</v>
      </c>
      <c r="D5999" s="22" t="s">
        <v>61</v>
      </c>
      <c r="E5999" s="22" t="s">
        <v>15137</v>
      </c>
      <c r="F5999" s="31">
        <v>43130.661921296298</v>
      </c>
      <c r="G5999" s="31">
        <v>43174</v>
      </c>
      <c r="H5999" s="31">
        <v>43539</v>
      </c>
      <c r="I5999" s="31">
        <v>43160</v>
      </c>
      <c r="J5999" s="22" t="s">
        <v>73</v>
      </c>
      <c r="K5999" s="32" t="s">
        <v>95</v>
      </c>
      <c r="L5999" s="32" t="s">
        <v>15138</v>
      </c>
      <c r="N5999" s="24">
        <v>834.12</v>
      </c>
      <c r="O5999" s="24">
        <v>0</v>
      </c>
      <c r="P5999" s="32" t="s">
        <v>2584</v>
      </c>
      <c r="Q5999" s="43" t="s">
        <v>2585</v>
      </c>
      <c r="R5999" s="43" t="s">
        <v>78</v>
      </c>
      <c r="S5999" s="47">
        <v>5</v>
      </c>
    </row>
    <row r="6000" spans="1:19" ht="12.75">
      <c r="A6000" s="22" t="s">
        <v>60</v>
      </c>
      <c r="B6000" s="22" t="s">
        <v>14751</v>
      </c>
      <c r="C6000" s="22" t="s">
        <v>67</v>
      </c>
      <c r="D6000" s="22" t="s">
        <v>61</v>
      </c>
      <c r="E6000" s="22" t="s">
        <v>15139</v>
      </c>
      <c r="F6000" s="31">
        <v>43122.706018518518</v>
      </c>
      <c r="G6000" s="31">
        <v>43133</v>
      </c>
      <c r="H6000" s="31">
        <v>43498</v>
      </c>
      <c r="I6000" s="31">
        <v>43152</v>
      </c>
      <c r="J6000" s="22" t="s">
        <v>73</v>
      </c>
      <c r="K6000" s="32" t="s">
        <v>95</v>
      </c>
      <c r="L6000" s="32" t="s">
        <v>15140</v>
      </c>
      <c r="N6000" s="24">
        <v>0</v>
      </c>
      <c r="O6000" s="24">
        <v>0</v>
      </c>
      <c r="P6000" s="32" t="s">
        <v>176</v>
      </c>
      <c r="Q6000" s="43" t="s">
        <v>177</v>
      </c>
      <c r="R6000" s="43" t="s">
        <v>78</v>
      </c>
      <c r="S6000" s="47">
        <v>5</v>
      </c>
    </row>
    <row r="6001" spans="1:19" ht="12.75">
      <c r="A6001" s="22" t="s">
        <v>60</v>
      </c>
      <c r="B6001" s="22" t="s">
        <v>14751</v>
      </c>
      <c r="C6001" s="22" t="s">
        <v>67</v>
      </c>
      <c r="D6001" s="22" t="s">
        <v>61</v>
      </c>
      <c r="E6001" s="22" t="s">
        <v>15141</v>
      </c>
      <c r="F6001" s="31">
        <v>43111.607037037036</v>
      </c>
      <c r="G6001" s="31">
        <v>43132</v>
      </c>
      <c r="H6001" s="31">
        <v>43497</v>
      </c>
      <c r="I6001" s="31">
        <v>43141</v>
      </c>
      <c r="J6001" s="22" t="s">
        <v>73</v>
      </c>
      <c r="K6001" s="32" t="s">
        <v>119</v>
      </c>
      <c r="L6001" s="32" t="s">
        <v>15142</v>
      </c>
      <c r="N6001" s="24">
        <v>424.76209999999998</v>
      </c>
      <c r="O6001" s="24">
        <v>308.9033</v>
      </c>
      <c r="P6001" s="32" t="s">
        <v>3361</v>
      </c>
      <c r="Q6001" s="43" t="s">
        <v>3362</v>
      </c>
      <c r="R6001" s="43" t="s">
        <v>78</v>
      </c>
      <c r="S6001" s="47">
        <v>5</v>
      </c>
    </row>
    <row r="6002" spans="1:19" ht="12.75">
      <c r="A6002" s="22" t="s">
        <v>60</v>
      </c>
      <c r="B6002" s="22" t="s">
        <v>14754</v>
      </c>
      <c r="C6002" s="22" t="s">
        <v>67</v>
      </c>
      <c r="D6002" s="22" t="s">
        <v>61</v>
      </c>
      <c r="E6002" s="22" t="s">
        <v>15143</v>
      </c>
      <c r="F6002" s="31">
        <v>43109.603599537033</v>
      </c>
      <c r="G6002" s="31">
        <v>43115</v>
      </c>
      <c r="H6002" s="31">
        <v>43480</v>
      </c>
      <c r="I6002" s="31">
        <v>43139</v>
      </c>
      <c r="J6002" s="22" t="s">
        <v>73</v>
      </c>
      <c r="K6002" s="32" t="s">
        <v>74</v>
      </c>
      <c r="L6002" s="32" t="s">
        <v>15144</v>
      </c>
      <c r="N6002" s="24">
        <v>1308.1600000000001</v>
      </c>
      <c r="O6002" s="24">
        <v>0</v>
      </c>
      <c r="P6002" s="32" t="s">
        <v>15145</v>
      </c>
      <c r="Q6002" s="43" t="s">
        <v>15146</v>
      </c>
      <c r="R6002" s="43" t="s">
        <v>112</v>
      </c>
      <c r="S6002" s="47">
        <v>5</v>
      </c>
    </row>
    <row r="6003" spans="1:19" ht="12.75">
      <c r="A6003" s="22" t="s">
        <v>60</v>
      </c>
      <c r="B6003" s="22" t="s">
        <v>14754</v>
      </c>
      <c r="C6003" s="22" t="s">
        <v>67</v>
      </c>
      <c r="D6003" s="22" t="s">
        <v>61</v>
      </c>
      <c r="E6003" s="22" t="s">
        <v>15147</v>
      </c>
      <c r="F6003" s="31">
        <v>43117.565312499995</v>
      </c>
      <c r="G6003" s="31">
        <v>43155</v>
      </c>
      <c r="H6003" s="31">
        <v>43520</v>
      </c>
      <c r="I6003" s="31">
        <v>43147</v>
      </c>
      <c r="J6003" s="22" t="s">
        <v>73</v>
      </c>
      <c r="K6003" s="32" t="s">
        <v>119</v>
      </c>
      <c r="L6003" s="32" t="s">
        <v>15148</v>
      </c>
      <c r="N6003" s="24">
        <v>1839.634</v>
      </c>
      <c r="O6003" s="24">
        <v>1488.85</v>
      </c>
      <c r="P6003" s="32" t="s">
        <v>691</v>
      </c>
      <c r="Q6003" s="43" t="s">
        <v>692</v>
      </c>
      <c r="R6003" s="43" t="s">
        <v>78</v>
      </c>
      <c r="S6003" s="47">
        <v>5</v>
      </c>
    </row>
    <row r="6004" spans="1:19" ht="12.75">
      <c r="A6004" s="22" t="s">
        <v>60</v>
      </c>
      <c r="B6004" s="22" t="s">
        <v>14790</v>
      </c>
      <c r="C6004" s="22" t="s">
        <v>67</v>
      </c>
      <c r="D6004" s="22" t="s">
        <v>61</v>
      </c>
      <c r="E6004" s="22" t="s">
        <v>15149</v>
      </c>
      <c r="F6004" s="31">
        <v>43122.607905092591</v>
      </c>
      <c r="G6004" s="31">
        <v>43122</v>
      </c>
      <c r="H6004" s="31">
        <v>43487</v>
      </c>
      <c r="I6004" s="31">
        <v>43152.60665509259</v>
      </c>
      <c r="J6004" s="22" t="s">
        <v>73</v>
      </c>
      <c r="K6004" s="32" t="s">
        <v>119</v>
      </c>
      <c r="L6004" s="32" t="s">
        <v>15150</v>
      </c>
      <c r="N6004" s="24">
        <v>558.015</v>
      </c>
      <c r="O6004" s="24">
        <v>509.03</v>
      </c>
      <c r="P6004" s="32" t="s">
        <v>15151</v>
      </c>
      <c r="Q6004" s="43" t="s">
        <v>15152</v>
      </c>
      <c r="R6004" s="43" t="s">
        <v>78</v>
      </c>
      <c r="S6004" s="47">
        <v>5</v>
      </c>
    </row>
    <row r="6005" spans="1:19" ht="12.75">
      <c r="A6005" s="22" t="s">
        <v>60</v>
      </c>
      <c r="B6005" s="22" t="s">
        <v>14767</v>
      </c>
      <c r="C6005" s="22" t="s">
        <v>67</v>
      </c>
      <c r="D6005" s="22" t="s">
        <v>61</v>
      </c>
      <c r="E6005" s="22" t="s">
        <v>15153</v>
      </c>
      <c r="F6005" s="31">
        <v>43130.480682870366</v>
      </c>
      <c r="G6005" s="31">
        <v>43146</v>
      </c>
      <c r="H6005" s="31">
        <v>43511</v>
      </c>
      <c r="I6005" s="31">
        <v>43160</v>
      </c>
      <c r="J6005" s="22" t="s">
        <v>73</v>
      </c>
      <c r="K6005" s="32" t="s">
        <v>95</v>
      </c>
      <c r="L6005" s="32" t="s">
        <v>15154</v>
      </c>
      <c r="N6005" s="24">
        <v>0</v>
      </c>
      <c r="O6005" s="24">
        <v>0</v>
      </c>
      <c r="P6005" s="32" t="s">
        <v>180</v>
      </c>
      <c r="Q6005" s="43" t="s">
        <v>181</v>
      </c>
      <c r="R6005" s="43" t="s">
        <v>78</v>
      </c>
      <c r="S6005" s="47">
        <v>4</v>
      </c>
    </row>
    <row r="6006" spans="1:19" ht="12.75">
      <c r="A6006" s="22" t="s">
        <v>60</v>
      </c>
      <c r="B6006" s="22" t="s">
        <v>14767</v>
      </c>
      <c r="C6006" s="22" t="s">
        <v>67</v>
      </c>
      <c r="D6006" s="22" t="s">
        <v>61</v>
      </c>
      <c r="E6006" s="22" t="s">
        <v>15155</v>
      </c>
      <c r="F6006" s="31">
        <v>43109.687465277777</v>
      </c>
      <c r="G6006" s="31">
        <v>43121</v>
      </c>
      <c r="H6006" s="31">
        <v>43486</v>
      </c>
      <c r="I6006" s="31">
        <v>43139</v>
      </c>
      <c r="J6006" s="22" t="s">
        <v>73</v>
      </c>
      <c r="K6006" s="32" t="s">
        <v>74</v>
      </c>
      <c r="L6006" s="32" t="s">
        <v>15156</v>
      </c>
      <c r="N6006" s="24">
        <v>2573.16</v>
      </c>
      <c r="O6006" s="24">
        <v>1624.11</v>
      </c>
      <c r="P6006" s="32" t="s">
        <v>2855</v>
      </c>
      <c r="Q6006" s="43" t="s">
        <v>2856</v>
      </c>
      <c r="R6006" s="43" t="s">
        <v>78</v>
      </c>
      <c r="S6006" s="47">
        <v>4</v>
      </c>
    </row>
    <row r="6007" spans="1:19" ht="12.75">
      <c r="A6007" s="22" t="s">
        <v>60</v>
      </c>
      <c r="B6007" s="22" t="s">
        <v>14751</v>
      </c>
      <c r="C6007" s="22" t="s">
        <v>67</v>
      </c>
      <c r="D6007" s="22" t="s">
        <v>61</v>
      </c>
      <c r="E6007" s="22" t="s">
        <v>15157</v>
      </c>
      <c r="F6007" s="31">
        <v>43129.443472222221</v>
      </c>
      <c r="G6007" s="31">
        <v>43129</v>
      </c>
      <c r="H6007" s="31">
        <v>43494</v>
      </c>
      <c r="I6007" s="31">
        <v>43159</v>
      </c>
      <c r="J6007" s="22" t="s">
        <v>73</v>
      </c>
      <c r="K6007" s="32" t="s">
        <v>119</v>
      </c>
      <c r="L6007" s="32" t="s">
        <v>15158</v>
      </c>
      <c r="N6007" s="24">
        <v>1083.1621</v>
      </c>
      <c r="O6007" s="24">
        <v>904.52</v>
      </c>
      <c r="P6007" s="32" t="s">
        <v>841</v>
      </c>
      <c r="Q6007" s="43" t="s">
        <v>842</v>
      </c>
      <c r="R6007" s="43" t="s">
        <v>112</v>
      </c>
      <c r="S6007" s="47">
        <v>5</v>
      </c>
    </row>
    <row r="6008" spans="1:19" ht="12.75">
      <c r="A6008" s="22" t="s">
        <v>60</v>
      </c>
      <c r="B6008" s="22" t="s">
        <v>14751</v>
      </c>
      <c r="C6008" s="22" t="s">
        <v>67</v>
      </c>
      <c r="D6008" s="22" t="s">
        <v>61</v>
      </c>
      <c r="E6008" s="22" t="s">
        <v>15159</v>
      </c>
      <c r="F6008" s="31">
        <v>43105.046469907407</v>
      </c>
      <c r="G6008" s="31">
        <v>43147</v>
      </c>
      <c r="H6008" s="31">
        <v>43512</v>
      </c>
      <c r="I6008" s="31">
        <v>43165</v>
      </c>
      <c r="J6008" s="22" t="s">
        <v>73</v>
      </c>
      <c r="K6008" s="32" t="s">
        <v>74</v>
      </c>
      <c r="L6008" s="32" t="s">
        <v>15160</v>
      </c>
      <c r="N6008" s="24">
        <v>882.73659999999995</v>
      </c>
      <c r="O6008" s="24">
        <v>812.57</v>
      </c>
      <c r="P6008" s="32" t="s">
        <v>15161</v>
      </c>
      <c r="Q6008" s="43" t="s">
        <v>15162</v>
      </c>
      <c r="R6008" s="43" t="s">
        <v>78</v>
      </c>
      <c r="S6008" s="47">
        <v>5</v>
      </c>
    </row>
    <row r="6009" spans="1:19" ht="12.75">
      <c r="A6009" s="22" t="s">
        <v>60</v>
      </c>
      <c r="B6009" s="22" t="s">
        <v>14751</v>
      </c>
      <c r="C6009" s="22" t="s">
        <v>67</v>
      </c>
      <c r="D6009" s="22" t="s">
        <v>61</v>
      </c>
      <c r="E6009" s="22" t="s">
        <v>15163</v>
      </c>
      <c r="F6009" s="31">
        <v>43115.594976851848</v>
      </c>
      <c r="G6009" s="31">
        <v>43116</v>
      </c>
      <c r="H6009" s="31">
        <v>43481</v>
      </c>
      <c r="I6009" s="31">
        <v>43145</v>
      </c>
      <c r="J6009" s="22" t="s">
        <v>73</v>
      </c>
      <c r="K6009" s="32" t="s">
        <v>95</v>
      </c>
      <c r="L6009" s="32" t="s">
        <v>15164</v>
      </c>
      <c r="N6009" s="24">
        <v>903.82</v>
      </c>
      <c r="O6009" s="24">
        <v>0</v>
      </c>
      <c r="P6009" s="32" t="s">
        <v>5189</v>
      </c>
      <c r="Q6009" s="43" t="s">
        <v>5190</v>
      </c>
      <c r="R6009" s="43" t="s">
        <v>78</v>
      </c>
      <c r="S6009" s="47">
        <v>5</v>
      </c>
    </row>
    <row r="6010" spans="1:19" ht="12.75">
      <c r="A6010" s="22" t="s">
        <v>60</v>
      </c>
      <c r="B6010" s="22" t="s">
        <v>14751</v>
      </c>
      <c r="C6010" s="22" t="s">
        <v>67</v>
      </c>
      <c r="D6010" s="22" t="s">
        <v>61</v>
      </c>
      <c r="E6010" s="22" t="s">
        <v>15165</v>
      </c>
      <c r="F6010" s="31">
        <v>43116.451678240737</v>
      </c>
      <c r="G6010" s="31">
        <v>43130</v>
      </c>
      <c r="H6010" s="31">
        <v>43495</v>
      </c>
      <c r="I6010" s="31">
        <v>43146</v>
      </c>
      <c r="J6010" s="22" t="s">
        <v>73</v>
      </c>
      <c r="K6010" s="32" t="s">
        <v>95</v>
      </c>
      <c r="L6010" s="32" t="s">
        <v>15166</v>
      </c>
      <c r="N6010" s="24">
        <v>1274.538</v>
      </c>
      <c r="O6010" s="24">
        <v>0</v>
      </c>
      <c r="P6010" s="32" t="s">
        <v>110</v>
      </c>
      <c r="Q6010" s="43" t="s">
        <v>111</v>
      </c>
      <c r="R6010" s="43" t="s">
        <v>112</v>
      </c>
      <c r="S6010" s="47">
        <v>5</v>
      </c>
    </row>
    <row r="6011" spans="1:19" ht="12.75">
      <c r="A6011" s="22" t="s">
        <v>60</v>
      </c>
      <c r="B6011" s="22" t="s">
        <v>14751</v>
      </c>
      <c r="C6011" s="22" t="s">
        <v>67</v>
      </c>
      <c r="D6011" s="22" t="s">
        <v>61</v>
      </c>
      <c r="E6011" s="22" t="s">
        <v>15167</v>
      </c>
      <c r="F6011" s="31">
        <v>43123.630208333328</v>
      </c>
      <c r="G6011" s="31">
        <v>43150</v>
      </c>
      <c r="H6011" s="31">
        <v>43515</v>
      </c>
      <c r="I6011" s="31">
        <v>43153</v>
      </c>
      <c r="J6011" s="22" t="s">
        <v>73</v>
      </c>
      <c r="K6011" s="32" t="s">
        <v>95</v>
      </c>
      <c r="L6011" s="32" t="s">
        <v>15168</v>
      </c>
      <c r="N6011" s="24">
        <v>0</v>
      </c>
      <c r="O6011" s="24">
        <v>0</v>
      </c>
      <c r="P6011" s="32" t="s">
        <v>7964</v>
      </c>
      <c r="Q6011" s="43" t="s">
        <v>7965</v>
      </c>
      <c r="R6011" s="43" t="s">
        <v>78</v>
      </c>
      <c r="S6011" s="47">
        <v>5</v>
      </c>
    </row>
    <row r="6012" spans="1:19" ht="12.75">
      <c r="A6012" s="22" t="s">
        <v>60</v>
      </c>
      <c r="B6012" s="22" t="s">
        <v>14751</v>
      </c>
      <c r="C6012" s="22" t="s">
        <v>67</v>
      </c>
      <c r="D6012" s="22" t="s">
        <v>61</v>
      </c>
      <c r="E6012" s="22" t="s">
        <v>15169</v>
      </c>
      <c r="F6012" s="31">
        <v>43108.558587962958</v>
      </c>
      <c r="G6012" s="31">
        <v>43130</v>
      </c>
      <c r="H6012" s="31">
        <v>43495</v>
      </c>
      <c r="I6012" s="31">
        <v>43138</v>
      </c>
      <c r="J6012" s="22" t="s">
        <v>73</v>
      </c>
      <c r="K6012" s="32" t="s">
        <v>95</v>
      </c>
      <c r="L6012" s="32" t="s">
        <v>15170</v>
      </c>
      <c r="N6012" s="24">
        <v>150</v>
      </c>
      <c r="O6012" s="24">
        <v>0</v>
      </c>
      <c r="P6012" s="32" t="s">
        <v>1863</v>
      </c>
      <c r="Q6012" s="43" t="s">
        <v>1864</v>
      </c>
      <c r="R6012" s="43" t="s">
        <v>78</v>
      </c>
      <c r="S6012" s="47">
        <v>5</v>
      </c>
    </row>
    <row r="6013" spans="1:19" ht="12.75">
      <c r="A6013" s="22" t="s">
        <v>60</v>
      </c>
      <c r="B6013" s="22" t="s">
        <v>14754</v>
      </c>
      <c r="C6013" s="22" t="s">
        <v>67</v>
      </c>
      <c r="D6013" s="22" t="s">
        <v>61</v>
      </c>
      <c r="E6013" s="22" t="s">
        <v>15171</v>
      </c>
      <c r="F6013" s="31">
        <v>43123.40693287037</v>
      </c>
      <c r="G6013" s="31">
        <v>43117</v>
      </c>
      <c r="H6013" s="31">
        <v>43482</v>
      </c>
      <c r="I6013" s="31">
        <v>43153</v>
      </c>
      <c r="J6013" s="22" t="s">
        <v>73</v>
      </c>
      <c r="K6013" s="32" t="s">
        <v>95</v>
      </c>
      <c r="L6013" s="32" t="s">
        <v>15172</v>
      </c>
      <c r="N6013" s="24">
        <v>6859.98</v>
      </c>
      <c r="O6013" s="24">
        <v>0</v>
      </c>
      <c r="P6013" s="32" t="s">
        <v>485</v>
      </c>
      <c r="Q6013" s="43" t="s">
        <v>486</v>
      </c>
      <c r="R6013" s="43" t="s">
        <v>78</v>
      </c>
      <c r="S6013" s="47">
        <v>4</v>
      </c>
    </row>
    <row r="6014" spans="1:19" ht="12.75">
      <c r="A6014" s="22" t="s">
        <v>60</v>
      </c>
      <c r="B6014" s="22" t="s">
        <v>14751</v>
      </c>
      <c r="C6014" s="22" t="s">
        <v>67</v>
      </c>
      <c r="D6014" s="22" t="s">
        <v>61</v>
      </c>
      <c r="E6014" s="22" t="s">
        <v>15173</v>
      </c>
      <c r="F6014" s="31">
        <v>43108.706215277773</v>
      </c>
      <c r="G6014" s="31">
        <v>43146</v>
      </c>
      <c r="H6014" s="31">
        <v>43511</v>
      </c>
      <c r="I6014" s="31">
        <v>43138</v>
      </c>
      <c r="J6014" s="22" t="s">
        <v>73</v>
      </c>
      <c r="K6014" s="32" t="s">
        <v>95</v>
      </c>
      <c r="L6014" s="32" t="s">
        <v>15174</v>
      </c>
      <c r="N6014" s="24">
        <v>0</v>
      </c>
      <c r="O6014" s="24">
        <v>0</v>
      </c>
      <c r="P6014" s="32" t="s">
        <v>1650</v>
      </c>
      <c r="Q6014" s="43" t="s">
        <v>1651</v>
      </c>
      <c r="R6014" s="43" t="s">
        <v>78</v>
      </c>
      <c r="S6014" s="47">
        <v>5</v>
      </c>
    </row>
    <row r="6015" spans="1:19" ht="12.75">
      <c r="A6015" s="22" t="s">
        <v>60</v>
      </c>
      <c r="B6015" s="22" t="s">
        <v>14751</v>
      </c>
      <c r="C6015" s="22" t="s">
        <v>67</v>
      </c>
      <c r="D6015" s="22" t="s">
        <v>61</v>
      </c>
      <c r="E6015" s="22" t="s">
        <v>15175</v>
      </c>
      <c r="F6015" s="31">
        <v>43117.054513888885</v>
      </c>
      <c r="G6015" s="31">
        <v>43159</v>
      </c>
      <c r="H6015" s="31">
        <v>43524</v>
      </c>
      <c r="I6015" s="31">
        <v>43177.054513888885</v>
      </c>
      <c r="J6015" s="22" t="s">
        <v>73</v>
      </c>
      <c r="K6015" s="32" t="s">
        <v>95</v>
      </c>
      <c r="L6015" s="32" t="s">
        <v>15176</v>
      </c>
      <c r="N6015" s="24">
        <v>3815.3665999999998</v>
      </c>
      <c r="O6015" s="24">
        <v>0</v>
      </c>
      <c r="P6015" s="32" t="s">
        <v>176</v>
      </c>
      <c r="Q6015" s="43" t="s">
        <v>177</v>
      </c>
      <c r="R6015" s="43" t="s">
        <v>78</v>
      </c>
      <c r="S6015" s="47">
        <v>5</v>
      </c>
    </row>
    <row r="6016" spans="1:19" ht="12.75">
      <c r="A6016" s="22" t="s">
        <v>60</v>
      </c>
      <c r="B6016" s="22" t="s">
        <v>14751</v>
      </c>
      <c r="C6016" s="22" t="s">
        <v>67</v>
      </c>
      <c r="D6016" s="22" t="s">
        <v>61</v>
      </c>
      <c r="E6016" s="22" t="s">
        <v>15177</v>
      </c>
      <c r="F6016" s="31">
        <v>43111.709398148145</v>
      </c>
      <c r="G6016" s="31">
        <v>43132</v>
      </c>
      <c r="H6016" s="31">
        <v>43497</v>
      </c>
      <c r="I6016" s="31">
        <v>43141</v>
      </c>
      <c r="J6016" s="22" t="s">
        <v>73</v>
      </c>
      <c r="K6016" s="32" t="s">
        <v>95</v>
      </c>
      <c r="L6016" s="32" t="s">
        <v>15178</v>
      </c>
      <c r="N6016" s="24">
        <v>5922.4499999999998</v>
      </c>
      <c r="O6016" s="24">
        <v>0</v>
      </c>
      <c r="P6016" s="32" t="s">
        <v>472</v>
      </c>
      <c r="Q6016" s="43" t="s">
        <v>473</v>
      </c>
      <c r="R6016" s="43" t="s">
        <v>78</v>
      </c>
      <c r="S6016" s="47">
        <v>4</v>
      </c>
    </row>
    <row r="6017" spans="1:19" ht="12.75">
      <c r="A6017" s="22" t="s">
        <v>60</v>
      </c>
      <c r="B6017" s="22" t="s">
        <v>14751</v>
      </c>
      <c r="C6017" s="22" t="s">
        <v>67</v>
      </c>
      <c r="D6017" s="22" t="s">
        <v>61</v>
      </c>
      <c r="E6017" s="22" t="s">
        <v>15179</v>
      </c>
      <c r="F6017" s="31">
        <v>43131.495324074072</v>
      </c>
      <c r="G6017" s="31">
        <v>43131</v>
      </c>
      <c r="H6017" s="31">
        <v>43496</v>
      </c>
      <c r="I6017" s="31">
        <v>43161</v>
      </c>
      <c r="J6017" s="22" t="s">
        <v>73</v>
      </c>
      <c r="K6017" s="32" t="s">
        <v>95</v>
      </c>
      <c r="L6017" s="32" t="s">
        <v>15180</v>
      </c>
      <c r="N6017" s="24">
        <v>618.65</v>
      </c>
      <c r="O6017" s="24">
        <v>0</v>
      </c>
      <c r="P6017" s="32" t="s">
        <v>180</v>
      </c>
      <c r="Q6017" s="43" t="s">
        <v>181</v>
      </c>
      <c r="R6017" s="43" t="s">
        <v>78</v>
      </c>
      <c r="S6017" s="47">
        <v>5</v>
      </c>
    </row>
    <row r="6018" spans="1:19" ht="12.75">
      <c r="A6018" s="22" t="s">
        <v>60</v>
      </c>
      <c r="B6018" s="22" t="s">
        <v>14751</v>
      </c>
      <c r="C6018" s="22" t="s">
        <v>67</v>
      </c>
      <c r="D6018" s="22" t="s">
        <v>61</v>
      </c>
      <c r="E6018" s="22" t="s">
        <v>15181</v>
      </c>
      <c r="F6018" s="31">
        <v>43103.557581018518</v>
      </c>
      <c r="G6018" s="31">
        <v>43132</v>
      </c>
      <c r="H6018" s="31">
        <v>43497</v>
      </c>
      <c r="I6018" s="31">
        <v>43133</v>
      </c>
      <c r="J6018" s="22" t="s">
        <v>73</v>
      </c>
      <c r="K6018" s="32" t="s">
        <v>119</v>
      </c>
      <c r="L6018" s="32" t="s">
        <v>15182</v>
      </c>
      <c r="N6018" s="24">
        <v>3341.30</v>
      </c>
      <c r="O6018" s="24">
        <v>2451.16</v>
      </c>
      <c r="P6018" s="32" t="s">
        <v>15183</v>
      </c>
      <c r="Q6018" s="43" t="s">
        <v>15184</v>
      </c>
      <c r="R6018" s="43" t="s">
        <v>78</v>
      </c>
      <c r="S6018" s="47">
        <v>5</v>
      </c>
    </row>
    <row r="6019" spans="1:19" ht="12.75">
      <c r="A6019" s="22" t="s">
        <v>60</v>
      </c>
      <c r="B6019" s="22" t="s">
        <v>14764</v>
      </c>
      <c r="C6019" s="22" t="s">
        <v>67</v>
      </c>
      <c r="D6019" s="22" t="s">
        <v>61</v>
      </c>
      <c r="E6019" s="22" t="s">
        <v>15185</v>
      </c>
      <c r="F6019" s="31">
        <v>43131.559305555551</v>
      </c>
      <c r="G6019" s="31">
        <v>43132</v>
      </c>
      <c r="H6019" s="31">
        <v>43497</v>
      </c>
      <c r="I6019" s="31">
        <v>43161</v>
      </c>
      <c r="J6019" s="22" t="s">
        <v>73</v>
      </c>
      <c r="K6019" s="32" t="s">
        <v>95</v>
      </c>
      <c r="L6019" s="32" t="s">
        <v>15186</v>
      </c>
      <c r="N6019" s="24">
        <v>0</v>
      </c>
      <c r="O6019" s="24">
        <v>0</v>
      </c>
      <c r="P6019" s="32" t="s">
        <v>2630</v>
      </c>
      <c r="Q6019" s="43" t="s">
        <v>2631</v>
      </c>
      <c r="R6019" s="43" t="s">
        <v>78</v>
      </c>
      <c r="S6019" s="47">
        <v>4</v>
      </c>
    </row>
    <row r="6020" spans="1:19" ht="12.75">
      <c r="A6020" s="22" t="s">
        <v>60</v>
      </c>
      <c r="B6020" s="22" t="s">
        <v>14751</v>
      </c>
      <c r="C6020" s="22" t="s">
        <v>67</v>
      </c>
      <c r="D6020" s="22" t="s">
        <v>61</v>
      </c>
      <c r="E6020" s="22" t="s">
        <v>15187</v>
      </c>
      <c r="F6020" s="31">
        <v>43105.647175925922</v>
      </c>
      <c r="G6020" s="31">
        <v>43127</v>
      </c>
      <c r="H6020" s="31">
        <v>43492</v>
      </c>
      <c r="I6020" s="31">
        <v>43135</v>
      </c>
      <c r="J6020" s="22" t="s">
        <v>73</v>
      </c>
      <c r="K6020" s="32" t="s">
        <v>119</v>
      </c>
      <c r="L6020" s="32" t="s">
        <v>15188</v>
      </c>
      <c r="N6020" s="24">
        <v>1415.7433000000001</v>
      </c>
      <c r="O6020" s="24">
        <v>1268.96</v>
      </c>
      <c r="P6020" s="32" t="s">
        <v>1813</v>
      </c>
      <c r="Q6020" s="43" t="s">
        <v>1814</v>
      </c>
      <c r="R6020" s="43" t="s">
        <v>78</v>
      </c>
      <c r="S6020" s="47">
        <v>4</v>
      </c>
    </row>
    <row r="6021" spans="1:19" ht="12.75">
      <c r="A6021" s="22" t="s">
        <v>60</v>
      </c>
      <c r="B6021" s="22" t="s">
        <v>14751</v>
      </c>
      <c r="C6021" s="22" t="s">
        <v>67</v>
      </c>
      <c r="D6021" s="22" t="s">
        <v>61</v>
      </c>
      <c r="E6021" s="22" t="s">
        <v>15189</v>
      </c>
      <c r="F6021" s="31">
        <v>43103.548090277778</v>
      </c>
      <c r="G6021" s="31">
        <v>43104</v>
      </c>
      <c r="H6021" s="31">
        <v>43469</v>
      </c>
      <c r="I6021" s="31">
        <v>43133</v>
      </c>
      <c r="J6021" s="22" t="s">
        <v>73</v>
      </c>
      <c r="K6021" s="32" t="s">
        <v>108</v>
      </c>
      <c r="L6021" s="32" t="s">
        <v>15190</v>
      </c>
      <c r="N6021" s="24">
        <v>2195.5666000000001</v>
      </c>
      <c r="O6021" s="24">
        <v>0</v>
      </c>
      <c r="P6021" s="32" t="s">
        <v>547</v>
      </c>
      <c r="Q6021" s="43" t="s">
        <v>548</v>
      </c>
      <c r="R6021" s="43" t="s">
        <v>78</v>
      </c>
      <c r="S6021" s="47">
        <v>5</v>
      </c>
    </row>
    <row r="6022" spans="1:19" ht="12.75">
      <c r="A6022" s="22" t="s">
        <v>60</v>
      </c>
      <c r="B6022" s="22" t="s">
        <v>14764</v>
      </c>
      <c r="C6022" s="22" t="s">
        <v>67</v>
      </c>
      <c r="D6022" s="22" t="s">
        <v>61</v>
      </c>
      <c r="E6022" s="22" t="s">
        <v>15191</v>
      </c>
      <c r="F6022" s="31">
        <v>43112.45957175926</v>
      </c>
      <c r="G6022" s="31">
        <v>43114</v>
      </c>
      <c r="H6022" s="31">
        <v>43479</v>
      </c>
      <c r="I6022" s="31">
        <v>43142</v>
      </c>
      <c r="J6022" s="22" t="s">
        <v>73</v>
      </c>
      <c r="K6022" s="32" t="s">
        <v>95</v>
      </c>
      <c r="L6022" s="32" t="s">
        <v>15192</v>
      </c>
      <c r="N6022" s="24">
        <v>972.64</v>
      </c>
      <c r="O6022" s="24">
        <v>0</v>
      </c>
      <c r="P6022" s="32" t="s">
        <v>2847</v>
      </c>
      <c r="Q6022" s="43" t="s">
        <v>2848</v>
      </c>
      <c r="R6022" s="43" t="s">
        <v>78</v>
      </c>
      <c r="S6022" s="47">
        <v>5</v>
      </c>
    </row>
    <row r="6023" spans="1:19" ht="12.75">
      <c r="A6023" s="22" t="s">
        <v>60</v>
      </c>
      <c r="B6023" s="22" t="s">
        <v>14751</v>
      </c>
      <c r="C6023" s="22" t="s">
        <v>67</v>
      </c>
      <c r="D6023" s="22" t="s">
        <v>61</v>
      </c>
      <c r="E6023" s="22" t="s">
        <v>15193</v>
      </c>
      <c r="F6023" s="31">
        <v>43112.582060185181</v>
      </c>
      <c r="G6023" s="31">
        <v>43112</v>
      </c>
      <c r="H6023" s="31">
        <v>43477</v>
      </c>
      <c r="I6023" s="31">
        <v>43142</v>
      </c>
      <c r="J6023" s="22" t="s">
        <v>73</v>
      </c>
      <c r="K6023" s="32" t="s">
        <v>74</v>
      </c>
      <c r="L6023" s="32" t="s">
        <v>15194</v>
      </c>
      <c r="N6023" s="24">
        <v>422.77159999999998</v>
      </c>
      <c r="O6023" s="24">
        <v>322.94</v>
      </c>
      <c r="P6023" s="32" t="s">
        <v>1364</v>
      </c>
      <c r="Q6023" s="43" t="s">
        <v>1365</v>
      </c>
      <c r="R6023" s="43" t="s">
        <v>78</v>
      </c>
      <c r="S6023" s="47">
        <v>5</v>
      </c>
    </row>
    <row r="6024" spans="1:19" ht="12.75">
      <c r="A6024" s="22" t="s">
        <v>60</v>
      </c>
      <c r="B6024" s="22" t="s">
        <v>14748</v>
      </c>
      <c r="C6024" s="22" t="s">
        <v>67</v>
      </c>
      <c r="D6024" s="22" t="s">
        <v>61</v>
      </c>
      <c r="E6024" s="22" t="s">
        <v>15195</v>
      </c>
      <c r="F6024" s="31">
        <v>43117.57975694444</v>
      </c>
      <c r="G6024" s="31">
        <v>43131</v>
      </c>
      <c r="H6024" s="31">
        <v>43496</v>
      </c>
      <c r="I6024" s="31">
        <v>43147</v>
      </c>
      <c r="J6024" s="22" t="s">
        <v>73</v>
      </c>
      <c r="K6024" s="32" t="s">
        <v>74</v>
      </c>
      <c r="L6024" s="32" t="s">
        <v>15196</v>
      </c>
      <c r="N6024" s="24">
        <v>634.1875</v>
      </c>
      <c r="O6024" s="24">
        <v>348.69</v>
      </c>
      <c r="P6024" s="32" t="s">
        <v>184</v>
      </c>
      <c r="Q6024" s="43" t="s">
        <v>185</v>
      </c>
      <c r="R6024" s="43" t="s">
        <v>78</v>
      </c>
      <c r="S6024" s="47">
        <v>5</v>
      </c>
    </row>
    <row r="6025" spans="1:19" ht="12.75">
      <c r="A6025" s="22" t="s">
        <v>60</v>
      </c>
      <c r="B6025" s="22" t="s">
        <v>14754</v>
      </c>
      <c r="C6025" s="22" t="s">
        <v>67</v>
      </c>
      <c r="D6025" s="22" t="s">
        <v>61</v>
      </c>
      <c r="E6025" s="22" t="s">
        <v>15197</v>
      </c>
      <c r="F6025" s="31">
        <v>43111.383229166662</v>
      </c>
      <c r="G6025" s="31">
        <v>43120</v>
      </c>
      <c r="H6025" s="31">
        <v>43485</v>
      </c>
      <c r="I6025" s="31">
        <v>43141</v>
      </c>
      <c r="J6025" s="22" t="s">
        <v>73</v>
      </c>
      <c r="K6025" s="32" t="s">
        <v>119</v>
      </c>
      <c r="L6025" s="32" t="s">
        <v>15198</v>
      </c>
      <c r="N6025" s="24">
        <v>2971.91</v>
      </c>
      <c r="O6025" s="24">
        <v>2971.91</v>
      </c>
      <c r="P6025" s="32" t="s">
        <v>15199</v>
      </c>
      <c r="Q6025" s="43" t="s">
        <v>15200</v>
      </c>
      <c r="R6025" s="43" t="s">
        <v>78</v>
      </c>
      <c r="S6025" s="47">
        <v>5</v>
      </c>
    </row>
    <row r="6026" spans="1:19" ht="12.75">
      <c r="A6026" s="22" t="s">
        <v>60</v>
      </c>
      <c r="B6026" s="22" t="s">
        <v>14764</v>
      </c>
      <c r="C6026" s="22" t="s">
        <v>67</v>
      </c>
      <c r="D6026" s="22" t="s">
        <v>61</v>
      </c>
      <c r="E6026" s="22" t="s">
        <v>15201</v>
      </c>
      <c r="F6026" s="31">
        <v>43125.605856481481</v>
      </c>
      <c r="G6026" s="31">
        <v>43158</v>
      </c>
      <c r="H6026" s="31">
        <v>43523</v>
      </c>
      <c r="I6026" s="31">
        <v>43155</v>
      </c>
      <c r="J6026" s="22" t="s">
        <v>73</v>
      </c>
      <c r="K6026" s="32" t="s">
        <v>95</v>
      </c>
      <c r="L6026" s="32" t="s">
        <v>15202</v>
      </c>
      <c r="N6026" s="24">
        <v>5813.30</v>
      </c>
      <c r="O6026" s="24">
        <v>0</v>
      </c>
      <c r="P6026" s="32" t="s">
        <v>1403</v>
      </c>
      <c r="Q6026" s="43" t="s">
        <v>1404</v>
      </c>
      <c r="R6026" s="43" t="s">
        <v>78</v>
      </c>
      <c r="S6026" s="47">
        <v>3</v>
      </c>
    </row>
    <row r="6027" spans="1:19" ht="12.75">
      <c r="A6027" s="22" t="s">
        <v>60</v>
      </c>
      <c r="B6027" s="22" t="s">
        <v>14751</v>
      </c>
      <c r="C6027" s="22" t="s">
        <v>67</v>
      </c>
      <c r="D6027" s="22" t="s">
        <v>61</v>
      </c>
      <c r="E6027" s="22" t="s">
        <v>15203</v>
      </c>
      <c r="F6027" s="31">
        <v>43112.463993055557</v>
      </c>
      <c r="G6027" s="31">
        <v>43151</v>
      </c>
      <c r="H6027" s="31">
        <v>43516</v>
      </c>
      <c r="I6027" s="31">
        <v>43142</v>
      </c>
      <c r="J6027" s="22" t="s">
        <v>73</v>
      </c>
      <c r="K6027" s="32" t="s">
        <v>108</v>
      </c>
      <c r="L6027" s="32" t="s">
        <v>15204</v>
      </c>
      <c r="N6027" s="24">
        <v>3601.65</v>
      </c>
      <c r="O6027" s="24">
        <v>0</v>
      </c>
      <c r="P6027" s="32" t="s">
        <v>1483</v>
      </c>
      <c r="Q6027" s="43" t="s">
        <v>1484</v>
      </c>
      <c r="R6027" s="43" t="s">
        <v>78</v>
      </c>
      <c r="S6027" s="47">
        <v>5</v>
      </c>
    </row>
    <row r="6028" spans="1:19" ht="12.75">
      <c r="A6028" s="22" t="s">
        <v>60</v>
      </c>
      <c r="B6028" s="22" t="s">
        <v>14751</v>
      </c>
      <c r="C6028" s="22" t="s">
        <v>67</v>
      </c>
      <c r="D6028" s="22" t="s">
        <v>61</v>
      </c>
      <c r="E6028" s="22" t="s">
        <v>15205</v>
      </c>
      <c r="F6028" s="31">
        <v>43115.295312499999</v>
      </c>
      <c r="G6028" s="31">
        <v>43160</v>
      </c>
      <c r="H6028" s="31">
        <v>43525</v>
      </c>
      <c r="I6028" s="31">
        <v>43175.295312499999</v>
      </c>
      <c r="J6028" s="22" t="s">
        <v>73</v>
      </c>
      <c r="K6028" s="32" t="s">
        <v>95</v>
      </c>
      <c r="L6028" s="32" t="s">
        <v>15206</v>
      </c>
      <c r="N6028" s="24">
        <v>664.405</v>
      </c>
      <c r="O6028" s="24">
        <v>0</v>
      </c>
      <c r="P6028" s="32" t="s">
        <v>1863</v>
      </c>
      <c r="Q6028" s="43" t="s">
        <v>1864</v>
      </c>
      <c r="R6028" s="43" t="s">
        <v>78</v>
      </c>
      <c r="S6028" s="47">
        <v>5</v>
      </c>
    </row>
    <row r="6029" spans="1:19" ht="12.75">
      <c r="A6029" s="22" t="s">
        <v>60</v>
      </c>
      <c r="B6029" s="22" t="s">
        <v>14751</v>
      </c>
      <c r="C6029" s="22" t="s">
        <v>67</v>
      </c>
      <c r="D6029" s="22" t="s">
        <v>61</v>
      </c>
      <c r="E6029" s="22" t="s">
        <v>15207</v>
      </c>
      <c r="F6029" s="31">
        <v>43122.629050925927</v>
      </c>
      <c r="G6029" s="31">
        <v>43132</v>
      </c>
      <c r="H6029" s="31">
        <v>43497</v>
      </c>
      <c r="I6029" s="31">
        <v>43152</v>
      </c>
      <c r="J6029" s="22" t="s">
        <v>73</v>
      </c>
      <c r="K6029" s="32" t="s">
        <v>95</v>
      </c>
      <c r="L6029" s="32" t="s">
        <v>15208</v>
      </c>
      <c r="N6029" s="24">
        <v>410.815</v>
      </c>
      <c r="O6029" s="24">
        <v>0</v>
      </c>
      <c r="P6029" s="32" t="s">
        <v>1294</v>
      </c>
      <c r="Q6029" s="43" t="s">
        <v>1295</v>
      </c>
      <c r="R6029" s="43" t="s">
        <v>78</v>
      </c>
      <c r="S6029" s="47">
        <v>5</v>
      </c>
    </row>
    <row r="6030" spans="1:19" ht="12.75">
      <c r="A6030" s="22" t="s">
        <v>60</v>
      </c>
      <c r="B6030" s="22" t="s">
        <v>14751</v>
      </c>
      <c r="C6030" s="22" t="s">
        <v>67</v>
      </c>
      <c r="D6030" s="22" t="s">
        <v>61</v>
      </c>
      <c r="E6030" s="22" t="s">
        <v>15209</v>
      </c>
      <c r="F6030" s="31">
        <v>43130.639108796291</v>
      </c>
      <c r="G6030" s="31">
        <v>43130</v>
      </c>
      <c r="H6030" s="31">
        <v>43495</v>
      </c>
      <c r="I6030" s="31">
        <v>43160</v>
      </c>
      <c r="J6030" s="22" t="s">
        <v>73</v>
      </c>
      <c r="K6030" s="32" t="s">
        <v>108</v>
      </c>
      <c r="L6030" s="32" t="s">
        <v>15210</v>
      </c>
      <c r="N6030" s="24">
        <v>2535.52</v>
      </c>
      <c r="O6030" s="24">
        <v>0</v>
      </c>
      <c r="P6030" s="32" t="s">
        <v>105</v>
      </c>
      <c r="Q6030" s="43" t="s">
        <v>106</v>
      </c>
      <c r="R6030" s="43" t="s">
        <v>78</v>
      </c>
      <c r="S6030" s="47">
        <v>5</v>
      </c>
    </row>
    <row r="6031" spans="1:19" ht="12.75">
      <c r="A6031" s="22" t="s">
        <v>60</v>
      </c>
      <c r="B6031" s="22" t="s">
        <v>14751</v>
      </c>
      <c r="C6031" s="22" t="s">
        <v>67</v>
      </c>
      <c r="D6031" s="22" t="s">
        <v>61</v>
      </c>
      <c r="E6031" s="22" t="s">
        <v>15211</v>
      </c>
      <c r="F6031" s="31">
        <v>43109.661527777775</v>
      </c>
      <c r="G6031" s="31">
        <v>43131</v>
      </c>
      <c r="H6031" s="31">
        <v>43496</v>
      </c>
      <c r="I6031" s="31">
        <v>43139</v>
      </c>
      <c r="J6031" s="22" t="s">
        <v>73</v>
      </c>
      <c r="K6031" s="32" t="s">
        <v>95</v>
      </c>
      <c r="L6031" s="32" t="s">
        <v>15212</v>
      </c>
      <c r="N6031" s="24">
        <v>4126.5299999999997</v>
      </c>
      <c r="O6031" s="24">
        <v>0</v>
      </c>
      <c r="P6031" s="32" t="s">
        <v>3184</v>
      </c>
      <c r="Q6031" s="43" t="s">
        <v>3185</v>
      </c>
      <c r="R6031" s="43" t="s">
        <v>78</v>
      </c>
      <c r="S6031" s="47">
        <v>5</v>
      </c>
    </row>
    <row r="6032" spans="1:19" ht="12.75">
      <c r="A6032" s="22" t="s">
        <v>60</v>
      </c>
      <c r="B6032" s="22" t="s">
        <v>14751</v>
      </c>
      <c r="C6032" s="22" t="s">
        <v>67</v>
      </c>
      <c r="D6032" s="22" t="s">
        <v>61</v>
      </c>
      <c r="E6032" s="22" t="s">
        <v>15213</v>
      </c>
      <c r="F6032" s="31">
        <v>43103.45685185185</v>
      </c>
      <c r="G6032" s="31">
        <v>43119</v>
      </c>
      <c r="H6032" s="31">
        <v>43484</v>
      </c>
      <c r="I6032" s="31">
        <v>43133</v>
      </c>
      <c r="J6032" s="22" t="s">
        <v>73</v>
      </c>
      <c r="K6032" s="32" t="s">
        <v>95</v>
      </c>
      <c r="L6032" s="32" t="s">
        <v>15214</v>
      </c>
      <c r="N6032" s="24">
        <v>1276.8150000000001</v>
      </c>
      <c r="O6032" s="24">
        <v>0</v>
      </c>
      <c r="P6032" s="32" t="s">
        <v>12021</v>
      </c>
      <c r="Q6032" s="43" t="s">
        <v>12022</v>
      </c>
      <c r="R6032" s="43" t="s">
        <v>78</v>
      </c>
      <c r="S6032" s="47">
        <v>5</v>
      </c>
    </row>
    <row r="6033" spans="1:19" ht="12.75">
      <c r="A6033" s="22" t="s">
        <v>60</v>
      </c>
      <c r="B6033" s="22" t="s">
        <v>15215</v>
      </c>
      <c r="C6033" s="22" t="s">
        <v>68</v>
      </c>
      <c r="D6033" s="22" t="s">
        <v>61</v>
      </c>
      <c r="E6033" s="22" t="s">
        <v>15216</v>
      </c>
      <c r="F6033" s="31">
        <v>43118.470462962963</v>
      </c>
      <c r="G6033" s="31">
        <v>43140</v>
      </c>
      <c r="H6033" s="31">
        <v>43505</v>
      </c>
      <c r="I6033" s="31">
        <v>43148</v>
      </c>
      <c r="J6033" s="22" t="s">
        <v>73</v>
      </c>
      <c r="K6033" s="32" t="s">
        <v>95</v>
      </c>
      <c r="L6033" s="32" t="s">
        <v>15217</v>
      </c>
      <c r="N6033" s="24">
        <v>0</v>
      </c>
      <c r="O6033" s="24">
        <v>0</v>
      </c>
      <c r="P6033" s="32" t="s">
        <v>15218</v>
      </c>
      <c r="Q6033" s="43" t="s">
        <v>15219</v>
      </c>
      <c r="R6033" s="43" t="s">
        <v>78</v>
      </c>
      <c r="S6033" s="47">
        <v>5</v>
      </c>
    </row>
    <row r="6034" spans="1:19" ht="12.75">
      <c r="A6034" s="22" t="s">
        <v>60</v>
      </c>
      <c r="B6034" s="22" t="s">
        <v>15220</v>
      </c>
      <c r="C6034" s="22" t="s">
        <v>68</v>
      </c>
      <c r="D6034" s="22" t="s">
        <v>61</v>
      </c>
      <c r="E6034" s="22" t="s">
        <v>15221</v>
      </c>
      <c r="F6034" s="31">
        <v>43118.458379629628</v>
      </c>
      <c r="G6034" s="31">
        <v>43118</v>
      </c>
      <c r="H6034" s="31">
        <v>43483</v>
      </c>
      <c r="I6034" s="31">
        <v>43148.453368055554</v>
      </c>
      <c r="J6034" s="22" t="s">
        <v>73</v>
      </c>
      <c r="K6034" s="32" t="s">
        <v>119</v>
      </c>
      <c r="L6034" s="32" t="s">
        <v>15222</v>
      </c>
      <c r="N6034" s="24">
        <v>1245.4425000000001</v>
      </c>
      <c r="O6034" s="24">
        <v>941.74</v>
      </c>
      <c r="P6034" s="32" t="s">
        <v>105</v>
      </c>
      <c r="Q6034" s="43" t="s">
        <v>106</v>
      </c>
      <c r="R6034" s="43" t="s">
        <v>78</v>
      </c>
      <c r="S6034" s="47">
        <v>5</v>
      </c>
    </row>
    <row r="6035" spans="1:19" ht="12.75">
      <c r="A6035" s="22" t="s">
        <v>60</v>
      </c>
      <c r="B6035" s="22" t="s">
        <v>15223</v>
      </c>
      <c r="C6035" s="22" t="s">
        <v>68</v>
      </c>
      <c r="D6035" s="22" t="s">
        <v>61</v>
      </c>
      <c r="E6035" s="22" t="s">
        <v>15224</v>
      </c>
      <c r="F6035" s="31">
        <v>43124.42931712963</v>
      </c>
      <c r="G6035" s="31">
        <v>43144</v>
      </c>
      <c r="H6035" s="31">
        <v>43509</v>
      </c>
      <c r="I6035" s="31">
        <v>43184.424259259256</v>
      </c>
      <c r="J6035" s="22" t="s">
        <v>5725</v>
      </c>
      <c r="K6035" s="32" t="s">
        <v>74</v>
      </c>
      <c r="L6035" s="32" t="s">
        <v>15225</v>
      </c>
      <c r="N6035" s="24">
        <v>0</v>
      </c>
      <c r="O6035" s="24">
        <v>0</v>
      </c>
      <c r="P6035" s="32" t="s">
        <v>345</v>
      </c>
      <c r="Q6035" s="43" t="s">
        <v>346</v>
      </c>
      <c r="R6035" s="43" t="s">
        <v>78</v>
      </c>
      <c r="S6035" s="47">
        <v>1</v>
      </c>
    </row>
    <row r="6036" spans="1:19" ht="12.75">
      <c r="A6036" s="22" t="s">
        <v>60</v>
      </c>
      <c r="B6036" s="22" t="s">
        <v>15226</v>
      </c>
      <c r="C6036" s="22" t="s">
        <v>68</v>
      </c>
      <c r="D6036" s="22" t="s">
        <v>61</v>
      </c>
      <c r="E6036" s="22" t="s">
        <v>15227</v>
      </c>
      <c r="F6036" s="31">
        <v>43130.342430555553</v>
      </c>
      <c r="G6036" s="31">
        <v>43163</v>
      </c>
      <c r="H6036" s="31">
        <v>43528</v>
      </c>
      <c r="I6036" s="31">
        <v>43160</v>
      </c>
      <c r="J6036" s="22" t="s">
        <v>73</v>
      </c>
      <c r="K6036" s="32" t="s">
        <v>119</v>
      </c>
      <c r="L6036" s="32" t="s">
        <v>15228</v>
      </c>
      <c r="N6036" s="24">
        <v>567.25199999999995</v>
      </c>
      <c r="O6036" s="24">
        <v>563.41999999999996</v>
      </c>
      <c r="P6036" s="32" t="s">
        <v>11218</v>
      </c>
      <c r="Q6036" s="43" t="s">
        <v>11219</v>
      </c>
      <c r="R6036" s="43" t="s">
        <v>78</v>
      </c>
      <c r="S6036" s="47">
        <v>5</v>
      </c>
    </row>
    <row r="6037" spans="1:19" ht="12.75">
      <c r="A6037" s="22" t="s">
        <v>60</v>
      </c>
      <c r="B6037" s="22" t="s">
        <v>15229</v>
      </c>
      <c r="C6037" s="22" t="s">
        <v>68</v>
      </c>
      <c r="D6037" s="22" t="s">
        <v>61</v>
      </c>
      <c r="E6037" s="22" t="s">
        <v>15230</v>
      </c>
      <c r="F6037" s="31">
        <v>43123.726620370369</v>
      </c>
      <c r="G6037" s="31">
        <v>43131</v>
      </c>
      <c r="H6037" s="31">
        <v>43496</v>
      </c>
      <c r="I6037" s="31">
        <v>43153</v>
      </c>
      <c r="J6037" s="22" t="s">
        <v>73</v>
      </c>
      <c r="K6037" s="32" t="s">
        <v>95</v>
      </c>
      <c r="L6037" s="32" t="s">
        <v>15231</v>
      </c>
      <c r="N6037" s="24">
        <v>0</v>
      </c>
      <c r="O6037" s="24">
        <v>0</v>
      </c>
      <c r="P6037" s="32" t="s">
        <v>3576</v>
      </c>
      <c r="Q6037" s="43" t="s">
        <v>3577</v>
      </c>
      <c r="R6037" s="43" t="s">
        <v>78</v>
      </c>
      <c r="S6037" s="47">
        <v>5</v>
      </c>
    </row>
    <row r="6038" spans="1:19" ht="12.75">
      <c r="A6038" s="22" t="s">
        <v>60</v>
      </c>
      <c r="B6038" s="22" t="s">
        <v>15232</v>
      </c>
      <c r="C6038" s="22" t="s">
        <v>68</v>
      </c>
      <c r="D6038" s="22" t="s">
        <v>61</v>
      </c>
      <c r="E6038" s="22" t="s">
        <v>15233</v>
      </c>
      <c r="F6038" s="31">
        <v>43111.658587962964</v>
      </c>
      <c r="G6038" s="31">
        <v>43111</v>
      </c>
      <c r="H6038" s="31">
        <v>43476</v>
      </c>
      <c r="I6038" s="31">
        <v>43141</v>
      </c>
      <c r="J6038" s="22" t="s">
        <v>73</v>
      </c>
      <c r="K6038" s="32" t="s">
        <v>119</v>
      </c>
      <c r="L6038" s="32" t="s">
        <v>15234</v>
      </c>
      <c r="N6038" s="24">
        <v>416.93</v>
      </c>
      <c r="O6038" s="24">
        <v>314.58999999999997</v>
      </c>
      <c r="P6038" s="32" t="s">
        <v>7021</v>
      </c>
      <c r="Q6038" s="43" t="s">
        <v>7022</v>
      </c>
      <c r="R6038" s="43" t="s">
        <v>78</v>
      </c>
      <c r="S6038" s="47">
        <v>5</v>
      </c>
    </row>
    <row r="6039" spans="1:19" ht="12.75">
      <c r="A6039" s="22" t="s">
        <v>60</v>
      </c>
      <c r="B6039" s="22" t="s">
        <v>15226</v>
      </c>
      <c r="C6039" s="22" t="s">
        <v>68</v>
      </c>
      <c r="D6039" s="22" t="s">
        <v>61</v>
      </c>
      <c r="E6039" s="22" t="s">
        <v>15235</v>
      </c>
      <c r="F6039" s="31">
        <v>43111.582557870366</v>
      </c>
      <c r="G6039" s="31">
        <v>43123</v>
      </c>
      <c r="H6039" s="31">
        <v>43488</v>
      </c>
      <c r="I6039" s="31">
        <v>43141</v>
      </c>
      <c r="J6039" s="22" t="s">
        <v>73</v>
      </c>
      <c r="K6039" s="32" t="s">
        <v>119</v>
      </c>
      <c r="L6039" s="32" t="s">
        <v>15236</v>
      </c>
      <c r="N6039" s="24">
        <v>389.29140000000001</v>
      </c>
      <c r="O6039" s="24">
        <v>314.58999999999997</v>
      </c>
      <c r="P6039" s="32" t="s">
        <v>358</v>
      </c>
      <c r="Q6039" s="43" t="s">
        <v>359</v>
      </c>
      <c r="R6039" s="43" t="s">
        <v>78</v>
      </c>
      <c r="S6039" s="47">
        <v>5</v>
      </c>
    </row>
    <row r="6040" spans="1:19" ht="12.75">
      <c r="A6040" s="22" t="s">
        <v>60</v>
      </c>
      <c r="B6040" s="22" t="s">
        <v>15237</v>
      </c>
      <c r="C6040" s="22" t="s">
        <v>68</v>
      </c>
      <c r="D6040" s="22" t="s">
        <v>61</v>
      </c>
      <c r="E6040" s="22" t="s">
        <v>15238</v>
      </c>
      <c r="F6040" s="31">
        <v>43119.618043981478</v>
      </c>
      <c r="G6040" s="31">
        <v>43119</v>
      </c>
      <c r="H6040" s="31">
        <v>43484</v>
      </c>
      <c r="I6040" s="31">
        <v>43149</v>
      </c>
      <c r="J6040" s="22" t="s">
        <v>73</v>
      </c>
      <c r="K6040" s="32" t="s">
        <v>74</v>
      </c>
      <c r="L6040" s="32" t="s">
        <v>15239</v>
      </c>
      <c r="N6040" s="24">
        <v>752.37</v>
      </c>
      <c r="O6040" s="24">
        <v>752.37</v>
      </c>
      <c r="P6040" s="32" t="s">
        <v>15240</v>
      </c>
      <c r="Q6040" s="43" t="s">
        <v>15241</v>
      </c>
      <c r="R6040" s="43" t="s">
        <v>78</v>
      </c>
      <c r="S6040" s="47">
        <v>5</v>
      </c>
    </row>
    <row r="6041" spans="1:19" ht="12.75">
      <c r="A6041" s="22" t="s">
        <v>60</v>
      </c>
      <c r="B6041" s="22" t="s">
        <v>15242</v>
      </c>
      <c r="C6041" s="22" t="s">
        <v>68</v>
      </c>
      <c r="D6041" s="22" t="s">
        <v>61</v>
      </c>
      <c r="E6041" s="22" t="s">
        <v>15243</v>
      </c>
      <c r="F6041" s="31">
        <v>43104.65519675926</v>
      </c>
      <c r="G6041" s="31">
        <v>43104</v>
      </c>
      <c r="H6041" s="31">
        <v>43469</v>
      </c>
      <c r="I6041" s="31">
        <v>43134</v>
      </c>
      <c r="J6041" s="22" t="s">
        <v>73</v>
      </c>
      <c r="K6041" s="32" t="s">
        <v>95</v>
      </c>
      <c r="L6041" s="32" t="s">
        <v>15244</v>
      </c>
      <c r="N6041" s="24">
        <v>300</v>
      </c>
      <c r="O6041" s="24">
        <v>0</v>
      </c>
      <c r="P6041" s="32" t="s">
        <v>4274</v>
      </c>
      <c r="Q6041" s="43" t="s">
        <v>4275</v>
      </c>
      <c r="R6041" s="43" t="s">
        <v>78</v>
      </c>
      <c r="S6041" s="47">
        <v>5</v>
      </c>
    </row>
    <row r="6042" spans="1:19" ht="12.75">
      <c r="A6042" s="22" t="s">
        <v>60</v>
      </c>
      <c r="B6042" s="22" t="s">
        <v>15245</v>
      </c>
      <c r="C6042" s="22" t="s">
        <v>68</v>
      </c>
      <c r="D6042" s="22" t="s">
        <v>61</v>
      </c>
      <c r="E6042" s="22" t="s">
        <v>15246</v>
      </c>
      <c r="F6042" s="31">
        <v>43111.495659722219</v>
      </c>
      <c r="G6042" s="31">
        <v>43111</v>
      </c>
      <c r="H6042" s="31">
        <v>43496</v>
      </c>
      <c r="I6042" s="31">
        <v>43141</v>
      </c>
      <c r="J6042" s="22" t="s">
        <v>73</v>
      </c>
      <c r="K6042" s="32" t="s">
        <v>119</v>
      </c>
      <c r="L6042" s="32" t="s">
        <v>15247</v>
      </c>
      <c r="N6042" s="24">
        <v>2818.8674999999998</v>
      </c>
      <c r="O6042" s="24">
        <v>2289.92</v>
      </c>
      <c r="P6042" s="32" t="s">
        <v>1786</v>
      </c>
      <c r="Q6042" s="43" t="s">
        <v>1787</v>
      </c>
      <c r="R6042" s="43" t="s">
        <v>78</v>
      </c>
      <c r="S6042" s="47">
        <v>5</v>
      </c>
    </row>
    <row r="6043" spans="1:19" ht="12.75">
      <c r="A6043" s="22" t="s">
        <v>60</v>
      </c>
      <c r="B6043" s="22" t="s">
        <v>15220</v>
      </c>
      <c r="C6043" s="22" t="s">
        <v>68</v>
      </c>
      <c r="D6043" s="22" t="s">
        <v>61</v>
      </c>
      <c r="E6043" s="22" t="s">
        <v>15248</v>
      </c>
      <c r="F6043" s="31">
        <v>43103.671817129631</v>
      </c>
      <c r="G6043" s="31">
        <v>43103</v>
      </c>
      <c r="H6043" s="31">
        <v>43468</v>
      </c>
      <c r="I6043" s="31">
        <v>43133.670208333329</v>
      </c>
      <c r="J6043" s="22" t="s">
        <v>73</v>
      </c>
      <c r="K6043" s="32" t="s">
        <v>119</v>
      </c>
      <c r="L6043" s="32" t="s">
        <v>15249</v>
      </c>
      <c r="N6043" s="24">
        <v>624.36800000000005</v>
      </c>
      <c r="O6043" s="24">
        <v>440.21</v>
      </c>
      <c r="P6043" s="32" t="s">
        <v>192</v>
      </c>
      <c r="Q6043" s="43" t="s">
        <v>193</v>
      </c>
      <c r="R6043" s="43" t="s">
        <v>112</v>
      </c>
      <c r="S6043" s="47">
        <v>5</v>
      </c>
    </row>
    <row r="6044" spans="1:19" ht="12.75">
      <c r="A6044" s="22" t="s">
        <v>60</v>
      </c>
      <c r="B6044" s="22" t="s">
        <v>15229</v>
      </c>
      <c r="C6044" s="22" t="s">
        <v>68</v>
      </c>
      <c r="D6044" s="22" t="s">
        <v>61</v>
      </c>
      <c r="E6044" s="22" t="s">
        <v>15250</v>
      </c>
      <c r="F6044" s="31">
        <v>43110.662499999999</v>
      </c>
      <c r="G6044" s="31">
        <v>43004</v>
      </c>
      <c r="H6044" s="31">
        <v>43369</v>
      </c>
      <c r="I6044" s="31">
        <v>43140</v>
      </c>
      <c r="J6044" s="22" t="s">
        <v>145</v>
      </c>
      <c r="K6044" s="32" t="s">
        <v>89</v>
      </c>
      <c r="L6044" s="32" t="s">
        <v>15251</v>
      </c>
      <c r="M6044" s="32" t="s">
        <v>15252</v>
      </c>
      <c r="N6044" s="24">
        <v>85.56</v>
      </c>
      <c r="O6044" s="24">
        <v>85.56</v>
      </c>
      <c r="P6044" s="32" t="s">
        <v>1073</v>
      </c>
      <c r="Q6044" s="43" t="s">
        <v>1074</v>
      </c>
      <c r="R6044" s="43" t="s">
        <v>78</v>
      </c>
      <c r="S6044" s="47">
        <v>1</v>
      </c>
    </row>
    <row r="6045" spans="1:19" ht="12.75">
      <c r="A6045" s="22" t="s">
        <v>60</v>
      </c>
      <c r="B6045" s="22" t="s">
        <v>15253</v>
      </c>
      <c r="C6045" s="22" t="s">
        <v>68</v>
      </c>
      <c r="D6045" s="22" t="s">
        <v>61</v>
      </c>
      <c r="E6045" s="22" t="s">
        <v>15254</v>
      </c>
      <c r="F6045" s="31">
        <v>43125.540555555555</v>
      </c>
      <c r="G6045" s="31">
        <v>43160</v>
      </c>
      <c r="H6045" s="31">
        <v>43525</v>
      </c>
      <c r="I6045" s="31">
        <v>43155</v>
      </c>
      <c r="J6045" s="22" t="s">
        <v>73</v>
      </c>
      <c r="K6045" s="32" t="s">
        <v>119</v>
      </c>
      <c r="L6045" s="32" t="s">
        <v>15255</v>
      </c>
      <c r="N6045" s="24">
        <v>401.25</v>
      </c>
      <c r="O6045" s="24">
        <v>334.03</v>
      </c>
      <c r="P6045" s="32" t="s">
        <v>2190</v>
      </c>
      <c r="Q6045" s="43" t="s">
        <v>2191</v>
      </c>
      <c r="R6045" s="43" t="s">
        <v>78</v>
      </c>
      <c r="S6045" s="47">
        <v>5</v>
      </c>
    </row>
    <row r="6046" spans="1:19" ht="12.75">
      <c r="A6046" s="22" t="s">
        <v>60</v>
      </c>
      <c r="B6046" s="22" t="s">
        <v>15256</v>
      </c>
      <c r="C6046" s="22" t="s">
        <v>68</v>
      </c>
      <c r="D6046" s="22" t="s">
        <v>61</v>
      </c>
      <c r="E6046" s="22" t="s">
        <v>15257</v>
      </c>
      <c r="F6046" s="31">
        <v>43115.521550925921</v>
      </c>
      <c r="G6046" s="31">
        <v>43113</v>
      </c>
      <c r="H6046" s="31">
        <v>43478</v>
      </c>
      <c r="I6046" s="31">
        <v>43145</v>
      </c>
      <c r="J6046" s="22" t="s">
        <v>145</v>
      </c>
      <c r="K6046" s="32" t="s">
        <v>89</v>
      </c>
      <c r="L6046" s="32" t="s">
        <v>15258</v>
      </c>
      <c r="M6046" s="32" t="s">
        <v>15259</v>
      </c>
      <c r="N6046" s="24">
        <v>68.790000000000006</v>
      </c>
      <c r="O6046" s="24">
        <v>68.790000000000006</v>
      </c>
      <c r="P6046" s="32" t="s">
        <v>358</v>
      </c>
      <c r="Q6046" s="43" t="s">
        <v>359</v>
      </c>
      <c r="R6046" s="43" t="s">
        <v>78</v>
      </c>
      <c r="S6046" s="47">
        <v>1</v>
      </c>
    </row>
    <row r="6047" spans="1:19" ht="12.75">
      <c r="A6047" s="22" t="s">
        <v>60</v>
      </c>
      <c r="B6047" s="22" t="s">
        <v>15260</v>
      </c>
      <c r="C6047" s="22" t="s">
        <v>68</v>
      </c>
      <c r="D6047" s="22" t="s">
        <v>61</v>
      </c>
      <c r="E6047" s="22" t="s">
        <v>15261</v>
      </c>
      <c r="F6047" s="31">
        <v>43124.686944444446</v>
      </c>
      <c r="G6047" s="31">
        <v>43125</v>
      </c>
      <c r="H6047" s="31">
        <v>43490</v>
      </c>
      <c r="I6047" s="31">
        <v>43154</v>
      </c>
      <c r="J6047" s="22" t="s">
        <v>73</v>
      </c>
      <c r="K6047" s="32" t="s">
        <v>74</v>
      </c>
      <c r="L6047" s="32" t="s">
        <v>15262</v>
      </c>
      <c r="N6047" s="24">
        <v>824.51</v>
      </c>
      <c r="O6047" s="24">
        <v>550.28999999999996</v>
      </c>
      <c r="P6047" s="32" t="s">
        <v>526</v>
      </c>
      <c r="Q6047" s="43" t="s">
        <v>527</v>
      </c>
      <c r="R6047" s="43" t="s">
        <v>78</v>
      </c>
      <c r="S6047" s="47">
        <v>5</v>
      </c>
    </row>
    <row r="6048" spans="1:19" ht="12.75">
      <c r="A6048" s="22" t="s">
        <v>60</v>
      </c>
      <c r="B6048" s="22" t="s">
        <v>15263</v>
      </c>
      <c r="C6048" s="22" t="s">
        <v>68</v>
      </c>
      <c r="D6048" s="22" t="s">
        <v>61</v>
      </c>
      <c r="E6048" s="22" t="s">
        <v>15264</v>
      </c>
      <c r="F6048" s="31">
        <v>43102.451006944444</v>
      </c>
      <c r="G6048" s="31">
        <v>43132</v>
      </c>
      <c r="H6048" s="31">
        <v>43497</v>
      </c>
      <c r="I6048" s="31">
        <v>43132</v>
      </c>
      <c r="J6048" s="22" t="s">
        <v>73</v>
      </c>
      <c r="K6048" s="32" t="s">
        <v>119</v>
      </c>
      <c r="L6048" s="32" t="s">
        <v>15265</v>
      </c>
      <c r="N6048" s="24">
        <v>1695.1966</v>
      </c>
      <c r="O6048" s="24">
        <v>1607.26</v>
      </c>
      <c r="P6048" s="32" t="s">
        <v>2223</v>
      </c>
      <c r="Q6048" s="43" t="s">
        <v>2224</v>
      </c>
      <c r="R6048" s="43" t="s">
        <v>78</v>
      </c>
      <c r="S6048" s="47">
        <v>5</v>
      </c>
    </row>
    <row r="6049" spans="1:19" ht="12.75">
      <c r="A6049" s="22" t="s">
        <v>60</v>
      </c>
      <c r="B6049" s="22" t="s">
        <v>15242</v>
      </c>
      <c r="C6049" s="22" t="s">
        <v>68</v>
      </c>
      <c r="D6049" s="22" t="s">
        <v>61</v>
      </c>
      <c r="E6049" s="22" t="s">
        <v>15266</v>
      </c>
      <c r="F6049" s="31">
        <v>43104.504189814812</v>
      </c>
      <c r="G6049" s="31">
        <v>43122</v>
      </c>
      <c r="H6049" s="31">
        <v>43487</v>
      </c>
      <c r="I6049" s="31">
        <v>43134</v>
      </c>
      <c r="J6049" s="22" t="s">
        <v>73</v>
      </c>
      <c r="K6049" s="32" t="s">
        <v>95</v>
      </c>
      <c r="L6049" s="32" t="s">
        <v>15267</v>
      </c>
      <c r="N6049" s="24">
        <v>1409.45</v>
      </c>
      <c r="O6049" s="24">
        <v>0</v>
      </c>
      <c r="P6049" s="32" t="s">
        <v>9667</v>
      </c>
      <c r="Q6049" s="43" t="s">
        <v>9668</v>
      </c>
      <c r="R6049" s="43" t="s">
        <v>78</v>
      </c>
      <c r="S6049" s="47">
        <v>5</v>
      </c>
    </row>
    <row r="6050" spans="1:19" ht="12.75">
      <c r="A6050" s="22" t="s">
        <v>60</v>
      </c>
      <c r="B6050" s="22" t="s">
        <v>15268</v>
      </c>
      <c r="C6050" s="22" t="s">
        <v>68</v>
      </c>
      <c r="D6050" s="22" t="s">
        <v>61</v>
      </c>
      <c r="E6050" s="22" t="s">
        <v>15269</v>
      </c>
      <c r="F6050" s="31">
        <v>43116.08489583333</v>
      </c>
      <c r="G6050" s="31">
        <v>43151</v>
      </c>
      <c r="H6050" s="31">
        <v>43516</v>
      </c>
      <c r="I6050" s="31">
        <v>43176.08489583333</v>
      </c>
      <c r="J6050" s="22" t="s">
        <v>118</v>
      </c>
      <c r="K6050" s="32" t="s">
        <v>119</v>
      </c>
      <c r="L6050" s="32" t="s">
        <v>15270</v>
      </c>
      <c r="N6050" s="24">
        <v>308.79000000000002</v>
      </c>
      <c r="O6050" s="24">
        <v>308.79000000000002</v>
      </c>
      <c r="P6050" s="32" t="s">
        <v>1364</v>
      </c>
      <c r="Q6050" s="43" t="s">
        <v>1365</v>
      </c>
      <c r="R6050" s="43" t="s">
        <v>78</v>
      </c>
      <c r="S6050" s="47">
        <v>1</v>
      </c>
    </row>
    <row r="6051" spans="1:19" ht="12.75">
      <c r="A6051" s="22" t="s">
        <v>60</v>
      </c>
      <c r="B6051" s="22" t="s">
        <v>15271</v>
      </c>
      <c r="C6051" s="22" t="s">
        <v>68</v>
      </c>
      <c r="D6051" s="22" t="s">
        <v>61</v>
      </c>
      <c r="E6051" s="22" t="s">
        <v>15272</v>
      </c>
      <c r="F6051" s="31">
        <v>43109.397789351853</v>
      </c>
      <c r="G6051" s="31">
        <v>43114</v>
      </c>
      <c r="H6051" s="31">
        <v>43479</v>
      </c>
      <c r="I6051" s="31">
        <v>43139</v>
      </c>
      <c r="J6051" s="22" t="s">
        <v>145</v>
      </c>
      <c r="K6051" s="32" t="s">
        <v>89</v>
      </c>
      <c r="L6051" s="32" t="s">
        <v>15273</v>
      </c>
      <c r="M6051" s="32" t="s">
        <v>15274</v>
      </c>
      <c r="N6051" s="24">
        <v>0</v>
      </c>
      <c r="O6051" s="24">
        <v>0</v>
      </c>
      <c r="P6051" s="32" t="s">
        <v>176</v>
      </c>
      <c r="Q6051" s="43" t="s">
        <v>177</v>
      </c>
      <c r="R6051" s="43" t="s">
        <v>78</v>
      </c>
      <c r="S6051" s="47">
        <v>1</v>
      </c>
    </row>
    <row r="6052" spans="1:19" ht="12.75">
      <c r="A6052" s="22" t="s">
        <v>60</v>
      </c>
      <c r="B6052" s="22" t="s">
        <v>15275</v>
      </c>
      <c r="C6052" s="22" t="s">
        <v>68</v>
      </c>
      <c r="D6052" s="22" t="s">
        <v>61</v>
      </c>
      <c r="E6052" s="22" t="s">
        <v>15276</v>
      </c>
      <c r="F6052" s="31">
        <v>43131.566435185181</v>
      </c>
      <c r="G6052" s="31">
        <v>43131</v>
      </c>
      <c r="H6052" s="31">
        <v>43496</v>
      </c>
      <c r="I6052" s="31">
        <v>43161</v>
      </c>
      <c r="J6052" s="22" t="s">
        <v>73</v>
      </c>
      <c r="K6052" s="32" t="s">
        <v>95</v>
      </c>
      <c r="L6052" s="32" t="s">
        <v>15277</v>
      </c>
      <c r="N6052" s="24">
        <v>0</v>
      </c>
      <c r="O6052" s="24">
        <v>0</v>
      </c>
      <c r="P6052" s="32" t="s">
        <v>5256</v>
      </c>
      <c r="Q6052" s="43" t="s">
        <v>5257</v>
      </c>
      <c r="R6052" s="43" t="s">
        <v>78</v>
      </c>
      <c r="S6052" s="47">
        <v>5</v>
      </c>
    </row>
    <row r="6053" spans="1:19" ht="12.75">
      <c r="A6053" s="22" t="s">
        <v>60</v>
      </c>
      <c r="B6053" s="22" t="s">
        <v>15278</v>
      </c>
      <c r="C6053" s="22" t="s">
        <v>68</v>
      </c>
      <c r="D6053" s="22" t="s">
        <v>61</v>
      </c>
      <c r="E6053" s="22" t="s">
        <v>15279</v>
      </c>
      <c r="F6053" s="31">
        <v>43129.382870370369</v>
      </c>
      <c r="G6053" s="31">
        <v>43129</v>
      </c>
      <c r="H6053" s="31">
        <v>43494</v>
      </c>
      <c r="I6053" s="31">
        <v>43159</v>
      </c>
      <c r="J6053" s="22" t="s">
        <v>73</v>
      </c>
      <c r="K6053" s="32" t="s">
        <v>95</v>
      </c>
      <c r="L6053" s="32" t="s">
        <v>15280</v>
      </c>
      <c r="N6053" s="24">
        <v>1134.71</v>
      </c>
      <c r="O6053" s="24">
        <v>0</v>
      </c>
      <c r="P6053" s="32" t="s">
        <v>105</v>
      </c>
      <c r="Q6053" s="43" t="s">
        <v>106</v>
      </c>
      <c r="R6053" s="43" t="s">
        <v>78</v>
      </c>
      <c r="S6053" s="47">
        <v>5</v>
      </c>
    </row>
    <row r="6054" spans="1:19" ht="12.75">
      <c r="A6054" s="22" t="s">
        <v>60</v>
      </c>
      <c r="B6054" s="22" t="s">
        <v>15226</v>
      </c>
      <c r="C6054" s="22" t="s">
        <v>68</v>
      </c>
      <c r="D6054" s="22" t="s">
        <v>61</v>
      </c>
      <c r="E6054" s="22" t="s">
        <v>15281</v>
      </c>
      <c r="F6054" s="31">
        <v>43115.540891203702</v>
      </c>
      <c r="G6054" s="31">
        <v>43115</v>
      </c>
      <c r="H6054" s="31">
        <v>43480</v>
      </c>
      <c r="I6054" s="31">
        <v>43145</v>
      </c>
      <c r="J6054" s="22" t="s">
        <v>73</v>
      </c>
      <c r="K6054" s="32" t="s">
        <v>95</v>
      </c>
      <c r="L6054" s="32" t="s">
        <v>15282</v>
      </c>
      <c r="N6054" s="24">
        <v>0</v>
      </c>
      <c r="O6054" s="24">
        <v>0</v>
      </c>
      <c r="P6054" s="32" t="s">
        <v>15283</v>
      </c>
      <c r="Q6054" s="43" t="s">
        <v>15284</v>
      </c>
      <c r="R6054" s="43" t="s">
        <v>78</v>
      </c>
      <c r="S6054" s="47">
        <v>5</v>
      </c>
    </row>
    <row r="6055" spans="1:19" ht="12.75">
      <c r="A6055" s="22" t="s">
        <v>60</v>
      </c>
      <c r="B6055" s="22" t="s">
        <v>15242</v>
      </c>
      <c r="C6055" s="22" t="s">
        <v>68</v>
      </c>
      <c r="D6055" s="22" t="s">
        <v>61</v>
      </c>
      <c r="E6055" s="22" t="s">
        <v>15285</v>
      </c>
      <c r="F6055" s="31">
        <v>43108.658946759257</v>
      </c>
      <c r="G6055" s="31">
        <v>43108</v>
      </c>
      <c r="H6055" s="31">
        <v>43473</v>
      </c>
      <c r="I6055" s="31">
        <v>43138</v>
      </c>
      <c r="J6055" s="22" t="s">
        <v>73</v>
      </c>
      <c r="K6055" s="32" t="s">
        <v>89</v>
      </c>
      <c r="L6055" s="32" t="s">
        <v>15286</v>
      </c>
      <c r="M6055" s="32" t="s">
        <v>15287</v>
      </c>
      <c r="N6055" s="24">
        <v>1566.73</v>
      </c>
      <c r="O6055" s="24">
        <v>1095.6500000000001</v>
      </c>
      <c r="P6055" s="32" t="s">
        <v>176</v>
      </c>
      <c r="Q6055" s="43" t="s">
        <v>177</v>
      </c>
      <c r="R6055" s="43" t="s">
        <v>78</v>
      </c>
      <c r="S6055" s="47">
        <v>5</v>
      </c>
    </row>
    <row r="6056" spans="1:19" ht="12.75">
      <c r="A6056" s="22" t="s">
        <v>60</v>
      </c>
      <c r="B6056" s="22" t="s">
        <v>15242</v>
      </c>
      <c r="C6056" s="22" t="s">
        <v>68</v>
      </c>
      <c r="D6056" s="22" t="s">
        <v>61</v>
      </c>
      <c r="E6056" s="22" t="s">
        <v>15288</v>
      </c>
      <c r="F6056" s="31">
        <v>43103.501608796294</v>
      </c>
      <c r="G6056" s="31">
        <v>43139</v>
      </c>
      <c r="H6056" s="31">
        <v>43504</v>
      </c>
      <c r="I6056" s="31">
        <v>43133</v>
      </c>
      <c r="J6056" s="22" t="s">
        <v>73</v>
      </c>
      <c r="K6056" s="32" t="s">
        <v>89</v>
      </c>
      <c r="L6056" s="32" t="s">
        <v>15289</v>
      </c>
      <c r="M6056" s="32" t="s">
        <v>15290</v>
      </c>
      <c r="N6056" s="24">
        <v>453.8025</v>
      </c>
      <c r="O6056" s="24">
        <v>330.72</v>
      </c>
      <c r="P6056" s="32" t="s">
        <v>121</v>
      </c>
      <c r="Q6056" s="43" t="s">
        <v>122</v>
      </c>
      <c r="R6056" s="43" t="s">
        <v>78</v>
      </c>
      <c r="S6056" s="47">
        <v>5</v>
      </c>
    </row>
    <row r="6057" spans="1:19" ht="12.75">
      <c r="A6057" s="22" t="s">
        <v>60</v>
      </c>
      <c r="B6057" s="22" t="s">
        <v>15242</v>
      </c>
      <c r="C6057" s="22" t="s">
        <v>68</v>
      </c>
      <c r="D6057" s="22" t="s">
        <v>61</v>
      </c>
      <c r="E6057" s="22" t="s">
        <v>15291</v>
      </c>
      <c r="F6057" s="31">
        <v>43115.643368055556</v>
      </c>
      <c r="G6057" s="31">
        <v>43115</v>
      </c>
      <c r="H6057" s="31">
        <v>43480</v>
      </c>
      <c r="I6057" s="31">
        <v>43145</v>
      </c>
      <c r="J6057" s="22" t="s">
        <v>73</v>
      </c>
      <c r="K6057" s="32" t="s">
        <v>119</v>
      </c>
      <c r="L6057" s="32" t="s">
        <v>15292</v>
      </c>
      <c r="N6057" s="24">
        <v>1257.9480000000001</v>
      </c>
      <c r="O6057" s="24">
        <v>861.93</v>
      </c>
      <c r="P6057" s="32" t="s">
        <v>367</v>
      </c>
      <c r="Q6057" s="43" t="s">
        <v>368</v>
      </c>
      <c r="R6057" s="43" t="s">
        <v>78</v>
      </c>
      <c r="S6057" s="47">
        <v>5</v>
      </c>
    </row>
    <row r="6058" spans="1:19" ht="12.75">
      <c r="A6058" s="22" t="s">
        <v>60</v>
      </c>
      <c r="B6058" s="22" t="s">
        <v>15293</v>
      </c>
      <c r="C6058" s="22" t="s">
        <v>68</v>
      </c>
      <c r="D6058" s="22" t="s">
        <v>61</v>
      </c>
      <c r="E6058" s="22" t="s">
        <v>15294</v>
      </c>
      <c r="F6058" s="31">
        <v>43117.603854166664</v>
      </c>
      <c r="G6058" s="31">
        <v>43131</v>
      </c>
      <c r="H6058" s="31">
        <v>43496</v>
      </c>
      <c r="I6058" s="31">
        <v>43147</v>
      </c>
      <c r="J6058" s="22" t="s">
        <v>73</v>
      </c>
      <c r="K6058" s="32" t="s">
        <v>95</v>
      </c>
      <c r="L6058" s="32" t="s">
        <v>15295</v>
      </c>
      <c r="N6058" s="24">
        <v>528.34</v>
      </c>
      <c r="O6058" s="24">
        <v>0</v>
      </c>
      <c r="P6058" s="32" t="s">
        <v>4817</v>
      </c>
      <c r="Q6058" s="43" t="s">
        <v>4818</v>
      </c>
      <c r="R6058" s="43" t="s">
        <v>78</v>
      </c>
      <c r="S6058" s="47">
        <v>4</v>
      </c>
    </row>
    <row r="6059" spans="1:19" ht="12.75">
      <c r="A6059" s="22" t="s">
        <v>60</v>
      </c>
      <c r="B6059" s="22" t="s">
        <v>15260</v>
      </c>
      <c r="C6059" s="22" t="s">
        <v>68</v>
      </c>
      <c r="D6059" s="22" t="s">
        <v>61</v>
      </c>
      <c r="E6059" s="22" t="s">
        <v>15296</v>
      </c>
      <c r="F6059" s="31">
        <v>43130.085138888884</v>
      </c>
      <c r="G6059" s="31">
        <v>43165</v>
      </c>
      <c r="H6059" s="31">
        <v>43530</v>
      </c>
      <c r="I6059" s="31">
        <v>43190.085138888884</v>
      </c>
      <c r="J6059" s="22" t="s">
        <v>118</v>
      </c>
      <c r="K6059" s="32" t="s">
        <v>119</v>
      </c>
      <c r="L6059" s="32" t="s">
        <v>15297</v>
      </c>
      <c r="N6059" s="24">
        <v>2051.5100000000002</v>
      </c>
      <c r="O6059" s="24">
        <v>2051.5100000000002</v>
      </c>
      <c r="P6059" s="32" t="s">
        <v>472</v>
      </c>
      <c r="Q6059" s="43" t="s">
        <v>473</v>
      </c>
      <c r="R6059" s="43" t="s">
        <v>78</v>
      </c>
      <c r="S6059" s="47">
        <v>1</v>
      </c>
    </row>
    <row r="6060" spans="1:19" ht="12.75">
      <c r="A6060" s="22" t="s">
        <v>60</v>
      </c>
      <c r="B6060" s="22" t="s">
        <v>15298</v>
      </c>
      <c r="C6060" s="22" t="s">
        <v>68</v>
      </c>
      <c r="D6060" s="22" t="s">
        <v>61</v>
      </c>
      <c r="E6060" s="22" t="s">
        <v>15299</v>
      </c>
      <c r="F6060" s="31">
        <v>43115.369583333333</v>
      </c>
      <c r="G6060" s="31">
        <v>43116</v>
      </c>
      <c r="H6060" s="31">
        <v>43481</v>
      </c>
      <c r="I6060" s="31">
        <v>43145</v>
      </c>
      <c r="J6060" s="22" t="s">
        <v>73</v>
      </c>
      <c r="K6060" s="32" t="s">
        <v>95</v>
      </c>
      <c r="L6060" s="32" t="s">
        <v>15300</v>
      </c>
      <c r="N6060" s="24">
        <v>0</v>
      </c>
      <c r="O6060" s="24">
        <v>0</v>
      </c>
      <c r="P6060" s="32" t="s">
        <v>15301</v>
      </c>
      <c r="Q6060" s="43" t="s">
        <v>15302</v>
      </c>
      <c r="R6060" s="43" t="s">
        <v>78</v>
      </c>
      <c r="S6060" s="47">
        <v>6</v>
      </c>
    </row>
    <row r="6061" spans="1:19" ht="12.75">
      <c r="A6061" s="22" t="s">
        <v>60</v>
      </c>
      <c r="B6061" s="22" t="s">
        <v>15242</v>
      </c>
      <c r="C6061" s="22" t="s">
        <v>68</v>
      </c>
      <c r="D6061" s="22" t="s">
        <v>61</v>
      </c>
      <c r="E6061" s="22" t="s">
        <v>15303</v>
      </c>
      <c r="F6061" s="31">
        <v>43131.468599537038</v>
      </c>
      <c r="G6061" s="31">
        <v>43131</v>
      </c>
      <c r="H6061" s="31">
        <v>43496</v>
      </c>
      <c r="I6061" s="31">
        <v>43161</v>
      </c>
      <c r="J6061" s="22" t="s">
        <v>73</v>
      </c>
      <c r="K6061" s="32" t="s">
        <v>95</v>
      </c>
      <c r="L6061" s="32" t="s">
        <v>15304</v>
      </c>
      <c r="N6061" s="24">
        <v>2612.6774999999998</v>
      </c>
      <c r="O6061" s="24">
        <v>0</v>
      </c>
      <c r="P6061" s="32" t="s">
        <v>1011</v>
      </c>
      <c r="Q6061" s="43" t="s">
        <v>1012</v>
      </c>
      <c r="R6061" s="43" t="s">
        <v>78</v>
      </c>
      <c r="S6061" s="47">
        <v>5</v>
      </c>
    </row>
    <row r="6062" spans="1:19" ht="12.75">
      <c r="A6062" s="22" t="s">
        <v>60</v>
      </c>
      <c r="B6062" s="22" t="s">
        <v>15305</v>
      </c>
      <c r="C6062" s="22" t="s">
        <v>68</v>
      </c>
      <c r="D6062" s="22" t="s">
        <v>61</v>
      </c>
      <c r="E6062" s="22" t="s">
        <v>15306</v>
      </c>
      <c r="F6062" s="31">
        <v>43116.51116898148</v>
      </c>
      <c r="G6062" s="31">
        <v>43122</v>
      </c>
      <c r="H6062" s="31">
        <v>43487</v>
      </c>
      <c r="I6062" s="31">
        <v>43146</v>
      </c>
      <c r="J6062" s="22" t="s">
        <v>73</v>
      </c>
      <c r="K6062" s="32" t="s">
        <v>74</v>
      </c>
      <c r="L6062" s="32" t="s">
        <v>15307</v>
      </c>
      <c r="N6062" s="24">
        <v>788.9825</v>
      </c>
      <c r="O6062" s="24">
        <v>684.12</v>
      </c>
      <c r="P6062" s="32" t="s">
        <v>1807</v>
      </c>
      <c r="Q6062" s="43" t="s">
        <v>1808</v>
      </c>
      <c r="R6062" s="43" t="s">
        <v>78</v>
      </c>
      <c r="S6062" s="47">
        <v>5</v>
      </c>
    </row>
    <row r="6063" spans="1:19" ht="12.75">
      <c r="A6063" s="22" t="s">
        <v>60</v>
      </c>
      <c r="B6063" s="22" t="s">
        <v>15256</v>
      </c>
      <c r="C6063" s="22" t="s">
        <v>68</v>
      </c>
      <c r="D6063" s="22" t="s">
        <v>61</v>
      </c>
      <c r="E6063" s="22" t="s">
        <v>15308</v>
      </c>
      <c r="F6063" s="31">
        <v>43106.085798611108</v>
      </c>
      <c r="G6063" s="31">
        <v>43141</v>
      </c>
      <c r="H6063" s="31">
        <v>43506</v>
      </c>
      <c r="I6063" s="31">
        <v>43166.085798611108</v>
      </c>
      <c r="J6063" s="22" t="s">
        <v>118</v>
      </c>
      <c r="K6063" s="32" t="s">
        <v>89</v>
      </c>
      <c r="L6063" s="32" t="s">
        <v>15309</v>
      </c>
      <c r="M6063" s="32" t="s">
        <v>15310</v>
      </c>
      <c r="N6063" s="24">
        <v>2433.5565999999999</v>
      </c>
      <c r="O6063" s="24">
        <v>1754.89</v>
      </c>
      <c r="P6063" s="32" t="s">
        <v>286</v>
      </c>
      <c r="Q6063" s="43" t="s">
        <v>287</v>
      </c>
      <c r="R6063" s="43" t="s">
        <v>78</v>
      </c>
      <c r="S6063" s="47">
        <v>5</v>
      </c>
    </row>
    <row r="6064" spans="1:19" ht="12.75">
      <c r="A6064" s="22" t="s">
        <v>60</v>
      </c>
      <c r="B6064" s="22" t="s">
        <v>15298</v>
      </c>
      <c r="C6064" s="22" t="s">
        <v>68</v>
      </c>
      <c r="D6064" s="22" t="s">
        <v>61</v>
      </c>
      <c r="E6064" s="22" t="s">
        <v>15311</v>
      </c>
      <c r="F6064" s="31">
        <v>43109.55159722222</v>
      </c>
      <c r="G6064" s="31">
        <v>43111</v>
      </c>
      <c r="H6064" s="31">
        <v>43476</v>
      </c>
      <c r="I6064" s="31">
        <v>43139</v>
      </c>
      <c r="J6064" s="22" t="s">
        <v>73</v>
      </c>
      <c r="K6064" s="32" t="s">
        <v>95</v>
      </c>
      <c r="L6064" s="32" t="s">
        <v>15312</v>
      </c>
      <c r="N6064" s="24">
        <v>1734.14</v>
      </c>
      <c r="O6064" s="24">
        <v>0</v>
      </c>
      <c r="P6064" s="32" t="s">
        <v>150</v>
      </c>
      <c r="Q6064" s="43" t="s">
        <v>151</v>
      </c>
      <c r="R6064" s="43" t="s">
        <v>78</v>
      </c>
      <c r="S6064" s="47">
        <v>4</v>
      </c>
    </row>
    <row r="6065" spans="1:19" ht="12.75">
      <c r="A6065" s="22" t="s">
        <v>60</v>
      </c>
      <c r="B6065" s="22" t="s">
        <v>15313</v>
      </c>
      <c r="C6065" s="22" t="s">
        <v>68</v>
      </c>
      <c r="D6065" s="22" t="s">
        <v>61</v>
      </c>
      <c r="E6065" s="22" t="s">
        <v>15314</v>
      </c>
      <c r="F6065" s="31">
        <v>43117.472442129627</v>
      </c>
      <c r="G6065" s="31">
        <v>43117</v>
      </c>
      <c r="H6065" s="31">
        <v>43482</v>
      </c>
      <c r="I6065" s="31">
        <v>43147</v>
      </c>
      <c r="J6065" s="22" t="s">
        <v>73</v>
      </c>
      <c r="K6065" s="32" t="s">
        <v>119</v>
      </c>
      <c r="L6065" s="32" t="s">
        <v>15315</v>
      </c>
      <c r="N6065" s="24">
        <v>702.86</v>
      </c>
      <c r="O6065" s="24">
        <v>562.82000000000005</v>
      </c>
      <c r="P6065" s="32" t="s">
        <v>691</v>
      </c>
      <c r="Q6065" s="43" t="s">
        <v>692</v>
      </c>
      <c r="R6065" s="43" t="s">
        <v>78</v>
      </c>
      <c r="S6065" s="47">
        <v>5</v>
      </c>
    </row>
    <row r="6066" spans="1:19" ht="12.75">
      <c r="A6066" s="22" t="s">
        <v>60</v>
      </c>
      <c r="B6066" s="22" t="s">
        <v>15215</v>
      </c>
      <c r="C6066" s="22" t="s">
        <v>68</v>
      </c>
      <c r="D6066" s="22" t="s">
        <v>61</v>
      </c>
      <c r="E6066" s="22" t="s">
        <v>15316</v>
      </c>
      <c r="F6066" s="31">
        <v>43123.658182870371</v>
      </c>
      <c r="G6066" s="31">
        <v>43146</v>
      </c>
      <c r="H6066" s="31">
        <v>43511</v>
      </c>
      <c r="I6066" s="31">
        <v>43153</v>
      </c>
      <c r="J6066" s="22" t="s">
        <v>73</v>
      </c>
      <c r="K6066" s="32" t="s">
        <v>119</v>
      </c>
      <c r="L6066" s="32" t="s">
        <v>15317</v>
      </c>
      <c r="N6066" s="24">
        <v>3420.6866</v>
      </c>
      <c r="O6066" s="24">
        <v>2837.11</v>
      </c>
      <c r="P6066" s="32" t="s">
        <v>176</v>
      </c>
      <c r="Q6066" s="43" t="s">
        <v>177</v>
      </c>
      <c r="R6066" s="43" t="s">
        <v>78</v>
      </c>
      <c r="S6066" s="47">
        <v>5</v>
      </c>
    </row>
    <row r="6067" spans="1:19" ht="12.75">
      <c r="A6067" s="22" t="s">
        <v>60</v>
      </c>
      <c r="B6067" s="22" t="s">
        <v>15215</v>
      </c>
      <c r="C6067" s="22" t="s">
        <v>68</v>
      </c>
      <c r="D6067" s="22" t="s">
        <v>61</v>
      </c>
      <c r="E6067" s="22" t="s">
        <v>15318</v>
      </c>
      <c r="F6067" s="31">
        <v>43104.500752314816</v>
      </c>
      <c r="G6067" s="31">
        <v>43126</v>
      </c>
      <c r="H6067" s="31">
        <v>43491</v>
      </c>
      <c r="I6067" s="31">
        <v>43134</v>
      </c>
      <c r="J6067" s="22" t="s">
        <v>73</v>
      </c>
      <c r="K6067" s="32" t="s">
        <v>95</v>
      </c>
      <c r="L6067" s="32" t="s">
        <v>15319</v>
      </c>
      <c r="N6067" s="24">
        <v>0</v>
      </c>
      <c r="O6067" s="24">
        <v>0</v>
      </c>
      <c r="P6067" s="32" t="s">
        <v>804</v>
      </c>
      <c r="Q6067" s="43" t="s">
        <v>805</v>
      </c>
      <c r="R6067" s="43" t="s">
        <v>78</v>
      </c>
      <c r="S6067" s="47">
        <v>5</v>
      </c>
    </row>
    <row r="6068" spans="1:19" ht="12.75">
      <c r="A6068" s="22" t="s">
        <v>60</v>
      </c>
      <c r="B6068" s="22" t="s">
        <v>15320</v>
      </c>
      <c r="C6068" s="22" t="s">
        <v>68</v>
      </c>
      <c r="D6068" s="22" t="s">
        <v>61</v>
      </c>
      <c r="E6068" s="22" t="s">
        <v>15321</v>
      </c>
      <c r="F6068" s="31">
        <v>43108.63040509259</v>
      </c>
      <c r="G6068" s="31">
        <v>43115</v>
      </c>
      <c r="H6068" s="31">
        <v>43480</v>
      </c>
      <c r="I6068" s="31">
        <v>43138</v>
      </c>
      <c r="J6068" s="22" t="s">
        <v>73</v>
      </c>
      <c r="K6068" s="32" t="s">
        <v>95</v>
      </c>
      <c r="L6068" s="32" t="s">
        <v>15322</v>
      </c>
      <c r="N6068" s="24">
        <v>3025.39</v>
      </c>
      <c r="O6068" s="24">
        <v>0</v>
      </c>
      <c r="P6068" s="32" t="s">
        <v>4856</v>
      </c>
      <c r="Q6068" s="43" t="s">
        <v>4857</v>
      </c>
      <c r="R6068" s="43" t="s">
        <v>78</v>
      </c>
      <c r="S6068" s="47">
        <v>4</v>
      </c>
    </row>
    <row r="6069" spans="1:19" ht="12.75">
      <c r="A6069" s="22" t="s">
        <v>60</v>
      </c>
      <c r="B6069" s="22" t="s">
        <v>15253</v>
      </c>
      <c r="C6069" s="22" t="s">
        <v>68</v>
      </c>
      <c r="D6069" s="22" t="s">
        <v>61</v>
      </c>
      <c r="E6069" s="22" t="s">
        <v>15323</v>
      </c>
      <c r="F6069" s="31">
        <v>43129.493310185186</v>
      </c>
      <c r="G6069" s="31">
        <v>43159</v>
      </c>
      <c r="H6069" s="31">
        <v>43524</v>
      </c>
      <c r="I6069" s="31">
        <v>43159</v>
      </c>
      <c r="J6069" s="22" t="s">
        <v>73</v>
      </c>
      <c r="K6069" s="32" t="s">
        <v>89</v>
      </c>
      <c r="L6069" s="32" t="s">
        <v>15324</v>
      </c>
      <c r="M6069" s="32" t="s">
        <v>15325</v>
      </c>
      <c r="N6069" s="24">
        <v>446.44</v>
      </c>
      <c r="O6069" s="24">
        <v>313.54000000000002</v>
      </c>
      <c r="P6069" s="32" t="s">
        <v>695</v>
      </c>
      <c r="Q6069" s="43" t="s">
        <v>696</v>
      </c>
      <c r="R6069" s="43" t="s">
        <v>78</v>
      </c>
      <c r="S6069" s="47">
        <v>4</v>
      </c>
    </row>
    <row r="6070" spans="1:19" ht="12.75">
      <c r="A6070" s="22" t="s">
        <v>60</v>
      </c>
      <c r="B6070" s="22" t="s">
        <v>15268</v>
      </c>
      <c r="C6070" s="22" t="s">
        <v>68</v>
      </c>
      <c r="D6070" s="22" t="s">
        <v>61</v>
      </c>
      <c r="E6070" s="22" t="s">
        <v>15326</v>
      </c>
      <c r="F6070" s="31">
        <v>43131.715624999997</v>
      </c>
      <c r="G6070" s="31">
        <v>43132</v>
      </c>
      <c r="H6070" s="31">
        <v>43497</v>
      </c>
      <c r="I6070" s="31">
        <v>43161</v>
      </c>
      <c r="J6070" s="22" t="s">
        <v>73</v>
      </c>
      <c r="K6070" s="32" t="s">
        <v>74</v>
      </c>
      <c r="L6070" s="32" t="s">
        <v>15327</v>
      </c>
      <c r="N6070" s="24">
        <v>665.69830000000002</v>
      </c>
      <c r="O6070" s="24">
        <v>619.49</v>
      </c>
      <c r="P6070" s="32" t="s">
        <v>1103</v>
      </c>
      <c r="Q6070" s="43" t="s">
        <v>1104</v>
      </c>
      <c r="R6070" s="43" t="s">
        <v>78</v>
      </c>
      <c r="S6070" s="47">
        <v>5</v>
      </c>
    </row>
    <row r="6071" spans="1:19" ht="12.75">
      <c r="A6071" s="22" t="s">
        <v>60</v>
      </c>
      <c r="B6071" s="22" t="s">
        <v>15268</v>
      </c>
      <c r="C6071" s="22" t="s">
        <v>68</v>
      </c>
      <c r="D6071" s="22" t="s">
        <v>61</v>
      </c>
      <c r="E6071" s="22" t="s">
        <v>15328</v>
      </c>
      <c r="F6071" s="31">
        <v>43129.532291666663</v>
      </c>
      <c r="G6071" s="31">
        <v>43152</v>
      </c>
      <c r="H6071" s="31">
        <v>43517</v>
      </c>
      <c r="I6071" s="31">
        <v>43159</v>
      </c>
      <c r="J6071" s="22" t="s">
        <v>73</v>
      </c>
      <c r="K6071" s="32" t="s">
        <v>74</v>
      </c>
      <c r="L6071" s="32" t="s">
        <v>15329</v>
      </c>
      <c r="N6071" s="24">
        <v>529.61</v>
      </c>
      <c r="O6071" s="24">
        <v>608.79999999999995</v>
      </c>
      <c r="P6071" s="32" t="s">
        <v>132</v>
      </c>
      <c r="Q6071" s="43" t="s">
        <v>133</v>
      </c>
      <c r="R6071" s="43" t="s">
        <v>78</v>
      </c>
      <c r="S6071" s="47">
        <v>4</v>
      </c>
    </row>
    <row r="6072" spans="1:19" ht="12.75">
      <c r="A6072" s="22" t="s">
        <v>60</v>
      </c>
      <c r="B6072" s="22" t="s">
        <v>15220</v>
      </c>
      <c r="C6072" s="22" t="s">
        <v>68</v>
      </c>
      <c r="D6072" s="22" t="s">
        <v>61</v>
      </c>
      <c r="E6072" s="22" t="s">
        <v>15330</v>
      </c>
      <c r="F6072" s="31">
        <v>43108.46466435185</v>
      </c>
      <c r="G6072" s="31">
        <v>43108</v>
      </c>
      <c r="H6072" s="31">
        <v>43473</v>
      </c>
      <c r="I6072" s="31">
        <v>43138.462083333332</v>
      </c>
      <c r="J6072" s="22" t="s">
        <v>73</v>
      </c>
      <c r="K6072" s="32" t="s">
        <v>119</v>
      </c>
      <c r="L6072" s="32" t="s">
        <v>15331</v>
      </c>
      <c r="N6072" s="24">
        <v>893.12850000000003</v>
      </c>
      <c r="O6072" s="24">
        <v>576.73</v>
      </c>
      <c r="P6072" s="32" t="s">
        <v>150</v>
      </c>
      <c r="Q6072" s="43" t="s">
        <v>151</v>
      </c>
      <c r="R6072" s="43" t="s">
        <v>78</v>
      </c>
      <c r="S6072" s="47">
        <v>5</v>
      </c>
    </row>
    <row r="6073" spans="1:19" ht="12.75">
      <c r="A6073" s="22" t="s">
        <v>60</v>
      </c>
      <c r="B6073" s="22" t="s">
        <v>15332</v>
      </c>
      <c r="C6073" s="22" t="s">
        <v>68</v>
      </c>
      <c r="D6073" s="22" t="s">
        <v>61</v>
      </c>
      <c r="E6073" s="22" t="s">
        <v>15333</v>
      </c>
      <c r="F6073" s="31">
        <v>43124.092858796292</v>
      </c>
      <c r="G6073" s="31">
        <v>43159</v>
      </c>
      <c r="H6073" s="31">
        <v>43524</v>
      </c>
      <c r="I6073" s="31">
        <v>43184.092858796292</v>
      </c>
      <c r="J6073" s="22" t="s">
        <v>118</v>
      </c>
      <c r="K6073" s="32" t="s">
        <v>119</v>
      </c>
      <c r="L6073" s="32" t="s">
        <v>15334</v>
      </c>
      <c r="N6073" s="24">
        <v>1612.97</v>
      </c>
      <c r="O6073" s="24">
        <v>1612.97</v>
      </c>
      <c r="P6073" s="32" t="s">
        <v>1315</v>
      </c>
      <c r="Q6073" s="43" t="s">
        <v>1316</v>
      </c>
      <c r="R6073" s="43" t="s">
        <v>78</v>
      </c>
      <c r="S6073" s="47">
        <v>1</v>
      </c>
    </row>
    <row r="6074" spans="1:19" ht="12.75">
      <c r="A6074" s="22" t="s">
        <v>60</v>
      </c>
      <c r="B6074" s="22" t="s">
        <v>15305</v>
      </c>
      <c r="C6074" s="22" t="s">
        <v>68</v>
      </c>
      <c r="D6074" s="22" t="s">
        <v>61</v>
      </c>
      <c r="E6074" s="22" t="s">
        <v>15335</v>
      </c>
      <c r="F6074" s="31">
        <v>43118.650821759256</v>
      </c>
      <c r="G6074" s="31">
        <v>43150</v>
      </c>
      <c r="H6074" s="31">
        <v>43515</v>
      </c>
      <c r="I6074" s="31">
        <v>43148</v>
      </c>
      <c r="J6074" s="22" t="s">
        <v>73</v>
      </c>
      <c r="K6074" s="32" t="s">
        <v>95</v>
      </c>
      <c r="L6074" s="32" t="s">
        <v>15336</v>
      </c>
      <c r="N6074" s="24">
        <v>8639.9699999999993</v>
      </c>
      <c r="O6074" s="24">
        <v>0</v>
      </c>
      <c r="P6074" s="32" t="s">
        <v>354</v>
      </c>
      <c r="Q6074" s="43" t="s">
        <v>355</v>
      </c>
      <c r="R6074" s="43" t="s">
        <v>78</v>
      </c>
      <c r="S6074" s="47">
        <v>5</v>
      </c>
    </row>
    <row r="6075" spans="1:19" ht="12.75">
      <c r="A6075" s="22" t="s">
        <v>60</v>
      </c>
      <c r="B6075" s="22" t="s">
        <v>15337</v>
      </c>
      <c r="C6075" s="22" t="s">
        <v>68</v>
      </c>
      <c r="D6075" s="22" t="s">
        <v>61</v>
      </c>
      <c r="E6075" s="22" t="s">
        <v>15338</v>
      </c>
      <c r="F6075" s="31">
        <v>43119.667523148149</v>
      </c>
      <c r="G6075" s="31">
        <v>43151</v>
      </c>
      <c r="H6075" s="31">
        <v>43516</v>
      </c>
      <c r="I6075" s="31">
        <v>43149</v>
      </c>
      <c r="J6075" s="22" t="s">
        <v>73</v>
      </c>
      <c r="K6075" s="32" t="s">
        <v>119</v>
      </c>
      <c r="L6075" s="32" t="s">
        <v>15339</v>
      </c>
      <c r="N6075" s="24">
        <v>2801.2685000000001</v>
      </c>
      <c r="O6075" s="24">
        <v>2690.94</v>
      </c>
      <c r="P6075" s="32" t="s">
        <v>176</v>
      </c>
      <c r="Q6075" s="43" t="s">
        <v>177</v>
      </c>
      <c r="R6075" s="43" t="s">
        <v>78</v>
      </c>
      <c r="S6075" s="47">
        <v>5</v>
      </c>
    </row>
    <row r="6076" spans="1:19" ht="12.75">
      <c r="A6076" s="22" t="s">
        <v>60</v>
      </c>
      <c r="B6076" s="22" t="s">
        <v>15275</v>
      </c>
      <c r="C6076" s="22" t="s">
        <v>68</v>
      </c>
      <c r="D6076" s="22" t="s">
        <v>61</v>
      </c>
      <c r="E6076" s="22" t="s">
        <v>15340</v>
      </c>
      <c r="F6076" s="31">
        <v>43118.649409722224</v>
      </c>
      <c r="G6076" s="31">
        <v>43144</v>
      </c>
      <c r="H6076" s="31">
        <v>43509</v>
      </c>
      <c r="I6076" s="31">
        <v>43148</v>
      </c>
      <c r="J6076" s="22" t="s">
        <v>73</v>
      </c>
      <c r="K6076" s="32" t="s">
        <v>95</v>
      </c>
      <c r="L6076" s="32" t="s">
        <v>15341</v>
      </c>
      <c r="N6076" s="24">
        <v>0</v>
      </c>
      <c r="O6076" s="24">
        <v>0</v>
      </c>
      <c r="P6076" s="32" t="s">
        <v>176</v>
      </c>
      <c r="Q6076" s="43" t="s">
        <v>177</v>
      </c>
      <c r="R6076" s="43" t="s">
        <v>78</v>
      </c>
      <c r="S6076" s="47">
        <v>4</v>
      </c>
    </row>
    <row r="6077" spans="1:19" ht="12.75">
      <c r="A6077" s="22" t="s">
        <v>60</v>
      </c>
      <c r="B6077" s="22" t="s">
        <v>15342</v>
      </c>
      <c r="C6077" s="22" t="s">
        <v>68</v>
      </c>
      <c r="D6077" s="22" t="s">
        <v>61</v>
      </c>
      <c r="E6077" s="22" t="s">
        <v>15343</v>
      </c>
      <c r="F6077" s="31">
        <v>43115.573749999996</v>
      </c>
      <c r="G6077" s="31">
        <v>43115</v>
      </c>
      <c r="H6077" s="31">
        <v>43480</v>
      </c>
      <c r="I6077" s="31">
        <v>43145</v>
      </c>
      <c r="J6077" s="22" t="s">
        <v>73</v>
      </c>
      <c r="K6077" s="32" t="s">
        <v>95</v>
      </c>
      <c r="L6077" s="32" t="s">
        <v>15344</v>
      </c>
      <c r="N6077" s="24">
        <v>837.64</v>
      </c>
      <c r="O6077" s="24">
        <v>0</v>
      </c>
      <c r="P6077" s="32" t="s">
        <v>622</v>
      </c>
      <c r="Q6077" s="43" t="s">
        <v>623</v>
      </c>
      <c r="R6077" s="43" t="s">
        <v>78</v>
      </c>
      <c r="S6077" s="47">
        <v>5</v>
      </c>
    </row>
    <row r="6078" spans="1:19" ht="12.75">
      <c r="A6078" s="22" t="s">
        <v>60</v>
      </c>
      <c r="B6078" s="22" t="s">
        <v>15345</v>
      </c>
      <c r="C6078" s="22" t="s">
        <v>68</v>
      </c>
      <c r="D6078" s="22" t="s">
        <v>61</v>
      </c>
      <c r="E6078" s="22" t="s">
        <v>15346</v>
      </c>
      <c r="F6078" s="31">
        <v>43101.283518518518</v>
      </c>
      <c r="G6078" s="31">
        <v>43142</v>
      </c>
      <c r="H6078" s="31">
        <v>43507</v>
      </c>
      <c r="I6078" s="31">
        <v>43161.283518518518</v>
      </c>
      <c r="J6078" s="22" t="s">
        <v>73</v>
      </c>
      <c r="K6078" s="32" t="s">
        <v>74</v>
      </c>
      <c r="L6078" s="32" t="s">
        <v>15347</v>
      </c>
      <c r="N6078" s="24">
        <v>2039.6083000000001</v>
      </c>
      <c r="O6078" s="24">
        <v>1280.25</v>
      </c>
      <c r="P6078" s="32" t="s">
        <v>176</v>
      </c>
      <c r="Q6078" s="43" t="s">
        <v>177</v>
      </c>
      <c r="R6078" s="43" t="s">
        <v>78</v>
      </c>
      <c r="S6078" s="47">
        <v>5</v>
      </c>
    </row>
    <row r="6079" spans="1:19" ht="12.75">
      <c r="A6079" s="22" t="s">
        <v>60</v>
      </c>
      <c r="B6079" s="22" t="s">
        <v>15348</v>
      </c>
      <c r="C6079" s="22" t="s">
        <v>68</v>
      </c>
      <c r="D6079" s="22" t="s">
        <v>61</v>
      </c>
      <c r="E6079" s="22" t="s">
        <v>15349</v>
      </c>
      <c r="F6079" s="31">
        <v>43108.650810185187</v>
      </c>
      <c r="G6079" s="31">
        <v>43131</v>
      </c>
      <c r="H6079" s="31">
        <v>43496</v>
      </c>
      <c r="I6079" s="31">
        <v>43138</v>
      </c>
      <c r="J6079" s="22" t="s">
        <v>145</v>
      </c>
      <c r="K6079" s="32" t="s">
        <v>89</v>
      </c>
      <c r="L6079" s="32" t="s">
        <v>15350</v>
      </c>
      <c r="M6079" s="32" t="s">
        <v>15351</v>
      </c>
      <c r="N6079" s="24">
        <v>-34.270000000000003</v>
      </c>
      <c r="O6079" s="24">
        <v>-34.270000000000003</v>
      </c>
      <c r="P6079" s="32" t="s">
        <v>176</v>
      </c>
      <c r="Q6079" s="43" t="s">
        <v>177</v>
      </c>
      <c r="R6079" s="43" t="s">
        <v>78</v>
      </c>
      <c r="S6079" s="47">
        <v>1</v>
      </c>
    </row>
    <row r="6080" spans="1:19" ht="12.75">
      <c r="A6080" s="22" t="s">
        <v>60</v>
      </c>
      <c r="B6080" s="22" t="s">
        <v>15342</v>
      </c>
      <c r="C6080" s="22" t="s">
        <v>68</v>
      </c>
      <c r="D6080" s="22" t="s">
        <v>61</v>
      </c>
      <c r="E6080" s="22" t="s">
        <v>15352</v>
      </c>
      <c r="F6080" s="31">
        <v>43129.661574074074</v>
      </c>
      <c r="G6080" s="31">
        <v>42949</v>
      </c>
      <c r="H6080" s="31">
        <v>43314</v>
      </c>
      <c r="I6080" s="31">
        <v>43159</v>
      </c>
      <c r="J6080" s="22" t="s">
        <v>124</v>
      </c>
      <c r="K6080" s="32" t="s">
        <v>89</v>
      </c>
      <c r="L6080" s="32" t="s">
        <v>15353</v>
      </c>
      <c r="M6080" s="32" t="s">
        <v>15354</v>
      </c>
      <c r="N6080" s="24">
        <v>-2848.62</v>
      </c>
      <c r="O6080" s="24">
        <v>-2848.62</v>
      </c>
      <c r="P6080" s="32" t="s">
        <v>15145</v>
      </c>
      <c r="Q6080" s="43" t="s">
        <v>15146</v>
      </c>
      <c r="R6080" s="43" t="s">
        <v>78</v>
      </c>
      <c r="S6080" s="47">
        <v>1</v>
      </c>
    </row>
    <row r="6081" spans="1:19" ht="12.75">
      <c r="A6081" s="22" t="s">
        <v>60</v>
      </c>
      <c r="B6081" s="22" t="s">
        <v>15220</v>
      </c>
      <c r="C6081" s="22" t="s">
        <v>68</v>
      </c>
      <c r="D6081" s="22" t="s">
        <v>61</v>
      </c>
      <c r="E6081" s="22" t="s">
        <v>15355</v>
      </c>
      <c r="F6081" s="31">
        <v>43123.41128472222</v>
      </c>
      <c r="G6081" s="31">
        <v>43123</v>
      </c>
      <c r="H6081" s="31">
        <v>43488</v>
      </c>
      <c r="I6081" s="31">
        <v>43153.409212962964</v>
      </c>
      <c r="J6081" s="22" t="s">
        <v>73</v>
      </c>
      <c r="K6081" s="32" t="s">
        <v>119</v>
      </c>
      <c r="L6081" s="32" t="s">
        <v>15356</v>
      </c>
      <c r="N6081" s="24">
        <v>484.41199999999998</v>
      </c>
      <c r="O6081" s="24">
        <v>331.50</v>
      </c>
      <c r="P6081" s="32" t="s">
        <v>81</v>
      </c>
      <c r="Q6081" s="43" t="s">
        <v>82</v>
      </c>
      <c r="R6081" s="43" t="s">
        <v>78</v>
      </c>
      <c r="S6081" s="47">
        <v>5</v>
      </c>
    </row>
    <row r="6082" spans="1:19" ht="12.75">
      <c r="A6082" s="22" t="s">
        <v>60</v>
      </c>
      <c r="B6082" s="22" t="s">
        <v>15357</v>
      </c>
      <c r="C6082" s="22" t="s">
        <v>68</v>
      </c>
      <c r="D6082" s="22" t="s">
        <v>61</v>
      </c>
      <c r="E6082" s="22" t="s">
        <v>15358</v>
      </c>
      <c r="F6082" s="31">
        <v>43118.600937499999</v>
      </c>
      <c r="G6082" s="31">
        <v>43118</v>
      </c>
      <c r="H6082" s="31">
        <v>43483</v>
      </c>
      <c r="I6082" s="31">
        <v>43148.587916666664</v>
      </c>
      <c r="J6082" s="22" t="s">
        <v>73</v>
      </c>
      <c r="K6082" s="32" t="s">
        <v>95</v>
      </c>
      <c r="L6082" s="32" t="s">
        <v>15359</v>
      </c>
      <c r="N6082" s="24">
        <v>0</v>
      </c>
      <c r="O6082" s="24">
        <v>0</v>
      </c>
      <c r="P6082" s="32" t="s">
        <v>13349</v>
      </c>
      <c r="Q6082" s="43" t="s">
        <v>13350</v>
      </c>
      <c r="R6082" s="43" t="s">
        <v>78</v>
      </c>
      <c r="S6082" s="47">
        <v>5</v>
      </c>
    </row>
    <row r="6083" spans="1:19" ht="12.75">
      <c r="A6083" s="22" t="s">
        <v>60</v>
      </c>
      <c r="B6083" s="22" t="s">
        <v>15348</v>
      </c>
      <c r="C6083" s="22" t="s">
        <v>68</v>
      </c>
      <c r="D6083" s="22" t="s">
        <v>61</v>
      </c>
      <c r="E6083" s="22" t="s">
        <v>15360</v>
      </c>
      <c r="F6083" s="31">
        <v>43108.62394675926</v>
      </c>
      <c r="G6083" s="31">
        <v>43131</v>
      </c>
      <c r="H6083" s="31">
        <v>43496</v>
      </c>
      <c r="I6083" s="31">
        <v>43138</v>
      </c>
      <c r="J6083" s="22" t="s">
        <v>73</v>
      </c>
      <c r="K6083" s="32" t="s">
        <v>119</v>
      </c>
      <c r="L6083" s="32" t="s">
        <v>15361</v>
      </c>
      <c r="N6083" s="24">
        <v>1909.355</v>
      </c>
      <c r="O6083" s="24">
        <v>1728.98</v>
      </c>
      <c r="P6083" s="32" t="s">
        <v>176</v>
      </c>
      <c r="Q6083" s="43" t="s">
        <v>177</v>
      </c>
      <c r="R6083" s="43" t="s">
        <v>78</v>
      </c>
      <c r="S6083" s="47">
        <v>5</v>
      </c>
    </row>
    <row r="6084" spans="1:19" ht="12.75">
      <c r="A6084" s="22" t="s">
        <v>60</v>
      </c>
      <c r="B6084" s="22" t="s">
        <v>15215</v>
      </c>
      <c r="C6084" s="22" t="s">
        <v>68</v>
      </c>
      <c r="D6084" s="22" t="s">
        <v>61</v>
      </c>
      <c r="E6084" s="22" t="s">
        <v>15362</v>
      </c>
      <c r="F6084" s="31">
        <v>43118.613252314812</v>
      </c>
      <c r="G6084" s="31">
        <v>43127</v>
      </c>
      <c r="H6084" s="31">
        <v>43492</v>
      </c>
      <c r="I6084" s="31">
        <v>43148</v>
      </c>
      <c r="J6084" s="22" t="s">
        <v>73</v>
      </c>
      <c r="K6084" s="32" t="s">
        <v>108</v>
      </c>
      <c r="L6084" s="32" t="s">
        <v>15363</v>
      </c>
      <c r="N6084" s="24">
        <v>5590.25</v>
      </c>
      <c r="O6084" s="24">
        <v>0</v>
      </c>
      <c r="P6084" s="32" t="s">
        <v>788</v>
      </c>
      <c r="Q6084" s="43" t="s">
        <v>789</v>
      </c>
      <c r="R6084" s="43" t="s">
        <v>78</v>
      </c>
      <c r="S6084" s="47">
        <v>5</v>
      </c>
    </row>
    <row r="6085" spans="1:19" ht="12.75">
      <c r="A6085" s="22" t="s">
        <v>60</v>
      </c>
      <c r="B6085" s="22" t="s">
        <v>15242</v>
      </c>
      <c r="C6085" s="22" t="s">
        <v>68</v>
      </c>
      <c r="D6085" s="22" t="s">
        <v>61</v>
      </c>
      <c r="E6085" s="22" t="s">
        <v>15364</v>
      </c>
      <c r="F6085" s="31">
        <v>43118.448576388888</v>
      </c>
      <c r="G6085" s="31">
        <v>43139</v>
      </c>
      <c r="H6085" s="31">
        <v>43504</v>
      </c>
      <c r="I6085" s="31">
        <v>43148</v>
      </c>
      <c r="J6085" s="22" t="s">
        <v>73</v>
      </c>
      <c r="K6085" s="32" t="s">
        <v>119</v>
      </c>
      <c r="L6085" s="32" t="s">
        <v>15365</v>
      </c>
      <c r="N6085" s="24">
        <v>942.27</v>
      </c>
      <c r="O6085" s="24">
        <v>873.17</v>
      </c>
      <c r="P6085" s="32" t="s">
        <v>1315</v>
      </c>
      <c r="Q6085" s="43" t="s">
        <v>1316</v>
      </c>
      <c r="R6085" s="43" t="s">
        <v>78</v>
      </c>
      <c r="S6085" s="47">
        <v>5</v>
      </c>
    </row>
    <row r="6086" spans="1:19" ht="12.75">
      <c r="A6086" s="22" t="s">
        <v>60</v>
      </c>
      <c r="B6086" s="22" t="s">
        <v>15348</v>
      </c>
      <c r="C6086" s="22" t="s">
        <v>68</v>
      </c>
      <c r="D6086" s="22" t="s">
        <v>61</v>
      </c>
      <c r="E6086" s="22" t="s">
        <v>15366</v>
      </c>
      <c r="F6086" s="31">
        <v>43109.416516203702</v>
      </c>
      <c r="G6086" s="31">
        <v>43131</v>
      </c>
      <c r="H6086" s="31">
        <v>43496</v>
      </c>
      <c r="I6086" s="31">
        <v>43139</v>
      </c>
      <c r="J6086" s="22" t="s">
        <v>73</v>
      </c>
      <c r="K6086" s="32" t="s">
        <v>74</v>
      </c>
      <c r="L6086" s="32" t="s">
        <v>15367</v>
      </c>
      <c r="N6086" s="24">
        <v>838.85199999999998</v>
      </c>
      <c r="O6086" s="24">
        <v>387.29</v>
      </c>
      <c r="P6086" s="32" t="s">
        <v>655</v>
      </c>
      <c r="Q6086" s="43" t="s">
        <v>656</v>
      </c>
      <c r="R6086" s="43" t="s">
        <v>78</v>
      </c>
      <c r="S6086" s="47">
        <v>5</v>
      </c>
    </row>
    <row r="6087" spans="1:19" ht="12.75">
      <c r="A6087" s="22" t="s">
        <v>60</v>
      </c>
      <c r="B6087" s="22" t="s">
        <v>15368</v>
      </c>
      <c r="C6087" s="22" t="s">
        <v>68</v>
      </c>
      <c r="D6087" s="22" t="s">
        <v>61</v>
      </c>
      <c r="E6087" s="22" t="s">
        <v>15369</v>
      </c>
      <c r="F6087" s="31">
        <v>43107.058761574073</v>
      </c>
      <c r="G6087" s="31">
        <v>43149</v>
      </c>
      <c r="H6087" s="31">
        <v>43514</v>
      </c>
      <c r="I6087" s="31">
        <v>43167.058761574073</v>
      </c>
      <c r="J6087" s="22" t="s">
        <v>73</v>
      </c>
      <c r="K6087" s="32" t="s">
        <v>74</v>
      </c>
      <c r="L6087" s="32" t="s">
        <v>15370</v>
      </c>
      <c r="N6087" s="24">
        <v>2282.75</v>
      </c>
      <c r="O6087" s="24">
        <v>2143.66</v>
      </c>
      <c r="P6087" s="32" t="s">
        <v>2264</v>
      </c>
      <c r="Q6087" s="43" t="s">
        <v>2265</v>
      </c>
      <c r="R6087" s="43" t="s">
        <v>78</v>
      </c>
      <c r="S6087" s="47">
        <v>5</v>
      </c>
    </row>
    <row r="6088" spans="1:19" ht="12.75">
      <c r="A6088" s="22" t="s">
        <v>60</v>
      </c>
      <c r="B6088" s="22" t="s">
        <v>15313</v>
      </c>
      <c r="C6088" s="22" t="s">
        <v>68</v>
      </c>
      <c r="D6088" s="22" t="s">
        <v>61</v>
      </c>
      <c r="E6088" s="22" t="s">
        <v>15371</v>
      </c>
      <c r="F6088" s="31">
        <v>43102.51158564815</v>
      </c>
      <c r="G6088" s="31">
        <v>43131</v>
      </c>
      <c r="H6088" s="31">
        <v>43496</v>
      </c>
      <c r="I6088" s="31">
        <v>43132</v>
      </c>
      <c r="J6088" s="22" t="s">
        <v>73</v>
      </c>
      <c r="K6088" s="32" t="s">
        <v>74</v>
      </c>
      <c r="L6088" s="32" t="s">
        <v>15372</v>
      </c>
      <c r="N6088" s="24">
        <v>2464.5100000000002</v>
      </c>
      <c r="O6088" s="24">
        <v>2443.85</v>
      </c>
      <c r="P6088" s="32" t="s">
        <v>2316</v>
      </c>
      <c r="Q6088" s="43" t="s">
        <v>2317</v>
      </c>
      <c r="R6088" s="43" t="s">
        <v>78</v>
      </c>
      <c r="S6088" s="47">
        <v>5</v>
      </c>
    </row>
    <row r="6089" spans="1:19" ht="12.75">
      <c r="A6089" s="22" t="s">
        <v>60</v>
      </c>
      <c r="B6089" s="22" t="s">
        <v>15373</v>
      </c>
      <c r="C6089" s="22" t="s">
        <v>68</v>
      </c>
      <c r="D6089" s="22" t="s">
        <v>61</v>
      </c>
      <c r="E6089" s="22" t="s">
        <v>15374</v>
      </c>
      <c r="F6089" s="31">
        <v>43131.674247685187</v>
      </c>
      <c r="G6089" s="31">
        <v>43135</v>
      </c>
      <c r="H6089" s="31">
        <v>43500</v>
      </c>
      <c r="I6089" s="31">
        <v>43161</v>
      </c>
      <c r="J6089" s="22" t="s">
        <v>73</v>
      </c>
      <c r="K6089" s="32" t="s">
        <v>74</v>
      </c>
      <c r="L6089" s="32" t="s">
        <v>15375</v>
      </c>
      <c r="N6089" s="24">
        <v>2700.4232999999999</v>
      </c>
      <c r="O6089" s="24">
        <v>2280.2199999999998</v>
      </c>
      <c r="P6089" s="32" t="s">
        <v>110</v>
      </c>
      <c r="Q6089" s="43" t="s">
        <v>111</v>
      </c>
      <c r="R6089" s="43" t="s">
        <v>78</v>
      </c>
      <c r="S6089" s="47">
        <v>4</v>
      </c>
    </row>
    <row r="6090" spans="1:19" ht="12.75">
      <c r="A6090" s="22" t="s">
        <v>60</v>
      </c>
      <c r="B6090" s="22" t="s">
        <v>15376</v>
      </c>
      <c r="C6090" s="22" t="s">
        <v>68</v>
      </c>
      <c r="D6090" s="22" t="s">
        <v>61</v>
      </c>
      <c r="E6090" s="22" t="s">
        <v>15377</v>
      </c>
      <c r="F6090" s="31">
        <v>43119.451782407406</v>
      </c>
      <c r="G6090" s="31">
        <v>43132</v>
      </c>
      <c r="H6090" s="31">
        <v>43497</v>
      </c>
      <c r="I6090" s="31">
        <v>43149</v>
      </c>
      <c r="J6090" s="22" t="s">
        <v>73</v>
      </c>
      <c r="K6090" s="32" t="s">
        <v>95</v>
      </c>
      <c r="L6090" s="32" t="s">
        <v>15378</v>
      </c>
      <c r="N6090" s="24">
        <v>4604.3500000000004</v>
      </c>
      <c r="O6090" s="24">
        <v>0</v>
      </c>
      <c r="P6090" s="32" t="s">
        <v>4856</v>
      </c>
      <c r="Q6090" s="43" t="s">
        <v>4857</v>
      </c>
      <c r="R6090" s="43" t="s">
        <v>78</v>
      </c>
      <c r="S6090" s="47">
        <v>4</v>
      </c>
    </row>
    <row r="6091" spans="1:19" ht="12.75">
      <c r="A6091" s="22" t="s">
        <v>60</v>
      </c>
      <c r="B6091" s="22" t="s">
        <v>15379</v>
      </c>
      <c r="C6091" s="22" t="s">
        <v>68</v>
      </c>
      <c r="D6091" s="22" t="s">
        <v>61</v>
      </c>
      <c r="E6091" s="22" t="s">
        <v>15380</v>
      </c>
      <c r="F6091" s="31">
        <v>43104.669027777774</v>
      </c>
      <c r="G6091" s="31">
        <v>43127</v>
      </c>
      <c r="H6091" s="31">
        <v>43492</v>
      </c>
      <c r="I6091" s="31">
        <v>43134</v>
      </c>
      <c r="J6091" s="22" t="s">
        <v>73</v>
      </c>
      <c r="K6091" s="32" t="s">
        <v>95</v>
      </c>
      <c r="L6091" s="32" t="s">
        <v>15381</v>
      </c>
      <c r="N6091" s="24">
        <v>4296.0150000000003</v>
      </c>
      <c r="O6091" s="24">
        <v>0</v>
      </c>
      <c r="P6091" s="32" t="s">
        <v>6682</v>
      </c>
      <c r="Q6091" s="43" t="s">
        <v>6683</v>
      </c>
      <c r="R6091" s="43" t="s">
        <v>78</v>
      </c>
      <c r="S6091" s="47">
        <v>5</v>
      </c>
    </row>
    <row r="6092" spans="1:19" ht="12.75">
      <c r="A6092" s="22" t="s">
        <v>60</v>
      </c>
      <c r="B6092" s="22" t="s">
        <v>15337</v>
      </c>
      <c r="C6092" s="22" t="s">
        <v>68</v>
      </c>
      <c r="D6092" s="22" t="s">
        <v>61</v>
      </c>
      <c r="E6092" s="22" t="s">
        <v>15382</v>
      </c>
      <c r="F6092" s="31">
        <v>43130.605104166665</v>
      </c>
      <c r="G6092" s="31">
        <v>43130</v>
      </c>
      <c r="H6092" s="31">
        <v>43495</v>
      </c>
      <c r="I6092" s="31">
        <v>43160</v>
      </c>
      <c r="J6092" s="22" t="s">
        <v>73</v>
      </c>
      <c r="K6092" s="32" t="s">
        <v>119</v>
      </c>
      <c r="L6092" s="32" t="s">
        <v>15383</v>
      </c>
      <c r="N6092" s="24">
        <v>1664.6832999999999</v>
      </c>
      <c r="O6092" s="24">
        <v>1064.47</v>
      </c>
      <c r="P6092" s="32" t="s">
        <v>15384</v>
      </c>
      <c r="Q6092" s="43" t="s">
        <v>15385</v>
      </c>
      <c r="R6092" s="43" t="s">
        <v>78</v>
      </c>
      <c r="S6092" s="47">
        <v>5</v>
      </c>
    </row>
    <row r="6093" spans="1:19" ht="12.75">
      <c r="A6093" s="22" t="s">
        <v>60</v>
      </c>
      <c r="B6093" s="22" t="s">
        <v>15386</v>
      </c>
      <c r="C6093" s="22" t="s">
        <v>68</v>
      </c>
      <c r="D6093" s="22" t="s">
        <v>61</v>
      </c>
      <c r="E6093" s="22" t="s">
        <v>15387</v>
      </c>
      <c r="F6093" s="31">
        <v>43109.44290509259</v>
      </c>
      <c r="G6093" s="31">
        <v>43132</v>
      </c>
      <c r="H6093" s="31">
        <v>43497</v>
      </c>
      <c r="I6093" s="31">
        <v>43139</v>
      </c>
      <c r="J6093" s="22" t="s">
        <v>73</v>
      </c>
      <c r="K6093" s="32" t="s">
        <v>74</v>
      </c>
      <c r="L6093" s="32" t="s">
        <v>15388</v>
      </c>
      <c r="N6093" s="24">
        <v>1623.17</v>
      </c>
      <c r="O6093" s="24">
        <v>1263.8599999999999</v>
      </c>
      <c r="P6093" s="32" t="s">
        <v>547</v>
      </c>
      <c r="Q6093" s="43" t="s">
        <v>548</v>
      </c>
      <c r="R6093" s="43" t="s">
        <v>78</v>
      </c>
      <c r="S6093" s="47">
        <v>5</v>
      </c>
    </row>
    <row r="6094" spans="1:19" ht="12.75">
      <c r="A6094" s="22" t="s">
        <v>60</v>
      </c>
      <c r="B6094" s="22" t="s">
        <v>15389</v>
      </c>
      <c r="C6094" s="22" t="s">
        <v>68</v>
      </c>
      <c r="D6094" s="22" t="s">
        <v>61</v>
      </c>
      <c r="E6094" s="22" t="s">
        <v>15390</v>
      </c>
      <c r="F6094" s="31">
        <v>43115.640590277777</v>
      </c>
      <c r="G6094" s="31">
        <v>43142</v>
      </c>
      <c r="H6094" s="31">
        <v>43507</v>
      </c>
      <c r="I6094" s="31">
        <v>43145</v>
      </c>
      <c r="J6094" s="22" t="s">
        <v>73</v>
      </c>
      <c r="K6094" s="32" t="s">
        <v>74</v>
      </c>
      <c r="L6094" s="32" t="s">
        <v>15391</v>
      </c>
      <c r="N6094" s="24">
        <v>628.83500000000004</v>
      </c>
      <c r="O6094" s="24">
        <v>579.42999999999995</v>
      </c>
      <c r="P6094" s="32" t="s">
        <v>176</v>
      </c>
      <c r="Q6094" s="43" t="s">
        <v>177</v>
      </c>
      <c r="R6094" s="43" t="s">
        <v>78</v>
      </c>
      <c r="S6094" s="47">
        <v>5</v>
      </c>
    </row>
    <row r="6095" spans="1:19" ht="12.75">
      <c r="A6095" s="22" t="s">
        <v>60</v>
      </c>
      <c r="B6095" s="22" t="s">
        <v>15220</v>
      </c>
      <c r="C6095" s="22" t="s">
        <v>68</v>
      </c>
      <c r="D6095" s="22" t="s">
        <v>61</v>
      </c>
      <c r="E6095" s="22" t="s">
        <v>15392</v>
      </c>
      <c r="F6095" s="31">
        <v>43119.450694444444</v>
      </c>
      <c r="G6095" s="31">
        <v>43129</v>
      </c>
      <c r="H6095" s="31">
        <v>43494</v>
      </c>
      <c r="I6095" s="31">
        <v>43149.447291666664</v>
      </c>
      <c r="J6095" s="22" t="s">
        <v>73</v>
      </c>
      <c r="K6095" s="32" t="s">
        <v>74</v>
      </c>
      <c r="L6095" s="32" t="s">
        <v>15393</v>
      </c>
      <c r="N6095" s="24">
        <v>551.89660000000003</v>
      </c>
      <c r="O6095" s="24">
        <v>415.89</v>
      </c>
      <c r="P6095" s="32" t="s">
        <v>275</v>
      </c>
      <c r="Q6095" s="43" t="s">
        <v>276</v>
      </c>
      <c r="R6095" s="43" t="s">
        <v>78</v>
      </c>
      <c r="S6095" s="47">
        <v>5</v>
      </c>
    </row>
    <row r="6096" spans="1:19" ht="12.75">
      <c r="A6096" s="22" t="s">
        <v>60</v>
      </c>
      <c r="B6096" s="22" t="s">
        <v>15394</v>
      </c>
      <c r="C6096" s="22" t="s">
        <v>68</v>
      </c>
      <c r="D6096" s="22" t="s">
        <v>61</v>
      </c>
      <c r="E6096" s="22" t="s">
        <v>15395</v>
      </c>
      <c r="F6096" s="31">
        <v>43111.44017361111</v>
      </c>
      <c r="G6096" s="31">
        <v>43132</v>
      </c>
      <c r="H6096" s="31">
        <v>43497</v>
      </c>
      <c r="I6096" s="31">
        <v>43141</v>
      </c>
      <c r="J6096" s="22" t="s">
        <v>73</v>
      </c>
      <c r="K6096" s="32" t="s">
        <v>74</v>
      </c>
      <c r="L6096" s="32" t="s">
        <v>15396</v>
      </c>
      <c r="N6096" s="24">
        <v>584.85799999999995</v>
      </c>
      <c r="O6096" s="24">
        <v>404.91</v>
      </c>
      <c r="P6096" s="32" t="s">
        <v>1807</v>
      </c>
      <c r="Q6096" s="43" t="s">
        <v>1808</v>
      </c>
      <c r="R6096" s="43" t="s">
        <v>78</v>
      </c>
      <c r="S6096" s="47">
        <v>5</v>
      </c>
    </row>
    <row r="6097" spans="1:19" ht="12.75">
      <c r="A6097" s="22" t="s">
        <v>60</v>
      </c>
      <c r="B6097" s="22" t="s">
        <v>15357</v>
      </c>
      <c r="C6097" s="22" t="s">
        <v>68</v>
      </c>
      <c r="D6097" s="22" t="s">
        <v>61</v>
      </c>
      <c r="E6097" s="22" t="s">
        <v>15397</v>
      </c>
      <c r="F6097" s="31">
        <v>43103.582106481481</v>
      </c>
      <c r="G6097" s="31">
        <v>43103</v>
      </c>
      <c r="H6097" s="31">
        <v>43468</v>
      </c>
      <c r="I6097" s="31">
        <v>43133.579467592594</v>
      </c>
      <c r="J6097" s="22" t="s">
        <v>73</v>
      </c>
      <c r="K6097" s="32" t="s">
        <v>95</v>
      </c>
      <c r="L6097" s="32" t="s">
        <v>15398</v>
      </c>
      <c r="N6097" s="24">
        <v>521.78830000000005</v>
      </c>
      <c r="O6097" s="24">
        <v>0</v>
      </c>
      <c r="P6097" s="32" t="s">
        <v>397</v>
      </c>
      <c r="Q6097" s="43" t="s">
        <v>398</v>
      </c>
      <c r="R6097" s="43" t="s">
        <v>78</v>
      </c>
      <c r="S6097" s="47">
        <v>5</v>
      </c>
    </row>
    <row r="6098" spans="1:19" ht="12.75">
      <c r="A6098" s="22" t="s">
        <v>60</v>
      </c>
      <c r="B6098" s="22" t="s">
        <v>15399</v>
      </c>
      <c r="C6098" s="22" t="s">
        <v>68</v>
      </c>
      <c r="D6098" s="22" t="s">
        <v>61</v>
      </c>
      <c r="E6098" s="22" t="s">
        <v>15400</v>
      </c>
      <c r="F6098" s="31">
        <v>43125.658020833333</v>
      </c>
      <c r="G6098" s="31">
        <v>43173</v>
      </c>
      <c r="H6098" s="31">
        <v>43555</v>
      </c>
      <c r="I6098" s="31">
        <v>43155</v>
      </c>
      <c r="J6098" s="22" t="s">
        <v>73</v>
      </c>
      <c r="K6098" s="32" t="s">
        <v>95</v>
      </c>
      <c r="L6098" s="32" t="s">
        <v>15401</v>
      </c>
      <c r="N6098" s="24">
        <v>2702.87</v>
      </c>
      <c r="O6098" s="24">
        <v>0</v>
      </c>
      <c r="P6098" s="32" t="s">
        <v>15402</v>
      </c>
      <c r="Q6098" s="43" t="s">
        <v>15403</v>
      </c>
      <c r="R6098" s="43" t="s">
        <v>78</v>
      </c>
      <c r="S6098" s="47">
        <v>5</v>
      </c>
    </row>
    <row r="6099" spans="1:19" ht="12.75">
      <c r="A6099" s="22" t="s">
        <v>60</v>
      </c>
      <c r="B6099" s="22" t="s">
        <v>15404</v>
      </c>
      <c r="C6099" s="22" t="s">
        <v>68</v>
      </c>
      <c r="D6099" s="22" t="s">
        <v>61</v>
      </c>
      <c r="E6099" s="22" t="s">
        <v>15405</v>
      </c>
      <c r="F6099" s="31">
        <v>43118.507743055554</v>
      </c>
      <c r="G6099" s="31">
        <v>43137</v>
      </c>
      <c r="H6099" s="31">
        <v>43502</v>
      </c>
      <c r="I6099" s="31">
        <v>43148</v>
      </c>
      <c r="J6099" s="22" t="s">
        <v>73</v>
      </c>
      <c r="K6099" s="32" t="s">
        <v>119</v>
      </c>
      <c r="L6099" s="32" t="s">
        <v>15406</v>
      </c>
      <c r="N6099" s="24">
        <v>2912.51</v>
      </c>
      <c r="O6099" s="24">
        <v>3160.07</v>
      </c>
      <c r="P6099" s="32" t="s">
        <v>132</v>
      </c>
      <c r="Q6099" s="43" t="s">
        <v>133</v>
      </c>
      <c r="R6099" s="43" t="s">
        <v>78</v>
      </c>
      <c r="S6099" s="47">
        <v>5</v>
      </c>
    </row>
    <row r="6100" spans="1:19" ht="12.75">
      <c r="A6100" s="22" t="s">
        <v>60</v>
      </c>
      <c r="B6100" s="22" t="s">
        <v>15407</v>
      </c>
      <c r="C6100" s="22" t="s">
        <v>68</v>
      </c>
      <c r="D6100" s="22" t="s">
        <v>61</v>
      </c>
      <c r="E6100" s="22" t="s">
        <v>15408</v>
      </c>
      <c r="F6100" s="31">
        <v>43112.357870370368</v>
      </c>
      <c r="G6100" s="31">
        <v>43022</v>
      </c>
      <c r="H6100" s="31">
        <v>43387</v>
      </c>
      <c r="I6100" s="31">
        <v>43142</v>
      </c>
      <c r="J6100" s="22" t="s">
        <v>124</v>
      </c>
      <c r="K6100" s="32" t="s">
        <v>89</v>
      </c>
      <c r="L6100" s="32" t="s">
        <v>15409</v>
      </c>
      <c r="M6100" s="32" t="s">
        <v>15410</v>
      </c>
      <c r="N6100" s="24">
        <v>-2796.43</v>
      </c>
      <c r="O6100" s="24">
        <v>-2796.43</v>
      </c>
      <c r="P6100" s="32" t="s">
        <v>1002</v>
      </c>
      <c r="Q6100" s="43" t="s">
        <v>1003</v>
      </c>
      <c r="R6100" s="43" t="s">
        <v>78</v>
      </c>
      <c r="S6100" s="47">
        <v>1</v>
      </c>
    </row>
    <row r="6101" spans="1:19" ht="12.75">
      <c r="A6101" s="22" t="s">
        <v>60</v>
      </c>
      <c r="B6101" s="22" t="s">
        <v>15220</v>
      </c>
      <c r="C6101" s="22" t="s">
        <v>68</v>
      </c>
      <c r="D6101" s="22" t="s">
        <v>61</v>
      </c>
      <c r="E6101" s="22" t="s">
        <v>15411</v>
      </c>
      <c r="F6101" s="31">
        <v>43125.374351851853</v>
      </c>
      <c r="G6101" s="31">
        <v>43125</v>
      </c>
      <c r="H6101" s="31">
        <v>43490</v>
      </c>
      <c r="I6101" s="31">
        <v>43155.373229166667</v>
      </c>
      <c r="J6101" s="22" t="s">
        <v>73</v>
      </c>
      <c r="K6101" s="32" t="s">
        <v>119</v>
      </c>
      <c r="L6101" s="32" t="s">
        <v>15412</v>
      </c>
      <c r="N6101" s="24">
        <v>406.43770000000001</v>
      </c>
      <c r="O6101" s="24">
        <v>360.46</v>
      </c>
      <c r="P6101" s="32" t="s">
        <v>222</v>
      </c>
      <c r="Q6101" s="43" t="s">
        <v>223</v>
      </c>
      <c r="R6101" s="43" t="s">
        <v>78</v>
      </c>
      <c r="S6101" s="47">
        <v>5</v>
      </c>
    </row>
    <row r="6102" spans="1:19" ht="12.75">
      <c r="A6102" s="22" t="s">
        <v>60</v>
      </c>
      <c r="B6102" s="22" t="s">
        <v>15298</v>
      </c>
      <c r="C6102" s="22" t="s">
        <v>68</v>
      </c>
      <c r="D6102" s="22" t="s">
        <v>61</v>
      </c>
      <c r="E6102" s="22" t="s">
        <v>15413</v>
      </c>
      <c r="F6102" s="31">
        <v>43131.65143518518</v>
      </c>
      <c r="G6102" s="31">
        <v>43138</v>
      </c>
      <c r="H6102" s="31">
        <v>43503</v>
      </c>
      <c r="I6102" s="31">
        <v>43161</v>
      </c>
      <c r="J6102" s="22" t="s">
        <v>73</v>
      </c>
      <c r="K6102" s="32" t="s">
        <v>95</v>
      </c>
      <c r="L6102" s="32" t="s">
        <v>15414</v>
      </c>
      <c r="N6102" s="24">
        <v>405.27550000000002</v>
      </c>
      <c r="O6102" s="24">
        <v>0</v>
      </c>
      <c r="P6102" s="32" t="s">
        <v>397</v>
      </c>
      <c r="Q6102" s="43" t="s">
        <v>398</v>
      </c>
      <c r="R6102" s="43" t="s">
        <v>78</v>
      </c>
      <c r="S6102" s="47">
        <v>6</v>
      </c>
    </row>
    <row r="6103" spans="1:19" ht="12.75">
      <c r="A6103" s="22" t="s">
        <v>60</v>
      </c>
      <c r="B6103" s="22" t="s">
        <v>15415</v>
      </c>
      <c r="C6103" s="22" t="s">
        <v>68</v>
      </c>
      <c r="D6103" s="22" t="s">
        <v>61</v>
      </c>
      <c r="E6103" s="22" t="s">
        <v>15416</v>
      </c>
      <c r="F6103" s="31">
        <v>43119.582708333335</v>
      </c>
      <c r="G6103" s="31">
        <v>43129</v>
      </c>
      <c r="H6103" s="31">
        <v>43494</v>
      </c>
      <c r="I6103" s="31">
        <v>43149.577905092592</v>
      </c>
      <c r="J6103" s="22" t="s">
        <v>73</v>
      </c>
      <c r="K6103" s="32" t="s">
        <v>119</v>
      </c>
      <c r="L6103" s="32" t="s">
        <v>15417</v>
      </c>
      <c r="N6103" s="24">
        <v>3508.7275</v>
      </c>
      <c r="O6103" s="24">
        <v>2727.40</v>
      </c>
      <c r="P6103" s="32" t="s">
        <v>105</v>
      </c>
      <c r="Q6103" s="43" t="s">
        <v>106</v>
      </c>
      <c r="R6103" s="43" t="s">
        <v>78</v>
      </c>
      <c r="S6103" s="47">
        <v>5</v>
      </c>
    </row>
    <row r="6104" spans="1:19" ht="12.75">
      <c r="A6104" s="22" t="s">
        <v>60</v>
      </c>
      <c r="B6104" s="22" t="s">
        <v>15342</v>
      </c>
      <c r="C6104" s="22" t="s">
        <v>68</v>
      </c>
      <c r="D6104" s="22" t="s">
        <v>61</v>
      </c>
      <c r="E6104" s="22" t="s">
        <v>15418</v>
      </c>
      <c r="F6104" s="31">
        <v>43108.603032407409</v>
      </c>
      <c r="G6104" s="31">
        <v>43123</v>
      </c>
      <c r="H6104" s="31">
        <v>43488</v>
      </c>
      <c r="I6104" s="31">
        <v>43138</v>
      </c>
      <c r="J6104" s="22" t="s">
        <v>73</v>
      </c>
      <c r="K6104" s="32" t="s">
        <v>108</v>
      </c>
      <c r="L6104" s="32" t="s">
        <v>15419</v>
      </c>
      <c r="N6104" s="24">
        <v>1709.275</v>
      </c>
      <c r="O6104" s="24">
        <v>0</v>
      </c>
      <c r="P6104" s="32" t="s">
        <v>176</v>
      </c>
      <c r="Q6104" s="43" t="s">
        <v>177</v>
      </c>
      <c r="R6104" s="43" t="s">
        <v>78</v>
      </c>
      <c r="S6104" s="47">
        <v>5</v>
      </c>
    </row>
    <row r="6105" spans="1:19" ht="12.75">
      <c r="A6105" s="22" t="s">
        <v>60</v>
      </c>
      <c r="B6105" s="22" t="s">
        <v>15342</v>
      </c>
      <c r="C6105" s="22" t="s">
        <v>68</v>
      </c>
      <c r="D6105" s="22" t="s">
        <v>61</v>
      </c>
      <c r="E6105" s="22" t="s">
        <v>15420</v>
      </c>
      <c r="F6105" s="31">
        <v>43119.554548611108</v>
      </c>
      <c r="G6105" s="31">
        <v>43143</v>
      </c>
      <c r="H6105" s="31">
        <v>43508</v>
      </c>
      <c r="I6105" s="31">
        <v>43149</v>
      </c>
      <c r="J6105" s="22" t="s">
        <v>73</v>
      </c>
      <c r="K6105" s="32" t="s">
        <v>119</v>
      </c>
      <c r="L6105" s="32" t="s">
        <v>15421</v>
      </c>
      <c r="N6105" s="24">
        <v>2109.7199999999998</v>
      </c>
      <c r="O6105" s="24">
        <v>1070.1199999999999</v>
      </c>
      <c r="P6105" s="32" t="s">
        <v>472</v>
      </c>
      <c r="Q6105" s="43" t="s">
        <v>473</v>
      </c>
      <c r="R6105" s="43" t="s">
        <v>78</v>
      </c>
      <c r="S6105" s="47">
        <v>5</v>
      </c>
    </row>
    <row r="6106" spans="1:19" ht="12.75">
      <c r="A6106" s="22" t="s">
        <v>60</v>
      </c>
      <c r="B6106" s="22" t="s">
        <v>15232</v>
      </c>
      <c r="C6106" s="22" t="s">
        <v>68</v>
      </c>
      <c r="D6106" s="22" t="s">
        <v>61</v>
      </c>
      <c r="E6106" s="22" t="s">
        <v>15422</v>
      </c>
      <c r="F6106" s="31">
        <v>43119.486307870371</v>
      </c>
      <c r="G6106" s="31">
        <v>43120</v>
      </c>
      <c r="H6106" s="31">
        <v>43485</v>
      </c>
      <c r="I6106" s="31">
        <v>43149</v>
      </c>
      <c r="J6106" s="22" t="s">
        <v>73</v>
      </c>
      <c r="K6106" s="32" t="s">
        <v>95</v>
      </c>
      <c r="L6106" s="32" t="s">
        <v>15423</v>
      </c>
      <c r="N6106" s="24">
        <v>345.41</v>
      </c>
      <c r="O6106" s="24">
        <v>0</v>
      </c>
      <c r="P6106" s="32" t="s">
        <v>15424</v>
      </c>
      <c r="Q6106" s="43" t="s">
        <v>15425</v>
      </c>
      <c r="R6106" s="43" t="s">
        <v>78</v>
      </c>
      <c r="S6106" s="47">
        <v>5</v>
      </c>
    </row>
    <row r="6107" spans="1:19" ht="12.75">
      <c r="A6107" s="22" t="s">
        <v>60</v>
      </c>
      <c r="B6107" s="22" t="s">
        <v>15242</v>
      </c>
      <c r="C6107" s="22" t="s">
        <v>68</v>
      </c>
      <c r="D6107" s="22" t="s">
        <v>61</v>
      </c>
      <c r="E6107" s="22" t="s">
        <v>15426</v>
      </c>
      <c r="F6107" s="31">
        <v>43130.68100694444</v>
      </c>
      <c r="G6107" s="31">
        <v>43138</v>
      </c>
      <c r="H6107" s="31">
        <v>43503</v>
      </c>
      <c r="I6107" s="31">
        <v>43160</v>
      </c>
      <c r="J6107" s="22" t="s">
        <v>73</v>
      </c>
      <c r="K6107" s="32" t="s">
        <v>95</v>
      </c>
      <c r="L6107" s="32" t="s">
        <v>15427</v>
      </c>
      <c r="N6107" s="24">
        <v>0</v>
      </c>
      <c r="O6107" s="24">
        <v>0</v>
      </c>
      <c r="P6107" s="32" t="s">
        <v>176</v>
      </c>
      <c r="Q6107" s="43" t="s">
        <v>177</v>
      </c>
      <c r="R6107" s="43" t="s">
        <v>78</v>
      </c>
      <c r="S6107" s="47">
        <v>5</v>
      </c>
    </row>
    <row r="6108" spans="1:19" ht="12.75">
      <c r="A6108" s="22" t="s">
        <v>60</v>
      </c>
      <c r="B6108" s="22" t="s">
        <v>15342</v>
      </c>
      <c r="C6108" s="22" t="s">
        <v>68</v>
      </c>
      <c r="D6108" s="22" t="s">
        <v>61</v>
      </c>
      <c r="E6108" s="22" t="s">
        <v>15428</v>
      </c>
      <c r="F6108" s="31">
        <v>43116.605428240742</v>
      </c>
      <c r="G6108" s="31">
        <v>43142</v>
      </c>
      <c r="H6108" s="31">
        <v>43507</v>
      </c>
      <c r="I6108" s="31">
        <v>43146</v>
      </c>
      <c r="J6108" s="22" t="s">
        <v>73</v>
      </c>
      <c r="K6108" s="32" t="s">
        <v>119</v>
      </c>
      <c r="L6108" s="32" t="s">
        <v>15429</v>
      </c>
      <c r="N6108" s="24">
        <v>1725.2280000000001</v>
      </c>
      <c r="O6108" s="24">
        <v>1208.48</v>
      </c>
      <c r="P6108" s="32" t="s">
        <v>105</v>
      </c>
      <c r="Q6108" s="43" t="s">
        <v>106</v>
      </c>
      <c r="R6108" s="43" t="s">
        <v>78</v>
      </c>
      <c r="S6108" s="47">
        <v>5</v>
      </c>
    </row>
    <row r="6109" spans="1:19" ht="12.75">
      <c r="A6109" s="22" t="s">
        <v>60</v>
      </c>
      <c r="B6109" s="22" t="s">
        <v>15313</v>
      </c>
      <c r="C6109" s="22" t="s">
        <v>68</v>
      </c>
      <c r="D6109" s="22" t="s">
        <v>61</v>
      </c>
      <c r="E6109" s="22" t="s">
        <v>15430</v>
      </c>
      <c r="F6109" s="31">
        <v>43109.516296296293</v>
      </c>
      <c r="G6109" s="31">
        <v>43109</v>
      </c>
      <c r="H6109" s="31">
        <v>43474</v>
      </c>
      <c r="I6109" s="31">
        <v>43139</v>
      </c>
      <c r="J6109" s="22" t="s">
        <v>73</v>
      </c>
      <c r="K6109" s="32" t="s">
        <v>74</v>
      </c>
      <c r="L6109" s="32" t="s">
        <v>15431</v>
      </c>
      <c r="N6109" s="24">
        <v>0</v>
      </c>
      <c r="O6109" s="24">
        <v>0</v>
      </c>
      <c r="P6109" s="32" t="s">
        <v>1403</v>
      </c>
      <c r="Q6109" s="43" t="s">
        <v>1404</v>
      </c>
      <c r="R6109" s="43" t="s">
        <v>112</v>
      </c>
      <c r="S6109" s="47">
        <v>5</v>
      </c>
    </row>
    <row r="6110" spans="1:19" ht="12.75">
      <c r="A6110" s="22" t="s">
        <v>60</v>
      </c>
      <c r="B6110" s="22" t="s">
        <v>15432</v>
      </c>
      <c r="C6110" s="22" t="s">
        <v>68</v>
      </c>
      <c r="D6110" s="22" t="s">
        <v>61</v>
      </c>
      <c r="E6110" s="22" t="s">
        <v>15433</v>
      </c>
      <c r="F6110" s="31">
        <v>43129.443344907406</v>
      </c>
      <c r="G6110" s="31">
        <v>43149</v>
      </c>
      <c r="H6110" s="31">
        <v>43514</v>
      </c>
      <c r="I6110" s="31">
        <v>43159</v>
      </c>
      <c r="J6110" s="22" t="s">
        <v>73</v>
      </c>
      <c r="K6110" s="32" t="s">
        <v>119</v>
      </c>
      <c r="L6110" s="32" t="s">
        <v>15434</v>
      </c>
      <c r="N6110" s="24">
        <v>5745.0500000000002</v>
      </c>
      <c r="O6110" s="24">
        <v>5962.1700000000001</v>
      </c>
      <c r="P6110" s="32" t="s">
        <v>2515</v>
      </c>
      <c r="Q6110" s="43" t="s">
        <v>2516</v>
      </c>
      <c r="R6110" s="43" t="s">
        <v>78</v>
      </c>
      <c r="S6110" s="47">
        <v>4</v>
      </c>
    </row>
    <row r="6111" spans="1:19" ht="12.75">
      <c r="A6111" s="22" t="s">
        <v>60</v>
      </c>
      <c r="B6111" s="22" t="s">
        <v>15271</v>
      </c>
      <c r="C6111" s="22" t="s">
        <v>68</v>
      </c>
      <c r="D6111" s="22" t="s">
        <v>61</v>
      </c>
      <c r="E6111" s="22" t="s">
        <v>15435</v>
      </c>
      <c r="F6111" s="31">
        <v>43129.708078703705</v>
      </c>
      <c r="G6111" s="31">
        <v>43146</v>
      </c>
      <c r="H6111" s="31">
        <v>43511</v>
      </c>
      <c r="I6111" s="31">
        <v>43159</v>
      </c>
      <c r="J6111" s="22" t="s">
        <v>73</v>
      </c>
      <c r="K6111" s="32" t="s">
        <v>95</v>
      </c>
      <c r="L6111" s="32" t="s">
        <v>15436</v>
      </c>
      <c r="N6111" s="24">
        <v>2643.08</v>
      </c>
      <c r="O6111" s="24">
        <v>0</v>
      </c>
      <c r="P6111" s="32" t="s">
        <v>15437</v>
      </c>
      <c r="Q6111" s="43" t="s">
        <v>15438</v>
      </c>
      <c r="R6111" s="43" t="s">
        <v>78</v>
      </c>
      <c r="S6111" s="47">
        <v>5</v>
      </c>
    </row>
    <row r="6112" spans="1:19" ht="12.75">
      <c r="A6112" s="22" t="s">
        <v>60</v>
      </c>
      <c r="B6112" s="22" t="s">
        <v>15439</v>
      </c>
      <c r="C6112" s="22" t="s">
        <v>68</v>
      </c>
      <c r="D6112" s="22" t="s">
        <v>61</v>
      </c>
      <c r="E6112" s="22" t="s">
        <v>15440</v>
      </c>
      <c r="F6112" s="31">
        <v>43116.635451388887</v>
      </c>
      <c r="G6112" s="31">
        <v>43152</v>
      </c>
      <c r="H6112" s="31">
        <v>43517</v>
      </c>
      <c r="I6112" s="31">
        <v>43146</v>
      </c>
      <c r="J6112" s="22" t="s">
        <v>73</v>
      </c>
      <c r="K6112" s="32" t="s">
        <v>89</v>
      </c>
      <c r="L6112" s="32" t="s">
        <v>15441</v>
      </c>
      <c r="M6112" s="32" t="s">
        <v>15442</v>
      </c>
      <c r="N6112" s="24">
        <v>1942.008</v>
      </c>
      <c r="O6112" s="24">
        <v>1474.725</v>
      </c>
      <c r="P6112" s="32" t="s">
        <v>691</v>
      </c>
      <c r="Q6112" s="43" t="s">
        <v>692</v>
      </c>
      <c r="R6112" s="43" t="s">
        <v>112</v>
      </c>
      <c r="S6112" s="47">
        <v>5</v>
      </c>
    </row>
    <row r="6113" spans="1:19" ht="12.75">
      <c r="A6113" s="22" t="s">
        <v>60</v>
      </c>
      <c r="B6113" s="22" t="s">
        <v>15232</v>
      </c>
      <c r="C6113" s="22" t="s">
        <v>68</v>
      </c>
      <c r="D6113" s="22" t="s">
        <v>61</v>
      </c>
      <c r="E6113" s="22" t="s">
        <v>15443</v>
      </c>
      <c r="F6113" s="31">
        <v>43104.529652777775</v>
      </c>
      <c r="G6113" s="31">
        <v>43104</v>
      </c>
      <c r="H6113" s="31">
        <v>43469</v>
      </c>
      <c r="I6113" s="31">
        <v>43134</v>
      </c>
      <c r="J6113" s="22" t="s">
        <v>73</v>
      </c>
      <c r="K6113" s="32" t="s">
        <v>119</v>
      </c>
      <c r="L6113" s="32" t="s">
        <v>15444</v>
      </c>
      <c r="N6113" s="24">
        <v>1140.9359999999999</v>
      </c>
      <c r="O6113" s="24">
        <v>1043.4300000000001</v>
      </c>
      <c r="P6113" s="32" t="s">
        <v>176</v>
      </c>
      <c r="Q6113" s="43" t="s">
        <v>177</v>
      </c>
      <c r="R6113" s="43" t="s">
        <v>78</v>
      </c>
      <c r="S6113" s="47">
        <v>5</v>
      </c>
    </row>
    <row r="6114" spans="1:19" ht="12.75">
      <c r="A6114" s="22" t="s">
        <v>60</v>
      </c>
      <c r="B6114" s="22" t="s">
        <v>15275</v>
      </c>
      <c r="C6114" s="22" t="s">
        <v>68</v>
      </c>
      <c r="D6114" s="22" t="s">
        <v>61</v>
      </c>
      <c r="E6114" s="22" t="s">
        <v>15445</v>
      </c>
      <c r="F6114" s="31">
        <v>43125.422708333332</v>
      </c>
      <c r="G6114" s="31">
        <v>43132</v>
      </c>
      <c r="H6114" s="31">
        <v>43497</v>
      </c>
      <c r="I6114" s="31">
        <v>43155</v>
      </c>
      <c r="J6114" s="22" t="s">
        <v>73</v>
      </c>
      <c r="K6114" s="32" t="s">
        <v>95</v>
      </c>
      <c r="L6114" s="32" t="s">
        <v>15446</v>
      </c>
      <c r="N6114" s="24">
        <v>1872.16</v>
      </c>
      <c r="O6114" s="24">
        <v>0</v>
      </c>
      <c r="P6114" s="32" t="s">
        <v>176</v>
      </c>
      <c r="Q6114" s="43" t="s">
        <v>177</v>
      </c>
      <c r="R6114" s="43" t="s">
        <v>78</v>
      </c>
      <c r="S6114" s="47">
        <v>4</v>
      </c>
    </row>
    <row r="6115" spans="1:19" ht="12.75">
      <c r="A6115" s="22" t="s">
        <v>60</v>
      </c>
      <c r="B6115" s="22" t="s">
        <v>15342</v>
      </c>
      <c r="C6115" s="22" t="s">
        <v>68</v>
      </c>
      <c r="D6115" s="22" t="s">
        <v>61</v>
      </c>
      <c r="E6115" s="22" t="s">
        <v>15447</v>
      </c>
      <c r="F6115" s="31">
        <v>43118.452650462961</v>
      </c>
      <c r="G6115" s="31">
        <v>43143</v>
      </c>
      <c r="H6115" s="31">
        <v>43508</v>
      </c>
      <c r="I6115" s="31">
        <v>43148</v>
      </c>
      <c r="J6115" s="22" t="s">
        <v>73</v>
      </c>
      <c r="K6115" s="32" t="s">
        <v>95</v>
      </c>
      <c r="L6115" s="32" t="s">
        <v>15448</v>
      </c>
      <c r="N6115" s="24">
        <v>3321.05</v>
      </c>
      <c r="O6115" s="24">
        <v>0</v>
      </c>
      <c r="P6115" s="32" t="s">
        <v>105</v>
      </c>
      <c r="Q6115" s="43" t="s">
        <v>106</v>
      </c>
      <c r="R6115" s="43" t="s">
        <v>78</v>
      </c>
      <c r="S6115" s="47">
        <v>4</v>
      </c>
    </row>
    <row r="6116" spans="1:19" ht="12.75">
      <c r="A6116" s="22" t="s">
        <v>60</v>
      </c>
      <c r="B6116" s="22" t="s">
        <v>15298</v>
      </c>
      <c r="C6116" s="22" t="s">
        <v>68</v>
      </c>
      <c r="D6116" s="22" t="s">
        <v>61</v>
      </c>
      <c r="E6116" s="22" t="s">
        <v>15449</v>
      </c>
      <c r="F6116" s="31">
        <v>43129.572812499995</v>
      </c>
      <c r="G6116" s="31">
        <v>43132</v>
      </c>
      <c r="H6116" s="31">
        <v>43497</v>
      </c>
      <c r="I6116" s="31">
        <v>43159</v>
      </c>
      <c r="J6116" s="22" t="s">
        <v>73</v>
      </c>
      <c r="K6116" s="32" t="s">
        <v>95</v>
      </c>
      <c r="L6116" s="32" t="s">
        <v>15450</v>
      </c>
      <c r="N6116" s="24">
        <v>2693.79</v>
      </c>
      <c r="O6116" s="24">
        <v>0</v>
      </c>
      <c r="P6116" s="32" t="s">
        <v>2272</v>
      </c>
      <c r="Q6116" s="43" t="s">
        <v>2273</v>
      </c>
      <c r="R6116" s="43" t="s">
        <v>78</v>
      </c>
      <c r="S6116" s="47">
        <v>6</v>
      </c>
    </row>
    <row r="6117" spans="1:19" ht="12.75">
      <c r="A6117" s="22" t="s">
        <v>60</v>
      </c>
      <c r="B6117" s="22" t="s">
        <v>15451</v>
      </c>
      <c r="C6117" s="22" t="s">
        <v>68</v>
      </c>
      <c r="D6117" s="22" t="s">
        <v>61</v>
      </c>
      <c r="E6117" s="22" t="s">
        <v>15452</v>
      </c>
      <c r="F6117" s="31">
        <v>43109.580833333333</v>
      </c>
      <c r="G6117" s="31">
        <v>43132</v>
      </c>
      <c r="H6117" s="31">
        <v>43435</v>
      </c>
      <c r="I6117" s="31">
        <v>43139</v>
      </c>
      <c r="J6117" s="22" t="s">
        <v>73</v>
      </c>
      <c r="K6117" s="32" t="s">
        <v>74</v>
      </c>
      <c r="L6117" s="32" t="s">
        <v>15453</v>
      </c>
      <c r="N6117" s="24">
        <v>2119.6819999999998</v>
      </c>
      <c r="O6117" s="24">
        <v>1693.30</v>
      </c>
      <c r="P6117" s="32" t="s">
        <v>6799</v>
      </c>
      <c r="Q6117" s="43" t="s">
        <v>6800</v>
      </c>
      <c r="R6117" s="43" t="s">
        <v>78</v>
      </c>
      <c r="S6117" s="47">
        <v>4</v>
      </c>
    </row>
    <row r="6118" spans="1:19" ht="12.75">
      <c r="A6118" s="22" t="s">
        <v>60</v>
      </c>
      <c r="B6118" s="22" t="s">
        <v>15454</v>
      </c>
      <c r="C6118" s="22" t="s">
        <v>68</v>
      </c>
      <c r="D6118" s="22" t="s">
        <v>61</v>
      </c>
      <c r="E6118" s="22" t="s">
        <v>15455</v>
      </c>
      <c r="F6118" s="31">
        <v>43124.627060185187</v>
      </c>
      <c r="G6118" s="31">
        <v>43141</v>
      </c>
      <c r="H6118" s="31">
        <v>43506</v>
      </c>
      <c r="I6118" s="31">
        <v>43154</v>
      </c>
      <c r="J6118" s="22" t="s">
        <v>73</v>
      </c>
      <c r="K6118" s="32" t="s">
        <v>95</v>
      </c>
      <c r="L6118" s="32" t="s">
        <v>15456</v>
      </c>
      <c r="N6118" s="24">
        <v>1633.775</v>
      </c>
      <c r="O6118" s="24">
        <v>0</v>
      </c>
      <c r="P6118" s="32" t="s">
        <v>4411</v>
      </c>
      <c r="Q6118" s="43" t="s">
        <v>4412</v>
      </c>
      <c r="R6118" s="43" t="s">
        <v>78</v>
      </c>
      <c r="S6118" s="47">
        <v>5</v>
      </c>
    </row>
    <row r="6119" spans="1:19" ht="12.75">
      <c r="A6119" s="22" t="s">
        <v>60</v>
      </c>
      <c r="B6119" s="22" t="s">
        <v>15457</v>
      </c>
      <c r="C6119" s="22" t="s">
        <v>68</v>
      </c>
      <c r="D6119" s="22" t="s">
        <v>61</v>
      </c>
      <c r="E6119" s="22" t="s">
        <v>15458</v>
      </c>
      <c r="F6119" s="31">
        <v>43125.598090277774</v>
      </c>
      <c r="G6119" s="31">
        <v>43130</v>
      </c>
      <c r="H6119" s="31">
        <v>43495</v>
      </c>
      <c r="I6119" s="31">
        <v>43155</v>
      </c>
      <c r="J6119" s="22" t="s">
        <v>73</v>
      </c>
      <c r="K6119" s="32" t="s">
        <v>95</v>
      </c>
      <c r="L6119" s="32" t="s">
        <v>15459</v>
      </c>
      <c r="N6119" s="24">
        <v>0</v>
      </c>
      <c r="O6119" s="24">
        <v>0</v>
      </c>
      <c r="P6119" s="32" t="s">
        <v>10597</v>
      </c>
      <c r="Q6119" s="43" t="s">
        <v>10598</v>
      </c>
      <c r="R6119" s="43" t="s">
        <v>78</v>
      </c>
      <c r="S6119" s="47">
        <v>4</v>
      </c>
    </row>
    <row r="6120" spans="1:19" ht="12.75">
      <c r="A6120" s="22" t="s">
        <v>60</v>
      </c>
      <c r="B6120" s="22" t="s">
        <v>15460</v>
      </c>
      <c r="C6120" s="22" t="s">
        <v>68</v>
      </c>
      <c r="D6120" s="22" t="s">
        <v>61</v>
      </c>
      <c r="E6120" s="22" t="s">
        <v>15461</v>
      </c>
      <c r="F6120" s="31">
        <v>43115.676759259259</v>
      </c>
      <c r="G6120" s="31">
        <v>43115</v>
      </c>
      <c r="H6120" s="31">
        <v>43480</v>
      </c>
      <c r="I6120" s="31">
        <v>43145</v>
      </c>
      <c r="J6120" s="22" t="s">
        <v>73</v>
      </c>
      <c r="K6120" s="32" t="s">
        <v>95</v>
      </c>
      <c r="L6120" s="32" t="s">
        <v>15462</v>
      </c>
      <c r="N6120" s="24">
        <v>2684.7249999999999</v>
      </c>
      <c r="O6120" s="24">
        <v>0</v>
      </c>
      <c r="P6120" s="32" t="s">
        <v>349</v>
      </c>
      <c r="Q6120" s="43" t="s">
        <v>350</v>
      </c>
      <c r="R6120" s="43" t="s">
        <v>78</v>
      </c>
      <c r="S6120" s="47">
        <v>5</v>
      </c>
    </row>
    <row r="6121" spans="1:19" ht="12.75">
      <c r="A6121" s="22" t="s">
        <v>60</v>
      </c>
      <c r="B6121" s="22" t="s">
        <v>15342</v>
      </c>
      <c r="C6121" s="22" t="s">
        <v>68</v>
      </c>
      <c r="D6121" s="22" t="s">
        <v>61</v>
      </c>
      <c r="E6121" s="22" t="s">
        <v>15463</v>
      </c>
      <c r="F6121" s="31">
        <v>43108.238969907405</v>
      </c>
      <c r="G6121" s="31">
        <v>43150</v>
      </c>
      <c r="H6121" s="31">
        <v>43515</v>
      </c>
      <c r="I6121" s="31">
        <v>43168</v>
      </c>
      <c r="J6121" s="22" t="s">
        <v>73</v>
      </c>
      <c r="K6121" s="32" t="s">
        <v>95</v>
      </c>
      <c r="L6121" s="32" t="s">
        <v>15464</v>
      </c>
      <c r="N6121" s="24">
        <v>7643.5433000000003</v>
      </c>
      <c r="O6121" s="24">
        <v>0</v>
      </c>
      <c r="P6121" s="32" t="s">
        <v>3147</v>
      </c>
      <c r="Q6121" s="43" t="s">
        <v>3148</v>
      </c>
      <c r="R6121" s="43" t="s">
        <v>78</v>
      </c>
      <c r="S6121" s="47">
        <v>5</v>
      </c>
    </row>
    <row r="6122" spans="1:19" ht="12.75">
      <c r="A6122" s="22" t="s">
        <v>60</v>
      </c>
      <c r="B6122" s="22" t="s">
        <v>15337</v>
      </c>
      <c r="C6122" s="22" t="s">
        <v>68</v>
      </c>
      <c r="D6122" s="22" t="s">
        <v>61</v>
      </c>
      <c r="E6122" s="22" t="s">
        <v>15465</v>
      </c>
      <c r="F6122" s="31">
        <v>43122.393587962964</v>
      </c>
      <c r="G6122" s="31">
        <v>43135</v>
      </c>
      <c r="H6122" s="31">
        <v>43500</v>
      </c>
      <c r="I6122" s="31">
        <v>43152</v>
      </c>
      <c r="J6122" s="22" t="s">
        <v>73</v>
      </c>
      <c r="K6122" s="32" t="s">
        <v>108</v>
      </c>
      <c r="L6122" s="32" t="s">
        <v>15466</v>
      </c>
      <c r="N6122" s="24">
        <v>0</v>
      </c>
      <c r="O6122" s="24">
        <v>0</v>
      </c>
      <c r="P6122" s="32" t="s">
        <v>15467</v>
      </c>
      <c r="Q6122" s="43" t="s">
        <v>15468</v>
      </c>
      <c r="R6122" s="43" t="s">
        <v>78</v>
      </c>
      <c r="S6122" s="47">
        <v>4</v>
      </c>
    </row>
    <row r="6123" spans="1:19" ht="12.75">
      <c r="A6123" s="22" t="s">
        <v>60</v>
      </c>
      <c r="B6123" s="22" t="s">
        <v>15337</v>
      </c>
      <c r="C6123" s="22" t="s">
        <v>68</v>
      </c>
      <c r="D6123" s="22" t="s">
        <v>61</v>
      </c>
      <c r="E6123" s="22" t="s">
        <v>15469</v>
      </c>
      <c r="F6123" s="31">
        <v>43118.441574074073</v>
      </c>
      <c r="G6123" s="31">
        <v>43132</v>
      </c>
      <c r="H6123" s="31">
        <v>43497</v>
      </c>
      <c r="I6123" s="31">
        <v>43148</v>
      </c>
      <c r="J6123" s="22" t="s">
        <v>73</v>
      </c>
      <c r="K6123" s="32" t="s">
        <v>89</v>
      </c>
      <c r="L6123" s="32" t="s">
        <v>15470</v>
      </c>
      <c r="M6123" s="32" t="s">
        <v>15471</v>
      </c>
      <c r="N6123" s="24">
        <v>2405.5133000000001</v>
      </c>
      <c r="O6123" s="24">
        <v>2106.565</v>
      </c>
      <c r="P6123" s="32" t="s">
        <v>176</v>
      </c>
      <c r="Q6123" s="43" t="s">
        <v>177</v>
      </c>
      <c r="R6123" s="43" t="s">
        <v>78</v>
      </c>
      <c r="S6123" s="47">
        <v>4</v>
      </c>
    </row>
    <row r="6124" spans="1:19" ht="12.75">
      <c r="A6124" s="22" t="s">
        <v>60</v>
      </c>
      <c r="B6124" s="22" t="s">
        <v>15298</v>
      </c>
      <c r="C6124" s="22" t="s">
        <v>68</v>
      </c>
      <c r="D6124" s="22" t="s">
        <v>61</v>
      </c>
      <c r="E6124" s="22" t="s">
        <v>15472</v>
      </c>
      <c r="F6124" s="31">
        <v>43109.547974537032</v>
      </c>
      <c r="G6124" s="31">
        <v>43111</v>
      </c>
      <c r="H6124" s="31">
        <v>43476</v>
      </c>
      <c r="I6124" s="31">
        <v>43139</v>
      </c>
      <c r="J6124" s="22" t="s">
        <v>73</v>
      </c>
      <c r="K6124" s="32" t="s">
        <v>95</v>
      </c>
      <c r="L6124" s="32" t="s">
        <v>15473</v>
      </c>
      <c r="N6124" s="24">
        <v>478.195</v>
      </c>
      <c r="O6124" s="24">
        <v>0</v>
      </c>
      <c r="P6124" s="32" t="s">
        <v>311</v>
      </c>
      <c r="Q6124" s="43" t="s">
        <v>312</v>
      </c>
      <c r="R6124" s="43" t="s">
        <v>78</v>
      </c>
      <c r="S6124" s="47">
        <v>5</v>
      </c>
    </row>
    <row r="6125" spans="1:19" ht="12.75">
      <c r="A6125" s="22" t="s">
        <v>60</v>
      </c>
      <c r="B6125" s="22" t="s">
        <v>15389</v>
      </c>
      <c r="C6125" s="22" t="s">
        <v>68</v>
      </c>
      <c r="D6125" s="22" t="s">
        <v>61</v>
      </c>
      <c r="E6125" s="22" t="s">
        <v>15474</v>
      </c>
      <c r="F6125" s="31">
        <v>43122.696064814816</v>
      </c>
      <c r="G6125" s="31">
        <v>43153</v>
      </c>
      <c r="H6125" s="31">
        <v>43518</v>
      </c>
      <c r="I6125" s="31">
        <v>43152</v>
      </c>
      <c r="J6125" s="22" t="s">
        <v>73</v>
      </c>
      <c r="K6125" s="32" t="s">
        <v>95</v>
      </c>
      <c r="L6125" s="32" t="s">
        <v>15475</v>
      </c>
      <c r="N6125" s="24">
        <v>0</v>
      </c>
      <c r="O6125" s="24">
        <v>0</v>
      </c>
      <c r="P6125" s="32" t="s">
        <v>354</v>
      </c>
      <c r="Q6125" s="43" t="s">
        <v>355</v>
      </c>
      <c r="R6125" s="43" t="s">
        <v>78</v>
      </c>
      <c r="S6125" s="47">
        <v>4</v>
      </c>
    </row>
    <row r="6126" spans="1:19" ht="12.75">
      <c r="A6126" s="22" t="s">
        <v>60</v>
      </c>
      <c r="B6126" s="22" t="s">
        <v>15220</v>
      </c>
      <c r="C6126" s="22" t="s">
        <v>68</v>
      </c>
      <c r="D6126" s="22" t="s">
        <v>61</v>
      </c>
      <c r="E6126" s="22" t="s">
        <v>15476</v>
      </c>
      <c r="F6126" s="31">
        <v>43129.399629629625</v>
      </c>
      <c r="G6126" s="31">
        <v>43129</v>
      </c>
      <c r="H6126" s="31">
        <v>43494</v>
      </c>
      <c r="I6126" s="31">
        <v>43159.398530092592</v>
      </c>
      <c r="J6126" s="22" t="s">
        <v>73</v>
      </c>
      <c r="K6126" s="32" t="s">
        <v>74</v>
      </c>
      <c r="L6126" s="32" t="s">
        <v>15477</v>
      </c>
      <c r="N6126" s="24">
        <v>494.0825</v>
      </c>
      <c r="O6126" s="24">
        <v>395.95</v>
      </c>
      <c r="P6126" s="32" t="s">
        <v>76</v>
      </c>
      <c r="Q6126" s="43" t="s">
        <v>77</v>
      </c>
      <c r="R6126" s="43" t="s">
        <v>78</v>
      </c>
      <c r="S6126" s="47">
        <v>5</v>
      </c>
    </row>
    <row r="6127" spans="1:19" ht="12.75">
      <c r="A6127" s="22" t="s">
        <v>60</v>
      </c>
      <c r="B6127" s="22" t="s">
        <v>15478</v>
      </c>
      <c r="C6127" s="22" t="s">
        <v>68</v>
      </c>
      <c r="D6127" s="22" t="s">
        <v>61</v>
      </c>
      <c r="E6127" s="22" t="s">
        <v>15479</v>
      </c>
      <c r="F6127" s="31">
        <v>43115.481562499997</v>
      </c>
      <c r="G6127" s="31">
        <v>43116</v>
      </c>
      <c r="H6127" s="31">
        <v>43481</v>
      </c>
      <c r="I6127" s="31">
        <v>43145</v>
      </c>
      <c r="J6127" s="22" t="s">
        <v>73</v>
      </c>
      <c r="K6127" s="32" t="s">
        <v>95</v>
      </c>
      <c r="L6127" s="32" t="s">
        <v>15480</v>
      </c>
      <c r="N6127" s="24">
        <v>0</v>
      </c>
      <c r="O6127" s="24">
        <v>0</v>
      </c>
      <c r="P6127" s="32" t="s">
        <v>953</v>
      </c>
      <c r="Q6127" s="43" t="s">
        <v>954</v>
      </c>
      <c r="R6127" s="43" t="s">
        <v>78</v>
      </c>
      <c r="S6127" s="47">
        <v>5</v>
      </c>
    </row>
    <row r="6128" spans="1:19" ht="12.75">
      <c r="A6128" s="22" t="s">
        <v>60</v>
      </c>
      <c r="B6128" s="22" t="s">
        <v>15253</v>
      </c>
      <c r="C6128" s="22" t="s">
        <v>68</v>
      </c>
      <c r="D6128" s="22" t="s">
        <v>61</v>
      </c>
      <c r="E6128" s="22" t="s">
        <v>15481</v>
      </c>
      <c r="F6128" s="31">
        <v>43124.662916666668</v>
      </c>
      <c r="G6128" s="31">
        <v>43142</v>
      </c>
      <c r="H6128" s="31">
        <v>43507</v>
      </c>
      <c r="I6128" s="31">
        <v>43154</v>
      </c>
      <c r="J6128" s="22" t="s">
        <v>73</v>
      </c>
      <c r="K6128" s="32" t="s">
        <v>119</v>
      </c>
      <c r="L6128" s="32" t="s">
        <v>15482</v>
      </c>
      <c r="N6128" s="24">
        <v>2452.0340000000001</v>
      </c>
      <c r="O6128" s="24">
        <v>1588.255</v>
      </c>
      <c r="P6128" s="32" t="s">
        <v>209</v>
      </c>
      <c r="Q6128" s="43" t="s">
        <v>210</v>
      </c>
      <c r="R6128" s="43" t="s">
        <v>112</v>
      </c>
      <c r="S6128" s="47">
        <v>5</v>
      </c>
    </row>
    <row r="6129" spans="1:19" ht="12.75">
      <c r="A6129" s="22" t="s">
        <v>60</v>
      </c>
      <c r="B6129" s="22" t="s">
        <v>15483</v>
      </c>
      <c r="C6129" s="22" t="s">
        <v>68</v>
      </c>
      <c r="D6129" s="22" t="s">
        <v>61</v>
      </c>
      <c r="E6129" s="22" t="s">
        <v>15484</v>
      </c>
      <c r="F6129" s="31">
        <v>43110.652824074074</v>
      </c>
      <c r="G6129" s="31">
        <v>43115</v>
      </c>
      <c r="H6129" s="31">
        <v>43480</v>
      </c>
      <c r="I6129" s="31">
        <v>43140</v>
      </c>
      <c r="J6129" s="22" t="s">
        <v>73</v>
      </c>
      <c r="K6129" s="32" t="s">
        <v>95</v>
      </c>
      <c r="L6129" s="32" t="s">
        <v>15485</v>
      </c>
      <c r="N6129" s="24">
        <v>1407.96</v>
      </c>
      <c r="O6129" s="24">
        <v>0</v>
      </c>
      <c r="P6129" s="32" t="s">
        <v>472</v>
      </c>
      <c r="Q6129" s="43" t="s">
        <v>473</v>
      </c>
      <c r="R6129" s="43" t="s">
        <v>78</v>
      </c>
      <c r="S6129" s="47">
        <v>5</v>
      </c>
    </row>
    <row r="6130" spans="1:19" ht="12.75">
      <c r="A6130" s="22" t="s">
        <v>60</v>
      </c>
      <c r="B6130" s="22" t="s">
        <v>15220</v>
      </c>
      <c r="C6130" s="22" t="s">
        <v>68</v>
      </c>
      <c r="D6130" s="22" t="s">
        <v>61</v>
      </c>
      <c r="E6130" s="22" t="s">
        <v>15486</v>
      </c>
      <c r="F6130" s="31">
        <v>43109.353078703702</v>
      </c>
      <c r="G6130" s="31">
        <v>43144</v>
      </c>
      <c r="H6130" s="31">
        <v>43509</v>
      </c>
      <c r="I6130" s="31">
        <v>43169.353078703702</v>
      </c>
      <c r="J6130" s="22" t="s">
        <v>118</v>
      </c>
      <c r="K6130" s="32" t="s">
        <v>108</v>
      </c>
      <c r="L6130" s="32" t="s">
        <v>15487</v>
      </c>
      <c r="N6130" s="24">
        <v>0</v>
      </c>
      <c r="O6130" s="24">
        <v>0</v>
      </c>
      <c r="P6130" s="32" t="s">
        <v>5567</v>
      </c>
      <c r="Q6130" s="43" t="s">
        <v>5568</v>
      </c>
      <c r="R6130" s="43" t="s">
        <v>78</v>
      </c>
      <c r="S6130" s="47">
        <v>1</v>
      </c>
    </row>
    <row r="6131" spans="1:19" ht="12.75">
      <c r="A6131" s="22" t="s">
        <v>60</v>
      </c>
      <c r="B6131" s="22" t="s">
        <v>15488</v>
      </c>
      <c r="C6131" s="22" t="s">
        <v>68</v>
      </c>
      <c r="D6131" s="22" t="s">
        <v>61</v>
      </c>
      <c r="E6131" s="22" t="s">
        <v>15489</v>
      </c>
      <c r="F6131" s="31">
        <v>43119.459270833329</v>
      </c>
      <c r="G6131" s="31">
        <v>43132</v>
      </c>
      <c r="H6131" s="31">
        <v>43497</v>
      </c>
      <c r="I6131" s="31">
        <v>43149</v>
      </c>
      <c r="J6131" s="22" t="s">
        <v>73</v>
      </c>
      <c r="K6131" s="32" t="s">
        <v>95</v>
      </c>
      <c r="L6131" s="32" t="s">
        <v>15490</v>
      </c>
      <c r="N6131" s="24">
        <v>0</v>
      </c>
      <c r="O6131" s="24">
        <v>0</v>
      </c>
      <c r="P6131" s="32" t="s">
        <v>6250</v>
      </c>
      <c r="Q6131" s="43" t="s">
        <v>6251</v>
      </c>
      <c r="R6131" s="43" t="s">
        <v>78</v>
      </c>
      <c r="S6131" s="47">
        <v>5</v>
      </c>
    </row>
    <row r="6132" spans="1:19" ht="12.75">
      <c r="A6132" s="22" t="s">
        <v>60</v>
      </c>
      <c r="B6132" s="22" t="s">
        <v>15399</v>
      </c>
      <c r="C6132" s="22" t="s">
        <v>68</v>
      </c>
      <c r="D6132" s="22" t="s">
        <v>61</v>
      </c>
      <c r="E6132" s="22" t="s">
        <v>15491</v>
      </c>
      <c r="F6132" s="31">
        <v>43112.568391203698</v>
      </c>
      <c r="G6132" s="31">
        <v>43132</v>
      </c>
      <c r="H6132" s="31">
        <v>43497</v>
      </c>
      <c r="I6132" s="31">
        <v>42736</v>
      </c>
      <c r="J6132" s="22" t="s">
        <v>73</v>
      </c>
      <c r="K6132" s="32" t="s">
        <v>95</v>
      </c>
      <c r="L6132" s="32" t="s">
        <v>15492</v>
      </c>
      <c r="N6132" s="24">
        <v>0</v>
      </c>
      <c r="O6132" s="24">
        <v>0</v>
      </c>
      <c r="P6132" s="32" t="s">
        <v>2344</v>
      </c>
      <c r="Q6132" s="43" t="s">
        <v>2345</v>
      </c>
      <c r="R6132" s="43" t="s">
        <v>78</v>
      </c>
      <c r="S6132" s="47">
        <v>5</v>
      </c>
    </row>
    <row r="6133" spans="1:19" ht="12.75">
      <c r="A6133" s="22" t="s">
        <v>60</v>
      </c>
      <c r="B6133" s="22" t="s">
        <v>15215</v>
      </c>
      <c r="C6133" s="22" t="s">
        <v>68</v>
      </c>
      <c r="D6133" s="22" t="s">
        <v>61</v>
      </c>
      <c r="E6133" s="22" t="s">
        <v>15493</v>
      </c>
      <c r="F6133" s="31">
        <v>43115.417893518519</v>
      </c>
      <c r="G6133" s="31">
        <v>43116</v>
      </c>
      <c r="H6133" s="31">
        <v>43481</v>
      </c>
      <c r="I6133" s="31">
        <v>43145</v>
      </c>
      <c r="J6133" s="22" t="s">
        <v>73</v>
      </c>
      <c r="K6133" s="32" t="s">
        <v>119</v>
      </c>
      <c r="L6133" s="32" t="s">
        <v>15494</v>
      </c>
      <c r="N6133" s="24">
        <v>472.04</v>
      </c>
      <c r="O6133" s="24">
        <v>324.02999999999997</v>
      </c>
      <c r="P6133" s="32" t="s">
        <v>176</v>
      </c>
      <c r="Q6133" s="43" t="s">
        <v>177</v>
      </c>
      <c r="R6133" s="43" t="s">
        <v>78</v>
      </c>
      <c r="S6133" s="47">
        <v>5</v>
      </c>
    </row>
    <row r="6134" spans="1:19" ht="12.75">
      <c r="A6134" s="22" t="s">
        <v>60</v>
      </c>
      <c r="B6134" s="22" t="s">
        <v>15495</v>
      </c>
      <c r="C6134" s="22" t="s">
        <v>68</v>
      </c>
      <c r="D6134" s="22" t="s">
        <v>61</v>
      </c>
      <c r="E6134" s="22" t="s">
        <v>15496</v>
      </c>
      <c r="F6134" s="31">
        <v>43122.418796296297</v>
      </c>
      <c r="G6134" s="31">
        <v>43159</v>
      </c>
      <c r="H6134" s="31">
        <v>43524</v>
      </c>
      <c r="I6134" s="31">
        <v>43152</v>
      </c>
      <c r="J6134" s="22" t="s">
        <v>73</v>
      </c>
      <c r="K6134" s="32" t="s">
        <v>89</v>
      </c>
      <c r="L6134" s="32" t="s">
        <v>15497</v>
      </c>
      <c r="M6134" s="32" t="s">
        <v>15498</v>
      </c>
      <c r="N6134" s="24">
        <v>2062.3919999999998</v>
      </c>
      <c r="O6134" s="24">
        <v>1633.08</v>
      </c>
      <c r="P6134" s="32" t="s">
        <v>105</v>
      </c>
      <c r="Q6134" s="43" t="s">
        <v>106</v>
      </c>
      <c r="R6134" s="43" t="s">
        <v>112</v>
      </c>
      <c r="S6134" s="47">
        <v>5</v>
      </c>
    </row>
    <row r="6135" spans="1:19" ht="12.75">
      <c r="A6135" s="22" t="s">
        <v>60</v>
      </c>
      <c r="B6135" s="22" t="s">
        <v>15220</v>
      </c>
      <c r="C6135" s="22" t="s">
        <v>68</v>
      </c>
      <c r="D6135" s="22" t="s">
        <v>61</v>
      </c>
      <c r="E6135" s="22" t="s">
        <v>15499</v>
      </c>
      <c r="F6135" s="31">
        <v>43111.492268518516</v>
      </c>
      <c r="G6135" s="31">
        <v>43112</v>
      </c>
      <c r="H6135" s="31">
        <v>43477</v>
      </c>
      <c r="I6135" s="31">
        <v>43141.489074074074</v>
      </c>
      <c r="J6135" s="22" t="s">
        <v>73</v>
      </c>
      <c r="K6135" s="32" t="s">
        <v>95</v>
      </c>
      <c r="L6135" s="32" t="s">
        <v>15500</v>
      </c>
      <c r="N6135" s="24">
        <v>568.59829999999999</v>
      </c>
      <c r="O6135" s="24">
        <v>0</v>
      </c>
      <c r="P6135" s="32" t="s">
        <v>180</v>
      </c>
      <c r="Q6135" s="43" t="s">
        <v>181</v>
      </c>
      <c r="R6135" s="43" t="s">
        <v>78</v>
      </c>
      <c r="S6135" s="47">
        <v>5</v>
      </c>
    </row>
    <row r="6136" spans="1:19" ht="12.75">
      <c r="A6136" s="22" t="s">
        <v>60</v>
      </c>
      <c r="B6136" s="22" t="s">
        <v>15501</v>
      </c>
      <c r="C6136" s="22" t="s">
        <v>68</v>
      </c>
      <c r="D6136" s="22" t="s">
        <v>61</v>
      </c>
      <c r="E6136" s="22" t="s">
        <v>15502</v>
      </c>
      <c r="F6136" s="31">
        <v>43116.591284722221</v>
      </c>
      <c r="G6136" s="31">
        <v>43136</v>
      </c>
      <c r="H6136" s="31">
        <v>43501</v>
      </c>
      <c r="I6136" s="31">
        <v>43146</v>
      </c>
      <c r="J6136" s="22" t="s">
        <v>73</v>
      </c>
      <c r="K6136" s="32" t="s">
        <v>119</v>
      </c>
      <c r="L6136" s="32" t="s">
        <v>15503</v>
      </c>
      <c r="N6136" s="24">
        <v>2478.795</v>
      </c>
      <c r="O6136" s="24">
        <v>2245.0100000000002</v>
      </c>
      <c r="P6136" s="32" t="s">
        <v>176</v>
      </c>
      <c r="Q6136" s="43" t="s">
        <v>177</v>
      </c>
      <c r="R6136" s="43" t="s">
        <v>78</v>
      </c>
      <c r="S6136" s="47">
        <v>2</v>
      </c>
    </row>
    <row r="6137" spans="1:19" ht="12.75">
      <c r="A6137" s="22" t="s">
        <v>60</v>
      </c>
      <c r="B6137" s="22" t="s">
        <v>15215</v>
      </c>
      <c r="C6137" s="22" t="s">
        <v>68</v>
      </c>
      <c r="D6137" s="22" t="s">
        <v>61</v>
      </c>
      <c r="E6137" s="22" t="s">
        <v>15504</v>
      </c>
      <c r="F6137" s="31">
        <v>43119.452476851853</v>
      </c>
      <c r="G6137" s="31">
        <v>43132</v>
      </c>
      <c r="H6137" s="31">
        <v>43497</v>
      </c>
      <c r="I6137" s="31">
        <v>43149</v>
      </c>
      <c r="J6137" s="22" t="s">
        <v>73</v>
      </c>
      <c r="K6137" s="32" t="s">
        <v>119</v>
      </c>
      <c r="L6137" s="32" t="s">
        <v>15505</v>
      </c>
      <c r="N6137" s="24">
        <v>667.4375</v>
      </c>
      <c r="O6137" s="24">
        <v>598.90</v>
      </c>
      <c r="P6137" s="32" t="s">
        <v>2851</v>
      </c>
      <c r="Q6137" s="43" t="s">
        <v>2852</v>
      </c>
      <c r="R6137" s="43" t="s">
        <v>78</v>
      </c>
      <c r="S6137" s="47">
        <v>5</v>
      </c>
    </row>
    <row r="6138" spans="1:19" ht="12.75">
      <c r="A6138" s="22" t="s">
        <v>60</v>
      </c>
      <c r="B6138" s="22" t="s">
        <v>15389</v>
      </c>
      <c r="C6138" s="22" t="s">
        <v>68</v>
      </c>
      <c r="D6138" s="22" t="s">
        <v>61</v>
      </c>
      <c r="E6138" s="22" t="s">
        <v>15506</v>
      </c>
      <c r="F6138" s="31">
        <v>43109.664675925924</v>
      </c>
      <c r="G6138" s="31">
        <v>43109</v>
      </c>
      <c r="H6138" s="31">
        <v>43474</v>
      </c>
      <c r="I6138" s="31">
        <v>43139</v>
      </c>
      <c r="J6138" s="22" t="s">
        <v>73</v>
      </c>
      <c r="K6138" s="32" t="s">
        <v>95</v>
      </c>
      <c r="L6138" s="32" t="s">
        <v>15507</v>
      </c>
      <c r="N6138" s="24">
        <v>0</v>
      </c>
      <c r="O6138" s="24">
        <v>0</v>
      </c>
      <c r="P6138" s="32" t="s">
        <v>176</v>
      </c>
      <c r="Q6138" s="43" t="s">
        <v>177</v>
      </c>
      <c r="R6138" s="43" t="s">
        <v>78</v>
      </c>
      <c r="S6138" s="47">
        <v>2</v>
      </c>
    </row>
    <row r="6139" spans="1:19" ht="12.75">
      <c r="A6139" s="22" t="s">
        <v>60</v>
      </c>
      <c r="B6139" s="22" t="s">
        <v>15226</v>
      </c>
      <c r="C6139" s="22" t="s">
        <v>68</v>
      </c>
      <c r="D6139" s="22" t="s">
        <v>61</v>
      </c>
      <c r="E6139" s="22" t="s">
        <v>15508</v>
      </c>
      <c r="F6139" s="31">
        <v>43122.522465277776</v>
      </c>
      <c r="G6139" s="31">
        <v>43122</v>
      </c>
      <c r="H6139" s="31">
        <v>43487</v>
      </c>
      <c r="I6139" s="31">
        <v>43152</v>
      </c>
      <c r="J6139" s="22" t="s">
        <v>73</v>
      </c>
      <c r="K6139" s="32" t="s">
        <v>119</v>
      </c>
      <c r="L6139" s="32" t="s">
        <v>15509</v>
      </c>
      <c r="N6139" s="24">
        <v>4289.6211999999996</v>
      </c>
      <c r="O6139" s="24">
        <v>4703.59</v>
      </c>
      <c r="P6139" s="32" t="s">
        <v>176</v>
      </c>
      <c r="Q6139" s="43" t="s">
        <v>177</v>
      </c>
      <c r="R6139" s="43" t="s">
        <v>78</v>
      </c>
      <c r="S6139" s="47">
        <v>5</v>
      </c>
    </row>
    <row r="6140" spans="1:19" ht="12.75">
      <c r="A6140" s="22" t="s">
        <v>60</v>
      </c>
      <c r="B6140" s="22" t="s">
        <v>15342</v>
      </c>
      <c r="C6140" s="22" t="s">
        <v>68</v>
      </c>
      <c r="D6140" s="22" t="s">
        <v>61</v>
      </c>
      <c r="E6140" s="22" t="s">
        <v>15510</v>
      </c>
      <c r="F6140" s="31">
        <v>43112.667337962965</v>
      </c>
      <c r="G6140" s="31">
        <v>43129</v>
      </c>
      <c r="H6140" s="31">
        <v>43508</v>
      </c>
      <c r="I6140" s="31">
        <v>43142</v>
      </c>
      <c r="J6140" s="22" t="s">
        <v>73</v>
      </c>
      <c r="K6140" s="32" t="s">
        <v>89</v>
      </c>
      <c r="L6140" s="32" t="s">
        <v>15511</v>
      </c>
      <c r="M6140" s="32" t="s">
        <v>15512</v>
      </c>
      <c r="N6140" s="24">
        <v>3186.99</v>
      </c>
      <c r="O6140" s="24">
        <v>2855.35</v>
      </c>
      <c r="P6140" s="32" t="s">
        <v>105</v>
      </c>
      <c r="Q6140" s="43" t="s">
        <v>106</v>
      </c>
      <c r="R6140" s="43" t="s">
        <v>112</v>
      </c>
      <c r="S6140" s="47">
        <v>5</v>
      </c>
    </row>
    <row r="6141" spans="1:19" ht="12.75">
      <c r="A6141" s="22" t="s">
        <v>60</v>
      </c>
      <c r="B6141" s="22" t="s">
        <v>15342</v>
      </c>
      <c r="C6141" s="22" t="s">
        <v>68</v>
      </c>
      <c r="D6141" s="22" t="s">
        <v>61</v>
      </c>
      <c r="E6141" s="22" t="s">
        <v>15513</v>
      </c>
      <c r="F6141" s="31">
        <v>43130.507777777777</v>
      </c>
      <c r="G6141" s="31">
        <v>43153</v>
      </c>
      <c r="H6141" s="31">
        <v>43518</v>
      </c>
      <c r="I6141" s="31">
        <v>43160</v>
      </c>
      <c r="J6141" s="22" t="s">
        <v>73</v>
      </c>
      <c r="K6141" s="32" t="s">
        <v>95</v>
      </c>
      <c r="L6141" s="32" t="s">
        <v>15514</v>
      </c>
      <c r="N6141" s="24">
        <v>0</v>
      </c>
      <c r="O6141" s="24">
        <v>0</v>
      </c>
      <c r="P6141" s="32" t="s">
        <v>92</v>
      </c>
      <c r="Q6141" s="43" t="s">
        <v>93</v>
      </c>
      <c r="R6141" s="43" t="s">
        <v>78</v>
      </c>
      <c r="S6141" s="47">
        <v>5</v>
      </c>
    </row>
    <row r="6142" spans="1:19" ht="12.75">
      <c r="A6142" s="22" t="s">
        <v>60</v>
      </c>
      <c r="B6142" s="22" t="s">
        <v>15515</v>
      </c>
      <c r="C6142" s="22" t="s">
        <v>68</v>
      </c>
      <c r="D6142" s="22" t="s">
        <v>61</v>
      </c>
      <c r="E6142" s="22" t="s">
        <v>15516</v>
      </c>
      <c r="F6142" s="31">
        <v>43123.441759259258</v>
      </c>
      <c r="G6142" s="31">
        <v>43131</v>
      </c>
      <c r="H6142" s="31">
        <v>43496</v>
      </c>
      <c r="I6142" s="31">
        <v>43153</v>
      </c>
      <c r="J6142" s="22" t="s">
        <v>73</v>
      </c>
      <c r="K6142" s="32" t="s">
        <v>119</v>
      </c>
      <c r="L6142" s="32" t="s">
        <v>15517</v>
      </c>
      <c r="N6142" s="24">
        <v>3039.7150000000001</v>
      </c>
      <c r="O6142" s="24">
        <v>1668.26</v>
      </c>
      <c r="P6142" s="32" t="s">
        <v>331</v>
      </c>
      <c r="Q6142" s="43" t="s">
        <v>332</v>
      </c>
      <c r="R6142" s="43" t="s">
        <v>78</v>
      </c>
      <c r="S6142" s="47">
        <v>5</v>
      </c>
    </row>
    <row r="6143" spans="1:19" ht="12.75">
      <c r="A6143" s="22" t="s">
        <v>60</v>
      </c>
      <c r="B6143" s="22" t="s">
        <v>15253</v>
      </c>
      <c r="C6143" s="22" t="s">
        <v>68</v>
      </c>
      <c r="D6143" s="22" t="s">
        <v>61</v>
      </c>
      <c r="E6143" s="22" t="s">
        <v>15518</v>
      </c>
      <c r="F6143" s="31">
        <v>43117.558541666665</v>
      </c>
      <c r="G6143" s="31">
        <v>43153</v>
      </c>
      <c r="H6143" s="31">
        <v>43518</v>
      </c>
      <c r="I6143" s="31">
        <v>43147</v>
      </c>
      <c r="J6143" s="22" t="s">
        <v>73</v>
      </c>
      <c r="K6143" s="32" t="s">
        <v>89</v>
      </c>
      <c r="L6143" s="32" t="s">
        <v>15519</v>
      </c>
      <c r="M6143" s="32" t="s">
        <v>15520</v>
      </c>
      <c r="N6143" s="24">
        <v>452.7075</v>
      </c>
      <c r="O6143" s="24">
        <v>338.61</v>
      </c>
      <c r="P6143" s="32" t="s">
        <v>695</v>
      </c>
      <c r="Q6143" s="43" t="s">
        <v>696</v>
      </c>
      <c r="R6143" s="43" t="s">
        <v>78</v>
      </c>
      <c r="S6143" s="47">
        <v>4</v>
      </c>
    </row>
    <row r="6144" spans="1:19" ht="12.75">
      <c r="A6144" s="22" t="s">
        <v>60</v>
      </c>
      <c r="B6144" s="22" t="s">
        <v>15495</v>
      </c>
      <c r="C6144" s="22" t="s">
        <v>68</v>
      </c>
      <c r="D6144" s="22" t="s">
        <v>61</v>
      </c>
      <c r="E6144" s="22" t="s">
        <v>15521</v>
      </c>
      <c r="F6144" s="31">
        <v>43131.577303240738</v>
      </c>
      <c r="G6144" s="31">
        <v>43070</v>
      </c>
      <c r="H6144" s="31">
        <v>43435</v>
      </c>
      <c r="I6144" s="31">
        <v>43161</v>
      </c>
      <c r="J6144" s="22" t="s">
        <v>145</v>
      </c>
      <c r="K6144" s="32" t="s">
        <v>108</v>
      </c>
      <c r="L6144" s="32" t="s">
        <v>15522</v>
      </c>
      <c r="N6144" s="24">
        <v>0</v>
      </c>
      <c r="O6144" s="24">
        <v>0</v>
      </c>
      <c r="P6144" s="32" t="s">
        <v>6110</v>
      </c>
      <c r="Q6144" s="43" t="s">
        <v>6111</v>
      </c>
      <c r="R6144" s="43" t="s">
        <v>112</v>
      </c>
      <c r="S6144" s="47">
        <v>1</v>
      </c>
    </row>
    <row r="6145" spans="1:19" ht="12.75">
      <c r="A6145" s="22" t="s">
        <v>60</v>
      </c>
      <c r="B6145" s="22" t="s">
        <v>15495</v>
      </c>
      <c r="C6145" s="22" t="s">
        <v>68</v>
      </c>
      <c r="D6145" s="22" t="s">
        <v>61</v>
      </c>
      <c r="E6145" s="22" t="s">
        <v>15523</v>
      </c>
      <c r="F6145" s="31">
        <v>43122.479999999996</v>
      </c>
      <c r="G6145" s="31">
        <v>43131</v>
      </c>
      <c r="H6145" s="31">
        <v>43496</v>
      </c>
      <c r="I6145" s="31">
        <v>43152</v>
      </c>
      <c r="J6145" s="22" t="s">
        <v>73</v>
      </c>
      <c r="K6145" s="32" t="s">
        <v>119</v>
      </c>
      <c r="L6145" s="32" t="s">
        <v>15524</v>
      </c>
      <c r="N6145" s="24">
        <v>463.51</v>
      </c>
      <c r="O6145" s="24">
        <v>511.80</v>
      </c>
      <c r="P6145" s="32" t="s">
        <v>4035</v>
      </c>
      <c r="Q6145" s="43" t="s">
        <v>4036</v>
      </c>
      <c r="R6145" s="43" t="s">
        <v>78</v>
      </c>
      <c r="S6145" s="47">
        <v>4</v>
      </c>
    </row>
    <row r="6146" spans="1:19" ht="12.75">
      <c r="A6146" s="22" t="s">
        <v>60</v>
      </c>
      <c r="B6146" s="22" t="s">
        <v>15275</v>
      </c>
      <c r="C6146" s="22" t="s">
        <v>68</v>
      </c>
      <c r="D6146" s="22" t="s">
        <v>61</v>
      </c>
      <c r="E6146" s="22" t="s">
        <v>15525</v>
      </c>
      <c r="F6146" s="31">
        <v>43111.599861111106</v>
      </c>
      <c r="G6146" s="31">
        <v>43131</v>
      </c>
      <c r="H6146" s="31">
        <v>43496</v>
      </c>
      <c r="I6146" s="31">
        <v>43141</v>
      </c>
      <c r="J6146" s="22" t="s">
        <v>73</v>
      </c>
      <c r="K6146" s="32" t="s">
        <v>119</v>
      </c>
      <c r="L6146" s="32" t="s">
        <v>15526</v>
      </c>
      <c r="N6146" s="24">
        <v>1654.7965999999999</v>
      </c>
      <c r="O6146" s="24">
        <v>1087.75</v>
      </c>
      <c r="P6146" s="32" t="s">
        <v>192</v>
      </c>
      <c r="Q6146" s="43" t="s">
        <v>193</v>
      </c>
      <c r="R6146" s="43" t="s">
        <v>78</v>
      </c>
      <c r="S6146" s="47">
        <v>5</v>
      </c>
    </row>
    <row r="6147" spans="1:19" ht="12.75">
      <c r="A6147" s="22" t="s">
        <v>60</v>
      </c>
      <c r="B6147" s="22" t="s">
        <v>15342</v>
      </c>
      <c r="C6147" s="22" t="s">
        <v>68</v>
      </c>
      <c r="D6147" s="22" t="s">
        <v>61</v>
      </c>
      <c r="E6147" s="22" t="s">
        <v>15527</v>
      </c>
      <c r="F6147" s="31">
        <v>43129.629629629628</v>
      </c>
      <c r="G6147" s="31">
        <v>43160</v>
      </c>
      <c r="H6147" s="31">
        <v>43525</v>
      </c>
      <c r="I6147" s="31">
        <v>43159</v>
      </c>
      <c r="J6147" s="22" t="s">
        <v>73</v>
      </c>
      <c r="K6147" s="32" t="s">
        <v>119</v>
      </c>
      <c r="L6147" s="32" t="s">
        <v>15528</v>
      </c>
      <c r="N6147" s="24">
        <v>1854.755</v>
      </c>
      <c r="O6147" s="24">
        <v>1854.755</v>
      </c>
      <c r="P6147" s="32" t="s">
        <v>5567</v>
      </c>
      <c r="Q6147" s="43" t="s">
        <v>5568</v>
      </c>
      <c r="R6147" s="43" t="s">
        <v>78</v>
      </c>
      <c r="S6147" s="47">
        <v>5</v>
      </c>
    </row>
    <row r="6148" spans="1:19" ht="12.75">
      <c r="A6148" s="22" t="s">
        <v>60</v>
      </c>
      <c r="B6148" s="22" t="s">
        <v>15348</v>
      </c>
      <c r="C6148" s="22" t="s">
        <v>68</v>
      </c>
      <c r="D6148" s="22" t="s">
        <v>61</v>
      </c>
      <c r="E6148" s="22" t="s">
        <v>15529</v>
      </c>
      <c r="F6148" s="31">
        <v>43122.703518518516</v>
      </c>
      <c r="G6148" s="31">
        <v>43156</v>
      </c>
      <c r="H6148" s="31">
        <v>43521</v>
      </c>
      <c r="I6148" s="31">
        <v>43152</v>
      </c>
      <c r="J6148" s="22" t="s">
        <v>73</v>
      </c>
      <c r="K6148" s="32" t="s">
        <v>119</v>
      </c>
      <c r="L6148" s="32" t="s">
        <v>15530</v>
      </c>
      <c r="N6148" s="24">
        <v>1723.245</v>
      </c>
      <c r="O6148" s="24">
        <v>1485.84</v>
      </c>
      <c r="P6148" s="32" t="s">
        <v>1147</v>
      </c>
      <c r="Q6148" s="43" t="s">
        <v>1148</v>
      </c>
      <c r="R6148" s="43" t="s">
        <v>78</v>
      </c>
      <c r="S6148" s="47">
        <v>4</v>
      </c>
    </row>
    <row r="6149" spans="1:19" ht="12.75">
      <c r="A6149" s="22" t="s">
        <v>60</v>
      </c>
      <c r="B6149" s="22" t="s">
        <v>15220</v>
      </c>
      <c r="C6149" s="22" t="s">
        <v>68</v>
      </c>
      <c r="D6149" s="22" t="s">
        <v>61</v>
      </c>
      <c r="E6149" s="22" t="s">
        <v>15531</v>
      </c>
      <c r="F6149" s="31">
        <v>43108.540300925924</v>
      </c>
      <c r="G6149" s="31">
        <v>43108</v>
      </c>
      <c r="H6149" s="31">
        <v>43473</v>
      </c>
      <c r="I6149" s="31">
        <v>43138.538553240738</v>
      </c>
      <c r="J6149" s="22" t="s">
        <v>73</v>
      </c>
      <c r="K6149" s="32" t="s">
        <v>95</v>
      </c>
      <c r="L6149" s="32" t="s">
        <v>15532</v>
      </c>
      <c r="N6149" s="24">
        <v>0</v>
      </c>
      <c r="O6149" s="24">
        <v>0</v>
      </c>
      <c r="P6149" s="32" t="s">
        <v>3380</v>
      </c>
      <c r="Q6149" s="43" t="s">
        <v>3381</v>
      </c>
      <c r="R6149" s="43" t="s">
        <v>78</v>
      </c>
      <c r="S6149" s="47">
        <v>5</v>
      </c>
    </row>
    <row r="6150" spans="1:19" ht="12.75">
      <c r="A6150" s="22" t="s">
        <v>60</v>
      </c>
      <c r="B6150" s="22" t="s">
        <v>15454</v>
      </c>
      <c r="C6150" s="22" t="s">
        <v>68</v>
      </c>
      <c r="D6150" s="22" t="s">
        <v>61</v>
      </c>
      <c r="E6150" s="22" t="s">
        <v>15533</v>
      </c>
      <c r="F6150" s="31">
        <v>43118.404861111107</v>
      </c>
      <c r="G6150" s="31">
        <v>43159</v>
      </c>
      <c r="H6150" s="31">
        <v>43524</v>
      </c>
      <c r="I6150" s="31">
        <v>43148</v>
      </c>
      <c r="J6150" s="22" t="s">
        <v>73</v>
      </c>
      <c r="K6150" s="32" t="s">
        <v>95</v>
      </c>
      <c r="L6150" s="32" t="s">
        <v>15534</v>
      </c>
      <c r="N6150" s="24">
        <v>0</v>
      </c>
      <c r="O6150" s="24">
        <v>0</v>
      </c>
      <c r="P6150" s="32" t="s">
        <v>176</v>
      </c>
      <c r="Q6150" s="43" t="s">
        <v>177</v>
      </c>
      <c r="R6150" s="43" t="s">
        <v>78</v>
      </c>
      <c r="S6150" s="47">
        <v>4</v>
      </c>
    </row>
    <row r="6151" spans="1:19" ht="12.75">
      <c r="A6151" s="22" t="s">
        <v>60</v>
      </c>
      <c r="B6151" s="22" t="s">
        <v>15483</v>
      </c>
      <c r="C6151" s="22" t="s">
        <v>68</v>
      </c>
      <c r="D6151" s="22" t="s">
        <v>61</v>
      </c>
      <c r="E6151" s="22" t="s">
        <v>15535</v>
      </c>
      <c r="F6151" s="31">
        <v>43130.675243055557</v>
      </c>
      <c r="G6151" s="31">
        <v>43157</v>
      </c>
      <c r="H6151" s="31">
        <v>43522</v>
      </c>
      <c r="I6151" s="31">
        <v>43160</v>
      </c>
      <c r="J6151" s="22" t="s">
        <v>73</v>
      </c>
      <c r="K6151" s="32" t="s">
        <v>95</v>
      </c>
      <c r="L6151" s="32" t="s">
        <v>15536</v>
      </c>
      <c r="N6151" s="24">
        <v>0</v>
      </c>
      <c r="O6151" s="24">
        <v>0</v>
      </c>
      <c r="P6151" s="32" t="s">
        <v>105</v>
      </c>
      <c r="Q6151" s="43" t="s">
        <v>106</v>
      </c>
      <c r="R6151" s="43" t="s">
        <v>78</v>
      </c>
      <c r="S6151" s="47">
        <v>4</v>
      </c>
    </row>
    <row r="6152" spans="1:19" ht="12.75">
      <c r="A6152" s="22" t="s">
        <v>60</v>
      </c>
      <c r="B6152" s="22" t="s">
        <v>15298</v>
      </c>
      <c r="C6152" s="22" t="s">
        <v>68</v>
      </c>
      <c r="D6152" s="22" t="s">
        <v>61</v>
      </c>
      <c r="E6152" s="22" t="s">
        <v>15537</v>
      </c>
      <c r="F6152" s="31">
        <v>43112.638645833329</v>
      </c>
      <c r="G6152" s="31">
        <v>43112</v>
      </c>
      <c r="H6152" s="31">
        <v>43477</v>
      </c>
      <c r="I6152" s="31">
        <v>43142</v>
      </c>
      <c r="J6152" s="22" t="s">
        <v>73</v>
      </c>
      <c r="K6152" s="32" t="s">
        <v>95</v>
      </c>
      <c r="L6152" s="32" t="s">
        <v>15538</v>
      </c>
      <c r="N6152" s="24">
        <v>506.50</v>
      </c>
      <c r="O6152" s="24">
        <v>0</v>
      </c>
      <c r="P6152" s="32" t="s">
        <v>4494</v>
      </c>
      <c r="Q6152" s="43" t="s">
        <v>4495</v>
      </c>
      <c r="R6152" s="43" t="s">
        <v>78</v>
      </c>
      <c r="S6152" s="47">
        <v>5</v>
      </c>
    </row>
    <row r="6153" spans="1:19" ht="12.75">
      <c r="A6153" s="22" t="s">
        <v>60</v>
      </c>
      <c r="B6153" s="22" t="s">
        <v>15263</v>
      </c>
      <c r="C6153" s="22" t="s">
        <v>68</v>
      </c>
      <c r="D6153" s="22" t="s">
        <v>61</v>
      </c>
      <c r="E6153" s="22" t="s">
        <v>15539</v>
      </c>
      <c r="F6153" s="31">
        <v>43112.377650462964</v>
      </c>
      <c r="G6153" s="31">
        <v>43129</v>
      </c>
      <c r="H6153" s="31">
        <v>43494</v>
      </c>
      <c r="I6153" s="31">
        <v>43142</v>
      </c>
      <c r="J6153" s="22" t="s">
        <v>73</v>
      </c>
      <c r="K6153" s="32" t="s">
        <v>95</v>
      </c>
      <c r="L6153" s="32" t="s">
        <v>15540</v>
      </c>
      <c r="N6153" s="24">
        <v>0</v>
      </c>
      <c r="O6153" s="24">
        <v>0</v>
      </c>
      <c r="P6153" s="32" t="s">
        <v>1223</v>
      </c>
      <c r="Q6153" s="43" t="s">
        <v>1224</v>
      </c>
      <c r="R6153" s="43" t="s">
        <v>78</v>
      </c>
      <c r="S6153" s="47">
        <v>5</v>
      </c>
    </row>
    <row r="6154" spans="1:19" ht="12.75">
      <c r="A6154" s="22" t="s">
        <v>60</v>
      </c>
      <c r="B6154" s="22" t="s">
        <v>15220</v>
      </c>
      <c r="C6154" s="22" t="s">
        <v>68</v>
      </c>
      <c r="D6154" s="22" t="s">
        <v>61</v>
      </c>
      <c r="E6154" s="22" t="s">
        <v>15541</v>
      </c>
      <c r="F6154" s="31">
        <v>43111.085636574069</v>
      </c>
      <c r="G6154" s="31">
        <v>43146</v>
      </c>
      <c r="H6154" s="31">
        <v>43511</v>
      </c>
      <c r="I6154" s="31">
        <v>43171.085636574069</v>
      </c>
      <c r="J6154" s="22" t="s">
        <v>118</v>
      </c>
      <c r="K6154" s="32" t="s">
        <v>89</v>
      </c>
      <c r="L6154" s="32" t="s">
        <v>15542</v>
      </c>
      <c r="M6154" s="32" t="s">
        <v>15543</v>
      </c>
      <c r="N6154" s="24">
        <v>491.12799999999999</v>
      </c>
      <c r="O6154" s="24">
        <v>314.64</v>
      </c>
      <c r="P6154" s="32" t="s">
        <v>345</v>
      </c>
      <c r="Q6154" s="43" t="s">
        <v>346</v>
      </c>
      <c r="R6154" s="43" t="s">
        <v>78</v>
      </c>
      <c r="S6154" s="47">
        <v>5</v>
      </c>
    </row>
    <row r="6155" spans="1:19" ht="12.75">
      <c r="A6155" s="22" t="s">
        <v>60</v>
      </c>
      <c r="B6155" s="22" t="s">
        <v>15337</v>
      </c>
      <c r="C6155" s="22" t="s">
        <v>68</v>
      </c>
      <c r="D6155" s="22" t="s">
        <v>61</v>
      </c>
      <c r="E6155" s="22" t="s">
        <v>15544</v>
      </c>
      <c r="F6155" s="31">
        <v>43130.703252314815</v>
      </c>
      <c r="G6155" s="31">
        <v>43146</v>
      </c>
      <c r="H6155" s="31">
        <v>43511</v>
      </c>
      <c r="I6155" s="31">
        <v>43160</v>
      </c>
      <c r="J6155" s="22" t="s">
        <v>73</v>
      </c>
      <c r="K6155" s="32" t="s">
        <v>95</v>
      </c>
      <c r="L6155" s="32" t="s">
        <v>15545</v>
      </c>
      <c r="N6155" s="24">
        <v>1368.14</v>
      </c>
      <c r="O6155" s="24">
        <v>0</v>
      </c>
      <c r="P6155" s="32" t="s">
        <v>691</v>
      </c>
      <c r="Q6155" s="43" t="s">
        <v>692</v>
      </c>
      <c r="R6155" s="43" t="s">
        <v>78</v>
      </c>
      <c r="S6155" s="47">
        <v>5</v>
      </c>
    </row>
    <row r="6156" spans="1:19" ht="12.75">
      <c r="A6156" s="22" t="s">
        <v>60</v>
      </c>
      <c r="B6156" s="22" t="s">
        <v>15220</v>
      </c>
      <c r="C6156" s="22" t="s">
        <v>68</v>
      </c>
      <c r="D6156" s="22" t="s">
        <v>61</v>
      </c>
      <c r="E6156" s="22" t="s">
        <v>15546</v>
      </c>
      <c r="F6156" s="31">
        <v>43124.605196759258</v>
      </c>
      <c r="G6156" s="31">
        <v>43124</v>
      </c>
      <c r="H6156" s="31">
        <v>43489</v>
      </c>
      <c r="I6156" s="31">
        <v>43154.601875</v>
      </c>
      <c r="J6156" s="22" t="s">
        <v>73</v>
      </c>
      <c r="K6156" s="32" t="s">
        <v>95</v>
      </c>
      <c r="L6156" s="32" t="s">
        <v>15547</v>
      </c>
      <c r="N6156" s="24">
        <v>709.4075</v>
      </c>
      <c r="O6156" s="24">
        <v>0</v>
      </c>
      <c r="P6156" s="32" t="s">
        <v>140</v>
      </c>
      <c r="Q6156" s="43" t="s">
        <v>141</v>
      </c>
      <c r="R6156" s="43" t="s">
        <v>78</v>
      </c>
      <c r="S6156" s="47">
        <v>5</v>
      </c>
    </row>
    <row r="6157" spans="1:19" ht="12.75">
      <c r="A6157" s="22" t="s">
        <v>60</v>
      </c>
      <c r="B6157" s="22" t="s">
        <v>15548</v>
      </c>
      <c r="C6157" s="22" t="s">
        <v>68</v>
      </c>
      <c r="D6157" s="22" t="s">
        <v>61</v>
      </c>
      <c r="E6157" s="22" t="s">
        <v>15549</v>
      </c>
      <c r="F6157" s="31">
        <v>43108.608148148145</v>
      </c>
      <c r="G6157" s="31">
        <v>43108</v>
      </c>
      <c r="H6157" s="31">
        <v>43473</v>
      </c>
      <c r="I6157" s="31">
        <v>43138</v>
      </c>
      <c r="J6157" s="22" t="s">
        <v>73</v>
      </c>
      <c r="K6157" s="32" t="s">
        <v>95</v>
      </c>
      <c r="L6157" s="32" t="s">
        <v>15550</v>
      </c>
      <c r="N6157" s="24">
        <v>3970.0749999999998</v>
      </c>
      <c r="O6157" s="24">
        <v>0</v>
      </c>
      <c r="P6157" s="32" t="s">
        <v>110</v>
      </c>
      <c r="Q6157" s="43" t="s">
        <v>111</v>
      </c>
      <c r="R6157" s="43" t="s">
        <v>78</v>
      </c>
      <c r="S6157" s="47">
        <v>5</v>
      </c>
    </row>
    <row r="6158" spans="1:19" ht="12.75">
      <c r="A6158" s="22" t="s">
        <v>60</v>
      </c>
      <c r="B6158" s="22" t="s">
        <v>15220</v>
      </c>
      <c r="C6158" s="22" t="s">
        <v>68</v>
      </c>
      <c r="D6158" s="22" t="s">
        <v>61</v>
      </c>
      <c r="E6158" s="22" t="s">
        <v>15551</v>
      </c>
      <c r="F6158" s="31">
        <v>43108.704849537033</v>
      </c>
      <c r="G6158" s="31">
        <v>43108</v>
      </c>
      <c r="H6158" s="31">
        <v>43473</v>
      </c>
      <c r="I6158" s="31">
        <v>43138.699131944442</v>
      </c>
      <c r="J6158" s="22" t="s">
        <v>73</v>
      </c>
      <c r="K6158" s="32" t="s">
        <v>95</v>
      </c>
      <c r="L6158" s="32" t="s">
        <v>15552</v>
      </c>
      <c r="N6158" s="24">
        <v>836.34</v>
      </c>
      <c r="O6158" s="24">
        <v>0</v>
      </c>
      <c r="P6158" s="32" t="s">
        <v>896</v>
      </c>
      <c r="Q6158" s="43" t="s">
        <v>897</v>
      </c>
      <c r="R6158" s="43" t="s">
        <v>78</v>
      </c>
      <c r="S6158" s="47">
        <v>5</v>
      </c>
    </row>
    <row r="6159" spans="1:19" ht="12.75">
      <c r="A6159" s="22" t="s">
        <v>60</v>
      </c>
      <c r="B6159" s="22" t="s">
        <v>15220</v>
      </c>
      <c r="C6159" s="22" t="s">
        <v>68</v>
      </c>
      <c r="D6159" s="22" t="s">
        <v>61</v>
      </c>
      <c r="E6159" s="22" t="s">
        <v>15553</v>
      </c>
      <c r="F6159" s="31">
        <v>43106.046782407408</v>
      </c>
      <c r="G6159" s="31">
        <v>43148</v>
      </c>
      <c r="H6159" s="31">
        <v>43513</v>
      </c>
      <c r="I6159" s="31">
        <v>43166.046782407408</v>
      </c>
      <c r="J6159" s="22" t="s">
        <v>73</v>
      </c>
      <c r="K6159" s="32" t="s">
        <v>74</v>
      </c>
      <c r="L6159" s="32" t="s">
        <v>15554</v>
      </c>
      <c r="N6159" s="24">
        <v>577.875</v>
      </c>
      <c r="O6159" s="24">
        <v>486.54</v>
      </c>
      <c r="P6159" s="32" t="s">
        <v>1161</v>
      </c>
      <c r="Q6159" s="43" t="s">
        <v>1162</v>
      </c>
      <c r="R6159" s="43" t="s">
        <v>78</v>
      </c>
      <c r="S6159" s="47">
        <v>5</v>
      </c>
    </row>
    <row r="6160" spans="1:19" ht="12.75">
      <c r="A6160" s="22" t="s">
        <v>60</v>
      </c>
      <c r="B6160" s="22" t="s">
        <v>15478</v>
      </c>
      <c r="C6160" s="22" t="s">
        <v>68</v>
      </c>
      <c r="D6160" s="22" t="s">
        <v>61</v>
      </c>
      <c r="E6160" s="22" t="s">
        <v>15555</v>
      </c>
      <c r="F6160" s="31">
        <v>43102.450011574074</v>
      </c>
      <c r="G6160" s="31">
        <v>43102</v>
      </c>
      <c r="H6160" s="31">
        <v>43467</v>
      </c>
      <c r="I6160" s="31">
        <v>43132</v>
      </c>
      <c r="J6160" s="22" t="s">
        <v>73</v>
      </c>
      <c r="K6160" s="32" t="s">
        <v>74</v>
      </c>
      <c r="L6160" s="32" t="s">
        <v>15556</v>
      </c>
      <c r="N6160" s="24">
        <v>605.24</v>
      </c>
      <c r="O6160" s="24">
        <v>605.24</v>
      </c>
      <c r="P6160" s="32" t="s">
        <v>1403</v>
      </c>
      <c r="Q6160" s="43" t="s">
        <v>1404</v>
      </c>
      <c r="R6160" s="43" t="s">
        <v>78</v>
      </c>
      <c r="S6160" s="47">
        <v>5</v>
      </c>
    </row>
    <row r="6161" spans="1:19" ht="12.75">
      <c r="A6161" s="22" t="s">
        <v>60</v>
      </c>
      <c r="B6161" s="22" t="s">
        <v>15215</v>
      </c>
      <c r="C6161" s="22" t="s">
        <v>68</v>
      </c>
      <c r="D6161" s="22" t="s">
        <v>61</v>
      </c>
      <c r="E6161" s="22" t="s">
        <v>15557</v>
      </c>
      <c r="F6161" s="31">
        <v>43112.640011574069</v>
      </c>
      <c r="G6161" s="31">
        <v>43132</v>
      </c>
      <c r="H6161" s="31">
        <v>43497</v>
      </c>
      <c r="I6161" s="31">
        <v>43142</v>
      </c>
      <c r="J6161" s="22" t="s">
        <v>73</v>
      </c>
      <c r="K6161" s="32" t="s">
        <v>95</v>
      </c>
      <c r="L6161" s="32" t="s">
        <v>15558</v>
      </c>
      <c r="N6161" s="24">
        <v>0</v>
      </c>
      <c r="O6161" s="24">
        <v>0</v>
      </c>
      <c r="P6161" s="32" t="s">
        <v>15559</v>
      </c>
      <c r="Q6161" s="43" t="s">
        <v>15560</v>
      </c>
      <c r="R6161" s="43" t="s">
        <v>78</v>
      </c>
      <c r="S6161" s="47">
        <v>5</v>
      </c>
    </row>
    <row r="6162" spans="1:19" ht="12.75">
      <c r="A6162" s="22" t="s">
        <v>60</v>
      </c>
      <c r="B6162" s="22" t="s">
        <v>15293</v>
      </c>
      <c r="C6162" s="22" t="s">
        <v>68</v>
      </c>
      <c r="D6162" s="22" t="s">
        <v>61</v>
      </c>
      <c r="E6162" s="22" t="s">
        <v>15561</v>
      </c>
      <c r="F6162" s="31">
        <v>43112.628900462958</v>
      </c>
      <c r="G6162" s="31">
        <v>43116</v>
      </c>
      <c r="H6162" s="31">
        <v>43481</v>
      </c>
      <c r="I6162" s="31">
        <v>43142</v>
      </c>
      <c r="J6162" s="22" t="s">
        <v>73</v>
      </c>
      <c r="K6162" s="32" t="s">
        <v>95</v>
      </c>
      <c r="L6162" s="32" t="s">
        <v>15562</v>
      </c>
      <c r="N6162" s="24">
        <v>3279.61</v>
      </c>
      <c r="O6162" s="24">
        <v>0</v>
      </c>
      <c r="P6162" s="32" t="s">
        <v>4876</v>
      </c>
      <c r="Q6162" s="43" t="s">
        <v>4877</v>
      </c>
      <c r="R6162" s="43" t="s">
        <v>78</v>
      </c>
      <c r="S6162" s="47">
        <v>5</v>
      </c>
    </row>
    <row r="6163" spans="1:19" ht="12.75">
      <c r="A6163" s="22" t="s">
        <v>60</v>
      </c>
      <c r="B6163" s="22" t="s">
        <v>15220</v>
      </c>
      <c r="C6163" s="22" t="s">
        <v>68</v>
      </c>
      <c r="D6163" s="22" t="s">
        <v>61</v>
      </c>
      <c r="E6163" s="22" t="s">
        <v>15563</v>
      </c>
      <c r="F6163" s="31">
        <v>43130.443969907406</v>
      </c>
      <c r="G6163" s="31">
        <v>43130</v>
      </c>
      <c r="H6163" s="31">
        <v>43495</v>
      </c>
      <c r="I6163" s="31">
        <v>43160.442465277774</v>
      </c>
      <c r="J6163" s="22" t="s">
        <v>73</v>
      </c>
      <c r="K6163" s="32" t="s">
        <v>74</v>
      </c>
      <c r="L6163" s="32" t="s">
        <v>15564</v>
      </c>
      <c r="N6163" s="24">
        <v>898.36400000000003</v>
      </c>
      <c r="O6163" s="24">
        <v>653.05999999999995</v>
      </c>
      <c r="P6163" s="32" t="s">
        <v>5116</v>
      </c>
      <c r="Q6163" s="43" t="s">
        <v>5117</v>
      </c>
      <c r="R6163" s="43" t="s">
        <v>78</v>
      </c>
      <c r="S6163" s="47">
        <v>5</v>
      </c>
    </row>
    <row r="6164" spans="1:19" ht="12.75">
      <c r="A6164" s="22" t="s">
        <v>60</v>
      </c>
      <c r="B6164" s="22" t="s">
        <v>15271</v>
      </c>
      <c r="C6164" s="22" t="s">
        <v>68</v>
      </c>
      <c r="D6164" s="22" t="s">
        <v>61</v>
      </c>
      <c r="E6164" s="22" t="s">
        <v>15565</v>
      </c>
      <c r="F6164" s="31">
        <v>43109.45894675926</v>
      </c>
      <c r="G6164" s="31">
        <v>43137</v>
      </c>
      <c r="H6164" s="31">
        <v>43502</v>
      </c>
      <c r="I6164" s="31">
        <v>43139</v>
      </c>
      <c r="J6164" s="22" t="s">
        <v>73</v>
      </c>
      <c r="K6164" s="32" t="s">
        <v>95</v>
      </c>
      <c r="L6164" s="32" t="s">
        <v>15566</v>
      </c>
      <c r="N6164" s="24">
        <v>3115.076</v>
      </c>
      <c r="O6164" s="24">
        <v>0</v>
      </c>
      <c r="P6164" s="32" t="s">
        <v>5244</v>
      </c>
      <c r="Q6164" s="43" t="s">
        <v>5245</v>
      </c>
      <c r="R6164" s="43" t="s">
        <v>78</v>
      </c>
      <c r="S6164" s="47">
        <v>5</v>
      </c>
    </row>
    <row r="6165" spans="1:19" ht="12.75">
      <c r="A6165" s="22" t="s">
        <v>60</v>
      </c>
      <c r="B6165" s="22" t="s">
        <v>15567</v>
      </c>
      <c r="C6165" s="22" t="s">
        <v>68</v>
      </c>
      <c r="D6165" s="22" t="s">
        <v>61</v>
      </c>
      <c r="E6165" s="22" t="s">
        <v>15568</v>
      </c>
      <c r="F6165" s="31">
        <v>43102.506307870368</v>
      </c>
      <c r="G6165" s="31">
        <v>43112</v>
      </c>
      <c r="H6165" s="31">
        <v>43477</v>
      </c>
      <c r="I6165" s="31">
        <v>43132</v>
      </c>
      <c r="J6165" s="22" t="s">
        <v>73</v>
      </c>
      <c r="K6165" s="32" t="s">
        <v>95</v>
      </c>
      <c r="L6165" s="32" t="s">
        <v>15569</v>
      </c>
      <c r="N6165" s="24">
        <v>1925.06</v>
      </c>
      <c r="O6165" s="24">
        <v>0</v>
      </c>
      <c r="P6165" s="32" t="s">
        <v>8431</v>
      </c>
      <c r="Q6165" s="43" t="s">
        <v>8432</v>
      </c>
      <c r="R6165" s="43" t="s">
        <v>78</v>
      </c>
      <c r="S6165" s="47">
        <v>4</v>
      </c>
    </row>
    <row r="6166" spans="1:19" ht="12.75">
      <c r="A6166" s="22" t="s">
        <v>60</v>
      </c>
      <c r="B6166" s="22" t="s">
        <v>15439</v>
      </c>
      <c r="C6166" s="22" t="s">
        <v>68</v>
      </c>
      <c r="D6166" s="22" t="s">
        <v>61</v>
      </c>
      <c r="E6166" s="22" t="s">
        <v>15570</v>
      </c>
      <c r="F6166" s="31">
        <v>43119.388715277775</v>
      </c>
      <c r="G6166" s="31">
        <v>43135</v>
      </c>
      <c r="H6166" s="31">
        <v>43500</v>
      </c>
      <c r="I6166" s="31">
        <v>43149</v>
      </c>
      <c r="J6166" s="22" t="s">
        <v>73</v>
      </c>
      <c r="K6166" s="32" t="s">
        <v>74</v>
      </c>
      <c r="L6166" s="32" t="s">
        <v>15571</v>
      </c>
      <c r="N6166" s="24">
        <v>1099.9057</v>
      </c>
      <c r="O6166" s="24">
        <v>937.11329999999998</v>
      </c>
      <c r="P6166" s="32" t="s">
        <v>176</v>
      </c>
      <c r="Q6166" s="43" t="s">
        <v>177</v>
      </c>
      <c r="R6166" s="43" t="s">
        <v>78</v>
      </c>
      <c r="S6166" s="47">
        <v>4</v>
      </c>
    </row>
    <row r="6167" spans="1:19" ht="12.75">
      <c r="A6167" s="22" t="s">
        <v>60</v>
      </c>
      <c r="B6167" s="22" t="s">
        <v>15342</v>
      </c>
      <c r="C6167" s="22" t="s">
        <v>68</v>
      </c>
      <c r="D6167" s="22" t="s">
        <v>61</v>
      </c>
      <c r="E6167" s="22" t="s">
        <v>15572</v>
      </c>
      <c r="F6167" s="31">
        <v>43119.465439814812</v>
      </c>
      <c r="G6167" s="31">
        <v>43154</v>
      </c>
      <c r="H6167" s="31">
        <v>43519</v>
      </c>
      <c r="I6167" s="31">
        <v>43149</v>
      </c>
      <c r="J6167" s="22" t="s">
        <v>73</v>
      </c>
      <c r="K6167" s="32" t="s">
        <v>95</v>
      </c>
      <c r="L6167" s="32" t="s">
        <v>15573</v>
      </c>
      <c r="N6167" s="24">
        <v>5146.88</v>
      </c>
      <c r="O6167" s="24">
        <v>0</v>
      </c>
      <c r="P6167" s="32" t="s">
        <v>176</v>
      </c>
      <c r="Q6167" s="43" t="s">
        <v>177</v>
      </c>
      <c r="R6167" s="43" t="s">
        <v>112</v>
      </c>
      <c r="S6167" s="47">
        <v>5</v>
      </c>
    </row>
    <row r="6168" spans="1:19" ht="12.75">
      <c r="A6168" s="22" t="s">
        <v>60</v>
      </c>
      <c r="B6168" s="22" t="s">
        <v>15293</v>
      </c>
      <c r="C6168" s="22" t="s">
        <v>68</v>
      </c>
      <c r="D6168" s="22" t="s">
        <v>61</v>
      </c>
      <c r="E6168" s="22" t="s">
        <v>15574</v>
      </c>
      <c r="F6168" s="31">
        <v>43117.711284722223</v>
      </c>
      <c r="G6168" s="31">
        <v>43132</v>
      </c>
      <c r="H6168" s="31">
        <v>43497</v>
      </c>
      <c r="I6168" s="31">
        <v>43147</v>
      </c>
      <c r="J6168" s="22" t="s">
        <v>73</v>
      </c>
      <c r="K6168" s="32" t="s">
        <v>119</v>
      </c>
      <c r="L6168" s="32" t="s">
        <v>15575</v>
      </c>
      <c r="N6168" s="24">
        <v>2589.2240000000002</v>
      </c>
      <c r="O6168" s="24">
        <v>2222.21</v>
      </c>
      <c r="P6168" s="32" t="s">
        <v>176</v>
      </c>
      <c r="Q6168" s="43" t="s">
        <v>177</v>
      </c>
      <c r="R6168" s="43" t="s">
        <v>78</v>
      </c>
      <c r="S6168" s="47">
        <v>4</v>
      </c>
    </row>
    <row r="6169" spans="1:19" ht="12.75">
      <c r="A6169" s="22" t="s">
        <v>60</v>
      </c>
      <c r="B6169" s="22" t="s">
        <v>15439</v>
      </c>
      <c r="C6169" s="22" t="s">
        <v>68</v>
      </c>
      <c r="D6169" s="22" t="s">
        <v>61</v>
      </c>
      <c r="E6169" s="22" t="s">
        <v>15576</v>
      </c>
      <c r="F6169" s="31">
        <v>43131.434386574074</v>
      </c>
      <c r="G6169" s="31">
        <v>43152</v>
      </c>
      <c r="H6169" s="31">
        <v>43517</v>
      </c>
      <c r="I6169" s="31">
        <v>43161</v>
      </c>
      <c r="J6169" s="22" t="s">
        <v>73</v>
      </c>
      <c r="K6169" s="32" t="s">
        <v>108</v>
      </c>
      <c r="L6169" s="32" t="s">
        <v>15577</v>
      </c>
      <c r="N6169" s="24">
        <v>0</v>
      </c>
      <c r="O6169" s="24">
        <v>0</v>
      </c>
      <c r="P6169" s="32" t="s">
        <v>176</v>
      </c>
      <c r="Q6169" s="43" t="s">
        <v>177</v>
      </c>
      <c r="R6169" s="43" t="s">
        <v>78</v>
      </c>
      <c r="S6169" s="47">
        <v>4</v>
      </c>
    </row>
    <row r="6170" spans="1:19" ht="12.75">
      <c r="A6170" s="22" t="s">
        <v>60</v>
      </c>
      <c r="B6170" s="22" t="s">
        <v>15242</v>
      </c>
      <c r="C6170" s="22" t="s">
        <v>68</v>
      </c>
      <c r="D6170" s="22" t="s">
        <v>61</v>
      </c>
      <c r="E6170" s="22" t="s">
        <v>15578</v>
      </c>
      <c r="F6170" s="31">
        <v>43115.696701388886</v>
      </c>
      <c r="G6170" s="31">
        <v>43129</v>
      </c>
      <c r="H6170" s="31">
        <v>43494</v>
      </c>
      <c r="I6170" s="31">
        <v>43145</v>
      </c>
      <c r="J6170" s="22" t="s">
        <v>73</v>
      </c>
      <c r="K6170" s="32" t="s">
        <v>119</v>
      </c>
      <c r="L6170" s="32" t="s">
        <v>15579</v>
      </c>
      <c r="N6170" s="24">
        <v>1718.6524999999999</v>
      </c>
      <c r="O6170" s="24">
        <v>1334.15</v>
      </c>
      <c r="P6170" s="32" t="s">
        <v>176</v>
      </c>
      <c r="Q6170" s="43" t="s">
        <v>177</v>
      </c>
      <c r="R6170" s="43" t="s">
        <v>78</v>
      </c>
      <c r="S6170" s="47">
        <v>5</v>
      </c>
    </row>
    <row r="6171" spans="1:19" ht="12.75">
      <c r="A6171" s="22" t="s">
        <v>60</v>
      </c>
      <c r="B6171" s="22" t="s">
        <v>15232</v>
      </c>
      <c r="C6171" s="22" t="s">
        <v>68</v>
      </c>
      <c r="D6171" s="22" t="s">
        <v>61</v>
      </c>
      <c r="E6171" s="22" t="s">
        <v>15580</v>
      </c>
      <c r="F6171" s="31">
        <v>43109.641770833332</v>
      </c>
      <c r="G6171" s="31">
        <v>43110</v>
      </c>
      <c r="H6171" s="31">
        <v>43475</v>
      </c>
      <c r="I6171" s="31">
        <v>43139</v>
      </c>
      <c r="J6171" s="22" t="s">
        <v>73</v>
      </c>
      <c r="K6171" s="32" t="s">
        <v>95</v>
      </c>
      <c r="L6171" s="32" t="s">
        <v>15581</v>
      </c>
      <c r="N6171" s="24">
        <v>0</v>
      </c>
      <c r="O6171" s="24">
        <v>0</v>
      </c>
      <c r="P6171" s="32" t="s">
        <v>15582</v>
      </c>
      <c r="Q6171" s="43" t="s">
        <v>15583</v>
      </c>
      <c r="R6171" s="43" t="s">
        <v>78</v>
      </c>
      <c r="S6171" s="47">
        <v>5</v>
      </c>
    </row>
    <row r="6172" spans="1:19" ht="12.75">
      <c r="A6172" s="22" t="s">
        <v>60</v>
      </c>
      <c r="B6172" s="22" t="s">
        <v>15376</v>
      </c>
      <c r="C6172" s="22" t="s">
        <v>68</v>
      </c>
      <c r="D6172" s="22" t="s">
        <v>61</v>
      </c>
      <c r="E6172" s="22" t="s">
        <v>15584</v>
      </c>
      <c r="F6172" s="31">
        <v>43110.58357638889</v>
      </c>
      <c r="G6172" s="31">
        <v>43070</v>
      </c>
      <c r="H6172" s="31">
        <v>43435</v>
      </c>
      <c r="I6172" s="31">
        <v>43140</v>
      </c>
      <c r="J6172" s="22" t="s">
        <v>124</v>
      </c>
      <c r="K6172" s="32" t="s">
        <v>89</v>
      </c>
      <c r="L6172" s="32" t="s">
        <v>15585</v>
      </c>
      <c r="M6172" s="32" t="s">
        <v>15586</v>
      </c>
      <c r="N6172" s="24">
        <v>-4685.4300000000003</v>
      </c>
      <c r="O6172" s="24">
        <v>-4685.4300000000003</v>
      </c>
      <c r="P6172" s="32" t="s">
        <v>3968</v>
      </c>
      <c r="Q6172" s="43" t="s">
        <v>3969</v>
      </c>
      <c r="R6172" s="43" t="s">
        <v>78</v>
      </c>
      <c r="S6172" s="47">
        <v>1</v>
      </c>
    </row>
    <row r="6173" spans="1:19" ht="12.75">
      <c r="A6173" s="22" t="s">
        <v>60</v>
      </c>
      <c r="B6173" s="22" t="s">
        <v>15587</v>
      </c>
      <c r="C6173" s="22" t="s">
        <v>68</v>
      </c>
      <c r="D6173" s="22" t="s">
        <v>61</v>
      </c>
      <c r="E6173" s="22" t="s">
        <v>15588</v>
      </c>
      <c r="F6173" s="31">
        <v>43118.08488425926</v>
      </c>
      <c r="G6173" s="31">
        <v>43153</v>
      </c>
      <c r="H6173" s="31">
        <v>43518</v>
      </c>
      <c r="I6173" s="31">
        <v>43178.08488425926</v>
      </c>
      <c r="J6173" s="22" t="s">
        <v>118</v>
      </c>
      <c r="K6173" s="32" t="s">
        <v>119</v>
      </c>
      <c r="L6173" s="32" t="s">
        <v>15589</v>
      </c>
      <c r="N6173" s="24">
        <v>931.03</v>
      </c>
      <c r="O6173" s="24">
        <v>931.03</v>
      </c>
      <c r="P6173" s="32" t="s">
        <v>15590</v>
      </c>
      <c r="Q6173" s="43" t="s">
        <v>15591</v>
      </c>
      <c r="R6173" s="43" t="s">
        <v>78</v>
      </c>
      <c r="S6173" s="47">
        <v>1</v>
      </c>
    </row>
    <row r="6174" spans="1:19" ht="12.75">
      <c r="A6174" s="22" t="s">
        <v>60</v>
      </c>
      <c r="B6174" s="22" t="s">
        <v>15278</v>
      </c>
      <c r="C6174" s="22" t="s">
        <v>68</v>
      </c>
      <c r="D6174" s="22" t="s">
        <v>61</v>
      </c>
      <c r="E6174" s="22" t="s">
        <v>15592</v>
      </c>
      <c r="F6174" s="31">
        <v>43109.618923611109</v>
      </c>
      <c r="G6174" s="31">
        <v>43124</v>
      </c>
      <c r="H6174" s="31">
        <v>43489</v>
      </c>
      <c r="I6174" s="31">
        <v>43139</v>
      </c>
      <c r="J6174" s="22" t="s">
        <v>73</v>
      </c>
      <c r="K6174" s="32" t="s">
        <v>95</v>
      </c>
      <c r="L6174" s="32" t="s">
        <v>15593</v>
      </c>
      <c r="N6174" s="24">
        <v>3167.65</v>
      </c>
      <c r="O6174" s="24">
        <v>0</v>
      </c>
      <c r="P6174" s="32" t="s">
        <v>176</v>
      </c>
      <c r="Q6174" s="43" t="s">
        <v>177</v>
      </c>
      <c r="R6174" s="43" t="s">
        <v>78</v>
      </c>
      <c r="S6174" s="47">
        <v>5</v>
      </c>
    </row>
    <row r="6175" spans="1:19" ht="12.75">
      <c r="A6175" s="22" t="s">
        <v>60</v>
      </c>
      <c r="B6175" s="22" t="s">
        <v>15220</v>
      </c>
      <c r="C6175" s="22" t="s">
        <v>68</v>
      </c>
      <c r="D6175" s="22" t="s">
        <v>61</v>
      </c>
      <c r="E6175" s="22" t="s">
        <v>15594</v>
      </c>
      <c r="F6175" s="31">
        <v>43131.639849537038</v>
      </c>
      <c r="G6175" s="31">
        <v>43131</v>
      </c>
      <c r="H6175" s="31">
        <v>43496</v>
      </c>
      <c r="I6175" s="31">
        <v>43161.638703703698</v>
      </c>
      <c r="J6175" s="22" t="s">
        <v>73</v>
      </c>
      <c r="K6175" s="32" t="s">
        <v>119</v>
      </c>
      <c r="L6175" s="32" t="s">
        <v>15595</v>
      </c>
      <c r="N6175" s="24">
        <v>454.584</v>
      </c>
      <c r="O6175" s="24">
        <v>346.62</v>
      </c>
      <c r="P6175" s="32" t="s">
        <v>204</v>
      </c>
      <c r="Q6175" s="43" t="s">
        <v>205</v>
      </c>
      <c r="R6175" s="43" t="s">
        <v>78</v>
      </c>
      <c r="S6175" s="47">
        <v>5</v>
      </c>
    </row>
    <row r="6176" spans="1:19" ht="12.75">
      <c r="A6176" s="22" t="s">
        <v>60</v>
      </c>
      <c r="B6176" s="22" t="s">
        <v>15567</v>
      </c>
      <c r="C6176" s="22" t="s">
        <v>68</v>
      </c>
      <c r="D6176" s="22" t="s">
        <v>61</v>
      </c>
      <c r="E6176" s="22" t="s">
        <v>15596</v>
      </c>
      <c r="F6176" s="31">
        <v>43112.518425925926</v>
      </c>
      <c r="G6176" s="31">
        <v>43118</v>
      </c>
      <c r="H6176" s="31">
        <v>43483</v>
      </c>
      <c r="I6176" s="31">
        <v>43142</v>
      </c>
      <c r="J6176" s="22" t="s">
        <v>73</v>
      </c>
      <c r="K6176" s="32" t="s">
        <v>95</v>
      </c>
      <c r="L6176" s="32" t="s">
        <v>15597</v>
      </c>
      <c r="N6176" s="24">
        <v>4192.7299999999996</v>
      </c>
      <c r="O6176" s="24">
        <v>0</v>
      </c>
      <c r="P6176" s="32" t="s">
        <v>1786</v>
      </c>
      <c r="Q6176" s="43" t="s">
        <v>1787</v>
      </c>
      <c r="R6176" s="43" t="s">
        <v>78</v>
      </c>
      <c r="S6176" s="47">
        <v>5</v>
      </c>
    </row>
    <row r="6177" spans="1:19" ht="12.75">
      <c r="A6177" s="22" t="s">
        <v>60</v>
      </c>
      <c r="B6177" s="22" t="s">
        <v>15215</v>
      </c>
      <c r="C6177" s="22" t="s">
        <v>68</v>
      </c>
      <c r="D6177" s="22" t="s">
        <v>61</v>
      </c>
      <c r="E6177" s="22" t="s">
        <v>15598</v>
      </c>
      <c r="F6177" s="31">
        <v>43125.552418981482</v>
      </c>
      <c r="G6177" s="31">
        <v>43138</v>
      </c>
      <c r="H6177" s="31">
        <v>43503</v>
      </c>
      <c r="I6177" s="31">
        <v>43155</v>
      </c>
      <c r="J6177" s="22" t="s">
        <v>73</v>
      </c>
      <c r="K6177" s="32" t="s">
        <v>119</v>
      </c>
      <c r="L6177" s="32" t="s">
        <v>15599</v>
      </c>
      <c r="N6177" s="24">
        <v>1873.6066000000001</v>
      </c>
      <c r="O6177" s="24">
        <v>2117.34</v>
      </c>
      <c r="P6177" s="32" t="s">
        <v>587</v>
      </c>
      <c r="Q6177" s="43" t="s">
        <v>588</v>
      </c>
      <c r="R6177" s="43" t="s">
        <v>78</v>
      </c>
      <c r="S6177" s="47">
        <v>5</v>
      </c>
    </row>
    <row r="6178" spans="1:19" ht="12.75">
      <c r="A6178" s="22" t="s">
        <v>60</v>
      </c>
      <c r="B6178" s="22" t="s">
        <v>15337</v>
      </c>
      <c r="C6178" s="22" t="s">
        <v>68</v>
      </c>
      <c r="D6178" s="22" t="s">
        <v>61</v>
      </c>
      <c r="E6178" s="22" t="s">
        <v>15600</v>
      </c>
      <c r="F6178" s="31">
        <v>43123.087060185186</v>
      </c>
      <c r="G6178" s="31">
        <v>43158</v>
      </c>
      <c r="H6178" s="31">
        <v>43523</v>
      </c>
      <c r="I6178" s="31">
        <v>43183.087060185186</v>
      </c>
      <c r="J6178" s="22" t="s">
        <v>118</v>
      </c>
      <c r="K6178" s="32" t="s">
        <v>119</v>
      </c>
      <c r="L6178" s="32" t="s">
        <v>15601</v>
      </c>
      <c r="N6178" s="24">
        <v>1386.0083</v>
      </c>
      <c r="O6178" s="24">
        <v>1004.40</v>
      </c>
      <c r="P6178" s="32" t="s">
        <v>691</v>
      </c>
      <c r="Q6178" s="43" t="s">
        <v>692</v>
      </c>
      <c r="R6178" s="43" t="s">
        <v>78</v>
      </c>
      <c r="S6178" s="47">
        <v>5</v>
      </c>
    </row>
    <row r="6179" spans="1:19" ht="12.75">
      <c r="A6179" s="22" t="s">
        <v>60</v>
      </c>
      <c r="B6179" s="22" t="s">
        <v>15399</v>
      </c>
      <c r="C6179" s="22" t="s">
        <v>68</v>
      </c>
      <c r="D6179" s="22" t="s">
        <v>61</v>
      </c>
      <c r="E6179" s="22" t="s">
        <v>15602</v>
      </c>
      <c r="F6179" s="31">
        <v>43130.472604166665</v>
      </c>
      <c r="G6179" s="31">
        <v>43143</v>
      </c>
      <c r="H6179" s="31">
        <v>43508</v>
      </c>
      <c r="I6179" s="31">
        <v>43160</v>
      </c>
      <c r="J6179" s="22" t="s">
        <v>73</v>
      </c>
      <c r="K6179" s="32" t="s">
        <v>119</v>
      </c>
      <c r="L6179" s="32" t="s">
        <v>15603</v>
      </c>
      <c r="N6179" s="24">
        <v>481.0875</v>
      </c>
      <c r="O6179" s="24">
        <v>1101.8499999999999</v>
      </c>
      <c r="P6179" s="32" t="s">
        <v>9249</v>
      </c>
      <c r="Q6179" s="43" t="s">
        <v>9250</v>
      </c>
      <c r="R6179" s="43" t="s">
        <v>78</v>
      </c>
      <c r="S6179" s="47">
        <v>5</v>
      </c>
    </row>
    <row r="6180" spans="1:19" ht="12.75">
      <c r="A6180" s="22" t="s">
        <v>60</v>
      </c>
      <c r="B6180" s="22" t="s">
        <v>15220</v>
      </c>
      <c r="C6180" s="22" t="s">
        <v>68</v>
      </c>
      <c r="D6180" s="22" t="s">
        <v>61</v>
      </c>
      <c r="E6180" s="22" t="s">
        <v>15604</v>
      </c>
      <c r="F6180" s="31">
        <v>43117.548518518517</v>
      </c>
      <c r="G6180" s="31">
        <v>42885</v>
      </c>
      <c r="H6180" s="31">
        <v>43250</v>
      </c>
      <c r="I6180" s="31">
        <v>43147.530347222222</v>
      </c>
      <c r="J6180" s="22" t="s">
        <v>145</v>
      </c>
      <c r="K6180" s="32" t="s">
        <v>89</v>
      </c>
      <c r="L6180" s="32" t="s">
        <v>15605</v>
      </c>
      <c r="M6180" s="32" t="s">
        <v>15606</v>
      </c>
      <c r="N6180" s="24">
        <v>378.74</v>
      </c>
      <c r="O6180" s="24">
        <v>378.74</v>
      </c>
      <c r="P6180" s="32" t="s">
        <v>15607</v>
      </c>
      <c r="Q6180" s="43" t="s">
        <v>15608</v>
      </c>
      <c r="R6180" s="43" t="s">
        <v>775</v>
      </c>
      <c r="S6180" s="47">
        <v>1</v>
      </c>
    </row>
    <row r="6181" spans="1:19" ht="12.75">
      <c r="A6181" s="22" t="s">
        <v>60</v>
      </c>
      <c r="B6181" s="22" t="s">
        <v>15293</v>
      </c>
      <c r="C6181" s="22" t="s">
        <v>68</v>
      </c>
      <c r="D6181" s="22" t="s">
        <v>61</v>
      </c>
      <c r="E6181" s="22" t="s">
        <v>15609</v>
      </c>
      <c r="F6181" s="31">
        <v>43111.58871527778</v>
      </c>
      <c r="G6181" s="31">
        <v>43111</v>
      </c>
      <c r="H6181" s="31">
        <v>43476</v>
      </c>
      <c r="I6181" s="31">
        <v>43141</v>
      </c>
      <c r="J6181" s="22" t="s">
        <v>73</v>
      </c>
      <c r="K6181" s="32" t="s">
        <v>74</v>
      </c>
      <c r="L6181" s="32" t="s">
        <v>15610</v>
      </c>
      <c r="N6181" s="24">
        <v>2110.7674999999999</v>
      </c>
      <c r="O6181" s="24">
        <v>2366.4299999999998</v>
      </c>
      <c r="P6181" s="32" t="s">
        <v>176</v>
      </c>
      <c r="Q6181" s="43" t="s">
        <v>177</v>
      </c>
      <c r="R6181" s="43" t="s">
        <v>78</v>
      </c>
      <c r="S6181" s="47">
        <v>4</v>
      </c>
    </row>
    <row r="6182" spans="1:19" ht="12.75">
      <c r="A6182" s="22" t="s">
        <v>60</v>
      </c>
      <c r="B6182" s="22" t="s">
        <v>15271</v>
      </c>
      <c r="C6182" s="22" t="s">
        <v>68</v>
      </c>
      <c r="D6182" s="22" t="s">
        <v>61</v>
      </c>
      <c r="E6182" s="22" t="s">
        <v>15611</v>
      </c>
      <c r="F6182" s="31">
        <v>43129.264282407406</v>
      </c>
      <c r="G6182" s="31">
        <v>43170</v>
      </c>
      <c r="H6182" s="31">
        <v>43535</v>
      </c>
      <c r="I6182" s="31">
        <v>43189.264282407406</v>
      </c>
      <c r="J6182" s="22" t="s">
        <v>73</v>
      </c>
      <c r="K6182" s="32" t="s">
        <v>74</v>
      </c>
      <c r="L6182" s="32" t="s">
        <v>15612</v>
      </c>
      <c r="N6182" s="24">
        <v>2387.1633000000002</v>
      </c>
      <c r="O6182" s="24">
        <v>2169.36</v>
      </c>
      <c r="P6182" s="32" t="s">
        <v>14876</v>
      </c>
      <c r="Q6182" s="43" t="s">
        <v>14877</v>
      </c>
      <c r="R6182" s="43" t="s">
        <v>78</v>
      </c>
      <c r="S6182" s="47">
        <v>4</v>
      </c>
    </row>
    <row r="6183" spans="1:19" ht="12.75">
      <c r="A6183" s="22" t="s">
        <v>60</v>
      </c>
      <c r="B6183" s="22" t="s">
        <v>15478</v>
      </c>
      <c r="C6183" s="22" t="s">
        <v>68</v>
      </c>
      <c r="D6183" s="22" t="s">
        <v>61</v>
      </c>
      <c r="E6183" s="22" t="s">
        <v>15613</v>
      </c>
      <c r="F6183" s="31">
        <v>43108.741203703699</v>
      </c>
      <c r="G6183" s="31">
        <v>42954</v>
      </c>
      <c r="H6183" s="31">
        <v>43319</v>
      </c>
      <c r="I6183" s="31">
        <v>43138</v>
      </c>
      <c r="J6183" s="22" t="s">
        <v>145</v>
      </c>
      <c r="K6183" s="32" t="s">
        <v>89</v>
      </c>
      <c r="L6183" s="32" t="s">
        <v>15614</v>
      </c>
      <c r="M6183" s="32" t="s">
        <v>15615</v>
      </c>
      <c r="N6183" s="24">
        <v>645.33000000000004</v>
      </c>
      <c r="O6183" s="24">
        <v>645.33000000000004</v>
      </c>
      <c r="P6183" s="32" t="s">
        <v>176</v>
      </c>
      <c r="Q6183" s="43" t="s">
        <v>177</v>
      </c>
      <c r="R6183" s="43" t="s">
        <v>78</v>
      </c>
      <c r="S6183" s="47">
        <v>1</v>
      </c>
    </row>
    <row r="6184" spans="1:19" ht="12.75">
      <c r="A6184" s="22" t="s">
        <v>60</v>
      </c>
      <c r="B6184" s="22" t="s">
        <v>15268</v>
      </c>
      <c r="C6184" s="22" t="s">
        <v>68</v>
      </c>
      <c r="D6184" s="22" t="s">
        <v>61</v>
      </c>
      <c r="E6184" s="22" t="s">
        <v>15616</v>
      </c>
      <c r="F6184" s="31">
        <v>43115.501342592594</v>
      </c>
      <c r="G6184" s="31">
        <v>43115</v>
      </c>
      <c r="H6184" s="31">
        <v>43480</v>
      </c>
      <c r="I6184" s="31">
        <v>43145</v>
      </c>
      <c r="J6184" s="22" t="s">
        <v>73</v>
      </c>
      <c r="K6184" s="32" t="s">
        <v>74</v>
      </c>
      <c r="L6184" s="32" t="s">
        <v>15617</v>
      </c>
      <c r="N6184" s="24">
        <v>3546.27</v>
      </c>
      <c r="O6184" s="24">
        <v>0</v>
      </c>
      <c r="P6184" s="32" t="s">
        <v>6658</v>
      </c>
      <c r="Q6184" s="43" t="s">
        <v>6659</v>
      </c>
      <c r="R6184" s="43" t="s">
        <v>112</v>
      </c>
      <c r="S6184" s="47">
        <v>5</v>
      </c>
    </row>
    <row r="6185" spans="1:19" ht="12.75">
      <c r="A6185" s="22" t="s">
        <v>60</v>
      </c>
      <c r="B6185" s="22" t="s">
        <v>15263</v>
      </c>
      <c r="C6185" s="22" t="s">
        <v>68</v>
      </c>
      <c r="D6185" s="22" t="s">
        <v>61</v>
      </c>
      <c r="E6185" s="22" t="s">
        <v>15618</v>
      </c>
      <c r="F6185" s="31">
        <v>43111.464143518519</v>
      </c>
      <c r="G6185" s="31">
        <v>43112</v>
      </c>
      <c r="H6185" s="31">
        <v>43477</v>
      </c>
      <c r="I6185" s="31">
        <v>43140</v>
      </c>
      <c r="J6185" s="22" t="s">
        <v>73</v>
      </c>
      <c r="K6185" s="32" t="s">
        <v>95</v>
      </c>
      <c r="L6185" s="32" t="s">
        <v>15619</v>
      </c>
      <c r="N6185" s="24">
        <v>618.48329999999999</v>
      </c>
      <c r="O6185" s="24">
        <v>0</v>
      </c>
      <c r="P6185" s="32" t="s">
        <v>15620</v>
      </c>
      <c r="Q6185" s="43" t="s">
        <v>15621</v>
      </c>
      <c r="R6185" s="43" t="s">
        <v>112</v>
      </c>
      <c r="S6185" s="47">
        <v>5</v>
      </c>
    </row>
    <row r="6186" spans="1:19" ht="12.75">
      <c r="A6186" s="22" t="s">
        <v>60</v>
      </c>
      <c r="B6186" s="22" t="s">
        <v>15223</v>
      </c>
      <c r="C6186" s="22" t="s">
        <v>68</v>
      </c>
      <c r="D6186" s="22" t="s">
        <v>61</v>
      </c>
      <c r="E6186" s="22" t="s">
        <v>15622</v>
      </c>
      <c r="F6186" s="31">
        <v>43130.49591435185</v>
      </c>
      <c r="G6186" s="31">
        <v>43138</v>
      </c>
      <c r="H6186" s="31">
        <v>43503</v>
      </c>
      <c r="I6186" s="31">
        <v>43190.483877314815</v>
      </c>
      <c r="J6186" s="22" t="s">
        <v>73</v>
      </c>
      <c r="K6186" s="32" t="s">
        <v>95</v>
      </c>
      <c r="L6186" s="32" t="s">
        <v>15623</v>
      </c>
      <c r="N6186" s="24">
        <v>8861.8700000000008</v>
      </c>
      <c r="O6186" s="24">
        <v>0</v>
      </c>
      <c r="P6186" s="32" t="s">
        <v>1786</v>
      </c>
      <c r="Q6186" s="43" t="s">
        <v>1787</v>
      </c>
      <c r="R6186" s="43" t="s">
        <v>78</v>
      </c>
      <c r="S6186" s="47">
        <v>4</v>
      </c>
    </row>
    <row r="6187" spans="1:19" ht="12.75">
      <c r="A6187" s="22" t="s">
        <v>60</v>
      </c>
      <c r="B6187" s="22" t="s">
        <v>15220</v>
      </c>
      <c r="C6187" s="22" t="s">
        <v>68</v>
      </c>
      <c r="D6187" s="22" t="s">
        <v>61</v>
      </c>
      <c r="E6187" s="22" t="s">
        <v>15624</v>
      </c>
      <c r="F6187" s="31">
        <v>43115.620208333334</v>
      </c>
      <c r="G6187" s="31">
        <v>43084</v>
      </c>
      <c r="H6187" s="31">
        <v>43449</v>
      </c>
      <c r="I6187" s="31">
        <v>43145.614224537036</v>
      </c>
      <c r="J6187" s="22" t="s">
        <v>145</v>
      </c>
      <c r="K6187" s="32" t="s">
        <v>89</v>
      </c>
      <c r="L6187" s="32" t="s">
        <v>15625</v>
      </c>
      <c r="M6187" s="32" t="s">
        <v>15626</v>
      </c>
      <c r="N6187" s="24">
        <v>138.595</v>
      </c>
      <c r="O6187" s="24">
        <v>138.595</v>
      </c>
      <c r="P6187" s="32" t="s">
        <v>15627</v>
      </c>
      <c r="Q6187" s="43" t="s">
        <v>15628</v>
      </c>
      <c r="R6187" s="43" t="s">
        <v>78</v>
      </c>
      <c r="S6187" s="47">
        <v>1</v>
      </c>
    </row>
    <row r="6188" spans="1:19" ht="12.75">
      <c r="A6188" s="22" t="s">
        <v>60</v>
      </c>
      <c r="B6188" s="22" t="s">
        <v>15275</v>
      </c>
      <c r="C6188" s="22" t="s">
        <v>68</v>
      </c>
      <c r="D6188" s="22" t="s">
        <v>61</v>
      </c>
      <c r="E6188" s="22" t="s">
        <v>15629</v>
      </c>
      <c r="F6188" s="31">
        <v>43109.679178240738</v>
      </c>
      <c r="G6188" s="31">
        <v>43114</v>
      </c>
      <c r="H6188" s="31">
        <v>43479</v>
      </c>
      <c r="I6188" s="31">
        <v>43139</v>
      </c>
      <c r="J6188" s="22" t="s">
        <v>73</v>
      </c>
      <c r="K6188" s="32" t="s">
        <v>95</v>
      </c>
      <c r="L6188" s="32" t="s">
        <v>15630</v>
      </c>
      <c r="N6188" s="24">
        <v>0</v>
      </c>
      <c r="O6188" s="24">
        <v>0</v>
      </c>
      <c r="P6188" s="32" t="s">
        <v>721</v>
      </c>
      <c r="Q6188" s="43" t="s">
        <v>722</v>
      </c>
      <c r="R6188" s="43" t="s">
        <v>78</v>
      </c>
      <c r="S6188" s="47">
        <v>2</v>
      </c>
    </row>
    <row r="6189" spans="1:19" ht="12.75">
      <c r="A6189" s="22" t="s">
        <v>60</v>
      </c>
      <c r="B6189" s="22" t="s">
        <v>15215</v>
      </c>
      <c r="C6189" s="22" t="s">
        <v>68</v>
      </c>
      <c r="D6189" s="22" t="s">
        <v>61</v>
      </c>
      <c r="E6189" s="22" t="s">
        <v>15631</v>
      </c>
      <c r="F6189" s="31">
        <v>43109.435960648145</v>
      </c>
      <c r="G6189" s="31">
        <v>43131</v>
      </c>
      <c r="H6189" s="31">
        <v>43496</v>
      </c>
      <c r="I6189" s="31">
        <v>43135</v>
      </c>
      <c r="J6189" s="22" t="s">
        <v>73</v>
      </c>
      <c r="K6189" s="32" t="s">
        <v>95</v>
      </c>
      <c r="L6189" s="32" t="s">
        <v>15632</v>
      </c>
      <c r="N6189" s="24">
        <v>0</v>
      </c>
      <c r="O6189" s="24">
        <v>0</v>
      </c>
      <c r="P6189" s="32" t="s">
        <v>15633</v>
      </c>
      <c r="Q6189" s="43" t="s">
        <v>15634</v>
      </c>
      <c r="R6189" s="43" t="s">
        <v>78</v>
      </c>
      <c r="S6189" s="47">
        <v>4</v>
      </c>
    </row>
    <row r="6190" spans="1:19" ht="12.75">
      <c r="A6190" s="22" t="s">
        <v>60</v>
      </c>
      <c r="B6190" s="22" t="s">
        <v>15342</v>
      </c>
      <c r="C6190" s="22" t="s">
        <v>68</v>
      </c>
      <c r="D6190" s="22" t="s">
        <v>61</v>
      </c>
      <c r="E6190" s="22" t="s">
        <v>15635</v>
      </c>
      <c r="F6190" s="31">
        <v>43122.551423611112</v>
      </c>
      <c r="G6190" s="31">
        <v>43130</v>
      </c>
      <c r="H6190" s="31">
        <v>43495</v>
      </c>
      <c r="I6190" s="31">
        <v>43152</v>
      </c>
      <c r="J6190" s="22" t="s">
        <v>73</v>
      </c>
      <c r="K6190" s="32" t="s">
        <v>119</v>
      </c>
      <c r="L6190" s="32" t="s">
        <v>15636</v>
      </c>
      <c r="N6190" s="24">
        <v>3083.5311999999999</v>
      </c>
      <c r="O6190" s="24">
        <v>3736.49</v>
      </c>
      <c r="P6190" s="32" t="s">
        <v>105</v>
      </c>
      <c r="Q6190" s="43" t="s">
        <v>106</v>
      </c>
      <c r="R6190" s="43" t="s">
        <v>78</v>
      </c>
      <c r="S6190" s="47">
        <v>5</v>
      </c>
    </row>
    <row r="6191" spans="1:19" ht="12.75">
      <c r="A6191" s="22" t="s">
        <v>60</v>
      </c>
      <c r="B6191" s="22" t="s">
        <v>15439</v>
      </c>
      <c r="C6191" s="22" t="s">
        <v>68</v>
      </c>
      <c r="D6191" s="22" t="s">
        <v>61</v>
      </c>
      <c r="E6191" s="22" t="s">
        <v>15637</v>
      </c>
      <c r="F6191" s="31">
        <v>43112.457951388889</v>
      </c>
      <c r="G6191" s="31">
        <v>43112</v>
      </c>
      <c r="H6191" s="31">
        <v>43477</v>
      </c>
      <c r="I6191" s="31">
        <v>43142</v>
      </c>
      <c r="J6191" s="22" t="s">
        <v>73</v>
      </c>
      <c r="K6191" s="32" t="s">
        <v>74</v>
      </c>
      <c r="L6191" s="32" t="s">
        <v>15638</v>
      </c>
      <c r="N6191" s="24">
        <v>1578.06</v>
      </c>
      <c r="O6191" s="24">
        <v>1552.55</v>
      </c>
      <c r="P6191" s="32" t="s">
        <v>176</v>
      </c>
      <c r="Q6191" s="43" t="s">
        <v>177</v>
      </c>
      <c r="R6191" s="43" t="s">
        <v>78</v>
      </c>
      <c r="S6191" s="47">
        <v>5</v>
      </c>
    </row>
    <row r="6192" spans="1:19" ht="12.75">
      <c r="A6192" s="22" t="s">
        <v>60</v>
      </c>
      <c r="B6192" s="22" t="s">
        <v>15215</v>
      </c>
      <c r="C6192" s="22" t="s">
        <v>68</v>
      </c>
      <c r="D6192" s="22" t="s">
        <v>61</v>
      </c>
      <c r="E6192" s="22" t="s">
        <v>15639</v>
      </c>
      <c r="F6192" s="31">
        <v>43111.528622685182</v>
      </c>
      <c r="G6192" s="31">
        <v>43135</v>
      </c>
      <c r="H6192" s="31">
        <v>43500</v>
      </c>
      <c r="I6192" s="31">
        <v>43141</v>
      </c>
      <c r="J6192" s="22" t="s">
        <v>73</v>
      </c>
      <c r="K6192" s="32" t="s">
        <v>95</v>
      </c>
      <c r="L6192" s="32" t="s">
        <v>15640</v>
      </c>
      <c r="N6192" s="24">
        <v>1968.58</v>
      </c>
      <c r="O6192" s="24">
        <v>0</v>
      </c>
      <c r="P6192" s="32" t="s">
        <v>15641</v>
      </c>
      <c r="Q6192" s="43" t="s">
        <v>15642</v>
      </c>
      <c r="R6192" s="43" t="s">
        <v>78</v>
      </c>
      <c r="S6192" s="47">
        <v>5</v>
      </c>
    </row>
    <row r="6193" spans="1:19" ht="12.75">
      <c r="A6193" s="22" t="s">
        <v>60</v>
      </c>
      <c r="B6193" s="22" t="s">
        <v>15439</v>
      </c>
      <c r="C6193" s="22" t="s">
        <v>68</v>
      </c>
      <c r="D6193" s="22" t="s">
        <v>61</v>
      </c>
      <c r="E6193" s="22" t="s">
        <v>15643</v>
      </c>
      <c r="F6193" s="31">
        <v>43131.465185185181</v>
      </c>
      <c r="G6193" s="31">
        <v>43154</v>
      </c>
      <c r="H6193" s="31">
        <v>43519</v>
      </c>
      <c r="I6193" s="31">
        <v>43161</v>
      </c>
      <c r="J6193" s="22" t="s">
        <v>73</v>
      </c>
      <c r="K6193" s="32" t="s">
        <v>95</v>
      </c>
      <c r="L6193" s="32" t="s">
        <v>15644</v>
      </c>
      <c r="N6193" s="24">
        <v>1788.3166000000001</v>
      </c>
      <c r="O6193" s="24">
        <v>0</v>
      </c>
      <c r="P6193" s="32" t="s">
        <v>105</v>
      </c>
      <c r="Q6193" s="43" t="s">
        <v>106</v>
      </c>
      <c r="R6193" s="43" t="s">
        <v>78</v>
      </c>
      <c r="S6193" s="47">
        <v>5</v>
      </c>
    </row>
    <row r="6194" spans="1:19" ht="12.75">
      <c r="A6194" s="22" t="s">
        <v>60</v>
      </c>
      <c r="B6194" s="22" t="s">
        <v>15342</v>
      </c>
      <c r="C6194" s="22" t="s">
        <v>68</v>
      </c>
      <c r="D6194" s="22" t="s">
        <v>61</v>
      </c>
      <c r="E6194" s="22" t="s">
        <v>15645</v>
      </c>
      <c r="F6194" s="31">
        <v>43102.643171296295</v>
      </c>
      <c r="G6194" s="31">
        <v>43119</v>
      </c>
      <c r="H6194" s="31">
        <v>43484</v>
      </c>
      <c r="I6194" s="31">
        <v>43132</v>
      </c>
      <c r="J6194" s="22" t="s">
        <v>73</v>
      </c>
      <c r="K6194" s="32" t="s">
        <v>95</v>
      </c>
      <c r="L6194" s="32" t="s">
        <v>15646</v>
      </c>
      <c r="N6194" s="24">
        <v>2781.375</v>
      </c>
      <c r="O6194" s="24">
        <v>0</v>
      </c>
      <c r="P6194" s="32" t="s">
        <v>105</v>
      </c>
      <c r="Q6194" s="43" t="s">
        <v>106</v>
      </c>
      <c r="R6194" s="43" t="s">
        <v>78</v>
      </c>
      <c r="S6194" s="47">
        <v>5</v>
      </c>
    </row>
    <row r="6195" spans="1:19" ht="12.75">
      <c r="A6195" s="22" t="s">
        <v>60</v>
      </c>
      <c r="B6195" s="22" t="s">
        <v>15376</v>
      </c>
      <c r="C6195" s="22" t="s">
        <v>68</v>
      </c>
      <c r="D6195" s="22" t="s">
        <v>61</v>
      </c>
      <c r="E6195" s="22" t="s">
        <v>15647</v>
      </c>
      <c r="F6195" s="31">
        <v>43119.524085648147</v>
      </c>
      <c r="G6195" s="31">
        <v>43132</v>
      </c>
      <c r="H6195" s="31">
        <v>43497</v>
      </c>
      <c r="I6195" s="31">
        <v>43149</v>
      </c>
      <c r="J6195" s="22" t="s">
        <v>145</v>
      </c>
      <c r="K6195" s="32" t="s">
        <v>89</v>
      </c>
      <c r="L6195" s="32" t="s">
        <v>15648</v>
      </c>
      <c r="M6195" s="32" t="s">
        <v>15649</v>
      </c>
      <c r="N6195" s="24">
        <v>69.02</v>
      </c>
      <c r="O6195" s="24">
        <v>69.02</v>
      </c>
      <c r="P6195" s="32" t="s">
        <v>209</v>
      </c>
      <c r="Q6195" s="43" t="s">
        <v>210</v>
      </c>
      <c r="R6195" s="43" t="s">
        <v>78</v>
      </c>
      <c r="S6195" s="47">
        <v>1</v>
      </c>
    </row>
    <row r="6196" spans="1:19" ht="12.75">
      <c r="A6196" s="22" t="s">
        <v>60</v>
      </c>
      <c r="B6196" s="22" t="s">
        <v>15342</v>
      </c>
      <c r="C6196" s="22" t="s">
        <v>68</v>
      </c>
      <c r="D6196" s="22" t="s">
        <v>61</v>
      </c>
      <c r="E6196" s="22" t="s">
        <v>15650</v>
      </c>
      <c r="F6196" s="31">
        <v>43130.398865740739</v>
      </c>
      <c r="G6196" s="31">
        <v>43155</v>
      </c>
      <c r="H6196" s="31">
        <v>43520</v>
      </c>
      <c r="I6196" s="31">
        <v>43160</v>
      </c>
      <c r="J6196" s="22" t="s">
        <v>145</v>
      </c>
      <c r="K6196" s="32" t="s">
        <v>89</v>
      </c>
      <c r="L6196" s="32" t="s">
        <v>15651</v>
      </c>
      <c r="M6196" s="32" t="s">
        <v>15652</v>
      </c>
      <c r="N6196" s="24">
        <v>20.74</v>
      </c>
      <c r="O6196" s="24">
        <v>20.74</v>
      </c>
      <c r="P6196" s="32" t="s">
        <v>1315</v>
      </c>
      <c r="Q6196" s="43" t="s">
        <v>1316</v>
      </c>
      <c r="R6196" s="43" t="s">
        <v>775</v>
      </c>
      <c r="S6196" s="47">
        <v>1</v>
      </c>
    </row>
    <row r="6197" spans="1:19" ht="12.75">
      <c r="A6197" s="22" t="s">
        <v>60</v>
      </c>
      <c r="B6197" s="22" t="s">
        <v>15271</v>
      </c>
      <c r="C6197" s="22" t="s">
        <v>68</v>
      </c>
      <c r="D6197" s="22" t="s">
        <v>61</v>
      </c>
      <c r="E6197" s="22" t="s">
        <v>15653</v>
      </c>
      <c r="F6197" s="31">
        <v>43122.614861111106</v>
      </c>
      <c r="G6197" s="31">
        <v>43156</v>
      </c>
      <c r="H6197" s="31">
        <v>43521</v>
      </c>
      <c r="I6197" s="31">
        <v>43152</v>
      </c>
      <c r="J6197" s="22" t="s">
        <v>73</v>
      </c>
      <c r="K6197" s="32" t="s">
        <v>95</v>
      </c>
      <c r="L6197" s="32" t="s">
        <v>15654</v>
      </c>
      <c r="N6197" s="24">
        <v>2357.73</v>
      </c>
      <c r="O6197" s="24">
        <v>0</v>
      </c>
      <c r="P6197" s="32" t="s">
        <v>15655</v>
      </c>
      <c r="Q6197" s="43" t="s">
        <v>15656</v>
      </c>
      <c r="R6197" s="43" t="s">
        <v>78</v>
      </c>
      <c r="S6197" s="47">
        <v>4</v>
      </c>
    </row>
    <row r="6198" spans="1:19" ht="12.75">
      <c r="A6198" s="22" t="s">
        <v>60</v>
      </c>
      <c r="B6198" s="22" t="s">
        <v>15260</v>
      </c>
      <c r="C6198" s="22" t="s">
        <v>68</v>
      </c>
      <c r="D6198" s="22" t="s">
        <v>61</v>
      </c>
      <c r="E6198" s="22" t="s">
        <v>15657</v>
      </c>
      <c r="F6198" s="31">
        <v>43102.470949074072</v>
      </c>
      <c r="G6198" s="31">
        <v>43125</v>
      </c>
      <c r="H6198" s="31">
        <v>43490</v>
      </c>
      <c r="I6198" s="31">
        <v>43132</v>
      </c>
      <c r="J6198" s="22" t="s">
        <v>73</v>
      </c>
      <c r="K6198" s="32" t="s">
        <v>95</v>
      </c>
      <c r="L6198" s="32" t="s">
        <v>15658</v>
      </c>
      <c r="N6198" s="24">
        <v>3685.10</v>
      </c>
      <c r="O6198" s="24">
        <v>0</v>
      </c>
      <c r="P6198" s="32" t="s">
        <v>8860</v>
      </c>
      <c r="Q6198" s="43" t="s">
        <v>8861</v>
      </c>
      <c r="R6198" s="43" t="s">
        <v>78</v>
      </c>
      <c r="S6198" s="47">
        <v>5</v>
      </c>
    </row>
    <row r="6199" spans="1:19" ht="12.75">
      <c r="A6199" s="22" t="s">
        <v>60</v>
      </c>
      <c r="B6199" s="22" t="s">
        <v>15313</v>
      </c>
      <c r="C6199" s="22" t="s">
        <v>68</v>
      </c>
      <c r="D6199" s="22" t="s">
        <v>61</v>
      </c>
      <c r="E6199" s="22" t="s">
        <v>15659</v>
      </c>
      <c r="F6199" s="31">
        <v>43117.501504629625</v>
      </c>
      <c r="G6199" s="31">
        <v>43130</v>
      </c>
      <c r="H6199" s="31">
        <v>43495</v>
      </c>
      <c r="I6199" s="31">
        <v>43147</v>
      </c>
      <c r="J6199" s="22" t="s">
        <v>73</v>
      </c>
      <c r="K6199" s="32" t="s">
        <v>119</v>
      </c>
      <c r="L6199" s="32" t="s">
        <v>15660</v>
      </c>
      <c r="N6199" s="24">
        <v>477.23869999999999</v>
      </c>
      <c r="O6199" s="24">
        <v>352.18</v>
      </c>
      <c r="P6199" s="32" t="s">
        <v>217</v>
      </c>
      <c r="Q6199" s="43" t="s">
        <v>218</v>
      </c>
      <c r="R6199" s="43" t="s">
        <v>78</v>
      </c>
      <c r="S6199" s="47">
        <v>5</v>
      </c>
    </row>
    <row r="6200" spans="1:19" ht="12.75">
      <c r="A6200" s="22" t="s">
        <v>60</v>
      </c>
      <c r="B6200" s="22" t="s">
        <v>15432</v>
      </c>
      <c r="C6200" s="22" t="s">
        <v>68</v>
      </c>
      <c r="D6200" s="22" t="s">
        <v>61</v>
      </c>
      <c r="E6200" s="22" t="s">
        <v>15661</v>
      </c>
      <c r="F6200" s="31">
        <v>43123.513206018513</v>
      </c>
      <c r="G6200" s="31">
        <v>43146</v>
      </c>
      <c r="H6200" s="31">
        <v>43511</v>
      </c>
      <c r="I6200" s="31">
        <v>43153</v>
      </c>
      <c r="J6200" s="22" t="s">
        <v>73</v>
      </c>
      <c r="K6200" s="32" t="s">
        <v>119</v>
      </c>
      <c r="L6200" s="32" t="s">
        <v>15662</v>
      </c>
      <c r="N6200" s="24">
        <v>2157.0360000000001</v>
      </c>
      <c r="O6200" s="24">
        <v>2749.39</v>
      </c>
      <c r="P6200" s="32" t="s">
        <v>1073</v>
      </c>
      <c r="Q6200" s="43" t="s">
        <v>1074</v>
      </c>
      <c r="R6200" s="43" t="s">
        <v>112</v>
      </c>
      <c r="S6200" s="47">
        <v>5</v>
      </c>
    </row>
    <row r="6201" spans="1:19" ht="12.75">
      <c r="A6201" s="22" t="s">
        <v>60</v>
      </c>
      <c r="B6201" s="22" t="s">
        <v>15389</v>
      </c>
      <c r="C6201" s="22" t="s">
        <v>68</v>
      </c>
      <c r="D6201" s="22" t="s">
        <v>61</v>
      </c>
      <c r="E6201" s="22" t="s">
        <v>15663</v>
      </c>
      <c r="F6201" s="31">
        <v>43118.423541666663</v>
      </c>
      <c r="G6201" s="31">
        <v>43118</v>
      </c>
      <c r="H6201" s="31">
        <v>43483</v>
      </c>
      <c r="I6201" s="31">
        <v>43148</v>
      </c>
      <c r="J6201" s="22" t="s">
        <v>73</v>
      </c>
      <c r="K6201" s="32" t="s">
        <v>74</v>
      </c>
      <c r="L6201" s="32" t="s">
        <v>15664</v>
      </c>
      <c r="N6201" s="24">
        <v>1221.8414</v>
      </c>
      <c r="O6201" s="24">
        <v>775.63</v>
      </c>
      <c r="P6201" s="32" t="s">
        <v>655</v>
      </c>
      <c r="Q6201" s="43" t="s">
        <v>656</v>
      </c>
      <c r="R6201" s="43" t="s">
        <v>112</v>
      </c>
      <c r="S6201" s="47">
        <v>5</v>
      </c>
    </row>
    <row r="6202" spans="1:19" ht="12.75">
      <c r="A6202" s="22" t="s">
        <v>60</v>
      </c>
      <c r="B6202" s="22" t="s">
        <v>15342</v>
      </c>
      <c r="C6202" s="22" t="s">
        <v>68</v>
      </c>
      <c r="D6202" s="22" t="s">
        <v>61</v>
      </c>
      <c r="E6202" s="22" t="s">
        <v>15665</v>
      </c>
      <c r="F6202" s="31">
        <v>43125.603831018518</v>
      </c>
      <c r="G6202" s="31">
        <v>43117</v>
      </c>
      <c r="H6202" s="31">
        <v>43482</v>
      </c>
      <c r="I6202" s="31">
        <v>43155</v>
      </c>
      <c r="J6202" s="22" t="s">
        <v>145</v>
      </c>
      <c r="K6202" s="32" t="s">
        <v>89</v>
      </c>
      <c r="L6202" s="32" t="s">
        <v>15666</v>
      </c>
      <c r="M6202" s="32" t="s">
        <v>15667</v>
      </c>
      <c r="N6202" s="24">
        <v>185.87</v>
      </c>
      <c r="O6202" s="24">
        <v>185.87</v>
      </c>
      <c r="P6202" s="32" t="s">
        <v>3494</v>
      </c>
      <c r="Q6202" s="43" t="s">
        <v>3495</v>
      </c>
      <c r="R6202" s="43" t="s">
        <v>78</v>
      </c>
      <c r="S6202" s="47">
        <v>1</v>
      </c>
    </row>
    <row r="6203" spans="1:19" ht="12.75">
      <c r="A6203" s="22" t="s">
        <v>60</v>
      </c>
      <c r="B6203" s="22" t="s">
        <v>15478</v>
      </c>
      <c r="C6203" s="22" t="s">
        <v>68</v>
      </c>
      <c r="D6203" s="22" t="s">
        <v>61</v>
      </c>
      <c r="E6203" s="22" t="s">
        <v>15668</v>
      </c>
      <c r="F6203" s="31">
        <v>43122.569398148145</v>
      </c>
      <c r="G6203" s="31">
        <v>43122</v>
      </c>
      <c r="H6203" s="31">
        <v>43487</v>
      </c>
      <c r="I6203" s="31">
        <v>43152</v>
      </c>
      <c r="J6203" s="22" t="s">
        <v>73</v>
      </c>
      <c r="K6203" s="32" t="s">
        <v>74</v>
      </c>
      <c r="L6203" s="32" t="s">
        <v>15669</v>
      </c>
      <c r="N6203" s="24">
        <v>1187.4525000000001</v>
      </c>
      <c r="O6203" s="24">
        <v>931.39</v>
      </c>
      <c r="P6203" s="32" t="s">
        <v>358</v>
      </c>
      <c r="Q6203" s="43" t="s">
        <v>359</v>
      </c>
      <c r="R6203" s="43" t="s">
        <v>78</v>
      </c>
      <c r="S6203" s="47">
        <v>5</v>
      </c>
    </row>
    <row r="6204" spans="1:19" ht="12.75">
      <c r="A6204" s="22" t="s">
        <v>60</v>
      </c>
      <c r="B6204" s="22" t="s">
        <v>15220</v>
      </c>
      <c r="C6204" s="22" t="s">
        <v>68</v>
      </c>
      <c r="D6204" s="22" t="s">
        <v>61</v>
      </c>
      <c r="E6204" s="22" t="s">
        <v>15670</v>
      </c>
      <c r="F6204" s="31">
        <v>43116.663854166662</v>
      </c>
      <c r="G6204" s="31">
        <v>43116</v>
      </c>
      <c r="H6204" s="31">
        <v>43481</v>
      </c>
      <c r="I6204" s="31">
        <v>43146.661134259259</v>
      </c>
      <c r="J6204" s="22" t="s">
        <v>73</v>
      </c>
      <c r="K6204" s="32" t="s">
        <v>119</v>
      </c>
      <c r="L6204" s="32" t="s">
        <v>15671</v>
      </c>
      <c r="N6204" s="24">
        <v>2054.0275000000001</v>
      </c>
      <c r="O6204" s="24">
        <v>1795.38</v>
      </c>
      <c r="P6204" s="32" t="s">
        <v>176</v>
      </c>
      <c r="Q6204" s="43" t="s">
        <v>177</v>
      </c>
      <c r="R6204" s="43" t="s">
        <v>78</v>
      </c>
      <c r="S6204" s="47">
        <v>5</v>
      </c>
    </row>
    <row r="6205" spans="1:19" ht="12.75">
      <c r="A6205" s="22" t="s">
        <v>60</v>
      </c>
      <c r="B6205" s="22" t="s">
        <v>15278</v>
      </c>
      <c r="C6205" s="22" t="s">
        <v>68</v>
      </c>
      <c r="D6205" s="22" t="s">
        <v>61</v>
      </c>
      <c r="E6205" s="22" t="s">
        <v>15672</v>
      </c>
      <c r="F6205" s="31">
        <v>43118.656793981478</v>
      </c>
      <c r="G6205" s="31">
        <v>43150</v>
      </c>
      <c r="H6205" s="31">
        <v>43515</v>
      </c>
      <c r="I6205" s="31">
        <v>43148</v>
      </c>
      <c r="J6205" s="22" t="s">
        <v>73</v>
      </c>
      <c r="K6205" s="32" t="s">
        <v>95</v>
      </c>
      <c r="L6205" s="32" t="s">
        <v>15673</v>
      </c>
      <c r="N6205" s="24">
        <v>1151.2974999999999</v>
      </c>
      <c r="O6205" s="24">
        <v>0</v>
      </c>
      <c r="P6205" s="32" t="s">
        <v>397</v>
      </c>
      <c r="Q6205" s="43" t="s">
        <v>398</v>
      </c>
      <c r="R6205" s="43" t="s">
        <v>78</v>
      </c>
      <c r="S6205" s="47">
        <v>5</v>
      </c>
    </row>
    <row r="6206" spans="1:19" ht="12.75">
      <c r="A6206" s="22" t="s">
        <v>60</v>
      </c>
      <c r="B6206" s="22" t="s">
        <v>15674</v>
      </c>
      <c r="C6206" s="22" t="s">
        <v>68</v>
      </c>
      <c r="D6206" s="22" t="s">
        <v>61</v>
      </c>
      <c r="E6206" s="22" t="s">
        <v>15675</v>
      </c>
      <c r="F6206" s="31">
        <v>43103.655034722222</v>
      </c>
      <c r="G6206" s="31">
        <v>43115</v>
      </c>
      <c r="H6206" s="31">
        <v>43480</v>
      </c>
      <c r="I6206" s="31">
        <v>43133.654224537036</v>
      </c>
      <c r="J6206" s="22" t="s">
        <v>73</v>
      </c>
      <c r="K6206" s="32" t="s">
        <v>108</v>
      </c>
      <c r="L6206" s="32" t="s">
        <v>15676</v>
      </c>
      <c r="N6206" s="24">
        <v>0</v>
      </c>
      <c r="O6206" s="24">
        <v>0</v>
      </c>
      <c r="P6206" s="32" t="s">
        <v>15627</v>
      </c>
      <c r="Q6206" s="43" t="s">
        <v>15628</v>
      </c>
      <c r="R6206" s="43" t="s">
        <v>78</v>
      </c>
      <c r="S6206" s="47">
        <v>5</v>
      </c>
    </row>
    <row r="6207" spans="1:19" ht="12.75">
      <c r="A6207" s="22" t="s">
        <v>60</v>
      </c>
      <c r="B6207" s="22" t="s">
        <v>15268</v>
      </c>
      <c r="C6207" s="22" t="s">
        <v>68</v>
      </c>
      <c r="D6207" s="22" t="s">
        <v>61</v>
      </c>
      <c r="E6207" s="22" t="s">
        <v>15677</v>
      </c>
      <c r="F6207" s="31">
        <v>43122.682476851849</v>
      </c>
      <c r="G6207" s="31">
        <v>43122</v>
      </c>
      <c r="H6207" s="31">
        <v>43487</v>
      </c>
      <c r="I6207" s="31">
        <v>43152</v>
      </c>
      <c r="J6207" s="22" t="s">
        <v>73</v>
      </c>
      <c r="K6207" s="32" t="s">
        <v>74</v>
      </c>
      <c r="L6207" s="32" t="s">
        <v>15678</v>
      </c>
      <c r="N6207" s="24">
        <v>1689.8975</v>
      </c>
      <c r="O6207" s="24">
        <v>1469.85</v>
      </c>
      <c r="P6207" s="32" t="s">
        <v>691</v>
      </c>
      <c r="Q6207" s="43" t="s">
        <v>692</v>
      </c>
      <c r="R6207" s="43" t="s">
        <v>78</v>
      </c>
      <c r="S6207" s="47">
        <v>5</v>
      </c>
    </row>
    <row r="6208" spans="1:19" ht="12.75">
      <c r="A6208" s="22" t="s">
        <v>60</v>
      </c>
      <c r="B6208" s="22" t="s">
        <v>15220</v>
      </c>
      <c r="C6208" s="22" t="s">
        <v>68</v>
      </c>
      <c r="D6208" s="22" t="s">
        <v>61</v>
      </c>
      <c r="E6208" s="22" t="s">
        <v>15679</v>
      </c>
      <c r="F6208" s="31">
        <v>43119.688796296294</v>
      </c>
      <c r="G6208" s="31">
        <v>43119</v>
      </c>
      <c r="H6208" s="31">
        <v>43484</v>
      </c>
      <c r="I6208" s="31">
        <v>43149.685370370367</v>
      </c>
      <c r="J6208" s="22" t="s">
        <v>73</v>
      </c>
      <c r="K6208" s="32" t="s">
        <v>119</v>
      </c>
      <c r="L6208" s="32" t="s">
        <v>15680</v>
      </c>
      <c r="N6208" s="24">
        <v>864.45849999999996</v>
      </c>
      <c r="O6208" s="24">
        <v>574.84</v>
      </c>
      <c r="P6208" s="32" t="s">
        <v>345</v>
      </c>
      <c r="Q6208" s="43" t="s">
        <v>346</v>
      </c>
      <c r="R6208" s="43" t="s">
        <v>78</v>
      </c>
      <c r="S6208" s="47">
        <v>5</v>
      </c>
    </row>
    <row r="6209" spans="1:19" ht="12.75">
      <c r="A6209" s="22" t="s">
        <v>60</v>
      </c>
      <c r="B6209" s="22" t="s">
        <v>15226</v>
      </c>
      <c r="C6209" s="22" t="s">
        <v>68</v>
      </c>
      <c r="D6209" s="22" t="s">
        <v>61</v>
      </c>
      <c r="E6209" s="22" t="s">
        <v>15681</v>
      </c>
      <c r="F6209" s="31">
        <v>43103.047152777777</v>
      </c>
      <c r="G6209" s="31">
        <v>43145</v>
      </c>
      <c r="H6209" s="31">
        <v>43510</v>
      </c>
      <c r="I6209" s="31">
        <v>43163</v>
      </c>
      <c r="J6209" s="22" t="s">
        <v>73</v>
      </c>
      <c r="K6209" s="32" t="s">
        <v>74</v>
      </c>
      <c r="L6209" s="32" t="s">
        <v>15682</v>
      </c>
      <c r="N6209" s="24">
        <v>1251.7149999999999</v>
      </c>
      <c r="O6209" s="24">
        <v>0</v>
      </c>
      <c r="P6209" s="32" t="s">
        <v>115</v>
      </c>
      <c r="Q6209" s="43" t="s">
        <v>116</v>
      </c>
      <c r="R6209" s="43" t="s">
        <v>78</v>
      </c>
      <c r="S6209" s="47">
        <v>5</v>
      </c>
    </row>
    <row r="6210" spans="1:19" ht="12.75">
      <c r="A6210" s="22" t="s">
        <v>60</v>
      </c>
      <c r="B6210" s="22" t="s">
        <v>15683</v>
      </c>
      <c r="C6210" s="22" t="s">
        <v>68</v>
      </c>
      <c r="D6210" s="22" t="s">
        <v>61</v>
      </c>
      <c r="E6210" s="22" t="s">
        <v>15684</v>
      </c>
      <c r="F6210" s="31">
        <v>43102.879212962958</v>
      </c>
      <c r="G6210" s="31">
        <v>43102</v>
      </c>
      <c r="H6210" s="31">
        <v>43467</v>
      </c>
      <c r="I6210" s="31">
        <v>43132.874756944446</v>
      </c>
      <c r="J6210" s="22" t="s">
        <v>73</v>
      </c>
      <c r="K6210" s="32" t="s">
        <v>95</v>
      </c>
      <c r="L6210" s="32" t="s">
        <v>15685</v>
      </c>
      <c r="N6210" s="24">
        <v>1213.01</v>
      </c>
      <c r="O6210" s="24">
        <v>0</v>
      </c>
      <c r="P6210" s="32" t="s">
        <v>9267</v>
      </c>
      <c r="Q6210" s="43" t="s">
        <v>9268</v>
      </c>
      <c r="R6210" s="43" t="s">
        <v>78</v>
      </c>
      <c r="S6210" s="47">
        <v>5</v>
      </c>
    </row>
    <row r="6211" spans="1:19" ht="12.75">
      <c r="A6211" s="22" t="s">
        <v>60</v>
      </c>
      <c r="B6211" s="22" t="s">
        <v>15376</v>
      </c>
      <c r="C6211" s="22" t="s">
        <v>68</v>
      </c>
      <c r="D6211" s="22" t="s">
        <v>61</v>
      </c>
      <c r="E6211" s="22" t="s">
        <v>15686</v>
      </c>
      <c r="F6211" s="31">
        <v>43130.468668981477</v>
      </c>
      <c r="G6211" s="31">
        <v>43130</v>
      </c>
      <c r="H6211" s="31">
        <v>43495</v>
      </c>
      <c r="I6211" s="31">
        <v>43160</v>
      </c>
      <c r="J6211" s="22" t="s">
        <v>73</v>
      </c>
      <c r="K6211" s="32" t="s">
        <v>119</v>
      </c>
      <c r="L6211" s="32" t="s">
        <v>15687</v>
      </c>
      <c r="N6211" s="24">
        <v>620.43600000000004</v>
      </c>
      <c r="O6211" s="24">
        <v>390.23</v>
      </c>
      <c r="P6211" s="32" t="s">
        <v>81</v>
      </c>
      <c r="Q6211" s="43" t="s">
        <v>82</v>
      </c>
      <c r="R6211" s="43" t="s">
        <v>78</v>
      </c>
      <c r="S6211" s="47">
        <v>5</v>
      </c>
    </row>
    <row r="6212" spans="1:19" ht="12.75">
      <c r="A6212" s="22" t="s">
        <v>60</v>
      </c>
      <c r="B6212" s="22" t="s">
        <v>15342</v>
      </c>
      <c r="C6212" s="22" t="s">
        <v>68</v>
      </c>
      <c r="D6212" s="22" t="s">
        <v>61</v>
      </c>
      <c r="E6212" s="22" t="s">
        <v>15688</v>
      </c>
      <c r="F6212" s="31">
        <v>43119.657511574071</v>
      </c>
      <c r="G6212" s="31">
        <v>43159</v>
      </c>
      <c r="H6212" s="31">
        <v>43524</v>
      </c>
      <c r="I6212" s="31">
        <v>43149</v>
      </c>
      <c r="J6212" s="22" t="s">
        <v>73</v>
      </c>
      <c r="K6212" s="32" t="s">
        <v>89</v>
      </c>
      <c r="L6212" s="32" t="s">
        <v>15689</v>
      </c>
      <c r="M6212" s="32" t="s">
        <v>15690</v>
      </c>
      <c r="N6212" s="24">
        <v>3015.0432999999998</v>
      </c>
      <c r="O6212" s="24">
        <v>2689.30</v>
      </c>
      <c r="P6212" s="32" t="s">
        <v>15691</v>
      </c>
      <c r="Q6212" s="43" t="s">
        <v>15692</v>
      </c>
      <c r="R6212" s="43" t="s">
        <v>78</v>
      </c>
      <c r="S6212" s="47">
        <v>5</v>
      </c>
    </row>
    <row r="6213" spans="1:19" ht="12.75">
      <c r="A6213" s="22" t="s">
        <v>60</v>
      </c>
      <c r="B6213" s="22" t="s">
        <v>15256</v>
      </c>
      <c r="C6213" s="22" t="s">
        <v>68</v>
      </c>
      <c r="D6213" s="22" t="s">
        <v>61</v>
      </c>
      <c r="E6213" s="22" t="s">
        <v>15693</v>
      </c>
      <c r="F6213" s="31">
        <v>43123.578634259255</v>
      </c>
      <c r="G6213" s="31">
        <v>43124</v>
      </c>
      <c r="H6213" s="31">
        <v>43489</v>
      </c>
      <c r="I6213" s="31">
        <v>43153</v>
      </c>
      <c r="J6213" s="22" t="s">
        <v>73</v>
      </c>
      <c r="K6213" s="32" t="s">
        <v>119</v>
      </c>
      <c r="L6213" s="32" t="s">
        <v>15694</v>
      </c>
      <c r="N6213" s="24">
        <v>1759.81</v>
      </c>
      <c r="O6213" s="24">
        <v>1830.63</v>
      </c>
      <c r="P6213" s="32" t="s">
        <v>3968</v>
      </c>
      <c r="Q6213" s="43" t="s">
        <v>3969</v>
      </c>
      <c r="R6213" s="43" t="s">
        <v>78</v>
      </c>
      <c r="S6213" s="47">
        <v>5</v>
      </c>
    </row>
    <row r="6214" spans="1:19" ht="12.75">
      <c r="A6214" s="22" t="s">
        <v>60</v>
      </c>
      <c r="B6214" s="22" t="s">
        <v>15229</v>
      </c>
      <c r="C6214" s="22" t="s">
        <v>68</v>
      </c>
      <c r="D6214" s="22" t="s">
        <v>61</v>
      </c>
      <c r="E6214" s="22" t="s">
        <v>15695</v>
      </c>
      <c r="F6214" s="31">
        <v>43119.661747685182</v>
      </c>
      <c r="G6214" s="31">
        <v>43157</v>
      </c>
      <c r="H6214" s="31">
        <v>43522</v>
      </c>
      <c r="I6214" s="31">
        <v>43179.661747685182</v>
      </c>
      <c r="J6214" s="22" t="s">
        <v>118</v>
      </c>
      <c r="K6214" s="32" t="s">
        <v>89</v>
      </c>
      <c r="L6214" s="32" t="s">
        <v>15696</v>
      </c>
      <c r="M6214" s="32" t="s">
        <v>15697</v>
      </c>
      <c r="N6214" s="24">
        <v>3058.72</v>
      </c>
      <c r="O6214" s="24">
        <v>690.53</v>
      </c>
      <c r="P6214" s="32" t="s">
        <v>685</v>
      </c>
      <c r="Q6214" s="43" t="s">
        <v>686</v>
      </c>
      <c r="R6214" s="43" t="s">
        <v>78</v>
      </c>
      <c r="S6214" s="47">
        <v>5</v>
      </c>
    </row>
    <row r="6215" spans="1:19" ht="12.75">
      <c r="A6215" s="22" t="s">
        <v>60</v>
      </c>
      <c r="B6215" s="22" t="s">
        <v>15698</v>
      </c>
      <c r="C6215" s="22" t="s">
        <v>68</v>
      </c>
      <c r="D6215" s="22" t="s">
        <v>61</v>
      </c>
      <c r="E6215" s="22" t="s">
        <v>15699</v>
      </c>
      <c r="F6215" s="31">
        <v>43119.505416666667</v>
      </c>
      <c r="G6215" s="31">
        <v>43140</v>
      </c>
      <c r="H6215" s="31">
        <v>43505</v>
      </c>
      <c r="I6215" s="31">
        <v>43149</v>
      </c>
      <c r="J6215" s="22" t="s">
        <v>73</v>
      </c>
      <c r="K6215" s="32" t="s">
        <v>89</v>
      </c>
      <c r="L6215" s="32" t="s">
        <v>15700</v>
      </c>
      <c r="M6215" s="32" t="s">
        <v>15701</v>
      </c>
      <c r="N6215" s="24">
        <v>1861.798</v>
      </c>
      <c r="O6215" s="24">
        <v>1465.075</v>
      </c>
      <c r="P6215" s="32" t="s">
        <v>176</v>
      </c>
      <c r="Q6215" s="43" t="s">
        <v>177</v>
      </c>
      <c r="R6215" s="43" t="s">
        <v>78</v>
      </c>
      <c r="S6215" s="47">
        <v>5</v>
      </c>
    </row>
    <row r="6216" spans="1:19" ht="12.75">
      <c r="A6216" s="22" t="s">
        <v>60</v>
      </c>
      <c r="B6216" s="22" t="s">
        <v>15454</v>
      </c>
      <c r="C6216" s="22" t="s">
        <v>68</v>
      </c>
      <c r="D6216" s="22" t="s">
        <v>61</v>
      </c>
      <c r="E6216" s="22" t="s">
        <v>15702</v>
      </c>
      <c r="F6216" s="31">
        <v>43118.669050925921</v>
      </c>
      <c r="G6216" s="31">
        <v>43131</v>
      </c>
      <c r="H6216" s="31">
        <v>43496</v>
      </c>
      <c r="I6216" s="31">
        <v>43148</v>
      </c>
      <c r="J6216" s="22" t="s">
        <v>73</v>
      </c>
      <c r="K6216" s="32" t="s">
        <v>74</v>
      </c>
      <c r="L6216" s="32" t="s">
        <v>15703</v>
      </c>
      <c r="N6216" s="24">
        <v>0</v>
      </c>
      <c r="O6216" s="24">
        <v>0</v>
      </c>
      <c r="P6216" s="32" t="s">
        <v>4769</v>
      </c>
      <c r="Q6216" s="43" t="s">
        <v>4770</v>
      </c>
      <c r="R6216" s="43" t="s">
        <v>112</v>
      </c>
      <c r="S6216" s="47">
        <v>5</v>
      </c>
    </row>
    <row r="6217" spans="1:19" ht="12.75">
      <c r="A6217" s="22" t="s">
        <v>60</v>
      </c>
      <c r="B6217" s="22" t="s">
        <v>15305</v>
      </c>
      <c r="C6217" s="22" t="s">
        <v>68</v>
      </c>
      <c r="D6217" s="22" t="s">
        <v>61</v>
      </c>
      <c r="E6217" s="22" t="s">
        <v>15704</v>
      </c>
      <c r="F6217" s="31">
        <v>43131.493009259255</v>
      </c>
      <c r="G6217" s="31">
        <v>43157</v>
      </c>
      <c r="H6217" s="31">
        <v>43522</v>
      </c>
      <c r="I6217" s="31">
        <v>43161</v>
      </c>
      <c r="J6217" s="22" t="s">
        <v>73</v>
      </c>
      <c r="K6217" s="32" t="s">
        <v>74</v>
      </c>
      <c r="L6217" s="32" t="s">
        <v>15705</v>
      </c>
      <c r="N6217" s="24">
        <v>3566.49</v>
      </c>
      <c r="O6217" s="24">
        <v>3262.26</v>
      </c>
      <c r="P6217" s="32" t="s">
        <v>472</v>
      </c>
      <c r="Q6217" s="43" t="s">
        <v>473</v>
      </c>
      <c r="R6217" s="43" t="s">
        <v>78</v>
      </c>
      <c r="S6217" s="47">
        <v>5</v>
      </c>
    </row>
    <row r="6218" spans="1:19" ht="12.75">
      <c r="A6218" s="22" t="s">
        <v>60</v>
      </c>
      <c r="B6218" s="22" t="s">
        <v>15439</v>
      </c>
      <c r="C6218" s="22" t="s">
        <v>68</v>
      </c>
      <c r="D6218" s="22" t="s">
        <v>61</v>
      </c>
      <c r="E6218" s="22" t="s">
        <v>15706</v>
      </c>
      <c r="F6218" s="31">
        <v>43123.443379629629</v>
      </c>
      <c r="G6218" s="31">
        <v>43146</v>
      </c>
      <c r="H6218" s="31">
        <v>43511</v>
      </c>
      <c r="I6218" s="31">
        <v>43153</v>
      </c>
      <c r="J6218" s="22" t="s">
        <v>73</v>
      </c>
      <c r="K6218" s="32" t="s">
        <v>74</v>
      </c>
      <c r="L6218" s="32" t="s">
        <v>15707</v>
      </c>
      <c r="N6218" s="24">
        <v>4564.2250000000004</v>
      </c>
      <c r="O6218" s="24">
        <v>3117.71</v>
      </c>
      <c r="P6218" s="32" t="s">
        <v>176</v>
      </c>
      <c r="Q6218" s="43" t="s">
        <v>177</v>
      </c>
      <c r="R6218" s="43" t="s">
        <v>78</v>
      </c>
      <c r="S6218" s="47">
        <v>4</v>
      </c>
    </row>
    <row r="6219" spans="1:19" ht="12.75">
      <c r="A6219" s="22" t="s">
        <v>60</v>
      </c>
      <c r="B6219" s="22" t="s">
        <v>15342</v>
      </c>
      <c r="C6219" s="22" t="s">
        <v>68</v>
      </c>
      <c r="D6219" s="22" t="s">
        <v>61</v>
      </c>
      <c r="E6219" s="22" t="s">
        <v>15708</v>
      </c>
      <c r="F6219" s="31">
        <v>43118.711527777778</v>
      </c>
      <c r="G6219" s="31">
        <v>43143</v>
      </c>
      <c r="H6219" s="31">
        <v>43508</v>
      </c>
      <c r="I6219" s="31">
        <v>43148</v>
      </c>
      <c r="J6219" s="22" t="s">
        <v>73</v>
      </c>
      <c r="K6219" s="32" t="s">
        <v>119</v>
      </c>
      <c r="L6219" s="32" t="s">
        <v>15709</v>
      </c>
      <c r="N6219" s="24">
        <v>3021.2060000000001</v>
      </c>
      <c r="O6219" s="24">
        <v>1408.11</v>
      </c>
      <c r="P6219" s="32" t="s">
        <v>105</v>
      </c>
      <c r="Q6219" s="43" t="s">
        <v>106</v>
      </c>
      <c r="R6219" s="43" t="s">
        <v>78</v>
      </c>
      <c r="S6219" s="47">
        <v>5</v>
      </c>
    </row>
    <row r="6220" spans="1:19" ht="12.75">
      <c r="A6220" s="22" t="s">
        <v>60</v>
      </c>
      <c r="B6220" s="22" t="s">
        <v>15501</v>
      </c>
      <c r="C6220" s="22" t="s">
        <v>68</v>
      </c>
      <c r="D6220" s="22" t="s">
        <v>61</v>
      </c>
      <c r="E6220" s="22" t="s">
        <v>15710</v>
      </c>
      <c r="F6220" s="31">
        <v>43110.403900462959</v>
      </c>
      <c r="G6220" s="31">
        <v>43110</v>
      </c>
      <c r="H6220" s="31">
        <v>43475</v>
      </c>
      <c r="I6220" s="31">
        <v>43140</v>
      </c>
      <c r="J6220" s="22" t="s">
        <v>73</v>
      </c>
      <c r="K6220" s="32" t="s">
        <v>119</v>
      </c>
      <c r="L6220" s="32" t="s">
        <v>15711</v>
      </c>
      <c r="N6220" s="24">
        <v>2415.3449999999998</v>
      </c>
      <c r="O6220" s="24">
        <v>2280.1999999999998</v>
      </c>
      <c r="P6220" s="32" t="s">
        <v>3968</v>
      </c>
      <c r="Q6220" s="43" t="s">
        <v>3969</v>
      </c>
      <c r="R6220" s="43" t="s">
        <v>78</v>
      </c>
      <c r="S6220" s="47">
        <v>4</v>
      </c>
    </row>
    <row r="6221" spans="1:19" ht="12.75">
      <c r="A6221" s="22" t="s">
        <v>60</v>
      </c>
      <c r="B6221" s="22" t="s">
        <v>15232</v>
      </c>
      <c r="C6221" s="22" t="s">
        <v>68</v>
      </c>
      <c r="D6221" s="22" t="s">
        <v>61</v>
      </c>
      <c r="E6221" s="22" t="s">
        <v>15712</v>
      </c>
      <c r="F6221" s="31">
        <v>43117.676898148144</v>
      </c>
      <c r="G6221" s="31">
        <v>43117</v>
      </c>
      <c r="H6221" s="31">
        <v>43482</v>
      </c>
      <c r="I6221" s="31">
        <v>43147</v>
      </c>
      <c r="J6221" s="22" t="s">
        <v>73</v>
      </c>
      <c r="K6221" s="32" t="s">
        <v>95</v>
      </c>
      <c r="L6221" s="32" t="s">
        <v>15713</v>
      </c>
      <c r="N6221" s="24">
        <v>0</v>
      </c>
      <c r="O6221" s="24">
        <v>0</v>
      </c>
      <c r="P6221" s="32" t="s">
        <v>15714</v>
      </c>
      <c r="Q6221" s="43" t="s">
        <v>15715</v>
      </c>
      <c r="R6221" s="43" t="s">
        <v>78</v>
      </c>
      <c r="S6221" s="47">
        <v>5</v>
      </c>
    </row>
    <row r="6222" spans="1:19" ht="12.75">
      <c r="A6222" s="22" t="s">
        <v>60</v>
      </c>
      <c r="B6222" s="22" t="s">
        <v>15220</v>
      </c>
      <c r="C6222" s="22" t="s">
        <v>68</v>
      </c>
      <c r="D6222" s="22" t="s">
        <v>61</v>
      </c>
      <c r="E6222" s="22" t="s">
        <v>15716</v>
      </c>
      <c r="F6222" s="31">
        <v>43111.643113425926</v>
      </c>
      <c r="G6222" s="31">
        <v>42952</v>
      </c>
      <c r="H6222" s="31">
        <v>43317</v>
      </c>
      <c r="I6222" s="31">
        <v>43141.642245370371</v>
      </c>
      <c r="J6222" s="22" t="s">
        <v>124</v>
      </c>
      <c r="K6222" s="32" t="s">
        <v>89</v>
      </c>
      <c r="L6222" s="32" t="s">
        <v>15717</v>
      </c>
      <c r="M6222" s="32" t="s">
        <v>15718</v>
      </c>
      <c r="N6222" s="24">
        <v>-1266.29</v>
      </c>
      <c r="O6222" s="24">
        <v>-1266.29</v>
      </c>
      <c r="P6222" s="32" t="s">
        <v>92</v>
      </c>
      <c r="Q6222" s="43" t="s">
        <v>93</v>
      </c>
      <c r="R6222" s="43" t="s">
        <v>78</v>
      </c>
      <c r="S6222" s="47">
        <v>1</v>
      </c>
    </row>
    <row r="6223" spans="1:19" ht="12.75">
      <c r="A6223" s="22" t="s">
        <v>60</v>
      </c>
      <c r="B6223" s="22" t="s">
        <v>15439</v>
      </c>
      <c r="C6223" s="22" t="s">
        <v>68</v>
      </c>
      <c r="D6223" s="22" t="s">
        <v>61</v>
      </c>
      <c r="E6223" s="22" t="s">
        <v>15719</v>
      </c>
      <c r="F6223" s="31">
        <v>43119.412731481483</v>
      </c>
      <c r="G6223" s="31">
        <v>43136</v>
      </c>
      <c r="H6223" s="31">
        <v>43501</v>
      </c>
      <c r="I6223" s="31">
        <v>43149</v>
      </c>
      <c r="J6223" s="22" t="s">
        <v>73</v>
      </c>
      <c r="K6223" s="32" t="s">
        <v>119</v>
      </c>
      <c r="L6223" s="32" t="s">
        <v>15720</v>
      </c>
      <c r="N6223" s="24">
        <v>1615.3065999999999</v>
      </c>
      <c r="O6223" s="24">
        <v>1447.21</v>
      </c>
      <c r="P6223" s="32" t="s">
        <v>92</v>
      </c>
      <c r="Q6223" s="43" t="s">
        <v>93</v>
      </c>
      <c r="R6223" s="43" t="s">
        <v>78</v>
      </c>
      <c r="S6223" s="47">
        <v>5</v>
      </c>
    </row>
    <row r="6224" spans="1:19" ht="12.75">
      <c r="A6224" s="22" t="s">
        <v>60</v>
      </c>
      <c r="B6224" s="22" t="s">
        <v>15223</v>
      </c>
      <c r="C6224" s="22" t="s">
        <v>68</v>
      </c>
      <c r="D6224" s="22" t="s">
        <v>61</v>
      </c>
      <c r="E6224" s="22" t="s">
        <v>15721</v>
      </c>
      <c r="F6224" s="31">
        <v>43102.441018518519</v>
      </c>
      <c r="G6224" s="31">
        <v>43127</v>
      </c>
      <c r="H6224" s="31">
        <v>43492</v>
      </c>
      <c r="I6224" s="31">
        <v>43132.435555555552</v>
      </c>
      <c r="J6224" s="22" t="s">
        <v>73</v>
      </c>
      <c r="K6224" s="32" t="s">
        <v>95</v>
      </c>
      <c r="L6224" s="32" t="s">
        <v>15722</v>
      </c>
      <c r="N6224" s="24">
        <v>1849.01</v>
      </c>
      <c r="O6224" s="24">
        <v>0</v>
      </c>
      <c r="P6224" s="32" t="s">
        <v>150</v>
      </c>
      <c r="Q6224" s="43" t="s">
        <v>151</v>
      </c>
      <c r="R6224" s="43" t="s">
        <v>78</v>
      </c>
      <c r="S6224" s="47">
        <v>4</v>
      </c>
    </row>
    <row r="6225" spans="1:19" ht="12.75">
      <c r="A6225" s="22" t="s">
        <v>60</v>
      </c>
      <c r="B6225" s="22" t="s">
        <v>15313</v>
      </c>
      <c r="C6225" s="22" t="s">
        <v>68</v>
      </c>
      <c r="D6225" s="22" t="s">
        <v>61</v>
      </c>
      <c r="E6225" s="22" t="s">
        <v>15723</v>
      </c>
      <c r="F6225" s="31">
        <v>43119.589259259257</v>
      </c>
      <c r="G6225" s="31">
        <v>43119</v>
      </c>
      <c r="H6225" s="31">
        <v>43484</v>
      </c>
      <c r="I6225" s="31">
        <v>43149</v>
      </c>
      <c r="J6225" s="22" t="s">
        <v>73</v>
      </c>
      <c r="K6225" s="32" t="s">
        <v>74</v>
      </c>
      <c r="L6225" s="32" t="s">
        <v>15724</v>
      </c>
      <c r="N6225" s="24">
        <v>1947.715</v>
      </c>
      <c r="O6225" s="24">
        <v>1607.15</v>
      </c>
      <c r="P6225" s="32" t="s">
        <v>228</v>
      </c>
      <c r="Q6225" s="43" t="s">
        <v>229</v>
      </c>
      <c r="R6225" s="43" t="s">
        <v>78</v>
      </c>
      <c r="S6225" s="47">
        <v>5</v>
      </c>
    </row>
    <row r="6226" spans="1:19" ht="12.75">
      <c r="A6226" s="22" t="s">
        <v>60</v>
      </c>
      <c r="B6226" s="22" t="s">
        <v>15342</v>
      </c>
      <c r="C6226" s="22" t="s">
        <v>68</v>
      </c>
      <c r="D6226" s="22" t="s">
        <v>61</v>
      </c>
      <c r="E6226" s="22" t="s">
        <v>15725</v>
      </c>
      <c r="F6226" s="31">
        <v>43128.384710648148</v>
      </c>
      <c r="G6226" s="31">
        <v>42949</v>
      </c>
      <c r="H6226" s="31">
        <v>43314</v>
      </c>
      <c r="I6226" s="31">
        <v>43158</v>
      </c>
      <c r="J6226" s="22" t="s">
        <v>145</v>
      </c>
      <c r="K6226" s="32" t="s">
        <v>74</v>
      </c>
      <c r="L6226" s="32" t="s">
        <v>15726</v>
      </c>
      <c r="N6226" s="24">
        <v>-172.405</v>
      </c>
      <c r="O6226" s="24">
        <v>-172.405</v>
      </c>
      <c r="P6226" s="32" t="s">
        <v>15145</v>
      </c>
      <c r="Q6226" s="43" t="s">
        <v>15146</v>
      </c>
      <c r="R6226" s="43" t="s">
        <v>78</v>
      </c>
      <c r="S6226" s="47">
        <v>1</v>
      </c>
    </row>
    <row r="6227" spans="1:19" ht="12.75">
      <c r="A6227" s="22" t="s">
        <v>60</v>
      </c>
      <c r="B6227" s="22" t="s">
        <v>15275</v>
      </c>
      <c r="C6227" s="22" t="s">
        <v>68</v>
      </c>
      <c r="D6227" s="22" t="s">
        <v>61</v>
      </c>
      <c r="E6227" s="22" t="s">
        <v>15727</v>
      </c>
      <c r="F6227" s="31">
        <v>43131.51657407407</v>
      </c>
      <c r="G6227" s="31">
        <v>43131</v>
      </c>
      <c r="H6227" s="31">
        <v>43496</v>
      </c>
      <c r="I6227" s="31">
        <v>43161</v>
      </c>
      <c r="J6227" s="22" t="s">
        <v>73</v>
      </c>
      <c r="K6227" s="32" t="s">
        <v>95</v>
      </c>
      <c r="L6227" s="32" t="s">
        <v>15728</v>
      </c>
      <c r="N6227" s="24">
        <v>475.27659999999997</v>
      </c>
      <c r="O6227" s="24">
        <v>0</v>
      </c>
      <c r="P6227" s="32" t="s">
        <v>2272</v>
      </c>
      <c r="Q6227" s="43" t="s">
        <v>2273</v>
      </c>
      <c r="R6227" s="43" t="s">
        <v>78</v>
      </c>
      <c r="S6227" s="47">
        <v>5</v>
      </c>
    </row>
    <row r="6228" spans="1:19" ht="12.75">
      <c r="A6228" s="22" t="s">
        <v>60</v>
      </c>
      <c r="B6228" s="22" t="s">
        <v>15220</v>
      </c>
      <c r="C6228" s="22" t="s">
        <v>68</v>
      </c>
      <c r="D6228" s="22" t="s">
        <v>61</v>
      </c>
      <c r="E6228" s="22" t="s">
        <v>15729</v>
      </c>
      <c r="F6228" s="31">
        <v>43104.076412037037</v>
      </c>
      <c r="G6228" s="31">
        <v>43146</v>
      </c>
      <c r="H6228" s="31">
        <v>43511</v>
      </c>
      <c r="I6228" s="31">
        <v>43164.076412037037</v>
      </c>
      <c r="J6228" s="22" t="s">
        <v>73</v>
      </c>
      <c r="K6228" s="32" t="s">
        <v>74</v>
      </c>
      <c r="L6228" s="32" t="s">
        <v>15730</v>
      </c>
      <c r="N6228" s="24">
        <v>360.39800000000002</v>
      </c>
      <c r="O6228" s="24">
        <v>300.66000000000003</v>
      </c>
      <c r="P6228" s="32" t="s">
        <v>204</v>
      </c>
      <c r="Q6228" s="43" t="s">
        <v>205</v>
      </c>
      <c r="R6228" s="43" t="s">
        <v>78</v>
      </c>
      <c r="S6228" s="47">
        <v>5</v>
      </c>
    </row>
    <row r="6229" spans="1:19" ht="12.75">
      <c r="A6229" s="22" t="s">
        <v>60</v>
      </c>
      <c r="B6229" s="22" t="s">
        <v>15278</v>
      </c>
      <c r="C6229" s="22" t="s">
        <v>68</v>
      </c>
      <c r="D6229" s="22" t="s">
        <v>61</v>
      </c>
      <c r="E6229" s="22" t="s">
        <v>15731</v>
      </c>
      <c r="F6229" s="31">
        <v>43130.345543981479</v>
      </c>
      <c r="G6229" s="31">
        <v>43139</v>
      </c>
      <c r="H6229" s="31">
        <v>43504</v>
      </c>
      <c r="I6229" s="31">
        <v>43160</v>
      </c>
      <c r="J6229" s="22" t="s">
        <v>73</v>
      </c>
      <c r="K6229" s="32" t="s">
        <v>108</v>
      </c>
      <c r="L6229" s="32" t="s">
        <v>15732</v>
      </c>
      <c r="N6229" s="24">
        <v>0</v>
      </c>
      <c r="O6229" s="24">
        <v>0</v>
      </c>
      <c r="P6229" s="32" t="s">
        <v>176</v>
      </c>
      <c r="Q6229" s="43" t="s">
        <v>177</v>
      </c>
      <c r="R6229" s="43" t="s">
        <v>78</v>
      </c>
      <c r="S6229" s="47">
        <v>5</v>
      </c>
    </row>
    <row r="6230" spans="1:19" ht="12.75">
      <c r="A6230" s="22" t="s">
        <v>60</v>
      </c>
      <c r="B6230" s="22" t="s">
        <v>15313</v>
      </c>
      <c r="C6230" s="22" t="s">
        <v>68</v>
      </c>
      <c r="D6230" s="22" t="s">
        <v>61</v>
      </c>
      <c r="E6230" s="22" t="s">
        <v>15733</v>
      </c>
      <c r="F6230" s="31">
        <v>43123.471342592587</v>
      </c>
      <c r="G6230" s="31">
        <v>43146</v>
      </c>
      <c r="H6230" s="31">
        <v>43511</v>
      </c>
      <c r="I6230" s="31">
        <v>43153</v>
      </c>
      <c r="J6230" s="22" t="s">
        <v>73</v>
      </c>
      <c r="K6230" s="32" t="s">
        <v>74</v>
      </c>
      <c r="L6230" s="32" t="s">
        <v>15734</v>
      </c>
      <c r="N6230" s="24">
        <v>3408.8130000000001</v>
      </c>
      <c r="O6230" s="24">
        <v>3245.7125000000001</v>
      </c>
      <c r="P6230" s="32" t="s">
        <v>853</v>
      </c>
      <c r="Q6230" s="43" t="s">
        <v>854</v>
      </c>
      <c r="R6230" s="43" t="s">
        <v>112</v>
      </c>
      <c r="S6230" s="47">
        <v>5</v>
      </c>
    </row>
    <row r="6231" spans="1:19" ht="12.75">
      <c r="A6231" s="22" t="s">
        <v>60</v>
      </c>
      <c r="B6231" s="22" t="s">
        <v>15232</v>
      </c>
      <c r="C6231" s="22" t="s">
        <v>68</v>
      </c>
      <c r="D6231" s="22" t="s">
        <v>61</v>
      </c>
      <c r="E6231" s="22" t="s">
        <v>15735</v>
      </c>
      <c r="F6231" s="31">
        <v>43109.601006944446</v>
      </c>
      <c r="G6231" s="31">
        <v>43131</v>
      </c>
      <c r="H6231" s="31">
        <v>43496</v>
      </c>
      <c r="I6231" s="31">
        <v>43139</v>
      </c>
      <c r="J6231" s="22" t="s">
        <v>73</v>
      </c>
      <c r="K6231" s="32" t="s">
        <v>95</v>
      </c>
      <c r="L6231" s="32" t="s">
        <v>15736</v>
      </c>
      <c r="N6231" s="24">
        <v>0</v>
      </c>
      <c r="O6231" s="24">
        <v>0</v>
      </c>
      <c r="P6231" s="32" t="s">
        <v>15737</v>
      </c>
      <c r="Q6231" s="43" t="s">
        <v>15738</v>
      </c>
      <c r="R6231" s="43" t="s">
        <v>78</v>
      </c>
      <c r="S6231" s="47">
        <v>3</v>
      </c>
    </row>
    <row r="6232" spans="1:19" ht="12.75">
      <c r="A6232" s="22" t="s">
        <v>60</v>
      </c>
      <c r="B6232" s="22" t="s">
        <v>15342</v>
      </c>
      <c r="C6232" s="22" t="s">
        <v>68</v>
      </c>
      <c r="D6232" s="22" t="s">
        <v>61</v>
      </c>
      <c r="E6232" s="22" t="s">
        <v>15739</v>
      </c>
      <c r="F6232" s="31">
        <v>43104.647094907406</v>
      </c>
      <c r="G6232" s="31">
        <v>43144</v>
      </c>
      <c r="H6232" s="31">
        <v>43509</v>
      </c>
      <c r="I6232" s="31">
        <v>43134</v>
      </c>
      <c r="J6232" s="22" t="s">
        <v>73</v>
      </c>
      <c r="K6232" s="32" t="s">
        <v>95</v>
      </c>
      <c r="L6232" s="32" t="s">
        <v>15740</v>
      </c>
      <c r="N6232" s="24">
        <v>7360.32</v>
      </c>
      <c r="O6232" s="24">
        <v>0</v>
      </c>
      <c r="P6232" s="32" t="s">
        <v>472</v>
      </c>
      <c r="Q6232" s="43" t="s">
        <v>473</v>
      </c>
      <c r="R6232" s="43" t="s">
        <v>78</v>
      </c>
      <c r="S6232" s="47">
        <v>5</v>
      </c>
    </row>
    <row r="6233" spans="1:19" ht="12.75">
      <c r="A6233" s="22" t="s">
        <v>60</v>
      </c>
      <c r="B6233" s="22" t="s">
        <v>15263</v>
      </c>
      <c r="C6233" s="22" t="s">
        <v>68</v>
      </c>
      <c r="D6233" s="22" t="s">
        <v>61</v>
      </c>
      <c r="E6233" s="22" t="s">
        <v>15741</v>
      </c>
      <c r="F6233" s="31">
        <v>43104.085069444445</v>
      </c>
      <c r="G6233" s="31">
        <v>43139</v>
      </c>
      <c r="H6233" s="31">
        <v>43504</v>
      </c>
      <c r="I6233" s="31">
        <v>43164.085069444445</v>
      </c>
      <c r="J6233" s="22" t="s">
        <v>118</v>
      </c>
      <c r="K6233" s="32" t="s">
        <v>89</v>
      </c>
      <c r="L6233" s="32" t="s">
        <v>15742</v>
      </c>
      <c r="M6233" s="32" t="s">
        <v>15743</v>
      </c>
      <c r="N6233" s="24">
        <v>1522.5371</v>
      </c>
      <c r="O6233" s="24">
        <v>1491.795</v>
      </c>
      <c r="P6233" s="32" t="s">
        <v>15744</v>
      </c>
      <c r="Q6233" s="43" t="s">
        <v>15745</v>
      </c>
      <c r="R6233" s="43" t="s">
        <v>78</v>
      </c>
      <c r="S6233" s="47">
        <v>5</v>
      </c>
    </row>
    <row r="6234" spans="1:19" ht="12.75">
      <c r="A6234" s="22" t="s">
        <v>60</v>
      </c>
      <c r="B6234" s="22" t="s">
        <v>15587</v>
      </c>
      <c r="C6234" s="22" t="s">
        <v>68</v>
      </c>
      <c r="D6234" s="22" t="s">
        <v>61</v>
      </c>
      <c r="E6234" s="22" t="s">
        <v>15746</v>
      </c>
      <c r="F6234" s="31">
        <v>43120.084768518514</v>
      </c>
      <c r="G6234" s="31">
        <v>43155</v>
      </c>
      <c r="H6234" s="31">
        <v>43520</v>
      </c>
      <c r="I6234" s="31">
        <v>43180.084768518514</v>
      </c>
      <c r="J6234" s="22" t="s">
        <v>118</v>
      </c>
      <c r="K6234" s="32" t="s">
        <v>119</v>
      </c>
      <c r="L6234" s="32" t="s">
        <v>15747</v>
      </c>
      <c r="N6234" s="24">
        <v>1043.79</v>
      </c>
      <c r="O6234" s="24">
        <v>1043.79</v>
      </c>
      <c r="P6234" s="32" t="s">
        <v>1604</v>
      </c>
      <c r="Q6234" s="43" t="s">
        <v>1605</v>
      </c>
      <c r="R6234" s="43" t="s">
        <v>78</v>
      </c>
      <c r="S6234" s="47">
        <v>1</v>
      </c>
    </row>
    <row r="6235" spans="1:19" ht="12.75">
      <c r="A6235" s="22" t="s">
        <v>60</v>
      </c>
      <c r="B6235" s="22" t="s">
        <v>15748</v>
      </c>
      <c r="C6235" s="22" t="s">
        <v>68</v>
      </c>
      <c r="D6235" s="22" t="s">
        <v>61</v>
      </c>
      <c r="E6235" s="22" t="s">
        <v>15749</v>
      </c>
      <c r="F6235" s="31">
        <v>43125.652604166666</v>
      </c>
      <c r="G6235" s="31">
        <v>43174</v>
      </c>
      <c r="H6235" s="31">
        <v>43539</v>
      </c>
      <c r="I6235" s="31">
        <v>43155</v>
      </c>
      <c r="J6235" s="22" t="s">
        <v>73</v>
      </c>
      <c r="K6235" s="32" t="s">
        <v>95</v>
      </c>
      <c r="L6235" s="32" t="s">
        <v>15750</v>
      </c>
      <c r="N6235" s="24">
        <v>0</v>
      </c>
      <c r="O6235" s="24">
        <v>0</v>
      </c>
      <c r="P6235" s="32" t="s">
        <v>15751</v>
      </c>
      <c r="Q6235" s="43" t="s">
        <v>15752</v>
      </c>
      <c r="R6235" s="43" t="s">
        <v>78</v>
      </c>
      <c r="S6235" s="47">
        <v>3</v>
      </c>
    </row>
    <row r="6236" spans="1:19" ht="12.75">
      <c r="A6236" s="22" t="s">
        <v>60</v>
      </c>
      <c r="B6236" s="22" t="s">
        <v>15342</v>
      </c>
      <c r="C6236" s="22" t="s">
        <v>68</v>
      </c>
      <c r="D6236" s="22" t="s">
        <v>61</v>
      </c>
      <c r="E6236" s="22" t="s">
        <v>15753</v>
      </c>
      <c r="F6236" s="31">
        <v>43112.669120370367</v>
      </c>
      <c r="G6236" s="31">
        <v>43112</v>
      </c>
      <c r="H6236" s="31">
        <v>43477</v>
      </c>
      <c r="I6236" s="31">
        <v>43142</v>
      </c>
      <c r="J6236" s="22" t="s">
        <v>73</v>
      </c>
      <c r="K6236" s="32" t="s">
        <v>119</v>
      </c>
      <c r="L6236" s="32" t="s">
        <v>15754</v>
      </c>
      <c r="N6236" s="24">
        <v>496.80200000000002</v>
      </c>
      <c r="O6236" s="24">
        <v>382.49</v>
      </c>
      <c r="P6236" s="32" t="s">
        <v>331</v>
      </c>
      <c r="Q6236" s="43" t="s">
        <v>332</v>
      </c>
      <c r="R6236" s="43" t="s">
        <v>78</v>
      </c>
      <c r="S6236" s="47">
        <v>5</v>
      </c>
    </row>
    <row r="6237" spans="1:19" ht="12.75">
      <c r="A6237" s="22" t="s">
        <v>60</v>
      </c>
      <c r="B6237" s="22" t="s">
        <v>15271</v>
      </c>
      <c r="C6237" s="22" t="s">
        <v>68</v>
      </c>
      <c r="D6237" s="22" t="s">
        <v>61</v>
      </c>
      <c r="E6237" s="22" t="s">
        <v>15755</v>
      </c>
      <c r="F6237" s="31">
        <v>43115.499386574069</v>
      </c>
      <c r="G6237" s="31">
        <v>43138</v>
      </c>
      <c r="H6237" s="31">
        <v>43503</v>
      </c>
      <c r="I6237" s="31">
        <v>43145</v>
      </c>
      <c r="J6237" s="22" t="s">
        <v>73</v>
      </c>
      <c r="K6237" s="32" t="s">
        <v>95</v>
      </c>
      <c r="L6237" s="32" t="s">
        <v>15756</v>
      </c>
      <c r="N6237" s="24">
        <v>0</v>
      </c>
      <c r="O6237" s="24">
        <v>0</v>
      </c>
      <c r="P6237" s="32" t="s">
        <v>2035</v>
      </c>
      <c r="Q6237" s="43" t="s">
        <v>2036</v>
      </c>
      <c r="R6237" s="43" t="s">
        <v>78</v>
      </c>
      <c r="S6237" s="47">
        <v>2</v>
      </c>
    </row>
    <row r="6238" spans="1:19" ht="12.75">
      <c r="A6238" s="22" t="s">
        <v>60</v>
      </c>
      <c r="B6238" s="22" t="s">
        <v>15215</v>
      </c>
      <c r="C6238" s="22" t="s">
        <v>68</v>
      </c>
      <c r="D6238" s="22" t="s">
        <v>61</v>
      </c>
      <c r="E6238" s="22" t="s">
        <v>15757</v>
      </c>
      <c r="F6238" s="31">
        <v>43103.416469907403</v>
      </c>
      <c r="G6238" s="31">
        <v>43103</v>
      </c>
      <c r="H6238" s="31">
        <v>43468</v>
      </c>
      <c r="I6238" s="31">
        <v>43133</v>
      </c>
      <c r="J6238" s="22" t="s">
        <v>73</v>
      </c>
      <c r="K6238" s="32" t="s">
        <v>95</v>
      </c>
      <c r="L6238" s="32" t="s">
        <v>15758</v>
      </c>
      <c r="N6238" s="24">
        <v>0</v>
      </c>
      <c r="O6238" s="24">
        <v>0</v>
      </c>
      <c r="P6238" s="32" t="s">
        <v>2207</v>
      </c>
      <c r="Q6238" s="43" t="s">
        <v>2208</v>
      </c>
      <c r="R6238" s="43" t="s">
        <v>78</v>
      </c>
      <c r="S6238" s="47">
        <v>5</v>
      </c>
    </row>
    <row r="6239" spans="1:19" ht="12.75">
      <c r="A6239" s="22" t="s">
        <v>60</v>
      </c>
      <c r="B6239" s="22" t="s">
        <v>15376</v>
      </c>
      <c r="C6239" s="22" t="s">
        <v>68</v>
      </c>
      <c r="D6239" s="22" t="s">
        <v>61</v>
      </c>
      <c r="E6239" s="22" t="s">
        <v>15759</v>
      </c>
      <c r="F6239" s="31">
        <v>43117.084444444445</v>
      </c>
      <c r="G6239" s="31">
        <v>43152</v>
      </c>
      <c r="H6239" s="31">
        <v>43517</v>
      </c>
      <c r="I6239" s="31">
        <v>43177.084444444445</v>
      </c>
      <c r="J6239" s="22" t="s">
        <v>118</v>
      </c>
      <c r="K6239" s="32" t="s">
        <v>119</v>
      </c>
      <c r="L6239" s="32" t="s">
        <v>15760</v>
      </c>
      <c r="N6239" s="24">
        <v>634.25</v>
      </c>
      <c r="O6239" s="24">
        <v>634.25</v>
      </c>
      <c r="P6239" s="32" t="s">
        <v>176</v>
      </c>
      <c r="Q6239" s="43" t="s">
        <v>177</v>
      </c>
      <c r="R6239" s="43" t="s">
        <v>78</v>
      </c>
      <c r="S6239" s="47">
        <v>1</v>
      </c>
    </row>
    <row r="6240" spans="1:19" ht="12.75">
      <c r="A6240" s="22" t="s">
        <v>60</v>
      </c>
      <c r="B6240" s="22" t="s">
        <v>15278</v>
      </c>
      <c r="C6240" s="22" t="s">
        <v>68</v>
      </c>
      <c r="D6240" s="22" t="s">
        <v>61</v>
      </c>
      <c r="E6240" s="22" t="s">
        <v>15761</v>
      </c>
      <c r="F6240" s="31">
        <v>43103.084537037037</v>
      </c>
      <c r="G6240" s="31">
        <v>43138</v>
      </c>
      <c r="H6240" s="31">
        <v>43503</v>
      </c>
      <c r="I6240" s="31">
        <v>43163.084537037037</v>
      </c>
      <c r="J6240" s="22" t="s">
        <v>118</v>
      </c>
      <c r="K6240" s="32" t="s">
        <v>89</v>
      </c>
      <c r="L6240" s="32" t="s">
        <v>15762</v>
      </c>
      <c r="M6240" s="32" t="s">
        <v>15763</v>
      </c>
      <c r="N6240" s="24">
        <v>815.49</v>
      </c>
      <c r="O6240" s="24">
        <v>815.49</v>
      </c>
      <c r="P6240" s="32" t="s">
        <v>176</v>
      </c>
      <c r="Q6240" s="43" t="s">
        <v>177</v>
      </c>
      <c r="R6240" s="43" t="s">
        <v>78</v>
      </c>
      <c r="S6240" s="47">
        <v>1</v>
      </c>
    </row>
    <row r="6241" spans="1:19" ht="12.75">
      <c r="A6241" s="22" t="s">
        <v>60</v>
      </c>
      <c r="B6241" s="22" t="s">
        <v>15271</v>
      </c>
      <c r="C6241" s="22" t="s">
        <v>68</v>
      </c>
      <c r="D6241" s="22" t="s">
        <v>61</v>
      </c>
      <c r="E6241" s="22" t="s">
        <v>15764</v>
      </c>
      <c r="F6241" s="31">
        <v>43131.385231481479</v>
      </c>
      <c r="G6241" s="31">
        <v>43131</v>
      </c>
      <c r="H6241" s="31">
        <v>43496</v>
      </c>
      <c r="I6241" s="31">
        <v>43161</v>
      </c>
      <c r="J6241" s="22" t="s">
        <v>73</v>
      </c>
      <c r="K6241" s="32" t="s">
        <v>74</v>
      </c>
      <c r="L6241" s="32" t="s">
        <v>15765</v>
      </c>
      <c r="N6241" s="24">
        <v>1914.4659999999999</v>
      </c>
      <c r="O6241" s="24">
        <v>1412.99</v>
      </c>
      <c r="P6241" s="32" t="s">
        <v>176</v>
      </c>
      <c r="Q6241" s="43" t="s">
        <v>177</v>
      </c>
      <c r="R6241" s="43" t="s">
        <v>78</v>
      </c>
      <c r="S6241" s="47">
        <v>5</v>
      </c>
    </row>
    <row r="6242" spans="1:19" ht="12.75">
      <c r="A6242" s="22" t="s">
        <v>60</v>
      </c>
      <c r="B6242" s="22" t="s">
        <v>15674</v>
      </c>
      <c r="C6242" s="22" t="s">
        <v>68</v>
      </c>
      <c r="D6242" s="22" t="s">
        <v>61</v>
      </c>
      <c r="E6242" s="22" t="s">
        <v>15766</v>
      </c>
      <c r="F6242" s="31">
        <v>43116.512384259258</v>
      </c>
      <c r="G6242" s="31">
        <v>43137</v>
      </c>
      <c r="H6242" s="31">
        <v>43502</v>
      </c>
      <c r="I6242" s="31">
        <v>43146.510300925926</v>
      </c>
      <c r="J6242" s="22" t="s">
        <v>73</v>
      </c>
      <c r="K6242" s="32" t="s">
        <v>119</v>
      </c>
      <c r="L6242" s="32" t="s">
        <v>15767</v>
      </c>
      <c r="N6242" s="24">
        <v>3699.4775</v>
      </c>
      <c r="O6242" s="24">
        <v>2306.85</v>
      </c>
      <c r="P6242" s="32" t="s">
        <v>176</v>
      </c>
      <c r="Q6242" s="43" t="s">
        <v>177</v>
      </c>
      <c r="R6242" s="43" t="s">
        <v>78</v>
      </c>
      <c r="S6242" s="47">
        <v>5</v>
      </c>
    </row>
    <row r="6243" spans="1:19" ht="12.75">
      <c r="A6243" s="22" t="s">
        <v>60</v>
      </c>
      <c r="B6243" s="22" t="s">
        <v>15298</v>
      </c>
      <c r="C6243" s="22" t="s">
        <v>68</v>
      </c>
      <c r="D6243" s="22" t="s">
        <v>61</v>
      </c>
      <c r="E6243" s="22" t="s">
        <v>15768</v>
      </c>
      <c r="F6243" s="31">
        <v>43130.741655092592</v>
      </c>
      <c r="G6243" s="31">
        <v>43128</v>
      </c>
      <c r="H6243" s="31">
        <v>43493</v>
      </c>
      <c r="I6243" s="31">
        <v>43160</v>
      </c>
      <c r="J6243" s="22" t="s">
        <v>73</v>
      </c>
      <c r="K6243" s="32" t="s">
        <v>95</v>
      </c>
      <c r="L6243" s="32" t="s">
        <v>15769</v>
      </c>
      <c r="N6243" s="24">
        <v>2133.50</v>
      </c>
      <c r="O6243" s="24">
        <v>0</v>
      </c>
      <c r="P6243" s="32" t="s">
        <v>176</v>
      </c>
      <c r="Q6243" s="43" t="s">
        <v>177</v>
      </c>
      <c r="R6243" s="43" t="s">
        <v>78</v>
      </c>
      <c r="S6243" s="47">
        <v>6</v>
      </c>
    </row>
    <row r="6244" spans="1:19" ht="12.75">
      <c r="A6244" s="22" t="s">
        <v>60</v>
      </c>
      <c r="B6244" s="22" t="s">
        <v>15770</v>
      </c>
      <c r="C6244" s="22" t="s">
        <v>68</v>
      </c>
      <c r="D6244" s="22" t="s">
        <v>61</v>
      </c>
      <c r="E6244" s="22" t="s">
        <v>15771</v>
      </c>
      <c r="F6244" s="31">
        <v>43109.514988425923</v>
      </c>
      <c r="G6244" s="31">
        <v>43134</v>
      </c>
      <c r="H6244" s="31">
        <v>43499</v>
      </c>
      <c r="I6244" s="31">
        <v>43139</v>
      </c>
      <c r="J6244" s="22" t="s">
        <v>73</v>
      </c>
      <c r="K6244" s="32" t="s">
        <v>95</v>
      </c>
      <c r="L6244" s="32" t="s">
        <v>15772</v>
      </c>
      <c r="N6244" s="24">
        <v>6113.7449999999999</v>
      </c>
      <c r="O6244" s="24">
        <v>0</v>
      </c>
      <c r="P6244" s="32" t="s">
        <v>691</v>
      </c>
      <c r="Q6244" s="43" t="s">
        <v>692</v>
      </c>
      <c r="R6244" s="43" t="s">
        <v>78</v>
      </c>
      <c r="S6244" s="47">
        <v>5</v>
      </c>
    </row>
    <row r="6245" spans="1:19" ht="12.75">
      <c r="A6245" s="22" t="s">
        <v>60</v>
      </c>
      <c r="B6245" s="22" t="s">
        <v>15278</v>
      </c>
      <c r="C6245" s="22" t="s">
        <v>68</v>
      </c>
      <c r="D6245" s="22" t="s">
        <v>61</v>
      </c>
      <c r="E6245" s="22" t="s">
        <v>15773</v>
      </c>
      <c r="F6245" s="31">
        <v>43111.461504629631</v>
      </c>
      <c r="G6245" s="31">
        <v>43111</v>
      </c>
      <c r="H6245" s="31">
        <v>43476</v>
      </c>
      <c r="I6245" s="31">
        <v>43141</v>
      </c>
      <c r="J6245" s="22" t="s">
        <v>73</v>
      </c>
      <c r="K6245" s="32" t="s">
        <v>74</v>
      </c>
      <c r="L6245" s="32" t="s">
        <v>15774</v>
      </c>
      <c r="N6245" s="24">
        <v>1541.67</v>
      </c>
      <c r="O6245" s="24">
        <v>0</v>
      </c>
      <c r="P6245" s="32" t="s">
        <v>176</v>
      </c>
      <c r="Q6245" s="43" t="s">
        <v>177</v>
      </c>
      <c r="R6245" s="43" t="s">
        <v>78</v>
      </c>
      <c r="S6245" s="47">
        <v>5</v>
      </c>
    </row>
    <row r="6246" spans="1:19" ht="12.75">
      <c r="A6246" s="22" t="s">
        <v>60</v>
      </c>
      <c r="B6246" s="22" t="s">
        <v>15229</v>
      </c>
      <c r="C6246" s="22" t="s">
        <v>68</v>
      </c>
      <c r="D6246" s="22" t="s">
        <v>61</v>
      </c>
      <c r="E6246" s="22" t="s">
        <v>15775</v>
      </c>
      <c r="F6246" s="31">
        <v>43114.516435185185</v>
      </c>
      <c r="G6246" s="31">
        <v>43114</v>
      </c>
      <c r="H6246" s="31">
        <v>43479</v>
      </c>
      <c r="I6246" s="31">
        <v>43144</v>
      </c>
      <c r="J6246" s="22" t="s">
        <v>73</v>
      </c>
      <c r="K6246" s="32" t="s">
        <v>74</v>
      </c>
      <c r="L6246" s="32" t="s">
        <v>15776</v>
      </c>
      <c r="N6246" s="24">
        <v>2772.3633</v>
      </c>
      <c r="O6246" s="24">
        <v>3294.90</v>
      </c>
      <c r="P6246" s="32" t="s">
        <v>349</v>
      </c>
      <c r="Q6246" s="43" t="s">
        <v>350</v>
      </c>
      <c r="R6246" s="43" t="s">
        <v>78</v>
      </c>
      <c r="S6246" s="47">
        <v>4</v>
      </c>
    </row>
    <row r="6247" spans="1:19" ht="12.75">
      <c r="A6247" s="22" t="s">
        <v>60</v>
      </c>
      <c r="B6247" s="22" t="s">
        <v>15313</v>
      </c>
      <c r="C6247" s="22" t="s">
        <v>68</v>
      </c>
      <c r="D6247" s="22" t="s">
        <v>61</v>
      </c>
      <c r="E6247" s="22" t="s">
        <v>15777</v>
      </c>
      <c r="F6247" s="31">
        <v>43109.682233796295</v>
      </c>
      <c r="G6247" s="31">
        <v>43110</v>
      </c>
      <c r="H6247" s="31">
        <v>43475</v>
      </c>
      <c r="I6247" s="31">
        <v>43139</v>
      </c>
      <c r="J6247" s="22" t="s">
        <v>73</v>
      </c>
      <c r="K6247" s="32" t="s">
        <v>119</v>
      </c>
      <c r="L6247" s="32" t="s">
        <v>15778</v>
      </c>
      <c r="N6247" s="24">
        <v>1708.0682999999999</v>
      </c>
      <c r="O6247" s="24">
        <v>1507.17</v>
      </c>
      <c r="P6247" s="32" t="s">
        <v>1403</v>
      </c>
      <c r="Q6247" s="43" t="s">
        <v>1404</v>
      </c>
      <c r="R6247" s="43" t="s">
        <v>78</v>
      </c>
      <c r="S6247" s="47">
        <v>4</v>
      </c>
    </row>
    <row r="6248" spans="1:19" ht="12.75">
      <c r="A6248" s="22" t="s">
        <v>60</v>
      </c>
      <c r="B6248" s="22" t="s">
        <v>15337</v>
      </c>
      <c r="C6248" s="22" t="s">
        <v>68</v>
      </c>
      <c r="D6248" s="22" t="s">
        <v>61</v>
      </c>
      <c r="E6248" s="22" t="s">
        <v>15779</v>
      </c>
      <c r="F6248" s="31">
        <v>43119.605057870365</v>
      </c>
      <c r="G6248" s="31">
        <v>43132</v>
      </c>
      <c r="H6248" s="31">
        <v>43497</v>
      </c>
      <c r="I6248" s="31">
        <v>43149</v>
      </c>
      <c r="J6248" s="22" t="s">
        <v>73</v>
      </c>
      <c r="K6248" s="32" t="s">
        <v>119</v>
      </c>
      <c r="L6248" s="32" t="s">
        <v>15780</v>
      </c>
      <c r="N6248" s="24">
        <v>2018.9716000000001</v>
      </c>
      <c r="O6248" s="24">
        <v>1674.355</v>
      </c>
      <c r="P6248" s="32" t="s">
        <v>2203</v>
      </c>
      <c r="Q6248" s="43" t="s">
        <v>2204</v>
      </c>
      <c r="R6248" s="43" t="s">
        <v>112</v>
      </c>
      <c r="S6248" s="47">
        <v>5</v>
      </c>
    </row>
    <row r="6249" spans="1:19" ht="12.75">
      <c r="A6249" s="22" t="s">
        <v>60</v>
      </c>
      <c r="B6249" s="22" t="s">
        <v>15245</v>
      </c>
      <c r="C6249" s="22" t="s">
        <v>68</v>
      </c>
      <c r="D6249" s="22" t="s">
        <v>61</v>
      </c>
      <c r="E6249" s="22" t="s">
        <v>15781</v>
      </c>
      <c r="F6249" s="31">
        <v>43125.638379629629</v>
      </c>
      <c r="G6249" s="31">
        <v>43129</v>
      </c>
      <c r="H6249" s="31">
        <v>43494</v>
      </c>
      <c r="I6249" s="31">
        <v>43155</v>
      </c>
      <c r="J6249" s="22" t="s">
        <v>73</v>
      </c>
      <c r="K6249" s="32" t="s">
        <v>95</v>
      </c>
      <c r="L6249" s="32" t="s">
        <v>15782</v>
      </c>
      <c r="N6249" s="24">
        <v>1049.48</v>
      </c>
      <c r="O6249" s="24">
        <v>0</v>
      </c>
      <c r="P6249" s="32" t="s">
        <v>3127</v>
      </c>
      <c r="Q6249" s="43" t="s">
        <v>3128</v>
      </c>
      <c r="R6249" s="43" t="s">
        <v>78</v>
      </c>
      <c r="S6249" s="47">
        <v>5</v>
      </c>
    </row>
    <row r="6250" spans="1:19" ht="12.75">
      <c r="A6250" s="22" t="s">
        <v>60</v>
      </c>
      <c r="B6250" s="22" t="s">
        <v>15275</v>
      </c>
      <c r="C6250" s="22" t="s">
        <v>68</v>
      </c>
      <c r="D6250" s="22" t="s">
        <v>61</v>
      </c>
      <c r="E6250" s="22" t="s">
        <v>15783</v>
      </c>
      <c r="F6250" s="31">
        <v>43118.691724537035</v>
      </c>
      <c r="G6250" s="31">
        <v>43118</v>
      </c>
      <c r="H6250" s="31">
        <v>43483</v>
      </c>
      <c r="I6250" s="31">
        <v>43148</v>
      </c>
      <c r="J6250" s="22" t="s">
        <v>73</v>
      </c>
      <c r="K6250" s="32" t="s">
        <v>108</v>
      </c>
      <c r="L6250" s="32" t="s">
        <v>15784</v>
      </c>
      <c r="N6250" s="24">
        <v>2097.9899999999998</v>
      </c>
      <c r="O6250" s="24">
        <v>0</v>
      </c>
      <c r="P6250" s="32" t="s">
        <v>15785</v>
      </c>
      <c r="Q6250" s="43" t="s">
        <v>15786</v>
      </c>
      <c r="R6250" s="43" t="s">
        <v>78</v>
      </c>
      <c r="S6250" s="47">
        <v>5</v>
      </c>
    </row>
    <row r="6251" spans="1:19" ht="12.75">
      <c r="A6251" s="22" t="s">
        <v>60</v>
      </c>
      <c r="B6251" s="22" t="s">
        <v>15271</v>
      </c>
      <c r="C6251" s="22" t="s">
        <v>68</v>
      </c>
      <c r="D6251" s="22" t="s">
        <v>61</v>
      </c>
      <c r="E6251" s="22" t="s">
        <v>15787</v>
      </c>
      <c r="F6251" s="31">
        <v>43129.285925925928</v>
      </c>
      <c r="G6251" s="31">
        <v>43168</v>
      </c>
      <c r="H6251" s="31">
        <v>43533</v>
      </c>
      <c r="I6251" s="31">
        <v>43189.285925925928</v>
      </c>
      <c r="J6251" s="22" t="s">
        <v>73</v>
      </c>
      <c r="K6251" s="32" t="s">
        <v>74</v>
      </c>
      <c r="L6251" s="32" t="s">
        <v>15788</v>
      </c>
      <c r="N6251" s="24">
        <v>651.53800000000001</v>
      </c>
      <c r="O6251" s="24">
        <v>414.27</v>
      </c>
      <c r="P6251" s="32" t="s">
        <v>217</v>
      </c>
      <c r="Q6251" s="43" t="s">
        <v>218</v>
      </c>
      <c r="R6251" s="43" t="s">
        <v>78</v>
      </c>
      <c r="S6251" s="47">
        <v>5</v>
      </c>
    </row>
    <row r="6252" spans="1:19" ht="12.75">
      <c r="A6252" s="22" t="s">
        <v>60</v>
      </c>
      <c r="B6252" s="22" t="s">
        <v>15415</v>
      </c>
      <c r="C6252" s="22" t="s">
        <v>68</v>
      </c>
      <c r="D6252" s="22" t="s">
        <v>61</v>
      </c>
      <c r="E6252" s="22" t="s">
        <v>15789</v>
      </c>
      <c r="F6252" s="31">
        <v>43123.458090277774</v>
      </c>
      <c r="G6252" s="31">
        <v>43091</v>
      </c>
      <c r="H6252" s="31">
        <v>43456</v>
      </c>
      <c r="I6252" s="31">
        <v>43107.704467592594</v>
      </c>
      <c r="J6252" s="22" t="s">
        <v>73</v>
      </c>
      <c r="K6252" s="32" t="s">
        <v>95</v>
      </c>
      <c r="L6252" s="32" t="s">
        <v>15790</v>
      </c>
      <c r="N6252" s="24">
        <v>0</v>
      </c>
      <c r="O6252" s="24">
        <v>0</v>
      </c>
      <c r="P6252" s="32" t="s">
        <v>3019</v>
      </c>
      <c r="Q6252" s="43" t="s">
        <v>3020</v>
      </c>
      <c r="R6252" s="43" t="s">
        <v>78</v>
      </c>
      <c r="S6252" s="47">
        <v>5</v>
      </c>
    </row>
    <row r="6253" spans="1:19" ht="12.75">
      <c r="A6253" s="22" t="s">
        <v>60</v>
      </c>
      <c r="B6253" s="22" t="s">
        <v>15548</v>
      </c>
      <c r="C6253" s="22" t="s">
        <v>68</v>
      </c>
      <c r="D6253" s="22" t="s">
        <v>61</v>
      </c>
      <c r="E6253" s="22" t="s">
        <v>15791</v>
      </c>
      <c r="F6253" s="31">
        <v>43109.506527777776</v>
      </c>
      <c r="G6253" s="31">
        <v>43109</v>
      </c>
      <c r="H6253" s="31">
        <v>43474</v>
      </c>
      <c r="I6253" s="31">
        <v>43139</v>
      </c>
      <c r="J6253" s="22" t="s">
        <v>73</v>
      </c>
      <c r="K6253" s="32" t="s">
        <v>119</v>
      </c>
      <c r="L6253" s="32" t="s">
        <v>15792</v>
      </c>
      <c r="N6253" s="24">
        <v>444.63420000000002</v>
      </c>
      <c r="O6253" s="24">
        <v>372.735</v>
      </c>
      <c r="P6253" s="32" t="s">
        <v>222</v>
      </c>
      <c r="Q6253" s="43" t="s">
        <v>223</v>
      </c>
      <c r="R6253" s="43" t="s">
        <v>78</v>
      </c>
      <c r="S6253" s="47">
        <v>5</v>
      </c>
    </row>
    <row r="6254" spans="1:19" ht="12.75">
      <c r="A6254" s="22" t="s">
        <v>60</v>
      </c>
      <c r="B6254" s="22" t="s">
        <v>15220</v>
      </c>
      <c r="C6254" s="22" t="s">
        <v>68</v>
      </c>
      <c r="D6254" s="22" t="s">
        <v>61</v>
      </c>
      <c r="E6254" s="22" t="s">
        <v>15793</v>
      </c>
      <c r="F6254" s="31">
        <v>43105.589687499996</v>
      </c>
      <c r="G6254" s="31">
        <v>43128</v>
      </c>
      <c r="H6254" s="31">
        <v>43493</v>
      </c>
      <c r="I6254" s="31">
        <v>43135.588124999995</v>
      </c>
      <c r="J6254" s="22" t="s">
        <v>73</v>
      </c>
      <c r="K6254" s="32" t="s">
        <v>74</v>
      </c>
      <c r="L6254" s="32" t="s">
        <v>15794</v>
      </c>
      <c r="N6254" s="24">
        <v>824.92769999999996</v>
      </c>
      <c r="O6254" s="24">
        <v>685.40</v>
      </c>
      <c r="P6254" s="32" t="s">
        <v>455</v>
      </c>
      <c r="Q6254" s="43" t="s">
        <v>456</v>
      </c>
      <c r="R6254" s="43" t="s">
        <v>78</v>
      </c>
      <c r="S6254" s="47">
        <v>5</v>
      </c>
    </row>
    <row r="6255" spans="1:19" ht="12.75">
      <c r="A6255" s="22" t="s">
        <v>60</v>
      </c>
      <c r="B6255" s="22" t="s">
        <v>15454</v>
      </c>
      <c r="C6255" s="22" t="s">
        <v>68</v>
      </c>
      <c r="D6255" s="22" t="s">
        <v>61</v>
      </c>
      <c r="E6255" s="22" t="s">
        <v>15795</v>
      </c>
      <c r="F6255" s="31">
        <v>43111.701631944445</v>
      </c>
      <c r="G6255" s="31">
        <v>43027</v>
      </c>
      <c r="H6255" s="31">
        <v>43404</v>
      </c>
      <c r="I6255" s="31">
        <v>43141</v>
      </c>
      <c r="J6255" s="22" t="s">
        <v>124</v>
      </c>
      <c r="K6255" s="32" t="s">
        <v>89</v>
      </c>
      <c r="L6255" s="32" t="s">
        <v>15796</v>
      </c>
      <c r="M6255" s="32" t="s">
        <v>15797</v>
      </c>
      <c r="N6255" s="24">
        <v>-1835.42</v>
      </c>
      <c r="O6255" s="24">
        <v>-1835.42</v>
      </c>
      <c r="P6255" s="32" t="s">
        <v>176</v>
      </c>
      <c r="Q6255" s="43" t="s">
        <v>177</v>
      </c>
      <c r="R6255" s="43" t="s">
        <v>78</v>
      </c>
      <c r="S6255" s="47">
        <v>1</v>
      </c>
    </row>
    <row r="6256" spans="1:19" ht="12.75">
      <c r="A6256" s="22" t="s">
        <v>60</v>
      </c>
      <c r="B6256" s="22" t="s">
        <v>15454</v>
      </c>
      <c r="C6256" s="22" t="s">
        <v>68</v>
      </c>
      <c r="D6256" s="22" t="s">
        <v>61</v>
      </c>
      <c r="E6256" s="22" t="s">
        <v>15798</v>
      </c>
      <c r="F6256" s="31">
        <v>43123.643229166664</v>
      </c>
      <c r="G6256" s="31">
        <v>43123</v>
      </c>
      <c r="H6256" s="31">
        <v>43488</v>
      </c>
      <c r="I6256" s="31">
        <v>43153</v>
      </c>
      <c r="J6256" s="22" t="s">
        <v>73</v>
      </c>
      <c r="K6256" s="32" t="s">
        <v>74</v>
      </c>
      <c r="L6256" s="32" t="s">
        <v>15799</v>
      </c>
      <c r="N6256" s="24">
        <v>2452.8249999999998</v>
      </c>
      <c r="O6256" s="24">
        <v>2594.67</v>
      </c>
      <c r="P6256" s="32" t="s">
        <v>15800</v>
      </c>
      <c r="Q6256" s="43" t="s">
        <v>15801</v>
      </c>
      <c r="R6256" s="43" t="s">
        <v>78</v>
      </c>
      <c r="S6256" s="47">
        <v>5</v>
      </c>
    </row>
    <row r="6257" spans="1:19" ht="12.75">
      <c r="A6257" s="22" t="s">
        <v>60</v>
      </c>
      <c r="B6257" s="22" t="s">
        <v>15313</v>
      </c>
      <c r="C6257" s="22" t="s">
        <v>68</v>
      </c>
      <c r="D6257" s="22" t="s">
        <v>61</v>
      </c>
      <c r="E6257" s="22" t="s">
        <v>15802</v>
      </c>
      <c r="F6257" s="31">
        <v>43125.088078703702</v>
      </c>
      <c r="G6257" s="31">
        <v>43160</v>
      </c>
      <c r="H6257" s="31">
        <v>43525</v>
      </c>
      <c r="I6257" s="31">
        <v>43185.088078703702</v>
      </c>
      <c r="J6257" s="22" t="s">
        <v>118</v>
      </c>
      <c r="K6257" s="32" t="s">
        <v>119</v>
      </c>
      <c r="L6257" s="32" t="s">
        <v>15803</v>
      </c>
      <c r="N6257" s="24">
        <v>1018.10</v>
      </c>
      <c r="O6257" s="24">
        <v>1018.10</v>
      </c>
      <c r="P6257" s="32" t="s">
        <v>12221</v>
      </c>
      <c r="Q6257" s="43" t="s">
        <v>12222</v>
      </c>
      <c r="R6257" s="43" t="s">
        <v>78</v>
      </c>
      <c r="S6257" s="47">
        <v>1</v>
      </c>
    </row>
    <row r="6258" spans="1:19" ht="12.75">
      <c r="A6258" s="22" t="s">
        <v>60</v>
      </c>
      <c r="B6258" s="22" t="s">
        <v>15220</v>
      </c>
      <c r="C6258" s="22" t="s">
        <v>68</v>
      </c>
      <c r="D6258" s="22" t="s">
        <v>61</v>
      </c>
      <c r="E6258" s="22" t="s">
        <v>15804</v>
      </c>
      <c r="F6258" s="31">
        <v>43116.556111111109</v>
      </c>
      <c r="G6258" s="31">
        <v>43132</v>
      </c>
      <c r="H6258" s="31">
        <v>43497</v>
      </c>
      <c r="I6258" s="31">
        <v>43146.555173611108</v>
      </c>
      <c r="J6258" s="22" t="s">
        <v>73</v>
      </c>
      <c r="K6258" s="32" t="s">
        <v>89</v>
      </c>
      <c r="L6258" s="32" t="s">
        <v>15805</v>
      </c>
      <c r="M6258" s="32" t="s">
        <v>15806</v>
      </c>
      <c r="N6258" s="24">
        <v>386.04</v>
      </c>
      <c r="O6258" s="24">
        <v>287.60000000000002</v>
      </c>
      <c r="P6258" s="32" t="s">
        <v>622</v>
      </c>
      <c r="Q6258" s="43" t="s">
        <v>623</v>
      </c>
      <c r="R6258" s="43" t="s">
        <v>78</v>
      </c>
      <c r="S6258" s="47">
        <v>5</v>
      </c>
    </row>
    <row r="6259" spans="1:19" ht="12.75">
      <c r="A6259" s="22" t="s">
        <v>60</v>
      </c>
      <c r="B6259" s="22" t="s">
        <v>15220</v>
      </c>
      <c r="C6259" s="22" t="s">
        <v>68</v>
      </c>
      <c r="D6259" s="22" t="s">
        <v>61</v>
      </c>
      <c r="E6259" s="22" t="s">
        <v>15807</v>
      </c>
      <c r="F6259" s="31">
        <v>43110.378472222219</v>
      </c>
      <c r="G6259" s="31">
        <v>43124</v>
      </c>
      <c r="H6259" s="31">
        <v>43489</v>
      </c>
      <c r="I6259" s="31">
        <v>43140.377013888887</v>
      </c>
      <c r="J6259" s="22" t="s">
        <v>73</v>
      </c>
      <c r="K6259" s="32" t="s">
        <v>119</v>
      </c>
      <c r="L6259" s="32" t="s">
        <v>15808</v>
      </c>
      <c r="N6259" s="24">
        <v>471.346</v>
      </c>
      <c r="O6259" s="24">
        <v>397.64</v>
      </c>
      <c r="P6259" s="32" t="s">
        <v>121</v>
      </c>
      <c r="Q6259" s="43" t="s">
        <v>122</v>
      </c>
      <c r="R6259" s="43" t="s">
        <v>78</v>
      </c>
      <c r="S6259" s="47">
        <v>5</v>
      </c>
    </row>
    <row r="6260" spans="1:19" ht="12.75">
      <c r="A6260" s="22" t="s">
        <v>60</v>
      </c>
      <c r="B6260" s="22" t="s">
        <v>15478</v>
      </c>
      <c r="C6260" s="22" t="s">
        <v>68</v>
      </c>
      <c r="D6260" s="22" t="s">
        <v>61</v>
      </c>
      <c r="E6260" s="22" t="s">
        <v>15809</v>
      </c>
      <c r="F6260" s="31">
        <v>43105.540312500001</v>
      </c>
      <c r="G6260" s="31">
        <v>43110</v>
      </c>
      <c r="H6260" s="31">
        <v>43475</v>
      </c>
      <c r="I6260" s="31">
        <v>43135</v>
      </c>
      <c r="J6260" s="22" t="s">
        <v>73</v>
      </c>
      <c r="K6260" s="32" t="s">
        <v>119</v>
      </c>
      <c r="L6260" s="32" t="s">
        <v>15810</v>
      </c>
      <c r="N6260" s="24">
        <v>1298.7719999999999</v>
      </c>
      <c r="O6260" s="24">
        <v>1095.4400000000001</v>
      </c>
      <c r="P6260" s="32" t="s">
        <v>2688</v>
      </c>
      <c r="Q6260" s="43" t="s">
        <v>2689</v>
      </c>
      <c r="R6260" s="43" t="s">
        <v>78</v>
      </c>
      <c r="S6260" s="47">
        <v>5</v>
      </c>
    </row>
    <row r="6261" spans="1:19" ht="12.75">
      <c r="A6261" s="22" t="s">
        <v>60</v>
      </c>
      <c r="B6261" s="22" t="s">
        <v>15220</v>
      </c>
      <c r="C6261" s="22" t="s">
        <v>68</v>
      </c>
      <c r="D6261" s="22" t="s">
        <v>61</v>
      </c>
      <c r="E6261" s="22" t="s">
        <v>15811</v>
      </c>
      <c r="F6261" s="31">
        <v>43117.515520833331</v>
      </c>
      <c r="G6261" s="31">
        <v>43117</v>
      </c>
      <c r="H6261" s="31">
        <v>43482</v>
      </c>
      <c r="I6261" s="31">
        <v>43147.514374999999</v>
      </c>
      <c r="J6261" s="22" t="s">
        <v>73</v>
      </c>
      <c r="K6261" s="32" t="s">
        <v>119</v>
      </c>
      <c r="L6261" s="32" t="s">
        <v>15812</v>
      </c>
      <c r="N6261" s="24">
        <v>439.42849999999999</v>
      </c>
      <c r="O6261" s="24">
        <v>343.11</v>
      </c>
      <c r="P6261" s="32" t="s">
        <v>655</v>
      </c>
      <c r="Q6261" s="43" t="s">
        <v>656</v>
      </c>
      <c r="R6261" s="43" t="s">
        <v>78</v>
      </c>
      <c r="S6261" s="47">
        <v>5</v>
      </c>
    </row>
    <row r="6262" spans="1:19" ht="12.75">
      <c r="A6262" s="22" t="s">
        <v>60</v>
      </c>
      <c r="B6262" s="22" t="s">
        <v>15220</v>
      </c>
      <c r="C6262" s="22" t="s">
        <v>68</v>
      </c>
      <c r="D6262" s="22" t="s">
        <v>61</v>
      </c>
      <c r="E6262" s="22" t="s">
        <v>15813</v>
      </c>
      <c r="F6262" s="31">
        <v>43104.64403935185</v>
      </c>
      <c r="G6262" s="31">
        <v>43104</v>
      </c>
      <c r="H6262" s="31">
        <v>43469</v>
      </c>
      <c r="I6262" s="31">
        <v>43134.641666666663</v>
      </c>
      <c r="J6262" s="22" t="s">
        <v>73</v>
      </c>
      <c r="K6262" s="32" t="s">
        <v>95</v>
      </c>
      <c r="L6262" s="32" t="s">
        <v>15814</v>
      </c>
      <c r="N6262" s="24">
        <v>2804.9366</v>
      </c>
      <c r="O6262" s="24">
        <v>0</v>
      </c>
      <c r="P6262" s="32" t="s">
        <v>1199</v>
      </c>
      <c r="Q6262" s="43" t="s">
        <v>1200</v>
      </c>
      <c r="R6262" s="43" t="s">
        <v>78</v>
      </c>
      <c r="S6262" s="47">
        <v>5</v>
      </c>
    </row>
    <row r="6263" spans="1:19" ht="12.75">
      <c r="A6263" s="22" t="s">
        <v>60</v>
      </c>
      <c r="B6263" s="22" t="s">
        <v>15379</v>
      </c>
      <c r="C6263" s="22" t="s">
        <v>68</v>
      </c>
      <c r="D6263" s="22" t="s">
        <v>61</v>
      </c>
      <c r="E6263" s="22" t="s">
        <v>15815</v>
      </c>
      <c r="F6263" s="31">
        <v>43117.551296296297</v>
      </c>
      <c r="G6263" s="31">
        <v>43117</v>
      </c>
      <c r="H6263" s="31">
        <v>43482</v>
      </c>
      <c r="I6263" s="31">
        <v>43147</v>
      </c>
      <c r="J6263" s="22" t="s">
        <v>73</v>
      </c>
      <c r="K6263" s="32" t="s">
        <v>74</v>
      </c>
      <c r="L6263" s="32" t="s">
        <v>15816</v>
      </c>
      <c r="N6263" s="24">
        <v>2255.87</v>
      </c>
      <c r="O6263" s="24">
        <v>1753.975</v>
      </c>
      <c r="P6263" s="32" t="s">
        <v>204</v>
      </c>
      <c r="Q6263" s="43" t="s">
        <v>205</v>
      </c>
      <c r="R6263" s="43" t="s">
        <v>78</v>
      </c>
      <c r="S6263" s="47">
        <v>5</v>
      </c>
    </row>
    <row r="6264" spans="1:19" ht="12.75">
      <c r="A6264" s="22" t="s">
        <v>60</v>
      </c>
      <c r="B6264" s="22" t="s">
        <v>15817</v>
      </c>
      <c r="C6264" s="22" t="s">
        <v>68</v>
      </c>
      <c r="D6264" s="22" t="s">
        <v>61</v>
      </c>
      <c r="E6264" s="22" t="s">
        <v>15818</v>
      </c>
      <c r="F6264" s="31">
        <v>43109.629594907405</v>
      </c>
      <c r="G6264" s="31">
        <v>43109</v>
      </c>
      <c r="H6264" s="31">
        <v>43474</v>
      </c>
      <c r="I6264" s="31">
        <v>43139.623576388884</v>
      </c>
      <c r="J6264" s="22" t="s">
        <v>73</v>
      </c>
      <c r="K6264" s="32" t="s">
        <v>95</v>
      </c>
      <c r="L6264" s="32" t="s">
        <v>15819</v>
      </c>
      <c r="N6264" s="24">
        <v>0</v>
      </c>
      <c r="O6264" s="24">
        <v>0</v>
      </c>
      <c r="P6264" s="32" t="s">
        <v>853</v>
      </c>
      <c r="Q6264" s="43" t="s">
        <v>854</v>
      </c>
      <c r="R6264" s="43" t="s">
        <v>78</v>
      </c>
      <c r="S6264" s="47">
        <v>5</v>
      </c>
    </row>
    <row r="6265" spans="1:19" ht="12.75">
      <c r="A6265" s="22" t="s">
        <v>60</v>
      </c>
      <c r="B6265" s="22" t="s">
        <v>15820</v>
      </c>
      <c r="C6265" s="22" t="s">
        <v>68</v>
      </c>
      <c r="D6265" s="22" t="s">
        <v>61</v>
      </c>
      <c r="E6265" s="22" t="s">
        <v>15821</v>
      </c>
      <c r="F6265" s="31">
        <v>43111.524479166663</v>
      </c>
      <c r="G6265" s="31">
        <v>43111</v>
      </c>
      <c r="H6265" s="31">
        <v>43404</v>
      </c>
      <c r="I6265" s="31">
        <v>43141</v>
      </c>
      <c r="J6265" s="22" t="s">
        <v>73</v>
      </c>
      <c r="K6265" s="32" t="s">
        <v>95</v>
      </c>
      <c r="L6265" s="32" t="s">
        <v>15822</v>
      </c>
      <c r="N6265" s="24">
        <v>1878.61</v>
      </c>
      <c r="O6265" s="24">
        <v>0</v>
      </c>
      <c r="P6265" s="32" t="s">
        <v>105</v>
      </c>
      <c r="Q6265" s="43" t="s">
        <v>106</v>
      </c>
      <c r="R6265" s="43" t="s">
        <v>78</v>
      </c>
      <c r="S6265" s="47">
        <v>5</v>
      </c>
    </row>
    <row r="6266" spans="1:19" ht="12.75">
      <c r="A6266" s="22" t="s">
        <v>60</v>
      </c>
      <c r="B6266" s="22" t="s">
        <v>15348</v>
      </c>
      <c r="C6266" s="22" t="s">
        <v>68</v>
      </c>
      <c r="D6266" s="22" t="s">
        <v>61</v>
      </c>
      <c r="E6266" s="22" t="s">
        <v>15823</v>
      </c>
      <c r="F6266" s="31">
        <v>43110.393680555557</v>
      </c>
      <c r="G6266" s="31">
        <v>43110</v>
      </c>
      <c r="H6266" s="31">
        <v>43475</v>
      </c>
      <c r="I6266" s="31">
        <v>43139</v>
      </c>
      <c r="J6266" s="22" t="s">
        <v>73</v>
      </c>
      <c r="K6266" s="32" t="s">
        <v>119</v>
      </c>
      <c r="L6266" s="32" t="s">
        <v>15824</v>
      </c>
      <c r="N6266" s="24">
        <v>669.60</v>
      </c>
      <c r="O6266" s="24">
        <v>669.60</v>
      </c>
      <c r="P6266" s="32" t="s">
        <v>15825</v>
      </c>
      <c r="Q6266" s="43" t="s">
        <v>15826</v>
      </c>
      <c r="R6266" s="43" t="s">
        <v>78</v>
      </c>
      <c r="S6266" s="47">
        <v>5</v>
      </c>
    </row>
    <row r="6267" spans="1:19" ht="12.75">
      <c r="A6267" s="22" t="s">
        <v>60</v>
      </c>
      <c r="B6267" s="22" t="s">
        <v>15337</v>
      </c>
      <c r="C6267" s="22" t="s">
        <v>68</v>
      </c>
      <c r="D6267" s="22" t="s">
        <v>61</v>
      </c>
      <c r="E6267" s="22" t="s">
        <v>15827</v>
      </c>
      <c r="F6267" s="31">
        <v>43124.628148148149</v>
      </c>
      <c r="G6267" s="31">
        <v>43140</v>
      </c>
      <c r="H6267" s="31">
        <v>43505</v>
      </c>
      <c r="I6267" s="31">
        <v>43154</v>
      </c>
      <c r="J6267" s="22" t="s">
        <v>145</v>
      </c>
      <c r="K6267" s="32" t="s">
        <v>89</v>
      </c>
      <c r="L6267" s="32" t="s">
        <v>15828</v>
      </c>
      <c r="M6267" s="32" t="s">
        <v>15829</v>
      </c>
      <c r="N6267" s="24">
        <v>0</v>
      </c>
      <c r="O6267" s="24">
        <v>0</v>
      </c>
      <c r="P6267" s="32" t="s">
        <v>176</v>
      </c>
      <c r="Q6267" s="43" t="s">
        <v>177</v>
      </c>
      <c r="R6267" s="43" t="s">
        <v>78</v>
      </c>
      <c r="S6267" s="47">
        <v>1</v>
      </c>
    </row>
    <row r="6268" spans="1:19" ht="12.75">
      <c r="A6268" s="22" t="s">
        <v>60</v>
      </c>
      <c r="B6268" s="22" t="s">
        <v>15242</v>
      </c>
      <c r="C6268" s="22" t="s">
        <v>68</v>
      </c>
      <c r="D6268" s="22" t="s">
        <v>61</v>
      </c>
      <c r="E6268" s="22" t="s">
        <v>15830</v>
      </c>
      <c r="F6268" s="31">
        <v>43118.701157407406</v>
      </c>
      <c r="G6268" s="31">
        <v>43135</v>
      </c>
      <c r="H6268" s="31">
        <v>43500</v>
      </c>
      <c r="I6268" s="31">
        <v>43148</v>
      </c>
      <c r="J6268" s="22" t="s">
        <v>145</v>
      </c>
      <c r="K6268" s="32" t="s">
        <v>119</v>
      </c>
      <c r="L6268" s="32" t="s">
        <v>15831</v>
      </c>
      <c r="N6268" s="24">
        <v>0</v>
      </c>
      <c r="O6268" s="24">
        <v>0</v>
      </c>
      <c r="P6268" s="32" t="s">
        <v>15832</v>
      </c>
      <c r="Q6268" s="43" t="s">
        <v>15833</v>
      </c>
      <c r="R6268" s="43" t="s">
        <v>112</v>
      </c>
      <c r="S6268" s="47">
        <v>1</v>
      </c>
    </row>
    <row r="6269" spans="1:19" ht="12.75">
      <c r="A6269" s="22" t="s">
        <v>60</v>
      </c>
      <c r="B6269" s="22" t="s">
        <v>15386</v>
      </c>
      <c r="C6269" s="22" t="s">
        <v>68</v>
      </c>
      <c r="D6269" s="22" t="s">
        <v>61</v>
      </c>
      <c r="E6269" s="22" t="s">
        <v>15834</v>
      </c>
      <c r="F6269" s="31">
        <v>43128.085034722222</v>
      </c>
      <c r="G6269" s="31">
        <v>43163</v>
      </c>
      <c r="H6269" s="31">
        <v>43528</v>
      </c>
      <c r="I6269" s="31">
        <v>43188.085034722222</v>
      </c>
      <c r="J6269" s="22" t="s">
        <v>118</v>
      </c>
      <c r="K6269" s="32" t="s">
        <v>119</v>
      </c>
      <c r="L6269" s="32" t="s">
        <v>15835</v>
      </c>
      <c r="N6269" s="24">
        <v>995.75</v>
      </c>
      <c r="O6269" s="24">
        <v>995.75</v>
      </c>
      <c r="P6269" s="32" t="s">
        <v>15836</v>
      </c>
      <c r="Q6269" s="43" t="s">
        <v>15837</v>
      </c>
      <c r="R6269" s="43" t="s">
        <v>78</v>
      </c>
      <c r="S6269" s="47">
        <v>1</v>
      </c>
    </row>
    <row r="6270" spans="1:19" ht="12.75">
      <c r="A6270" s="22" t="s">
        <v>60</v>
      </c>
      <c r="B6270" s="22" t="s">
        <v>15278</v>
      </c>
      <c r="C6270" s="22" t="s">
        <v>68</v>
      </c>
      <c r="D6270" s="22" t="s">
        <v>61</v>
      </c>
      <c r="E6270" s="22" t="s">
        <v>15838</v>
      </c>
      <c r="F6270" s="31">
        <v>43115.085046296292</v>
      </c>
      <c r="G6270" s="31">
        <v>43150</v>
      </c>
      <c r="H6270" s="31">
        <v>43515</v>
      </c>
      <c r="I6270" s="31">
        <v>43175.085046296292</v>
      </c>
      <c r="J6270" s="22" t="s">
        <v>118</v>
      </c>
      <c r="K6270" s="32" t="s">
        <v>89</v>
      </c>
      <c r="L6270" s="32" t="s">
        <v>15839</v>
      </c>
      <c r="M6270" s="32" t="s">
        <v>15840</v>
      </c>
      <c r="N6270" s="24">
        <v>4251.6450000000004</v>
      </c>
      <c r="O6270" s="24">
        <v>4681.4966000000004</v>
      </c>
      <c r="P6270" s="32" t="s">
        <v>176</v>
      </c>
      <c r="Q6270" s="43" t="s">
        <v>177</v>
      </c>
      <c r="R6270" s="43" t="s">
        <v>78</v>
      </c>
      <c r="S6270" s="47">
        <v>5</v>
      </c>
    </row>
    <row r="6271" spans="1:19" ht="12.75">
      <c r="A6271" s="22" t="s">
        <v>60</v>
      </c>
      <c r="B6271" s="22" t="s">
        <v>15256</v>
      </c>
      <c r="C6271" s="22" t="s">
        <v>68</v>
      </c>
      <c r="D6271" s="22" t="s">
        <v>61</v>
      </c>
      <c r="E6271" s="22" t="s">
        <v>15841</v>
      </c>
      <c r="F6271" s="31">
        <v>43103.676458333335</v>
      </c>
      <c r="G6271" s="31">
        <v>43129</v>
      </c>
      <c r="H6271" s="31">
        <v>43491</v>
      </c>
      <c r="I6271" s="31">
        <v>43133</v>
      </c>
      <c r="J6271" s="22" t="s">
        <v>73</v>
      </c>
      <c r="K6271" s="32" t="s">
        <v>74</v>
      </c>
      <c r="L6271" s="32" t="s">
        <v>15842</v>
      </c>
      <c r="N6271" s="24">
        <v>2244.6158</v>
      </c>
      <c r="O6271" s="24">
        <v>2151.6750000000002</v>
      </c>
      <c r="P6271" s="32" t="s">
        <v>6755</v>
      </c>
      <c r="Q6271" s="43" t="s">
        <v>6756</v>
      </c>
      <c r="R6271" s="43" t="s">
        <v>78</v>
      </c>
      <c r="S6271" s="47">
        <v>4</v>
      </c>
    </row>
    <row r="6272" spans="1:19" ht="12.75">
      <c r="A6272" s="22" t="s">
        <v>60</v>
      </c>
      <c r="B6272" s="22" t="s">
        <v>15313</v>
      </c>
      <c r="C6272" s="22" t="s">
        <v>68</v>
      </c>
      <c r="D6272" s="22" t="s">
        <v>61</v>
      </c>
      <c r="E6272" s="22" t="s">
        <v>15843</v>
      </c>
      <c r="F6272" s="31">
        <v>43111.446006944439</v>
      </c>
      <c r="G6272" s="31">
        <v>43131</v>
      </c>
      <c r="H6272" s="31">
        <v>43496</v>
      </c>
      <c r="I6272" s="31">
        <v>43141</v>
      </c>
      <c r="J6272" s="22" t="s">
        <v>73</v>
      </c>
      <c r="K6272" s="32" t="s">
        <v>74</v>
      </c>
      <c r="L6272" s="32" t="s">
        <v>15844</v>
      </c>
      <c r="N6272" s="24">
        <v>2150.1574999999998</v>
      </c>
      <c r="O6272" s="24">
        <v>2152.1550000000002</v>
      </c>
      <c r="P6272" s="32" t="s">
        <v>354</v>
      </c>
      <c r="Q6272" s="43" t="s">
        <v>355</v>
      </c>
      <c r="R6272" s="43" t="s">
        <v>112</v>
      </c>
      <c r="S6272" s="47">
        <v>5</v>
      </c>
    </row>
    <row r="6273" spans="1:19" ht="12.75">
      <c r="A6273" s="22" t="s">
        <v>60</v>
      </c>
      <c r="B6273" s="22" t="s">
        <v>15348</v>
      </c>
      <c r="C6273" s="22" t="s">
        <v>68</v>
      </c>
      <c r="D6273" s="22" t="s">
        <v>61</v>
      </c>
      <c r="E6273" s="22" t="s">
        <v>15845</v>
      </c>
      <c r="F6273" s="31">
        <v>43111.626655092594</v>
      </c>
      <c r="G6273" s="31">
        <v>43100</v>
      </c>
      <c r="H6273" s="31">
        <v>43465</v>
      </c>
      <c r="I6273" s="31">
        <v>43141</v>
      </c>
      <c r="J6273" s="22" t="s">
        <v>145</v>
      </c>
      <c r="K6273" s="32" t="s">
        <v>89</v>
      </c>
      <c r="L6273" s="32" t="s">
        <v>15846</v>
      </c>
      <c r="M6273" s="32" t="s">
        <v>15847</v>
      </c>
      <c r="N6273" s="24">
        <v>-209.47329999999999</v>
      </c>
      <c r="O6273" s="24">
        <v>-209.47329999999999</v>
      </c>
      <c r="P6273" s="32" t="s">
        <v>292</v>
      </c>
      <c r="Q6273" s="43" t="s">
        <v>293</v>
      </c>
      <c r="R6273" s="43" t="s">
        <v>78</v>
      </c>
      <c r="S6273" s="47">
        <v>1</v>
      </c>
    </row>
    <row r="6274" spans="1:19" ht="12.75">
      <c r="A6274" s="22" t="s">
        <v>60</v>
      </c>
      <c r="B6274" s="22" t="s">
        <v>15454</v>
      </c>
      <c r="C6274" s="22" t="s">
        <v>68</v>
      </c>
      <c r="D6274" s="22" t="s">
        <v>61</v>
      </c>
      <c r="E6274" s="22" t="s">
        <v>15848</v>
      </c>
      <c r="F6274" s="31">
        <v>43111.085844907408</v>
      </c>
      <c r="G6274" s="31">
        <v>43146</v>
      </c>
      <c r="H6274" s="31">
        <v>43511</v>
      </c>
      <c r="I6274" s="31">
        <v>43171.085844907408</v>
      </c>
      <c r="J6274" s="22" t="s">
        <v>118</v>
      </c>
      <c r="K6274" s="32" t="s">
        <v>89</v>
      </c>
      <c r="L6274" s="32" t="s">
        <v>15849</v>
      </c>
      <c r="M6274" s="32" t="s">
        <v>15850</v>
      </c>
      <c r="N6274" s="24">
        <v>992.9075</v>
      </c>
      <c r="O6274" s="24">
        <v>773.02</v>
      </c>
      <c r="P6274" s="32" t="s">
        <v>975</v>
      </c>
      <c r="Q6274" s="43" t="s">
        <v>976</v>
      </c>
      <c r="R6274" s="43" t="s">
        <v>78</v>
      </c>
      <c r="S6274" s="47">
        <v>5</v>
      </c>
    </row>
    <row r="6275" spans="1:19" ht="12.75">
      <c r="A6275" s="22" t="s">
        <v>60</v>
      </c>
      <c r="B6275" s="22" t="s">
        <v>15260</v>
      </c>
      <c r="C6275" s="22" t="s">
        <v>68</v>
      </c>
      <c r="D6275" s="22" t="s">
        <v>61</v>
      </c>
      <c r="E6275" s="22" t="s">
        <v>15851</v>
      </c>
      <c r="F6275" s="31">
        <v>43122.643807870365</v>
      </c>
      <c r="G6275" s="31">
        <v>43131</v>
      </c>
      <c r="H6275" s="31">
        <v>43496</v>
      </c>
      <c r="I6275" s="31">
        <v>43152</v>
      </c>
      <c r="J6275" s="22" t="s">
        <v>73</v>
      </c>
      <c r="K6275" s="32" t="s">
        <v>74</v>
      </c>
      <c r="L6275" s="32" t="s">
        <v>15852</v>
      </c>
      <c r="N6275" s="24">
        <v>1247.3914</v>
      </c>
      <c r="O6275" s="24">
        <v>1017.54</v>
      </c>
      <c r="P6275" s="32" t="s">
        <v>331</v>
      </c>
      <c r="Q6275" s="43" t="s">
        <v>332</v>
      </c>
      <c r="R6275" s="43" t="s">
        <v>78</v>
      </c>
      <c r="S6275" s="47">
        <v>5</v>
      </c>
    </row>
    <row r="6276" spans="1:19" ht="12.75">
      <c r="A6276" s="22" t="s">
        <v>60</v>
      </c>
      <c r="B6276" s="22" t="s">
        <v>15242</v>
      </c>
      <c r="C6276" s="22" t="s">
        <v>68</v>
      </c>
      <c r="D6276" s="22" t="s">
        <v>61</v>
      </c>
      <c r="E6276" s="22" t="s">
        <v>15853</v>
      </c>
      <c r="F6276" s="31">
        <v>43123.734421296293</v>
      </c>
      <c r="G6276" s="31">
        <v>43123</v>
      </c>
      <c r="H6276" s="31">
        <v>43488</v>
      </c>
      <c r="I6276" s="31">
        <v>43153</v>
      </c>
      <c r="J6276" s="22" t="s">
        <v>73</v>
      </c>
      <c r="K6276" s="32" t="s">
        <v>89</v>
      </c>
      <c r="L6276" s="32" t="s">
        <v>15854</v>
      </c>
      <c r="M6276" s="32" t="s">
        <v>15855</v>
      </c>
      <c r="N6276" s="24">
        <v>1559.02</v>
      </c>
      <c r="O6276" s="24">
        <v>1411.11</v>
      </c>
      <c r="P6276" s="32" t="s">
        <v>105</v>
      </c>
      <c r="Q6276" s="43" t="s">
        <v>106</v>
      </c>
      <c r="R6276" s="43" t="s">
        <v>78</v>
      </c>
      <c r="S6276" s="47">
        <v>5</v>
      </c>
    </row>
    <row r="6277" spans="1:19" ht="12.75">
      <c r="A6277" s="22" t="s">
        <v>60</v>
      </c>
      <c r="B6277" s="22" t="s">
        <v>15348</v>
      </c>
      <c r="C6277" s="22" t="s">
        <v>68</v>
      </c>
      <c r="D6277" s="22" t="s">
        <v>61</v>
      </c>
      <c r="E6277" s="22" t="s">
        <v>15856</v>
      </c>
      <c r="F6277" s="31">
        <v>43124.092800925922</v>
      </c>
      <c r="G6277" s="31">
        <v>43159</v>
      </c>
      <c r="H6277" s="31">
        <v>43524</v>
      </c>
      <c r="I6277" s="31">
        <v>43184.092800925922</v>
      </c>
      <c r="J6277" s="22" t="s">
        <v>118</v>
      </c>
      <c r="K6277" s="32" t="s">
        <v>119</v>
      </c>
      <c r="L6277" s="32" t="s">
        <v>15857</v>
      </c>
      <c r="N6277" s="24">
        <v>1320.15</v>
      </c>
      <c r="O6277" s="24">
        <v>1320.15</v>
      </c>
      <c r="P6277" s="32" t="s">
        <v>472</v>
      </c>
      <c r="Q6277" s="43" t="s">
        <v>473</v>
      </c>
      <c r="R6277" s="43" t="s">
        <v>78</v>
      </c>
      <c r="S6277" s="47">
        <v>1</v>
      </c>
    </row>
    <row r="6278" spans="1:19" ht="12.75">
      <c r="A6278" s="22" t="s">
        <v>60</v>
      </c>
      <c r="B6278" s="22" t="s">
        <v>15457</v>
      </c>
      <c r="C6278" s="22" t="s">
        <v>68</v>
      </c>
      <c r="D6278" s="22" t="s">
        <v>61</v>
      </c>
      <c r="E6278" s="22" t="s">
        <v>15858</v>
      </c>
      <c r="F6278" s="31">
        <v>43104.04755787037</v>
      </c>
      <c r="G6278" s="31">
        <v>43146</v>
      </c>
      <c r="H6278" s="31">
        <v>43511</v>
      </c>
      <c r="I6278" s="31">
        <v>43164.04755787037</v>
      </c>
      <c r="J6278" s="22" t="s">
        <v>73</v>
      </c>
      <c r="K6278" s="32" t="s">
        <v>119</v>
      </c>
      <c r="L6278" s="32" t="s">
        <v>15859</v>
      </c>
      <c r="N6278" s="24">
        <v>736.88</v>
      </c>
      <c r="O6278" s="24">
        <v>881.07</v>
      </c>
      <c r="P6278" s="32" t="s">
        <v>455</v>
      </c>
      <c r="Q6278" s="43" t="s">
        <v>456</v>
      </c>
      <c r="R6278" s="43" t="s">
        <v>78</v>
      </c>
      <c r="S6278" s="47">
        <v>5</v>
      </c>
    </row>
    <row r="6279" spans="1:19" ht="12.75">
      <c r="A6279" s="22" t="s">
        <v>60</v>
      </c>
      <c r="B6279" s="22" t="s">
        <v>15215</v>
      </c>
      <c r="C6279" s="22" t="s">
        <v>68</v>
      </c>
      <c r="D6279" s="22" t="s">
        <v>61</v>
      </c>
      <c r="E6279" s="22" t="s">
        <v>15860</v>
      </c>
      <c r="F6279" s="31">
        <v>43122.580844907403</v>
      </c>
      <c r="G6279" s="31">
        <v>43131</v>
      </c>
      <c r="H6279" s="31">
        <v>43496</v>
      </c>
      <c r="I6279" s="31">
        <v>43152</v>
      </c>
      <c r="J6279" s="22" t="s">
        <v>73</v>
      </c>
      <c r="K6279" s="32" t="s">
        <v>95</v>
      </c>
      <c r="L6279" s="32" t="s">
        <v>15861</v>
      </c>
      <c r="N6279" s="24">
        <v>0</v>
      </c>
      <c r="O6279" s="24">
        <v>0</v>
      </c>
      <c r="P6279" s="32" t="s">
        <v>15862</v>
      </c>
      <c r="Q6279" s="43" t="s">
        <v>15863</v>
      </c>
      <c r="R6279" s="43" t="s">
        <v>78</v>
      </c>
      <c r="S6279" s="47">
        <v>5</v>
      </c>
    </row>
    <row r="6280" spans="1:19" ht="12.75">
      <c r="A6280" s="22" t="s">
        <v>60</v>
      </c>
      <c r="B6280" s="22" t="s">
        <v>15220</v>
      </c>
      <c r="C6280" s="22" t="s">
        <v>68</v>
      </c>
      <c r="D6280" s="22" t="s">
        <v>61</v>
      </c>
      <c r="E6280" s="22" t="s">
        <v>15864</v>
      </c>
      <c r="F6280" s="31">
        <v>43125.372303240736</v>
      </c>
      <c r="G6280" s="31">
        <v>43125</v>
      </c>
      <c r="H6280" s="31">
        <v>43490</v>
      </c>
      <c r="I6280" s="31">
        <v>43155.371192129627</v>
      </c>
      <c r="J6280" s="22" t="s">
        <v>73</v>
      </c>
      <c r="K6280" s="32" t="s">
        <v>119</v>
      </c>
      <c r="L6280" s="32" t="s">
        <v>15865</v>
      </c>
      <c r="N6280" s="24">
        <v>638.66070000000002</v>
      </c>
      <c r="O6280" s="24">
        <v>401.11</v>
      </c>
      <c r="P6280" s="32" t="s">
        <v>695</v>
      </c>
      <c r="Q6280" s="43" t="s">
        <v>696</v>
      </c>
      <c r="R6280" s="43" t="s">
        <v>78</v>
      </c>
      <c r="S6280" s="47">
        <v>5</v>
      </c>
    </row>
    <row r="6281" spans="1:19" ht="12.75">
      <c r="A6281" s="22" t="s">
        <v>60</v>
      </c>
      <c r="B6281" s="22" t="s">
        <v>15242</v>
      </c>
      <c r="C6281" s="22" t="s">
        <v>68</v>
      </c>
      <c r="D6281" s="22" t="s">
        <v>61</v>
      </c>
      <c r="E6281" s="22" t="s">
        <v>15866</v>
      </c>
      <c r="F6281" s="31">
        <v>43122.705509259256</v>
      </c>
      <c r="G6281" s="31">
        <v>43143</v>
      </c>
      <c r="H6281" s="31">
        <v>43508</v>
      </c>
      <c r="I6281" s="31">
        <v>43152</v>
      </c>
      <c r="J6281" s="22" t="s">
        <v>73</v>
      </c>
      <c r="K6281" s="32" t="s">
        <v>74</v>
      </c>
      <c r="L6281" s="32" t="s">
        <v>15867</v>
      </c>
      <c r="N6281" s="24">
        <v>1832.6775</v>
      </c>
      <c r="O6281" s="24">
        <v>889.01</v>
      </c>
      <c r="P6281" s="32" t="s">
        <v>105</v>
      </c>
      <c r="Q6281" s="43" t="s">
        <v>106</v>
      </c>
      <c r="R6281" s="43" t="s">
        <v>78</v>
      </c>
      <c r="S6281" s="47">
        <v>5</v>
      </c>
    </row>
    <row r="6282" spans="1:19" ht="12.75">
      <c r="A6282" s="22" t="s">
        <v>60</v>
      </c>
      <c r="B6282" s="22" t="s">
        <v>15220</v>
      </c>
      <c r="C6282" s="22" t="s">
        <v>68</v>
      </c>
      <c r="D6282" s="22" t="s">
        <v>61</v>
      </c>
      <c r="E6282" s="22" t="s">
        <v>15868</v>
      </c>
      <c r="F6282" s="31">
        <v>43125.634699074071</v>
      </c>
      <c r="G6282" s="31">
        <v>43125</v>
      </c>
      <c r="H6282" s="31">
        <v>43490</v>
      </c>
      <c r="I6282" s="31">
        <v>43155.630474537036</v>
      </c>
      <c r="J6282" s="22" t="s">
        <v>73</v>
      </c>
      <c r="K6282" s="32" t="s">
        <v>74</v>
      </c>
      <c r="L6282" s="32" t="s">
        <v>15869</v>
      </c>
      <c r="N6282" s="24">
        <v>689.44420000000002</v>
      </c>
      <c r="O6282" s="24">
        <v>723.465</v>
      </c>
      <c r="P6282" s="32" t="s">
        <v>655</v>
      </c>
      <c r="Q6282" s="43" t="s">
        <v>656</v>
      </c>
      <c r="R6282" s="43" t="s">
        <v>78</v>
      </c>
      <c r="S6282" s="47">
        <v>5</v>
      </c>
    </row>
    <row r="6283" spans="1:19" ht="12.75">
      <c r="A6283" s="22" t="s">
        <v>60</v>
      </c>
      <c r="B6283" s="22" t="s">
        <v>15263</v>
      </c>
      <c r="C6283" s="22" t="s">
        <v>68</v>
      </c>
      <c r="D6283" s="22" t="s">
        <v>61</v>
      </c>
      <c r="E6283" s="22" t="s">
        <v>15870</v>
      </c>
      <c r="F6283" s="31">
        <v>43118.589907407404</v>
      </c>
      <c r="G6283" s="31">
        <v>43132</v>
      </c>
      <c r="H6283" s="31">
        <v>43497</v>
      </c>
      <c r="I6283" s="31">
        <v>43148</v>
      </c>
      <c r="J6283" s="22" t="s">
        <v>73</v>
      </c>
      <c r="K6283" s="32" t="s">
        <v>95</v>
      </c>
      <c r="L6283" s="32" t="s">
        <v>15871</v>
      </c>
      <c r="N6283" s="24">
        <v>482.30</v>
      </c>
      <c r="O6283" s="24">
        <v>0</v>
      </c>
      <c r="P6283" s="32" t="s">
        <v>311</v>
      </c>
      <c r="Q6283" s="43" t="s">
        <v>312</v>
      </c>
      <c r="R6283" s="43" t="s">
        <v>78</v>
      </c>
      <c r="S6283" s="47">
        <v>5</v>
      </c>
    </row>
    <row r="6284" spans="1:19" ht="12.75">
      <c r="A6284" s="22" t="s">
        <v>60</v>
      </c>
      <c r="B6284" s="22" t="s">
        <v>15872</v>
      </c>
      <c r="C6284" s="22" t="s">
        <v>68</v>
      </c>
      <c r="D6284" s="22" t="s">
        <v>61</v>
      </c>
      <c r="E6284" s="22" t="s">
        <v>15873</v>
      </c>
      <c r="F6284" s="31">
        <v>43110.662523148145</v>
      </c>
      <c r="G6284" s="31">
        <v>43131</v>
      </c>
      <c r="H6284" s="31">
        <v>43496</v>
      </c>
      <c r="I6284" s="31">
        <v>43140</v>
      </c>
      <c r="J6284" s="22" t="s">
        <v>73</v>
      </c>
      <c r="K6284" s="32" t="s">
        <v>119</v>
      </c>
      <c r="L6284" s="32" t="s">
        <v>15874</v>
      </c>
      <c r="N6284" s="24">
        <v>8151.64</v>
      </c>
      <c r="O6284" s="24">
        <v>8151.64</v>
      </c>
      <c r="P6284" s="32" t="s">
        <v>4556</v>
      </c>
      <c r="Q6284" s="43" t="s">
        <v>4557</v>
      </c>
      <c r="R6284" s="43" t="s">
        <v>78</v>
      </c>
      <c r="S6284" s="47">
        <v>4</v>
      </c>
    </row>
    <row r="6285" spans="1:19" ht="12.75">
      <c r="A6285" s="22" t="s">
        <v>60</v>
      </c>
      <c r="B6285" s="22" t="s">
        <v>15342</v>
      </c>
      <c r="C6285" s="22" t="s">
        <v>68</v>
      </c>
      <c r="D6285" s="22" t="s">
        <v>61</v>
      </c>
      <c r="E6285" s="22" t="s">
        <v>15875</v>
      </c>
      <c r="F6285" s="31">
        <v>43119.488229166665</v>
      </c>
      <c r="G6285" s="31">
        <v>43159</v>
      </c>
      <c r="H6285" s="31">
        <v>43524</v>
      </c>
      <c r="I6285" s="31">
        <v>43149</v>
      </c>
      <c r="J6285" s="22" t="s">
        <v>73</v>
      </c>
      <c r="K6285" s="32" t="s">
        <v>95</v>
      </c>
      <c r="L6285" s="32" t="s">
        <v>15876</v>
      </c>
      <c r="N6285" s="24">
        <v>827.69</v>
      </c>
      <c r="O6285" s="24">
        <v>0</v>
      </c>
      <c r="P6285" s="32" t="s">
        <v>8583</v>
      </c>
      <c r="Q6285" s="43" t="s">
        <v>8584</v>
      </c>
      <c r="R6285" s="43" t="s">
        <v>78</v>
      </c>
      <c r="S6285" s="47">
        <v>5</v>
      </c>
    </row>
    <row r="6286" spans="1:19" ht="12.75">
      <c r="A6286" s="22" t="s">
        <v>60</v>
      </c>
      <c r="B6286" s="22" t="s">
        <v>15488</v>
      </c>
      <c r="C6286" s="22" t="s">
        <v>68</v>
      </c>
      <c r="D6286" s="22" t="s">
        <v>61</v>
      </c>
      <c r="E6286" s="22" t="s">
        <v>15877</v>
      </c>
      <c r="F6286" s="31">
        <v>43119.612280092588</v>
      </c>
      <c r="G6286" s="31">
        <v>43131</v>
      </c>
      <c r="H6286" s="31">
        <v>43496</v>
      </c>
      <c r="I6286" s="31">
        <v>43149</v>
      </c>
      <c r="J6286" s="22" t="s">
        <v>73</v>
      </c>
      <c r="K6286" s="32" t="s">
        <v>119</v>
      </c>
      <c r="L6286" s="32" t="s">
        <v>15878</v>
      </c>
      <c r="N6286" s="24">
        <v>7769.68</v>
      </c>
      <c r="O6286" s="24">
        <v>7769.68</v>
      </c>
      <c r="P6286" s="32" t="s">
        <v>354</v>
      </c>
      <c r="Q6286" s="43" t="s">
        <v>355</v>
      </c>
      <c r="R6286" s="43" t="s">
        <v>78</v>
      </c>
      <c r="S6286" s="47">
        <v>5</v>
      </c>
    </row>
    <row r="6287" spans="1:19" ht="12.75">
      <c r="A6287" s="22" t="s">
        <v>60</v>
      </c>
      <c r="B6287" s="22" t="s">
        <v>15229</v>
      </c>
      <c r="C6287" s="22" t="s">
        <v>68</v>
      </c>
      <c r="D6287" s="22" t="s">
        <v>61</v>
      </c>
      <c r="E6287" s="22" t="s">
        <v>15879</v>
      </c>
      <c r="F6287" s="31">
        <v>43111.425555555557</v>
      </c>
      <c r="G6287" s="31">
        <v>43111</v>
      </c>
      <c r="H6287" s="31">
        <v>43476</v>
      </c>
      <c r="I6287" s="31">
        <v>43141</v>
      </c>
      <c r="J6287" s="22" t="s">
        <v>145</v>
      </c>
      <c r="K6287" s="32" t="s">
        <v>89</v>
      </c>
      <c r="L6287" s="32" t="s">
        <v>15880</v>
      </c>
      <c r="M6287" s="32" t="s">
        <v>15881</v>
      </c>
      <c r="N6287" s="24">
        <v>69.290000000000006</v>
      </c>
      <c r="O6287" s="24">
        <v>69.290000000000006</v>
      </c>
      <c r="P6287" s="32" t="s">
        <v>1863</v>
      </c>
      <c r="Q6287" s="43" t="s">
        <v>1864</v>
      </c>
      <c r="R6287" s="43" t="s">
        <v>78</v>
      </c>
      <c r="S6287" s="47">
        <v>1</v>
      </c>
    </row>
    <row r="6288" spans="1:19" ht="12.75">
      <c r="A6288" s="22" t="s">
        <v>60</v>
      </c>
      <c r="B6288" s="22" t="s">
        <v>15376</v>
      </c>
      <c r="C6288" s="22" t="s">
        <v>68</v>
      </c>
      <c r="D6288" s="22" t="s">
        <v>61</v>
      </c>
      <c r="E6288" s="22" t="s">
        <v>15882</v>
      </c>
      <c r="F6288" s="31">
        <v>43125.381631944445</v>
      </c>
      <c r="G6288" s="31">
        <v>42795</v>
      </c>
      <c r="H6288" s="31">
        <v>43160</v>
      </c>
      <c r="I6288" s="31">
        <v>43155</v>
      </c>
      <c r="J6288" s="22" t="s">
        <v>145</v>
      </c>
      <c r="K6288" s="32" t="s">
        <v>108</v>
      </c>
      <c r="L6288" s="32" t="s">
        <v>15883</v>
      </c>
      <c r="N6288" s="24">
        <v>0</v>
      </c>
      <c r="O6288" s="24">
        <v>0</v>
      </c>
      <c r="P6288" s="32" t="s">
        <v>870</v>
      </c>
      <c r="Q6288" s="43" t="s">
        <v>871</v>
      </c>
      <c r="R6288" s="43" t="s">
        <v>112</v>
      </c>
      <c r="S6288" s="47">
        <v>1</v>
      </c>
    </row>
    <row r="6289" spans="1:19" ht="12.75">
      <c r="A6289" s="22" t="s">
        <v>60</v>
      </c>
      <c r="B6289" s="22" t="s">
        <v>15271</v>
      </c>
      <c r="C6289" s="22" t="s">
        <v>68</v>
      </c>
      <c r="D6289" s="22" t="s">
        <v>61</v>
      </c>
      <c r="E6289" s="22" t="s">
        <v>15884</v>
      </c>
      <c r="F6289" s="31">
        <v>43109.40079861111</v>
      </c>
      <c r="G6289" s="31">
        <v>43114</v>
      </c>
      <c r="H6289" s="31">
        <v>43479</v>
      </c>
      <c r="I6289" s="31">
        <v>43139</v>
      </c>
      <c r="J6289" s="22" t="s">
        <v>145</v>
      </c>
      <c r="K6289" s="32" t="s">
        <v>89</v>
      </c>
      <c r="L6289" s="32" t="s">
        <v>15885</v>
      </c>
      <c r="M6289" s="32" t="s">
        <v>15274</v>
      </c>
      <c r="N6289" s="24">
        <v>75.59</v>
      </c>
      <c r="O6289" s="24">
        <v>75.59</v>
      </c>
      <c r="P6289" s="32" t="s">
        <v>176</v>
      </c>
      <c r="Q6289" s="43" t="s">
        <v>177</v>
      </c>
      <c r="R6289" s="43" t="s">
        <v>78</v>
      </c>
      <c r="S6289" s="47">
        <v>1</v>
      </c>
    </row>
    <row r="6290" spans="1:19" ht="12.75">
      <c r="A6290" s="22" t="s">
        <v>60</v>
      </c>
      <c r="B6290" s="22" t="s">
        <v>15886</v>
      </c>
      <c r="C6290" s="22" t="s">
        <v>68</v>
      </c>
      <c r="D6290" s="22" t="s">
        <v>61</v>
      </c>
      <c r="E6290" s="22" t="s">
        <v>15887</v>
      </c>
      <c r="F6290" s="31">
        <v>43129.53293981481</v>
      </c>
      <c r="G6290" s="31">
        <v>43077</v>
      </c>
      <c r="H6290" s="31">
        <v>43442</v>
      </c>
      <c r="I6290" s="31">
        <v>43159</v>
      </c>
      <c r="J6290" s="22" t="s">
        <v>124</v>
      </c>
      <c r="K6290" s="32" t="s">
        <v>89</v>
      </c>
      <c r="L6290" s="32" t="s">
        <v>15888</v>
      </c>
      <c r="M6290" s="32" t="s">
        <v>15889</v>
      </c>
      <c r="N6290" s="24">
        <v>-1181.1500000000001</v>
      </c>
      <c r="O6290" s="24">
        <v>-1181.1500000000001</v>
      </c>
      <c r="P6290" s="32" t="s">
        <v>176</v>
      </c>
      <c r="Q6290" s="43" t="s">
        <v>177</v>
      </c>
      <c r="R6290" s="43" t="s">
        <v>78</v>
      </c>
      <c r="S6290" s="47">
        <v>1</v>
      </c>
    </row>
    <row r="6291" spans="1:19" ht="12.75">
      <c r="A6291" s="22" t="s">
        <v>60</v>
      </c>
      <c r="B6291" s="22" t="s">
        <v>15256</v>
      </c>
      <c r="C6291" s="22" t="s">
        <v>68</v>
      </c>
      <c r="D6291" s="22" t="s">
        <v>61</v>
      </c>
      <c r="E6291" s="22" t="s">
        <v>15890</v>
      </c>
      <c r="F6291" s="31">
        <v>43123.648645833331</v>
      </c>
      <c r="G6291" s="31">
        <v>43123</v>
      </c>
      <c r="H6291" s="31">
        <v>43488</v>
      </c>
      <c r="I6291" s="31">
        <v>43153</v>
      </c>
      <c r="J6291" s="22" t="s">
        <v>73</v>
      </c>
      <c r="K6291" s="32" t="s">
        <v>95</v>
      </c>
      <c r="L6291" s="32" t="s">
        <v>15891</v>
      </c>
      <c r="N6291" s="24">
        <v>0</v>
      </c>
      <c r="O6291" s="24">
        <v>0</v>
      </c>
      <c r="P6291" s="32" t="s">
        <v>647</v>
      </c>
      <c r="Q6291" s="43" t="s">
        <v>648</v>
      </c>
      <c r="R6291" s="43" t="s">
        <v>78</v>
      </c>
      <c r="S6291" s="47">
        <v>4</v>
      </c>
    </row>
    <row r="6292" spans="1:19" ht="12.75">
      <c r="A6292" s="22" t="s">
        <v>60</v>
      </c>
      <c r="B6292" s="22" t="s">
        <v>15256</v>
      </c>
      <c r="C6292" s="22" t="s">
        <v>68</v>
      </c>
      <c r="D6292" s="22" t="s">
        <v>61</v>
      </c>
      <c r="E6292" s="22" t="s">
        <v>15892</v>
      </c>
      <c r="F6292" s="31">
        <v>43128.084999999999</v>
      </c>
      <c r="G6292" s="31">
        <v>43163</v>
      </c>
      <c r="H6292" s="31">
        <v>43528</v>
      </c>
      <c r="I6292" s="31">
        <v>43188.084999999999</v>
      </c>
      <c r="J6292" s="22" t="s">
        <v>118</v>
      </c>
      <c r="K6292" s="32" t="s">
        <v>119</v>
      </c>
      <c r="L6292" s="32" t="s">
        <v>15893</v>
      </c>
      <c r="N6292" s="24">
        <v>354.995</v>
      </c>
      <c r="O6292" s="24">
        <v>354.995</v>
      </c>
      <c r="P6292" s="32" t="s">
        <v>4319</v>
      </c>
      <c r="Q6292" s="43" t="s">
        <v>4320</v>
      </c>
      <c r="R6292" s="43" t="s">
        <v>112</v>
      </c>
      <c r="S6292" s="47">
        <v>1</v>
      </c>
    </row>
    <row r="6293" spans="1:19" ht="12.75">
      <c r="A6293" s="22" t="s">
        <v>60</v>
      </c>
      <c r="B6293" s="22" t="s">
        <v>15894</v>
      </c>
      <c r="C6293" s="22" t="s">
        <v>68</v>
      </c>
      <c r="D6293" s="22" t="s">
        <v>61</v>
      </c>
      <c r="E6293" s="22" t="s">
        <v>15895</v>
      </c>
      <c r="F6293" s="31">
        <v>43110.345856481479</v>
      </c>
      <c r="G6293" s="31">
        <v>43115</v>
      </c>
      <c r="H6293" s="31">
        <v>43480</v>
      </c>
      <c r="I6293" s="31">
        <v>43140</v>
      </c>
      <c r="J6293" s="22" t="s">
        <v>73</v>
      </c>
      <c r="K6293" s="32" t="s">
        <v>119</v>
      </c>
      <c r="L6293" s="32" t="s">
        <v>15896</v>
      </c>
      <c r="N6293" s="24">
        <v>1392.74</v>
      </c>
      <c r="O6293" s="24">
        <v>948.43</v>
      </c>
      <c r="P6293" s="32" t="s">
        <v>8681</v>
      </c>
      <c r="Q6293" s="43" t="s">
        <v>8682</v>
      </c>
      <c r="R6293" s="43" t="s">
        <v>78</v>
      </c>
      <c r="S6293" s="47">
        <v>5</v>
      </c>
    </row>
    <row r="6294" spans="1:19" ht="12.75">
      <c r="A6294" s="22" t="s">
        <v>60</v>
      </c>
      <c r="B6294" s="22" t="s">
        <v>15460</v>
      </c>
      <c r="C6294" s="22" t="s">
        <v>68</v>
      </c>
      <c r="D6294" s="22" t="s">
        <v>61</v>
      </c>
      <c r="E6294" s="22" t="s">
        <v>15897</v>
      </c>
      <c r="F6294" s="31">
        <v>43131.716898148145</v>
      </c>
      <c r="G6294" s="31">
        <v>43131</v>
      </c>
      <c r="H6294" s="31">
        <v>43496</v>
      </c>
      <c r="I6294" s="31">
        <v>43161</v>
      </c>
      <c r="J6294" s="22" t="s">
        <v>73</v>
      </c>
      <c r="K6294" s="32" t="s">
        <v>119</v>
      </c>
      <c r="L6294" s="32" t="s">
        <v>15898</v>
      </c>
      <c r="N6294" s="24">
        <v>1037.30</v>
      </c>
      <c r="O6294" s="24">
        <v>1037.30</v>
      </c>
      <c r="P6294" s="32" t="s">
        <v>2774</v>
      </c>
      <c r="Q6294" s="43" t="s">
        <v>2775</v>
      </c>
      <c r="R6294" s="43" t="s">
        <v>78</v>
      </c>
      <c r="S6294" s="47">
        <v>5</v>
      </c>
    </row>
    <row r="6295" spans="1:19" ht="12.75">
      <c r="A6295" s="22" t="s">
        <v>60</v>
      </c>
      <c r="B6295" s="22" t="s">
        <v>15229</v>
      </c>
      <c r="C6295" s="22" t="s">
        <v>68</v>
      </c>
      <c r="D6295" s="22" t="s">
        <v>61</v>
      </c>
      <c r="E6295" s="22" t="s">
        <v>15899</v>
      </c>
      <c r="F6295" s="31">
        <v>43118.679398148146</v>
      </c>
      <c r="G6295" s="31">
        <v>43118</v>
      </c>
      <c r="H6295" s="31">
        <v>43483</v>
      </c>
      <c r="I6295" s="31">
        <v>43148</v>
      </c>
      <c r="J6295" s="22" t="s">
        <v>73</v>
      </c>
      <c r="K6295" s="32" t="s">
        <v>95</v>
      </c>
      <c r="L6295" s="32" t="s">
        <v>15900</v>
      </c>
      <c r="N6295" s="24">
        <v>1379.19</v>
      </c>
      <c r="O6295" s="24">
        <v>0</v>
      </c>
      <c r="P6295" s="32" t="s">
        <v>1290</v>
      </c>
      <c r="Q6295" s="43" t="s">
        <v>1291</v>
      </c>
      <c r="R6295" s="43" t="s">
        <v>78</v>
      </c>
      <c r="S6295" s="47">
        <v>3</v>
      </c>
    </row>
    <row r="6296" spans="1:19" ht="12.75">
      <c r="A6296" s="22" t="s">
        <v>60</v>
      </c>
      <c r="B6296" s="22" t="s">
        <v>15305</v>
      </c>
      <c r="C6296" s="22" t="s">
        <v>68</v>
      </c>
      <c r="D6296" s="22" t="s">
        <v>61</v>
      </c>
      <c r="E6296" s="22" t="s">
        <v>15901</v>
      </c>
      <c r="F6296" s="31">
        <v>43129.662766203699</v>
      </c>
      <c r="G6296" s="31">
        <v>43129</v>
      </c>
      <c r="H6296" s="31">
        <v>43494</v>
      </c>
      <c r="I6296" s="31">
        <v>43159</v>
      </c>
      <c r="J6296" s="22" t="s">
        <v>73</v>
      </c>
      <c r="K6296" s="32" t="s">
        <v>95</v>
      </c>
      <c r="L6296" s="32" t="s">
        <v>15902</v>
      </c>
      <c r="N6296" s="24">
        <v>1941.9466</v>
      </c>
      <c r="O6296" s="24">
        <v>0</v>
      </c>
      <c r="P6296" s="32" t="s">
        <v>367</v>
      </c>
      <c r="Q6296" s="43" t="s">
        <v>368</v>
      </c>
      <c r="R6296" s="43" t="s">
        <v>78</v>
      </c>
      <c r="S6296" s="47">
        <v>5</v>
      </c>
    </row>
    <row r="6297" spans="1:19" ht="12.75">
      <c r="A6297" s="22" t="s">
        <v>60</v>
      </c>
      <c r="B6297" s="22" t="s">
        <v>15278</v>
      </c>
      <c r="C6297" s="22" t="s">
        <v>68</v>
      </c>
      <c r="D6297" s="22" t="s">
        <v>61</v>
      </c>
      <c r="E6297" s="22" t="s">
        <v>15903</v>
      </c>
      <c r="F6297" s="31">
        <v>43115.480034722219</v>
      </c>
      <c r="G6297" s="31">
        <v>43139</v>
      </c>
      <c r="H6297" s="31">
        <v>43504</v>
      </c>
      <c r="I6297" s="31">
        <v>43145</v>
      </c>
      <c r="J6297" s="22" t="s">
        <v>73</v>
      </c>
      <c r="K6297" s="32" t="s">
        <v>74</v>
      </c>
      <c r="L6297" s="32" t="s">
        <v>15904</v>
      </c>
      <c r="N6297" s="24">
        <v>5862.38</v>
      </c>
      <c r="O6297" s="24">
        <v>0</v>
      </c>
      <c r="P6297" s="32" t="s">
        <v>176</v>
      </c>
      <c r="Q6297" s="43" t="s">
        <v>177</v>
      </c>
      <c r="R6297" s="43" t="s">
        <v>78</v>
      </c>
      <c r="S6297" s="47">
        <v>5</v>
      </c>
    </row>
    <row r="6298" spans="1:19" ht="12.75">
      <c r="A6298" s="22" t="s">
        <v>60</v>
      </c>
      <c r="B6298" s="22" t="s">
        <v>15460</v>
      </c>
      <c r="C6298" s="22" t="s">
        <v>68</v>
      </c>
      <c r="D6298" s="22" t="s">
        <v>61</v>
      </c>
      <c r="E6298" s="22" t="s">
        <v>15905</v>
      </c>
      <c r="F6298" s="31">
        <v>43111.486400462964</v>
      </c>
      <c r="G6298" s="31">
        <v>43115</v>
      </c>
      <c r="H6298" s="31">
        <v>43480</v>
      </c>
      <c r="I6298" s="31">
        <v>43141</v>
      </c>
      <c r="J6298" s="22" t="s">
        <v>73</v>
      </c>
      <c r="K6298" s="32" t="s">
        <v>119</v>
      </c>
      <c r="L6298" s="32" t="s">
        <v>15906</v>
      </c>
      <c r="N6298" s="24">
        <v>1699.9883</v>
      </c>
      <c r="O6298" s="24">
        <v>1617.87</v>
      </c>
      <c r="P6298" s="32" t="s">
        <v>4119</v>
      </c>
      <c r="Q6298" s="43" t="s">
        <v>4120</v>
      </c>
      <c r="R6298" s="43" t="s">
        <v>78</v>
      </c>
      <c r="S6298" s="47">
        <v>5</v>
      </c>
    </row>
    <row r="6299" spans="1:19" ht="12.75">
      <c r="A6299" s="22" t="s">
        <v>60</v>
      </c>
      <c r="B6299" s="22" t="s">
        <v>15242</v>
      </c>
      <c r="C6299" s="22" t="s">
        <v>68</v>
      </c>
      <c r="D6299" s="22" t="s">
        <v>61</v>
      </c>
      <c r="E6299" s="22" t="s">
        <v>15907</v>
      </c>
      <c r="F6299" s="31">
        <v>43122.605798611112</v>
      </c>
      <c r="G6299" s="31">
        <v>43145</v>
      </c>
      <c r="H6299" s="31">
        <v>43510</v>
      </c>
      <c r="I6299" s="31">
        <v>43152</v>
      </c>
      <c r="J6299" s="22" t="s">
        <v>73</v>
      </c>
      <c r="K6299" s="32" t="s">
        <v>74</v>
      </c>
      <c r="L6299" s="32" t="s">
        <v>15908</v>
      </c>
      <c r="N6299" s="24">
        <v>2639.9549999999999</v>
      </c>
      <c r="O6299" s="24">
        <v>0</v>
      </c>
      <c r="P6299" s="32" t="s">
        <v>101</v>
      </c>
      <c r="Q6299" s="43" t="s">
        <v>102</v>
      </c>
      <c r="R6299" s="43" t="s">
        <v>78</v>
      </c>
      <c r="S6299" s="47">
        <v>5</v>
      </c>
    </row>
    <row r="6300" spans="1:19" ht="12.75">
      <c r="A6300" s="22" t="s">
        <v>60</v>
      </c>
      <c r="B6300" s="22" t="s">
        <v>15770</v>
      </c>
      <c r="C6300" s="22" t="s">
        <v>68</v>
      </c>
      <c r="D6300" s="22" t="s">
        <v>61</v>
      </c>
      <c r="E6300" s="22" t="s">
        <v>15909</v>
      </c>
      <c r="F6300" s="31">
        <v>43118.623252314814</v>
      </c>
      <c r="G6300" s="31">
        <v>43118</v>
      </c>
      <c r="H6300" s="31">
        <v>43483</v>
      </c>
      <c r="I6300" s="31">
        <v>43148</v>
      </c>
      <c r="J6300" s="22" t="s">
        <v>73</v>
      </c>
      <c r="K6300" s="32" t="s">
        <v>89</v>
      </c>
      <c r="L6300" s="32" t="s">
        <v>15910</v>
      </c>
      <c r="M6300" s="32" t="s">
        <v>15911</v>
      </c>
      <c r="N6300" s="24">
        <v>1479.9375</v>
      </c>
      <c r="O6300" s="24">
        <v>1093.0699999999999</v>
      </c>
      <c r="P6300" s="32" t="s">
        <v>176</v>
      </c>
      <c r="Q6300" s="43" t="s">
        <v>177</v>
      </c>
      <c r="R6300" s="43" t="s">
        <v>78</v>
      </c>
      <c r="S6300" s="47">
        <v>5</v>
      </c>
    </row>
    <row r="6301" spans="1:19" ht="12.75">
      <c r="A6301" s="22" t="s">
        <v>60</v>
      </c>
      <c r="B6301" s="22" t="s">
        <v>15229</v>
      </c>
      <c r="C6301" s="22" t="s">
        <v>68</v>
      </c>
      <c r="D6301" s="22" t="s">
        <v>61</v>
      </c>
      <c r="E6301" s="22" t="s">
        <v>15912</v>
      </c>
      <c r="F6301" s="31">
        <v>43105.440023148149</v>
      </c>
      <c r="G6301" s="31">
        <v>42916</v>
      </c>
      <c r="H6301" s="31">
        <v>43281</v>
      </c>
      <c r="I6301" s="31">
        <v>43135</v>
      </c>
      <c r="J6301" s="22" t="s">
        <v>145</v>
      </c>
      <c r="K6301" s="32" t="s">
        <v>119</v>
      </c>
      <c r="L6301" s="32" t="s">
        <v>15913</v>
      </c>
      <c r="N6301" s="24">
        <v>96.415</v>
      </c>
      <c r="O6301" s="24">
        <v>96.415</v>
      </c>
      <c r="P6301" s="32" t="s">
        <v>292</v>
      </c>
      <c r="Q6301" s="43" t="s">
        <v>293</v>
      </c>
      <c r="R6301" s="43" t="s">
        <v>78</v>
      </c>
      <c r="S6301" s="47">
        <v>1</v>
      </c>
    </row>
    <row r="6302" spans="1:19" ht="12.75">
      <c r="A6302" s="22" t="s">
        <v>60</v>
      </c>
      <c r="B6302" s="22" t="s">
        <v>15278</v>
      </c>
      <c r="C6302" s="22" t="s">
        <v>68</v>
      </c>
      <c r="D6302" s="22" t="s">
        <v>61</v>
      </c>
      <c r="E6302" s="22" t="s">
        <v>15914</v>
      </c>
      <c r="F6302" s="31">
        <v>43110.386550925927</v>
      </c>
      <c r="G6302" s="31">
        <v>43139</v>
      </c>
      <c r="H6302" s="31">
        <v>43504</v>
      </c>
      <c r="I6302" s="31">
        <v>43140</v>
      </c>
      <c r="J6302" s="22" t="s">
        <v>73</v>
      </c>
      <c r="K6302" s="32" t="s">
        <v>74</v>
      </c>
      <c r="L6302" s="32" t="s">
        <v>15915</v>
      </c>
      <c r="N6302" s="24">
        <v>2975.875</v>
      </c>
      <c r="O6302" s="24">
        <v>3330.72</v>
      </c>
      <c r="P6302" s="32" t="s">
        <v>176</v>
      </c>
      <c r="Q6302" s="43" t="s">
        <v>177</v>
      </c>
      <c r="R6302" s="43" t="s">
        <v>78</v>
      </c>
      <c r="S6302" s="47">
        <v>5</v>
      </c>
    </row>
    <row r="6303" spans="1:19" ht="12.75">
      <c r="A6303" s="22" t="s">
        <v>60</v>
      </c>
      <c r="B6303" s="22" t="s">
        <v>15313</v>
      </c>
      <c r="C6303" s="22" t="s">
        <v>68</v>
      </c>
      <c r="D6303" s="22" t="s">
        <v>61</v>
      </c>
      <c r="E6303" s="22" t="s">
        <v>15916</v>
      </c>
      <c r="F6303" s="31">
        <v>43110.577280092592</v>
      </c>
      <c r="G6303" s="31">
        <v>43079</v>
      </c>
      <c r="H6303" s="31">
        <v>43444</v>
      </c>
      <c r="I6303" s="31">
        <v>43140</v>
      </c>
      <c r="J6303" s="22" t="s">
        <v>124</v>
      </c>
      <c r="K6303" s="32" t="s">
        <v>89</v>
      </c>
      <c r="L6303" s="32" t="s">
        <v>15917</v>
      </c>
      <c r="M6303" s="32" t="s">
        <v>15918</v>
      </c>
      <c r="N6303" s="24">
        <v>-2008.28</v>
      </c>
      <c r="O6303" s="24">
        <v>-2008.28</v>
      </c>
      <c r="P6303" s="32" t="s">
        <v>1677</v>
      </c>
      <c r="Q6303" s="43" t="s">
        <v>1678</v>
      </c>
      <c r="R6303" s="43" t="s">
        <v>78</v>
      </c>
      <c r="S6303" s="47">
        <v>1</v>
      </c>
    </row>
    <row r="6304" spans="1:19" ht="12.75">
      <c r="A6304" s="22" t="s">
        <v>60</v>
      </c>
      <c r="B6304" s="22" t="s">
        <v>15220</v>
      </c>
      <c r="C6304" s="22" t="s">
        <v>68</v>
      </c>
      <c r="D6304" s="22" t="s">
        <v>61</v>
      </c>
      <c r="E6304" s="22" t="s">
        <v>15919</v>
      </c>
      <c r="F6304" s="31">
        <v>43119.55700231481</v>
      </c>
      <c r="G6304" s="31">
        <v>43134</v>
      </c>
      <c r="H6304" s="31">
        <v>43499</v>
      </c>
      <c r="I6304" s="31">
        <v>43149.555115740739</v>
      </c>
      <c r="J6304" s="22" t="s">
        <v>73</v>
      </c>
      <c r="K6304" s="32" t="s">
        <v>95</v>
      </c>
      <c r="L6304" s="32" t="s">
        <v>15920</v>
      </c>
      <c r="N6304" s="24">
        <v>1611.91</v>
      </c>
      <c r="O6304" s="24">
        <v>0</v>
      </c>
      <c r="P6304" s="32" t="s">
        <v>222</v>
      </c>
      <c r="Q6304" s="43" t="s">
        <v>223</v>
      </c>
      <c r="R6304" s="43" t="s">
        <v>78</v>
      </c>
      <c r="S6304" s="47">
        <v>5</v>
      </c>
    </row>
    <row r="6305" spans="1:19" ht="12.75">
      <c r="A6305" s="22" t="s">
        <v>60</v>
      </c>
      <c r="B6305" s="22" t="s">
        <v>15454</v>
      </c>
      <c r="C6305" s="22" t="s">
        <v>68</v>
      </c>
      <c r="D6305" s="22" t="s">
        <v>61</v>
      </c>
      <c r="E6305" s="22" t="s">
        <v>15921</v>
      </c>
      <c r="F6305" s="31">
        <v>43109.707824074074</v>
      </c>
      <c r="G6305" s="31">
        <v>43101</v>
      </c>
      <c r="H6305" s="31">
        <v>43464</v>
      </c>
      <c r="I6305" s="31">
        <v>43139</v>
      </c>
      <c r="J6305" s="22" t="s">
        <v>145</v>
      </c>
      <c r="K6305" s="32" t="s">
        <v>89</v>
      </c>
      <c r="L6305" s="32" t="s">
        <v>15922</v>
      </c>
      <c r="M6305" s="32" t="s">
        <v>15923</v>
      </c>
      <c r="N6305" s="24">
        <v>0</v>
      </c>
      <c r="O6305" s="24">
        <v>0</v>
      </c>
      <c r="P6305" s="32" t="s">
        <v>222</v>
      </c>
      <c r="Q6305" s="43" t="s">
        <v>223</v>
      </c>
      <c r="R6305" s="43" t="s">
        <v>112</v>
      </c>
      <c r="S6305" s="47">
        <v>1</v>
      </c>
    </row>
    <row r="6306" spans="1:19" ht="12.75">
      <c r="A6306" s="22" t="s">
        <v>60</v>
      </c>
      <c r="B6306" s="22" t="s">
        <v>15220</v>
      </c>
      <c r="C6306" s="22" t="s">
        <v>68</v>
      </c>
      <c r="D6306" s="22" t="s">
        <v>61</v>
      </c>
      <c r="E6306" s="22" t="s">
        <v>15924</v>
      </c>
      <c r="F6306" s="31">
        <v>43123.630590277775</v>
      </c>
      <c r="G6306" s="31">
        <v>43143</v>
      </c>
      <c r="H6306" s="31">
        <v>43508</v>
      </c>
      <c r="I6306" s="31">
        <v>43153.629895833328</v>
      </c>
      <c r="J6306" s="22" t="s">
        <v>73</v>
      </c>
      <c r="K6306" s="32" t="s">
        <v>95</v>
      </c>
      <c r="L6306" s="32" t="s">
        <v>15925</v>
      </c>
      <c r="N6306" s="24">
        <v>300</v>
      </c>
      <c r="O6306" s="24">
        <v>0</v>
      </c>
      <c r="P6306" s="32" t="s">
        <v>15926</v>
      </c>
      <c r="Q6306" s="43" t="s">
        <v>15927</v>
      </c>
      <c r="R6306" s="43" t="s">
        <v>78</v>
      </c>
      <c r="S6306" s="47">
        <v>5</v>
      </c>
    </row>
    <row r="6307" spans="1:19" ht="12.75">
      <c r="A6307" s="22" t="s">
        <v>60</v>
      </c>
      <c r="B6307" s="22" t="s">
        <v>15478</v>
      </c>
      <c r="C6307" s="22" t="s">
        <v>68</v>
      </c>
      <c r="D6307" s="22" t="s">
        <v>61</v>
      </c>
      <c r="E6307" s="22" t="s">
        <v>15928</v>
      </c>
      <c r="F6307" s="31">
        <v>43129.50168981481</v>
      </c>
      <c r="G6307" s="31">
        <v>43129</v>
      </c>
      <c r="H6307" s="31">
        <v>43494</v>
      </c>
      <c r="I6307" s="31">
        <v>43159</v>
      </c>
      <c r="J6307" s="22" t="s">
        <v>73</v>
      </c>
      <c r="K6307" s="32" t="s">
        <v>95</v>
      </c>
      <c r="L6307" s="32" t="s">
        <v>15929</v>
      </c>
      <c r="N6307" s="24">
        <v>472.7075</v>
      </c>
      <c r="O6307" s="24">
        <v>0</v>
      </c>
      <c r="P6307" s="32" t="s">
        <v>8002</v>
      </c>
      <c r="Q6307" s="43" t="s">
        <v>8003</v>
      </c>
      <c r="R6307" s="43" t="s">
        <v>78</v>
      </c>
      <c r="S6307" s="47">
        <v>5</v>
      </c>
    </row>
    <row r="6308" spans="1:19" ht="12.75">
      <c r="A6308" s="22" t="s">
        <v>60</v>
      </c>
      <c r="B6308" s="22" t="s">
        <v>15237</v>
      </c>
      <c r="C6308" s="22" t="s">
        <v>68</v>
      </c>
      <c r="D6308" s="22" t="s">
        <v>61</v>
      </c>
      <c r="E6308" s="22" t="s">
        <v>15930</v>
      </c>
      <c r="F6308" s="31">
        <v>43131.689965277779</v>
      </c>
      <c r="G6308" s="31">
        <v>42958</v>
      </c>
      <c r="H6308" s="31">
        <v>43323</v>
      </c>
      <c r="I6308" s="31">
        <v>43161</v>
      </c>
      <c r="J6308" s="22" t="s">
        <v>145</v>
      </c>
      <c r="K6308" s="32" t="s">
        <v>108</v>
      </c>
      <c r="L6308" s="32" t="s">
        <v>15931</v>
      </c>
      <c r="N6308" s="24">
        <v>0</v>
      </c>
      <c r="O6308" s="24">
        <v>0</v>
      </c>
      <c r="P6308" s="32" t="s">
        <v>192</v>
      </c>
      <c r="Q6308" s="43" t="s">
        <v>193</v>
      </c>
      <c r="R6308" s="43" t="s">
        <v>112</v>
      </c>
      <c r="S6308" s="47">
        <v>1</v>
      </c>
    </row>
    <row r="6309" spans="1:19" ht="12.75">
      <c r="A6309" s="22" t="s">
        <v>60</v>
      </c>
      <c r="B6309" s="22" t="s">
        <v>15376</v>
      </c>
      <c r="C6309" s="22" t="s">
        <v>68</v>
      </c>
      <c r="D6309" s="22" t="s">
        <v>61</v>
      </c>
      <c r="E6309" s="22" t="s">
        <v>15932</v>
      </c>
      <c r="F6309" s="31">
        <v>43119.542766203704</v>
      </c>
      <c r="G6309" s="31">
        <v>43132</v>
      </c>
      <c r="H6309" s="31">
        <v>43497</v>
      </c>
      <c r="I6309" s="31">
        <v>43149</v>
      </c>
      <c r="J6309" s="22" t="s">
        <v>73</v>
      </c>
      <c r="K6309" s="32" t="s">
        <v>89</v>
      </c>
      <c r="L6309" s="32" t="s">
        <v>15933</v>
      </c>
      <c r="M6309" s="32" t="s">
        <v>15934</v>
      </c>
      <c r="N6309" s="24">
        <v>639.72</v>
      </c>
      <c r="O6309" s="24">
        <v>639.72</v>
      </c>
      <c r="P6309" s="32" t="s">
        <v>209</v>
      </c>
      <c r="Q6309" s="43" t="s">
        <v>210</v>
      </c>
      <c r="R6309" s="43" t="s">
        <v>78</v>
      </c>
      <c r="S6309" s="47">
        <v>1</v>
      </c>
    </row>
    <row r="6310" spans="1:19" ht="12.75">
      <c r="A6310" s="22" t="s">
        <v>60</v>
      </c>
      <c r="B6310" s="22" t="s">
        <v>15404</v>
      </c>
      <c r="C6310" s="22" t="s">
        <v>68</v>
      </c>
      <c r="D6310" s="22" t="s">
        <v>61</v>
      </c>
      <c r="E6310" s="22" t="s">
        <v>15935</v>
      </c>
      <c r="F6310" s="31">
        <v>43115.464560185181</v>
      </c>
      <c r="G6310" s="31">
        <v>43146</v>
      </c>
      <c r="H6310" s="31">
        <v>43511</v>
      </c>
      <c r="I6310" s="31">
        <v>43175.464560185181</v>
      </c>
      <c r="J6310" s="22" t="s">
        <v>118</v>
      </c>
      <c r="K6310" s="32" t="s">
        <v>89</v>
      </c>
      <c r="L6310" s="32" t="s">
        <v>15936</v>
      </c>
      <c r="M6310" s="32" t="s">
        <v>15937</v>
      </c>
      <c r="N6310" s="24">
        <v>1195.3800000000001</v>
      </c>
      <c r="O6310" s="24">
        <v>1195.3800000000001</v>
      </c>
      <c r="P6310" s="32" t="s">
        <v>354</v>
      </c>
      <c r="Q6310" s="43" t="s">
        <v>355</v>
      </c>
      <c r="R6310" s="43" t="s">
        <v>78</v>
      </c>
      <c r="S6310" s="47">
        <v>1</v>
      </c>
    </row>
    <row r="6311" spans="1:19" ht="12.75">
      <c r="A6311" s="22" t="s">
        <v>60</v>
      </c>
      <c r="B6311" s="22" t="s">
        <v>15263</v>
      </c>
      <c r="C6311" s="22" t="s">
        <v>68</v>
      </c>
      <c r="D6311" s="22" t="s">
        <v>61</v>
      </c>
      <c r="E6311" s="22" t="s">
        <v>15938</v>
      </c>
      <c r="F6311" s="31">
        <v>43117.415810185186</v>
      </c>
      <c r="G6311" s="31">
        <v>43132</v>
      </c>
      <c r="H6311" s="31">
        <v>43497</v>
      </c>
      <c r="I6311" s="31">
        <v>43147</v>
      </c>
      <c r="J6311" s="22" t="s">
        <v>73</v>
      </c>
      <c r="K6311" s="32" t="s">
        <v>95</v>
      </c>
      <c r="L6311" s="32" t="s">
        <v>15939</v>
      </c>
      <c r="N6311" s="24">
        <v>1291.29</v>
      </c>
      <c r="O6311" s="24">
        <v>0</v>
      </c>
      <c r="P6311" s="32" t="s">
        <v>15940</v>
      </c>
      <c r="Q6311" s="43" t="s">
        <v>15941</v>
      </c>
      <c r="R6311" s="43" t="s">
        <v>78</v>
      </c>
      <c r="S6311" s="47">
        <v>5</v>
      </c>
    </row>
    <row r="6312" spans="1:19" ht="12.75">
      <c r="A6312" s="22" t="s">
        <v>60</v>
      </c>
      <c r="B6312" s="22" t="s">
        <v>15820</v>
      </c>
      <c r="C6312" s="22" t="s">
        <v>68</v>
      </c>
      <c r="D6312" s="22" t="s">
        <v>61</v>
      </c>
      <c r="E6312" s="22" t="s">
        <v>15942</v>
      </c>
      <c r="F6312" s="31">
        <v>43122.665879629625</v>
      </c>
      <c r="G6312" s="31">
        <v>43122</v>
      </c>
      <c r="H6312" s="31">
        <v>43487</v>
      </c>
      <c r="I6312" s="31">
        <v>43152</v>
      </c>
      <c r="J6312" s="22" t="s">
        <v>73</v>
      </c>
      <c r="K6312" s="32" t="s">
        <v>95</v>
      </c>
      <c r="L6312" s="32" t="s">
        <v>15943</v>
      </c>
      <c r="N6312" s="24">
        <v>354.50</v>
      </c>
      <c r="O6312" s="24">
        <v>0</v>
      </c>
      <c r="P6312" s="32" t="s">
        <v>15944</v>
      </c>
      <c r="Q6312" s="43" t="s">
        <v>15945</v>
      </c>
      <c r="R6312" s="43" t="s">
        <v>78</v>
      </c>
      <c r="S6312" s="47">
        <v>5</v>
      </c>
    </row>
    <row r="6313" spans="1:19" ht="12.75">
      <c r="A6313" s="22" t="s">
        <v>60</v>
      </c>
      <c r="B6313" s="22" t="s">
        <v>15242</v>
      </c>
      <c r="C6313" s="22" t="s">
        <v>68</v>
      </c>
      <c r="D6313" s="22" t="s">
        <v>61</v>
      </c>
      <c r="E6313" s="22" t="s">
        <v>15946</v>
      </c>
      <c r="F6313" s="31">
        <v>43117.424027777779</v>
      </c>
      <c r="G6313" s="31">
        <v>43131</v>
      </c>
      <c r="H6313" s="31">
        <v>43496</v>
      </c>
      <c r="I6313" s="31">
        <v>43147</v>
      </c>
      <c r="J6313" s="22" t="s">
        <v>73</v>
      </c>
      <c r="K6313" s="32" t="s">
        <v>74</v>
      </c>
      <c r="L6313" s="32" t="s">
        <v>15947</v>
      </c>
      <c r="N6313" s="24">
        <v>2044.91</v>
      </c>
      <c r="O6313" s="24">
        <v>1681.37</v>
      </c>
      <c r="P6313" s="32" t="s">
        <v>9838</v>
      </c>
      <c r="Q6313" s="43" t="s">
        <v>9839</v>
      </c>
      <c r="R6313" s="43" t="s">
        <v>78</v>
      </c>
      <c r="S6313" s="47">
        <v>5</v>
      </c>
    </row>
    <row r="6314" spans="1:19" ht="12.75">
      <c r="A6314" s="22" t="s">
        <v>60</v>
      </c>
      <c r="B6314" s="22" t="s">
        <v>15948</v>
      </c>
      <c r="C6314" s="22" t="s">
        <v>68</v>
      </c>
      <c r="D6314" s="22" t="s">
        <v>61</v>
      </c>
      <c r="E6314" s="22" t="s">
        <v>15949</v>
      </c>
      <c r="F6314" s="31">
        <v>43124.401238425926</v>
      </c>
      <c r="G6314" s="31">
        <v>43130</v>
      </c>
      <c r="H6314" s="31">
        <v>43495</v>
      </c>
      <c r="I6314" s="31">
        <v>43154.398368055554</v>
      </c>
      <c r="J6314" s="22" t="s">
        <v>73</v>
      </c>
      <c r="K6314" s="32" t="s">
        <v>119</v>
      </c>
      <c r="L6314" s="32" t="s">
        <v>15950</v>
      </c>
      <c r="N6314" s="24">
        <v>454.18</v>
      </c>
      <c r="O6314" s="24">
        <v>484.84</v>
      </c>
      <c r="P6314" s="32" t="s">
        <v>15951</v>
      </c>
      <c r="Q6314" s="43" t="s">
        <v>15952</v>
      </c>
      <c r="R6314" s="43" t="s">
        <v>78</v>
      </c>
      <c r="S6314" s="47">
        <v>5</v>
      </c>
    </row>
    <row r="6315" spans="1:19" ht="12.75">
      <c r="A6315" s="22" t="s">
        <v>60</v>
      </c>
      <c r="B6315" s="22" t="s">
        <v>15345</v>
      </c>
      <c r="C6315" s="22" t="s">
        <v>68</v>
      </c>
      <c r="D6315" s="22" t="s">
        <v>61</v>
      </c>
      <c r="E6315" s="22" t="s">
        <v>15953</v>
      </c>
      <c r="F6315" s="31">
        <v>43112.540486111109</v>
      </c>
      <c r="G6315" s="31">
        <v>43115</v>
      </c>
      <c r="H6315" s="31">
        <v>43480</v>
      </c>
      <c r="I6315" s="31">
        <v>43142</v>
      </c>
      <c r="J6315" s="22" t="s">
        <v>73</v>
      </c>
      <c r="K6315" s="32" t="s">
        <v>95</v>
      </c>
      <c r="L6315" s="32" t="s">
        <v>15954</v>
      </c>
      <c r="N6315" s="24">
        <v>0</v>
      </c>
      <c r="O6315" s="24">
        <v>0</v>
      </c>
      <c r="P6315" s="32" t="s">
        <v>5520</v>
      </c>
      <c r="Q6315" s="43" t="s">
        <v>5521</v>
      </c>
      <c r="R6315" s="43" t="s">
        <v>78</v>
      </c>
      <c r="S6315" s="47">
        <v>4</v>
      </c>
    </row>
    <row r="6316" spans="1:19" ht="12.75">
      <c r="A6316" s="22" t="s">
        <v>60</v>
      </c>
      <c r="B6316" s="22" t="s">
        <v>15293</v>
      </c>
      <c r="C6316" s="22" t="s">
        <v>68</v>
      </c>
      <c r="D6316" s="22" t="s">
        <v>61</v>
      </c>
      <c r="E6316" s="22" t="s">
        <v>15955</v>
      </c>
      <c r="F6316" s="31">
        <v>43130.371921296297</v>
      </c>
      <c r="G6316" s="31">
        <v>43138</v>
      </c>
      <c r="H6316" s="31">
        <v>43503</v>
      </c>
      <c r="I6316" s="31">
        <v>43160</v>
      </c>
      <c r="J6316" s="22" t="s">
        <v>73</v>
      </c>
      <c r="K6316" s="32" t="s">
        <v>89</v>
      </c>
      <c r="L6316" s="32" t="s">
        <v>15956</v>
      </c>
      <c r="M6316" s="32" t="s">
        <v>15957</v>
      </c>
      <c r="N6316" s="24">
        <v>1864.15</v>
      </c>
      <c r="O6316" s="24">
        <v>1452.54</v>
      </c>
      <c r="P6316" s="32" t="s">
        <v>176</v>
      </c>
      <c r="Q6316" s="43" t="s">
        <v>177</v>
      </c>
      <c r="R6316" s="43" t="s">
        <v>78</v>
      </c>
      <c r="S6316" s="47">
        <v>4</v>
      </c>
    </row>
    <row r="6317" spans="1:19" ht="12.75">
      <c r="A6317" s="22" t="s">
        <v>60</v>
      </c>
      <c r="B6317" s="22" t="s">
        <v>15337</v>
      </c>
      <c r="C6317" s="22" t="s">
        <v>68</v>
      </c>
      <c r="D6317" s="22" t="s">
        <v>61</v>
      </c>
      <c r="E6317" s="22" t="s">
        <v>15958</v>
      </c>
      <c r="F6317" s="31">
        <v>43122.482453703698</v>
      </c>
      <c r="G6317" s="31">
        <v>43154</v>
      </c>
      <c r="H6317" s="31">
        <v>43519</v>
      </c>
      <c r="I6317" s="31">
        <v>43152</v>
      </c>
      <c r="J6317" s="22" t="s">
        <v>73</v>
      </c>
      <c r="K6317" s="32" t="s">
        <v>95</v>
      </c>
      <c r="L6317" s="32" t="s">
        <v>15959</v>
      </c>
      <c r="N6317" s="24">
        <v>1074.79</v>
      </c>
      <c r="O6317" s="24">
        <v>0</v>
      </c>
      <c r="P6317" s="32" t="s">
        <v>13206</v>
      </c>
      <c r="Q6317" s="43" t="s">
        <v>13207</v>
      </c>
      <c r="R6317" s="43" t="s">
        <v>78</v>
      </c>
      <c r="S6317" s="47">
        <v>4</v>
      </c>
    </row>
    <row r="6318" spans="1:19" ht="12.75">
      <c r="A6318" s="22" t="s">
        <v>60</v>
      </c>
      <c r="B6318" s="22" t="s">
        <v>15220</v>
      </c>
      <c r="C6318" s="22" t="s">
        <v>68</v>
      </c>
      <c r="D6318" s="22" t="s">
        <v>61</v>
      </c>
      <c r="E6318" s="22" t="s">
        <v>15960</v>
      </c>
      <c r="F6318" s="31">
        <v>43105.353969907403</v>
      </c>
      <c r="G6318" s="31">
        <v>43132</v>
      </c>
      <c r="H6318" s="31">
        <v>43497</v>
      </c>
      <c r="I6318" s="31">
        <v>43135.352442129624</v>
      </c>
      <c r="J6318" s="22" t="s">
        <v>73</v>
      </c>
      <c r="K6318" s="32" t="s">
        <v>95</v>
      </c>
      <c r="L6318" s="32" t="s">
        <v>15961</v>
      </c>
      <c r="N6318" s="24">
        <v>1412.6424999999999</v>
      </c>
      <c r="O6318" s="24">
        <v>0</v>
      </c>
      <c r="P6318" s="32" t="s">
        <v>702</v>
      </c>
      <c r="Q6318" s="43" t="s">
        <v>703</v>
      </c>
      <c r="R6318" s="43" t="s">
        <v>78</v>
      </c>
      <c r="S6318" s="47">
        <v>5</v>
      </c>
    </row>
    <row r="6319" spans="1:19" ht="12.75">
      <c r="A6319" s="22" t="s">
        <v>60</v>
      </c>
      <c r="B6319" s="22" t="s">
        <v>15348</v>
      </c>
      <c r="C6319" s="22" t="s">
        <v>68</v>
      </c>
      <c r="D6319" s="22" t="s">
        <v>61</v>
      </c>
      <c r="E6319" s="22" t="s">
        <v>15962</v>
      </c>
      <c r="F6319" s="31">
        <v>43109.648854166662</v>
      </c>
      <c r="G6319" s="31">
        <v>43111</v>
      </c>
      <c r="H6319" s="31">
        <v>43476</v>
      </c>
      <c r="I6319" s="31">
        <v>43139</v>
      </c>
      <c r="J6319" s="22" t="s">
        <v>73</v>
      </c>
      <c r="K6319" s="32" t="s">
        <v>74</v>
      </c>
      <c r="L6319" s="32" t="s">
        <v>15963</v>
      </c>
      <c r="N6319" s="24">
        <v>1410.2665999999999</v>
      </c>
      <c r="O6319" s="24">
        <v>695.69</v>
      </c>
      <c r="P6319" s="32" t="s">
        <v>3334</v>
      </c>
      <c r="Q6319" s="43" t="s">
        <v>3335</v>
      </c>
      <c r="R6319" s="43" t="s">
        <v>78</v>
      </c>
      <c r="S6319" s="47">
        <v>5</v>
      </c>
    </row>
    <row r="6320" spans="1:19" ht="12.75">
      <c r="A6320" s="22" t="s">
        <v>60</v>
      </c>
      <c r="B6320" s="22" t="s">
        <v>15478</v>
      </c>
      <c r="C6320" s="22" t="s">
        <v>68</v>
      </c>
      <c r="D6320" s="22" t="s">
        <v>61</v>
      </c>
      <c r="E6320" s="22" t="s">
        <v>15964</v>
      </c>
      <c r="F6320" s="31">
        <v>43112.391956018517</v>
      </c>
      <c r="G6320" s="31">
        <v>43112</v>
      </c>
      <c r="H6320" s="31">
        <v>43477</v>
      </c>
      <c r="I6320" s="31">
        <v>43142</v>
      </c>
      <c r="J6320" s="22" t="s">
        <v>73</v>
      </c>
      <c r="K6320" s="32" t="s">
        <v>119</v>
      </c>
      <c r="L6320" s="32" t="s">
        <v>15965</v>
      </c>
      <c r="N6320" s="24">
        <v>4395.0965999999999</v>
      </c>
      <c r="O6320" s="24">
        <v>3382.35</v>
      </c>
      <c r="P6320" s="32" t="s">
        <v>1002</v>
      </c>
      <c r="Q6320" s="43" t="s">
        <v>1003</v>
      </c>
      <c r="R6320" s="43" t="s">
        <v>78</v>
      </c>
      <c r="S6320" s="47">
        <v>5</v>
      </c>
    </row>
    <row r="6321" spans="1:19" ht="12.75">
      <c r="A6321" s="22" t="s">
        <v>60</v>
      </c>
      <c r="B6321" s="22" t="s">
        <v>15342</v>
      </c>
      <c r="C6321" s="22" t="s">
        <v>68</v>
      </c>
      <c r="D6321" s="22" t="s">
        <v>61</v>
      </c>
      <c r="E6321" s="22" t="s">
        <v>15966</v>
      </c>
      <c r="F6321" s="31">
        <v>43126.796747685185</v>
      </c>
      <c r="G6321" s="31">
        <v>42949</v>
      </c>
      <c r="H6321" s="31">
        <v>43314</v>
      </c>
      <c r="I6321" s="31">
        <v>43156</v>
      </c>
      <c r="J6321" s="22" t="s">
        <v>145</v>
      </c>
      <c r="K6321" s="32" t="s">
        <v>74</v>
      </c>
      <c r="L6321" s="32" t="s">
        <v>15967</v>
      </c>
      <c r="N6321" s="24">
        <v>-456.30</v>
      </c>
      <c r="O6321" s="24">
        <v>-456.30</v>
      </c>
      <c r="P6321" s="32" t="s">
        <v>15145</v>
      </c>
      <c r="Q6321" s="43" t="s">
        <v>15146</v>
      </c>
      <c r="R6321" s="43" t="s">
        <v>78</v>
      </c>
      <c r="S6321" s="47">
        <v>1</v>
      </c>
    </row>
    <row r="6322" spans="1:19" ht="12.75">
      <c r="A6322" s="22" t="s">
        <v>60</v>
      </c>
      <c r="B6322" s="22" t="s">
        <v>15337</v>
      </c>
      <c r="C6322" s="22" t="s">
        <v>68</v>
      </c>
      <c r="D6322" s="22" t="s">
        <v>61</v>
      </c>
      <c r="E6322" s="22" t="s">
        <v>15968</v>
      </c>
      <c r="F6322" s="31">
        <v>43117.470590277779</v>
      </c>
      <c r="G6322" s="31">
        <v>43174</v>
      </c>
      <c r="H6322" s="31">
        <v>43539</v>
      </c>
      <c r="I6322" s="31">
        <v>43147</v>
      </c>
      <c r="J6322" s="22" t="s">
        <v>73</v>
      </c>
      <c r="K6322" s="32" t="s">
        <v>95</v>
      </c>
      <c r="L6322" s="32" t="s">
        <v>15969</v>
      </c>
      <c r="N6322" s="24">
        <v>1509.1375</v>
      </c>
      <c r="O6322" s="24">
        <v>0</v>
      </c>
      <c r="P6322" s="32" t="s">
        <v>15970</v>
      </c>
      <c r="Q6322" s="43" t="s">
        <v>15971</v>
      </c>
      <c r="R6322" s="43" t="s">
        <v>78</v>
      </c>
      <c r="S6322" s="47">
        <v>5</v>
      </c>
    </row>
    <row r="6323" spans="1:19" ht="12.75">
      <c r="A6323" s="22" t="s">
        <v>60</v>
      </c>
      <c r="B6323" s="22" t="s">
        <v>15342</v>
      </c>
      <c r="C6323" s="22" t="s">
        <v>68</v>
      </c>
      <c r="D6323" s="22" t="s">
        <v>61</v>
      </c>
      <c r="E6323" s="22" t="s">
        <v>15972</v>
      </c>
      <c r="F6323" s="31">
        <v>43122.619675925926</v>
      </c>
      <c r="G6323" s="31">
        <v>43122</v>
      </c>
      <c r="H6323" s="31">
        <v>43487</v>
      </c>
      <c r="I6323" s="31">
        <v>43152</v>
      </c>
      <c r="J6323" s="22" t="s">
        <v>73</v>
      </c>
      <c r="K6323" s="32" t="s">
        <v>74</v>
      </c>
      <c r="L6323" s="32" t="s">
        <v>15973</v>
      </c>
      <c r="N6323" s="24">
        <v>1615.4432999999999</v>
      </c>
      <c r="O6323" s="24">
        <v>1148.75</v>
      </c>
      <c r="P6323" s="32" t="s">
        <v>101</v>
      </c>
      <c r="Q6323" s="43" t="s">
        <v>102</v>
      </c>
      <c r="R6323" s="43" t="s">
        <v>78</v>
      </c>
      <c r="S6323" s="47">
        <v>5</v>
      </c>
    </row>
    <row r="6324" spans="1:19" ht="12.75">
      <c r="A6324" s="22" t="s">
        <v>60</v>
      </c>
      <c r="B6324" s="22" t="s">
        <v>15268</v>
      </c>
      <c r="C6324" s="22" t="s">
        <v>68</v>
      </c>
      <c r="D6324" s="22" t="s">
        <v>61</v>
      </c>
      <c r="E6324" s="22" t="s">
        <v>15974</v>
      </c>
      <c r="F6324" s="31">
        <v>43124.679780092592</v>
      </c>
      <c r="G6324" s="31">
        <v>43150</v>
      </c>
      <c r="H6324" s="31">
        <v>43515</v>
      </c>
      <c r="I6324" s="31">
        <v>43154</v>
      </c>
      <c r="J6324" s="22" t="s">
        <v>73</v>
      </c>
      <c r="K6324" s="32" t="s">
        <v>74</v>
      </c>
      <c r="L6324" s="32" t="s">
        <v>15975</v>
      </c>
      <c r="N6324" s="24">
        <v>419.865</v>
      </c>
      <c r="O6324" s="24">
        <v>287.61</v>
      </c>
      <c r="P6324" s="32" t="s">
        <v>1083</v>
      </c>
      <c r="Q6324" s="43" t="s">
        <v>1084</v>
      </c>
      <c r="R6324" s="43" t="s">
        <v>78</v>
      </c>
      <c r="S6324" s="47">
        <v>4</v>
      </c>
    </row>
    <row r="6325" spans="1:19" ht="12.75">
      <c r="A6325" s="22" t="s">
        <v>60</v>
      </c>
      <c r="B6325" s="22" t="s">
        <v>15220</v>
      </c>
      <c r="C6325" s="22" t="s">
        <v>68</v>
      </c>
      <c r="D6325" s="22" t="s">
        <v>61</v>
      </c>
      <c r="E6325" s="22" t="s">
        <v>15976</v>
      </c>
      <c r="F6325" s="31">
        <v>43103.50167824074</v>
      </c>
      <c r="G6325" s="31">
        <v>43103</v>
      </c>
      <c r="H6325" s="31">
        <v>43468</v>
      </c>
      <c r="I6325" s="31">
        <v>43133.498599537037</v>
      </c>
      <c r="J6325" s="22" t="s">
        <v>73</v>
      </c>
      <c r="K6325" s="32" t="s">
        <v>119</v>
      </c>
      <c r="L6325" s="32" t="s">
        <v>15977</v>
      </c>
      <c r="N6325" s="24">
        <v>2208.605</v>
      </c>
      <c r="O6325" s="24">
        <v>1930.53</v>
      </c>
      <c r="P6325" s="32" t="s">
        <v>105</v>
      </c>
      <c r="Q6325" s="43" t="s">
        <v>106</v>
      </c>
      <c r="R6325" s="43" t="s">
        <v>78</v>
      </c>
      <c r="S6325" s="47">
        <v>4</v>
      </c>
    </row>
    <row r="6326" spans="1:19" ht="12.75">
      <c r="A6326" s="22" t="s">
        <v>60</v>
      </c>
      <c r="B6326" s="22" t="s">
        <v>15220</v>
      </c>
      <c r="C6326" s="22" t="s">
        <v>68</v>
      </c>
      <c r="D6326" s="22" t="s">
        <v>61</v>
      </c>
      <c r="E6326" s="22" t="s">
        <v>15978</v>
      </c>
      <c r="F6326" s="31">
        <v>43123.49628472222</v>
      </c>
      <c r="G6326" s="31">
        <v>43123</v>
      </c>
      <c r="H6326" s="31">
        <v>43488</v>
      </c>
      <c r="I6326" s="31">
        <v>43153.495150462964</v>
      </c>
      <c r="J6326" s="22" t="s">
        <v>73</v>
      </c>
      <c r="K6326" s="32" t="s">
        <v>119</v>
      </c>
      <c r="L6326" s="32" t="s">
        <v>15979</v>
      </c>
      <c r="N6326" s="24">
        <v>569.84090000000003</v>
      </c>
      <c r="O6326" s="24">
        <v>379.55329999999998</v>
      </c>
      <c r="P6326" s="32" t="s">
        <v>266</v>
      </c>
      <c r="Q6326" s="43" t="s">
        <v>267</v>
      </c>
      <c r="R6326" s="43" t="s">
        <v>78</v>
      </c>
      <c r="S6326" s="47">
        <v>5</v>
      </c>
    </row>
    <row r="6327" spans="1:19" ht="12.75">
      <c r="A6327" s="22" t="s">
        <v>60</v>
      </c>
      <c r="B6327" s="22" t="s">
        <v>15980</v>
      </c>
      <c r="C6327" s="22" t="s">
        <v>68</v>
      </c>
      <c r="D6327" s="22" t="s">
        <v>61</v>
      </c>
      <c r="E6327" s="22" t="s">
        <v>15981</v>
      </c>
      <c r="F6327" s="31">
        <v>43130.595196759255</v>
      </c>
      <c r="G6327" s="31">
        <v>43131</v>
      </c>
      <c r="H6327" s="31">
        <v>43496</v>
      </c>
      <c r="I6327" s="31">
        <v>43160</v>
      </c>
      <c r="J6327" s="22" t="s">
        <v>73</v>
      </c>
      <c r="K6327" s="32" t="s">
        <v>95</v>
      </c>
      <c r="L6327" s="32" t="s">
        <v>15982</v>
      </c>
      <c r="N6327" s="24">
        <v>1866.2633000000001</v>
      </c>
      <c r="O6327" s="24">
        <v>0</v>
      </c>
      <c r="P6327" s="32" t="s">
        <v>5567</v>
      </c>
      <c r="Q6327" s="43" t="s">
        <v>5568</v>
      </c>
      <c r="R6327" s="43" t="s">
        <v>78</v>
      </c>
      <c r="S6327" s="47">
        <v>5</v>
      </c>
    </row>
    <row r="6328" spans="1:19" ht="12.75">
      <c r="A6328" s="22" t="s">
        <v>60</v>
      </c>
      <c r="B6328" s="22" t="s">
        <v>15983</v>
      </c>
      <c r="C6328" s="22" t="s">
        <v>68</v>
      </c>
      <c r="D6328" s="22" t="s">
        <v>61</v>
      </c>
      <c r="E6328" s="22" t="s">
        <v>15984</v>
      </c>
      <c r="F6328" s="31">
        <v>43131.550324074073</v>
      </c>
      <c r="G6328" s="31">
        <v>43147</v>
      </c>
      <c r="H6328" s="31">
        <v>43512</v>
      </c>
      <c r="I6328" s="31">
        <v>43161</v>
      </c>
      <c r="J6328" s="22" t="s">
        <v>73</v>
      </c>
      <c r="K6328" s="32" t="s">
        <v>95</v>
      </c>
      <c r="L6328" s="32" t="s">
        <v>15985</v>
      </c>
      <c r="N6328" s="24">
        <v>8744.2000000000007</v>
      </c>
      <c r="O6328" s="24">
        <v>0</v>
      </c>
      <c r="P6328" s="32" t="s">
        <v>1786</v>
      </c>
      <c r="Q6328" s="43" t="s">
        <v>1787</v>
      </c>
      <c r="R6328" s="43" t="s">
        <v>78</v>
      </c>
      <c r="S6328" s="47">
        <v>5</v>
      </c>
    </row>
    <row r="6329" spans="1:19" ht="12.75">
      <c r="A6329" s="22" t="s">
        <v>60</v>
      </c>
      <c r="B6329" s="22" t="s">
        <v>15460</v>
      </c>
      <c r="C6329" s="22" t="s">
        <v>68</v>
      </c>
      <c r="D6329" s="22" t="s">
        <v>61</v>
      </c>
      <c r="E6329" s="22" t="s">
        <v>15986</v>
      </c>
      <c r="F6329" s="31">
        <v>43111.646805555552</v>
      </c>
      <c r="G6329" s="31">
        <v>43111</v>
      </c>
      <c r="H6329" s="31">
        <v>43476</v>
      </c>
      <c r="I6329" s="31">
        <v>43141</v>
      </c>
      <c r="J6329" s="22" t="s">
        <v>73</v>
      </c>
      <c r="K6329" s="32" t="s">
        <v>95</v>
      </c>
      <c r="L6329" s="32" t="s">
        <v>15987</v>
      </c>
      <c r="N6329" s="24">
        <v>0</v>
      </c>
      <c r="O6329" s="24">
        <v>0</v>
      </c>
      <c r="P6329" s="32" t="s">
        <v>5680</v>
      </c>
      <c r="Q6329" s="43" t="s">
        <v>5681</v>
      </c>
      <c r="R6329" s="43" t="s">
        <v>78</v>
      </c>
      <c r="S6329" s="47">
        <v>5</v>
      </c>
    </row>
    <row r="6330" spans="1:19" ht="12.75">
      <c r="A6330" s="22" t="s">
        <v>60</v>
      </c>
      <c r="B6330" s="22" t="s">
        <v>15988</v>
      </c>
      <c r="C6330" s="22" t="s">
        <v>68</v>
      </c>
      <c r="D6330" s="22" t="s">
        <v>61</v>
      </c>
      <c r="E6330" s="22" t="s">
        <v>15989</v>
      </c>
      <c r="F6330" s="31">
        <v>43123.712835648148</v>
      </c>
      <c r="G6330" s="31">
        <v>43139</v>
      </c>
      <c r="H6330" s="31">
        <v>43504</v>
      </c>
      <c r="I6330" s="31">
        <v>43153</v>
      </c>
      <c r="J6330" s="22" t="s">
        <v>73</v>
      </c>
      <c r="K6330" s="32" t="s">
        <v>119</v>
      </c>
      <c r="L6330" s="32" t="s">
        <v>15990</v>
      </c>
      <c r="N6330" s="24">
        <v>2689.5275000000001</v>
      </c>
      <c r="O6330" s="24">
        <v>2012.06</v>
      </c>
      <c r="P6330" s="32" t="s">
        <v>1285</v>
      </c>
      <c r="Q6330" s="43" t="s">
        <v>1286</v>
      </c>
      <c r="R6330" s="43" t="s">
        <v>78</v>
      </c>
      <c r="S6330" s="47">
        <v>4</v>
      </c>
    </row>
    <row r="6331" spans="1:19" ht="12.75">
      <c r="A6331" s="22" t="s">
        <v>60</v>
      </c>
      <c r="B6331" s="22" t="s">
        <v>15220</v>
      </c>
      <c r="C6331" s="22" t="s">
        <v>68</v>
      </c>
      <c r="D6331" s="22" t="s">
        <v>61</v>
      </c>
      <c r="E6331" s="22" t="s">
        <v>15991</v>
      </c>
      <c r="F6331" s="31">
        <v>43116.427291666667</v>
      </c>
      <c r="G6331" s="31">
        <v>43116</v>
      </c>
      <c r="H6331" s="31">
        <v>43481</v>
      </c>
      <c r="I6331" s="31">
        <v>43146.425196759257</v>
      </c>
      <c r="J6331" s="22" t="s">
        <v>73</v>
      </c>
      <c r="K6331" s="32" t="s">
        <v>74</v>
      </c>
      <c r="L6331" s="32" t="s">
        <v>15992</v>
      </c>
      <c r="N6331" s="24">
        <v>1360.9380000000001</v>
      </c>
      <c r="O6331" s="24">
        <v>765.76</v>
      </c>
      <c r="P6331" s="32" t="s">
        <v>180</v>
      </c>
      <c r="Q6331" s="43" t="s">
        <v>181</v>
      </c>
      <c r="R6331" s="43" t="s">
        <v>78</v>
      </c>
      <c r="S6331" s="47">
        <v>5</v>
      </c>
    </row>
    <row r="6332" spans="1:19" ht="12.75">
      <c r="A6332" s="22" t="s">
        <v>60</v>
      </c>
      <c r="B6332" s="22" t="s">
        <v>15220</v>
      </c>
      <c r="C6332" s="22" t="s">
        <v>68</v>
      </c>
      <c r="D6332" s="22" t="s">
        <v>61</v>
      </c>
      <c r="E6332" s="22" t="s">
        <v>15993</v>
      </c>
      <c r="F6332" s="31">
        <v>43101.282627314817</v>
      </c>
      <c r="G6332" s="31">
        <v>43144</v>
      </c>
      <c r="H6332" s="31">
        <v>43509</v>
      </c>
      <c r="I6332" s="31">
        <v>43161.282627314817</v>
      </c>
      <c r="J6332" s="22" t="s">
        <v>73</v>
      </c>
      <c r="K6332" s="32" t="s">
        <v>95</v>
      </c>
      <c r="L6332" s="32" t="s">
        <v>15994</v>
      </c>
      <c r="N6332" s="24">
        <v>1949.795</v>
      </c>
      <c r="O6332" s="24">
        <v>0</v>
      </c>
      <c r="P6332" s="32" t="s">
        <v>150</v>
      </c>
      <c r="Q6332" s="43" t="s">
        <v>151</v>
      </c>
      <c r="R6332" s="43" t="s">
        <v>78</v>
      </c>
      <c r="S6332" s="47">
        <v>5</v>
      </c>
    </row>
    <row r="6333" spans="1:19" ht="12.75">
      <c r="A6333" s="22" t="s">
        <v>60</v>
      </c>
      <c r="B6333" s="22" t="s">
        <v>15278</v>
      </c>
      <c r="C6333" s="22" t="s">
        <v>68</v>
      </c>
      <c r="D6333" s="22" t="s">
        <v>61</v>
      </c>
      <c r="E6333" s="22" t="s">
        <v>15995</v>
      </c>
      <c r="F6333" s="31">
        <v>43102.465891203705</v>
      </c>
      <c r="G6333" s="31">
        <v>43136</v>
      </c>
      <c r="H6333" s="31">
        <v>43501</v>
      </c>
      <c r="I6333" s="31">
        <v>43162.465891203705</v>
      </c>
      <c r="J6333" s="22" t="s">
        <v>118</v>
      </c>
      <c r="K6333" s="32" t="s">
        <v>119</v>
      </c>
      <c r="L6333" s="32" t="s">
        <v>15996</v>
      </c>
      <c r="N6333" s="24">
        <v>3461.6350000000002</v>
      </c>
      <c r="O6333" s="24">
        <v>2865.67</v>
      </c>
      <c r="P6333" s="32" t="s">
        <v>1381</v>
      </c>
      <c r="Q6333" s="43" t="s">
        <v>1382</v>
      </c>
      <c r="R6333" s="43" t="s">
        <v>78</v>
      </c>
      <c r="S6333" s="47">
        <v>5</v>
      </c>
    </row>
    <row r="6334" spans="1:19" ht="12.75">
      <c r="A6334" s="22" t="s">
        <v>60</v>
      </c>
      <c r="B6334" s="22" t="s">
        <v>15439</v>
      </c>
      <c r="C6334" s="22" t="s">
        <v>68</v>
      </c>
      <c r="D6334" s="22" t="s">
        <v>61</v>
      </c>
      <c r="E6334" s="22" t="s">
        <v>15997</v>
      </c>
      <c r="F6334" s="31">
        <v>43119.616261574076</v>
      </c>
      <c r="G6334" s="31">
        <v>43140</v>
      </c>
      <c r="H6334" s="31">
        <v>43505</v>
      </c>
      <c r="I6334" s="31">
        <v>43149</v>
      </c>
      <c r="J6334" s="22" t="s">
        <v>73</v>
      </c>
      <c r="K6334" s="32" t="s">
        <v>95</v>
      </c>
      <c r="L6334" s="32" t="s">
        <v>15998</v>
      </c>
      <c r="N6334" s="24">
        <v>10393.885</v>
      </c>
      <c r="O6334" s="24">
        <v>0</v>
      </c>
      <c r="P6334" s="32" t="s">
        <v>176</v>
      </c>
      <c r="Q6334" s="43" t="s">
        <v>177</v>
      </c>
      <c r="R6334" s="43" t="s">
        <v>78</v>
      </c>
      <c r="S6334" s="47">
        <v>5</v>
      </c>
    </row>
    <row r="6335" spans="1:19" ht="12.75">
      <c r="A6335" s="22" t="s">
        <v>60</v>
      </c>
      <c r="B6335" s="22" t="s">
        <v>15386</v>
      </c>
      <c r="C6335" s="22" t="s">
        <v>68</v>
      </c>
      <c r="D6335" s="22" t="s">
        <v>61</v>
      </c>
      <c r="E6335" s="22" t="s">
        <v>15999</v>
      </c>
      <c r="F6335" s="31">
        <v>43113.085138888884</v>
      </c>
      <c r="G6335" s="31">
        <v>43148</v>
      </c>
      <c r="H6335" s="31">
        <v>43513</v>
      </c>
      <c r="I6335" s="31">
        <v>43173.085138888884</v>
      </c>
      <c r="J6335" s="22" t="s">
        <v>118</v>
      </c>
      <c r="K6335" s="32" t="s">
        <v>89</v>
      </c>
      <c r="L6335" s="32" t="s">
        <v>16000</v>
      </c>
      <c r="M6335" s="32" t="s">
        <v>16001</v>
      </c>
      <c r="N6335" s="24">
        <v>1957.8420000000001</v>
      </c>
      <c r="O6335" s="24">
        <v>1409.56</v>
      </c>
      <c r="P6335" s="32" t="s">
        <v>472</v>
      </c>
      <c r="Q6335" s="43" t="s">
        <v>473</v>
      </c>
      <c r="R6335" s="43" t="s">
        <v>78</v>
      </c>
      <c r="S6335" s="47">
        <v>5</v>
      </c>
    </row>
    <row r="6336" spans="1:19" ht="12.75">
      <c r="A6336" s="22" t="s">
        <v>60</v>
      </c>
      <c r="B6336" s="22" t="s">
        <v>15495</v>
      </c>
      <c r="C6336" s="22" t="s">
        <v>68</v>
      </c>
      <c r="D6336" s="22" t="s">
        <v>61</v>
      </c>
      <c r="E6336" s="22" t="s">
        <v>16002</v>
      </c>
      <c r="F6336" s="31">
        <v>43104.663541666661</v>
      </c>
      <c r="G6336" s="31">
        <v>43131</v>
      </c>
      <c r="H6336" s="31">
        <v>43496</v>
      </c>
      <c r="I6336" s="31">
        <v>43134</v>
      </c>
      <c r="J6336" s="22" t="s">
        <v>73</v>
      </c>
      <c r="K6336" s="32" t="s">
        <v>89</v>
      </c>
      <c r="L6336" s="32" t="s">
        <v>16003</v>
      </c>
      <c r="M6336" s="32" t="s">
        <v>16004</v>
      </c>
      <c r="N6336" s="24">
        <v>1828.3375000000001</v>
      </c>
      <c r="O6336" s="24">
        <v>1828.3375000000001</v>
      </c>
      <c r="P6336" s="32" t="s">
        <v>5789</v>
      </c>
      <c r="Q6336" s="43" t="s">
        <v>5790</v>
      </c>
      <c r="R6336" s="43" t="s">
        <v>112</v>
      </c>
      <c r="S6336" s="47">
        <v>4</v>
      </c>
    </row>
    <row r="6337" spans="1:19" ht="12.75">
      <c r="A6337" s="22" t="s">
        <v>60</v>
      </c>
      <c r="B6337" s="22" t="s">
        <v>15348</v>
      </c>
      <c r="C6337" s="22" t="s">
        <v>68</v>
      </c>
      <c r="D6337" s="22" t="s">
        <v>61</v>
      </c>
      <c r="E6337" s="22" t="s">
        <v>16005</v>
      </c>
      <c r="F6337" s="31">
        <v>43122.493020833332</v>
      </c>
      <c r="G6337" s="31">
        <v>43139</v>
      </c>
      <c r="H6337" s="31">
        <v>43504</v>
      </c>
      <c r="I6337" s="31">
        <v>43152</v>
      </c>
      <c r="J6337" s="22" t="s">
        <v>73</v>
      </c>
      <c r="K6337" s="32" t="s">
        <v>74</v>
      </c>
      <c r="L6337" s="32" t="s">
        <v>16006</v>
      </c>
      <c r="N6337" s="24">
        <v>793.226</v>
      </c>
      <c r="O6337" s="24">
        <v>524.29999999999995</v>
      </c>
      <c r="P6337" s="32" t="s">
        <v>827</v>
      </c>
      <c r="Q6337" s="43" t="s">
        <v>828</v>
      </c>
      <c r="R6337" s="43" t="s">
        <v>78</v>
      </c>
      <c r="S6337" s="47">
        <v>5</v>
      </c>
    </row>
    <row r="6338" spans="1:19" ht="12.75">
      <c r="A6338" s="22" t="s">
        <v>60</v>
      </c>
      <c r="B6338" s="22" t="s">
        <v>15215</v>
      </c>
      <c r="C6338" s="22" t="s">
        <v>68</v>
      </c>
      <c r="D6338" s="22" t="s">
        <v>61</v>
      </c>
      <c r="E6338" s="22" t="s">
        <v>16007</v>
      </c>
      <c r="F6338" s="31">
        <v>43112.474999999999</v>
      </c>
      <c r="G6338" s="31">
        <v>43123</v>
      </c>
      <c r="H6338" s="31">
        <v>43488</v>
      </c>
      <c r="I6338" s="31">
        <v>43142</v>
      </c>
      <c r="J6338" s="22" t="s">
        <v>73</v>
      </c>
      <c r="K6338" s="32" t="s">
        <v>95</v>
      </c>
      <c r="L6338" s="32" t="s">
        <v>16008</v>
      </c>
      <c r="N6338" s="24">
        <v>1139.5899999999999</v>
      </c>
      <c r="O6338" s="24">
        <v>0</v>
      </c>
      <c r="P6338" s="32" t="s">
        <v>105</v>
      </c>
      <c r="Q6338" s="43" t="s">
        <v>106</v>
      </c>
      <c r="R6338" s="43" t="s">
        <v>78</v>
      </c>
      <c r="S6338" s="47">
        <v>4</v>
      </c>
    </row>
    <row r="6339" spans="1:19" ht="12.75">
      <c r="A6339" s="22" t="s">
        <v>60</v>
      </c>
      <c r="B6339" s="22" t="s">
        <v>15698</v>
      </c>
      <c r="C6339" s="22" t="s">
        <v>68</v>
      </c>
      <c r="D6339" s="22" t="s">
        <v>61</v>
      </c>
      <c r="E6339" s="22" t="s">
        <v>16009</v>
      </c>
      <c r="F6339" s="31">
        <v>43130.627615740741</v>
      </c>
      <c r="G6339" s="31">
        <v>43151</v>
      </c>
      <c r="H6339" s="31">
        <v>43516</v>
      </c>
      <c r="I6339" s="31">
        <v>43160</v>
      </c>
      <c r="J6339" s="22" t="s">
        <v>73</v>
      </c>
      <c r="K6339" s="32" t="s">
        <v>119</v>
      </c>
      <c r="L6339" s="32" t="s">
        <v>16010</v>
      </c>
      <c r="N6339" s="24">
        <v>448.428</v>
      </c>
      <c r="O6339" s="24">
        <v>427.82</v>
      </c>
      <c r="P6339" s="32" t="s">
        <v>2654</v>
      </c>
      <c r="Q6339" s="43" t="s">
        <v>2655</v>
      </c>
      <c r="R6339" s="43" t="s">
        <v>78</v>
      </c>
      <c r="S6339" s="47">
        <v>4</v>
      </c>
    </row>
    <row r="6340" spans="1:19" ht="12.75">
      <c r="A6340" s="22" t="s">
        <v>60</v>
      </c>
      <c r="B6340" s="22" t="s">
        <v>15495</v>
      </c>
      <c r="C6340" s="22" t="s">
        <v>68</v>
      </c>
      <c r="D6340" s="22" t="s">
        <v>61</v>
      </c>
      <c r="E6340" s="22" t="s">
        <v>16011</v>
      </c>
      <c r="F6340" s="31">
        <v>43122.610219907408</v>
      </c>
      <c r="G6340" s="31">
        <v>43153</v>
      </c>
      <c r="H6340" s="31">
        <v>43518</v>
      </c>
      <c r="I6340" s="31">
        <v>43152</v>
      </c>
      <c r="J6340" s="22" t="s">
        <v>73</v>
      </c>
      <c r="K6340" s="32" t="s">
        <v>95</v>
      </c>
      <c r="L6340" s="32" t="s">
        <v>16012</v>
      </c>
      <c r="N6340" s="24">
        <v>2596.1457</v>
      </c>
      <c r="O6340" s="24">
        <v>0</v>
      </c>
      <c r="P6340" s="32" t="s">
        <v>176</v>
      </c>
      <c r="Q6340" s="43" t="s">
        <v>177</v>
      </c>
      <c r="R6340" s="43" t="s">
        <v>78</v>
      </c>
      <c r="S6340" s="47">
        <v>5</v>
      </c>
    </row>
    <row r="6341" spans="1:19" ht="12.75">
      <c r="A6341" s="22" t="s">
        <v>60</v>
      </c>
      <c r="B6341" s="22" t="s">
        <v>15460</v>
      </c>
      <c r="C6341" s="22" t="s">
        <v>68</v>
      </c>
      <c r="D6341" s="22" t="s">
        <v>61</v>
      </c>
      <c r="E6341" s="22" t="s">
        <v>16013</v>
      </c>
      <c r="F6341" s="31">
        <v>43129.628680555557</v>
      </c>
      <c r="G6341" s="31">
        <v>43075</v>
      </c>
      <c r="H6341" s="31">
        <v>43440</v>
      </c>
      <c r="I6341" s="31">
        <v>43159</v>
      </c>
      <c r="J6341" s="22" t="s">
        <v>124</v>
      </c>
      <c r="K6341" s="32" t="s">
        <v>89</v>
      </c>
      <c r="L6341" s="32" t="s">
        <v>16014</v>
      </c>
      <c r="M6341" s="32" t="s">
        <v>16015</v>
      </c>
      <c r="N6341" s="24">
        <v>-1941.04</v>
      </c>
      <c r="O6341" s="24">
        <v>-1941.04</v>
      </c>
      <c r="P6341" s="32" t="s">
        <v>622</v>
      </c>
      <c r="Q6341" s="43" t="s">
        <v>623</v>
      </c>
      <c r="R6341" s="43" t="s">
        <v>78</v>
      </c>
      <c r="S6341" s="47">
        <v>1</v>
      </c>
    </row>
    <row r="6342" spans="1:19" ht="12.75">
      <c r="A6342" s="22" t="s">
        <v>60</v>
      </c>
      <c r="B6342" s="22" t="s">
        <v>15348</v>
      </c>
      <c r="C6342" s="22" t="s">
        <v>68</v>
      </c>
      <c r="D6342" s="22" t="s">
        <v>61</v>
      </c>
      <c r="E6342" s="22" t="s">
        <v>16016</v>
      </c>
      <c r="F6342" s="31">
        <v>43112.663171296292</v>
      </c>
      <c r="G6342" s="31">
        <v>43112</v>
      </c>
      <c r="H6342" s="31">
        <v>43477</v>
      </c>
      <c r="I6342" s="31">
        <v>43142</v>
      </c>
      <c r="J6342" s="22" t="s">
        <v>73</v>
      </c>
      <c r="K6342" s="32" t="s">
        <v>119</v>
      </c>
      <c r="L6342" s="32" t="s">
        <v>16017</v>
      </c>
      <c r="N6342" s="24">
        <v>351.9975</v>
      </c>
      <c r="O6342" s="24">
        <v>287.60000000000002</v>
      </c>
      <c r="P6342" s="32" t="s">
        <v>1713</v>
      </c>
      <c r="Q6342" s="43" t="s">
        <v>1714</v>
      </c>
      <c r="R6342" s="43" t="s">
        <v>78</v>
      </c>
      <c r="S6342" s="47">
        <v>5</v>
      </c>
    </row>
    <row r="6343" spans="1:19" ht="12.75">
      <c r="A6343" s="22" t="s">
        <v>60</v>
      </c>
      <c r="B6343" s="22" t="s">
        <v>15342</v>
      </c>
      <c r="C6343" s="22" t="s">
        <v>68</v>
      </c>
      <c r="D6343" s="22" t="s">
        <v>61</v>
      </c>
      <c r="E6343" s="22" t="s">
        <v>16018</v>
      </c>
      <c r="F6343" s="31">
        <v>43122.644988425927</v>
      </c>
      <c r="G6343" s="31">
        <v>43151</v>
      </c>
      <c r="H6343" s="31">
        <v>43516</v>
      </c>
      <c r="I6343" s="31">
        <v>43152</v>
      </c>
      <c r="J6343" s="22" t="s">
        <v>73</v>
      </c>
      <c r="K6343" s="32" t="s">
        <v>119</v>
      </c>
      <c r="L6343" s="32" t="s">
        <v>16019</v>
      </c>
      <c r="N6343" s="24">
        <v>2119.9166</v>
      </c>
      <c r="O6343" s="24">
        <v>1849.65</v>
      </c>
      <c r="P6343" s="32" t="s">
        <v>176</v>
      </c>
      <c r="Q6343" s="43" t="s">
        <v>177</v>
      </c>
      <c r="R6343" s="43" t="s">
        <v>78</v>
      </c>
      <c r="S6343" s="47">
        <v>5</v>
      </c>
    </row>
    <row r="6344" spans="1:19" ht="12.75">
      <c r="A6344" s="22" t="s">
        <v>60</v>
      </c>
      <c r="B6344" s="22" t="s">
        <v>15220</v>
      </c>
      <c r="C6344" s="22" t="s">
        <v>68</v>
      </c>
      <c r="D6344" s="22" t="s">
        <v>61</v>
      </c>
      <c r="E6344" s="22" t="s">
        <v>16020</v>
      </c>
      <c r="F6344" s="31">
        <v>43123.529178240737</v>
      </c>
      <c r="G6344" s="31">
        <v>43123</v>
      </c>
      <c r="H6344" s="31">
        <v>43488</v>
      </c>
      <c r="I6344" s="31">
        <v>43153.527013888888</v>
      </c>
      <c r="J6344" s="22" t="s">
        <v>73</v>
      </c>
      <c r="K6344" s="32" t="s">
        <v>95</v>
      </c>
      <c r="L6344" s="32" t="s">
        <v>16021</v>
      </c>
      <c r="N6344" s="24">
        <v>653.4325</v>
      </c>
      <c r="O6344" s="24">
        <v>0</v>
      </c>
      <c r="P6344" s="32" t="s">
        <v>1290</v>
      </c>
      <c r="Q6344" s="43" t="s">
        <v>1291</v>
      </c>
      <c r="R6344" s="43" t="s">
        <v>78</v>
      </c>
      <c r="S6344" s="47">
        <v>5</v>
      </c>
    </row>
    <row r="6345" spans="1:19" ht="12.75">
      <c r="A6345" s="22" t="s">
        <v>60</v>
      </c>
      <c r="B6345" s="22" t="s">
        <v>15454</v>
      </c>
      <c r="C6345" s="22" t="s">
        <v>68</v>
      </c>
      <c r="D6345" s="22" t="s">
        <v>61</v>
      </c>
      <c r="E6345" s="22" t="s">
        <v>16022</v>
      </c>
      <c r="F6345" s="31">
        <v>43112.68582175926</v>
      </c>
      <c r="G6345" s="31">
        <v>43112</v>
      </c>
      <c r="H6345" s="31">
        <v>43477</v>
      </c>
      <c r="I6345" s="31">
        <v>43142</v>
      </c>
      <c r="J6345" s="22" t="s">
        <v>73</v>
      </c>
      <c r="K6345" s="32" t="s">
        <v>95</v>
      </c>
      <c r="L6345" s="32" t="s">
        <v>16023</v>
      </c>
      <c r="N6345" s="24">
        <v>2107.4625000000001</v>
      </c>
      <c r="O6345" s="24">
        <v>0</v>
      </c>
      <c r="P6345" s="32" t="s">
        <v>1993</v>
      </c>
      <c r="Q6345" s="43" t="s">
        <v>1994</v>
      </c>
      <c r="R6345" s="43" t="s">
        <v>78</v>
      </c>
      <c r="S6345" s="47">
        <v>5</v>
      </c>
    </row>
    <row r="6346" spans="1:19" ht="12.75">
      <c r="A6346" s="22" t="s">
        <v>60</v>
      </c>
      <c r="B6346" s="22" t="s">
        <v>15220</v>
      </c>
      <c r="C6346" s="22" t="s">
        <v>68</v>
      </c>
      <c r="D6346" s="22" t="s">
        <v>61</v>
      </c>
      <c r="E6346" s="22" t="s">
        <v>16024</v>
      </c>
      <c r="F6346" s="31">
        <v>43118.712245370371</v>
      </c>
      <c r="G6346" s="31">
        <v>43124</v>
      </c>
      <c r="H6346" s="31">
        <v>43489</v>
      </c>
      <c r="I6346" s="31">
        <v>43148.633622685185</v>
      </c>
      <c r="J6346" s="22" t="s">
        <v>73</v>
      </c>
      <c r="K6346" s="32" t="s">
        <v>89</v>
      </c>
      <c r="L6346" s="32" t="s">
        <v>16025</v>
      </c>
      <c r="M6346" s="32" t="s">
        <v>16026</v>
      </c>
      <c r="N6346" s="24">
        <v>341.14600000000002</v>
      </c>
      <c r="O6346" s="24">
        <v>321.14</v>
      </c>
      <c r="P6346" s="32" t="s">
        <v>2507</v>
      </c>
      <c r="Q6346" s="43" t="s">
        <v>2508</v>
      </c>
      <c r="R6346" s="43" t="s">
        <v>78</v>
      </c>
      <c r="S6346" s="47">
        <v>4</v>
      </c>
    </row>
    <row r="6347" spans="1:19" ht="12.75">
      <c r="A6347" s="22" t="s">
        <v>60</v>
      </c>
      <c r="B6347" s="22" t="s">
        <v>15305</v>
      </c>
      <c r="C6347" s="22" t="s">
        <v>68</v>
      </c>
      <c r="D6347" s="22" t="s">
        <v>61</v>
      </c>
      <c r="E6347" s="22" t="s">
        <v>16027</v>
      </c>
      <c r="F6347" s="31">
        <v>43117.639328703699</v>
      </c>
      <c r="G6347" s="31">
        <v>42978</v>
      </c>
      <c r="H6347" s="31">
        <v>43343</v>
      </c>
      <c r="I6347" s="31">
        <v>43147</v>
      </c>
      <c r="J6347" s="22" t="s">
        <v>145</v>
      </c>
      <c r="K6347" s="32" t="s">
        <v>74</v>
      </c>
      <c r="L6347" s="32" t="s">
        <v>16028</v>
      </c>
      <c r="N6347" s="24">
        <v>69.819999999999993</v>
      </c>
      <c r="O6347" s="24">
        <v>69.819999999999993</v>
      </c>
      <c r="P6347" s="32" t="s">
        <v>105</v>
      </c>
      <c r="Q6347" s="43" t="s">
        <v>106</v>
      </c>
      <c r="R6347" s="43" t="s">
        <v>78</v>
      </c>
      <c r="S6347" s="47">
        <v>1</v>
      </c>
    </row>
    <row r="6348" spans="1:19" ht="12.75">
      <c r="A6348" s="22" t="s">
        <v>60</v>
      </c>
      <c r="B6348" s="22" t="s">
        <v>15256</v>
      </c>
      <c r="C6348" s="22" t="s">
        <v>68</v>
      </c>
      <c r="D6348" s="22" t="s">
        <v>61</v>
      </c>
      <c r="E6348" s="22" t="s">
        <v>16029</v>
      </c>
      <c r="F6348" s="31">
        <v>43125.604432870372</v>
      </c>
      <c r="G6348" s="31">
        <v>43125</v>
      </c>
      <c r="H6348" s="31">
        <v>43490</v>
      </c>
      <c r="I6348" s="31">
        <v>43155</v>
      </c>
      <c r="J6348" s="22" t="s">
        <v>73</v>
      </c>
      <c r="K6348" s="32" t="s">
        <v>89</v>
      </c>
      <c r="L6348" s="32" t="s">
        <v>16030</v>
      </c>
      <c r="M6348" s="32" t="s">
        <v>16031</v>
      </c>
      <c r="N6348" s="24">
        <v>465.245</v>
      </c>
      <c r="O6348" s="24">
        <v>614.23</v>
      </c>
      <c r="P6348" s="32" t="s">
        <v>16032</v>
      </c>
      <c r="Q6348" s="43" t="s">
        <v>16033</v>
      </c>
      <c r="R6348" s="43" t="s">
        <v>78</v>
      </c>
      <c r="S6348" s="47">
        <v>5</v>
      </c>
    </row>
    <row r="6349" spans="1:19" ht="12.75">
      <c r="A6349" s="22" t="s">
        <v>60</v>
      </c>
      <c r="B6349" s="22" t="s">
        <v>15501</v>
      </c>
      <c r="C6349" s="22" t="s">
        <v>68</v>
      </c>
      <c r="D6349" s="22" t="s">
        <v>61</v>
      </c>
      <c r="E6349" s="22" t="s">
        <v>16034</v>
      </c>
      <c r="F6349" s="31">
        <v>43118.585960648146</v>
      </c>
      <c r="G6349" s="31">
        <v>43142</v>
      </c>
      <c r="H6349" s="31">
        <v>43507</v>
      </c>
      <c r="I6349" s="31">
        <v>43148</v>
      </c>
      <c r="J6349" s="22" t="s">
        <v>73</v>
      </c>
      <c r="K6349" s="32" t="s">
        <v>119</v>
      </c>
      <c r="L6349" s="32" t="s">
        <v>16035</v>
      </c>
      <c r="N6349" s="24">
        <v>3685.9933000000001</v>
      </c>
      <c r="O6349" s="24">
        <v>2769.83</v>
      </c>
      <c r="P6349" s="32" t="s">
        <v>3281</v>
      </c>
      <c r="Q6349" s="43" t="s">
        <v>3282</v>
      </c>
      <c r="R6349" s="43" t="s">
        <v>78</v>
      </c>
      <c r="S6349" s="47">
        <v>3</v>
      </c>
    </row>
    <row r="6350" spans="1:19" ht="12.75">
      <c r="A6350" s="22" t="s">
        <v>60</v>
      </c>
      <c r="B6350" s="22" t="s">
        <v>15220</v>
      </c>
      <c r="C6350" s="22" t="s">
        <v>68</v>
      </c>
      <c r="D6350" s="22" t="s">
        <v>61</v>
      </c>
      <c r="E6350" s="22" t="s">
        <v>16036</v>
      </c>
      <c r="F6350" s="31">
        <v>43118.574374999997</v>
      </c>
      <c r="G6350" s="31">
        <v>43118</v>
      </c>
      <c r="H6350" s="31">
        <v>43483</v>
      </c>
      <c r="I6350" s="31">
        <v>43148.571331018517</v>
      </c>
      <c r="J6350" s="22" t="s">
        <v>73</v>
      </c>
      <c r="K6350" s="32" t="s">
        <v>119</v>
      </c>
      <c r="L6350" s="32" t="s">
        <v>16037</v>
      </c>
      <c r="N6350" s="24">
        <v>2156.2132999999999</v>
      </c>
      <c r="O6350" s="24">
        <v>1959.515</v>
      </c>
      <c r="P6350" s="32" t="s">
        <v>522</v>
      </c>
      <c r="Q6350" s="43" t="s">
        <v>523</v>
      </c>
      <c r="R6350" s="43" t="s">
        <v>78</v>
      </c>
      <c r="S6350" s="47">
        <v>5</v>
      </c>
    </row>
    <row r="6351" spans="1:19" ht="12.75">
      <c r="A6351" s="22" t="s">
        <v>60</v>
      </c>
      <c r="B6351" s="22" t="s">
        <v>15220</v>
      </c>
      <c r="C6351" s="22" t="s">
        <v>68</v>
      </c>
      <c r="D6351" s="22" t="s">
        <v>61</v>
      </c>
      <c r="E6351" s="22" t="s">
        <v>16038</v>
      </c>
      <c r="F6351" s="31">
        <v>43115.084988425922</v>
      </c>
      <c r="G6351" s="31">
        <v>43150</v>
      </c>
      <c r="H6351" s="31">
        <v>43515</v>
      </c>
      <c r="I6351" s="31">
        <v>43175.084988425922</v>
      </c>
      <c r="J6351" s="22" t="s">
        <v>118</v>
      </c>
      <c r="K6351" s="32" t="s">
        <v>89</v>
      </c>
      <c r="L6351" s="32" t="s">
        <v>16039</v>
      </c>
      <c r="M6351" s="32" t="s">
        <v>16040</v>
      </c>
      <c r="N6351" s="24">
        <v>1231.6066000000001</v>
      </c>
      <c r="O6351" s="24">
        <v>1694.64</v>
      </c>
      <c r="P6351" s="32" t="s">
        <v>3740</v>
      </c>
      <c r="Q6351" s="43" t="s">
        <v>3741</v>
      </c>
      <c r="R6351" s="43" t="s">
        <v>78</v>
      </c>
      <c r="S6351" s="47">
        <v>5</v>
      </c>
    </row>
    <row r="6352" spans="1:19" ht="12.75">
      <c r="A6352" s="22" t="s">
        <v>60</v>
      </c>
      <c r="B6352" s="22" t="s">
        <v>16041</v>
      </c>
      <c r="C6352" s="22" t="s">
        <v>68</v>
      </c>
      <c r="D6352" s="22" t="s">
        <v>61</v>
      </c>
      <c r="E6352" s="22" t="s">
        <v>16042</v>
      </c>
      <c r="F6352" s="31">
        <v>43123.599062499998</v>
      </c>
      <c r="G6352" s="31">
        <v>43123</v>
      </c>
      <c r="H6352" s="31">
        <v>43488</v>
      </c>
      <c r="I6352" s="31">
        <v>43153</v>
      </c>
      <c r="J6352" s="22" t="s">
        <v>73</v>
      </c>
      <c r="K6352" s="32" t="s">
        <v>119</v>
      </c>
      <c r="L6352" s="32" t="s">
        <v>16043</v>
      </c>
      <c r="N6352" s="24">
        <v>5471.8299999999999</v>
      </c>
      <c r="O6352" s="24">
        <v>4514.2449999999999</v>
      </c>
      <c r="P6352" s="32" t="s">
        <v>2998</v>
      </c>
      <c r="Q6352" s="43" t="s">
        <v>2999</v>
      </c>
      <c r="R6352" s="43" t="s">
        <v>78</v>
      </c>
      <c r="S6352" s="47">
        <v>5</v>
      </c>
    </row>
    <row r="6353" spans="1:19" ht="12.75">
      <c r="A6353" s="22" t="s">
        <v>60</v>
      </c>
      <c r="B6353" s="22" t="s">
        <v>15495</v>
      </c>
      <c r="C6353" s="22" t="s">
        <v>68</v>
      </c>
      <c r="D6353" s="22" t="s">
        <v>61</v>
      </c>
      <c r="E6353" s="22" t="s">
        <v>16044</v>
      </c>
      <c r="F6353" s="31">
        <v>43124.697106481479</v>
      </c>
      <c r="G6353" s="31">
        <v>43159</v>
      </c>
      <c r="H6353" s="31">
        <v>43524</v>
      </c>
      <c r="I6353" s="31">
        <v>43154</v>
      </c>
      <c r="J6353" s="22" t="s">
        <v>73</v>
      </c>
      <c r="K6353" s="32" t="s">
        <v>119</v>
      </c>
      <c r="L6353" s="32" t="s">
        <v>16045</v>
      </c>
      <c r="N6353" s="24">
        <v>2177.46</v>
      </c>
      <c r="O6353" s="24">
        <v>1843.73</v>
      </c>
      <c r="P6353" s="32" t="s">
        <v>176</v>
      </c>
      <c r="Q6353" s="43" t="s">
        <v>177</v>
      </c>
      <c r="R6353" s="43" t="s">
        <v>112</v>
      </c>
      <c r="S6353" s="47">
        <v>5</v>
      </c>
    </row>
    <row r="6354" spans="1:19" ht="12.75">
      <c r="A6354" s="22" t="s">
        <v>60</v>
      </c>
      <c r="B6354" s="22" t="s">
        <v>15478</v>
      </c>
      <c r="C6354" s="22" t="s">
        <v>68</v>
      </c>
      <c r="D6354" s="22" t="s">
        <v>61</v>
      </c>
      <c r="E6354" s="22" t="s">
        <v>16046</v>
      </c>
      <c r="F6354" s="31">
        <v>43109.415150462963</v>
      </c>
      <c r="G6354" s="31">
        <v>43109</v>
      </c>
      <c r="H6354" s="31">
        <v>43474</v>
      </c>
      <c r="I6354" s="31">
        <v>43139</v>
      </c>
      <c r="J6354" s="22" t="s">
        <v>73</v>
      </c>
      <c r="K6354" s="32" t="s">
        <v>89</v>
      </c>
      <c r="L6354" s="32" t="s">
        <v>16047</v>
      </c>
      <c r="M6354" s="32" t="s">
        <v>16048</v>
      </c>
      <c r="N6354" s="24">
        <v>1672.0465999999999</v>
      </c>
      <c r="O6354" s="24">
        <v>1191.97</v>
      </c>
      <c r="P6354" s="32" t="s">
        <v>691</v>
      </c>
      <c r="Q6354" s="43" t="s">
        <v>692</v>
      </c>
      <c r="R6354" s="43" t="s">
        <v>78</v>
      </c>
      <c r="S6354" s="47">
        <v>5</v>
      </c>
    </row>
    <row r="6355" spans="1:19" ht="12.75">
      <c r="A6355" s="22" t="s">
        <v>60</v>
      </c>
      <c r="B6355" s="22" t="s">
        <v>15399</v>
      </c>
      <c r="C6355" s="22" t="s">
        <v>68</v>
      </c>
      <c r="D6355" s="22" t="s">
        <v>61</v>
      </c>
      <c r="E6355" s="22" t="s">
        <v>16049</v>
      </c>
      <c r="F6355" s="31">
        <v>43102.048541666663</v>
      </c>
      <c r="G6355" s="31">
        <v>43144</v>
      </c>
      <c r="H6355" s="31">
        <v>43509</v>
      </c>
      <c r="I6355" s="31">
        <v>43162</v>
      </c>
      <c r="J6355" s="22" t="s">
        <v>73</v>
      </c>
      <c r="K6355" s="32" t="s">
        <v>74</v>
      </c>
      <c r="L6355" s="32" t="s">
        <v>16050</v>
      </c>
      <c r="N6355" s="24">
        <v>4143.21</v>
      </c>
      <c r="O6355" s="24">
        <v>0</v>
      </c>
      <c r="P6355" s="32" t="s">
        <v>853</v>
      </c>
      <c r="Q6355" s="43" t="s">
        <v>854</v>
      </c>
      <c r="R6355" s="43" t="s">
        <v>78</v>
      </c>
      <c r="S6355" s="47">
        <v>5</v>
      </c>
    </row>
    <row r="6356" spans="1:19" ht="12.75">
      <c r="A6356" s="22" t="s">
        <v>60</v>
      </c>
      <c r="B6356" s="22" t="s">
        <v>16051</v>
      </c>
      <c r="C6356" s="22" t="s">
        <v>68</v>
      </c>
      <c r="D6356" s="22" t="s">
        <v>61</v>
      </c>
      <c r="E6356" s="22" t="s">
        <v>16052</v>
      </c>
      <c r="F6356" s="31">
        <v>43122.376921296294</v>
      </c>
      <c r="G6356" s="31">
        <v>43137</v>
      </c>
      <c r="H6356" s="31">
        <v>43502</v>
      </c>
      <c r="I6356" s="31">
        <v>43152</v>
      </c>
      <c r="J6356" s="22" t="s">
        <v>73</v>
      </c>
      <c r="K6356" s="32" t="s">
        <v>119</v>
      </c>
      <c r="L6356" s="32" t="s">
        <v>16053</v>
      </c>
      <c r="N6356" s="24">
        <v>1707.4366</v>
      </c>
      <c r="O6356" s="24">
        <v>1258.1900000000001</v>
      </c>
      <c r="P6356" s="32" t="s">
        <v>204</v>
      </c>
      <c r="Q6356" s="43" t="s">
        <v>205</v>
      </c>
      <c r="R6356" s="43" t="s">
        <v>78</v>
      </c>
      <c r="S6356" s="47">
        <v>4</v>
      </c>
    </row>
    <row r="6357" spans="1:19" ht="12.75">
      <c r="A6357" s="22" t="s">
        <v>60</v>
      </c>
      <c r="B6357" s="22" t="s">
        <v>15454</v>
      </c>
      <c r="C6357" s="22" t="s">
        <v>68</v>
      </c>
      <c r="D6357" s="22" t="s">
        <v>61</v>
      </c>
      <c r="E6357" s="22" t="s">
        <v>16054</v>
      </c>
      <c r="F6357" s="31">
        <v>43103.526550925926</v>
      </c>
      <c r="G6357" s="31">
        <v>43131</v>
      </c>
      <c r="H6357" s="31">
        <v>43496</v>
      </c>
      <c r="I6357" s="31">
        <v>43133</v>
      </c>
      <c r="J6357" s="22" t="s">
        <v>73</v>
      </c>
      <c r="K6357" s="32" t="s">
        <v>74</v>
      </c>
      <c r="L6357" s="32" t="s">
        <v>16055</v>
      </c>
      <c r="N6357" s="24">
        <v>1018.2637</v>
      </c>
      <c r="O6357" s="24">
        <v>910.95659999999998</v>
      </c>
      <c r="P6357" s="32" t="s">
        <v>349</v>
      </c>
      <c r="Q6357" s="43" t="s">
        <v>350</v>
      </c>
      <c r="R6357" s="43" t="s">
        <v>78</v>
      </c>
      <c r="S6357" s="47">
        <v>5</v>
      </c>
    </row>
    <row r="6358" spans="1:19" ht="12.75">
      <c r="A6358" s="22" t="s">
        <v>60</v>
      </c>
      <c r="B6358" s="22" t="s">
        <v>15674</v>
      </c>
      <c r="C6358" s="22" t="s">
        <v>68</v>
      </c>
      <c r="D6358" s="22" t="s">
        <v>61</v>
      </c>
      <c r="E6358" s="22" t="s">
        <v>16056</v>
      </c>
      <c r="F6358" s="31">
        <v>43127.644479166665</v>
      </c>
      <c r="G6358" s="31">
        <v>42793</v>
      </c>
      <c r="H6358" s="31">
        <v>43158</v>
      </c>
      <c r="I6358" s="31">
        <v>43157.640601851846</v>
      </c>
      <c r="J6358" s="22" t="s">
        <v>73</v>
      </c>
      <c r="K6358" s="32" t="s">
        <v>95</v>
      </c>
      <c r="L6358" s="32" t="s">
        <v>16057</v>
      </c>
      <c r="N6358" s="24">
        <v>0</v>
      </c>
      <c r="O6358" s="24">
        <v>0</v>
      </c>
      <c r="P6358" s="32" t="s">
        <v>176</v>
      </c>
      <c r="Q6358" s="43" t="s">
        <v>177</v>
      </c>
      <c r="R6358" s="43" t="s">
        <v>78</v>
      </c>
      <c r="S6358" s="47">
        <v>4</v>
      </c>
    </row>
    <row r="6359" spans="1:19" ht="12.75">
      <c r="A6359" s="22" t="s">
        <v>60</v>
      </c>
      <c r="B6359" s="22" t="s">
        <v>15454</v>
      </c>
      <c r="C6359" s="22" t="s">
        <v>68</v>
      </c>
      <c r="D6359" s="22" t="s">
        <v>61</v>
      </c>
      <c r="E6359" s="22" t="s">
        <v>16058</v>
      </c>
      <c r="F6359" s="31">
        <v>43117.646701388891</v>
      </c>
      <c r="G6359" s="31">
        <v>43146</v>
      </c>
      <c r="H6359" s="31">
        <v>43511</v>
      </c>
      <c r="I6359" s="31">
        <v>43147</v>
      </c>
      <c r="J6359" s="22" t="s">
        <v>73</v>
      </c>
      <c r="K6359" s="32" t="s">
        <v>89</v>
      </c>
      <c r="L6359" s="32" t="s">
        <v>16059</v>
      </c>
      <c r="M6359" s="32" t="s">
        <v>16060</v>
      </c>
      <c r="N6359" s="24">
        <v>1819.38</v>
      </c>
      <c r="O6359" s="24">
        <v>1220.1700000000001</v>
      </c>
      <c r="P6359" s="32" t="s">
        <v>489</v>
      </c>
      <c r="Q6359" s="43" t="s">
        <v>490</v>
      </c>
      <c r="R6359" s="43" t="s">
        <v>78</v>
      </c>
      <c r="S6359" s="47">
        <v>4</v>
      </c>
    </row>
    <row r="6360" spans="1:19" ht="12.75">
      <c r="A6360" s="22" t="s">
        <v>60</v>
      </c>
      <c r="B6360" s="22" t="s">
        <v>15220</v>
      </c>
      <c r="C6360" s="22" t="s">
        <v>68</v>
      </c>
      <c r="D6360" s="22" t="s">
        <v>61</v>
      </c>
      <c r="E6360" s="22" t="s">
        <v>16061</v>
      </c>
      <c r="F6360" s="31">
        <v>43124.092928240738</v>
      </c>
      <c r="G6360" s="31">
        <v>43159</v>
      </c>
      <c r="H6360" s="31">
        <v>43524</v>
      </c>
      <c r="I6360" s="31">
        <v>43184.092928240738</v>
      </c>
      <c r="J6360" s="22" t="s">
        <v>118</v>
      </c>
      <c r="K6360" s="32" t="s">
        <v>89</v>
      </c>
      <c r="L6360" s="32" t="s">
        <v>16062</v>
      </c>
      <c r="M6360" s="32" t="s">
        <v>16063</v>
      </c>
      <c r="N6360" s="24">
        <v>2638.6080000000002</v>
      </c>
      <c r="O6360" s="24">
        <v>1712.1966</v>
      </c>
      <c r="P6360" s="32" t="s">
        <v>3408</v>
      </c>
      <c r="Q6360" s="43" t="s">
        <v>3409</v>
      </c>
      <c r="R6360" s="43" t="s">
        <v>78</v>
      </c>
      <c r="S6360" s="47">
        <v>5</v>
      </c>
    </row>
    <row r="6361" spans="1:19" ht="12.75">
      <c r="A6361" s="22" t="s">
        <v>60</v>
      </c>
      <c r="B6361" s="22" t="s">
        <v>16064</v>
      </c>
      <c r="C6361" s="22" t="s">
        <v>68</v>
      </c>
      <c r="D6361" s="22" t="s">
        <v>61</v>
      </c>
      <c r="E6361" s="22" t="s">
        <v>16065</v>
      </c>
      <c r="F6361" s="31">
        <v>43130.682974537034</v>
      </c>
      <c r="G6361" s="31">
        <v>43150</v>
      </c>
      <c r="H6361" s="31">
        <v>43515</v>
      </c>
      <c r="I6361" s="31">
        <v>43160</v>
      </c>
      <c r="J6361" s="22" t="s">
        <v>73</v>
      </c>
      <c r="K6361" s="32" t="s">
        <v>95</v>
      </c>
      <c r="L6361" s="32" t="s">
        <v>16066</v>
      </c>
      <c r="N6361" s="24">
        <v>861.19</v>
      </c>
      <c r="O6361" s="24">
        <v>0</v>
      </c>
      <c r="P6361" s="32" t="s">
        <v>358</v>
      </c>
      <c r="Q6361" s="43" t="s">
        <v>359</v>
      </c>
      <c r="R6361" s="43" t="s">
        <v>78</v>
      </c>
      <c r="S6361" s="47">
        <v>4</v>
      </c>
    </row>
    <row r="6362" spans="1:19" ht="12.75">
      <c r="A6362" s="22" t="s">
        <v>60</v>
      </c>
      <c r="B6362" s="22" t="s">
        <v>15478</v>
      </c>
      <c r="C6362" s="22" t="s">
        <v>68</v>
      </c>
      <c r="D6362" s="22" t="s">
        <v>61</v>
      </c>
      <c r="E6362" s="22" t="s">
        <v>16067</v>
      </c>
      <c r="F6362" s="31">
        <v>43130.625567129631</v>
      </c>
      <c r="G6362" s="31">
        <v>43151</v>
      </c>
      <c r="H6362" s="31">
        <v>43516</v>
      </c>
      <c r="I6362" s="31">
        <v>43160</v>
      </c>
      <c r="J6362" s="22" t="s">
        <v>73</v>
      </c>
      <c r="K6362" s="32" t="s">
        <v>74</v>
      </c>
      <c r="L6362" s="32" t="s">
        <v>16068</v>
      </c>
      <c r="N6362" s="24">
        <v>2409.5700000000002</v>
      </c>
      <c r="O6362" s="24">
        <v>2409.5700000000002</v>
      </c>
      <c r="P6362" s="32" t="s">
        <v>5351</v>
      </c>
      <c r="Q6362" s="43" t="s">
        <v>5352</v>
      </c>
      <c r="R6362" s="43" t="s">
        <v>78</v>
      </c>
      <c r="S6362" s="47">
        <v>5</v>
      </c>
    </row>
    <row r="6363" spans="1:19" ht="12.75">
      <c r="A6363" s="22" t="s">
        <v>60</v>
      </c>
      <c r="B6363" s="22" t="s">
        <v>15948</v>
      </c>
      <c r="C6363" s="22" t="s">
        <v>68</v>
      </c>
      <c r="D6363" s="22" t="s">
        <v>61</v>
      </c>
      <c r="E6363" s="22" t="s">
        <v>16069</v>
      </c>
      <c r="F6363" s="31">
        <v>43104.047569444439</v>
      </c>
      <c r="G6363" s="31">
        <v>43146</v>
      </c>
      <c r="H6363" s="31">
        <v>43511</v>
      </c>
      <c r="I6363" s="31">
        <v>43164.047569444439</v>
      </c>
      <c r="J6363" s="22" t="s">
        <v>73</v>
      </c>
      <c r="K6363" s="32" t="s">
        <v>95</v>
      </c>
      <c r="L6363" s="32" t="s">
        <v>16070</v>
      </c>
      <c r="N6363" s="24">
        <v>1070.5799999999999</v>
      </c>
      <c r="O6363" s="24">
        <v>0</v>
      </c>
      <c r="P6363" s="32" t="s">
        <v>6235</v>
      </c>
      <c r="Q6363" s="43" t="s">
        <v>6236</v>
      </c>
      <c r="R6363" s="43" t="s">
        <v>78</v>
      </c>
      <c r="S6363" s="47">
        <v>5</v>
      </c>
    </row>
    <row r="6364" spans="1:19" ht="12.75">
      <c r="A6364" s="22" t="s">
        <v>60</v>
      </c>
      <c r="B6364" s="22" t="s">
        <v>15229</v>
      </c>
      <c r="C6364" s="22" t="s">
        <v>68</v>
      </c>
      <c r="D6364" s="22" t="s">
        <v>61</v>
      </c>
      <c r="E6364" s="22" t="s">
        <v>16071</v>
      </c>
      <c r="F6364" s="31">
        <v>43112.046782407408</v>
      </c>
      <c r="G6364" s="31">
        <v>43154</v>
      </c>
      <c r="H6364" s="31">
        <v>43519</v>
      </c>
      <c r="I6364" s="31">
        <v>43172.046782407408</v>
      </c>
      <c r="J6364" s="22" t="s">
        <v>73</v>
      </c>
      <c r="K6364" s="32" t="s">
        <v>74</v>
      </c>
      <c r="L6364" s="32" t="s">
        <v>16072</v>
      </c>
      <c r="N6364" s="24">
        <v>804.55600000000004</v>
      </c>
      <c r="O6364" s="24">
        <v>604.76</v>
      </c>
      <c r="P6364" s="32" t="s">
        <v>485</v>
      </c>
      <c r="Q6364" s="43" t="s">
        <v>486</v>
      </c>
      <c r="R6364" s="43" t="s">
        <v>78</v>
      </c>
      <c r="S6364" s="47">
        <v>5</v>
      </c>
    </row>
    <row r="6365" spans="1:19" ht="12.75">
      <c r="A6365" s="22" t="s">
        <v>60</v>
      </c>
      <c r="B6365" s="22" t="s">
        <v>15220</v>
      </c>
      <c r="C6365" s="22" t="s">
        <v>68</v>
      </c>
      <c r="D6365" s="22" t="s">
        <v>61</v>
      </c>
      <c r="E6365" s="22" t="s">
        <v>16073</v>
      </c>
      <c r="F6365" s="31">
        <v>43131.467372685183</v>
      </c>
      <c r="G6365" s="31">
        <v>43131</v>
      </c>
      <c r="H6365" s="31">
        <v>43496</v>
      </c>
      <c r="I6365" s="31">
        <v>43161.466261574074</v>
      </c>
      <c r="J6365" s="22" t="s">
        <v>73</v>
      </c>
      <c r="K6365" s="32" t="s">
        <v>89</v>
      </c>
      <c r="L6365" s="32" t="s">
        <v>16074</v>
      </c>
      <c r="M6365" s="32" t="s">
        <v>16075</v>
      </c>
      <c r="N6365" s="24">
        <v>594.66999999999996</v>
      </c>
      <c r="O6365" s="24">
        <v>424.41</v>
      </c>
      <c r="P6365" s="32" t="s">
        <v>16076</v>
      </c>
      <c r="Q6365" s="43" t="s">
        <v>16077</v>
      </c>
      <c r="R6365" s="43" t="s">
        <v>78</v>
      </c>
      <c r="S6365" s="47">
        <v>5</v>
      </c>
    </row>
    <row r="6366" spans="1:19" ht="12.75">
      <c r="A6366" s="22" t="s">
        <v>60</v>
      </c>
      <c r="B6366" s="22" t="s">
        <v>15220</v>
      </c>
      <c r="C6366" s="22" t="s">
        <v>68</v>
      </c>
      <c r="D6366" s="22" t="s">
        <v>61</v>
      </c>
      <c r="E6366" s="22" t="s">
        <v>16078</v>
      </c>
      <c r="F6366" s="31">
        <v>43117.454849537033</v>
      </c>
      <c r="G6366" s="31">
        <v>43159</v>
      </c>
      <c r="H6366" s="31">
        <v>43524</v>
      </c>
      <c r="I6366" s="31">
        <v>43147.454479166663</v>
      </c>
      <c r="J6366" s="22" t="s">
        <v>124</v>
      </c>
      <c r="K6366" s="32" t="s">
        <v>89</v>
      </c>
      <c r="L6366" s="32" t="s">
        <v>16079</v>
      </c>
      <c r="M6366" s="32" t="s">
        <v>16080</v>
      </c>
      <c r="N6366" s="24">
        <v>-370.84</v>
      </c>
      <c r="O6366" s="24">
        <v>-370.84</v>
      </c>
      <c r="P6366" s="32" t="s">
        <v>2527</v>
      </c>
      <c r="Q6366" s="43" t="s">
        <v>2528</v>
      </c>
      <c r="R6366" s="43" t="s">
        <v>78</v>
      </c>
      <c r="S6366" s="47">
        <v>1</v>
      </c>
    </row>
    <row r="6367" spans="1:19" ht="12.75">
      <c r="A6367" s="22" t="s">
        <v>60</v>
      </c>
      <c r="B6367" s="22" t="s">
        <v>15454</v>
      </c>
      <c r="C6367" s="22" t="s">
        <v>68</v>
      </c>
      <c r="D6367" s="22" t="s">
        <v>61</v>
      </c>
      <c r="E6367" s="22" t="s">
        <v>16081</v>
      </c>
      <c r="F6367" s="31">
        <v>43116.4446412037</v>
      </c>
      <c r="G6367" s="31">
        <v>43120</v>
      </c>
      <c r="H6367" s="31">
        <v>43485</v>
      </c>
      <c r="I6367" s="31">
        <v>43146</v>
      </c>
      <c r="J6367" s="22" t="s">
        <v>73</v>
      </c>
      <c r="K6367" s="32" t="s">
        <v>119</v>
      </c>
      <c r="L6367" s="32" t="s">
        <v>16082</v>
      </c>
      <c r="N6367" s="24">
        <v>2733.5749999999998</v>
      </c>
      <c r="O6367" s="24">
        <v>1860.075</v>
      </c>
      <c r="P6367" s="32" t="s">
        <v>3494</v>
      </c>
      <c r="Q6367" s="43" t="s">
        <v>3495</v>
      </c>
      <c r="R6367" s="43" t="s">
        <v>78</v>
      </c>
      <c r="S6367" s="47">
        <v>4</v>
      </c>
    </row>
    <row r="6368" spans="1:19" ht="12.75">
      <c r="A6368" s="22" t="s">
        <v>60</v>
      </c>
      <c r="B6368" s="22" t="s">
        <v>15451</v>
      </c>
      <c r="C6368" s="22" t="s">
        <v>68</v>
      </c>
      <c r="D6368" s="22" t="s">
        <v>61</v>
      </c>
      <c r="E6368" s="22" t="s">
        <v>16083</v>
      </c>
      <c r="F6368" s="31">
        <v>43105.637060185181</v>
      </c>
      <c r="G6368" s="31">
        <v>43134</v>
      </c>
      <c r="H6368" s="31">
        <v>43499</v>
      </c>
      <c r="I6368" s="31">
        <v>43135</v>
      </c>
      <c r="J6368" s="22" t="s">
        <v>73</v>
      </c>
      <c r="K6368" s="32" t="s">
        <v>74</v>
      </c>
      <c r="L6368" s="32" t="s">
        <v>16084</v>
      </c>
      <c r="N6368" s="24">
        <v>8585.7379999999994</v>
      </c>
      <c r="O6368" s="24">
        <v>11248.955</v>
      </c>
      <c r="P6368" s="32" t="s">
        <v>2998</v>
      </c>
      <c r="Q6368" s="43" t="s">
        <v>2999</v>
      </c>
      <c r="R6368" s="43" t="s">
        <v>78</v>
      </c>
      <c r="S6368" s="47">
        <v>4</v>
      </c>
    </row>
    <row r="6369" spans="1:19" ht="12.75">
      <c r="A6369" s="22" t="s">
        <v>60</v>
      </c>
      <c r="B6369" s="22" t="s">
        <v>15357</v>
      </c>
      <c r="C6369" s="22" t="s">
        <v>68</v>
      </c>
      <c r="D6369" s="22" t="s">
        <v>61</v>
      </c>
      <c r="E6369" s="22" t="s">
        <v>16085</v>
      </c>
      <c r="F6369" s="31">
        <v>43131.74618055555</v>
      </c>
      <c r="G6369" s="31">
        <v>43146</v>
      </c>
      <c r="H6369" s="31">
        <v>43511</v>
      </c>
      <c r="I6369" s="31">
        <v>43161.740914351853</v>
      </c>
      <c r="J6369" s="22" t="s">
        <v>73</v>
      </c>
      <c r="K6369" s="32" t="s">
        <v>95</v>
      </c>
      <c r="L6369" s="32" t="s">
        <v>16086</v>
      </c>
      <c r="N6369" s="24">
        <v>0</v>
      </c>
      <c r="O6369" s="24">
        <v>0</v>
      </c>
      <c r="P6369" s="32" t="s">
        <v>110</v>
      </c>
      <c r="Q6369" s="43" t="s">
        <v>111</v>
      </c>
      <c r="R6369" s="43" t="s">
        <v>78</v>
      </c>
      <c r="S6369" s="47">
        <v>5</v>
      </c>
    </row>
    <row r="6370" spans="1:19" ht="12.75">
      <c r="A6370" s="22" t="s">
        <v>60</v>
      </c>
      <c r="B6370" s="22" t="s">
        <v>15220</v>
      </c>
      <c r="C6370" s="22" t="s">
        <v>68</v>
      </c>
      <c r="D6370" s="22" t="s">
        <v>61</v>
      </c>
      <c r="E6370" s="22" t="s">
        <v>16087</v>
      </c>
      <c r="F6370" s="31">
        <v>43130.495787037034</v>
      </c>
      <c r="G6370" s="31">
        <v>43130</v>
      </c>
      <c r="H6370" s="31">
        <v>43495</v>
      </c>
      <c r="I6370" s="31">
        <v>43160.494791666664</v>
      </c>
      <c r="J6370" s="22" t="s">
        <v>73</v>
      </c>
      <c r="K6370" s="32" t="s">
        <v>95</v>
      </c>
      <c r="L6370" s="32" t="s">
        <v>16088</v>
      </c>
      <c r="N6370" s="24">
        <v>416.22329999999999</v>
      </c>
      <c r="O6370" s="24">
        <v>0</v>
      </c>
      <c r="P6370" s="32" t="s">
        <v>434</v>
      </c>
      <c r="Q6370" s="43" t="s">
        <v>435</v>
      </c>
      <c r="R6370" s="43" t="s">
        <v>78</v>
      </c>
      <c r="S6370" s="47">
        <v>5</v>
      </c>
    </row>
    <row r="6371" spans="1:19" ht="12.75">
      <c r="A6371" s="22" t="s">
        <v>60</v>
      </c>
      <c r="B6371" s="22" t="s">
        <v>15454</v>
      </c>
      <c r="C6371" s="22" t="s">
        <v>68</v>
      </c>
      <c r="D6371" s="22" t="s">
        <v>61</v>
      </c>
      <c r="E6371" s="22" t="s">
        <v>16089</v>
      </c>
      <c r="F6371" s="31">
        <v>43117.41505787037</v>
      </c>
      <c r="G6371" s="31">
        <v>43117</v>
      </c>
      <c r="H6371" s="31">
        <v>43480</v>
      </c>
      <c r="I6371" s="31">
        <v>43147</v>
      </c>
      <c r="J6371" s="22" t="s">
        <v>73</v>
      </c>
      <c r="K6371" s="32" t="s">
        <v>74</v>
      </c>
      <c r="L6371" s="32" t="s">
        <v>16090</v>
      </c>
      <c r="N6371" s="24">
        <v>851.125</v>
      </c>
      <c r="O6371" s="24">
        <v>634.60</v>
      </c>
      <c r="P6371" s="32" t="s">
        <v>3639</v>
      </c>
      <c r="Q6371" s="43" t="s">
        <v>3640</v>
      </c>
      <c r="R6371" s="43" t="s">
        <v>78</v>
      </c>
      <c r="S6371" s="47">
        <v>5</v>
      </c>
    </row>
    <row r="6372" spans="1:19" ht="12.75">
      <c r="A6372" s="22" t="s">
        <v>60</v>
      </c>
      <c r="B6372" s="22" t="s">
        <v>15495</v>
      </c>
      <c r="C6372" s="22" t="s">
        <v>68</v>
      </c>
      <c r="D6372" s="22" t="s">
        <v>61</v>
      </c>
      <c r="E6372" s="22" t="s">
        <v>16091</v>
      </c>
      <c r="F6372" s="31">
        <v>43107.829745370371</v>
      </c>
      <c r="G6372" s="31">
        <v>43131</v>
      </c>
      <c r="H6372" s="31">
        <v>43496</v>
      </c>
      <c r="I6372" s="31">
        <v>43137</v>
      </c>
      <c r="J6372" s="22" t="s">
        <v>73</v>
      </c>
      <c r="K6372" s="32" t="s">
        <v>95</v>
      </c>
      <c r="L6372" s="32" t="s">
        <v>16092</v>
      </c>
      <c r="N6372" s="24">
        <v>860.65</v>
      </c>
      <c r="O6372" s="24">
        <v>0</v>
      </c>
      <c r="P6372" s="32" t="s">
        <v>306</v>
      </c>
      <c r="Q6372" s="43" t="s">
        <v>307</v>
      </c>
      <c r="R6372" s="43" t="s">
        <v>78</v>
      </c>
      <c r="S6372" s="47">
        <v>4</v>
      </c>
    </row>
    <row r="6373" spans="1:19" ht="12.75">
      <c r="A6373" s="22" t="s">
        <v>60</v>
      </c>
      <c r="B6373" s="22" t="s">
        <v>15501</v>
      </c>
      <c r="C6373" s="22" t="s">
        <v>68</v>
      </c>
      <c r="D6373" s="22" t="s">
        <v>61</v>
      </c>
      <c r="E6373" s="22" t="s">
        <v>16093</v>
      </c>
      <c r="F6373" s="31">
        <v>43124.435729166667</v>
      </c>
      <c r="G6373" s="31">
        <v>43148</v>
      </c>
      <c r="H6373" s="31">
        <v>43513</v>
      </c>
      <c r="I6373" s="31">
        <v>43154</v>
      </c>
      <c r="J6373" s="22" t="s">
        <v>73</v>
      </c>
      <c r="K6373" s="32" t="s">
        <v>89</v>
      </c>
      <c r="L6373" s="32" t="s">
        <v>16094</v>
      </c>
      <c r="M6373" s="32" t="s">
        <v>16095</v>
      </c>
      <c r="N6373" s="24">
        <v>1412.8724999999999</v>
      </c>
      <c r="O6373" s="24">
        <v>855.89</v>
      </c>
      <c r="P6373" s="32" t="s">
        <v>691</v>
      </c>
      <c r="Q6373" s="43" t="s">
        <v>692</v>
      </c>
      <c r="R6373" s="43" t="s">
        <v>78</v>
      </c>
      <c r="S6373" s="47">
        <v>4</v>
      </c>
    </row>
    <row r="6374" spans="1:19" ht="12.75">
      <c r="A6374" s="22" t="s">
        <v>60</v>
      </c>
      <c r="B6374" s="22" t="s">
        <v>15220</v>
      </c>
      <c r="C6374" s="22" t="s">
        <v>68</v>
      </c>
      <c r="D6374" s="22" t="s">
        <v>61</v>
      </c>
      <c r="E6374" s="22" t="s">
        <v>16096</v>
      </c>
      <c r="F6374" s="31">
        <v>43117.568078703705</v>
      </c>
      <c r="G6374" s="31">
        <v>43117</v>
      </c>
      <c r="H6374" s="31">
        <v>43482</v>
      </c>
      <c r="I6374" s="31">
        <v>43147.543611111112</v>
      </c>
      <c r="J6374" s="22" t="s">
        <v>73</v>
      </c>
      <c r="K6374" s="32" t="s">
        <v>95</v>
      </c>
      <c r="L6374" s="32" t="s">
        <v>16097</v>
      </c>
      <c r="N6374" s="24">
        <v>544.27329999999995</v>
      </c>
      <c r="O6374" s="24">
        <v>0</v>
      </c>
      <c r="P6374" s="32" t="s">
        <v>532</v>
      </c>
      <c r="Q6374" s="43" t="s">
        <v>533</v>
      </c>
      <c r="R6374" s="43" t="s">
        <v>78</v>
      </c>
      <c r="S6374" s="47">
        <v>5</v>
      </c>
    </row>
    <row r="6375" spans="1:19" ht="12.75">
      <c r="A6375" s="22" t="s">
        <v>60</v>
      </c>
      <c r="B6375" s="22" t="s">
        <v>16064</v>
      </c>
      <c r="C6375" s="22" t="s">
        <v>68</v>
      </c>
      <c r="D6375" s="22" t="s">
        <v>61</v>
      </c>
      <c r="E6375" s="22" t="s">
        <v>16098</v>
      </c>
      <c r="F6375" s="31">
        <v>43122.497442129628</v>
      </c>
      <c r="G6375" s="31">
        <v>43141</v>
      </c>
      <c r="H6375" s="31">
        <v>43506</v>
      </c>
      <c r="I6375" s="31">
        <v>43152</v>
      </c>
      <c r="J6375" s="22" t="s">
        <v>73</v>
      </c>
      <c r="K6375" s="32" t="s">
        <v>95</v>
      </c>
      <c r="L6375" s="32" t="s">
        <v>16099</v>
      </c>
      <c r="N6375" s="24">
        <v>5698</v>
      </c>
      <c r="O6375" s="24">
        <v>0</v>
      </c>
      <c r="P6375" s="32" t="s">
        <v>110</v>
      </c>
      <c r="Q6375" s="43" t="s">
        <v>111</v>
      </c>
      <c r="R6375" s="43" t="s">
        <v>78</v>
      </c>
      <c r="S6375" s="47">
        <v>5</v>
      </c>
    </row>
    <row r="6376" spans="1:19" ht="12.75">
      <c r="A6376" s="22" t="s">
        <v>60</v>
      </c>
      <c r="B6376" s="22" t="s">
        <v>15268</v>
      </c>
      <c r="C6376" s="22" t="s">
        <v>68</v>
      </c>
      <c r="D6376" s="22" t="s">
        <v>61</v>
      </c>
      <c r="E6376" s="22" t="s">
        <v>16100</v>
      </c>
      <c r="F6376" s="31">
        <v>43108.436400462961</v>
      </c>
      <c r="G6376" s="31">
        <v>43150</v>
      </c>
      <c r="H6376" s="31">
        <v>43515</v>
      </c>
      <c r="I6376" s="31">
        <v>43138</v>
      </c>
      <c r="J6376" s="22" t="s">
        <v>73</v>
      </c>
      <c r="K6376" s="32" t="s">
        <v>74</v>
      </c>
      <c r="L6376" s="32" t="s">
        <v>16101</v>
      </c>
      <c r="N6376" s="24">
        <v>419.865</v>
      </c>
      <c r="O6376" s="24">
        <v>287.61</v>
      </c>
      <c r="P6376" s="32" t="s">
        <v>1083</v>
      </c>
      <c r="Q6376" s="43" t="s">
        <v>1084</v>
      </c>
      <c r="R6376" s="43" t="s">
        <v>78</v>
      </c>
      <c r="S6376" s="47">
        <v>4</v>
      </c>
    </row>
    <row r="6377" spans="1:19" ht="12.75">
      <c r="A6377" s="22" t="s">
        <v>60</v>
      </c>
      <c r="B6377" s="22" t="s">
        <v>15478</v>
      </c>
      <c r="C6377" s="22" t="s">
        <v>68</v>
      </c>
      <c r="D6377" s="22" t="s">
        <v>61</v>
      </c>
      <c r="E6377" s="22" t="s">
        <v>16102</v>
      </c>
      <c r="F6377" s="31">
        <v>43130.682673611111</v>
      </c>
      <c r="G6377" s="31">
        <v>43156</v>
      </c>
      <c r="H6377" s="31">
        <v>43521</v>
      </c>
      <c r="I6377" s="31">
        <v>43160</v>
      </c>
      <c r="J6377" s="22" t="s">
        <v>73</v>
      </c>
      <c r="K6377" s="32" t="s">
        <v>95</v>
      </c>
      <c r="L6377" s="32" t="s">
        <v>16103</v>
      </c>
      <c r="N6377" s="24">
        <v>0</v>
      </c>
      <c r="O6377" s="24">
        <v>0</v>
      </c>
      <c r="P6377" s="32" t="s">
        <v>2237</v>
      </c>
      <c r="Q6377" s="43" t="s">
        <v>2238</v>
      </c>
      <c r="R6377" s="43" t="s">
        <v>78</v>
      </c>
      <c r="S6377" s="47">
        <v>5</v>
      </c>
    </row>
    <row r="6378" spans="1:19" ht="12.75">
      <c r="A6378" s="22" t="s">
        <v>60</v>
      </c>
      <c r="B6378" s="22" t="s">
        <v>15404</v>
      </c>
      <c r="C6378" s="22" t="s">
        <v>68</v>
      </c>
      <c r="D6378" s="22" t="s">
        <v>61</v>
      </c>
      <c r="E6378" s="22" t="s">
        <v>16104</v>
      </c>
      <c r="F6378" s="31">
        <v>43119.391365740739</v>
      </c>
      <c r="G6378" s="31">
        <v>43119</v>
      </c>
      <c r="H6378" s="31">
        <v>43484</v>
      </c>
      <c r="I6378" s="31">
        <v>43149</v>
      </c>
      <c r="J6378" s="22" t="s">
        <v>145</v>
      </c>
      <c r="K6378" s="32" t="s">
        <v>89</v>
      </c>
      <c r="L6378" s="32" t="s">
        <v>16105</v>
      </c>
      <c r="M6378" s="32" t="s">
        <v>16106</v>
      </c>
      <c r="N6378" s="24">
        <v>0</v>
      </c>
      <c r="O6378" s="24">
        <v>0</v>
      </c>
      <c r="P6378" s="32" t="s">
        <v>3639</v>
      </c>
      <c r="Q6378" s="43" t="s">
        <v>3640</v>
      </c>
      <c r="R6378" s="43" t="s">
        <v>78</v>
      </c>
      <c r="S6378" s="47">
        <v>1</v>
      </c>
    </row>
    <row r="6379" spans="1:19" ht="12.75">
      <c r="A6379" s="22" t="s">
        <v>60</v>
      </c>
      <c r="B6379" s="22" t="s">
        <v>15220</v>
      </c>
      <c r="C6379" s="22" t="s">
        <v>68</v>
      </c>
      <c r="D6379" s="22" t="s">
        <v>61</v>
      </c>
      <c r="E6379" s="22" t="s">
        <v>16107</v>
      </c>
      <c r="F6379" s="31">
        <v>43123.500069444446</v>
      </c>
      <c r="G6379" s="31">
        <v>43123</v>
      </c>
      <c r="H6379" s="31">
        <v>43488</v>
      </c>
      <c r="I6379" s="31">
        <v>43153.498877314814</v>
      </c>
      <c r="J6379" s="22" t="s">
        <v>73</v>
      </c>
      <c r="K6379" s="32" t="s">
        <v>95</v>
      </c>
      <c r="L6379" s="32" t="s">
        <v>16108</v>
      </c>
      <c r="N6379" s="24">
        <v>0</v>
      </c>
      <c r="O6379" s="24">
        <v>0</v>
      </c>
      <c r="P6379" s="32" t="s">
        <v>7485</v>
      </c>
      <c r="Q6379" s="43" t="s">
        <v>7486</v>
      </c>
      <c r="R6379" s="43" t="s">
        <v>78</v>
      </c>
      <c r="S6379" s="47">
        <v>5</v>
      </c>
    </row>
    <row r="6380" spans="1:19" ht="12.75">
      <c r="A6380" s="22" t="s">
        <v>60</v>
      </c>
      <c r="B6380" s="22" t="s">
        <v>16109</v>
      </c>
      <c r="C6380" s="22" t="s">
        <v>68</v>
      </c>
      <c r="D6380" s="22" t="s">
        <v>61</v>
      </c>
      <c r="E6380" s="22" t="s">
        <v>16110</v>
      </c>
      <c r="F6380" s="31">
        <v>43124.092511574076</v>
      </c>
      <c r="G6380" s="31">
        <v>43159</v>
      </c>
      <c r="H6380" s="31">
        <v>43524</v>
      </c>
      <c r="I6380" s="31">
        <v>43184.092511574076</v>
      </c>
      <c r="J6380" s="22" t="s">
        <v>118</v>
      </c>
      <c r="K6380" s="32" t="s">
        <v>119</v>
      </c>
      <c r="L6380" s="32" t="s">
        <v>16111</v>
      </c>
      <c r="N6380" s="24">
        <v>695.60</v>
      </c>
      <c r="O6380" s="24">
        <v>695.60</v>
      </c>
      <c r="P6380" s="32" t="s">
        <v>3813</v>
      </c>
      <c r="Q6380" s="43" t="s">
        <v>3814</v>
      </c>
      <c r="R6380" s="43" t="s">
        <v>78</v>
      </c>
      <c r="S6380" s="47">
        <v>1</v>
      </c>
    </row>
    <row r="6381" spans="1:19" ht="12.75">
      <c r="A6381" s="22" t="s">
        <v>60</v>
      </c>
      <c r="B6381" s="22" t="s">
        <v>15770</v>
      </c>
      <c r="C6381" s="22" t="s">
        <v>68</v>
      </c>
      <c r="D6381" s="22" t="s">
        <v>61</v>
      </c>
      <c r="E6381" s="22" t="s">
        <v>16112</v>
      </c>
      <c r="F6381" s="31">
        <v>43108.481238425928</v>
      </c>
      <c r="G6381" s="31">
        <v>43124</v>
      </c>
      <c r="H6381" s="31">
        <v>43489</v>
      </c>
      <c r="I6381" s="31">
        <v>43138</v>
      </c>
      <c r="J6381" s="22" t="s">
        <v>73</v>
      </c>
      <c r="K6381" s="32" t="s">
        <v>95</v>
      </c>
      <c r="L6381" s="32" t="s">
        <v>16113</v>
      </c>
      <c r="N6381" s="24">
        <v>3223.4850000000001</v>
      </c>
      <c r="O6381" s="24">
        <v>0</v>
      </c>
      <c r="P6381" s="32" t="s">
        <v>176</v>
      </c>
      <c r="Q6381" s="43" t="s">
        <v>177</v>
      </c>
      <c r="R6381" s="43" t="s">
        <v>78</v>
      </c>
      <c r="S6381" s="47">
        <v>5</v>
      </c>
    </row>
    <row r="6382" spans="1:19" ht="12.75">
      <c r="A6382" s="22" t="s">
        <v>60</v>
      </c>
      <c r="B6382" s="22" t="s">
        <v>15348</v>
      </c>
      <c r="C6382" s="22" t="s">
        <v>68</v>
      </c>
      <c r="D6382" s="22" t="s">
        <v>61</v>
      </c>
      <c r="E6382" s="22" t="s">
        <v>16114</v>
      </c>
      <c r="F6382" s="31">
        <v>43107.058807870366</v>
      </c>
      <c r="G6382" s="31">
        <v>43149</v>
      </c>
      <c r="H6382" s="31">
        <v>43514</v>
      </c>
      <c r="I6382" s="31">
        <v>43167.058807870366</v>
      </c>
      <c r="J6382" s="22" t="s">
        <v>73</v>
      </c>
      <c r="K6382" s="32" t="s">
        <v>119</v>
      </c>
      <c r="L6382" s="32" t="s">
        <v>16115</v>
      </c>
      <c r="N6382" s="24">
        <v>371.32</v>
      </c>
      <c r="O6382" s="24">
        <v>388.08</v>
      </c>
      <c r="P6382" s="32" t="s">
        <v>5796</v>
      </c>
      <c r="Q6382" s="43" t="s">
        <v>5797</v>
      </c>
      <c r="R6382" s="43" t="s">
        <v>78</v>
      </c>
      <c r="S6382" s="47">
        <v>5</v>
      </c>
    </row>
    <row r="6383" spans="1:19" ht="12.75">
      <c r="A6383" s="22" t="s">
        <v>60</v>
      </c>
      <c r="B6383" s="22" t="s">
        <v>15305</v>
      </c>
      <c r="C6383" s="22" t="s">
        <v>68</v>
      </c>
      <c r="D6383" s="22" t="s">
        <v>61</v>
      </c>
      <c r="E6383" s="22" t="s">
        <v>16116</v>
      </c>
      <c r="F6383" s="31">
        <v>43131.66070601852</v>
      </c>
      <c r="G6383" s="31">
        <v>43131</v>
      </c>
      <c r="H6383" s="31">
        <v>43496</v>
      </c>
      <c r="I6383" s="31">
        <v>43161</v>
      </c>
      <c r="J6383" s="22" t="s">
        <v>73</v>
      </c>
      <c r="K6383" s="32" t="s">
        <v>95</v>
      </c>
      <c r="L6383" s="32" t="s">
        <v>16117</v>
      </c>
      <c r="N6383" s="24">
        <v>2456.73</v>
      </c>
      <c r="O6383" s="24">
        <v>0</v>
      </c>
      <c r="P6383" s="32" t="s">
        <v>3485</v>
      </c>
      <c r="Q6383" s="43" t="s">
        <v>3486</v>
      </c>
      <c r="R6383" s="43" t="s">
        <v>78</v>
      </c>
      <c r="S6383" s="47">
        <v>5</v>
      </c>
    </row>
    <row r="6384" spans="1:19" ht="12.75">
      <c r="A6384" s="22" t="s">
        <v>60</v>
      </c>
      <c r="B6384" s="22" t="s">
        <v>15271</v>
      </c>
      <c r="C6384" s="22" t="s">
        <v>68</v>
      </c>
      <c r="D6384" s="22" t="s">
        <v>61</v>
      </c>
      <c r="E6384" s="22" t="s">
        <v>16118</v>
      </c>
      <c r="F6384" s="31">
        <v>43103.442025462959</v>
      </c>
      <c r="G6384" s="31">
        <v>42749</v>
      </c>
      <c r="H6384" s="31">
        <v>43114</v>
      </c>
      <c r="I6384" s="31">
        <v>43133</v>
      </c>
      <c r="J6384" s="22" t="s">
        <v>124</v>
      </c>
      <c r="K6384" s="32" t="s">
        <v>89</v>
      </c>
      <c r="L6384" s="32" t="s">
        <v>16119</v>
      </c>
      <c r="M6384" s="32" t="s">
        <v>16120</v>
      </c>
      <c r="N6384" s="24">
        <v>-216.62</v>
      </c>
      <c r="O6384" s="24">
        <v>-216.62</v>
      </c>
      <c r="P6384" s="32" t="s">
        <v>1677</v>
      </c>
      <c r="Q6384" s="43" t="s">
        <v>1678</v>
      </c>
      <c r="R6384" s="43" t="s">
        <v>112</v>
      </c>
      <c r="S6384" s="47">
        <v>1</v>
      </c>
    </row>
    <row r="6385" spans="1:19" ht="12.75">
      <c r="A6385" s="22" t="s">
        <v>60</v>
      </c>
      <c r="B6385" s="22" t="s">
        <v>15376</v>
      </c>
      <c r="C6385" s="22" t="s">
        <v>68</v>
      </c>
      <c r="D6385" s="22" t="s">
        <v>61</v>
      </c>
      <c r="E6385" s="22" t="s">
        <v>16121</v>
      </c>
      <c r="F6385" s="31">
        <v>43125.087812500002</v>
      </c>
      <c r="G6385" s="31">
        <v>43160</v>
      </c>
      <c r="H6385" s="31">
        <v>43525</v>
      </c>
      <c r="I6385" s="31">
        <v>43185.087812500002</v>
      </c>
      <c r="J6385" s="22" t="s">
        <v>118</v>
      </c>
      <c r="K6385" s="32" t="s">
        <v>119</v>
      </c>
      <c r="L6385" s="32" t="s">
        <v>16122</v>
      </c>
      <c r="N6385" s="24">
        <v>1142.8699999999999</v>
      </c>
      <c r="O6385" s="24">
        <v>1142.8699999999999</v>
      </c>
      <c r="P6385" s="32" t="s">
        <v>354</v>
      </c>
      <c r="Q6385" s="43" t="s">
        <v>355</v>
      </c>
      <c r="R6385" s="43" t="s">
        <v>78</v>
      </c>
      <c r="S6385" s="47">
        <v>1</v>
      </c>
    </row>
    <row r="6386" spans="1:19" ht="12.75">
      <c r="A6386" s="22" t="s">
        <v>60</v>
      </c>
      <c r="B6386" s="22" t="s">
        <v>15348</v>
      </c>
      <c r="C6386" s="22" t="s">
        <v>68</v>
      </c>
      <c r="D6386" s="22" t="s">
        <v>61</v>
      </c>
      <c r="E6386" s="22" t="s">
        <v>16123</v>
      </c>
      <c r="F6386" s="31">
        <v>43113.051111111112</v>
      </c>
      <c r="G6386" s="31">
        <v>43155</v>
      </c>
      <c r="H6386" s="31">
        <v>43520</v>
      </c>
      <c r="I6386" s="31">
        <v>43173.051111111112</v>
      </c>
      <c r="J6386" s="22" t="s">
        <v>73</v>
      </c>
      <c r="K6386" s="32" t="s">
        <v>74</v>
      </c>
      <c r="L6386" s="32" t="s">
        <v>16124</v>
      </c>
      <c r="N6386" s="24">
        <v>436.51830000000001</v>
      </c>
      <c r="O6386" s="24">
        <v>291.26</v>
      </c>
      <c r="P6386" s="32" t="s">
        <v>9534</v>
      </c>
      <c r="Q6386" s="43" t="s">
        <v>9535</v>
      </c>
      <c r="R6386" s="43" t="s">
        <v>78</v>
      </c>
      <c r="S6386" s="47">
        <v>5</v>
      </c>
    </row>
    <row r="6387" spans="1:19" ht="12.75">
      <c r="A6387" s="22" t="s">
        <v>60</v>
      </c>
      <c r="B6387" s="22" t="s">
        <v>15495</v>
      </c>
      <c r="C6387" s="22" t="s">
        <v>68</v>
      </c>
      <c r="D6387" s="22" t="s">
        <v>61</v>
      </c>
      <c r="E6387" s="22" t="s">
        <v>16125</v>
      </c>
      <c r="F6387" s="31">
        <v>43110.57944444444</v>
      </c>
      <c r="G6387" s="31">
        <v>43110</v>
      </c>
      <c r="H6387" s="31">
        <v>43465</v>
      </c>
      <c r="I6387" s="31">
        <v>43140</v>
      </c>
      <c r="J6387" s="22" t="s">
        <v>73</v>
      </c>
      <c r="K6387" s="32" t="s">
        <v>95</v>
      </c>
      <c r="L6387" s="32" t="s">
        <v>16126</v>
      </c>
      <c r="N6387" s="24">
        <v>3799.8024999999998</v>
      </c>
      <c r="O6387" s="24">
        <v>0</v>
      </c>
      <c r="P6387" s="32" t="s">
        <v>472</v>
      </c>
      <c r="Q6387" s="43" t="s">
        <v>473</v>
      </c>
      <c r="R6387" s="43" t="s">
        <v>78</v>
      </c>
      <c r="S6387" s="47">
        <v>5</v>
      </c>
    </row>
    <row r="6388" spans="1:19" ht="12.75">
      <c r="A6388" s="22" t="s">
        <v>60</v>
      </c>
      <c r="B6388" s="22" t="s">
        <v>15357</v>
      </c>
      <c r="C6388" s="22" t="s">
        <v>68</v>
      </c>
      <c r="D6388" s="22" t="s">
        <v>61</v>
      </c>
      <c r="E6388" s="22" t="s">
        <v>16127</v>
      </c>
      <c r="F6388" s="31">
        <v>43118.549756944441</v>
      </c>
      <c r="G6388" s="31">
        <v>43118</v>
      </c>
      <c r="H6388" s="31">
        <v>43483</v>
      </c>
      <c r="I6388" s="31">
        <v>43148.546585648146</v>
      </c>
      <c r="J6388" s="22" t="s">
        <v>73</v>
      </c>
      <c r="K6388" s="32" t="s">
        <v>119</v>
      </c>
      <c r="L6388" s="32" t="s">
        <v>16128</v>
      </c>
      <c r="N6388" s="24">
        <v>583.41999999999996</v>
      </c>
      <c r="O6388" s="24">
        <v>583.41999999999996</v>
      </c>
      <c r="P6388" s="32" t="s">
        <v>16129</v>
      </c>
      <c r="Q6388" s="43" t="s">
        <v>16130</v>
      </c>
      <c r="R6388" s="43" t="s">
        <v>78</v>
      </c>
      <c r="S6388" s="47">
        <v>5</v>
      </c>
    </row>
    <row r="6389" spans="1:19" ht="12.75">
      <c r="A6389" s="22" t="s">
        <v>60</v>
      </c>
      <c r="B6389" s="22" t="s">
        <v>15820</v>
      </c>
      <c r="C6389" s="22" t="s">
        <v>68</v>
      </c>
      <c r="D6389" s="22" t="s">
        <v>61</v>
      </c>
      <c r="E6389" s="22" t="s">
        <v>16131</v>
      </c>
      <c r="F6389" s="31">
        <v>43109.376608796294</v>
      </c>
      <c r="G6389" s="31">
        <v>43119</v>
      </c>
      <c r="H6389" s="31">
        <v>43484</v>
      </c>
      <c r="I6389" s="31">
        <v>43139</v>
      </c>
      <c r="J6389" s="22" t="s">
        <v>73</v>
      </c>
      <c r="K6389" s="32" t="s">
        <v>95</v>
      </c>
      <c r="L6389" s="32" t="s">
        <v>16132</v>
      </c>
      <c r="N6389" s="24">
        <v>6038.22</v>
      </c>
      <c r="O6389" s="24">
        <v>0</v>
      </c>
      <c r="P6389" s="32" t="s">
        <v>16133</v>
      </c>
      <c r="Q6389" s="43" t="s">
        <v>16134</v>
      </c>
      <c r="R6389" s="43" t="s">
        <v>78</v>
      </c>
      <c r="S6389" s="47">
        <v>5</v>
      </c>
    </row>
    <row r="6390" spans="1:19" ht="12.75">
      <c r="A6390" s="22" t="s">
        <v>60</v>
      </c>
      <c r="B6390" s="22" t="s">
        <v>15229</v>
      </c>
      <c r="C6390" s="22" t="s">
        <v>68</v>
      </c>
      <c r="D6390" s="22" t="s">
        <v>61</v>
      </c>
      <c r="E6390" s="22" t="s">
        <v>16135</v>
      </c>
      <c r="F6390" s="31">
        <v>43104.599965277775</v>
      </c>
      <c r="G6390" s="31">
        <v>43127</v>
      </c>
      <c r="H6390" s="31">
        <v>43492</v>
      </c>
      <c r="I6390" s="31">
        <v>43134</v>
      </c>
      <c r="J6390" s="22" t="s">
        <v>73</v>
      </c>
      <c r="K6390" s="32" t="s">
        <v>89</v>
      </c>
      <c r="L6390" s="32" t="s">
        <v>16136</v>
      </c>
      <c r="M6390" s="32" t="s">
        <v>16137</v>
      </c>
      <c r="N6390" s="24">
        <v>5885.82</v>
      </c>
      <c r="O6390" s="24">
        <v>2534.2732999999998</v>
      </c>
      <c r="P6390" s="32" t="s">
        <v>12797</v>
      </c>
      <c r="Q6390" s="43" t="s">
        <v>12798</v>
      </c>
      <c r="R6390" s="43" t="s">
        <v>78</v>
      </c>
      <c r="S6390" s="47">
        <v>5</v>
      </c>
    </row>
    <row r="6391" spans="1:19" ht="12.75">
      <c r="A6391" s="22" t="s">
        <v>60</v>
      </c>
      <c r="B6391" s="22" t="s">
        <v>15215</v>
      </c>
      <c r="C6391" s="22" t="s">
        <v>68</v>
      </c>
      <c r="D6391" s="22" t="s">
        <v>61</v>
      </c>
      <c r="E6391" s="22" t="s">
        <v>16138</v>
      </c>
      <c r="F6391" s="31">
        <v>43105.647615740738</v>
      </c>
      <c r="G6391" s="31">
        <v>43143</v>
      </c>
      <c r="H6391" s="31">
        <v>43508</v>
      </c>
      <c r="I6391" s="31">
        <v>43135</v>
      </c>
      <c r="J6391" s="22" t="s">
        <v>73</v>
      </c>
      <c r="K6391" s="32" t="s">
        <v>95</v>
      </c>
      <c r="L6391" s="32" t="s">
        <v>16139</v>
      </c>
      <c r="N6391" s="24">
        <v>1477.28</v>
      </c>
      <c r="O6391" s="24">
        <v>0</v>
      </c>
      <c r="P6391" s="32" t="s">
        <v>204</v>
      </c>
      <c r="Q6391" s="43" t="s">
        <v>205</v>
      </c>
      <c r="R6391" s="43" t="s">
        <v>78</v>
      </c>
      <c r="S6391" s="47">
        <v>5</v>
      </c>
    </row>
    <row r="6392" spans="1:19" ht="12.75">
      <c r="A6392" s="22" t="s">
        <v>60</v>
      </c>
      <c r="B6392" s="22" t="s">
        <v>15232</v>
      </c>
      <c r="C6392" s="22" t="s">
        <v>68</v>
      </c>
      <c r="D6392" s="22" t="s">
        <v>61</v>
      </c>
      <c r="E6392" s="22" t="s">
        <v>16140</v>
      </c>
      <c r="F6392" s="31">
        <v>43111.0855787037</v>
      </c>
      <c r="G6392" s="31">
        <v>43144</v>
      </c>
      <c r="H6392" s="31">
        <v>43509</v>
      </c>
      <c r="I6392" s="31">
        <v>43171.0855787037</v>
      </c>
      <c r="J6392" s="22" t="s">
        <v>118</v>
      </c>
      <c r="K6392" s="32" t="s">
        <v>89</v>
      </c>
      <c r="L6392" s="32" t="s">
        <v>16141</v>
      </c>
      <c r="M6392" s="32" t="s">
        <v>16142</v>
      </c>
      <c r="N6392" s="24">
        <v>1176.5699999999999</v>
      </c>
      <c r="O6392" s="24">
        <v>1176.5699999999999</v>
      </c>
      <c r="P6392" s="32" t="s">
        <v>204</v>
      </c>
      <c r="Q6392" s="43" t="s">
        <v>205</v>
      </c>
      <c r="R6392" s="43" t="s">
        <v>78</v>
      </c>
      <c r="S6392" s="47">
        <v>1</v>
      </c>
    </row>
    <row r="6393" spans="1:19" ht="12.75">
      <c r="A6393" s="22" t="s">
        <v>60</v>
      </c>
      <c r="B6393" s="22" t="s">
        <v>15263</v>
      </c>
      <c r="C6393" s="22" t="s">
        <v>68</v>
      </c>
      <c r="D6393" s="22" t="s">
        <v>61</v>
      </c>
      <c r="E6393" s="22" t="s">
        <v>16143</v>
      </c>
      <c r="F6393" s="31">
        <v>43120.084861111107</v>
      </c>
      <c r="G6393" s="31">
        <v>43155</v>
      </c>
      <c r="H6393" s="31">
        <v>43520</v>
      </c>
      <c r="I6393" s="31">
        <v>43180.084861111107</v>
      </c>
      <c r="J6393" s="22" t="s">
        <v>118</v>
      </c>
      <c r="K6393" s="32" t="s">
        <v>89</v>
      </c>
      <c r="L6393" s="32" t="s">
        <v>16144</v>
      </c>
      <c r="M6393" s="32" t="s">
        <v>16145</v>
      </c>
      <c r="N6393" s="24">
        <v>953.4775</v>
      </c>
      <c r="O6393" s="24">
        <v>873.20</v>
      </c>
      <c r="P6393" s="32" t="s">
        <v>11953</v>
      </c>
      <c r="Q6393" s="43" t="s">
        <v>11954</v>
      </c>
      <c r="R6393" s="43" t="s">
        <v>78</v>
      </c>
      <c r="S6393" s="47">
        <v>5</v>
      </c>
    </row>
    <row r="6394" spans="1:19" ht="12.75">
      <c r="A6394" s="22" t="s">
        <v>60</v>
      </c>
      <c r="B6394" s="22" t="s">
        <v>15478</v>
      </c>
      <c r="C6394" s="22" t="s">
        <v>68</v>
      </c>
      <c r="D6394" s="22" t="s">
        <v>61</v>
      </c>
      <c r="E6394" s="22" t="s">
        <v>16146</v>
      </c>
      <c r="F6394" s="31">
        <v>43108.411932870367</v>
      </c>
      <c r="G6394" s="31">
        <v>43061</v>
      </c>
      <c r="H6394" s="31">
        <v>43426</v>
      </c>
      <c r="I6394" s="31">
        <v>43135</v>
      </c>
      <c r="J6394" s="22" t="s">
        <v>145</v>
      </c>
      <c r="K6394" s="32" t="s">
        <v>89</v>
      </c>
      <c r="L6394" s="32" t="s">
        <v>16147</v>
      </c>
      <c r="M6394" s="32" t="s">
        <v>16148</v>
      </c>
      <c r="N6394" s="24">
        <v>0</v>
      </c>
      <c r="O6394" s="24">
        <v>0</v>
      </c>
      <c r="P6394" s="32" t="s">
        <v>788</v>
      </c>
      <c r="Q6394" s="43" t="s">
        <v>789</v>
      </c>
      <c r="R6394" s="43" t="s">
        <v>78</v>
      </c>
      <c r="S6394" s="47">
        <v>1</v>
      </c>
    </row>
    <row r="6395" spans="1:19" ht="12.75">
      <c r="A6395" s="22" t="s">
        <v>60</v>
      </c>
      <c r="B6395" s="22" t="s">
        <v>15275</v>
      </c>
      <c r="C6395" s="22" t="s">
        <v>68</v>
      </c>
      <c r="D6395" s="22" t="s">
        <v>61</v>
      </c>
      <c r="E6395" s="22" t="s">
        <v>16149</v>
      </c>
      <c r="F6395" s="31">
        <v>43125.410324074073</v>
      </c>
      <c r="G6395" s="31">
        <v>43125</v>
      </c>
      <c r="H6395" s="31">
        <v>43490</v>
      </c>
      <c r="I6395" s="31">
        <v>43155</v>
      </c>
      <c r="J6395" s="22" t="s">
        <v>73</v>
      </c>
      <c r="K6395" s="32" t="s">
        <v>119</v>
      </c>
      <c r="L6395" s="32" t="s">
        <v>16150</v>
      </c>
      <c r="N6395" s="24">
        <v>971.71400000000006</v>
      </c>
      <c r="O6395" s="24">
        <v>750.21</v>
      </c>
      <c r="P6395" s="32" t="s">
        <v>150</v>
      </c>
      <c r="Q6395" s="43" t="s">
        <v>151</v>
      </c>
      <c r="R6395" s="43" t="s">
        <v>78</v>
      </c>
      <c r="S6395" s="47">
        <v>5</v>
      </c>
    </row>
    <row r="6396" spans="1:19" ht="12.75">
      <c r="A6396" s="22" t="s">
        <v>60</v>
      </c>
      <c r="B6396" s="22" t="s">
        <v>15242</v>
      </c>
      <c r="C6396" s="22" t="s">
        <v>68</v>
      </c>
      <c r="D6396" s="22" t="s">
        <v>61</v>
      </c>
      <c r="E6396" s="22" t="s">
        <v>16151</v>
      </c>
      <c r="F6396" s="31">
        <v>43102.58657407407</v>
      </c>
      <c r="G6396" s="31">
        <v>43114</v>
      </c>
      <c r="H6396" s="31">
        <v>43479</v>
      </c>
      <c r="I6396" s="31">
        <v>43132</v>
      </c>
      <c r="J6396" s="22" t="s">
        <v>73</v>
      </c>
      <c r="K6396" s="32" t="s">
        <v>74</v>
      </c>
      <c r="L6396" s="32" t="s">
        <v>16152</v>
      </c>
      <c r="N6396" s="24">
        <v>3746.3006</v>
      </c>
      <c r="O6396" s="24">
        <v>3486.3724999999999</v>
      </c>
      <c r="P6396" s="32" t="s">
        <v>5020</v>
      </c>
      <c r="Q6396" s="43" t="s">
        <v>5021</v>
      </c>
      <c r="R6396" s="43" t="s">
        <v>78</v>
      </c>
      <c r="S6396" s="47">
        <v>5</v>
      </c>
    </row>
    <row r="6397" spans="1:19" ht="12.75">
      <c r="A6397" s="22" t="s">
        <v>60</v>
      </c>
      <c r="B6397" s="22" t="s">
        <v>15460</v>
      </c>
      <c r="C6397" s="22" t="s">
        <v>68</v>
      </c>
      <c r="D6397" s="22" t="s">
        <v>61</v>
      </c>
      <c r="E6397" s="22" t="s">
        <v>16153</v>
      </c>
      <c r="F6397" s="31">
        <v>43125.462013888886</v>
      </c>
      <c r="G6397" s="31">
        <v>43125</v>
      </c>
      <c r="H6397" s="31">
        <v>43490</v>
      </c>
      <c r="I6397" s="31">
        <v>43155</v>
      </c>
      <c r="J6397" s="22" t="s">
        <v>73</v>
      </c>
      <c r="K6397" s="32" t="s">
        <v>119</v>
      </c>
      <c r="L6397" s="32" t="s">
        <v>16154</v>
      </c>
      <c r="N6397" s="24">
        <v>3208.55</v>
      </c>
      <c r="O6397" s="24">
        <v>3376.76</v>
      </c>
      <c r="P6397" s="32" t="s">
        <v>2149</v>
      </c>
      <c r="Q6397" s="43" t="s">
        <v>2150</v>
      </c>
      <c r="R6397" s="43" t="s">
        <v>78</v>
      </c>
      <c r="S6397" s="47">
        <v>5</v>
      </c>
    </row>
    <row r="6398" spans="1:19" ht="12.75">
      <c r="A6398" s="22" t="s">
        <v>60</v>
      </c>
      <c r="B6398" s="22" t="s">
        <v>15337</v>
      </c>
      <c r="C6398" s="22" t="s">
        <v>68</v>
      </c>
      <c r="D6398" s="22" t="s">
        <v>61</v>
      </c>
      <c r="E6398" s="22" t="s">
        <v>16155</v>
      </c>
      <c r="F6398" s="31">
        <v>43111.650162037033</v>
      </c>
      <c r="G6398" s="31">
        <v>43134</v>
      </c>
      <c r="H6398" s="31">
        <v>43499</v>
      </c>
      <c r="I6398" s="31">
        <v>43141</v>
      </c>
      <c r="J6398" s="22" t="s">
        <v>73</v>
      </c>
      <c r="K6398" s="32" t="s">
        <v>119</v>
      </c>
      <c r="L6398" s="32" t="s">
        <v>16156</v>
      </c>
      <c r="N6398" s="24">
        <v>6106.6633000000002</v>
      </c>
      <c r="O6398" s="24">
        <v>3578.895</v>
      </c>
      <c r="P6398" s="32" t="s">
        <v>176</v>
      </c>
      <c r="Q6398" s="43" t="s">
        <v>177</v>
      </c>
      <c r="R6398" s="43" t="s">
        <v>112</v>
      </c>
      <c r="S6398" s="47">
        <v>4</v>
      </c>
    </row>
    <row r="6399" spans="1:19" ht="12.75">
      <c r="A6399" s="22" t="s">
        <v>60</v>
      </c>
      <c r="B6399" s="22" t="s">
        <v>15674</v>
      </c>
      <c r="C6399" s="22" t="s">
        <v>68</v>
      </c>
      <c r="D6399" s="22" t="s">
        <v>61</v>
      </c>
      <c r="E6399" s="22" t="s">
        <v>16157</v>
      </c>
      <c r="F6399" s="31">
        <v>43117.525983796295</v>
      </c>
      <c r="G6399" s="31">
        <v>43125</v>
      </c>
      <c r="H6399" s="31">
        <v>43490</v>
      </c>
      <c r="I6399" s="31">
        <v>43147.517372685186</v>
      </c>
      <c r="J6399" s="22" t="s">
        <v>73</v>
      </c>
      <c r="K6399" s="32" t="s">
        <v>119</v>
      </c>
      <c r="L6399" s="32" t="s">
        <v>16158</v>
      </c>
      <c r="N6399" s="24">
        <v>5983.90</v>
      </c>
      <c r="O6399" s="24">
        <v>5983.90</v>
      </c>
      <c r="P6399" s="32" t="s">
        <v>472</v>
      </c>
      <c r="Q6399" s="43" t="s">
        <v>473</v>
      </c>
      <c r="R6399" s="43" t="s">
        <v>775</v>
      </c>
      <c r="S6399" s="47">
        <v>5</v>
      </c>
    </row>
    <row r="6400" spans="1:19" ht="12.75">
      <c r="A6400" s="22" t="s">
        <v>60</v>
      </c>
      <c r="B6400" s="22" t="s">
        <v>15348</v>
      </c>
      <c r="C6400" s="22" t="s">
        <v>68</v>
      </c>
      <c r="D6400" s="22" t="s">
        <v>61</v>
      </c>
      <c r="E6400" s="22" t="s">
        <v>16159</v>
      </c>
      <c r="F6400" s="31">
        <v>43131.388298611106</v>
      </c>
      <c r="G6400" s="31">
        <v>43131</v>
      </c>
      <c r="H6400" s="31">
        <v>43496</v>
      </c>
      <c r="I6400" s="31">
        <v>43161</v>
      </c>
      <c r="J6400" s="22" t="s">
        <v>73</v>
      </c>
      <c r="K6400" s="32" t="s">
        <v>89</v>
      </c>
      <c r="L6400" s="32" t="s">
        <v>16160</v>
      </c>
      <c r="M6400" s="32" t="s">
        <v>16161</v>
      </c>
      <c r="N6400" s="24">
        <v>1931.48</v>
      </c>
      <c r="O6400" s="24">
        <v>1898.92</v>
      </c>
      <c r="P6400" s="32" t="s">
        <v>105</v>
      </c>
      <c r="Q6400" s="43" t="s">
        <v>106</v>
      </c>
      <c r="R6400" s="43" t="s">
        <v>78</v>
      </c>
      <c r="S6400" s="47">
        <v>5</v>
      </c>
    </row>
    <row r="6401" spans="1:19" ht="12.75">
      <c r="A6401" s="22" t="s">
        <v>60</v>
      </c>
      <c r="B6401" s="22" t="s">
        <v>15268</v>
      </c>
      <c r="C6401" s="22" t="s">
        <v>68</v>
      </c>
      <c r="D6401" s="22" t="s">
        <v>61</v>
      </c>
      <c r="E6401" s="22" t="s">
        <v>16162</v>
      </c>
      <c r="F6401" s="31">
        <v>43131.48778935185</v>
      </c>
      <c r="G6401" s="31">
        <v>43154</v>
      </c>
      <c r="H6401" s="31">
        <v>43519</v>
      </c>
      <c r="I6401" s="31">
        <v>43161</v>
      </c>
      <c r="J6401" s="22" t="s">
        <v>73</v>
      </c>
      <c r="K6401" s="32" t="s">
        <v>74</v>
      </c>
      <c r="L6401" s="32" t="s">
        <v>16163</v>
      </c>
      <c r="N6401" s="24">
        <v>2085.2800000000002</v>
      </c>
      <c r="O6401" s="24">
        <v>1807.31</v>
      </c>
      <c r="P6401" s="32" t="s">
        <v>3334</v>
      </c>
      <c r="Q6401" s="43" t="s">
        <v>3335</v>
      </c>
      <c r="R6401" s="43" t="s">
        <v>78</v>
      </c>
      <c r="S6401" s="47">
        <v>5</v>
      </c>
    </row>
    <row r="6402" spans="1:19" ht="12.75">
      <c r="A6402" s="22" t="s">
        <v>60</v>
      </c>
      <c r="B6402" s="22" t="s">
        <v>15263</v>
      </c>
      <c r="C6402" s="22" t="s">
        <v>68</v>
      </c>
      <c r="D6402" s="22" t="s">
        <v>61</v>
      </c>
      <c r="E6402" s="22" t="s">
        <v>16164</v>
      </c>
      <c r="F6402" s="31">
        <v>43131.398379629631</v>
      </c>
      <c r="G6402" s="31">
        <v>43131</v>
      </c>
      <c r="H6402" s="31">
        <v>43496</v>
      </c>
      <c r="I6402" s="31">
        <v>43161</v>
      </c>
      <c r="J6402" s="22" t="s">
        <v>73</v>
      </c>
      <c r="K6402" s="32" t="s">
        <v>95</v>
      </c>
      <c r="L6402" s="32" t="s">
        <v>16165</v>
      </c>
      <c r="N6402" s="24">
        <v>0</v>
      </c>
      <c r="O6402" s="24">
        <v>0</v>
      </c>
      <c r="P6402" s="32" t="s">
        <v>11371</v>
      </c>
      <c r="Q6402" s="43" t="s">
        <v>11372</v>
      </c>
      <c r="R6402" s="43" t="s">
        <v>78</v>
      </c>
      <c r="S6402" s="47">
        <v>5</v>
      </c>
    </row>
    <row r="6403" spans="1:19" ht="12.75">
      <c r="A6403" s="22" t="s">
        <v>60</v>
      </c>
      <c r="B6403" s="22" t="s">
        <v>15305</v>
      </c>
      <c r="C6403" s="22" t="s">
        <v>68</v>
      </c>
      <c r="D6403" s="22" t="s">
        <v>61</v>
      </c>
      <c r="E6403" s="22" t="s">
        <v>16166</v>
      </c>
      <c r="F6403" s="31">
        <v>43129.622754629629</v>
      </c>
      <c r="G6403" s="31">
        <v>43150</v>
      </c>
      <c r="H6403" s="31">
        <v>43515</v>
      </c>
      <c r="I6403" s="31">
        <v>43159</v>
      </c>
      <c r="J6403" s="22" t="s">
        <v>73</v>
      </c>
      <c r="K6403" s="32" t="s">
        <v>95</v>
      </c>
      <c r="L6403" s="32" t="s">
        <v>16167</v>
      </c>
      <c r="N6403" s="24">
        <v>1603.11</v>
      </c>
      <c r="O6403" s="24">
        <v>0</v>
      </c>
      <c r="P6403" s="32" t="s">
        <v>601</v>
      </c>
      <c r="Q6403" s="43" t="s">
        <v>602</v>
      </c>
      <c r="R6403" s="43" t="s">
        <v>78</v>
      </c>
      <c r="S6403" s="47">
        <v>4</v>
      </c>
    </row>
    <row r="6404" spans="1:19" ht="12.75">
      <c r="A6404" s="22" t="s">
        <v>60</v>
      </c>
      <c r="B6404" s="22" t="s">
        <v>15271</v>
      </c>
      <c r="C6404" s="22" t="s">
        <v>68</v>
      </c>
      <c r="D6404" s="22" t="s">
        <v>61</v>
      </c>
      <c r="E6404" s="22" t="s">
        <v>16168</v>
      </c>
      <c r="F6404" s="31">
        <v>43124.696400462963</v>
      </c>
      <c r="G6404" s="31">
        <v>43131</v>
      </c>
      <c r="H6404" s="31">
        <v>43496</v>
      </c>
      <c r="I6404" s="31">
        <v>43154</v>
      </c>
      <c r="J6404" s="22" t="s">
        <v>73</v>
      </c>
      <c r="K6404" s="32" t="s">
        <v>95</v>
      </c>
      <c r="L6404" s="32" t="s">
        <v>16169</v>
      </c>
      <c r="N6404" s="24">
        <v>689.335</v>
      </c>
      <c r="O6404" s="24">
        <v>0</v>
      </c>
      <c r="P6404" s="32" t="s">
        <v>1329</v>
      </c>
      <c r="Q6404" s="43" t="s">
        <v>1330</v>
      </c>
      <c r="R6404" s="43" t="s">
        <v>78</v>
      </c>
      <c r="S6404" s="47">
        <v>5</v>
      </c>
    </row>
    <row r="6405" spans="1:19" ht="12.75">
      <c r="A6405" s="22" t="s">
        <v>60</v>
      </c>
      <c r="B6405" s="22" t="s">
        <v>15342</v>
      </c>
      <c r="C6405" s="22" t="s">
        <v>68</v>
      </c>
      <c r="D6405" s="22" t="s">
        <v>61</v>
      </c>
      <c r="E6405" s="22" t="s">
        <v>16170</v>
      </c>
      <c r="F6405" s="31">
        <v>43108.8440625</v>
      </c>
      <c r="G6405" s="31">
        <v>43110</v>
      </c>
      <c r="H6405" s="31">
        <v>43475</v>
      </c>
      <c r="I6405" s="31">
        <v>43138</v>
      </c>
      <c r="J6405" s="22" t="s">
        <v>73</v>
      </c>
      <c r="K6405" s="32" t="s">
        <v>95</v>
      </c>
      <c r="L6405" s="32" t="s">
        <v>16171</v>
      </c>
      <c r="N6405" s="24">
        <v>496.925</v>
      </c>
      <c r="O6405" s="24">
        <v>0</v>
      </c>
      <c r="P6405" s="32" t="s">
        <v>862</v>
      </c>
      <c r="Q6405" s="43" t="s">
        <v>863</v>
      </c>
      <c r="R6405" s="43" t="s">
        <v>78</v>
      </c>
      <c r="S6405" s="47">
        <v>5</v>
      </c>
    </row>
    <row r="6406" spans="1:19" ht="12.75">
      <c r="A6406" s="22" t="s">
        <v>60</v>
      </c>
      <c r="B6406" s="22" t="s">
        <v>15220</v>
      </c>
      <c r="C6406" s="22" t="s">
        <v>68</v>
      </c>
      <c r="D6406" s="22" t="s">
        <v>61</v>
      </c>
      <c r="E6406" s="22" t="s">
        <v>16172</v>
      </c>
      <c r="F6406" s="31">
        <v>43130.366400462961</v>
      </c>
      <c r="G6406" s="31">
        <v>43130</v>
      </c>
      <c r="H6406" s="31">
        <v>43495</v>
      </c>
      <c r="I6406" s="31">
        <v>43160.362349537034</v>
      </c>
      <c r="J6406" s="22" t="s">
        <v>73</v>
      </c>
      <c r="K6406" s="32" t="s">
        <v>119</v>
      </c>
      <c r="L6406" s="32" t="s">
        <v>16173</v>
      </c>
      <c r="N6406" s="24">
        <v>486.7825</v>
      </c>
      <c r="O6406" s="24">
        <v>452.73</v>
      </c>
      <c r="P6406" s="32" t="s">
        <v>975</v>
      </c>
      <c r="Q6406" s="43" t="s">
        <v>976</v>
      </c>
      <c r="R6406" s="43" t="s">
        <v>78</v>
      </c>
      <c r="S6406" s="47">
        <v>5</v>
      </c>
    </row>
    <row r="6407" spans="1:19" ht="12.75">
      <c r="A6407" s="22" t="s">
        <v>60</v>
      </c>
      <c r="B6407" s="22" t="s">
        <v>15278</v>
      </c>
      <c r="C6407" s="22" t="s">
        <v>68</v>
      </c>
      <c r="D6407" s="22" t="s">
        <v>61</v>
      </c>
      <c r="E6407" s="22" t="s">
        <v>16174</v>
      </c>
      <c r="F6407" s="31">
        <v>43115.636145833334</v>
      </c>
      <c r="G6407" s="31">
        <v>43115</v>
      </c>
      <c r="H6407" s="31">
        <v>43480</v>
      </c>
      <c r="I6407" s="31">
        <v>43145</v>
      </c>
      <c r="J6407" s="22" t="s">
        <v>73</v>
      </c>
      <c r="K6407" s="32" t="s">
        <v>119</v>
      </c>
      <c r="L6407" s="32" t="s">
        <v>16175</v>
      </c>
      <c r="N6407" s="24">
        <v>334.93</v>
      </c>
      <c r="O6407" s="24">
        <v>244.44</v>
      </c>
      <c r="P6407" s="32" t="s">
        <v>622</v>
      </c>
      <c r="Q6407" s="43" t="s">
        <v>623</v>
      </c>
      <c r="R6407" s="43" t="s">
        <v>78</v>
      </c>
      <c r="S6407" s="47">
        <v>5</v>
      </c>
    </row>
    <row r="6408" spans="1:19" ht="12.75">
      <c r="A6408" s="22" t="s">
        <v>60</v>
      </c>
      <c r="B6408" s="22" t="s">
        <v>15256</v>
      </c>
      <c r="C6408" s="22" t="s">
        <v>68</v>
      </c>
      <c r="D6408" s="22" t="s">
        <v>61</v>
      </c>
      <c r="E6408" s="22" t="s">
        <v>16176</v>
      </c>
      <c r="F6408" s="31">
        <v>43125.494907407403</v>
      </c>
      <c r="G6408" s="31">
        <v>43156</v>
      </c>
      <c r="H6408" s="31">
        <v>43521</v>
      </c>
      <c r="I6408" s="31">
        <v>43155</v>
      </c>
      <c r="J6408" s="22" t="s">
        <v>73</v>
      </c>
      <c r="K6408" s="32" t="s">
        <v>95</v>
      </c>
      <c r="L6408" s="32" t="s">
        <v>16177</v>
      </c>
      <c r="N6408" s="24">
        <v>513.52</v>
      </c>
      <c r="O6408" s="24">
        <v>0</v>
      </c>
      <c r="P6408" s="32" t="s">
        <v>11897</v>
      </c>
      <c r="Q6408" s="43" t="s">
        <v>11898</v>
      </c>
      <c r="R6408" s="43" t="s">
        <v>78</v>
      </c>
      <c r="S6408" s="47">
        <v>5</v>
      </c>
    </row>
    <row r="6409" spans="1:19" ht="12.75">
      <c r="A6409" s="22" t="s">
        <v>60</v>
      </c>
      <c r="B6409" s="22" t="s">
        <v>15348</v>
      </c>
      <c r="C6409" s="22" t="s">
        <v>68</v>
      </c>
      <c r="D6409" s="22" t="s">
        <v>61</v>
      </c>
      <c r="E6409" s="22" t="s">
        <v>16178</v>
      </c>
      <c r="F6409" s="31">
        <v>43119.084606481483</v>
      </c>
      <c r="G6409" s="31">
        <v>43154</v>
      </c>
      <c r="H6409" s="31">
        <v>43519</v>
      </c>
      <c r="I6409" s="31">
        <v>43179.084606481483</v>
      </c>
      <c r="J6409" s="22" t="s">
        <v>118</v>
      </c>
      <c r="K6409" s="32" t="s">
        <v>119</v>
      </c>
      <c r="L6409" s="32" t="s">
        <v>16179</v>
      </c>
      <c r="N6409" s="24">
        <v>1048.6500000000001</v>
      </c>
      <c r="O6409" s="24">
        <v>1048.6500000000001</v>
      </c>
      <c r="P6409" s="32" t="s">
        <v>105</v>
      </c>
      <c r="Q6409" s="43" t="s">
        <v>106</v>
      </c>
      <c r="R6409" s="43" t="s">
        <v>78</v>
      </c>
      <c r="S6409" s="47">
        <v>1</v>
      </c>
    </row>
    <row r="6410" spans="1:19" ht="12.75">
      <c r="A6410" s="22" t="s">
        <v>60</v>
      </c>
      <c r="B6410" s="22" t="s">
        <v>15457</v>
      </c>
      <c r="C6410" s="22" t="s">
        <v>68</v>
      </c>
      <c r="D6410" s="22" t="s">
        <v>61</v>
      </c>
      <c r="E6410" s="22" t="s">
        <v>16180</v>
      </c>
      <c r="F6410" s="31">
        <v>43110.496886574074</v>
      </c>
      <c r="G6410" s="31">
        <v>43122</v>
      </c>
      <c r="H6410" s="31">
        <v>43487</v>
      </c>
      <c r="I6410" s="31">
        <v>43140</v>
      </c>
      <c r="J6410" s="22" t="s">
        <v>73</v>
      </c>
      <c r="K6410" s="32" t="s">
        <v>74</v>
      </c>
      <c r="L6410" s="32" t="s">
        <v>16181</v>
      </c>
      <c r="N6410" s="24">
        <v>2195.7280000000001</v>
      </c>
      <c r="O6410" s="24">
        <v>1341.45</v>
      </c>
      <c r="P6410" s="32" t="s">
        <v>2354</v>
      </c>
      <c r="Q6410" s="43" t="s">
        <v>2355</v>
      </c>
      <c r="R6410" s="43" t="s">
        <v>78</v>
      </c>
      <c r="S6410" s="47">
        <v>5</v>
      </c>
    </row>
    <row r="6411" spans="1:19" ht="12.75">
      <c r="A6411" s="22" t="s">
        <v>60</v>
      </c>
      <c r="B6411" s="22" t="s">
        <v>15271</v>
      </c>
      <c r="C6411" s="22" t="s">
        <v>68</v>
      </c>
      <c r="D6411" s="22" t="s">
        <v>61</v>
      </c>
      <c r="E6411" s="22" t="s">
        <v>16182</v>
      </c>
      <c r="F6411" s="31">
        <v>43130.502442129626</v>
      </c>
      <c r="G6411" s="31">
        <v>43144</v>
      </c>
      <c r="H6411" s="31">
        <v>43509</v>
      </c>
      <c r="I6411" s="31">
        <v>43160</v>
      </c>
      <c r="J6411" s="22" t="s">
        <v>73</v>
      </c>
      <c r="K6411" s="32" t="s">
        <v>95</v>
      </c>
      <c r="L6411" s="32" t="s">
        <v>16183</v>
      </c>
      <c r="N6411" s="24">
        <v>0</v>
      </c>
      <c r="O6411" s="24">
        <v>0</v>
      </c>
      <c r="P6411" s="32" t="s">
        <v>971</v>
      </c>
      <c r="Q6411" s="43" t="s">
        <v>972</v>
      </c>
      <c r="R6411" s="43" t="s">
        <v>78</v>
      </c>
      <c r="S6411" s="47">
        <v>5</v>
      </c>
    </row>
    <row r="6412" spans="1:19" ht="12.75">
      <c r="A6412" s="22" t="s">
        <v>60</v>
      </c>
      <c r="B6412" s="22" t="s">
        <v>16184</v>
      </c>
      <c r="C6412" s="22" t="s">
        <v>68</v>
      </c>
      <c r="D6412" s="22" t="s">
        <v>61</v>
      </c>
      <c r="E6412" s="22" t="s">
        <v>16185</v>
      </c>
      <c r="F6412" s="31">
        <v>43111.673437500001</v>
      </c>
      <c r="G6412" s="31">
        <v>43115</v>
      </c>
      <c r="H6412" s="31">
        <v>43480</v>
      </c>
      <c r="I6412" s="31">
        <v>43141</v>
      </c>
      <c r="J6412" s="22" t="s">
        <v>145</v>
      </c>
      <c r="K6412" s="32" t="s">
        <v>89</v>
      </c>
      <c r="L6412" s="32" t="s">
        <v>16186</v>
      </c>
      <c r="M6412" s="32" t="s">
        <v>16187</v>
      </c>
      <c r="N6412" s="24">
        <v>0</v>
      </c>
      <c r="O6412" s="24">
        <v>0</v>
      </c>
      <c r="P6412" s="32" t="s">
        <v>176</v>
      </c>
      <c r="Q6412" s="43" t="s">
        <v>177</v>
      </c>
      <c r="R6412" s="43" t="s">
        <v>78</v>
      </c>
      <c r="S6412" s="47">
        <v>1</v>
      </c>
    </row>
    <row r="6413" spans="1:19" ht="12.75">
      <c r="A6413" s="22" t="s">
        <v>60</v>
      </c>
      <c r="B6413" s="22" t="s">
        <v>15278</v>
      </c>
      <c r="C6413" s="22" t="s">
        <v>68</v>
      </c>
      <c r="D6413" s="22" t="s">
        <v>61</v>
      </c>
      <c r="E6413" s="22" t="s">
        <v>16188</v>
      </c>
      <c r="F6413" s="31">
        <v>43109.360983796294</v>
      </c>
      <c r="G6413" s="31">
        <v>43119</v>
      </c>
      <c r="H6413" s="31">
        <v>43484</v>
      </c>
      <c r="I6413" s="31">
        <v>43139</v>
      </c>
      <c r="J6413" s="22" t="s">
        <v>73</v>
      </c>
      <c r="K6413" s="32" t="s">
        <v>95</v>
      </c>
      <c r="L6413" s="32" t="s">
        <v>16189</v>
      </c>
      <c r="N6413" s="24">
        <v>1421.4386999999999</v>
      </c>
      <c r="O6413" s="24">
        <v>0</v>
      </c>
      <c r="P6413" s="32" t="s">
        <v>2344</v>
      </c>
      <c r="Q6413" s="43" t="s">
        <v>2345</v>
      </c>
      <c r="R6413" s="43" t="s">
        <v>78</v>
      </c>
      <c r="S6413" s="47">
        <v>5</v>
      </c>
    </row>
    <row r="6414" spans="1:19" ht="12.75">
      <c r="A6414" s="22" t="s">
        <v>60</v>
      </c>
      <c r="B6414" s="22" t="s">
        <v>15348</v>
      </c>
      <c r="C6414" s="22" t="s">
        <v>68</v>
      </c>
      <c r="D6414" s="22" t="s">
        <v>61</v>
      </c>
      <c r="E6414" s="22" t="s">
        <v>16190</v>
      </c>
      <c r="F6414" s="31">
        <v>43124.379664351851</v>
      </c>
      <c r="G6414" s="31">
        <v>43132</v>
      </c>
      <c r="H6414" s="31">
        <v>43497</v>
      </c>
      <c r="I6414" s="31">
        <v>43154</v>
      </c>
      <c r="J6414" s="22" t="s">
        <v>73</v>
      </c>
      <c r="K6414" s="32" t="s">
        <v>95</v>
      </c>
      <c r="L6414" s="32" t="s">
        <v>16191</v>
      </c>
      <c r="N6414" s="24">
        <v>0</v>
      </c>
      <c r="O6414" s="24">
        <v>0</v>
      </c>
      <c r="P6414" s="32" t="s">
        <v>740</v>
      </c>
      <c r="Q6414" s="43" t="s">
        <v>741</v>
      </c>
      <c r="R6414" s="43" t="s">
        <v>78</v>
      </c>
      <c r="S6414" s="47">
        <v>5</v>
      </c>
    </row>
    <row r="6415" spans="1:19" ht="12.75">
      <c r="A6415" s="22" t="s">
        <v>60</v>
      </c>
      <c r="B6415" s="22" t="s">
        <v>15313</v>
      </c>
      <c r="C6415" s="22" t="s">
        <v>68</v>
      </c>
      <c r="D6415" s="22" t="s">
        <v>61</v>
      </c>
      <c r="E6415" s="22" t="s">
        <v>16192</v>
      </c>
      <c r="F6415" s="31">
        <v>43115.699895833335</v>
      </c>
      <c r="G6415" s="31">
        <v>43126</v>
      </c>
      <c r="H6415" s="31">
        <v>43491</v>
      </c>
      <c r="I6415" s="31">
        <v>43145</v>
      </c>
      <c r="J6415" s="22" t="s">
        <v>73</v>
      </c>
      <c r="K6415" s="32" t="s">
        <v>74</v>
      </c>
      <c r="L6415" s="32" t="s">
        <v>16193</v>
      </c>
      <c r="N6415" s="24">
        <v>466.04849999999999</v>
      </c>
      <c r="O6415" s="24">
        <v>417.70</v>
      </c>
      <c r="P6415" s="32" t="s">
        <v>349</v>
      </c>
      <c r="Q6415" s="43" t="s">
        <v>350</v>
      </c>
      <c r="R6415" s="43" t="s">
        <v>78</v>
      </c>
      <c r="S6415" s="47">
        <v>4</v>
      </c>
    </row>
    <row r="6416" spans="1:19" ht="12.75">
      <c r="A6416" s="22" t="s">
        <v>60</v>
      </c>
      <c r="B6416" s="22" t="s">
        <v>15253</v>
      </c>
      <c r="C6416" s="22" t="s">
        <v>68</v>
      </c>
      <c r="D6416" s="22" t="s">
        <v>61</v>
      </c>
      <c r="E6416" s="22" t="s">
        <v>16194</v>
      </c>
      <c r="F6416" s="31">
        <v>43129.665277777778</v>
      </c>
      <c r="G6416" s="31">
        <v>43165</v>
      </c>
      <c r="H6416" s="31">
        <v>43530</v>
      </c>
      <c r="I6416" s="31">
        <v>43159</v>
      </c>
      <c r="J6416" s="22" t="s">
        <v>73</v>
      </c>
      <c r="K6416" s="32" t="s">
        <v>95</v>
      </c>
      <c r="L6416" s="32" t="s">
        <v>16195</v>
      </c>
      <c r="N6416" s="24">
        <v>748.95</v>
      </c>
      <c r="O6416" s="24">
        <v>0</v>
      </c>
      <c r="P6416" s="32" t="s">
        <v>222</v>
      </c>
      <c r="Q6416" s="43" t="s">
        <v>223</v>
      </c>
      <c r="R6416" s="43" t="s">
        <v>78</v>
      </c>
      <c r="S6416" s="47">
        <v>5</v>
      </c>
    </row>
    <row r="6417" spans="1:19" ht="12.75">
      <c r="A6417" s="22" t="s">
        <v>60</v>
      </c>
      <c r="B6417" s="22" t="s">
        <v>15242</v>
      </c>
      <c r="C6417" s="22" t="s">
        <v>68</v>
      </c>
      <c r="D6417" s="22" t="s">
        <v>61</v>
      </c>
      <c r="E6417" s="22" t="s">
        <v>16196</v>
      </c>
      <c r="F6417" s="31">
        <v>43105.455405092594</v>
      </c>
      <c r="G6417" s="31">
        <v>43131</v>
      </c>
      <c r="H6417" s="31">
        <v>43496</v>
      </c>
      <c r="I6417" s="31">
        <v>43135</v>
      </c>
      <c r="J6417" s="22" t="s">
        <v>73</v>
      </c>
      <c r="K6417" s="32" t="s">
        <v>74</v>
      </c>
      <c r="L6417" s="32" t="s">
        <v>16197</v>
      </c>
      <c r="N6417" s="24">
        <v>1869.5540000000001</v>
      </c>
      <c r="O6417" s="24">
        <v>1334.36</v>
      </c>
      <c r="P6417" s="32" t="s">
        <v>176</v>
      </c>
      <c r="Q6417" s="43" t="s">
        <v>177</v>
      </c>
      <c r="R6417" s="43" t="s">
        <v>78</v>
      </c>
      <c r="S6417" s="47">
        <v>5</v>
      </c>
    </row>
    <row r="6418" spans="1:19" ht="12.75">
      <c r="A6418" s="22" t="s">
        <v>60</v>
      </c>
      <c r="B6418" s="22" t="s">
        <v>15271</v>
      </c>
      <c r="C6418" s="22" t="s">
        <v>68</v>
      </c>
      <c r="D6418" s="22" t="s">
        <v>61</v>
      </c>
      <c r="E6418" s="22" t="s">
        <v>16198</v>
      </c>
      <c r="F6418" s="31">
        <v>43118.392175925925</v>
      </c>
      <c r="G6418" s="31">
        <v>43150</v>
      </c>
      <c r="H6418" s="31">
        <v>43515</v>
      </c>
      <c r="I6418" s="31">
        <v>43148</v>
      </c>
      <c r="J6418" s="22" t="s">
        <v>73</v>
      </c>
      <c r="K6418" s="32" t="s">
        <v>95</v>
      </c>
      <c r="L6418" s="32" t="s">
        <v>16199</v>
      </c>
      <c r="N6418" s="24">
        <v>1595.565</v>
      </c>
      <c r="O6418" s="24">
        <v>0</v>
      </c>
      <c r="P6418" s="32" t="s">
        <v>176</v>
      </c>
      <c r="Q6418" s="43" t="s">
        <v>177</v>
      </c>
      <c r="R6418" s="43" t="s">
        <v>78</v>
      </c>
      <c r="S6418" s="47">
        <v>4</v>
      </c>
    </row>
    <row r="6419" spans="1:19" ht="12.75">
      <c r="A6419" s="22" t="s">
        <v>60</v>
      </c>
      <c r="B6419" s="22" t="s">
        <v>15237</v>
      </c>
      <c r="C6419" s="22" t="s">
        <v>68</v>
      </c>
      <c r="D6419" s="22" t="s">
        <v>61</v>
      </c>
      <c r="E6419" s="22" t="s">
        <v>16200</v>
      </c>
      <c r="F6419" s="31">
        <v>43105.370057870372</v>
      </c>
      <c r="G6419" s="31">
        <v>43108</v>
      </c>
      <c r="H6419" s="31">
        <v>43473</v>
      </c>
      <c r="I6419" s="31">
        <v>43135</v>
      </c>
      <c r="J6419" s="22" t="s">
        <v>73</v>
      </c>
      <c r="K6419" s="32" t="s">
        <v>108</v>
      </c>
      <c r="L6419" s="32" t="s">
        <v>16201</v>
      </c>
      <c r="N6419" s="24">
        <v>1577.69</v>
      </c>
      <c r="O6419" s="24">
        <v>0</v>
      </c>
      <c r="P6419" s="32" t="s">
        <v>105</v>
      </c>
      <c r="Q6419" s="43" t="s">
        <v>106</v>
      </c>
      <c r="R6419" s="43" t="s">
        <v>78</v>
      </c>
      <c r="S6419" s="47">
        <v>5</v>
      </c>
    </row>
    <row r="6420" spans="1:19" ht="12.75">
      <c r="A6420" s="22" t="s">
        <v>60</v>
      </c>
      <c r="B6420" s="22" t="s">
        <v>15271</v>
      </c>
      <c r="C6420" s="22" t="s">
        <v>68</v>
      </c>
      <c r="D6420" s="22" t="s">
        <v>61</v>
      </c>
      <c r="E6420" s="22" t="s">
        <v>16202</v>
      </c>
      <c r="F6420" s="31">
        <v>43110.595312500001</v>
      </c>
      <c r="G6420" s="31">
        <v>43112</v>
      </c>
      <c r="H6420" s="31">
        <v>43477</v>
      </c>
      <c r="I6420" s="31">
        <v>43140</v>
      </c>
      <c r="J6420" s="22" t="s">
        <v>73</v>
      </c>
      <c r="K6420" s="32" t="s">
        <v>95</v>
      </c>
      <c r="L6420" s="32" t="s">
        <v>16203</v>
      </c>
      <c r="N6420" s="24">
        <v>320.83999999999997</v>
      </c>
      <c r="O6420" s="24">
        <v>0</v>
      </c>
      <c r="P6420" s="32" t="s">
        <v>1329</v>
      </c>
      <c r="Q6420" s="43" t="s">
        <v>1330</v>
      </c>
      <c r="R6420" s="43" t="s">
        <v>78</v>
      </c>
      <c r="S6420" s="47">
        <v>5</v>
      </c>
    </row>
    <row r="6421" spans="1:19" ht="12.75">
      <c r="A6421" s="22" t="s">
        <v>60</v>
      </c>
      <c r="B6421" s="22" t="s">
        <v>16109</v>
      </c>
      <c r="C6421" s="22" t="s">
        <v>68</v>
      </c>
      <c r="D6421" s="22" t="s">
        <v>61</v>
      </c>
      <c r="E6421" s="22" t="s">
        <v>16204</v>
      </c>
      <c r="F6421" s="31">
        <v>43124.473287037035</v>
      </c>
      <c r="G6421" s="31">
        <v>43159</v>
      </c>
      <c r="H6421" s="31">
        <v>43524</v>
      </c>
      <c r="I6421" s="31">
        <v>43154</v>
      </c>
      <c r="J6421" s="22" t="s">
        <v>73</v>
      </c>
      <c r="K6421" s="32" t="s">
        <v>108</v>
      </c>
      <c r="L6421" s="32" t="s">
        <v>16205</v>
      </c>
      <c r="N6421" s="24">
        <v>6694.38</v>
      </c>
      <c r="O6421" s="24">
        <v>0</v>
      </c>
      <c r="P6421" s="32" t="s">
        <v>176</v>
      </c>
      <c r="Q6421" s="43" t="s">
        <v>177</v>
      </c>
      <c r="R6421" s="43" t="s">
        <v>78</v>
      </c>
      <c r="S6421" s="47">
        <v>5</v>
      </c>
    </row>
    <row r="6422" spans="1:19" ht="12.75">
      <c r="A6422" s="22" t="s">
        <v>60</v>
      </c>
      <c r="B6422" s="22" t="s">
        <v>15220</v>
      </c>
      <c r="C6422" s="22" t="s">
        <v>68</v>
      </c>
      <c r="D6422" s="22" t="s">
        <v>61</v>
      </c>
      <c r="E6422" s="22" t="s">
        <v>16206</v>
      </c>
      <c r="F6422" s="31">
        <v>43112.561238425922</v>
      </c>
      <c r="G6422" s="31">
        <v>43112</v>
      </c>
      <c r="H6422" s="31">
        <v>43477</v>
      </c>
      <c r="I6422" s="31">
        <v>43142.552893518514</v>
      </c>
      <c r="J6422" s="22" t="s">
        <v>73</v>
      </c>
      <c r="K6422" s="32" t="s">
        <v>95</v>
      </c>
      <c r="L6422" s="32" t="s">
        <v>16207</v>
      </c>
      <c r="N6422" s="24">
        <v>5692.34</v>
      </c>
      <c r="O6422" s="24">
        <v>0</v>
      </c>
      <c r="P6422" s="32" t="s">
        <v>8339</v>
      </c>
      <c r="Q6422" s="43" t="s">
        <v>8340</v>
      </c>
      <c r="R6422" s="43" t="s">
        <v>78</v>
      </c>
      <c r="S6422" s="47">
        <v>5</v>
      </c>
    </row>
    <row r="6423" spans="1:19" ht="12.75">
      <c r="A6423" s="22" t="s">
        <v>60</v>
      </c>
      <c r="B6423" s="22" t="s">
        <v>15232</v>
      </c>
      <c r="C6423" s="22" t="s">
        <v>68</v>
      </c>
      <c r="D6423" s="22" t="s">
        <v>61</v>
      </c>
      <c r="E6423" s="22" t="s">
        <v>16208</v>
      </c>
      <c r="F6423" s="31">
        <v>43108.462581018517</v>
      </c>
      <c r="G6423" s="31">
        <v>42889</v>
      </c>
      <c r="H6423" s="31">
        <v>43254</v>
      </c>
      <c r="I6423" s="31">
        <v>43138</v>
      </c>
      <c r="J6423" s="22" t="s">
        <v>124</v>
      </c>
      <c r="K6423" s="32" t="s">
        <v>89</v>
      </c>
      <c r="L6423" s="32" t="s">
        <v>16209</v>
      </c>
      <c r="M6423" s="32" t="s">
        <v>16210</v>
      </c>
      <c r="N6423" s="24">
        <v>-824.37</v>
      </c>
      <c r="O6423" s="24">
        <v>-824.37</v>
      </c>
      <c r="P6423" s="32" t="s">
        <v>2998</v>
      </c>
      <c r="Q6423" s="43" t="s">
        <v>2999</v>
      </c>
      <c r="R6423" s="43" t="s">
        <v>78</v>
      </c>
      <c r="S6423" s="47">
        <v>1</v>
      </c>
    </row>
    <row r="6424" spans="1:19" ht="12.75">
      <c r="A6424" s="22" t="s">
        <v>60</v>
      </c>
      <c r="B6424" s="22" t="s">
        <v>15263</v>
      </c>
      <c r="C6424" s="22" t="s">
        <v>68</v>
      </c>
      <c r="D6424" s="22" t="s">
        <v>61</v>
      </c>
      <c r="E6424" s="22" t="s">
        <v>16211</v>
      </c>
      <c r="F6424" s="31">
        <v>43112.642974537033</v>
      </c>
      <c r="G6424" s="31">
        <v>43127</v>
      </c>
      <c r="H6424" s="31">
        <v>43492</v>
      </c>
      <c r="I6424" s="31">
        <v>43142</v>
      </c>
      <c r="J6424" s="22" t="s">
        <v>73</v>
      </c>
      <c r="K6424" s="32" t="s">
        <v>95</v>
      </c>
      <c r="L6424" s="32" t="s">
        <v>16212</v>
      </c>
      <c r="N6424" s="24">
        <v>895.49</v>
      </c>
      <c r="O6424" s="24">
        <v>0</v>
      </c>
      <c r="P6424" s="32" t="s">
        <v>2584</v>
      </c>
      <c r="Q6424" s="43" t="s">
        <v>2585</v>
      </c>
      <c r="R6424" s="43" t="s">
        <v>78</v>
      </c>
      <c r="S6424" s="47">
        <v>5</v>
      </c>
    </row>
    <row r="6425" spans="1:19" ht="12.75">
      <c r="A6425" s="22" t="s">
        <v>60</v>
      </c>
      <c r="B6425" s="22" t="s">
        <v>15245</v>
      </c>
      <c r="C6425" s="22" t="s">
        <v>68</v>
      </c>
      <c r="D6425" s="22" t="s">
        <v>61</v>
      </c>
      <c r="E6425" s="22" t="s">
        <v>16213</v>
      </c>
      <c r="F6425" s="31">
        <v>43112.493252314816</v>
      </c>
      <c r="G6425" s="31">
        <v>43112</v>
      </c>
      <c r="H6425" s="31">
        <v>43477</v>
      </c>
      <c r="I6425" s="31">
        <v>43142</v>
      </c>
      <c r="J6425" s="22" t="s">
        <v>73</v>
      </c>
      <c r="K6425" s="32" t="s">
        <v>89</v>
      </c>
      <c r="L6425" s="32" t="s">
        <v>16214</v>
      </c>
      <c r="M6425" s="32" t="s">
        <v>16215</v>
      </c>
      <c r="N6425" s="24">
        <v>3429.05</v>
      </c>
      <c r="O6425" s="24">
        <v>2170.9699999999998</v>
      </c>
      <c r="P6425" s="32" t="s">
        <v>1786</v>
      </c>
      <c r="Q6425" s="43" t="s">
        <v>1787</v>
      </c>
      <c r="R6425" s="43" t="s">
        <v>78</v>
      </c>
      <c r="S6425" s="47">
        <v>5</v>
      </c>
    </row>
    <row r="6426" spans="1:19" ht="12.75">
      <c r="A6426" s="22" t="s">
        <v>60</v>
      </c>
      <c r="B6426" s="22" t="s">
        <v>15495</v>
      </c>
      <c r="C6426" s="22" t="s">
        <v>68</v>
      </c>
      <c r="D6426" s="22" t="s">
        <v>61</v>
      </c>
      <c r="E6426" s="22" t="s">
        <v>16216</v>
      </c>
      <c r="F6426" s="31">
        <v>43111.644328703704</v>
      </c>
      <c r="G6426" s="31">
        <v>43131</v>
      </c>
      <c r="H6426" s="31">
        <v>43496</v>
      </c>
      <c r="I6426" s="31">
        <v>43141</v>
      </c>
      <c r="J6426" s="22" t="s">
        <v>73</v>
      </c>
      <c r="K6426" s="32" t="s">
        <v>95</v>
      </c>
      <c r="L6426" s="32" t="s">
        <v>16217</v>
      </c>
      <c r="N6426" s="24">
        <v>3773.38</v>
      </c>
      <c r="O6426" s="24">
        <v>0</v>
      </c>
      <c r="P6426" s="32" t="s">
        <v>101</v>
      </c>
      <c r="Q6426" s="43" t="s">
        <v>102</v>
      </c>
      <c r="R6426" s="43" t="s">
        <v>78</v>
      </c>
      <c r="S6426" s="47">
        <v>5</v>
      </c>
    </row>
    <row r="6427" spans="1:19" ht="12.75">
      <c r="A6427" s="22" t="s">
        <v>60</v>
      </c>
      <c r="B6427" s="22" t="s">
        <v>15215</v>
      </c>
      <c r="C6427" s="22" t="s">
        <v>68</v>
      </c>
      <c r="D6427" s="22" t="s">
        <v>61</v>
      </c>
      <c r="E6427" s="22" t="s">
        <v>16218</v>
      </c>
      <c r="F6427" s="31">
        <v>43108.412187499998</v>
      </c>
      <c r="G6427" s="31">
        <v>43143</v>
      </c>
      <c r="H6427" s="31">
        <v>43508</v>
      </c>
      <c r="I6427" s="31">
        <v>43138</v>
      </c>
      <c r="J6427" s="22" t="s">
        <v>73</v>
      </c>
      <c r="K6427" s="32" t="s">
        <v>74</v>
      </c>
      <c r="L6427" s="32" t="s">
        <v>16219</v>
      </c>
      <c r="N6427" s="24">
        <v>4802.1779999999999</v>
      </c>
      <c r="O6427" s="24">
        <v>2339.12</v>
      </c>
      <c r="P6427" s="32" t="s">
        <v>6930</v>
      </c>
      <c r="Q6427" s="43" t="s">
        <v>6931</v>
      </c>
      <c r="R6427" s="43" t="s">
        <v>78</v>
      </c>
      <c r="S6427" s="47">
        <v>5</v>
      </c>
    </row>
    <row r="6428" spans="1:19" ht="12.75">
      <c r="A6428" s="22" t="s">
        <v>60</v>
      </c>
      <c r="B6428" s="22" t="s">
        <v>15220</v>
      </c>
      <c r="C6428" s="22" t="s">
        <v>68</v>
      </c>
      <c r="D6428" s="22" t="s">
        <v>61</v>
      </c>
      <c r="E6428" s="22" t="s">
        <v>16220</v>
      </c>
      <c r="F6428" s="31">
        <v>43102.506608796291</v>
      </c>
      <c r="G6428" s="31">
        <v>42968</v>
      </c>
      <c r="H6428" s="31">
        <v>43333</v>
      </c>
      <c r="I6428" s="31">
        <v>43132.506076388891</v>
      </c>
      <c r="J6428" s="22" t="s">
        <v>145</v>
      </c>
      <c r="K6428" s="32" t="s">
        <v>89</v>
      </c>
      <c r="L6428" s="32" t="s">
        <v>16221</v>
      </c>
      <c r="M6428" s="32" t="s">
        <v>16222</v>
      </c>
      <c r="N6428" s="24">
        <v>-310.72000000000003</v>
      </c>
      <c r="O6428" s="24">
        <v>-310.72000000000003</v>
      </c>
      <c r="P6428" s="32" t="s">
        <v>1285</v>
      </c>
      <c r="Q6428" s="43" t="s">
        <v>1286</v>
      </c>
      <c r="R6428" s="43" t="s">
        <v>78</v>
      </c>
      <c r="S6428" s="47">
        <v>1</v>
      </c>
    </row>
    <row r="6429" spans="1:19" ht="12.75">
      <c r="A6429" s="22" t="s">
        <v>60</v>
      </c>
      <c r="B6429" s="22" t="s">
        <v>16223</v>
      </c>
      <c r="C6429" s="22" t="s">
        <v>68</v>
      </c>
      <c r="D6429" s="22" t="s">
        <v>61</v>
      </c>
      <c r="E6429" s="22" t="s">
        <v>16224</v>
      </c>
      <c r="F6429" s="31">
        <v>43131.460821759254</v>
      </c>
      <c r="G6429" s="31">
        <v>43152</v>
      </c>
      <c r="H6429" s="31">
        <v>43517</v>
      </c>
      <c r="I6429" s="31">
        <v>43161</v>
      </c>
      <c r="J6429" s="22" t="s">
        <v>73</v>
      </c>
      <c r="K6429" s="32" t="s">
        <v>119</v>
      </c>
      <c r="L6429" s="32" t="s">
        <v>16225</v>
      </c>
      <c r="N6429" s="24">
        <v>1753.99</v>
      </c>
      <c r="O6429" s="24">
        <v>1753.99</v>
      </c>
      <c r="P6429" s="32" t="s">
        <v>105</v>
      </c>
      <c r="Q6429" s="43" t="s">
        <v>106</v>
      </c>
      <c r="R6429" s="43" t="s">
        <v>78</v>
      </c>
      <c r="S6429" s="47">
        <v>4</v>
      </c>
    </row>
    <row r="6430" spans="1:19" ht="12.75">
      <c r="A6430" s="22" t="s">
        <v>60</v>
      </c>
      <c r="B6430" s="22" t="s">
        <v>15237</v>
      </c>
      <c r="C6430" s="22" t="s">
        <v>68</v>
      </c>
      <c r="D6430" s="22" t="s">
        <v>61</v>
      </c>
      <c r="E6430" s="22" t="s">
        <v>16226</v>
      </c>
      <c r="F6430" s="31">
        <v>43129.621747685182</v>
      </c>
      <c r="G6430" s="31">
        <v>43129</v>
      </c>
      <c r="H6430" s="31">
        <v>43494</v>
      </c>
      <c r="I6430" s="31">
        <v>43159</v>
      </c>
      <c r="J6430" s="22" t="s">
        <v>73</v>
      </c>
      <c r="K6430" s="32" t="s">
        <v>95</v>
      </c>
      <c r="L6430" s="32" t="s">
        <v>16227</v>
      </c>
      <c r="N6430" s="24">
        <v>1580.84</v>
      </c>
      <c r="O6430" s="24">
        <v>0</v>
      </c>
      <c r="P6430" s="32" t="s">
        <v>176</v>
      </c>
      <c r="Q6430" s="43" t="s">
        <v>177</v>
      </c>
      <c r="R6430" s="43" t="s">
        <v>78</v>
      </c>
      <c r="S6430" s="47">
        <v>5</v>
      </c>
    </row>
    <row r="6431" spans="1:19" ht="12.75">
      <c r="A6431" s="22" t="s">
        <v>60</v>
      </c>
      <c r="B6431" s="22" t="s">
        <v>15293</v>
      </c>
      <c r="C6431" s="22" t="s">
        <v>68</v>
      </c>
      <c r="D6431" s="22" t="s">
        <v>61</v>
      </c>
      <c r="E6431" s="22" t="s">
        <v>16228</v>
      </c>
      <c r="F6431" s="31">
        <v>43124.415555555555</v>
      </c>
      <c r="G6431" s="31">
        <v>43139</v>
      </c>
      <c r="H6431" s="31">
        <v>43504</v>
      </c>
      <c r="I6431" s="31">
        <v>43154</v>
      </c>
      <c r="J6431" s="22" t="s">
        <v>73</v>
      </c>
      <c r="K6431" s="32" t="s">
        <v>74</v>
      </c>
      <c r="L6431" s="32" t="s">
        <v>16229</v>
      </c>
      <c r="N6431" s="24">
        <v>2540.1336999999999</v>
      </c>
      <c r="O6431" s="24">
        <v>1924.16</v>
      </c>
      <c r="P6431" s="32" t="s">
        <v>176</v>
      </c>
      <c r="Q6431" s="43" t="s">
        <v>177</v>
      </c>
      <c r="R6431" s="43" t="s">
        <v>78</v>
      </c>
      <c r="S6431" s="47">
        <v>5</v>
      </c>
    </row>
    <row r="6432" spans="1:19" ht="12.75">
      <c r="A6432" s="22" t="s">
        <v>60</v>
      </c>
      <c r="B6432" s="22" t="s">
        <v>15278</v>
      </c>
      <c r="C6432" s="22" t="s">
        <v>68</v>
      </c>
      <c r="D6432" s="22" t="s">
        <v>61</v>
      </c>
      <c r="E6432" s="22" t="s">
        <v>16230</v>
      </c>
      <c r="F6432" s="31">
        <v>43102.351597222223</v>
      </c>
      <c r="G6432" s="31">
        <v>43144</v>
      </c>
      <c r="H6432" s="31">
        <v>43509</v>
      </c>
      <c r="I6432" s="31">
        <v>43162.351597222223</v>
      </c>
      <c r="J6432" s="22" t="s">
        <v>73</v>
      </c>
      <c r="K6432" s="32" t="s">
        <v>74</v>
      </c>
      <c r="L6432" s="32" t="s">
        <v>16231</v>
      </c>
      <c r="N6432" s="24">
        <v>931.57</v>
      </c>
      <c r="O6432" s="24">
        <v>1099.6500000000001</v>
      </c>
      <c r="P6432" s="32" t="s">
        <v>7021</v>
      </c>
      <c r="Q6432" s="43" t="s">
        <v>7022</v>
      </c>
      <c r="R6432" s="43" t="s">
        <v>78</v>
      </c>
      <c r="S6432" s="47">
        <v>5</v>
      </c>
    </row>
    <row r="6433" spans="1:19" ht="12.75">
      <c r="A6433" s="22" t="s">
        <v>60</v>
      </c>
      <c r="B6433" s="22" t="s">
        <v>15345</v>
      </c>
      <c r="C6433" s="22" t="s">
        <v>68</v>
      </c>
      <c r="D6433" s="22" t="s">
        <v>61</v>
      </c>
      <c r="E6433" s="22" t="s">
        <v>16232</v>
      </c>
      <c r="F6433" s="31">
        <v>43122.615300925921</v>
      </c>
      <c r="G6433" s="31">
        <v>43132</v>
      </c>
      <c r="H6433" s="31">
        <v>43497</v>
      </c>
      <c r="I6433" s="31">
        <v>43152</v>
      </c>
      <c r="J6433" s="22" t="s">
        <v>73</v>
      </c>
      <c r="K6433" s="32" t="s">
        <v>95</v>
      </c>
      <c r="L6433" s="32" t="s">
        <v>16233</v>
      </c>
      <c r="N6433" s="24">
        <v>564.015</v>
      </c>
      <c r="O6433" s="24">
        <v>0</v>
      </c>
      <c r="P6433" s="32" t="s">
        <v>358</v>
      </c>
      <c r="Q6433" s="43" t="s">
        <v>359</v>
      </c>
      <c r="R6433" s="43" t="s">
        <v>78</v>
      </c>
      <c r="S6433" s="47">
        <v>5</v>
      </c>
    </row>
    <row r="6434" spans="1:19" ht="12.75">
      <c r="A6434" s="22" t="s">
        <v>60</v>
      </c>
      <c r="B6434" s="22" t="s">
        <v>15271</v>
      </c>
      <c r="C6434" s="22" t="s">
        <v>68</v>
      </c>
      <c r="D6434" s="22" t="s">
        <v>61</v>
      </c>
      <c r="E6434" s="22" t="s">
        <v>16234</v>
      </c>
      <c r="F6434" s="31">
        <v>43105.085011574076</v>
      </c>
      <c r="G6434" s="31">
        <v>43140</v>
      </c>
      <c r="H6434" s="31">
        <v>43505</v>
      </c>
      <c r="I6434" s="31">
        <v>43165</v>
      </c>
      <c r="J6434" s="22" t="s">
        <v>118</v>
      </c>
      <c r="K6434" s="32" t="s">
        <v>89</v>
      </c>
      <c r="L6434" s="32" t="s">
        <v>16235</v>
      </c>
      <c r="M6434" s="32" t="s">
        <v>16236</v>
      </c>
      <c r="N6434" s="24">
        <v>478.4366</v>
      </c>
      <c r="O6434" s="24">
        <v>374.71</v>
      </c>
      <c r="P6434" s="32" t="s">
        <v>547</v>
      </c>
      <c r="Q6434" s="43" t="s">
        <v>548</v>
      </c>
      <c r="R6434" s="43" t="s">
        <v>78</v>
      </c>
      <c r="S6434" s="47">
        <v>5</v>
      </c>
    </row>
    <row r="6435" spans="1:19" ht="12.75">
      <c r="A6435" s="22" t="s">
        <v>60</v>
      </c>
      <c r="B6435" s="22" t="s">
        <v>15894</v>
      </c>
      <c r="C6435" s="22" t="s">
        <v>68</v>
      </c>
      <c r="D6435" s="22" t="s">
        <v>61</v>
      </c>
      <c r="E6435" s="22" t="s">
        <v>16237</v>
      </c>
      <c r="F6435" s="31">
        <v>43111.436157407406</v>
      </c>
      <c r="G6435" s="31">
        <v>43124</v>
      </c>
      <c r="H6435" s="31">
        <v>43489</v>
      </c>
      <c r="I6435" s="31">
        <v>43141</v>
      </c>
      <c r="J6435" s="22" t="s">
        <v>73</v>
      </c>
      <c r="K6435" s="32" t="s">
        <v>95</v>
      </c>
      <c r="L6435" s="32" t="s">
        <v>16238</v>
      </c>
      <c r="N6435" s="24">
        <v>0</v>
      </c>
      <c r="O6435" s="24">
        <v>0</v>
      </c>
      <c r="P6435" s="32" t="s">
        <v>691</v>
      </c>
      <c r="Q6435" s="43" t="s">
        <v>692</v>
      </c>
      <c r="R6435" s="43" t="s">
        <v>78</v>
      </c>
      <c r="S6435" s="47">
        <v>5</v>
      </c>
    </row>
    <row r="6436" spans="1:19" ht="12.75">
      <c r="A6436" s="22" t="s">
        <v>60</v>
      </c>
      <c r="B6436" s="22" t="s">
        <v>15229</v>
      </c>
      <c r="C6436" s="22" t="s">
        <v>68</v>
      </c>
      <c r="D6436" s="22" t="s">
        <v>61</v>
      </c>
      <c r="E6436" s="22" t="s">
        <v>16239</v>
      </c>
      <c r="F6436" s="31">
        <v>43111.741307870368</v>
      </c>
      <c r="G6436" s="31">
        <v>43118</v>
      </c>
      <c r="H6436" s="31">
        <v>43483</v>
      </c>
      <c r="I6436" s="31">
        <v>43141</v>
      </c>
      <c r="J6436" s="22" t="s">
        <v>73</v>
      </c>
      <c r="K6436" s="32" t="s">
        <v>95</v>
      </c>
      <c r="L6436" s="32" t="s">
        <v>16240</v>
      </c>
      <c r="N6436" s="24">
        <v>1108.4916000000001</v>
      </c>
      <c r="O6436" s="24">
        <v>0</v>
      </c>
      <c r="P6436" s="32" t="s">
        <v>1073</v>
      </c>
      <c r="Q6436" s="43" t="s">
        <v>1074</v>
      </c>
      <c r="R6436" s="43" t="s">
        <v>112</v>
      </c>
      <c r="S6436" s="47">
        <v>4</v>
      </c>
    </row>
    <row r="6437" spans="1:19" ht="12.75">
      <c r="A6437" s="22" t="s">
        <v>60</v>
      </c>
      <c r="B6437" s="22" t="s">
        <v>15348</v>
      </c>
      <c r="C6437" s="22" t="s">
        <v>68</v>
      </c>
      <c r="D6437" s="22" t="s">
        <v>61</v>
      </c>
      <c r="E6437" s="22" t="s">
        <v>16241</v>
      </c>
      <c r="F6437" s="31">
        <v>43111.520624999997</v>
      </c>
      <c r="G6437" s="31">
        <v>43131</v>
      </c>
      <c r="H6437" s="31">
        <v>43496</v>
      </c>
      <c r="I6437" s="31">
        <v>43141</v>
      </c>
      <c r="J6437" s="22" t="s">
        <v>73</v>
      </c>
      <c r="K6437" s="32" t="s">
        <v>108</v>
      </c>
      <c r="L6437" s="32" t="s">
        <v>16242</v>
      </c>
      <c r="N6437" s="24">
        <v>0</v>
      </c>
      <c r="O6437" s="24">
        <v>0</v>
      </c>
      <c r="P6437" s="32" t="s">
        <v>209</v>
      </c>
      <c r="Q6437" s="43" t="s">
        <v>210</v>
      </c>
      <c r="R6437" s="43" t="s">
        <v>78</v>
      </c>
      <c r="S6437" s="47">
        <v>5</v>
      </c>
    </row>
    <row r="6438" spans="1:19" ht="12.75">
      <c r="A6438" s="22" t="s">
        <v>60</v>
      </c>
      <c r="B6438" s="22" t="s">
        <v>15215</v>
      </c>
      <c r="C6438" s="22" t="s">
        <v>68</v>
      </c>
      <c r="D6438" s="22" t="s">
        <v>61</v>
      </c>
      <c r="E6438" s="22" t="s">
        <v>16243</v>
      </c>
      <c r="F6438" s="31">
        <v>43110.507870370369</v>
      </c>
      <c r="G6438" s="31">
        <v>43115</v>
      </c>
      <c r="H6438" s="31">
        <v>43480</v>
      </c>
      <c r="I6438" s="31">
        <v>43140</v>
      </c>
      <c r="J6438" s="22" t="s">
        <v>73</v>
      </c>
      <c r="K6438" s="32" t="s">
        <v>95</v>
      </c>
      <c r="L6438" s="32" t="s">
        <v>16244</v>
      </c>
      <c r="N6438" s="24">
        <v>5730.02</v>
      </c>
      <c r="O6438" s="24">
        <v>0</v>
      </c>
      <c r="P6438" s="32" t="s">
        <v>16245</v>
      </c>
      <c r="Q6438" s="43" t="s">
        <v>16246</v>
      </c>
      <c r="R6438" s="43" t="s">
        <v>78</v>
      </c>
      <c r="S6438" s="47">
        <v>4</v>
      </c>
    </row>
    <row r="6439" spans="1:19" ht="12.75">
      <c r="A6439" s="22" t="s">
        <v>60</v>
      </c>
      <c r="B6439" s="22" t="s">
        <v>15215</v>
      </c>
      <c r="C6439" s="22" t="s">
        <v>68</v>
      </c>
      <c r="D6439" s="22" t="s">
        <v>61</v>
      </c>
      <c r="E6439" s="22" t="s">
        <v>16247</v>
      </c>
      <c r="F6439" s="31">
        <v>43118.453472222223</v>
      </c>
      <c r="G6439" s="31">
        <v>43118</v>
      </c>
      <c r="H6439" s="31">
        <v>43483</v>
      </c>
      <c r="I6439" s="31">
        <v>43148</v>
      </c>
      <c r="J6439" s="22" t="s">
        <v>73</v>
      </c>
      <c r="K6439" s="32" t="s">
        <v>95</v>
      </c>
      <c r="L6439" s="32" t="s">
        <v>16248</v>
      </c>
      <c r="N6439" s="24">
        <v>0</v>
      </c>
      <c r="O6439" s="24">
        <v>0</v>
      </c>
      <c r="P6439" s="32" t="s">
        <v>472</v>
      </c>
      <c r="Q6439" s="43" t="s">
        <v>473</v>
      </c>
      <c r="R6439" s="43" t="s">
        <v>78</v>
      </c>
      <c r="S6439" s="47">
        <v>5</v>
      </c>
    </row>
    <row r="6440" spans="1:19" ht="12.75">
      <c r="A6440" s="22" t="s">
        <v>60</v>
      </c>
      <c r="B6440" s="22" t="s">
        <v>15263</v>
      </c>
      <c r="C6440" s="22" t="s">
        <v>68</v>
      </c>
      <c r="D6440" s="22" t="s">
        <v>61</v>
      </c>
      <c r="E6440" s="22" t="s">
        <v>16249</v>
      </c>
      <c r="F6440" s="31">
        <v>43110.504664351851</v>
      </c>
      <c r="G6440" s="31">
        <v>43112</v>
      </c>
      <c r="H6440" s="31">
        <v>43477</v>
      </c>
      <c r="I6440" s="31">
        <v>43140</v>
      </c>
      <c r="J6440" s="22" t="s">
        <v>73</v>
      </c>
      <c r="K6440" s="32" t="s">
        <v>95</v>
      </c>
      <c r="L6440" s="32" t="s">
        <v>16250</v>
      </c>
      <c r="N6440" s="24">
        <v>0</v>
      </c>
      <c r="O6440" s="24">
        <v>0</v>
      </c>
      <c r="P6440" s="32" t="s">
        <v>15862</v>
      </c>
      <c r="Q6440" s="43" t="s">
        <v>15863</v>
      </c>
      <c r="R6440" s="43" t="s">
        <v>78</v>
      </c>
      <c r="S6440" s="47">
        <v>5</v>
      </c>
    </row>
    <row r="6441" spans="1:19" ht="12.75">
      <c r="A6441" s="22" t="s">
        <v>60</v>
      </c>
      <c r="B6441" s="22" t="s">
        <v>15376</v>
      </c>
      <c r="C6441" s="22" t="s">
        <v>68</v>
      </c>
      <c r="D6441" s="22" t="s">
        <v>61</v>
      </c>
      <c r="E6441" s="22" t="s">
        <v>16251</v>
      </c>
      <c r="F6441" s="31">
        <v>43110.399594907409</v>
      </c>
      <c r="G6441" s="31">
        <v>43130</v>
      </c>
      <c r="H6441" s="31">
        <v>43435</v>
      </c>
      <c r="I6441" s="31">
        <v>43140</v>
      </c>
      <c r="J6441" s="22" t="s">
        <v>73</v>
      </c>
      <c r="K6441" s="32" t="s">
        <v>74</v>
      </c>
      <c r="L6441" s="32" t="s">
        <v>16252</v>
      </c>
      <c r="N6441" s="24">
        <v>2723.1165999999998</v>
      </c>
      <c r="O6441" s="24">
        <v>1797.96</v>
      </c>
      <c r="P6441" s="32" t="s">
        <v>2952</v>
      </c>
      <c r="Q6441" s="43" t="s">
        <v>2953</v>
      </c>
      <c r="R6441" s="43" t="s">
        <v>78</v>
      </c>
      <c r="S6441" s="47">
        <v>5</v>
      </c>
    </row>
    <row r="6442" spans="1:19" ht="12.75">
      <c r="A6442" s="22" t="s">
        <v>60</v>
      </c>
      <c r="B6442" s="22" t="s">
        <v>16253</v>
      </c>
      <c r="C6442" s="22" t="s">
        <v>68</v>
      </c>
      <c r="D6442" s="22" t="s">
        <v>61</v>
      </c>
      <c r="E6442" s="22" t="s">
        <v>16254</v>
      </c>
      <c r="F6442" s="31">
        <v>43111.657824074071</v>
      </c>
      <c r="G6442" s="31">
        <v>43111</v>
      </c>
      <c r="H6442" s="31">
        <v>43476</v>
      </c>
      <c r="I6442" s="31">
        <v>43141.654606481483</v>
      </c>
      <c r="J6442" s="22" t="s">
        <v>73</v>
      </c>
      <c r="K6442" s="32" t="s">
        <v>95</v>
      </c>
      <c r="L6442" s="32" t="s">
        <v>16255</v>
      </c>
      <c r="N6442" s="24">
        <v>511.8225</v>
      </c>
      <c r="O6442" s="24">
        <v>0</v>
      </c>
      <c r="P6442" s="32" t="s">
        <v>367</v>
      </c>
      <c r="Q6442" s="43" t="s">
        <v>368</v>
      </c>
      <c r="R6442" s="43" t="s">
        <v>78</v>
      </c>
      <c r="S6442" s="47">
        <v>4</v>
      </c>
    </row>
    <row r="6443" spans="1:19" ht="12.75">
      <c r="A6443" s="22" t="s">
        <v>60</v>
      </c>
      <c r="B6443" s="22" t="s">
        <v>15399</v>
      </c>
      <c r="C6443" s="22" t="s">
        <v>68</v>
      </c>
      <c r="D6443" s="22" t="s">
        <v>61</v>
      </c>
      <c r="E6443" s="22" t="s">
        <v>16256</v>
      </c>
      <c r="F6443" s="31">
        <v>43124.365405092591</v>
      </c>
      <c r="G6443" s="31">
        <v>43136</v>
      </c>
      <c r="H6443" s="31">
        <v>43501</v>
      </c>
      <c r="I6443" s="31">
        <v>42771</v>
      </c>
      <c r="J6443" s="22" t="s">
        <v>73</v>
      </c>
      <c r="K6443" s="32" t="s">
        <v>95</v>
      </c>
      <c r="L6443" s="32" t="s">
        <v>16257</v>
      </c>
      <c r="N6443" s="24">
        <v>2180.69</v>
      </c>
      <c r="O6443" s="24">
        <v>0</v>
      </c>
      <c r="P6443" s="32" t="s">
        <v>4510</v>
      </c>
      <c r="Q6443" s="43" t="s">
        <v>4511</v>
      </c>
      <c r="R6443" s="43" t="s">
        <v>78</v>
      </c>
      <c r="S6443" s="47">
        <v>5</v>
      </c>
    </row>
    <row r="6444" spans="1:19" ht="12.75">
      <c r="A6444" s="22" t="s">
        <v>60</v>
      </c>
      <c r="B6444" s="22" t="s">
        <v>15886</v>
      </c>
      <c r="C6444" s="22" t="s">
        <v>68</v>
      </c>
      <c r="D6444" s="22" t="s">
        <v>61</v>
      </c>
      <c r="E6444" s="22" t="s">
        <v>16258</v>
      </c>
      <c r="F6444" s="31">
        <v>43124.403680555552</v>
      </c>
      <c r="G6444" s="31">
        <v>43138</v>
      </c>
      <c r="H6444" s="31">
        <v>43503</v>
      </c>
      <c r="I6444" s="31">
        <v>43154</v>
      </c>
      <c r="J6444" s="22" t="s">
        <v>73</v>
      </c>
      <c r="K6444" s="32" t="s">
        <v>119</v>
      </c>
      <c r="L6444" s="32" t="s">
        <v>16259</v>
      </c>
      <c r="N6444" s="24">
        <v>3382.91</v>
      </c>
      <c r="O6444" s="24">
        <v>3503.84</v>
      </c>
      <c r="P6444" s="32" t="s">
        <v>176</v>
      </c>
      <c r="Q6444" s="43" t="s">
        <v>177</v>
      </c>
      <c r="R6444" s="43" t="s">
        <v>78</v>
      </c>
      <c r="S6444" s="47">
        <v>4</v>
      </c>
    </row>
    <row r="6445" spans="1:19" ht="12.75">
      <c r="A6445" s="22" t="s">
        <v>60</v>
      </c>
      <c r="B6445" s="22" t="s">
        <v>15220</v>
      </c>
      <c r="C6445" s="22" t="s">
        <v>68</v>
      </c>
      <c r="D6445" s="22" t="s">
        <v>61</v>
      </c>
      <c r="E6445" s="22" t="s">
        <v>16260</v>
      </c>
      <c r="F6445" s="31">
        <v>43124.422025462962</v>
      </c>
      <c r="G6445" s="31">
        <v>43123</v>
      </c>
      <c r="H6445" s="31">
        <v>43488</v>
      </c>
      <c r="I6445" s="31">
        <v>43153.546944444446</v>
      </c>
      <c r="J6445" s="22" t="s">
        <v>73</v>
      </c>
      <c r="K6445" s="32" t="s">
        <v>119</v>
      </c>
      <c r="L6445" s="32" t="s">
        <v>16261</v>
      </c>
      <c r="N6445" s="24">
        <v>1470.43</v>
      </c>
      <c r="O6445" s="24">
        <v>780.99</v>
      </c>
      <c r="P6445" s="32" t="s">
        <v>1886</v>
      </c>
      <c r="Q6445" s="43" t="s">
        <v>1887</v>
      </c>
      <c r="R6445" s="43" t="s">
        <v>78</v>
      </c>
      <c r="S6445" s="47">
        <v>5</v>
      </c>
    </row>
    <row r="6446" spans="1:19" ht="12.75">
      <c r="A6446" s="22" t="s">
        <v>60</v>
      </c>
      <c r="B6446" s="22" t="s">
        <v>15226</v>
      </c>
      <c r="C6446" s="22" t="s">
        <v>68</v>
      </c>
      <c r="D6446" s="22" t="s">
        <v>61</v>
      </c>
      <c r="E6446" s="22" t="s">
        <v>16262</v>
      </c>
      <c r="F6446" s="31">
        <v>43105.649594907409</v>
      </c>
      <c r="G6446" s="31">
        <v>43140</v>
      </c>
      <c r="H6446" s="31">
        <v>43505</v>
      </c>
      <c r="I6446" s="31">
        <v>43165</v>
      </c>
      <c r="J6446" s="22" t="s">
        <v>118</v>
      </c>
      <c r="K6446" s="32" t="s">
        <v>89</v>
      </c>
      <c r="L6446" s="32" t="s">
        <v>16263</v>
      </c>
      <c r="M6446" s="32" t="s">
        <v>16264</v>
      </c>
      <c r="N6446" s="24">
        <v>331.33</v>
      </c>
      <c r="O6446" s="24">
        <v>331.33</v>
      </c>
      <c r="P6446" s="32" t="s">
        <v>2606</v>
      </c>
      <c r="Q6446" s="43" t="s">
        <v>2607</v>
      </c>
      <c r="R6446" s="43" t="s">
        <v>78</v>
      </c>
      <c r="S6446" s="47">
        <v>1</v>
      </c>
    </row>
    <row r="6447" spans="1:19" ht="12.75">
      <c r="A6447" s="22" t="s">
        <v>60</v>
      </c>
      <c r="B6447" s="22" t="s">
        <v>15220</v>
      </c>
      <c r="C6447" s="22" t="s">
        <v>68</v>
      </c>
      <c r="D6447" s="22" t="s">
        <v>61</v>
      </c>
      <c r="E6447" s="22" t="s">
        <v>16265</v>
      </c>
      <c r="F6447" s="31">
        <v>43110.437615740739</v>
      </c>
      <c r="G6447" s="31">
        <v>42931</v>
      </c>
      <c r="H6447" s="31">
        <v>43296</v>
      </c>
      <c r="I6447" s="31">
        <v>43140.435972222222</v>
      </c>
      <c r="J6447" s="22" t="s">
        <v>145</v>
      </c>
      <c r="K6447" s="32" t="s">
        <v>89</v>
      </c>
      <c r="L6447" s="32" t="s">
        <v>16266</v>
      </c>
      <c r="M6447" s="32" t="s">
        <v>16267</v>
      </c>
      <c r="N6447" s="24">
        <v>70.790000000000006</v>
      </c>
      <c r="O6447" s="24">
        <v>70.790000000000006</v>
      </c>
      <c r="P6447" s="32" t="s">
        <v>16268</v>
      </c>
      <c r="Q6447" s="43" t="s">
        <v>16269</v>
      </c>
      <c r="R6447" s="43" t="s">
        <v>112</v>
      </c>
      <c r="S6447" s="47">
        <v>1</v>
      </c>
    </row>
    <row r="6448" spans="1:19" ht="12.75">
      <c r="A6448" s="22" t="s">
        <v>60</v>
      </c>
      <c r="B6448" s="22" t="s">
        <v>15478</v>
      </c>
      <c r="C6448" s="22" t="s">
        <v>68</v>
      </c>
      <c r="D6448" s="22" t="s">
        <v>61</v>
      </c>
      <c r="E6448" s="22" t="s">
        <v>16270</v>
      </c>
      <c r="F6448" s="31">
        <v>43124.625532407408</v>
      </c>
      <c r="G6448" s="31">
        <v>43129</v>
      </c>
      <c r="H6448" s="31">
        <v>43494</v>
      </c>
      <c r="I6448" s="31">
        <v>43154</v>
      </c>
      <c r="J6448" s="22" t="s">
        <v>73</v>
      </c>
      <c r="K6448" s="32" t="s">
        <v>119</v>
      </c>
      <c r="L6448" s="32" t="s">
        <v>16271</v>
      </c>
      <c r="N6448" s="24">
        <v>1868.1875</v>
      </c>
      <c r="O6448" s="24">
        <v>1320.03</v>
      </c>
      <c r="P6448" s="32" t="s">
        <v>5160</v>
      </c>
      <c r="Q6448" s="43" t="s">
        <v>5161</v>
      </c>
      <c r="R6448" s="43" t="s">
        <v>78</v>
      </c>
      <c r="S6448" s="47">
        <v>5</v>
      </c>
    </row>
    <row r="6449" spans="1:19" ht="12.75">
      <c r="A6449" s="22" t="s">
        <v>60</v>
      </c>
      <c r="B6449" s="22" t="s">
        <v>15237</v>
      </c>
      <c r="C6449" s="22" t="s">
        <v>68</v>
      </c>
      <c r="D6449" s="22" t="s">
        <v>61</v>
      </c>
      <c r="E6449" s="22" t="s">
        <v>16272</v>
      </c>
      <c r="F6449" s="31">
        <v>43116.43855324074</v>
      </c>
      <c r="G6449" s="31">
        <v>43116</v>
      </c>
      <c r="H6449" s="31">
        <v>43481</v>
      </c>
      <c r="I6449" s="31">
        <v>43146</v>
      </c>
      <c r="J6449" s="22" t="s">
        <v>73</v>
      </c>
      <c r="K6449" s="32" t="s">
        <v>95</v>
      </c>
      <c r="L6449" s="32" t="s">
        <v>16273</v>
      </c>
      <c r="N6449" s="24">
        <v>1555.645</v>
      </c>
      <c r="O6449" s="24">
        <v>0</v>
      </c>
      <c r="P6449" s="32" t="s">
        <v>16274</v>
      </c>
      <c r="Q6449" s="43" t="s">
        <v>16275</v>
      </c>
      <c r="R6449" s="43" t="s">
        <v>78</v>
      </c>
      <c r="S6449" s="47">
        <v>5</v>
      </c>
    </row>
    <row r="6450" spans="1:19" ht="12.75">
      <c r="A6450" s="22" t="s">
        <v>60</v>
      </c>
      <c r="B6450" s="22" t="s">
        <v>16276</v>
      </c>
      <c r="C6450" s="22" t="s">
        <v>68</v>
      </c>
      <c r="D6450" s="22" t="s">
        <v>61</v>
      </c>
      <c r="E6450" s="22" t="s">
        <v>16277</v>
      </c>
      <c r="F6450" s="31">
        <v>43129.681134259255</v>
      </c>
      <c r="G6450" s="31">
        <v>43129</v>
      </c>
      <c r="H6450" s="31">
        <v>43494</v>
      </c>
      <c r="I6450" s="31">
        <v>43159</v>
      </c>
      <c r="J6450" s="22" t="s">
        <v>73</v>
      </c>
      <c r="K6450" s="32" t="s">
        <v>95</v>
      </c>
      <c r="L6450" s="32" t="s">
        <v>16278</v>
      </c>
      <c r="N6450" s="24">
        <v>1286.46</v>
      </c>
      <c r="O6450" s="24">
        <v>0</v>
      </c>
      <c r="P6450" s="32" t="s">
        <v>184</v>
      </c>
      <c r="Q6450" s="43" t="s">
        <v>185</v>
      </c>
      <c r="R6450" s="43" t="s">
        <v>78</v>
      </c>
      <c r="S6450" s="47">
        <v>5</v>
      </c>
    </row>
    <row r="6451" spans="1:19" ht="12.75">
      <c r="A6451" s="22" t="s">
        <v>60</v>
      </c>
      <c r="B6451" s="22" t="s">
        <v>15271</v>
      </c>
      <c r="C6451" s="22" t="s">
        <v>68</v>
      </c>
      <c r="D6451" s="22" t="s">
        <v>61</v>
      </c>
      <c r="E6451" s="22" t="s">
        <v>16279</v>
      </c>
      <c r="F6451" s="31">
        <v>43130.661643518513</v>
      </c>
      <c r="G6451" s="31">
        <v>43133</v>
      </c>
      <c r="H6451" s="31">
        <v>43498</v>
      </c>
      <c r="I6451" s="31">
        <v>43160</v>
      </c>
      <c r="J6451" s="22" t="s">
        <v>73</v>
      </c>
      <c r="K6451" s="32" t="s">
        <v>95</v>
      </c>
      <c r="L6451" s="32" t="s">
        <v>16280</v>
      </c>
      <c r="N6451" s="24">
        <v>1636.805</v>
      </c>
      <c r="O6451" s="24">
        <v>0</v>
      </c>
      <c r="P6451" s="32" t="s">
        <v>13483</v>
      </c>
      <c r="Q6451" s="43" t="s">
        <v>13484</v>
      </c>
      <c r="R6451" s="43" t="s">
        <v>78</v>
      </c>
      <c r="S6451" s="47">
        <v>5</v>
      </c>
    </row>
    <row r="6452" spans="1:19" ht="12.75">
      <c r="A6452" s="22" t="s">
        <v>60</v>
      </c>
      <c r="B6452" s="22" t="s">
        <v>15399</v>
      </c>
      <c r="C6452" s="22" t="s">
        <v>68</v>
      </c>
      <c r="D6452" s="22" t="s">
        <v>61</v>
      </c>
      <c r="E6452" s="22" t="s">
        <v>16281</v>
      </c>
      <c r="F6452" s="31">
        <v>43102.404398148145</v>
      </c>
      <c r="G6452" s="31">
        <v>43146</v>
      </c>
      <c r="H6452" s="31">
        <v>43511</v>
      </c>
      <c r="I6452" s="31">
        <v>43132</v>
      </c>
      <c r="J6452" s="22" t="s">
        <v>73</v>
      </c>
      <c r="K6452" s="32" t="s">
        <v>119</v>
      </c>
      <c r="L6452" s="32" t="s">
        <v>16282</v>
      </c>
      <c r="N6452" s="24">
        <v>1961.6162999999999</v>
      </c>
      <c r="O6452" s="24">
        <v>1464.7833000000001</v>
      </c>
      <c r="P6452" s="32" t="s">
        <v>345</v>
      </c>
      <c r="Q6452" s="43" t="s">
        <v>346</v>
      </c>
      <c r="R6452" s="43" t="s">
        <v>78</v>
      </c>
      <c r="S6452" s="47">
        <v>5</v>
      </c>
    </row>
    <row r="6453" spans="1:19" ht="12.75">
      <c r="A6453" s="22" t="s">
        <v>60</v>
      </c>
      <c r="B6453" s="22" t="s">
        <v>15220</v>
      </c>
      <c r="C6453" s="22" t="s">
        <v>68</v>
      </c>
      <c r="D6453" s="22" t="s">
        <v>61</v>
      </c>
      <c r="E6453" s="22" t="s">
        <v>16283</v>
      </c>
      <c r="F6453" s="31">
        <v>43117.495115740741</v>
      </c>
      <c r="G6453" s="31">
        <v>43117</v>
      </c>
      <c r="H6453" s="31">
        <v>43482</v>
      </c>
      <c r="I6453" s="31">
        <v>43147.491354166668</v>
      </c>
      <c r="J6453" s="22" t="s">
        <v>73</v>
      </c>
      <c r="K6453" s="32" t="s">
        <v>95</v>
      </c>
      <c r="L6453" s="32" t="s">
        <v>16284</v>
      </c>
      <c r="N6453" s="24">
        <v>373.135</v>
      </c>
      <c r="O6453" s="24">
        <v>0</v>
      </c>
      <c r="P6453" s="32" t="s">
        <v>2961</v>
      </c>
      <c r="Q6453" s="43" t="s">
        <v>2962</v>
      </c>
      <c r="R6453" s="43" t="s">
        <v>78</v>
      </c>
      <c r="S6453" s="47">
        <v>5</v>
      </c>
    </row>
    <row r="6454" spans="1:19" ht="12.75">
      <c r="A6454" s="22" t="s">
        <v>60</v>
      </c>
      <c r="B6454" s="22" t="s">
        <v>15242</v>
      </c>
      <c r="C6454" s="22" t="s">
        <v>68</v>
      </c>
      <c r="D6454" s="22" t="s">
        <v>61</v>
      </c>
      <c r="E6454" s="22" t="s">
        <v>16285</v>
      </c>
      <c r="F6454" s="31">
        <v>43118.615555555552</v>
      </c>
      <c r="G6454" s="31">
        <v>43132</v>
      </c>
      <c r="H6454" s="31">
        <v>43497</v>
      </c>
      <c r="I6454" s="31">
        <v>43148</v>
      </c>
      <c r="J6454" s="22" t="s">
        <v>73</v>
      </c>
      <c r="K6454" s="32" t="s">
        <v>74</v>
      </c>
      <c r="L6454" s="32" t="s">
        <v>16286</v>
      </c>
      <c r="N6454" s="24">
        <v>748.9025</v>
      </c>
      <c r="O6454" s="24">
        <v>411.13</v>
      </c>
      <c r="P6454" s="32" t="s">
        <v>3222</v>
      </c>
      <c r="Q6454" s="43" t="s">
        <v>3223</v>
      </c>
      <c r="R6454" s="43" t="s">
        <v>78</v>
      </c>
      <c r="S6454" s="47">
        <v>5</v>
      </c>
    </row>
    <row r="6455" spans="1:19" ht="12.75">
      <c r="A6455" s="22" t="s">
        <v>60</v>
      </c>
      <c r="B6455" s="22" t="s">
        <v>15342</v>
      </c>
      <c r="C6455" s="22" t="s">
        <v>68</v>
      </c>
      <c r="D6455" s="22" t="s">
        <v>61</v>
      </c>
      <c r="E6455" s="22" t="s">
        <v>16287</v>
      </c>
      <c r="F6455" s="31">
        <v>43118.509675925925</v>
      </c>
      <c r="G6455" s="31">
        <v>43146</v>
      </c>
      <c r="H6455" s="31">
        <v>43511</v>
      </c>
      <c r="I6455" s="31">
        <v>43148</v>
      </c>
      <c r="J6455" s="22" t="s">
        <v>73</v>
      </c>
      <c r="K6455" s="32" t="s">
        <v>95</v>
      </c>
      <c r="L6455" s="32" t="s">
        <v>16288</v>
      </c>
      <c r="N6455" s="24">
        <v>0</v>
      </c>
      <c r="O6455" s="24">
        <v>0</v>
      </c>
      <c r="P6455" s="32" t="s">
        <v>3163</v>
      </c>
      <c r="Q6455" s="43" t="s">
        <v>3164</v>
      </c>
      <c r="R6455" s="43" t="s">
        <v>78</v>
      </c>
      <c r="S6455" s="47">
        <v>4</v>
      </c>
    </row>
    <row r="6456" spans="1:19" ht="12.75">
      <c r="A6456" s="22" t="s">
        <v>60</v>
      </c>
      <c r="B6456" s="22" t="s">
        <v>15242</v>
      </c>
      <c r="C6456" s="22" t="s">
        <v>68</v>
      </c>
      <c r="D6456" s="22" t="s">
        <v>61</v>
      </c>
      <c r="E6456" s="22" t="s">
        <v>16289</v>
      </c>
      <c r="F6456" s="31">
        <v>43102.700138888889</v>
      </c>
      <c r="G6456" s="31">
        <v>43137</v>
      </c>
      <c r="H6456" s="31">
        <v>43502</v>
      </c>
      <c r="I6456" s="31">
        <v>43132</v>
      </c>
      <c r="J6456" s="22" t="s">
        <v>73</v>
      </c>
      <c r="K6456" s="32" t="s">
        <v>95</v>
      </c>
      <c r="L6456" s="32" t="s">
        <v>16290</v>
      </c>
      <c r="N6456" s="24">
        <v>468.415</v>
      </c>
      <c r="O6456" s="24">
        <v>0</v>
      </c>
      <c r="P6456" s="32" t="s">
        <v>16291</v>
      </c>
      <c r="Q6456" s="43" t="s">
        <v>16292</v>
      </c>
      <c r="R6456" s="43" t="s">
        <v>78</v>
      </c>
      <c r="S6456" s="47">
        <v>5</v>
      </c>
    </row>
    <row r="6457" spans="1:19" ht="12.75">
      <c r="A6457" s="22" t="s">
        <v>60</v>
      </c>
      <c r="B6457" s="22" t="s">
        <v>16293</v>
      </c>
      <c r="C6457" s="22" t="s">
        <v>68</v>
      </c>
      <c r="D6457" s="22" t="s">
        <v>61</v>
      </c>
      <c r="E6457" s="22" t="s">
        <v>16294</v>
      </c>
      <c r="F6457" s="31">
        <v>43111.501759259256</v>
      </c>
      <c r="G6457" s="31">
        <v>43116</v>
      </c>
      <c r="H6457" s="31">
        <v>43481</v>
      </c>
      <c r="I6457" s="31">
        <v>43141</v>
      </c>
      <c r="J6457" s="22" t="s">
        <v>73</v>
      </c>
      <c r="K6457" s="32" t="s">
        <v>119</v>
      </c>
      <c r="L6457" s="32" t="s">
        <v>16295</v>
      </c>
      <c r="N6457" s="24">
        <v>4338.55</v>
      </c>
      <c r="O6457" s="24">
        <v>4338.55</v>
      </c>
      <c r="P6457" s="32" t="s">
        <v>354</v>
      </c>
      <c r="Q6457" s="43" t="s">
        <v>355</v>
      </c>
      <c r="R6457" s="43" t="s">
        <v>78</v>
      </c>
      <c r="S6457" s="47">
        <v>5</v>
      </c>
    </row>
    <row r="6458" spans="1:19" ht="12.75">
      <c r="A6458" s="22" t="s">
        <v>60</v>
      </c>
      <c r="B6458" s="22" t="s">
        <v>15242</v>
      </c>
      <c r="C6458" s="22" t="s">
        <v>68</v>
      </c>
      <c r="D6458" s="22" t="s">
        <v>61</v>
      </c>
      <c r="E6458" s="22" t="s">
        <v>16296</v>
      </c>
      <c r="F6458" s="31">
        <v>43124.711793981478</v>
      </c>
      <c r="G6458" s="31">
        <v>43145</v>
      </c>
      <c r="H6458" s="31">
        <v>43510</v>
      </c>
      <c r="I6458" s="31">
        <v>43154</v>
      </c>
      <c r="J6458" s="22" t="s">
        <v>73</v>
      </c>
      <c r="K6458" s="32" t="s">
        <v>95</v>
      </c>
      <c r="L6458" s="32" t="s">
        <v>16297</v>
      </c>
      <c r="N6458" s="24">
        <v>0</v>
      </c>
      <c r="O6458" s="24">
        <v>0</v>
      </c>
      <c r="P6458" s="32" t="s">
        <v>105</v>
      </c>
      <c r="Q6458" s="43" t="s">
        <v>106</v>
      </c>
      <c r="R6458" s="43" t="s">
        <v>78</v>
      </c>
      <c r="S6458" s="47">
        <v>5</v>
      </c>
    </row>
    <row r="6459" spans="1:19" ht="12.75">
      <c r="A6459" s="22" t="s">
        <v>60</v>
      </c>
      <c r="B6459" s="22" t="s">
        <v>15337</v>
      </c>
      <c r="C6459" s="22" t="s">
        <v>68</v>
      </c>
      <c r="D6459" s="22" t="s">
        <v>61</v>
      </c>
      <c r="E6459" s="22" t="s">
        <v>16298</v>
      </c>
      <c r="F6459" s="31">
        <v>43115.51226851852</v>
      </c>
      <c r="G6459" s="31">
        <v>43159</v>
      </c>
      <c r="H6459" s="31">
        <v>43524</v>
      </c>
      <c r="I6459" s="31">
        <v>43145</v>
      </c>
      <c r="J6459" s="22" t="s">
        <v>73</v>
      </c>
      <c r="K6459" s="32" t="s">
        <v>74</v>
      </c>
      <c r="L6459" s="32" t="s">
        <v>16299</v>
      </c>
      <c r="N6459" s="24">
        <v>3918.71</v>
      </c>
      <c r="O6459" s="24">
        <v>3918.71</v>
      </c>
      <c r="P6459" s="32" t="s">
        <v>16300</v>
      </c>
      <c r="Q6459" s="43" t="s">
        <v>16301</v>
      </c>
      <c r="R6459" s="43" t="s">
        <v>78</v>
      </c>
      <c r="S6459" s="47">
        <v>4</v>
      </c>
    </row>
    <row r="6460" spans="1:19" ht="12.75">
      <c r="A6460" s="22" t="s">
        <v>60</v>
      </c>
      <c r="B6460" s="22" t="s">
        <v>15226</v>
      </c>
      <c r="C6460" s="22" t="s">
        <v>68</v>
      </c>
      <c r="D6460" s="22" t="s">
        <v>61</v>
      </c>
      <c r="E6460" s="22" t="s">
        <v>16302</v>
      </c>
      <c r="F6460" s="31">
        <v>43123.480729166666</v>
      </c>
      <c r="G6460" s="31">
        <v>43125</v>
      </c>
      <c r="H6460" s="31">
        <v>43490</v>
      </c>
      <c r="I6460" s="31">
        <v>43153</v>
      </c>
      <c r="J6460" s="22" t="s">
        <v>73</v>
      </c>
      <c r="K6460" s="32" t="s">
        <v>108</v>
      </c>
      <c r="L6460" s="32" t="s">
        <v>16303</v>
      </c>
      <c r="N6460" s="24">
        <v>6170.8779999999997</v>
      </c>
      <c r="O6460" s="24">
        <v>0</v>
      </c>
      <c r="P6460" s="32" t="s">
        <v>176</v>
      </c>
      <c r="Q6460" s="43" t="s">
        <v>177</v>
      </c>
      <c r="R6460" s="43" t="s">
        <v>78</v>
      </c>
      <c r="S6460" s="47">
        <v>5</v>
      </c>
    </row>
    <row r="6461" spans="1:19" ht="12.75">
      <c r="A6461" s="22" t="s">
        <v>60</v>
      </c>
      <c r="B6461" s="22" t="s">
        <v>15220</v>
      </c>
      <c r="C6461" s="22" t="s">
        <v>68</v>
      </c>
      <c r="D6461" s="22" t="s">
        <v>61</v>
      </c>
      <c r="E6461" s="22" t="s">
        <v>16304</v>
      </c>
      <c r="F6461" s="31">
        <v>43105.483194444445</v>
      </c>
      <c r="G6461" s="31">
        <v>43105</v>
      </c>
      <c r="H6461" s="31">
        <v>43470</v>
      </c>
      <c r="I6461" s="31">
        <v>43135.481145833335</v>
      </c>
      <c r="J6461" s="22" t="s">
        <v>73</v>
      </c>
      <c r="K6461" s="32" t="s">
        <v>119</v>
      </c>
      <c r="L6461" s="32" t="s">
        <v>16305</v>
      </c>
      <c r="N6461" s="24">
        <v>396.9825</v>
      </c>
      <c r="O6461" s="24">
        <v>393.05</v>
      </c>
      <c r="P6461" s="32" t="s">
        <v>4119</v>
      </c>
      <c r="Q6461" s="43" t="s">
        <v>4120</v>
      </c>
      <c r="R6461" s="43" t="s">
        <v>78</v>
      </c>
      <c r="S6461" s="47">
        <v>5</v>
      </c>
    </row>
    <row r="6462" spans="1:19" ht="12.75">
      <c r="A6462" s="22" t="s">
        <v>60</v>
      </c>
      <c r="B6462" s="22" t="s">
        <v>15548</v>
      </c>
      <c r="C6462" s="22" t="s">
        <v>68</v>
      </c>
      <c r="D6462" s="22" t="s">
        <v>61</v>
      </c>
      <c r="E6462" s="22" t="s">
        <v>16306</v>
      </c>
      <c r="F6462" s="31">
        <v>43109.666574074072</v>
      </c>
      <c r="G6462" s="31">
        <v>43142</v>
      </c>
      <c r="H6462" s="31">
        <v>43507</v>
      </c>
      <c r="I6462" s="31">
        <v>43139</v>
      </c>
      <c r="J6462" s="22" t="s">
        <v>73</v>
      </c>
      <c r="K6462" s="32" t="s">
        <v>74</v>
      </c>
      <c r="L6462" s="32" t="s">
        <v>16307</v>
      </c>
      <c r="N6462" s="24">
        <v>1719.3520000000001</v>
      </c>
      <c r="O6462" s="24">
        <v>1832.44</v>
      </c>
      <c r="P6462" s="32" t="s">
        <v>105</v>
      </c>
      <c r="Q6462" s="43" t="s">
        <v>106</v>
      </c>
      <c r="R6462" s="43" t="s">
        <v>78</v>
      </c>
      <c r="S6462" s="47">
        <v>5</v>
      </c>
    </row>
    <row r="6463" spans="1:19" ht="12.75">
      <c r="A6463" s="22" t="s">
        <v>60</v>
      </c>
      <c r="B6463" s="22" t="s">
        <v>15220</v>
      </c>
      <c r="C6463" s="22" t="s">
        <v>68</v>
      </c>
      <c r="D6463" s="22" t="s">
        <v>61</v>
      </c>
      <c r="E6463" s="22" t="s">
        <v>16308</v>
      </c>
      <c r="F6463" s="31">
        <v>43117.635138888887</v>
      </c>
      <c r="G6463" s="31">
        <v>43118</v>
      </c>
      <c r="H6463" s="31">
        <v>43483</v>
      </c>
      <c r="I6463" s="31">
        <v>43147.634317129625</v>
      </c>
      <c r="J6463" s="22" t="s">
        <v>73</v>
      </c>
      <c r="K6463" s="32" t="s">
        <v>89</v>
      </c>
      <c r="L6463" s="32" t="s">
        <v>16309</v>
      </c>
      <c r="M6463" s="32" t="s">
        <v>16310</v>
      </c>
      <c r="N6463" s="24">
        <v>666.15710000000001</v>
      </c>
      <c r="O6463" s="24">
        <v>630.855</v>
      </c>
      <c r="P6463" s="32" t="s">
        <v>4146</v>
      </c>
      <c r="Q6463" s="43" t="s">
        <v>4147</v>
      </c>
      <c r="R6463" s="43" t="s">
        <v>78</v>
      </c>
      <c r="S6463" s="47">
        <v>5</v>
      </c>
    </row>
    <row r="6464" spans="1:19" ht="12.75">
      <c r="A6464" s="22" t="s">
        <v>60</v>
      </c>
      <c r="B6464" s="22" t="s">
        <v>15220</v>
      </c>
      <c r="C6464" s="22" t="s">
        <v>68</v>
      </c>
      <c r="D6464" s="22" t="s">
        <v>61</v>
      </c>
      <c r="E6464" s="22" t="s">
        <v>16311</v>
      </c>
      <c r="F6464" s="31">
        <v>43129.554756944446</v>
      </c>
      <c r="G6464" s="31">
        <v>43129</v>
      </c>
      <c r="H6464" s="31">
        <v>43494</v>
      </c>
      <c r="I6464" s="31">
        <v>43159.553807870368</v>
      </c>
      <c r="J6464" s="22" t="s">
        <v>73</v>
      </c>
      <c r="K6464" s="32" t="s">
        <v>95</v>
      </c>
      <c r="L6464" s="32" t="s">
        <v>16312</v>
      </c>
      <c r="N6464" s="24">
        <v>315.01</v>
      </c>
      <c r="O6464" s="24">
        <v>0</v>
      </c>
      <c r="P6464" s="32" t="s">
        <v>1062</v>
      </c>
      <c r="Q6464" s="43" t="s">
        <v>1063</v>
      </c>
      <c r="R6464" s="43" t="s">
        <v>78</v>
      </c>
      <c r="S6464" s="47">
        <v>5</v>
      </c>
    </row>
    <row r="6465" spans="1:19" ht="12.75">
      <c r="A6465" s="22" t="s">
        <v>60</v>
      </c>
      <c r="B6465" s="22" t="s">
        <v>15220</v>
      </c>
      <c r="C6465" s="22" t="s">
        <v>68</v>
      </c>
      <c r="D6465" s="22" t="s">
        <v>61</v>
      </c>
      <c r="E6465" s="22" t="s">
        <v>16313</v>
      </c>
      <c r="F6465" s="31">
        <v>43125.087870370371</v>
      </c>
      <c r="G6465" s="31">
        <v>43160</v>
      </c>
      <c r="H6465" s="31">
        <v>43525</v>
      </c>
      <c r="I6465" s="31">
        <v>43185.087870370371</v>
      </c>
      <c r="J6465" s="22" t="s">
        <v>118</v>
      </c>
      <c r="K6465" s="32" t="s">
        <v>119</v>
      </c>
      <c r="L6465" s="32" t="s">
        <v>16314</v>
      </c>
      <c r="N6465" s="24">
        <v>389.85</v>
      </c>
      <c r="O6465" s="24">
        <v>389.85</v>
      </c>
      <c r="P6465" s="32" t="s">
        <v>345</v>
      </c>
      <c r="Q6465" s="43" t="s">
        <v>346</v>
      </c>
      <c r="R6465" s="43" t="s">
        <v>78</v>
      </c>
      <c r="S6465" s="47">
        <v>1</v>
      </c>
    </row>
    <row r="6466" spans="1:19" ht="12.75">
      <c r="A6466" s="22" t="s">
        <v>60</v>
      </c>
      <c r="B6466" s="22" t="s">
        <v>15263</v>
      </c>
      <c r="C6466" s="22" t="s">
        <v>68</v>
      </c>
      <c r="D6466" s="22" t="s">
        <v>61</v>
      </c>
      <c r="E6466" s="22" t="s">
        <v>16315</v>
      </c>
      <c r="F6466" s="31">
        <v>43118.452013888884</v>
      </c>
      <c r="G6466" s="31">
        <v>43148</v>
      </c>
      <c r="H6466" s="31">
        <v>43513</v>
      </c>
      <c r="I6466" s="31">
        <v>43148</v>
      </c>
      <c r="J6466" s="22" t="s">
        <v>73</v>
      </c>
      <c r="K6466" s="32" t="s">
        <v>95</v>
      </c>
      <c r="L6466" s="32" t="s">
        <v>16316</v>
      </c>
      <c r="N6466" s="24">
        <v>1282.23</v>
      </c>
      <c r="O6466" s="24">
        <v>0</v>
      </c>
      <c r="P6466" s="32" t="s">
        <v>5160</v>
      </c>
      <c r="Q6466" s="43" t="s">
        <v>5161</v>
      </c>
      <c r="R6466" s="43" t="s">
        <v>78</v>
      </c>
      <c r="S6466" s="47">
        <v>5</v>
      </c>
    </row>
    <row r="6467" spans="1:19" ht="12.75">
      <c r="A6467" s="22" t="s">
        <v>60</v>
      </c>
      <c r="B6467" s="22" t="s">
        <v>15770</v>
      </c>
      <c r="C6467" s="22" t="s">
        <v>68</v>
      </c>
      <c r="D6467" s="22" t="s">
        <v>61</v>
      </c>
      <c r="E6467" s="22" t="s">
        <v>16317</v>
      </c>
      <c r="F6467" s="31">
        <v>43124.652303240742</v>
      </c>
      <c r="G6467" s="31">
        <v>43124</v>
      </c>
      <c r="H6467" s="31">
        <v>43489</v>
      </c>
      <c r="I6467" s="31">
        <v>43154</v>
      </c>
      <c r="J6467" s="22" t="s">
        <v>73</v>
      </c>
      <c r="K6467" s="32" t="s">
        <v>95</v>
      </c>
      <c r="L6467" s="32" t="s">
        <v>16318</v>
      </c>
      <c r="N6467" s="24">
        <v>1843.575</v>
      </c>
      <c r="O6467" s="24">
        <v>0</v>
      </c>
      <c r="P6467" s="32" t="s">
        <v>3533</v>
      </c>
      <c r="Q6467" s="43" t="s">
        <v>3534</v>
      </c>
      <c r="R6467" s="43" t="s">
        <v>78</v>
      </c>
      <c r="S6467" s="47">
        <v>5</v>
      </c>
    </row>
    <row r="6468" spans="1:19" ht="12.75">
      <c r="A6468" s="22" t="s">
        <v>60</v>
      </c>
      <c r="B6468" s="22" t="s">
        <v>15439</v>
      </c>
      <c r="C6468" s="22" t="s">
        <v>68</v>
      </c>
      <c r="D6468" s="22" t="s">
        <v>61</v>
      </c>
      <c r="E6468" s="22" t="s">
        <v>16319</v>
      </c>
      <c r="F6468" s="31">
        <v>43112.455567129626</v>
      </c>
      <c r="G6468" s="31">
        <v>43112</v>
      </c>
      <c r="H6468" s="31">
        <v>43477</v>
      </c>
      <c r="I6468" s="31">
        <v>43142</v>
      </c>
      <c r="J6468" s="22" t="s">
        <v>73</v>
      </c>
      <c r="K6468" s="32" t="s">
        <v>95</v>
      </c>
      <c r="L6468" s="32" t="s">
        <v>16320</v>
      </c>
      <c r="N6468" s="24">
        <v>1808.74</v>
      </c>
      <c r="O6468" s="24">
        <v>0</v>
      </c>
      <c r="P6468" s="32" t="s">
        <v>176</v>
      </c>
      <c r="Q6468" s="43" t="s">
        <v>177</v>
      </c>
      <c r="R6468" s="43" t="s">
        <v>78</v>
      </c>
      <c r="S6468" s="47">
        <v>5</v>
      </c>
    </row>
    <row r="6469" spans="1:19" ht="12.75">
      <c r="A6469" s="22" t="s">
        <v>60</v>
      </c>
      <c r="B6469" s="22" t="s">
        <v>15404</v>
      </c>
      <c r="C6469" s="22" t="s">
        <v>68</v>
      </c>
      <c r="D6469" s="22" t="s">
        <v>61</v>
      </c>
      <c r="E6469" s="22" t="s">
        <v>16321</v>
      </c>
      <c r="F6469" s="31">
        <v>43130.085162037038</v>
      </c>
      <c r="G6469" s="31">
        <v>43165</v>
      </c>
      <c r="H6469" s="31">
        <v>43530</v>
      </c>
      <c r="I6469" s="31">
        <v>43190.085162037038</v>
      </c>
      <c r="J6469" s="22" t="s">
        <v>118</v>
      </c>
      <c r="K6469" s="32" t="s">
        <v>119</v>
      </c>
      <c r="L6469" s="32" t="s">
        <v>16322</v>
      </c>
      <c r="N6469" s="24">
        <v>2123.91</v>
      </c>
      <c r="O6469" s="24">
        <v>2123.91</v>
      </c>
      <c r="P6469" s="32" t="s">
        <v>176</v>
      </c>
      <c r="Q6469" s="43" t="s">
        <v>177</v>
      </c>
      <c r="R6469" s="43" t="s">
        <v>78</v>
      </c>
      <c r="S6469" s="47">
        <v>1</v>
      </c>
    </row>
    <row r="6470" spans="1:19" ht="12.75">
      <c r="A6470" s="22" t="s">
        <v>60</v>
      </c>
      <c r="B6470" s="22" t="s">
        <v>15268</v>
      </c>
      <c r="C6470" s="22" t="s">
        <v>68</v>
      </c>
      <c r="D6470" s="22" t="s">
        <v>61</v>
      </c>
      <c r="E6470" s="22" t="s">
        <v>16323</v>
      </c>
      <c r="F6470" s="31">
        <v>43108.473437499997</v>
      </c>
      <c r="G6470" s="31">
        <v>43053</v>
      </c>
      <c r="H6470" s="31">
        <v>43418</v>
      </c>
      <c r="I6470" s="31">
        <v>43138</v>
      </c>
      <c r="J6470" s="22" t="s">
        <v>124</v>
      </c>
      <c r="K6470" s="32" t="s">
        <v>89</v>
      </c>
      <c r="L6470" s="32" t="s">
        <v>16324</v>
      </c>
      <c r="M6470" s="32" t="s">
        <v>16325</v>
      </c>
      <c r="N6470" s="24">
        <v>-522.74</v>
      </c>
      <c r="O6470" s="24">
        <v>-522.74</v>
      </c>
      <c r="P6470" s="32" t="s">
        <v>2743</v>
      </c>
      <c r="Q6470" s="43" t="s">
        <v>2744</v>
      </c>
      <c r="R6470" s="43" t="s">
        <v>78</v>
      </c>
      <c r="S6470" s="47">
        <v>1</v>
      </c>
    </row>
    <row r="6471" spans="1:19" ht="12.75">
      <c r="A6471" s="22" t="s">
        <v>60</v>
      </c>
      <c r="B6471" s="22" t="s">
        <v>15515</v>
      </c>
      <c r="C6471" s="22" t="s">
        <v>68</v>
      </c>
      <c r="D6471" s="22" t="s">
        <v>61</v>
      </c>
      <c r="E6471" s="22" t="s">
        <v>16326</v>
      </c>
      <c r="F6471" s="31">
        <v>43110.688564814816</v>
      </c>
      <c r="G6471" s="31">
        <v>43121</v>
      </c>
      <c r="H6471" s="31">
        <v>43486</v>
      </c>
      <c r="I6471" s="31">
        <v>43140</v>
      </c>
      <c r="J6471" s="22" t="s">
        <v>73</v>
      </c>
      <c r="K6471" s="32" t="s">
        <v>74</v>
      </c>
      <c r="L6471" s="32" t="s">
        <v>16327</v>
      </c>
      <c r="N6471" s="24">
        <v>3106.808</v>
      </c>
      <c r="O6471" s="24">
        <v>3076.84</v>
      </c>
      <c r="P6471" s="32" t="s">
        <v>176</v>
      </c>
      <c r="Q6471" s="43" t="s">
        <v>177</v>
      </c>
      <c r="R6471" s="43" t="s">
        <v>78</v>
      </c>
      <c r="S6471" s="47">
        <v>5</v>
      </c>
    </row>
    <row r="6472" spans="1:19" ht="12.75">
      <c r="A6472" s="22" t="s">
        <v>60</v>
      </c>
      <c r="B6472" s="22" t="s">
        <v>15220</v>
      </c>
      <c r="C6472" s="22" t="s">
        <v>68</v>
      </c>
      <c r="D6472" s="22" t="s">
        <v>61</v>
      </c>
      <c r="E6472" s="22" t="s">
        <v>16328</v>
      </c>
      <c r="F6472" s="31">
        <v>43124.519155092588</v>
      </c>
      <c r="G6472" s="31">
        <v>43124</v>
      </c>
      <c r="H6472" s="31">
        <v>43489</v>
      </c>
      <c r="I6472" s="31">
        <v>43154.517696759256</v>
      </c>
      <c r="J6472" s="22" t="s">
        <v>73</v>
      </c>
      <c r="K6472" s="32" t="s">
        <v>74</v>
      </c>
      <c r="L6472" s="32" t="s">
        <v>16329</v>
      </c>
      <c r="N6472" s="24">
        <v>600.404</v>
      </c>
      <c r="O6472" s="24">
        <v>474.49</v>
      </c>
      <c r="P6472" s="32" t="s">
        <v>184</v>
      </c>
      <c r="Q6472" s="43" t="s">
        <v>185</v>
      </c>
      <c r="R6472" s="43" t="s">
        <v>78</v>
      </c>
      <c r="S6472" s="47">
        <v>5</v>
      </c>
    </row>
    <row r="6473" spans="1:19" ht="12.75">
      <c r="A6473" s="22" t="s">
        <v>60</v>
      </c>
      <c r="B6473" s="22" t="s">
        <v>15278</v>
      </c>
      <c r="C6473" s="22" t="s">
        <v>68</v>
      </c>
      <c r="D6473" s="22" t="s">
        <v>61</v>
      </c>
      <c r="E6473" s="22" t="s">
        <v>16330</v>
      </c>
      <c r="F6473" s="31">
        <v>43131.37537037037</v>
      </c>
      <c r="G6473" s="31">
        <v>43139</v>
      </c>
      <c r="H6473" s="31">
        <v>43504</v>
      </c>
      <c r="I6473" s="31">
        <v>43161</v>
      </c>
      <c r="J6473" s="22" t="s">
        <v>73</v>
      </c>
      <c r="K6473" s="32" t="s">
        <v>89</v>
      </c>
      <c r="L6473" s="32" t="s">
        <v>16331</v>
      </c>
      <c r="M6473" s="32" t="s">
        <v>16332</v>
      </c>
      <c r="N6473" s="24">
        <v>443.635</v>
      </c>
      <c r="O6473" s="24">
        <v>423.38</v>
      </c>
      <c r="P6473" s="32" t="s">
        <v>1557</v>
      </c>
      <c r="Q6473" s="43" t="s">
        <v>1558</v>
      </c>
      <c r="R6473" s="43" t="s">
        <v>78</v>
      </c>
      <c r="S6473" s="47">
        <v>4</v>
      </c>
    </row>
    <row r="6474" spans="1:19" ht="12.75">
      <c r="A6474" s="22" t="s">
        <v>60</v>
      </c>
      <c r="B6474" s="22" t="s">
        <v>16333</v>
      </c>
      <c r="C6474" s="22" t="s">
        <v>68</v>
      </c>
      <c r="D6474" s="22" t="s">
        <v>61</v>
      </c>
      <c r="E6474" s="22" t="s">
        <v>16334</v>
      </c>
      <c r="F6474" s="31">
        <v>43116.538773148146</v>
      </c>
      <c r="G6474" s="31">
        <v>43116</v>
      </c>
      <c r="H6474" s="31">
        <v>43481</v>
      </c>
      <c r="I6474" s="31">
        <v>43146</v>
      </c>
      <c r="J6474" s="22" t="s">
        <v>73</v>
      </c>
      <c r="K6474" s="32" t="s">
        <v>95</v>
      </c>
      <c r="L6474" s="32" t="s">
        <v>16335</v>
      </c>
      <c r="N6474" s="24">
        <v>1337.77</v>
      </c>
      <c r="O6474" s="24">
        <v>0</v>
      </c>
      <c r="P6474" s="32" t="s">
        <v>105</v>
      </c>
      <c r="Q6474" s="43" t="s">
        <v>106</v>
      </c>
      <c r="R6474" s="43" t="s">
        <v>78</v>
      </c>
      <c r="S6474" s="47">
        <v>5</v>
      </c>
    </row>
    <row r="6475" spans="1:19" ht="12.75">
      <c r="A6475" s="22" t="s">
        <v>60</v>
      </c>
      <c r="B6475" s="22" t="s">
        <v>15886</v>
      </c>
      <c r="C6475" s="22" t="s">
        <v>68</v>
      </c>
      <c r="D6475" s="22" t="s">
        <v>61</v>
      </c>
      <c r="E6475" s="22" t="s">
        <v>16336</v>
      </c>
      <c r="F6475" s="31">
        <v>43117.427824074075</v>
      </c>
      <c r="G6475" s="31">
        <v>43133</v>
      </c>
      <c r="H6475" s="31">
        <v>43498</v>
      </c>
      <c r="I6475" s="31">
        <v>43147</v>
      </c>
      <c r="J6475" s="22" t="s">
        <v>73</v>
      </c>
      <c r="K6475" s="32" t="s">
        <v>89</v>
      </c>
      <c r="L6475" s="32" t="s">
        <v>16337</v>
      </c>
      <c r="M6475" s="32" t="s">
        <v>16338</v>
      </c>
      <c r="N6475" s="24">
        <v>3223.0459999999998</v>
      </c>
      <c r="O6475" s="24">
        <v>2684.49</v>
      </c>
      <c r="P6475" s="32" t="s">
        <v>176</v>
      </c>
      <c r="Q6475" s="43" t="s">
        <v>177</v>
      </c>
      <c r="R6475" s="43" t="s">
        <v>78</v>
      </c>
      <c r="S6475" s="47">
        <v>4</v>
      </c>
    </row>
    <row r="6476" spans="1:19" ht="12.75">
      <c r="A6476" s="22" t="s">
        <v>60</v>
      </c>
      <c r="B6476" s="22" t="s">
        <v>15220</v>
      </c>
      <c r="C6476" s="22" t="s">
        <v>68</v>
      </c>
      <c r="D6476" s="22" t="s">
        <v>61</v>
      </c>
      <c r="E6476" s="22" t="s">
        <v>16339</v>
      </c>
      <c r="F6476" s="31">
        <v>43113.085034722222</v>
      </c>
      <c r="G6476" s="31">
        <v>43148</v>
      </c>
      <c r="H6476" s="31">
        <v>43513</v>
      </c>
      <c r="I6476" s="31">
        <v>43173.085034722222</v>
      </c>
      <c r="J6476" s="22" t="s">
        <v>118</v>
      </c>
      <c r="K6476" s="32" t="s">
        <v>89</v>
      </c>
      <c r="L6476" s="32" t="s">
        <v>16340</v>
      </c>
      <c r="M6476" s="32" t="s">
        <v>16341</v>
      </c>
      <c r="N6476" s="24">
        <v>5607.3739999999998</v>
      </c>
      <c r="O6476" s="24">
        <v>2456.8049999999998</v>
      </c>
      <c r="P6476" s="32" t="s">
        <v>12006</v>
      </c>
      <c r="Q6476" s="43" t="s">
        <v>12007</v>
      </c>
      <c r="R6476" s="43" t="s">
        <v>78</v>
      </c>
      <c r="S6476" s="47">
        <v>5</v>
      </c>
    </row>
    <row r="6477" spans="1:19" ht="12.75">
      <c r="A6477" s="22" t="s">
        <v>60</v>
      </c>
      <c r="B6477" s="22" t="s">
        <v>15229</v>
      </c>
      <c r="C6477" s="22" t="s">
        <v>68</v>
      </c>
      <c r="D6477" s="22" t="s">
        <v>61</v>
      </c>
      <c r="E6477" s="22" t="s">
        <v>16342</v>
      </c>
      <c r="F6477" s="31">
        <v>43124.717569444445</v>
      </c>
      <c r="G6477" s="31">
        <v>43123</v>
      </c>
      <c r="H6477" s="31">
        <v>43488</v>
      </c>
      <c r="I6477" s="31">
        <v>43154</v>
      </c>
      <c r="J6477" s="22" t="s">
        <v>124</v>
      </c>
      <c r="K6477" s="32" t="s">
        <v>89</v>
      </c>
      <c r="L6477" s="32" t="s">
        <v>16343</v>
      </c>
      <c r="M6477" s="32" t="s">
        <v>16344</v>
      </c>
      <c r="N6477" s="24">
        <v>-4555.84</v>
      </c>
      <c r="O6477" s="24">
        <v>-4555.84</v>
      </c>
      <c r="P6477" s="32" t="s">
        <v>808</v>
      </c>
      <c r="Q6477" s="43" t="s">
        <v>809</v>
      </c>
      <c r="R6477" s="43" t="s">
        <v>78</v>
      </c>
      <c r="S6477" s="47">
        <v>1</v>
      </c>
    </row>
    <row r="6478" spans="1:19" ht="12.75">
      <c r="A6478" s="22" t="s">
        <v>60</v>
      </c>
      <c r="B6478" s="22" t="s">
        <v>15226</v>
      </c>
      <c r="C6478" s="22" t="s">
        <v>68</v>
      </c>
      <c r="D6478" s="22" t="s">
        <v>61</v>
      </c>
      <c r="E6478" s="22" t="s">
        <v>16345</v>
      </c>
      <c r="F6478" s="31">
        <v>43110.514143518514</v>
      </c>
      <c r="G6478" s="31">
        <v>43028</v>
      </c>
      <c r="H6478" s="31">
        <v>43393</v>
      </c>
      <c r="I6478" s="31">
        <v>43140</v>
      </c>
      <c r="J6478" s="22" t="s">
        <v>145</v>
      </c>
      <c r="K6478" s="32" t="s">
        <v>108</v>
      </c>
      <c r="L6478" s="32" t="s">
        <v>16346</v>
      </c>
      <c r="N6478" s="24">
        <v>0</v>
      </c>
      <c r="O6478" s="24">
        <v>0</v>
      </c>
      <c r="P6478" s="32" t="s">
        <v>286</v>
      </c>
      <c r="Q6478" s="43" t="s">
        <v>287</v>
      </c>
      <c r="R6478" s="43" t="s">
        <v>78</v>
      </c>
      <c r="S6478" s="47">
        <v>1</v>
      </c>
    </row>
    <row r="6479" spans="1:19" ht="12.75">
      <c r="A6479" s="22" t="s">
        <v>60</v>
      </c>
      <c r="B6479" s="22" t="s">
        <v>15587</v>
      </c>
      <c r="C6479" s="22" t="s">
        <v>68</v>
      </c>
      <c r="D6479" s="22" t="s">
        <v>61</v>
      </c>
      <c r="E6479" s="22" t="s">
        <v>16347</v>
      </c>
      <c r="F6479" s="31">
        <v>43104.606053240735</v>
      </c>
      <c r="G6479" s="31">
        <v>43104</v>
      </c>
      <c r="H6479" s="31">
        <v>43469</v>
      </c>
      <c r="I6479" s="31">
        <v>43134</v>
      </c>
      <c r="J6479" s="22" t="s">
        <v>73</v>
      </c>
      <c r="K6479" s="32" t="s">
        <v>95</v>
      </c>
      <c r="L6479" s="32" t="s">
        <v>16348</v>
      </c>
      <c r="N6479" s="24">
        <v>0</v>
      </c>
      <c r="O6479" s="24">
        <v>0</v>
      </c>
      <c r="P6479" s="32" t="s">
        <v>11218</v>
      </c>
      <c r="Q6479" s="43" t="s">
        <v>11219</v>
      </c>
      <c r="R6479" s="43" t="s">
        <v>78</v>
      </c>
      <c r="S6479" s="47">
        <v>5</v>
      </c>
    </row>
    <row r="6480" spans="1:19" ht="12.75">
      <c r="A6480" s="22" t="s">
        <v>60</v>
      </c>
      <c r="B6480" s="22" t="s">
        <v>15278</v>
      </c>
      <c r="C6480" s="22" t="s">
        <v>68</v>
      </c>
      <c r="D6480" s="22" t="s">
        <v>61</v>
      </c>
      <c r="E6480" s="22" t="s">
        <v>16349</v>
      </c>
      <c r="F6480" s="31">
        <v>43109.052939814814</v>
      </c>
      <c r="G6480" s="31">
        <v>43151</v>
      </c>
      <c r="H6480" s="31">
        <v>43516</v>
      </c>
      <c r="I6480" s="31">
        <v>43169.052939814814</v>
      </c>
      <c r="J6480" s="22" t="s">
        <v>73</v>
      </c>
      <c r="K6480" s="32" t="s">
        <v>74</v>
      </c>
      <c r="L6480" s="32" t="s">
        <v>16350</v>
      </c>
      <c r="N6480" s="24">
        <v>2598.5819999999999</v>
      </c>
      <c r="O6480" s="24">
        <v>2742.56</v>
      </c>
      <c r="P6480" s="32" t="s">
        <v>105</v>
      </c>
      <c r="Q6480" s="43" t="s">
        <v>106</v>
      </c>
      <c r="R6480" s="43" t="s">
        <v>78</v>
      </c>
      <c r="S6480" s="47">
        <v>5</v>
      </c>
    </row>
    <row r="6481" spans="1:19" ht="12.75">
      <c r="A6481" s="22" t="s">
        <v>60</v>
      </c>
      <c r="B6481" s="22" t="s">
        <v>15320</v>
      </c>
      <c r="C6481" s="22" t="s">
        <v>68</v>
      </c>
      <c r="D6481" s="22" t="s">
        <v>61</v>
      </c>
      <c r="E6481" s="22" t="s">
        <v>16351</v>
      </c>
      <c r="F6481" s="31">
        <v>43117.42454861111</v>
      </c>
      <c r="G6481" s="31">
        <v>43123</v>
      </c>
      <c r="H6481" s="31">
        <v>43325</v>
      </c>
      <c r="I6481" s="31">
        <v>43147</v>
      </c>
      <c r="J6481" s="22" t="s">
        <v>73</v>
      </c>
      <c r="K6481" s="32" t="s">
        <v>95</v>
      </c>
      <c r="L6481" s="32" t="s">
        <v>16352</v>
      </c>
      <c r="N6481" s="24">
        <v>695.89200000000005</v>
      </c>
      <c r="O6481" s="24">
        <v>0</v>
      </c>
      <c r="P6481" s="32" t="s">
        <v>455</v>
      </c>
      <c r="Q6481" s="43" t="s">
        <v>456</v>
      </c>
      <c r="R6481" s="43" t="s">
        <v>78</v>
      </c>
      <c r="S6481" s="47">
        <v>5</v>
      </c>
    </row>
    <row r="6482" spans="1:19" ht="12.75">
      <c r="A6482" s="22" t="s">
        <v>60</v>
      </c>
      <c r="B6482" s="22" t="s">
        <v>15253</v>
      </c>
      <c r="C6482" s="22" t="s">
        <v>68</v>
      </c>
      <c r="D6482" s="22" t="s">
        <v>61</v>
      </c>
      <c r="E6482" s="22" t="s">
        <v>16353</v>
      </c>
      <c r="F6482" s="31">
        <v>43111.475428240738</v>
      </c>
      <c r="G6482" s="31">
        <v>43122</v>
      </c>
      <c r="H6482" s="31">
        <v>43487</v>
      </c>
      <c r="I6482" s="31">
        <v>43141</v>
      </c>
      <c r="J6482" s="22" t="s">
        <v>73</v>
      </c>
      <c r="K6482" s="32" t="s">
        <v>74</v>
      </c>
      <c r="L6482" s="32" t="s">
        <v>16354</v>
      </c>
      <c r="N6482" s="24">
        <v>1925.35</v>
      </c>
      <c r="O6482" s="24">
        <v>1377.09</v>
      </c>
      <c r="P6482" s="32" t="s">
        <v>176</v>
      </c>
      <c r="Q6482" s="43" t="s">
        <v>177</v>
      </c>
      <c r="R6482" s="43" t="s">
        <v>78</v>
      </c>
      <c r="S6482" s="47">
        <v>5</v>
      </c>
    </row>
    <row r="6483" spans="1:19" ht="12.75">
      <c r="A6483" s="22" t="s">
        <v>60</v>
      </c>
      <c r="B6483" s="22" t="s">
        <v>15215</v>
      </c>
      <c r="C6483" s="22" t="s">
        <v>68</v>
      </c>
      <c r="D6483" s="22" t="s">
        <v>61</v>
      </c>
      <c r="E6483" s="22" t="s">
        <v>16355</v>
      </c>
      <c r="F6483" s="31">
        <v>43112.613749999997</v>
      </c>
      <c r="G6483" s="31">
        <v>43128</v>
      </c>
      <c r="H6483" s="31">
        <v>43493</v>
      </c>
      <c r="I6483" s="31">
        <v>43142</v>
      </c>
      <c r="J6483" s="22" t="s">
        <v>73</v>
      </c>
      <c r="K6483" s="32" t="s">
        <v>119</v>
      </c>
      <c r="L6483" s="32" t="s">
        <v>16356</v>
      </c>
      <c r="N6483" s="24">
        <v>1962.028</v>
      </c>
      <c r="O6483" s="24">
        <v>1882.89</v>
      </c>
      <c r="P6483" s="32" t="s">
        <v>176</v>
      </c>
      <c r="Q6483" s="43" t="s">
        <v>177</v>
      </c>
      <c r="R6483" s="43" t="s">
        <v>78</v>
      </c>
      <c r="S6483" s="47">
        <v>5</v>
      </c>
    </row>
    <row r="6484" spans="1:19" ht="12.75">
      <c r="A6484" s="22" t="s">
        <v>60</v>
      </c>
      <c r="B6484" s="22" t="s">
        <v>16357</v>
      </c>
      <c r="C6484" s="22" t="s">
        <v>68</v>
      </c>
      <c r="D6484" s="22" t="s">
        <v>61</v>
      </c>
      <c r="E6484" s="22" t="s">
        <v>16358</v>
      </c>
      <c r="F6484" s="31">
        <v>43130.712870370371</v>
      </c>
      <c r="G6484" s="31">
        <v>43146</v>
      </c>
      <c r="H6484" s="31">
        <v>43511</v>
      </c>
      <c r="I6484" s="31">
        <v>43160</v>
      </c>
      <c r="J6484" s="22" t="s">
        <v>73</v>
      </c>
      <c r="K6484" s="32" t="s">
        <v>95</v>
      </c>
      <c r="L6484" s="32" t="s">
        <v>16359</v>
      </c>
      <c r="N6484" s="24">
        <v>531.38</v>
      </c>
      <c r="O6484" s="24">
        <v>0</v>
      </c>
      <c r="P6484" s="32" t="s">
        <v>468</v>
      </c>
      <c r="Q6484" s="43" t="s">
        <v>469</v>
      </c>
      <c r="R6484" s="43" t="s">
        <v>78</v>
      </c>
      <c r="S6484" s="47">
        <v>4</v>
      </c>
    </row>
    <row r="6485" spans="1:19" ht="12.75">
      <c r="A6485" s="22" t="s">
        <v>60</v>
      </c>
      <c r="B6485" s="22" t="s">
        <v>15313</v>
      </c>
      <c r="C6485" s="22" t="s">
        <v>68</v>
      </c>
      <c r="D6485" s="22" t="s">
        <v>61</v>
      </c>
      <c r="E6485" s="22" t="s">
        <v>16360</v>
      </c>
      <c r="F6485" s="31">
        <v>43129.669918981483</v>
      </c>
      <c r="G6485" s="31">
        <v>43160</v>
      </c>
      <c r="H6485" s="31">
        <v>43525</v>
      </c>
      <c r="I6485" s="31">
        <v>43159</v>
      </c>
      <c r="J6485" s="22" t="s">
        <v>73</v>
      </c>
      <c r="K6485" s="32" t="s">
        <v>119</v>
      </c>
      <c r="L6485" s="32" t="s">
        <v>16361</v>
      </c>
      <c r="N6485" s="24">
        <v>1346.1437000000001</v>
      </c>
      <c r="O6485" s="24">
        <v>1261.3699999999999</v>
      </c>
      <c r="P6485" s="32" t="s">
        <v>92</v>
      </c>
      <c r="Q6485" s="43" t="s">
        <v>93</v>
      </c>
      <c r="R6485" s="43" t="s">
        <v>78</v>
      </c>
      <c r="S6485" s="47">
        <v>5</v>
      </c>
    </row>
    <row r="6486" spans="1:19" ht="12.75">
      <c r="A6486" s="22" t="s">
        <v>60</v>
      </c>
      <c r="B6486" s="22" t="s">
        <v>15386</v>
      </c>
      <c r="C6486" s="22" t="s">
        <v>68</v>
      </c>
      <c r="D6486" s="22" t="s">
        <v>61</v>
      </c>
      <c r="E6486" s="22" t="s">
        <v>16362</v>
      </c>
      <c r="F6486" s="31">
        <v>43116.651273148149</v>
      </c>
      <c r="G6486" s="31">
        <v>43116</v>
      </c>
      <c r="H6486" s="31">
        <v>43481</v>
      </c>
      <c r="I6486" s="31">
        <v>43146</v>
      </c>
      <c r="J6486" s="22" t="s">
        <v>73</v>
      </c>
      <c r="K6486" s="32" t="s">
        <v>95</v>
      </c>
      <c r="L6486" s="32" t="s">
        <v>16363</v>
      </c>
      <c r="N6486" s="24">
        <v>0</v>
      </c>
      <c r="O6486" s="24">
        <v>0</v>
      </c>
      <c r="P6486" s="32" t="s">
        <v>6589</v>
      </c>
      <c r="Q6486" s="43" t="s">
        <v>6590</v>
      </c>
      <c r="R6486" s="43" t="s">
        <v>78</v>
      </c>
      <c r="S6486" s="47">
        <v>5</v>
      </c>
    </row>
    <row r="6487" spans="1:19" ht="12.75">
      <c r="A6487" s="22" t="s">
        <v>60</v>
      </c>
      <c r="B6487" s="22" t="s">
        <v>15271</v>
      </c>
      <c r="C6487" s="22" t="s">
        <v>68</v>
      </c>
      <c r="D6487" s="22" t="s">
        <v>61</v>
      </c>
      <c r="E6487" s="22" t="s">
        <v>16364</v>
      </c>
      <c r="F6487" s="31">
        <v>43115.282557870371</v>
      </c>
      <c r="G6487" s="31">
        <v>43155</v>
      </c>
      <c r="H6487" s="31">
        <v>43520</v>
      </c>
      <c r="I6487" s="31">
        <v>43175.282557870371</v>
      </c>
      <c r="J6487" s="22" t="s">
        <v>73</v>
      </c>
      <c r="K6487" s="32" t="s">
        <v>119</v>
      </c>
      <c r="L6487" s="32" t="s">
        <v>16365</v>
      </c>
      <c r="N6487" s="24">
        <v>1919.212</v>
      </c>
      <c r="O6487" s="24">
        <v>1327.38</v>
      </c>
      <c r="P6487" s="32" t="s">
        <v>691</v>
      </c>
      <c r="Q6487" s="43" t="s">
        <v>692</v>
      </c>
      <c r="R6487" s="43" t="s">
        <v>78</v>
      </c>
      <c r="S6487" s="47">
        <v>5</v>
      </c>
    </row>
    <row r="6488" spans="1:19" ht="12.75">
      <c r="A6488" s="22" t="s">
        <v>60</v>
      </c>
      <c r="B6488" s="22" t="s">
        <v>15348</v>
      </c>
      <c r="C6488" s="22" t="s">
        <v>68</v>
      </c>
      <c r="D6488" s="22" t="s">
        <v>61</v>
      </c>
      <c r="E6488" s="22" t="s">
        <v>16366</v>
      </c>
      <c r="F6488" s="31">
        <v>43119.602754629625</v>
      </c>
      <c r="G6488" s="31">
        <v>43119</v>
      </c>
      <c r="H6488" s="31">
        <v>43484</v>
      </c>
      <c r="I6488" s="31">
        <v>43149</v>
      </c>
      <c r="J6488" s="22" t="s">
        <v>73</v>
      </c>
      <c r="K6488" s="32" t="s">
        <v>95</v>
      </c>
      <c r="L6488" s="32" t="s">
        <v>16367</v>
      </c>
      <c r="N6488" s="24">
        <v>3839.58</v>
      </c>
      <c r="O6488" s="24">
        <v>0</v>
      </c>
      <c r="P6488" s="32" t="s">
        <v>105</v>
      </c>
      <c r="Q6488" s="43" t="s">
        <v>106</v>
      </c>
      <c r="R6488" s="43" t="s">
        <v>78</v>
      </c>
      <c r="S6488" s="47">
        <v>4</v>
      </c>
    </row>
    <row r="6489" spans="1:19" ht="12.75">
      <c r="A6489" s="22" t="s">
        <v>60</v>
      </c>
      <c r="B6489" s="22" t="s">
        <v>15271</v>
      </c>
      <c r="C6489" s="22" t="s">
        <v>68</v>
      </c>
      <c r="D6489" s="22" t="s">
        <v>61</v>
      </c>
      <c r="E6489" s="22" t="s">
        <v>16368</v>
      </c>
      <c r="F6489" s="31">
        <v>43123.614050925928</v>
      </c>
      <c r="G6489" s="31">
        <v>43123</v>
      </c>
      <c r="H6489" s="31">
        <v>43488</v>
      </c>
      <c r="I6489" s="31">
        <v>43153</v>
      </c>
      <c r="J6489" s="22" t="s">
        <v>73</v>
      </c>
      <c r="K6489" s="32" t="s">
        <v>74</v>
      </c>
      <c r="L6489" s="32" t="s">
        <v>16369</v>
      </c>
      <c r="N6489" s="24">
        <v>743.05799999999999</v>
      </c>
      <c r="O6489" s="24">
        <v>540.48</v>
      </c>
      <c r="P6489" s="32" t="s">
        <v>3114</v>
      </c>
      <c r="Q6489" s="43" t="s">
        <v>3115</v>
      </c>
      <c r="R6489" s="43" t="s">
        <v>78</v>
      </c>
      <c r="S6489" s="47">
        <v>5</v>
      </c>
    </row>
    <row r="6490" spans="1:19" ht="12.75">
      <c r="A6490" s="22" t="s">
        <v>60</v>
      </c>
      <c r="B6490" s="22" t="s">
        <v>15342</v>
      </c>
      <c r="C6490" s="22" t="s">
        <v>68</v>
      </c>
      <c r="D6490" s="22" t="s">
        <v>61</v>
      </c>
      <c r="E6490" s="22" t="s">
        <v>16370</v>
      </c>
      <c r="F6490" s="31">
        <v>43115.398425925923</v>
      </c>
      <c r="G6490" s="31">
        <v>43131</v>
      </c>
      <c r="H6490" s="31">
        <v>43496</v>
      </c>
      <c r="I6490" s="31">
        <v>43145</v>
      </c>
      <c r="J6490" s="22" t="s">
        <v>73</v>
      </c>
      <c r="K6490" s="32" t="s">
        <v>95</v>
      </c>
      <c r="L6490" s="32" t="s">
        <v>16371</v>
      </c>
      <c r="N6490" s="24">
        <v>6208.8441999999995</v>
      </c>
      <c r="O6490" s="24">
        <v>0</v>
      </c>
      <c r="P6490" s="32" t="s">
        <v>660</v>
      </c>
      <c r="Q6490" s="43" t="s">
        <v>661</v>
      </c>
      <c r="R6490" s="43" t="s">
        <v>78</v>
      </c>
      <c r="S6490" s="47">
        <v>5</v>
      </c>
    </row>
    <row r="6491" spans="1:19" ht="12.75">
      <c r="A6491" s="22" t="s">
        <v>60</v>
      </c>
      <c r="B6491" s="22" t="s">
        <v>15275</v>
      </c>
      <c r="C6491" s="22" t="s">
        <v>68</v>
      </c>
      <c r="D6491" s="22" t="s">
        <v>61</v>
      </c>
      <c r="E6491" s="22" t="s">
        <v>16372</v>
      </c>
      <c r="F6491" s="31">
        <v>43104.564351851848</v>
      </c>
      <c r="G6491" s="31">
        <v>43103</v>
      </c>
      <c r="H6491" s="31">
        <v>43468</v>
      </c>
      <c r="I6491" s="31">
        <v>43134</v>
      </c>
      <c r="J6491" s="22" t="s">
        <v>73</v>
      </c>
      <c r="K6491" s="32" t="s">
        <v>95</v>
      </c>
      <c r="L6491" s="32" t="s">
        <v>16373</v>
      </c>
      <c r="N6491" s="24">
        <v>0</v>
      </c>
      <c r="O6491" s="24">
        <v>0</v>
      </c>
      <c r="P6491" s="32" t="s">
        <v>647</v>
      </c>
      <c r="Q6491" s="43" t="s">
        <v>648</v>
      </c>
      <c r="R6491" s="43" t="s">
        <v>78</v>
      </c>
      <c r="S6491" s="47">
        <v>4</v>
      </c>
    </row>
    <row r="6492" spans="1:19" ht="12.75">
      <c r="A6492" s="22" t="s">
        <v>60</v>
      </c>
      <c r="B6492" s="22" t="s">
        <v>15404</v>
      </c>
      <c r="C6492" s="22" t="s">
        <v>68</v>
      </c>
      <c r="D6492" s="22" t="s">
        <v>61</v>
      </c>
      <c r="E6492" s="22" t="s">
        <v>16374</v>
      </c>
      <c r="F6492" s="31">
        <v>43111.662476851852</v>
      </c>
      <c r="G6492" s="31">
        <v>43111</v>
      </c>
      <c r="H6492" s="31">
        <v>43476</v>
      </c>
      <c r="I6492" s="31">
        <v>43141</v>
      </c>
      <c r="J6492" s="22" t="s">
        <v>73</v>
      </c>
      <c r="K6492" s="32" t="s">
        <v>95</v>
      </c>
      <c r="L6492" s="32" t="s">
        <v>16375</v>
      </c>
      <c r="N6492" s="24">
        <v>400.675</v>
      </c>
      <c r="O6492" s="24">
        <v>0</v>
      </c>
      <c r="P6492" s="32" t="s">
        <v>2961</v>
      </c>
      <c r="Q6492" s="43" t="s">
        <v>2962</v>
      </c>
      <c r="R6492" s="43" t="s">
        <v>78</v>
      </c>
      <c r="S6492" s="47">
        <v>5</v>
      </c>
    </row>
    <row r="6493" spans="1:19" ht="12.75">
      <c r="A6493" s="22" t="s">
        <v>60</v>
      </c>
      <c r="B6493" s="22" t="s">
        <v>15278</v>
      </c>
      <c r="C6493" s="22" t="s">
        <v>68</v>
      </c>
      <c r="D6493" s="22" t="s">
        <v>61</v>
      </c>
      <c r="E6493" s="22" t="s">
        <v>16376</v>
      </c>
      <c r="F6493" s="31">
        <v>43102.39230324074</v>
      </c>
      <c r="G6493" s="31">
        <v>43115</v>
      </c>
      <c r="H6493" s="31">
        <v>43480</v>
      </c>
      <c r="I6493" s="31">
        <v>43132</v>
      </c>
      <c r="J6493" s="22" t="s">
        <v>73</v>
      </c>
      <c r="K6493" s="32" t="s">
        <v>95</v>
      </c>
      <c r="L6493" s="32" t="s">
        <v>16377</v>
      </c>
      <c r="N6493" s="24">
        <v>737.09</v>
      </c>
      <c r="O6493" s="24">
        <v>0</v>
      </c>
      <c r="P6493" s="32" t="s">
        <v>2584</v>
      </c>
      <c r="Q6493" s="43" t="s">
        <v>2585</v>
      </c>
      <c r="R6493" s="43" t="s">
        <v>78</v>
      </c>
      <c r="S6493" s="47">
        <v>5</v>
      </c>
    </row>
    <row r="6494" spans="1:19" ht="12.75">
      <c r="A6494" s="22" t="s">
        <v>60</v>
      </c>
      <c r="B6494" s="22" t="s">
        <v>15275</v>
      </c>
      <c r="C6494" s="22" t="s">
        <v>68</v>
      </c>
      <c r="D6494" s="22" t="s">
        <v>61</v>
      </c>
      <c r="E6494" s="22" t="s">
        <v>16378</v>
      </c>
      <c r="F6494" s="31">
        <v>43131.574224537035</v>
      </c>
      <c r="G6494" s="31">
        <v>43131</v>
      </c>
      <c r="H6494" s="31">
        <v>43496</v>
      </c>
      <c r="I6494" s="31">
        <v>43161</v>
      </c>
      <c r="J6494" s="22" t="s">
        <v>73</v>
      </c>
      <c r="K6494" s="32" t="s">
        <v>95</v>
      </c>
      <c r="L6494" s="32" t="s">
        <v>16379</v>
      </c>
      <c r="N6494" s="24">
        <v>651.59</v>
      </c>
      <c r="O6494" s="24">
        <v>0</v>
      </c>
      <c r="P6494" s="32" t="s">
        <v>5256</v>
      </c>
      <c r="Q6494" s="43" t="s">
        <v>5257</v>
      </c>
      <c r="R6494" s="43" t="s">
        <v>78</v>
      </c>
      <c r="S6494" s="47">
        <v>5</v>
      </c>
    </row>
    <row r="6495" spans="1:19" ht="12.75">
      <c r="A6495" s="22" t="s">
        <v>60</v>
      </c>
      <c r="B6495" s="22" t="s">
        <v>15232</v>
      </c>
      <c r="C6495" s="22" t="s">
        <v>68</v>
      </c>
      <c r="D6495" s="22" t="s">
        <v>61</v>
      </c>
      <c r="E6495" s="22" t="s">
        <v>16380</v>
      </c>
      <c r="F6495" s="31">
        <v>43102.470150462963</v>
      </c>
      <c r="G6495" s="31">
        <v>43080</v>
      </c>
      <c r="H6495" s="31">
        <v>43445</v>
      </c>
      <c r="I6495" s="31">
        <v>43132</v>
      </c>
      <c r="J6495" s="22" t="s">
        <v>124</v>
      </c>
      <c r="K6495" s="32" t="s">
        <v>89</v>
      </c>
      <c r="L6495" s="32" t="s">
        <v>16381</v>
      </c>
      <c r="M6495" s="32" t="s">
        <v>16382</v>
      </c>
      <c r="N6495" s="24">
        <v>-1881.91</v>
      </c>
      <c r="O6495" s="24">
        <v>-1881.91</v>
      </c>
      <c r="P6495" s="32" t="s">
        <v>4876</v>
      </c>
      <c r="Q6495" s="43" t="s">
        <v>4877</v>
      </c>
      <c r="R6495" s="43" t="s">
        <v>78</v>
      </c>
      <c r="S6495" s="47">
        <v>1</v>
      </c>
    </row>
    <row r="6496" spans="1:19" ht="12.75">
      <c r="A6496" s="22" t="s">
        <v>60</v>
      </c>
      <c r="B6496" s="22" t="s">
        <v>15337</v>
      </c>
      <c r="C6496" s="22" t="s">
        <v>68</v>
      </c>
      <c r="D6496" s="22" t="s">
        <v>61</v>
      </c>
      <c r="E6496" s="22" t="s">
        <v>16383</v>
      </c>
      <c r="F6496" s="31">
        <v>43122.674664351849</v>
      </c>
      <c r="G6496" s="31">
        <v>43159</v>
      </c>
      <c r="H6496" s="31">
        <v>43524</v>
      </c>
      <c r="I6496" s="31">
        <v>43152</v>
      </c>
      <c r="J6496" s="22" t="s">
        <v>73</v>
      </c>
      <c r="K6496" s="32" t="s">
        <v>74</v>
      </c>
      <c r="L6496" s="32" t="s">
        <v>16384</v>
      </c>
      <c r="N6496" s="24">
        <v>3104.3366000000001</v>
      </c>
      <c r="O6496" s="24">
        <v>0</v>
      </c>
      <c r="P6496" s="32" t="s">
        <v>397</v>
      </c>
      <c r="Q6496" s="43" t="s">
        <v>398</v>
      </c>
      <c r="R6496" s="43" t="s">
        <v>78</v>
      </c>
      <c r="S6496" s="47">
        <v>4</v>
      </c>
    </row>
    <row r="6497" spans="1:19" ht="12.75">
      <c r="A6497" s="22" t="s">
        <v>60</v>
      </c>
      <c r="B6497" s="22" t="s">
        <v>15439</v>
      </c>
      <c r="C6497" s="22" t="s">
        <v>68</v>
      </c>
      <c r="D6497" s="22" t="s">
        <v>61</v>
      </c>
      <c r="E6497" s="22" t="s">
        <v>16385</v>
      </c>
      <c r="F6497" s="31">
        <v>43124.486157407402</v>
      </c>
      <c r="G6497" s="31">
        <v>43158</v>
      </c>
      <c r="H6497" s="31">
        <v>43523</v>
      </c>
      <c r="I6497" s="31">
        <v>43154</v>
      </c>
      <c r="J6497" s="22" t="s">
        <v>73</v>
      </c>
      <c r="K6497" s="32" t="s">
        <v>74</v>
      </c>
      <c r="L6497" s="32" t="s">
        <v>16386</v>
      </c>
      <c r="N6497" s="24">
        <v>836.80</v>
      </c>
      <c r="O6497" s="24">
        <v>0</v>
      </c>
      <c r="P6497" s="32" t="s">
        <v>176</v>
      </c>
      <c r="Q6497" s="43" t="s">
        <v>177</v>
      </c>
      <c r="R6497" s="43" t="s">
        <v>78</v>
      </c>
      <c r="S6497" s="47">
        <v>4</v>
      </c>
    </row>
    <row r="6498" spans="1:19" ht="12.75">
      <c r="A6498" s="22" t="s">
        <v>60</v>
      </c>
      <c r="B6498" s="22" t="s">
        <v>15451</v>
      </c>
      <c r="C6498" s="22" t="s">
        <v>68</v>
      </c>
      <c r="D6498" s="22" t="s">
        <v>61</v>
      </c>
      <c r="E6498" s="22" t="s">
        <v>16387</v>
      </c>
      <c r="F6498" s="31">
        <v>43129.744108796294</v>
      </c>
      <c r="G6498" s="31">
        <v>43129</v>
      </c>
      <c r="H6498" s="31">
        <v>43246</v>
      </c>
      <c r="I6498" s="31">
        <v>43159</v>
      </c>
      <c r="J6498" s="22" t="s">
        <v>73</v>
      </c>
      <c r="K6498" s="32" t="s">
        <v>95</v>
      </c>
      <c r="L6498" s="32" t="s">
        <v>16388</v>
      </c>
      <c r="N6498" s="24">
        <v>0</v>
      </c>
      <c r="O6498" s="24">
        <v>0</v>
      </c>
      <c r="P6498" s="32" t="s">
        <v>4214</v>
      </c>
      <c r="Q6498" s="43" t="s">
        <v>4215</v>
      </c>
      <c r="R6498" s="43" t="s">
        <v>78</v>
      </c>
      <c r="S6498" s="47">
        <v>4</v>
      </c>
    </row>
    <row r="6499" spans="1:19" ht="12.75">
      <c r="A6499" s="22" t="s">
        <v>60</v>
      </c>
      <c r="B6499" s="22" t="s">
        <v>15253</v>
      </c>
      <c r="C6499" s="22" t="s">
        <v>68</v>
      </c>
      <c r="D6499" s="22" t="s">
        <v>61</v>
      </c>
      <c r="E6499" s="22" t="s">
        <v>16389</v>
      </c>
      <c r="F6499" s="31">
        <v>43124.548090277778</v>
      </c>
      <c r="G6499" s="31">
        <v>43156</v>
      </c>
      <c r="H6499" s="31">
        <v>43521</v>
      </c>
      <c r="I6499" s="31">
        <v>43154</v>
      </c>
      <c r="J6499" s="22" t="s">
        <v>73</v>
      </c>
      <c r="K6499" s="32" t="s">
        <v>74</v>
      </c>
      <c r="L6499" s="32" t="s">
        <v>16390</v>
      </c>
      <c r="N6499" s="24">
        <v>790.1375</v>
      </c>
      <c r="O6499" s="24">
        <v>498.13</v>
      </c>
      <c r="P6499" s="32" t="s">
        <v>222</v>
      </c>
      <c r="Q6499" s="43" t="s">
        <v>223</v>
      </c>
      <c r="R6499" s="43" t="s">
        <v>78</v>
      </c>
      <c r="S6499" s="47">
        <v>4</v>
      </c>
    </row>
    <row r="6500" spans="1:19" ht="12.75">
      <c r="A6500" s="22" t="s">
        <v>60</v>
      </c>
      <c r="B6500" s="22" t="s">
        <v>15313</v>
      </c>
      <c r="C6500" s="22" t="s">
        <v>68</v>
      </c>
      <c r="D6500" s="22" t="s">
        <v>61</v>
      </c>
      <c r="E6500" s="22" t="s">
        <v>16391</v>
      </c>
      <c r="F6500" s="31">
        <v>43123.613935185182</v>
      </c>
      <c r="G6500" s="31">
        <v>43156</v>
      </c>
      <c r="H6500" s="31">
        <v>43521</v>
      </c>
      <c r="I6500" s="31">
        <v>43153</v>
      </c>
      <c r="J6500" s="22" t="s">
        <v>73</v>
      </c>
      <c r="K6500" s="32" t="s">
        <v>95</v>
      </c>
      <c r="L6500" s="32" t="s">
        <v>16392</v>
      </c>
      <c r="N6500" s="24">
        <v>1398.405</v>
      </c>
      <c r="O6500" s="24">
        <v>0</v>
      </c>
      <c r="P6500" s="32" t="s">
        <v>16393</v>
      </c>
      <c r="Q6500" s="43" t="s">
        <v>16394</v>
      </c>
      <c r="R6500" s="43" t="s">
        <v>112</v>
      </c>
      <c r="S6500" s="47">
        <v>5</v>
      </c>
    </row>
    <row r="6501" spans="1:19" ht="12.75">
      <c r="A6501" s="22" t="s">
        <v>60</v>
      </c>
      <c r="B6501" s="22" t="s">
        <v>15220</v>
      </c>
      <c r="C6501" s="22" t="s">
        <v>68</v>
      </c>
      <c r="D6501" s="22" t="s">
        <v>61</v>
      </c>
      <c r="E6501" s="22" t="s">
        <v>16395</v>
      </c>
      <c r="F6501" s="31">
        <v>43131.723541666666</v>
      </c>
      <c r="G6501" s="31">
        <v>43132</v>
      </c>
      <c r="H6501" s="31">
        <v>43497</v>
      </c>
      <c r="I6501" s="31">
        <v>43161.72206018518</v>
      </c>
      <c r="J6501" s="22" t="s">
        <v>73</v>
      </c>
      <c r="K6501" s="32" t="s">
        <v>95</v>
      </c>
      <c r="L6501" s="32" t="s">
        <v>16396</v>
      </c>
      <c r="N6501" s="24">
        <v>331.3575</v>
      </c>
      <c r="O6501" s="24">
        <v>0</v>
      </c>
      <c r="P6501" s="32" t="s">
        <v>532</v>
      </c>
      <c r="Q6501" s="43" t="s">
        <v>533</v>
      </c>
      <c r="R6501" s="43" t="s">
        <v>78</v>
      </c>
      <c r="S6501" s="47">
        <v>5</v>
      </c>
    </row>
    <row r="6502" spans="1:19" ht="12.75">
      <c r="A6502" s="22" t="s">
        <v>60</v>
      </c>
      <c r="B6502" s="22" t="s">
        <v>15478</v>
      </c>
      <c r="C6502" s="22" t="s">
        <v>68</v>
      </c>
      <c r="D6502" s="22" t="s">
        <v>61</v>
      </c>
      <c r="E6502" s="22" t="s">
        <v>16397</v>
      </c>
      <c r="F6502" s="31">
        <v>43123.705520833333</v>
      </c>
      <c r="G6502" s="31">
        <v>43131</v>
      </c>
      <c r="H6502" s="31">
        <v>43496</v>
      </c>
      <c r="I6502" s="31">
        <v>43153</v>
      </c>
      <c r="J6502" s="22" t="s">
        <v>73</v>
      </c>
      <c r="K6502" s="32" t="s">
        <v>119</v>
      </c>
      <c r="L6502" s="32" t="s">
        <v>16398</v>
      </c>
      <c r="N6502" s="24">
        <v>3203.9942000000001</v>
      </c>
      <c r="O6502" s="24">
        <v>3236.86</v>
      </c>
      <c r="P6502" s="32" t="s">
        <v>6682</v>
      </c>
      <c r="Q6502" s="43" t="s">
        <v>6683</v>
      </c>
      <c r="R6502" s="43" t="s">
        <v>78</v>
      </c>
      <c r="S6502" s="47">
        <v>5</v>
      </c>
    </row>
    <row r="6503" spans="1:19" ht="12.75">
      <c r="A6503" s="22" t="s">
        <v>60</v>
      </c>
      <c r="B6503" s="22" t="s">
        <v>15495</v>
      </c>
      <c r="C6503" s="22" t="s">
        <v>68</v>
      </c>
      <c r="D6503" s="22" t="s">
        <v>61</v>
      </c>
      <c r="E6503" s="22" t="s">
        <v>16399</v>
      </c>
      <c r="F6503" s="31">
        <v>43110.676412037035</v>
      </c>
      <c r="G6503" s="31">
        <v>43131</v>
      </c>
      <c r="H6503" s="31">
        <v>43496</v>
      </c>
      <c r="I6503" s="31">
        <v>43140</v>
      </c>
      <c r="J6503" s="22" t="s">
        <v>73</v>
      </c>
      <c r="K6503" s="32" t="s">
        <v>89</v>
      </c>
      <c r="L6503" s="32" t="s">
        <v>16400</v>
      </c>
      <c r="M6503" s="32" t="s">
        <v>16401</v>
      </c>
      <c r="N6503" s="24">
        <v>1050.6199999999999</v>
      </c>
      <c r="O6503" s="24">
        <v>1087.0699999999999</v>
      </c>
      <c r="P6503" s="32" t="s">
        <v>6370</v>
      </c>
      <c r="Q6503" s="43" t="s">
        <v>6371</v>
      </c>
      <c r="R6503" s="43" t="s">
        <v>810</v>
      </c>
      <c r="S6503" s="47">
        <v>3</v>
      </c>
    </row>
    <row r="6504" spans="1:19" ht="12.75">
      <c r="A6504" s="22" t="s">
        <v>60</v>
      </c>
      <c r="B6504" s="22" t="s">
        <v>15460</v>
      </c>
      <c r="C6504" s="22" t="s">
        <v>68</v>
      </c>
      <c r="D6504" s="22" t="s">
        <v>61</v>
      </c>
      <c r="E6504" s="22" t="s">
        <v>16402</v>
      </c>
      <c r="F6504" s="31">
        <v>43125.713530092587</v>
      </c>
      <c r="G6504" s="31">
        <v>43139</v>
      </c>
      <c r="H6504" s="31">
        <v>43504</v>
      </c>
      <c r="I6504" s="31">
        <v>43155</v>
      </c>
      <c r="J6504" s="22" t="s">
        <v>73</v>
      </c>
      <c r="K6504" s="32" t="s">
        <v>95</v>
      </c>
      <c r="L6504" s="32" t="s">
        <v>16403</v>
      </c>
      <c r="N6504" s="24">
        <v>1174.98</v>
      </c>
      <c r="O6504" s="24">
        <v>0</v>
      </c>
      <c r="P6504" s="32" t="s">
        <v>695</v>
      </c>
      <c r="Q6504" s="43" t="s">
        <v>696</v>
      </c>
      <c r="R6504" s="43" t="s">
        <v>78</v>
      </c>
      <c r="S6504" s="47">
        <v>5</v>
      </c>
    </row>
    <row r="6505" spans="1:19" ht="12.75">
      <c r="A6505" s="22" t="s">
        <v>60</v>
      </c>
      <c r="B6505" s="22" t="s">
        <v>16333</v>
      </c>
      <c r="C6505" s="22" t="s">
        <v>68</v>
      </c>
      <c r="D6505" s="22" t="s">
        <v>61</v>
      </c>
      <c r="E6505" s="22" t="s">
        <v>16404</v>
      </c>
      <c r="F6505" s="31">
        <v>43105.373402777775</v>
      </c>
      <c r="G6505" s="31">
        <v>43120</v>
      </c>
      <c r="H6505" s="31">
        <v>43485</v>
      </c>
      <c r="I6505" s="31">
        <v>43135</v>
      </c>
      <c r="J6505" s="22" t="s">
        <v>73</v>
      </c>
      <c r="K6505" s="32" t="s">
        <v>95</v>
      </c>
      <c r="L6505" s="32" t="s">
        <v>16405</v>
      </c>
      <c r="N6505" s="24">
        <v>2113.1350000000002</v>
      </c>
      <c r="O6505" s="24">
        <v>0</v>
      </c>
      <c r="P6505" s="32" t="s">
        <v>1483</v>
      </c>
      <c r="Q6505" s="43" t="s">
        <v>1484</v>
      </c>
      <c r="R6505" s="43" t="s">
        <v>78</v>
      </c>
      <c r="S6505" s="47">
        <v>5</v>
      </c>
    </row>
    <row r="6506" spans="1:19" ht="12.75">
      <c r="A6506" s="22" t="s">
        <v>60</v>
      </c>
      <c r="B6506" s="22" t="s">
        <v>15357</v>
      </c>
      <c r="C6506" s="22" t="s">
        <v>68</v>
      </c>
      <c r="D6506" s="22" t="s">
        <v>61</v>
      </c>
      <c r="E6506" s="22" t="s">
        <v>16406</v>
      </c>
      <c r="F6506" s="31">
        <v>43130.70890046296</v>
      </c>
      <c r="G6506" s="31">
        <v>43156</v>
      </c>
      <c r="H6506" s="31">
        <v>43521</v>
      </c>
      <c r="I6506" s="31">
        <v>43160.705555555556</v>
      </c>
      <c r="J6506" s="22" t="s">
        <v>73</v>
      </c>
      <c r="K6506" s="32" t="s">
        <v>95</v>
      </c>
      <c r="L6506" s="32" t="s">
        <v>16407</v>
      </c>
      <c r="N6506" s="24">
        <v>0</v>
      </c>
      <c r="O6506" s="24">
        <v>0</v>
      </c>
      <c r="P6506" s="32" t="s">
        <v>1585</v>
      </c>
      <c r="Q6506" s="43" t="s">
        <v>1586</v>
      </c>
      <c r="R6506" s="43" t="s">
        <v>78</v>
      </c>
      <c r="S6506" s="47">
        <v>5</v>
      </c>
    </row>
    <row r="6507" spans="1:19" ht="12.75">
      <c r="A6507" s="22" t="s">
        <v>60</v>
      </c>
      <c r="B6507" s="22" t="s">
        <v>15348</v>
      </c>
      <c r="C6507" s="22" t="s">
        <v>68</v>
      </c>
      <c r="D6507" s="22" t="s">
        <v>61</v>
      </c>
      <c r="E6507" s="22" t="s">
        <v>16408</v>
      </c>
      <c r="F6507" s="31">
        <v>43103.004675925928</v>
      </c>
      <c r="G6507" s="31">
        <v>43143</v>
      </c>
      <c r="H6507" s="31">
        <v>43508</v>
      </c>
      <c r="I6507" s="31">
        <v>43163.004675925928</v>
      </c>
      <c r="J6507" s="22" t="s">
        <v>73</v>
      </c>
      <c r="K6507" s="32" t="s">
        <v>95</v>
      </c>
      <c r="L6507" s="32" t="s">
        <v>16409</v>
      </c>
      <c r="N6507" s="24">
        <v>876.23</v>
      </c>
      <c r="O6507" s="24">
        <v>0</v>
      </c>
      <c r="P6507" s="32" t="s">
        <v>547</v>
      </c>
      <c r="Q6507" s="43" t="s">
        <v>548</v>
      </c>
      <c r="R6507" s="43" t="s">
        <v>78</v>
      </c>
      <c r="S6507" s="47">
        <v>5</v>
      </c>
    </row>
    <row r="6508" spans="1:19" ht="12.75">
      <c r="A6508" s="22" t="s">
        <v>60</v>
      </c>
      <c r="B6508" s="22" t="s">
        <v>15220</v>
      </c>
      <c r="C6508" s="22" t="s">
        <v>68</v>
      </c>
      <c r="D6508" s="22" t="s">
        <v>61</v>
      </c>
      <c r="E6508" s="22" t="s">
        <v>16410</v>
      </c>
      <c r="F6508" s="31">
        <v>43110.599120370367</v>
      </c>
      <c r="G6508" s="31">
        <v>43110</v>
      </c>
      <c r="H6508" s="31">
        <v>43490</v>
      </c>
      <c r="I6508" s="31">
        <v>43140.596643518518</v>
      </c>
      <c r="J6508" s="22" t="s">
        <v>73</v>
      </c>
      <c r="K6508" s="32" t="s">
        <v>95</v>
      </c>
      <c r="L6508" s="32" t="s">
        <v>16411</v>
      </c>
      <c r="N6508" s="24">
        <v>2138.8049999999998</v>
      </c>
      <c r="O6508" s="24">
        <v>0</v>
      </c>
      <c r="P6508" s="32" t="s">
        <v>7495</v>
      </c>
      <c r="Q6508" s="43" t="s">
        <v>7496</v>
      </c>
      <c r="R6508" s="43" t="s">
        <v>78</v>
      </c>
      <c r="S6508" s="47">
        <v>5</v>
      </c>
    </row>
    <row r="6509" spans="1:19" ht="12.75">
      <c r="A6509" s="22" t="s">
        <v>60</v>
      </c>
      <c r="B6509" s="22" t="s">
        <v>15345</v>
      </c>
      <c r="C6509" s="22" t="s">
        <v>68</v>
      </c>
      <c r="D6509" s="22" t="s">
        <v>61</v>
      </c>
      <c r="E6509" s="22" t="s">
        <v>16412</v>
      </c>
      <c r="F6509" s="31">
        <v>43117.408784722218</v>
      </c>
      <c r="G6509" s="31">
        <v>43115</v>
      </c>
      <c r="H6509" s="31">
        <v>43480</v>
      </c>
      <c r="I6509" s="31">
        <v>43147</v>
      </c>
      <c r="J6509" s="22" t="s">
        <v>73</v>
      </c>
      <c r="K6509" s="32" t="s">
        <v>95</v>
      </c>
      <c r="L6509" s="32" t="s">
        <v>16413</v>
      </c>
      <c r="N6509" s="24">
        <v>0</v>
      </c>
      <c r="O6509" s="24">
        <v>0</v>
      </c>
      <c r="P6509" s="32" t="s">
        <v>2336</v>
      </c>
      <c r="Q6509" s="43" t="s">
        <v>2337</v>
      </c>
      <c r="R6509" s="43" t="s">
        <v>78</v>
      </c>
      <c r="S6509" s="47">
        <v>4</v>
      </c>
    </row>
    <row r="6510" spans="1:19" ht="12.75">
      <c r="A6510" s="22" t="s">
        <v>60</v>
      </c>
      <c r="B6510" s="22" t="s">
        <v>15495</v>
      </c>
      <c r="C6510" s="22" t="s">
        <v>68</v>
      </c>
      <c r="D6510" s="22" t="s">
        <v>61</v>
      </c>
      <c r="E6510" s="22" t="s">
        <v>16414</v>
      </c>
      <c r="F6510" s="31">
        <v>43123.50576388889</v>
      </c>
      <c r="G6510" s="31">
        <v>43131</v>
      </c>
      <c r="H6510" s="31">
        <v>43496</v>
      </c>
      <c r="I6510" s="31">
        <v>43153</v>
      </c>
      <c r="J6510" s="22" t="s">
        <v>73</v>
      </c>
      <c r="K6510" s="32" t="s">
        <v>95</v>
      </c>
      <c r="L6510" s="32" t="s">
        <v>16415</v>
      </c>
      <c r="N6510" s="24">
        <v>0</v>
      </c>
      <c r="O6510" s="24">
        <v>0</v>
      </c>
      <c r="P6510" s="32" t="s">
        <v>853</v>
      </c>
      <c r="Q6510" s="43" t="s">
        <v>854</v>
      </c>
      <c r="R6510" s="43" t="s">
        <v>78</v>
      </c>
      <c r="S6510" s="47">
        <v>4</v>
      </c>
    </row>
    <row r="6511" spans="1:19" ht="12.75">
      <c r="A6511" s="22" t="s">
        <v>60</v>
      </c>
      <c r="B6511" s="22" t="s">
        <v>15404</v>
      </c>
      <c r="C6511" s="22" t="s">
        <v>68</v>
      </c>
      <c r="D6511" s="22" t="s">
        <v>61</v>
      </c>
      <c r="E6511" s="22" t="s">
        <v>16416</v>
      </c>
      <c r="F6511" s="31">
        <v>43117.697581018518</v>
      </c>
      <c r="G6511" s="31">
        <v>43140</v>
      </c>
      <c r="H6511" s="31">
        <v>43505</v>
      </c>
      <c r="I6511" s="31">
        <v>43147</v>
      </c>
      <c r="J6511" s="22" t="s">
        <v>73</v>
      </c>
      <c r="K6511" s="32" t="s">
        <v>95</v>
      </c>
      <c r="L6511" s="32" t="s">
        <v>16417</v>
      </c>
      <c r="N6511" s="24">
        <v>3908.4050000000002</v>
      </c>
      <c r="O6511" s="24">
        <v>0</v>
      </c>
      <c r="P6511" s="32" t="s">
        <v>105</v>
      </c>
      <c r="Q6511" s="43" t="s">
        <v>106</v>
      </c>
      <c r="R6511" s="43" t="s">
        <v>78</v>
      </c>
      <c r="S6511" s="47">
        <v>5</v>
      </c>
    </row>
    <row r="6512" spans="1:19" ht="12.75">
      <c r="A6512" s="22" t="s">
        <v>60</v>
      </c>
      <c r="B6512" s="22" t="s">
        <v>15220</v>
      </c>
      <c r="C6512" s="22" t="s">
        <v>68</v>
      </c>
      <c r="D6512" s="22" t="s">
        <v>61</v>
      </c>
      <c r="E6512" s="22" t="s">
        <v>16418</v>
      </c>
      <c r="F6512" s="31">
        <v>43101.26699074074</v>
      </c>
      <c r="G6512" s="31">
        <v>43141</v>
      </c>
      <c r="H6512" s="31">
        <v>43506</v>
      </c>
      <c r="I6512" s="31">
        <v>43161.26699074074</v>
      </c>
      <c r="J6512" s="22" t="s">
        <v>73</v>
      </c>
      <c r="K6512" s="32" t="s">
        <v>74</v>
      </c>
      <c r="L6512" s="32" t="s">
        <v>16419</v>
      </c>
      <c r="N6512" s="24">
        <v>303.81</v>
      </c>
      <c r="O6512" s="24">
        <v>287.62</v>
      </c>
      <c r="P6512" s="32" t="s">
        <v>16420</v>
      </c>
      <c r="Q6512" s="43" t="s">
        <v>16421</v>
      </c>
      <c r="R6512" s="43" t="s">
        <v>78</v>
      </c>
      <c r="S6512" s="47">
        <v>5</v>
      </c>
    </row>
    <row r="6513" spans="1:19" ht="12.75">
      <c r="A6513" s="22" t="s">
        <v>60</v>
      </c>
      <c r="B6513" s="22" t="s">
        <v>15220</v>
      </c>
      <c r="C6513" s="22" t="s">
        <v>68</v>
      </c>
      <c r="D6513" s="22" t="s">
        <v>61</v>
      </c>
      <c r="E6513" s="22" t="s">
        <v>16422</v>
      </c>
      <c r="F6513" s="31">
        <v>43130.085092592592</v>
      </c>
      <c r="G6513" s="31">
        <v>43165</v>
      </c>
      <c r="H6513" s="31">
        <v>43530</v>
      </c>
      <c r="I6513" s="31">
        <v>43190.085092592592</v>
      </c>
      <c r="J6513" s="22" t="s">
        <v>118</v>
      </c>
      <c r="K6513" s="32" t="s">
        <v>89</v>
      </c>
      <c r="L6513" s="32" t="s">
        <v>16423</v>
      </c>
      <c r="M6513" s="32" t="s">
        <v>16424</v>
      </c>
      <c r="N6513" s="24">
        <v>1811.09</v>
      </c>
      <c r="O6513" s="24">
        <v>1227.8599999999999</v>
      </c>
      <c r="P6513" s="32" t="s">
        <v>691</v>
      </c>
      <c r="Q6513" s="43" t="s">
        <v>692</v>
      </c>
      <c r="R6513" s="43" t="s">
        <v>78</v>
      </c>
      <c r="S6513" s="47">
        <v>5</v>
      </c>
    </row>
    <row r="6514" spans="1:19" ht="12.75">
      <c r="A6514" s="22" t="s">
        <v>60</v>
      </c>
      <c r="B6514" s="22" t="s">
        <v>15457</v>
      </c>
      <c r="C6514" s="22" t="s">
        <v>68</v>
      </c>
      <c r="D6514" s="22" t="s">
        <v>61</v>
      </c>
      <c r="E6514" s="22" t="s">
        <v>16425</v>
      </c>
      <c r="F6514" s="31">
        <v>43123.649270833332</v>
      </c>
      <c r="G6514" s="31">
        <v>43131</v>
      </c>
      <c r="H6514" s="31">
        <v>43496</v>
      </c>
      <c r="I6514" s="31">
        <v>43153</v>
      </c>
      <c r="J6514" s="22" t="s">
        <v>73</v>
      </c>
      <c r="K6514" s="32" t="s">
        <v>95</v>
      </c>
      <c r="L6514" s="32" t="s">
        <v>16426</v>
      </c>
      <c r="N6514" s="24">
        <v>858.47</v>
      </c>
      <c r="O6514" s="24">
        <v>0</v>
      </c>
      <c r="P6514" s="32" t="s">
        <v>16427</v>
      </c>
      <c r="Q6514" s="43" t="s">
        <v>16428</v>
      </c>
      <c r="R6514" s="43" t="s">
        <v>78</v>
      </c>
      <c r="S6514" s="47">
        <v>4</v>
      </c>
    </row>
    <row r="6515" spans="1:19" ht="12.75">
      <c r="A6515" s="22" t="s">
        <v>60</v>
      </c>
      <c r="B6515" s="22" t="s">
        <v>15320</v>
      </c>
      <c r="C6515" s="22" t="s">
        <v>68</v>
      </c>
      <c r="D6515" s="22" t="s">
        <v>61</v>
      </c>
      <c r="E6515" s="22" t="s">
        <v>16429</v>
      </c>
      <c r="F6515" s="31">
        <v>43115.54174768518</v>
      </c>
      <c r="G6515" s="31">
        <v>43130</v>
      </c>
      <c r="H6515" s="31">
        <v>43495</v>
      </c>
      <c r="I6515" s="31">
        <v>43145</v>
      </c>
      <c r="J6515" s="22" t="s">
        <v>73</v>
      </c>
      <c r="K6515" s="32" t="s">
        <v>95</v>
      </c>
      <c r="L6515" s="32" t="s">
        <v>16430</v>
      </c>
      <c r="N6515" s="24">
        <v>212.98</v>
      </c>
      <c r="O6515" s="24">
        <v>0</v>
      </c>
      <c r="P6515" s="32" t="s">
        <v>5189</v>
      </c>
      <c r="Q6515" s="43" t="s">
        <v>5190</v>
      </c>
      <c r="R6515" s="43" t="s">
        <v>78</v>
      </c>
      <c r="S6515" s="47">
        <v>5</v>
      </c>
    </row>
    <row r="6516" spans="1:19" ht="12.75">
      <c r="A6516" s="22" t="s">
        <v>60</v>
      </c>
      <c r="B6516" s="22" t="s">
        <v>15567</v>
      </c>
      <c r="C6516" s="22" t="s">
        <v>68</v>
      </c>
      <c r="D6516" s="22" t="s">
        <v>61</v>
      </c>
      <c r="E6516" s="22" t="s">
        <v>16431</v>
      </c>
      <c r="F6516" s="31">
        <v>43129.569710648146</v>
      </c>
      <c r="G6516" s="31">
        <v>43131</v>
      </c>
      <c r="H6516" s="31">
        <v>43496</v>
      </c>
      <c r="I6516" s="31">
        <v>43159</v>
      </c>
      <c r="J6516" s="22" t="s">
        <v>73</v>
      </c>
      <c r="K6516" s="32" t="s">
        <v>119</v>
      </c>
      <c r="L6516" s="32" t="s">
        <v>16432</v>
      </c>
      <c r="N6516" s="24">
        <v>1312.295</v>
      </c>
      <c r="O6516" s="24">
        <v>1312.295</v>
      </c>
      <c r="P6516" s="32" t="s">
        <v>4971</v>
      </c>
      <c r="Q6516" s="43" t="s">
        <v>4972</v>
      </c>
      <c r="R6516" s="43" t="s">
        <v>78</v>
      </c>
      <c r="S6516" s="47">
        <v>5</v>
      </c>
    </row>
    <row r="6517" spans="1:19" ht="12.75">
      <c r="A6517" s="22" t="s">
        <v>60</v>
      </c>
      <c r="B6517" s="22" t="s">
        <v>15278</v>
      </c>
      <c r="C6517" s="22" t="s">
        <v>68</v>
      </c>
      <c r="D6517" s="22" t="s">
        <v>61</v>
      </c>
      <c r="E6517" s="22" t="s">
        <v>16433</v>
      </c>
      <c r="F6517" s="31">
        <v>43116.375601851847</v>
      </c>
      <c r="G6517" s="31">
        <v>43146</v>
      </c>
      <c r="H6517" s="31">
        <v>43511</v>
      </c>
      <c r="I6517" s="31">
        <v>43146</v>
      </c>
      <c r="J6517" s="22" t="s">
        <v>73</v>
      </c>
      <c r="K6517" s="32" t="s">
        <v>74</v>
      </c>
      <c r="L6517" s="32" t="s">
        <v>16434</v>
      </c>
      <c r="N6517" s="24">
        <v>4435.3599999999997</v>
      </c>
      <c r="O6517" s="24">
        <v>0</v>
      </c>
      <c r="P6517" s="32" t="s">
        <v>176</v>
      </c>
      <c r="Q6517" s="43" t="s">
        <v>177</v>
      </c>
      <c r="R6517" s="43" t="s">
        <v>78</v>
      </c>
      <c r="S6517" s="47">
        <v>5</v>
      </c>
    </row>
    <row r="6518" spans="1:19" ht="12.75">
      <c r="A6518" s="22" t="s">
        <v>60</v>
      </c>
      <c r="B6518" s="22" t="s">
        <v>15770</v>
      </c>
      <c r="C6518" s="22" t="s">
        <v>68</v>
      </c>
      <c r="D6518" s="22" t="s">
        <v>61</v>
      </c>
      <c r="E6518" s="22" t="s">
        <v>16435</v>
      </c>
      <c r="F6518" s="31">
        <v>43109.509791666664</v>
      </c>
      <c r="G6518" s="31">
        <v>43137</v>
      </c>
      <c r="H6518" s="31">
        <v>43502</v>
      </c>
      <c r="I6518" s="31">
        <v>43139</v>
      </c>
      <c r="J6518" s="22" t="s">
        <v>73</v>
      </c>
      <c r="K6518" s="32" t="s">
        <v>95</v>
      </c>
      <c r="L6518" s="32" t="s">
        <v>16436</v>
      </c>
      <c r="N6518" s="24">
        <v>806.03</v>
      </c>
      <c r="O6518" s="24">
        <v>0</v>
      </c>
      <c r="P6518" s="32" t="s">
        <v>176</v>
      </c>
      <c r="Q6518" s="43" t="s">
        <v>177</v>
      </c>
      <c r="R6518" s="43" t="s">
        <v>78</v>
      </c>
      <c r="S6518" s="47">
        <v>5</v>
      </c>
    </row>
    <row r="6519" spans="1:19" ht="12.75">
      <c r="A6519" s="22" t="s">
        <v>60</v>
      </c>
      <c r="B6519" s="22" t="s">
        <v>16253</v>
      </c>
      <c r="C6519" s="22" t="s">
        <v>68</v>
      </c>
      <c r="D6519" s="22" t="s">
        <v>61</v>
      </c>
      <c r="E6519" s="22" t="s">
        <v>16437</v>
      </c>
      <c r="F6519" s="31">
        <v>43103.623055555552</v>
      </c>
      <c r="G6519" s="31">
        <v>42744</v>
      </c>
      <c r="H6519" s="31">
        <v>43109</v>
      </c>
      <c r="I6519" s="31">
        <v>43133.620636574073</v>
      </c>
      <c r="J6519" s="22" t="s">
        <v>73</v>
      </c>
      <c r="K6519" s="32" t="s">
        <v>95</v>
      </c>
      <c r="L6519" s="32" t="s">
        <v>16438</v>
      </c>
      <c r="N6519" s="24">
        <v>0</v>
      </c>
      <c r="O6519" s="24">
        <v>0</v>
      </c>
      <c r="P6519" s="32" t="s">
        <v>140</v>
      </c>
      <c r="Q6519" s="43" t="s">
        <v>141</v>
      </c>
      <c r="R6519" s="43" t="s">
        <v>78</v>
      </c>
      <c r="S6519" s="47">
        <v>5</v>
      </c>
    </row>
    <row r="6520" spans="1:19" ht="12.75">
      <c r="A6520" s="22" t="s">
        <v>60</v>
      </c>
      <c r="B6520" s="22" t="s">
        <v>15342</v>
      </c>
      <c r="C6520" s="22" t="s">
        <v>68</v>
      </c>
      <c r="D6520" s="22" t="s">
        <v>61</v>
      </c>
      <c r="E6520" s="22" t="s">
        <v>16439</v>
      </c>
      <c r="F6520" s="31">
        <v>43106.085729166662</v>
      </c>
      <c r="G6520" s="31">
        <v>43141</v>
      </c>
      <c r="H6520" s="31">
        <v>43506</v>
      </c>
      <c r="I6520" s="31">
        <v>43166</v>
      </c>
      <c r="J6520" s="22" t="s">
        <v>118</v>
      </c>
      <c r="K6520" s="32" t="s">
        <v>89</v>
      </c>
      <c r="L6520" s="32" t="s">
        <v>16440</v>
      </c>
      <c r="M6520" s="32" t="s">
        <v>16441</v>
      </c>
      <c r="N6520" s="24">
        <v>4058.9032999999999</v>
      </c>
      <c r="O6520" s="24">
        <v>3620.48</v>
      </c>
      <c r="P6520" s="32" t="s">
        <v>127</v>
      </c>
      <c r="Q6520" s="43" t="s">
        <v>128</v>
      </c>
      <c r="R6520" s="43" t="s">
        <v>78</v>
      </c>
      <c r="S6520" s="47">
        <v>5</v>
      </c>
    </row>
    <row r="6521" spans="1:19" ht="12.75">
      <c r="A6521" s="22" t="s">
        <v>60</v>
      </c>
      <c r="B6521" s="22" t="s">
        <v>15215</v>
      </c>
      <c r="C6521" s="22" t="s">
        <v>68</v>
      </c>
      <c r="D6521" s="22" t="s">
        <v>61</v>
      </c>
      <c r="E6521" s="22" t="s">
        <v>16442</v>
      </c>
      <c r="F6521" s="31">
        <v>43124.634849537033</v>
      </c>
      <c r="G6521" s="31">
        <v>43131</v>
      </c>
      <c r="H6521" s="31">
        <v>43496</v>
      </c>
      <c r="I6521" s="31">
        <v>43154</v>
      </c>
      <c r="J6521" s="22" t="s">
        <v>73</v>
      </c>
      <c r="K6521" s="32" t="s">
        <v>74</v>
      </c>
      <c r="L6521" s="32" t="s">
        <v>16443</v>
      </c>
      <c r="N6521" s="24">
        <v>2681.0650000000001</v>
      </c>
      <c r="O6521" s="24">
        <v>2968.20</v>
      </c>
      <c r="P6521" s="32" t="s">
        <v>1886</v>
      </c>
      <c r="Q6521" s="43" t="s">
        <v>1887</v>
      </c>
      <c r="R6521" s="43" t="s">
        <v>78</v>
      </c>
      <c r="S6521" s="47">
        <v>5</v>
      </c>
    </row>
    <row r="6522" spans="1:19" ht="12.75">
      <c r="A6522" s="22" t="s">
        <v>60</v>
      </c>
      <c r="B6522" s="22" t="s">
        <v>15820</v>
      </c>
      <c r="C6522" s="22" t="s">
        <v>68</v>
      </c>
      <c r="D6522" s="22" t="s">
        <v>61</v>
      </c>
      <c r="E6522" s="22" t="s">
        <v>16444</v>
      </c>
      <c r="F6522" s="31">
        <v>43112.530902777777</v>
      </c>
      <c r="G6522" s="31">
        <v>43112</v>
      </c>
      <c r="H6522" s="31">
        <v>43477</v>
      </c>
      <c r="I6522" s="31">
        <v>43142</v>
      </c>
      <c r="J6522" s="22" t="s">
        <v>73</v>
      </c>
      <c r="K6522" s="32" t="s">
        <v>95</v>
      </c>
      <c r="L6522" s="32" t="s">
        <v>16445</v>
      </c>
      <c r="N6522" s="24">
        <v>0</v>
      </c>
      <c r="O6522" s="24">
        <v>0</v>
      </c>
      <c r="P6522" s="32" t="s">
        <v>4446</v>
      </c>
      <c r="Q6522" s="43" t="s">
        <v>4447</v>
      </c>
      <c r="R6522" s="43" t="s">
        <v>78</v>
      </c>
      <c r="S6522" s="47">
        <v>4</v>
      </c>
    </row>
    <row r="6523" spans="1:19" ht="12.75">
      <c r="A6523" s="22" t="s">
        <v>60</v>
      </c>
      <c r="B6523" s="22" t="s">
        <v>15376</v>
      </c>
      <c r="C6523" s="22" t="s">
        <v>68</v>
      </c>
      <c r="D6523" s="22" t="s">
        <v>61</v>
      </c>
      <c r="E6523" s="22" t="s">
        <v>16446</v>
      </c>
      <c r="F6523" s="31">
        <v>43115.399525462963</v>
      </c>
      <c r="G6523" s="31">
        <v>43132</v>
      </c>
      <c r="H6523" s="31">
        <v>43497</v>
      </c>
      <c r="I6523" s="31">
        <v>43145</v>
      </c>
      <c r="J6523" s="22" t="s">
        <v>73</v>
      </c>
      <c r="K6523" s="32" t="s">
        <v>95</v>
      </c>
      <c r="L6523" s="32" t="s">
        <v>16447</v>
      </c>
      <c r="N6523" s="24">
        <v>0</v>
      </c>
      <c r="O6523" s="24">
        <v>0</v>
      </c>
      <c r="P6523" s="32" t="s">
        <v>655</v>
      </c>
      <c r="Q6523" s="43" t="s">
        <v>656</v>
      </c>
      <c r="R6523" s="43" t="s">
        <v>78</v>
      </c>
      <c r="S6523" s="47">
        <v>1</v>
      </c>
    </row>
    <row r="6524" spans="1:19" ht="12.75">
      <c r="A6524" s="22" t="s">
        <v>60</v>
      </c>
      <c r="B6524" s="22" t="s">
        <v>15495</v>
      </c>
      <c r="C6524" s="22" t="s">
        <v>68</v>
      </c>
      <c r="D6524" s="22" t="s">
        <v>61</v>
      </c>
      <c r="E6524" s="22" t="s">
        <v>16448</v>
      </c>
      <c r="F6524" s="31">
        <v>43129.704259259255</v>
      </c>
      <c r="G6524" s="31">
        <v>43130</v>
      </c>
      <c r="H6524" s="31">
        <v>43496</v>
      </c>
      <c r="I6524" s="31">
        <v>43159</v>
      </c>
      <c r="J6524" s="22" t="s">
        <v>73</v>
      </c>
      <c r="K6524" s="32" t="s">
        <v>119</v>
      </c>
      <c r="L6524" s="32" t="s">
        <v>16449</v>
      </c>
      <c r="N6524" s="24">
        <v>1451.765</v>
      </c>
      <c r="O6524" s="24">
        <v>1235.6400000000001</v>
      </c>
      <c r="P6524" s="32" t="s">
        <v>1993</v>
      </c>
      <c r="Q6524" s="43" t="s">
        <v>1994</v>
      </c>
      <c r="R6524" s="43" t="s">
        <v>78</v>
      </c>
      <c r="S6524" s="47">
        <v>5</v>
      </c>
    </row>
    <row r="6525" spans="1:19" ht="12.75">
      <c r="A6525" s="22" t="s">
        <v>60</v>
      </c>
      <c r="B6525" s="22" t="s">
        <v>15432</v>
      </c>
      <c r="C6525" s="22" t="s">
        <v>68</v>
      </c>
      <c r="D6525" s="22" t="s">
        <v>61</v>
      </c>
      <c r="E6525" s="22" t="s">
        <v>16450</v>
      </c>
      <c r="F6525" s="31">
        <v>43102.531944444439</v>
      </c>
      <c r="G6525" s="31">
        <v>43102</v>
      </c>
      <c r="H6525" s="31">
        <v>43467</v>
      </c>
      <c r="I6525" s="31">
        <v>43132</v>
      </c>
      <c r="J6525" s="22" t="s">
        <v>73</v>
      </c>
      <c r="K6525" s="32" t="s">
        <v>74</v>
      </c>
      <c r="L6525" s="32" t="s">
        <v>16451</v>
      </c>
      <c r="N6525" s="24">
        <v>0</v>
      </c>
      <c r="O6525" s="24">
        <v>0</v>
      </c>
      <c r="P6525" s="32" t="s">
        <v>622</v>
      </c>
      <c r="Q6525" s="43" t="s">
        <v>623</v>
      </c>
      <c r="R6525" s="43" t="s">
        <v>112</v>
      </c>
      <c r="S6525" s="47">
        <v>4</v>
      </c>
    </row>
    <row r="6526" spans="1:19" ht="12.75">
      <c r="A6526" s="22" t="s">
        <v>60</v>
      </c>
      <c r="B6526" s="22" t="s">
        <v>15220</v>
      </c>
      <c r="C6526" s="22" t="s">
        <v>68</v>
      </c>
      <c r="D6526" s="22" t="s">
        <v>61</v>
      </c>
      <c r="E6526" s="22" t="s">
        <v>16452</v>
      </c>
      <c r="F6526" s="31">
        <v>43119.479791666665</v>
      </c>
      <c r="G6526" s="31">
        <v>43119</v>
      </c>
      <c r="H6526" s="31">
        <v>43484</v>
      </c>
      <c r="I6526" s="31">
        <v>43149.475972222222</v>
      </c>
      <c r="J6526" s="22" t="s">
        <v>73</v>
      </c>
      <c r="K6526" s="32" t="s">
        <v>95</v>
      </c>
      <c r="L6526" s="32" t="s">
        <v>16453</v>
      </c>
      <c r="N6526" s="24">
        <v>0</v>
      </c>
      <c r="O6526" s="24">
        <v>0</v>
      </c>
      <c r="P6526" s="32" t="s">
        <v>1673</v>
      </c>
      <c r="Q6526" s="43" t="s">
        <v>1674</v>
      </c>
      <c r="R6526" s="43" t="s">
        <v>78</v>
      </c>
      <c r="S6526" s="47">
        <v>5</v>
      </c>
    </row>
    <row r="6527" spans="1:19" ht="12.75">
      <c r="A6527" s="22" t="s">
        <v>60</v>
      </c>
      <c r="B6527" s="22" t="s">
        <v>16051</v>
      </c>
      <c r="C6527" s="22" t="s">
        <v>68</v>
      </c>
      <c r="D6527" s="22" t="s">
        <v>61</v>
      </c>
      <c r="E6527" s="22" t="s">
        <v>16454</v>
      </c>
      <c r="F6527" s="31">
        <v>43119.59574074074</v>
      </c>
      <c r="G6527" s="31">
        <v>43138</v>
      </c>
      <c r="H6527" s="31">
        <v>43503</v>
      </c>
      <c r="I6527" s="31">
        <v>43149</v>
      </c>
      <c r="J6527" s="22" t="s">
        <v>73</v>
      </c>
      <c r="K6527" s="32" t="s">
        <v>119</v>
      </c>
      <c r="L6527" s="32" t="s">
        <v>16455</v>
      </c>
      <c r="N6527" s="24">
        <v>1260.47</v>
      </c>
      <c r="O6527" s="24">
        <v>1115.6300000000001</v>
      </c>
      <c r="P6527" s="32" t="s">
        <v>1483</v>
      </c>
      <c r="Q6527" s="43" t="s">
        <v>1484</v>
      </c>
      <c r="R6527" s="43" t="s">
        <v>78</v>
      </c>
      <c r="S6527" s="47">
        <v>3</v>
      </c>
    </row>
    <row r="6528" spans="1:19" ht="12.75">
      <c r="A6528" s="22" t="s">
        <v>60</v>
      </c>
      <c r="B6528" s="22" t="s">
        <v>15220</v>
      </c>
      <c r="C6528" s="22" t="s">
        <v>68</v>
      </c>
      <c r="D6528" s="22" t="s">
        <v>61</v>
      </c>
      <c r="E6528" s="22" t="s">
        <v>16456</v>
      </c>
      <c r="F6528" s="31">
        <v>43131.435289351852</v>
      </c>
      <c r="G6528" s="31">
        <v>43131</v>
      </c>
      <c r="H6528" s="31">
        <v>43496</v>
      </c>
      <c r="I6528" s="31">
        <v>43161.433379629627</v>
      </c>
      <c r="J6528" s="22" t="s">
        <v>73</v>
      </c>
      <c r="K6528" s="32" t="s">
        <v>74</v>
      </c>
      <c r="L6528" s="32" t="s">
        <v>16457</v>
      </c>
      <c r="N6528" s="24">
        <v>0</v>
      </c>
      <c r="O6528" s="24">
        <v>0</v>
      </c>
      <c r="P6528" s="32" t="s">
        <v>176</v>
      </c>
      <c r="Q6528" s="43" t="s">
        <v>177</v>
      </c>
      <c r="R6528" s="43" t="s">
        <v>78</v>
      </c>
      <c r="S6528" s="47">
        <v>4</v>
      </c>
    </row>
    <row r="6529" spans="1:19" ht="12.75">
      <c r="A6529" s="22" t="s">
        <v>60</v>
      </c>
      <c r="B6529" s="22" t="s">
        <v>15454</v>
      </c>
      <c r="C6529" s="22" t="s">
        <v>68</v>
      </c>
      <c r="D6529" s="22" t="s">
        <v>61</v>
      </c>
      <c r="E6529" s="22" t="s">
        <v>16458</v>
      </c>
      <c r="F6529" s="31">
        <v>43109.674340277779</v>
      </c>
      <c r="G6529" s="31">
        <v>43131</v>
      </c>
      <c r="H6529" s="31">
        <v>43496</v>
      </c>
      <c r="I6529" s="31">
        <v>43139</v>
      </c>
      <c r="J6529" s="22" t="s">
        <v>73</v>
      </c>
      <c r="K6529" s="32" t="s">
        <v>95</v>
      </c>
      <c r="L6529" s="32" t="s">
        <v>16459</v>
      </c>
      <c r="N6529" s="24">
        <v>0</v>
      </c>
      <c r="O6529" s="24">
        <v>0</v>
      </c>
      <c r="P6529" s="32" t="s">
        <v>16460</v>
      </c>
      <c r="Q6529" s="43" t="s">
        <v>16461</v>
      </c>
      <c r="R6529" s="43" t="s">
        <v>78</v>
      </c>
      <c r="S6529" s="47">
        <v>5</v>
      </c>
    </row>
    <row r="6530" spans="1:19" ht="12.75">
      <c r="A6530" s="22" t="s">
        <v>60</v>
      </c>
      <c r="B6530" s="22" t="s">
        <v>15220</v>
      </c>
      <c r="C6530" s="22" t="s">
        <v>68</v>
      </c>
      <c r="D6530" s="22" t="s">
        <v>61</v>
      </c>
      <c r="E6530" s="22" t="s">
        <v>16462</v>
      </c>
      <c r="F6530" s="31">
        <v>43103.005208333328</v>
      </c>
      <c r="G6530" s="31">
        <v>43143</v>
      </c>
      <c r="H6530" s="31">
        <v>43508</v>
      </c>
      <c r="I6530" s="31">
        <v>43163.005208333328</v>
      </c>
      <c r="J6530" s="22" t="s">
        <v>73</v>
      </c>
      <c r="K6530" s="32" t="s">
        <v>95</v>
      </c>
      <c r="L6530" s="32" t="s">
        <v>16463</v>
      </c>
      <c r="N6530" s="24">
        <v>1484.07</v>
      </c>
      <c r="O6530" s="24">
        <v>0</v>
      </c>
      <c r="P6530" s="32" t="s">
        <v>1155</v>
      </c>
      <c r="Q6530" s="43" t="s">
        <v>1156</v>
      </c>
      <c r="R6530" s="43" t="s">
        <v>78</v>
      </c>
      <c r="S6530" s="47">
        <v>5</v>
      </c>
    </row>
    <row r="6531" spans="1:19" ht="12.75">
      <c r="A6531" s="22" t="s">
        <v>60</v>
      </c>
      <c r="B6531" s="22" t="s">
        <v>15220</v>
      </c>
      <c r="C6531" s="22" t="s">
        <v>68</v>
      </c>
      <c r="D6531" s="22" t="s">
        <v>61</v>
      </c>
      <c r="E6531" s="22" t="s">
        <v>16464</v>
      </c>
      <c r="F6531" s="31">
        <v>43130.085115740738</v>
      </c>
      <c r="G6531" s="31">
        <v>43165</v>
      </c>
      <c r="H6531" s="31">
        <v>43530</v>
      </c>
      <c r="I6531" s="31">
        <v>43190.085104166668</v>
      </c>
      <c r="J6531" s="22" t="s">
        <v>118</v>
      </c>
      <c r="K6531" s="32" t="s">
        <v>119</v>
      </c>
      <c r="L6531" s="32" t="s">
        <v>16465</v>
      </c>
      <c r="N6531" s="24">
        <v>362.28</v>
      </c>
      <c r="O6531" s="24">
        <v>362.28</v>
      </c>
      <c r="P6531" s="32" t="s">
        <v>81</v>
      </c>
      <c r="Q6531" s="43" t="s">
        <v>82</v>
      </c>
      <c r="R6531" s="43" t="s">
        <v>78</v>
      </c>
      <c r="S6531" s="47">
        <v>1</v>
      </c>
    </row>
    <row r="6532" spans="1:19" ht="12.75">
      <c r="A6532" s="22" t="s">
        <v>60</v>
      </c>
      <c r="B6532" s="22" t="s">
        <v>15220</v>
      </c>
      <c r="C6532" s="22" t="s">
        <v>68</v>
      </c>
      <c r="D6532" s="22" t="s">
        <v>61</v>
      </c>
      <c r="E6532" s="22" t="s">
        <v>16466</v>
      </c>
      <c r="F6532" s="31">
        <v>43116.65552083333</v>
      </c>
      <c r="G6532" s="31">
        <v>43116</v>
      </c>
      <c r="H6532" s="31">
        <v>43481</v>
      </c>
      <c r="I6532" s="31">
        <v>43146.653090277774</v>
      </c>
      <c r="J6532" s="22" t="s">
        <v>73</v>
      </c>
      <c r="K6532" s="32" t="s">
        <v>119</v>
      </c>
      <c r="L6532" s="32" t="s">
        <v>16467</v>
      </c>
      <c r="N6532" s="24">
        <v>755.93</v>
      </c>
      <c r="O6532" s="24">
        <v>552.51</v>
      </c>
      <c r="P6532" s="32" t="s">
        <v>160</v>
      </c>
      <c r="Q6532" s="43" t="s">
        <v>161</v>
      </c>
      <c r="R6532" s="43" t="s">
        <v>78</v>
      </c>
      <c r="S6532" s="47">
        <v>5</v>
      </c>
    </row>
    <row r="6533" spans="1:19" ht="12.75">
      <c r="A6533" s="22" t="s">
        <v>60</v>
      </c>
      <c r="B6533" s="22" t="s">
        <v>15220</v>
      </c>
      <c r="C6533" s="22" t="s">
        <v>68</v>
      </c>
      <c r="D6533" s="22" t="s">
        <v>61</v>
      </c>
      <c r="E6533" s="22" t="s">
        <v>16468</v>
      </c>
      <c r="F6533" s="31">
        <v>43125.429236111107</v>
      </c>
      <c r="G6533" s="31">
        <v>43138</v>
      </c>
      <c r="H6533" s="31">
        <v>43503</v>
      </c>
      <c r="I6533" s="31">
        <v>43155.41946759259</v>
      </c>
      <c r="J6533" s="22" t="s">
        <v>73</v>
      </c>
      <c r="K6533" s="32" t="s">
        <v>119</v>
      </c>
      <c r="L6533" s="32" t="s">
        <v>16469</v>
      </c>
      <c r="N6533" s="24">
        <v>999.995</v>
      </c>
      <c r="O6533" s="24">
        <v>680.88</v>
      </c>
      <c r="P6533" s="32" t="s">
        <v>6636</v>
      </c>
      <c r="Q6533" s="43" t="s">
        <v>6637</v>
      </c>
      <c r="R6533" s="43" t="s">
        <v>78</v>
      </c>
      <c r="S6533" s="47">
        <v>4</v>
      </c>
    </row>
    <row r="6534" spans="1:19" ht="12.75">
      <c r="A6534" s="22" t="s">
        <v>60</v>
      </c>
      <c r="B6534" s="22" t="s">
        <v>15256</v>
      </c>
      <c r="C6534" s="22" t="s">
        <v>68</v>
      </c>
      <c r="D6534" s="22" t="s">
        <v>61</v>
      </c>
      <c r="E6534" s="22" t="s">
        <v>16470</v>
      </c>
      <c r="F6534" s="31">
        <v>43116.643321759257</v>
      </c>
      <c r="G6534" s="31">
        <v>43138</v>
      </c>
      <c r="H6534" s="31">
        <v>43503</v>
      </c>
      <c r="I6534" s="31">
        <v>43146</v>
      </c>
      <c r="J6534" s="22" t="s">
        <v>73</v>
      </c>
      <c r="K6534" s="32" t="s">
        <v>95</v>
      </c>
      <c r="L6534" s="32" t="s">
        <v>16471</v>
      </c>
      <c r="N6534" s="24">
        <v>0</v>
      </c>
      <c r="O6534" s="24">
        <v>0</v>
      </c>
      <c r="P6534" s="32" t="s">
        <v>2961</v>
      </c>
      <c r="Q6534" s="43" t="s">
        <v>2962</v>
      </c>
      <c r="R6534" s="43" t="s">
        <v>78</v>
      </c>
      <c r="S6534" s="47">
        <v>5</v>
      </c>
    </row>
    <row r="6535" spans="1:19" ht="12.75">
      <c r="A6535" s="22" t="s">
        <v>60</v>
      </c>
      <c r="B6535" s="22" t="s">
        <v>16109</v>
      </c>
      <c r="C6535" s="22" t="s">
        <v>68</v>
      </c>
      <c r="D6535" s="22" t="s">
        <v>61</v>
      </c>
      <c r="E6535" s="22" t="s">
        <v>16472</v>
      </c>
      <c r="F6535" s="31">
        <v>43119.452106481476</v>
      </c>
      <c r="G6535" s="31">
        <v>43159</v>
      </c>
      <c r="H6535" s="31">
        <v>43524</v>
      </c>
      <c r="I6535" s="31">
        <v>43149</v>
      </c>
      <c r="J6535" s="22" t="s">
        <v>73</v>
      </c>
      <c r="K6535" s="32" t="s">
        <v>108</v>
      </c>
      <c r="L6535" s="32" t="s">
        <v>16473</v>
      </c>
      <c r="N6535" s="24">
        <v>2794.81</v>
      </c>
      <c r="O6535" s="24">
        <v>0</v>
      </c>
      <c r="P6535" s="32" t="s">
        <v>176</v>
      </c>
      <c r="Q6535" s="43" t="s">
        <v>177</v>
      </c>
      <c r="R6535" s="43" t="s">
        <v>78</v>
      </c>
      <c r="S6535" s="47">
        <v>5</v>
      </c>
    </row>
    <row r="6536" spans="1:19" ht="12.75">
      <c r="A6536" s="22" t="s">
        <v>60</v>
      </c>
      <c r="B6536" s="22" t="s">
        <v>15256</v>
      </c>
      <c r="C6536" s="22" t="s">
        <v>68</v>
      </c>
      <c r="D6536" s="22" t="s">
        <v>61</v>
      </c>
      <c r="E6536" s="22" t="s">
        <v>16474</v>
      </c>
      <c r="F6536" s="31">
        <v>43121.39907407407</v>
      </c>
      <c r="G6536" s="31">
        <v>43121</v>
      </c>
      <c r="H6536" s="31">
        <v>43486</v>
      </c>
      <c r="I6536" s="31">
        <v>43151</v>
      </c>
      <c r="J6536" s="22" t="s">
        <v>73</v>
      </c>
      <c r="K6536" s="32" t="s">
        <v>119</v>
      </c>
      <c r="L6536" s="32" t="s">
        <v>16475</v>
      </c>
      <c r="N6536" s="24">
        <v>379.47660000000002</v>
      </c>
      <c r="O6536" s="24">
        <v>287.58999999999997</v>
      </c>
      <c r="P6536" s="32" t="s">
        <v>622</v>
      </c>
      <c r="Q6536" s="43" t="s">
        <v>623</v>
      </c>
      <c r="R6536" s="43" t="s">
        <v>78</v>
      </c>
      <c r="S6536" s="47">
        <v>5</v>
      </c>
    </row>
    <row r="6537" spans="1:19" ht="12.75">
      <c r="A6537" s="22" t="s">
        <v>60</v>
      </c>
      <c r="B6537" s="22" t="s">
        <v>16184</v>
      </c>
      <c r="C6537" s="22" t="s">
        <v>68</v>
      </c>
      <c r="D6537" s="22" t="s">
        <v>61</v>
      </c>
      <c r="E6537" s="22" t="s">
        <v>16476</v>
      </c>
      <c r="F6537" s="31">
        <v>43110.495104166665</v>
      </c>
      <c r="G6537" s="31">
        <v>43110</v>
      </c>
      <c r="H6537" s="31">
        <v>43475</v>
      </c>
      <c r="I6537" s="31">
        <v>43140</v>
      </c>
      <c r="J6537" s="22" t="s">
        <v>73</v>
      </c>
      <c r="K6537" s="32" t="s">
        <v>119</v>
      </c>
      <c r="L6537" s="32" t="s">
        <v>16477</v>
      </c>
      <c r="N6537" s="24">
        <v>429.5925</v>
      </c>
      <c r="O6537" s="24">
        <v>411.47</v>
      </c>
      <c r="P6537" s="32" t="s">
        <v>4903</v>
      </c>
      <c r="Q6537" s="43" t="s">
        <v>4904</v>
      </c>
      <c r="R6537" s="43" t="s">
        <v>78</v>
      </c>
      <c r="S6537" s="47">
        <v>5</v>
      </c>
    </row>
    <row r="6538" spans="1:19" ht="12.75">
      <c r="A6538" s="22" t="s">
        <v>60</v>
      </c>
      <c r="B6538" s="22" t="s">
        <v>16478</v>
      </c>
      <c r="C6538" s="22" t="s">
        <v>68</v>
      </c>
      <c r="D6538" s="22" t="s">
        <v>61</v>
      </c>
      <c r="E6538" s="22" t="s">
        <v>16479</v>
      </c>
      <c r="F6538" s="31">
        <v>43123.579618055555</v>
      </c>
      <c r="G6538" s="31">
        <v>43142</v>
      </c>
      <c r="H6538" s="31">
        <v>43507</v>
      </c>
      <c r="I6538" s="31">
        <v>43153</v>
      </c>
      <c r="J6538" s="22" t="s">
        <v>73</v>
      </c>
      <c r="K6538" s="32" t="s">
        <v>119</v>
      </c>
      <c r="L6538" s="32" t="s">
        <v>16480</v>
      </c>
      <c r="N6538" s="24">
        <v>2444.788</v>
      </c>
      <c r="O6538" s="24">
        <v>2112.54</v>
      </c>
      <c r="P6538" s="32" t="s">
        <v>150</v>
      </c>
      <c r="Q6538" s="43" t="s">
        <v>151</v>
      </c>
      <c r="R6538" s="43" t="s">
        <v>78</v>
      </c>
      <c r="S6538" s="47">
        <v>5</v>
      </c>
    </row>
    <row r="6539" spans="1:19" ht="12.75">
      <c r="A6539" s="22" t="s">
        <v>60</v>
      </c>
      <c r="B6539" s="22" t="s">
        <v>15220</v>
      </c>
      <c r="C6539" s="22" t="s">
        <v>68</v>
      </c>
      <c r="D6539" s="22" t="s">
        <v>61</v>
      </c>
      <c r="E6539" s="22" t="s">
        <v>16481</v>
      </c>
      <c r="F6539" s="31">
        <v>43106.018657407403</v>
      </c>
      <c r="G6539" s="31">
        <v>43147</v>
      </c>
      <c r="H6539" s="31">
        <v>43512</v>
      </c>
      <c r="I6539" s="31">
        <v>43166.018657407403</v>
      </c>
      <c r="J6539" s="22" t="s">
        <v>73</v>
      </c>
      <c r="K6539" s="32" t="s">
        <v>74</v>
      </c>
      <c r="L6539" s="32" t="s">
        <v>16482</v>
      </c>
      <c r="N6539" s="24">
        <v>338.18</v>
      </c>
      <c r="O6539" s="24">
        <v>287.70</v>
      </c>
      <c r="P6539" s="32" t="s">
        <v>1103</v>
      </c>
      <c r="Q6539" s="43" t="s">
        <v>1104</v>
      </c>
      <c r="R6539" s="43" t="s">
        <v>78</v>
      </c>
      <c r="S6539" s="47">
        <v>5</v>
      </c>
    </row>
    <row r="6540" spans="1:19" ht="12.75">
      <c r="A6540" s="22" t="s">
        <v>60</v>
      </c>
      <c r="B6540" s="22" t="s">
        <v>15220</v>
      </c>
      <c r="C6540" s="22" t="s">
        <v>68</v>
      </c>
      <c r="D6540" s="22" t="s">
        <v>61</v>
      </c>
      <c r="E6540" s="22" t="s">
        <v>16483</v>
      </c>
      <c r="F6540" s="31">
        <v>43130.559236111112</v>
      </c>
      <c r="G6540" s="31">
        <v>43131</v>
      </c>
      <c r="H6540" s="31">
        <v>43496</v>
      </c>
      <c r="I6540" s="31">
        <v>43160.557175925926</v>
      </c>
      <c r="J6540" s="22" t="s">
        <v>73</v>
      </c>
      <c r="K6540" s="32" t="s">
        <v>95</v>
      </c>
      <c r="L6540" s="32" t="s">
        <v>16484</v>
      </c>
      <c r="N6540" s="24">
        <v>658.73</v>
      </c>
      <c r="O6540" s="24">
        <v>0</v>
      </c>
      <c r="P6540" s="32" t="s">
        <v>16485</v>
      </c>
      <c r="Q6540" s="43" t="s">
        <v>16486</v>
      </c>
      <c r="R6540" s="43" t="s">
        <v>78</v>
      </c>
      <c r="S6540" s="47">
        <v>5</v>
      </c>
    </row>
    <row r="6541" spans="1:19" ht="12.75">
      <c r="A6541" s="22" t="s">
        <v>60</v>
      </c>
      <c r="B6541" s="22" t="s">
        <v>15872</v>
      </c>
      <c r="C6541" s="22" t="s">
        <v>68</v>
      </c>
      <c r="D6541" s="22" t="s">
        <v>61</v>
      </c>
      <c r="E6541" s="22" t="s">
        <v>16487</v>
      </c>
      <c r="F6541" s="31">
        <v>43108.459513888884</v>
      </c>
      <c r="G6541" s="31">
        <v>43131</v>
      </c>
      <c r="H6541" s="31">
        <v>43496</v>
      </c>
      <c r="I6541" s="31">
        <v>43138</v>
      </c>
      <c r="J6541" s="22" t="s">
        <v>73</v>
      </c>
      <c r="K6541" s="32" t="s">
        <v>95</v>
      </c>
      <c r="L6541" s="32" t="s">
        <v>16488</v>
      </c>
      <c r="N6541" s="24">
        <v>846.50</v>
      </c>
      <c r="O6541" s="24">
        <v>0</v>
      </c>
      <c r="P6541" s="32" t="s">
        <v>105</v>
      </c>
      <c r="Q6541" s="43" t="s">
        <v>106</v>
      </c>
      <c r="R6541" s="43" t="s">
        <v>78</v>
      </c>
      <c r="S6541" s="47">
        <v>5</v>
      </c>
    </row>
    <row r="6542" spans="1:19" ht="12.75">
      <c r="A6542" s="22" t="s">
        <v>60</v>
      </c>
      <c r="B6542" s="22" t="s">
        <v>15256</v>
      </c>
      <c r="C6542" s="22" t="s">
        <v>68</v>
      </c>
      <c r="D6542" s="22" t="s">
        <v>61</v>
      </c>
      <c r="E6542" s="22" t="s">
        <v>16489</v>
      </c>
      <c r="F6542" s="31">
        <v>43116.595335648148</v>
      </c>
      <c r="G6542" s="31">
        <v>43116</v>
      </c>
      <c r="H6542" s="31">
        <v>43481</v>
      </c>
      <c r="I6542" s="31">
        <v>43146</v>
      </c>
      <c r="J6542" s="22" t="s">
        <v>73</v>
      </c>
      <c r="K6542" s="32" t="s">
        <v>119</v>
      </c>
      <c r="L6542" s="32" t="s">
        <v>16490</v>
      </c>
      <c r="N6542" s="24">
        <v>5288.1499999999996</v>
      </c>
      <c r="O6542" s="24">
        <v>5288.1499999999996</v>
      </c>
      <c r="P6542" s="32" t="s">
        <v>3775</v>
      </c>
      <c r="Q6542" s="43" t="s">
        <v>3776</v>
      </c>
      <c r="R6542" s="43" t="s">
        <v>78</v>
      </c>
      <c r="S6542" s="47">
        <v>5</v>
      </c>
    </row>
    <row r="6543" spans="1:19" ht="12.75">
      <c r="A6543" s="22" t="s">
        <v>60</v>
      </c>
      <c r="B6543" s="22" t="s">
        <v>15948</v>
      </c>
      <c r="C6543" s="22" t="s">
        <v>68</v>
      </c>
      <c r="D6543" s="22" t="s">
        <v>61</v>
      </c>
      <c r="E6543" s="22" t="s">
        <v>16491</v>
      </c>
      <c r="F6543" s="31">
        <v>43118.46471064815</v>
      </c>
      <c r="G6543" s="31">
        <v>43130</v>
      </c>
      <c r="H6543" s="31">
        <v>43495</v>
      </c>
      <c r="I6543" s="31">
        <v>43148.433368055557</v>
      </c>
      <c r="J6543" s="22" t="s">
        <v>73</v>
      </c>
      <c r="K6543" s="32" t="s">
        <v>74</v>
      </c>
      <c r="L6543" s="32" t="s">
        <v>16492</v>
      </c>
      <c r="N6543" s="24">
        <v>2494.3065999999999</v>
      </c>
      <c r="O6543" s="24">
        <v>5093.74</v>
      </c>
      <c r="P6543" s="32" t="s">
        <v>3118</v>
      </c>
      <c r="Q6543" s="43" t="s">
        <v>3119</v>
      </c>
      <c r="R6543" s="43" t="s">
        <v>112</v>
      </c>
      <c r="S6543" s="47">
        <v>5</v>
      </c>
    </row>
    <row r="6544" spans="1:19" ht="12.75">
      <c r="A6544" s="22" t="s">
        <v>60</v>
      </c>
      <c r="B6544" s="22" t="s">
        <v>15220</v>
      </c>
      <c r="C6544" s="22" t="s">
        <v>68</v>
      </c>
      <c r="D6544" s="22" t="s">
        <v>61</v>
      </c>
      <c r="E6544" s="22" t="s">
        <v>16493</v>
      </c>
      <c r="F6544" s="31">
        <v>43111.453657407408</v>
      </c>
      <c r="G6544" s="31">
        <v>43116</v>
      </c>
      <c r="H6544" s="31">
        <v>43481</v>
      </c>
      <c r="I6544" s="31">
        <v>43141.449224537035</v>
      </c>
      <c r="J6544" s="22" t="s">
        <v>73</v>
      </c>
      <c r="K6544" s="32" t="s">
        <v>119</v>
      </c>
      <c r="L6544" s="32" t="s">
        <v>16494</v>
      </c>
      <c r="N6544" s="24">
        <v>1391.3916999999999</v>
      </c>
      <c r="O6544" s="24">
        <v>1147.8380999999999</v>
      </c>
      <c r="P6544" s="32" t="s">
        <v>4556</v>
      </c>
      <c r="Q6544" s="43" t="s">
        <v>4557</v>
      </c>
      <c r="R6544" s="43" t="s">
        <v>78</v>
      </c>
      <c r="S6544" s="47">
        <v>5</v>
      </c>
    </row>
    <row r="6545" spans="1:19" ht="12.75">
      <c r="A6545" s="22" t="s">
        <v>60</v>
      </c>
      <c r="B6545" s="22" t="s">
        <v>15220</v>
      </c>
      <c r="C6545" s="22" t="s">
        <v>68</v>
      </c>
      <c r="D6545" s="22" t="s">
        <v>61</v>
      </c>
      <c r="E6545" s="22" t="s">
        <v>16495</v>
      </c>
      <c r="F6545" s="31">
        <v>43125.087951388887</v>
      </c>
      <c r="G6545" s="31">
        <v>43160</v>
      </c>
      <c r="H6545" s="31">
        <v>43525</v>
      </c>
      <c r="I6545" s="31">
        <v>43185.087951388887</v>
      </c>
      <c r="J6545" s="22" t="s">
        <v>118</v>
      </c>
      <c r="K6545" s="32" t="s">
        <v>119</v>
      </c>
      <c r="L6545" s="32" t="s">
        <v>16496</v>
      </c>
      <c r="N6545" s="24">
        <v>716.15</v>
      </c>
      <c r="O6545" s="24">
        <v>716.15</v>
      </c>
      <c r="P6545" s="32" t="s">
        <v>3639</v>
      </c>
      <c r="Q6545" s="43" t="s">
        <v>3640</v>
      </c>
      <c r="R6545" s="43" t="s">
        <v>78</v>
      </c>
      <c r="S6545" s="47">
        <v>1</v>
      </c>
    </row>
    <row r="6546" spans="1:19" ht="12.75">
      <c r="A6546" s="22" t="s">
        <v>60</v>
      </c>
      <c r="B6546" s="22" t="s">
        <v>15399</v>
      </c>
      <c r="C6546" s="22" t="s">
        <v>68</v>
      </c>
      <c r="D6546" s="22" t="s">
        <v>61</v>
      </c>
      <c r="E6546" s="22" t="s">
        <v>16497</v>
      </c>
      <c r="F6546" s="31">
        <v>43125.635046296295</v>
      </c>
      <c r="G6546" s="31">
        <v>43172</v>
      </c>
      <c r="H6546" s="31">
        <v>43555</v>
      </c>
      <c r="I6546" s="31">
        <v>43155</v>
      </c>
      <c r="J6546" s="22" t="s">
        <v>73</v>
      </c>
      <c r="K6546" s="32" t="s">
        <v>119</v>
      </c>
      <c r="L6546" s="32" t="s">
        <v>16498</v>
      </c>
      <c r="N6546" s="24">
        <v>555.11659999999995</v>
      </c>
      <c r="O6546" s="24">
        <v>864.89</v>
      </c>
      <c r="P6546" s="32" t="s">
        <v>209</v>
      </c>
      <c r="Q6546" s="43" t="s">
        <v>210</v>
      </c>
      <c r="R6546" s="43" t="s">
        <v>78</v>
      </c>
      <c r="S6546" s="47">
        <v>4</v>
      </c>
    </row>
    <row r="6547" spans="1:19" ht="12.75">
      <c r="A6547" s="22" t="s">
        <v>60</v>
      </c>
      <c r="B6547" s="22" t="s">
        <v>16478</v>
      </c>
      <c r="C6547" s="22" t="s">
        <v>68</v>
      </c>
      <c r="D6547" s="22" t="s">
        <v>61</v>
      </c>
      <c r="E6547" s="22" t="s">
        <v>16499</v>
      </c>
      <c r="F6547" s="31">
        <v>43124.384791666664</v>
      </c>
      <c r="G6547" s="31">
        <v>43124</v>
      </c>
      <c r="H6547" s="31">
        <v>43489</v>
      </c>
      <c r="I6547" s="31">
        <v>43154</v>
      </c>
      <c r="J6547" s="22" t="s">
        <v>73</v>
      </c>
      <c r="K6547" s="32" t="s">
        <v>95</v>
      </c>
      <c r="L6547" s="32" t="s">
        <v>16500</v>
      </c>
      <c r="N6547" s="24">
        <v>1852.8375000000001</v>
      </c>
      <c r="O6547" s="24">
        <v>0</v>
      </c>
      <c r="P6547" s="32" t="s">
        <v>768</v>
      </c>
      <c r="Q6547" s="43" t="s">
        <v>769</v>
      </c>
      <c r="R6547" s="43" t="s">
        <v>78</v>
      </c>
      <c r="S6547" s="47">
        <v>5</v>
      </c>
    </row>
    <row r="6548" spans="1:19" ht="12.75">
      <c r="A6548" s="22" t="s">
        <v>60</v>
      </c>
      <c r="B6548" s="22" t="s">
        <v>15220</v>
      </c>
      <c r="C6548" s="22" t="s">
        <v>68</v>
      </c>
      <c r="D6548" s="22" t="s">
        <v>61</v>
      </c>
      <c r="E6548" s="22" t="s">
        <v>16501</v>
      </c>
      <c r="F6548" s="31">
        <v>43124.390416666662</v>
      </c>
      <c r="G6548" s="31">
        <v>43124</v>
      </c>
      <c r="H6548" s="31">
        <v>43489</v>
      </c>
      <c r="I6548" s="31">
        <v>43154.389525462961</v>
      </c>
      <c r="J6548" s="22" t="s">
        <v>73</v>
      </c>
      <c r="K6548" s="32" t="s">
        <v>119</v>
      </c>
      <c r="L6548" s="32" t="s">
        <v>16502</v>
      </c>
      <c r="N6548" s="24">
        <v>471.1277</v>
      </c>
      <c r="O6548" s="24">
        <v>341.64</v>
      </c>
      <c r="P6548" s="32" t="s">
        <v>266</v>
      </c>
      <c r="Q6548" s="43" t="s">
        <v>267</v>
      </c>
      <c r="R6548" s="43" t="s">
        <v>78</v>
      </c>
      <c r="S6548" s="47">
        <v>5</v>
      </c>
    </row>
    <row r="6549" spans="1:19" ht="12.75">
      <c r="A6549" s="22" t="s">
        <v>60</v>
      </c>
      <c r="B6549" s="22" t="s">
        <v>15220</v>
      </c>
      <c r="C6549" s="22" t="s">
        <v>68</v>
      </c>
      <c r="D6549" s="22" t="s">
        <v>61</v>
      </c>
      <c r="E6549" s="22" t="s">
        <v>16503</v>
      </c>
      <c r="F6549" s="31">
        <v>43124.605543981481</v>
      </c>
      <c r="G6549" s="31">
        <v>43124</v>
      </c>
      <c r="H6549" s="31">
        <v>43489</v>
      </c>
      <c r="I6549" s="31">
        <v>43154.599351851852</v>
      </c>
      <c r="J6549" s="22" t="s">
        <v>73</v>
      </c>
      <c r="K6549" s="32" t="s">
        <v>89</v>
      </c>
      <c r="L6549" s="32" t="s">
        <v>16504</v>
      </c>
      <c r="M6549" s="32" t="s">
        <v>16505</v>
      </c>
      <c r="N6549" s="24">
        <v>391.71</v>
      </c>
      <c r="O6549" s="24">
        <v>314.60000000000002</v>
      </c>
      <c r="P6549" s="32" t="s">
        <v>14595</v>
      </c>
      <c r="Q6549" s="43" t="s">
        <v>14596</v>
      </c>
      <c r="R6549" s="43" t="s">
        <v>78</v>
      </c>
      <c r="S6549" s="47">
        <v>5</v>
      </c>
    </row>
    <row r="6550" spans="1:19" ht="12.75">
      <c r="A6550" s="22" t="s">
        <v>60</v>
      </c>
      <c r="B6550" s="22" t="s">
        <v>16109</v>
      </c>
      <c r="C6550" s="22" t="s">
        <v>68</v>
      </c>
      <c r="D6550" s="22" t="s">
        <v>61</v>
      </c>
      <c r="E6550" s="22" t="s">
        <v>16506</v>
      </c>
      <c r="F6550" s="31">
        <v>43119.70815972222</v>
      </c>
      <c r="G6550" s="31">
        <v>43157</v>
      </c>
      <c r="H6550" s="31">
        <v>43522</v>
      </c>
      <c r="I6550" s="31">
        <v>43179.70815972222</v>
      </c>
      <c r="J6550" s="22" t="s">
        <v>118</v>
      </c>
      <c r="K6550" s="32" t="s">
        <v>119</v>
      </c>
      <c r="L6550" s="32" t="s">
        <v>16507</v>
      </c>
      <c r="N6550" s="24">
        <v>3110.9949999999999</v>
      </c>
      <c r="O6550" s="24">
        <v>4285.26</v>
      </c>
      <c r="P6550" s="32" t="s">
        <v>292</v>
      </c>
      <c r="Q6550" s="43" t="s">
        <v>293</v>
      </c>
      <c r="R6550" s="43" t="s">
        <v>78</v>
      </c>
      <c r="S6550" s="47">
        <v>5</v>
      </c>
    </row>
    <row r="6551" spans="1:19" ht="12.75">
      <c r="A6551" s="22" t="s">
        <v>60</v>
      </c>
      <c r="B6551" s="22" t="s">
        <v>15220</v>
      </c>
      <c r="C6551" s="22" t="s">
        <v>68</v>
      </c>
      <c r="D6551" s="22" t="s">
        <v>61</v>
      </c>
      <c r="E6551" s="22" t="s">
        <v>16508</v>
      </c>
      <c r="F6551" s="31">
        <v>43113.435729166667</v>
      </c>
      <c r="G6551" s="31">
        <v>43113</v>
      </c>
      <c r="H6551" s="31">
        <v>43478</v>
      </c>
      <c r="I6551" s="31">
        <v>43143.43237268518</v>
      </c>
      <c r="J6551" s="22" t="s">
        <v>73</v>
      </c>
      <c r="K6551" s="32" t="s">
        <v>95</v>
      </c>
      <c r="L6551" s="32" t="s">
        <v>16509</v>
      </c>
      <c r="N6551" s="24">
        <v>0</v>
      </c>
      <c r="O6551" s="24">
        <v>0</v>
      </c>
      <c r="P6551" s="32" t="s">
        <v>3118</v>
      </c>
      <c r="Q6551" s="43" t="s">
        <v>3119</v>
      </c>
      <c r="R6551" s="43" t="s">
        <v>78</v>
      </c>
      <c r="S6551" s="47">
        <v>5</v>
      </c>
    </row>
    <row r="6552" spans="1:19" ht="12.75">
      <c r="A6552" s="22" t="s">
        <v>60</v>
      </c>
      <c r="B6552" s="22" t="s">
        <v>15220</v>
      </c>
      <c r="C6552" s="22" t="s">
        <v>68</v>
      </c>
      <c r="D6552" s="22" t="s">
        <v>61</v>
      </c>
      <c r="E6552" s="22" t="s">
        <v>16510</v>
      </c>
      <c r="F6552" s="31">
        <v>43129.083958333329</v>
      </c>
      <c r="G6552" s="31">
        <v>43164</v>
      </c>
      <c r="H6552" s="31">
        <v>43529</v>
      </c>
      <c r="I6552" s="31">
        <v>43189.083958333329</v>
      </c>
      <c r="J6552" s="22" t="s">
        <v>118</v>
      </c>
      <c r="K6552" s="32" t="s">
        <v>119</v>
      </c>
      <c r="L6552" s="32" t="s">
        <v>16511</v>
      </c>
      <c r="N6552" s="24">
        <v>1393.36</v>
      </c>
      <c r="O6552" s="24">
        <v>1393.36</v>
      </c>
      <c r="P6552" s="32" t="s">
        <v>16512</v>
      </c>
      <c r="Q6552" s="43" t="s">
        <v>16513</v>
      </c>
      <c r="R6552" s="43" t="s">
        <v>78</v>
      </c>
      <c r="S6552" s="47">
        <v>1</v>
      </c>
    </row>
    <row r="6553" spans="1:19" ht="12.75">
      <c r="A6553" s="22" t="s">
        <v>60</v>
      </c>
      <c r="B6553" s="22" t="s">
        <v>15220</v>
      </c>
      <c r="C6553" s="22" t="s">
        <v>68</v>
      </c>
      <c r="D6553" s="22" t="s">
        <v>61</v>
      </c>
      <c r="E6553" s="22" t="s">
        <v>16514</v>
      </c>
      <c r="F6553" s="31">
        <v>43108.477233796293</v>
      </c>
      <c r="G6553" s="31">
        <v>43124</v>
      </c>
      <c r="H6553" s="31">
        <v>43489</v>
      </c>
      <c r="I6553" s="31">
        <v>43138.473587962959</v>
      </c>
      <c r="J6553" s="22" t="s">
        <v>73</v>
      </c>
      <c r="K6553" s="32" t="s">
        <v>95</v>
      </c>
      <c r="L6553" s="32" t="s">
        <v>16515</v>
      </c>
      <c r="N6553" s="24">
        <v>1397.49</v>
      </c>
      <c r="O6553" s="24">
        <v>0</v>
      </c>
      <c r="P6553" s="32" t="s">
        <v>1107</v>
      </c>
      <c r="Q6553" s="43" t="s">
        <v>1108</v>
      </c>
      <c r="R6553" s="43" t="s">
        <v>78</v>
      </c>
      <c r="S6553" s="47">
        <v>5</v>
      </c>
    </row>
    <row r="6554" spans="1:19" ht="12.75">
      <c r="A6554" s="22" t="s">
        <v>60</v>
      </c>
      <c r="B6554" s="22" t="s">
        <v>15220</v>
      </c>
      <c r="C6554" s="22" t="s">
        <v>68</v>
      </c>
      <c r="D6554" s="22" t="s">
        <v>61</v>
      </c>
      <c r="E6554" s="22" t="s">
        <v>16516</v>
      </c>
      <c r="F6554" s="31">
        <v>43108.468912037039</v>
      </c>
      <c r="G6554" s="31">
        <v>43108</v>
      </c>
      <c r="H6554" s="31">
        <v>43473</v>
      </c>
      <c r="I6554" s="31">
        <v>43138.463807870372</v>
      </c>
      <c r="J6554" s="22" t="s">
        <v>73</v>
      </c>
      <c r="K6554" s="32" t="s">
        <v>108</v>
      </c>
      <c r="L6554" s="32" t="s">
        <v>16517</v>
      </c>
      <c r="N6554" s="24">
        <v>0</v>
      </c>
      <c r="O6554" s="24">
        <v>0</v>
      </c>
      <c r="P6554" s="32" t="s">
        <v>105</v>
      </c>
      <c r="Q6554" s="43" t="s">
        <v>106</v>
      </c>
      <c r="R6554" s="43" t="s">
        <v>78</v>
      </c>
      <c r="S6554" s="47">
        <v>5</v>
      </c>
    </row>
    <row r="6555" spans="1:19" ht="12.75">
      <c r="A6555" s="22" t="s">
        <v>60</v>
      </c>
      <c r="B6555" s="22" t="s">
        <v>16184</v>
      </c>
      <c r="C6555" s="22" t="s">
        <v>68</v>
      </c>
      <c r="D6555" s="22" t="s">
        <v>61</v>
      </c>
      <c r="E6555" s="22" t="s">
        <v>16518</v>
      </c>
      <c r="F6555" s="31">
        <v>43122.707754629628</v>
      </c>
      <c r="G6555" s="31">
        <v>43122</v>
      </c>
      <c r="H6555" s="31">
        <v>43487</v>
      </c>
      <c r="I6555" s="31">
        <v>43152</v>
      </c>
      <c r="J6555" s="22" t="s">
        <v>73</v>
      </c>
      <c r="K6555" s="32" t="s">
        <v>119</v>
      </c>
      <c r="L6555" s="32" t="s">
        <v>16519</v>
      </c>
      <c r="N6555" s="24">
        <v>656.62</v>
      </c>
      <c r="O6555" s="24">
        <v>401.88</v>
      </c>
      <c r="P6555" s="32" t="s">
        <v>150</v>
      </c>
      <c r="Q6555" s="43" t="s">
        <v>151</v>
      </c>
      <c r="R6555" s="43" t="s">
        <v>78</v>
      </c>
      <c r="S6555" s="47">
        <v>3</v>
      </c>
    </row>
    <row r="6556" spans="1:19" ht="12.75">
      <c r="A6556" s="22" t="s">
        <v>60</v>
      </c>
      <c r="B6556" s="22" t="s">
        <v>15220</v>
      </c>
      <c r="C6556" s="22" t="s">
        <v>68</v>
      </c>
      <c r="D6556" s="22" t="s">
        <v>61</v>
      </c>
      <c r="E6556" s="22" t="s">
        <v>16520</v>
      </c>
      <c r="F6556" s="31">
        <v>43117.460451388884</v>
      </c>
      <c r="G6556" s="31">
        <v>43159</v>
      </c>
      <c r="H6556" s="31">
        <v>43524</v>
      </c>
      <c r="I6556" s="31">
        <v>43147.458240740736</v>
      </c>
      <c r="J6556" s="22" t="s">
        <v>73</v>
      </c>
      <c r="K6556" s="32" t="s">
        <v>89</v>
      </c>
      <c r="L6556" s="32" t="s">
        <v>16521</v>
      </c>
      <c r="M6556" s="32" t="s">
        <v>16522</v>
      </c>
      <c r="N6556" s="24">
        <v>389.02</v>
      </c>
      <c r="O6556" s="24">
        <v>370.84</v>
      </c>
      <c r="P6556" s="32" t="s">
        <v>2527</v>
      </c>
      <c r="Q6556" s="43" t="s">
        <v>2528</v>
      </c>
      <c r="R6556" s="43" t="s">
        <v>78</v>
      </c>
      <c r="S6556" s="47">
        <v>4</v>
      </c>
    </row>
    <row r="6557" spans="1:19" ht="12.75">
      <c r="A6557" s="22" t="s">
        <v>60</v>
      </c>
      <c r="B6557" s="22" t="s">
        <v>15220</v>
      </c>
      <c r="C6557" s="22" t="s">
        <v>68</v>
      </c>
      <c r="D6557" s="22" t="s">
        <v>61</v>
      </c>
      <c r="E6557" s="22" t="s">
        <v>16523</v>
      </c>
      <c r="F6557" s="31">
        <v>43105.567685185182</v>
      </c>
      <c r="G6557" s="31">
        <v>43074</v>
      </c>
      <c r="H6557" s="31">
        <v>43439</v>
      </c>
      <c r="I6557" s="31">
        <v>43135.567025462959</v>
      </c>
      <c r="J6557" s="22" t="s">
        <v>145</v>
      </c>
      <c r="K6557" s="32" t="s">
        <v>89</v>
      </c>
      <c r="L6557" s="32" t="s">
        <v>16524</v>
      </c>
      <c r="M6557" s="32" t="s">
        <v>16525</v>
      </c>
      <c r="N6557" s="24">
        <v>0</v>
      </c>
      <c r="O6557" s="24">
        <v>0</v>
      </c>
      <c r="P6557" s="32" t="s">
        <v>2557</v>
      </c>
      <c r="Q6557" s="43" t="s">
        <v>2558</v>
      </c>
      <c r="R6557" s="43" t="s">
        <v>112</v>
      </c>
      <c r="S6557" s="47">
        <v>1</v>
      </c>
    </row>
    <row r="6558" spans="1:19" ht="12.75">
      <c r="A6558" s="22" t="s">
        <v>60</v>
      </c>
      <c r="B6558" s="22" t="s">
        <v>15454</v>
      </c>
      <c r="C6558" s="22" t="s">
        <v>68</v>
      </c>
      <c r="D6558" s="22" t="s">
        <v>61</v>
      </c>
      <c r="E6558" s="22" t="s">
        <v>16526</v>
      </c>
      <c r="F6558" s="31">
        <v>43118.519270833334</v>
      </c>
      <c r="G6558" s="31">
        <v>43117</v>
      </c>
      <c r="H6558" s="31">
        <v>43482</v>
      </c>
      <c r="I6558" s="31">
        <v>43148</v>
      </c>
      <c r="J6558" s="22" t="s">
        <v>73</v>
      </c>
      <c r="K6558" s="32" t="s">
        <v>74</v>
      </c>
      <c r="L6558" s="32" t="s">
        <v>16527</v>
      </c>
      <c r="N6558" s="24">
        <v>3367.93</v>
      </c>
      <c r="O6558" s="24">
        <v>0</v>
      </c>
      <c r="P6558" s="32" t="s">
        <v>489</v>
      </c>
      <c r="Q6558" s="43" t="s">
        <v>490</v>
      </c>
      <c r="R6558" s="43" t="s">
        <v>78</v>
      </c>
      <c r="S6558" s="47">
        <v>5</v>
      </c>
    </row>
    <row r="6559" spans="1:19" ht="12.75">
      <c r="A6559" s="22" t="s">
        <v>60</v>
      </c>
      <c r="B6559" s="22" t="s">
        <v>15220</v>
      </c>
      <c r="C6559" s="22" t="s">
        <v>68</v>
      </c>
      <c r="D6559" s="22" t="s">
        <v>61</v>
      </c>
      <c r="E6559" s="22" t="s">
        <v>16528</v>
      </c>
      <c r="F6559" s="31">
        <v>43119.616203703699</v>
      </c>
      <c r="G6559" s="31">
        <v>43119</v>
      </c>
      <c r="H6559" s="31">
        <v>43484</v>
      </c>
      <c r="I6559" s="31">
        <v>43149.615266203698</v>
      </c>
      <c r="J6559" s="22" t="s">
        <v>73</v>
      </c>
      <c r="K6559" s="32" t="s">
        <v>74</v>
      </c>
      <c r="L6559" s="32" t="s">
        <v>16529</v>
      </c>
      <c r="N6559" s="24">
        <v>421.83659999999998</v>
      </c>
      <c r="O6559" s="24">
        <v>413.33</v>
      </c>
      <c r="P6559" s="32" t="s">
        <v>526</v>
      </c>
      <c r="Q6559" s="43" t="s">
        <v>527</v>
      </c>
      <c r="R6559" s="43" t="s">
        <v>78</v>
      </c>
      <c r="S6559" s="47">
        <v>5</v>
      </c>
    </row>
    <row r="6560" spans="1:19" ht="12.75">
      <c r="A6560" s="22" t="s">
        <v>60</v>
      </c>
      <c r="B6560" s="22" t="s">
        <v>15220</v>
      </c>
      <c r="C6560" s="22" t="s">
        <v>68</v>
      </c>
      <c r="D6560" s="22" t="s">
        <v>61</v>
      </c>
      <c r="E6560" s="22" t="s">
        <v>16530</v>
      </c>
      <c r="F6560" s="31">
        <v>43127.085300925923</v>
      </c>
      <c r="G6560" s="31">
        <v>43162</v>
      </c>
      <c r="H6560" s="31">
        <v>43527</v>
      </c>
      <c r="I6560" s="31">
        <v>43187.085300925923</v>
      </c>
      <c r="J6560" s="22" t="s">
        <v>118</v>
      </c>
      <c r="K6560" s="32" t="s">
        <v>119</v>
      </c>
      <c r="L6560" s="32" t="s">
        <v>16531</v>
      </c>
      <c r="N6560" s="24">
        <v>587.79999999999995</v>
      </c>
      <c r="O6560" s="24">
        <v>587.79999999999995</v>
      </c>
      <c r="P6560" s="32" t="s">
        <v>853</v>
      </c>
      <c r="Q6560" s="43" t="s">
        <v>854</v>
      </c>
      <c r="R6560" s="43" t="s">
        <v>78</v>
      </c>
      <c r="S6560" s="47">
        <v>1</v>
      </c>
    </row>
    <row r="6561" spans="1:19" ht="12.75">
      <c r="A6561" s="22" t="s">
        <v>60</v>
      </c>
      <c r="B6561" s="22" t="s">
        <v>15948</v>
      </c>
      <c r="C6561" s="22" t="s">
        <v>68</v>
      </c>
      <c r="D6561" s="22" t="s">
        <v>61</v>
      </c>
      <c r="E6561" s="22" t="s">
        <v>16532</v>
      </c>
      <c r="F6561" s="31">
        <v>43123.482627314814</v>
      </c>
      <c r="G6561" s="31">
        <v>43131</v>
      </c>
      <c r="H6561" s="31">
        <v>43496</v>
      </c>
      <c r="I6561" s="31">
        <v>43153.481145833335</v>
      </c>
      <c r="J6561" s="22" t="s">
        <v>73</v>
      </c>
      <c r="K6561" s="32" t="s">
        <v>119</v>
      </c>
      <c r="L6561" s="32" t="s">
        <v>16533</v>
      </c>
      <c r="N6561" s="24">
        <v>758.89829999999995</v>
      </c>
      <c r="O6561" s="24">
        <v>513.88</v>
      </c>
      <c r="P6561" s="32" t="s">
        <v>479</v>
      </c>
      <c r="Q6561" s="43" t="s">
        <v>480</v>
      </c>
      <c r="R6561" s="43" t="s">
        <v>78</v>
      </c>
      <c r="S6561" s="47">
        <v>5</v>
      </c>
    </row>
    <row r="6562" spans="1:19" ht="12.75">
      <c r="A6562" s="22" t="s">
        <v>60</v>
      </c>
      <c r="B6562" s="22" t="s">
        <v>15948</v>
      </c>
      <c r="C6562" s="22" t="s">
        <v>68</v>
      </c>
      <c r="D6562" s="22" t="s">
        <v>61</v>
      </c>
      <c r="E6562" s="22" t="s">
        <v>16534</v>
      </c>
      <c r="F6562" s="31">
        <v>43125.633958333332</v>
      </c>
      <c r="G6562" s="31">
        <v>43130</v>
      </c>
      <c r="H6562" s="31">
        <v>43495</v>
      </c>
      <c r="I6562" s="31">
        <v>43155.630567129629</v>
      </c>
      <c r="J6562" s="22" t="s">
        <v>73</v>
      </c>
      <c r="K6562" s="32" t="s">
        <v>119</v>
      </c>
      <c r="L6562" s="32" t="s">
        <v>16535</v>
      </c>
      <c r="N6562" s="24">
        <v>3991.8833</v>
      </c>
      <c r="O6562" s="24">
        <v>2795.66</v>
      </c>
      <c r="P6562" s="32" t="s">
        <v>11371</v>
      </c>
      <c r="Q6562" s="43" t="s">
        <v>11372</v>
      </c>
      <c r="R6562" s="43" t="s">
        <v>78</v>
      </c>
      <c r="S6562" s="47">
        <v>5</v>
      </c>
    </row>
    <row r="6563" spans="1:19" ht="12.75">
      <c r="A6563" s="22" t="s">
        <v>60</v>
      </c>
      <c r="B6563" s="22" t="s">
        <v>15220</v>
      </c>
      <c r="C6563" s="22" t="s">
        <v>68</v>
      </c>
      <c r="D6563" s="22" t="s">
        <v>61</v>
      </c>
      <c r="E6563" s="22" t="s">
        <v>16536</v>
      </c>
      <c r="F6563" s="31">
        <v>43124.697881944441</v>
      </c>
      <c r="G6563" s="31">
        <v>43151</v>
      </c>
      <c r="H6563" s="31">
        <v>43516</v>
      </c>
      <c r="I6563" s="31">
        <v>43154.692118055551</v>
      </c>
      <c r="J6563" s="22" t="s">
        <v>73</v>
      </c>
      <c r="K6563" s="32" t="s">
        <v>95</v>
      </c>
      <c r="L6563" s="32" t="s">
        <v>16537</v>
      </c>
      <c r="N6563" s="24">
        <v>0</v>
      </c>
      <c r="O6563" s="24">
        <v>0</v>
      </c>
      <c r="P6563" s="32" t="s">
        <v>2732</v>
      </c>
      <c r="Q6563" s="43" t="s">
        <v>2733</v>
      </c>
      <c r="R6563" s="43" t="s">
        <v>78</v>
      </c>
      <c r="S6563" s="47">
        <v>5</v>
      </c>
    </row>
    <row r="6564" spans="1:19" ht="12.75">
      <c r="A6564" s="22" t="s">
        <v>60</v>
      </c>
      <c r="B6564" s="22" t="s">
        <v>16184</v>
      </c>
      <c r="C6564" s="22" t="s">
        <v>68</v>
      </c>
      <c r="D6564" s="22" t="s">
        <v>61</v>
      </c>
      <c r="E6564" s="22" t="s">
        <v>16538</v>
      </c>
      <c r="F6564" s="31">
        <v>43109.628252314811</v>
      </c>
      <c r="G6564" s="31">
        <v>43132</v>
      </c>
      <c r="H6564" s="31">
        <v>43497</v>
      </c>
      <c r="I6564" s="31">
        <v>43139</v>
      </c>
      <c r="J6564" s="22" t="s">
        <v>73</v>
      </c>
      <c r="K6564" s="32" t="s">
        <v>95</v>
      </c>
      <c r="L6564" s="32" t="s">
        <v>16539</v>
      </c>
      <c r="N6564" s="24">
        <v>1176.99</v>
      </c>
      <c r="O6564" s="24">
        <v>0</v>
      </c>
      <c r="P6564" s="32" t="s">
        <v>115</v>
      </c>
      <c r="Q6564" s="43" t="s">
        <v>116</v>
      </c>
      <c r="R6564" s="43" t="s">
        <v>78</v>
      </c>
      <c r="S6564" s="47">
        <v>5</v>
      </c>
    </row>
    <row r="6565" spans="1:19" ht="12.75">
      <c r="A6565" s="22" t="s">
        <v>60</v>
      </c>
      <c r="B6565" s="22" t="s">
        <v>15501</v>
      </c>
      <c r="C6565" s="22" t="s">
        <v>68</v>
      </c>
      <c r="D6565" s="22" t="s">
        <v>61</v>
      </c>
      <c r="E6565" s="22" t="s">
        <v>16540</v>
      </c>
      <c r="F6565" s="31">
        <v>43130.664108796293</v>
      </c>
      <c r="G6565" s="31">
        <v>43130</v>
      </c>
      <c r="H6565" s="31">
        <v>43495</v>
      </c>
      <c r="I6565" s="31">
        <v>43160</v>
      </c>
      <c r="J6565" s="22" t="s">
        <v>73</v>
      </c>
      <c r="K6565" s="32" t="s">
        <v>95</v>
      </c>
      <c r="L6565" s="32" t="s">
        <v>16541</v>
      </c>
      <c r="N6565" s="24">
        <v>0</v>
      </c>
      <c r="O6565" s="24">
        <v>0</v>
      </c>
      <c r="P6565" s="32" t="s">
        <v>176</v>
      </c>
      <c r="Q6565" s="43" t="s">
        <v>177</v>
      </c>
      <c r="R6565" s="43" t="s">
        <v>112</v>
      </c>
      <c r="S6565" s="47">
        <v>4</v>
      </c>
    </row>
    <row r="6566" spans="1:19" ht="12.75">
      <c r="A6566" s="22" t="s">
        <v>60</v>
      </c>
      <c r="B6566" s="22" t="s">
        <v>15220</v>
      </c>
      <c r="C6566" s="22" t="s">
        <v>68</v>
      </c>
      <c r="D6566" s="22" t="s">
        <v>61</v>
      </c>
      <c r="E6566" s="22" t="s">
        <v>16542</v>
      </c>
      <c r="F6566" s="31">
        <v>43103.516400462962</v>
      </c>
      <c r="G6566" s="31">
        <v>43103</v>
      </c>
      <c r="H6566" s="31">
        <v>43468</v>
      </c>
      <c r="I6566" s="31">
        <v>43133.513506944444</v>
      </c>
      <c r="J6566" s="22" t="s">
        <v>73</v>
      </c>
      <c r="K6566" s="32" t="s">
        <v>119</v>
      </c>
      <c r="L6566" s="32" t="s">
        <v>16543</v>
      </c>
      <c r="N6566" s="24">
        <v>318.64659999999998</v>
      </c>
      <c r="O6566" s="24">
        <v>323.89999999999998</v>
      </c>
      <c r="P6566" s="32" t="s">
        <v>708</v>
      </c>
      <c r="Q6566" s="43" t="s">
        <v>709</v>
      </c>
      <c r="R6566" s="43" t="s">
        <v>78</v>
      </c>
      <c r="S6566" s="47">
        <v>5</v>
      </c>
    </row>
    <row r="6567" spans="1:19" ht="12.75">
      <c r="A6567" s="22" t="s">
        <v>60</v>
      </c>
      <c r="B6567" s="22" t="s">
        <v>15220</v>
      </c>
      <c r="C6567" s="22" t="s">
        <v>68</v>
      </c>
      <c r="D6567" s="22" t="s">
        <v>61</v>
      </c>
      <c r="E6567" s="22" t="s">
        <v>16544</v>
      </c>
      <c r="F6567" s="31">
        <v>43118.512962962959</v>
      </c>
      <c r="G6567" s="31">
        <v>43108</v>
      </c>
      <c r="H6567" s="31">
        <v>43473</v>
      </c>
      <c r="I6567" s="31">
        <v>43148.511354166665</v>
      </c>
      <c r="J6567" s="22" t="s">
        <v>145</v>
      </c>
      <c r="K6567" s="32" t="s">
        <v>89</v>
      </c>
      <c r="L6567" s="32" t="s">
        <v>16545</v>
      </c>
      <c r="M6567" s="32" t="s">
        <v>16546</v>
      </c>
      <c r="N6567" s="24">
        <v>17.44</v>
      </c>
      <c r="O6567" s="24">
        <v>17.44</v>
      </c>
      <c r="P6567" s="32" t="s">
        <v>92</v>
      </c>
      <c r="Q6567" s="43" t="s">
        <v>93</v>
      </c>
      <c r="R6567" s="43" t="s">
        <v>78</v>
      </c>
      <c r="S6567" s="47">
        <v>1</v>
      </c>
    </row>
    <row r="6568" spans="1:19" ht="12.75">
      <c r="A6568" s="22" t="s">
        <v>60</v>
      </c>
      <c r="B6568" s="22" t="s">
        <v>15220</v>
      </c>
      <c r="C6568" s="22" t="s">
        <v>68</v>
      </c>
      <c r="D6568" s="22" t="s">
        <v>61</v>
      </c>
      <c r="E6568" s="22" t="s">
        <v>16547</v>
      </c>
      <c r="F6568" s="31">
        <v>43123.624490740738</v>
      </c>
      <c r="G6568" s="31">
        <v>43132</v>
      </c>
      <c r="H6568" s="31">
        <v>43497</v>
      </c>
      <c r="I6568" s="31">
        <v>43153.620300925926</v>
      </c>
      <c r="J6568" s="22" t="s">
        <v>73</v>
      </c>
      <c r="K6568" s="32" t="s">
        <v>119</v>
      </c>
      <c r="L6568" s="32" t="s">
        <v>16548</v>
      </c>
      <c r="N6568" s="24">
        <v>2009.7080000000001</v>
      </c>
      <c r="O6568" s="24">
        <v>2092.9942000000001</v>
      </c>
      <c r="P6568" s="32" t="s">
        <v>176</v>
      </c>
      <c r="Q6568" s="43" t="s">
        <v>177</v>
      </c>
      <c r="R6568" s="43" t="s">
        <v>78</v>
      </c>
      <c r="S6568" s="47">
        <v>5</v>
      </c>
    </row>
    <row r="6569" spans="1:19" ht="12.75">
      <c r="A6569" s="22" t="s">
        <v>60</v>
      </c>
      <c r="B6569" s="22" t="s">
        <v>15229</v>
      </c>
      <c r="C6569" s="22" t="s">
        <v>68</v>
      </c>
      <c r="D6569" s="22" t="s">
        <v>61</v>
      </c>
      <c r="E6569" s="22" t="s">
        <v>16549</v>
      </c>
      <c r="F6569" s="31">
        <v>43124.677499999998</v>
      </c>
      <c r="G6569" s="31">
        <v>43124</v>
      </c>
      <c r="H6569" s="31">
        <v>43489</v>
      </c>
      <c r="I6569" s="31">
        <v>43154</v>
      </c>
      <c r="J6569" s="22" t="s">
        <v>73</v>
      </c>
      <c r="K6569" s="32" t="s">
        <v>74</v>
      </c>
      <c r="L6569" s="32" t="s">
        <v>16550</v>
      </c>
      <c r="N6569" s="24">
        <v>624.11</v>
      </c>
      <c r="O6569" s="24">
        <v>612.38</v>
      </c>
      <c r="P6569" s="32" t="s">
        <v>261</v>
      </c>
      <c r="Q6569" s="43" t="s">
        <v>262</v>
      </c>
      <c r="R6569" s="43" t="s">
        <v>78</v>
      </c>
      <c r="S6569" s="47">
        <v>2</v>
      </c>
    </row>
    <row r="6570" spans="1:19" ht="12.75">
      <c r="A6570" s="22" t="s">
        <v>60</v>
      </c>
      <c r="B6570" s="22" t="s">
        <v>15232</v>
      </c>
      <c r="C6570" s="22" t="s">
        <v>68</v>
      </c>
      <c r="D6570" s="22" t="s">
        <v>61</v>
      </c>
      <c r="E6570" s="22" t="s">
        <v>16551</v>
      </c>
      <c r="F6570" s="31">
        <v>43131.637210648143</v>
      </c>
      <c r="G6570" s="31">
        <v>43133</v>
      </c>
      <c r="H6570" s="31">
        <v>43498</v>
      </c>
      <c r="I6570" s="31">
        <v>43161</v>
      </c>
      <c r="J6570" s="22" t="s">
        <v>73</v>
      </c>
      <c r="K6570" s="32" t="s">
        <v>95</v>
      </c>
      <c r="L6570" s="32" t="s">
        <v>16552</v>
      </c>
      <c r="N6570" s="24">
        <v>904.95</v>
      </c>
      <c r="O6570" s="24">
        <v>0</v>
      </c>
      <c r="P6570" s="32" t="s">
        <v>358</v>
      </c>
      <c r="Q6570" s="43" t="s">
        <v>359</v>
      </c>
      <c r="R6570" s="43" t="s">
        <v>78</v>
      </c>
      <c r="S6570" s="47">
        <v>4</v>
      </c>
    </row>
    <row r="6571" spans="1:19" ht="12.75">
      <c r="A6571" s="22" t="s">
        <v>60</v>
      </c>
      <c r="B6571" s="22" t="s">
        <v>15348</v>
      </c>
      <c r="C6571" s="22" t="s">
        <v>68</v>
      </c>
      <c r="D6571" s="22" t="s">
        <v>61</v>
      </c>
      <c r="E6571" s="22" t="s">
        <v>16553</v>
      </c>
      <c r="F6571" s="31">
        <v>43102.048460648148</v>
      </c>
      <c r="G6571" s="31">
        <v>43144</v>
      </c>
      <c r="H6571" s="31">
        <v>43509</v>
      </c>
      <c r="I6571" s="31">
        <v>43162.048460648148</v>
      </c>
      <c r="J6571" s="22" t="s">
        <v>73</v>
      </c>
      <c r="K6571" s="32" t="s">
        <v>119</v>
      </c>
      <c r="L6571" s="32" t="s">
        <v>16554</v>
      </c>
      <c r="N6571" s="24">
        <v>7350.60</v>
      </c>
      <c r="O6571" s="24">
        <v>10332.02</v>
      </c>
      <c r="P6571" s="32" t="s">
        <v>16555</v>
      </c>
      <c r="Q6571" s="43" t="s">
        <v>16556</v>
      </c>
      <c r="R6571" s="43" t="s">
        <v>78</v>
      </c>
      <c r="S6571" s="47">
        <v>5</v>
      </c>
    </row>
    <row r="6572" spans="1:19" ht="12.75">
      <c r="A6572" s="22" t="s">
        <v>60</v>
      </c>
      <c r="B6572" s="22" t="s">
        <v>15263</v>
      </c>
      <c r="C6572" s="22" t="s">
        <v>68</v>
      </c>
      <c r="D6572" s="22" t="s">
        <v>61</v>
      </c>
      <c r="E6572" s="22" t="s">
        <v>16557</v>
      </c>
      <c r="F6572" s="31">
        <v>43111.459351851852</v>
      </c>
      <c r="G6572" s="31">
        <v>43117</v>
      </c>
      <c r="H6572" s="31">
        <v>43482</v>
      </c>
      <c r="I6572" s="31">
        <v>43141</v>
      </c>
      <c r="J6572" s="22" t="s">
        <v>73</v>
      </c>
      <c r="K6572" s="32" t="s">
        <v>74</v>
      </c>
      <c r="L6572" s="32" t="s">
        <v>16558</v>
      </c>
      <c r="N6572" s="24">
        <v>352.86</v>
      </c>
      <c r="O6572" s="24">
        <v>332.22</v>
      </c>
      <c r="P6572" s="32" t="s">
        <v>105</v>
      </c>
      <c r="Q6572" s="43" t="s">
        <v>106</v>
      </c>
      <c r="R6572" s="43" t="s">
        <v>78</v>
      </c>
      <c r="S6572" s="47">
        <v>4</v>
      </c>
    </row>
    <row r="6573" spans="1:19" ht="12.75">
      <c r="A6573" s="22" t="s">
        <v>60</v>
      </c>
      <c r="B6573" s="22" t="s">
        <v>15342</v>
      </c>
      <c r="C6573" s="22" t="s">
        <v>68</v>
      </c>
      <c r="D6573" s="22" t="s">
        <v>61</v>
      </c>
      <c r="E6573" s="22" t="s">
        <v>16559</v>
      </c>
      <c r="F6573" s="31">
        <v>43117.394259259258</v>
      </c>
      <c r="G6573" s="31">
        <v>43119</v>
      </c>
      <c r="H6573" s="31">
        <v>43484</v>
      </c>
      <c r="I6573" s="31">
        <v>43147</v>
      </c>
      <c r="J6573" s="22" t="s">
        <v>73</v>
      </c>
      <c r="K6573" s="32" t="s">
        <v>89</v>
      </c>
      <c r="L6573" s="32" t="s">
        <v>16560</v>
      </c>
      <c r="M6573" s="32" t="s">
        <v>16561</v>
      </c>
      <c r="N6573" s="24">
        <v>476.82</v>
      </c>
      <c r="O6573" s="24">
        <v>398.17</v>
      </c>
      <c r="P6573" s="32" t="s">
        <v>2507</v>
      </c>
      <c r="Q6573" s="43" t="s">
        <v>2508</v>
      </c>
      <c r="R6573" s="43" t="s">
        <v>78</v>
      </c>
      <c r="S6573" s="47">
        <v>5</v>
      </c>
    </row>
    <row r="6574" spans="1:19" ht="12.75">
      <c r="A6574" s="22" t="s">
        <v>60</v>
      </c>
      <c r="B6574" s="22" t="s">
        <v>15271</v>
      </c>
      <c r="C6574" s="22" t="s">
        <v>68</v>
      </c>
      <c r="D6574" s="22" t="s">
        <v>61</v>
      </c>
      <c r="E6574" s="22" t="s">
        <v>16562</v>
      </c>
      <c r="F6574" s="31">
        <v>43109.418738425928</v>
      </c>
      <c r="G6574" s="31">
        <v>43137</v>
      </c>
      <c r="H6574" s="31">
        <v>43502</v>
      </c>
      <c r="I6574" s="31">
        <v>43139</v>
      </c>
      <c r="J6574" s="22" t="s">
        <v>73</v>
      </c>
      <c r="K6574" s="32" t="s">
        <v>119</v>
      </c>
      <c r="L6574" s="32" t="s">
        <v>16563</v>
      </c>
      <c r="N6574" s="24">
        <v>640.29499999999996</v>
      </c>
      <c r="O6574" s="24">
        <v>546.15</v>
      </c>
      <c r="P6574" s="32" t="s">
        <v>1161</v>
      </c>
      <c r="Q6574" s="43" t="s">
        <v>1162</v>
      </c>
      <c r="R6574" s="43" t="s">
        <v>78</v>
      </c>
      <c r="S6574" s="47">
        <v>5</v>
      </c>
    </row>
    <row r="6575" spans="1:19" ht="12.75">
      <c r="A6575" s="22" t="s">
        <v>60</v>
      </c>
      <c r="B6575" s="22" t="s">
        <v>15320</v>
      </c>
      <c r="C6575" s="22" t="s">
        <v>68</v>
      </c>
      <c r="D6575" s="22" t="s">
        <v>61</v>
      </c>
      <c r="E6575" s="22" t="s">
        <v>16564</v>
      </c>
      <c r="F6575" s="31">
        <v>43125.444398148145</v>
      </c>
      <c r="G6575" s="31">
        <v>43149</v>
      </c>
      <c r="H6575" s="31">
        <v>43514</v>
      </c>
      <c r="I6575" s="31">
        <v>43155</v>
      </c>
      <c r="J6575" s="22" t="s">
        <v>73</v>
      </c>
      <c r="K6575" s="32" t="s">
        <v>74</v>
      </c>
      <c r="L6575" s="32" t="s">
        <v>16565</v>
      </c>
      <c r="N6575" s="24">
        <v>1044.45</v>
      </c>
      <c r="O6575" s="24">
        <v>0</v>
      </c>
      <c r="P6575" s="32" t="s">
        <v>16566</v>
      </c>
      <c r="Q6575" s="43" t="s">
        <v>16567</v>
      </c>
      <c r="R6575" s="43" t="s">
        <v>78</v>
      </c>
      <c r="S6575" s="47">
        <v>4</v>
      </c>
    </row>
    <row r="6576" spans="1:19" ht="12.75">
      <c r="A6576" s="22" t="s">
        <v>60</v>
      </c>
      <c r="B6576" s="22" t="s">
        <v>15770</v>
      </c>
      <c r="C6576" s="22" t="s">
        <v>68</v>
      </c>
      <c r="D6576" s="22" t="s">
        <v>61</v>
      </c>
      <c r="E6576" s="22" t="s">
        <v>16568</v>
      </c>
      <c r="F6576" s="31">
        <v>43109.479548611111</v>
      </c>
      <c r="G6576" s="31">
        <v>43131</v>
      </c>
      <c r="H6576" s="31">
        <v>43496</v>
      </c>
      <c r="I6576" s="31">
        <v>43139</v>
      </c>
      <c r="J6576" s="22" t="s">
        <v>73</v>
      </c>
      <c r="K6576" s="32" t="s">
        <v>74</v>
      </c>
      <c r="L6576" s="32" t="s">
        <v>16569</v>
      </c>
      <c r="N6576" s="24">
        <v>2029.7325000000001</v>
      </c>
      <c r="O6576" s="24">
        <v>1576.75</v>
      </c>
      <c r="P6576" s="32" t="s">
        <v>176</v>
      </c>
      <c r="Q6576" s="43" t="s">
        <v>177</v>
      </c>
      <c r="R6576" s="43" t="s">
        <v>78</v>
      </c>
      <c r="S6576" s="47">
        <v>5</v>
      </c>
    </row>
    <row r="6577" spans="1:19" ht="12.75">
      <c r="A6577" s="22" t="s">
        <v>60</v>
      </c>
      <c r="B6577" s="22" t="s">
        <v>16570</v>
      </c>
      <c r="C6577" s="22" t="s">
        <v>68</v>
      </c>
      <c r="D6577" s="22" t="s">
        <v>61</v>
      </c>
      <c r="E6577" s="22" t="s">
        <v>16571</v>
      </c>
      <c r="F6577" s="31">
        <v>43122.655821759261</v>
      </c>
      <c r="G6577" s="31">
        <v>43140</v>
      </c>
      <c r="H6577" s="31">
        <v>43505</v>
      </c>
      <c r="I6577" s="31">
        <v>43152</v>
      </c>
      <c r="J6577" s="22" t="s">
        <v>73</v>
      </c>
      <c r="K6577" s="32" t="s">
        <v>95</v>
      </c>
      <c r="L6577" s="32" t="s">
        <v>16572</v>
      </c>
      <c r="N6577" s="24">
        <v>0</v>
      </c>
      <c r="O6577" s="24">
        <v>0</v>
      </c>
      <c r="P6577" s="32" t="s">
        <v>3184</v>
      </c>
      <c r="Q6577" s="43" t="s">
        <v>3185</v>
      </c>
      <c r="R6577" s="43" t="s">
        <v>78</v>
      </c>
      <c r="S6577" s="47">
        <v>4</v>
      </c>
    </row>
    <row r="6578" spans="1:19" ht="12.75">
      <c r="A6578" s="22" t="s">
        <v>60</v>
      </c>
      <c r="B6578" s="22" t="s">
        <v>15220</v>
      </c>
      <c r="C6578" s="22" t="s">
        <v>68</v>
      </c>
      <c r="D6578" s="22" t="s">
        <v>61</v>
      </c>
      <c r="E6578" s="22" t="s">
        <v>16573</v>
      </c>
      <c r="F6578" s="31">
        <v>43129.664861111109</v>
      </c>
      <c r="G6578" s="31">
        <v>42870</v>
      </c>
      <c r="H6578" s="31">
        <v>43235</v>
      </c>
      <c r="I6578" s="31">
        <v>43159.664456018516</v>
      </c>
      <c r="J6578" s="22" t="s">
        <v>145</v>
      </c>
      <c r="K6578" s="32" t="s">
        <v>89</v>
      </c>
      <c r="L6578" s="32" t="s">
        <v>16574</v>
      </c>
      <c r="M6578" s="32" t="s">
        <v>16575</v>
      </c>
      <c r="N6578" s="24">
        <v>-212.78</v>
      </c>
      <c r="O6578" s="24">
        <v>-212.78</v>
      </c>
      <c r="P6578" s="32" t="s">
        <v>16576</v>
      </c>
      <c r="Q6578" s="43" t="s">
        <v>16577</v>
      </c>
      <c r="R6578" s="43" t="s">
        <v>112</v>
      </c>
      <c r="S6578" s="47">
        <v>1</v>
      </c>
    </row>
    <row r="6579" spans="1:19" ht="12.75">
      <c r="A6579" s="22" t="s">
        <v>60</v>
      </c>
      <c r="B6579" s="22" t="s">
        <v>15342</v>
      </c>
      <c r="C6579" s="22" t="s">
        <v>68</v>
      </c>
      <c r="D6579" s="22" t="s">
        <v>61</v>
      </c>
      <c r="E6579" s="22" t="s">
        <v>16578</v>
      </c>
      <c r="F6579" s="31">
        <v>43124.658541666664</v>
      </c>
      <c r="G6579" s="31">
        <v>43075</v>
      </c>
      <c r="H6579" s="31">
        <v>43440</v>
      </c>
      <c r="I6579" s="31">
        <v>43154</v>
      </c>
      <c r="J6579" s="22" t="s">
        <v>145</v>
      </c>
      <c r="K6579" s="32" t="s">
        <v>74</v>
      </c>
      <c r="L6579" s="32" t="s">
        <v>16579</v>
      </c>
      <c r="N6579" s="24">
        <v>0</v>
      </c>
      <c r="O6579" s="24">
        <v>0</v>
      </c>
      <c r="P6579" s="32" t="s">
        <v>5567</v>
      </c>
      <c r="Q6579" s="43" t="s">
        <v>5568</v>
      </c>
      <c r="R6579" s="43" t="s">
        <v>78</v>
      </c>
      <c r="S6579" s="47">
        <v>1</v>
      </c>
    </row>
    <row r="6580" spans="1:19" ht="12.75">
      <c r="A6580" s="22" t="s">
        <v>60</v>
      </c>
      <c r="B6580" s="22" t="s">
        <v>15348</v>
      </c>
      <c r="C6580" s="22" t="s">
        <v>68</v>
      </c>
      <c r="D6580" s="22" t="s">
        <v>61</v>
      </c>
      <c r="E6580" s="22" t="s">
        <v>16580</v>
      </c>
      <c r="F6580" s="31">
        <v>43122.731956018513</v>
      </c>
      <c r="G6580" s="31">
        <v>43122</v>
      </c>
      <c r="H6580" s="31">
        <v>43487</v>
      </c>
      <c r="I6580" s="31">
        <v>43152</v>
      </c>
      <c r="J6580" s="22" t="s">
        <v>73</v>
      </c>
      <c r="K6580" s="32" t="s">
        <v>95</v>
      </c>
      <c r="L6580" s="32" t="s">
        <v>16581</v>
      </c>
      <c r="N6580" s="24">
        <v>0</v>
      </c>
      <c r="O6580" s="24">
        <v>0</v>
      </c>
      <c r="P6580" s="32" t="s">
        <v>1978</v>
      </c>
      <c r="Q6580" s="43" t="s">
        <v>1979</v>
      </c>
      <c r="R6580" s="43" t="s">
        <v>78</v>
      </c>
      <c r="S6580" s="47">
        <v>5</v>
      </c>
    </row>
    <row r="6581" spans="1:19" ht="12.75">
      <c r="A6581" s="22" t="s">
        <v>60</v>
      </c>
      <c r="B6581" s="22" t="s">
        <v>15376</v>
      </c>
      <c r="C6581" s="22" t="s">
        <v>68</v>
      </c>
      <c r="D6581" s="22" t="s">
        <v>61</v>
      </c>
      <c r="E6581" s="22" t="s">
        <v>16582</v>
      </c>
      <c r="F6581" s="31">
        <v>43119.553449074076</v>
      </c>
      <c r="G6581" s="31">
        <v>43132</v>
      </c>
      <c r="H6581" s="31">
        <v>43497</v>
      </c>
      <c r="I6581" s="31">
        <v>43149</v>
      </c>
      <c r="J6581" s="22" t="s">
        <v>145</v>
      </c>
      <c r="K6581" s="32" t="s">
        <v>89</v>
      </c>
      <c r="L6581" s="32" t="s">
        <v>16583</v>
      </c>
      <c r="M6581" s="32" t="s">
        <v>15934</v>
      </c>
      <c r="N6581" s="24">
        <v>0</v>
      </c>
      <c r="O6581" s="24">
        <v>0</v>
      </c>
      <c r="P6581" s="32" t="s">
        <v>209</v>
      </c>
      <c r="Q6581" s="43" t="s">
        <v>210</v>
      </c>
      <c r="R6581" s="43" t="s">
        <v>78</v>
      </c>
      <c r="S6581" s="47">
        <v>1</v>
      </c>
    </row>
    <row r="6582" spans="1:19" ht="12.75">
      <c r="A6582" s="22" t="s">
        <v>60</v>
      </c>
      <c r="B6582" s="22" t="s">
        <v>15215</v>
      </c>
      <c r="C6582" s="22" t="s">
        <v>68</v>
      </c>
      <c r="D6582" s="22" t="s">
        <v>61</v>
      </c>
      <c r="E6582" s="22" t="s">
        <v>16584</v>
      </c>
      <c r="F6582" s="31">
        <v>43131.676157407404</v>
      </c>
      <c r="G6582" s="31">
        <v>43132</v>
      </c>
      <c r="H6582" s="31">
        <v>43497</v>
      </c>
      <c r="I6582" s="31">
        <v>43161</v>
      </c>
      <c r="J6582" s="22" t="s">
        <v>73</v>
      </c>
      <c r="K6582" s="32" t="s">
        <v>119</v>
      </c>
      <c r="L6582" s="32" t="s">
        <v>16585</v>
      </c>
      <c r="N6582" s="24">
        <v>1668.41</v>
      </c>
      <c r="O6582" s="24">
        <v>1074.74</v>
      </c>
      <c r="P6582" s="32" t="s">
        <v>176</v>
      </c>
      <c r="Q6582" s="43" t="s">
        <v>177</v>
      </c>
      <c r="R6582" s="43" t="s">
        <v>78</v>
      </c>
      <c r="S6582" s="47">
        <v>5</v>
      </c>
    </row>
    <row r="6583" spans="1:19" ht="12.75">
      <c r="A6583" s="22" t="s">
        <v>60</v>
      </c>
      <c r="B6583" s="22" t="s">
        <v>15242</v>
      </c>
      <c r="C6583" s="22" t="s">
        <v>68</v>
      </c>
      <c r="D6583" s="22" t="s">
        <v>61</v>
      </c>
      <c r="E6583" s="22" t="s">
        <v>16586</v>
      </c>
      <c r="F6583" s="31">
        <v>43123.392013888886</v>
      </c>
      <c r="G6583" s="31">
        <v>43147</v>
      </c>
      <c r="H6583" s="31">
        <v>43512</v>
      </c>
      <c r="I6583" s="31">
        <v>43153</v>
      </c>
      <c r="J6583" s="22" t="s">
        <v>73</v>
      </c>
      <c r="K6583" s="32" t="s">
        <v>95</v>
      </c>
      <c r="L6583" s="32" t="s">
        <v>16587</v>
      </c>
      <c r="N6583" s="24">
        <v>1405.525</v>
      </c>
      <c r="O6583" s="24">
        <v>0</v>
      </c>
      <c r="P6583" s="32" t="s">
        <v>2237</v>
      </c>
      <c r="Q6583" s="43" t="s">
        <v>2238</v>
      </c>
      <c r="R6583" s="43" t="s">
        <v>78</v>
      </c>
      <c r="S6583" s="47">
        <v>5</v>
      </c>
    </row>
    <row r="6584" spans="1:19" ht="12.75">
      <c r="A6584" s="22" t="s">
        <v>60</v>
      </c>
      <c r="B6584" s="22" t="s">
        <v>15220</v>
      </c>
      <c r="C6584" s="22" t="s">
        <v>68</v>
      </c>
      <c r="D6584" s="22" t="s">
        <v>61</v>
      </c>
      <c r="E6584" s="22" t="s">
        <v>16588</v>
      </c>
      <c r="F6584" s="31">
        <v>43131.491215277776</v>
      </c>
      <c r="G6584" s="31">
        <v>43159</v>
      </c>
      <c r="H6584" s="31">
        <v>43524</v>
      </c>
      <c r="I6584" s="31">
        <v>43161.489930555552</v>
      </c>
      <c r="J6584" s="22" t="s">
        <v>73</v>
      </c>
      <c r="K6584" s="32" t="s">
        <v>95</v>
      </c>
      <c r="L6584" s="32" t="s">
        <v>16589</v>
      </c>
      <c r="N6584" s="24">
        <v>834.33</v>
      </c>
      <c r="O6584" s="24">
        <v>0</v>
      </c>
      <c r="P6584" s="32" t="s">
        <v>853</v>
      </c>
      <c r="Q6584" s="43" t="s">
        <v>854</v>
      </c>
      <c r="R6584" s="43" t="s">
        <v>78</v>
      </c>
      <c r="S6584" s="47">
        <v>5</v>
      </c>
    </row>
    <row r="6585" spans="1:19" ht="12.75">
      <c r="A6585" s="22" t="s">
        <v>60</v>
      </c>
      <c r="B6585" s="22" t="s">
        <v>15226</v>
      </c>
      <c r="C6585" s="22" t="s">
        <v>68</v>
      </c>
      <c r="D6585" s="22" t="s">
        <v>61</v>
      </c>
      <c r="E6585" s="22" t="s">
        <v>16590</v>
      </c>
      <c r="F6585" s="31">
        <v>43111.545844907407</v>
      </c>
      <c r="G6585" s="31">
        <v>43112</v>
      </c>
      <c r="H6585" s="31">
        <v>43477</v>
      </c>
      <c r="I6585" s="31">
        <v>43141</v>
      </c>
      <c r="J6585" s="22" t="s">
        <v>73</v>
      </c>
      <c r="K6585" s="32" t="s">
        <v>89</v>
      </c>
      <c r="L6585" s="32" t="s">
        <v>16591</v>
      </c>
      <c r="M6585" s="32" t="s">
        <v>16592</v>
      </c>
      <c r="N6585" s="24">
        <v>3398.98</v>
      </c>
      <c r="O6585" s="24">
        <v>3398.98</v>
      </c>
      <c r="P6585" s="32" t="s">
        <v>2354</v>
      </c>
      <c r="Q6585" s="43" t="s">
        <v>2355</v>
      </c>
      <c r="R6585" s="43" t="s">
        <v>112</v>
      </c>
      <c r="S6585" s="47">
        <v>5</v>
      </c>
    </row>
    <row r="6586" spans="1:19" ht="12.75">
      <c r="A6586" s="22" t="s">
        <v>60</v>
      </c>
      <c r="B6586" s="22" t="s">
        <v>15237</v>
      </c>
      <c r="C6586" s="22" t="s">
        <v>68</v>
      </c>
      <c r="D6586" s="22" t="s">
        <v>61</v>
      </c>
      <c r="E6586" s="22" t="s">
        <v>16593</v>
      </c>
      <c r="F6586" s="31">
        <v>43116.658692129626</v>
      </c>
      <c r="G6586" s="31">
        <v>43131</v>
      </c>
      <c r="H6586" s="31">
        <v>43496</v>
      </c>
      <c r="I6586" s="31">
        <v>43146</v>
      </c>
      <c r="J6586" s="22" t="s">
        <v>73</v>
      </c>
      <c r="K6586" s="32" t="s">
        <v>95</v>
      </c>
      <c r="L6586" s="32" t="s">
        <v>16594</v>
      </c>
      <c r="N6586" s="24">
        <v>573.92499999999995</v>
      </c>
      <c r="O6586" s="24">
        <v>0</v>
      </c>
      <c r="P6586" s="32" t="s">
        <v>16595</v>
      </c>
      <c r="Q6586" s="43" t="s">
        <v>16596</v>
      </c>
      <c r="R6586" s="43" t="s">
        <v>78</v>
      </c>
      <c r="S6586" s="47">
        <v>5</v>
      </c>
    </row>
    <row r="6587" spans="1:19" ht="12.75">
      <c r="A6587" s="22" t="s">
        <v>60</v>
      </c>
      <c r="B6587" s="22" t="s">
        <v>16109</v>
      </c>
      <c r="C6587" s="22" t="s">
        <v>68</v>
      </c>
      <c r="D6587" s="22" t="s">
        <v>61</v>
      </c>
      <c r="E6587" s="22" t="s">
        <v>16597</v>
      </c>
      <c r="F6587" s="31">
        <v>43122.586076388885</v>
      </c>
      <c r="G6587" s="31">
        <v>43125</v>
      </c>
      <c r="H6587" s="31">
        <v>43490</v>
      </c>
      <c r="I6587" s="31">
        <v>43152</v>
      </c>
      <c r="J6587" s="22" t="s">
        <v>73</v>
      </c>
      <c r="K6587" s="32" t="s">
        <v>74</v>
      </c>
      <c r="L6587" s="32" t="s">
        <v>16598</v>
      </c>
      <c r="N6587" s="24">
        <v>2582.02</v>
      </c>
      <c r="O6587" s="24">
        <v>2532.0700000000002</v>
      </c>
      <c r="P6587" s="32" t="s">
        <v>176</v>
      </c>
      <c r="Q6587" s="43" t="s">
        <v>177</v>
      </c>
      <c r="R6587" s="43" t="s">
        <v>78</v>
      </c>
      <c r="S6587" s="47">
        <v>5</v>
      </c>
    </row>
    <row r="6588" spans="1:19" ht="12.75">
      <c r="A6588" s="22" t="s">
        <v>60</v>
      </c>
      <c r="B6588" s="22" t="s">
        <v>15439</v>
      </c>
      <c r="C6588" s="22" t="s">
        <v>68</v>
      </c>
      <c r="D6588" s="22" t="s">
        <v>61</v>
      </c>
      <c r="E6588" s="22" t="s">
        <v>16599</v>
      </c>
      <c r="F6588" s="31">
        <v>43102.6090162037</v>
      </c>
      <c r="G6588" s="31">
        <v>43122</v>
      </c>
      <c r="H6588" s="31">
        <v>43487</v>
      </c>
      <c r="I6588" s="31">
        <v>43132</v>
      </c>
      <c r="J6588" s="22" t="s">
        <v>73</v>
      </c>
      <c r="K6588" s="32" t="s">
        <v>108</v>
      </c>
      <c r="L6588" s="32" t="s">
        <v>16600</v>
      </c>
      <c r="N6588" s="24">
        <v>0</v>
      </c>
      <c r="O6588" s="24">
        <v>0</v>
      </c>
      <c r="P6588" s="32" t="s">
        <v>176</v>
      </c>
      <c r="Q6588" s="43" t="s">
        <v>177</v>
      </c>
      <c r="R6588" s="43" t="s">
        <v>78</v>
      </c>
      <c r="S6588" s="47">
        <v>4</v>
      </c>
    </row>
    <row r="6589" spans="1:19" ht="12.75">
      <c r="A6589" s="22" t="s">
        <v>60</v>
      </c>
      <c r="B6589" s="22" t="s">
        <v>15320</v>
      </c>
      <c r="C6589" s="22" t="s">
        <v>68</v>
      </c>
      <c r="D6589" s="22" t="s">
        <v>61</v>
      </c>
      <c r="E6589" s="22" t="s">
        <v>16601</v>
      </c>
      <c r="F6589" s="31">
        <v>43131.453738425924</v>
      </c>
      <c r="G6589" s="31">
        <v>42969</v>
      </c>
      <c r="H6589" s="31">
        <v>43334</v>
      </c>
      <c r="I6589" s="31">
        <v>43161</v>
      </c>
      <c r="J6589" s="22" t="s">
        <v>145</v>
      </c>
      <c r="K6589" s="32" t="s">
        <v>119</v>
      </c>
      <c r="L6589" s="32" t="s">
        <v>16602</v>
      </c>
      <c r="N6589" s="24">
        <v>170.48</v>
      </c>
      <c r="O6589" s="24">
        <v>170.48</v>
      </c>
      <c r="P6589" s="32" t="s">
        <v>105</v>
      </c>
      <c r="Q6589" s="43" t="s">
        <v>106</v>
      </c>
      <c r="R6589" s="43" t="s">
        <v>78</v>
      </c>
      <c r="S6589" s="47">
        <v>1</v>
      </c>
    </row>
    <row r="6590" spans="1:19" ht="12.75">
      <c r="A6590" s="22" t="s">
        <v>60</v>
      </c>
      <c r="B6590" s="22" t="s">
        <v>15460</v>
      </c>
      <c r="C6590" s="22" t="s">
        <v>68</v>
      </c>
      <c r="D6590" s="22" t="s">
        <v>61</v>
      </c>
      <c r="E6590" s="22" t="s">
        <v>16603</v>
      </c>
      <c r="F6590" s="31">
        <v>43130.487650462965</v>
      </c>
      <c r="G6590" s="31">
        <v>43136</v>
      </c>
      <c r="H6590" s="31">
        <v>43501</v>
      </c>
      <c r="I6590" s="31">
        <v>43160</v>
      </c>
      <c r="J6590" s="22" t="s">
        <v>73</v>
      </c>
      <c r="K6590" s="32" t="s">
        <v>119</v>
      </c>
      <c r="L6590" s="32" t="s">
        <v>16604</v>
      </c>
      <c r="N6590" s="24">
        <v>1400.93</v>
      </c>
      <c r="O6590" s="24">
        <v>1400.93</v>
      </c>
      <c r="P6590" s="32" t="s">
        <v>2149</v>
      </c>
      <c r="Q6590" s="43" t="s">
        <v>2150</v>
      </c>
      <c r="R6590" s="43" t="s">
        <v>78</v>
      </c>
      <c r="S6590" s="47">
        <v>4</v>
      </c>
    </row>
    <row r="6591" spans="1:19" ht="12.75">
      <c r="A6591" s="22" t="s">
        <v>60</v>
      </c>
      <c r="B6591" s="22" t="s">
        <v>16605</v>
      </c>
      <c r="C6591" s="22" t="s">
        <v>68</v>
      </c>
      <c r="D6591" s="22" t="s">
        <v>61</v>
      </c>
      <c r="E6591" s="22" t="s">
        <v>16606</v>
      </c>
      <c r="F6591" s="31">
        <v>43116.52674768518</v>
      </c>
      <c r="G6591" s="31">
        <v>43130</v>
      </c>
      <c r="H6591" s="31">
        <v>43495</v>
      </c>
      <c r="I6591" s="31">
        <v>43146</v>
      </c>
      <c r="J6591" s="22" t="s">
        <v>73</v>
      </c>
      <c r="K6591" s="32" t="s">
        <v>119</v>
      </c>
      <c r="L6591" s="32" t="s">
        <v>16607</v>
      </c>
      <c r="N6591" s="24">
        <v>2702.0639999999999</v>
      </c>
      <c r="O6591" s="24">
        <v>2331.5549999999998</v>
      </c>
      <c r="P6591" s="32" t="s">
        <v>105</v>
      </c>
      <c r="Q6591" s="43" t="s">
        <v>106</v>
      </c>
      <c r="R6591" s="43" t="s">
        <v>78</v>
      </c>
      <c r="S6591" s="47">
        <v>5</v>
      </c>
    </row>
    <row r="6592" spans="1:19" ht="12.75">
      <c r="A6592" s="22" t="s">
        <v>60</v>
      </c>
      <c r="B6592" s="22" t="s">
        <v>15226</v>
      </c>
      <c r="C6592" s="22" t="s">
        <v>68</v>
      </c>
      <c r="D6592" s="22" t="s">
        <v>61</v>
      </c>
      <c r="E6592" s="22" t="s">
        <v>16608</v>
      </c>
      <c r="F6592" s="31">
        <v>43115.660185185181</v>
      </c>
      <c r="G6592" s="31">
        <v>43159</v>
      </c>
      <c r="H6592" s="31">
        <v>43524</v>
      </c>
      <c r="I6592" s="31">
        <v>43145</v>
      </c>
      <c r="J6592" s="22" t="s">
        <v>73</v>
      </c>
      <c r="K6592" s="32" t="s">
        <v>119</v>
      </c>
      <c r="L6592" s="32" t="s">
        <v>16609</v>
      </c>
      <c r="N6592" s="24">
        <v>1021.922</v>
      </c>
      <c r="O6592" s="24">
        <v>744.11</v>
      </c>
      <c r="P6592" s="32" t="s">
        <v>5099</v>
      </c>
      <c r="Q6592" s="43" t="s">
        <v>5100</v>
      </c>
      <c r="R6592" s="43" t="s">
        <v>78</v>
      </c>
      <c r="S6592" s="47">
        <v>5</v>
      </c>
    </row>
    <row r="6593" spans="1:19" ht="12.75">
      <c r="A6593" s="22" t="s">
        <v>60</v>
      </c>
      <c r="B6593" s="22" t="s">
        <v>15215</v>
      </c>
      <c r="C6593" s="22" t="s">
        <v>68</v>
      </c>
      <c r="D6593" s="22" t="s">
        <v>61</v>
      </c>
      <c r="E6593" s="22" t="s">
        <v>16610</v>
      </c>
      <c r="F6593" s="31">
        <v>43116.490729166668</v>
      </c>
      <c r="G6593" s="31">
        <v>43137</v>
      </c>
      <c r="H6593" s="31">
        <v>43502</v>
      </c>
      <c r="I6593" s="31">
        <v>43146</v>
      </c>
      <c r="J6593" s="22" t="s">
        <v>73</v>
      </c>
      <c r="K6593" s="32" t="s">
        <v>95</v>
      </c>
      <c r="L6593" s="32" t="s">
        <v>16611</v>
      </c>
      <c r="N6593" s="24">
        <v>0</v>
      </c>
      <c r="O6593" s="24">
        <v>0</v>
      </c>
      <c r="P6593" s="32" t="s">
        <v>176</v>
      </c>
      <c r="Q6593" s="43" t="s">
        <v>177</v>
      </c>
      <c r="R6593" s="43" t="s">
        <v>78</v>
      </c>
      <c r="S6593" s="47">
        <v>3</v>
      </c>
    </row>
    <row r="6594" spans="1:19" ht="12.75">
      <c r="A6594" s="22" t="s">
        <v>60</v>
      </c>
      <c r="B6594" s="22" t="s">
        <v>15386</v>
      </c>
      <c r="C6594" s="22" t="s">
        <v>68</v>
      </c>
      <c r="D6594" s="22" t="s">
        <v>61</v>
      </c>
      <c r="E6594" s="22" t="s">
        <v>16612</v>
      </c>
      <c r="F6594" s="31">
        <v>43123.392488425925</v>
      </c>
      <c r="G6594" s="31">
        <v>43123</v>
      </c>
      <c r="H6594" s="31">
        <v>43488</v>
      </c>
      <c r="I6594" s="31">
        <v>43153</v>
      </c>
      <c r="J6594" s="22" t="s">
        <v>73</v>
      </c>
      <c r="K6594" s="32" t="s">
        <v>74</v>
      </c>
      <c r="L6594" s="32" t="s">
        <v>16613</v>
      </c>
      <c r="N6594" s="24">
        <v>466.45600000000002</v>
      </c>
      <c r="O6594" s="24">
        <v>308.79000000000002</v>
      </c>
      <c r="P6594" s="32" t="s">
        <v>1138</v>
      </c>
      <c r="Q6594" s="43" t="s">
        <v>1139</v>
      </c>
      <c r="R6594" s="43" t="s">
        <v>78</v>
      </c>
      <c r="S6594" s="47">
        <v>5</v>
      </c>
    </row>
    <row r="6595" spans="1:19" ht="12.75">
      <c r="A6595" s="22" t="s">
        <v>60</v>
      </c>
      <c r="B6595" s="22" t="s">
        <v>15389</v>
      </c>
      <c r="C6595" s="22" t="s">
        <v>68</v>
      </c>
      <c r="D6595" s="22" t="s">
        <v>61</v>
      </c>
      <c r="E6595" s="22" t="s">
        <v>16614</v>
      </c>
      <c r="F6595" s="31">
        <v>43131.687314814815</v>
      </c>
      <c r="G6595" s="31">
        <v>43131</v>
      </c>
      <c r="H6595" s="31">
        <v>43496</v>
      </c>
      <c r="I6595" s="31">
        <v>43161</v>
      </c>
      <c r="J6595" s="22" t="s">
        <v>73</v>
      </c>
      <c r="K6595" s="32" t="s">
        <v>95</v>
      </c>
      <c r="L6595" s="32" t="s">
        <v>16615</v>
      </c>
      <c r="N6595" s="24">
        <v>2634.24</v>
      </c>
      <c r="O6595" s="24">
        <v>0</v>
      </c>
      <c r="P6595" s="32" t="s">
        <v>15283</v>
      </c>
      <c r="Q6595" s="43" t="s">
        <v>15284</v>
      </c>
      <c r="R6595" s="43" t="s">
        <v>78</v>
      </c>
      <c r="S6595" s="47">
        <v>5</v>
      </c>
    </row>
    <row r="6596" spans="1:19" ht="12.75">
      <c r="A6596" s="22" t="s">
        <v>60</v>
      </c>
      <c r="B6596" s="22" t="s">
        <v>15226</v>
      </c>
      <c r="C6596" s="22" t="s">
        <v>68</v>
      </c>
      <c r="D6596" s="22" t="s">
        <v>61</v>
      </c>
      <c r="E6596" s="22" t="s">
        <v>16616</v>
      </c>
      <c r="F6596" s="31">
        <v>43125.673993055556</v>
      </c>
      <c r="G6596" s="31">
        <v>43125</v>
      </c>
      <c r="H6596" s="31">
        <v>43490</v>
      </c>
      <c r="I6596" s="31">
        <v>43155</v>
      </c>
      <c r="J6596" s="22" t="s">
        <v>73</v>
      </c>
      <c r="K6596" s="32" t="s">
        <v>119</v>
      </c>
      <c r="L6596" s="32" t="s">
        <v>16617</v>
      </c>
      <c r="N6596" s="24">
        <v>983.72799999999995</v>
      </c>
      <c r="O6596" s="24">
        <v>553.28</v>
      </c>
      <c r="P6596" s="32" t="s">
        <v>222</v>
      </c>
      <c r="Q6596" s="43" t="s">
        <v>223</v>
      </c>
      <c r="R6596" s="43" t="s">
        <v>78</v>
      </c>
      <c r="S6596" s="47">
        <v>5</v>
      </c>
    </row>
    <row r="6597" spans="1:19" ht="12.75">
      <c r="A6597" s="22" t="s">
        <v>60</v>
      </c>
      <c r="B6597" s="22" t="s">
        <v>15415</v>
      </c>
      <c r="C6597" s="22" t="s">
        <v>68</v>
      </c>
      <c r="D6597" s="22" t="s">
        <v>61</v>
      </c>
      <c r="E6597" s="22" t="s">
        <v>16618</v>
      </c>
      <c r="F6597" s="31">
        <v>43123.471354166664</v>
      </c>
      <c r="G6597" s="31">
        <v>43125</v>
      </c>
      <c r="H6597" s="31">
        <v>43490</v>
      </c>
      <c r="I6597" s="31">
        <v>43153.460081018515</v>
      </c>
      <c r="J6597" s="22" t="s">
        <v>73</v>
      </c>
      <c r="K6597" s="32" t="s">
        <v>89</v>
      </c>
      <c r="L6597" s="32" t="s">
        <v>16619</v>
      </c>
      <c r="M6597" s="32" t="s">
        <v>16620</v>
      </c>
      <c r="N6597" s="24">
        <v>1710.598</v>
      </c>
      <c r="O6597" s="24">
        <v>1148.0116</v>
      </c>
      <c r="P6597" s="32" t="s">
        <v>16621</v>
      </c>
      <c r="Q6597" s="43" t="s">
        <v>16622</v>
      </c>
      <c r="R6597" s="43" t="s">
        <v>112</v>
      </c>
      <c r="S6597" s="47">
        <v>5</v>
      </c>
    </row>
    <row r="6598" spans="1:19" ht="12.75">
      <c r="A6598" s="22" t="s">
        <v>60</v>
      </c>
      <c r="B6598" s="22" t="s">
        <v>15220</v>
      </c>
      <c r="C6598" s="22" t="s">
        <v>68</v>
      </c>
      <c r="D6598" s="22" t="s">
        <v>61</v>
      </c>
      <c r="E6598" s="22" t="s">
        <v>16623</v>
      </c>
      <c r="F6598" s="31">
        <v>43108.238946759258</v>
      </c>
      <c r="G6598" s="31">
        <v>43150</v>
      </c>
      <c r="H6598" s="31">
        <v>43515</v>
      </c>
      <c r="I6598" s="31">
        <v>43168.238946759258</v>
      </c>
      <c r="J6598" s="22" t="s">
        <v>73</v>
      </c>
      <c r="K6598" s="32" t="s">
        <v>74</v>
      </c>
      <c r="L6598" s="32" t="s">
        <v>16624</v>
      </c>
      <c r="N6598" s="24">
        <v>1088.1600000000001</v>
      </c>
      <c r="O6598" s="24">
        <v>952.63</v>
      </c>
      <c r="P6598" s="32" t="s">
        <v>841</v>
      </c>
      <c r="Q6598" s="43" t="s">
        <v>842</v>
      </c>
      <c r="R6598" s="43" t="s">
        <v>78</v>
      </c>
      <c r="S6598" s="47">
        <v>5</v>
      </c>
    </row>
    <row r="6599" spans="1:19" ht="12.75">
      <c r="A6599" s="22" t="s">
        <v>60</v>
      </c>
      <c r="B6599" s="22" t="s">
        <v>15268</v>
      </c>
      <c r="C6599" s="22" t="s">
        <v>68</v>
      </c>
      <c r="D6599" s="22" t="s">
        <v>61</v>
      </c>
      <c r="E6599" s="22" t="s">
        <v>16625</v>
      </c>
      <c r="F6599" s="31">
        <v>43108.277951388889</v>
      </c>
      <c r="G6599" s="31">
        <v>43151</v>
      </c>
      <c r="H6599" s="31">
        <v>43516</v>
      </c>
      <c r="I6599" s="31">
        <v>43168</v>
      </c>
      <c r="J6599" s="22" t="s">
        <v>73</v>
      </c>
      <c r="K6599" s="32" t="s">
        <v>74</v>
      </c>
      <c r="L6599" s="32" t="s">
        <v>16626</v>
      </c>
      <c r="N6599" s="24">
        <v>814.51</v>
      </c>
      <c r="O6599" s="24">
        <v>832.32</v>
      </c>
      <c r="P6599" s="32" t="s">
        <v>132</v>
      </c>
      <c r="Q6599" s="43" t="s">
        <v>133</v>
      </c>
      <c r="R6599" s="43" t="s">
        <v>78</v>
      </c>
      <c r="S6599" s="47">
        <v>5</v>
      </c>
    </row>
    <row r="6600" spans="1:19" ht="12.75">
      <c r="A6600" s="22" t="s">
        <v>60</v>
      </c>
      <c r="B6600" s="22" t="s">
        <v>15220</v>
      </c>
      <c r="C6600" s="22" t="s">
        <v>68</v>
      </c>
      <c r="D6600" s="22" t="s">
        <v>61</v>
      </c>
      <c r="E6600" s="22" t="s">
        <v>16627</v>
      </c>
      <c r="F6600" s="31">
        <v>43108.689768518518</v>
      </c>
      <c r="G6600" s="31">
        <v>43108</v>
      </c>
      <c r="H6600" s="31">
        <v>43473</v>
      </c>
      <c r="I6600" s="31">
        <v>43138.681307870371</v>
      </c>
      <c r="J6600" s="22" t="s">
        <v>73</v>
      </c>
      <c r="K6600" s="32" t="s">
        <v>89</v>
      </c>
      <c r="L6600" s="32" t="s">
        <v>16628</v>
      </c>
      <c r="M6600" s="32" t="s">
        <v>16546</v>
      </c>
      <c r="N6600" s="24">
        <v>1015.09</v>
      </c>
      <c r="O6600" s="24">
        <v>827.09</v>
      </c>
      <c r="P6600" s="32" t="s">
        <v>92</v>
      </c>
      <c r="Q6600" s="43" t="s">
        <v>93</v>
      </c>
      <c r="R6600" s="43" t="s">
        <v>78</v>
      </c>
      <c r="S6600" s="47">
        <v>5</v>
      </c>
    </row>
    <row r="6601" spans="1:19" ht="12.75">
      <c r="A6601" s="22" t="s">
        <v>60</v>
      </c>
      <c r="B6601" s="22" t="s">
        <v>15232</v>
      </c>
      <c r="C6601" s="22" t="s">
        <v>68</v>
      </c>
      <c r="D6601" s="22" t="s">
        <v>61</v>
      </c>
      <c r="E6601" s="22" t="s">
        <v>16629</v>
      </c>
      <c r="F6601" s="31">
        <v>43111.389664351853</v>
      </c>
      <c r="G6601" s="31">
        <v>43111</v>
      </c>
      <c r="H6601" s="31">
        <v>43476</v>
      </c>
      <c r="I6601" s="31">
        <v>43141</v>
      </c>
      <c r="J6601" s="22" t="s">
        <v>73</v>
      </c>
      <c r="K6601" s="32" t="s">
        <v>95</v>
      </c>
      <c r="L6601" s="32" t="s">
        <v>16630</v>
      </c>
      <c r="N6601" s="24">
        <v>0</v>
      </c>
      <c r="O6601" s="24">
        <v>0</v>
      </c>
      <c r="P6601" s="32" t="s">
        <v>3854</v>
      </c>
      <c r="Q6601" s="43" t="s">
        <v>3855</v>
      </c>
      <c r="R6601" s="43" t="s">
        <v>78</v>
      </c>
      <c r="S6601" s="47">
        <v>4</v>
      </c>
    </row>
    <row r="6602" spans="1:19" ht="12.75">
      <c r="A6602" s="22" t="s">
        <v>60</v>
      </c>
      <c r="B6602" s="22" t="s">
        <v>15271</v>
      </c>
      <c r="C6602" s="22" t="s">
        <v>68</v>
      </c>
      <c r="D6602" s="22" t="s">
        <v>61</v>
      </c>
      <c r="E6602" s="22" t="s">
        <v>16631</v>
      </c>
      <c r="F6602" s="31">
        <v>43109.263796296298</v>
      </c>
      <c r="G6602" s="31">
        <v>43151</v>
      </c>
      <c r="H6602" s="31">
        <v>43516</v>
      </c>
      <c r="I6602" s="31">
        <v>43169.263796296298</v>
      </c>
      <c r="J6602" s="22" t="s">
        <v>73</v>
      </c>
      <c r="K6602" s="32" t="s">
        <v>95</v>
      </c>
      <c r="L6602" s="32" t="s">
        <v>16632</v>
      </c>
      <c r="N6602" s="24">
        <v>549.27</v>
      </c>
      <c r="O6602" s="24">
        <v>0</v>
      </c>
      <c r="P6602" s="32" t="s">
        <v>14708</v>
      </c>
      <c r="Q6602" s="43" t="s">
        <v>14709</v>
      </c>
      <c r="R6602" s="43" t="s">
        <v>78</v>
      </c>
      <c r="S6602" s="47">
        <v>5</v>
      </c>
    </row>
    <row r="6603" spans="1:19" ht="12.75">
      <c r="A6603" s="22" t="s">
        <v>60</v>
      </c>
      <c r="B6603" s="22" t="s">
        <v>15407</v>
      </c>
      <c r="C6603" s="22" t="s">
        <v>68</v>
      </c>
      <c r="D6603" s="22" t="s">
        <v>61</v>
      </c>
      <c r="E6603" s="22" t="s">
        <v>16633</v>
      </c>
      <c r="F6603" s="31">
        <v>43123.499791666662</v>
      </c>
      <c r="G6603" s="31">
        <v>43123</v>
      </c>
      <c r="H6603" s="31">
        <v>43488</v>
      </c>
      <c r="I6603" s="31">
        <v>43153</v>
      </c>
      <c r="J6603" s="22" t="s">
        <v>73</v>
      </c>
      <c r="K6603" s="32" t="s">
        <v>74</v>
      </c>
      <c r="L6603" s="32" t="s">
        <v>16634</v>
      </c>
      <c r="N6603" s="24">
        <v>399.51600000000002</v>
      </c>
      <c r="O6603" s="24">
        <v>303.23000000000002</v>
      </c>
      <c r="P6603" s="32" t="s">
        <v>7058</v>
      </c>
      <c r="Q6603" s="43" t="s">
        <v>7059</v>
      </c>
      <c r="R6603" s="43" t="s">
        <v>78</v>
      </c>
      <c r="S6603" s="47">
        <v>5</v>
      </c>
    </row>
    <row r="6604" spans="1:19" ht="12.75">
      <c r="A6604" s="22" t="s">
        <v>60</v>
      </c>
      <c r="B6604" s="22" t="s">
        <v>15232</v>
      </c>
      <c r="C6604" s="22" t="s">
        <v>68</v>
      </c>
      <c r="D6604" s="22" t="s">
        <v>61</v>
      </c>
      <c r="E6604" s="22" t="s">
        <v>16635</v>
      </c>
      <c r="F6604" s="31">
        <v>43117.715787037036</v>
      </c>
      <c r="G6604" s="31">
        <v>43132</v>
      </c>
      <c r="H6604" s="31">
        <v>43497</v>
      </c>
      <c r="I6604" s="31">
        <v>43147</v>
      </c>
      <c r="J6604" s="22" t="s">
        <v>73</v>
      </c>
      <c r="K6604" s="32" t="s">
        <v>119</v>
      </c>
      <c r="L6604" s="32" t="s">
        <v>16636</v>
      </c>
      <c r="N6604" s="24">
        <v>1678</v>
      </c>
      <c r="O6604" s="24">
        <v>1678</v>
      </c>
      <c r="P6604" s="32" t="s">
        <v>1793</v>
      </c>
      <c r="Q6604" s="43" t="s">
        <v>1794</v>
      </c>
      <c r="R6604" s="43" t="s">
        <v>112</v>
      </c>
      <c r="S6604" s="47">
        <v>5</v>
      </c>
    </row>
    <row r="6605" spans="1:19" ht="12.75">
      <c r="A6605" s="22" t="s">
        <v>60</v>
      </c>
      <c r="B6605" s="22" t="s">
        <v>15220</v>
      </c>
      <c r="C6605" s="22" t="s">
        <v>68</v>
      </c>
      <c r="D6605" s="22" t="s">
        <v>61</v>
      </c>
      <c r="E6605" s="22" t="s">
        <v>16637</v>
      </c>
      <c r="F6605" s="31">
        <v>43110.49864583333</v>
      </c>
      <c r="G6605" s="31">
        <v>43110</v>
      </c>
      <c r="H6605" s="31">
        <v>43475</v>
      </c>
      <c r="I6605" s="31">
        <v>43140.497650462959</v>
      </c>
      <c r="J6605" s="22" t="s">
        <v>73</v>
      </c>
      <c r="K6605" s="32" t="s">
        <v>119</v>
      </c>
      <c r="L6605" s="32" t="s">
        <v>16638</v>
      </c>
      <c r="N6605" s="24">
        <v>1196.2674999999999</v>
      </c>
      <c r="O6605" s="24">
        <v>808.01</v>
      </c>
      <c r="P6605" s="32" t="s">
        <v>2354</v>
      </c>
      <c r="Q6605" s="43" t="s">
        <v>2355</v>
      </c>
      <c r="R6605" s="43" t="s">
        <v>78</v>
      </c>
      <c r="S6605" s="47">
        <v>5</v>
      </c>
    </row>
    <row r="6606" spans="1:19" ht="12.75">
      <c r="A6606" s="22" t="s">
        <v>60</v>
      </c>
      <c r="B6606" s="22" t="s">
        <v>15220</v>
      </c>
      <c r="C6606" s="22" t="s">
        <v>68</v>
      </c>
      <c r="D6606" s="22" t="s">
        <v>61</v>
      </c>
      <c r="E6606" s="22" t="s">
        <v>16639</v>
      </c>
      <c r="F6606" s="31">
        <v>43104.047974537032</v>
      </c>
      <c r="G6606" s="31">
        <v>43146</v>
      </c>
      <c r="H6606" s="31">
        <v>43511</v>
      </c>
      <c r="I6606" s="31">
        <v>43164.047974537032</v>
      </c>
      <c r="J6606" s="22" t="s">
        <v>73</v>
      </c>
      <c r="K6606" s="32" t="s">
        <v>89</v>
      </c>
      <c r="L6606" s="32" t="s">
        <v>16640</v>
      </c>
      <c r="M6606" s="32" t="s">
        <v>16641</v>
      </c>
      <c r="N6606" s="24">
        <v>464.545</v>
      </c>
      <c r="O6606" s="24">
        <v>416.83</v>
      </c>
      <c r="P6606" s="32" t="s">
        <v>4319</v>
      </c>
      <c r="Q6606" s="43" t="s">
        <v>4320</v>
      </c>
      <c r="R6606" s="43" t="s">
        <v>78</v>
      </c>
      <c r="S6606" s="47">
        <v>5</v>
      </c>
    </row>
    <row r="6607" spans="1:19" ht="12.75">
      <c r="A6607" s="22" t="s">
        <v>60</v>
      </c>
      <c r="B6607" s="22" t="s">
        <v>16642</v>
      </c>
      <c r="C6607" s="22" t="s">
        <v>68</v>
      </c>
      <c r="D6607" s="22" t="s">
        <v>61</v>
      </c>
      <c r="E6607" s="22" t="s">
        <v>16643</v>
      </c>
      <c r="F6607" s="31">
        <v>43111.681608796294</v>
      </c>
      <c r="G6607" s="31">
        <v>43132</v>
      </c>
      <c r="H6607" s="31">
        <v>43497</v>
      </c>
      <c r="I6607" s="31">
        <v>43141</v>
      </c>
      <c r="J6607" s="22" t="s">
        <v>73</v>
      </c>
      <c r="K6607" s="32" t="s">
        <v>95</v>
      </c>
      <c r="L6607" s="32" t="s">
        <v>16644</v>
      </c>
      <c r="N6607" s="24">
        <v>2131.06</v>
      </c>
      <c r="O6607" s="24">
        <v>0</v>
      </c>
      <c r="P6607" s="32" t="s">
        <v>768</v>
      </c>
      <c r="Q6607" s="43" t="s">
        <v>769</v>
      </c>
      <c r="R6607" s="43" t="s">
        <v>78</v>
      </c>
      <c r="S6607" s="47">
        <v>4</v>
      </c>
    </row>
    <row r="6608" spans="1:19" ht="12.75">
      <c r="A6608" s="22" t="s">
        <v>60</v>
      </c>
      <c r="B6608" s="22" t="s">
        <v>16333</v>
      </c>
      <c r="C6608" s="22" t="s">
        <v>68</v>
      </c>
      <c r="D6608" s="22" t="s">
        <v>61</v>
      </c>
      <c r="E6608" s="22" t="s">
        <v>16645</v>
      </c>
      <c r="F6608" s="31">
        <v>43123.446562500001</v>
      </c>
      <c r="G6608" s="31">
        <v>43166</v>
      </c>
      <c r="H6608" s="31">
        <v>43531</v>
      </c>
      <c r="I6608" s="31">
        <v>43153</v>
      </c>
      <c r="J6608" s="22" t="s">
        <v>73</v>
      </c>
      <c r="K6608" s="32" t="s">
        <v>119</v>
      </c>
      <c r="L6608" s="32" t="s">
        <v>16646</v>
      </c>
      <c r="N6608" s="24">
        <v>360.53</v>
      </c>
      <c r="O6608" s="24">
        <v>360.53</v>
      </c>
      <c r="P6608" s="32" t="s">
        <v>15384</v>
      </c>
      <c r="Q6608" s="43" t="s">
        <v>15385</v>
      </c>
      <c r="R6608" s="43" t="s">
        <v>78</v>
      </c>
      <c r="S6608" s="47">
        <v>4</v>
      </c>
    </row>
    <row r="6609" spans="1:19" ht="12.75">
      <c r="A6609" s="22" t="s">
        <v>60</v>
      </c>
      <c r="B6609" s="22" t="s">
        <v>15342</v>
      </c>
      <c r="C6609" s="22" t="s">
        <v>68</v>
      </c>
      <c r="D6609" s="22" t="s">
        <v>61</v>
      </c>
      <c r="E6609" s="22" t="s">
        <v>16647</v>
      </c>
      <c r="F6609" s="31">
        <v>43102.389826388884</v>
      </c>
      <c r="G6609" s="31">
        <v>43115</v>
      </c>
      <c r="H6609" s="31">
        <v>43480</v>
      </c>
      <c r="I6609" s="31">
        <v>43132</v>
      </c>
      <c r="J6609" s="22" t="s">
        <v>73</v>
      </c>
      <c r="K6609" s="32" t="s">
        <v>95</v>
      </c>
      <c r="L6609" s="32" t="s">
        <v>16648</v>
      </c>
      <c r="N6609" s="24">
        <v>0</v>
      </c>
      <c r="O6609" s="24">
        <v>0</v>
      </c>
      <c r="P6609" s="32" t="s">
        <v>105</v>
      </c>
      <c r="Q6609" s="43" t="s">
        <v>106</v>
      </c>
      <c r="R6609" s="43" t="s">
        <v>78</v>
      </c>
      <c r="S6609" s="47">
        <v>5</v>
      </c>
    </row>
    <row r="6610" spans="1:19" ht="12.75">
      <c r="A6610" s="22" t="s">
        <v>60</v>
      </c>
      <c r="B6610" s="22" t="s">
        <v>15275</v>
      </c>
      <c r="C6610" s="22" t="s">
        <v>68</v>
      </c>
      <c r="D6610" s="22" t="s">
        <v>61</v>
      </c>
      <c r="E6610" s="22" t="s">
        <v>16649</v>
      </c>
      <c r="F6610" s="31">
        <v>43129.581574074073</v>
      </c>
      <c r="G6610" s="31">
        <v>43146</v>
      </c>
      <c r="H6610" s="31">
        <v>43511</v>
      </c>
      <c r="I6610" s="31">
        <v>43159</v>
      </c>
      <c r="J6610" s="22" t="s">
        <v>73</v>
      </c>
      <c r="K6610" s="32" t="s">
        <v>119</v>
      </c>
      <c r="L6610" s="32" t="s">
        <v>16650</v>
      </c>
      <c r="N6610" s="24">
        <v>1310.3779999999999</v>
      </c>
      <c r="O6610" s="24">
        <v>753.24</v>
      </c>
      <c r="P6610" s="32" t="s">
        <v>16651</v>
      </c>
      <c r="Q6610" s="43" t="s">
        <v>16652</v>
      </c>
      <c r="R6610" s="43" t="s">
        <v>78</v>
      </c>
      <c r="S6610" s="47">
        <v>5</v>
      </c>
    </row>
    <row r="6611" spans="1:19" ht="12.75">
      <c r="A6611" s="22" t="s">
        <v>60</v>
      </c>
      <c r="B6611" s="22" t="s">
        <v>15220</v>
      </c>
      <c r="C6611" s="22" t="s">
        <v>68</v>
      </c>
      <c r="D6611" s="22" t="s">
        <v>61</v>
      </c>
      <c r="E6611" s="22" t="s">
        <v>16653</v>
      </c>
      <c r="F6611" s="31">
        <v>43101.084374999999</v>
      </c>
      <c r="G6611" s="31">
        <v>43136</v>
      </c>
      <c r="H6611" s="31">
        <v>43501</v>
      </c>
      <c r="I6611" s="31">
        <v>43161.084374999999</v>
      </c>
      <c r="J6611" s="22" t="s">
        <v>118</v>
      </c>
      <c r="K6611" s="32" t="s">
        <v>89</v>
      </c>
      <c r="L6611" s="32" t="s">
        <v>16654</v>
      </c>
      <c r="M6611" s="32" t="s">
        <v>16655</v>
      </c>
      <c r="N6611" s="24">
        <v>770.655</v>
      </c>
      <c r="O6611" s="24">
        <v>559.32000000000005</v>
      </c>
      <c r="P6611" s="32" t="s">
        <v>180</v>
      </c>
      <c r="Q6611" s="43" t="s">
        <v>181</v>
      </c>
      <c r="R6611" s="43" t="s">
        <v>78</v>
      </c>
      <c r="S6611" s="47">
        <v>5</v>
      </c>
    </row>
    <row r="6612" spans="1:19" ht="12.75">
      <c r="A6612" s="22" t="s">
        <v>60</v>
      </c>
      <c r="B6612" s="22" t="s">
        <v>15215</v>
      </c>
      <c r="C6612" s="22" t="s">
        <v>68</v>
      </c>
      <c r="D6612" s="22" t="s">
        <v>61</v>
      </c>
      <c r="E6612" s="22" t="s">
        <v>16656</v>
      </c>
      <c r="F6612" s="31">
        <v>43103.443576388891</v>
      </c>
      <c r="G6612" s="31">
        <v>43125</v>
      </c>
      <c r="H6612" s="31">
        <v>43490</v>
      </c>
      <c r="I6612" s="31">
        <v>43133</v>
      </c>
      <c r="J6612" s="22" t="s">
        <v>73</v>
      </c>
      <c r="K6612" s="32" t="s">
        <v>74</v>
      </c>
      <c r="L6612" s="32" t="s">
        <v>16657</v>
      </c>
      <c r="N6612" s="24">
        <v>2376.1966000000002</v>
      </c>
      <c r="O6612" s="24">
        <v>2379.98</v>
      </c>
      <c r="P6612" s="32" t="s">
        <v>176</v>
      </c>
      <c r="Q6612" s="43" t="s">
        <v>177</v>
      </c>
      <c r="R6612" s="43" t="s">
        <v>78</v>
      </c>
      <c r="S6612" s="47">
        <v>5</v>
      </c>
    </row>
    <row r="6613" spans="1:19" ht="12.75">
      <c r="A6613" s="22" t="s">
        <v>60</v>
      </c>
      <c r="B6613" s="22" t="s">
        <v>16253</v>
      </c>
      <c r="C6613" s="22" t="s">
        <v>68</v>
      </c>
      <c r="D6613" s="22" t="s">
        <v>61</v>
      </c>
      <c r="E6613" s="22" t="s">
        <v>16658</v>
      </c>
      <c r="F6613" s="31">
        <v>43111.520648148144</v>
      </c>
      <c r="G6613" s="31">
        <v>43111</v>
      </c>
      <c r="H6613" s="31">
        <v>43476</v>
      </c>
      <c r="I6613" s="31">
        <v>43141.517349537033</v>
      </c>
      <c r="J6613" s="22" t="s">
        <v>73</v>
      </c>
      <c r="K6613" s="32" t="s">
        <v>119</v>
      </c>
      <c r="L6613" s="32" t="s">
        <v>16659</v>
      </c>
      <c r="N6613" s="24">
        <v>4431.902</v>
      </c>
      <c r="O6613" s="24">
        <v>4841.2075000000004</v>
      </c>
      <c r="P6613" s="32" t="s">
        <v>2946</v>
      </c>
      <c r="Q6613" s="43" t="s">
        <v>2947</v>
      </c>
      <c r="R6613" s="43" t="s">
        <v>78</v>
      </c>
      <c r="S6613" s="47">
        <v>4</v>
      </c>
    </row>
    <row r="6614" spans="1:19" ht="12.75">
      <c r="A6614" s="22" t="s">
        <v>60</v>
      </c>
      <c r="B6614" s="22" t="s">
        <v>15242</v>
      </c>
      <c r="C6614" s="22" t="s">
        <v>68</v>
      </c>
      <c r="D6614" s="22" t="s">
        <v>61</v>
      </c>
      <c r="E6614" s="22" t="s">
        <v>16660</v>
      </c>
      <c r="F6614" s="31">
        <v>43123.414108796293</v>
      </c>
      <c r="G6614" s="31">
        <v>43132</v>
      </c>
      <c r="H6614" s="31">
        <v>43497</v>
      </c>
      <c r="I6614" s="31">
        <v>43148</v>
      </c>
      <c r="J6614" s="22" t="s">
        <v>73</v>
      </c>
      <c r="K6614" s="32" t="s">
        <v>95</v>
      </c>
      <c r="L6614" s="32" t="s">
        <v>16661</v>
      </c>
      <c r="N6614" s="24">
        <v>0</v>
      </c>
      <c r="O6614" s="24">
        <v>0</v>
      </c>
      <c r="P6614" s="32" t="s">
        <v>367</v>
      </c>
      <c r="Q6614" s="43" t="s">
        <v>368</v>
      </c>
      <c r="R6614" s="43" t="s">
        <v>78</v>
      </c>
      <c r="S6614" s="47">
        <v>5</v>
      </c>
    </row>
    <row r="6615" spans="1:19" ht="12.75">
      <c r="A6615" s="22" t="s">
        <v>60</v>
      </c>
      <c r="B6615" s="22" t="s">
        <v>15229</v>
      </c>
      <c r="C6615" s="22" t="s">
        <v>68</v>
      </c>
      <c r="D6615" s="22" t="s">
        <v>61</v>
      </c>
      <c r="E6615" s="22" t="s">
        <v>16662</v>
      </c>
      <c r="F6615" s="31">
        <v>43110.046111111107</v>
      </c>
      <c r="G6615" s="31">
        <v>43152</v>
      </c>
      <c r="H6615" s="31">
        <v>43517</v>
      </c>
      <c r="I6615" s="31">
        <v>43170.046111111107</v>
      </c>
      <c r="J6615" s="22" t="s">
        <v>73</v>
      </c>
      <c r="K6615" s="32" t="s">
        <v>95</v>
      </c>
      <c r="L6615" s="32" t="s">
        <v>16663</v>
      </c>
      <c r="N6615" s="24">
        <v>322.21749999999997</v>
      </c>
      <c r="O6615" s="24">
        <v>0</v>
      </c>
      <c r="P6615" s="32" t="s">
        <v>3222</v>
      </c>
      <c r="Q6615" s="43" t="s">
        <v>3223</v>
      </c>
      <c r="R6615" s="43" t="s">
        <v>78</v>
      </c>
      <c r="S6615" s="47">
        <v>5</v>
      </c>
    </row>
    <row r="6616" spans="1:19" ht="12.75">
      <c r="A6616" s="22" t="s">
        <v>60</v>
      </c>
      <c r="B6616" s="22" t="s">
        <v>15379</v>
      </c>
      <c r="C6616" s="22" t="s">
        <v>68</v>
      </c>
      <c r="D6616" s="22" t="s">
        <v>61</v>
      </c>
      <c r="E6616" s="22" t="s">
        <v>16664</v>
      </c>
      <c r="F6616" s="31">
        <v>43116.416574074072</v>
      </c>
      <c r="G6616" s="31">
        <v>43145</v>
      </c>
      <c r="H6616" s="31">
        <v>43510</v>
      </c>
      <c r="I6616" s="31">
        <v>43146</v>
      </c>
      <c r="J6616" s="22" t="s">
        <v>73</v>
      </c>
      <c r="K6616" s="32" t="s">
        <v>95</v>
      </c>
      <c r="L6616" s="32" t="s">
        <v>16665</v>
      </c>
      <c r="N6616" s="24">
        <v>0</v>
      </c>
      <c r="O6616" s="24">
        <v>0</v>
      </c>
      <c r="P6616" s="32" t="s">
        <v>12797</v>
      </c>
      <c r="Q6616" s="43" t="s">
        <v>12798</v>
      </c>
      <c r="R6616" s="43" t="s">
        <v>78</v>
      </c>
      <c r="S6616" s="47">
        <v>5</v>
      </c>
    </row>
    <row r="6617" spans="1:19" ht="12.75">
      <c r="A6617" s="22" t="s">
        <v>60</v>
      </c>
      <c r="B6617" s="22" t="s">
        <v>15268</v>
      </c>
      <c r="C6617" s="22" t="s">
        <v>68</v>
      </c>
      <c r="D6617" s="22" t="s">
        <v>61</v>
      </c>
      <c r="E6617" s="22" t="s">
        <v>16666</v>
      </c>
      <c r="F6617" s="31">
        <v>43123.604999999996</v>
      </c>
      <c r="G6617" s="31">
        <v>43146</v>
      </c>
      <c r="H6617" s="31">
        <v>43511</v>
      </c>
      <c r="I6617" s="31">
        <v>43153</v>
      </c>
      <c r="J6617" s="22" t="s">
        <v>73</v>
      </c>
      <c r="K6617" s="32" t="s">
        <v>74</v>
      </c>
      <c r="L6617" s="32" t="s">
        <v>16667</v>
      </c>
      <c r="N6617" s="24">
        <v>581.08000000000004</v>
      </c>
      <c r="O6617" s="24">
        <v>399.98</v>
      </c>
      <c r="P6617" s="32" t="s">
        <v>345</v>
      </c>
      <c r="Q6617" s="43" t="s">
        <v>346</v>
      </c>
      <c r="R6617" s="43" t="s">
        <v>78</v>
      </c>
      <c r="S6617" s="47">
        <v>4</v>
      </c>
    </row>
    <row r="6618" spans="1:19" ht="12.75">
      <c r="A6618" s="22" t="s">
        <v>60</v>
      </c>
      <c r="B6618" s="22" t="s">
        <v>16184</v>
      </c>
      <c r="C6618" s="22" t="s">
        <v>68</v>
      </c>
      <c r="D6618" s="22" t="s">
        <v>61</v>
      </c>
      <c r="E6618" s="22" t="s">
        <v>16668</v>
      </c>
      <c r="F6618" s="31">
        <v>43103.699293981481</v>
      </c>
      <c r="G6618" s="31">
        <v>43120</v>
      </c>
      <c r="H6618" s="31">
        <v>43485</v>
      </c>
      <c r="I6618" s="31">
        <v>43133</v>
      </c>
      <c r="J6618" s="22" t="s">
        <v>73</v>
      </c>
      <c r="K6618" s="32" t="s">
        <v>119</v>
      </c>
      <c r="L6618" s="32" t="s">
        <v>16669</v>
      </c>
      <c r="N6618" s="24">
        <v>1383.50</v>
      </c>
      <c r="O6618" s="24">
        <v>1204.5625</v>
      </c>
      <c r="P6618" s="32" t="s">
        <v>176</v>
      </c>
      <c r="Q6618" s="43" t="s">
        <v>177</v>
      </c>
      <c r="R6618" s="43" t="s">
        <v>112</v>
      </c>
      <c r="S6618" s="47">
        <v>5</v>
      </c>
    </row>
    <row r="6619" spans="1:19" ht="12.75">
      <c r="A6619" s="22" t="s">
        <v>60</v>
      </c>
      <c r="B6619" s="22" t="s">
        <v>15271</v>
      </c>
      <c r="C6619" s="22" t="s">
        <v>68</v>
      </c>
      <c r="D6619" s="22" t="s">
        <v>61</v>
      </c>
      <c r="E6619" s="22" t="s">
        <v>16670</v>
      </c>
      <c r="F6619" s="31">
        <v>43109.710532407407</v>
      </c>
      <c r="G6619" s="31">
        <v>43118</v>
      </c>
      <c r="H6619" s="31">
        <v>43483</v>
      </c>
      <c r="I6619" s="31">
        <v>43139</v>
      </c>
      <c r="J6619" s="22" t="s">
        <v>124</v>
      </c>
      <c r="K6619" s="32" t="s">
        <v>89</v>
      </c>
      <c r="L6619" s="32" t="s">
        <v>16671</v>
      </c>
      <c r="M6619" s="32" t="s">
        <v>16672</v>
      </c>
      <c r="N6619" s="24">
        <v>-707.24</v>
      </c>
      <c r="O6619" s="24">
        <v>-707.24</v>
      </c>
      <c r="P6619" s="32" t="s">
        <v>92</v>
      </c>
      <c r="Q6619" s="43" t="s">
        <v>93</v>
      </c>
      <c r="R6619" s="43" t="s">
        <v>78</v>
      </c>
      <c r="S6619" s="47">
        <v>1</v>
      </c>
    </row>
    <row r="6620" spans="1:19" ht="12.75">
      <c r="A6620" s="22" t="s">
        <v>60</v>
      </c>
      <c r="B6620" s="22" t="s">
        <v>15342</v>
      </c>
      <c r="C6620" s="22" t="s">
        <v>68</v>
      </c>
      <c r="D6620" s="22" t="s">
        <v>61</v>
      </c>
      <c r="E6620" s="22" t="s">
        <v>16673</v>
      </c>
      <c r="F6620" s="31">
        <v>43129.405682870369</v>
      </c>
      <c r="G6620" s="31">
        <v>43129</v>
      </c>
      <c r="H6620" s="31">
        <v>43494</v>
      </c>
      <c r="I6620" s="31">
        <v>43159</v>
      </c>
      <c r="J6620" s="22" t="s">
        <v>73</v>
      </c>
      <c r="K6620" s="32" t="s">
        <v>74</v>
      </c>
      <c r="L6620" s="32" t="s">
        <v>16674</v>
      </c>
      <c r="N6620" s="24">
        <v>590.41999999999996</v>
      </c>
      <c r="O6620" s="24">
        <v>462.90</v>
      </c>
      <c r="P6620" s="32" t="s">
        <v>176</v>
      </c>
      <c r="Q6620" s="43" t="s">
        <v>177</v>
      </c>
      <c r="R6620" s="43" t="s">
        <v>78</v>
      </c>
      <c r="S6620" s="47">
        <v>5</v>
      </c>
    </row>
    <row r="6621" spans="1:19" ht="12.75">
      <c r="A6621" s="22" t="s">
        <v>60</v>
      </c>
      <c r="B6621" s="22" t="s">
        <v>15232</v>
      </c>
      <c r="C6621" s="22" t="s">
        <v>68</v>
      </c>
      <c r="D6621" s="22" t="s">
        <v>61</v>
      </c>
      <c r="E6621" s="22" t="s">
        <v>16675</v>
      </c>
      <c r="F6621" s="31">
        <v>43116.852858796294</v>
      </c>
      <c r="G6621" s="31">
        <v>43070</v>
      </c>
      <c r="H6621" s="31">
        <v>43435</v>
      </c>
      <c r="I6621" s="31">
        <v>43146</v>
      </c>
      <c r="J6621" s="22" t="s">
        <v>145</v>
      </c>
      <c r="K6621" s="32" t="s">
        <v>74</v>
      </c>
      <c r="L6621" s="32" t="s">
        <v>16676</v>
      </c>
      <c r="N6621" s="24">
        <v>0</v>
      </c>
      <c r="O6621" s="24">
        <v>0</v>
      </c>
      <c r="P6621" s="32" t="s">
        <v>115</v>
      </c>
      <c r="Q6621" s="43" t="s">
        <v>116</v>
      </c>
      <c r="R6621" s="43" t="s">
        <v>112</v>
      </c>
      <c r="S6621" s="47">
        <v>1</v>
      </c>
    </row>
    <row r="6622" spans="1:19" ht="12.75">
      <c r="A6622" s="22" t="s">
        <v>60</v>
      </c>
      <c r="B6622" s="22" t="s">
        <v>15271</v>
      </c>
      <c r="C6622" s="22" t="s">
        <v>68</v>
      </c>
      <c r="D6622" s="22" t="s">
        <v>61</v>
      </c>
      <c r="E6622" s="22" t="s">
        <v>16677</v>
      </c>
      <c r="F6622" s="31">
        <v>43115.485254629624</v>
      </c>
      <c r="G6622" s="31">
        <v>43132</v>
      </c>
      <c r="H6622" s="31">
        <v>43497</v>
      </c>
      <c r="I6622" s="31">
        <v>43145</v>
      </c>
      <c r="J6622" s="22" t="s">
        <v>73</v>
      </c>
      <c r="K6622" s="32" t="s">
        <v>95</v>
      </c>
      <c r="L6622" s="32" t="s">
        <v>16678</v>
      </c>
      <c r="N6622" s="24">
        <v>0</v>
      </c>
      <c r="O6622" s="24">
        <v>0</v>
      </c>
      <c r="P6622" s="32" t="s">
        <v>16679</v>
      </c>
      <c r="Q6622" s="43" t="s">
        <v>16680</v>
      </c>
      <c r="R6622" s="43" t="s">
        <v>78</v>
      </c>
      <c r="S6622" s="47">
        <v>5</v>
      </c>
    </row>
    <row r="6623" spans="1:19" ht="12.75">
      <c r="A6623" s="22" t="s">
        <v>60</v>
      </c>
      <c r="B6623" s="22" t="s">
        <v>15337</v>
      </c>
      <c r="C6623" s="22" t="s">
        <v>68</v>
      </c>
      <c r="D6623" s="22" t="s">
        <v>61</v>
      </c>
      <c r="E6623" s="22" t="s">
        <v>16681</v>
      </c>
      <c r="F6623" s="31">
        <v>43131.521111111106</v>
      </c>
      <c r="G6623" s="31">
        <v>43131</v>
      </c>
      <c r="H6623" s="31">
        <v>43496</v>
      </c>
      <c r="I6623" s="31">
        <v>43161</v>
      </c>
      <c r="J6623" s="22" t="s">
        <v>73</v>
      </c>
      <c r="K6623" s="32" t="s">
        <v>74</v>
      </c>
      <c r="L6623" s="32" t="s">
        <v>16682</v>
      </c>
      <c r="N6623" s="24">
        <v>2392.2366000000002</v>
      </c>
      <c r="O6623" s="24">
        <v>0</v>
      </c>
      <c r="P6623" s="32" t="s">
        <v>472</v>
      </c>
      <c r="Q6623" s="43" t="s">
        <v>473</v>
      </c>
      <c r="R6623" s="43" t="s">
        <v>78</v>
      </c>
      <c r="S6623" s="47">
        <v>5</v>
      </c>
    </row>
    <row r="6624" spans="1:19" ht="12.75">
      <c r="A6624" s="22" t="s">
        <v>60</v>
      </c>
      <c r="B6624" s="22" t="s">
        <v>15220</v>
      </c>
      <c r="C6624" s="22" t="s">
        <v>68</v>
      </c>
      <c r="D6624" s="22" t="s">
        <v>61</v>
      </c>
      <c r="E6624" s="22" t="s">
        <v>16683</v>
      </c>
      <c r="F6624" s="31">
        <v>43117.646736111106</v>
      </c>
      <c r="G6624" s="31">
        <v>43125</v>
      </c>
      <c r="H6624" s="31">
        <v>43490</v>
      </c>
      <c r="I6624" s="31">
        <v>43147.644560185181</v>
      </c>
      <c r="J6624" s="22" t="s">
        <v>73</v>
      </c>
      <c r="K6624" s="32" t="s">
        <v>74</v>
      </c>
      <c r="L6624" s="32" t="s">
        <v>16684</v>
      </c>
      <c r="N6624" s="24">
        <v>1278.942</v>
      </c>
      <c r="O6624" s="24">
        <v>1139.6099999999999</v>
      </c>
      <c r="P6624" s="32" t="s">
        <v>1294</v>
      </c>
      <c r="Q6624" s="43" t="s">
        <v>1295</v>
      </c>
      <c r="R6624" s="43" t="s">
        <v>78</v>
      </c>
      <c r="S6624" s="47">
        <v>5</v>
      </c>
    </row>
    <row r="6625" spans="1:19" ht="12.75">
      <c r="A6625" s="22" t="s">
        <v>60</v>
      </c>
      <c r="B6625" s="22" t="s">
        <v>15223</v>
      </c>
      <c r="C6625" s="22" t="s">
        <v>68</v>
      </c>
      <c r="D6625" s="22" t="s">
        <v>61</v>
      </c>
      <c r="E6625" s="22" t="s">
        <v>16685</v>
      </c>
      <c r="F6625" s="31">
        <v>43102.578125</v>
      </c>
      <c r="G6625" s="31">
        <v>43131</v>
      </c>
      <c r="H6625" s="31">
        <v>43496</v>
      </c>
      <c r="I6625" s="31">
        <v>43132.572546296295</v>
      </c>
      <c r="J6625" s="22" t="s">
        <v>73</v>
      </c>
      <c r="K6625" s="32" t="s">
        <v>74</v>
      </c>
      <c r="L6625" s="32" t="s">
        <v>16686</v>
      </c>
      <c r="N6625" s="24">
        <v>3414.8474999999999</v>
      </c>
      <c r="O6625" s="24">
        <v>2382.66</v>
      </c>
      <c r="P6625" s="32" t="s">
        <v>15161</v>
      </c>
      <c r="Q6625" s="43" t="s">
        <v>15162</v>
      </c>
      <c r="R6625" s="43" t="s">
        <v>775</v>
      </c>
      <c r="S6625" s="47">
        <v>5</v>
      </c>
    </row>
    <row r="6626" spans="1:19" ht="12.75">
      <c r="A6626" s="22" t="s">
        <v>60</v>
      </c>
      <c r="B6626" s="22" t="s">
        <v>15260</v>
      </c>
      <c r="C6626" s="22" t="s">
        <v>68</v>
      </c>
      <c r="D6626" s="22" t="s">
        <v>61</v>
      </c>
      <c r="E6626" s="22" t="s">
        <v>16687</v>
      </c>
      <c r="F6626" s="31">
        <v>43119.538865740738</v>
      </c>
      <c r="G6626" s="31">
        <v>43131</v>
      </c>
      <c r="H6626" s="31">
        <v>43496</v>
      </c>
      <c r="I6626" s="31">
        <v>43149</v>
      </c>
      <c r="J6626" s="22" t="s">
        <v>73</v>
      </c>
      <c r="K6626" s="32" t="s">
        <v>74</v>
      </c>
      <c r="L6626" s="32" t="s">
        <v>16688</v>
      </c>
      <c r="N6626" s="24">
        <v>2666.4032999999999</v>
      </c>
      <c r="O6626" s="24">
        <v>2245.5700000000002</v>
      </c>
      <c r="P6626" s="32" t="s">
        <v>176</v>
      </c>
      <c r="Q6626" s="43" t="s">
        <v>177</v>
      </c>
      <c r="R6626" s="43" t="s">
        <v>78</v>
      </c>
      <c r="S6626" s="47">
        <v>5</v>
      </c>
    </row>
    <row r="6627" spans="1:19" ht="12.75">
      <c r="A6627" s="22" t="s">
        <v>60</v>
      </c>
      <c r="B6627" s="22" t="s">
        <v>15698</v>
      </c>
      <c r="C6627" s="22" t="s">
        <v>68</v>
      </c>
      <c r="D6627" s="22" t="s">
        <v>61</v>
      </c>
      <c r="E6627" s="22" t="s">
        <v>16689</v>
      </c>
      <c r="F6627" s="31">
        <v>43122.418726851851</v>
      </c>
      <c r="G6627" s="31">
        <v>43142</v>
      </c>
      <c r="H6627" s="31">
        <v>43507</v>
      </c>
      <c r="I6627" s="31">
        <v>43152</v>
      </c>
      <c r="J6627" s="22" t="s">
        <v>73</v>
      </c>
      <c r="K6627" s="32" t="s">
        <v>119</v>
      </c>
      <c r="L6627" s="32" t="s">
        <v>16690</v>
      </c>
      <c r="N6627" s="24">
        <v>2252.54</v>
      </c>
      <c r="O6627" s="24">
        <v>2149.73</v>
      </c>
      <c r="P6627" s="32" t="s">
        <v>691</v>
      </c>
      <c r="Q6627" s="43" t="s">
        <v>692</v>
      </c>
      <c r="R6627" s="43" t="s">
        <v>78</v>
      </c>
      <c r="S6627" s="47">
        <v>5</v>
      </c>
    </row>
    <row r="6628" spans="1:19" ht="12.75">
      <c r="A6628" s="22" t="s">
        <v>60</v>
      </c>
      <c r="B6628" s="22" t="s">
        <v>15342</v>
      </c>
      <c r="C6628" s="22" t="s">
        <v>68</v>
      </c>
      <c r="D6628" s="22" t="s">
        <v>61</v>
      </c>
      <c r="E6628" s="22" t="s">
        <v>16691</v>
      </c>
      <c r="F6628" s="31">
        <v>43111.595162037032</v>
      </c>
      <c r="G6628" s="31">
        <v>43111</v>
      </c>
      <c r="H6628" s="31">
        <v>43476</v>
      </c>
      <c r="I6628" s="31">
        <v>43141</v>
      </c>
      <c r="J6628" s="22" t="s">
        <v>73</v>
      </c>
      <c r="K6628" s="32" t="s">
        <v>95</v>
      </c>
      <c r="L6628" s="32" t="s">
        <v>16692</v>
      </c>
      <c r="N6628" s="24">
        <v>0</v>
      </c>
      <c r="O6628" s="24">
        <v>0</v>
      </c>
      <c r="P6628" s="32" t="s">
        <v>140</v>
      </c>
      <c r="Q6628" s="43" t="s">
        <v>141</v>
      </c>
      <c r="R6628" s="43" t="s">
        <v>78</v>
      </c>
      <c r="S6628" s="47">
        <v>5</v>
      </c>
    </row>
    <row r="6629" spans="1:19" ht="12.75">
      <c r="A6629" s="22" t="s">
        <v>60</v>
      </c>
      <c r="B6629" s="22" t="s">
        <v>15271</v>
      </c>
      <c r="C6629" s="22" t="s">
        <v>68</v>
      </c>
      <c r="D6629" s="22" t="s">
        <v>61</v>
      </c>
      <c r="E6629" s="22" t="s">
        <v>16693</v>
      </c>
      <c r="F6629" s="31">
        <v>43125.663298611107</v>
      </c>
      <c r="G6629" s="31">
        <v>43136</v>
      </c>
      <c r="H6629" s="31">
        <v>43501</v>
      </c>
      <c r="I6629" s="31">
        <v>43155</v>
      </c>
      <c r="J6629" s="22" t="s">
        <v>73</v>
      </c>
      <c r="K6629" s="32" t="s">
        <v>89</v>
      </c>
      <c r="L6629" s="32" t="s">
        <v>16694</v>
      </c>
      <c r="M6629" s="32" t="s">
        <v>16695</v>
      </c>
      <c r="N6629" s="24">
        <v>2114.058</v>
      </c>
      <c r="O6629" s="24">
        <v>1741.64</v>
      </c>
      <c r="P6629" s="32" t="s">
        <v>176</v>
      </c>
      <c r="Q6629" s="43" t="s">
        <v>177</v>
      </c>
      <c r="R6629" s="43" t="s">
        <v>78</v>
      </c>
      <c r="S6629" s="47">
        <v>5</v>
      </c>
    </row>
    <row r="6630" spans="1:19" ht="12.75">
      <c r="A6630" s="22" t="s">
        <v>60</v>
      </c>
      <c r="B6630" s="22" t="s">
        <v>15220</v>
      </c>
      <c r="C6630" s="22" t="s">
        <v>68</v>
      </c>
      <c r="D6630" s="22" t="s">
        <v>61</v>
      </c>
      <c r="E6630" s="22" t="s">
        <v>16696</v>
      </c>
      <c r="F6630" s="31">
        <v>43116.084768518514</v>
      </c>
      <c r="G6630" s="31">
        <v>43151</v>
      </c>
      <c r="H6630" s="31">
        <v>43516</v>
      </c>
      <c r="I6630" s="31">
        <v>43176.084768518514</v>
      </c>
      <c r="J6630" s="22" t="s">
        <v>118</v>
      </c>
      <c r="K6630" s="32" t="s">
        <v>89</v>
      </c>
      <c r="L6630" s="32" t="s">
        <v>16697</v>
      </c>
      <c r="M6630" s="32" t="s">
        <v>16698</v>
      </c>
      <c r="N6630" s="24">
        <v>2513.12</v>
      </c>
      <c r="O6630" s="24">
        <v>2351.60</v>
      </c>
      <c r="P6630" s="32" t="s">
        <v>176</v>
      </c>
      <c r="Q6630" s="43" t="s">
        <v>177</v>
      </c>
      <c r="R6630" s="43" t="s">
        <v>78</v>
      </c>
      <c r="S6630" s="47">
        <v>5</v>
      </c>
    </row>
    <row r="6631" spans="1:19" ht="12.75">
      <c r="A6631" s="22" t="s">
        <v>60</v>
      </c>
      <c r="B6631" s="22" t="s">
        <v>15478</v>
      </c>
      <c r="C6631" s="22" t="s">
        <v>68</v>
      </c>
      <c r="D6631" s="22" t="s">
        <v>61</v>
      </c>
      <c r="E6631" s="22" t="s">
        <v>16699</v>
      </c>
      <c r="F6631" s="31">
        <v>43129.594166666662</v>
      </c>
      <c r="G6631" s="31">
        <v>43129</v>
      </c>
      <c r="H6631" s="31">
        <v>43494</v>
      </c>
      <c r="I6631" s="31">
        <v>43159</v>
      </c>
      <c r="J6631" s="22" t="s">
        <v>73</v>
      </c>
      <c r="K6631" s="32" t="s">
        <v>119</v>
      </c>
      <c r="L6631" s="32" t="s">
        <v>16700</v>
      </c>
      <c r="N6631" s="24">
        <v>4836.4975000000004</v>
      </c>
      <c r="O6631" s="24">
        <v>3084.73</v>
      </c>
      <c r="P6631" s="32" t="s">
        <v>2865</v>
      </c>
      <c r="Q6631" s="43" t="s">
        <v>2866</v>
      </c>
      <c r="R6631" s="43" t="s">
        <v>78</v>
      </c>
      <c r="S6631" s="47">
        <v>4</v>
      </c>
    </row>
    <row r="6632" spans="1:19" ht="12.75">
      <c r="A6632" s="22" t="s">
        <v>60</v>
      </c>
      <c r="B6632" s="22" t="s">
        <v>15220</v>
      </c>
      <c r="C6632" s="22" t="s">
        <v>68</v>
      </c>
      <c r="D6632" s="22" t="s">
        <v>61</v>
      </c>
      <c r="E6632" s="22" t="s">
        <v>16701</v>
      </c>
      <c r="F6632" s="31">
        <v>43112.046319444446</v>
      </c>
      <c r="G6632" s="31">
        <v>43145</v>
      </c>
      <c r="H6632" s="31">
        <v>43510</v>
      </c>
      <c r="I6632" s="31">
        <v>43172.046319444446</v>
      </c>
      <c r="J6632" s="22" t="s">
        <v>73</v>
      </c>
      <c r="K6632" s="32" t="s">
        <v>74</v>
      </c>
      <c r="L6632" s="32" t="s">
        <v>16702</v>
      </c>
      <c r="N6632" s="24">
        <v>7126.2150000000001</v>
      </c>
      <c r="O6632" s="24">
        <v>6483.0900000000001</v>
      </c>
      <c r="P6632" s="32" t="s">
        <v>176</v>
      </c>
      <c r="Q6632" s="43" t="s">
        <v>177</v>
      </c>
      <c r="R6632" s="43" t="s">
        <v>112</v>
      </c>
      <c r="S6632" s="47">
        <v>5</v>
      </c>
    </row>
    <row r="6633" spans="1:19" ht="12.75">
      <c r="A6633" s="22" t="s">
        <v>60</v>
      </c>
      <c r="B6633" s="22" t="s">
        <v>15232</v>
      </c>
      <c r="C6633" s="22" t="s">
        <v>68</v>
      </c>
      <c r="D6633" s="22" t="s">
        <v>61</v>
      </c>
      <c r="E6633" s="22" t="s">
        <v>16703</v>
      </c>
      <c r="F6633" s="31">
        <v>43130.830648148149</v>
      </c>
      <c r="G6633" s="31">
        <v>43108</v>
      </c>
      <c r="H6633" s="31">
        <v>43473</v>
      </c>
      <c r="I6633" s="31">
        <v>43160</v>
      </c>
      <c r="J6633" s="22" t="s">
        <v>145</v>
      </c>
      <c r="K6633" s="32" t="s">
        <v>108</v>
      </c>
      <c r="L6633" s="32" t="s">
        <v>16704</v>
      </c>
      <c r="N6633" s="24">
        <v>0</v>
      </c>
      <c r="O6633" s="24">
        <v>0</v>
      </c>
      <c r="P6633" s="32" t="s">
        <v>1422</v>
      </c>
      <c r="Q6633" s="43" t="s">
        <v>1423</v>
      </c>
      <c r="R6633" s="43" t="s">
        <v>112</v>
      </c>
      <c r="S6633" s="47">
        <v>1</v>
      </c>
    </row>
    <row r="6634" spans="1:19" ht="12.75">
      <c r="A6634" s="22" t="s">
        <v>60</v>
      </c>
      <c r="B6634" s="22" t="s">
        <v>15256</v>
      </c>
      <c r="C6634" s="22" t="s">
        <v>68</v>
      </c>
      <c r="D6634" s="22" t="s">
        <v>61</v>
      </c>
      <c r="E6634" s="22" t="s">
        <v>16705</v>
      </c>
      <c r="F6634" s="31">
        <v>43122.61105324074</v>
      </c>
      <c r="G6634" s="31">
        <v>43148</v>
      </c>
      <c r="H6634" s="31">
        <v>43513</v>
      </c>
      <c r="I6634" s="31">
        <v>43152</v>
      </c>
      <c r="J6634" s="22" t="s">
        <v>73</v>
      </c>
      <c r="K6634" s="32" t="s">
        <v>95</v>
      </c>
      <c r="L6634" s="32" t="s">
        <v>16706</v>
      </c>
      <c r="N6634" s="24">
        <v>3224.12</v>
      </c>
      <c r="O6634" s="24">
        <v>0</v>
      </c>
      <c r="P6634" s="32" t="s">
        <v>180</v>
      </c>
      <c r="Q6634" s="43" t="s">
        <v>181</v>
      </c>
      <c r="R6634" s="43" t="s">
        <v>78</v>
      </c>
      <c r="S6634" s="47">
        <v>4</v>
      </c>
    </row>
    <row r="6635" spans="1:19" ht="12.75">
      <c r="A6635" s="22" t="s">
        <v>60</v>
      </c>
      <c r="B6635" s="22" t="s">
        <v>15457</v>
      </c>
      <c r="C6635" s="22" t="s">
        <v>68</v>
      </c>
      <c r="D6635" s="22" t="s">
        <v>61</v>
      </c>
      <c r="E6635" s="22" t="s">
        <v>16707</v>
      </c>
      <c r="F6635" s="31">
        <v>43113.771805555552</v>
      </c>
      <c r="G6635" s="31">
        <v>43131</v>
      </c>
      <c r="H6635" s="31">
        <v>43496</v>
      </c>
      <c r="I6635" s="31">
        <v>43143</v>
      </c>
      <c r="J6635" s="22" t="s">
        <v>73</v>
      </c>
      <c r="K6635" s="32" t="s">
        <v>95</v>
      </c>
      <c r="L6635" s="32" t="s">
        <v>16708</v>
      </c>
      <c r="N6635" s="24">
        <v>0</v>
      </c>
      <c r="O6635" s="24">
        <v>0</v>
      </c>
      <c r="P6635" s="32" t="s">
        <v>1978</v>
      </c>
      <c r="Q6635" s="43" t="s">
        <v>1979</v>
      </c>
      <c r="R6635" s="43" t="s">
        <v>78</v>
      </c>
      <c r="S6635" s="47">
        <v>5</v>
      </c>
    </row>
    <row r="6636" spans="1:19" ht="12.75">
      <c r="A6636" s="22" t="s">
        <v>60</v>
      </c>
      <c r="B6636" s="22" t="s">
        <v>15242</v>
      </c>
      <c r="C6636" s="22" t="s">
        <v>68</v>
      </c>
      <c r="D6636" s="22" t="s">
        <v>61</v>
      </c>
      <c r="E6636" s="22" t="s">
        <v>16709</v>
      </c>
      <c r="F6636" s="31">
        <v>43116.410081018519</v>
      </c>
      <c r="G6636" s="31">
        <v>43116</v>
      </c>
      <c r="H6636" s="31">
        <v>43282</v>
      </c>
      <c r="I6636" s="31">
        <v>43146</v>
      </c>
      <c r="J6636" s="22" t="s">
        <v>73</v>
      </c>
      <c r="K6636" s="32" t="s">
        <v>74</v>
      </c>
      <c r="L6636" s="32" t="s">
        <v>16710</v>
      </c>
      <c r="N6636" s="24">
        <v>2123.25</v>
      </c>
      <c r="O6636" s="24">
        <v>0</v>
      </c>
      <c r="P6636" s="32" t="s">
        <v>105</v>
      </c>
      <c r="Q6636" s="43" t="s">
        <v>106</v>
      </c>
      <c r="R6636" s="43" t="s">
        <v>112</v>
      </c>
      <c r="S6636" s="47">
        <v>5</v>
      </c>
    </row>
    <row r="6637" spans="1:19" ht="12.75">
      <c r="A6637" s="22" t="s">
        <v>60</v>
      </c>
      <c r="B6637" s="22" t="s">
        <v>15220</v>
      </c>
      <c r="C6637" s="22" t="s">
        <v>68</v>
      </c>
      <c r="D6637" s="22" t="s">
        <v>61</v>
      </c>
      <c r="E6637" s="22" t="s">
        <v>16711</v>
      </c>
      <c r="F6637" s="31">
        <v>43129.063159722224</v>
      </c>
      <c r="G6637" s="31">
        <v>43129</v>
      </c>
      <c r="H6637" s="31">
        <v>43494</v>
      </c>
      <c r="I6637" s="31">
        <v>43159.060601851852</v>
      </c>
      <c r="J6637" s="22" t="s">
        <v>73</v>
      </c>
      <c r="K6637" s="32" t="s">
        <v>89</v>
      </c>
      <c r="L6637" s="32" t="s">
        <v>16712</v>
      </c>
      <c r="M6637" s="32" t="s">
        <v>16713</v>
      </c>
      <c r="N6637" s="24">
        <v>340.1866</v>
      </c>
      <c r="O6637" s="24">
        <v>244.445</v>
      </c>
      <c r="P6637" s="32" t="s">
        <v>3830</v>
      </c>
      <c r="Q6637" s="43" t="s">
        <v>3831</v>
      </c>
      <c r="R6637" s="43" t="s">
        <v>78</v>
      </c>
      <c r="S6637" s="47">
        <v>5</v>
      </c>
    </row>
    <row r="6638" spans="1:19" ht="12.75">
      <c r="A6638" s="22" t="s">
        <v>60</v>
      </c>
      <c r="B6638" s="22" t="s">
        <v>15348</v>
      </c>
      <c r="C6638" s="22" t="s">
        <v>68</v>
      </c>
      <c r="D6638" s="22" t="s">
        <v>61</v>
      </c>
      <c r="E6638" s="22" t="s">
        <v>16714</v>
      </c>
      <c r="F6638" s="31">
        <v>43115.63076388889</v>
      </c>
      <c r="G6638" s="31">
        <v>43115</v>
      </c>
      <c r="H6638" s="31">
        <v>43480</v>
      </c>
      <c r="I6638" s="31">
        <v>43145</v>
      </c>
      <c r="J6638" s="22" t="s">
        <v>73</v>
      </c>
      <c r="K6638" s="32" t="s">
        <v>119</v>
      </c>
      <c r="L6638" s="32" t="s">
        <v>16715</v>
      </c>
      <c r="N6638" s="24">
        <v>310.40199999999999</v>
      </c>
      <c r="O6638" s="24">
        <v>287.60000000000002</v>
      </c>
      <c r="P6638" s="32" t="s">
        <v>3175</v>
      </c>
      <c r="Q6638" s="43" t="s">
        <v>3176</v>
      </c>
      <c r="R6638" s="43" t="s">
        <v>78</v>
      </c>
      <c r="S6638" s="47">
        <v>5</v>
      </c>
    </row>
    <row r="6639" spans="1:19" ht="12.75">
      <c r="A6639" s="22" t="s">
        <v>60</v>
      </c>
      <c r="B6639" s="22" t="s">
        <v>15454</v>
      </c>
      <c r="C6639" s="22" t="s">
        <v>68</v>
      </c>
      <c r="D6639" s="22" t="s">
        <v>61</v>
      </c>
      <c r="E6639" s="22" t="s">
        <v>16716</v>
      </c>
      <c r="F6639" s="31">
        <v>43104.649467592593</v>
      </c>
      <c r="G6639" s="31">
        <v>43120</v>
      </c>
      <c r="H6639" s="31">
        <v>43485</v>
      </c>
      <c r="I6639" s="31">
        <v>43134</v>
      </c>
      <c r="J6639" s="22" t="s">
        <v>73</v>
      </c>
      <c r="K6639" s="32" t="s">
        <v>95</v>
      </c>
      <c r="L6639" s="32" t="s">
        <v>16717</v>
      </c>
      <c r="N6639" s="24">
        <v>3937.26</v>
      </c>
      <c r="O6639" s="24">
        <v>0</v>
      </c>
      <c r="P6639" s="32" t="s">
        <v>691</v>
      </c>
      <c r="Q6639" s="43" t="s">
        <v>692</v>
      </c>
      <c r="R6639" s="43" t="s">
        <v>78</v>
      </c>
      <c r="S6639" s="47">
        <v>5</v>
      </c>
    </row>
    <row r="6640" spans="1:19" ht="12.75">
      <c r="A6640" s="22" t="s">
        <v>60</v>
      </c>
      <c r="B6640" s="22" t="s">
        <v>15226</v>
      </c>
      <c r="C6640" s="22" t="s">
        <v>68</v>
      </c>
      <c r="D6640" s="22" t="s">
        <v>61</v>
      </c>
      <c r="E6640" s="22" t="s">
        <v>16718</v>
      </c>
      <c r="F6640" s="31">
        <v>43111.427534722221</v>
      </c>
      <c r="G6640" s="31">
        <v>43146</v>
      </c>
      <c r="H6640" s="31">
        <v>43511</v>
      </c>
      <c r="I6640" s="31">
        <v>43141</v>
      </c>
      <c r="J6640" s="22" t="s">
        <v>73</v>
      </c>
      <c r="K6640" s="32" t="s">
        <v>108</v>
      </c>
      <c r="L6640" s="32" t="s">
        <v>16719</v>
      </c>
      <c r="N6640" s="24">
        <v>0</v>
      </c>
      <c r="O6640" s="24">
        <v>0</v>
      </c>
      <c r="P6640" s="32" t="s">
        <v>176</v>
      </c>
      <c r="Q6640" s="43" t="s">
        <v>177</v>
      </c>
      <c r="R6640" s="43" t="s">
        <v>78</v>
      </c>
      <c r="S6640" s="47">
        <v>5</v>
      </c>
    </row>
    <row r="6641" spans="1:19" ht="12.75">
      <c r="A6641" s="22" t="s">
        <v>60</v>
      </c>
      <c r="B6641" s="22" t="s">
        <v>15342</v>
      </c>
      <c r="C6641" s="22" t="s">
        <v>68</v>
      </c>
      <c r="D6641" s="22" t="s">
        <v>61</v>
      </c>
      <c r="E6641" s="22" t="s">
        <v>16720</v>
      </c>
      <c r="F6641" s="31">
        <v>43122.612002314811</v>
      </c>
      <c r="G6641" s="31">
        <v>43122</v>
      </c>
      <c r="H6641" s="31">
        <v>43487</v>
      </c>
      <c r="I6641" s="31">
        <v>43152</v>
      </c>
      <c r="J6641" s="22" t="s">
        <v>73</v>
      </c>
      <c r="K6641" s="32" t="s">
        <v>95</v>
      </c>
      <c r="L6641" s="32" t="s">
        <v>16721</v>
      </c>
      <c r="N6641" s="24">
        <v>1718.4232999999999</v>
      </c>
      <c r="O6641" s="24">
        <v>0</v>
      </c>
      <c r="P6641" s="32" t="s">
        <v>601</v>
      </c>
      <c r="Q6641" s="43" t="s">
        <v>602</v>
      </c>
      <c r="R6641" s="43" t="s">
        <v>78</v>
      </c>
      <c r="S6641" s="47">
        <v>5</v>
      </c>
    </row>
    <row r="6642" spans="1:19" ht="12.75">
      <c r="A6642" s="22" t="s">
        <v>60</v>
      </c>
      <c r="B6642" s="22" t="s">
        <v>15278</v>
      </c>
      <c r="C6642" s="22" t="s">
        <v>68</v>
      </c>
      <c r="D6642" s="22" t="s">
        <v>61</v>
      </c>
      <c r="E6642" s="22" t="s">
        <v>16722</v>
      </c>
      <c r="F6642" s="31">
        <v>43109.503009259257</v>
      </c>
      <c r="G6642" s="31">
        <v>42916</v>
      </c>
      <c r="H6642" s="31">
        <v>43281</v>
      </c>
      <c r="I6642" s="31">
        <v>43139</v>
      </c>
      <c r="J6642" s="22" t="s">
        <v>145</v>
      </c>
      <c r="K6642" s="32" t="s">
        <v>89</v>
      </c>
      <c r="L6642" s="32" t="s">
        <v>16723</v>
      </c>
      <c r="M6642" s="32" t="s">
        <v>16724</v>
      </c>
      <c r="N6642" s="24">
        <v>0</v>
      </c>
      <c r="O6642" s="24">
        <v>0</v>
      </c>
      <c r="P6642" s="32" t="s">
        <v>222</v>
      </c>
      <c r="Q6642" s="43" t="s">
        <v>223</v>
      </c>
      <c r="R6642" s="43" t="s">
        <v>78</v>
      </c>
      <c r="S6642" s="47">
        <v>1</v>
      </c>
    </row>
    <row r="6643" spans="1:19" ht="12.75">
      <c r="A6643" s="22" t="s">
        <v>60</v>
      </c>
      <c r="B6643" s="22" t="s">
        <v>15220</v>
      </c>
      <c r="C6643" s="22" t="s">
        <v>68</v>
      </c>
      <c r="D6643" s="22" t="s">
        <v>61</v>
      </c>
      <c r="E6643" s="22" t="s">
        <v>16725</v>
      </c>
      <c r="F6643" s="31">
        <v>43105.577928240738</v>
      </c>
      <c r="G6643" s="31">
        <v>42992</v>
      </c>
      <c r="H6643" s="31">
        <v>43357</v>
      </c>
      <c r="I6643" s="31">
        <v>43135.577141203699</v>
      </c>
      <c r="J6643" s="22" t="s">
        <v>145</v>
      </c>
      <c r="K6643" s="32" t="s">
        <v>89</v>
      </c>
      <c r="L6643" s="32" t="s">
        <v>16726</v>
      </c>
      <c r="M6643" s="32" t="s">
        <v>16727</v>
      </c>
      <c r="N6643" s="24">
        <v>109.22</v>
      </c>
      <c r="O6643" s="24">
        <v>109.22</v>
      </c>
      <c r="P6643" s="32" t="s">
        <v>577</v>
      </c>
      <c r="Q6643" s="43" t="s">
        <v>578</v>
      </c>
      <c r="R6643" s="43" t="s">
        <v>78</v>
      </c>
      <c r="S6643" s="47">
        <v>1</v>
      </c>
    </row>
    <row r="6644" spans="1:19" ht="12.75">
      <c r="A6644" s="22" t="s">
        <v>60</v>
      </c>
      <c r="B6644" s="22" t="s">
        <v>15478</v>
      </c>
      <c r="C6644" s="22" t="s">
        <v>68</v>
      </c>
      <c r="D6644" s="22" t="s">
        <v>61</v>
      </c>
      <c r="E6644" s="22" t="s">
        <v>16728</v>
      </c>
      <c r="F6644" s="31">
        <v>43118.700173611112</v>
      </c>
      <c r="G6644" s="31">
        <v>43120</v>
      </c>
      <c r="H6644" s="31">
        <v>43485</v>
      </c>
      <c r="I6644" s="31">
        <v>43148</v>
      </c>
      <c r="J6644" s="22" t="s">
        <v>73</v>
      </c>
      <c r="K6644" s="32" t="s">
        <v>119</v>
      </c>
      <c r="L6644" s="32" t="s">
        <v>16729</v>
      </c>
      <c r="N6644" s="24">
        <v>1054.2233000000001</v>
      </c>
      <c r="O6644" s="24">
        <v>1775.17</v>
      </c>
      <c r="P6644" s="32" t="s">
        <v>132</v>
      </c>
      <c r="Q6644" s="43" t="s">
        <v>133</v>
      </c>
      <c r="R6644" s="43" t="s">
        <v>78</v>
      </c>
      <c r="S6644" s="47">
        <v>5</v>
      </c>
    </row>
    <row r="6645" spans="1:19" ht="12.75">
      <c r="A6645" s="22" t="s">
        <v>60</v>
      </c>
      <c r="B6645" s="22" t="s">
        <v>15220</v>
      </c>
      <c r="C6645" s="22" t="s">
        <v>68</v>
      </c>
      <c r="D6645" s="22" t="s">
        <v>61</v>
      </c>
      <c r="E6645" s="22" t="s">
        <v>16730</v>
      </c>
      <c r="F6645" s="31">
        <v>43105.519918981481</v>
      </c>
      <c r="G6645" s="31">
        <v>43079</v>
      </c>
      <c r="H6645" s="31">
        <v>43444</v>
      </c>
      <c r="I6645" s="31">
        <v>43135.518263888887</v>
      </c>
      <c r="J6645" s="22" t="s">
        <v>124</v>
      </c>
      <c r="K6645" s="32" t="s">
        <v>89</v>
      </c>
      <c r="L6645" s="32" t="s">
        <v>16731</v>
      </c>
      <c r="M6645" s="32" t="s">
        <v>16732</v>
      </c>
      <c r="N6645" s="24">
        <v>-431.42</v>
      </c>
      <c r="O6645" s="24">
        <v>-431.42</v>
      </c>
      <c r="P6645" s="32" t="s">
        <v>204</v>
      </c>
      <c r="Q6645" s="43" t="s">
        <v>205</v>
      </c>
      <c r="R6645" s="43" t="s">
        <v>78</v>
      </c>
      <c r="S6645" s="47">
        <v>1</v>
      </c>
    </row>
    <row r="6646" spans="1:19" ht="12.75">
      <c r="A6646" s="22" t="s">
        <v>60</v>
      </c>
      <c r="B6646" s="22" t="s">
        <v>15820</v>
      </c>
      <c r="C6646" s="22" t="s">
        <v>68</v>
      </c>
      <c r="D6646" s="22" t="s">
        <v>61</v>
      </c>
      <c r="E6646" s="22" t="s">
        <v>16733</v>
      </c>
      <c r="F6646" s="31">
        <v>43131.466412037036</v>
      </c>
      <c r="G6646" s="31">
        <v>43131</v>
      </c>
      <c r="H6646" s="31">
        <v>43496</v>
      </c>
      <c r="I6646" s="31">
        <v>43161</v>
      </c>
      <c r="J6646" s="22" t="s">
        <v>73</v>
      </c>
      <c r="K6646" s="32" t="s">
        <v>95</v>
      </c>
      <c r="L6646" s="32" t="s">
        <v>16734</v>
      </c>
      <c r="N6646" s="24">
        <v>1637.665</v>
      </c>
      <c r="O6646" s="24">
        <v>0</v>
      </c>
      <c r="P6646" s="32" t="s">
        <v>8307</v>
      </c>
      <c r="Q6646" s="43" t="s">
        <v>8308</v>
      </c>
      <c r="R6646" s="43" t="s">
        <v>78</v>
      </c>
      <c r="S6646" s="47">
        <v>5</v>
      </c>
    </row>
    <row r="6647" spans="1:19" ht="12.75">
      <c r="A6647" s="22" t="s">
        <v>60</v>
      </c>
      <c r="B6647" s="22" t="s">
        <v>15223</v>
      </c>
      <c r="C6647" s="22" t="s">
        <v>68</v>
      </c>
      <c r="D6647" s="22" t="s">
        <v>61</v>
      </c>
      <c r="E6647" s="22" t="s">
        <v>16735</v>
      </c>
      <c r="F6647" s="31">
        <v>43124.342048611106</v>
      </c>
      <c r="G6647" s="31">
        <v>43124</v>
      </c>
      <c r="H6647" s="31">
        <v>43489</v>
      </c>
      <c r="I6647" s="31">
        <v>43154.335370370369</v>
      </c>
      <c r="J6647" s="22" t="s">
        <v>73</v>
      </c>
      <c r="K6647" s="32" t="s">
        <v>89</v>
      </c>
      <c r="L6647" s="32" t="s">
        <v>16736</v>
      </c>
      <c r="M6647" s="32" t="s">
        <v>16737</v>
      </c>
      <c r="N6647" s="24">
        <v>2496.2674999999999</v>
      </c>
      <c r="O6647" s="24">
        <v>1932.47</v>
      </c>
      <c r="P6647" s="32" t="s">
        <v>110</v>
      </c>
      <c r="Q6647" s="43" t="s">
        <v>111</v>
      </c>
      <c r="R6647" s="43" t="s">
        <v>78</v>
      </c>
      <c r="S6647" s="47">
        <v>5</v>
      </c>
    </row>
    <row r="6648" spans="1:19" ht="12.75">
      <c r="A6648" s="22" t="s">
        <v>60</v>
      </c>
      <c r="B6648" s="22" t="s">
        <v>15229</v>
      </c>
      <c r="C6648" s="22" t="s">
        <v>68</v>
      </c>
      <c r="D6648" s="22" t="s">
        <v>61</v>
      </c>
      <c r="E6648" s="22" t="s">
        <v>16738</v>
      </c>
      <c r="F6648" s="31">
        <v>43115.666435185187</v>
      </c>
      <c r="G6648" s="31">
        <v>43115</v>
      </c>
      <c r="H6648" s="31">
        <v>43480</v>
      </c>
      <c r="I6648" s="31">
        <v>43145</v>
      </c>
      <c r="J6648" s="22" t="s">
        <v>73</v>
      </c>
      <c r="K6648" s="32" t="s">
        <v>95</v>
      </c>
      <c r="L6648" s="32" t="s">
        <v>16739</v>
      </c>
      <c r="N6648" s="24">
        <v>0</v>
      </c>
      <c r="O6648" s="24">
        <v>0</v>
      </c>
      <c r="P6648" s="32" t="s">
        <v>10845</v>
      </c>
      <c r="Q6648" s="43" t="s">
        <v>10846</v>
      </c>
      <c r="R6648" s="43" t="s">
        <v>78</v>
      </c>
      <c r="S6648" s="47">
        <v>4</v>
      </c>
    </row>
    <row r="6649" spans="1:19" ht="12.75">
      <c r="A6649" s="22" t="s">
        <v>60</v>
      </c>
      <c r="B6649" s="22" t="s">
        <v>15457</v>
      </c>
      <c r="C6649" s="22" t="s">
        <v>68</v>
      </c>
      <c r="D6649" s="22" t="s">
        <v>61</v>
      </c>
      <c r="E6649" s="22" t="s">
        <v>16740</v>
      </c>
      <c r="F6649" s="31">
        <v>43115.646180555552</v>
      </c>
      <c r="G6649" s="31">
        <v>43115</v>
      </c>
      <c r="H6649" s="31">
        <v>43480</v>
      </c>
      <c r="I6649" s="31">
        <v>43145</v>
      </c>
      <c r="J6649" s="22" t="s">
        <v>73</v>
      </c>
      <c r="K6649" s="32" t="s">
        <v>74</v>
      </c>
      <c r="L6649" s="32" t="s">
        <v>16741</v>
      </c>
      <c r="N6649" s="24">
        <v>454.11829999999998</v>
      </c>
      <c r="O6649" s="24">
        <v>388.82</v>
      </c>
      <c r="P6649" s="32" t="s">
        <v>691</v>
      </c>
      <c r="Q6649" s="43" t="s">
        <v>692</v>
      </c>
      <c r="R6649" s="43" t="s">
        <v>78</v>
      </c>
      <c r="S6649" s="47">
        <v>5</v>
      </c>
    </row>
    <row r="6650" spans="1:19" ht="12.75">
      <c r="A6650" s="22" t="s">
        <v>60</v>
      </c>
      <c r="B6650" s="22" t="s">
        <v>16109</v>
      </c>
      <c r="C6650" s="22" t="s">
        <v>68</v>
      </c>
      <c r="D6650" s="22" t="s">
        <v>61</v>
      </c>
      <c r="E6650" s="22" t="s">
        <v>16742</v>
      </c>
      <c r="F6650" s="31">
        <v>43117.511956018519</v>
      </c>
      <c r="G6650" s="31">
        <v>43131</v>
      </c>
      <c r="H6650" s="31">
        <v>43496</v>
      </c>
      <c r="I6650" s="31">
        <v>43147</v>
      </c>
      <c r="J6650" s="22" t="s">
        <v>73</v>
      </c>
      <c r="K6650" s="32" t="s">
        <v>74</v>
      </c>
      <c r="L6650" s="32" t="s">
        <v>16743</v>
      </c>
      <c r="N6650" s="24">
        <v>5922.4549999999999</v>
      </c>
      <c r="O6650" s="24">
        <v>5333.0900000000001</v>
      </c>
      <c r="P6650" s="32" t="s">
        <v>209</v>
      </c>
      <c r="Q6650" s="43" t="s">
        <v>210</v>
      </c>
      <c r="R6650" s="43" t="s">
        <v>78</v>
      </c>
      <c r="S6650" s="47">
        <v>5</v>
      </c>
    </row>
    <row r="6651" spans="1:19" ht="12.75">
      <c r="A6651" s="22" t="s">
        <v>60</v>
      </c>
      <c r="B6651" s="22" t="s">
        <v>15220</v>
      </c>
      <c r="C6651" s="22" t="s">
        <v>68</v>
      </c>
      <c r="D6651" s="22" t="s">
        <v>61</v>
      </c>
      <c r="E6651" s="22" t="s">
        <v>16744</v>
      </c>
      <c r="F6651" s="31">
        <v>43131.584016203698</v>
      </c>
      <c r="G6651" s="31">
        <v>43131</v>
      </c>
      <c r="H6651" s="31">
        <v>43496</v>
      </c>
      <c r="I6651" s="31">
        <v>43161.580069444441</v>
      </c>
      <c r="J6651" s="22" t="s">
        <v>73</v>
      </c>
      <c r="K6651" s="32" t="s">
        <v>95</v>
      </c>
      <c r="L6651" s="32" t="s">
        <v>16745</v>
      </c>
      <c r="N6651" s="24">
        <v>1450.8333</v>
      </c>
      <c r="O6651" s="24">
        <v>0</v>
      </c>
      <c r="P6651" s="32" t="s">
        <v>7837</v>
      </c>
      <c r="Q6651" s="43" t="s">
        <v>7838</v>
      </c>
      <c r="R6651" s="43" t="s">
        <v>78</v>
      </c>
      <c r="S6651" s="47">
        <v>5</v>
      </c>
    </row>
    <row r="6652" spans="1:19" ht="12.75">
      <c r="A6652" s="22" t="s">
        <v>60</v>
      </c>
      <c r="B6652" s="22" t="s">
        <v>15948</v>
      </c>
      <c r="C6652" s="22" t="s">
        <v>68</v>
      </c>
      <c r="D6652" s="22" t="s">
        <v>61</v>
      </c>
      <c r="E6652" s="22" t="s">
        <v>16746</v>
      </c>
      <c r="F6652" s="31">
        <v>43117.463287037033</v>
      </c>
      <c r="G6652" s="31">
        <v>43117</v>
      </c>
      <c r="H6652" s="31">
        <v>43482</v>
      </c>
      <c r="I6652" s="31">
        <v>43147.459305555552</v>
      </c>
      <c r="J6652" s="22" t="s">
        <v>73</v>
      </c>
      <c r="K6652" s="32" t="s">
        <v>119</v>
      </c>
      <c r="L6652" s="32" t="s">
        <v>16747</v>
      </c>
      <c r="N6652" s="24">
        <v>923.70399999999995</v>
      </c>
      <c r="O6652" s="24">
        <v>924.32</v>
      </c>
      <c r="P6652" s="32" t="s">
        <v>1056</v>
      </c>
      <c r="Q6652" s="43" t="s">
        <v>1057</v>
      </c>
      <c r="R6652" s="43" t="s">
        <v>78</v>
      </c>
      <c r="S6652" s="47">
        <v>5</v>
      </c>
    </row>
    <row r="6653" spans="1:19" ht="12.75">
      <c r="A6653" s="22" t="s">
        <v>60</v>
      </c>
      <c r="B6653" s="22" t="s">
        <v>15451</v>
      </c>
      <c r="C6653" s="22" t="s">
        <v>68</v>
      </c>
      <c r="D6653" s="22" t="s">
        <v>61</v>
      </c>
      <c r="E6653" s="22" t="s">
        <v>16748</v>
      </c>
      <c r="F6653" s="31">
        <v>43124.719004629631</v>
      </c>
      <c r="G6653" s="31">
        <v>43125</v>
      </c>
      <c r="H6653" s="31">
        <v>43490</v>
      </c>
      <c r="I6653" s="31">
        <v>43154</v>
      </c>
      <c r="J6653" s="22" t="s">
        <v>73</v>
      </c>
      <c r="K6653" s="32" t="s">
        <v>95</v>
      </c>
      <c r="L6653" s="32" t="s">
        <v>16749</v>
      </c>
      <c r="N6653" s="24">
        <v>1214.51</v>
      </c>
      <c r="O6653" s="24">
        <v>0</v>
      </c>
      <c r="P6653" s="32" t="s">
        <v>1235</v>
      </c>
      <c r="Q6653" s="43" t="s">
        <v>1236</v>
      </c>
      <c r="R6653" s="43" t="s">
        <v>78</v>
      </c>
      <c r="S6653" s="47">
        <v>5</v>
      </c>
    </row>
    <row r="6654" spans="1:19" ht="12.75">
      <c r="A6654" s="22" t="s">
        <v>60</v>
      </c>
      <c r="B6654" s="22" t="s">
        <v>15242</v>
      </c>
      <c r="C6654" s="22" t="s">
        <v>68</v>
      </c>
      <c r="D6654" s="22" t="s">
        <v>61</v>
      </c>
      <c r="E6654" s="22" t="s">
        <v>16750</v>
      </c>
      <c r="F6654" s="31">
        <v>43103.631666666668</v>
      </c>
      <c r="G6654" s="31">
        <v>43140</v>
      </c>
      <c r="H6654" s="31">
        <v>43505</v>
      </c>
      <c r="I6654" s="31">
        <v>43133</v>
      </c>
      <c r="J6654" s="22" t="s">
        <v>73</v>
      </c>
      <c r="K6654" s="32" t="s">
        <v>74</v>
      </c>
      <c r="L6654" s="32" t="s">
        <v>16751</v>
      </c>
      <c r="N6654" s="24">
        <v>1643.376</v>
      </c>
      <c r="O6654" s="24">
        <v>1229.5699999999999</v>
      </c>
      <c r="P6654" s="32" t="s">
        <v>176</v>
      </c>
      <c r="Q6654" s="43" t="s">
        <v>177</v>
      </c>
      <c r="R6654" s="43" t="s">
        <v>78</v>
      </c>
      <c r="S6654" s="47">
        <v>5</v>
      </c>
    </row>
    <row r="6655" spans="1:19" ht="12.75">
      <c r="A6655" s="22" t="s">
        <v>60</v>
      </c>
      <c r="B6655" s="22" t="s">
        <v>15342</v>
      </c>
      <c r="C6655" s="22" t="s">
        <v>68</v>
      </c>
      <c r="D6655" s="22" t="s">
        <v>61</v>
      </c>
      <c r="E6655" s="22" t="s">
        <v>16752</v>
      </c>
      <c r="F6655" s="31">
        <v>43119.701805555553</v>
      </c>
      <c r="G6655" s="31">
        <v>43125</v>
      </c>
      <c r="H6655" s="31">
        <v>43490</v>
      </c>
      <c r="I6655" s="31">
        <v>43148</v>
      </c>
      <c r="J6655" s="22" t="s">
        <v>73</v>
      </c>
      <c r="K6655" s="32" t="s">
        <v>95</v>
      </c>
      <c r="L6655" s="32" t="s">
        <v>16753</v>
      </c>
      <c r="N6655" s="24">
        <v>0</v>
      </c>
      <c r="O6655" s="24">
        <v>0</v>
      </c>
      <c r="P6655" s="32" t="s">
        <v>8555</v>
      </c>
      <c r="Q6655" s="43" t="s">
        <v>8556</v>
      </c>
      <c r="R6655" s="43" t="s">
        <v>78</v>
      </c>
      <c r="S6655" s="47">
        <v>4</v>
      </c>
    </row>
    <row r="6656" spans="1:19" ht="12.75">
      <c r="A6656" s="22" t="s">
        <v>60</v>
      </c>
      <c r="B6656" s="22" t="s">
        <v>15337</v>
      </c>
      <c r="C6656" s="22" t="s">
        <v>68</v>
      </c>
      <c r="D6656" s="22" t="s">
        <v>61</v>
      </c>
      <c r="E6656" s="22" t="s">
        <v>16754</v>
      </c>
      <c r="F6656" s="31">
        <v>43118.570555555554</v>
      </c>
      <c r="G6656" s="31">
        <v>43118</v>
      </c>
      <c r="H6656" s="31">
        <v>43483</v>
      </c>
      <c r="I6656" s="31">
        <v>43148</v>
      </c>
      <c r="J6656" s="22" t="s">
        <v>73</v>
      </c>
      <c r="K6656" s="32" t="s">
        <v>95</v>
      </c>
      <c r="L6656" s="32" t="s">
        <v>16755</v>
      </c>
      <c r="N6656" s="24">
        <v>2070.025</v>
      </c>
      <c r="O6656" s="24">
        <v>0</v>
      </c>
      <c r="P6656" s="32" t="s">
        <v>176</v>
      </c>
      <c r="Q6656" s="43" t="s">
        <v>177</v>
      </c>
      <c r="R6656" s="43" t="s">
        <v>78</v>
      </c>
      <c r="S6656" s="47">
        <v>5</v>
      </c>
    </row>
    <row r="6657" spans="1:19" ht="12.75">
      <c r="A6657" s="22" t="s">
        <v>60</v>
      </c>
      <c r="B6657" s="22" t="s">
        <v>15313</v>
      </c>
      <c r="C6657" s="22" t="s">
        <v>68</v>
      </c>
      <c r="D6657" s="22" t="s">
        <v>61</v>
      </c>
      <c r="E6657" s="22" t="s">
        <v>16756</v>
      </c>
      <c r="F6657" s="31">
        <v>43115.71597222222</v>
      </c>
      <c r="G6657" s="31">
        <v>43117</v>
      </c>
      <c r="H6657" s="31">
        <v>43482</v>
      </c>
      <c r="I6657" s="31">
        <v>43145</v>
      </c>
      <c r="J6657" s="22" t="s">
        <v>73</v>
      </c>
      <c r="K6657" s="32" t="s">
        <v>95</v>
      </c>
      <c r="L6657" s="32" t="s">
        <v>16757</v>
      </c>
      <c r="N6657" s="24">
        <v>1221.73</v>
      </c>
      <c r="O6657" s="24">
        <v>0</v>
      </c>
      <c r="P6657" s="32" t="s">
        <v>349</v>
      </c>
      <c r="Q6657" s="43" t="s">
        <v>350</v>
      </c>
      <c r="R6657" s="43" t="s">
        <v>78</v>
      </c>
      <c r="S6657" s="47">
        <v>5</v>
      </c>
    </row>
    <row r="6658" spans="1:19" ht="12.75">
      <c r="A6658" s="22" t="s">
        <v>60</v>
      </c>
      <c r="B6658" s="22" t="s">
        <v>15220</v>
      </c>
      <c r="C6658" s="22" t="s">
        <v>68</v>
      </c>
      <c r="D6658" s="22" t="s">
        <v>61</v>
      </c>
      <c r="E6658" s="22" t="s">
        <v>16758</v>
      </c>
      <c r="F6658" s="31">
        <v>43131.084409722222</v>
      </c>
      <c r="G6658" s="31">
        <v>43166</v>
      </c>
      <c r="H6658" s="31">
        <v>43531</v>
      </c>
      <c r="I6658" s="31">
        <v>43191.084409722222</v>
      </c>
      <c r="J6658" s="22" t="s">
        <v>118</v>
      </c>
      <c r="K6658" s="32" t="s">
        <v>119</v>
      </c>
      <c r="L6658" s="32" t="s">
        <v>16759</v>
      </c>
      <c r="N6658" s="24">
        <v>330.27</v>
      </c>
      <c r="O6658" s="24">
        <v>330.27</v>
      </c>
      <c r="P6658" s="32" t="s">
        <v>192</v>
      </c>
      <c r="Q6658" s="43" t="s">
        <v>193</v>
      </c>
      <c r="R6658" s="43" t="s">
        <v>78</v>
      </c>
      <c r="S6658" s="47">
        <v>1</v>
      </c>
    </row>
    <row r="6659" spans="1:19" ht="12.75">
      <c r="A6659" s="22" t="s">
        <v>60</v>
      </c>
      <c r="B6659" s="22" t="s">
        <v>16253</v>
      </c>
      <c r="C6659" s="22" t="s">
        <v>68</v>
      </c>
      <c r="D6659" s="22" t="s">
        <v>61</v>
      </c>
      <c r="E6659" s="22" t="s">
        <v>16760</v>
      </c>
      <c r="F6659" s="31">
        <v>43103.390011574069</v>
      </c>
      <c r="G6659" s="31">
        <v>43123</v>
      </c>
      <c r="H6659" s="31">
        <v>43488</v>
      </c>
      <c r="I6659" s="31">
        <v>43133.389756944445</v>
      </c>
      <c r="J6659" s="22" t="s">
        <v>145</v>
      </c>
      <c r="K6659" s="32" t="s">
        <v>74</v>
      </c>
      <c r="L6659" s="32" t="s">
        <v>16761</v>
      </c>
      <c r="N6659" s="24">
        <v>141.72</v>
      </c>
      <c r="O6659" s="24">
        <v>141.72</v>
      </c>
      <c r="P6659" s="32" t="s">
        <v>110</v>
      </c>
      <c r="Q6659" s="43" t="s">
        <v>111</v>
      </c>
      <c r="R6659" s="43" t="s">
        <v>78</v>
      </c>
      <c r="S6659" s="47">
        <v>1</v>
      </c>
    </row>
    <row r="6660" spans="1:19" ht="12.75">
      <c r="A6660" s="22" t="s">
        <v>60</v>
      </c>
      <c r="B6660" s="22" t="s">
        <v>15275</v>
      </c>
      <c r="C6660" s="22" t="s">
        <v>68</v>
      </c>
      <c r="D6660" s="22" t="s">
        <v>61</v>
      </c>
      <c r="E6660" s="22" t="s">
        <v>16762</v>
      </c>
      <c r="F6660" s="31">
        <v>43125.469224537039</v>
      </c>
      <c r="G6660" s="31">
        <v>43131</v>
      </c>
      <c r="H6660" s="31">
        <v>43496</v>
      </c>
      <c r="I6660" s="31">
        <v>43155</v>
      </c>
      <c r="J6660" s="22" t="s">
        <v>73</v>
      </c>
      <c r="K6660" s="32" t="s">
        <v>95</v>
      </c>
      <c r="L6660" s="32" t="s">
        <v>16763</v>
      </c>
      <c r="N6660" s="24">
        <v>2238.54</v>
      </c>
      <c r="O6660" s="24">
        <v>0</v>
      </c>
      <c r="P6660" s="32" t="s">
        <v>2975</v>
      </c>
      <c r="Q6660" s="43" t="s">
        <v>2976</v>
      </c>
      <c r="R6660" s="43" t="s">
        <v>78</v>
      </c>
      <c r="S6660" s="47">
        <v>5</v>
      </c>
    </row>
    <row r="6661" spans="1:19" ht="12.75">
      <c r="A6661" s="22" t="s">
        <v>60</v>
      </c>
      <c r="B6661" s="22" t="s">
        <v>15271</v>
      </c>
      <c r="C6661" s="22" t="s">
        <v>68</v>
      </c>
      <c r="D6661" s="22" t="s">
        <v>61</v>
      </c>
      <c r="E6661" s="22" t="s">
        <v>16764</v>
      </c>
      <c r="F6661" s="31">
        <v>43124.5855787037</v>
      </c>
      <c r="G6661" s="31">
        <v>43155</v>
      </c>
      <c r="H6661" s="31">
        <v>43520</v>
      </c>
      <c r="I6661" s="31">
        <v>43154</v>
      </c>
      <c r="J6661" s="22" t="s">
        <v>73</v>
      </c>
      <c r="K6661" s="32" t="s">
        <v>95</v>
      </c>
      <c r="L6661" s="32" t="s">
        <v>16765</v>
      </c>
      <c r="N6661" s="24">
        <v>1678.30</v>
      </c>
      <c r="O6661" s="24">
        <v>0</v>
      </c>
      <c r="P6661" s="32" t="s">
        <v>16766</v>
      </c>
      <c r="Q6661" s="43" t="s">
        <v>16767</v>
      </c>
      <c r="R6661" s="43" t="s">
        <v>78</v>
      </c>
      <c r="S6661" s="47">
        <v>5</v>
      </c>
    </row>
    <row r="6662" spans="1:19" ht="12.75">
      <c r="A6662" s="22" t="s">
        <v>60</v>
      </c>
      <c r="B6662" s="22" t="s">
        <v>15342</v>
      </c>
      <c r="C6662" s="22" t="s">
        <v>68</v>
      </c>
      <c r="D6662" s="22" t="s">
        <v>61</v>
      </c>
      <c r="E6662" s="22" t="s">
        <v>16768</v>
      </c>
      <c r="F6662" s="31">
        <v>43105.420243055552</v>
      </c>
      <c r="G6662" s="31">
        <v>43159</v>
      </c>
      <c r="H6662" s="31">
        <v>43524</v>
      </c>
      <c r="I6662" s="31">
        <v>43135</v>
      </c>
      <c r="J6662" s="22" t="s">
        <v>73</v>
      </c>
      <c r="K6662" s="32" t="s">
        <v>95</v>
      </c>
      <c r="L6662" s="32" t="s">
        <v>16769</v>
      </c>
      <c r="N6662" s="24">
        <v>2169.5700000000002</v>
      </c>
      <c r="O6662" s="24">
        <v>0</v>
      </c>
      <c r="P6662" s="32" t="s">
        <v>354</v>
      </c>
      <c r="Q6662" s="43" t="s">
        <v>355</v>
      </c>
      <c r="R6662" s="43" t="s">
        <v>78</v>
      </c>
      <c r="S6662" s="47">
        <v>5</v>
      </c>
    </row>
    <row r="6663" spans="1:19" ht="12.75">
      <c r="A6663" s="22" t="s">
        <v>60</v>
      </c>
      <c r="B6663" s="22" t="s">
        <v>15275</v>
      </c>
      <c r="C6663" s="22" t="s">
        <v>68</v>
      </c>
      <c r="D6663" s="22" t="s">
        <v>61</v>
      </c>
      <c r="E6663" s="22" t="s">
        <v>16770</v>
      </c>
      <c r="F6663" s="31">
        <v>43131.448761574073</v>
      </c>
      <c r="G6663" s="31">
        <v>43136</v>
      </c>
      <c r="H6663" s="31">
        <v>43501</v>
      </c>
      <c r="I6663" s="31">
        <v>43161</v>
      </c>
      <c r="J6663" s="22" t="s">
        <v>73</v>
      </c>
      <c r="K6663" s="32" t="s">
        <v>95</v>
      </c>
      <c r="L6663" s="32" t="s">
        <v>16771</v>
      </c>
      <c r="N6663" s="24">
        <v>0</v>
      </c>
      <c r="O6663" s="24">
        <v>0</v>
      </c>
      <c r="P6663" s="32" t="s">
        <v>768</v>
      </c>
      <c r="Q6663" s="43" t="s">
        <v>769</v>
      </c>
      <c r="R6663" s="43" t="s">
        <v>78</v>
      </c>
      <c r="S6663" s="47">
        <v>5</v>
      </c>
    </row>
    <row r="6664" spans="1:19" ht="12.75">
      <c r="A6664" s="22" t="s">
        <v>60</v>
      </c>
      <c r="B6664" s="22" t="s">
        <v>15220</v>
      </c>
      <c r="C6664" s="22" t="s">
        <v>68</v>
      </c>
      <c r="D6664" s="22" t="s">
        <v>61</v>
      </c>
      <c r="E6664" s="22" t="s">
        <v>16772</v>
      </c>
      <c r="F6664" s="31">
        <v>43103.002812499995</v>
      </c>
      <c r="G6664" s="31">
        <v>43142</v>
      </c>
      <c r="H6664" s="31">
        <v>43507</v>
      </c>
      <c r="I6664" s="31">
        <v>43163.002812499995</v>
      </c>
      <c r="J6664" s="22" t="s">
        <v>73</v>
      </c>
      <c r="K6664" s="32" t="s">
        <v>95</v>
      </c>
      <c r="L6664" s="32" t="s">
        <v>16773</v>
      </c>
      <c r="N6664" s="24">
        <v>324.98329999999999</v>
      </c>
      <c r="O6664" s="24">
        <v>0</v>
      </c>
      <c r="P6664" s="32" t="s">
        <v>5478</v>
      </c>
      <c r="Q6664" s="43" t="s">
        <v>5479</v>
      </c>
      <c r="R6664" s="43" t="s">
        <v>78</v>
      </c>
      <c r="S6664" s="47">
        <v>5</v>
      </c>
    </row>
    <row r="6665" spans="1:19" ht="12.75">
      <c r="A6665" s="22" t="s">
        <v>60</v>
      </c>
      <c r="B6665" s="22" t="s">
        <v>15298</v>
      </c>
      <c r="C6665" s="22" t="s">
        <v>68</v>
      </c>
      <c r="D6665" s="22" t="s">
        <v>61</v>
      </c>
      <c r="E6665" s="22" t="s">
        <v>16774</v>
      </c>
      <c r="F6665" s="31">
        <v>43108.634918981479</v>
      </c>
      <c r="G6665" s="31">
        <v>43108</v>
      </c>
      <c r="H6665" s="31">
        <v>43473</v>
      </c>
      <c r="I6665" s="31">
        <v>43138</v>
      </c>
      <c r="J6665" s="22" t="s">
        <v>73</v>
      </c>
      <c r="K6665" s="32" t="s">
        <v>95</v>
      </c>
      <c r="L6665" s="32" t="s">
        <v>16775</v>
      </c>
      <c r="N6665" s="24">
        <v>7308.8500000000004</v>
      </c>
      <c r="O6665" s="24">
        <v>0</v>
      </c>
      <c r="P6665" s="32" t="s">
        <v>15301</v>
      </c>
      <c r="Q6665" s="43" t="s">
        <v>15302</v>
      </c>
      <c r="R6665" s="43" t="s">
        <v>78</v>
      </c>
      <c r="S6665" s="47">
        <v>6</v>
      </c>
    </row>
    <row r="6666" spans="1:19" ht="12.75">
      <c r="A6666" s="22" t="s">
        <v>60</v>
      </c>
      <c r="B6666" s="22" t="s">
        <v>15242</v>
      </c>
      <c r="C6666" s="22" t="s">
        <v>68</v>
      </c>
      <c r="D6666" s="22" t="s">
        <v>61</v>
      </c>
      <c r="E6666" s="22" t="s">
        <v>16776</v>
      </c>
      <c r="F6666" s="31">
        <v>43118.663564814815</v>
      </c>
      <c r="G6666" s="31">
        <v>43134</v>
      </c>
      <c r="H6666" s="31">
        <v>43499</v>
      </c>
      <c r="I6666" s="31">
        <v>43148</v>
      </c>
      <c r="J6666" s="22" t="s">
        <v>73</v>
      </c>
      <c r="K6666" s="32" t="s">
        <v>119</v>
      </c>
      <c r="L6666" s="32" t="s">
        <v>16777</v>
      </c>
      <c r="N6666" s="24">
        <v>2475.8649999999998</v>
      </c>
      <c r="O6666" s="24">
        <v>2319.15</v>
      </c>
      <c r="P6666" s="32" t="s">
        <v>105</v>
      </c>
      <c r="Q6666" s="43" t="s">
        <v>106</v>
      </c>
      <c r="R6666" s="43" t="s">
        <v>78</v>
      </c>
      <c r="S6666" s="47">
        <v>5</v>
      </c>
    </row>
    <row r="6667" spans="1:19" ht="12.75">
      <c r="A6667" s="22" t="s">
        <v>60</v>
      </c>
      <c r="B6667" s="22" t="s">
        <v>15220</v>
      </c>
      <c r="C6667" s="22" t="s">
        <v>68</v>
      </c>
      <c r="D6667" s="22" t="s">
        <v>61</v>
      </c>
      <c r="E6667" s="22" t="s">
        <v>16778</v>
      </c>
      <c r="F6667" s="31">
        <v>43122.529432870368</v>
      </c>
      <c r="G6667" s="31">
        <v>43129</v>
      </c>
      <c r="H6667" s="31">
        <v>43494</v>
      </c>
      <c r="I6667" s="31">
        <v>43152.521481481483</v>
      </c>
      <c r="J6667" s="22" t="s">
        <v>73</v>
      </c>
      <c r="K6667" s="32" t="s">
        <v>89</v>
      </c>
      <c r="L6667" s="32" t="s">
        <v>16779</v>
      </c>
      <c r="M6667" s="32" t="s">
        <v>16780</v>
      </c>
      <c r="N6667" s="24">
        <v>365.31830000000002</v>
      </c>
      <c r="O6667" s="24">
        <v>312.38</v>
      </c>
      <c r="P6667" s="32" t="s">
        <v>695</v>
      </c>
      <c r="Q6667" s="43" t="s">
        <v>696</v>
      </c>
      <c r="R6667" s="43" t="s">
        <v>78</v>
      </c>
      <c r="S6667" s="47">
        <v>5</v>
      </c>
    </row>
    <row r="6668" spans="1:19" ht="12.75">
      <c r="A6668" s="22" t="s">
        <v>60</v>
      </c>
      <c r="B6668" s="22" t="s">
        <v>15983</v>
      </c>
      <c r="C6668" s="22" t="s">
        <v>68</v>
      </c>
      <c r="D6668" s="22" t="s">
        <v>61</v>
      </c>
      <c r="E6668" s="22" t="s">
        <v>16781</v>
      </c>
      <c r="F6668" s="31">
        <v>43129.727500000001</v>
      </c>
      <c r="G6668" s="31">
        <v>43162</v>
      </c>
      <c r="H6668" s="31">
        <v>43527</v>
      </c>
      <c r="I6668" s="31">
        <v>43159</v>
      </c>
      <c r="J6668" s="22" t="s">
        <v>73</v>
      </c>
      <c r="K6668" s="32" t="s">
        <v>119</v>
      </c>
      <c r="L6668" s="32" t="s">
        <v>16782</v>
      </c>
      <c r="N6668" s="24">
        <v>2495.7224999999999</v>
      </c>
      <c r="O6668" s="24">
        <v>1387.50</v>
      </c>
      <c r="P6668" s="32" t="s">
        <v>8516</v>
      </c>
      <c r="Q6668" s="43" t="s">
        <v>8517</v>
      </c>
      <c r="R6668" s="43" t="s">
        <v>78</v>
      </c>
      <c r="S6668" s="47">
        <v>5</v>
      </c>
    </row>
    <row r="6669" spans="1:19" ht="12.75">
      <c r="A6669" s="22" t="s">
        <v>60</v>
      </c>
      <c r="B6669" s="22" t="s">
        <v>15232</v>
      </c>
      <c r="C6669" s="22" t="s">
        <v>68</v>
      </c>
      <c r="D6669" s="22" t="s">
        <v>61</v>
      </c>
      <c r="E6669" s="22" t="s">
        <v>16783</v>
      </c>
      <c r="F6669" s="31">
        <v>43116.511400462958</v>
      </c>
      <c r="G6669" s="31">
        <v>43116</v>
      </c>
      <c r="H6669" s="31">
        <v>43481</v>
      </c>
      <c r="I6669" s="31">
        <v>43146</v>
      </c>
      <c r="J6669" s="22" t="s">
        <v>73</v>
      </c>
      <c r="K6669" s="32" t="s">
        <v>119</v>
      </c>
      <c r="L6669" s="32" t="s">
        <v>16784</v>
      </c>
      <c r="N6669" s="24">
        <v>1290.8266000000001</v>
      </c>
      <c r="O6669" s="24">
        <v>1114.72</v>
      </c>
      <c r="P6669" s="32" t="s">
        <v>882</v>
      </c>
      <c r="Q6669" s="43" t="s">
        <v>883</v>
      </c>
      <c r="R6669" s="43" t="s">
        <v>112</v>
      </c>
      <c r="S6669" s="47">
        <v>5</v>
      </c>
    </row>
    <row r="6670" spans="1:19" ht="12.75">
      <c r="A6670" s="22" t="s">
        <v>60</v>
      </c>
      <c r="B6670" s="22" t="s">
        <v>15348</v>
      </c>
      <c r="C6670" s="22" t="s">
        <v>68</v>
      </c>
      <c r="D6670" s="22" t="s">
        <v>61</v>
      </c>
      <c r="E6670" s="22" t="s">
        <v>16785</v>
      </c>
      <c r="F6670" s="31">
        <v>43110.50094907407</v>
      </c>
      <c r="G6670" s="31">
        <v>43118</v>
      </c>
      <c r="H6670" s="31">
        <v>43483</v>
      </c>
      <c r="I6670" s="31">
        <v>43140</v>
      </c>
      <c r="J6670" s="22" t="s">
        <v>145</v>
      </c>
      <c r="K6670" s="32" t="s">
        <v>89</v>
      </c>
      <c r="L6670" s="32" t="s">
        <v>16786</v>
      </c>
      <c r="M6670" s="32" t="s">
        <v>16787</v>
      </c>
      <c r="N6670" s="24">
        <v>0</v>
      </c>
      <c r="O6670" s="24">
        <v>0</v>
      </c>
      <c r="P6670" s="32" t="s">
        <v>472</v>
      </c>
      <c r="Q6670" s="43" t="s">
        <v>473</v>
      </c>
      <c r="R6670" s="43" t="s">
        <v>78</v>
      </c>
      <c r="S6670" s="47">
        <v>1</v>
      </c>
    </row>
    <row r="6671" spans="1:19" ht="12.75">
      <c r="A6671" s="22" t="s">
        <v>60</v>
      </c>
      <c r="B6671" s="22" t="s">
        <v>15478</v>
      </c>
      <c r="C6671" s="22" t="s">
        <v>68</v>
      </c>
      <c r="D6671" s="22" t="s">
        <v>61</v>
      </c>
      <c r="E6671" s="22" t="s">
        <v>16788</v>
      </c>
      <c r="F6671" s="31">
        <v>43122.384687500002</v>
      </c>
      <c r="G6671" s="31">
        <v>43150</v>
      </c>
      <c r="H6671" s="31">
        <v>43524</v>
      </c>
      <c r="I6671" s="31">
        <v>43152</v>
      </c>
      <c r="J6671" s="22" t="s">
        <v>73</v>
      </c>
      <c r="K6671" s="32" t="s">
        <v>119</v>
      </c>
      <c r="L6671" s="32" t="s">
        <v>16789</v>
      </c>
      <c r="N6671" s="24">
        <v>1606.5265999999999</v>
      </c>
      <c r="O6671" s="24">
        <v>1214.1800000000001</v>
      </c>
      <c r="P6671" s="32" t="s">
        <v>5125</v>
      </c>
      <c r="Q6671" s="43" t="s">
        <v>5126</v>
      </c>
      <c r="R6671" s="43" t="s">
        <v>78</v>
      </c>
      <c r="S6671" s="47">
        <v>5</v>
      </c>
    </row>
    <row r="6672" spans="1:19" ht="12.75">
      <c r="A6672" s="22" t="s">
        <v>60</v>
      </c>
      <c r="B6672" s="22" t="s">
        <v>15313</v>
      </c>
      <c r="C6672" s="22" t="s">
        <v>68</v>
      </c>
      <c r="D6672" s="22" t="s">
        <v>61</v>
      </c>
      <c r="E6672" s="22" t="s">
        <v>16790</v>
      </c>
      <c r="F6672" s="31">
        <v>43124.605960648143</v>
      </c>
      <c r="G6672" s="31">
        <v>43159</v>
      </c>
      <c r="H6672" s="31">
        <v>43524</v>
      </c>
      <c r="I6672" s="31">
        <v>43154</v>
      </c>
      <c r="J6672" s="22" t="s">
        <v>73</v>
      </c>
      <c r="K6672" s="32" t="s">
        <v>95</v>
      </c>
      <c r="L6672" s="32" t="s">
        <v>16791</v>
      </c>
      <c r="N6672" s="24">
        <v>0</v>
      </c>
      <c r="O6672" s="24">
        <v>0</v>
      </c>
      <c r="P6672" s="32" t="s">
        <v>176</v>
      </c>
      <c r="Q6672" s="43" t="s">
        <v>177</v>
      </c>
      <c r="R6672" s="43" t="s">
        <v>78</v>
      </c>
      <c r="S6672" s="47">
        <v>5</v>
      </c>
    </row>
    <row r="6673" spans="1:19" ht="12.75">
      <c r="A6673" s="22" t="s">
        <v>60</v>
      </c>
      <c r="B6673" s="22" t="s">
        <v>15313</v>
      </c>
      <c r="C6673" s="22" t="s">
        <v>68</v>
      </c>
      <c r="D6673" s="22" t="s">
        <v>61</v>
      </c>
      <c r="E6673" s="22" t="s">
        <v>16792</v>
      </c>
      <c r="F6673" s="31">
        <v>43112.408680555556</v>
      </c>
      <c r="G6673" s="31">
        <v>43113</v>
      </c>
      <c r="H6673" s="31">
        <v>43478</v>
      </c>
      <c r="I6673" s="31">
        <v>43142</v>
      </c>
      <c r="J6673" s="22" t="s">
        <v>73</v>
      </c>
      <c r="K6673" s="32" t="s">
        <v>119</v>
      </c>
      <c r="L6673" s="32" t="s">
        <v>16793</v>
      </c>
      <c r="N6673" s="24">
        <v>2957.21</v>
      </c>
      <c r="O6673" s="24">
        <v>2915.6633000000002</v>
      </c>
      <c r="P6673" s="32" t="s">
        <v>176</v>
      </c>
      <c r="Q6673" s="43" t="s">
        <v>177</v>
      </c>
      <c r="R6673" s="43" t="s">
        <v>78</v>
      </c>
      <c r="S6673" s="47">
        <v>5</v>
      </c>
    </row>
    <row r="6674" spans="1:19" ht="12.75">
      <c r="A6674" s="22" t="s">
        <v>60</v>
      </c>
      <c r="B6674" s="22" t="s">
        <v>15232</v>
      </c>
      <c r="C6674" s="22" t="s">
        <v>68</v>
      </c>
      <c r="D6674" s="22" t="s">
        <v>61</v>
      </c>
      <c r="E6674" s="22" t="s">
        <v>16794</v>
      </c>
      <c r="F6674" s="31">
        <v>43105.085034722222</v>
      </c>
      <c r="G6674" s="31">
        <v>43140</v>
      </c>
      <c r="H6674" s="31">
        <v>43505</v>
      </c>
      <c r="I6674" s="31">
        <v>43165.085034722222</v>
      </c>
      <c r="J6674" s="22" t="s">
        <v>118</v>
      </c>
      <c r="K6674" s="32" t="s">
        <v>119</v>
      </c>
      <c r="L6674" s="32" t="s">
        <v>16795</v>
      </c>
      <c r="N6674" s="24">
        <v>651.91</v>
      </c>
      <c r="O6674" s="24">
        <v>651.91</v>
      </c>
      <c r="P6674" s="32" t="s">
        <v>1138</v>
      </c>
      <c r="Q6674" s="43" t="s">
        <v>1139</v>
      </c>
      <c r="R6674" s="43" t="s">
        <v>78</v>
      </c>
      <c r="S6674" s="47">
        <v>1</v>
      </c>
    </row>
    <row r="6675" spans="1:19" ht="12.75">
      <c r="A6675" s="22" t="s">
        <v>60</v>
      </c>
      <c r="B6675" s="22" t="s">
        <v>15226</v>
      </c>
      <c r="C6675" s="22" t="s">
        <v>68</v>
      </c>
      <c r="D6675" s="22" t="s">
        <v>61</v>
      </c>
      <c r="E6675" s="22" t="s">
        <v>16796</v>
      </c>
      <c r="F6675" s="31">
        <v>43123.659537037034</v>
      </c>
      <c r="G6675" s="31">
        <v>43124</v>
      </c>
      <c r="H6675" s="31">
        <v>43489</v>
      </c>
      <c r="I6675" s="31">
        <v>43153</v>
      </c>
      <c r="J6675" s="22" t="s">
        <v>73</v>
      </c>
      <c r="K6675" s="32" t="s">
        <v>119</v>
      </c>
      <c r="L6675" s="32" t="s">
        <v>16797</v>
      </c>
      <c r="N6675" s="24">
        <v>1637.7280000000001</v>
      </c>
      <c r="O6675" s="24">
        <v>1494.21</v>
      </c>
      <c r="P6675" s="32" t="s">
        <v>1315</v>
      </c>
      <c r="Q6675" s="43" t="s">
        <v>1316</v>
      </c>
      <c r="R6675" s="43" t="s">
        <v>78</v>
      </c>
      <c r="S6675" s="47">
        <v>5</v>
      </c>
    </row>
    <row r="6676" spans="1:19" ht="12.75">
      <c r="A6676" s="22" t="s">
        <v>60</v>
      </c>
      <c r="B6676" s="22" t="s">
        <v>15894</v>
      </c>
      <c r="C6676" s="22" t="s">
        <v>68</v>
      </c>
      <c r="D6676" s="22" t="s">
        <v>61</v>
      </c>
      <c r="E6676" s="22" t="s">
        <v>16798</v>
      </c>
      <c r="F6676" s="31">
        <v>43118.406215277777</v>
      </c>
      <c r="G6676" s="31">
        <v>43132</v>
      </c>
      <c r="H6676" s="31">
        <v>43497</v>
      </c>
      <c r="I6676" s="31">
        <v>43148</v>
      </c>
      <c r="J6676" s="22" t="s">
        <v>73</v>
      </c>
      <c r="K6676" s="32" t="s">
        <v>95</v>
      </c>
      <c r="L6676" s="32" t="s">
        <v>16799</v>
      </c>
      <c r="N6676" s="24">
        <v>4726.6400000000003</v>
      </c>
      <c r="O6676" s="24">
        <v>0</v>
      </c>
      <c r="P6676" s="32" t="s">
        <v>15199</v>
      </c>
      <c r="Q6676" s="43" t="s">
        <v>15200</v>
      </c>
      <c r="R6676" s="43" t="s">
        <v>78</v>
      </c>
      <c r="S6676" s="47">
        <v>5</v>
      </c>
    </row>
    <row r="6677" spans="1:19" ht="12.75">
      <c r="A6677" s="22" t="s">
        <v>60</v>
      </c>
      <c r="B6677" s="22" t="s">
        <v>15894</v>
      </c>
      <c r="C6677" s="22" t="s">
        <v>68</v>
      </c>
      <c r="D6677" s="22" t="s">
        <v>61</v>
      </c>
      <c r="E6677" s="22" t="s">
        <v>16800</v>
      </c>
      <c r="F6677" s="31">
        <v>43118.41097222222</v>
      </c>
      <c r="G6677" s="31">
        <v>43132</v>
      </c>
      <c r="H6677" s="31">
        <v>43497</v>
      </c>
      <c r="I6677" s="31">
        <v>43148</v>
      </c>
      <c r="J6677" s="22" t="s">
        <v>73</v>
      </c>
      <c r="K6677" s="32" t="s">
        <v>119</v>
      </c>
      <c r="L6677" s="32" t="s">
        <v>16801</v>
      </c>
      <c r="N6677" s="24">
        <v>2217.21</v>
      </c>
      <c r="O6677" s="24">
        <v>1978.11</v>
      </c>
      <c r="P6677" s="32" t="s">
        <v>15199</v>
      </c>
      <c r="Q6677" s="43" t="s">
        <v>15200</v>
      </c>
      <c r="R6677" s="43" t="s">
        <v>78</v>
      </c>
      <c r="S6677" s="47">
        <v>5</v>
      </c>
    </row>
    <row r="6678" spans="1:19" ht="12.75">
      <c r="A6678" s="22" t="s">
        <v>60</v>
      </c>
      <c r="B6678" s="22" t="s">
        <v>15220</v>
      </c>
      <c r="C6678" s="22" t="s">
        <v>68</v>
      </c>
      <c r="D6678" s="22" t="s">
        <v>61</v>
      </c>
      <c r="E6678" s="22" t="s">
        <v>16802</v>
      </c>
      <c r="F6678" s="31">
        <v>43131.418657407405</v>
      </c>
      <c r="G6678" s="31">
        <v>43131</v>
      </c>
      <c r="H6678" s="31">
        <v>43496</v>
      </c>
      <c r="I6678" s="31">
        <v>43161.41070601852</v>
      </c>
      <c r="J6678" s="22" t="s">
        <v>73</v>
      </c>
      <c r="K6678" s="32" t="s">
        <v>95</v>
      </c>
      <c r="L6678" s="32" t="s">
        <v>16803</v>
      </c>
      <c r="N6678" s="24">
        <v>833.70399999999995</v>
      </c>
      <c r="O6678" s="24">
        <v>0</v>
      </c>
      <c r="P6678" s="32" t="s">
        <v>4146</v>
      </c>
      <c r="Q6678" s="43" t="s">
        <v>4147</v>
      </c>
      <c r="R6678" s="43" t="s">
        <v>78</v>
      </c>
      <c r="S6678" s="47">
        <v>5</v>
      </c>
    </row>
    <row r="6679" spans="1:19" ht="12.75">
      <c r="A6679" s="22" t="s">
        <v>60</v>
      </c>
      <c r="B6679" s="22" t="s">
        <v>15478</v>
      </c>
      <c r="C6679" s="22" t="s">
        <v>68</v>
      </c>
      <c r="D6679" s="22" t="s">
        <v>61</v>
      </c>
      <c r="E6679" s="22" t="s">
        <v>16804</v>
      </c>
      <c r="F6679" s="31">
        <v>43129.435879629629</v>
      </c>
      <c r="G6679" s="31">
        <v>43129</v>
      </c>
      <c r="H6679" s="31">
        <v>43494</v>
      </c>
      <c r="I6679" s="31">
        <v>43159</v>
      </c>
      <c r="J6679" s="22" t="s">
        <v>73</v>
      </c>
      <c r="K6679" s="32" t="s">
        <v>95</v>
      </c>
      <c r="L6679" s="32" t="s">
        <v>16805</v>
      </c>
      <c r="N6679" s="24">
        <v>0</v>
      </c>
      <c r="O6679" s="24">
        <v>0</v>
      </c>
      <c r="P6679" s="32" t="s">
        <v>105</v>
      </c>
      <c r="Q6679" s="43" t="s">
        <v>106</v>
      </c>
      <c r="R6679" s="43" t="s">
        <v>78</v>
      </c>
      <c r="S6679" s="47">
        <v>4</v>
      </c>
    </row>
    <row r="6680" spans="1:19" ht="12.75">
      <c r="A6680" s="22" t="s">
        <v>60</v>
      </c>
      <c r="B6680" s="22" t="s">
        <v>15223</v>
      </c>
      <c r="C6680" s="22" t="s">
        <v>68</v>
      </c>
      <c r="D6680" s="22" t="s">
        <v>61</v>
      </c>
      <c r="E6680" s="22" t="s">
        <v>16806</v>
      </c>
      <c r="F6680" s="31">
        <v>43110.637974537036</v>
      </c>
      <c r="G6680" s="31">
        <v>43001</v>
      </c>
      <c r="H6680" s="31">
        <v>43366</v>
      </c>
      <c r="I6680" s="31">
        <v>43140.636898148143</v>
      </c>
      <c r="J6680" s="22" t="s">
        <v>145</v>
      </c>
      <c r="K6680" s="32" t="s">
        <v>89</v>
      </c>
      <c r="L6680" s="32" t="s">
        <v>16807</v>
      </c>
      <c r="M6680" s="32" t="s">
        <v>16808</v>
      </c>
      <c r="N6680" s="24">
        <v>0</v>
      </c>
      <c r="O6680" s="24">
        <v>0</v>
      </c>
      <c r="P6680" s="32" t="s">
        <v>3281</v>
      </c>
      <c r="Q6680" s="43" t="s">
        <v>3282</v>
      </c>
      <c r="R6680" s="43" t="s">
        <v>78</v>
      </c>
      <c r="S6680" s="47">
        <v>1</v>
      </c>
    </row>
    <row r="6681" spans="1:19" ht="12.75">
      <c r="A6681" s="22" t="s">
        <v>60</v>
      </c>
      <c r="B6681" s="22" t="s">
        <v>15268</v>
      </c>
      <c r="C6681" s="22" t="s">
        <v>68</v>
      </c>
      <c r="D6681" s="22" t="s">
        <v>61</v>
      </c>
      <c r="E6681" s="22" t="s">
        <v>16809</v>
      </c>
      <c r="F6681" s="31">
        <v>43123.47106481481</v>
      </c>
      <c r="G6681" s="31">
        <v>43146</v>
      </c>
      <c r="H6681" s="31">
        <v>43511</v>
      </c>
      <c r="I6681" s="31">
        <v>43153</v>
      </c>
      <c r="J6681" s="22" t="s">
        <v>73</v>
      </c>
      <c r="K6681" s="32" t="s">
        <v>74</v>
      </c>
      <c r="L6681" s="32" t="s">
        <v>16810</v>
      </c>
      <c r="N6681" s="24">
        <v>1384.5925</v>
      </c>
      <c r="O6681" s="24">
        <v>894.90</v>
      </c>
      <c r="P6681" s="32" t="s">
        <v>4773</v>
      </c>
      <c r="Q6681" s="43" t="s">
        <v>4774</v>
      </c>
      <c r="R6681" s="43" t="s">
        <v>78</v>
      </c>
      <c r="S6681" s="47">
        <v>5</v>
      </c>
    </row>
    <row r="6682" spans="1:19" ht="12.75">
      <c r="A6682" s="22" t="s">
        <v>60</v>
      </c>
      <c r="B6682" s="22" t="s">
        <v>15674</v>
      </c>
      <c r="C6682" s="22" t="s">
        <v>68</v>
      </c>
      <c r="D6682" s="22" t="s">
        <v>61</v>
      </c>
      <c r="E6682" s="22" t="s">
        <v>16811</v>
      </c>
      <c r="F6682" s="31">
        <v>43115.692997685182</v>
      </c>
      <c r="G6682" s="31">
        <v>43136</v>
      </c>
      <c r="H6682" s="31">
        <v>43501</v>
      </c>
      <c r="I6682" s="31">
        <v>43145.691736111112</v>
      </c>
      <c r="J6682" s="22" t="s">
        <v>73</v>
      </c>
      <c r="K6682" s="32" t="s">
        <v>95</v>
      </c>
      <c r="L6682" s="32" t="s">
        <v>16812</v>
      </c>
      <c r="N6682" s="24">
        <v>2727.83</v>
      </c>
      <c r="O6682" s="24">
        <v>0</v>
      </c>
      <c r="P6682" s="32" t="s">
        <v>209</v>
      </c>
      <c r="Q6682" s="43" t="s">
        <v>210</v>
      </c>
      <c r="R6682" s="43" t="s">
        <v>78</v>
      </c>
      <c r="S6682" s="47">
        <v>4</v>
      </c>
    </row>
    <row r="6683" spans="1:19" ht="12.75">
      <c r="A6683" s="22" t="s">
        <v>60</v>
      </c>
      <c r="B6683" s="22" t="s">
        <v>15220</v>
      </c>
      <c r="C6683" s="22" t="s">
        <v>68</v>
      </c>
      <c r="D6683" s="22" t="s">
        <v>61</v>
      </c>
      <c r="E6683" s="22" t="s">
        <v>16813</v>
      </c>
      <c r="F6683" s="31">
        <v>43118.70177083333</v>
      </c>
      <c r="G6683" s="31">
        <v>43129</v>
      </c>
      <c r="H6683" s="31">
        <v>43494</v>
      </c>
      <c r="I6683" s="31">
        <v>43148.699629629627</v>
      </c>
      <c r="J6683" s="22" t="s">
        <v>73</v>
      </c>
      <c r="K6683" s="32" t="s">
        <v>74</v>
      </c>
      <c r="L6683" s="32" t="s">
        <v>16814</v>
      </c>
      <c r="N6683" s="24">
        <v>600.30160000000001</v>
      </c>
      <c r="O6683" s="24">
        <v>545.63</v>
      </c>
      <c r="P6683" s="32" t="s">
        <v>1161</v>
      </c>
      <c r="Q6683" s="43" t="s">
        <v>1162</v>
      </c>
      <c r="R6683" s="43" t="s">
        <v>78</v>
      </c>
      <c r="S6683" s="47">
        <v>5</v>
      </c>
    </row>
    <row r="6684" spans="1:19" ht="12.75">
      <c r="A6684" s="22" t="s">
        <v>60</v>
      </c>
      <c r="B6684" s="22" t="s">
        <v>15399</v>
      </c>
      <c r="C6684" s="22" t="s">
        <v>68</v>
      </c>
      <c r="D6684" s="22" t="s">
        <v>61</v>
      </c>
      <c r="E6684" s="22" t="s">
        <v>16815</v>
      </c>
      <c r="F6684" s="31">
        <v>43109.498113425921</v>
      </c>
      <c r="G6684" s="31">
        <v>43109</v>
      </c>
      <c r="H6684" s="31">
        <v>43474</v>
      </c>
      <c r="I6684" s="31">
        <v>43139</v>
      </c>
      <c r="J6684" s="22" t="s">
        <v>73</v>
      </c>
      <c r="K6684" s="32" t="s">
        <v>119</v>
      </c>
      <c r="L6684" s="32" t="s">
        <v>16816</v>
      </c>
      <c r="N6684" s="24">
        <v>752.955</v>
      </c>
      <c r="O6684" s="24">
        <v>426.14400000000001</v>
      </c>
      <c r="P6684" s="32" t="s">
        <v>1285</v>
      </c>
      <c r="Q6684" s="43" t="s">
        <v>1286</v>
      </c>
      <c r="R6684" s="43" t="s">
        <v>78</v>
      </c>
      <c r="S6684" s="47">
        <v>5</v>
      </c>
    </row>
    <row r="6685" spans="1:19" ht="12.75">
      <c r="A6685" s="22" t="s">
        <v>60</v>
      </c>
      <c r="B6685" s="22" t="s">
        <v>15220</v>
      </c>
      <c r="C6685" s="22" t="s">
        <v>68</v>
      </c>
      <c r="D6685" s="22" t="s">
        <v>61</v>
      </c>
      <c r="E6685" s="22" t="s">
        <v>16817</v>
      </c>
      <c r="F6685" s="31">
        <v>43109.479074074072</v>
      </c>
      <c r="G6685" s="31">
        <v>43109</v>
      </c>
      <c r="H6685" s="31">
        <v>43474</v>
      </c>
      <c r="I6685" s="31">
        <v>43139.476446759254</v>
      </c>
      <c r="J6685" s="22" t="s">
        <v>73</v>
      </c>
      <c r="K6685" s="32" t="s">
        <v>119</v>
      </c>
      <c r="L6685" s="32" t="s">
        <v>16818</v>
      </c>
      <c r="N6685" s="24">
        <v>446.22329999999999</v>
      </c>
      <c r="O6685" s="24">
        <v>367.34</v>
      </c>
      <c r="P6685" s="32" t="s">
        <v>764</v>
      </c>
      <c r="Q6685" s="43" t="s">
        <v>765</v>
      </c>
      <c r="R6685" s="43" t="s">
        <v>78</v>
      </c>
      <c r="S6685" s="47">
        <v>5</v>
      </c>
    </row>
    <row r="6686" spans="1:19" ht="12.75">
      <c r="A6686" s="22" t="s">
        <v>60</v>
      </c>
      <c r="B6686" s="22" t="s">
        <v>15478</v>
      </c>
      <c r="C6686" s="22" t="s">
        <v>68</v>
      </c>
      <c r="D6686" s="22" t="s">
        <v>61</v>
      </c>
      <c r="E6686" s="22" t="s">
        <v>16819</v>
      </c>
      <c r="F6686" s="31">
        <v>43108.492222222223</v>
      </c>
      <c r="G6686" s="31">
        <v>43129</v>
      </c>
      <c r="H6686" s="31">
        <v>43494</v>
      </c>
      <c r="I6686" s="31">
        <v>43138</v>
      </c>
      <c r="J6686" s="22" t="s">
        <v>73</v>
      </c>
      <c r="K6686" s="32" t="s">
        <v>119</v>
      </c>
      <c r="L6686" s="32" t="s">
        <v>16820</v>
      </c>
      <c r="N6686" s="24">
        <v>407.97160000000002</v>
      </c>
      <c r="O6686" s="24">
        <v>316.98000000000002</v>
      </c>
      <c r="P6686" s="32" t="s">
        <v>479</v>
      </c>
      <c r="Q6686" s="43" t="s">
        <v>480</v>
      </c>
      <c r="R6686" s="43" t="s">
        <v>78</v>
      </c>
      <c r="S6686" s="47">
        <v>5</v>
      </c>
    </row>
    <row r="6687" spans="1:19" ht="12.75">
      <c r="A6687" s="22" t="s">
        <v>60</v>
      </c>
      <c r="B6687" s="22" t="s">
        <v>15229</v>
      </c>
      <c r="C6687" s="22" t="s">
        <v>68</v>
      </c>
      <c r="D6687" s="22" t="s">
        <v>61</v>
      </c>
      <c r="E6687" s="22" t="s">
        <v>16821</v>
      </c>
      <c r="F6687" s="31">
        <v>43117.518229166664</v>
      </c>
      <c r="G6687" s="31">
        <v>43159</v>
      </c>
      <c r="H6687" s="31">
        <v>43524</v>
      </c>
      <c r="I6687" s="31">
        <v>43147</v>
      </c>
      <c r="J6687" s="22" t="s">
        <v>73</v>
      </c>
      <c r="K6687" s="32" t="s">
        <v>95</v>
      </c>
      <c r="L6687" s="32" t="s">
        <v>16822</v>
      </c>
      <c r="N6687" s="24">
        <v>6475</v>
      </c>
      <c r="O6687" s="24">
        <v>0</v>
      </c>
      <c r="P6687" s="32" t="s">
        <v>16823</v>
      </c>
      <c r="Q6687" s="43" t="s">
        <v>16824</v>
      </c>
      <c r="R6687" s="43" t="s">
        <v>78</v>
      </c>
      <c r="S6687" s="47">
        <v>5</v>
      </c>
    </row>
    <row r="6688" spans="1:19" ht="12.75">
      <c r="A6688" s="22" t="s">
        <v>60</v>
      </c>
      <c r="B6688" s="22" t="s">
        <v>16184</v>
      </c>
      <c r="C6688" s="22" t="s">
        <v>68</v>
      </c>
      <c r="D6688" s="22" t="s">
        <v>61</v>
      </c>
      <c r="E6688" s="22" t="s">
        <v>16825</v>
      </c>
      <c r="F6688" s="31">
        <v>43112.431400462963</v>
      </c>
      <c r="G6688" s="31">
        <v>43133</v>
      </c>
      <c r="H6688" s="31">
        <v>43498</v>
      </c>
      <c r="I6688" s="31">
        <v>43142</v>
      </c>
      <c r="J6688" s="22" t="s">
        <v>73</v>
      </c>
      <c r="K6688" s="32" t="s">
        <v>95</v>
      </c>
      <c r="L6688" s="32" t="s">
        <v>16826</v>
      </c>
      <c r="N6688" s="24">
        <v>0</v>
      </c>
      <c r="O6688" s="24">
        <v>0</v>
      </c>
      <c r="P6688" s="32" t="s">
        <v>6799</v>
      </c>
      <c r="Q6688" s="43" t="s">
        <v>6800</v>
      </c>
      <c r="R6688" s="43" t="s">
        <v>78</v>
      </c>
      <c r="S6688" s="47">
        <v>4</v>
      </c>
    </row>
    <row r="6689" spans="1:19" ht="12.75">
      <c r="A6689" s="22" t="s">
        <v>60</v>
      </c>
      <c r="B6689" s="22" t="s">
        <v>15220</v>
      </c>
      <c r="C6689" s="22" t="s">
        <v>68</v>
      </c>
      <c r="D6689" s="22" t="s">
        <v>61</v>
      </c>
      <c r="E6689" s="22" t="s">
        <v>16827</v>
      </c>
      <c r="F6689" s="31">
        <v>43102.416134259256</v>
      </c>
      <c r="G6689" s="31">
        <v>43102</v>
      </c>
      <c r="H6689" s="31">
        <v>43467</v>
      </c>
      <c r="I6689" s="31">
        <v>43132.414479166662</v>
      </c>
      <c r="J6689" s="22" t="s">
        <v>73</v>
      </c>
      <c r="K6689" s="32" t="s">
        <v>119</v>
      </c>
      <c r="L6689" s="32" t="s">
        <v>16828</v>
      </c>
      <c r="N6689" s="24">
        <v>947.00329999999997</v>
      </c>
      <c r="O6689" s="24">
        <v>709.24</v>
      </c>
      <c r="P6689" s="32" t="s">
        <v>853</v>
      </c>
      <c r="Q6689" s="43" t="s">
        <v>854</v>
      </c>
      <c r="R6689" s="43" t="s">
        <v>78</v>
      </c>
      <c r="S6689" s="47">
        <v>5</v>
      </c>
    </row>
    <row r="6690" spans="1:19" ht="12.75">
      <c r="A6690" s="22" t="s">
        <v>60</v>
      </c>
      <c r="B6690" s="22" t="s">
        <v>15263</v>
      </c>
      <c r="C6690" s="22" t="s">
        <v>68</v>
      </c>
      <c r="D6690" s="22" t="s">
        <v>61</v>
      </c>
      <c r="E6690" s="22" t="s">
        <v>16829</v>
      </c>
      <c r="F6690" s="31">
        <v>43123.698252314811</v>
      </c>
      <c r="G6690" s="31">
        <v>43124</v>
      </c>
      <c r="H6690" s="31">
        <v>43489</v>
      </c>
      <c r="I6690" s="31">
        <v>43153</v>
      </c>
      <c r="J6690" s="22" t="s">
        <v>73</v>
      </c>
      <c r="K6690" s="32" t="s">
        <v>95</v>
      </c>
      <c r="L6690" s="32" t="s">
        <v>16830</v>
      </c>
      <c r="N6690" s="24">
        <v>507.285</v>
      </c>
      <c r="O6690" s="24">
        <v>0</v>
      </c>
      <c r="P6690" s="32" t="s">
        <v>302</v>
      </c>
      <c r="Q6690" s="43" t="s">
        <v>303</v>
      </c>
      <c r="R6690" s="43" t="s">
        <v>78</v>
      </c>
      <c r="S6690" s="47">
        <v>5</v>
      </c>
    </row>
    <row r="6691" spans="1:19" ht="12.75">
      <c r="A6691" s="22" t="s">
        <v>60</v>
      </c>
      <c r="B6691" s="22" t="s">
        <v>15268</v>
      </c>
      <c r="C6691" s="22" t="s">
        <v>68</v>
      </c>
      <c r="D6691" s="22" t="s">
        <v>61</v>
      </c>
      <c r="E6691" s="22" t="s">
        <v>16831</v>
      </c>
      <c r="F6691" s="31">
        <v>43131.713923611111</v>
      </c>
      <c r="G6691" s="31">
        <v>43147</v>
      </c>
      <c r="H6691" s="31">
        <v>43512</v>
      </c>
      <c r="I6691" s="31">
        <v>43161</v>
      </c>
      <c r="J6691" s="22" t="s">
        <v>73</v>
      </c>
      <c r="K6691" s="32" t="s">
        <v>119</v>
      </c>
      <c r="L6691" s="32" t="s">
        <v>16832</v>
      </c>
      <c r="N6691" s="24">
        <v>4231.6832999999997</v>
      </c>
      <c r="O6691" s="24">
        <v>2162.41</v>
      </c>
      <c r="P6691" s="32" t="s">
        <v>691</v>
      </c>
      <c r="Q6691" s="43" t="s">
        <v>692</v>
      </c>
      <c r="R6691" s="43" t="s">
        <v>78</v>
      </c>
      <c r="S6691" s="47">
        <v>4</v>
      </c>
    </row>
    <row r="6692" spans="1:19" ht="12.75">
      <c r="A6692" s="22" t="s">
        <v>60</v>
      </c>
      <c r="B6692" s="22" t="s">
        <v>15232</v>
      </c>
      <c r="C6692" s="22" t="s">
        <v>68</v>
      </c>
      <c r="D6692" s="22" t="s">
        <v>61</v>
      </c>
      <c r="E6692" s="22" t="s">
        <v>16833</v>
      </c>
      <c r="F6692" s="31">
        <v>43110.762164351851</v>
      </c>
      <c r="G6692" s="31">
        <v>43111</v>
      </c>
      <c r="H6692" s="31">
        <v>43476</v>
      </c>
      <c r="I6692" s="31">
        <v>43140</v>
      </c>
      <c r="J6692" s="22" t="s">
        <v>73</v>
      </c>
      <c r="K6692" s="32" t="s">
        <v>108</v>
      </c>
      <c r="L6692" s="32" t="s">
        <v>16834</v>
      </c>
      <c r="N6692" s="24">
        <v>3067.0524999999998</v>
      </c>
      <c r="O6692" s="24">
        <v>0</v>
      </c>
      <c r="P6692" s="32" t="s">
        <v>176</v>
      </c>
      <c r="Q6692" s="43" t="s">
        <v>177</v>
      </c>
      <c r="R6692" s="43" t="s">
        <v>78</v>
      </c>
      <c r="S6692" s="47">
        <v>5</v>
      </c>
    </row>
    <row r="6693" spans="1:19" ht="12.75">
      <c r="A6693" s="22" t="s">
        <v>60</v>
      </c>
      <c r="B6693" s="22" t="s">
        <v>15298</v>
      </c>
      <c r="C6693" s="22" t="s">
        <v>68</v>
      </c>
      <c r="D6693" s="22" t="s">
        <v>61</v>
      </c>
      <c r="E6693" s="22" t="s">
        <v>16835</v>
      </c>
      <c r="F6693" s="31">
        <v>43130.436076388884</v>
      </c>
      <c r="G6693" s="31">
        <v>43131</v>
      </c>
      <c r="H6693" s="31">
        <v>43496</v>
      </c>
      <c r="I6693" s="31">
        <v>43160</v>
      </c>
      <c r="J6693" s="22" t="s">
        <v>73</v>
      </c>
      <c r="K6693" s="32" t="s">
        <v>95</v>
      </c>
      <c r="L6693" s="32" t="s">
        <v>16836</v>
      </c>
      <c r="N6693" s="24">
        <v>0</v>
      </c>
      <c r="O6693" s="24">
        <v>0</v>
      </c>
      <c r="P6693" s="32" t="s">
        <v>105</v>
      </c>
      <c r="Q6693" s="43" t="s">
        <v>106</v>
      </c>
      <c r="R6693" s="43" t="s">
        <v>78</v>
      </c>
      <c r="S6693" s="47">
        <v>6</v>
      </c>
    </row>
    <row r="6694" spans="1:19" ht="12.75">
      <c r="A6694" s="22" t="s">
        <v>60</v>
      </c>
      <c r="B6694" s="22" t="s">
        <v>15313</v>
      </c>
      <c r="C6694" s="22" t="s">
        <v>68</v>
      </c>
      <c r="D6694" s="22" t="s">
        <v>61</v>
      </c>
      <c r="E6694" s="22" t="s">
        <v>16837</v>
      </c>
      <c r="F6694" s="31">
        <v>43111.085752314815</v>
      </c>
      <c r="G6694" s="31">
        <v>43146</v>
      </c>
      <c r="H6694" s="31">
        <v>43511</v>
      </c>
      <c r="I6694" s="31">
        <v>43171.085752314815</v>
      </c>
      <c r="J6694" s="22" t="s">
        <v>118</v>
      </c>
      <c r="K6694" s="32" t="s">
        <v>119</v>
      </c>
      <c r="L6694" s="32" t="s">
        <v>16838</v>
      </c>
      <c r="N6694" s="24">
        <v>1957.485</v>
      </c>
      <c r="O6694" s="24">
        <v>1957.485</v>
      </c>
      <c r="P6694" s="32" t="s">
        <v>16839</v>
      </c>
      <c r="Q6694" s="43" t="s">
        <v>16840</v>
      </c>
      <c r="R6694" s="43" t="s">
        <v>78</v>
      </c>
      <c r="S6694" s="47">
        <v>1</v>
      </c>
    </row>
    <row r="6695" spans="1:19" ht="12.75">
      <c r="A6695" s="22" t="s">
        <v>60</v>
      </c>
      <c r="B6695" s="22" t="s">
        <v>15376</v>
      </c>
      <c r="C6695" s="22" t="s">
        <v>68</v>
      </c>
      <c r="D6695" s="22" t="s">
        <v>61</v>
      </c>
      <c r="E6695" s="22" t="s">
        <v>16841</v>
      </c>
      <c r="F6695" s="31">
        <v>43130.695752314816</v>
      </c>
      <c r="G6695" s="31">
        <v>43130</v>
      </c>
      <c r="H6695" s="31">
        <v>43191</v>
      </c>
      <c r="I6695" s="31">
        <v>43160</v>
      </c>
      <c r="J6695" s="22" t="s">
        <v>73</v>
      </c>
      <c r="K6695" s="32" t="s">
        <v>119</v>
      </c>
      <c r="L6695" s="32" t="s">
        <v>16842</v>
      </c>
      <c r="N6695" s="24">
        <v>620.73</v>
      </c>
      <c r="O6695" s="24">
        <v>620.73</v>
      </c>
      <c r="P6695" s="32" t="s">
        <v>354</v>
      </c>
      <c r="Q6695" s="43" t="s">
        <v>355</v>
      </c>
      <c r="R6695" s="43" t="s">
        <v>112</v>
      </c>
      <c r="S6695" s="47">
        <v>1</v>
      </c>
    </row>
    <row r="6696" spans="1:19" ht="12.75">
      <c r="A6696" s="22" t="s">
        <v>60</v>
      </c>
      <c r="B6696" s="22" t="s">
        <v>15439</v>
      </c>
      <c r="C6696" s="22" t="s">
        <v>68</v>
      </c>
      <c r="D6696" s="22" t="s">
        <v>61</v>
      </c>
      <c r="E6696" s="22" t="s">
        <v>16843</v>
      </c>
      <c r="F6696" s="31">
        <v>43130.622916666667</v>
      </c>
      <c r="G6696" s="31">
        <v>43159</v>
      </c>
      <c r="H6696" s="31">
        <v>43524</v>
      </c>
      <c r="I6696" s="31">
        <v>43160</v>
      </c>
      <c r="J6696" s="22" t="s">
        <v>73</v>
      </c>
      <c r="K6696" s="32" t="s">
        <v>119</v>
      </c>
      <c r="L6696" s="32" t="s">
        <v>16844</v>
      </c>
      <c r="N6696" s="24">
        <v>1463.5242000000001</v>
      </c>
      <c r="O6696" s="24">
        <v>1106.6600000000001</v>
      </c>
      <c r="P6696" s="32" t="s">
        <v>472</v>
      </c>
      <c r="Q6696" s="43" t="s">
        <v>473</v>
      </c>
      <c r="R6696" s="43" t="s">
        <v>78</v>
      </c>
      <c r="S6696" s="47">
        <v>4</v>
      </c>
    </row>
    <row r="6697" spans="1:19" ht="12.75">
      <c r="A6697" s="22" t="s">
        <v>60</v>
      </c>
      <c r="B6697" s="22" t="s">
        <v>15237</v>
      </c>
      <c r="C6697" s="22" t="s">
        <v>68</v>
      </c>
      <c r="D6697" s="22" t="s">
        <v>61</v>
      </c>
      <c r="E6697" s="22" t="s">
        <v>16845</v>
      </c>
      <c r="F6697" s="31">
        <v>43116.382222222222</v>
      </c>
      <c r="G6697" s="31">
        <v>43113</v>
      </c>
      <c r="H6697" s="31">
        <v>43478</v>
      </c>
      <c r="I6697" s="31">
        <v>43146</v>
      </c>
      <c r="J6697" s="22" t="s">
        <v>73</v>
      </c>
      <c r="K6697" s="32" t="s">
        <v>74</v>
      </c>
      <c r="L6697" s="32" t="s">
        <v>16846</v>
      </c>
      <c r="N6697" s="24">
        <v>452.11399999999998</v>
      </c>
      <c r="O6697" s="24">
        <v>339.31</v>
      </c>
      <c r="P6697" s="32" t="s">
        <v>1103</v>
      </c>
      <c r="Q6697" s="43" t="s">
        <v>1104</v>
      </c>
      <c r="R6697" s="43" t="s">
        <v>78</v>
      </c>
      <c r="S6697" s="47">
        <v>5</v>
      </c>
    </row>
    <row r="6698" spans="1:19" ht="12.75">
      <c r="A6698" s="22" t="s">
        <v>60</v>
      </c>
      <c r="B6698" s="22" t="s">
        <v>15337</v>
      </c>
      <c r="C6698" s="22" t="s">
        <v>68</v>
      </c>
      <c r="D6698" s="22" t="s">
        <v>61</v>
      </c>
      <c r="E6698" s="22" t="s">
        <v>16847</v>
      </c>
      <c r="F6698" s="31">
        <v>43109.45275462963</v>
      </c>
      <c r="G6698" s="31">
        <v>43109</v>
      </c>
      <c r="H6698" s="31">
        <v>43474</v>
      </c>
      <c r="I6698" s="31">
        <v>43139</v>
      </c>
      <c r="J6698" s="22" t="s">
        <v>73</v>
      </c>
      <c r="K6698" s="32" t="s">
        <v>95</v>
      </c>
      <c r="L6698" s="32" t="s">
        <v>16848</v>
      </c>
      <c r="N6698" s="24">
        <v>4326.8500000000004</v>
      </c>
      <c r="O6698" s="24">
        <v>0</v>
      </c>
      <c r="P6698" s="32" t="s">
        <v>16849</v>
      </c>
      <c r="Q6698" s="43" t="s">
        <v>16850</v>
      </c>
      <c r="R6698" s="43" t="s">
        <v>78</v>
      </c>
      <c r="S6698" s="47">
        <v>5</v>
      </c>
    </row>
    <row r="6699" spans="1:19" ht="12.75">
      <c r="A6699" s="22" t="s">
        <v>60</v>
      </c>
      <c r="B6699" s="22" t="s">
        <v>15404</v>
      </c>
      <c r="C6699" s="22" t="s">
        <v>68</v>
      </c>
      <c r="D6699" s="22" t="s">
        <v>61</v>
      </c>
      <c r="E6699" s="22" t="s">
        <v>16851</v>
      </c>
      <c r="F6699" s="31">
        <v>43122.682488425926</v>
      </c>
      <c r="G6699" s="31">
        <v>43122</v>
      </c>
      <c r="H6699" s="31">
        <v>43487</v>
      </c>
      <c r="I6699" s="31">
        <v>43152</v>
      </c>
      <c r="J6699" s="22" t="s">
        <v>73</v>
      </c>
      <c r="K6699" s="32" t="s">
        <v>95</v>
      </c>
      <c r="L6699" s="32" t="s">
        <v>16852</v>
      </c>
      <c r="N6699" s="24">
        <v>2148.84</v>
      </c>
      <c r="O6699" s="24">
        <v>0</v>
      </c>
      <c r="P6699" s="32" t="s">
        <v>740</v>
      </c>
      <c r="Q6699" s="43" t="s">
        <v>741</v>
      </c>
      <c r="R6699" s="43" t="s">
        <v>78</v>
      </c>
      <c r="S6699" s="47">
        <v>5</v>
      </c>
    </row>
    <row r="6700" spans="1:19" ht="12.75">
      <c r="A6700" s="22" t="s">
        <v>60</v>
      </c>
      <c r="B6700" s="22" t="s">
        <v>15220</v>
      </c>
      <c r="C6700" s="22" t="s">
        <v>68</v>
      </c>
      <c r="D6700" s="22" t="s">
        <v>61</v>
      </c>
      <c r="E6700" s="22" t="s">
        <v>16853</v>
      </c>
      <c r="F6700" s="31">
        <v>43127.086018518516</v>
      </c>
      <c r="G6700" s="31">
        <v>43162</v>
      </c>
      <c r="H6700" s="31">
        <v>43527</v>
      </c>
      <c r="I6700" s="31">
        <v>43187.086018518516</v>
      </c>
      <c r="J6700" s="22" t="s">
        <v>118</v>
      </c>
      <c r="K6700" s="32" t="s">
        <v>119</v>
      </c>
      <c r="L6700" s="32" t="s">
        <v>16854</v>
      </c>
      <c r="N6700" s="24">
        <v>4392.76</v>
      </c>
      <c r="O6700" s="24">
        <v>4392.76</v>
      </c>
      <c r="P6700" s="32" t="s">
        <v>345</v>
      </c>
      <c r="Q6700" s="43" t="s">
        <v>346</v>
      </c>
      <c r="R6700" s="43" t="s">
        <v>78</v>
      </c>
      <c r="S6700" s="47">
        <v>1</v>
      </c>
    </row>
    <row r="6701" spans="1:19" ht="12.75">
      <c r="A6701" s="22" t="s">
        <v>60</v>
      </c>
      <c r="B6701" s="22" t="s">
        <v>15348</v>
      </c>
      <c r="C6701" s="22" t="s">
        <v>68</v>
      </c>
      <c r="D6701" s="22" t="s">
        <v>61</v>
      </c>
      <c r="E6701" s="22" t="s">
        <v>16855</v>
      </c>
      <c r="F6701" s="31">
        <v>43108.392534722218</v>
      </c>
      <c r="G6701" s="31">
        <v>43128</v>
      </c>
      <c r="H6701" s="31">
        <v>43493</v>
      </c>
      <c r="I6701" s="31">
        <v>43138</v>
      </c>
      <c r="J6701" s="22" t="s">
        <v>73</v>
      </c>
      <c r="K6701" s="32" t="s">
        <v>95</v>
      </c>
      <c r="L6701" s="32" t="s">
        <v>16856</v>
      </c>
      <c r="N6701" s="24">
        <v>0</v>
      </c>
      <c r="O6701" s="24">
        <v>0</v>
      </c>
      <c r="P6701" s="32" t="s">
        <v>16857</v>
      </c>
      <c r="Q6701" s="43" t="s">
        <v>16858</v>
      </c>
      <c r="R6701" s="43" t="s">
        <v>78</v>
      </c>
      <c r="S6701" s="47">
        <v>4</v>
      </c>
    </row>
    <row r="6702" spans="1:19" ht="12.75">
      <c r="A6702" s="22" t="s">
        <v>60</v>
      </c>
      <c r="B6702" s="22" t="s">
        <v>16605</v>
      </c>
      <c r="C6702" s="22" t="s">
        <v>68</v>
      </c>
      <c r="D6702" s="22" t="s">
        <v>61</v>
      </c>
      <c r="E6702" s="22" t="s">
        <v>16859</v>
      </c>
      <c r="F6702" s="31">
        <v>43118.486481481479</v>
      </c>
      <c r="G6702" s="31">
        <v>43118</v>
      </c>
      <c r="H6702" s="31">
        <v>43483</v>
      </c>
      <c r="I6702" s="31">
        <v>43148</v>
      </c>
      <c r="J6702" s="22" t="s">
        <v>73</v>
      </c>
      <c r="K6702" s="32" t="s">
        <v>95</v>
      </c>
      <c r="L6702" s="32" t="s">
        <v>16860</v>
      </c>
      <c r="N6702" s="24">
        <v>260.25</v>
      </c>
      <c r="O6702" s="24">
        <v>0</v>
      </c>
      <c r="P6702" s="32" t="s">
        <v>302</v>
      </c>
      <c r="Q6702" s="43" t="s">
        <v>303</v>
      </c>
      <c r="R6702" s="43" t="s">
        <v>78</v>
      </c>
      <c r="S6702" s="47">
        <v>5</v>
      </c>
    </row>
    <row r="6703" spans="1:19" ht="12.75">
      <c r="A6703" s="22" t="s">
        <v>60</v>
      </c>
      <c r="B6703" s="22" t="s">
        <v>15220</v>
      </c>
      <c r="C6703" s="22" t="s">
        <v>68</v>
      </c>
      <c r="D6703" s="22" t="s">
        <v>61</v>
      </c>
      <c r="E6703" s="22" t="s">
        <v>16861</v>
      </c>
      <c r="F6703" s="31">
        <v>43118.495532407404</v>
      </c>
      <c r="G6703" s="31">
        <v>43118</v>
      </c>
      <c r="H6703" s="31">
        <v>43483</v>
      </c>
      <c r="I6703" s="31">
        <v>43148.482870370368</v>
      </c>
      <c r="J6703" s="22" t="s">
        <v>73</v>
      </c>
      <c r="K6703" s="32" t="s">
        <v>119</v>
      </c>
      <c r="L6703" s="32" t="s">
        <v>16862</v>
      </c>
      <c r="N6703" s="24">
        <v>1035.6862000000001</v>
      </c>
      <c r="O6703" s="24">
        <v>658.52</v>
      </c>
      <c r="P6703" s="32" t="s">
        <v>3171</v>
      </c>
      <c r="Q6703" s="43" t="s">
        <v>3172</v>
      </c>
      <c r="R6703" s="43" t="s">
        <v>78</v>
      </c>
      <c r="S6703" s="47">
        <v>5</v>
      </c>
    </row>
    <row r="6704" spans="1:19" ht="12.75">
      <c r="A6704" s="22" t="s">
        <v>60</v>
      </c>
      <c r="B6704" s="22" t="s">
        <v>16109</v>
      </c>
      <c r="C6704" s="22" t="s">
        <v>68</v>
      </c>
      <c r="D6704" s="22" t="s">
        <v>61</v>
      </c>
      <c r="E6704" s="22" t="s">
        <v>16863</v>
      </c>
      <c r="F6704" s="31">
        <v>43122.657418981478</v>
      </c>
      <c r="G6704" s="31">
        <v>43131</v>
      </c>
      <c r="H6704" s="31">
        <v>43496</v>
      </c>
      <c r="I6704" s="31">
        <v>43152</v>
      </c>
      <c r="J6704" s="22" t="s">
        <v>73</v>
      </c>
      <c r="K6704" s="32" t="s">
        <v>74</v>
      </c>
      <c r="L6704" s="32" t="s">
        <v>16864</v>
      </c>
      <c r="N6704" s="24">
        <v>2511.705</v>
      </c>
      <c r="O6704" s="24">
        <v>0</v>
      </c>
      <c r="P6704" s="32" t="s">
        <v>16865</v>
      </c>
      <c r="Q6704" s="43" t="s">
        <v>16866</v>
      </c>
      <c r="R6704" s="43" t="s">
        <v>112</v>
      </c>
      <c r="S6704" s="47">
        <v>5</v>
      </c>
    </row>
    <row r="6705" spans="1:19" ht="12.75">
      <c r="A6705" s="22" t="s">
        <v>60</v>
      </c>
      <c r="B6705" s="22" t="s">
        <v>15229</v>
      </c>
      <c r="C6705" s="22" t="s">
        <v>68</v>
      </c>
      <c r="D6705" s="22" t="s">
        <v>61</v>
      </c>
      <c r="E6705" s="22" t="s">
        <v>16867</v>
      </c>
      <c r="F6705" s="31">
        <v>43119.511203703703</v>
      </c>
      <c r="G6705" s="31">
        <v>43127</v>
      </c>
      <c r="H6705" s="31">
        <v>43492</v>
      </c>
      <c r="I6705" s="31">
        <v>43149</v>
      </c>
      <c r="J6705" s="22" t="s">
        <v>73</v>
      </c>
      <c r="K6705" s="32" t="s">
        <v>119</v>
      </c>
      <c r="L6705" s="32" t="s">
        <v>16868</v>
      </c>
      <c r="N6705" s="24">
        <v>789.10199999999998</v>
      </c>
      <c r="O6705" s="24">
        <v>680.39660000000003</v>
      </c>
      <c r="P6705" s="32" t="s">
        <v>2430</v>
      </c>
      <c r="Q6705" s="43" t="s">
        <v>2431</v>
      </c>
      <c r="R6705" s="43" t="s">
        <v>78</v>
      </c>
      <c r="S6705" s="47">
        <v>4</v>
      </c>
    </row>
    <row r="6706" spans="1:19" ht="12.75">
      <c r="A6706" s="22" t="s">
        <v>60</v>
      </c>
      <c r="B6706" s="22" t="s">
        <v>15220</v>
      </c>
      <c r="C6706" s="22" t="s">
        <v>68</v>
      </c>
      <c r="D6706" s="22" t="s">
        <v>61</v>
      </c>
      <c r="E6706" s="22" t="s">
        <v>16869</v>
      </c>
      <c r="F6706" s="31">
        <v>43105.665462962963</v>
      </c>
      <c r="G6706" s="31">
        <v>43105</v>
      </c>
      <c r="H6706" s="31">
        <v>43470</v>
      </c>
      <c r="I6706" s="31">
        <v>43135.66333333333</v>
      </c>
      <c r="J6706" s="22" t="s">
        <v>73</v>
      </c>
      <c r="K6706" s="32" t="s">
        <v>74</v>
      </c>
      <c r="L6706" s="32" t="s">
        <v>16870</v>
      </c>
      <c r="N6706" s="24">
        <v>1638.7075</v>
      </c>
      <c r="O6706" s="24">
        <v>1139.0699999999999</v>
      </c>
      <c r="P6706" s="32" t="s">
        <v>455</v>
      </c>
      <c r="Q6706" s="43" t="s">
        <v>456</v>
      </c>
      <c r="R6706" s="43" t="s">
        <v>78</v>
      </c>
      <c r="S6706" s="47">
        <v>5</v>
      </c>
    </row>
    <row r="6707" spans="1:19" ht="12.75">
      <c r="A6707" s="22" t="s">
        <v>60</v>
      </c>
      <c r="B6707" s="22" t="s">
        <v>15229</v>
      </c>
      <c r="C6707" s="22" t="s">
        <v>68</v>
      </c>
      <c r="D6707" s="22" t="s">
        <v>61</v>
      </c>
      <c r="E6707" s="22" t="s">
        <v>16871</v>
      </c>
      <c r="F6707" s="31">
        <v>43130.4524537037</v>
      </c>
      <c r="G6707" s="31">
        <v>43156</v>
      </c>
      <c r="H6707" s="31">
        <v>43521</v>
      </c>
      <c r="I6707" s="31">
        <v>43160</v>
      </c>
      <c r="J6707" s="22" t="s">
        <v>73</v>
      </c>
      <c r="K6707" s="32" t="s">
        <v>95</v>
      </c>
      <c r="L6707" s="32" t="s">
        <v>16872</v>
      </c>
      <c r="N6707" s="24">
        <v>0</v>
      </c>
      <c r="O6707" s="24">
        <v>0</v>
      </c>
      <c r="P6707" s="32" t="s">
        <v>556</v>
      </c>
      <c r="Q6707" s="43" t="s">
        <v>557</v>
      </c>
      <c r="R6707" s="43" t="s">
        <v>78</v>
      </c>
      <c r="S6707" s="47">
        <v>5</v>
      </c>
    </row>
    <row r="6708" spans="1:19" ht="12.75">
      <c r="A6708" s="22" t="s">
        <v>60</v>
      </c>
      <c r="B6708" s="22" t="s">
        <v>15220</v>
      </c>
      <c r="C6708" s="22" t="s">
        <v>68</v>
      </c>
      <c r="D6708" s="22" t="s">
        <v>61</v>
      </c>
      <c r="E6708" s="22" t="s">
        <v>16873</v>
      </c>
      <c r="F6708" s="31">
        <v>43125.445798611108</v>
      </c>
      <c r="G6708" s="31">
        <v>43132</v>
      </c>
      <c r="H6708" s="31">
        <v>43497</v>
      </c>
      <c r="I6708" s="31">
        <v>43155.44431712963</v>
      </c>
      <c r="J6708" s="22" t="s">
        <v>73</v>
      </c>
      <c r="K6708" s="32" t="s">
        <v>95</v>
      </c>
      <c r="L6708" s="32" t="s">
        <v>16874</v>
      </c>
      <c r="N6708" s="24">
        <v>314.97000000000003</v>
      </c>
      <c r="O6708" s="24">
        <v>0</v>
      </c>
      <c r="P6708" s="32" t="s">
        <v>16875</v>
      </c>
      <c r="Q6708" s="43" t="s">
        <v>16876</v>
      </c>
      <c r="R6708" s="43" t="s">
        <v>78</v>
      </c>
      <c r="S6708" s="47">
        <v>5</v>
      </c>
    </row>
    <row r="6709" spans="1:19" ht="12.75">
      <c r="A6709" s="22" t="s">
        <v>60</v>
      </c>
      <c r="B6709" s="22" t="s">
        <v>16333</v>
      </c>
      <c r="C6709" s="22" t="s">
        <v>68</v>
      </c>
      <c r="D6709" s="22" t="s">
        <v>61</v>
      </c>
      <c r="E6709" s="22" t="s">
        <v>16877</v>
      </c>
      <c r="F6709" s="31">
        <v>43105.466249999998</v>
      </c>
      <c r="G6709" s="31">
        <v>43120</v>
      </c>
      <c r="H6709" s="31">
        <v>43485</v>
      </c>
      <c r="I6709" s="31">
        <v>43135</v>
      </c>
      <c r="J6709" s="22" t="s">
        <v>73</v>
      </c>
      <c r="K6709" s="32" t="s">
        <v>95</v>
      </c>
      <c r="L6709" s="32" t="s">
        <v>16878</v>
      </c>
      <c r="N6709" s="24">
        <v>0</v>
      </c>
      <c r="O6709" s="24">
        <v>0</v>
      </c>
      <c r="P6709" s="32" t="s">
        <v>1483</v>
      </c>
      <c r="Q6709" s="43" t="s">
        <v>1484</v>
      </c>
      <c r="R6709" s="43" t="s">
        <v>78</v>
      </c>
      <c r="S6709" s="47">
        <v>4</v>
      </c>
    </row>
    <row r="6710" spans="1:19" ht="12.75">
      <c r="A6710" s="22" t="s">
        <v>60</v>
      </c>
      <c r="B6710" s="22" t="s">
        <v>15220</v>
      </c>
      <c r="C6710" s="22" t="s">
        <v>68</v>
      </c>
      <c r="D6710" s="22" t="s">
        <v>61</v>
      </c>
      <c r="E6710" s="22" t="s">
        <v>16879</v>
      </c>
      <c r="F6710" s="31">
        <v>43109.084444444445</v>
      </c>
      <c r="G6710" s="31">
        <v>43144</v>
      </c>
      <c r="H6710" s="31">
        <v>43509</v>
      </c>
      <c r="I6710" s="31">
        <v>43169.084444444445</v>
      </c>
      <c r="J6710" s="22" t="s">
        <v>118</v>
      </c>
      <c r="K6710" s="32" t="s">
        <v>89</v>
      </c>
      <c r="L6710" s="32" t="s">
        <v>16880</v>
      </c>
      <c r="M6710" s="32" t="s">
        <v>16881</v>
      </c>
      <c r="N6710" s="24">
        <v>2059.1275000000001</v>
      </c>
      <c r="O6710" s="24">
        <v>1133.4400000000001</v>
      </c>
      <c r="P6710" s="32" t="s">
        <v>176</v>
      </c>
      <c r="Q6710" s="43" t="s">
        <v>177</v>
      </c>
      <c r="R6710" s="43" t="s">
        <v>78</v>
      </c>
      <c r="S6710" s="47">
        <v>5</v>
      </c>
    </row>
    <row r="6711" spans="1:19" ht="12.75">
      <c r="A6711" s="22" t="s">
        <v>60</v>
      </c>
      <c r="B6711" s="22" t="s">
        <v>15386</v>
      </c>
      <c r="C6711" s="22" t="s">
        <v>68</v>
      </c>
      <c r="D6711" s="22" t="s">
        <v>61</v>
      </c>
      <c r="E6711" s="22" t="s">
        <v>16882</v>
      </c>
      <c r="F6711" s="31">
        <v>43125.420636574076</v>
      </c>
      <c r="G6711" s="31">
        <v>42846</v>
      </c>
      <c r="H6711" s="31">
        <v>43211</v>
      </c>
      <c r="I6711" s="31">
        <v>43155</v>
      </c>
      <c r="J6711" s="22" t="s">
        <v>145</v>
      </c>
      <c r="K6711" s="32" t="s">
        <v>89</v>
      </c>
      <c r="L6711" s="32" t="s">
        <v>16883</v>
      </c>
      <c r="M6711" s="32" t="s">
        <v>16884</v>
      </c>
      <c r="N6711" s="24">
        <v>582.50</v>
      </c>
      <c r="O6711" s="24">
        <v>582.50</v>
      </c>
      <c r="P6711" s="32" t="s">
        <v>254</v>
      </c>
      <c r="Q6711" s="43" t="s">
        <v>255</v>
      </c>
      <c r="R6711" s="43" t="s">
        <v>78</v>
      </c>
      <c r="S6711" s="47">
        <v>1</v>
      </c>
    </row>
    <row r="6712" spans="1:19" ht="12.75">
      <c r="A6712" s="22" t="s">
        <v>60</v>
      </c>
      <c r="B6712" s="22" t="s">
        <v>16478</v>
      </c>
      <c r="C6712" s="22" t="s">
        <v>68</v>
      </c>
      <c r="D6712" s="22" t="s">
        <v>61</v>
      </c>
      <c r="E6712" s="22" t="s">
        <v>16885</v>
      </c>
      <c r="F6712" s="31">
        <v>43131.521805555552</v>
      </c>
      <c r="G6712" s="31">
        <v>43145</v>
      </c>
      <c r="H6712" s="31">
        <v>43510</v>
      </c>
      <c r="I6712" s="31">
        <v>43161</v>
      </c>
      <c r="J6712" s="22" t="s">
        <v>73</v>
      </c>
      <c r="K6712" s="32" t="s">
        <v>95</v>
      </c>
      <c r="L6712" s="32" t="s">
        <v>16886</v>
      </c>
      <c r="N6712" s="24">
        <v>0</v>
      </c>
      <c r="O6712" s="24">
        <v>0</v>
      </c>
      <c r="P6712" s="32" t="s">
        <v>1673</v>
      </c>
      <c r="Q6712" s="43" t="s">
        <v>1674</v>
      </c>
      <c r="R6712" s="43" t="s">
        <v>78</v>
      </c>
      <c r="S6712" s="47">
        <v>4</v>
      </c>
    </row>
    <row r="6713" spans="1:19" ht="12.75">
      <c r="A6713" s="22" t="s">
        <v>60</v>
      </c>
      <c r="B6713" s="22" t="s">
        <v>15386</v>
      </c>
      <c r="C6713" s="22" t="s">
        <v>68</v>
      </c>
      <c r="D6713" s="22" t="s">
        <v>61</v>
      </c>
      <c r="E6713" s="22" t="s">
        <v>16887</v>
      </c>
      <c r="F6713" s="31">
        <v>43131.084386574075</v>
      </c>
      <c r="G6713" s="31">
        <v>43166</v>
      </c>
      <c r="H6713" s="31">
        <v>43531</v>
      </c>
      <c r="I6713" s="31">
        <v>43191.084386574075</v>
      </c>
      <c r="J6713" s="22" t="s">
        <v>118</v>
      </c>
      <c r="K6713" s="32" t="s">
        <v>119</v>
      </c>
      <c r="L6713" s="32" t="s">
        <v>16888</v>
      </c>
      <c r="N6713" s="24">
        <v>680.51</v>
      </c>
      <c r="O6713" s="24">
        <v>680.51</v>
      </c>
      <c r="P6713" s="32" t="s">
        <v>691</v>
      </c>
      <c r="Q6713" s="43" t="s">
        <v>692</v>
      </c>
      <c r="R6713" s="43" t="s">
        <v>78</v>
      </c>
      <c r="S6713" s="47">
        <v>1</v>
      </c>
    </row>
    <row r="6714" spans="1:19" ht="12.75">
      <c r="A6714" s="22" t="s">
        <v>60</v>
      </c>
      <c r="B6714" s="22" t="s">
        <v>15220</v>
      </c>
      <c r="C6714" s="22" t="s">
        <v>68</v>
      </c>
      <c r="D6714" s="22" t="s">
        <v>61</v>
      </c>
      <c r="E6714" s="22" t="s">
        <v>16889</v>
      </c>
      <c r="F6714" s="31">
        <v>43115.687569444446</v>
      </c>
      <c r="G6714" s="31">
        <v>43116</v>
      </c>
      <c r="H6714" s="31">
        <v>43481</v>
      </c>
      <c r="I6714" s="31">
        <v>43145.678472222222</v>
      </c>
      <c r="J6714" s="22" t="s">
        <v>73</v>
      </c>
      <c r="K6714" s="32" t="s">
        <v>89</v>
      </c>
      <c r="L6714" s="32" t="s">
        <v>16890</v>
      </c>
      <c r="M6714" s="32" t="s">
        <v>16891</v>
      </c>
      <c r="N6714" s="24">
        <v>2765.81</v>
      </c>
      <c r="O6714" s="24">
        <v>2765.81</v>
      </c>
      <c r="P6714" s="32" t="s">
        <v>2181</v>
      </c>
      <c r="Q6714" s="43" t="s">
        <v>2182</v>
      </c>
      <c r="R6714" s="43" t="s">
        <v>78</v>
      </c>
      <c r="S6714" s="47">
        <v>5</v>
      </c>
    </row>
    <row r="6715" spans="1:19" ht="12.75">
      <c r="A6715" s="22" t="s">
        <v>60</v>
      </c>
      <c r="B6715" s="22" t="s">
        <v>15478</v>
      </c>
      <c r="C6715" s="22" t="s">
        <v>68</v>
      </c>
      <c r="D6715" s="22" t="s">
        <v>61</v>
      </c>
      <c r="E6715" s="22" t="s">
        <v>16892</v>
      </c>
      <c r="F6715" s="31">
        <v>43109.454918981479</v>
      </c>
      <c r="G6715" s="31">
        <v>43119</v>
      </c>
      <c r="H6715" s="31">
        <v>43484</v>
      </c>
      <c r="I6715" s="31">
        <v>43139</v>
      </c>
      <c r="J6715" s="22" t="s">
        <v>124</v>
      </c>
      <c r="K6715" s="32" t="s">
        <v>74</v>
      </c>
      <c r="L6715" s="32" t="s">
        <v>16893</v>
      </c>
      <c r="N6715" s="24">
        <v>-337.33</v>
      </c>
      <c r="O6715" s="24">
        <v>-337.33</v>
      </c>
      <c r="P6715" s="32" t="s">
        <v>222</v>
      </c>
      <c r="Q6715" s="43" t="s">
        <v>223</v>
      </c>
      <c r="R6715" s="43" t="s">
        <v>78</v>
      </c>
      <c r="S6715" s="47">
        <v>1</v>
      </c>
    </row>
    <row r="6716" spans="1:19" ht="12.75">
      <c r="A6716" s="22" t="s">
        <v>60</v>
      </c>
      <c r="B6716" s="22" t="s">
        <v>15386</v>
      </c>
      <c r="C6716" s="22" t="s">
        <v>68</v>
      </c>
      <c r="D6716" s="22" t="s">
        <v>61</v>
      </c>
      <c r="E6716" s="22" t="s">
        <v>16894</v>
      </c>
      <c r="F6716" s="31">
        <v>43104.675324074073</v>
      </c>
      <c r="G6716" s="31">
        <v>43108</v>
      </c>
      <c r="H6716" s="31">
        <v>43473</v>
      </c>
      <c r="I6716" s="31">
        <v>43134</v>
      </c>
      <c r="J6716" s="22" t="s">
        <v>145</v>
      </c>
      <c r="K6716" s="32" t="s">
        <v>89</v>
      </c>
      <c r="L6716" s="32" t="s">
        <v>16895</v>
      </c>
      <c r="M6716" s="32" t="s">
        <v>16896</v>
      </c>
      <c r="N6716" s="24">
        <v>-78.099999999999994</v>
      </c>
      <c r="O6716" s="24">
        <v>-78.099999999999994</v>
      </c>
      <c r="P6716" s="32" t="s">
        <v>691</v>
      </c>
      <c r="Q6716" s="43" t="s">
        <v>692</v>
      </c>
      <c r="R6716" s="43" t="s">
        <v>78</v>
      </c>
      <c r="S6716" s="47">
        <v>1</v>
      </c>
    </row>
    <row r="6717" spans="1:19" ht="12.75">
      <c r="A6717" s="22" t="s">
        <v>60</v>
      </c>
      <c r="B6717" s="22" t="s">
        <v>15220</v>
      </c>
      <c r="C6717" s="22" t="s">
        <v>68</v>
      </c>
      <c r="D6717" s="22" t="s">
        <v>61</v>
      </c>
      <c r="E6717" s="22" t="s">
        <v>16897</v>
      </c>
      <c r="F6717" s="31">
        <v>43109.639548611107</v>
      </c>
      <c r="G6717" s="31">
        <v>43109</v>
      </c>
      <c r="H6717" s="31">
        <v>43474</v>
      </c>
      <c r="I6717" s="31">
        <v>43139.638252314813</v>
      </c>
      <c r="J6717" s="22" t="s">
        <v>73</v>
      </c>
      <c r="K6717" s="32" t="s">
        <v>119</v>
      </c>
      <c r="L6717" s="32" t="s">
        <v>16898</v>
      </c>
      <c r="N6717" s="24">
        <v>438.8425</v>
      </c>
      <c r="O6717" s="24">
        <v>292.58999999999997</v>
      </c>
      <c r="P6717" s="32" t="s">
        <v>622</v>
      </c>
      <c r="Q6717" s="43" t="s">
        <v>623</v>
      </c>
      <c r="R6717" s="43" t="s">
        <v>78</v>
      </c>
      <c r="S6717" s="47">
        <v>5</v>
      </c>
    </row>
    <row r="6718" spans="1:19" ht="12.75">
      <c r="A6718" s="22" t="s">
        <v>60</v>
      </c>
      <c r="B6718" s="22" t="s">
        <v>15220</v>
      </c>
      <c r="C6718" s="22" t="s">
        <v>68</v>
      </c>
      <c r="D6718" s="22" t="s">
        <v>61</v>
      </c>
      <c r="E6718" s="22" t="s">
        <v>16899</v>
      </c>
      <c r="F6718" s="31">
        <v>43115.084999999999</v>
      </c>
      <c r="G6718" s="31">
        <v>43150</v>
      </c>
      <c r="H6718" s="31">
        <v>43515</v>
      </c>
      <c r="I6718" s="31">
        <v>43175.084999999999</v>
      </c>
      <c r="J6718" s="22" t="s">
        <v>118</v>
      </c>
      <c r="K6718" s="32" t="s">
        <v>89</v>
      </c>
      <c r="L6718" s="32" t="s">
        <v>16900</v>
      </c>
      <c r="M6718" s="32" t="s">
        <v>16901</v>
      </c>
      <c r="N6718" s="24">
        <v>1469.715</v>
      </c>
      <c r="O6718" s="24">
        <v>809.72</v>
      </c>
      <c r="P6718" s="32" t="s">
        <v>11847</v>
      </c>
      <c r="Q6718" s="43" t="s">
        <v>11848</v>
      </c>
      <c r="R6718" s="43" t="s">
        <v>78</v>
      </c>
      <c r="S6718" s="47">
        <v>5</v>
      </c>
    </row>
    <row r="6719" spans="1:19" ht="12.75">
      <c r="A6719" s="22" t="s">
        <v>60</v>
      </c>
      <c r="B6719" s="22" t="s">
        <v>16184</v>
      </c>
      <c r="C6719" s="22" t="s">
        <v>68</v>
      </c>
      <c r="D6719" s="22" t="s">
        <v>61</v>
      </c>
      <c r="E6719" s="22" t="s">
        <v>16902</v>
      </c>
      <c r="F6719" s="31">
        <v>43110.364328703705</v>
      </c>
      <c r="G6719" s="31">
        <v>43120</v>
      </c>
      <c r="H6719" s="31">
        <v>43485</v>
      </c>
      <c r="I6719" s="31">
        <v>43140</v>
      </c>
      <c r="J6719" s="22" t="s">
        <v>73</v>
      </c>
      <c r="K6719" s="32" t="s">
        <v>95</v>
      </c>
      <c r="L6719" s="32" t="s">
        <v>16903</v>
      </c>
      <c r="N6719" s="24">
        <v>1025.5999999999999</v>
      </c>
      <c r="O6719" s="24">
        <v>0</v>
      </c>
      <c r="P6719" s="32" t="s">
        <v>176</v>
      </c>
      <c r="Q6719" s="43" t="s">
        <v>177</v>
      </c>
      <c r="R6719" s="43" t="s">
        <v>78</v>
      </c>
      <c r="S6719" s="47">
        <v>5</v>
      </c>
    </row>
    <row r="6720" spans="1:19" ht="12.75">
      <c r="A6720" s="22" t="s">
        <v>60</v>
      </c>
      <c r="B6720" s="22" t="s">
        <v>15454</v>
      </c>
      <c r="C6720" s="22" t="s">
        <v>68</v>
      </c>
      <c r="D6720" s="22" t="s">
        <v>61</v>
      </c>
      <c r="E6720" s="22" t="s">
        <v>16904</v>
      </c>
      <c r="F6720" s="31">
        <v>43125.539502314816</v>
      </c>
      <c r="G6720" s="31">
        <v>43128</v>
      </c>
      <c r="H6720" s="31">
        <v>43496</v>
      </c>
      <c r="I6720" s="31">
        <v>43155</v>
      </c>
      <c r="J6720" s="22" t="s">
        <v>73</v>
      </c>
      <c r="K6720" s="32" t="s">
        <v>74</v>
      </c>
      <c r="L6720" s="32" t="s">
        <v>16905</v>
      </c>
      <c r="N6720" s="24">
        <v>2872.7759999999998</v>
      </c>
      <c r="O6720" s="24">
        <v>2414.875</v>
      </c>
      <c r="P6720" s="32" t="s">
        <v>176</v>
      </c>
      <c r="Q6720" s="43" t="s">
        <v>177</v>
      </c>
      <c r="R6720" s="43" t="s">
        <v>78</v>
      </c>
      <c r="S6720" s="47">
        <v>5</v>
      </c>
    </row>
    <row r="6721" spans="1:19" ht="12.75">
      <c r="A6721" s="22" t="s">
        <v>60</v>
      </c>
      <c r="B6721" s="22" t="s">
        <v>15399</v>
      </c>
      <c r="C6721" s="22" t="s">
        <v>68</v>
      </c>
      <c r="D6721" s="22" t="s">
        <v>61</v>
      </c>
      <c r="E6721" s="22" t="s">
        <v>16906</v>
      </c>
      <c r="F6721" s="31">
        <v>43119.46371527778</v>
      </c>
      <c r="G6721" s="31">
        <v>43119</v>
      </c>
      <c r="H6721" s="31">
        <v>43484</v>
      </c>
      <c r="I6721" s="31">
        <v>43149</v>
      </c>
      <c r="J6721" s="22" t="s">
        <v>73</v>
      </c>
      <c r="K6721" s="32" t="s">
        <v>74</v>
      </c>
      <c r="L6721" s="32" t="s">
        <v>16907</v>
      </c>
      <c r="N6721" s="24">
        <v>1308.9166</v>
      </c>
      <c r="O6721" s="24">
        <v>1020.80</v>
      </c>
      <c r="P6721" s="32" t="s">
        <v>176</v>
      </c>
      <c r="Q6721" s="43" t="s">
        <v>177</v>
      </c>
      <c r="R6721" s="43" t="s">
        <v>78</v>
      </c>
      <c r="S6721" s="47">
        <v>5</v>
      </c>
    </row>
    <row r="6722" spans="1:19" ht="12.75">
      <c r="A6722" s="22" t="s">
        <v>60</v>
      </c>
      <c r="B6722" s="22" t="s">
        <v>15229</v>
      </c>
      <c r="C6722" s="22" t="s">
        <v>68</v>
      </c>
      <c r="D6722" s="22" t="s">
        <v>61</v>
      </c>
      <c r="E6722" s="22" t="s">
        <v>16908</v>
      </c>
      <c r="F6722" s="31">
        <v>43131.704976851848</v>
      </c>
      <c r="G6722" s="31">
        <v>43131</v>
      </c>
      <c r="H6722" s="31">
        <v>43496</v>
      </c>
      <c r="I6722" s="31">
        <v>43161</v>
      </c>
      <c r="J6722" s="22" t="s">
        <v>73</v>
      </c>
      <c r="K6722" s="32" t="s">
        <v>89</v>
      </c>
      <c r="L6722" s="32" t="s">
        <v>16909</v>
      </c>
      <c r="M6722" s="32" t="s">
        <v>16910</v>
      </c>
      <c r="N6722" s="24">
        <v>775.49659999999994</v>
      </c>
      <c r="O6722" s="24">
        <v>440.34</v>
      </c>
      <c r="P6722" s="32" t="s">
        <v>180</v>
      </c>
      <c r="Q6722" s="43" t="s">
        <v>181</v>
      </c>
      <c r="R6722" s="43" t="s">
        <v>78</v>
      </c>
      <c r="S6722" s="47">
        <v>3</v>
      </c>
    </row>
    <row r="6723" spans="1:19" ht="12.75">
      <c r="A6723" s="22" t="s">
        <v>60</v>
      </c>
      <c r="B6723" s="22" t="s">
        <v>15256</v>
      </c>
      <c r="C6723" s="22" t="s">
        <v>68</v>
      </c>
      <c r="D6723" s="22" t="s">
        <v>61</v>
      </c>
      <c r="E6723" s="22" t="s">
        <v>16911</v>
      </c>
      <c r="F6723" s="31">
        <v>43124.664560185185</v>
      </c>
      <c r="G6723" s="31">
        <v>43125</v>
      </c>
      <c r="H6723" s="31">
        <v>43490</v>
      </c>
      <c r="I6723" s="31">
        <v>43154</v>
      </c>
      <c r="J6723" s="22" t="s">
        <v>73</v>
      </c>
      <c r="K6723" s="32" t="s">
        <v>95</v>
      </c>
      <c r="L6723" s="32" t="s">
        <v>16912</v>
      </c>
      <c r="N6723" s="24">
        <v>300</v>
      </c>
      <c r="O6723" s="24">
        <v>0</v>
      </c>
      <c r="P6723" s="32" t="s">
        <v>4635</v>
      </c>
      <c r="Q6723" s="43" t="s">
        <v>4636</v>
      </c>
      <c r="R6723" s="43" t="s">
        <v>78</v>
      </c>
      <c r="S6723" s="47">
        <v>5</v>
      </c>
    </row>
    <row r="6724" spans="1:19" ht="12.75">
      <c r="A6724" s="22" t="s">
        <v>60</v>
      </c>
      <c r="B6724" s="22" t="s">
        <v>15223</v>
      </c>
      <c r="C6724" s="22" t="s">
        <v>68</v>
      </c>
      <c r="D6724" s="22" t="s">
        <v>61</v>
      </c>
      <c r="E6724" s="22" t="s">
        <v>16913</v>
      </c>
      <c r="F6724" s="31">
        <v>43108.663252314815</v>
      </c>
      <c r="G6724" s="31">
        <v>43110</v>
      </c>
      <c r="H6724" s="31">
        <v>43475</v>
      </c>
      <c r="I6724" s="31">
        <v>43138.660671296297</v>
      </c>
      <c r="J6724" s="22" t="s">
        <v>73</v>
      </c>
      <c r="K6724" s="32" t="s">
        <v>89</v>
      </c>
      <c r="L6724" s="32" t="s">
        <v>16914</v>
      </c>
      <c r="M6724" s="32" t="s">
        <v>16915</v>
      </c>
      <c r="N6724" s="24">
        <v>1251.21</v>
      </c>
      <c r="O6724" s="24">
        <v>968.33</v>
      </c>
      <c r="P6724" s="32" t="s">
        <v>204</v>
      </c>
      <c r="Q6724" s="43" t="s">
        <v>205</v>
      </c>
      <c r="R6724" s="43" t="s">
        <v>78</v>
      </c>
      <c r="S6724" s="47">
        <v>5</v>
      </c>
    </row>
    <row r="6725" spans="1:19" ht="12.75">
      <c r="A6725" s="22" t="s">
        <v>60</v>
      </c>
      <c r="B6725" s="22" t="s">
        <v>15220</v>
      </c>
      <c r="C6725" s="22" t="s">
        <v>68</v>
      </c>
      <c r="D6725" s="22" t="s">
        <v>61</v>
      </c>
      <c r="E6725" s="22" t="s">
        <v>16916</v>
      </c>
      <c r="F6725" s="31">
        <v>43103.536793981482</v>
      </c>
      <c r="G6725" s="31">
        <v>43103</v>
      </c>
      <c r="H6725" s="31">
        <v>43468</v>
      </c>
      <c r="I6725" s="31">
        <v>43133.531898148147</v>
      </c>
      <c r="J6725" s="22" t="s">
        <v>73</v>
      </c>
      <c r="K6725" s="32" t="s">
        <v>119</v>
      </c>
      <c r="L6725" s="32" t="s">
        <v>16917</v>
      </c>
      <c r="N6725" s="24">
        <v>732.20899999999995</v>
      </c>
      <c r="O6725" s="24">
        <v>517.58000000000004</v>
      </c>
      <c r="P6725" s="32" t="s">
        <v>192</v>
      </c>
      <c r="Q6725" s="43" t="s">
        <v>193</v>
      </c>
      <c r="R6725" s="43" t="s">
        <v>78</v>
      </c>
      <c r="S6725" s="47">
        <v>5</v>
      </c>
    </row>
    <row r="6726" spans="1:19" ht="12.75">
      <c r="A6726" s="22" t="s">
        <v>60</v>
      </c>
      <c r="B6726" s="22" t="s">
        <v>15220</v>
      </c>
      <c r="C6726" s="22" t="s">
        <v>68</v>
      </c>
      <c r="D6726" s="22" t="s">
        <v>61</v>
      </c>
      <c r="E6726" s="22" t="s">
        <v>16918</v>
      </c>
      <c r="F6726" s="31">
        <v>43124.673379629625</v>
      </c>
      <c r="G6726" s="31">
        <v>43131</v>
      </c>
      <c r="H6726" s="31">
        <v>43496</v>
      </c>
      <c r="I6726" s="31">
        <v>43154.669537037036</v>
      </c>
      <c r="J6726" s="22" t="s">
        <v>73</v>
      </c>
      <c r="K6726" s="32" t="s">
        <v>74</v>
      </c>
      <c r="L6726" s="32" t="s">
        <v>16919</v>
      </c>
      <c r="N6726" s="24">
        <v>4449.3005999999996</v>
      </c>
      <c r="O6726" s="24">
        <v>4417.6566000000003</v>
      </c>
      <c r="P6726" s="32" t="s">
        <v>209</v>
      </c>
      <c r="Q6726" s="43" t="s">
        <v>210</v>
      </c>
      <c r="R6726" s="43" t="s">
        <v>78</v>
      </c>
      <c r="S6726" s="47">
        <v>5</v>
      </c>
    </row>
    <row r="6727" spans="1:19" ht="12.75">
      <c r="A6727" s="22" t="s">
        <v>60</v>
      </c>
      <c r="B6727" s="22" t="s">
        <v>16357</v>
      </c>
      <c r="C6727" s="22" t="s">
        <v>68</v>
      </c>
      <c r="D6727" s="22" t="s">
        <v>61</v>
      </c>
      <c r="E6727" s="22" t="s">
        <v>16920</v>
      </c>
      <c r="F6727" s="31">
        <v>43116.554606481477</v>
      </c>
      <c r="G6727" s="31">
        <v>43116</v>
      </c>
      <c r="H6727" s="31">
        <v>43481</v>
      </c>
      <c r="I6727" s="31">
        <v>43146</v>
      </c>
      <c r="J6727" s="22" t="s">
        <v>73</v>
      </c>
      <c r="K6727" s="32" t="s">
        <v>95</v>
      </c>
      <c r="L6727" s="32" t="s">
        <v>16921</v>
      </c>
      <c r="N6727" s="24">
        <v>0</v>
      </c>
      <c r="O6727" s="24">
        <v>0</v>
      </c>
      <c r="P6727" s="32" t="s">
        <v>176</v>
      </c>
      <c r="Q6727" s="43" t="s">
        <v>177</v>
      </c>
      <c r="R6727" s="43" t="s">
        <v>78</v>
      </c>
      <c r="S6727" s="47">
        <v>5</v>
      </c>
    </row>
    <row r="6728" spans="1:19" ht="12.75">
      <c r="A6728" s="22" t="s">
        <v>60</v>
      </c>
      <c r="B6728" s="22" t="s">
        <v>15256</v>
      </c>
      <c r="C6728" s="22" t="s">
        <v>68</v>
      </c>
      <c r="D6728" s="22" t="s">
        <v>61</v>
      </c>
      <c r="E6728" s="22" t="s">
        <v>16922</v>
      </c>
      <c r="F6728" s="31">
        <v>43112.520902777775</v>
      </c>
      <c r="G6728" s="31">
        <v>43123</v>
      </c>
      <c r="H6728" s="31">
        <v>43488</v>
      </c>
      <c r="I6728" s="31">
        <v>43142</v>
      </c>
      <c r="J6728" s="22" t="s">
        <v>73</v>
      </c>
      <c r="K6728" s="32" t="s">
        <v>95</v>
      </c>
      <c r="L6728" s="32" t="s">
        <v>16923</v>
      </c>
      <c r="N6728" s="24">
        <v>0</v>
      </c>
      <c r="O6728" s="24">
        <v>0</v>
      </c>
      <c r="P6728" s="32" t="s">
        <v>279</v>
      </c>
      <c r="Q6728" s="43" t="s">
        <v>280</v>
      </c>
      <c r="R6728" s="43" t="s">
        <v>78</v>
      </c>
      <c r="S6728" s="47">
        <v>5</v>
      </c>
    </row>
    <row r="6729" spans="1:19" ht="12.75">
      <c r="A6729" s="22" t="s">
        <v>60</v>
      </c>
      <c r="B6729" s="22" t="s">
        <v>15220</v>
      </c>
      <c r="C6729" s="22" t="s">
        <v>68</v>
      </c>
      <c r="D6729" s="22" t="s">
        <v>61</v>
      </c>
      <c r="E6729" s="22" t="s">
        <v>16924</v>
      </c>
      <c r="F6729" s="31">
        <v>43115.438368055555</v>
      </c>
      <c r="G6729" s="31">
        <v>43115</v>
      </c>
      <c r="H6729" s="31">
        <v>43480</v>
      </c>
      <c r="I6729" s="31">
        <v>43145.437268518515</v>
      </c>
      <c r="J6729" s="22" t="s">
        <v>73</v>
      </c>
      <c r="K6729" s="32" t="s">
        <v>95</v>
      </c>
      <c r="L6729" s="32" t="s">
        <v>16925</v>
      </c>
      <c r="N6729" s="24">
        <v>425.43</v>
      </c>
      <c r="O6729" s="24">
        <v>0</v>
      </c>
      <c r="P6729" s="32" t="s">
        <v>532</v>
      </c>
      <c r="Q6729" s="43" t="s">
        <v>533</v>
      </c>
      <c r="R6729" s="43" t="s">
        <v>78</v>
      </c>
      <c r="S6729" s="47">
        <v>5</v>
      </c>
    </row>
    <row r="6730" spans="1:19" ht="12.75">
      <c r="A6730" s="22" t="s">
        <v>60</v>
      </c>
      <c r="B6730" s="22" t="s">
        <v>15872</v>
      </c>
      <c r="C6730" s="22" t="s">
        <v>68</v>
      </c>
      <c r="D6730" s="22" t="s">
        <v>61</v>
      </c>
      <c r="E6730" s="22" t="s">
        <v>16926</v>
      </c>
      <c r="F6730" s="31">
        <v>43124.093518518515</v>
      </c>
      <c r="G6730" s="31">
        <v>43159</v>
      </c>
      <c r="H6730" s="31">
        <v>43524</v>
      </c>
      <c r="I6730" s="31">
        <v>43184.093506944446</v>
      </c>
      <c r="J6730" s="22" t="s">
        <v>118</v>
      </c>
      <c r="K6730" s="32" t="s">
        <v>119</v>
      </c>
      <c r="L6730" s="32" t="s">
        <v>16927</v>
      </c>
      <c r="N6730" s="24">
        <v>4697.3599999999997</v>
      </c>
      <c r="O6730" s="24">
        <v>4697.3599999999997</v>
      </c>
      <c r="P6730" s="32" t="s">
        <v>136</v>
      </c>
      <c r="Q6730" s="43" t="s">
        <v>137</v>
      </c>
      <c r="R6730" s="43" t="s">
        <v>78</v>
      </c>
      <c r="S6730" s="47">
        <v>1</v>
      </c>
    </row>
    <row r="6731" spans="1:19" ht="12.75">
      <c r="A6731" s="22" t="s">
        <v>60</v>
      </c>
      <c r="B6731" s="22" t="s">
        <v>15220</v>
      </c>
      <c r="C6731" s="22" t="s">
        <v>68</v>
      </c>
      <c r="D6731" s="22" t="s">
        <v>61</v>
      </c>
      <c r="E6731" s="22" t="s">
        <v>16928</v>
      </c>
      <c r="F6731" s="31">
        <v>43129.696979166663</v>
      </c>
      <c r="G6731" s="31">
        <v>42856</v>
      </c>
      <c r="H6731" s="31">
        <v>43221</v>
      </c>
      <c r="I6731" s="31">
        <v>43159.696655092594</v>
      </c>
      <c r="J6731" s="22" t="s">
        <v>124</v>
      </c>
      <c r="K6731" s="32" t="s">
        <v>89</v>
      </c>
      <c r="L6731" s="32" t="s">
        <v>16929</v>
      </c>
      <c r="M6731" s="32" t="s">
        <v>16930</v>
      </c>
      <c r="N6731" s="24">
        <v>-410.73</v>
      </c>
      <c r="O6731" s="24">
        <v>-410.73</v>
      </c>
      <c r="P6731" s="32" t="s">
        <v>808</v>
      </c>
      <c r="Q6731" s="43" t="s">
        <v>809</v>
      </c>
      <c r="R6731" s="43" t="s">
        <v>78</v>
      </c>
      <c r="S6731" s="47">
        <v>1</v>
      </c>
    </row>
    <row r="6732" spans="1:19" ht="12.75">
      <c r="A6732" s="22" t="s">
        <v>60</v>
      </c>
      <c r="B6732" s="22" t="s">
        <v>15399</v>
      </c>
      <c r="C6732" s="22" t="s">
        <v>68</v>
      </c>
      <c r="D6732" s="22" t="s">
        <v>61</v>
      </c>
      <c r="E6732" s="22" t="s">
        <v>16931</v>
      </c>
      <c r="F6732" s="31">
        <v>43131.471597222218</v>
      </c>
      <c r="G6732" s="31">
        <v>43135</v>
      </c>
      <c r="H6732" s="31">
        <v>43500</v>
      </c>
      <c r="I6732" s="31">
        <v>43155</v>
      </c>
      <c r="J6732" s="22" t="s">
        <v>73</v>
      </c>
      <c r="K6732" s="32" t="s">
        <v>119</v>
      </c>
      <c r="L6732" s="32" t="s">
        <v>16932</v>
      </c>
      <c r="N6732" s="24">
        <v>1131.7266</v>
      </c>
      <c r="O6732" s="24">
        <v>881.85</v>
      </c>
      <c r="P6732" s="32" t="s">
        <v>882</v>
      </c>
      <c r="Q6732" s="43" t="s">
        <v>883</v>
      </c>
      <c r="R6732" s="43" t="s">
        <v>78</v>
      </c>
      <c r="S6732" s="47">
        <v>4</v>
      </c>
    </row>
    <row r="6733" spans="1:19" ht="12.75">
      <c r="A6733" s="22" t="s">
        <v>60</v>
      </c>
      <c r="B6733" s="22" t="s">
        <v>16184</v>
      </c>
      <c r="C6733" s="22" t="s">
        <v>68</v>
      </c>
      <c r="D6733" s="22" t="s">
        <v>61</v>
      </c>
      <c r="E6733" s="22" t="s">
        <v>16933</v>
      </c>
      <c r="F6733" s="31">
        <v>43119.388333333329</v>
      </c>
      <c r="G6733" s="31">
        <v>43151</v>
      </c>
      <c r="H6733" s="31">
        <v>43516</v>
      </c>
      <c r="I6733" s="31">
        <v>43149</v>
      </c>
      <c r="J6733" s="22" t="s">
        <v>73</v>
      </c>
      <c r="K6733" s="32" t="s">
        <v>119</v>
      </c>
      <c r="L6733" s="32" t="s">
        <v>16934</v>
      </c>
      <c r="N6733" s="24">
        <v>634.70000000000005</v>
      </c>
      <c r="O6733" s="24">
        <v>915.07</v>
      </c>
      <c r="P6733" s="32" t="s">
        <v>957</v>
      </c>
      <c r="Q6733" s="43" t="s">
        <v>958</v>
      </c>
      <c r="R6733" s="43" t="s">
        <v>78</v>
      </c>
      <c r="S6733" s="47">
        <v>5</v>
      </c>
    </row>
    <row r="6734" spans="1:19" ht="12.75">
      <c r="A6734" s="22" t="s">
        <v>60</v>
      </c>
      <c r="B6734" s="22" t="s">
        <v>15220</v>
      </c>
      <c r="C6734" s="22" t="s">
        <v>68</v>
      </c>
      <c r="D6734" s="22" t="s">
        <v>61</v>
      </c>
      <c r="E6734" s="22" t="s">
        <v>16935</v>
      </c>
      <c r="F6734" s="31">
        <v>43112.423043981478</v>
      </c>
      <c r="G6734" s="31">
        <v>43112</v>
      </c>
      <c r="H6734" s="31">
        <v>43477</v>
      </c>
      <c r="I6734" s="31">
        <v>43142.415335648147</v>
      </c>
      <c r="J6734" s="22" t="s">
        <v>73</v>
      </c>
      <c r="K6734" s="32" t="s">
        <v>119</v>
      </c>
      <c r="L6734" s="32" t="s">
        <v>16936</v>
      </c>
      <c r="N6734" s="24">
        <v>2309.6012000000001</v>
      </c>
      <c r="O6734" s="24">
        <v>2022.4124999999999</v>
      </c>
      <c r="P6734" s="32" t="s">
        <v>10507</v>
      </c>
      <c r="Q6734" s="43" t="s">
        <v>10508</v>
      </c>
      <c r="R6734" s="43" t="s">
        <v>112</v>
      </c>
      <c r="S6734" s="47">
        <v>5</v>
      </c>
    </row>
    <row r="6735" spans="1:19" ht="12.75">
      <c r="A6735" s="22" t="s">
        <v>60</v>
      </c>
      <c r="B6735" s="22" t="s">
        <v>15220</v>
      </c>
      <c r="C6735" s="22" t="s">
        <v>68</v>
      </c>
      <c r="D6735" s="22" t="s">
        <v>61</v>
      </c>
      <c r="E6735" s="22" t="s">
        <v>16937</v>
      </c>
      <c r="F6735" s="31">
        <v>43123.465185185181</v>
      </c>
      <c r="G6735" s="31">
        <v>43123</v>
      </c>
      <c r="H6735" s="31">
        <v>43488</v>
      </c>
      <c r="I6735" s="31">
        <v>43153.456608796296</v>
      </c>
      <c r="J6735" s="22" t="s">
        <v>73</v>
      </c>
      <c r="K6735" s="32" t="s">
        <v>95</v>
      </c>
      <c r="L6735" s="32" t="s">
        <v>16938</v>
      </c>
      <c r="N6735" s="24">
        <v>0</v>
      </c>
      <c r="O6735" s="24">
        <v>0</v>
      </c>
      <c r="P6735" s="32" t="s">
        <v>279</v>
      </c>
      <c r="Q6735" s="43" t="s">
        <v>280</v>
      </c>
      <c r="R6735" s="43" t="s">
        <v>78</v>
      </c>
      <c r="S6735" s="47">
        <v>5</v>
      </c>
    </row>
    <row r="6736" spans="1:19" ht="12.75">
      <c r="A6736" s="22" t="s">
        <v>60</v>
      </c>
      <c r="B6736" s="22" t="s">
        <v>15948</v>
      </c>
      <c r="C6736" s="22" t="s">
        <v>68</v>
      </c>
      <c r="D6736" s="22" t="s">
        <v>61</v>
      </c>
      <c r="E6736" s="22" t="s">
        <v>16939</v>
      </c>
      <c r="F6736" s="31">
        <v>43112.427627314813</v>
      </c>
      <c r="G6736" s="31">
        <v>43120</v>
      </c>
      <c r="H6736" s="31">
        <v>43495</v>
      </c>
      <c r="I6736" s="31">
        <v>43142.421689814815</v>
      </c>
      <c r="J6736" s="22" t="s">
        <v>73</v>
      </c>
      <c r="K6736" s="32" t="s">
        <v>95</v>
      </c>
      <c r="L6736" s="32" t="s">
        <v>16940</v>
      </c>
      <c r="N6736" s="24">
        <v>0</v>
      </c>
      <c r="O6736" s="24">
        <v>0</v>
      </c>
      <c r="P6736" s="32" t="s">
        <v>16941</v>
      </c>
      <c r="Q6736" s="43" t="s">
        <v>16942</v>
      </c>
      <c r="R6736" s="43" t="s">
        <v>78</v>
      </c>
      <c r="S6736" s="47">
        <v>5</v>
      </c>
    </row>
    <row r="6737" spans="1:19" ht="12.75">
      <c r="A6737" s="22" t="s">
        <v>60</v>
      </c>
      <c r="B6737" s="22" t="s">
        <v>15220</v>
      </c>
      <c r="C6737" s="22" t="s">
        <v>68</v>
      </c>
      <c r="D6737" s="22" t="s">
        <v>61</v>
      </c>
      <c r="E6737" s="22" t="s">
        <v>16943</v>
      </c>
      <c r="F6737" s="31">
        <v>43130.425381944442</v>
      </c>
      <c r="G6737" s="31">
        <v>43130</v>
      </c>
      <c r="H6737" s="31">
        <v>43495</v>
      </c>
      <c r="I6737" s="31">
        <v>43160.422754629624</v>
      </c>
      <c r="J6737" s="22" t="s">
        <v>73</v>
      </c>
      <c r="K6737" s="32" t="s">
        <v>119</v>
      </c>
      <c r="L6737" s="32" t="s">
        <v>16944</v>
      </c>
      <c r="N6737" s="24">
        <v>2984.0625</v>
      </c>
      <c r="O6737" s="24">
        <v>2716.55</v>
      </c>
      <c r="P6737" s="32" t="s">
        <v>4979</v>
      </c>
      <c r="Q6737" s="43" t="s">
        <v>4980</v>
      </c>
      <c r="R6737" s="43" t="s">
        <v>78</v>
      </c>
      <c r="S6737" s="47">
        <v>5</v>
      </c>
    </row>
    <row r="6738" spans="1:19" ht="12.75">
      <c r="A6738" s="22" t="s">
        <v>60</v>
      </c>
      <c r="B6738" s="22" t="s">
        <v>15220</v>
      </c>
      <c r="C6738" s="22" t="s">
        <v>68</v>
      </c>
      <c r="D6738" s="22" t="s">
        <v>61</v>
      </c>
      <c r="E6738" s="22" t="s">
        <v>16945</v>
      </c>
      <c r="F6738" s="31">
        <v>43131.084421296291</v>
      </c>
      <c r="G6738" s="31">
        <v>43166</v>
      </c>
      <c r="H6738" s="31">
        <v>43531</v>
      </c>
      <c r="I6738" s="31">
        <v>43191.084421296291</v>
      </c>
      <c r="J6738" s="22" t="s">
        <v>118</v>
      </c>
      <c r="K6738" s="32" t="s">
        <v>119</v>
      </c>
      <c r="L6738" s="32" t="s">
        <v>16946</v>
      </c>
      <c r="N6738" s="24">
        <v>396.30</v>
      </c>
      <c r="O6738" s="24">
        <v>396.30</v>
      </c>
      <c r="P6738" s="32" t="s">
        <v>1103</v>
      </c>
      <c r="Q6738" s="43" t="s">
        <v>1104</v>
      </c>
      <c r="R6738" s="43" t="s">
        <v>78</v>
      </c>
      <c r="S6738" s="47">
        <v>1</v>
      </c>
    </row>
    <row r="6739" spans="1:19" ht="12.75">
      <c r="A6739" s="22" t="s">
        <v>60</v>
      </c>
      <c r="B6739" s="22" t="s">
        <v>15220</v>
      </c>
      <c r="C6739" s="22" t="s">
        <v>68</v>
      </c>
      <c r="D6739" s="22" t="s">
        <v>61</v>
      </c>
      <c r="E6739" s="22" t="s">
        <v>16947</v>
      </c>
      <c r="F6739" s="31">
        <v>43131.614374999997</v>
      </c>
      <c r="G6739" s="31">
        <v>43160</v>
      </c>
      <c r="H6739" s="31">
        <v>43525</v>
      </c>
      <c r="I6739" s="31">
        <v>43161.606041666666</v>
      </c>
      <c r="J6739" s="22" t="s">
        <v>73</v>
      </c>
      <c r="K6739" s="32" t="s">
        <v>119</v>
      </c>
      <c r="L6739" s="32" t="s">
        <v>16948</v>
      </c>
      <c r="N6739" s="24">
        <v>3566.1424999999999</v>
      </c>
      <c r="O6739" s="24">
        <v>4807.2799999999997</v>
      </c>
      <c r="P6739" s="32" t="s">
        <v>176</v>
      </c>
      <c r="Q6739" s="43" t="s">
        <v>177</v>
      </c>
      <c r="R6739" s="43" t="s">
        <v>78</v>
      </c>
      <c r="S6739" s="47">
        <v>5</v>
      </c>
    </row>
    <row r="6740" spans="1:19" ht="12.75">
      <c r="A6740" s="22" t="s">
        <v>60</v>
      </c>
      <c r="B6740" s="22" t="s">
        <v>15220</v>
      </c>
      <c r="C6740" s="22" t="s">
        <v>68</v>
      </c>
      <c r="D6740" s="22" t="s">
        <v>61</v>
      </c>
      <c r="E6740" s="22" t="s">
        <v>16949</v>
      </c>
      <c r="F6740" s="31">
        <v>43131.493425925924</v>
      </c>
      <c r="G6740" s="31">
        <v>43131</v>
      </c>
      <c r="H6740" s="31">
        <v>43496</v>
      </c>
      <c r="I6740" s="31">
        <v>43161.492048611108</v>
      </c>
      <c r="J6740" s="22" t="s">
        <v>73</v>
      </c>
      <c r="K6740" s="32" t="s">
        <v>95</v>
      </c>
      <c r="L6740" s="32" t="s">
        <v>16950</v>
      </c>
      <c r="N6740" s="24">
        <v>0</v>
      </c>
      <c r="O6740" s="24">
        <v>0</v>
      </c>
      <c r="P6740" s="32" t="s">
        <v>3118</v>
      </c>
      <c r="Q6740" s="43" t="s">
        <v>3119</v>
      </c>
      <c r="R6740" s="43" t="s">
        <v>78</v>
      </c>
      <c r="S6740" s="47">
        <v>5</v>
      </c>
    </row>
    <row r="6741" spans="1:19" ht="12.75">
      <c r="A6741" s="22" t="s">
        <v>60</v>
      </c>
      <c r="B6741" s="22" t="s">
        <v>15948</v>
      </c>
      <c r="C6741" s="22" t="s">
        <v>68</v>
      </c>
      <c r="D6741" s="22" t="s">
        <v>61</v>
      </c>
      <c r="E6741" s="22" t="s">
        <v>16951</v>
      </c>
      <c r="F6741" s="31">
        <v>43105.394490740742</v>
      </c>
      <c r="G6741" s="31">
        <v>43130</v>
      </c>
      <c r="H6741" s="31">
        <v>43495</v>
      </c>
      <c r="I6741" s="31">
        <v>43135.3909375</v>
      </c>
      <c r="J6741" s="22" t="s">
        <v>73</v>
      </c>
      <c r="K6741" s="32" t="s">
        <v>95</v>
      </c>
      <c r="L6741" s="32" t="s">
        <v>16952</v>
      </c>
      <c r="N6741" s="24">
        <v>4156.0725000000002</v>
      </c>
      <c r="O6741" s="24">
        <v>0</v>
      </c>
      <c r="P6741" s="32" t="s">
        <v>176</v>
      </c>
      <c r="Q6741" s="43" t="s">
        <v>177</v>
      </c>
      <c r="R6741" s="43" t="s">
        <v>78</v>
      </c>
      <c r="S6741" s="47">
        <v>5</v>
      </c>
    </row>
    <row r="6742" spans="1:19" ht="12.75">
      <c r="A6742" s="22" t="s">
        <v>60</v>
      </c>
      <c r="B6742" s="22" t="s">
        <v>15220</v>
      </c>
      <c r="C6742" s="22" t="s">
        <v>68</v>
      </c>
      <c r="D6742" s="22" t="s">
        <v>61</v>
      </c>
      <c r="E6742" s="22" t="s">
        <v>16953</v>
      </c>
      <c r="F6742" s="31">
        <v>43104.076435185183</v>
      </c>
      <c r="G6742" s="31">
        <v>43146</v>
      </c>
      <c r="H6742" s="31">
        <v>43511</v>
      </c>
      <c r="I6742" s="31">
        <v>43164.076435185183</v>
      </c>
      <c r="J6742" s="22" t="s">
        <v>73</v>
      </c>
      <c r="K6742" s="32" t="s">
        <v>74</v>
      </c>
      <c r="L6742" s="32" t="s">
        <v>16954</v>
      </c>
      <c r="N6742" s="24">
        <v>350.90199999999999</v>
      </c>
      <c r="O6742" s="24">
        <v>290.27999999999997</v>
      </c>
      <c r="P6742" s="32" t="s">
        <v>204</v>
      </c>
      <c r="Q6742" s="43" t="s">
        <v>205</v>
      </c>
      <c r="R6742" s="43" t="s">
        <v>78</v>
      </c>
      <c r="S6742" s="47">
        <v>5</v>
      </c>
    </row>
    <row r="6743" spans="1:19" ht="12.75">
      <c r="A6743" s="22" t="s">
        <v>60</v>
      </c>
      <c r="B6743" s="22" t="s">
        <v>16184</v>
      </c>
      <c r="C6743" s="22" t="s">
        <v>68</v>
      </c>
      <c r="D6743" s="22" t="s">
        <v>61</v>
      </c>
      <c r="E6743" s="22" t="s">
        <v>16955</v>
      </c>
      <c r="F6743" s="31">
        <v>43102.500127314815</v>
      </c>
      <c r="G6743" s="31">
        <v>43131</v>
      </c>
      <c r="H6743" s="31">
        <v>43496</v>
      </c>
      <c r="I6743" s="31">
        <v>43132</v>
      </c>
      <c r="J6743" s="22" t="s">
        <v>73</v>
      </c>
      <c r="K6743" s="32" t="s">
        <v>119</v>
      </c>
      <c r="L6743" s="32" t="s">
        <v>16956</v>
      </c>
      <c r="N6743" s="24">
        <v>2420.915</v>
      </c>
      <c r="O6743" s="24">
        <v>1809.10</v>
      </c>
      <c r="P6743" s="32" t="s">
        <v>2584</v>
      </c>
      <c r="Q6743" s="43" t="s">
        <v>2585</v>
      </c>
      <c r="R6743" s="43" t="s">
        <v>78</v>
      </c>
      <c r="S6743" s="47">
        <v>5</v>
      </c>
    </row>
    <row r="6744" spans="1:19" ht="12.75">
      <c r="A6744" s="22" t="s">
        <v>60</v>
      </c>
      <c r="B6744" s="22" t="s">
        <v>15220</v>
      </c>
      <c r="C6744" s="22" t="s">
        <v>68</v>
      </c>
      <c r="D6744" s="22" t="s">
        <v>61</v>
      </c>
      <c r="E6744" s="22" t="s">
        <v>16957</v>
      </c>
      <c r="F6744" s="31">
        <v>43110.730462962958</v>
      </c>
      <c r="G6744" s="31">
        <v>43110</v>
      </c>
      <c r="H6744" s="31">
        <v>43475</v>
      </c>
      <c r="I6744" s="31">
        <v>43140.727916666663</v>
      </c>
      <c r="J6744" s="22" t="s">
        <v>73</v>
      </c>
      <c r="K6744" s="32" t="s">
        <v>119</v>
      </c>
      <c r="L6744" s="32" t="s">
        <v>16958</v>
      </c>
      <c r="N6744" s="24">
        <v>1246.5933</v>
      </c>
      <c r="O6744" s="24">
        <v>495.49</v>
      </c>
      <c r="P6744" s="32" t="s">
        <v>180</v>
      </c>
      <c r="Q6744" s="43" t="s">
        <v>181</v>
      </c>
      <c r="R6744" s="43" t="s">
        <v>78</v>
      </c>
      <c r="S6744" s="47">
        <v>5</v>
      </c>
    </row>
    <row r="6745" spans="1:19" ht="12.75">
      <c r="A6745" s="22" t="s">
        <v>60</v>
      </c>
      <c r="B6745" s="22" t="s">
        <v>15220</v>
      </c>
      <c r="C6745" s="22" t="s">
        <v>68</v>
      </c>
      <c r="D6745" s="22" t="s">
        <v>61</v>
      </c>
      <c r="E6745" s="22" t="s">
        <v>16959</v>
      </c>
      <c r="F6745" s="31">
        <v>43116.521956018514</v>
      </c>
      <c r="G6745" s="31">
        <v>43116</v>
      </c>
      <c r="H6745" s="31">
        <v>43481</v>
      </c>
      <c r="I6745" s="31">
        <v>43146.52008101852</v>
      </c>
      <c r="J6745" s="22" t="s">
        <v>73</v>
      </c>
      <c r="K6745" s="32" t="s">
        <v>95</v>
      </c>
      <c r="L6745" s="32" t="s">
        <v>16960</v>
      </c>
      <c r="N6745" s="24">
        <v>644.0825</v>
      </c>
      <c r="O6745" s="24">
        <v>0</v>
      </c>
      <c r="P6745" s="32" t="s">
        <v>1069</v>
      </c>
      <c r="Q6745" s="43" t="s">
        <v>1070</v>
      </c>
      <c r="R6745" s="43" t="s">
        <v>78</v>
      </c>
      <c r="S6745" s="47">
        <v>5</v>
      </c>
    </row>
    <row r="6746" spans="1:19" ht="12.75">
      <c r="A6746" s="22" t="s">
        <v>60</v>
      </c>
      <c r="B6746" s="22" t="s">
        <v>15229</v>
      </c>
      <c r="C6746" s="22" t="s">
        <v>68</v>
      </c>
      <c r="D6746" s="22" t="s">
        <v>61</v>
      </c>
      <c r="E6746" s="22" t="s">
        <v>16961</v>
      </c>
      <c r="F6746" s="31">
        <v>43103.53534722222</v>
      </c>
      <c r="G6746" s="31">
        <v>43115</v>
      </c>
      <c r="H6746" s="31">
        <v>43480</v>
      </c>
      <c r="I6746" s="31">
        <v>43133</v>
      </c>
      <c r="J6746" s="22" t="s">
        <v>73</v>
      </c>
      <c r="K6746" s="32" t="s">
        <v>74</v>
      </c>
      <c r="L6746" s="32" t="s">
        <v>16962</v>
      </c>
      <c r="N6746" s="24">
        <v>354.8082</v>
      </c>
      <c r="O6746" s="24">
        <v>290.2133</v>
      </c>
      <c r="P6746" s="32" t="s">
        <v>1073</v>
      </c>
      <c r="Q6746" s="43" t="s">
        <v>1074</v>
      </c>
      <c r="R6746" s="43" t="s">
        <v>78</v>
      </c>
      <c r="S6746" s="47">
        <v>5</v>
      </c>
    </row>
    <row r="6747" spans="1:19" ht="12.75">
      <c r="A6747" s="22" t="s">
        <v>60</v>
      </c>
      <c r="B6747" s="22" t="s">
        <v>15587</v>
      </c>
      <c r="C6747" s="22" t="s">
        <v>68</v>
      </c>
      <c r="D6747" s="22" t="s">
        <v>61</v>
      </c>
      <c r="E6747" s="22" t="s">
        <v>16963</v>
      </c>
      <c r="F6747" s="31">
        <v>43108.505231481482</v>
      </c>
      <c r="G6747" s="31">
        <v>43108</v>
      </c>
      <c r="H6747" s="31">
        <v>43473</v>
      </c>
      <c r="I6747" s="31">
        <v>43138</v>
      </c>
      <c r="J6747" s="22" t="s">
        <v>73</v>
      </c>
      <c r="K6747" s="32" t="s">
        <v>95</v>
      </c>
      <c r="L6747" s="32" t="s">
        <v>16964</v>
      </c>
      <c r="N6747" s="24">
        <v>1454.25</v>
      </c>
      <c r="O6747" s="24">
        <v>0</v>
      </c>
      <c r="P6747" s="32" t="s">
        <v>105</v>
      </c>
      <c r="Q6747" s="43" t="s">
        <v>106</v>
      </c>
      <c r="R6747" s="43" t="s">
        <v>78</v>
      </c>
      <c r="S6747" s="47">
        <v>5</v>
      </c>
    </row>
    <row r="6748" spans="1:19" ht="12.75">
      <c r="A6748" s="22" t="s">
        <v>60</v>
      </c>
      <c r="B6748" s="22" t="s">
        <v>15220</v>
      </c>
      <c r="C6748" s="22" t="s">
        <v>68</v>
      </c>
      <c r="D6748" s="22" t="s">
        <v>61</v>
      </c>
      <c r="E6748" s="22" t="s">
        <v>16965</v>
      </c>
      <c r="F6748" s="31">
        <v>43116.537361111106</v>
      </c>
      <c r="G6748" s="31">
        <v>43141</v>
      </c>
      <c r="H6748" s="31">
        <v>43506</v>
      </c>
      <c r="I6748" s="31">
        <v>43146.536597222221</v>
      </c>
      <c r="J6748" s="22" t="s">
        <v>73</v>
      </c>
      <c r="K6748" s="32" t="s">
        <v>74</v>
      </c>
      <c r="L6748" s="32" t="s">
        <v>16966</v>
      </c>
      <c r="N6748" s="24">
        <v>827.84199999999998</v>
      </c>
      <c r="O6748" s="24">
        <v>528.40</v>
      </c>
      <c r="P6748" s="32" t="s">
        <v>180</v>
      </c>
      <c r="Q6748" s="43" t="s">
        <v>181</v>
      </c>
      <c r="R6748" s="43" t="s">
        <v>78</v>
      </c>
      <c r="S6748" s="47">
        <v>5</v>
      </c>
    </row>
    <row r="6749" spans="1:19" ht="12.75">
      <c r="A6749" s="22" t="s">
        <v>60</v>
      </c>
      <c r="B6749" s="22" t="s">
        <v>15220</v>
      </c>
      <c r="C6749" s="22" t="s">
        <v>68</v>
      </c>
      <c r="D6749" s="22" t="s">
        <v>61</v>
      </c>
      <c r="E6749" s="22" t="s">
        <v>16967</v>
      </c>
      <c r="F6749" s="31">
        <v>43123.450266203705</v>
      </c>
      <c r="G6749" s="31">
        <v>43123</v>
      </c>
      <c r="H6749" s="31">
        <v>43488</v>
      </c>
      <c r="I6749" s="31">
        <v>43153.448680555557</v>
      </c>
      <c r="J6749" s="22" t="s">
        <v>73</v>
      </c>
      <c r="K6749" s="32" t="s">
        <v>119</v>
      </c>
      <c r="L6749" s="32" t="s">
        <v>16968</v>
      </c>
      <c r="N6749" s="24">
        <v>1514.0916</v>
      </c>
      <c r="O6749" s="24">
        <v>2068.64</v>
      </c>
      <c r="P6749" s="32" t="s">
        <v>1713</v>
      </c>
      <c r="Q6749" s="43" t="s">
        <v>1714</v>
      </c>
      <c r="R6749" s="43" t="s">
        <v>78</v>
      </c>
      <c r="S6749" s="47">
        <v>5</v>
      </c>
    </row>
    <row r="6750" spans="1:19" ht="12.75">
      <c r="A6750" s="22" t="s">
        <v>60</v>
      </c>
      <c r="B6750" s="22" t="s">
        <v>16109</v>
      </c>
      <c r="C6750" s="22" t="s">
        <v>68</v>
      </c>
      <c r="D6750" s="22" t="s">
        <v>61</v>
      </c>
      <c r="E6750" s="22" t="s">
        <v>16969</v>
      </c>
      <c r="F6750" s="31">
        <v>43112.534930555557</v>
      </c>
      <c r="G6750" s="31">
        <v>43159</v>
      </c>
      <c r="H6750" s="31">
        <v>43524</v>
      </c>
      <c r="I6750" s="31">
        <v>43142</v>
      </c>
      <c r="J6750" s="22" t="s">
        <v>73</v>
      </c>
      <c r="K6750" s="32" t="s">
        <v>119</v>
      </c>
      <c r="L6750" s="32" t="s">
        <v>16970</v>
      </c>
      <c r="N6750" s="24">
        <v>1740.2565999999999</v>
      </c>
      <c r="O6750" s="24">
        <v>1594.85</v>
      </c>
      <c r="P6750" s="32" t="s">
        <v>176</v>
      </c>
      <c r="Q6750" s="43" t="s">
        <v>177</v>
      </c>
      <c r="R6750" s="43" t="s">
        <v>78</v>
      </c>
      <c r="S6750" s="47">
        <v>5</v>
      </c>
    </row>
    <row r="6751" spans="1:19" ht="12.75">
      <c r="A6751" s="22" t="s">
        <v>60</v>
      </c>
      <c r="B6751" s="22" t="s">
        <v>15220</v>
      </c>
      <c r="C6751" s="22" t="s">
        <v>68</v>
      </c>
      <c r="D6751" s="22" t="s">
        <v>61</v>
      </c>
      <c r="E6751" s="22" t="s">
        <v>16971</v>
      </c>
      <c r="F6751" s="31">
        <v>43108.557476851849</v>
      </c>
      <c r="G6751" s="31">
        <v>43108</v>
      </c>
      <c r="H6751" s="31">
        <v>43473</v>
      </c>
      <c r="I6751" s="31">
        <v>43138.545659722222</v>
      </c>
      <c r="J6751" s="22" t="s">
        <v>73</v>
      </c>
      <c r="K6751" s="32" t="s">
        <v>108</v>
      </c>
      <c r="L6751" s="32" t="s">
        <v>16972</v>
      </c>
      <c r="N6751" s="24">
        <v>1248.8499999999999</v>
      </c>
      <c r="O6751" s="24">
        <v>0</v>
      </c>
      <c r="P6751" s="32" t="s">
        <v>192</v>
      </c>
      <c r="Q6751" s="43" t="s">
        <v>193</v>
      </c>
      <c r="R6751" s="43" t="s">
        <v>78</v>
      </c>
      <c r="S6751" s="47">
        <v>5</v>
      </c>
    </row>
    <row r="6752" spans="1:19" ht="12.75">
      <c r="A6752" s="22" t="s">
        <v>60</v>
      </c>
      <c r="B6752" s="22" t="s">
        <v>15220</v>
      </c>
      <c r="C6752" s="22" t="s">
        <v>68</v>
      </c>
      <c r="D6752" s="22" t="s">
        <v>61</v>
      </c>
      <c r="E6752" s="22" t="s">
        <v>16973</v>
      </c>
      <c r="F6752" s="31">
        <v>43109.60387731481</v>
      </c>
      <c r="G6752" s="31">
        <v>43109</v>
      </c>
      <c r="H6752" s="31">
        <v>43474</v>
      </c>
      <c r="I6752" s="31">
        <v>43139.577847222223</v>
      </c>
      <c r="J6752" s="22" t="s">
        <v>73</v>
      </c>
      <c r="K6752" s="32" t="s">
        <v>119</v>
      </c>
      <c r="L6752" s="32" t="s">
        <v>16974</v>
      </c>
      <c r="N6752" s="24">
        <v>419.715</v>
      </c>
      <c r="O6752" s="24">
        <v>321.91000000000003</v>
      </c>
      <c r="P6752" s="32" t="s">
        <v>1364</v>
      </c>
      <c r="Q6752" s="43" t="s">
        <v>1365</v>
      </c>
      <c r="R6752" s="43" t="s">
        <v>78</v>
      </c>
      <c r="S6752" s="47">
        <v>5</v>
      </c>
    </row>
    <row r="6753" spans="1:19" ht="12.75">
      <c r="A6753" s="22" t="s">
        <v>60</v>
      </c>
      <c r="B6753" s="22" t="s">
        <v>15948</v>
      </c>
      <c r="C6753" s="22" t="s">
        <v>68</v>
      </c>
      <c r="D6753" s="22" t="s">
        <v>61</v>
      </c>
      <c r="E6753" s="22" t="s">
        <v>16975</v>
      </c>
      <c r="F6753" s="31">
        <v>43111.625798611109</v>
      </c>
      <c r="G6753" s="31">
        <v>43130</v>
      </c>
      <c r="H6753" s="31">
        <v>43495</v>
      </c>
      <c r="I6753" s="31">
        <v>43141.622939814813</v>
      </c>
      <c r="J6753" s="22" t="s">
        <v>73</v>
      </c>
      <c r="K6753" s="32" t="s">
        <v>74</v>
      </c>
      <c r="L6753" s="32" t="s">
        <v>16976</v>
      </c>
      <c r="N6753" s="24">
        <v>530.94330000000002</v>
      </c>
      <c r="O6753" s="24">
        <v>417.70</v>
      </c>
      <c r="P6753" s="32" t="s">
        <v>349</v>
      </c>
      <c r="Q6753" s="43" t="s">
        <v>350</v>
      </c>
      <c r="R6753" s="43" t="s">
        <v>78</v>
      </c>
      <c r="S6753" s="47">
        <v>5</v>
      </c>
    </row>
    <row r="6754" spans="1:19" ht="12.75">
      <c r="A6754" s="22" t="s">
        <v>60</v>
      </c>
      <c r="B6754" s="22" t="s">
        <v>15587</v>
      </c>
      <c r="C6754" s="22" t="s">
        <v>68</v>
      </c>
      <c r="D6754" s="22" t="s">
        <v>61</v>
      </c>
      <c r="E6754" s="22" t="s">
        <v>16977</v>
      </c>
      <c r="F6754" s="31">
        <v>43109.606874999998</v>
      </c>
      <c r="G6754" s="31">
        <v>43129</v>
      </c>
      <c r="H6754" s="31">
        <v>43494</v>
      </c>
      <c r="I6754" s="31">
        <v>43139</v>
      </c>
      <c r="J6754" s="22" t="s">
        <v>73</v>
      </c>
      <c r="K6754" s="32" t="s">
        <v>95</v>
      </c>
      <c r="L6754" s="32" t="s">
        <v>16978</v>
      </c>
      <c r="N6754" s="24">
        <v>626.26</v>
      </c>
      <c r="O6754" s="24">
        <v>0</v>
      </c>
      <c r="P6754" s="32" t="s">
        <v>397</v>
      </c>
      <c r="Q6754" s="43" t="s">
        <v>398</v>
      </c>
      <c r="R6754" s="43" t="s">
        <v>78</v>
      </c>
      <c r="S6754" s="47">
        <v>4</v>
      </c>
    </row>
    <row r="6755" spans="1:19" ht="12.75">
      <c r="A6755" s="22" t="s">
        <v>60</v>
      </c>
      <c r="B6755" s="22" t="s">
        <v>15220</v>
      </c>
      <c r="C6755" s="22" t="s">
        <v>68</v>
      </c>
      <c r="D6755" s="22" t="s">
        <v>61</v>
      </c>
      <c r="E6755" s="22" t="s">
        <v>16979</v>
      </c>
      <c r="F6755" s="31">
        <v>43109.629849537036</v>
      </c>
      <c r="G6755" s="31">
        <v>43119</v>
      </c>
      <c r="H6755" s="31">
        <v>43484</v>
      </c>
      <c r="I6755" s="31">
        <v>43139.622048611112</v>
      </c>
      <c r="J6755" s="22" t="s">
        <v>73</v>
      </c>
      <c r="K6755" s="32" t="s">
        <v>108</v>
      </c>
      <c r="L6755" s="32" t="s">
        <v>16980</v>
      </c>
      <c r="N6755" s="24">
        <v>0</v>
      </c>
      <c r="O6755" s="24">
        <v>0</v>
      </c>
      <c r="P6755" s="32" t="s">
        <v>176</v>
      </c>
      <c r="Q6755" s="43" t="s">
        <v>177</v>
      </c>
      <c r="R6755" s="43" t="s">
        <v>78</v>
      </c>
      <c r="S6755" s="47">
        <v>4</v>
      </c>
    </row>
    <row r="6756" spans="1:19" ht="12.75">
      <c r="A6756" s="22" t="s">
        <v>60</v>
      </c>
      <c r="B6756" s="22" t="s">
        <v>15220</v>
      </c>
      <c r="C6756" s="22" t="s">
        <v>68</v>
      </c>
      <c r="D6756" s="22" t="s">
        <v>61</v>
      </c>
      <c r="E6756" s="22" t="s">
        <v>16981</v>
      </c>
      <c r="F6756" s="31">
        <v>43112.437349537038</v>
      </c>
      <c r="G6756" s="31">
        <v>43112</v>
      </c>
      <c r="H6756" s="31">
        <v>43477</v>
      </c>
      <c r="I6756" s="31">
        <v>43142.431203703702</v>
      </c>
      <c r="J6756" s="22" t="s">
        <v>73</v>
      </c>
      <c r="K6756" s="32" t="s">
        <v>95</v>
      </c>
      <c r="L6756" s="32" t="s">
        <v>16982</v>
      </c>
      <c r="N6756" s="24">
        <v>518.56500000000005</v>
      </c>
      <c r="O6756" s="24">
        <v>0</v>
      </c>
      <c r="P6756" s="32" t="s">
        <v>13293</v>
      </c>
      <c r="Q6756" s="43" t="s">
        <v>13294</v>
      </c>
      <c r="R6756" s="43" t="s">
        <v>78</v>
      </c>
      <c r="S6756" s="47">
        <v>5</v>
      </c>
    </row>
    <row r="6757" spans="1:19" ht="12.75">
      <c r="A6757" s="22" t="s">
        <v>60</v>
      </c>
      <c r="B6757" s="22" t="s">
        <v>15220</v>
      </c>
      <c r="C6757" s="22" t="s">
        <v>68</v>
      </c>
      <c r="D6757" s="22" t="s">
        <v>61</v>
      </c>
      <c r="E6757" s="22" t="s">
        <v>16983</v>
      </c>
      <c r="F6757" s="31">
        <v>43119.084444444445</v>
      </c>
      <c r="G6757" s="31">
        <v>43154</v>
      </c>
      <c r="H6757" s="31">
        <v>43519</v>
      </c>
      <c r="I6757" s="31">
        <v>43179.084444444445</v>
      </c>
      <c r="J6757" s="22" t="s">
        <v>118</v>
      </c>
      <c r="K6757" s="32" t="s">
        <v>119</v>
      </c>
      <c r="L6757" s="32" t="s">
        <v>16984</v>
      </c>
      <c r="N6757" s="24">
        <v>826.07</v>
      </c>
      <c r="O6757" s="24">
        <v>826.07</v>
      </c>
      <c r="P6757" s="32" t="s">
        <v>1319</v>
      </c>
      <c r="Q6757" s="43" t="s">
        <v>1320</v>
      </c>
      <c r="R6757" s="43" t="s">
        <v>78</v>
      </c>
      <c r="S6757" s="47">
        <v>1</v>
      </c>
    </row>
    <row r="6758" spans="1:19" ht="12.75">
      <c r="A6758" s="22" t="s">
        <v>60</v>
      </c>
      <c r="B6758" s="22" t="s">
        <v>16051</v>
      </c>
      <c r="C6758" s="22" t="s">
        <v>68</v>
      </c>
      <c r="D6758" s="22" t="s">
        <v>61</v>
      </c>
      <c r="E6758" s="22" t="s">
        <v>16985</v>
      </c>
      <c r="F6758" s="31">
        <v>43102.450706018513</v>
      </c>
      <c r="G6758" s="31">
        <v>43118</v>
      </c>
      <c r="H6758" s="31">
        <v>43483</v>
      </c>
      <c r="I6758" s="31">
        <v>43132</v>
      </c>
      <c r="J6758" s="22" t="s">
        <v>73</v>
      </c>
      <c r="K6758" s="32" t="s">
        <v>95</v>
      </c>
      <c r="L6758" s="32" t="s">
        <v>16986</v>
      </c>
      <c r="N6758" s="24">
        <v>1061.6900000000001</v>
      </c>
      <c r="O6758" s="24">
        <v>0</v>
      </c>
      <c r="P6758" s="32" t="s">
        <v>279</v>
      </c>
      <c r="Q6758" s="43" t="s">
        <v>280</v>
      </c>
      <c r="R6758" s="43" t="s">
        <v>78</v>
      </c>
      <c r="S6758" s="47">
        <v>4</v>
      </c>
    </row>
    <row r="6759" spans="1:19" ht="12.75">
      <c r="A6759" s="22" t="s">
        <v>60</v>
      </c>
      <c r="B6759" s="22" t="s">
        <v>15454</v>
      </c>
      <c r="C6759" s="22" t="s">
        <v>68</v>
      </c>
      <c r="D6759" s="22" t="s">
        <v>61</v>
      </c>
      <c r="E6759" s="22" t="s">
        <v>16987</v>
      </c>
      <c r="F6759" s="31">
        <v>43125.468553240738</v>
      </c>
      <c r="G6759" s="31">
        <v>43128</v>
      </c>
      <c r="H6759" s="31">
        <v>43496</v>
      </c>
      <c r="I6759" s="31">
        <v>43155</v>
      </c>
      <c r="J6759" s="22" t="s">
        <v>73</v>
      </c>
      <c r="K6759" s="32" t="s">
        <v>74</v>
      </c>
      <c r="L6759" s="32" t="s">
        <v>16988</v>
      </c>
      <c r="N6759" s="24">
        <v>2463.3739999999998</v>
      </c>
      <c r="O6759" s="24">
        <v>1476.29</v>
      </c>
      <c r="P6759" s="32" t="s">
        <v>176</v>
      </c>
      <c r="Q6759" s="43" t="s">
        <v>177</v>
      </c>
      <c r="R6759" s="43" t="s">
        <v>78</v>
      </c>
      <c r="S6759" s="47">
        <v>5</v>
      </c>
    </row>
    <row r="6760" spans="1:19" ht="12.75">
      <c r="A6760" s="22" t="s">
        <v>60</v>
      </c>
      <c r="B6760" s="22" t="s">
        <v>15220</v>
      </c>
      <c r="C6760" s="22" t="s">
        <v>68</v>
      </c>
      <c r="D6760" s="22" t="s">
        <v>61</v>
      </c>
      <c r="E6760" s="22" t="s">
        <v>16989</v>
      </c>
      <c r="F6760" s="31">
        <v>43110.566886574074</v>
      </c>
      <c r="G6760" s="31">
        <v>43110</v>
      </c>
      <c r="H6760" s="31">
        <v>43475</v>
      </c>
      <c r="I6760" s="31">
        <v>43140.564641203702</v>
      </c>
      <c r="J6760" s="22" t="s">
        <v>73</v>
      </c>
      <c r="K6760" s="32" t="s">
        <v>95</v>
      </c>
      <c r="L6760" s="32" t="s">
        <v>16990</v>
      </c>
      <c r="N6760" s="24">
        <v>515</v>
      </c>
      <c r="O6760" s="24">
        <v>0</v>
      </c>
      <c r="P6760" s="32" t="s">
        <v>302</v>
      </c>
      <c r="Q6760" s="43" t="s">
        <v>303</v>
      </c>
      <c r="R6760" s="43" t="s">
        <v>78</v>
      </c>
      <c r="S6760" s="47">
        <v>5</v>
      </c>
    </row>
    <row r="6761" spans="1:19" ht="12.75">
      <c r="A6761" s="22" t="s">
        <v>60</v>
      </c>
      <c r="B6761" s="22" t="s">
        <v>15220</v>
      </c>
      <c r="C6761" s="22" t="s">
        <v>68</v>
      </c>
      <c r="D6761" s="22" t="s">
        <v>61</v>
      </c>
      <c r="E6761" s="22" t="s">
        <v>16991</v>
      </c>
      <c r="F6761" s="31">
        <v>43131.405138888884</v>
      </c>
      <c r="G6761" s="31">
        <v>43131</v>
      </c>
      <c r="H6761" s="31">
        <v>43496</v>
      </c>
      <c r="I6761" s="31">
        <v>43161.402673611112</v>
      </c>
      <c r="J6761" s="22" t="s">
        <v>73</v>
      </c>
      <c r="K6761" s="32" t="s">
        <v>119</v>
      </c>
      <c r="L6761" s="32" t="s">
        <v>16992</v>
      </c>
      <c r="N6761" s="24">
        <v>1875.88</v>
      </c>
      <c r="O6761" s="24">
        <v>2247.52</v>
      </c>
      <c r="P6761" s="32" t="s">
        <v>16993</v>
      </c>
      <c r="Q6761" s="43" t="s">
        <v>16994</v>
      </c>
      <c r="R6761" s="43" t="s">
        <v>78</v>
      </c>
      <c r="S6761" s="47">
        <v>5</v>
      </c>
    </row>
    <row r="6762" spans="1:19" ht="12.75">
      <c r="A6762" s="22" t="s">
        <v>60</v>
      </c>
      <c r="B6762" s="22" t="s">
        <v>16184</v>
      </c>
      <c r="C6762" s="22" t="s">
        <v>68</v>
      </c>
      <c r="D6762" s="22" t="s">
        <v>61</v>
      </c>
      <c r="E6762" s="22" t="s">
        <v>16995</v>
      </c>
      <c r="F6762" s="31">
        <v>43117.73097222222</v>
      </c>
      <c r="G6762" s="31">
        <v>43141</v>
      </c>
      <c r="H6762" s="31">
        <v>43506</v>
      </c>
      <c r="I6762" s="31">
        <v>43147</v>
      </c>
      <c r="J6762" s="22" t="s">
        <v>73</v>
      </c>
      <c r="K6762" s="32" t="s">
        <v>119</v>
      </c>
      <c r="L6762" s="32" t="s">
        <v>16996</v>
      </c>
      <c r="N6762" s="24">
        <v>2768.92</v>
      </c>
      <c r="O6762" s="24">
        <v>1884.09</v>
      </c>
      <c r="P6762" s="32" t="s">
        <v>2952</v>
      </c>
      <c r="Q6762" s="43" t="s">
        <v>2953</v>
      </c>
      <c r="R6762" s="43" t="s">
        <v>78</v>
      </c>
      <c r="S6762" s="47">
        <v>4</v>
      </c>
    </row>
    <row r="6763" spans="1:19" ht="12.75">
      <c r="A6763" s="22" t="s">
        <v>60</v>
      </c>
      <c r="B6763" s="22" t="s">
        <v>15220</v>
      </c>
      <c r="C6763" s="22" t="s">
        <v>68</v>
      </c>
      <c r="D6763" s="22" t="s">
        <v>61</v>
      </c>
      <c r="E6763" s="22" t="s">
        <v>16997</v>
      </c>
      <c r="F6763" s="31">
        <v>43131.462638888886</v>
      </c>
      <c r="G6763" s="31">
        <v>43133</v>
      </c>
      <c r="H6763" s="31">
        <v>43498</v>
      </c>
      <c r="I6763" s="31">
        <v>43161.462152777778</v>
      </c>
      <c r="J6763" s="22" t="s">
        <v>145</v>
      </c>
      <c r="K6763" s="32" t="s">
        <v>89</v>
      </c>
      <c r="L6763" s="32" t="s">
        <v>16998</v>
      </c>
      <c r="M6763" s="32" t="s">
        <v>16999</v>
      </c>
      <c r="N6763" s="24">
        <v>-30.71</v>
      </c>
      <c r="O6763" s="24">
        <v>-30.71</v>
      </c>
      <c r="P6763" s="32" t="s">
        <v>176</v>
      </c>
      <c r="Q6763" s="43" t="s">
        <v>177</v>
      </c>
      <c r="R6763" s="43" t="s">
        <v>78</v>
      </c>
      <c r="S6763" s="47">
        <v>1</v>
      </c>
    </row>
    <row r="6764" spans="1:19" ht="12.75">
      <c r="A6764" s="22" t="s">
        <v>60</v>
      </c>
      <c r="B6764" s="22" t="s">
        <v>15454</v>
      </c>
      <c r="C6764" s="22" t="s">
        <v>68</v>
      </c>
      <c r="D6764" s="22" t="s">
        <v>61</v>
      </c>
      <c r="E6764" s="22" t="s">
        <v>17000</v>
      </c>
      <c r="F6764" s="31">
        <v>43116.49496527778</v>
      </c>
      <c r="G6764" s="31">
        <v>43146</v>
      </c>
      <c r="H6764" s="31">
        <v>43511</v>
      </c>
      <c r="I6764" s="31">
        <v>43146</v>
      </c>
      <c r="J6764" s="22" t="s">
        <v>73</v>
      </c>
      <c r="K6764" s="32" t="s">
        <v>74</v>
      </c>
      <c r="L6764" s="32" t="s">
        <v>17001</v>
      </c>
      <c r="N6764" s="24">
        <v>4274.875</v>
      </c>
      <c r="O6764" s="24">
        <v>3452.60</v>
      </c>
      <c r="P6764" s="32" t="s">
        <v>17002</v>
      </c>
      <c r="Q6764" s="43" t="s">
        <v>17003</v>
      </c>
      <c r="R6764" s="43" t="s">
        <v>78</v>
      </c>
      <c r="S6764" s="47">
        <v>5</v>
      </c>
    </row>
    <row r="6765" spans="1:19" ht="12.75">
      <c r="A6765" s="22" t="s">
        <v>60</v>
      </c>
      <c r="B6765" s="22" t="s">
        <v>15220</v>
      </c>
      <c r="C6765" s="22" t="s">
        <v>68</v>
      </c>
      <c r="D6765" s="22" t="s">
        <v>61</v>
      </c>
      <c r="E6765" s="22" t="s">
        <v>17004</v>
      </c>
      <c r="F6765" s="31">
        <v>43131.545636574076</v>
      </c>
      <c r="G6765" s="31">
        <v>43131</v>
      </c>
      <c r="H6765" s="31">
        <v>43496</v>
      </c>
      <c r="I6765" s="31">
        <v>43161.544861111106</v>
      </c>
      <c r="J6765" s="22" t="s">
        <v>73</v>
      </c>
      <c r="K6765" s="32" t="s">
        <v>119</v>
      </c>
      <c r="L6765" s="32" t="s">
        <v>17005</v>
      </c>
      <c r="N6765" s="24">
        <v>446.38580000000002</v>
      </c>
      <c r="O6765" s="24">
        <v>387.2075</v>
      </c>
      <c r="P6765" s="32" t="s">
        <v>266</v>
      </c>
      <c r="Q6765" s="43" t="s">
        <v>267</v>
      </c>
      <c r="R6765" s="43" t="s">
        <v>78</v>
      </c>
      <c r="S6765" s="47">
        <v>5</v>
      </c>
    </row>
    <row r="6766" spans="1:19" ht="12.75">
      <c r="A6766" s="22" t="s">
        <v>60</v>
      </c>
      <c r="B6766" s="22" t="s">
        <v>15220</v>
      </c>
      <c r="C6766" s="22" t="s">
        <v>68</v>
      </c>
      <c r="D6766" s="22" t="s">
        <v>61</v>
      </c>
      <c r="E6766" s="22" t="s">
        <v>17006</v>
      </c>
      <c r="F6766" s="31">
        <v>43111.683958333335</v>
      </c>
      <c r="G6766" s="31">
        <v>43133</v>
      </c>
      <c r="H6766" s="31">
        <v>43498</v>
      </c>
      <c r="I6766" s="31">
        <v>43141.678229166668</v>
      </c>
      <c r="J6766" s="22" t="s">
        <v>73</v>
      </c>
      <c r="K6766" s="32" t="s">
        <v>89</v>
      </c>
      <c r="L6766" s="32" t="s">
        <v>17007</v>
      </c>
      <c r="M6766" s="32" t="s">
        <v>16999</v>
      </c>
      <c r="N6766" s="24">
        <v>1970.6220000000001</v>
      </c>
      <c r="O6766" s="24">
        <v>1645.53</v>
      </c>
      <c r="P6766" s="32" t="s">
        <v>176</v>
      </c>
      <c r="Q6766" s="43" t="s">
        <v>177</v>
      </c>
      <c r="R6766" s="43" t="s">
        <v>78</v>
      </c>
      <c r="S6766" s="47">
        <v>5</v>
      </c>
    </row>
    <row r="6767" spans="1:19" ht="12.75">
      <c r="A6767" s="22" t="s">
        <v>60</v>
      </c>
      <c r="B6767" s="22" t="s">
        <v>16109</v>
      </c>
      <c r="C6767" s="22" t="s">
        <v>68</v>
      </c>
      <c r="D6767" s="22" t="s">
        <v>61</v>
      </c>
      <c r="E6767" s="22" t="s">
        <v>17008</v>
      </c>
      <c r="F6767" s="31">
        <v>43116.330462962964</v>
      </c>
      <c r="G6767" s="31">
        <v>43143</v>
      </c>
      <c r="H6767" s="31">
        <v>43508</v>
      </c>
      <c r="I6767" s="31">
        <v>43146</v>
      </c>
      <c r="J6767" s="22" t="s">
        <v>73</v>
      </c>
      <c r="K6767" s="32" t="s">
        <v>119</v>
      </c>
      <c r="L6767" s="32" t="s">
        <v>17009</v>
      </c>
      <c r="N6767" s="24">
        <v>1914.2940000000001</v>
      </c>
      <c r="O6767" s="24">
        <v>1476.14</v>
      </c>
      <c r="P6767" s="32" t="s">
        <v>691</v>
      </c>
      <c r="Q6767" s="43" t="s">
        <v>692</v>
      </c>
      <c r="R6767" s="43" t="s">
        <v>78</v>
      </c>
      <c r="S6767" s="47">
        <v>5</v>
      </c>
    </row>
    <row r="6768" spans="1:19" ht="12.75">
      <c r="A6768" s="22" t="s">
        <v>60</v>
      </c>
      <c r="B6768" s="22" t="s">
        <v>15220</v>
      </c>
      <c r="C6768" s="22" t="s">
        <v>68</v>
      </c>
      <c r="D6768" s="22" t="s">
        <v>61</v>
      </c>
      <c r="E6768" s="22" t="s">
        <v>17010</v>
      </c>
      <c r="F6768" s="31">
        <v>43129.536111111112</v>
      </c>
      <c r="G6768" s="31">
        <v>43129</v>
      </c>
      <c r="H6768" s="31">
        <v>43494</v>
      </c>
      <c r="I6768" s="31">
        <v>43159.533530092594</v>
      </c>
      <c r="J6768" s="22" t="s">
        <v>73</v>
      </c>
      <c r="K6768" s="32" t="s">
        <v>119</v>
      </c>
      <c r="L6768" s="32" t="s">
        <v>17011</v>
      </c>
      <c r="N6768" s="24">
        <v>689.2636</v>
      </c>
      <c r="O6768" s="24">
        <v>429.13369999999998</v>
      </c>
      <c r="P6768" s="32" t="s">
        <v>17012</v>
      </c>
      <c r="Q6768" s="43" t="s">
        <v>17013</v>
      </c>
      <c r="R6768" s="43" t="s">
        <v>78</v>
      </c>
      <c r="S6768" s="47">
        <v>5</v>
      </c>
    </row>
    <row r="6769" spans="1:19" ht="12.75">
      <c r="A6769" s="22" t="s">
        <v>60</v>
      </c>
      <c r="B6769" s="22" t="s">
        <v>15501</v>
      </c>
      <c r="C6769" s="22" t="s">
        <v>68</v>
      </c>
      <c r="D6769" s="22" t="s">
        <v>61</v>
      </c>
      <c r="E6769" s="22" t="s">
        <v>17014</v>
      </c>
      <c r="F6769" s="31">
        <v>43118.505196759259</v>
      </c>
      <c r="G6769" s="31">
        <v>43141</v>
      </c>
      <c r="H6769" s="31">
        <v>43506</v>
      </c>
      <c r="I6769" s="31">
        <v>43148</v>
      </c>
      <c r="J6769" s="22" t="s">
        <v>73</v>
      </c>
      <c r="K6769" s="32" t="s">
        <v>95</v>
      </c>
      <c r="L6769" s="32" t="s">
        <v>17015</v>
      </c>
      <c r="N6769" s="24">
        <v>4781.8599999999997</v>
      </c>
      <c r="O6769" s="24">
        <v>0</v>
      </c>
      <c r="P6769" s="32" t="s">
        <v>349</v>
      </c>
      <c r="Q6769" s="43" t="s">
        <v>350</v>
      </c>
      <c r="R6769" s="43" t="s">
        <v>78</v>
      </c>
      <c r="S6769" s="47">
        <v>3</v>
      </c>
    </row>
    <row r="6770" spans="1:19" ht="12.75">
      <c r="A6770" s="22" t="s">
        <v>60</v>
      </c>
      <c r="B6770" s="22" t="s">
        <v>15454</v>
      </c>
      <c r="C6770" s="22" t="s">
        <v>68</v>
      </c>
      <c r="D6770" s="22" t="s">
        <v>61</v>
      </c>
      <c r="E6770" s="22" t="s">
        <v>17016</v>
      </c>
      <c r="F6770" s="31">
        <v>43122.485590277778</v>
      </c>
      <c r="G6770" s="31">
        <v>43122</v>
      </c>
      <c r="H6770" s="31">
        <v>43487</v>
      </c>
      <c r="I6770" s="31">
        <v>43152</v>
      </c>
      <c r="J6770" s="22" t="s">
        <v>73</v>
      </c>
      <c r="K6770" s="32" t="s">
        <v>95</v>
      </c>
      <c r="L6770" s="32" t="s">
        <v>17017</v>
      </c>
      <c r="N6770" s="24">
        <v>0</v>
      </c>
      <c r="O6770" s="24">
        <v>0</v>
      </c>
      <c r="P6770" s="32" t="s">
        <v>1199</v>
      </c>
      <c r="Q6770" s="43" t="s">
        <v>1200</v>
      </c>
      <c r="R6770" s="43" t="s">
        <v>78</v>
      </c>
      <c r="S6770" s="47">
        <v>5</v>
      </c>
    </row>
    <row r="6771" spans="1:19" ht="12.75">
      <c r="A6771" s="22" t="s">
        <v>60</v>
      </c>
      <c r="B6771" s="22" t="s">
        <v>15454</v>
      </c>
      <c r="C6771" s="22" t="s">
        <v>68</v>
      </c>
      <c r="D6771" s="22" t="s">
        <v>61</v>
      </c>
      <c r="E6771" s="22" t="s">
        <v>17018</v>
      </c>
      <c r="F6771" s="31">
        <v>43123.438125000001</v>
      </c>
      <c r="G6771" s="31">
        <v>43123</v>
      </c>
      <c r="H6771" s="31">
        <v>43496</v>
      </c>
      <c r="I6771" s="31">
        <v>43153</v>
      </c>
      <c r="J6771" s="22" t="s">
        <v>73</v>
      </c>
      <c r="K6771" s="32" t="s">
        <v>89</v>
      </c>
      <c r="L6771" s="32" t="s">
        <v>17019</v>
      </c>
      <c r="M6771" s="32" t="s">
        <v>17020</v>
      </c>
      <c r="N6771" s="24">
        <v>1226.598</v>
      </c>
      <c r="O6771" s="24">
        <v>945.68</v>
      </c>
      <c r="P6771" s="32" t="s">
        <v>691</v>
      </c>
      <c r="Q6771" s="43" t="s">
        <v>692</v>
      </c>
      <c r="R6771" s="43" t="s">
        <v>78</v>
      </c>
      <c r="S6771" s="47">
        <v>5</v>
      </c>
    </row>
    <row r="6772" spans="1:19" ht="12.75">
      <c r="A6772" s="22" t="s">
        <v>60</v>
      </c>
      <c r="B6772" s="22" t="s">
        <v>15220</v>
      </c>
      <c r="C6772" s="22" t="s">
        <v>68</v>
      </c>
      <c r="D6772" s="22" t="s">
        <v>61</v>
      </c>
      <c r="E6772" s="22" t="s">
        <v>17021</v>
      </c>
      <c r="F6772" s="31">
        <v>43129.530335648145</v>
      </c>
      <c r="G6772" s="31">
        <v>42871</v>
      </c>
      <c r="H6772" s="31">
        <v>43236</v>
      </c>
      <c r="I6772" s="31">
        <v>43159.530046296291</v>
      </c>
      <c r="J6772" s="22" t="s">
        <v>124</v>
      </c>
      <c r="K6772" s="32" t="s">
        <v>89</v>
      </c>
      <c r="L6772" s="32" t="s">
        <v>17022</v>
      </c>
      <c r="M6772" s="32" t="s">
        <v>17023</v>
      </c>
      <c r="N6772" s="24">
        <v>-333.14</v>
      </c>
      <c r="O6772" s="24">
        <v>-333.14</v>
      </c>
      <c r="P6772" s="32" t="s">
        <v>354</v>
      </c>
      <c r="Q6772" s="43" t="s">
        <v>355</v>
      </c>
      <c r="R6772" s="43" t="s">
        <v>78</v>
      </c>
      <c r="S6772" s="47">
        <v>1</v>
      </c>
    </row>
    <row r="6773" spans="1:19" ht="12.75">
      <c r="A6773" s="22" t="s">
        <v>60</v>
      </c>
      <c r="B6773" s="22" t="s">
        <v>16109</v>
      </c>
      <c r="C6773" s="22" t="s">
        <v>68</v>
      </c>
      <c r="D6773" s="22" t="s">
        <v>61</v>
      </c>
      <c r="E6773" s="22" t="s">
        <v>17024</v>
      </c>
      <c r="F6773" s="31">
        <v>43115.506840277776</v>
      </c>
      <c r="G6773" s="31">
        <v>43131</v>
      </c>
      <c r="H6773" s="31">
        <v>43496</v>
      </c>
      <c r="I6773" s="31">
        <v>43145</v>
      </c>
      <c r="J6773" s="22" t="s">
        <v>73</v>
      </c>
      <c r="K6773" s="32" t="s">
        <v>74</v>
      </c>
      <c r="L6773" s="32" t="s">
        <v>17025</v>
      </c>
      <c r="N6773" s="24">
        <v>17253.424999999999</v>
      </c>
      <c r="O6773" s="24">
        <v>9867.50</v>
      </c>
      <c r="P6773" s="32" t="s">
        <v>708</v>
      </c>
      <c r="Q6773" s="43" t="s">
        <v>709</v>
      </c>
      <c r="R6773" s="43" t="s">
        <v>112</v>
      </c>
      <c r="S6773" s="47">
        <v>4</v>
      </c>
    </row>
    <row r="6774" spans="1:19" ht="12.75">
      <c r="A6774" s="22" t="s">
        <v>60</v>
      </c>
      <c r="B6774" s="22" t="s">
        <v>15399</v>
      </c>
      <c r="C6774" s="22" t="s">
        <v>68</v>
      </c>
      <c r="D6774" s="22" t="s">
        <v>61</v>
      </c>
      <c r="E6774" s="22" t="s">
        <v>17026</v>
      </c>
      <c r="F6774" s="31">
        <v>43124.408206018517</v>
      </c>
      <c r="G6774" s="31">
        <v>43136</v>
      </c>
      <c r="H6774" s="31">
        <v>43501</v>
      </c>
      <c r="I6774" s="31">
        <v>43154</v>
      </c>
      <c r="J6774" s="22" t="s">
        <v>73</v>
      </c>
      <c r="K6774" s="32" t="s">
        <v>95</v>
      </c>
      <c r="L6774" s="32" t="s">
        <v>17027</v>
      </c>
      <c r="N6774" s="24">
        <v>0</v>
      </c>
      <c r="O6774" s="24">
        <v>0</v>
      </c>
      <c r="P6774" s="32" t="s">
        <v>6610</v>
      </c>
      <c r="Q6774" s="43" t="s">
        <v>6611</v>
      </c>
      <c r="R6774" s="43" t="s">
        <v>78</v>
      </c>
      <c r="S6774" s="47">
        <v>5</v>
      </c>
    </row>
    <row r="6775" spans="1:19" ht="12.75">
      <c r="A6775" s="22" t="s">
        <v>60</v>
      </c>
      <c r="B6775" s="22" t="s">
        <v>15220</v>
      </c>
      <c r="C6775" s="22" t="s">
        <v>68</v>
      </c>
      <c r="D6775" s="22" t="s">
        <v>61</v>
      </c>
      <c r="E6775" s="22" t="s">
        <v>17028</v>
      </c>
      <c r="F6775" s="31">
        <v>43124.093194444446</v>
      </c>
      <c r="G6775" s="31">
        <v>43159</v>
      </c>
      <c r="H6775" s="31">
        <v>43524</v>
      </c>
      <c r="I6775" s="31">
        <v>43184.093194444446</v>
      </c>
      <c r="J6775" s="22" t="s">
        <v>118</v>
      </c>
      <c r="K6775" s="32" t="s">
        <v>119</v>
      </c>
      <c r="L6775" s="32" t="s">
        <v>17029</v>
      </c>
      <c r="N6775" s="24">
        <v>811.19</v>
      </c>
      <c r="O6775" s="24">
        <v>811.19</v>
      </c>
      <c r="P6775" s="32" t="s">
        <v>331</v>
      </c>
      <c r="Q6775" s="43" t="s">
        <v>332</v>
      </c>
      <c r="R6775" s="43" t="s">
        <v>78</v>
      </c>
      <c r="S6775" s="47">
        <v>1</v>
      </c>
    </row>
    <row r="6776" spans="1:19" ht="12.75">
      <c r="A6776" s="22" t="s">
        <v>60</v>
      </c>
      <c r="B6776" s="22" t="s">
        <v>16109</v>
      </c>
      <c r="C6776" s="22" t="s">
        <v>68</v>
      </c>
      <c r="D6776" s="22" t="s">
        <v>61</v>
      </c>
      <c r="E6776" s="22" t="s">
        <v>17030</v>
      </c>
      <c r="F6776" s="31">
        <v>43116.526307870372</v>
      </c>
      <c r="G6776" s="31">
        <v>43159</v>
      </c>
      <c r="H6776" s="31">
        <v>43373</v>
      </c>
      <c r="I6776" s="31">
        <v>43176</v>
      </c>
      <c r="J6776" s="22" t="s">
        <v>73</v>
      </c>
      <c r="K6776" s="32" t="s">
        <v>95</v>
      </c>
      <c r="L6776" s="32" t="s">
        <v>17031</v>
      </c>
      <c r="N6776" s="24">
        <v>629.03999999999996</v>
      </c>
      <c r="O6776" s="24">
        <v>0</v>
      </c>
      <c r="P6776" s="32" t="s">
        <v>176</v>
      </c>
      <c r="Q6776" s="43" t="s">
        <v>177</v>
      </c>
      <c r="R6776" s="43" t="s">
        <v>78</v>
      </c>
      <c r="S6776" s="47">
        <v>5</v>
      </c>
    </row>
    <row r="6777" spans="1:19" ht="12.75">
      <c r="A6777" s="22" t="s">
        <v>60</v>
      </c>
      <c r="B6777" s="22" t="s">
        <v>15220</v>
      </c>
      <c r="C6777" s="22" t="s">
        <v>68</v>
      </c>
      <c r="D6777" s="22" t="s">
        <v>61</v>
      </c>
      <c r="E6777" s="22" t="s">
        <v>17032</v>
      </c>
      <c r="F6777" s="31">
        <v>43112.581770833334</v>
      </c>
      <c r="G6777" s="31">
        <v>43123</v>
      </c>
      <c r="H6777" s="31">
        <v>43488</v>
      </c>
      <c r="I6777" s="31">
        <v>43142.581412037034</v>
      </c>
      <c r="J6777" s="22" t="s">
        <v>124</v>
      </c>
      <c r="K6777" s="32" t="s">
        <v>89</v>
      </c>
      <c r="L6777" s="32" t="s">
        <v>17033</v>
      </c>
      <c r="M6777" s="32" t="s">
        <v>17034</v>
      </c>
      <c r="N6777" s="24">
        <v>-287.61</v>
      </c>
      <c r="O6777" s="24">
        <v>-287.61</v>
      </c>
      <c r="P6777" s="32" t="s">
        <v>622</v>
      </c>
      <c r="Q6777" s="43" t="s">
        <v>623</v>
      </c>
      <c r="R6777" s="43" t="s">
        <v>78</v>
      </c>
      <c r="S6777" s="47">
        <v>1</v>
      </c>
    </row>
    <row r="6778" spans="1:19" ht="12.75">
      <c r="A6778" s="22" t="s">
        <v>60</v>
      </c>
      <c r="B6778" s="22" t="s">
        <v>15220</v>
      </c>
      <c r="C6778" s="22" t="s">
        <v>68</v>
      </c>
      <c r="D6778" s="22" t="s">
        <v>61</v>
      </c>
      <c r="E6778" s="22" t="s">
        <v>17035</v>
      </c>
      <c r="F6778" s="31">
        <v>43101.282581018517</v>
      </c>
      <c r="G6778" s="31">
        <v>43146</v>
      </c>
      <c r="H6778" s="31">
        <v>43511</v>
      </c>
      <c r="I6778" s="31">
        <v>43161.282581018517</v>
      </c>
      <c r="J6778" s="22" t="s">
        <v>73</v>
      </c>
      <c r="K6778" s="32" t="s">
        <v>95</v>
      </c>
      <c r="L6778" s="32" t="s">
        <v>17036</v>
      </c>
      <c r="N6778" s="24">
        <v>459.87</v>
      </c>
      <c r="O6778" s="24">
        <v>0</v>
      </c>
      <c r="P6778" s="32" t="s">
        <v>132</v>
      </c>
      <c r="Q6778" s="43" t="s">
        <v>133</v>
      </c>
      <c r="R6778" s="43" t="s">
        <v>78</v>
      </c>
      <c r="S6778" s="47">
        <v>5</v>
      </c>
    </row>
    <row r="6779" spans="1:19" ht="12.75">
      <c r="A6779" s="22" t="s">
        <v>60</v>
      </c>
      <c r="B6779" s="22" t="s">
        <v>15483</v>
      </c>
      <c r="C6779" s="22" t="s">
        <v>68</v>
      </c>
      <c r="D6779" s="22" t="s">
        <v>61</v>
      </c>
      <c r="E6779" s="22" t="s">
        <v>17037</v>
      </c>
      <c r="F6779" s="31">
        <v>43122.084189814814</v>
      </c>
      <c r="G6779" s="31">
        <v>43157</v>
      </c>
      <c r="H6779" s="31">
        <v>43522</v>
      </c>
      <c r="I6779" s="31">
        <v>43182</v>
      </c>
      <c r="J6779" s="22" t="s">
        <v>118</v>
      </c>
      <c r="K6779" s="32" t="s">
        <v>89</v>
      </c>
      <c r="L6779" s="32" t="s">
        <v>17038</v>
      </c>
      <c r="M6779" s="32" t="s">
        <v>17039</v>
      </c>
      <c r="N6779" s="24">
        <v>2236.8200000000002</v>
      </c>
      <c r="O6779" s="24">
        <v>2236.8200000000002</v>
      </c>
      <c r="P6779" s="32" t="s">
        <v>209</v>
      </c>
      <c r="Q6779" s="43" t="s">
        <v>210</v>
      </c>
      <c r="R6779" s="43" t="s">
        <v>78</v>
      </c>
      <c r="S6779" s="47">
        <v>1</v>
      </c>
    </row>
    <row r="6780" spans="1:19" ht="12.75">
      <c r="A6780" s="22" t="s">
        <v>60</v>
      </c>
      <c r="B6780" s="22" t="s">
        <v>16109</v>
      </c>
      <c r="C6780" s="22" t="s">
        <v>68</v>
      </c>
      <c r="D6780" s="22" t="s">
        <v>61</v>
      </c>
      <c r="E6780" s="22" t="s">
        <v>17040</v>
      </c>
      <c r="F6780" s="31">
        <v>43115.66165509259</v>
      </c>
      <c r="G6780" s="31">
        <v>43131</v>
      </c>
      <c r="H6780" s="31">
        <v>43496</v>
      </c>
      <c r="I6780" s="31">
        <v>43145</v>
      </c>
      <c r="J6780" s="22" t="s">
        <v>73</v>
      </c>
      <c r="K6780" s="32" t="s">
        <v>95</v>
      </c>
      <c r="L6780" s="32" t="s">
        <v>17041</v>
      </c>
      <c r="N6780" s="24">
        <v>2158.88</v>
      </c>
      <c r="O6780" s="24">
        <v>0</v>
      </c>
      <c r="P6780" s="32" t="s">
        <v>691</v>
      </c>
      <c r="Q6780" s="43" t="s">
        <v>692</v>
      </c>
      <c r="R6780" s="43" t="s">
        <v>78</v>
      </c>
      <c r="S6780" s="47">
        <v>4</v>
      </c>
    </row>
    <row r="6781" spans="1:19" ht="12.75">
      <c r="A6781" s="22" t="s">
        <v>60</v>
      </c>
      <c r="B6781" s="22" t="s">
        <v>15220</v>
      </c>
      <c r="C6781" s="22" t="s">
        <v>68</v>
      </c>
      <c r="D6781" s="22" t="s">
        <v>61</v>
      </c>
      <c r="E6781" s="22" t="s">
        <v>17042</v>
      </c>
      <c r="F6781" s="31">
        <v>43103.489930555552</v>
      </c>
      <c r="G6781" s="31">
        <v>43110</v>
      </c>
      <c r="H6781" s="31">
        <v>43475</v>
      </c>
      <c r="I6781" s="31">
        <v>43133.486539351848</v>
      </c>
      <c r="J6781" s="22" t="s">
        <v>73</v>
      </c>
      <c r="K6781" s="32" t="s">
        <v>95</v>
      </c>
      <c r="L6781" s="32" t="s">
        <v>17043</v>
      </c>
      <c r="N6781" s="24">
        <v>1052.6859999999999</v>
      </c>
      <c r="O6781" s="24">
        <v>0</v>
      </c>
      <c r="P6781" s="32" t="s">
        <v>3968</v>
      </c>
      <c r="Q6781" s="43" t="s">
        <v>3969</v>
      </c>
      <c r="R6781" s="43" t="s">
        <v>78</v>
      </c>
      <c r="S6781" s="47">
        <v>5</v>
      </c>
    </row>
    <row r="6782" spans="1:19" ht="12.75">
      <c r="A6782" s="22" t="s">
        <v>60</v>
      </c>
      <c r="B6782" s="22" t="s">
        <v>15454</v>
      </c>
      <c r="C6782" s="22" t="s">
        <v>68</v>
      </c>
      <c r="D6782" s="22" t="s">
        <v>61</v>
      </c>
      <c r="E6782" s="22" t="s">
        <v>17044</v>
      </c>
      <c r="F6782" s="31">
        <v>43118.496863425928</v>
      </c>
      <c r="G6782" s="31">
        <v>43120</v>
      </c>
      <c r="H6782" s="31">
        <v>43480</v>
      </c>
      <c r="I6782" s="31">
        <v>43148</v>
      </c>
      <c r="J6782" s="22" t="s">
        <v>73</v>
      </c>
      <c r="K6782" s="32" t="s">
        <v>74</v>
      </c>
      <c r="L6782" s="32" t="s">
        <v>17045</v>
      </c>
      <c r="N6782" s="24">
        <v>653.25</v>
      </c>
      <c r="O6782" s="24">
        <v>655.29999999999995</v>
      </c>
      <c r="P6782" s="32" t="s">
        <v>222</v>
      </c>
      <c r="Q6782" s="43" t="s">
        <v>223</v>
      </c>
      <c r="R6782" s="43" t="s">
        <v>78</v>
      </c>
      <c r="S6782" s="47">
        <v>5</v>
      </c>
    </row>
    <row r="6783" spans="1:19" ht="12.75">
      <c r="A6783" s="22" t="s">
        <v>60</v>
      </c>
      <c r="B6783" s="22" t="s">
        <v>15399</v>
      </c>
      <c r="C6783" s="22" t="s">
        <v>68</v>
      </c>
      <c r="D6783" s="22" t="s">
        <v>61</v>
      </c>
      <c r="E6783" s="22" t="s">
        <v>17046</v>
      </c>
      <c r="F6783" s="31">
        <v>43123.488298611112</v>
      </c>
      <c r="G6783" s="31">
        <v>43131</v>
      </c>
      <c r="H6783" s="31">
        <v>43496</v>
      </c>
      <c r="I6783" s="31">
        <v>43118</v>
      </c>
      <c r="J6783" s="22" t="s">
        <v>73</v>
      </c>
      <c r="K6783" s="32" t="s">
        <v>95</v>
      </c>
      <c r="L6783" s="32" t="s">
        <v>17047</v>
      </c>
      <c r="N6783" s="24">
        <v>4127.8199999999997</v>
      </c>
      <c r="O6783" s="24">
        <v>0</v>
      </c>
      <c r="P6783" s="32" t="s">
        <v>17002</v>
      </c>
      <c r="Q6783" s="43" t="s">
        <v>17003</v>
      </c>
      <c r="R6783" s="43" t="s">
        <v>78</v>
      </c>
      <c r="S6783" s="47">
        <v>5</v>
      </c>
    </row>
    <row r="6784" spans="1:19" ht="12.75">
      <c r="A6784" s="22" t="s">
        <v>60</v>
      </c>
      <c r="B6784" s="22" t="s">
        <v>15220</v>
      </c>
      <c r="C6784" s="22" t="s">
        <v>68</v>
      </c>
      <c r="D6784" s="22" t="s">
        <v>61</v>
      </c>
      <c r="E6784" s="22" t="s">
        <v>17048</v>
      </c>
      <c r="F6784" s="31">
        <v>43129.509062500001</v>
      </c>
      <c r="G6784" s="31">
        <v>43129</v>
      </c>
      <c r="H6784" s="31">
        <v>43494</v>
      </c>
      <c r="I6784" s="31">
        <v>43159.502210648148</v>
      </c>
      <c r="J6784" s="22" t="s">
        <v>73</v>
      </c>
      <c r="K6784" s="32" t="s">
        <v>89</v>
      </c>
      <c r="L6784" s="32" t="s">
        <v>17049</v>
      </c>
      <c r="M6784" s="32" t="s">
        <v>17050</v>
      </c>
      <c r="N6784" s="24">
        <v>1412.785</v>
      </c>
      <c r="O6784" s="24">
        <v>1436.26</v>
      </c>
      <c r="P6784" s="32" t="s">
        <v>1786</v>
      </c>
      <c r="Q6784" s="43" t="s">
        <v>1787</v>
      </c>
      <c r="R6784" s="43" t="s">
        <v>78</v>
      </c>
      <c r="S6784" s="47">
        <v>5</v>
      </c>
    </row>
    <row r="6785" spans="1:19" ht="12.75">
      <c r="A6785" s="22" t="s">
        <v>60</v>
      </c>
      <c r="B6785" s="22" t="s">
        <v>15220</v>
      </c>
      <c r="C6785" s="22" t="s">
        <v>68</v>
      </c>
      <c r="D6785" s="22" t="s">
        <v>61</v>
      </c>
      <c r="E6785" s="22" t="s">
        <v>17051</v>
      </c>
      <c r="F6785" s="31">
        <v>43124.421157407407</v>
      </c>
      <c r="G6785" s="31">
        <v>43124</v>
      </c>
      <c r="H6785" s="31">
        <v>43489</v>
      </c>
      <c r="I6785" s="31">
        <v>43154.416481481479</v>
      </c>
      <c r="J6785" s="22" t="s">
        <v>73</v>
      </c>
      <c r="K6785" s="32" t="s">
        <v>95</v>
      </c>
      <c r="L6785" s="32" t="s">
        <v>17052</v>
      </c>
      <c r="N6785" s="24">
        <v>936.52</v>
      </c>
      <c r="O6785" s="24">
        <v>0</v>
      </c>
      <c r="P6785" s="32" t="s">
        <v>8155</v>
      </c>
      <c r="Q6785" s="43" t="s">
        <v>8156</v>
      </c>
      <c r="R6785" s="43" t="s">
        <v>78</v>
      </c>
      <c r="S6785" s="47">
        <v>5</v>
      </c>
    </row>
    <row r="6786" spans="1:19" ht="12.75">
      <c r="A6786" s="22" t="s">
        <v>60</v>
      </c>
      <c r="B6786" s="22" t="s">
        <v>15220</v>
      </c>
      <c r="C6786" s="22" t="s">
        <v>68</v>
      </c>
      <c r="D6786" s="22" t="s">
        <v>61</v>
      </c>
      <c r="E6786" s="22" t="s">
        <v>17053</v>
      </c>
      <c r="F6786" s="31">
        <v>43117.715069444443</v>
      </c>
      <c r="G6786" s="31">
        <v>43117</v>
      </c>
      <c r="H6786" s="31">
        <v>43482</v>
      </c>
      <c r="I6786" s="31">
        <v>43147.711782407408</v>
      </c>
      <c r="J6786" s="22" t="s">
        <v>73</v>
      </c>
      <c r="K6786" s="32" t="s">
        <v>119</v>
      </c>
      <c r="L6786" s="32" t="s">
        <v>17054</v>
      </c>
      <c r="N6786" s="24">
        <v>1600.42</v>
      </c>
      <c r="O6786" s="24">
        <v>1600.42</v>
      </c>
      <c r="P6786" s="32" t="s">
        <v>15627</v>
      </c>
      <c r="Q6786" s="43" t="s">
        <v>15628</v>
      </c>
      <c r="R6786" s="43" t="s">
        <v>78</v>
      </c>
      <c r="S6786" s="47">
        <v>5</v>
      </c>
    </row>
    <row r="6787" spans="1:19" ht="12.75">
      <c r="A6787" s="22" t="s">
        <v>60</v>
      </c>
      <c r="B6787" s="22" t="s">
        <v>15548</v>
      </c>
      <c r="C6787" s="22" t="s">
        <v>68</v>
      </c>
      <c r="D6787" s="22" t="s">
        <v>61</v>
      </c>
      <c r="E6787" s="22" t="s">
        <v>17055</v>
      </c>
      <c r="F6787" s="31">
        <v>43115.594317129631</v>
      </c>
      <c r="G6787" s="31">
        <v>43135</v>
      </c>
      <c r="H6787" s="31">
        <v>43500</v>
      </c>
      <c r="I6787" s="31">
        <v>43145</v>
      </c>
      <c r="J6787" s="22" t="s">
        <v>73</v>
      </c>
      <c r="K6787" s="32" t="s">
        <v>119</v>
      </c>
      <c r="L6787" s="32" t="s">
        <v>17056</v>
      </c>
      <c r="N6787" s="24">
        <v>3755.518</v>
      </c>
      <c r="O6787" s="24">
        <v>4185.6499999999996</v>
      </c>
      <c r="P6787" s="32" t="s">
        <v>105</v>
      </c>
      <c r="Q6787" s="43" t="s">
        <v>106</v>
      </c>
      <c r="R6787" s="43" t="s">
        <v>78</v>
      </c>
      <c r="S6787" s="47">
        <v>5</v>
      </c>
    </row>
    <row r="6788" spans="1:19" ht="12.75">
      <c r="A6788" s="22" t="s">
        <v>60</v>
      </c>
      <c r="B6788" s="22" t="s">
        <v>15220</v>
      </c>
      <c r="C6788" s="22" t="s">
        <v>68</v>
      </c>
      <c r="D6788" s="22" t="s">
        <v>61</v>
      </c>
      <c r="E6788" s="22" t="s">
        <v>17057</v>
      </c>
      <c r="F6788" s="31">
        <v>43131.464201388888</v>
      </c>
      <c r="G6788" s="31">
        <v>43121</v>
      </c>
      <c r="H6788" s="31">
        <v>43486</v>
      </c>
      <c r="I6788" s="31">
        <v>43161.435624999998</v>
      </c>
      <c r="J6788" s="22" t="s">
        <v>145</v>
      </c>
      <c r="K6788" s="32" t="s">
        <v>89</v>
      </c>
      <c r="L6788" s="32" t="s">
        <v>17058</v>
      </c>
      <c r="M6788" s="32" t="s">
        <v>17059</v>
      </c>
      <c r="N6788" s="24">
        <v>265.32999999999998</v>
      </c>
      <c r="O6788" s="24">
        <v>265.32999999999998</v>
      </c>
      <c r="P6788" s="32" t="s">
        <v>800</v>
      </c>
      <c r="Q6788" s="43" t="s">
        <v>801</v>
      </c>
      <c r="R6788" s="43" t="s">
        <v>78</v>
      </c>
      <c r="S6788" s="47">
        <v>1</v>
      </c>
    </row>
    <row r="6789" spans="1:19" ht="12.75">
      <c r="A6789" s="22" t="s">
        <v>60</v>
      </c>
      <c r="B6789" s="22" t="s">
        <v>15454</v>
      </c>
      <c r="C6789" s="22" t="s">
        <v>68</v>
      </c>
      <c r="D6789" s="22" t="s">
        <v>61</v>
      </c>
      <c r="E6789" s="22" t="s">
        <v>17060</v>
      </c>
      <c r="F6789" s="31">
        <v>43115.512824074074</v>
      </c>
      <c r="G6789" s="31">
        <v>43146</v>
      </c>
      <c r="H6789" s="31">
        <v>43511</v>
      </c>
      <c r="I6789" s="31">
        <v>43145</v>
      </c>
      <c r="J6789" s="22" t="s">
        <v>73</v>
      </c>
      <c r="K6789" s="32" t="s">
        <v>95</v>
      </c>
      <c r="L6789" s="32" t="s">
        <v>17061</v>
      </c>
      <c r="N6789" s="24">
        <v>2285.2399999999998</v>
      </c>
      <c r="O6789" s="24">
        <v>0</v>
      </c>
      <c r="P6789" s="32" t="s">
        <v>150</v>
      </c>
      <c r="Q6789" s="43" t="s">
        <v>151</v>
      </c>
      <c r="R6789" s="43" t="s">
        <v>78</v>
      </c>
      <c r="S6789" s="47">
        <v>4</v>
      </c>
    </row>
    <row r="6790" spans="1:19" ht="12.75">
      <c r="A6790" s="22" t="s">
        <v>60</v>
      </c>
      <c r="B6790" s="22" t="s">
        <v>15220</v>
      </c>
      <c r="C6790" s="22" t="s">
        <v>68</v>
      </c>
      <c r="D6790" s="22" t="s">
        <v>61</v>
      </c>
      <c r="E6790" s="22" t="s">
        <v>17062</v>
      </c>
      <c r="F6790" s="31">
        <v>43122.387349537035</v>
      </c>
      <c r="G6790" s="31">
        <v>43122</v>
      </c>
      <c r="H6790" s="31">
        <v>43487</v>
      </c>
      <c r="I6790" s="31">
        <v>43152.382673611108</v>
      </c>
      <c r="J6790" s="22" t="s">
        <v>73</v>
      </c>
      <c r="K6790" s="32" t="s">
        <v>119</v>
      </c>
      <c r="L6790" s="32" t="s">
        <v>17063</v>
      </c>
      <c r="N6790" s="24">
        <v>875.47180000000003</v>
      </c>
      <c r="O6790" s="24">
        <v>754.952</v>
      </c>
      <c r="P6790" s="32" t="s">
        <v>1557</v>
      </c>
      <c r="Q6790" s="43" t="s">
        <v>1558</v>
      </c>
      <c r="R6790" s="43" t="s">
        <v>78</v>
      </c>
      <c r="S6790" s="47">
        <v>5</v>
      </c>
    </row>
    <row r="6791" spans="1:19" ht="12.75">
      <c r="A6791" s="22" t="s">
        <v>60</v>
      </c>
      <c r="B6791" s="22" t="s">
        <v>15220</v>
      </c>
      <c r="C6791" s="22" t="s">
        <v>68</v>
      </c>
      <c r="D6791" s="22" t="s">
        <v>61</v>
      </c>
      <c r="E6791" s="22" t="s">
        <v>17064</v>
      </c>
      <c r="F6791" s="31">
        <v>43125.677870370368</v>
      </c>
      <c r="G6791" s="31">
        <v>43125</v>
      </c>
      <c r="H6791" s="31">
        <v>43490</v>
      </c>
      <c r="I6791" s="31">
        <v>43155.673321759255</v>
      </c>
      <c r="J6791" s="22" t="s">
        <v>73</v>
      </c>
      <c r="K6791" s="32" t="s">
        <v>74</v>
      </c>
      <c r="L6791" s="32" t="s">
        <v>17065</v>
      </c>
      <c r="N6791" s="24">
        <v>1473.6133</v>
      </c>
      <c r="O6791" s="24">
        <v>755.63</v>
      </c>
      <c r="P6791" s="32" t="s">
        <v>2354</v>
      </c>
      <c r="Q6791" s="43" t="s">
        <v>2355</v>
      </c>
      <c r="R6791" s="43" t="s">
        <v>78</v>
      </c>
      <c r="S6791" s="47">
        <v>5</v>
      </c>
    </row>
    <row r="6792" spans="1:19" ht="12.75">
      <c r="A6792" s="22" t="s">
        <v>60</v>
      </c>
      <c r="B6792" s="22" t="s">
        <v>15457</v>
      </c>
      <c r="C6792" s="22" t="s">
        <v>68</v>
      </c>
      <c r="D6792" s="22" t="s">
        <v>61</v>
      </c>
      <c r="E6792" s="22" t="s">
        <v>17066</v>
      </c>
      <c r="F6792" s="31">
        <v>43115.668935185182</v>
      </c>
      <c r="G6792" s="31">
        <v>43115</v>
      </c>
      <c r="H6792" s="31">
        <v>43480</v>
      </c>
      <c r="I6792" s="31">
        <v>43145</v>
      </c>
      <c r="J6792" s="22" t="s">
        <v>73</v>
      </c>
      <c r="K6792" s="32" t="s">
        <v>74</v>
      </c>
      <c r="L6792" s="32" t="s">
        <v>17067</v>
      </c>
      <c r="N6792" s="24">
        <v>619.735</v>
      </c>
      <c r="O6792" s="24">
        <v>462.90</v>
      </c>
      <c r="P6792" s="32" t="s">
        <v>176</v>
      </c>
      <c r="Q6792" s="43" t="s">
        <v>177</v>
      </c>
      <c r="R6792" s="43" t="s">
        <v>78</v>
      </c>
      <c r="S6792" s="47">
        <v>5</v>
      </c>
    </row>
    <row r="6793" spans="1:19" ht="12.75">
      <c r="A6793" s="22" t="s">
        <v>60</v>
      </c>
      <c r="B6793" s="22" t="s">
        <v>15342</v>
      </c>
      <c r="C6793" s="22" t="s">
        <v>68</v>
      </c>
      <c r="D6793" s="22" t="s">
        <v>61</v>
      </c>
      <c r="E6793" s="22" t="s">
        <v>17068</v>
      </c>
      <c r="F6793" s="31">
        <v>43118.425983796296</v>
      </c>
      <c r="G6793" s="31">
        <v>43138</v>
      </c>
      <c r="H6793" s="31">
        <v>43503</v>
      </c>
      <c r="I6793" s="31">
        <v>43148</v>
      </c>
      <c r="J6793" s="22" t="s">
        <v>73</v>
      </c>
      <c r="K6793" s="32" t="s">
        <v>95</v>
      </c>
      <c r="L6793" s="32" t="s">
        <v>17069</v>
      </c>
      <c r="N6793" s="24">
        <v>3030.7359999999999</v>
      </c>
      <c r="O6793" s="24">
        <v>0</v>
      </c>
      <c r="P6793" s="32" t="s">
        <v>176</v>
      </c>
      <c r="Q6793" s="43" t="s">
        <v>177</v>
      </c>
      <c r="R6793" s="43" t="s">
        <v>78</v>
      </c>
      <c r="S6793" s="47">
        <v>5</v>
      </c>
    </row>
    <row r="6794" spans="1:19" ht="12.75">
      <c r="A6794" s="22" t="s">
        <v>60</v>
      </c>
      <c r="B6794" s="22" t="s">
        <v>15242</v>
      </c>
      <c r="C6794" s="22" t="s">
        <v>68</v>
      </c>
      <c r="D6794" s="22" t="s">
        <v>61</v>
      </c>
      <c r="E6794" s="22" t="s">
        <v>17070</v>
      </c>
      <c r="F6794" s="31">
        <v>43123.644201388888</v>
      </c>
      <c r="G6794" s="31">
        <v>43146</v>
      </c>
      <c r="H6794" s="31">
        <v>43511</v>
      </c>
      <c r="I6794" s="31">
        <v>43153</v>
      </c>
      <c r="J6794" s="22" t="s">
        <v>73</v>
      </c>
      <c r="K6794" s="32" t="s">
        <v>119</v>
      </c>
      <c r="L6794" s="32" t="s">
        <v>17071</v>
      </c>
      <c r="N6794" s="24">
        <v>3488.4850000000001</v>
      </c>
      <c r="O6794" s="24">
        <v>2749.60</v>
      </c>
      <c r="P6794" s="32" t="s">
        <v>1433</v>
      </c>
      <c r="Q6794" s="43" t="s">
        <v>1434</v>
      </c>
      <c r="R6794" s="43" t="s">
        <v>78</v>
      </c>
      <c r="S6794" s="47">
        <v>5</v>
      </c>
    </row>
    <row r="6795" spans="1:19" ht="12.75">
      <c r="A6795" s="22" t="s">
        <v>60</v>
      </c>
      <c r="B6795" s="22" t="s">
        <v>16253</v>
      </c>
      <c r="C6795" s="22" t="s">
        <v>68</v>
      </c>
      <c r="D6795" s="22" t="s">
        <v>61</v>
      </c>
      <c r="E6795" s="22" t="s">
        <v>17072</v>
      </c>
      <c r="F6795" s="31">
        <v>43104.047395833331</v>
      </c>
      <c r="G6795" s="31">
        <v>43146</v>
      </c>
      <c r="H6795" s="31">
        <v>43511</v>
      </c>
      <c r="I6795" s="31">
        <v>43164.047395833331</v>
      </c>
      <c r="J6795" s="22" t="s">
        <v>73</v>
      </c>
      <c r="K6795" s="32" t="s">
        <v>95</v>
      </c>
      <c r="L6795" s="32" t="s">
        <v>17073</v>
      </c>
      <c r="N6795" s="24">
        <v>1312.1166000000001</v>
      </c>
      <c r="O6795" s="24">
        <v>0</v>
      </c>
      <c r="P6795" s="32" t="s">
        <v>702</v>
      </c>
      <c r="Q6795" s="43" t="s">
        <v>703</v>
      </c>
      <c r="R6795" s="43" t="s">
        <v>78</v>
      </c>
      <c r="S6795" s="47">
        <v>5</v>
      </c>
    </row>
    <row r="6796" spans="1:19" ht="12.75">
      <c r="A6796" s="22" t="s">
        <v>60</v>
      </c>
      <c r="B6796" s="22" t="s">
        <v>15223</v>
      </c>
      <c r="C6796" s="22" t="s">
        <v>68</v>
      </c>
      <c r="D6796" s="22" t="s">
        <v>61</v>
      </c>
      <c r="E6796" s="22" t="s">
        <v>17074</v>
      </c>
      <c r="F6796" s="31">
        <v>43108.544664351852</v>
      </c>
      <c r="G6796" s="31">
        <v>43140</v>
      </c>
      <c r="H6796" s="31">
        <v>43505</v>
      </c>
      <c r="I6796" s="31">
        <v>43138.543043981481</v>
      </c>
      <c r="J6796" s="22" t="s">
        <v>73</v>
      </c>
      <c r="K6796" s="32" t="s">
        <v>119</v>
      </c>
      <c r="L6796" s="32" t="s">
        <v>17075</v>
      </c>
      <c r="N6796" s="24">
        <v>2457.4832999999999</v>
      </c>
      <c r="O6796" s="24">
        <v>2121.77</v>
      </c>
      <c r="P6796" s="32" t="s">
        <v>17076</v>
      </c>
      <c r="Q6796" s="43" t="s">
        <v>17077</v>
      </c>
      <c r="R6796" s="43" t="s">
        <v>775</v>
      </c>
      <c r="S6796" s="47">
        <v>4</v>
      </c>
    </row>
    <row r="6797" spans="1:19" ht="12.75">
      <c r="A6797" s="22" t="s">
        <v>60</v>
      </c>
      <c r="B6797" s="22" t="s">
        <v>15226</v>
      </c>
      <c r="C6797" s="22" t="s">
        <v>68</v>
      </c>
      <c r="D6797" s="22" t="s">
        <v>61</v>
      </c>
      <c r="E6797" s="22" t="s">
        <v>17078</v>
      </c>
      <c r="F6797" s="31">
        <v>43103.446747685186</v>
      </c>
      <c r="G6797" s="31">
        <v>43105</v>
      </c>
      <c r="H6797" s="31">
        <v>43470</v>
      </c>
      <c r="I6797" s="31">
        <v>43133</v>
      </c>
      <c r="J6797" s="22" t="s">
        <v>73</v>
      </c>
      <c r="K6797" s="32" t="s">
        <v>95</v>
      </c>
      <c r="L6797" s="32" t="s">
        <v>17079</v>
      </c>
      <c r="N6797" s="24">
        <v>1083.04</v>
      </c>
      <c r="O6797" s="24">
        <v>0</v>
      </c>
      <c r="P6797" s="32" t="s">
        <v>2975</v>
      </c>
      <c r="Q6797" s="43" t="s">
        <v>2976</v>
      </c>
      <c r="R6797" s="43" t="s">
        <v>78</v>
      </c>
      <c r="S6797" s="47">
        <v>5</v>
      </c>
    </row>
    <row r="6798" spans="1:19" ht="12.75">
      <c r="A6798" s="22" t="s">
        <v>60</v>
      </c>
      <c r="B6798" s="22" t="s">
        <v>15373</v>
      </c>
      <c r="C6798" s="22" t="s">
        <v>68</v>
      </c>
      <c r="D6798" s="22" t="s">
        <v>61</v>
      </c>
      <c r="E6798" s="22" t="s">
        <v>17080</v>
      </c>
      <c r="F6798" s="31">
        <v>43122.084189814814</v>
      </c>
      <c r="G6798" s="31">
        <v>43157</v>
      </c>
      <c r="H6798" s="31">
        <v>43522</v>
      </c>
      <c r="I6798" s="31">
        <v>43182.084189814814</v>
      </c>
      <c r="J6798" s="22" t="s">
        <v>118</v>
      </c>
      <c r="K6798" s="32" t="s">
        <v>119</v>
      </c>
      <c r="L6798" s="32" t="s">
        <v>17081</v>
      </c>
      <c r="N6798" s="24">
        <v>1162.75</v>
      </c>
      <c r="O6798" s="24">
        <v>1162.75</v>
      </c>
      <c r="P6798" s="32" t="s">
        <v>92</v>
      </c>
      <c r="Q6798" s="43" t="s">
        <v>93</v>
      </c>
      <c r="R6798" s="43" t="s">
        <v>78</v>
      </c>
      <c r="S6798" s="47">
        <v>1</v>
      </c>
    </row>
    <row r="6799" spans="1:19" ht="12.75">
      <c r="A6799" s="22" t="s">
        <v>60</v>
      </c>
      <c r="B6799" s="22" t="s">
        <v>15220</v>
      </c>
      <c r="C6799" s="22" t="s">
        <v>68</v>
      </c>
      <c r="D6799" s="22" t="s">
        <v>61</v>
      </c>
      <c r="E6799" s="22" t="s">
        <v>17082</v>
      </c>
      <c r="F6799" s="31">
        <v>43124.571712962963</v>
      </c>
      <c r="G6799" s="31">
        <v>43124</v>
      </c>
      <c r="H6799" s="31">
        <v>43489</v>
      </c>
      <c r="I6799" s="31">
        <v>43154.570069444446</v>
      </c>
      <c r="J6799" s="22" t="s">
        <v>73</v>
      </c>
      <c r="K6799" s="32" t="s">
        <v>119</v>
      </c>
      <c r="L6799" s="32" t="s">
        <v>17083</v>
      </c>
      <c r="N6799" s="24">
        <v>426.822</v>
      </c>
      <c r="O6799" s="24">
        <v>387.975</v>
      </c>
      <c r="P6799" s="32" t="s">
        <v>16875</v>
      </c>
      <c r="Q6799" s="43" t="s">
        <v>16876</v>
      </c>
      <c r="R6799" s="43" t="s">
        <v>78</v>
      </c>
      <c r="S6799" s="47">
        <v>5</v>
      </c>
    </row>
    <row r="6800" spans="1:19" ht="12.75">
      <c r="A6800" s="22" t="s">
        <v>60</v>
      </c>
      <c r="B6800" s="22" t="s">
        <v>15389</v>
      </c>
      <c r="C6800" s="22" t="s">
        <v>68</v>
      </c>
      <c r="D6800" s="22" t="s">
        <v>61</v>
      </c>
      <c r="E6800" s="22" t="s">
        <v>17084</v>
      </c>
      <c r="F6800" s="31">
        <v>43105.53219907407</v>
      </c>
      <c r="G6800" s="31">
        <v>43111</v>
      </c>
      <c r="H6800" s="31">
        <v>43476</v>
      </c>
      <c r="I6800" s="31">
        <v>43135</v>
      </c>
      <c r="J6800" s="22" t="s">
        <v>73</v>
      </c>
      <c r="K6800" s="32" t="s">
        <v>119</v>
      </c>
      <c r="L6800" s="32" t="s">
        <v>17085</v>
      </c>
      <c r="N6800" s="24">
        <v>2048.64</v>
      </c>
      <c r="O6800" s="24">
        <v>2048.64</v>
      </c>
      <c r="P6800" s="32" t="s">
        <v>217</v>
      </c>
      <c r="Q6800" s="43" t="s">
        <v>218</v>
      </c>
      <c r="R6800" s="43" t="s">
        <v>78</v>
      </c>
      <c r="S6800" s="47">
        <v>5</v>
      </c>
    </row>
    <row r="6801" spans="1:19" ht="12.75">
      <c r="A6801" s="22" t="s">
        <v>60</v>
      </c>
      <c r="B6801" s="22" t="s">
        <v>15342</v>
      </c>
      <c r="C6801" s="22" t="s">
        <v>68</v>
      </c>
      <c r="D6801" s="22" t="s">
        <v>61</v>
      </c>
      <c r="E6801" s="22" t="s">
        <v>17086</v>
      </c>
      <c r="F6801" s="31">
        <v>43111.581655092588</v>
      </c>
      <c r="G6801" s="31">
        <v>43111</v>
      </c>
      <c r="H6801" s="31">
        <v>43476</v>
      </c>
      <c r="I6801" s="31">
        <v>43141</v>
      </c>
      <c r="J6801" s="22" t="s">
        <v>73</v>
      </c>
      <c r="K6801" s="32" t="s">
        <v>95</v>
      </c>
      <c r="L6801" s="32" t="s">
        <v>17087</v>
      </c>
      <c r="N6801" s="24">
        <v>11790.853300000001</v>
      </c>
      <c r="O6801" s="24">
        <v>0</v>
      </c>
      <c r="P6801" s="32" t="s">
        <v>286</v>
      </c>
      <c r="Q6801" s="43" t="s">
        <v>287</v>
      </c>
      <c r="R6801" s="43" t="s">
        <v>78</v>
      </c>
      <c r="S6801" s="47">
        <v>5</v>
      </c>
    </row>
    <row r="6802" spans="1:19" ht="12.75">
      <c r="A6802" s="22" t="s">
        <v>60</v>
      </c>
      <c r="B6802" s="22" t="s">
        <v>15263</v>
      </c>
      <c r="C6802" s="22" t="s">
        <v>68</v>
      </c>
      <c r="D6802" s="22" t="s">
        <v>61</v>
      </c>
      <c r="E6802" s="22" t="s">
        <v>17088</v>
      </c>
      <c r="F6802" s="31">
        <v>43109.263553240737</v>
      </c>
      <c r="G6802" s="31">
        <v>43151</v>
      </c>
      <c r="H6802" s="31">
        <v>43516</v>
      </c>
      <c r="I6802" s="31">
        <v>43169</v>
      </c>
      <c r="J6802" s="22" t="s">
        <v>73</v>
      </c>
      <c r="K6802" s="32" t="s">
        <v>74</v>
      </c>
      <c r="L6802" s="32" t="s">
        <v>17089</v>
      </c>
      <c r="N6802" s="24">
        <v>479.49329999999998</v>
      </c>
      <c r="O6802" s="24">
        <v>628.94000000000005</v>
      </c>
      <c r="P6802" s="32" t="s">
        <v>804</v>
      </c>
      <c r="Q6802" s="43" t="s">
        <v>805</v>
      </c>
      <c r="R6802" s="43" t="s">
        <v>78</v>
      </c>
      <c r="S6802" s="47">
        <v>5</v>
      </c>
    </row>
    <row r="6803" spans="1:19" ht="12.75">
      <c r="A6803" s="22" t="s">
        <v>60</v>
      </c>
      <c r="B6803" s="22" t="s">
        <v>15271</v>
      </c>
      <c r="C6803" s="22" t="s">
        <v>68</v>
      </c>
      <c r="D6803" s="22" t="s">
        <v>61</v>
      </c>
      <c r="E6803" s="22" t="s">
        <v>17090</v>
      </c>
      <c r="F6803" s="31">
        <v>43116.381388888884</v>
      </c>
      <c r="G6803" s="31">
        <v>42840</v>
      </c>
      <c r="H6803" s="31">
        <v>43205</v>
      </c>
      <c r="I6803" s="31">
        <v>43146</v>
      </c>
      <c r="J6803" s="22" t="s">
        <v>145</v>
      </c>
      <c r="K6803" s="32" t="s">
        <v>89</v>
      </c>
      <c r="L6803" s="32" t="s">
        <v>17091</v>
      </c>
      <c r="M6803" s="32" t="s">
        <v>17092</v>
      </c>
      <c r="N6803" s="24">
        <v>186.57</v>
      </c>
      <c r="O6803" s="24">
        <v>186.57</v>
      </c>
      <c r="P6803" s="32" t="s">
        <v>472</v>
      </c>
      <c r="Q6803" s="43" t="s">
        <v>473</v>
      </c>
      <c r="R6803" s="43" t="s">
        <v>78</v>
      </c>
      <c r="S6803" s="47">
        <v>1</v>
      </c>
    </row>
    <row r="6804" spans="1:19" ht="12.75">
      <c r="A6804" s="22" t="s">
        <v>60</v>
      </c>
      <c r="B6804" s="22" t="s">
        <v>15770</v>
      </c>
      <c r="C6804" s="22" t="s">
        <v>68</v>
      </c>
      <c r="D6804" s="22" t="s">
        <v>61</v>
      </c>
      <c r="E6804" s="22" t="s">
        <v>17093</v>
      </c>
      <c r="F6804" s="31">
        <v>43123.410914351851</v>
      </c>
      <c r="G6804" s="31">
        <v>43146</v>
      </c>
      <c r="H6804" s="31">
        <v>43511</v>
      </c>
      <c r="I6804" s="31">
        <v>43153</v>
      </c>
      <c r="J6804" s="22" t="s">
        <v>73</v>
      </c>
      <c r="K6804" s="32" t="s">
        <v>95</v>
      </c>
      <c r="L6804" s="32" t="s">
        <v>17094</v>
      </c>
      <c r="N6804" s="24">
        <v>0</v>
      </c>
      <c r="O6804" s="24">
        <v>0</v>
      </c>
      <c r="P6804" s="32" t="s">
        <v>176</v>
      </c>
      <c r="Q6804" s="43" t="s">
        <v>177</v>
      </c>
      <c r="R6804" s="43" t="s">
        <v>78</v>
      </c>
      <c r="S6804" s="47">
        <v>3</v>
      </c>
    </row>
    <row r="6805" spans="1:19" ht="12.75">
      <c r="A6805" s="22" t="s">
        <v>60</v>
      </c>
      <c r="B6805" s="22" t="s">
        <v>15220</v>
      </c>
      <c r="C6805" s="22" t="s">
        <v>68</v>
      </c>
      <c r="D6805" s="22" t="s">
        <v>61</v>
      </c>
      <c r="E6805" s="22" t="s">
        <v>17095</v>
      </c>
      <c r="F6805" s="31">
        <v>43109.6243287037</v>
      </c>
      <c r="G6805" s="31">
        <v>42858</v>
      </c>
      <c r="H6805" s="31">
        <v>43223</v>
      </c>
      <c r="I6805" s="31">
        <v>43139.624155092592</v>
      </c>
      <c r="J6805" s="22" t="s">
        <v>124</v>
      </c>
      <c r="K6805" s="32" t="s">
        <v>89</v>
      </c>
      <c r="L6805" s="32" t="s">
        <v>17096</v>
      </c>
      <c r="M6805" s="32" t="s">
        <v>17097</v>
      </c>
      <c r="N6805" s="24">
        <v>-117.03</v>
      </c>
      <c r="O6805" s="24">
        <v>-117.03</v>
      </c>
      <c r="P6805" s="32" t="s">
        <v>345</v>
      </c>
      <c r="Q6805" s="43" t="s">
        <v>346</v>
      </c>
      <c r="R6805" s="43" t="s">
        <v>78</v>
      </c>
      <c r="S6805" s="47">
        <v>1</v>
      </c>
    </row>
    <row r="6806" spans="1:19" ht="12.75">
      <c r="A6806" s="22" t="s">
        <v>60</v>
      </c>
      <c r="B6806" s="22" t="s">
        <v>15439</v>
      </c>
      <c r="C6806" s="22" t="s">
        <v>68</v>
      </c>
      <c r="D6806" s="22" t="s">
        <v>61</v>
      </c>
      <c r="E6806" s="22" t="s">
        <v>17098</v>
      </c>
      <c r="F6806" s="31">
        <v>43131.668321759258</v>
      </c>
      <c r="G6806" s="31">
        <v>43137</v>
      </c>
      <c r="H6806" s="31">
        <v>43502</v>
      </c>
      <c r="I6806" s="31">
        <v>43161</v>
      </c>
      <c r="J6806" s="22" t="s">
        <v>73</v>
      </c>
      <c r="K6806" s="32" t="s">
        <v>119</v>
      </c>
      <c r="L6806" s="32" t="s">
        <v>17099</v>
      </c>
      <c r="N6806" s="24">
        <v>2082.785</v>
      </c>
      <c r="O6806" s="24">
        <v>1753.77</v>
      </c>
      <c r="P6806" s="32" t="s">
        <v>11840</v>
      </c>
      <c r="Q6806" s="43" t="s">
        <v>11841</v>
      </c>
      <c r="R6806" s="43" t="s">
        <v>78</v>
      </c>
      <c r="S6806" s="47">
        <v>5</v>
      </c>
    </row>
    <row r="6807" spans="1:19" ht="12.75">
      <c r="A6807" s="22" t="s">
        <v>60</v>
      </c>
      <c r="B6807" s="22" t="s">
        <v>15478</v>
      </c>
      <c r="C6807" s="22" t="s">
        <v>68</v>
      </c>
      <c r="D6807" s="22" t="s">
        <v>61</v>
      </c>
      <c r="E6807" s="22" t="s">
        <v>17100</v>
      </c>
      <c r="F6807" s="31">
        <v>43124.66810185185</v>
      </c>
      <c r="G6807" s="31">
        <v>43159</v>
      </c>
      <c r="H6807" s="31">
        <v>43524</v>
      </c>
      <c r="I6807" s="31">
        <v>43154</v>
      </c>
      <c r="J6807" s="22" t="s">
        <v>73</v>
      </c>
      <c r="K6807" s="32" t="s">
        <v>95</v>
      </c>
      <c r="L6807" s="32" t="s">
        <v>17101</v>
      </c>
      <c r="N6807" s="24">
        <v>2563.835</v>
      </c>
      <c r="O6807" s="24">
        <v>0</v>
      </c>
      <c r="P6807" s="32" t="s">
        <v>804</v>
      </c>
      <c r="Q6807" s="43" t="s">
        <v>805</v>
      </c>
      <c r="R6807" s="43" t="s">
        <v>78</v>
      </c>
      <c r="S6807" s="47">
        <v>5</v>
      </c>
    </row>
    <row r="6808" spans="1:19" ht="12.75">
      <c r="A6808" s="22" t="s">
        <v>60</v>
      </c>
      <c r="B6808" s="22" t="s">
        <v>15460</v>
      </c>
      <c r="C6808" s="22" t="s">
        <v>68</v>
      </c>
      <c r="D6808" s="22" t="s">
        <v>61</v>
      </c>
      <c r="E6808" s="22" t="s">
        <v>17102</v>
      </c>
      <c r="F6808" s="31">
        <v>43105.720509259256</v>
      </c>
      <c r="G6808" s="31">
        <v>43103</v>
      </c>
      <c r="H6808" s="31">
        <v>43468</v>
      </c>
      <c r="I6808" s="31">
        <v>43135</v>
      </c>
      <c r="J6808" s="22" t="s">
        <v>145</v>
      </c>
      <c r="K6808" s="32" t="s">
        <v>89</v>
      </c>
      <c r="L6808" s="32" t="s">
        <v>17103</v>
      </c>
      <c r="M6808" s="32" t="s">
        <v>17104</v>
      </c>
      <c r="N6808" s="24">
        <v>0</v>
      </c>
      <c r="O6808" s="24">
        <v>0</v>
      </c>
      <c r="P6808" s="32" t="s">
        <v>1483</v>
      </c>
      <c r="Q6808" s="43" t="s">
        <v>1484</v>
      </c>
      <c r="R6808" s="43" t="s">
        <v>78</v>
      </c>
      <c r="S6808" s="47">
        <v>1</v>
      </c>
    </row>
    <row r="6809" spans="1:19" ht="12.75">
      <c r="A6809" s="22" t="s">
        <v>60</v>
      </c>
      <c r="B6809" s="22" t="s">
        <v>15313</v>
      </c>
      <c r="C6809" s="22" t="s">
        <v>68</v>
      </c>
      <c r="D6809" s="22" t="s">
        <v>61</v>
      </c>
      <c r="E6809" s="22" t="s">
        <v>17105</v>
      </c>
      <c r="F6809" s="31">
        <v>43102.489201388889</v>
      </c>
      <c r="G6809" s="31">
        <v>43130</v>
      </c>
      <c r="H6809" s="31">
        <v>43495</v>
      </c>
      <c r="I6809" s="31">
        <v>43132</v>
      </c>
      <c r="J6809" s="22" t="s">
        <v>73</v>
      </c>
      <c r="K6809" s="32" t="s">
        <v>95</v>
      </c>
      <c r="L6809" s="32" t="s">
        <v>17106</v>
      </c>
      <c r="N6809" s="24">
        <v>0</v>
      </c>
      <c r="O6809" s="24">
        <v>0</v>
      </c>
      <c r="P6809" s="32" t="s">
        <v>12797</v>
      </c>
      <c r="Q6809" s="43" t="s">
        <v>12798</v>
      </c>
      <c r="R6809" s="43" t="s">
        <v>78</v>
      </c>
      <c r="S6809" s="47">
        <v>5</v>
      </c>
    </row>
    <row r="6810" spans="1:19" ht="12.75">
      <c r="A6810" s="22" t="s">
        <v>60</v>
      </c>
      <c r="B6810" s="22" t="s">
        <v>15278</v>
      </c>
      <c r="C6810" s="22" t="s">
        <v>68</v>
      </c>
      <c r="D6810" s="22" t="s">
        <v>61</v>
      </c>
      <c r="E6810" s="22" t="s">
        <v>17107</v>
      </c>
      <c r="F6810" s="31">
        <v>43116.084756944445</v>
      </c>
      <c r="G6810" s="31">
        <v>43151</v>
      </c>
      <c r="H6810" s="31">
        <v>43516</v>
      </c>
      <c r="I6810" s="31">
        <v>43176.084756944445</v>
      </c>
      <c r="J6810" s="22" t="s">
        <v>118</v>
      </c>
      <c r="K6810" s="32" t="s">
        <v>89</v>
      </c>
      <c r="L6810" s="32" t="s">
        <v>17108</v>
      </c>
      <c r="M6810" s="32" t="s">
        <v>17109</v>
      </c>
      <c r="N6810" s="24">
        <v>1371.4083000000001</v>
      </c>
      <c r="O6810" s="24">
        <v>990.43</v>
      </c>
      <c r="P6810" s="32" t="s">
        <v>691</v>
      </c>
      <c r="Q6810" s="43" t="s">
        <v>692</v>
      </c>
      <c r="R6810" s="43" t="s">
        <v>78</v>
      </c>
      <c r="S6810" s="47">
        <v>5</v>
      </c>
    </row>
    <row r="6811" spans="1:19" ht="12.75">
      <c r="A6811" s="22" t="s">
        <v>60</v>
      </c>
      <c r="B6811" s="22" t="s">
        <v>15271</v>
      </c>
      <c r="C6811" s="22" t="s">
        <v>68</v>
      </c>
      <c r="D6811" s="22" t="s">
        <v>61</v>
      </c>
      <c r="E6811" s="22" t="s">
        <v>17110</v>
      </c>
      <c r="F6811" s="31">
        <v>43125.618263888886</v>
      </c>
      <c r="G6811" s="31">
        <v>43125</v>
      </c>
      <c r="H6811" s="31">
        <v>43490</v>
      </c>
      <c r="I6811" s="31">
        <v>43155</v>
      </c>
      <c r="J6811" s="22" t="s">
        <v>73</v>
      </c>
      <c r="K6811" s="32" t="s">
        <v>95</v>
      </c>
      <c r="L6811" s="32" t="s">
        <v>17111</v>
      </c>
      <c r="N6811" s="24">
        <v>782.4633</v>
      </c>
      <c r="O6811" s="24">
        <v>0</v>
      </c>
      <c r="P6811" s="32" t="s">
        <v>768</v>
      </c>
      <c r="Q6811" s="43" t="s">
        <v>769</v>
      </c>
      <c r="R6811" s="43" t="s">
        <v>78</v>
      </c>
      <c r="S6811" s="47">
        <v>5</v>
      </c>
    </row>
    <row r="6812" spans="1:19" ht="12.75">
      <c r="A6812" s="22" t="s">
        <v>60</v>
      </c>
      <c r="B6812" s="22" t="s">
        <v>15386</v>
      </c>
      <c r="C6812" s="22" t="s">
        <v>68</v>
      </c>
      <c r="D6812" s="22" t="s">
        <v>61</v>
      </c>
      <c r="E6812" s="22" t="s">
        <v>17112</v>
      </c>
      <c r="F6812" s="31">
        <v>43112.716203703705</v>
      </c>
      <c r="G6812" s="31">
        <v>43112</v>
      </c>
      <c r="H6812" s="31">
        <v>43477</v>
      </c>
      <c r="I6812" s="31">
        <v>43142</v>
      </c>
      <c r="J6812" s="22" t="s">
        <v>73</v>
      </c>
      <c r="K6812" s="32" t="s">
        <v>89</v>
      </c>
      <c r="L6812" s="32" t="s">
        <v>17113</v>
      </c>
      <c r="M6812" s="32" t="s">
        <v>17114</v>
      </c>
      <c r="N6812" s="24">
        <v>440.58</v>
      </c>
      <c r="O6812" s="24">
        <v>328.85</v>
      </c>
      <c r="P6812" s="32" t="s">
        <v>2557</v>
      </c>
      <c r="Q6812" s="43" t="s">
        <v>2558</v>
      </c>
      <c r="R6812" s="43" t="s">
        <v>78</v>
      </c>
      <c r="S6812" s="47">
        <v>5</v>
      </c>
    </row>
    <row r="6813" spans="1:19" ht="12.75">
      <c r="A6813" s="22" t="s">
        <v>60</v>
      </c>
      <c r="B6813" s="22" t="s">
        <v>16064</v>
      </c>
      <c r="C6813" s="22" t="s">
        <v>68</v>
      </c>
      <c r="D6813" s="22" t="s">
        <v>61</v>
      </c>
      <c r="E6813" s="22" t="s">
        <v>17115</v>
      </c>
      <c r="F6813" s="31">
        <v>43123.441365740742</v>
      </c>
      <c r="G6813" s="31">
        <v>43130</v>
      </c>
      <c r="H6813" s="31">
        <v>43495</v>
      </c>
      <c r="I6813" s="31">
        <v>43153</v>
      </c>
      <c r="J6813" s="22" t="s">
        <v>73</v>
      </c>
      <c r="K6813" s="32" t="s">
        <v>108</v>
      </c>
      <c r="L6813" s="32" t="s">
        <v>17116</v>
      </c>
      <c r="N6813" s="24">
        <v>0</v>
      </c>
      <c r="O6813" s="24">
        <v>0</v>
      </c>
      <c r="P6813" s="32" t="s">
        <v>105</v>
      </c>
      <c r="Q6813" s="43" t="s">
        <v>106</v>
      </c>
      <c r="R6813" s="43" t="s">
        <v>78</v>
      </c>
      <c r="S6813" s="47">
        <v>5</v>
      </c>
    </row>
    <row r="6814" spans="1:19" ht="12.75">
      <c r="A6814" s="22" t="s">
        <v>60</v>
      </c>
      <c r="B6814" s="22" t="s">
        <v>15220</v>
      </c>
      <c r="C6814" s="22" t="s">
        <v>68</v>
      </c>
      <c r="D6814" s="22" t="s">
        <v>61</v>
      </c>
      <c r="E6814" s="22" t="s">
        <v>17117</v>
      </c>
      <c r="F6814" s="31">
        <v>43110.539444444439</v>
      </c>
      <c r="G6814" s="31">
        <v>43157</v>
      </c>
      <c r="H6814" s="31">
        <v>43522</v>
      </c>
      <c r="I6814" s="31">
        <v>43140.534791666665</v>
      </c>
      <c r="J6814" s="22" t="s">
        <v>73</v>
      </c>
      <c r="K6814" s="32" t="s">
        <v>74</v>
      </c>
      <c r="L6814" s="32" t="s">
        <v>17118</v>
      </c>
      <c r="N6814" s="24">
        <v>1854.865</v>
      </c>
      <c r="O6814" s="24">
        <v>1647.95</v>
      </c>
      <c r="P6814" s="32" t="s">
        <v>16268</v>
      </c>
      <c r="Q6814" s="43" t="s">
        <v>16269</v>
      </c>
      <c r="R6814" s="43" t="s">
        <v>78</v>
      </c>
      <c r="S6814" s="47">
        <v>5</v>
      </c>
    </row>
    <row r="6815" spans="1:19" ht="12.75">
      <c r="A6815" s="22" t="s">
        <v>60</v>
      </c>
      <c r="B6815" s="22" t="s">
        <v>15256</v>
      </c>
      <c r="C6815" s="22" t="s">
        <v>68</v>
      </c>
      <c r="D6815" s="22" t="s">
        <v>61</v>
      </c>
      <c r="E6815" s="22" t="s">
        <v>17119</v>
      </c>
      <c r="F6815" s="31">
        <v>43105.412974537037</v>
      </c>
      <c r="G6815" s="31">
        <v>43105</v>
      </c>
      <c r="H6815" s="31">
        <v>43286</v>
      </c>
      <c r="I6815" s="31">
        <v>43135</v>
      </c>
      <c r="J6815" s="22" t="s">
        <v>73</v>
      </c>
      <c r="K6815" s="32" t="s">
        <v>95</v>
      </c>
      <c r="L6815" s="32" t="s">
        <v>17120</v>
      </c>
      <c r="N6815" s="24">
        <v>818.955</v>
      </c>
      <c r="O6815" s="24">
        <v>0</v>
      </c>
      <c r="P6815" s="32" t="s">
        <v>150</v>
      </c>
      <c r="Q6815" s="43" t="s">
        <v>151</v>
      </c>
      <c r="R6815" s="43" t="s">
        <v>78</v>
      </c>
      <c r="S6815" s="47">
        <v>5</v>
      </c>
    </row>
    <row r="6816" spans="1:19" ht="12.75">
      <c r="A6816" s="22" t="s">
        <v>60</v>
      </c>
      <c r="B6816" s="22" t="s">
        <v>15226</v>
      </c>
      <c r="C6816" s="22" t="s">
        <v>68</v>
      </c>
      <c r="D6816" s="22" t="s">
        <v>61</v>
      </c>
      <c r="E6816" s="22" t="s">
        <v>17121</v>
      </c>
      <c r="F6816" s="31">
        <v>43115.640162037038</v>
      </c>
      <c r="G6816" s="31">
        <v>43148</v>
      </c>
      <c r="H6816" s="31">
        <v>43513</v>
      </c>
      <c r="I6816" s="31">
        <v>43145</v>
      </c>
      <c r="J6816" s="22" t="s">
        <v>73</v>
      </c>
      <c r="K6816" s="32" t="s">
        <v>119</v>
      </c>
      <c r="L6816" s="32" t="s">
        <v>17122</v>
      </c>
      <c r="N6816" s="24">
        <v>2041.68</v>
      </c>
      <c r="O6816" s="24">
        <v>2301.85</v>
      </c>
      <c r="P6816" s="32" t="s">
        <v>176</v>
      </c>
      <c r="Q6816" s="43" t="s">
        <v>177</v>
      </c>
      <c r="R6816" s="43" t="s">
        <v>78</v>
      </c>
      <c r="S6816" s="47">
        <v>5</v>
      </c>
    </row>
    <row r="6817" spans="1:19" ht="12.75">
      <c r="A6817" s="22" t="s">
        <v>60</v>
      </c>
      <c r="B6817" s="22" t="s">
        <v>15242</v>
      </c>
      <c r="C6817" s="22" t="s">
        <v>68</v>
      </c>
      <c r="D6817" s="22" t="s">
        <v>61</v>
      </c>
      <c r="E6817" s="22" t="s">
        <v>17123</v>
      </c>
      <c r="F6817" s="31">
        <v>43102.70989583333</v>
      </c>
      <c r="G6817" s="31">
        <v>43137</v>
      </c>
      <c r="H6817" s="31">
        <v>43502</v>
      </c>
      <c r="I6817" s="31">
        <v>43132</v>
      </c>
      <c r="J6817" s="22" t="s">
        <v>73</v>
      </c>
      <c r="K6817" s="32" t="s">
        <v>74</v>
      </c>
      <c r="L6817" s="32" t="s">
        <v>17124</v>
      </c>
      <c r="N6817" s="24">
        <v>1941.9725000000001</v>
      </c>
      <c r="O6817" s="24">
        <v>1363.06</v>
      </c>
      <c r="P6817" s="32" t="s">
        <v>105</v>
      </c>
      <c r="Q6817" s="43" t="s">
        <v>106</v>
      </c>
      <c r="R6817" s="43" t="s">
        <v>78</v>
      </c>
      <c r="S6817" s="47">
        <v>5</v>
      </c>
    </row>
    <row r="6818" spans="1:19" ht="12.75">
      <c r="A6818" s="22" t="s">
        <v>60</v>
      </c>
      <c r="B6818" s="22" t="s">
        <v>15337</v>
      </c>
      <c r="C6818" s="22" t="s">
        <v>68</v>
      </c>
      <c r="D6818" s="22" t="s">
        <v>61</v>
      </c>
      <c r="E6818" s="22" t="s">
        <v>17125</v>
      </c>
      <c r="F6818" s="31">
        <v>43124.63622685185</v>
      </c>
      <c r="G6818" s="31">
        <v>43150</v>
      </c>
      <c r="H6818" s="31">
        <v>43515</v>
      </c>
      <c r="I6818" s="31">
        <v>43154</v>
      </c>
      <c r="J6818" s="22" t="s">
        <v>124</v>
      </c>
      <c r="K6818" s="32" t="s">
        <v>89</v>
      </c>
      <c r="L6818" s="32" t="s">
        <v>17126</v>
      </c>
      <c r="M6818" s="32" t="s">
        <v>17127</v>
      </c>
      <c r="N6818" s="24">
        <v>-4870.6499999999996</v>
      </c>
      <c r="O6818" s="24">
        <v>-4870.6499999999996</v>
      </c>
      <c r="P6818" s="32" t="s">
        <v>176</v>
      </c>
      <c r="Q6818" s="43" t="s">
        <v>177</v>
      </c>
      <c r="R6818" s="43" t="s">
        <v>78</v>
      </c>
      <c r="S6818" s="47">
        <v>1</v>
      </c>
    </row>
    <row r="6819" spans="1:19" ht="12.75">
      <c r="A6819" s="22" t="s">
        <v>60</v>
      </c>
      <c r="B6819" s="22" t="s">
        <v>15348</v>
      </c>
      <c r="C6819" s="22" t="s">
        <v>68</v>
      </c>
      <c r="D6819" s="22" t="s">
        <v>61</v>
      </c>
      <c r="E6819" s="22" t="s">
        <v>17128</v>
      </c>
      <c r="F6819" s="31">
        <v>43109.413483796292</v>
      </c>
      <c r="G6819" s="31">
        <v>43115</v>
      </c>
      <c r="H6819" s="31">
        <v>43480</v>
      </c>
      <c r="I6819" s="31">
        <v>43139</v>
      </c>
      <c r="J6819" s="22" t="s">
        <v>73</v>
      </c>
      <c r="K6819" s="32" t="s">
        <v>95</v>
      </c>
      <c r="L6819" s="32" t="s">
        <v>17129</v>
      </c>
      <c r="N6819" s="24">
        <v>1353.7465999999999</v>
      </c>
      <c r="O6819" s="24">
        <v>0</v>
      </c>
      <c r="P6819" s="32" t="s">
        <v>17130</v>
      </c>
      <c r="Q6819" s="43" t="s">
        <v>17131</v>
      </c>
      <c r="R6819" s="43" t="s">
        <v>78</v>
      </c>
      <c r="S6819" s="47">
        <v>5</v>
      </c>
    </row>
    <row r="6820" spans="1:19" ht="12.75">
      <c r="A6820" s="22" t="s">
        <v>60</v>
      </c>
      <c r="B6820" s="22" t="s">
        <v>16293</v>
      </c>
      <c r="C6820" s="22" t="s">
        <v>68</v>
      </c>
      <c r="D6820" s="22" t="s">
        <v>61</v>
      </c>
      <c r="E6820" s="22" t="s">
        <v>17132</v>
      </c>
      <c r="F6820" s="31">
        <v>43125.685300925921</v>
      </c>
      <c r="G6820" s="31">
        <v>43125</v>
      </c>
      <c r="H6820" s="31">
        <v>43490</v>
      </c>
      <c r="I6820" s="31">
        <v>43155</v>
      </c>
      <c r="J6820" s="22" t="s">
        <v>73</v>
      </c>
      <c r="K6820" s="32" t="s">
        <v>74</v>
      </c>
      <c r="L6820" s="32" t="s">
        <v>17133</v>
      </c>
      <c r="N6820" s="24">
        <v>4204.9165999999996</v>
      </c>
      <c r="O6820" s="24">
        <v>3442.19</v>
      </c>
      <c r="P6820" s="32" t="s">
        <v>522</v>
      </c>
      <c r="Q6820" s="43" t="s">
        <v>523</v>
      </c>
      <c r="R6820" s="43" t="s">
        <v>78</v>
      </c>
      <c r="S6820" s="47">
        <v>5</v>
      </c>
    </row>
    <row r="6821" spans="1:19" ht="12.75">
      <c r="A6821" s="22" t="s">
        <v>60</v>
      </c>
      <c r="B6821" s="22" t="s">
        <v>15256</v>
      </c>
      <c r="C6821" s="22" t="s">
        <v>68</v>
      </c>
      <c r="D6821" s="22" t="s">
        <v>61</v>
      </c>
      <c r="E6821" s="22" t="s">
        <v>17134</v>
      </c>
      <c r="F6821" s="31">
        <v>43130.604224537034</v>
      </c>
      <c r="G6821" s="31">
        <v>43130</v>
      </c>
      <c r="H6821" s="31">
        <v>43495</v>
      </c>
      <c r="I6821" s="31">
        <v>43160</v>
      </c>
      <c r="J6821" s="22" t="s">
        <v>73</v>
      </c>
      <c r="K6821" s="32" t="s">
        <v>89</v>
      </c>
      <c r="L6821" s="32" t="s">
        <v>17135</v>
      </c>
      <c r="M6821" s="32" t="s">
        <v>17136</v>
      </c>
      <c r="N6821" s="24">
        <v>524.18399999999997</v>
      </c>
      <c r="O6821" s="24">
        <v>348.37</v>
      </c>
      <c r="P6821" s="32" t="s">
        <v>577</v>
      </c>
      <c r="Q6821" s="43" t="s">
        <v>578</v>
      </c>
      <c r="R6821" s="43" t="s">
        <v>78</v>
      </c>
      <c r="S6821" s="47">
        <v>5</v>
      </c>
    </row>
    <row r="6822" spans="1:19" ht="12.75">
      <c r="A6822" s="22" t="s">
        <v>60</v>
      </c>
      <c r="B6822" s="22" t="s">
        <v>15278</v>
      </c>
      <c r="C6822" s="22" t="s">
        <v>68</v>
      </c>
      <c r="D6822" s="22" t="s">
        <v>61</v>
      </c>
      <c r="E6822" s="22" t="s">
        <v>17137</v>
      </c>
      <c r="F6822" s="31">
        <v>43125.666932870372</v>
      </c>
      <c r="G6822" s="31">
        <v>43124</v>
      </c>
      <c r="H6822" s="31">
        <v>43489</v>
      </c>
      <c r="I6822" s="31">
        <v>43155</v>
      </c>
      <c r="J6822" s="22" t="s">
        <v>73</v>
      </c>
      <c r="K6822" s="32" t="s">
        <v>119</v>
      </c>
      <c r="L6822" s="32" t="s">
        <v>17138</v>
      </c>
      <c r="N6822" s="24">
        <v>1237.8399999999999</v>
      </c>
      <c r="O6822" s="24">
        <v>1237.8399999999999</v>
      </c>
      <c r="P6822" s="32" t="s">
        <v>17139</v>
      </c>
      <c r="Q6822" s="43" t="s">
        <v>17140</v>
      </c>
      <c r="R6822" s="43" t="s">
        <v>78</v>
      </c>
      <c r="S6822" s="47">
        <v>4</v>
      </c>
    </row>
    <row r="6823" spans="1:19" ht="12.75">
      <c r="A6823" s="22" t="s">
        <v>60</v>
      </c>
      <c r="B6823" s="22" t="s">
        <v>15478</v>
      </c>
      <c r="C6823" s="22" t="s">
        <v>68</v>
      </c>
      <c r="D6823" s="22" t="s">
        <v>61</v>
      </c>
      <c r="E6823" s="22" t="s">
        <v>17141</v>
      </c>
      <c r="F6823" s="31">
        <v>43116.814965277779</v>
      </c>
      <c r="G6823" s="31">
        <v>42996</v>
      </c>
      <c r="H6823" s="31">
        <v>43361</v>
      </c>
      <c r="I6823" s="31">
        <v>43146</v>
      </c>
      <c r="J6823" s="22" t="s">
        <v>145</v>
      </c>
      <c r="K6823" s="32" t="s">
        <v>89</v>
      </c>
      <c r="L6823" s="32" t="s">
        <v>17142</v>
      </c>
      <c r="M6823" s="32" t="s">
        <v>17143</v>
      </c>
      <c r="N6823" s="24">
        <v>0</v>
      </c>
      <c r="O6823" s="24">
        <v>0</v>
      </c>
      <c r="P6823" s="32" t="s">
        <v>331</v>
      </c>
      <c r="Q6823" s="43" t="s">
        <v>332</v>
      </c>
      <c r="R6823" s="43" t="s">
        <v>78</v>
      </c>
      <c r="S6823" s="47">
        <v>1</v>
      </c>
    </row>
    <row r="6824" spans="1:19" ht="12.75">
      <c r="A6824" s="22" t="s">
        <v>60</v>
      </c>
      <c r="B6824" s="22" t="s">
        <v>15215</v>
      </c>
      <c r="C6824" s="22" t="s">
        <v>68</v>
      </c>
      <c r="D6824" s="22" t="s">
        <v>61</v>
      </c>
      <c r="E6824" s="22" t="s">
        <v>17144</v>
      </c>
      <c r="F6824" s="31">
        <v>43124.724675925921</v>
      </c>
      <c r="G6824" s="31">
        <v>43124</v>
      </c>
      <c r="H6824" s="31">
        <v>43489</v>
      </c>
      <c r="I6824" s="31">
        <v>43154</v>
      </c>
      <c r="J6824" s="22" t="s">
        <v>73</v>
      </c>
      <c r="K6824" s="32" t="s">
        <v>119</v>
      </c>
      <c r="L6824" s="32" t="s">
        <v>17145</v>
      </c>
      <c r="N6824" s="24">
        <v>6091.98</v>
      </c>
      <c r="O6824" s="24">
        <v>3424.84</v>
      </c>
      <c r="P6824" s="32" t="s">
        <v>2952</v>
      </c>
      <c r="Q6824" s="43" t="s">
        <v>2953</v>
      </c>
      <c r="R6824" s="43" t="s">
        <v>78</v>
      </c>
      <c r="S6824" s="47">
        <v>5</v>
      </c>
    </row>
    <row r="6825" spans="1:19" ht="12.75">
      <c r="A6825" s="22" t="s">
        <v>60</v>
      </c>
      <c r="B6825" s="22" t="s">
        <v>15220</v>
      </c>
      <c r="C6825" s="22" t="s">
        <v>68</v>
      </c>
      <c r="D6825" s="22" t="s">
        <v>61</v>
      </c>
      <c r="E6825" s="22" t="s">
        <v>17146</v>
      </c>
      <c r="F6825" s="31">
        <v>43115.574432870366</v>
      </c>
      <c r="G6825" s="31">
        <v>43115</v>
      </c>
      <c r="H6825" s="31">
        <v>43480</v>
      </c>
      <c r="I6825" s="31">
        <v>43145.483564814815</v>
      </c>
      <c r="J6825" s="22" t="s">
        <v>73</v>
      </c>
      <c r="K6825" s="32" t="s">
        <v>95</v>
      </c>
      <c r="L6825" s="32" t="s">
        <v>17147</v>
      </c>
      <c r="N6825" s="24">
        <v>1061.26</v>
      </c>
      <c r="O6825" s="24">
        <v>0</v>
      </c>
      <c r="P6825" s="32" t="s">
        <v>127</v>
      </c>
      <c r="Q6825" s="43" t="s">
        <v>128</v>
      </c>
      <c r="R6825" s="43" t="s">
        <v>78</v>
      </c>
      <c r="S6825" s="47">
        <v>5</v>
      </c>
    </row>
    <row r="6826" spans="1:19" ht="12.75">
      <c r="A6826" s="22" t="s">
        <v>60</v>
      </c>
      <c r="B6826" s="22" t="s">
        <v>15220</v>
      </c>
      <c r="C6826" s="22" t="s">
        <v>68</v>
      </c>
      <c r="D6826" s="22" t="s">
        <v>61</v>
      </c>
      <c r="E6826" s="22" t="s">
        <v>17148</v>
      </c>
      <c r="F6826" s="31">
        <v>43119.361527777779</v>
      </c>
      <c r="G6826" s="31">
        <v>43117</v>
      </c>
      <c r="H6826" s="31">
        <v>43482</v>
      </c>
      <c r="I6826" s="31">
        <v>43149.360590277778</v>
      </c>
      <c r="J6826" s="22" t="s">
        <v>145</v>
      </c>
      <c r="K6826" s="32" t="s">
        <v>89</v>
      </c>
      <c r="L6826" s="32" t="s">
        <v>17149</v>
      </c>
      <c r="M6826" s="32" t="s">
        <v>17150</v>
      </c>
      <c r="N6826" s="24">
        <v>0</v>
      </c>
      <c r="O6826" s="24">
        <v>0</v>
      </c>
      <c r="P6826" s="32" t="s">
        <v>222</v>
      </c>
      <c r="Q6826" s="43" t="s">
        <v>223</v>
      </c>
      <c r="R6826" s="43" t="s">
        <v>112</v>
      </c>
      <c r="S6826" s="47">
        <v>1</v>
      </c>
    </row>
    <row r="6827" spans="1:19" ht="12.75">
      <c r="A6827" s="22" t="s">
        <v>60</v>
      </c>
      <c r="B6827" s="22" t="s">
        <v>15226</v>
      </c>
      <c r="C6827" s="22" t="s">
        <v>68</v>
      </c>
      <c r="D6827" s="22" t="s">
        <v>61</v>
      </c>
      <c r="E6827" s="22" t="s">
        <v>17151</v>
      </c>
      <c r="F6827" s="31">
        <v>43118.75331018518</v>
      </c>
      <c r="G6827" s="31">
        <v>43146</v>
      </c>
      <c r="H6827" s="31">
        <v>43511</v>
      </c>
      <c r="I6827" s="31">
        <v>43176</v>
      </c>
      <c r="J6827" s="22" t="s">
        <v>118</v>
      </c>
      <c r="K6827" s="32" t="s">
        <v>108</v>
      </c>
      <c r="N6827" s="24">
        <v>0</v>
      </c>
      <c r="O6827" s="24">
        <v>0</v>
      </c>
      <c r="P6827" s="32" t="s">
        <v>176</v>
      </c>
      <c r="Q6827" s="43" t="s">
        <v>177</v>
      </c>
      <c r="R6827" s="43" t="s">
        <v>78</v>
      </c>
      <c r="S6827" s="47">
        <v>1</v>
      </c>
    </row>
    <row r="6828" spans="1:19" ht="12.75">
      <c r="A6828" s="22" t="s">
        <v>60</v>
      </c>
      <c r="B6828" s="22" t="s">
        <v>15220</v>
      </c>
      <c r="C6828" s="22" t="s">
        <v>68</v>
      </c>
      <c r="D6828" s="22" t="s">
        <v>61</v>
      </c>
      <c r="E6828" s="22" t="s">
        <v>17152</v>
      </c>
      <c r="F6828" s="31">
        <v>43119.417581018519</v>
      </c>
      <c r="G6828" s="31">
        <v>43145</v>
      </c>
      <c r="H6828" s="31">
        <v>43510</v>
      </c>
      <c r="I6828" s="31">
        <v>43149.412083333329</v>
      </c>
      <c r="J6828" s="22" t="s">
        <v>73</v>
      </c>
      <c r="K6828" s="32" t="s">
        <v>95</v>
      </c>
      <c r="L6828" s="32" t="s">
        <v>17153</v>
      </c>
      <c r="N6828" s="24">
        <v>2051.4757</v>
      </c>
      <c r="O6828" s="24">
        <v>0</v>
      </c>
      <c r="P6828" s="32" t="s">
        <v>17154</v>
      </c>
      <c r="Q6828" s="43" t="s">
        <v>17155</v>
      </c>
      <c r="R6828" s="43" t="s">
        <v>78</v>
      </c>
      <c r="S6828" s="47">
        <v>5</v>
      </c>
    </row>
    <row r="6829" spans="1:19" ht="12.75">
      <c r="A6829" s="22" t="s">
        <v>60</v>
      </c>
      <c r="B6829" s="22" t="s">
        <v>15229</v>
      </c>
      <c r="C6829" s="22" t="s">
        <v>68</v>
      </c>
      <c r="D6829" s="22" t="s">
        <v>61</v>
      </c>
      <c r="E6829" s="22" t="s">
        <v>17156</v>
      </c>
      <c r="F6829" s="31">
        <v>43116.607986111107</v>
      </c>
      <c r="G6829" s="31">
        <v>43119</v>
      </c>
      <c r="H6829" s="31">
        <v>43484</v>
      </c>
      <c r="I6829" s="31">
        <v>43146</v>
      </c>
      <c r="J6829" s="22" t="s">
        <v>73</v>
      </c>
      <c r="K6829" s="32" t="s">
        <v>119</v>
      </c>
      <c r="L6829" s="32" t="s">
        <v>17157</v>
      </c>
      <c r="N6829" s="24">
        <v>688.10400000000004</v>
      </c>
      <c r="O6829" s="24">
        <v>548.485</v>
      </c>
      <c r="P6829" s="32" t="s">
        <v>5780</v>
      </c>
      <c r="Q6829" s="43" t="s">
        <v>5781</v>
      </c>
      <c r="R6829" s="43" t="s">
        <v>78</v>
      </c>
      <c r="S6829" s="47">
        <v>5</v>
      </c>
    </row>
    <row r="6830" spans="1:19" ht="12.75">
      <c r="A6830" s="22" t="s">
        <v>60</v>
      </c>
      <c r="B6830" s="22" t="s">
        <v>16333</v>
      </c>
      <c r="C6830" s="22" t="s">
        <v>68</v>
      </c>
      <c r="D6830" s="22" t="s">
        <v>61</v>
      </c>
      <c r="E6830" s="22" t="s">
        <v>17158</v>
      </c>
      <c r="F6830" s="31">
        <v>43109.399131944439</v>
      </c>
      <c r="G6830" s="31">
        <v>43109</v>
      </c>
      <c r="H6830" s="31">
        <v>43474</v>
      </c>
      <c r="I6830" s="31">
        <v>43139</v>
      </c>
      <c r="J6830" s="22" t="s">
        <v>73</v>
      </c>
      <c r="K6830" s="32" t="s">
        <v>95</v>
      </c>
      <c r="L6830" s="32" t="s">
        <v>17159</v>
      </c>
      <c r="N6830" s="24">
        <v>0</v>
      </c>
      <c r="O6830" s="24">
        <v>0</v>
      </c>
      <c r="P6830" s="32" t="s">
        <v>17160</v>
      </c>
      <c r="Q6830" s="43" t="s">
        <v>17161</v>
      </c>
      <c r="R6830" s="43" t="s">
        <v>78</v>
      </c>
      <c r="S6830" s="47">
        <v>5</v>
      </c>
    </row>
    <row r="6831" spans="1:19" ht="12.75">
      <c r="A6831" s="22" t="s">
        <v>60</v>
      </c>
      <c r="B6831" s="22" t="s">
        <v>15220</v>
      </c>
      <c r="C6831" s="22" t="s">
        <v>68</v>
      </c>
      <c r="D6831" s="22" t="s">
        <v>61</v>
      </c>
      <c r="E6831" s="22" t="s">
        <v>17162</v>
      </c>
      <c r="F6831" s="31">
        <v>43108.282210648147</v>
      </c>
      <c r="G6831" s="31">
        <v>43152</v>
      </c>
      <c r="H6831" s="31">
        <v>43517</v>
      </c>
      <c r="I6831" s="31">
        <v>43168.282210648147</v>
      </c>
      <c r="J6831" s="22" t="s">
        <v>73</v>
      </c>
      <c r="K6831" s="32" t="s">
        <v>119</v>
      </c>
      <c r="L6831" s="32" t="s">
        <v>17163</v>
      </c>
      <c r="N6831" s="24">
        <v>1394.588</v>
      </c>
      <c r="O6831" s="24">
        <v>1178.5799999999999</v>
      </c>
      <c r="P6831" s="32" t="s">
        <v>150</v>
      </c>
      <c r="Q6831" s="43" t="s">
        <v>151</v>
      </c>
      <c r="R6831" s="43" t="s">
        <v>78</v>
      </c>
      <c r="S6831" s="47">
        <v>5</v>
      </c>
    </row>
    <row r="6832" spans="1:19" ht="12.75">
      <c r="A6832" s="22" t="s">
        <v>60</v>
      </c>
      <c r="B6832" s="22" t="s">
        <v>15220</v>
      </c>
      <c r="C6832" s="22" t="s">
        <v>68</v>
      </c>
      <c r="D6832" s="22" t="s">
        <v>61</v>
      </c>
      <c r="E6832" s="22" t="s">
        <v>17164</v>
      </c>
      <c r="F6832" s="31">
        <v>43125.087916666664</v>
      </c>
      <c r="G6832" s="31">
        <v>43160</v>
      </c>
      <c r="H6832" s="31">
        <v>43525</v>
      </c>
      <c r="I6832" s="31">
        <v>43185.087916666664</v>
      </c>
      <c r="J6832" s="22" t="s">
        <v>118</v>
      </c>
      <c r="K6832" s="32" t="s">
        <v>119</v>
      </c>
      <c r="L6832" s="32" t="s">
        <v>17165</v>
      </c>
      <c r="N6832" s="24">
        <v>2013.65</v>
      </c>
      <c r="O6832" s="24">
        <v>2013.65</v>
      </c>
      <c r="P6832" s="32" t="s">
        <v>150</v>
      </c>
      <c r="Q6832" s="43" t="s">
        <v>151</v>
      </c>
      <c r="R6832" s="43" t="s">
        <v>78</v>
      </c>
      <c r="S6832" s="47">
        <v>1</v>
      </c>
    </row>
    <row r="6833" spans="1:19" ht="12.75">
      <c r="A6833" s="22" t="s">
        <v>60</v>
      </c>
      <c r="B6833" s="22" t="s">
        <v>15242</v>
      </c>
      <c r="C6833" s="22" t="s">
        <v>68</v>
      </c>
      <c r="D6833" s="22" t="s">
        <v>61</v>
      </c>
      <c r="E6833" s="22" t="s">
        <v>17166</v>
      </c>
      <c r="F6833" s="31">
        <v>43129.591273148144</v>
      </c>
      <c r="G6833" s="31">
        <v>43137</v>
      </c>
      <c r="H6833" s="31">
        <v>43502</v>
      </c>
      <c r="I6833" s="31">
        <v>43159</v>
      </c>
      <c r="J6833" s="22" t="s">
        <v>73</v>
      </c>
      <c r="K6833" s="32" t="s">
        <v>74</v>
      </c>
      <c r="L6833" s="32" t="s">
        <v>17167</v>
      </c>
      <c r="N6833" s="24">
        <v>3579.5942</v>
      </c>
      <c r="O6833" s="24">
        <v>3668.20</v>
      </c>
      <c r="P6833" s="32" t="s">
        <v>2149</v>
      </c>
      <c r="Q6833" s="43" t="s">
        <v>2150</v>
      </c>
      <c r="R6833" s="43" t="s">
        <v>78</v>
      </c>
      <c r="S6833" s="47">
        <v>5</v>
      </c>
    </row>
    <row r="6834" spans="1:19" ht="12.75">
      <c r="A6834" s="22" t="s">
        <v>60</v>
      </c>
      <c r="B6834" s="22" t="s">
        <v>15342</v>
      </c>
      <c r="C6834" s="22" t="s">
        <v>68</v>
      </c>
      <c r="D6834" s="22" t="s">
        <v>61</v>
      </c>
      <c r="E6834" s="22" t="s">
        <v>17168</v>
      </c>
      <c r="F6834" s="31">
        <v>43129.640960648147</v>
      </c>
      <c r="G6834" s="31">
        <v>43159</v>
      </c>
      <c r="H6834" s="31">
        <v>43524</v>
      </c>
      <c r="I6834" s="31">
        <v>43159</v>
      </c>
      <c r="J6834" s="22" t="s">
        <v>73</v>
      </c>
      <c r="K6834" s="32" t="s">
        <v>119</v>
      </c>
      <c r="L6834" s="32" t="s">
        <v>17169</v>
      </c>
      <c r="N6834" s="24">
        <v>2429.02</v>
      </c>
      <c r="O6834" s="24">
        <v>2429.02</v>
      </c>
      <c r="P6834" s="32" t="s">
        <v>4931</v>
      </c>
      <c r="Q6834" s="43" t="s">
        <v>4932</v>
      </c>
      <c r="R6834" s="43" t="s">
        <v>78</v>
      </c>
      <c r="S6834" s="47">
        <v>4</v>
      </c>
    </row>
    <row r="6835" spans="1:19" ht="12.75">
      <c r="A6835" s="22" t="s">
        <v>60</v>
      </c>
      <c r="B6835" s="22" t="s">
        <v>15220</v>
      </c>
      <c r="C6835" s="22" t="s">
        <v>68</v>
      </c>
      <c r="D6835" s="22" t="s">
        <v>61</v>
      </c>
      <c r="E6835" s="22" t="s">
        <v>17170</v>
      </c>
      <c r="F6835" s="31">
        <v>43102.555219907408</v>
      </c>
      <c r="G6835" s="31">
        <v>43102</v>
      </c>
      <c r="H6835" s="31">
        <v>43467</v>
      </c>
      <c r="I6835" s="31">
        <v>43132.541817129626</v>
      </c>
      <c r="J6835" s="22" t="s">
        <v>73</v>
      </c>
      <c r="K6835" s="32" t="s">
        <v>95</v>
      </c>
      <c r="L6835" s="32" t="s">
        <v>17171</v>
      </c>
      <c r="N6835" s="24">
        <v>3817.23</v>
      </c>
      <c r="O6835" s="24">
        <v>0</v>
      </c>
      <c r="P6835" s="32" t="s">
        <v>660</v>
      </c>
      <c r="Q6835" s="43" t="s">
        <v>661</v>
      </c>
      <c r="R6835" s="43" t="s">
        <v>78</v>
      </c>
      <c r="S6835" s="47">
        <v>5</v>
      </c>
    </row>
    <row r="6836" spans="1:19" ht="12.75">
      <c r="A6836" s="22" t="s">
        <v>60</v>
      </c>
      <c r="B6836" s="22" t="s">
        <v>15253</v>
      </c>
      <c r="C6836" s="22" t="s">
        <v>68</v>
      </c>
      <c r="D6836" s="22" t="s">
        <v>61</v>
      </c>
      <c r="E6836" s="22" t="s">
        <v>17172</v>
      </c>
      <c r="F6836" s="31">
        <v>43110.683287037034</v>
      </c>
      <c r="G6836" s="31">
        <v>43089</v>
      </c>
      <c r="H6836" s="31">
        <v>43454</v>
      </c>
      <c r="I6836" s="31">
        <v>43140</v>
      </c>
      <c r="J6836" s="22" t="s">
        <v>145</v>
      </c>
      <c r="K6836" s="32" t="s">
        <v>74</v>
      </c>
      <c r="L6836" s="32" t="s">
        <v>17173</v>
      </c>
      <c r="N6836" s="24">
        <v>0</v>
      </c>
      <c r="O6836" s="24">
        <v>0</v>
      </c>
      <c r="P6836" s="32" t="s">
        <v>209</v>
      </c>
      <c r="Q6836" s="43" t="s">
        <v>210</v>
      </c>
      <c r="R6836" s="43" t="s">
        <v>112</v>
      </c>
      <c r="S6836" s="47">
        <v>1</v>
      </c>
    </row>
    <row r="6837" spans="1:19" ht="12.75">
      <c r="A6837" s="22" t="s">
        <v>60</v>
      </c>
      <c r="B6837" s="22" t="s">
        <v>15220</v>
      </c>
      <c r="C6837" s="22" t="s">
        <v>68</v>
      </c>
      <c r="D6837" s="22" t="s">
        <v>61</v>
      </c>
      <c r="E6837" s="22" t="s">
        <v>17174</v>
      </c>
      <c r="F6837" s="31">
        <v>43117.59606481481</v>
      </c>
      <c r="G6837" s="31">
        <v>43122</v>
      </c>
      <c r="H6837" s="31">
        <v>43487</v>
      </c>
      <c r="I6837" s="31">
        <v>43147.589525462958</v>
      </c>
      <c r="J6837" s="22" t="s">
        <v>73</v>
      </c>
      <c r="K6837" s="32" t="s">
        <v>74</v>
      </c>
      <c r="L6837" s="32" t="s">
        <v>17175</v>
      </c>
      <c r="N6837" s="24">
        <v>580.40419999999995</v>
      </c>
      <c r="O6837" s="24">
        <v>396.70</v>
      </c>
      <c r="P6837" s="32" t="s">
        <v>655</v>
      </c>
      <c r="Q6837" s="43" t="s">
        <v>656</v>
      </c>
      <c r="R6837" s="43" t="s">
        <v>78</v>
      </c>
      <c r="S6837" s="47">
        <v>5</v>
      </c>
    </row>
    <row r="6838" spans="1:19" ht="12.75">
      <c r="A6838" s="22" t="s">
        <v>60</v>
      </c>
      <c r="B6838" s="22" t="s">
        <v>15232</v>
      </c>
      <c r="C6838" s="22" t="s">
        <v>68</v>
      </c>
      <c r="D6838" s="22" t="s">
        <v>61</v>
      </c>
      <c r="E6838" s="22" t="s">
        <v>17176</v>
      </c>
      <c r="F6838" s="31">
        <v>43124.71125</v>
      </c>
      <c r="G6838" s="31">
        <v>43124</v>
      </c>
      <c r="H6838" s="31">
        <v>43489</v>
      </c>
      <c r="I6838" s="31">
        <v>43154</v>
      </c>
      <c r="J6838" s="22" t="s">
        <v>73</v>
      </c>
      <c r="K6838" s="32" t="s">
        <v>95</v>
      </c>
      <c r="L6838" s="32" t="s">
        <v>17177</v>
      </c>
      <c r="N6838" s="24">
        <v>0</v>
      </c>
      <c r="O6838" s="24">
        <v>0</v>
      </c>
      <c r="P6838" s="32" t="s">
        <v>17178</v>
      </c>
      <c r="Q6838" s="43" t="s">
        <v>17179</v>
      </c>
      <c r="R6838" s="43" t="s">
        <v>78</v>
      </c>
      <c r="S6838" s="47">
        <v>5</v>
      </c>
    </row>
    <row r="6839" spans="1:19" ht="12.75">
      <c r="A6839" s="22" t="s">
        <v>60</v>
      </c>
      <c r="B6839" s="22" t="s">
        <v>15439</v>
      </c>
      <c r="C6839" s="22" t="s">
        <v>68</v>
      </c>
      <c r="D6839" s="22" t="s">
        <v>61</v>
      </c>
      <c r="E6839" s="22" t="s">
        <v>17180</v>
      </c>
      <c r="F6839" s="31">
        <v>43103.420706018514</v>
      </c>
      <c r="G6839" s="31">
        <v>43131</v>
      </c>
      <c r="H6839" s="31">
        <v>43496</v>
      </c>
      <c r="I6839" s="31">
        <v>43133</v>
      </c>
      <c r="J6839" s="22" t="s">
        <v>73</v>
      </c>
      <c r="K6839" s="32" t="s">
        <v>89</v>
      </c>
      <c r="L6839" s="32" t="s">
        <v>17181</v>
      </c>
      <c r="M6839" s="32" t="s">
        <v>17182</v>
      </c>
      <c r="N6839" s="24">
        <v>1555.7416000000001</v>
      </c>
      <c r="O6839" s="24">
        <v>1349.345</v>
      </c>
      <c r="P6839" s="32" t="s">
        <v>691</v>
      </c>
      <c r="Q6839" s="43" t="s">
        <v>692</v>
      </c>
      <c r="R6839" s="43" t="s">
        <v>112</v>
      </c>
      <c r="S6839" s="47">
        <v>5</v>
      </c>
    </row>
    <row r="6840" spans="1:19" ht="12.75">
      <c r="A6840" s="22" t="s">
        <v>60</v>
      </c>
      <c r="B6840" s="22" t="s">
        <v>15256</v>
      </c>
      <c r="C6840" s="22" t="s">
        <v>68</v>
      </c>
      <c r="D6840" s="22" t="s">
        <v>61</v>
      </c>
      <c r="E6840" s="22" t="s">
        <v>17183</v>
      </c>
      <c r="F6840" s="31">
        <v>43110.388888888891</v>
      </c>
      <c r="G6840" s="31">
        <v>43115</v>
      </c>
      <c r="H6840" s="31">
        <v>43480</v>
      </c>
      <c r="I6840" s="31">
        <v>43140</v>
      </c>
      <c r="J6840" s="22" t="s">
        <v>73</v>
      </c>
      <c r="K6840" s="32" t="s">
        <v>95</v>
      </c>
      <c r="L6840" s="32" t="s">
        <v>17184</v>
      </c>
      <c r="N6840" s="24">
        <v>1028.8299999999999</v>
      </c>
      <c r="O6840" s="24">
        <v>0</v>
      </c>
      <c r="P6840" s="32" t="s">
        <v>729</v>
      </c>
      <c r="Q6840" s="43" t="s">
        <v>730</v>
      </c>
      <c r="R6840" s="43" t="s">
        <v>78</v>
      </c>
      <c r="S6840" s="47">
        <v>5</v>
      </c>
    </row>
    <row r="6841" spans="1:19" ht="12.75">
      <c r="A6841" s="22" t="s">
        <v>60</v>
      </c>
      <c r="B6841" s="22" t="s">
        <v>15242</v>
      </c>
      <c r="C6841" s="22" t="s">
        <v>68</v>
      </c>
      <c r="D6841" s="22" t="s">
        <v>61</v>
      </c>
      <c r="E6841" s="22" t="s">
        <v>17185</v>
      </c>
      <c r="F6841" s="31">
        <v>43131.676134259258</v>
      </c>
      <c r="G6841" s="31">
        <v>43152</v>
      </c>
      <c r="H6841" s="31">
        <v>43517</v>
      </c>
      <c r="I6841" s="31">
        <v>43161</v>
      </c>
      <c r="J6841" s="22" t="s">
        <v>73</v>
      </c>
      <c r="K6841" s="32" t="s">
        <v>108</v>
      </c>
      <c r="L6841" s="32" t="s">
        <v>17186</v>
      </c>
      <c r="N6841" s="24">
        <v>5503.60</v>
      </c>
      <c r="O6841" s="24">
        <v>0</v>
      </c>
      <c r="P6841" s="32" t="s">
        <v>101</v>
      </c>
      <c r="Q6841" s="43" t="s">
        <v>102</v>
      </c>
      <c r="R6841" s="43" t="s">
        <v>78</v>
      </c>
      <c r="S6841" s="47">
        <v>5</v>
      </c>
    </row>
    <row r="6842" spans="1:19" ht="12.75">
      <c r="A6842" s="22" t="s">
        <v>60</v>
      </c>
      <c r="B6842" s="22" t="s">
        <v>15337</v>
      </c>
      <c r="C6842" s="22" t="s">
        <v>68</v>
      </c>
      <c r="D6842" s="22" t="s">
        <v>61</v>
      </c>
      <c r="E6842" s="22" t="s">
        <v>17187</v>
      </c>
      <c r="F6842" s="31">
        <v>43122.699733796297</v>
      </c>
      <c r="G6842" s="31">
        <v>43159</v>
      </c>
      <c r="H6842" s="31">
        <v>43524</v>
      </c>
      <c r="I6842" s="31">
        <v>43152</v>
      </c>
      <c r="J6842" s="22" t="s">
        <v>73</v>
      </c>
      <c r="K6842" s="32" t="s">
        <v>74</v>
      </c>
      <c r="L6842" s="32" t="s">
        <v>17188</v>
      </c>
      <c r="N6842" s="24">
        <v>2696.1840000000002</v>
      </c>
      <c r="O6842" s="24">
        <v>2790.30</v>
      </c>
      <c r="P6842" s="32" t="s">
        <v>176</v>
      </c>
      <c r="Q6842" s="43" t="s">
        <v>177</v>
      </c>
      <c r="R6842" s="43" t="s">
        <v>78</v>
      </c>
      <c r="S6842" s="47">
        <v>4</v>
      </c>
    </row>
    <row r="6843" spans="1:19" ht="12.75">
      <c r="A6843" s="22" t="s">
        <v>60</v>
      </c>
      <c r="B6843" s="22" t="s">
        <v>15226</v>
      </c>
      <c r="C6843" s="22" t="s">
        <v>68</v>
      </c>
      <c r="D6843" s="22" t="s">
        <v>61</v>
      </c>
      <c r="E6843" s="22" t="s">
        <v>17189</v>
      </c>
      <c r="F6843" s="31">
        <v>43105.626712962963</v>
      </c>
      <c r="G6843" s="31">
        <v>43105</v>
      </c>
      <c r="H6843" s="31">
        <v>43470</v>
      </c>
      <c r="I6843" s="31">
        <v>43135</v>
      </c>
      <c r="J6843" s="22" t="s">
        <v>73</v>
      </c>
      <c r="K6843" s="32" t="s">
        <v>95</v>
      </c>
      <c r="L6843" s="32" t="s">
        <v>17190</v>
      </c>
      <c r="N6843" s="24">
        <v>663.31659999999999</v>
      </c>
      <c r="O6843" s="24">
        <v>0</v>
      </c>
      <c r="P6843" s="32" t="s">
        <v>2128</v>
      </c>
      <c r="Q6843" s="43" t="s">
        <v>2129</v>
      </c>
      <c r="R6843" s="43" t="s">
        <v>78</v>
      </c>
      <c r="S6843" s="47">
        <v>5</v>
      </c>
    </row>
    <row r="6844" spans="1:19" ht="12.75">
      <c r="A6844" s="22" t="s">
        <v>60</v>
      </c>
      <c r="B6844" s="22" t="s">
        <v>16253</v>
      </c>
      <c r="C6844" s="22" t="s">
        <v>68</v>
      </c>
      <c r="D6844" s="22" t="s">
        <v>61</v>
      </c>
      <c r="E6844" s="22" t="s">
        <v>17191</v>
      </c>
      <c r="F6844" s="31">
        <v>43104.455752314811</v>
      </c>
      <c r="G6844" s="31">
        <v>43104</v>
      </c>
      <c r="H6844" s="31">
        <v>43469</v>
      </c>
      <c r="I6844" s="31">
        <v>43134.452118055553</v>
      </c>
      <c r="J6844" s="22" t="s">
        <v>73</v>
      </c>
      <c r="K6844" s="32" t="s">
        <v>89</v>
      </c>
      <c r="L6844" s="32" t="s">
        <v>17192</v>
      </c>
      <c r="M6844" s="32" t="s">
        <v>17193</v>
      </c>
      <c r="N6844" s="24">
        <v>3185.12</v>
      </c>
      <c r="O6844" s="24">
        <v>2647.75</v>
      </c>
      <c r="P6844" s="32" t="s">
        <v>472</v>
      </c>
      <c r="Q6844" s="43" t="s">
        <v>473</v>
      </c>
      <c r="R6844" s="43" t="s">
        <v>78</v>
      </c>
      <c r="S6844" s="47">
        <v>4</v>
      </c>
    </row>
    <row r="6845" spans="1:19" ht="12.75">
      <c r="A6845" s="22" t="s">
        <v>60</v>
      </c>
      <c r="B6845" s="22" t="s">
        <v>15983</v>
      </c>
      <c r="C6845" s="22" t="s">
        <v>68</v>
      </c>
      <c r="D6845" s="22" t="s">
        <v>61</v>
      </c>
      <c r="E6845" s="22" t="s">
        <v>17194</v>
      </c>
      <c r="F6845" s="31">
        <v>43104.596817129626</v>
      </c>
      <c r="G6845" s="31">
        <v>43105</v>
      </c>
      <c r="H6845" s="31">
        <v>43470</v>
      </c>
      <c r="I6845" s="31">
        <v>43134</v>
      </c>
      <c r="J6845" s="22" t="s">
        <v>73</v>
      </c>
      <c r="K6845" s="32" t="s">
        <v>95</v>
      </c>
      <c r="L6845" s="32" t="s">
        <v>17195</v>
      </c>
      <c r="N6845" s="24">
        <v>6327.10</v>
      </c>
      <c r="O6845" s="24">
        <v>0</v>
      </c>
      <c r="P6845" s="32" t="s">
        <v>286</v>
      </c>
      <c r="Q6845" s="43" t="s">
        <v>287</v>
      </c>
      <c r="R6845" s="43" t="s">
        <v>78</v>
      </c>
      <c r="S6845" s="47">
        <v>5</v>
      </c>
    </row>
    <row r="6846" spans="1:19" ht="12.75">
      <c r="A6846" s="22" t="s">
        <v>60</v>
      </c>
      <c r="B6846" s="22" t="s">
        <v>15298</v>
      </c>
      <c r="C6846" s="22" t="s">
        <v>68</v>
      </c>
      <c r="D6846" s="22" t="s">
        <v>61</v>
      </c>
      <c r="E6846" s="22" t="s">
        <v>17196</v>
      </c>
      <c r="F6846" s="31">
        <v>43116.742812500001</v>
      </c>
      <c r="G6846" s="31">
        <v>43134</v>
      </c>
      <c r="H6846" s="31">
        <v>43499</v>
      </c>
      <c r="I6846" s="31">
        <v>43146</v>
      </c>
      <c r="J6846" s="22" t="s">
        <v>73</v>
      </c>
      <c r="K6846" s="32" t="s">
        <v>119</v>
      </c>
      <c r="L6846" s="32" t="s">
        <v>17197</v>
      </c>
      <c r="N6846" s="24">
        <v>5783.5666000000001</v>
      </c>
      <c r="O6846" s="24">
        <v>7744.92</v>
      </c>
      <c r="P6846" s="32" t="s">
        <v>1677</v>
      </c>
      <c r="Q6846" s="43" t="s">
        <v>1678</v>
      </c>
      <c r="R6846" s="43" t="s">
        <v>78</v>
      </c>
      <c r="S6846" s="47">
        <v>5</v>
      </c>
    </row>
    <row r="6847" spans="1:19" ht="12.75">
      <c r="A6847" s="22" t="s">
        <v>60</v>
      </c>
      <c r="B6847" s="22" t="s">
        <v>16041</v>
      </c>
      <c r="C6847" s="22" t="s">
        <v>68</v>
      </c>
      <c r="D6847" s="22" t="s">
        <v>61</v>
      </c>
      <c r="E6847" s="22" t="s">
        <v>17198</v>
      </c>
      <c r="F6847" s="31">
        <v>43124.423472222217</v>
      </c>
      <c r="G6847" s="31">
        <v>43146</v>
      </c>
      <c r="H6847" s="31">
        <v>43511</v>
      </c>
      <c r="I6847" s="31">
        <v>43154</v>
      </c>
      <c r="J6847" s="22" t="s">
        <v>73</v>
      </c>
      <c r="K6847" s="32" t="s">
        <v>95</v>
      </c>
      <c r="L6847" s="32" t="s">
        <v>17199</v>
      </c>
      <c r="N6847" s="24">
        <v>0</v>
      </c>
      <c r="O6847" s="24">
        <v>0</v>
      </c>
      <c r="P6847" s="32" t="s">
        <v>2584</v>
      </c>
      <c r="Q6847" s="43" t="s">
        <v>2585</v>
      </c>
      <c r="R6847" s="43" t="s">
        <v>78</v>
      </c>
      <c r="S6847" s="47">
        <v>5</v>
      </c>
    </row>
    <row r="6848" spans="1:19" ht="12.75">
      <c r="A6848" s="22" t="s">
        <v>60</v>
      </c>
      <c r="B6848" s="22" t="s">
        <v>15242</v>
      </c>
      <c r="C6848" s="22" t="s">
        <v>68</v>
      </c>
      <c r="D6848" s="22" t="s">
        <v>61</v>
      </c>
      <c r="E6848" s="22" t="s">
        <v>17200</v>
      </c>
      <c r="F6848" s="31">
        <v>43122.621712962959</v>
      </c>
      <c r="G6848" s="31">
        <v>43129</v>
      </c>
      <c r="H6848" s="31">
        <v>43494</v>
      </c>
      <c r="I6848" s="31">
        <v>43152</v>
      </c>
      <c r="J6848" s="22" t="s">
        <v>73</v>
      </c>
      <c r="K6848" s="32" t="s">
        <v>74</v>
      </c>
      <c r="L6848" s="32" t="s">
        <v>17201</v>
      </c>
      <c r="N6848" s="24">
        <v>6363.7537000000002</v>
      </c>
      <c r="O6848" s="24">
        <v>7193.3699999999999</v>
      </c>
      <c r="P6848" s="32" t="s">
        <v>286</v>
      </c>
      <c r="Q6848" s="43" t="s">
        <v>287</v>
      </c>
      <c r="R6848" s="43" t="s">
        <v>78</v>
      </c>
      <c r="S6848" s="47">
        <v>5</v>
      </c>
    </row>
    <row r="6849" spans="1:19" ht="12.75">
      <c r="A6849" s="22" t="s">
        <v>60</v>
      </c>
      <c r="B6849" s="22" t="s">
        <v>15439</v>
      </c>
      <c r="C6849" s="22" t="s">
        <v>68</v>
      </c>
      <c r="D6849" s="22" t="s">
        <v>61</v>
      </c>
      <c r="E6849" s="22" t="s">
        <v>17202</v>
      </c>
      <c r="F6849" s="31">
        <v>43122.684027777774</v>
      </c>
      <c r="G6849" s="31">
        <v>43147</v>
      </c>
      <c r="H6849" s="31">
        <v>43512</v>
      </c>
      <c r="I6849" s="31">
        <v>43152</v>
      </c>
      <c r="J6849" s="22" t="s">
        <v>73</v>
      </c>
      <c r="K6849" s="32" t="s">
        <v>89</v>
      </c>
      <c r="L6849" s="32" t="s">
        <v>17203</v>
      </c>
      <c r="M6849" s="32" t="s">
        <v>17204</v>
      </c>
      <c r="N6849" s="24">
        <v>1389.9860000000001</v>
      </c>
      <c r="O6849" s="24">
        <v>1272.0599999999999</v>
      </c>
      <c r="P6849" s="32" t="s">
        <v>105</v>
      </c>
      <c r="Q6849" s="43" t="s">
        <v>106</v>
      </c>
      <c r="R6849" s="43" t="s">
        <v>112</v>
      </c>
      <c r="S6849" s="47">
        <v>5</v>
      </c>
    </row>
    <row r="6850" spans="1:19" ht="12.75">
      <c r="A6850" s="22" t="s">
        <v>60</v>
      </c>
      <c r="B6850" s="22" t="s">
        <v>15278</v>
      </c>
      <c r="C6850" s="22" t="s">
        <v>68</v>
      </c>
      <c r="D6850" s="22" t="s">
        <v>61</v>
      </c>
      <c r="E6850" s="22" t="s">
        <v>17205</v>
      </c>
      <c r="F6850" s="31">
        <v>43130.365300925921</v>
      </c>
      <c r="G6850" s="31">
        <v>43027</v>
      </c>
      <c r="H6850" s="31">
        <v>43392</v>
      </c>
      <c r="I6850" s="31">
        <v>43160</v>
      </c>
      <c r="J6850" s="22" t="s">
        <v>124</v>
      </c>
      <c r="K6850" s="32" t="s">
        <v>89</v>
      </c>
      <c r="L6850" s="32" t="s">
        <v>17206</v>
      </c>
      <c r="M6850" s="32" t="s">
        <v>17207</v>
      </c>
      <c r="N6850" s="24">
        <v>-1240.1500000000001</v>
      </c>
      <c r="O6850" s="24">
        <v>-1240.1500000000001</v>
      </c>
      <c r="P6850" s="32" t="s">
        <v>176</v>
      </c>
      <c r="Q6850" s="43" t="s">
        <v>177</v>
      </c>
      <c r="R6850" s="43" t="s">
        <v>78</v>
      </c>
      <c r="S6850" s="47">
        <v>1</v>
      </c>
    </row>
    <row r="6851" spans="1:19" ht="12.75">
      <c r="A6851" s="22" t="s">
        <v>60</v>
      </c>
      <c r="B6851" s="22" t="s">
        <v>15220</v>
      </c>
      <c r="C6851" s="22" t="s">
        <v>68</v>
      </c>
      <c r="D6851" s="22" t="s">
        <v>61</v>
      </c>
      <c r="E6851" s="22" t="s">
        <v>17208</v>
      </c>
      <c r="F6851" s="31">
        <v>43116.007754629631</v>
      </c>
      <c r="G6851" s="31">
        <v>43157</v>
      </c>
      <c r="H6851" s="31">
        <v>43522</v>
      </c>
      <c r="I6851" s="31">
        <v>43176.007754629631</v>
      </c>
      <c r="J6851" s="22" t="s">
        <v>73</v>
      </c>
      <c r="K6851" s="32" t="s">
        <v>74</v>
      </c>
      <c r="L6851" s="32" t="s">
        <v>17209</v>
      </c>
      <c r="N6851" s="24">
        <v>429.78160000000003</v>
      </c>
      <c r="O6851" s="24">
        <v>486.88</v>
      </c>
      <c r="P6851" s="32" t="s">
        <v>132</v>
      </c>
      <c r="Q6851" s="43" t="s">
        <v>133</v>
      </c>
      <c r="R6851" s="43" t="s">
        <v>78</v>
      </c>
      <c r="S6851" s="47">
        <v>5</v>
      </c>
    </row>
    <row r="6852" spans="1:19" ht="12.75">
      <c r="A6852" s="22" t="s">
        <v>60</v>
      </c>
      <c r="B6852" s="22" t="s">
        <v>16253</v>
      </c>
      <c r="C6852" s="22" t="s">
        <v>68</v>
      </c>
      <c r="D6852" s="22" t="s">
        <v>61</v>
      </c>
      <c r="E6852" s="22" t="s">
        <v>17210</v>
      </c>
      <c r="F6852" s="31">
        <v>43125.594236111108</v>
      </c>
      <c r="G6852" s="31">
        <v>43129</v>
      </c>
      <c r="H6852" s="31">
        <v>43494</v>
      </c>
      <c r="I6852" s="31">
        <v>43155.58966435185</v>
      </c>
      <c r="J6852" s="22" t="s">
        <v>73</v>
      </c>
      <c r="K6852" s="32" t="s">
        <v>74</v>
      </c>
      <c r="L6852" s="32" t="s">
        <v>17211</v>
      </c>
      <c r="N6852" s="24">
        <v>1407.985</v>
      </c>
      <c r="O6852" s="24">
        <v>1084.3299999999999</v>
      </c>
      <c r="P6852" s="32" t="s">
        <v>176</v>
      </c>
      <c r="Q6852" s="43" t="s">
        <v>177</v>
      </c>
      <c r="R6852" s="43" t="s">
        <v>78</v>
      </c>
      <c r="S6852" s="47">
        <v>5</v>
      </c>
    </row>
    <row r="6853" spans="1:19" ht="12.75">
      <c r="A6853" s="22" t="s">
        <v>60</v>
      </c>
      <c r="B6853" s="22" t="s">
        <v>15232</v>
      </c>
      <c r="C6853" s="22" t="s">
        <v>68</v>
      </c>
      <c r="D6853" s="22" t="s">
        <v>61</v>
      </c>
      <c r="E6853" s="22" t="s">
        <v>17212</v>
      </c>
      <c r="F6853" s="31">
        <v>43117.718368055554</v>
      </c>
      <c r="G6853" s="31">
        <v>43119</v>
      </c>
      <c r="H6853" s="31">
        <v>43484</v>
      </c>
      <c r="I6853" s="31">
        <v>43147</v>
      </c>
      <c r="J6853" s="22" t="s">
        <v>73</v>
      </c>
      <c r="K6853" s="32" t="s">
        <v>95</v>
      </c>
      <c r="L6853" s="32" t="s">
        <v>17213</v>
      </c>
      <c r="N6853" s="24">
        <v>2675.1165999999998</v>
      </c>
      <c r="O6853" s="24">
        <v>0</v>
      </c>
      <c r="P6853" s="32" t="s">
        <v>601</v>
      </c>
      <c r="Q6853" s="43" t="s">
        <v>602</v>
      </c>
      <c r="R6853" s="43" t="s">
        <v>78</v>
      </c>
      <c r="S6853" s="47">
        <v>4</v>
      </c>
    </row>
    <row r="6854" spans="1:19" ht="12.75">
      <c r="A6854" s="22" t="s">
        <v>60</v>
      </c>
      <c r="B6854" s="22" t="s">
        <v>15220</v>
      </c>
      <c r="C6854" s="22" t="s">
        <v>68</v>
      </c>
      <c r="D6854" s="22" t="s">
        <v>61</v>
      </c>
      <c r="E6854" s="22" t="s">
        <v>17214</v>
      </c>
      <c r="F6854" s="31">
        <v>43105.499814814815</v>
      </c>
      <c r="G6854" s="31">
        <v>43105</v>
      </c>
      <c r="H6854" s="31">
        <v>43470</v>
      </c>
      <c r="I6854" s="31">
        <v>43135.493900462963</v>
      </c>
      <c r="J6854" s="22" t="s">
        <v>73</v>
      </c>
      <c r="K6854" s="32" t="s">
        <v>119</v>
      </c>
      <c r="L6854" s="32" t="s">
        <v>17215</v>
      </c>
      <c r="N6854" s="24">
        <v>718.945</v>
      </c>
      <c r="O6854" s="24">
        <v>604.89329999999995</v>
      </c>
      <c r="P6854" s="32" t="s">
        <v>354</v>
      </c>
      <c r="Q6854" s="43" t="s">
        <v>355</v>
      </c>
      <c r="R6854" s="43" t="s">
        <v>78</v>
      </c>
      <c r="S6854" s="47">
        <v>5</v>
      </c>
    </row>
    <row r="6855" spans="1:19" ht="12.75">
      <c r="A6855" s="22" t="s">
        <v>60</v>
      </c>
      <c r="B6855" s="22" t="s">
        <v>15478</v>
      </c>
      <c r="C6855" s="22" t="s">
        <v>68</v>
      </c>
      <c r="D6855" s="22" t="s">
        <v>61</v>
      </c>
      <c r="E6855" s="22" t="s">
        <v>17216</v>
      </c>
      <c r="F6855" s="31">
        <v>43108.464675925927</v>
      </c>
      <c r="G6855" s="31">
        <v>43061</v>
      </c>
      <c r="H6855" s="31">
        <v>43426</v>
      </c>
      <c r="I6855" s="31">
        <v>43138</v>
      </c>
      <c r="J6855" s="22" t="s">
        <v>145</v>
      </c>
      <c r="K6855" s="32" t="s">
        <v>89</v>
      </c>
      <c r="L6855" s="32" t="s">
        <v>17217</v>
      </c>
      <c r="M6855" s="32" t="s">
        <v>16148</v>
      </c>
      <c r="N6855" s="24">
        <v>696.27</v>
      </c>
      <c r="O6855" s="24">
        <v>696.27</v>
      </c>
      <c r="P6855" s="32" t="s">
        <v>788</v>
      </c>
      <c r="Q6855" s="43" t="s">
        <v>789</v>
      </c>
      <c r="R6855" s="43" t="s">
        <v>78</v>
      </c>
      <c r="S6855" s="47">
        <v>1</v>
      </c>
    </row>
    <row r="6856" spans="1:19" ht="12.75">
      <c r="A6856" s="22" t="s">
        <v>60</v>
      </c>
      <c r="B6856" s="22" t="s">
        <v>15332</v>
      </c>
      <c r="C6856" s="22" t="s">
        <v>68</v>
      </c>
      <c r="D6856" s="22" t="s">
        <v>61</v>
      </c>
      <c r="E6856" s="22" t="s">
        <v>17218</v>
      </c>
      <c r="F6856" s="31">
        <v>43104.479710648149</v>
      </c>
      <c r="G6856" s="31">
        <v>43131</v>
      </c>
      <c r="H6856" s="31">
        <v>43496</v>
      </c>
      <c r="I6856" s="31">
        <v>43134</v>
      </c>
      <c r="J6856" s="22" t="s">
        <v>73</v>
      </c>
      <c r="K6856" s="32" t="s">
        <v>74</v>
      </c>
      <c r="L6856" s="32" t="s">
        <v>17219</v>
      </c>
      <c r="N6856" s="24">
        <v>766.42160000000001</v>
      </c>
      <c r="O6856" s="24">
        <v>472.70</v>
      </c>
      <c r="P6856" s="32" t="s">
        <v>374</v>
      </c>
      <c r="Q6856" s="43" t="s">
        <v>375</v>
      </c>
      <c r="R6856" s="43" t="s">
        <v>78</v>
      </c>
      <c r="S6856" s="47">
        <v>5</v>
      </c>
    </row>
    <row r="6857" spans="1:19" ht="12.75">
      <c r="A6857" s="22" t="s">
        <v>60</v>
      </c>
      <c r="B6857" s="22" t="s">
        <v>15229</v>
      </c>
      <c r="C6857" s="22" t="s">
        <v>68</v>
      </c>
      <c r="D6857" s="22" t="s">
        <v>61</v>
      </c>
      <c r="E6857" s="22" t="s">
        <v>17220</v>
      </c>
      <c r="F6857" s="31">
        <v>43123.527812499997</v>
      </c>
      <c r="G6857" s="31">
        <v>43123</v>
      </c>
      <c r="H6857" s="31">
        <v>43488</v>
      </c>
      <c r="I6857" s="31">
        <v>43153</v>
      </c>
      <c r="J6857" s="22" t="s">
        <v>73</v>
      </c>
      <c r="K6857" s="32" t="s">
        <v>119</v>
      </c>
      <c r="L6857" s="32" t="s">
        <v>17221</v>
      </c>
      <c r="N6857" s="24">
        <v>801.41399999999999</v>
      </c>
      <c r="O6857" s="24">
        <v>789.17</v>
      </c>
      <c r="P6857" s="32" t="s">
        <v>2743</v>
      </c>
      <c r="Q6857" s="43" t="s">
        <v>2744</v>
      </c>
      <c r="R6857" s="43" t="s">
        <v>78</v>
      </c>
      <c r="S6857" s="47">
        <v>4</v>
      </c>
    </row>
    <row r="6858" spans="1:19" ht="12.75">
      <c r="A6858" s="22" t="s">
        <v>60</v>
      </c>
      <c r="B6858" s="22" t="s">
        <v>15298</v>
      </c>
      <c r="C6858" s="22" t="s">
        <v>68</v>
      </c>
      <c r="D6858" s="22" t="s">
        <v>61</v>
      </c>
      <c r="E6858" s="22" t="s">
        <v>17222</v>
      </c>
      <c r="F6858" s="31">
        <v>43125.35728009259</v>
      </c>
      <c r="G6858" s="31">
        <v>43151</v>
      </c>
      <c r="H6858" s="31">
        <v>43516</v>
      </c>
      <c r="I6858" s="31">
        <v>43155</v>
      </c>
      <c r="J6858" s="22" t="s">
        <v>73</v>
      </c>
      <c r="K6858" s="32" t="s">
        <v>119</v>
      </c>
      <c r="L6858" s="32" t="s">
        <v>17223</v>
      </c>
      <c r="N6858" s="24">
        <v>839.08600000000001</v>
      </c>
      <c r="O6858" s="24">
        <v>527.25</v>
      </c>
      <c r="P6858" s="32" t="s">
        <v>14242</v>
      </c>
      <c r="Q6858" s="43" t="s">
        <v>14243</v>
      </c>
      <c r="R6858" s="43" t="s">
        <v>78</v>
      </c>
      <c r="S6858" s="47">
        <v>6</v>
      </c>
    </row>
    <row r="6859" spans="1:19" ht="12.75">
      <c r="A6859" s="22" t="s">
        <v>60</v>
      </c>
      <c r="B6859" s="22" t="s">
        <v>15278</v>
      </c>
      <c r="C6859" s="22" t="s">
        <v>68</v>
      </c>
      <c r="D6859" s="22" t="s">
        <v>61</v>
      </c>
      <c r="E6859" s="22" t="s">
        <v>17224</v>
      </c>
      <c r="F6859" s="31">
        <v>43117.455393518518</v>
      </c>
      <c r="G6859" s="31">
        <v>43153</v>
      </c>
      <c r="H6859" s="31">
        <v>43518</v>
      </c>
      <c r="I6859" s="31">
        <v>43147</v>
      </c>
      <c r="J6859" s="22" t="s">
        <v>73</v>
      </c>
      <c r="K6859" s="32" t="s">
        <v>95</v>
      </c>
      <c r="L6859" s="32" t="s">
        <v>17225</v>
      </c>
      <c r="N6859" s="24">
        <v>12617.870000000001</v>
      </c>
      <c r="O6859" s="24">
        <v>0</v>
      </c>
      <c r="P6859" s="32" t="s">
        <v>209</v>
      </c>
      <c r="Q6859" s="43" t="s">
        <v>210</v>
      </c>
      <c r="R6859" s="43" t="s">
        <v>78</v>
      </c>
      <c r="S6859" s="47">
        <v>5</v>
      </c>
    </row>
    <row r="6860" spans="1:19" ht="12.75">
      <c r="A6860" s="22" t="s">
        <v>60</v>
      </c>
      <c r="B6860" s="22" t="s">
        <v>15220</v>
      </c>
      <c r="C6860" s="22" t="s">
        <v>68</v>
      </c>
      <c r="D6860" s="22" t="s">
        <v>61</v>
      </c>
      <c r="E6860" s="22" t="s">
        <v>17226</v>
      </c>
      <c r="F6860" s="31">
        <v>43115.480567129627</v>
      </c>
      <c r="G6860" s="31">
        <v>43115</v>
      </c>
      <c r="H6860" s="31">
        <v>43480</v>
      </c>
      <c r="I6860" s="31">
        <v>43145.479166666664</v>
      </c>
      <c r="J6860" s="22" t="s">
        <v>73</v>
      </c>
      <c r="K6860" s="32" t="s">
        <v>89</v>
      </c>
      <c r="L6860" s="32" t="s">
        <v>17227</v>
      </c>
      <c r="M6860" s="32" t="s">
        <v>17228</v>
      </c>
      <c r="N6860" s="24">
        <v>472.87400000000002</v>
      </c>
      <c r="O6860" s="24">
        <v>315.05</v>
      </c>
      <c r="P6860" s="32" t="s">
        <v>180</v>
      </c>
      <c r="Q6860" s="43" t="s">
        <v>181</v>
      </c>
      <c r="R6860" s="43" t="s">
        <v>78</v>
      </c>
      <c r="S6860" s="47">
        <v>5</v>
      </c>
    </row>
    <row r="6861" spans="1:19" ht="12.75">
      <c r="A6861" s="22" t="s">
        <v>60</v>
      </c>
      <c r="B6861" s="22" t="s">
        <v>15587</v>
      </c>
      <c r="C6861" s="22" t="s">
        <v>68</v>
      </c>
      <c r="D6861" s="22" t="s">
        <v>61</v>
      </c>
      <c r="E6861" s="22" t="s">
        <v>17229</v>
      </c>
      <c r="F6861" s="31">
        <v>43105.411851851852</v>
      </c>
      <c r="G6861" s="31">
        <v>43108</v>
      </c>
      <c r="H6861" s="31">
        <v>43473</v>
      </c>
      <c r="I6861" s="31">
        <v>43135</v>
      </c>
      <c r="J6861" s="22" t="s">
        <v>73</v>
      </c>
      <c r="K6861" s="32" t="s">
        <v>119</v>
      </c>
      <c r="L6861" s="32" t="s">
        <v>17230</v>
      </c>
      <c r="N6861" s="24">
        <v>3754.4490000000001</v>
      </c>
      <c r="O6861" s="24">
        <v>3774.47</v>
      </c>
      <c r="P6861" s="32" t="s">
        <v>176</v>
      </c>
      <c r="Q6861" s="43" t="s">
        <v>177</v>
      </c>
      <c r="R6861" s="43" t="s">
        <v>78</v>
      </c>
      <c r="S6861" s="47">
        <v>5</v>
      </c>
    </row>
    <row r="6862" spans="1:19" ht="12.75">
      <c r="A6862" s="22" t="s">
        <v>60</v>
      </c>
      <c r="B6862" s="22" t="s">
        <v>15275</v>
      </c>
      <c r="C6862" s="22" t="s">
        <v>68</v>
      </c>
      <c r="D6862" s="22" t="s">
        <v>61</v>
      </c>
      <c r="E6862" s="22" t="s">
        <v>17231</v>
      </c>
      <c r="F6862" s="31">
        <v>43125.644918981481</v>
      </c>
      <c r="G6862" s="31">
        <v>43125</v>
      </c>
      <c r="H6862" s="31">
        <v>43490</v>
      </c>
      <c r="I6862" s="31">
        <v>43155</v>
      </c>
      <c r="J6862" s="22" t="s">
        <v>73</v>
      </c>
      <c r="K6862" s="32" t="s">
        <v>119</v>
      </c>
      <c r="L6862" s="32" t="s">
        <v>17232</v>
      </c>
      <c r="N6862" s="24">
        <v>630.11329999999998</v>
      </c>
      <c r="O6862" s="24">
        <v>363.45</v>
      </c>
      <c r="P6862" s="32" t="s">
        <v>8681</v>
      </c>
      <c r="Q6862" s="43" t="s">
        <v>8682</v>
      </c>
      <c r="R6862" s="43" t="s">
        <v>78</v>
      </c>
      <c r="S6862" s="47">
        <v>4</v>
      </c>
    </row>
    <row r="6863" spans="1:19" ht="12.75">
      <c r="A6863" s="22" t="s">
        <v>60</v>
      </c>
      <c r="B6863" s="22" t="s">
        <v>15215</v>
      </c>
      <c r="C6863" s="22" t="s">
        <v>68</v>
      </c>
      <c r="D6863" s="22" t="s">
        <v>61</v>
      </c>
      <c r="E6863" s="22" t="s">
        <v>17233</v>
      </c>
      <c r="F6863" s="31">
        <v>43119.676111111112</v>
      </c>
      <c r="G6863" s="31">
        <v>43155</v>
      </c>
      <c r="H6863" s="31">
        <v>43520</v>
      </c>
      <c r="I6863" s="31">
        <v>43149</v>
      </c>
      <c r="J6863" s="22" t="s">
        <v>73</v>
      </c>
      <c r="K6863" s="32" t="s">
        <v>119</v>
      </c>
      <c r="L6863" s="32" t="s">
        <v>17234</v>
      </c>
      <c r="N6863" s="24">
        <v>3620.5284999999999</v>
      </c>
      <c r="O6863" s="24">
        <v>2876.14</v>
      </c>
      <c r="P6863" s="32" t="s">
        <v>176</v>
      </c>
      <c r="Q6863" s="43" t="s">
        <v>177</v>
      </c>
      <c r="R6863" s="43" t="s">
        <v>78</v>
      </c>
      <c r="S6863" s="47">
        <v>5</v>
      </c>
    </row>
    <row r="6864" spans="1:19" ht="12.75">
      <c r="A6864" s="22" t="s">
        <v>60</v>
      </c>
      <c r="B6864" s="22" t="s">
        <v>15345</v>
      </c>
      <c r="C6864" s="22" t="s">
        <v>68</v>
      </c>
      <c r="D6864" s="22" t="s">
        <v>61</v>
      </c>
      <c r="E6864" s="22" t="s">
        <v>17235</v>
      </c>
      <c r="F6864" s="31">
        <v>43111.434849537036</v>
      </c>
      <c r="G6864" s="31">
        <v>43133</v>
      </c>
      <c r="H6864" s="31">
        <v>43498</v>
      </c>
      <c r="I6864" s="31">
        <v>43141</v>
      </c>
      <c r="J6864" s="22" t="s">
        <v>73</v>
      </c>
      <c r="K6864" s="32" t="s">
        <v>119</v>
      </c>
      <c r="L6864" s="32" t="s">
        <v>17236</v>
      </c>
      <c r="N6864" s="24">
        <v>3854.25</v>
      </c>
      <c r="O6864" s="24">
        <v>4021.27</v>
      </c>
      <c r="P6864" s="32" t="s">
        <v>222</v>
      </c>
      <c r="Q6864" s="43" t="s">
        <v>223</v>
      </c>
      <c r="R6864" s="43" t="s">
        <v>78</v>
      </c>
      <c r="S6864" s="47">
        <v>5</v>
      </c>
    </row>
    <row r="6865" spans="1:19" ht="12.75">
      <c r="A6865" s="22" t="s">
        <v>60</v>
      </c>
      <c r="B6865" s="22" t="s">
        <v>15348</v>
      </c>
      <c r="C6865" s="22" t="s">
        <v>68</v>
      </c>
      <c r="D6865" s="22" t="s">
        <v>61</v>
      </c>
      <c r="E6865" s="22" t="s">
        <v>17237</v>
      </c>
      <c r="F6865" s="31">
        <v>43129.396319444444</v>
      </c>
      <c r="G6865" s="31">
        <v>43132</v>
      </c>
      <c r="H6865" s="31">
        <v>43454</v>
      </c>
      <c r="I6865" s="31">
        <v>43159</v>
      </c>
      <c r="J6865" s="22" t="s">
        <v>73</v>
      </c>
      <c r="K6865" s="32" t="s">
        <v>95</v>
      </c>
      <c r="L6865" s="32" t="s">
        <v>17238</v>
      </c>
      <c r="N6865" s="24">
        <v>3035.12</v>
      </c>
      <c r="O6865" s="24">
        <v>0</v>
      </c>
      <c r="P6865" s="32" t="s">
        <v>472</v>
      </c>
      <c r="Q6865" s="43" t="s">
        <v>473</v>
      </c>
      <c r="R6865" s="43" t="s">
        <v>78</v>
      </c>
      <c r="S6865" s="47">
        <v>4</v>
      </c>
    </row>
    <row r="6866" spans="1:19" ht="12.75">
      <c r="A6866" s="22" t="s">
        <v>60</v>
      </c>
      <c r="B6866" s="22" t="s">
        <v>15478</v>
      </c>
      <c r="C6866" s="22" t="s">
        <v>68</v>
      </c>
      <c r="D6866" s="22" t="s">
        <v>61</v>
      </c>
      <c r="E6866" s="22" t="s">
        <v>17239</v>
      </c>
      <c r="F6866" s="31">
        <v>43122.448460648149</v>
      </c>
      <c r="G6866" s="31">
        <v>43128</v>
      </c>
      <c r="H6866" s="31">
        <v>43493</v>
      </c>
      <c r="I6866" s="31">
        <v>43152</v>
      </c>
      <c r="J6866" s="22" t="s">
        <v>73</v>
      </c>
      <c r="K6866" s="32" t="s">
        <v>74</v>
      </c>
      <c r="L6866" s="32" t="s">
        <v>17240</v>
      </c>
      <c r="N6866" s="24">
        <v>7513.0900000000001</v>
      </c>
      <c r="O6866" s="24">
        <v>0</v>
      </c>
      <c r="P6866" s="32" t="s">
        <v>4411</v>
      </c>
      <c r="Q6866" s="43" t="s">
        <v>4412</v>
      </c>
      <c r="R6866" s="43" t="s">
        <v>78</v>
      </c>
      <c r="S6866" s="47">
        <v>5</v>
      </c>
    </row>
    <row r="6867" spans="1:19" ht="12.75">
      <c r="A6867" s="22" t="s">
        <v>60</v>
      </c>
      <c r="B6867" s="22" t="s">
        <v>15271</v>
      </c>
      <c r="C6867" s="22" t="s">
        <v>68</v>
      </c>
      <c r="D6867" s="22" t="s">
        <v>61</v>
      </c>
      <c r="E6867" s="22" t="s">
        <v>17241</v>
      </c>
      <c r="F6867" s="31">
        <v>43131.496770833335</v>
      </c>
      <c r="G6867" s="31">
        <v>43144</v>
      </c>
      <c r="H6867" s="31">
        <v>43509</v>
      </c>
      <c r="I6867" s="31">
        <v>43161</v>
      </c>
      <c r="J6867" s="22" t="s">
        <v>73</v>
      </c>
      <c r="K6867" s="32" t="s">
        <v>119</v>
      </c>
      <c r="L6867" s="32" t="s">
        <v>17242</v>
      </c>
      <c r="N6867" s="24">
        <v>3991.18</v>
      </c>
      <c r="O6867" s="24">
        <v>3991.18</v>
      </c>
      <c r="P6867" s="32" t="s">
        <v>971</v>
      </c>
      <c r="Q6867" s="43" t="s">
        <v>972</v>
      </c>
      <c r="R6867" s="43" t="s">
        <v>78</v>
      </c>
      <c r="S6867" s="47">
        <v>4</v>
      </c>
    </row>
    <row r="6868" spans="1:19" ht="12.75">
      <c r="A6868" s="22" t="s">
        <v>60</v>
      </c>
      <c r="B6868" s="22" t="s">
        <v>15478</v>
      </c>
      <c r="C6868" s="22" t="s">
        <v>68</v>
      </c>
      <c r="D6868" s="22" t="s">
        <v>61</v>
      </c>
      <c r="E6868" s="22" t="s">
        <v>17243</v>
      </c>
      <c r="F6868" s="31">
        <v>43122.592673611107</v>
      </c>
      <c r="G6868" s="31">
        <v>43140</v>
      </c>
      <c r="H6868" s="31">
        <v>43505</v>
      </c>
      <c r="I6868" s="31">
        <v>43152</v>
      </c>
      <c r="J6868" s="22" t="s">
        <v>73</v>
      </c>
      <c r="K6868" s="32" t="s">
        <v>119</v>
      </c>
      <c r="L6868" s="32" t="s">
        <v>17244</v>
      </c>
      <c r="N6868" s="24">
        <v>1467.815</v>
      </c>
      <c r="O6868" s="24">
        <v>1621.91</v>
      </c>
      <c r="P6868" s="32" t="s">
        <v>647</v>
      </c>
      <c r="Q6868" s="43" t="s">
        <v>648</v>
      </c>
      <c r="R6868" s="43" t="s">
        <v>78</v>
      </c>
      <c r="S6868" s="47">
        <v>5</v>
      </c>
    </row>
    <row r="6869" spans="1:19" ht="12.75">
      <c r="A6869" s="22" t="s">
        <v>60</v>
      </c>
      <c r="B6869" s="22" t="s">
        <v>15293</v>
      </c>
      <c r="C6869" s="22" t="s">
        <v>68</v>
      </c>
      <c r="D6869" s="22" t="s">
        <v>61</v>
      </c>
      <c r="E6869" s="22" t="s">
        <v>17245</v>
      </c>
      <c r="F6869" s="31">
        <v>43122.380543981482</v>
      </c>
      <c r="G6869" s="31">
        <v>43138</v>
      </c>
      <c r="H6869" s="31">
        <v>43503</v>
      </c>
      <c r="I6869" s="31">
        <v>43152</v>
      </c>
      <c r="J6869" s="22" t="s">
        <v>73</v>
      </c>
      <c r="K6869" s="32" t="s">
        <v>119</v>
      </c>
      <c r="L6869" s="32" t="s">
        <v>17246</v>
      </c>
      <c r="N6869" s="24">
        <v>3728.71</v>
      </c>
      <c r="O6869" s="24">
        <v>3728.71</v>
      </c>
      <c r="P6869" s="32" t="s">
        <v>2203</v>
      </c>
      <c r="Q6869" s="43" t="s">
        <v>2204</v>
      </c>
      <c r="R6869" s="43" t="s">
        <v>78</v>
      </c>
      <c r="S6869" s="47">
        <v>5</v>
      </c>
    </row>
    <row r="6870" spans="1:19" ht="12.75">
      <c r="A6870" s="22" t="s">
        <v>60</v>
      </c>
      <c r="B6870" s="22" t="s">
        <v>16041</v>
      </c>
      <c r="C6870" s="22" t="s">
        <v>68</v>
      </c>
      <c r="D6870" s="22" t="s">
        <v>61</v>
      </c>
      <c r="E6870" s="22" t="s">
        <v>17247</v>
      </c>
      <c r="F6870" s="31">
        <v>43124.56386574074</v>
      </c>
      <c r="G6870" s="31">
        <v>43145</v>
      </c>
      <c r="H6870" s="31">
        <v>43510</v>
      </c>
      <c r="I6870" s="31">
        <v>43154</v>
      </c>
      <c r="J6870" s="22" t="s">
        <v>73</v>
      </c>
      <c r="K6870" s="32" t="s">
        <v>95</v>
      </c>
      <c r="L6870" s="32" t="s">
        <v>17248</v>
      </c>
      <c r="N6870" s="24">
        <v>8701.3850000000002</v>
      </c>
      <c r="O6870" s="24">
        <v>0</v>
      </c>
      <c r="P6870" s="32" t="s">
        <v>1677</v>
      </c>
      <c r="Q6870" s="43" t="s">
        <v>1678</v>
      </c>
      <c r="R6870" s="43" t="s">
        <v>78</v>
      </c>
      <c r="S6870" s="47">
        <v>5</v>
      </c>
    </row>
    <row r="6871" spans="1:19" ht="12.75">
      <c r="A6871" s="22" t="s">
        <v>60</v>
      </c>
      <c r="B6871" s="22" t="s">
        <v>15260</v>
      </c>
      <c r="C6871" s="22" t="s">
        <v>68</v>
      </c>
      <c r="D6871" s="22" t="s">
        <v>61</v>
      </c>
      <c r="E6871" s="22" t="s">
        <v>17249</v>
      </c>
      <c r="F6871" s="31">
        <v>43116.432974537034</v>
      </c>
      <c r="G6871" s="31">
        <v>43131</v>
      </c>
      <c r="H6871" s="31">
        <v>43496</v>
      </c>
      <c r="I6871" s="31">
        <v>43146</v>
      </c>
      <c r="J6871" s="22" t="s">
        <v>73</v>
      </c>
      <c r="K6871" s="32" t="s">
        <v>74</v>
      </c>
      <c r="L6871" s="32" t="s">
        <v>17250</v>
      </c>
      <c r="N6871" s="24">
        <v>1283.0875000000001</v>
      </c>
      <c r="O6871" s="24">
        <v>0</v>
      </c>
      <c r="P6871" s="32" t="s">
        <v>1483</v>
      </c>
      <c r="Q6871" s="43" t="s">
        <v>1484</v>
      </c>
      <c r="R6871" s="43" t="s">
        <v>112</v>
      </c>
      <c r="S6871" s="47">
        <v>5</v>
      </c>
    </row>
    <row r="6872" spans="1:19" ht="12.75">
      <c r="A6872" s="22" t="s">
        <v>60</v>
      </c>
      <c r="B6872" s="22" t="s">
        <v>15263</v>
      </c>
      <c r="C6872" s="22" t="s">
        <v>68</v>
      </c>
      <c r="D6872" s="22" t="s">
        <v>61</v>
      </c>
      <c r="E6872" s="22" t="s">
        <v>17251</v>
      </c>
      <c r="F6872" s="31">
        <v>43119.500925925924</v>
      </c>
      <c r="G6872" s="31">
        <v>43119</v>
      </c>
      <c r="H6872" s="31">
        <v>43484</v>
      </c>
      <c r="I6872" s="31">
        <v>43149</v>
      </c>
      <c r="J6872" s="22" t="s">
        <v>73</v>
      </c>
      <c r="K6872" s="32" t="s">
        <v>119</v>
      </c>
      <c r="L6872" s="32" t="s">
        <v>17252</v>
      </c>
      <c r="N6872" s="24">
        <v>1599.2733000000001</v>
      </c>
      <c r="O6872" s="24">
        <v>1057.99</v>
      </c>
      <c r="P6872" s="32" t="s">
        <v>222</v>
      </c>
      <c r="Q6872" s="43" t="s">
        <v>223</v>
      </c>
      <c r="R6872" s="43" t="s">
        <v>78</v>
      </c>
      <c r="S6872" s="47">
        <v>5</v>
      </c>
    </row>
    <row r="6873" spans="1:19" ht="12.75">
      <c r="A6873" s="22" t="s">
        <v>60</v>
      </c>
      <c r="B6873" s="22" t="s">
        <v>15220</v>
      </c>
      <c r="C6873" s="22" t="s">
        <v>68</v>
      </c>
      <c r="D6873" s="22" t="s">
        <v>61</v>
      </c>
      <c r="E6873" s="22" t="s">
        <v>17253</v>
      </c>
      <c r="F6873" s="31">
        <v>43116.608275462961</v>
      </c>
      <c r="G6873" s="31">
        <v>43116</v>
      </c>
      <c r="H6873" s="31">
        <v>43481</v>
      </c>
      <c r="I6873" s="31">
        <v>43146.600243055553</v>
      </c>
      <c r="J6873" s="22" t="s">
        <v>73</v>
      </c>
      <c r="K6873" s="32" t="s">
        <v>95</v>
      </c>
      <c r="L6873" s="32" t="s">
        <v>17254</v>
      </c>
      <c r="N6873" s="24">
        <v>0</v>
      </c>
      <c r="O6873" s="24">
        <v>0</v>
      </c>
      <c r="P6873" s="32" t="s">
        <v>2124</v>
      </c>
      <c r="Q6873" s="43" t="s">
        <v>2125</v>
      </c>
      <c r="R6873" s="43" t="s">
        <v>78</v>
      </c>
      <c r="S6873" s="47">
        <v>5</v>
      </c>
    </row>
    <row r="6874" spans="1:19" ht="12.75">
      <c r="A6874" s="22" t="s">
        <v>60</v>
      </c>
      <c r="B6874" s="22" t="s">
        <v>15348</v>
      </c>
      <c r="C6874" s="22" t="s">
        <v>68</v>
      </c>
      <c r="D6874" s="22" t="s">
        <v>61</v>
      </c>
      <c r="E6874" s="22" t="s">
        <v>17255</v>
      </c>
      <c r="F6874" s="31">
        <v>43102.617395833331</v>
      </c>
      <c r="G6874" s="31">
        <v>43102</v>
      </c>
      <c r="H6874" s="31">
        <v>43467</v>
      </c>
      <c r="I6874" s="31">
        <v>43132</v>
      </c>
      <c r="J6874" s="22" t="s">
        <v>73</v>
      </c>
      <c r="K6874" s="32" t="s">
        <v>89</v>
      </c>
      <c r="L6874" s="32" t="s">
        <v>17256</v>
      </c>
      <c r="M6874" s="32" t="s">
        <v>17257</v>
      </c>
      <c r="N6874" s="24">
        <v>416.875</v>
      </c>
      <c r="O6874" s="24">
        <v>317.14</v>
      </c>
      <c r="P6874" s="32" t="s">
        <v>1850</v>
      </c>
      <c r="Q6874" s="43" t="s">
        <v>1851</v>
      </c>
      <c r="R6874" s="43" t="s">
        <v>78</v>
      </c>
      <c r="S6874" s="47">
        <v>5</v>
      </c>
    </row>
    <row r="6875" spans="1:19" ht="12.75">
      <c r="A6875" s="22" t="s">
        <v>60</v>
      </c>
      <c r="B6875" s="22" t="s">
        <v>17258</v>
      </c>
      <c r="C6875" s="22" t="s">
        <v>68</v>
      </c>
      <c r="D6875" s="22" t="s">
        <v>61</v>
      </c>
      <c r="E6875" s="22" t="s">
        <v>17259</v>
      </c>
      <c r="F6875" s="31">
        <v>43131.378645833334</v>
      </c>
      <c r="G6875" s="31">
        <v>43159</v>
      </c>
      <c r="H6875" s="31">
        <v>43524</v>
      </c>
      <c r="I6875" s="31">
        <v>43161</v>
      </c>
      <c r="J6875" s="22" t="s">
        <v>73</v>
      </c>
      <c r="K6875" s="32" t="s">
        <v>74</v>
      </c>
      <c r="L6875" s="32" t="s">
        <v>17260</v>
      </c>
      <c r="N6875" s="24">
        <v>388.4325</v>
      </c>
      <c r="O6875" s="24">
        <v>287.61</v>
      </c>
      <c r="P6875" s="32" t="s">
        <v>222</v>
      </c>
      <c r="Q6875" s="43" t="s">
        <v>223</v>
      </c>
      <c r="R6875" s="43" t="s">
        <v>78</v>
      </c>
      <c r="S6875" s="47">
        <v>4</v>
      </c>
    </row>
    <row r="6876" spans="1:19" ht="12.75">
      <c r="A6876" s="22" t="s">
        <v>60</v>
      </c>
      <c r="B6876" s="22" t="s">
        <v>15332</v>
      </c>
      <c r="C6876" s="22" t="s">
        <v>68</v>
      </c>
      <c r="D6876" s="22" t="s">
        <v>61</v>
      </c>
      <c r="E6876" s="22" t="s">
        <v>17261</v>
      </c>
      <c r="F6876" s="31">
        <v>43131.645624999997</v>
      </c>
      <c r="G6876" s="31">
        <v>43139</v>
      </c>
      <c r="H6876" s="31">
        <v>43504</v>
      </c>
      <c r="I6876" s="31">
        <v>43161</v>
      </c>
      <c r="J6876" s="22" t="s">
        <v>73</v>
      </c>
      <c r="K6876" s="32" t="s">
        <v>95</v>
      </c>
      <c r="L6876" s="32" t="s">
        <v>17262</v>
      </c>
      <c r="N6876" s="24">
        <v>1372.955</v>
      </c>
      <c r="O6876" s="24">
        <v>0</v>
      </c>
      <c r="P6876" s="32" t="s">
        <v>691</v>
      </c>
      <c r="Q6876" s="43" t="s">
        <v>692</v>
      </c>
      <c r="R6876" s="43" t="s">
        <v>78</v>
      </c>
      <c r="S6876" s="47">
        <v>4</v>
      </c>
    </row>
    <row r="6877" spans="1:19" ht="12.75">
      <c r="A6877" s="22" t="s">
        <v>60</v>
      </c>
      <c r="B6877" s="22" t="s">
        <v>15275</v>
      </c>
      <c r="C6877" s="22" t="s">
        <v>68</v>
      </c>
      <c r="D6877" s="22" t="s">
        <v>61</v>
      </c>
      <c r="E6877" s="22" t="s">
        <v>17263</v>
      </c>
      <c r="F6877" s="31">
        <v>43125.540474537032</v>
      </c>
      <c r="G6877" s="31">
        <v>43137</v>
      </c>
      <c r="H6877" s="31">
        <v>43502</v>
      </c>
      <c r="I6877" s="31">
        <v>43155</v>
      </c>
      <c r="J6877" s="22" t="s">
        <v>73</v>
      </c>
      <c r="K6877" s="32" t="s">
        <v>95</v>
      </c>
      <c r="L6877" s="32" t="s">
        <v>17264</v>
      </c>
      <c r="N6877" s="24">
        <v>0</v>
      </c>
      <c r="O6877" s="24">
        <v>0</v>
      </c>
      <c r="P6877" s="32" t="s">
        <v>1285</v>
      </c>
      <c r="Q6877" s="43" t="s">
        <v>1286</v>
      </c>
      <c r="R6877" s="43" t="s">
        <v>78</v>
      </c>
      <c r="S6877" s="47">
        <v>4</v>
      </c>
    </row>
    <row r="6878" spans="1:19" ht="12.75">
      <c r="A6878" s="22" t="s">
        <v>60</v>
      </c>
      <c r="B6878" s="22" t="s">
        <v>15337</v>
      </c>
      <c r="C6878" s="22" t="s">
        <v>68</v>
      </c>
      <c r="D6878" s="22" t="s">
        <v>61</v>
      </c>
      <c r="E6878" s="22" t="s">
        <v>17265</v>
      </c>
      <c r="F6878" s="31">
        <v>43105.4925</v>
      </c>
      <c r="G6878" s="31">
        <v>43104</v>
      </c>
      <c r="H6878" s="31">
        <v>43469</v>
      </c>
      <c r="I6878" s="31">
        <v>43134</v>
      </c>
      <c r="J6878" s="22" t="s">
        <v>73</v>
      </c>
      <c r="K6878" s="32" t="s">
        <v>119</v>
      </c>
      <c r="L6878" s="32" t="s">
        <v>17266</v>
      </c>
      <c r="N6878" s="24">
        <v>976.68</v>
      </c>
      <c r="O6878" s="24">
        <v>659.86</v>
      </c>
      <c r="P6878" s="32" t="s">
        <v>132</v>
      </c>
      <c r="Q6878" s="43" t="s">
        <v>133</v>
      </c>
      <c r="R6878" s="43" t="s">
        <v>78</v>
      </c>
      <c r="S6878" s="47">
        <v>5</v>
      </c>
    </row>
    <row r="6879" spans="1:19" ht="12.75">
      <c r="A6879" s="22" t="s">
        <v>60</v>
      </c>
      <c r="B6879" s="22" t="s">
        <v>15457</v>
      </c>
      <c r="C6879" s="22" t="s">
        <v>68</v>
      </c>
      <c r="D6879" s="22" t="s">
        <v>61</v>
      </c>
      <c r="E6879" s="22" t="s">
        <v>17267</v>
      </c>
      <c r="F6879" s="31">
        <v>43115.594664351847</v>
      </c>
      <c r="G6879" s="31">
        <v>43115</v>
      </c>
      <c r="H6879" s="31">
        <v>43480</v>
      </c>
      <c r="I6879" s="31">
        <v>43145</v>
      </c>
      <c r="J6879" s="22" t="s">
        <v>73</v>
      </c>
      <c r="K6879" s="32" t="s">
        <v>119</v>
      </c>
      <c r="L6879" s="32" t="s">
        <v>17268</v>
      </c>
      <c r="N6879" s="24">
        <v>610.05999999999995</v>
      </c>
      <c r="O6879" s="24">
        <v>746.54</v>
      </c>
      <c r="P6879" s="32" t="s">
        <v>691</v>
      </c>
      <c r="Q6879" s="43" t="s">
        <v>692</v>
      </c>
      <c r="R6879" s="43" t="s">
        <v>78</v>
      </c>
      <c r="S6879" s="47">
        <v>5</v>
      </c>
    </row>
    <row r="6880" spans="1:19" ht="12.75">
      <c r="A6880" s="22" t="s">
        <v>60</v>
      </c>
      <c r="B6880" s="22" t="s">
        <v>15320</v>
      </c>
      <c r="C6880" s="22" t="s">
        <v>68</v>
      </c>
      <c r="D6880" s="22" t="s">
        <v>61</v>
      </c>
      <c r="E6880" s="22" t="s">
        <v>17269</v>
      </c>
      <c r="F6880" s="31">
        <v>43112.53162037037</v>
      </c>
      <c r="G6880" s="31">
        <v>43115</v>
      </c>
      <c r="H6880" s="31">
        <v>43480</v>
      </c>
      <c r="I6880" s="31">
        <v>43142</v>
      </c>
      <c r="J6880" s="22" t="s">
        <v>73</v>
      </c>
      <c r="K6880" s="32" t="s">
        <v>95</v>
      </c>
      <c r="L6880" s="32" t="s">
        <v>17270</v>
      </c>
      <c r="N6880" s="24">
        <v>4076.35</v>
      </c>
      <c r="O6880" s="24">
        <v>0</v>
      </c>
      <c r="P6880" s="32" t="s">
        <v>17271</v>
      </c>
      <c r="Q6880" s="43" t="s">
        <v>17272</v>
      </c>
      <c r="R6880" s="43" t="s">
        <v>78</v>
      </c>
      <c r="S6880" s="47">
        <v>5</v>
      </c>
    </row>
    <row r="6881" spans="1:19" ht="12.75">
      <c r="A6881" s="22" t="s">
        <v>60</v>
      </c>
      <c r="B6881" s="22" t="s">
        <v>15253</v>
      </c>
      <c r="C6881" s="22" t="s">
        <v>68</v>
      </c>
      <c r="D6881" s="22" t="s">
        <v>61</v>
      </c>
      <c r="E6881" s="22" t="s">
        <v>17273</v>
      </c>
      <c r="F6881" s="31">
        <v>43112.633263888885</v>
      </c>
      <c r="G6881" s="31">
        <v>43122</v>
      </c>
      <c r="H6881" s="31">
        <v>43487</v>
      </c>
      <c r="I6881" s="31">
        <v>43142</v>
      </c>
      <c r="J6881" s="22" t="s">
        <v>73</v>
      </c>
      <c r="K6881" s="32" t="s">
        <v>95</v>
      </c>
      <c r="L6881" s="32" t="s">
        <v>17274</v>
      </c>
      <c r="N6881" s="24">
        <v>747.06</v>
      </c>
      <c r="O6881" s="24">
        <v>0</v>
      </c>
      <c r="P6881" s="32" t="s">
        <v>121</v>
      </c>
      <c r="Q6881" s="43" t="s">
        <v>122</v>
      </c>
      <c r="R6881" s="43" t="s">
        <v>78</v>
      </c>
      <c r="S6881" s="47">
        <v>5</v>
      </c>
    </row>
    <row r="6882" spans="1:19" ht="12.75">
      <c r="A6882" s="22" t="s">
        <v>60</v>
      </c>
      <c r="B6882" s="22" t="s">
        <v>15320</v>
      </c>
      <c r="C6882" s="22" t="s">
        <v>68</v>
      </c>
      <c r="D6882" s="22" t="s">
        <v>61</v>
      </c>
      <c r="E6882" s="22" t="s">
        <v>17275</v>
      </c>
      <c r="F6882" s="31">
        <v>43104.510775462964</v>
      </c>
      <c r="G6882" s="31">
        <v>43131</v>
      </c>
      <c r="H6882" s="31">
        <v>43496</v>
      </c>
      <c r="I6882" s="31">
        <v>43164.510775462964</v>
      </c>
      <c r="J6882" s="22" t="s">
        <v>73</v>
      </c>
      <c r="K6882" s="32" t="s">
        <v>95</v>
      </c>
      <c r="L6882" s="32" t="s">
        <v>17276</v>
      </c>
      <c r="N6882" s="24">
        <v>361.4875</v>
      </c>
      <c r="O6882" s="24">
        <v>0</v>
      </c>
      <c r="P6882" s="32" t="s">
        <v>4035</v>
      </c>
      <c r="Q6882" s="43" t="s">
        <v>4036</v>
      </c>
      <c r="R6882" s="43" t="s">
        <v>78</v>
      </c>
      <c r="S6882" s="47">
        <v>5</v>
      </c>
    </row>
    <row r="6883" spans="1:19" ht="12.75">
      <c r="A6883" s="22" t="s">
        <v>60</v>
      </c>
      <c r="B6883" s="22" t="s">
        <v>15342</v>
      </c>
      <c r="C6883" s="22" t="s">
        <v>68</v>
      </c>
      <c r="D6883" s="22" t="s">
        <v>61</v>
      </c>
      <c r="E6883" s="22" t="s">
        <v>17277</v>
      </c>
      <c r="F6883" s="31">
        <v>43119.405960648146</v>
      </c>
      <c r="G6883" s="31">
        <v>43115</v>
      </c>
      <c r="H6883" s="31">
        <v>43480</v>
      </c>
      <c r="I6883" s="31">
        <v>43149</v>
      </c>
      <c r="J6883" s="22" t="s">
        <v>145</v>
      </c>
      <c r="K6883" s="32" t="s">
        <v>74</v>
      </c>
      <c r="L6883" s="32" t="s">
        <v>17278</v>
      </c>
      <c r="N6883" s="24">
        <v>0</v>
      </c>
      <c r="O6883" s="24">
        <v>0</v>
      </c>
      <c r="P6883" s="32" t="s">
        <v>622</v>
      </c>
      <c r="Q6883" s="43" t="s">
        <v>623</v>
      </c>
      <c r="R6883" s="43" t="s">
        <v>112</v>
      </c>
      <c r="S6883" s="47">
        <v>1</v>
      </c>
    </row>
    <row r="6884" spans="1:19" ht="12.75">
      <c r="A6884" s="22" t="s">
        <v>60</v>
      </c>
      <c r="B6884" s="22" t="s">
        <v>15345</v>
      </c>
      <c r="C6884" s="22" t="s">
        <v>68</v>
      </c>
      <c r="D6884" s="22" t="s">
        <v>61</v>
      </c>
      <c r="E6884" s="22" t="s">
        <v>17279</v>
      </c>
      <c r="F6884" s="31">
        <v>43119.614768518513</v>
      </c>
      <c r="G6884" s="31">
        <v>43142</v>
      </c>
      <c r="H6884" s="31">
        <v>43507</v>
      </c>
      <c r="I6884" s="31">
        <v>43149</v>
      </c>
      <c r="J6884" s="22" t="s">
        <v>73</v>
      </c>
      <c r="K6884" s="32" t="s">
        <v>74</v>
      </c>
      <c r="L6884" s="32" t="s">
        <v>17280</v>
      </c>
      <c r="N6884" s="24">
        <v>1820.3366000000001</v>
      </c>
      <c r="O6884" s="24">
        <v>1742.96</v>
      </c>
      <c r="P6884" s="32" t="s">
        <v>2336</v>
      </c>
      <c r="Q6884" s="43" t="s">
        <v>2337</v>
      </c>
      <c r="R6884" s="43" t="s">
        <v>78</v>
      </c>
      <c r="S6884" s="47">
        <v>5</v>
      </c>
    </row>
    <row r="6885" spans="1:19" ht="12.75">
      <c r="A6885" s="22" t="s">
        <v>60</v>
      </c>
      <c r="B6885" s="22" t="s">
        <v>15260</v>
      </c>
      <c r="C6885" s="22" t="s">
        <v>68</v>
      </c>
      <c r="D6885" s="22" t="s">
        <v>61</v>
      </c>
      <c r="E6885" s="22" t="s">
        <v>17281</v>
      </c>
      <c r="F6885" s="31">
        <v>43118.473391203705</v>
      </c>
      <c r="G6885" s="31">
        <v>43131</v>
      </c>
      <c r="H6885" s="31">
        <v>43496</v>
      </c>
      <c r="I6885" s="31">
        <v>43148</v>
      </c>
      <c r="J6885" s="22" t="s">
        <v>73</v>
      </c>
      <c r="K6885" s="32" t="s">
        <v>95</v>
      </c>
      <c r="L6885" s="32" t="s">
        <v>17282</v>
      </c>
      <c r="N6885" s="24">
        <v>0</v>
      </c>
      <c r="O6885" s="24">
        <v>0</v>
      </c>
      <c r="P6885" s="32" t="s">
        <v>176</v>
      </c>
      <c r="Q6885" s="43" t="s">
        <v>177</v>
      </c>
      <c r="R6885" s="43" t="s">
        <v>78</v>
      </c>
      <c r="S6885" s="47">
        <v>5</v>
      </c>
    </row>
    <row r="6886" spans="1:19" ht="12.75">
      <c r="A6886" s="22" t="s">
        <v>60</v>
      </c>
      <c r="B6886" s="22" t="s">
        <v>15298</v>
      </c>
      <c r="C6886" s="22" t="s">
        <v>68</v>
      </c>
      <c r="D6886" s="22" t="s">
        <v>61</v>
      </c>
      <c r="E6886" s="22" t="s">
        <v>17283</v>
      </c>
      <c r="F6886" s="31">
        <v>43105.702314814815</v>
      </c>
      <c r="G6886" s="31">
        <v>43105</v>
      </c>
      <c r="H6886" s="31">
        <v>43470</v>
      </c>
      <c r="I6886" s="31">
        <v>43135</v>
      </c>
      <c r="J6886" s="22" t="s">
        <v>73</v>
      </c>
      <c r="K6886" s="32" t="s">
        <v>119</v>
      </c>
      <c r="L6886" s="32" t="s">
        <v>17284</v>
      </c>
      <c r="N6886" s="24">
        <v>3310.2966000000001</v>
      </c>
      <c r="O6886" s="24">
        <v>2449.85</v>
      </c>
      <c r="P6886" s="32" t="s">
        <v>853</v>
      </c>
      <c r="Q6886" s="43" t="s">
        <v>854</v>
      </c>
      <c r="R6886" s="43" t="s">
        <v>78</v>
      </c>
      <c r="S6886" s="47">
        <v>5</v>
      </c>
    </row>
    <row r="6887" spans="1:19" ht="12.75">
      <c r="A6887" s="22" t="s">
        <v>60</v>
      </c>
      <c r="B6887" s="22" t="s">
        <v>16478</v>
      </c>
      <c r="C6887" s="22" t="s">
        <v>68</v>
      </c>
      <c r="D6887" s="22" t="s">
        <v>61</v>
      </c>
      <c r="E6887" s="22" t="s">
        <v>17285</v>
      </c>
      <c r="F6887" s="31">
        <v>43131.447731481479</v>
      </c>
      <c r="G6887" s="31">
        <v>43157</v>
      </c>
      <c r="H6887" s="31">
        <v>43522</v>
      </c>
      <c r="I6887" s="31">
        <v>43161</v>
      </c>
      <c r="J6887" s="22" t="s">
        <v>73</v>
      </c>
      <c r="K6887" s="32" t="s">
        <v>119</v>
      </c>
      <c r="L6887" s="32" t="s">
        <v>17286</v>
      </c>
      <c r="N6887" s="24">
        <v>609.14750000000004</v>
      </c>
      <c r="O6887" s="24">
        <v>408.92</v>
      </c>
      <c r="P6887" s="32" t="s">
        <v>192</v>
      </c>
      <c r="Q6887" s="43" t="s">
        <v>193</v>
      </c>
      <c r="R6887" s="43" t="s">
        <v>112</v>
      </c>
      <c r="S6887" s="47">
        <v>5</v>
      </c>
    </row>
    <row r="6888" spans="1:19" ht="12.75">
      <c r="A6888" s="22" t="s">
        <v>60</v>
      </c>
      <c r="B6888" s="22" t="s">
        <v>15242</v>
      </c>
      <c r="C6888" s="22" t="s">
        <v>68</v>
      </c>
      <c r="D6888" s="22" t="s">
        <v>61</v>
      </c>
      <c r="E6888" s="22" t="s">
        <v>17287</v>
      </c>
      <c r="F6888" s="31">
        <v>43131.43136574074</v>
      </c>
      <c r="G6888" s="31">
        <v>43049</v>
      </c>
      <c r="H6888" s="31">
        <v>43414</v>
      </c>
      <c r="I6888" s="31">
        <v>43161</v>
      </c>
      <c r="J6888" s="22" t="s">
        <v>145</v>
      </c>
      <c r="K6888" s="32" t="s">
        <v>89</v>
      </c>
      <c r="L6888" s="32" t="s">
        <v>17288</v>
      </c>
      <c r="M6888" s="32" t="s">
        <v>17289</v>
      </c>
      <c r="N6888" s="24">
        <v>0</v>
      </c>
      <c r="O6888" s="24">
        <v>0</v>
      </c>
      <c r="P6888" s="32" t="s">
        <v>105</v>
      </c>
      <c r="Q6888" s="43" t="s">
        <v>106</v>
      </c>
      <c r="R6888" s="43" t="s">
        <v>78</v>
      </c>
      <c r="S6888" s="47">
        <v>1</v>
      </c>
    </row>
    <row r="6889" spans="1:19" ht="12.75">
      <c r="A6889" s="22" t="s">
        <v>60</v>
      </c>
      <c r="B6889" s="22" t="s">
        <v>15242</v>
      </c>
      <c r="C6889" s="22" t="s">
        <v>68</v>
      </c>
      <c r="D6889" s="22" t="s">
        <v>61</v>
      </c>
      <c r="E6889" s="22" t="s">
        <v>17290</v>
      </c>
      <c r="F6889" s="31">
        <v>43104.390231481477</v>
      </c>
      <c r="G6889" s="31">
        <v>43139</v>
      </c>
      <c r="H6889" s="31">
        <v>43504</v>
      </c>
      <c r="I6889" s="31">
        <v>43134</v>
      </c>
      <c r="J6889" s="22" t="s">
        <v>73</v>
      </c>
      <c r="K6889" s="32" t="s">
        <v>89</v>
      </c>
      <c r="L6889" s="32" t="s">
        <v>17291</v>
      </c>
      <c r="M6889" s="32" t="s">
        <v>17292</v>
      </c>
      <c r="N6889" s="24">
        <v>436.69</v>
      </c>
      <c r="O6889" s="24">
        <v>349.48</v>
      </c>
      <c r="P6889" s="32" t="s">
        <v>121</v>
      </c>
      <c r="Q6889" s="43" t="s">
        <v>122</v>
      </c>
      <c r="R6889" s="43" t="s">
        <v>78</v>
      </c>
      <c r="S6889" s="47">
        <v>5</v>
      </c>
    </row>
    <row r="6890" spans="1:19" ht="12.75">
      <c r="A6890" s="22" t="s">
        <v>60</v>
      </c>
      <c r="B6890" s="22" t="s">
        <v>15348</v>
      </c>
      <c r="C6890" s="22" t="s">
        <v>68</v>
      </c>
      <c r="D6890" s="22" t="s">
        <v>61</v>
      </c>
      <c r="E6890" s="22" t="s">
        <v>17293</v>
      </c>
      <c r="F6890" s="31">
        <v>43118.375243055554</v>
      </c>
      <c r="G6890" s="31">
        <v>43135</v>
      </c>
      <c r="H6890" s="31">
        <v>43500</v>
      </c>
      <c r="I6890" s="31">
        <v>43148</v>
      </c>
      <c r="J6890" s="22" t="s">
        <v>73</v>
      </c>
      <c r="K6890" s="32" t="s">
        <v>95</v>
      </c>
      <c r="L6890" s="32" t="s">
        <v>17294</v>
      </c>
      <c r="N6890" s="24">
        <v>0</v>
      </c>
      <c r="O6890" s="24">
        <v>0</v>
      </c>
      <c r="P6890" s="32" t="s">
        <v>164</v>
      </c>
      <c r="Q6890" s="43" t="s">
        <v>165</v>
      </c>
      <c r="R6890" s="43" t="s">
        <v>78</v>
      </c>
      <c r="S6890" s="47">
        <v>4</v>
      </c>
    </row>
    <row r="6891" spans="1:19" ht="12.75">
      <c r="A6891" s="22" t="s">
        <v>60</v>
      </c>
      <c r="B6891" s="22" t="s">
        <v>15232</v>
      </c>
      <c r="C6891" s="22" t="s">
        <v>68</v>
      </c>
      <c r="D6891" s="22" t="s">
        <v>61</v>
      </c>
      <c r="E6891" s="22" t="s">
        <v>17295</v>
      </c>
      <c r="F6891" s="31">
        <v>43123.414571759255</v>
      </c>
      <c r="G6891" s="31">
        <v>43123</v>
      </c>
      <c r="H6891" s="31">
        <v>43488</v>
      </c>
      <c r="I6891" s="31">
        <v>43153</v>
      </c>
      <c r="J6891" s="22" t="s">
        <v>73</v>
      </c>
      <c r="K6891" s="32" t="s">
        <v>95</v>
      </c>
      <c r="L6891" s="32" t="s">
        <v>17296</v>
      </c>
      <c r="N6891" s="24">
        <v>0</v>
      </c>
      <c r="O6891" s="24">
        <v>0</v>
      </c>
      <c r="P6891" s="32" t="s">
        <v>1863</v>
      </c>
      <c r="Q6891" s="43" t="s">
        <v>1864</v>
      </c>
      <c r="R6891" s="43" t="s">
        <v>78</v>
      </c>
      <c r="S6891" s="47">
        <v>4</v>
      </c>
    </row>
    <row r="6892" spans="1:19" ht="12.75">
      <c r="A6892" s="22" t="s">
        <v>60</v>
      </c>
      <c r="B6892" s="22" t="s">
        <v>15348</v>
      </c>
      <c r="C6892" s="22" t="s">
        <v>68</v>
      </c>
      <c r="D6892" s="22" t="s">
        <v>61</v>
      </c>
      <c r="E6892" s="22" t="s">
        <v>17297</v>
      </c>
      <c r="F6892" s="31">
        <v>43119.656736111108</v>
      </c>
      <c r="G6892" s="31">
        <v>43101</v>
      </c>
      <c r="H6892" s="31">
        <v>43466</v>
      </c>
      <c r="I6892" s="31">
        <v>43149</v>
      </c>
      <c r="J6892" s="22" t="s">
        <v>73</v>
      </c>
      <c r="K6892" s="32" t="s">
        <v>95</v>
      </c>
      <c r="L6892" s="32" t="s">
        <v>17298</v>
      </c>
      <c r="N6892" s="24">
        <v>2309.395</v>
      </c>
      <c r="O6892" s="24">
        <v>0</v>
      </c>
      <c r="P6892" s="32" t="s">
        <v>518</v>
      </c>
      <c r="Q6892" s="43" t="s">
        <v>519</v>
      </c>
      <c r="R6892" s="43" t="s">
        <v>78</v>
      </c>
      <c r="S6892" s="47">
        <v>4</v>
      </c>
    </row>
    <row r="6893" spans="1:19" ht="12.75">
      <c r="A6893" s="22" t="s">
        <v>60</v>
      </c>
      <c r="B6893" s="22" t="s">
        <v>15256</v>
      </c>
      <c r="C6893" s="22" t="s">
        <v>68</v>
      </c>
      <c r="D6893" s="22" t="s">
        <v>61</v>
      </c>
      <c r="E6893" s="22" t="s">
        <v>17299</v>
      </c>
      <c r="F6893" s="31">
        <v>43125.5855787037</v>
      </c>
      <c r="G6893" s="31">
        <v>43125</v>
      </c>
      <c r="H6893" s="31">
        <v>43490</v>
      </c>
      <c r="I6893" s="31">
        <v>43155</v>
      </c>
      <c r="J6893" s="22" t="s">
        <v>73</v>
      </c>
      <c r="K6893" s="32" t="s">
        <v>95</v>
      </c>
      <c r="L6893" s="32" t="s">
        <v>17300</v>
      </c>
      <c r="N6893" s="24">
        <v>0</v>
      </c>
      <c r="O6893" s="24">
        <v>0</v>
      </c>
      <c r="P6893" s="32" t="s">
        <v>7160</v>
      </c>
      <c r="Q6893" s="43" t="s">
        <v>7161</v>
      </c>
      <c r="R6893" s="43" t="s">
        <v>78</v>
      </c>
      <c r="S6893" s="47">
        <v>5</v>
      </c>
    </row>
    <row r="6894" spans="1:19" ht="12.75">
      <c r="A6894" s="22" t="s">
        <v>60</v>
      </c>
      <c r="B6894" s="22" t="s">
        <v>15348</v>
      </c>
      <c r="C6894" s="22" t="s">
        <v>68</v>
      </c>
      <c r="D6894" s="22" t="s">
        <v>61</v>
      </c>
      <c r="E6894" s="22" t="s">
        <v>17301</v>
      </c>
      <c r="F6894" s="31">
        <v>43108.46534722222</v>
      </c>
      <c r="G6894" s="31">
        <v>42764</v>
      </c>
      <c r="H6894" s="31">
        <v>43129</v>
      </c>
      <c r="I6894" s="31">
        <v>43138</v>
      </c>
      <c r="J6894" s="22" t="s">
        <v>145</v>
      </c>
      <c r="K6894" s="32" t="s">
        <v>89</v>
      </c>
      <c r="L6894" s="32" t="s">
        <v>17302</v>
      </c>
      <c r="M6894" s="32" t="s">
        <v>17303</v>
      </c>
      <c r="N6894" s="24">
        <v>0</v>
      </c>
      <c r="O6894" s="24">
        <v>0</v>
      </c>
      <c r="P6894" s="32" t="s">
        <v>1211</v>
      </c>
      <c r="Q6894" s="43" t="s">
        <v>1212</v>
      </c>
      <c r="R6894" s="43" t="s">
        <v>78</v>
      </c>
      <c r="S6894" s="47">
        <v>1</v>
      </c>
    </row>
    <row r="6895" spans="1:19" ht="12.75">
      <c r="A6895" s="22" t="s">
        <v>60</v>
      </c>
      <c r="B6895" s="22" t="s">
        <v>15256</v>
      </c>
      <c r="C6895" s="22" t="s">
        <v>68</v>
      </c>
      <c r="D6895" s="22" t="s">
        <v>61</v>
      </c>
      <c r="E6895" s="22" t="s">
        <v>17304</v>
      </c>
      <c r="F6895" s="31">
        <v>43122.666203703702</v>
      </c>
      <c r="G6895" s="31">
        <v>43126</v>
      </c>
      <c r="H6895" s="31">
        <v>43491</v>
      </c>
      <c r="I6895" s="31">
        <v>43152</v>
      </c>
      <c r="J6895" s="22" t="s">
        <v>73</v>
      </c>
      <c r="K6895" s="32" t="s">
        <v>119</v>
      </c>
      <c r="L6895" s="32" t="s">
        <v>17305</v>
      </c>
      <c r="N6895" s="24">
        <v>560.404</v>
      </c>
      <c r="O6895" s="24">
        <v>511.58</v>
      </c>
      <c r="P6895" s="32" t="s">
        <v>17306</v>
      </c>
      <c r="Q6895" s="43" t="s">
        <v>17307</v>
      </c>
      <c r="R6895" s="43" t="s">
        <v>78</v>
      </c>
      <c r="S6895" s="47">
        <v>5</v>
      </c>
    </row>
    <row r="6896" spans="1:19" ht="12.75">
      <c r="A6896" s="22" t="s">
        <v>60</v>
      </c>
      <c r="B6896" s="22" t="s">
        <v>15226</v>
      </c>
      <c r="C6896" s="22" t="s">
        <v>68</v>
      </c>
      <c r="D6896" s="22" t="s">
        <v>61</v>
      </c>
      <c r="E6896" s="22" t="s">
        <v>17308</v>
      </c>
      <c r="F6896" s="31">
        <v>43116.558402777773</v>
      </c>
      <c r="G6896" s="31">
        <v>43118</v>
      </c>
      <c r="H6896" s="31">
        <v>43483</v>
      </c>
      <c r="I6896" s="31">
        <v>43146</v>
      </c>
      <c r="J6896" s="22" t="s">
        <v>73</v>
      </c>
      <c r="K6896" s="32" t="s">
        <v>74</v>
      </c>
      <c r="L6896" s="32" t="s">
        <v>17309</v>
      </c>
      <c r="N6896" s="24">
        <v>586.90160000000003</v>
      </c>
      <c r="O6896" s="24">
        <v>551.69500000000005</v>
      </c>
      <c r="P6896" s="32" t="s">
        <v>691</v>
      </c>
      <c r="Q6896" s="43" t="s">
        <v>692</v>
      </c>
      <c r="R6896" s="43" t="s">
        <v>78</v>
      </c>
      <c r="S6896" s="47">
        <v>5</v>
      </c>
    </row>
    <row r="6897" spans="1:19" ht="12.75">
      <c r="A6897" s="22" t="s">
        <v>60</v>
      </c>
      <c r="B6897" s="22" t="s">
        <v>15220</v>
      </c>
      <c r="C6897" s="22" t="s">
        <v>68</v>
      </c>
      <c r="D6897" s="22" t="s">
        <v>61</v>
      </c>
      <c r="E6897" s="22" t="s">
        <v>17310</v>
      </c>
      <c r="F6897" s="31">
        <v>43113.050694444442</v>
      </c>
      <c r="G6897" s="31">
        <v>43155</v>
      </c>
      <c r="H6897" s="31">
        <v>43520</v>
      </c>
      <c r="I6897" s="31">
        <v>43173.050694444442</v>
      </c>
      <c r="J6897" s="22" t="s">
        <v>73</v>
      </c>
      <c r="K6897" s="32" t="s">
        <v>95</v>
      </c>
      <c r="L6897" s="32" t="s">
        <v>17311</v>
      </c>
      <c r="N6897" s="24">
        <v>277.47000000000003</v>
      </c>
      <c r="O6897" s="24">
        <v>0</v>
      </c>
      <c r="P6897" s="32" t="s">
        <v>17312</v>
      </c>
      <c r="Q6897" s="43" t="s">
        <v>17313</v>
      </c>
      <c r="R6897" s="43" t="s">
        <v>78</v>
      </c>
      <c r="S6897" s="47">
        <v>5</v>
      </c>
    </row>
    <row r="6898" spans="1:19" ht="12.75">
      <c r="A6898" s="22" t="s">
        <v>60</v>
      </c>
      <c r="B6898" s="22" t="s">
        <v>15268</v>
      </c>
      <c r="C6898" s="22" t="s">
        <v>68</v>
      </c>
      <c r="D6898" s="22" t="s">
        <v>61</v>
      </c>
      <c r="E6898" s="22" t="s">
        <v>17314</v>
      </c>
      <c r="F6898" s="31">
        <v>43103.396145833329</v>
      </c>
      <c r="G6898" s="31">
        <v>43130</v>
      </c>
      <c r="H6898" s="31">
        <v>43495</v>
      </c>
      <c r="I6898" s="31">
        <v>43133</v>
      </c>
      <c r="J6898" s="22" t="s">
        <v>73</v>
      </c>
      <c r="K6898" s="32" t="s">
        <v>74</v>
      </c>
      <c r="L6898" s="32" t="s">
        <v>17315</v>
      </c>
      <c r="N6898" s="24">
        <v>404.98</v>
      </c>
      <c r="O6898" s="24">
        <v>287.61</v>
      </c>
      <c r="P6898" s="32" t="s">
        <v>222</v>
      </c>
      <c r="Q6898" s="43" t="s">
        <v>223</v>
      </c>
      <c r="R6898" s="43" t="s">
        <v>78</v>
      </c>
      <c r="S6898" s="47">
        <v>5</v>
      </c>
    </row>
    <row r="6899" spans="1:19" ht="12.75">
      <c r="A6899" s="22" t="s">
        <v>60</v>
      </c>
      <c r="B6899" s="22" t="s">
        <v>15342</v>
      </c>
      <c r="C6899" s="22" t="s">
        <v>68</v>
      </c>
      <c r="D6899" s="22" t="s">
        <v>61</v>
      </c>
      <c r="E6899" s="22" t="s">
        <v>17316</v>
      </c>
      <c r="F6899" s="31">
        <v>43119.579247685186</v>
      </c>
      <c r="G6899" s="31">
        <v>43143</v>
      </c>
      <c r="H6899" s="31">
        <v>43508</v>
      </c>
      <c r="I6899" s="31">
        <v>43149</v>
      </c>
      <c r="J6899" s="22" t="s">
        <v>73</v>
      </c>
      <c r="K6899" s="32" t="s">
        <v>119</v>
      </c>
      <c r="L6899" s="32" t="s">
        <v>17317</v>
      </c>
      <c r="N6899" s="24">
        <v>769.01</v>
      </c>
      <c r="O6899" s="24">
        <v>702.35</v>
      </c>
      <c r="P6899" s="32" t="s">
        <v>105</v>
      </c>
      <c r="Q6899" s="43" t="s">
        <v>106</v>
      </c>
      <c r="R6899" s="43" t="s">
        <v>78</v>
      </c>
      <c r="S6899" s="47">
        <v>5</v>
      </c>
    </row>
    <row r="6900" spans="1:19" ht="12.75">
      <c r="A6900" s="22" t="s">
        <v>60</v>
      </c>
      <c r="B6900" s="22" t="s">
        <v>15271</v>
      </c>
      <c r="C6900" s="22" t="s">
        <v>68</v>
      </c>
      <c r="D6900" s="22" t="s">
        <v>61</v>
      </c>
      <c r="E6900" s="22" t="s">
        <v>17318</v>
      </c>
      <c r="F6900" s="31">
        <v>43112.390023148146</v>
      </c>
      <c r="G6900" s="31">
        <v>43115</v>
      </c>
      <c r="H6900" s="31">
        <v>43480</v>
      </c>
      <c r="I6900" s="31">
        <v>43142</v>
      </c>
      <c r="J6900" s="22" t="s">
        <v>145</v>
      </c>
      <c r="K6900" s="32" t="s">
        <v>89</v>
      </c>
      <c r="L6900" s="32" t="s">
        <v>17319</v>
      </c>
      <c r="M6900" s="32" t="s">
        <v>17320</v>
      </c>
      <c r="N6900" s="24">
        <v>-3.03</v>
      </c>
      <c r="O6900" s="24">
        <v>-3.03</v>
      </c>
      <c r="P6900" s="32" t="s">
        <v>105</v>
      </c>
      <c r="Q6900" s="43" t="s">
        <v>106</v>
      </c>
      <c r="R6900" s="43" t="s">
        <v>78</v>
      </c>
      <c r="S6900" s="47">
        <v>1</v>
      </c>
    </row>
    <row r="6901" spans="1:19" ht="12.75">
      <c r="A6901" s="22" t="s">
        <v>60</v>
      </c>
      <c r="B6901" s="22" t="s">
        <v>15226</v>
      </c>
      <c r="C6901" s="22" t="s">
        <v>68</v>
      </c>
      <c r="D6901" s="22" t="s">
        <v>61</v>
      </c>
      <c r="E6901" s="22" t="s">
        <v>17321</v>
      </c>
      <c r="F6901" s="31">
        <v>43129.540810185186</v>
      </c>
      <c r="G6901" s="31">
        <v>43129</v>
      </c>
      <c r="H6901" s="31">
        <v>43494</v>
      </c>
      <c r="I6901" s="31">
        <v>43159</v>
      </c>
      <c r="J6901" s="22" t="s">
        <v>73</v>
      </c>
      <c r="K6901" s="32" t="s">
        <v>89</v>
      </c>
      <c r="L6901" s="32" t="s">
        <v>17322</v>
      </c>
      <c r="M6901" s="32" t="s">
        <v>17323</v>
      </c>
      <c r="N6901" s="24">
        <v>628.29399999999998</v>
      </c>
      <c r="O6901" s="24">
        <v>437.18</v>
      </c>
      <c r="P6901" s="32" t="s">
        <v>2445</v>
      </c>
      <c r="Q6901" s="43" t="s">
        <v>2446</v>
      </c>
      <c r="R6901" s="43" t="s">
        <v>78</v>
      </c>
      <c r="S6901" s="47">
        <v>5</v>
      </c>
    </row>
    <row r="6902" spans="1:19" ht="12.75">
      <c r="A6902" s="22" t="s">
        <v>60</v>
      </c>
      <c r="B6902" s="22" t="s">
        <v>15454</v>
      </c>
      <c r="C6902" s="22" t="s">
        <v>68</v>
      </c>
      <c r="D6902" s="22" t="s">
        <v>61</v>
      </c>
      <c r="E6902" s="22" t="s">
        <v>17324</v>
      </c>
      <c r="F6902" s="31">
        <v>43130.69394675926</v>
      </c>
      <c r="G6902" s="31">
        <v>43140</v>
      </c>
      <c r="H6902" s="31">
        <v>43505</v>
      </c>
      <c r="I6902" s="31">
        <v>43160</v>
      </c>
      <c r="J6902" s="22" t="s">
        <v>73</v>
      </c>
      <c r="K6902" s="32" t="s">
        <v>119</v>
      </c>
      <c r="L6902" s="32" t="s">
        <v>17325</v>
      </c>
      <c r="N6902" s="24">
        <v>2167.98</v>
      </c>
      <c r="O6902" s="24">
        <v>1633.11</v>
      </c>
      <c r="P6902" s="32" t="s">
        <v>176</v>
      </c>
      <c r="Q6902" s="43" t="s">
        <v>177</v>
      </c>
      <c r="R6902" s="43" t="s">
        <v>78</v>
      </c>
      <c r="S6902" s="47">
        <v>5</v>
      </c>
    </row>
    <row r="6903" spans="1:19" ht="12.75">
      <c r="A6903" s="22" t="s">
        <v>60</v>
      </c>
      <c r="B6903" s="22" t="s">
        <v>15226</v>
      </c>
      <c r="C6903" s="22" t="s">
        <v>68</v>
      </c>
      <c r="D6903" s="22" t="s">
        <v>61</v>
      </c>
      <c r="E6903" s="22" t="s">
        <v>17326</v>
      </c>
      <c r="F6903" s="31">
        <v>43109.563032407408</v>
      </c>
      <c r="G6903" s="31">
        <v>42578</v>
      </c>
      <c r="H6903" s="31">
        <v>42943</v>
      </c>
      <c r="I6903" s="31">
        <v>43139</v>
      </c>
      <c r="J6903" s="22" t="s">
        <v>124</v>
      </c>
      <c r="K6903" s="32" t="s">
        <v>74</v>
      </c>
      <c r="L6903" s="32" t="s">
        <v>17327</v>
      </c>
      <c r="N6903" s="24">
        <v>0</v>
      </c>
      <c r="O6903" s="24">
        <v>0</v>
      </c>
      <c r="P6903" s="32" t="s">
        <v>17328</v>
      </c>
      <c r="Q6903" s="43" t="s">
        <v>17329</v>
      </c>
      <c r="R6903" s="43" t="s">
        <v>78</v>
      </c>
      <c r="S6903" s="47">
        <v>1</v>
      </c>
    </row>
    <row r="6904" spans="1:19" ht="12.75">
      <c r="A6904" s="22" t="s">
        <v>60</v>
      </c>
      <c r="B6904" s="22" t="s">
        <v>16253</v>
      </c>
      <c r="C6904" s="22" t="s">
        <v>68</v>
      </c>
      <c r="D6904" s="22" t="s">
        <v>61</v>
      </c>
      <c r="E6904" s="22" t="s">
        <v>17330</v>
      </c>
      <c r="F6904" s="31">
        <v>43110.384687500002</v>
      </c>
      <c r="G6904" s="31">
        <v>43110</v>
      </c>
      <c r="H6904" s="31">
        <v>43475</v>
      </c>
      <c r="I6904" s="31">
        <v>43140.381481481483</v>
      </c>
      <c r="J6904" s="22" t="s">
        <v>73</v>
      </c>
      <c r="K6904" s="32" t="s">
        <v>95</v>
      </c>
      <c r="L6904" s="32" t="s">
        <v>17331</v>
      </c>
      <c r="N6904" s="24">
        <v>2470.1925000000001</v>
      </c>
      <c r="O6904" s="24">
        <v>0</v>
      </c>
      <c r="P6904" s="32" t="s">
        <v>176</v>
      </c>
      <c r="Q6904" s="43" t="s">
        <v>177</v>
      </c>
      <c r="R6904" s="43" t="s">
        <v>78</v>
      </c>
      <c r="S6904" s="47">
        <v>5</v>
      </c>
    </row>
    <row r="6905" spans="1:19" ht="12.75">
      <c r="A6905" s="22" t="s">
        <v>60</v>
      </c>
      <c r="B6905" s="22" t="s">
        <v>15348</v>
      </c>
      <c r="C6905" s="22" t="s">
        <v>68</v>
      </c>
      <c r="D6905" s="22" t="s">
        <v>61</v>
      </c>
      <c r="E6905" s="22" t="s">
        <v>17332</v>
      </c>
      <c r="F6905" s="31">
        <v>43108.580451388887</v>
      </c>
      <c r="G6905" s="31">
        <v>43118</v>
      </c>
      <c r="H6905" s="31">
        <v>43483</v>
      </c>
      <c r="I6905" s="31">
        <v>43138</v>
      </c>
      <c r="J6905" s="22" t="s">
        <v>145</v>
      </c>
      <c r="K6905" s="32" t="s">
        <v>89</v>
      </c>
      <c r="L6905" s="32" t="s">
        <v>17333</v>
      </c>
      <c r="M6905" s="32" t="s">
        <v>16787</v>
      </c>
      <c r="N6905" s="24">
        <v>0</v>
      </c>
      <c r="O6905" s="24">
        <v>0</v>
      </c>
      <c r="P6905" s="32" t="s">
        <v>472</v>
      </c>
      <c r="Q6905" s="43" t="s">
        <v>473</v>
      </c>
      <c r="R6905" s="43" t="s">
        <v>78</v>
      </c>
      <c r="S6905" s="47">
        <v>1</v>
      </c>
    </row>
    <row r="6906" spans="1:19" ht="12.75">
      <c r="A6906" s="22" t="s">
        <v>60</v>
      </c>
      <c r="B6906" s="22" t="s">
        <v>15342</v>
      </c>
      <c r="C6906" s="22" t="s">
        <v>68</v>
      </c>
      <c r="D6906" s="22" t="s">
        <v>61</v>
      </c>
      <c r="E6906" s="22" t="s">
        <v>17334</v>
      </c>
      <c r="F6906" s="31">
        <v>43116.708229166667</v>
      </c>
      <c r="G6906" s="31">
        <v>43133</v>
      </c>
      <c r="H6906" s="31">
        <v>43498</v>
      </c>
      <c r="I6906" s="31">
        <v>43146</v>
      </c>
      <c r="J6906" s="22" t="s">
        <v>73</v>
      </c>
      <c r="K6906" s="32" t="s">
        <v>95</v>
      </c>
      <c r="L6906" s="32" t="s">
        <v>17335</v>
      </c>
      <c r="N6906" s="24">
        <v>902.305</v>
      </c>
      <c r="O6906" s="24">
        <v>0</v>
      </c>
      <c r="P6906" s="32" t="s">
        <v>2961</v>
      </c>
      <c r="Q6906" s="43" t="s">
        <v>2962</v>
      </c>
      <c r="R6906" s="43" t="s">
        <v>78</v>
      </c>
      <c r="S6906" s="47">
        <v>4</v>
      </c>
    </row>
    <row r="6907" spans="1:19" ht="12.75">
      <c r="A6907" s="22" t="s">
        <v>60</v>
      </c>
      <c r="B6907" s="22" t="s">
        <v>15342</v>
      </c>
      <c r="C6907" s="22" t="s">
        <v>68</v>
      </c>
      <c r="D6907" s="22" t="s">
        <v>61</v>
      </c>
      <c r="E6907" s="22" t="s">
        <v>17336</v>
      </c>
      <c r="F6907" s="31">
        <v>43118.659085648149</v>
      </c>
      <c r="G6907" s="31">
        <v>43154</v>
      </c>
      <c r="H6907" s="31">
        <v>43519</v>
      </c>
      <c r="I6907" s="31">
        <v>43178</v>
      </c>
      <c r="J6907" s="22" t="s">
        <v>118</v>
      </c>
      <c r="K6907" s="32" t="s">
        <v>89</v>
      </c>
      <c r="L6907" s="32" t="s">
        <v>17337</v>
      </c>
      <c r="M6907" s="32" t="s">
        <v>17338</v>
      </c>
      <c r="N6907" s="24">
        <v>975.71</v>
      </c>
      <c r="O6907" s="24">
        <v>975.71</v>
      </c>
      <c r="P6907" s="32" t="s">
        <v>691</v>
      </c>
      <c r="Q6907" s="43" t="s">
        <v>692</v>
      </c>
      <c r="R6907" s="43" t="s">
        <v>78</v>
      </c>
      <c r="S6907" s="47">
        <v>1</v>
      </c>
    </row>
    <row r="6908" spans="1:19" ht="12.75">
      <c r="A6908" s="22" t="s">
        <v>60</v>
      </c>
      <c r="B6908" s="22" t="s">
        <v>15215</v>
      </c>
      <c r="C6908" s="22" t="s">
        <v>68</v>
      </c>
      <c r="D6908" s="22" t="s">
        <v>61</v>
      </c>
      <c r="E6908" s="22" t="s">
        <v>17339</v>
      </c>
      <c r="F6908" s="31">
        <v>43115.516250000001</v>
      </c>
      <c r="G6908" s="31">
        <v>43115</v>
      </c>
      <c r="H6908" s="31">
        <v>43480</v>
      </c>
      <c r="I6908" s="31">
        <v>43145</v>
      </c>
      <c r="J6908" s="22" t="s">
        <v>73</v>
      </c>
      <c r="K6908" s="32" t="s">
        <v>119</v>
      </c>
      <c r="L6908" s="32" t="s">
        <v>17340</v>
      </c>
      <c r="N6908" s="24">
        <v>2275.6383000000001</v>
      </c>
      <c r="O6908" s="24">
        <v>1926.1532999999999</v>
      </c>
      <c r="P6908" s="32" t="s">
        <v>105</v>
      </c>
      <c r="Q6908" s="43" t="s">
        <v>106</v>
      </c>
      <c r="R6908" s="43" t="s">
        <v>78</v>
      </c>
      <c r="S6908" s="47">
        <v>5</v>
      </c>
    </row>
    <row r="6909" spans="1:19" ht="12.75">
      <c r="A6909" s="22" t="s">
        <v>60</v>
      </c>
      <c r="B6909" s="22" t="s">
        <v>15275</v>
      </c>
      <c r="C6909" s="22" t="s">
        <v>68</v>
      </c>
      <c r="D6909" s="22" t="s">
        <v>61</v>
      </c>
      <c r="E6909" s="22" t="s">
        <v>17341</v>
      </c>
      <c r="F6909" s="31">
        <v>43125.577951388885</v>
      </c>
      <c r="G6909" s="31">
        <v>43137</v>
      </c>
      <c r="H6909" s="31">
        <v>43502</v>
      </c>
      <c r="I6909" s="31">
        <v>43155</v>
      </c>
      <c r="J6909" s="22" t="s">
        <v>73</v>
      </c>
      <c r="K6909" s="32" t="s">
        <v>95</v>
      </c>
      <c r="L6909" s="32" t="s">
        <v>17342</v>
      </c>
      <c r="N6909" s="24">
        <v>8935.58</v>
      </c>
      <c r="O6909" s="24">
        <v>0</v>
      </c>
      <c r="P6909" s="32" t="s">
        <v>1285</v>
      </c>
      <c r="Q6909" s="43" t="s">
        <v>1286</v>
      </c>
      <c r="R6909" s="43" t="s">
        <v>78</v>
      </c>
      <c r="S6909" s="47">
        <v>4</v>
      </c>
    </row>
    <row r="6910" spans="1:19" ht="12.75">
      <c r="A6910" s="22" t="s">
        <v>60</v>
      </c>
      <c r="B6910" s="22" t="s">
        <v>15220</v>
      </c>
      <c r="C6910" s="22" t="s">
        <v>68</v>
      </c>
      <c r="D6910" s="22" t="s">
        <v>61</v>
      </c>
      <c r="E6910" s="22" t="s">
        <v>17343</v>
      </c>
      <c r="F6910" s="31">
        <v>43129.481990740736</v>
      </c>
      <c r="G6910" s="31">
        <v>43129</v>
      </c>
      <c r="H6910" s="31">
        <v>43494</v>
      </c>
      <c r="I6910" s="31">
        <v>43159.476354166662</v>
      </c>
      <c r="J6910" s="22" t="s">
        <v>73</v>
      </c>
      <c r="K6910" s="32" t="s">
        <v>95</v>
      </c>
      <c r="L6910" s="32" t="s">
        <v>17344</v>
      </c>
      <c r="N6910" s="24">
        <v>2473.0875000000001</v>
      </c>
      <c r="O6910" s="24">
        <v>0</v>
      </c>
      <c r="P6910" s="32" t="s">
        <v>6768</v>
      </c>
      <c r="Q6910" s="43" t="s">
        <v>6769</v>
      </c>
      <c r="R6910" s="43" t="s">
        <v>78</v>
      </c>
      <c r="S6910" s="47">
        <v>5</v>
      </c>
    </row>
    <row r="6911" spans="1:19" ht="12.75">
      <c r="A6911" s="22" t="s">
        <v>60</v>
      </c>
      <c r="B6911" s="22" t="s">
        <v>15232</v>
      </c>
      <c r="C6911" s="22" t="s">
        <v>68</v>
      </c>
      <c r="D6911" s="22" t="s">
        <v>61</v>
      </c>
      <c r="E6911" s="22" t="s">
        <v>17345</v>
      </c>
      <c r="F6911" s="31">
        <v>43115.573437499996</v>
      </c>
      <c r="G6911" s="31">
        <v>43132</v>
      </c>
      <c r="H6911" s="31">
        <v>43497</v>
      </c>
      <c r="I6911" s="31">
        <v>43145</v>
      </c>
      <c r="J6911" s="22" t="s">
        <v>73</v>
      </c>
      <c r="K6911" s="32" t="s">
        <v>95</v>
      </c>
      <c r="L6911" s="32" t="s">
        <v>17346</v>
      </c>
      <c r="N6911" s="24">
        <v>0</v>
      </c>
      <c r="O6911" s="24">
        <v>0</v>
      </c>
      <c r="P6911" s="32" t="s">
        <v>3576</v>
      </c>
      <c r="Q6911" s="43" t="s">
        <v>3577</v>
      </c>
      <c r="R6911" s="43" t="s">
        <v>78</v>
      </c>
      <c r="S6911" s="47">
        <v>3</v>
      </c>
    </row>
    <row r="6912" spans="1:19" ht="12.75">
      <c r="A6912" s="22" t="s">
        <v>60</v>
      </c>
      <c r="B6912" s="22" t="s">
        <v>15348</v>
      </c>
      <c r="C6912" s="22" t="s">
        <v>68</v>
      </c>
      <c r="D6912" s="22" t="s">
        <v>61</v>
      </c>
      <c r="E6912" s="22" t="s">
        <v>17347</v>
      </c>
      <c r="F6912" s="31">
        <v>43129.617037037038</v>
      </c>
      <c r="G6912" s="31">
        <v>43132</v>
      </c>
      <c r="H6912" s="31">
        <v>43454</v>
      </c>
      <c r="I6912" s="31">
        <v>43159</v>
      </c>
      <c r="J6912" s="22" t="s">
        <v>73</v>
      </c>
      <c r="K6912" s="32" t="s">
        <v>95</v>
      </c>
      <c r="L6912" s="32" t="s">
        <v>17348</v>
      </c>
      <c r="N6912" s="24">
        <v>0</v>
      </c>
      <c r="O6912" s="24">
        <v>0</v>
      </c>
      <c r="P6912" s="32" t="s">
        <v>472</v>
      </c>
      <c r="Q6912" s="43" t="s">
        <v>473</v>
      </c>
      <c r="R6912" s="43" t="s">
        <v>78</v>
      </c>
      <c r="S6912" s="47">
        <v>4</v>
      </c>
    </row>
    <row r="6913" spans="1:19" ht="12.75">
      <c r="A6913" s="22" t="s">
        <v>60</v>
      </c>
      <c r="B6913" s="22" t="s">
        <v>15337</v>
      </c>
      <c r="C6913" s="22" t="s">
        <v>68</v>
      </c>
      <c r="D6913" s="22" t="s">
        <v>61</v>
      </c>
      <c r="E6913" s="22" t="s">
        <v>17349</v>
      </c>
      <c r="F6913" s="31">
        <v>43111.514004629629</v>
      </c>
      <c r="G6913" s="31">
        <v>43141</v>
      </c>
      <c r="H6913" s="31">
        <v>43506</v>
      </c>
      <c r="I6913" s="31">
        <v>43141</v>
      </c>
      <c r="J6913" s="22" t="s">
        <v>73</v>
      </c>
      <c r="K6913" s="32" t="s">
        <v>74</v>
      </c>
      <c r="L6913" s="32" t="s">
        <v>17350</v>
      </c>
      <c r="N6913" s="24">
        <v>1666.4939999999999</v>
      </c>
      <c r="O6913" s="24">
        <v>1356.29</v>
      </c>
      <c r="P6913" s="32" t="s">
        <v>292</v>
      </c>
      <c r="Q6913" s="43" t="s">
        <v>293</v>
      </c>
      <c r="R6913" s="43" t="s">
        <v>78</v>
      </c>
      <c r="S6913" s="47">
        <v>4</v>
      </c>
    </row>
    <row r="6914" spans="1:19" ht="12.75">
      <c r="A6914" s="22" t="s">
        <v>60</v>
      </c>
      <c r="B6914" s="22" t="s">
        <v>15320</v>
      </c>
      <c r="C6914" s="22" t="s">
        <v>68</v>
      </c>
      <c r="D6914" s="22" t="s">
        <v>61</v>
      </c>
      <c r="E6914" s="22" t="s">
        <v>17351</v>
      </c>
      <c r="F6914" s="31">
        <v>43112.608113425922</v>
      </c>
      <c r="G6914" s="31">
        <v>43112</v>
      </c>
      <c r="H6914" s="31">
        <v>43477</v>
      </c>
      <c r="I6914" s="31">
        <v>43142</v>
      </c>
      <c r="J6914" s="22" t="s">
        <v>73</v>
      </c>
      <c r="K6914" s="32" t="s">
        <v>119</v>
      </c>
      <c r="L6914" s="32" t="s">
        <v>17352</v>
      </c>
      <c r="N6914" s="24">
        <v>395.1075</v>
      </c>
      <c r="O6914" s="24">
        <v>364.14</v>
      </c>
      <c r="P6914" s="32" t="s">
        <v>2743</v>
      </c>
      <c r="Q6914" s="43" t="s">
        <v>2744</v>
      </c>
      <c r="R6914" s="43" t="s">
        <v>78</v>
      </c>
      <c r="S6914" s="47">
        <v>4</v>
      </c>
    </row>
    <row r="6915" spans="1:19" ht="12.75">
      <c r="A6915" s="22" t="s">
        <v>60</v>
      </c>
      <c r="B6915" s="22" t="s">
        <v>15348</v>
      </c>
      <c r="C6915" s="22" t="s">
        <v>68</v>
      </c>
      <c r="D6915" s="22" t="s">
        <v>61</v>
      </c>
      <c r="E6915" s="22" t="s">
        <v>17353</v>
      </c>
      <c r="F6915" s="31">
        <v>43105.437210648146</v>
      </c>
      <c r="G6915" s="31">
        <v>43131</v>
      </c>
      <c r="H6915" s="31">
        <v>43496</v>
      </c>
      <c r="I6915" s="31">
        <v>43135</v>
      </c>
      <c r="J6915" s="22" t="s">
        <v>73</v>
      </c>
      <c r="K6915" s="32" t="s">
        <v>89</v>
      </c>
      <c r="L6915" s="32" t="s">
        <v>17354</v>
      </c>
      <c r="M6915" s="32" t="s">
        <v>17355</v>
      </c>
      <c r="N6915" s="24">
        <v>3796.74</v>
      </c>
      <c r="O6915" s="24">
        <v>3796.74</v>
      </c>
      <c r="P6915" s="32" t="s">
        <v>485</v>
      </c>
      <c r="Q6915" s="43" t="s">
        <v>486</v>
      </c>
      <c r="R6915" s="43" t="s">
        <v>112</v>
      </c>
      <c r="S6915" s="47">
        <v>1</v>
      </c>
    </row>
    <row r="6916" spans="1:19" ht="12.75">
      <c r="A6916" s="22" t="s">
        <v>60</v>
      </c>
      <c r="B6916" s="22" t="s">
        <v>15348</v>
      </c>
      <c r="C6916" s="22" t="s">
        <v>68</v>
      </c>
      <c r="D6916" s="22" t="s">
        <v>61</v>
      </c>
      <c r="E6916" s="22" t="s">
        <v>17356</v>
      </c>
      <c r="F6916" s="31">
        <v>43116.499386574069</v>
      </c>
      <c r="G6916" s="31">
        <v>43152</v>
      </c>
      <c r="H6916" s="31">
        <v>43517</v>
      </c>
      <c r="I6916" s="31">
        <v>43176</v>
      </c>
      <c r="J6916" s="22" t="s">
        <v>118</v>
      </c>
      <c r="K6916" s="32" t="s">
        <v>89</v>
      </c>
      <c r="L6916" s="32" t="s">
        <v>17357</v>
      </c>
      <c r="M6916" s="32" t="s">
        <v>17358</v>
      </c>
      <c r="N6916" s="24">
        <v>1617.9066</v>
      </c>
      <c r="O6916" s="24">
        <v>1031.1400000000001</v>
      </c>
      <c r="P6916" s="32" t="s">
        <v>691</v>
      </c>
      <c r="Q6916" s="43" t="s">
        <v>692</v>
      </c>
      <c r="R6916" s="43" t="s">
        <v>78</v>
      </c>
      <c r="S6916" s="47">
        <v>5</v>
      </c>
    </row>
    <row r="6917" spans="1:19" ht="12.75">
      <c r="A6917" s="22" t="s">
        <v>60</v>
      </c>
      <c r="B6917" s="22" t="s">
        <v>15223</v>
      </c>
      <c r="C6917" s="22" t="s">
        <v>68</v>
      </c>
      <c r="D6917" s="22" t="s">
        <v>61</v>
      </c>
      <c r="E6917" s="22" t="s">
        <v>17359</v>
      </c>
      <c r="F6917" s="31">
        <v>43130.644479166665</v>
      </c>
      <c r="G6917" s="31">
        <v>43133</v>
      </c>
      <c r="H6917" s="31">
        <v>43498</v>
      </c>
      <c r="I6917" s="31">
        <v>43160.609479166662</v>
      </c>
      <c r="J6917" s="22" t="s">
        <v>73</v>
      </c>
      <c r="K6917" s="32" t="s">
        <v>74</v>
      </c>
      <c r="L6917" s="32" t="s">
        <v>17360</v>
      </c>
      <c r="N6917" s="24">
        <v>7250.16</v>
      </c>
      <c r="O6917" s="24">
        <v>0</v>
      </c>
      <c r="P6917" s="32" t="s">
        <v>176</v>
      </c>
      <c r="Q6917" s="43" t="s">
        <v>177</v>
      </c>
      <c r="R6917" s="43" t="s">
        <v>112</v>
      </c>
      <c r="S6917" s="47">
        <v>5</v>
      </c>
    </row>
    <row r="6918" spans="1:19" ht="12.75">
      <c r="A6918" s="22" t="s">
        <v>60</v>
      </c>
      <c r="B6918" s="22" t="s">
        <v>15253</v>
      </c>
      <c r="C6918" s="22" t="s">
        <v>68</v>
      </c>
      <c r="D6918" s="22" t="s">
        <v>61</v>
      </c>
      <c r="E6918" s="22" t="s">
        <v>17361</v>
      </c>
      <c r="F6918" s="31">
        <v>43117.084479166668</v>
      </c>
      <c r="G6918" s="31">
        <v>43152</v>
      </c>
      <c r="H6918" s="31">
        <v>43517</v>
      </c>
      <c r="I6918" s="31">
        <v>43177.084479166668</v>
      </c>
      <c r="J6918" s="22" t="s">
        <v>118</v>
      </c>
      <c r="K6918" s="32" t="s">
        <v>89</v>
      </c>
      <c r="L6918" s="32" t="s">
        <v>17362</v>
      </c>
      <c r="M6918" s="32" t="s">
        <v>17363</v>
      </c>
      <c r="N6918" s="24">
        <v>619.22799999999995</v>
      </c>
      <c r="O6918" s="24">
        <v>368.33</v>
      </c>
      <c r="P6918" s="32" t="s">
        <v>397</v>
      </c>
      <c r="Q6918" s="43" t="s">
        <v>398</v>
      </c>
      <c r="R6918" s="43" t="s">
        <v>78</v>
      </c>
      <c r="S6918" s="47">
        <v>5</v>
      </c>
    </row>
    <row r="6919" spans="1:19" ht="12.75">
      <c r="A6919" s="22" t="s">
        <v>60</v>
      </c>
      <c r="B6919" s="22" t="s">
        <v>15342</v>
      </c>
      <c r="C6919" s="22" t="s">
        <v>68</v>
      </c>
      <c r="D6919" s="22" t="s">
        <v>61</v>
      </c>
      <c r="E6919" s="22" t="s">
        <v>17364</v>
      </c>
      <c r="F6919" s="31">
        <v>43111.360821759255</v>
      </c>
      <c r="G6919" s="31">
        <v>43115</v>
      </c>
      <c r="H6919" s="31">
        <v>43480</v>
      </c>
      <c r="I6919" s="31">
        <v>43141</v>
      </c>
      <c r="J6919" s="22" t="s">
        <v>73</v>
      </c>
      <c r="K6919" s="32" t="s">
        <v>95</v>
      </c>
      <c r="L6919" s="32" t="s">
        <v>17365</v>
      </c>
      <c r="N6919" s="24">
        <v>642.8475</v>
      </c>
      <c r="O6919" s="24">
        <v>0</v>
      </c>
      <c r="P6919" s="32" t="s">
        <v>180</v>
      </c>
      <c r="Q6919" s="43" t="s">
        <v>181</v>
      </c>
      <c r="R6919" s="43" t="s">
        <v>78</v>
      </c>
      <c r="S6919" s="47">
        <v>5</v>
      </c>
    </row>
    <row r="6920" spans="1:19" ht="12.75">
      <c r="A6920" s="22" t="s">
        <v>60</v>
      </c>
      <c r="B6920" s="22" t="s">
        <v>16478</v>
      </c>
      <c r="C6920" s="22" t="s">
        <v>68</v>
      </c>
      <c r="D6920" s="22" t="s">
        <v>61</v>
      </c>
      <c r="E6920" s="22" t="s">
        <v>17366</v>
      </c>
      <c r="F6920" s="31">
        <v>43112.38480324074</v>
      </c>
      <c r="G6920" s="31">
        <v>43139</v>
      </c>
      <c r="H6920" s="31">
        <v>43504</v>
      </c>
      <c r="I6920" s="31">
        <v>43142</v>
      </c>
      <c r="J6920" s="22" t="s">
        <v>73</v>
      </c>
      <c r="K6920" s="32" t="s">
        <v>95</v>
      </c>
      <c r="L6920" s="32" t="s">
        <v>17367</v>
      </c>
      <c r="N6920" s="24">
        <v>1401.21</v>
      </c>
      <c r="O6920" s="24">
        <v>0</v>
      </c>
      <c r="P6920" s="32" t="s">
        <v>3065</v>
      </c>
      <c r="Q6920" s="43" t="s">
        <v>3066</v>
      </c>
      <c r="R6920" s="43" t="s">
        <v>78</v>
      </c>
      <c r="S6920" s="47">
        <v>5</v>
      </c>
    </row>
    <row r="6921" spans="1:19" ht="12.75">
      <c r="A6921" s="22" t="s">
        <v>60</v>
      </c>
      <c r="B6921" s="22" t="s">
        <v>15342</v>
      </c>
      <c r="C6921" s="22" t="s">
        <v>68</v>
      </c>
      <c r="D6921" s="22" t="s">
        <v>61</v>
      </c>
      <c r="E6921" s="22" t="s">
        <v>17368</v>
      </c>
      <c r="F6921" s="31">
        <v>43131.692893518513</v>
      </c>
      <c r="G6921" s="31">
        <v>43164</v>
      </c>
      <c r="H6921" s="31">
        <v>43529</v>
      </c>
      <c r="I6921" s="31">
        <v>43161</v>
      </c>
      <c r="J6921" s="22" t="s">
        <v>73</v>
      </c>
      <c r="K6921" s="32" t="s">
        <v>95</v>
      </c>
      <c r="L6921" s="32" t="s">
        <v>17369</v>
      </c>
      <c r="N6921" s="24">
        <v>7013.8500000000004</v>
      </c>
      <c r="O6921" s="24">
        <v>0</v>
      </c>
      <c r="P6921" s="32" t="s">
        <v>176</v>
      </c>
      <c r="Q6921" s="43" t="s">
        <v>177</v>
      </c>
      <c r="R6921" s="43" t="s">
        <v>78</v>
      </c>
      <c r="S6921" s="47">
        <v>5</v>
      </c>
    </row>
    <row r="6922" spans="1:19" ht="12.75">
      <c r="A6922" s="22" t="s">
        <v>60</v>
      </c>
      <c r="B6922" s="22" t="s">
        <v>16333</v>
      </c>
      <c r="C6922" s="22" t="s">
        <v>68</v>
      </c>
      <c r="D6922" s="22" t="s">
        <v>61</v>
      </c>
      <c r="E6922" s="22" t="s">
        <v>17370</v>
      </c>
      <c r="F6922" s="31">
        <v>43117.381608796291</v>
      </c>
      <c r="G6922" s="31">
        <v>43136</v>
      </c>
      <c r="H6922" s="31">
        <v>43501</v>
      </c>
      <c r="I6922" s="31">
        <v>43147</v>
      </c>
      <c r="J6922" s="22" t="s">
        <v>73</v>
      </c>
      <c r="K6922" s="32" t="s">
        <v>95</v>
      </c>
      <c r="L6922" s="32" t="s">
        <v>17371</v>
      </c>
      <c r="N6922" s="24">
        <v>0</v>
      </c>
      <c r="O6922" s="24">
        <v>0</v>
      </c>
      <c r="P6922" s="32" t="s">
        <v>2203</v>
      </c>
      <c r="Q6922" s="43" t="s">
        <v>2204</v>
      </c>
      <c r="R6922" s="43" t="s">
        <v>78</v>
      </c>
      <c r="S6922" s="47">
        <v>4</v>
      </c>
    </row>
    <row r="6923" spans="1:19" ht="12.75">
      <c r="A6923" s="22" t="s">
        <v>60</v>
      </c>
      <c r="B6923" s="22" t="s">
        <v>16109</v>
      </c>
      <c r="C6923" s="22" t="s">
        <v>68</v>
      </c>
      <c r="D6923" s="22" t="s">
        <v>61</v>
      </c>
      <c r="E6923" s="22" t="s">
        <v>17372</v>
      </c>
      <c r="F6923" s="31">
        <v>43130.56114583333</v>
      </c>
      <c r="G6923" s="31">
        <v>43130</v>
      </c>
      <c r="H6923" s="31">
        <v>43495</v>
      </c>
      <c r="I6923" s="31">
        <v>43160</v>
      </c>
      <c r="J6923" s="22" t="s">
        <v>73</v>
      </c>
      <c r="K6923" s="32" t="s">
        <v>89</v>
      </c>
      <c r="L6923" s="32" t="s">
        <v>17373</v>
      </c>
      <c r="M6923" s="32" t="s">
        <v>17374</v>
      </c>
      <c r="N6923" s="24">
        <v>2338.1536999999998</v>
      </c>
      <c r="O6923" s="24">
        <v>1670.9925000000001</v>
      </c>
      <c r="P6923" s="32" t="s">
        <v>622</v>
      </c>
      <c r="Q6923" s="43" t="s">
        <v>623</v>
      </c>
      <c r="R6923" s="43" t="s">
        <v>78</v>
      </c>
      <c r="S6923" s="47">
        <v>5</v>
      </c>
    </row>
    <row r="6924" spans="1:19" ht="12.75">
      <c r="A6924" s="22" t="s">
        <v>60</v>
      </c>
      <c r="B6924" s="22" t="s">
        <v>15379</v>
      </c>
      <c r="C6924" s="22" t="s">
        <v>68</v>
      </c>
      <c r="D6924" s="22" t="s">
        <v>61</v>
      </c>
      <c r="E6924" s="22" t="s">
        <v>17375</v>
      </c>
      <c r="F6924" s="31">
        <v>43116.585798611108</v>
      </c>
      <c r="G6924" s="31">
        <v>43145</v>
      </c>
      <c r="H6924" s="31">
        <v>43510</v>
      </c>
      <c r="I6924" s="31">
        <v>43146</v>
      </c>
      <c r="J6924" s="22" t="s">
        <v>73</v>
      </c>
      <c r="K6924" s="32" t="s">
        <v>95</v>
      </c>
      <c r="L6924" s="32" t="s">
        <v>17376</v>
      </c>
      <c r="N6924" s="24">
        <v>1445.78</v>
      </c>
      <c r="O6924" s="24">
        <v>0</v>
      </c>
      <c r="P6924" s="32" t="s">
        <v>788</v>
      </c>
      <c r="Q6924" s="43" t="s">
        <v>789</v>
      </c>
      <c r="R6924" s="43" t="s">
        <v>78</v>
      </c>
      <c r="S6924" s="47">
        <v>5</v>
      </c>
    </row>
    <row r="6925" spans="1:19" ht="12.75">
      <c r="A6925" s="22" t="s">
        <v>60</v>
      </c>
      <c r="B6925" s="22" t="s">
        <v>15226</v>
      </c>
      <c r="C6925" s="22" t="s">
        <v>68</v>
      </c>
      <c r="D6925" s="22" t="s">
        <v>61</v>
      </c>
      <c r="E6925" s="22" t="s">
        <v>17377</v>
      </c>
      <c r="F6925" s="31">
        <v>43103.606053240735</v>
      </c>
      <c r="G6925" s="31">
        <v>43148</v>
      </c>
      <c r="H6925" s="31">
        <v>43513</v>
      </c>
      <c r="I6925" s="31">
        <v>43163</v>
      </c>
      <c r="J6925" s="22" t="s">
        <v>73</v>
      </c>
      <c r="K6925" s="32" t="s">
        <v>74</v>
      </c>
      <c r="L6925" s="32" t="s">
        <v>17378</v>
      </c>
      <c r="N6925" s="24">
        <v>362.76330000000002</v>
      </c>
      <c r="O6925" s="24">
        <v>388.08</v>
      </c>
      <c r="P6925" s="32" t="s">
        <v>4140</v>
      </c>
      <c r="Q6925" s="43" t="s">
        <v>4141</v>
      </c>
      <c r="R6925" s="43" t="s">
        <v>78</v>
      </c>
      <c r="S6925" s="47">
        <v>5</v>
      </c>
    </row>
    <row r="6926" spans="1:19" ht="12.75">
      <c r="A6926" s="22" t="s">
        <v>60</v>
      </c>
      <c r="B6926" s="22" t="s">
        <v>15342</v>
      </c>
      <c r="C6926" s="22" t="s">
        <v>68</v>
      </c>
      <c r="D6926" s="22" t="s">
        <v>61</v>
      </c>
      <c r="E6926" s="22" t="s">
        <v>17379</v>
      </c>
      <c r="F6926" s="31">
        <v>43125.393587962964</v>
      </c>
      <c r="G6926" s="31">
        <v>43124</v>
      </c>
      <c r="H6926" s="31">
        <v>43489</v>
      </c>
      <c r="I6926" s="31">
        <v>43155</v>
      </c>
      <c r="J6926" s="22" t="s">
        <v>145</v>
      </c>
      <c r="K6926" s="32" t="s">
        <v>89</v>
      </c>
      <c r="L6926" s="32" t="s">
        <v>17380</v>
      </c>
      <c r="M6926" s="32" t="s">
        <v>17381</v>
      </c>
      <c r="N6926" s="24">
        <v>0</v>
      </c>
      <c r="O6926" s="24">
        <v>0</v>
      </c>
      <c r="P6926" s="32" t="s">
        <v>5567</v>
      </c>
      <c r="Q6926" s="43" t="s">
        <v>5568</v>
      </c>
      <c r="R6926" s="43" t="s">
        <v>78</v>
      </c>
      <c r="S6926" s="47">
        <v>1</v>
      </c>
    </row>
    <row r="6927" spans="1:19" ht="12.75">
      <c r="A6927" s="22" t="s">
        <v>60</v>
      </c>
      <c r="B6927" s="22" t="s">
        <v>15242</v>
      </c>
      <c r="C6927" s="22" t="s">
        <v>68</v>
      </c>
      <c r="D6927" s="22" t="s">
        <v>61</v>
      </c>
      <c r="E6927" s="22" t="s">
        <v>17382</v>
      </c>
      <c r="F6927" s="31">
        <v>43103.573796296296</v>
      </c>
      <c r="G6927" s="31">
        <v>43139</v>
      </c>
      <c r="H6927" s="31">
        <v>43504</v>
      </c>
      <c r="I6927" s="31">
        <v>43133</v>
      </c>
      <c r="J6927" s="22" t="s">
        <v>73</v>
      </c>
      <c r="K6927" s="32" t="s">
        <v>89</v>
      </c>
      <c r="L6927" s="32" t="s">
        <v>17383</v>
      </c>
      <c r="M6927" s="32" t="s">
        <v>17384</v>
      </c>
      <c r="N6927" s="24">
        <v>3465.1610000000001</v>
      </c>
      <c r="O6927" s="24">
        <v>2925.3942000000002</v>
      </c>
      <c r="P6927" s="32" t="s">
        <v>2316</v>
      </c>
      <c r="Q6927" s="43" t="s">
        <v>2317</v>
      </c>
      <c r="R6927" s="43" t="s">
        <v>78</v>
      </c>
      <c r="S6927" s="47">
        <v>5</v>
      </c>
    </row>
    <row r="6928" spans="1:19" ht="12.75">
      <c r="A6928" s="22" t="s">
        <v>60</v>
      </c>
      <c r="B6928" s="22" t="s">
        <v>15232</v>
      </c>
      <c r="C6928" s="22" t="s">
        <v>68</v>
      </c>
      <c r="D6928" s="22" t="s">
        <v>61</v>
      </c>
      <c r="E6928" s="22" t="s">
        <v>17385</v>
      </c>
      <c r="F6928" s="31">
        <v>43109.625833333332</v>
      </c>
      <c r="G6928" s="31">
        <v>43113</v>
      </c>
      <c r="H6928" s="31">
        <v>43478</v>
      </c>
      <c r="I6928" s="31">
        <v>43139</v>
      </c>
      <c r="J6928" s="22" t="s">
        <v>73</v>
      </c>
      <c r="K6928" s="32" t="s">
        <v>95</v>
      </c>
      <c r="L6928" s="32" t="s">
        <v>17386</v>
      </c>
      <c r="N6928" s="24">
        <v>0</v>
      </c>
      <c r="O6928" s="24">
        <v>0</v>
      </c>
      <c r="P6928" s="32" t="s">
        <v>15607</v>
      </c>
      <c r="Q6928" s="43" t="s">
        <v>15608</v>
      </c>
      <c r="R6928" s="43" t="s">
        <v>78</v>
      </c>
      <c r="S6928" s="47">
        <v>4</v>
      </c>
    </row>
    <row r="6929" spans="1:19" ht="12.75">
      <c r="A6929" s="22" t="s">
        <v>60</v>
      </c>
      <c r="B6929" s="22" t="s">
        <v>15332</v>
      </c>
      <c r="C6929" s="22" t="s">
        <v>68</v>
      </c>
      <c r="D6929" s="22" t="s">
        <v>61</v>
      </c>
      <c r="E6929" s="22" t="s">
        <v>17387</v>
      </c>
      <c r="F6929" s="31">
        <v>43130.479652777773</v>
      </c>
      <c r="G6929" s="31">
        <v>43129</v>
      </c>
      <c r="H6929" s="31">
        <v>43496</v>
      </c>
      <c r="I6929" s="31">
        <v>43160</v>
      </c>
      <c r="J6929" s="22" t="s">
        <v>73</v>
      </c>
      <c r="K6929" s="32" t="s">
        <v>95</v>
      </c>
      <c r="L6929" s="32" t="s">
        <v>17388</v>
      </c>
      <c r="N6929" s="24">
        <v>428.67</v>
      </c>
      <c r="O6929" s="24">
        <v>0</v>
      </c>
      <c r="P6929" s="32" t="s">
        <v>17389</v>
      </c>
      <c r="Q6929" s="43" t="s">
        <v>17390</v>
      </c>
      <c r="R6929" s="43" t="s">
        <v>78</v>
      </c>
      <c r="S6929" s="47">
        <v>4</v>
      </c>
    </row>
    <row r="6930" spans="1:19" ht="12.75">
      <c r="A6930" s="22" t="s">
        <v>60</v>
      </c>
      <c r="B6930" s="22" t="s">
        <v>15348</v>
      </c>
      <c r="C6930" s="22" t="s">
        <v>68</v>
      </c>
      <c r="D6930" s="22" t="s">
        <v>61</v>
      </c>
      <c r="E6930" s="22" t="s">
        <v>17391</v>
      </c>
      <c r="F6930" s="31">
        <v>43116.418090277773</v>
      </c>
      <c r="G6930" s="31">
        <v>43131</v>
      </c>
      <c r="H6930" s="31">
        <v>43496</v>
      </c>
      <c r="I6930" s="31">
        <v>43146</v>
      </c>
      <c r="J6930" s="22" t="s">
        <v>73</v>
      </c>
      <c r="K6930" s="32" t="s">
        <v>95</v>
      </c>
      <c r="L6930" s="32" t="s">
        <v>17392</v>
      </c>
      <c r="N6930" s="24">
        <v>6978.84</v>
      </c>
      <c r="O6930" s="24">
        <v>0</v>
      </c>
      <c r="P6930" s="32" t="s">
        <v>2975</v>
      </c>
      <c r="Q6930" s="43" t="s">
        <v>2976</v>
      </c>
      <c r="R6930" s="43" t="s">
        <v>78</v>
      </c>
      <c r="S6930" s="47">
        <v>5</v>
      </c>
    </row>
    <row r="6931" spans="1:19" ht="12.75">
      <c r="A6931" s="22" t="s">
        <v>60</v>
      </c>
      <c r="B6931" s="22" t="s">
        <v>15271</v>
      </c>
      <c r="C6931" s="22" t="s">
        <v>68</v>
      </c>
      <c r="D6931" s="22" t="s">
        <v>61</v>
      </c>
      <c r="E6931" s="22" t="s">
        <v>17393</v>
      </c>
      <c r="F6931" s="31">
        <v>43129.458391203705</v>
      </c>
      <c r="G6931" s="31">
        <v>43164</v>
      </c>
      <c r="H6931" s="31">
        <v>43529</v>
      </c>
      <c r="I6931" s="31">
        <v>43159</v>
      </c>
      <c r="J6931" s="22" t="s">
        <v>73</v>
      </c>
      <c r="K6931" s="32" t="s">
        <v>108</v>
      </c>
      <c r="L6931" s="32" t="s">
        <v>17394</v>
      </c>
      <c r="N6931" s="24">
        <v>0</v>
      </c>
      <c r="O6931" s="24">
        <v>0</v>
      </c>
      <c r="P6931" s="32" t="s">
        <v>10054</v>
      </c>
      <c r="Q6931" s="43" t="s">
        <v>10055</v>
      </c>
      <c r="R6931" s="43" t="s">
        <v>78</v>
      </c>
      <c r="S6931" s="47">
        <v>5</v>
      </c>
    </row>
    <row r="6932" spans="1:19" ht="12.75">
      <c r="A6932" s="22" t="s">
        <v>60</v>
      </c>
      <c r="B6932" s="22" t="s">
        <v>15376</v>
      </c>
      <c r="C6932" s="22" t="s">
        <v>68</v>
      </c>
      <c r="D6932" s="22" t="s">
        <v>61</v>
      </c>
      <c r="E6932" s="22" t="s">
        <v>17395</v>
      </c>
      <c r="F6932" s="31">
        <v>43110.406342592592</v>
      </c>
      <c r="G6932" s="31">
        <v>43147</v>
      </c>
      <c r="H6932" s="31">
        <v>43512</v>
      </c>
      <c r="I6932" s="31">
        <v>43170.406342592592</v>
      </c>
      <c r="J6932" s="22" t="s">
        <v>118</v>
      </c>
      <c r="K6932" s="32" t="s">
        <v>119</v>
      </c>
      <c r="L6932" s="32" t="s">
        <v>17396</v>
      </c>
      <c r="N6932" s="24">
        <v>1799.69</v>
      </c>
      <c r="O6932" s="24">
        <v>1799.69</v>
      </c>
      <c r="P6932" s="32" t="s">
        <v>622</v>
      </c>
      <c r="Q6932" s="43" t="s">
        <v>623</v>
      </c>
      <c r="R6932" s="43" t="s">
        <v>78</v>
      </c>
      <c r="S6932" s="47">
        <v>1</v>
      </c>
    </row>
    <row r="6933" spans="1:19" ht="12.75">
      <c r="A6933" s="22" t="s">
        <v>60</v>
      </c>
      <c r="B6933" s="22" t="s">
        <v>15548</v>
      </c>
      <c r="C6933" s="22" t="s">
        <v>68</v>
      </c>
      <c r="D6933" s="22" t="s">
        <v>61</v>
      </c>
      <c r="E6933" s="22" t="s">
        <v>17397</v>
      </c>
      <c r="F6933" s="31">
        <v>43105.487314814811</v>
      </c>
      <c r="G6933" s="31">
        <v>42940</v>
      </c>
      <c r="H6933" s="31">
        <v>43305</v>
      </c>
      <c r="I6933" s="31">
        <v>43135</v>
      </c>
      <c r="J6933" s="22" t="s">
        <v>145</v>
      </c>
      <c r="K6933" s="32" t="s">
        <v>89</v>
      </c>
      <c r="L6933" s="32" t="s">
        <v>17398</v>
      </c>
      <c r="M6933" s="32" t="s">
        <v>17399</v>
      </c>
      <c r="N6933" s="24">
        <v>-65.84</v>
      </c>
      <c r="O6933" s="24">
        <v>-65.84</v>
      </c>
      <c r="P6933" s="32" t="s">
        <v>691</v>
      </c>
      <c r="Q6933" s="43" t="s">
        <v>692</v>
      </c>
      <c r="R6933" s="43" t="s">
        <v>112</v>
      </c>
      <c r="S6933" s="47">
        <v>1</v>
      </c>
    </row>
    <row r="6934" spans="1:19" ht="12.75">
      <c r="A6934" s="22" t="s">
        <v>60</v>
      </c>
      <c r="B6934" s="22" t="s">
        <v>15226</v>
      </c>
      <c r="C6934" s="22" t="s">
        <v>68</v>
      </c>
      <c r="D6934" s="22" t="s">
        <v>61</v>
      </c>
      <c r="E6934" s="22" t="s">
        <v>17400</v>
      </c>
      <c r="F6934" s="31">
        <v>43129.630879629629</v>
      </c>
      <c r="G6934" s="31">
        <v>43129</v>
      </c>
      <c r="H6934" s="31">
        <v>43494</v>
      </c>
      <c r="I6934" s="31">
        <v>43159</v>
      </c>
      <c r="J6934" s="22" t="s">
        <v>145</v>
      </c>
      <c r="K6934" s="32" t="s">
        <v>89</v>
      </c>
      <c r="L6934" s="32" t="s">
        <v>17401</v>
      </c>
      <c r="M6934" s="32" t="s">
        <v>17323</v>
      </c>
      <c r="N6934" s="24">
        <v>0</v>
      </c>
      <c r="O6934" s="24">
        <v>0</v>
      </c>
      <c r="P6934" s="32" t="s">
        <v>2445</v>
      </c>
      <c r="Q6934" s="43" t="s">
        <v>2446</v>
      </c>
      <c r="R6934" s="43" t="s">
        <v>78</v>
      </c>
      <c r="S6934" s="47">
        <v>1</v>
      </c>
    </row>
    <row r="6935" spans="1:19" ht="12.75">
      <c r="A6935" s="22" t="s">
        <v>60</v>
      </c>
      <c r="B6935" s="22" t="s">
        <v>15220</v>
      </c>
      <c r="C6935" s="22" t="s">
        <v>68</v>
      </c>
      <c r="D6935" s="22" t="s">
        <v>61</v>
      </c>
      <c r="E6935" s="22" t="s">
        <v>17402</v>
      </c>
      <c r="F6935" s="31">
        <v>43116.753634259258</v>
      </c>
      <c r="G6935" s="31">
        <v>43116</v>
      </c>
      <c r="H6935" s="31">
        <v>43481</v>
      </c>
      <c r="I6935" s="31">
        <v>43146.748657407406</v>
      </c>
      <c r="J6935" s="22" t="s">
        <v>73</v>
      </c>
      <c r="K6935" s="32" t="s">
        <v>95</v>
      </c>
      <c r="L6935" s="32" t="s">
        <v>17403</v>
      </c>
      <c r="N6935" s="24">
        <v>695.425</v>
      </c>
      <c r="O6935" s="24">
        <v>0</v>
      </c>
      <c r="P6935" s="32" t="s">
        <v>12702</v>
      </c>
      <c r="Q6935" s="43" t="s">
        <v>12703</v>
      </c>
      <c r="R6935" s="43" t="s">
        <v>78</v>
      </c>
      <c r="S6935" s="47">
        <v>5</v>
      </c>
    </row>
    <row r="6936" spans="1:19" ht="12.75">
      <c r="A6936" s="22" t="s">
        <v>60</v>
      </c>
      <c r="B6936" s="22" t="s">
        <v>15478</v>
      </c>
      <c r="C6936" s="22" t="s">
        <v>68</v>
      </c>
      <c r="D6936" s="22" t="s">
        <v>61</v>
      </c>
      <c r="E6936" s="22" t="s">
        <v>17404</v>
      </c>
      <c r="F6936" s="31">
        <v>43112.085219907407</v>
      </c>
      <c r="G6936" s="31">
        <v>43147</v>
      </c>
      <c r="H6936" s="31">
        <v>43512</v>
      </c>
      <c r="I6936" s="31">
        <v>43172.085219907407</v>
      </c>
      <c r="J6936" s="22" t="s">
        <v>118</v>
      </c>
      <c r="K6936" s="32" t="s">
        <v>119</v>
      </c>
      <c r="L6936" s="32" t="s">
        <v>17405</v>
      </c>
      <c r="N6936" s="24">
        <v>2104.14</v>
      </c>
      <c r="O6936" s="24">
        <v>2104.14</v>
      </c>
      <c r="P6936" s="32" t="s">
        <v>176</v>
      </c>
      <c r="Q6936" s="43" t="s">
        <v>177</v>
      </c>
      <c r="R6936" s="43" t="s">
        <v>78</v>
      </c>
      <c r="S6936" s="47">
        <v>1</v>
      </c>
    </row>
    <row r="6937" spans="1:19" ht="12.75">
      <c r="A6937" s="22" t="s">
        <v>60</v>
      </c>
      <c r="B6937" s="22" t="s">
        <v>15348</v>
      </c>
      <c r="C6937" s="22" t="s">
        <v>68</v>
      </c>
      <c r="D6937" s="22" t="s">
        <v>61</v>
      </c>
      <c r="E6937" s="22" t="s">
        <v>17406</v>
      </c>
      <c r="F6937" s="31">
        <v>43115.084999999999</v>
      </c>
      <c r="G6937" s="31">
        <v>43150</v>
      </c>
      <c r="H6937" s="31">
        <v>43515</v>
      </c>
      <c r="I6937" s="31">
        <v>43175.084999999999</v>
      </c>
      <c r="J6937" s="22" t="s">
        <v>118</v>
      </c>
      <c r="K6937" s="32" t="s">
        <v>119</v>
      </c>
      <c r="L6937" s="32" t="s">
        <v>17407</v>
      </c>
      <c r="N6937" s="24">
        <v>1061.54</v>
      </c>
      <c r="O6937" s="24">
        <v>1061.54</v>
      </c>
      <c r="P6937" s="32" t="s">
        <v>446</v>
      </c>
      <c r="Q6937" s="43" t="s">
        <v>447</v>
      </c>
      <c r="R6937" s="43" t="s">
        <v>78</v>
      </c>
      <c r="S6937" s="47">
        <v>1</v>
      </c>
    </row>
    <row r="6938" spans="1:19" ht="12.75">
      <c r="A6938" s="22" t="s">
        <v>60</v>
      </c>
      <c r="B6938" s="22" t="s">
        <v>15220</v>
      </c>
      <c r="C6938" s="22" t="s">
        <v>68</v>
      </c>
      <c r="D6938" s="22" t="s">
        <v>61</v>
      </c>
      <c r="E6938" s="22" t="s">
        <v>17408</v>
      </c>
      <c r="F6938" s="31">
        <v>43131.474826388891</v>
      </c>
      <c r="G6938" s="31">
        <v>43080</v>
      </c>
      <c r="H6938" s="31">
        <v>43445</v>
      </c>
      <c r="I6938" s="31">
        <v>43161.473113425927</v>
      </c>
      <c r="J6938" s="22" t="s">
        <v>145</v>
      </c>
      <c r="K6938" s="32" t="s">
        <v>89</v>
      </c>
      <c r="L6938" s="32" t="s">
        <v>17409</v>
      </c>
      <c r="M6938" s="32" t="s">
        <v>17410</v>
      </c>
      <c r="N6938" s="24">
        <v>0</v>
      </c>
      <c r="O6938" s="24">
        <v>0</v>
      </c>
      <c r="P6938" s="32" t="s">
        <v>115</v>
      </c>
      <c r="Q6938" s="43" t="s">
        <v>116</v>
      </c>
      <c r="R6938" s="43" t="s">
        <v>112</v>
      </c>
      <c r="S6938" s="47">
        <v>1</v>
      </c>
    </row>
    <row r="6939" spans="1:19" ht="12.75">
      <c r="A6939" s="22" t="s">
        <v>60</v>
      </c>
      <c r="B6939" s="22" t="s">
        <v>15674</v>
      </c>
      <c r="C6939" s="22" t="s">
        <v>68</v>
      </c>
      <c r="D6939" s="22" t="s">
        <v>61</v>
      </c>
      <c r="E6939" s="22" t="s">
        <v>17411</v>
      </c>
      <c r="F6939" s="31">
        <v>43117.453263888885</v>
      </c>
      <c r="G6939" s="31">
        <v>43131</v>
      </c>
      <c r="H6939" s="31">
        <v>43496</v>
      </c>
      <c r="I6939" s="31">
        <v>43147.42732638889</v>
      </c>
      <c r="J6939" s="22" t="s">
        <v>73</v>
      </c>
      <c r="K6939" s="32" t="s">
        <v>119</v>
      </c>
      <c r="L6939" s="32" t="s">
        <v>17412</v>
      </c>
      <c r="N6939" s="24">
        <v>1812.465</v>
      </c>
      <c r="O6939" s="24">
        <v>1306.325</v>
      </c>
      <c r="P6939" s="32" t="s">
        <v>204</v>
      </c>
      <c r="Q6939" s="43" t="s">
        <v>205</v>
      </c>
      <c r="R6939" s="43" t="s">
        <v>78</v>
      </c>
      <c r="S6939" s="47">
        <v>5</v>
      </c>
    </row>
    <row r="6940" spans="1:19" ht="12.75">
      <c r="A6940" s="22" t="s">
        <v>60</v>
      </c>
      <c r="B6940" s="22" t="s">
        <v>15223</v>
      </c>
      <c r="C6940" s="22" t="s">
        <v>68</v>
      </c>
      <c r="D6940" s="22" t="s">
        <v>61</v>
      </c>
      <c r="E6940" s="22" t="s">
        <v>17413</v>
      </c>
      <c r="F6940" s="31">
        <v>43129.608298611107</v>
      </c>
      <c r="G6940" s="31">
        <v>43124</v>
      </c>
      <c r="H6940" s="31">
        <v>43489</v>
      </c>
      <c r="I6940" s="31">
        <v>43159.60732638889</v>
      </c>
      <c r="J6940" s="22" t="s">
        <v>145</v>
      </c>
      <c r="K6940" s="32" t="s">
        <v>89</v>
      </c>
      <c r="L6940" s="32" t="s">
        <v>17414</v>
      </c>
      <c r="M6940" s="32" t="s">
        <v>16737</v>
      </c>
      <c r="N6940" s="24">
        <v>0</v>
      </c>
      <c r="O6940" s="24">
        <v>0</v>
      </c>
      <c r="P6940" s="32" t="s">
        <v>110</v>
      </c>
      <c r="Q6940" s="43" t="s">
        <v>111</v>
      </c>
      <c r="R6940" s="43" t="s">
        <v>78</v>
      </c>
      <c r="S6940" s="47">
        <v>1</v>
      </c>
    </row>
    <row r="6941" spans="1:19" ht="12.75">
      <c r="A6941" s="22" t="s">
        <v>60</v>
      </c>
      <c r="B6941" s="22" t="s">
        <v>15567</v>
      </c>
      <c r="C6941" s="22" t="s">
        <v>68</v>
      </c>
      <c r="D6941" s="22" t="s">
        <v>61</v>
      </c>
      <c r="E6941" s="22" t="s">
        <v>17415</v>
      </c>
      <c r="F6941" s="31">
        <v>43131.379629629628</v>
      </c>
      <c r="G6941" s="31">
        <v>43136</v>
      </c>
      <c r="H6941" s="31">
        <v>43501</v>
      </c>
      <c r="I6941" s="31">
        <v>43161</v>
      </c>
      <c r="J6941" s="22" t="s">
        <v>73</v>
      </c>
      <c r="K6941" s="32" t="s">
        <v>95</v>
      </c>
      <c r="L6941" s="32" t="s">
        <v>17416</v>
      </c>
      <c r="N6941" s="24">
        <v>0</v>
      </c>
      <c r="O6941" s="24">
        <v>0</v>
      </c>
      <c r="P6941" s="32" t="s">
        <v>405</v>
      </c>
      <c r="Q6941" s="43" t="s">
        <v>406</v>
      </c>
      <c r="R6941" s="43" t="s">
        <v>78</v>
      </c>
      <c r="S6941" s="47">
        <v>5</v>
      </c>
    </row>
    <row r="6942" spans="1:19" ht="12.75">
      <c r="A6942" s="22" t="s">
        <v>60</v>
      </c>
      <c r="B6942" s="22" t="s">
        <v>16605</v>
      </c>
      <c r="C6942" s="22" t="s">
        <v>68</v>
      </c>
      <c r="D6942" s="22" t="s">
        <v>61</v>
      </c>
      <c r="E6942" s="22" t="s">
        <v>17417</v>
      </c>
      <c r="F6942" s="31">
        <v>43118.492800925924</v>
      </c>
      <c r="G6942" s="31">
        <v>43118</v>
      </c>
      <c r="H6942" s="31">
        <v>43483</v>
      </c>
      <c r="I6942" s="31">
        <v>43148</v>
      </c>
      <c r="J6942" s="22" t="s">
        <v>73</v>
      </c>
      <c r="K6942" s="32" t="s">
        <v>95</v>
      </c>
      <c r="L6942" s="32" t="s">
        <v>17418</v>
      </c>
      <c r="N6942" s="24">
        <v>0</v>
      </c>
      <c r="O6942" s="24">
        <v>0</v>
      </c>
      <c r="P6942" s="32" t="s">
        <v>302</v>
      </c>
      <c r="Q6942" s="43" t="s">
        <v>303</v>
      </c>
      <c r="R6942" s="43" t="s">
        <v>78</v>
      </c>
      <c r="S6942" s="47">
        <v>5</v>
      </c>
    </row>
    <row r="6943" spans="1:19" ht="12.75">
      <c r="A6943" s="22" t="s">
        <v>60</v>
      </c>
      <c r="B6943" s="22" t="s">
        <v>15495</v>
      </c>
      <c r="C6943" s="22" t="s">
        <v>68</v>
      </c>
      <c r="D6943" s="22" t="s">
        <v>61</v>
      </c>
      <c r="E6943" s="22" t="s">
        <v>17419</v>
      </c>
      <c r="F6943" s="31">
        <v>43108.657280092593</v>
      </c>
      <c r="G6943" s="31">
        <v>43108</v>
      </c>
      <c r="H6943" s="31">
        <v>43465</v>
      </c>
      <c r="I6943" s="31">
        <v>43138</v>
      </c>
      <c r="J6943" s="22" t="s">
        <v>73</v>
      </c>
      <c r="K6943" s="32" t="s">
        <v>95</v>
      </c>
      <c r="L6943" s="32" t="s">
        <v>17420</v>
      </c>
      <c r="N6943" s="24">
        <v>0</v>
      </c>
      <c r="O6943" s="24">
        <v>0</v>
      </c>
      <c r="P6943" s="32" t="s">
        <v>425</v>
      </c>
      <c r="Q6943" s="43" t="s">
        <v>426</v>
      </c>
      <c r="R6943" s="43" t="s">
        <v>78</v>
      </c>
      <c r="S6943" s="47">
        <v>4</v>
      </c>
    </row>
    <row r="6944" spans="1:19" ht="12.75">
      <c r="A6944" s="22" t="s">
        <v>60</v>
      </c>
      <c r="B6944" s="22" t="s">
        <v>15454</v>
      </c>
      <c r="C6944" s="22" t="s">
        <v>68</v>
      </c>
      <c r="D6944" s="22" t="s">
        <v>61</v>
      </c>
      <c r="E6944" s="22" t="s">
        <v>17421</v>
      </c>
      <c r="F6944" s="31">
        <v>43131.408206018517</v>
      </c>
      <c r="G6944" s="31">
        <v>43146</v>
      </c>
      <c r="H6944" s="31">
        <v>43511</v>
      </c>
      <c r="I6944" s="31">
        <v>43161</v>
      </c>
      <c r="J6944" s="22" t="s">
        <v>73</v>
      </c>
      <c r="K6944" s="32" t="s">
        <v>89</v>
      </c>
      <c r="L6944" s="32" t="s">
        <v>17422</v>
      </c>
      <c r="M6944" s="32" t="s">
        <v>17423</v>
      </c>
      <c r="N6944" s="24">
        <v>1580.5516</v>
      </c>
      <c r="O6944" s="24">
        <v>1163.6199999999999</v>
      </c>
      <c r="P6944" s="32" t="s">
        <v>691</v>
      </c>
      <c r="Q6944" s="43" t="s">
        <v>692</v>
      </c>
      <c r="R6944" s="43" t="s">
        <v>78</v>
      </c>
      <c r="S6944" s="47">
        <v>5</v>
      </c>
    </row>
    <row r="6945" spans="1:19" ht="12.75">
      <c r="A6945" s="22" t="s">
        <v>60</v>
      </c>
      <c r="B6945" s="22" t="s">
        <v>15454</v>
      </c>
      <c r="C6945" s="22" t="s">
        <v>68</v>
      </c>
      <c r="D6945" s="22" t="s">
        <v>61</v>
      </c>
      <c r="E6945" s="22" t="s">
        <v>17424</v>
      </c>
      <c r="F6945" s="31">
        <v>43131.443078703705</v>
      </c>
      <c r="G6945" s="31">
        <v>43146</v>
      </c>
      <c r="H6945" s="31">
        <v>43511</v>
      </c>
      <c r="I6945" s="31">
        <v>43161</v>
      </c>
      <c r="J6945" s="22" t="s">
        <v>73</v>
      </c>
      <c r="K6945" s="32" t="s">
        <v>119</v>
      </c>
      <c r="L6945" s="32" t="s">
        <v>17425</v>
      </c>
      <c r="N6945" s="24">
        <v>6874.0100000000002</v>
      </c>
      <c r="O6945" s="24">
        <v>5031.4300000000003</v>
      </c>
      <c r="P6945" s="32" t="s">
        <v>1677</v>
      </c>
      <c r="Q6945" s="43" t="s">
        <v>1678</v>
      </c>
      <c r="R6945" s="43" t="s">
        <v>78</v>
      </c>
      <c r="S6945" s="47">
        <v>5</v>
      </c>
    </row>
    <row r="6946" spans="1:19" ht="12.75">
      <c r="A6946" s="22" t="s">
        <v>60</v>
      </c>
      <c r="B6946" s="22" t="s">
        <v>15242</v>
      </c>
      <c r="C6946" s="22" t="s">
        <v>68</v>
      </c>
      <c r="D6946" s="22" t="s">
        <v>61</v>
      </c>
      <c r="E6946" s="22" t="s">
        <v>17426</v>
      </c>
      <c r="F6946" s="31">
        <v>43103.455636574072</v>
      </c>
      <c r="G6946" s="31">
        <v>43139</v>
      </c>
      <c r="H6946" s="31">
        <v>43504</v>
      </c>
      <c r="I6946" s="31">
        <v>43133</v>
      </c>
      <c r="J6946" s="22" t="s">
        <v>73</v>
      </c>
      <c r="K6946" s="32" t="s">
        <v>74</v>
      </c>
      <c r="L6946" s="32" t="s">
        <v>17427</v>
      </c>
      <c r="N6946" s="24">
        <v>1544.915</v>
      </c>
      <c r="O6946" s="24">
        <v>1127.96</v>
      </c>
      <c r="P6946" s="32" t="s">
        <v>105</v>
      </c>
      <c r="Q6946" s="43" t="s">
        <v>106</v>
      </c>
      <c r="R6946" s="43" t="s">
        <v>78</v>
      </c>
      <c r="S6946" s="47">
        <v>5</v>
      </c>
    </row>
    <row r="6947" spans="1:19" ht="12.75">
      <c r="A6947" s="22" t="s">
        <v>60</v>
      </c>
      <c r="B6947" s="22" t="s">
        <v>15242</v>
      </c>
      <c r="C6947" s="22" t="s">
        <v>68</v>
      </c>
      <c r="D6947" s="22" t="s">
        <v>61</v>
      </c>
      <c r="E6947" s="22" t="s">
        <v>17428</v>
      </c>
      <c r="F6947" s="31">
        <v>43129.719305555554</v>
      </c>
      <c r="G6947" s="31">
        <v>43129</v>
      </c>
      <c r="H6947" s="31">
        <v>43494</v>
      </c>
      <c r="I6947" s="31">
        <v>43159</v>
      </c>
      <c r="J6947" s="22" t="s">
        <v>73</v>
      </c>
      <c r="K6947" s="32" t="s">
        <v>119</v>
      </c>
      <c r="L6947" s="32" t="s">
        <v>17429</v>
      </c>
      <c r="N6947" s="24">
        <v>905.22569999999996</v>
      </c>
      <c r="O6947" s="24">
        <v>477.32</v>
      </c>
      <c r="P6947" s="32" t="s">
        <v>691</v>
      </c>
      <c r="Q6947" s="43" t="s">
        <v>692</v>
      </c>
      <c r="R6947" s="43" t="s">
        <v>78</v>
      </c>
      <c r="S6947" s="47">
        <v>5</v>
      </c>
    </row>
    <row r="6948" spans="1:19" ht="12.75">
      <c r="A6948" s="22" t="s">
        <v>60</v>
      </c>
      <c r="B6948" s="22" t="s">
        <v>15242</v>
      </c>
      <c r="C6948" s="22" t="s">
        <v>68</v>
      </c>
      <c r="D6948" s="22" t="s">
        <v>61</v>
      </c>
      <c r="E6948" s="22" t="s">
        <v>17430</v>
      </c>
      <c r="F6948" s="31">
        <v>43115.389236111107</v>
      </c>
      <c r="G6948" s="31">
        <v>42917</v>
      </c>
      <c r="H6948" s="31">
        <v>43282</v>
      </c>
      <c r="I6948" s="31">
        <v>43145</v>
      </c>
      <c r="J6948" s="22" t="s">
        <v>124</v>
      </c>
      <c r="K6948" s="32" t="s">
        <v>119</v>
      </c>
      <c r="L6948" s="32" t="s">
        <v>17431</v>
      </c>
      <c r="N6948" s="24">
        <v>-540.67999999999995</v>
      </c>
      <c r="O6948" s="24">
        <v>-540.67999999999995</v>
      </c>
      <c r="P6948" s="32" t="s">
        <v>903</v>
      </c>
      <c r="Q6948" s="43" t="s">
        <v>904</v>
      </c>
      <c r="R6948" s="43" t="s">
        <v>78</v>
      </c>
      <c r="S6948" s="47">
        <v>1</v>
      </c>
    </row>
    <row r="6949" spans="1:19" ht="12.75">
      <c r="A6949" s="22" t="s">
        <v>60</v>
      </c>
      <c r="B6949" s="22" t="s">
        <v>15342</v>
      </c>
      <c r="C6949" s="22" t="s">
        <v>68</v>
      </c>
      <c r="D6949" s="22" t="s">
        <v>61</v>
      </c>
      <c r="E6949" s="22" t="s">
        <v>17432</v>
      </c>
      <c r="F6949" s="31">
        <v>43125.48706018518</v>
      </c>
      <c r="G6949" s="31">
        <v>43132</v>
      </c>
      <c r="H6949" s="31">
        <v>43497</v>
      </c>
      <c r="I6949" s="31">
        <v>43155</v>
      </c>
      <c r="J6949" s="22" t="s">
        <v>73</v>
      </c>
      <c r="K6949" s="32" t="s">
        <v>95</v>
      </c>
      <c r="L6949" s="32" t="s">
        <v>17433</v>
      </c>
      <c r="N6949" s="24">
        <v>0</v>
      </c>
      <c r="O6949" s="24">
        <v>0</v>
      </c>
      <c r="P6949" s="32" t="s">
        <v>5028</v>
      </c>
      <c r="Q6949" s="43" t="s">
        <v>5029</v>
      </c>
      <c r="R6949" s="43" t="s">
        <v>78</v>
      </c>
      <c r="S6949" s="47">
        <v>5</v>
      </c>
    </row>
    <row r="6950" spans="1:19" ht="12.75">
      <c r="A6950" s="22" t="s">
        <v>60</v>
      </c>
      <c r="B6950" s="22" t="s">
        <v>15337</v>
      </c>
      <c r="C6950" s="22" t="s">
        <v>68</v>
      </c>
      <c r="D6950" s="22" t="s">
        <v>61</v>
      </c>
      <c r="E6950" s="22" t="s">
        <v>17434</v>
      </c>
      <c r="F6950" s="31">
        <v>43103.6243287037</v>
      </c>
      <c r="G6950" s="31">
        <v>43103</v>
      </c>
      <c r="H6950" s="31">
        <v>43468</v>
      </c>
      <c r="I6950" s="31">
        <v>43133</v>
      </c>
      <c r="J6950" s="22" t="s">
        <v>73</v>
      </c>
      <c r="K6950" s="32" t="s">
        <v>119</v>
      </c>
      <c r="L6950" s="32" t="s">
        <v>17435</v>
      </c>
      <c r="N6950" s="24">
        <v>3414.6587</v>
      </c>
      <c r="O6950" s="24">
        <v>2746.48</v>
      </c>
      <c r="P6950" s="32" t="s">
        <v>92</v>
      </c>
      <c r="Q6950" s="43" t="s">
        <v>93</v>
      </c>
      <c r="R6950" s="43" t="s">
        <v>78</v>
      </c>
      <c r="S6950" s="47">
        <v>5</v>
      </c>
    </row>
    <row r="6951" spans="1:19" ht="12.75">
      <c r="A6951" s="22" t="s">
        <v>60</v>
      </c>
      <c r="B6951" s="22" t="s">
        <v>15226</v>
      </c>
      <c r="C6951" s="22" t="s">
        <v>68</v>
      </c>
      <c r="D6951" s="22" t="s">
        <v>61</v>
      </c>
      <c r="E6951" s="22" t="s">
        <v>17436</v>
      </c>
      <c r="F6951" s="31">
        <v>43130.400983796295</v>
      </c>
      <c r="G6951" s="31">
        <v>43167</v>
      </c>
      <c r="H6951" s="31">
        <v>43532</v>
      </c>
      <c r="I6951" s="31">
        <v>43160</v>
      </c>
      <c r="J6951" s="22" t="s">
        <v>73</v>
      </c>
      <c r="K6951" s="32" t="s">
        <v>74</v>
      </c>
      <c r="L6951" s="32" t="s">
        <v>17437</v>
      </c>
      <c r="N6951" s="24">
        <v>3880.45</v>
      </c>
      <c r="O6951" s="24">
        <v>3880.45</v>
      </c>
      <c r="P6951" s="32" t="s">
        <v>15402</v>
      </c>
      <c r="Q6951" s="43" t="s">
        <v>15403</v>
      </c>
      <c r="R6951" s="43" t="s">
        <v>78</v>
      </c>
      <c r="S6951" s="47">
        <v>5</v>
      </c>
    </row>
    <row r="6952" spans="1:19" ht="12.75">
      <c r="A6952" s="22" t="s">
        <v>60</v>
      </c>
      <c r="B6952" s="22" t="s">
        <v>15242</v>
      </c>
      <c r="C6952" s="22" t="s">
        <v>68</v>
      </c>
      <c r="D6952" s="22" t="s">
        <v>61</v>
      </c>
      <c r="E6952" s="22" t="s">
        <v>17438</v>
      </c>
      <c r="F6952" s="31">
        <v>43102.599212962959</v>
      </c>
      <c r="G6952" s="31">
        <v>43139</v>
      </c>
      <c r="H6952" s="31">
        <v>43504</v>
      </c>
      <c r="I6952" s="31">
        <v>43132</v>
      </c>
      <c r="J6952" s="22" t="s">
        <v>73</v>
      </c>
      <c r="K6952" s="32" t="s">
        <v>108</v>
      </c>
      <c r="L6952" s="32" t="s">
        <v>17439</v>
      </c>
      <c r="N6952" s="24">
        <v>5437.3249999999998</v>
      </c>
      <c r="O6952" s="24">
        <v>0</v>
      </c>
      <c r="P6952" s="32" t="s">
        <v>101</v>
      </c>
      <c r="Q6952" s="43" t="s">
        <v>102</v>
      </c>
      <c r="R6952" s="43" t="s">
        <v>78</v>
      </c>
      <c r="S6952" s="47">
        <v>5</v>
      </c>
    </row>
    <row r="6953" spans="1:19" ht="12.75">
      <c r="A6953" s="22" t="s">
        <v>60</v>
      </c>
      <c r="B6953" s="22" t="s">
        <v>15256</v>
      </c>
      <c r="C6953" s="22" t="s">
        <v>68</v>
      </c>
      <c r="D6953" s="22" t="s">
        <v>61</v>
      </c>
      <c r="E6953" s="22" t="s">
        <v>17440</v>
      </c>
      <c r="F6953" s="31">
        <v>43122.632013888884</v>
      </c>
      <c r="G6953" s="31">
        <v>43122</v>
      </c>
      <c r="H6953" s="31">
        <v>43487</v>
      </c>
      <c r="I6953" s="31">
        <v>43152</v>
      </c>
      <c r="J6953" s="22" t="s">
        <v>73</v>
      </c>
      <c r="K6953" s="32" t="s">
        <v>95</v>
      </c>
      <c r="L6953" s="32" t="s">
        <v>17441</v>
      </c>
      <c r="N6953" s="24">
        <v>470.2133</v>
      </c>
      <c r="O6953" s="24">
        <v>0</v>
      </c>
      <c r="P6953" s="32" t="s">
        <v>192</v>
      </c>
      <c r="Q6953" s="43" t="s">
        <v>193</v>
      </c>
      <c r="R6953" s="43" t="s">
        <v>78</v>
      </c>
      <c r="S6953" s="47">
        <v>5</v>
      </c>
    </row>
    <row r="6954" spans="1:19" ht="12.75">
      <c r="A6954" s="22" t="s">
        <v>60</v>
      </c>
      <c r="B6954" s="22" t="s">
        <v>15770</v>
      </c>
      <c r="C6954" s="22" t="s">
        <v>68</v>
      </c>
      <c r="D6954" s="22" t="s">
        <v>61</v>
      </c>
      <c r="E6954" s="22" t="s">
        <v>17442</v>
      </c>
      <c r="F6954" s="31">
        <v>43130.758067129631</v>
      </c>
      <c r="G6954" s="31">
        <v>43130</v>
      </c>
      <c r="H6954" s="31">
        <v>43495</v>
      </c>
      <c r="I6954" s="31">
        <v>43160</v>
      </c>
      <c r="J6954" s="22" t="s">
        <v>73</v>
      </c>
      <c r="K6954" s="32" t="s">
        <v>95</v>
      </c>
      <c r="L6954" s="32" t="s">
        <v>17443</v>
      </c>
      <c r="N6954" s="24">
        <v>0</v>
      </c>
      <c r="O6954" s="24">
        <v>0</v>
      </c>
      <c r="P6954" s="32" t="s">
        <v>3214</v>
      </c>
      <c r="Q6954" s="43" t="s">
        <v>3215</v>
      </c>
      <c r="R6954" s="43" t="s">
        <v>78</v>
      </c>
      <c r="S6954" s="47">
        <v>4</v>
      </c>
    </row>
    <row r="6955" spans="1:19" ht="12.75">
      <c r="A6955" s="22" t="s">
        <v>60</v>
      </c>
      <c r="B6955" s="22" t="s">
        <v>15220</v>
      </c>
      <c r="C6955" s="22" t="s">
        <v>68</v>
      </c>
      <c r="D6955" s="22" t="s">
        <v>61</v>
      </c>
      <c r="E6955" s="22" t="s">
        <v>17444</v>
      </c>
      <c r="F6955" s="31">
        <v>43123.461643518516</v>
      </c>
      <c r="G6955" s="31">
        <v>43123</v>
      </c>
      <c r="H6955" s="31">
        <v>43488</v>
      </c>
      <c r="I6955" s="31">
        <v>43153.459490740737</v>
      </c>
      <c r="J6955" s="22" t="s">
        <v>73</v>
      </c>
      <c r="K6955" s="32" t="s">
        <v>95</v>
      </c>
      <c r="L6955" s="32" t="s">
        <v>17445</v>
      </c>
      <c r="N6955" s="24">
        <v>417.225</v>
      </c>
      <c r="O6955" s="24">
        <v>0</v>
      </c>
      <c r="P6955" s="32" t="s">
        <v>10643</v>
      </c>
      <c r="Q6955" s="43" t="s">
        <v>10644</v>
      </c>
      <c r="R6955" s="43" t="s">
        <v>78</v>
      </c>
      <c r="S6955" s="47">
        <v>5</v>
      </c>
    </row>
    <row r="6956" spans="1:19" ht="12.75">
      <c r="A6956" s="22" t="s">
        <v>60</v>
      </c>
      <c r="B6956" s="22" t="s">
        <v>15271</v>
      </c>
      <c r="C6956" s="22" t="s">
        <v>68</v>
      </c>
      <c r="D6956" s="22" t="s">
        <v>61</v>
      </c>
      <c r="E6956" s="22" t="s">
        <v>17446</v>
      </c>
      <c r="F6956" s="31">
        <v>43118.704953703702</v>
      </c>
      <c r="G6956" s="31">
        <v>43132</v>
      </c>
      <c r="H6956" s="31">
        <v>43497</v>
      </c>
      <c r="I6956" s="31">
        <v>43148</v>
      </c>
      <c r="J6956" s="22" t="s">
        <v>73</v>
      </c>
      <c r="K6956" s="32" t="s">
        <v>95</v>
      </c>
      <c r="L6956" s="32" t="s">
        <v>17447</v>
      </c>
      <c r="N6956" s="24">
        <v>2235.21</v>
      </c>
      <c r="O6956" s="24">
        <v>0</v>
      </c>
      <c r="P6956" s="32" t="s">
        <v>349</v>
      </c>
      <c r="Q6956" s="43" t="s">
        <v>350</v>
      </c>
      <c r="R6956" s="43" t="s">
        <v>78</v>
      </c>
      <c r="S6956" s="47">
        <v>5</v>
      </c>
    </row>
    <row r="6957" spans="1:19" ht="12.75">
      <c r="A6957" s="22" t="s">
        <v>60</v>
      </c>
      <c r="B6957" s="22" t="s">
        <v>15220</v>
      </c>
      <c r="C6957" s="22" t="s">
        <v>68</v>
      </c>
      <c r="D6957" s="22" t="s">
        <v>61</v>
      </c>
      <c r="E6957" s="22" t="s">
        <v>17448</v>
      </c>
      <c r="F6957" s="31">
        <v>43125.087997685187</v>
      </c>
      <c r="G6957" s="31">
        <v>43160</v>
      </c>
      <c r="H6957" s="31">
        <v>43525</v>
      </c>
      <c r="I6957" s="31">
        <v>43185.087997685187</v>
      </c>
      <c r="J6957" s="22" t="s">
        <v>118</v>
      </c>
      <c r="K6957" s="32" t="s">
        <v>119</v>
      </c>
      <c r="L6957" s="32" t="s">
        <v>17449</v>
      </c>
      <c r="N6957" s="24">
        <v>507.73</v>
      </c>
      <c r="O6957" s="24">
        <v>507.73</v>
      </c>
      <c r="P6957" s="32" t="s">
        <v>1138</v>
      </c>
      <c r="Q6957" s="43" t="s">
        <v>1139</v>
      </c>
      <c r="R6957" s="43" t="s">
        <v>78</v>
      </c>
      <c r="S6957" s="47">
        <v>1</v>
      </c>
    </row>
    <row r="6958" spans="1:19" ht="12.75">
      <c r="A6958" s="22" t="s">
        <v>60</v>
      </c>
      <c r="B6958" s="22" t="s">
        <v>15313</v>
      </c>
      <c r="C6958" s="22" t="s">
        <v>68</v>
      </c>
      <c r="D6958" s="22" t="s">
        <v>61</v>
      </c>
      <c r="E6958" s="22" t="s">
        <v>17450</v>
      </c>
      <c r="F6958" s="31">
        <v>43108.434756944444</v>
      </c>
      <c r="G6958" s="31">
        <v>43110</v>
      </c>
      <c r="H6958" s="31">
        <v>43475</v>
      </c>
      <c r="I6958" s="31">
        <v>43138</v>
      </c>
      <c r="J6958" s="22" t="s">
        <v>73</v>
      </c>
      <c r="K6958" s="32" t="s">
        <v>95</v>
      </c>
      <c r="L6958" s="32" t="s">
        <v>17451</v>
      </c>
      <c r="N6958" s="24">
        <v>4463.3999999999996</v>
      </c>
      <c r="O6958" s="24">
        <v>0</v>
      </c>
      <c r="P6958" s="32" t="s">
        <v>655</v>
      </c>
      <c r="Q6958" s="43" t="s">
        <v>656</v>
      </c>
      <c r="R6958" s="43" t="s">
        <v>78</v>
      </c>
      <c r="S6958" s="47">
        <v>5</v>
      </c>
    </row>
    <row r="6959" spans="1:19" ht="12.75">
      <c r="A6959" s="22" t="s">
        <v>60</v>
      </c>
      <c r="B6959" s="22" t="s">
        <v>15242</v>
      </c>
      <c r="C6959" s="22" t="s">
        <v>68</v>
      </c>
      <c r="D6959" s="22" t="s">
        <v>61</v>
      </c>
      <c r="E6959" s="22" t="s">
        <v>17452</v>
      </c>
      <c r="F6959" s="31">
        <v>43118.671759259254</v>
      </c>
      <c r="G6959" s="31">
        <v>43120</v>
      </c>
      <c r="H6959" s="31">
        <v>43485</v>
      </c>
      <c r="I6959" s="31">
        <v>43148</v>
      </c>
      <c r="J6959" s="22" t="s">
        <v>73</v>
      </c>
      <c r="K6959" s="32" t="s">
        <v>95</v>
      </c>
      <c r="L6959" s="32" t="s">
        <v>17453</v>
      </c>
      <c r="N6959" s="24">
        <v>0</v>
      </c>
      <c r="O6959" s="24">
        <v>0</v>
      </c>
      <c r="P6959" s="32" t="s">
        <v>591</v>
      </c>
      <c r="Q6959" s="43" t="s">
        <v>592</v>
      </c>
      <c r="R6959" s="43" t="s">
        <v>78</v>
      </c>
      <c r="S6959" s="47">
        <v>5</v>
      </c>
    </row>
    <row r="6960" spans="1:19" ht="12.75">
      <c r="A6960" s="22" t="s">
        <v>60</v>
      </c>
      <c r="B6960" s="22" t="s">
        <v>15454</v>
      </c>
      <c r="C6960" s="22" t="s">
        <v>68</v>
      </c>
      <c r="D6960" s="22" t="s">
        <v>61</v>
      </c>
      <c r="E6960" s="22" t="s">
        <v>17454</v>
      </c>
      <c r="F6960" s="31">
        <v>43122.459432870368</v>
      </c>
      <c r="G6960" s="31">
        <v>43146</v>
      </c>
      <c r="H6960" s="31">
        <v>43511</v>
      </c>
      <c r="I6960" s="31">
        <v>43152</v>
      </c>
      <c r="J6960" s="22" t="s">
        <v>73</v>
      </c>
      <c r="K6960" s="32" t="s">
        <v>89</v>
      </c>
      <c r="L6960" s="32" t="s">
        <v>17455</v>
      </c>
      <c r="M6960" s="32" t="s">
        <v>17456</v>
      </c>
      <c r="N6960" s="24">
        <v>1779.7213999999999</v>
      </c>
      <c r="O6960" s="24">
        <v>1312.8666000000001</v>
      </c>
      <c r="P6960" s="32" t="s">
        <v>176</v>
      </c>
      <c r="Q6960" s="43" t="s">
        <v>177</v>
      </c>
      <c r="R6960" s="43" t="s">
        <v>78</v>
      </c>
      <c r="S6960" s="47">
        <v>5</v>
      </c>
    </row>
    <row r="6961" spans="1:19" ht="12.75">
      <c r="A6961" s="22" t="s">
        <v>60</v>
      </c>
      <c r="B6961" s="22" t="s">
        <v>15337</v>
      </c>
      <c r="C6961" s="22" t="s">
        <v>68</v>
      </c>
      <c r="D6961" s="22" t="s">
        <v>61</v>
      </c>
      <c r="E6961" s="22" t="s">
        <v>17457</v>
      </c>
      <c r="F6961" s="31">
        <v>43109.374305555553</v>
      </c>
      <c r="G6961" s="31">
        <v>43109</v>
      </c>
      <c r="H6961" s="31">
        <v>43474</v>
      </c>
      <c r="I6961" s="31">
        <v>43139</v>
      </c>
      <c r="J6961" s="22" t="s">
        <v>73</v>
      </c>
      <c r="K6961" s="32" t="s">
        <v>95</v>
      </c>
      <c r="L6961" s="32" t="s">
        <v>17458</v>
      </c>
      <c r="N6961" s="24">
        <v>1077.0799999999999</v>
      </c>
      <c r="O6961" s="24">
        <v>0</v>
      </c>
      <c r="P6961" s="32" t="s">
        <v>16849</v>
      </c>
      <c r="Q6961" s="43" t="s">
        <v>16850</v>
      </c>
      <c r="R6961" s="43" t="s">
        <v>78</v>
      </c>
      <c r="S6961" s="47">
        <v>5</v>
      </c>
    </row>
    <row r="6962" spans="1:19" ht="12.75">
      <c r="A6962" s="22" t="s">
        <v>60</v>
      </c>
      <c r="B6962" s="22" t="s">
        <v>15275</v>
      </c>
      <c r="C6962" s="22" t="s">
        <v>68</v>
      </c>
      <c r="D6962" s="22" t="s">
        <v>61</v>
      </c>
      <c r="E6962" s="22" t="s">
        <v>17459</v>
      </c>
      <c r="F6962" s="31">
        <v>43124.415925925925</v>
      </c>
      <c r="G6962" s="31">
        <v>43151</v>
      </c>
      <c r="H6962" s="31">
        <v>43516</v>
      </c>
      <c r="I6962" s="31">
        <v>43154</v>
      </c>
      <c r="J6962" s="22" t="s">
        <v>73</v>
      </c>
      <c r="K6962" s="32" t="s">
        <v>95</v>
      </c>
      <c r="L6962" s="32" t="s">
        <v>17460</v>
      </c>
      <c r="N6962" s="24">
        <v>1273.7860000000001</v>
      </c>
      <c r="O6962" s="24">
        <v>0</v>
      </c>
      <c r="P6962" s="32" t="s">
        <v>1235</v>
      </c>
      <c r="Q6962" s="43" t="s">
        <v>1236</v>
      </c>
      <c r="R6962" s="43" t="s">
        <v>78</v>
      </c>
      <c r="S6962" s="47">
        <v>5</v>
      </c>
    </row>
    <row r="6963" spans="1:19" ht="12.75">
      <c r="A6963" s="22" t="s">
        <v>60</v>
      </c>
      <c r="B6963" s="22" t="s">
        <v>15220</v>
      </c>
      <c r="C6963" s="22" t="s">
        <v>68</v>
      </c>
      <c r="D6963" s="22" t="s">
        <v>61</v>
      </c>
      <c r="E6963" s="22" t="s">
        <v>17461</v>
      </c>
      <c r="F6963" s="31">
        <v>43116.400138888886</v>
      </c>
      <c r="G6963" s="31">
        <v>43132</v>
      </c>
      <c r="H6963" s="31">
        <v>43497</v>
      </c>
      <c r="I6963" s="31">
        <v>43146.38921296296</v>
      </c>
      <c r="J6963" s="22" t="s">
        <v>73</v>
      </c>
      <c r="K6963" s="32" t="s">
        <v>74</v>
      </c>
      <c r="L6963" s="32" t="s">
        <v>17462</v>
      </c>
      <c r="N6963" s="24">
        <v>1139.3611000000001</v>
      </c>
      <c r="O6963" s="24">
        <v>906.985</v>
      </c>
      <c r="P6963" s="32" t="s">
        <v>331</v>
      </c>
      <c r="Q6963" s="43" t="s">
        <v>332</v>
      </c>
      <c r="R6963" s="43" t="s">
        <v>78</v>
      </c>
      <c r="S6963" s="47">
        <v>5</v>
      </c>
    </row>
    <row r="6964" spans="1:19" ht="12.75">
      <c r="A6964" s="22" t="s">
        <v>60</v>
      </c>
      <c r="B6964" s="22" t="s">
        <v>15305</v>
      </c>
      <c r="C6964" s="22" t="s">
        <v>68</v>
      </c>
      <c r="D6964" s="22" t="s">
        <v>61</v>
      </c>
      <c r="E6964" s="22" t="s">
        <v>17463</v>
      </c>
      <c r="F6964" s="31">
        <v>43118.635983796295</v>
      </c>
      <c r="G6964" s="31">
        <v>43141</v>
      </c>
      <c r="H6964" s="31">
        <v>43506</v>
      </c>
      <c r="I6964" s="31">
        <v>43148</v>
      </c>
      <c r="J6964" s="22" t="s">
        <v>73</v>
      </c>
      <c r="K6964" s="32" t="s">
        <v>119</v>
      </c>
      <c r="L6964" s="32" t="s">
        <v>17464</v>
      </c>
      <c r="N6964" s="24">
        <v>638.26750000000004</v>
      </c>
      <c r="O6964" s="24">
        <v>461.35</v>
      </c>
      <c r="P6964" s="32" t="s">
        <v>132</v>
      </c>
      <c r="Q6964" s="43" t="s">
        <v>133</v>
      </c>
      <c r="R6964" s="43" t="s">
        <v>78</v>
      </c>
      <c r="S6964" s="47">
        <v>4</v>
      </c>
    </row>
    <row r="6965" spans="1:19" ht="12.75">
      <c r="A6965" s="22" t="s">
        <v>60</v>
      </c>
      <c r="B6965" s="22" t="s">
        <v>15220</v>
      </c>
      <c r="C6965" s="22" t="s">
        <v>68</v>
      </c>
      <c r="D6965" s="22" t="s">
        <v>61</v>
      </c>
      <c r="E6965" s="22" t="s">
        <v>17465</v>
      </c>
      <c r="F6965" s="31">
        <v>43103.003055555557</v>
      </c>
      <c r="G6965" s="31">
        <v>43142</v>
      </c>
      <c r="H6965" s="31">
        <v>43507</v>
      </c>
      <c r="I6965" s="31">
        <v>43163.003055555557</v>
      </c>
      <c r="J6965" s="22" t="s">
        <v>73</v>
      </c>
      <c r="K6965" s="32" t="s">
        <v>74</v>
      </c>
      <c r="L6965" s="32" t="s">
        <v>17466</v>
      </c>
      <c r="N6965" s="24">
        <v>376.45659999999998</v>
      </c>
      <c r="O6965" s="24">
        <v>525.98</v>
      </c>
      <c r="P6965" s="32" t="s">
        <v>132</v>
      </c>
      <c r="Q6965" s="43" t="s">
        <v>133</v>
      </c>
      <c r="R6965" s="43" t="s">
        <v>78</v>
      </c>
      <c r="S6965" s="47">
        <v>5</v>
      </c>
    </row>
    <row r="6966" spans="1:19" ht="12.75">
      <c r="A6966" s="22" t="s">
        <v>60</v>
      </c>
      <c r="B6966" s="22" t="s">
        <v>15399</v>
      </c>
      <c r="C6966" s="22" t="s">
        <v>68</v>
      </c>
      <c r="D6966" s="22" t="s">
        <v>61</v>
      </c>
      <c r="E6966" s="22" t="s">
        <v>17467</v>
      </c>
      <c r="F6966" s="31">
        <v>43129.08390046296</v>
      </c>
      <c r="G6966" s="31">
        <v>43164</v>
      </c>
      <c r="H6966" s="31">
        <v>43529</v>
      </c>
      <c r="I6966" s="31">
        <v>43189.08390046296</v>
      </c>
      <c r="J6966" s="22" t="s">
        <v>118</v>
      </c>
      <c r="K6966" s="32" t="s">
        <v>119</v>
      </c>
      <c r="L6966" s="32" t="s">
        <v>17468</v>
      </c>
      <c r="N6966" s="24">
        <v>1879.53</v>
      </c>
      <c r="O6966" s="24">
        <v>1879.53</v>
      </c>
      <c r="P6966" s="32" t="s">
        <v>12722</v>
      </c>
      <c r="Q6966" s="43" t="s">
        <v>12723</v>
      </c>
      <c r="R6966" s="43" t="s">
        <v>78</v>
      </c>
      <c r="S6966" s="47">
        <v>1</v>
      </c>
    </row>
    <row r="6967" spans="1:19" ht="12.75">
      <c r="A6967" s="22" t="s">
        <v>60</v>
      </c>
      <c r="B6967" s="22" t="s">
        <v>15379</v>
      </c>
      <c r="C6967" s="22" t="s">
        <v>68</v>
      </c>
      <c r="D6967" s="22" t="s">
        <v>61</v>
      </c>
      <c r="E6967" s="22" t="s">
        <v>17469</v>
      </c>
      <c r="F6967" s="31">
        <v>43130.085150462961</v>
      </c>
      <c r="G6967" s="31">
        <v>43165</v>
      </c>
      <c r="H6967" s="31">
        <v>43530</v>
      </c>
      <c r="I6967" s="31">
        <v>43190.085150462961</v>
      </c>
      <c r="J6967" s="22" t="s">
        <v>118</v>
      </c>
      <c r="K6967" s="32" t="s">
        <v>119</v>
      </c>
      <c r="L6967" s="32" t="s">
        <v>17470</v>
      </c>
      <c r="N6967" s="24">
        <v>497.64</v>
      </c>
      <c r="O6967" s="24">
        <v>497.64</v>
      </c>
      <c r="P6967" s="32" t="s">
        <v>691</v>
      </c>
      <c r="Q6967" s="43" t="s">
        <v>692</v>
      </c>
      <c r="R6967" s="43" t="s">
        <v>78</v>
      </c>
      <c r="S6967" s="47">
        <v>1</v>
      </c>
    </row>
    <row r="6968" spans="1:19" ht="12.75">
      <c r="A6968" s="22" t="s">
        <v>60</v>
      </c>
      <c r="B6968" s="22" t="s">
        <v>15674</v>
      </c>
      <c r="C6968" s="22" t="s">
        <v>68</v>
      </c>
      <c r="D6968" s="22" t="s">
        <v>61</v>
      </c>
      <c r="E6968" s="22" t="s">
        <v>17471</v>
      </c>
      <c r="F6968" s="31">
        <v>43118.410636574074</v>
      </c>
      <c r="G6968" s="31">
        <v>43125</v>
      </c>
      <c r="H6968" s="31">
        <v>43490</v>
      </c>
      <c r="I6968" s="31">
        <v>43148.401817129627</v>
      </c>
      <c r="J6968" s="22" t="s">
        <v>73</v>
      </c>
      <c r="K6968" s="32" t="s">
        <v>95</v>
      </c>
      <c r="L6968" s="32" t="s">
        <v>17472</v>
      </c>
      <c r="N6968" s="24">
        <v>4000.4050000000002</v>
      </c>
      <c r="O6968" s="24">
        <v>0</v>
      </c>
      <c r="P6968" s="32" t="s">
        <v>176</v>
      </c>
      <c r="Q6968" s="43" t="s">
        <v>177</v>
      </c>
      <c r="R6968" s="43" t="s">
        <v>78</v>
      </c>
      <c r="S6968" s="47">
        <v>4</v>
      </c>
    </row>
    <row r="6969" spans="1:19" ht="12.75">
      <c r="A6969" s="22" t="s">
        <v>60</v>
      </c>
      <c r="B6969" s="22" t="s">
        <v>15342</v>
      </c>
      <c r="C6969" s="22" t="s">
        <v>68</v>
      </c>
      <c r="D6969" s="22" t="s">
        <v>61</v>
      </c>
      <c r="E6969" s="22" t="s">
        <v>17473</v>
      </c>
      <c r="F6969" s="31">
        <v>43111.65006944444</v>
      </c>
      <c r="G6969" s="31">
        <v>43130</v>
      </c>
      <c r="H6969" s="31">
        <v>43495</v>
      </c>
      <c r="I6969" s="31">
        <v>43141</v>
      </c>
      <c r="J6969" s="22" t="s">
        <v>73</v>
      </c>
      <c r="K6969" s="32" t="s">
        <v>74</v>
      </c>
      <c r="L6969" s="32" t="s">
        <v>17474</v>
      </c>
      <c r="N6969" s="24">
        <v>1298.2139999999999</v>
      </c>
      <c r="O6969" s="24">
        <v>904.74</v>
      </c>
      <c r="P6969" s="32" t="s">
        <v>3334</v>
      </c>
      <c r="Q6969" s="43" t="s">
        <v>3335</v>
      </c>
      <c r="R6969" s="43" t="s">
        <v>78</v>
      </c>
      <c r="S6969" s="47">
        <v>5</v>
      </c>
    </row>
    <row r="6970" spans="1:19" ht="12.75">
      <c r="A6970" s="22" t="s">
        <v>60</v>
      </c>
      <c r="B6970" s="22" t="s">
        <v>15220</v>
      </c>
      <c r="C6970" s="22" t="s">
        <v>68</v>
      </c>
      <c r="D6970" s="22" t="s">
        <v>61</v>
      </c>
      <c r="E6970" s="22" t="s">
        <v>17475</v>
      </c>
      <c r="F6970" s="31">
        <v>43128.085115740738</v>
      </c>
      <c r="G6970" s="31">
        <v>43163</v>
      </c>
      <c r="H6970" s="31">
        <v>43528</v>
      </c>
      <c r="I6970" s="31">
        <v>43188.085115740738</v>
      </c>
      <c r="J6970" s="22" t="s">
        <v>118</v>
      </c>
      <c r="K6970" s="32" t="s">
        <v>119</v>
      </c>
      <c r="L6970" s="32" t="s">
        <v>17476</v>
      </c>
      <c r="N6970" s="24">
        <v>608.05999999999995</v>
      </c>
      <c r="O6970" s="24">
        <v>608.05999999999995</v>
      </c>
      <c r="P6970" s="32" t="s">
        <v>204</v>
      </c>
      <c r="Q6970" s="43" t="s">
        <v>205</v>
      </c>
      <c r="R6970" s="43" t="s">
        <v>78</v>
      </c>
      <c r="S6970" s="47">
        <v>1</v>
      </c>
    </row>
    <row r="6971" spans="1:19" ht="12.75">
      <c r="A6971" s="22" t="s">
        <v>60</v>
      </c>
      <c r="B6971" s="22" t="s">
        <v>15674</v>
      </c>
      <c r="C6971" s="22" t="s">
        <v>68</v>
      </c>
      <c r="D6971" s="22" t="s">
        <v>61</v>
      </c>
      <c r="E6971" s="22" t="s">
        <v>17477</v>
      </c>
      <c r="F6971" s="31">
        <v>43108.458935185183</v>
      </c>
      <c r="G6971" s="31">
        <v>43040</v>
      </c>
      <c r="H6971" s="31">
        <v>43405</v>
      </c>
      <c r="I6971" s="31">
        <v>43138.456932870366</v>
      </c>
      <c r="J6971" s="22" t="s">
        <v>145</v>
      </c>
      <c r="K6971" s="32" t="s">
        <v>74</v>
      </c>
      <c r="L6971" s="32" t="s">
        <v>17478</v>
      </c>
      <c r="N6971" s="24">
        <v>-30.03</v>
      </c>
      <c r="O6971" s="24">
        <v>-30.03</v>
      </c>
      <c r="P6971" s="32" t="s">
        <v>2203</v>
      </c>
      <c r="Q6971" s="43" t="s">
        <v>2204</v>
      </c>
      <c r="R6971" s="43" t="s">
        <v>112</v>
      </c>
      <c r="S6971" s="47">
        <v>1</v>
      </c>
    </row>
    <row r="6972" spans="1:19" ht="12.75">
      <c r="A6972" s="22" t="s">
        <v>60</v>
      </c>
      <c r="B6972" s="22" t="s">
        <v>15229</v>
      </c>
      <c r="C6972" s="22" t="s">
        <v>68</v>
      </c>
      <c r="D6972" s="22" t="s">
        <v>61</v>
      </c>
      <c r="E6972" s="22" t="s">
        <v>17479</v>
      </c>
      <c r="F6972" s="31">
        <v>43115.483495370368</v>
      </c>
      <c r="G6972" s="31">
        <v>42959</v>
      </c>
      <c r="H6972" s="31">
        <v>43324</v>
      </c>
      <c r="I6972" s="31">
        <v>43145</v>
      </c>
      <c r="J6972" s="22" t="s">
        <v>145</v>
      </c>
      <c r="K6972" s="32" t="s">
        <v>89</v>
      </c>
      <c r="L6972" s="32" t="s">
        <v>17480</v>
      </c>
      <c r="M6972" s="32" t="s">
        <v>17481</v>
      </c>
      <c r="N6972" s="24">
        <v>0</v>
      </c>
      <c r="O6972" s="24">
        <v>0</v>
      </c>
      <c r="P6972" s="32" t="s">
        <v>2557</v>
      </c>
      <c r="Q6972" s="43" t="s">
        <v>2558</v>
      </c>
      <c r="R6972" s="43" t="s">
        <v>112</v>
      </c>
      <c r="S6972" s="47">
        <v>1</v>
      </c>
    </row>
    <row r="6973" spans="1:19" ht="12.75">
      <c r="A6973" s="22" t="s">
        <v>60</v>
      </c>
      <c r="B6973" s="22" t="s">
        <v>15770</v>
      </c>
      <c r="C6973" s="22" t="s">
        <v>68</v>
      </c>
      <c r="D6973" s="22" t="s">
        <v>61</v>
      </c>
      <c r="E6973" s="22" t="s">
        <v>17482</v>
      </c>
      <c r="F6973" s="31">
        <v>43115.517928240741</v>
      </c>
      <c r="G6973" s="31">
        <v>43862</v>
      </c>
      <c r="H6973" s="31">
        <v>44228</v>
      </c>
      <c r="I6973" s="31">
        <v>43145</v>
      </c>
      <c r="J6973" s="22" t="s">
        <v>73</v>
      </c>
      <c r="K6973" s="32" t="s">
        <v>95</v>
      </c>
      <c r="L6973" s="32" t="s">
        <v>17483</v>
      </c>
      <c r="N6973" s="24">
        <v>0</v>
      </c>
      <c r="O6973" s="24">
        <v>0</v>
      </c>
      <c r="P6973" s="32" t="s">
        <v>17484</v>
      </c>
      <c r="Q6973" s="43" t="s">
        <v>17485</v>
      </c>
      <c r="R6973" s="43" t="s">
        <v>78</v>
      </c>
      <c r="S6973" s="47">
        <v>5</v>
      </c>
    </row>
    <row r="6974" spans="1:19" ht="12.75">
      <c r="A6974" s="22" t="s">
        <v>60</v>
      </c>
      <c r="B6974" s="22" t="s">
        <v>15770</v>
      </c>
      <c r="C6974" s="22" t="s">
        <v>68</v>
      </c>
      <c r="D6974" s="22" t="s">
        <v>61</v>
      </c>
      <c r="E6974" s="22" t="s">
        <v>17486</v>
      </c>
      <c r="F6974" s="31">
        <v>43115.72284722222</v>
      </c>
      <c r="G6974" s="31">
        <v>43127</v>
      </c>
      <c r="H6974" s="31">
        <v>43492</v>
      </c>
      <c r="I6974" s="31">
        <v>43145</v>
      </c>
      <c r="J6974" s="22" t="s">
        <v>73</v>
      </c>
      <c r="K6974" s="32" t="s">
        <v>74</v>
      </c>
      <c r="L6974" s="32" t="s">
        <v>17487</v>
      </c>
      <c r="N6974" s="24">
        <v>3417.2066</v>
      </c>
      <c r="O6974" s="24">
        <v>2411.4499999999998</v>
      </c>
      <c r="P6974" s="32" t="s">
        <v>115</v>
      </c>
      <c r="Q6974" s="43" t="s">
        <v>116</v>
      </c>
      <c r="R6974" s="43" t="s">
        <v>78</v>
      </c>
      <c r="S6974" s="47">
        <v>5</v>
      </c>
    </row>
    <row r="6975" spans="1:19" ht="12.75">
      <c r="A6975" s="22" t="s">
        <v>60</v>
      </c>
      <c r="B6975" s="22" t="s">
        <v>15271</v>
      </c>
      <c r="C6975" s="22" t="s">
        <v>68</v>
      </c>
      <c r="D6975" s="22" t="s">
        <v>61</v>
      </c>
      <c r="E6975" s="22" t="s">
        <v>17488</v>
      </c>
      <c r="F6975" s="31">
        <v>43131.446018518516</v>
      </c>
      <c r="G6975" s="31">
        <v>43131</v>
      </c>
      <c r="H6975" s="31">
        <v>43496</v>
      </c>
      <c r="I6975" s="31">
        <v>43161</v>
      </c>
      <c r="J6975" s="22" t="s">
        <v>73</v>
      </c>
      <c r="K6975" s="32" t="s">
        <v>108</v>
      </c>
      <c r="L6975" s="32" t="s">
        <v>17489</v>
      </c>
      <c r="N6975" s="24">
        <v>5471.90</v>
      </c>
      <c r="O6975" s="24">
        <v>0</v>
      </c>
      <c r="P6975" s="32" t="s">
        <v>4140</v>
      </c>
      <c r="Q6975" s="43" t="s">
        <v>4141</v>
      </c>
      <c r="R6975" s="43" t="s">
        <v>78</v>
      </c>
      <c r="S6975" s="47">
        <v>4</v>
      </c>
    </row>
    <row r="6976" spans="1:19" ht="12.75">
      <c r="A6976" s="22" t="s">
        <v>60</v>
      </c>
      <c r="B6976" s="22" t="s">
        <v>15567</v>
      </c>
      <c r="C6976" s="22" t="s">
        <v>68</v>
      </c>
      <c r="D6976" s="22" t="s">
        <v>61</v>
      </c>
      <c r="E6976" s="22" t="s">
        <v>17490</v>
      </c>
      <c r="F6976" s="31">
        <v>43130.48065972222</v>
      </c>
      <c r="G6976" s="31">
        <v>43151</v>
      </c>
      <c r="H6976" s="31">
        <v>43516</v>
      </c>
      <c r="I6976" s="31">
        <v>43160</v>
      </c>
      <c r="J6976" s="22" t="s">
        <v>73</v>
      </c>
      <c r="K6976" s="32" t="s">
        <v>95</v>
      </c>
      <c r="L6976" s="32" t="s">
        <v>17491</v>
      </c>
      <c r="N6976" s="24">
        <v>0</v>
      </c>
      <c r="O6976" s="24">
        <v>0</v>
      </c>
      <c r="P6976" s="32" t="s">
        <v>105</v>
      </c>
      <c r="Q6976" s="43" t="s">
        <v>106</v>
      </c>
      <c r="R6976" s="43" t="s">
        <v>78</v>
      </c>
      <c r="S6976" s="47">
        <v>4</v>
      </c>
    </row>
    <row r="6977" spans="1:19" ht="12.75">
      <c r="A6977" s="22" t="s">
        <v>60</v>
      </c>
      <c r="B6977" s="22" t="s">
        <v>15376</v>
      </c>
      <c r="C6977" s="22" t="s">
        <v>68</v>
      </c>
      <c r="D6977" s="22" t="s">
        <v>61</v>
      </c>
      <c r="E6977" s="22" t="s">
        <v>17492</v>
      </c>
      <c r="F6977" s="31">
        <v>43123.546805555554</v>
      </c>
      <c r="G6977" s="31">
        <v>43123</v>
      </c>
      <c r="H6977" s="31">
        <v>43497</v>
      </c>
      <c r="I6977" s="31">
        <v>43153</v>
      </c>
      <c r="J6977" s="22" t="s">
        <v>73</v>
      </c>
      <c r="K6977" s="32" t="s">
        <v>95</v>
      </c>
      <c r="L6977" s="32" t="s">
        <v>17493</v>
      </c>
      <c r="N6977" s="24">
        <v>0</v>
      </c>
      <c r="O6977" s="24">
        <v>0</v>
      </c>
      <c r="P6977" s="32" t="s">
        <v>4769</v>
      </c>
      <c r="Q6977" s="43" t="s">
        <v>4770</v>
      </c>
      <c r="R6977" s="43" t="s">
        <v>112</v>
      </c>
      <c r="S6977" s="47">
        <v>4</v>
      </c>
    </row>
    <row r="6978" spans="1:19" ht="12.75">
      <c r="A6978" s="22" t="s">
        <v>60</v>
      </c>
      <c r="B6978" s="22" t="s">
        <v>15268</v>
      </c>
      <c r="C6978" s="22" t="s">
        <v>68</v>
      </c>
      <c r="D6978" s="22" t="s">
        <v>61</v>
      </c>
      <c r="E6978" s="22" t="s">
        <v>17494</v>
      </c>
      <c r="F6978" s="31">
        <v>43104.624421296292</v>
      </c>
      <c r="G6978" s="31">
        <v>43109</v>
      </c>
      <c r="H6978" s="31">
        <v>43474</v>
      </c>
      <c r="I6978" s="31">
        <v>43134</v>
      </c>
      <c r="J6978" s="22" t="s">
        <v>73</v>
      </c>
      <c r="K6978" s="32" t="s">
        <v>74</v>
      </c>
      <c r="L6978" s="32" t="s">
        <v>17495</v>
      </c>
      <c r="N6978" s="24">
        <v>2847.0632999999998</v>
      </c>
      <c r="O6978" s="24">
        <v>1825.87</v>
      </c>
      <c r="P6978" s="32" t="s">
        <v>2207</v>
      </c>
      <c r="Q6978" s="43" t="s">
        <v>2208</v>
      </c>
      <c r="R6978" s="43" t="s">
        <v>78</v>
      </c>
      <c r="S6978" s="47">
        <v>5</v>
      </c>
    </row>
    <row r="6979" spans="1:19" ht="12.75">
      <c r="A6979" s="22" t="s">
        <v>60</v>
      </c>
      <c r="B6979" s="22" t="s">
        <v>15278</v>
      </c>
      <c r="C6979" s="22" t="s">
        <v>68</v>
      </c>
      <c r="D6979" s="22" t="s">
        <v>61</v>
      </c>
      <c r="E6979" s="22" t="s">
        <v>17496</v>
      </c>
      <c r="F6979" s="31">
        <v>43116.364548611113</v>
      </c>
      <c r="G6979" s="31">
        <v>43119</v>
      </c>
      <c r="H6979" s="31">
        <v>43484</v>
      </c>
      <c r="I6979" s="31">
        <v>43146</v>
      </c>
      <c r="J6979" s="22" t="s">
        <v>73</v>
      </c>
      <c r="K6979" s="32" t="s">
        <v>95</v>
      </c>
      <c r="L6979" s="32" t="s">
        <v>17497</v>
      </c>
      <c r="N6979" s="24">
        <v>754.78</v>
      </c>
      <c r="O6979" s="24">
        <v>0</v>
      </c>
      <c r="P6979" s="32" t="s">
        <v>1473</v>
      </c>
      <c r="Q6979" s="43" t="s">
        <v>1474</v>
      </c>
      <c r="R6979" s="43" t="s">
        <v>78</v>
      </c>
      <c r="S6979" s="47">
        <v>4</v>
      </c>
    </row>
    <row r="6980" spans="1:19" ht="12.75">
      <c r="A6980" s="22" t="s">
        <v>60</v>
      </c>
      <c r="B6980" s="22" t="s">
        <v>15220</v>
      </c>
      <c r="C6980" s="22" t="s">
        <v>68</v>
      </c>
      <c r="D6980" s="22" t="s">
        <v>61</v>
      </c>
      <c r="E6980" s="22" t="s">
        <v>17498</v>
      </c>
      <c r="F6980" s="31">
        <v>43113.085057870368</v>
      </c>
      <c r="G6980" s="31">
        <v>43148</v>
      </c>
      <c r="H6980" s="31">
        <v>43513</v>
      </c>
      <c r="I6980" s="31">
        <v>43173.085057870368</v>
      </c>
      <c r="J6980" s="22" t="s">
        <v>118</v>
      </c>
      <c r="K6980" s="32" t="s">
        <v>89</v>
      </c>
      <c r="L6980" s="32" t="s">
        <v>17499</v>
      </c>
      <c r="M6980" s="32" t="s">
        <v>17500</v>
      </c>
      <c r="N6980" s="24">
        <v>1144.1400000000001</v>
      </c>
      <c r="O6980" s="24">
        <v>1033.5999999999999</v>
      </c>
      <c r="P6980" s="32" t="s">
        <v>176</v>
      </c>
      <c r="Q6980" s="43" t="s">
        <v>177</v>
      </c>
      <c r="R6980" s="43" t="s">
        <v>78</v>
      </c>
      <c r="S6980" s="47">
        <v>5</v>
      </c>
    </row>
    <row r="6981" spans="1:19" ht="12.75">
      <c r="A6981" s="22" t="s">
        <v>60</v>
      </c>
      <c r="B6981" s="22" t="s">
        <v>15229</v>
      </c>
      <c r="C6981" s="22" t="s">
        <v>68</v>
      </c>
      <c r="D6981" s="22" t="s">
        <v>61</v>
      </c>
      <c r="E6981" s="22" t="s">
        <v>17501</v>
      </c>
      <c r="F6981" s="31">
        <v>43111.774375000001</v>
      </c>
      <c r="G6981" s="31">
        <v>43111</v>
      </c>
      <c r="H6981" s="31">
        <v>43476</v>
      </c>
      <c r="I6981" s="31">
        <v>43141</v>
      </c>
      <c r="J6981" s="22" t="s">
        <v>73</v>
      </c>
      <c r="K6981" s="32" t="s">
        <v>95</v>
      </c>
      <c r="L6981" s="32" t="s">
        <v>17502</v>
      </c>
      <c r="N6981" s="24">
        <v>4104.6261999999997</v>
      </c>
      <c r="O6981" s="24">
        <v>0</v>
      </c>
      <c r="P6981" s="32" t="s">
        <v>176</v>
      </c>
      <c r="Q6981" s="43" t="s">
        <v>177</v>
      </c>
      <c r="R6981" s="43" t="s">
        <v>112</v>
      </c>
      <c r="S6981" s="47">
        <v>5</v>
      </c>
    </row>
    <row r="6982" spans="1:19" ht="12.75">
      <c r="A6982" s="22" t="s">
        <v>60</v>
      </c>
      <c r="B6982" s="22" t="s">
        <v>15460</v>
      </c>
      <c r="C6982" s="22" t="s">
        <v>68</v>
      </c>
      <c r="D6982" s="22" t="s">
        <v>61</v>
      </c>
      <c r="E6982" s="22" t="s">
        <v>17503</v>
      </c>
      <c r="F6982" s="31">
        <v>43123.617905092593</v>
      </c>
      <c r="G6982" s="31">
        <v>43124</v>
      </c>
      <c r="H6982" s="31">
        <v>43489</v>
      </c>
      <c r="I6982" s="31">
        <v>43153</v>
      </c>
      <c r="J6982" s="22" t="s">
        <v>73</v>
      </c>
      <c r="K6982" s="32" t="s">
        <v>95</v>
      </c>
      <c r="L6982" s="32" t="s">
        <v>17504</v>
      </c>
      <c r="N6982" s="24">
        <v>4229.79</v>
      </c>
      <c r="O6982" s="24">
        <v>0</v>
      </c>
      <c r="P6982" s="32" t="s">
        <v>176</v>
      </c>
      <c r="Q6982" s="43" t="s">
        <v>177</v>
      </c>
      <c r="R6982" s="43" t="s">
        <v>78</v>
      </c>
      <c r="S6982" s="47">
        <v>5</v>
      </c>
    </row>
    <row r="6983" spans="1:19" ht="12.75">
      <c r="A6983" s="22" t="s">
        <v>60</v>
      </c>
      <c r="B6983" s="22" t="s">
        <v>15263</v>
      </c>
      <c r="C6983" s="22" t="s">
        <v>68</v>
      </c>
      <c r="D6983" s="22" t="s">
        <v>61</v>
      </c>
      <c r="E6983" s="22" t="s">
        <v>17505</v>
      </c>
      <c r="F6983" s="31">
        <v>43123.085046296292</v>
      </c>
      <c r="G6983" s="31">
        <v>43158</v>
      </c>
      <c r="H6983" s="31">
        <v>43523</v>
      </c>
      <c r="I6983" s="31">
        <v>43183.085046296292</v>
      </c>
      <c r="J6983" s="22" t="s">
        <v>118</v>
      </c>
      <c r="K6983" s="32" t="s">
        <v>119</v>
      </c>
      <c r="L6983" s="32" t="s">
        <v>17506</v>
      </c>
      <c r="N6983" s="24">
        <v>352.86</v>
      </c>
      <c r="O6983" s="24">
        <v>352.86</v>
      </c>
      <c r="P6983" s="32" t="s">
        <v>1713</v>
      </c>
      <c r="Q6983" s="43" t="s">
        <v>1714</v>
      </c>
      <c r="R6983" s="43" t="s">
        <v>78</v>
      </c>
      <c r="S6983" s="47">
        <v>1</v>
      </c>
    </row>
    <row r="6984" spans="1:19" ht="12.75">
      <c r="A6984" s="22" t="s">
        <v>60</v>
      </c>
      <c r="B6984" s="22" t="s">
        <v>15379</v>
      </c>
      <c r="C6984" s="22" t="s">
        <v>68</v>
      </c>
      <c r="D6984" s="22" t="s">
        <v>61</v>
      </c>
      <c r="E6984" s="22" t="s">
        <v>17507</v>
      </c>
      <c r="F6984" s="31">
        <v>43117.694131944445</v>
      </c>
      <c r="G6984" s="31">
        <v>43132</v>
      </c>
      <c r="H6984" s="31">
        <v>43497</v>
      </c>
      <c r="I6984" s="31">
        <v>43147</v>
      </c>
      <c r="J6984" s="22" t="s">
        <v>73</v>
      </c>
      <c r="K6984" s="32" t="s">
        <v>119</v>
      </c>
      <c r="L6984" s="32" t="s">
        <v>17508</v>
      </c>
      <c r="N6984" s="24">
        <v>1202.5875000000001</v>
      </c>
      <c r="O6984" s="24">
        <v>1049.6600000000001</v>
      </c>
      <c r="P6984" s="32" t="s">
        <v>105</v>
      </c>
      <c r="Q6984" s="43" t="s">
        <v>106</v>
      </c>
      <c r="R6984" s="43" t="s">
        <v>78</v>
      </c>
      <c r="S6984" s="47">
        <v>5</v>
      </c>
    </row>
    <row r="6985" spans="1:19" ht="12.75">
      <c r="A6985" s="22" t="s">
        <v>60</v>
      </c>
      <c r="B6985" s="22" t="s">
        <v>15278</v>
      </c>
      <c r="C6985" s="22" t="s">
        <v>68</v>
      </c>
      <c r="D6985" s="22" t="s">
        <v>61</v>
      </c>
      <c r="E6985" s="22" t="s">
        <v>17509</v>
      </c>
      <c r="F6985" s="31">
        <v>43104.397731481477</v>
      </c>
      <c r="G6985" s="31">
        <v>43110</v>
      </c>
      <c r="H6985" s="31">
        <v>43475</v>
      </c>
      <c r="I6985" s="31">
        <v>43134</v>
      </c>
      <c r="J6985" s="22" t="s">
        <v>73</v>
      </c>
      <c r="K6985" s="32" t="s">
        <v>95</v>
      </c>
      <c r="L6985" s="32" t="s">
        <v>17510</v>
      </c>
      <c r="N6985" s="24">
        <v>866.25</v>
      </c>
      <c r="O6985" s="24">
        <v>0</v>
      </c>
      <c r="P6985" s="32" t="s">
        <v>17511</v>
      </c>
      <c r="Q6985" s="43" t="s">
        <v>17512</v>
      </c>
      <c r="R6985" s="43" t="s">
        <v>78</v>
      </c>
      <c r="S6985" s="47">
        <v>5</v>
      </c>
    </row>
    <row r="6986" spans="1:19" ht="12.75">
      <c r="A6986" s="22" t="s">
        <v>60</v>
      </c>
      <c r="B6986" s="22" t="s">
        <v>15271</v>
      </c>
      <c r="C6986" s="22" t="s">
        <v>68</v>
      </c>
      <c r="D6986" s="22" t="s">
        <v>61</v>
      </c>
      <c r="E6986" s="22" t="s">
        <v>17513</v>
      </c>
      <c r="F6986" s="31">
        <v>43131.394687499997</v>
      </c>
      <c r="G6986" s="31">
        <v>43131</v>
      </c>
      <c r="H6986" s="31">
        <v>43496</v>
      </c>
      <c r="I6986" s="31">
        <v>43161</v>
      </c>
      <c r="J6986" s="22" t="s">
        <v>73</v>
      </c>
      <c r="K6986" s="32" t="s">
        <v>95</v>
      </c>
      <c r="L6986" s="32" t="s">
        <v>17514</v>
      </c>
      <c r="N6986" s="24">
        <v>0</v>
      </c>
      <c r="O6986" s="24">
        <v>0</v>
      </c>
      <c r="P6986" s="32" t="s">
        <v>176</v>
      </c>
      <c r="Q6986" s="43" t="s">
        <v>177</v>
      </c>
      <c r="R6986" s="43" t="s">
        <v>78</v>
      </c>
      <c r="S6986" s="47">
        <v>5</v>
      </c>
    </row>
    <row r="6987" spans="1:19" ht="12.75">
      <c r="A6987" s="22" t="s">
        <v>60</v>
      </c>
      <c r="B6987" s="22" t="s">
        <v>15770</v>
      </c>
      <c r="C6987" s="22" t="s">
        <v>68</v>
      </c>
      <c r="D6987" s="22" t="s">
        <v>61</v>
      </c>
      <c r="E6987" s="22" t="s">
        <v>17515</v>
      </c>
      <c r="F6987" s="31">
        <v>43108.41233796296</v>
      </c>
      <c r="G6987" s="31">
        <v>43130</v>
      </c>
      <c r="H6987" s="31">
        <v>43495</v>
      </c>
      <c r="I6987" s="31">
        <v>43138</v>
      </c>
      <c r="J6987" s="22" t="s">
        <v>73</v>
      </c>
      <c r="K6987" s="32" t="s">
        <v>108</v>
      </c>
      <c r="L6987" s="32" t="s">
        <v>17516</v>
      </c>
      <c r="N6987" s="24">
        <v>0</v>
      </c>
      <c r="O6987" s="24">
        <v>0</v>
      </c>
      <c r="P6987" s="32" t="s">
        <v>6554</v>
      </c>
      <c r="Q6987" s="43" t="s">
        <v>6555</v>
      </c>
      <c r="R6987" s="43" t="s">
        <v>78</v>
      </c>
      <c r="S6987" s="47">
        <v>4</v>
      </c>
    </row>
    <row r="6988" spans="1:19" ht="12.75">
      <c r="A6988" s="22" t="s">
        <v>60</v>
      </c>
      <c r="B6988" s="22" t="s">
        <v>15220</v>
      </c>
      <c r="C6988" s="22" t="s">
        <v>68</v>
      </c>
      <c r="D6988" s="22" t="s">
        <v>61</v>
      </c>
      <c r="E6988" s="22" t="s">
        <v>17517</v>
      </c>
      <c r="F6988" s="31">
        <v>43101.283032407402</v>
      </c>
      <c r="G6988" s="31">
        <v>43144</v>
      </c>
      <c r="H6988" s="31">
        <v>43509</v>
      </c>
      <c r="I6988" s="31">
        <v>43161.283032407402</v>
      </c>
      <c r="J6988" s="22" t="s">
        <v>73</v>
      </c>
      <c r="K6988" s="32" t="s">
        <v>119</v>
      </c>
      <c r="L6988" s="32" t="s">
        <v>17518</v>
      </c>
      <c r="N6988" s="24">
        <v>2209.7224999999999</v>
      </c>
      <c r="O6988" s="24">
        <v>1700.765</v>
      </c>
      <c r="P6988" s="32" t="s">
        <v>17519</v>
      </c>
      <c r="Q6988" s="43" t="s">
        <v>17520</v>
      </c>
      <c r="R6988" s="43" t="s">
        <v>78</v>
      </c>
      <c r="S6988" s="47">
        <v>5</v>
      </c>
    </row>
    <row r="6989" spans="1:19" ht="12.75">
      <c r="A6989" s="22" t="s">
        <v>60</v>
      </c>
      <c r="B6989" s="22" t="s">
        <v>15407</v>
      </c>
      <c r="C6989" s="22" t="s">
        <v>68</v>
      </c>
      <c r="D6989" s="22" t="s">
        <v>61</v>
      </c>
      <c r="E6989" s="22" t="s">
        <v>17521</v>
      </c>
      <c r="F6989" s="31">
        <v>43104.398541666662</v>
      </c>
      <c r="G6989" s="31">
        <v>43104</v>
      </c>
      <c r="H6989" s="31">
        <v>43469</v>
      </c>
      <c r="I6989" s="31">
        <v>43134</v>
      </c>
      <c r="J6989" s="22" t="s">
        <v>73</v>
      </c>
      <c r="K6989" s="32" t="s">
        <v>95</v>
      </c>
      <c r="L6989" s="32" t="s">
        <v>17522</v>
      </c>
      <c r="N6989" s="24">
        <v>723.0425</v>
      </c>
      <c r="O6989" s="24">
        <v>0</v>
      </c>
      <c r="P6989" s="32" t="s">
        <v>180</v>
      </c>
      <c r="Q6989" s="43" t="s">
        <v>181</v>
      </c>
      <c r="R6989" s="43" t="s">
        <v>78</v>
      </c>
      <c r="S6989" s="47">
        <v>5</v>
      </c>
    </row>
    <row r="6990" spans="1:19" ht="12.75">
      <c r="A6990" s="22" t="s">
        <v>60</v>
      </c>
      <c r="B6990" s="22" t="s">
        <v>15242</v>
      </c>
      <c r="C6990" s="22" t="s">
        <v>68</v>
      </c>
      <c r="D6990" s="22" t="s">
        <v>61</v>
      </c>
      <c r="E6990" s="22" t="s">
        <v>17523</v>
      </c>
      <c r="F6990" s="31">
        <v>43118.639432870368</v>
      </c>
      <c r="G6990" s="31">
        <v>43134</v>
      </c>
      <c r="H6990" s="31">
        <v>43499</v>
      </c>
      <c r="I6990" s="31">
        <v>43148</v>
      </c>
      <c r="J6990" s="22" t="s">
        <v>73</v>
      </c>
      <c r="K6990" s="32" t="s">
        <v>74</v>
      </c>
      <c r="L6990" s="32" t="s">
        <v>17524</v>
      </c>
      <c r="N6990" s="24">
        <v>5896.38</v>
      </c>
      <c r="O6990" s="24">
        <v>5896.38</v>
      </c>
      <c r="P6990" s="32" t="s">
        <v>176</v>
      </c>
      <c r="Q6990" s="43" t="s">
        <v>177</v>
      </c>
      <c r="R6990" s="43" t="s">
        <v>78</v>
      </c>
      <c r="S6990" s="47">
        <v>5</v>
      </c>
    </row>
    <row r="6991" spans="1:19" ht="12.75">
      <c r="A6991" s="22" t="s">
        <v>60</v>
      </c>
      <c r="B6991" s="22" t="s">
        <v>16605</v>
      </c>
      <c r="C6991" s="22" t="s">
        <v>68</v>
      </c>
      <c r="D6991" s="22" t="s">
        <v>61</v>
      </c>
      <c r="E6991" s="22" t="s">
        <v>17525</v>
      </c>
      <c r="F6991" s="31">
        <v>43104.582696759258</v>
      </c>
      <c r="G6991" s="31">
        <v>43105</v>
      </c>
      <c r="H6991" s="31">
        <v>43470</v>
      </c>
      <c r="I6991" s="31">
        <v>43134</v>
      </c>
      <c r="J6991" s="22" t="s">
        <v>73</v>
      </c>
      <c r="K6991" s="32" t="s">
        <v>74</v>
      </c>
      <c r="L6991" s="32" t="s">
        <v>17526</v>
      </c>
      <c r="N6991" s="24">
        <v>3138.9261999999999</v>
      </c>
      <c r="O6991" s="24">
        <v>3459.98</v>
      </c>
      <c r="P6991" s="32" t="s">
        <v>354</v>
      </c>
      <c r="Q6991" s="43" t="s">
        <v>355</v>
      </c>
      <c r="R6991" s="43" t="s">
        <v>78</v>
      </c>
      <c r="S6991" s="47">
        <v>5</v>
      </c>
    </row>
    <row r="6992" spans="1:19" ht="12.75">
      <c r="A6992" s="22" t="s">
        <v>60</v>
      </c>
      <c r="B6992" s="22" t="s">
        <v>15376</v>
      </c>
      <c r="C6992" s="22" t="s">
        <v>68</v>
      </c>
      <c r="D6992" s="22" t="s">
        <v>61</v>
      </c>
      <c r="E6992" s="22" t="s">
        <v>17527</v>
      </c>
      <c r="F6992" s="31">
        <v>43123.540960648148</v>
      </c>
      <c r="G6992" s="31">
        <v>43123</v>
      </c>
      <c r="H6992" s="31">
        <v>43497</v>
      </c>
      <c r="I6992" s="31">
        <v>43153</v>
      </c>
      <c r="J6992" s="22" t="s">
        <v>73</v>
      </c>
      <c r="K6992" s="32" t="s">
        <v>95</v>
      </c>
      <c r="L6992" s="32" t="s">
        <v>17528</v>
      </c>
      <c r="N6992" s="24">
        <v>0</v>
      </c>
      <c r="O6992" s="24">
        <v>0</v>
      </c>
      <c r="P6992" s="32" t="s">
        <v>4769</v>
      </c>
      <c r="Q6992" s="43" t="s">
        <v>4770</v>
      </c>
      <c r="R6992" s="43" t="s">
        <v>112</v>
      </c>
      <c r="S6992" s="47">
        <v>4</v>
      </c>
    </row>
    <row r="6993" spans="1:19" ht="12.75">
      <c r="A6993" s="22" t="s">
        <v>60</v>
      </c>
      <c r="B6993" s="22" t="s">
        <v>15278</v>
      </c>
      <c r="C6993" s="22" t="s">
        <v>68</v>
      </c>
      <c r="D6993" s="22" t="s">
        <v>61</v>
      </c>
      <c r="E6993" s="22" t="s">
        <v>17529</v>
      </c>
      <c r="F6993" s="31">
        <v>43103.69159722222</v>
      </c>
      <c r="G6993" s="31">
        <v>42984</v>
      </c>
      <c r="H6993" s="31">
        <v>43349</v>
      </c>
      <c r="I6993" s="31">
        <v>43133</v>
      </c>
      <c r="J6993" s="22" t="s">
        <v>124</v>
      </c>
      <c r="K6993" s="32" t="s">
        <v>89</v>
      </c>
      <c r="L6993" s="32" t="s">
        <v>17530</v>
      </c>
      <c r="M6993" s="32" t="s">
        <v>17531</v>
      </c>
      <c r="N6993" s="24">
        <v>-388</v>
      </c>
      <c r="O6993" s="24">
        <v>-388</v>
      </c>
      <c r="P6993" s="32" t="s">
        <v>180</v>
      </c>
      <c r="Q6993" s="43" t="s">
        <v>181</v>
      </c>
      <c r="R6993" s="43" t="s">
        <v>78</v>
      </c>
      <c r="S6993" s="47">
        <v>1</v>
      </c>
    </row>
    <row r="6994" spans="1:19" ht="12.75">
      <c r="A6994" s="22" t="s">
        <v>60</v>
      </c>
      <c r="B6994" s="22" t="s">
        <v>15232</v>
      </c>
      <c r="C6994" s="22" t="s">
        <v>68</v>
      </c>
      <c r="D6994" s="22" t="s">
        <v>61</v>
      </c>
      <c r="E6994" s="22" t="s">
        <v>17532</v>
      </c>
      <c r="F6994" s="31">
        <v>43131.900694444441</v>
      </c>
      <c r="G6994" s="31">
        <v>43133</v>
      </c>
      <c r="H6994" s="31">
        <v>43498</v>
      </c>
      <c r="I6994" s="31">
        <v>43161</v>
      </c>
      <c r="J6994" s="22" t="s">
        <v>73</v>
      </c>
      <c r="K6994" s="32" t="s">
        <v>95</v>
      </c>
      <c r="L6994" s="32" t="s">
        <v>17533</v>
      </c>
      <c r="N6994" s="24">
        <v>1268.97</v>
      </c>
      <c r="O6994" s="24">
        <v>0</v>
      </c>
      <c r="P6994" s="32" t="s">
        <v>17178</v>
      </c>
      <c r="Q6994" s="43" t="s">
        <v>17179</v>
      </c>
      <c r="R6994" s="43" t="s">
        <v>112</v>
      </c>
      <c r="S6994" s="47">
        <v>5</v>
      </c>
    </row>
    <row r="6995" spans="1:19" ht="12.75">
      <c r="A6995" s="22" t="s">
        <v>60</v>
      </c>
      <c r="B6995" s="22" t="s">
        <v>15268</v>
      </c>
      <c r="C6995" s="22" t="s">
        <v>68</v>
      </c>
      <c r="D6995" s="22" t="s">
        <v>61</v>
      </c>
      <c r="E6995" s="22" t="s">
        <v>17534</v>
      </c>
      <c r="F6995" s="31">
        <v>43111.539120370369</v>
      </c>
      <c r="G6995" s="31">
        <v>43111</v>
      </c>
      <c r="H6995" s="31">
        <v>43476</v>
      </c>
      <c r="I6995" s="31">
        <v>43141</v>
      </c>
      <c r="J6995" s="22" t="s">
        <v>73</v>
      </c>
      <c r="K6995" s="32" t="s">
        <v>95</v>
      </c>
      <c r="L6995" s="32" t="s">
        <v>17535</v>
      </c>
      <c r="N6995" s="24">
        <v>950.285</v>
      </c>
      <c r="O6995" s="24">
        <v>0</v>
      </c>
      <c r="P6995" s="32" t="s">
        <v>6098</v>
      </c>
      <c r="Q6995" s="43" t="s">
        <v>6099</v>
      </c>
      <c r="R6995" s="43" t="s">
        <v>78</v>
      </c>
      <c r="S6995" s="47">
        <v>5</v>
      </c>
    </row>
    <row r="6996" spans="1:19" ht="12.75">
      <c r="A6996" s="22" t="s">
        <v>60</v>
      </c>
      <c r="B6996" s="22" t="s">
        <v>15220</v>
      </c>
      <c r="C6996" s="22" t="s">
        <v>68</v>
      </c>
      <c r="D6996" s="22" t="s">
        <v>61</v>
      </c>
      <c r="E6996" s="22" t="s">
        <v>17536</v>
      </c>
      <c r="F6996" s="31">
        <v>43111.480844907404</v>
      </c>
      <c r="G6996" s="31">
        <v>43145</v>
      </c>
      <c r="H6996" s="31">
        <v>43510</v>
      </c>
      <c r="I6996" s="31">
        <v>43171.477754629625</v>
      </c>
      <c r="J6996" s="22" t="s">
        <v>73</v>
      </c>
      <c r="K6996" s="32" t="s">
        <v>74</v>
      </c>
      <c r="L6996" s="32" t="s">
        <v>17537</v>
      </c>
      <c r="N6996" s="24">
        <v>0</v>
      </c>
      <c r="O6996" s="24">
        <v>0</v>
      </c>
      <c r="P6996" s="32" t="s">
        <v>176</v>
      </c>
      <c r="Q6996" s="43" t="s">
        <v>177</v>
      </c>
      <c r="R6996" s="43" t="s">
        <v>78</v>
      </c>
      <c r="S6996" s="47">
        <v>5</v>
      </c>
    </row>
    <row r="6997" spans="1:19" ht="12.75">
      <c r="A6997" s="22" t="s">
        <v>60</v>
      </c>
      <c r="B6997" s="22" t="s">
        <v>15215</v>
      </c>
      <c r="C6997" s="22" t="s">
        <v>68</v>
      </c>
      <c r="D6997" s="22" t="s">
        <v>61</v>
      </c>
      <c r="E6997" s="22" t="s">
        <v>17538</v>
      </c>
      <c r="F6997" s="31">
        <v>43104.618460648147</v>
      </c>
      <c r="G6997" s="31">
        <v>43140</v>
      </c>
      <c r="H6997" s="31">
        <v>43505</v>
      </c>
      <c r="I6997" s="31">
        <v>43134</v>
      </c>
      <c r="J6997" s="22" t="s">
        <v>73</v>
      </c>
      <c r="K6997" s="32" t="s">
        <v>108</v>
      </c>
      <c r="L6997" s="32" t="s">
        <v>17539</v>
      </c>
      <c r="N6997" s="24">
        <v>1367.10</v>
      </c>
      <c r="O6997" s="24">
        <v>0</v>
      </c>
      <c r="P6997" s="32" t="s">
        <v>105</v>
      </c>
      <c r="Q6997" s="43" t="s">
        <v>106</v>
      </c>
      <c r="R6997" s="43" t="s">
        <v>112</v>
      </c>
      <c r="S6997" s="47">
        <v>4</v>
      </c>
    </row>
    <row r="6998" spans="1:19" ht="12.75">
      <c r="A6998" s="22" t="s">
        <v>60</v>
      </c>
      <c r="B6998" s="22" t="s">
        <v>15232</v>
      </c>
      <c r="C6998" s="22" t="s">
        <v>68</v>
      </c>
      <c r="D6998" s="22" t="s">
        <v>61</v>
      </c>
      <c r="E6998" s="22" t="s">
        <v>17540</v>
      </c>
      <c r="F6998" s="31">
        <v>43112.402615740742</v>
      </c>
      <c r="G6998" s="31">
        <v>43138</v>
      </c>
      <c r="H6998" s="31">
        <v>43503</v>
      </c>
      <c r="I6998" s="31">
        <v>43142</v>
      </c>
      <c r="J6998" s="22" t="s">
        <v>73</v>
      </c>
      <c r="K6998" s="32" t="s">
        <v>74</v>
      </c>
      <c r="L6998" s="32" t="s">
        <v>17541</v>
      </c>
      <c r="N6998" s="24">
        <v>1346.63</v>
      </c>
      <c r="O6998" s="24">
        <v>802.94</v>
      </c>
      <c r="P6998" s="32" t="s">
        <v>331</v>
      </c>
      <c r="Q6998" s="43" t="s">
        <v>332</v>
      </c>
      <c r="R6998" s="43" t="s">
        <v>78</v>
      </c>
      <c r="S6998" s="47">
        <v>5</v>
      </c>
    </row>
    <row r="6999" spans="1:19" ht="12.75">
      <c r="A6999" s="22" t="s">
        <v>60</v>
      </c>
      <c r="B6999" s="22" t="s">
        <v>15242</v>
      </c>
      <c r="C6999" s="22" t="s">
        <v>68</v>
      </c>
      <c r="D6999" s="22" t="s">
        <v>61</v>
      </c>
      <c r="E6999" s="22" t="s">
        <v>17542</v>
      </c>
      <c r="F6999" s="31">
        <v>43104.594039351847</v>
      </c>
      <c r="G6999" s="31">
        <v>43124</v>
      </c>
      <c r="H6999" s="31">
        <v>43489</v>
      </c>
      <c r="I6999" s="31">
        <v>43134</v>
      </c>
      <c r="J6999" s="22" t="s">
        <v>73</v>
      </c>
      <c r="K6999" s="32" t="s">
        <v>95</v>
      </c>
      <c r="L6999" s="32" t="s">
        <v>17543</v>
      </c>
      <c r="N6999" s="24">
        <v>0</v>
      </c>
      <c r="O6999" s="24">
        <v>0</v>
      </c>
      <c r="P6999" s="32" t="s">
        <v>13746</v>
      </c>
      <c r="Q6999" s="43" t="s">
        <v>13747</v>
      </c>
      <c r="R6999" s="43" t="s">
        <v>78</v>
      </c>
      <c r="S6999" s="47">
        <v>5</v>
      </c>
    </row>
    <row r="7000" spans="1:19" ht="12.75">
      <c r="A7000" s="22" t="s">
        <v>60</v>
      </c>
      <c r="B7000" s="22" t="s">
        <v>15320</v>
      </c>
      <c r="C7000" s="22" t="s">
        <v>68</v>
      </c>
      <c r="D7000" s="22" t="s">
        <v>61</v>
      </c>
      <c r="E7000" s="22" t="s">
        <v>17544</v>
      </c>
      <c r="F7000" s="31">
        <v>43122.424675925926</v>
      </c>
      <c r="G7000" s="31">
        <v>43160</v>
      </c>
      <c r="H7000" s="31">
        <v>43525</v>
      </c>
      <c r="I7000" s="31">
        <v>43152</v>
      </c>
      <c r="J7000" s="22" t="s">
        <v>73</v>
      </c>
      <c r="K7000" s="32" t="s">
        <v>119</v>
      </c>
      <c r="L7000" s="32" t="s">
        <v>17545</v>
      </c>
      <c r="N7000" s="24">
        <v>527.90160000000003</v>
      </c>
      <c r="O7000" s="24">
        <v>392.06</v>
      </c>
      <c r="P7000" s="32" t="s">
        <v>217</v>
      </c>
      <c r="Q7000" s="43" t="s">
        <v>218</v>
      </c>
      <c r="R7000" s="43" t="s">
        <v>78</v>
      </c>
      <c r="S7000" s="47">
        <v>5</v>
      </c>
    </row>
    <row r="7001" spans="1:19" ht="12.75">
      <c r="A7001" s="22" t="s">
        <v>60</v>
      </c>
      <c r="B7001" s="22" t="s">
        <v>15215</v>
      </c>
      <c r="C7001" s="22" t="s">
        <v>68</v>
      </c>
      <c r="D7001" s="22" t="s">
        <v>61</v>
      </c>
      <c r="E7001" s="22" t="s">
        <v>17546</v>
      </c>
      <c r="F7001" s="31">
        <v>43108.396689814814</v>
      </c>
      <c r="G7001" s="31">
        <v>43108</v>
      </c>
      <c r="H7001" s="31">
        <v>43473</v>
      </c>
      <c r="I7001" s="31">
        <v>43138</v>
      </c>
      <c r="J7001" s="22" t="s">
        <v>73</v>
      </c>
      <c r="K7001" s="32" t="s">
        <v>119</v>
      </c>
      <c r="L7001" s="32" t="s">
        <v>17547</v>
      </c>
      <c r="N7001" s="24">
        <v>567.62599999999998</v>
      </c>
      <c r="O7001" s="24">
        <v>568.17999999999995</v>
      </c>
      <c r="P7001" s="32" t="s">
        <v>1273</v>
      </c>
      <c r="Q7001" s="43" t="s">
        <v>1274</v>
      </c>
      <c r="R7001" s="43" t="s">
        <v>78</v>
      </c>
      <c r="S7001" s="47">
        <v>5</v>
      </c>
    </row>
    <row r="7002" spans="1:19" ht="12.75">
      <c r="A7002" s="22" t="s">
        <v>60</v>
      </c>
      <c r="B7002" s="22" t="s">
        <v>15226</v>
      </c>
      <c r="C7002" s="22" t="s">
        <v>68</v>
      </c>
      <c r="D7002" s="22" t="s">
        <v>61</v>
      </c>
      <c r="E7002" s="22" t="s">
        <v>17548</v>
      </c>
      <c r="F7002" s="31">
        <v>43125.572048611109</v>
      </c>
      <c r="G7002" s="31">
        <v>43125</v>
      </c>
      <c r="H7002" s="31">
        <v>43490</v>
      </c>
      <c r="I7002" s="31">
        <v>43155</v>
      </c>
      <c r="J7002" s="22" t="s">
        <v>73</v>
      </c>
      <c r="K7002" s="32" t="s">
        <v>108</v>
      </c>
      <c r="L7002" s="32" t="s">
        <v>17549</v>
      </c>
      <c r="N7002" s="24">
        <v>4081.348</v>
      </c>
      <c r="O7002" s="24">
        <v>0</v>
      </c>
      <c r="P7002" s="32" t="s">
        <v>176</v>
      </c>
      <c r="Q7002" s="43" t="s">
        <v>177</v>
      </c>
      <c r="R7002" s="43" t="s">
        <v>78</v>
      </c>
      <c r="S7002" s="47">
        <v>5</v>
      </c>
    </row>
    <row r="7003" spans="1:19" ht="12.75">
      <c r="A7003" s="22" t="s">
        <v>60</v>
      </c>
      <c r="B7003" s="22" t="s">
        <v>15220</v>
      </c>
      <c r="C7003" s="22" t="s">
        <v>68</v>
      </c>
      <c r="D7003" s="22" t="s">
        <v>61</v>
      </c>
      <c r="E7003" s="22" t="s">
        <v>17550</v>
      </c>
      <c r="F7003" s="31">
        <v>43124.093182870369</v>
      </c>
      <c r="G7003" s="31">
        <v>43159</v>
      </c>
      <c r="H7003" s="31">
        <v>43524</v>
      </c>
      <c r="I7003" s="31">
        <v>43184.093182870369</v>
      </c>
      <c r="J7003" s="22" t="s">
        <v>118</v>
      </c>
      <c r="K7003" s="32" t="s">
        <v>119</v>
      </c>
      <c r="L7003" s="32" t="s">
        <v>17551</v>
      </c>
      <c r="N7003" s="24">
        <v>707.07</v>
      </c>
      <c r="O7003" s="24">
        <v>707.07</v>
      </c>
      <c r="P7003" s="32" t="s">
        <v>180</v>
      </c>
      <c r="Q7003" s="43" t="s">
        <v>181</v>
      </c>
      <c r="R7003" s="43" t="s">
        <v>78</v>
      </c>
      <c r="S7003" s="47">
        <v>1</v>
      </c>
    </row>
    <row r="7004" spans="1:19" ht="12.75">
      <c r="A7004" s="22" t="s">
        <v>60</v>
      </c>
      <c r="B7004" s="22" t="s">
        <v>15342</v>
      </c>
      <c r="C7004" s="22" t="s">
        <v>68</v>
      </c>
      <c r="D7004" s="22" t="s">
        <v>61</v>
      </c>
      <c r="E7004" s="22" t="s">
        <v>17552</v>
      </c>
      <c r="F7004" s="31">
        <v>43129.431886574072</v>
      </c>
      <c r="G7004" s="31">
        <v>42949</v>
      </c>
      <c r="H7004" s="31">
        <v>43314</v>
      </c>
      <c r="I7004" s="31">
        <v>43159</v>
      </c>
      <c r="J7004" s="22" t="s">
        <v>124</v>
      </c>
      <c r="K7004" s="32" t="s">
        <v>74</v>
      </c>
      <c r="L7004" s="32" t="s">
        <v>17553</v>
      </c>
      <c r="N7004" s="24">
        <v>-2848.62</v>
      </c>
      <c r="O7004" s="24">
        <v>-2848.62</v>
      </c>
      <c r="P7004" s="32" t="s">
        <v>15145</v>
      </c>
      <c r="Q7004" s="43" t="s">
        <v>15146</v>
      </c>
      <c r="R7004" s="43" t="s">
        <v>78</v>
      </c>
      <c r="S7004" s="47">
        <v>1</v>
      </c>
    </row>
    <row r="7005" spans="1:19" ht="12.75">
      <c r="A7005" s="22" t="s">
        <v>60</v>
      </c>
      <c r="B7005" s="22" t="s">
        <v>15223</v>
      </c>
      <c r="C7005" s="22" t="s">
        <v>68</v>
      </c>
      <c r="D7005" s="22" t="s">
        <v>61</v>
      </c>
      <c r="E7005" s="22" t="s">
        <v>17554</v>
      </c>
      <c r="F7005" s="31">
        <v>43130.494652777779</v>
      </c>
      <c r="G7005" s="31">
        <v>43151</v>
      </c>
      <c r="H7005" s="31">
        <v>43516</v>
      </c>
      <c r="I7005" s="31">
        <v>43160.490706018514</v>
      </c>
      <c r="J7005" s="22" t="s">
        <v>73</v>
      </c>
      <c r="K7005" s="32" t="s">
        <v>95</v>
      </c>
      <c r="L7005" s="32" t="s">
        <v>17555</v>
      </c>
      <c r="N7005" s="24">
        <v>793.60329999999999</v>
      </c>
      <c r="O7005" s="24">
        <v>0</v>
      </c>
      <c r="P7005" s="32" t="s">
        <v>17556</v>
      </c>
      <c r="Q7005" s="43" t="s">
        <v>17557</v>
      </c>
      <c r="R7005" s="43" t="s">
        <v>78</v>
      </c>
      <c r="S7005" s="47">
        <v>5</v>
      </c>
    </row>
    <row r="7006" spans="1:19" ht="12.75">
      <c r="A7006" s="22" t="s">
        <v>60</v>
      </c>
      <c r="B7006" s="22" t="s">
        <v>15253</v>
      </c>
      <c r="C7006" s="22" t="s">
        <v>68</v>
      </c>
      <c r="D7006" s="22" t="s">
        <v>61</v>
      </c>
      <c r="E7006" s="22" t="s">
        <v>17558</v>
      </c>
      <c r="F7006" s="31">
        <v>43101.287916666668</v>
      </c>
      <c r="G7006" s="31">
        <v>43141</v>
      </c>
      <c r="H7006" s="31">
        <v>43506</v>
      </c>
      <c r="I7006" s="31">
        <v>43161.287916666668</v>
      </c>
      <c r="J7006" s="22" t="s">
        <v>73</v>
      </c>
      <c r="K7006" s="32" t="s">
        <v>119</v>
      </c>
      <c r="L7006" s="32" t="s">
        <v>17559</v>
      </c>
      <c r="N7006" s="24">
        <v>1124.8585</v>
      </c>
      <c r="O7006" s="24">
        <v>1112.5799999999999</v>
      </c>
      <c r="P7006" s="32" t="s">
        <v>192</v>
      </c>
      <c r="Q7006" s="43" t="s">
        <v>193</v>
      </c>
      <c r="R7006" s="43" t="s">
        <v>78</v>
      </c>
      <c r="S7006" s="47">
        <v>5</v>
      </c>
    </row>
    <row r="7007" spans="1:19" ht="12.75">
      <c r="A7007" s="22" t="s">
        <v>60</v>
      </c>
      <c r="B7007" s="22" t="s">
        <v>16605</v>
      </c>
      <c r="C7007" s="22" t="s">
        <v>68</v>
      </c>
      <c r="D7007" s="22" t="s">
        <v>61</v>
      </c>
      <c r="E7007" s="22" t="s">
        <v>17560</v>
      </c>
      <c r="F7007" s="31">
        <v>43118.374907407408</v>
      </c>
      <c r="G7007" s="31">
        <v>43155</v>
      </c>
      <c r="H7007" s="31">
        <v>43520</v>
      </c>
      <c r="I7007" s="31">
        <v>43178.374907407408</v>
      </c>
      <c r="J7007" s="22" t="s">
        <v>118</v>
      </c>
      <c r="K7007" s="32" t="s">
        <v>119</v>
      </c>
      <c r="L7007" s="32" t="s">
        <v>17561</v>
      </c>
      <c r="N7007" s="24">
        <v>3166.23</v>
      </c>
      <c r="O7007" s="24">
        <v>3166.23</v>
      </c>
      <c r="P7007" s="32" t="s">
        <v>105</v>
      </c>
      <c r="Q7007" s="43" t="s">
        <v>106</v>
      </c>
      <c r="R7007" s="43" t="s">
        <v>78</v>
      </c>
      <c r="S7007" s="47">
        <v>1</v>
      </c>
    </row>
    <row r="7008" spans="1:19" ht="12.75">
      <c r="A7008" s="22" t="s">
        <v>60</v>
      </c>
      <c r="B7008" s="22" t="s">
        <v>15271</v>
      </c>
      <c r="C7008" s="22" t="s">
        <v>68</v>
      </c>
      <c r="D7008" s="22" t="s">
        <v>61</v>
      </c>
      <c r="E7008" s="22" t="s">
        <v>17562</v>
      </c>
      <c r="F7008" s="31">
        <v>43103.406041666662</v>
      </c>
      <c r="G7008" s="31">
        <v>43114</v>
      </c>
      <c r="H7008" s="31">
        <v>43479</v>
      </c>
      <c r="I7008" s="31">
        <v>43133</v>
      </c>
      <c r="J7008" s="22" t="s">
        <v>145</v>
      </c>
      <c r="K7008" s="32" t="s">
        <v>74</v>
      </c>
      <c r="L7008" s="32" t="s">
        <v>17563</v>
      </c>
      <c r="N7008" s="24">
        <v>0</v>
      </c>
      <c r="O7008" s="24">
        <v>0</v>
      </c>
      <c r="P7008" s="32" t="s">
        <v>176</v>
      </c>
      <c r="Q7008" s="43" t="s">
        <v>177</v>
      </c>
      <c r="R7008" s="43" t="s">
        <v>78</v>
      </c>
      <c r="S7008" s="47">
        <v>1</v>
      </c>
    </row>
    <row r="7009" spans="1:19" ht="12.75">
      <c r="A7009" s="22" t="s">
        <v>60</v>
      </c>
      <c r="B7009" s="22" t="s">
        <v>15342</v>
      </c>
      <c r="C7009" s="22" t="s">
        <v>68</v>
      </c>
      <c r="D7009" s="22" t="s">
        <v>61</v>
      </c>
      <c r="E7009" s="22" t="s">
        <v>17564</v>
      </c>
      <c r="F7009" s="31">
        <v>43112.414236111108</v>
      </c>
      <c r="G7009" s="31">
        <v>43133</v>
      </c>
      <c r="H7009" s="31">
        <v>43498</v>
      </c>
      <c r="I7009" s="31">
        <v>43142</v>
      </c>
      <c r="J7009" s="22" t="s">
        <v>73</v>
      </c>
      <c r="K7009" s="32" t="s">
        <v>95</v>
      </c>
      <c r="L7009" s="32" t="s">
        <v>17565</v>
      </c>
      <c r="N7009" s="24">
        <v>0</v>
      </c>
      <c r="O7009" s="24">
        <v>0</v>
      </c>
      <c r="P7009" s="32" t="s">
        <v>9280</v>
      </c>
      <c r="Q7009" s="43" t="s">
        <v>9281</v>
      </c>
      <c r="R7009" s="43" t="s">
        <v>78</v>
      </c>
      <c r="S7009" s="47">
        <v>5</v>
      </c>
    </row>
    <row r="7010" spans="1:19" ht="12.75">
      <c r="A7010" s="22" t="s">
        <v>60</v>
      </c>
      <c r="B7010" s="22" t="s">
        <v>15320</v>
      </c>
      <c r="C7010" s="22" t="s">
        <v>68</v>
      </c>
      <c r="D7010" s="22" t="s">
        <v>61</v>
      </c>
      <c r="E7010" s="22" t="s">
        <v>17566</v>
      </c>
      <c r="F7010" s="31">
        <v>43117.054675925923</v>
      </c>
      <c r="G7010" s="31">
        <v>43159</v>
      </c>
      <c r="H7010" s="31">
        <v>43524</v>
      </c>
      <c r="I7010" s="31">
        <v>43177.054675925923</v>
      </c>
      <c r="J7010" s="22" t="s">
        <v>73</v>
      </c>
      <c r="K7010" s="32" t="s">
        <v>95</v>
      </c>
      <c r="L7010" s="32" t="s">
        <v>17567</v>
      </c>
      <c r="N7010" s="24">
        <v>4260.7550000000001</v>
      </c>
      <c r="O7010" s="24">
        <v>0</v>
      </c>
      <c r="P7010" s="32" t="s">
        <v>176</v>
      </c>
      <c r="Q7010" s="43" t="s">
        <v>177</v>
      </c>
      <c r="R7010" s="43" t="s">
        <v>78</v>
      </c>
      <c r="S7010" s="47">
        <v>5</v>
      </c>
    </row>
    <row r="7011" spans="1:19" ht="12.75">
      <c r="A7011" s="22" t="s">
        <v>60</v>
      </c>
      <c r="B7011" s="22" t="s">
        <v>15478</v>
      </c>
      <c r="C7011" s="22" t="s">
        <v>68</v>
      </c>
      <c r="D7011" s="22" t="s">
        <v>61</v>
      </c>
      <c r="E7011" s="22" t="s">
        <v>17568</v>
      </c>
      <c r="F7011" s="31">
        <v>43120.462500000001</v>
      </c>
      <c r="G7011" s="31">
        <v>43122</v>
      </c>
      <c r="H7011" s="31">
        <v>43493</v>
      </c>
      <c r="I7011" s="31">
        <v>43150</v>
      </c>
      <c r="J7011" s="22" t="s">
        <v>73</v>
      </c>
      <c r="K7011" s="32" t="s">
        <v>119</v>
      </c>
      <c r="L7011" s="32" t="s">
        <v>17569</v>
      </c>
      <c r="N7011" s="24">
        <v>644.904</v>
      </c>
      <c r="O7011" s="24">
        <v>426.87</v>
      </c>
      <c r="P7011" s="32" t="s">
        <v>695</v>
      </c>
      <c r="Q7011" s="43" t="s">
        <v>696</v>
      </c>
      <c r="R7011" s="43" t="s">
        <v>78</v>
      </c>
      <c r="S7011" s="47">
        <v>5</v>
      </c>
    </row>
    <row r="7012" spans="1:19" ht="12.75">
      <c r="A7012" s="22" t="s">
        <v>60</v>
      </c>
      <c r="B7012" s="22" t="s">
        <v>15313</v>
      </c>
      <c r="C7012" s="22" t="s">
        <v>68</v>
      </c>
      <c r="D7012" s="22" t="s">
        <v>61</v>
      </c>
      <c r="E7012" s="22" t="s">
        <v>17570</v>
      </c>
      <c r="F7012" s="31">
        <v>43109.453043981477</v>
      </c>
      <c r="G7012" s="31">
        <v>43128</v>
      </c>
      <c r="H7012" s="31">
        <v>43493</v>
      </c>
      <c r="I7012" s="31">
        <v>43139</v>
      </c>
      <c r="J7012" s="22" t="s">
        <v>73</v>
      </c>
      <c r="K7012" s="32" t="s">
        <v>74</v>
      </c>
      <c r="L7012" s="32" t="s">
        <v>17571</v>
      </c>
      <c r="N7012" s="24">
        <v>3372.125</v>
      </c>
      <c r="O7012" s="24">
        <v>2767.94</v>
      </c>
      <c r="P7012" s="32" t="s">
        <v>176</v>
      </c>
      <c r="Q7012" s="43" t="s">
        <v>177</v>
      </c>
      <c r="R7012" s="43" t="s">
        <v>78</v>
      </c>
      <c r="S7012" s="47">
        <v>5</v>
      </c>
    </row>
    <row r="7013" spans="1:19" ht="12.75">
      <c r="A7013" s="22" t="s">
        <v>60</v>
      </c>
      <c r="B7013" s="22" t="s">
        <v>15260</v>
      </c>
      <c r="C7013" s="22" t="s">
        <v>68</v>
      </c>
      <c r="D7013" s="22" t="s">
        <v>61</v>
      </c>
      <c r="E7013" s="22" t="s">
        <v>17572</v>
      </c>
      <c r="F7013" s="31">
        <v>43130.71298611111</v>
      </c>
      <c r="G7013" s="31">
        <v>43146</v>
      </c>
      <c r="H7013" s="31">
        <v>43511</v>
      </c>
      <c r="I7013" s="31">
        <v>43160</v>
      </c>
      <c r="J7013" s="22" t="s">
        <v>73</v>
      </c>
      <c r="K7013" s="32" t="s">
        <v>108</v>
      </c>
      <c r="L7013" s="32" t="s">
        <v>17573</v>
      </c>
      <c r="N7013" s="24">
        <v>1811.5766000000001</v>
      </c>
      <c r="O7013" s="24">
        <v>0</v>
      </c>
      <c r="P7013" s="32" t="s">
        <v>105</v>
      </c>
      <c r="Q7013" s="43" t="s">
        <v>106</v>
      </c>
      <c r="R7013" s="43" t="s">
        <v>78</v>
      </c>
      <c r="S7013" s="47">
        <v>5</v>
      </c>
    </row>
    <row r="7014" spans="1:19" ht="12.75">
      <c r="A7014" s="22" t="s">
        <v>60</v>
      </c>
      <c r="B7014" s="22" t="s">
        <v>15342</v>
      </c>
      <c r="C7014" s="22" t="s">
        <v>68</v>
      </c>
      <c r="D7014" s="22" t="s">
        <v>61</v>
      </c>
      <c r="E7014" s="22" t="s">
        <v>17574</v>
      </c>
      <c r="F7014" s="31">
        <v>43109.674432870372</v>
      </c>
      <c r="G7014" s="31">
        <v>43110</v>
      </c>
      <c r="H7014" s="31">
        <v>43475</v>
      </c>
      <c r="I7014" s="31">
        <v>43139</v>
      </c>
      <c r="J7014" s="22" t="s">
        <v>73</v>
      </c>
      <c r="K7014" s="32" t="s">
        <v>95</v>
      </c>
      <c r="L7014" s="32" t="s">
        <v>17575</v>
      </c>
      <c r="N7014" s="24">
        <v>669.74</v>
      </c>
      <c r="O7014" s="24">
        <v>0</v>
      </c>
      <c r="P7014" s="32" t="s">
        <v>5511</v>
      </c>
      <c r="Q7014" s="43" t="s">
        <v>5512</v>
      </c>
      <c r="R7014" s="43" t="s">
        <v>78</v>
      </c>
      <c r="S7014" s="47">
        <v>5</v>
      </c>
    </row>
    <row r="7015" spans="1:19" ht="12.75">
      <c r="A7015" s="22" t="s">
        <v>60</v>
      </c>
      <c r="B7015" s="22" t="s">
        <v>15278</v>
      </c>
      <c r="C7015" s="22" t="s">
        <v>68</v>
      </c>
      <c r="D7015" s="22" t="s">
        <v>61</v>
      </c>
      <c r="E7015" s="22" t="s">
        <v>17576</v>
      </c>
      <c r="F7015" s="31">
        <v>43111.553124999999</v>
      </c>
      <c r="G7015" s="31">
        <v>43111</v>
      </c>
      <c r="H7015" s="31">
        <v>43476</v>
      </c>
      <c r="I7015" s="31">
        <v>43141</v>
      </c>
      <c r="J7015" s="22" t="s">
        <v>73</v>
      </c>
      <c r="K7015" s="32" t="s">
        <v>95</v>
      </c>
      <c r="L7015" s="32" t="s">
        <v>17577</v>
      </c>
      <c r="N7015" s="24">
        <v>0</v>
      </c>
      <c r="O7015" s="24">
        <v>0</v>
      </c>
      <c r="P7015" s="32" t="s">
        <v>17578</v>
      </c>
      <c r="Q7015" s="43" t="s">
        <v>17579</v>
      </c>
      <c r="R7015" s="43" t="s">
        <v>78</v>
      </c>
      <c r="S7015" s="47">
        <v>5</v>
      </c>
    </row>
    <row r="7016" spans="1:19" ht="12.75">
      <c r="A7016" s="22" t="s">
        <v>60</v>
      </c>
      <c r="B7016" s="22" t="s">
        <v>16109</v>
      </c>
      <c r="C7016" s="22" t="s">
        <v>68</v>
      </c>
      <c r="D7016" s="22" t="s">
        <v>61</v>
      </c>
      <c r="E7016" s="22" t="s">
        <v>17580</v>
      </c>
      <c r="F7016" s="31">
        <v>43110.460752314815</v>
      </c>
      <c r="G7016" s="31">
        <v>43131</v>
      </c>
      <c r="H7016" s="31">
        <v>43496</v>
      </c>
      <c r="I7016" s="31">
        <v>43140</v>
      </c>
      <c r="J7016" s="22" t="s">
        <v>73</v>
      </c>
      <c r="K7016" s="32" t="s">
        <v>74</v>
      </c>
      <c r="L7016" s="32" t="s">
        <v>17581</v>
      </c>
      <c r="N7016" s="24">
        <v>1448.795</v>
      </c>
      <c r="O7016" s="24">
        <v>1230.5250000000001</v>
      </c>
      <c r="P7016" s="32" t="s">
        <v>1964</v>
      </c>
      <c r="Q7016" s="43" t="s">
        <v>1965</v>
      </c>
      <c r="R7016" s="43" t="s">
        <v>78</v>
      </c>
      <c r="S7016" s="47">
        <v>4</v>
      </c>
    </row>
    <row r="7017" spans="1:19" ht="12.75">
      <c r="A7017" s="22" t="s">
        <v>60</v>
      </c>
      <c r="B7017" s="22" t="s">
        <v>15337</v>
      </c>
      <c r="C7017" s="22" t="s">
        <v>68</v>
      </c>
      <c r="D7017" s="22" t="s">
        <v>61</v>
      </c>
      <c r="E7017" s="22" t="s">
        <v>17582</v>
      </c>
      <c r="F7017" s="31">
        <v>43111.680613425924</v>
      </c>
      <c r="G7017" s="31">
        <v>43149</v>
      </c>
      <c r="H7017" s="31">
        <v>43514</v>
      </c>
      <c r="I7017" s="31">
        <v>43171</v>
      </c>
      <c r="J7017" s="22" t="s">
        <v>118</v>
      </c>
      <c r="K7017" s="32" t="s">
        <v>89</v>
      </c>
      <c r="L7017" s="32" t="s">
        <v>17583</v>
      </c>
      <c r="M7017" s="32" t="s">
        <v>17584</v>
      </c>
      <c r="N7017" s="24">
        <v>716.0575</v>
      </c>
      <c r="O7017" s="24">
        <v>529.12</v>
      </c>
      <c r="P7017" s="32" t="s">
        <v>209</v>
      </c>
      <c r="Q7017" s="43" t="s">
        <v>210</v>
      </c>
      <c r="R7017" s="43" t="s">
        <v>78</v>
      </c>
      <c r="S7017" s="47">
        <v>5</v>
      </c>
    </row>
    <row r="7018" spans="1:19" ht="12.75">
      <c r="A7018" s="22" t="s">
        <v>60</v>
      </c>
      <c r="B7018" s="22" t="s">
        <v>15253</v>
      </c>
      <c r="C7018" s="22" t="s">
        <v>68</v>
      </c>
      <c r="D7018" s="22" t="s">
        <v>61</v>
      </c>
      <c r="E7018" s="22" t="s">
        <v>17585</v>
      </c>
      <c r="F7018" s="31">
        <v>43123.431574074071</v>
      </c>
      <c r="G7018" s="31">
        <v>43142</v>
      </c>
      <c r="H7018" s="31">
        <v>43507</v>
      </c>
      <c r="I7018" s="31">
        <v>43153</v>
      </c>
      <c r="J7018" s="22" t="s">
        <v>73</v>
      </c>
      <c r="K7018" s="32" t="s">
        <v>74</v>
      </c>
      <c r="L7018" s="32" t="s">
        <v>17586</v>
      </c>
      <c r="N7018" s="24">
        <v>2409.31</v>
      </c>
      <c r="O7018" s="24">
        <v>1481.44</v>
      </c>
      <c r="P7018" s="32" t="s">
        <v>209</v>
      </c>
      <c r="Q7018" s="43" t="s">
        <v>210</v>
      </c>
      <c r="R7018" s="43" t="s">
        <v>112</v>
      </c>
      <c r="S7018" s="47">
        <v>5</v>
      </c>
    </row>
    <row r="7019" spans="1:19" ht="12.75">
      <c r="A7019" s="22" t="s">
        <v>60</v>
      </c>
      <c r="B7019" s="22" t="s">
        <v>15220</v>
      </c>
      <c r="C7019" s="22" t="s">
        <v>68</v>
      </c>
      <c r="D7019" s="22" t="s">
        <v>61</v>
      </c>
      <c r="E7019" s="22" t="s">
        <v>17587</v>
      </c>
      <c r="F7019" s="31">
        <v>43130.6015162037</v>
      </c>
      <c r="G7019" s="31">
        <v>43130</v>
      </c>
      <c r="H7019" s="31">
        <v>43495</v>
      </c>
      <c r="I7019" s="31">
        <v>43160.600486111107</v>
      </c>
      <c r="J7019" s="22" t="s">
        <v>73</v>
      </c>
      <c r="K7019" s="32" t="s">
        <v>74</v>
      </c>
      <c r="L7019" s="32" t="s">
        <v>17588</v>
      </c>
      <c r="N7019" s="24">
        <v>4086.3009999999999</v>
      </c>
      <c r="O7019" s="24">
        <v>2127.84</v>
      </c>
      <c r="P7019" s="32" t="s">
        <v>455</v>
      </c>
      <c r="Q7019" s="43" t="s">
        <v>456</v>
      </c>
      <c r="R7019" s="43" t="s">
        <v>78</v>
      </c>
      <c r="S7019" s="47">
        <v>5</v>
      </c>
    </row>
    <row r="7020" spans="1:19" ht="12.75">
      <c r="A7020" s="22" t="s">
        <v>60</v>
      </c>
      <c r="B7020" s="22" t="s">
        <v>15237</v>
      </c>
      <c r="C7020" s="22" t="s">
        <v>68</v>
      </c>
      <c r="D7020" s="22" t="s">
        <v>61</v>
      </c>
      <c r="E7020" s="22" t="s">
        <v>17589</v>
      </c>
      <c r="F7020" s="31">
        <v>43130.419108796297</v>
      </c>
      <c r="G7020" s="31">
        <v>43130</v>
      </c>
      <c r="H7020" s="31">
        <v>43220</v>
      </c>
      <c r="I7020" s="31">
        <v>43160</v>
      </c>
      <c r="J7020" s="22" t="s">
        <v>73</v>
      </c>
      <c r="K7020" s="32" t="s">
        <v>95</v>
      </c>
      <c r="L7020" s="32" t="s">
        <v>17590</v>
      </c>
      <c r="N7020" s="24">
        <v>116.75</v>
      </c>
      <c r="O7020" s="24">
        <v>0</v>
      </c>
      <c r="P7020" s="32" t="s">
        <v>6768</v>
      </c>
      <c r="Q7020" s="43" t="s">
        <v>6769</v>
      </c>
      <c r="R7020" s="43" t="s">
        <v>78</v>
      </c>
      <c r="S7020" s="47">
        <v>5</v>
      </c>
    </row>
    <row r="7021" spans="1:19" ht="12.75">
      <c r="A7021" s="22" t="s">
        <v>60</v>
      </c>
      <c r="B7021" s="22" t="s">
        <v>15348</v>
      </c>
      <c r="C7021" s="22" t="s">
        <v>68</v>
      </c>
      <c r="D7021" s="22" t="s">
        <v>61</v>
      </c>
      <c r="E7021" s="22" t="s">
        <v>17591</v>
      </c>
      <c r="F7021" s="31">
        <v>43129.533159722218</v>
      </c>
      <c r="G7021" s="31">
        <v>43129</v>
      </c>
      <c r="H7021" s="31">
        <v>43494</v>
      </c>
      <c r="I7021" s="31">
        <v>43159</v>
      </c>
      <c r="J7021" s="22" t="s">
        <v>73</v>
      </c>
      <c r="K7021" s="32" t="s">
        <v>95</v>
      </c>
      <c r="L7021" s="32" t="s">
        <v>17592</v>
      </c>
      <c r="N7021" s="24">
        <v>0</v>
      </c>
      <c r="O7021" s="24">
        <v>0</v>
      </c>
      <c r="P7021" s="32" t="s">
        <v>1863</v>
      </c>
      <c r="Q7021" s="43" t="s">
        <v>1864</v>
      </c>
      <c r="R7021" s="43" t="s">
        <v>78</v>
      </c>
      <c r="S7021" s="47">
        <v>5</v>
      </c>
    </row>
    <row r="7022" spans="1:19" ht="12.75">
      <c r="A7022" s="22" t="s">
        <v>60</v>
      </c>
      <c r="B7022" s="22" t="s">
        <v>15232</v>
      </c>
      <c r="C7022" s="22" t="s">
        <v>68</v>
      </c>
      <c r="D7022" s="22" t="s">
        <v>61</v>
      </c>
      <c r="E7022" s="22" t="s">
        <v>17593</v>
      </c>
      <c r="F7022" s="31">
        <v>43115.719490740739</v>
      </c>
      <c r="G7022" s="31">
        <v>43135</v>
      </c>
      <c r="H7022" s="31">
        <v>43500</v>
      </c>
      <c r="I7022" s="31">
        <v>43145</v>
      </c>
      <c r="J7022" s="22" t="s">
        <v>73</v>
      </c>
      <c r="K7022" s="32" t="s">
        <v>119</v>
      </c>
      <c r="L7022" s="32" t="s">
        <v>17594</v>
      </c>
      <c r="N7022" s="24">
        <v>2289.465</v>
      </c>
      <c r="O7022" s="24">
        <v>1949.65</v>
      </c>
      <c r="P7022" s="32" t="s">
        <v>7107</v>
      </c>
      <c r="Q7022" s="43" t="s">
        <v>7108</v>
      </c>
      <c r="R7022" s="43" t="s">
        <v>112</v>
      </c>
      <c r="S7022" s="47">
        <v>3</v>
      </c>
    </row>
    <row r="7023" spans="1:19" ht="12.75">
      <c r="A7023" s="22" t="s">
        <v>60</v>
      </c>
      <c r="B7023" s="22" t="s">
        <v>15305</v>
      </c>
      <c r="C7023" s="22" t="s">
        <v>68</v>
      </c>
      <c r="D7023" s="22" t="s">
        <v>61</v>
      </c>
      <c r="E7023" s="22" t="s">
        <v>17595</v>
      </c>
      <c r="F7023" s="31">
        <v>43117.681759259256</v>
      </c>
      <c r="G7023" s="31">
        <v>43117</v>
      </c>
      <c r="H7023" s="31">
        <v>43482</v>
      </c>
      <c r="I7023" s="31">
        <v>43147</v>
      </c>
      <c r="J7023" s="22" t="s">
        <v>73</v>
      </c>
      <c r="K7023" s="32" t="s">
        <v>119</v>
      </c>
      <c r="L7023" s="32" t="s">
        <v>17596</v>
      </c>
      <c r="N7023" s="24">
        <v>373.9025</v>
      </c>
      <c r="O7023" s="24">
        <v>314.57999999999998</v>
      </c>
      <c r="P7023" s="32" t="s">
        <v>275</v>
      </c>
      <c r="Q7023" s="43" t="s">
        <v>276</v>
      </c>
      <c r="R7023" s="43" t="s">
        <v>78</v>
      </c>
      <c r="S7023" s="47">
        <v>5</v>
      </c>
    </row>
    <row r="7024" spans="1:19" ht="12.75">
      <c r="A7024" s="22" t="s">
        <v>60</v>
      </c>
      <c r="B7024" s="22" t="s">
        <v>15460</v>
      </c>
      <c r="C7024" s="22" t="s">
        <v>68</v>
      </c>
      <c r="D7024" s="22" t="s">
        <v>61</v>
      </c>
      <c r="E7024" s="22" t="s">
        <v>17597</v>
      </c>
      <c r="F7024" s="31">
        <v>43130.696168981478</v>
      </c>
      <c r="G7024" s="31">
        <v>43077</v>
      </c>
      <c r="H7024" s="31">
        <v>43442</v>
      </c>
      <c r="I7024" s="31">
        <v>43160</v>
      </c>
      <c r="J7024" s="22" t="s">
        <v>145</v>
      </c>
      <c r="K7024" s="32" t="s">
        <v>89</v>
      </c>
      <c r="L7024" s="32" t="s">
        <v>17598</v>
      </c>
      <c r="M7024" s="32" t="s">
        <v>17599</v>
      </c>
      <c r="N7024" s="24">
        <v>0</v>
      </c>
      <c r="O7024" s="24">
        <v>0</v>
      </c>
      <c r="P7024" s="32" t="s">
        <v>622</v>
      </c>
      <c r="Q7024" s="43" t="s">
        <v>623</v>
      </c>
      <c r="R7024" s="43" t="s">
        <v>78</v>
      </c>
      <c r="S7024" s="47">
        <v>1</v>
      </c>
    </row>
    <row r="7025" spans="1:19" ht="12.75">
      <c r="A7025" s="22" t="s">
        <v>60</v>
      </c>
      <c r="B7025" s="22" t="s">
        <v>15229</v>
      </c>
      <c r="C7025" s="22" t="s">
        <v>68</v>
      </c>
      <c r="D7025" s="22" t="s">
        <v>61</v>
      </c>
      <c r="E7025" s="22" t="s">
        <v>17600</v>
      </c>
      <c r="F7025" s="31">
        <v>43129.497511574074</v>
      </c>
      <c r="G7025" s="31">
        <v>43129</v>
      </c>
      <c r="H7025" s="31">
        <v>43494</v>
      </c>
      <c r="I7025" s="31">
        <v>43159</v>
      </c>
      <c r="J7025" s="22" t="s">
        <v>73</v>
      </c>
      <c r="K7025" s="32" t="s">
        <v>119</v>
      </c>
      <c r="L7025" s="32" t="s">
        <v>17601</v>
      </c>
      <c r="N7025" s="24">
        <v>2258.5500000000002</v>
      </c>
      <c r="O7025" s="24">
        <v>2258.5500000000002</v>
      </c>
      <c r="P7025" s="32" t="s">
        <v>622</v>
      </c>
      <c r="Q7025" s="43" t="s">
        <v>623</v>
      </c>
      <c r="R7025" s="43" t="s">
        <v>78</v>
      </c>
      <c r="S7025" s="47">
        <v>5</v>
      </c>
    </row>
    <row r="7026" spans="1:19" ht="12.75">
      <c r="A7026" s="22" t="s">
        <v>60</v>
      </c>
      <c r="B7026" s="22" t="s">
        <v>15232</v>
      </c>
      <c r="C7026" s="22" t="s">
        <v>68</v>
      </c>
      <c r="D7026" s="22" t="s">
        <v>61</v>
      </c>
      <c r="E7026" s="22" t="s">
        <v>17602</v>
      </c>
      <c r="F7026" s="31">
        <v>43131.61583333333</v>
      </c>
      <c r="G7026" s="31">
        <v>43139</v>
      </c>
      <c r="H7026" s="31">
        <v>43504</v>
      </c>
      <c r="I7026" s="31">
        <v>43161</v>
      </c>
      <c r="J7026" s="22" t="s">
        <v>73</v>
      </c>
      <c r="K7026" s="32" t="s">
        <v>119</v>
      </c>
      <c r="L7026" s="32" t="s">
        <v>17603</v>
      </c>
      <c r="N7026" s="24">
        <v>651.775</v>
      </c>
      <c r="O7026" s="24">
        <v>561.91999999999996</v>
      </c>
      <c r="P7026" s="32" t="s">
        <v>15384</v>
      </c>
      <c r="Q7026" s="43" t="s">
        <v>15385</v>
      </c>
      <c r="R7026" s="43" t="s">
        <v>78</v>
      </c>
      <c r="S7026" s="47">
        <v>5</v>
      </c>
    </row>
    <row r="7027" spans="1:19" ht="12.75">
      <c r="A7027" s="22" t="s">
        <v>60</v>
      </c>
      <c r="B7027" s="22" t="s">
        <v>15229</v>
      </c>
      <c r="C7027" s="22" t="s">
        <v>68</v>
      </c>
      <c r="D7027" s="22" t="s">
        <v>61</v>
      </c>
      <c r="E7027" s="22" t="s">
        <v>17604</v>
      </c>
      <c r="F7027" s="31">
        <v>43116.696747685186</v>
      </c>
      <c r="G7027" s="31">
        <v>43116</v>
      </c>
      <c r="H7027" s="31">
        <v>43481</v>
      </c>
      <c r="I7027" s="31">
        <v>43146</v>
      </c>
      <c r="J7027" s="22" t="s">
        <v>73</v>
      </c>
      <c r="K7027" s="32" t="s">
        <v>95</v>
      </c>
      <c r="L7027" s="32" t="s">
        <v>17605</v>
      </c>
      <c r="N7027" s="24">
        <v>2215.1165999999998</v>
      </c>
      <c r="O7027" s="24">
        <v>0</v>
      </c>
      <c r="P7027" s="32" t="s">
        <v>1107</v>
      </c>
      <c r="Q7027" s="43" t="s">
        <v>1108</v>
      </c>
      <c r="R7027" s="43" t="s">
        <v>78</v>
      </c>
      <c r="S7027" s="47">
        <v>5</v>
      </c>
    </row>
    <row r="7028" spans="1:19" ht="12.75">
      <c r="A7028" s="22" t="s">
        <v>60</v>
      </c>
      <c r="B7028" s="22" t="s">
        <v>15478</v>
      </c>
      <c r="C7028" s="22" t="s">
        <v>68</v>
      </c>
      <c r="D7028" s="22" t="s">
        <v>61</v>
      </c>
      <c r="E7028" s="22" t="s">
        <v>17606</v>
      </c>
      <c r="F7028" s="31">
        <v>43110.42728009259</v>
      </c>
      <c r="G7028" s="31">
        <v>43149</v>
      </c>
      <c r="H7028" s="31">
        <v>43514</v>
      </c>
      <c r="I7028" s="31">
        <v>43170.427268518513</v>
      </c>
      <c r="J7028" s="22" t="s">
        <v>118</v>
      </c>
      <c r="K7028" s="32" t="s">
        <v>108</v>
      </c>
      <c r="L7028" s="32" t="s">
        <v>17607</v>
      </c>
      <c r="N7028" s="24">
        <v>0</v>
      </c>
      <c r="O7028" s="24">
        <v>0</v>
      </c>
      <c r="P7028" s="32" t="s">
        <v>691</v>
      </c>
      <c r="Q7028" s="43" t="s">
        <v>692</v>
      </c>
      <c r="R7028" s="43" t="s">
        <v>78</v>
      </c>
      <c r="S7028" s="47">
        <v>1</v>
      </c>
    </row>
    <row r="7029" spans="1:19" ht="12.75">
      <c r="A7029" s="22" t="s">
        <v>60</v>
      </c>
      <c r="B7029" s="22" t="s">
        <v>15342</v>
      </c>
      <c r="C7029" s="22" t="s">
        <v>68</v>
      </c>
      <c r="D7029" s="22" t="s">
        <v>61</v>
      </c>
      <c r="E7029" s="22" t="s">
        <v>17608</v>
      </c>
      <c r="F7029" s="31">
        <v>43112.569039351853</v>
      </c>
      <c r="G7029" s="31">
        <v>43112</v>
      </c>
      <c r="H7029" s="31">
        <v>43477</v>
      </c>
      <c r="I7029" s="31">
        <v>43142</v>
      </c>
      <c r="J7029" s="22" t="s">
        <v>73</v>
      </c>
      <c r="K7029" s="32" t="s">
        <v>89</v>
      </c>
      <c r="L7029" s="32" t="s">
        <v>17609</v>
      </c>
      <c r="M7029" s="32" t="s">
        <v>17610</v>
      </c>
      <c r="N7029" s="24">
        <v>1031.3099999999999</v>
      </c>
      <c r="O7029" s="24">
        <v>609.38</v>
      </c>
      <c r="P7029" s="32" t="s">
        <v>345</v>
      </c>
      <c r="Q7029" s="43" t="s">
        <v>346</v>
      </c>
      <c r="R7029" s="43" t="s">
        <v>78</v>
      </c>
      <c r="S7029" s="47">
        <v>5</v>
      </c>
    </row>
    <row r="7030" spans="1:19" ht="12.75">
      <c r="A7030" s="22" t="s">
        <v>60</v>
      </c>
      <c r="B7030" s="22" t="s">
        <v>15348</v>
      </c>
      <c r="C7030" s="22" t="s">
        <v>68</v>
      </c>
      <c r="D7030" s="22" t="s">
        <v>61</v>
      </c>
      <c r="E7030" s="22" t="s">
        <v>17611</v>
      </c>
      <c r="F7030" s="31">
        <v>43110.436435185184</v>
      </c>
      <c r="G7030" s="31">
        <v>43110</v>
      </c>
      <c r="H7030" s="31">
        <v>43475</v>
      </c>
      <c r="I7030" s="31">
        <v>43140</v>
      </c>
      <c r="J7030" s="22" t="s">
        <v>73</v>
      </c>
      <c r="K7030" s="32" t="s">
        <v>74</v>
      </c>
      <c r="L7030" s="32" t="s">
        <v>17612</v>
      </c>
      <c r="N7030" s="24">
        <v>580.885</v>
      </c>
      <c r="O7030" s="24">
        <v>497.06</v>
      </c>
      <c r="P7030" s="32" t="s">
        <v>279</v>
      </c>
      <c r="Q7030" s="43" t="s">
        <v>280</v>
      </c>
      <c r="R7030" s="43" t="s">
        <v>112</v>
      </c>
      <c r="S7030" s="47">
        <v>5</v>
      </c>
    </row>
    <row r="7031" spans="1:19" ht="12.75">
      <c r="A7031" s="22" t="s">
        <v>60</v>
      </c>
      <c r="B7031" s="22" t="s">
        <v>15275</v>
      </c>
      <c r="C7031" s="22" t="s">
        <v>68</v>
      </c>
      <c r="D7031" s="22" t="s">
        <v>61</v>
      </c>
      <c r="E7031" s="22" t="s">
        <v>17613</v>
      </c>
      <c r="F7031" s="31">
        <v>43116.407210648147</v>
      </c>
      <c r="G7031" s="31">
        <v>43140</v>
      </c>
      <c r="H7031" s="31">
        <v>43505</v>
      </c>
      <c r="I7031" s="31">
        <v>43146</v>
      </c>
      <c r="J7031" s="22" t="s">
        <v>73</v>
      </c>
      <c r="K7031" s="32" t="s">
        <v>95</v>
      </c>
      <c r="L7031" s="32" t="s">
        <v>17614</v>
      </c>
      <c r="N7031" s="24">
        <v>2458.7224999999999</v>
      </c>
      <c r="O7031" s="24">
        <v>0</v>
      </c>
      <c r="P7031" s="32" t="s">
        <v>1285</v>
      </c>
      <c r="Q7031" s="43" t="s">
        <v>1286</v>
      </c>
      <c r="R7031" s="43" t="s">
        <v>78</v>
      </c>
      <c r="S7031" s="47">
        <v>4</v>
      </c>
    </row>
    <row r="7032" spans="1:19" ht="12.75">
      <c r="A7032" s="22" t="s">
        <v>60</v>
      </c>
      <c r="B7032" s="22" t="s">
        <v>15260</v>
      </c>
      <c r="C7032" s="22" t="s">
        <v>68</v>
      </c>
      <c r="D7032" s="22" t="s">
        <v>61</v>
      </c>
      <c r="E7032" s="22" t="s">
        <v>17615</v>
      </c>
      <c r="F7032" s="31">
        <v>43103.582013888888</v>
      </c>
      <c r="G7032" s="31">
        <v>43105</v>
      </c>
      <c r="H7032" s="31">
        <v>43470</v>
      </c>
      <c r="I7032" s="31">
        <v>43133</v>
      </c>
      <c r="J7032" s="22" t="s">
        <v>73</v>
      </c>
      <c r="K7032" s="32" t="s">
        <v>74</v>
      </c>
      <c r="L7032" s="32" t="s">
        <v>17616</v>
      </c>
      <c r="N7032" s="24">
        <v>4025.32</v>
      </c>
      <c r="O7032" s="24">
        <v>0</v>
      </c>
      <c r="P7032" s="32" t="s">
        <v>105</v>
      </c>
      <c r="Q7032" s="43" t="s">
        <v>106</v>
      </c>
      <c r="R7032" s="43" t="s">
        <v>112</v>
      </c>
      <c r="S7032" s="47">
        <v>5</v>
      </c>
    </row>
    <row r="7033" spans="1:19" ht="12.75">
      <c r="A7033" s="22" t="s">
        <v>60</v>
      </c>
      <c r="B7033" s="22" t="s">
        <v>15220</v>
      </c>
      <c r="C7033" s="22" t="s">
        <v>68</v>
      </c>
      <c r="D7033" s="22" t="s">
        <v>61</v>
      </c>
      <c r="E7033" s="22" t="s">
        <v>17617</v>
      </c>
      <c r="F7033" s="31">
        <v>43123.426412037035</v>
      </c>
      <c r="G7033" s="31">
        <v>43123</v>
      </c>
      <c r="H7033" s="31">
        <v>43488</v>
      </c>
      <c r="I7033" s="31">
        <v>43153.424699074072</v>
      </c>
      <c r="J7033" s="22" t="s">
        <v>73</v>
      </c>
      <c r="K7033" s="32" t="s">
        <v>119</v>
      </c>
      <c r="L7033" s="32" t="s">
        <v>17618</v>
      </c>
      <c r="N7033" s="24">
        <v>964.97929999999997</v>
      </c>
      <c r="O7033" s="24">
        <v>715.85</v>
      </c>
      <c r="P7033" s="32" t="s">
        <v>150</v>
      </c>
      <c r="Q7033" s="43" t="s">
        <v>151</v>
      </c>
      <c r="R7033" s="43" t="s">
        <v>78</v>
      </c>
      <c r="S7033" s="47">
        <v>5</v>
      </c>
    </row>
    <row r="7034" spans="1:19" ht="12.75">
      <c r="A7034" s="22" t="s">
        <v>60</v>
      </c>
      <c r="B7034" s="22" t="s">
        <v>15342</v>
      </c>
      <c r="C7034" s="22" t="s">
        <v>68</v>
      </c>
      <c r="D7034" s="22" t="s">
        <v>61</v>
      </c>
      <c r="E7034" s="22" t="s">
        <v>17619</v>
      </c>
      <c r="F7034" s="31">
        <v>43123.486793981479</v>
      </c>
      <c r="G7034" s="31">
        <v>43123</v>
      </c>
      <c r="H7034" s="31">
        <v>43488</v>
      </c>
      <c r="I7034" s="31">
        <v>43153</v>
      </c>
      <c r="J7034" s="22" t="s">
        <v>73</v>
      </c>
      <c r="K7034" s="32" t="s">
        <v>119</v>
      </c>
      <c r="L7034" s="32" t="s">
        <v>17620</v>
      </c>
      <c r="N7034" s="24">
        <v>1406.5256999999999</v>
      </c>
      <c r="O7034" s="24">
        <v>864.40660000000003</v>
      </c>
      <c r="P7034" s="32" t="s">
        <v>176</v>
      </c>
      <c r="Q7034" s="43" t="s">
        <v>177</v>
      </c>
      <c r="R7034" s="43" t="s">
        <v>775</v>
      </c>
      <c r="S7034" s="47">
        <v>5</v>
      </c>
    </row>
    <row r="7035" spans="1:19" ht="12.75">
      <c r="A7035" s="22" t="s">
        <v>60</v>
      </c>
      <c r="B7035" s="22" t="s">
        <v>15268</v>
      </c>
      <c r="C7035" s="22" t="s">
        <v>68</v>
      </c>
      <c r="D7035" s="22" t="s">
        <v>61</v>
      </c>
      <c r="E7035" s="22" t="s">
        <v>17621</v>
      </c>
      <c r="F7035" s="31">
        <v>43119.576342592591</v>
      </c>
      <c r="G7035" s="31">
        <v>43142</v>
      </c>
      <c r="H7035" s="31">
        <v>43507</v>
      </c>
      <c r="I7035" s="31">
        <v>43149</v>
      </c>
      <c r="J7035" s="22" t="s">
        <v>73</v>
      </c>
      <c r="K7035" s="32" t="s">
        <v>95</v>
      </c>
      <c r="L7035" s="32" t="s">
        <v>17622</v>
      </c>
      <c r="N7035" s="24">
        <v>2609.145</v>
      </c>
      <c r="O7035" s="24">
        <v>0</v>
      </c>
      <c r="P7035" s="32" t="s">
        <v>354</v>
      </c>
      <c r="Q7035" s="43" t="s">
        <v>355</v>
      </c>
      <c r="R7035" s="43" t="s">
        <v>78</v>
      </c>
      <c r="S7035" s="47">
        <v>4</v>
      </c>
    </row>
    <row r="7036" spans="1:19" ht="12.75">
      <c r="A7036" s="22" t="s">
        <v>60</v>
      </c>
      <c r="B7036" s="22" t="s">
        <v>15345</v>
      </c>
      <c r="C7036" s="22" t="s">
        <v>68</v>
      </c>
      <c r="D7036" s="22" t="s">
        <v>61</v>
      </c>
      <c r="E7036" s="22" t="s">
        <v>17623</v>
      </c>
      <c r="F7036" s="31">
        <v>43119.464062499996</v>
      </c>
      <c r="G7036" s="31">
        <v>43139</v>
      </c>
      <c r="H7036" s="31">
        <v>43504</v>
      </c>
      <c r="I7036" s="31">
        <v>43149</v>
      </c>
      <c r="J7036" s="22" t="s">
        <v>73</v>
      </c>
      <c r="K7036" s="32" t="s">
        <v>95</v>
      </c>
      <c r="L7036" s="32" t="s">
        <v>17624</v>
      </c>
      <c r="N7036" s="24">
        <v>2158.8249999999998</v>
      </c>
      <c r="O7036" s="24">
        <v>0</v>
      </c>
      <c r="P7036" s="32" t="s">
        <v>222</v>
      </c>
      <c r="Q7036" s="43" t="s">
        <v>223</v>
      </c>
      <c r="R7036" s="43" t="s">
        <v>78</v>
      </c>
      <c r="S7036" s="47">
        <v>5</v>
      </c>
    </row>
    <row r="7037" spans="1:19" ht="12.75">
      <c r="A7037" s="22" t="s">
        <v>60</v>
      </c>
      <c r="B7037" s="22" t="s">
        <v>15478</v>
      </c>
      <c r="C7037" s="22" t="s">
        <v>68</v>
      </c>
      <c r="D7037" s="22" t="s">
        <v>61</v>
      </c>
      <c r="E7037" s="22" t="s">
        <v>17625</v>
      </c>
      <c r="F7037" s="31">
        <v>43123.912662037037</v>
      </c>
      <c r="G7037" s="31">
        <v>43127</v>
      </c>
      <c r="H7037" s="31">
        <v>43492</v>
      </c>
      <c r="I7037" s="31">
        <v>43153</v>
      </c>
      <c r="J7037" s="22" t="s">
        <v>73</v>
      </c>
      <c r="K7037" s="32" t="s">
        <v>119</v>
      </c>
      <c r="L7037" s="32" t="s">
        <v>17626</v>
      </c>
      <c r="N7037" s="24">
        <v>936.51</v>
      </c>
      <c r="O7037" s="24">
        <v>936.51</v>
      </c>
      <c r="P7037" s="32" t="s">
        <v>17627</v>
      </c>
      <c r="Q7037" s="43" t="s">
        <v>17628</v>
      </c>
      <c r="R7037" s="43" t="s">
        <v>112</v>
      </c>
      <c r="S7037" s="47">
        <v>5</v>
      </c>
    </row>
    <row r="7038" spans="1:19" ht="12.75">
      <c r="A7038" s="22" t="s">
        <v>60</v>
      </c>
      <c r="B7038" s="22" t="s">
        <v>15357</v>
      </c>
      <c r="C7038" s="22" t="s">
        <v>68</v>
      </c>
      <c r="D7038" s="22" t="s">
        <v>61</v>
      </c>
      <c r="E7038" s="22" t="s">
        <v>17629</v>
      </c>
      <c r="F7038" s="31">
        <v>43125.490439814814</v>
      </c>
      <c r="G7038" s="31">
        <v>43132</v>
      </c>
      <c r="H7038" s="31">
        <v>43497</v>
      </c>
      <c r="I7038" s="31">
        <v>43148.568414351852</v>
      </c>
      <c r="J7038" s="22" t="s">
        <v>73</v>
      </c>
      <c r="K7038" s="32" t="s">
        <v>95</v>
      </c>
      <c r="L7038" s="32" t="s">
        <v>17630</v>
      </c>
      <c r="N7038" s="24">
        <v>0</v>
      </c>
      <c r="O7038" s="24">
        <v>0</v>
      </c>
      <c r="P7038" s="32" t="s">
        <v>17631</v>
      </c>
      <c r="Q7038" s="43" t="s">
        <v>17632</v>
      </c>
      <c r="R7038" s="43" t="s">
        <v>78</v>
      </c>
      <c r="S7038" s="47">
        <v>5</v>
      </c>
    </row>
    <row r="7039" spans="1:19" ht="12.75">
      <c r="A7039" s="22" t="s">
        <v>60</v>
      </c>
      <c r="B7039" s="22" t="s">
        <v>15232</v>
      </c>
      <c r="C7039" s="22" t="s">
        <v>68</v>
      </c>
      <c r="D7039" s="22" t="s">
        <v>61</v>
      </c>
      <c r="E7039" s="22" t="s">
        <v>17633</v>
      </c>
      <c r="F7039" s="31">
        <v>43125.681041666663</v>
      </c>
      <c r="G7039" s="31">
        <v>43129</v>
      </c>
      <c r="H7039" s="31">
        <v>43494</v>
      </c>
      <c r="I7039" s="31">
        <v>43155</v>
      </c>
      <c r="J7039" s="22" t="s">
        <v>73</v>
      </c>
      <c r="K7039" s="32" t="s">
        <v>89</v>
      </c>
      <c r="L7039" s="32" t="s">
        <v>17634</v>
      </c>
      <c r="M7039" s="32" t="s">
        <v>17635</v>
      </c>
      <c r="N7039" s="24">
        <v>1439.9513999999999</v>
      </c>
      <c r="O7039" s="24">
        <v>1096.49</v>
      </c>
      <c r="P7039" s="32" t="s">
        <v>354</v>
      </c>
      <c r="Q7039" s="43" t="s">
        <v>355</v>
      </c>
      <c r="R7039" s="43" t="s">
        <v>78</v>
      </c>
      <c r="S7039" s="47">
        <v>4</v>
      </c>
    </row>
    <row r="7040" spans="1:19" ht="12.75">
      <c r="A7040" s="22" t="s">
        <v>60</v>
      </c>
      <c r="B7040" s="22" t="s">
        <v>15232</v>
      </c>
      <c r="C7040" s="22" t="s">
        <v>68</v>
      </c>
      <c r="D7040" s="22" t="s">
        <v>61</v>
      </c>
      <c r="E7040" s="22" t="s">
        <v>17636</v>
      </c>
      <c r="F7040" s="31">
        <v>43109.695208333331</v>
      </c>
      <c r="G7040" s="31">
        <v>43110</v>
      </c>
      <c r="H7040" s="31">
        <v>43475</v>
      </c>
      <c r="I7040" s="31">
        <v>43139</v>
      </c>
      <c r="J7040" s="22" t="s">
        <v>73</v>
      </c>
      <c r="K7040" s="32" t="s">
        <v>89</v>
      </c>
      <c r="L7040" s="32" t="s">
        <v>17637</v>
      </c>
      <c r="M7040" s="32" t="s">
        <v>17638</v>
      </c>
      <c r="N7040" s="24">
        <v>2761.21</v>
      </c>
      <c r="O7040" s="24">
        <v>1671.46</v>
      </c>
      <c r="P7040" s="32" t="s">
        <v>1786</v>
      </c>
      <c r="Q7040" s="43" t="s">
        <v>1787</v>
      </c>
      <c r="R7040" s="43" t="s">
        <v>78</v>
      </c>
      <c r="S7040" s="47">
        <v>5</v>
      </c>
    </row>
    <row r="7041" spans="1:19" ht="12.75">
      <c r="A7041" s="22" t="s">
        <v>60</v>
      </c>
      <c r="B7041" s="22" t="s">
        <v>15495</v>
      </c>
      <c r="C7041" s="22" t="s">
        <v>68</v>
      </c>
      <c r="D7041" s="22" t="s">
        <v>61</v>
      </c>
      <c r="E7041" s="22" t="s">
        <v>17639</v>
      </c>
      <c r="F7041" s="31">
        <v>43105.046469907407</v>
      </c>
      <c r="G7041" s="31">
        <v>43131</v>
      </c>
      <c r="H7041" s="31">
        <v>43496</v>
      </c>
      <c r="I7041" s="31">
        <v>43165.046469907407</v>
      </c>
      <c r="J7041" s="22" t="s">
        <v>73</v>
      </c>
      <c r="K7041" s="32" t="s">
        <v>95</v>
      </c>
      <c r="L7041" s="32" t="s">
        <v>17640</v>
      </c>
      <c r="N7041" s="24">
        <v>1745.65</v>
      </c>
      <c r="O7041" s="24">
        <v>0</v>
      </c>
      <c r="P7041" s="32" t="s">
        <v>903</v>
      </c>
      <c r="Q7041" s="43" t="s">
        <v>904</v>
      </c>
      <c r="R7041" s="43" t="s">
        <v>78</v>
      </c>
      <c r="S7041" s="47">
        <v>5</v>
      </c>
    </row>
    <row r="7042" spans="1:19" ht="12.75">
      <c r="A7042" s="22" t="s">
        <v>60</v>
      </c>
      <c r="B7042" s="22" t="s">
        <v>15342</v>
      </c>
      <c r="C7042" s="22" t="s">
        <v>68</v>
      </c>
      <c r="D7042" s="22" t="s">
        <v>61</v>
      </c>
      <c r="E7042" s="22" t="s">
        <v>17641</v>
      </c>
      <c r="F7042" s="31">
        <v>43129.502152777779</v>
      </c>
      <c r="G7042" s="31">
        <v>43159</v>
      </c>
      <c r="H7042" s="31">
        <v>43524</v>
      </c>
      <c r="I7042" s="31">
        <v>43159</v>
      </c>
      <c r="J7042" s="22" t="s">
        <v>73</v>
      </c>
      <c r="K7042" s="32" t="s">
        <v>119</v>
      </c>
      <c r="L7042" s="32" t="s">
        <v>17642</v>
      </c>
      <c r="N7042" s="24">
        <v>1588.5319999999999</v>
      </c>
      <c r="O7042" s="24">
        <v>1072.79</v>
      </c>
      <c r="P7042" s="32" t="s">
        <v>105</v>
      </c>
      <c r="Q7042" s="43" t="s">
        <v>106</v>
      </c>
      <c r="R7042" s="43" t="s">
        <v>78</v>
      </c>
      <c r="S7042" s="47">
        <v>5</v>
      </c>
    </row>
    <row r="7043" spans="1:19" ht="12.75">
      <c r="A7043" s="22" t="s">
        <v>60</v>
      </c>
      <c r="B7043" s="22" t="s">
        <v>15237</v>
      </c>
      <c r="C7043" s="22" t="s">
        <v>68</v>
      </c>
      <c r="D7043" s="22" t="s">
        <v>61</v>
      </c>
      <c r="E7043" s="22" t="s">
        <v>17643</v>
      </c>
      <c r="F7043" s="31">
        <v>43105.428842592592</v>
      </c>
      <c r="G7043" s="31">
        <v>43108</v>
      </c>
      <c r="H7043" s="31">
        <v>43473</v>
      </c>
      <c r="I7043" s="31">
        <v>43135</v>
      </c>
      <c r="J7043" s="22" t="s">
        <v>73</v>
      </c>
      <c r="K7043" s="32" t="s">
        <v>119</v>
      </c>
      <c r="L7043" s="32" t="s">
        <v>17644</v>
      </c>
      <c r="N7043" s="24">
        <v>4433.2332999999999</v>
      </c>
      <c r="O7043" s="24">
        <v>4036.87</v>
      </c>
      <c r="P7043" s="32" t="s">
        <v>1403</v>
      </c>
      <c r="Q7043" s="43" t="s">
        <v>1404</v>
      </c>
      <c r="R7043" s="43" t="s">
        <v>78</v>
      </c>
      <c r="S7043" s="47">
        <v>5</v>
      </c>
    </row>
    <row r="7044" spans="1:19" ht="12.75">
      <c r="A7044" s="22" t="s">
        <v>60</v>
      </c>
      <c r="B7044" s="22" t="s">
        <v>15342</v>
      </c>
      <c r="C7044" s="22" t="s">
        <v>68</v>
      </c>
      <c r="D7044" s="22" t="s">
        <v>61</v>
      </c>
      <c r="E7044" s="22" t="s">
        <v>17645</v>
      </c>
      <c r="F7044" s="31">
        <v>43108.621238425927</v>
      </c>
      <c r="G7044" s="31">
        <v>43129</v>
      </c>
      <c r="H7044" s="31">
        <v>43494</v>
      </c>
      <c r="I7044" s="31">
        <v>43138</v>
      </c>
      <c r="J7044" s="22" t="s">
        <v>145</v>
      </c>
      <c r="K7044" s="32" t="s">
        <v>89</v>
      </c>
      <c r="L7044" s="32" t="s">
        <v>17646</v>
      </c>
      <c r="M7044" s="32" t="s">
        <v>17647</v>
      </c>
      <c r="N7044" s="24">
        <v>232.63</v>
      </c>
      <c r="O7044" s="24">
        <v>232.63</v>
      </c>
      <c r="P7044" s="32" t="s">
        <v>2499</v>
      </c>
      <c r="Q7044" s="43" t="s">
        <v>2500</v>
      </c>
      <c r="R7044" s="43" t="s">
        <v>78</v>
      </c>
      <c r="S7044" s="47">
        <v>1</v>
      </c>
    </row>
    <row r="7045" spans="1:19" ht="12.75">
      <c r="A7045" s="22" t="s">
        <v>60</v>
      </c>
      <c r="B7045" s="22" t="s">
        <v>15220</v>
      </c>
      <c r="C7045" s="22" t="s">
        <v>68</v>
      </c>
      <c r="D7045" s="22" t="s">
        <v>61</v>
      </c>
      <c r="E7045" s="22" t="s">
        <v>17648</v>
      </c>
      <c r="F7045" s="31">
        <v>43115.454398148147</v>
      </c>
      <c r="G7045" s="31">
        <v>43115</v>
      </c>
      <c r="H7045" s="31">
        <v>43480</v>
      </c>
      <c r="I7045" s="31">
        <v>43145.394942129627</v>
      </c>
      <c r="J7045" s="22" t="s">
        <v>73</v>
      </c>
      <c r="K7045" s="32" t="s">
        <v>119</v>
      </c>
      <c r="L7045" s="32" t="s">
        <v>17649</v>
      </c>
      <c r="N7045" s="24">
        <v>649.56140000000005</v>
      </c>
      <c r="O7045" s="24">
        <v>483.48</v>
      </c>
      <c r="P7045" s="32" t="s">
        <v>655</v>
      </c>
      <c r="Q7045" s="43" t="s">
        <v>656</v>
      </c>
      <c r="R7045" s="43" t="s">
        <v>78</v>
      </c>
      <c r="S7045" s="47">
        <v>5</v>
      </c>
    </row>
    <row r="7046" spans="1:19" ht="12.75">
      <c r="A7046" s="22" t="s">
        <v>60</v>
      </c>
      <c r="B7046" s="22" t="s">
        <v>15220</v>
      </c>
      <c r="C7046" s="22" t="s">
        <v>68</v>
      </c>
      <c r="D7046" s="22" t="s">
        <v>61</v>
      </c>
      <c r="E7046" s="22" t="s">
        <v>17650</v>
      </c>
      <c r="F7046" s="31">
        <v>43112.42052083333</v>
      </c>
      <c r="G7046" s="31">
        <v>42752</v>
      </c>
      <c r="H7046" s="31">
        <v>43117</v>
      </c>
      <c r="I7046" s="31">
        <v>43142.420138888891</v>
      </c>
      <c r="J7046" s="22" t="s">
        <v>124</v>
      </c>
      <c r="K7046" s="32" t="s">
        <v>74</v>
      </c>
      <c r="L7046" s="32" t="s">
        <v>17651</v>
      </c>
      <c r="N7046" s="24">
        <v>0</v>
      </c>
      <c r="O7046" s="24">
        <v>0</v>
      </c>
      <c r="P7046" s="32" t="s">
        <v>345</v>
      </c>
      <c r="Q7046" s="43" t="s">
        <v>346</v>
      </c>
      <c r="R7046" s="43" t="s">
        <v>78</v>
      </c>
      <c r="S7046" s="47">
        <v>1</v>
      </c>
    </row>
    <row r="7047" spans="1:19" ht="12.75">
      <c r="A7047" s="22" t="s">
        <v>60</v>
      </c>
      <c r="B7047" s="22" t="s">
        <v>15948</v>
      </c>
      <c r="C7047" s="22" t="s">
        <v>68</v>
      </c>
      <c r="D7047" s="22" t="s">
        <v>61</v>
      </c>
      <c r="E7047" s="22" t="s">
        <v>17652</v>
      </c>
      <c r="F7047" s="31">
        <v>43123.695729166662</v>
      </c>
      <c r="G7047" s="31">
        <v>43146</v>
      </c>
      <c r="H7047" s="31">
        <v>43511</v>
      </c>
      <c r="I7047" s="31">
        <v>43153.684340277774</v>
      </c>
      <c r="J7047" s="22" t="s">
        <v>73</v>
      </c>
      <c r="K7047" s="32" t="s">
        <v>95</v>
      </c>
      <c r="L7047" s="32" t="s">
        <v>17653</v>
      </c>
      <c r="N7047" s="24">
        <v>0</v>
      </c>
      <c r="O7047" s="24">
        <v>0</v>
      </c>
      <c r="P7047" s="32" t="s">
        <v>15744</v>
      </c>
      <c r="Q7047" s="43" t="s">
        <v>15745</v>
      </c>
      <c r="R7047" s="43" t="s">
        <v>78</v>
      </c>
      <c r="S7047" s="47">
        <v>5</v>
      </c>
    </row>
    <row r="7048" spans="1:19" ht="12.75">
      <c r="A7048" s="22" t="s">
        <v>60</v>
      </c>
      <c r="B7048" s="22" t="s">
        <v>15220</v>
      </c>
      <c r="C7048" s="22" t="s">
        <v>68</v>
      </c>
      <c r="D7048" s="22" t="s">
        <v>61</v>
      </c>
      <c r="E7048" s="22" t="s">
        <v>17654</v>
      </c>
      <c r="F7048" s="31">
        <v>43101.365312499998</v>
      </c>
      <c r="G7048" s="31">
        <v>43143</v>
      </c>
      <c r="H7048" s="31">
        <v>43508</v>
      </c>
      <c r="I7048" s="31">
        <v>43161.365312499998</v>
      </c>
      <c r="J7048" s="22" t="s">
        <v>73</v>
      </c>
      <c r="K7048" s="32" t="s">
        <v>74</v>
      </c>
      <c r="L7048" s="32" t="s">
        <v>17655</v>
      </c>
      <c r="N7048" s="24">
        <v>775.81330000000003</v>
      </c>
      <c r="O7048" s="24">
        <v>474.19</v>
      </c>
      <c r="P7048" s="32" t="s">
        <v>4007</v>
      </c>
      <c r="Q7048" s="43" t="s">
        <v>4008</v>
      </c>
      <c r="R7048" s="43" t="s">
        <v>78</v>
      </c>
      <c r="S7048" s="47">
        <v>5</v>
      </c>
    </row>
    <row r="7049" spans="1:19" ht="12.75">
      <c r="A7049" s="22" t="s">
        <v>60</v>
      </c>
      <c r="B7049" s="22" t="s">
        <v>15232</v>
      </c>
      <c r="C7049" s="22" t="s">
        <v>68</v>
      </c>
      <c r="D7049" s="22" t="s">
        <v>61</v>
      </c>
      <c r="E7049" s="22" t="s">
        <v>17656</v>
      </c>
      <c r="F7049" s="31">
        <v>43111.398414351854</v>
      </c>
      <c r="G7049" s="31">
        <v>43111</v>
      </c>
      <c r="H7049" s="31">
        <v>43466</v>
      </c>
      <c r="I7049" s="31">
        <v>43141</v>
      </c>
      <c r="J7049" s="22" t="s">
        <v>73</v>
      </c>
      <c r="K7049" s="32" t="s">
        <v>74</v>
      </c>
      <c r="L7049" s="32" t="s">
        <v>17657</v>
      </c>
      <c r="N7049" s="24">
        <v>671.89</v>
      </c>
      <c r="O7049" s="24">
        <v>1166.9400000000001</v>
      </c>
      <c r="P7049" s="32" t="s">
        <v>17658</v>
      </c>
      <c r="Q7049" s="43" t="s">
        <v>17659</v>
      </c>
      <c r="R7049" s="43" t="s">
        <v>78</v>
      </c>
      <c r="S7049" s="47">
        <v>5</v>
      </c>
    </row>
    <row r="7050" spans="1:19" ht="12.75">
      <c r="A7050" s="22" t="s">
        <v>60</v>
      </c>
      <c r="B7050" s="22" t="s">
        <v>15342</v>
      </c>
      <c r="C7050" s="22" t="s">
        <v>68</v>
      </c>
      <c r="D7050" s="22" t="s">
        <v>61</v>
      </c>
      <c r="E7050" s="22" t="s">
        <v>17660</v>
      </c>
      <c r="F7050" s="31">
        <v>43119.668020833335</v>
      </c>
      <c r="G7050" s="31">
        <v>43117</v>
      </c>
      <c r="H7050" s="31">
        <v>43482</v>
      </c>
      <c r="I7050" s="31">
        <v>43149</v>
      </c>
      <c r="J7050" s="22" t="s">
        <v>73</v>
      </c>
      <c r="K7050" s="32" t="s">
        <v>119</v>
      </c>
      <c r="L7050" s="32" t="s">
        <v>17661</v>
      </c>
      <c r="N7050" s="24">
        <v>2083.3000000000002</v>
      </c>
      <c r="O7050" s="24">
        <v>2090.60</v>
      </c>
      <c r="P7050" s="32" t="s">
        <v>176</v>
      </c>
      <c r="Q7050" s="43" t="s">
        <v>177</v>
      </c>
      <c r="R7050" s="43" t="s">
        <v>78</v>
      </c>
      <c r="S7050" s="47">
        <v>5</v>
      </c>
    </row>
    <row r="7051" spans="1:19" ht="12.75">
      <c r="A7051" s="22" t="s">
        <v>60</v>
      </c>
      <c r="B7051" s="22" t="s">
        <v>15389</v>
      </c>
      <c r="C7051" s="22" t="s">
        <v>68</v>
      </c>
      <c r="D7051" s="22" t="s">
        <v>61</v>
      </c>
      <c r="E7051" s="22" t="s">
        <v>17662</v>
      </c>
      <c r="F7051" s="31">
        <v>43118.547604166662</v>
      </c>
      <c r="G7051" s="31">
        <v>43149</v>
      </c>
      <c r="H7051" s="31">
        <v>43514</v>
      </c>
      <c r="I7051" s="31">
        <v>43148</v>
      </c>
      <c r="J7051" s="22" t="s">
        <v>73</v>
      </c>
      <c r="K7051" s="32" t="s">
        <v>95</v>
      </c>
      <c r="L7051" s="32" t="s">
        <v>17663</v>
      </c>
      <c r="N7051" s="24">
        <v>14744.32</v>
      </c>
      <c r="O7051" s="24">
        <v>0</v>
      </c>
      <c r="P7051" s="32" t="s">
        <v>11818</v>
      </c>
      <c r="Q7051" s="43" t="s">
        <v>11819</v>
      </c>
      <c r="R7051" s="43" t="s">
        <v>78</v>
      </c>
      <c r="S7051" s="47">
        <v>4</v>
      </c>
    </row>
    <row r="7052" spans="1:19" ht="12.75">
      <c r="A7052" s="22" t="s">
        <v>60</v>
      </c>
      <c r="B7052" s="22" t="s">
        <v>15298</v>
      </c>
      <c r="C7052" s="22" t="s">
        <v>68</v>
      </c>
      <c r="D7052" s="22" t="s">
        <v>61</v>
      </c>
      <c r="E7052" s="22" t="s">
        <v>17664</v>
      </c>
      <c r="F7052" s="31">
        <v>43119.590763888889</v>
      </c>
      <c r="G7052" s="31">
        <v>43115</v>
      </c>
      <c r="H7052" s="31">
        <v>43480</v>
      </c>
      <c r="I7052" s="31">
        <v>43149</v>
      </c>
      <c r="J7052" s="22" t="s">
        <v>124</v>
      </c>
      <c r="K7052" s="32" t="s">
        <v>89</v>
      </c>
      <c r="L7052" s="32" t="s">
        <v>17665</v>
      </c>
      <c r="M7052" s="32" t="s">
        <v>17666</v>
      </c>
      <c r="N7052" s="24">
        <v>-364.81</v>
      </c>
      <c r="O7052" s="24">
        <v>-364.81</v>
      </c>
      <c r="P7052" s="32" t="s">
        <v>132</v>
      </c>
      <c r="Q7052" s="43" t="s">
        <v>133</v>
      </c>
      <c r="R7052" s="43" t="s">
        <v>78</v>
      </c>
      <c r="S7052" s="47">
        <v>1</v>
      </c>
    </row>
    <row r="7053" spans="1:19" ht="12.75">
      <c r="A7053" s="22" t="s">
        <v>60</v>
      </c>
      <c r="B7053" s="22" t="s">
        <v>15587</v>
      </c>
      <c r="C7053" s="22" t="s">
        <v>68</v>
      </c>
      <c r="D7053" s="22" t="s">
        <v>61</v>
      </c>
      <c r="E7053" s="22" t="s">
        <v>17667</v>
      </c>
      <c r="F7053" s="31">
        <v>43124.610219907408</v>
      </c>
      <c r="G7053" s="31">
        <v>42909</v>
      </c>
      <c r="H7053" s="31">
        <v>43274</v>
      </c>
      <c r="I7053" s="31">
        <v>43154</v>
      </c>
      <c r="J7053" s="22" t="s">
        <v>145</v>
      </c>
      <c r="K7053" s="32" t="s">
        <v>89</v>
      </c>
      <c r="L7053" s="32" t="s">
        <v>17668</v>
      </c>
      <c r="M7053" s="32" t="s">
        <v>17669</v>
      </c>
      <c r="N7053" s="24">
        <v>746.08</v>
      </c>
      <c r="O7053" s="24">
        <v>746.08</v>
      </c>
      <c r="P7053" s="32" t="s">
        <v>92</v>
      </c>
      <c r="Q7053" s="43" t="s">
        <v>93</v>
      </c>
      <c r="R7053" s="43" t="s">
        <v>112</v>
      </c>
      <c r="S7053" s="47">
        <v>1</v>
      </c>
    </row>
    <row r="7054" spans="1:19" ht="12.75">
      <c r="A7054" s="22" t="s">
        <v>60</v>
      </c>
      <c r="B7054" s="22" t="s">
        <v>15220</v>
      </c>
      <c r="C7054" s="22" t="s">
        <v>68</v>
      </c>
      <c r="D7054" s="22" t="s">
        <v>61</v>
      </c>
      <c r="E7054" s="22" t="s">
        <v>17670</v>
      </c>
      <c r="F7054" s="31">
        <v>43130.569016203699</v>
      </c>
      <c r="G7054" s="31">
        <v>43130</v>
      </c>
      <c r="H7054" s="31">
        <v>43495</v>
      </c>
      <c r="I7054" s="31">
        <v>43160.565682870365</v>
      </c>
      <c r="J7054" s="22" t="s">
        <v>73</v>
      </c>
      <c r="K7054" s="32" t="s">
        <v>119</v>
      </c>
      <c r="L7054" s="32" t="s">
        <v>17671</v>
      </c>
      <c r="N7054" s="24">
        <v>2508.2242000000001</v>
      </c>
      <c r="O7054" s="24">
        <v>2804.74</v>
      </c>
      <c r="P7054" s="32" t="s">
        <v>3968</v>
      </c>
      <c r="Q7054" s="43" t="s">
        <v>3969</v>
      </c>
      <c r="R7054" s="43" t="s">
        <v>78</v>
      </c>
      <c r="S7054" s="47">
        <v>5</v>
      </c>
    </row>
    <row r="7055" spans="1:19" ht="12.75">
      <c r="A7055" s="22" t="s">
        <v>60</v>
      </c>
      <c r="B7055" s="22" t="s">
        <v>15298</v>
      </c>
      <c r="C7055" s="22" t="s">
        <v>68</v>
      </c>
      <c r="D7055" s="22" t="s">
        <v>61</v>
      </c>
      <c r="E7055" s="22" t="s">
        <v>17672</v>
      </c>
      <c r="F7055" s="31">
        <v>43105.692048611112</v>
      </c>
      <c r="G7055" s="31">
        <v>43136</v>
      </c>
      <c r="H7055" s="31">
        <v>43501</v>
      </c>
      <c r="I7055" s="31">
        <v>43135</v>
      </c>
      <c r="J7055" s="22" t="s">
        <v>73</v>
      </c>
      <c r="K7055" s="32" t="s">
        <v>95</v>
      </c>
      <c r="L7055" s="32" t="s">
        <v>17673</v>
      </c>
      <c r="N7055" s="24">
        <v>1132.6099999999999</v>
      </c>
      <c r="O7055" s="24">
        <v>0</v>
      </c>
      <c r="P7055" s="32" t="s">
        <v>647</v>
      </c>
      <c r="Q7055" s="43" t="s">
        <v>648</v>
      </c>
      <c r="R7055" s="43" t="s">
        <v>78</v>
      </c>
      <c r="S7055" s="47">
        <v>6</v>
      </c>
    </row>
    <row r="7056" spans="1:19" ht="12.75">
      <c r="A7056" s="22" t="s">
        <v>60</v>
      </c>
      <c r="B7056" s="22" t="s">
        <v>15275</v>
      </c>
      <c r="C7056" s="22" t="s">
        <v>68</v>
      </c>
      <c r="D7056" s="22" t="s">
        <v>61</v>
      </c>
      <c r="E7056" s="22" t="s">
        <v>17674</v>
      </c>
      <c r="F7056" s="31">
        <v>43119.439641203702</v>
      </c>
      <c r="G7056" s="31">
        <v>43141</v>
      </c>
      <c r="H7056" s="31">
        <v>43506</v>
      </c>
      <c r="I7056" s="31">
        <v>43149</v>
      </c>
      <c r="J7056" s="22" t="s">
        <v>73</v>
      </c>
      <c r="K7056" s="32" t="s">
        <v>95</v>
      </c>
      <c r="L7056" s="32" t="s">
        <v>17675</v>
      </c>
      <c r="N7056" s="24">
        <v>0</v>
      </c>
      <c r="O7056" s="24">
        <v>0</v>
      </c>
      <c r="P7056" s="32" t="s">
        <v>2700</v>
      </c>
      <c r="Q7056" s="43" t="s">
        <v>2701</v>
      </c>
      <c r="R7056" s="43" t="s">
        <v>78</v>
      </c>
      <c r="S7056" s="47">
        <v>5</v>
      </c>
    </row>
    <row r="7057" spans="1:19" ht="12.75">
      <c r="A7057" s="22" t="s">
        <v>60</v>
      </c>
      <c r="B7057" s="22" t="s">
        <v>15587</v>
      </c>
      <c r="C7057" s="22" t="s">
        <v>68</v>
      </c>
      <c r="D7057" s="22" t="s">
        <v>61</v>
      </c>
      <c r="E7057" s="22" t="s">
        <v>17676</v>
      </c>
      <c r="F7057" s="31">
        <v>43124.660312499997</v>
      </c>
      <c r="G7057" s="31">
        <v>43125</v>
      </c>
      <c r="H7057" s="31">
        <v>43490</v>
      </c>
      <c r="I7057" s="31">
        <v>43154</v>
      </c>
      <c r="J7057" s="22" t="s">
        <v>73</v>
      </c>
      <c r="K7057" s="32" t="s">
        <v>119</v>
      </c>
      <c r="L7057" s="32" t="s">
        <v>17677</v>
      </c>
      <c r="N7057" s="24">
        <v>3366.0124999999998</v>
      </c>
      <c r="O7057" s="24">
        <v>3458.96</v>
      </c>
      <c r="P7057" s="32" t="s">
        <v>105</v>
      </c>
      <c r="Q7057" s="43" t="s">
        <v>106</v>
      </c>
      <c r="R7057" s="43" t="s">
        <v>78</v>
      </c>
      <c r="S7057" s="47">
        <v>5</v>
      </c>
    </row>
    <row r="7058" spans="1:19" ht="12.75">
      <c r="A7058" s="22" t="s">
        <v>60</v>
      </c>
      <c r="B7058" s="22" t="s">
        <v>15232</v>
      </c>
      <c r="C7058" s="22" t="s">
        <v>68</v>
      </c>
      <c r="D7058" s="22" t="s">
        <v>61</v>
      </c>
      <c r="E7058" s="22" t="s">
        <v>17678</v>
      </c>
      <c r="F7058" s="31">
        <v>43129.522939814815</v>
      </c>
      <c r="G7058" s="31">
        <v>43055</v>
      </c>
      <c r="H7058" s="31">
        <v>43420</v>
      </c>
      <c r="I7058" s="31">
        <v>43159</v>
      </c>
      <c r="J7058" s="22" t="s">
        <v>145</v>
      </c>
      <c r="K7058" s="32" t="s">
        <v>89</v>
      </c>
      <c r="L7058" s="32" t="s">
        <v>17679</v>
      </c>
      <c r="M7058" s="32" t="s">
        <v>17680</v>
      </c>
      <c r="N7058" s="24">
        <v>0</v>
      </c>
      <c r="O7058" s="24">
        <v>0</v>
      </c>
      <c r="P7058" s="32" t="s">
        <v>6157</v>
      </c>
      <c r="Q7058" s="43" t="s">
        <v>6158</v>
      </c>
      <c r="R7058" s="43" t="s">
        <v>78</v>
      </c>
      <c r="S7058" s="47">
        <v>1</v>
      </c>
    </row>
    <row r="7059" spans="1:19" ht="12.75">
      <c r="A7059" s="22" t="s">
        <v>60</v>
      </c>
      <c r="B7059" s="22" t="s">
        <v>15232</v>
      </c>
      <c r="C7059" s="22" t="s">
        <v>68</v>
      </c>
      <c r="D7059" s="22" t="s">
        <v>61</v>
      </c>
      <c r="E7059" s="22" t="s">
        <v>17681</v>
      </c>
      <c r="F7059" s="31">
        <v>43109.755196759259</v>
      </c>
      <c r="G7059" s="31">
        <v>43141</v>
      </c>
      <c r="H7059" s="31">
        <v>43506</v>
      </c>
      <c r="I7059" s="31">
        <v>43169.755196759259</v>
      </c>
      <c r="J7059" s="22" t="s">
        <v>118</v>
      </c>
      <c r="K7059" s="32" t="s">
        <v>108</v>
      </c>
      <c r="L7059" s="32" t="s">
        <v>17682</v>
      </c>
      <c r="N7059" s="24">
        <v>0</v>
      </c>
      <c r="O7059" s="24">
        <v>0</v>
      </c>
      <c r="P7059" s="32" t="s">
        <v>1422</v>
      </c>
      <c r="Q7059" s="43" t="s">
        <v>1423</v>
      </c>
      <c r="R7059" s="43" t="s">
        <v>78</v>
      </c>
      <c r="S7059" s="47">
        <v>1</v>
      </c>
    </row>
    <row r="7060" spans="1:19" ht="12.75">
      <c r="A7060" s="22" t="s">
        <v>60</v>
      </c>
      <c r="B7060" s="22" t="s">
        <v>15215</v>
      </c>
      <c r="C7060" s="22" t="s">
        <v>68</v>
      </c>
      <c r="D7060" s="22" t="s">
        <v>61</v>
      </c>
      <c r="E7060" s="22" t="s">
        <v>17683</v>
      </c>
      <c r="F7060" s="31">
        <v>43105.676365740735</v>
      </c>
      <c r="G7060" s="31">
        <v>43146</v>
      </c>
      <c r="H7060" s="31">
        <v>43511</v>
      </c>
      <c r="I7060" s="31">
        <v>43135</v>
      </c>
      <c r="J7060" s="22" t="s">
        <v>73</v>
      </c>
      <c r="K7060" s="32" t="s">
        <v>95</v>
      </c>
      <c r="L7060" s="32" t="s">
        <v>17684</v>
      </c>
      <c r="N7060" s="24">
        <v>0</v>
      </c>
      <c r="O7060" s="24">
        <v>0</v>
      </c>
      <c r="P7060" s="32" t="s">
        <v>105</v>
      </c>
      <c r="Q7060" s="43" t="s">
        <v>106</v>
      </c>
      <c r="R7060" s="43" t="s">
        <v>78</v>
      </c>
      <c r="S7060" s="47">
        <v>5</v>
      </c>
    </row>
    <row r="7061" spans="1:19" ht="12.75">
      <c r="A7061" s="22" t="s">
        <v>60</v>
      </c>
      <c r="B7061" s="22" t="s">
        <v>15220</v>
      </c>
      <c r="C7061" s="22" t="s">
        <v>68</v>
      </c>
      <c r="D7061" s="22" t="s">
        <v>61</v>
      </c>
      <c r="E7061" s="22" t="s">
        <v>17685</v>
      </c>
      <c r="F7061" s="31">
        <v>43108.433553240742</v>
      </c>
      <c r="G7061" s="31">
        <v>43108</v>
      </c>
      <c r="H7061" s="31">
        <v>43473</v>
      </c>
      <c r="I7061" s="31">
        <v>43138</v>
      </c>
      <c r="J7061" s="22" t="s">
        <v>73</v>
      </c>
      <c r="K7061" s="32" t="s">
        <v>95</v>
      </c>
      <c r="L7061" s="32" t="s">
        <v>17686</v>
      </c>
      <c r="N7061" s="24">
        <v>0</v>
      </c>
      <c r="O7061" s="24">
        <v>0</v>
      </c>
      <c r="P7061" s="32" t="s">
        <v>10629</v>
      </c>
      <c r="Q7061" s="43" t="s">
        <v>10630</v>
      </c>
      <c r="R7061" s="43" t="s">
        <v>78</v>
      </c>
      <c r="S7061" s="47">
        <v>5</v>
      </c>
    </row>
    <row r="7062" spans="1:19" ht="12.75">
      <c r="A7062" s="22" t="s">
        <v>60</v>
      </c>
      <c r="B7062" s="22" t="s">
        <v>15275</v>
      </c>
      <c r="C7062" s="22" t="s">
        <v>68</v>
      </c>
      <c r="D7062" s="22" t="s">
        <v>61</v>
      </c>
      <c r="E7062" s="22" t="s">
        <v>17687</v>
      </c>
      <c r="F7062" s="31">
        <v>43125.373912037037</v>
      </c>
      <c r="G7062" s="31">
        <v>43148</v>
      </c>
      <c r="H7062" s="31">
        <v>43513</v>
      </c>
      <c r="I7062" s="31">
        <v>43155</v>
      </c>
      <c r="J7062" s="22" t="s">
        <v>73</v>
      </c>
      <c r="K7062" s="32" t="s">
        <v>119</v>
      </c>
      <c r="L7062" s="32" t="s">
        <v>17688</v>
      </c>
      <c r="N7062" s="24">
        <v>573.395</v>
      </c>
      <c r="O7062" s="24">
        <v>378.92</v>
      </c>
      <c r="P7062" s="32" t="s">
        <v>6636</v>
      </c>
      <c r="Q7062" s="43" t="s">
        <v>6637</v>
      </c>
      <c r="R7062" s="43" t="s">
        <v>78</v>
      </c>
      <c r="S7062" s="47">
        <v>5</v>
      </c>
    </row>
    <row r="7063" spans="1:19" ht="12.75">
      <c r="A7063" s="22" t="s">
        <v>60</v>
      </c>
      <c r="B7063" s="22" t="s">
        <v>15260</v>
      </c>
      <c r="C7063" s="22" t="s">
        <v>68</v>
      </c>
      <c r="D7063" s="22" t="s">
        <v>61</v>
      </c>
      <c r="E7063" s="22" t="s">
        <v>17689</v>
      </c>
      <c r="F7063" s="31">
        <v>43125.408194444441</v>
      </c>
      <c r="G7063" s="31">
        <v>43143</v>
      </c>
      <c r="H7063" s="31">
        <v>43508</v>
      </c>
      <c r="I7063" s="31">
        <v>43155</v>
      </c>
      <c r="J7063" s="22" t="s">
        <v>73</v>
      </c>
      <c r="K7063" s="32" t="s">
        <v>95</v>
      </c>
      <c r="L7063" s="32" t="s">
        <v>17690</v>
      </c>
      <c r="N7063" s="24">
        <v>3070.5733</v>
      </c>
      <c r="O7063" s="24">
        <v>0</v>
      </c>
      <c r="P7063" s="32" t="s">
        <v>176</v>
      </c>
      <c r="Q7063" s="43" t="s">
        <v>177</v>
      </c>
      <c r="R7063" s="43" t="s">
        <v>78</v>
      </c>
      <c r="S7063" s="47">
        <v>5</v>
      </c>
    </row>
    <row r="7064" spans="1:19" ht="12.75">
      <c r="A7064" s="22" t="s">
        <v>60</v>
      </c>
      <c r="B7064" s="22" t="s">
        <v>16253</v>
      </c>
      <c r="C7064" s="22" t="s">
        <v>68</v>
      </c>
      <c r="D7064" s="22" t="s">
        <v>61</v>
      </c>
      <c r="E7064" s="22" t="s">
        <v>17691</v>
      </c>
      <c r="F7064" s="31">
        <v>43129.483078703699</v>
      </c>
      <c r="G7064" s="31">
        <v>43129</v>
      </c>
      <c r="H7064" s="31">
        <v>43494</v>
      </c>
      <c r="I7064" s="31">
        <v>43159.482002314813</v>
      </c>
      <c r="J7064" s="22" t="s">
        <v>73</v>
      </c>
      <c r="K7064" s="32" t="s">
        <v>74</v>
      </c>
      <c r="L7064" s="32" t="s">
        <v>17692</v>
      </c>
      <c r="N7064" s="24">
        <v>3053.4366</v>
      </c>
      <c r="O7064" s="24">
        <v>3724.42</v>
      </c>
      <c r="P7064" s="32" t="s">
        <v>4419</v>
      </c>
      <c r="Q7064" s="43" t="s">
        <v>4420</v>
      </c>
      <c r="R7064" s="43" t="s">
        <v>78</v>
      </c>
      <c r="S7064" s="47">
        <v>5</v>
      </c>
    </row>
    <row r="7065" spans="1:19" ht="12.75">
      <c r="A7065" s="22" t="s">
        <v>60</v>
      </c>
      <c r="B7065" s="22" t="s">
        <v>15220</v>
      </c>
      <c r="C7065" s="22" t="s">
        <v>68</v>
      </c>
      <c r="D7065" s="22" t="s">
        <v>61</v>
      </c>
      <c r="E7065" s="22" t="s">
        <v>17693</v>
      </c>
      <c r="F7065" s="31">
        <v>43129.359560185185</v>
      </c>
      <c r="G7065" s="31">
        <v>43129</v>
      </c>
      <c r="H7065" s="31">
        <v>43494</v>
      </c>
      <c r="I7065" s="31">
        <v>43159.357824074075</v>
      </c>
      <c r="J7065" s="22" t="s">
        <v>73</v>
      </c>
      <c r="K7065" s="32" t="s">
        <v>119</v>
      </c>
      <c r="L7065" s="32" t="s">
        <v>17694</v>
      </c>
      <c r="N7065" s="24">
        <v>1051.2940000000001</v>
      </c>
      <c r="O7065" s="24">
        <v>781.875</v>
      </c>
      <c r="P7065" s="32" t="s">
        <v>2041</v>
      </c>
      <c r="Q7065" s="43" t="s">
        <v>2042</v>
      </c>
      <c r="R7065" s="43" t="s">
        <v>78</v>
      </c>
      <c r="S7065" s="47">
        <v>5</v>
      </c>
    </row>
    <row r="7066" spans="1:19" ht="12.75">
      <c r="A7066" s="22" t="s">
        <v>60</v>
      </c>
      <c r="B7066" s="22" t="s">
        <v>15215</v>
      </c>
      <c r="C7066" s="22" t="s">
        <v>68</v>
      </c>
      <c r="D7066" s="22" t="s">
        <v>61</v>
      </c>
      <c r="E7066" s="22" t="s">
        <v>17695</v>
      </c>
      <c r="F7066" s="31">
        <v>43119.638483796298</v>
      </c>
      <c r="G7066" s="31">
        <v>43134</v>
      </c>
      <c r="H7066" s="31">
        <v>43499</v>
      </c>
      <c r="I7066" s="31">
        <v>43149</v>
      </c>
      <c r="J7066" s="22" t="s">
        <v>73</v>
      </c>
      <c r="K7066" s="32" t="s">
        <v>95</v>
      </c>
      <c r="L7066" s="32" t="s">
        <v>17696</v>
      </c>
      <c r="N7066" s="24">
        <v>2868.5819999999999</v>
      </c>
      <c r="O7066" s="24">
        <v>0</v>
      </c>
      <c r="P7066" s="32" t="s">
        <v>17697</v>
      </c>
      <c r="Q7066" s="43" t="s">
        <v>17698</v>
      </c>
      <c r="R7066" s="43" t="s">
        <v>78</v>
      </c>
      <c r="S7066" s="47">
        <v>5</v>
      </c>
    </row>
    <row r="7067" spans="1:19" ht="12.75">
      <c r="A7067" s="22" t="s">
        <v>60</v>
      </c>
      <c r="B7067" s="22" t="s">
        <v>16605</v>
      </c>
      <c r="C7067" s="22" t="s">
        <v>68</v>
      </c>
      <c r="D7067" s="22" t="s">
        <v>61</v>
      </c>
      <c r="E7067" s="22" t="s">
        <v>17699</v>
      </c>
      <c r="F7067" s="31">
        <v>43123.644479166665</v>
      </c>
      <c r="G7067" s="31">
        <v>43131</v>
      </c>
      <c r="H7067" s="31">
        <v>43496</v>
      </c>
      <c r="I7067" s="31">
        <v>43153</v>
      </c>
      <c r="J7067" s="22" t="s">
        <v>124</v>
      </c>
      <c r="K7067" s="32" t="s">
        <v>89</v>
      </c>
      <c r="L7067" s="32" t="s">
        <v>17700</v>
      </c>
      <c r="M7067" s="32" t="s">
        <v>17701</v>
      </c>
      <c r="N7067" s="24">
        <v>-574.36</v>
      </c>
      <c r="O7067" s="24">
        <v>-574.36</v>
      </c>
      <c r="P7067" s="32" t="s">
        <v>691</v>
      </c>
      <c r="Q7067" s="43" t="s">
        <v>692</v>
      </c>
      <c r="R7067" s="43" t="s">
        <v>78</v>
      </c>
      <c r="S7067" s="47">
        <v>1</v>
      </c>
    </row>
    <row r="7068" spans="1:19" ht="12.75">
      <c r="A7068" s="22" t="s">
        <v>60</v>
      </c>
      <c r="B7068" s="22" t="s">
        <v>15313</v>
      </c>
      <c r="C7068" s="22" t="s">
        <v>68</v>
      </c>
      <c r="D7068" s="22" t="s">
        <v>61</v>
      </c>
      <c r="E7068" s="22" t="s">
        <v>17702</v>
      </c>
      <c r="F7068" s="31">
        <v>43125.088090277779</v>
      </c>
      <c r="G7068" s="31">
        <v>43160</v>
      </c>
      <c r="H7068" s="31">
        <v>43525</v>
      </c>
      <c r="I7068" s="31">
        <v>43185.088090277779</v>
      </c>
      <c r="J7068" s="22" t="s">
        <v>118</v>
      </c>
      <c r="K7068" s="32" t="s">
        <v>119</v>
      </c>
      <c r="L7068" s="32" t="s">
        <v>17703</v>
      </c>
      <c r="N7068" s="24">
        <v>1395.94</v>
      </c>
      <c r="O7068" s="24">
        <v>1395.94</v>
      </c>
      <c r="P7068" s="32" t="s">
        <v>942</v>
      </c>
      <c r="Q7068" s="43" t="s">
        <v>943</v>
      </c>
      <c r="R7068" s="43" t="s">
        <v>78</v>
      </c>
      <c r="S7068" s="47">
        <v>1</v>
      </c>
    </row>
    <row r="7069" spans="1:19" ht="12.75">
      <c r="A7069" s="22" t="s">
        <v>60</v>
      </c>
      <c r="B7069" s="22" t="s">
        <v>15386</v>
      </c>
      <c r="C7069" s="22" t="s">
        <v>68</v>
      </c>
      <c r="D7069" s="22" t="s">
        <v>61</v>
      </c>
      <c r="E7069" s="22" t="s">
        <v>17704</v>
      </c>
      <c r="F7069" s="31">
        <v>43108.280486111107</v>
      </c>
      <c r="G7069" s="31">
        <v>43152</v>
      </c>
      <c r="H7069" s="31">
        <v>43517</v>
      </c>
      <c r="I7069" s="31">
        <v>43168.280474537038</v>
      </c>
      <c r="J7069" s="22" t="s">
        <v>73</v>
      </c>
      <c r="K7069" s="32" t="s">
        <v>95</v>
      </c>
      <c r="L7069" s="32" t="s">
        <v>17705</v>
      </c>
      <c r="N7069" s="24">
        <v>941.0325</v>
      </c>
      <c r="O7069" s="24">
        <v>0</v>
      </c>
      <c r="P7069" s="32" t="s">
        <v>176</v>
      </c>
      <c r="Q7069" s="43" t="s">
        <v>177</v>
      </c>
      <c r="R7069" s="43" t="s">
        <v>78</v>
      </c>
      <c r="S7069" s="47">
        <v>5</v>
      </c>
    </row>
    <row r="7070" spans="1:19" ht="12.75">
      <c r="A7070" s="22" t="s">
        <v>60</v>
      </c>
      <c r="B7070" s="22" t="s">
        <v>15242</v>
      </c>
      <c r="C7070" s="22" t="s">
        <v>68</v>
      </c>
      <c r="D7070" s="22" t="s">
        <v>61</v>
      </c>
      <c r="E7070" s="22" t="s">
        <v>17706</v>
      </c>
      <c r="F7070" s="31">
        <v>43104.673773148148</v>
      </c>
      <c r="G7070" s="31">
        <v>43127</v>
      </c>
      <c r="H7070" s="31">
        <v>43492</v>
      </c>
      <c r="I7070" s="31">
        <v>43134</v>
      </c>
      <c r="J7070" s="22" t="s">
        <v>73</v>
      </c>
      <c r="K7070" s="32" t="s">
        <v>74</v>
      </c>
      <c r="L7070" s="32" t="s">
        <v>17707</v>
      </c>
      <c r="N7070" s="24">
        <v>1196.3366000000001</v>
      </c>
      <c r="O7070" s="24">
        <v>1037.74</v>
      </c>
      <c r="P7070" s="32" t="s">
        <v>331</v>
      </c>
      <c r="Q7070" s="43" t="s">
        <v>332</v>
      </c>
      <c r="R7070" s="43" t="s">
        <v>78</v>
      </c>
      <c r="S7070" s="47">
        <v>5</v>
      </c>
    </row>
    <row r="7071" spans="1:19" ht="12.75">
      <c r="A7071" s="22" t="s">
        <v>60</v>
      </c>
      <c r="B7071" s="22" t="s">
        <v>15495</v>
      </c>
      <c r="C7071" s="22" t="s">
        <v>68</v>
      </c>
      <c r="D7071" s="22" t="s">
        <v>61</v>
      </c>
      <c r="E7071" s="22" t="s">
        <v>17708</v>
      </c>
      <c r="F7071" s="31">
        <v>43131.434259259258</v>
      </c>
      <c r="G7071" s="31">
        <v>43131</v>
      </c>
      <c r="H7071" s="31">
        <v>43496</v>
      </c>
      <c r="I7071" s="31">
        <v>43161</v>
      </c>
      <c r="J7071" s="22" t="s">
        <v>73</v>
      </c>
      <c r="K7071" s="32" t="s">
        <v>119</v>
      </c>
      <c r="L7071" s="32" t="s">
        <v>17709</v>
      </c>
      <c r="N7071" s="24">
        <v>2908.32</v>
      </c>
      <c r="O7071" s="24">
        <v>2908.32</v>
      </c>
      <c r="P7071" s="32" t="s">
        <v>1786</v>
      </c>
      <c r="Q7071" s="43" t="s">
        <v>1787</v>
      </c>
      <c r="R7071" s="43" t="s">
        <v>112</v>
      </c>
      <c r="S7071" s="47">
        <v>1</v>
      </c>
    </row>
    <row r="7072" spans="1:19" ht="12.75">
      <c r="A7072" s="22" t="s">
        <v>60</v>
      </c>
      <c r="B7072" s="22" t="s">
        <v>16051</v>
      </c>
      <c r="C7072" s="22" t="s">
        <v>68</v>
      </c>
      <c r="D7072" s="22" t="s">
        <v>61</v>
      </c>
      <c r="E7072" s="22" t="s">
        <v>17710</v>
      </c>
      <c r="F7072" s="31">
        <v>43124.606053240735</v>
      </c>
      <c r="G7072" s="31">
        <v>43139</v>
      </c>
      <c r="H7072" s="31">
        <v>43504</v>
      </c>
      <c r="I7072" s="31">
        <v>43154</v>
      </c>
      <c r="J7072" s="22" t="s">
        <v>73</v>
      </c>
      <c r="K7072" s="32" t="s">
        <v>95</v>
      </c>
      <c r="L7072" s="32" t="s">
        <v>17711</v>
      </c>
      <c r="N7072" s="24">
        <v>5433.5249999999996</v>
      </c>
      <c r="O7072" s="24">
        <v>0</v>
      </c>
      <c r="P7072" s="32" t="s">
        <v>176</v>
      </c>
      <c r="Q7072" s="43" t="s">
        <v>177</v>
      </c>
      <c r="R7072" s="43" t="s">
        <v>78</v>
      </c>
      <c r="S7072" s="47">
        <v>4</v>
      </c>
    </row>
    <row r="7073" spans="1:19" ht="12.75">
      <c r="A7073" s="22" t="s">
        <v>60</v>
      </c>
      <c r="B7073" s="22" t="s">
        <v>15260</v>
      </c>
      <c r="C7073" s="22" t="s">
        <v>68</v>
      </c>
      <c r="D7073" s="22" t="s">
        <v>61</v>
      </c>
      <c r="E7073" s="22" t="s">
        <v>17712</v>
      </c>
      <c r="F7073" s="31">
        <v>43123.868761574071</v>
      </c>
      <c r="G7073" s="31">
        <v>43131</v>
      </c>
      <c r="H7073" s="31">
        <v>43496</v>
      </c>
      <c r="I7073" s="31">
        <v>43153</v>
      </c>
      <c r="J7073" s="22" t="s">
        <v>73</v>
      </c>
      <c r="K7073" s="32" t="s">
        <v>74</v>
      </c>
      <c r="L7073" s="32" t="s">
        <v>17713</v>
      </c>
      <c r="N7073" s="24">
        <v>1365.5782999999999</v>
      </c>
      <c r="O7073" s="24">
        <v>1018.5266</v>
      </c>
      <c r="P7073" s="32" t="s">
        <v>691</v>
      </c>
      <c r="Q7073" s="43" t="s">
        <v>692</v>
      </c>
      <c r="R7073" s="43" t="s">
        <v>78</v>
      </c>
      <c r="S7073" s="47">
        <v>5</v>
      </c>
    </row>
    <row r="7074" spans="1:19" ht="12.75">
      <c r="A7074" s="22" t="s">
        <v>60</v>
      </c>
      <c r="B7074" s="22" t="s">
        <v>16570</v>
      </c>
      <c r="C7074" s="22" t="s">
        <v>68</v>
      </c>
      <c r="D7074" s="22" t="s">
        <v>61</v>
      </c>
      <c r="E7074" s="22" t="s">
        <v>17714</v>
      </c>
      <c r="F7074" s="31">
        <v>43108.658321759256</v>
      </c>
      <c r="G7074" s="31">
        <v>43116</v>
      </c>
      <c r="H7074" s="31">
        <v>43481</v>
      </c>
      <c r="I7074" s="31">
        <v>43138</v>
      </c>
      <c r="J7074" s="22" t="s">
        <v>73</v>
      </c>
      <c r="K7074" s="32" t="s">
        <v>95</v>
      </c>
      <c r="L7074" s="32" t="s">
        <v>17715</v>
      </c>
      <c r="N7074" s="24">
        <v>0</v>
      </c>
      <c r="O7074" s="24">
        <v>0</v>
      </c>
      <c r="P7074" s="32" t="s">
        <v>17716</v>
      </c>
      <c r="Q7074" s="43" t="s">
        <v>17717</v>
      </c>
      <c r="R7074" s="43" t="s">
        <v>78</v>
      </c>
      <c r="S7074" s="47">
        <v>4</v>
      </c>
    </row>
    <row r="7075" spans="1:19" ht="12.75">
      <c r="A7075" s="22" t="s">
        <v>60</v>
      </c>
      <c r="B7075" s="22" t="s">
        <v>15478</v>
      </c>
      <c r="C7075" s="22" t="s">
        <v>68</v>
      </c>
      <c r="D7075" s="22" t="s">
        <v>61</v>
      </c>
      <c r="E7075" s="22" t="s">
        <v>17718</v>
      </c>
      <c r="F7075" s="31">
        <v>43122.412187499998</v>
      </c>
      <c r="G7075" s="31">
        <v>43122</v>
      </c>
      <c r="H7075" s="31">
        <v>43487</v>
      </c>
      <c r="I7075" s="31">
        <v>43152</v>
      </c>
      <c r="J7075" s="22" t="s">
        <v>73</v>
      </c>
      <c r="K7075" s="32" t="s">
        <v>74</v>
      </c>
      <c r="L7075" s="32" t="s">
        <v>17719</v>
      </c>
      <c r="N7075" s="24">
        <v>2424.58</v>
      </c>
      <c r="O7075" s="24">
        <v>3814.61</v>
      </c>
      <c r="P7075" s="32" t="s">
        <v>4411</v>
      </c>
      <c r="Q7075" s="43" t="s">
        <v>4412</v>
      </c>
      <c r="R7075" s="43" t="s">
        <v>78</v>
      </c>
      <c r="S7075" s="47">
        <v>5</v>
      </c>
    </row>
    <row r="7076" spans="1:19" ht="12.75">
      <c r="A7076" s="22" t="s">
        <v>60</v>
      </c>
      <c r="B7076" s="22" t="s">
        <v>15478</v>
      </c>
      <c r="C7076" s="22" t="s">
        <v>68</v>
      </c>
      <c r="D7076" s="22" t="s">
        <v>61</v>
      </c>
      <c r="E7076" s="22" t="s">
        <v>17720</v>
      </c>
      <c r="F7076" s="31">
        <v>43116.554270833331</v>
      </c>
      <c r="G7076" s="31">
        <v>43116</v>
      </c>
      <c r="H7076" s="31">
        <v>43481</v>
      </c>
      <c r="I7076" s="31">
        <v>43146</v>
      </c>
      <c r="J7076" s="22" t="s">
        <v>73</v>
      </c>
      <c r="K7076" s="32" t="s">
        <v>95</v>
      </c>
      <c r="L7076" s="32" t="s">
        <v>17721</v>
      </c>
      <c r="N7076" s="24">
        <v>0</v>
      </c>
      <c r="O7076" s="24">
        <v>0</v>
      </c>
      <c r="P7076" s="32" t="s">
        <v>401</v>
      </c>
      <c r="Q7076" s="43" t="s">
        <v>402</v>
      </c>
      <c r="R7076" s="43" t="s">
        <v>78</v>
      </c>
      <c r="S7076" s="47">
        <v>5</v>
      </c>
    </row>
    <row r="7077" spans="1:19" ht="12.75">
      <c r="A7077" s="22" t="s">
        <v>60</v>
      </c>
      <c r="B7077" s="22" t="s">
        <v>15232</v>
      </c>
      <c r="C7077" s="22" t="s">
        <v>68</v>
      </c>
      <c r="D7077" s="22" t="s">
        <v>61</v>
      </c>
      <c r="E7077" s="22" t="s">
        <v>17722</v>
      </c>
      <c r="F7077" s="31">
        <v>43111.711597222224</v>
      </c>
      <c r="G7077" s="31">
        <v>43111</v>
      </c>
      <c r="H7077" s="31">
        <v>43476</v>
      </c>
      <c r="I7077" s="31">
        <v>43141</v>
      </c>
      <c r="J7077" s="22" t="s">
        <v>73</v>
      </c>
      <c r="K7077" s="32" t="s">
        <v>95</v>
      </c>
      <c r="L7077" s="32" t="s">
        <v>17723</v>
      </c>
      <c r="N7077" s="24">
        <v>3423.04</v>
      </c>
      <c r="O7077" s="24">
        <v>0</v>
      </c>
      <c r="P7077" s="32" t="s">
        <v>349</v>
      </c>
      <c r="Q7077" s="43" t="s">
        <v>350</v>
      </c>
      <c r="R7077" s="43" t="s">
        <v>78</v>
      </c>
      <c r="S7077" s="47">
        <v>4</v>
      </c>
    </row>
    <row r="7078" spans="1:19" ht="12.75">
      <c r="A7078" s="22" t="s">
        <v>60</v>
      </c>
      <c r="B7078" s="22" t="s">
        <v>15215</v>
      </c>
      <c r="C7078" s="22" t="s">
        <v>68</v>
      </c>
      <c r="D7078" s="22" t="s">
        <v>61</v>
      </c>
      <c r="E7078" s="22" t="s">
        <v>17724</v>
      </c>
      <c r="F7078" s="31">
        <v>43119.408368055556</v>
      </c>
      <c r="G7078" s="31">
        <v>43119</v>
      </c>
      <c r="H7078" s="31">
        <v>43484</v>
      </c>
      <c r="I7078" s="31">
        <v>43149</v>
      </c>
      <c r="J7078" s="22" t="s">
        <v>73</v>
      </c>
      <c r="K7078" s="32" t="s">
        <v>74</v>
      </c>
      <c r="L7078" s="32" t="s">
        <v>17725</v>
      </c>
      <c r="N7078" s="24">
        <v>1882.2891</v>
      </c>
      <c r="O7078" s="24">
        <v>1645.0666000000001</v>
      </c>
      <c r="P7078" s="32" t="s">
        <v>691</v>
      </c>
      <c r="Q7078" s="43" t="s">
        <v>692</v>
      </c>
      <c r="R7078" s="43" t="s">
        <v>78</v>
      </c>
      <c r="S7078" s="47">
        <v>5</v>
      </c>
    </row>
    <row r="7079" spans="1:19" ht="12.75">
      <c r="A7079" s="22" t="s">
        <v>60</v>
      </c>
      <c r="B7079" s="22" t="s">
        <v>15894</v>
      </c>
      <c r="C7079" s="22" t="s">
        <v>68</v>
      </c>
      <c r="D7079" s="22" t="s">
        <v>61</v>
      </c>
      <c r="E7079" s="22" t="s">
        <v>17726</v>
      </c>
      <c r="F7079" s="31">
        <v>43102.437881944439</v>
      </c>
      <c r="G7079" s="31">
        <v>43108</v>
      </c>
      <c r="H7079" s="31">
        <v>43473</v>
      </c>
      <c r="I7079" s="31">
        <v>43132</v>
      </c>
      <c r="J7079" s="22" t="s">
        <v>73</v>
      </c>
      <c r="K7079" s="32" t="s">
        <v>95</v>
      </c>
      <c r="L7079" s="32" t="s">
        <v>17727</v>
      </c>
      <c r="N7079" s="24">
        <v>699.66</v>
      </c>
      <c r="O7079" s="24">
        <v>0</v>
      </c>
      <c r="P7079" s="32" t="s">
        <v>459</v>
      </c>
      <c r="Q7079" s="43" t="s">
        <v>460</v>
      </c>
      <c r="R7079" s="43" t="s">
        <v>78</v>
      </c>
      <c r="S7079" s="47">
        <v>5</v>
      </c>
    </row>
    <row r="7080" spans="1:19" ht="12.75">
      <c r="A7080" s="22" t="s">
        <v>60</v>
      </c>
      <c r="B7080" s="22" t="s">
        <v>15298</v>
      </c>
      <c r="C7080" s="22" t="s">
        <v>68</v>
      </c>
      <c r="D7080" s="22" t="s">
        <v>61</v>
      </c>
      <c r="E7080" s="22" t="s">
        <v>17728</v>
      </c>
      <c r="F7080" s="31">
        <v>43129.512395833335</v>
      </c>
      <c r="G7080" s="31">
        <v>43131</v>
      </c>
      <c r="H7080" s="31">
        <v>43496</v>
      </c>
      <c r="I7080" s="31">
        <v>43159</v>
      </c>
      <c r="J7080" s="22" t="s">
        <v>73</v>
      </c>
      <c r="K7080" s="32" t="s">
        <v>119</v>
      </c>
      <c r="L7080" s="32" t="s">
        <v>17729</v>
      </c>
      <c r="N7080" s="24">
        <v>1020.0825</v>
      </c>
      <c r="O7080" s="24">
        <v>863.92</v>
      </c>
      <c r="P7080" s="32" t="s">
        <v>800</v>
      </c>
      <c r="Q7080" s="43" t="s">
        <v>801</v>
      </c>
      <c r="R7080" s="43" t="s">
        <v>78</v>
      </c>
      <c r="S7080" s="47">
        <v>6</v>
      </c>
    </row>
    <row r="7081" spans="1:19" ht="12.75">
      <c r="A7081" s="22" t="s">
        <v>60</v>
      </c>
      <c r="B7081" s="22" t="s">
        <v>15386</v>
      </c>
      <c r="C7081" s="22" t="s">
        <v>68</v>
      </c>
      <c r="D7081" s="22" t="s">
        <v>61</v>
      </c>
      <c r="E7081" s="22" t="s">
        <v>17730</v>
      </c>
      <c r="F7081" s="31">
        <v>43129.590868055551</v>
      </c>
      <c r="G7081" s="31">
        <v>43129</v>
      </c>
      <c r="H7081" s="31">
        <v>43494</v>
      </c>
      <c r="I7081" s="31">
        <v>43159</v>
      </c>
      <c r="J7081" s="22" t="s">
        <v>73</v>
      </c>
      <c r="K7081" s="32" t="s">
        <v>95</v>
      </c>
      <c r="L7081" s="32" t="s">
        <v>17731</v>
      </c>
      <c r="N7081" s="24">
        <v>1508.97</v>
      </c>
      <c r="O7081" s="24">
        <v>0</v>
      </c>
      <c r="P7081" s="32" t="s">
        <v>647</v>
      </c>
      <c r="Q7081" s="43" t="s">
        <v>648</v>
      </c>
      <c r="R7081" s="43" t="s">
        <v>78</v>
      </c>
      <c r="S7081" s="47">
        <v>5</v>
      </c>
    </row>
    <row r="7082" spans="1:19" ht="12.75">
      <c r="A7082" s="22" t="s">
        <v>60</v>
      </c>
      <c r="B7082" s="22" t="s">
        <v>15348</v>
      </c>
      <c r="C7082" s="22" t="s">
        <v>68</v>
      </c>
      <c r="D7082" s="22" t="s">
        <v>61</v>
      </c>
      <c r="E7082" s="22" t="s">
        <v>17732</v>
      </c>
      <c r="F7082" s="31">
        <v>43108.637997685182</v>
      </c>
      <c r="G7082" s="31">
        <v>43131</v>
      </c>
      <c r="H7082" s="31">
        <v>43496</v>
      </c>
      <c r="I7082" s="31">
        <v>43138</v>
      </c>
      <c r="J7082" s="22" t="s">
        <v>73</v>
      </c>
      <c r="K7082" s="32" t="s">
        <v>89</v>
      </c>
      <c r="L7082" s="32" t="s">
        <v>17733</v>
      </c>
      <c r="M7082" s="32" t="s">
        <v>15351</v>
      </c>
      <c r="N7082" s="24">
        <v>3188.1610999999998</v>
      </c>
      <c r="O7082" s="24">
        <v>2802.6750000000002</v>
      </c>
      <c r="P7082" s="32" t="s">
        <v>176</v>
      </c>
      <c r="Q7082" s="43" t="s">
        <v>177</v>
      </c>
      <c r="R7082" s="43" t="s">
        <v>78</v>
      </c>
      <c r="S7082" s="47">
        <v>5</v>
      </c>
    </row>
    <row r="7083" spans="1:19" ht="12.75">
      <c r="A7083" s="22" t="s">
        <v>60</v>
      </c>
      <c r="B7083" s="22" t="s">
        <v>15404</v>
      </c>
      <c r="C7083" s="22" t="s">
        <v>68</v>
      </c>
      <c r="D7083" s="22" t="s">
        <v>61</v>
      </c>
      <c r="E7083" s="22" t="s">
        <v>17734</v>
      </c>
      <c r="F7083" s="31">
        <v>43123.464768518519</v>
      </c>
      <c r="G7083" s="31">
        <v>43145</v>
      </c>
      <c r="H7083" s="31">
        <v>43510</v>
      </c>
      <c r="I7083" s="31">
        <v>43153</v>
      </c>
      <c r="J7083" s="22" t="s">
        <v>73</v>
      </c>
      <c r="K7083" s="32" t="s">
        <v>119</v>
      </c>
      <c r="L7083" s="32" t="s">
        <v>17735</v>
      </c>
      <c r="N7083" s="24">
        <v>2248.1350000000002</v>
      </c>
      <c r="O7083" s="24">
        <v>1466.53</v>
      </c>
      <c r="P7083" s="32" t="s">
        <v>222</v>
      </c>
      <c r="Q7083" s="43" t="s">
        <v>223</v>
      </c>
      <c r="R7083" s="43" t="s">
        <v>78</v>
      </c>
      <c r="S7083" s="47">
        <v>5</v>
      </c>
    </row>
    <row r="7084" spans="1:19" ht="12.75">
      <c r="A7084" s="22" t="s">
        <v>60</v>
      </c>
      <c r="B7084" s="22" t="s">
        <v>15342</v>
      </c>
      <c r="C7084" s="22" t="s">
        <v>68</v>
      </c>
      <c r="D7084" s="22" t="s">
        <v>61</v>
      </c>
      <c r="E7084" s="22" t="s">
        <v>17736</v>
      </c>
      <c r="F7084" s="31">
        <v>43108.419293981482</v>
      </c>
      <c r="G7084" s="31">
        <v>43114</v>
      </c>
      <c r="H7084" s="31">
        <v>43479</v>
      </c>
      <c r="I7084" s="31">
        <v>43138</v>
      </c>
      <c r="J7084" s="22" t="s">
        <v>73</v>
      </c>
      <c r="K7084" s="32" t="s">
        <v>74</v>
      </c>
      <c r="L7084" s="32" t="s">
        <v>17737</v>
      </c>
      <c r="N7084" s="24">
        <v>1433.39</v>
      </c>
      <c r="O7084" s="24">
        <v>0</v>
      </c>
      <c r="P7084" s="32" t="s">
        <v>2203</v>
      </c>
      <c r="Q7084" s="43" t="s">
        <v>2204</v>
      </c>
      <c r="R7084" s="43" t="s">
        <v>112</v>
      </c>
      <c r="S7084" s="47">
        <v>4</v>
      </c>
    </row>
    <row r="7085" spans="1:19" ht="12.75">
      <c r="A7085" s="22" t="s">
        <v>60</v>
      </c>
      <c r="B7085" s="22" t="s">
        <v>16064</v>
      </c>
      <c r="C7085" s="22" t="s">
        <v>68</v>
      </c>
      <c r="D7085" s="22" t="s">
        <v>61</v>
      </c>
      <c r="E7085" s="22" t="s">
        <v>17738</v>
      </c>
      <c r="F7085" s="31">
        <v>43129.474305555552</v>
      </c>
      <c r="G7085" s="31">
        <v>43129</v>
      </c>
      <c r="H7085" s="31">
        <v>43494</v>
      </c>
      <c r="I7085" s="31">
        <v>43159</v>
      </c>
      <c r="J7085" s="22" t="s">
        <v>73</v>
      </c>
      <c r="K7085" s="32" t="s">
        <v>95</v>
      </c>
      <c r="L7085" s="32" t="s">
        <v>17739</v>
      </c>
      <c r="N7085" s="24">
        <v>332.65</v>
      </c>
      <c r="O7085" s="24">
        <v>0</v>
      </c>
      <c r="P7085" s="32" t="s">
        <v>591</v>
      </c>
      <c r="Q7085" s="43" t="s">
        <v>592</v>
      </c>
      <c r="R7085" s="43" t="s">
        <v>78</v>
      </c>
      <c r="S7085" s="47">
        <v>3</v>
      </c>
    </row>
    <row r="7086" spans="1:19" ht="12.75">
      <c r="A7086" s="22" t="s">
        <v>60</v>
      </c>
      <c r="B7086" s="22" t="s">
        <v>15389</v>
      </c>
      <c r="C7086" s="22" t="s">
        <v>68</v>
      </c>
      <c r="D7086" s="22" t="s">
        <v>61</v>
      </c>
      <c r="E7086" s="22" t="s">
        <v>17740</v>
      </c>
      <c r="F7086" s="31">
        <v>43110.627152777779</v>
      </c>
      <c r="G7086" s="31">
        <v>43110</v>
      </c>
      <c r="H7086" s="31">
        <v>43475</v>
      </c>
      <c r="I7086" s="31">
        <v>43140</v>
      </c>
      <c r="J7086" s="22" t="s">
        <v>73</v>
      </c>
      <c r="K7086" s="32" t="s">
        <v>89</v>
      </c>
      <c r="L7086" s="32" t="s">
        <v>17741</v>
      </c>
      <c r="M7086" s="32" t="s">
        <v>17742</v>
      </c>
      <c r="N7086" s="24">
        <v>557.80330000000004</v>
      </c>
      <c r="O7086" s="24">
        <v>316.59500000000003</v>
      </c>
      <c r="P7086" s="32" t="s">
        <v>327</v>
      </c>
      <c r="Q7086" s="43" t="s">
        <v>328</v>
      </c>
      <c r="R7086" s="43" t="s">
        <v>78</v>
      </c>
      <c r="S7086" s="47">
        <v>5</v>
      </c>
    </row>
    <row r="7087" spans="1:19" ht="12.75">
      <c r="A7087" s="22" t="s">
        <v>60</v>
      </c>
      <c r="B7087" s="22" t="s">
        <v>15415</v>
      </c>
      <c r="C7087" s="22" t="s">
        <v>68</v>
      </c>
      <c r="D7087" s="22" t="s">
        <v>61</v>
      </c>
      <c r="E7087" s="22" t="s">
        <v>17743</v>
      </c>
      <c r="F7087" s="31">
        <v>43130.522870370369</v>
      </c>
      <c r="G7087" s="31">
        <v>43137</v>
      </c>
      <c r="H7087" s="31">
        <v>43502</v>
      </c>
      <c r="I7087" s="31">
        <v>43160.511597222219</v>
      </c>
      <c r="J7087" s="22" t="s">
        <v>73</v>
      </c>
      <c r="K7087" s="32" t="s">
        <v>95</v>
      </c>
      <c r="L7087" s="32" t="s">
        <v>17744</v>
      </c>
      <c r="N7087" s="24">
        <v>2151.33</v>
      </c>
      <c r="O7087" s="24">
        <v>0</v>
      </c>
      <c r="P7087" s="32" t="s">
        <v>4388</v>
      </c>
      <c r="Q7087" s="43" t="s">
        <v>4389</v>
      </c>
      <c r="R7087" s="43" t="s">
        <v>78</v>
      </c>
      <c r="S7087" s="47">
        <v>5</v>
      </c>
    </row>
    <row r="7088" spans="1:19" ht="12.75">
      <c r="A7088" s="22" t="s">
        <v>60</v>
      </c>
      <c r="B7088" s="22" t="s">
        <v>16605</v>
      </c>
      <c r="C7088" s="22" t="s">
        <v>68</v>
      </c>
      <c r="D7088" s="22" t="s">
        <v>61</v>
      </c>
      <c r="E7088" s="22" t="s">
        <v>17745</v>
      </c>
      <c r="F7088" s="31">
        <v>43119.631736111107</v>
      </c>
      <c r="G7088" s="31">
        <v>43156</v>
      </c>
      <c r="H7088" s="31">
        <v>43521</v>
      </c>
      <c r="I7088" s="31">
        <v>43179.631736111107</v>
      </c>
      <c r="J7088" s="22" t="s">
        <v>118</v>
      </c>
      <c r="K7088" s="32" t="s">
        <v>119</v>
      </c>
      <c r="L7088" s="32" t="s">
        <v>17746</v>
      </c>
      <c r="N7088" s="24">
        <v>1860.60</v>
      </c>
      <c r="O7088" s="24">
        <v>1860.60</v>
      </c>
      <c r="P7088" s="32" t="s">
        <v>691</v>
      </c>
      <c r="Q7088" s="43" t="s">
        <v>692</v>
      </c>
      <c r="R7088" s="43" t="s">
        <v>78</v>
      </c>
      <c r="S7088" s="47">
        <v>1</v>
      </c>
    </row>
    <row r="7089" spans="1:19" ht="12.75">
      <c r="A7089" s="22" t="s">
        <v>60</v>
      </c>
      <c r="B7089" s="22" t="s">
        <v>16064</v>
      </c>
      <c r="C7089" s="22" t="s">
        <v>68</v>
      </c>
      <c r="D7089" s="22" t="s">
        <v>61</v>
      </c>
      <c r="E7089" s="22" t="s">
        <v>17747</v>
      </c>
      <c r="F7089" s="31">
        <v>43122.582824074074</v>
      </c>
      <c r="G7089" s="31">
        <v>43129</v>
      </c>
      <c r="H7089" s="31">
        <v>43494</v>
      </c>
      <c r="I7089" s="31">
        <v>43152</v>
      </c>
      <c r="J7089" s="22" t="s">
        <v>73</v>
      </c>
      <c r="K7089" s="32" t="s">
        <v>119</v>
      </c>
      <c r="L7089" s="32" t="s">
        <v>17748</v>
      </c>
      <c r="N7089" s="24">
        <v>2626.54</v>
      </c>
      <c r="O7089" s="24">
        <v>2724.48</v>
      </c>
      <c r="P7089" s="32" t="s">
        <v>209</v>
      </c>
      <c r="Q7089" s="43" t="s">
        <v>210</v>
      </c>
      <c r="R7089" s="43" t="s">
        <v>78</v>
      </c>
      <c r="S7089" s="47">
        <v>5</v>
      </c>
    </row>
    <row r="7090" spans="1:19" ht="12.75">
      <c r="A7090" s="22" t="s">
        <v>60</v>
      </c>
      <c r="B7090" s="22" t="s">
        <v>15278</v>
      </c>
      <c r="C7090" s="22" t="s">
        <v>68</v>
      </c>
      <c r="D7090" s="22" t="s">
        <v>61</v>
      </c>
      <c r="E7090" s="22" t="s">
        <v>17749</v>
      </c>
      <c r="F7090" s="31">
        <v>43117.691261574073</v>
      </c>
      <c r="G7090" s="31">
        <v>43117</v>
      </c>
      <c r="H7090" s="31">
        <v>43482</v>
      </c>
      <c r="I7090" s="31">
        <v>43147</v>
      </c>
      <c r="J7090" s="22" t="s">
        <v>73</v>
      </c>
      <c r="K7090" s="32" t="s">
        <v>95</v>
      </c>
      <c r="L7090" s="32" t="s">
        <v>17750</v>
      </c>
      <c r="N7090" s="24">
        <v>265.36</v>
      </c>
      <c r="O7090" s="24">
        <v>0</v>
      </c>
      <c r="P7090" s="32" t="s">
        <v>204</v>
      </c>
      <c r="Q7090" s="43" t="s">
        <v>205</v>
      </c>
      <c r="R7090" s="43" t="s">
        <v>78</v>
      </c>
      <c r="S7090" s="47">
        <v>5</v>
      </c>
    </row>
    <row r="7091" spans="1:19" ht="12.75">
      <c r="A7091" s="22" t="s">
        <v>60</v>
      </c>
      <c r="B7091" s="22" t="s">
        <v>15376</v>
      </c>
      <c r="C7091" s="22" t="s">
        <v>68</v>
      </c>
      <c r="D7091" s="22" t="s">
        <v>61</v>
      </c>
      <c r="E7091" s="22" t="s">
        <v>17751</v>
      </c>
      <c r="F7091" s="31">
        <v>43119.651273148149</v>
      </c>
      <c r="G7091" s="31">
        <v>43132</v>
      </c>
      <c r="H7091" s="31">
        <v>43497</v>
      </c>
      <c r="I7091" s="31">
        <v>43149</v>
      </c>
      <c r="J7091" s="22" t="s">
        <v>73</v>
      </c>
      <c r="K7091" s="32" t="s">
        <v>119</v>
      </c>
      <c r="L7091" s="32" t="s">
        <v>17752</v>
      </c>
      <c r="N7091" s="24">
        <v>580.66999999999996</v>
      </c>
      <c r="O7091" s="24">
        <v>580.66999999999996</v>
      </c>
      <c r="P7091" s="32" t="s">
        <v>3769</v>
      </c>
      <c r="Q7091" s="43" t="s">
        <v>3770</v>
      </c>
      <c r="R7091" s="43" t="s">
        <v>78</v>
      </c>
      <c r="S7091" s="47">
        <v>1</v>
      </c>
    </row>
    <row r="7092" spans="1:19" ht="12.75">
      <c r="A7092" s="22" t="s">
        <v>60</v>
      </c>
      <c r="B7092" s="22" t="s">
        <v>15342</v>
      </c>
      <c r="C7092" s="22" t="s">
        <v>68</v>
      </c>
      <c r="D7092" s="22" t="s">
        <v>61</v>
      </c>
      <c r="E7092" s="22" t="s">
        <v>17753</v>
      </c>
      <c r="F7092" s="31">
        <v>43131.485659722217</v>
      </c>
      <c r="G7092" s="31">
        <v>43158</v>
      </c>
      <c r="H7092" s="31">
        <v>43523</v>
      </c>
      <c r="I7092" s="31">
        <v>43161</v>
      </c>
      <c r="J7092" s="22" t="s">
        <v>73</v>
      </c>
      <c r="K7092" s="32" t="s">
        <v>119</v>
      </c>
      <c r="L7092" s="32" t="s">
        <v>17754</v>
      </c>
      <c r="N7092" s="24">
        <v>1371.555</v>
      </c>
      <c r="O7092" s="24">
        <v>1027.05</v>
      </c>
      <c r="P7092" s="32" t="s">
        <v>1315</v>
      </c>
      <c r="Q7092" s="43" t="s">
        <v>1316</v>
      </c>
      <c r="R7092" s="43" t="s">
        <v>78</v>
      </c>
      <c r="S7092" s="47">
        <v>4</v>
      </c>
    </row>
    <row r="7093" spans="1:19" ht="12.75">
      <c r="A7093" s="22" t="s">
        <v>60</v>
      </c>
      <c r="B7093" s="22" t="s">
        <v>15439</v>
      </c>
      <c r="C7093" s="22" t="s">
        <v>68</v>
      </c>
      <c r="D7093" s="22" t="s">
        <v>61</v>
      </c>
      <c r="E7093" s="22" t="s">
        <v>17755</v>
      </c>
      <c r="F7093" s="31">
        <v>43115.584178240737</v>
      </c>
      <c r="G7093" s="31">
        <v>43148</v>
      </c>
      <c r="H7093" s="31">
        <v>43513</v>
      </c>
      <c r="I7093" s="31">
        <v>43145</v>
      </c>
      <c r="J7093" s="22" t="s">
        <v>73</v>
      </c>
      <c r="K7093" s="32" t="s">
        <v>74</v>
      </c>
      <c r="L7093" s="32" t="s">
        <v>17756</v>
      </c>
      <c r="N7093" s="24">
        <v>995.12660000000005</v>
      </c>
      <c r="O7093" s="24">
        <v>938.82</v>
      </c>
      <c r="P7093" s="32" t="s">
        <v>358</v>
      </c>
      <c r="Q7093" s="43" t="s">
        <v>359</v>
      </c>
      <c r="R7093" s="43" t="s">
        <v>78</v>
      </c>
      <c r="S7093" s="47">
        <v>5</v>
      </c>
    </row>
    <row r="7094" spans="1:19" ht="12.75">
      <c r="A7094" s="22" t="s">
        <v>60</v>
      </c>
      <c r="B7094" s="22" t="s">
        <v>15348</v>
      </c>
      <c r="C7094" s="22" t="s">
        <v>68</v>
      </c>
      <c r="D7094" s="22" t="s">
        <v>61</v>
      </c>
      <c r="E7094" s="22" t="s">
        <v>17757</v>
      </c>
      <c r="F7094" s="31">
        <v>43104.706562499996</v>
      </c>
      <c r="G7094" s="31">
        <v>43129</v>
      </c>
      <c r="H7094" s="31">
        <v>43494</v>
      </c>
      <c r="I7094" s="31">
        <v>43134</v>
      </c>
      <c r="J7094" s="22" t="s">
        <v>73</v>
      </c>
      <c r="K7094" s="32" t="s">
        <v>119</v>
      </c>
      <c r="L7094" s="32" t="s">
        <v>17758</v>
      </c>
      <c r="N7094" s="24">
        <v>5229.1225000000004</v>
      </c>
      <c r="O7094" s="24">
        <v>3522.23</v>
      </c>
      <c r="P7094" s="32" t="s">
        <v>92</v>
      </c>
      <c r="Q7094" s="43" t="s">
        <v>93</v>
      </c>
      <c r="R7094" s="43" t="s">
        <v>78</v>
      </c>
      <c r="S7094" s="47">
        <v>5</v>
      </c>
    </row>
    <row r="7095" spans="1:19" ht="12.75">
      <c r="A7095" s="22" t="s">
        <v>60</v>
      </c>
      <c r="B7095" s="22" t="s">
        <v>15320</v>
      </c>
      <c r="C7095" s="22" t="s">
        <v>68</v>
      </c>
      <c r="D7095" s="22" t="s">
        <v>61</v>
      </c>
      <c r="E7095" s="22" t="s">
        <v>17759</v>
      </c>
      <c r="F7095" s="31">
        <v>43101.266250000001</v>
      </c>
      <c r="G7095" s="31">
        <v>43141</v>
      </c>
      <c r="H7095" s="31">
        <v>43506</v>
      </c>
      <c r="I7095" s="31">
        <v>43161.266250000001</v>
      </c>
      <c r="J7095" s="22" t="s">
        <v>73</v>
      </c>
      <c r="K7095" s="32" t="s">
        <v>95</v>
      </c>
      <c r="L7095" s="32" t="s">
        <v>17760</v>
      </c>
      <c r="N7095" s="24">
        <v>509.83</v>
      </c>
      <c r="O7095" s="24">
        <v>0</v>
      </c>
      <c r="P7095" s="32" t="s">
        <v>17761</v>
      </c>
      <c r="Q7095" s="43" t="s">
        <v>17762</v>
      </c>
      <c r="R7095" s="43" t="s">
        <v>78</v>
      </c>
      <c r="S7095" s="47">
        <v>5</v>
      </c>
    </row>
    <row r="7096" spans="1:19" ht="12.75">
      <c r="A7096" s="22" t="s">
        <v>60</v>
      </c>
      <c r="B7096" s="22" t="s">
        <v>15399</v>
      </c>
      <c r="C7096" s="22" t="s">
        <v>68</v>
      </c>
      <c r="D7096" s="22" t="s">
        <v>61</v>
      </c>
      <c r="E7096" s="22" t="s">
        <v>17763</v>
      </c>
      <c r="F7096" s="31">
        <v>43108.745162037034</v>
      </c>
      <c r="G7096" s="31">
        <v>43134</v>
      </c>
      <c r="H7096" s="31">
        <v>43499</v>
      </c>
      <c r="I7096" s="31">
        <v>43138</v>
      </c>
      <c r="J7096" s="22" t="s">
        <v>73</v>
      </c>
      <c r="K7096" s="32" t="s">
        <v>95</v>
      </c>
      <c r="L7096" s="32" t="s">
        <v>17764</v>
      </c>
      <c r="N7096" s="24">
        <v>1759.38</v>
      </c>
      <c r="O7096" s="24">
        <v>0</v>
      </c>
      <c r="P7096" s="32" t="s">
        <v>4590</v>
      </c>
      <c r="Q7096" s="43" t="s">
        <v>4591</v>
      </c>
      <c r="R7096" s="43" t="s">
        <v>78</v>
      </c>
      <c r="S7096" s="47">
        <v>5</v>
      </c>
    </row>
    <row r="7097" spans="1:19" ht="12.75">
      <c r="A7097" s="22" t="s">
        <v>60</v>
      </c>
      <c r="B7097" s="22" t="s">
        <v>15342</v>
      </c>
      <c r="C7097" s="22" t="s">
        <v>68</v>
      </c>
      <c r="D7097" s="22" t="s">
        <v>61</v>
      </c>
      <c r="E7097" s="22" t="s">
        <v>17765</v>
      </c>
      <c r="F7097" s="31">
        <v>43129.564201388886</v>
      </c>
      <c r="G7097" s="31">
        <v>43159</v>
      </c>
      <c r="H7097" s="31">
        <v>43524</v>
      </c>
      <c r="I7097" s="31">
        <v>43159</v>
      </c>
      <c r="J7097" s="22" t="s">
        <v>73</v>
      </c>
      <c r="K7097" s="32" t="s">
        <v>95</v>
      </c>
      <c r="L7097" s="32" t="s">
        <v>17766</v>
      </c>
      <c r="N7097" s="24">
        <v>2288.13</v>
      </c>
      <c r="O7097" s="24">
        <v>0</v>
      </c>
      <c r="P7097" s="32" t="s">
        <v>150</v>
      </c>
      <c r="Q7097" s="43" t="s">
        <v>151</v>
      </c>
      <c r="R7097" s="43" t="s">
        <v>78</v>
      </c>
      <c r="S7097" s="47">
        <v>5</v>
      </c>
    </row>
    <row r="7098" spans="1:19" ht="12.75">
      <c r="A7098" s="22" t="s">
        <v>60</v>
      </c>
      <c r="B7098" s="22" t="s">
        <v>15278</v>
      </c>
      <c r="C7098" s="22" t="s">
        <v>68</v>
      </c>
      <c r="D7098" s="22" t="s">
        <v>61</v>
      </c>
      <c r="E7098" s="22" t="s">
        <v>17767</v>
      </c>
      <c r="F7098" s="31">
        <v>43130.678969907407</v>
      </c>
      <c r="G7098" s="31">
        <v>42856</v>
      </c>
      <c r="H7098" s="31">
        <v>43221</v>
      </c>
      <c r="I7098" s="31">
        <v>43160</v>
      </c>
      <c r="J7098" s="22" t="s">
        <v>124</v>
      </c>
      <c r="K7098" s="32" t="s">
        <v>89</v>
      </c>
      <c r="L7098" s="32" t="s">
        <v>17768</v>
      </c>
      <c r="M7098" s="32" t="s">
        <v>17769</v>
      </c>
      <c r="N7098" s="24">
        <v>-117.31999999999999</v>
      </c>
      <c r="O7098" s="24">
        <v>-117.31999999999999</v>
      </c>
      <c r="P7098" s="32" t="s">
        <v>1364</v>
      </c>
      <c r="Q7098" s="43" t="s">
        <v>1365</v>
      </c>
      <c r="R7098" s="43" t="s">
        <v>78</v>
      </c>
      <c r="S7098" s="47">
        <v>1</v>
      </c>
    </row>
    <row r="7099" spans="1:19" ht="12.75">
      <c r="A7099" s="22" t="s">
        <v>60</v>
      </c>
      <c r="B7099" s="22" t="s">
        <v>15298</v>
      </c>
      <c r="C7099" s="22" t="s">
        <v>68</v>
      </c>
      <c r="D7099" s="22" t="s">
        <v>61</v>
      </c>
      <c r="E7099" s="22" t="s">
        <v>17770</v>
      </c>
      <c r="F7099" s="31">
        <v>43111.602071759255</v>
      </c>
      <c r="G7099" s="31">
        <v>43113</v>
      </c>
      <c r="H7099" s="31">
        <v>43478</v>
      </c>
      <c r="I7099" s="31">
        <v>43141</v>
      </c>
      <c r="J7099" s="22" t="s">
        <v>73</v>
      </c>
      <c r="K7099" s="32" t="s">
        <v>95</v>
      </c>
      <c r="L7099" s="32" t="s">
        <v>17771</v>
      </c>
      <c r="N7099" s="24">
        <v>2573.92</v>
      </c>
      <c r="O7099" s="24">
        <v>0</v>
      </c>
      <c r="P7099" s="32" t="s">
        <v>110</v>
      </c>
      <c r="Q7099" s="43" t="s">
        <v>111</v>
      </c>
      <c r="R7099" s="43" t="s">
        <v>78</v>
      </c>
      <c r="S7099" s="47">
        <v>6</v>
      </c>
    </row>
    <row r="7100" spans="1:19" ht="12.75">
      <c r="A7100" s="22" t="s">
        <v>60</v>
      </c>
      <c r="B7100" s="22" t="s">
        <v>15698</v>
      </c>
      <c r="C7100" s="22" t="s">
        <v>68</v>
      </c>
      <c r="D7100" s="22" t="s">
        <v>61</v>
      </c>
      <c r="E7100" s="22" t="s">
        <v>17772</v>
      </c>
      <c r="F7100" s="31">
        <v>43125.518900462965</v>
      </c>
      <c r="G7100" s="31">
        <v>43148</v>
      </c>
      <c r="H7100" s="31">
        <v>43513</v>
      </c>
      <c r="I7100" s="31">
        <v>43155</v>
      </c>
      <c r="J7100" s="22" t="s">
        <v>73</v>
      </c>
      <c r="K7100" s="32" t="s">
        <v>95</v>
      </c>
      <c r="L7100" s="32" t="s">
        <v>17773</v>
      </c>
      <c r="N7100" s="24">
        <v>0</v>
      </c>
      <c r="O7100" s="24">
        <v>0</v>
      </c>
      <c r="P7100" s="32" t="s">
        <v>853</v>
      </c>
      <c r="Q7100" s="43" t="s">
        <v>854</v>
      </c>
      <c r="R7100" s="43" t="s">
        <v>78</v>
      </c>
      <c r="S7100" s="47">
        <v>5</v>
      </c>
    </row>
    <row r="7101" spans="1:19" ht="12.75">
      <c r="A7101" s="22" t="s">
        <v>60</v>
      </c>
      <c r="B7101" s="22" t="s">
        <v>15478</v>
      </c>
      <c r="C7101" s="22" t="s">
        <v>68</v>
      </c>
      <c r="D7101" s="22" t="s">
        <v>61</v>
      </c>
      <c r="E7101" s="22" t="s">
        <v>17774</v>
      </c>
      <c r="F7101" s="31">
        <v>43118.639988425923</v>
      </c>
      <c r="G7101" s="31">
        <v>43153</v>
      </c>
      <c r="H7101" s="31">
        <v>43518</v>
      </c>
      <c r="I7101" s="31">
        <v>43148</v>
      </c>
      <c r="J7101" s="22" t="s">
        <v>73</v>
      </c>
      <c r="K7101" s="32" t="s">
        <v>119</v>
      </c>
      <c r="L7101" s="32" t="s">
        <v>17775</v>
      </c>
      <c r="N7101" s="24">
        <v>1129.6320000000001</v>
      </c>
      <c r="O7101" s="24">
        <v>664.40</v>
      </c>
      <c r="P7101" s="32" t="s">
        <v>222</v>
      </c>
      <c r="Q7101" s="43" t="s">
        <v>223</v>
      </c>
      <c r="R7101" s="43" t="s">
        <v>78</v>
      </c>
      <c r="S7101" s="47">
        <v>5</v>
      </c>
    </row>
    <row r="7102" spans="1:19" ht="12.75">
      <c r="A7102" s="22" t="s">
        <v>60</v>
      </c>
      <c r="B7102" s="22" t="s">
        <v>15320</v>
      </c>
      <c r="C7102" s="22" t="s">
        <v>68</v>
      </c>
      <c r="D7102" s="22" t="s">
        <v>61</v>
      </c>
      <c r="E7102" s="22" t="s">
        <v>17776</v>
      </c>
      <c r="F7102" s="31">
        <v>43130.501712962963</v>
      </c>
      <c r="G7102" s="31">
        <v>43132</v>
      </c>
      <c r="H7102" s="31">
        <v>43497</v>
      </c>
      <c r="I7102" s="31">
        <v>43160</v>
      </c>
      <c r="J7102" s="22" t="s">
        <v>73</v>
      </c>
      <c r="K7102" s="32" t="s">
        <v>74</v>
      </c>
      <c r="L7102" s="32" t="s">
        <v>17777</v>
      </c>
      <c r="N7102" s="24">
        <v>328.8116</v>
      </c>
      <c r="O7102" s="24">
        <v>287.60000000000002</v>
      </c>
      <c r="P7102" s="32" t="s">
        <v>485</v>
      </c>
      <c r="Q7102" s="43" t="s">
        <v>486</v>
      </c>
      <c r="R7102" s="43" t="s">
        <v>78</v>
      </c>
      <c r="S7102" s="47">
        <v>5</v>
      </c>
    </row>
    <row r="7103" spans="1:19" ht="12.75">
      <c r="A7103" s="22" t="s">
        <v>60</v>
      </c>
      <c r="B7103" s="22" t="s">
        <v>15263</v>
      </c>
      <c r="C7103" s="22" t="s">
        <v>68</v>
      </c>
      <c r="D7103" s="22" t="s">
        <v>61</v>
      </c>
      <c r="E7103" s="22" t="s">
        <v>17778</v>
      </c>
      <c r="F7103" s="31">
        <v>43118.709907407407</v>
      </c>
      <c r="G7103" s="31">
        <v>43153</v>
      </c>
      <c r="H7103" s="31">
        <v>43518</v>
      </c>
      <c r="I7103" s="31">
        <v>43148</v>
      </c>
      <c r="J7103" s="22" t="s">
        <v>73</v>
      </c>
      <c r="K7103" s="32" t="s">
        <v>119</v>
      </c>
      <c r="L7103" s="32" t="s">
        <v>17779</v>
      </c>
      <c r="N7103" s="24">
        <v>2357.3125</v>
      </c>
      <c r="O7103" s="24">
        <v>1785.88</v>
      </c>
      <c r="P7103" s="32" t="s">
        <v>691</v>
      </c>
      <c r="Q7103" s="43" t="s">
        <v>692</v>
      </c>
      <c r="R7103" s="43" t="s">
        <v>78</v>
      </c>
      <c r="S7103" s="47">
        <v>4</v>
      </c>
    </row>
    <row r="7104" spans="1:19" ht="12.75">
      <c r="A7104" s="22" t="s">
        <v>60</v>
      </c>
      <c r="B7104" s="22" t="s">
        <v>15368</v>
      </c>
      <c r="C7104" s="22" t="s">
        <v>68</v>
      </c>
      <c r="D7104" s="22" t="s">
        <v>61</v>
      </c>
      <c r="E7104" s="22" t="s">
        <v>17780</v>
      </c>
      <c r="F7104" s="31">
        <v>43117.705636574072</v>
      </c>
      <c r="G7104" s="31">
        <v>43142</v>
      </c>
      <c r="H7104" s="31">
        <v>43507</v>
      </c>
      <c r="I7104" s="31">
        <v>43147</v>
      </c>
      <c r="J7104" s="22" t="s">
        <v>73</v>
      </c>
      <c r="K7104" s="32" t="s">
        <v>119</v>
      </c>
      <c r="L7104" s="32" t="s">
        <v>17781</v>
      </c>
      <c r="N7104" s="24">
        <v>6837.96</v>
      </c>
      <c r="O7104" s="24">
        <v>5902.64</v>
      </c>
      <c r="P7104" s="32" t="s">
        <v>2336</v>
      </c>
      <c r="Q7104" s="43" t="s">
        <v>2337</v>
      </c>
      <c r="R7104" s="43" t="s">
        <v>78</v>
      </c>
      <c r="S7104" s="47">
        <v>5</v>
      </c>
    </row>
    <row r="7105" spans="1:19" ht="12.75">
      <c r="A7105" s="22" t="s">
        <v>60</v>
      </c>
      <c r="B7105" s="22" t="s">
        <v>15220</v>
      </c>
      <c r="C7105" s="22" t="s">
        <v>68</v>
      </c>
      <c r="D7105" s="22" t="s">
        <v>61</v>
      </c>
      <c r="E7105" s="22" t="s">
        <v>17782</v>
      </c>
      <c r="F7105" s="31">
        <v>43118.64393518518</v>
      </c>
      <c r="G7105" s="31">
        <v>43118</v>
      </c>
      <c r="H7105" s="31">
        <v>43483</v>
      </c>
      <c r="I7105" s="31">
        <v>43148.643067129626</v>
      </c>
      <c r="J7105" s="22" t="s">
        <v>73</v>
      </c>
      <c r="K7105" s="32" t="s">
        <v>119</v>
      </c>
      <c r="L7105" s="32" t="s">
        <v>17783</v>
      </c>
      <c r="N7105" s="24">
        <v>1628.60</v>
      </c>
      <c r="O7105" s="24">
        <v>904.46</v>
      </c>
      <c r="P7105" s="32" t="s">
        <v>354</v>
      </c>
      <c r="Q7105" s="43" t="s">
        <v>355</v>
      </c>
      <c r="R7105" s="43" t="s">
        <v>78</v>
      </c>
      <c r="S7105" s="47">
        <v>5</v>
      </c>
    </row>
    <row r="7106" spans="1:19" ht="12.75">
      <c r="A7106" s="22" t="s">
        <v>60</v>
      </c>
      <c r="B7106" s="22" t="s">
        <v>15478</v>
      </c>
      <c r="C7106" s="22" t="s">
        <v>68</v>
      </c>
      <c r="D7106" s="22" t="s">
        <v>61</v>
      </c>
      <c r="E7106" s="22" t="s">
        <v>17784</v>
      </c>
      <c r="F7106" s="31">
        <v>43118.644016203703</v>
      </c>
      <c r="G7106" s="31">
        <v>43128</v>
      </c>
      <c r="H7106" s="31">
        <v>43493</v>
      </c>
      <c r="I7106" s="31">
        <v>43148</v>
      </c>
      <c r="J7106" s="22" t="s">
        <v>73</v>
      </c>
      <c r="K7106" s="32" t="s">
        <v>74</v>
      </c>
      <c r="L7106" s="32" t="s">
        <v>17785</v>
      </c>
      <c r="N7106" s="24">
        <v>1499.4760000000001</v>
      </c>
      <c r="O7106" s="24">
        <v>1168.97</v>
      </c>
      <c r="P7106" s="32" t="s">
        <v>192</v>
      </c>
      <c r="Q7106" s="43" t="s">
        <v>193</v>
      </c>
      <c r="R7106" s="43" t="s">
        <v>78</v>
      </c>
      <c r="S7106" s="47">
        <v>5</v>
      </c>
    </row>
    <row r="7107" spans="1:19" ht="12.75">
      <c r="A7107" s="22" t="s">
        <v>60</v>
      </c>
      <c r="B7107" s="22" t="s">
        <v>16064</v>
      </c>
      <c r="C7107" s="22" t="s">
        <v>68</v>
      </c>
      <c r="D7107" s="22" t="s">
        <v>61</v>
      </c>
      <c r="E7107" s="22" t="s">
        <v>17786</v>
      </c>
      <c r="F7107" s="31">
        <v>43106.085763888885</v>
      </c>
      <c r="G7107" s="31">
        <v>43141</v>
      </c>
      <c r="H7107" s="31">
        <v>43506</v>
      </c>
      <c r="I7107" s="31">
        <v>43166.085763888885</v>
      </c>
      <c r="J7107" s="22" t="s">
        <v>118</v>
      </c>
      <c r="K7107" s="32" t="s">
        <v>89</v>
      </c>
      <c r="L7107" s="32" t="s">
        <v>17787</v>
      </c>
      <c r="M7107" s="32" t="s">
        <v>17788</v>
      </c>
      <c r="N7107" s="24">
        <v>806.94</v>
      </c>
      <c r="O7107" s="24">
        <v>806.94</v>
      </c>
      <c r="P7107" s="32" t="s">
        <v>975</v>
      </c>
      <c r="Q7107" s="43" t="s">
        <v>976</v>
      </c>
      <c r="R7107" s="43" t="s">
        <v>78</v>
      </c>
      <c r="S7107" s="47">
        <v>1</v>
      </c>
    </row>
    <row r="7108" spans="1:19" ht="12.75">
      <c r="A7108" s="22" t="s">
        <v>60</v>
      </c>
      <c r="B7108" s="22" t="s">
        <v>15478</v>
      </c>
      <c r="C7108" s="22" t="s">
        <v>68</v>
      </c>
      <c r="D7108" s="22" t="s">
        <v>61</v>
      </c>
      <c r="E7108" s="22" t="s">
        <v>17789</v>
      </c>
      <c r="F7108" s="31">
        <v>43124.594826388886</v>
      </c>
      <c r="G7108" s="31">
        <v>43124</v>
      </c>
      <c r="H7108" s="31">
        <v>43489</v>
      </c>
      <c r="I7108" s="31">
        <v>43154</v>
      </c>
      <c r="J7108" s="22" t="s">
        <v>73</v>
      </c>
      <c r="K7108" s="32" t="s">
        <v>74</v>
      </c>
      <c r="L7108" s="32" t="s">
        <v>17790</v>
      </c>
      <c r="N7108" s="24">
        <v>684.125</v>
      </c>
      <c r="O7108" s="24">
        <v>551.52</v>
      </c>
      <c r="P7108" s="32" t="s">
        <v>595</v>
      </c>
      <c r="Q7108" s="43" t="s">
        <v>596</v>
      </c>
      <c r="R7108" s="43" t="s">
        <v>112</v>
      </c>
      <c r="S7108" s="47">
        <v>5</v>
      </c>
    </row>
    <row r="7109" spans="1:19" ht="12.75">
      <c r="A7109" s="22" t="s">
        <v>60</v>
      </c>
      <c r="B7109" s="22" t="s">
        <v>15454</v>
      </c>
      <c r="C7109" s="22" t="s">
        <v>68</v>
      </c>
      <c r="D7109" s="22" t="s">
        <v>61</v>
      </c>
      <c r="E7109" s="22" t="s">
        <v>17791</v>
      </c>
      <c r="F7109" s="31">
        <v>43123.657129629624</v>
      </c>
      <c r="G7109" s="31">
        <v>43159</v>
      </c>
      <c r="H7109" s="31">
        <v>43524</v>
      </c>
      <c r="I7109" s="31">
        <v>43153</v>
      </c>
      <c r="J7109" s="22" t="s">
        <v>73</v>
      </c>
      <c r="K7109" s="32" t="s">
        <v>74</v>
      </c>
      <c r="L7109" s="32" t="s">
        <v>17792</v>
      </c>
      <c r="N7109" s="24">
        <v>1640.12</v>
      </c>
      <c r="O7109" s="24">
        <v>1720.68</v>
      </c>
      <c r="P7109" s="32" t="s">
        <v>176</v>
      </c>
      <c r="Q7109" s="43" t="s">
        <v>177</v>
      </c>
      <c r="R7109" s="43" t="s">
        <v>78</v>
      </c>
      <c r="S7109" s="47">
        <v>4</v>
      </c>
    </row>
    <row r="7110" spans="1:19" ht="12.75">
      <c r="A7110" s="22" t="s">
        <v>60</v>
      </c>
      <c r="B7110" s="22" t="s">
        <v>15454</v>
      </c>
      <c r="C7110" s="22" t="s">
        <v>68</v>
      </c>
      <c r="D7110" s="22" t="s">
        <v>61</v>
      </c>
      <c r="E7110" s="22" t="s">
        <v>17793</v>
      </c>
      <c r="F7110" s="31">
        <v>43105.702048611107</v>
      </c>
      <c r="G7110" s="31">
        <v>43131</v>
      </c>
      <c r="H7110" s="31">
        <v>43496</v>
      </c>
      <c r="I7110" s="31">
        <v>43135</v>
      </c>
      <c r="J7110" s="22" t="s">
        <v>73</v>
      </c>
      <c r="K7110" s="32" t="s">
        <v>74</v>
      </c>
      <c r="L7110" s="32" t="s">
        <v>17794</v>
      </c>
      <c r="N7110" s="24">
        <v>1418.235</v>
      </c>
      <c r="O7110" s="24">
        <v>895.01</v>
      </c>
      <c r="P7110" s="32" t="s">
        <v>17795</v>
      </c>
      <c r="Q7110" s="43" t="s">
        <v>17796</v>
      </c>
      <c r="R7110" s="43" t="s">
        <v>78</v>
      </c>
      <c r="S7110" s="47">
        <v>5</v>
      </c>
    </row>
    <row r="7111" spans="1:19" ht="12.75">
      <c r="A7111" s="22" t="s">
        <v>60</v>
      </c>
      <c r="B7111" s="22" t="s">
        <v>15548</v>
      </c>
      <c r="C7111" s="22" t="s">
        <v>68</v>
      </c>
      <c r="D7111" s="22" t="s">
        <v>61</v>
      </c>
      <c r="E7111" s="22" t="s">
        <v>17797</v>
      </c>
      <c r="F7111" s="31">
        <v>43129.657731481479</v>
      </c>
      <c r="G7111" s="31">
        <v>43157</v>
      </c>
      <c r="H7111" s="31">
        <v>43522</v>
      </c>
      <c r="I7111" s="31">
        <v>43159</v>
      </c>
      <c r="J7111" s="22" t="s">
        <v>73</v>
      </c>
      <c r="K7111" s="32" t="s">
        <v>74</v>
      </c>
      <c r="L7111" s="32" t="s">
        <v>17798</v>
      </c>
      <c r="N7111" s="24">
        <v>1979.4124999999999</v>
      </c>
      <c r="O7111" s="24">
        <v>1512.33</v>
      </c>
      <c r="P7111" s="32" t="s">
        <v>6278</v>
      </c>
      <c r="Q7111" s="43" t="s">
        <v>6279</v>
      </c>
      <c r="R7111" s="43" t="s">
        <v>78</v>
      </c>
      <c r="S7111" s="47">
        <v>5</v>
      </c>
    </row>
    <row r="7112" spans="1:19" ht="12.75">
      <c r="A7112" s="22" t="s">
        <v>60</v>
      </c>
      <c r="B7112" s="22" t="s">
        <v>15220</v>
      </c>
      <c r="C7112" s="22" t="s">
        <v>68</v>
      </c>
      <c r="D7112" s="22" t="s">
        <v>61</v>
      </c>
      <c r="E7112" s="22" t="s">
        <v>17799</v>
      </c>
      <c r="F7112" s="31">
        <v>43108.280729166661</v>
      </c>
      <c r="G7112" s="31">
        <v>43153</v>
      </c>
      <c r="H7112" s="31">
        <v>43518</v>
      </c>
      <c r="I7112" s="31">
        <v>43168.280729166661</v>
      </c>
      <c r="J7112" s="22" t="s">
        <v>73</v>
      </c>
      <c r="K7112" s="32" t="s">
        <v>95</v>
      </c>
      <c r="L7112" s="32" t="s">
        <v>17800</v>
      </c>
      <c r="N7112" s="24">
        <v>519.7975</v>
      </c>
      <c r="O7112" s="24">
        <v>0</v>
      </c>
      <c r="P7112" s="32" t="s">
        <v>6327</v>
      </c>
      <c r="Q7112" s="43" t="s">
        <v>6328</v>
      </c>
      <c r="R7112" s="43" t="s">
        <v>78</v>
      </c>
      <c r="S7112" s="47">
        <v>5</v>
      </c>
    </row>
    <row r="7113" spans="1:19" ht="12.75">
      <c r="A7113" s="22" t="s">
        <v>60</v>
      </c>
      <c r="B7113" s="22" t="s">
        <v>15478</v>
      </c>
      <c r="C7113" s="22" t="s">
        <v>68</v>
      </c>
      <c r="D7113" s="22" t="s">
        <v>61</v>
      </c>
      <c r="E7113" s="22" t="s">
        <v>17801</v>
      </c>
      <c r="F7113" s="31">
        <v>43115.643182870372</v>
      </c>
      <c r="G7113" s="31">
        <v>43134</v>
      </c>
      <c r="H7113" s="31">
        <v>43499</v>
      </c>
      <c r="I7113" s="31">
        <v>43145</v>
      </c>
      <c r="J7113" s="22" t="s">
        <v>73</v>
      </c>
      <c r="K7113" s="32" t="s">
        <v>95</v>
      </c>
      <c r="L7113" s="32" t="s">
        <v>17802</v>
      </c>
      <c r="N7113" s="24">
        <v>0</v>
      </c>
      <c r="O7113" s="24">
        <v>0</v>
      </c>
      <c r="P7113" s="32" t="s">
        <v>1191</v>
      </c>
      <c r="Q7113" s="43" t="s">
        <v>1192</v>
      </c>
      <c r="R7113" s="43" t="s">
        <v>78</v>
      </c>
      <c r="S7113" s="47">
        <v>5</v>
      </c>
    </row>
    <row r="7114" spans="1:19" ht="12.75">
      <c r="A7114" s="22" t="s">
        <v>60</v>
      </c>
      <c r="B7114" s="22" t="s">
        <v>15501</v>
      </c>
      <c r="C7114" s="22" t="s">
        <v>68</v>
      </c>
      <c r="D7114" s="22" t="s">
        <v>61</v>
      </c>
      <c r="E7114" s="22" t="s">
        <v>17803</v>
      </c>
      <c r="F7114" s="31">
        <v>43123.46597222222</v>
      </c>
      <c r="G7114" s="31">
        <v>43109</v>
      </c>
      <c r="H7114" s="31">
        <v>43474</v>
      </c>
      <c r="I7114" s="31">
        <v>43153</v>
      </c>
      <c r="J7114" s="22" t="s">
        <v>145</v>
      </c>
      <c r="K7114" s="32" t="s">
        <v>89</v>
      </c>
      <c r="L7114" s="32" t="s">
        <v>17804</v>
      </c>
      <c r="M7114" s="32" t="s">
        <v>17805</v>
      </c>
      <c r="N7114" s="24">
        <v>0</v>
      </c>
      <c r="O7114" s="24">
        <v>0</v>
      </c>
      <c r="P7114" s="32" t="s">
        <v>547</v>
      </c>
      <c r="Q7114" s="43" t="s">
        <v>548</v>
      </c>
      <c r="R7114" s="43" t="s">
        <v>78</v>
      </c>
      <c r="S7114" s="47">
        <v>1</v>
      </c>
    </row>
    <row r="7115" spans="1:19" ht="12.75">
      <c r="A7115" s="22" t="s">
        <v>60</v>
      </c>
      <c r="B7115" s="22" t="s">
        <v>15220</v>
      </c>
      <c r="C7115" s="22" t="s">
        <v>68</v>
      </c>
      <c r="D7115" s="22" t="s">
        <v>61</v>
      </c>
      <c r="E7115" s="22" t="s">
        <v>17806</v>
      </c>
      <c r="F7115" s="31">
        <v>43101.282638888886</v>
      </c>
      <c r="G7115" s="31">
        <v>43146</v>
      </c>
      <c r="H7115" s="31">
        <v>43511</v>
      </c>
      <c r="I7115" s="31">
        <v>43161.282638888886</v>
      </c>
      <c r="J7115" s="22" t="s">
        <v>73</v>
      </c>
      <c r="K7115" s="32" t="s">
        <v>74</v>
      </c>
      <c r="L7115" s="32" t="s">
        <v>17807</v>
      </c>
      <c r="N7115" s="24">
        <v>2444.8020000000001</v>
      </c>
      <c r="O7115" s="24">
        <v>1667.19</v>
      </c>
      <c r="P7115" s="32" t="s">
        <v>11065</v>
      </c>
      <c r="Q7115" s="43" t="s">
        <v>11066</v>
      </c>
      <c r="R7115" s="43" t="s">
        <v>78</v>
      </c>
      <c r="S7115" s="47">
        <v>5</v>
      </c>
    </row>
    <row r="7116" spans="1:19" ht="12.75">
      <c r="A7116" s="22" t="s">
        <v>60</v>
      </c>
      <c r="B7116" s="22" t="s">
        <v>15894</v>
      </c>
      <c r="C7116" s="22" t="s">
        <v>68</v>
      </c>
      <c r="D7116" s="22" t="s">
        <v>61</v>
      </c>
      <c r="E7116" s="22" t="s">
        <v>17808</v>
      </c>
      <c r="F7116" s="31">
        <v>43102.375081018516</v>
      </c>
      <c r="G7116" s="31">
        <v>43125</v>
      </c>
      <c r="H7116" s="31">
        <v>43490</v>
      </c>
      <c r="I7116" s="31">
        <v>43132</v>
      </c>
      <c r="J7116" s="22" t="s">
        <v>73</v>
      </c>
      <c r="K7116" s="32" t="s">
        <v>119</v>
      </c>
      <c r="L7116" s="32" t="s">
        <v>17809</v>
      </c>
      <c r="N7116" s="24">
        <v>6933.8900000000003</v>
      </c>
      <c r="O7116" s="24">
        <v>6933.8900000000003</v>
      </c>
      <c r="P7116" s="32" t="s">
        <v>9615</v>
      </c>
      <c r="Q7116" s="43" t="s">
        <v>9616</v>
      </c>
      <c r="R7116" s="43" t="s">
        <v>78</v>
      </c>
      <c r="S7116" s="47">
        <v>4</v>
      </c>
    </row>
    <row r="7117" spans="1:19" ht="12.75">
      <c r="A7117" s="22" t="s">
        <v>60</v>
      </c>
      <c r="B7117" s="22" t="s">
        <v>15268</v>
      </c>
      <c r="C7117" s="22" t="s">
        <v>68</v>
      </c>
      <c r="D7117" s="22" t="s">
        <v>61</v>
      </c>
      <c r="E7117" s="22" t="s">
        <v>17810</v>
      </c>
      <c r="F7117" s="31">
        <v>43122.441921296297</v>
      </c>
      <c r="G7117" s="31">
        <v>43122</v>
      </c>
      <c r="H7117" s="31">
        <v>43487</v>
      </c>
      <c r="I7117" s="31">
        <v>43152</v>
      </c>
      <c r="J7117" s="22" t="s">
        <v>73</v>
      </c>
      <c r="K7117" s="32" t="s">
        <v>119</v>
      </c>
      <c r="L7117" s="32" t="s">
        <v>17811</v>
      </c>
      <c r="N7117" s="24">
        <v>540.75900000000001</v>
      </c>
      <c r="O7117" s="24">
        <v>380.33</v>
      </c>
      <c r="P7117" s="32" t="s">
        <v>695</v>
      </c>
      <c r="Q7117" s="43" t="s">
        <v>696</v>
      </c>
      <c r="R7117" s="43" t="s">
        <v>78</v>
      </c>
      <c r="S7117" s="47">
        <v>5</v>
      </c>
    </row>
    <row r="7118" spans="1:19" ht="12.75">
      <c r="A7118" s="22" t="s">
        <v>60</v>
      </c>
      <c r="B7118" s="22" t="s">
        <v>15220</v>
      </c>
      <c r="C7118" s="22" t="s">
        <v>68</v>
      </c>
      <c r="D7118" s="22" t="s">
        <v>61</v>
      </c>
      <c r="E7118" s="22" t="s">
        <v>17812</v>
      </c>
      <c r="F7118" s="31">
        <v>43109.507349537038</v>
      </c>
      <c r="G7118" s="31">
        <v>43109</v>
      </c>
      <c r="H7118" s="31">
        <v>43474</v>
      </c>
      <c r="I7118" s="31">
        <v>43139.500879629624</v>
      </c>
      <c r="J7118" s="22" t="s">
        <v>73</v>
      </c>
      <c r="K7118" s="32" t="s">
        <v>95</v>
      </c>
      <c r="L7118" s="32" t="s">
        <v>17813</v>
      </c>
      <c r="N7118" s="24">
        <v>533.99</v>
      </c>
      <c r="O7118" s="24">
        <v>0</v>
      </c>
      <c r="P7118" s="32" t="s">
        <v>1381</v>
      </c>
      <c r="Q7118" s="43" t="s">
        <v>1382</v>
      </c>
      <c r="R7118" s="43" t="s">
        <v>78</v>
      </c>
      <c r="S7118" s="47">
        <v>5</v>
      </c>
    </row>
    <row r="7119" spans="1:19" ht="12.75">
      <c r="A7119" s="22" t="s">
        <v>60</v>
      </c>
      <c r="B7119" s="22" t="s">
        <v>15478</v>
      </c>
      <c r="C7119" s="22" t="s">
        <v>68</v>
      </c>
      <c r="D7119" s="22" t="s">
        <v>61</v>
      </c>
      <c r="E7119" s="22" t="s">
        <v>17814</v>
      </c>
      <c r="F7119" s="31">
        <v>43124.600648148145</v>
      </c>
      <c r="G7119" s="31">
        <v>42856</v>
      </c>
      <c r="H7119" s="31">
        <v>43221</v>
      </c>
      <c r="I7119" s="31">
        <v>43154</v>
      </c>
      <c r="J7119" s="22" t="s">
        <v>124</v>
      </c>
      <c r="K7119" s="32" t="s">
        <v>89</v>
      </c>
      <c r="L7119" s="32" t="s">
        <v>17815</v>
      </c>
      <c r="M7119" s="32" t="s">
        <v>17816</v>
      </c>
      <c r="N7119" s="24">
        <v>-526.17999999999995</v>
      </c>
      <c r="O7119" s="24">
        <v>-526.17999999999995</v>
      </c>
      <c r="P7119" s="32" t="s">
        <v>4388</v>
      </c>
      <c r="Q7119" s="43" t="s">
        <v>4389</v>
      </c>
      <c r="R7119" s="43" t="s">
        <v>78</v>
      </c>
      <c r="S7119" s="47">
        <v>1</v>
      </c>
    </row>
    <row r="7120" spans="1:19" ht="12.75">
      <c r="A7120" s="22" t="s">
        <v>60</v>
      </c>
      <c r="B7120" s="22" t="s">
        <v>15220</v>
      </c>
      <c r="C7120" s="22" t="s">
        <v>68</v>
      </c>
      <c r="D7120" s="22" t="s">
        <v>61</v>
      </c>
      <c r="E7120" s="22" t="s">
        <v>17817</v>
      </c>
      <c r="F7120" s="31">
        <v>43111.085648148146</v>
      </c>
      <c r="G7120" s="31">
        <v>43146</v>
      </c>
      <c r="H7120" s="31">
        <v>43511</v>
      </c>
      <c r="I7120" s="31">
        <v>43171.085648148146</v>
      </c>
      <c r="J7120" s="22" t="s">
        <v>118</v>
      </c>
      <c r="K7120" s="32" t="s">
        <v>89</v>
      </c>
      <c r="L7120" s="32" t="s">
        <v>17818</v>
      </c>
      <c r="M7120" s="32" t="s">
        <v>17819</v>
      </c>
      <c r="N7120" s="24">
        <v>497.76600000000002</v>
      </c>
      <c r="O7120" s="24">
        <v>314.26999999999998</v>
      </c>
      <c r="P7120" s="32" t="s">
        <v>12759</v>
      </c>
      <c r="Q7120" s="43" t="s">
        <v>12760</v>
      </c>
      <c r="R7120" s="43" t="s">
        <v>78</v>
      </c>
      <c r="S7120" s="47">
        <v>5</v>
      </c>
    </row>
    <row r="7121" spans="1:19" ht="12.75">
      <c r="A7121" s="22" t="s">
        <v>60</v>
      </c>
      <c r="B7121" s="22" t="s">
        <v>16109</v>
      </c>
      <c r="C7121" s="22" t="s">
        <v>68</v>
      </c>
      <c r="D7121" s="22" t="s">
        <v>61</v>
      </c>
      <c r="E7121" s="22" t="s">
        <v>17820</v>
      </c>
      <c r="F7121" s="31">
        <v>43124.430486111109</v>
      </c>
      <c r="G7121" s="31">
        <v>42916</v>
      </c>
      <c r="H7121" s="31">
        <v>43281</v>
      </c>
      <c r="I7121" s="31">
        <v>43154</v>
      </c>
      <c r="J7121" s="22" t="s">
        <v>145</v>
      </c>
      <c r="K7121" s="32" t="s">
        <v>89</v>
      </c>
      <c r="L7121" s="32" t="s">
        <v>17821</v>
      </c>
      <c r="M7121" s="32" t="s">
        <v>17822</v>
      </c>
      <c r="N7121" s="24">
        <v>0</v>
      </c>
      <c r="O7121" s="24">
        <v>0</v>
      </c>
      <c r="P7121" s="32" t="s">
        <v>1315</v>
      </c>
      <c r="Q7121" s="43" t="s">
        <v>1316</v>
      </c>
      <c r="R7121" s="43" t="s">
        <v>78</v>
      </c>
      <c r="S7121" s="47">
        <v>1</v>
      </c>
    </row>
    <row r="7122" spans="1:19" ht="12.75">
      <c r="A7122" s="22" t="s">
        <v>60</v>
      </c>
      <c r="B7122" s="22" t="s">
        <v>15220</v>
      </c>
      <c r="C7122" s="22" t="s">
        <v>68</v>
      </c>
      <c r="D7122" s="22" t="s">
        <v>61</v>
      </c>
      <c r="E7122" s="22" t="s">
        <v>17823</v>
      </c>
      <c r="F7122" s="31">
        <v>43117.406006944446</v>
      </c>
      <c r="G7122" s="31">
        <v>43117</v>
      </c>
      <c r="H7122" s="31">
        <v>43482</v>
      </c>
      <c r="I7122" s="31">
        <v>43147.40452546296</v>
      </c>
      <c r="J7122" s="22" t="s">
        <v>73</v>
      </c>
      <c r="K7122" s="32" t="s">
        <v>119</v>
      </c>
      <c r="L7122" s="32" t="s">
        <v>17824</v>
      </c>
      <c r="N7122" s="24">
        <v>611.01</v>
      </c>
      <c r="O7122" s="24">
        <v>622.80330000000004</v>
      </c>
      <c r="P7122" s="32" t="s">
        <v>136</v>
      </c>
      <c r="Q7122" s="43" t="s">
        <v>137</v>
      </c>
      <c r="R7122" s="43" t="s">
        <v>78</v>
      </c>
      <c r="S7122" s="47">
        <v>5</v>
      </c>
    </row>
    <row r="7123" spans="1:19" ht="12.75">
      <c r="A7123" s="22" t="s">
        <v>60</v>
      </c>
      <c r="B7123" s="22" t="s">
        <v>15220</v>
      </c>
      <c r="C7123" s="22" t="s">
        <v>68</v>
      </c>
      <c r="D7123" s="22" t="s">
        <v>61</v>
      </c>
      <c r="E7123" s="22" t="s">
        <v>17825</v>
      </c>
      <c r="F7123" s="31">
        <v>43110.676851851851</v>
      </c>
      <c r="G7123" s="31">
        <v>43110</v>
      </c>
      <c r="H7123" s="31">
        <v>43475</v>
      </c>
      <c r="I7123" s="31">
        <v>43140.673518518517</v>
      </c>
      <c r="J7123" s="22" t="s">
        <v>73</v>
      </c>
      <c r="K7123" s="32" t="s">
        <v>119</v>
      </c>
      <c r="L7123" s="32" t="s">
        <v>17826</v>
      </c>
      <c r="N7123" s="24">
        <v>691.99</v>
      </c>
      <c r="O7123" s="24">
        <v>677.4366</v>
      </c>
      <c r="P7123" s="32" t="s">
        <v>367</v>
      </c>
      <c r="Q7123" s="43" t="s">
        <v>368</v>
      </c>
      <c r="R7123" s="43" t="s">
        <v>78</v>
      </c>
      <c r="S7123" s="47">
        <v>5</v>
      </c>
    </row>
    <row r="7124" spans="1:19" ht="12.75">
      <c r="A7124" s="22" t="s">
        <v>60</v>
      </c>
      <c r="B7124" s="22" t="s">
        <v>16109</v>
      </c>
      <c r="C7124" s="22" t="s">
        <v>68</v>
      </c>
      <c r="D7124" s="22" t="s">
        <v>61</v>
      </c>
      <c r="E7124" s="22" t="s">
        <v>17827</v>
      </c>
      <c r="F7124" s="31">
        <v>43123.505532407406</v>
      </c>
      <c r="G7124" s="31">
        <v>43159</v>
      </c>
      <c r="H7124" s="31">
        <v>43524</v>
      </c>
      <c r="I7124" s="31">
        <v>43153</v>
      </c>
      <c r="J7124" s="22" t="s">
        <v>73</v>
      </c>
      <c r="K7124" s="32" t="s">
        <v>95</v>
      </c>
      <c r="L7124" s="32" t="s">
        <v>17828</v>
      </c>
      <c r="N7124" s="24">
        <v>2183.0949999999998</v>
      </c>
      <c r="O7124" s="24">
        <v>0</v>
      </c>
      <c r="P7124" s="32" t="s">
        <v>800</v>
      </c>
      <c r="Q7124" s="43" t="s">
        <v>801</v>
      </c>
      <c r="R7124" s="43" t="s">
        <v>78</v>
      </c>
      <c r="S7124" s="47">
        <v>4</v>
      </c>
    </row>
    <row r="7125" spans="1:19" ht="12.75">
      <c r="A7125" s="22" t="s">
        <v>60</v>
      </c>
      <c r="B7125" s="22" t="s">
        <v>15674</v>
      </c>
      <c r="C7125" s="22" t="s">
        <v>68</v>
      </c>
      <c r="D7125" s="22" t="s">
        <v>61</v>
      </c>
      <c r="E7125" s="22" t="s">
        <v>17829</v>
      </c>
      <c r="F7125" s="31">
        <v>43123.72043981481</v>
      </c>
      <c r="G7125" s="31">
        <v>43153</v>
      </c>
      <c r="H7125" s="31">
        <v>43518</v>
      </c>
      <c r="I7125" s="31">
        <v>43153.716851851852</v>
      </c>
      <c r="J7125" s="22" t="s">
        <v>73</v>
      </c>
      <c r="K7125" s="32" t="s">
        <v>95</v>
      </c>
      <c r="L7125" s="32" t="s">
        <v>17830</v>
      </c>
      <c r="N7125" s="24">
        <v>2332.1799999999998</v>
      </c>
      <c r="O7125" s="24">
        <v>0</v>
      </c>
      <c r="P7125" s="32" t="s">
        <v>655</v>
      </c>
      <c r="Q7125" s="43" t="s">
        <v>656</v>
      </c>
      <c r="R7125" s="43" t="s">
        <v>78</v>
      </c>
      <c r="S7125" s="47">
        <v>4</v>
      </c>
    </row>
    <row r="7126" spans="1:19" ht="12.75">
      <c r="A7126" s="22" t="s">
        <v>60</v>
      </c>
      <c r="B7126" s="22" t="s">
        <v>17258</v>
      </c>
      <c r="C7126" s="22" t="s">
        <v>68</v>
      </c>
      <c r="D7126" s="22" t="s">
        <v>61</v>
      </c>
      <c r="E7126" s="22" t="s">
        <v>17831</v>
      </c>
      <c r="F7126" s="31">
        <v>43130.617210648146</v>
      </c>
      <c r="G7126" s="31">
        <v>43159</v>
      </c>
      <c r="H7126" s="31">
        <v>43524</v>
      </c>
      <c r="I7126" s="31">
        <v>43160</v>
      </c>
      <c r="J7126" s="22" t="s">
        <v>73</v>
      </c>
      <c r="K7126" s="32" t="s">
        <v>74</v>
      </c>
      <c r="L7126" s="32" t="s">
        <v>17832</v>
      </c>
      <c r="N7126" s="24">
        <v>1760.52</v>
      </c>
      <c r="O7126" s="24">
        <v>1433.04</v>
      </c>
      <c r="P7126" s="32" t="s">
        <v>176</v>
      </c>
      <c r="Q7126" s="43" t="s">
        <v>177</v>
      </c>
      <c r="R7126" s="43" t="s">
        <v>78</v>
      </c>
      <c r="S7126" s="47">
        <v>4</v>
      </c>
    </row>
    <row r="7127" spans="1:19" ht="12.75">
      <c r="A7127" s="22" t="s">
        <v>60</v>
      </c>
      <c r="B7127" s="22" t="s">
        <v>15948</v>
      </c>
      <c r="C7127" s="22" t="s">
        <v>68</v>
      </c>
      <c r="D7127" s="22" t="s">
        <v>61</v>
      </c>
      <c r="E7127" s="22" t="s">
        <v>17833</v>
      </c>
      <c r="F7127" s="31">
        <v>43119.397581018515</v>
      </c>
      <c r="G7127" s="31">
        <v>43159</v>
      </c>
      <c r="H7127" s="31">
        <v>43524</v>
      </c>
      <c r="I7127" s="31">
        <v>43179.397581018515</v>
      </c>
      <c r="J7127" s="22" t="s">
        <v>73</v>
      </c>
      <c r="K7127" s="32" t="s">
        <v>95</v>
      </c>
      <c r="L7127" s="32" t="s">
        <v>17834</v>
      </c>
      <c r="N7127" s="24">
        <v>4399.3900000000003</v>
      </c>
      <c r="O7127" s="24">
        <v>0</v>
      </c>
      <c r="P7127" s="32" t="s">
        <v>5218</v>
      </c>
      <c r="Q7127" s="43" t="s">
        <v>5219</v>
      </c>
      <c r="R7127" s="43" t="s">
        <v>78</v>
      </c>
      <c r="S7127" s="47">
        <v>5</v>
      </c>
    </row>
    <row r="7128" spans="1:19" ht="12.75">
      <c r="A7128" s="22" t="s">
        <v>60</v>
      </c>
      <c r="B7128" s="22" t="s">
        <v>15220</v>
      </c>
      <c r="C7128" s="22" t="s">
        <v>68</v>
      </c>
      <c r="D7128" s="22" t="s">
        <v>61</v>
      </c>
      <c r="E7128" s="22" t="s">
        <v>17835</v>
      </c>
      <c r="F7128" s="31">
        <v>43111.593993055554</v>
      </c>
      <c r="G7128" s="31">
        <v>43115</v>
      </c>
      <c r="H7128" s="31">
        <v>43480</v>
      </c>
      <c r="I7128" s="31">
        <v>43141.591874999998</v>
      </c>
      <c r="J7128" s="22" t="s">
        <v>73</v>
      </c>
      <c r="K7128" s="32" t="s">
        <v>95</v>
      </c>
      <c r="L7128" s="32" t="s">
        <v>17836</v>
      </c>
      <c r="N7128" s="24">
        <v>676.86599999999999</v>
      </c>
      <c r="O7128" s="24">
        <v>0</v>
      </c>
      <c r="P7128" s="32" t="s">
        <v>8612</v>
      </c>
      <c r="Q7128" s="43" t="s">
        <v>8613</v>
      </c>
      <c r="R7128" s="43" t="s">
        <v>78</v>
      </c>
      <c r="S7128" s="47">
        <v>5</v>
      </c>
    </row>
    <row r="7129" spans="1:19" ht="12.75">
      <c r="A7129" s="22" t="s">
        <v>60</v>
      </c>
      <c r="B7129" s="22" t="s">
        <v>16051</v>
      </c>
      <c r="C7129" s="22" t="s">
        <v>68</v>
      </c>
      <c r="D7129" s="22" t="s">
        <v>61</v>
      </c>
      <c r="E7129" s="22" t="s">
        <v>17837</v>
      </c>
      <c r="F7129" s="31">
        <v>43122.489942129629</v>
      </c>
      <c r="G7129" s="31">
        <v>43132</v>
      </c>
      <c r="H7129" s="31">
        <v>43497</v>
      </c>
      <c r="I7129" s="31">
        <v>43152</v>
      </c>
      <c r="J7129" s="22" t="s">
        <v>73</v>
      </c>
      <c r="K7129" s="32" t="s">
        <v>119</v>
      </c>
      <c r="L7129" s="32" t="s">
        <v>17838</v>
      </c>
      <c r="N7129" s="24">
        <v>4457.1674999999996</v>
      </c>
      <c r="O7129" s="24">
        <v>3917.41</v>
      </c>
      <c r="P7129" s="32" t="s">
        <v>209</v>
      </c>
      <c r="Q7129" s="43" t="s">
        <v>210</v>
      </c>
      <c r="R7129" s="43" t="s">
        <v>78</v>
      </c>
      <c r="S7129" s="47">
        <v>4</v>
      </c>
    </row>
    <row r="7130" spans="1:19" ht="12.75">
      <c r="A7130" s="22" t="s">
        <v>60</v>
      </c>
      <c r="B7130" s="22" t="s">
        <v>15268</v>
      </c>
      <c r="C7130" s="22" t="s">
        <v>68</v>
      </c>
      <c r="D7130" s="22" t="s">
        <v>61</v>
      </c>
      <c r="E7130" s="22" t="s">
        <v>17839</v>
      </c>
      <c r="F7130" s="31">
        <v>43128.085023148145</v>
      </c>
      <c r="G7130" s="31">
        <v>43163</v>
      </c>
      <c r="H7130" s="31">
        <v>43528</v>
      </c>
      <c r="I7130" s="31">
        <v>43188.085023148145</v>
      </c>
      <c r="J7130" s="22" t="s">
        <v>118</v>
      </c>
      <c r="K7130" s="32" t="s">
        <v>119</v>
      </c>
      <c r="L7130" s="32" t="s">
        <v>17840</v>
      </c>
      <c r="N7130" s="24">
        <v>1691.53</v>
      </c>
      <c r="O7130" s="24">
        <v>1691.53</v>
      </c>
      <c r="P7130" s="32" t="s">
        <v>176</v>
      </c>
      <c r="Q7130" s="43" t="s">
        <v>177</v>
      </c>
      <c r="R7130" s="43" t="s">
        <v>78</v>
      </c>
      <c r="S7130" s="47">
        <v>1</v>
      </c>
    </row>
    <row r="7131" spans="1:19" ht="12.75">
      <c r="A7131" s="22" t="s">
        <v>60</v>
      </c>
      <c r="B7131" s="22" t="s">
        <v>15495</v>
      </c>
      <c r="C7131" s="22" t="s">
        <v>68</v>
      </c>
      <c r="D7131" s="22" t="s">
        <v>61</v>
      </c>
      <c r="E7131" s="22" t="s">
        <v>17841</v>
      </c>
      <c r="F7131" s="31">
        <v>43124.431817129625</v>
      </c>
      <c r="G7131" s="31">
        <v>43159</v>
      </c>
      <c r="H7131" s="31">
        <v>43524</v>
      </c>
      <c r="I7131" s="31">
        <v>43154</v>
      </c>
      <c r="J7131" s="22" t="s">
        <v>145</v>
      </c>
      <c r="K7131" s="32" t="s">
        <v>89</v>
      </c>
      <c r="L7131" s="32" t="s">
        <v>17842</v>
      </c>
      <c r="M7131" s="32" t="s">
        <v>17843</v>
      </c>
      <c r="N7131" s="24">
        <v>0</v>
      </c>
      <c r="O7131" s="24">
        <v>0</v>
      </c>
      <c r="P7131" s="32" t="s">
        <v>115</v>
      </c>
      <c r="Q7131" s="43" t="s">
        <v>116</v>
      </c>
      <c r="R7131" s="43" t="s">
        <v>78</v>
      </c>
      <c r="S7131" s="47">
        <v>1</v>
      </c>
    </row>
    <row r="7132" spans="1:19" ht="12.75">
      <c r="A7132" s="22" t="s">
        <v>60</v>
      </c>
      <c r="B7132" s="22" t="s">
        <v>15229</v>
      </c>
      <c r="C7132" s="22" t="s">
        <v>68</v>
      </c>
      <c r="D7132" s="22" t="s">
        <v>61</v>
      </c>
      <c r="E7132" s="22" t="s">
        <v>17844</v>
      </c>
      <c r="F7132" s="31">
        <v>43123.751076388886</v>
      </c>
      <c r="G7132" s="31">
        <v>43124</v>
      </c>
      <c r="H7132" s="31">
        <v>43489</v>
      </c>
      <c r="I7132" s="31">
        <v>43153</v>
      </c>
      <c r="J7132" s="22" t="s">
        <v>73</v>
      </c>
      <c r="K7132" s="32" t="s">
        <v>95</v>
      </c>
      <c r="L7132" s="32" t="s">
        <v>17845</v>
      </c>
      <c r="N7132" s="24">
        <v>1431.62</v>
      </c>
      <c r="O7132" s="24">
        <v>0</v>
      </c>
      <c r="P7132" s="32" t="s">
        <v>2946</v>
      </c>
      <c r="Q7132" s="43" t="s">
        <v>2947</v>
      </c>
      <c r="R7132" s="43" t="s">
        <v>78</v>
      </c>
      <c r="S7132" s="47">
        <v>5</v>
      </c>
    </row>
    <row r="7133" spans="1:19" ht="12.75">
      <c r="A7133" s="22" t="s">
        <v>60</v>
      </c>
      <c r="B7133" s="22" t="s">
        <v>15399</v>
      </c>
      <c r="C7133" s="22" t="s">
        <v>68</v>
      </c>
      <c r="D7133" s="22" t="s">
        <v>61</v>
      </c>
      <c r="E7133" s="22" t="s">
        <v>17846</v>
      </c>
      <c r="F7133" s="31">
        <v>43110.567002314812</v>
      </c>
      <c r="G7133" s="31">
        <v>43110</v>
      </c>
      <c r="H7133" s="31">
        <v>43475</v>
      </c>
      <c r="I7133" s="31">
        <v>43140</v>
      </c>
      <c r="J7133" s="22" t="s">
        <v>73</v>
      </c>
      <c r="K7133" s="32" t="s">
        <v>95</v>
      </c>
      <c r="L7133" s="32" t="s">
        <v>17847</v>
      </c>
      <c r="N7133" s="24">
        <v>748.55</v>
      </c>
      <c r="O7133" s="24">
        <v>0</v>
      </c>
      <c r="P7133" s="32" t="s">
        <v>10597</v>
      </c>
      <c r="Q7133" s="43" t="s">
        <v>10598</v>
      </c>
      <c r="R7133" s="43" t="s">
        <v>78</v>
      </c>
      <c r="S7133" s="47">
        <v>5</v>
      </c>
    </row>
    <row r="7134" spans="1:19" ht="12.75">
      <c r="A7134" s="22" t="s">
        <v>60</v>
      </c>
      <c r="B7134" s="22" t="s">
        <v>15256</v>
      </c>
      <c r="C7134" s="22" t="s">
        <v>68</v>
      </c>
      <c r="D7134" s="22" t="s">
        <v>61</v>
      </c>
      <c r="E7134" s="22" t="s">
        <v>17848</v>
      </c>
      <c r="F7134" s="31">
        <v>43129.498668981483</v>
      </c>
      <c r="G7134" s="31">
        <v>43129</v>
      </c>
      <c r="H7134" s="31">
        <v>43494</v>
      </c>
      <c r="I7134" s="31">
        <v>43159</v>
      </c>
      <c r="J7134" s="22" t="s">
        <v>73</v>
      </c>
      <c r="K7134" s="32" t="s">
        <v>95</v>
      </c>
      <c r="L7134" s="32" t="s">
        <v>17849</v>
      </c>
      <c r="N7134" s="24">
        <v>240.78659999999999</v>
      </c>
      <c r="O7134" s="24">
        <v>0</v>
      </c>
      <c r="P7134" s="32" t="s">
        <v>180</v>
      </c>
      <c r="Q7134" s="43" t="s">
        <v>181</v>
      </c>
      <c r="R7134" s="43" t="s">
        <v>78</v>
      </c>
      <c r="S7134" s="47">
        <v>5</v>
      </c>
    </row>
    <row r="7135" spans="1:19" ht="12.75">
      <c r="A7135" s="22" t="s">
        <v>60</v>
      </c>
      <c r="B7135" s="22" t="s">
        <v>15674</v>
      </c>
      <c r="C7135" s="22" t="s">
        <v>68</v>
      </c>
      <c r="D7135" s="22" t="s">
        <v>61</v>
      </c>
      <c r="E7135" s="22" t="s">
        <v>17850</v>
      </c>
      <c r="F7135" s="31">
        <v>43130.662002314813</v>
      </c>
      <c r="G7135" s="31">
        <v>43131</v>
      </c>
      <c r="H7135" s="31">
        <v>43496</v>
      </c>
      <c r="I7135" s="31">
        <v>43160.656435185185</v>
      </c>
      <c r="J7135" s="22" t="s">
        <v>73</v>
      </c>
      <c r="K7135" s="32" t="s">
        <v>89</v>
      </c>
      <c r="L7135" s="32" t="s">
        <v>17851</v>
      </c>
      <c r="M7135" s="32" t="s">
        <v>17852</v>
      </c>
      <c r="N7135" s="24">
        <v>1919.5119999999999</v>
      </c>
      <c r="O7135" s="24">
        <v>1327.67</v>
      </c>
      <c r="P7135" s="32" t="s">
        <v>105</v>
      </c>
      <c r="Q7135" s="43" t="s">
        <v>106</v>
      </c>
      <c r="R7135" s="43" t="s">
        <v>78</v>
      </c>
      <c r="S7135" s="47">
        <v>5</v>
      </c>
    </row>
    <row r="7136" spans="1:19" ht="12.75">
      <c r="A7136" s="22" t="s">
        <v>60</v>
      </c>
      <c r="B7136" s="22" t="s">
        <v>15478</v>
      </c>
      <c r="C7136" s="22" t="s">
        <v>68</v>
      </c>
      <c r="D7136" s="22" t="s">
        <v>61</v>
      </c>
      <c r="E7136" s="22" t="s">
        <v>17853</v>
      </c>
      <c r="F7136" s="31">
        <v>43114.084421296291</v>
      </c>
      <c r="G7136" s="31">
        <v>43149</v>
      </c>
      <c r="H7136" s="31">
        <v>43514</v>
      </c>
      <c r="I7136" s="31">
        <v>43174.084421296291</v>
      </c>
      <c r="J7136" s="22" t="s">
        <v>118</v>
      </c>
      <c r="K7136" s="32" t="s">
        <v>119</v>
      </c>
      <c r="L7136" s="32" t="s">
        <v>17854</v>
      </c>
      <c r="N7136" s="24">
        <v>3635.96</v>
      </c>
      <c r="O7136" s="24">
        <v>3635.96</v>
      </c>
      <c r="P7136" s="32" t="s">
        <v>209</v>
      </c>
      <c r="Q7136" s="43" t="s">
        <v>210</v>
      </c>
      <c r="R7136" s="43" t="s">
        <v>78</v>
      </c>
      <c r="S7136" s="47">
        <v>1</v>
      </c>
    </row>
    <row r="7137" spans="1:19" ht="12.75">
      <c r="A7137" s="22" t="s">
        <v>60</v>
      </c>
      <c r="B7137" s="22" t="s">
        <v>16293</v>
      </c>
      <c r="C7137" s="22" t="s">
        <v>68</v>
      </c>
      <c r="D7137" s="22" t="s">
        <v>61</v>
      </c>
      <c r="E7137" s="22" t="s">
        <v>17855</v>
      </c>
      <c r="F7137" s="31">
        <v>43117.383148148147</v>
      </c>
      <c r="G7137" s="31">
        <v>43118</v>
      </c>
      <c r="H7137" s="31">
        <v>43537</v>
      </c>
      <c r="I7137" s="31">
        <v>43147</v>
      </c>
      <c r="J7137" s="22" t="s">
        <v>73</v>
      </c>
      <c r="K7137" s="32" t="s">
        <v>95</v>
      </c>
      <c r="L7137" s="32" t="s">
        <v>17856</v>
      </c>
      <c r="N7137" s="24">
        <v>1789.8766000000001</v>
      </c>
      <c r="O7137" s="24">
        <v>0</v>
      </c>
      <c r="P7137" s="32" t="s">
        <v>768</v>
      </c>
      <c r="Q7137" s="43" t="s">
        <v>769</v>
      </c>
      <c r="R7137" s="43" t="s">
        <v>78</v>
      </c>
      <c r="S7137" s="47">
        <v>5</v>
      </c>
    </row>
    <row r="7138" spans="1:19" ht="12.75">
      <c r="A7138" s="22" t="s">
        <v>60</v>
      </c>
      <c r="B7138" s="22" t="s">
        <v>15226</v>
      </c>
      <c r="C7138" s="22" t="s">
        <v>68</v>
      </c>
      <c r="D7138" s="22" t="s">
        <v>61</v>
      </c>
      <c r="E7138" s="22" t="s">
        <v>17857</v>
      </c>
      <c r="F7138" s="31">
        <v>43109.560787037037</v>
      </c>
      <c r="G7138" s="31">
        <v>42943</v>
      </c>
      <c r="H7138" s="31">
        <v>43308</v>
      </c>
      <c r="I7138" s="31">
        <v>43139</v>
      </c>
      <c r="J7138" s="22" t="s">
        <v>124</v>
      </c>
      <c r="K7138" s="32" t="s">
        <v>89</v>
      </c>
      <c r="L7138" s="32" t="s">
        <v>17858</v>
      </c>
      <c r="M7138" s="32" t="s">
        <v>17859</v>
      </c>
      <c r="N7138" s="24">
        <v>-764.28</v>
      </c>
      <c r="O7138" s="24">
        <v>-764.28</v>
      </c>
      <c r="P7138" s="32" t="s">
        <v>17328</v>
      </c>
      <c r="Q7138" s="43" t="s">
        <v>17329</v>
      </c>
      <c r="R7138" s="43" t="s">
        <v>78</v>
      </c>
      <c r="S7138" s="47">
        <v>1</v>
      </c>
    </row>
    <row r="7139" spans="1:19" ht="12.75">
      <c r="A7139" s="22" t="s">
        <v>60</v>
      </c>
      <c r="B7139" s="22" t="s">
        <v>16605</v>
      </c>
      <c r="C7139" s="22" t="s">
        <v>68</v>
      </c>
      <c r="D7139" s="22" t="s">
        <v>61</v>
      </c>
      <c r="E7139" s="22" t="s">
        <v>17860</v>
      </c>
      <c r="F7139" s="31">
        <v>43115.387939814813</v>
      </c>
      <c r="G7139" s="31">
        <v>43131</v>
      </c>
      <c r="H7139" s="31">
        <v>43496</v>
      </c>
      <c r="I7139" s="31">
        <v>43145</v>
      </c>
      <c r="J7139" s="22" t="s">
        <v>73</v>
      </c>
      <c r="K7139" s="32" t="s">
        <v>119</v>
      </c>
      <c r="L7139" s="32" t="s">
        <v>17861</v>
      </c>
      <c r="N7139" s="24">
        <v>1045.2080000000001</v>
      </c>
      <c r="O7139" s="24">
        <v>930.29660000000001</v>
      </c>
      <c r="P7139" s="32" t="s">
        <v>953</v>
      </c>
      <c r="Q7139" s="43" t="s">
        <v>954</v>
      </c>
      <c r="R7139" s="43" t="s">
        <v>78</v>
      </c>
      <c r="S7139" s="47">
        <v>5</v>
      </c>
    </row>
    <row r="7140" spans="1:19" ht="12.75">
      <c r="A7140" s="22" t="s">
        <v>60</v>
      </c>
      <c r="B7140" s="22" t="s">
        <v>15348</v>
      </c>
      <c r="C7140" s="22" t="s">
        <v>68</v>
      </c>
      <c r="D7140" s="22" t="s">
        <v>61</v>
      </c>
      <c r="E7140" s="22" t="s">
        <v>17862</v>
      </c>
      <c r="F7140" s="31">
        <v>43119.675081018519</v>
      </c>
      <c r="G7140" s="31">
        <v>43139</v>
      </c>
      <c r="H7140" s="31">
        <v>43504</v>
      </c>
      <c r="I7140" s="31">
        <v>43149</v>
      </c>
      <c r="J7140" s="22" t="s">
        <v>73</v>
      </c>
      <c r="K7140" s="32" t="s">
        <v>95</v>
      </c>
      <c r="L7140" s="32" t="s">
        <v>17863</v>
      </c>
      <c r="N7140" s="24">
        <v>5592.5299999999997</v>
      </c>
      <c r="O7140" s="24">
        <v>0</v>
      </c>
      <c r="P7140" s="32" t="s">
        <v>2952</v>
      </c>
      <c r="Q7140" s="43" t="s">
        <v>2953</v>
      </c>
      <c r="R7140" s="43" t="s">
        <v>78</v>
      </c>
      <c r="S7140" s="47">
        <v>5</v>
      </c>
    </row>
    <row r="7141" spans="1:19" ht="12.75">
      <c r="A7141" s="22" t="s">
        <v>60</v>
      </c>
      <c r="B7141" s="22" t="s">
        <v>15313</v>
      </c>
      <c r="C7141" s="22" t="s">
        <v>68</v>
      </c>
      <c r="D7141" s="22" t="s">
        <v>61</v>
      </c>
      <c r="E7141" s="22" t="s">
        <v>17864</v>
      </c>
      <c r="F7141" s="31">
        <v>43110.40216435185</v>
      </c>
      <c r="G7141" s="31">
        <v>43130</v>
      </c>
      <c r="H7141" s="31">
        <v>43495</v>
      </c>
      <c r="I7141" s="31">
        <v>43140</v>
      </c>
      <c r="J7141" s="22" t="s">
        <v>73</v>
      </c>
      <c r="K7141" s="32" t="s">
        <v>95</v>
      </c>
      <c r="L7141" s="32" t="s">
        <v>17865</v>
      </c>
      <c r="N7141" s="24">
        <v>4802.5649999999996</v>
      </c>
      <c r="O7141" s="24">
        <v>0</v>
      </c>
      <c r="P7141" s="32" t="s">
        <v>331</v>
      </c>
      <c r="Q7141" s="43" t="s">
        <v>332</v>
      </c>
      <c r="R7141" s="43" t="s">
        <v>78</v>
      </c>
      <c r="S7141" s="47">
        <v>5</v>
      </c>
    </row>
    <row r="7142" spans="1:19" ht="12.75">
      <c r="A7142" s="22" t="s">
        <v>60</v>
      </c>
      <c r="B7142" s="22" t="s">
        <v>15886</v>
      </c>
      <c r="C7142" s="22" t="s">
        <v>68</v>
      </c>
      <c r="D7142" s="22" t="s">
        <v>61</v>
      </c>
      <c r="E7142" s="22" t="s">
        <v>17866</v>
      </c>
      <c r="F7142" s="31">
        <v>43122.656631944439</v>
      </c>
      <c r="G7142" s="31">
        <v>43137</v>
      </c>
      <c r="H7142" s="31">
        <v>43502</v>
      </c>
      <c r="I7142" s="31">
        <v>43152</v>
      </c>
      <c r="J7142" s="22" t="s">
        <v>73</v>
      </c>
      <c r="K7142" s="32" t="s">
        <v>95</v>
      </c>
      <c r="L7142" s="32" t="s">
        <v>17867</v>
      </c>
      <c r="N7142" s="24">
        <v>2502.06</v>
      </c>
      <c r="O7142" s="24">
        <v>0</v>
      </c>
      <c r="P7142" s="32" t="s">
        <v>5826</v>
      </c>
      <c r="Q7142" s="43" t="s">
        <v>5827</v>
      </c>
      <c r="R7142" s="43" t="s">
        <v>78</v>
      </c>
      <c r="S7142" s="47">
        <v>4</v>
      </c>
    </row>
    <row r="7143" spans="1:19" ht="12.75">
      <c r="A7143" s="22" t="s">
        <v>60</v>
      </c>
      <c r="B7143" s="22" t="s">
        <v>15229</v>
      </c>
      <c r="C7143" s="22" t="s">
        <v>68</v>
      </c>
      <c r="D7143" s="22" t="s">
        <v>61</v>
      </c>
      <c r="E7143" s="22" t="s">
        <v>17868</v>
      </c>
      <c r="F7143" s="31">
        <v>43109.052858796298</v>
      </c>
      <c r="G7143" s="31">
        <v>43151</v>
      </c>
      <c r="H7143" s="31">
        <v>43516</v>
      </c>
      <c r="I7143" s="31">
        <v>43169.052858796298</v>
      </c>
      <c r="J7143" s="22" t="s">
        <v>73</v>
      </c>
      <c r="K7143" s="32" t="s">
        <v>119</v>
      </c>
      <c r="L7143" s="32" t="s">
        <v>17869</v>
      </c>
      <c r="N7143" s="24">
        <v>962.31</v>
      </c>
      <c r="O7143" s="24">
        <v>757.04</v>
      </c>
      <c r="P7143" s="32" t="s">
        <v>154</v>
      </c>
      <c r="Q7143" s="43" t="s">
        <v>155</v>
      </c>
      <c r="R7143" s="43" t="s">
        <v>78</v>
      </c>
      <c r="S7143" s="47">
        <v>5</v>
      </c>
    </row>
    <row r="7144" spans="1:19" ht="12.75">
      <c r="A7144" s="22" t="s">
        <v>60</v>
      </c>
      <c r="B7144" s="22" t="s">
        <v>15342</v>
      </c>
      <c r="C7144" s="22" t="s">
        <v>68</v>
      </c>
      <c r="D7144" s="22" t="s">
        <v>61</v>
      </c>
      <c r="E7144" s="22" t="s">
        <v>17870</v>
      </c>
      <c r="F7144" s="31">
        <v>43115.580578703702</v>
      </c>
      <c r="G7144" s="31">
        <v>43115</v>
      </c>
      <c r="H7144" s="31">
        <v>43480</v>
      </c>
      <c r="I7144" s="31">
        <v>43145</v>
      </c>
      <c r="J7144" s="22" t="s">
        <v>73</v>
      </c>
      <c r="K7144" s="32" t="s">
        <v>89</v>
      </c>
      <c r="L7144" s="32" t="s">
        <v>17871</v>
      </c>
      <c r="M7144" s="32" t="s">
        <v>17872</v>
      </c>
      <c r="N7144" s="24">
        <v>771.93709999999999</v>
      </c>
      <c r="O7144" s="24">
        <v>756.515</v>
      </c>
      <c r="P7144" s="32" t="s">
        <v>622</v>
      </c>
      <c r="Q7144" s="43" t="s">
        <v>623</v>
      </c>
      <c r="R7144" s="43" t="s">
        <v>78</v>
      </c>
      <c r="S7144" s="47">
        <v>5</v>
      </c>
    </row>
    <row r="7145" spans="1:19" ht="12.75">
      <c r="A7145" s="22" t="s">
        <v>60</v>
      </c>
      <c r="B7145" s="22" t="s">
        <v>15220</v>
      </c>
      <c r="C7145" s="22" t="s">
        <v>68</v>
      </c>
      <c r="D7145" s="22" t="s">
        <v>61</v>
      </c>
      <c r="E7145" s="22" t="s">
        <v>17873</v>
      </c>
      <c r="F7145" s="31">
        <v>43122.371828703705</v>
      </c>
      <c r="G7145" s="31">
        <v>43148</v>
      </c>
      <c r="H7145" s="31">
        <v>43513</v>
      </c>
      <c r="I7145" s="31">
        <v>43152.37118055555</v>
      </c>
      <c r="J7145" s="22" t="s">
        <v>73</v>
      </c>
      <c r="K7145" s="32" t="s">
        <v>74</v>
      </c>
      <c r="L7145" s="32" t="s">
        <v>17874</v>
      </c>
      <c r="N7145" s="24">
        <v>1346.818</v>
      </c>
      <c r="O7145" s="24">
        <v>847.90</v>
      </c>
      <c r="P7145" s="32" t="s">
        <v>180</v>
      </c>
      <c r="Q7145" s="43" t="s">
        <v>181</v>
      </c>
      <c r="R7145" s="43" t="s">
        <v>78</v>
      </c>
      <c r="S7145" s="47">
        <v>5</v>
      </c>
    </row>
    <row r="7146" spans="1:19" ht="12.75">
      <c r="A7146" s="22" t="s">
        <v>60</v>
      </c>
      <c r="B7146" s="22" t="s">
        <v>15268</v>
      </c>
      <c r="C7146" s="22" t="s">
        <v>68</v>
      </c>
      <c r="D7146" s="22" t="s">
        <v>61</v>
      </c>
      <c r="E7146" s="22" t="s">
        <v>17875</v>
      </c>
      <c r="F7146" s="31">
        <v>43122.574930555551</v>
      </c>
      <c r="G7146" s="31">
        <v>43122</v>
      </c>
      <c r="H7146" s="31">
        <v>43487</v>
      </c>
      <c r="I7146" s="31">
        <v>43152</v>
      </c>
      <c r="J7146" s="22" t="s">
        <v>73</v>
      </c>
      <c r="K7146" s="32" t="s">
        <v>74</v>
      </c>
      <c r="L7146" s="32" t="s">
        <v>17876</v>
      </c>
      <c r="N7146" s="24">
        <v>2915.73</v>
      </c>
      <c r="O7146" s="24">
        <v>2093.0100000000002</v>
      </c>
      <c r="P7146" s="32" t="s">
        <v>1993</v>
      </c>
      <c r="Q7146" s="43" t="s">
        <v>1994</v>
      </c>
      <c r="R7146" s="43" t="s">
        <v>112</v>
      </c>
      <c r="S7146" s="47">
        <v>5</v>
      </c>
    </row>
    <row r="7147" spans="1:19" ht="12.75">
      <c r="A7147" s="22" t="s">
        <v>60</v>
      </c>
      <c r="B7147" s="22" t="s">
        <v>15220</v>
      </c>
      <c r="C7147" s="22" t="s">
        <v>68</v>
      </c>
      <c r="D7147" s="22" t="s">
        <v>61</v>
      </c>
      <c r="E7147" s="22" t="s">
        <v>17877</v>
      </c>
      <c r="F7147" s="31">
        <v>43115.282337962963</v>
      </c>
      <c r="G7147" s="31">
        <v>43154</v>
      </c>
      <c r="H7147" s="31">
        <v>43519</v>
      </c>
      <c r="I7147" s="31">
        <v>43175.282337962963</v>
      </c>
      <c r="J7147" s="22" t="s">
        <v>73</v>
      </c>
      <c r="K7147" s="32" t="s">
        <v>89</v>
      </c>
      <c r="L7147" s="32" t="s">
        <v>17878</v>
      </c>
      <c r="M7147" s="32" t="s">
        <v>17879</v>
      </c>
      <c r="N7147" s="24">
        <v>1054.04</v>
      </c>
      <c r="O7147" s="24">
        <v>782.54</v>
      </c>
      <c r="P7147" s="32" t="s">
        <v>595</v>
      </c>
      <c r="Q7147" s="43" t="s">
        <v>596</v>
      </c>
      <c r="R7147" s="43" t="s">
        <v>78</v>
      </c>
      <c r="S7147" s="47">
        <v>5</v>
      </c>
    </row>
    <row r="7148" spans="1:19" ht="12.75">
      <c r="A7148" s="22" t="s">
        <v>60</v>
      </c>
      <c r="B7148" s="22" t="s">
        <v>15348</v>
      </c>
      <c r="C7148" s="22" t="s">
        <v>68</v>
      </c>
      <c r="D7148" s="22" t="s">
        <v>61</v>
      </c>
      <c r="E7148" s="22" t="s">
        <v>17880</v>
      </c>
      <c r="F7148" s="31">
        <v>43110.448611111111</v>
      </c>
      <c r="G7148" s="31">
        <v>43110</v>
      </c>
      <c r="H7148" s="31">
        <v>43475</v>
      </c>
      <c r="I7148" s="31">
        <v>43140</v>
      </c>
      <c r="J7148" s="22" t="s">
        <v>73</v>
      </c>
      <c r="K7148" s="32" t="s">
        <v>95</v>
      </c>
      <c r="L7148" s="32" t="s">
        <v>17881</v>
      </c>
      <c r="N7148" s="24">
        <v>6615.5100000000002</v>
      </c>
      <c r="O7148" s="24">
        <v>0</v>
      </c>
      <c r="P7148" s="32" t="s">
        <v>896</v>
      </c>
      <c r="Q7148" s="43" t="s">
        <v>897</v>
      </c>
      <c r="R7148" s="43" t="s">
        <v>78</v>
      </c>
      <c r="S7148" s="47">
        <v>5</v>
      </c>
    </row>
    <row r="7149" spans="1:19" ht="12.75">
      <c r="A7149" s="22" t="s">
        <v>60</v>
      </c>
      <c r="B7149" s="22" t="s">
        <v>15242</v>
      </c>
      <c r="C7149" s="22" t="s">
        <v>68</v>
      </c>
      <c r="D7149" s="22" t="s">
        <v>61</v>
      </c>
      <c r="E7149" s="22" t="s">
        <v>17882</v>
      </c>
      <c r="F7149" s="31">
        <v>43112.387743055551</v>
      </c>
      <c r="G7149" s="31">
        <v>43125</v>
      </c>
      <c r="H7149" s="31">
        <v>43490</v>
      </c>
      <c r="I7149" s="31">
        <v>43142</v>
      </c>
      <c r="J7149" s="22" t="s">
        <v>73</v>
      </c>
      <c r="K7149" s="32" t="s">
        <v>95</v>
      </c>
      <c r="L7149" s="32" t="s">
        <v>17883</v>
      </c>
      <c r="N7149" s="24">
        <v>3676.17</v>
      </c>
      <c r="O7149" s="24">
        <v>0</v>
      </c>
      <c r="P7149" s="32" t="s">
        <v>176</v>
      </c>
      <c r="Q7149" s="43" t="s">
        <v>177</v>
      </c>
      <c r="R7149" s="43" t="s">
        <v>78</v>
      </c>
      <c r="S7149" s="47">
        <v>5</v>
      </c>
    </row>
    <row r="7150" spans="1:19" ht="12.75">
      <c r="A7150" s="22" t="s">
        <v>60</v>
      </c>
      <c r="B7150" s="22" t="s">
        <v>15548</v>
      </c>
      <c r="C7150" s="22" t="s">
        <v>68</v>
      </c>
      <c r="D7150" s="22" t="s">
        <v>61</v>
      </c>
      <c r="E7150" s="22" t="s">
        <v>17884</v>
      </c>
      <c r="F7150" s="31">
        <v>43104.520601851851</v>
      </c>
      <c r="G7150" s="31">
        <v>43124</v>
      </c>
      <c r="H7150" s="31">
        <v>43489</v>
      </c>
      <c r="I7150" s="31">
        <v>43134</v>
      </c>
      <c r="J7150" s="22" t="s">
        <v>73</v>
      </c>
      <c r="K7150" s="32" t="s">
        <v>95</v>
      </c>
      <c r="L7150" s="32" t="s">
        <v>17885</v>
      </c>
      <c r="N7150" s="24">
        <v>637.83000000000004</v>
      </c>
      <c r="O7150" s="24">
        <v>0</v>
      </c>
      <c r="P7150" s="32" t="s">
        <v>150</v>
      </c>
      <c r="Q7150" s="43" t="s">
        <v>151</v>
      </c>
      <c r="R7150" s="43" t="s">
        <v>78</v>
      </c>
      <c r="S7150" s="47">
        <v>4</v>
      </c>
    </row>
    <row r="7151" spans="1:19" ht="12.75">
      <c r="A7151" s="22" t="s">
        <v>60</v>
      </c>
      <c r="B7151" s="22" t="s">
        <v>15342</v>
      </c>
      <c r="C7151" s="22" t="s">
        <v>68</v>
      </c>
      <c r="D7151" s="22" t="s">
        <v>61</v>
      </c>
      <c r="E7151" s="22" t="s">
        <v>17886</v>
      </c>
      <c r="F7151" s="31">
        <v>43122.484293981477</v>
      </c>
      <c r="G7151" s="31">
        <v>43056</v>
      </c>
      <c r="H7151" s="31">
        <v>43421</v>
      </c>
      <c r="I7151" s="31">
        <v>43152</v>
      </c>
      <c r="J7151" s="22" t="s">
        <v>124</v>
      </c>
      <c r="K7151" s="32" t="s">
        <v>89</v>
      </c>
      <c r="L7151" s="32" t="s">
        <v>17887</v>
      </c>
      <c r="M7151" s="32" t="s">
        <v>17888</v>
      </c>
      <c r="N7151" s="24">
        <v>-479.62</v>
      </c>
      <c r="O7151" s="24">
        <v>-479.62</v>
      </c>
      <c r="P7151" s="32" t="s">
        <v>622</v>
      </c>
      <c r="Q7151" s="43" t="s">
        <v>623</v>
      </c>
      <c r="R7151" s="43" t="s">
        <v>78</v>
      </c>
      <c r="S7151" s="47">
        <v>1</v>
      </c>
    </row>
    <row r="7152" spans="1:19" ht="12.75">
      <c r="A7152" s="22" t="s">
        <v>60</v>
      </c>
      <c r="B7152" s="22" t="s">
        <v>15220</v>
      </c>
      <c r="C7152" s="22" t="s">
        <v>68</v>
      </c>
      <c r="D7152" s="22" t="s">
        <v>61</v>
      </c>
      <c r="E7152" s="22" t="s">
        <v>17889</v>
      </c>
      <c r="F7152" s="31">
        <v>43101.287673611107</v>
      </c>
      <c r="G7152" s="31">
        <v>43144</v>
      </c>
      <c r="H7152" s="31">
        <v>43509</v>
      </c>
      <c r="I7152" s="31">
        <v>43161.287673611107</v>
      </c>
      <c r="J7152" s="22" t="s">
        <v>73</v>
      </c>
      <c r="K7152" s="32" t="s">
        <v>95</v>
      </c>
      <c r="L7152" s="32" t="s">
        <v>17890</v>
      </c>
      <c r="N7152" s="24">
        <v>1275.1900000000001</v>
      </c>
      <c r="O7152" s="24">
        <v>0</v>
      </c>
      <c r="P7152" s="32" t="s">
        <v>286</v>
      </c>
      <c r="Q7152" s="43" t="s">
        <v>287</v>
      </c>
      <c r="R7152" s="43" t="s">
        <v>78</v>
      </c>
      <c r="S7152" s="47">
        <v>5</v>
      </c>
    </row>
    <row r="7153" spans="1:19" ht="12.75">
      <c r="A7153" s="22" t="s">
        <v>60</v>
      </c>
      <c r="B7153" s="22" t="s">
        <v>15376</v>
      </c>
      <c r="C7153" s="22" t="s">
        <v>68</v>
      </c>
      <c r="D7153" s="22" t="s">
        <v>61</v>
      </c>
      <c r="E7153" s="22" t="s">
        <v>17891</v>
      </c>
      <c r="F7153" s="31">
        <v>43129.508425925924</v>
      </c>
      <c r="G7153" s="31">
        <v>43130</v>
      </c>
      <c r="H7153" s="31">
        <v>43435</v>
      </c>
      <c r="I7153" s="31">
        <v>43159</v>
      </c>
      <c r="J7153" s="22" t="s">
        <v>145</v>
      </c>
      <c r="K7153" s="32" t="s">
        <v>89</v>
      </c>
      <c r="L7153" s="32" t="s">
        <v>17892</v>
      </c>
      <c r="M7153" s="32" t="s">
        <v>17893</v>
      </c>
      <c r="N7153" s="24">
        <v>887.18</v>
      </c>
      <c r="O7153" s="24">
        <v>887.18</v>
      </c>
      <c r="P7153" s="32" t="s">
        <v>2952</v>
      </c>
      <c r="Q7153" s="43" t="s">
        <v>2953</v>
      </c>
      <c r="R7153" s="43" t="s">
        <v>78</v>
      </c>
      <c r="S7153" s="47">
        <v>1</v>
      </c>
    </row>
    <row r="7154" spans="1:19" ht="12.75">
      <c r="A7154" s="22" t="s">
        <v>60</v>
      </c>
      <c r="B7154" s="22" t="s">
        <v>15237</v>
      </c>
      <c r="C7154" s="22" t="s">
        <v>68</v>
      </c>
      <c r="D7154" s="22" t="s">
        <v>61</v>
      </c>
      <c r="E7154" s="22" t="s">
        <v>17894</v>
      </c>
      <c r="F7154" s="31">
        <v>43130.50163194444</v>
      </c>
      <c r="G7154" s="31">
        <v>43147</v>
      </c>
      <c r="H7154" s="31">
        <v>43512</v>
      </c>
      <c r="I7154" s="31">
        <v>43160</v>
      </c>
      <c r="J7154" s="22" t="s">
        <v>73</v>
      </c>
      <c r="K7154" s="32" t="s">
        <v>95</v>
      </c>
      <c r="L7154" s="32" t="s">
        <v>17895</v>
      </c>
      <c r="N7154" s="24">
        <v>2299.38</v>
      </c>
      <c r="O7154" s="24">
        <v>0</v>
      </c>
      <c r="P7154" s="32" t="s">
        <v>367</v>
      </c>
      <c r="Q7154" s="43" t="s">
        <v>368</v>
      </c>
      <c r="R7154" s="43" t="s">
        <v>78</v>
      </c>
      <c r="S7154" s="47">
        <v>5</v>
      </c>
    </row>
    <row r="7155" spans="1:19" ht="12.75">
      <c r="A7155" s="22" t="s">
        <v>60</v>
      </c>
      <c r="B7155" s="22" t="s">
        <v>15376</v>
      </c>
      <c r="C7155" s="22" t="s">
        <v>68</v>
      </c>
      <c r="D7155" s="22" t="s">
        <v>61</v>
      </c>
      <c r="E7155" s="22" t="s">
        <v>17896</v>
      </c>
      <c r="F7155" s="31">
        <v>43125.08825231481</v>
      </c>
      <c r="G7155" s="31">
        <v>43160</v>
      </c>
      <c r="H7155" s="31">
        <v>43525</v>
      </c>
      <c r="I7155" s="31">
        <v>43185.08825231481</v>
      </c>
      <c r="J7155" s="22" t="s">
        <v>118</v>
      </c>
      <c r="K7155" s="32" t="s">
        <v>119</v>
      </c>
      <c r="L7155" s="32" t="s">
        <v>17897</v>
      </c>
      <c r="N7155" s="24">
        <v>1380.03</v>
      </c>
      <c r="O7155" s="24">
        <v>1380.03</v>
      </c>
      <c r="P7155" s="32" t="s">
        <v>105</v>
      </c>
      <c r="Q7155" s="43" t="s">
        <v>106</v>
      </c>
      <c r="R7155" s="43" t="s">
        <v>78</v>
      </c>
      <c r="S7155" s="47">
        <v>1</v>
      </c>
    </row>
    <row r="7156" spans="1:19" ht="12.75">
      <c r="A7156" s="22" t="s">
        <v>60</v>
      </c>
      <c r="B7156" s="22" t="s">
        <v>15223</v>
      </c>
      <c r="C7156" s="22" t="s">
        <v>68</v>
      </c>
      <c r="D7156" s="22" t="s">
        <v>61</v>
      </c>
      <c r="E7156" s="22" t="s">
        <v>17898</v>
      </c>
      <c r="F7156" s="31">
        <v>43130.45653935185</v>
      </c>
      <c r="G7156" s="31">
        <v>43147</v>
      </c>
      <c r="H7156" s="31">
        <v>43512</v>
      </c>
      <c r="I7156" s="31">
        <v>43160.451516203699</v>
      </c>
      <c r="J7156" s="22" t="s">
        <v>73</v>
      </c>
      <c r="K7156" s="32" t="s">
        <v>95</v>
      </c>
      <c r="L7156" s="32" t="s">
        <v>17899</v>
      </c>
      <c r="N7156" s="24">
        <v>0</v>
      </c>
      <c r="O7156" s="24">
        <v>0</v>
      </c>
      <c r="P7156" s="32" t="s">
        <v>853</v>
      </c>
      <c r="Q7156" s="43" t="s">
        <v>854</v>
      </c>
      <c r="R7156" s="43" t="s">
        <v>78</v>
      </c>
      <c r="S7156" s="47">
        <v>4</v>
      </c>
    </row>
    <row r="7157" spans="1:19" ht="12.75">
      <c r="A7157" s="22" t="s">
        <v>60</v>
      </c>
      <c r="B7157" s="22" t="s">
        <v>15320</v>
      </c>
      <c r="C7157" s="22" t="s">
        <v>68</v>
      </c>
      <c r="D7157" s="22" t="s">
        <v>61</v>
      </c>
      <c r="E7157" s="22" t="s">
        <v>17900</v>
      </c>
      <c r="F7157" s="31">
        <v>43108.46503472222</v>
      </c>
      <c r="G7157" s="31">
        <v>43115</v>
      </c>
      <c r="H7157" s="31">
        <v>43480</v>
      </c>
      <c r="I7157" s="31">
        <v>43138</v>
      </c>
      <c r="J7157" s="22" t="s">
        <v>73</v>
      </c>
      <c r="K7157" s="32" t="s">
        <v>95</v>
      </c>
      <c r="L7157" s="32" t="s">
        <v>17901</v>
      </c>
      <c r="N7157" s="24">
        <v>0</v>
      </c>
      <c r="O7157" s="24">
        <v>0</v>
      </c>
      <c r="P7157" s="32" t="s">
        <v>8543</v>
      </c>
      <c r="Q7157" s="43" t="s">
        <v>8544</v>
      </c>
      <c r="R7157" s="43" t="s">
        <v>78</v>
      </c>
      <c r="S7157" s="47">
        <v>5</v>
      </c>
    </row>
    <row r="7158" spans="1:19" ht="12.75">
      <c r="A7158" s="22" t="s">
        <v>60</v>
      </c>
      <c r="B7158" s="22" t="s">
        <v>15386</v>
      </c>
      <c r="C7158" s="22" t="s">
        <v>68</v>
      </c>
      <c r="D7158" s="22" t="s">
        <v>61</v>
      </c>
      <c r="E7158" s="22" t="s">
        <v>17902</v>
      </c>
      <c r="F7158" s="31">
        <v>43108.699918981481</v>
      </c>
      <c r="G7158" s="31">
        <v>43115</v>
      </c>
      <c r="H7158" s="31">
        <v>43480</v>
      </c>
      <c r="I7158" s="31">
        <v>43138</v>
      </c>
      <c r="J7158" s="22" t="s">
        <v>73</v>
      </c>
      <c r="K7158" s="32" t="s">
        <v>74</v>
      </c>
      <c r="L7158" s="32" t="s">
        <v>17903</v>
      </c>
      <c r="N7158" s="24">
        <v>1792.19</v>
      </c>
      <c r="O7158" s="24">
        <v>2132.19</v>
      </c>
      <c r="P7158" s="32" t="s">
        <v>121</v>
      </c>
      <c r="Q7158" s="43" t="s">
        <v>122</v>
      </c>
      <c r="R7158" s="43" t="s">
        <v>112</v>
      </c>
      <c r="S7158" s="47">
        <v>5</v>
      </c>
    </row>
    <row r="7159" spans="1:19" ht="12.75">
      <c r="A7159" s="22" t="s">
        <v>60</v>
      </c>
      <c r="B7159" s="22" t="s">
        <v>15872</v>
      </c>
      <c r="C7159" s="22" t="s">
        <v>68</v>
      </c>
      <c r="D7159" s="22" t="s">
        <v>61</v>
      </c>
      <c r="E7159" s="22" t="s">
        <v>17904</v>
      </c>
      <c r="F7159" s="31">
        <v>43124.093530092592</v>
      </c>
      <c r="G7159" s="31">
        <v>43159</v>
      </c>
      <c r="H7159" s="31">
        <v>43524</v>
      </c>
      <c r="I7159" s="31">
        <v>43184.093530092592</v>
      </c>
      <c r="J7159" s="22" t="s">
        <v>118</v>
      </c>
      <c r="K7159" s="32" t="s">
        <v>119</v>
      </c>
      <c r="L7159" s="32" t="s">
        <v>17905</v>
      </c>
      <c r="N7159" s="24">
        <v>1214.6800000000001</v>
      </c>
      <c r="O7159" s="24">
        <v>1214.6800000000001</v>
      </c>
      <c r="P7159" s="32" t="s">
        <v>110</v>
      </c>
      <c r="Q7159" s="43" t="s">
        <v>111</v>
      </c>
      <c r="R7159" s="43" t="s">
        <v>78</v>
      </c>
      <c r="S7159" s="47">
        <v>1</v>
      </c>
    </row>
    <row r="7160" spans="1:19" ht="12.75">
      <c r="A7160" s="22" t="s">
        <v>60</v>
      </c>
      <c r="B7160" s="22" t="s">
        <v>15305</v>
      </c>
      <c r="C7160" s="22" t="s">
        <v>68</v>
      </c>
      <c r="D7160" s="22" t="s">
        <v>61</v>
      </c>
      <c r="E7160" s="22" t="s">
        <v>17906</v>
      </c>
      <c r="F7160" s="31">
        <v>43117.63517361111</v>
      </c>
      <c r="G7160" s="31">
        <v>43124</v>
      </c>
      <c r="H7160" s="31">
        <v>43489</v>
      </c>
      <c r="I7160" s="31">
        <v>43147</v>
      </c>
      <c r="J7160" s="22" t="s">
        <v>73</v>
      </c>
      <c r="K7160" s="32" t="s">
        <v>95</v>
      </c>
      <c r="L7160" s="32" t="s">
        <v>17907</v>
      </c>
      <c r="N7160" s="24">
        <v>2181.335</v>
      </c>
      <c r="O7160" s="24">
        <v>0</v>
      </c>
      <c r="P7160" s="32" t="s">
        <v>105</v>
      </c>
      <c r="Q7160" s="43" t="s">
        <v>106</v>
      </c>
      <c r="R7160" s="43" t="s">
        <v>78</v>
      </c>
      <c r="S7160" s="47">
        <v>5</v>
      </c>
    </row>
    <row r="7161" spans="1:19" ht="12.75">
      <c r="A7161" s="22" t="s">
        <v>60</v>
      </c>
      <c r="B7161" s="22" t="s">
        <v>15275</v>
      </c>
      <c r="C7161" s="22" t="s">
        <v>68</v>
      </c>
      <c r="D7161" s="22" t="s">
        <v>61</v>
      </c>
      <c r="E7161" s="22" t="s">
        <v>17908</v>
      </c>
      <c r="F7161" s="31">
        <v>43109.495428240742</v>
      </c>
      <c r="G7161" s="31">
        <v>43110</v>
      </c>
      <c r="H7161" s="31">
        <v>43475</v>
      </c>
      <c r="I7161" s="31">
        <v>43139</v>
      </c>
      <c r="J7161" s="22" t="s">
        <v>73</v>
      </c>
      <c r="K7161" s="32" t="s">
        <v>95</v>
      </c>
      <c r="L7161" s="32" t="s">
        <v>17909</v>
      </c>
      <c r="N7161" s="24">
        <v>724.59</v>
      </c>
      <c r="O7161" s="24">
        <v>0</v>
      </c>
      <c r="P7161" s="32" t="s">
        <v>17910</v>
      </c>
      <c r="Q7161" s="43" t="s">
        <v>17911</v>
      </c>
      <c r="R7161" s="43" t="s">
        <v>78</v>
      </c>
      <c r="S7161" s="47">
        <v>5</v>
      </c>
    </row>
    <row r="7162" spans="1:19" ht="12.75">
      <c r="A7162" s="22" t="s">
        <v>60</v>
      </c>
      <c r="B7162" s="22" t="s">
        <v>15220</v>
      </c>
      <c r="C7162" s="22" t="s">
        <v>68</v>
      </c>
      <c r="D7162" s="22" t="s">
        <v>61</v>
      </c>
      <c r="E7162" s="22" t="s">
        <v>17912</v>
      </c>
      <c r="F7162" s="31">
        <v>43115.516458333332</v>
      </c>
      <c r="G7162" s="31">
        <v>43125</v>
      </c>
      <c r="H7162" s="31">
        <v>43490</v>
      </c>
      <c r="I7162" s="31">
        <v>43145.515601851846</v>
      </c>
      <c r="J7162" s="22" t="s">
        <v>73</v>
      </c>
      <c r="K7162" s="32" t="s">
        <v>95</v>
      </c>
      <c r="L7162" s="32" t="s">
        <v>17913</v>
      </c>
      <c r="N7162" s="24">
        <v>2517.90</v>
      </c>
      <c r="O7162" s="24">
        <v>0</v>
      </c>
      <c r="P7162" s="32" t="s">
        <v>1290</v>
      </c>
      <c r="Q7162" s="43" t="s">
        <v>1291</v>
      </c>
      <c r="R7162" s="43" t="s">
        <v>78</v>
      </c>
      <c r="S7162" s="47">
        <v>5</v>
      </c>
    </row>
    <row r="7163" spans="1:19" ht="12.75">
      <c r="A7163" s="22" t="s">
        <v>60</v>
      </c>
      <c r="B7163" s="22" t="s">
        <v>15278</v>
      </c>
      <c r="C7163" s="22" t="s">
        <v>68</v>
      </c>
      <c r="D7163" s="22" t="s">
        <v>61</v>
      </c>
      <c r="E7163" s="22" t="s">
        <v>17914</v>
      </c>
      <c r="F7163" s="31">
        <v>43131.281226851846</v>
      </c>
      <c r="G7163" s="31">
        <v>43136</v>
      </c>
      <c r="H7163" s="31">
        <v>43501</v>
      </c>
      <c r="I7163" s="31">
        <v>43161</v>
      </c>
      <c r="J7163" s="22" t="s">
        <v>73</v>
      </c>
      <c r="K7163" s="32" t="s">
        <v>95</v>
      </c>
      <c r="L7163" s="32" t="s">
        <v>17915</v>
      </c>
      <c r="N7163" s="24">
        <v>0</v>
      </c>
      <c r="O7163" s="24">
        <v>0</v>
      </c>
      <c r="P7163" s="32" t="s">
        <v>455</v>
      </c>
      <c r="Q7163" s="43" t="s">
        <v>456</v>
      </c>
      <c r="R7163" s="43" t="s">
        <v>78</v>
      </c>
      <c r="S7163" s="47">
        <v>5</v>
      </c>
    </row>
    <row r="7164" spans="1:19" ht="12.75">
      <c r="A7164" s="22" t="s">
        <v>60</v>
      </c>
      <c r="B7164" s="22" t="s">
        <v>15337</v>
      </c>
      <c r="C7164" s="22" t="s">
        <v>68</v>
      </c>
      <c r="D7164" s="22" t="s">
        <v>61</v>
      </c>
      <c r="E7164" s="22" t="s">
        <v>17916</v>
      </c>
      <c r="F7164" s="31">
        <v>43109.488460648143</v>
      </c>
      <c r="G7164" s="31">
        <v>43109</v>
      </c>
      <c r="H7164" s="31">
        <v>43474</v>
      </c>
      <c r="I7164" s="31">
        <v>43139</v>
      </c>
      <c r="J7164" s="22" t="s">
        <v>73</v>
      </c>
      <c r="K7164" s="32" t="s">
        <v>108</v>
      </c>
      <c r="L7164" s="32" t="s">
        <v>17917</v>
      </c>
      <c r="N7164" s="24">
        <v>3558.45</v>
      </c>
      <c r="O7164" s="24">
        <v>0</v>
      </c>
      <c r="P7164" s="32" t="s">
        <v>17918</v>
      </c>
      <c r="Q7164" s="43" t="s">
        <v>17919</v>
      </c>
      <c r="R7164" s="43" t="s">
        <v>78</v>
      </c>
      <c r="S7164" s="47">
        <v>5</v>
      </c>
    </row>
    <row r="7165" spans="1:19" ht="12.75">
      <c r="A7165" s="22" t="s">
        <v>60</v>
      </c>
      <c r="B7165" s="22" t="s">
        <v>16109</v>
      </c>
      <c r="C7165" s="22" t="s">
        <v>68</v>
      </c>
      <c r="D7165" s="22" t="s">
        <v>61</v>
      </c>
      <c r="E7165" s="22" t="s">
        <v>17920</v>
      </c>
      <c r="F7165" s="31">
        <v>43124.385775462964</v>
      </c>
      <c r="G7165" s="31">
        <v>43159</v>
      </c>
      <c r="H7165" s="31">
        <v>43524</v>
      </c>
      <c r="I7165" s="31">
        <v>43154</v>
      </c>
      <c r="J7165" s="22" t="s">
        <v>73</v>
      </c>
      <c r="K7165" s="32" t="s">
        <v>119</v>
      </c>
      <c r="L7165" s="32" t="s">
        <v>17921</v>
      </c>
      <c r="N7165" s="24">
        <v>3303.48</v>
      </c>
      <c r="O7165" s="24">
        <v>3659.78</v>
      </c>
      <c r="P7165" s="32" t="s">
        <v>788</v>
      </c>
      <c r="Q7165" s="43" t="s">
        <v>789</v>
      </c>
      <c r="R7165" s="43" t="s">
        <v>78</v>
      </c>
      <c r="S7165" s="47">
        <v>5</v>
      </c>
    </row>
    <row r="7166" spans="1:19" ht="12.75">
      <c r="A7166" s="22" t="s">
        <v>60</v>
      </c>
      <c r="B7166" s="22" t="s">
        <v>15263</v>
      </c>
      <c r="C7166" s="22" t="s">
        <v>68</v>
      </c>
      <c r="D7166" s="22" t="s">
        <v>61</v>
      </c>
      <c r="E7166" s="22" t="s">
        <v>17922</v>
      </c>
      <c r="F7166" s="31">
        <v>43102.084456018514</v>
      </c>
      <c r="G7166" s="31">
        <v>43137</v>
      </c>
      <c r="H7166" s="31">
        <v>43502</v>
      </c>
      <c r="I7166" s="31">
        <v>43162</v>
      </c>
      <c r="J7166" s="22" t="s">
        <v>118</v>
      </c>
      <c r="K7166" s="32" t="s">
        <v>89</v>
      </c>
      <c r="L7166" s="32" t="s">
        <v>17923</v>
      </c>
      <c r="M7166" s="32" t="s">
        <v>17924</v>
      </c>
      <c r="N7166" s="24">
        <v>1486.90</v>
      </c>
      <c r="O7166" s="24">
        <v>1036.55</v>
      </c>
      <c r="P7166" s="32" t="s">
        <v>2688</v>
      </c>
      <c r="Q7166" s="43" t="s">
        <v>2689</v>
      </c>
      <c r="R7166" s="43" t="s">
        <v>78</v>
      </c>
      <c r="S7166" s="47">
        <v>5</v>
      </c>
    </row>
    <row r="7167" spans="1:19" ht="12.75">
      <c r="A7167" s="22" t="s">
        <v>60</v>
      </c>
      <c r="B7167" s="22" t="s">
        <v>15237</v>
      </c>
      <c r="C7167" s="22" t="s">
        <v>68</v>
      </c>
      <c r="D7167" s="22" t="s">
        <v>61</v>
      </c>
      <c r="E7167" s="22" t="s">
        <v>17925</v>
      </c>
      <c r="F7167" s="31">
        <v>43130.394166666665</v>
      </c>
      <c r="G7167" s="31">
        <v>43130</v>
      </c>
      <c r="H7167" s="31">
        <v>43495</v>
      </c>
      <c r="I7167" s="31">
        <v>43160</v>
      </c>
      <c r="J7167" s="22" t="s">
        <v>73</v>
      </c>
      <c r="K7167" s="32" t="s">
        <v>74</v>
      </c>
      <c r="L7167" s="32" t="s">
        <v>17926</v>
      </c>
      <c r="N7167" s="24">
        <v>934.64</v>
      </c>
      <c r="O7167" s="24">
        <v>709.51</v>
      </c>
      <c r="P7167" s="32" t="s">
        <v>1103</v>
      </c>
      <c r="Q7167" s="43" t="s">
        <v>1104</v>
      </c>
      <c r="R7167" s="43" t="s">
        <v>78</v>
      </c>
      <c r="S7167" s="47">
        <v>5</v>
      </c>
    </row>
    <row r="7168" spans="1:19" ht="12.75">
      <c r="A7168" s="22" t="s">
        <v>60</v>
      </c>
      <c r="B7168" s="22" t="s">
        <v>15478</v>
      </c>
      <c r="C7168" s="22" t="s">
        <v>68</v>
      </c>
      <c r="D7168" s="22" t="s">
        <v>61</v>
      </c>
      <c r="E7168" s="22" t="s">
        <v>17927</v>
      </c>
      <c r="F7168" s="31">
        <v>43125.586527777778</v>
      </c>
      <c r="G7168" s="31">
        <v>43132</v>
      </c>
      <c r="H7168" s="31">
        <v>43497</v>
      </c>
      <c r="I7168" s="31">
        <v>43155</v>
      </c>
      <c r="J7168" s="22" t="s">
        <v>73</v>
      </c>
      <c r="K7168" s="32" t="s">
        <v>95</v>
      </c>
      <c r="L7168" s="32" t="s">
        <v>17928</v>
      </c>
      <c r="N7168" s="24">
        <v>0</v>
      </c>
      <c r="O7168" s="24">
        <v>0</v>
      </c>
      <c r="P7168" s="32" t="s">
        <v>6235</v>
      </c>
      <c r="Q7168" s="43" t="s">
        <v>6236</v>
      </c>
      <c r="R7168" s="43" t="s">
        <v>78</v>
      </c>
      <c r="S7168" s="47">
        <v>5</v>
      </c>
    </row>
    <row r="7169" spans="1:19" ht="12.75">
      <c r="A7169" s="22" t="s">
        <v>60</v>
      </c>
      <c r="B7169" s="22" t="s">
        <v>15348</v>
      </c>
      <c r="C7169" s="22" t="s">
        <v>68</v>
      </c>
      <c r="D7169" s="22" t="s">
        <v>61</v>
      </c>
      <c r="E7169" s="22" t="s">
        <v>17929</v>
      </c>
      <c r="F7169" s="31">
        <v>43118.595011574071</v>
      </c>
      <c r="G7169" s="31">
        <v>43118</v>
      </c>
      <c r="H7169" s="31">
        <v>43483</v>
      </c>
      <c r="I7169" s="31">
        <v>43148</v>
      </c>
      <c r="J7169" s="22" t="s">
        <v>73</v>
      </c>
      <c r="K7169" s="32" t="s">
        <v>74</v>
      </c>
      <c r="L7169" s="32" t="s">
        <v>17930</v>
      </c>
      <c r="N7169" s="24">
        <v>407.79399999999998</v>
      </c>
      <c r="O7169" s="24">
        <v>298.41000000000003</v>
      </c>
      <c r="P7169" s="32" t="s">
        <v>800</v>
      </c>
      <c r="Q7169" s="43" t="s">
        <v>801</v>
      </c>
      <c r="R7169" s="43" t="s">
        <v>78</v>
      </c>
      <c r="S7169" s="47">
        <v>5</v>
      </c>
    </row>
    <row r="7170" spans="1:19" ht="12.75">
      <c r="A7170" s="22" t="s">
        <v>60</v>
      </c>
      <c r="B7170" s="22" t="s">
        <v>16253</v>
      </c>
      <c r="C7170" s="22" t="s">
        <v>68</v>
      </c>
      <c r="D7170" s="22" t="s">
        <v>61</v>
      </c>
      <c r="E7170" s="22" t="s">
        <v>17931</v>
      </c>
      <c r="F7170" s="31">
        <v>43119.476076388884</v>
      </c>
      <c r="G7170" s="31">
        <v>43142</v>
      </c>
      <c r="H7170" s="31">
        <v>43507</v>
      </c>
      <c r="I7170" s="31">
        <v>43149.47378472222</v>
      </c>
      <c r="J7170" s="22" t="s">
        <v>73</v>
      </c>
      <c r="K7170" s="32" t="s">
        <v>74</v>
      </c>
      <c r="L7170" s="32" t="s">
        <v>17932</v>
      </c>
      <c r="N7170" s="24">
        <v>488.69330000000002</v>
      </c>
      <c r="O7170" s="24">
        <v>373.25</v>
      </c>
      <c r="P7170" s="32" t="s">
        <v>2606</v>
      </c>
      <c r="Q7170" s="43" t="s">
        <v>2607</v>
      </c>
      <c r="R7170" s="43" t="s">
        <v>78</v>
      </c>
      <c r="S7170" s="47">
        <v>5</v>
      </c>
    </row>
    <row r="7171" spans="1:19" ht="12.75">
      <c r="A7171" s="22" t="s">
        <v>60</v>
      </c>
      <c r="B7171" s="22" t="s">
        <v>15298</v>
      </c>
      <c r="C7171" s="22" t="s">
        <v>68</v>
      </c>
      <c r="D7171" s="22" t="s">
        <v>61</v>
      </c>
      <c r="E7171" s="22" t="s">
        <v>17933</v>
      </c>
      <c r="F7171" s="31">
        <v>43109.549120370371</v>
      </c>
      <c r="G7171" s="31">
        <v>43109</v>
      </c>
      <c r="H7171" s="31">
        <v>43474</v>
      </c>
      <c r="I7171" s="31">
        <v>43139</v>
      </c>
      <c r="J7171" s="22" t="s">
        <v>73</v>
      </c>
      <c r="K7171" s="32" t="s">
        <v>95</v>
      </c>
      <c r="L7171" s="32" t="s">
        <v>17934</v>
      </c>
      <c r="N7171" s="24">
        <v>3235.85</v>
      </c>
      <c r="O7171" s="24">
        <v>0</v>
      </c>
      <c r="P7171" s="32" t="s">
        <v>15301</v>
      </c>
      <c r="Q7171" s="43" t="s">
        <v>15302</v>
      </c>
      <c r="R7171" s="43" t="s">
        <v>78</v>
      </c>
      <c r="S7171" s="47">
        <v>6</v>
      </c>
    </row>
    <row r="7172" spans="1:19" ht="12.75">
      <c r="A7172" s="22" t="s">
        <v>60</v>
      </c>
      <c r="B7172" s="22" t="s">
        <v>15275</v>
      </c>
      <c r="C7172" s="22" t="s">
        <v>68</v>
      </c>
      <c r="D7172" s="22" t="s">
        <v>61</v>
      </c>
      <c r="E7172" s="22" t="s">
        <v>17935</v>
      </c>
      <c r="F7172" s="31">
        <v>43115.66673611111</v>
      </c>
      <c r="G7172" s="31">
        <v>43143</v>
      </c>
      <c r="H7172" s="31">
        <v>43508</v>
      </c>
      <c r="I7172" s="31">
        <v>43145</v>
      </c>
      <c r="J7172" s="22" t="s">
        <v>73</v>
      </c>
      <c r="K7172" s="32" t="s">
        <v>74</v>
      </c>
      <c r="L7172" s="32" t="s">
        <v>17936</v>
      </c>
      <c r="N7172" s="24">
        <v>497.57</v>
      </c>
      <c r="O7172" s="24">
        <v>360.43</v>
      </c>
      <c r="P7172" s="32" t="s">
        <v>150</v>
      </c>
      <c r="Q7172" s="43" t="s">
        <v>151</v>
      </c>
      <c r="R7172" s="43" t="s">
        <v>78</v>
      </c>
      <c r="S7172" s="47">
        <v>5</v>
      </c>
    </row>
    <row r="7173" spans="1:19" ht="12.75">
      <c r="A7173" s="22" t="s">
        <v>60</v>
      </c>
      <c r="B7173" s="22" t="s">
        <v>15342</v>
      </c>
      <c r="C7173" s="22" t="s">
        <v>68</v>
      </c>
      <c r="D7173" s="22" t="s">
        <v>61</v>
      </c>
      <c r="E7173" s="22" t="s">
        <v>17937</v>
      </c>
      <c r="F7173" s="31">
        <v>43111.507118055553</v>
      </c>
      <c r="G7173" s="31">
        <v>43133</v>
      </c>
      <c r="H7173" s="31">
        <v>43498</v>
      </c>
      <c r="I7173" s="31">
        <v>43141</v>
      </c>
      <c r="J7173" s="22" t="s">
        <v>73</v>
      </c>
      <c r="K7173" s="32" t="s">
        <v>119</v>
      </c>
      <c r="L7173" s="32" t="s">
        <v>17938</v>
      </c>
      <c r="N7173" s="24">
        <v>1272.0350000000001</v>
      </c>
      <c r="O7173" s="24">
        <v>1032.4400000000001</v>
      </c>
      <c r="P7173" s="32" t="s">
        <v>204</v>
      </c>
      <c r="Q7173" s="43" t="s">
        <v>205</v>
      </c>
      <c r="R7173" s="43" t="s">
        <v>78</v>
      </c>
      <c r="S7173" s="47">
        <v>4</v>
      </c>
    </row>
    <row r="7174" spans="1:19" ht="12.75">
      <c r="A7174" s="22" t="s">
        <v>60</v>
      </c>
      <c r="B7174" s="22" t="s">
        <v>15348</v>
      </c>
      <c r="C7174" s="22" t="s">
        <v>68</v>
      </c>
      <c r="D7174" s="22" t="s">
        <v>61</v>
      </c>
      <c r="E7174" s="22" t="s">
        <v>17939</v>
      </c>
      <c r="F7174" s="31">
        <v>43123.636354166665</v>
      </c>
      <c r="G7174" s="31">
        <v>43125</v>
      </c>
      <c r="H7174" s="31">
        <v>43490</v>
      </c>
      <c r="I7174" s="31">
        <v>43153</v>
      </c>
      <c r="J7174" s="22" t="s">
        <v>73</v>
      </c>
      <c r="K7174" s="32" t="s">
        <v>95</v>
      </c>
      <c r="L7174" s="32" t="s">
        <v>17940</v>
      </c>
      <c r="N7174" s="24">
        <v>400</v>
      </c>
      <c r="O7174" s="24">
        <v>0</v>
      </c>
      <c r="P7174" s="32" t="s">
        <v>279</v>
      </c>
      <c r="Q7174" s="43" t="s">
        <v>280</v>
      </c>
      <c r="R7174" s="43" t="s">
        <v>78</v>
      </c>
      <c r="S7174" s="47">
        <v>5</v>
      </c>
    </row>
    <row r="7175" spans="1:19" ht="12.75">
      <c r="A7175" s="22" t="s">
        <v>60</v>
      </c>
      <c r="B7175" s="22" t="s">
        <v>15220</v>
      </c>
      <c r="C7175" s="22" t="s">
        <v>68</v>
      </c>
      <c r="D7175" s="22" t="s">
        <v>61</v>
      </c>
      <c r="E7175" s="22" t="s">
        <v>17941</v>
      </c>
      <c r="F7175" s="31">
        <v>43121.084490740737</v>
      </c>
      <c r="G7175" s="31">
        <v>43156</v>
      </c>
      <c r="H7175" s="31">
        <v>43521</v>
      </c>
      <c r="I7175" s="31">
        <v>43181.084490740737</v>
      </c>
      <c r="J7175" s="22" t="s">
        <v>118</v>
      </c>
      <c r="K7175" s="32" t="s">
        <v>119</v>
      </c>
      <c r="L7175" s="32" t="s">
        <v>17942</v>
      </c>
      <c r="N7175" s="24">
        <v>2717.0133000000001</v>
      </c>
      <c r="O7175" s="24">
        <v>2731.07</v>
      </c>
      <c r="P7175" s="32" t="s">
        <v>3968</v>
      </c>
      <c r="Q7175" s="43" t="s">
        <v>3969</v>
      </c>
      <c r="R7175" s="43" t="s">
        <v>78</v>
      </c>
      <c r="S7175" s="47">
        <v>5</v>
      </c>
    </row>
    <row r="7176" spans="1:19" ht="12.75">
      <c r="A7176" s="22" t="s">
        <v>60</v>
      </c>
      <c r="B7176" s="22" t="s">
        <v>15379</v>
      </c>
      <c r="C7176" s="22" t="s">
        <v>68</v>
      </c>
      <c r="D7176" s="22" t="s">
        <v>61</v>
      </c>
      <c r="E7176" s="22" t="s">
        <v>17943</v>
      </c>
      <c r="F7176" s="31">
        <v>43103.604548611111</v>
      </c>
      <c r="G7176" s="31">
        <v>43111</v>
      </c>
      <c r="H7176" s="31">
        <v>43476</v>
      </c>
      <c r="I7176" s="31">
        <v>43133</v>
      </c>
      <c r="J7176" s="22" t="s">
        <v>73</v>
      </c>
      <c r="K7176" s="32" t="s">
        <v>74</v>
      </c>
      <c r="L7176" s="32" t="s">
        <v>17944</v>
      </c>
      <c r="N7176" s="24">
        <v>431.7133</v>
      </c>
      <c r="O7176" s="24">
        <v>408.45</v>
      </c>
      <c r="P7176" s="32" t="s">
        <v>1585</v>
      </c>
      <c r="Q7176" s="43" t="s">
        <v>1586</v>
      </c>
      <c r="R7176" s="43" t="s">
        <v>78</v>
      </c>
      <c r="S7176" s="47">
        <v>5</v>
      </c>
    </row>
    <row r="7177" spans="1:19" ht="12.75">
      <c r="A7177" s="22" t="s">
        <v>60</v>
      </c>
      <c r="B7177" s="22" t="s">
        <v>15275</v>
      </c>
      <c r="C7177" s="22" t="s">
        <v>68</v>
      </c>
      <c r="D7177" s="22" t="s">
        <v>61</v>
      </c>
      <c r="E7177" s="22" t="s">
        <v>17945</v>
      </c>
      <c r="F7177" s="31">
        <v>43118.465821759259</v>
      </c>
      <c r="G7177" s="31">
        <v>43141</v>
      </c>
      <c r="H7177" s="31">
        <v>43506</v>
      </c>
      <c r="I7177" s="31">
        <v>43148</v>
      </c>
      <c r="J7177" s="22" t="s">
        <v>73</v>
      </c>
      <c r="K7177" s="32" t="s">
        <v>108</v>
      </c>
      <c r="L7177" s="32" t="s">
        <v>17946</v>
      </c>
      <c r="N7177" s="24">
        <v>4823.4549999999999</v>
      </c>
      <c r="O7177" s="24">
        <v>0</v>
      </c>
      <c r="P7177" s="32" t="s">
        <v>176</v>
      </c>
      <c r="Q7177" s="43" t="s">
        <v>177</v>
      </c>
      <c r="R7177" s="43" t="s">
        <v>78</v>
      </c>
      <c r="S7177" s="47">
        <v>5</v>
      </c>
    </row>
    <row r="7178" spans="1:19" ht="12.75">
      <c r="A7178" s="22" t="s">
        <v>60</v>
      </c>
      <c r="B7178" s="22" t="s">
        <v>15263</v>
      </c>
      <c r="C7178" s="22" t="s">
        <v>68</v>
      </c>
      <c r="D7178" s="22" t="s">
        <v>61</v>
      </c>
      <c r="E7178" s="22" t="s">
        <v>17947</v>
      </c>
      <c r="F7178" s="31">
        <v>43104.457407407404</v>
      </c>
      <c r="G7178" s="31">
        <v>43104</v>
      </c>
      <c r="H7178" s="31">
        <v>43469</v>
      </c>
      <c r="I7178" s="31">
        <v>43134</v>
      </c>
      <c r="J7178" s="22" t="s">
        <v>73</v>
      </c>
      <c r="K7178" s="32" t="s">
        <v>95</v>
      </c>
      <c r="L7178" s="32" t="s">
        <v>17948</v>
      </c>
      <c r="N7178" s="24">
        <v>0</v>
      </c>
      <c r="O7178" s="24">
        <v>0</v>
      </c>
      <c r="P7178" s="32" t="s">
        <v>3792</v>
      </c>
      <c r="Q7178" s="43" t="s">
        <v>3793</v>
      </c>
      <c r="R7178" s="43" t="s">
        <v>78</v>
      </c>
      <c r="S7178" s="47">
        <v>5</v>
      </c>
    </row>
    <row r="7179" spans="1:19" ht="12.75">
      <c r="A7179" s="22" t="s">
        <v>60</v>
      </c>
      <c r="B7179" s="22" t="s">
        <v>15495</v>
      </c>
      <c r="C7179" s="22" t="s">
        <v>68</v>
      </c>
      <c r="D7179" s="22" t="s">
        <v>61</v>
      </c>
      <c r="E7179" s="22" t="s">
        <v>17949</v>
      </c>
      <c r="F7179" s="31">
        <v>43109.434317129628</v>
      </c>
      <c r="G7179" s="31">
        <v>43131</v>
      </c>
      <c r="H7179" s="31">
        <v>43496</v>
      </c>
      <c r="I7179" s="31">
        <v>43139</v>
      </c>
      <c r="J7179" s="22" t="s">
        <v>73</v>
      </c>
      <c r="K7179" s="32" t="s">
        <v>74</v>
      </c>
      <c r="L7179" s="32" t="s">
        <v>17950</v>
      </c>
      <c r="N7179" s="24">
        <v>1470.685</v>
      </c>
      <c r="O7179" s="24">
        <v>0</v>
      </c>
      <c r="P7179" s="32" t="s">
        <v>17951</v>
      </c>
      <c r="Q7179" s="43" t="s">
        <v>17952</v>
      </c>
      <c r="R7179" s="43" t="s">
        <v>112</v>
      </c>
      <c r="S7179" s="47">
        <v>5</v>
      </c>
    </row>
    <row r="7180" spans="1:19" ht="12.75">
      <c r="A7180" s="22" t="s">
        <v>60</v>
      </c>
      <c r="B7180" s="22" t="s">
        <v>15342</v>
      </c>
      <c r="C7180" s="22" t="s">
        <v>68</v>
      </c>
      <c r="D7180" s="22" t="s">
        <v>61</v>
      </c>
      <c r="E7180" s="22" t="s">
        <v>17953</v>
      </c>
      <c r="F7180" s="31">
        <v>43124.42560185185</v>
      </c>
      <c r="G7180" s="31">
        <v>43155</v>
      </c>
      <c r="H7180" s="31">
        <v>43520</v>
      </c>
      <c r="I7180" s="31">
        <v>43154</v>
      </c>
      <c r="J7180" s="22" t="s">
        <v>73</v>
      </c>
      <c r="K7180" s="32" t="s">
        <v>89</v>
      </c>
      <c r="L7180" s="32" t="s">
        <v>17954</v>
      </c>
      <c r="M7180" s="32" t="s">
        <v>17955</v>
      </c>
      <c r="N7180" s="24">
        <v>900.452</v>
      </c>
      <c r="O7180" s="24">
        <v>722.58</v>
      </c>
      <c r="P7180" s="32" t="s">
        <v>1315</v>
      </c>
      <c r="Q7180" s="43" t="s">
        <v>1316</v>
      </c>
      <c r="R7180" s="43" t="s">
        <v>78</v>
      </c>
      <c r="S7180" s="47">
        <v>5</v>
      </c>
    </row>
    <row r="7181" spans="1:19" ht="12.75">
      <c r="A7181" s="22" t="s">
        <v>60</v>
      </c>
      <c r="B7181" s="22" t="s">
        <v>15501</v>
      </c>
      <c r="C7181" s="22" t="s">
        <v>68</v>
      </c>
      <c r="D7181" s="22" t="s">
        <v>61</v>
      </c>
      <c r="E7181" s="22" t="s">
        <v>17956</v>
      </c>
      <c r="F7181" s="31">
        <v>43129.615682870368</v>
      </c>
      <c r="G7181" s="31">
        <v>43131</v>
      </c>
      <c r="H7181" s="31">
        <v>43496</v>
      </c>
      <c r="I7181" s="31">
        <v>43159</v>
      </c>
      <c r="J7181" s="22" t="s">
        <v>73</v>
      </c>
      <c r="K7181" s="32" t="s">
        <v>89</v>
      </c>
      <c r="L7181" s="32" t="s">
        <v>17957</v>
      </c>
      <c r="M7181" s="32" t="s">
        <v>17958</v>
      </c>
      <c r="N7181" s="24">
        <v>1343.5925</v>
      </c>
      <c r="O7181" s="24">
        <v>861.82</v>
      </c>
      <c r="P7181" s="32" t="s">
        <v>176</v>
      </c>
      <c r="Q7181" s="43" t="s">
        <v>177</v>
      </c>
      <c r="R7181" s="43" t="s">
        <v>78</v>
      </c>
      <c r="S7181" s="47">
        <v>4</v>
      </c>
    </row>
    <row r="7182" spans="1:19" ht="12.75">
      <c r="A7182" s="22" t="s">
        <v>60</v>
      </c>
      <c r="B7182" s="22" t="s">
        <v>15342</v>
      </c>
      <c r="C7182" s="22" t="s">
        <v>68</v>
      </c>
      <c r="D7182" s="22" t="s">
        <v>61</v>
      </c>
      <c r="E7182" s="22" t="s">
        <v>17959</v>
      </c>
      <c r="F7182" s="31">
        <v>43119.084537037037</v>
      </c>
      <c r="G7182" s="31">
        <v>43154</v>
      </c>
      <c r="H7182" s="31">
        <v>43519</v>
      </c>
      <c r="I7182" s="31">
        <v>43179</v>
      </c>
      <c r="J7182" s="22" t="s">
        <v>118</v>
      </c>
      <c r="K7182" s="32" t="s">
        <v>89</v>
      </c>
      <c r="L7182" s="32" t="s">
        <v>17960</v>
      </c>
      <c r="M7182" s="32" t="s">
        <v>17961</v>
      </c>
      <c r="N7182" s="24">
        <v>556.70000000000005</v>
      </c>
      <c r="O7182" s="24">
        <v>556.70000000000005</v>
      </c>
      <c r="P7182" s="32" t="s">
        <v>105</v>
      </c>
      <c r="Q7182" s="43" t="s">
        <v>106</v>
      </c>
      <c r="R7182" s="43" t="s">
        <v>78</v>
      </c>
      <c r="S7182" s="47">
        <v>1</v>
      </c>
    </row>
    <row r="7183" spans="1:19" ht="12.75">
      <c r="A7183" s="22" t="s">
        <v>60</v>
      </c>
      <c r="B7183" s="22" t="s">
        <v>15220</v>
      </c>
      <c r="C7183" s="22" t="s">
        <v>68</v>
      </c>
      <c r="D7183" s="22" t="s">
        <v>61</v>
      </c>
      <c r="E7183" s="22" t="s">
        <v>17962</v>
      </c>
      <c r="F7183" s="31">
        <v>43117.604965277773</v>
      </c>
      <c r="G7183" s="31">
        <v>43117</v>
      </c>
      <c r="H7183" s="31">
        <v>43482</v>
      </c>
      <c r="I7183" s="31">
        <v>43147.601759259254</v>
      </c>
      <c r="J7183" s="22" t="s">
        <v>73</v>
      </c>
      <c r="K7183" s="32" t="s">
        <v>119</v>
      </c>
      <c r="L7183" s="32" t="s">
        <v>17963</v>
      </c>
      <c r="N7183" s="24">
        <v>2308.7514000000001</v>
      </c>
      <c r="O7183" s="24">
        <v>1785.8566000000001</v>
      </c>
      <c r="P7183" s="32" t="s">
        <v>176</v>
      </c>
      <c r="Q7183" s="43" t="s">
        <v>177</v>
      </c>
      <c r="R7183" s="43" t="s">
        <v>78</v>
      </c>
      <c r="S7183" s="47">
        <v>5</v>
      </c>
    </row>
    <row r="7184" spans="1:19" ht="12.75">
      <c r="A7184" s="22" t="s">
        <v>60</v>
      </c>
      <c r="B7184" s="22" t="s">
        <v>15674</v>
      </c>
      <c r="C7184" s="22" t="s">
        <v>68</v>
      </c>
      <c r="D7184" s="22" t="s">
        <v>61</v>
      </c>
      <c r="E7184" s="22" t="s">
        <v>17964</v>
      </c>
      <c r="F7184" s="31">
        <v>43102.084467592591</v>
      </c>
      <c r="G7184" s="31">
        <v>43137</v>
      </c>
      <c r="H7184" s="31">
        <v>43502</v>
      </c>
      <c r="I7184" s="31">
        <v>43162.084467592591</v>
      </c>
      <c r="J7184" s="22" t="s">
        <v>118</v>
      </c>
      <c r="K7184" s="32" t="s">
        <v>89</v>
      </c>
      <c r="L7184" s="32" t="s">
        <v>17965</v>
      </c>
      <c r="M7184" s="32" t="s">
        <v>17966</v>
      </c>
      <c r="N7184" s="24">
        <v>3038.34</v>
      </c>
      <c r="O7184" s="24">
        <v>3038.34</v>
      </c>
      <c r="P7184" s="32" t="s">
        <v>17951</v>
      </c>
      <c r="Q7184" s="43" t="s">
        <v>17952</v>
      </c>
      <c r="R7184" s="43" t="s">
        <v>78</v>
      </c>
      <c r="S7184" s="47">
        <v>1</v>
      </c>
    </row>
    <row r="7185" spans="1:19" ht="12.75">
      <c r="A7185" s="22" t="s">
        <v>60</v>
      </c>
      <c r="B7185" s="22" t="s">
        <v>15220</v>
      </c>
      <c r="C7185" s="22" t="s">
        <v>68</v>
      </c>
      <c r="D7185" s="22" t="s">
        <v>61</v>
      </c>
      <c r="E7185" s="22" t="s">
        <v>17967</v>
      </c>
      <c r="F7185" s="31">
        <v>43119.637719907405</v>
      </c>
      <c r="G7185" s="31">
        <v>43119</v>
      </c>
      <c r="H7185" s="31">
        <v>43484</v>
      </c>
      <c r="I7185" s="31">
        <v>43149.634062500001</v>
      </c>
      <c r="J7185" s="22" t="s">
        <v>73</v>
      </c>
      <c r="K7185" s="32" t="s">
        <v>89</v>
      </c>
      <c r="L7185" s="32" t="s">
        <v>17968</v>
      </c>
      <c r="M7185" s="32" t="s">
        <v>17969</v>
      </c>
      <c r="N7185" s="24">
        <v>574.50</v>
      </c>
      <c r="O7185" s="24">
        <v>454.95</v>
      </c>
      <c r="P7185" s="32" t="s">
        <v>622</v>
      </c>
      <c r="Q7185" s="43" t="s">
        <v>623</v>
      </c>
      <c r="R7185" s="43" t="s">
        <v>78</v>
      </c>
      <c r="S7185" s="47">
        <v>5</v>
      </c>
    </row>
    <row r="7186" spans="1:19" ht="12.75">
      <c r="A7186" s="22" t="s">
        <v>60</v>
      </c>
      <c r="B7186" s="22" t="s">
        <v>15454</v>
      </c>
      <c r="C7186" s="22" t="s">
        <v>68</v>
      </c>
      <c r="D7186" s="22" t="s">
        <v>61</v>
      </c>
      <c r="E7186" s="22" t="s">
        <v>17970</v>
      </c>
      <c r="F7186" s="31">
        <v>43119.492060185185</v>
      </c>
      <c r="G7186" s="31">
        <v>43159</v>
      </c>
      <c r="H7186" s="31">
        <v>43524</v>
      </c>
      <c r="I7186" s="31">
        <v>43149</v>
      </c>
      <c r="J7186" s="22" t="s">
        <v>73</v>
      </c>
      <c r="K7186" s="32" t="s">
        <v>74</v>
      </c>
      <c r="L7186" s="32" t="s">
        <v>17971</v>
      </c>
      <c r="N7186" s="24">
        <v>2738.3966</v>
      </c>
      <c r="O7186" s="24">
        <v>2051.44</v>
      </c>
      <c r="P7186" s="32" t="s">
        <v>2316</v>
      </c>
      <c r="Q7186" s="43" t="s">
        <v>2317</v>
      </c>
      <c r="R7186" s="43" t="s">
        <v>78</v>
      </c>
      <c r="S7186" s="47">
        <v>5</v>
      </c>
    </row>
    <row r="7187" spans="1:19" ht="12.75">
      <c r="A7187" s="22" t="s">
        <v>60</v>
      </c>
      <c r="B7187" s="22" t="s">
        <v>15278</v>
      </c>
      <c r="C7187" s="22" t="s">
        <v>68</v>
      </c>
      <c r="D7187" s="22" t="s">
        <v>61</v>
      </c>
      <c r="E7187" s="22" t="s">
        <v>17972</v>
      </c>
      <c r="F7187" s="31">
        <v>43108.477534722224</v>
      </c>
      <c r="G7187" s="31">
        <v>43108</v>
      </c>
      <c r="H7187" s="31">
        <v>43473</v>
      </c>
      <c r="I7187" s="31">
        <v>43138</v>
      </c>
      <c r="J7187" s="22" t="s">
        <v>73</v>
      </c>
      <c r="K7187" s="32" t="s">
        <v>95</v>
      </c>
      <c r="L7187" s="32" t="s">
        <v>17973</v>
      </c>
      <c r="N7187" s="24">
        <v>1846.78</v>
      </c>
      <c r="O7187" s="24">
        <v>0</v>
      </c>
      <c r="P7187" s="32" t="s">
        <v>9440</v>
      </c>
      <c r="Q7187" s="43" t="s">
        <v>9441</v>
      </c>
      <c r="R7187" s="43" t="s">
        <v>78</v>
      </c>
      <c r="S7187" s="47">
        <v>5</v>
      </c>
    </row>
    <row r="7188" spans="1:19" ht="12.75">
      <c r="A7188" s="22" t="s">
        <v>60</v>
      </c>
      <c r="B7188" s="22" t="s">
        <v>15271</v>
      </c>
      <c r="C7188" s="22" t="s">
        <v>68</v>
      </c>
      <c r="D7188" s="22" t="s">
        <v>61</v>
      </c>
      <c r="E7188" s="22" t="s">
        <v>17974</v>
      </c>
      <c r="F7188" s="31">
        <v>43131.496018518519</v>
      </c>
      <c r="G7188" s="31">
        <v>43131</v>
      </c>
      <c r="H7188" s="31">
        <v>43496</v>
      </c>
      <c r="I7188" s="31">
        <v>43161</v>
      </c>
      <c r="J7188" s="22" t="s">
        <v>73</v>
      </c>
      <c r="K7188" s="32" t="s">
        <v>95</v>
      </c>
      <c r="L7188" s="32" t="s">
        <v>17975</v>
      </c>
      <c r="N7188" s="24">
        <v>6413.4432999999999</v>
      </c>
      <c r="O7188" s="24">
        <v>0</v>
      </c>
      <c r="P7188" s="32" t="s">
        <v>286</v>
      </c>
      <c r="Q7188" s="43" t="s">
        <v>287</v>
      </c>
      <c r="R7188" s="43" t="s">
        <v>78</v>
      </c>
      <c r="S7188" s="47">
        <v>5</v>
      </c>
    </row>
    <row r="7189" spans="1:19" ht="12.75">
      <c r="A7189" s="22" t="s">
        <v>60</v>
      </c>
      <c r="B7189" s="22" t="s">
        <v>15215</v>
      </c>
      <c r="C7189" s="22" t="s">
        <v>68</v>
      </c>
      <c r="D7189" s="22" t="s">
        <v>61</v>
      </c>
      <c r="E7189" s="22" t="s">
        <v>17976</v>
      </c>
      <c r="F7189" s="31">
        <v>43104.485185185185</v>
      </c>
      <c r="G7189" s="31">
        <v>43114</v>
      </c>
      <c r="H7189" s="31">
        <v>43479</v>
      </c>
      <c r="I7189" s="31">
        <v>43134</v>
      </c>
      <c r="J7189" s="22" t="s">
        <v>73</v>
      </c>
      <c r="K7189" s="32" t="s">
        <v>95</v>
      </c>
      <c r="L7189" s="32" t="s">
        <v>17977</v>
      </c>
      <c r="N7189" s="24">
        <v>2904.17</v>
      </c>
      <c r="O7189" s="24">
        <v>0</v>
      </c>
      <c r="P7189" s="32" t="s">
        <v>176</v>
      </c>
      <c r="Q7189" s="43" t="s">
        <v>177</v>
      </c>
      <c r="R7189" s="43" t="s">
        <v>78</v>
      </c>
      <c r="S7189" s="47">
        <v>5</v>
      </c>
    </row>
    <row r="7190" spans="1:19" ht="12.75">
      <c r="A7190" s="22" t="s">
        <v>60</v>
      </c>
      <c r="B7190" s="22" t="s">
        <v>15404</v>
      </c>
      <c r="C7190" s="22" t="s">
        <v>68</v>
      </c>
      <c r="D7190" s="22" t="s">
        <v>61</v>
      </c>
      <c r="E7190" s="22" t="s">
        <v>17978</v>
      </c>
      <c r="F7190" s="31">
        <v>43105.085138888884</v>
      </c>
      <c r="G7190" s="31">
        <v>43140</v>
      </c>
      <c r="H7190" s="31">
        <v>43505</v>
      </c>
      <c r="I7190" s="31">
        <v>43165.085138888884</v>
      </c>
      <c r="J7190" s="22" t="s">
        <v>118</v>
      </c>
      <c r="K7190" s="32" t="s">
        <v>89</v>
      </c>
      <c r="L7190" s="32" t="s">
        <v>17979</v>
      </c>
      <c r="M7190" s="32" t="s">
        <v>17980</v>
      </c>
      <c r="N7190" s="24">
        <v>362.58</v>
      </c>
      <c r="O7190" s="24">
        <v>362.58</v>
      </c>
      <c r="P7190" s="32" t="s">
        <v>204</v>
      </c>
      <c r="Q7190" s="43" t="s">
        <v>205</v>
      </c>
      <c r="R7190" s="43" t="s">
        <v>78</v>
      </c>
      <c r="S7190" s="47">
        <v>1</v>
      </c>
    </row>
    <row r="7191" spans="1:19" ht="12.75">
      <c r="A7191" s="22" t="s">
        <v>60</v>
      </c>
      <c r="B7191" s="22" t="s">
        <v>15342</v>
      </c>
      <c r="C7191" s="22" t="s">
        <v>68</v>
      </c>
      <c r="D7191" s="22" t="s">
        <v>61</v>
      </c>
      <c r="E7191" s="22" t="s">
        <v>17981</v>
      </c>
      <c r="F7191" s="31">
        <v>43117.655671296292</v>
      </c>
      <c r="G7191" s="31">
        <v>43117</v>
      </c>
      <c r="H7191" s="31">
        <v>43482</v>
      </c>
      <c r="I7191" s="31">
        <v>43147</v>
      </c>
      <c r="J7191" s="22" t="s">
        <v>73</v>
      </c>
      <c r="K7191" s="32" t="s">
        <v>119</v>
      </c>
      <c r="L7191" s="32" t="s">
        <v>17982</v>
      </c>
      <c r="N7191" s="24">
        <v>968.97</v>
      </c>
      <c r="O7191" s="24">
        <v>968.97</v>
      </c>
      <c r="P7191" s="32" t="s">
        <v>622</v>
      </c>
      <c r="Q7191" s="43" t="s">
        <v>623</v>
      </c>
      <c r="R7191" s="43" t="s">
        <v>78</v>
      </c>
      <c r="S7191" s="47">
        <v>1</v>
      </c>
    </row>
    <row r="7192" spans="1:19" ht="12.75">
      <c r="A7192" s="22" t="s">
        <v>60</v>
      </c>
      <c r="B7192" s="22" t="s">
        <v>15399</v>
      </c>
      <c r="C7192" s="22" t="s">
        <v>68</v>
      </c>
      <c r="D7192" s="22" t="s">
        <v>61</v>
      </c>
      <c r="E7192" s="22" t="s">
        <v>17983</v>
      </c>
      <c r="F7192" s="31">
        <v>43123.456249999996</v>
      </c>
      <c r="G7192" s="31">
        <v>43123</v>
      </c>
      <c r="H7192" s="31">
        <v>43488</v>
      </c>
      <c r="I7192" s="31">
        <v>43153</v>
      </c>
      <c r="J7192" s="22" t="s">
        <v>73</v>
      </c>
      <c r="K7192" s="32" t="s">
        <v>74</v>
      </c>
      <c r="L7192" s="32" t="s">
        <v>17984</v>
      </c>
      <c r="N7192" s="24">
        <v>14447.155000000001</v>
      </c>
      <c r="O7192" s="24">
        <v>7397.76</v>
      </c>
      <c r="P7192" s="32" t="s">
        <v>176</v>
      </c>
      <c r="Q7192" s="43" t="s">
        <v>177</v>
      </c>
      <c r="R7192" s="43" t="s">
        <v>78</v>
      </c>
      <c r="S7192" s="47">
        <v>5</v>
      </c>
    </row>
    <row r="7193" spans="1:19" ht="12.75">
      <c r="A7193" s="22" t="s">
        <v>60</v>
      </c>
      <c r="B7193" s="22" t="s">
        <v>15313</v>
      </c>
      <c r="C7193" s="22" t="s">
        <v>68</v>
      </c>
      <c r="D7193" s="22" t="s">
        <v>61</v>
      </c>
      <c r="E7193" s="22" t="s">
        <v>17985</v>
      </c>
      <c r="F7193" s="31">
        <v>43118.6403125</v>
      </c>
      <c r="G7193" s="31">
        <v>43130</v>
      </c>
      <c r="H7193" s="31">
        <v>43495</v>
      </c>
      <c r="I7193" s="31">
        <v>43148</v>
      </c>
      <c r="J7193" s="22" t="s">
        <v>73</v>
      </c>
      <c r="K7193" s="32" t="s">
        <v>95</v>
      </c>
      <c r="L7193" s="32" t="s">
        <v>17986</v>
      </c>
      <c r="N7193" s="24">
        <v>1377.7037</v>
      </c>
      <c r="O7193" s="24">
        <v>0</v>
      </c>
      <c r="P7193" s="32" t="s">
        <v>3214</v>
      </c>
      <c r="Q7193" s="43" t="s">
        <v>3215</v>
      </c>
      <c r="R7193" s="43" t="s">
        <v>78</v>
      </c>
      <c r="S7193" s="47">
        <v>5</v>
      </c>
    </row>
    <row r="7194" spans="1:19" ht="12.75">
      <c r="A7194" s="22" t="s">
        <v>60</v>
      </c>
      <c r="B7194" s="22" t="s">
        <v>16333</v>
      </c>
      <c r="C7194" s="22" t="s">
        <v>68</v>
      </c>
      <c r="D7194" s="22" t="s">
        <v>61</v>
      </c>
      <c r="E7194" s="22" t="s">
        <v>17987</v>
      </c>
      <c r="F7194" s="31">
        <v>43116.60434027778</v>
      </c>
      <c r="G7194" s="31">
        <v>43120</v>
      </c>
      <c r="H7194" s="31">
        <v>43485</v>
      </c>
      <c r="I7194" s="31">
        <v>43146</v>
      </c>
      <c r="J7194" s="22" t="s">
        <v>73</v>
      </c>
      <c r="K7194" s="32" t="s">
        <v>74</v>
      </c>
      <c r="L7194" s="32" t="s">
        <v>17988</v>
      </c>
      <c r="N7194" s="24">
        <v>2238.9832999999999</v>
      </c>
      <c r="O7194" s="24">
        <v>2413.33</v>
      </c>
      <c r="P7194" s="32" t="s">
        <v>92</v>
      </c>
      <c r="Q7194" s="43" t="s">
        <v>93</v>
      </c>
      <c r="R7194" s="43" t="s">
        <v>78</v>
      </c>
      <c r="S7194" s="47">
        <v>5</v>
      </c>
    </row>
    <row r="7195" spans="1:19" ht="12.75">
      <c r="A7195" s="22" t="s">
        <v>60</v>
      </c>
      <c r="B7195" s="22" t="s">
        <v>15242</v>
      </c>
      <c r="C7195" s="22" t="s">
        <v>68</v>
      </c>
      <c r="D7195" s="22" t="s">
        <v>61</v>
      </c>
      <c r="E7195" s="22" t="s">
        <v>17989</v>
      </c>
      <c r="F7195" s="31">
        <v>43116.684942129628</v>
      </c>
      <c r="G7195" s="31">
        <v>43113</v>
      </c>
      <c r="H7195" s="31">
        <v>43478</v>
      </c>
      <c r="I7195" s="31">
        <v>43135</v>
      </c>
      <c r="J7195" s="22" t="s">
        <v>73</v>
      </c>
      <c r="K7195" s="32" t="s">
        <v>89</v>
      </c>
      <c r="L7195" s="32" t="s">
        <v>17990</v>
      </c>
      <c r="M7195" s="32" t="s">
        <v>17991</v>
      </c>
      <c r="N7195" s="24">
        <v>498.445</v>
      </c>
      <c r="O7195" s="24">
        <v>346.67660000000001</v>
      </c>
      <c r="P7195" s="32" t="s">
        <v>3361</v>
      </c>
      <c r="Q7195" s="43" t="s">
        <v>3362</v>
      </c>
      <c r="R7195" s="43" t="s">
        <v>78</v>
      </c>
      <c r="S7195" s="47">
        <v>5</v>
      </c>
    </row>
    <row r="7196" spans="1:19" ht="12.75">
      <c r="A7196" s="22" t="s">
        <v>60</v>
      </c>
      <c r="B7196" s="22" t="s">
        <v>15278</v>
      </c>
      <c r="C7196" s="22" t="s">
        <v>68</v>
      </c>
      <c r="D7196" s="22" t="s">
        <v>61</v>
      </c>
      <c r="E7196" s="22" t="s">
        <v>17992</v>
      </c>
      <c r="F7196" s="31">
        <v>43108.084768518514</v>
      </c>
      <c r="G7196" s="31">
        <v>43143</v>
      </c>
      <c r="H7196" s="31">
        <v>43508</v>
      </c>
      <c r="I7196" s="31">
        <v>43168.084768518514</v>
      </c>
      <c r="J7196" s="22" t="s">
        <v>118</v>
      </c>
      <c r="K7196" s="32" t="s">
        <v>74</v>
      </c>
      <c r="L7196" s="32" t="s">
        <v>17993</v>
      </c>
      <c r="N7196" s="24">
        <v>1191.4842000000001</v>
      </c>
      <c r="O7196" s="24">
        <v>1353.48</v>
      </c>
      <c r="P7196" s="32" t="s">
        <v>455</v>
      </c>
      <c r="Q7196" s="43" t="s">
        <v>456</v>
      </c>
      <c r="R7196" s="43" t="s">
        <v>78</v>
      </c>
      <c r="S7196" s="47">
        <v>5</v>
      </c>
    </row>
    <row r="7197" spans="1:19" ht="12.75">
      <c r="A7197" s="22" t="s">
        <v>60</v>
      </c>
      <c r="B7197" s="22" t="s">
        <v>15342</v>
      </c>
      <c r="C7197" s="22" t="s">
        <v>68</v>
      </c>
      <c r="D7197" s="22" t="s">
        <v>61</v>
      </c>
      <c r="E7197" s="22" t="s">
        <v>17994</v>
      </c>
      <c r="F7197" s="31">
        <v>43111.661030092589</v>
      </c>
      <c r="G7197" s="31">
        <v>43122</v>
      </c>
      <c r="H7197" s="31">
        <v>43487</v>
      </c>
      <c r="I7197" s="31">
        <v>43141</v>
      </c>
      <c r="J7197" s="22" t="s">
        <v>73</v>
      </c>
      <c r="K7197" s="32" t="s">
        <v>74</v>
      </c>
      <c r="L7197" s="32" t="s">
        <v>17995</v>
      </c>
      <c r="N7197" s="24">
        <v>2563.0419999999999</v>
      </c>
      <c r="O7197" s="24">
        <v>2935.56</v>
      </c>
      <c r="P7197" s="32" t="s">
        <v>105</v>
      </c>
      <c r="Q7197" s="43" t="s">
        <v>106</v>
      </c>
      <c r="R7197" s="43" t="s">
        <v>78</v>
      </c>
      <c r="S7197" s="47">
        <v>5</v>
      </c>
    </row>
    <row r="7198" spans="1:19" ht="12.75">
      <c r="A7198" s="22" t="s">
        <v>60</v>
      </c>
      <c r="B7198" s="22" t="s">
        <v>15220</v>
      </c>
      <c r="C7198" s="22" t="s">
        <v>68</v>
      </c>
      <c r="D7198" s="22" t="s">
        <v>61</v>
      </c>
      <c r="E7198" s="22" t="s">
        <v>17996</v>
      </c>
      <c r="F7198" s="31">
        <v>43116.585127314815</v>
      </c>
      <c r="G7198" s="31">
        <v>43116</v>
      </c>
      <c r="H7198" s="31">
        <v>43481</v>
      </c>
      <c r="I7198" s="31">
        <v>43146.584189814814</v>
      </c>
      <c r="J7198" s="22" t="s">
        <v>73</v>
      </c>
      <c r="K7198" s="32" t="s">
        <v>119</v>
      </c>
      <c r="L7198" s="32" t="s">
        <v>17997</v>
      </c>
      <c r="N7198" s="24">
        <v>442.68</v>
      </c>
      <c r="O7198" s="24">
        <v>341.58</v>
      </c>
      <c r="P7198" s="32" t="s">
        <v>3813</v>
      </c>
      <c r="Q7198" s="43" t="s">
        <v>3814</v>
      </c>
      <c r="R7198" s="43" t="s">
        <v>78</v>
      </c>
      <c r="S7198" s="47">
        <v>5</v>
      </c>
    </row>
    <row r="7199" spans="1:19" ht="12.75">
      <c r="A7199" s="22" t="s">
        <v>60</v>
      </c>
      <c r="B7199" s="22" t="s">
        <v>15342</v>
      </c>
      <c r="C7199" s="22" t="s">
        <v>68</v>
      </c>
      <c r="D7199" s="22" t="s">
        <v>61</v>
      </c>
      <c r="E7199" s="22" t="s">
        <v>17998</v>
      </c>
      <c r="F7199" s="31">
        <v>43109.27784722222</v>
      </c>
      <c r="G7199" s="31">
        <v>43137</v>
      </c>
      <c r="H7199" s="31">
        <v>43502</v>
      </c>
      <c r="I7199" s="31">
        <v>43169</v>
      </c>
      <c r="J7199" s="22" t="s">
        <v>73</v>
      </c>
      <c r="K7199" s="32" t="s">
        <v>95</v>
      </c>
      <c r="L7199" s="32" t="s">
        <v>17999</v>
      </c>
      <c r="N7199" s="24">
        <v>1457.18</v>
      </c>
      <c r="O7199" s="24">
        <v>0</v>
      </c>
      <c r="P7199" s="32" t="s">
        <v>15940</v>
      </c>
      <c r="Q7199" s="43" t="s">
        <v>15941</v>
      </c>
      <c r="R7199" s="43" t="s">
        <v>78</v>
      </c>
      <c r="S7199" s="47">
        <v>5</v>
      </c>
    </row>
    <row r="7200" spans="1:19" ht="12.75">
      <c r="A7200" s="22" t="s">
        <v>60</v>
      </c>
      <c r="B7200" s="22" t="s">
        <v>15232</v>
      </c>
      <c r="C7200" s="22" t="s">
        <v>68</v>
      </c>
      <c r="D7200" s="22" t="s">
        <v>61</v>
      </c>
      <c r="E7200" s="22" t="s">
        <v>18000</v>
      </c>
      <c r="F7200" s="31">
        <v>43116.360752314817</v>
      </c>
      <c r="G7200" s="31">
        <v>43116</v>
      </c>
      <c r="H7200" s="31">
        <v>43481</v>
      </c>
      <c r="I7200" s="31">
        <v>43146</v>
      </c>
      <c r="J7200" s="22" t="s">
        <v>73</v>
      </c>
      <c r="K7200" s="32" t="s">
        <v>89</v>
      </c>
      <c r="L7200" s="32" t="s">
        <v>18001</v>
      </c>
      <c r="M7200" s="32" t="s">
        <v>18002</v>
      </c>
      <c r="N7200" s="24">
        <v>6334.4700000000003</v>
      </c>
      <c r="O7200" s="24">
        <v>4661.76</v>
      </c>
      <c r="P7200" s="32" t="s">
        <v>18003</v>
      </c>
      <c r="Q7200" s="43" t="s">
        <v>18004</v>
      </c>
      <c r="R7200" s="43" t="s">
        <v>78</v>
      </c>
      <c r="S7200" s="47">
        <v>5</v>
      </c>
    </row>
    <row r="7201" spans="1:19" ht="12.75">
      <c r="A7201" s="22" t="s">
        <v>60</v>
      </c>
      <c r="B7201" s="22" t="s">
        <v>15342</v>
      </c>
      <c r="C7201" s="22" t="s">
        <v>68</v>
      </c>
      <c r="D7201" s="22" t="s">
        <v>61</v>
      </c>
      <c r="E7201" s="22" t="s">
        <v>18005</v>
      </c>
      <c r="F7201" s="31">
        <v>43119.531331018516</v>
      </c>
      <c r="G7201" s="31">
        <v>43119</v>
      </c>
      <c r="H7201" s="31">
        <v>43484</v>
      </c>
      <c r="I7201" s="31">
        <v>43149</v>
      </c>
      <c r="J7201" s="22" t="s">
        <v>73</v>
      </c>
      <c r="K7201" s="32" t="s">
        <v>95</v>
      </c>
      <c r="L7201" s="32" t="s">
        <v>18006</v>
      </c>
      <c r="N7201" s="24">
        <v>641.375</v>
      </c>
      <c r="O7201" s="24">
        <v>0</v>
      </c>
      <c r="P7201" s="32" t="s">
        <v>4852</v>
      </c>
      <c r="Q7201" s="43" t="s">
        <v>4853</v>
      </c>
      <c r="R7201" s="43" t="s">
        <v>78</v>
      </c>
      <c r="S7201" s="47">
        <v>5</v>
      </c>
    </row>
    <row r="7202" spans="1:19" ht="12.75">
      <c r="A7202" s="22" t="s">
        <v>60</v>
      </c>
      <c r="B7202" s="22" t="s">
        <v>15215</v>
      </c>
      <c r="C7202" s="22" t="s">
        <v>68</v>
      </c>
      <c r="D7202" s="22" t="s">
        <v>61</v>
      </c>
      <c r="E7202" s="22" t="s">
        <v>18007</v>
      </c>
      <c r="F7202" s="31">
        <v>43116.588136574072</v>
      </c>
      <c r="G7202" s="31">
        <v>43116</v>
      </c>
      <c r="H7202" s="31">
        <v>43481</v>
      </c>
      <c r="I7202" s="31">
        <v>43146</v>
      </c>
      <c r="J7202" s="22" t="s">
        <v>73</v>
      </c>
      <c r="K7202" s="32" t="s">
        <v>95</v>
      </c>
      <c r="L7202" s="32" t="s">
        <v>18008</v>
      </c>
      <c r="N7202" s="24">
        <v>590.0275</v>
      </c>
      <c r="O7202" s="24">
        <v>0</v>
      </c>
      <c r="P7202" s="32" t="s">
        <v>302</v>
      </c>
      <c r="Q7202" s="43" t="s">
        <v>303</v>
      </c>
      <c r="R7202" s="43" t="s">
        <v>78</v>
      </c>
      <c r="S7202" s="47">
        <v>5</v>
      </c>
    </row>
    <row r="7203" spans="1:19" ht="12.75">
      <c r="A7203" s="22" t="s">
        <v>60</v>
      </c>
      <c r="B7203" s="22" t="s">
        <v>15454</v>
      </c>
      <c r="C7203" s="22" t="s">
        <v>68</v>
      </c>
      <c r="D7203" s="22" t="s">
        <v>61</v>
      </c>
      <c r="E7203" s="22" t="s">
        <v>18009</v>
      </c>
      <c r="F7203" s="31">
        <v>43102.685162037036</v>
      </c>
      <c r="G7203" s="31">
        <v>43131</v>
      </c>
      <c r="H7203" s="31">
        <v>43496</v>
      </c>
      <c r="I7203" s="31">
        <v>43132</v>
      </c>
      <c r="J7203" s="22" t="s">
        <v>73</v>
      </c>
      <c r="K7203" s="32" t="s">
        <v>74</v>
      </c>
      <c r="L7203" s="32" t="s">
        <v>18010</v>
      </c>
      <c r="N7203" s="24">
        <v>2298.6799999999998</v>
      </c>
      <c r="O7203" s="24">
        <v>0</v>
      </c>
      <c r="P7203" s="32" t="s">
        <v>176</v>
      </c>
      <c r="Q7203" s="43" t="s">
        <v>177</v>
      </c>
      <c r="R7203" s="43" t="s">
        <v>78</v>
      </c>
      <c r="S7203" s="47">
        <v>5</v>
      </c>
    </row>
    <row r="7204" spans="1:19" ht="12.75">
      <c r="A7204" s="22" t="s">
        <v>60</v>
      </c>
      <c r="B7204" s="22" t="s">
        <v>15337</v>
      </c>
      <c r="C7204" s="22" t="s">
        <v>68</v>
      </c>
      <c r="D7204" s="22" t="s">
        <v>61</v>
      </c>
      <c r="E7204" s="22" t="s">
        <v>18011</v>
      </c>
      <c r="F7204" s="31">
        <v>43106.085706018515</v>
      </c>
      <c r="G7204" s="31">
        <v>43141</v>
      </c>
      <c r="H7204" s="31">
        <v>43506</v>
      </c>
      <c r="I7204" s="31">
        <v>43166.085706018515</v>
      </c>
      <c r="J7204" s="22" t="s">
        <v>118</v>
      </c>
      <c r="K7204" s="32" t="s">
        <v>119</v>
      </c>
      <c r="L7204" s="32" t="s">
        <v>18012</v>
      </c>
      <c r="N7204" s="24">
        <v>1615.66</v>
      </c>
      <c r="O7204" s="24">
        <v>1257.6600000000001</v>
      </c>
      <c r="P7204" s="32" t="s">
        <v>176</v>
      </c>
      <c r="Q7204" s="43" t="s">
        <v>177</v>
      </c>
      <c r="R7204" s="43" t="s">
        <v>78</v>
      </c>
      <c r="S7204" s="47">
        <v>5</v>
      </c>
    </row>
    <row r="7205" spans="1:19" ht="12.75">
      <c r="A7205" s="22" t="s">
        <v>60</v>
      </c>
      <c r="B7205" s="22" t="s">
        <v>15454</v>
      </c>
      <c r="C7205" s="22" t="s">
        <v>68</v>
      </c>
      <c r="D7205" s="22" t="s">
        <v>61</v>
      </c>
      <c r="E7205" s="22" t="s">
        <v>18013</v>
      </c>
      <c r="F7205" s="31">
        <v>43117.495439814811</v>
      </c>
      <c r="G7205" s="31">
        <v>43146</v>
      </c>
      <c r="H7205" s="31">
        <v>43511</v>
      </c>
      <c r="I7205" s="31">
        <v>43147</v>
      </c>
      <c r="J7205" s="22" t="s">
        <v>73</v>
      </c>
      <c r="K7205" s="32" t="s">
        <v>74</v>
      </c>
      <c r="L7205" s="32" t="s">
        <v>18014</v>
      </c>
      <c r="N7205" s="24">
        <v>4338.6966000000002</v>
      </c>
      <c r="O7205" s="24">
        <v>3960.24</v>
      </c>
      <c r="P7205" s="32" t="s">
        <v>17002</v>
      </c>
      <c r="Q7205" s="43" t="s">
        <v>17003</v>
      </c>
      <c r="R7205" s="43" t="s">
        <v>78</v>
      </c>
      <c r="S7205" s="47">
        <v>5</v>
      </c>
    </row>
    <row r="7206" spans="1:19" ht="12.75">
      <c r="A7206" s="22" t="s">
        <v>60</v>
      </c>
      <c r="B7206" s="22" t="s">
        <v>15229</v>
      </c>
      <c r="C7206" s="22" t="s">
        <v>68</v>
      </c>
      <c r="D7206" s="22" t="s">
        <v>61</v>
      </c>
      <c r="E7206" s="22" t="s">
        <v>18015</v>
      </c>
      <c r="F7206" s="31">
        <v>43129.50099537037</v>
      </c>
      <c r="G7206" s="31">
        <v>43129</v>
      </c>
      <c r="H7206" s="31">
        <v>43494</v>
      </c>
      <c r="I7206" s="31">
        <v>43159</v>
      </c>
      <c r="J7206" s="22" t="s">
        <v>73</v>
      </c>
      <c r="K7206" s="32" t="s">
        <v>119</v>
      </c>
      <c r="L7206" s="32" t="s">
        <v>18016</v>
      </c>
      <c r="N7206" s="24">
        <v>666.87710000000004</v>
      </c>
      <c r="O7206" s="24">
        <v>1686.39</v>
      </c>
      <c r="P7206" s="32" t="s">
        <v>1089</v>
      </c>
      <c r="Q7206" s="43" t="s">
        <v>1090</v>
      </c>
      <c r="R7206" s="43" t="s">
        <v>78</v>
      </c>
      <c r="S7206" s="47">
        <v>5</v>
      </c>
    </row>
    <row r="7207" spans="1:19" ht="12.75">
      <c r="A7207" s="22" t="s">
        <v>60</v>
      </c>
      <c r="B7207" s="22" t="s">
        <v>15242</v>
      </c>
      <c r="C7207" s="22" t="s">
        <v>68</v>
      </c>
      <c r="D7207" s="22" t="s">
        <v>61</v>
      </c>
      <c r="E7207" s="22" t="s">
        <v>18017</v>
      </c>
      <c r="F7207" s="31">
        <v>43116.426458333335</v>
      </c>
      <c r="G7207" s="31">
        <v>43116</v>
      </c>
      <c r="H7207" s="31">
        <v>43481</v>
      </c>
      <c r="I7207" s="31">
        <v>43146</v>
      </c>
      <c r="J7207" s="22" t="s">
        <v>73</v>
      </c>
      <c r="K7207" s="32" t="s">
        <v>95</v>
      </c>
      <c r="L7207" s="32" t="s">
        <v>18018</v>
      </c>
      <c r="N7207" s="24">
        <v>4305.92</v>
      </c>
      <c r="O7207" s="24">
        <v>0</v>
      </c>
      <c r="P7207" s="32" t="s">
        <v>5440</v>
      </c>
      <c r="Q7207" s="43" t="s">
        <v>5441</v>
      </c>
      <c r="R7207" s="43" t="s">
        <v>78</v>
      </c>
      <c r="S7207" s="47">
        <v>5</v>
      </c>
    </row>
    <row r="7208" spans="1:19" ht="12.75">
      <c r="A7208" s="22" t="s">
        <v>60</v>
      </c>
      <c r="B7208" s="22" t="s">
        <v>15220</v>
      </c>
      <c r="C7208" s="22" t="s">
        <v>68</v>
      </c>
      <c r="D7208" s="22" t="s">
        <v>61</v>
      </c>
      <c r="E7208" s="22" t="s">
        <v>18019</v>
      </c>
      <c r="F7208" s="31">
        <v>43124.502071759256</v>
      </c>
      <c r="G7208" s="31">
        <v>43124</v>
      </c>
      <c r="H7208" s="31">
        <v>43489</v>
      </c>
      <c r="I7208" s="31">
        <v>43154.493807870371</v>
      </c>
      <c r="J7208" s="22" t="s">
        <v>73</v>
      </c>
      <c r="K7208" s="32" t="s">
        <v>119</v>
      </c>
      <c r="L7208" s="32" t="s">
        <v>18020</v>
      </c>
      <c r="N7208" s="24">
        <v>3848.2849999999999</v>
      </c>
      <c r="O7208" s="24">
        <v>2055.02</v>
      </c>
      <c r="P7208" s="32" t="s">
        <v>4773</v>
      </c>
      <c r="Q7208" s="43" t="s">
        <v>4774</v>
      </c>
      <c r="R7208" s="43" t="s">
        <v>112</v>
      </c>
      <c r="S7208" s="47">
        <v>5</v>
      </c>
    </row>
    <row r="7209" spans="1:19" ht="12.75">
      <c r="A7209" s="22" t="s">
        <v>60</v>
      </c>
      <c r="B7209" s="22" t="s">
        <v>15454</v>
      </c>
      <c r="C7209" s="22" t="s">
        <v>68</v>
      </c>
      <c r="D7209" s="22" t="s">
        <v>61</v>
      </c>
      <c r="E7209" s="22" t="s">
        <v>18021</v>
      </c>
      <c r="F7209" s="31">
        <v>43122.498483796291</v>
      </c>
      <c r="G7209" s="31">
        <v>43122</v>
      </c>
      <c r="H7209" s="31">
        <v>43487</v>
      </c>
      <c r="I7209" s="31">
        <v>43152</v>
      </c>
      <c r="J7209" s="22" t="s">
        <v>73</v>
      </c>
      <c r="K7209" s="32" t="s">
        <v>95</v>
      </c>
      <c r="L7209" s="32" t="s">
        <v>18022</v>
      </c>
      <c r="N7209" s="24">
        <v>1891.045</v>
      </c>
      <c r="O7209" s="24">
        <v>0</v>
      </c>
      <c r="P7209" s="32" t="s">
        <v>1807</v>
      </c>
      <c r="Q7209" s="43" t="s">
        <v>1808</v>
      </c>
      <c r="R7209" s="43" t="s">
        <v>78</v>
      </c>
      <c r="S7209" s="47">
        <v>5</v>
      </c>
    </row>
    <row r="7210" spans="1:19" ht="12.75">
      <c r="A7210" s="22" t="s">
        <v>60</v>
      </c>
      <c r="B7210" s="22" t="s">
        <v>15399</v>
      </c>
      <c r="C7210" s="22" t="s">
        <v>68</v>
      </c>
      <c r="D7210" s="22" t="s">
        <v>61</v>
      </c>
      <c r="E7210" s="22" t="s">
        <v>18023</v>
      </c>
      <c r="F7210" s="31">
        <v>43122.666342592594</v>
      </c>
      <c r="G7210" s="31">
        <v>43119</v>
      </c>
      <c r="H7210" s="31">
        <v>43484</v>
      </c>
      <c r="I7210" s="31">
        <v>43152</v>
      </c>
      <c r="J7210" s="22" t="s">
        <v>73</v>
      </c>
      <c r="K7210" s="32" t="s">
        <v>119</v>
      </c>
      <c r="L7210" s="32" t="s">
        <v>18024</v>
      </c>
      <c r="N7210" s="24">
        <v>664.47</v>
      </c>
      <c r="O7210" s="24">
        <v>446.80</v>
      </c>
      <c r="P7210" s="32" t="s">
        <v>327</v>
      </c>
      <c r="Q7210" s="43" t="s">
        <v>328</v>
      </c>
      <c r="R7210" s="43" t="s">
        <v>78</v>
      </c>
      <c r="S7210" s="47">
        <v>5</v>
      </c>
    </row>
    <row r="7211" spans="1:19" ht="12.75">
      <c r="A7211" s="22" t="s">
        <v>60</v>
      </c>
      <c r="B7211" s="22" t="s">
        <v>16109</v>
      </c>
      <c r="C7211" s="22" t="s">
        <v>68</v>
      </c>
      <c r="D7211" s="22" t="s">
        <v>61</v>
      </c>
      <c r="E7211" s="22" t="s">
        <v>18025</v>
      </c>
      <c r="F7211" s="31">
        <v>43131.617708333331</v>
      </c>
      <c r="G7211" s="31">
        <v>43159</v>
      </c>
      <c r="H7211" s="31">
        <v>43524</v>
      </c>
      <c r="I7211" s="31">
        <v>43161</v>
      </c>
      <c r="J7211" s="22" t="s">
        <v>73</v>
      </c>
      <c r="K7211" s="32" t="s">
        <v>119</v>
      </c>
      <c r="L7211" s="32" t="s">
        <v>18026</v>
      </c>
      <c r="N7211" s="24">
        <v>5215.9799999999996</v>
      </c>
      <c r="O7211" s="24">
        <v>4956.1400000000003</v>
      </c>
      <c r="P7211" s="32" t="s">
        <v>105</v>
      </c>
      <c r="Q7211" s="43" t="s">
        <v>106</v>
      </c>
      <c r="R7211" s="43" t="s">
        <v>78</v>
      </c>
      <c r="S7211" s="47">
        <v>5</v>
      </c>
    </row>
    <row r="7212" spans="1:19" ht="12.75">
      <c r="A7212" s="22" t="s">
        <v>60</v>
      </c>
      <c r="B7212" s="22" t="s">
        <v>15483</v>
      </c>
      <c r="C7212" s="22" t="s">
        <v>68</v>
      </c>
      <c r="D7212" s="22" t="s">
        <v>61</v>
      </c>
      <c r="E7212" s="22" t="s">
        <v>18027</v>
      </c>
      <c r="F7212" s="31">
        <v>43109.392395833333</v>
      </c>
      <c r="G7212" s="31">
        <v>43144</v>
      </c>
      <c r="H7212" s="31">
        <v>43509</v>
      </c>
      <c r="I7212" s="31">
        <v>43169</v>
      </c>
      <c r="J7212" s="22" t="s">
        <v>118</v>
      </c>
      <c r="K7212" s="32" t="s">
        <v>89</v>
      </c>
      <c r="L7212" s="32" t="s">
        <v>18028</v>
      </c>
      <c r="M7212" s="32" t="s">
        <v>18029</v>
      </c>
      <c r="N7212" s="24">
        <v>4701.0200000000004</v>
      </c>
      <c r="O7212" s="24">
        <v>4701.0200000000004</v>
      </c>
      <c r="P7212" s="32" t="s">
        <v>105</v>
      </c>
      <c r="Q7212" s="43" t="s">
        <v>106</v>
      </c>
      <c r="R7212" s="43" t="s">
        <v>78</v>
      </c>
      <c r="S7212" s="47">
        <v>1</v>
      </c>
    </row>
    <row r="7213" spans="1:19" ht="12.75">
      <c r="A7213" s="22" t="s">
        <v>60</v>
      </c>
      <c r="B7213" s="22" t="s">
        <v>15220</v>
      </c>
      <c r="C7213" s="22" t="s">
        <v>68</v>
      </c>
      <c r="D7213" s="22" t="s">
        <v>61</v>
      </c>
      <c r="E7213" s="22" t="s">
        <v>18030</v>
      </c>
      <c r="F7213" s="31">
        <v>43116.392604166664</v>
      </c>
      <c r="G7213" s="31">
        <v>43145</v>
      </c>
      <c r="H7213" s="31">
        <v>43510</v>
      </c>
      <c r="I7213" s="31">
        <v>43146.390023148146</v>
      </c>
      <c r="J7213" s="22" t="s">
        <v>73</v>
      </c>
      <c r="K7213" s="32" t="s">
        <v>89</v>
      </c>
      <c r="L7213" s="32" t="s">
        <v>18031</v>
      </c>
      <c r="M7213" s="32" t="s">
        <v>18032</v>
      </c>
      <c r="N7213" s="24">
        <v>1295.47</v>
      </c>
      <c r="O7213" s="24">
        <v>919.86</v>
      </c>
      <c r="P7213" s="32" t="s">
        <v>691</v>
      </c>
      <c r="Q7213" s="43" t="s">
        <v>692</v>
      </c>
      <c r="R7213" s="43" t="s">
        <v>78</v>
      </c>
      <c r="S7213" s="47">
        <v>5</v>
      </c>
    </row>
    <row r="7214" spans="1:19" ht="12.75">
      <c r="A7214" s="22" t="s">
        <v>60</v>
      </c>
      <c r="B7214" s="22" t="s">
        <v>16109</v>
      </c>
      <c r="C7214" s="22" t="s">
        <v>68</v>
      </c>
      <c r="D7214" s="22" t="s">
        <v>61</v>
      </c>
      <c r="E7214" s="22" t="s">
        <v>18033</v>
      </c>
      <c r="F7214" s="31">
        <v>43115.282905092594</v>
      </c>
      <c r="G7214" s="31">
        <v>43159</v>
      </c>
      <c r="H7214" s="31">
        <v>43524</v>
      </c>
      <c r="I7214" s="31">
        <v>43175.282905092594</v>
      </c>
      <c r="J7214" s="22" t="s">
        <v>73</v>
      </c>
      <c r="K7214" s="32" t="s">
        <v>95</v>
      </c>
      <c r="L7214" s="32" t="s">
        <v>18034</v>
      </c>
      <c r="N7214" s="24">
        <v>624</v>
      </c>
      <c r="O7214" s="24">
        <v>0</v>
      </c>
      <c r="P7214" s="32" t="s">
        <v>150</v>
      </c>
      <c r="Q7214" s="43" t="s">
        <v>151</v>
      </c>
      <c r="R7214" s="43" t="s">
        <v>78</v>
      </c>
      <c r="S7214" s="47">
        <v>5</v>
      </c>
    </row>
    <row r="7215" spans="1:19" ht="12.75">
      <c r="A7215" s="22" t="s">
        <v>60</v>
      </c>
      <c r="B7215" s="22" t="s">
        <v>15220</v>
      </c>
      <c r="C7215" s="22" t="s">
        <v>68</v>
      </c>
      <c r="D7215" s="22" t="s">
        <v>61</v>
      </c>
      <c r="E7215" s="22" t="s">
        <v>18035</v>
      </c>
      <c r="F7215" s="31">
        <v>43109.479097222218</v>
      </c>
      <c r="G7215" s="31">
        <v>43109</v>
      </c>
      <c r="H7215" s="31">
        <v>43474</v>
      </c>
      <c r="I7215" s="31">
        <v>43139.470486111109</v>
      </c>
      <c r="J7215" s="22" t="s">
        <v>73</v>
      </c>
      <c r="K7215" s="32" t="s">
        <v>95</v>
      </c>
      <c r="L7215" s="32" t="s">
        <v>18036</v>
      </c>
      <c r="N7215" s="24">
        <v>92.88</v>
      </c>
      <c r="O7215" s="24">
        <v>0</v>
      </c>
      <c r="P7215" s="32" t="s">
        <v>140</v>
      </c>
      <c r="Q7215" s="43" t="s">
        <v>141</v>
      </c>
      <c r="R7215" s="43" t="s">
        <v>78</v>
      </c>
      <c r="S7215" s="47">
        <v>5</v>
      </c>
    </row>
    <row r="7216" spans="1:19" ht="12.75">
      <c r="A7216" s="22" t="s">
        <v>60</v>
      </c>
      <c r="B7216" s="22" t="s">
        <v>15587</v>
      </c>
      <c r="C7216" s="22" t="s">
        <v>68</v>
      </c>
      <c r="D7216" s="22" t="s">
        <v>61</v>
      </c>
      <c r="E7216" s="22" t="s">
        <v>18037</v>
      </c>
      <c r="F7216" s="31">
        <v>43109.391608796293</v>
      </c>
      <c r="G7216" s="31">
        <v>43131</v>
      </c>
      <c r="H7216" s="31">
        <v>43496</v>
      </c>
      <c r="I7216" s="31">
        <v>43139</v>
      </c>
      <c r="J7216" s="22" t="s">
        <v>73</v>
      </c>
      <c r="K7216" s="32" t="s">
        <v>95</v>
      </c>
      <c r="L7216" s="32" t="s">
        <v>18038</v>
      </c>
      <c r="N7216" s="24">
        <v>5585.8320000000003</v>
      </c>
      <c r="O7216" s="24">
        <v>0</v>
      </c>
      <c r="P7216" s="32" t="s">
        <v>4436</v>
      </c>
      <c r="Q7216" s="43" t="s">
        <v>4437</v>
      </c>
      <c r="R7216" s="43" t="s">
        <v>78</v>
      </c>
      <c r="S7216" s="47">
        <v>4</v>
      </c>
    </row>
    <row r="7217" spans="1:19" ht="12.75">
      <c r="A7217" s="22" t="s">
        <v>60</v>
      </c>
      <c r="B7217" s="22" t="s">
        <v>15872</v>
      </c>
      <c r="C7217" s="22" t="s">
        <v>68</v>
      </c>
      <c r="D7217" s="22" t="s">
        <v>61</v>
      </c>
      <c r="E7217" s="22" t="s">
        <v>18039</v>
      </c>
      <c r="F7217" s="31">
        <v>43108.708807870367</v>
      </c>
      <c r="G7217" s="31">
        <v>43131</v>
      </c>
      <c r="H7217" s="31">
        <v>43496</v>
      </c>
      <c r="I7217" s="31">
        <v>43138</v>
      </c>
      <c r="J7217" s="22" t="s">
        <v>73</v>
      </c>
      <c r="K7217" s="32" t="s">
        <v>119</v>
      </c>
      <c r="L7217" s="32" t="s">
        <v>18040</v>
      </c>
      <c r="N7217" s="24">
        <v>1717.3933</v>
      </c>
      <c r="O7217" s="24">
        <v>1339.26</v>
      </c>
      <c r="P7217" s="32" t="s">
        <v>209</v>
      </c>
      <c r="Q7217" s="43" t="s">
        <v>210</v>
      </c>
      <c r="R7217" s="43" t="s">
        <v>112</v>
      </c>
      <c r="S7217" s="47">
        <v>4</v>
      </c>
    </row>
    <row r="7218" spans="1:19" ht="12.75">
      <c r="A7218" s="22" t="s">
        <v>60</v>
      </c>
      <c r="B7218" s="22" t="s">
        <v>15220</v>
      </c>
      <c r="C7218" s="22" t="s">
        <v>68</v>
      </c>
      <c r="D7218" s="22" t="s">
        <v>61</v>
      </c>
      <c r="E7218" s="22" t="s">
        <v>18041</v>
      </c>
      <c r="F7218" s="31">
        <v>43111.442928240736</v>
      </c>
      <c r="G7218" s="31">
        <v>43111</v>
      </c>
      <c r="H7218" s="31">
        <v>43476</v>
      </c>
      <c r="I7218" s="31">
        <v>43141.439317129625</v>
      </c>
      <c r="J7218" s="22" t="s">
        <v>73</v>
      </c>
      <c r="K7218" s="32" t="s">
        <v>119</v>
      </c>
      <c r="L7218" s="32" t="s">
        <v>18042</v>
      </c>
      <c r="N7218" s="24">
        <v>840.60109999999997</v>
      </c>
      <c r="O7218" s="24">
        <v>495.87</v>
      </c>
      <c r="P7218" s="32" t="s">
        <v>374</v>
      </c>
      <c r="Q7218" s="43" t="s">
        <v>375</v>
      </c>
      <c r="R7218" s="43" t="s">
        <v>78</v>
      </c>
      <c r="S7218" s="47">
        <v>5</v>
      </c>
    </row>
    <row r="7219" spans="1:19" ht="12.75">
      <c r="A7219" s="22" t="s">
        <v>60</v>
      </c>
      <c r="B7219" s="22" t="s">
        <v>16109</v>
      </c>
      <c r="C7219" s="22" t="s">
        <v>68</v>
      </c>
      <c r="D7219" s="22" t="s">
        <v>61</v>
      </c>
      <c r="E7219" s="22" t="s">
        <v>18043</v>
      </c>
      <c r="F7219" s="31">
        <v>43125.610277777778</v>
      </c>
      <c r="G7219" s="31">
        <v>43125</v>
      </c>
      <c r="H7219" s="31">
        <v>43496</v>
      </c>
      <c r="I7219" s="31">
        <v>43155</v>
      </c>
      <c r="J7219" s="22" t="s">
        <v>73</v>
      </c>
      <c r="K7219" s="32" t="s">
        <v>89</v>
      </c>
      <c r="L7219" s="32" t="s">
        <v>18044</v>
      </c>
      <c r="M7219" s="32" t="s">
        <v>18045</v>
      </c>
      <c r="N7219" s="24">
        <v>957.47659999999996</v>
      </c>
      <c r="O7219" s="24">
        <v>657.005</v>
      </c>
      <c r="P7219" s="32" t="s">
        <v>105</v>
      </c>
      <c r="Q7219" s="43" t="s">
        <v>106</v>
      </c>
      <c r="R7219" s="43" t="s">
        <v>78</v>
      </c>
      <c r="S7219" s="47">
        <v>5</v>
      </c>
    </row>
    <row r="7220" spans="1:19" ht="12.75">
      <c r="A7220" s="22" t="s">
        <v>60</v>
      </c>
      <c r="B7220" s="22" t="s">
        <v>15548</v>
      </c>
      <c r="C7220" s="22" t="s">
        <v>68</v>
      </c>
      <c r="D7220" s="22" t="s">
        <v>61</v>
      </c>
      <c r="E7220" s="22" t="s">
        <v>18046</v>
      </c>
      <c r="F7220" s="31">
        <v>43103.441932870366</v>
      </c>
      <c r="G7220" s="31">
        <v>43113</v>
      </c>
      <c r="H7220" s="31">
        <v>43478</v>
      </c>
      <c r="I7220" s="31">
        <v>43133</v>
      </c>
      <c r="J7220" s="22" t="s">
        <v>73</v>
      </c>
      <c r="K7220" s="32" t="s">
        <v>74</v>
      </c>
      <c r="L7220" s="32" t="s">
        <v>18047</v>
      </c>
      <c r="N7220" s="24">
        <v>2326.83</v>
      </c>
      <c r="O7220" s="24">
        <v>1852.73</v>
      </c>
      <c r="P7220" s="32" t="s">
        <v>691</v>
      </c>
      <c r="Q7220" s="43" t="s">
        <v>692</v>
      </c>
      <c r="R7220" s="43" t="s">
        <v>78</v>
      </c>
      <c r="S7220" s="47">
        <v>4</v>
      </c>
    </row>
    <row r="7221" spans="1:19" ht="12.75">
      <c r="A7221" s="22" t="s">
        <v>60</v>
      </c>
      <c r="B7221" s="22" t="s">
        <v>15488</v>
      </c>
      <c r="C7221" s="22" t="s">
        <v>68</v>
      </c>
      <c r="D7221" s="22" t="s">
        <v>61</v>
      </c>
      <c r="E7221" s="22" t="s">
        <v>18048</v>
      </c>
      <c r="F7221" s="31">
        <v>43119.522233796291</v>
      </c>
      <c r="G7221" s="31">
        <v>43131</v>
      </c>
      <c r="H7221" s="31">
        <v>43496</v>
      </c>
      <c r="I7221" s="31">
        <v>43149</v>
      </c>
      <c r="J7221" s="22" t="s">
        <v>73</v>
      </c>
      <c r="K7221" s="32" t="s">
        <v>95</v>
      </c>
      <c r="L7221" s="32" t="s">
        <v>18049</v>
      </c>
      <c r="N7221" s="24">
        <v>0</v>
      </c>
      <c r="O7221" s="24">
        <v>0</v>
      </c>
      <c r="P7221" s="32" t="s">
        <v>354</v>
      </c>
      <c r="Q7221" s="43" t="s">
        <v>355</v>
      </c>
      <c r="R7221" s="43" t="s">
        <v>78</v>
      </c>
      <c r="S7221" s="47">
        <v>5</v>
      </c>
    </row>
    <row r="7222" spans="1:19" ht="12.75">
      <c r="A7222" s="22" t="s">
        <v>60</v>
      </c>
      <c r="B7222" s="22" t="s">
        <v>15256</v>
      </c>
      <c r="C7222" s="22" t="s">
        <v>68</v>
      </c>
      <c r="D7222" s="22" t="s">
        <v>61</v>
      </c>
      <c r="E7222" s="22" t="s">
        <v>18050</v>
      </c>
      <c r="F7222" s="31">
        <v>43117.084456018514</v>
      </c>
      <c r="G7222" s="31">
        <v>43152</v>
      </c>
      <c r="H7222" s="31">
        <v>43517</v>
      </c>
      <c r="I7222" s="31">
        <v>43177.084456018514</v>
      </c>
      <c r="J7222" s="22" t="s">
        <v>118</v>
      </c>
      <c r="K7222" s="32" t="s">
        <v>89</v>
      </c>
      <c r="L7222" s="32" t="s">
        <v>18051</v>
      </c>
      <c r="M7222" s="32" t="s">
        <v>18052</v>
      </c>
      <c r="N7222" s="24">
        <v>330.42</v>
      </c>
      <c r="O7222" s="24">
        <v>330.42</v>
      </c>
      <c r="P7222" s="32" t="s">
        <v>327</v>
      </c>
      <c r="Q7222" s="43" t="s">
        <v>328</v>
      </c>
      <c r="R7222" s="43" t="s">
        <v>78</v>
      </c>
      <c r="S7222" s="47">
        <v>1</v>
      </c>
    </row>
    <row r="7223" spans="1:19" ht="12.75">
      <c r="A7223" s="22" t="s">
        <v>60</v>
      </c>
      <c r="B7223" s="22" t="s">
        <v>15399</v>
      </c>
      <c r="C7223" s="22" t="s">
        <v>68</v>
      </c>
      <c r="D7223" s="22" t="s">
        <v>61</v>
      </c>
      <c r="E7223" s="22" t="s">
        <v>18053</v>
      </c>
      <c r="F7223" s="31">
        <v>43117.054386574069</v>
      </c>
      <c r="G7223" s="31">
        <v>43159</v>
      </c>
      <c r="H7223" s="31">
        <v>43524</v>
      </c>
      <c r="I7223" s="31">
        <v>43177.054386574069</v>
      </c>
      <c r="J7223" s="22" t="s">
        <v>73</v>
      </c>
      <c r="K7223" s="32" t="s">
        <v>74</v>
      </c>
      <c r="L7223" s="32" t="s">
        <v>18054</v>
      </c>
      <c r="N7223" s="24">
        <v>827.09619999999995</v>
      </c>
      <c r="O7223" s="24">
        <v>663.66</v>
      </c>
      <c r="P7223" s="32" t="s">
        <v>8159</v>
      </c>
      <c r="Q7223" s="43" t="s">
        <v>8160</v>
      </c>
      <c r="R7223" s="43" t="s">
        <v>78</v>
      </c>
      <c r="S7223" s="47">
        <v>5</v>
      </c>
    </row>
    <row r="7224" spans="1:19" ht="12.75">
      <c r="A7224" s="22" t="s">
        <v>60</v>
      </c>
      <c r="B7224" s="22" t="s">
        <v>15454</v>
      </c>
      <c r="C7224" s="22" t="s">
        <v>68</v>
      </c>
      <c r="D7224" s="22" t="s">
        <v>61</v>
      </c>
      <c r="E7224" s="22" t="s">
        <v>18055</v>
      </c>
      <c r="F7224" s="31">
        <v>43131.612303240741</v>
      </c>
      <c r="G7224" s="31">
        <v>43131</v>
      </c>
      <c r="H7224" s="31">
        <v>43496</v>
      </c>
      <c r="I7224" s="31">
        <v>43161</v>
      </c>
      <c r="J7224" s="22" t="s">
        <v>73</v>
      </c>
      <c r="K7224" s="32" t="s">
        <v>95</v>
      </c>
      <c r="L7224" s="32" t="s">
        <v>18056</v>
      </c>
      <c r="N7224" s="24">
        <v>0</v>
      </c>
      <c r="O7224" s="24">
        <v>0</v>
      </c>
      <c r="P7224" s="32" t="s">
        <v>1978</v>
      </c>
      <c r="Q7224" s="43" t="s">
        <v>1979</v>
      </c>
      <c r="R7224" s="43" t="s">
        <v>78</v>
      </c>
      <c r="S7224" s="47">
        <v>5</v>
      </c>
    </row>
    <row r="7225" spans="1:19" ht="12.75">
      <c r="A7225" s="22" t="s">
        <v>60</v>
      </c>
      <c r="B7225" s="22" t="s">
        <v>16051</v>
      </c>
      <c r="C7225" s="22" t="s">
        <v>68</v>
      </c>
      <c r="D7225" s="22" t="s">
        <v>61</v>
      </c>
      <c r="E7225" s="22" t="s">
        <v>18057</v>
      </c>
      <c r="F7225" s="31">
        <v>43123.630046296297</v>
      </c>
      <c r="G7225" s="31">
        <v>43133</v>
      </c>
      <c r="H7225" s="31">
        <v>43498</v>
      </c>
      <c r="I7225" s="31">
        <v>43153</v>
      </c>
      <c r="J7225" s="22" t="s">
        <v>145</v>
      </c>
      <c r="K7225" s="32" t="s">
        <v>74</v>
      </c>
      <c r="L7225" s="32" t="s">
        <v>18058</v>
      </c>
      <c r="N7225" s="24">
        <v>2752.58</v>
      </c>
      <c r="O7225" s="24">
        <v>2752.58</v>
      </c>
      <c r="P7225" s="32" t="s">
        <v>105</v>
      </c>
      <c r="Q7225" s="43" t="s">
        <v>106</v>
      </c>
      <c r="R7225" s="43" t="s">
        <v>810</v>
      </c>
      <c r="S7225" s="47">
        <v>1</v>
      </c>
    </row>
    <row r="7226" spans="1:19" ht="12.75">
      <c r="A7226" s="22" t="s">
        <v>60</v>
      </c>
      <c r="B7226" s="22" t="s">
        <v>15220</v>
      </c>
      <c r="C7226" s="22" t="s">
        <v>68</v>
      </c>
      <c r="D7226" s="22" t="s">
        <v>61</v>
      </c>
      <c r="E7226" s="22" t="s">
        <v>18059</v>
      </c>
      <c r="F7226" s="31">
        <v>43129.603020833332</v>
      </c>
      <c r="G7226" s="31">
        <v>43141</v>
      </c>
      <c r="H7226" s="31">
        <v>43506</v>
      </c>
      <c r="I7226" s="31">
        <v>43159.599849537037</v>
      </c>
      <c r="J7226" s="22" t="s">
        <v>73</v>
      </c>
      <c r="K7226" s="32" t="s">
        <v>95</v>
      </c>
      <c r="L7226" s="32" t="s">
        <v>18060</v>
      </c>
      <c r="N7226" s="24">
        <v>0</v>
      </c>
      <c r="O7226" s="24">
        <v>0</v>
      </c>
      <c r="P7226" s="32" t="s">
        <v>18061</v>
      </c>
      <c r="Q7226" s="43" t="s">
        <v>18062</v>
      </c>
      <c r="R7226" s="43" t="s">
        <v>78</v>
      </c>
      <c r="S7226" s="47">
        <v>4</v>
      </c>
    </row>
    <row r="7227" spans="1:19" ht="12.75">
      <c r="A7227" s="22" t="s">
        <v>60</v>
      </c>
      <c r="B7227" s="22" t="s">
        <v>15220</v>
      </c>
      <c r="C7227" s="22" t="s">
        <v>68</v>
      </c>
      <c r="D7227" s="22" t="s">
        <v>61</v>
      </c>
      <c r="E7227" s="22" t="s">
        <v>18063</v>
      </c>
      <c r="F7227" s="31">
        <v>43110.513506944444</v>
      </c>
      <c r="G7227" s="31">
        <v>43110</v>
      </c>
      <c r="H7227" s="31">
        <v>43475</v>
      </c>
      <c r="I7227" s="31">
        <v>43140.503171296295</v>
      </c>
      <c r="J7227" s="22" t="s">
        <v>73</v>
      </c>
      <c r="K7227" s="32" t="s">
        <v>95</v>
      </c>
      <c r="L7227" s="32" t="s">
        <v>18064</v>
      </c>
      <c r="N7227" s="24">
        <v>1634.39</v>
      </c>
      <c r="O7227" s="24">
        <v>0</v>
      </c>
      <c r="P7227" s="32" t="s">
        <v>522</v>
      </c>
      <c r="Q7227" s="43" t="s">
        <v>523</v>
      </c>
      <c r="R7227" s="43" t="s">
        <v>78</v>
      </c>
      <c r="S7227" s="47">
        <v>5</v>
      </c>
    </row>
    <row r="7228" spans="1:19" ht="12.75">
      <c r="A7228" s="22" t="s">
        <v>60</v>
      </c>
      <c r="B7228" s="22" t="s">
        <v>15454</v>
      </c>
      <c r="C7228" s="22" t="s">
        <v>68</v>
      </c>
      <c r="D7228" s="22" t="s">
        <v>61</v>
      </c>
      <c r="E7228" s="22" t="s">
        <v>18065</v>
      </c>
      <c r="F7228" s="31">
        <v>43125.733449074076</v>
      </c>
      <c r="G7228" s="31">
        <v>43146</v>
      </c>
      <c r="H7228" s="31">
        <v>43511</v>
      </c>
      <c r="I7228" s="31">
        <v>43155</v>
      </c>
      <c r="J7228" s="22" t="s">
        <v>73</v>
      </c>
      <c r="K7228" s="32" t="s">
        <v>95</v>
      </c>
      <c r="L7228" s="32" t="s">
        <v>18066</v>
      </c>
      <c r="N7228" s="24">
        <v>0</v>
      </c>
      <c r="O7228" s="24">
        <v>0</v>
      </c>
      <c r="P7228" s="32" t="s">
        <v>655</v>
      </c>
      <c r="Q7228" s="43" t="s">
        <v>656</v>
      </c>
      <c r="R7228" s="43" t="s">
        <v>78</v>
      </c>
      <c r="S7228" s="47">
        <v>5</v>
      </c>
    </row>
    <row r="7229" spans="1:19" ht="12.75">
      <c r="A7229" s="22" t="s">
        <v>60</v>
      </c>
      <c r="B7229" s="22" t="s">
        <v>15548</v>
      </c>
      <c r="C7229" s="22" t="s">
        <v>68</v>
      </c>
      <c r="D7229" s="22" t="s">
        <v>61</v>
      </c>
      <c r="E7229" s="22" t="s">
        <v>18067</v>
      </c>
      <c r="F7229" s="31">
        <v>43116.474537037036</v>
      </c>
      <c r="G7229" s="31">
        <v>43116</v>
      </c>
      <c r="H7229" s="31">
        <v>43481</v>
      </c>
      <c r="I7229" s="31">
        <v>43146</v>
      </c>
      <c r="J7229" s="22" t="s">
        <v>73</v>
      </c>
      <c r="K7229" s="32" t="s">
        <v>119</v>
      </c>
      <c r="L7229" s="32" t="s">
        <v>18068</v>
      </c>
      <c r="N7229" s="24">
        <v>1175.1900000000001</v>
      </c>
      <c r="O7229" s="24">
        <v>1175.1900000000001</v>
      </c>
      <c r="P7229" s="32" t="s">
        <v>472</v>
      </c>
      <c r="Q7229" s="43" t="s">
        <v>473</v>
      </c>
      <c r="R7229" s="43" t="s">
        <v>78</v>
      </c>
      <c r="S7229" s="47">
        <v>5</v>
      </c>
    </row>
    <row r="7230" spans="1:19" ht="12.75">
      <c r="A7230" s="22" t="s">
        <v>60</v>
      </c>
      <c r="B7230" s="22" t="s">
        <v>15220</v>
      </c>
      <c r="C7230" s="22" t="s">
        <v>68</v>
      </c>
      <c r="D7230" s="22" t="s">
        <v>61</v>
      </c>
      <c r="E7230" s="22" t="s">
        <v>18069</v>
      </c>
      <c r="F7230" s="31">
        <v>43124.745891203704</v>
      </c>
      <c r="G7230" s="31">
        <v>43124</v>
      </c>
      <c r="H7230" s="31">
        <v>43489</v>
      </c>
      <c r="I7230" s="31">
        <v>43154.744212962964</v>
      </c>
      <c r="J7230" s="22" t="s">
        <v>73</v>
      </c>
      <c r="K7230" s="32" t="s">
        <v>119</v>
      </c>
      <c r="L7230" s="32" t="s">
        <v>18070</v>
      </c>
      <c r="N7230" s="24">
        <v>360.98180000000002</v>
      </c>
      <c r="O7230" s="24">
        <v>290.13659999999999</v>
      </c>
      <c r="P7230" s="32" t="s">
        <v>222</v>
      </c>
      <c r="Q7230" s="43" t="s">
        <v>223</v>
      </c>
      <c r="R7230" s="43" t="s">
        <v>78</v>
      </c>
      <c r="S7230" s="47">
        <v>5</v>
      </c>
    </row>
    <row r="7231" spans="1:19" ht="12.75">
      <c r="A7231" s="22" t="s">
        <v>60</v>
      </c>
      <c r="B7231" s="22" t="s">
        <v>15399</v>
      </c>
      <c r="C7231" s="22" t="s">
        <v>68</v>
      </c>
      <c r="D7231" s="22" t="s">
        <v>61</v>
      </c>
      <c r="E7231" s="22" t="s">
        <v>18071</v>
      </c>
      <c r="F7231" s="31">
        <v>43115.708460648144</v>
      </c>
      <c r="G7231" s="31">
        <v>43116</v>
      </c>
      <c r="H7231" s="31">
        <v>43481</v>
      </c>
      <c r="I7231" s="31">
        <v>43145</v>
      </c>
      <c r="J7231" s="22" t="s">
        <v>73</v>
      </c>
      <c r="K7231" s="32" t="s">
        <v>74</v>
      </c>
      <c r="L7231" s="32" t="s">
        <v>18072</v>
      </c>
      <c r="N7231" s="24">
        <v>1795.6424999999999</v>
      </c>
      <c r="O7231" s="24">
        <v>555.47</v>
      </c>
      <c r="P7231" s="32" t="s">
        <v>176</v>
      </c>
      <c r="Q7231" s="43" t="s">
        <v>177</v>
      </c>
      <c r="R7231" s="43" t="s">
        <v>112</v>
      </c>
      <c r="S7231" s="47">
        <v>5</v>
      </c>
    </row>
    <row r="7232" spans="1:19" ht="12.75">
      <c r="A7232" s="22" t="s">
        <v>60</v>
      </c>
      <c r="B7232" s="22" t="s">
        <v>15256</v>
      </c>
      <c r="C7232" s="22" t="s">
        <v>68</v>
      </c>
      <c r="D7232" s="22" t="s">
        <v>61</v>
      </c>
      <c r="E7232" s="22" t="s">
        <v>18073</v>
      </c>
      <c r="F7232" s="31">
        <v>43112.479837962965</v>
      </c>
      <c r="G7232" s="31">
        <v>43142</v>
      </c>
      <c r="H7232" s="31">
        <v>43507</v>
      </c>
      <c r="I7232" s="31">
        <v>43142</v>
      </c>
      <c r="J7232" s="22" t="s">
        <v>73</v>
      </c>
      <c r="K7232" s="32" t="s">
        <v>95</v>
      </c>
      <c r="L7232" s="32" t="s">
        <v>18074</v>
      </c>
      <c r="N7232" s="24">
        <v>738.785</v>
      </c>
      <c r="O7232" s="24">
        <v>0</v>
      </c>
      <c r="P7232" s="32" t="s">
        <v>150</v>
      </c>
      <c r="Q7232" s="43" t="s">
        <v>151</v>
      </c>
      <c r="R7232" s="43" t="s">
        <v>78</v>
      </c>
      <c r="S7232" s="47">
        <v>4</v>
      </c>
    </row>
    <row r="7233" spans="1:19" ht="12.75">
      <c r="A7233" s="22" t="s">
        <v>60</v>
      </c>
      <c r="B7233" s="22" t="s">
        <v>15501</v>
      </c>
      <c r="C7233" s="22" t="s">
        <v>68</v>
      </c>
      <c r="D7233" s="22" t="s">
        <v>61</v>
      </c>
      <c r="E7233" s="22" t="s">
        <v>18075</v>
      </c>
      <c r="F7233" s="31">
        <v>43124.518124999995</v>
      </c>
      <c r="G7233" s="31">
        <v>43156</v>
      </c>
      <c r="H7233" s="31">
        <v>43521</v>
      </c>
      <c r="I7233" s="31">
        <v>43154</v>
      </c>
      <c r="J7233" s="22" t="s">
        <v>73</v>
      </c>
      <c r="K7233" s="32" t="s">
        <v>119</v>
      </c>
      <c r="L7233" s="32" t="s">
        <v>18076</v>
      </c>
      <c r="N7233" s="24">
        <v>1011.5633</v>
      </c>
      <c r="O7233" s="24">
        <v>839.92</v>
      </c>
      <c r="P7233" s="32" t="s">
        <v>176</v>
      </c>
      <c r="Q7233" s="43" t="s">
        <v>177</v>
      </c>
      <c r="R7233" s="43" t="s">
        <v>78</v>
      </c>
      <c r="S7233" s="47">
        <v>3</v>
      </c>
    </row>
    <row r="7234" spans="1:19" ht="12.75">
      <c r="A7234" s="22" t="s">
        <v>60</v>
      </c>
      <c r="B7234" s="22" t="s">
        <v>15220</v>
      </c>
      <c r="C7234" s="22" t="s">
        <v>68</v>
      </c>
      <c r="D7234" s="22" t="s">
        <v>61</v>
      </c>
      <c r="E7234" s="22" t="s">
        <v>18077</v>
      </c>
      <c r="F7234" s="31">
        <v>43110.543715277774</v>
      </c>
      <c r="G7234" s="31">
        <v>43119</v>
      </c>
      <c r="H7234" s="31">
        <v>43484</v>
      </c>
      <c r="I7234" s="31">
        <v>43140.540277777778</v>
      </c>
      <c r="J7234" s="22" t="s">
        <v>73</v>
      </c>
      <c r="K7234" s="32" t="s">
        <v>95</v>
      </c>
      <c r="L7234" s="32" t="s">
        <v>18078</v>
      </c>
      <c r="N7234" s="24">
        <v>0</v>
      </c>
      <c r="O7234" s="24">
        <v>0</v>
      </c>
      <c r="P7234" s="32" t="s">
        <v>2700</v>
      </c>
      <c r="Q7234" s="43" t="s">
        <v>2701</v>
      </c>
      <c r="R7234" s="43" t="s">
        <v>78</v>
      </c>
      <c r="S7234" s="47">
        <v>5</v>
      </c>
    </row>
    <row r="7235" spans="1:19" ht="12.75">
      <c r="A7235" s="22" t="s">
        <v>60</v>
      </c>
      <c r="B7235" s="22" t="s">
        <v>15220</v>
      </c>
      <c r="C7235" s="22" t="s">
        <v>68</v>
      </c>
      <c r="D7235" s="22" t="s">
        <v>61</v>
      </c>
      <c r="E7235" s="22" t="s">
        <v>18079</v>
      </c>
      <c r="F7235" s="31">
        <v>43130.60356481481</v>
      </c>
      <c r="G7235" s="31">
        <v>43130</v>
      </c>
      <c r="H7235" s="31">
        <v>43495</v>
      </c>
      <c r="I7235" s="31">
        <v>43160.600486111107</v>
      </c>
      <c r="J7235" s="22" t="s">
        <v>73</v>
      </c>
      <c r="K7235" s="32" t="s">
        <v>95</v>
      </c>
      <c r="L7235" s="32" t="s">
        <v>18080</v>
      </c>
      <c r="N7235" s="24">
        <v>0</v>
      </c>
      <c r="O7235" s="24">
        <v>0</v>
      </c>
      <c r="P7235" s="32" t="s">
        <v>10048</v>
      </c>
      <c r="Q7235" s="43" t="s">
        <v>10049</v>
      </c>
      <c r="R7235" s="43" t="s">
        <v>78</v>
      </c>
      <c r="S7235" s="47">
        <v>5</v>
      </c>
    </row>
    <row r="7236" spans="1:19" ht="12.75">
      <c r="A7236" s="22" t="s">
        <v>60</v>
      </c>
      <c r="B7236" s="22" t="s">
        <v>15220</v>
      </c>
      <c r="C7236" s="22" t="s">
        <v>68</v>
      </c>
      <c r="D7236" s="22" t="s">
        <v>61</v>
      </c>
      <c r="E7236" s="22" t="s">
        <v>18081</v>
      </c>
      <c r="F7236" s="31">
        <v>43130.441712962958</v>
      </c>
      <c r="G7236" s="31">
        <v>43130</v>
      </c>
      <c r="H7236" s="31">
        <v>43495</v>
      </c>
      <c r="I7236" s="31">
        <v>43160.425104166665</v>
      </c>
      <c r="J7236" s="22" t="s">
        <v>73</v>
      </c>
      <c r="K7236" s="32" t="s">
        <v>74</v>
      </c>
      <c r="L7236" s="32" t="s">
        <v>18082</v>
      </c>
      <c r="N7236" s="24">
        <v>1145.6300000000001</v>
      </c>
      <c r="O7236" s="24">
        <v>995.37</v>
      </c>
      <c r="P7236" s="32" t="s">
        <v>2382</v>
      </c>
      <c r="Q7236" s="43" t="s">
        <v>2383</v>
      </c>
      <c r="R7236" s="43" t="s">
        <v>78</v>
      </c>
      <c r="S7236" s="47">
        <v>5</v>
      </c>
    </row>
    <row r="7237" spans="1:19" ht="12.75">
      <c r="A7237" s="22" t="s">
        <v>60</v>
      </c>
      <c r="B7237" s="22" t="s">
        <v>15488</v>
      </c>
      <c r="C7237" s="22" t="s">
        <v>68</v>
      </c>
      <c r="D7237" s="22" t="s">
        <v>61</v>
      </c>
      <c r="E7237" s="22" t="s">
        <v>18083</v>
      </c>
      <c r="F7237" s="31">
        <v>43112.519120370365</v>
      </c>
      <c r="G7237" s="31">
        <v>43112</v>
      </c>
      <c r="H7237" s="31">
        <v>43477</v>
      </c>
      <c r="I7237" s="31">
        <v>43142</v>
      </c>
      <c r="J7237" s="22" t="s">
        <v>73</v>
      </c>
      <c r="K7237" s="32" t="s">
        <v>95</v>
      </c>
      <c r="L7237" s="32" t="s">
        <v>18084</v>
      </c>
      <c r="N7237" s="24">
        <v>393.66800000000001</v>
      </c>
      <c r="O7237" s="24">
        <v>0</v>
      </c>
      <c r="P7237" s="32" t="s">
        <v>2606</v>
      </c>
      <c r="Q7237" s="43" t="s">
        <v>2607</v>
      </c>
      <c r="R7237" s="43" t="s">
        <v>78</v>
      </c>
      <c r="S7237" s="47">
        <v>5</v>
      </c>
    </row>
    <row r="7238" spans="1:19" ht="12.75">
      <c r="A7238" s="22" t="s">
        <v>60</v>
      </c>
      <c r="B7238" s="22" t="s">
        <v>15399</v>
      </c>
      <c r="C7238" s="22" t="s">
        <v>68</v>
      </c>
      <c r="D7238" s="22" t="s">
        <v>61</v>
      </c>
      <c r="E7238" s="22" t="s">
        <v>18085</v>
      </c>
      <c r="F7238" s="31">
        <v>43112.573819444442</v>
      </c>
      <c r="G7238" s="31">
        <v>43132</v>
      </c>
      <c r="H7238" s="31">
        <v>43497</v>
      </c>
      <c r="I7238" s="31">
        <v>43142</v>
      </c>
      <c r="J7238" s="22" t="s">
        <v>73</v>
      </c>
      <c r="K7238" s="32" t="s">
        <v>95</v>
      </c>
      <c r="L7238" s="32" t="s">
        <v>18086</v>
      </c>
      <c r="N7238" s="24">
        <v>0</v>
      </c>
      <c r="O7238" s="24">
        <v>0</v>
      </c>
      <c r="P7238" s="32" t="s">
        <v>2344</v>
      </c>
      <c r="Q7238" s="43" t="s">
        <v>2345</v>
      </c>
      <c r="R7238" s="43" t="s">
        <v>78</v>
      </c>
      <c r="S7238" s="47">
        <v>5</v>
      </c>
    </row>
    <row r="7239" spans="1:19" ht="12.75">
      <c r="A7239" s="22" t="s">
        <v>60</v>
      </c>
      <c r="B7239" s="22" t="s">
        <v>16478</v>
      </c>
      <c r="C7239" s="22" t="s">
        <v>68</v>
      </c>
      <c r="D7239" s="22" t="s">
        <v>61</v>
      </c>
      <c r="E7239" s="22" t="s">
        <v>18087</v>
      </c>
      <c r="F7239" s="31">
        <v>43123.487546296295</v>
      </c>
      <c r="G7239" s="31">
        <v>43149</v>
      </c>
      <c r="H7239" s="31">
        <v>43514</v>
      </c>
      <c r="I7239" s="31">
        <v>43153</v>
      </c>
      <c r="J7239" s="22" t="s">
        <v>73</v>
      </c>
      <c r="K7239" s="32" t="s">
        <v>95</v>
      </c>
      <c r="L7239" s="32" t="s">
        <v>18088</v>
      </c>
      <c r="N7239" s="24">
        <v>1384.195</v>
      </c>
      <c r="O7239" s="24">
        <v>0</v>
      </c>
      <c r="P7239" s="32" t="s">
        <v>18089</v>
      </c>
      <c r="Q7239" s="43" t="s">
        <v>18090</v>
      </c>
      <c r="R7239" s="43" t="s">
        <v>78</v>
      </c>
      <c r="S7239" s="47">
        <v>5</v>
      </c>
    </row>
    <row r="7240" spans="1:19" ht="12.75">
      <c r="A7240" s="22" t="s">
        <v>60</v>
      </c>
      <c r="B7240" s="22" t="s">
        <v>16109</v>
      </c>
      <c r="C7240" s="22" t="s">
        <v>68</v>
      </c>
      <c r="D7240" s="22" t="s">
        <v>61</v>
      </c>
      <c r="E7240" s="22" t="s">
        <v>18091</v>
      </c>
      <c r="F7240" s="31">
        <v>43115.2893287037</v>
      </c>
      <c r="G7240" s="31">
        <v>43159</v>
      </c>
      <c r="H7240" s="31">
        <v>43524</v>
      </c>
      <c r="I7240" s="31">
        <v>43175.2893287037</v>
      </c>
      <c r="J7240" s="22" t="s">
        <v>73</v>
      </c>
      <c r="K7240" s="32" t="s">
        <v>108</v>
      </c>
      <c r="L7240" s="32" t="s">
        <v>18092</v>
      </c>
      <c r="N7240" s="24">
        <v>2186.7800000000002</v>
      </c>
      <c r="O7240" s="24">
        <v>0</v>
      </c>
      <c r="P7240" s="32" t="s">
        <v>11238</v>
      </c>
      <c r="Q7240" s="43" t="s">
        <v>11239</v>
      </c>
      <c r="R7240" s="43" t="s">
        <v>78</v>
      </c>
      <c r="S7240" s="47">
        <v>5</v>
      </c>
    </row>
    <row r="7241" spans="1:19" ht="12.75">
      <c r="A7241" s="22" t="s">
        <v>60</v>
      </c>
      <c r="B7241" s="22" t="s">
        <v>15501</v>
      </c>
      <c r="C7241" s="22" t="s">
        <v>68</v>
      </c>
      <c r="D7241" s="22" t="s">
        <v>61</v>
      </c>
      <c r="E7241" s="22" t="s">
        <v>18093</v>
      </c>
      <c r="F7241" s="31">
        <v>43118.556307870371</v>
      </c>
      <c r="G7241" s="31">
        <v>43117</v>
      </c>
      <c r="H7241" s="31">
        <v>43466</v>
      </c>
      <c r="I7241" s="31">
        <v>43148</v>
      </c>
      <c r="J7241" s="22" t="s">
        <v>73</v>
      </c>
      <c r="K7241" s="32" t="s">
        <v>95</v>
      </c>
      <c r="L7241" s="32" t="s">
        <v>18094</v>
      </c>
      <c r="N7241" s="24">
        <v>3742.31</v>
      </c>
      <c r="O7241" s="24">
        <v>0</v>
      </c>
      <c r="P7241" s="32" t="s">
        <v>18095</v>
      </c>
      <c r="Q7241" s="43" t="s">
        <v>18096</v>
      </c>
      <c r="R7241" s="43" t="s">
        <v>78</v>
      </c>
      <c r="S7241" s="47">
        <v>3</v>
      </c>
    </row>
    <row r="7242" spans="1:19" ht="12.75">
      <c r="A7242" s="22" t="s">
        <v>60</v>
      </c>
      <c r="B7242" s="22" t="s">
        <v>15220</v>
      </c>
      <c r="C7242" s="22" t="s">
        <v>68</v>
      </c>
      <c r="D7242" s="22" t="s">
        <v>61</v>
      </c>
      <c r="E7242" s="22" t="s">
        <v>18097</v>
      </c>
      <c r="F7242" s="31">
        <v>43129.509895833333</v>
      </c>
      <c r="G7242" s="31">
        <v>43129</v>
      </c>
      <c r="H7242" s="31">
        <v>43494</v>
      </c>
      <c r="I7242" s="31">
        <v>43159.506203703699</v>
      </c>
      <c r="J7242" s="22" t="s">
        <v>73</v>
      </c>
      <c r="K7242" s="32" t="s">
        <v>119</v>
      </c>
      <c r="L7242" s="32" t="s">
        <v>18098</v>
      </c>
      <c r="N7242" s="24">
        <v>997.47</v>
      </c>
      <c r="O7242" s="24">
        <v>704.57</v>
      </c>
      <c r="P7242" s="32" t="s">
        <v>204</v>
      </c>
      <c r="Q7242" s="43" t="s">
        <v>205</v>
      </c>
      <c r="R7242" s="43" t="s">
        <v>78</v>
      </c>
      <c r="S7242" s="47">
        <v>5</v>
      </c>
    </row>
    <row r="7243" spans="1:19" ht="12.75">
      <c r="A7243" s="22" t="s">
        <v>60</v>
      </c>
      <c r="B7243" s="22" t="s">
        <v>16051</v>
      </c>
      <c r="C7243" s="22" t="s">
        <v>68</v>
      </c>
      <c r="D7243" s="22" t="s">
        <v>61</v>
      </c>
      <c r="E7243" s="22" t="s">
        <v>18099</v>
      </c>
      <c r="F7243" s="31">
        <v>43123.427430555552</v>
      </c>
      <c r="G7243" s="31">
        <v>43151</v>
      </c>
      <c r="H7243" s="31">
        <v>43516</v>
      </c>
      <c r="I7243" s="31">
        <v>43153</v>
      </c>
      <c r="J7243" s="22" t="s">
        <v>73</v>
      </c>
      <c r="K7243" s="32" t="s">
        <v>119</v>
      </c>
      <c r="L7243" s="32" t="s">
        <v>18100</v>
      </c>
      <c r="N7243" s="24">
        <v>944.255</v>
      </c>
      <c r="O7243" s="24">
        <v>673.60</v>
      </c>
      <c r="P7243" s="32" t="s">
        <v>176</v>
      </c>
      <c r="Q7243" s="43" t="s">
        <v>177</v>
      </c>
      <c r="R7243" s="43" t="s">
        <v>78</v>
      </c>
      <c r="S7243" s="47">
        <v>4</v>
      </c>
    </row>
    <row r="7244" spans="1:19" ht="12.75">
      <c r="A7244" s="22" t="s">
        <v>60</v>
      </c>
      <c r="B7244" s="22" t="s">
        <v>16478</v>
      </c>
      <c r="C7244" s="22" t="s">
        <v>68</v>
      </c>
      <c r="D7244" s="22" t="s">
        <v>61</v>
      </c>
      <c r="E7244" s="22" t="s">
        <v>18101</v>
      </c>
      <c r="F7244" s="31">
        <v>43112.42282407407</v>
      </c>
      <c r="G7244" s="31">
        <v>43141</v>
      </c>
      <c r="H7244" s="31">
        <v>43506</v>
      </c>
      <c r="I7244" s="31">
        <v>43142</v>
      </c>
      <c r="J7244" s="22" t="s">
        <v>73</v>
      </c>
      <c r="K7244" s="32" t="s">
        <v>95</v>
      </c>
      <c r="L7244" s="32" t="s">
        <v>18102</v>
      </c>
      <c r="N7244" s="24">
        <v>2536.29</v>
      </c>
      <c r="O7244" s="24">
        <v>0</v>
      </c>
      <c r="P7244" s="32" t="s">
        <v>11371</v>
      </c>
      <c r="Q7244" s="43" t="s">
        <v>11372</v>
      </c>
      <c r="R7244" s="43" t="s">
        <v>112</v>
      </c>
      <c r="S7244" s="47">
        <v>4</v>
      </c>
    </row>
    <row r="7245" spans="1:19" ht="12.75">
      <c r="A7245" s="22" t="s">
        <v>60</v>
      </c>
      <c r="B7245" s="22" t="s">
        <v>15399</v>
      </c>
      <c r="C7245" s="22" t="s">
        <v>68</v>
      </c>
      <c r="D7245" s="22" t="s">
        <v>61</v>
      </c>
      <c r="E7245" s="22" t="s">
        <v>18103</v>
      </c>
      <c r="F7245" s="31">
        <v>43131.453576388885</v>
      </c>
      <c r="G7245" s="31">
        <v>43131</v>
      </c>
      <c r="H7245" s="31">
        <v>43496</v>
      </c>
      <c r="I7245" s="31">
        <v>43161</v>
      </c>
      <c r="J7245" s="22" t="s">
        <v>73</v>
      </c>
      <c r="K7245" s="32" t="s">
        <v>119</v>
      </c>
      <c r="L7245" s="32" t="s">
        <v>18104</v>
      </c>
      <c r="N7245" s="24">
        <v>452.54</v>
      </c>
      <c r="O7245" s="24">
        <v>371.80</v>
      </c>
      <c r="P7245" s="32" t="s">
        <v>4852</v>
      </c>
      <c r="Q7245" s="43" t="s">
        <v>4853</v>
      </c>
      <c r="R7245" s="43" t="s">
        <v>78</v>
      </c>
      <c r="S7245" s="47">
        <v>5</v>
      </c>
    </row>
    <row r="7246" spans="1:19" ht="12.75">
      <c r="A7246" s="22" t="s">
        <v>60</v>
      </c>
      <c r="B7246" s="22" t="s">
        <v>16109</v>
      </c>
      <c r="C7246" s="22" t="s">
        <v>68</v>
      </c>
      <c r="D7246" s="22" t="s">
        <v>61</v>
      </c>
      <c r="E7246" s="22" t="s">
        <v>18105</v>
      </c>
      <c r="F7246" s="31">
        <v>43108.453796296293</v>
      </c>
      <c r="G7246" s="31">
        <v>43108</v>
      </c>
      <c r="H7246" s="31">
        <v>43473</v>
      </c>
      <c r="I7246" s="31">
        <v>43138</v>
      </c>
      <c r="J7246" s="22" t="s">
        <v>73</v>
      </c>
      <c r="K7246" s="32" t="s">
        <v>95</v>
      </c>
      <c r="L7246" s="32" t="s">
        <v>18106</v>
      </c>
      <c r="N7246" s="24">
        <v>0</v>
      </c>
      <c r="O7246" s="24">
        <v>0</v>
      </c>
      <c r="P7246" s="32" t="s">
        <v>176</v>
      </c>
      <c r="Q7246" s="43" t="s">
        <v>177</v>
      </c>
      <c r="R7246" s="43" t="s">
        <v>78</v>
      </c>
      <c r="S7246" s="47">
        <v>4</v>
      </c>
    </row>
    <row r="7247" spans="1:19" ht="12.75">
      <c r="A7247" s="22" t="s">
        <v>60</v>
      </c>
      <c r="B7247" s="22" t="s">
        <v>15220</v>
      </c>
      <c r="C7247" s="22" t="s">
        <v>68</v>
      </c>
      <c r="D7247" s="22" t="s">
        <v>61</v>
      </c>
      <c r="E7247" s="22" t="s">
        <v>18107</v>
      </c>
      <c r="F7247" s="31">
        <v>43125.628819444442</v>
      </c>
      <c r="G7247" s="31">
        <v>43125</v>
      </c>
      <c r="H7247" s="31">
        <v>43490</v>
      </c>
      <c r="I7247" s="31">
        <v>43155.627974537034</v>
      </c>
      <c r="J7247" s="22" t="s">
        <v>73</v>
      </c>
      <c r="K7247" s="32" t="s">
        <v>95</v>
      </c>
      <c r="L7247" s="32" t="s">
        <v>18108</v>
      </c>
      <c r="N7247" s="24">
        <v>1028.8399999999999</v>
      </c>
      <c r="O7247" s="24">
        <v>0</v>
      </c>
      <c r="P7247" s="32" t="s">
        <v>1970</v>
      </c>
      <c r="Q7247" s="43" t="s">
        <v>1971</v>
      </c>
      <c r="R7247" s="43" t="s">
        <v>78</v>
      </c>
      <c r="S7247" s="47">
        <v>5</v>
      </c>
    </row>
    <row r="7248" spans="1:19" ht="12.75">
      <c r="A7248" s="22" t="s">
        <v>60</v>
      </c>
      <c r="B7248" s="22" t="s">
        <v>15220</v>
      </c>
      <c r="C7248" s="22" t="s">
        <v>68</v>
      </c>
      <c r="D7248" s="22" t="s">
        <v>61</v>
      </c>
      <c r="E7248" s="22" t="s">
        <v>18109</v>
      </c>
      <c r="F7248" s="31">
        <v>43118.518148148149</v>
      </c>
      <c r="G7248" s="31">
        <v>43123</v>
      </c>
      <c r="H7248" s="31">
        <v>43488</v>
      </c>
      <c r="I7248" s="31">
        <v>43148.517442129625</v>
      </c>
      <c r="J7248" s="22" t="s">
        <v>73</v>
      </c>
      <c r="K7248" s="32" t="s">
        <v>95</v>
      </c>
      <c r="L7248" s="32" t="s">
        <v>18110</v>
      </c>
      <c r="N7248" s="24">
        <v>500.0625</v>
      </c>
      <c r="O7248" s="24">
        <v>0</v>
      </c>
      <c r="P7248" s="32" t="s">
        <v>302</v>
      </c>
      <c r="Q7248" s="43" t="s">
        <v>303</v>
      </c>
      <c r="R7248" s="43" t="s">
        <v>78</v>
      </c>
      <c r="S7248" s="47">
        <v>5</v>
      </c>
    </row>
    <row r="7249" spans="1:19" ht="12.75">
      <c r="A7249" s="22" t="s">
        <v>60</v>
      </c>
      <c r="B7249" s="22" t="s">
        <v>16184</v>
      </c>
      <c r="C7249" s="22" t="s">
        <v>68</v>
      </c>
      <c r="D7249" s="22" t="s">
        <v>61</v>
      </c>
      <c r="E7249" s="22" t="s">
        <v>18111</v>
      </c>
      <c r="F7249" s="31">
        <v>43112.416296296295</v>
      </c>
      <c r="G7249" s="31">
        <v>43136</v>
      </c>
      <c r="H7249" s="31">
        <v>43501</v>
      </c>
      <c r="I7249" s="31">
        <v>43142</v>
      </c>
      <c r="J7249" s="22" t="s">
        <v>73</v>
      </c>
      <c r="K7249" s="32" t="s">
        <v>119</v>
      </c>
      <c r="L7249" s="32" t="s">
        <v>18112</v>
      </c>
      <c r="N7249" s="24">
        <v>1939.935</v>
      </c>
      <c r="O7249" s="24">
        <v>1754.49</v>
      </c>
      <c r="P7249" s="32" t="s">
        <v>10569</v>
      </c>
      <c r="Q7249" s="43" t="s">
        <v>10570</v>
      </c>
      <c r="R7249" s="43" t="s">
        <v>78</v>
      </c>
      <c r="S7249" s="47">
        <v>5</v>
      </c>
    </row>
    <row r="7250" spans="1:19" ht="12.75">
      <c r="A7250" s="22" t="s">
        <v>60</v>
      </c>
      <c r="B7250" s="22" t="s">
        <v>15220</v>
      </c>
      <c r="C7250" s="22" t="s">
        <v>68</v>
      </c>
      <c r="D7250" s="22" t="s">
        <v>61</v>
      </c>
      <c r="E7250" s="22" t="s">
        <v>18113</v>
      </c>
      <c r="F7250" s="31">
        <v>43103.422152777777</v>
      </c>
      <c r="G7250" s="31">
        <v>43103</v>
      </c>
      <c r="H7250" s="31">
        <v>43468</v>
      </c>
      <c r="I7250" s="31">
        <v>43133.408206018517</v>
      </c>
      <c r="J7250" s="22" t="s">
        <v>73</v>
      </c>
      <c r="K7250" s="32" t="s">
        <v>119</v>
      </c>
      <c r="L7250" s="32" t="s">
        <v>18114</v>
      </c>
      <c r="N7250" s="24">
        <v>3670.2925</v>
      </c>
      <c r="O7250" s="24">
        <v>1777.94</v>
      </c>
      <c r="P7250" s="32" t="s">
        <v>92</v>
      </c>
      <c r="Q7250" s="43" t="s">
        <v>93</v>
      </c>
      <c r="R7250" s="43" t="s">
        <v>78</v>
      </c>
      <c r="S7250" s="47">
        <v>5</v>
      </c>
    </row>
    <row r="7251" spans="1:19" ht="12.75">
      <c r="A7251" s="22" t="s">
        <v>60</v>
      </c>
      <c r="B7251" s="22" t="s">
        <v>15454</v>
      </c>
      <c r="C7251" s="22" t="s">
        <v>68</v>
      </c>
      <c r="D7251" s="22" t="s">
        <v>61</v>
      </c>
      <c r="E7251" s="22" t="s">
        <v>18115</v>
      </c>
      <c r="F7251" s="31">
        <v>43110.62872685185</v>
      </c>
      <c r="G7251" s="31">
        <v>43124</v>
      </c>
      <c r="H7251" s="31">
        <v>43489</v>
      </c>
      <c r="I7251" s="31">
        <v>43140</v>
      </c>
      <c r="J7251" s="22" t="s">
        <v>73</v>
      </c>
      <c r="K7251" s="32" t="s">
        <v>119</v>
      </c>
      <c r="L7251" s="32" t="s">
        <v>18116</v>
      </c>
      <c r="N7251" s="24">
        <v>1699.328</v>
      </c>
      <c r="O7251" s="24">
        <v>1225.22</v>
      </c>
      <c r="P7251" s="32" t="s">
        <v>1483</v>
      </c>
      <c r="Q7251" s="43" t="s">
        <v>1484</v>
      </c>
      <c r="R7251" s="43" t="s">
        <v>78</v>
      </c>
      <c r="S7251" s="47">
        <v>5</v>
      </c>
    </row>
    <row r="7252" spans="1:19" ht="12.75">
      <c r="A7252" s="22" t="s">
        <v>60</v>
      </c>
      <c r="B7252" s="22" t="s">
        <v>15220</v>
      </c>
      <c r="C7252" s="22" t="s">
        <v>68</v>
      </c>
      <c r="D7252" s="22" t="s">
        <v>61</v>
      </c>
      <c r="E7252" s="22" t="s">
        <v>18117</v>
      </c>
      <c r="F7252" s="31">
        <v>43130.608182870368</v>
      </c>
      <c r="G7252" s="31">
        <v>43130</v>
      </c>
      <c r="H7252" s="31">
        <v>43495</v>
      </c>
      <c r="I7252" s="31">
        <v>43160.607442129629</v>
      </c>
      <c r="J7252" s="22" t="s">
        <v>73</v>
      </c>
      <c r="K7252" s="32" t="s">
        <v>119</v>
      </c>
      <c r="L7252" s="32" t="s">
        <v>18118</v>
      </c>
      <c r="N7252" s="24">
        <v>372.51400000000001</v>
      </c>
      <c r="O7252" s="24">
        <v>287.70</v>
      </c>
      <c r="P7252" s="32" t="s">
        <v>1103</v>
      </c>
      <c r="Q7252" s="43" t="s">
        <v>1104</v>
      </c>
      <c r="R7252" s="43" t="s">
        <v>78</v>
      </c>
      <c r="S7252" s="47">
        <v>5</v>
      </c>
    </row>
    <row r="7253" spans="1:19" ht="12.75">
      <c r="A7253" s="22" t="s">
        <v>60</v>
      </c>
      <c r="B7253" s="22" t="s">
        <v>15454</v>
      </c>
      <c r="C7253" s="22" t="s">
        <v>68</v>
      </c>
      <c r="D7253" s="22" t="s">
        <v>61</v>
      </c>
      <c r="E7253" s="22" t="s">
        <v>18119</v>
      </c>
      <c r="F7253" s="31">
        <v>43118.369409722218</v>
      </c>
      <c r="G7253" s="31">
        <v>43146</v>
      </c>
      <c r="H7253" s="31">
        <v>43511</v>
      </c>
      <c r="I7253" s="31">
        <v>43148</v>
      </c>
      <c r="J7253" s="22" t="s">
        <v>145</v>
      </c>
      <c r="K7253" s="32" t="s">
        <v>74</v>
      </c>
      <c r="L7253" s="32" t="s">
        <v>18120</v>
      </c>
      <c r="N7253" s="24">
        <v>666.06</v>
      </c>
      <c r="O7253" s="24">
        <v>666.06</v>
      </c>
      <c r="P7253" s="32" t="s">
        <v>489</v>
      </c>
      <c r="Q7253" s="43" t="s">
        <v>490</v>
      </c>
      <c r="R7253" s="43" t="s">
        <v>78</v>
      </c>
      <c r="S7253" s="47">
        <v>1</v>
      </c>
    </row>
    <row r="7254" spans="1:19" ht="12.75">
      <c r="A7254" s="22" t="s">
        <v>60</v>
      </c>
      <c r="B7254" s="22" t="s">
        <v>15220</v>
      </c>
      <c r="C7254" s="22" t="s">
        <v>68</v>
      </c>
      <c r="D7254" s="22" t="s">
        <v>61</v>
      </c>
      <c r="E7254" s="22" t="s">
        <v>18121</v>
      </c>
      <c r="F7254" s="31">
        <v>43131.525208333333</v>
      </c>
      <c r="G7254" s="31">
        <v>43132</v>
      </c>
      <c r="H7254" s="31">
        <v>43497</v>
      </c>
      <c r="I7254" s="31">
        <v>43161.518206018518</v>
      </c>
      <c r="J7254" s="22" t="s">
        <v>73</v>
      </c>
      <c r="K7254" s="32" t="s">
        <v>74</v>
      </c>
      <c r="L7254" s="32" t="s">
        <v>18122</v>
      </c>
      <c r="N7254" s="24">
        <v>1319.375</v>
      </c>
      <c r="O7254" s="24">
        <v>1009.97</v>
      </c>
      <c r="P7254" s="32" t="s">
        <v>286</v>
      </c>
      <c r="Q7254" s="43" t="s">
        <v>287</v>
      </c>
      <c r="R7254" s="43" t="s">
        <v>78</v>
      </c>
      <c r="S7254" s="47">
        <v>5</v>
      </c>
    </row>
    <row r="7255" spans="1:19" ht="12.75">
      <c r="A7255" s="22" t="s">
        <v>60</v>
      </c>
      <c r="B7255" s="22" t="s">
        <v>15399</v>
      </c>
      <c r="C7255" s="22" t="s">
        <v>68</v>
      </c>
      <c r="D7255" s="22" t="s">
        <v>61</v>
      </c>
      <c r="E7255" s="22" t="s">
        <v>18123</v>
      </c>
      <c r="F7255" s="31">
        <v>43103.658993055556</v>
      </c>
      <c r="G7255" s="31">
        <v>43128</v>
      </c>
      <c r="H7255" s="31">
        <v>43493</v>
      </c>
      <c r="I7255" s="31">
        <v>43133</v>
      </c>
      <c r="J7255" s="22" t="s">
        <v>73</v>
      </c>
      <c r="K7255" s="32" t="s">
        <v>95</v>
      </c>
      <c r="L7255" s="32" t="s">
        <v>18124</v>
      </c>
      <c r="N7255" s="24">
        <v>5846.14</v>
      </c>
      <c r="O7255" s="24">
        <v>0</v>
      </c>
      <c r="P7255" s="32" t="s">
        <v>18125</v>
      </c>
      <c r="Q7255" s="43" t="s">
        <v>18126</v>
      </c>
      <c r="R7255" s="43" t="s">
        <v>78</v>
      </c>
      <c r="S7255" s="47">
        <v>5</v>
      </c>
    </row>
    <row r="7256" spans="1:19" ht="12.75">
      <c r="A7256" s="22" t="s">
        <v>60</v>
      </c>
      <c r="B7256" s="22" t="s">
        <v>15220</v>
      </c>
      <c r="C7256" s="22" t="s">
        <v>68</v>
      </c>
      <c r="D7256" s="22" t="s">
        <v>61</v>
      </c>
      <c r="E7256" s="22" t="s">
        <v>18127</v>
      </c>
      <c r="F7256" s="31">
        <v>43130.634039351848</v>
      </c>
      <c r="G7256" s="31">
        <v>43130</v>
      </c>
      <c r="H7256" s="31">
        <v>43495</v>
      </c>
      <c r="I7256" s="31">
        <v>43160.633333333331</v>
      </c>
      <c r="J7256" s="22" t="s">
        <v>73</v>
      </c>
      <c r="K7256" s="32" t="s">
        <v>95</v>
      </c>
      <c r="L7256" s="32" t="s">
        <v>18128</v>
      </c>
      <c r="N7256" s="24">
        <v>457.47</v>
      </c>
      <c r="O7256" s="24">
        <v>0</v>
      </c>
      <c r="P7256" s="32" t="s">
        <v>5592</v>
      </c>
      <c r="Q7256" s="43" t="s">
        <v>5593</v>
      </c>
      <c r="R7256" s="43" t="s">
        <v>78</v>
      </c>
      <c r="S7256" s="47">
        <v>5</v>
      </c>
    </row>
    <row r="7257" spans="1:19" ht="12.75">
      <c r="A7257" s="22" t="s">
        <v>60</v>
      </c>
      <c r="B7257" s="22" t="s">
        <v>15454</v>
      </c>
      <c r="C7257" s="22" t="s">
        <v>68</v>
      </c>
      <c r="D7257" s="22" t="s">
        <v>61</v>
      </c>
      <c r="E7257" s="22" t="s">
        <v>18129</v>
      </c>
      <c r="F7257" s="31">
        <v>43129.613310185181</v>
      </c>
      <c r="G7257" s="31">
        <v>43131</v>
      </c>
      <c r="H7257" s="31">
        <v>43496</v>
      </c>
      <c r="I7257" s="31">
        <v>43159</v>
      </c>
      <c r="J7257" s="22" t="s">
        <v>73</v>
      </c>
      <c r="K7257" s="32" t="s">
        <v>74</v>
      </c>
      <c r="L7257" s="32" t="s">
        <v>18130</v>
      </c>
      <c r="N7257" s="24">
        <v>2184.0625</v>
      </c>
      <c r="O7257" s="24">
        <v>1685.83</v>
      </c>
      <c r="P7257" s="32" t="s">
        <v>92</v>
      </c>
      <c r="Q7257" s="43" t="s">
        <v>93</v>
      </c>
      <c r="R7257" s="43" t="s">
        <v>78</v>
      </c>
      <c r="S7257" s="47">
        <v>5</v>
      </c>
    </row>
    <row r="7258" spans="1:19" ht="12.75">
      <c r="A7258" s="22" t="s">
        <v>60</v>
      </c>
      <c r="B7258" s="22" t="s">
        <v>15220</v>
      </c>
      <c r="C7258" s="22" t="s">
        <v>68</v>
      </c>
      <c r="D7258" s="22" t="s">
        <v>61</v>
      </c>
      <c r="E7258" s="22" t="s">
        <v>18131</v>
      </c>
      <c r="F7258" s="31">
        <v>43104.661643518513</v>
      </c>
      <c r="G7258" s="31">
        <v>43104</v>
      </c>
      <c r="H7258" s="31">
        <v>43469</v>
      </c>
      <c r="I7258" s="31">
        <v>43134.654849537037</v>
      </c>
      <c r="J7258" s="22" t="s">
        <v>73</v>
      </c>
      <c r="K7258" s="32" t="s">
        <v>119</v>
      </c>
      <c r="L7258" s="32" t="s">
        <v>18132</v>
      </c>
      <c r="N7258" s="24">
        <v>1555.6766</v>
      </c>
      <c r="O7258" s="24">
        <v>1227.1199999999999</v>
      </c>
      <c r="P7258" s="32" t="s">
        <v>702</v>
      </c>
      <c r="Q7258" s="43" t="s">
        <v>703</v>
      </c>
      <c r="R7258" s="43" t="s">
        <v>78</v>
      </c>
      <c r="S7258" s="47">
        <v>5</v>
      </c>
    </row>
    <row r="7259" spans="1:19" ht="12.75">
      <c r="A7259" s="22" t="s">
        <v>60</v>
      </c>
      <c r="B7259" s="22" t="s">
        <v>15220</v>
      </c>
      <c r="C7259" s="22" t="s">
        <v>68</v>
      </c>
      <c r="D7259" s="22" t="s">
        <v>61</v>
      </c>
      <c r="E7259" s="22" t="s">
        <v>18133</v>
      </c>
      <c r="F7259" s="31">
        <v>43125.088020833333</v>
      </c>
      <c r="G7259" s="31">
        <v>43160</v>
      </c>
      <c r="H7259" s="31">
        <v>43525</v>
      </c>
      <c r="I7259" s="31">
        <v>43185.088020833333</v>
      </c>
      <c r="J7259" s="22" t="s">
        <v>118</v>
      </c>
      <c r="K7259" s="32" t="s">
        <v>119</v>
      </c>
      <c r="L7259" s="32" t="s">
        <v>18134</v>
      </c>
      <c r="N7259" s="24">
        <v>1713.77</v>
      </c>
      <c r="O7259" s="24">
        <v>1713.77</v>
      </c>
      <c r="P7259" s="32" t="s">
        <v>176</v>
      </c>
      <c r="Q7259" s="43" t="s">
        <v>177</v>
      </c>
      <c r="R7259" s="43" t="s">
        <v>78</v>
      </c>
      <c r="S7259" s="47">
        <v>1</v>
      </c>
    </row>
    <row r="7260" spans="1:19" ht="12.75">
      <c r="A7260" s="22" t="s">
        <v>60</v>
      </c>
      <c r="B7260" s="22" t="s">
        <v>16478</v>
      </c>
      <c r="C7260" s="22" t="s">
        <v>68</v>
      </c>
      <c r="D7260" s="22" t="s">
        <v>61</v>
      </c>
      <c r="E7260" s="22" t="s">
        <v>18135</v>
      </c>
      <c r="F7260" s="31">
        <v>43131.564236111109</v>
      </c>
      <c r="G7260" s="31">
        <v>43139</v>
      </c>
      <c r="H7260" s="31">
        <v>43504</v>
      </c>
      <c r="I7260" s="31">
        <v>43161</v>
      </c>
      <c r="J7260" s="22" t="s">
        <v>73</v>
      </c>
      <c r="K7260" s="32" t="s">
        <v>95</v>
      </c>
      <c r="L7260" s="32" t="s">
        <v>18136</v>
      </c>
      <c r="N7260" s="24">
        <v>2699.1350000000002</v>
      </c>
      <c r="O7260" s="24">
        <v>0</v>
      </c>
      <c r="P7260" s="32" t="s">
        <v>9667</v>
      </c>
      <c r="Q7260" s="43" t="s">
        <v>9668</v>
      </c>
      <c r="R7260" s="43" t="s">
        <v>78</v>
      </c>
      <c r="S7260" s="47">
        <v>5</v>
      </c>
    </row>
    <row r="7261" spans="1:19" ht="12.75">
      <c r="A7261" s="22" t="s">
        <v>60</v>
      </c>
      <c r="B7261" s="22" t="s">
        <v>15386</v>
      </c>
      <c r="C7261" s="22" t="s">
        <v>68</v>
      </c>
      <c r="D7261" s="22" t="s">
        <v>61</v>
      </c>
      <c r="E7261" s="22" t="s">
        <v>18137</v>
      </c>
      <c r="F7261" s="31">
        <v>43110.543969907405</v>
      </c>
      <c r="G7261" s="31">
        <v>43110</v>
      </c>
      <c r="H7261" s="31">
        <v>43475</v>
      </c>
      <c r="I7261" s="31">
        <v>43140</v>
      </c>
      <c r="J7261" s="22" t="s">
        <v>73</v>
      </c>
      <c r="K7261" s="32" t="s">
        <v>95</v>
      </c>
      <c r="L7261" s="32" t="s">
        <v>18138</v>
      </c>
      <c r="N7261" s="24">
        <v>2194.48</v>
      </c>
      <c r="O7261" s="24">
        <v>0</v>
      </c>
      <c r="P7261" s="32" t="s">
        <v>297</v>
      </c>
      <c r="Q7261" s="43" t="s">
        <v>298</v>
      </c>
      <c r="R7261" s="43" t="s">
        <v>78</v>
      </c>
      <c r="S7261" s="47">
        <v>5</v>
      </c>
    </row>
    <row r="7262" spans="1:19" ht="12.75">
      <c r="A7262" s="22" t="s">
        <v>60</v>
      </c>
      <c r="B7262" s="22" t="s">
        <v>15220</v>
      </c>
      <c r="C7262" s="22" t="s">
        <v>68</v>
      </c>
      <c r="D7262" s="22" t="s">
        <v>61</v>
      </c>
      <c r="E7262" s="22" t="s">
        <v>18139</v>
      </c>
      <c r="F7262" s="31">
        <v>43117.620196759257</v>
      </c>
      <c r="G7262" s="31">
        <v>43116</v>
      </c>
      <c r="H7262" s="31">
        <v>43481</v>
      </c>
      <c r="I7262" s="31">
        <v>43177.619930555556</v>
      </c>
      <c r="J7262" s="22" t="s">
        <v>73</v>
      </c>
      <c r="K7262" s="32" t="s">
        <v>95</v>
      </c>
      <c r="L7262" s="32" t="s">
        <v>18140</v>
      </c>
      <c r="N7262" s="24">
        <v>561.0675</v>
      </c>
      <c r="O7262" s="24">
        <v>0</v>
      </c>
      <c r="P7262" s="32" t="s">
        <v>367</v>
      </c>
      <c r="Q7262" s="43" t="s">
        <v>368</v>
      </c>
      <c r="R7262" s="43" t="s">
        <v>78</v>
      </c>
      <c r="S7262" s="47">
        <v>5</v>
      </c>
    </row>
    <row r="7263" spans="1:19" ht="12.75">
      <c r="A7263" s="22" t="s">
        <v>60</v>
      </c>
      <c r="B7263" s="22" t="s">
        <v>15454</v>
      </c>
      <c r="C7263" s="22" t="s">
        <v>68</v>
      </c>
      <c r="D7263" s="22" t="s">
        <v>61</v>
      </c>
      <c r="E7263" s="22" t="s">
        <v>18141</v>
      </c>
      <c r="F7263" s="31">
        <v>43111.495196759257</v>
      </c>
      <c r="G7263" s="31">
        <v>43113</v>
      </c>
      <c r="H7263" s="31">
        <v>43478</v>
      </c>
      <c r="I7263" s="31">
        <v>43141</v>
      </c>
      <c r="J7263" s="22" t="s">
        <v>73</v>
      </c>
      <c r="K7263" s="32" t="s">
        <v>74</v>
      </c>
      <c r="L7263" s="32" t="s">
        <v>18142</v>
      </c>
      <c r="N7263" s="24">
        <v>3599.32</v>
      </c>
      <c r="O7263" s="24">
        <v>3374.99</v>
      </c>
      <c r="P7263" s="32" t="s">
        <v>17076</v>
      </c>
      <c r="Q7263" s="43" t="s">
        <v>17077</v>
      </c>
      <c r="R7263" s="43" t="s">
        <v>78</v>
      </c>
      <c r="S7263" s="47">
        <v>5</v>
      </c>
    </row>
    <row r="7264" spans="1:19" ht="12.75">
      <c r="A7264" s="22" t="s">
        <v>60</v>
      </c>
      <c r="B7264" s="22" t="s">
        <v>15337</v>
      </c>
      <c r="C7264" s="22" t="s">
        <v>68</v>
      </c>
      <c r="D7264" s="22" t="s">
        <v>61</v>
      </c>
      <c r="E7264" s="22" t="s">
        <v>18143</v>
      </c>
      <c r="F7264" s="31">
        <v>43130.411851851852</v>
      </c>
      <c r="G7264" s="31">
        <v>43152</v>
      </c>
      <c r="H7264" s="31">
        <v>43517</v>
      </c>
      <c r="I7264" s="31">
        <v>43160</v>
      </c>
      <c r="J7264" s="22" t="s">
        <v>73</v>
      </c>
      <c r="K7264" s="32" t="s">
        <v>119</v>
      </c>
      <c r="L7264" s="32" t="s">
        <v>18144</v>
      </c>
      <c r="N7264" s="24">
        <v>1879.515</v>
      </c>
      <c r="O7264" s="24">
        <v>1638.65</v>
      </c>
      <c r="P7264" s="32" t="s">
        <v>105</v>
      </c>
      <c r="Q7264" s="43" t="s">
        <v>106</v>
      </c>
      <c r="R7264" s="43" t="s">
        <v>78</v>
      </c>
      <c r="S7264" s="47">
        <v>4</v>
      </c>
    </row>
    <row r="7265" spans="1:19" ht="12.75">
      <c r="A7265" s="22" t="s">
        <v>60</v>
      </c>
      <c r="B7265" s="22" t="s">
        <v>15454</v>
      </c>
      <c r="C7265" s="22" t="s">
        <v>68</v>
      </c>
      <c r="D7265" s="22" t="s">
        <v>61</v>
      </c>
      <c r="E7265" s="22" t="s">
        <v>18145</v>
      </c>
      <c r="F7265" s="31">
        <v>43111.366493055553</v>
      </c>
      <c r="G7265" s="31">
        <v>43141</v>
      </c>
      <c r="H7265" s="31">
        <v>43506</v>
      </c>
      <c r="I7265" s="31">
        <v>43141</v>
      </c>
      <c r="J7265" s="22" t="s">
        <v>73</v>
      </c>
      <c r="K7265" s="32" t="s">
        <v>74</v>
      </c>
      <c r="L7265" s="32" t="s">
        <v>18146</v>
      </c>
      <c r="N7265" s="24">
        <v>1825.04</v>
      </c>
      <c r="O7265" s="24">
        <v>1825.04</v>
      </c>
      <c r="P7265" s="32" t="s">
        <v>3968</v>
      </c>
      <c r="Q7265" s="43" t="s">
        <v>3969</v>
      </c>
      <c r="R7265" s="43" t="s">
        <v>78</v>
      </c>
      <c r="S7265" s="47">
        <v>4</v>
      </c>
    </row>
    <row r="7266" spans="1:19" ht="12.75">
      <c r="A7266" s="22" t="s">
        <v>60</v>
      </c>
      <c r="B7266" s="22" t="s">
        <v>15313</v>
      </c>
      <c r="C7266" s="22" t="s">
        <v>68</v>
      </c>
      <c r="D7266" s="22" t="s">
        <v>61</v>
      </c>
      <c r="E7266" s="22" t="s">
        <v>18147</v>
      </c>
      <c r="F7266" s="31">
        <v>43124.42386574074</v>
      </c>
      <c r="G7266" s="31">
        <v>43156</v>
      </c>
      <c r="H7266" s="31">
        <v>43521</v>
      </c>
      <c r="I7266" s="31">
        <v>43154</v>
      </c>
      <c r="J7266" s="22" t="s">
        <v>73</v>
      </c>
      <c r="K7266" s="32" t="s">
        <v>74</v>
      </c>
      <c r="L7266" s="32" t="s">
        <v>18148</v>
      </c>
      <c r="N7266" s="24">
        <v>1957.0418</v>
      </c>
      <c r="O7266" s="24">
        <v>1432.81</v>
      </c>
      <c r="P7266" s="32" t="s">
        <v>1280</v>
      </c>
      <c r="Q7266" s="43" t="s">
        <v>1281</v>
      </c>
      <c r="R7266" s="43" t="s">
        <v>78</v>
      </c>
      <c r="S7266" s="47">
        <v>5</v>
      </c>
    </row>
    <row r="7267" spans="1:19" ht="12.75">
      <c r="A7267" s="22" t="s">
        <v>60</v>
      </c>
      <c r="B7267" s="22" t="s">
        <v>15415</v>
      </c>
      <c r="C7267" s="22" t="s">
        <v>68</v>
      </c>
      <c r="D7267" s="22" t="s">
        <v>61</v>
      </c>
      <c r="E7267" s="22" t="s">
        <v>18149</v>
      </c>
      <c r="F7267" s="31">
        <v>43111.593946759254</v>
      </c>
      <c r="G7267" s="31">
        <v>43112</v>
      </c>
      <c r="H7267" s="31">
        <v>43477</v>
      </c>
      <c r="I7267" s="31">
        <v>43141.583356481482</v>
      </c>
      <c r="J7267" s="22" t="s">
        <v>73</v>
      </c>
      <c r="K7267" s="32" t="s">
        <v>119</v>
      </c>
      <c r="L7267" s="32" t="s">
        <v>18150</v>
      </c>
      <c r="N7267" s="24">
        <v>3133.30</v>
      </c>
      <c r="O7267" s="24">
        <v>3380.20</v>
      </c>
      <c r="P7267" s="32" t="s">
        <v>105</v>
      </c>
      <c r="Q7267" s="43" t="s">
        <v>106</v>
      </c>
      <c r="R7267" s="43" t="s">
        <v>78</v>
      </c>
      <c r="S7267" s="47">
        <v>5</v>
      </c>
    </row>
    <row r="7268" spans="1:19" ht="12.75">
      <c r="A7268" s="22" t="s">
        <v>60</v>
      </c>
      <c r="B7268" s="22" t="s">
        <v>16253</v>
      </c>
      <c r="C7268" s="22" t="s">
        <v>68</v>
      </c>
      <c r="D7268" s="22" t="s">
        <v>61</v>
      </c>
      <c r="E7268" s="22" t="s">
        <v>18151</v>
      </c>
      <c r="F7268" s="31">
        <v>43116.706504629627</v>
      </c>
      <c r="G7268" s="31">
        <v>43117</v>
      </c>
      <c r="H7268" s="31">
        <v>43482</v>
      </c>
      <c r="I7268" s="31">
        <v>43146.704479166663</v>
      </c>
      <c r="J7268" s="22" t="s">
        <v>73</v>
      </c>
      <c r="K7268" s="32" t="s">
        <v>95</v>
      </c>
      <c r="L7268" s="32" t="s">
        <v>18152</v>
      </c>
      <c r="N7268" s="24">
        <v>1608.44</v>
      </c>
      <c r="O7268" s="24">
        <v>0</v>
      </c>
      <c r="P7268" s="32" t="s">
        <v>302</v>
      </c>
      <c r="Q7268" s="43" t="s">
        <v>303</v>
      </c>
      <c r="R7268" s="43" t="s">
        <v>78</v>
      </c>
      <c r="S7268" s="47">
        <v>5</v>
      </c>
    </row>
    <row r="7269" spans="1:19" ht="12.75">
      <c r="A7269" s="22" t="s">
        <v>60</v>
      </c>
      <c r="B7269" s="22" t="s">
        <v>15220</v>
      </c>
      <c r="C7269" s="22" t="s">
        <v>68</v>
      </c>
      <c r="D7269" s="22" t="s">
        <v>61</v>
      </c>
      <c r="E7269" s="22" t="s">
        <v>18153</v>
      </c>
      <c r="F7269" s="31">
        <v>43112.464374999996</v>
      </c>
      <c r="G7269" s="31">
        <v>43112</v>
      </c>
      <c r="H7269" s="31">
        <v>43477</v>
      </c>
      <c r="I7269" s="31">
        <v>43142.462349537032</v>
      </c>
      <c r="J7269" s="22" t="s">
        <v>73</v>
      </c>
      <c r="K7269" s="32" t="s">
        <v>95</v>
      </c>
      <c r="L7269" s="32" t="s">
        <v>18154</v>
      </c>
      <c r="N7269" s="24">
        <v>320.83999999999997</v>
      </c>
      <c r="O7269" s="24">
        <v>0</v>
      </c>
      <c r="P7269" s="32" t="s">
        <v>1329</v>
      </c>
      <c r="Q7269" s="43" t="s">
        <v>1330</v>
      </c>
      <c r="R7269" s="43" t="s">
        <v>78</v>
      </c>
      <c r="S7269" s="47">
        <v>5</v>
      </c>
    </row>
    <row r="7270" spans="1:19" ht="12.75">
      <c r="A7270" s="22" t="s">
        <v>60</v>
      </c>
      <c r="B7270" s="22" t="s">
        <v>15457</v>
      </c>
      <c r="C7270" s="22" t="s">
        <v>68</v>
      </c>
      <c r="D7270" s="22" t="s">
        <v>61</v>
      </c>
      <c r="E7270" s="22" t="s">
        <v>18155</v>
      </c>
      <c r="F7270" s="31">
        <v>43122.591770833329</v>
      </c>
      <c r="G7270" s="31">
        <v>43122</v>
      </c>
      <c r="H7270" s="31">
        <v>43487</v>
      </c>
      <c r="I7270" s="31">
        <v>43152</v>
      </c>
      <c r="J7270" s="22" t="s">
        <v>73</v>
      </c>
      <c r="K7270" s="32" t="s">
        <v>95</v>
      </c>
      <c r="L7270" s="32" t="s">
        <v>18156</v>
      </c>
      <c r="N7270" s="24">
        <v>0</v>
      </c>
      <c r="O7270" s="24">
        <v>0</v>
      </c>
      <c r="P7270" s="32" t="s">
        <v>1002</v>
      </c>
      <c r="Q7270" s="43" t="s">
        <v>1003</v>
      </c>
      <c r="R7270" s="43" t="s">
        <v>78</v>
      </c>
      <c r="S7270" s="47">
        <v>5</v>
      </c>
    </row>
    <row r="7271" spans="1:19" ht="12.75">
      <c r="A7271" s="22" t="s">
        <v>60</v>
      </c>
      <c r="B7271" s="22" t="s">
        <v>15478</v>
      </c>
      <c r="C7271" s="22" t="s">
        <v>68</v>
      </c>
      <c r="D7271" s="22" t="s">
        <v>61</v>
      </c>
      <c r="E7271" s="22" t="s">
        <v>18157</v>
      </c>
      <c r="F7271" s="31">
        <v>43110.947210648148</v>
      </c>
      <c r="G7271" s="31">
        <v>43110</v>
      </c>
      <c r="H7271" s="31">
        <v>43475</v>
      </c>
      <c r="I7271" s="31">
        <v>43140</v>
      </c>
      <c r="J7271" s="22" t="s">
        <v>73</v>
      </c>
      <c r="K7271" s="32" t="s">
        <v>95</v>
      </c>
      <c r="L7271" s="32" t="s">
        <v>18158</v>
      </c>
      <c r="N7271" s="24">
        <v>300</v>
      </c>
      <c r="O7271" s="24">
        <v>0</v>
      </c>
      <c r="P7271" s="32" t="s">
        <v>862</v>
      </c>
      <c r="Q7271" s="43" t="s">
        <v>863</v>
      </c>
      <c r="R7271" s="43" t="s">
        <v>78</v>
      </c>
      <c r="S7271" s="47">
        <v>4</v>
      </c>
    </row>
    <row r="7272" spans="1:19" ht="12.75">
      <c r="A7272" s="22" t="s">
        <v>60</v>
      </c>
      <c r="B7272" s="22" t="s">
        <v>15674</v>
      </c>
      <c r="C7272" s="22" t="s">
        <v>68</v>
      </c>
      <c r="D7272" s="22" t="s">
        <v>61</v>
      </c>
      <c r="E7272" s="22" t="s">
        <v>18159</v>
      </c>
      <c r="F7272" s="31">
        <v>43105.665219907409</v>
      </c>
      <c r="G7272" s="31">
        <v>43032</v>
      </c>
      <c r="H7272" s="31">
        <v>43397</v>
      </c>
      <c r="I7272" s="31">
        <v>43135.661203703705</v>
      </c>
      <c r="J7272" s="22" t="s">
        <v>145</v>
      </c>
      <c r="K7272" s="32" t="s">
        <v>89</v>
      </c>
      <c r="L7272" s="32" t="s">
        <v>18160</v>
      </c>
      <c r="M7272" s="32" t="s">
        <v>18161</v>
      </c>
      <c r="N7272" s="24">
        <v>397.33</v>
      </c>
      <c r="O7272" s="24">
        <v>397.33</v>
      </c>
      <c r="P7272" s="32" t="s">
        <v>3408</v>
      </c>
      <c r="Q7272" s="43" t="s">
        <v>3409</v>
      </c>
      <c r="R7272" s="43" t="s">
        <v>78</v>
      </c>
      <c r="S7272" s="47">
        <v>1</v>
      </c>
    </row>
    <row r="7273" spans="1:19" ht="12.75">
      <c r="A7273" s="22" t="s">
        <v>60</v>
      </c>
      <c r="B7273" s="22" t="s">
        <v>16570</v>
      </c>
      <c r="C7273" s="22" t="s">
        <v>68</v>
      </c>
      <c r="D7273" s="22" t="s">
        <v>61</v>
      </c>
      <c r="E7273" s="22" t="s">
        <v>18162</v>
      </c>
      <c r="F7273" s="31">
        <v>43116.561793981477</v>
      </c>
      <c r="G7273" s="31">
        <v>43125</v>
      </c>
      <c r="H7273" s="31">
        <v>43306</v>
      </c>
      <c r="I7273" s="31">
        <v>43146</v>
      </c>
      <c r="J7273" s="22" t="s">
        <v>73</v>
      </c>
      <c r="K7273" s="32" t="s">
        <v>95</v>
      </c>
      <c r="L7273" s="32" t="s">
        <v>18163</v>
      </c>
      <c r="N7273" s="24">
        <v>3037.93</v>
      </c>
      <c r="O7273" s="24">
        <v>0</v>
      </c>
      <c r="P7273" s="32" t="s">
        <v>4769</v>
      </c>
      <c r="Q7273" s="43" t="s">
        <v>4770</v>
      </c>
      <c r="R7273" s="43" t="s">
        <v>78</v>
      </c>
      <c r="S7273" s="47">
        <v>5</v>
      </c>
    </row>
    <row r="7274" spans="1:19" ht="12.75">
      <c r="A7274" s="22" t="s">
        <v>60</v>
      </c>
      <c r="B7274" s="22" t="s">
        <v>15379</v>
      </c>
      <c r="C7274" s="22" t="s">
        <v>68</v>
      </c>
      <c r="D7274" s="22" t="s">
        <v>61</v>
      </c>
      <c r="E7274" s="22" t="s">
        <v>18164</v>
      </c>
      <c r="F7274" s="31">
        <v>43116.44804398148</v>
      </c>
      <c r="G7274" s="31">
        <v>43154</v>
      </c>
      <c r="H7274" s="31">
        <v>43519</v>
      </c>
      <c r="I7274" s="31">
        <v>43146</v>
      </c>
      <c r="J7274" s="22" t="s">
        <v>73</v>
      </c>
      <c r="K7274" s="32" t="s">
        <v>119</v>
      </c>
      <c r="L7274" s="32" t="s">
        <v>18165</v>
      </c>
      <c r="N7274" s="24">
        <v>404.24270000000001</v>
      </c>
      <c r="O7274" s="24">
        <v>313.27659999999997</v>
      </c>
      <c r="P7274" s="32" t="s">
        <v>721</v>
      </c>
      <c r="Q7274" s="43" t="s">
        <v>722</v>
      </c>
      <c r="R7274" s="43" t="s">
        <v>78</v>
      </c>
      <c r="S7274" s="47">
        <v>5</v>
      </c>
    </row>
    <row r="7275" spans="1:19" ht="12.75">
      <c r="A7275" s="22" t="s">
        <v>60</v>
      </c>
      <c r="B7275" s="22" t="s">
        <v>16293</v>
      </c>
      <c r="C7275" s="22" t="s">
        <v>68</v>
      </c>
      <c r="D7275" s="22" t="s">
        <v>61</v>
      </c>
      <c r="E7275" s="22" t="s">
        <v>18166</v>
      </c>
      <c r="F7275" s="31">
        <v>43124.643773148149</v>
      </c>
      <c r="G7275" s="31">
        <v>43127</v>
      </c>
      <c r="H7275" s="31">
        <v>43492</v>
      </c>
      <c r="I7275" s="31">
        <v>43154</v>
      </c>
      <c r="J7275" s="22" t="s">
        <v>145</v>
      </c>
      <c r="K7275" s="32" t="s">
        <v>89</v>
      </c>
      <c r="L7275" s="32" t="s">
        <v>18167</v>
      </c>
      <c r="M7275" s="32" t="s">
        <v>18168</v>
      </c>
      <c r="N7275" s="24">
        <v>62.92</v>
      </c>
      <c r="O7275" s="24">
        <v>62.92</v>
      </c>
      <c r="P7275" s="32" t="s">
        <v>691</v>
      </c>
      <c r="Q7275" s="43" t="s">
        <v>692</v>
      </c>
      <c r="R7275" s="43" t="s">
        <v>78</v>
      </c>
      <c r="S7275" s="47">
        <v>1</v>
      </c>
    </row>
    <row r="7276" spans="1:19" ht="12.75">
      <c r="A7276" s="22" t="s">
        <v>60</v>
      </c>
      <c r="B7276" s="22" t="s">
        <v>15220</v>
      </c>
      <c r="C7276" s="22" t="s">
        <v>68</v>
      </c>
      <c r="D7276" s="22" t="s">
        <v>61</v>
      </c>
      <c r="E7276" s="22" t="s">
        <v>18169</v>
      </c>
      <c r="F7276" s="31">
        <v>43108.791770833333</v>
      </c>
      <c r="G7276" s="31">
        <v>43104</v>
      </c>
      <c r="H7276" s="31">
        <v>43469</v>
      </c>
      <c r="I7276" s="31">
        <v>43138.790717592594</v>
      </c>
      <c r="J7276" s="22" t="s">
        <v>145</v>
      </c>
      <c r="K7276" s="32" t="s">
        <v>89</v>
      </c>
      <c r="L7276" s="32" t="s">
        <v>18170</v>
      </c>
      <c r="M7276" s="32" t="s">
        <v>18171</v>
      </c>
      <c r="N7276" s="24">
        <v>-40.11</v>
      </c>
      <c r="O7276" s="24">
        <v>-40.11</v>
      </c>
      <c r="P7276" s="32" t="s">
        <v>204</v>
      </c>
      <c r="Q7276" s="43" t="s">
        <v>205</v>
      </c>
      <c r="R7276" s="43" t="s">
        <v>78</v>
      </c>
      <c r="S7276" s="47">
        <v>1</v>
      </c>
    </row>
    <row r="7277" spans="1:19" ht="12.75">
      <c r="A7277" s="22" t="s">
        <v>60</v>
      </c>
      <c r="B7277" s="22" t="s">
        <v>15342</v>
      </c>
      <c r="C7277" s="22" t="s">
        <v>68</v>
      </c>
      <c r="D7277" s="22" t="s">
        <v>61</v>
      </c>
      <c r="E7277" s="22" t="s">
        <v>18172</v>
      </c>
      <c r="F7277" s="31">
        <v>43115.672685185185</v>
      </c>
      <c r="G7277" s="31">
        <v>43135</v>
      </c>
      <c r="H7277" s="31">
        <v>43500</v>
      </c>
      <c r="I7277" s="31">
        <v>43145</v>
      </c>
      <c r="J7277" s="22" t="s">
        <v>73</v>
      </c>
      <c r="K7277" s="32" t="s">
        <v>95</v>
      </c>
      <c r="L7277" s="32" t="s">
        <v>18173</v>
      </c>
      <c r="N7277" s="24">
        <v>4146.9700000000003</v>
      </c>
      <c r="O7277" s="24">
        <v>0</v>
      </c>
      <c r="P7277" s="32" t="s">
        <v>176</v>
      </c>
      <c r="Q7277" s="43" t="s">
        <v>177</v>
      </c>
      <c r="R7277" s="43" t="s">
        <v>78</v>
      </c>
      <c r="S7277" s="47">
        <v>4</v>
      </c>
    </row>
    <row r="7278" spans="1:19" ht="12.75">
      <c r="A7278" s="22" t="s">
        <v>60</v>
      </c>
      <c r="B7278" s="22" t="s">
        <v>15263</v>
      </c>
      <c r="C7278" s="22" t="s">
        <v>68</v>
      </c>
      <c r="D7278" s="22" t="s">
        <v>61</v>
      </c>
      <c r="E7278" s="22" t="s">
        <v>18174</v>
      </c>
      <c r="F7278" s="31">
        <v>43122.596956018519</v>
      </c>
      <c r="G7278" s="31">
        <v>43125</v>
      </c>
      <c r="H7278" s="31">
        <v>43490</v>
      </c>
      <c r="I7278" s="31">
        <v>43152</v>
      </c>
      <c r="J7278" s="22" t="s">
        <v>73</v>
      </c>
      <c r="K7278" s="32" t="s">
        <v>119</v>
      </c>
      <c r="L7278" s="32" t="s">
        <v>18175</v>
      </c>
      <c r="N7278" s="24">
        <v>1261.71</v>
      </c>
      <c r="O7278" s="24">
        <v>982.51</v>
      </c>
      <c r="P7278" s="32" t="s">
        <v>16651</v>
      </c>
      <c r="Q7278" s="43" t="s">
        <v>16652</v>
      </c>
      <c r="R7278" s="43" t="s">
        <v>78</v>
      </c>
      <c r="S7278" s="47">
        <v>5</v>
      </c>
    </row>
    <row r="7279" spans="1:19" ht="12.75">
      <c r="A7279" s="22" t="s">
        <v>60</v>
      </c>
      <c r="B7279" s="22" t="s">
        <v>15439</v>
      </c>
      <c r="C7279" s="22" t="s">
        <v>68</v>
      </c>
      <c r="D7279" s="22" t="s">
        <v>61</v>
      </c>
      <c r="E7279" s="22" t="s">
        <v>18176</v>
      </c>
      <c r="F7279" s="31">
        <v>43104.553749999999</v>
      </c>
      <c r="G7279" s="31">
        <v>43104</v>
      </c>
      <c r="H7279" s="31">
        <v>43469</v>
      </c>
      <c r="I7279" s="31">
        <v>43134</v>
      </c>
      <c r="J7279" s="22" t="s">
        <v>73</v>
      </c>
      <c r="K7279" s="32" t="s">
        <v>95</v>
      </c>
      <c r="L7279" s="32" t="s">
        <v>18177</v>
      </c>
      <c r="N7279" s="24">
        <v>2475.9485</v>
      </c>
      <c r="O7279" s="24">
        <v>0</v>
      </c>
      <c r="P7279" s="32" t="s">
        <v>13411</v>
      </c>
      <c r="Q7279" s="43" t="s">
        <v>13412</v>
      </c>
      <c r="R7279" s="43" t="s">
        <v>78</v>
      </c>
      <c r="S7279" s="47">
        <v>4</v>
      </c>
    </row>
    <row r="7280" spans="1:19" ht="12.75">
      <c r="A7280" s="22" t="s">
        <v>60</v>
      </c>
      <c r="B7280" s="22" t="s">
        <v>15376</v>
      </c>
      <c r="C7280" s="22" t="s">
        <v>68</v>
      </c>
      <c r="D7280" s="22" t="s">
        <v>61</v>
      </c>
      <c r="E7280" s="22" t="s">
        <v>18178</v>
      </c>
      <c r="F7280" s="31">
        <v>43125.087847222218</v>
      </c>
      <c r="G7280" s="31">
        <v>43160</v>
      </c>
      <c r="H7280" s="31">
        <v>43525</v>
      </c>
      <c r="I7280" s="31">
        <v>43185.087847222218</v>
      </c>
      <c r="J7280" s="22" t="s">
        <v>118</v>
      </c>
      <c r="K7280" s="32" t="s">
        <v>119</v>
      </c>
      <c r="L7280" s="32" t="s">
        <v>18179</v>
      </c>
      <c r="N7280" s="24">
        <v>1881.68</v>
      </c>
      <c r="O7280" s="24">
        <v>1881.68</v>
      </c>
      <c r="P7280" s="32" t="s">
        <v>176</v>
      </c>
      <c r="Q7280" s="43" t="s">
        <v>177</v>
      </c>
      <c r="R7280" s="43" t="s">
        <v>78</v>
      </c>
      <c r="S7280" s="47">
        <v>1</v>
      </c>
    </row>
    <row r="7281" spans="1:19" ht="12.75">
      <c r="A7281" s="22" t="s">
        <v>60</v>
      </c>
      <c r="B7281" s="22" t="s">
        <v>15278</v>
      </c>
      <c r="C7281" s="22" t="s">
        <v>68</v>
      </c>
      <c r="D7281" s="22" t="s">
        <v>61</v>
      </c>
      <c r="E7281" s="22" t="s">
        <v>18180</v>
      </c>
      <c r="F7281" s="31">
        <v>43125.398090277777</v>
      </c>
      <c r="G7281" s="31">
        <v>43129</v>
      </c>
      <c r="H7281" s="31">
        <v>43494</v>
      </c>
      <c r="I7281" s="31">
        <v>43155</v>
      </c>
      <c r="J7281" s="22" t="s">
        <v>73</v>
      </c>
      <c r="K7281" s="32" t="s">
        <v>95</v>
      </c>
      <c r="L7281" s="32" t="s">
        <v>18181</v>
      </c>
      <c r="N7281" s="24">
        <v>1134.71</v>
      </c>
      <c r="O7281" s="24">
        <v>0</v>
      </c>
      <c r="P7281" s="32" t="s">
        <v>105</v>
      </c>
      <c r="Q7281" s="43" t="s">
        <v>106</v>
      </c>
      <c r="R7281" s="43" t="s">
        <v>78</v>
      </c>
      <c r="S7281" s="47">
        <v>5</v>
      </c>
    </row>
    <row r="7282" spans="1:19" ht="12.75">
      <c r="A7282" s="22" t="s">
        <v>60</v>
      </c>
      <c r="B7282" s="22" t="s">
        <v>15342</v>
      </c>
      <c r="C7282" s="22" t="s">
        <v>68</v>
      </c>
      <c r="D7282" s="22" t="s">
        <v>61</v>
      </c>
      <c r="E7282" s="22" t="s">
        <v>18182</v>
      </c>
      <c r="F7282" s="31">
        <v>43116.606030092589</v>
      </c>
      <c r="G7282" s="31">
        <v>43116</v>
      </c>
      <c r="H7282" s="31">
        <v>43481</v>
      </c>
      <c r="I7282" s="31">
        <v>43146</v>
      </c>
      <c r="J7282" s="22" t="s">
        <v>73</v>
      </c>
      <c r="K7282" s="32" t="s">
        <v>89</v>
      </c>
      <c r="L7282" s="32" t="s">
        <v>18183</v>
      </c>
      <c r="M7282" s="32" t="s">
        <v>18184</v>
      </c>
      <c r="N7282" s="24">
        <v>1474.9354000000001</v>
      </c>
      <c r="O7282" s="24">
        <v>1412.245</v>
      </c>
      <c r="P7282" s="32" t="s">
        <v>105</v>
      </c>
      <c r="Q7282" s="43" t="s">
        <v>106</v>
      </c>
      <c r="R7282" s="43" t="s">
        <v>78</v>
      </c>
      <c r="S7282" s="47">
        <v>5</v>
      </c>
    </row>
    <row r="7283" spans="1:19" ht="12.75">
      <c r="A7283" s="22" t="s">
        <v>60</v>
      </c>
      <c r="B7283" s="22" t="s">
        <v>15348</v>
      </c>
      <c r="C7283" s="22" t="s">
        <v>68</v>
      </c>
      <c r="D7283" s="22" t="s">
        <v>61</v>
      </c>
      <c r="E7283" s="22" t="s">
        <v>18185</v>
      </c>
      <c r="F7283" s="31">
        <v>43131.37332175926</v>
      </c>
      <c r="G7283" s="31">
        <v>43131</v>
      </c>
      <c r="H7283" s="31">
        <v>43496</v>
      </c>
      <c r="I7283" s="31">
        <v>43161</v>
      </c>
      <c r="J7283" s="22" t="s">
        <v>73</v>
      </c>
      <c r="K7283" s="32" t="s">
        <v>89</v>
      </c>
      <c r="L7283" s="32" t="s">
        <v>18186</v>
      </c>
      <c r="M7283" s="32" t="s">
        <v>18187</v>
      </c>
      <c r="N7283" s="24">
        <v>1313.3620000000001</v>
      </c>
      <c r="O7283" s="24">
        <v>1163.23</v>
      </c>
      <c r="P7283" s="32" t="s">
        <v>691</v>
      </c>
      <c r="Q7283" s="43" t="s">
        <v>692</v>
      </c>
      <c r="R7283" s="43" t="s">
        <v>78</v>
      </c>
      <c r="S7283" s="47">
        <v>5</v>
      </c>
    </row>
    <row r="7284" spans="1:19" ht="12.75">
      <c r="A7284" s="22" t="s">
        <v>60</v>
      </c>
      <c r="B7284" s="22" t="s">
        <v>15275</v>
      </c>
      <c r="C7284" s="22" t="s">
        <v>68</v>
      </c>
      <c r="D7284" s="22" t="s">
        <v>61</v>
      </c>
      <c r="E7284" s="22" t="s">
        <v>18188</v>
      </c>
      <c r="F7284" s="31">
        <v>43109.634120370371</v>
      </c>
      <c r="G7284" s="31">
        <v>43109</v>
      </c>
      <c r="H7284" s="31">
        <v>43474</v>
      </c>
      <c r="I7284" s="31">
        <v>43139</v>
      </c>
      <c r="J7284" s="22" t="s">
        <v>73</v>
      </c>
      <c r="K7284" s="32" t="s">
        <v>95</v>
      </c>
      <c r="L7284" s="32" t="s">
        <v>18189</v>
      </c>
      <c r="N7284" s="24">
        <v>0</v>
      </c>
      <c r="O7284" s="24">
        <v>0</v>
      </c>
      <c r="P7284" s="32" t="s">
        <v>3380</v>
      </c>
      <c r="Q7284" s="43" t="s">
        <v>3381</v>
      </c>
      <c r="R7284" s="43" t="s">
        <v>78</v>
      </c>
      <c r="S7284" s="47">
        <v>5</v>
      </c>
    </row>
    <row r="7285" spans="1:19" ht="12.75">
      <c r="A7285" s="22" t="s">
        <v>60</v>
      </c>
      <c r="B7285" s="22" t="s">
        <v>15495</v>
      </c>
      <c r="C7285" s="22" t="s">
        <v>68</v>
      </c>
      <c r="D7285" s="22" t="s">
        <v>61</v>
      </c>
      <c r="E7285" s="22" t="s">
        <v>18190</v>
      </c>
      <c r="F7285" s="31">
        <v>43129.472349537034</v>
      </c>
      <c r="G7285" s="31">
        <v>43132</v>
      </c>
      <c r="H7285" s="31">
        <v>43496</v>
      </c>
      <c r="I7285" s="31">
        <v>43159</v>
      </c>
      <c r="J7285" s="22" t="s">
        <v>73</v>
      </c>
      <c r="K7285" s="32" t="s">
        <v>95</v>
      </c>
      <c r="L7285" s="32" t="s">
        <v>18191</v>
      </c>
      <c r="N7285" s="24">
        <v>2076.3433</v>
      </c>
      <c r="O7285" s="24">
        <v>0</v>
      </c>
      <c r="P7285" s="32" t="s">
        <v>532</v>
      </c>
      <c r="Q7285" s="43" t="s">
        <v>533</v>
      </c>
      <c r="R7285" s="43" t="s">
        <v>78</v>
      </c>
      <c r="S7285" s="47">
        <v>4</v>
      </c>
    </row>
    <row r="7286" spans="1:19" ht="12.75">
      <c r="A7286" s="22" t="s">
        <v>60</v>
      </c>
      <c r="B7286" s="22" t="s">
        <v>15242</v>
      </c>
      <c r="C7286" s="22" t="s">
        <v>68</v>
      </c>
      <c r="D7286" s="22" t="s">
        <v>61</v>
      </c>
      <c r="E7286" s="22" t="s">
        <v>18192</v>
      </c>
      <c r="F7286" s="31">
        <v>43102.59643518518</v>
      </c>
      <c r="G7286" s="31">
        <v>43139</v>
      </c>
      <c r="H7286" s="31">
        <v>43504</v>
      </c>
      <c r="I7286" s="31">
        <v>43132</v>
      </c>
      <c r="J7286" s="22" t="s">
        <v>73</v>
      </c>
      <c r="K7286" s="32" t="s">
        <v>119</v>
      </c>
      <c r="L7286" s="32" t="s">
        <v>18193</v>
      </c>
      <c r="N7286" s="24">
        <v>5268.625</v>
      </c>
      <c r="O7286" s="24">
        <v>5218.99</v>
      </c>
      <c r="P7286" s="32" t="s">
        <v>101</v>
      </c>
      <c r="Q7286" s="43" t="s">
        <v>102</v>
      </c>
      <c r="R7286" s="43" t="s">
        <v>78</v>
      </c>
      <c r="S7286" s="47">
        <v>5</v>
      </c>
    </row>
    <row r="7287" spans="1:19" ht="12.75">
      <c r="A7287" s="22" t="s">
        <v>60</v>
      </c>
      <c r="B7287" s="22" t="s">
        <v>15223</v>
      </c>
      <c r="C7287" s="22" t="s">
        <v>68</v>
      </c>
      <c r="D7287" s="22" t="s">
        <v>61</v>
      </c>
      <c r="E7287" s="22" t="s">
        <v>18194</v>
      </c>
      <c r="F7287" s="31">
        <v>43127.085312499999</v>
      </c>
      <c r="G7287" s="31">
        <v>43162</v>
      </c>
      <c r="H7287" s="31">
        <v>43527</v>
      </c>
      <c r="I7287" s="31">
        <v>43187.085312499999</v>
      </c>
      <c r="J7287" s="22" t="s">
        <v>118</v>
      </c>
      <c r="K7287" s="32" t="s">
        <v>119</v>
      </c>
      <c r="L7287" s="32" t="s">
        <v>18195</v>
      </c>
      <c r="N7287" s="24">
        <v>356.86</v>
      </c>
      <c r="O7287" s="24">
        <v>356.86</v>
      </c>
      <c r="P7287" s="32" t="s">
        <v>5160</v>
      </c>
      <c r="Q7287" s="43" t="s">
        <v>5161</v>
      </c>
      <c r="R7287" s="43" t="s">
        <v>78</v>
      </c>
      <c r="S7287" s="47">
        <v>1</v>
      </c>
    </row>
    <row r="7288" spans="1:19" ht="12.75">
      <c r="A7288" s="22" t="s">
        <v>60</v>
      </c>
      <c r="B7288" s="22" t="s">
        <v>16253</v>
      </c>
      <c r="C7288" s="22" t="s">
        <v>68</v>
      </c>
      <c r="D7288" s="22" t="s">
        <v>61</v>
      </c>
      <c r="E7288" s="22" t="s">
        <v>18196</v>
      </c>
      <c r="F7288" s="31">
        <v>43118.447835648149</v>
      </c>
      <c r="G7288" s="31">
        <v>43136</v>
      </c>
      <c r="H7288" s="31">
        <v>43501</v>
      </c>
      <c r="I7288" s="31">
        <v>43148.444131944445</v>
      </c>
      <c r="J7288" s="22" t="s">
        <v>73</v>
      </c>
      <c r="K7288" s="32" t="s">
        <v>108</v>
      </c>
      <c r="L7288" s="32" t="s">
        <v>18197</v>
      </c>
      <c r="N7288" s="24">
        <v>0</v>
      </c>
      <c r="O7288" s="24">
        <v>0</v>
      </c>
      <c r="P7288" s="32" t="s">
        <v>105</v>
      </c>
      <c r="Q7288" s="43" t="s">
        <v>106</v>
      </c>
      <c r="R7288" s="43" t="s">
        <v>78</v>
      </c>
      <c r="S7288" s="47">
        <v>5</v>
      </c>
    </row>
    <row r="7289" spans="1:19" ht="12.75">
      <c r="A7289" s="22" t="s">
        <v>60</v>
      </c>
      <c r="B7289" s="22" t="s">
        <v>15220</v>
      </c>
      <c r="C7289" s="22" t="s">
        <v>68</v>
      </c>
      <c r="D7289" s="22" t="s">
        <v>61</v>
      </c>
      <c r="E7289" s="22" t="s">
        <v>18198</v>
      </c>
      <c r="F7289" s="31">
        <v>43130.722152777773</v>
      </c>
      <c r="G7289" s="31">
        <v>42944</v>
      </c>
      <c r="H7289" s="31">
        <v>43309</v>
      </c>
      <c r="I7289" s="31">
        <v>43160.721967592588</v>
      </c>
      <c r="J7289" s="22" t="s">
        <v>124</v>
      </c>
      <c r="K7289" s="32" t="s">
        <v>89</v>
      </c>
      <c r="L7289" s="32" t="s">
        <v>18199</v>
      </c>
      <c r="M7289" s="32" t="s">
        <v>18200</v>
      </c>
      <c r="N7289" s="24">
        <v>-306.14</v>
      </c>
      <c r="O7289" s="24">
        <v>-306.14</v>
      </c>
      <c r="P7289" s="32" t="s">
        <v>204</v>
      </c>
      <c r="Q7289" s="43" t="s">
        <v>205</v>
      </c>
      <c r="R7289" s="43" t="s">
        <v>78</v>
      </c>
      <c r="S7289" s="47">
        <v>1</v>
      </c>
    </row>
    <row r="7290" spans="1:19" ht="12.75">
      <c r="A7290" s="22" t="s">
        <v>60</v>
      </c>
      <c r="B7290" s="22" t="s">
        <v>15342</v>
      </c>
      <c r="C7290" s="22" t="s">
        <v>68</v>
      </c>
      <c r="D7290" s="22" t="s">
        <v>61</v>
      </c>
      <c r="E7290" s="22" t="s">
        <v>18201</v>
      </c>
      <c r="F7290" s="31">
        <v>43105.634074074071</v>
      </c>
      <c r="G7290" s="31">
        <v>43130</v>
      </c>
      <c r="H7290" s="31">
        <v>43495</v>
      </c>
      <c r="I7290" s="31">
        <v>43135</v>
      </c>
      <c r="J7290" s="22" t="s">
        <v>73</v>
      </c>
      <c r="K7290" s="32" t="s">
        <v>74</v>
      </c>
      <c r="L7290" s="32" t="s">
        <v>18202</v>
      </c>
      <c r="N7290" s="24">
        <v>7411.6360000000004</v>
      </c>
      <c r="O7290" s="24">
        <v>6536.02</v>
      </c>
      <c r="P7290" s="32" t="s">
        <v>2316</v>
      </c>
      <c r="Q7290" s="43" t="s">
        <v>2317</v>
      </c>
      <c r="R7290" s="43" t="s">
        <v>78</v>
      </c>
      <c r="S7290" s="47">
        <v>5</v>
      </c>
    </row>
    <row r="7291" spans="1:19" ht="12.75">
      <c r="A7291" s="22" t="s">
        <v>60</v>
      </c>
      <c r="B7291" s="22" t="s">
        <v>15220</v>
      </c>
      <c r="C7291" s="22" t="s">
        <v>68</v>
      </c>
      <c r="D7291" s="22" t="s">
        <v>61</v>
      </c>
      <c r="E7291" s="22" t="s">
        <v>18203</v>
      </c>
      <c r="F7291" s="31">
        <v>43125.443333333329</v>
      </c>
      <c r="G7291" s="31">
        <v>43132</v>
      </c>
      <c r="H7291" s="31">
        <v>43497</v>
      </c>
      <c r="I7291" s="31">
        <v>43155.439837962964</v>
      </c>
      <c r="J7291" s="22" t="s">
        <v>145</v>
      </c>
      <c r="K7291" s="32" t="s">
        <v>89</v>
      </c>
      <c r="L7291" s="32" t="s">
        <v>18204</v>
      </c>
      <c r="M7291" s="32" t="s">
        <v>18205</v>
      </c>
      <c r="N7291" s="24">
        <v>0</v>
      </c>
      <c r="O7291" s="24">
        <v>0</v>
      </c>
      <c r="P7291" s="32" t="s">
        <v>1315</v>
      </c>
      <c r="Q7291" s="43" t="s">
        <v>1316</v>
      </c>
      <c r="R7291" s="43" t="s">
        <v>78</v>
      </c>
      <c r="S7291" s="47">
        <v>1</v>
      </c>
    </row>
    <row r="7292" spans="1:19" ht="12.75">
      <c r="A7292" s="22" t="s">
        <v>60</v>
      </c>
      <c r="B7292" s="22" t="s">
        <v>15320</v>
      </c>
      <c r="C7292" s="22" t="s">
        <v>68</v>
      </c>
      <c r="D7292" s="22" t="s">
        <v>61</v>
      </c>
      <c r="E7292" s="22" t="s">
        <v>18206</v>
      </c>
      <c r="F7292" s="31">
        <v>43124.418495370366</v>
      </c>
      <c r="G7292" s="31">
        <v>43141</v>
      </c>
      <c r="H7292" s="31">
        <v>43506</v>
      </c>
      <c r="I7292" s="31">
        <v>43154</v>
      </c>
      <c r="J7292" s="22" t="s">
        <v>73</v>
      </c>
      <c r="K7292" s="32" t="s">
        <v>119</v>
      </c>
      <c r="L7292" s="32" t="s">
        <v>18207</v>
      </c>
      <c r="N7292" s="24">
        <v>1034.4939999999999</v>
      </c>
      <c r="O7292" s="24">
        <v>786.58</v>
      </c>
      <c r="P7292" s="32" t="s">
        <v>105</v>
      </c>
      <c r="Q7292" s="43" t="s">
        <v>106</v>
      </c>
      <c r="R7292" s="43" t="s">
        <v>78</v>
      </c>
      <c r="S7292" s="47">
        <v>5</v>
      </c>
    </row>
    <row r="7293" spans="1:19" ht="12.75">
      <c r="A7293" s="22" t="s">
        <v>60</v>
      </c>
      <c r="B7293" s="22" t="s">
        <v>15337</v>
      </c>
      <c r="C7293" s="22" t="s">
        <v>68</v>
      </c>
      <c r="D7293" s="22" t="s">
        <v>61</v>
      </c>
      <c r="E7293" s="22" t="s">
        <v>18208</v>
      </c>
      <c r="F7293" s="31">
        <v>43125.380914351852</v>
      </c>
      <c r="G7293" s="31">
        <v>43125</v>
      </c>
      <c r="H7293" s="31">
        <v>43490</v>
      </c>
      <c r="I7293" s="31">
        <v>43155</v>
      </c>
      <c r="J7293" s="22" t="s">
        <v>73</v>
      </c>
      <c r="K7293" s="32" t="s">
        <v>119</v>
      </c>
      <c r="L7293" s="32" t="s">
        <v>18209</v>
      </c>
      <c r="N7293" s="24">
        <v>5998.9032999999999</v>
      </c>
      <c r="O7293" s="24">
        <v>4574.0200000000004</v>
      </c>
      <c r="P7293" s="32" t="s">
        <v>105</v>
      </c>
      <c r="Q7293" s="43" t="s">
        <v>106</v>
      </c>
      <c r="R7293" s="43" t="s">
        <v>78</v>
      </c>
      <c r="S7293" s="47">
        <v>5</v>
      </c>
    </row>
    <row r="7294" spans="1:19" ht="12.75">
      <c r="A7294" s="22" t="s">
        <v>60</v>
      </c>
      <c r="B7294" s="22" t="s">
        <v>15478</v>
      </c>
      <c r="C7294" s="22" t="s">
        <v>68</v>
      </c>
      <c r="D7294" s="22" t="s">
        <v>61</v>
      </c>
      <c r="E7294" s="22" t="s">
        <v>18210</v>
      </c>
      <c r="F7294" s="31">
        <v>43117.641087962962</v>
      </c>
      <c r="G7294" s="31">
        <v>43117</v>
      </c>
      <c r="H7294" s="31">
        <v>43482</v>
      </c>
      <c r="I7294" s="31">
        <v>43147</v>
      </c>
      <c r="J7294" s="22" t="s">
        <v>73</v>
      </c>
      <c r="K7294" s="32" t="s">
        <v>119</v>
      </c>
      <c r="L7294" s="32" t="s">
        <v>18211</v>
      </c>
      <c r="N7294" s="24">
        <v>1045.8779999999999</v>
      </c>
      <c r="O7294" s="24">
        <v>1172.1099999999999</v>
      </c>
      <c r="P7294" s="32" t="s">
        <v>266</v>
      </c>
      <c r="Q7294" s="43" t="s">
        <v>267</v>
      </c>
      <c r="R7294" s="43" t="s">
        <v>112</v>
      </c>
      <c r="S7294" s="47">
        <v>5</v>
      </c>
    </row>
    <row r="7295" spans="1:19" ht="12.75">
      <c r="A7295" s="22" t="s">
        <v>60</v>
      </c>
      <c r="B7295" s="22" t="s">
        <v>15342</v>
      </c>
      <c r="C7295" s="22" t="s">
        <v>68</v>
      </c>
      <c r="D7295" s="22" t="s">
        <v>61</v>
      </c>
      <c r="E7295" s="22" t="s">
        <v>18212</v>
      </c>
      <c r="F7295" s="31">
        <v>43102.644849537035</v>
      </c>
      <c r="G7295" s="31">
        <v>43102</v>
      </c>
      <c r="H7295" s="31">
        <v>43467</v>
      </c>
      <c r="I7295" s="31">
        <v>43132</v>
      </c>
      <c r="J7295" s="22" t="s">
        <v>73</v>
      </c>
      <c r="K7295" s="32" t="s">
        <v>74</v>
      </c>
      <c r="L7295" s="32" t="s">
        <v>18213</v>
      </c>
      <c r="N7295" s="24">
        <v>937.13660000000004</v>
      </c>
      <c r="O7295" s="24">
        <v>641.56330000000003</v>
      </c>
      <c r="P7295" s="32" t="s">
        <v>180</v>
      </c>
      <c r="Q7295" s="43" t="s">
        <v>181</v>
      </c>
      <c r="R7295" s="43" t="s">
        <v>78</v>
      </c>
      <c r="S7295" s="47">
        <v>5</v>
      </c>
    </row>
    <row r="7296" spans="1:19" ht="12.75">
      <c r="A7296" s="22" t="s">
        <v>60</v>
      </c>
      <c r="B7296" s="22" t="s">
        <v>15268</v>
      </c>
      <c r="C7296" s="22" t="s">
        <v>68</v>
      </c>
      <c r="D7296" s="22" t="s">
        <v>61</v>
      </c>
      <c r="E7296" s="22" t="s">
        <v>18214</v>
      </c>
      <c r="F7296" s="31">
        <v>43106.085740740738</v>
      </c>
      <c r="G7296" s="31">
        <v>43141</v>
      </c>
      <c r="H7296" s="31">
        <v>43506</v>
      </c>
      <c r="I7296" s="31">
        <v>43166</v>
      </c>
      <c r="J7296" s="22" t="s">
        <v>118</v>
      </c>
      <c r="K7296" s="32" t="s">
        <v>89</v>
      </c>
      <c r="L7296" s="32" t="s">
        <v>18215</v>
      </c>
      <c r="M7296" s="32" t="s">
        <v>18216</v>
      </c>
      <c r="N7296" s="24">
        <v>1792.44</v>
      </c>
      <c r="O7296" s="24">
        <v>1792.44</v>
      </c>
      <c r="P7296" s="32" t="s">
        <v>1339</v>
      </c>
      <c r="Q7296" s="43" t="s">
        <v>1340</v>
      </c>
      <c r="R7296" s="43" t="s">
        <v>78</v>
      </c>
      <c r="S7296" s="47">
        <v>1</v>
      </c>
    </row>
    <row r="7297" spans="1:19" ht="12.75">
      <c r="A7297" s="22" t="s">
        <v>60</v>
      </c>
      <c r="B7297" s="22" t="s">
        <v>15298</v>
      </c>
      <c r="C7297" s="22" t="s">
        <v>68</v>
      </c>
      <c r="D7297" s="22" t="s">
        <v>61</v>
      </c>
      <c r="E7297" s="22" t="s">
        <v>18217</v>
      </c>
      <c r="F7297" s="31">
        <v>43110.519560185181</v>
      </c>
      <c r="G7297" s="31">
        <v>43116</v>
      </c>
      <c r="H7297" s="31">
        <v>43481</v>
      </c>
      <c r="I7297" s="31">
        <v>43140</v>
      </c>
      <c r="J7297" s="22" t="s">
        <v>73</v>
      </c>
      <c r="K7297" s="32" t="s">
        <v>119</v>
      </c>
      <c r="L7297" s="32" t="s">
        <v>18218</v>
      </c>
      <c r="N7297" s="24">
        <v>479.15660000000003</v>
      </c>
      <c r="O7297" s="24">
        <v>376.595</v>
      </c>
      <c r="P7297" s="32" t="s">
        <v>204</v>
      </c>
      <c r="Q7297" s="43" t="s">
        <v>205</v>
      </c>
      <c r="R7297" s="43" t="s">
        <v>78</v>
      </c>
      <c r="S7297" s="47">
        <v>6</v>
      </c>
    </row>
    <row r="7298" spans="1:19" ht="12.75">
      <c r="A7298" s="22" t="s">
        <v>60</v>
      </c>
      <c r="B7298" s="22" t="s">
        <v>15379</v>
      </c>
      <c r="C7298" s="22" t="s">
        <v>68</v>
      </c>
      <c r="D7298" s="22" t="s">
        <v>61</v>
      </c>
      <c r="E7298" s="22" t="s">
        <v>18219</v>
      </c>
      <c r="F7298" s="31">
        <v>43129.464282407404</v>
      </c>
      <c r="G7298" s="31">
        <v>43132</v>
      </c>
      <c r="H7298" s="31">
        <v>43497</v>
      </c>
      <c r="I7298" s="31">
        <v>43159</v>
      </c>
      <c r="J7298" s="22" t="s">
        <v>73</v>
      </c>
      <c r="K7298" s="32" t="s">
        <v>74</v>
      </c>
      <c r="L7298" s="32" t="s">
        <v>18220</v>
      </c>
      <c r="N7298" s="24">
        <v>439.27</v>
      </c>
      <c r="O7298" s="24">
        <v>385.01</v>
      </c>
      <c r="P7298" s="32" t="s">
        <v>721</v>
      </c>
      <c r="Q7298" s="43" t="s">
        <v>722</v>
      </c>
      <c r="R7298" s="43" t="s">
        <v>78</v>
      </c>
      <c r="S7298" s="47">
        <v>5</v>
      </c>
    </row>
    <row r="7299" spans="1:19" ht="12.75">
      <c r="A7299" s="22" t="s">
        <v>60</v>
      </c>
      <c r="B7299" s="22" t="s">
        <v>15253</v>
      </c>
      <c r="C7299" s="22" t="s">
        <v>68</v>
      </c>
      <c r="D7299" s="22" t="s">
        <v>61</v>
      </c>
      <c r="E7299" s="22" t="s">
        <v>18221</v>
      </c>
      <c r="F7299" s="31">
        <v>43116.422106481477</v>
      </c>
      <c r="G7299" s="31">
        <v>43116</v>
      </c>
      <c r="H7299" s="31">
        <v>43481</v>
      </c>
      <c r="I7299" s="31">
        <v>43146</v>
      </c>
      <c r="J7299" s="22" t="s">
        <v>73</v>
      </c>
      <c r="K7299" s="32" t="s">
        <v>95</v>
      </c>
      <c r="L7299" s="32" t="s">
        <v>18222</v>
      </c>
      <c r="N7299" s="24">
        <v>1067.0450000000001</v>
      </c>
      <c r="O7299" s="24">
        <v>0</v>
      </c>
      <c r="P7299" s="32" t="s">
        <v>150</v>
      </c>
      <c r="Q7299" s="43" t="s">
        <v>151</v>
      </c>
      <c r="R7299" s="43" t="s">
        <v>78</v>
      </c>
      <c r="S7299" s="47">
        <v>5</v>
      </c>
    </row>
    <row r="7300" spans="1:19" ht="12.75">
      <c r="A7300" s="22" t="s">
        <v>60</v>
      </c>
      <c r="B7300" s="22" t="s">
        <v>15237</v>
      </c>
      <c r="C7300" s="22" t="s">
        <v>68</v>
      </c>
      <c r="D7300" s="22" t="s">
        <v>61</v>
      </c>
      <c r="E7300" s="22" t="s">
        <v>18223</v>
      </c>
      <c r="F7300" s="31">
        <v>43131.541759259257</v>
      </c>
      <c r="G7300" s="31">
        <v>42958</v>
      </c>
      <c r="H7300" s="31">
        <v>43323</v>
      </c>
      <c r="I7300" s="31">
        <v>43161</v>
      </c>
      <c r="J7300" s="22" t="s">
        <v>145</v>
      </c>
      <c r="K7300" s="32" t="s">
        <v>89</v>
      </c>
      <c r="L7300" s="32" t="s">
        <v>18224</v>
      </c>
      <c r="M7300" s="32" t="s">
        <v>18225</v>
      </c>
      <c r="N7300" s="24">
        <v>0</v>
      </c>
      <c r="O7300" s="24">
        <v>0</v>
      </c>
      <c r="P7300" s="32" t="s">
        <v>192</v>
      </c>
      <c r="Q7300" s="43" t="s">
        <v>193</v>
      </c>
      <c r="R7300" s="43" t="s">
        <v>78</v>
      </c>
      <c r="S7300" s="47">
        <v>1</v>
      </c>
    </row>
    <row r="7301" spans="1:19" ht="12.75">
      <c r="A7301" s="22" t="s">
        <v>60</v>
      </c>
      <c r="B7301" s="22" t="s">
        <v>15342</v>
      </c>
      <c r="C7301" s="22" t="s">
        <v>68</v>
      </c>
      <c r="D7301" s="22" t="s">
        <v>61</v>
      </c>
      <c r="E7301" s="22" t="s">
        <v>18226</v>
      </c>
      <c r="F7301" s="31">
        <v>43118.611493055556</v>
      </c>
      <c r="G7301" s="31">
        <v>43123</v>
      </c>
      <c r="H7301" s="31">
        <v>43488</v>
      </c>
      <c r="I7301" s="31">
        <v>43148</v>
      </c>
      <c r="J7301" s="22" t="s">
        <v>73</v>
      </c>
      <c r="K7301" s="32" t="s">
        <v>89</v>
      </c>
      <c r="L7301" s="32" t="s">
        <v>18227</v>
      </c>
      <c r="M7301" s="32" t="s">
        <v>18228</v>
      </c>
      <c r="N7301" s="24">
        <v>3047.5650000000001</v>
      </c>
      <c r="O7301" s="24">
        <v>2074.52</v>
      </c>
      <c r="P7301" s="32" t="s">
        <v>12876</v>
      </c>
      <c r="Q7301" s="43" t="s">
        <v>12877</v>
      </c>
      <c r="R7301" s="43" t="s">
        <v>112</v>
      </c>
      <c r="S7301" s="47">
        <v>4</v>
      </c>
    </row>
    <row r="7302" spans="1:19" ht="12.75">
      <c r="A7302" s="22" t="s">
        <v>60</v>
      </c>
      <c r="B7302" s="22" t="s">
        <v>15501</v>
      </c>
      <c r="C7302" s="22" t="s">
        <v>68</v>
      </c>
      <c r="D7302" s="22" t="s">
        <v>61</v>
      </c>
      <c r="E7302" s="22" t="s">
        <v>18229</v>
      </c>
      <c r="F7302" s="31">
        <v>43124.510532407403</v>
      </c>
      <c r="G7302" s="31">
        <v>43156</v>
      </c>
      <c r="H7302" s="31">
        <v>43521</v>
      </c>
      <c r="I7302" s="31">
        <v>43154</v>
      </c>
      <c r="J7302" s="22" t="s">
        <v>73</v>
      </c>
      <c r="K7302" s="32" t="s">
        <v>74</v>
      </c>
      <c r="L7302" s="32" t="s">
        <v>18230</v>
      </c>
      <c r="N7302" s="24">
        <v>3329.37</v>
      </c>
      <c r="O7302" s="24">
        <v>0</v>
      </c>
      <c r="P7302" s="32" t="s">
        <v>105</v>
      </c>
      <c r="Q7302" s="43" t="s">
        <v>106</v>
      </c>
      <c r="R7302" s="43" t="s">
        <v>78</v>
      </c>
      <c r="S7302" s="47">
        <v>4</v>
      </c>
    </row>
    <row r="7303" spans="1:19" ht="12.75">
      <c r="A7303" s="22" t="s">
        <v>60</v>
      </c>
      <c r="B7303" s="22" t="s">
        <v>15220</v>
      </c>
      <c r="C7303" s="22" t="s">
        <v>68</v>
      </c>
      <c r="D7303" s="22" t="s">
        <v>61</v>
      </c>
      <c r="E7303" s="22" t="s">
        <v>18231</v>
      </c>
      <c r="F7303" s="31">
        <v>43119.084467592591</v>
      </c>
      <c r="G7303" s="31">
        <v>43154</v>
      </c>
      <c r="H7303" s="31">
        <v>43519</v>
      </c>
      <c r="I7303" s="31">
        <v>43179.084467592591</v>
      </c>
      <c r="J7303" s="22" t="s">
        <v>118</v>
      </c>
      <c r="K7303" s="32" t="s">
        <v>119</v>
      </c>
      <c r="L7303" s="32" t="s">
        <v>18232</v>
      </c>
      <c r="N7303" s="24">
        <v>588.50</v>
      </c>
      <c r="O7303" s="24">
        <v>588.50</v>
      </c>
      <c r="P7303" s="32" t="s">
        <v>327</v>
      </c>
      <c r="Q7303" s="43" t="s">
        <v>328</v>
      </c>
      <c r="R7303" s="43" t="s">
        <v>78</v>
      </c>
      <c r="S7303" s="47">
        <v>1</v>
      </c>
    </row>
    <row r="7304" spans="1:19" ht="12.75">
      <c r="A7304" s="22" t="s">
        <v>60</v>
      </c>
      <c r="B7304" s="22" t="s">
        <v>15278</v>
      </c>
      <c r="C7304" s="22" t="s">
        <v>68</v>
      </c>
      <c r="D7304" s="22" t="s">
        <v>61</v>
      </c>
      <c r="E7304" s="22" t="s">
        <v>18233</v>
      </c>
      <c r="F7304" s="31">
        <v>43108.281053240738</v>
      </c>
      <c r="G7304" s="31">
        <v>43153</v>
      </c>
      <c r="H7304" s="31">
        <v>43518</v>
      </c>
      <c r="I7304" s="31">
        <v>43168.281053240738</v>
      </c>
      <c r="J7304" s="22" t="s">
        <v>73</v>
      </c>
      <c r="K7304" s="32" t="s">
        <v>74</v>
      </c>
      <c r="L7304" s="32" t="s">
        <v>18234</v>
      </c>
      <c r="N7304" s="24">
        <v>604.07600000000002</v>
      </c>
      <c r="O7304" s="24">
        <v>422.59</v>
      </c>
      <c r="P7304" s="32" t="s">
        <v>217</v>
      </c>
      <c r="Q7304" s="43" t="s">
        <v>218</v>
      </c>
      <c r="R7304" s="43" t="s">
        <v>78</v>
      </c>
      <c r="S7304" s="47">
        <v>5</v>
      </c>
    </row>
    <row r="7305" spans="1:19" ht="12.75">
      <c r="A7305" s="22" t="s">
        <v>60</v>
      </c>
      <c r="B7305" s="22" t="s">
        <v>15320</v>
      </c>
      <c r="C7305" s="22" t="s">
        <v>68</v>
      </c>
      <c r="D7305" s="22" t="s">
        <v>61</v>
      </c>
      <c r="E7305" s="22" t="s">
        <v>18235</v>
      </c>
      <c r="F7305" s="31">
        <v>43121.695891203701</v>
      </c>
      <c r="G7305" s="31">
        <v>43121</v>
      </c>
      <c r="H7305" s="31">
        <v>43486</v>
      </c>
      <c r="I7305" s="31">
        <v>43151</v>
      </c>
      <c r="J7305" s="22" t="s">
        <v>73</v>
      </c>
      <c r="K7305" s="32" t="s">
        <v>119</v>
      </c>
      <c r="L7305" s="32" t="s">
        <v>18236</v>
      </c>
      <c r="N7305" s="24">
        <v>531.00750000000005</v>
      </c>
      <c r="O7305" s="24">
        <v>345.36</v>
      </c>
      <c r="P7305" s="32" t="s">
        <v>132</v>
      </c>
      <c r="Q7305" s="43" t="s">
        <v>133</v>
      </c>
      <c r="R7305" s="43" t="s">
        <v>78</v>
      </c>
      <c r="S7305" s="47">
        <v>4</v>
      </c>
    </row>
    <row r="7306" spans="1:19" ht="12.75">
      <c r="A7306" s="22" t="s">
        <v>60</v>
      </c>
      <c r="B7306" s="22" t="s">
        <v>15770</v>
      </c>
      <c r="C7306" s="22" t="s">
        <v>68</v>
      </c>
      <c r="D7306" s="22" t="s">
        <v>61</v>
      </c>
      <c r="E7306" s="22" t="s">
        <v>18237</v>
      </c>
      <c r="F7306" s="31">
        <v>43103.396574074075</v>
      </c>
      <c r="G7306" s="31">
        <v>43129</v>
      </c>
      <c r="H7306" s="31">
        <v>43494</v>
      </c>
      <c r="I7306" s="31">
        <v>43133</v>
      </c>
      <c r="J7306" s="22" t="s">
        <v>73</v>
      </c>
      <c r="K7306" s="32" t="s">
        <v>95</v>
      </c>
      <c r="L7306" s="32" t="s">
        <v>18238</v>
      </c>
      <c r="N7306" s="24">
        <v>3208.23</v>
      </c>
      <c r="O7306" s="24">
        <v>0</v>
      </c>
      <c r="P7306" s="32" t="s">
        <v>8971</v>
      </c>
      <c r="Q7306" s="43" t="s">
        <v>8972</v>
      </c>
      <c r="R7306" s="43" t="s">
        <v>78</v>
      </c>
      <c r="S7306" s="47">
        <v>4</v>
      </c>
    </row>
    <row r="7307" spans="1:19" ht="12.75">
      <c r="A7307" s="22" t="s">
        <v>60</v>
      </c>
      <c r="B7307" s="22" t="s">
        <v>15293</v>
      </c>
      <c r="C7307" s="22" t="s">
        <v>68</v>
      </c>
      <c r="D7307" s="22" t="s">
        <v>61</v>
      </c>
      <c r="E7307" s="22" t="s">
        <v>18239</v>
      </c>
      <c r="F7307" s="31">
        <v>43112.726840277777</v>
      </c>
      <c r="G7307" s="31">
        <v>43115</v>
      </c>
      <c r="H7307" s="31">
        <v>43480</v>
      </c>
      <c r="I7307" s="31">
        <v>43142</v>
      </c>
      <c r="J7307" s="22" t="s">
        <v>73</v>
      </c>
      <c r="K7307" s="32" t="s">
        <v>119</v>
      </c>
      <c r="L7307" s="32" t="s">
        <v>18240</v>
      </c>
      <c r="N7307" s="24">
        <v>3319.84</v>
      </c>
      <c r="O7307" s="24">
        <v>2742.73</v>
      </c>
      <c r="P7307" s="32" t="s">
        <v>489</v>
      </c>
      <c r="Q7307" s="43" t="s">
        <v>490</v>
      </c>
      <c r="R7307" s="43" t="s">
        <v>78</v>
      </c>
      <c r="S7307" s="47">
        <v>5</v>
      </c>
    </row>
    <row r="7308" spans="1:19" ht="12.75">
      <c r="A7308" s="22" t="s">
        <v>60</v>
      </c>
      <c r="B7308" s="22" t="s">
        <v>15220</v>
      </c>
      <c r="C7308" s="22" t="s">
        <v>68</v>
      </c>
      <c r="D7308" s="22" t="s">
        <v>61</v>
      </c>
      <c r="E7308" s="22" t="s">
        <v>18241</v>
      </c>
      <c r="F7308" s="31">
        <v>43119.084421296291</v>
      </c>
      <c r="G7308" s="31">
        <v>43154</v>
      </c>
      <c r="H7308" s="31">
        <v>43519</v>
      </c>
      <c r="I7308" s="31">
        <v>43179.084421296291</v>
      </c>
      <c r="J7308" s="22" t="s">
        <v>118</v>
      </c>
      <c r="K7308" s="32" t="s">
        <v>119</v>
      </c>
      <c r="L7308" s="32" t="s">
        <v>18242</v>
      </c>
      <c r="N7308" s="24">
        <v>383.78</v>
      </c>
      <c r="O7308" s="24">
        <v>383.78</v>
      </c>
      <c r="P7308" s="32" t="s">
        <v>121</v>
      </c>
      <c r="Q7308" s="43" t="s">
        <v>122</v>
      </c>
      <c r="R7308" s="43" t="s">
        <v>78</v>
      </c>
      <c r="S7308" s="47">
        <v>1</v>
      </c>
    </row>
    <row r="7309" spans="1:19" ht="12.75">
      <c r="A7309" s="22" t="s">
        <v>60</v>
      </c>
      <c r="B7309" s="22" t="s">
        <v>15342</v>
      </c>
      <c r="C7309" s="22" t="s">
        <v>68</v>
      </c>
      <c r="D7309" s="22" t="s">
        <v>61</v>
      </c>
      <c r="E7309" s="22" t="s">
        <v>18243</v>
      </c>
      <c r="F7309" s="31">
        <v>43124.660208333335</v>
      </c>
      <c r="G7309" s="31">
        <v>43124</v>
      </c>
      <c r="H7309" s="31">
        <v>43489</v>
      </c>
      <c r="I7309" s="31">
        <v>43154</v>
      </c>
      <c r="J7309" s="22" t="s">
        <v>73</v>
      </c>
      <c r="K7309" s="32" t="s">
        <v>89</v>
      </c>
      <c r="L7309" s="32" t="s">
        <v>18244</v>
      </c>
      <c r="M7309" s="32" t="s">
        <v>17381</v>
      </c>
      <c r="N7309" s="24">
        <v>1148.4266</v>
      </c>
      <c r="O7309" s="24">
        <v>1148.4266</v>
      </c>
      <c r="P7309" s="32" t="s">
        <v>5567</v>
      </c>
      <c r="Q7309" s="43" t="s">
        <v>5568</v>
      </c>
      <c r="R7309" s="43" t="s">
        <v>78</v>
      </c>
      <c r="S7309" s="47">
        <v>5</v>
      </c>
    </row>
    <row r="7310" spans="1:19" ht="12.75">
      <c r="A7310" s="22" t="s">
        <v>60</v>
      </c>
      <c r="B7310" s="22" t="s">
        <v>15587</v>
      </c>
      <c r="C7310" s="22" t="s">
        <v>68</v>
      </c>
      <c r="D7310" s="22" t="s">
        <v>61</v>
      </c>
      <c r="E7310" s="22" t="s">
        <v>18245</v>
      </c>
      <c r="F7310" s="31">
        <v>43122.542395833334</v>
      </c>
      <c r="G7310" s="31">
        <v>43122</v>
      </c>
      <c r="H7310" s="31">
        <v>43487</v>
      </c>
      <c r="I7310" s="31">
        <v>43152</v>
      </c>
      <c r="J7310" s="22" t="s">
        <v>145</v>
      </c>
      <c r="K7310" s="32" t="s">
        <v>89</v>
      </c>
      <c r="L7310" s="32" t="s">
        <v>18246</v>
      </c>
      <c r="M7310" s="32" t="s">
        <v>18247</v>
      </c>
      <c r="N7310" s="24">
        <v>0</v>
      </c>
      <c r="O7310" s="24">
        <v>0</v>
      </c>
      <c r="P7310" s="32" t="s">
        <v>5039</v>
      </c>
      <c r="Q7310" s="43" t="s">
        <v>5040</v>
      </c>
      <c r="R7310" s="43" t="s">
        <v>78</v>
      </c>
      <c r="S7310" s="47">
        <v>1</v>
      </c>
    </row>
    <row r="7311" spans="1:19" ht="12.75">
      <c r="A7311" s="22" t="s">
        <v>60</v>
      </c>
      <c r="B7311" s="22" t="s">
        <v>15451</v>
      </c>
      <c r="C7311" s="22" t="s">
        <v>68</v>
      </c>
      <c r="D7311" s="22" t="s">
        <v>61</v>
      </c>
      <c r="E7311" s="22" t="s">
        <v>18248</v>
      </c>
      <c r="F7311" s="31">
        <v>43130.625844907408</v>
      </c>
      <c r="G7311" s="31">
        <v>43140</v>
      </c>
      <c r="H7311" s="31">
        <v>43505</v>
      </c>
      <c r="I7311" s="31">
        <v>43160</v>
      </c>
      <c r="J7311" s="22" t="s">
        <v>73</v>
      </c>
      <c r="K7311" s="32" t="s">
        <v>95</v>
      </c>
      <c r="L7311" s="32" t="s">
        <v>18249</v>
      </c>
      <c r="N7311" s="24">
        <v>2325.29</v>
      </c>
      <c r="O7311" s="24">
        <v>0</v>
      </c>
      <c r="P7311" s="32" t="s">
        <v>18250</v>
      </c>
      <c r="Q7311" s="43" t="s">
        <v>18251</v>
      </c>
      <c r="R7311" s="43" t="s">
        <v>78</v>
      </c>
      <c r="S7311" s="47">
        <v>5</v>
      </c>
    </row>
    <row r="7312" spans="1:19" ht="12.75">
      <c r="A7312" s="22" t="s">
        <v>60</v>
      </c>
      <c r="B7312" s="22" t="s">
        <v>15268</v>
      </c>
      <c r="C7312" s="22" t="s">
        <v>68</v>
      </c>
      <c r="D7312" s="22" t="s">
        <v>61</v>
      </c>
      <c r="E7312" s="22" t="s">
        <v>18252</v>
      </c>
      <c r="F7312" s="31">
        <v>43118.621365740742</v>
      </c>
      <c r="G7312" s="31">
        <v>43140</v>
      </c>
      <c r="H7312" s="31">
        <v>43505</v>
      </c>
      <c r="I7312" s="31">
        <v>43148</v>
      </c>
      <c r="J7312" s="22" t="s">
        <v>73</v>
      </c>
      <c r="K7312" s="32" t="s">
        <v>74</v>
      </c>
      <c r="L7312" s="32" t="s">
        <v>18253</v>
      </c>
      <c r="N7312" s="24">
        <v>674.06200000000001</v>
      </c>
      <c r="O7312" s="24">
        <v>548.70000000000005</v>
      </c>
      <c r="P7312" s="32" t="s">
        <v>176</v>
      </c>
      <c r="Q7312" s="43" t="s">
        <v>177</v>
      </c>
      <c r="R7312" s="43" t="s">
        <v>78</v>
      </c>
      <c r="S7312" s="47">
        <v>5</v>
      </c>
    </row>
    <row r="7313" spans="1:19" ht="12.75">
      <c r="A7313" s="22" t="s">
        <v>60</v>
      </c>
      <c r="B7313" s="22" t="s">
        <v>15348</v>
      </c>
      <c r="C7313" s="22" t="s">
        <v>68</v>
      </c>
      <c r="D7313" s="22" t="s">
        <v>61</v>
      </c>
      <c r="E7313" s="22" t="s">
        <v>18254</v>
      </c>
      <c r="F7313" s="31">
        <v>43123.496736111112</v>
      </c>
      <c r="G7313" s="31">
        <v>43123</v>
      </c>
      <c r="H7313" s="31">
        <v>43488</v>
      </c>
      <c r="I7313" s="31">
        <v>43153</v>
      </c>
      <c r="J7313" s="22" t="s">
        <v>73</v>
      </c>
      <c r="K7313" s="32" t="s">
        <v>95</v>
      </c>
      <c r="L7313" s="32" t="s">
        <v>18255</v>
      </c>
      <c r="N7313" s="24">
        <v>0</v>
      </c>
      <c r="O7313" s="24">
        <v>0</v>
      </c>
      <c r="P7313" s="32" t="s">
        <v>1113</v>
      </c>
      <c r="Q7313" s="43" t="s">
        <v>1114</v>
      </c>
      <c r="R7313" s="43" t="s">
        <v>78</v>
      </c>
      <c r="S7313" s="47">
        <v>5</v>
      </c>
    </row>
    <row r="7314" spans="1:19" ht="12.75">
      <c r="A7314" s="22" t="s">
        <v>60</v>
      </c>
      <c r="B7314" s="22" t="s">
        <v>15223</v>
      </c>
      <c r="C7314" s="22" t="s">
        <v>68</v>
      </c>
      <c r="D7314" s="22" t="s">
        <v>61</v>
      </c>
      <c r="E7314" s="22" t="s">
        <v>18256</v>
      </c>
      <c r="F7314" s="31">
        <v>43117.376412037032</v>
      </c>
      <c r="G7314" s="31">
        <v>43028</v>
      </c>
      <c r="H7314" s="31">
        <v>43393</v>
      </c>
      <c r="I7314" s="31">
        <v>43147.375185185185</v>
      </c>
      <c r="J7314" s="22" t="s">
        <v>124</v>
      </c>
      <c r="K7314" s="32" t="s">
        <v>89</v>
      </c>
      <c r="L7314" s="32" t="s">
        <v>18257</v>
      </c>
      <c r="M7314" s="32" t="s">
        <v>18258</v>
      </c>
      <c r="N7314" s="24">
        <v>-1038.96</v>
      </c>
      <c r="O7314" s="24">
        <v>-1038.96</v>
      </c>
      <c r="P7314" s="32" t="s">
        <v>176</v>
      </c>
      <c r="Q7314" s="43" t="s">
        <v>177</v>
      </c>
      <c r="R7314" s="43" t="s">
        <v>78</v>
      </c>
      <c r="S7314" s="47">
        <v>1</v>
      </c>
    </row>
    <row r="7315" spans="1:19" ht="12.75">
      <c r="A7315" s="22" t="s">
        <v>60</v>
      </c>
      <c r="B7315" s="22" t="s">
        <v>15342</v>
      </c>
      <c r="C7315" s="22" t="s">
        <v>68</v>
      </c>
      <c r="D7315" s="22" t="s">
        <v>61</v>
      </c>
      <c r="E7315" s="22" t="s">
        <v>18259</v>
      </c>
      <c r="F7315" s="31">
        <v>43117.419756944444</v>
      </c>
      <c r="G7315" s="31">
        <v>43117</v>
      </c>
      <c r="H7315" s="31">
        <v>43482</v>
      </c>
      <c r="I7315" s="31">
        <v>43147</v>
      </c>
      <c r="J7315" s="22" t="s">
        <v>73</v>
      </c>
      <c r="K7315" s="32" t="s">
        <v>74</v>
      </c>
      <c r="L7315" s="32" t="s">
        <v>18260</v>
      </c>
      <c r="N7315" s="24">
        <v>1525.5427999999999</v>
      </c>
      <c r="O7315" s="24">
        <v>1504.375</v>
      </c>
      <c r="P7315" s="32" t="s">
        <v>853</v>
      </c>
      <c r="Q7315" s="43" t="s">
        <v>854</v>
      </c>
      <c r="R7315" s="43" t="s">
        <v>78</v>
      </c>
      <c r="S7315" s="47">
        <v>5</v>
      </c>
    </row>
    <row r="7316" spans="1:19" ht="12.75">
      <c r="A7316" s="22" t="s">
        <v>60</v>
      </c>
      <c r="B7316" s="22" t="s">
        <v>15337</v>
      </c>
      <c r="C7316" s="22" t="s">
        <v>68</v>
      </c>
      <c r="D7316" s="22" t="s">
        <v>61</v>
      </c>
      <c r="E7316" s="22" t="s">
        <v>18261</v>
      </c>
      <c r="F7316" s="31">
        <v>43108.268182870372</v>
      </c>
      <c r="G7316" s="31">
        <v>43148</v>
      </c>
      <c r="H7316" s="31">
        <v>43513</v>
      </c>
      <c r="I7316" s="31">
        <v>43168.268182870372</v>
      </c>
      <c r="J7316" s="22" t="s">
        <v>73</v>
      </c>
      <c r="K7316" s="32" t="s">
        <v>74</v>
      </c>
      <c r="L7316" s="32" t="s">
        <v>18262</v>
      </c>
      <c r="N7316" s="24">
        <v>1331.4375</v>
      </c>
      <c r="O7316" s="24">
        <v>1136.3199999999999</v>
      </c>
      <c r="P7316" s="32" t="s">
        <v>18263</v>
      </c>
      <c r="Q7316" s="43" t="s">
        <v>18264</v>
      </c>
      <c r="R7316" s="43" t="s">
        <v>78</v>
      </c>
      <c r="S7316" s="47">
        <v>5</v>
      </c>
    </row>
    <row r="7317" spans="1:19" ht="12.75">
      <c r="A7317" s="22" t="s">
        <v>60</v>
      </c>
      <c r="B7317" s="22" t="s">
        <v>15368</v>
      </c>
      <c r="C7317" s="22" t="s">
        <v>68</v>
      </c>
      <c r="D7317" s="22" t="s">
        <v>61</v>
      </c>
      <c r="E7317" s="22" t="s">
        <v>18265</v>
      </c>
      <c r="F7317" s="31">
        <v>43118.69190972222</v>
      </c>
      <c r="G7317" s="31">
        <v>42996</v>
      </c>
      <c r="H7317" s="31">
        <v>43361</v>
      </c>
      <c r="I7317" s="31">
        <v>43148</v>
      </c>
      <c r="J7317" s="22" t="s">
        <v>124</v>
      </c>
      <c r="K7317" s="32" t="s">
        <v>89</v>
      </c>
      <c r="L7317" s="32" t="s">
        <v>18266</v>
      </c>
      <c r="M7317" s="32" t="s">
        <v>18267</v>
      </c>
      <c r="N7317" s="24">
        <v>-1211.73</v>
      </c>
      <c r="O7317" s="24">
        <v>-1211.73</v>
      </c>
      <c r="P7317" s="32" t="s">
        <v>1427</v>
      </c>
      <c r="Q7317" s="43" t="s">
        <v>1428</v>
      </c>
      <c r="R7317" s="43" t="s">
        <v>78</v>
      </c>
      <c r="S7317" s="47">
        <v>1</v>
      </c>
    </row>
    <row r="7318" spans="1:19" ht="12.75">
      <c r="A7318" s="22" t="s">
        <v>60</v>
      </c>
      <c r="B7318" s="22" t="s">
        <v>15983</v>
      </c>
      <c r="C7318" s="22" t="s">
        <v>68</v>
      </c>
      <c r="D7318" s="22" t="s">
        <v>61</v>
      </c>
      <c r="E7318" s="22" t="s">
        <v>18268</v>
      </c>
      <c r="F7318" s="31">
        <v>43117.460787037038</v>
      </c>
      <c r="G7318" s="31">
        <v>43121</v>
      </c>
      <c r="H7318" s="31">
        <v>43500</v>
      </c>
      <c r="I7318" s="31">
        <v>43147</v>
      </c>
      <c r="J7318" s="22" t="s">
        <v>73</v>
      </c>
      <c r="K7318" s="32" t="s">
        <v>74</v>
      </c>
      <c r="L7318" s="32" t="s">
        <v>18269</v>
      </c>
      <c r="N7318" s="24">
        <v>832.795</v>
      </c>
      <c r="O7318" s="24">
        <v>1178.0699999999999</v>
      </c>
      <c r="P7318" s="32" t="s">
        <v>3740</v>
      </c>
      <c r="Q7318" s="43" t="s">
        <v>3741</v>
      </c>
      <c r="R7318" s="43" t="s">
        <v>78</v>
      </c>
      <c r="S7318" s="47">
        <v>4</v>
      </c>
    </row>
    <row r="7319" spans="1:19" ht="12.75">
      <c r="A7319" s="22" t="s">
        <v>60</v>
      </c>
      <c r="B7319" s="22" t="s">
        <v>15320</v>
      </c>
      <c r="C7319" s="22" t="s">
        <v>68</v>
      </c>
      <c r="D7319" s="22" t="s">
        <v>61</v>
      </c>
      <c r="E7319" s="22" t="s">
        <v>18270</v>
      </c>
      <c r="F7319" s="31">
        <v>43112.516921296294</v>
      </c>
      <c r="G7319" s="31">
        <v>43115</v>
      </c>
      <c r="H7319" s="31">
        <v>43480</v>
      </c>
      <c r="I7319" s="31">
        <v>43142</v>
      </c>
      <c r="J7319" s="22" t="s">
        <v>73</v>
      </c>
      <c r="K7319" s="32" t="s">
        <v>95</v>
      </c>
      <c r="L7319" s="32" t="s">
        <v>18271</v>
      </c>
      <c r="N7319" s="24">
        <v>473.61</v>
      </c>
      <c r="O7319" s="24">
        <v>0</v>
      </c>
      <c r="P7319" s="32" t="s">
        <v>17389</v>
      </c>
      <c r="Q7319" s="43" t="s">
        <v>17390</v>
      </c>
      <c r="R7319" s="43" t="s">
        <v>78</v>
      </c>
      <c r="S7319" s="47">
        <v>5</v>
      </c>
    </row>
    <row r="7320" spans="1:19" ht="12.75">
      <c r="A7320" s="22" t="s">
        <v>60</v>
      </c>
      <c r="B7320" s="22" t="s">
        <v>15278</v>
      </c>
      <c r="C7320" s="22" t="s">
        <v>68</v>
      </c>
      <c r="D7320" s="22" t="s">
        <v>61</v>
      </c>
      <c r="E7320" s="22" t="s">
        <v>18272</v>
      </c>
      <c r="F7320" s="31">
        <v>43117.409502314811</v>
      </c>
      <c r="G7320" s="31">
        <v>42981</v>
      </c>
      <c r="H7320" s="31">
        <v>43346</v>
      </c>
      <c r="I7320" s="31">
        <v>43147</v>
      </c>
      <c r="J7320" s="22" t="s">
        <v>124</v>
      </c>
      <c r="K7320" s="32" t="s">
        <v>74</v>
      </c>
      <c r="L7320" s="32" t="s">
        <v>18273</v>
      </c>
      <c r="N7320" s="24">
        <v>-856.89</v>
      </c>
      <c r="O7320" s="24">
        <v>-856.89</v>
      </c>
      <c r="P7320" s="32" t="s">
        <v>367</v>
      </c>
      <c r="Q7320" s="43" t="s">
        <v>368</v>
      </c>
      <c r="R7320" s="43" t="s">
        <v>775</v>
      </c>
      <c r="S7320" s="47">
        <v>1</v>
      </c>
    </row>
    <row r="7321" spans="1:19" ht="12.75">
      <c r="A7321" s="22" t="s">
        <v>60</v>
      </c>
      <c r="B7321" s="22" t="s">
        <v>15229</v>
      </c>
      <c r="C7321" s="22" t="s">
        <v>68</v>
      </c>
      <c r="D7321" s="22" t="s">
        <v>61</v>
      </c>
      <c r="E7321" s="22" t="s">
        <v>18274</v>
      </c>
      <c r="F7321" s="31">
        <v>43116.629479166666</v>
      </c>
      <c r="G7321" s="31">
        <v>43082</v>
      </c>
      <c r="H7321" s="31">
        <v>43447</v>
      </c>
      <c r="I7321" s="31">
        <v>43146</v>
      </c>
      <c r="J7321" s="22" t="s">
        <v>145</v>
      </c>
      <c r="K7321" s="32" t="s">
        <v>89</v>
      </c>
      <c r="L7321" s="32" t="s">
        <v>18275</v>
      </c>
      <c r="M7321" s="32" t="s">
        <v>18276</v>
      </c>
      <c r="N7321" s="24">
        <v>0</v>
      </c>
      <c r="O7321" s="24">
        <v>0</v>
      </c>
      <c r="P7321" s="32" t="s">
        <v>15183</v>
      </c>
      <c r="Q7321" s="43" t="s">
        <v>15184</v>
      </c>
      <c r="R7321" s="43" t="s">
        <v>78</v>
      </c>
      <c r="S7321" s="47">
        <v>1</v>
      </c>
    </row>
    <row r="7322" spans="1:19" ht="12.75">
      <c r="A7322" s="22" t="s">
        <v>60</v>
      </c>
      <c r="B7322" s="22" t="s">
        <v>15460</v>
      </c>
      <c r="C7322" s="22" t="s">
        <v>68</v>
      </c>
      <c r="D7322" s="22" t="s">
        <v>61</v>
      </c>
      <c r="E7322" s="22" t="s">
        <v>18277</v>
      </c>
      <c r="F7322" s="31">
        <v>43123.690844907404</v>
      </c>
      <c r="G7322" s="31">
        <v>43123</v>
      </c>
      <c r="H7322" s="31">
        <v>43488</v>
      </c>
      <c r="I7322" s="31">
        <v>43153</v>
      </c>
      <c r="J7322" s="22" t="s">
        <v>73</v>
      </c>
      <c r="K7322" s="32" t="s">
        <v>95</v>
      </c>
      <c r="L7322" s="32" t="s">
        <v>18278</v>
      </c>
      <c r="N7322" s="24">
        <v>489.24</v>
      </c>
      <c r="O7322" s="24">
        <v>0</v>
      </c>
      <c r="P7322" s="32" t="s">
        <v>729</v>
      </c>
      <c r="Q7322" s="43" t="s">
        <v>730</v>
      </c>
      <c r="R7322" s="43" t="s">
        <v>78</v>
      </c>
      <c r="S7322" s="47">
        <v>5</v>
      </c>
    </row>
    <row r="7323" spans="1:19" ht="12.75">
      <c r="A7323" s="22" t="s">
        <v>60</v>
      </c>
      <c r="B7323" s="22" t="s">
        <v>15215</v>
      </c>
      <c r="C7323" s="22" t="s">
        <v>68</v>
      </c>
      <c r="D7323" s="22" t="s">
        <v>61</v>
      </c>
      <c r="E7323" s="22" t="s">
        <v>18279</v>
      </c>
      <c r="F7323" s="31">
        <v>43122.424513888887</v>
      </c>
      <c r="G7323" s="31">
        <v>43132</v>
      </c>
      <c r="H7323" s="31">
        <v>43497</v>
      </c>
      <c r="I7323" s="31">
        <v>43152</v>
      </c>
      <c r="J7323" s="22" t="s">
        <v>73</v>
      </c>
      <c r="K7323" s="32" t="s">
        <v>89</v>
      </c>
      <c r="L7323" s="32" t="s">
        <v>18280</v>
      </c>
      <c r="M7323" s="32" t="s">
        <v>18281</v>
      </c>
      <c r="N7323" s="24">
        <v>1699.8019999999999</v>
      </c>
      <c r="O7323" s="24">
        <v>1228.6500000000001</v>
      </c>
      <c r="P7323" s="32" t="s">
        <v>2316</v>
      </c>
      <c r="Q7323" s="43" t="s">
        <v>2317</v>
      </c>
      <c r="R7323" s="43" t="s">
        <v>112</v>
      </c>
      <c r="S7323" s="47">
        <v>5</v>
      </c>
    </row>
    <row r="7324" spans="1:19" ht="12.75">
      <c r="A7324" s="22" t="s">
        <v>60</v>
      </c>
      <c r="B7324" s="22" t="s">
        <v>15439</v>
      </c>
      <c r="C7324" s="22" t="s">
        <v>68</v>
      </c>
      <c r="D7324" s="22" t="s">
        <v>61</v>
      </c>
      <c r="E7324" s="22" t="s">
        <v>18282</v>
      </c>
      <c r="F7324" s="31">
        <v>43117.502962962964</v>
      </c>
      <c r="G7324" s="31">
        <v>43117</v>
      </c>
      <c r="H7324" s="31">
        <v>43482</v>
      </c>
      <c r="I7324" s="31">
        <v>43147</v>
      </c>
      <c r="J7324" s="22" t="s">
        <v>73</v>
      </c>
      <c r="K7324" s="32" t="s">
        <v>74</v>
      </c>
      <c r="L7324" s="32" t="s">
        <v>18283</v>
      </c>
      <c r="N7324" s="24">
        <v>3145.60</v>
      </c>
      <c r="O7324" s="24">
        <v>0</v>
      </c>
      <c r="P7324" s="32" t="s">
        <v>105</v>
      </c>
      <c r="Q7324" s="43" t="s">
        <v>106</v>
      </c>
      <c r="R7324" s="43" t="s">
        <v>78</v>
      </c>
      <c r="S7324" s="47">
        <v>5</v>
      </c>
    </row>
    <row r="7325" spans="1:19" ht="12.75">
      <c r="A7325" s="22" t="s">
        <v>60</v>
      </c>
      <c r="B7325" s="22" t="s">
        <v>15439</v>
      </c>
      <c r="C7325" s="22" t="s">
        <v>68</v>
      </c>
      <c r="D7325" s="22" t="s">
        <v>61</v>
      </c>
      <c r="E7325" s="22" t="s">
        <v>18284</v>
      </c>
      <c r="F7325" s="31">
        <v>43110.678912037038</v>
      </c>
      <c r="G7325" s="31">
        <v>43110</v>
      </c>
      <c r="H7325" s="31">
        <v>43424</v>
      </c>
      <c r="I7325" s="31">
        <v>43140</v>
      </c>
      <c r="J7325" s="22" t="s">
        <v>73</v>
      </c>
      <c r="K7325" s="32" t="s">
        <v>95</v>
      </c>
      <c r="L7325" s="32" t="s">
        <v>18285</v>
      </c>
      <c r="N7325" s="24">
        <v>4345.3599999999997</v>
      </c>
      <c r="O7325" s="24">
        <v>0</v>
      </c>
      <c r="P7325" s="32" t="s">
        <v>472</v>
      </c>
      <c r="Q7325" s="43" t="s">
        <v>473</v>
      </c>
      <c r="R7325" s="43" t="s">
        <v>112</v>
      </c>
      <c r="S7325" s="47">
        <v>5</v>
      </c>
    </row>
    <row r="7326" spans="1:19" ht="12.75">
      <c r="A7326" s="22" t="s">
        <v>60</v>
      </c>
      <c r="B7326" s="22" t="s">
        <v>15223</v>
      </c>
      <c r="C7326" s="22" t="s">
        <v>68</v>
      </c>
      <c r="D7326" s="22" t="s">
        <v>61</v>
      </c>
      <c r="E7326" s="22" t="s">
        <v>18286</v>
      </c>
      <c r="F7326" s="31">
        <v>43119.520127314812</v>
      </c>
      <c r="G7326" s="31">
        <v>43018</v>
      </c>
      <c r="H7326" s="31">
        <v>43383</v>
      </c>
      <c r="I7326" s="31">
        <v>43149.519189814811</v>
      </c>
      <c r="J7326" s="22" t="s">
        <v>124</v>
      </c>
      <c r="K7326" s="32" t="s">
        <v>89</v>
      </c>
      <c r="L7326" s="32" t="s">
        <v>18287</v>
      </c>
      <c r="M7326" s="32" t="s">
        <v>18288</v>
      </c>
      <c r="N7326" s="24">
        <v>-2847.83</v>
      </c>
      <c r="O7326" s="24">
        <v>-2847.83</v>
      </c>
      <c r="P7326" s="32" t="s">
        <v>2557</v>
      </c>
      <c r="Q7326" s="43" t="s">
        <v>2558</v>
      </c>
      <c r="R7326" s="43" t="s">
        <v>78</v>
      </c>
      <c r="S7326" s="47">
        <v>1</v>
      </c>
    </row>
    <row r="7327" spans="1:19" ht="12.75">
      <c r="A7327" s="22" t="s">
        <v>60</v>
      </c>
      <c r="B7327" s="22" t="s">
        <v>15337</v>
      </c>
      <c r="C7327" s="22" t="s">
        <v>68</v>
      </c>
      <c r="D7327" s="22" t="s">
        <v>61</v>
      </c>
      <c r="E7327" s="22" t="s">
        <v>18289</v>
      </c>
      <c r="F7327" s="31">
        <v>43111.570497685185</v>
      </c>
      <c r="G7327" s="31">
        <v>43115</v>
      </c>
      <c r="H7327" s="31">
        <v>43480</v>
      </c>
      <c r="I7327" s="31">
        <v>43141</v>
      </c>
      <c r="J7327" s="22" t="s">
        <v>73</v>
      </c>
      <c r="K7327" s="32" t="s">
        <v>95</v>
      </c>
      <c r="L7327" s="32" t="s">
        <v>18290</v>
      </c>
      <c r="N7327" s="24">
        <v>7100.6365999999998</v>
      </c>
      <c r="O7327" s="24">
        <v>0</v>
      </c>
      <c r="P7327" s="32" t="s">
        <v>13303</v>
      </c>
      <c r="Q7327" s="43" t="s">
        <v>13304</v>
      </c>
      <c r="R7327" s="43" t="s">
        <v>78</v>
      </c>
      <c r="S7327" s="47">
        <v>5</v>
      </c>
    </row>
    <row r="7328" spans="1:19" ht="12.75">
      <c r="A7328" s="22" t="s">
        <v>60</v>
      </c>
      <c r="B7328" s="22" t="s">
        <v>15232</v>
      </c>
      <c r="C7328" s="22" t="s">
        <v>68</v>
      </c>
      <c r="D7328" s="22" t="s">
        <v>61</v>
      </c>
      <c r="E7328" s="22" t="s">
        <v>18291</v>
      </c>
      <c r="F7328" s="31">
        <v>43124.480300925927</v>
      </c>
      <c r="G7328" s="31">
        <v>43145</v>
      </c>
      <c r="H7328" s="31">
        <v>43510</v>
      </c>
      <c r="I7328" s="31">
        <v>43154</v>
      </c>
      <c r="J7328" s="22" t="s">
        <v>73</v>
      </c>
      <c r="K7328" s="32" t="s">
        <v>119</v>
      </c>
      <c r="L7328" s="32" t="s">
        <v>18292</v>
      </c>
      <c r="N7328" s="24">
        <v>2038.15</v>
      </c>
      <c r="O7328" s="24">
        <v>2038.15</v>
      </c>
      <c r="P7328" s="32" t="s">
        <v>2207</v>
      </c>
      <c r="Q7328" s="43" t="s">
        <v>2208</v>
      </c>
      <c r="R7328" s="43" t="s">
        <v>78</v>
      </c>
      <c r="S7328" s="47">
        <v>5</v>
      </c>
    </row>
    <row r="7329" spans="1:19" ht="12.75">
      <c r="A7329" s="22" t="s">
        <v>60</v>
      </c>
      <c r="B7329" s="22" t="s">
        <v>15275</v>
      </c>
      <c r="C7329" s="22" t="s">
        <v>68</v>
      </c>
      <c r="D7329" s="22" t="s">
        <v>61</v>
      </c>
      <c r="E7329" s="22" t="s">
        <v>18293</v>
      </c>
      <c r="F7329" s="31">
        <v>43110.412465277775</v>
      </c>
      <c r="G7329" s="31">
        <v>43110</v>
      </c>
      <c r="H7329" s="31">
        <v>43475</v>
      </c>
      <c r="I7329" s="31">
        <v>43140</v>
      </c>
      <c r="J7329" s="22" t="s">
        <v>73</v>
      </c>
      <c r="K7329" s="32" t="s">
        <v>119</v>
      </c>
      <c r="L7329" s="32" t="s">
        <v>18294</v>
      </c>
      <c r="N7329" s="24">
        <v>474.39</v>
      </c>
      <c r="O7329" s="24">
        <v>305.01999999999998</v>
      </c>
      <c r="P7329" s="32" t="s">
        <v>192</v>
      </c>
      <c r="Q7329" s="43" t="s">
        <v>193</v>
      </c>
      <c r="R7329" s="43" t="s">
        <v>78</v>
      </c>
      <c r="S7329" s="47">
        <v>5</v>
      </c>
    </row>
    <row r="7330" spans="1:19" ht="12.75">
      <c r="A7330" s="22" t="s">
        <v>60</v>
      </c>
      <c r="B7330" s="22" t="s">
        <v>15337</v>
      </c>
      <c r="C7330" s="22" t="s">
        <v>68</v>
      </c>
      <c r="D7330" s="22" t="s">
        <v>61</v>
      </c>
      <c r="E7330" s="22" t="s">
        <v>18295</v>
      </c>
      <c r="F7330" s="31">
        <v>43122.513148148144</v>
      </c>
      <c r="G7330" s="31">
        <v>43159</v>
      </c>
      <c r="H7330" s="31">
        <v>43524</v>
      </c>
      <c r="I7330" s="31">
        <v>43152</v>
      </c>
      <c r="J7330" s="22" t="s">
        <v>73</v>
      </c>
      <c r="K7330" s="32" t="s">
        <v>74</v>
      </c>
      <c r="L7330" s="32" t="s">
        <v>18296</v>
      </c>
      <c r="N7330" s="24">
        <v>2057.7766000000001</v>
      </c>
      <c r="O7330" s="24">
        <v>1829.0840000000001</v>
      </c>
      <c r="P7330" s="32" t="s">
        <v>5099</v>
      </c>
      <c r="Q7330" s="43" t="s">
        <v>5100</v>
      </c>
      <c r="R7330" s="43" t="s">
        <v>78</v>
      </c>
      <c r="S7330" s="47">
        <v>4</v>
      </c>
    </row>
    <row r="7331" spans="1:19" ht="12.75">
      <c r="A7331" s="22" t="s">
        <v>60</v>
      </c>
      <c r="B7331" s="22" t="s">
        <v>15253</v>
      </c>
      <c r="C7331" s="22" t="s">
        <v>68</v>
      </c>
      <c r="D7331" s="22" t="s">
        <v>61</v>
      </c>
      <c r="E7331" s="22" t="s">
        <v>18297</v>
      </c>
      <c r="F7331" s="31">
        <v>43115.621574074074</v>
      </c>
      <c r="G7331" s="31">
        <v>43123</v>
      </c>
      <c r="H7331" s="31">
        <v>43488</v>
      </c>
      <c r="I7331" s="31">
        <v>43145</v>
      </c>
      <c r="J7331" s="22" t="s">
        <v>73</v>
      </c>
      <c r="K7331" s="32" t="s">
        <v>95</v>
      </c>
      <c r="L7331" s="32" t="s">
        <v>18298</v>
      </c>
      <c r="N7331" s="24">
        <v>1138.9449999999999</v>
      </c>
      <c r="O7331" s="24">
        <v>0</v>
      </c>
      <c r="P7331" s="32" t="s">
        <v>5160</v>
      </c>
      <c r="Q7331" s="43" t="s">
        <v>5161</v>
      </c>
      <c r="R7331" s="43" t="s">
        <v>78</v>
      </c>
      <c r="S7331" s="47">
        <v>5</v>
      </c>
    </row>
    <row r="7332" spans="1:19" ht="12.75">
      <c r="A7332" s="22" t="s">
        <v>60</v>
      </c>
      <c r="B7332" s="22" t="s">
        <v>15389</v>
      </c>
      <c r="C7332" s="22" t="s">
        <v>68</v>
      </c>
      <c r="D7332" s="22" t="s">
        <v>61</v>
      </c>
      <c r="E7332" s="22" t="s">
        <v>18299</v>
      </c>
      <c r="F7332" s="31">
        <v>43122.568611111106</v>
      </c>
      <c r="G7332" s="31">
        <v>43122</v>
      </c>
      <c r="H7332" s="31">
        <v>43487</v>
      </c>
      <c r="I7332" s="31">
        <v>43152</v>
      </c>
      <c r="J7332" s="22" t="s">
        <v>73</v>
      </c>
      <c r="K7332" s="32" t="s">
        <v>119</v>
      </c>
      <c r="L7332" s="32" t="s">
        <v>18300</v>
      </c>
      <c r="N7332" s="24">
        <v>4743.8865999999998</v>
      </c>
      <c r="O7332" s="24">
        <v>5228.6149999999998</v>
      </c>
      <c r="P7332" s="32" t="s">
        <v>176</v>
      </c>
      <c r="Q7332" s="43" t="s">
        <v>177</v>
      </c>
      <c r="R7332" s="43" t="s">
        <v>112</v>
      </c>
      <c r="S7332" s="47">
        <v>2</v>
      </c>
    </row>
    <row r="7333" spans="1:19" ht="12.75">
      <c r="A7333" s="22" t="s">
        <v>60</v>
      </c>
      <c r="B7333" s="22" t="s">
        <v>15275</v>
      </c>
      <c r="C7333" s="22" t="s">
        <v>68</v>
      </c>
      <c r="D7333" s="22" t="s">
        <v>61</v>
      </c>
      <c r="E7333" s="22" t="s">
        <v>18301</v>
      </c>
      <c r="F7333" s="31">
        <v>43117.595462962963</v>
      </c>
      <c r="G7333" s="31">
        <v>43131</v>
      </c>
      <c r="H7333" s="31">
        <v>43496</v>
      </c>
      <c r="I7333" s="31">
        <v>43147</v>
      </c>
      <c r="J7333" s="22" t="s">
        <v>73</v>
      </c>
      <c r="K7333" s="32" t="s">
        <v>74</v>
      </c>
      <c r="L7333" s="32" t="s">
        <v>18302</v>
      </c>
      <c r="N7333" s="24">
        <v>3352.69</v>
      </c>
      <c r="O7333" s="24">
        <v>3553.34</v>
      </c>
      <c r="P7333" s="32" t="s">
        <v>1483</v>
      </c>
      <c r="Q7333" s="43" t="s">
        <v>1484</v>
      </c>
      <c r="R7333" s="43" t="s">
        <v>78</v>
      </c>
      <c r="S7333" s="47">
        <v>5</v>
      </c>
    </row>
    <row r="7334" spans="1:19" ht="12.75">
      <c r="A7334" s="22" t="s">
        <v>60</v>
      </c>
      <c r="B7334" s="22" t="s">
        <v>15399</v>
      </c>
      <c r="C7334" s="22" t="s">
        <v>68</v>
      </c>
      <c r="D7334" s="22" t="s">
        <v>61</v>
      </c>
      <c r="E7334" s="22" t="s">
        <v>18303</v>
      </c>
      <c r="F7334" s="31">
        <v>43131.622719907406</v>
      </c>
      <c r="G7334" s="31">
        <v>43166</v>
      </c>
      <c r="H7334" s="31">
        <v>43531</v>
      </c>
      <c r="I7334" s="31">
        <v>42778</v>
      </c>
      <c r="J7334" s="22" t="s">
        <v>73</v>
      </c>
      <c r="K7334" s="32" t="s">
        <v>95</v>
      </c>
      <c r="L7334" s="32" t="s">
        <v>18304</v>
      </c>
      <c r="N7334" s="24">
        <v>692.75</v>
      </c>
      <c r="O7334" s="24">
        <v>0</v>
      </c>
      <c r="P7334" s="32" t="s">
        <v>2116</v>
      </c>
      <c r="Q7334" s="43" t="s">
        <v>2117</v>
      </c>
      <c r="R7334" s="43" t="s">
        <v>78</v>
      </c>
      <c r="S7334" s="47">
        <v>5</v>
      </c>
    </row>
    <row r="7335" spans="1:19" ht="12.75">
      <c r="A7335" s="22" t="s">
        <v>60</v>
      </c>
      <c r="B7335" s="22" t="s">
        <v>16478</v>
      </c>
      <c r="C7335" s="22" t="s">
        <v>68</v>
      </c>
      <c r="D7335" s="22" t="s">
        <v>61</v>
      </c>
      <c r="E7335" s="22" t="s">
        <v>18305</v>
      </c>
      <c r="F7335" s="31">
        <v>43112.484074074069</v>
      </c>
      <c r="G7335" s="31">
        <v>43112</v>
      </c>
      <c r="H7335" s="31">
        <v>43477</v>
      </c>
      <c r="I7335" s="31">
        <v>43142</v>
      </c>
      <c r="J7335" s="22" t="s">
        <v>73</v>
      </c>
      <c r="K7335" s="32" t="s">
        <v>119</v>
      </c>
      <c r="L7335" s="32" t="s">
        <v>18306</v>
      </c>
      <c r="N7335" s="24">
        <v>650.20600000000002</v>
      </c>
      <c r="O7335" s="24">
        <v>571.67999999999995</v>
      </c>
      <c r="P7335" s="32" t="s">
        <v>150</v>
      </c>
      <c r="Q7335" s="43" t="s">
        <v>151</v>
      </c>
      <c r="R7335" s="43" t="s">
        <v>78</v>
      </c>
      <c r="S7335" s="47">
        <v>5</v>
      </c>
    </row>
    <row r="7336" spans="1:19" ht="12.75">
      <c r="A7336" s="22" t="s">
        <v>60</v>
      </c>
      <c r="B7336" s="22" t="s">
        <v>15229</v>
      </c>
      <c r="C7336" s="22" t="s">
        <v>68</v>
      </c>
      <c r="D7336" s="22" t="s">
        <v>61</v>
      </c>
      <c r="E7336" s="22" t="s">
        <v>18307</v>
      </c>
      <c r="F7336" s="31">
        <v>43130.452499999999</v>
      </c>
      <c r="G7336" s="31">
        <v>43130</v>
      </c>
      <c r="H7336" s="31">
        <v>43495</v>
      </c>
      <c r="I7336" s="31">
        <v>43160</v>
      </c>
      <c r="J7336" s="22" t="s">
        <v>73</v>
      </c>
      <c r="K7336" s="32" t="s">
        <v>95</v>
      </c>
      <c r="L7336" s="32" t="s">
        <v>18308</v>
      </c>
      <c r="N7336" s="24">
        <v>0</v>
      </c>
      <c r="O7336" s="24">
        <v>0</v>
      </c>
      <c r="P7336" s="32" t="s">
        <v>4210</v>
      </c>
      <c r="Q7336" s="43" t="s">
        <v>4211</v>
      </c>
      <c r="R7336" s="43" t="s">
        <v>78</v>
      </c>
      <c r="S7336" s="47">
        <v>4</v>
      </c>
    </row>
    <row r="7337" spans="1:19" ht="12.75">
      <c r="A7337" s="22" t="s">
        <v>60</v>
      </c>
      <c r="B7337" s="22" t="s">
        <v>15376</v>
      </c>
      <c r="C7337" s="22" t="s">
        <v>68</v>
      </c>
      <c r="D7337" s="22" t="s">
        <v>61</v>
      </c>
      <c r="E7337" s="22" t="s">
        <v>18309</v>
      </c>
      <c r="F7337" s="31">
        <v>43109.464143518519</v>
      </c>
      <c r="G7337" s="31">
        <v>43132</v>
      </c>
      <c r="H7337" s="31">
        <v>43497</v>
      </c>
      <c r="I7337" s="31">
        <v>43139</v>
      </c>
      <c r="J7337" s="22" t="s">
        <v>73</v>
      </c>
      <c r="K7337" s="32" t="s">
        <v>89</v>
      </c>
      <c r="L7337" s="32" t="s">
        <v>18310</v>
      </c>
      <c r="M7337" s="32" t="s">
        <v>15649</v>
      </c>
      <c r="N7337" s="24">
        <v>741.01329999999996</v>
      </c>
      <c r="O7337" s="24">
        <v>570.70000000000005</v>
      </c>
      <c r="P7337" s="32" t="s">
        <v>209</v>
      </c>
      <c r="Q7337" s="43" t="s">
        <v>210</v>
      </c>
      <c r="R7337" s="43" t="s">
        <v>78</v>
      </c>
      <c r="S7337" s="47">
        <v>5</v>
      </c>
    </row>
    <row r="7338" spans="1:19" ht="12.75">
      <c r="A7338" s="22" t="s">
        <v>60</v>
      </c>
      <c r="B7338" s="22" t="s">
        <v>15439</v>
      </c>
      <c r="C7338" s="22" t="s">
        <v>68</v>
      </c>
      <c r="D7338" s="22" t="s">
        <v>61</v>
      </c>
      <c r="E7338" s="22" t="s">
        <v>18311</v>
      </c>
      <c r="F7338" s="31">
        <v>43105.601006944446</v>
      </c>
      <c r="G7338" s="31">
        <v>43115</v>
      </c>
      <c r="H7338" s="31">
        <v>43480</v>
      </c>
      <c r="I7338" s="31">
        <v>43135</v>
      </c>
      <c r="J7338" s="22" t="s">
        <v>73</v>
      </c>
      <c r="K7338" s="32" t="s">
        <v>74</v>
      </c>
      <c r="L7338" s="32" t="s">
        <v>18312</v>
      </c>
      <c r="N7338" s="24">
        <v>5731.9099999999999</v>
      </c>
      <c r="O7338" s="24">
        <v>5731.9099999999999</v>
      </c>
      <c r="P7338" s="32" t="s">
        <v>105</v>
      </c>
      <c r="Q7338" s="43" t="s">
        <v>106</v>
      </c>
      <c r="R7338" s="43" t="s">
        <v>78</v>
      </c>
      <c r="S7338" s="47">
        <v>4</v>
      </c>
    </row>
    <row r="7339" spans="1:19" ht="12.75">
      <c r="A7339" s="22" t="s">
        <v>60</v>
      </c>
      <c r="B7339" s="22" t="s">
        <v>15342</v>
      </c>
      <c r="C7339" s="22" t="s">
        <v>68</v>
      </c>
      <c r="D7339" s="22" t="s">
        <v>61</v>
      </c>
      <c r="E7339" s="22" t="s">
        <v>18313</v>
      </c>
      <c r="F7339" s="31">
        <v>43112.679861111108</v>
      </c>
      <c r="G7339" s="31">
        <v>43130</v>
      </c>
      <c r="H7339" s="31">
        <v>43495</v>
      </c>
      <c r="I7339" s="31">
        <v>43142</v>
      </c>
      <c r="J7339" s="22" t="s">
        <v>73</v>
      </c>
      <c r="K7339" s="32" t="s">
        <v>95</v>
      </c>
      <c r="L7339" s="32" t="s">
        <v>18314</v>
      </c>
      <c r="N7339" s="24">
        <v>4228.9219999999996</v>
      </c>
      <c r="O7339" s="24">
        <v>0</v>
      </c>
      <c r="P7339" s="32" t="s">
        <v>176</v>
      </c>
      <c r="Q7339" s="43" t="s">
        <v>177</v>
      </c>
      <c r="R7339" s="43" t="s">
        <v>78</v>
      </c>
      <c r="S7339" s="47">
        <v>5</v>
      </c>
    </row>
    <row r="7340" spans="1:19" ht="12.75">
      <c r="A7340" s="22" t="s">
        <v>60</v>
      </c>
      <c r="B7340" s="22" t="s">
        <v>16109</v>
      </c>
      <c r="C7340" s="22" t="s">
        <v>68</v>
      </c>
      <c r="D7340" s="22" t="s">
        <v>61</v>
      </c>
      <c r="E7340" s="22" t="s">
        <v>18315</v>
      </c>
      <c r="F7340" s="31">
        <v>43118.517164351848</v>
      </c>
      <c r="G7340" s="31">
        <v>43159</v>
      </c>
      <c r="H7340" s="31">
        <v>43524</v>
      </c>
      <c r="I7340" s="31">
        <v>43148</v>
      </c>
      <c r="J7340" s="22" t="s">
        <v>73</v>
      </c>
      <c r="K7340" s="32" t="s">
        <v>119</v>
      </c>
      <c r="L7340" s="32" t="s">
        <v>18316</v>
      </c>
      <c r="N7340" s="24">
        <v>531.32500000000005</v>
      </c>
      <c r="O7340" s="24">
        <v>407.74</v>
      </c>
      <c r="P7340" s="32" t="s">
        <v>800</v>
      </c>
      <c r="Q7340" s="43" t="s">
        <v>801</v>
      </c>
      <c r="R7340" s="43" t="s">
        <v>78</v>
      </c>
      <c r="S7340" s="47">
        <v>5</v>
      </c>
    </row>
    <row r="7341" spans="1:19" ht="12.75">
      <c r="A7341" s="22" t="s">
        <v>60</v>
      </c>
      <c r="B7341" s="22" t="s">
        <v>15220</v>
      </c>
      <c r="C7341" s="22" t="s">
        <v>68</v>
      </c>
      <c r="D7341" s="22" t="s">
        <v>61</v>
      </c>
      <c r="E7341" s="22" t="s">
        <v>18317</v>
      </c>
      <c r="F7341" s="31">
        <v>43131.611747685187</v>
      </c>
      <c r="G7341" s="31">
        <v>43143</v>
      </c>
      <c r="H7341" s="31">
        <v>43508</v>
      </c>
      <c r="I7341" s="31">
        <v>43161.608634259261</v>
      </c>
      <c r="J7341" s="22" t="s">
        <v>73</v>
      </c>
      <c r="K7341" s="32" t="s">
        <v>74</v>
      </c>
      <c r="L7341" s="32" t="s">
        <v>18318</v>
      </c>
      <c r="N7341" s="24">
        <v>380.755</v>
      </c>
      <c r="O7341" s="24">
        <v>361.60</v>
      </c>
      <c r="P7341" s="32" t="s">
        <v>1161</v>
      </c>
      <c r="Q7341" s="43" t="s">
        <v>1162</v>
      </c>
      <c r="R7341" s="43" t="s">
        <v>78</v>
      </c>
      <c r="S7341" s="47">
        <v>5</v>
      </c>
    </row>
    <row r="7342" spans="1:19" ht="12.75">
      <c r="A7342" s="22" t="s">
        <v>60</v>
      </c>
      <c r="B7342" s="22" t="s">
        <v>16333</v>
      </c>
      <c r="C7342" s="22" t="s">
        <v>68</v>
      </c>
      <c r="D7342" s="22" t="s">
        <v>61</v>
      </c>
      <c r="E7342" s="22" t="s">
        <v>18319</v>
      </c>
      <c r="F7342" s="31">
        <v>43118.481874999998</v>
      </c>
      <c r="G7342" s="31">
        <v>43146</v>
      </c>
      <c r="H7342" s="31">
        <v>43511</v>
      </c>
      <c r="I7342" s="31">
        <v>43148</v>
      </c>
      <c r="J7342" s="22" t="s">
        <v>73</v>
      </c>
      <c r="K7342" s="32" t="s">
        <v>95</v>
      </c>
      <c r="L7342" s="32" t="s">
        <v>18320</v>
      </c>
      <c r="N7342" s="24">
        <v>0</v>
      </c>
      <c r="O7342" s="24">
        <v>0</v>
      </c>
      <c r="P7342" s="32" t="s">
        <v>176</v>
      </c>
      <c r="Q7342" s="43" t="s">
        <v>177</v>
      </c>
      <c r="R7342" s="43" t="s">
        <v>78</v>
      </c>
      <c r="S7342" s="47">
        <v>5</v>
      </c>
    </row>
    <row r="7343" spans="1:19" ht="12.75">
      <c r="A7343" s="22" t="s">
        <v>60</v>
      </c>
      <c r="B7343" s="22" t="s">
        <v>15305</v>
      </c>
      <c r="C7343" s="22" t="s">
        <v>68</v>
      </c>
      <c r="D7343" s="22" t="s">
        <v>61</v>
      </c>
      <c r="E7343" s="22" t="s">
        <v>18321</v>
      </c>
      <c r="F7343" s="31">
        <v>43117.686782407407</v>
      </c>
      <c r="G7343" s="31">
        <v>43144</v>
      </c>
      <c r="H7343" s="31">
        <v>43509</v>
      </c>
      <c r="I7343" s="31">
        <v>43147</v>
      </c>
      <c r="J7343" s="22" t="s">
        <v>73</v>
      </c>
      <c r="K7343" s="32" t="s">
        <v>95</v>
      </c>
      <c r="L7343" s="32" t="s">
        <v>18322</v>
      </c>
      <c r="N7343" s="24">
        <v>2603.69</v>
      </c>
      <c r="O7343" s="24">
        <v>0</v>
      </c>
      <c r="P7343" s="32" t="s">
        <v>853</v>
      </c>
      <c r="Q7343" s="43" t="s">
        <v>854</v>
      </c>
      <c r="R7343" s="43" t="s">
        <v>78</v>
      </c>
      <c r="S7343" s="47">
        <v>5</v>
      </c>
    </row>
    <row r="7344" spans="1:19" ht="12.75">
      <c r="A7344" s="22" t="s">
        <v>60</v>
      </c>
      <c r="B7344" s="22" t="s">
        <v>15220</v>
      </c>
      <c r="C7344" s="22" t="s">
        <v>68</v>
      </c>
      <c r="D7344" s="22" t="s">
        <v>61</v>
      </c>
      <c r="E7344" s="22" t="s">
        <v>18323</v>
      </c>
      <c r="F7344" s="31">
        <v>43129.826944444445</v>
      </c>
      <c r="G7344" s="31">
        <v>43070</v>
      </c>
      <c r="H7344" s="31">
        <v>43435</v>
      </c>
      <c r="I7344" s="31">
        <v>43159.824386574073</v>
      </c>
      <c r="J7344" s="22" t="s">
        <v>145</v>
      </c>
      <c r="K7344" s="32" t="s">
        <v>89</v>
      </c>
      <c r="L7344" s="32" t="s">
        <v>18324</v>
      </c>
      <c r="M7344" s="32" t="s">
        <v>18325</v>
      </c>
      <c r="N7344" s="24">
        <v>0</v>
      </c>
      <c r="O7344" s="24">
        <v>0</v>
      </c>
      <c r="P7344" s="32" t="s">
        <v>354</v>
      </c>
      <c r="Q7344" s="43" t="s">
        <v>355</v>
      </c>
      <c r="R7344" s="43" t="s">
        <v>112</v>
      </c>
      <c r="S7344" s="47">
        <v>1</v>
      </c>
    </row>
    <row r="7345" spans="1:19" ht="12.75">
      <c r="A7345" s="22" t="s">
        <v>60</v>
      </c>
      <c r="B7345" s="22" t="s">
        <v>16293</v>
      </c>
      <c r="C7345" s="22" t="s">
        <v>68</v>
      </c>
      <c r="D7345" s="22" t="s">
        <v>61</v>
      </c>
      <c r="E7345" s="22" t="s">
        <v>18326</v>
      </c>
      <c r="F7345" s="31">
        <v>43112.449247685181</v>
      </c>
      <c r="G7345" s="31">
        <v>43115</v>
      </c>
      <c r="H7345" s="31">
        <v>43480</v>
      </c>
      <c r="I7345" s="31">
        <v>43142</v>
      </c>
      <c r="J7345" s="22" t="s">
        <v>73</v>
      </c>
      <c r="K7345" s="32" t="s">
        <v>89</v>
      </c>
      <c r="L7345" s="32" t="s">
        <v>18327</v>
      </c>
      <c r="M7345" s="32" t="s">
        <v>18328</v>
      </c>
      <c r="N7345" s="24">
        <v>2406.52</v>
      </c>
      <c r="O7345" s="24">
        <v>1831.65</v>
      </c>
      <c r="P7345" s="32" t="s">
        <v>1083</v>
      </c>
      <c r="Q7345" s="43" t="s">
        <v>1084</v>
      </c>
      <c r="R7345" s="43" t="s">
        <v>78</v>
      </c>
      <c r="S7345" s="47">
        <v>5</v>
      </c>
    </row>
    <row r="7346" spans="1:19" ht="12.75">
      <c r="A7346" s="22" t="s">
        <v>60</v>
      </c>
      <c r="B7346" s="22" t="s">
        <v>15357</v>
      </c>
      <c r="C7346" s="22" t="s">
        <v>68</v>
      </c>
      <c r="D7346" s="22" t="s">
        <v>61</v>
      </c>
      <c r="E7346" s="22" t="s">
        <v>18329</v>
      </c>
      <c r="F7346" s="31">
        <v>43125.454641203702</v>
      </c>
      <c r="G7346" s="31">
        <v>43125</v>
      </c>
      <c r="H7346" s="31">
        <v>43490</v>
      </c>
      <c r="I7346" s="31">
        <v>43155.448506944442</v>
      </c>
      <c r="J7346" s="22" t="s">
        <v>73</v>
      </c>
      <c r="K7346" s="32" t="s">
        <v>95</v>
      </c>
      <c r="L7346" s="32" t="s">
        <v>18330</v>
      </c>
      <c r="N7346" s="24">
        <v>5424.60</v>
      </c>
      <c r="O7346" s="24">
        <v>0</v>
      </c>
      <c r="P7346" s="32" t="s">
        <v>18331</v>
      </c>
      <c r="Q7346" s="43" t="s">
        <v>18332</v>
      </c>
      <c r="R7346" s="43" t="s">
        <v>78</v>
      </c>
      <c r="S7346" s="47">
        <v>5</v>
      </c>
    </row>
    <row r="7347" spans="1:19" ht="12.75">
      <c r="A7347" s="22" t="s">
        <v>60</v>
      </c>
      <c r="B7347" s="22" t="s">
        <v>15305</v>
      </c>
      <c r="C7347" s="22" t="s">
        <v>68</v>
      </c>
      <c r="D7347" s="22" t="s">
        <v>61</v>
      </c>
      <c r="E7347" s="22" t="s">
        <v>18333</v>
      </c>
      <c r="F7347" s="31">
        <v>43124.676446759258</v>
      </c>
      <c r="G7347" s="31">
        <v>43160</v>
      </c>
      <c r="H7347" s="31">
        <v>43525</v>
      </c>
      <c r="I7347" s="31">
        <v>43154</v>
      </c>
      <c r="J7347" s="22" t="s">
        <v>73</v>
      </c>
      <c r="K7347" s="32" t="s">
        <v>95</v>
      </c>
      <c r="L7347" s="32" t="s">
        <v>18334</v>
      </c>
      <c r="N7347" s="24">
        <v>0</v>
      </c>
      <c r="O7347" s="24">
        <v>0</v>
      </c>
      <c r="P7347" s="32" t="s">
        <v>2021</v>
      </c>
      <c r="Q7347" s="43" t="s">
        <v>2022</v>
      </c>
      <c r="R7347" s="43" t="s">
        <v>78</v>
      </c>
      <c r="S7347" s="47">
        <v>5</v>
      </c>
    </row>
    <row r="7348" spans="1:19" ht="12.75">
      <c r="A7348" s="22" t="s">
        <v>60</v>
      </c>
      <c r="B7348" s="22" t="s">
        <v>15226</v>
      </c>
      <c r="C7348" s="22" t="s">
        <v>68</v>
      </c>
      <c r="D7348" s="22" t="s">
        <v>61</v>
      </c>
      <c r="E7348" s="22" t="s">
        <v>18335</v>
      </c>
      <c r="F7348" s="31">
        <v>43119.678657407407</v>
      </c>
      <c r="G7348" s="31">
        <v>43140</v>
      </c>
      <c r="H7348" s="31">
        <v>43505</v>
      </c>
      <c r="I7348" s="31">
        <v>43149</v>
      </c>
      <c r="J7348" s="22" t="s">
        <v>124</v>
      </c>
      <c r="K7348" s="32" t="s">
        <v>74</v>
      </c>
      <c r="L7348" s="32" t="s">
        <v>18336</v>
      </c>
      <c r="N7348" s="24">
        <v>-331.33</v>
      </c>
      <c r="O7348" s="24">
        <v>-331.33</v>
      </c>
      <c r="P7348" s="32" t="s">
        <v>2606</v>
      </c>
      <c r="Q7348" s="43" t="s">
        <v>2607</v>
      </c>
      <c r="R7348" s="43" t="s">
        <v>112</v>
      </c>
      <c r="S7348" s="47">
        <v>1</v>
      </c>
    </row>
    <row r="7349" spans="1:19" ht="12.75">
      <c r="A7349" s="22" t="s">
        <v>60</v>
      </c>
      <c r="B7349" s="22" t="s">
        <v>16051</v>
      </c>
      <c r="C7349" s="22" t="s">
        <v>68</v>
      </c>
      <c r="D7349" s="22" t="s">
        <v>61</v>
      </c>
      <c r="E7349" s="22" t="s">
        <v>18337</v>
      </c>
      <c r="F7349" s="31">
        <v>43114.12054398148</v>
      </c>
      <c r="G7349" s="31">
        <v>43156</v>
      </c>
      <c r="H7349" s="31">
        <v>43521</v>
      </c>
      <c r="I7349" s="31">
        <v>43174.12054398148</v>
      </c>
      <c r="J7349" s="22" t="s">
        <v>73</v>
      </c>
      <c r="K7349" s="32" t="s">
        <v>74</v>
      </c>
      <c r="L7349" s="32" t="s">
        <v>18338</v>
      </c>
      <c r="N7349" s="24">
        <v>1370.99</v>
      </c>
      <c r="O7349" s="24">
        <v>0</v>
      </c>
      <c r="P7349" s="32" t="s">
        <v>176</v>
      </c>
      <c r="Q7349" s="43" t="s">
        <v>177</v>
      </c>
      <c r="R7349" s="43" t="s">
        <v>78</v>
      </c>
      <c r="S7349" s="47">
        <v>4</v>
      </c>
    </row>
    <row r="7350" spans="1:19" ht="12.75">
      <c r="A7350" s="22" t="s">
        <v>60</v>
      </c>
      <c r="B7350" s="22" t="s">
        <v>15220</v>
      </c>
      <c r="C7350" s="22" t="s">
        <v>68</v>
      </c>
      <c r="D7350" s="22" t="s">
        <v>61</v>
      </c>
      <c r="E7350" s="22" t="s">
        <v>18339</v>
      </c>
      <c r="F7350" s="31">
        <v>43117.680231481478</v>
      </c>
      <c r="G7350" s="31">
        <v>43118</v>
      </c>
      <c r="H7350" s="31">
        <v>43483</v>
      </c>
      <c r="I7350" s="31">
        <v>43147.677835648145</v>
      </c>
      <c r="J7350" s="22" t="s">
        <v>73</v>
      </c>
      <c r="K7350" s="32" t="s">
        <v>119</v>
      </c>
      <c r="L7350" s="32" t="s">
        <v>18340</v>
      </c>
      <c r="N7350" s="24">
        <v>2423.4821999999999</v>
      </c>
      <c r="O7350" s="24">
        <v>2011.595</v>
      </c>
      <c r="P7350" s="32" t="s">
        <v>209</v>
      </c>
      <c r="Q7350" s="43" t="s">
        <v>210</v>
      </c>
      <c r="R7350" s="43" t="s">
        <v>78</v>
      </c>
      <c r="S7350" s="47">
        <v>5</v>
      </c>
    </row>
    <row r="7351" spans="1:19" ht="12.75">
      <c r="A7351" s="22" t="s">
        <v>60</v>
      </c>
      <c r="B7351" s="22" t="s">
        <v>15342</v>
      </c>
      <c r="C7351" s="22" t="s">
        <v>68</v>
      </c>
      <c r="D7351" s="22" t="s">
        <v>61</v>
      </c>
      <c r="E7351" s="22" t="s">
        <v>18341</v>
      </c>
      <c r="F7351" s="31">
        <v>43124.477326388886</v>
      </c>
      <c r="G7351" s="31">
        <v>43155</v>
      </c>
      <c r="H7351" s="31">
        <v>43520</v>
      </c>
      <c r="I7351" s="31">
        <v>43154</v>
      </c>
      <c r="J7351" s="22" t="s">
        <v>73</v>
      </c>
      <c r="K7351" s="32" t="s">
        <v>89</v>
      </c>
      <c r="L7351" s="32" t="s">
        <v>18342</v>
      </c>
      <c r="M7351" s="32" t="s">
        <v>15652</v>
      </c>
      <c r="N7351" s="24">
        <v>888.215</v>
      </c>
      <c r="O7351" s="24">
        <v>722.58</v>
      </c>
      <c r="P7351" s="32" t="s">
        <v>1315</v>
      </c>
      <c r="Q7351" s="43" t="s">
        <v>1316</v>
      </c>
      <c r="R7351" s="43" t="s">
        <v>78</v>
      </c>
      <c r="S7351" s="47">
        <v>4</v>
      </c>
    </row>
    <row r="7352" spans="1:19" ht="12.75">
      <c r="A7352" s="22" t="s">
        <v>60</v>
      </c>
      <c r="B7352" s="22" t="s">
        <v>15242</v>
      </c>
      <c r="C7352" s="22" t="s">
        <v>68</v>
      </c>
      <c r="D7352" s="22" t="s">
        <v>61</v>
      </c>
      <c r="E7352" s="22" t="s">
        <v>18343</v>
      </c>
      <c r="F7352" s="31">
        <v>43124.596539351849</v>
      </c>
      <c r="G7352" s="31">
        <v>43123</v>
      </c>
      <c r="H7352" s="31">
        <v>43488</v>
      </c>
      <c r="I7352" s="31">
        <v>43154</v>
      </c>
      <c r="J7352" s="22" t="s">
        <v>124</v>
      </c>
      <c r="K7352" s="32" t="s">
        <v>89</v>
      </c>
      <c r="L7352" s="32" t="s">
        <v>18344</v>
      </c>
      <c r="M7352" s="32" t="s">
        <v>15855</v>
      </c>
      <c r="N7352" s="24">
        <v>-1411.11</v>
      </c>
      <c r="O7352" s="24">
        <v>-1411.11</v>
      </c>
      <c r="P7352" s="32" t="s">
        <v>105</v>
      </c>
      <c r="Q7352" s="43" t="s">
        <v>106</v>
      </c>
      <c r="R7352" s="43" t="s">
        <v>78</v>
      </c>
      <c r="S7352" s="47">
        <v>1</v>
      </c>
    </row>
    <row r="7353" spans="1:19" ht="12.75">
      <c r="A7353" s="22" t="s">
        <v>60</v>
      </c>
      <c r="B7353" s="22" t="s">
        <v>15348</v>
      </c>
      <c r="C7353" s="22" t="s">
        <v>68</v>
      </c>
      <c r="D7353" s="22" t="s">
        <v>61</v>
      </c>
      <c r="E7353" s="22" t="s">
        <v>18345</v>
      </c>
      <c r="F7353" s="31">
        <v>43110.513865740737</v>
      </c>
      <c r="G7353" s="31">
        <v>43105</v>
      </c>
      <c r="H7353" s="31">
        <v>43470</v>
      </c>
      <c r="I7353" s="31">
        <v>43140</v>
      </c>
      <c r="J7353" s="22" t="s">
        <v>73</v>
      </c>
      <c r="K7353" s="32" t="s">
        <v>95</v>
      </c>
      <c r="L7353" s="32" t="s">
        <v>18346</v>
      </c>
      <c r="N7353" s="24">
        <v>2888.04</v>
      </c>
      <c r="O7353" s="24">
        <v>0</v>
      </c>
      <c r="P7353" s="32" t="s">
        <v>12900</v>
      </c>
      <c r="Q7353" s="43" t="s">
        <v>12901</v>
      </c>
      <c r="R7353" s="43" t="s">
        <v>78</v>
      </c>
      <c r="S7353" s="47">
        <v>5</v>
      </c>
    </row>
    <row r="7354" spans="1:19" ht="12.75">
      <c r="A7354" s="22" t="s">
        <v>60</v>
      </c>
      <c r="B7354" s="22" t="s">
        <v>15337</v>
      </c>
      <c r="C7354" s="22" t="s">
        <v>68</v>
      </c>
      <c r="D7354" s="22" t="s">
        <v>61</v>
      </c>
      <c r="E7354" s="22" t="s">
        <v>18347</v>
      </c>
      <c r="F7354" s="31">
        <v>43123.473773148144</v>
      </c>
      <c r="G7354" s="31">
        <v>43159</v>
      </c>
      <c r="H7354" s="31">
        <v>43524</v>
      </c>
      <c r="I7354" s="31">
        <v>43153</v>
      </c>
      <c r="J7354" s="22" t="s">
        <v>73</v>
      </c>
      <c r="K7354" s="32" t="s">
        <v>95</v>
      </c>
      <c r="L7354" s="32" t="s">
        <v>18348</v>
      </c>
      <c r="N7354" s="24">
        <v>3655.375</v>
      </c>
      <c r="O7354" s="24">
        <v>0</v>
      </c>
      <c r="P7354" s="32" t="s">
        <v>547</v>
      </c>
      <c r="Q7354" s="43" t="s">
        <v>548</v>
      </c>
      <c r="R7354" s="43" t="s">
        <v>78</v>
      </c>
      <c r="S7354" s="47">
        <v>5</v>
      </c>
    </row>
    <row r="7355" spans="1:19" ht="12.75">
      <c r="A7355" s="22" t="s">
        <v>60</v>
      </c>
      <c r="B7355" s="22" t="s">
        <v>15817</v>
      </c>
      <c r="C7355" s="22" t="s">
        <v>68</v>
      </c>
      <c r="D7355" s="22" t="s">
        <v>61</v>
      </c>
      <c r="E7355" s="22" t="s">
        <v>18349</v>
      </c>
      <c r="F7355" s="31">
        <v>43118.486342592594</v>
      </c>
      <c r="G7355" s="31">
        <v>43118</v>
      </c>
      <c r="H7355" s="31">
        <v>43483</v>
      </c>
      <c r="I7355" s="31">
        <v>43148.47892361111</v>
      </c>
      <c r="J7355" s="22" t="s">
        <v>73</v>
      </c>
      <c r="K7355" s="32" t="s">
        <v>95</v>
      </c>
      <c r="L7355" s="32" t="s">
        <v>18350</v>
      </c>
      <c r="N7355" s="24">
        <v>1727.34</v>
      </c>
      <c r="O7355" s="24">
        <v>0</v>
      </c>
      <c r="P7355" s="32" t="s">
        <v>1483</v>
      </c>
      <c r="Q7355" s="43" t="s">
        <v>1484</v>
      </c>
      <c r="R7355" s="43" t="s">
        <v>78</v>
      </c>
      <c r="S7355" s="47">
        <v>5</v>
      </c>
    </row>
    <row r="7356" spans="1:19" ht="12.75">
      <c r="A7356" s="22" t="s">
        <v>60</v>
      </c>
      <c r="B7356" s="22" t="s">
        <v>16293</v>
      </c>
      <c r="C7356" s="22" t="s">
        <v>68</v>
      </c>
      <c r="D7356" s="22" t="s">
        <v>61</v>
      </c>
      <c r="E7356" s="22" t="s">
        <v>18351</v>
      </c>
      <c r="F7356" s="31">
        <v>43116.594398148147</v>
      </c>
      <c r="G7356" s="31">
        <v>43116</v>
      </c>
      <c r="H7356" s="31">
        <v>43481</v>
      </c>
      <c r="I7356" s="31">
        <v>43146</v>
      </c>
      <c r="J7356" s="22" t="s">
        <v>73</v>
      </c>
      <c r="K7356" s="32" t="s">
        <v>119</v>
      </c>
      <c r="L7356" s="32" t="s">
        <v>18352</v>
      </c>
      <c r="N7356" s="24">
        <v>430.9575</v>
      </c>
      <c r="O7356" s="24">
        <v>314.57999999999998</v>
      </c>
      <c r="P7356" s="32" t="s">
        <v>105</v>
      </c>
      <c r="Q7356" s="43" t="s">
        <v>106</v>
      </c>
      <c r="R7356" s="43" t="s">
        <v>78</v>
      </c>
      <c r="S7356" s="47">
        <v>4</v>
      </c>
    </row>
    <row r="7357" spans="1:19" ht="12.75">
      <c r="A7357" s="22" t="s">
        <v>60</v>
      </c>
      <c r="B7357" s="22" t="s">
        <v>15215</v>
      </c>
      <c r="C7357" s="22" t="s">
        <v>68</v>
      </c>
      <c r="D7357" s="22" t="s">
        <v>61</v>
      </c>
      <c r="E7357" s="22" t="s">
        <v>18353</v>
      </c>
      <c r="F7357" s="31">
        <v>43130.54415509259</v>
      </c>
      <c r="G7357" s="31">
        <v>43130</v>
      </c>
      <c r="H7357" s="31">
        <v>43495</v>
      </c>
      <c r="I7357" s="31">
        <v>43160</v>
      </c>
      <c r="J7357" s="22" t="s">
        <v>73</v>
      </c>
      <c r="K7357" s="32" t="s">
        <v>119</v>
      </c>
      <c r="L7357" s="32" t="s">
        <v>18354</v>
      </c>
      <c r="N7357" s="24">
        <v>7134.1700000000001</v>
      </c>
      <c r="O7357" s="24">
        <v>7134.1700000000001</v>
      </c>
      <c r="P7357" s="32" t="s">
        <v>2700</v>
      </c>
      <c r="Q7357" s="43" t="s">
        <v>2701</v>
      </c>
      <c r="R7357" s="43" t="s">
        <v>78</v>
      </c>
      <c r="S7357" s="47">
        <v>4</v>
      </c>
    </row>
    <row r="7358" spans="1:19" ht="12.75">
      <c r="A7358" s="22" t="s">
        <v>60</v>
      </c>
      <c r="B7358" s="22" t="s">
        <v>15320</v>
      </c>
      <c r="C7358" s="22" t="s">
        <v>68</v>
      </c>
      <c r="D7358" s="22" t="s">
        <v>61</v>
      </c>
      <c r="E7358" s="22" t="s">
        <v>18355</v>
      </c>
      <c r="F7358" s="31">
        <v>43104.513206018513</v>
      </c>
      <c r="G7358" s="31">
        <v>43130</v>
      </c>
      <c r="H7358" s="31">
        <v>43495</v>
      </c>
      <c r="I7358" s="31">
        <v>43134</v>
      </c>
      <c r="J7358" s="22" t="s">
        <v>73</v>
      </c>
      <c r="K7358" s="32" t="s">
        <v>89</v>
      </c>
      <c r="L7358" s="32" t="s">
        <v>18356</v>
      </c>
      <c r="M7358" s="32" t="s">
        <v>18357</v>
      </c>
      <c r="N7358" s="24">
        <v>1939.768</v>
      </c>
      <c r="O7358" s="24">
        <v>1752.9475</v>
      </c>
      <c r="P7358" s="32" t="s">
        <v>472</v>
      </c>
      <c r="Q7358" s="43" t="s">
        <v>473</v>
      </c>
      <c r="R7358" s="43" t="s">
        <v>78</v>
      </c>
      <c r="S7358" s="47">
        <v>5</v>
      </c>
    </row>
    <row r="7359" spans="1:19" ht="12.75">
      <c r="A7359" s="22" t="s">
        <v>60</v>
      </c>
      <c r="B7359" s="22" t="s">
        <v>15220</v>
      </c>
      <c r="C7359" s="22" t="s">
        <v>68</v>
      </c>
      <c r="D7359" s="22" t="s">
        <v>61</v>
      </c>
      <c r="E7359" s="22" t="s">
        <v>18358</v>
      </c>
      <c r="F7359" s="31">
        <v>43125.276701388888</v>
      </c>
      <c r="G7359" s="31">
        <v>43125</v>
      </c>
      <c r="H7359" s="31">
        <v>43490</v>
      </c>
      <c r="I7359" s="31">
        <v>43155.273483796293</v>
      </c>
      <c r="J7359" s="22" t="s">
        <v>73</v>
      </c>
      <c r="K7359" s="32" t="s">
        <v>74</v>
      </c>
      <c r="L7359" s="32" t="s">
        <v>18359</v>
      </c>
      <c r="N7359" s="24">
        <v>2442.5115999999998</v>
      </c>
      <c r="O7359" s="24">
        <v>2552.34</v>
      </c>
      <c r="P7359" s="32" t="s">
        <v>176</v>
      </c>
      <c r="Q7359" s="43" t="s">
        <v>177</v>
      </c>
      <c r="R7359" s="43" t="s">
        <v>78</v>
      </c>
      <c r="S7359" s="47">
        <v>5</v>
      </c>
    </row>
    <row r="7360" spans="1:19" ht="12.75">
      <c r="A7360" s="22" t="s">
        <v>60</v>
      </c>
      <c r="B7360" s="22" t="s">
        <v>15229</v>
      </c>
      <c r="C7360" s="22" t="s">
        <v>68</v>
      </c>
      <c r="D7360" s="22" t="s">
        <v>61</v>
      </c>
      <c r="E7360" s="22" t="s">
        <v>18360</v>
      </c>
      <c r="F7360" s="31">
        <v>43111.691898148143</v>
      </c>
      <c r="G7360" s="31">
        <v>43111</v>
      </c>
      <c r="H7360" s="31">
        <v>43476</v>
      </c>
      <c r="I7360" s="31">
        <v>43141</v>
      </c>
      <c r="J7360" s="22" t="s">
        <v>73</v>
      </c>
      <c r="K7360" s="32" t="s">
        <v>119</v>
      </c>
      <c r="L7360" s="32" t="s">
        <v>18361</v>
      </c>
      <c r="N7360" s="24">
        <v>1008.1900000000001</v>
      </c>
      <c r="O7360" s="24">
        <v>710.27</v>
      </c>
      <c r="P7360" s="32" t="s">
        <v>222</v>
      </c>
      <c r="Q7360" s="43" t="s">
        <v>223</v>
      </c>
      <c r="R7360" s="43" t="s">
        <v>78</v>
      </c>
      <c r="S7360" s="47">
        <v>4</v>
      </c>
    </row>
    <row r="7361" spans="1:19" ht="12.75">
      <c r="A7361" s="22" t="s">
        <v>60</v>
      </c>
      <c r="B7361" s="22" t="s">
        <v>15320</v>
      </c>
      <c r="C7361" s="22" t="s">
        <v>68</v>
      </c>
      <c r="D7361" s="22" t="s">
        <v>61</v>
      </c>
      <c r="E7361" s="22" t="s">
        <v>18362</v>
      </c>
      <c r="F7361" s="31">
        <v>43130.662048611106</v>
      </c>
      <c r="G7361" s="31">
        <v>43132</v>
      </c>
      <c r="H7361" s="31">
        <v>43497</v>
      </c>
      <c r="I7361" s="31">
        <v>43160</v>
      </c>
      <c r="J7361" s="22" t="s">
        <v>73</v>
      </c>
      <c r="K7361" s="32" t="s">
        <v>119</v>
      </c>
      <c r="L7361" s="32" t="s">
        <v>18363</v>
      </c>
      <c r="N7361" s="24">
        <v>481.56200000000001</v>
      </c>
      <c r="O7361" s="24">
        <v>369.79</v>
      </c>
      <c r="P7361" s="32" t="s">
        <v>132</v>
      </c>
      <c r="Q7361" s="43" t="s">
        <v>133</v>
      </c>
      <c r="R7361" s="43" t="s">
        <v>78</v>
      </c>
      <c r="S7361" s="47">
        <v>5</v>
      </c>
    </row>
    <row r="7362" spans="1:19" ht="12.75">
      <c r="A7362" s="22" t="s">
        <v>60</v>
      </c>
      <c r="B7362" s="22" t="s">
        <v>16253</v>
      </c>
      <c r="C7362" s="22" t="s">
        <v>68</v>
      </c>
      <c r="D7362" s="22" t="s">
        <v>61</v>
      </c>
      <c r="E7362" s="22" t="s">
        <v>18364</v>
      </c>
      <c r="F7362" s="31">
        <v>43122.406053240738</v>
      </c>
      <c r="G7362" s="31">
        <v>43147</v>
      </c>
      <c r="H7362" s="31">
        <v>43512</v>
      </c>
      <c r="I7362" s="31">
        <v>43152.394537037035</v>
      </c>
      <c r="J7362" s="22" t="s">
        <v>73</v>
      </c>
      <c r="K7362" s="32" t="s">
        <v>74</v>
      </c>
      <c r="L7362" s="32" t="s">
        <v>18365</v>
      </c>
      <c r="N7362" s="24">
        <v>6066.6665999999996</v>
      </c>
      <c r="O7362" s="24">
        <v>3765.24</v>
      </c>
      <c r="P7362" s="32" t="s">
        <v>18366</v>
      </c>
      <c r="Q7362" s="43" t="s">
        <v>18367</v>
      </c>
      <c r="R7362" s="43" t="s">
        <v>78</v>
      </c>
      <c r="S7362" s="47">
        <v>4</v>
      </c>
    </row>
    <row r="7363" spans="1:19" ht="12.75">
      <c r="A7363" s="22" t="s">
        <v>60</v>
      </c>
      <c r="B7363" s="22" t="s">
        <v>15275</v>
      </c>
      <c r="C7363" s="22" t="s">
        <v>68</v>
      </c>
      <c r="D7363" s="22" t="s">
        <v>61</v>
      </c>
      <c r="E7363" s="22" t="s">
        <v>18368</v>
      </c>
      <c r="F7363" s="31">
        <v>43124.580324074072</v>
      </c>
      <c r="G7363" s="31">
        <v>43124</v>
      </c>
      <c r="H7363" s="31">
        <v>43489</v>
      </c>
      <c r="I7363" s="31">
        <v>43154</v>
      </c>
      <c r="J7363" s="22" t="s">
        <v>73</v>
      </c>
      <c r="K7363" s="32" t="s">
        <v>119</v>
      </c>
      <c r="L7363" s="32" t="s">
        <v>18369</v>
      </c>
      <c r="N7363" s="24">
        <v>1358.58</v>
      </c>
      <c r="O7363" s="24">
        <v>1358.58</v>
      </c>
      <c r="P7363" s="32" t="s">
        <v>9035</v>
      </c>
      <c r="Q7363" s="43" t="s">
        <v>9036</v>
      </c>
      <c r="R7363" s="43" t="s">
        <v>78</v>
      </c>
      <c r="S7363" s="47">
        <v>5</v>
      </c>
    </row>
    <row r="7364" spans="1:19" ht="12.75">
      <c r="A7364" s="22" t="s">
        <v>60</v>
      </c>
      <c r="B7364" s="22" t="s">
        <v>15242</v>
      </c>
      <c r="C7364" s="22" t="s">
        <v>68</v>
      </c>
      <c r="D7364" s="22" t="s">
        <v>61</v>
      </c>
      <c r="E7364" s="22" t="s">
        <v>18370</v>
      </c>
      <c r="F7364" s="31">
        <v>43119.634016203701</v>
      </c>
      <c r="G7364" s="31">
        <v>43131</v>
      </c>
      <c r="H7364" s="31">
        <v>43496</v>
      </c>
      <c r="I7364" s="31">
        <v>43149</v>
      </c>
      <c r="J7364" s="22" t="s">
        <v>73</v>
      </c>
      <c r="K7364" s="32" t="s">
        <v>95</v>
      </c>
      <c r="L7364" s="32" t="s">
        <v>18371</v>
      </c>
      <c r="N7364" s="24">
        <v>1768.72</v>
      </c>
      <c r="O7364" s="24">
        <v>0</v>
      </c>
      <c r="P7364" s="32" t="s">
        <v>903</v>
      </c>
      <c r="Q7364" s="43" t="s">
        <v>904</v>
      </c>
      <c r="R7364" s="43" t="s">
        <v>78</v>
      </c>
      <c r="S7364" s="47">
        <v>5</v>
      </c>
    </row>
    <row r="7365" spans="1:19" ht="12.75">
      <c r="A7365" s="22" t="s">
        <v>60</v>
      </c>
      <c r="B7365" s="22" t="s">
        <v>15389</v>
      </c>
      <c r="C7365" s="22" t="s">
        <v>68</v>
      </c>
      <c r="D7365" s="22" t="s">
        <v>61</v>
      </c>
      <c r="E7365" s="22" t="s">
        <v>18372</v>
      </c>
      <c r="F7365" s="31">
        <v>43131.685335648144</v>
      </c>
      <c r="G7365" s="31">
        <v>43131</v>
      </c>
      <c r="H7365" s="31">
        <v>43496</v>
      </c>
      <c r="I7365" s="31">
        <v>43161</v>
      </c>
      <c r="J7365" s="22" t="s">
        <v>73</v>
      </c>
      <c r="K7365" s="32" t="s">
        <v>74</v>
      </c>
      <c r="L7365" s="32" t="s">
        <v>18373</v>
      </c>
      <c r="N7365" s="24">
        <v>1262.2175</v>
      </c>
      <c r="O7365" s="24">
        <v>954.69</v>
      </c>
      <c r="P7365" s="32" t="s">
        <v>5160</v>
      </c>
      <c r="Q7365" s="43" t="s">
        <v>5161</v>
      </c>
      <c r="R7365" s="43" t="s">
        <v>78</v>
      </c>
      <c r="S7365" s="47">
        <v>5</v>
      </c>
    </row>
    <row r="7366" spans="1:19" ht="12.75">
      <c r="A7366" s="22" t="s">
        <v>60</v>
      </c>
      <c r="B7366" s="22" t="s">
        <v>15232</v>
      </c>
      <c r="C7366" s="22" t="s">
        <v>68</v>
      </c>
      <c r="D7366" s="22" t="s">
        <v>61</v>
      </c>
      <c r="E7366" s="22" t="s">
        <v>18374</v>
      </c>
      <c r="F7366" s="31">
        <v>43117.355243055557</v>
      </c>
      <c r="G7366" s="31">
        <v>43117</v>
      </c>
      <c r="H7366" s="31">
        <v>43482</v>
      </c>
      <c r="I7366" s="31">
        <v>43147</v>
      </c>
      <c r="J7366" s="22" t="s">
        <v>73</v>
      </c>
      <c r="K7366" s="32" t="s">
        <v>119</v>
      </c>
      <c r="L7366" s="32" t="s">
        <v>18375</v>
      </c>
      <c r="N7366" s="24">
        <v>3003.5925000000002</v>
      </c>
      <c r="O7366" s="24">
        <v>1281.05</v>
      </c>
      <c r="P7366" s="32" t="s">
        <v>4769</v>
      </c>
      <c r="Q7366" s="43" t="s">
        <v>4770</v>
      </c>
      <c r="R7366" s="43" t="s">
        <v>78</v>
      </c>
      <c r="S7366" s="47">
        <v>5</v>
      </c>
    </row>
    <row r="7367" spans="1:19" ht="12.75">
      <c r="A7367" s="22" t="s">
        <v>60</v>
      </c>
      <c r="B7367" s="22" t="s">
        <v>15293</v>
      </c>
      <c r="C7367" s="22" t="s">
        <v>68</v>
      </c>
      <c r="D7367" s="22" t="s">
        <v>61</v>
      </c>
      <c r="E7367" s="22" t="s">
        <v>18376</v>
      </c>
      <c r="F7367" s="31">
        <v>43129.656365740739</v>
      </c>
      <c r="G7367" s="31">
        <v>43135</v>
      </c>
      <c r="H7367" s="31">
        <v>43500</v>
      </c>
      <c r="I7367" s="31">
        <v>43159</v>
      </c>
      <c r="J7367" s="22" t="s">
        <v>73</v>
      </c>
      <c r="K7367" s="32" t="s">
        <v>119</v>
      </c>
      <c r="L7367" s="32" t="s">
        <v>18377</v>
      </c>
      <c r="N7367" s="24">
        <v>1253.0333000000001</v>
      </c>
      <c r="O7367" s="24">
        <v>1191.625</v>
      </c>
      <c r="P7367" s="32" t="s">
        <v>4319</v>
      </c>
      <c r="Q7367" s="43" t="s">
        <v>4320</v>
      </c>
      <c r="R7367" s="43" t="s">
        <v>78</v>
      </c>
      <c r="S7367" s="47">
        <v>5</v>
      </c>
    </row>
    <row r="7368" spans="1:19" ht="12.75">
      <c r="A7368" s="22" t="s">
        <v>60</v>
      </c>
      <c r="B7368" s="22" t="s">
        <v>15220</v>
      </c>
      <c r="C7368" s="22" t="s">
        <v>68</v>
      </c>
      <c r="D7368" s="22" t="s">
        <v>61</v>
      </c>
      <c r="E7368" s="22" t="s">
        <v>18378</v>
      </c>
      <c r="F7368" s="31">
        <v>43104.58971064815</v>
      </c>
      <c r="G7368" s="31">
        <v>43008</v>
      </c>
      <c r="H7368" s="31">
        <v>43373</v>
      </c>
      <c r="I7368" s="31">
        <v>43134.589178240742</v>
      </c>
      <c r="J7368" s="22" t="s">
        <v>145</v>
      </c>
      <c r="K7368" s="32" t="s">
        <v>89</v>
      </c>
      <c r="L7368" s="32" t="s">
        <v>18379</v>
      </c>
      <c r="M7368" s="32" t="s">
        <v>18380</v>
      </c>
      <c r="N7368" s="24">
        <v>415.81</v>
      </c>
      <c r="O7368" s="24">
        <v>415.81</v>
      </c>
      <c r="P7368" s="32" t="s">
        <v>800</v>
      </c>
      <c r="Q7368" s="43" t="s">
        <v>801</v>
      </c>
      <c r="R7368" s="43" t="s">
        <v>112</v>
      </c>
      <c r="S7368" s="47">
        <v>1</v>
      </c>
    </row>
    <row r="7369" spans="1:19" ht="12.75">
      <c r="A7369" s="22" t="s">
        <v>60</v>
      </c>
      <c r="B7369" s="22" t="s">
        <v>15342</v>
      </c>
      <c r="C7369" s="22" t="s">
        <v>68</v>
      </c>
      <c r="D7369" s="22" t="s">
        <v>61</v>
      </c>
      <c r="E7369" s="22" t="s">
        <v>18381</v>
      </c>
      <c r="F7369" s="31">
        <v>43129.64907407407</v>
      </c>
      <c r="G7369" s="31">
        <v>43157</v>
      </c>
      <c r="H7369" s="31">
        <v>43522</v>
      </c>
      <c r="I7369" s="31">
        <v>43159</v>
      </c>
      <c r="J7369" s="22" t="s">
        <v>73</v>
      </c>
      <c r="K7369" s="32" t="s">
        <v>95</v>
      </c>
      <c r="L7369" s="32" t="s">
        <v>18382</v>
      </c>
      <c r="N7369" s="24">
        <v>2068.6799999999998</v>
      </c>
      <c r="O7369" s="24">
        <v>0</v>
      </c>
      <c r="P7369" s="32" t="s">
        <v>5440</v>
      </c>
      <c r="Q7369" s="43" t="s">
        <v>5441</v>
      </c>
      <c r="R7369" s="43" t="s">
        <v>78</v>
      </c>
      <c r="S7369" s="47">
        <v>4</v>
      </c>
    </row>
    <row r="7370" spans="1:19" ht="12.75">
      <c r="A7370" s="22" t="s">
        <v>60</v>
      </c>
      <c r="B7370" s="22" t="s">
        <v>15342</v>
      </c>
      <c r="C7370" s="22" t="s">
        <v>68</v>
      </c>
      <c r="D7370" s="22" t="s">
        <v>61</v>
      </c>
      <c r="E7370" s="22" t="s">
        <v>18383</v>
      </c>
      <c r="F7370" s="31">
        <v>43131.491423611107</v>
      </c>
      <c r="G7370" s="31">
        <v>43158</v>
      </c>
      <c r="H7370" s="31">
        <v>43523</v>
      </c>
      <c r="I7370" s="31">
        <v>43161</v>
      </c>
      <c r="J7370" s="22" t="s">
        <v>73</v>
      </c>
      <c r="K7370" s="32" t="s">
        <v>119</v>
      </c>
      <c r="L7370" s="32" t="s">
        <v>18384</v>
      </c>
      <c r="N7370" s="24">
        <v>1141.5825</v>
      </c>
      <c r="O7370" s="24">
        <v>852.56</v>
      </c>
      <c r="P7370" s="32" t="s">
        <v>209</v>
      </c>
      <c r="Q7370" s="43" t="s">
        <v>210</v>
      </c>
      <c r="R7370" s="43" t="s">
        <v>78</v>
      </c>
      <c r="S7370" s="47">
        <v>4</v>
      </c>
    </row>
    <row r="7371" spans="1:19" ht="12.75">
      <c r="A7371" s="22" t="s">
        <v>60</v>
      </c>
      <c r="B7371" s="22" t="s">
        <v>15242</v>
      </c>
      <c r="C7371" s="22" t="s">
        <v>68</v>
      </c>
      <c r="D7371" s="22" t="s">
        <v>61</v>
      </c>
      <c r="E7371" s="22" t="s">
        <v>18385</v>
      </c>
      <c r="F7371" s="31">
        <v>43110.701863425922</v>
      </c>
      <c r="G7371" s="31">
        <v>43130</v>
      </c>
      <c r="H7371" s="31">
        <v>43495</v>
      </c>
      <c r="I7371" s="31">
        <v>43140</v>
      </c>
      <c r="J7371" s="22" t="s">
        <v>73</v>
      </c>
      <c r="K7371" s="32" t="s">
        <v>108</v>
      </c>
      <c r="L7371" s="32" t="s">
        <v>18386</v>
      </c>
      <c r="N7371" s="24">
        <v>1762.35</v>
      </c>
      <c r="O7371" s="24">
        <v>0</v>
      </c>
      <c r="P7371" s="32" t="s">
        <v>105</v>
      </c>
      <c r="Q7371" s="43" t="s">
        <v>106</v>
      </c>
      <c r="R7371" s="43" t="s">
        <v>78</v>
      </c>
      <c r="S7371" s="47">
        <v>5</v>
      </c>
    </row>
    <row r="7372" spans="1:19" ht="12.75">
      <c r="A7372" s="22" t="s">
        <v>60</v>
      </c>
      <c r="B7372" s="22" t="s">
        <v>15454</v>
      </c>
      <c r="C7372" s="22" t="s">
        <v>68</v>
      </c>
      <c r="D7372" s="22" t="s">
        <v>61</v>
      </c>
      <c r="E7372" s="22" t="s">
        <v>18387</v>
      </c>
      <c r="F7372" s="31">
        <v>43123.598645833328</v>
      </c>
      <c r="G7372" s="31">
        <v>43123</v>
      </c>
      <c r="H7372" s="31">
        <v>43488</v>
      </c>
      <c r="I7372" s="31">
        <v>43153</v>
      </c>
      <c r="J7372" s="22" t="s">
        <v>73</v>
      </c>
      <c r="K7372" s="32" t="s">
        <v>95</v>
      </c>
      <c r="L7372" s="32" t="s">
        <v>18388</v>
      </c>
      <c r="N7372" s="24">
        <v>0</v>
      </c>
      <c r="O7372" s="24">
        <v>0</v>
      </c>
      <c r="P7372" s="32" t="s">
        <v>176</v>
      </c>
      <c r="Q7372" s="43" t="s">
        <v>177</v>
      </c>
      <c r="R7372" s="43" t="s">
        <v>78</v>
      </c>
      <c r="S7372" s="47">
        <v>5</v>
      </c>
    </row>
    <row r="7373" spans="1:19" ht="12.75">
      <c r="A7373" s="22" t="s">
        <v>60</v>
      </c>
      <c r="B7373" s="22" t="s">
        <v>15478</v>
      </c>
      <c r="C7373" s="22" t="s">
        <v>68</v>
      </c>
      <c r="D7373" s="22" t="s">
        <v>61</v>
      </c>
      <c r="E7373" s="22" t="s">
        <v>18389</v>
      </c>
      <c r="F7373" s="31">
        <v>43122.449374999997</v>
      </c>
      <c r="G7373" s="31">
        <v>42832</v>
      </c>
      <c r="H7373" s="31">
        <v>43197</v>
      </c>
      <c r="I7373" s="31">
        <v>43152</v>
      </c>
      <c r="J7373" s="22" t="s">
        <v>145</v>
      </c>
      <c r="K7373" s="32" t="s">
        <v>89</v>
      </c>
      <c r="L7373" s="32" t="s">
        <v>18390</v>
      </c>
      <c r="M7373" s="32" t="s">
        <v>18391</v>
      </c>
      <c r="N7373" s="24">
        <v>0</v>
      </c>
      <c r="O7373" s="24">
        <v>0</v>
      </c>
      <c r="P7373" s="32" t="s">
        <v>92</v>
      </c>
      <c r="Q7373" s="43" t="s">
        <v>93</v>
      </c>
      <c r="R7373" s="43" t="s">
        <v>78</v>
      </c>
      <c r="S7373" s="47">
        <v>1</v>
      </c>
    </row>
    <row r="7374" spans="1:19" ht="12.75">
      <c r="A7374" s="22" t="s">
        <v>60</v>
      </c>
      <c r="B7374" s="22" t="s">
        <v>15220</v>
      </c>
      <c r="C7374" s="22" t="s">
        <v>68</v>
      </c>
      <c r="D7374" s="22" t="s">
        <v>61</v>
      </c>
      <c r="E7374" s="22" t="s">
        <v>18392</v>
      </c>
      <c r="F7374" s="31">
        <v>43130.374756944446</v>
      </c>
      <c r="G7374" s="31">
        <v>43130</v>
      </c>
      <c r="H7374" s="31">
        <v>43495</v>
      </c>
      <c r="I7374" s="31">
        <v>43160.372893518514</v>
      </c>
      <c r="J7374" s="22" t="s">
        <v>73</v>
      </c>
      <c r="K7374" s="32" t="s">
        <v>119</v>
      </c>
      <c r="L7374" s="32" t="s">
        <v>18393</v>
      </c>
      <c r="N7374" s="24">
        <v>1663.8657000000001</v>
      </c>
      <c r="O7374" s="24">
        <v>1448.49</v>
      </c>
      <c r="P7374" s="32" t="s">
        <v>10507</v>
      </c>
      <c r="Q7374" s="43" t="s">
        <v>10508</v>
      </c>
      <c r="R7374" s="43" t="s">
        <v>78</v>
      </c>
      <c r="S7374" s="47">
        <v>5</v>
      </c>
    </row>
    <row r="7375" spans="1:19" ht="12.75">
      <c r="A7375" s="22" t="s">
        <v>60</v>
      </c>
      <c r="B7375" s="22" t="s">
        <v>15242</v>
      </c>
      <c r="C7375" s="22" t="s">
        <v>68</v>
      </c>
      <c r="D7375" s="22" t="s">
        <v>61</v>
      </c>
      <c r="E7375" s="22" t="s">
        <v>18394</v>
      </c>
      <c r="F7375" s="31">
        <v>43112.434328703705</v>
      </c>
      <c r="G7375" s="31">
        <v>43125</v>
      </c>
      <c r="H7375" s="31">
        <v>43490</v>
      </c>
      <c r="I7375" s="31">
        <v>43142</v>
      </c>
      <c r="J7375" s="22" t="s">
        <v>73</v>
      </c>
      <c r="K7375" s="32" t="s">
        <v>95</v>
      </c>
      <c r="L7375" s="32" t="s">
        <v>18395</v>
      </c>
      <c r="N7375" s="24">
        <v>0</v>
      </c>
      <c r="O7375" s="24">
        <v>0</v>
      </c>
      <c r="P7375" s="32" t="s">
        <v>11897</v>
      </c>
      <c r="Q7375" s="43" t="s">
        <v>11898</v>
      </c>
      <c r="R7375" s="43" t="s">
        <v>78</v>
      </c>
      <c r="S7375" s="47">
        <v>5</v>
      </c>
    </row>
    <row r="7376" spans="1:19" ht="12.75">
      <c r="A7376" s="22" t="s">
        <v>60</v>
      </c>
      <c r="B7376" s="22" t="s">
        <v>15256</v>
      </c>
      <c r="C7376" s="22" t="s">
        <v>68</v>
      </c>
      <c r="D7376" s="22" t="s">
        <v>61</v>
      </c>
      <c r="E7376" s="22" t="s">
        <v>18396</v>
      </c>
      <c r="F7376" s="31">
        <v>43115.668217592589</v>
      </c>
      <c r="G7376" s="31">
        <v>43113</v>
      </c>
      <c r="H7376" s="31">
        <v>43478</v>
      </c>
      <c r="I7376" s="31">
        <v>43145</v>
      </c>
      <c r="J7376" s="22" t="s">
        <v>145</v>
      </c>
      <c r="K7376" s="32" t="s">
        <v>89</v>
      </c>
      <c r="L7376" s="32" t="s">
        <v>18397</v>
      </c>
      <c r="M7376" s="32" t="s">
        <v>15259</v>
      </c>
      <c r="N7376" s="24">
        <v>0</v>
      </c>
      <c r="O7376" s="24">
        <v>0</v>
      </c>
      <c r="P7376" s="32" t="s">
        <v>358</v>
      </c>
      <c r="Q7376" s="43" t="s">
        <v>359</v>
      </c>
      <c r="R7376" s="43" t="s">
        <v>78</v>
      </c>
      <c r="S7376" s="47">
        <v>1</v>
      </c>
    </row>
    <row r="7377" spans="1:19" ht="12.75">
      <c r="A7377" s="22" t="s">
        <v>60</v>
      </c>
      <c r="B7377" s="22" t="s">
        <v>15215</v>
      </c>
      <c r="C7377" s="22" t="s">
        <v>68</v>
      </c>
      <c r="D7377" s="22" t="s">
        <v>61</v>
      </c>
      <c r="E7377" s="22" t="s">
        <v>18398</v>
      </c>
      <c r="F7377" s="31">
        <v>43112.508611111109</v>
      </c>
      <c r="G7377" s="31">
        <v>43112</v>
      </c>
      <c r="H7377" s="31">
        <v>43477</v>
      </c>
      <c r="I7377" s="31">
        <v>43142</v>
      </c>
      <c r="J7377" s="22" t="s">
        <v>73</v>
      </c>
      <c r="K7377" s="32" t="s">
        <v>95</v>
      </c>
      <c r="L7377" s="32" t="s">
        <v>18399</v>
      </c>
      <c r="N7377" s="24">
        <v>593.62</v>
      </c>
      <c r="O7377" s="24">
        <v>0</v>
      </c>
      <c r="P7377" s="32" t="s">
        <v>4319</v>
      </c>
      <c r="Q7377" s="43" t="s">
        <v>4320</v>
      </c>
      <c r="R7377" s="43" t="s">
        <v>78</v>
      </c>
      <c r="S7377" s="47">
        <v>5</v>
      </c>
    </row>
    <row r="7378" spans="1:19" ht="12.75">
      <c r="A7378" s="22" t="s">
        <v>60</v>
      </c>
      <c r="B7378" s="22" t="s">
        <v>15256</v>
      </c>
      <c r="C7378" s="22" t="s">
        <v>68</v>
      </c>
      <c r="D7378" s="22" t="s">
        <v>61</v>
      </c>
      <c r="E7378" s="22" t="s">
        <v>18400</v>
      </c>
      <c r="F7378" s="31">
        <v>43112.448888888888</v>
      </c>
      <c r="G7378" s="31">
        <v>43004</v>
      </c>
      <c r="H7378" s="31">
        <v>43369</v>
      </c>
      <c r="I7378" s="31">
        <v>43142</v>
      </c>
      <c r="J7378" s="22" t="s">
        <v>124</v>
      </c>
      <c r="K7378" s="32" t="s">
        <v>89</v>
      </c>
      <c r="L7378" s="32" t="s">
        <v>18401</v>
      </c>
      <c r="M7378" s="32" t="s">
        <v>18402</v>
      </c>
      <c r="N7378" s="24">
        <v>-356.87</v>
      </c>
      <c r="O7378" s="24">
        <v>-356.87</v>
      </c>
      <c r="P7378" s="32" t="s">
        <v>577</v>
      </c>
      <c r="Q7378" s="43" t="s">
        <v>578</v>
      </c>
      <c r="R7378" s="43" t="s">
        <v>78</v>
      </c>
      <c r="S7378" s="47">
        <v>1</v>
      </c>
    </row>
    <row r="7379" spans="1:19" ht="12.75">
      <c r="A7379" s="22" t="s">
        <v>60</v>
      </c>
      <c r="B7379" s="22" t="s">
        <v>15348</v>
      </c>
      <c r="C7379" s="22" t="s">
        <v>68</v>
      </c>
      <c r="D7379" s="22" t="s">
        <v>61</v>
      </c>
      <c r="E7379" s="22" t="s">
        <v>18403</v>
      </c>
      <c r="F7379" s="31">
        <v>43115.296585648146</v>
      </c>
      <c r="G7379" s="31">
        <v>43159</v>
      </c>
      <c r="H7379" s="31">
        <v>43524</v>
      </c>
      <c r="I7379" s="31">
        <v>43175.296585648146</v>
      </c>
      <c r="J7379" s="22" t="s">
        <v>73</v>
      </c>
      <c r="K7379" s="32" t="s">
        <v>108</v>
      </c>
      <c r="L7379" s="32" t="s">
        <v>18404</v>
      </c>
      <c r="N7379" s="24">
        <v>2085.13</v>
      </c>
      <c r="O7379" s="24">
        <v>0</v>
      </c>
      <c r="P7379" s="32" t="s">
        <v>11065</v>
      </c>
      <c r="Q7379" s="43" t="s">
        <v>11066</v>
      </c>
      <c r="R7379" s="43" t="s">
        <v>78</v>
      </c>
      <c r="S7379" s="47">
        <v>5</v>
      </c>
    </row>
    <row r="7380" spans="1:19" ht="12.75">
      <c r="A7380" s="22" t="s">
        <v>60</v>
      </c>
      <c r="B7380" s="22" t="s">
        <v>15313</v>
      </c>
      <c r="C7380" s="22" t="s">
        <v>68</v>
      </c>
      <c r="D7380" s="22" t="s">
        <v>61</v>
      </c>
      <c r="E7380" s="22" t="s">
        <v>18405</v>
      </c>
      <c r="F7380" s="31">
        <v>43108.546238425923</v>
      </c>
      <c r="G7380" s="31">
        <v>43134</v>
      </c>
      <c r="H7380" s="31">
        <v>43499</v>
      </c>
      <c r="I7380" s="31">
        <v>43138</v>
      </c>
      <c r="J7380" s="22" t="s">
        <v>73</v>
      </c>
      <c r="K7380" s="32" t="s">
        <v>95</v>
      </c>
      <c r="L7380" s="32" t="s">
        <v>18406</v>
      </c>
      <c r="N7380" s="24">
        <v>0</v>
      </c>
      <c r="O7380" s="24">
        <v>0</v>
      </c>
      <c r="P7380" s="32" t="s">
        <v>6534</v>
      </c>
      <c r="Q7380" s="43" t="s">
        <v>6535</v>
      </c>
      <c r="R7380" s="43" t="s">
        <v>78</v>
      </c>
      <c r="S7380" s="47">
        <v>5</v>
      </c>
    </row>
    <row r="7381" spans="1:19" ht="12.75">
      <c r="A7381" s="22" t="s">
        <v>60</v>
      </c>
      <c r="B7381" s="22" t="s">
        <v>16570</v>
      </c>
      <c r="C7381" s="22" t="s">
        <v>68</v>
      </c>
      <c r="D7381" s="22" t="s">
        <v>61</v>
      </c>
      <c r="E7381" s="22" t="s">
        <v>18407</v>
      </c>
      <c r="F7381" s="31">
        <v>43111.603819444441</v>
      </c>
      <c r="G7381" s="31">
        <v>43111</v>
      </c>
      <c r="H7381" s="31">
        <v>43476</v>
      </c>
      <c r="I7381" s="31">
        <v>43141</v>
      </c>
      <c r="J7381" s="22" t="s">
        <v>73</v>
      </c>
      <c r="K7381" s="32" t="s">
        <v>95</v>
      </c>
      <c r="L7381" s="32" t="s">
        <v>18408</v>
      </c>
      <c r="N7381" s="24">
        <v>545.83000000000004</v>
      </c>
      <c r="O7381" s="24">
        <v>0</v>
      </c>
      <c r="P7381" s="32" t="s">
        <v>8860</v>
      </c>
      <c r="Q7381" s="43" t="s">
        <v>8861</v>
      </c>
      <c r="R7381" s="43" t="s">
        <v>78</v>
      </c>
      <c r="S7381" s="47">
        <v>5</v>
      </c>
    </row>
    <row r="7382" spans="1:19" ht="12.75">
      <c r="A7382" s="22" t="s">
        <v>60</v>
      </c>
      <c r="B7382" s="22" t="s">
        <v>15263</v>
      </c>
      <c r="C7382" s="22" t="s">
        <v>68</v>
      </c>
      <c r="D7382" s="22" t="s">
        <v>61</v>
      </c>
      <c r="E7382" s="22" t="s">
        <v>18409</v>
      </c>
      <c r="F7382" s="31">
        <v>43131.391226851847</v>
      </c>
      <c r="G7382" s="31">
        <v>43146</v>
      </c>
      <c r="H7382" s="31">
        <v>43511</v>
      </c>
      <c r="I7382" s="31">
        <v>43161</v>
      </c>
      <c r="J7382" s="22" t="s">
        <v>73</v>
      </c>
      <c r="K7382" s="32" t="s">
        <v>95</v>
      </c>
      <c r="L7382" s="32" t="s">
        <v>18410</v>
      </c>
      <c r="N7382" s="24">
        <v>1157.3399999999999</v>
      </c>
      <c r="O7382" s="24">
        <v>0</v>
      </c>
      <c r="P7382" s="32" t="s">
        <v>7770</v>
      </c>
      <c r="Q7382" s="43" t="s">
        <v>7771</v>
      </c>
      <c r="R7382" s="43" t="s">
        <v>78</v>
      </c>
      <c r="S7382" s="47">
        <v>5</v>
      </c>
    </row>
    <row r="7383" spans="1:19" ht="12.75">
      <c r="A7383" s="22" t="s">
        <v>60</v>
      </c>
      <c r="B7383" s="22" t="s">
        <v>15220</v>
      </c>
      <c r="C7383" s="22" t="s">
        <v>68</v>
      </c>
      <c r="D7383" s="22" t="s">
        <v>61</v>
      </c>
      <c r="E7383" s="22" t="s">
        <v>18411</v>
      </c>
      <c r="F7383" s="31">
        <v>43108.567210648143</v>
      </c>
      <c r="G7383" s="31">
        <v>43108</v>
      </c>
      <c r="H7383" s="31">
        <v>43473</v>
      </c>
      <c r="I7383" s="31">
        <v>43138.55563657407</v>
      </c>
      <c r="J7383" s="22" t="s">
        <v>73</v>
      </c>
      <c r="K7383" s="32" t="s">
        <v>119</v>
      </c>
      <c r="L7383" s="32" t="s">
        <v>18412</v>
      </c>
      <c r="N7383" s="24">
        <v>528.025</v>
      </c>
      <c r="O7383" s="24">
        <v>387.19</v>
      </c>
      <c r="P7383" s="32" t="s">
        <v>3968</v>
      </c>
      <c r="Q7383" s="43" t="s">
        <v>3969</v>
      </c>
      <c r="R7383" s="43" t="s">
        <v>78</v>
      </c>
      <c r="S7383" s="47">
        <v>5</v>
      </c>
    </row>
    <row r="7384" spans="1:19" ht="12.75">
      <c r="A7384" s="22" t="s">
        <v>60</v>
      </c>
      <c r="B7384" s="22" t="s">
        <v>18413</v>
      </c>
      <c r="C7384" s="22" t="s">
        <v>68</v>
      </c>
      <c r="D7384" s="22" t="s">
        <v>61</v>
      </c>
      <c r="E7384" s="22" t="s">
        <v>18414</v>
      </c>
      <c r="F7384" s="31">
        <v>43124.62049768518</v>
      </c>
      <c r="G7384" s="31">
        <v>43124</v>
      </c>
      <c r="H7384" s="31">
        <v>43489</v>
      </c>
      <c r="I7384" s="31">
        <v>43154</v>
      </c>
      <c r="J7384" s="22" t="s">
        <v>73</v>
      </c>
      <c r="K7384" s="32" t="s">
        <v>95</v>
      </c>
      <c r="L7384" s="32" t="s">
        <v>18415</v>
      </c>
      <c r="N7384" s="24">
        <v>939.75</v>
      </c>
      <c r="O7384" s="24">
        <v>0</v>
      </c>
      <c r="P7384" s="32" t="s">
        <v>2041</v>
      </c>
      <c r="Q7384" s="43" t="s">
        <v>2042</v>
      </c>
      <c r="R7384" s="43" t="s">
        <v>78</v>
      </c>
      <c r="S7384" s="47">
        <v>5</v>
      </c>
    </row>
    <row r="7385" spans="1:19" ht="12.75">
      <c r="A7385" s="22" t="s">
        <v>60</v>
      </c>
      <c r="B7385" s="22" t="s">
        <v>15242</v>
      </c>
      <c r="C7385" s="22" t="s">
        <v>68</v>
      </c>
      <c r="D7385" s="22" t="s">
        <v>61</v>
      </c>
      <c r="E7385" s="22" t="s">
        <v>18416</v>
      </c>
      <c r="F7385" s="31">
        <v>43130.610092592593</v>
      </c>
      <c r="G7385" s="31">
        <v>43151</v>
      </c>
      <c r="H7385" s="31">
        <v>43516</v>
      </c>
      <c r="I7385" s="31">
        <v>43160</v>
      </c>
      <c r="J7385" s="22" t="s">
        <v>73</v>
      </c>
      <c r="K7385" s="32" t="s">
        <v>74</v>
      </c>
      <c r="L7385" s="32" t="s">
        <v>18417</v>
      </c>
      <c r="N7385" s="24">
        <v>844.0225</v>
      </c>
      <c r="O7385" s="24">
        <v>644.61</v>
      </c>
      <c r="P7385" s="32" t="s">
        <v>7793</v>
      </c>
      <c r="Q7385" s="43" t="s">
        <v>7794</v>
      </c>
      <c r="R7385" s="43" t="s">
        <v>78</v>
      </c>
      <c r="S7385" s="47">
        <v>5</v>
      </c>
    </row>
    <row r="7386" spans="1:19" ht="12.75">
      <c r="A7386" s="22" t="s">
        <v>60</v>
      </c>
      <c r="B7386" s="22" t="s">
        <v>15439</v>
      </c>
      <c r="C7386" s="22" t="s">
        <v>68</v>
      </c>
      <c r="D7386" s="22" t="s">
        <v>61</v>
      </c>
      <c r="E7386" s="22" t="s">
        <v>18418</v>
      </c>
      <c r="F7386" s="31">
        <v>43119.430312500001</v>
      </c>
      <c r="G7386" s="31">
        <v>43136</v>
      </c>
      <c r="H7386" s="31">
        <v>43501</v>
      </c>
      <c r="I7386" s="31">
        <v>43149</v>
      </c>
      <c r="J7386" s="22" t="s">
        <v>73</v>
      </c>
      <c r="K7386" s="32" t="s">
        <v>95</v>
      </c>
      <c r="L7386" s="32" t="s">
        <v>18419</v>
      </c>
      <c r="N7386" s="24">
        <v>2018.545</v>
      </c>
      <c r="O7386" s="24">
        <v>0</v>
      </c>
      <c r="P7386" s="32" t="s">
        <v>647</v>
      </c>
      <c r="Q7386" s="43" t="s">
        <v>648</v>
      </c>
      <c r="R7386" s="43" t="s">
        <v>78</v>
      </c>
      <c r="S7386" s="47">
        <v>4</v>
      </c>
    </row>
    <row r="7387" spans="1:19" ht="12.75">
      <c r="A7387" s="22" t="s">
        <v>60</v>
      </c>
      <c r="B7387" s="22" t="s">
        <v>15242</v>
      </c>
      <c r="C7387" s="22" t="s">
        <v>68</v>
      </c>
      <c r="D7387" s="22" t="s">
        <v>61</v>
      </c>
      <c r="E7387" s="22" t="s">
        <v>18420</v>
      </c>
      <c r="F7387" s="31">
        <v>43116.633032407408</v>
      </c>
      <c r="G7387" s="31">
        <v>43082</v>
      </c>
      <c r="H7387" s="31">
        <v>43447</v>
      </c>
      <c r="I7387" s="31">
        <v>43146</v>
      </c>
      <c r="J7387" s="22" t="s">
        <v>145</v>
      </c>
      <c r="K7387" s="32" t="s">
        <v>89</v>
      </c>
      <c r="L7387" s="32" t="s">
        <v>18421</v>
      </c>
      <c r="M7387" s="32" t="s">
        <v>18422</v>
      </c>
      <c r="N7387" s="24">
        <v>112.12</v>
      </c>
      <c r="O7387" s="24">
        <v>112.12</v>
      </c>
      <c r="P7387" s="32" t="s">
        <v>18423</v>
      </c>
      <c r="Q7387" s="43" t="s">
        <v>18424</v>
      </c>
      <c r="R7387" s="43" t="s">
        <v>112</v>
      </c>
      <c r="S7387" s="47">
        <v>1</v>
      </c>
    </row>
    <row r="7388" spans="1:19" ht="12.75">
      <c r="A7388" s="22" t="s">
        <v>60</v>
      </c>
      <c r="B7388" s="22" t="s">
        <v>16605</v>
      </c>
      <c r="C7388" s="22" t="s">
        <v>68</v>
      </c>
      <c r="D7388" s="22" t="s">
        <v>61</v>
      </c>
      <c r="E7388" s="22" t="s">
        <v>18425</v>
      </c>
      <c r="F7388" s="31">
        <v>43103.656493055554</v>
      </c>
      <c r="G7388" s="31">
        <v>43104</v>
      </c>
      <c r="H7388" s="31">
        <v>43469</v>
      </c>
      <c r="I7388" s="31">
        <v>43133</v>
      </c>
      <c r="J7388" s="22" t="s">
        <v>73</v>
      </c>
      <c r="K7388" s="32" t="s">
        <v>95</v>
      </c>
      <c r="L7388" s="32" t="s">
        <v>18426</v>
      </c>
      <c r="N7388" s="24">
        <v>2192.0625</v>
      </c>
      <c r="O7388" s="24">
        <v>0</v>
      </c>
      <c r="P7388" s="32" t="s">
        <v>1353</v>
      </c>
      <c r="Q7388" s="43" t="s">
        <v>1354</v>
      </c>
      <c r="R7388" s="43" t="s">
        <v>78</v>
      </c>
      <c r="S7388" s="47">
        <v>5</v>
      </c>
    </row>
    <row r="7389" spans="1:19" ht="12.75">
      <c r="A7389" s="22" t="s">
        <v>60</v>
      </c>
      <c r="B7389" s="22" t="s">
        <v>15226</v>
      </c>
      <c r="C7389" s="22" t="s">
        <v>68</v>
      </c>
      <c r="D7389" s="22" t="s">
        <v>61</v>
      </c>
      <c r="E7389" s="22" t="s">
        <v>18427</v>
      </c>
      <c r="F7389" s="31">
        <v>43102.491527777776</v>
      </c>
      <c r="G7389" s="31">
        <v>43102</v>
      </c>
      <c r="H7389" s="31">
        <v>43467</v>
      </c>
      <c r="I7389" s="31">
        <v>43132</v>
      </c>
      <c r="J7389" s="22" t="s">
        <v>73</v>
      </c>
      <c r="K7389" s="32" t="s">
        <v>119</v>
      </c>
      <c r="L7389" s="32" t="s">
        <v>18428</v>
      </c>
      <c r="N7389" s="24">
        <v>348.80160000000001</v>
      </c>
      <c r="O7389" s="24">
        <v>291.24</v>
      </c>
      <c r="P7389" s="32" t="s">
        <v>618</v>
      </c>
      <c r="Q7389" s="43" t="s">
        <v>619</v>
      </c>
      <c r="R7389" s="43" t="s">
        <v>78</v>
      </c>
      <c r="S7389" s="47">
        <v>5</v>
      </c>
    </row>
    <row r="7390" spans="1:19" ht="12.75">
      <c r="A7390" s="22" t="s">
        <v>60</v>
      </c>
      <c r="B7390" s="22" t="s">
        <v>16605</v>
      </c>
      <c r="C7390" s="22" t="s">
        <v>68</v>
      </c>
      <c r="D7390" s="22" t="s">
        <v>61</v>
      </c>
      <c r="E7390" s="22" t="s">
        <v>18429</v>
      </c>
      <c r="F7390" s="31">
        <v>43112.046712962961</v>
      </c>
      <c r="G7390" s="31">
        <v>43154</v>
      </c>
      <c r="H7390" s="31">
        <v>43519</v>
      </c>
      <c r="I7390" s="31">
        <v>43172</v>
      </c>
      <c r="J7390" s="22" t="s">
        <v>73</v>
      </c>
      <c r="K7390" s="32" t="s">
        <v>89</v>
      </c>
      <c r="L7390" s="32" t="s">
        <v>18430</v>
      </c>
      <c r="M7390" s="32" t="s">
        <v>18431</v>
      </c>
      <c r="N7390" s="24">
        <v>485.66660000000002</v>
      </c>
      <c r="O7390" s="24">
        <v>363.54</v>
      </c>
      <c r="P7390" s="32" t="s">
        <v>204</v>
      </c>
      <c r="Q7390" s="43" t="s">
        <v>205</v>
      </c>
      <c r="R7390" s="43" t="s">
        <v>78</v>
      </c>
      <c r="S7390" s="47">
        <v>5</v>
      </c>
    </row>
    <row r="7391" spans="1:19" ht="12.75">
      <c r="A7391" s="22" t="s">
        <v>60</v>
      </c>
      <c r="B7391" s="22" t="s">
        <v>15220</v>
      </c>
      <c r="C7391" s="22" t="s">
        <v>68</v>
      </c>
      <c r="D7391" s="22" t="s">
        <v>61</v>
      </c>
      <c r="E7391" s="22" t="s">
        <v>18432</v>
      </c>
      <c r="F7391" s="31">
        <v>43108.280358796292</v>
      </c>
      <c r="G7391" s="31">
        <v>43149</v>
      </c>
      <c r="H7391" s="31">
        <v>43514</v>
      </c>
      <c r="I7391" s="31">
        <v>43168.280358796292</v>
      </c>
      <c r="J7391" s="22" t="s">
        <v>73</v>
      </c>
      <c r="K7391" s="32" t="s">
        <v>74</v>
      </c>
      <c r="L7391" s="32" t="s">
        <v>18433</v>
      </c>
      <c r="N7391" s="24">
        <v>842.9875</v>
      </c>
      <c r="O7391" s="24">
        <v>553.57000000000005</v>
      </c>
      <c r="P7391" s="32" t="s">
        <v>800</v>
      </c>
      <c r="Q7391" s="43" t="s">
        <v>801</v>
      </c>
      <c r="R7391" s="43" t="s">
        <v>78</v>
      </c>
      <c r="S7391" s="47">
        <v>5</v>
      </c>
    </row>
    <row r="7392" spans="1:19" ht="12.75">
      <c r="A7392" s="22" t="s">
        <v>60</v>
      </c>
      <c r="B7392" s="22" t="s">
        <v>15478</v>
      </c>
      <c r="C7392" s="22" t="s">
        <v>68</v>
      </c>
      <c r="D7392" s="22" t="s">
        <v>61</v>
      </c>
      <c r="E7392" s="22" t="s">
        <v>18434</v>
      </c>
      <c r="F7392" s="31">
        <v>43129.647037037037</v>
      </c>
      <c r="G7392" s="31">
        <v>43129</v>
      </c>
      <c r="H7392" s="31">
        <v>43494</v>
      </c>
      <c r="I7392" s="31">
        <v>43159</v>
      </c>
      <c r="J7392" s="22" t="s">
        <v>73</v>
      </c>
      <c r="K7392" s="32" t="s">
        <v>95</v>
      </c>
      <c r="L7392" s="32" t="s">
        <v>18435</v>
      </c>
      <c r="N7392" s="24">
        <v>0</v>
      </c>
      <c r="O7392" s="24">
        <v>0</v>
      </c>
      <c r="P7392" s="32" t="s">
        <v>1062</v>
      </c>
      <c r="Q7392" s="43" t="s">
        <v>1063</v>
      </c>
      <c r="R7392" s="43" t="s">
        <v>78</v>
      </c>
      <c r="S7392" s="47">
        <v>5</v>
      </c>
    </row>
    <row r="7393" spans="1:19" ht="12.75">
      <c r="A7393" s="22" t="s">
        <v>60</v>
      </c>
      <c r="B7393" s="22" t="s">
        <v>15348</v>
      </c>
      <c r="C7393" s="22" t="s">
        <v>68</v>
      </c>
      <c r="D7393" s="22" t="s">
        <v>61</v>
      </c>
      <c r="E7393" s="22" t="s">
        <v>18436</v>
      </c>
      <c r="F7393" s="31">
        <v>43109.084444444445</v>
      </c>
      <c r="G7393" s="31">
        <v>43144</v>
      </c>
      <c r="H7393" s="31">
        <v>43509</v>
      </c>
      <c r="I7393" s="31">
        <v>43169.084444444445</v>
      </c>
      <c r="J7393" s="22" t="s">
        <v>118</v>
      </c>
      <c r="K7393" s="32" t="s">
        <v>89</v>
      </c>
      <c r="L7393" s="32" t="s">
        <v>18437</v>
      </c>
      <c r="M7393" s="32" t="s">
        <v>18438</v>
      </c>
      <c r="N7393" s="24">
        <v>422.685</v>
      </c>
      <c r="O7393" s="24">
        <v>422.685</v>
      </c>
      <c r="P7393" s="32" t="s">
        <v>5987</v>
      </c>
      <c r="Q7393" s="43" t="s">
        <v>5988</v>
      </c>
      <c r="R7393" s="43" t="s">
        <v>78</v>
      </c>
      <c r="S7393" s="47">
        <v>1</v>
      </c>
    </row>
    <row r="7394" spans="1:19" ht="12.75">
      <c r="A7394" s="22" t="s">
        <v>60</v>
      </c>
      <c r="B7394" s="22" t="s">
        <v>15376</v>
      </c>
      <c r="C7394" s="22" t="s">
        <v>68</v>
      </c>
      <c r="D7394" s="22" t="s">
        <v>61</v>
      </c>
      <c r="E7394" s="22" t="s">
        <v>18439</v>
      </c>
      <c r="F7394" s="31">
        <v>43130.683217592588</v>
      </c>
      <c r="G7394" s="31">
        <v>43131</v>
      </c>
      <c r="H7394" s="31">
        <v>43556</v>
      </c>
      <c r="I7394" s="31">
        <v>43160</v>
      </c>
      <c r="J7394" s="22" t="s">
        <v>73</v>
      </c>
      <c r="K7394" s="32" t="s">
        <v>74</v>
      </c>
      <c r="L7394" s="32" t="s">
        <v>18440</v>
      </c>
      <c r="N7394" s="24">
        <v>1474.21</v>
      </c>
      <c r="O7394" s="24">
        <v>1063.6900000000001</v>
      </c>
      <c r="P7394" s="32" t="s">
        <v>354</v>
      </c>
      <c r="Q7394" s="43" t="s">
        <v>355</v>
      </c>
      <c r="R7394" s="43" t="s">
        <v>78</v>
      </c>
      <c r="S7394" s="47">
        <v>5</v>
      </c>
    </row>
    <row r="7395" spans="1:19" ht="12.75">
      <c r="A7395" s="22" t="s">
        <v>60</v>
      </c>
      <c r="B7395" s="22" t="s">
        <v>16253</v>
      </c>
      <c r="C7395" s="22" t="s">
        <v>68</v>
      </c>
      <c r="D7395" s="22" t="s">
        <v>61</v>
      </c>
      <c r="E7395" s="22" t="s">
        <v>18441</v>
      </c>
      <c r="F7395" s="31">
        <v>43117.483310185184</v>
      </c>
      <c r="G7395" s="31">
        <v>43117</v>
      </c>
      <c r="H7395" s="31">
        <v>43482</v>
      </c>
      <c r="I7395" s="31">
        <v>43147.479108796295</v>
      </c>
      <c r="J7395" s="22" t="s">
        <v>73</v>
      </c>
      <c r="K7395" s="32" t="s">
        <v>119</v>
      </c>
      <c r="L7395" s="32" t="s">
        <v>18442</v>
      </c>
      <c r="N7395" s="24">
        <v>1923.315</v>
      </c>
      <c r="O7395" s="24">
        <v>1604.705</v>
      </c>
      <c r="P7395" s="32" t="s">
        <v>176</v>
      </c>
      <c r="Q7395" s="43" t="s">
        <v>177</v>
      </c>
      <c r="R7395" s="43" t="s">
        <v>112</v>
      </c>
      <c r="S7395" s="47">
        <v>5</v>
      </c>
    </row>
    <row r="7396" spans="1:19" ht="12.75">
      <c r="A7396" s="22" t="s">
        <v>60</v>
      </c>
      <c r="B7396" s="22" t="s">
        <v>15478</v>
      </c>
      <c r="C7396" s="22" t="s">
        <v>68</v>
      </c>
      <c r="D7396" s="22" t="s">
        <v>61</v>
      </c>
      <c r="E7396" s="22" t="s">
        <v>18443</v>
      </c>
      <c r="F7396" s="31">
        <v>43124.632210648146</v>
      </c>
      <c r="G7396" s="31">
        <v>43146</v>
      </c>
      <c r="H7396" s="31">
        <v>43511</v>
      </c>
      <c r="I7396" s="31">
        <v>43154</v>
      </c>
      <c r="J7396" s="22" t="s">
        <v>73</v>
      </c>
      <c r="K7396" s="32" t="s">
        <v>119</v>
      </c>
      <c r="L7396" s="32" t="s">
        <v>18444</v>
      </c>
      <c r="N7396" s="24">
        <v>1288.7550000000001</v>
      </c>
      <c r="O7396" s="24">
        <v>864.34</v>
      </c>
      <c r="P7396" s="32" t="s">
        <v>489</v>
      </c>
      <c r="Q7396" s="43" t="s">
        <v>490</v>
      </c>
      <c r="R7396" s="43" t="s">
        <v>78</v>
      </c>
      <c r="S7396" s="47">
        <v>5</v>
      </c>
    </row>
    <row r="7397" spans="1:19" ht="12.75">
      <c r="A7397" s="22" t="s">
        <v>60</v>
      </c>
      <c r="B7397" s="22" t="s">
        <v>15229</v>
      </c>
      <c r="C7397" s="22" t="s">
        <v>68</v>
      </c>
      <c r="D7397" s="22" t="s">
        <v>61</v>
      </c>
      <c r="E7397" s="22" t="s">
        <v>18445</v>
      </c>
      <c r="F7397" s="31">
        <v>43124.658703703702</v>
      </c>
      <c r="G7397" s="31">
        <v>43124</v>
      </c>
      <c r="H7397" s="31">
        <v>43489</v>
      </c>
      <c r="I7397" s="31">
        <v>43154</v>
      </c>
      <c r="J7397" s="22" t="s">
        <v>73</v>
      </c>
      <c r="K7397" s="32" t="s">
        <v>119</v>
      </c>
      <c r="L7397" s="32" t="s">
        <v>18446</v>
      </c>
      <c r="N7397" s="24">
        <v>497.345</v>
      </c>
      <c r="O7397" s="24">
        <v>510.31</v>
      </c>
      <c r="P7397" s="32" t="s">
        <v>261</v>
      </c>
      <c r="Q7397" s="43" t="s">
        <v>262</v>
      </c>
      <c r="R7397" s="43" t="s">
        <v>78</v>
      </c>
      <c r="S7397" s="47">
        <v>3</v>
      </c>
    </row>
    <row r="7398" spans="1:19" ht="12.75">
      <c r="A7398" s="22" t="s">
        <v>60</v>
      </c>
      <c r="B7398" s="22" t="s">
        <v>15389</v>
      </c>
      <c r="C7398" s="22" t="s">
        <v>68</v>
      </c>
      <c r="D7398" s="22" t="s">
        <v>61</v>
      </c>
      <c r="E7398" s="22" t="s">
        <v>18447</v>
      </c>
      <c r="F7398" s="31">
        <v>43119.490451388891</v>
      </c>
      <c r="G7398" s="31">
        <v>43115</v>
      </c>
      <c r="H7398" s="31">
        <v>43480</v>
      </c>
      <c r="I7398" s="31">
        <v>43149</v>
      </c>
      <c r="J7398" s="22" t="s">
        <v>145</v>
      </c>
      <c r="K7398" s="32" t="s">
        <v>89</v>
      </c>
      <c r="L7398" s="32" t="s">
        <v>18448</v>
      </c>
      <c r="M7398" s="32" t="s">
        <v>18449</v>
      </c>
      <c r="N7398" s="24">
        <v>0</v>
      </c>
      <c r="O7398" s="24">
        <v>0</v>
      </c>
      <c r="P7398" s="32" t="s">
        <v>105</v>
      </c>
      <c r="Q7398" s="43" t="s">
        <v>106</v>
      </c>
      <c r="R7398" s="43" t="s">
        <v>78</v>
      </c>
      <c r="S7398" s="47">
        <v>1</v>
      </c>
    </row>
    <row r="7399" spans="1:19" ht="12.75">
      <c r="A7399" s="22" t="s">
        <v>60</v>
      </c>
      <c r="B7399" s="22" t="s">
        <v>15488</v>
      </c>
      <c r="C7399" s="22" t="s">
        <v>68</v>
      </c>
      <c r="D7399" s="22" t="s">
        <v>61</v>
      </c>
      <c r="E7399" s="22" t="s">
        <v>18450</v>
      </c>
      <c r="F7399" s="31">
        <v>43130.603136574071</v>
      </c>
      <c r="G7399" s="31">
        <v>43133</v>
      </c>
      <c r="H7399" s="31">
        <v>43496</v>
      </c>
      <c r="I7399" s="31">
        <v>43160</v>
      </c>
      <c r="J7399" s="22" t="s">
        <v>73</v>
      </c>
      <c r="K7399" s="32" t="s">
        <v>95</v>
      </c>
      <c r="L7399" s="32" t="s">
        <v>18451</v>
      </c>
      <c r="N7399" s="24">
        <v>0</v>
      </c>
      <c r="O7399" s="24">
        <v>0</v>
      </c>
      <c r="P7399" s="32" t="s">
        <v>209</v>
      </c>
      <c r="Q7399" s="43" t="s">
        <v>210</v>
      </c>
      <c r="R7399" s="43" t="s">
        <v>78</v>
      </c>
      <c r="S7399" s="47">
        <v>5</v>
      </c>
    </row>
    <row r="7400" spans="1:19" ht="12.75">
      <c r="A7400" s="22" t="s">
        <v>60</v>
      </c>
      <c r="B7400" s="22" t="s">
        <v>15478</v>
      </c>
      <c r="C7400" s="22" t="s">
        <v>68</v>
      </c>
      <c r="D7400" s="22" t="s">
        <v>61</v>
      </c>
      <c r="E7400" s="22" t="s">
        <v>18452</v>
      </c>
      <c r="F7400" s="31">
        <v>43130.567418981482</v>
      </c>
      <c r="G7400" s="31">
        <v>43130</v>
      </c>
      <c r="H7400" s="31">
        <v>43495</v>
      </c>
      <c r="I7400" s="31">
        <v>43160</v>
      </c>
      <c r="J7400" s="22" t="s">
        <v>73</v>
      </c>
      <c r="K7400" s="32" t="s">
        <v>95</v>
      </c>
      <c r="L7400" s="32" t="s">
        <v>18453</v>
      </c>
      <c r="N7400" s="24">
        <v>3129.86</v>
      </c>
      <c r="O7400" s="24">
        <v>0</v>
      </c>
      <c r="P7400" s="32" t="s">
        <v>11628</v>
      </c>
      <c r="Q7400" s="43" t="s">
        <v>11629</v>
      </c>
      <c r="R7400" s="43" t="s">
        <v>78</v>
      </c>
      <c r="S7400" s="47">
        <v>4</v>
      </c>
    </row>
    <row r="7401" spans="1:19" ht="12.75">
      <c r="A7401" s="22" t="s">
        <v>60</v>
      </c>
      <c r="B7401" s="22" t="s">
        <v>16605</v>
      </c>
      <c r="C7401" s="22" t="s">
        <v>68</v>
      </c>
      <c r="D7401" s="22" t="s">
        <v>61</v>
      </c>
      <c r="E7401" s="22" t="s">
        <v>18454</v>
      </c>
      <c r="F7401" s="31">
        <v>43111.572372685187</v>
      </c>
      <c r="G7401" s="31">
        <v>43111</v>
      </c>
      <c r="H7401" s="31">
        <v>43476</v>
      </c>
      <c r="I7401" s="31">
        <v>43141</v>
      </c>
      <c r="J7401" s="22" t="s">
        <v>73</v>
      </c>
      <c r="K7401" s="32" t="s">
        <v>74</v>
      </c>
      <c r="L7401" s="32" t="s">
        <v>18455</v>
      </c>
      <c r="N7401" s="24">
        <v>311.27999999999997</v>
      </c>
      <c r="O7401" s="24">
        <v>287.60000000000002</v>
      </c>
      <c r="P7401" s="32" t="s">
        <v>5099</v>
      </c>
      <c r="Q7401" s="43" t="s">
        <v>5100</v>
      </c>
      <c r="R7401" s="43" t="s">
        <v>78</v>
      </c>
      <c r="S7401" s="47">
        <v>4</v>
      </c>
    </row>
    <row r="7402" spans="1:19" ht="12.75">
      <c r="A7402" s="22" t="s">
        <v>60</v>
      </c>
      <c r="B7402" s="22" t="s">
        <v>15242</v>
      </c>
      <c r="C7402" s="22" t="s">
        <v>68</v>
      </c>
      <c r="D7402" s="22" t="s">
        <v>61</v>
      </c>
      <c r="E7402" s="22" t="s">
        <v>18456</v>
      </c>
      <c r="F7402" s="31">
        <v>43103.726550925923</v>
      </c>
      <c r="G7402" s="31">
        <v>43040</v>
      </c>
      <c r="H7402" s="31">
        <v>43405</v>
      </c>
      <c r="I7402" s="31">
        <v>43133</v>
      </c>
      <c r="J7402" s="22" t="s">
        <v>145</v>
      </c>
      <c r="K7402" s="32" t="s">
        <v>89</v>
      </c>
      <c r="L7402" s="32" t="s">
        <v>18457</v>
      </c>
      <c r="M7402" s="32" t="s">
        <v>18458</v>
      </c>
      <c r="N7402" s="24">
        <v>486.195</v>
      </c>
      <c r="O7402" s="24">
        <v>486.195</v>
      </c>
      <c r="P7402" s="32" t="s">
        <v>2507</v>
      </c>
      <c r="Q7402" s="43" t="s">
        <v>2508</v>
      </c>
      <c r="R7402" s="43" t="s">
        <v>112</v>
      </c>
      <c r="S7402" s="47">
        <v>1</v>
      </c>
    </row>
    <row r="7403" spans="1:19" ht="12.75">
      <c r="A7403" s="22" t="s">
        <v>60</v>
      </c>
      <c r="B7403" s="22" t="s">
        <v>15298</v>
      </c>
      <c r="C7403" s="22" t="s">
        <v>68</v>
      </c>
      <c r="D7403" s="22" t="s">
        <v>61</v>
      </c>
      <c r="E7403" s="22" t="s">
        <v>18459</v>
      </c>
      <c r="F7403" s="31">
        <v>43112.651412037034</v>
      </c>
      <c r="G7403" s="31">
        <v>43115</v>
      </c>
      <c r="H7403" s="31">
        <v>43480</v>
      </c>
      <c r="I7403" s="31">
        <v>43142</v>
      </c>
      <c r="J7403" s="22" t="s">
        <v>73</v>
      </c>
      <c r="K7403" s="32" t="s">
        <v>89</v>
      </c>
      <c r="L7403" s="32" t="s">
        <v>18460</v>
      </c>
      <c r="M7403" s="32" t="s">
        <v>17666</v>
      </c>
      <c r="N7403" s="24">
        <v>634.20600000000002</v>
      </c>
      <c r="O7403" s="24">
        <v>364.81</v>
      </c>
      <c r="P7403" s="32" t="s">
        <v>132</v>
      </c>
      <c r="Q7403" s="43" t="s">
        <v>133</v>
      </c>
      <c r="R7403" s="43" t="s">
        <v>78</v>
      </c>
      <c r="S7403" s="47">
        <v>6</v>
      </c>
    </row>
    <row r="7404" spans="1:19" ht="12.75">
      <c r="A7404" s="22" t="s">
        <v>60</v>
      </c>
      <c r="B7404" s="22" t="s">
        <v>15386</v>
      </c>
      <c r="C7404" s="22" t="s">
        <v>68</v>
      </c>
      <c r="D7404" s="22" t="s">
        <v>61</v>
      </c>
      <c r="E7404" s="22" t="s">
        <v>18461</v>
      </c>
      <c r="F7404" s="31">
        <v>43108.278761574074</v>
      </c>
      <c r="G7404" s="31">
        <v>43149</v>
      </c>
      <c r="H7404" s="31">
        <v>43514</v>
      </c>
      <c r="I7404" s="31">
        <v>43168.278761574074</v>
      </c>
      <c r="J7404" s="22" t="s">
        <v>73</v>
      </c>
      <c r="K7404" s="32" t="s">
        <v>74</v>
      </c>
      <c r="L7404" s="32" t="s">
        <v>18462</v>
      </c>
      <c r="N7404" s="24">
        <v>2410.9299999999998</v>
      </c>
      <c r="O7404" s="24">
        <v>2292.5700000000002</v>
      </c>
      <c r="P7404" s="32" t="s">
        <v>209</v>
      </c>
      <c r="Q7404" s="43" t="s">
        <v>210</v>
      </c>
      <c r="R7404" s="43" t="s">
        <v>78</v>
      </c>
      <c r="S7404" s="47">
        <v>5</v>
      </c>
    </row>
    <row r="7405" spans="1:19" ht="12.75">
      <c r="A7405" s="22" t="s">
        <v>60</v>
      </c>
      <c r="B7405" s="22" t="s">
        <v>15298</v>
      </c>
      <c r="C7405" s="22" t="s">
        <v>68</v>
      </c>
      <c r="D7405" s="22" t="s">
        <v>61</v>
      </c>
      <c r="E7405" s="22" t="s">
        <v>18463</v>
      </c>
      <c r="F7405" s="31">
        <v>43105.321643518517</v>
      </c>
      <c r="G7405" s="31">
        <v>43131</v>
      </c>
      <c r="H7405" s="31">
        <v>43496</v>
      </c>
      <c r="I7405" s="31">
        <v>43135</v>
      </c>
      <c r="J7405" s="22" t="s">
        <v>73</v>
      </c>
      <c r="K7405" s="32" t="s">
        <v>119</v>
      </c>
      <c r="L7405" s="32" t="s">
        <v>18464</v>
      </c>
      <c r="N7405" s="24">
        <v>3049.7465999999999</v>
      </c>
      <c r="O7405" s="24">
        <v>2775.85</v>
      </c>
      <c r="P7405" s="32" t="s">
        <v>349</v>
      </c>
      <c r="Q7405" s="43" t="s">
        <v>350</v>
      </c>
      <c r="R7405" s="43" t="s">
        <v>78</v>
      </c>
      <c r="S7405" s="47">
        <v>6</v>
      </c>
    </row>
    <row r="7406" spans="1:19" ht="12.75">
      <c r="A7406" s="22" t="s">
        <v>60</v>
      </c>
      <c r="B7406" s="22" t="s">
        <v>15478</v>
      </c>
      <c r="C7406" s="22" t="s">
        <v>68</v>
      </c>
      <c r="D7406" s="22" t="s">
        <v>61</v>
      </c>
      <c r="E7406" s="22" t="s">
        <v>18465</v>
      </c>
      <c r="F7406" s="31">
        <v>43112.619884259257</v>
      </c>
      <c r="G7406" s="31">
        <v>43112</v>
      </c>
      <c r="H7406" s="31">
        <v>43462</v>
      </c>
      <c r="I7406" s="31">
        <v>43142</v>
      </c>
      <c r="J7406" s="22" t="s">
        <v>73</v>
      </c>
      <c r="K7406" s="32" t="s">
        <v>95</v>
      </c>
      <c r="L7406" s="32" t="s">
        <v>18466</v>
      </c>
      <c r="N7406" s="24">
        <v>0</v>
      </c>
      <c r="O7406" s="24">
        <v>0</v>
      </c>
      <c r="P7406" s="32" t="s">
        <v>8543</v>
      </c>
      <c r="Q7406" s="43" t="s">
        <v>8544</v>
      </c>
      <c r="R7406" s="43" t="s">
        <v>78</v>
      </c>
      <c r="S7406" s="47">
        <v>5</v>
      </c>
    </row>
    <row r="7407" spans="1:19" ht="12.75">
      <c r="A7407" s="22" t="s">
        <v>60</v>
      </c>
      <c r="B7407" s="22" t="s">
        <v>16605</v>
      </c>
      <c r="C7407" s="22" t="s">
        <v>68</v>
      </c>
      <c r="D7407" s="22" t="s">
        <v>61</v>
      </c>
      <c r="E7407" s="22" t="s">
        <v>18467</v>
      </c>
      <c r="F7407" s="31">
        <v>43112.70239583333</v>
      </c>
      <c r="G7407" s="31">
        <v>43105</v>
      </c>
      <c r="H7407" s="31">
        <v>43470</v>
      </c>
      <c r="I7407" s="31">
        <v>43142</v>
      </c>
      <c r="J7407" s="22" t="s">
        <v>145</v>
      </c>
      <c r="K7407" s="32" t="s">
        <v>74</v>
      </c>
      <c r="L7407" s="32" t="s">
        <v>18468</v>
      </c>
      <c r="N7407" s="24">
        <v>68.650000000000006</v>
      </c>
      <c r="O7407" s="24">
        <v>68.650000000000006</v>
      </c>
      <c r="P7407" s="32" t="s">
        <v>4903</v>
      </c>
      <c r="Q7407" s="43" t="s">
        <v>4904</v>
      </c>
      <c r="R7407" s="43" t="s">
        <v>78</v>
      </c>
      <c r="S7407" s="47">
        <v>1</v>
      </c>
    </row>
    <row r="7408" spans="1:19" ht="12.75">
      <c r="A7408" s="22" t="s">
        <v>60</v>
      </c>
      <c r="B7408" s="22" t="s">
        <v>15379</v>
      </c>
      <c r="C7408" s="22" t="s">
        <v>68</v>
      </c>
      <c r="D7408" s="22" t="s">
        <v>61</v>
      </c>
      <c r="E7408" s="22" t="s">
        <v>18469</v>
      </c>
      <c r="F7408" s="31">
        <v>43116.423217592594</v>
      </c>
      <c r="G7408" s="31">
        <v>43123</v>
      </c>
      <c r="H7408" s="31">
        <v>43488</v>
      </c>
      <c r="I7408" s="31">
        <v>43146</v>
      </c>
      <c r="J7408" s="22" t="s">
        <v>73</v>
      </c>
      <c r="K7408" s="32" t="s">
        <v>95</v>
      </c>
      <c r="L7408" s="32" t="s">
        <v>18470</v>
      </c>
      <c r="N7408" s="24">
        <v>814.3725</v>
      </c>
      <c r="O7408" s="24">
        <v>0</v>
      </c>
      <c r="P7408" s="32" t="s">
        <v>468</v>
      </c>
      <c r="Q7408" s="43" t="s">
        <v>469</v>
      </c>
      <c r="R7408" s="43" t="s">
        <v>78</v>
      </c>
      <c r="S7408" s="47">
        <v>5</v>
      </c>
    </row>
    <row r="7409" spans="1:19" ht="12.75">
      <c r="A7409" s="22" t="s">
        <v>60</v>
      </c>
      <c r="B7409" s="22" t="s">
        <v>15342</v>
      </c>
      <c r="C7409" s="22" t="s">
        <v>68</v>
      </c>
      <c r="D7409" s="22" t="s">
        <v>61</v>
      </c>
      <c r="E7409" s="22" t="s">
        <v>18471</v>
      </c>
      <c r="F7409" s="31">
        <v>43125.088113425925</v>
      </c>
      <c r="G7409" s="31">
        <v>43160</v>
      </c>
      <c r="H7409" s="31">
        <v>43525</v>
      </c>
      <c r="I7409" s="31">
        <v>43185</v>
      </c>
      <c r="J7409" s="22" t="s">
        <v>118</v>
      </c>
      <c r="K7409" s="32" t="s">
        <v>119</v>
      </c>
      <c r="L7409" s="32" t="s">
        <v>18472</v>
      </c>
      <c r="N7409" s="24">
        <v>901.24</v>
      </c>
      <c r="O7409" s="24">
        <v>901.24</v>
      </c>
      <c r="P7409" s="32" t="s">
        <v>17076</v>
      </c>
      <c r="Q7409" s="43" t="s">
        <v>17077</v>
      </c>
      <c r="R7409" s="43" t="s">
        <v>78</v>
      </c>
      <c r="S7409" s="47">
        <v>1</v>
      </c>
    </row>
    <row r="7410" spans="1:19" ht="12.75">
      <c r="A7410" s="22" t="s">
        <v>60</v>
      </c>
      <c r="B7410" s="22" t="s">
        <v>15232</v>
      </c>
      <c r="C7410" s="22" t="s">
        <v>68</v>
      </c>
      <c r="D7410" s="22" t="s">
        <v>61</v>
      </c>
      <c r="E7410" s="22" t="s">
        <v>18473</v>
      </c>
      <c r="F7410" s="31">
        <v>43123.511666666665</v>
      </c>
      <c r="G7410" s="31">
        <v>43123</v>
      </c>
      <c r="H7410" s="31">
        <v>43488</v>
      </c>
      <c r="I7410" s="31">
        <v>43153</v>
      </c>
      <c r="J7410" s="22" t="s">
        <v>73</v>
      </c>
      <c r="K7410" s="32" t="s">
        <v>95</v>
      </c>
      <c r="L7410" s="32" t="s">
        <v>18474</v>
      </c>
      <c r="N7410" s="24">
        <v>2561.94</v>
      </c>
      <c r="O7410" s="24">
        <v>0</v>
      </c>
      <c r="P7410" s="32" t="s">
        <v>1993</v>
      </c>
      <c r="Q7410" s="43" t="s">
        <v>1994</v>
      </c>
      <c r="R7410" s="43" t="s">
        <v>78</v>
      </c>
      <c r="S7410" s="47">
        <v>5</v>
      </c>
    </row>
    <row r="7411" spans="1:19" ht="12.75">
      <c r="A7411" s="22" t="s">
        <v>60</v>
      </c>
      <c r="B7411" s="22" t="s">
        <v>15278</v>
      </c>
      <c r="C7411" s="22" t="s">
        <v>68</v>
      </c>
      <c r="D7411" s="22" t="s">
        <v>61</v>
      </c>
      <c r="E7411" s="22" t="s">
        <v>18475</v>
      </c>
      <c r="F7411" s="31">
        <v>43124.093333333331</v>
      </c>
      <c r="G7411" s="31">
        <v>43159</v>
      </c>
      <c r="H7411" s="31">
        <v>43524</v>
      </c>
      <c r="I7411" s="31">
        <v>43184.093333333331</v>
      </c>
      <c r="J7411" s="22" t="s">
        <v>118</v>
      </c>
      <c r="K7411" s="32" t="s">
        <v>119</v>
      </c>
      <c r="L7411" s="32" t="s">
        <v>18476</v>
      </c>
      <c r="N7411" s="24">
        <v>4509.45</v>
      </c>
      <c r="O7411" s="24">
        <v>4509.45</v>
      </c>
      <c r="P7411" s="32" t="s">
        <v>105</v>
      </c>
      <c r="Q7411" s="43" t="s">
        <v>106</v>
      </c>
      <c r="R7411" s="43" t="s">
        <v>78</v>
      </c>
      <c r="S7411" s="47">
        <v>1</v>
      </c>
    </row>
    <row r="7412" spans="1:19" ht="12.75">
      <c r="A7412" s="22" t="s">
        <v>60</v>
      </c>
      <c r="B7412" s="22" t="s">
        <v>15379</v>
      </c>
      <c r="C7412" s="22" t="s">
        <v>68</v>
      </c>
      <c r="D7412" s="22" t="s">
        <v>61</v>
      </c>
      <c r="E7412" s="22" t="s">
        <v>18477</v>
      </c>
      <c r="F7412" s="31">
        <v>43110.425393518519</v>
      </c>
      <c r="G7412" s="31">
        <v>43144</v>
      </c>
      <c r="H7412" s="31">
        <v>43509</v>
      </c>
      <c r="I7412" s="31">
        <v>43140</v>
      </c>
      <c r="J7412" s="22" t="s">
        <v>73</v>
      </c>
      <c r="K7412" s="32" t="s">
        <v>74</v>
      </c>
      <c r="L7412" s="32" t="s">
        <v>18478</v>
      </c>
      <c r="N7412" s="24">
        <v>750.3525</v>
      </c>
      <c r="O7412" s="24">
        <v>758.12</v>
      </c>
      <c r="P7412" s="32" t="s">
        <v>6327</v>
      </c>
      <c r="Q7412" s="43" t="s">
        <v>6328</v>
      </c>
      <c r="R7412" s="43" t="s">
        <v>78</v>
      </c>
      <c r="S7412" s="47">
        <v>5</v>
      </c>
    </row>
    <row r="7413" spans="1:19" ht="12.75">
      <c r="A7413" s="22" t="s">
        <v>60</v>
      </c>
      <c r="B7413" s="22" t="s">
        <v>15220</v>
      </c>
      <c r="C7413" s="22" t="s">
        <v>68</v>
      </c>
      <c r="D7413" s="22" t="s">
        <v>61</v>
      </c>
      <c r="E7413" s="22" t="s">
        <v>18479</v>
      </c>
      <c r="F7413" s="31">
        <v>43131.604224537034</v>
      </c>
      <c r="G7413" s="31">
        <v>43131</v>
      </c>
      <c r="H7413" s="31">
        <v>43496</v>
      </c>
      <c r="I7413" s="31">
        <v>43161.597893518519</v>
      </c>
      <c r="J7413" s="22" t="s">
        <v>73</v>
      </c>
      <c r="K7413" s="32" t="s">
        <v>119</v>
      </c>
      <c r="L7413" s="32" t="s">
        <v>18480</v>
      </c>
      <c r="N7413" s="24">
        <v>671.80600000000004</v>
      </c>
      <c r="O7413" s="24">
        <v>581.62</v>
      </c>
      <c r="P7413" s="32" t="s">
        <v>1273</v>
      </c>
      <c r="Q7413" s="43" t="s">
        <v>1274</v>
      </c>
      <c r="R7413" s="43" t="s">
        <v>78</v>
      </c>
      <c r="S7413" s="47">
        <v>5</v>
      </c>
    </row>
    <row r="7414" spans="1:19" ht="12.75">
      <c r="A7414" s="22" t="s">
        <v>60</v>
      </c>
      <c r="B7414" s="22" t="s">
        <v>15501</v>
      </c>
      <c r="C7414" s="22" t="s">
        <v>68</v>
      </c>
      <c r="D7414" s="22" t="s">
        <v>61</v>
      </c>
      <c r="E7414" s="22" t="s">
        <v>18481</v>
      </c>
      <c r="F7414" s="31">
        <v>43129.598645833328</v>
      </c>
      <c r="G7414" s="31">
        <v>43131</v>
      </c>
      <c r="H7414" s="31">
        <v>43496</v>
      </c>
      <c r="I7414" s="31">
        <v>43159</v>
      </c>
      <c r="J7414" s="22" t="s">
        <v>73</v>
      </c>
      <c r="K7414" s="32" t="s">
        <v>89</v>
      </c>
      <c r="L7414" s="32" t="s">
        <v>18482</v>
      </c>
      <c r="M7414" s="32" t="s">
        <v>18483</v>
      </c>
      <c r="N7414" s="24">
        <v>1562.7275</v>
      </c>
      <c r="O7414" s="24">
        <v>990.62</v>
      </c>
      <c r="P7414" s="32" t="s">
        <v>176</v>
      </c>
      <c r="Q7414" s="43" t="s">
        <v>177</v>
      </c>
      <c r="R7414" s="43" t="s">
        <v>78</v>
      </c>
      <c r="S7414" s="47">
        <v>4</v>
      </c>
    </row>
    <row r="7415" spans="1:19" ht="12.75">
      <c r="A7415" s="22" t="s">
        <v>60</v>
      </c>
      <c r="B7415" s="22" t="s">
        <v>15454</v>
      </c>
      <c r="C7415" s="22" t="s">
        <v>68</v>
      </c>
      <c r="D7415" s="22" t="s">
        <v>61</v>
      </c>
      <c r="E7415" s="22" t="s">
        <v>18484</v>
      </c>
      <c r="F7415" s="31">
        <v>43102.472499999996</v>
      </c>
      <c r="G7415" s="31">
        <v>43131</v>
      </c>
      <c r="H7415" s="31">
        <v>43496</v>
      </c>
      <c r="I7415" s="31">
        <v>43132</v>
      </c>
      <c r="J7415" s="22" t="s">
        <v>73</v>
      </c>
      <c r="K7415" s="32" t="s">
        <v>74</v>
      </c>
      <c r="L7415" s="32" t="s">
        <v>18485</v>
      </c>
      <c r="N7415" s="24">
        <v>3214.585</v>
      </c>
      <c r="O7415" s="24">
        <v>2055.33</v>
      </c>
      <c r="P7415" s="32" t="s">
        <v>176</v>
      </c>
      <c r="Q7415" s="43" t="s">
        <v>177</v>
      </c>
      <c r="R7415" s="43" t="s">
        <v>78</v>
      </c>
      <c r="S7415" s="47">
        <v>5</v>
      </c>
    </row>
    <row r="7416" spans="1:19" ht="12.75">
      <c r="A7416" s="22" t="s">
        <v>60</v>
      </c>
      <c r="B7416" s="22" t="s">
        <v>15223</v>
      </c>
      <c r="C7416" s="22" t="s">
        <v>68</v>
      </c>
      <c r="D7416" s="22" t="s">
        <v>61</v>
      </c>
      <c r="E7416" s="22" t="s">
        <v>18486</v>
      </c>
      <c r="F7416" s="31">
        <v>43116.561168981483</v>
      </c>
      <c r="G7416" s="31">
        <v>43157</v>
      </c>
      <c r="H7416" s="31">
        <v>43522</v>
      </c>
      <c r="I7416" s="31">
        <v>43176.560393518514</v>
      </c>
      <c r="J7416" s="22" t="s">
        <v>118</v>
      </c>
      <c r="K7416" s="32" t="s">
        <v>89</v>
      </c>
      <c r="L7416" s="32" t="s">
        <v>18487</v>
      </c>
      <c r="M7416" s="32" t="s">
        <v>18488</v>
      </c>
      <c r="N7416" s="24">
        <v>1419.705</v>
      </c>
      <c r="O7416" s="24">
        <v>1096.605</v>
      </c>
      <c r="P7416" s="32" t="s">
        <v>204</v>
      </c>
      <c r="Q7416" s="43" t="s">
        <v>205</v>
      </c>
      <c r="R7416" s="43" t="s">
        <v>78</v>
      </c>
      <c r="S7416" s="47">
        <v>5</v>
      </c>
    </row>
    <row r="7417" spans="1:19" ht="12.75">
      <c r="A7417" s="22" t="s">
        <v>60</v>
      </c>
      <c r="B7417" s="22" t="s">
        <v>15253</v>
      </c>
      <c r="C7417" s="22" t="s">
        <v>68</v>
      </c>
      <c r="D7417" s="22" t="s">
        <v>61</v>
      </c>
      <c r="E7417" s="22" t="s">
        <v>18489</v>
      </c>
      <c r="F7417" s="31">
        <v>43103.569039351853</v>
      </c>
      <c r="G7417" s="31">
        <v>43130</v>
      </c>
      <c r="H7417" s="31">
        <v>43495</v>
      </c>
      <c r="I7417" s="31">
        <v>43133</v>
      </c>
      <c r="J7417" s="22" t="s">
        <v>73</v>
      </c>
      <c r="K7417" s="32" t="s">
        <v>74</v>
      </c>
      <c r="L7417" s="32" t="s">
        <v>18490</v>
      </c>
      <c r="N7417" s="24">
        <v>1866.49</v>
      </c>
      <c r="O7417" s="24">
        <v>0</v>
      </c>
      <c r="P7417" s="32" t="s">
        <v>176</v>
      </c>
      <c r="Q7417" s="43" t="s">
        <v>177</v>
      </c>
      <c r="R7417" s="43" t="s">
        <v>78</v>
      </c>
      <c r="S7417" s="47">
        <v>4</v>
      </c>
    </row>
    <row r="7418" spans="1:19" ht="12.75">
      <c r="A7418" s="22" t="s">
        <v>60</v>
      </c>
      <c r="B7418" s="22" t="s">
        <v>15220</v>
      </c>
      <c r="C7418" s="22" t="s">
        <v>68</v>
      </c>
      <c r="D7418" s="22" t="s">
        <v>61</v>
      </c>
      <c r="E7418" s="22" t="s">
        <v>18491</v>
      </c>
      <c r="F7418" s="31">
        <v>43110.382199074069</v>
      </c>
      <c r="G7418" s="31">
        <v>43110</v>
      </c>
      <c r="H7418" s="31">
        <v>43475</v>
      </c>
      <c r="I7418" s="31">
        <v>43140.378611111111</v>
      </c>
      <c r="J7418" s="22" t="s">
        <v>73</v>
      </c>
      <c r="K7418" s="32" t="s">
        <v>119</v>
      </c>
      <c r="L7418" s="32" t="s">
        <v>18492</v>
      </c>
      <c r="N7418" s="24">
        <v>1758.005</v>
      </c>
      <c r="O7418" s="24">
        <v>1833.22</v>
      </c>
      <c r="P7418" s="32" t="s">
        <v>176</v>
      </c>
      <c r="Q7418" s="43" t="s">
        <v>177</v>
      </c>
      <c r="R7418" s="43" t="s">
        <v>78</v>
      </c>
      <c r="S7418" s="47">
        <v>5</v>
      </c>
    </row>
    <row r="7419" spans="1:19" ht="12.75">
      <c r="A7419" s="22" t="s">
        <v>60</v>
      </c>
      <c r="B7419" s="22" t="s">
        <v>15587</v>
      </c>
      <c r="C7419" s="22" t="s">
        <v>68</v>
      </c>
      <c r="D7419" s="22" t="s">
        <v>61</v>
      </c>
      <c r="E7419" s="22" t="s">
        <v>18493</v>
      </c>
      <c r="F7419" s="31">
        <v>43125.088229166664</v>
      </c>
      <c r="G7419" s="31">
        <v>43160</v>
      </c>
      <c r="H7419" s="31">
        <v>43525</v>
      </c>
      <c r="I7419" s="31">
        <v>43185.088229166664</v>
      </c>
      <c r="J7419" s="22" t="s">
        <v>118</v>
      </c>
      <c r="K7419" s="32" t="s">
        <v>119</v>
      </c>
      <c r="L7419" s="32" t="s">
        <v>18494</v>
      </c>
      <c r="N7419" s="24">
        <v>1541.80</v>
      </c>
      <c r="O7419" s="24">
        <v>1541.80</v>
      </c>
      <c r="P7419" s="32" t="s">
        <v>92</v>
      </c>
      <c r="Q7419" s="43" t="s">
        <v>93</v>
      </c>
      <c r="R7419" s="43" t="s">
        <v>78</v>
      </c>
      <c r="S7419" s="47">
        <v>1</v>
      </c>
    </row>
    <row r="7420" spans="1:19" ht="12.75">
      <c r="A7420" s="22" t="s">
        <v>60</v>
      </c>
      <c r="B7420" s="22" t="s">
        <v>15223</v>
      </c>
      <c r="C7420" s="22" t="s">
        <v>68</v>
      </c>
      <c r="D7420" s="22" t="s">
        <v>61</v>
      </c>
      <c r="E7420" s="22" t="s">
        <v>18495</v>
      </c>
      <c r="F7420" s="31">
        <v>43130.541319444441</v>
      </c>
      <c r="G7420" s="31">
        <v>43159</v>
      </c>
      <c r="H7420" s="31">
        <v>43524</v>
      </c>
      <c r="I7420" s="31">
        <v>43160.536516203705</v>
      </c>
      <c r="J7420" s="22" t="s">
        <v>73</v>
      </c>
      <c r="K7420" s="32" t="s">
        <v>74</v>
      </c>
      <c r="L7420" s="32" t="s">
        <v>18496</v>
      </c>
      <c r="N7420" s="24">
        <v>2071.36</v>
      </c>
      <c r="O7420" s="24">
        <v>0</v>
      </c>
      <c r="P7420" s="32" t="s">
        <v>5640</v>
      </c>
      <c r="Q7420" s="43" t="s">
        <v>5641</v>
      </c>
      <c r="R7420" s="43" t="s">
        <v>78</v>
      </c>
      <c r="S7420" s="47">
        <v>4</v>
      </c>
    </row>
    <row r="7421" spans="1:19" ht="12.75">
      <c r="A7421" s="22" t="s">
        <v>60</v>
      </c>
      <c r="B7421" s="22" t="s">
        <v>15305</v>
      </c>
      <c r="C7421" s="22" t="s">
        <v>68</v>
      </c>
      <c r="D7421" s="22" t="s">
        <v>61</v>
      </c>
      <c r="E7421" s="22" t="s">
        <v>18497</v>
      </c>
      <c r="F7421" s="31">
        <v>43131.544432870367</v>
      </c>
      <c r="G7421" s="31">
        <v>43131</v>
      </c>
      <c r="H7421" s="31">
        <v>43496</v>
      </c>
      <c r="I7421" s="31">
        <v>43161</v>
      </c>
      <c r="J7421" s="22" t="s">
        <v>73</v>
      </c>
      <c r="K7421" s="32" t="s">
        <v>95</v>
      </c>
      <c r="L7421" s="32" t="s">
        <v>18498</v>
      </c>
      <c r="N7421" s="24">
        <v>1880.43</v>
      </c>
      <c r="O7421" s="24">
        <v>0</v>
      </c>
      <c r="P7421" s="32" t="s">
        <v>105</v>
      </c>
      <c r="Q7421" s="43" t="s">
        <v>106</v>
      </c>
      <c r="R7421" s="43" t="s">
        <v>78</v>
      </c>
      <c r="S7421" s="47">
        <v>5</v>
      </c>
    </row>
    <row r="7422" spans="1:19" ht="12.75">
      <c r="A7422" s="22" t="s">
        <v>60</v>
      </c>
      <c r="B7422" s="22" t="s">
        <v>15226</v>
      </c>
      <c r="C7422" s="22" t="s">
        <v>68</v>
      </c>
      <c r="D7422" s="22" t="s">
        <v>61</v>
      </c>
      <c r="E7422" s="22" t="s">
        <v>18499</v>
      </c>
      <c r="F7422" s="31">
        <v>43122.603483796294</v>
      </c>
      <c r="G7422" s="31">
        <v>43122</v>
      </c>
      <c r="H7422" s="31">
        <v>43487</v>
      </c>
      <c r="I7422" s="31">
        <v>43152</v>
      </c>
      <c r="J7422" s="22" t="s">
        <v>73</v>
      </c>
      <c r="K7422" s="32" t="s">
        <v>95</v>
      </c>
      <c r="L7422" s="32" t="s">
        <v>18500</v>
      </c>
      <c r="N7422" s="24">
        <v>401.24709999999999</v>
      </c>
      <c r="O7422" s="24">
        <v>0</v>
      </c>
      <c r="P7422" s="32" t="s">
        <v>691</v>
      </c>
      <c r="Q7422" s="43" t="s">
        <v>692</v>
      </c>
      <c r="R7422" s="43" t="s">
        <v>78</v>
      </c>
      <c r="S7422" s="47">
        <v>5</v>
      </c>
    </row>
    <row r="7423" spans="1:19" ht="12.75">
      <c r="A7423" s="22" t="s">
        <v>60</v>
      </c>
      <c r="B7423" s="22" t="s">
        <v>15320</v>
      </c>
      <c r="C7423" s="22" t="s">
        <v>68</v>
      </c>
      <c r="D7423" s="22" t="s">
        <v>61</v>
      </c>
      <c r="E7423" s="22" t="s">
        <v>18501</v>
      </c>
      <c r="F7423" s="31">
        <v>43124.708680555552</v>
      </c>
      <c r="G7423" s="31">
        <v>43124</v>
      </c>
      <c r="H7423" s="31">
        <v>43489</v>
      </c>
      <c r="I7423" s="31">
        <v>43154</v>
      </c>
      <c r="J7423" s="22" t="s">
        <v>73</v>
      </c>
      <c r="K7423" s="32" t="s">
        <v>89</v>
      </c>
      <c r="L7423" s="32" t="s">
        <v>18502</v>
      </c>
      <c r="M7423" s="32" t="s">
        <v>18503</v>
      </c>
      <c r="N7423" s="24">
        <v>904.56</v>
      </c>
      <c r="O7423" s="24">
        <v>710.55</v>
      </c>
      <c r="P7423" s="32" t="s">
        <v>222</v>
      </c>
      <c r="Q7423" s="43" t="s">
        <v>223</v>
      </c>
      <c r="R7423" s="43" t="s">
        <v>78</v>
      </c>
      <c r="S7423" s="47">
        <v>5</v>
      </c>
    </row>
    <row r="7424" spans="1:19" ht="12.75">
      <c r="A7424" s="22" t="s">
        <v>60</v>
      </c>
      <c r="B7424" s="22" t="s">
        <v>15313</v>
      </c>
      <c r="C7424" s="22" t="s">
        <v>68</v>
      </c>
      <c r="D7424" s="22" t="s">
        <v>61</v>
      </c>
      <c r="E7424" s="22" t="s">
        <v>18504</v>
      </c>
      <c r="F7424" s="31">
        <v>43117.546006944445</v>
      </c>
      <c r="G7424" s="31">
        <v>43144</v>
      </c>
      <c r="H7424" s="31">
        <v>43509</v>
      </c>
      <c r="I7424" s="31">
        <v>43147</v>
      </c>
      <c r="J7424" s="22" t="s">
        <v>73</v>
      </c>
      <c r="K7424" s="32" t="s">
        <v>95</v>
      </c>
      <c r="L7424" s="32" t="s">
        <v>18505</v>
      </c>
      <c r="N7424" s="24">
        <v>2112.60</v>
      </c>
      <c r="O7424" s="24">
        <v>0</v>
      </c>
      <c r="P7424" s="32" t="s">
        <v>463</v>
      </c>
      <c r="Q7424" s="43" t="s">
        <v>464</v>
      </c>
      <c r="R7424" s="43" t="s">
        <v>78</v>
      </c>
      <c r="S7424" s="47">
        <v>5</v>
      </c>
    </row>
    <row r="7425" spans="1:19" ht="12.75">
      <c r="A7425" s="22" t="s">
        <v>60</v>
      </c>
      <c r="B7425" s="22" t="s">
        <v>15278</v>
      </c>
      <c r="C7425" s="22" t="s">
        <v>68</v>
      </c>
      <c r="D7425" s="22" t="s">
        <v>61</v>
      </c>
      <c r="E7425" s="22" t="s">
        <v>18506</v>
      </c>
      <c r="F7425" s="31">
        <v>43108.462199074071</v>
      </c>
      <c r="G7425" s="31">
        <v>43108</v>
      </c>
      <c r="H7425" s="31">
        <v>43473</v>
      </c>
      <c r="I7425" s="31">
        <v>43138</v>
      </c>
      <c r="J7425" s="22" t="s">
        <v>73</v>
      </c>
      <c r="K7425" s="32" t="s">
        <v>95</v>
      </c>
      <c r="L7425" s="32" t="s">
        <v>18507</v>
      </c>
      <c r="N7425" s="24">
        <v>0</v>
      </c>
      <c r="O7425" s="24">
        <v>0</v>
      </c>
      <c r="P7425" s="32" t="s">
        <v>2700</v>
      </c>
      <c r="Q7425" s="43" t="s">
        <v>2701</v>
      </c>
      <c r="R7425" s="43" t="s">
        <v>78</v>
      </c>
      <c r="S7425" s="47">
        <v>5</v>
      </c>
    </row>
    <row r="7426" spans="1:19" ht="12.75">
      <c r="A7426" s="22" t="s">
        <v>60</v>
      </c>
      <c r="B7426" s="22" t="s">
        <v>15501</v>
      </c>
      <c r="C7426" s="22" t="s">
        <v>68</v>
      </c>
      <c r="D7426" s="22" t="s">
        <v>61</v>
      </c>
      <c r="E7426" s="22" t="s">
        <v>18508</v>
      </c>
      <c r="F7426" s="31">
        <v>43124.489386574074</v>
      </c>
      <c r="G7426" s="31">
        <v>43150</v>
      </c>
      <c r="H7426" s="31">
        <v>43515</v>
      </c>
      <c r="I7426" s="31">
        <v>43154</v>
      </c>
      <c r="J7426" s="22" t="s">
        <v>73</v>
      </c>
      <c r="K7426" s="32" t="s">
        <v>119</v>
      </c>
      <c r="L7426" s="32" t="s">
        <v>18509</v>
      </c>
      <c r="N7426" s="24">
        <v>4852.1800000000003</v>
      </c>
      <c r="O7426" s="24">
        <v>4933.6800000000003</v>
      </c>
      <c r="P7426" s="32" t="s">
        <v>3968</v>
      </c>
      <c r="Q7426" s="43" t="s">
        <v>3969</v>
      </c>
      <c r="R7426" s="43" t="s">
        <v>78</v>
      </c>
      <c r="S7426" s="47">
        <v>3</v>
      </c>
    </row>
    <row r="7427" spans="1:19" ht="12.75">
      <c r="A7427" s="22" t="s">
        <v>60</v>
      </c>
      <c r="B7427" s="22" t="s">
        <v>16333</v>
      </c>
      <c r="C7427" s="22" t="s">
        <v>68</v>
      </c>
      <c r="D7427" s="22" t="s">
        <v>61</v>
      </c>
      <c r="E7427" s="22" t="s">
        <v>18510</v>
      </c>
      <c r="F7427" s="31">
        <v>43129.546249999999</v>
      </c>
      <c r="G7427" s="31">
        <v>43147</v>
      </c>
      <c r="H7427" s="31">
        <v>43512</v>
      </c>
      <c r="I7427" s="31">
        <v>43159</v>
      </c>
      <c r="J7427" s="22" t="s">
        <v>73</v>
      </c>
      <c r="K7427" s="32" t="s">
        <v>95</v>
      </c>
      <c r="L7427" s="32" t="s">
        <v>18511</v>
      </c>
      <c r="N7427" s="24">
        <v>2083.7399999999998</v>
      </c>
      <c r="O7427" s="24">
        <v>0</v>
      </c>
      <c r="P7427" s="32" t="s">
        <v>176</v>
      </c>
      <c r="Q7427" s="43" t="s">
        <v>177</v>
      </c>
      <c r="R7427" s="43" t="s">
        <v>78</v>
      </c>
      <c r="S7427" s="47">
        <v>5</v>
      </c>
    </row>
    <row r="7428" spans="1:19" ht="12.75">
      <c r="A7428" s="22" t="s">
        <v>60</v>
      </c>
      <c r="B7428" s="22" t="s">
        <v>15223</v>
      </c>
      <c r="C7428" s="22" t="s">
        <v>68</v>
      </c>
      <c r="D7428" s="22" t="s">
        <v>61</v>
      </c>
      <c r="E7428" s="22" t="s">
        <v>18512</v>
      </c>
      <c r="F7428" s="31">
        <v>43102.445104166662</v>
      </c>
      <c r="G7428" s="31">
        <v>43125</v>
      </c>
      <c r="H7428" s="31">
        <v>43490</v>
      </c>
      <c r="I7428" s="31">
        <v>43132.444074074076</v>
      </c>
      <c r="J7428" s="22" t="s">
        <v>73</v>
      </c>
      <c r="K7428" s="32" t="s">
        <v>95</v>
      </c>
      <c r="L7428" s="32" t="s">
        <v>18513</v>
      </c>
      <c r="N7428" s="24">
        <v>0</v>
      </c>
      <c r="O7428" s="24">
        <v>0</v>
      </c>
      <c r="P7428" s="32" t="s">
        <v>2511</v>
      </c>
      <c r="Q7428" s="43" t="s">
        <v>2512</v>
      </c>
      <c r="R7428" s="43" t="s">
        <v>78</v>
      </c>
      <c r="S7428" s="47">
        <v>4</v>
      </c>
    </row>
    <row r="7429" spans="1:19" ht="12.75">
      <c r="A7429" s="22" t="s">
        <v>60</v>
      </c>
      <c r="B7429" s="22" t="s">
        <v>15439</v>
      </c>
      <c r="C7429" s="22" t="s">
        <v>68</v>
      </c>
      <c r="D7429" s="22" t="s">
        <v>61</v>
      </c>
      <c r="E7429" s="22" t="s">
        <v>18514</v>
      </c>
      <c r="F7429" s="31">
        <v>43122.490081018514</v>
      </c>
      <c r="G7429" s="31">
        <v>43124</v>
      </c>
      <c r="H7429" s="31">
        <v>43489</v>
      </c>
      <c r="I7429" s="31">
        <v>43152</v>
      </c>
      <c r="J7429" s="22" t="s">
        <v>73</v>
      </c>
      <c r="K7429" s="32" t="s">
        <v>74</v>
      </c>
      <c r="L7429" s="32" t="s">
        <v>18515</v>
      </c>
      <c r="N7429" s="24">
        <v>4231.3999999999996</v>
      </c>
      <c r="O7429" s="24">
        <v>0</v>
      </c>
      <c r="P7429" s="32" t="s">
        <v>176</v>
      </c>
      <c r="Q7429" s="43" t="s">
        <v>177</v>
      </c>
      <c r="R7429" s="43" t="s">
        <v>78</v>
      </c>
      <c r="S7429" s="47">
        <v>5</v>
      </c>
    </row>
    <row r="7430" spans="1:19" ht="12.75">
      <c r="A7430" s="22" t="s">
        <v>60</v>
      </c>
      <c r="B7430" s="22" t="s">
        <v>15215</v>
      </c>
      <c r="C7430" s="22" t="s">
        <v>68</v>
      </c>
      <c r="D7430" s="22" t="s">
        <v>61</v>
      </c>
      <c r="E7430" s="22" t="s">
        <v>18516</v>
      </c>
      <c r="F7430" s="31">
        <v>43105.456354166665</v>
      </c>
      <c r="G7430" s="31">
        <v>43141</v>
      </c>
      <c r="H7430" s="31">
        <v>43506</v>
      </c>
      <c r="I7430" s="31">
        <v>43135</v>
      </c>
      <c r="J7430" s="22" t="s">
        <v>73</v>
      </c>
      <c r="K7430" s="32" t="s">
        <v>74</v>
      </c>
      <c r="L7430" s="32" t="s">
        <v>18517</v>
      </c>
      <c r="N7430" s="24">
        <v>2629.3150000000001</v>
      </c>
      <c r="O7430" s="24">
        <v>2425.1799999999998</v>
      </c>
      <c r="P7430" s="32" t="s">
        <v>176</v>
      </c>
      <c r="Q7430" s="43" t="s">
        <v>177</v>
      </c>
      <c r="R7430" s="43" t="s">
        <v>78</v>
      </c>
      <c r="S7430" s="47">
        <v>4</v>
      </c>
    </row>
    <row r="7431" spans="1:19" ht="12.75">
      <c r="A7431" s="22" t="s">
        <v>60</v>
      </c>
      <c r="B7431" s="22" t="s">
        <v>15305</v>
      </c>
      <c r="C7431" s="22" t="s">
        <v>68</v>
      </c>
      <c r="D7431" s="22" t="s">
        <v>61</v>
      </c>
      <c r="E7431" s="22" t="s">
        <v>18518</v>
      </c>
      <c r="F7431" s="31">
        <v>43119.70653935185</v>
      </c>
      <c r="G7431" s="31">
        <v>43131</v>
      </c>
      <c r="H7431" s="31">
        <v>43496</v>
      </c>
      <c r="I7431" s="31">
        <v>43149</v>
      </c>
      <c r="J7431" s="22" t="s">
        <v>73</v>
      </c>
      <c r="K7431" s="32" t="s">
        <v>95</v>
      </c>
      <c r="L7431" s="32" t="s">
        <v>18519</v>
      </c>
      <c r="N7431" s="24">
        <v>2407.6866</v>
      </c>
      <c r="O7431" s="24">
        <v>0</v>
      </c>
      <c r="P7431" s="32" t="s">
        <v>349</v>
      </c>
      <c r="Q7431" s="43" t="s">
        <v>350</v>
      </c>
      <c r="R7431" s="43" t="s">
        <v>78</v>
      </c>
      <c r="S7431" s="47">
        <v>4</v>
      </c>
    </row>
    <row r="7432" spans="1:19" ht="12.75">
      <c r="A7432" s="22" t="s">
        <v>60</v>
      </c>
      <c r="B7432" s="22" t="s">
        <v>15242</v>
      </c>
      <c r="C7432" s="22" t="s">
        <v>68</v>
      </c>
      <c r="D7432" s="22" t="s">
        <v>61</v>
      </c>
      <c r="E7432" s="22" t="s">
        <v>18520</v>
      </c>
      <c r="F7432" s="31">
        <v>43115.479953703703</v>
      </c>
      <c r="G7432" s="31">
        <v>43121</v>
      </c>
      <c r="H7432" s="31">
        <v>43486</v>
      </c>
      <c r="I7432" s="31">
        <v>43145</v>
      </c>
      <c r="J7432" s="22" t="s">
        <v>73</v>
      </c>
      <c r="K7432" s="32" t="s">
        <v>95</v>
      </c>
      <c r="L7432" s="32" t="s">
        <v>18521</v>
      </c>
      <c r="N7432" s="24">
        <v>866.47</v>
      </c>
      <c r="O7432" s="24">
        <v>0</v>
      </c>
      <c r="P7432" s="32" t="s">
        <v>18522</v>
      </c>
      <c r="Q7432" s="43" t="s">
        <v>18523</v>
      </c>
      <c r="R7432" s="43" t="s">
        <v>78</v>
      </c>
      <c r="S7432" s="47">
        <v>5</v>
      </c>
    </row>
    <row r="7433" spans="1:19" ht="12.75">
      <c r="A7433" s="22" t="s">
        <v>60</v>
      </c>
      <c r="B7433" s="22" t="s">
        <v>15215</v>
      </c>
      <c r="C7433" s="22" t="s">
        <v>68</v>
      </c>
      <c r="D7433" s="22" t="s">
        <v>61</v>
      </c>
      <c r="E7433" s="22" t="s">
        <v>18524</v>
      </c>
      <c r="F7433" s="31">
        <v>43125.581203703703</v>
      </c>
      <c r="G7433" s="31">
        <v>43126</v>
      </c>
      <c r="H7433" s="31">
        <v>43491</v>
      </c>
      <c r="I7433" s="31">
        <v>43155</v>
      </c>
      <c r="J7433" s="22" t="s">
        <v>73</v>
      </c>
      <c r="K7433" s="32" t="s">
        <v>119</v>
      </c>
      <c r="L7433" s="32" t="s">
        <v>18525</v>
      </c>
      <c r="N7433" s="24">
        <v>2436.7855</v>
      </c>
      <c r="O7433" s="24">
        <v>2060.7600000000002</v>
      </c>
      <c r="P7433" s="32" t="s">
        <v>1786</v>
      </c>
      <c r="Q7433" s="43" t="s">
        <v>1787</v>
      </c>
      <c r="R7433" s="43" t="s">
        <v>78</v>
      </c>
      <c r="S7433" s="47">
        <v>5</v>
      </c>
    </row>
    <row r="7434" spans="1:19" ht="12.75">
      <c r="A7434" s="22" t="s">
        <v>60</v>
      </c>
      <c r="B7434" s="22" t="s">
        <v>15223</v>
      </c>
      <c r="C7434" s="22" t="s">
        <v>68</v>
      </c>
      <c r="D7434" s="22" t="s">
        <v>61</v>
      </c>
      <c r="E7434" s="22" t="s">
        <v>18526</v>
      </c>
      <c r="F7434" s="31">
        <v>43116.5702662037</v>
      </c>
      <c r="G7434" s="31">
        <v>43150</v>
      </c>
      <c r="H7434" s="31">
        <v>43515</v>
      </c>
      <c r="I7434" s="31">
        <v>43146.569155092591</v>
      </c>
      <c r="J7434" s="22" t="s">
        <v>73</v>
      </c>
      <c r="K7434" s="32" t="s">
        <v>95</v>
      </c>
      <c r="L7434" s="32" t="s">
        <v>18527</v>
      </c>
      <c r="N7434" s="24">
        <v>2044.04</v>
      </c>
      <c r="O7434" s="24">
        <v>0</v>
      </c>
      <c r="P7434" s="32" t="s">
        <v>176</v>
      </c>
      <c r="Q7434" s="43" t="s">
        <v>177</v>
      </c>
      <c r="R7434" s="43" t="s">
        <v>78</v>
      </c>
      <c r="S7434" s="47">
        <v>4</v>
      </c>
    </row>
    <row r="7435" spans="1:19" ht="12.75">
      <c r="A7435" s="22" t="s">
        <v>60</v>
      </c>
      <c r="B7435" s="22" t="s">
        <v>15770</v>
      </c>
      <c r="C7435" s="22" t="s">
        <v>68</v>
      </c>
      <c r="D7435" s="22" t="s">
        <v>61</v>
      </c>
      <c r="E7435" s="22" t="s">
        <v>18528</v>
      </c>
      <c r="F7435" s="31">
        <v>43129.742743055554</v>
      </c>
      <c r="G7435" s="31">
        <v>43130</v>
      </c>
      <c r="H7435" s="31">
        <v>43495</v>
      </c>
      <c r="I7435" s="31">
        <v>43159</v>
      </c>
      <c r="J7435" s="22" t="s">
        <v>73</v>
      </c>
      <c r="K7435" s="32" t="s">
        <v>95</v>
      </c>
      <c r="L7435" s="32" t="s">
        <v>18529</v>
      </c>
      <c r="N7435" s="24">
        <v>493.205</v>
      </c>
      <c r="O7435" s="24">
        <v>0</v>
      </c>
      <c r="P7435" s="32" t="s">
        <v>7793</v>
      </c>
      <c r="Q7435" s="43" t="s">
        <v>7794</v>
      </c>
      <c r="R7435" s="43" t="s">
        <v>78</v>
      </c>
      <c r="S7435" s="47">
        <v>5</v>
      </c>
    </row>
    <row r="7436" spans="1:19" ht="12.75">
      <c r="A7436" s="22" t="s">
        <v>60</v>
      </c>
      <c r="B7436" s="22" t="s">
        <v>15357</v>
      </c>
      <c r="C7436" s="22" t="s">
        <v>68</v>
      </c>
      <c r="D7436" s="22" t="s">
        <v>61</v>
      </c>
      <c r="E7436" s="22" t="s">
        <v>18530</v>
      </c>
      <c r="F7436" s="31">
        <v>43119.470590277779</v>
      </c>
      <c r="G7436" s="31">
        <v>43119</v>
      </c>
      <c r="H7436" s="31">
        <v>43484</v>
      </c>
      <c r="I7436" s="31">
        <v>43149.467349537037</v>
      </c>
      <c r="J7436" s="22" t="s">
        <v>73</v>
      </c>
      <c r="K7436" s="32" t="s">
        <v>119</v>
      </c>
      <c r="L7436" s="32" t="s">
        <v>18531</v>
      </c>
      <c r="N7436" s="24">
        <v>4814.71</v>
      </c>
      <c r="O7436" s="24">
        <v>3988.08</v>
      </c>
      <c r="P7436" s="32" t="s">
        <v>393</v>
      </c>
      <c r="Q7436" s="43" t="s">
        <v>394</v>
      </c>
      <c r="R7436" s="43" t="s">
        <v>78</v>
      </c>
      <c r="S7436" s="47">
        <v>5</v>
      </c>
    </row>
    <row r="7437" spans="1:19" ht="12.75">
      <c r="A7437" s="22" t="s">
        <v>60</v>
      </c>
      <c r="B7437" s="22" t="s">
        <v>15404</v>
      </c>
      <c r="C7437" s="22" t="s">
        <v>68</v>
      </c>
      <c r="D7437" s="22" t="s">
        <v>61</v>
      </c>
      <c r="E7437" s="22" t="s">
        <v>18532</v>
      </c>
      <c r="F7437" s="31">
        <v>43129.474270833329</v>
      </c>
      <c r="G7437" s="31">
        <v>43131</v>
      </c>
      <c r="H7437" s="31">
        <v>43496</v>
      </c>
      <c r="I7437" s="31">
        <v>43159</v>
      </c>
      <c r="J7437" s="22" t="s">
        <v>73</v>
      </c>
      <c r="K7437" s="32" t="s">
        <v>74</v>
      </c>
      <c r="L7437" s="32" t="s">
        <v>18533</v>
      </c>
      <c r="N7437" s="24">
        <v>4215.4719999999998</v>
      </c>
      <c r="O7437" s="24">
        <v>0</v>
      </c>
      <c r="P7437" s="32" t="s">
        <v>176</v>
      </c>
      <c r="Q7437" s="43" t="s">
        <v>177</v>
      </c>
      <c r="R7437" s="43" t="s">
        <v>78</v>
      </c>
      <c r="S7437" s="47">
        <v>5</v>
      </c>
    </row>
    <row r="7438" spans="1:19" ht="12.75">
      <c r="A7438" s="22" t="s">
        <v>60</v>
      </c>
      <c r="B7438" s="22" t="s">
        <v>15278</v>
      </c>
      <c r="C7438" s="22" t="s">
        <v>68</v>
      </c>
      <c r="D7438" s="22" t="s">
        <v>61</v>
      </c>
      <c r="E7438" s="22" t="s">
        <v>18534</v>
      </c>
      <c r="F7438" s="31">
        <v>43111.375208333331</v>
      </c>
      <c r="G7438" s="31">
        <v>43111</v>
      </c>
      <c r="H7438" s="31">
        <v>43353</v>
      </c>
      <c r="I7438" s="31">
        <v>43141</v>
      </c>
      <c r="J7438" s="22" t="s">
        <v>73</v>
      </c>
      <c r="K7438" s="32" t="s">
        <v>95</v>
      </c>
      <c r="L7438" s="32" t="s">
        <v>18535</v>
      </c>
      <c r="N7438" s="24">
        <v>2915.47</v>
      </c>
      <c r="O7438" s="24">
        <v>0</v>
      </c>
      <c r="P7438" s="32" t="s">
        <v>176</v>
      </c>
      <c r="Q7438" s="43" t="s">
        <v>177</v>
      </c>
      <c r="R7438" s="43" t="s">
        <v>78</v>
      </c>
      <c r="S7438" s="47">
        <v>3</v>
      </c>
    </row>
    <row r="7439" spans="1:19" ht="12.75">
      <c r="A7439" s="22" t="s">
        <v>60</v>
      </c>
      <c r="B7439" s="22" t="s">
        <v>15226</v>
      </c>
      <c r="C7439" s="22" t="s">
        <v>68</v>
      </c>
      <c r="D7439" s="22" t="s">
        <v>61</v>
      </c>
      <c r="E7439" s="22" t="s">
        <v>18536</v>
      </c>
      <c r="F7439" s="31">
        <v>43112.473067129627</v>
      </c>
      <c r="G7439" s="31">
        <v>43147</v>
      </c>
      <c r="H7439" s="31">
        <v>43512</v>
      </c>
      <c r="I7439" s="31">
        <v>43142</v>
      </c>
      <c r="J7439" s="22" t="s">
        <v>73</v>
      </c>
      <c r="K7439" s="32" t="s">
        <v>119</v>
      </c>
      <c r="L7439" s="32" t="s">
        <v>18537</v>
      </c>
      <c r="N7439" s="24">
        <v>2007.6579999999999</v>
      </c>
      <c r="O7439" s="24">
        <v>1318.075</v>
      </c>
      <c r="P7439" s="32" t="s">
        <v>5789</v>
      </c>
      <c r="Q7439" s="43" t="s">
        <v>5790</v>
      </c>
      <c r="R7439" s="43" t="s">
        <v>78</v>
      </c>
      <c r="S7439" s="47">
        <v>5</v>
      </c>
    </row>
    <row r="7440" spans="1:19" ht="12.75">
      <c r="A7440" s="22" t="s">
        <v>60</v>
      </c>
      <c r="B7440" s="22" t="s">
        <v>15770</v>
      </c>
      <c r="C7440" s="22" t="s">
        <v>68</v>
      </c>
      <c r="D7440" s="22" t="s">
        <v>61</v>
      </c>
      <c r="E7440" s="22" t="s">
        <v>18538</v>
      </c>
      <c r="F7440" s="31">
        <v>43123.475775462961</v>
      </c>
      <c r="G7440" s="31">
        <v>43146</v>
      </c>
      <c r="H7440" s="31">
        <v>43511</v>
      </c>
      <c r="I7440" s="31">
        <v>43153</v>
      </c>
      <c r="J7440" s="22" t="s">
        <v>73</v>
      </c>
      <c r="K7440" s="32" t="s">
        <v>89</v>
      </c>
      <c r="L7440" s="32" t="s">
        <v>18539</v>
      </c>
      <c r="M7440" s="32" t="s">
        <v>18540</v>
      </c>
      <c r="N7440" s="24">
        <v>1255.7159999999999</v>
      </c>
      <c r="O7440" s="24">
        <v>660.915</v>
      </c>
      <c r="P7440" s="32" t="s">
        <v>105</v>
      </c>
      <c r="Q7440" s="43" t="s">
        <v>106</v>
      </c>
      <c r="R7440" s="43" t="s">
        <v>78</v>
      </c>
      <c r="S7440" s="47">
        <v>5</v>
      </c>
    </row>
    <row r="7441" spans="1:19" ht="12.75">
      <c r="A7441" s="22" t="s">
        <v>60</v>
      </c>
      <c r="B7441" s="22" t="s">
        <v>15220</v>
      </c>
      <c r="C7441" s="22" t="s">
        <v>68</v>
      </c>
      <c r="D7441" s="22" t="s">
        <v>61</v>
      </c>
      <c r="E7441" s="22" t="s">
        <v>18541</v>
      </c>
      <c r="F7441" s="31">
        <v>43131.084432870368</v>
      </c>
      <c r="G7441" s="31">
        <v>43166</v>
      </c>
      <c r="H7441" s="31">
        <v>43531</v>
      </c>
      <c r="I7441" s="31">
        <v>43191.084432870368</v>
      </c>
      <c r="J7441" s="22" t="s">
        <v>118</v>
      </c>
      <c r="K7441" s="32" t="s">
        <v>119</v>
      </c>
      <c r="L7441" s="32" t="s">
        <v>18542</v>
      </c>
      <c r="N7441" s="24">
        <v>604.73</v>
      </c>
      <c r="O7441" s="24">
        <v>604.73</v>
      </c>
      <c r="P7441" s="32" t="s">
        <v>180</v>
      </c>
      <c r="Q7441" s="43" t="s">
        <v>181</v>
      </c>
      <c r="R7441" s="43" t="s">
        <v>78</v>
      </c>
      <c r="S7441" s="47">
        <v>1</v>
      </c>
    </row>
    <row r="7442" spans="1:19" ht="12.75">
      <c r="A7442" s="22" t="s">
        <v>60</v>
      </c>
      <c r="B7442" s="22" t="s">
        <v>15407</v>
      </c>
      <c r="C7442" s="22" t="s">
        <v>68</v>
      </c>
      <c r="D7442" s="22" t="s">
        <v>61</v>
      </c>
      <c r="E7442" s="22" t="s">
        <v>18543</v>
      </c>
      <c r="F7442" s="31">
        <v>43122.422418981478</v>
      </c>
      <c r="G7442" s="31">
        <v>43122</v>
      </c>
      <c r="H7442" s="31">
        <v>43487</v>
      </c>
      <c r="I7442" s="31">
        <v>43152</v>
      </c>
      <c r="J7442" s="22" t="s">
        <v>73</v>
      </c>
      <c r="K7442" s="32" t="s">
        <v>89</v>
      </c>
      <c r="L7442" s="32" t="s">
        <v>18544</v>
      </c>
      <c r="M7442" s="32" t="s">
        <v>18545</v>
      </c>
      <c r="N7442" s="24">
        <v>399.51600000000002</v>
      </c>
      <c r="O7442" s="24">
        <v>303.23000000000002</v>
      </c>
      <c r="P7442" s="32" t="s">
        <v>7058</v>
      </c>
      <c r="Q7442" s="43" t="s">
        <v>7059</v>
      </c>
      <c r="R7442" s="43" t="s">
        <v>78</v>
      </c>
      <c r="S7442" s="47">
        <v>5</v>
      </c>
    </row>
    <row r="7443" spans="1:19" ht="12.75">
      <c r="A7443" s="22" t="s">
        <v>60</v>
      </c>
      <c r="B7443" s="22" t="s">
        <v>15275</v>
      </c>
      <c r="C7443" s="22" t="s">
        <v>68</v>
      </c>
      <c r="D7443" s="22" t="s">
        <v>61</v>
      </c>
      <c r="E7443" s="22" t="s">
        <v>18546</v>
      </c>
      <c r="F7443" s="31">
        <v>43115.674374999995</v>
      </c>
      <c r="G7443" s="31">
        <v>43143</v>
      </c>
      <c r="H7443" s="31">
        <v>43508</v>
      </c>
      <c r="I7443" s="31">
        <v>43145</v>
      </c>
      <c r="J7443" s="22" t="s">
        <v>73</v>
      </c>
      <c r="K7443" s="32" t="s">
        <v>95</v>
      </c>
      <c r="L7443" s="32" t="s">
        <v>18547</v>
      </c>
      <c r="N7443" s="24">
        <v>404.98</v>
      </c>
      <c r="O7443" s="24">
        <v>0</v>
      </c>
      <c r="P7443" s="32" t="s">
        <v>468</v>
      </c>
      <c r="Q7443" s="43" t="s">
        <v>469</v>
      </c>
      <c r="R7443" s="43" t="s">
        <v>78</v>
      </c>
      <c r="S7443" s="47">
        <v>5</v>
      </c>
    </row>
    <row r="7444" spans="1:19" ht="12.75">
      <c r="A7444" s="22" t="s">
        <v>60</v>
      </c>
      <c r="B7444" s="22" t="s">
        <v>15229</v>
      </c>
      <c r="C7444" s="22" t="s">
        <v>68</v>
      </c>
      <c r="D7444" s="22" t="s">
        <v>61</v>
      </c>
      <c r="E7444" s="22" t="s">
        <v>18548</v>
      </c>
      <c r="F7444" s="31">
        <v>43110.64876157407</v>
      </c>
      <c r="G7444" s="31">
        <v>43110</v>
      </c>
      <c r="H7444" s="31">
        <v>43475</v>
      </c>
      <c r="I7444" s="31">
        <v>43140</v>
      </c>
      <c r="J7444" s="22" t="s">
        <v>73</v>
      </c>
      <c r="K7444" s="32" t="s">
        <v>95</v>
      </c>
      <c r="L7444" s="32" t="s">
        <v>18549</v>
      </c>
      <c r="N7444" s="24">
        <v>486.60660000000001</v>
      </c>
      <c r="O7444" s="24">
        <v>0</v>
      </c>
      <c r="P7444" s="32" t="s">
        <v>1073</v>
      </c>
      <c r="Q7444" s="43" t="s">
        <v>1074</v>
      </c>
      <c r="R7444" s="43" t="s">
        <v>78</v>
      </c>
      <c r="S7444" s="47">
        <v>5</v>
      </c>
    </row>
    <row r="7445" spans="1:19" ht="12.75">
      <c r="A7445" s="22" t="s">
        <v>60</v>
      </c>
      <c r="B7445" s="22" t="s">
        <v>15376</v>
      </c>
      <c r="C7445" s="22" t="s">
        <v>68</v>
      </c>
      <c r="D7445" s="22" t="s">
        <v>61</v>
      </c>
      <c r="E7445" s="22" t="s">
        <v>18550</v>
      </c>
      <c r="F7445" s="31">
        <v>43110.677384259259</v>
      </c>
      <c r="G7445" s="31">
        <v>43132</v>
      </c>
      <c r="H7445" s="31">
        <v>43497</v>
      </c>
      <c r="I7445" s="31">
        <v>43140</v>
      </c>
      <c r="J7445" s="22" t="s">
        <v>73</v>
      </c>
      <c r="K7445" s="32" t="s">
        <v>119</v>
      </c>
      <c r="L7445" s="32" t="s">
        <v>18551</v>
      </c>
      <c r="N7445" s="24">
        <v>1467.285</v>
      </c>
      <c r="O7445" s="24">
        <v>1657.83</v>
      </c>
      <c r="P7445" s="32" t="s">
        <v>176</v>
      </c>
      <c r="Q7445" s="43" t="s">
        <v>177</v>
      </c>
      <c r="R7445" s="43" t="s">
        <v>78</v>
      </c>
      <c r="S7445" s="47">
        <v>5</v>
      </c>
    </row>
    <row r="7446" spans="1:19" ht="12.75">
      <c r="A7446" s="22" t="s">
        <v>60</v>
      </c>
      <c r="B7446" s="22" t="s">
        <v>15220</v>
      </c>
      <c r="C7446" s="22" t="s">
        <v>68</v>
      </c>
      <c r="D7446" s="22" t="s">
        <v>61</v>
      </c>
      <c r="E7446" s="22" t="s">
        <v>18552</v>
      </c>
      <c r="F7446" s="31">
        <v>43115.262615740736</v>
      </c>
      <c r="G7446" s="31">
        <v>43157</v>
      </c>
      <c r="H7446" s="31">
        <v>43522</v>
      </c>
      <c r="I7446" s="31">
        <v>43175.262615740736</v>
      </c>
      <c r="J7446" s="22" t="s">
        <v>73</v>
      </c>
      <c r="K7446" s="32" t="s">
        <v>74</v>
      </c>
      <c r="L7446" s="32" t="s">
        <v>18553</v>
      </c>
      <c r="N7446" s="24">
        <v>404.835</v>
      </c>
      <c r="O7446" s="24">
        <v>312.01</v>
      </c>
      <c r="P7446" s="32" t="s">
        <v>1364</v>
      </c>
      <c r="Q7446" s="43" t="s">
        <v>1365</v>
      </c>
      <c r="R7446" s="43" t="s">
        <v>78</v>
      </c>
      <c r="S7446" s="47">
        <v>5</v>
      </c>
    </row>
    <row r="7447" spans="1:19" ht="12.75">
      <c r="A7447" s="22" t="s">
        <v>60</v>
      </c>
      <c r="B7447" s="22" t="s">
        <v>15237</v>
      </c>
      <c r="C7447" s="22" t="s">
        <v>68</v>
      </c>
      <c r="D7447" s="22" t="s">
        <v>61</v>
      </c>
      <c r="E7447" s="22" t="s">
        <v>18554</v>
      </c>
      <c r="F7447" s="31">
        <v>43131.673287037032</v>
      </c>
      <c r="G7447" s="31">
        <v>43131</v>
      </c>
      <c r="H7447" s="31">
        <v>43496</v>
      </c>
      <c r="I7447" s="31">
        <v>43161</v>
      </c>
      <c r="J7447" s="22" t="s">
        <v>73</v>
      </c>
      <c r="K7447" s="32" t="s">
        <v>119</v>
      </c>
      <c r="L7447" s="32" t="s">
        <v>18555</v>
      </c>
      <c r="N7447" s="24">
        <v>667.7075</v>
      </c>
      <c r="O7447" s="24">
        <v>491.72</v>
      </c>
      <c r="P7447" s="32" t="s">
        <v>176</v>
      </c>
      <c r="Q7447" s="43" t="s">
        <v>177</v>
      </c>
      <c r="R7447" s="43" t="s">
        <v>78</v>
      </c>
      <c r="S7447" s="47">
        <v>5</v>
      </c>
    </row>
    <row r="7448" spans="1:19" ht="12.75">
      <c r="A7448" s="22" t="s">
        <v>60</v>
      </c>
      <c r="B7448" s="22" t="s">
        <v>15348</v>
      </c>
      <c r="C7448" s="22" t="s">
        <v>68</v>
      </c>
      <c r="D7448" s="22" t="s">
        <v>61</v>
      </c>
      <c r="E7448" s="22" t="s">
        <v>18556</v>
      </c>
      <c r="F7448" s="31">
        <v>43119.455335648148</v>
      </c>
      <c r="G7448" s="31">
        <v>43131</v>
      </c>
      <c r="H7448" s="31">
        <v>43496</v>
      </c>
      <c r="I7448" s="31">
        <v>43149</v>
      </c>
      <c r="J7448" s="22" t="s">
        <v>73</v>
      </c>
      <c r="K7448" s="32" t="s">
        <v>119</v>
      </c>
      <c r="L7448" s="32" t="s">
        <v>18557</v>
      </c>
      <c r="N7448" s="24">
        <v>895.51</v>
      </c>
      <c r="O7448" s="24">
        <v>895.51</v>
      </c>
      <c r="P7448" s="32" t="s">
        <v>5567</v>
      </c>
      <c r="Q7448" s="43" t="s">
        <v>5568</v>
      </c>
      <c r="R7448" s="43" t="s">
        <v>78</v>
      </c>
      <c r="S7448" s="47">
        <v>5</v>
      </c>
    </row>
    <row r="7449" spans="1:19" ht="12.75">
      <c r="A7449" s="22" t="s">
        <v>60</v>
      </c>
      <c r="B7449" s="22" t="s">
        <v>15232</v>
      </c>
      <c r="C7449" s="22" t="s">
        <v>68</v>
      </c>
      <c r="D7449" s="22" t="s">
        <v>61</v>
      </c>
      <c r="E7449" s="22" t="s">
        <v>18558</v>
      </c>
      <c r="F7449" s="31">
        <v>43129.589444444442</v>
      </c>
      <c r="G7449" s="31">
        <v>43129</v>
      </c>
      <c r="H7449" s="31">
        <v>43494</v>
      </c>
      <c r="I7449" s="31">
        <v>43159</v>
      </c>
      <c r="J7449" s="22" t="s">
        <v>73</v>
      </c>
      <c r="K7449" s="32" t="s">
        <v>119</v>
      </c>
      <c r="L7449" s="32" t="s">
        <v>18559</v>
      </c>
      <c r="N7449" s="24">
        <v>1271.5833</v>
      </c>
      <c r="O7449" s="24">
        <v>648.41</v>
      </c>
      <c r="P7449" s="32" t="s">
        <v>827</v>
      </c>
      <c r="Q7449" s="43" t="s">
        <v>828</v>
      </c>
      <c r="R7449" s="43" t="s">
        <v>112</v>
      </c>
      <c r="S7449" s="47">
        <v>5</v>
      </c>
    </row>
    <row r="7450" spans="1:19" ht="12.75">
      <c r="A7450" s="22" t="s">
        <v>60</v>
      </c>
      <c r="B7450" s="22" t="s">
        <v>15215</v>
      </c>
      <c r="C7450" s="22" t="s">
        <v>68</v>
      </c>
      <c r="D7450" s="22" t="s">
        <v>61</v>
      </c>
      <c r="E7450" s="22" t="s">
        <v>18560</v>
      </c>
      <c r="F7450" s="31">
        <v>43112.436562499999</v>
      </c>
      <c r="G7450" s="31">
        <v>43149</v>
      </c>
      <c r="H7450" s="31">
        <v>43514</v>
      </c>
      <c r="I7450" s="31">
        <v>43142</v>
      </c>
      <c r="J7450" s="22" t="s">
        <v>73</v>
      </c>
      <c r="K7450" s="32" t="s">
        <v>95</v>
      </c>
      <c r="L7450" s="32" t="s">
        <v>18561</v>
      </c>
      <c r="N7450" s="24">
        <v>2287.85</v>
      </c>
      <c r="O7450" s="24">
        <v>0</v>
      </c>
      <c r="P7450" s="32" t="s">
        <v>105</v>
      </c>
      <c r="Q7450" s="43" t="s">
        <v>106</v>
      </c>
      <c r="R7450" s="43" t="s">
        <v>78</v>
      </c>
      <c r="S7450" s="47">
        <v>5</v>
      </c>
    </row>
    <row r="7451" spans="1:19" ht="12.75">
      <c r="A7451" s="22" t="s">
        <v>60</v>
      </c>
      <c r="B7451" s="22" t="s">
        <v>15460</v>
      </c>
      <c r="C7451" s="22" t="s">
        <v>68</v>
      </c>
      <c r="D7451" s="22" t="s">
        <v>61</v>
      </c>
      <c r="E7451" s="22" t="s">
        <v>18562</v>
      </c>
      <c r="F7451" s="31">
        <v>43103.490578703699</v>
      </c>
      <c r="G7451" s="31">
        <v>43116</v>
      </c>
      <c r="H7451" s="31">
        <v>43481</v>
      </c>
      <c r="I7451" s="31">
        <v>43133</v>
      </c>
      <c r="J7451" s="22" t="s">
        <v>73</v>
      </c>
      <c r="K7451" s="32" t="s">
        <v>95</v>
      </c>
      <c r="L7451" s="32" t="s">
        <v>18563</v>
      </c>
      <c r="N7451" s="24">
        <v>1573.75</v>
      </c>
      <c r="O7451" s="24">
        <v>0</v>
      </c>
      <c r="P7451" s="32" t="s">
        <v>2264</v>
      </c>
      <c r="Q7451" s="43" t="s">
        <v>2265</v>
      </c>
      <c r="R7451" s="43" t="s">
        <v>78</v>
      </c>
      <c r="S7451" s="47">
        <v>5</v>
      </c>
    </row>
    <row r="7452" spans="1:19" ht="12.75">
      <c r="A7452" s="22" t="s">
        <v>60</v>
      </c>
      <c r="B7452" s="22" t="s">
        <v>15220</v>
      </c>
      <c r="C7452" s="22" t="s">
        <v>68</v>
      </c>
      <c r="D7452" s="22" t="s">
        <v>61</v>
      </c>
      <c r="E7452" s="22" t="s">
        <v>18564</v>
      </c>
      <c r="F7452" s="31">
        <v>43131.420243055552</v>
      </c>
      <c r="G7452" s="31">
        <v>43160</v>
      </c>
      <c r="H7452" s="31">
        <v>43525</v>
      </c>
      <c r="I7452" s="31">
        <v>43161.41138888889</v>
      </c>
      <c r="J7452" s="22" t="s">
        <v>73</v>
      </c>
      <c r="K7452" s="32" t="s">
        <v>119</v>
      </c>
      <c r="L7452" s="32" t="s">
        <v>18565</v>
      </c>
      <c r="N7452" s="24">
        <v>3481.39</v>
      </c>
      <c r="O7452" s="24">
        <v>3932.6365999999998</v>
      </c>
      <c r="P7452" s="32" t="s">
        <v>176</v>
      </c>
      <c r="Q7452" s="43" t="s">
        <v>177</v>
      </c>
      <c r="R7452" s="43" t="s">
        <v>78</v>
      </c>
      <c r="S7452" s="47">
        <v>5</v>
      </c>
    </row>
    <row r="7453" spans="1:19" ht="12.75">
      <c r="A7453" s="22" t="s">
        <v>60</v>
      </c>
      <c r="B7453" s="22" t="s">
        <v>15278</v>
      </c>
      <c r="C7453" s="22" t="s">
        <v>68</v>
      </c>
      <c r="D7453" s="22" t="s">
        <v>61</v>
      </c>
      <c r="E7453" s="22" t="s">
        <v>18566</v>
      </c>
      <c r="F7453" s="31">
        <v>43115.283622685187</v>
      </c>
      <c r="G7453" s="31">
        <v>43160</v>
      </c>
      <c r="H7453" s="31">
        <v>43525</v>
      </c>
      <c r="I7453" s="31">
        <v>43175.283622685187</v>
      </c>
      <c r="J7453" s="22" t="s">
        <v>73</v>
      </c>
      <c r="K7453" s="32" t="s">
        <v>95</v>
      </c>
      <c r="L7453" s="32" t="s">
        <v>18567</v>
      </c>
      <c r="N7453" s="24">
        <v>4174.9120000000003</v>
      </c>
      <c r="O7453" s="24">
        <v>0</v>
      </c>
      <c r="P7453" s="32" t="s">
        <v>1731</v>
      </c>
      <c r="Q7453" s="43" t="s">
        <v>1732</v>
      </c>
      <c r="R7453" s="43" t="s">
        <v>78</v>
      </c>
      <c r="S7453" s="47">
        <v>5</v>
      </c>
    </row>
    <row r="7454" spans="1:19" ht="12.75">
      <c r="A7454" s="22" t="s">
        <v>60</v>
      </c>
      <c r="B7454" s="22" t="s">
        <v>15232</v>
      </c>
      <c r="C7454" s="22" t="s">
        <v>68</v>
      </c>
      <c r="D7454" s="22" t="s">
        <v>61</v>
      </c>
      <c r="E7454" s="22" t="s">
        <v>18568</v>
      </c>
      <c r="F7454" s="31">
        <v>43129.559988425921</v>
      </c>
      <c r="G7454" s="31">
        <v>43132</v>
      </c>
      <c r="H7454" s="31">
        <v>43497</v>
      </c>
      <c r="I7454" s="31">
        <v>43159</v>
      </c>
      <c r="J7454" s="22" t="s">
        <v>73</v>
      </c>
      <c r="K7454" s="32" t="s">
        <v>119</v>
      </c>
      <c r="L7454" s="32" t="s">
        <v>18569</v>
      </c>
      <c r="N7454" s="24">
        <v>498.56</v>
      </c>
      <c r="O7454" s="24">
        <v>498.56</v>
      </c>
      <c r="P7454" s="32" t="s">
        <v>1427</v>
      </c>
      <c r="Q7454" s="43" t="s">
        <v>1428</v>
      </c>
      <c r="R7454" s="43" t="s">
        <v>78</v>
      </c>
      <c r="S7454" s="47">
        <v>4</v>
      </c>
    </row>
    <row r="7455" spans="1:19" ht="12.75">
      <c r="A7455" s="22" t="s">
        <v>60</v>
      </c>
      <c r="B7455" s="22" t="s">
        <v>15342</v>
      </c>
      <c r="C7455" s="22" t="s">
        <v>68</v>
      </c>
      <c r="D7455" s="22" t="s">
        <v>61</v>
      </c>
      <c r="E7455" s="22" t="s">
        <v>18570</v>
      </c>
      <c r="F7455" s="31">
        <v>43128.379710648143</v>
      </c>
      <c r="G7455" s="31">
        <v>42949</v>
      </c>
      <c r="H7455" s="31">
        <v>43314</v>
      </c>
      <c r="I7455" s="31">
        <v>43158</v>
      </c>
      <c r="J7455" s="22" t="s">
        <v>145</v>
      </c>
      <c r="K7455" s="32" t="s">
        <v>74</v>
      </c>
      <c r="L7455" s="32" t="s">
        <v>18571</v>
      </c>
      <c r="N7455" s="24">
        <v>-525.30999999999995</v>
      </c>
      <c r="O7455" s="24">
        <v>-525.30999999999995</v>
      </c>
      <c r="P7455" s="32" t="s">
        <v>15145</v>
      </c>
      <c r="Q7455" s="43" t="s">
        <v>15146</v>
      </c>
      <c r="R7455" s="43" t="s">
        <v>78</v>
      </c>
      <c r="S7455" s="47">
        <v>1</v>
      </c>
    </row>
    <row r="7456" spans="1:19" ht="12.75">
      <c r="A7456" s="22" t="s">
        <v>60</v>
      </c>
      <c r="B7456" s="22" t="s">
        <v>15271</v>
      </c>
      <c r="C7456" s="22" t="s">
        <v>68</v>
      </c>
      <c r="D7456" s="22" t="s">
        <v>61</v>
      </c>
      <c r="E7456" s="22" t="s">
        <v>18572</v>
      </c>
      <c r="F7456" s="31">
        <v>43122.463831018518</v>
      </c>
      <c r="G7456" s="31">
        <v>43141</v>
      </c>
      <c r="H7456" s="31">
        <v>43506</v>
      </c>
      <c r="I7456" s="31">
        <v>43152</v>
      </c>
      <c r="J7456" s="22" t="s">
        <v>73</v>
      </c>
      <c r="K7456" s="32" t="s">
        <v>95</v>
      </c>
      <c r="L7456" s="32" t="s">
        <v>18573</v>
      </c>
      <c r="N7456" s="24">
        <v>4105.3885</v>
      </c>
      <c r="O7456" s="24">
        <v>0</v>
      </c>
      <c r="P7456" s="32" t="s">
        <v>691</v>
      </c>
      <c r="Q7456" s="43" t="s">
        <v>692</v>
      </c>
      <c r="R7456" s="43" t="s">
        <v>78</v>
      </c>
      <c r="S7456" s="47">
        <v>4</v>
      </c>
    </row>
    <row r="7457" spans="1:19" ht="12.75">
      <c r="A7457" s="22" t="s">
        <v>60</v>
      </c>
      <c r="B7457" s="22" t="s">
        <v>15278</v>
      </c>
      <c r="C7457" s="22" t="s">
        <v>68</v>
      </c>
      <c r="D7457" s="22" t="s">
        <v>61</v>
      </c>
      <c r="E7457" s="22" t="s">
        <v>18574</v>
      </c>
      <c r="F7457" s="31">
        <v>43110.662280092591</v>
      </c>
      <c r="G7457" s="31">
        <v>43110</v>
      </c>
      <c r="H7457" s="31">
        <v>43496</v>
      </c>
      <c r="I7457" s="31">
        <v>43140</v>
      </c>
      <c r="J7457" s="22" t="s">
        <v>73</v>
      </c>
      <c r="K7457" s="32" t="s">
        <v>95</v>
      </c>
      <c r="L7457" s="32" t="s">
        <v>18575</v>
      </c>
      <c r="N7457" s="24">
        <v>0</v>
      </c>
      <c r="O7457" s="24">
        <v>0</v>
      </c>
      <c r="P7457" s="32" t="s">
        <v>3380</v>
      </c>
      <c r="Q7457" s="43" t="s">
        <v>3381</v>
      </c>
      <c r="R7457" s="43" t="s">
        <v>78</v>
      </c>
      <c r="S7457" s="47">
        <v>5</v>
      </c>
    </row>
    <row r="7458" spans="1:19" ht="12.75">
      <c r="A7458" s="22" t="s">
        <v>60</v>
      </c>
      <c r="B7458" s="22" t="s">
        <v>15229</v>
      </c>
      <c r="C7458" s="22" t="s">
        <v>68</v>
      </c>
      <c r="D7458" s="22" t="s">
        <v>61</v>
      </c>
      <c r="E7458" s="22" t="s">
        <v>18576</v>
      </c>
      <c r="F7458" s="31">
        <v>43103.610474537032</v>
      </c>
      <c r="G7458" s="31">
        <v>43121</v>
      </c>
      <c r="H7458" s="31">
        <v>43486</v>
      </c>
      <c r="I7458" s="31">
        <v>43133</v>
      </c>
      <c r="J7458" s="22" t="s">
        <v>73</v>
      </c>
      <c r="K7458" s="32" t="s">
        <v>119</v>
      </c>
      <c r="L7458" s="32" t="s">
        <v>18577</v>
      </c>
      <c r="N7458" s="24">
        <v>1272.46</v>
      </c>
      <c r="O7458" s="24">
        <v>803.67</v>
      </c>
      <c r="P7458" s="32" t="s">
        <v>8431</v>
      </c>
      <c r="Q7458" s="43" t="s">
        <v>8432</v>
      </c>
      <c r="R7458" s="43" t="s">
        <v>78</v>
      </c>
      <c r="S7458" s="47">
        <v>5</v>
      </c>
    </row>
    <row r="7459" spans="1:19" ht="12.75">
      <c r="A7459" s="22" t="s">
        <v>60</v>
      </c>
      <c r="B7459" s="22" t="s">
        <v>15478</v>
      </c>
      <c r="C7459" s="22" t="s">
        <v>68</v>
      </c>
      <c r="D7459" s="22" t="s">
        <v>61</v>
      </c>
      <c r="E7459" s="22" t="s">
        <v>18578</v>
      </c>
      <c r="F7459" s="31">
        <v>43120.466296296298</v>
      </c>
      <c r="G7459" s="31">
        <v>43120</v>
      </c>
      <c r="H7459" s="31">
        <v>43493</v>
      </c>
      <c r="I7459" s="31">
        <v>43150</v>
      </c>
      <c r="J7459" s="22" t="s">
        <v>73</v>
      </c>
      <c r="K7459" s="32" t="s">
        <v>119</v>
      </c>
      <c r="L7459" s="32" t="s">
        <v>18579</v>
      </c>
      <c r="N7459" s="24">
        <v>778.91</v>
      </c>
      <c r="O7459" s="24">
        <v>515.03</v>
      </c>
      <c r="P7459" s="32" t="s">
        <v>695</v>
      </c>
      <c r="Q7459" s="43" t="s">
        <v>696</v>
      </c>
      <c r="R7459" s="43" t="s">
        <v>78</v>
      </c>
      <c r="S7459" s="47">
        <v>5</v>
      </c>
    </row>
    <row r="7460" spans="1:19" ht="12.75">
      <c r="A7460" s="22" t="s">
        <v>60</v>
      </c>
      <c r="B7460" s="22" t="s">
        <v>15478</v>
      </c>
      <c r="C7460" s="22" t="s">
        <v>68</v>
      </c>
      <c r="D7460" s="22" t="s">
        <v>61</v>
      </c>
      <c r="E7460" s="22" t="s">
        <v>18580</v>
      </c>
      <c r="F7460" s="31">
        <v>43122.382337962961</v>
      </c>
      <c r="G7460" s="31">
        <v>43150</v>
      </c>
      <c r="H7460" s="31">
        <v>43524</v>
      </c>
      <c r="I7460" s="31">
        <v>43152</v>
      </c>
      <c r="J7460" s="22" t="s">
        <v>73</v>
      </c>
      <c r="K7460" s="32" t="s">
        <v>108</v>
      </c>
      <c r="L7460" s="32" t="s">
        <v>18581</v>
      </c>
      <c r="N7460" s="24">
        <v>0</v>
      </c>
      <c r="O7460" s="24">
        <v>0</v>
      </c>
      <c r="P7460" s="32" t="s">
        <v>5125</v>
      </c>
      <c r="Q7460" s="43" t="s">
        <v>5126</v>
      </c>
      <c r="R7460" s="43" t="s">
        <v>78</v>
      </c>
      <c r="S7460" s="47">
        <v>5</v>
      </c>
    </row>
    <row r="7461" spans="1:19" ht="12.75">
      <c r="A7461" s="22" t="s">
        <v>60</v>
      </c>
      <c r="B7461" s="22" t="s">
        <v>15587</v>
      </c>
      <c r="C7461" s="22" t="s">
        <v>68</v>
      </c>
      <c r="D7461" s="22" t="s">
        <v>61</v>
      </c>
      <c r="E7461" s="22" t="s">
        <v>18582</v>
      </c>
      <c r="F7461" s="31">
        <v>43102.58662037037</v>
      </c>
      <c r="G7461" s="31">
        <v>43102</v>
      </c>
      <c r="H7461" s="31">
        <v>43467</v>
      </c>
      <c r="I7461" s="31">
        <v>43132</v>
      </c>
      <c r="J7461" s="22" t="s">
        <v>73</v>
      </c>
      <c r="K7461" s="32" t="s">
        <v>89</v>
      </c>
      <c r="L7461" s="32" t="s">
        <v>18583</v>
      </c>
      <c r="M7461" s="32" t="s">
        <v>18584</v>
      </c>
      <c r="N7461" s="24">
        <v>2137.8616000000002</v>
      </c>
      <c r="O7461" s="24">
        <v>1801.06</v>
      </c>
      <c r="P7461" s="32" t="s">
        <v>176</v>
      </c>
      <c r="Q7461" s="43" t="s">
        <v>177</v>
      </c>
      <c r="R7461" s="43" t="s">
        <v>78</v>
      </c>
      <c r="S7461" s="47">
        <v>5</v>
      </c>
    </row>
    <row r="7462" spans="1:19" ht="12.75">
      <c r="A7462" s="22" t="s">
        <v>60</v>
      </c>
      <c r="B7462" s="22" t="s">
        <v>15226</v>
      </c>
      <c r="C7462" s="22" t="s">
        <v>68</v>
      </c>
      <c r="D7462" s="22" t="s">
        <v>61</v>
      </c>
      <c r="E7462" s="22" t="s">
        <v>18585</v>
      </c>
      <c r="F7462" s="31">
        <v>43112.524699074071</v>
      </c>
      <c r="G7462" s="31">
        <v>43159</v>
      </c>
      <c r="H7462" s="31">
        <v>43524</v>
      </c>
      <c r="I7462" s="31">
        <v>43142</v>
      </c>
      <c r="J7462" s="22" t="s">
        <v>73</v>
      </c>
      <c r="K7462" s="32" t="s">
        <v>108</v>
      </c>
      <c r="L7462" s="32" t="s">
        <v>18586</v>
      </c>
      <c r="N7462" s="24">
        <v>0</v>
      </c>
      <c r="O7462" s="24">
        <v>0</v>
      </c>
      <c r="P7462" s="32" t="s">
        <v>2437</v>
      </c>
      <c r="Q7462" s="43" t="s">
        <v>2438</v>
      </c>
      <c r="R7462" s="43" t="s">
        <v>78</v>
      </c>
      <c r="S7462" s="47">
        <v>5</v>
      </c>
    </row>
    <row r="7463" spans="1:19" ht="12.75">
      <c r="A7463" s="22" t="s">
        <v>60</v>
      </c>
      <c r="B7463" s="22" t="s">
        <v>16333</v>
      </c>
      <c r="C7463" s="22" t="s">
        <v>68</v>
      </c>
      <c r="D7463" s="22" t="s">
        <v>61</v>
      </c>
      <c r="E7463" s="22" t="s">
        <v>18587</v>
      </c>
      <c r="F7463" s="31">
        <v>43115.362511574072</v>
      </c>
      <c r="G7463" s="31">
        <v>43134</v>
      </c>
      <c r="H7463" s="31">
        <v>43499</v>
      </c>
      <c r="I7463" s="31">
        <v>43145</v>
      </c>
      <c r="J7463" s="22" t="s">
        <v>73</v>
      </c>
      <c r="K7463" s="32" t="s">
        <v>95</v>
      </c>
      <c r="L7463" s="32" t="s">
        <v>18588</v>
      </c>
      <c r="N7463" s="24">
        <v>3405.73</v>
      </c>
      <c r="O7463" s="24">
        <v>0</v>
      </c>
      <c r="P7463" s="32" t="s">
        <v>176</v>
      </c>
      <c r="Q7463" s="43" t="s">
        <v>177</v>
      </c>
      <c r="R7463" s="43" t="s">
        <v>78</v>
      </c>
      <c r="S7463" s="47">
        <v>5</v>
      </c>
    </row>
    <row r="7464" spans="1:19" ht="12.75">
      <c r="A7464" s="22" t="s">
        <v>60</v>
      </c>
      <c r="B7464" s="22" t="s">
        <v>15478</v>
      </c>
      <c r="C7464" s="22" t="s">
        <v>68</v>
      </c>
      <c r="D7464" s="22" t="s">
        <v>61</v>
      </c>
      <c r="E7464" s="22" t="s">
        <v>18589</v>
      </c>
      <c r="F7464" s="31">
        <v>43108.084699074076</v>
      </c>
      <c r="G7464" s="31">
        <v>43143</v>
      </c>
      <c r="H7464" s="31">
        <v>43508</v>
      </c>
      <c r="I7464" s="31">
        <v>43168.084699074076</v>
      </c>
      <c r="J7464" s="22" t="s">
        <v>118</v>
      </c>
      <c r="K7464" s="32" t="s">
        <v>119</v>
      </c>
      <c r="L7464" s="32" t="s">
        <v>18590</v>
      </c>
      <c r="N7464" s="24">
        <v>1307.5999999999999</v>
      </c>
      <c r="O7464" s="24">
        <v>1307.5999999999999</v>
      </c>
      <c r="P7464" s="32" t="s">
        <v>1273</v>
      </c>
      <c r="Q7464" s="43" t="s">
        <v>1274</v>
      </c>
      <c r="R7464" s="43" t="s">
        <v>78</v>
      </c>
      <c r="S7464" s="47">
        <v>1</v>
      </c>
    </row>
    <row r="7465" spans="1:19" ht="12.75">
      <c r="A7465" s="22" t="s">
        <v>60</v>
      </c>
      <c r="B7465" s="22" t="s">
        <v>15337</v>
      </c>
      <c r="C7465" s="22" t="s">
        <v>68</v>
      </c>
      <c r="D7465" s="22" t="s">
        <v>61</v>
      </c>
      <c r="E7465" s="22" t="s">
        <v>18591</v>
      </c>
      <c r="F7465" s="31">
        <v>43119.665833333333</v>
      </c>
      <c r="G7465" s="31">
        <v>43516</v>
      </c>
      <c r="H7465" s="31">
        <v>43881</v>
      </c>
      <c r="I7465" s="31">
        <v>43149</v>
      </c>
      <c r="J7465" s="22" t="s">
        <v>73</v>
      </c>
      <c r="K7465" s="32" t="s">
        <v>74</v>
      </c>
      <c r="L7465" s="32" t="s">
        <v>18592</v>
      </c>
      <c r="N7465" s="24">
        <v>0</v>
      </c>
      <c r="O7465" s="24">
        <v>0</v>
      </c>
      <c r="P7465" s="32" t="s">
        <v>176</v>
      </c>
      <c r="Q7465" s="43" t="s">
        <v>177</v>
      </c>
      <c r="R7465" s="43" t="s">
        <v>78</v>
      </c>
      <c r="S7465" s="47">
        <v>5</v>
      </c>
    </row>
    <row r="7466" spans="1:19" ht="12.75">
      <c r="A7466" s="22" t="s">
        <v>60</v>
      </c>
      <c r="B7466" s="22" t="s">
        <v>15342</v>
      </c>
      <c r="C7466" s="22" t="s">
        <v>68</v>
      </c>
      <c r="D7466" s="22" t="s">
        <v>61</v>
      </c>
      <c r="E7466" s="22" t="s">
        <v>18593</v>
      </c>
      <c r="F7466" s="31">
        <v>43129.478692129625</v>
      </c>
      <c r="G7466" s="31">
        <v>43159</v>
      </c>
      <c r="H7466" s="31">
        <v>43524</v>
      </c>
      <c r="I7466" s="31">
        <v>43159</v>
      </c>
      <c r="J7466" s="22" t="s">
        <v>73</v>
      </c>
      <c r="K7466" s="32" t="s">
        <v>95</v>
      </c>
      <c r="L7466" s="32" t="s">
        <v>18594</v>
      </c>
      <c r="N7466" s="24">
        <v>0</v>
      </c>
      <c r="O7466" s="24">
        <v>0</v>
      </c>
      <c r="P7466" s="32" t="s">
        <v>3396</v>
      </c>
      <c r="Q7466" s="43" t="s">
        <v>3397</v>
      </c>
      <c r="R7466" s="43" t="s">
        <v>78</v>
      </c>
      <c r="S7466" s="47">
        <v>5</v>
      </c>
    </row>
    <row r="7467" spans="1:19" ht="12.75">
      <c r="A7467" s="22" t="s">
        <v>60</v>
      </c>
      <c r="B7467" s="22" t="s">
        <v>16064</v>
      </c>
      <c r="C7467" s="22" t="s">
        <v>68</v>
      </c>
      <c r="D7467" s="22" t="s">
        <v>61</v>
      </c>
      <c r="E7467" s="22" t="s">
        <v>18595</v>
      </c>
      <c r="F7467" s="31">
        <v>43122.423078703701</v>
      </c>
      <c r="G7467" s="31">
        <v>43122</v>
      </c>
      <c r="H7467" s="31">
        <v>43487</v>
      </c>
      <c r="I7467" s="31">
        <v>43152</v>
      </c>
      <c r="J7467" s="22" t="s">
        <v>73</v>
      </c>
      <c r="K7467" s="32" t="s">
        <v>95</v>
      </c>
      <c r="L7467" s="32" t="s">
        <v>18596</v>
      </c>
      <c r="N7467" s="24">
        <v>0</v>
      </c>
      <c r="O7467" s="24">
        <v>0</v>
      </c>
      <c r="P7467" s="32" t="s">
        <v>896</v>
      </c>
      <c r="Q7467" s="43" t="s">
        <v>897</v>
      </c>
      <c r="R7467" s="43" t="s">
        <v>78</v>
      </c>
      <c r="S7467" s="47">
        <v>5</v>
      </c>
    </row>
    <row r="7468" spans="1:19" ht="12.75">
      <c r="A7468" s="22" t="s">
        <v>60</v>
      </c>
      <c r="B7468" s="22" t="s">
        <v>15894</v>
      </c>
      <c r="C7468" s="22" t="s">
        <v>68</v>
      </c>
      <c r="D7468" s="22" t="s">
        <v>61</v>
      </c>
      <c r="E7468" s="22" t="s">
        <v>18597</v>
      </c>
      <c r="F7468" s="31">
        <v>43118.413946759254</v>
      </c>
      <c r="G7468" s="31">
        <v>43132</v>
      </c>
      <c r="H7468" s="31">
        <v>43497</v>
      </c>
      <c r="I7468" s="31">
        <v>43148</v>
      </c>
      <c r="J7468" s="22" t="s">
        <v>73</v>
      </c>
      <c r="K7468" s="32" t="s">
        <v>95</v>
      </c>
      <c r="L7468" s="32" t="s">
        <v>18598</v>
      </c>
      <c r="N7468" s="24">
        <v>3355.75</v>
      </c>
      <c r="O7468" s="24">
        <v>0</v>
      </c>
      <c r="P7468" s="32" t="s">
        <v>15199</v>
      </c>
      <c r="Q7468" s="43" t="s">
        <v>15200</v>
      </c>
      <c r="R7468" s="43" t="s">
        <v>78</v>
      </c>
      <c r="S7468" s="47">
        <v>5</v>
      </c>
    </row>
    <row r="7469" spans="1:19" ht="12.75">
      <c r="A7469" s="22" t="s">
        <v>60</v>
      </c>
      <c r="B7469" s="22" t="s">
        <v>15293</v>
      </c>
      <c r="C7469" s="22" t="s">
        <v>68</v>
      </c>
      <c r="D7469" s="22" t="s">
        <v>61</v>
      </c>
      <c r="E7469" s="22" t="s">
        <v>18599</v>
      </c>
      <c r="F7469" s="31">
        <v>43131.438344907408</v>
      </c>
      <c r="G7469" s="31">
        <v>43140</v>
      </c>
      <c r="H7469" s="31">
        <v>43505</v>
      </c>
      <c r="I7469" s="31">
        <v>43161</v>
      </c>
      <c r="J7469" s="22" t="s">
        <v>73</v>
      </c>
      <c r="K7469" s="32" t="s">
        <v>74</v>
      </c>
      <c r="L7469" s="32" t="s">
        <v>18600</v>
      </c>
      <c r="N7469" s="24">
        <v>3065.6633000000002</v>
      </c>
      <c r="O7469" s="24">
        <v>2823.38</v>
      </c>
      <c r="P7469" s="32" t="s">
        <v>176</v>
      </c>
      <c r="Q7469" s="43" t="s">
        <v>177</v>
      </c>
      <c r="R7469" s="43" t="s">
        <v>78</v>
      </c>
      <c r="S7469" s="47">
        <v>5</v>
      </c>
    </row>
    <row r="7470" spans="1:19" ht="12.75">
      <c r="A7470" s="22" t="s">
        <v>60</v>
      </c>
      <c r="B7470" s="22" t="s">
        <v>15337</v>
      </c>
      <c r="C7470" s="22" t="s">
        <v>68</v>
      </c>
      <c r="D7470" s="22" t="s">
        <v>61</v>
      </c>
      <c r="E7470" s="22" t="s">
        <v>18601</v>
      </c>
      <c r="F7470" s="31">
        <v>43111.382268518515</v>
      </c>
      <c r="G7470" s="31">
        <v>43111</v>
      </c>
      <c r="H7470" s="31">
        <v>43476</v>
      </c>
      <c r="I7470" s="31">
        <v>43141</v>
      </c>
      <c r="J7470" s="22" t="s">
        <v>73</v>
      </c>
      <c r="K7470" s="32" t="s">
        <v>119</v>
      </c>
      <c r="L7470" s="32" t="s">
        <v>18602</v>
      </c>
      <c r="N7470" s="24">
        <v>1709.15</v>
      </c>
      <c r="O7470" s="24">
        <v>1278.8199999999999</v>
      </c>
      <c r="P7470" s="32" t="s">
        <v>1993</v>
      </c>
      <c r="Q7470" s="43" t="s">
        <v>1994</v>
      </c>
      <c r="R7470" s="43" t="s">
        <v>78</v>
      </c>
      <c r="S7470" s="47">
        <v>5</v>
      </c>
    </row>
    <row r="7471" spans="1:19" ht="12.75">
      <c r="A7471" s="22" t="s">
        <v>60</v>
      </c>
      <c r="B7471" s="22" t="s">
        <v>15232</v>
      </c>
      <c r="C7471" s="22" t="s">
        <v>68</v>
      </c>
      <c r="D7471" s="22" t="s">
        <v>61</v>
      </c>
      <c r="E7471" s="22" t="s">
        <v>18603</v>
      </c>
      <c r="F7471" s="31">
        <v>43130.597453703704</v>
      </c>
      <c r="G7471" s="31">
        <v>43130</v>
      </c>
      <c r="H7471" s="31">
        <v>43495</v>
      </c>
      <c r="I7471" s="31">
        <v>43160</v>
      </c>
      <c r="J7471" s="22" t="s">
        <v>73</v>
      </c>
      <c r="K7471" s="32" t="s">
        <v>95</v>
      </c>
      <c r="L7471" s="32" t="s">
        <v>18604</v>
      </c>
      <c r="N7471" s="24">
        <v>0</v>
      </c>
      <c r="O7471" s="24">
        <v>0</v>
      </c>
      <c r="P7471" s="32" t="s">
        <v>17631</v>
      </c>
      <c r="Q7471" s="43" t="s">
        <v>17632</v>
      </c>
      <c r="R7471" s="43" t="s">
        <v>78</v>
      </c>
      <c r="S7471" s="47">
        <v>4</v>
      </c>
    </row>
    <row r="7472" spans="1:19" ht="12.75">
      <c r="A7472" s="22" t="s">
        <v>60</v>
      </c>
      <c r="B7472" s="22" t="s">
        <v>15770</v>
      </c>
      <c r="C7472" s="22" t="s">
        <v>68</v>
      </c>
      <c r="D7472" s="22" t="s">
        <v>61</v>
      </c>
      <c r="E7472" s="22" t="s">
        <v>18605</v>
      </c>
      <c r="F7472" s="31">
        <v>43131.537094907406</v>
      </c>
      <c r="G7472" s="31">
        <v>43118</v>
      </c>
      <c r="H7472" s="31">
        <v>43483</v>
      </c>
      <c r="I7472" s="31">
        <v>43161</v>
      </c>
      <c r="J7472" s="22" t="s">
        <v>124</v>
      </c>
      <c r="K7472" s="32" t="s">
        <v>119</v>
      </c>
      <c r="L7472" s="32" t="s">
        <v>18606</v>
      </c>
      <c r="N7472" s="24">
        <v>-1093.0699999999999</v>
      </c>
      <c r="O7472" s="24">
        <v>-1093.0699999999999</v>
      </c>
      <c r="P7472" s="32" t="s">
        <v>176</v>
      </c>
      <c r="Q7472" s="43" t="s">
        <v>177</v>
      </c>
      <c r="R7472" s="43" t="s">
        <v>78</v>
      </c>
      <c r="S7472" s="47">
        <v>1</v>
      </c>
    </row>
    <row r="7473" spans="1:19" ht="12.75">
      <c r="A7473" s="22" t="s">
        <v>60</v>
      </c>
      <c r="B7473" s="22" t="s">
        <v>15342</v>
      </c>
      <c r="C7473" s="22" t="s">
        <v>68</v>
      </c>
      <c r="D7473" s="22" t="s">
        <v>61</v>
      </c>
      <c r="E7473" s="22" t="s">
        <v>18607</v>
      </c>
      <c r="F7473" s="31">
        <v>43110.686666666668</v>
      </c>
      <c r="G7473" s="31">
        <v>43152</v>
      </c>
      <c r="H7473" s="31">
        <v>43517</v>
      </c>
      <c r="I7473" s="31">
        <v>43140</v>
      </c>
      <c r="J7473" s="22" t="s">
        <v>73</v>
      </c>
      <c r="K7473" s="32" t="s">
        <v>95</v>
      </c>
      <c r="L7473" s="32" t="s">
        <v>18608</v>
      </c>
      <c r="N7473" s="24">
        <v>1609.8915999999999</v>
      </c>
      <c r="O7473" s="24">
        <v>0</v>
      </c>
      <c r="P7473" s="32" t="s">
        <v>4852</v>
      </c>
      <c r="Q7473" s="43" t="s">
        <v>4853</v>
      </c>
      <c r="R7473" s="43" t="s">
        <v>78</v>
      </c>
      <c r="S7473" s="47">
        <v>5</v>
      </c>
    </row>
    <row r="7474" spans="1:19" ht="12.75">
      <c r="A7474" s="22" t="s">
        <v>60</v>
      </c>
      <c r="B7474" s="22" t="s">
        <v>15260</v>
      </c>
      <c r="C7474" s="22" t="s">
        <v>68</v>
      </c>
      <c r="D7474" s="22" t="s">
        <v>61</v>
      </c>
      <c r="E7474" s="22" t="s">
        <v>18609</v>
      </c>
      <c r="F7474" s="31">
        <v>43104.693553240737</v>
      </c>
      <c r="G7474" s="31">
        <v>43131</v>
      </c>
      <c r="H7474" s="31">
        <v>43496</v>
      </c>
      <c r="I7474" s="31">
        <v>43134</v>
      </c>
      <c r="J7474" s="22" t="s">
        <v>73</v>
      </c>
      <c r="K7474" s="32" t="s">
        <v>95</v>
      </c>
      <c r="L7474" s="32" t="s">
        <v>18610</v>
      </c>
      <c r="N7474" s="24">
        <v>2058.6017999999999</v>
      </c>
      <c r="O7474" s="24">
        <v>0</v>
      </c>
      <c r="P7474" s="32" t="s">
        <v>532</v>
      </c>
      <c r="Q7474" s="43" t="s">
        <v>533</v>
      </c>
      <c r="R7474" s="43" t="s">
        <v>78</v>
      </c>
      <c r="S7474" s="47">
        <v>5</v>
      </c>
    </row>
    <row r="7475" spans="1:19" ht="12.75">
      <c r="A7475" s="22" t="s">
        <v>60</v>
      </c>
      <c r="B7475" s="22" t="s">
        <v>15242</v>
      </c>
      <c r="C7475" s="22" t="s">
        <v>68</v>
      </c>
      <c r="D7475" s="22" t="s">
        <v>61</v>
      </c>
      <c r="E7475" s="22" t="s">
        <v>18611</v>
      </c>
      <c r="F7475" s="31">
        <v>43129.710196759261</v>
      </c>
      <c r="G7475" s="31">
        <v>43141</v>
      </c>
      <c r="H7475" s="31">
        <v>43506</v>
      </c>
      <c r="I7475" s="31">
        <v>43159</v>
      </c>
      <c r="J7475" s="22" t="s">
        <v>73</v>
      </c>
      <c r="K7475" s="32" t="s">
        <v>108</v>
      </c>
      <c r="L7475" s="32" t="s">
        <v>18612</v>
      </c>
      <c r="N7475" s="24">
        <v>5253.3950000000004</v>
      </c>
      <c r="O7475" s="24">
        <v>0</v>
      </c>
      <c r="P7475" s="32" t="s">
        <v>2149</v>
      </c>
      <c r="Q7475" s="43" t="s">
        <v>2150</v>
      </c>
      <c r="R7475" s="43" t="s">
        <v>78</v>
      </c>
      <c r="S7475" s="47">
        <v>5</v>
      </c>
    </row>
    <row r="7476" spans="1:19" ht="12.75">
      <c r="A7476" s="22" t="s">
        <v>60</v>
      </c>
      <c r="B7476" s="22" t="s">
        <v>15253</v>
      </c>
      <c r="C7476" s="22" t="s">
        <v>68</v>
      </c>
      <c r="D7476" s="22" t="s">
        <v>61</v>
      </c>
      <c r="E7476" s="22" t="s">
        <v>18613</v>
      </c>
      <c r="F7476" s="31">
        <v>43128.085162037038</v>
      </c>
      <c r="G7476" s="31">
        <v>43163</v>
      </c>
      <c r="H7476" s="31">
        <v>43528</v>
      </c>
      <c r="I7476" s="31">
        <v>43188.085162037038</v>
      </c>
      <c r="J7476" s="22" t="s">
        <v>118</v>
      </c>
      <c r="K7476" s="32" t="s">
        <v>119</v>
      </c>
      <c r="L7476" s="32" t="s">
        <v>18614</v>
      </c>
      <c r="N7476" s="24">
        <v>1360.74</v>
      </c>
      <c r="O7476" s="24">
        <v>1360.74</v>
      </c>
      <c r="P7476" s="32" t="s">
        <v>204</v>
      </c>
      <c r="Q7476" s="43" t="s">
        <v>205</v>
      </c>
      <c r="R7476" s="43" t="s">
        <v>78</v>
      </c>
      <c r="S7476" s="47">
        <v>1</v>
      </c>
    </row>
    <row r="7477" spans="1:19" ht="12.75">
      <c r="A7477" s="22" t="s">
        <v>60</v>
      </c>
      <c r="B7477" s="22" t="s">
        <v>15342</v>
      </c>
      <c r="C7477" s="22" t="s">
        <v>68</v>
      </c>
      <c r="D7477" s="22" t="s">
        <v>61</v>
      </c>
      <c r="E7477" s="22" t="s">
        <v>18615</v>
      </c>
      <c r="F7477" s="31">
        <v>43115.279699074075</v>
      </c>
      <c r="G7477" s="31">
        <v>43160</v>
      </c>
      <c r="H7477" s="31">
        <v>43525</v>
      </c>
      <c r="I7477" s="31">
        <v>43175</v>
      </c>
      <c r="J7477" s="22" t="s">
        <v>73</v>
      </c>
      <c r="K7477" s="32" t="s">
        <v>119</v>
      </c>
      <c r="L7477" s="32" t="s">
        <v>18616</v>
      </c>
      <c r="N7477" s="24">
        <v>1975.6824999999999</v>
      </c>
      <c r="O7477" s="24">
        <v>1309.3699999999999</v>
      </c>
      <c r="P7477" s="32" t="s">
        <v>691</v>
      </c>
      <c r="Q7477" s="43" t="s">
        <v>692</v>
      </c>
      <c r="R7477" s="43" t="s">
        <v>78</v>
      </c>
      <c r="S7477" s="47">
        <v>5</v>
      </c>
    </row>
    <row r="7478" spans="1:19" ht="12.75">
      <c r="A7478" s="22" t="s">
        <v>60</v>
      </c>
      <c r="B7478" s="22" t="s">
        <v>15271</v>
      </c>
      <c r="C7478" s="22" t="s">
        <v>68</v>
      </c>
      <c r="D7478" s="22" t="s">
        <v>61</v>
      </c>
      <c r="E7478" s="22" t="s">
        <v>18617</v>
      </c>
      <c r="F7478" s="31">
        <v>43124.622546296298</v>
      </c>
      <c r="G7478" s="31">
        <v>43132</v>
      </c>
      <c r="H7478" s="31">
        <v>43497</v>
      </c>
      <c r="I7478" s="31">
        <v>43154</v>
      </c>
      <c r="J7478" s="22" t="s">
        <v>73</v>
      </c>
      <c r="K7478" s="32" t="s">
        <v>95</v>
      </c>
      <c r="L7478" s="32" t="s">
        <v>18618</v>
      </c>
      <c r="N7478" s="24">
        <v>247.55</v>
      </c>
      <c r="O7478" s="24">
        <v>0</v>
      </c>
      <c r="P7478" s="32" t="s">
        <v>16875</v>
      </c>
      <c r="Q7478" s="43" t="s">
        <v>16876</v>
      </c>
      <c r="R7478" s="43" t="s">
        <v>78</v>
      </c>
      <c r="S7478" s="47">
        <v>5</v>
      </c>
    </row>
    <row r="7479" spans="1:19" ht="12.75">
      <c r="A7479" s="22" t="s">
        <v>60</v>
      </c>
      <c r="B7479" s="22" t="s">
        <v>15342</v>
      </c>
      <c r="C7479" s="22" t="s">
        <v>68</v>
      </c>
      <c r="D7479" s="22" t="s">
        <v>61</v>
      </c>
      <c r="E7479" s="22" t="s">
        <v>18619</v>
      </c>
      <c r="F7479" s="31">
        <v>43128.393275462964</v>
      </c>
      <c r="G7479" s="31">
        <v>43129</v>
      </c>
      <c r="H7479" s="31">
        <v>43494</v>
      </c>
      <c r="I7479" s="31">
        <v>43158</v>
      </c>
      <c r="J7479" s="22" t="s">
        <v>73</v>
      </c>
      <c r="K7479" s="32" t="s">
        <v>74</v>
      </c>
      <c r="L7479" s="32" t="s">
        <v>18620</v>
      </c>
      <c r="N7479" s="24">
        <v>3420.8049999999998</v>
      </c>
      <c r="O7479" s="24">
        <v>3420.8049999999998</v>
      </c>
      <c r="P7479" s="32" t="s">
        <v>6036</v>
      </c>
      <c r="Q7479" s="43" t="s">
        <v>6037</v>
      </c>
      <c r="R7479" s="43" t="s">
        <v>78</v>
      </c>
      <c r="S7479" s="47">
        <v>1</v>
      </c>
    </row>
    <row r="7480" spans="1:19" ht="12.75">
      <c r="A7480" s="22" t="s">
        <v>60</v>
      </c>
      <c r="B7480" s="22" t="s">
        <v>15215</v>
      </c>
      <c r="C7480" s="22" t="s">
        <v>68</v>
      </c>
      <c r="D7480" s="22" t="s">
        <v>61</v>
      </c>
      <c r="E7480" s="22" t="s">
        <v>18621</v>
      </c>
      <c r="F7480" s="31">
        <v>43123.467013888891</v>
      </c>
      <c r="G7480" s="31">
        <v>43123</v>
      </c>
      <c r="H7480" s="31">
        <v>43488</v>
      </c>
      <c r="I7480" s="31">
        <v>43153</v>
      </c>
      <c r="J7480" s="22" t="s">
        <v>73</v>
      </c>
      <c r="K7480" s="32" t="s">
        <v>95</v>
      </c>
      <c r="L7480" s="32" t="s">
        <v>18622</v>
      </c>
      <c r="N7480" s="24">
        <v>1270</v>
      </c>
      <c r="O7480" s="24">
        <v>0</v>
      </c>
      <c r="P7480" s="32" t="s">
        <v>8925</v>
      </c>
      <c r="Q7480" s="43" t="s">
        <v>8926</v>
      </c>
      <c r="R7480" s="43" t="s">
        <v>78</v>
      </c>
      <c r="S7480" s="47">
        <v>5</v>
      </c>
    </row>
    <row r="7481" spans="1:19" ht="12.75">
      <c r="A7481" s="22" t="s">
        <v>60</v>
      </c>
      <c r="B7481" s="22" t="s">
        <v>15342</v>
      </c>
      <c r="C7481" s="22" t="s">
        <v>68</v>
      </c>
      <c r="D7481" s="22" t="s">
        <v>61</v>
      </c>
      <c r="E7481" s="22" t="s">
        <v>18623</v>
      </c>
      <c r="F7481" s="31">
        <v>43128.370925925927</v>
      </c>
      <c r="G7481" s="31">
        <v>43128</v>
      </c>
      <c r="H7481" s="31">
        <v>43493</v>
      </c>
      <c r="I7481" s="31">
        <v>43158</v>
      </c>
      <c r="J7481" s="22" t="s">
        <v>73</v>
      </c>
      <c r="K7481" s="32" t="s">
        <v>74</v>
      </c>
      <c r="L7481" s="32" t="s">
        <v>18624</v>
      </c>
      <c r="N7481" s="24">
        <v>1716.67</v>
      </c>
      <c r="O7481" s="24">
        <v>3706.49</v>
      </c>
      <c r="P7481" s="32" t="s">
        <v>6036</v>
      </c>
      <c r="Q7481" s="43" t="s">
        <v>6037</v>
      </c>
      <c r="R7481" s="43" t="s">
        <v>78</v>
      </c>
      <c r="S7481" s="47">
        <v>5</v>
      </c>
    </row>
    <row r="7482" spans="1:19" ht="12.75">
      <c r="A7482" s="22" t="s">
        <v>60</v>
      </c>
      <c r="B7482" s="22" t="s">
        <v>15215</v>
      </c>
      <c r="C7482" s="22" t="s">
        <v>68</v>
      </c>
      <c r="D7482" s="22" t="s">
        <v>61</v>
      </c>
      <c r="E7482" s="22" t="s">
        <v>18625</v>
      </c>
      <c r="F7482" s="31">
        <v>43105.396793981483</v>
      </c>
      <c r="G7482" s="31">
        <v>43112</v>
      </c>
      <c r="H7482" s="31">
        <v>43477</v>
      </c>
      <c r="I7482" s="31">
        <v>43135</v>
      </c>
      <c r="J7482" s="22" t="s">
        <v>73</v>
      </c>
      <c r="K7482" s="32" t="s">
        <v>89</v>
      </c>
      <c r="L7482" s="32" t="s">
        <v>18626</v>
      </c>
      <c r="M7482" s="32" t="s">
        <v>18627</v>
      </c>
      <c r="N7482" s="24">
        <v>382.83</v>
      </c>
      <c r="O7482" s="24">
        <v>316.72000000000003</v>
      </c>
      <c r="P7482" s="32" t="s">
        <v>3132</v>
      </c>
      <c r="Q7482" s="43" t="s">
        <v>3133</v>
      </c>
      <c r="R7482" s="43" t="s">
        <v>78</v>
      </c>
      <c r="S7482" s="47">
        <v>5</v>
      </c>
    </row>
    <row r="7483" spans="1:19" ht="12.75">
      <c r="A7483" s="22" t="s">
        <v>60</v>
      </c>
      <c r="B7483" s="22" t="s">
        <v>16064</v>
      </c>
      <c r="C7483" s="22" t="s">
        <v>68</v>
      </c>
      <c r="D7483" s="22" t="s">
        <v>61</v>
      </c>
      <c r="E7483" s="22" t="s">
        <v>18628</v>
      </c>
      <c r="F7483" s="31">
        <v>43122.541145833333</v>
      </c>
      <c r="G7483" s="31">
        <v>43140</v>
      </c>
      <c r="H7483" s="31">
        <v>43505</v>
      </c>
      <c r="I7483" s="31">
        <v>43152</v>
      </c>
      <c r="J7483" s="22" t="s">
        <v>73</v>
      </c>
      <c r="K7483" s="32" t="s">
        <v>119</v>
      </c>
      <c r="L7483" s="32" t="s">
        <v>18629</v>
      </c>
      <c r="N7483" s="24">
        <v>3448.6950000000002</v>
      </c>
      <c r="O7483" s="24">
        <v>3745.33</v>
      </c>
      <c r="P7483" s="32" t="s">
        <v>105</v>
      </c>
      <c r="Q7483" s="43" t="s">
        <v>106</v>
      </c>
      <c r="R7483" s="43" t="s">
        <v>78</v>
      </c>
      <c r="S7483" s="47">
        <v>4</v>
      </c>
    </row>
    <row r="7484" spans="1:19" ht="12.75">
      <c r="A7484" s="22" t="s">
        <v>60</v>
      </c>
      <c r="B7484" s="22" t="s">
        <v>15454</v>
      </c>
      <c r="C7484" s="22" t="s">
        <v>68</v>
      </c>
      <c r="D7484" s="22" t="s">
        <v>61</v>
      </c>
      <c r="E7484" s="22" t="s">
        <v>18630</v>
      </c>
      <c r="F7484" s="31">
        <v>43122.708101851851</v>
      </c>
      <c r="G7484" s="31">
        <v>43131</v>
      </c>
      <c r="H7484" s="31">
        <v>43496</v>
      </c>
      <c r="I7484" s="31">
        <v>43152</v>
      </c>
      <c r="J7484" s="22" t="s">
        <v>145</v>
      </c>
      <c r="K7484" s="32" t="s">
        <v>89</v>
      </c>
      <c r="L7484" s="32" t="s">
        <v>18631</v>
      </c>
      <c r="M7484" s="32" t="s">
        <v>18632</v>
      </c>
      <c r="N7484" s="24">
        <v>0</v>
      </c>
      <c r="O7484" s="24">
        <v>0</v>
      </c>
      <c r="P7484" s="32" t="s">
        <v>110</v>
      </c>
      <c r="Q7484" s="43" t="s">
        <v>111</v>
      </c>
      <c r="R7484" s="43" t="s">
        <v>78</v>
      </c>
      <c r="S7484" s="47">
        <v>1</v>
      </c>
    </row>
    <row r="7485" spans="1:19" ht="12.75">
      <c r="A7485" s="22" t="s">
        <v>60</v>
      </c>
      <c r="B7485" s="22" t="s">
        <v>15220</v>
      </c>
      <c r="C7485" s="22" t="s">
        <v>68</v>
      </c>
      <c r="D7485" s="22" t="s">
        <v>61</v>
      </c>
      <c r="E7485" s="22" t="s">
        <v>18633</v>
      </c>
      <c r="F7485" s="31">
        <v>43118.084965277776</v>
      </c>
      <c r="G7485" s="31">
        <v>43153</v>
      </c>
      <c r="H7485" s="31">
        <v>43518</v>
      </c>
      <c r="I7485" s="31">
        <v>43178.084965277776</v>
      </c>
      <c r="J7485" s="22" t="s">
        <v>118</v>
      </c>
      <c r="K7485" s="32" t="s">
        <v>89</v>
      </c>
      <c r="L7485" s="32" t="s">
        <v>18634</v>
      </c>
      <c r="M7485" s="32" t="s">
        <v>18635</v>
      </c>
      <c r="N7485" s="24">
        <v>687.91600000000005</v>
      </c>
      <c r="O7485" s="24">
        <v>436.85</v>
      </c>
      <c r="P7485" s="32" t="s">
        <v>180</v>
      </c>
      <c r="Q7485" s="43" t="s">
        <v>181</v>
      </c>
      <c r="R7485" s="43" t="s">
        <v>78</v>
      </c>
      <c r="S7485" s="47">
        <v>5</v>
      </c>
    </row>
    <row r="7486" spans="1:19" ht="12.75">
      <c r="A7486" s="22" t="s">
        <v>60</v>
      </c>
      <c r="B7486" s="22" t="s">
        <v>15220</v>
      </c>
      <c r="C7486" s="22" t="s">
        <v>68</v>
      </c>
      <c r="D7486" s="22" t="s">
        <v>61</v>
      </c>
      <c r="E7486" s="22" t="s">
        <v>18636</v>
      </c>
      <c r="F7486" s="31">
        <v>43103.567835648144</v>
      </c>
      <c r="G7486" s="31">
        <v>43135</v>
      </c>
      <c r="H7486" s="31">
        <v>43500</v>
      </c>
      <c r="I7486" s="31">
        <v>43133.554120370369</v>
      </c>
      <c r="J7486" s="22" t="s">
        <v>73</v>
      </c>
      <c r="K7486" s="32" t="s">
        <v>95</v>
      </c>
      <c r="L7486" s="32" t="s">
        <v>18637</v>
      </c>
      <c r="N7486" s="24">
        <v>0</v>
      </c>
      <c r="O7486" s="24">
        <v>0</v>
      </c>
      <c r="P7486" s="32" t="s">
        <v>1089</v>
      </c>
      <c r="Q7486" s="43" t="s">
        <v>1090</v>
      </c>
      <c r="R7486" s="43" t="s">
        <v>78</v>
      </c>
      <c r="S7486" s="47">
        <v>5</v>
      </c>
    </row>
    <row r="7487" spans="1:19" ht="12.75">
      <c r="A7487" s="22" t="s">
        <v>60</v>
      </c>
      <c r="B7487" s="22" t="s">
        <v>15271</v>
      </c>
      <c r="C7487" s="22" t="s">
        <v>68</v>
      </c>
      <c r="D7487" s="22" t="s">
        <v>61</v>
      </c>
      <c r="E7487" s="22" t="s">
        <v>18638</v>
      </c>
      <c r="F7487" s="31">
        <v>43118.395462962959</v>
      </c>
      <c r="G7487" s="31">
        <v>43150</v>
      </c>
      <c r="H7487" s="31">
        <v>43515</v>
      </c>
      <c r="I7487" s="31">
        <v>43148</v>
      </c>
      <c r="J7487" s="22" t="s">
        <v>73</v>
      </c>
      <c r="K7487" s="32" t="s">
        <v>95</v>
      </c>
      <c r="L7487" s="32" t="s">
        <v>18639</v>
      </c>
      <c r="N7487" s="24">
        <v>0</v>
      </c>
      <c r="O7487" s="24">
        <v>0</v>
      </c>
      <c r="P7487" s="32" t="s">
        <v>176</v>
      </c>
      <c r="Q7487" s="43" t="s">
        <v>177</v>
      </c>
      <c r="R7487" s="43" t="s">
        <v>78</v>
      </c>
      <c r="S7487" s="47">
        <v>4</v>
      </c>
    </row>
    <row r="7488" spans="1:19" ht="12.75">
      <c r="A7488" s="22" t="s">
        <v>60</v>
      </c>
      <c r="B7488" s="22" t="s">
        <v>15770</v>
      </c>
      <c r="C7488" s="22" t="s">
        <v>68</v>
      </c>
      <c r="D7488" s="22" t="s">
        <v>61</v>
      </c>
      <c r="E7488" s="22" t="s">
        <v>18640</v>
      </c>
      <c r="F7488" s="31">
        <v>43102.708634259259</v>
      </c>
      <c r="G7488" s="31">
        <v>43125</v>
      </c>
      <c r="H7488" s="31">
        <v>43490</v>
      </c>
      <c r="I7488" s="31">
        <v>43132</v>
      </c>
      <c r="J7488" s="22" t="s">
        <v>73</v>
      </c>
      <c r="K7488" s="32" t="s">
        <v>95</v>
      </c>
      <c r="L7488" s="32" t="s">
        <v>18641</v>
      </c>
      <c r="N7488" s="24">
        <v>645.07000000000005</v>
      </c>
      <c r="O7488" s="24">
        <v>0</v>
      </c>
      <c r="P7488" s="32" t="s">
        <v>4225</v>
      </c>
      <c r="Q7488" s="43" t="s">
        <v>4226</v>
      </c>
      <c r="R7488" s="43" t="s">
        <v>78</v>
      </c>
      <c r="S7488" s="47">
        <v>5</v>
      </c>
    </row>
    <row r="7489" spans="1:19" ht="12.75">
      <c r="A7489" s="22" t="s">
        <v>60</v>
      </c>
      <c r="B7489" s="22" t="s">
        <v>16253</v>
      </c>
      <c r="C7489" s="22" t="s">
        <v>68</v>
      </c>
      <c r="D7489" s="22" t="s">
        <v>61</v>
      </c>
      <c r="E7489" s="22" t="s">
        <v>18642</v>
      </c>
      <c r="F7489" s="31">
        <v>43109.408206018517</v>
      </c>
      <c r="G7489" s="31">
        <v>43131</v>
      </c>
      <c r="H7489" s="31">
        <v>43496</v>
      </c>
      <c r="I7489" s="31">
        <v>43139.404537037037</v>
      </c>
      <c r="J7489" s="22" t="s">
        <v>73</v>
      </c>
      <c r="K7489" s="32" t="s">
        <v>89</v>
      </c>
      <c r="L7489" s="32" t="s">
        <v>18643</v>
      </c>
      <c r="M7489" s="32" t="s">
        <v>18644</v>
      </c>
      <c r="N7489" s="24">
        <v>7147.4700000000003</v>
      </c>
      <c r="O7489" s="24">
        <v>7147.4700000000003</v>
      </c>
      <c r="P7489" s="32" t="s">
        <v>5265</v>
      </c>
      <c r="Q7489" s="43" t="s">
        <v>5266</v>
      </c>
      <c r="R7489" s="43" t="s">
        <v>112</v>
      </c>
      <c r="S7489" s="47">
        <v>1</v>
      </c>
    </row>
    <row r="7490" spans="1:19" ht="12.75">
      <c r="A7490" s="22" t="s">
        <v>60</v>
      </c>
      <c r="B7490" s="22" t="s">
        <v>15567</v>
      </c>
      <c r="C7490" s="22" t="s">
        <v>68</v>
      </c>
      <c r="D7490" s="22" t="s">
        <v>61</v>
      </c>
      <c r="E7490" s="22" t="s">
        <v>18645</v>
      </c>
      <c r="F7490" s="31">
        <v>43122.474027777775</v>
      </c>
      <c r="G7490" s="31">
        <v>42836</v>
      </c>
      <c r="H7490" s="31">
        <v>43201</v>
      </c>
      <c r="I7490" s="31">
        <v>43152</v>
      </c>
      <c r="J7490" s="22" t="s">
        <v>145</v>
      </c>
      <c r="K7490" s="32" t="s">
        <v>89</v>
      </c>
      <c r="L7490" s="32" t="s">
        <v>18646</v>
      </c>
      <c r="M7490" s="32" t="s">
        <v>18647</v>
      </c>
      <c r="N7490" s="24">
        <v>32.869999999999997</v>
      </c>
      <c r="O7490" s="24">
        <v>32.869999999999997</v>
      </c>
      <c r="P7490" s="32" t="s">
        <v>358</v>
      </c>
      <c r="Q7490" s="43" t="s">
        <v>359</v>
      </c>
      <c r="R7490" s="43" t="s">
        <v>78</v>
      </c>
      <c r="S7490" s="47">
        <v>1</v>
      </c>
    </row>
    <row r="7491" spans="1:19" ht="12.75">
      <c r="A7491" s="22" t="s">
        <v>60</v>
      </c>
      <c r="B7491" s="22" t="s">
        <v>15376</v>
      </c>
      <c r="C7491" s="22" t="s">
        <v>68</v>
      </c>
      <c r="D7491" s="22" t="s">
        <v>61</v>
      </c>
      <c r="E7491" s="22" t="s">
        <v>18648</v>
      </c>
      <c r="F7491" s="31">
        <v>43115.380046296297</v>
      </c>
      <c r="G7491" s="31">
        <v>43130</v>
      </c>
      <c r="H7491" s="31">
        <v>43435</v>
      </c>
      <c r="I7491" s="31">
        <v>43145</v>
      </c>
      <c r="J7491" s="22" t="s">
        <v>73</v>
      </c>
      <c r="K7491" s="32" t="s">
        <v>89</v>
      </c>
      <c r="L7491" s="32" t="s">
        <v>18649</v>
      </c>
      <c r="M7491" s="32" t="s">
        <v>17893</v>
      </c>
      <c r="N7491" s="24">
        <v>1779.475</v>
      </c>
      <c r="O7491" s="24">
        <v>1779.475</v>
      </c>
      <c r="P7491" s="32" t="s">
        <v>2952</v>
      </c>
      <c r="Q7491" s="43" t="s">
        <v>2953</v>
      </c>
      <c r="R7491" s="43" t="s">
        <v>78</v>
      </c>
      <c r="S7491" s="47">
        <v>1</v>
      </c>
    </row>
    <row r="7492" spans="1:19" ht="12.75">
      <c r="A7492" s="22" t="s">
        <v>60</v>
      </c>
      <c r="B7492" s="22" t="s">
        <v>16064</v>
      </c>
      <c r="C7492" s="22" t="s">
        <v>68</v>
      </c>
      <c r="D7492" s="22" t="s">
        <v>61</v>
      </c>
      <c r="E7492" s="22" t="s">
        <v>18650</v>
      </c>
      <c r="F7492" s="31">
        <v>43130.412372685183</v>
      </c>
      <c r="G7492" s="31">
        <v>43148</v>
      </c>
      <c r="H7492" s="31">
        <v>43513</v>
      </c>
      <c r="I7492" s="31">
        <v>43160</v>
      </c>
      <c r="J7492" s="22" t="s">
        <v>73</v>
      </c>
      <c r="K7492" s="32" t="s">
        <v>95</v>
      </c>
      <c r="L7492" s="32" t="s">
        <v>18651</v>
      </c>
      <c r="N7492" s="24">
        <v>1542.27</v>
      </c>
      <c r="O7492" s="24">
        <v>0</v>
      </c>
      <c r="P7492" s="32" t="s">
        <v>358</v>
      </c>
      <c r="Q7492" s="43" t="s">
        <v>359</v>
      </c>
      <c r="R7492" s="43" t="s">
        <v>78</v>
      </c>
      <c r="S7492" s="47">
        <v>4</v>
      </c>
    </row>
    <row r="7493" spans="1:19" ht="12.75">
      <c r="A7493" s="22" t="s">
        <v>60</v>
      </c>
      <c r="B7493" s="22" t="s">
        <v>15342</v>
      </c>
      <c r="C7493" s="22" t="s">
        <v>68</v>
      </c>
      <c r="D7493" s="22" t="s">
        <v>61</v>
      </c>
      <c r="E7493" s="22" t="s">
        <v>18652</v>
      </c>
      <c r="F7493" s="31">
        <v>43105.623217592591</v>
      </c>
      <c r="G7493" s="31">
        <v>43046</v>
      </c>
      <c r="H7493" s="31">
        <v>43411</v>
      </c>
      <c r="I7493" s="31">
        <v>43135</v>
      </c>
      <c r="J7493" s="22" t="s">
        <v>124</v>
      </c>
      <c r="K7493" s="32" t="s">
        <v>89</v>
      </c>
      <c r="L7493" s="32" t="s">
        <v>18653</v>
      </c>
      <c r="M7493" s="32" t="s">
        <v>18654</v>
      </c>
      <c r="N7493" s="24">
        <v>-1886.06</v>
      </c>
      <c r="O7493" s="24">
        <v>-1886.06</v>
      </c>
      <c r="P7493" s="32" t="s">
        <v>1886</v>
      </c>
      <c r="Q7493" s="43" t="s">
        <v>1887</v>
      </c>
      <c r="R7493" s="43" t="s">
        <v>78</v>
      </c>
      <c r="S7493" s="47">
        <v>1</v>
      </c>
    </row>
    <row r="7494" spans="1:19" ht="12.75">
      <c r="A7494" s="22" t="s">
        <v>60</v>
      </c>
      <c r="B7494" s="22" t="s">
        <v>15278</v>
      </c>
      <c r="C7494" s="22" t="s">
        <v>68</v>
      </c>
      <c r="D7494" s="22" t="s">
        <v>61</v>
      </c>
      <c r="E7494" s="22" t="s">
        <v>18655</v>
      </c>
      <c r="F7494" s="31">
        <v>43103.482893518514</v>
      </c>
      <c r="G7494" s="31">
        <v>43142</v>
      </c>
      <c r="H7494" s="31">
        <v>43507</v>
      </c>
      <c r="I7494" s="31">
        <v>43133</v>
      </c>
      <c r="J7494" s="22" t="s">
        <v>73</v>
      </c>
      <c r="K7494" s="32" t="s">
        <v>95</v>
      </c>
      <c r="L7494" s="32" t="s">
        <v>18656</v>
      </c>
      <c r="N7494" s="24">
        <v>640.57330000000002</v>
      </c>
      <c r="O7494" s="24">
        <v>0</v>
      </c>
      <c r="P7494" s="32" t="s">
        <v>397</v>
      </c>
      <c r="Q7494" s="43" t="s">
        <v>398</v>
      </c>
      <c r="R7494" s="43" t="s">
        <v>78</v>
      </c>
      <c r="S7494" s="47">
        <v>4</v>
      </c>
    </row>
    <row r="7495" spans="1:19" ht="12.75">
      <c r="A7495" s="22" t="s">
        <v>60</v>
      </c>
      <c r="B7495" s="22" t="s">
        <v>15232</v>
      </c>
      <c r="C7495" s="22" t="s">
        <v>68</v>
      </c>
      <c r="D7495" s="22" t="s">
        <v>61</v>
      </c>
      <c r="E7495" s="22" t="s">
        <v>18657</v>
      </c>
      <c r="F7495" s="31">
        <v>43129.520289351851</v>
      </c>
      <c r="G7495" s="31">
        <v>43055</v>
      </c>
      <c r="H7495" s="31">
        <v>43420</v>
      </c>
      <c r="I7495" s="31">
        <v>43159</v>
      </c>
      <c r="J7495" s="22" t="s">
        <v>145</v>
      </c>
      <c r="K7495" s="32" t="s">
        <v>74</v>
      </c>
      <c r="L7495" s="32" t="s">
        <v>18658</v>
      </c>
      <c r="N7495" s="24">
        <v>0</v>
      </c>
      <c r="O7495" s="24">
        <v>0</v>
      </c>
      <c r="P7495" s="32" t="s">
        <v>6157</v>
      </c>
      <c r="Q7495" s="43" t="s">
        <v>6158</v>
      </c>
      <c r="R7495" s="43" t="s">
        <v>78</v>
      </c>
      <c r="S7495" s="47">
        <v>1</v>
      </c>
    </row>
    <row r="7496" spans="1:19" ht="12.75">
      <c r="A7496" s="22" t="s">
        <v>60</v>
      </c>
      <c r="B7496" s="22" t="s">
        <v>15399</v>
      </c>
      <c r="C7496" s="22" t="s">
        <v>68</v>
      </c>
      <c r="D7496" s="22" t="s">
        <v>61</v>
      </c>
      <c r="E7496" s="22" t="s">
        <v>18659</v>
      </c>
      <c r="F7496" s="31">
        <v>43124.512199074074</v>
      </c>
      <c r="G7496" s="31">
        <v>43139</v>
      </c>
      <c r="H7496" s="31">
        <v>43504</v>
      </c>
      <c r="I7496" s="31">
        <v>43154</v>
      </c>
      <c r="J7496" s="22" t="s">
        <v>73</v>
      </c>
      <c r="K7496" s="32" t="s">
        <v>119</v>
      </c>
      <c r="L7496" s="32" t="s">
        <v>18660</v>
      </c>
      <c r="N7496" s="24">
        <v>1258.28</v>
      </c>
      <c r="O7496" s="24">
        <v>1608.46</v>
      </c>
      <c r="P7496" s="32" t="s">
        <v>804</v>
      </c>
      <c r="Q7496" s="43" t="s">
        <v>805</v>
      </c>
      <c r="R7496" s="43" t="s">
        <v>78</v>
      </c>
      <c r="S7496" s="47">
        <v>4</v>
      </c>
    </row>
    <row r="7497" spans="1:19" ht="12.75">
      <c r="A7497" s="22" t="s">
        <v>60</v>
      </c>
      <c r="B7497" s="22" t="s">
        <v>15454</v>
      </c>
      <c r="C7497" s="22" t="s">
        <v>68</v>
      </c>
      <c r="D7497" s="22" t="s">
        <v>61</v>
      </c>
      <c r="E7497" s="22" t="s">
        <v>18661</v>
      </c>
      <c r="F7497" s="31">
        <v>43130.428182870368</v>
      </c>
      <c r="G7497" s="31">
        <v>43152</v>
      </c>
      <c r="H7497" s="31">
        <v>43524</v>
      </c>
      <c r="I7497" s="31">
        <v>43160</v>
      </c>
      <c r="J7497" s="22" t="s">
        <v>73</v>
      </c>
      <c r="K7497" s="32" t="s">
        <v>119</v>
      </c>
      <c r="L7497" s="32" t="s">
        <v>18662</v>
      </c>
      <c r="N7497" s="24">
        <v>1525.0940000000001</v>
      </c>
      <c r="O7497" s="24">
        <v>1254.5899999999999</v>
      </c>
      <c r="P7497" s="32" t="s">
        <v>209</v>
      </c>
      <c r="Q7497" s="43" t="s">
        <v>210</v>
      </c>
      <c r="R7497" s="43" t="s">
        <v>78</v>
      </c>
      <c r="S7497" s="47">
        <v>5</v>
      </c>
    </row>
    <row r="7498" spans="1:19" ht="12.75">
      <c r="A7498" s="22" t="s">
        <v>60</v>
      </c>
      <c r="B7498" s="22" t="s">
        <v>15495</v>
      </c>
      <c r="C7498" s="22" t="s">
        <v>68</v>
      </c>
      <c r="D7498" s="22" t="s">
        <v>61</v>
      </c>
      <c r="E7498" s="22" t="s">
        <v>18663</v>
      </c>
      <c r="F7498" s="31">
        <v>43129.647962962961</v>
      </c>
      <c r="G7498" s="31">
        <v>43129</v>
      </c>
      <c r="H7498" s="31">
        <v>43496</v>
      </c>
      <c r="I7498" s="31">
        <v>43159</v>
      </c>
      <c r="J7498" s="22" t="s">
        <v>73</v>
      </c>
      <c r="K7498" s="32" t="s">
        <v>95</v>
      </c>
      <c r="L7498" s="32" t="s">
        <v>18664</v>
      </c>
      <c r="N7498" s="24">
        <v>435.96</v>
      </c>
      <c r="O7498" s="24">
        <v>0</v>
      </c>
      <c r="P7498" s="32" t="s">
        <v>1935</v>
      </c>
      <c r="Q7498" s="43" t="s">
        <v>1936</v>
      </c>
      <c r="R7498" s="43" t="s">
        <v>78</v>
      </c>
      <c r="S7498" s="47">
        <v>5</v>
      </c>
    </row>
    <row r="7499" spans="1:19" ht="12.75">
      <c r="A7499" s="22" t="s">
        <v>60</v>
      </c>
      <c r="B7499" s="22" t="s">
        <v>15220</v>
      </c>
      <c r="C7499" s="22" t="s">
        <v>68</v>
      </c>
      <c r="D7499" s="22" t="s">
        <v>61</v>
      </c>
      <c r="E7499" s="22" t="s">
        <v>18665</v>
      </c>
      <c r="F7499" s="31">
        <v>43115.726643518516</v>
      </c>
      <c r="G7499" s="31">
        <v>43132</v>
      </c>
      <c r="H7499" s="31">
        <v>43497</v>
      </c>
      <c r="I7499" s="31">
        <v>43145.718819444446</v>
      </c>
      <c r="J7499" s="22" t="s">
        <v>73</v>
      </c>
      <c r="K7499" s="32" t="s">
        <v>95</v>
      </c>
      <c r="L7499" s="32" t="s">
        <v>18666</v>
      </c>
      <c r="N7499" s="24">
        <v>1133.47</v>
      </c>
      <c r="O7499" s="24">
        <v>0</v>
      </c>
      <c r="P7499" s="32" t="s">
        <v>1381</v>
      </c>
      <c r="Q7499" s="43" t="s">
        <v>1382</v>
      </c>
      <c r="R7499" s="43" t="s">
        <v>78</v>
      </c>
      <c r="S7499" s="47">
        <v>5</v>
      </c>
    </row>
    <row r="7500" spans="1:19" ht="12.75">
      <c r="A7500" s="22" t="s">
        <v>60</v>
      </c>
      <c r="B7500" s="22" t="s">
        <v>15386</v>
      </c>
      <c r="C7500" s="22" t="s">
        <v>68</v>
      </c>
      <c r="D7500" s="22" t="s">
        <v>61</v>
      </c>
      <c r="E7500" s="22" t="s">
        <v>18667</v>
      </c>
      <c r="F7500" s="31">
        <v>43131.711458333331</v>
      </c>
      <c r="G7500" s="31">
        <v>43131</v>
      </c>
      <c r="H7500" s="31">
        <v>43496</v>
      </c>
      <c r="I7500" s="31">
        <v>43161</v>
      </c>
      <c r="J7500" s="22" t="s">
        <v>73</v>
      </c>
      <c r="K7500" s="32" t="s">
        <v>95</v>
      </c>
      <c r="L7500" s="32" t="s">
        <v>18668</v>
      </c>
      <c r="N7500" s="24">
        <v>382.98660000000001</v>
      </c>
      <c r="O7500" s="24">
        <v>0</v>
      </c>
      <c r="P7500" s="32" t="s">
        <v>17761</v>
      </c>
      <c r="Q7500" s="43" t="s">
        <v>17762</v>
      </c>
      <c r="R7500" s="43" t="s">
        <v>78</v>
      </c>
      <c r="S7500" s="47">
        <v>5</v>
      </c>
    </row>
    <row r="7501" spans="1:19" ht="12.75">
      <c r="A7501" s="22" t="s">
        <v>60</v>
      </c>
      <c r="B7501" s="22" t="s">
        <v>15478</v>
      </c>
      <c r="C7501" s="22" t="s">
        <v>68</v>
      </c>
      <c r="D7501" s="22" t="s">
        <v>61</v>
      </c>
      <c r="E7501" s="22" t="s">
        <v>18669</v>
      </c>
      <c r="F7501" s="31">
        <v>43112.470810185187</v>
      </c>
      <c r="G7501" s="31">
        <v>43112</v>
      </c>
      <c r="H7501" s="31">
        <v>43477</v>
      </c>
      <c r="I7501" s="31">
        <v>43142</v>
      </c>
      <c r="J7501" s="22" t="s">
        <v>73</v>
      </c>
      <c r="K7501" s="32" t="s">
        <v>74</v>
      </c>
      <c r="L7501" s="32" t="s">
        <v>18670</v>
      </c>
      <c r="N7501" s="24">
        <v>663.36199999999997</v>
      </c>
      <c r="O7501" s="24">
        <v>414.66</v>
      </c>
      <c r="P7501" s="32" t="s">
        <v>180</v>
      </c>
      <c r="Q7501" s="43" t="s">
        <v>181</v>
      </c>
      <c r="R7501" s="43" t="s">
        <v>78</v>
      </c>
      <c r="S7501" s="47">
        <v>5</v>
      </c>
    </row>
    <row r="7502" spans="1:19" ht="12.75">
      <c r="A7502" s="22" t="s">
        <v>60</v>
      </c>
      <c r="B7502" s="22" t="s">
        <v>16333</v>
      </c>
      <c r="C7502" s="22" t="s">
        <v>68</v>
      </c>
      <c r="D7502" s="22" t="s">
        <v>61</v>
      </c>
      <c r="E7502" s="22" t="s">
        <v>18671</v>
      </c>
      <c r="F7502" s="31">
        <v>43115.508518518516</v>
      </c>
      <c r="G7502" s="31">
        <v>43132</v>
      </c>
      <c r="H7502" s="31">
        <v>43497</v>
      </c>
      <c r="I7502" s="31">
        <v>43145</v>
      </c>
      <c r="J7502" s="22" t="s">
        <v>73</v>
      </c>
      <c r="K7502" s="32" t="s">
        <v>95</v>
      </c>
      <c r="L7502" s="32" t="s">
        <v>18672</v>
      </c>
      <c r="N7502" s="24">
        <v>1689.58</v>
      </c>
      <c r="O7502" s="24">
        <v>0</v>
      </c>
      <c r="P7502" s="32" t="s">
        <v>18673</v>
      </c>
      <c r="Q7502" s="43" t="s">
        <v>18674</v>
      </c>
      <c r="R7502" s="43" t="s">
        <v>78</v>
      </c>
      <c r="S7502" s="47">
        <v>4</v>
      </c>
    </row>
    <row r="7503" spans="1:19" ht="12.75">
      <c r="A7503" s="22" t="s">
        <v>60</v>
      </c>
      <c r="B7503" s="22" t="s">
        <v>15220</v>
      </c>
      <c r="C7503" s="22" t="s">
        <v>68</v>
      </c>
      <c r="D7503" s="22" t="s">
        <v>61</v>
      </c>
      <c r="E7503" s="22" t="s">
        <v>18675</v>
      </c>
      <c r="F7503" s="31">
        <v>43109.599652777775</v>
      </c>
      <c r="G7503" s="31">
        <v>43118</v>
      </c>
      <c r="H7503" s="31">
        <v>43483</v>
      </c>
      <c r="I7503" s="31">
        <v>43139.598136574074</v>
      </c>
      <c r="J7503" s="22" t="s">
        <v>73</v>
      </c>
      <c r="K7503" s="32" t="s">
        <v>74</v>
      </c>
      <c r="L7503" s="32" t="s">
        <v>18676</v>
      </c>
      <c r="N7503" s="24">
        <v>2746.5012000000002</v>
      </c>
      <c r="O7503" s="24">
        <v>2051.64</v>
      </c>
      <c r="P7503" s="32" t="s">
        <v>8085</v>
      </c>
      <c r="Q7503" s="43" t="s">
        <v>8086</v>
      </c>
      <c r="R7503" s="43" t="s">
        <v>78</v>
      </c>
      <c r="S7503" s="47">
        <v>5</v>
      </c>
    </row>
    <row r="7504" spans="1:19" ht="12.75">
      <c r="A7504" s="22" t="s">
        <v>60</v>
      </c>
      <c r="B7504" s="22" t="s">
        <v>15223</v>
      </c>
      <c r="C7504" s="22" t="s">
        <v>68</v>
      </c>
      <c r="D7504" s="22" t="s">
        <v>61</v>
      </c>
      <c r="E7504" s="22" t="s">
        <v>18677</v>
      </c>
      <c r="F7504" s="31">
        <v>43129.668067129627</v>
      </c>
      <c r="G7504" s="31">
        <v>43160</v>
      </c>
      <c r="H7504" s="31">
        <v>43525</v>
      </c>
      <c r="I7504" s="31">
        <v>43159.666608796295</v>
      </c>
      <c r="J7504" s="22" t="s">
        <v>73</v>
      </c>
      <c r="K7504" s="32" t="s">
        <v>74</v>
      </c>
      <c r="L7504" s="32" t="s">
        <v>18678</v>
      </c>
      <c r="N7504" s="24">
        <v>2911.93</v>
      </c>
      <c r="O7504" s="24">
        <v>0</v>
      </c>
      <c r="P7504" s="32" t="s">
        <v>17076</v>
      </c>
      <c r="Q7504" s="43" t="s">
        <v>17077</v>
      </c>
      <c r="R7504" s="43" t="s">
        <v>78</v>
      </c>
      <c r="S7504" s="47">
        <v>4</v>
      </c>
    </row>
    <row r="7505" spans="1:19" ht="12.75">
      <c r="A7505" s="22" t="s">
        <v>60</v>
      </c>
      <c r="B7505" s="22" t="s">
        <v>15220</v>
      </c>
      <c r="C7505" s="22" t="s">
        <v>68</v>
      </c>
      <c r="D7505" s="22" t="s">
        <v>61</v>
      </c>
      <c r="E7505" s="22" t="s">
        <v>18679</v>
      </c>
      <c r="F7505" s="31">
        <v>43117.054340277777</v>
      </c>
      <c r="G7505" s="31">
        <v>43159</v>
      </c>
      <c r="H7505" s="31">
        <v>43524</v>
      </c>
      <c r="I7505" s="31">
        <v>43177.054340277777</v>
      </c>
      <c r="J7505" s="22" t="s">
        <v>73</v>
      </c>
      <c r="K7505" s="32" t="s">
        <v>74</v>
      </c>
      <c r="L7505" s="32" t="s">
        <v>18680</v>
      </c>
      <c r="N7505" s="24">
        <v>466.87400000000002</v>
      </c>
      <c r="O7505" s="24">
        <v>332.19</v>
      </c>
      <c r="P7505" s="32" t="s">
        <v>882</v>
      </c>
      <c r="Q7505" s="43" t="s">
        <v>883</v>
      </c>
      <c r="R7505" s="43" t="s">
        <v>78</v>
      </c>
      <c r="S7505" s="47">
        <v>5</v>
      </c>
    </row>
    <row r="7506" spans="1:19" ht="12.75">
      <c r="A7506" s="22" t="s">
        <v>60</v>
      </c>
      <c r="B7506" s="22" t="s">
        <v>15220</v>
      </c>
      <c r="C7506" s="22" t="s">
        <v>68</v>
      </c>
      <c r="D7506" s="22" t="s">
        <v>61</v>
      </c>
      <c r="E7506" s="22" t="s">
        <v>18681</v>
      </c>
      <c r="F7506" s="31">
        <v>43109.736134259256</v>
      </c>
      <c r="G7506" s="31">
        <v>43130</v>
      </c>
      <c r="H7506" s="31">
        <v>43495</v>
      </c>
      <c r="I7506" s="31">
        <v>43139.726400462961</v>
      </c>
      <c r="J7506" s="22" t="s">
        <v>73</v>
      </c>
      <c r="K7506" s="32" t="s">
        <v>95</v>
      </c>
      <c r="L7506" s="32" t="s">
        <v>18682</v>
      </c>
      <c r="N7506" s="24">
        <v>0</v>
      </c>
      <c r="O7506" s="24">
        <v>0</v>
      </c>
      <c r="P7506" s="32" t="s">
        <v>18683</v>
      </c>
      <c r="Q7506" s="43" t="s">
        <v>18684</v>
      </c>
      <c r="R7506" s="43" t="s">
        <v>78</v>
      </c>
      <c r="S7506" s="47">
        <v>5</v>
      </c>
    </row>
    <row r="7507" spans="1:19" ht="12.75">
      <c r="A7507" s="22" t="s">
        <v>60</v>
      </c>
      <c r="B7507" s="22" t="s">
        <v>16109</v>
      </c>
      <c r="C7507" s="22" t="s">
        <v>68</v>
      </c>
      <c r="D7507" s="22" t="s">
        <v>61</v>
      </c>
      <c r="E7507" s="22" t="s">
        <v>18685</v>
      </c>
      <c r="F7507" s="31">
        <v>43103.467777777776</v>
      </c>
      <c r="G7507" s="31">
        <v>43131</v>
      </c>
      <c r="H7507" s="31">
        <v>43496</v>
      </c>
      <c r="I7507" s="31">
        <v>43133</v>
      </c>
      <c r="J7507" s="22" t="s">
        <v>73</v>
      </c>
      <c r="K7507" s="32" t="s">
        <v>95</v>
      </c>
      <c r="L7507" s="32" t="s">
        <v>18686</v>
      </c>
      <c r="N7507" s="24">
        <v>1353.31</v>
      </c>
      <c r="O7507" s="24">
        <v>0</v>
      </c>
      <c r="P7507" s="32" t="s">
        <v>1155</v>
      </c>
      <c r="Q7507" s="43" t="s">
        <v>1156</v>
      </c>
      <c r="R7507" s="43" t="s">
        <v>78</v>
      </c>
      <c r="S7507" s="47">
        <v>4</v>
      </c>
    </row>
    <row r="7508" spans="1:19" ht="12.75">
      <c r="A7508" s="22" t="s">
        <v>60</v>
      </c>
      <c r="B7508" s="22" t="s">
        <v>15220</v>
      </c>
      <c r="C7508" s="22" t="s">
        <v>68</v>
      </c>
      <c r="D7508" s="22" t="s">
        <v>61</v>
      </c>
      <c r="E7508" s="22" t="s">
        <v>18687</v>
      </c>
      <c r="F7508" s="31">
        <v>43131.535497685181</v>
      </c>
      <c r="G7508" s="31">
        <v>43131</v>
      </c>
      <c r="H7508" s="31">
        <v>43496</v>
      </c>
      <c r="I7508" s="31">
        <v>43161.534872685181</v>
      </c>
      <c r="J7508" s="22" t="s">
        <v>73</v>
      </c>
      <c r="K7508" s="32" t="s">
        <v>95</v>
      </c>
      <c r="L7508" s="32" t="s">
        <v>18688</v>
      </c>
      <c r="N7508" s="24">
        <v>0</v>
      </c>
      <c r="O7508" s="24">
        <v>0</v>
      </c>
      <c r="P7508" s="32" t="s">
        <v>9781</v>
      </c>
      <c r="Q7508" s="43" t="s">
        <v>9782</v>
      </c>
      <c r="R7508" s="43" t="s">
        <v>78</v>
      </c>
      <c r="S7508" s="47">
        <v>5</v>
      </c>
    </row>
    <row r="7509" spans="1:19" ht="12.75">
      <c r="A7509" s="22" t="s">
        <v>60</v>
      </c>
      <c r="B7509" s="22" t="s">
        <v>16109</v>
      </c>
      <c r="C7509" s="22" t="s">
        <v>68</v>
      </c>
      <c r="D7509" s="22" t="s">
        <v>61</v>
      </c>
      <c r="E7509" s="22" t="s">
        <v>18689</v>
      </c>
      <c r="F7509" s="31">
        <v>43130.485451388886</v>
      </c>
      <c r="G7509" s="31">
        <v>43159</v>
      </c>
      <c r="H7509" s="31">
        <v>43524</v>
      </c>
      <c r="I7509" s="31">
        <v>43160</v>
      </c>
      <c r="J7509" s="22" t="s">
        <v>73</v>
      </c>
      <c r="K7509" s="32" t="s">
        <v>108</v>
      </c>
      <c r="L7509" s="32" t="s">
        <v>18690</v>
      </c>
      <c r="N7509" s="24">
        <v>0</v>
      </c>
      <c r="O7509" s="24">
        <v>0</v>
      </c>
      <c r="P7509" s="32" t="s">
        <v>176</v>
      </c>
      <c r="Q7509" s="43" t="s">
        <v>177</v>
      </c>
      <c r="R7509" s="43" t="s">
        <v>78</v>
      </c>
      <c r="S7509" s="47">
        <v>4</v>
      </c>
    </row>
    <row r="7510" spans="1:19" ht="12.75">
      <c r="A7510" s="22" t="s">
        <v>60</v>
      </c>
      <c r="B7510" s="22" t="s">
        <v>15454</v>
      </c>
      <c r="C7510" s="22" t="s">
        <v>68</v>
      </c>
      <c r="D7510" s="22" t="s">
        <v>61</v>
      </c>
      <c r="E7510" s="22" t="s">
        <v>18691</v>
      </c>
      <c r="F7510" s="31">
        <v>43102.620127314811</v>
      </c>
      <c r="G7510" s="31">
        <v>43102</v>
      </c>
      <c r="H7510" s="31">
        <v>43465</v>
      </c>
      <c r="I7510" s="31">
        <v>43132</v>
      </c>
      <c r="J7510" s="22" t="s">
        <v>73</v>
      </c>
      <c r="K7510" s="32" t="s">
        <v>89</v>
      </c>
      <c r="L7510" s="32" t="s">
        <v>18692</v>
      </c>
      <c r="M7510" s="32" t="s">
        <v>18693</v>
      </c>
      <c r="N7510" s="24">
        <v>3377.9866000000002</v>
      </c>
      <c r="O7510" s="24">
        <v>2421.13</v>
      </c>
      <c r="P7510" s="32" t="s">
        <v>354</v>
      </c>
      <c r="Q7510" s="43" t="s">
        <v>355</v>
      </c>
      <c r="R7510" s="43" t="s">
        <v>78</v>
      </c>
      <c r="S7510" s="47">
        <v>5</v>
      </c>
    </row>
    <row r="7511" spans="1:19" ht="12.75">
      <c r="A7511" s="22" t="s">
        <v>60</v>
      </c>
      <c r="B7511" s="22" t="s">
        <v>15229</v>
      </c>
      <c r="C7511" s="22" t="s">
        <v>68</v>
      </c>
      <c r="D7511" s="22" t="s">
        <v>61</v>
      </c>
      <c r="E7511" s="22" t="s">
        <v>18694</v>
      </c>
      <c r="F7511" s="31">
        <v>43104.419652777775</v>
      </c>
      <c r="G7511" s="31">
        <v>43132</v>
      </c>
      <c r="H7511" s="31">
        <v>43497</v>
      </c>
      <c r="I7511" s="31">
        <v>43164.419652777775</v>
      </c>
      <c r="J7511" s="22" t="s">
        <v>118</v>
      </c>
      <c r="K7511" s="32" t="s">
        <v>95</v>
      </c>
      <c r="L7511" s="32" t="s">
        <v>18695</v>
      </c>
      <c r="N7511" s="24">
        <v>2003.29</v>
      </c>
      <c r="O7511" s="24">
        <v>0</v>
      </c>
      <c r="P7511" s="32" t="s">
        <v>2211</v>
      </c>
      <c r="Q7511" s="43" t="s">
        <v>2212</v>
      </c>
      <c r="R7511" s="43" t="s">
        <v>112</v>
      </c>
      <c r="S7511" s="47">
        <v>5</v>
      </c>
    </row>
    <row r="7512" spans="1:19" ht="12.75">
      <c r="A7512" s="22" t="s">
        <v>60</v>
      </c>
      <c r="B7512" s="22" t="s">
        <v>15220</v>
      </c>
      <c r="C7512" s="22" t="s">
        <v>68</v>
      </c>
      <c r="D7512" s="22" t="s">
        <v>61</v>
      </c>
      <c r="E7512" s="22" t="s">
        <v>18696</v>
      </c>
      <c r="F7512" s="31">
        <v>43129.499884259254</v>
      </c>
      <c r="G7512" s="31">
        <v>43129</v>
      </c>
      <c r="H7512" s="31">
        <v>43494</v>
      </c>
      <c r="I7512" s="31">
        <v>43159.499039351853</v>
      </c>
      <c r="J7512" s="22" t="s">
        <v>73</v>
      </c>
      <c r="K7512" s="32" t="s">
        <v>119</v>
      </c>
      <c r="L7512" s="32" t="s">
        <v>18697</v>
      </c>
      <c r="N7512" s="24">
        <v>517.87599999999998</v>
      </c>
      <c r="O7512" s="24">
        <v>408.22</v>
      </c>
      <c r="P7512" s="32" t="s">
        <v>1557</v>
      </c>
      <c r="Q7512" s="43" t="s">
        <v>1558</v>
      </c>
      <c r="R7512" s="43" t="s">
        <v>78</v>
      </c>
      <c r="S7512" s="47">
        <v>5</v>
      </c>
    </row>
    <row r="7513" spans="1:19" ht="12.75">
      <c r="A7513" s="22" t="s">
        <v>60</v>
      </c>
      <c r="B7513" s="22" t="s">
        <v>15220</v>
      </c>
      <c r="C7513" s="22" t="s">
        <v>68</v>
      </c>
      <c r="D7513" s="22" t="s">
        <v>61</v>
      </c>
      <c r="E7513" s="22" t="s">
        <v>18698</v>
      </c>
      <c r="F7513" s="31">
        <v>43122.527800925927</v>
      </c>
      <c r="G7513" s="31">
        <v>43122</v>
      </c>
      <c r="H7513" s="31">
        <v>43487</v>
      </c>
      <c r="I7513" s="31">
        <v>43152.526516203703</v>
      </c>
      <c r="J7513" s="22" t="s">
        <v>73</v>
      </c>
      <c r="K7513" s="32" t="s">
        <v>119</v>
      </c>
      <c r="L7513" s="32" t="s">
        <v>18699</v>
      </c>
      <c r="N7513" s="24">
        <v>719.28110000000004</v>
      </c>
      <c r="O7513" s="24">
        <v>508.52</v>
      </c>
      <c r="P7513" s="32" t="s">
        <v>81</v>
      </c>
      <c r="Q7513" s="43" t="s">
        <v>82</v>
      </c>
      <c r="R7513" s="43" t="s">
        <v>78</v>
      </c>
      <c r="S7513" s="47">
        <v>5</v>
      </c>
    </row>
    <row r="7514" spans="1:19" ht="12.75">
      <c r="A7514" s="22" t="s">
        <v>60</v>
      </c>
      <c r="B7514" s="22" t="s">
        <v>15229</v>
      </c>
      <c r="C7514" s="22" t="s">
        <v>68</v>
      </c>
      <c r="D7514" s="22" t="s">
        <v>61</v>
      </c>
      <c r="E7514" s="22" t="s">
        <v>18700</v>
      </c>
      <c r="F7514" s="31">
        <v>43109.534317129626</v>
      </c>
      <c r="G7514" s="31">
        <v>42977</v>
      </c>
      <c r="H7514" s="31">
        <v>43342</v>
      </c>
      <c r="I7514" s="31">
        <v>43139</v>
      </c>
      <c r="J7514" s="22" t="s">
        <v>124</v>
      </c>
      <c r="K7514" s="32" t="s">
        <v>89</v>
      </c>
      <c r="L7514" s="32" t="s">
        <v>18701</v>
      </c>
      <c r="M7514" s="32" t="s">
        <v>18702</v>
      </c>
      <c r="N7514" s="24">
        <v>-3380.48</v>
      </c>
      <c r="O7514" s="24">
        <v>-3380.48</v>
      </c>
      <c r="P7514" s="32" t="s">
        <v>3914</v>
      </c>
      <c r="Q7514" s="43" t="s">
        <v>3915</v>
      </c>
      <c r="R7514" s="43" t="s">
        <v>78</v>
      </c>
      <c r="S7514" s="47">
        <v>1</v>
      </c>
    </row>
    <row r="7515" spans="1:19" ht="12.75">
      <c r="A7515" s="22" t="s">
        <v>60</v>
      </c>
      <c r="B7515" s="22" t="s">
        <v>15399</v>
      </c>
      <c r="C7515" s="22" t="s">
        <v>68</v>
      </c>
      <c r="D7515" s="22" t="s">
        <v>61</v>
      </c>
      <c r="E7515" s="22" t="s">
        <v>18703</v>
      </c>
      <c r="F7515" s="31">
        <v>43111.439837962964</v>
      </c>
      <c r="G7515" s="31">
        <v>43159</v>
      </c>
      <c r="H7515" s="31">
        <v>43524</v>
      </c>
      <c r="I7515" s="31">
        <v>43141</v>
      </c>
      <c r="J7515" s="22" t="s">
        <v>73</v>
      </c>
      <c r="K7515" s="32" t="s">
        <v>95</v>
      </c>
      <c r="L7515" s="32" t="s">
        <v>18704</v>
      </c>
      <c r="N7515" s="24">
        <v>0</v>
      </c>
      <c r="O7515" s="24">
        <v>0</v>
      </c>
      <c r="P7515" s="32" t="s">
        <v>4769</v>
      </c>
      <c r="Q7515" s="43" t="s">
        <v>4770</v>
      </c>
      <c r="R7515" s="43" t="s">
        <v>78</v>
      </c>
      <c r="S7515" s="47">
        <v>5</v>
      </c>
    </row>
    <row r="7516" spans="1:19" ht="12.75">
      <c r="A7516" s="22" t="s">
        <v>60</v>
      </c>
      <c r="B7516" s="22" t="s">
        <v>15229</v>
      </c>
      <c r="C7516" s="22" t="s">
        <v>68</v>
      </c>
      <c r="D7516" s="22" t="s">
        <v>61</v>
      </c>
      <c r="E7516" s="22" t="s">
        <v>18705</v>
      </c>
      <c r="F7516" s="31">
        <v>43102.679363425923</v>
      </c>
      <c r="G7516" s="31">
        <v>43137</v>
      </c>
      <c r="H7516" s="31">
        <v>43502</v>
      </c>
      <c r="I7516" s="31">
        <v>43162.679363425923</v>
      </c>
      <c r="J7516" s="22" t="s">
        <v>118</v>
      </c>
      <c r="K7516" s="32" t="s">
        <v>119</v>
      </c>
      <c r="L7516" s="32" t="s">
        <v>18706</v>
      </c>
      <c r="N7516" s="24">
        <v>1685.875</v>
      </c>
      <c r="O7516" s="24">
        <v>904.19</v>
      </c>
      <c r="P7516" s="32" t="s">
        <v>18263</v>
      </c>
      <c r="Q7516" s="43" t="s">
        <v>18264</v>
      </c>
      <c r="R7516" s="43" t="s">
        <v>78</v>
      </c>
      <c r="S7516" s="47">
        <v>5</v>
      </c>
    </row>
    <row r="7517" spans="1:19" ht="12.75">
      <c r="A7517" s="22" t="s">
        <v>60</v>
      </c>
      <c r="B7517" s="22" t="s">
        <v>15220</v>
      </c>
      <c r="C7517" s="22" t="s">
        <v>68</v>
      </c>
      <c r="D7517" s="22" t="s">
        <v>61</v>
      </c>
      <c r="E7517" s="22" t="s">
        <v>18707</v>
      </c>
      <c r="F7517" s="31">
        <v>43102.695972222224</v>
      </c>
      <c r="G7517" s="31">
        <v>43139</v>
      </c>
      <c r="H7517" s="31">
        <v>43504</v>
      </c>
      <c r="I7517" s="31">
        <v>43162.695972222224</v>
      </c>
      <c r="J7517" s="22" t="s">
        <v>73</v>
      </c>
      <c r="K7517" s="32" t="s">
        <v>74</v>
      </c>
      <c r="L7517" s="32" t="s">
        <v>18708</v>
      </c>
      <c r="N7517" s="24">
        <v>800.755</v>
      </c>
      <c r="O7517" s="24">
        <v>0</v>
      </c>
      <c r="P7517" s="32" t="s">
        <v>1315</v>
      </c>
      <c r="Q7517" s="43" t="s">
        <v>1316</v>
      </c>
      <c r="R7517" s="43" t="s">
        <v>78</v>
      </c>
      <c r="S7517" s="47">
        <v>5</v>
      </c>
    </row>
    <row r="7518" spans="1:19" ht="12.75">
      <c r="A7518" s="22" t="s">
        <v>60</v>
      </c>
      <c r="B7518" s="22" t="s">
        <v>15495</v>
      </c>
      <c r="C7518" s="22" t="s">
        <v>68</v>
      </c>
      <c r="D7518" s="22" t="s">
        <v>61</v>
      </c>
      <c r="E7518" s="22" t="s">
        <v>18709</v>
      </c>
      <c r="F7518" s="31">
        <v>43124.093032407407</v>
      </c>
      <c r="G7518" s="31">
        <v>43159</v>
      </c>
      <c r="H7518" s="31">
        <v>43524</v>
      </c>
      <c r="I7518" s="31">
        <v>43184.093032407407</v>
      </c>
      <c r="J7518" s="22" t="s">
        <v>118</v>
      </c>
      <c r="K7518" s="32" t="s">
        <v>119</v>
      </c>
      <c r="L7518" s="32" t="s">
        <v>18710</v>
      </c>
      <c r="N7518" s="24">
        <v>3243.2424999999998</v>
      </c>
      <c r="O7518" s="24">
        <v>2883.56</v>
      </c>
      <c r="P7518" s="32" t="s">
        <v>127</v>
      </c>
      <c r="Q7518" s="43" t="s">
        <v>128</v>
      </c>
      <c r="R7518" s="43" t="s">
        <v>112</v>
      </c>
      <c r="S7518" s="47">
        <v>5</v>
      </c>
    </row>
    <row r="7519" spans="1:19" ht="12.75">
      <c r="A7519" s="22" t="s">
        <v>60</v>
      </c>
      <c r="B7519" s="22" t="s">
        <v>15220</v>
      </c>
      <c r="C7519" s="22" t="s">
        <v>68</v>
      </c>
      <c r="D7519" s="22" t="s">
        <v>61</v>
      </c>
      <c r="E7519" s="22" t="s">
        <v>18711</v>
      </c>
      <c r="F7519" s="31">
        <v>43130.695358796293</v>
      </c>
      <c r="G7519" s="31">
        <v>43141</v>
      </c>
      <c r="H7519" s="31">
        <v>43506</v>
      </c>
      <c r="I7519" s="31">
        <v>43190.694675925923</v>
      </c>
      <c r="J7519" s="22" t="s">
        <v>73</v>
      </c>
      <c r="K7519" s="32" t="s">
        <v>95</v>
      </c>
      <c r="L7519" s="32" t="s">
        <v>18712</v>
      </c>
      <c r="N7519" s="24">
        <v>389.10</v>
      </c>
      <c r="O7519" s="24">
        <v>0</v>
      </c>
      <c r="P7519" s="32" t="s">
        <v>3222</v>
      </c>
      <c r="Q7519" s="43" t="s">
        <v>3223</v>
      </c>
      <c r="R7519" s="43" t="s">
        <v>78</v>
      </c>
      <c r="S7519" s="47">
        <v>4</v>
      </c>
    </row>
    <row r="7520" spans="1:19" ht="12.75">
      <c r="A7520" s="22" t="s">
        <v>60</v>
      </c>
      <c r="B7520" s="22" t="s">
        <v>15674</v>
      </c>
      <c r="C7520" s="22" t="s">
        <v>68</v>
      </c>
      <c r="D7520" s="22" t="s">
        <v>61</v>
      </c>
      <c r="E7520" s="22" t="s">
        <v>18713</v>
      </c>
      <c r="F7520" s="31">
        <v>43103.523148148146</v>
      </c>
      <c r="G7520" s="31">
        <v>43131</v>
      </c>
      <c r="H7520" s="31">
        <v>43496</v>
      </c>
      <c r="I7520" s="31">
        <v>43133.512118055551</v>
      </c>
      <c r="J7520" s="22" t="s">
        <v>73</v>
      </c>
      <c r="K7520" s="32" t="s">
        <v>119</v>
      </c>
      <c r="L7520" s="32" t="s">
        <v>18714</v>
      </c>
      <c r="N7520" s="24">
        <v>2884.10</v>
      </c>
      <c r="O7520" s="24">
        <v>3000.72</v>
      </c>
      <c r="P7520" s="32" t="s">
        <v>3346</v>
      </c>
      <c r="Q7520" s="43" t="s">
        <v>3347</v>
      </c>
      <c r="R7520" s="43" t="s">
        <v>78</v>
      </c>
      <c r="S7520" s="47">
        <v>4</v>
      </c>
    </row>
    <row r="7521" spans="1:19" ht="12.75">
      <c r="A7521" s="22" t="s">
        <v>60</v>
      </c>
      <c r="B7521" s="22" t="s">
        <v>15454</v>
      </c>
      <c r="C7521" s="22" t="s">
        <v>68</v>
      </c>
      <c r="D7521" s="22" t="s">
        <v>61</v>
      </c>
      <c r="E7521" s="22" t="s">
        <v>18715</v>
      </c>
      <c r="F7521" s="31">
        <v>43115.592627314814</v>
      </c>
      <c r="G7521" s="31">
        <v>43131</v>
      </c>
      <c r="H7521" s="31">
        <v>43496</v>
      </c>
      <c r="I7521" s="31">
        <v>43145</v>
      </c>
      <c r="J7521" s="22" t="s">
        <v>73</v>
      </c>
      <c r="K7521" s="32" t="s">
        <v>74</v>
      </c>
      <c r="L7521" s="32" t="s">
        <v>18716</v>
      </c>
      <c r="N7521" s="24">
        <v>8533.9650000000001</v>
      </c>
      <c r="O7521" s="24">
        <v>9020.16</v>
      </c>
      <c r="P7521" s="32" t="s">
        <v>489</v>
      </c>
      <c r="Q7521" s="43" t="s">
        <v>490</v>
      </c>
      <c r="R7521" s="43" t="s">
        <v>78</v>
      </c>
      <c r="S7521" s="47">
        <v>4</v>
      </c>
    </row>
    <row r="7522" spans="1:19" ht="12.75">
      <c r="A7522" s="22" t="s">
        <v>60</v>
      </c>
      <c r="B7522" s="22" t="s">
        <v>15220</v>
      </c>
      <c r="C7522" s="22" t="s">
        <v>68</v>
      </c>
      <c r="D7522" s="22" t="s">
        <v>61</v>
      </c>
      <c r="E7522" s="22" t="s">
        <v>18717</v>
      </c>
      <c r="F7522" s="31">
        <v>43116.007581018515</v>
      </c>
      <c r="G7522" s="31">
        <v>43156</v>
      </c>
      <c r="H7522" s="31">
        <v>43521</v>
      </c>
      <c r="I7522" s="31">
        <v>43176.007581018515</v>
      </c>
      <c r="J7522" s="22" t="s">
        <v>73</v>
      </c>
      <c r="K7522" s="32" t="s">
        <v>74</v>
      </c>
      <c r="L7522" s="32" t="s">
        <v>18718</v>
      </c>
      <c r="N7522" s="24">
        <v>438.54399999999998</v>
      </c>
      <c r="O7522" s="24">
        <v>360.71</v>
      </c>
      <c r="P7522" s="32" t="s">
        <v>204</v>
      </c>
      <c r="Q7522" s="43" t="s">
        <v>205</v>
      </c>
      <c r="R7522" s="43" t="s">
        <v>78</v>
      </c>
      <c r="S7522" s="47">
        <v>5</v>
      </c>
    </row>
    <row r="7523" spans="1:19" ht="12.75">
      <c r="A7523" s="22" t="s">
        <v>60</v>
      </c>
      <c r="B7523" s="22" t="s">
        <v>15220</v>
      </c>
      <c r="C7523" s="22" t="s">
        <v>68</v>
      </c>
      <c r="D7523" s="22" t="s">
        <v>61</v>
      </c>
      <c r="E7523" s="22" t="s">
        <v>18719</v>
      </c>
      <c r="F7523" s="31">
        <v>43115.284178240741</v>
      </c>
      <c r="G7523" s="31">
        <v>43886</v>
      </c>
      <c r="H7523" s="31">
        <v>44252</v>
      </c>
      <c r="I7523" s="31">
        <v>43175.284178240741</v>
      </c>
      <c r="J7523" s="22" t="s">
        <v>73</v>
      </c>
      <c r="K7523" s="32" t="s">
        <v>95</v>
      </c>
      <c r="L7523" s="32" t="s">
        <v>18720</v>
      </c>
      <c r="N7523" s="24">
        <v>1844.72</v>
      </c>
      <c r="O7523" s="24">
        <v>0</v>
      </c>
      <c r="P7523" s="32" t="s">
        <v>2975</v>
      </c>
      <c r="Q7523" s="43" t="s">
        <v>2976</v>
      </c>
      <c r="R7523" s="43" t="s">
        <v>78</v>
      </c>
      <c r="S7523" s="47">
        <v>5</v>
      </c>
    </row>
    <row r="7524" spans="1:19" ht="12.75">
      <c r="A7524" s="22" t="s">
        <v>60</v>
      </c>
      <c r="B7524" s="22" t="s">
        <v>16109</v>
      </c>
      <c r="C7524" s="22" t="s">
        <v>68</v>
      </c>
      <c r="D7524" s="22" t="s">
        <v>61</v>
      </c>
      <c r="E7524" s="22" t="s">
        <v>18721</v>
      </c>
      <c r="F7524" s="31">
        <v>43115.482662037037</v>
      </c>
      <c r="G7524" s="31">
        <v>43131</v>
      </c>
      <c r="H7524" s="31">
        <v>43496</v>
      </c>
      <c r="I7524" s="31">
        <v>43145</v>
      </c>
      <c r="J7524" s="22" t="s">
        <v>73</v>
      </c>
      <c r="K7524" s="32" t="s">
        <v>119</v>
      </c>
      <c r="L7524" s="32" t="s">
        <v>18722</v>
      </c>
      <c r="N7524" s="24">
        <v>3368.5666000000001</v>
      </c>
      <c r="O7524" s="24">
        <v>2032.48</v>
      </c>
      <c r="P7524" s="32" t="s">
        <v>176</v>
      </c>
      <c r="Q7524" s="43" t="s">
        <v>177</v>
      </c>
      <c r="R7524" s="43" t="s">
        <v>78</v>
      </c>
      <c r="S7524" s="47">
        <v>5</v>
      </c>
    </row>
    <row r="7525" spans="1:19" ht="12.75">
      <c r="A7525" s="22" t="s">
        <v>60</v>
      </c>
      <c r="B7525" s="22" t="s">
        <v>15220</v>
      </c>
      <c r="C7525" s="22" t="s">
        <v>68</v>
      </c>
      <c r="D7525" s="22" t="s">
        <v>61</v>
      </c>
      <c r="E7525" s="22" t="s">
        <v>18723</v>
      </c>
      <c r="F7525" s="31">
        <v>43115.706030092588</v>
      </c>
      <c r="G7525" s="31">
        <v>43115</v>
      </c>
      <c r="H7525" s="31">
        <v>43480</v>
      </c>
      <c r="I7525" s="31">
        <v>43145.704571759255</v>
      </c>
      <c r="J7525" s="22" t="s">
        <v>73</v>
      </c>
      <c r="K7525" s="32" t="s">
        <v>95</v>
      </c>
      <c r="L7525" s="32" t="s">
        <v>18724</v>
      </c>
      <c r="N7525" s="24">
        <v>902.17330000000004</v>
      </c>
      <c r="O7525" s="24">
        <v>0</v>
      </c>
      <c r="P7525" s="32" t="s">
        <v>367</v>
      </c>
      <c r="Q7525" s="43" t="s">
        <v>368</v>
      </c>
      <c r="R7525" s="43" t="s">
        <v>78</v>
      </c>
      <c r="S7525" s="47">
        <v>5</v>
      </c>
    </row>
    <row r="7526" spans="1:19" ht="12.75">
      <c r="A7526" s="22" t="s">
        <v>60</v>
      </c>
      <c r="B7526" s="22" t="s">
        <v>15220</v>
      </c>
      <c r="C7526" s="22" t="s">
        <v>68</v>
      </c>
      <c r="D7526" s="22" t="s">
        <v>61</v>
      </c>
      <c r="E7526" s="22" t="s">
        <v>18725</v>
      </c>
      <c r="F7526" s="31">
        <v>43117.45480324074</v>
      </c>
      <c r="G7526" s="31">
        <v>43117</v>
      </c>
      <c r="H7526" s="31">
        <v>43482</v>
      </c>
      <c r="I7526" s="31">
        <v>43147.453368055554</v>
      </c>
      <c r="J7526" s="22" t="s">
        <v>73</v>
      </c>
      <c r="K7526" s="32" t="s">
        <v>119</v>
      </c>
      <c r="L7526" s="32" t="s">
        <v>18726</v>
      </c>
      <c r="N7526" s="24">
        <v>931.21</v>
      </c>
      <c r="O7526" s="24">
        <v>727.73</v>
      </c>
      <c r="P7526" s="32" t="s">
        <v>180</v>
      </c>
      <c r="Q7526" s="43" t="s">
        <v>181</v>
      </c>
      <c r="R7526" s="43" t="s">
        <v>78</v>
      </c>
      <c r="S7526" s="47">
        <v>5</v>
      </c>
    </row>
    <row r="7527" spans="1:19" ht="12.75">
      <c r="A7527" s="22" t="s">
        <v>60</v>
      </c>
      <c r="B7527" s="22" t="s">
        <v>15399</v>
      </c>
      <c r="C7527" s="22" t="s">
        <v>68</v>
      </c>
      <c r="D7527" s="22" t="s">
        <v>61</v>
      </c>
      <c r="E7527" s="22" t="s">
        <v>18727</v>
      </c>
      <c r="F7527" s="31">
        <v>43123.595497685186</v>
      </c>
      <c r="G7527" s="31">
        <v>43139</v>
      </c>
      <c r="H7527" s="31">
        <v>43504</v>
      </c>
      <c r="I7527" s="31">
        <v>43141</v>
      </c>
      <c r="J7527" s="22" t="s">
        <v>73</v>
      </c>
      <c r="K7527" s="32" t="s">
        <v>95</v>
      </c>
      <c r="L7527" s="32" t="s">
        <v>18728</v>
      </c>
      <c r="N7527" s="24">
        <v>0</v>
      </c>
      <c r="O7527" s="24">
        <v>0</v>
      </c>
      <c r="P7527" s="32" t="s">
        <v>18729</v>
      </c>
      <c r="Q7527" s="43" t="s">
        <v>18730</v>
      </c>
      <c r="R7527" s="43" t="s">
        <v>78</v>
      </c>
      <c r="S7527" s="47">
        <v>5</v>
      </c>
    </row>
    <row r="7528" spans="1:19" ht="12.75">
      <c r="A7528" s="22" t="s">
        <v>60</v>
      </c>
      <c r="B7528" s="22" t="s">
        <v>16051</v>
      </c>
      <c r="C7528" s="22" t="s">
        <v>68</v>
      </c>
      <c r="D7528" s="22" t="s">
        <v>61</v>
      </c>
      <c r="E7528" s="22" t="s">
        <v>18731</v>
      </c>
      <c r="F7528" s="31">
        <v>43131.646793981483</v>
      </c>
      <c r="G7528" s="31">
        <v>43148</v>
      </c>
      <c r="H7528" s="31">
        <v>43513</v>
      </c>
      <c r="I7528" s="31">
        <v>43161</v>
      </c>
      <c r="J7528" s="22" t="s">
        <v>73</v>
      </c>
      <c r="K7528" s="32" t="s">
        <v>89</v>
      </c>
      <c r="L7528" s="32" t="s">
        <v>18732</v>
      </c>
      <c r="M7528" s="32" t="s">
        <v>18733</v>
      </c>
      <c r="N7528" s="24">
        <v>1784.11</v>
      </c>
      <c r="O7528" s="24">
        <v>1171.5799999999999</v>
      </c>
      <c r="P7528" s="32" t="s">
        <v>5680</v>
      </c>
      <c r="Q7528" s="43" t="s">
        <v>5681</v>
      </c>
      <c r="R7528" s="43" t="s">
        <v>78</v>
      </c>
      <c r="S7528" s="47">
        <v>4</v>
      </c>
    </row>
    <row r="7529" spans="1:19" ht="12.75">
      <c r="A7529" s="22" t="s">
        <v>60</v>
      </c>
      <c r="B7529" s="22" t="s">
        <v>15220</v>
      </c>
      <c r="C7529" s="22" t="s">
        <v>68</v>
      </c>
      <c r="D7529" s="22" t="s">
        <v>61</v>
      </c>
      <c r="E7529" s="22" t="s">
        <v>18734</v>
      </c>
      <c r="F7529" s="31">
        <v>43110.495555555557</v>
      </c>
      <c r="G7529" s="31">
        <v>43110</v>
      </c>
      <c r="H7529" s="31">
        <v>43475</v>
      </c>
      <c r="I7529" s="31">
        <v>43140.494583333333</v>
      </c>
      <c r="J7529" s="22" t="s">
        <v>73</v>
      </c>
      <c r="K7529" s="32" t="s">
        <v>119</v>
      </c>
      <c r="L7529" s="32" t="s">
        <v>18735</v>
      </c>
      <c r="N7529" s="24">
        <v>683.91660000000002</v>
      </c>
      <c r="O7529" s="24">
        <v>522.36</v>
      </c>
      <c r="P7529" s="32" t="s">
        <v>4450</v>
      </c>
      <c r="Q7529" s="43" t="s">
        <v>4451</v>
      </c>
      <c r="R7529" s="43" t="s">
        <v>78</v>
      </c>
      <c r="S7529" s="47">
        <v>5</v>
      </c>
    </row>
    <row r="7530" spans="1:19" ht="12.75">
      <c r="A7530" s="22" t="s">
        <v>60</v>
      </c>
      <c r="B7530" s="22" t="s">
        <v>15220</v>
      </c>
      <c r="C7530" s="22" t="s">
        <v>68</v>
      </c>
      <c r="D7530" s="22" t="s">
        <v>61</v>
      </c>
      <c r="E7530" s="22" t="s">
        <v>18736</v>
      </c>
      <c r="F7530" s="31">
        <v>43129.4680787037</v>
      </c>
      <c r="G7530" s="31">
        <v>43129</v>
      </c>
      <c r="H7530" s="31">
        <v>43494</v>
      </c>
      <c r="I7530" s="31">
        <v>43159.462025462963</v>
      </c>
      <c r="J7530" s="22" t="s">
        <v>73</v>
      </c>
      <c r="K7530" s="32" t="s">
        <v>95</v>
      </c>
      <c r="L7530" s="32" t="s">
        <v>18737</v>
      </c>
      <c r="N7530" s="24">
        <v>611.49329999999998</v>
      </c>
      <c r="O7530" s="24">
        <v>0</v>
      </c>
      <c r="P7530" s="32" t="s">
        <v>302</v>
      </c>
      <c r="Q7530" s="43" t="s">
        <v>303</v>
      </c>
      <c r="R7530" s="43" t="s">
        <v>78</v>
      </c>
      <c r="S7530" s="47">
        <v>5</v>
      </c>
    </row>
    <row r="7531" spans="1:19" ht="12.75">
      <c r="A7531" s="22" t="s">
        <v>60</v>
      </c>
      <c r="B7531" s="22" t="s">
        <v>15454</v>
      </c>
      <c r="C7531" s="22" t="s">
        <v>68</v>
      </c>
      <c r="D7531" s="22" t="s">
        <v>61</v>
      </c>
      <c r="E7531" s="22" t="s">
        <v>18738</v>
      </c>
      <c r="F7531" s="31">
        <v>43125.369525462964</v>
      </c>
      <c r="G7531" s="31">
        <v>43156</v>
      </c>
      <c r="H7531" s="31">
        <v>43521</v>
      </c>
      <c r="I7531" s="31">
        <v>43155</v>
      </c>
      <c r="J7531" s="22" t="s">
        <v>73</v>
      </c>
      <c r="K7531" s="32" t="s">
        <v>95</v>
      </c>
      <c r="L7531" s="32" t="s">
        <v>18739</v>
      </c>
      <c r="N7531" s="24">
        <v>1927.69</v>
      </c>
      <c r="O7531" s="24">
        <v>0</v>
      </c>
      <c r="P7531" s="32" t="s">
        <v>18740</v>
      </c>
      <c r="Q7531" s="43" t="s">
        <v>18741</v>
      </c>
      <c r="R7531" s="43" t="s">
        <v>78</v>
      </c>
      <c r="S7531" s="47">
        <v>4</v>
      </c>
    </row>
    <row r="7532" spans="1:19" ht="12.75">
      <c r="A7532" s="22" t="s">
        <v>60</v>
      </c>
      <c r="B7532" s="22" t="s">
        <v>15454</v>
      </c>
      <c r="C7532" s="22" t="s">
        <v>68</v>
      </c>
      <c r="D7532" s="22" t="s">
        <v>61</v>
      </c>
      <c r="E7532" s="22" t="s">
        <v>18742</v>
      </c>
      <c r="F7532" s="31">
        <v>43102.683668981481</v>
      </c>
      <c r="G7532" s="31">
        <v>43105</v>
      </c>
      <c r="H7532" s="31">
        <v>43470</v>
      </c>
      <c r="I7532" s="31">
        <v>43132</v>
      </c>
      <c r="J7532" s="22" t="s">
        <v>73</v>
      </c>
      <c r="K7532" s="32" t="s">
        <v>95</v>
      </c>
      <c r="L7532" s="32" t="s">
        <v>18743</v>
      </c>
      <c r="N7532" s="24">
        <v>371.26</v>
      </c>
      <c r="O7532" s="24">
        <v>0</v>
      </c>
      <c r="P7532" s="32" t="s">
        <v>1329</v>
      </c>
      <c r="Q7532" s="43" t="s">
        <v>1330</v>
      </c>
      <c r="R7532" s="43" t="s">
        <v>78</v>
      </c>
      <c r="S7532" s="47">
        <v>5</v>
      </c>
    </row>
    <row r="7533" spans="1:19" ht="12.75">
      <c r="A7533" s="22" t="s">
        <v>60</v>
      </c>
      <c r="B7533" s="22" t="s">
        <v>16276</v>
      </c>
      <c r="C7533" s="22" t="s">
        <v>68</v>
      </c>
      <c r="D7533" s="22" t="s">
        <v>61</v>
      </c>
      <c r="E7533" s="22" t="s">
        <v>18744</v>
      </c>
      <c r="F7533" s="31">
        <v>43130.483368055553</v>
      </c>
      <c r="G7533" s="31">
        <v>43130</v>
      </c>
      <c r="H7533" s="31">
        <v>43495</v>
      </c>
      <c r="I7533" s="31">
        <v>43160</v>
      </c>
      <c r="J7533" s="22" t="s">
        <v>73</v>
      </c>
      <c r="K7533" s="32" t="s">
        <v>119</v>
      </c>
      <c r="L7533" s="32" t="s">
        <v>18745</v>
      </c>
      <c r="N7533" s="24">
        <v>840.202</v>
      </c>
      <c r="O7533" s="24">
        <v>559.05999999999995</v>
      </c>
      <c r="P7533" s="32" t="s">
        <v>180</v>
      </c>
      <c r="Q7533" s="43" t="s">
        <v>181</v>
      </c>
      <c r="R7533" s="43" t="s">
        <v>78</v>
      </c>
      <c r="S7533" s="47">
        <v>5</v>
      </c>
    </row>
    <row r="7534" spans="1:19" ht="12.75">
      <c r="A7534" s="22" t="s">
        <v>60</v>
      </c>
      <c r="B7534" s="22" t="s">
        <v>16064</v>
      </c>
      <c r="C7534" s="22" t="s">
        <v>68</v>
      </c>
      <c r="D7534" s="22" t="s">
        <v>61</v>
      </c>
      <c r="E7534" s="22" t="s">
        <v>18746</v>
      </c>
      <c r="F7534" s="31">
        <v>43102.720370370371</v>
      </c>
      <c r="G7534" s="31">
        <v>43132</v>
      </c>
      <c r="H7534" s="31">
        <v>43497</v>
      </c>
      <c r="I7534" s="31">
        <v>43132</v>
      </c>
      <c r="J7534" s="22" t="s">
        <v>73</v>
      </c>
      <c r="K7534" s="32" t="s">
        <v>119</v>
      </c>
      <c r="L7534" s="32" t="s">
        <v>18747</v>
      </c>
      <c r="N7534" s="24">
        <v>2238.4974999999999</v>
      </c>
      <c r="O7534" s="24">
        <v>2070.02</v>
      </c>
      <c r="P7534" s="32" t="s">
        <v>18748</v>
      </c>
      <c r="Q7534" s="43" t="s">
        <v>18749</v>
      </c>
      <c r="R7534" s="43" t="s">
        <v>78</v>
      </c>
      <c r="S7534" s="47">
        <v>5</v>
      </c>
    </row>
    <row r="7535" spans="1:19" ht="12.75">
      <c r="A7535" s="22" t="s">
        <v>60</v>
      </c>
      <c r="B7535" s="22" t="s">
        <v>15220</v>
      </c>
      <c r="C7535" s="22" t="s">
        <v>68</v>
      </c>
      <c r="D7535" s="22" t="s">
        <v>61</v>
      </c>
      <c r="E7535" s="22" t="s">
        <v>18750</v>
      </c>
      <c r="F7535" s="31">
        <v>43117.655787037038</v>
      </c>
      <c r="G7535" s="31">
        <v>43124</v>
      </c>
      <c r="H7535" s="31">
        <v>43489</v>
      </c>
      <c r="I7535" s="31">
        <v>43147.648414351846</v>
      </c>
      <c r="J7535" s="22" t="s">
        <v>73</v>
      </c>
      <c r="K7535" s="32" t="s">
        <v>74</v>
      </c>
      <c r="L7535" s="32" t="s">
        <v>18751</v>
      </c>
      <c r="N7535" s="24">
        <v>438.226</v>
      </c>
      <c r="O7535" s="24">
        <v>357.73</v>
      </c>
      <c r="P7535" s="32" t="s">
        <v>266</v>
      </c>
      <c r="Q7535" s="43" t="s">
        <v>267</v>
      </c>
      <c r="R7535" s="43" t="s">
        <v>78</v>
      </c>
      <c r="S7535" s="47">
        <v>5</v>
      </c>
    </row>
    <row r="7536" spans="1:19" ht="12.75">
      <c r="A7536" s="22" t="s">
        <v>60</v>
      </c>
      <c r="B7536" s="22" t="s">
        <v>15220</v>
      </c>
      <c r="C7536" s="22" t="s">
        <v>68</v>
      </c>
      <c r="D7536" s="22" t="s">
        <v>61</v>
      </c>
      <c r="E7536" s="22" t="s">
        <v>18752</v>
      </c>
      <c r="F7536" s="31">
        <v>43116.05333333333</v>
      </c>
      <c r="G7536" s="31">
        <v>43158</v>
      </c>
      <c r="H7536" s="31">
        <v>43523</v>
      </c>
      <c r="I7536" s="31">
        <v>43176.05333333333</v>
      </c>
      <c r="J7536" s="22" t="s">
        <v>73</v>
      </c>
      <c r="K7536" s="32" t="s">
        <v>74</v>
      </c>
      <c r="L7536" s="32" t="s">
        <v>18753</v>
      </c>
      <c r="N7536" s="24">
        <v>437.90600000000001</v>
      </c>
      <c r="O7536" s="24">
        <v>342.67</v>
      </c>
      <c r="P7536" s="32" t="s">
        <v>1138</v>
      </c>
      <c r="Q7536" s="43" t="s">
        <v>1139</v>
      </c>
      <c r="R7536" s="43" t="s">
        <v>78</v>
      </c>
      <c r="S7536" s="47">
        <v>5</v>
      </c>
    </row>
    <row r="7537" spans="1:19" ht="12.75">
      <c r="A7537" s="22" t="s">
        <v>60</v>
      </c>
      <c r="B7537" s="22" t="s">
        <v>15220</v>
      </c>
      <c r="C7537" s="22" t="s">
        <v>68</v>
      </c>
      <c r="D7537" s="22" t="s">
        <v>61</v>
      </c>
      <c r="E7537" s="22" t="s">
        <v>18754</v>
      </c>
      <c r="F7537" s="31">
        <v>43119.641053240739</v>
      </c>
      <c r="G7537" s="31">
        <v>43131</v>
      </c>
      <c r="H7537" s="31">
        <v>43496</v>
      </c>
      <c r="I7537" s="31">
        <v>43149.639108796291</v>
      </c>
      <c r="J7537" s="22" t="s">
        <v>73</v>
      </c>
      <c r="K7537" s="32" t="s">
        <v>95</v>
      </c>
      <c r="L7537" s="32" t="s">
        <v>18755</v>
      </c>
      <c r="N7537" s="24">
        <v>6347.4160000000002</v>
      </c>
      <c r="O7537" s="24">
        <v>0</v>
      </c>
      <c r="P7537" s="32" t="s">
        <v>691</v>
      </c>
      <c r="Q7537" s="43" t="s">
        <v>692</v>
      </c>
      <c r="R7537" s="43" t="s">
        <v>78</v>
      </c>
      <c r="S7537" s="47">
        <v>5</v>
      </c>
    </row>
    <row r="7538" spans="1:19" ht="12.75">
      <c r="A7538" s="22" t="s">
        <v>60</v>
      </c>
      <c r="B7538" s="22" t="s">
        <v>15220</v>
      </c>
      <c r="C7538" s="22" t="s">
        <v>68</v>
      </c>
      <c r="D7538" s="22" t="s">
        <v>61</v>
      </c>
      <c r="E7538" s="22" t="s">
        <v>18756</v>
      </c>
      <c r="F7538" s="31">
        <v>43117.676527777774</v>
      </c>
      <c r="G7538" s="31">
        <v>43117</v>
      </c>
      <c r="H7538" s="31">
        <v>43482</v>
      </c>
      <c r="I7538" s="31">
        <v>43147.674004629625</v>
      </c>
      <c r="J7538" s="22" t="s">
        <v>73</v>
      </c>
      <c r="K7538" s="32" t="s">
        <v>74</v>
      </c>
      <c r="L7538" s="32" t="s">
        <v>18757</v>
      </c>
      <c r="N7538" s="24">
        <v>1020.8212</v>
      </c>
      <c r="O7538" s="24">
        <v>1623.33</v>
      </c>
      <c r="P7538" s="32" t="s">
        <v>2507</v>
      </c>
      <c r="Q7538" s="43" t="s">
        <v>2508</v>
      </c>
      <c r="R7538" s="43" t="s">
        <v>78</v>
      </c>
      <c r="S7538" s="47">
        <v>5</v>
      </c>
    </row>
    <row r="7539" spans="1:19" ht="12.75">
      <c r="A7539" s="22" t="s">
        <v>60</v>
      </c>
      <c r="B7539" s="22" t="s">
        <v>15220</v>
      </c>
      <c r="C7539" s="22" t="s">
        <v>68</v>
      </c>
      <c r="D7539" s="22" t="s">
        <v>61</v>
      </c>
      <c r="E7539" s="22" t="s">
        <v>18758</v>
      </c>
      <c r="F7539" s="31">
        <v>43101.285474537035</v>
      </c>
      <c r="G7539" s="31">
        <v>43140</v>
      </c>
      <c r="H7539" s="31">
        <v>43505</v>
      </c>
      <c r="I7539" s="31">
        <v>43161.285474537035</v>
      </c>
      <c r="J7539" s="22" t="s">
        <v>73</v>
      </c>
      <c r="K7539" s="32" t="s">
        <v>95</v>
      </c>
      <c r="L7539" s="32" t="s">
        <v>18759</v>
      </c>
      <c r="N7539" s="24">
        <v>966.26</v>
      </c>
      <c r="O7539" s="24">
        <v>0</v>
      </c>
      <c r="P7539" s="32" t="s">
        <v>1329</v>
      </c>
      <c r="Q7539" s="43" t="s">
        <v>1330</v>
      </c>
      <c r="R7539" s="43" t="s">
        <v>78</v>
      </c>
      <c r="S7539" s="47">
        <v>5</v>
      </c>
    </row>
    <row r="7540" spans="1:19" ht="12.75">
      <c r="A7540" s="22" t="s">
        <v>60</v>
      </c>
      <c r="B7540" s="22" t="s">
        <v>15220</v>
      </c>
      <c r="C7540" s="22" t="s">
        <v>68</v>
      </c>
      <c r="D7540" s="22" t="s">
        <v>61</v>
      </c>
      <c r="E7540" s="22" t="s">
        <v>18760</v>
      </c>
      <c r="F7540" s="31">
        <v>43124.498692129629</v>
      </c>
      <c r="G7540" s="31">
        <v>43124</v>
      </c>
      <c r="H7540" s="31">
        <v>43489</v>
      </c>
      <c r="I7540" s="31">
        <v>43154.494490740741</v>
      </c>
      <c r="J7540" s="22" t="s">
        <v>73</v>
      </c>
      <c r="K7540" s="32" t="s">
        <v>74</v>
      </c>
      <c r="L7540" s="32" t="s">
        <v>18761</v>
      </c>
      <c r="N7540" s="24">
        <v>1057.865</v>
      </c>
      <c r="O7540" s="24">
        <v>483.37</v>
      </c>
      <c r="P7540" s="32" t="s">
        <v>2743</v>
      </c>
      <c r="Q7540" s="43" t="s">
        <v>2744</v>
      </c>
      <c r="R7540" s="43" t="s">
        <v>78</v>
      </c>
      <c r="S7540" s="47">
        <v>5</v>
      </c>
    </row>
    <row r="7541" spans="1:19" ht="12.75">
      <c r="A7541" s="22" t="s">
        <v>60</v>
      </c>
      <c r="B7541" s="22" t="s">
        <v>15220</v>
      </c>
      <c r="C7541" s="22" t="s">
        <v>68</v>
      </c>
      <c r="D7541" s="22" t="s">
        <v>61</v>
      </c>
      <c r="E7541" s="22" t="s">
        <v>18762</v>
      </c>
      <c r="F7541" s="31">
        <v>43120.084722222222</v>
      </c>
      <c r="G7541" s="31">
        <v>43155</v>
      </c>
      <c r="H7541" s="31">
        <v>43520</v>
      </c>
      <c r="I7541" s="31">
        <v>43180.084722222222</v>
      </c>
      <c r="J7541" s="22" t="s">
        <v>118</v>
      </c>
      <c r="K7541" s="32" t="s">
        <v>119</v>
      </c>
      <c r="L7541" s="32" t="s">
        <v>18763</v>
      </c>
      <c r="N7541" s="24">
        <v>2221.63</v>
      </c>
      <c r="O7541" s="24">
        <v>2221.63</v>
      </c>
      <c r="P7541" s="32" t="s">
        <v>228</v>
      </c>
      <c r="Q7541" s="43" t="s">
        <v>229</v>
      </c>
      <c r="R7541" s="43" t="s">
        <v>78</v>
      </c>
      <c r="S7541" s="47">
        <v>1</v>
      </c>
    </row>
    <row r="7542" spans="1:19" ht="12.75">
      <c r="A7542" s="22" t="s">
        <v>60</v>
      </c>
      <c r="B7542" s="22" t="s">
        <v>15220</v>
      </c>
      <c r="C7542" s="22" t="s">
        <v>68</v>
      </c>
      <c r="D7542" s="22" t="s">
        <v>61</v>
      </c>
      <c r="E7542" s="22" t="s">
        <v>18764</v>
      </c>
      <c r="F7542" s="31">
        <v>43123.693761574075</v>
      </c>
      <c r="G7542" s="31">
        <v>43123</v>
      </c>
      <c r="H7542" s="31">
        <v>43488</v>
      </c>
      <c r="I7542" s="31">
        <v>43153.690648148149</v>
      </c>
      <c r="J7542" s="22" t="s">
        <v>73</v>
      </c>
      <c r="K7542" s="32" t="s">
        <v>74</v>
      </c>
      <c r="L7542" s="32" t="s">
        <v>18765</v>
      </c>
      <c r="N7542" s="24">
        <v>959.20370000000003</v>
      </c>
      <c r="O7542" s="24">
        <v>719.69</v>
      </c>
      <c r="P7542" s="32" t="s">
        <v>485</v>
      </c>
      <c r="Q7542" s="43" t="s">
        <v>486</v>
      </c>
      <c r="R7542" s="43" t="s">
        <v>78</v>
      </c>
      <c r="S7542" s="47">
        <v>5</v>
      </c>
    </row>
    <row r="7543" spans="1:19" ht="12.75">
      <c r="A7543" s="22" t="s">
        <v>60</v>
      </c>
      <c r="B7543" s="22" t="s">
        <v>15674</v>
      </c>
      <c r="C7543" s="22" t="s">
        <v>68</v>
      </c>
      <c r="D7543" s="22" t="s">
        <v>61</v>
      </c>
      <c r="E7543" s="22" t="s">
        <v>18766</v>
      </c>
      <c r="F7543" s="31">
        <v>43129.48159722222</v>
      </c>
      <c r="G7543" s="31">
        <v>43159</v>
      </c>
      <c r="H7543" s="31">
        <v>43524</v>
      </c>
      <c r="I7543" s="31">
        <v>43159.479421296295</v>
      </c>
      <c r="J7543" s="22" t="s">
        <v>73</v>
      </c>
      <c r="K7543" s="32" t="s">
        <v>119</v>
      </c>
      <c r="L7543" s="32" t="s">
        <v>18767</v>
      </c>
      <c r="N7543" s="24">
        <v>3880.71</v>
      </c>
      <c r="O7543" s="24">
        <v>4080.88</v>
      </c>
      <c r="P7543" s="32" t="s">
        <v>209</v>
      </c>
      <c r="Q7543" s="43" t="s">
        <v>210</v>
      </c>
      <c r="R7543" s="43" t="s">
        <v>78</v>
      </c>
      <c r="S7543" s="47">
        <v>4</v>
      </c>
    </row>
    <row r="7544" spans="1:19" ht="12.75">
      <c r="A7544" s="22" t="s">
        <v>60</v>
      </c>
      <c r="B7544" s="22" t="s">
        <v>15220</v>
      </c>
      <c r="C7544" s="22" t="s">
        <v>68</v>
      </c>
      <c r="D7544" s="22" t="s">
        <v>61</v>
      </c>
      <c r="E7544" s="22" t="s">
        <v>18768</v>
      </c>
      <c r="F7544" s="31">
        <v>43104.084988425922</v>
      </c>
      <c r="G7544" s="31">
        <v>43139</v>
      </c>
      <c r="H7544" s="31">
        <v>43504</v>
      </c>
      <c r="I7544" s="31">
        <v>43164.084988425922</v>
      </c>
      <c r="J7544" s="22" t="s">
        <v>118</v>
      </c>
      <c r="K7544" s="32" t="s">
        <v>89</v>
      </c>
      <c r="L7544" s="32" t="s">
        <v>18769</v>
      </c>
      <c r="M7544" s="32" t="s">
        <v>18770</v>
      </c>
      <c r="N7544" s="24">
        <v>1145.96</v>
      </c>
      <c r="O7544" s="24">
        <v>1145.96</v>
      </c>
      <c r="P7544" s="32" t="s">
        <v>105</v>
      </c>
      <c r="Q7544" s="43" t="s">
        <v>106</v>
      </c>
      <c r="R7544" s="43" t="s">
        <v>78</v>
      </c>
      <c r="S7544" s="47">
        <v>1</v>
      </c>
    </row>
    <row r="7545" spans="1:19" ht="12.75">
      <c r="A7545" s="22" t="s">
        <v>60</v>
      </c>
      <c r="B7545" s="22" t="s">
        <v>15220</v>
      </c>
      <c r="C7545" s="22" t="s">
        <v>68</v>
      </c>
      <c r="D7545" s="22" t="s">
        <v>61</v>
      </c>
      <c r="E7545" s="22" t="s">
        <v>18771</v>
      </c>
      <c r="F7545" s="31">
        <v>43113.494456018518</v>
      </c>
      <c r="G7545" s="31">
        <v>43113</v>
      </c>
      <c r="H7545" s="31">
        <v>43478</v>
      </c>
      <c r="I7545" s="31">
        <v>43143.490682870368</v>
      </c>
      <c r="J7545" s="22" t="s">
        <v>73</v>
      </c>
      <c r="K7545" s="32" t="s">
        <v>119</v>
      </c>
      <c r="L7545" s="32" t="s">
        <v>18772</v>
      </c>
      <c r="N7545" s="24">
        <v>508.76330000000002</v>
      </c>
      <c r="O7545" s="24">
        <v>372.62</v>
      </c>
      <c r="P7545" s="32" t="s">
        <v>808</v>
      </c>
      <c r="Q7545" s="43" t="s">
        <v>809</v>
      </c>
      <c r="R7545" s="43" t="s">
        <v>78</v>
      </c>
      <c r="S7545" s="47">
        <v>5</v>
      </c>
    </row>
    <row r="7546" spans="1:19" ht="12.75">
      <c r="A7546" s="22" t="s">
        <v>60</v>
      </c>
      <c r="B7546" s="22" t="s">
        <v>15220</v>
      </c>
      <c r="C7546" s="22" t="s">
        <v>68</v>
      </c>
      <c r="D7546" s="22" t="s">
        <v>61</v>
      </c>
      <c r="E7546" s="22" t="s">
        <v>18773</v>
      </c>
      <c r="F7546" s="31">
        <v>43115.663726851853</v>
      </c>
      <c r="G7546" s="31">
        <v>43146</v>
      </c>
      <c r="H7546" s="31">
        <v>43511</v>
      </c>
      <c r="I7546" s="31">
        <v>43145.650601851848</v>
      </c>
      <c r="J7546" s="22" t="s">
        <v>73</v>
      </c>
      <c r="K7546" s="32" t="s">
        <v>95</v>
      </c>
      <c r="L7546" s="32" t="s">
        <v>18774</v>
      </c>
      <c r="N7546" s="24">
        <v>4675.95</v>
      </c>
      <c r="O7546" s="24">
        <v>0</v>
      </c>
      <c r="P7546" s="32" t="s">
        <v>292</v>
      </c>
      <c r="Q7546" s="43" t="s">
        <v>293</v>
      </c>
      <c r="R7546" s="43" t="s">
        <v>78</v>
      </c>
      <c r="S7546" s="47">
        <v>5</v>
      </c>
    </row>
    <row r="7547" spans="1:19" ht="12.75">
      <c r="A7547" s="22" t="s">
        <v>60</v>
      </c>
      <c r="B7547" s="22" t="s">
        <v>15268</v>
      </c>
      <c r="C7547" s="22" t="s">
        <v>68</v>
      </c>
      <c r="D7547" s="22" t="s">
        <v>61</v>
      </c>
      <c r="E7547" s="22" t="s">
        <v>18775</v>
      </c>
      <c r="F7547" s="31">
        <v>43103.497372685182</v>
      </c>
      <c r="G7547" s="31">
        <v>43108</v>
      </c>
      <c r="H7547" s="31">
        <v>43473</v>
      </c>
      <c r="I7547" s="31">
        <v>43133</v>
      </c>
      <c r="J7547" s="22" t="s">
        <v>73</v>
      </c>
      <c r="K7547" s="32" t="s">
        <v>74</v>
      </c>
      <c r="L7547" s="32" t="s">
        <v>18776</v>
      </c>
      <c r="N7547" s="24">
        <v>4493.9300000000003</v>
      </c>
      <c r="O7547" s="24">
        <v>4417.0699999999997</v>
      </c>
      <c r="P7547" s="32" t="s">
        <v>1807</v>
      </c>
      <c r="Q7547" s="43" t="s">
        <v>1808</v>
      </c>
      <c r="R7547" s="43" t="s">
        <v>78</v>
      </c>
      <c r="S7547" s="47">
        <v>5</v>
      </c>
    </row>
    <row r="7548" spans="1:19" ht="12.75">
      <c r="A7548" s="22" t="s">
        <v>60</v>
      </c>
      <c r="B7548" s="22" t="s">
        <v>15220</v>
      </c>
      <c r="C7548" s="22" t="s">
        <v>68</v>
      </c>
      <c r="D7548" s="22" t="s">
        <v>61</v>
      </c>
      <c r="E7548" s="22" t="s">
        <v>18777</v>
      </c>
      <c r="F7548" s="31">
        <v>43118.633414351847</v>
      </c>
      <c r="G7548" s="31">
        <v>43137</v>
      </c>
      <c r="H7548" s="31">
        <v>43502</v>
      </c>
      <c r="I7548" s="31">
        <v>43178.633414351847</v>
      </c>
      <c r="J7548" s="22" t="s">
        <v>118</v>
      </c>
      <c r="K7548" s="32" t="s">
        <v>108</v>
      </c>
      <c r="L7548" s="32" t="s">
        <v>18778</v>
      </c>
      <c r="N7548" s="24">
        <v>0</v>
      </c>
      <c r="O7548" s="24">
        <v>0</v>
      </c>
      <c r="P7548" s="32" t="s">
        <v>286</v>
      </c>
      <c r="Q7548" s="43" t="s">
        <v>287</v>
      </c>
      <c r="R7548" s="43" t="s">
        <v>78</v>
      </c>
      <c r="S7548" s="47">
        <v>5</v>
      </c>
    </row>
    <row r="7549" spans="1:19" ht="12.75">
      <c r="A7549" s="22" t="s">
        <v>60</v>
      </c>
      <c r="B7549" s="22" t="s">
        <v>15548</v>
      </c>
      <c r="C7549" s="22" t="s">
        <v>68</v>
      </c>
      <c r="D7549" s="22" t="s">
        <v>61</v>
      </c>
      <c r="E7549" s="22" t="s">
        <v>18779</v>
      </c>
      <c r="F7549" s="31">
        <v>43115.693784722222</v>
      </c>
      <c r="G7549" s="31">
        <v>43141</v>
      </c>
      <c r="H7549" s="31">
        <v>43506</v>
      </c>
      <c r="I7549" s="31">
        <v>43145</v>
      </c>
      <c r="J7549" s="22" t="s">
        <v>73</v>
      </c>
      <c r="K7549" s="32" t="s">
        <v>74</v>
      </c>
      <c r="L7549" s="32" t="s">
        <v>18780</v>
      </c>
      <c r="N7549" s="24">
        <v>3106.5574999999999</v>
      </c>
      <c r="O7549" s="24">
        <v>2912.46</v>
      </c>
      <c r="P7549" s="32" t="s">
        <v>105</v>
      </c>
      <c r="Q7549" s="43" t="s">
        <v>106</v>
      </c>
      <c r="R7549" s="43" t="s">
        <v>78</v>
      </c>
      <c r="S7549" s="47">
        <v>5</v>
      </c>
    </row>
    <row r="7550" spans="1:19" ht="12.75">
      <c r="A7550" s="22" t="s">
        <v>60</v>
      </c>
      <c r="B7550" s="22" t="s">
        <v>15220</v>
      </c>
      <c r="C7550" s="22" t="s">
        <v>68</v>
      </c>
      <c r="D7550" s="22" t="s">
        <v>61</v>
      </c>
      <c r="E7550" s="22" t="s">
        <v>18781</v>
      </c>
      <c r="F7550" s="31">
        <v>43118.493402777778</v>
      </c>
      <c r="G7550" s="31">
        <v>43120</v>
      </c>
      <c r="H7550" s="31">
        <v>43485</v>
      </c>
      <c r="I7550" s="31">
        <v>43148.490370370368</v>
      </c>
      <c r="J7550" s="22" t="s">
        <v>145</v>
      </c>
      <c r="K7550" s="32" t="s">
        <v>89</v>
      </c>
      <c r="L7550" s="32" t="s">
        <v>18782</v>
      </c>
      <c r="M7550" s="32" t="s">
        <v>18783</v>
      </c>
      <c r="N7550" s="24">
        <v>0</v>
      </c>
      <c r="O7550" s="24">
        <v>0</v>
      </c>
      <c r="P7550" s="32" t="s">
        <v>1235</v>
      </c>
      <c r="Q7550" s="43" t="s">
        <v>1236</v>
      </c>
      <c r="R7550" s="43" t="s">
        <v>78</v>
      </c>
      <c r="S7550" s="47">
        <v>1</v>
      </c>
    </row>
    <row r="7551" spans="1:19" ht="12.75">
      <c r="A7551" s="22" t="s">
        <v>60</v>
      </c>
      <c r="B7551" s="22" t="s">
        <v>15548</v>
      </c>
      <c r="C7551" s="22" t="s">
        <v>68</v>
      </c>
      <c r="D7551" s="22" t="s">
        <v>61</v>
      </c>
      <c r="E7551" s="22" t="s">
        <v>18784</v>
      </c>
      <c r="F7551" s="31">
        <v>43104.384375000001</v>
      </c>
      <c r="G7551" s="31">
        <v>43130</v>
      </c>
      <c r="H7551" s="31">
        <v>43495</v>
      </c>
      <c r="I7551" s="31">
        <v>43134</v>
      </c>
      <c r="J7551" s="22" t="s">
        <v>73</v>
      </c>
      <c r="K7551" s="32" t="s">
        <v>74</v>
      </c>
      <c r="L7551" s="32" t="s">
        <v>18785</v>
      </c>
      <c r="N7551" s="24">
        <v>4458.0349999999999</v>
      </c>
      <c r="O7551" s="24">
        <v>4513.25</v>
      </c>
      <c r="P7551" s="32" t="s">
        <v>105</v>
      </c>
      <c r="Q7551" s="43" t="s">
        <v>106</v>
      </c>
      <c r="R7551" s="43" t="s">
        <v>78</v>
      </c>
      <c r="S7551" s="47">
        <v>4</v>
      </c>
    </row>
    <row r="7552" spans="1:19" ht="12.75">
      <c r="A7552" s="22" t="s">
        <v>60</v>
      </c>
      <c r="B7552" s="22" t="s">
        <v>15220</v>
      </c>
      <c r="C7552" s="22" t="s">
        <v>68</v>
      </c>
      <c r="D7552" s="22" t="s">
        <v>61</v>
      </c>
      <c r="E7552" s="22" t="s">
        <v>18786</v>
      </c>
      <c r="F7552" s="31">
        <v>43130.085115740738</v>
      </c>
      <c r="G7552" s="31">
        <v>43165</v>
      </c>
      <c r="H7552" s="31">
        <v>43530</v>
      </c>
      <c r="I7552" s="31">
        <v>43190.085115740738</v>
      </c>
      <c r="J7552" s="22" t="s">
        <v>118</v>
      </c>
      <c r="K7552" s="32" t="s">
        <v>119</v>
      </c>
      <c r="L7552" s="32" t="s">
        <v>18787</v>
      </c>
      <c r="N7552" s="24">
        <v>970.36</v>
      </c>
      <c r="O7552" s="24">
        <v>970.36</v>
      </c>
      <c r="P7552" s="32" t="s">
        <v>105</v>
      </c>
      <c r="Q7552" s="43" t="s">
        <v>106</v>
      </c>
      <c r="R7552" s="43" t="s">
        <v>78</v>
      </c>
      <c r="S7552" s="47">
        <v>1</v>
      </c>
    </row>
    <row r="7553" spans="1:19" ht="12.75">
      <c r="A7553" s="22" t="s">
        <v>60</v>
      </c>
      <c r="B7553" s="22" t="s">
        <v>15220</v>
      </c>
      <c r="C7553" s="22" t="s">
        <v>68</v>
      </c>
      <c r="D7553" s="22" t="s">
        <v>61</v>
      </c>
      <c r="E7553" s="22" t="s">
        <v>18788</v>
      </c>
      <c r="F7553" s="31">
        <v>43111.619907407403</v>
      </c>
      <c r="G7553" s="31">
        <v>42896</v>
      </c>
      <c r="H7553" s="31">
        <v>43261</v>
      </c>
      <c r="I7553" s="31">
        <v>43141.619629629626</v>
      </c>
      <c r="J7553" s="22" t="s">
        <v>124</v>
      </c>
      <c r="K7553" s="32" t="s">
        <v>89</v>
      </c>
      <c r="L7553" s="32" t="s">
        <v>18789</v>
      </c>
      <c r="M7553" s="32" t="s">
        <v>18790</v>
      </c>
      <c r="N7553" s="24">
        <v>-1854.01</v>
      </c>
      <c r="O7553" s="24">
        <v>-1854.01</v>
      </c>
      <c r="P7553" s="32" t="s">
        <v>522</v>
      </c>
      <c r="Q7553" s="43" t="s">
        <v>523</v>
      </c>
      <c r="R7553" s="43" t="s">
        <v>78</v>
      </c>
      <c r="S7553" s="47">
        <v>1</v>
      </c>
    </row>
    <row r="7554" spans="1:19" ht="12.75">
      <c r="A7554" s="22" t="s">
        <v>60</v>
      </c>
      <c r="B7554" s="22" t="s">
        <v>15256</v>
      </c>
      <c r="C7554" s="22" t="s">
        <v>68</v>
      </c>
      <c r="D7554" s="22" t="s">
        <v>61</v>
      </c>
      <c r="E7554" s="22" t="s">
        <v>18791</v>
      </c>
      <c r="F7554" s="31">
        <v>43111.462268518517</v>
      </c>
      <c r="G7554" s="31">
        <v>43116</v>
      </c>
      <c r="H7554" s="31">
        <v>43481</v>
      </c>
      <c r="I7554" s="31">
        <v>43141</v>
      </c>
      <c r="J7554" s="22" t="s">
        <v>73</v>
      </c>
      <c r="K7554" s="32" t="s">
        <v>89</v>
      </c>
      <c r="L7554" s="32" t="s">
        <v>18792</v>
      </c>
      <c r="M7554" s="32" t="s">
        <v>18793</v>
      </c>
      <c r="N7554" s="24">
        <v>943.68</v>
      </c>
      <c r="O7554" s="24">
        <v>478.35</v>
      </c>
      <c r="P7554" s="32" t="s">
        <v>217</v>
      </c>
      <c r="Q7554" s="43" t="s">
        <v>218</v>
      </c>
      <c r="R7554" s="43" t="s">
        <v>78</v>
      </c>
      <c r="S7554" s="47">
        <v>5</v>
      </c>
    </row>
    <row r="7555" spans="1:19" ht="12.75">
      <c r="A7555" s="22" t="s">
        <v>60</v>
      </c>
      <c r="B7555" s="22" t="s">
        <v>15220</v>
      </c>
      <c r="C7555" s="22" t="s">
        <v>68</v>
      </c>
      <c r="D7555" s="22" t="s">
        <v>61</v>
      </c>
      <c r="E7555" s="22" t="s">
        <v>18794</v>
      </c>
      <c r="F7555" s="31">
        <v>43108.619074074071</v>
      </c>
      <c r="G7555" s="31">
        <v>43111</v>
      </c>
      <c r="H7555" s="31">
        <v>43476</v>
      </c>
      <c r="I7555" s="31">
        <v>43138.612800925926</v>
      </c>
      <c r="J7555" s="22" t="s">
        <v>73</v>
      </c>
      <c r="K7555" s="32" t="s">
        <v>95</v>
      </c>
      <c r="L7555" s="32" t="s">
        <v>18795</v>
      </c>
      <c r="N7555" s="24">
        <v>561.16</v>
      </c>
      <c r="O7555" s="24">
        <v>0</v>
      </c>
      <c r="P7555" s="32" t="s">
        <v>9178</v>
      </c>
      <c r="Q7555" s="43" t="s">
        <v>9179</v>
      </c>
      <c r="R7555" s="43" t="s">
        <v>78</v>
      </c>
      <c r="S7555" s="47">
        <v>5</v>
      </c>
    </row>
    <row r="7556" spans="1:19" ht="12.75">
      <c r="A7556" s="22" t="s">
        <v>60</v>
      </c>
      <c r="B7556" s="22" t="s">
        <v>16184</v>
      </c>
      <c r="C7556" s="22" t="s">
        <v>68</v>
      </c>
      <c r="D7556" s="22" t="s">
        <v>61</v>
      </c>
      <c r="E7556" s="22" t="s">
        <v>18796</v>
      </c>
      <c r="F7556" s="31">
        <v>43116.38894675926</v>
      </c>
      <c r="G7556" s="31">
        <v>43132</v>
      </c>
      <c r="H7556" s="31">
        <v>43497</v>
      </c>
      <c r="I7556" s="31">
        <v>43146</v>
      </c>
      <c r="J7556" s="22" t="s">
        <v>73</v>
      </c>
      <c r="K7556" s="32" t="s">
        <v>95</v>
      </c>
      <c r="L7556" s="32" t="s">
        <v>18797</v>
      </c>
      <c r="N7556" s="24">
        <v>0</v>
      </c>
      <c r="O7556" s="24">
        <v>0</v>
      </c>
      <c r="P7556" s="32" t="s">
        <v>7405</v>
      </c>
      <c r="Q7556" s="43" t="s">
        <v>7406</v>
      </c>
      <c r="R7556" s="43" t="s">
        <v>78</v>
      </c>
      <c r="S7556" s="47">
        <v>5</v>
      </c>
    </row>
    <row r="7557" spans="1:19" ht="12.75">
      <c r="A7557" s="22" t="s">
        <v>60</v>
      </c>
      <c r="B7557" s="22" t="s">
        <v>15220</v>
      </c>
      <c r="C7557" s="22" t="s">
        <v>68</v>
      </c>
      <c r="D7557" s="22" t="s">
        <v>61</v>
      </c>
      <c r="E7557" s="22" t="s">
        <v>18798</v>
      </c>
      <c r="F7557" s="31">
        <v>43108.547152777777</v>
      </c>
      <c r="G7557" s="31">
        <v>43109</v>
      </c>
      <c r="H7557" s="31">
        <v>43474</v>
      </c>
      <c r="I7557" s="31">
        <v>43138.546215277776</v>
      </c>
      <c r="J7557" s="22" t="s">
        <v>73</v>
      </c>
      <c r="K7557" s="32" t="s">
        <v>95</v>
      </c>
      <c r="L7557" s="32" t="s">
        <v>18799</v>
      </c>
      <c r="N7557" s="24">
        <v>847.1866</v>
      </c>
      <c r="O7557" s="24">
        <v>0</v>
      </c>
      <c r="P7557" s="32" t="s">
        <v>740</v>
      </c>
      <c r="Q7557" s="43" t="s">
        <v>741</v>
      </c>
      <c r="R7557" s="43" t="s">
        <v>78</v>
      </c>
      <c r="S7557" s="47">
        <v>5</v>
      </c>
    </row>
    <row r="7558" spans="1:19" ht="12.75">
      <c r="A7558" s="22" t="s">
        <v>60</v>
      </c>
      <c r="B7558" s="22" t="s">
        <v>15220</v>
      </c>
      <c r="C7558" s="22" t="s">
        <v>68</v>
      </c>
      <c r="D7558" s="22" t="s">
        <v>61</v>
      </c>
      <c r="E7558" s="22" t="s">
        <v>18800</v>
      </c>
      <c r="F7558" s="31">
        <v>43109.653912037036</v>
      </c>
      <c r="G7558" s="31">
        <v>43110</v>
      </c>
      <c r="H7558" s="31">
        <v>43475</v>
      </c>
      <c r="I7558" s="31">
        <v>43139.6480787037</v>
      </c>
      <c r="J7558" s="22" t="s">
        <v>73</v>
      </c>
      <c r="K7558" s="32" t="s">
        <v>95</v>
      </c>
      <c r="L7558" s="32" t="s">
        <v>18801</v>
      </c>
      <c r="N7558" s="24">
        <v>750.56</v>
      </c>
      <c r="O7558" s="24">
        <v>0</v>
      </c>
      <c r="P7558" s="32" t="s">
        <v>2975</v>
      </c>
      <c r="Q7558" s="43" t="s">
        <v>2976</v>
      </c>
      <c r="R7558" s="43" t="s">
        <v>78</v>
      </c>
      <c r="S7558" s="47">
        <v>5</v>
      </c>
    </row>
    <row r="7559" spans="1:19" ht="12.75">
      <c r="A7559" s="22" t="s">
        <v>60</v>
      </c>
      <c r="B7559" s="22" t="s">
        <v>15454</v>
      </c>
      <c r="C7559" s="22" t="s">
        <v>68</v>
      </c>
      <c r="D7559" s="22" t="s">
        <v>61</v>
      </c>
      <c r="E7559" s="22" t="s">
        <v>18802</v>
      </c>
      <c r="F7559" s="31">
        <v>43109.534745370365</v>
      </c>
      <c r="G7559" s="31">
        <v>43169</v>
      </c>
      <c r="H7559" s="31">
        <v>43534</v>
      </c>
      <c r="I7559" s="31">
        <v>43139</v>
      </c>
      <c r="J7559" s="22" t="s">
        <v>73</v>
      </c>
      <c r="K7559" s="32" t="s">
        <v>119</v>
      </c>
      <c r="L7559" s="32" t="s">
        <v>18803</v>
      </c>
      <c r="N7559" s="24">
        <v>1124.9349999999999</v>
      </c>
      <c r="O7559" s="24">
        <v>883.49</v>
      </c>
      <c r="P7559" s="32" t="s">
        <v>841</v>
      </c>
      <c r="Q7559" s="43" t="s">
        <v>842</v>
      </c>
      <c r="R7559" s="43" t="s">
        <v>78</v>
      </c>
      <c r="S7559" s="47">
        <v>5</v>
      </c>
    </row>
    <row r="7560" spans="1:19" ht="12.75">
      <c r="A7560" s="22" t="s">
        <v>60</v>
      </c>
      <c r="B7560" s="22" t="s">
        <v>15256</v>
      </c>
      <c r="C7560" s="22" t="s">
        <v>68</v>
      </c>
      <c r="D7560" s="22" t="s">
        <v>61</v>
      </c>
      <c r="E7560" s="22" t="s">
        <v>18804</v>
      </c>
      <c r="F7560" s="31">
        <v>43116.41778935185</v>
      </c>
      <c r="G7560" s="31">
        <v>43116</v>
      </c>
      <c r="H7560" s="31">
        <v>43481</v>
      </c>
      <c r="I7560" s="31">
        <v>43146</v>
      </c>
      <c r="J7560" s="22" t="s">
        <v>73</v>
      </c>
      <c r="K7560" s="32" t="s">
        <v>119</v>
      </c>
      <c r="L7560" s="32" t="s">
        <v>18805</v>
      </c>
      <c r="N7560" s="24">
        <v>1300.3499999999999</v>
      </c>
      <c r="O7560" s="24">
        <v>1300.3499999999999</v>
      </c>
      <c r="P7560" s="32" t="s">
        <v>957</v>
      </c>
      <c r="Q7560" s="43" t="s">
        <v>958</v>
      </c>
      <c r="R7560" s="43" t="s">
        <v>78</v>
      </c>
      <c r="S7560" s="47">
        <v>5</v>
      </c>
    </row>
    <row r="7561" spans="1:19" ht="12.75">
      <c r="A7561" s="22" t="s">
        <v>60</v>
      </c>
      <c r="B7561" s="22" t="s">
        <v>15454</v>
      </c>
      <c r="C7561" s="22" t="s">
        <v>68</v>
      </c>
      <c r="D7561" s="22" t="s">
        <v>61</v>
      </c>
      <c r="E7561" s="22" t="s">
        <v>18806</v>
      </c>
      <c r="F7561" s="31">
        <v>43130.420844907407</v>
      </c>
      <c r="G7561" s="31">
        <v>43159</v>
      </c>
      <c r="H7561" s="31">
        <v>43524</v>
      </c>
      <c r="I7561" s="31">
        <v>43160</v>
      </c>
      <c r="J7561" s="22" t="s">
        <v>73</v>
      </c>
      <c r="K7561" s="32" t="s">
        <v>119</v>
      </c>
      <c r="L7561" s="32" t="s">
        <v>18807</v>
      </c>
      <c r="N7561" s="24">
        <v>1416.64</v>
      </c>
      <c r="O7561" s="24">
        <v>1106.23</v>
      </c>
      <c r="P7561" s="32" t="s">
        <v>374</v>
      </c>
      <c r="Q7561" s="43" t="s">
        <v>375</v>
      </c>
      <c r="R7561" s="43" t="s">
        <v>78</v>
      </c>
      <c r="S7561" s="47">
        <v>4</v>
      </c>
    </row>
    <row r="7562" spans="1:19" ht="12.75">
      <c r="A7562" s="22" t="s">
        <v>60</v>
      </c>
      <c r="B7562" s="22" t="s">
        <v>15220</v>
      </c>
      <c r="C7562" s="22" t="s">
        <v>68</v>
      </c>
      <c r="D7562" s="22" t="s">
        <v>61</v>
      </c>
      <c r="E7562" s="22" t="s">
        <v>18808</v>
      </c>
      <c r="F7562" s="31">
        <v>43116.705289351848</v>
      </c>
      <c r="G7562" s="31">
        <v>43116</v>
      </c>
      <c r="H7562" s="31">
        <v>43481</v>
      </c>
      <c r="I7562" s="31">
        <v>43146</v>
      </c>
      <c r="J7562" s="22" t="s">
        <v>73</v>
      </c>
      <c r="K7562" s="32" t="s">
        <v>95</v>
      </c>
      <c r="L7562" s="32" t="s">
        <v>18809</v>
      </c>
      <c r="N7562" s="24">
        <v>9827.94</v>
      </c>
      <c r="O7562" s="24">
        <v>0</v>
      </c>
      <c r="P7562" s="32" t="s">
        <v>92</v>
      </c>
      <c r="Q7562" s="43" t="s">
        <v>93</v>
      </c>
      <c r="R7562" s="43" t="s">
        <v>78</v>
      </c>
      <c r="S7562" s="47">
        <v>5</v>
      </c>
    </row>
    <row r="7563" spans="1:19" ht="12.75">
      <c r="A7563" s="22" t="s">
        <v>60</v>
      </c>
      <c r="B7563" s="22" t="s">
        <v>15220</v>
      </c>
      <c r="C7563" s="22" t="s">
        <v>68</v>
      </c>
      <c r="D7563" s="22" t="s">
        <v>61</v>
      </c>
      <c r="E7563" s="22" t="s">
        <v>18810</v>
      </c>
      <c r="F7563" s="31">
        <v>43110.604467592588</v>
      </c>
      <c r="G7563" s="31">
        <v>43110</v>
      </c>
      <c r="H7563" s="31">
        <v>43475</v>
      </c>
      <c r="I7563" s="31">
        <v>43140.60015046296</v>
      </c>
      <c r="J7563" s="22" t="s">
        <v>73</v>
      </c>
      <c r="K7563" s="32" t="s">
        <v>119</v>
      </c>
      <c r="L7563" s="32" t="s">
        <v>18811</v>
      </c>
      <c r="N7563" s="24">
        <v>1523.95</v>
      </c>
      <c r="O7563" s="24">
        <v>1731.05</v>
      </c>
      <c r="P7563" s="32" t="s">
        <v>132</v>
      </c>
      <c r="Q7563" s="43" t="s">
        <v>133</v>
      </c>
      <c r="R7563" s="43" t="s">
        <v>78</v>
      </c>
      <c r="S7563" s="47">
        <v>5</v>
      </c>
    </row>
    <row r="7564" spans="1:19" ht="12.75">
      <c r="A7564" s="22" t="s">
        <v>60</v>
      </c>
      <c r="B7564" s="22" t="s">
        <v>15220</v>
      </c>
      <c r="C7564" s="22" t="s">
        <v>68</v>
      </c>
      <c r="D7564" s="22" t="s">
        <v>61</v>
      </c>
      <c r="E7564" s="22" t="s">
        <v>18812</v>
      </c>
      <c r="F7564" s="31">
        <v>43117.59946759259</v>
      </c>
      <c r="G7564" s="31">
        <v>43117</v>
      </c>
      <c r="H7564" s="31">
        <v>43482</v>
      </c>
      <c r="I7564" s="31">
        <v>43147.557986111111</v>
      </c>
      <c r="J7564" s="22" t="s">
        <v>73</v>
      </c>
      <c r="K7564" s="32" t="s">
        <v>119</v>
      </c>
      <c r="L7564" s="32" t="s">
        <v>18813</v>
      </c>
      <c r="N7564" s="24">
        <v>353.24329999999998</v>
      </c>
      <c r="O7564" s="24">
        <v>287.61</v>
      </c>
      <c r="P7564" s="32" t="s">
        <v>13285</v>
      </c>
      <c r="Q7564" s="43" t="s">
        <v>13286</v>
      </c>
      <c r="R7564" s="43" t="s">
        <v>112</v>
      </c>
      <c r="S7564" s="47">
        <v>5</v>
      </c>
    </row>
    <row r="7565" spans="1:19" ht="12.75">
      <c r="A7565" s="22" t="s">
        <v>60</v>
      </c>
      <c r="B7565" s="22" t="s">
        <v>15220</v>
      </c>
      <c r="C7565" s="22" t="s">
        <v>68</v>
      </c>
      <c r="D7565" s="22" t="s">
        <v>61</v>
      </c>
      <c r="E7565" s="22" t="s">
        <v>18814</v>
      </c>
      <c r="F7565" s="31">
        <v>43108.567407407405</v>
      </c>
      <c r="G7565" s="31">
        <v>42764</v>
      </c>
      <c r="H7565" s="31">
        <v>43129</v>
      </c>
      <c r="I7565" s="31">
        <v>43138.567210648143</v>
      </c>
      <c r="J7565" s="22" t="s">
        <v>124</v>
      </c>
      <c r="K7565" s="32" t="s">
        <v>89</v>
      </c>
      <c r="L7565" s="32" t="s">
        <v>18815</v>
      </c>
      <c r="M7565" s="32" t="s">
        <v>18816</v>
      </c>
      <c r="N7565" s="24">
        <v>0</v>
      </c>
      <c r="O7565" s="24">
        <v>0</v>
      </c>
      <c r="P7565" s="32" t="s">
        <v>81</v>
      </c>
      <c r="Q7565" s="43" t="s">
        <v>82</v>
      </c>
      <c r="R7565" s="43" t="s">
        <v>78</v>
      </c>
      <c r="S7565" s="47">
        <v>1</v>
      </c>
    </row>
    <row r="7566" spans="1:19" ht="12.75">
      <c r="A7566" s="22" t="s">
        <v>60</v>
      </c>
      <c r="B7566" s="22" t="s">
        <v>15220</v>
      </c>
      <c r="C7566" s="22" t="s">
        <v>68</v>
      </c>
      <c r="D7566" s="22" t="s">
        <v>61</v>
      </c>
      <c r="E7566" s="22" t="s">
        <v>18817</v>
      </c>
      <c r="F7566" s="31">
        <v>43114.084409722222</v>
      </c>
      <c r="G7566" s="31">
        <v>43149</v>
      </c>
      <c r="H7566" s="31">
        <v>43514</v>
      </c>
      <c r="I7566" s="31">
        <v>43174.084409722222</v>
      </c>
      <c r="J7566" s="22" t="s">
        <v>118</v>
      </c>
      <c r="K7566" s="32" t="s">
        <v>89</v>
      </c>
      <c r="L7566" s="32" t="s">
        <v>18818</v>
      </c>
      <c r="M7566" s="32" t="s">
        <v>18819</v>
      </c>
      <c r="N7566" s="24">
        <v>419.31</v>
      </c>
      <c r="O7566" s="24">
        <v>431.42</v>
      </c>
      <c r="P7566" s="32" t="s">
        <v>6636</v>
      </c>
      <c r="Q7566" s="43" t="s">
        <v>6637</v>
      </c>
      <c r="R7566" s="43" t="s">
        <v>78</v>
      </c>
      <c r="S7566" s="47">
        <v>5</v>
      </c>
    </row>
    <row r="7567" spans="1:19" ht="12.75">
      <c r="A7567" s="22" t="s">
        <v>60</v>
      </c>
      <c r="B7567" s="22" t="s">
        <v>15220</v>
      </c>
      <c r="C7567" s="22" t="s">
        <v>68</v>
      </c>
      <c r="D7567" s="22" t="s">
        <v>61</v>
      </c>
      <c r="E7567" s="22" t="s">
        <v>18820</v>
      </c>
      <c r="F7567" s="31">
        <v>43124.382638888885</v>
      </c>
      <c r="G7567" s="31">
        <v>43129</v>
      </c>
      <c r="H7567" s="31">
        <v>43494</v>
      </c>
      <c r="I7567" s="31">
        <v>43154.380925925921</v>
      </c>
      <c r="J7567" s="22" t="s">
        <v>73</v>
      </c>
      <c r="K7567" s="32" t="s">
        <v>89</v>
      </c>
      <c r="L7567" s="32" t="s">
        <v>18821</v>
      </c>
      <c r="M7567" s="32" t="s">
        <v>18822</v>
      </c>
      <c r="N7567" s="24">
        <v>485.90</v>
      </c>
      <c r="O7567" s="24">
        <v>307.18</v>
      </c>
      <c r="P7567" s="32" t="s">
        <v>180</v>
      </c>
      <c r="Q7567" s="43" t="s">
        <v>181</v>
      </c>
      <c r="R7567" s="43" t="s">
        <v>78</v>
      </c>
      <c r="S7567" s="47">
        <v>5</v>
      </c>
    </row>
    <row r="7568" spans="1:19" ht="12.75">
      <c r="A7568" s="22" t="s">
        <v>60</v>
      </c>
      <c r="B7568" s="22" t="s">
        <v>15220</v>
      </c>
      <c r="C7568" s="22" t="s">
        <v>68</v>
      </c>
      <c r="D7568" s="22" t="s">
        <v>61</v>
      </c>
      <c r="E7568" s="22" t="s">
        <v>18823</v>
      </c>
      <c r="F7568" s="31">
        <v>43102.454085648147</v>
      </c>
      <c r="G7568" s="31">
        <v>43102</v>
      </c>
      <c r="H7568" s="31">
        <v>43467</v>
      </c>
      <c r="I7568" s="31">
        <v>43132.451863425922</v>
      </c>
      <c r="J7568" s="22" t="s">
        <v>73</v>
      </c>
      <c r="K7568" s="32" t="s">
        <v>74</v>
      </c>
      <c r="L7568" s="32" t="s">
        <v>18824</v>
      </c>
      <c r="N7568" s="24">
        <v>1276.2166</v>
      </c>
      <c r="O7568" s="24">
        <v>781.73</v>
      </c>
      <c r="P7568" s="32" t="s">
        <v>717</v>
      </c>
      <c r="Q7568" s="43" t="s">
        <v>718</v>
      </c>
      <c r="R7568" s="43" t="s">
        <v>78</v>
      </c>
      <c r="S7568" s="47">
        <v>5</v>
      </c>
    </row>
    <row r="7569" spans="1:19" ht="12.75">
      <c r="A7569" s="22" t="s">
        <v>60</v>
      </c>
      <c r="B7569" s="22" t="s">
        <v>15368</v>
      </c>
      <c r="C7569" s="22" t="s">
        <v>68</v>
      </c>
      <c r="D7569" s="22" t="s">
        <v>61</v>
      </c>
      <c r="E7569" s="22" t="s">
        <v>18825</v>
      </c>
      <c r="F7569" s="31">
        <v>43123.669675925921</v>
      </c>
      <c r="G7569" s="31">
        <v>43146</v>
      </c>
      <c r="H7569" s="31">
        <v>43511</v>
      </c>
      <c r="I7569" s="31">
        <v>43153</v>
      </c>
      <c r="J7569" s="22" t="s">
        <v>73</v>
      </c>
      <c r="K7569" s="32" t="s">
        <v>119</v>
      </c>
      <c r="L7569" s="32" t="s">
        <v>18826</v>
      </c>
      <c r="N7569" s="24">
        <v>3222.2777000000001</v>
      </c>
      <c r="O7569" s="24">
        <v>3222.27</v>
      </c>
      <c r="P7569" s="32" t="s">
        <v>105</v>
      </c>
      <c r="Q7569" s="43" t="s">
        <v>106</v>
      </c>
      <c r="R7569" s="43" t="s">
        <v>78</v>
      </c>
      <c r="S7569" s="47">
        <v>5</v>
      </c>
    </row>
    <row r="7570" spans="1:19" ht="12.75">
      <c r="A7570" s="22" t="s">
        <v>60</v>
      </c>
      <c r="B7570" s="22" t="s">
        <v>15220</v>
      </c>
      <c r="C7570" s="22" t="s">
        <v>68</v>
      </c>
      <c r="D7570" s="22" t="s">
        <v>61</v>
      </c>
      <c r="E7570" s="22" t="s">
        <v>18827</v>
      </c>
      <c r="F7570" s="31">
        <v>43131.426666666666</v>
      </c>
      <c r="G7570" s="31">
        <v>43131</v>
      </c>
      <c r="H7570" s="31">
        <v>43496</v>
      </c>
      <c r="I7570" s="31">
        <v>43161.424837962964</v>
      </c>
      <c r="J7570" s="22" t="s">
        <v>73</v>
      </c>
      <c r="K7570" s="32" t="s">
        <v>119</v>
      </c>
      <c r="L7570" s="32" t="s">
        <v>18828</v>
      </c>
      <c r="N7570" s="24">
        <v>403.0616</v>
      </c>
      <c r="O7570" s="24">
        <v>312.32999999999998</v>
      </c>
      <c r="P7570" s="32" t="s">
        <v>266</v>
      </c>
      <c r="Q7570" s="43" t="s">
        <v>267</v>
      </c>
      <c r="R7570" s="43" t="s">
        <v>78</v>
      </c>
      <c r="S7570" s="47">
        <v>5</v>
      </c>
    </row>
    <row r="7571" spans="1:19" ht="12.75">
      <c r="A7571" s="22" t="s">
        <v>60</v>
      </c>
      <c r="B7571" s="22" t="s">
        <v>15220</v>
      </c>
      <c r="C7571" s="22" t="s">
        <v>68</v>
      </c>
      <c r="D7571" s="22" t="s">
        <v>61</v>
      </c>
      <c r="E7571" s="22" t="s">
        <v>18829</v>
      </c>
      <c r="F7571" s="31">
        <v>43111.594537037032</v>
      </c>
      <c r="G7571" s="31">
        <v>43116</v>
      </c>
      <c r="H7571" s="31">
        <v>43481</v>
      </c>
      <c r="I7571" s="31">
        <v>43141.593194444446</v>
      </c>
      <c r="J7571" s="22" t="s">
        <v>73</v>
      </c>
      <c r="K7571" s="32" t="s">
        <v>95</v>
      </c>
      <c r="L7571" s="32" t="s">
        <v>18830</v>
      </c>
      <c r="N7571" s="24">
        <v>448.4625</v>
      </c>
      <c r="O7571" s="24">
        <v>0</v>
      </c>
      <c r="P7571" s="32" t="s">
        <v>862</v>
      </c>
      <c r="Q7571" s="43" t="s">
        <v>863</v>
      </c>
      <c r="R7571" s="43" t="s">
        <v>78</v>
      </c>
      <c r="S7571" s="47">
        <v>5</v>
      </c>
    </row>
    <row r="7572" spans="1:19" ht="12.75">
      <c r="A7572" s="22" t="s">
        <v>60</v>
      </c>
      <c r="B7572" s="22" t="s">
        <v>15501</v>
      </c>
      <c r="C7572" s="22" t="s">
        <v>68</v>
      </c>
      <c r="D7572" s="22" t="s">
        <v>61</v>
      </c>
      <c r="E7572" s="22" t="s">
        <v>18831</v>
      </c>
      <c r="F7572" s="31">
        <v>43124.525868055556</v>
      </c>
      <c r="G7572" s="31">
        <v>43158</v>
      </c>
      <c r="H7572" s="31">
        <v>43523</v>
      </c>
      <c r="I7572" s="31">
        <v>43154</v>
      </c>
      <c r="J7572" s="22" t="s">
        <v>73</v>
      </c>
      <c r="K7572" s="32" t="s">
        <v>119</v>
      </c>
      <c r="L7572" s="32" t="s">
        <v>18832</v>
      </c>
      <c r="N7572" s="24">
        <v>3229.7465999999999</v>
      </c>
      <c r="O7572" s="24">
        <v>2614.25</v>
      </c>
      <c r="P7572" s="32" t="s">
        <v>1280</v>
      </c>
      <c r="Q7572" s="43" t="s">
        <v>1281</v>
      </c>
      <c r="R7572" s="43" t="s">
        <v>78</v>
      </c>
      <c r="S7572" s="47">
        <v>3</v>
      </c>
    </row>
    <row r="7573" spans="1:19" ht="12.75">
      <c r="A7573" s="22" t="s">
        <v>60</v>
      </c>
      <c r="B7573" s="22" t="s">
        <v>15256</v>
      </c>
      <c r="C7573" s="22" t="s">
        <v>68</v>
      </c>
      <c r="D7573" s="22" t="s">
        <v>61</v>
      </c>
      <c r="E7573" s="22" t="s">
        <v>18833</v>
      </c>
      <c r="F7573" s="31">
        <v>43104.576053240737</v>
      </c>
      <c r="G7573" s="31">
        <v>43112</v>
      </c>
      <c r="H7573" s="31">
        <v>43477</v>
      </c>
      <c r="I7573" s="31">
        <v>43134</v>
      </c>
      <c r="J7573" s="22" t="s">
        <v>73</v>
      </c>
      <c r="K7573" s="32" t="s">
        <v>95</v>
      </c>
      <c r="L7573" s="32" t="s">
        <v>18834</v>
      </c>
      <c r="N7573" s="24">
        <v>1073.77</v>
      </c>
      <c r="O7573" s="24">
        <v>0</v>
      </c>
      <c r="P7573" s="32" t="s">
        <v>1241</v>
      </c>
      <c r="Q7573" s="43" t="s">
        <v>1242</v>
      </c>
      <c r="R7573" s="43" t="s">
        <v>78</v>
      </c>
      <c r="S7573" s="47">
        <v>5</v>
      </c>
    </row>
    <row r="7574" spans="1:19" ht="12.75">
      <c r="A7574" s="22" t="s">
        <v>60</v>
      </c>
      <c r="B7574" s="22" t="s">
        <v>15948</v>
      </c>
      <c r="C7574" s="22" t="s">
        <v>68</v>
      </c>
      <c r="D7574" s="22" t="s">
        <v>61</v>
      </c>
      <c r="E7574" s="22" t="s">
        <v>18835</v>
      </c>
      <c r="F7574" s="31">
        <v>43119.625509259255</v>
      </c>
      <c r="G7574" s="31">
        <v>43122</v>
      </c>
      <c r="H7574" s="31">
        <v>43495</v>
      </c>
      <c r="I7574" s="31">
        <v>43149.620057870372</v>
      </c>
      <c r="J7574" s="22" t="s">
        <v>73</v>
      </c>
      <c r="K7574" s="32" t="s">
        <v>74</v>
      </c>
      <c r="L7574" s="32" t="s">
        <v>18836</v>
      </c>
      <c r="N7574" s="24">
        <v>1034.8683000000001</v>
      </c>
      <c r="O7574" s="24">
        <v>832.75</v>
      </c>
      <c r="P7574" s="32" t="s">
        <v>3334</v>
      </c>
      <c r="Q7574" s="43" t="s">
        <v>3335</v>
      </c>
      <c r="R7574" s="43" t="s">
        <v>112</v>
      </c>
      <c r="S7574" s="47">
        <v>5</v>
      </c>
    </row>
    <row r="7575" spans="1:19" ht="12.75">
      <c r="A7575" s="22" t="s">
        <v>60</v>
      </c>
      <c r="B7575" s="22" t="s">
        <v>15220</v>
      </c>
      <c r="C7575" s="22" t="s">
        <v>68</v>
      </c>
      <c r="D7575" s="22" t="s">
        <v>61</v>
      </c>
      <c r="E7575" s="22" t="s">
        <v>18837</v>
      </c>
      <c r="F7575" s="31">
        <v>43125.432974537034</v>
      </c>
      <c r="G7575" s="31">
        <v>43125</v>
      </c>
      <c r="H7575" s="31">
        <v>43490</v>
      </c>
      <c r="I7575" s="31">
        <v>43155.431643518517</v>
      </c>
      <c r="J7575" s="22" t="s">
        <v>73</v>
      </c>
      <c r="K7575" s="32" t="s">
        <v>74</v>
      </c>
      <c r="L7575" s="32" t="s">
        <v>18838</v>
      </c>
      <c r="N7575" s="24">
        <v>567.3225</v>
      </c>
      <c r="O7575" s="24">
        <v>452.41</v>
      </c>
      <c r="P7575" s="32" t="s">
        <v>367</v>
      </c>
      <c r="Q7575" s="43" t="s">
        <v>368</v>
      </c>
      <c r="R7575" s="43" t="s">
        <v>78</v>
      </c>
      <c r="S7575" s="47">
        <v>5</v>
      </c>
    </row>
    <row r="7576" spans="1:19" ht="12.75">
      <c r="A7576" s="22" t="s">
        <v>60</v>
      </c>
      <c r="B7576" s="22" t="s">
        <v>15220</v>
      </c>
      <c r="C7576" s="22" t="s">
        <v>68</v>
      </c>
      <c r="D7576" s="22" t="s">
        <v>61</v>
      </c>
      <c r="E7576" s="22" t="s">
        <v>18839</v>
      </c>
      <c r="F7576" s="31">
        <v>43123.474421296298</v>
      </c>
      <c r="G7576" s="31">
        <v>43123</v>
      </c>
      <c r="H7576" s="31">
        <v>43488</v>
      </c>
      <c r="I7576" s="31">
        <v>43153.472604166665</v>
      </c>
      <c r="J7576" s="22" t="s">
        <v>73</v>
      </c>
      <c r="K7576" s="32" t="s">
        <v>74</v>
      </c>
      <c r="L7576" s="32" t="s">
        <v>18840</v>
      </c>
      <c r="N7576" s="24">
        <v>1522.2525000000001</v>
      </c>
      <c r="O7576" s="24">
        <v>973.795</v>
      </c>
      <c r="P7576" s="32" t="s">
        <v>180</v>
      </c>
      <c r="Q7576" s="43" t="s">
        <v>181</v>
      </c>
      <c r="R7576" s="43" t="s">
        <v>78</v>
      </c>
      <c r="S7576" s="47">
        <v>5</v>
      </c>
    </row>
    <row r="7577" spans="1:19" ht="12.75">
      <c r="A7577" s="22" t="s">
        <v>60</v>
      </c>
      <c r="B7577" s="22" t="s">
        <v>15548</v>
      </c>
      <c r="C7577" s="22" t="s">
        <v>68</v>
      </c>
      <c r="D7577" s="22" t="s">
        <v>61</v>
      </c>
      <c r="E7577" s="22" t="s">
        <v>18841</v>
      </c>
      <c r="F7577" s="31">
        <v>43122.676944444444</v>
      </c>
      <c r="G7577" s="31">
        <v>43148</v>
      </c>
      <c r="H7577" s="31">
        <v>43513</v>
      </c>
      <c r="I7577" s="31">
        <v>43152</v>
      </c>
      <c r="J7577" s="22" t="s">
        <v>73</v>
      </c>
      <c r="K7577" s="32" t="s">
        <v>95</v>
      </c>
      <c r="L7577" s="32" t="s">
        <v>18842</v>
      </c>
      <c r="N7577" s="24">
        <v>284.92599999999999</v>
      </c>
      <c r="O7577" s="24">
        <v>0</v>
      </c>
      <c r="P7577" s="32" t="s">
        <v>18843</v>
      </c>
      <c r="Q7577" s="43" t="s">
        <v>18844</v>
      </c>
      <c r="R7577" s="43" t="s">
        <v>78</v>
      </c>
      <c r="S7577" s="47">
        <v>5</v>
      </c>
    </row>
    <row r="7578" spans="1:19" ht="12.75">
      <c r="A7578" s="22" t="s">
        <v>60</v>
      </c>
      <c r="B7578" s="22" t="s">
        <v>15220</v>
      </c>
      <c r="C7578" s="22" t="s">
        <v>68</v>
      </c>
      <c r="D7578" s="22" t="s">
        <v>61</v>
      </c>
      <c r="E7578" s="22" t="s">
        <v>18845</v>
      </c>
      <c r="F7578" s="31">
        <v>43102.470671296294</v>
      </c>
      <c r="G7578" s="31">
        <v>43105</v>
      </c>
      <c r="H7578" s="31">
        <v>43470</v>
      </c>
      <c r="I7578" s="31">
        <v>43132.465115740742</v>
      </c>
      <c r="J7578" s="22" t="s">
        <v>73</v>
      </c>
      <c r="K7578" s="32" t="s">
        <v>89</v>
      </c>
      <c r="L7578" s="32" t="s">
        <v>18846</v>
      </c>
      <c r="M7578" s="32" t="s">
        <v>18847</v>
      </c>
      <c r="N7578" s="24">
        <v>2560.4639999999999</v>
      </c>
      <c r="O7578" s="24">
        <v>2179.15</v>
      </c>
      <c r="P7578" s="32" t="s">
        <v>354</v>
      </c>
      <c r="Q7578" s="43" t="s">
        <v>355</v>
      </c>
      <c r="R7578" s="43" t="s">
        <v>78</v>
      </c>
      <c r="S7578" s="47">
        <v>5</v>
      </c>
    </row>
    <row r="7579" spans="1:19" ht="12.75">
      <c r="A7579" s="22" t="s">
        <v>60</v>
      </c>
      <c r="B7579" s="22" t="s">
        <v>15220</v>
      </c>
      <c r="C7579" s="22" t="s">
        <v>68</v>
      </c>
      <c r="D7579" s="22" t="s">
        <v>61</v>
      </c>
      <c r="E7579" s="22" t="s">
        <v>18848</v>
      </c>
      <c r="F7579" s="31">
        <v>43118.58090277778</v>
      </c>
      <c r="G7579" s="31">
        <v>43118</v>
      </c>
      <c r="H7579" s="31">
        <v>43483</v>
      </c>
      <c r="I7579" s="31">
        <v>43148.579745370371</v>
      </c>
      <c r="J7579" s="22" t="s">
        <v>73</v>
      </c>
      <c r="K7579" s="32" t="s">
        <v>74</v>
      </c>
      <c r="L7579" s="32" t="s">
        <v>18849</v>
      </c>
      <c r="N7579" s="24">
        <v>337.645</v>
      </c>
      <c r="O7579" s="24">
        <v>287.61</v>
      </c>
      <c r="P7579" s="32" t="s">
        <v>14143</v>
      </c>
      <c r="Q7579" s="43" t="s">
        <v>14144</v>
      </c>
      <c r="R7579" s="43" t="s">
        <v>78</v>
      </c>
      <c r="S7579" s="47">
        <v>5</v>
      </c>
    </row>
    <row r="7580" spans="1:19" ht="12.75">
      <c r="A7580" s="22" t="s">
        <v>60</v>
      </c>
      <c r="B7580" s="22" t="s">
        <v>15220</v>
      </c>
      <c r="C7580" s="22" t="s">
        <v>68</v>
      </c>
      <c r="D7580" s="22" t="s">
        <v>61</v>
      </c>
      <c r="E7580" s="22" t="s">
        <v>18850</v>
      </c>
      <c r="F7580" s="31">
        <v>43129.537511574075</v>
      </c>
      <c r="G7580" s="31">
        <v>43129</v>
      </c>
      <c r="H7580" s="31">
        <v>43494</v>
      </c>
      <c r="I7580" s="31">
        <v>43159.478796296295</v>
      </c>
      <c r="J7580" s="22" t="s">
        <v>73</v>
      </c>
      <c r="K7580" s="32" t="s">
        <v>119</v>
      </c>
      <c r="L7580" s="32" t="s">
        <v>18851</v>
      </c>
      <c r="N7580" s="24">
        <v>297.00599999999997</v>
      </c>
      <c r="O7580" s="24">
        <v>287.58999999999997</v>
      </c>
      <c r="P7580" s="32" t="s">
        <v>3910</v>
      </c>
      <c r="Q7580" s="43" t="s">
        <v>3911</v>
      </c>
      <c r="R7580" s="43" t="s">
        <v>78</v>
      </c>
      <c r="S7580" s="47">
        <v>5</v>
      </c>
    </row>
    <row r="7581" spans="1:19" ht="12.75">
      <c r="A7581" s="22" t="s">
        <v>60</v>
      </c>
      <c r="B7581" s="22" t="s">
        <v>16478</v>
      </c>
      <c r="C7581" s="22" t="s">
        <v>68</v>
      </c>
      <c r="D7581" s="22" t="s">
        <v>61</v>
      </c>
      <c r="E7581" s="22" t="s">
        <v>18852</v>
      </c>
      <c r="F7581" s="31">
        <v>43103.454363425924</v>
      </c>
      <c r="G7581" s="31">
        <v>43103</v>
      </c>
      <c r="H7581" s="31">
        <v>43468</v>
      </c>
      <c r="I7581" s="31">
        <v>43133</v>
      </c>
      <c r="J7581" s="22" t="s">
        <v>73</v>
      </c>
      <c r="K7581" s="32" t="s">
        <v>119</v>
      </c>
      <c r="L7581" s="32" t="s">
        <v>18853</v>
      </c>
      <c r="N7581" s="24">
        <v>696.79</v>
      </c>
      <c r="O7581" s="24">
        <v>567.67999999999995</v>
      </c>
      <c r="P7581" s="32" t="s">
        <v>16839</v>
      </c>
      <c r="Q7581" s="43" t="s">
        <v>16840</v>
      </c>
      <c r="R7581" s="43" t="s">
        <v>78</v>
      </c>
      <c r="S7581" s="47">
        <v>5</v>
      </c>
    </row>
    <row r="7582" spans="1:19" ht="12.75">
      <c r="A7582" s="22" t="s">
        <v>60</v>
      </c>
      <c r="B7582" s="22" t="s">
        <v>15220</v>
      </c>
      <c r="C7582" s="22" t="s">
        <v>68</v>
      </c>
      <c r="D7582" s="22" t="s">
        <v>61</v>
      </c>
      <c r="E7582" s="22" t="s">
        <v>18854</v>
      </c>
      <c r="F7582" s="31">
        <v>43131.084421296291</v>
      </c>
      <c r="G7582" s="31">
        <v>43166</v>
      </c>
      <c r="H7582" s="31">
        <v>43531</v>
      </c>
      <c r="I7582" s="31">
        <v>43191.084421296291</v>
      </c>
      <c r="J7582" s="22" t="s">
        <v>118</v>
      </c>
      <c r="K7582" s="32" t="s">
        <v>119</v>
      </c>
      <c r="L7582" s="32" t="s">
        <v>18855</v>
      </c>
      <c r="N7582" s="24">
        <v>620.19000000000005</v>
      </c>
      <c r="O7582" s="24">
        <v>620.19000000000005</v>
      </c>
      <c r="P7582" s="32" t="s">
        <v>1147</v>
      </c>
      <c r="Q7582" s="43" t="s">
        <v>1148</v>
      </c>
      <c r="R7582" s="43" t="s">
        <v>78</v>
      </c>
      <c r="S7582" s="47">
        <v>1</v>
      </c>
    </row>
    <row r="7583" spans="1:19" ht="12.75">
      <c r="A7583" s="22" t="s">
        <v>60</v>
      </c>
      <c r="B7583" s="22" t="s">
        <v>15220</v>
      </c>
      <c r="C7583" s="22" t="s">
        <v>68</v>
      </c>
      <c r="D7583" s="22" t="s">
        <v>61</v>
      </c>
      <c r="E7583" s="22" t="s">
        <v>18856</v>
      </c>
      <c r="F7583" s="31">
        <v>43112.679479166662</v>
      </c>
      <c r="G7583" s="31">
        <v>43112</v>
      </c>
      <c r="H7583" s="31">
        <v>43477</v>
      </c>
      <c r="I7583" s="31">
        <v>43142.678819444445</v>
      </c>
      <c r="J7583" s="22" t="s">
        <v>73</v>
      </c>
      <c r="K7583" s="32" t="s">
        <v>95</v>
      </c>
      <c r="L7583" s="32" t="s">
        <v>18857</v>
      </c>
      <c r="N7583" s="24">
        <v>504.21660000000003</v>
      </c>
      <c r="O7583" s="24">
        <v>0</v>
      </c>
      <c r="P7583" s="32" t="s">
        <v>180</v>
      </c>
      <c r="Q7583" s="43" t="s">
        <v>181</v>
      </c>
      <c r="R7583" s="43" t="s">
        <v>78</v>
      </c>
      <c r="S7583" s="47">
        <v>5</v>
      </c>
    </row>
    <row r="7584" spans="1:19" ht="12.75">
      <c r="A7584" s="22" t="s">
        <v>60</v>
      </c>
      <c r="B7584" s="22" t="s">
        <v>15548</v>
      </c>
      <c r="C7584" s="22" t="s">
        <v>68</v>
      </c>
      <c r="D7584" s="22" t="s">
        <v>61</v>
      </c>
      <c r="E7584" s="22" t="s">
        <v>18858</v>
      </c>
      <c r="F7584" s="31">
        <v>43118.573124999995</v>
      </c>
      <c r="G7584" s="31">
        <v>42938</v>
      </c>
      <c r="H7584" s="31">
        <v>43303</v>
      </c>
      <c r="I7584" s="31">
        <v>43148</v>
      </c>
      <c r="J7584" s="22" t="s">
        <v>124</v>
      </c>
      <c r="K7584" s="32" t="s">
        <v>89</v>
      </c>
      <c r="L7584" s="32" t="s">
        <v>18859</v>
      </c>
      <c r="M7584" s="32" t="s">
        <v>18860</v>
      </c>
      <c r="N7584" s="24">
        <v>-443.54</v>
      </c>
      <c r="O7584" s="24">
        <v>-443.54</v>
      </c>
      <c r="P7584" s="32" t="s">
        <v>92</v>
      </c>
      <c r="Q7584" s="43" t="s">
        <v>93</v>
      </c>
      <c r="R7584" s="43" t="s">
        <v>78</v>
      </c>
      <c r="S7584" s="47">
        <v>1</v>
      </c>
    </row>
    <row r="7585" spans="1:19" ht="12.75">
      <c r="A7585" s="22" t="s">
        <v>60</v>
      </c>
      <c r="B7585" s="22" t="s">
        <v>15220</v>
      </c>
      <c r="C7585" s="22" t="s">
        <v>68</v>
      </c>
      <c r="D7585" s="22" t="s">
        <v>61</v>
      </c>
      <c r="E7585" s="22" t="s">
        <v>18861</v>
      </c>
      <c r="F7585" s="31">
        <v>43116.653634259259</v>
      </c>
      <c r="G7585" s="31">
        <v>43116</v>
      </c>
      <c r="H7585" s="31">
        <v>43481</v>
      </c>
      <c r="I7585" s="31">
        <v>43146.652372685181</v>
      </c>
      <c r="J7585" s="22" t="s">
        <v>73</v>
      </c>
      <c r="K7585" s="32" t="s">
        <v>95</v>
      </c>
      <c r="L7585" s="32" t="s">
        <v>18862</v>
      </c>
      <c r="N7585" s="24">
        <v>754.29330000000004</v>
      </c>
      <c r="O7585" s="24">
        <v>0</v>
      </c>
      <c r="P7585" s="32" t="s">
        <v>184</v>
      </c>
      <c r="Q7585" s="43" t="s">
        <v>185</v>
      </c>
      <c r="R7585" s="43" t="s">
        <v>78</v>
      </c>
      <c r="S7585" s="47">
        <v>5</v>
      </c>
    </row>
    <row r="7586" spans="1:19" ht="12.75">
      <c r="A7586" s="22" t="s">
        <v>60</v>
      </c>
      <c r="B7586" s="22" t="s">
        <v>15220</v>
      </c>
      <c r="C7586" s="22" t="s">
        <v>68</v>
      </c>
      <c r="D7586" s="22" t="s">
        <v>61</v>
      </c>
      <c r="E7586" s="22" t="s">
        <v>18863</v>
      </c>
      <c r="F7586" s="31">
        <v>43108.673287037032</v>
      </c>
      <c r="G7586" s="31">
        <v>43108</v>
      </c>
      <c r="H7586" s="31">
        <v>43473</v>
      </c>
      <c r="I7586" s="31">
        <v>43138.67219907407</v>
      </c>
      <c r="J7586" s="22" t="s">
        <v>73</v>
      </c>
      <c r="K7586" s="32" t="s">
        <v>119</v>
      </c>
      <c r="L7586" s="32" t="s">
        <v>18864</v>
      </c>
      <c r="N7586" s="24">
        <v>462.065</v>
      </c>
      <c r="O7586" s="24">
        <v>332.345</v>
      </c>
      <c r="P7586" s="32" t="s">
        <v>180</v>
      </c>
      <c r="Q7586" s="43" t="s">
        <v>181</v>
      </c>
      <c r="R7586" s="43" t="s">
        <v>78</v>
      </c>
      <c r="S7586" s="47">
        <v>5</v>
      </c>
    </row>
    <row r="7587" spans="1:19" ht="12.75">
      <c r="A7587" s="22" t="s">
        <v>60</v>
      </c>
      <c r="B7587" s="22" t="s">
        <v>15220</v>
      </c>
      <c r="C7587" s="22" t="s">
        <v>68</v>
      </c>
      <c r="D7587" s="22" t="s">
        <v>61</v>
      </c>
      <c r="E7587" s="22" t="s">
        <v>18865</v>
      </c>
      <c r="F7587" s="31">
        <v>43118.70244212963</v>
      </c>
      <c r="G7587" s="31">
        <v>43118</v>
      </c>
      <c r="H7587" s="31">
        <v>43483</v>
      </c>
      <c r="I7587" s="31">
        <v>43148.701990740738</v>
      </c>
      <c r="J7587" s="22" t="s">
        <v>145</v>
      </c>
      <c r="K7587" s="32" t="s">
        <v>89</v>
      </c>
      <c r="L7587" s="32" t="s">
        <v>18866</v>
      </c>
      <c r="M7587" s="32" t="s">
        <v>18867</v>
      </c>
      <c r="N7587" s="24">
        <v>439.36</v>
      </c>
      <c r="O7587" s="24">
        <v>439.36</v>
      </c>
      <c r="P7587" s="32" t="s">
        <v>354</v>
      </c>
      <c r="Q7587" s="43" t="s">
        <v>355</v>
      </c>
      <c r="R7587" s="43" t="s">
        <v>78</v>
      </c>
      <c r="S7587" s="47">
        <v>1</v>
      </c>
    </row>
    <row r="7588" spans="1:19" ht="12.75">
      <c r="A7588" s="22" t="s">
        <v>60</v>
      </c>
      <c r="B7588" s="22" t="s">
        <v>15220</v>
      </c>
      <c r="C7588" s="22" t="s">
        <v>68</v>
      </c>
      <c r="D7588" s="22" t="s">
        <v>61</v>
      </c>
      <c r="E7588" s="22" t="s">
        <v>18868</v>
      </c>
      <c r="F7588" s="31">
        <v>43103.005960648145</v>
      </c>
      <c r="G7588" s="31">
        <v>43144</v>
      </c>
      <c r="H7588" s="31">
        <v>43509</v>
      </c>
      <c r="I7588" s="31">
        <v>43163.005949074075</v>
      </c>
      <c r="J7588" s="22" t="s">
        <v>73</v>
      </c>
      <c r="K7588" s="32" t="s">
        <v>95</v>
      </c>
      <c r="L7588" s="32" t="s">
        <v>18869</v>
      </c>
      <c r="N7588" s="24">
        <v>1226.9200000000001</v>
      </c>
      <c r="O7588" s="24">
        <v>0</v>
      </c>
      <c r="P7588" s="32" t="s">
        <v>18870</v>
      </c>
      <c r="Q7588" s="43" t="s">
        <v>18871</v>
      </c>
      <c r="R7588" s="43" t="s">
        <v>78</v>
      </c>
      <c r="S7588" s="47">
        <v>5</v>
      </c>
    </row>
    <row r="7589" spans="1:19" ht="12.75">
      <c r="A7589" s="22" t="s">
        <v>60</v>
      </c>
      <c r="B7589" s="22" t="s">
        <v>15220</v>
      </c>
      <c r="C7589" s="22" t="s">
        <v>68</v>
      </c>
      <c r="D7589" s="22" t="s">
        <v>61</v>
      </c>
      <c r="E7589" s="22" t="s">
        <v>18872</v>
      </c>
      <c r="F7589" s="31">
        <v>43103.003078703703</v>
      </c>
      <c r="G7589" s="31">
        <v>43142</v>
      </c>
      <c r="H7589" s="31">
        <v>43507</v>
      </c>
      <c r="I7589" s="31">
        <v>43163.003078703703</v>
      </c>
      <c r="J7589" s="22" t="s">
        <v>73</v>
      </c>
      <c r="K7589" s="32" t="s">
        <v>74</v>
      </c>
      <c r="L7589" s="32" t="s">
        <v>18873</v>
      </c>
      <c r="N7589" s="24">
        <v>297.30</v>
      </c>
      <c r="O7589" s="24">
        <v>323.89999999999998</v>
      </c>
      <c r="P7589" s="32" t="s">
        <v>708</v>
      </c>
      <c r="Q7589" s="43" t="s">
        <v>709</v>
      </c>
      <c r="R7589" s="43" t="s">
        <v>78</v>
      </c>
      <c r="S7589" s="47">
        <v>5</v>
      </c>
    </row>
    <row r="7590" spans="1:19" ht="12.75">
      <c r="A7590" s="22" t="s">
        <v>60</v>
      </c>
      <c r="B7590" s="22" t="s">
        <v>16109</v>
      </c>
      <c r="C7590" s="22" t="s">
        <v>68</v>
      </c>
      <c r="D7590" s="22" t="s">
        <v>61</v>
      </c>
      <c r="E7590" s="22" t="s">
        <v>18874</v>
      </c>
      <c r="F7590" s="31">
        <v>43119.372673611106</v>
      </c>
      <c r="G7590" s="31">
        <v>43159</v>
      </c>
      <c r="H7590" s="31">
        <v>43524</v>
      </c>
      <c r="I7590" s="31">
        <v>43179.372673611106</v>
      </c>
      <c r="J7590" s="22" t="s">
        <v>73</v>
      </c>
      <c r="K7590" s="32" t="s">
        <v>95</v>
      </c>
      <c r="L7590" s="32" t="s">
        <v>18875</v>
      </c>
      <c r="N7590" s="24">
        <v>400</v>
      </c>
      <c r="O7590" s="24">
        <v>0</v>
      </c>
      <c r="P7590" s="32" t="s">
        <v>18876</v>
      </c>
      <c r="Q7590" s="43" t="s">
        <v>18877</v>
      </c>
      <c r="R7590" s="43" t="s">
        <v>78</v>
      </c>
      <c r="S7590" s="47">
        <v>5</v>
      </c>
    </row>
    <row r="7591" spans="1:19" ht="12.75">
      <c r="A7591" s="22" t="s">
        <v>60</v>
      </c>
      <c r="B7591" s="22" t="s">
        <v>15220</v>
      </c>
      <c r="C7591" s="22" t="s">
        <v>68</v>
      </c>
      <c r="D7591" s="22" t="s">
        <v>61</v>
      </c>
      <c r="E7591" s="22" t="s">
        <v>18878</v>
      </c>
      <c r="F7591" s="31">
        <v>43113.085081018515</v>
      </c>
      <c r="G7591" s="31">
        <v>43148</v>
      </c>
      <c r="H7591" s="31">
        <v>43513</v>
      </c>
      <c r="I7591" s="31">
        <v>43173.085081018515</v>
      </c>
      <c r="J7591" s="22" t="s">
        <v>118</v>
      </c>
      <c r="K7591" s="32" t="s">
        <v>119</v>
      </c>
      <c r="L7591" s="32" t="s">
        <v>18879</v>
      </c>
      <c r="N7591" s="24">
        <v>2147.2199999999998</v>
      </c>
      <c r="O7591" s="24">
        <v>2147.2199999999998</v>
      </c>
      <c r="P7591" s="32" t="s">
        <v>2207</v>
      </c>
      <c r="Q7591" s="43" t="s">
        <v>2208</v>
      </c>
      <c r="R7591" s="43" t="s">
        <v>78</v>
      </c>
      <c r="S7591" s="47">
        <v>1</v>
      </c>
    </row>
    <row r="7592" spans="1:19" ht="12.75">
      <c r="A7592" s="22" t="s">
        <v>60</v>
      </c>
      <c r="B7592" s="22" t="s">
        <v>15454</v>
      </c>
      <c r="C7592" s="22" t="s">
        <v>68</v>
      </c>
      <c r="D7592" s="22" t="s">
        <v>61</v>
      </c>
      <c r="E7592" s="22" t="s">
        <v>18880</v>
      </c>
      <c r="F7592" s="31">
        <v>43123.508275462962</v>
      </c>
      <c r="G7592" s="31">
        <v>43138</v>
      </c>
      <c r="H7592" s="31">
        <v>43503</v>
      </c>
      <c r="I7592" s="31">
        <v>43153</v>
      </c>
      <c r="J7592" s="22" t="s">
        <v>73</v>
      </c>
      <c r="K7592" s="32" t="s">
        <v>119</v>
      </c>
      <c r="L7592" s="32" t="s">
        <v>18881</v>
      </c>
      <c r="N7592" s="24">
        <v>4163.268</v>
      </c>
      <c r="O7592" s="24">
        <v>4467.9700000000003</v>
      </c>
      <c r="P7592" s="32" t="s">
        <v>788</v>
      </c>
      <c r="Q7592" s="43" t="s">
        <v>789</v>
      </c>
      <c r="R7592" s="43" t="s">
        <v>78</v>
      </c>
      <c r="S7592" s="47">
        <v>5</v>
      </c>
    </row>
    <row r="7593" spans="1:19" ht="12.75">
      <c r="A7593" s="22" t="s">
        <v>60</v>
      </c>
      <c r="B7593" s="22" t="s">
        <v>15404</v>
      </c>
      <c r="C7593" s="22" t="s">
        <v>68</v>
      </c>
      <c r="D7593" s="22" t="s">
        <v>61</v>
      </c>
      <c r="E7593" s="22" t="s">
        <v>18882</v>
      </c>
      <c r="F7593" s="31">
        <v>43131.459016203698</v>
      </c>
      <c r="G7593" s="31">
        <v>43135</v>
      </c>
      <c r="H7593" s="31">
        <v>43500</v>
      </c>
      <c r="I7593" s="31">
        <v>43160</v>
      </c>
      <c r="J7593" s="22" t="s">
        <v>73</v>
      </c>
      <c r="K7593" s="32" t="s">
        <v>119</v>
      </c>
      <c r="L7593" s="32" t="s">
        <v>18883</v>
      </c>
      <c r="N7593" s="24">
        <v>7003.8699999999999</v>
      </c>
      <c r="O7593" s="24">
        <v>7003.8699999999999</v>
      </c>
      <c r="P7593" s="32" t="s">
        <v>176</v>
      </c>
      <c r="Q7593" s="43" t="s">
        <v>177</v>
      </c>
      <c r="R7593" s="43" t="s">
        <v>112</v>
      </c>
      <c r="S7593" s="47">
        <v>5</v>
      </c>
    </row>
    <row r="7594" spans="1:19" ht="12.75">
      <c r="A7594" s="22" t="s">
        <v>60</v>
      </c>
      <c r="B7594" s="22" t="s">
        <v>15278</v>
      </c>
      <c r="C7594" s="22" t="s">
        <v>68</v>
      </c>
      <c r="D7594" s="22" t="s">
        <v>61</v>
      </c>
      <c r="E7594" s="22" t="s">
        <v>18884</v>
      </c>
      <c r="F7594" s="31">
        <v>43122.502349537033</v>
      </c>
      <c r="G7594" s="31">
        <v>43122</v>
      </c>
      <c r="H7594" s="31">
        <v>43487</v>
      </c>
      <c r="I7594" s="31">
        <v>43152</v>
      </c>
      <c r="J7594" s="22" t="s">
        <v>73</v>
      </c>
      <c r="K7594" s="32" t="s">
        <v>95</v>
      </c>
      <c r="L7594" s="32" t="s">
        <v>18885</v>
      </c>
      <c r="N7594" s="24">
        <v>0</v>
      </c>
      <c r="O7594" s="24">
        <v>0</v>
      </c>
      <c r="P7594" s="32" t="s">
        <v>5959</v>
      </c>
      <c r="Q7594" s="43" t="s">
        <v>5960</v>
      </c>
      <c r="R7594" s="43" t="s">
        <v>78</v>
      </c>
      <c r="S7594" s="47">
        <v>4</v>
      </c>
    </row>
    <row r="7595" spans="1:19" ht="12.75">
      <c r="A7595" s="22" t="s">
        <v>60</v>
      </c>
      <c r="B7595" s="22" t="s">
        <v>15313</v>
      </c>
      <c r="C7595" s="22" t="s">
        <v>68</v>
      </c>
      <c r="D7595" s="22" t="s">
        <v>61</v>
      </c>
      <c r="E7595" s="22" t="s">
        <v>18886</v>
      </c>
      <c r="F7595" s="31">
        <v>43110.631574074076</v>
      </c>
      <c r="G7595" s="31">
        <v>43131</v>
      </c>
      <c r="H7595" s="31">
        <v>43496</v>
      </c>
      <c r="I7595" s="31">
        <v>43140</v>
      </c>
      <c r="J7595" s="22" t="s">
        <v>73</v>
      </c>
      <c r="K7595" s="32" t="s">
        <v>74</v>
      </c>
      <c r="L7595" s="32" t="s">
        <v>18887</v>
      </c>
      <c r="N7595" s="24">
        <v>523.49329999999998</v>
      </c>
      <c r="O7595" s="24">
        <v>395.35</v>
      </c>
      <c r="P7595" s="32" t="s">
        <v>3968</v>
      </c>
      <c r="Q7595" s="43" t="s">
        <v>3969</v>
      </c>
      <c r="R7595" s="43" t="s">
        <v>78</v>
      </c>
      <c r="S7595" s="47">
        <v>5</v>
      </c>
    </row>
    <row r="7596" spans="1:19" ht="12.75">
      <c r="A7596" s="22" t="s">
        <v>60</v>
      </c>
      <c r="B7596" s="22" t="s">
        <v>15278</v>
      </c>
      <c r="C7596" s="22" t="s">
        <v>68</v>
      </c>
      <c r="D7596" s="22" t="s">
        <v>61</v>
      </c>
      <c r="E7596" s="22" t="s">
        <v>18888</v>
      </c>
      <c r="F7596" s="31">
        <v>43108.612280092588</v>
      </c>
      <c r="G7596" s="31">
        <v>43140</v>
      </c>
      <c r="H7596" s="31">
        <v>43505</v>
      </c>
      <c r="I7596" s="31">
        <v>43138</v>
      </c>
      <c r="J7596" s="22" t="s">
        <v>73</v>
      </c>
      <c r="K7596" s="32" t="s">
        <v>74</v>
      </c>
      <c r="L7596" s="32" t="s">
        <v>18889</v>
      </c>
      <c r="N7596" s="24">
        <v>3281.886</v>
      </c>
      <c r="O7596" s="24">
        <v>3161.30</v>
      </c>
      <c r="P7596" s="32" t="s">
        <v>5160</v>
      </c>
      <c r="Q7596" s="43" t="s">
        <v>5161</v>
      </c>
      <c r="R7596" s="43" t="s">
        <v>78</v>
      </c>
      <c r="S7596" s="47">
        <v>4</v>
      </c>
    </row>
    <row r="7597" spans="1:19" ht="12.75">
      <c r="A7597" s="22" t="s">
        <v>60</v>
      </c>
      <c r="B7597" s="22" t="s">
        <v>15232</v>
      </c>
      <c r="C7597" s="22" t="s">
        <v>68</v>
      </c>
      <c r="D7597" s="22" t="s">
        <v>61</v>
      </c>
      <c r="E7597" s="22" t="s">
        <v>18890</v>
      </c>
      <c r="F7597" s="31">
        <v>43119.669814814813</v>
      </c>
      <c r="G7597" s="31">
        <v>43119</v>
      </c>
      <c r="H7597" s="31">
        <v>43484</v>
      </c>
      <c r="I7597" s="31">
        <v>43149</v>
      </c>
      <c r="J7597" s="22" t="s">
        <v>73</v>
      </c>
      <c r="K7597" s="32" t="s">
        <v>95</v>
      </c>
      <c r="L7597" s="32" t="s">
        <v>18891</v>
      </c>
      <c r="N7597" s="24">
        <v>563.39</v>
      </c>
      <c r="O7597" s="24">
        <v>0</v>
      </c>
      <c r="P7597" s="32" t="s">
        <v>5099</v>
      </c>
      <c r="Q7597" s="43" t="s">
        <v>5100</v>
      </c>
      <c r="R7597" s="43" t="s">
        <v>78</v>
      </c>
      <c r="S7597" s="47">
        <v>5</v>
      </c>
    </row>
    <row r="7598" spans="1:19" ht="12.75">
      <c r="A7598" s="22" t="s">
        <v>60</v>
      </c>
      <c r="B7598" s="22" t="s">
        <v>15460</v>
      </c>
      <c r="C7598" s="22" t="s">
        <v>68</v>
      </c>
      <c r="D7598" s="22" t="s">
        <v>61</v>
      </c>
      <c r="E7598" s="22" t="s">
        <v>18892</v>
      </c>
      <c r="F7598" s="31">
        <v>43105.634837962964</v>
      </c>
      <c r="G7598" s="31">
        <v>43103</v>
      </c>
      <c r="H7598" s="31">
        <v>43468</v>
      </c>
      <c r="I7598" s="31">
        <v>43135</v>
      </c>
      <c r="J7598" s="22" t="s">
        <v>145</v>
      </c>
      <c r="K7598" s="32" t="s">
        <v>89</v>
      </c>
      <c r="L7598" s="32" t="s">
        <v>18893</v>
      </c>
      <c r="M7598" s="32" t="s">
        <v>17104</v>
      </c>
      <c r="N7598" s="24">
        <v>82.98</v>
      </c>
      <c r="O7598" s="24">
        <v>82.98</v>
      </c>
      <c r="P7598" s="32" t="s">
        <v>1483</v>
      </c>
      <c r="Q7598" s="43" t="s">
        <v>1484</v>
      </c>
      <c r="R7598" s="43" t="s">
        <v>112</v>
      </c>
      <c r="S7598" s="47">
        <v>1</v>
      </c>
    </row>
    <row r="7599" spans="1:19" ht="12.75">
      <c r="A7599" s="22" t="s">
        <v>60</v>
      </c>
      <c r="B7599" s="22" t="s">
        <v>15220</v>
      </c>
      <c r="C7599" s="22" t="s">
        <v>68</v>
      </c>
      <c r="D7599" s="22" t="s">
        <v>61</v>
      </c>
      <c r="E7599" s="22" t="s">
        <v>18894</v>
      </c>
      <c r="F7599" s="31">
        <v>43129.660532407404</v>
      </c>
      <c r="G7599" s="31">
        <v>43129</v>
      </c>
      <c r="H7599" s="31">
        <v>43494</v>
      </c>
      <c r="I7599" s="31">
        <v>43159.658078703702</v>
      </c>
      <c r="J7599" s="22" t="s">
        <v>73</v>
      </c>
      <c r="K7599" s="32" t="s">
        <v>74</v>
      </c>
      <c r="L7599" s="32" t="s">
        <v>18895</v>
      </c>
      <c r="N7599" s="24">
        <v>959.90660000000003</v>
      </c>
      <c r="O7599" s="24">
        <v>894.02</v>
      </c>
      <c r="P7599" s="32" t="s">
        <v>18896</v>
      </c>
      <c r="Q7599" s="43" t="s">
        <v>18897</v>
      </c>
      <c r="R7599" s="43" t="s">
        <v>78</v>
      </c>
      <c r="S7599" s="47">
        <v>5</v>
      </c>
    </row>
    <row r="7600" spans="1:19" ht="12.75">
      <c r="A7600" s="22" t="s">
        <v>60</v>
      </c>
      <c r="B7600" s="22" t="s">
        <v>15220</v>
      </c>
      <c r="C7600" s="22" t="s">
        <v>68</v>
      </c>
      <c r="D7600" s="22" t="s">
        <v>61</v>
      </c>
      <c r="E7600" s="22" t="s">
        <v>18898</v>
      </c>
      <c r="F7600" s="31">
        <v>43115.637395833335</v>
      </c>
      <c r="G7600" s="31">
        <v>43117</v>
      </c>
      <c r="H7600" s="31">
        <v>43482</v>
      </c>
      <c r="I7600" s="31">
        <v>43145.62736111111</v>
      </c>
      <c r="J7600" s="22" t="s">
        <v>73</v>
      </c>
      <c r="K7600" s="32" t="s">
        <v>89</v>
      </c>
      <c r="L7600" s="32" t="s">
        <v>18899</v>
      </c>
      <c r="M7600" s="32" t="s">
        <v>17150</v>
      </c>
      <c r="N7600" s="24">
        <v>1747.7307000000001</v>
      </c>
      <c r="O7600" s="24">
        <v>2088.38</v>
      </c>
      <c r="P7600" s="32" t="s">
        <v>222</v>
      </c>
      <c r="Q7600" s="43" t="s">
        <v>223</v>
      </c>
      <c r="R7600" s="43" t="s">
        <v>78</v>
      </c>
      <c r="S7600" s="47">
        <v>5</v>
      </c>
    </row>
    <row r="7601" spans="1:19" ht="12.75">
      <c r="A7601" s="22" t="s">
        <v>60</v>
      </c>
      <c r="B7601" s="22" t="s">
        <v>15237</v>
      </c>
      <c r="C7601" s="22" t="s">
        <v>68</v>
      </c>
      <c r="D7601" s="22" t="s">
        <v>61</v>
      </c>
      <c r="E7601" s="22" t="s">
        <v>18900</v>
      </c>
      <c r="F7601" s="31">
        <v>43115.500254629631</v>
      </c>
      <c r="G7601" s="31">
        <v>43115</v>
      </c>
      <c r="H7601" s="31">
        <v>43434</v>
      </c>
      <c r="I7601" s="31">
        <v>43145</v>
      </c>
      <c r="J7601" s="22" t="s">
        <v>73</v>
      </c>
      <c r="K7601" s="32" t="s">
        <v>108</v>
      </c>
      <c r="L7601" s="32" t="s">
        <v>18901</v>
      </c>
      <c r="N7601" s="24">
        <v>0</v>
      </c>
      <c r="O7601" s="24">
        <v>0</v>
      </c>
      <c r="P7601" s="32" t="s">
        <v>105</v>
      </c>
      <c r="Q7601" s="43" t="s">
        <v>106</v>
      </c>
      <c r="R7601" s="43" t="s">
        <v>78</v>
      </c>
      <c r="S7601" s="47">
        <v>5</v>
      </c>
    </row>
    <row r="7602" spans="1:19" ht="12.75">
      <c r="A7602" s="22" t="s">
        <v>60</v>
      </c>
      <c r="B7602" s="22" t="s">
        <v>15263</v>
      </c>
      <c r="C7602" s="22" t="s">
        <v>68</v>
      </c>
      <c r="D7602" s="22" t="s">
        <v>61</v>
      </c>
      <c r="E7602" s="22" t="s">
        <v>18902</v>
      </c>
      <c r="F7602" s="31">
        <v>43122.283854166664</v>
      </c>
      <c r="G7602" s="31">
        <v>43161</v>
      </c>
      <c r="H7602" s="31">
        <v>43526</v>
      </c>
      <c r="I7602" s="31">
        <v>43182.283854166664</v>
      </c>
      <c r="J7602" s="22" t="s">
        <v>73</v>
      </c>
      <c r="K7602" s="32" t="s">
        <v>95</v>
      </c>
      <c r="L7602" s="32" t="s">
        <v>18903</v>
      </c>
      <c r="N7602" s="24">
        <v>733.28599999999994</v>
      </c>
      <c r="O7602" s="24">
        <v>0</v>
      </c>
      <c r="P7602" s="32" t="s">
        <v>180</v>
      </c>
      <c r="Q7602" s="43" t="s">
        <v>181</v>
      </c>
      <c r="R7602" s="43" t="s">
        <v>78</v>
      </c>
      <c r="S7602" s="47">
        <v>5</v>
      </c>
    </row>
    <row r="7603" spans="1:19" ht="12.75">
      <c r="A7603" s="22" t="s">
        <v>60</v>
      </c>
      <c r="B7603" s="22" t="s">
        <v>15220</v>
      </c>
      <c r="C7603" s="22" t="s">
        <v>68</v>
      </c>
      <c r="D7603" s="22" t="s">
        <v>61</v>
      </c>
      <c r="E7603" s="22" t="s">
        <v>18904</v>
      </c>
      <c r="F7603" s="31">
        <v>43123.65452546296</v>
      </c>
      <c r="G7603" s="31">
        <v>43132</v>
      </c>
      <c r="H7603" s="31">
        <v>43497</v>
      </c>
      <c r="I7603" s="31">
        <v>43153</v>
      </c>
      <c r="J7603" s="22" t="s">
        <v>73</v>
      </c>
      <c r="K7603" s="32" t="s">
        <v>119</v>
      </c>
      <c r="L7603" s="32" t="s">
        <v>18905</v>
      </c>
      <c r="N7603" s="24">
        <v>1893.62</v>
      </c>
      <c r="O7603" s="24">
        <v>1893.62</v>
      </c>
      <c r="P7603" s="32" t="s">
        <v>306</v>
      </c>
      <c r="Q7603" s="43" t="s">
        <v>307</v>
      </c>
      <c r="R7603" s="43" t="s">
        <v>78</v>
      </c>
      <c r="S7603" s="47">
        <v>5</v>
      </c>
    </row>
    <row r="7604" spans="1:19" ht="12.75">
      <c r="A7604" s="22" t="s">
        <v>60</v>
      </c>
      <c r="B7604" s="22" t="s">
        <v>15268</v>
      </c>
      <c r="C7604" s="22" t="s">
        <v>68</v>
      </c>
      <c r="D7604" s="22" t="s">
        <v>61</v>
      </c>
      <c r="E7604" s="22" t="s">
        <v>18906</v>
      </c>
      <c r="F7604" s="31">
        <v>43130.653831018513</v>
      </c>
      <c r="G7604" s="31">
        <v>43130</v>
      </c>
      <c r="H7604" s="31">
        <v>43495</v>
      </c>
      <c r="I7604" s="31">
        <v>43160</v>
      </c>
      <c r="J7604" s="22" t="s">
        <v>73</v>
      </c>
      <c r="K7604" s="32" t="s">
        <v>95</v>
      </c>
      <c r="L7604" s="32" t="s">
        <v>18907</v>
      </c>
      <c r="N7604" s="24">
        <v>0</v>
      </c>
      <c r="O7604" s="24">
        <v>0</v>
      </c>
      <c r="P7604" s="32" t="s">
        <v>279</v>
      </c>
      <c r="Q7604" s="43" t="s">
        <v>280</v>
      </c>
      <c r="R7604" s="43" t="s">
        <v>78</v>
      </c>
      <c r="S7604" s="47">
        <v>5</v>
      </c>
    </row>
    <row r="7605" spans="1:19" ht="12.75">
      <c r="A7605" s="22" t="s">
        <v>60</v>
      </c>
      <c r="B7605" s="22" t="s">
        <v>15271</v>
      </c>
      <c r="C7605" s="22" t="s">
        <v>68</v>
      </c>
      <c r="D7605" s="22" t="s">
        <v>61</v>
      </c>
      <c r="E7605" s="22" t="s">
        <v>18908</v>
      </c>
      <c r="F7605" s="31">
        <v>43130.085081018515</v>
      </c>
      <c r="G7605" s="31">
        <v>43165</v>
      </c>
      <c r="H7605" s="31">
        <v>43530</v>
      </c>
      <c r="I7605" s="31">
        <v>43190.085081018515</v>
      </c>
      <c r="J7605" s="22" t="s">
        <v>118</v>
      </c>
      <c r="K7605" s="32" t="s">
        <v>119</v>
      </c>
      <c r="L7605" s="32" t="s">
        <v>18909</v>
      </c>
      <c r="N7605" s="24">
        <v>2971.35</v>
      </c>
      <c r="O7605" s="24">
        <v>2971.35</v>
      </c>
      <c r="P7605" s="32" t="s">
        <v>176</v>
      </c>
      <c r="Q7605" s="43" t="s">
        <v>177</v>
      </c>
      <c r="R7605" s="43" t="s">
        <v>78</v>
      </c>
      <c r="S7605" s="47">
        <v>1</v>
      </c>
    </row>
    <row r="7606" spans="1:19" ht="12.75">
      <c r="A7606" s="22" t="s">
        <v>60</v>
      </c>
      <c r="B7606" s="22" t="s">
        <v>18910</v>
      </c>
      <c r="C7606" s="22" t="s">
        <v>68</v>
      </c>
      <c r="D7606" s="22" t="s">
        <v>61</v>
      </c>
      <c r="E7606" s="22" t="s">
        <v>18911</v>
      </c>
      <c r="F7606" s="31">
        <v>43117.525787037033</v>
      </c>
      <c r="G7606" s="31">
        <v>43118</v>
      </c>
      <c r="H7606" s="31">
        <v>43483</v>
      </c>
      <c r="I7606" s="31">
        <v>43147</v>
      </c>
      <c r="J7606" s="22" t="s">
        <v>73</v>
      </c>
      <c r="K7606" s="32" t="s">
        <v>95</v>
      </c>
      <c r="L7606" s="32" t="s">
        <v>18912</v>
      </c>
      <c r="N7606" s="24">
        <v>1292.8900000000001</v>
      </c>
      <c r="O7606" s="24">
        <v>0</v>
      </c>
      <c r="P7606" s="32" t="s">
        <v>3175</v>
      </c>
      <c r="Q7606" s="43" t="s">
        <v>3176</v>
      </c>
      <c r="R7606" s="43" t="s">
        <v>78</v>
      </c>
      <c r="S7606" s="47">
        <v>4</v>
      </c>
    </row>
    <row r="7607" spans="1:19" ht="12.75">
      <c r="A7607" s="22" t="s">
        <v>60</v>
      </c>
      <c r="B7607" s="22" t="s">
        <v>15220</v>
      </c>
      <c r="C7607" s="22" t="s">
        <v>68</v>
      </c>
      <c r="D7607" s="22" t="s">
        <v>61</v>
      </c>
      <c r="E7607" s="22" t="s">
        <v>18913</v>
      </c>
      <c r="F7607" s="31">
        <v>43104.594606481478</v>
      </c>
      <c r="G7607" s="31">
        <v>43104</v>
      </c>
      <c r="H7607" s="31">
        <v>43469</v>
      </c>
      <c r="I7607" s="31">
        <v>43134.593113425923</v>
      </c>
      <c r="J7607" s="22" t="s">
        <v>73</v>
      </c>
      <c r="K7607" s="32" t="s">
        <v>119</v>
      </c>
      <c r="L7607" s="32" t="s">
        <v>18914</v>
      </c>
      <c r="N7607" s="24">
        <v>2773.2550000000001</v>
      </c>
      <c r="O7607" s="24">
        <v>2099.5500000000002</v>
      </c>
      <c r="P7607" s="32" t="s">
        <v>150</v>
      </c>
      <c r="Q7607" s="43" t="s">
        <v>151</v>
      </c>
      <c r="R7607" s="43" t="s">
        <v>78</v>
      </c>
      <c r="S7607" s="47">
        <v>5</v>
      </c>
    </row>
    <row r="7608" spans="1:19" ht="12.75">
      <c r="A7608" s="22" t="s">
        <v>60</v>
      </c>
      <c r="B7608" s="22" t="s">
        <v>15271</v>
      </c>
      <c r="C7608" s="22" t="s">
        <v>68</v>
      </c>
      <c r="D7608" s="22" t="s">
        <v>61</v>
      </c>
      <c r="E7608" s="22" t="s">
        <v>18915</v>
      </c>
      <c r="F7608" s="31">
        <v>43101.278657407405</v>
      </c>
      <c r="G7608" s="31">
        <v>43143</v>
      </c>
      <c r="H7608" s="31">
        <v>43508</v>
      </c>
      <c r="I7608" s="31">
        <v>43161.278657407405</v>
      </c>
      <c r="J7608" s="22" t="s">
        <v>73</v>
      </c>
      <c r="K7608" s="32" t="s">
        <v>95</v>
      </c>
      <c r="L7608" s="32" t="s">
        <v>18916</v>
      </c>
      <c r="N7608" s="24">
        <v>1086.8875</v>
      </c>
      <c r="O7608" s="24">
        <v>0</v>
      </c>
      <c r="P7608" s="32" t="s">
        <v>18917</v>
      </c>
      <c r="Q7608" s="43" t="s">
        <v>18918</v>
      </c>
      <c r="R7608" s="43" t="s">
        <v>78</v>
      </c>
      <c r="S7608" s="47">
        <v>5</v>
      </c>
    </row>
    <row r="7609" spans="1:19" ht="12.75">
      <c r="A7609" s="22" t="s">
        <v>60</v>
      </c>
      <c r="B7609" s="22" t="s">
        <v>15242</v>
      </c>
      <c r="C7609" s="22" t="s">
        <v>68</v>
      </c>
      <c r="D7609" s="22" t="s">
        <v>61</v>
      </c>
      <c r="E7609" s="22" t="s">
        <v>18919</v>
      </c>
      <c r="F7609" s="31">
        <v>43105.562037037038</v>
      </c>
      <c r="G7609" s="31">
        <v>43141</v>
      </c>
      <c r="H7609" s="31">
        <v>43506</v>
      </c>
      <c r="I7609" s="31">
        <v>43134</v>
      </c>
      <c r="J7609" s="22" t="s">
        <v>73</v>
      </c>
      <c r="K7609" s="32" t="s">
        <v>74</v>
      </c>
      <c r="L7609" s="32" t="s">
        <v>18920</v>
      </c>
      <c r="N7609" s="24">
        <v>1201.8933</v>
      </c>
      <c r="O7609" s="24">
        <v>1248.8900000000001</v>
      </c>
      <c r="P7609" s="32" t="s">
        <v>358</v>
      </c>
      <c r="Q7609" s="43" t="s">
        <v>359</v>
      </c>
      <c r="R7609" s="43" t="s">
        <v>78</v>
      </c>
      <c r="S7609" s="47">
        <v>5</v>
      </c>
    </row>
    <row r="7610" spans="1:19" ht="12.75">
      <c r="A7610" s="22" t="s">
        <v>60</v>
      </c>
      <c r="B7610" s="22" t="s">
        <v>15342</v>
      </c>
      <c r="C7610" s="22" t="s">
        <v>68</v>
      </c>
      <c r="D7610" s="22" t="s">
        <v>61</v>
      </c>
      <c r="E7610" s="22" t="s">
        <v>18921</v>
      </c>
      <c r="F7610" s="31">
        <v>43122.400497685187</v>
      </c>
      <c r="G7610" s="31">
        <v>43125</v>
      </c>
      <c r="H7610" s="31">
        <v>43490</v>
      </c>
      <c r="I7610" s="31">
        <v>43152</v>
      </c>
      <c r="J7610" s="22" t="s">
        <v>73</v>
      </c>
      <c r="K7610" s="32" t="s">
        <v>89</v>
      </c>
      <c r="L7610" s="32" t="s">
        <v>18922</v>
      </c>
      <c r="M7610" s="32" t="s">
        <v>18923</v>
      </c>
      <c r="N7610" s="24">
        <v>2402.4825000000001</v>
      </c>
      <c r="O7610" s="24">
        <v>2402.4825000000001</v>
      </c>
      <c r="P7610" s="32" t="s">
        <v>827</v>
      </c>
      <c r="Q7610" s="43" t="s">
        <v>828</v>
      </c>
      <c r="R7610" s="43" t="s">
        <v>78</v>
      </c>
      <c r="S7610" s="47">
        <v>5</v>
      </c>
    </row>
    <row r="7611" spans="1:19" ht="12.75">
      <c r="A7611" s="22" t="s">
        <v>60</v>
      </c>
      <c r="B7611" s="22" t="s">
        <v>15220</v>
      </c>
      <c r="C7611" s="22" t="s">
        <v>68</v>
      </c>
      <c r="D7611" s="22" t="s">
        <v>61</v>
      </c>
      <c r="E7611" s="22" t="s">
        <v>18924</v>
      </c>
      <c r="F7611" s="31">
        <v>43124.545682870368</v>
      </c>
      <c r="G7611" s="31">
        <v>43124</v>
      </c>
      <c r="H7611" s="31">
        <v>43489</v>
      </c>
      <c r="I7611" s="31">
        <v>43154.54414351852</v>
      </c>
      <c r="J7611" s="22" t="s">
        <v>73</v>
      </c>
      <c r="K7611" s="32" t="s">
        <v>95</v>
      </c>
      <c r="L7611" s="32" t="s">
        <v>18925</v>
      </c>
      <c r="N7611" s="24">
        <v>619.83000000000004</v>
      </c>
      <c r="O7611" s="24">
        <v>0</v>
      </c>
      <c r="P7611" s="32" t="s">
        <v>5610</v>
      </c>
      <c r="Q7611" s="43" t="s">
        <v>5611</v>
      </c>
      <c r="R7611" s="43" t="s">
        <v>78</v>
      </c>
      <c r="S7611" s="47">
        <v>5</v>
      </c>
    </row>
    <row r="7612" spans="1:19" ht="12.75">
      <c r="A7612" s="22" t="s">
        <v>60</v>
      </c>
      <c r="B7612" s="22" t="s">
        <v>15404</v>
      </c>
      <c r="C7612" s="22" t="s">
        <v>68</v>
      </c>
      <c r="D7612" s="22" t="s">
        <v>61</v>
      </c>
      <c r="E7612" s="22" t="s">
        <v>18926</v>
      </c>
      <c r="F7612" s="31">
        <v>43129.493090277778</v>
      </c>
      <c r="G7612" s="31">
        <v>43136</v>
      </c>
      <c r="H7612" s="31">
        <v>43501</v>
      </c>
      <c r="I7612" s="31">
        <v>43159</v>
      </c>
      <c r="J7612" s="22" t="s">
        <v>73</v>
      </c>
      <c r="K7612" s="32" t="s">
        <v>89</v>
      </c>
      <c r="L7612" s="32" t="s">
        <v>18927</v>
      </c>
      <c r="M7612" s="32" t="s">
        <v>18928</v>
      </c>
      <c r="N7612" s="24">
        <v>389.084</v>
      </c>
      <c r="O7612" s="24">
        <v>309.20499999999998</v>
      </c>
      <c r="P7612" s="32" t="s">
        <v>3712</v>
      </c>
      <c r="Q7612" s="43" t="s">
        <v>3713</v>
      </c>
      <c r="R7612" s="43" t="s">
        <v>78</v>
      </c>
      <c r="S7612" s="47">
        <v>5</v>
      </c>
    </row>
    <row r="7613" spans="1:19" ht="12.75">
      <c r="A7613" s="22" t="s">
        <v>60</v>
      </c>
      <c r="B7613" s="22" t="s">
        <v>15268</v>
      </c>
      <c r="C7613" s="22" t="s">
        <v>68</v>
      </c>
      <c r="D7613" s="22" t="s">
        <v>61</v>
      </c>
      <c r="E7613" s="22" t="s">
        <v>18929</v>
      </c>
      <c r="F7613" s="31">
        <v>43123.423761574071</v>
      </c>
      <c r="G7613" s="31">
        <v>43145</v>
      </c>
      <c r="H7613" s="31">
        <v>43510</v>
      </c>
      <c r="I7613" s="31">
        <v>43153</v>
      </c>
      <c r="J7613" s="22" t="s">
        <v>73</v>
      </c>
      <c r="K7613" s="32" t="s">
        <v>95</v>
      </c>
      <c r="L7613" s="32" t="s">
        <v>18930</v>
      </c>
      <c r="N7613" s="24">
        <v>1217.6199999999999</v>
      </c>
      <c r="O7613" s="24">
        <v>0</v>
      </c>
      <c r="P7613" s="32" t="s">
        <v>1113</v>
      </c>
      <c r="Q7613" s="43" t="s">
        <v>1114</v>
      </c>
      <c r="R7613" s="43" t="s">
        <v>78</v>
      </c>
      <c r="S7613" s="47">
        <v>4</v>
      </c>
    </row>
    <row r="7614" spans="1:19" ht="12.75">
      <c r="A7614" s="22" t="s">
        <v>60</v>
      </c>
      <c r="B7614" s="22" t="s">
        <v>15337</v>
      </c>
      <c r="C7614" s="22" t="s">
        <v>68</v>
      </c>
      <c r="D7614" s="22" t="s">
        <v>61</v>
      </c>
      <c r="E7614" s="22" t="s">
        <v>18931</v>
      </c>
      <c r="F7614" s="31">
        <v>43130.486018518517</v>
      </c>
      <c r="G7614" s="31">
        <v>43130</v>
      </c>
      <c r="H7614" s="31">
        <v>43495</v>
      </c>
      <c r="I7614" s="31">
        <v>43160</v>
      </c>
      <c r="J7614" s="22" t="s">
        <v>73</v>
      </c>
      <c r="K7614" s="32" t="s">
        <v>95</v>
      </c>
      <c r="L7614" s="32" t="s">
        <v>18932</v>
      </c>
      <c r="N7614" s="24">
        <v>3095.03</v>
      </c>
      <c r="O7614" s="24">
        <v>0</v>
      </c>
      <c r="P7614" s="32" t="s">
        <v>18933</v>
      </c>
      <c r="Q7614" s="43" t="s">
        <v>18934</v>
      </c>
      <c r="R7614" s="43" t="s">
        <v>78</v>
      </c>
      <c r="S7614" s="47">
        <v>5</v>
      </c>
    </row>
    <row r="7615" spans="1:19" ht="12.75">
      <c r="A7615" s="22" t="s">
        <v>60</v>
      </c>
      <c r="B7615" s="22" t="s">
        <v>15407</v>
      </c>
      <c r="C7615" s="22" t="s">
        <v>68</v>
      </c>
      <c r="D7615" s="22" t="s">
        <v>61</v>
      </c>
      <c r="E7615" s="22" t="s">
        <v>18935</v>
      </c>
      <c r="F7615" s="31">
        <v>43122.445729166662</v>
      </c>
      <c r="G7615" s="31">
        <v>43122</v>
      </c>
      <c r="H7615" s="31">
        <v>43487</v>
      </c>
      <c r="I7615" s="31">
        <v>43152</v>
      </c>
      <c r="J7615" s="22" t="s">
        <v>124</v>
      </c>
      <c r="K7615" s="32" t="s">
        <v>119</v>
      </c>
      <c r="L7615" s="32" t="s">
        <v>18936</v>
      </c>
      <c r="N7615" s="24">
        <v>-303.23000000000002</v>
      </c>
      <c r="O7615" s="24">
        <v>-303.23000000000002</v>
      </c>
      <c r="P7615" s="32" t="s">
        <v>7058</v>
      </c>
      <c r="Q7615" s="43" t="s">
        <v>7059</v>
      </c>
      <c r="R7615" s="43" t="s">
        <v>78</v>
      </c>
      <c r="S7615" s="47">
        <v>1</v>
      </c>
    </row>
    <row r="7616" spans="1:19" ht="12.75">
      <c r="A7616" s="22" t="s">
        <v>60</v>
      </c>
      <c r="B7616" s="22" t="s">
        <v>15268</v>
      </c>
      <c r="C7616" s="22" t="s">
        <v>68</v>
      </c>
      <c r="D7616" s="22" t="s">
        <v>61</v>
      </c>
      <c r="E7616" s="22" t="s">
        <v>18937</v>
      </c>
      <c r="F7616" s="31">
        <v>43105.615185185183</v>
      </c>
      <c r="G7616" s="31">
        <v>43128</v>
      </c>
      <c r="H7616" s="31">
        <v>43493</v>
      </c>
      <c r="I7616" s="31">
        <v>43135</v>
      </c>
      <c r="J7616" s="22" t="s">
        <v>73</v>
      </c>
      <c r="K7616" s="32" t="s">
        <v>74</v>
      </c>
      <c r="L7616" s="32" t="s">
        <v>18938</v>
      </c>
      <c r="N7616" s="24">
        <v>463.565</v>
      </c>
      <c r="O7616" s="24">
        <v>365.63</v>
      </c>
      <c r="P7616" s="32" t="s">
        <v>577</v>
      </c>
      <c r="Q7616" s="43" t="s">
        <v>578</v>
      </c>
      <c r="R7616" s="43" t="s">
        <v>78</v>
      </c>
      <c r="S7616" s="47">
        <v>4</v>
      </c>
    </row>
    <row r="7617" spans="1:19" ht="12.75">
      <c r="A7617" s="22" t="s">
        <v>60</v>
      </c>
      <c r="B7617" s="22" t="s">
        <v>15386</v>
      </c>
      <c r="C7617" s="22" t="s">
        <v>68</v>
      </c>
      <c r="D7617" s="22" t="s">
        <v>61</v>
      </c>
      <c r="E7617" s="22" t="s">
        <v>18939</v>
      </c>
      <c r="F7617" s="31">
        <v>43104.342997685184</v>
      </c>
      <c r="G7617" s="31">
        <v>43130</v>
      </c>
      <c r="H7617" s="31">
        <v>43495</v>
      </c>
      <c r="I7617" s="31">
        <v>43134</v>
      </c>
      <c r="J7617" s="22" t="s">
        <v>73</v>
      </c>
      <c r="K7617" s="32" t="s">
        <v>95</v>
      </c>
      <c r="L7617" s="32" t="s">
        <v>18940</v>
      </c>
      <c r="N7617" s="24">
        <v>486.45800000000003</v>
      </c>
      <c r="O7617" s="24">
        <v>0</v>
      </c>
      <c r="P7617" s="32" t="s">
        <v>2988</v>
      </c>
      <c r="Q7617" s="43" t="s">
        <v>2989</v>
      </c>
      <c r="R7617" s="43" t="s">
        <v>78</v>
      </c>
      <c r="S7617" s="47">
        <v>5</v>
      </c>
    </row>
    <row r="7618" spans="1:19" ht="12.75">
      <c r="A7618" s="22" t="s">
        <v>60</v>
      </c>
      <c r="B7618" s="22" t="s">
        <v>15232</v>
      </c>
      <c r="C7618" s="22" t="s">
        <v>68</v>
      </c>
      <c r="D7618" s="22" t="s">
        <v>61</v>
      </c>
      <c r="E7618" s="22" t="s">
        <v>18941</v>
      </c>
      <c r="F7618" s="31">
        <v>43118.684386574074</v>
      </c>
      <c r="G7618" s="31">
        <v>43137</v>
      </c>
      <c r="H7618" s="31">
        <v>43502</v>
      </c>
      <c r="I7618" s="31">
        <v>43148</v>
      </c>
      <c r="J7618" s="22" t="s">
        <v>73</v>
      </c>
      <c r="K7618" s="32" t="s">
        <v>119</v>
      </c>
      <c r="L7618" s="32" t="s">
        <v>18942</v>
      </c>
      <c r="N7618" s="24">
        <v>659.03330000000005</v>
      </c>
      <c r="O7618" s="24">
        <v>484.55</v>
      </c>
      <c r="P7618" s="32" t="s">
        <v>5099</v>
      </c>
      <c r="Q7618" s="43" t="s">
        <v>5100</v>
      </c>
      <c r="R7618" s="43" t="s">
        <v>78</v>
      </c>
      <c r="S7618" s="47">
        <v>5</v>
      </c>
    </row>
    <row r="7619" spans="1:19" ht="12.75">
      <c r="A7619" s="22" t="s">
        <v>60</v>
      </c>
      <c r="B7619" s="22" t="s">
        <v>15698</v>
      </c>
      <c r="C7619" s="22" t="s">
        <v>68</v>
      </c>
      <c r="D7619" s="22" t="s">
        <v>61</v>
      </c>
      <c r="E7619" s="22" t="s">
        <v>18943</v>
      </c>
      <c r="F7619" s="31">
        <v>43108.651724537034</v>
      </c>
      <c r="G7619" s="31">
        <v>43112</v>
      </c>
      <c r="H7619" s="31">
        <v>43477</v>
      </c>
      <c r="I7619" s="31">
        <v>43138</v>
      </c>
      <c r="J7619" s="22" t="s">
        <v>73</v>
      </c>
      <c r="K7619" s="32" t="s">
        <v>89</v>
      </c>
      <c r="L7619" s="32" t="s">
        <v>18944</v>
      </c>
      <c r="M7619" s="32" t="s">
        <v>18945</v>
      </c>
      <c r="N7619" s="24">
        <v>791.62</v>
      </c>
      <c r="O7619" s="24">
        <v>640.51</v>
      </c>
      <c r="P7619" s="32" t="s">
        <v>547</v>
      </c>
      <c r="Q7619" s="43" t="s">
        <v>548</v>
      </c>
      <c r="R7619" s="43" t="s">
        <v>78</v>
      </c>
      <c r="S7619" s="47">
        <v>5</v>
      </c>
    </row>
    <row r="7620" spans="1:19" ht="12.75">
      <c r="A7620" s="22" t="s">
        <v>60</v>
      </c>
      <c r="B7620" s="22" t="s">
        <v>15478</v>
      </c>
      <c r="C7620" s="22" t="s">
        <v>68</v>
      </c>
      <c r="D7620" s="22" t="s">
        <v>61</v>
      </c>
      <c r="E7620" s="22" t="s">
        <v>18946</v>
      </c>
      <c r="F7620" s="31">
        <v>43130.583831018514</v>
      </c>
      <c r="G7620" s="31">
        <v>43130</v>
      </c>
      <c r="H7620" s="31">
        <v>43495</v>
      </c>
      <c r="I7620" s="31">
        <v>43160</v>
      </c>
      <c r="J7620" s="22" t="s">
        <v>73</v>
      </c>
      <c r="K7620" s="32" t="s">
        <v>108</v>
      </c>
      <c r="L7620" s="32" t="s">
        <v>18947</v>
      </c>
      <c r="N7620" s="24">
        <v>3164.24</v>
      </c>
      <c r="O7620" s="24">
        <v>0</v>
      </c>
      <c r="P7620" s="32" t="s">
        <v>110</v>
      </c>
      <c r="Q7620" s="43" t="s">
        <v>111</v>
      </c>
      <c r="R7620" s="43" t="s">
        <v>112</v>
      </c>
      <c r="S7620" s="47">
        <v>4</v>
      </c>
    </row>
    <row r="7621" spans="1:19" ht="12.75">
      <c r="A7621" s="22" t="s">
        <v>60</v>
      </c>
      <c r="B7621" s="22" t="s">
        <v>15232</v>
      </c>
      <c r="C7621" s="22" t="s">
        <v>68</v>
      </c>
      <c r="D7621" s="22" t="s">
        <v>61</v>
      </c>
      <c r="E7621" s="22" t="s">
        <v>18948</v>
      </c>
      <c r="F7621" s="31">
        <v>43111.628969907404</v>
      </c>
      <c r="G7621" s="31">
        <v>43076</v>
      </c>
      <c r="H7621" s="31">
        <v>43441</v>
      </c>
      <c r="I7621" s="31">
        <v>43141</v>
      </c>
      <c r="J7621" s="22" t="s">
        <v>124</v>
      </c>
      <c r="K7621" s="32" t="s">
        <v>89</v>
      </c>
      <c r="L7621" s="32" t="s">
        <v>18949</v>
      </c>
      <c r="M7621" s="32" t="s">
        <v>18950</v>
      </c>
      <c r="N7621" s="24">
        <v>-723.11</v>
      </c>
      <c r="O7621" s="24">
        <v>-723.11</v>
      </c>
      <c r="P7621" s="32" t="s">
        <v>3813</v>
      </c>
      <c r="Q7621" s="43" t="s">
        <v>3814</v>
      </c>
      <c r="R7621" s="43" t="s">
        <v>78</v>
      </c>
      <c r="S7621" s="47">
        <v>1</v>
      </c>
    </row>
    <row r="7622" spans="1:19" ht="12.75">
      <c r="A7622" s="22" t="s">
        <v>60</v>
      </c>
      <c r="B7622" s="22" t="s">
        <v>15478</v>
      </c>
      <c r="C7622" s="22" t="s">
        <v>68</v>
      </c>
      <c r="D7622" s="22" t="s">
        <v>61</v>
      </c>
      <c r="E7622" s="22" t="s">
        <v>18951</v>
      </c>
      <c r="F7622" s="31">
        <v>43103.632800925923</v>
      </c>
      <c r="G7622" s="31">
        <v>43005</v>
      </c>
      <c r="H7622" s="31">
        <v>43370</v>
      </c>
      <c r="I7622" s="31">
        <v>43133</v>
      </c>
      <c r="J7622" s="22" t="s">
        <v>124</v>
      </c>
      <c r="K7622" s="32" t="s">
        <v>89</v>
      </c>
      <c r="L7622" s="32" t="s">
        <v>18952</v>
      </c>
      <c r="M7622" s="32" t="s">
        <v>18953</v>
      </c>
      <c r="N7622" s="24">
        <v>-4445.04</v>
      </c>
      <c r="O7622" s="24">
        <v>-4445.04</v>
      </c>
      <c r="P7622" s="32" t="s">
        <v>18954</v>
      </c>
      <c r="Q7622" s="43" t="s">
        <v>18955</v>
      </c>
      <c r="R7622" s="43" t="s">
        <v>78</v>
      </c>
      <c r="S7622" s="47">
        <v>1</v>
      </c>
    </row>
    <row r="7623" spans="1:19" ht="12.75">
      <c r="A7623" s="22" t="s">
        <v>60</v>
      </c>
      <c r="B7623" s="22" t="s">
        <v>15242</v>
      </c>
      <c r="C7623" s="22" t="s">
        <v>68</v>
      </c>
      <c r="D7623" s="22" t="s">
        <v>61</v>
      </c>
      <c r="E7623" s="22" t="s">
        <v>18956</v>
      </c>
      <c r="F7623" s="31">
        <v>43117.499247685184</v>
      </c>
      <c r="G7623" s="31">
        <v>43127</v>
      </c>
      <c r="H7623" s="31">
        <v>43492</v>
      </c>
      <c r="I7623" s="31">
        <v>43147</v>
      </c>
      <c r="J7623" s="22" t="s">
        <v>73</v>
      </c>
      <c r="K7623" s="32" t="s">
        <v>95</v>
      </c>
      <c r="L7623" s="32" t="s">
        <v>18957</v>
      </c>
      <c r="N7623" s="24">
        <v>3074.55</v>
      </c>
      <c r="O7623" s="24">
        <v>0</v>
      </c>
      <c r="P7623" s="32" t="s">
        <v>10060</v>
      </c>
      <c r="Q7623" s="43" t="s">
        <v>10061</v>
      </c>
      <c r="R7623" s="43" t="s">
        <v>78</v>
      </c>
      <c r="S7623" s="47">
        <v>5</v>
      </c>
    </row>
    <row r="7624" spans="1:19" ht="12.75">
      <c r="A7624" s="22" t="s">
        <v>60</v>
      </c>
      <c r="B7624" s="22" t="s">
        <v>15220</v>
      </c>
      <c r="C7624" s="22" t="s">
        <v>68</v>
      </c>
      <c r="D7624" s="22" t="s">
        <v>61</v>
      </c>
      <c r="E7624" s="22" t="s">
        <v>18958</v>
      </c>
      <c r="F7624" s="31">
        <v>43118.575671296298</v>
      </c>
      <c r="G7624" s="31">
        <v>42931</v>
      </c>
      <c r="H7624" s="31">
        <v>43296</v>
      </c>
      <c r="I7624" s="31">
        <v>43148.574444444443</v>
      </c>
      <c r="J7624" s="22" t="s">
        <v>124</v>
      </c>
      <c r="K7624" s="32" t="s">
        <v>119</v>
      </c>
      <c r="L7624" s="32" t="s">
        <v>18959</v>
      </c>
      <c r="N7624" s="24">
        <v>-890.14</v>
      </c>
      <c r="O7624" s="24">
        <v>-890.14</v>
      </c>
      <c r="P7624" s="32" t="s">
        <v>472</v>
      </c>
      <c r="Q7624" s="43" t="s">
        <v>473</v>
      </c>
      <c r="R7624" s="43" t="s">
        <v>112</v>
      </c>
      <c r="S7624" s="47">
        <v>1</v>
      </c>
    </row>
    <row r="7625" spans="1:19" ht="12.75">
      <c r="A7625" s="22" t="s">
        <v>60</v>
      </c>
      <c r="B7625" s="22" t="s">
        <v>15454</v>
      </c>
      <c r="C7625" s="22" t="s">
        <v>68</v>
      </c>
      <c r="D7625" s="22" t="s">
        <v>61</v>
      </c>
      <c r="E7625" s="22" t="s">
        <v>18960</v>
      </c>
      <c r="F7625" s="31">
        <v>43115.701354166667</v>
      </c>
      <c r="G7625" s="31">
        <v>43131</v>
      </c>
      <c r="H7625" s="31">
        <v>43496</v>
      </c>
      <c r="I7625" s="31">
        <v>43145</v>
      </c>
      <c r="J7625" s="22" t="s">
        <v>73</v>
      </c>
      <c r="K7625" s="32" t="s">
        <v>74</v>
      </c>
      <c r="L7625" s="32" t="s">
        <v>18961</v>
      </c>
      <c r="N7625" s="24">
        <v>3126.92</v>
      </c>
      <c r="O7625" s="24">
        <v>3433.88</v>
      </c>
      <c r="P7625" s="32" t="s">
        <v>489</v>
      </c>
      <c r="Q7625" s="43" t="s">
        <v>490</v>
      </c>
      <c r="R7625" s="43" t="s">
        <v>78</v>
      </c>
      <c r="S7625" s="47">
        <v>4</v>
      </c>
    </row>
    <row r="7626" spans="1:19" ht="12.75">
      <c r="A7626" s="22" t="s">
        <v>60</v>
      </c>
      <c r="B7626" s="22" t="s">
        <v>15232</v>
      </c>
      <c r="C7626" s="22" t="s">
        <v>68</v>
      </c>
      <c r="D7626" s="22" t="s">
        <v>61</v>
      </c>
      <c r="E7626" s="22" t="s">
        <v>18962</v>
      </c>
      <c r="F7626" s="31">
        <v>43124.860104166662</v>
      </c>
      <c r="G7626" s="31">
        <v>43125</v>
      </c>
      <c r="H7626" s="31">
        <v>43490</v>
      </c>
      <c r="I7626" s="31">
        <v>43154</v>
      </c>
      <c r="J7626" s="22" t="s">
        <v>73</v>
      </c>
      <c r="K7626" s="32" t="s">
        <v>119</v>
      </c>
      <c r="L7626" s="32" t="s">
        <v>18963</v>
      </c>
      <c r="N7626" s="24">
        <v>381.62200000000001</v>
      </c>
      <c r="O7626" s="24">
        <v>295.17000000000002</v>
      </c>
      <c r="P7626" s="32" t="s">
        <v>18964</v>
      </c>
      <c r="Q7626" s="43" t="s">
        <v>18965</v>
      </c>
      <c r="R7626" s="43" t="s">
        <v>112</v>
      </c>
      <c r="S7626" s="47">
        <v>5</v>
      </c>
    </row>
    <row r="7627" spans="1:19" ht="12.75">
      <c r="A7627" s="22" t="s">
        <v>60</v>
      </c>
      <c r="B7627" s="22" t="s">
        <v>15242</v>
      </c>
      <c r="C7627" s="22" t="s">
        <v>68</v>
      </c>
      <c r="D7627" s="22" t="s">
        <v>61</v>
      </c>
      <c r="E7627" s="22" t="s">
        <v>18966</v>
      </c>
      <c r="F7627" s="31">
        <v>43122.547048611108</v>
      </c>
      <c r="G7627" s="31">
        <v>43122</v>
      </c>
      <c r="H7627" s="31">
        <v>43487</v>
      </c>
      <c r="I7627" s="31">
        <v>43152</v>
      </c>
      <c r="J7627" s="22" t="s">
        <v>73</v>
      </c>
      <c r="K7627" s="32" t="s">
        <v>74</v>
      </c>
      <c r="L7627" s="32" t="s">
        <v>18967</v>
      </c>
      <c r="N7627" s="24">
        <v>1141.4100000000001</v>
      </c>
      <c r="O7627" s="24">
        <v>736.35</v>
      </c>
      <c r="P7627" s="32" t="s">
        <v>222</v>
      </c>
      <c r="Q7627" s="43" t="s">
        <v>223</v>
      </c>
      <c r="R7627" s="43" t="s">
        <v>78</v>
      </c>
      <c r="S7627" s="47">
        <v>5</v>
      </c>
    </row>
    <row r="7628" spans="1:19" ht="12.75">
      <c r="A7628" s="22" t="s">
        <v>60</v>
      </c>
      <c r="B7628" s="22" t="s">
        <v>15439</v>
      </c>
      <c r="C7628" s="22" t="s">
        <v>68</v>
      </c>
      <c r="D7628" s="22" t="s">
        <v>61</v>
      </c>
      <c r="E7628" s="22" t="s">
        <v>18968</v>
      </c>
      <c r="F7628" s="31">
        <v>43131.677210648144</v>
      </c>
      <c r="G7628" s="31">
        <v>43132</v>
      </c>
      <c r="H7628" s="31">
        <v>43497</v>
      </c>
      <c r="I7628" s="31">
        <v>43161</v>
      </c>
      <c r="J7628" s="22" t="s">
        <v>73</v>
      </c>
      <c r="K7628" s="32" t="s">
        <v>95</v>
      </c>
      <c r="L7628" s="32" t="s">
        <v>18969</v>
      </c>
      <c r="N7628" s="24">
        <v>2423.3733000000002</v>
      </c>
      <c r="O7628" s="24">
        <v>0</v>
      </c>
      <c r="P7628" s="32" t="s">
        <v>691</v>
      </c>
      <c r="Q7628" s="43" t="s">
        <v>692</v>
      </c>
      <c r="R7628" s="43" t="s">
        <v>78</v>
      </c>
      <c r="S7628" s="47">
        <v>5</v>
      </c>
    </row>
    <row r="7629" spans="1:19" ht="12.75">
      <c r="A7629" s="22" t="s">
        <v>60</v>
      </c>
      <c r="B7629" s="22" t="s">
        <v>15342</v>
      </c>
      <c r="C7629" s="22" t="s">
        <v>68</v>
      </c>
      <c r="D7629" s="22" t="s">
        <v>61</v>
      </c>
      <c r="E7629" s="22" t="s">
        <v>18970</v>
      </c>
      <c r="F7629" s="31">
        <v>43115.599039351851</v>
      </c>
      <c r="G7629" s="31">
        <v>43024</v>
      </c>
      <c r="H7629" s="31">
        <v>43389</v>
      </c>
      <c r="I7629" s="31">
        <v>43145</v>
      </c>
      <c r="J7629" s="22" t="s">
        <v>145</v>
      </c>
      <c r="K7629" s="32" t="s">
        <v>89</v>
      </c>
      <c r="L7629" s="32" t="s">
        <v>18971</v>
      </c>
      <c r="M7629" s="32" t="s">
        <v>18972</v>
      </c>
      <c r="N7629" s="24">
        <v>0</v>
      </c>
      <c r="O7629" s="24">
        <v>0</v>
      </c>
      <c r="P7629" s="32" t="s">
        <v>853</v>
      </c>
      <c r="Q7629" s="43" t="s">
        <v>854</v>
      </c>
      <c r="R7629" s="43" t="s">
        <v>78</v>
      </c>
      <c r="S7629" s="47">
        <v>1</v>
      </c>
    </row>
    <row r="7630" spans="1:19" ht="12.75">
      <c r="A7630" s="22" t="s">
        <v>60</v>
      </c>
      <c r="B7630" s="22" t="s">
        <v>15348</v>
      </c>
      <c r="C7630" s="22" t="s">
        <v>68</v>
      </c>
      <c r="D7630" s="22" t="s">
        <v>61</v>
      </c>
      <c r="E7630" s="22" t="s">
        <v>18973</v>
      </c>
      <c r="F7630" s="31">
        <v>43122.689328703702</v>
      </c>
      <c r="G7630" s="31">
        <v>43122</v>
      </c>
      <c r="H7630" s="31">
        <v>43487</v>
      </c>
      <c r="I7630" s="31">
        <v>43152</v>
      </c>
      <c r="J7630" s="22" t="s">
        <v>73</v>
      </c>
      <c r="K7630" s="32" t="s">
        <v>74</v>
      </c>
      <c r="L7630" s="32" t="s">
        <v>18974</v>
      </c>
      <c r="N7630" s="24">
        <v>793.54399999999998</v>
      </c>
      <c r="O7630" s="24">
        <v>683.08</v>
      </c>
      <c r="P7630" s="32" t="s">
        <v>740</v>
      </c>
      <c r="Q7630" s="43" t="s">
        <v>741</v>
      </c>
      <c r="R7630" s="43" t="s">
        <v>78</v>
      </c>
      <c r="S7630" s="47">
        <v>5</v>
      </c>
    </row>
    <row r="7631" spans="1:19" ht="12.75">
      <c r="A7631" s="22" t="s">
        <v>60</v>
      </c>
      <c r="B7631" s="22" t="s">
        <v>15348</v>
      </c>
      <c r="C7631" s="22" t="s">
        <v>68</v>
      </c>
      <c r="D7631" s="22" t="s">
        <v>61</v>
      </c>
      <c r="E7631" s="22" t="s">
        <v>18975</v>
      </c>
      <c r="F7631" s="31">
        <v>43110.365937499999</v>
      </c>
      <c r="G7631" s="31">
        <v>43123</v>
      </c>
      <c r="H7631" s="31">
        <v>43488</v>
      </c>
      <c r="I7631" s="31">
        <v>43118</v>
      </c>
      <c r="J7631" s="22" t="s">
        <v>73</v>
      </c>
      <c r="K7631" s="32" t="s">
        <v>95</v>
      </c>
      <c r="L7631" s="32" t="s">
        <v>18976</v>
      </c>
      <c r="N7631" s="24">
        <v>884.33</v>
      </c>
      <c r="O7631" s="24">
        <v>0</v>
      </c>
      <c r="P7631" s="32" t="s">
        <v>331</v>
      </c>
      <c r="Q7631" s="43" t="s">
        <v>332</v>
      </c>
      <c r="R7631" s="43" t="s">
        <v>78</v>
      </c>
      <c r="S7631" s="47">
        <v>4</v>
      </c>
    </row>
    <row r="7632" spans="1:19" ht="12.75">
      <c r="A7632" s="22" t="s">
        <v>60</v>
      </c>
      <c r="B7632" s="22" t="s">
        <v>15337</v>
      </c>
      <c r="C7632" s="22" t="s">
        <v>68</v>
      </c>
      <c r="D7632" s="22" t="s">
        <v>61</v>
      </c>
      <c r="E7632" s="22" t="s">
        <v>18977</v>
      </c>
      <c r="F7632" s="31">
        <v>43124.455219907402</v>
      </c>
      <c r="G7632" s="31">
        <v>43127</v>
      </c>
      <c r="H7632" s="31">
        <v>43492</v>
      </c>
      <c r="I7632" s="31">
        <v>43153</v>
      </c>
      <c r="J7632" s="22" t="s">
        <v>73</v>
      </c>
      <c r="K7632" s="32" t="s">
        <v>119</v>
      </c>
      <c r="L7632" s="32" t="s">
        <v>18978</v>
      </c>
      <c r="N7632" s="24">
        <v>1050.4949999999999</v>
      </c>
      <c r="O7632" s="24">
        <v>786.05399999999997</v>
      </c>
      <c r="P7632" s="32" t="s">
        <v>16849</v>
      </c>
      <c r="Q7632" s="43" t="s">
        <v>16850</v>
      </c>
      <c r="R7632" s="43" t="s">
        <v>78</v>
      </c>
      <c r="S7632" s="47">
        <v>5</v>
      </c>
    </row>
    <row r="7633" spans="1:19" ht="12.75">
      <c r="A7633" s="22" t="s">
        <v>60</v>
      </c>
      <c r="B7633" s="22" t="s">
        <v>15357</v>
      </c>
      <c r="C7633" s="22" t="s">
        <v>68</v>
      </c>
      <c r="D7633" s="22" t="s">
        <v>61</v>
      </c>
      <c r="E7633" s="22" t="s">
        <v>18979</v>
      </c>
      <c r="F7633" s="31">
        <v>43129.696377314816</v>
      </c>
      <c r="G7633" s="31">
        <v>43133</v>
      </c>
      <c r="H7633" s="31">
        <v>43498</v>
      </c>
      <c r="I7633" s="31">
        <v>43159.693842592591</v>
      </c>
      <c r="J7633" s="22" t="s">
        <v>73</v>
      </c>
      <c r="K7633" s="32" t="s">
        <v>119</v>
      </c>
      <c r="L7633" s="32" t="s">
        <v>18980</v>
      </c>
      <c r="N7633" s="24">
        <v>435.6675</v>
      </c>
      <c r="O7633" s="24">
        <v>416.10</v>
      </c>
      <c r="P7633" s="32" t="s">
        <v>463</v>
      </c>
      <c r="Q7633" s="43" t="s">
        <v>464</v>
      </c>
      <c r="R7633" s="43" t="s">
        <v>78</v>
      </c>
      <c r="S7633" s="47">
        <v>5</v>
      </c>
    </row>
    <row r="7634" spans="1:19" ht="12.75">
      <c r="A7634" s="22" t="s">
        <v>60</v>
      </c>
      <c r="B7634" s="22" t="s">
        <v>15220</v>
      </c>
      <c r="C7634" s="22" t="s">
        <v>68</v>
      </c>
      <c r="D7634" s="22" t="s">
        <v>61</v>
      </c>
      <c r="E7634" s="22" t="s">
        <v>18981</v>
      </c>
      <c r="F7634" s="31">
        <v>43112.692164351851</v>
      </c>
      <c r="G7634" s="31">
        <v>43138</v>
      </c>
      <c r="H7634" s="31">
        <v>43503</v>
      </c>
      <c r="I7634" s="31">
        <v>43142.690555555557</v>
      </c>
      <c r="J7634" s="22" t="s">
        <v>73</v>
      </c>
      <c r="K7634" s="32" t="s">
        <v>74</v>
      </c>
      <c r="L7634" s="32" t="s">
        <v>18982</v>
      </c>
      <c r="N7634" s="24">
        <v>688.48599999999999</v>
      </c>
      <c r="O7634" s="24">
        <v>511.33</v>
      </c>
      <c r="P7634" s="32" t="s">
        <v>180</v>
      </c>
      <c r="Q7634" s="43" t="s">
        <v>181</v>
      </c>
      <c r="R7634" s="43" t="s">
        <v>78</v>
      </c>
      <c r="S7634" s="47">
        <v>5</v>
      </c>
    </row>
    <row r="7635" spans="1:19" ht="12.75">
      <c r="A7635" s="22" t="s">
        <v>60</v>
      </c>
      <c r="B7635" s="22" t="s">
        <v>15271</v>
      </c>
      <c r="C7635" s="22" t="s">
        <v>68</v>
      </c>
      <c r="D7635" s="22" t="s">
        <v>61</v>
      </c>
      <c r="E7635" s="22" t="s">
        <v>18983</v>
      </c>
      <c r="F7635" s="31">
        <v>43112.557395833333</v>
      </c>
      <c r="G7635" s="31">
        <v>43115</v>
      </c>
      <c r="H7635" s="31">
        <v>43480</v>
      </c>
      <c r="I7635" s="31">
        <v>43142</v>
      </c>
      <c r="J7635" s="22" t="s">
        <v>145</v>
      </c>
      <c r="K7635" s="32" t="s">
        <v>89</v>
      </c>
      <c r="L7635" s="32" t="s">
        <v>18984</v>
      </c>
      <c r="M7635" s="32" t="s">
        <v>17320</v>
      </c>
      <c r="N7635" s="24">
        <v>340.27</v>
      </c>
      <c r="O7635" s="24">
        <v>340.27</v>
      </c>
      <c r="P7635" s="32" t="s">
        <v>105</v>
      </c>
      <c r="Q7635" s="43" t="s">
        <v>106</v>
      </c>
      <c r="R7635" s="43" t="s">
        <v>78</v>
      </c>
      <c r="S7635" s="47">
        <v>1</v>
      </c>
    </row>
    <row r="7636" spans="1:19" ht="12.75">
      <c r="A7636" s="22" t="s">
        <v>60</v>
      </c>
      <c r="B7636" s="22" t="s">
        <v>15226</v>
      </c>
      <c r="C7636" s="22" t="s">
        <v>68</v>
      </c>
      <c r="D7636" s="22" t="s">
        <v>61</v>
      </c>
      <c r="E7636" s="22" t="s">
        <v>18985</v>
      </c>
      <c r="F7636" s="31">
        <v>43112.60491898148</v>
      </c>
      <c r="G7636" s="31">
        <v>43129</v>
      </c>
      <c r="H7636" s="31">
        <v>43494</v>
      </c>
      <c r="I7636" s="31">
        <v>43142</v>
      </c>
      <c r="J7636" s="22" t="s">
        <v>73</v>
      </c>
      <c r="K7636" s="32" t="s">
        <v>95</v>
      </c>
      <c r="L7636" s="32" t="s">
        <v>18986</v>
      </c>
      <c r="N7636" s="24">
        <v>344.3716</v>
      </c>
      <c r="O7636" s="24">
        <v>0</v>
      </c>
      <c r="P7636" s="32" t="s">
        <v>3900</v>
      </c>
      <c r="Q7636" s="43" t="s">
        <v>3901</v>
      </c>
      <c r="R7636" s="43" t="s">
        <v>78</v>
      </c>
      <c r="S7636" s="47">
        <v>5</v>
      </c>
    </row>
    <row r="7637" spans="1:19" ht="12.75">
      <c r="A7637" s="22" t="s">
        <v>60</v>
      </c>
      <c r="B7637" s="22" t="s">
        <v>15337</v>
      </c>
      <c r="C7637" s="22" t="s">
        <v>68</v>
      </c>
      <c r="D7637" s="22" t="s">
        <v>61</v>
      </c>
      <c r="E7637" s="22" t="s">
        <v>18987</v>
      </c>
      <c r="F7637" s="31">
        <v>43115.671527777777</v>
      </c>
      <c r="G7637" s="31">
        <v>43131</v>
      </c>
      <c r="H7637" s="31">
        <v>43496</v>
      </c>
      <c r="I7637" s="31">
        <v>43145</v>
      </c>
      <c r="J7637" s="22" t="s">
        <v>73</v>
      </c>
      <c r="K7637" s="32" t="s">
        <v>74</v>
      </c>
      <c r="L7637" s="32" t="s">
        <v>18988</v>
      </c>
      <c r="N7637" s="24">
        <v>2057.2800000000002</v>
      </c>
      <c r="O7637" s="24">
        <v>0</v>
      </c>
      <c r="P7637" s="32" t="s">
        <v>105</v>
      </c>
      <c r="Q7637" s="43" t="s">
        <v>106</v>
      </c>
      <c r="R7637" s="43" t="s">
        <v>112</v>
      </c>
      <c r="S7637" s="47">
        <v>5</v>
      </c>
    </row>
    <row r="7638" spans="1:19" ht="12.75">
      <c r="A7638" s="22" t="s">
        <v>60</v>
      </c>
      <c r="B7638" s="22" t="s">
        <v>15220</v>
      </c>
      <c r="C7638" s="22" t="s">
        <v>68</v>
      </c>
      <c r="D7638" s="22" t="s">
        <v>61</v>
      </c>
      <c r="E7638" s="22" t="s">
        <v>18989</v>
      </c>
      <c r="F7638" s="31">
        <v>43104.085011574076</v>
      </c>
      <c r="G7638" s="31">
        <v>43139</v>
      </c>
      <c r="H7638" s="31">
        <v>43504</v>
      </c>
      <c r="I7638" s="31">
        <v>43164.085011574076</v>
      </c>
      <c r="J7638" s="22" t="s">
        <v>118</v>
      </c>
      <c r="K7638" s="32" t="s">
        <v>89</v>
      </c>
      <c r="L7638" s="32" t="s">
        <v>18990</v>
      </c>
      <c r="M7638" s="32" t="s">
        <v>18991</v>
      </c>
      <c r="N7638" s="24">
        <v>1640.005</v>
      </c>
      <c r="O7638" s="24">
        <v>1145.96</v>
      </c>
      <c r="P7638" s="32" t="s">
        <v>105</v>
      </c>
      <c r="Q7638" s="43" t="s">
        <v>106</v>
      </c>
      <c r="R7638" s="43" t="s">
        <v>78</v>
      </c>
      <c r="S7638" s="47">
        <v>5</v>
      </c>
    </row>
    <row r="7639" spans="1:19" ht="12.75">
      <c r="A7639" s="22" t="s">
        <v>60</v>
      </c>
      <c r="B7639" s="22" t="s">
        <v>15567</v>
      </c>
      <c r="C7639" s="22" t="s">
        <v>68</v>
      </c>
      <c r="D7639" s="22" t="s">
        <v>61</v>
      </c>
      <c r="E7639" s="22" t="s">
        <v>18992</v>
      </c>
      <c r="F7639" s="31">
        <v>43110.417592592588</v>
      </c>
      <c r="G7639" s="31">
        <v>43112</v>
      </c>
      <c r="H7639" s="31">
        <v>43477</v>
      </c>
      <c r="I7639" s="31">
        <v>43140</v>
      </c>
      <c r="J7639" s="22" t="s">
        <v>73</v>
      </c>
      <c r="K7639" s="32" t="s">
        <v>89</v>
      </c>
      <c r="L7639" s="32" t="s">
        <v>18993</v>
      </c>
      <c r="M7639" s="32" t="s">
        <v>18994</v>
      </c>
      <c r="N7639" s="24">
        <v>906.025</v>
      </c>
      <c r="O7639" s="24">
        <v>801.02</v>
      </c>
      <c r="P7639" s="32" t="s">
        <v>691</v>
      </c>
      <c r="Q7639" s="43" t="s">
        <v>692</v>
      </c>
      <c r="R7639" s="43" t="s">
        <v>78</v>
      </c>
      <c r="S7639" s="47">
        <v>5</v>
      </c>
    </row>
    <row r="7640" spans="1:19" ht="12.75">
      <c r="A7640" s="22" t="s">
        <v>60</v>
      </c>
      <c r="B7640" s="22" t="s">
        <v>15988</v>
      </c>
      <c r="C7640" s="22" t="s">
        <v>68</v>
      </c>
      <c r="D7640" s="22" t="s">
        <v>61</v>
      </c>
      <c r="E7640" s="22" t="s">
        <v>18995</v>
      </c>
      <c r="F7640" s="31">
        <v>43112.470254629625</v>
      </c>
      <c r="G7640" s="31">
        <v>43112</v>
      </c>
      <c r="H7640" s="31">
        <v>43477</v>
      </c>
      <c r="I7640" s="31">
        <v>43142</v>
      </c>
      <c r="J7640" s="22" t="s">
        <v>73</v>
      </c>
      <c r="K7640" s="32" t="s">
        <v>74</v>
      </c>
      <c r="L7640" s="32" t="s">
        <v>18996</v>
      </c>
      <c r="N7640" s="24">
        <v>281.58659999999998</v>
      </c>
      <c r="O7640" s="24">
        <v>300.24</v>
      </c>
      <c r="P7640" s="32" t="s">
        <v>921</v>
      </c>
      <c r="Q7640" s="43" t="s">
        <v>922</v>
      </c>
      <c r="R7640" s="43" t="s">
        <v>78</v>
      </c>
      <c r="S7640" s="47">
        <v>4</v>
      </c>
    </row>
    <row r="7641" spans="1:19" ht="12.75">
      <c r="A7641" s="22" t="s">
        <v>60</v>
      </c>
      <c r="B7641" s="22" t="s">
        <v>15271</v>
      </c>
      <c r="C7641" s="22" t="s">
        <v>68</v>
      </c>
      <c r="D7641" s="22" t="s">
        <v>61</v>
      </c>
      <c r="E7641" s="22" t="s">
        <v>18997</v>
      </c>
      <c r="F7641" s="31">
        <v>43130.588194444441</v>
      </c>
      <c r="G7641" s="31">
        <v>43159</v>
      </c>
      <c r="H7641" s="31">
        <v>43524</v>
      </c>
      <c r="I7641" s="31">
        <v>43160</v>
      </c>
      <c r="J7641" s="22" t="s">
        <v>73</v>
      </c>
      <c r="K7641" s="32" t="s">
        <v>95</v>
      </c>
      <c r="L7641" s="32" t="s">
        <v>18998</v>
      </c>
      <c r="N7641" s="24">
        <v>1929.15</v>
      </c>
      <c r="O7641" s="24">
        <v>0</v>
      </c>
      <c r="P7641" s="32" t="s">
        <v>18999</v>
      </c>
      <c r="Q7641" s="43" t="s">
        <v>19000</v>
      </c>
      <c r="R7641" s="43" t="s">
        <v>78</v>
      </c>
      <c r="S7641" s="47">
        <v>4</v>
      </c>
    </row>
    <row r="7642" spans="1:19" ht="12.75">
      <c r="A7642" s="22" t="s">
        <v>60</v>
      </c>
      <c r="B7642" s="22" t="s">
        <v>15275</v>
      </c>
      <c r="C7642" s="22" t="s">
        <v>68</v>
      </c>
      <c r="D7642" s="22" t="s">
        <v>61</v>
      </c>
      <c r="E7642" s="22" t="s">
        <v>19001</v>
      </c>
      <c r="F7642" s="31">
        <v>43116.549317129626</v>
      </c>
      <c r="G7642" s="31">
        <v>43137</v>
      </c>
      <c r="H7642" s="31">
        <v>43502</v>
      </c>
      <c r="I7642" s="31">
        <v>43146</v>
      </c>
      <c r="J7642" s="22" t="s">
        <v>73</v>
      </c>
      <c r="K7642" s="32" t="s">
        <v>95</v>
      </c>
      <c r="L7642" s="32" t="s">
        <v>19002</v>
      </c>
      <c r="N7642" s="24">
        <v>2869.16</v>
      </c>
      <c r="O7642" s="24">
        <v>0</v>
      </c>
      <c r="P7642" s="32" t="s">
        <v>2952</v>
      </c>
      <c r="Q7642" s="43" t="s">
        <v>2953</v>
      </c>
      <c r="R7642" s="43" t="s">
        <v>78</v>
      </c>
      <c r="S7642" s="47">
        <v>4</v>
      </c>
    </row>
    <row r="7643" spans="1:19" ht="12.75">
      <c r="A7643" s="22" t="s">
        <v>60</v>
      </c>
      <c r="B7643" s="22" t="s">
        <v>15478</v>
      </c>
      <c r="C7643" s="22" t="s">
        <v>68</v>
      </c>
      <c r="D7643" s="22" t="s">
        <v>61</v>
      </c>
      <c r="E7643" s="22" t="s">
        <v>19003</v>
      </c>
      <c r="F7643" s="31">
        <v>43123.697604166664</v>
      </c>
      <c r="G7643" s="31">
        <v>43124</v>
      </c>
      <c r="H7643" s="31">
        <v>43489</v>
      </c>
      <c r="I7643" s="31">
        <v>43153</v>
      </c>
      <c r="J7643" s="22" t="s">
        <v>73</v>
      </c>
      <c r="K7643" s="32" t="s">
        <v>119</v>
      </c>
      <c r="L7643" s="32" t="s">
        <v>19004</v>
      </c>
      <c r="N7643" s="24">
        <v>466.28660000000002</v>
      </c>
      <c r="O7643" s="24">
        <v>353.34</v>
      </c>
      <c r="P7643" s="32" t="s">
        <v>19005</v>
      </c>
      <c r="Q7643" s="43" t="s">
        <v>19006</v>
      </c>
      <c r="R7643" s="43" t="s">
        <v>78</v>
      </c>
      <c r="S7643" s="47">
        <v>5</v>
      </c>
    </row>
    <row r="7644" spans="1:19" ht="12.75">
      <c r="A7644" s="22" t="s">
        <v>60</v>
      </c>
      <c r="B7644" s="22" t="s">
        <v>15342</v>
      </c>
      <c r="C7644" s="22" t="s">
        <v>68</v>
      </c>
      <c r="D7644" s="22" t="s">
        <v>61</v>
      </c>
      <c r="E7644" s="22" t="s">
        <v>19007</v>
      </c>
      <c r="F7644" s="31">
        <v>43119.538148148145</v>
      </c>
      <c r="G7644" s="31">
        <v>43115</v>
      </c>
      <c r="H7644" s="31">
        <v>43480</v>
      </c>
      <c r="I7644" s="31">
        <v>43149</v>
      </c>
      <c r="J7644" s="22" t="s">
        <v>124</v>
      </c>
      <c r="K7644" s="32" t="s">
        <v>89</v>
      </c>
      <c r="L7644" s="32" t="s">
        <v>19008</v>
      </c>
      <c r="M7644" s="32" t="s">
        <v>17872</v>
      </c>
      <c r="N7644" s="24">
        <v>-726.40</v>
      </c>
      <c r="O7644" s="24">
        <v>-726.40</v>
      </c>
      <c r="P7644" s="32" t="s">
        <v>622</v>
      </c>
      <c r="Q7644" s="43" t="s">
        <v>623</v>
      </c>
      <c r="R7644" s="43" t="s">
        <v>78</v>
      </c>
      <c r="S7644" s="47">
        <v>1</v>
      </c>
    </row>
    <row r="7645" spans="1:19" ht="12.75">
      <c r="A7645" s="22" t="s">
        <v>60</v>
      </c>
      <c r="B7645" s="22" t="s">
        <v>16570</v>
      </c>
      <c r="C7645" s="22" t="s">
        <v>68</v>
      </c>
      <c r="D7645" s="22" t="s">
        <v>61</v>
      </c>
      <c r="E7645" s="22" t="s">
        <v>19009</v>
      </c>
      <c r="F7645" s="31">
        <v>43113.367928240739</v>
      </c>
      <c r="G7645" s="31">
        <v>43132</v>
      </c>
      <c r="H7645" s="31">
        <v>43497</v>
      </c>
      <c r="I7645" s="31">
        <v>43143</v>
      </c>
      <c r="J7645" s="22" t="s">
        <v>73</v>
      </c>
      <c r="K7645" s="32" t="s">
        <v>95</v>
      </c>
      <c r="L7645" s="32" t="s">
        <v>19010</v>
      </c>
      <c r="N7645" s="24">
        <v>0</v>
      </c>
      <c r="O7645" s="24">
        <v>0</v>
      </c>
      <c r="P7645" s="32" t="s">
        <v>4699</v>
      </c>
      <c r="Q7645" s="43" t="s">
        <v>4700</v>
      </c>
      <c r="R7645" s="43" t="s">
        <v>78</v>
      </c>
      <c r="S7645" s="47">
        <v>3</v>
      </c>
    </row>
    <row r="7646" spans="1:19" ht="12.75">
      <c r="A7646" s="22" t="s">
        <v>60</v>
      </c>
      <c r="B7646" s="22" t="s">
        <v>15253</v>
      </c>
      <c r="C7646" s="22" t="s">
        <v>68</v>
      </c>
      <c r="D7646" s="22" t="s">
        <v>61</v>
      </c>
      <c r="E7646" s="22" t="s">
        <v>19011</v>
      </c>
      <c r="F7646" s="31">
        <v>43109.42386574074</v>
      </c>
      <c r="G7646" s="31">
        <v>43109</v>
      </c>
      <c r="H7646" s="31">
        <v>43474</v>
      </c>
      <c r="I7646" s="31">
        <v>43139</v>
      </c>
      <c r="J7646" s="22" t="s">
        <v>73</v>
      </c>
      <c r="K7646" s="32" t="s">
        <v>89</v>
      </c>
      <c r="L7646" s="32" t="s">
        <v>19012</v>
      </c>
      <c r="M7646" s="32" t="s">
        <v>19013</v>
      </c>
      <c r="N7646" s="24">
        <v>525.76</v>
      </c>
      <c r="O7646" s="24">
        <v>329.97</v>
      </c>
      <c r="P7646" s="32" t="s">
        <v>397</v>
      </c>
      <c r="Q7646" s="43" t="s">
        <v>398</v>
      </c>
      <c r="R7646" s="43" t="s">
        <v>78</v>
      </c>
      <c r="S7646" s="47">
        <v>5</v>
      </c>
    </row>
    <row r="7647" spans="1:19" ht="12.75">
      <c r="A7647" s="22" t="s">
        <v>60</v>
      </c>
      <c r="B7647" s="22" t="s">
        <v>15342</v>
      </c>
      <c r="C7647" s="22" t="s">
        <v>68</v>
      </c>
      <c r="D7647" s="22" t="s">
        <v>61</v>
      </c>
      <c r="E7647" s="22" t="s">
        <v>19014</v>
      </c>
      <c r="F7647" s="31">
        <v>43117.526053240741</v>
      </c>
      <c r="G7647" s="31">
        <v>43117</v>
      </c>
      <c r="H7647" s="31">
        <v>43482</v>
      </c>
      <c r="I7647" s="31">
        <v>43147</v>
      </c>
      <c r="J7647" s="22" t="s">
        <v>73</v>
      </c>
      <c r="K7647" s="32" t="s">
        <v>74</v>
      </c>
      <c r="L7647" s="32" t="s">
        <v>19015</v>
      </c>
      <c r="N7647" s="24">
        <v>2675.585</v>
      </c>
      <c r="O7647" s="24">
        <v>2771.59</v>
      </c>
      <c r="P7647" s="32" t="s">
        <v>472</v>
      </c>
      <c r="Q7647" s="43" t="s">
        <v>473</v>
      </c>
      <c r="R7647" s="43" t="s">
        <v>78</v>
      </c>
      <c r="S7647" s="47">
        <v>5</v>
      </c>
    </row>
    <row r="7648" spans="1:19" ht="12.75">
      <c r="A7648" s="22" t="s">
        <v>60</v>
      </c>
      <c r="B7648" s="22" t="s">
        <v>15232</v>
      </c>
      <c r="C7648" s="22" t="s">
        <v>68</v>
      </c>
      <c r="D7648" s="22" t="s">
        <v>61</v>
      </c>
      <c r="E7648" s="22" t="s">
        <v>19016</v>
      </c>
      <c r="F7648" s="31">
        <v>43115.752557870372</v>
      </c>
      <c r="G7648" s="31">
        <v>43136</v>
      </c>
      <c r="H7648" s="31">
        <v>43501</v>
      </c>
      <c r="I7648" s="31">
        <v>43145</v>
      </c>
      <c r="J7648" s="22" t="s">
        <v>73</v>
      </c>
      <c r="K7648" s="32" t="s">
        <v>95</v>
      </c>
      <c r="L7648" s="32" t="s">
        <v>19017</v>
      </c>
      <c r="N7648" s="24">
        <v>3518.82</v>
      </c>
      <c r="O7648" s="24">
        <v>0</v>
      </c>
      <c r="P7648" s="32" t="s">
        <v>349</v>
      </c>
      <c r="Q7648" s="43" t="s">
        <v>350</v>
      </c>
      <c r="R7648" s="43" t="s">
        <v>78</v>
      </c>
      <c r="S7648" s="47">
        <v>3</v>
      </c>
    </row>
    <row r="7649" spans="1:19" ht="12.75">
      <c r="A7649" s="22" t="s">
        <v>60</v>
      </c>
      <c r="B7649" s="22" t="s">
        <v>15337</v>
      </c>
      <c r="C7649" s="22" t="s">
        <v>68</v>
      </c>
      <c r="D7649" s="22" t="s">
        <v>61</v>
      </c>
      <c r="E7649" s="22" t="s">
        <v>19018</v>
      </c>
      <c r="F7649" s="31">
        <v>43130.390613425923</v>
      </c>
      <c r="G7649" s="31">
        <v>43159</v>
      </c>
      <c r="H7649" s="31">
        <v>43524</v>
      </c>
      <c r="I7649" s="31">
        <v>43160</v>
      </c>
      <c r="J7649" s="22" t="s">
        <v>73</v>
      </c>
      <c r="K7649" s="32" t="s">
        <v>108</v>
      </c>
      <c r="L7649" s="32" t="s">
        <v>19019</v>
      </c>
      <c r="N7649" s="24">
        <v>6791.56</v>
      </c>
      <c r="O7649" s="24">
        <v>0</v>
      </c>
      <c r="P7649" s="32" t="s">
        <v>7058</v>
      </c>
      <c r="Q7649" s="43" t="s">
        <v>7059</v>
      </c>
      <c r="R7649" s="43" t="s">
        <v>78</v>
      </c>
      <c r="S7649" s="47">
        <v>5</v>
      </c>
    </row>
    <row r="7650" spans="1:19" ht="12.75">
      <c r="A7650" s="22" t="s">
        <v>60</v>
      </c>
      <c r="B7650" s="22" t="s">
        <v>15348</v>
      </c>
      <c r="C7650" s="22" t="s">
        <v>68</v>
      </c>
      <c r="D7650" s="22" t="s">
        <v>61</v>
      </c>
      <c r="E7650" s="22" t="s">
        <v>19020</v>
      </c>
      <c r="F7650" s="31">
        <v>43110.490208333329</v>
      </c>
      <c r="G7650" s="31">
        <v>43119</v>
      </c>
      <c r="H7650" s="31">
        <v>43484</v>
      </c>
      <c r="I7650" s="31">
        <v>43140</v>
      </c>
      <c r="J7650" s="22" t="s">
        <v>145</v>
      </c>
      <c r="K7650" s="32" t="s">
        <v>89</v>
      </c>
      <c r="L7650" s="32" t="s">
        <v>19021</v>
      </c>
      <c r="M7650" s="32" t="s">
        <v>19022</v>
      </c>
      <c r="N7650" s="24">
        <v>-92.01</v>
      </c>
      <c r="O7650" s="24">
        <v>-92.01</v>
      </c>
      <c r="P7650" s="32" t="s">
        <v>4450</v>
      </c>
      <c r="Q7650" s="43" t="s">
        <v>4451</v>
      </c>
      <c r="R7650" s="43" t="s">
        <v>78</v>
      </c>
      <c r="S7650" s="47">
        <v>1</v>
      </c>
    </row>
    <row r="7651" spans="1:19" ht="12.75">
      <c r="A7651" s="22" t="s">
        <v>60</v>
      </c>
      <c r="B7651" s="22" t="s">
        <v>15342</v>
      </c>
      <c r="C7651" s="22" t="s">
        <v>68</v>
      </c>
      <c r="D7651" s="22" t="s">
        <v>61</v>
      </c>
      <c r="E7651" s="22" t="s">
        <v>19023</v>
      </c>
      <c r="F7651" s="31">
        <v>43119.52070601852</v>
      </c>
      <c r="G7651" s="31">
        <v>43119</v>
      </c>
      <c r="H7651" s="31">
        <v>43484</v>
      </c>
      <c r="I7651" s="31">
        <v>43149</v>
      </c>
      <c r="J7651" s="22" t="s">
        <v>73</v>
      </c>
      <c r="K7651" s="32" t="s">
        <v>74</v>
      </c>
      <c r="L7651" s="32" t="s">
        <v>19024</v>
      </c>
      <c r="N7651" s="24">
        <v>843.27530000000002</v>
      </c>
      <c r="O7651" s="24">
        <v>808.64</v>
      </c>
      <c r="P7651" s="32" t="s">
        <v>622</v>
      </c>
      <c r="Q7651" s="43" t="s">
        <v>623</v>
      </c>
      <c r="R7651" s="43" t="s">
        <v>78</v>
      </c>
      <c r="S7651" s="47">
        <v>5</v>
      </c>
    </row>
    <row r="7652" spans="1:19" ht="12.75">
      <c r="A7652" s="22" t="s">
        <v>60</v>
      </c>
      <c r="B7652" s="22" t="s">
        <v>15256</v>
      </c>
      <c r="C7652" s="22" t="s">
        <v>68</v>
      </c>
      <c r="D7652" s="22" t="s">
        <v>61</v>
      </c>
      <c r="E7652" s="22" t="s">
        <v>19025</v>
      </c>
      <c r="F7652" s="31">
        <v>43131.084363425922</v>
      </c>
      <c r="G7652" s="31">
        <v>43166</v>
      </c>
      <c r="H7652" s="31">
        <v>43531</v>
      </c>
      <c r="I7652" s="31">
        <v>43191.084363425922</v>
      </c>
      <c r="J7652" s="22" t="s">
        <v>118</v>
      </c>
      <c r="K7652" s="32" t="s">
        <v>119</v>
      </c>
      <c r="L7652" s="32" t="s">
        <v>19026</v>
      </c>
      <c r="N7652" s="24">
        <v>406.34</v>
      </c>
      <c r="O7652" s="24">
        <v>406.34</v>
      </c>
      <c r="P7652" s="32" t="s">
        <v>6682</v>
      </c>
      <c r="Q7652" s="43" t="s">
        <v>6683</v>
      </c>
      <c r="R7652" s="43" t="s">
        <v>78</v>
      </c>
      <c r="S7652" s="47">
        <v>1</v>
      </c>
    </row>
    <row r="7653" spans="1:19" ht="12.75">
      <c r="A7653" s="22" t="s">
        <v>60</v>
      </c>
      <c r="B7653" s="22" t="s">
        <v>15215</v>
      </c>
      <c r="C7653" s="22" t="s">
        <v>68</v>
      </c>
      <c r="D7653" s="22" t="s">
        <v>61</v>
      </c>
      <c r="E7653" s="22" t="s">
        <v>19027</v>
      </c>
      <c r="F7653" s="31">
        <v>43117.669085648144</v>
      </c>
      <c r="G7653" s="31">
        <v>43117</v>
      </c>
      <c r="H7653" s="31">
        <v>43482</v>
      </c>
      <c r="I7653" s="31">
        <v>43147</v>
      </c>
      <c r="J7653" s="22" t="s">
        <v>73</v>
      </c>
      <c r="K7653" s="32" t="s">
        <v>119</v>
      </c>
      <c r="L7653" s="32" t="s">
        <v>19028</v>
      </c>
      <c r="N7653" s="24">
        <v>3637.0825</v>
      </c>
      <c r="O7653" s="24">
        <v>3190.25</v>
      </c>
      <c r="P7653" s="32" t="s">
        <v>176</v>
      </c>
      <c r="Q7653" s="43" t="s">
        <v>177</v>
      </c>
      <c r="R7653" s="43" t="s">
        <v>78</v>
      </c>
      <c r="S7653" s="47">
        <v>5</v>
      </c>
    </row>
    <row r="7654" spans="1:19" ht="12.75">
      <c r="A7654" s="22" t="s">
        <v>60</v>
      </c>
      <c r="B7654" s="22" t="s">
        <v>15320</v>
      </c>
      <c r="C7654" s="22" t="s">
        <v>68</v>
      </c>
      <c r="D7654" s="22" t="s">
        <v>61</v>
      </c>
      <c r="E7654" s="22" t="s">
        <v>19029</v>
      </c>
      <c r="F7654" s="31">
        <v>43110.585995370369</v>
      </c>
      <c r="G7654" s="31">
        <v>43112</v>
      </c>
      <c r="H7654" s="31">
        <v>43477</v>
      </c>
      <c r="I7654" s="31">
        <v>43140</v>
      </c>
      <c r="J7654" s="22" t="s">
        <v>73</v>
      </c>
      <c r="K7654" s="32" t="s">
        <v>95</v>
      </c>
      <c r="L7654" s="32" t="s">
        <v>19030</v>
      </c>
      <c r="N7654" s="24">
        <v>665.82</v>
      </c>
      <c r="O7654" s="24">
        <v>0</v>
      </c>
      <c r="P7654" s="32" t="s">
        <v>19031</v>
      </c>
      <c r="Q7654" s="43" t="s">
        <v>19032</v>
      </c>
      <c r="R7654" s="43" t="s">
        <v>78</v>
      </c>
      <c r="S7654" s="47">
        <v>4</v>
      </c>
    </row>
    <row r="7655" spans="1:19" ht="12.75">
      <c r="A7655" s="22" t="s">
        <v>60</v>
      </c>
      <c r="B7655" s="22" t="s">
        <v>15220</v>
      </c>
      <c r="C7655" s="22" t="s">
        <v>68</v>
      </c>
      <c r="D7655" s="22" t="s">
        <v>61</v>
      </c>
      <c r="E7655" s="22" t="s">
        <v>19033</v>
      </c>
      <c r="F7655" s="31">
        <v>43130.433321759258</v>
      </c>
      <c r="G7655" s="31">
        <v>43130</v>
      </c>
      <c r="H7655" s="31">
        <v>43495</v>
      </c>
      <c r="I7655" s="31">
        <v>43160.432071759256</v>
      </c>
      <c r="J7655" s="22" t="s">
        <v>73</v>
      </c>
      <c r="K7655" s="32" t="s">
        <v>95</v>
      </c>
      <c r="L7655" s="32" t="s">
        <v>19034</v>
      </c>
      <c r="N7655" s="24">
        <v>0</v>
      </c>
      <c r="O7655" s="24">
        <v>0</v>
      </c>
      <c r="P7655" s="32" t="s">
        <v>140</v>
      </c>
      <c r="Q7655" s="43" t="s">
        <v>141</v>
      </c>
      <c r="R7655" s="43" t="s">
        <v>78</v>
      </c>
      <c r="S7655" s="47">
        <v>5</v>
      </c>
    </row>
    <row r="7656" spans="1:19" ht="12.75">
      <c r="A7656" s="22" t="s">
        <v>60</v>
      </c>
      <c r="B7656" s="22" t="s">
        <v>15342</v>
      </c>
      <c r="C7656" s="22" t="s">
        <v>68</v>
      </c>
      <c r="D7656" s="22" t="s">
        <v>61</v>
      </c>
      <c r="E7656" s="22" t="s">
        <v>19035</v>
      </c>
      <c r="F7656" s="31">
        <v>43122.699953703705</v>
      </c>
      <c r="G7656" s="31">
        <v>43130</v>
      </c>
      <c r="H7656" s="31">
        <v>43495</v>
      </c>
      <c r="I7656" s="31">
        <v>43152</v>
      </c>
      <c r="J7656" s="22" t="s">
        <v>73</v>
      </c>
      <c r="K7656" s="32" t="s">
        <v>74</v>
      </c>
      <c r="L7656" s="32" t="s">
        <v>19036</v>
      </c>
      <c r="N7656" s="24">
        <v>2330.1799999999998</v>
      </c>
      <c r="O7656" s="24">
        <v>2662.41</v>
      </c>
      <c r="P7656" s="32" t="s">
        <v>176</v>
      </c>
      <c r="Q7656" s="43" t="s">
        <v>177</v>
      </c>
      <c r="R7656" s="43" t="s">
        <v>78</v>
      </c>
      <c r="S7656" s="47">
        <v>4</v>
      </c>
    </row>
    <row r="7657" spans="1:19" ht="12.75">
      <c r="A7657" s="22" t="s">
        <v>60</v>
      </c>
      <c r="B7657" s="22" t="s">
        <v>15894</v>
      </c>
      <c r="C7657" s="22" t="s">
        <v>68</v>
      </c>
      <c r="D7657" s="22" t="s">
        <v>61</v>
      </c>
      <c r="E7657" s="22" t="s">
        <v>19037</v>
      </c>
      <c r="F7657" s="31">
        <v>43111.707060185181</v>
      </c>
      <c r="G7657" s="31">
        <v>43111</v>
      </c>
      <c r="H7657" s="31">
        <v>43476</v>
      </c>
      <c r="I7657" s="31">
        <v>43141</v>
      </c>
      <c r="J7657" s="22" t="s">
        <v>73</v>
      </c>
      <c r="K7657" s="32" t="s">
        <v>95</v>
      </c>
      <c r="L7657" s="32" t="s">
        <v>19038</v>
      </c>
      <c r="N7657" s="24">
        <v>0</v>
      </c>
      <c r="O7657" s="24">
        <v>0</v>
      </c>
      <c r="P7657" s="32" t="s">
        <v>1978</v>
      </c>
      <c r="Q7657" s="43" t="s">
        <v>1979</v>
      </c>
      <c r="R7657" s="43" t="s">
        <v>78</v>
      </c>
      <c r="S7657" s="47">
        <v>5</v>
      </c>
    </row>
    <row r="7658" spans="1:19" ht="12.75">
      <c r="A7658" s="22" t="s">
        <v>60</v>
      </c>
      <c r="B7658" s="22" t="s">
        <v>15232</v>
      </c>
      <c r="C7658" s="22" t="s">
        <v>68</v>
      </c>
      <c r="D7658" s="22" t="s">
        <v>61</v>
      </c>
      <c r="E7658" s="22" t="s">
        <v>19039</v>
      </c>
      <c r="F7658" s="31">
        <v>43128.084999999999</v>
      </c>
      <c r="G7658" s="31">
        <v>43163</v>
      </c>
      <c r="H7658" s="31">
        <v>43528</v>
      </c>
      <c r="I7658" s="31">
        <v>43188.084999999999</v>
      </c>
      <c r="J7658" s="22" t="s">
        <v>118</v>
      </c>
      <c r="K7658" s="32" t="s">
        <v>119</v>
      </c>
      <c r="L7658" s="32" t="s">
        <v>19040</v>
      </c>
      <c r="N7658" s="24">
        <v>734.74</v>
      </c>
      <c r="O7658" s="24">
        <v>734.74</v>
      </c>
      <c r="P7658" s="32" t="s">
        <v>180</v>
      </c>
      <c r="Q7658" s="43" t="s">
        <v>181</v>
      </c>
      <c r="R7658" s="43" t="s">
        <v>78</v>
      </c>
      <c r="S7658" s="47">
        <v>1</v>
      </c>
    </row>
    <row r="7659" spans="1:19" ht="12.75">
      <c r="A7659" s="22" t="s">
        <v>60</v>
      </c>
      <c r="B7659" s="22" t="s">
        <v>15348</v>
      </c>
      <c r="C7659" s="22" t="s">
        <v>68</v>
      </c>
      <c r="D7659" s="22" t="s">
        <v>61</v>
      </c>
      <c r="E7659" s="22" t="s">
        <v>19041</v>
      </c>
      <c r="F7659" s="31">
        <v>43123.691284722219</v>
      </c>
      <c r="G7659" s="31">
        <v>43124</v>
      </c>
      <c r="H7659" s="31">
        <v>43489</v>
      </c>
      <c r="I7659" s="31">
        <v>43153</v>
      </c>
      <c r="J7659" s="22" t="s">
        <v>73</v>
      </c>
      <c r="K7659" s="32" t="s">
        <v>95</v>
      </c>
      <c r="L7659" s="32" t="s">
        <v>19042</v>
      </c>
      <c r="N7659" s="24">
        <v>241.25</v>
      </c>
      <c r="O7659" s="24">
        <v>0</v>
      </c>
      <c r="P7659" s="32" t="s">
        <v>19043</v>
      </c>
      <c r="Q7659" s="43" t="s">
        <v>19044</v>
      </c>
      <c r="R7659" s="43" t="s">
        <v>78</v>
      </c>
      <c r="S7659" s="47">
        <v>5</v>
      </c>
    </row>
    <row r="7660" spans="1:19" ht="12.75">
      <c r="A7660" s="22" t="s">
        <v>60</v>
      </c>
      <c r="B7660" s="22" t="s">
        <v>15460</v>
      </c>
      <c r="C7660" s="22" t="s">
        <v>68</v>
      </c>
      <c r="D7660" s="22" t="s">
        <v>61</v>
      </c>
      <c r="E7660" s="22" t="s">
        <v>19045</v>
      </c>
      <c r="F7660" s="31">
        <v>43103.660219907404</v>
      </c>
      <c r="G7660" s="31">
        <v>43103</v>
      </c>
      <c r="H7660" s="31">
        <v>43468</v>
      </c>
      <c r="I7660" s="31">
        <v>43133</v>
      </c>
      <c r="J7660" s="22" t="s">
        <v>73</v>
      </c>
      <c r="K7660" s="32" t="s">
        <v>89</v>
      </c>
      <c r="L7660" s="32" t="s">
        <v>19046</v>
      </c>
      <c r="M7660" s="32" t="s">
        <v>17104</v>
      </c>
      <c r="N7660" s="24">
        <v>2549.11</v>
      </c>
      <c r="O7660" s="24">
        <v>1939.90</v>
      </c>
      <c r="P7660" s="32" t="s">
        <v>1483</v>
      </c>
      <c r="Q7660" s="43" t="s">
        <v>1484</v>
      </c>
      <c r="R7660" s="43" t="s">
        <v>78</v>
      </c>
      <c r="S7660" s="47">
        <v>5</v>
      </c>
    </row>
    <row r="7661" spans="1:19" ht="12.75">
      <c r="A7661" s="22" t="s">
        <v>60</v>
      </c>
      <c r="B7661" s="22" t="s">
        <v>15242</v>
      </c>
      <c r="C7661" s="22" t="s">
        <v>68</v>
      </c>
      <c r="D7661" s="22" t="s">
        <v>61</v>
      </c>
      <c r="E7661" s="22" t="s">
        <v>19047</v>
      </c>
      <c r="F7661" s="31">
        <v>43111.47929398148</v>
      </c>
      <c r="G7661" s="31">
        <v>43123</v>
      </c>
      <c r="H7661" s="31">
        <v>43488</v>
      </c>
      <c r="I7661" s="31">
        <v>43141</v>
      </c>
      <c r="J7661" s="22" t="s">
        <v>73</v>
      </c>
      <c r="K7661" s="32" t="s">
        <v>95</v>
      </c>
      <c r="L7661" s="32" t="s">
        <v>19048</v>
      </c>
      <c r="N7661" s="24">
        <v>431.2833</v>
      </c>
      <c r="O7661" s="24">
        <v>0</v>
      </c>
      <c r="P7661" s="32" t="s">
        <v>862</v>
      </c>
      <c r="Q7661" s="43" t="s">
        <v>863</v>
      </c>
      <c r="R7661" s="43" t="s">
        <v>78</v>
      </c>
      <c r="S7661" s="47">
        <v>5</v>
      </c>
    </row>
    <row r="7662" spans="1:19" ht="12.75">
      <c r="A7662" s="22" t="s">
        <v>60</v>
      </c>
      <c r="B7662" s="22" t="s">
        <v>15872</v>
      </c>
      <c r="C7662" s="22" t="s">
        <v>68</v>
      </c>
      <c r="D7662" s="22" t="s">
        <v>61</v>
      </c>
      <c r="E7662" s="22" t="s">
        <v>19049</v>
      </c>
      <c r="F7662" s="31">
        <v>43108.512025462958</v>
      </c>
      <c r="G7662" s="31">
        <v>43131</v>
      </c>
      <c r="H7662" s="31">
        <v>43496</v>
      </c>
      <c r="I7662" s="31">
        <v>43138</v>
      </c>
      <c r="J7662" s="22" t="s">
        <v>73</v>
      </c>
      <c r="K7662" s="32" t="s">
        <v>95</v>
      </c>
      <c r="L7662" s="32" t="s">
        <v>19050</v>
      </c>
      <c r="N7662" s="24">
        <v>0</v>
      </c>
      <c r="O7662" s="24">
        <v>0</v>
      </c>
      <c r="P7662" s="32" t="s">
        <v>472</v>
      </c>
      <c r="Q7662" s="43" t="s">
        <v>473</v>
      </c>
      <c r="R7662" s="43" t="s">
        <v>78</v>
      </c>
      <c r="S7662" s="47">
        <v>5</v>
      </c>
    </row>
    <row r="7663" spans="1:19" ht="12.75">
      <c r="A7663" s="22" t="s">
        <v>60</v>
      </c>
      <c r="B7663" s="22" t="s">
        <v>15376</v>
      </c>
      <c r="C7663" s="22" t="s">
        <v>68</v>
      </c>
      <c r="D7663" s="22" t="s">
        <v>61</v>
      </c>
      <c r="E7663" s="22" t="s">
        <v>19051</v>
      </c>
      <c r="F7663" s="31">
        <v>43129.742418981477</v>
      </c>
      <c r="G7663" s="31">
        <v>43070</v>
      </c>
      <c r="H7663" s="31">
        <v>43435</v>
      </c>
      <c r="I7663" s="31">
        <v>43159</v>
      </c>
      <c r="J7663" s="22" t="s">
        <v>145</v>
      </c>
      <c r="K7663" s="32" t="s">
        <v>89</v>
      </c>
      <c r="L7663" s="32" t="s">
        <v>19052</v>
      </c>
      <c r="M7663" s="32" t="s">
        <v>19053</v>
      </c>
      <c r="N7663" s="24">
        <v>979.83</v>
      </c>
      <c r="O7663" s="24">
        <v>979.83</v>
      </c>
      <c r="P7663" s="32" t="s">
        <v>2952</v>
      </c>
      <c r="Q7663" s="43" t="s">
        <v>2953</v>
      </c>
      <c r="R7663" s="43" t="s">
        <v>78</v>
      </c>
      <c r="S7663" s="47">
        <v>1</v>
      </c>
    </row>
    <row r="7664" spans="1:19" ht="12.75">
      <c r="A7664" s="22" t="s">
        <v>60</v>
      </c>
      <c r="B7664" s="22" t="s">
        <v>15220</v>
      </c>
      <c r="C7664" s="22" t="s">
        <v>68</v>
      </c>
      <c r="D7664" s="22" t="s">
        <v>61</v>
      </c>
      <c r="E7664" s="22" t="s">
        <v>19054</v>
      </c>
      <c r="F7664" s="31">
        <v>43130.653703703705</v>
      </c>
      <c r="G7664" s="31">
        <v>43140</v>
      </c>
      <c r="H7664" s="31">
        <v>43505</v>
      </c>
      <c r="I7664" s="31">
        <v>43160.652939814812</v>
      </c>
      <c r="J7664" s="22" t="s">
        <v>73</v>
      </c>
      <c r="K7664" s="32" t="s">
        <v>74</v>
      </c>
      <c r="L7664" s="32" t="s">
        <v>19055</v>
      </c>
      <c r="N7664" s="24">
        <v>561.26199999999994</v>
      </c>
      <c r="O7664" s="24">
        <v>484.45</v>
      </c>
      <c r="P7664" s="32" t="s">
        <v>595</v>
      </c>
      <c r="Q7664" s="43" t="s">
        <v>596</v>
      </c>
      <c r="R7664" s="43" t="s">
        <v>78</v>
      </c>
      <c r="S7664" s="47">
        <v>5</v>
      </c>
    </row>
    <row r="7665" spans="1:19" ht="12.75">
      <c r="A7665" s="22" t="s">
        <v>60</v>
      </c>
      <c r="B7665" s="22" t="s">
        <v>15313</v>
      </c>
      <c r="C7665" s="22" t="s">
        <v>68</v>
      </c>
      <c r="D7665" s="22" t="s">
        <v>61</v>
      </c>
      <c r="E7665" s="22" t="s">
        <v>19056</v>
      </c>
      <c r="F7665" s="31">
        <v>43109.421099537038</v>
      </c>
      <c r="G7665" s="31">
        <v>43109</v>
      </c>
      <c r="H7665" s="31">
        <v>43474</v>
      </c>
      <c r="I7665" s="31">
        <v>43139</v>
      </c>
      <c r="J7665" s="22" t="s">
        <v>73</v>
      </c>
      <c r="K7665" s="32" t="s">
        <v>74</v>
      </c>
      <c r="L7665" s="32" t="s">
        <v>19057</v>
      </c>
      <c r="N7665" s="24">
        <v>390.34</v>
      </c>
      <c r="O7665" s="24">
        <v>436.86</v>
      </c>
      <c r="P7665" s="32" t="s">
        <v>6423</v>
      </c>
      <c r="Q7665" s="43" t="s">
        <v>6424</v>
      </c>
      <c r="R7665" s="43" t="s">
        <v>78</v>
      </c>
      <c r="S7665" s="47">
        <v>5</v>
      </c>
    </row>
    <row r="7666" spans="1:19" ht="12.75">
      <c r="A7666" s="22" t="s">
        <v>60</v>
      </c>
      <c r="B7666" s="22" t="s">
        <v>15894</v>
      </c>
      <c r="C7666" s="22" t="s">
        <v>68</v>
      </c>
      <c r="D7666" s="22" t="s">
        <v>61</v>
      </c>
      <c r="E7666" s="22" t="s">
        <v>19058</v>
      </c>
      <c r="F7666" s="31">
        <v>43110.366851851853</v>
      </c>
      <c r="G7666" s="31">
        <v>43132</v>
      </c>
      <c r="H7666" s="31">
        <v>43497</v>
      </c>
      <c r="I7666" s="31">
        <v>43140</v>
      </c>
      <c r="J7666" s="22" t="s">
        <v>73</v>
      </c>
      <c r="K7666" s="32" t="s">
        <v>74</v>
      </c>
      <c r="L7666" s="32" t="s">
        <v>19059</v>
      </c>
      <c r="N7666" s="24">
        <v>3160.268</v>
      </c>
      <c r="O7666" s="24">
        <v>2912.49</v>
      </c>
      <c r="P7666" s="32" t="s">
        <v>2499</v>
      </c>
      <c r="Q7666" s="43" t="s">
        <v>2500</v>
      </c>
      <c r="R7666" s="43" t="s">
        <v>78</v>
      </c>
      <c r="S7666" s="47">
        <v>5</v>
      </c>
    </row>
    <row r="7667" spans="1:19" ht="12.75">
      <c r="A7667" s="22" t="s">
        <v>60</v>
      </c>
      <c r="B7667" s="22" t="s">
        <v>15220</v>
      </c>
      <c r="C7667" s="22" t="s">
        <v>68</v>
      </c>
      <c r="D7667" s="22" t="s">
        <v>61</v>
      </c>
      <c r="E7667" s="22" t="s">
        <v>19060</v>
      </c>
      <c r="F7667" s="31">
        <v>43118.407754629625</v>
      </c>
      <c r="G7667" s="31">
        <v>43118</v>
      </c>
      <c r="H7667" s="31">
        <v>43483</v>
      </c>
      <c r="I7667" s="31">
        <v>43148.403344907405</v>
      </c>
      <c r="J7667" s="22" t="s">
        <v>73</v>
      </c>
      <c r="K7667" s="32" t="s">
        <v>95</v>
      </c>
      <c r="L7667" s="32" t="s">
        <v>19061</v>
      </c>
      <c r="N7667" s="24">
        <v>1902.72</v>
      </c>
      <c r="O7667" s="24">
        <v>0</v>
      </c>
      <c r="P7667" s="32" t="s">
        <v>105</v>
      </c>
      <c r="Q7667" s="43" t="s">
        <v>106</v>
      </c>
      <c r="R7667" s="43" t="s">
        <v>78</v>
      </c>
      <c r="S7667" s="47">
        <v>5</v>
      </c>
    </row>
    <row r="7668" spans="1:19" ht="12.75">
      <c r="A7668" s="22" t="s">
        <v>60</v>
      </c>
      <c r="B7668" s="22" t="s">
        <v>15379</v>
      </c>
      <c r="C7668" s="22" t="s">
        <v>68</v>
      </c>
      <c r="D7668" s="22" t="s">
        <v>61</v>
      </c>
      <c r="E7668" s="22" t="s">
        <v>19062</v>
      </c>
      <c r="F7668" s="31">
        <v>43102.566168981481</v>
      </c>
      <c r="G7668" s="31">
        <v>43102</v>
      </c>
      <c r="H7668" s="31">
        <v>43467</v>
      </c>
      <c r="I7668" s="31">
        <v>43132</v>
      </c>
      <c r="J7668" s="22" t="s">
        <v>73</v>
      </c>
      <c r="K7668" s="32" t="s">
        <v>89</v>
      </c>
      <c r="L7668" s="32" t="s">
        <v>19063</v>
      </c>
      <c r="M7668" s="32" t="s">
        <v>19064</v>
      </c>
      <c r="N7668" s="24">
        <v>407.31</v>
      </c>
      <c r="O7668" s="24">
        <v>287.61</v>
      </c>
      <c r="P7668" s="32" t="s">
        <v>132</v>
      </c>
      <c r="Q7668" s="43" t="s">
        <v>133</v>
      </c>
      <c r="R7668" s="43" t="s">
        <v>78</v>
      </c>
      <c r="S7668" s="47">
        <v>5</v>
      </c>
    </row>
    <row r="7669" spans="1:19" ht="12.75">
      <c r="A7669" s="22" t="s">
        <v>60</v>
      </c>
      <c r="B7669" s="22" t="s">
        <v>15548</v>
      </c>
      <c r="C7669" s="22" t="s">
        <v>68</v>
      </c>
      <c r="D7669" s="22" t="s">
        <v>61</v>
      </c>
      <c r="E7669" s="22" t="s">
        <v>19065</v>
      </c>
      <c r="F7669" s="31">
        <v>43101.279456018514</v>
      </c>
      <c r="G7669" s="31">
        <v>43141</v>
      </c>
      <c r="H7669" s="31">
        <v>43506</v>
      </c>
      <c r="I7669" s="31">
        <v>43161</v>
      </c>
      <c r="J7669" s="22" t="s">
        <v>73</v>
      </c>
      <c r="K7669" s="32" t="s">
        <v>119</v>
      </c>
      <c r="L7669" s="32" t="s">
        <v>19066</v>
      </c>
      <c r="N7669" s="24">
        <v>3535.7716</v>
      </c>
      <c r="O7669" s="24">
        <v>3340.59</v>
      </c>
      <c r="P7669" s="32" t="s">
        <v>209</v>
      </c>
      <c r="Q7669" s="43" t="s">
        <v>210</v>
      </c>
      <c r="R7669" s="43" t="s">
        <v>78</v>
      </c>
      <c r="S7669" s="47">
        <v>5</v>
      </c>
    </row>
    <row r="7670" spans="1:19" ht="12.75">
      <c r="A7670" s="22" t="s">
        <v>60</v>
      </c>
      <c r="B7670" s="22" t="s">
        <v>15348</v>
      </c>
      <c r="C7670" s="22" t="s">
        <v>68</v>
      </c>
      <c r="D7670" s="22" t="s">
        <v>61</v>
      </c>
      <c r="E7670" s="22" t="s">
        <v>19067</v>
      </c>
      <c r="F7670" s="31">
        <v>43111.490011574075</v>
      </c>
      <c r="G7670" s="31">
        <v>43160</v>
      </c>
      <c r="H7670" s="31">
        <v>43525</v>
      </c>
      <c r="I7670" s="31">
        <v>43141</v>
      </c>
      <c r="J7670" s="22" t="s">
        <v>73</v>
      </c>
      <c r="K7670" s="32" t="s">
        <v>95</v>
      </c>
      <c r="L7670" s="32" t="s">
        <v>19068</v>
      </c>
      <c r="N7670" s="24">
        <v>1805.725</v>
      </c>
      <c r="O7670" s="24">
        <v>0</v>
      </c>
      <c r="P7670" s="32" t="s">
        <v>5826</v>
      </c>
      <c r="Q7670" s="43" t="s">
        <v>5827</v>
      </c>
      <c r="R7670" s="43" t="s">
        <v>78</v>
      </c>
      <c r="S7670" s="47">
        <v>5</v>
      </c>
    </row>
    <row r="7671" spans="1:19" ht="12.75">
      <c r="A7671" s="22" t="s">
        <v>60</v>
      </c>
      <c r="B7671" s="22" t="s">
        <v>15348</v>
      </c>
      <c r="C7671" s="22" t="s">
        <v>68</v>
      </c>
      <c r="D7671" s="22" t="s">
        <v>61</v>
      </c>
      <c r="E7671" s="22" t="s">
        <v>19069</v>
      </c>
      <c r="F7671" s="31">
        <v>43110.627569444441</v>
      </c>
      <c r="G7671" s="31">
        <v>43131</v>
      </c>
      <c r="H7671" s="31">
        <v>43496</v>
      </c>
      <c r="I7671" s="31">
        <v>43140</v>
      </c>
      <c r="J7671" s="22" t="s">
        <v>73</v>
      </c>
      <c r="K7671" s="32" t="s">
        <v>108</v>
      </c>
      <c r="L7671" s="32" t="s">
        <v>19070</v>
      </c>
      <c r="N7671" s="24">
        <v>0</v>
      </c>
      <c r="O7671" s="24">
        <v>0</v>
      </c>
      <c r="P7671" s="32" t="s">
        <v>176</v>
      </c>
      <c r="Q7671" s="43" t="s">
        <v>177</v>
      </c>
      <c r="R7671" s="43" t="s">
        <v>78</v>
      </c>
      <c r="S7671" s="47">
        <v>4</v>
      </c>
    </row>
    <row r="7672" spans="1:19" ht="12.75">
      <c r="A7672" s="22" t="s">
        <v>60</v>
      </c>
      <c r="B7672" s="22" t="s">
        <v>16253</v>
      </c>
      <c r="C7672" s="22" t="s">
        <v>68</v>
      </c>
      <c r="D7672" s="22" t="s">
        <v>61</v>
      </c>
      <c r="E7672" s="22" t="s">
        <v>19071</v>
      </c>
      <c r="F7672" s="31">
        <v>43102.658032407402</v>
      </c>
      <c r="G7672" s="31">
        <v>43115</v>
      </c>
      <c r="H7672" s="31">
        <v>43480</v>
      </c>
      <c r="I7672" s="31">
        <v>43132.655648148146</v>
      </c>
      <c r="J7672" s="22" t="s">
        <v>73</v>
      </c>
      <c r="K7672" s="32" t="s">
        <v>95</v>
      </c>
      <c r="L7672" s="32" t="s">
        <v>19072</v>
      </c>
      <c r="N7672" s="24">
        <v>1521.855</v>
      </c>
      <c r="O7672" s="24">
        <v>0</v>
      </c>
      <c r="P7672" s="32" t="s">
        <v>150</v>
      </c>
      <c r="Q7672" s="43" t="s">
        <v>151</v>
      </c>
      <c r="R7672" s="43" t="s">
        <v>78</v>
      </c>
      <c r="S7672" s="47">
        <v>5</v>
      </c>
    </row>
    <row r="7673" spans="1:19" ht="12.75">
      <c r="A7673" s="22" t="s">
        <v>60</v>
      </c>
      <c r="B7673" s="22" t="s">
        <v>15386</v>
      </c>
      <c r="C7673" s="22" t="s">
        <v>68</v>
      </c>
      <c r="D7673" s="22" t="s">
        <v>61</v>
      </c>
      <c r="E7673" s="22" t="s">
        <v>19073</v>
      </c>
      <c r="F7673" s="31">
        <v>43111.438969907409</v>
      </c>
      <c r="G7673" s="31">
        <v>43041</v>
      </c>
      <c r="H7673" s="31">
        <v>43406</v>
      </c>
      <c r="I7673" s="31">
        <v>43141</v>
      </c>
      <c r="J7673" s="22" t="s">
        <v>124</v>
      </c>
      <c r="K7673" s="32" t="s">
        <v>89</v>
      </c>
      <c r="L7673" s="32" t="s">
        <v>19074</v>
      </c>
      <c r="M7673" s="32" t="s">
        <v>19075</v>
      </c>
      <c r="N7673" s="24">
        <v>-356.86</v>
      </c>
      <c r="O7673" s="24">
        <v>-356.86</v>
      </c>
      <c r="P7673" s="32" t="s">
        <v>2557</v>
      </c>
      <c r="Q7673" s="43" t="s">
        <v>2558</v>
      </c>
      <c r="R7673" s="43" t="s">
        <v>78</v>
      </c>
      <c r="S7673" s="47">
        <v>1</v>
      </c>
    </row>
    <row r="7674" spans="1:19" ht="12.75">
      <c r="A7674" s="22" t="s">
        <v>60</v>
      </c>
      <c r="B7674" s="22" t="s">
        <v>15495</v>
      </c>
      <c r="C7674" s="22" t="s">
        <v>68</v>
      </c>
      <c r="D7674" s="22" t="s">
        <v>61</v>
      </c>
      <c r="E7674" s="22" t="s">
        <v>19076</v>
      </c>
      <c r="F7674" s="31">
        <v>43129.667604166665</v>
      </c>
      <c r="G7674" s="31">
        <v>43129</v>
      </c>
      <c r="H7674" s="31">
        <v>43496</v>
      </c>
      <c r="I7674" s="31">
        <v>43159</v>
      </c>
      <c r="J7674" s="22" t="s">
        <v>73</v>
      </c>
      <c r="K7674" s="32" t="s">
        <v>95</v>
      </c>
      <c r="L7674" s="32" t="s">
        <v>19077</v>
      </c>
      <c r="N7674" s="24">
        <v>427.76</v>
      </c>
      <c r="O7674" s="24">
        <v>0</v>
      </c>
      <c r="P7674" s="32" t="s">
        <v>19078</v>
      </c>
      <c r="Q7674" s="43" t="s">
        <v>19079</v>
      </c>
      <c r="R7674" s="43" t="s">
        <v>78</v>
      </c>
      <c r="S7674" s="47">
        <v>5</v>
      </c>
    </row>
    <row r="7675" spans="1:19" ht="12.75">
      <c r="A7675" s="22" t="s">
        <v>60</v>
      </c>
      <c r="B7675" s="22" t="s">
        <v>15242</v>
      </c>
      <c r="C7675" s="22" t="s">
        <v>68</v>
      </c>
      <c r="D7675" s="22" t="s">
        <v>61</v>
      </c>
      <c r="E7675" s="22" t="s">
        <v>19080</v>
      </c>
      <c r="F7675" s="31">
        <v>43102.556539351848</v>
      </c>
      <c r="G7675" s="31">
        <v>43127</v>
      </c>
      <c r="H7675" s="31">
        <v>43492</v>
      </c>
      <c r="I7675" s="31">
        <v>43132</v>
      </c>
      <c r="J7675" s="22" t="s">
        <v>73</v>
      </c>
      <c r="K7675" s="32" t="s">
        <v>74</v>
      </c>
      <c r="L7675" s="32" t="s">
        <v>19081</v>
      </c>
      <c r="N7675" s="24">
        <v>998.495</v>
      </c>
      <c r="O7675" s="24">
        <v>926.28</v>
      </c>
      <c r="P7675" s="32" t="s">
        <v>3494</v>
      </c>
      <c r="Q7675" s="43" t="s">
        <v>3495</v>
      </c>
      <c r="R7675" s="43" t="s">
        <v>78</v>
      </c>
      <c r="S7675" s="47">
        <v>5</v>
      </c>
    </row>
    <row r="7676" spans="1:19" ht="12.75">
      <c r="A7676" s="22" t="s">
        <v>60</v>
      </c>
      <c r="B7676" s="22" t="s">
        <v>15223</v>
      </c>
      <c r="C7676" s="22" t="s">
        <v>68</v>
      </c>
      <c r="D7676" s="22" t="s">
        <v>61</v>
      </c>
      <c r="E7676" s="22" t="s">
        <v>19082</v>
      </c>
      <c r="F7676" s="31">
        <v>43124.046909722223</v>
      </c>
      <c r="G7676" s="31">
        <v>43166</v>
      </c>
      <c r="H7676" s="31">
        <v>43531</v>
      </c>
      <c r="I7676" s="31">
        <v>43184.046909722223</v>
      </c>
      <c r="J7676" s="22" t="s">
        <v>73</v>
      </c>
      <c r="K7676" s="32" t="s">
        <v>119</v>
      </c>
      <c r="L7676" s="32" t="s">
        <v>19083</v>
      </c>
      <c r="N7676" s="24">
        <v>3067.4432999999999</v>
      </c>
      <c r="O7676" s="24">
        <v>3210.67</v>
      </c>
      <c r="P7676" s="32" t="s">
        <v>853</v>
      </c>
      <c r="Q7676" s="43" t="s">
        <v>854</v>
      </c>
      <c r="R7676" s="43" t="s">
        <v>78</v>
      </c>
      <c r="S7676" s="47">
        <v>5</v>
      </c>
    </row>
    <row r="7677" spans="1:19" ht="12.75">
      <c r="A7677" s="22" t="s">
        <v>60</v>
      </c>
      <c r="B7677" s="22" t="s">
        <v>16253</v>
      </c>
      <c r="C7677" s="22" t="s">
        <v>68</v>
      </c>
      <c r="D7677" s="22" t="s">
        <v>61</v>
      </c>
      <c r="E7677" s="22" t="s">
        <v>19084</v>
      </c>
      <c r="F7677" s="31">
        <v>43116.576620370368</v>
      </c>
      <c r="G7677" s="31">
        <v>43116</v>
      </c>
      <c r="H7677" s="31">
        <v>43481</v>
      </c>
      <c r="I7677" s="31">
        <v>43146.573553240742</v>
      </c>
      <c r="J7677" s="22" t="s">
        <v>73</v>
      </c>
      <c r="K7677" s="32" t="s">
        <v>119</v>
      </c>
      <c r="L7677" s="32" t="s">
        <v>19085</v>
      </c>
      <c r="N7677" s="24">
        <v>2673.39</v>
      </c>
      <c r="O7677" s="24">
        <v>2673.39</v>
      </c>
      <c r="P7677" s="32" t="s">
        <v>228</v>
      </c>
      <c r="Q7677" s="43" t="s">
        <v>229</v>
      </c>
      <c r="R7677" s="43" t="s">
        <v>78</v>
      </c>
      <c r="S7677" s="47">
        <v>5</v>
      </c>
    </row>
    <row r="7678" spans="1:19" ht="12.75">
      <c r="A7678" s="22" t="s">
        <v>60</v>
      </c>
      <c r="B7678" s="22" t="s">
        <v>15454</v>
      </c>
      <c r="C7678" s="22" t="s">
        <v>68</v>
      </c>
      <c r="D7678" s="22" t="s">
        <v>61</v>
      </c>
      <c r="E7678" s="22" t="s">
        <v>19086</v>
      </c>
      <c r="F7678" s="31">
        <v>43131.379641203705</v>
      </c>
      <c r="G7678" s="31">
        <v>43146</v>
      </c>
      <c r="H7678" s="31">
        <v>43511</v>
      </c>
      <c r="I7678" s="31">
        <v>43161</v>
      </c>
      <c r="J7678" s="22" t="s">
        <v>73</v>
      </c>
      <c r="K7678" s="32" t="s">
        <v>74</v>
      </c>
      <c r="L7678" s="32" t="s">
        <v>19087</v>
      </c>
      <c r="N7678" s="24">
        <v>1891.9366</v>
      </c>
      <c r="O7678" s="24">
        <v>1680.90</v>
      </c>
      <c r="P7678" s="32" t="s">
        <v>105</v>
      </c>
      <c r="Q7678" s="43" t="s">
        <v>106</v>
      </c>
      <c r="R7678" s="43" t="s">
        <v>78</v>
      </c>
      <c r="S7678" s="47">
        <v>5</v>
      </c>
    </row>
    <row r="7679" spans="1:19" ht="12.75">
      <c r="A7679" s="22" t="s">
        <v>60</v>
      </c>
      <c r="B7679" s="22" t="s">
        <v>15253</v>
      </c>
      <c r="C7679" s="22" t="s">
        <v>68</v>
      </c>
      <c r="D7679" s="22" t="s">
        <v>61</v>
      </c>
      <c r="E7679" s="22" t="s">
        <v>19088</v>
      </c>
      <c r="F7679" s="31">
        <v>43110.345486111109</v>
      </c>
      <c r="G7679" s="31">
        <v>43152</v>
      </c>
      <c r="H7679" s="31">
        <v>43517</v>
      </c>
      <c r="I7679" s="31">
        <v>43170.345486111109</v>
      </c>
      <c r="J7679" s="22" t="s">
        <v>73</v>
      </c>
      <c r="K7679" s="32" t="s">
        <v>95</v>
      </c>
      <c r="L7679" s="32" t="s">
        <v>19089</v>
      </c>
      <c r="N7679" s="24">
        <v>1135.4480000000001</v>
      </c>
      <c r="O7679" s="24">
        <v>0</v>
      </c>
      <c r="P7679" s="32" t="s">
        <v>397</v>
      </c>
      <c r="Q7679" s="43" t="s">
        <v>398</v>
      </c>
      <c r="R7679" s="43" t="s">
        <v>78</v>
      </c>
      <c r="S7679" s="47">
        <v>5</v>
      </c>
    </row>
    <row r="7680" spans="1:19" ht="12.75">
      <c r="A7680" s="22" t="s">
        <v>60</v>
      </c>
      <c r="B7680" s="22" t="s">
        <v>15457</v>
      </c>
      <c r="C7680" s="22" t="s">
        <v>68</v>
      </c>
      <c r="D7680" s="22" t="s">
        <v>61</v>
      </c>
      <c r="E7680" s="22" t="s">
        <v>19090</v>
      </c>
      <c r="F7680" s="31">
        <v>43125.520243055551</v>
      </c>
      <c r="G7680" s="31">
        <v>43138</v>
      </c>
      <c r="H7680" s="31">
        <v>43503</v>
      </c>
      <c r="I7680" s="31">
        <v>43155</v>
      </c>
      <c r="J7680" s="22" t="s">
        <v>73</v>
      </c>
      <c r="K7680" s="32" t="s">
        <v>95</v>
      </c>
      <c r="L7680" s="32" t="s">
        <v>19091</v>
      </c>
      <c r="N7680" s="24">
        <v>4114.0699999999997</v>
      </c>
      <c r="O7680" s="24">
        <v>0</v>
      </c>
      <c r="P7680" s="32" t="s">
        <v>3114</v>
      </c>
      <c r="Q7680" s="43" t="s">
        <v>3115</v>
      </c>
      <c r="R7680" s="43" t="s">
        <v>78</v>
      </c>
      <c r="S7680" s="47">
        <v>4</v>
      </c>
    </row>
    <row r="7681" spans="1:19" ht="12.75">
      <c r="A7681" s="22" t="s">
        <v>60</v>
      </c>
      <c r="B7681" s="22" t="s">
        <v>15478</v>
      </c>
      <c r="C7681" s="22" t="s">
        <v>68</v>
      </c>
      <c r="D7681" s="22" t="s">
        <v>61</v>
      </c>
      <c r="E7681" s="22" t="s">
        <v>19092</v>
      </c>
      <c r="F7681" s="31">
        <v>43130.729409722218</v>
      </c>
      <c r="G7681" s="31">
        <v>43131</v>
      </c>
      <c r="H7681" s="31">
        <v>43496</v>
      </c>
      <c r="I7681" s="31">
        <v>43160</v>
      </c>
      <c r="J7681" s="22" t="s">
        <v>73</v>
      </c>
      <c r="K7681" s="32" t="s">
        <v>74</v>
      </c>
      <c r="L7681" s="32" t="s">
        <v>19093</v>
      </c>
      <c r="N7681" s="24">
        <v>708.46180000000004</v>
      </c>
      <c r="O7681" s="24">
        <v>514.235</v>
      </c>
      <c r="P7681" s="32" t="s">
        <v>345</v>
      </c>
      <c r="Q7681" s="43" t="s">
        <v>346</v>
      </c>
      <c r="R7681" s="43" t="s">
        <v>78</v>
      </c>
      <c r="S7681" s="47">
        <v>5</v>
      </c>
    </row>
    <row r="7682" spans="1:19" ht="12.75">
      <c r="A7682" s="22" t="s">
        <v>60</v>
      </c>
      <c r="B7682" s="22" t="s">
        <v>15220</v>
      </c>
      <c r="C7682" s="22" t="s">
        <v>68</v>
      </c>
      <c r="D7682" s="22" t="s">
        <v>61</v>
      </c>
      <c r="E7682" s="22" t="s">
        <v>19094</v>
      </c>
      <c r="F7682" s="31">
        <v>43116.643229166664</v>
      </c>
      <c r="G7682" s="31">
        <v>43130</v>
      </c>
      <c r="H7682" s="31">
        <v>43495</v>
      </c>
      <c r="I7682" s="31">
        <v>43146.629513888889</v>
      </c>
      <c r="J7682" s="22" t="s">
        <v>73</v>
      </c>
      <c r="K7682" s="32" t="s">
        <v>95</v>
      </c>
      <c r="L7682" s="32" t="s">
        <v>19095</v>
      </c>
      <c r="N7682" s="24">
        <v>7277.8699999999999</v>
      </c>
      <c r="O7682" s="24">
        <v>0</v>
      </c>
      <c r="P7682" s="32" t="s">
        <v>19096</v>
      </c>
      <c r="Q7682" s="43" t="s">
        <v>19097</v>
      </c>
      <c r="R7682" s="43" t="s">
        <v>78</v>
      </c>
      <c r="S7682" s="47">
        <v>5</v>
      </c>
    </row>
    <row r="7683" spans="1:19" ht="12.75">
      <c r="A7683" s="22" t="s">
        <v>60</v>
      </c>
      <c r="B7683" s="22" t="s">
        <v>15376</v>
      </c>
      <c r="C7683" s="22" t="s">
        <v>68</v>
      </c>
      <c r="D7683" s="22" t="s">
        <v>61</v>
      </c>
      <c r="E7683" s="22" t="s">
        <v>19098</v>
      </c>
      <c r="F7683" s="31">
        <v>43131.435914351852</v>
      </c>
      <c r="G7683" s="31">
        <v>43131</v>
      </c>
      <c r="H7683" s="31">
        <v>43556</v>
      </c>
      <c r="I7683" s="31">
        <v>43161</v>
      </c>
      <c r="J7683" s="22" t="s">
        <v>73</v>
      </c>
      <c r="K7683" s="32" t="s">
        <v>95</v>
      </c>
      <c r="L7683" s="32" t="s">
        <v>19099</v>
      </c>
      <c r="N7683" s="24">
        <v>1391.48</v>
      </c>
      <c r="O7683" s="24">
        <v>0</v>
      </c>
      <c r="P7683" s="32" t="s">
        <v>286</v>
      </c>
      <c r="Q7683" s="43" t="s">
        <v>287</v>
      </c>
      <c r="R7683" s="43" t="s">
        <v>78</v>
      </c>
      <c r="S7683" s="47">
        <v>4</v>
      </c>
    </row>
    <row r="7684" spans="1:19" ht="12.75">
      <c r="A7684" s="22" t="s">
        <v>60</v>
      </c>
      <c r="B7684" s="22" t="s">
        <v>15278</v>
      </c>
      <c r="C7684" s="22" t="s">
        <v>68</v>
      </c>
      <c r="D7684" s="22" t="s">
        <v>61</v>
      </c>
      <c r="E7684" s="22" t="s">
        <v>19100</v>
      </c>
      <c r="F7684" s="31">
        <v>43110.638761574075</v>
      </c>
      <c r="G7684" s="31">
        <v>43110</v>
      </c>
      <c r="H7684" s="31">
        <v>43475</v>
      </c>
      <c r="I7684" s="31">
        <v>43140</v>
      </c>
      <c r="J7684" s="22" t="s">
        <v>73</v>
      </c>
      <c r="K7684" s="32" t="s">
        <v>74</v>
      </c>
      <c r="L7684" s="32" t="s">
        <v>19101</v>
      </c>
      <c r="N7684" s="24">
        <v>302.11</v>
      </c>
      <c r="O7684" s="24">
        <v>287.60000000000002</v>
      </c>
      <c r="P7684" s="32" t="s">
        <v>18999</v>
      </c>
      <c r="Q7684" s="43" t="s">
        <v>19000</v>
      </c>
      <c r="R7684" s="43" t="s">
        <v>78</v>
      </c>
      <c r="S7684" s="47">
        <v>5</v>
      </c>
    </row>
    <row r="7685" spans="1:19" ht="12.75">
      <c r="A7685" s="22" t="s">
        <v>60</v>
      </c>
      <c r="B7685" s="22" t="s">
        <v>15220</v>
      </c>
      <c r="C7685" s="22" t="s">
        <v>68</v>
      </c>
      <c r="D7685" s="22" t="s">
        <v>61</v>
      </c>
      <c r="E7685" s="22" t="s">
        <v>19102</v>
      </c>
      <c r="F7685" s="31">
        <v>43117.623912037037</v>
      </c>
      <c r="G7685" s="31">
        <v>43117</v>
      </c>
      <c r="H7685" s="31">
        <v>43482</v>
      </c>
      <c r="I7685" s="31">
        <v>43147.619016203702</v>
      </c>
      <c r="J7685" s="22" t="s">
        <v>73</v>
      </c>
      <c r="K7685" s="32" t="s">
        <v>95</v>
      </c>
      <c r="L7685" s="32" t="s">
        <v>19103</v>
      </c>
      <c r="N7685" s="24">
        <v>554.88</v>
      </c>
      <c r="O7685" s="24">
        <v>0</v>
      </c>
      <c r="P7685" s="32" t="s">
        <v>4232</v>
      </c>
      <c r="Q7685" s="43" t="s">
        <v>4233</v>
      </c>
      <c r="R7685" s="43" t="s">
        <v>78</v>
      </c>
      <c r="S7685" s="47">
        <v>5</v>
      </c>
    </row>
    <row r="7686" spans="1:19" ht="12.75">
      <c r="A7686" s="22" t="s">
        <v>60</v>
      </c>
      <c r="B7686" s="22" t="s">
        <v>19104</v>
      </c>
      <c r="C7686" s="22" t="s">
        <v>68</v>
      </c>
      <c r="D7686" s="22" t="s">
        <v>61</v>
      </c>
      <c r="E7686" s="22" t="s">
        <v>19105</v>
      </c>
      <c r="F7686" s="31">
        <v>43109.525185185186</v>
      </c>
      <c r="G7686" s="31">
        <v>43130</v>
      </c>
      <c r="H7686" s="31">
        <v>43495</v>
      </c>
      <c r="I7686" s="31">
        <v>43139</v>
      </c>
      <c r="J7686" s="22" t="s">
        <v>73</v>
      </c>
      <c r="K7686" s="32" t="s">
        <v>119</v>
      </c>
      <c r="L7686" s="32" t="s">
        <v>19106</v>
      </c>
      <c r="N7686" s="24">
        <v>2169.92</v>
      </c>
      <c r="O7686" s="24">
        <v>1900.67</v>
      </c>
      <c r="P7686" s="32" t="s">
        <v>115</v>
      </c>
      <c r="Q7686" s="43" t="s">
        <v>116</v>
      </c>
      <c r="R7686" s="43" t="s">
        <v>78</v>
      </c>
      <c r="S7686" s="47">
        <v>5</v>
      </c>
    </row>
    <row r="7687" spans="1:19" ht="12.75">
      <c r="A7687" s="22" t="s">
        <v>60</v>
      </c>
      <c r="B7687" s="22" t="s">
        <v>15894</v>
      </c>
      <c r="C7687" s="22" t="s">
        <v>68</v>
      </c>
      <c r="D7687" s="22" t="s">
        <v>61</v>
      </c>
      <c r="E7687" s="22" t="s">
        <v>19107</v>
      </c>
      <c r="F7687" s="31">
        <v>43102.402453703704</v>
      </c>
      <c r="G7687" s="31">
        <v>43108</v>
      </c>
      <c r="H7687" s="31">
        <v>43473</v>
      </c>
      <c r="I7687" s="31">
        <v>43132</v>
      </c>
      <c r="J7687" s="22" t="s">
        <v>73</v>
      </c>
      <c r="K7687" s="32" t="s">
        <v>95</v>
      </c>
      <c r="L7687" s="32" t="s">
        <v>19108</v>
      </c>
      <c r="N7687" s="24">
        <v>1080.25</v>
      </c>
      <c r="O7687" s="24">
        <v>0</v>
      </c>
      <c r="P7687" s="32" t="s">
        <v>459</v>
      </c>
      <c r="Q7687" s="43" t="s">
        <v>460</v>
      </c>
      <c r="R7687" s="43" t="s">
        <v>78</v>
      </c>
      <c r="S7687" s="47">
        <v>5</v>
      </c>
    </row>
    <row r="7688" spans="1:19" ht="12.75">
      <c r="A7688" s="22" t="s">
        <v>60</v>
      </c>
      <c r="B7688" s="22" t="s">
        <v>15271</v>
      </c>
      <c r="C7688" s="22" t="s">
        <v>68</v>
      </c>
      <c r="D7688" s="22" t="s">
        <v>61</v>
      </c>
      <c r="E7688" s="22" t="s">
        <v>19109</v>
      </c>
      <c r="F7688" s="31">
        <v>43108.729305555556</v>
      </c>
      <c r="G7688" s="31">
        <v>43116</v>
      </c>
      <c r="H7688" s="31">
        <v>43481</v>
      </c>
      <c r="I7688" s="31">
        <v>43138</v>
      </c>
      <c r="J7688" s="22" t="s">
        <v>73</v>
      </c>
      <c r="K7688" s="32" t="s">
        <v>95</v>
      </c>
      <c r="L7688" s="32" t="s">
        <v>19110</v>
      </c>
      <c r="N7688" s="24">
        <v>7925.3100000000004</v>
      </c>
      <c r="O7688" s="24">
        <v>0</v>
      </c>
      <c r="P7688" s="32" t="s">
        <v>4446</v>
      </c>
      <c r="Q7688" s="43" t="s">
        <v>4447</v>
      </c>
      <c r="R7688" s="43" t="s">
        <v>78</v>
      </c>
      <c r="S7688" s="47">
        <v>5</v>
      </c>
    </row>
    <row r="7689" spans="1:19" ht="12.75">
      <c r="A7689" s="22" t="s">
        <v>60</v>
      </c>
      <c r="B7689" s="22" t="s">
        <v>16253</v>
      </c>
      <c r="C7689" s="22" t="s">
        <v>68</v>
      </c>
      <c r="D7689" s="22" t="s">
        <v>61</v>
      </c>
      <c r="E7689" s="22" t="s">
        <v>19111</v>
      </c>
      <c r="F7689" s="31">
        <v>43116.616307870368</v>
      </c>
      <c r="G7689" s="31">
        <v>43128</v>
      </c>
      <c r="H7689" s="31">
        <v>43493</v>
      </c>
      <c r="I7689" s="31">
        <v>43146.612245370372</v>
      </c>
      <c r="J7689" s="22" t="s">
        <v>73</v>
      </c>
      <c r="K7689" s="32" t="s">
        <v>108</v>
      </c>
      <c r="L7689" s="32" t="s">
        <v>19112</v>
      </c>
      <c r="N7689" s="24">
        <v>0</v>
      </c>
      <c r="O7689" s="24">
        <v>0</v>
      </c>
      <c r="P7689" s="32" t="s">
        <v>105</v>
      </c>
      <c r="Q7689" s="43" t="s">
        <v>106</v>
      </c>
      <c r="R7689" s="43" t="s">
        <v>78</v>
      </c>
      <c r="S7689" s="47">
        <v>5</v>
      </c>
    </row>
    <row r="7690" spans="1:19" ht="12.75">
      <c r="A7690" s="22" t="s">
        <v>60</v>
      </c>
      <c r="B7690" s="22" t="s">
        <v>15242</v>
      </c>
      <c r="C7690" s="22" t="s">
        <v>68</v>
      </c>
      <c r="D7690" s="22" t="s">
        <v>61</v>
      </c>
      <c r="E7690" s="22" t="s">
        <v>19113</v>
      </c>
      <c r="F7690" s="31">
        <v>43108.409583333334</v>
      </c>
      <c r="G7690" s="31">
        <v>43125</v>
      </c>
      <c r="H7690" s="31">
        <v>43490</v>
      </c>
      <c r="I7690" s="31">
        <v>43138</v>
      </c>
      <c r="J7690" s="22" t="s">
        <v>73</v>
      </c>
      <c r="K7690" s="32" t="s">
        <v>95</v>
      </c>
      <c r="L7690" s="32" t="s">
        <v>19114</v>
      </c>
      <c r="N7690" s="24">
        <v>1333.645</v>
      </c>
      <c r="O7690" s="24">
        <v>0</v>
      </c>
      <c r="P7690" s="32" t="s">
        <v>105</v>
      </c>
      <c r="Q7690" s="43" t="s">
        <v>106</v>
      </c>
      <c r="R7690" s="43" t="s">
        <v>78</v>
      </c>
      <c r="S7690" s="47">
        <v>5</v>
      </c>
    </row>
    <row r="7691" spans="1:19" ht="12.75">
      <c r="A7691" s="22" t="s">
        <v>60</v>
      </c>
      <c r="B7691" s="22" t="s">
        <v>15988</v>
      </c>
      <c r="C7691" s="22" t="s">
        <v>68</v>
      </c>
      <c r="D7691" s="22" t="s">
        <v>61</v>
      </c>
      <c r="E7691" s="22" t="s">
        <v>19115</v>
      </c>
      <c r="F7691" s="31">
        <v>43130.498495370368</v>
      </c>
      <c r="G7691" s="31">
        <v>43140</v>
      </c>
      <c r="H7691" s="31">
        <v>43505</v>
      </c>
      <c r="I7691" s="31">
        <v>43160</v>
      </c>
      <c r="J7691" s="22" t="s">
        <v>73</v>
      </c>
      <c r="K7691" s="32" t="s">
        <v>119</v>
      </c>
      <c r="L7691" s="32" t="s">
        <v>19116</v>
      </c>
      <c r="N7691" s="24">
        <v>850.10329999999999</v>
      </c>
      <c r="O7691" s="24">
        <v>702.26</v>
      </c>
      <c r="P7691" s="32" t="s">
        <v>1138</v>
      </c>
      <c r="Q7691" s="43" t="s">
        <v>1139</v>
      </c>
      <c r="R7691" s="43" t="s">
        <v>78</v>
      </c>
      <c r="S7691" s="47">
        <v>4</v>
      </c>
    </row>
    <row r="7692" spans="1:19" ht="12.75">
      <c r="A7692" s="22" t="s">
        <v>60</v>
      </c>
      <c r="B7692" s="22" t="s">
        <v>15220</v>
      </c>
      <c r="C7692" s="22" t="s">
        <v>68</v>
      </c>
      <c r="D7692" s="22" t="s">
        <v>61</v>
      </c>
      <c r="E7692" s="22" t="s">
        <v>19117</v>
      </c>
      <c r="F7692" s="31">
        <v>43116.084745370368</v>
      </c>
      <c r="G7692" s="31">
        <v>43151</v>
      </c>
      <c r="H7692" s="31">
        <v>43516</v>
      </c>
      <c r="I7692" s="31">
        <v>43176.084745370368</v>
      </c>
      <c r="J7692" s="22" t="s">
        <v>118</v>
      </c>
      <c r="K7692" s="32" t="s">
        <v>74</v>
      </c>
      <c r="L7692" s="32" t="s">
        <v>19118</v>
      </c>
      <c r="N7692" s="24">
        <v>472.74400000000003</v>
      </c>
      <c r="O7692" s="24">
        <v>383.79</v>
      </c>
      <c r="P7692" s="32" t="s">
        <v>121</v>
      </c>
      <c r="Q7692" s="43" t="s">
        <v>122</v>
      </c>
      <c r="R7692" s="43" t="s">
        <v>78</v>
      </c>
      <c r="S7692" s="47">
        <v>5</v>
      </c>
    </row>
    <row r="7693" spans="1:19" ht="12.75">
      <c r="A7693" s="22" t="s">
        <v>60</v>
      </c>
      <c r="B7693" s="22" t="s">
        <v>15220</v>
      </c>
      <c r="C7693" s="22" t="s">
        <v>68</v>
      </c>
      <c r="D7693" s="22" t="s">
        <v>61</v>
      </c>
      <c r="E7693" s="22" t="s">
        <v>19119</v>
      </c>
      <c r="F7693" s="31">
        <v>43104.047997685186</v>
      </c>
      <c r="G7693" s="31">
        <v>43146</v>
      </c>
      <c r="H7693" s="31">
        <v>43511</v>
      </c>
      <c r="I7693" s="31">
        <v>43164.047997685186</v>
      </c>
      <c r="J7693" s="22" t="s">
        <v>73</v>
      </c>
      <c r="K7693" s="32" t="s">
        <v>74</v>
      </c>
      <c r="L7693" s="32" t="s">
        <v>19120</v>
      </c>
      <c r="N7693" s="24">
        <v>731.024</v>
      </c>
      <c r="O7693" s="24">
        <v>672.99</v>
      </c>
      <c r="P7693" s="32" t="s">
        <v>132</v>
      </c>
      <c r="Q7693" s="43" t="s">
        <v>133</v>
      </c>
      <c r="R7693" s="43" t="s">
        <v>78</v>
      </c>
      <c r="S7693" s="47">
        <v>5</v>
      </c>
    </row>
    <row r="7694" spans="1:19" ht="12.75">
      <c r="A7694" s="22" t="s">
        <v>60</v>
      </c>
      <c r="B7694" s="22" t="s">
        <v>15770</v>
      </c>
      <c r="C7694" s="22" t="s">
        <v>68</v>
      </c>
      <c r="D7694" s="22" t="s">
        <v>61</v>
      </c>
      <c r="E7694" s="22" t="s">
        <v>19121</v>
      </c>
      <c r="F7694" s="31">
        <v>43115.490173611106</v>
      </c>
      <c r="G7694" s="31">
        <v>43132</v>
      </c>
      <c r="H7694" s="31">
        <v>43497</v>
      </c>
      <c r="I7694" s="31">
        <v>43145</v>
      </c>
      <c r="J7694" s="22" t="s">
        <v>73</v>
      </c>
      <c r="K7694" s="32" t="s">
        <v>74</v>
      </c>
      <c r="L7694" s="32" t="s">
        <v>19122</v>
      </c>
      <c r="N7694" s="24">
        <v>1766.075</v>
      </c>
      <c r="O7694" s="24">
        <v>1226.9200000000001</v>
      </c>
      <c r="P7694" s="32" t="s">
        <v>358</v>
      </c>
      <c r="Q7694" s="43" t="s">
        <v>359</v>
      </c>
      <c r="R7694" s="43" t="s">
        <v>78</v>
      </c>
      <c r="S7694" s="47">
        <v>5</v>
      </c>
    </row>
    <row r="7695" spans="1:19" ht="12.75">
      <c r="A7695" s="22" t="s">
        <v>60</v>
      </c>
      <c r="B7695" s="22" t="s">
        <v>15386</v>
      </c>
      <c r="C7695" s="22" t="s">
        <v>68</v>
      </c>
      <c r="D7695" s="22" t="s">
        <v>61</v>
      </c>
      <c r="E7695" s="22" t="s">
        <v>19123</v>
      </c>
      <c r="F7695" s="31">
        <v>43111.0855787037</v>
      </c>
      <c r="G7695" s="31">
        <v>43146</v>
      </c>
      <c r="H7695" s="31">
        <v>43511</v>
      </c>
      <c r="I7695" s="31">
        <v>43171.0855787037</v>
      </c>
      <c r="J7695" s="22" t="s">
        <v>118</v>
      </c>
      <c r="K7695" s="32" t="s">
        <v>89</v>
      </c>
      <c r="L7695" s="32" t="s">
        <v>19124</v>
      </c>
      <c r="M7695" s="32" t="s">
        <v>19125</v>
      </c>
      <c r="N7695" s="24">
        <v>347.07</v>
      </c>
      <c r="O7695" s="24">
        <v>347.07</v>
      </c>
      <c r="P7695" s="32" t="s">
        <v>184</v>
      </c>
      <c r="Q7695" s="43" t="s">
        <v>185</v>
      </c>
      <c r="R7695" s="43" t="s">
        <v>78</v>
      </c>
      <c r="S7695" s="47">
        <v>1</v>
      </c>
    </row>
    <row r="7696" spans="1:19" ht="12.75">
      <c r="A7696" s="22" t="s">
        <v>60</v>
      </c>
      <c r="B7696" s="22" t="s">
        <v>15320</v>
      </c>
      <c r="C7696" s="22" t="s">
        <v>68</v>
      </c>
      <c r="D7696" s="22" t="s">
        <v>61</v>
      </c>
      <c r="E7696" s="22" t="s">
        <v>19126</v>
      </c>
      <c r="F7696" s="31">
        <v>43122.533726851849</v>
      </c>
      <c r="G7696" s="31">
        <v>43130</v>
      </c>
      <c r="H7696" s="31">
        <v>43495</v>
      </c>
      <c r="I7696" s="31">
        <v>43152</v>
      </c>
      <c r="J7696" s="22" t="s">
        <v>145</v>
      </c>
      <c r="K7696" s="32" t="s">
        <v>89</v>
      </c>
      <c r="L7696" s="32" t="s">
        <v>19127</v>
      </c>
      <c r="M7696" s="32" t="s">
        <v>18357</v>
      </c>
      <c r="N7696" s="24">
        <v>895.10</v>
      </c>
      <c r="O7696" s="24">
        <v>895.10</v>
      </c>
      <c r="P7696" s="32" t="s">
        <v>472</v>
      </c>
      <c r="Q7696" s="43" t="s">
        <v>473</v>
      </c>
      <c r="R7696" s="43" t="s">
        <v>78</v>
      </c>
      <c r="S7696" s="47">
        <v>1</v>
      </c>
    </row>
    <row r="7697" spans="1:19" ht="12.75">
      <c r="A7697" s="22" t="s">
        <v>60</v>
      </c>
      <c r="B7697" s="22" t="s">
        <v>16109</v>
      </c>
      <c r="C7697" s="22" t="s">
        <v>68</v>
      </c>
      <c r="D7697" s="22" t="s">
        <v>61</v>
      </c>
      <c r="E7697" s="22" t="s">
        <v>19128</v>
      </c>
      <c r="F7697" s="31">
        <v>43118.415451388886</v>
      </c>
      <c r="G7697" s="31">
        <v>43159</v>
      </c>
      <c r="H7697" s="31">
        <v>43524</v>
      </c>
      <c r="I7697" s="31">
        <v>43148</v>
      </c>
      <c r="J7697" s="22" t="s">
        <v>73</v>
      </c>
      <c r="K7697" s="32" t="s">
        <v>95</v>
      </c>
      <c r="L7697" s="32" t="s">
        <v>19129</v>
      </c>
      <c r="N7697" s="24">
        <v>2492.39</v>
      </c>
      <c r="O7697" s="24">
        <v>0</v>
      </c>
      <c r="P7697" s="32" t="s">
        <v>1161</v>
      </c>
      <c r="Q7697" s="43" t="s">
        <v>1162</v>
      </c>
      <c r="R7697" s="43" t="s">
        <v>78</v>
      </c>
      <c r="S7697" s="47">
        <v>4</v>
      </c>
    </row>
    <row r="7698" spans="1:19" ht="12.75">
      <c r="A7698" s="22" t="s">
        <v>60</v>
      </c>
      <c r="B7698" s="22" t="s">
        <v>15313</v>
      </c>
      <c r="C7698" s="22" t="s">
        <v>68</v>
      </c>
      <c r="D7698" s="22" t="s">
        <v>61</v>
      </c>
      <c r="E7698" s="22" t="s">
        <v>19130</v>
      </c>
      <c r="F7698" s="31">
        <v>43105.612916666665</v>
      </c>
      <c r="G7698" s="31">
        <v>43132</v>
      </c>
      <c r="H7698" s="31">
        <v>43497</v>
      </c>
      <c r="I7698" s="31">
        <v>43135</v>
      </c>
      <c r="J7698" s="22" t="s">
        <v>73</v>
      </c>
      <c r="K7698" s="32" t="s">
        <v>74</v>
      </c>
      <c r="L7698" s="32" t="s">
        <v>19131</v>
      </c>
      <c r="N7698" s="24">
        <v>5693.625</v>
      </c>
      <c r="O7698" s="24">
        <v>4751.29</v>
      </c>
      <c r="P7698" s="32" t="s">
        <v>19132</v>
      </c>
      <c r="Q7698" s="43" t="s">
        <v>19133</v>
      </c>
      <c r="R7698" s="43" t="s">
        <v>112</v>
      </c>
      <c r="S7698" s="47">
        <v>5</v>
      </c>
    </row>
    <row r="7699" spans="1:19" ht="12.75">
      <c r="A7699" s="22" t="s">
        <v>60</v>
      </c>
      <c r="B7699" s="22" t="s">
        <v>15220</v>
      </c>
      <c r="C7699" s="22" t="s">
        <v>68</v>
      </c>
      <c r="D7699" s="22" t="s">
        <v>61</v>
      </c>
      <c r="E7699" s="22" t="s">
        <v>19134</v>
      </c>
      <c r="F7699" s="31">
        <v>43110.345173611109</v>
      </c>
      <c r="G7699" s="31">
        <v>43152</v>
      </c>
      <c r="H7699" s="31">
        <v>43517</v>
      </c>
      <c r="I7699" s="31">
        <v>43170.345173611109</v>
      </c>
      <c r="J7699" s="22" t="s">
        <v>73</v>
      </c>
      <c r="K7699" s="32" t="s">
        <v>95</v>
      </c>
      <c r="L7699" s="32" t="s">
        <v>19135</v>
      </c>
      <c r="N7699" s="24">
        <v>4078.45</v>
      </c>
      <c r="O7699" s="24">
        <v>0</v>
      </c>
      <c r="P7699" s="32" t="s">
        <v>729</v>
      </c>
      <c r="Q7699" s="43" t="s">
        <v>730</v>
      </c>
      <c r="R7699" s="43" t="s">
        <v>78</v>
      </c>
      <c r="S7699" s="47">
        <v>5</v>
      </c>
    </row>
    <row r="7700" spans="1:19" ht="12.75">
      <c r="A7700" s="22" t="s">
        <v>60</v>
      </c>
      <c r="B7700" s="22" t="s">
        <v>15220</v>
      </c>
      <c r="C7700" s="22" t="s">
        <v>68</v>
      </c>
      <c r="D7700" s="22" t="s">
        <v>61</v>
      </c>
      <c r="E7700" s="22" t="s">
        <v>19136</v>
      </c>
      <c r="F7700" s="31">
        <v>43116.630173611113</v>
      </c>
      <c r="G7700" s="31">
        <v>43126</v>
      </c>
      <c r="H7700" s="31">
        <v>43491</v>
      </c>
      <c r="I7700" s="31">
        <v>43146.626041666663</v>
      </c>
      <c r="J7700" s="22" t="s">
        <v>73</v>
      </c>
      <c r="K7700" s="32" t="s">
        <v>95</v>
      </c>
      <c r="L7700" s="32" t="s">
        <v>19137</v>
      </c>
      <c r="N7700" s="24">
        <v>883.24</v>
      </c>
      <c r="O7700" s="24">
        <v>0</v>
      </c>
      <c r="P7700" s="32" t="s">
        <v>11065</v>
      </c>
      <c r="Q7700" s="43" t="s">
        <v>11066</v>
      </c>
      <c r="R7700" s="43" t="s">
        <v>78</v>
      </c>
      <c r="S7700" s="47">
        <v>5</v>
      </c>
    </row>
    <row r="7701" spans="1:19" ht="12.75">
      <c r="A7701" s="22" t="s">
        <v>60</v>
      </c>
      <c r="B7701" s="22" t="s">
        <v>15263</v>
      </c>
      <c r="C7701" s="22" t="s">
        <v>68</v>
      </c>
      <c r="D7701" s="22" t="s">
        <v>61</v>
      </c>
      <c r="E7701" s="22" t="s">
        <v>19138</v>
      </c>
      <c r="F7701" s="31">
        <v>43109.697939814811</v>
      </c>
      <c r="G7701" s="31">
        <v>43135</v>
      </c>
      <c r="H7701" s="31">
        <v>43500</v>
      </c>
      <c r="I7701" s="31">
        <v>43139</v>
      </c>
      <c r="J7701" s="22" t="s">
        <v>73</v>
      </c>
      <c r="K7701" s="32" t="s">
        <v>74</v>
      </c>
      <c r="L7701" s="32" t="s">
        <v>19139</v>
      </c>
      <c r="N7701" s="24">
        <v>1025.6859999999999</v>
      </c>
      <c r="O7701" s="24">
        <v>701.98</v>
      </c>
      <c r="P7701" s="32" t="s">
        <v>639</v>
      </c>
      <c r="Q7701" s="43" t="s">
        <v>640</v>
      </c>
      <c r="R7701" s="43" t="s">
        <v>78</v>
      </c>
      <c r="S7701" s="47">
        <v>5</v>
      </c>
    </row>
    <row r="7702" spans="1:19" ht="12.75">
      <c r="A7702" s="22" t="s">
        <v>60</v>
      </c>
      <c r="B7702" s="22" t="s">
        <v>15337</v>
      </c>
      <c r="C7702" s="22" t="s">
        <v>68</v>
      </c>
      <c r="D7702" s="22" t="s">
        <v>61</v>
      </c>
      <c r="E7702" s="22" t="s">
        <v>19140</v>
      </c>
      <c r="F7702" s="31">
        <v>43119.485520833332</v>
      </c>
      <c r="G7702" s="31">
        <v>43142</v>
      </c>
      <c r="H7702" s="31">
        <v>43507</v>
      </c>
      <c r="I7702" s="31">
        <v>43149</v>
      </c>
      <c r="J7702" s="22" t="s">
        <v>73</v>
      </c>
      <c r="K7702" s="32" t="s">
        <v>95</v>
      </c>
      <c r="L7702" s="32" t="s">
        <v>19141</v>
      </c>
      <c r="N7702" s="24">
        <v>0</v>
      </c>
      <c r="O7702" s="24">
        <v>0</v>
      </c>
      <c r="P7702" s="32" t="s">
        <v>556</v>
      </c>
      <c r="Q7702" s="43" t="s">
        <v>557</v>
      </c>
      <c r="R7702" s="43" t="s">
        <v>78</v>
      </c>
      <c r="S7702" s="47">
        <v>5</v>
      </c>
    </row>
    <row r="7703" spans="1:19" ht="12.75">
      <c r="A7703" s="22" t="s">
        <v>60</v>
      </c>
      <c r="B7703" s="22" t="s">
        <v>15404</v>
      </c>
      <c r="C7703" s="22" t="s">
        <v>68</v>
      </c>
      <c r="D7703" s="22" t="s">
        <v>61</v>
      </c>
      <c r="E7703" s="22" t="s">
        <v>19142</v>
      </c>
      <c r="F7703" s="31">
        <v>43123.545740740738</v>
      </c>
      <c r="G7703" s="31">
        <v>43141</v>
      </c>
      <c r="H7703" s="31">
        <v>43506</v>
      </c>
      <c r="I7703" s="31">
        <v>43153</v>
      </c>
      <c r="J7703" s="22" t="s">
        <v>73</v>
      </c>
      <c r="K7703" s="32" t="s">
        <v>119</v>
      </c>
      <c r="L7703" s="32" t="s">
        <v>19143</v>
      </c>
      <c r="N7703" s="24">
        <v>6011.1875</v>
      </c>
      <c r="O7703" s="24">
        <v>5368.29</v>
      </c>
      <c r="P7703" s="32" t="s">
        <v>1273</v>
      </c>
      <c r="Q7703" s="43" t="s">
        <v>1274</v>
      </c>
      <c r="R7703" s="43" t="s">
        <v>78</v>
      </c>
      <c r="S7703" s="47">
        <v>5</v>
      </c>
    </row>
    <row r="7704" spans="1:19" ht="12.75">
      <c r="A7704" s="22" t="s">
        <v>60</v>
      </c>
      <c r="B7704" s="22" t="s">
        <v>15220</v>
      </c>
      <c r="C7704" s="22" t="s">
        <v>68</v>
      </c>
      <c r="D7704" s="22" t="s">
        <v>61</v>
      </c>
      <c r="E7704" s="22" t="s">
        <v>19144</v>
      </c>
      <c r="F7704" s="31">
        <v>43123.46634259259</v>
      </c>
      <c r="G7704" s="31">
        <v>43154</v>
      </c>
      <c r="H7704" s="31">
        <v>43519</v>
      </c>
      <c r="I7704" s="31">
        <v>43153.465173611112</v>
      </c>
      <c r="J7704" s="22" t="s">
        <v>73</v>
      </c>
      <c r="K7704" s="32" t="s">
        <v>89</v>
      </c>
      <c r="L7704" s="32" t="s">
        <v>19145</v>
      </c>
      <c r="M7704" s="32" t="s">
        <v>19146</v>
      </c>
      <c r="N7704" s="24">
        <v>462.575</v>
      </c>
      <c r="O7704" s="24">
        <v>335.48</v>
      </c>
      <c r="P7704" s="32" t="s">
        <v>115</v>
      </c>
      <c r="Q7704" s="43" t="s">
        <v>116</v>
      </c>
      <c r="R7704" s="43" t="s">
        <v>78</v>
      </c>
      <c r="S7704" s="47">
        <v>5</v>
      </c>
    </row>
    <row r="7705" spans="1:19" ht="12.75">
      <c r="A7705" s="22" t="s">
        <v>60</v>
      </c>
      <c r="B7705" s="22" t="s">
        <v>15386</v>
      </c>
      <c r="C7705" s="22" t="s">
        <v>68</v>
      </c>
      <c r="D7705" s="22" t="s">
        <v>61</v>
      </c>
      <c r="E7705" s="22" t="s">
        <v>19147</v>
      </c>
      <c r="F7705" s="31">
        <v>43104.438981481479</v>
      </c>
      <c r="G7705" s="31">
        <v>43108</v>
      </c>
      <c r="H7705" s="31">
        <v>43473</v>
      </c>
      <c r="I7705" s="31">
        <v>43134</v>
      </c>
      <c r="J7705" s="22" t="s">
        <v>145</v>
      </c>
      <c r="K7705" s="32" t="s">
        <v>89</v>
      </c>
      <c r="L7705" s="32" t="s">
        <v>19148</v>
      </c>
      <c r="M7705" s="32" t="s">
        <v>16896</v>
      </c>
      <c r="N7705" s="24">
        <v>78.099999999999994</v>
      </c>
      <c r="O7705" s="24">
        <v>78.099999999999994</v>
      </c>
      <c r="P7705" s="32" t="s">
        <v>691</v>
      </c>
      <c r="Q7705" s="43" t="s">
        <v>692</v>
      </c>
      <c r="R7705" s="43" t="s">
        <v>78</v>
      </c>
      <c r="S7705" s="47">
        <v>1</v>
      </c>
    </row>
    <row r="7706" spans="1:19" ht="12.75">
      <c r="A7706" s="22" t="s">
        <v>60</v>
      </c>
      <c r="B7706" s="22" t="s">
        <v>15220</v>
      </c>
      <c r="C7706" s="22" t="s">
        <v>68</v>
      </c>
      <c r="D7706" s="22" t="s">
        <v>61</v>
      </c>
      <c r="E7706" s="22" t="s">
        <v>19149</v>
      </c>
      <c r="F7706" s="31">
        <v>43119.636724537035</v>
      </c>
      <c r="G7706" s="31">
        <v>43119</v>
      </c>
      <c r="H7706" s="31">
        <v>43484</v>
      </c>
      <c r="I7706" s="31">
        <v>43149.623252314814</v>
      </c>
      <c r="J7706" s="22" t="s">
        <v>73</v>
      </c>
      <c r="K7706" s="32" t="s">
        <v>119</v>
      </c>
      <c r="L7706" s="32" t="s">
        <v>19150</v>
      </c>
      <c r="N7706" s="24">
        <v>7343.3100000000004</v>
      </c>
      <c r="O7706" s="24">
        <v>9642.6499999999996</v>
      </c>
      <c r="P7706" s="32" t="s">
        <v>6341</v>
      </c>
      <c r="Q7706" s="43" t="s">
        <v>6342</v>
      </c>
      <c r="R7706" s="43" t="s">
        <v>78</v>
      </c>
      <c r="S7706" s="47">
        <v>5</v>
      </c>
    </row>
    <row r="7707" spans="1:19" ht="12.75">
      <c r="A7707" s="22" t="s">
        <v>60</v>
      </c>
      <c r="B7707" s="22" t="s">
        <v>15495</v>
      </c>
      <c r="C7707" s="22" t="s">
        <v>68</v>
      </c>
      <c r="D7707" s="22" t="s">
        <v>61</v>
      </c>
      <c r="E7707" s="22" t="s">
        <v>19151</v>
      </c>
      <c r="F7707" s="31">
        <v>43124.66469907407</v>
      </c>
      <c r="G7707" s="31">
        <v>43159</v>
      </c>
      <c r="H7707" s="31">
        <v>43524</v>
      </c>
      <c r="I7707" s="31">
        <v>43154</v>
      </c>
      <c r="J7707" s="22" t="s">
        <v>73</v>
      </c>
      <c r="K7707" s="32" t="s">
        <v>119</v>
      </c>
      <c r="L7707" s="32" t="s">
        <v>19152</v>
      </c>
      <c r="N7707" s="24">
        <v>922.976</v>
      </c>
      <c r="O7707" s="24">
        <v>1384.83</v>
      </c>
      <c r="P7707" s="32" t="s">
        <v>105</v>
      </c>
      <c r="Q7707" s="43" t="s">
        <v>106</v>
      </c>
      <c r="R7707" s="43" t="s">
        <v>112</v>
      </c>
      <c r="S7707" s="47">
        <v>5</v>
      </c>
    </row>
    <row r="7708" spans="1:19" ht="12.75">
      <c r="A7708" s="22" t="s">
        <v>60</v>
      </c>
      <c r="B7708" s="22" t="s">
        <v>15342</v>
      </c>
      <c r="C7708" s="22" t="s">
        <v>68</v>
      </c>
      <c r="D7708" s="22" t="s">
        <v>61</v>
      </c>
      <c r="E7708" s="22" t="s">
        <v>19153</v>
      </c>
      <c r="F7708" s="31">
        <v>43130.524525462963</v>
      </c>
      <c r="G7708" s="31">
        <v>43130</v>
      </c>
      <c r="H7708" s="31">
        <v>43495</v>
      </c>
      <c r="I7708" s="31">
        <v>43160</v>
      </c>
      <c r="J7708" s="22" t="s">
        <v>73</v>
      </c>
      <c r="K7708" s="32" t="s">
        <v>95</v>
      </c>
      <c r="L7708" s="32" t="s">
        <v>19154</v>
      </c>
      <c r="N7708" s="24">
        <v>1563.9132999999999</v>
      </c>
      <c r="O7708" s="24">
        <v>0</v>
      </c>
      <c r="P7708" s="32" t="s">
        <v>150</v>
      </c>
      <c r="Q7708" s="43" t="s">
        <v>151</v>
      </c>
      <c r="R7708" s="43" t="s">
        <v>78</v>
      </c>
      <c r="S7708" s="47">
        <v>5</v>
      </c>
    </row>
    <row r="7709" spans="1:19" ht="12.75">
      <c r="A7709" s="22" t="s">
        <v>60</v>
      </c>
      <c r="B7709" s="22" t="s">
        <v>15253</v>
      </c>
      <c r="C7709" s="22" t="s">
        <v>68</v>
      </c>
      <c r="D7709" s="22" t="s">
        <v>61</v>
      </c>
      <c r="E7709" s="22" t="s">
        <v>19155</v>
      </c>
      <c r="F7709" s="31">
        <v>43106.085659722223</v>
      </c>
      <c r="G7709" s="31">
        <v>43141</v>
      </c>
      <c r="H7709" s="31">
        <v>43506</v>
      </c>
      <c r="I7709" s="31">
        <v>43166.085659722223</v>
      </c>
      <c r="J7709" s="22" t="s">
        <v>118</v>
      </c>
      <c r="K7709" s="32" t="s">
        <v>74</v>
      </c>
      <c r="L7709" s="32" t="s">
        <v>19156</v>
      </c>
      <c r="N7709" s="24">
        <v>847.74829999999997</v>
      </c>
      <c r="O7709" s="24">
        <v>727</v>
      </c>
      <c r="P7709" s="32" t="s">
        <v>306</v>
      </c>
      <c r="Q7709" s="43" t="s">
        <v>307</v>
      </c>
      <c r="R7709" s="43" t="s">
        <v>78</v>
      </c>
      <c r="S7709" s="47">
        <v>5</v>
      </c>
    </row>
    <row r="7710" spans="1:19" ht="12.75">
      <c r="A7710" s="22" t="s">
        <v>60</v>
      </c>
      <c r="B7710" s="22" t="s">
        <v>15348</v>
      </c>
      <c r="C7710" s="22" t="s">
        <v>68</v>
      </c>
      <c r="D7710" s="22" t="s">
        <v>61</v>
      </c>
      <c r="E7710" s="22" t="s">
        <v>19157</v>
      </c>
      <c r="F7710" s="31">
        <v>43111.637673611112</v>
      </c>
      <c r="G7710" s="31">
        <v>43100</v>
      </c>
      <c r="H7710" s="31">
        <v>43465</v>
      </c>
      <c r="I7710" s="31">
        <v>43141</v>
      </c>
      <c r="J7710" s="22" t="s">
        <v>145</v>
      </c>
      <c r="K7710" s="32" t="s">
        <v>89</v>
      </c>
      <c r="L7710" s="32" t="s">
        <v>19158</v>
      </c>
      <c r="M7710" s="32" t="s">
        <v>15847</v>
      </c>
      <c r="N7710" s="24">
        <v>308.30</v>
      </c>
      <c r="O7710" s="24">
        <v>308.30</v>
      </c>
      <c r="P7710" s="32" t="s">
        <v>292</v>
      </c>
      <c r="Q7710" s="43" t="s">
        <v>293</v>
      </c>
      <c r="R7710" s="43" t="s">
        <v>78</v>
      </c>
      <c r="S7710" s="47">
        <v>1</v>
      </c>
    </row>
    <row r="7711" spans="1:19" ht="12.75">
      <c r="A7711" s="22" t="s">
        <v>60</v>
      </c>
      <c r="B7711" s="22" t="s">
        <v>15348</v>
      </c>
      <c r="C7711" s="22" t="s">
        <v>68</v>
      </c>
      <c r="D7711" s="22" t="s">
        <v>61</v>
      </c>
      <c r="E7711" s="22" t="s">
        <v>19159</v>
      </c>
      <c r="F7711" s="31">
        <v>43129.485567129625</v>
      </c>
      <c r="G7711" s="31">
        <v>43131</v>
      </c>
      <c r="H7711" s="31">
        <v>43496</v>
      </c>
      <c r="I7711" s="31">
        <v>43159</v>
      </c>
      <c r="J7711" s="22" t="s">
        <v>73</v>
      </c>
      <c r="K7711" s="32" t="s">
        <v>108</v>
      </c>
      <c r="L7711" s="32" t="s">
        <v>19160</v>
      </c>
      <c r="N7711" s="24">
        <v>6696.1499999999996</v>
      </c>
      <c r="O7711" s="24">
        <v>0</v>
      </c>
      <c r="P7711" s="32" t="s">
        <v>3147</v>
      </c>
      <c r="Q7711" s="43" t="s">
        <v>3148</v>
      </c>
      <c r="R7711" s="43" t="s">
        <v>112</v>
      </c>
      <c r="S7711" s="47">
        <v>5</v>
      </c>
    </row>
    <row r="7712" spans="1:19" ht="12.75">
      <c r="A7712" s="22" t="s">
        <v>60</v>
      </c>
      <c r="B7712" s="22" t="s">
        <v>15242</v>
      </c>
      <c r="C7712" s="22" t="s">
        <v>68</v>
      </c>
      <c r="D7712" s="22" t="s">
        <v>61</v>
      </c>
      <c r="E7712" s="22" t="s">
        <v>19161</v>
      </c>
      <c r="F7712" s="31">
        <v>43103.680462962962</v>
      </c>
      <c r="G7712" s="31">
        <v>43128</v>
      </c>
      <c r="H7712" s="31">
        <v>43493</v>
      </c>
      <c r="I7712" s="31">
        <v>43133</v>
      </c>
      <c r="J7712" s="22" t="s">
        <v>73</v>
      </c>
      <c r="K7712" s="32" t="s">
        <v>74</v>
      </c>
      <c r="L7712" s="32" t="s">
        <v>19162</v>
      </c>
      <c r="N7712" s="24">
        <v>1189.2416000000001</v>
      </c>
      <c r="O7712" s="24">
        <v>964.13</v>
      </c>
      <c r="P7712" s="32" t="s">
        <v>176</v>
      </c>
      <c r="Q7712" s="43" t="s">
        <v>177</v>
      </c>
      <c r="R7712" s="43" t="s">
        <v>78</v>
      </c>
      <c r="S7712" s="47">
        <v>5</v>
      </c>
    </row>
    <row r="7713" spans="1:19" ht="12.75">
      <c r="A7713" s="22" t="s">
        <v>60</v>
      </c>
      <c r="B7713" s="22" t="s">
        <v>15495</v>
      </c>
      <c r="C7713" s="22" t="s">
        <v>68</v>
      </c>
      <c r="D7713" s="22" t="s">
        <v>61</v>
      </c>
      <c r="E7713" s="22" t="s">
        <v>19163</v>
      </c>
      <c r="F7713" s="31">
        <v>43124.593240740738</v>
      </c>
      <c r="G7713" s="31">
        <v>43159</v>
      </c>
      <c r="H7713" s="31">
        <v>43524</v>
      </c>
      <c r="I7713" s="31">
        <v>43154</v>
      </c>
      <c r="J7713" s="22" t="s">
        <v>73</v>
      </c>
      <c r="K7713" s="32" t="s">
        <v>95</v>
      </c>
      <c r="L7713" s="32" t="s">
        <v>19164</v>
      </c>
      <c r="N7713" s="24">
        <v>5245.46</v>
      </c>
      <c r="O7713" s="24">
        <v>0</v>
      </c>
      <c r="P7713" s="32" t="s">
        <v>853</v>
      </c>
      <c r="Q7713" s="43" t="s">
        <v>854</v>
      </c>
      <c r="R7713" s="43" t="s">
        <v>78</v>
      </c>
      <c r="S7713" s="47">
        <v>5</v>
      </c>
    </row>
    <row r="7714" spans="1:19" ht="12.75">
      <c r="A7714" s="22" t="s">
        <v>60</v>
      </c>
      <c r="B7714" s="22" t="s">
        <v>15320</v>
      </c>
      <c r="C7714" s="22" t="s">
        <v>68</v>
      </c>
      <c r="D7714" s="22" t="s">
        <v>61</v>
      </c>
      <c r="E7714" s="22" t="s">
        <v>19165</v>
      </c>
      <c r="F7714" s="31">
        <v>43111.085601851853</v>
      </c>
      <c r="G7714" s="31">
        <v>43146</v>
      </c>
      <c r="H7714" s="31">
        <v>43511</v>
      </c>
      <c r="I7714" s="31">
        <v>43171.085601851853</v>
      </c>
      <c r="J7714" s="22" t="s">
        <v>118</v>
      </c>
      <c r="K7714" s="32" t="s">
        <v>119</v>
      </c>
      <c r="L7714" s="32" t="s">
        <v>19166</v>
      </c>
      <c r="N7714" s="24">
        <v>393.16</v>
      </c>
      <c r="O7714" s="24">
        <v>393.16</v>
      </c>
      <c r="P7714" s="32" t="s">
        <v>180</v>
      </c>
      <c r="Q7714" s="43" t="s">
        <v>181</v>
      </c>
      <c r="R7714" s="43" t="s">
        <v>78</v>
      </c>
      <c r="S7714" s="47">
        <v>1</v>
      </c>
    </row>
    <row r="7715" spans="1:19" ht="12.75">
      <c r="A7715" s="22" t="s">
        <v>60</v>
      </c>
      <c r="B7715" s="22" t="s">
        <v>15263</v>
      </c>
      <c r="C7715" s="22" t="s">
        <v>68</v>
      </c>
      <c r="D7715" s="22" t="s">
        <v>61</v>
      </c>
      <c r="E7715" s="22" t="s">
        <v>19167</v>
      </c>
      <c r="F7715" s="31">
        <v>43103.411724537036</v>
      </c>
      <c r="G7715" s="31">
        <v>43141</v>
      </c>
      <c r="H7715" s="31">
        <v>43506</v>
      </c>
      <c r="I7715" s="31">
        <v>43133</v>
      </c>
      <c r="J7715" s="22" t="s">
        <v>73</v>
      </c>
      <c r="K7715" s="32" t="s">
        <v>119</v>
      </c>
      <c r="L7715" s="32" t="s">
        <v>19168</v>
      </c>
      <c r="N7715" s="24">
        <v>326.42000000000002</v>
      </c>
      <c r="O7715" s="24">
        <v>326.42000000000002</v>
      </c>
      <c r="P7715" s="32" t="s">
        <v>3222</v>
      </c>
      <c r="Q7715" s="43" t="s">
        <v>3223</v>
      </c>
      <c r="R7715" s="43" t="s">
        <v>78</v>
      </c>
      <c r="S7715" s="47">
        <v>1</v>
      </c>
    </row>
    <row r="7716" spans="1:19" ht="12.75">
      <c r="A7716" s="22" t="s">
        <v>60</v>
      </c>
      <c r="B7716" s="22" t="s">
        <v>15348</v>
      </c>
      <c r="C7716" s="22" t="s">
        <v>68</v>
      </c>
      <c r="D7716" s="22" t="s">
        <v>61</v>
      </c>
      <c r="E7716" s="22" t="s">
        <v>19169</v>
      </c>
      <c r="F7716" s="31">
        <v>43111.684016203704</v>
      </c>
      <c r="G7716" s="31">
        <v>43131</v>
      </c>
      <c r="H7716" s="31">
        <v>43496</v>
      </c>
      <c r="I7716" s="31">
        <v>43141</v>
      </c>
      <c r="J7716" s="22" t="s">
        <v>73</v>
      </c>
      <c r="K7716" s="32" t="s">
        <v>119</v>
      </c>
      <c r="L7716" s="32" t="s">
        <v>19170</v>
      </c>
      <c r="N7716" s="24">
        <v>2018.72</v>
      </c>
      <c r="O7716" s="24">
        <v>2018.72</v>
      </c>
      <c r="P7716" s="32" t="s">
        <v>2507</v>
      </c>
      <c r="Q7716" s="43" t="s">
        <v>2508</v>
      </c>
      <c r="R7716" s="43" t="s">
        <v>78</v>
      </c>
      <c r="S7716" s="47">
        <v>5</v>
      </c>
    </row>
    <row r="7717" spans="1:19" ht="12.75">
      <c r="A7717" s="22" t="s">
        <v>60</v>
      </c>
      <c r="B7717" s="22" t="s">
        <v>15271</v>
      </c>
      <c r="C7717" s="22" t="s">
        <v>68</v>
      </c>
      <c r="D7717" s="22" t="s">
        <v>61</v>
      </c>
      <c r="E7717" s="22" t="s">
        <v>19171</v>
      </c>
      <c r="F7717" s="31">
        <v>43118.686423611107</v>
      </c>
      <c r="G7717" s="31">
        <v>43132</v>
      </c>
      <c r="H7717" s="31">
        <v>43497</v>
      </c>
      <c r="I7717" s="31">
        <v>43148</v>
      </c>
      <c r="J7717" s="22" t="s">
        <v>73</v>
      </c>
      <c r="K7717" s="32" t="s">
        <v>74</v>
      </c>
      <c r="L7717" s="32" t="s">
        <v>19172</v>
      </c>
      <c r="N7717" s="24">
        <v>2410.924</v>
      </c>
      <c r="O7717" s="24">
        <v>1697.76</v>
      </c>
      <c r="P7717" s="32" t="s">
        <v>81</v>
      </c>
      <c r="Q7717" s="43" t="s">
        <v>82</v>
      </c>
      <c r="R7717" s="43" t="s">
        <v>78</v>
      </c>
      <c r="S7717" s="47">
        <v>5</v>
      </c>
    </row>
    <row r="7718" spans="1:19" ht="12.75">
      <c r="A7718" s="22" t="s">
        <v>60</v>
      </c>
      <c r="B7718" s="22" t="s">
        <v>15268</v>
      </c>
      <c r="C7718" s="22" t="s">
        <v>68</v>
      </c>
      <c r="D7718" s="22" t="s">
        <v>61</v>
      </c>
      <c r="E7718" s="22" t="s">
        <v>19173</v>
      </c>
      <c r="F7718" s="31">
        <v>43124.668541666666</v>
      </c>
      <c r="G7718" s="31">
        <v>43149</v>
      </c>
      <c r="H7718" s="31">
        <v>43514</v>
      </c>
      <c r="I7718" s="31">
        <v>43154</v>
      </c>
      <c r="J7718" s="22" t="s">
        <v>73</v>
      </c>
      <c r="K7718" s="32" t="s">
        <v>74</v>
      </c>
      <c r="L7718" s="32" t="s">
        <v>19174</v>
      </c>
      <c r="N7718" s="24">
        <v>1655.2833000000001</v>
      </c>
      <c r="O7718" s="24">
        <v>1207.6500000000001</v>
      </c>
      <c r="P7718" s="32" t="s">
        <v>180</v>
      </c>
      <c r="Q7718" s="43" t="s">
        <v>181</v>
      </c>
      <c r="R7718" s="43" t="s">
        <v>78</v>
      </c>
      <c r="S7718" s="47">
        <v>5</v>
      </c>
    </row>
    <row r="7719" spans="1:19" ht="12.75">
      <c r="A7719" s="22" t="s">
        <v>60</v>
      </c>
      <c r="B7719" s="22" t="s">
        <v>15278</v>
      </c>
      <c r="C7719" s="22" t="s">
        <v>68</v>
      </c>
      <c r="D7719" s="22" t="s">
        <v>61</v>
      </c>
      <c r="E7719" s="22" t="s">
        <v>19175</v>
      </c>
      <c r="F7719" s="31">
        <v>43112.085335648146</v>
      </c>
      <c r="G7719" s="31">
        <v>43147</v>
      </c>
      <c r="H7719" s="31">
        <v>43512</v>
      </c>
      <c r="I7719" s="31">
        <v>43172.085335648146</v>
      </c>
      <c r="J7719" s="22" t="s">
        <v>118</v>
      </c>
      <c r="K7719" s="32" t="s">
        <v>89</v>
      </c>
      <c r="L7719" s="32" t="s">
        <v>19176</v>
      </c>
      <c r="M7719" s="32" t="s">
        <v>19177</v>
      </c>
      <c r="N7719" s="24">
        <v>2197.71</v>
      </c>
      <c r="O7719" s="24">
        <v>1618.14</v>
      </c>
      <c r="P7719" s="32" t="s">
        <v>176</v>
      </c>
      <c r="Q7719" s="43" t="s">
        <v>177</v>
      </c>
      <c r="R7719" s="43" t="s">
        <v>78</v>
      </c>
      <c r="S7719" s="47">
        <v>5</v>
      </c>
    </row>
    <row r="7720" spans="1:19" ht="12.75">
      <c r="A7720" s="22" t="s">
        <v>60</v>
      </c>
      <c r="B7720" s="22" t="s">
        <v>15407</v>
      </c>
      <c r="C7720" s="22" t="s">
        <v>68</v>
      </c>
      <c r="D7720" s="22" t="s">
        <v>61</v>
      </c>
      <c r="E7720" s="22" t="s">
        <v>19178</v>
      </c>
      <c r="F7720" s="31">
        <v>43116.650972222218</v>
      </c>
      <c r="G7720" s="31">
        <v>43128</v>
      </c>
      <c r="H7720" s="31">
        <v>43493</v>
      </c>
      <c r="I7720" s="31">
        <v>43146</v>
      </c>
      <c r="J7720" s="22" t="s">
        <v>145</v>
      </c>
      <c r="K7720" s="32" t="s">
        <v>89</v>
      </c>
      <c r="L7720" s="32" t="s">
        <v>19179</v>
      </c>
      <c r="M7720" s="32" t="s">
        <v>19180</v>
      </c>
      <c r="N7720" s="24">
        <v>114.38</v>
      </c>
      <c r="O7720" s="24">
        <v>114.38</v>
      </c>
      <c r="P7720" s="32" t="s">
        <v>176</v>
      </c>
      <c r="Q7720" s="43" t="s">
        <v>177</v>
      </c>
      <c r="R7720" s="43" t="s">
        <v>78</v>
      </c>
      <c r="S7720" s="47">
        <v>1</v>
      </c>
    </row>
    <row r="7721" spans="1:19" ht="12.75">
      <c r="A7721" s="22" t="s">
        <v>60</v>
      </c>
      <c r="B7721" s="22" t="s">
        <v>15342</v>
      </c>
      <c r="C7721" s="22" t="s">
        <v>68</v>
      </c>
      <c r="D7721" s="22" t="s">
        <v>61</v>
      </c>
      <c r="E7721" s="22" t="s">
        <v>19181</v>
      </c>
      <c r="F7721" s="31">
        <v>43131.452557870369</v>
      </c>
      <c r="G7721" s="31">
        <v>43180</v>
      </c>
      <c r="H7721" s="31">
        <v>43545</v>
      </c>
      <c r="I7721" s="31">
        <v>43161</v>
      </c>
      <c r="J7721" s="22" t="s">
        <v>73</v>
      </c>
      <c r="K7721" s="32" t="s">
        <v>108</v>
      </c>
      <c r="L7721" s="32" t="s">
        <v>19182</v>
      </c>
      <c r="N7721" s="24">
        <v>0</v>
      </c>
      <c r="O7721" s="24">
        <v>0</v>
      </c>
      <c r="P7721" s="32" t="s">
        <v>3396</v>
      </c>
      <c r="Q7721" s="43" t="s">
        <v>3397</v>
      </c>
      <c r="R7721" s="43" t="s">
        <v>112</v>
      </c>
      <c r="S7721" s="47">
        <v>5</v>
      </c>
    </row>
    <row r="7722" spans="1:19" ht="12.75">
      <c r="A7722" s="22" t="s">
        <v>60</v>
      </c>
      <c r="B7722" s="22" t="s">
        <v>15220</v>
      </c>
      <c r="C7722" s="22" t="s">
        <v>68</v>
      </c>
      <c r="D7722" s="22" t="s">
        <v>61</v>
      </c>
      <c r="E7722" s="22" t="s">
        <v>19183</v>
      </c>
      <c r="F7722" s="31">
        <v>43110.647210648145</v>
      </c>
      <c r="G7722" s="31">
        <v>43138</v>
      </c>
      <c r="H7722" s="31">
        <v>43503</v>
      </c>
      <c r="I7722" s="31">
        <v>43140.636331018519</v>
      </c>
      <c r="J7722" s="22" t="s">
        <v>73</v>
      </c>
      <c r="K7722" s="32" t="s">
        <v>74</v>
      </c>
      <c r="L7722" s="32" t="s">
        <v>19184</v>
      </c>
      <c r="N7722" s="24">
        <v>1694.462</v>
      </c>
      <c r="O7722" s="24">
        <v>1359.78</v>
      </c>
      <c r="P7722" s="32" t="s">
        <v>19185</v>
      </c>
      <c r="Q7722" s="43" t="s">
        <v>19186</v>
      </c>
      <c r="R7722" s="43" t="s">
        <v>78</v>
      </c>
      <c r="S7722" s="47">
        <v>5</v>
      </c>
    </row>
    <row r="7723" spans="1:19" ht="12.75">
      <c r="A7723" s="22" t="s">
        <v>60</v>
      </c>
      <c r="B7723" s="22" t="s">
        <v>15345</v>
      </c>
      <c r="C7723" s="22" t="s">
        <v>68</v>
      </c>
      <c r="D7723" s="22" t="s">
        <v>61</v>
      </c>
      <c r="E7723" s="22" t="s">
        <v>19187</v>
      </c>
      <c r="F7723" s="31">
        <v>43125.505532407406</v>
      </c>
      <c r="G7723" s="31">
        <v>43146</v>
      </c>
      <c r="H7723" s="31">
        <v>43511</v>
      </c>
      <c r="I7723" s="31">
        <v>43155</v>
      </c>
      <c r="J7723" s="22" t="s">
        <v>73</v>
      </c>
      <c r="K7723" s="32" t="s">
        <v>119</v>
      </c>
      <c r="L7723" s="32" t="s">
        <v>19188</v>
      </c>
      <c r="N7723" s="24">
        <v>567.03999999999996</v>
      </c>
      <c r="O7723" s="24">
        <v>441.39</v>
      </c>
      <c r="P7723" s="32" t="s">
        <v>19189</v>
      </c>
      <c r="Q7723" s="43" t="s">
        <v>19190</v>
      </c>
      <c r="R7723" s="43" t="s">
        <v>78</v>
      </c>
      <c r="S7723" s="47">
        <v>4</v>
      </c>
    </row>
    <row r="7724" spans="1:19" ht="12.75">
      <c r="A7724" s="22" t="s">
        <v>60</v>
      </c>
      <c r="B7724" s="22" t="s">
        <v>15263</v>
      </c>
      <c r="C7724" s="22" t="s">
        <v>68</v>
      </c>
      <c r="D7724" s="22" t="s">
        <v>61</v>
      </c>
      <c r="E7724" s="22" t="s">
        <v>19191</v>
      </c>
      <c r="F7724" s="31">
        <v>43111.453240740739</v>
      </c>
      <c r="G7724" s="31">
        <v>43111</v>
      </c>
      <c r="H7724" s="31">
        <v>43476</v>
      </c>
      <c r="I7724" s="31">
        <v>43141</v>
      </c>
      <c r="J7724" s="22" t="s">
        <v>73</v>
      </c>
      <c r="K7724" s="32" t="s">
        <v>119</v>
      </c>
      <c r="L7724" s="32" t="s">
        <v>19192</v>
      </c>
      <c r="N7724" s="24">
        <v>462.73599999999999</v>
      </c>
      <c r="O7724" s="24">
        <v>416.8625</v>
      </c>
      <c r="P7724" s="32" t="s">
        <v>3769</v>
      </c>
      <c r="Q7724" s="43" t="s">
        <v>3770</v>
      </c>
      <c r="R7724" s="43" t="s">
        <v>78</v>
      </c>
      <c r="S7724" s="47">
        <v>5</v>
      </c>
    </row>
    <row r="7725" spans="1:19" ht="12.75">
      <c r="A7725" s="22" t="s">
        <v>60</v>
      </c>
      <c r="B7725" s="22" t="s">
        <v>16253</v>
      </c>
      <c r="C7725" s="22" t="s">
        <v>68</v>
      </c>
      <c r="D7725" s="22" t="s">
        <v>61</v>
      </c>
      <c r="E7725" s="22" t="s">
        <v>19193</v>
      </c>
      <c r="F7725" s="31">
        <v>43105.628460648149</v>
      </c>
      <c r="G7725" s="31">
        <v>43104</v>
      </c>
      <c r="H7725" s="31">
        <v>43469</v>
      </c>
      <c r="I7725" s="31">
        <v>43135.418761574074</v>
      </c>
      <c r="J7725" s="22" t="s">
        <v>145</v>
      </c>
      <c r="K7725" s="32" t="s">
        <v>89</v>
      </c>
      <c r="L7725" s="32" t="s">
        <v>19194</v>
      </c>
      <c r="M7725" s="32" t="s">
        <v>17193</v>
      </c>
      <c r="N7725" s="24">
        <v>-182.33</v>
      </c>
      <c r="O7725" s="24">
        <v>-182.33</v>
      </c>
      <c r="P7725" s="32" t="s">
        <v>472</v>
      </c>
      <c r="Q7725" s="43" t="s">
        <v>473</v>
      </c>
      <c r="R7725" s="43" t="s">
        <v>78</v>
      </c>
      <c r="S7725" s="47">
        <v>1</v>
      </c>
    </row>
    <row r="7726" spans="1:19" ht="12.75">
      <c r="A7726" s="22" t="s">
        <v>60</v>
      </c>
      <c r="B7726" s="22" t="s">
        <v>15478</v>
      </c>
      <c r="C7726" s="22" t="s">
        <v>68</v>
      </c>
      <c r="D7726" s="22" t="s">
        <v>61</v>
      </c>
      <c r="E7726" s="22" t="s">
        <v>19195</v>
      </c>
      <c r="F7726" s="31">
        <v>43102.351655092592</v>
      </c>
      <c r="G7726" s="31">
        <v>43144</v>
      </c>
      <c r="H7726" s="31">
        <v>43509</v>
      </c>
      <c r="I7726" s="31">
        <v>43162.351655092592</v>
      </c>
      <c r="J7726" s="22" t="s">
        <v>73</v>
      </c>
      <c r="K7726" s="32" t="s">
        <v>74</v>
      </c>
      <c r="L7726" s="32" t="s">
        <v>19196</v>
      </c>
      <c r="N7726" s="24">
        <v>3927.4713999999999</v>
      </c>
      <c r="O7726" s="24">
        <v>3706.9850000000001</v>
      </c>
      <c r="P7726" s="32" t="s">
        <v>222</v>
      </c>
      <c r="Q7726" s="43" t="s">
        <v>223</v>
      </c>
      <c r="R7726" s="43" t="s">
        <v>78</v>
      </c>
      <c r="S7726" s="47">
        <v>5</v>
      </c>
    </row>
    <row r="7727" spans="1:19" ht="12.75">
      <c r="A7727" s="22" t="s">
        <v>60</v>
      </c>
      <c r="B7727" s="22" t="s">
        <v>16276</v>
      </c>
      <c r="C7727" s="22" t="s">
        <v>68</v>
      </c>
      <c r="D7727" s="22" t="s">
        <v>61</v>
      </c>
      <c r="E7727" s="22" t="s">
        <v>19197</v>
      </c>
      <c r="F7727" s="31">
        <v>43116.676469907405</v>
      </c>
      <c r="G7727" s="31">
        <v>43118</v>
      </c>
      <c r="H7727" s="31">
        <v>43483</v>
      </c>
      <c r="I7727" s="31">
        <v>43146</v>
      </c>
      <c r="J7727" s="22" t="s">
        <v>73</v>
      </c>
      <c r="K7727" s="32" t="s">
        <v>74</v>
      </c>
      <c r="L7727" s="32" t="s">
        <v>19198</v>
      </c>
      <c r="N7727" s="24">
        <v>247.22399999999999</v>
      </c>
      <c r="O7727" s="24">
        <v>287.60000000000002</v>
      </c>
      <c r="P7727" s="32" t="s">
        <v>3222</v>
      </c>
      <c r="Q7727" s="43" t="s">
        <v>3223</v>
      </c>
      <c r="R7727" s="43" t="s">
        <v>78</v>
      </c>
      <c r="S7727" s="47">
        <v>4</v>
      </c>
    </row>
    <row r="7728" spans="1:19" ht="12.75">
      <c r="A7728" s="22" t="s">
        <v>60</v>
      </c>
      <c r="B7728" s="22" t="s">
        <v>15220</v>
      </c>
      <c r="C7728" s="22" t="s">
        <v>68</v>
      </c>
      <c r="D7728" s="22" t="s">
        <v>61</v>
      </c>
      <c r="E7728" s="22" t="s">
        <v>19199</v>
      </c>
      <c r="F7728" s="31">
        <v>43109.688067129631</v>
      </c>
      <c r="G7728" s="31">
        <v>43109</v>
      </c>
      <c r="H7728" s="31">
        <v>43474</v>
      </c>
      <c r="I7728" s="31">
        <v>43139.685960648145</v>
      </c>
      <c r="J7728" s="22" t="s">
        <v>73</v>
      </c>
      <c r="K7728" s="32" t="s">
        <v>95</v>
      </c>
      <c r="L7728" s="32" t="s">
        <v>19200</v>
      </c>
      <c r="N7728" s="24">
        <v>1031.9749999999999</v>
      </c>
      <c r="O7728" s="24">
        <v>0</v>
      </c>
      <c r="P7728" s="32" t="s">
        <v>19201</v>
      </c>
      <c r="Q7728" s="43" t="s">
        <v>19202</v>
      </c>
      <c r="R7728" s="43" t="s">
        <v>78</v>
      </c>
      <c r="S7728" s="47">
        <v>5</v>
      </c>
    </row>
    <row r="7729" spans="1:19" ht="12.75">
      <c r="A7729" s="22" t="s">
        <v>60</v>
      </c>
      <c r="B7729" s="22" t="s">
        <v>15342</v>
      </c>
      <c r="C7729" s="22" t="s">
        <v>68</v>
      </c>
      <c r="D7729" s="22" t="s">
        <v>61</v>
      </c>
      <c r="E7729" s="22" t="s">
        <v>19203</v>
      </c>
      <c r="F7729" s="31">
        <v>43124.497453703705</v>
      </c>
      <c r="G7729" s="31">
        <v>43154</v>
      </c>
      <c r="H7729" s="31">
        <v>43519</v>
      </c>
      <c r="I7729" s="31">
        <v>43154</v>
      </c>
      <c r="J7729" s="22" t="s">
        <v>73</v>
      </c>
      <c r="K7729" s="32" t="s">
        <v>119</v>
      </c>
      <c r="L7729" s="32" t="s">
        <v>19204</v>
      </c>
      <c r="N7729" s="24">
        <v>1740.085</v>
      </c>
      <c r="O7729" s="24">
        <v>1500.07</v>
      </c>
      <c r="P7729" s="32" t="s">
        <v>105</v>
      </c>
      <c r="Q7729" s="43" t="s">
        <v>106</v>
      </c>
      <c r="R7729" s="43" t="s">
        <v>78</v>
      </c>
      <c r="S7729" s="47">
        <v>4</v>
      </c>
    </row>
    <row r="7730" spans="1:19" ht="12.75">
      <c r="A7730" s="22" t="s">
        <v>60</v>
      </c>
      <c r="B7730" s="22" t="s">
        <v>15478</v>
      </c>
      <c r="C7730" s="22" t="s">
        <v>68</v>
      </c>
      <c r="D7730" s="22" t="s">
        <v>61</v>
      </c>
      <c r="E7730" s="22" t="s">
        <v>19205</v>
      </c>
      <c r="F7730" s="31">
        <v>43102.672233796293</v>
      </c>
      <c r="G7730" s="31">
        <v>43102</v>
      </c>
      <c r="H7730" s="31">
        <v>43467</v>
      </c>
      <c r="I7730" s="31">
        <v>43132</v>
      </c>
      <c r="J7730" s="22" t="s">
        <v>73</v>
      </c>
      <c r="K7730" s="32" t="s">
        <v>119</v>
      </c>
      <c r="L7730" s="32" t="s">
        <v>19206</v>
      </c>
      <c r="N7730" s="24">
        <v>275.39769999999999</v>
      </c>
      <c r="O7730" s="24">
        <v>314.57999999999998</v>
      </c>
      <c r="P7730" s="32" t="s">
        <v>3222</v>
      </c>
      <c r="Q7730" s="43" t="s">
        <v>3223</v>
      </c>
      <c r="R7730" s="43" t="s">
        <v>78</v>
      </c>
      <c r="S7730" s="47">
        <v>5</v>
      </c>
    </row>
    <row r="7731" spans="1:19" ht="12.75">
      <c r="A7731" s="22" t="s">
        <v>60</v>
      </c>
      <c r="B7731" s="22" t="s">
        <v>15215</v>
      </c>
      <c r="C7731" s="22" t="s">
        <v>68</v>
      </c>
      <c r="D7731" s="22" t="s">
        <v>61</v>
      </c>
      <c r="E7731" s="22" t="s">
        <v>19207</v>
      </c>
      <c r="F7731" s="31">
        <v>43112.599872685183</v>
      </c>
      <c r="G7731" s="31">
        <v>43131</v>
      </c>
      <c r="H7731" s="31">
        <v>43496</v>
      </c>
      <c r="I7731" s="31">
        <v>43142</v>
      </c>
      <c r="J7731" s="22" t="s">
        <v>73</v>
      </c>
      <c r="K7731" s="32" t="s">
        <v>108</v>
      </c>
      <c r="L7731" s="32" t="s">
        <v>19208</v>
      </c>
      <c r="N7731" s="24">
        <v>6384.8050000000003</v>
      </c>
      <c r="O7731" s="24">
        <v>0</v>
      </c>
      <c r="P7731" s="32" t="s">
        <v>105</v>
      </c>
      <c r="Q7731" s="43" t="s">
        <v>106</v>
      </c>
      <c r="R7731" s="43" t="s">
        <v>78</v>
      </c>
      <c r="S7731" s="47">
        <v>5</v>
      </c>
    </row>
    <row r="7732" spans="1:19" ht="12.75">
      <c r="A7732" s="22" t="s">
        <v>60</v>
      </c>
      <c r="B7732" s="22" t="s">
        <v>15298</v>
      </c>
      <c r="C7732" s="22" t="s">
        <v>68</v>
      </c>
      <c r="D7732" s="22" t="s">
        <v>61</v>
      </c>
      <c r="E7732" s="22" t="s">
        <v>19209</v>
      </c>
      <c r="F7732" s="31">
        <v>43103.665300925924</v>
      </c>
      <c r="G7732" s="31">
        <v>43103</v>
      </c>
      <c r="H7732" s="31">
        <v>43468</v>
      </c>
      <c r="I7732" s="31">
        <v>43133</v>
      </c>
      <c r="J7732" s="22" t="s">
        <v>73</v>
      </c>
      <c r="K7732" s="32" t="s">
        <v>119</v>
      </c>
      <c r="L7732" s="32" t="s">
        <v>19210</v>
      </c>
      <c r="N7732" s="24">
        <v>361.88330000000002</v>
      </c>
      <c r="O7732" s="24">
        <v>371.17</v>
      </c>
      <c r="P7732" s="32" t="s">
        <v>708</v>
      </c>
      <c r="Q7732" s="43" t="s">
        <v>709</v>
      </c>
      <c r="R7732" s="43" t="s">
        <v>78</v>
      </c>
      <c r="S7732" s="47">
        <v>6</v>
      </c>
    </row>
    <row r="7733" spans="1:19" ht="12.75">
      <c r="A7733" s="22" t="s">
        <v>60</v>
      </c>
      <c r="B7733" s="22" t="s">
        <v>15337</v>
      </c>
      <c r="C7733" s="22" t="s">
        <v>68</v>
      </c>
      <c r="D7733" s="22" t="s">
        <v>61</v>
      </c>
      <c r="E7733" s="22" t="s">
        <v>19211</v>
      </c>
      <c r="F7733" s="31">
        <v>43124.618611111109</v>
      </c>
      <c r="G7733" s="31">
        <v>43140</v>
      </c>
      <c r="H7733" s="31">
        <v>43505</v>
      </c>
      <c r="I7733" s="31">
        <v>43154</v>
      </c>
      <c r="J7733" s="22" t="s">
        <v>73</v>
      </c>
      <c r="K7733" s="32" t="s">
        <v>89</v>
      </c>
      <c r="L7733" s="32" t="s">
        <v>19212</v>
      </c>
      <c r="M7733" s="32" t="s">
        <v>15829</v>
      </c>
      <c r="N7733" s="24">
        <v>4870.6499999999996</v>
      </c>
      <c r="O7733" s="24">
        <v>4870.6499999999996</v>
      </c>
      <c r="P7733" s="32" t="s">
        <v>176</v>
      </c>
      <c r="Q7733" s="43" t="s">
        <v>177</v>
      </c>
      <c r="R7733" s="43" t="s">
        <v>78</v>
      </c>
      <c r="S7733" s="47">
        <v>1</v>
      </c>
    </row>
    <row r="7734" spans="1:19" ht="12.75">
      <c r="A7734" s="22" t="s">
        <v>60</v>
      </c>
      <c r="B7734" s="22" t="s">
        <v>15268</v>
      </c>
      <c r="C7734" s="22" t="s">
        <v>68</v>
      </c>
      <c r="D7734" s="22" t="s">
        <v>61</v>
      </c>
      <c r="E7734" s="22" t="s">
        <v>19213</v>
      </c>
      <c r="F7734" s="31">
        <v>43102.683090277773</v>
      </c>
      <c r="G7734" s="31">
        <v>43117</v>
      </c>
      <c r="H7734" s="31">
        <v>43482</v>
      </c>
      <c r="I7734" s="31">
        <v>43132</v>
      </c>
      <c r="J7734" s="22" t="s">
        <v>73</v>
      </c>
      <c r="K7734" s="32" t="s">
        <v>95</v>
      </c>
      <c r="L7734" s="32" t="s">
        <v>19214</v>
      </c>
      <c r="N7734" s="24">
        <v>448.61</v>
      </c>
      <c r="O7734" s="24">
        <v>0</v>
      </c>
      <c r="P7734" s="32" t="s">
        <v>180</v>
      </c>
      <c r="Q7734" s="43" t="s">
        <v>181</v>
      </c>
      <c r="R7734" s="43" t="s">
        <v>78</v>
      </c>
      <c r="S7734" s="47">
        <v>5</v>
      </c>
    </row>
    <row r="7735" spans="1:19" ht="12.75">
      <c r="A7735" s="22" t="s">
        <v>60</v>
      </c>
      <c r="B7735" s="22" t="s">
        <v>15342</v>
      </c>
      <c r="C7735" s="22" t="s">
        <v>68</v>
      </c>
      <c r="D7735" s="22" t="s">
        <v>61</v>
      </c>
      <c r="E7735" s="22" t="s">
        <v>19215</v>
      </c>
      <c r="F7735" s="31">
        <v>43103.501736111109</v>
      </c>
      <c r="G7735" s="31">
        <v>43103</v>
      </c>
      <c r="H7735" s="31">
        <v>43468</v>
      </c>
      <c r="I7735" s="31">
        <v>43133</v>
      </c>
      <c r="J7735" s="22" t="s">
        <v>73</v>
      </c>
      <c r="K7735" s="32" t="s">
        <v>95</v>
      </c>
      <c r="L7735" s="32" t="s">
        <v>19216</v>
      </c>
      <c r="N7735" s="24">
        <v>1472.52</v>
      </c>
      <c r="O7735" s="24">
        <v>0</v>
      </c>
      <c r="P7735" s="32" t="s">
        <v>2647</v>
      </c>
      <c r="Q7735" s="43" t="s">
        <v>2648</v>
      </c>
      <c r="R7735" s="43" t="s">
        <v>78</v>
      </c>
      <c r="S7735" s="47">
        <v>5</v>
      </c>
    </row>
    <row r="7736" spans="1:19" ht="12.75">
      <c r="A7736" s="22" t="s">
        <v>60</v>
      </c>
      <c r="B7736" s="22" t="s">
        <v>15220</v>
      </c>
      <c r="C7736" s="22" t="s">
        <v>68</v>
      </c>
      <c r="D7736" s="22" t="s">
        <v>61</v>
      </c>
      <c r="E7736" s="22" t="s">
        <v>19217</v>
      </c>
      <c r="F7736" s="31">
        <v>43130.438622685186</v>
      </c>
      <c r="G7736" s="31">
        <v>43054</v>
      </c>
      <c r="H7736" s="31">
        <v>43419</v>
      </c>
      <c r="I7736" s="31">
        <v>43160.438344907408</v>
      </c>
      <c r="J7736" s="22" t="s">
        <v>124</v>
      </c>
      <c r="K7736" s="32" t="s">
        <v>89</v>
      </c>
      <c r="L7736" s="32" t="s">
        <v>19218</v>
      </c>
      <c r="M7736" s="32" t="s">
        <v>19219</v>
      </c>
      <c r="N7736" s="24">
        <v>-483.62</v>
      </c>
      <c r="O7736" s="24">
        <v>-483.62</v>
      </c>
      <c r="P7736" s="32" t="s">
        <v>176</v>
      </c>
      <c r="Q7736" s="43" t="s">
        <v>177</v>
      </c>
      <c r="R7736" s="43" t="s">
        <v>78</v>
      </c>
      <c r="S7736" s="47">
        <v>1</v>
      </c>
    </row>
    <row r="7737" spans="1:19" ht="12.75">
      <c r="A7737" s="22" t="s">
        <v>60</v>
      </c>
      <c r="B7737" s="22" t="s">
        <v>16253</v>
      </c>
      <c r="C7737" s="22" t="s">
        <v>68</v>
      </c>
      <c r="D7737" s="22" t="s">
        <v>61</v>
      </c>
      <c r="E7737" s="22" t="s">
        <v>19220</v>
      </c>
      <c r="F7737" s="31">
        <v>43103.472650462958</v>
      </c>
      <c r="G7737" s="31">
        <v>43115</v>
      </c>
      <c r="H7737" s="31">
        <v>43480</v>
      </c>
      <c r="I7737" s="31">
        <v>43133.459999999999</v>
      </c>
      <c r="J7737" s="22" t="s">
        <v>73</v>
      </c>
      <c r="K7737" s="32" t="s">
        <v>95</v>
      </c>
      <c r="L7737" s="32" t="s">
        <v>19221</v>
      </c>
      <c r="N7737" s="24">
        <v>13502.213299999999</v>
      </c>
      <c r="O7737" s="24">
        <v>0</v>
      </c>
      <c r="P7737" s="32" t="s">
        <v>1993</v>
      </c>
      <c r="Q7737" s="43" t="s">
        <v>1994</v>
      </c>
      <c r="R7737" s="43" t="s">
        <v>112</v>
      </c>
      <c r="S7737" s="47">
        <v>5</v>
      </c>
    </row>
    <row r="7738" spans="1:19" ht="12.75">
      <c r="A7738" s="22" t="s">
        <v>60</v>
      </c>
      <c r="B7738" s="22" t="s">
        <v>15220</v>
      </c>
      <c r="C7738" s="22" t="s">
        <v>68</v>
      </c>
      <c r="D7738" s="22" t="s">
        <v>61</v>
      </c>
      <c r="E7738" s="22" t="s">
        <v>19222</v>
      </c>
      <c r="F7738" s="31">
        <v>43125.087893518517</v>
      </c>
      <c r="G7738" s="31">
        <v>43160</v>
      </c>
      <c r="H7738" s="31">
        <v>43525</v>
      </c>
      <c r="I7738" s="31">
        <v>43185.087893518517</v>
      </c>
      <c r="J7738" s="22" t="s">
        <v>118</v>
      </c>
      <c r="K7738" s="32" t="s">
        <v>119</v>
      </c>
      <c r="L7738" s="32" t="s">
        <v>19223</v>
      </c>
      <c r="N7738" s="24">
        <v>1713.17</v>
      </c>
      <c r="O7738" s="24">
        <v>1713.17</v>
      </c>
      <c r="P7738" s="32" t="s">
        <v>286</v>
      </c>
      <c r="Q7738" s="43" t="s">
        <v>287</v>
      </c>
      <c r="R7738" s="43" t="s">
        <v>78</v>
      </c>
      <c r="S7738" s="47">
        <v>1</v>
      </c>
    </row>
    <row r="7739" spans="1:19" ht="12.75">
      <c r="A7739" s="22" t="s">
        <v>60</v>
      </c>
      <c r="B7739" s="22" t="s">
        <v>15220</v>
      </c>
      <c r="C7739" s="22" t="s">
        <v>68</v>
      </c>
      <c r="D7739" s="22" t="s">
        <v>61</v>
      </c>
      <c r="E7739" s="22" t="s">
        <v>19224</v>
      </c>
      <c r="F7739" s="31">
        <v>43106.046793981477</v>
      </c>
      <c r="G7739" s="31">
        <v>43148</v>
      </c>
      <c r="H7739" s="31">
        <v>43513</v>
      </c>
      <c r="I7739" s="31">
        <v>43166.046793981477</v>
      </c>
      <c r="J7739" s="22" t="s">
        <v>73</v>
      </c>
      <c r="K7739" s="32" t="s">
        <v>95</v>
      </c>
      <c r="L7739" s="32" t="s">
        <v>19225</v>
      </c>
      <c r="N7739" s="24">
        <v>799.17</v>
      </c>
      <c r="O7739" s="24">
        <v>0</v>
      </c>
      <c r="P7739" s="32" t="s">
        <v>374</v>
      </c>
      <c r="Q7739" s="43" t="s">
        <v>375</v>
      </c>
      <c r="R7739" s="43" t="s">
        <v>78</v>
      </c>
      <c r="S7739" s="47">
        <v>5</v>
      </c>
    </row>
    <row r="7740" spans="1:19" ht="12.75">
      <c r="A7740" s="22" t="s">
        <v>60</v>
      </c>
      <c r="B7740" s="22" t="s">
        <v>15342</v>
      </c>
      <c r="C7740" s="22" t="s">
        <v>68</v>
      </c>
      <c r="D7740" s="22" t="s">
        <v>61</v>
      </c>
      <c r="E7740" s="22" t="s">
        <v>19226</v>
      </c>
      <c r="F7740" s="31">
        <v>43103.481712962959</v>
      </c>
      <c r="G7740" s="31">
        <v>43103</v>
      </c>
      <c r="H7740" s="31">
        <v>43468</v>
      </c>
      <c r="I7740" s="31">
        <v>43133</v>
      </c>
      <c r="J7740" s="22" t="s">
        <v>73</v>
      </c>
      <c r="K7740" s="32" t="s">
        <v>95</v>
      </c>
      <c r="L7740" s="32" t="s">
        <v>19227</v>
      </c>
      <c r="N7740" s="24">
        <v>0</v>
      </c>
      <c r="O7740" s="24">
        <v>0</v>
      </c>
      <c r="P7740" s="32" t="s">
        <v>10048</v>
      </c>
      <c r="Q7740" s="43" t="s">
        <v>10049</v>
      </c>
      <c r="R7740" s="43" t="s">
        <v>112</v>
      </c>
      <c r="S7740" s="47">
        <v>5</v>
      </c>
    </row>
    <row r="7741" spans="1:19" ht="12.75">
      <c r="A7741" s="22" t="s">
        <v>60</v>
      </c>
      <c r="B7741" s="22" t="s">
        <v>15256</v>
      </c>
      <c r="C7741" s="22" t="s">
        <v>68</v>
      </c>
      <c r="D7741" s="22" t="s">
        <v>61</v>
      </c>
      <c r="E7741" s="22" t="s">
        <v>19228</v>
      </c>
      <c r="F7741" s="31">
        <v>43110.046122685184</v>
      </c>
      <c r="G7741" s="31">
        <v>43152</v>
      </c>
      <c r="H7741" s="31">
        <v>43517</v>
      </c>
      <c r="I7741" s="31">
        <v>43170</v>
      </c>
      <c r="J7741" s="22" t="s">
        <v>73</v>
      </c>
      <c r="K7741" s="32" t="s">
        <v>74</v>
      </c>
      <c r="L7741" s="32" t="s">
        <v>19229</v>
      </c>
      <c r="N7741" s="24">
        <v>772.03399999999999</v>
      </c>
      <c r="O7741" s="24">
        <v>1115.50</v>
      </c>
      <c r="P7741" s="32" t="s">
        <v>455</v>
      </c>
      <c r="Q7741" s="43" t="s">
        <v>456</v>
      </c>
      <c r="R7741" s="43" t="s">
        <v>78</v>
      </c>
      <c r="S7741" s="47">
        <v>5</v>
      </c>
    </row>
    <row r="7742" spans="1:19" ht="12.75">
      <c r="A7742" s="22" t="s">
        <v>60</v>
      </c>
      <c r="B7742" s="22" t="s">
        <v>15263</v>
      </c>
      <c r="C7742" s="22" t="s">
        <v>68</v>
      </c>
      <c r="D7742" s="22" t="s">
        <v>61</v>
      </c>
      <c r="E7742" s="22" t="s">
        <v>19230</v>
      </c>
      <c r="F7742" s="31">
        <v>43125.401782407404</v>
      </c>
      <c r="G7742" s="31">
        <v>43125</v>
      </c>
      <c r="H7742" s="31">
        <v>43490</v>
      </c>
      <c r="I7742" s="31">
        <v>43155</v>
      </c>
      <c r="J7742" s="22" t="s">
        <v>73</v>
      </c>
      <c r="K7742" s="32" t="s">
        <v>119</v>
      </c>
      <c r="L7742" s="32" t="s">
        <v>19231</v>
      </c>
      <c r="N7742" s="24">
        <v>636.385</v>
      </c>
      <c r="O7742" s="24">
        <v>401.25</v>
      </c>
      <c r="P7742" s="32" t="s">
        <v>180</v>
      </c>
      <c r="Q7742" s="43" t="s">
        <v>181</v>
      </c>
      <c r="R7742" s="43" t="s">
        <v>78</v>
      </c>
      <c r="S7742" s="47">
        <v>5</v>
      </c>
    </row>
    <row r="7743" spans="1:19" ht="12.75">
      <c r="A7743" s="22" t="s">
        <v>60</v>
      </c>
      <c r="B7743" s="22" t="s">
        <v>15275</v>
      </c>
      <c r="C7743" s="22" t="s">
        <v>68</v>
      </c>
      <c r="D7743" s="22" t="s">
        <v>61</v>
      </c>
      <c r="E7743" s="22" t="s">
        <v>19232</v>
      </c>
      <c r="F7743" s="31">
        <v>43131.505949074075</v>
      </c>
      <c r="G7743" s="31">
        <v>43157</v>
      </c>
      <c r="H7743" s="31">
        <v>43522</v>
      </c>
      <c r="I7743" s="31">
        <v>43161</v>
      </c>
      <c r="J7743" s="22" t="s">
        <v>73</v>
      </c>
      <c r="K7743" s="32" t="s">
        <v>119</v>
      </c>
      <c r="L7743" s="32" t="s">
        <v>19233</v>
      </c>
      <c r="N7743" s="24">
        <v>2188.0475000000001</v>
      </c>
      <c r="O7743" s="24">
        <v>2250.87</v>
      </c>
      <c r="P7743" s="32" t="s">
        <v>115</v>
      </c>
      <c r="Q7743" s="43" t="s">
        <v>116</v>
      </c>
      <c r="R7743" s="43" t="s">
        <v>78</v>
      </c>
      <c r="S7743" s="47">
        <v>4</v>
      </c>
    </row>
    <row r="7744" spans="1:19" ht="12.75">
      <c r="A7744" s="22" t="s">
        <v>60</v>
      </c>
      <c r="B7744" s="22" t="s">
        <v>15253</v>
      </c>
      <c r="C7744" s="22" t="s">
        <v>68</v>
      </c>
      <c r="D7744" s="22" t="s">
        <v>61</v>
      </c>
      <c r="E7744" s="22" t="s">
        <v>19234</v>
      </c>
      <c r="F7744" s="31">
        <v>43131.443101851852</v>
      </c>
      <c r="G7744" s="31">
        <v>43153</v>
      </c>
      <c r="H7744" s="31">
        <v>43518</v>
      </c>
      <c r="I7744" s="31">
        <v>43161</v>
      </c>
      <c r="J7744" s="22" t="s">
        <v>73</v>
      </c>
      <c r="K7744" s="32" t="s">
        <v>95</v>
      </c>
      <c r="L7744" s="32" t="s">
        <v>19235</v>
      </c>
      <c r="N7744" s="24">
        <v>2805.02</v>
      </c>
      <c r="O7744" s="24">
        <v>0</v>
      </c>
      <c r="P7744" s="32" t="s">
        <v>12254</v>
      </c>
      <c r="Q7744" s="43" t="s">
        <v>12255</v>
      </c>
      <c r="R7744" s="43" t="s">
        <v>78</v>
      </c>
      <c r="S7744" s="47">
        <v>4</v>
      </c>
    </row>
    <row r="7745" spans="1:19" ht="12.75">
      <c r="A7745" s="22" t="s">
        <v>60</v>
      </c>
      <c r="B7745" s="22" t="s">
        <v>15237</v>
      </c>
      <c r="C7745" s="22" t="s">
        <v>68</v>
      </c>
      <c r="D7745" s="22" t="s">
        <v>61</v>
      </c>
      <c r="E7745" s="22" t="s">
        <v>19236</v>
      </c>
      <c r="F7745" s="31">
        <v>43103.686226851853</v>
      </c>
      <c r="G7745" s="31">
        <v>43103</v>
      </c>
      <c r="H7745" s="31">
        <v>43468</v>
      </c>
      <c r="I7745" s="31">
        <v>43133</v>
      </c>
      <c r="J7745" s="22" t="s">
        <v>73</v>
      </c>
      <c r="K7745" s="32" t="s">
        <v>119</v>
      </c>
      <c r="L7745" s="32" t="s">
        <v>19237</v>
      </c>
      <c r="N7745" s="24">
        <v>389.70330000000001</v>
      </c>
      <c r="O7745" s="24">
        <v>332.22</v>
      </c>
      <c r="P7745" s="32" t="s">
        <v>105</v>
      </c>
      <c r="Q7745" s="43" t="s">
        <v>106</v>
      </c>
      <c r="R7745" s="43" t="s">
        <v>78</v>
      </c>
      <c r="S7745" s="47">
        <v>5</v>
      </c>
    </row>
    <row r="7746" spans="1:19" ht="12.75">
      <c r="A7746" s="22" t="s">
        <v>60</v>
      </c>
      <c r="B7746" s="22" t="s">
        <v>15242</v>
      </c>
      <c r="C7746" s="22" t="s">
        <v>68</v>
      </c>
      <c r="D7746" s="22" t="s">
        <v>61</v>
      </c>
      <c r="E7746" s="22" t="s">
        <v>19238</v>
      </c>
      <c r="F7746" s="31">
        <v>43129.661273148144</v>
      </c>
      <c r="G7746" s="31">
        <v>43149</v>
      </c>
      <c r="H7746" s="31">
        <v>43514</v>
      </c>
      <c r="I7746" s="31">
        <v>43159</v>
      </c>
      <c r="J7746" s="22" t="s">
        <v>73</v>
      </c>
      <c r="K7746" s="32" t="s">
        <v>95</v>
      </c>
      <c r="L7746" s="32" t="s">
        <v>19239</v>
      </c>
      <c r="N7746" s="24">
        <v>0</v>
      </c>
      <c r="O7746" s="24">
        <v>0</v>
      </c>
      <c r="P7746" s="32" t="s">
        <v>3576</v>
      </c>
      <c r="Q7746" s="43" t="s">
        <v>3577</v>
      </c>
      <c r="R7746" s="43" t="s">
        <v>78</v>
      </c>
      <c r="S7746" s="47">
        <v>5</v>
      </c>
    </row>
    <row r="7747" spans="1:19" ht="12.75">
      <c r="A7747" s="22" t="s">
        <v>60</v>
      </c>
      <c r="B7747" s="22" t="s">
        <v>15348</v>
      </c>
      <c r="C7747" s="22" t="s">
        <v>68</v>
      </c>
      <c r="D7747" s="22" t="s">
        <v>61</v>
      </c>
      <c r="E7747" s="22" t="s">
        <v>19240</v>
      </c>
      <c r="F7747" s="31">
        <v>43110.40861111111</v>
      </c>
      <c r="G7747" s="31">
        <v>43110</v>
      </c>
      <c r="H7747" s="31">
        <v>43475</v>
      </c>
      <c r="I7747" s="31">
        <v>43140</v>
      </c>
      <c r="J7747" s="22" t="s">
        <v>73</v>
      </c>
      <c r="K7747" s="32" t="s">
        <v>119</v>
      </c>
      <c r="L7747" s="32" t="s">
        <v>19241</v>
      </c>
      <c r="N7747" s="24">
        <v>5927.0699999999997</v>
      </c>
      <c r="O7747" s="24">
        <v>5927.0699999999997</v>
      </c>
      <c r="P7747" s="32" t="s">
        <v>176</v>
      </c>
      <c r="Q7747" s="43" t="s">
        <v>177</v>
      </c>
      <c r="R7747" s="43" t="s">
        <v>78</v>
      </c>
      <c r="S7747" s="47">
        <v>5</v>
      </c>
    </row>
    <row r="7748" spans="1:19" ht="12.75">
      <c r="A7748" s="22" t="s">
        <v>60</v>
      </c>
      <c r="B7748" s="22" t="s">
        <v>15232</v>
      </c>
      <c r="C7748" s="22" t="s">
        <v>68</v>
      </c>
      <c r="D7748" s="22" t="s">
        <v>61</v>
      </c>
      <c r="E7748" s="22" t="s">
        <v>19242</v>
      </c>
      <c r="F7748" s="31">
        <v>43130.683136574073</v>
      </c>
      <c r="G7748" s="31">
        <v>43132</v>
      </c>
      <c r="H7748" s="31">
        <v>43497</v>
      </c>
      <c r="I7748" s="31">
        <v>43160</v>
      </c>
      <c r="J7748" s="22" t="s">
        <v>73</v>
      </c>
      <c r="K7748" s="32" t="s">
        <v>119</v>
      </c>
      <c r="L7748" s="32" t="s">
        <v>19243</v>
      </c>
      <c r="N7748" s="24">
        <v>2512.3915999999999</v>
      </c>
      <c r="O7748" s="24">
        <v>1808.635</v>
      </c>
      <c r="P7748" s="32" t="s">
        <v>1273</v>
      </c>
      <c r="Q7748" s="43" t="s">
        <v>1274</v>
      </c>
      <c r="R7748" s="43" t="s">
        <v>78</v>
      </c>
      <c r="S7748" s="47">
        <v>5</v>
      </c>
    </row>
    <row r="7749" spans="1:19" ht="12.75">
      <c r="A7749" s="22" t="s">
        <v>60</v>
      </c>
      <c r="B7749" s="22" t="s">
        <v>15298</v>
      </c>
      <c r="C7749" s="22" t="s">
        <v>68</v>
      </c>
      <c r="D7749" s="22" t="s">
        <v>61</v>
      </c>
      <c r="E7749" s="22" t="s">
        <v>19244</v>
      </c>
      <c r="F7749" s="31">
        <v>43109.639224537037</v>
      </c>
      <c r="G7749" s="31">
        <v>43130</v>
      </c>
      <c r="H7749" s="31">
        <v>43495</v>
      </c>
      <c r="I7749" s="31">
        <v>43139</v>
      </c>
      <c r="J7749" s="22" t="s">
        <v>73</v>
      </c>
      <c r="K7749" s="32" t="s">
        <v>74</v>
      </c>
      <c r="L7749" s="32" t="s">
        <v>19245</v>
      </c>
      <c r="N7749" s="24">
        <v>2008.1866</v>
      </c>
      <c r="O7749" s="24">
        <v>1349.91</v>
      </c>
      <c r="P7749" s="32" t="s">
        <v>455</v>
      </c>
      <c r="Q7749" s="43" t="s">
        <v>456</v>
      </c>
      <c r="R7749" s="43" t="s">
        <v>78</v>
      </c>
      <c r="S7749" s="47">
        <v>4</v>
      </c>
    </row>
    <row r="7750" spans="1:19" ht="12.75">
      <c r="A7750" s="22" t="s">
        <v>60</v>
      </c>
      <c r="B7750" s="22" t="s">
        <v>16570</v>
      </c>
      <c r="C7750" s="22" t="s">
        <v>68</v>
      </c>
      <c r="D7750" s="22" t="s">
        <v>61</v>
      </c>
      <c r="E7750" s="22" t="s">
        <v>19246</v>
      </c>
      <c r="F7750" s="31">
        <v>43102.465694444443</v>
      </c>
      <c r="G7750" s="31">
        <v>43113</v>
      </c>
      <c r="H7750" s="31">
        <v>43478</v>
      </c>
      <c r="I7750" s="31">
        <v>43127</v>
      </c>
      <c r="J7750" s="22" t="s">
        <v>73</v>
      </c>
      <c r="K7750" s="32" t="s">
        <v>74</v>
      </c>
      <c r="L7750" s="32" t="s">
        <v>19247</v>
      </c>
      <c r="N7750" s="24">
        <v>1821.74</v>
      </c>
      <c r="O7750" s="24">
        <v>2200.40</v>
      </c>
      <c r="P7750" s="32" t="s">
        <v>1557</v>
      </c>
      <c r="Q7750" s="43" t="s">
        <v>1558</v>
      </c>
      <c r="R7750" s="43" t="s">
        <v>78</v>
      </c>
      <c r="S7750" s="47">
        <v>2</v>
      </c>
    </row>
    <row r="7751" spans="1:19" ht="12.75">
      <c r="A7751" s="22" t="s">
        <v>60</v>
      </c>
      <c r="B7751" s="22" t="s">
        <v>15770</v>
      </c>
      <c r="C7751" s="22" t="s">
        <v>68</v>
      </c>
      <c r="D7751" s="22" t="s">
        <v>61</v>
      </c>
      <c r="E7751" s="22" t="s">
        <v>19248</v>
      </c>
      <c r="F7751" s="31">
        <v>43118.507025462961</v>
      </c>
      <c r="G7751" s="31">
        <v>43127</v>
      </c>
      <c r="H7751" s="31">
        <v>43492</v>
      </c>
      <c r="I7751" s="31">
        <v>43148</v>
      </c>
      <c r="J7751" s="22" t="s">
        <v>73</v>
      </c>
      <c r="K7751" s="32" t="s">
        <v>89</v>
      </c>
      <c r="L7751" s="32" t="s">
        <v>19249</v>
      </c>
      <c r="M7751" s="32" t="s">
        <v>19250</v>
      </c>
      <c r="N7751" s="24">
        <v>2226.735</v>
      </c>
      <c r="O7751" s="24">
        <v>2226.735</v>
      </c>
      <c r="P7751" s="32" t="s">
        <v>115</v>
      </c>
      <c r="Q7751" s="43" t="s">
        <v>116</v>
      </c>
      <c r="R7751" s="43" t="s">
        <v>78</v>
      </c>
      <c r="S7751" s="47">
        <v>1</v>
      </c>
    </row>
    <row r="7752" spans="1:19" ht="12.75">
      <c r="A7752" s="22" t="s">
        <v>60</v>
      </c>
      <c r="B7752" s="22" t="s">
        <v>15337</v>
      </c>
      <c r="C7752" s="22" t="s">
        <v>68</v>
      </c>
      <c r="D7752" s="22" t="s">
        <v>61</v>
      </c>
      <c r="E7752" s="22" t="s">
        <v>19251</v>
      </c>
      <c r="F7752" s="31">
        <v>43110.433749999997</v>
      </c>
      <c r="G7752" s="31">
        <v>43110</v>
      </c>
      <c r="H7752" s="31">
        <v>43475</v>
      </c>
      <c r="I7752" s="31">
        <v>43140</v>
      </c>
      <c r="J7752" s="22" t="s">
        <v>73</v>
      </c>
      <c r="K7752" s="32" t="s">
        <v>95</v>
      </c>
      <c r="L7752" s="32" t="s">
        <v>19252</v>
      </c>
      <c r="N7752" s="24">
        <v>6314.14</v>
      </c>
      <c r="O7752" s="24">
        <v>0</v>
      </c>
      <c r="P7752" s="32" t="s">
        <v>2264</v>
      </c>
      <c r="Q7752" s="43" t="s">
        <v>2265</v>
      </c>
      <c r="R7752" s="43" t="s">
        <v>78</v>
      </c>
      <c r="S7752" s="47">
        <v>5</v>
      </c>
    </row>
    <row r="7753" spans="1:19" ht="12.75">
      <c r="A7753" s="22" t="s">
        <v>60</v>
      </c>
      <c r="B7753" s="22" t="s">
        <v>15495</v>
      </c>
      <c r="C7753" s="22" t="s">
        <v>68</v>
      </c>
      <c r="D7753" s="22" t="s">
        <v>61</v>
      </c>
      <c r="E7753" s="22" t="s">
        <v>19253</v>
      </c>
      <c r="F7753" s="31">
        <v>43118.394074074073</v>
      </c>
      <c r="G7753" s="31">
        <v>43138</v>
      </c>
      <c r="H7753" s="31">
        <v>43503</v>
      </c>
      <c r="I7753" s="31">
        <v>43148</v>
      </c>
      <c r="J7753" s="22" t="s">
        <v>73</v>
      </c>
      <c r="K7753" s="32" t="s">
        <v>95</v>
      </c>
      <c r="L7753" s="32" t="s">
        <v>19254</v>
      </c>
      <c r="N7753" s="24">
        <v>0</v>
      </c>
      <c r="O7753" s="24">
        <v>0</v>
      </c>
      <c r="P7753" s="32" t="s">
        <v>286</v>
      </c>
      <c r="Q7753" s="43" t="s">
        <v>287</v>
      </c>
      <c r="R7753" s="43" t="s">
        <v>78</v>
      </c>
      <c r="S7753" s="47">
        <v>5</v>
      </c>
    </row>
    <row r="7754" spans="1:19" ht="12.75">
      <c r="A7754" s="22" t="s">
        <v>60</v>
      </c>
      <c r="B7754" s="22" t="s">
        <v>15337</v>
      </c>
      <c r="C7754" s="22" t="s">
        <v>68</v>
      </c>
      <c r="D7754" s="22" t="s">
        <v>61</v>
      </c>
      <c r="E7754" s="22" t="s">
        <v>19255</v>
      </c>
      <c r="F7754" s="31">
        <v>43115.704525462963</v>
      </c>
      <c r="G7754" s="31">
        <v>43132</v>
      </c>
      <c r="H7754" s="31">
        <v>43497</v>
      </c>
      <c r="I7754" s="31">
        <v>43145</v>
      </c>
      <c r="J7754" s="22" t="s">
        <v>145</v>
      </c>
      <c r="K7754" s="32" t="s">
        <v>89</v>
      </c>
      <c r="L7754" s="32" t="s">
        <v>19256</v>
      </c>
      <c r="M7754" s="32" t="s">
        <v>19257</v>
      </c>
      <c r="N7754" s="24">
        <v>0</v>
      </c>
      <c r="O7754" s="24">
        <v>0</v>
      </c>
      <c r="P7754" s="32" t="s">
        <v>1381</v>
      </c>
      <c r="Q7754" s="43" t="s">
        <v>1382</v>
      </c>
      <c r="R7754" s="43" t="s">
        <v>78</v>
      </c>
      <c r="S7754" s="47">
        <v>1</v>
      </c>
    </row>
    <row r="7755" spans="1:19" ht="12.75">
      <c r="A7755" s="22" t="s">
        <v>60</v>
      </c>
      <c r="B7755" s="22" t="s">
        <v>15226</v>
      </c>
      <c r="C7755" s="22" t="s">
        <v>68</v>
      </c>
      <c r="D7755" s="22" t="s">
        <v>61</v>
      </c>
      <c r="E7755" s="22" t="s">
        <v>19258</v>
      </c>
      <c r="F7755" s="31">
        <v>43104.595358796294</v>
      </c>
      <c r="G7755" s="31">
        <v>43149</v>
      </c>
      <c r="H7755" s="31">
        <v>43514</v>
      </c>
      <c r="I7755" s="31">
        <v>43134</v>
      </c>
      <c r="J7755" s="22" t="s">
        <v>73</v>
      </c>
      <c r="K7755" s="32" t="s">
        <v>95</v>
      </c>
      <c r="L7755" s="32" t="s">
        <v>19259</v>
      </c>
      <c r="N7755" s="24">
        <v>1821.91</v>
      </c>
      <c r="O7755" s="24">
        <v>0</v>
      </c>
      <c r="P7755" s="32" t="s">
        <v>19260</v>
      </c>
      <c r="Q7755" s="43" t="s">
        <v>19261</v>
      </c>
      <c r="R7755" s="43" t="s">
        <v>78</v>
      </c>
      <c r="S7755" s="47">
        <v>5</v>
      </c>
    </row>
    <row r="7756" spans="1:19" ht="12.75">
      <c r="A7756" s="22" t="s">
        <v>60</v>
      </c>
      <c r="B7756" s="22" t="s">
        <v>16041</v>
      </c>
      <c r="C7756" s="22" t="s">
        <v>68</v>
      </c>
      <c r="D7756" s="22" t="s">
        <v>61</v>
      </c>
      <c r="E7756" s="22" t="s">
        <v>19262</v>
      </c>
      <c r="F7756" s="31">
        <v>43129.561249999999</v>
      </c>
      <c r="G7756" s="31">
        <v>43129</v>
      </c>
      <c r="H7756" s="31">
        <v>43494</v>
      </c>
      <c r="I7756" s="31">
        <v>43159</v>
      </c>
      <c r="J7756" s="22" t="s">
        <v>73</v>
      </c>
      <c r="K7756" s="32" t="s">
        <v>74</v>
      </c>
      <c r="L7756" s="32" t="s">
        <v>19263</v>
      </c>
      <c r="N7756" s="24">
        <v>455.19330000000002</v>
      </c>
      <c r="O7756" s="24">
        <v>384.43</v>
      </c>
      <c r="P7756" s="32" t="s">
        <v>349</v>
      </c>
      <c r="Q7756" s="43" t="s">
        <v>350</v>
      </c>
      <c r="R7756" s="43" t="s">
        <v>78</v>
      </c>
      <c r="S7756" s="47">
        <v>5</v>
      </c>
    </row>
    <row r="7757" spans="1:19" ht="12.75">
      <c r="A7757" s="22" t="s">
        <v>60</v>
      </c>
      <c r="B7757" s="22" t="s">
        <v>15232</v>
      </c>
      <c r="C7757" s="22" t="s">
        <v>68</v>
      </c>
      <c r="D7757" s="22" t="s">
        <v>61</v>
      </c>
      <c r="E7757" s="22" t="s">
        <v>19264</v>
      </c>
      <c r="F7757" s="31">
        <v>43125.423020833332</v>
      </c>
      <c r="G7757" s="31">
        <v>43125</v>
      </c>
      <c r="H7757" s="31">
        <v>43490</v>
      </c>
      <c r="I7757" s="31">
        <v>43155</v>
      </c>
      <c r="J7757" s="22" t="s">
        <v>73</v>
      </c>
      <c r="K7757" s="32" t="s">
        <v>95</v>
      </c>
      <c r="L7757" s="32" t="s">
        <v>19265</v>
      </c>
      <c r="N7757" s="24">
        <v>691.4366</v>
      </c>
      <c r="O7757" s="24">
        <v>0</v>
      </c>
      <c r="P7757" s="32" t="s">
        <v>1155</v>
      </c>
      <c r="Q7757" s="43" t="s">
        <v>1156</v>
      </c>
      <c r="R7757" s="43" t="s">
        <v>78</v>
      </c>
      <c r="S7757" s="47">
        <v>5</v>
      </c>
    </row>
    <row r="7758" spans="1:19" ht="12.75">
      <c r="A7758" s="22" t="s">
        <v>60</v>
      </c>
      <c r="B7758" s="22" t="s">
        <v>15260</v>
      </c>
      <c r="C7758" s="22" t="s">
        <v>68</v>
      </c>
      <c r="D7758" s="22" t="s">
        <v>61</v>
      </c>
      <c r="E7758" s="22" t="s">
        <v>19266</v>
      </c>
      <c r="F7758" s="31">
        <v>43117.701631944445</v>
      </c>
      <c r="G7758" s="31">
        <v>43131</v>
      </c>
      <c r="H7758" s="31">
        <v>43496</v>
      </c>
      <c r="I7758" s="31">
        <v>43147</v>
      </c>
      <c r="J7758" s="22" t="s">
        <v>73</v>
      </c>
      <c r="K7758" s="32" t="s">
        <v>119</v>
      </c>
      <c r="L7758" s="32" t="s">
        <v>19267</v>
      </c>
      <c r="N7758" s="24">
        <v>3858.5675000000001</v>
      </c>
      <c r="O7758" s="24">
        <v>1647.095</v>
      </c>
      <c r="P7758" s="32" t="s">
        <v>3396</v>
      </c>
      <c r="Q7758" s="43" t="s">
        <v>3397</v>
      </c>
      <c r="R7758" s="43" t="s">
        <v>78</v>
      </c>
      <c r="S7758" s="47">
        <v>5</v>
      </c>
    </row>
    <row r="7759" spans="1:19" ht="12.75">
      <c r="A7759" s="22" t="s">
        <v>60</v>
      </c>
      <c r="B7759" s="22" t="s">
        <v>15478</v>
      </c>
      <c r="C7759" s="22" t="s">
        <v>68</v>
      </c>
      <c r="D7759" s="22" t="s">
        <v>61</v>
      </c>
      <c r="E7759" s="22" t="s">
        <v>19268</v>
      </c>
      <c r="F7759" s="31">
        <v>43109.481446759259</v>
      </c>
      <c r="G7759" s="31">
        <v>43150</v>
      </c>
      <c r="H7759" s="31">
        <v>43524</v>
      </c>
      <c r="I7759" s="31">
        <v>43139</v>
      </c>
      <c r="J7759" s="22" t="s">
        <v>73</v>
      </c>
      <c r="K7759" s="32" t="s">
        <v>74</v>
      </c>
      <c r="L7759" s="32" t="s">
        <v>19269</v>
      </c>
      <c r="N7759" s="24">
        <v>1062.8199999999999</v>
      </c>
      <c r="O7759" s="24">
        <v>879.88329999999996</v>
      </c>
      <c r="P7759" s="32" t="s">
        <v>691</v>
      </c>
      <c r="Q7759" s="43" t="s">
        <v>692</v>
      </c>
      <c r="R7759" s="43" t="s">
        <v>78</v>
      </c>
      <c r="S7759" s="47">
        <v>5</v>
      </c>
    </row>
    <row r="7760" spans="1:19" ht="12.75">
      <c r="A7760" s="22" t="s">
        <v>60</v>
      </c>
      <c r="B7760" s="22" t="s">
        <v>15275</v>
      </c>
      <c r="C7760" s="22" t="s">
        <v>68</v>
      </c>
      <c r="D7760" s="22" t="s">
        <v>61</v>
      </c>
      <c r="E7760" s="22" t="s">
        <v>19270</v>
      </c>
      <c r="F7760" s="31">
        <v>43124.620821759258</v>
      </c>
      <c r="G7760" s="31">
        <v>43124</v>
      </c>
      <c r="H7760" s="31">
        <v>43489</v>
      </c>
      <c r="I7760" s="31">
        <v>43154</v>
      </c>
      <c r="J7760" s="22" t="s">
        <v>73</v>
      </c>
      <c r="K7760" s="32" t="s">
        <v>95</v>
      </c>
      <c r="L7760" s="32" t="s">
        <v>19271</v>
      </c>
      <c r="N7760" s="24">
        <v>885.265</v>
      </c>
      <c r="O7760" s="24">
        <v>0</v>
      </c>
      <c r="P7760" s="32" t="s">
        <v>204</v>
      </c>
      <c r="Q7760" s="43" t="s">
        <v>205</v>
      </c>
      <c r="R7760" s="43" t="s">
        <v>78</v>
      </c>
      <c r="S7760" s="47">
        <v>5</v>
      </c>
    </row>
    <row r="7761" spans="1:19" ht="12.75">
      <c r="A7761" s="22" t="s">
        <v>60</v>
      </c>
      <c r="B7761" s="22" t="s">
        <v>15342</v>
      </c>
      <c r="C7761" s="22" t="s">
        <v>68</v>
      </c>
      <c r="D7761" s="22" t="s">
        <v>61</v>
      </c>
      <c r="E7761" s="22" t="s">
        <v>19272</v>
      </c>
      <c r="F7761" s="31">
        <v>43104.085081018515</v>
      </c>
      <c r="G7761" s="31">
        <v>43139</v>
      </c>
      <c r="H7761" s="31">
        <v>43504</v>
      </c>
      <c r="I7761" s="31">
        <v>43164</v>
      </c>
      <c r="J7761" s="22" t="s">
        <v>118</v>
      </c>
      <c r="K7761" s="32" t="s">
        <v>89</v>
      </c>
      <c r="L7761" s="32" t="s">
        <v>19273</v>
      </c>
      <c r="M7761" s="32" t="s">
        <v>19274</v>
      </c>
      <c r="N7761" s="24">
        <v>399.595</v>
      </c>
      <c r="O7761" s="24">
        <v>399.595</v>
      </c>
      <c r="P7761" s="32" t="s">
        <v>81</v>
      </c>
      <c r="Q7761" s="43" t="s">
        <v>82</v>
      </c>
      <c r="R7761" s="43" t="s">
        <v>78</v>
      </c>
      <c r="S7761" s="47">
        <v>1</v>
      </c>
    </row>
    <row r="7762" spans="1:19" ht="12.75">
      <c r="A7762" s="22" t="s">
        <v>60</v>
      </c>
      <c r="B7762" s="22" t="s">
        <v>15337</v>
      </c>
      <c r="C7762" s="22" t="s">
        <v>68</v>
      </c>
      <c r="D7762" s="22" t="s">
        <v>61</v>
      </c>
      <c r="E7762" s="22" t="s">
        <v>19275</v>
      </c>
      <c r="F7762" s="31">
        <v>43116.463923611111</v>
      </c>
      <c r="G7762" s="31">
        <v>43132</v>
      </c>
      <c r="H7762" s="31">
        <v>43497</v>
      </c>
      <c r="I7762" s="31">
        <v>43146</v>
      </c>
      <c r="J7762" s="22" t="s">
        <v>73</v>
      </c>
      <c r="K7762" s="32" t="s">
        <v>119</v>
      </c>
      <c r="L7762" s="32" t="s">
        <v>19276</v>
      </c>
      <c r="N7762" s="24">
        <v>1642.175</v>
      </c>
      <c r="O7762" s="24">
        <v>1408.37</v>
      </c>
      <c r="P7762" s="32" t="s">
        <v>15627</v>
      </c>
      <c r="Q7762" s="43" t="s">
        <v>15628</v>
      </c>
      <c r="R7762" s="43" t="s">
        <v>78</v>
      </c>
      <c r="S7762" s="47">
        <v>5</v>
      </c>
    </row>
    <row r="7763" spans="1:19" ht="12.75">
      <c r="A7763" s="22" t="s">
        <v>60</v>
      </c>
      <c r="B7763" s="22" t="s">
        <v>15515</v>
      </c>
      <c r="C7763" s="22" t="s">
        <v>68</v>
      </c>
      <c r="D7763" s="22" t="s">
        <v>61</v>
      </c>
      <c r="E7763" s="22" t="s">
        <v>19277</v>
      </c>
      <c r="F7763" s="31">
        <v>43117.479965277773</v>
      </c>
      <c r="G7763" s="31">
        <v>42914</v>
      </c>
      <c r="H7763" s="31">
        <v>43279</v>
      </c>
      <c r="I7763" s="31">
        <v>43147</v>
      </c>
      <c r="J7763" s="22" t="s">
        <v>145</v>
      </c>
      <c r="K7763" s="32" t="s">
        <v>89</v>
      </c>
      <c r="L7763" s="32" t="s">
        <v>19278</v>
      </c>
      <c r="M7763" s="32" t="s">
        <v>19279</v>
      </c>
      <c r="N7763" s="24">
        <v>187.49</v>
      </c>
      <c r="O7763" s="24">
        <v>187.49</v>
      </c>
      <c r="P7763" s="32" t="s">
        <v>15467</v>
      </c>
      <c r="Q7763" s="43" t="s">
        <v>15468</v>
      </c>
      <c r="R7763" s="43" t="s">
        <v>112</v>
      </c>
      <c r="S7763" s="47">
        <v>1</v>
      </c>
    </row>
    <row r="7764" spans="1:19" ht="12.75">
      <c r="A7764" s="22" t="s">
        <v>60</v>
      </c>
      <c r="B7764" s="22" t="s">
        <v>19280</v>
      </c>
      <c r="C7764" s="22" t="s">
        <v>68</v>
      </c>
      <c r="D7764" s="22" t="s">
        <v>61</v>
      </c>
      <c r="E7764" s="22" t="s">
        <v>19281</v>
      </c>
      <c r="F7764" s="31">
        <v>43104.488136574073</v>
      </c>
      <c r="G7764" s="31">
        <v>43132</v>
      </c>
      <c r="H7764" s="31">
        <v>43497</v>
      </c>
      <c r="I7764" s="31">
        <v>43134</v>
      </c>
      <c r="J7764" s="22" t="s">
        <v>73</v>
      </c>
      <c r="K7764" s="32" t="s">
        <v>89</v>
      </c>
      <c r="L7764" s="32" t="s">
        <v>19282</v>
      </c>
      <c r="M7764" s="32" t="s">
        <v>19283</v>
      </c>
      <c r="N7764" s="24">
        <v>2475.7199999999998</v>
      </c>
      <c r="O7764" s="24">
        <v>2147.33</v>
      </c>
      <c r="P7764" s="32" t="s">
        <v>472</v>
      </c>
      <c r="Q7764" s="43" t="s">
        <v>473</v>
      </c>
      <c r="R7764" s="43" t="s">
        <v>78</v>
      </c>
      <c r="S7764" s="47">
        <v>3</v>
      </c>
    </row>
    <row r="7765" spans="1:19" ht="12.75">
      <c r="A7765" s="22" t="s">
        <v>60</v>
      </c>
      <c r="B7765" s="22" t="s">
        <v>15587</v>
      </c>
      <c r="C7765" s="22" t="s">
        <v>68</v>
      </c>
      <c r="D7765" s="22" t="s">
        <v>61</v>
      </c>
      <c r="E7765" s="22" t="s">
        <v>19284</v>
      </c>
      <c r="F7765" s="31">
        <v>43129.654074074075</v>
      </c>
      <c r="G7765" s="31">
        <v>43129</v>
      </c>
      <c r="H7765" s="31">
        <v>43430</v>
      </c>
      <c r="I7765" s="31">
        <v>43159</v>
      </c>
      <c r="J7765" s="22" t="s">
        <v>73</v>
      </c>
      <c r="K7765" s="32" t="s">
        <v>95</v>
      </c>
      <c r="L7765" s="32" t="s">
        <v>19285</v>
      </c>
      <c r="N7765" s="24">
        <v>1647.35</v>
      </c>
      <c r="O7765" s="24">
        <v>0</v>
      </c>
      <c r="P7765" s="32" t="s">
        <v>618</v>
      </c>
      <c r="Q7765" s="43" t="s">
        <v>619</v>
      </c>
      <c r="R7765" s="43" t="s">
        <v>78</v>
      </c>
      <c r="S7765" s="47">
        <v>4</v>
      </c>
    </row>
    <row r="7766" spans="1:19" ht="12.75">
      <c r="A7766" s="22" t="s">
        <v>60</v>
      </c>
      <c r="B7766" s="22" t="s">
        <v>15348</v>
      </c>
      <c r="C7766" s="22" t="s">
        <v>68</v>
      </c>
      <c r="D7766" s="22" t="s">
        <v>61</v>
      </c>
      <c r="E7766" s="22" t="s">
        <v>19286</v>
      </c>
      <c r="F7766" s="31">
        <v>43119.511643518519</v>
      </c>
      <c r="G7766" s="31">
        <v>43131</v>
      </c>
      <c r="H7766" s="31">
        <v>43496</v>
      </c>
      <c r="I7766" s="31">
        <v>43149</v>
      </c>
      <c r="J7766" s="22" t="s">
        <v>73</v>
      </c>
      <c r="K7766" s="32" t="s">
        <v>95</v>
      </c>
      <c r="L7766" s="32" t="s">
        <v>19287</v>
      </c>
      <c r="N7766" s="24">
        <v>2165.64</v>
      </c>
      <c r="O7766" s="24">
        <v>0</v>
      </c>
      <c r="P7766" s="32" t="s">
        <v>176</v>
      </c>
      <c r="Q7766" s="43" t="s">
        <v>177</v>
      </c>
      <c r="R7766" s="43" t="s">
        <v>78</v>
      </c>
      <c r="S7766" s="47">
        <v>5</v>
      </c>
    </row>
    <row r="7767" spans="1:19" ht="12.75">
      <c r="A7767" s="22" t="s">
        <v>60</v>
      </c>
      <c r="B7767" s="22" t="s">
        <v>15256</v>
      </c>
      <c r="C7767" s="22" t="s">
        <v>68</v>
      </c>
      <c r="D7767" s="22" t="s">
        <v>61</v>
      </c>
      <c r="E7767" s="22" t="s">
        <v>19288</v>
      </c>
      <c r="F7767" s="31">
        <v>43130.415289351848</v>
      </c>
      <c r="G7767" s="31">
        <v>43159</v>
      </c>
      <c r="H7767" s="31">
        <v>43524</v>
      </c>
      <c r="I7767" s="31">
        <v>43160</v>
      </c>
      <c r="J7767" s="22" t="s">
        <v>73</v>
      </c>
      <c r="K7767" s="32" t="s">
        <v>95</v>
      </c>
      <c r="L7767" s="32" t="s">
        <v>19289</v>
      </c>
      <c r="N7767" s="24">
        <v>0</v>
      </c>
      <c r="O7767" s="24">
        <v>0</v>
      </c>
      <c r="P7767" s="32" t="s">
        <v>19290</v>
      </c>
      <c r="Q7767" s="43" t="s">
        <v>19291</v>
      </c>
      <c r="R7767" s="43" t="s">
        <v>78</v>
      </c>
      <c r="S7767" s="47">
        <v>5</v>
      </c>
    </row>
    <row r="7768" spans="1:19" ht="12.75">
      <c r="A7768" s="22" t="s">
        <v>60</v>
      </c>
      <c r="B7768" s="22" t="s">
        <v>15237</v>
      </c>
      <c r="C7768" s="22" t="s">
        <v>68</v>
      </c>
      <c r="D7768" s="22" t="s">
        <v>61</v>
      </c>
      <c r="E7768" s="22" t="s">
        <v>19292</v>
      </c>
      <c r="F7768" s="31">
        <v>43125.675208333334</v>
      </c>
      <c r="G7768" s="31">
        <v>43125</v>
      </c>
      <c r="H7768" s="31">
        <v>43490</v>
      </c>
      <c r="I7768" s="31">
        <v>43155</v>
      </c>
      <c r="J7768" s="22" t="s">
        <v>73</v>
      </c>
      <c r="K7768" s="32" t="s">
        <v>108</v>
      </c>
      <c r="L7768" s="32" t="s">
        <v>19293</v>
      </c>
      <c r="N7768" s="24">
        <v>0</v>
      </c>
      <c r="O7768" s="24">
        <v>0</v>
      </c>
      <c r="P7768" s="32" t="s">
        <v>4769</v>
      </c>
      <c r="Q7768" s="43" t="s">
        <v>4770</v>
      </c>
      <c r="R7768" s="43" t="s">
        <v>78</v>
      </c>
      <c r="S7768" s="47">
        <v>4</v>
      </c>
    </row>
    <row r="7769" spans="1:19" ht="12.75">
      <c r="A7769" s="22" t="s">
        <v>60</v>
      </c>
      <c r="B7769" s="22" t="s">
        <v>15386</v>
      </c>
      <c r="C7769" s="22" t="s">
        <v>68</v>
      </c>
      <c r="D7769" s="22" t="s">
        <v>61</v>
      </c>
      <c r="E7769" s="22" t="s">
        <v>19294</v>
      </c>
      <c r="F7769" s="31">
        <v>43131.331782407404</v>
      </c>
      <c r="G7769" s="31">
        <v>43131</v>
      </c>
      <c r="H7769" s="31">
        <v>43496</v>
      </c>
      <c r="I7769" s="31">
        <v>43161</v>
      </c>
      <c r="J7769" s="22" t="s">
        <v>73</v>
      </c>
      <c r="K7769" s="32" t="s">
        <v>119</v>
      </c>
      <c r="L7769" s="32" t="s">
        <v>19295</v>
      </c>
      <c r="N7769" s="24">
        <v>695.6866</v>
      </c>
      <c r="O7769" s="24">
        <v>459.64</v>
      </c>
      <c r="P7769" s="32" t="s">
        <v>76</v>
      </c>
      <c r="Q7769" s="43" t="s">
        <v>77</v>
      </c>
      <c r="R7769" s="43" t="s">
        <v>78</v>
      </c>
      <c r="S7769" s="47">
        <v>5</v>
      </c>
    </row>
    <row r="7770" spans="1:19" ht="12.75">
      <c r="A7770" s="22" t="s">
        <v>60</v>
      </c>
      <c r="B7770" s="22" t="s">
        <v>15220</v>
      </c>
      <c r="C7770" s="22" t="s">
        <v>68</v>
      </c>
      <c r="D7770" s="22" t="s">
        <v>61</v>
      </c>
      <c r="E7770" s="22" t="s">
        <v>19296</v>
      </c>
      <c r="F7770" s="31">
        <v>43116.477037037039</v>
      </c>
      <c r="G7770" s="31">
        <v>43005</v>
      </c>
      <c r="H7770" s="31">
        <v>43370</v>
      </c>
      <c r="I7770" s="31">
        <v>43146.476793981477</v>
      </c>
      <c r="J7770" s="22" t="s">
        <v>124</v>
      </c>
      <c r="K7770" s="32" t="s">
        <v>89</v>
      </c>
      <c r="L7770" s="32" t="s">
        <v>19297</v>
      </c>
      <c r="M7770" s="32" t="s">
        <v>19298</v>
      </c>
      <c r="N7770" s="24">
        <v>-1589.35</v>
      </c>
      <c r="O7770" s="24">
        <v>-1589.35</v>
      </c>
      <c r="P7770" s="32" t="s">
        <v>691</v>
      </c>
      <c r="Q7770" s="43" t="s">
        <v>692</v>
      </c>
      <c r="R7770" s="43" t="s">
        <v>78</v>
      </c>
      <c r="S7770" s="47">
        <v>1</v>
      </c>
    </row>
    <row r="7771" spans="1:19" ht="12.75">
      <c r="A7771" s="22" t="s">
        <v>60</v>
      </c>
      <c r="B7771" s="22" t="s">
        <v>15271</v>
      </c>
      <c r="C7771" s="22" t="s">
        <v>68</v>
      </c>
      <c r="D7771" s="22" t="s">
        <v>61</v>
      </c>
      <c r="E7771" s="22" t="s">
        <v>19299</v>
      </c>
      <c r="F7771" s="31">
        <v>43110.477129629631</v>
      </c>
      <c r="G7771" s="31">
        <v>43138</v>
      </c>
      <c r="H7771" s="31">
        <v>43503</v>
      </c>
      <c r="I7771" s="31">
        <v>43140</v>
      </c>
      <c r="J7771" s="22" t="s">
        <v>73</v>
      </c>
      <c r="K7771" s="32" t="s">
        <v>95</v>
      </c>
      <c r="L7771" s="32" t="s">
        <v>19300</v>
      </c>
      <c r="N7771" s="24">
        <v>0</v>
      </c>
      <c r="O7771" s="24">
        <v>0</v>
      </c>
      <c r="P7771" s="32" t="s">
        <v>5520</v>
      </c>
      <c r="Q7771" s="43" t="s">
        <v>5521</v>
      </c>
      <c r="R7771" s="43" t="s">
        <v>78</v>
      </c>
      <c r="S7771" s="47">
        <v>5</v>
      </c>
    </row>
    <row r="7772" spans="1:19" ht="12.75">
      <c r="A7772" s="22" t="s">
        <v>60</v>
      </c>
      <c r="B7772" s="22" t="s">
        <v>15587</v>
      </c>
      <c r="C7772" s="22" t="s">
        <v>68</v>
      </c>
      <c r="D7772" s="22" t="s">
        <v>61</v>
      </c>
      <c r="E7772" s="22" t="s">
        <v>19301</v>
      </c>
      <c r="F7772" s="31">
        <v>43118.423854166664</v>
      </c>
      <c r="G7772" s="31">
        <v>43122</v>
      </c>
      <c r="H7772" s="31">
        <v>43487</v>
      </c>
      <c r="I7772" s="31">
        <v>43148</v>
      </c>
      <c r="J7772" s="22" t="s">
        <v>73</v>
      </c>
      <c r="K7772" s="32" t="s">
        <v>89</v>
      </c>
      <c r="L7772" s="32" t="s">
        <v>19302</v>
      </c>
      <c r="M7772" s="32" t="s">
        <v>18247</v>
      </c>
      <c r="N7772" s="24">
        <v>1746.6811</v>
      </c>
      <c r="O7772" s="24">
        <v>1491.3012000000001</v>
      </c>
      <c r="P7772" s="32" t="s">
        <v>5039</v>
      </c>
      <c r="Q7772" s="43" t="s">
        <v>5040</v>
      </c>
      <c r="R7772" s="43" t="s">
        <v>78</v>
      </c>
      <c r="S7772" s="47">
        <v>5</v>
      </c>
    </row>
    <row r="7773" spans="1:19" ht="12.75">
      <c r="A7773" s="22" t="s">
        <v>60</v>
      </c>
      <c r="B7773" s="22" t="s">
        <v>15460</v>
      </c>
      <c r="C7773" s="22" t="s">
        <v>68</v>
      </c>
      <c r="D7773" s="22" t="s">
        <v>61</v>
      </c>
      <c r="E7773" s="22" t="s">
        <v>19303</v>
      </c>
      <c r="F7773" s="31">
        <v>43111.496585648143</v>
      </c>
      <c r="G7773" s="31">
        <v>43115</v>
      </c>
      <c r="H7773" s="31">
        <v>43480</v>
      </c>
      <c r="I7773" s="31">
        <v>43141</v>
      </c>
      <c r="J7773" s="22" t="s">
        <v>73</v>
      </c>
      <c r="K7773" s="32" t="s">
        <v>119</v>
      </c>
      <c r="L7773" s="32" t="s">
        <v>19304</v>
      </c>
      <c r="N7773" s="24">
        <v>1137.9075</v>
      </c>
      <c r="O7773" s="24">
        <v>1058.50</v>
      </c>
      <c r="P7773" s="32" t="s">
        <v>3968</v>
      </c>
      <c r="Q7773" s="43" t="s">
        <v>3969</v>
      </c>
      <c r="R7773" s="43" t="s">
        <v>78</v>
      </c>
      <c r="S7773" s="47">
        <v>5</v>
      </c>
    </row>
    <row r="7774" spans="1:19" ht="12.75">
      <c r="A7774" s="22" t="s">
        <v>60</v>
      </c>
      <c r="B7774" s="22" t="s">
        <v>15348</v>
      </c>
      <c r="C7774" s="22" t="s">
        <v>68</v>
      </c>
      <c r="D7774" s="22" t="s">
        <v>61</v>
      </c>
      <c r="E7774" s="22" t="s">
        <v>19305</v>
      </c>
      <c r="F7774" s="31">
        <v>43116.514594907407</v>
      </c>
      <c r="G7774" s="31">
        <v>43131</v>
      </c>
      <c r="H7774" s="31">
        <v>43496</v>
      </c>
      <c r="I7774" s="31">
        <v>43146</v>
      </c>
      <c r="J7774" s="22" t="s">
        <v>73</v>
      </c>
      <c r="K7774" s="32" t="s">
        <v>119</v>
      </c>
      <c r="L7774" s="32" t="s">
        <v>19306</v>
      </c>
      <c r="N7774" s="24">
        <v>1277.3225</v>
      </c>
      <c r="O7774" s="24">
        <v>1512.53</v>
      </c>
      <c r="P7774" s="32" t="s">
        <v>1315</v>
      </c>
      <c r="Q7774" s="43" t="s">
        <v>1316</v>
      </c>
      <c r="R7774" s="43" t="s">
        <v>78</v>
      </c>
      <c r="S7774" s="47">
        <v>5</v>
      </c>
    </row>
    <row r="7775" spans="1:19" ht="12.75">
      <c r="A7775" s="22" t="s">
        <v>60</v>
      </c>
      <c r="B7775" s="22" t="s">
        <v>15220</v>
      </c>
      <c r="C7775" s="22" t="s">
        <v>68</v>
      </c>
      <c r="D7775" s="22" t="s">
        <v>61</v>
      </c>
      <c r="E7775" s="22" t="s">
        <v>19307</v>
      </c>
      <c r="F7775" s="31">
        <v>43131.392719907402</v>
      </c>
      <c r="G7775" s="31">
        <v>42941</v>
      </c>
      <c r="H7775" s="31">
        <v>43306</v>
      </c>
      <c r="I7775" s="31">
        <v>43161.390625</v>
      </c>
      <c r="J7775" s="22" t="s">
        <v>145</v>
      </c>
      <c r="K7775" s="32" t="s">
        <v>89</v>
      </c>
      <c r="L7775" s="32" t="s">
        <v>19308</v>
      </c>
      <c r="M7775" s="32" t="s">
        <v>19309</v>
      </c>
      <c r="N7775" s="24">
        <v>0</v>
      </c>
      <c r="O7775" s="24">
        <v>0</v>
      </c>
      <c r="P7775" s="32" t="s">
        <v>15627</v>
      </c>
      <c r="Q7775" s="43" t="s">
        <v>15628</v>
      </c>
      <c r="R7775" s="43" t="s">
        <v>112</v>
      </c>
      <c r="S7775" s="47">
        <v>1</v>
      </c>
    </row>
    <row r="7776" spans="1:19" ht="12.75">
      <c r="A7776" s="22" t="s">
        <v>60</v>
      </c>
      <c r="B7776" s="22" t="s">
        <v>15268</v>
      </c>
      <c r="C7776" s="22" t="s">
        <v>68</v>
      </c>
      <c r="D7776" s="22" t="s">
        <v>61</v>
      </c>
      <c r="E7776" s="22" t="s">
        <v>19310</v>
      </c>
      <c r="F7776" s="31">
        <v>43130.401608796295</v>
      </c>
      <c r="G7776" s="31">
        <v>42898</v>
      </c>
      <c r="H7776" s="31">
        <v>43263</v>
      </c>
      <c r="I7776" s="31">
        <v>43160</v>
      </c>
      <c r="J7776" s="22" t="s">
        <v>145</v>
      </c>
      <c r="K7776" s="32" t="s">
        <v>89</v>
      </c>
      <c r="L7776" s="32" t="s">
        <v>19311</v>
      </c>
      <c r="M7776" s="32" t="s">
        <v>19312</v>
      </c>
      <c r="N7776" s="24">
        <v>37.08</v>
      </c>
      <c r="O7776" s="24">
        <v>37.08</v>
      </c>
      <c r="P7776" s="32" t="s">
        <v>367</v>
      </c>
      <c r="Q7776" s="43" t="s">
        <v>368</v>
      </c>
      <c r="R7776" s="43" t="s">
        <v>78</v>
      </c>
      <c r="S7776" s="47">
        <v>1</v>
      </c>
    </row>
    <row r="7777" spans="1:19" ht="12.75">
      <c r="A7777" s="22" t="s">
        <v>60</v>
      </c>
      <c r="B7777" s="22" t="s">
        <v>15220</v>
      </c>
      <c r="C7777" s="22" t="s">
        <v>68</v>
      </c>
      <c r="D7777" s="22" t="s">
        <v>61</v>
      </c>
      <c r="E7777" s="22" t="s">
        <v>19313</v>
      </c>
      <c r="F7777" s="31">
        <v>43124.419282407405</v>
      </c>
      <c r="G7777" s="31">
        <v>43124</v>
      </c>
      <c r="H7777" s="31">
        <v>43489</v>
      </c>
      <c r="I7777" s="31">
        <v>43154.417870370366</v>
      </c>
      <c r="J7777" s="22" t="s">
        <v>73</v>
      </c>
      <c r="K7777" s="32" t="s">
        <v>74</v>
      </c>
      <c r="L7777" s="32" t="s">
        <v>19314</v>
      </c>
      <c r="N7777" s="24">
        <v>1095.1800000000001</v>
      </c>
      <c r="O7777" s="24">
        <v>856.75660000000005</v>
      </c>
      <c r="P7777" s="32" t="s">
        <v>455</v>
      </c>
      <c r="Q7777" s="43" t="s">
        <v>456</v>
      </c>
      <c r="R7777" s="43" t="s">
        <v>78</v>
      </c>
      <c r="S7777" s="47">
        <v>5</v>
      </c>
    </row>
    <row r="7778" spans="1:19" ht="12.75">
      <c r="A7778" s="22" t="s">
        <v>60</v>
      </c>
      <c r="B7778" s="22" t="s">
        <v>15348</v>
      </c>
      <c r="C7778" s="22" t="s">
        <v>68</v>
      </c>
      <c r="D7778" s="22" t="s">
        <v>61</v>
      </c>
      <c r="E7778" s="22" t="s">
        <v>19315</v>
      </c>
      <c r="F7778" s="31">
        <v>43124.451284722221</v>
      </c>
      <c r="G7778" s="31">
        <v>43124</v>
      </c>
      <c r="H7778" s="31">
        <v>43489</v>
      </c>
      <c r="I7778" s="31">
        <v>43154</v>
      </c>
      <c r="J7778" s="22" t="s">
        <v>73</v>
      </c>
      <c r="K7778" s="32" t="s">
        <v>95</v>
      </c>
      <c r="L7778" s="32" t="s">
        <v>19316</v>
      </c>
      <c r="N7778" s="24">
        <v>0</v>
      </c>
      <c r="O7778" s="24">
        <v>0</v>
      </c>
      <c r="P7778" s="32" t="s">
        <v>14685</v>
      </c>
      <c r="Q7778" s="43" t="s">
        <v>14686</v>
      </c>
      <c r="R7778" s="43" t="s">
        <v>78</v>
      </c>
      <c r="S7778" s="47">
        <v>5</v>
      </c>
    </row>
    <row r="7779" spans="1:19" ht="12.75">
      <c r="A7779" s="22" t="s">
        <v>60</v>
      </c>
      <c r="B7779" s="22" t="s">
        <v>15948</v>
      </c>
      <c r="C7779" s="22" t="s">
        <v>68</v>
      </c>
      <c r="D7779" s="22" t="s">
        <v>61</v>
      </c>
      <c r="E7779" s="22" t="s">
        <v>19317</v>
      </c>
      <c r="F7779" s="31">
        <v>43116.704259259255</v>
      </c>
      <c r="G7779" s="31">
        <v>43159</v>
      </c>
      <c r="H7779" s="31">
        <v>43524</v>
      </c>
      <c r="I7779" s="31">
        <v>43146.702407407407</v>
      </c>
      <c r="J7779" s="22" t="s">
        <v>73</v>
      </c>
      <c r="K7779" s="32" t="s">
        <v>119</v>
      </c>
      <c r="L7779" s="32" t="s">
        <v>19318</v>
      </c>
      <c r="N7779" s="24">
        <v>2495.0075000000002</v>
      </c>
      <c r="O7779" s="24">
        <v>1400.62</v>
      </c>
      <c r="P7779" s="32" t="s">
        <v>6157</v>
      </c>
      <c r="Q7779" s="43" t="s">
        <v>6158</v>
      </c>
      <c r="R7779" s="43" t="s">
        <v>78</v>
      </c>
      <c r="S7779" s="47">
        <v>5</v>
      </c>
    </row>
    <row r="7780" spans="1:19" ht="12.75">
      <c r="A7780" s="22" t="s">
        <v>60</v>
      </c>
      <c r="B7780" s="22" t="s">
        <v>15501</v>
      </c>
      <c r="C7780" s="22" t="s">
        <v>68</v>
      </c>
      <c r="D7780" s="22" t="s">
        <v>61</v>
      </c>
      <c r="E7780" s="22" t="s">
        <v>19319</v>
      </c>
      <c r="F7780" s="31">
        <v>43109.465949074074</v>
      </c>
      <c r="G7780" s="31">
        <v>43083</v>
      </c>
      <c r="H7780" s="31">
        <v>43448</v>
      </c>
      <c r="I7780" s="31">
        <v>43139</v>
      </c>
      <c r="J7780" s="22" t="s">
        <v>145</v>
      </c>
      <c r="K7780" s="32" t="s">
        <v>89</v>
      </c>
      <c r="L7780" s="32" t="s">
        <v>19320</v>
      </c>
      <c r="M7780" s="32" t="s">
        <v>19321</v>
      </c>
      <c r="N7780" s="24">
        <v>0</v>
      </c>
      <c r="O7780" s="24">
        <v>0</v>
      </c>
      <c r="P7780" s="32" t="s">
        <v>354</v>
      </c>
      <c r="Q7780" s="43" t="s">
        <v>355</v>
      </c>
      <c r="R7780" s="43" t="s">
        <v>78</v>
      </c>
      <c r="S7780" s="47">
        <v>1</v>
      </c>
    </row>
    <row r="7781" spans="1:19" ht="12.75">
      <c r="A7781" s="22" t="s">
        <v>60</v>
      </c>
      <c r="B7781" s="22" t="s">
        <v>15337</v>
      </c>
      <c r="C7781" s="22" t="s">
        <v>68</v>
      </c>
      <c r="D7781" s="22" t="s">
        <v>61</v>
      </c>
      <c r="E7781" s="22" t="s">
        <v>19322</v>
      </c>
      <c r="F7781" s="31">
        <v>43119.366099537037</v>
      </c>
      <c r="G7781" s="31">
        <v>42916</v>
      </c>
      <c r="H7781" s="31">
        <v>43281</v>
      </c>
      <c r="I7781" s="31">
        <v>43149</v>
      </c>
      <c r="J7781" s="22" t="s">
        <v>145</v>
      </c>
      <c r="K7781" s="32" t="s">
        <v>108</v>
      </c>
      <c r="L7781" s="32" t="s">
        <v>19323</v>
      </c>
      <c r="N7781" s="24">
        <v>0</v>
      </c>
      <c r="O7781" s="24">
        <v>0</v>
      </c>
      <c r="P7781" s="32" t="s">
        <v>176</v>
      </c>
      <c r="Q7781" s="43" t="s">
        <v>177</v>
      </c>
      <c r="R7781" s="43" t="s">
        <v>112</v>
      </c>
      <c r="S7781" s="47">
        <v>1</v>
      </c>
    </row>
    <row r="7782" spans="1:19" ht="12.75">
      <c r="A7782" s="22" t="s">
        <v>60</v>
      </c>
      <c r="B7782" s="22" t="s">
        <v>16064</v>
      </c>
      <c r="C7782" s="22" t="s">
        <v>68</v>
      </c>
      <c r="D7782" s="22" t="s">
        <v>61</v>
      </c>
      <c r="E7782" s="22" t="s">
        <v>19324</v>
      </c>
      <c r="F7782" s="31">
        <v>43105.085138888884</v>
      </c>
      <c r="G7782" s="31">
        <v>43140</v>
      </c>
      <c r="H7782" s="31">
        <v>43505</v>
      </c>
      <c r="I7782" s="31">
        <v>43165.085138888884</v>
      </c>
      <c r="J7782" s="22" t="s">
        <v>118</v>
      </c>
      <c r="K7782" s="32" t="s">
        <v>74</v>
      </c>
      <c r="L7782" s="32" t="s">
        <v>19325</v>
      </c>
      <c r="N7782" s="24">
        <v>3551.8132999999998</v>
      </c>
      <c r="O7782" s="24">
        <v>1811.21</v>
      </c>
      <c r="P7782" s="32" t="s">
        <v>176</v>
      </c>
      <c r="Q7782" s="43" t="s">
        <v>177</v>
      </c>
      <c r="R7782" s="43" t="s">
        <v>78</v>
      </c>
      <c r="S7782" s="47">
        <v>5</v>
      </c>
    </row>
    <row r="7783" spans="1:19" ht="12.75">
      <c r="A7783" s="22" t="s">
        <v>60</v>
      </c>
      <c r="B7783" s="22" t="s">
        <v>15983</v>
      </c>
      <c r="C7783" s="22" t="s">
        <v>68</v>
      </c>
      <c r="D7783" s="22" t="s">
        <v>61</v>
      </c>
      <c r="E7783" s="22" t="s">
        <v>19326</v>
      </c>
      <c r="F7783" s="31">
        <v>43103.428043981483</v>
      </c>
      <c r="G7783" s="31">
        <v>43125</v>
      </c>
      <c r="H7783" s="31">
        <v>43490</v>
      </c>
      <c r="I7783" s="31">
        <v>43133</v>
      </c>
      <c r="J7783" s="22" t="s">
        <v>73</v>
      </c>
      <c r="K7783" s="32" t="s">
        <v>119</v>
      </c>
      <c r="L7783" s="32" t="s">
        <v>19327</v>
      </c>
      <c r="N7783" s="24">
        <v>2431.8200000000002</v>
      </c>
      <c r="O7783" s="24">
        <v>2431.8200000000002</v>
      </c>
      <c r="P7783" s="32" t="s">
        <v>105</v>
      </c>
      <c r="Q7783" s="43" t="s">
        <v>106</v>
      </c>
      <c r="R7783" s="43" t="s">
        <v>78</v>
      </c>
      <c r="S7783" s="47">
        <v>5</v>
      </c>
    </row>
    <row r="7784" spans="1:19" ht="12.75">
      <c r="A7784" s="22" t="s">
        <v>60</v>
      </c>
      <c r="B7784" s="22" t="s">
        <v>15256</v>
      </c>
      <c r="C7784" s="22" t="s">
        <v>68</v>
      </c>
      <c r="D7784" s="22" t="s">
        <v>61</v>
      </c>
      <c r="E7784" s="22" t="s">
        <v>19328</v>
      </c>
      <c r="F7784" s="31">
        <v>43112.657835648148</v>
      </c>
      <c r="G7784" s="31">
        <v>43115</v>
      </c>
      <c r="H7784" s="31">
        <v>43480</v>
      </c>
      <c r="I7784" s="31">
        <v>43142</v>
      </c>
      <c r="J7784" s="22" t="s">
        <v>73</v>
      </c>
      <c r="K7784" s="32" t="s">
        <v>119</v>
      </c>
      <c r="L7784" s="32" t="s">
        <v>19329</v>
      </c>
      <c r="N7784" s="24">
        <v>292.04000000000002</v>
      </c>
      <c r="O7784" s="24">
        <v>292.04000000000002</v>
      </c>
      <c r="P7784" s="32" t="s">
        <v>908</v>
      </c>
      <c r="Q7784" s="43" t="s">
        <v>909</v>
      </c>
      <c r="R7784" s="43" t="s">
        <v>112</v>
      </c>
      <c r="S7784" s="47">
        <v>5</v>
      </c>
    </row>
    <row r="7785" spans="1:19" ht="12.75">
      <c r="A7785" s="22" t="s">
        <v>60</v>
      </c>
      <c r="B7785" s="22" t="s">
        <v>15275</v>
      </c>
      <c r="C7785" s="22" t="s">
        <v>68</v>
      </c>
      <c r="D7785" s="22" t="s">
        <v>61</v>
      </c>
      <c r="E7785" s="22" t="s">
        <v>19330</v>
      </c>
      <c r="F7785" s="31">
        <v>43118.655335648145</v>
      </c>
      <c r="G7785" s="31">
        <v>43132</v>
      </c>
      <c r="H7785" s="31">
        <v>43497</v>
      </c>
      <c r="I7785" s="31">
        <v>43148</v>
      </c>
      <c r="J7785" s="22" t="s">
        <v>73</v>
      </c>
      <c r="K7785" s="32" t="s">
        <v>95</v>
      </c>
      <c r="L7785" s="32" t="s">
        <v>19331</v>
      </c>
      <c r="N7785" s="24">
        <v>0</v>
      </c>
      <c r="O7785" s="24">
        <v>0</v>
      </c>
      <c r="P7785" s="32" t="s">
        <v>286</v>
      </c>
      <c r="Q7785" s="43" t="s">
        <v>287</v>
      </c>
      <c r="R7785" s="43" t="s">
        <v>78</v>
      </c>
      <c r="S7785" s="47">
        <v>5</v>
      </c>
    </row>
    <row r="7786" spans="1:19" ht="12.75">
      <c r="A7786" s="22" t="s">
        <v>60</v>
      </c>
      <c r="B7786" s="22" t="s">
        <v>15220</v>
      </c>
      <c r="C7786" s="22" t="s">
        <v>68</v>
      </c>
      <c r="D7786" s="22" t="s">
        <v>61</v>
      </c>
      <c r="E7786" s="22" t="s">
        <v>19332</v>
      </c>
      <c r="F7786" s="31">
        <v>43129.645590277774</v>
      </c>
      <c r="G7786" s="31">
        <v>43129</v>
      </c>
      <c r="H7786" s="31">
        <v>43494</v>
      </c>
      <c r="I7786" s="31">
        <v>43159.641712962963</v>
      </c>
      <c r="J7786" s="22" t="s">
        <v>73</v>
      </c>
      <c r="K7786" s="32" t="s">
        <v>74</v>
      </c>
      <c r="L7786" s="32" t="s">
        <v>19333</v>
      </c>
      <c r="N7786" s="24">
        <v>1748.8666000000001</v>
      </c>
      <c r="O7786" s="24">
        <v>1608.17</v>
      </c>
      <c r="P7786" s="32" t="s">
        <v>176</v>
      </c>
      <c r="Q7786" s="43" t="s">
        <v>177</v>
      </c>
      <c r="R7786" s="43" t="s">
        <v>78</v>
      </c>
      <c r="S7786" s="47">
        <v>5</v>
      </c>
    </row>
    <row r="7787" spans="1:19" ht="12.75">
      <c r="A7787" s="22" t="s">
        <v>60</v>
      </c>
      <c r="B7787" s="22" t="s">
        <v>15674</v>
      </c>
      <c r="C7787" s="22" t="s">
        <v>68</v>
      </c>
      <c r="D7787" s="22" t="s">
        <v>61</v>
      </c>
      <c r="E7787" s="22" t="s">
        <v>19334</v>
      </c>
      <c r="F7787" s="31">
        <v>43123.47693287037</v>
      </c>
      <c r="G7787" s="31">
        <v>43123</v>
      </c>
      <c r="H7787" s="31">
        <v>43488</v>
      </c>
      <c r="I7787" s="31">
        <v>43153.473020833335</v>
      </c>
      <c r="J7787" s="22" t="s">
        <v>73</v>
      </c>
      <c r="K7787" s="32" t="s">
        <v>95</v>
      </c>
      <c r="L7787" s="32" t="s">
        <v>19335</v>
      </c>
      <c r="N7787" s="24">
        <v>473.085</v>
      </c>
      <c r="O7787" s="24">
        <v>0</v>
      </c>
      <c r="P7787" s="32" t="s">
        <v>3222</v>
      </c>
      <c r="Q7787" s="43" t="s">
        <v>3223</v>
      </c>
      <c r="R7787" s="43" t="s">
        <v>78</v>
      </c>
      <c r="S7787" s="47">
        <v>5</v>
      </c>
    </row>
    <row r="7788" spans="1:19" ht="12.75">
      <c r="A7788" s="22" t="s">
        <v>60</v>
      </c>
      <c r="B7788" s="22" t="s">
        <v>15478</v>
      </c>
      <c r="C7788" s="22" t="s">
        <v>68</v>
      </c>
      <c r="D7788" s="22" t="s">
        <v>61</v>
      </c>
      <c r="E7788" s="22" t="s">
        <v>19336</v>
      </c>
      <c r="F7788" s="31">
        <v>43122.335625</v>
      </c>
      <c r="G7788" s="31">
        <v>43128</v>
      </c>
      <c r="H7788" s="31">
        <v>43493</v>
      </c>
      <c r="I7788" s="31">
        <v>43152</v>
      </c>
      <c r="J7788" s="22" t="s">
        <v>73</v>
      </c>
      <c r="K7788" s="32" t="s">
        <v>95</v>
      </c>
      <c r="L7788" s="32" t="s">
        <v>19337</v>
      </c>
      <c r="N7788" s="24">
        <v>429.21</v>
      </c>
      <c r="O7788" s="24">
        <v>0</v>
      </c>
      <c r="P7788" s="32" t="s">
        <v>532</v>
      </c>
      <c r="Q7788" s="43" t="s">
        <v>533</v>
      </c>
      <c r="R7788" s="43" t="s">
        <v>78</v>
      </c>
      <c r="S7788" s="47">
        <v>5</v>
      </c>
    </row>
    <row r="7789" spans="1:19" ht="12.75">
      <c r="A7789" s="22" t="s">
        <v>60</v>
      </c>
      <c r="B7789" s="22" t="s">
        <v>15394</v>
      </c>
      <c r="C7789" s="22" t="s">
        <v>68</v>
      </c>
      <c r="D7789" s="22" t="s">
        <v>61</v>
      </c>
      <c r="E7789" s="22" t="s">
        <v>19338</v>
      </c>
      <c r="F7789" s="31">
        <v>43124.522511574076</v>
      </c>
      <c r="G7789" s="31">
        <v>43143</v>
      </c>
      <c r="H7789" s="31">
        <v>43508</v>
      </c>
      <c r="I7789" s="31">
        <v>43154</v>
      </c>
      <c r="J7789" s="22" t="s">
        <v>73</v>
      </c>
      <c r="K7789" s="32" t="s">
        <v>119</v>
      </c>
      <c r="L7789" s="32" t="s">
        <v>19339</v>
      </c>
      <c r="N7789" s="24">
        <v>820.645</v>
      </c>
      <c r="O7789" s="24">
        <v>786.11</v>
      </c>
      <c r="P7789" s="32" t="s">
        <v>1786</v>
      </c>
      <c r="Q7789" s="43" t="s">
        <v>1787</v>
      </c>
      <c r="R7789" s="43" t="s">
        <v>78</v>
      </c>
      <c r="S7789" s="47">
        <v>5</v>
      </c>
    </row>
    <row r="7790" spans="1:19" ht="12.75">
      <c r="A7790" s="22" t="s">
        <v>60</v>
      </c>
      <c r="B7790" s="22" t="s">
        <v>15478</v>
      </c>
      <c r="C7790" s="22" t="s">
        <v>68</v>
      </c>
      <c r="D7790" s="22" t="s">
        <v>61</v>
      </c>
      <c r="E7790" s="22" t="s">
        <v>19340</v>
      </c>
      <c r="F7790" s="31">
        <v>43109.379236111112</v>
      </c>
      <c r="G7790" s="31">
        <v>43109</v>
      </c>
      <c r="H7790" s="31">
        <v>43474</v>
      </c>
      <c r="I7790" s="31">
        <v>43139</v>
      </c>
      <c r="J7790" s="22" t="s">
        <v>73</v>
      </c>
      <c r="K7790" s="32" t="s">
        <v>95</v>
      </c>
      <c r="L7790" s="32" t="s">
        <v>19341</v>
      </c>
      <c r="N7790" s="24">
        <v>563.60</v>
      </c>
      <c r="O7790" s="24">
        <v>0</v>
      </c>
      <c r="P7790" s="32" t="s">
        <v>14595</v>
      </c>
      <c r="Q7790" s="43" t="s">
        <v>14596</v>
      </c>
      <c r="R7790" s="43" t="s">
        <v>78</v>
      </c>
      <c r="S7790" s="47">
        <v>5</v>
      </c>
    </row>
    <row r="7791" spans="1:19" ht="12.75">
      <c r="A7791" s="22" t="s">
        <v>60</v>
      </c>
      <c r="B7791" s="22" t="s">
        <v>15242</v>
      </c>
      <c r="C7791" s="22" t="s">
        <v>68</v>
      </c>
      <c r="D7791" s="22" t="s">
        <v>61</v>
      </c>
      <c r="E7791" s="22" t="s">
        <v>19342</v>
      </c>
      <c r="F7791" s="31">
        <v>43119.538217592592</v>
      </c>
      <c r="G7791" s="31">
        <v>43127</v>
      </c>
      <c r="H7791" s="31">
        <v>43492</v>
      </c>
      <c r="I7791" s="31">
        <v>43149</v>
      </c>
      <c r="J7791" s="22" t="s">
        <v>145</v>
      </c>
      <c r="K7791" s="32" t="s">
        <v>89</v>
      </c>
      <c r="L7791" s="32" t="s">
        <v>19343</v>
      </c>
      <c r="M7791" s="32" t="s">
        <v>19344</v>
      </c>
      <c r="N7791" s="24">
        <v>86.53</v>
      </c>
      <c r="O7791" s="24">
        <v>86.53</v>
      </c>
      <c r="P7791" s="32" t="s">
        <v>176</v>
      </c>
      <c r="Q7791" s="43" t="s">
        <v>177</v>
      </c>
      <c r="R7791" s="43" t="s">
        <v>78</v>
      </c>
      <c r="S7791" s="47">
        <v>1</v>
      </c>
    </row>
    <row r="7792" spans="1:19" ht="12.75">
      <c r="A7792" s="22" t="s">
        <v>60</v>
      </c>
      <c r="B7792" s="22" t="s">
        <v>15237</v>
      </c>
      <c r="C7792" s="22" t="s">
        <v>68</v>
      </c>
      <c r="D7792" s="22" t="s">
        <v>61</v>
      </c>
      <c r="E7792" s="22" t="s">
        <v>19345</v>
      </c>
      <c r="F7792" s="31">
        <v>43109.507719907408</v>
      </c>
      <c r="G7792" s="31">
        <v>43131</v>
      </c>
      <c r="H7792" s="31">
        <v>43496</v>
      </c>
      <c r="I7792" s="31">
        <v>43139</v>
      </c>
      <c r="J7792" s="22" t="s">
        <v>73</v>
      </c>
      <c r="K7792" s="32" t="s">
        <v>119</v>
      </c>
      <c r="L7792" s="32" t="s">
        <v>19346</v>
      </c>
      <c r="N7792" s="24">
        <v>3907.7824999999998</v>
      </c>
      <c r="O7792" s="24">
        <v>3728.59</v>
      </c>
      <c r="P7792" s="32" t="s">
        <v>115</v>
      </c>
      <c r="Q7792" s="43" t="s">
        <v>116</v>
      </c>
      <c r="R7792" s="43" t="s">
        <v>78</v>
      </c>
      <c r="S7792" s="47">
        <v>5</v>
      </c>
    </row>
    <row r="7793" spans="1:19" ht="12.75">
      <c r="A7793" s="22" t="s">
        <v>60</v>
      </c>
      <c r="B7793" s="22" t="s">
        <v>15313</v>
      </c>
      <c r="C7793" s="22" t="s">
        <v>68</v>
      </c>
      <c r="D7793" s="22" t="s">
        <v>61</v>
      </c>
      <c r="E7793" s="22" t="s">
        <v>19347</v>
      </c>
      <c r="F7793" s="31">
        <v>43111.406192129631</v>
      </c>
      <c r="G7793" s="31">
        <v>43130</v>
      </c>
      <c r="H7793" s="31">
        <v>43495</v>
      </c>
      <c r="I7793" s="31">
        <v>43141</v>
      </c>
      <c r="J7793" s="22" t="s">
        <v>73</v>
      </c>
      <c r="K7793" s="32" t="s">
        <v>95</v>
      </c>
      <c r="L7793" s="32" t="s">
        <v>19348</v>
      </c>
      <c r="N7793" s="24">
        <v>4008.11</v>
      </c>
      <c r="O7793" s="24">
        <v>0</v>
      </c>
      <c r="P7793" s="32" t="s">
        <v>331</v>
      </c>
      <c r="Q7793" s="43" t="s">
        <v>332</v>
      </c>
      <c r="R7793" s="43" t="s">
        <v>78</v>
      </c>
      <c r="S7793" s="47">
        <v>5</v>
      </c>
    </row>
    <row r="7794" spans="1:19" ht="12.75">
      <c r="A7794" s="22" t="s">
        <v>60</v>
      </c>
      <c r="B7794" s="22" t="s">
        <v>15220</v>
      </c>
      <c r="C7794" s="22" t="s">
        <v>68</v>
      </c>
      <c r="D7794" s="22" t="s">
        <v>61</v>
      </c>
      <c r="E7794" s="22" t="s">
        <v>19349</v>
      </c>
      <c r="F7794" s="31">
        <v>43122.403414351851</v>
      </c>
      <c r="G7794" s="31">
        <v>43122</v>
      </c>
      <c r="H7794" s="31">
        <v>43487</v>
      </c>
      <c r="I7794" s="31">
        <v>43152.402222222219</v>
      </c>
      <c r="J7794" s="22" t="s">
        <v>73</v>
      </c>
      <c r="K7794" s="32" t="s">
        <v>119</v>
      </c>
      <c r="L7794" s="32" t="s">
        <v>19350</v>
      </c>
      <c r="N7794" s="24">
        <v>606.67399999999998</v>
      </c>
      <c r="O7794" s="24">
        <v>442.16</v>
      </c>
      <c r="P7794" s="32" t="s">
        <v>367</v>
      </c>
      <c r="Q7794" s="43" t="s">
        <v>368</v>
      </c>
      <c r="R7794" s="43" t="s">
        <v>78</v>
      </c>
      <c r="S7794" s="47">
        <v>5</v>
      </c>
    </row>
    <row r="7795" spans="1:19" ht="12.75">
      <c r="A7795" s="22" t="s">
        <v>60</v>
      </c>
      <c r="B7795" s="22" t="s">
        <v>15242</v>
      </c>
      <c r="C7795" s="22" t="s">
        <v>68</v>
      </c>
      <c r="D7795" s="22" t="s">
        <v>61</v>
      </c>
      <c r="E7795" s="22" t="s">
        <v>19351</v>
      </c>
      <c r="F7795" s="31">
        <v>43102.717476851853</v>
      </c>
      <c r="G7795" s="31">
        <v>43138</v>
      </c>
      <c r="H7795" s="31">
        <v>43503</v>
      </c>
      <c r="I7795" s="31">
        <v>43132</v>
      </c>
      <c r="J7795" s="22" t="s">
        <v>73</v>
      </c>
      <c r="K7795" s="32" t="s">
        <v>95</v>
      </c>
      <c r="L7795" s="32" t="s">
        <v>19352</v>
      </c>
      <c r="N7795" s="24">
        <v>1995.87</v>
      </c>
      <c r="O7795" s="24">
        <v>0</v>
      </c>
      <c r="P7795" s="32" t="s">
        <v>150</v>
      </c>
      <c r="Q7795" s="43" t="s">
        <v>151</v>
      </c>
      <c r="R7795" s="43" t="s">
        <v>78</v>
      </c>
      <c r="S7795" s="47">
        <v>5</v>
      </c>
    </row>
    <row r="7796" spans="1:19" ht="12.75">
      <c r="A7796" s="22" t="s">
        <v>60</v>
      </c>
      <c r="B7796" s="22" t="s">
        <v>15415</v>
      </c>
      <c r="C7796" s="22" t="s">
        <v>68</v>
      </c>
      <c r="D7796" s="22" t="s">
        <v>61</v>
      </c>
      <c r="E7796" s="22" t="s">
        <v>19353</v>
      </c>
      <c r="F7796" s="31">
        <v>43103.563587962963</v>
      </c>
      <c r="G7796" s="31">
        <v>43103</v>
      </c>
      <c r="H7796" s="31">
        <v>43468</v>
      </c>
      <c r="I7796" s="31">
        <v>43133.557870370365</v>
      </c>
      <c r="J7796" s="22" t="s">
        <v>73</v>
      </c>
      <c r="K7796" s="32" t="s">
        <v>108</v>
      </c>
      <c r="L7796" s="32" t="s">
        <v>19354</v>
      </c>
      <c r="N7796" s="24">
        <v>2129.7199999999998</v>
      </c>
      <c r="O7796" s="24">
        <v>0</v>
      </c>
      <c r="P7796" s="32" t="s">
        <v>327</v>
      </c>
      <c r="Q7796" s="43" t="s">
        <v>328</v>
      </c>
      <c r="R7796" s="43" t="s">
        <v>78</v>
      </c>
      <c r="S7796" s="47">
        <v>5</v>
      </c>
    </row>
    <row r="7797" spans="1:19" ht="12.75">
      <c r="A7797" s="22" t="s">
        <v>60</v>
      </c>
      <c r="B7797" s="22" t="s">
        <v>15439</v>
      </c>
      <c r="C7797" s="22" t="s">
        <v>68</v>
      </c>
      <c r="D7797" s="22" t="s">
        <v>61</v>
      </c>
      <c r="E7797" s="22" t="s">
        <v>19355</v>
      </c>
      <c r="F7797" s="31">
        <v>43102.553611111107</v>
      </c>
      <c r="G7797" s="31">
        <v>43117</v>
      </c>
      <c r="H7797" s="31">
        <v>43482</v>
      </c>
      <c r="I7797" s="31">
        <v>43132</v>
      </c>
      <c r="J7797" s="22" t="s">
        <v>73</v>
      </c>
      <c r="K7797" s="32" t="s">
        <v>89</v>
      </c>
      <c r="L7797" s="32" t="s">
        <v>19356</v>
      </c>
      <c r="M7797" s="32" t="s">
        <v>19357</v>
      </c>
      <c r="N7797" s="24">
        <v>1369.4939999999999</v>
      </c>
      <c r="O7797" s="24">
        <v>1122.1500000000001</v>
      </c>
      <c r="P7797" s="32" t="s">
        <v>176</v>
      </c>
      <c r="Q7797" s="43" t="s">
        <v>177</v>
      </c>
      <c r="R7797" s="43" t="s">
        <v>112</v>
      </c>
      <c r="S7797" s="47">
        <v>5</v>
      </c>
    </row>
    <row r="7798" spans="1:19" ht="12.75">
      <c r="A7798" s="22" t="s">
        <v>60</v>
      </c>
      <c r="B7798" s="22" t="s">
        <v>16253</v>
      </c>
      <c r="C7798" s="22" t="s">
        <v>68</v>
      </c>
      <c r="D7798" s="22" t="s">
        <v>61</v>
      </c>
      <c r="E7798" s="22" t="s">
        <v>19358</v>
      </c>
      <c r="F7798" s="31">
        <v>43103.632662037038</v>
      </c>
      <c r="G7798" s="31">
        <v>43109</v>
      </c>
      <c r="H7798" s="31">
        <v>43474</v>
      </c>
      <c r="I7798" s="31">
        <v>43133.631979166668</v>
      </c>
      <c r="J7798" s="22" t="s">
        <v>73</v>
      </c>
      <c r="K7798" s="32" t="s">
        <v>95</v>
      </c>
      <c r="L7798" s="32" t="s">
        <v>19359</v>
      </c>
      <c r="N7798" s="24">
        <v>0</v>
      </c>
      <c r="O7798" s="24">
        <v>0</v>
      </c>
      <c r="P7798" s="32" t="s">
        <v>17160</v>
      </c>
      <c r="Q7798" s="43" t="s">
        <v>17161</v>
      </c>
      <c r="R7798" s="43" t="s">
        <v>78</v>
      </c>
      <c r="S7798" s="47">
        <v>5</v>
      </c>
    </row>
    <row r="7799" spans="1:19" ht="12.75">
      <c r="A7799" s="22" t="s">
        <v>60</v>
      </c>
      <c r="B7799" s="22" t="s">
        <v>15320</v>
      </c>
      <c r="C7799" s="22" t="s">
        <v>68</v>
      </c>
      <c r="D7799" s="22" t="s">
        <v>61</v>
      </c>
      <c r="E7799" s="22" t="s">
        <v>19360</v>
      </c>
      <c r="F7799" s="31">
        <v>43109.084456018514</v>
      </c>
      <c r="G7799" s="31">
        <v>43144</v>
      </c>
      <c r="H7799" s="31">
        <v>43509</v>
      </c>
      <c r="I7799" s="31">
        <v>43169.084456018514</v>
      </c>
      <c r="J7799" s="22" t="s">
        <v>118</v>
      </c>
      <c r="K7799" s="32" t="s">
        <v>89</v>
      </c>
      <c r="L7799" s="32" t="s">
        <v>19361</v>
      </c>
      <c r="M7799" s="32" t="s">
        <v>19362</v>
      </c>
      <c r="N7799" s="24">
        <v>571.05999999999995</v>
      </c>
      <c r="O7799" s="24">
        <v>420.54</v>
      </c>
      <c r="P7799" s="32" t="s">
        <v>222</v>
      </c>
      <c r="Q7799" s="43" t="s">
        <v>223</v>
      </c>
      <c r="R7799" s="43" t="s">
        <v>78</v>
      </c>
      <c r="S7799" s="47">
        <v>5</v>
      </c>
    </row>
    <row r="7800" spans="1:19" ht="12.75">
      <c r="A7800" s="22" t="s">
        <v>60</v>
      </c>
      <c r="B7800" s="22" t="s">
        <v>15386</v>
      </c>
      <c r="C7800" s="22" t="s">
        <v>68</v>
      </c>
      <c r="D7800" s="22" t="s">
        <v>61</v>
      </c>
      <c r="E7800" s="22" t="s">
        <v>19363</v>
      </c>
      <c r="F7800" s="31">
        <v>43108.084722222222</v>
      </c>
      <c r="G7800" s="31">
        <v>43143</v>
      </c>
      <c r="H7800" s="31">
        <v>43508</v>
      </c>
      <c r="I7800" s="31">
        <v>43168.084722222222</v>
      </c>
      <c r="J7800" s="22" t="s">
        <v>118</v>
      </c>
      <c r="K7800" s="32" t="s">
        <v>89</v>
      </c>
      <c r="L7800" s="32" t="s">
        <v>19364</v>
      </c>
      <c r="M7800" s="32" t="s">
        <v>19365</v>
      </c>
      <c r="N7800" s="24">
        <v>1662.25</v>
      </c>
      <c r="O7800" s="24">
        <v>1662.25</v>
      </c>
      <c r="P7800" s="32" t="s">
        <v>176</v>
      </c>
      <c r="Q7800" s="43" t="s">
        <v>177</v>
      </c>
      <c r="R7800" s="43" t="s">
        <v>78</v>
      </c>
      <c r="S7800" s="47">
        <v>1</v>
      </c>
    </row>
    <row r="7801" spans="1:19" ht="12.75">
      <c r="A7801" s="22" t="s">
        <v>60</v>
      </c>
      <c r="B7801" s="22" t="s">
        <v>15379</v>
      </c>
      <c r="C7801" s="22" t="s">
        <v>68</v>
      </c>
      <c r="D7801" s="22" t="s">
        <v>61</v>
      </c>
      <c r="E7801" s="22" t="s">
        <v>19366</v>
      </c>
      <c r="F7801" s="31">
        <v>43116.499513888884</v>
      </c>
      <c r="G7801" s="31">
        <v>43157</v>
      </c>
      <c r="H7801" s="31">
        <v>43522</v>
      </c>
      <c r="I7801" s="31">
        <v>43146</v>
      </c>
      <c r="J7801" s="22" t="s">
        <v>73</v>
      </c>
      <c r="K7801" s="32" t="s">
        <v>74</v>
      </c>
      <c r="L7801" s="32" t="s">
        <v>19367</v>
      </c>
      <c r="N7801" s="24">
        <v>1368.2166</v>
      </c>
      <c r="O7801" s="24">
        <v>1046.8299999999999</v>
      </c>
      <c r="P7801" s="32" t="s">
        <v>105</v>
      </c>
      <c r="Q7801" s="43" t="s">
        <v>106</v>
      </c>
      <c r="R7801" s="43" t="s">
        <v>78</v>
      </c>
      <c r="S7801" s="47">
        <v>5</v>
      </c>
    </row>
    <row r="7802" spans="1:19" ht="12.75">
      <c r="A7802" s="22" t="s">
        <v>60</v>
      </c>
      <c r="B7802" s="22" t="s">
        <v>15220</v>
      </c>
      <c r="C7802" s="22" t="s">
        <v>68</v>
      </c>
      <c r="D7802" s="22" t="s">
        <v>61</v>
      </c>
      <c r="E7802" s="22" t="s">
        <v>19368</v>
      </c>
      <c r="F7802" s="31">
        <v>43105.648599537039</v>
      </c>
      <c r="G7802" s="31">
        <v>43105</v>
      </c>
      <c r="H7802" s="31">
        <v>43470</v>
      </c>
      <c r="I7802" s="31">
        <v>43135.62872685185</v>
      </c>
      <c r="J7802" s="22" t="s">
        <v>73</v>
      </c>
      <c r="K7802" s="32" t="s">
        <v>95</v>
      </c>
      <c r="L7802" s="32" t="s">
        <v>19369</v>
      </c>
      <c r="N7802" s="24">
        <v>653.15660000000003</v>
      </c>
      <c r="O7802" s="24">
        <v>0</v>
      </c>
      <c r="P7802" s="32" t="s">
        <v>1532</v>
      </c>
      <c r="Q7802" s="43" t="s">
        <v>1533</v>
      </c>
      <c r="R7802" s="43" t="s">
        <v>78</v>
      </c>
      <c r="S7802" s="47">
        <v>5</v>
      </c>
    </row>
    <row r="7803" spans="1:19" ht="12.75">
      <c r="A7803" s="22" t="s">
        <v>60</v>
      </c>
      <c r="B7803" s="22" t="s">
        <v>15226</v>
      </c>
      <c r="C7803" s="22" t="s">
        <v>68</v>
      </c>
      <c r="D7803" s="22" t="s">
        <v>61</v>
      </c>
      <c r="E7803" s="22" t="s">
        <v>19370</v>
      </c>
      <c r="F7803" s="31">
        <v>43123.392106481479</v>
      </c>
      <c r="G7803" s="31">
        <v>43155</v>
      </c>
      <c r="H7803" s="31">
        <v>43520</v>
      </c>
      <c r="I7803" s="31">
        <v>43153</v>
      </c>
      <c r="J7803" s="22" t="s">
        <v>73</v>
      </c>
      <c r="K7803" s="32" t="s">
        <v>119</v>
      </c>
      <c r="L7803" s="32" t="s">
        <v>19371</v>
      </c>
      <c r="N7803" s="24">
        <v>2928.66</v>
      </c>
      <c r="O7803" s="24">
        <v>2610.1824999999999</v>
      </c>
      <c r="P7803" s="32" t="s">
        <v>354</v>
      </c>
      <c r="Q7803" s="43" t="s">
        <v>355</v>
      </c>
      <c r="R7803" s="43" t="s">
        <v>78</v>
      </c>
      <c r="S7803" s="47">
        <v>5</v>
      </c>
    </row>
    <row r="7804" spans="1:19" ht="12.75">
      <c r="A7804" s="22" t="s">
        <v>60</v>
      </c>
      <c r="B7804" s="22" t="s">
        <v>15215</v>
      </c>
      <c r="C7804" s="22" t="s">
        <v>68</v>
      </c>
      <c r="D7804" s="22" t="s">
        <v>61</v>
      </c>
      <c r="E7804" s="22" t="s">
        <v>19372</v>
      </c>
      <c r="F7804" s="31">
        <v>43118.615370370368</v>
      </c>
      <c r="G7804" s="31">
        <v>43146</v>
      </c>
      <c r="H7804" s="31">
        <v>43511</v>
      </c>
      <c r="I7804" s="31">
        <v>43148</v>
      </c>
      <c r="J7804" s="22" t="s">
        <v>73</v>
      </c>
      <c r="K7804" s="32" t="s">
        <v>119</v>
      </c>
      <c r="L7804" s="32" t="s">
        <v>19373</v>
      </c>
      <c r="N7804" s="24">
        <v>2968.5819999999999</v>
      </c>
      <c r="O7804" s="24">
        <v>3125.14</v>
      </c>
      <c r="P7804" s="32" t="s">
        <v>176</v>
      </c>
      <c r="Q7804" s="43" t="s">
        <v>177</v>
      </c>
      <c r="R7804" s="43" t="s">
        <v>78</v>
      </c>
      <c r="S7804" s="47">
        <v>4</v>
      </c>
    </row>
    <row r="7805" spans="1:19" ht="12.75">
      <c r="A7805" s="22" t="s">
        <v>60</v>
      </c>
      <c r="B7805" s="22" t="s">
        <v>15342</v>
      </c>
      <c r="C7805" s="22" t="s">
        <v>68</v>
      </c>
      <c r="D7805" s="22" t="s">
        <v>61</v>
      </c>
      <c r="E7805" s="22" t="s">
        <v>19374</v>
      </c>
      <c r="F7805" s="31">
        <v>43115.556597222218</v>
      </c>
      <c r="G7805" s="31">
        <v>43120</v>
      </c>
      <c r="H7805" s="31">
        <v>43485</v>
      </c>
      <c r="I7805" s="31">
        <v>43145</v>
      </c>
      <c r="J7805" s="22" t="s">
        <v>124</v>
      </c>
      <c r="K7805" s="32" t="s">
        <v>89</v>
      </c>
      <c r="L7805" s="32" t="s">
        <v>19375</v>
      </c>
      <c r="M7805" s="32" t="s">
        <v>19376</v>
      </c>
      <c r="N7805" s="24">
        <v>-821.34</v>
      </c>
      <c r="O7805" s="24">
        <v>-821.34</v>
      </c>
      <c r="P7805" s="32" t="s">
        <v>115</v>
      </c>
      <c r="Q7805" s="43" t="s">
        <v>116</v>
      </c>
      <c r="R7805" s="43" t="s">
        <v>78</v>
      </c>
      <c r="S7805" s="47">
        <v>1</v>
      </c>
    </row>
    <row r="7806" spans="1:19" ht="12.75">
      <c r="A7806" s="22" t="s">
        <v>60</v>
      </c>
      <c r="B7806" s="22" t="s">
        <v>15454</v>
      </c>
      <c r="C7806" s="22" t="s">
        <v>68</v>
      </c>
      <c r="D7806" s="22" t="s">
        <v>61</v>
      </c>
      <c r="E7806" s="22" t="s">
        <v>19377</v>
      </c>
      <c r="F7806" s="31">
        <v>43105.707673611112</v>
      </c>
      <c r="G7806" s="31">
        <v>43131</v>
      </c>
      <c r="H7806" s="31">
        <v>43496</v>
      </c>
      <c r="I7806" s="31">
        <v>43135</v>
      </c>
      <c r="J7806" s="22" t="s">
        <v>73</v>
      </c>
      <c r="K7806" s="32" t="s">
        <v>89</v>
      </c>
      <c r="L7806" s="32" t="s">
        <v>19378</v>
      </c>
      <c r="M7806" s="32" t="s">
        <v>19379</v>
      </c>
      <c r="N7806" s="24">
        <v>1891.45</v>
      </c>
      <c r="O7806" s="24">
        <v>1495.605</v>
      </c>
      <c r="P7806" s="32" t="s">
        <v>19380</v>
      </c>
      <c r="Q7806" s="43" t="s">
        <v>19381</v>
      </c>
      <c r="R7806" s="43" t="s">
        <v>78</v>
      </c>
      <c r="S7806" s="47">
        <v>5</v>
      </c>
    </row>
    <row r="7807" spans="1:19" ht="12.75">
      <c r="A7807" s="22" t="s">
        <v>60</v>
      </c>
      <c r="B7807" s="22" t="s">
        <v>15293</v>
      </c>
      <c r="C7807" s="22" t="s">
        <v>68</v>
      </c>
      <c r="D7807" s="22" t="s">
        <v>61</v>
      </c>
      <c r="E7807" s="22" t="s">
        <v>19382</v>
      </c>
      <c r="F7807" s="31">
        <v>43123.556087962963</v>
      </c>
      <c r="G7807" s="31">
        <v>43134</v>
      </c>
      <c r="H7807" s="31">
        <v>43499</v>
      </c>
      <c r="I7807" s="31">
        <v>43153</v>
      </c>
      <c r="J7807" s="22" t="s">
        <v>73</v>
      </c>
      <c r="K7807" s="32" t="s">
        <v>95</v>
      </c>
      <c r="L7807" s="32" t="s">
        <v>19383</v>
      </c>
      <c r="N7807" s="24">
        <v>1687.59</v>
      </c>
      <c r="O7807" s="24">
        <v>0</v>
      </c>
      <c r="P7807" s="32" t="s">
        <v>204</v>
      </c>
      <c r="Q7807" s="43" t="s">
        <v>205</v>
      </c>
      <c r="R7807" s="43" t="s">
        <v>78</v>
      </c>
      <c r="S7807" s="47">
        <v>4</v>
      </c>
    </row>
    <row r="7808" spans="1:19" ht="12.75">
      <c r="A7808" s="22" t="s">
        <v>60</v>
      </c>
      <c r="B7808" s="22" t="s">
        <v>15271</v>
      </c>
      <c r="C7808" s="22" t="s">
        <v>68</v>
      </c>
      <c r="D7808" s="22" t="s">
        <v>61</v>
      </c>
      <c r="E7808" s="22" t="s">
        <v>19384</v>
      </c>
      <c r="F7808" s="31">
        <v>43115.230266203704</v>
      </c>
      <c r="G7808" s="31">
        <v>43157</v>
      </c>
      <c r="H7808" s="31">
        <v>43522</v>
      </c>
      <c r="I7808" s="31">
        <v>43175.230266203704</v>
      </c>
      <c r="J7808" s="22" t="s">
        <v>73</v>
      </c>
      <c r="K7808" s="32" t="s">
        <v>74</v>
      </c>
      <c r="L7808" s="32" t="s">
        <v>19385</v>
      </c>
      <c r="N7808" s="24">
        <v>423.43799999999999</v>
      </c>
      <c r="O7808" s="24">
        <v>330.44</v>
      </c>
      <c r="P7808" s="32" t="s">
        <v>1988</v>
      </c>
      <c r="Q7808" s="43" t="s">
        <v>1989</v>
      </c>
      <c r="R7808" s="43" t="s">
        <v>78</v>
      </c>
      <c r="S7808" s="47">
        <v>5</v>
      </c>
    </row>
    <row r="7809" spans="1:19" ht="12.75">
      <c r="A7809" s="22" t="s">
        <v>60</v>
      </c>
      <c r="B7809" s="22" t="s">
        <v>15495</v>
      </c>
      <c r="C7809" s="22" t="s">
        <v>68</v>
      </c>
      <c r="D7809" s="22" t="s">
        <v>61</v>
      </c>
      <c r="E7809" s="22" t="s">
        <v>19386</v>
      </c>
      <c r="F7809" s="31">
        <v>43123.688993055555</v>
      </c>
      <c r="G7809" s="31">
        <v>43123</v>
      </c>
      <c r="H7809" s="31">
        <v>43496</v>
      </c>
      <c r="I7809" s="31">
        <v>43153</v>
      </c>
      <c r="J7809" s="22" t="s">
        <v>73</v>
      </c>
      <c r="K7809" s="32" t="s">
        <v>119</v>
      </c>
      <c r="L7809" s="32" t="s">
        <v>19387</v>
      </c>
      <c r="N7809" s="24">
        <v>499.8775</v>
      </c>
      <c r="O7809" s="24">
        <v>349.87</v>
      </c>
      <c r="P7809" s="32" t="s">
        <v>204</v>
      </c>
      <c r="Q7809" s="43" t="s">
        <v>205</v>
      </c>
      <c r="R7809" s="43" t="s">
        <v>78</v>
      </c>
      <c r="S7809" s="47">
        <v>4</v>
      </c>
    </row>
    <row r="7810" spans="1:19" ht="12.75">
      <c r="A7810" s="22" t="s">
        <v>60</v>
      </c>
      <c r="B7810" s="22" t="s">
        <v>16253</v>
      </c>
      <c r="C7810" s="22" t="s">
        <v>68</v>
      </c>
      <c r="D7810" s="22" t="s">
        <v>61</v>
      </c>
      <c r="E7810" s="22" t="s">
        <v>19388</v>
      </c>
      <c r="F7810" s="31">
        <v>43117.617164351854</v>
      </c>
      <c r="G7810" s="31">
        <v>43117</v>
      </c>
      <c r="H7810" s="31">
        <v>43482</v>
      </c>
      <c r="I7810" s="31">
        <v>43147.610706018517</v>
      </c>
      <c r="J7810" s="22" t="s">
        <v>73</v>
      </c>
      <c r="K7810" s="32" t="s">
        <v>95</v>
      </c>
      <c r="L7810" s="32" t="s">
        <v>19389</v>
      </c>
      <c r="N7810" s="24">
        <v>683.76329999999996</v>
      </c>
      <c r="O7810" s="24">
        <v>0</v>
      </c>
      <c r="P7810" s="32" t="s">
        <v>354</v>
      </c>
      <c r="Q7810" s="43" t="s">
        <v>355</v>
      </c>
      <c r="R7810" s="43" t="s">
        <v>78</v>
      </c>
      <c r="S7810" s="47">
        <v>5</v>
      </c>
    </row>
    <row r="7811" spans="1:19" ht="12.75">
      <c r="A7811" s="22" t="s">
        <v>60</v>
      </c>
      <c r="B7811" s="22" t="s">
        <v>15220</v>
      </c>
      <c r="C7811" s="22" t="s">
        <v>68</v>
      </c>
      <c r="D7811" s="22" t="s">
        <v>61</v>
      </c>
      <c r="E7811" s="22" t="s">
        <v>19390</v>
      </c>
      <c r="F7811" s="31">
        <v>43131.084444444445</v>
      </c>
      <c r="G7811" s="31">
        <v>43166</v>
      </c>
      <c r="H7811" s="31">
        <v>43531</v>
      </c>
      <c r="I7811" s="31">
        <v>43191.084444444445</v>
      </c>
      <c r="J7811" s="22" t="s">
        <v>118</v>
      </c>
      <c r="K7811" s="32" t="s">
        <v>119</v>
      </c>
      <c r="L7811" s="32" t="s">
        <v>19391</v>
      </c>
      <c r="N7811" s="24">
        <v>416.86</v>
      </c>
      <c r="O7811" s="24">
        <v>416.86</v>
      </c>
      <c r="P7811" s="32" t="s">
        <v>132</v>
      </c>
      <c r="Q7811" s="43" t="s">
        <v>133</v>
      </c>
      <c r="R7811" s="43" t="s">
        <v>78</v>
      </c>
      <c r="S7811" s="47">
        <v>1</v>
      </c>
    </row>
    <row r="7812" spans="1:19" ht="12.75">
      <c r="A7812" s="22" t="s">
        <v>60</v>
      </c>
      <c r="B7812" s="22" t="s">
        <v>15386</v>
      </c>
      <c r="C7812" s="22" t="s">
        <v>68</v>
      </c>
      <c r="D7812" s="22" t="s">
        <v>61</v>
      </c>
      <c r="E7812" s="22" t="s">
        <v>19392</v>
      </c>
      <c r="F7812" s="31">
        <v>43118.690729166665</v>
      </c>
      <c r="G7812" s="31">
        <v>43118</v>
      </c>
      <c r="H7812" s="31">
        <v>43483</v>
      </c>
      <c r="I7812" s="31">
        <v>43147</v>
      </c>
      <c r="J7812" s="22" t="s">
        <v>73</v>
      </c>
      <c r="K7812" s="32" t="s">
        <v>119</v>
      </c>
      <c r="L7812" s="32" t="s">
        <v>19393</v>
      </c>
      <c r="N7812" s="24">
        <v>1339.38</v>
      </c>
      <c r="O7812" s="24">
        <v>1339.38</v>
      </c>
      <c r="P7812" s="32" t="s">
        <v>870</v>
      </c>
      <c r="Q7812" s="43" t="s">
        <v>871</v>
      </c>
      <c r="R7812" s="43" t="s">
        <v>78</v>
      </c>
      <c r="S7812" s="47">
        <v>5</v>
      </c>
    </row>
    <row r="7813" spans="1:19" ht="12.75">
      <c r="A7813" s="22" t="s">
        <v>60</v>
      </c>
      <c r="B7813" s="22" t="s">
        <v>15478</v>
      </c>
      <c r="C7813" s="22" t="s">
        <v>68</v>
      </c>
      <c r="D7813" s="22" t="s">
        <v>61</v>
      </c>
      <c r="E7813" s="22" t="s">
        <v>19394</v>
      </c>
      <c r="F7813" s="31">
        <v>43125.610648148147</v>
      </c>
      <c r="G7813" s="31">
        <v>43124</v>
      </c>
      <c r="H7813" s="31">
        <v>43489</v>
      </c>
      <c r="I7813" s="31">
        <v>43154</v>
      </c>
      <c r="J7813" s="22" t="s">
        <v>73</v>
      </c>
      <c r="K7813" s="32" t="s">
        <v>119</v>
      </c>
      <c r="L7813" s="32" t="s">
        <v>19395</v>
      </c>
      <c r="N7813" s="24">
        <v>3507.0949999999998</v>
      </c>
      <c r="O7813" s="24">
        <v>3507.0949999999998</v>
      </c>
      <c r="P7813" s="32" t="s">
        <v>19396</v>
      </c>
      <c r="Q7813" s="43" t="s">
        <v>19397</v>
      </c>
      <c r="R7813" s="43" t="s">
        <v>78</v>
      </c>
      <c r="S7813" s="47">
        <v>5</v>
      </c>
    </row>
    <row r="7814" spans="1:19" ht="12.75">
      <c r="A7814" s="22" t="s">
        <v>60</v>
      </c>
      <c r="B7814" s="22" t="s">
        <v>15242</v>
      </c>
      <c r="C7814" s="22" t="s">
        <v>68</v>
      </c>
      <c r="D7814" s="22" t="s">
        <v>61</v>
      </c>
      <c r="E7814" s="22" t="s">
        <v>19398</v>
      </c>
      <c r="F7814" s="31">
        <v>43104.542534722219</v>
      </c>
      <c r="G7814" s="31">
        <v>43116</v>
      </c>
      <c r="H7814" s="31">
        <v>43481</v>
      </c>
      <c r="I7814" s="31">
        <v>43134</v>
      </c>
      <c r="J7814" s="22" t="s">
        <v>73</v>
      </c>
      <c r="K7814" s="32" t="s">
        <v>89</v>
      </c>
      <c r="L7814" s="32" t="s">
        <v>19399</v>
      </c>
      <c r="M7814" s="32" t="s">
        <v>19400</v>
      </c>
      <c r="N7814" s="24">
        <v>2509.3166000000001</v>
      </c>
      <c r="O7814" s="24">
        <v>1618.49</v>
      </c>
      <c r="P7814" s="32" t="s">
        <v>105</v>
      </c>
      <c r="Q7814" s="43" t="s">
        <v>106</v>
      </c>
      <c r="R7814" s="43" t="s">
        <v>78</v>
      </c>
      <c r="S7814" s="47">
        <v>5</v>
      </c>
    </row>
    <row r="7815" spans="1:19" ht="12.75">
      <c r="A7815" s="22" t="s">
        <v>60</v>
      </c>
      <c r="B7815" s="22" t="s">
        <v>15229</v>
      </c>
      <c r="C7815" s="22" t="s">
        <v>68</v>
      </c>
      <c r="D7815" s="22" t="s">
        <v>61</v>
      </c>
      <c r="E7815" s="22" t="s">
        <v>19401</v>
      </c>
      <c r="F7815" s="31">
        <v>43110.539444444439</v>
      </c>
      <c r="G7815" s="31">
        <v>43127</v>
      </c>
      <c r="H7815" s="31">
        <v>43492</v>
      </c>
      <c r="I7815" s="31">
        <v>43140</v>
      </c>
      <c r="J7815" s="22" t="s">
        <v>73</v>
      </c>
      <c r="K7815" s="32" t="s">
        <v>74</v>
      </c>
      <c r="L7815" s="32" t="s">
        <v>19402</v>
      </c>
      <c r="N7815" s="24">
        <v>315.29399999999998</v>
      </c>
      <c r="O7815" s="24">
        <v>287.60000000000002</v>
      </c>
      <c r="P7815" s="32" t="s">
        <v>3175</v>
      </c>
      <c r="Q7815" s="43" t="s">
        <v>3176</v>
      </c>
      <c r="R7815" s="43" t="s">
        <v>78</v>
      </c>
      <c r="S7815" s="47">
        <v>5</v>
      </c>
    </row>
    <row r="7816" spans="1:19" ht="12.75">
      <c r="A7816" s="22" t="s">
        <v>60</v>
      </c>
      <c r="B7816" s="22" t="s">
        <v>15278</v>
      </c>
      <c r="C7816" s="22" t="s">
        <v>68</v>
      </c>
      <c r="D7816" s="22" t="s">
        <v>61</v>
      </c>
      <c r="E7816" s="22" t="s">
        <v>19403</v>
      </c>
      <c r="F7816" s="31">
        <v>43125.088124999995</v>
      </c>
      <c r="G7816" s="31">
        <v>43160</v>
      </c>
      <c r="H7816" s="31">
        <v>43525</v>
      </c>
      <c r="I7816" s="31">
        <v>43185.088124999995</v>
      </c>
      <c r="J7816" s="22" t="s">
        <v>118</v>
      </c>
      <c r="K7816" s="32" t="s">
        <v>119</v>
      </c>
      <c r="L7816" s="32" t="s">
        <v>19404</v>
      </c>
      <c r="N7816" s="24">
        <v>452.99</v>
      </c>
      <c r="O7816" s="24">
        <v>452.99</v>
      </c>
      <c r="P7816" s="32" t="s">
        <v>1364</v>
      </c>
      <c r="Q7816" s="43" t="s">
        <v>1365</v>
      </c>
      <c r="R7816" s="43" t="s">
        <v>78</v>
      </c>
      <c r="S7816" s="47">
        <v>1</v>
      </c>
    </row>
    <row r="7817" spans="1:19" ht="12.75">
      <c r="A7817" s="22" t="s">
        <v>60</v>
      </c>
      <c r="B7817" s="22" t="s">
        <v>15226</v>
      </c>
      <c r="C7817" s="22" t="s">
        <v>68</v>
      </c>
      <c r="D7817" s="22" t="s">
        <v>61</v>
      </c>
      <c r="E7817" s="22" t="s">
        <v>19405</v>
      </c>
      <c r="F7817" s="31">
        <v>43122.591354166667</v>
      </c>
      <c r="G7817" s="31">
        <v>43122</v>
      </c>
      <c r="H7817" s="31">
        <v>43487</v>
      </c>
      <c r="I7817" s="31">
        <v>43152</v>
      </c>
      <c r="J7817" s="22" t="s">
        <v>73</v>
      </c>
      <c r="K7817" s="32" t="s">
        <v>95</v>
      </c>
      <c r="L7817" s="32" t="s">
        <v>19406</v>
      </c>
      <c r="N7817" s="24">
        <v>385.92329999999998</v>
      </c>
      <c r="O7817" s="24">
        <v>0</v>
      </c>
      <c r="P7817" s="32" t="s">
        <v>2912</v>
      </c>
      <c r="Q7817" s="43" t="s">
        <v>2913</v>
      </c>
      <c r="R7817" s="43" t="s">
        <v>78</v>
      </c>
      <c r="S7817" s="47">
        <v>5</v>
      </c>
    </row>
    <row r="7818" spans="1:19" ht="12.75">
      <c r="A7818" s="22" t="s">
        <v>60</v>
      </c>
      <c r="B7818" s="22" t="s">
        <v>15253</v>
      </c>
      <c r="C7818" s="22" t="s">
        <v>68</v>
      </c>
      <c r="D7818" s="22" t="s">
        <v>61</v>
      </c>
      <c r="E7818" s="22" t="s">
        <v>19407</v>
      </c>
      <c r="F7818" s="31">
        <v>43102.679363425923</v>
      </c>
      <c r="G7818" s="31">
        <v>43132</v>
      </c>
      <c r="H7818" s="31">
        <v>43497</v>
      </c>
      <c r="I7818" s="31">
        <v>43132</v>
      </c>
      <c r="J7818" s="22" t="s">
        <v>73</v>
      </c>
      <c r="K7818" s="32" t="s">
        <v>74</v>
      </c>
      <c r="L7818" s="32" t="s">
        <v>19408</v>
      </c>
      <c r="N7818" s="24">
        <v>529.5625</v>
      </c>
      <c r="O7818" s="24">
        <v>608.61</v>
      </c>
      <c r="P7818" s="32" t="s">
        <v>132</v>
      </c>
      <c r="Q7818" s="43" t="s">
        <v>133</v>
      </c>
      <c r="R7818" s="43" t="s">
        <v>78</v>
      </c>
      <c r="S7818" s="47">
        <v>4</v>
      </c>
    </row>
    <row r="7819" spans="1:19" ht="12.75">
      <c r="A7819" s="22" t="s">
        <v>60</v>
      </c>
      <c r="B7819" s="22" t="s">
        <v>15342</v>
      </c>
      <c r="C7819" s="22" t="s">
        <v>68</v>
      </c>
      <c r="D7819" s="22" t="s">
        <v>61</v>
      </c>
      <c r="E7819" s="22" t="s">
        <v>19409</v>
      </c>
      <c r="F7819" s="31">
        <v>43117.627962962964</v>
      </c>
      <c r="G7819" s="31">
        <v>43129</v>
      </c>
      <c r="H7819" s="31">
        <v>43508</v>
      </c>
      <c r="I7819" s="31">
        <v>43147</v>
      </c>
      <c r="J7819" s="22" t="s">
        <v>124</v>
      </c>
      <c r="K7819" s="32" t="s">
        <v>89</v>
      </c>
      <c r="L7819" s="32" t="s">
        <v>19410</v>
      </c>
      <c r="M7819" s="32" t="s">
        <v>19411</v>
      </c>
      <c r="N7819" s="24">
        <v>-2607.73</v>
      </c>
      <c r="O7819" s="24">
        <v>-2607.73</v>
      </c>
      <c r="P7819" s="32" t="s">
        <v>105</v>
      </c>
      <c r="Q7819" s="43" t="s">
        <v>106</v>
      </c>
      <c r="R7819" s="43" t="s">
        <v>78</v>
      </c>
      <c r="S7819" s="47">
        <v>1</v>
      </c>
    </row>
    <row r="7820" spans="1:19" ht="12.75">
      <c r="A7820" s="22" t="s">
        <v>60</v>
      </c>
      <c r="B7820" s="22" t="s">
        <v>16109</v>
      </c>
      <c r="C7820" s="22" t="s">
        <v>68</v>
      </c>
      <c r="D7820" s="22" t="s">
        <v>61</v>
      </c>
      <c r="E7820" s="22" t="s">
        <v>19412</v>
      </c>
      <c r="F7820" s="31">
        <v>43119.615706018514</v>
      </c>
      <c r="G7820" s="31">
        <v>43131</v>
      </c>
      <c r="H7820" s="31">
        <v>43496</v>
      </c>
      <c r="I7820" s="31">
        <v>43146</v>
      </c>
      <c r="J7820" s="22" t="s">
        <v>73</v>
      </c>
      <c r="K7820" s="32" t="s">
        <v>119</v>
      </c>
      <c r="L7820" s="32" t="s">
        <v>19413</v>
      </c>
      <c r="N7820" s="24">
        <v>16177.379999999999</v>
      </c>
      <c r="O7820" s="24">
        <v>9683.92</v>
      </c>
      <c r="P7820" s="32" t="s">
        <v>708</v>
      </c>
      <c r="Q7820" s="43" t="s">
        <v>709</v>
      </c>
      <c r="R7820" s="43" t="s">
        <v>78</v>
      </c>
      <c r="S7820" s="47">
        <v>4</v>
      </c>
    </row>
    <row r="7821" spans="1:19" ht="12.75">
      <c r="A7821" s="22" t="s">
        <v>60</v>
      </c>
      <c r="B7821" s="22" t="s">
        <v>15220</v>
      </c>
      <c r="C7821" s="22" t="s">
        <v>68</v>
      </c>
      <c r="D7821" s="22" t="s">
        <v>61</v>
      </c>
      <c r="E7821" s="22" t="s">
        <v>19414</v>
      </c>
      <c r="F7821" s="31">
        <v>43125.087974537033</v>
      </c>
      <c r="G7821" s="31">
        <v>43160</v>
      </c>
      <c r="H7821" s="31">
        <v>43525</v>
      </c>
      <c r="I7821" s="31">
        <v>43185.087974537033</v>
      </c>
      <c r="J7821" s="22" t="s">
        <v>118</v>
      </c>
      <c r="K7821" s="32" t="s">
        <v>119</v>
      </c>
      <c r="L7821" s="32" t="s">
        <v>19415</v>
      </c>
      <c r="N7821" s="24">
        <v>404.87</v>
      </c>
      <c r="O7821" s="24">
        <v>404.87</v>
      </c>
      <c r="P7821" s="32" t="s">
        <v>1557</v>
      </c>
      <c r="Q7821" s="43" t="s">
        <v>1558</v>
      </c>
      <c r="R7821" s="43" t="s">
        <v>78</v>
      </c>
      <c r="S7821" s="47">
        <v>1</v>
      </c>
    </row>
    <row r="7822" spans="1:19" ht="12.75">
      <c r="A7822" s="22" t="s">
        <v>60</v>
      </c>
      <c r="B7822" s="22" t="s">
        <v>15342</v>
      </c>
      <c r="C7822" s="22" t="s">
        <v>68</v>
      </c>
      <c r="D7822" s="22" t="s">
        <v>61</v>
      </c>
      <c r="E7822" s="22" t="s">
        <v>19416</v>
      </c>
      <c r="F7822" s="31">
        <v>43129.625914351847</v>
      </c>
      <c r="G7822" s="31">
        <v>43159</v>
      </c>
      <c r="H7822" s="31">
        <v>43524</v>
      </c>
      <c r="I7822" s="31">
        <v>43159</v>
      </c>
      <c r="J7822" s="22" t="s">
        <v>73</v>
      </c>
      <c r="K7822" s="32" t="s">
        <v>119</v>
      </c>
      <c r="L7822" s="32" t="s">
        <v>19417</v>
      </c>
      <c r="N7822" s="24">
        <v>922.99</v>
      </c>
      <c r="O7822" s="24">
        <v>922.99</v>
      </c>
      <c r="P7822" s="32" t="s">
        <v>819</v>
      </c>
      <c r="Q7822" s="43" t="s">
        <v>820</v>
      </c>
      <c r="R7822" s="43" t="s">
        <v>78</v>
      </c>
      <c r="S7822" s="47">
        <v>4</v>
      </c>
    </row>
    <row r="7823" spans="1:19" ht="12.75">
      <c r="A7823" s="22" t="s">
        <v>60</v>
      </c>
      <c r="B7823" s="22" t="s">
        <v>15220</v>
      </c>
      <c r="C7823" s="22" t="s">
        <v>68</v>
      </c>
      <c r="D7823" s="22" t="s">
        <v>61</v>
      </c>
      <c r="E7823" s="22" t="s">
        <v>19418</v>
      </c>
      <c r="F7823" s="31">
        <v>43117.526458333334</v>
      </c>
      <c r="G7823" s="31">
        <v>43130</v>
      </c>
      <c r="H7823" s="31">
        <v>43495</v>
      </c>
      <c r="I7823" s="31">
        <v>43147.521053240736</v>
      </c>
      <c r="J7823" s="22" t="s">
        <v>73</v>
      </c>
      <c r="K7823" s="32" t="s">
        <v>95</v>
      </c>
      <c r="L7823" s="32" t="s">
        <v>19419</v>
      </c>
      <c r="N7823" s="24">
        <v>0</v>
      </c>
      <c r="O7823" s="24">
        <v>0</v>
      </c>
      <c r="P7823" s="32" t="s">
        <v>110</v>
      </c>
      <c r="Q7823" s="43" t="s">
        <v>111</v>
      </c>
      <c r="R7823" s="43" t="s">
        <v>78</v>
      </c>
      <c r="S7823" s="47">
        <v>5</v>
      </c>
    </row>
    <row r="7824" spans="1:19" ht="12.75">
      <c r="A7824" s="22" t="s">
        <v>60</v>
      </c>
      <c r="B7824" s="22" t="s">
        <v>15337</v>
      </c>
      <c r="C7824" s="22" t="s">
        <v>68</v>
      </c>
      <c r="D7824" s="22" t="s">
        <v>61</v>
      </c>
      <c r="E7824" s="22" t="s">
        <v>19420</v>
      </c>
      <c r="F7824" s="31">
        <v>43130.525000000001</v>
      </c>
      <c r="G7824" s="31">
        <v>43130</v>
      </c>
      <c r="H7824" s="31">
        <v>43495</v>
      </c>
      <c r="I7824" s="31">
        <v>43160</v>
      </c>
      <c r="J7824" s="22" t="s">
        <v>73</v>
      </c>
      <c r="K7824" s="32" t="s">
        <v>95</v>
      </c>
      <c r="L7824" s="32" t="s">
        <v>19421</v>
      </c>
      <c r="N7824" s="24">
        <v>692.60</v>
      </c>
      <c r="O7824" s="24">
        <v>0</v>
      </c>
      <c r="P7824" s="32" t="s">
        <v>4052</v>
      </c>
      <c r="Q7824" s="43" t="s">
        <v>4053</v>
      </c>
      <c r="R7824" s="43" t="s">
        <v>78</v>
      </c>
      <c r="S7824" s="47">
        <v>5</v>
      </c>
    </row>
    <row r="7825" spans="1:19" ht="12.75">
      <c r="A7825" s="22" t="s">
        <v>60</v>
      </c>
      <c r="B7825" s="22" t="s">
        <v>15337</v>
      </c>
      <c r="C7825" s="22" t="s">
        <v>68</v>
      </c>
      <c r="D7825" s="22" t="s">
        <v>61</v>
      </c>
      <c r="E7825" s="22" t="s">
        <v>19422</v>
      </c>
      <c r="F7825" s="31">
        <v>43123.633113425924</v>
      </c>
      <c r="G7825" s="31">
        <v>43160</v>
      </c>
      <c r="H7825" s="31">
        <v>43525</v>
      </c>
      <c r="I7825" s="31">
        <v>43153</v>
      </c>
      <c r="J7825" s="22" t="s">
        <v>73</v>
      </c>
      <c r="K7825" s="32" t="s">
        <v>89</v>
      </c>
      <c r="L7825" s="32" t="s">
        <v>19423</v>
      </c>
      <c r="M7825" s="32" t="s">
        <v>19424</v>
      </c>
      <c r="N7825" s="24">
        <v>2036.10</v>
      </c>
      <c r="O7825" s="24">
        <v>1621.20</v>
      </c>
      <c r="P7825" s="32" t="s">
        <v>691</v>
      </c>
      <c r="Q7825" s="43" t="s">
        <v>692</v>
      </c>
      <c r="R7825" s="43" t="s">
        <v>78</v>
      </c>
      <c r="S7825" s="47">
        <v>4</v>
      </c>
    </row>
    <row r="7826" spans="1:19" ht="12.75">
      <c r="A7826" s="22" t="s">
        <v>60</v>
      </c>
      <c r="B7826" s="22" t="s">
        <v>15232</v>
      </c>
      <c r="C7826" s="22" t="s">
        <v>68</v>
      </c>
      <c r="D7826" s="22" t="s">
        <v>61</v>
      </c>
      <c r="E7826" s="22" t="s">
        <v>19425</v>
      </c>
      <c r="F7826" s="31">
        <v>43118.60193287037</v>
      </c>
      <c r="G7826" s="31">
        <v>43118</v>
      </c>
      <c r="H7826" s="31">
        <v>43483</v>
      </c>
      <c r="I7826" s="31">
        <v>43148</v>
      </c>
      <c r="J7826" s="22" t="s">
        <v>73</v>
      </c>
      <c r="K7826" s="32" t="s">
        <v>95</v>
      </c>
      <c r="L7826" s="32" t="s">
        <v>19426</v>
      </c>
      <c r="N7826" s="24">
        <v>1115.75</v>
      </c>
      <c r="O7826" s="24">
        <v>0</v>
      </c>
      <c r="P7826" s="32" t="s">
        <v>5099</v>
      </c>
      <c r="Q7826" s="43" t="s">
        <v>5100</v>
      </c>
      <c r="R7826" s="43" t="s">
        <v>78</v>
      </c>
      <c r="S7826" s="47">
        <v>5</v>
      </c>
    </row>
    <row r="7827" spans="1:19" ht="12.75">
      <c r="A7827" s="22" t="s">
        <v>60</v>
      </c>
      <c r="B7827" s="22" t="s">
        <v>15313</v>
      </c>
      <c r="C7827" s="22" t="s">
        <v>68</v>
      </c>
      <c r="D7827" s="22" t="s">
        <v>61</v>
      </c>
      <c r="E7827" s="22" t="s">
        <v>19427</v>
      </c>
      <c r="F7827" s="31">
        <v>43109.052881944444</v>
      </c>
      <c r="G7827" s="31">
        <v>43151</v>
      </c>
      <c r="H7827" s="31">
        <v>43516</v>
      </c>
      <c r="I7827" s="31">
        <v>43169.052881944444</v>
      </c>
      <c r="J7827" s="22" t="s">
        <v>73</v>
      </c>
      <c r="K7827" s="32" t="s">
        <v>108</v>
      </c>
      <c r="L7827" s="32" t="s">
        <v>19428</v>
      </c>
      <c r="N7827" s="24">
        <v>4655.0600000000004</v>
      </c>
      <c r="O7827" s="24">
        <v>0</v>
      </c>
      <c r="P7827" s="32" t="s">
        <v>472</v>
      </c>
      <c r="Q7827" s="43" t="s">
        <v>473</v>
      </c>
      <c r="R7827" s="43" t="s">
        <v>78</v>
      </c>
      <c r="S7827" s="47">
        <v>5</v>
      </c>
    </row>
    <row r="7828" spans="1:19" ht="12.75">
      <c r="A7828" s="22" t="s">
        <v>60</v>
      </c>
      <c r="B7828" s="22" t="s">
        <v>15478</v>
      </c>
      <c r="C7828" s="22" t="s">
        <v>68</v>
      </c>
      <c r="D7828" s="22" t="s">
        <v>61</v>
      </c>
      <c r="E7828" s="22" t="s">
        <v>19429</v>
      </c>
      <c r="F7828" s="31">
        <v>43103.410462962958</v>
      </c>
      <c r="G7828" s="31">
        <v>43119</v>
      </c>
      <c r="H7828" s="31">
        <v>43484</v>
      </c>
      <c r="I7828" s="31">
        <v>43133</v>
      </c>
      <c r="J7828" s="22" t="s">
        <v>73</v>
      </c>
      <c r="K7828" s="32" t="s">
        <v>89</v>
      </c>
      <c r="L7828" s="32" t="s">
        <v>19430</v>
      </c>
      <c r="M7828" s="32" t="s">
        <v>19431</v>
      </c>
      <c r="N7828" s="24">
        <v>531.6975</v>
      </c>
      <c r="O7828" s="24">
        <v>379.49</v>
      </c>
      <c r="P7828" s="32" t="s">
        <v>222</v>
      </c>
      <c r="Q7828" s="43" t="s">
        <v>223</v>
      </c>
      <c r="R7828" s="43" t="s">
        <v>78</v>
      </c>
      <c r="S7828" s="47">
        <v>5</v>
      </c>
    </row>
    <row r="7829" spans="1:19" ht="12.75">
      <c r="A7829" s="22" t="s">
        <v>60</v>
      </c>
      <c r="B7829" s="22" t="s">
        <v>15298</v>
      </c>
      <c r="C7829" s="22" t="s">
        <v>68</v>
      </c>
      <c r="D7829" s="22" t="s">
        <v>61</v>
      </c>
      <c r="E7829" s="22" t="s">
        <v>19432</v>
      </c>
      <c r="F7829" s="31">
        <v>43130.453402777777</v>
      </c>
      <c r="G7829" s="31">
        <v>43132</v>
      </c>
      <c r="H7829" s="31">
        <v>43497</v>
      </c>
      <c r="I7829" s="31">
        <v>43160</v>
      </c>
      <c r="J7829" s="22" t="s">
        <v>73</v>
      </c>
      <c r="K7829" s="32" t="s">
        <v>95</v>
      </c>
      <c r="L7829" s="32" t="s">
        <v>19433</v>
      </c>
      <c r="N7829" s="24">
        <v>5509.7950000000001</v>
      </c>
      <c r="O7829" s="24">
        <v>0</v>
      </c>
      <c r="P7829" s="32" t="s">
        <v>105</v>
      </c>
      <c r="Q7829" s="43" t="s">
        <v>106</v>
      </c>
      <c r="R7829" s="43" t="s">
        <v>78</v>
      </c>
      <c r="S7829" s="47">
        <v>6</v>
      </c>
    </row>
    <row r="7830" spans="1:19" ht="12.75">
      <c r="A7830" s="22" t="s">
        <v>60</v>
      </c>
      <c r="B7830" s="22" t="s">
        <v>16253</v>
      </c>
      <c r="C7830" s="22" t="s">
        <v>68</v>
      </c>
      <c r="D7830" s="22" t="s">
        <v>61</v>
      </c>
      <c r="E7830" s="22" t="s">
        <v>19434</v>
      </c>
      <c r="F7830" s="31">
        <v>43115.494097222218</v>
      </c>
      <c r="G7830" s="31">
        <v>43115</v>
      </c>
      <c r="H7830" s="31">
        <v>43480</v>
      </c>
      <c r="I7830" s="31">
        <v>43145.486678240741</v>
      </c>
      <c r="J7830" s="22" t="s">
        <v>73</v>
      </c>
      <c r="K7830" s="32" t="s">
        <v>119</v>
      </c>
      <c r="L7830" s="32" t="s">
        <v>19435</v>
      </c>
      <c r="N7830" s="24">
        <v>2072.69</v>
      </c>
      <c r="O7830" s="24">
        <v>1910.895</v>
      </c>
      <c r="P7830" s="32" t="s">
        <v>9489</v>
      </c>
      <c r="Q7830" s="43" t="s">
        <v>9490</v>
      </c>
      <c r="R7830" s="43" t="s">
        <v>112</v>
      </c>
      <c r="S7830" s="47">
        <v>5</v>
      </c>
    </row>
    <row r="7831" spans="1:19" ht="12.75">
      <c r="A7831" s="22" t="s">
        <v>60</v>
      </c>
      <c r="B7831" s="22" t="s">
        <v>16605</v>
      </c>
      <c r="C7831" s="22" t="s">
        <v>68</v>
      </c>
      <c r="D7831" s="22" t="s">
        <v>61</v>
      </c>
      <c r="E7831" s="22" t="s">
        <v>19436</v>
      </c>
      <c r="F7831" s="31">
        <v>43103.634976851848</v>
      </c>
      <c r="G7831" s="31">
        <v>43115</v>
      </c>
      <c r="H7831" s="31">
        <v>43480</v>
      </c>
      <c r="I7831" s="31">
        <v>43133</v>
      </c>
      <c r="J7831" s="22" t="s">
        <v>73</v>
      </c>
      <c r="K7831" s="32" t="s">
        <v>119</v>
      </c>
      <c r="L7831" s="32" t="s">
        <v>19437</v>
      </c>
      <c r="N7831" s="24">
        <v>756.485</v>
      </c>
      <c r="O7831" s="24">
        <v>638.66</v>
      </c>
      <c r="P7831" s="32" t="s">
        <v>228</v>
      </c>
      <c r="Q7831" s="43" t="s">
        <v>229</v>
      </c>
      <c r="R7831" s="43" t="s">
        <v>78</v>
      </c>
      <c r="S7831" s="47">
        <v>5</v>
      </c>
    </row>
    <row r="7832" spans="1:19" ht="12.75">
      <c r="A7832" s="22" t="s">
        <v>60</v>
      </c>
      <c r="B7832" s="22" t="s">
        <v>15232</v>
      </c>
      <c r="C7832" s="22" t="s">
        <v>68</v>
      </c>
      <c r="D7832" s="22" t="s">
        <v>61</v>
      </c>
      <c r="E7832" s="22" t="s">
        <v>19438</v>
      </c>
      <c r="F7832" s="31">
        <v>43118.817361111112</v>
      </c>
      <c r="G7832" s="31">
        <v>43131</v>
      </c>
      <c r="H7832" s="31">
        <v>43496</v>
      </c>
      <c r="I7832" s="31">
        <v>43148</v>
      </c>
      <c r="J7832" s="22" t="s">
        <v>73</v>
      </c>
      <c r="K7832" s="32" t="s">
        <v>119</v>
      </c>
      <c r="L7832" s="32" t="s">
        <v>19439</v>
      </c>
      <c r="N7832" s="24">
        <v>1252.0274999999999</v>
      </c>
      <c r="O7832" s="24">
        <v>1122.7633000000001</v>
      </c>
      <c r="P7832" s="32" t="s">
        <v>1422</v>
      </c>
      <c r="Q7832" s="43" t="s">
        <v>1423</v>
      </c>
      <c r="R7832" s="43" t="s">
        <v>112</v>
      </c>
      <c r="S7832" s="47">
        <v>5</v>
      </c>
    </row>
    <row r="7833" spans="1:19" ht="12.75">
      <c r="A7833" s="22" t="s">
        <v>60</v>
      </c>
      <c r="B7833" s="22" t="s">
        <v>15983</v>
      </c>
      <c r="C7833" s="22" t="s">
        <v>68</v>
      </c>
      <c r="D7833" s="22" t="s">
        <v>61</v>
      </c>
      <c r="E7833" s="22" t="s">
        <v>19440</v>
      </c>
      <c r="F7833" s="31">
        <v>43105.635115740741</v>
      </c>
      <c r="G7833" s="31">
        <v>43105</v>
      </c>
      <c r="H7833" s="31">
        <v>43470</v>
      </c>
      <c r="I7833" s="31">
        <v>43135</v>
      </c>
      <c r="J7833" s="22" t="s">
        <v>73</v>
      </c>
      <c r="K7833" s="32" t="s">
        <v>95</v>
      </c>
      <c r="L7833" s="32" t="s">
        <v>19441</v>
      </c>
      <c r="N7833" s="24">
        <v>5509.2700000000004</v>
      </c>
      <c r="O7833" s="24">
        <v>0</v>
      </c>
      <c r="P7833" s="32" t="s">
        <v>853</v>
      </c>
      <c r="Q7833" s="43" t="s">
        <v>854</v>
      </c>
      <c r="R7833" s="43" t="s">
        <v>78</v>
      </c>
      <c r="S7833" s="47">
        <v>5</v>
      </c>
    </row>
    <row r="7834" spans="1:19" ht="12.75">
      <c r="A7834" s="22" t="s">
        <v>60</v>
      </c>
      <c r="B7834" s="22" t="s">
        <v>15348</v>
      </c>
      <c r="C7834" s="22" t="s">
        <v>68</v>
      </c>
      <c r="D7834" s="22" t="s">
        <v>61</v>
      </c>
      <c r="E7834" s="22" t="s">
        <v>19442</v>
      </c>
      <c r="F7834" s="31">
        <v>43110.489062499997</v>
      </c>
      <c r="G7834" s="31">
        <v>42754</v>
      </c>
      <c r="H7834" s="31">
        <v>43119</v>
      </c>
      <c r="I7834" s="31">
        <v>43140</v>
      </c>
      <c r="J7834" s="22" t="s">
        <v>145</v>
      </c>
      <c r="K7834" s="32" t="s">
        <v>108</v>
      </c>
      <c r="L7834" s="32" t="s">
        <v>19443</v>
      </c>
      <c r="N7834" s="24">
        <v>0</v>
      </c>
      <c r="O7834" s="24">
        <v>0</v>
      </c>
      <c r="P7834" s="32" t="s">
        <v>4450</v>
      </c>
      <c r="Q7834" s="43" t="s">
        <v>4451</v>
      </c>
      <c r="R7834" s="43" t="s">
        <v>78</v>
      </c>
      <c r="S7834" s="47">
        <v>1</v>
      </c>
    </row>
    <row r="7835" spans="1:19" ht="12.75">
      <c r="A7835" s="22" t="s">
        <v>60</v>
      </c>
      <c r="B7835" s="22" t="s">
        <v>15386</v>
      </c>
      <c r="C7835" s="22" t="s">
        <v>68</v>
      </c>
      <c r="D7835" s="22" t="s">
        <v>61</v>
      </c>
      <c r="E7835" s="22" t="s">
        <v>19444</v>
      </c>
      <c r="F7835" s="31">
        <v>43131.592650462961</v>
      </c>
      <c r="G7835" s="31">
        <v>42948</v>
      </c>
      <c r="H7835" s="31">
        <v>43313</v>
      </c>
      <c r="I7835" s="31">
        <v>43161</v>
      </c>
      <c r="J7835" s="22" t="s">
        <v>145</v>
      </c>
      <c r="K7835" s="32" t="s">
        <v>89</v>
      </c>
      <c r="L7835" s="32" t="s">
        <v>19445</v>
      </c>
      <c r="M7835" s="32" t="s">
        <v>19446</v>
      </c>
      <c r="N7835" s="24">
        <v>-202.21</v>
      </c>
      <c r="O7835" s="24">
        <v>-202.21</v>
      </c>
      <c r="P7835" s="32" t="s">
        <v>367</v>
      </c>
      <c r="Q7835" s="43" t="s">
        <v>368</v>
      </c>
      <c r="R7835" s="43" t="s">
        <v>78</v>
      </c>
      <c r="S7835" s="47">
        <v>1</v>
      </c>
    </row>
    <row r="7836" spans="1:19" ht="12.75">
      <c r="A7836" s="22" t="s">
        <v>60</v>
      </c>
      <c r="B7836" s="22" t="s">
        <v>15293</v>
      </c>
      <c r="C7836" s="22" t="s">
        <v>68</v>
      </c>
      <c r="D7836" s="22" t="s">
        <v>61</v>
      </c>
      <c r="E7836" s="22" t="s">
        <v>19447</v>
      </c>
      <c r="F7836" s="31">
        <v>43131.70988425926</v>
      </c>
      <c r="G7836" s="31">
        <v>43144</v>
      </c>
      <c r="H7836" s="31">
        <v>43509</v>
      </c>
      <c r="I7836" s="31">
        <v>43161</v>
      </c>
      <c r="J7836" s="22" t="s">
        <v>73</v>
      </c>
      <c r="K7836" s="32" t="s">
        <v>119</v>
      </c>
      <c r="L7836" s="32" t="s">
        <v>19448</v>
      </c>
      <c r="N7836" s="24">
        <v>650.8325</v>
      </c>
      <c r="O7836" s="24">
        <v>810.92</v>
      </c>
      <c r="P7836" s="32" t="s">
        <v>813</v>
      </c>
      <c r="Q7836" s="43" t="s">
        <v>814</v>
      </c>
      <c r="R7836" s="43" t="s">
        <v>78</v>
      </c>
      <c r="S7836" s="47">
        <v>4</v>
      </c>
    </row>
    <row r="7837" spans="1:19" ht="12.75">
      <c r="A7837" s="22" t="s">
        <v>60</v>
      </c>
      <c r="B7837" s="22" t="s">
        <v>15515</v>
      </c>
      <c r="C7837" s="22" t="s">
        <v>68</v>
      </c>
      <c r="D7837" s="22" t="s">
        <v>61</v>
      </c>
      <c r="E7837" s="22" t="s">
        <v>19449</v>
      </c>
      <c r="F7837" s="31">
        <v>43103.706261574072</v>
      </c>
      <c r="G7837" s="31">
        <v>43103</v>
      </c>
      <c r="H7837" s="31">
        <v>43468</v>
      </c>
      <c r="I7837" s="31">
        <v>43133</v>
      </c>
      <c r="J7837" s="22" t="s">
        <v>73</v>
      </c>
      <c r="K7837" s="32" t="s">
        <v>95</v>
      </c>
      <c r="L7837" s="32" t="s">
        <v>19450</v>
      </c>
      <c r="N7837" s="24">
        <v>300</v>
      </c>
      <c r="O7837" s="24">
        <v>0</v>
      </c>
      <c r="P7837" s="32" t="s">
        <v>19451</v>
      </c>
      <c r="Q7837" s="43" t="s">
        <v>19452</v>
      </c>
      <c r="R7837" s="43" t="s">
        <v>78</v>
      </c>
      <c r="S7837" s="47">
        <v>5</v>
      </c>
    </row>
    <row r="7838" spans="1:19" ht="12.75">
      <c r="A7838" s="22" t="s">
        <v>60</v>
      </c>
      <c r="B7838" s="22" t="s">
        <v>15293</v>
      </c>
      <c r="C7838" s="22" t="s">
        <v>68</v>
      </c>
      <c r="D7838" s="22" t="s">
        <v>61</v>
      </c>
      <c r="E7838" s="22" t="s">
        <v>19453</v>
      </c>
      <c r="F7838" s="31">
        <v>43129.470891203702</v>
      </c>
      <c r="G7838" s="31">
        <v>43135</v>
      </c>
      <c r="H7838" s="31">
        <v>43500</v>
      </c>
      <c r="I7838" s="31">
        <v>43159</v>
      </c>
      <c r="J7838" s="22" t="s">
        <v>73</v>
      </c>
      <c r="K7838" s="32" t="s">
        <v>95</v>
      </c>
      <c r="L7838" s="32" t="s">
        <v>19454</v>
      </c>
      <c r="N7838" s="24">
        <v>1911.105</v>
      </c>
      <c r="O7838" s="24">
        <v>0</v>
      </c>
      <c r="P7838" s="32" t="s">
        <v>3968</v>
      </c>
      <c r="Q7838" s="43" t="s">
        <v>3969</v>
      </c>
      <c r="R7838" s="43" t="s">
        <v>78</v>
      </c>
      <c r="S7838" s="47">
        <v>4</v>
      </c>
    </row>
    <row r="7839" spans="1:19" ht="12.75">
      <c r="A7839" s="22" t="s">
        <v>60</v>
      </c>
      <c r="B7839" s="22" t="s">
        <v>15242</v>
      </c>
      <c r="C7839" s="22" t="s">
        <v>68</v>
      </c>
      <c r="D7839" s="22" t="s">
        <v>61</v>
      </c>
      <c r="E7839" s="22" t="s">
        <v>19455</v>
      </c>
      <c r="F7839" s="31">
        <v>43103.7033912037</v>
      </c>
      <c r="G7839" s="31">
        <v>43118</v>
      </c>
      <c r="H7839" s="31">
        <v>43483</v>
      </c>
      <c r="I7839" s="31">
        <v>43133</v>
      </c>
      <c r="J7839" s="22" t="s">
        <v>73</v>
      </c>
      <c r="K7839" s="32" t="s">
        <v>74</v>
      </c>
      <c r="L7839" s="32" t="s">
        <v>19456</v>
      </c>
      <c r="N7839" s="24">
        <v>522.74659999999994</v>
      </c>
      <c r="O7839" s="24">
        <v>287.60000000000002</v>
      </c>
      <c r="P7839" s="32" t="s">
        <v>19457</v>
      </c>
      <c r="Q7839" s="43" t="s">
        <v>19458</v>
      </c>
      <c r="R7839" s="43" t="s">
        <v>78</v>
      </c>
      <c r="S7839" s="47">
        <v>5</v>
      </c>
    </row>
    <row r="7840" spans="1:19" ht="12.75">
      <c r="A7840" s="22" t="s">
        <v>60</v>
      </c>
      <c r="B7840" s="22" t="s">
        <v>15260</v>
      </c>
      <c r="C7840" s="22" t="s">
        <v>68</v>
      </c>
      <c r="D7840" s="22" t="s">
        <v>61</v>
      </c>
      <c r="E7840" s="22" t="s">
        <v>19459</v>
      </c>
      <c r="F7840" s="31">
        <v>43109.52207175926</v>
      </c>
      <c r="G7840" s="31">
        <v>43122</v>
      </c>
      <c r="H7840" s="31">
        <v>43487</v>
      </c>
      <c r="I7840" s="31">
        <v>43139</v>
      </c>
      <c r="J7840" s="22" t="s">
        <v>73</v>
      </c>
      <c r="K7840" s="32" t="s">
        <v>74</v>
      </c>
      <c r="L7840" s="32" t="s">
        <v>19460</v>
      </c>
      <c r="N7840" s="24">
        <v>5840.6959999999999</v>
      </c>
      <c r="O7840" s="24">
        <v>5268.8699999999999</v>
      </c>
      <c r="P7840" s="32" t="s">
        <v>4388</v>
      </c>
      <c r="Q7840" s="43" t="s">
        <v>4389</v>
      </c>
      <c r="R7840" s="43" t="s">
        <v>112</v>
      </c>
      <c r="S7840" s="47">
        <v>5</v>
      </c>
    </row>
    <row r="7841" spans="1:19" ht="12.75">
      <c r="A7841" s="22" t="s">
        <v>60</v>
      </c>
      <c r="B7841" s="22" t="s">
        <v>15226</v>
      </c>
      <c r="C7841" s="22" t="s">
        <v>68</v>
      </c>
      <c r="D7841" s="22" t="s">
        <v>61</v>
      </c>
      <c r="E7841" s="22" t="s">
        <v>19461</v>
      </c>
      <c r="F7841" s="31">
        <v>43123.599305555552</v>
      </c>
      <c r="G7841" s="31">
        <v>43147</v>
      </c>
      <c r="H7841" s="31">
        <v>43512</v>
      </c>
      <c r="I7841" s="31">
        <v>43152</v>
      </c>
      <c r="J7841" s="22" t="s">
        <v>73</v>
      </c>
      <c r="K7841" s="32" t="s">
        <v>95</v>
      </c>
      <c r="L7841" s="32" t="s">
        <v>19462</v>
      </c>
      <c r="N7841" s="24">
        <v>8036.44</v>
      </c>
      <c r="O7841" s="24">
        <v>0</v>
      </c>
      <c r="P7841" s="32" t="s">
        <v>691</v>
      </c>
      <c r="Q7841" s="43" t="s">
        <v>692</v>
      </c>
      <c r="R7841" s="43" t="s">
        <v>78</v>
      </c>
      <c r="S7841" s="47">
        <v>5</v>
      </c>
    </row>
    <row r="7842" spans="1:19" ht="12.75">
      <c r="A7842" s="22" t="s">
        <v>60</v>
      </c>
      <c r="B7842" s="22" t="s">
        <v>15451</v>
      </c>
      <c r="C7842" s="22" t="s">
        <v>68</v>
      </c>
      <c r="D7842" s="22" t="s">
        <v>61</v>
      </c>
      <c r="E7842" s="22" t="s">
        <v>19463</v>
      </c>
      <c r="F7842" s="31">
        <v>43130.578819444439</v>
      </c>
      <c r="G7842" s="31">
        <v>43162</v>
      </c>
      <c r="H7842" s="31">
        <v>43527</v>
      </c>
      <c r="I7842" s="31">
        <v>43160</v>
      </c>
      <c r="J7842" s="22" t="s">
        <v>73</v>
      </c>
      <c r="K7842" s="32" t="s">
        <v>95</v>
      </c>
      <c r="L7842" s="32" t="s">
        <v>19464</v>
      </c>
      <c r="N7842" s="24">
        <v>0</v>
      </c>
      <c r="O7842" s="24">
        <v>0</v>
      </c>
      <c r="P7842" s="32" t="s">
        <v>3065</v>
      </c>
      <c r="Q7842" s="43" t="s">
        <v>3066</v>
      </c>
      <c r="R7842" s="43" t="s">
        <v>78</v>
      </c>
      <c r="S7842" s="47">
        <v>4</v>
      </c>
    </row>
    <row r="7843" spans="1:19" ht="12.75">
      <c r="A7843" s="22" t="s">
        <v>60</v>
      </c>
      <c r="B7843" s="22" t="s">
        <v>15220</v>
      </c>
      <c r="C7843" s="22" t="s">
        <v>68</v>
      </c>
      <c r="D7843" s="22" t="s">
        <v>61</v>
      </c>
      <c r="E7843" s="22" t="s">
        <v>19465</v>
      </c>
      <c r="F7843" s="31">
        <v>43122.403368055551</v>
      </c>
      <c r="G7843" s="31">
        <v>43122</v>
      </c>
      <c r="H7843" s="31">
        <v>43487</v>
      </c>
      <c r="I7843" s="31">
        <v>43152.402141203704</v>
      </c>
      <c r="J7843" s="22" t="s">
        <v>73</v>
      </c>
      <c r="K7843" s="32" t="s">
        <v>119</v>
      </c>
      <c r="L7843" s="32" t="s">
        <v>19466</v>
      </c>
      <c r="N7843" s="24">
        <v>1126.1981000000001</v>
      </c>
      <c r="O7843" s="24">
        <v>876.365</v>
      </c>
      <c r="P7843" s="32" t="s">
        <v>1993</v>
      </c>
      <c r="Q7843" s="43" t="s">
        <v>1994</v>
      </c>
      <c r="R7843" s="43" t="s">
        <v>78</v>
      </c>
      <c r="S7843" s="47">
        <v>5</v>
      </c>
    </row>
    <row r="7844" spans="1:19" ht="12.75">
      <c r="A7844" s="22" t="s">
        <v>60</v>
      </c>
      <c r="B7844" s="22" t="s">
        <v>15268</v>
      </c>
      <c r="C7844" s="22" t="s">
        <v>68</v>
      </c>
      <c r="D7844" s="22" t="s">
        <v>61</v>
      </c>
      <c r="E7844" s="22" t="s">
        <v>19467</v>
      </c>
      <c r="F7844" s="31">
        <v>43118.662546296291</v>
      </c>
      <c r="G7844" s="31">
        <v>43140</v>
      </c>
      <c r="H7844" s="31">
        <v>43505</v>
      </c>
      <c r="I7844" s="31">
        <v>43148</v>
      </c>
      <c r="J7844" s="22" t="s">
        <v>73</v>
      </c>
      <c r="K7844" s="32" t="s">
        <v>95</v>
      </c>
      <c r="L7844" s="32" t="s">
        <v>19468</v>
      </c>
      <c r="N7844" s="24">
        <v>4349.4866000000002</v>
      </c>
      <c r="O7844" s="24">
        <v>0</v>
      </c>
      <c r="P7844" s="32" t="s">
        <v>110</v>
      </c>
      <c r="Q7844" s="43" t="s">
        <v>111</v>
      </c>
      <c r="R7844" s="43" t="s">
        <v>78</v>
      </c>
      <c r="S7844" s="47">
        <v>5</v>
      </c>
    </row>
    <row r="7845" spans="1:19" ht="12.75">
      <c r="A7845" s="22" t="s">
        <v>60</v>
      </c>
      <c r="B7845" s="22" t="s">
        <v>15399</v>
      </c>
      <c r="C7845" s="22" t="s">
        <v>68</v>
      </c>
      <c r="D7845" s="22" t="s">
        <v>61</v>
      </c>
      <c r="E7845" s="22" t="s">
        <v>19469</v>
      </c>
      <c r="F7845" s="31">
        <v>43104.564513888887</v>
      </c>
      <c r="G7845" s="31">
        <v>43111</v>
      </c>
      <c r="H7845" s="31">
        <v>43476</v>
      </c>
      <c r="I7845" s="31">
        <v>43134</v>
      </c>
      <c r="J7845" s="22" t="s">
        <v>73</v>
      </c>
      <c r="K7845" s="32" t="s">
        <v>95</v>
      </c>
      <c r="L7845" s="32" t="s">
        <v>19470</v>
      </c>
      <c r="N7845" s="24">
        <v>948.53</v>
      </c>
      <c r="O7845" s="24">
        <v>0</v>
      </c>
      <c r="P7845" s="32" t="s">
        <v>15424</v>
      </c>
      <c r="Q7845" s="43" t="s">
        <v>15425</v>
      </c>
      <c r="R7845" s="43" t="s">
        <v>112</v>
      </c>
      <c r="S7845" s="47">
        <v>5</v>
      </c>
    </row>
    <row r="7846" spans="1:19" ht="12.75">
      <c r="A7846" s="22" t="s">
        <v>60</v>
      </c>
      <c r="B7846" s="22" t="s">
        <v>15342</v>
      </c>
      <c r="C7846" s="22" t="s">
        <v>68</v>
      </c>
      <c r="D7846" s="22" t="s">
        <v>61</v>
      </c>
      <c r="E7846" s="22" t="s">
        <v>19471</v>
      </c>
      <c r="F7846" s="31">
        <v>43102.396574074075</v>
      </c>
      <c r="G7846" s="31">
        <v>43116</v>
      </c>
      <c r="H7846" s="31">
        <v>43481</v>
      </c>
      <c r="I7846" s="31">
        <v>43132</v>
      </c>
      <c r="J7846" s="22" t="s">
        <v>73</v>
      </c>
      <c r="K7846" s="32" t="s">
        <v>95</v>
      </c>
      <c r="L7846" s="32" t="s">
        <v>19472</v>
      </c>
      <c r="N7846" s="24">
        <v>624.39</v>
      </c>
      <c r="O7846" s="24">
        <v>0</v>
      </c>
      <c r="P7846" s="32" t="s">
        <v>19473</v>
      </c>
      <c r="Q7846" s="43" t="s">
        <v>19474</v>
      </c>
      <c r="R7846" s="43" t="s">
        <v>78</v>
      </c>
      <c r="S7846" s="47">
        <v>5</v>
      </c>
    </row>
    <row r="7847" spans="1:19" ht="12.75">
      <c r="A7847" s="22" t="s">
        <v>60</v>
      </c>
      <c r="B7847" s="22" t="s">
        <v>15357</v>
      </c>
      <c r="C7847" s="22" t="s">
        <v>68</v>
      </c>
      <c r="D7847" s="22" t="s">
        <v>61</v>
      </c>
      <c r="E7847" s="22" t="s">
        <v>19475</v>
      </c>
      <c r="F7847" s="31">
        <v>43122.56050925926</v>
      </c>
      <c r="G7847" s="31">
        <v>43138</v>
      </c>
      <c r="H7847" s="31">
        <v>43503</v>
      </c>
      <c r="I7847" s="31">
        <v>43152.54965277778</v>
      </c>
      <c r="J7847" s="22" t="s">
        <v>73</v>
      </c>
      <c r="K7847" s="32" t="s">
        <v>119</v>
      </c>
      <c r="L7847" s="32" t="s">
        <v>19476</v>
      </c>
      <c r="N7847" s="24">
        <v>5170.04</v>
      </c>
      <c r="O7847" s="24">
        <v>5170.04</v>
      </c>
      <c r="P7847" s="32" t="s">
        <v>2149</v>
      </c>
      <c r="Q7847" s="43" t="s">
        <v>2150</v>
      </c>
      <c r="R7847" s="43" t="s">
        <v>78</v>
      </c>
      <c r="S7847" s="47">
        <v>5</v>
      </c>
    </row>
    <row r="7848" spans="1:19" ht="12.75">
      <c r="A7848" s="22" t="s">
        <v>60</v>
      </c>
      <c r="B7848" s="22" t="s">
        <v>15451</v>
      </c>
      <c r="C7848" s="22" t="s">
        <v>68</v>
      </c>
      <c r="D7848" s="22" t="s">
        <v>61</v>
      </c>
      <c r="E7848" s="22" t="s">
        <v>19477</v>
      </c>
      <c r="F7848" s="31">
        <v>43130.678310185183</v>
      </c>
      <c r="G7848" s="31">
        <v>43132</v>
      </c>
      <c r="H7848" s="31">
        <v>43497</v>
      </c>
      <c r="I7848" s="31">
        <v>43160</v>
      </c>
      <c r="J7848" s="22" t="s">
        <v>73</v>
      </c>
      <c r="K7848" s="32" t="s">
        <v>95</v>
      </c>
      <c r="L7848" s="32" t="s">
        <v>19478</v>
      </c>
      <c r="N7848" s="24">
        <v>2794.56</v>
      </c>
      <c r="O7848" s="24">
        <v>0</v>
      </c>
      <c r="P7848" s="32" t="s">
        <v>19479</v>
      </c>
      <c r="Q7848" s="43" t="s">
        <v>19480</v>
      </c>
      <c r="R7848" s="43" t="s">
        <v>78</v>
      </c>
      <c r="S7848" s="47">
        <v>5</v>
      </c>
    </row>
    <row r="7849" spans="1:19" ht="12.75">
      <c r="A7849" s="22" t="s">
        <v>60</v>
      </c>
      <c r="B7849" s="22" t="s">
        <v>15478</v>
      </c>
      <c r="C7849" s="22" t="s">
        <v>68</v>
      </c>
      <c r="D7849" s="22" t="s">
        <v>61</v>
      </c>
      <c r="E7849" s="22" t="s">
        <v>19481</v>
      </c>
      <c r="F7849" s="31">
        <v>43116.683807870366</v>
      </c>
      <c r="G7849" s="31">
        <v>43117</v>
      </c>
      <c r="H7849" s="31">
        <v>43482</v>
      </c>
      <c r="I7849" s="31">
        <v>43146</v>
      </c>
      <c r="J7849" s="22" t="s">
        <v>73</v>
      </c>
      <c r="K7849" s="32" t="s">
        <v>95</v>
      </c>
      <c r="L7849" s="32" t="s">
        <v>19482</v>
      </c>
      <c r="N7849" s="24">
        <v>2872.81</v>
      </c>
      <c r="O7849" s="24">
        <v>0</v>
      </c>
      <c r="P7849" s="32" t="s">
        <v>691</v>
      </c>
      <c r="Q7849" s="43" t="s">
        <v>692</v>
      </c>
      <c r="R7849" s="43" t="s">
        <v>78</v>
      </c>
      <c r="S7849" s="47">
        <v>5</v>
      </c>
    </row>
    <row r="7850" spans="1:19" ht="12.75">
      <c r="A7850" s="22" t="s">
        <v>60</v>
      </c>
      <c r="B7850" s="22" t="s">
        <v>15220</v>
      </c>
      <c r="C7850" s="22" t="s">
        <v>68</v>
      </c>
      <c r="D7850" s="22" t="s">
        <v>61</v>
      </c>
      <c r="E7850" s="22" t="s">
        <v>19483</v>
      </c>
      <c r="F7850" s="31">
        <v>43118.631284722222</v>
      </c>
      <c r="G7850" s="31">
        <v>43118</v>
      </c>
      <c r="H7850" s="31">
        <v>43483</v>
      </c>
      <c r="I7850" s="31">
        <v>43148.629907407405</v>
      </c>
      <c r="J7850" s="22" t="s">
        <v>73</v>
      </c>
      <c r="K7850" s="32" t="s">
        <v>95</v>
      </c>
      <c r="L7850" s="32" t="s">
        <v>19484</v>
      </c>
      <c r="N7850" s="24">
        <v>0</v>
      </c>
      <c r="O7850" s="24">
        <v>0</v>
      </c>
      <c r="P7850" s="32" t="s">
        <v>7485</v>
      </c>
      <c r="Q7850" s="43" t="s">
        <v>7486</v>
      </c>
      <c r="R7850" s="43" t="s">
        <v>78</v>
      </c>
      <c r="S7850" s="47">
        <v>5</v>
      </c>
    </row>
    <row r="7851" spans="1:19" ht="12.75">
      <c r="A7851" s="22" t="s">
        <v>60</v>
      </c>
      <c r="B7851" s="22" t="s">
        <v>15220</v>
      </c>
      <c r="C7851" s="22" t="s">
        <v>68</v>
      </c>
      <c r="D7851" s="22" t="s">
        <v>61</v>
      </c>
      <c r="E7851" s="22" t="s">
        <v>19485</v>
      </c>
      <c r="F7851" s="31">
        <v>43103.550567129627</v>
      </c>
      <c r="G7851" s="31">
        <v>43103</v>
      </c>
      <c r="H7851" s="31">
        <v>43468</v>
      </c>
      <c r="I7851" s="31">
        <v>43133.548958333333</v>
      </c>
      <c r="J7851" s="22" t="s">
        <v>73</v>
      </c>
      <c r="K7851" s="32" t="s">
        <v>119</v>
      </c>
      <c r="L7851" s="32" t="s">
        <v>19486</v>
      </c>
      <c r="N7851" s="24">
        <v>335.50799999999998</v>
      </c>
      <c r="O7851" s="24">
        <v>287.60000000000002</v>
      </c>
      <c r="P7851" s="32" t="s">
        <v>5407</v>
      </c>
      <c r="Q7851" s="43" t="s">
        <v>5408</v>
      </c>
      <c r="R7851" s="43" t="s">
        <v>78</v>
      </c>
      <c r="S7851" s="47">
        <v>5</v>
      </c>
    </row>
    <row r="7852" spans="1:19" ht="12.75">
      <c r="A7852" s="22" t="s">
        <v>60</v>
      </c>
      <c r="B7852" s="22" t="s">
        <v>15278</v>
      </c>
      <c r="C7852" s="22" t="s">
        <v>68</v>
      </c>
      <c r="D7852" s="22" t="s">
        <v>61</v>
      </c>
      <c r="E7852" s="22" t="s">
        <v>19487</v>
      </c>
      <c r="F7852" s="31">
        <v>43118.584976851853</v>
      </c>
      <c r="G7852" s="31">
        <v>43152</v>
      </c>
      <c r="H7852" s="31">
        <v>43517</v>
      </c>
      <c r="I7852" s="31">
        <v>43148</v>
      </c>
      <c r="J7852" s="22" t="s">
        <v>124</v>
      </c>
      <c r="K7852" s="32" t="s">
        <v>89</v>
      </c>
      <c r="L7852" s="32" t="s">
        <v>19488</v>
      </c>
      <c r="M7852" s="32" t="s">
        <v>19489</v>
      </c>
      <c r="N7852" s="24">
        <v>-1954.55</v>
      </c>
      <c r="O7852" s="24">
        <v>-1954.55</v>
      </c>
      <c r="P7852" s="32" t="s">
        <v>105</v>
      </c>
      <c r="Q7852" s="43" t="s">
        <v>106</v>
      </c>
      <c r="R7852" s="43" t="s">
        <v>78</v>
      </c>
      <c r="S7852" s="47">
        <v>1</v>
      </c>
    </row>
    <row r="7853" spans="1:19" ht="12.75">
      <c r="A7853" s="22" t="s">
        <v>60</v>
      </c>
      <c r="B7853" s="22" t="s">
        <v>15256</v>
      </c>
      <c r="C7853" s="22" t="s">
        <v>68</v>
      </c>
      <c r="D7853" s="22" t="s">
        <v>61</v>
      </c>
      <c r="E7853" s="22" t="s">
        <v>19490</v>
      </c>
      <c r="F7853" s="31">
        <v>43123.484571759254</v>
      </c>
      <c r="G7853" s="31">
        <v>43139</v>
      </c>
      <c r="H7853" s="31">
        <v>43504</v>
      </c>
      <c r="I7853" s="31">
        <v>43153</v>
      </c>
      <c r="J7853" s="22" t="s">
        <v>73</v>
      </c>
      <c r="K7853" s="32" t="s">
        <v>119</v>
      </c>
      <c r="L7853" s="32" t="s">
        <v>19491</v>
      </c>
      <c r="N7853" s="24">
        <v>4667.6639999999998</v>
      </c>
      <c r="O7853" s="24">
        <v>3065.82</v>
      </c>
      <c r="P7853" s="32" t="s">
        <v>655</v>
      </c>
      <c r="Q7853" s="43" t="s">
        <v>656</v>
      </c>
      <c r="R7853" s="43" t="s">
        <v>78</v>
      </c>
      <c r="S7853" s="47">
        <v>4</v>
      </c>
    </row>
    <row r="7854" spans="1:19" ht="12.75">
      <c r="A7854" s="22" t="s">
        <v>60</v>
      </c>
      <c r="B7854" s="22" t="s">
        <v>15263</v>
      </c>
      <c r="C7854" s="22" t="s">
        <v>68</v>
      </c>
      <c r="D7854" s="22" t="s">
        <v>61</v>
      </c>
      <c r="E7854" s="22" t="s">
        <v>19492</v>
      </c>
      <c r="F7854" s="31">
        <v>43102.665289351848</v>
      </c>
      <c r="G7854" s="31">
        <v>42751</v>
      </c>
      <c r="H7854" s="31">
        <v>43116</v>
      </c>
      <c r="I7854" s="31">
        <v>43132</v>
      </c>
      <c r="J7854" s="22" t="s">
        <v>124</v>
      </c>
      <c r="K7854" s="32" t="s">
        <v>89</v>
      </c>
      <c r="L7854" s="32" t="s">
        <v>19493</v>
      </c>
      <c r="M7854" s="32" t="s">
        <v>19494</v>
      </c>
      <c r="N7854" s="24">
        <v>0</v>
      </c>
      <c r="O7854" s="24">
        <v>0</v>
      </c>
      <c r="P7854" s="32" t="s">
        <v>345</v>
      </c>
      <c r="Q7854" s="43" t="s">
        <v>346</v>
      </c>
      <c r="R7854" s="43" t="s">
        <v>78</v>
      </c>
      <c r="S7854" s="47">
        <v>1</v>
      </c>
    </row>
    <row r="7855" spans="1:19" ht="12.75">
      <c r="A7855" s="22" t="s">
        <v>60</v>
      </c>
      <c r="B7855" s="22" t="s">
        <v>15439</v>
      </c>
      <c r="C7855" s="22" t="s">
        <v>68</v>
      </c>
      <c r="D7855" s="22" t="s">
        <v>61</v>
      </c>
      <c r="E7855" s="22" t="s">
        <v>19495</v>
      </c>
      <c r="F7855" s="31">
        <v>43102.691238425927</v>
      </c>
      <c r="G7855" s="31">
        <v>43129</v>
      </c>
      <c r="H7855" s="31">
        <v>43494</v>
      </c>
      <c r="I7855" s="31">
        <v>43132</v>
      </c>
      <c r="J7855" s="22" t="s">
        <v>73</v>
      </c>
      <c r="K7855" s="32" t="s">
        <v>119</v>
      </c>
      <c r="L7855" s="32" t="s">
        <v>19496</v>
      </c>
      <c r="N7855" s="24">
        <v>2720.9187000000002</v>
      </c>
      <c r="O7855" s="24">
        <v>2503.0700000000002</v>
      </c>
      <c r="P7855" s="32" t="s">
        <v>176</v>
      </c>
      <c r="Q7855" s="43" t="s">
        <v>177</v>
      </c>
      <c r="R7855" s="43" t="s">
        <v>78</v>
      </c>
      <c r="S7855" s="47">
        <v>4</v>
      </c>
    </row>
    <row r="7856" spans="1:19" ht="12.75">
      <c r="A7856" s="22" t="s">
        <v>60</v>
      </c>
      <c r="B7856" s="22" t="s">
        <v>16253</v>
      </c>
      <c r="C7856" s="22" t="s">
        <v>68</v>
      </c>
      <c r="D7856" s="22" t="s">
        <v>61</v>
      </c>
      <c r="E7856" s="22" t="s">
        <v>19497</v>
      </c>
      <c r="F7856" s="31">
        <v>43111.524502314816</v>
      </c>
      <c r="G7856" s="31">
        <v>43042</v>
      </c>
      <c r="H7856" s="31">
        <v>43407</v>
      </c>
      <c r="I7856" s="31">
        <v>43141.524085648147</v>
      </c>
      <c r="J7856" s="22" t="s">
        <v>124</v>
      </c>
      <c r="K7856" s="32" t="s">
        <v>89</v>
      </c>
      <c r="L7856" s="32" t="s">
        <v>19498</v>
      </c>
      <c r="M7856" s="32" t="s">
        <v>19499</v>
      </c>
      <c r="N7856" s="24">
        <v>-356.85</v>
      </c>
      <c r="O7856" s="24">
        <v>-356.85</v>
      </c>
      <c r="P7856" s="32" t="s">
        <v>577</v>
      </c>
      <c r="Q7856" s="43" t="s">
        <v>578</v>
      </c>
      <c r="R7856" s="43" t="s">
        <v>78</v>
      </c>
      <c r="S7856" s="47">
        <v>1</v>
      </c>
    </row>
    <row r="7857" spans="1:19" ht="12.75">
      <c r="A7857" s="22" t="s">
        <v>60</v>
      </c>
      <c r="B7857" s="22" t="s">
        <v>15220</v>
      </c>
      <c r="C7857" s="22" t="s">
        <v>68</v>
      </c>
      <c r="D7857" s="22" t="s">
        <v>61</v>
      </c>
      <c r="E7857" s="22" t="s">
        <v>19500</v>
      </c>
      <c r="F7857" s="31">
        <v>43105.503877314812</v>
      </c>
      <c r="G7857" s="31">
        <v>43105</v>
      </c>
      <c r="H7857" s="31">
        <v>43470</v>
      </c>
      <c r="I7857" s="31">
        <v>43135.502187499995</v>
      </c>
      <c r="J7857" s="22" t="s">
        <v>73</v>
      </c>
      <c r="K7857" s="32" t="s">
        <v>119</v>
      </c>
      <c r="L7857" s="32" t="s">
        <v>19501</v>
      </c>
      <c r="N7857" s="24">
        <v>905.81709999999998</v>
      </c>
      <c r="O7857" s="24">
        <v>604.22</v>
      </c>
      <c r="P7857" s="32" t="s">
        <v>4146</v>
      </c>
      <c r="Q7857" s="43" t="s">
        <v>4147</v>
      </c>
      <c r="R7857" s="43" t="s">
        <v>112</v>
      </c>
      <c r="S7857" s="47">
        <v>5</v>
      </c>
    </row>
    <row r="7858" spans="1:19" ht="12.75">
      <c r="A7858" s="22" t="s">
        <v>60</v>
      </c>
      <c r="B7858" s="22" t="s">
        <v>15220</v>
      </c>
      <c r="C7858" s="22" t="s">
        <v>68</v>
      </c>
      <c r="D7858" s="22" t="s">
        <v>61</v>
      </c>
      <c r="E7858" s="22" t="s">
        <v>19502</v>
      </c>
      <c r="F7858" s="31">
        <v>43115.644444444442</v>
      </c>
      <c r="G7858" s="31">
        <v>43115</v>
      </c>
      <c r="H7858" s="31">
        <v>43480</v>
      </c>
      <c r="I7858" s="31">
        <v>43145.643541666665</v>
      </c>
      <c r="J7858" s="22" t="s">
        <v>73</v>
      </c>
      <c r="K7858" s="32" t="s">
        <v>119</v>
      </c>
      <c r="L7858" s="32" t="s">
        <v>19503</v>
      </c>
      <c r="N7858" s="24">
        <v>588.39</v>
      </c>
      <c r="O7858" s="24">
        <v>436.26</v>
      </c>
      <c r="P7858" s="32" t="s">
        <v>204</v>
      </c>
      <c r="Q7858" s="43" t="s">
        <v>205</v>
      </c>
      <c r="R7858" s="43" t="s">
        <v>78</v>
      </c>
      <c r="S7858" s="47">
        <v>5</v>
      </c>
    </row>
    <row r="7859" spans="1:19" ht="12.75">
      <c r="A7859" s="22" t="s">
        <v>60</v>
      </c>
      <c r="B7859" s="22" t="s">
        <v>15256</v>
      </c>
      <c r="C7859" s="22" t="s">
        <v>68</v>
      </c>
      <c r="D7859" s="22" t="s">
        <v>61</v>
      </c>
      <c r="E7859" s="22" t="s">
        <v>19504</v>
      </c>
      <c r="F7859" s="31">
        <v>43118.743379629625</v>
      </c>
      <c r="G7859" s="31">
        <v>43118</v>
      </c>
      <c r="H7859" s="31">
        <v>43483</v>
      </c>
      <c r="I7859" s="31">
        <v>43148</v>
      </c>
      <c r="J7859" s="22" t="s">
        <v>73</v>
      </c>
      <c r="K7859" s="32" t="s">
        <v>95</v>
      </c>
      <c r="L7859" s="32" t="s">
        <v>19505</v>
      </c>
      <c r="N7859" s="24">
        <v>1707.01</v>
      </c>
      <c r="O7859" s="24">
        <v>0</v>
      </c>
      <c r="P7859" s="32" t="s">
        <v>180</v>
      </c>
      <c r="Q7859" s="43" t="s">
        <v>181</v>
      </c>
      <c r="R7859" s="43" t="s">
        <v>78</v>
      </c>
      <c r="S7859" s="47">
        <v>5</v>
      </c>
    </row>
    <row r="7860" spans="1:19" ht="12.75">
      <c r="A7860" s="22" t="s">
        <v>60</v>
      </c>
      <c r="B7860" s="22" t="s">
        <v>16109</v>
      </c>
      <c r="C7860" s="22" t="s">
        <v>68</v>
      </c>
      <c r="D7860" s="22" t="s">
        <v>61</v>
      </c>
      <c r="E7860" s="22" t="s">
        <v>19506</v>
      </c>
      <c r="F7860" s="31">
        <v>43111.592303240737</v>
      </c>
      <c r="G7860" s="31">
        <v>43131</v>
      </c>
      <c r="H7860" s="31">
        <v>43496</v>
      </c>
      <c r="I7860" s="31">
        <v>43141</v>
      </c>
      <c r="J7860" s="22" t="s">
        <v>73</v>
      </c>
      <c r="K7860" s="32" t="s">
        <v>95</v>
      </c>
      <c r="L7860" s="32" t="s">
        <v>19507</v>
      </c>
      <c r="N7860" s="24">
        <v>1834.79</v>
      </c>
      <c r="O7860" s="24">
        <v>0</v>
      </c>
      <c r="P7860" s="32" t="s">
        <v>132</v>
      </c>
      <c r="Q7860" s="43" t="s">
        <v>133</v>
      </c>
      <c r="R7860" s="43" t="s">
        <v>78</v>
      </c>
      <c r="S7860" s="47">
        <v>4</v>
      </c>
    </row>
    <row r="7861" spans="1:19" ht="12.75">
      <c r="A7861" s="22" t="s">
        <v>60</v>
      </c>
      <c r="B7861" s="22" t="s">
        <v>16064</v>
      </c>
      <c r="C7861" s="22" t="s">
        <v>68</v>
      </c>
      <c r="D7861" s="22" t="s">
        <v>61</v>
      </c>
      <c r="E7861" s="22" t="s">
        <v>19508</v>
      </c>
      <c r="F7861" s="31">
        <v>43103.411828703705</v>
      </c>
      <c r="G7861" s="31">
        <v>43120</v>
      </c>
      <c r="H7861" s="31">
        <v>43485</v>
      </c>
      <c r="I7861" s="31">
        <v>43133</v>
      </c>
      <c r="J7861" s="22" t="s">
        <v>73</v>
      </c>
      <c r="K7861" s="32" t="s">
        <v>74</v>
      </c>
      <c r="L7861" s="32" t="s">
        <v>19509</v>
      </c>
      <c r="N7861" s="24">
        <v>2550.4175</v>
      </c>
      <c r="O7861" s="24">
        <v>2952.2649999999999</v>
      </c>
      <c r="P7861" s="32" t="s">
        <v>3968</v>
      </c>
      <c r="Q7861" s="43" t="s">
        <v>3969</v>
      </c>
      <c r="R7861" s="43" t="s">
        <v>78</v>
      </c>
      <c r="S7861" s="47">
        <v>5</v>
      </c>
    </row>
    <row r="7862" spans="1:19" ht="12.75">
      <c r="A7862" s="22" t="s">
        <v>60</v>
      </c>
      <c r="B7862" s="22" t="s">
        <v>15567</v>
      </c>
      <c r="C7862" s="22" t="s">
        <v>68</v>
      </c>
      <c r="D7862" s="22" t="s">
        <v>61</v>
      </c>
      <c r="E7862" s="22" t="s">
        <v>19510</v>
      </c>
      <c r="F7862" s="31">
        <v>43112.52443287037</v>
      </c>
      <c r="G7862" s="31">
        <v>43131</v>
      </c>
      <c r="H7862" s="31">
        <v>43496</v>
      </c>
      <c r="I7862" s="31">
        <v>43142</v>
      </c>
      <c r="J7862" s="22" t="s">
        <v>73</v>
      </c>
      <c r="K7862" s="32" t="s">
        <v>89</v>
      </c>
      <c r="L7862" s="32" t="s">
        <v>19511</v>
      </c>
      <c r="M7862" s="32" t="s">
        <v>19512</v>
      </c>
      <c r="N7862" s="24">
        <v>2422.3249999999998</v>
      </c>
      <c r="O7862" s="24">
        <v>1747.07</v>
      </c>
      <c r="P7862" s="32" t="s">
        <v>1786</v>
      </c>
      <c r="Q7862" s="43" t="s">
        <v>1787</v>
      </c>
      <c r="R7862" s="43" t="s">
        <v>112</v>
      </c>
      <c r="S7862" s="47">
        <v>5</v>
      </c>
    </row>
    <row r="7863" spans="1:19" ht="12.75">
      <c r="A7863" s="22" t="s">
        <v>60</v>
      </c>
      <c r="B7863" s="22" t="s">
        <v>15460</v>
      </c>
      <c r="C7863" s="22" t="s">
        <v>68</v>
      </c>
      <c r="D7863" s="22" t="s">
        <v>61</v>
      </c>
      <c r="E7863" s="22" t="s">
        <v>19513</v>
      </c>
      <c r="F7863" s="31">
        <v>43117.423530092594</v>
      </c>
      <c r="G7863" s="31">
        <v>43124</v>
      </c>
      <c r="H7863" s="31">
        <v>43489</v>
      </c>
      <c r="I7863" s="31">
        <v>43147</v>
      </c>
      <c r="J7863" s="22" t="s">
        <v>73</v>
      </c>
      <c r="K7863" s="32" t="s">
        <v>119</v>
      </c>
      <c r="L7863" s="32" t="s">
        <v>19514</v>
      </c>
      <c r="N7863" s="24">
        <v>1909.405</v>
      </c>
      <c r="O7863" s="24">
        <v>1533.66</v>
      </c>
      <c r="P7863" s="32" t="s">
        <v>2149</v>
      </c>
      <c r="Q7863" s="43" t="s">
        <v>2150</v>
      </c>
      <c r="R7863" s="43" t="s">
        <v>78</v>
      </c>
      <c r="S7863" s="47">
        <v>5</v>
      </c>
    </row>
    <row r="7864" spans="1:19" ht="12.75">
      <c r="A7864" s="22" t="s">
        <v>60</v>
      </c>
      <c r="B7864" s="22" t="s">
        <v>15342</v>
      </c>
      <c r="C7864" s="22" t="s">
        <v>68</v>
      </c>
      <c r="D7864" s="22" t="s">
        <v>61</v>
      </c>
      <c r="E7864" s="22" t="s">
        <v>19515</v>
      </c>
      <c r="F7864" s="31">
        <v>43124.665555555555</v>
      </c>
      <c r="G7864" s="31">
        <v>43075</v>
      </c>
      <c r="H7864" s="31">
        <v>43440</v>
      </c>
      <c r="I7864" s="31">
        <v>43154</v>
      </c>
      <c r="J7864" s="22" t="s">
        <v>124</v>
      </c>
      <c r="K7864" s="32" t="s">
        <v>89</v>
      </c>
      <c r="L7864" s="32" t="s">
        <v>19516</v>
      </c>
      <c r="M7864" s="32" t="s">
        <v>19517</v>
      </c>
      <c r="N7864" s="24">
        <v>-1083.77</v>
      </c>
      <c r="O7864" s="24">
        <v>-1083.77</v>
      </c>
      <c r="P7864" s="32" t="s">
        <v>5567</v>
      </c>
      <c r="Q7864" s="43" t="s">
        <v>5568</v>
      </c>
      <c r="R7864" s="43" t="s">
        <v>78</v>
      </c>
      <c r="S7864" s="47">
        <v>1</v>
      </c>
    </row>
    <row r="7865" spans="1:19" ht="12.75">
      <c r="A7865" s="22" t="s">
        <v>60</v>
      </c>
      <c r="B7865" s="22" t="s">
        <v>15305</v>
      </c>
      <c r="C7865" s="22" t="s">
        <v>68</v>
      </c>
      <c r="D7865" s="22" t="s">
        <v>61</v>
      </c>
      <c r="E7865" s="22" t="s">
        <v>19518</v>
      </c>
      <c r="F7865" s="31">
        <v>43125.596354166664</v>
      </c>
      <c r="G7865" s="31">
        <v>43127</v>
      </c>
      <c r="H7865" s="31">
        <v>43492</v>
      </c>
      <c r="I7865" s="31">
        <v>43155</v>
      </c>
      <c r="J7865" s="22" t="s">
        <v>73</v>
      </c>
      <c r="K7865" s="32" t="s">
        <v>119</v>
      </c>
      <c r="L7865" s="32" t="s">
        <v>19519</v>
      </c>
      <c r="N7865" s="24">
        <v>5722.62</v>
      </c>
      <c r="O7865" s="24">
        <v>5722.62</v>
      </c>
      <c r="P7865" s="32" t="s">
        <v>16300</v>
      </c>
      <c r="Q7865" s="43" t="s">
        <v>16301</v>
      </c>
      <c r="R7865" s="43" t="s">
        <v>78</v>
      </c>
      <c r="S7865" s="47">
        <v>4</v>
      </c>
    </row>
    <row r="7866" spans="1:19" ht="12.75">
      <c r="A7866" s="22" t="s">
        <v>60</v>
      </c>
      <c r="B7866" s="22" t="s">
        <v>15242</v>
      </c>
      <c r="C7866" s="22" t="s">
        <v>68</v>
      </c>
      <c r="D7866" s="22" t="s">
        <v>61</v>
      </c>
      <c r="E7866" s="22" t="s">
        <v>19520</v>
      </c>
      <c r="F7866" s="31">
        <v>43104.545254629629</v>
      </c>
      <c r="G7866" s="31">
        <v>43127</v>
      </c>
      <c r="H7866" s="31">
        <v>43492</v>
      </c>
      <c r="I7866" s="31">
        <v>43134</v>
      </c>
      <c r="J7866" s="22" t="s">
        <v>73</v>
      </c>
      <c r="K7866" s="32" t="s">
        <v>89</v>
      </c>
      <c r="L7866" s="32" t="s">
        <v>19521</v>
      </c>
      <c r="M7866" s="32" t="s">
        <v>19344</v>
      </c>
      <c r="N7866" s="24">
        <v>2083.364</v>
      </c>
      <c r="O7866" s="24">
        <v>1642.745</v>
      </c>
      <c r="P7866" s="32" t="s">
        <v>176</v>
      </c>
      <c r="Q7866" s="43" t="s">
        <v>177</v>
      </c>
      <c r="R7866" s="43" t="s">
        <v>78</v>
      </c>
      <c r="S7866" s="47">
        <v>5</v>
      </c>
    </row>
    <row r="7867" spans="1:19" ht="12.75">
      <c r="A7867" s="22" t="s">
        <v>60</v>
      </c>
      <c r="B7867" s="22" t="s">
        <v>15399</v>
      </c>
      <c r="C7867" s="22" t="s">
        <v>68</v>
      </c>
      <c r="D7867" s="22" t="s">
        <v>61</v>
      </c>
      <c r="E7867" s="22" t="s">
        <v>19522</v>
      </c>
      <c r="F7867" s="31">
        <v>43130.670347222222</v>
      </c>
      <c r="G7867" s="31">
        <v>43130</v>
      </c>
      <c r="H7867" s="31">
        <v>43495</v>
      </c>
      <c r="I7867" s="31">
        <v>43160</v>
      </c>
      <c r="J7867" s="22" t="s">
        <v>73</v>
      </c>
      <c r="K7867" s="32" t="s">
        <v>95</v>
      </c>
      <c r="L7867" s="32" t="s">
        <v>19523</v>
      </c>
      <c r="N7867" s="24">
        <v>2694.6475</v>
      </c>
      <c r="O7867" s="24">
        <v>0</v>
      </c>
      <c r="P7867" s="32" t="s">
        <v>176</v>
      </c>
      <c r="Q7867" s="43" t="s">
        <v>177</v>
      </c>
      <c r="R7867" s="43" t="s">
        <v>78</v>
      </c>
      <c r="S7867" s="47">
        <v>5</v>
      </c>
    </row>
    <row r="7868" spans="1:19" ht="12.75">
      <c r="A7868" s="22" t="s">
        <v>60</v>
      </c>
      <c r="B7868" s="22" t="s">
        <v>15220</v>
      </c>
      <c r="C7868" s="22" t="s">
        <v>68</v>
      </c>
      <c r="D7868" s="22" t="s">
        <v>61</v>
      </c>
      <c r="E7868" s="22" t="s">
        <v>19524</v>
      </c>
      <c r="F7868" s="31">
        <v>43103.701562499999</v>
      </c>
      <c r="G7868" s="31">
        <v>43103</v>
      </c>
      <c r="H7868" s="31">
        <v>43468</v>
      </c>
      <c r="I7868" s="31">
        <v>43133.700868055552</v>
      </c>
      <c r="J7868" s="22" t="s">
        <v>73</v>
      </c>
      <c r="K7868" s="32" t="s">
        <v>95</v>
      </c>
      <c r="L7868" s="32" t="s">
        <v>19525</v>
      </c>
      <c r="N7868" s="24">
        <v>164.46</v>
      </c>
      <c r="O7868" s="24">
        <v>0</v>
      </c>
      <c r="P7868" s="32" t="s">
        <v>5407</v>
      </c>
      <c r="Q7868" s="43" t="s">
        <v>5408</v>
      </c>
      <c r="R7868" s="43" t="s">
        <v>78</v>
      </c>
      <c r="S7868" s="47">
        <v>5</v>
      </c>
    </row>
    <row r="7869" spans="1:19" ht="12.75">
      <c r="A7869" s="22" t="s">
        <v>60</v>
      </c>
      <c r="B7869" s="22" t="s">
        <v>15263</v>
      </c>
      <c r="C7869" s="22" t="s">
        <v>68</v>
      </c>
      <c r="D7869" s="22" t="s">
        <v>61</v>
      </c>
      <c r="E7869" s="22" t="s">
        <v>19526</v>
      </c>
      <c r="F7869" s="31">
        <v>43112.611574074072</v>
      </c>
      <c r="G7869" s="31">
        <v>43127</v>
      </c>
      <c r="H7869" s="31">
        <v>43492</v>
      </c>
      <c r="I7869" s="31">
        <v>43142</v>
      </c>
      <c r="J7869" s="22" t="s">
        <v>73</v>
      </c>
      <c r="K7869" s="32" t="s">
        <v>89</v>
      </c>
      <c r="L7869" s="32" t="s">
        <v>19527</v>
      </c>
      <c r="M7869" s="32" t="s">
        <v>19528</v>
      </c>
      <c r="N7869" s="24">
        <v>1408.068</v>
      </c>
      <c r="O7869" s="24">
        <v>999.84</v>
      </c>
      <c r="P7869" s="32" t="s">
        <v>176</v>
      </c>
      <c r="Q7869" s="43" t="s">
        <v>177</v>
      </c>
      <c r="R7869" s="43" t="s">
        <v>78</v>
      </c>
      <c r="S7869" s="47">
        <v>5</v>
      </c>
    </row>
    <row r="7870" spans="1:19" ht="12.75">
      <c r="A7870" s="22" t="s">
        <v>60</v>
      </c>
      <c r="B7870" s="22" t="s">
        <v>15260</v>
      </c>
      <c r="C7870" s="22" t="s">
        <v>68</v>
      </c>
      <c r="D7870" s="22" t="s">
        <v>61</v>
      </c>
      <c r="E7870" s="22" t="s">
        <v>19529</v>
      </c>
      <c r="F7870" s="31">
        <v>43119.658715277779</v>
      </c>
      <c r="G7870" s="31">
        <v>43141</v>
      </c>
      <c r="H7870" s="31">
        <v>43506</v>
      </c>
      <c r="I7870" s="31">
        <v>43149</v>
      </c>
      <c r="J7870" s="22" t="s">
        <v>73</v>
      </c>
      <c r="K7870" s="32" t="s">
        <v>95</v>
      </c>
      <c r="L7870" s="32" t="s">
        <v>19530</v>
      </c>
      <c r="N7870" s="24">
        <v>5401.6365999999998</v>
      </c>
      <c r="O7870" s="24">
        <v>0</v>
      </c>
      <c r="P7870" s="32" t="s">
        <v>660</v>
      </c>
      <c r="Q7870" s="43" t="s">
        <v>661</v>
      </c>
      <c r="R7870" s="43" t="s">
        <v>78</v>
      </c>
      <c r="S7870" s="47">
        <v>5</v>
      </c>
    </row>
    <row r="7871" spans="1:19" ht="12.75">
      <c r="A7871" s="22" t="s">
        <v>60</v>
      </c>
      <c r="B7871" s="22" t="s">
        <v>15386</v>
      </c>
      <c r="C7871" s="22" t="s">
        <v>68</v>
      </c>
      <c r="D7871" s="22" t="s">
        <v>61</v>
      </c>
      <c r="E7871" s="22" t="s">
        <v>19531</v>
      </c>
      <c r="F7871" s="31">
        <v>43130.504270833335</v>
      </c>
      <c r="G7871" s="31">
        <v>43131</v>
      </c>
      <c r="H7871" s="31">
        <v>43496</v>
      </c>
      <c r="I7871" s="31">
        <v>43160</v>
      </c>
      <c r="J7871" s="22" t="s">
        <v>145</v>
      </c>
      <c r="K7871" s="32" t="s">
        <v>89</v>
      </c>
      <c r="L7871" s="32" t="s">
        <v>19532</v>
      </c>
      <c r="M7871" s="32" t="s">
        <v>19533</v>
      </c>
      <c r="N7871" s="24">
        <v>65.120000000000005</v>
      </c>
      <c r="O7871" s="24">
        <v>65.120000000000005</v>
      </c>
      <c r="P7871" s="32" t="s">
        <v>105</v>
      </c>
      <c r="Q7871" s="43" t="s">
        <v>106</v>
      </c>
      <c r="R7871" s="43" t="s">
        <v>78</v>
      </c>
      <c r="S7871" s="47">
        <v>1</v>
      </c>
    </row>
    <row r="7872" spans="1:19" ht="12.75">
      <c r="A7872" s="22" t="s">
        <v>60</v>
      </c>
      <c r="B7872" s="22" t="s">
        <v>15278</v>
      </c>
      <c r="C7872" s="22" t="s">
        <v>68</v>
      </c>
      <c r="D7872" s="22" t="s">
        <v>61</v>
      </c>
      <c r="E7872" s="22" t="s">
        <v>19534</v>
      </c>
      <c r="F7872" s="31">
        <v>43130.356990740736</v>
      </c>
      <c r="G7872" s="31">
        <v>43131</v>
      </c>
      <c r="H7872" s="31">
        <v>43496</v>
      </c>
      <c r="I7872" s="31">
        <v>43160</v>
      </c>
      <c r="J7872" s="22" t="s">
        <v>73</v>
      </c>
      <c r="K7872" s="32" t="s">
        <v>95</v>
      </c>
      <c r="L7872" s="32" t="s">
        <v>19535</v>
      </c>
      <c r="N7872" s="24">
        <v>2703.605</v>
      </c>
      <c r="O7872" s="24">
        <v>0</v>
      </c>
      <c r="P7872" s="32" t="s">
        <v>526</v>
      </c>
      <c r="Q7872" s="43" t="s">
        <v>527</v>
      </c>
      <c r="R7872" s="43" t="s">
        <v>78</v>
      </c>
      <c r="S7872" s="47">
        <v>4</v>
      </c>
    </row>
    <row r="7873" spans="1:19" ht="12.75">
      <c r="A7873" s="22" t="s">
        <v>60</v>
      </c>
      <c r="B7873" s="22" t="s">
        <v>16064</v>
      </c>
      <c r="C7873" s="22" t="s">
        <v>68</v>
      </c>
      <c r="D7873" s="22" t="s">
        <v>61</v>
      </c>
      <c r="E7873" s="22" t="s">
        <v>19536</v>
      </c>
      <c r="F7873" s="31">
        <v>43112.614004629628</v>
      </c>
      <c r="G7873" s="31">
        <v>43112</v>
      </c>
      <c r="H7873" s="31">
        <v>43477</v>
      </c>
      <c r="I7873" s="31">
        <v>43142</v>
      </c>
      <c r="J7873" s="22" t="s">
        <v>73</v>
      </c>
      <c r="K7873" s="32" t="s">
        <v>95</v>
      </c>
      <c r="L7873" s="32" t="s">
        <v>19537</v>
      </c>
      <c r="N7873" s="24">
        <v>2554.685</v>
      </c>
      <c r="O7873" s="24">
        <v>0</v>
      </c>
      <c r="P7873" s="32" t="s">
        <v>1372</v>
      </c>
      <c r="Q7873" s="43" t="s">
        <v>1373</v>
      </c>
      <c r="R7873" s="43" t="s">
        <v>78</v>
      </c>
      <c r="S7873" s="47">
        <v>5</v>
      </c>
    </row>
    <row r="7874" spans="1:19" ht="12.75">
      <c r="A7874" s="22" t="s">
        <v>60</v>
      </c>
      <c r="B7874" s="22" t="s">
        <v>15342</v>
      </c>
      <c r="C7874" s="22" t="s">
        <v>68</v>
      </c>
      <c r="D7874" s="22" t="s">
        <v>61</v>
      </c>
      <c r="E7874" s="22" t="s">
        <v>19538</v>
      </c>
      <c r="F7874" s="31">
        <v>43117.562743055554</v>
      </c>
      <c r="G7874" s="31">
        <v>43117</v>
      </c>
      <c r="H7874" s="31">
        <v>43482</v>
      </c>
      <c r="I7874" s="31">
        <v>43147</v>
      </c>
      <c r="J7874" s="22" t="s">
        <v>73</v>
      </c>
      <c r="K7874" s="32" t="s">
        <v>119</v>
      </c>
      <c r="L7874" s="32" t="s">
        <v>19539</v>
      </c>
      <c r="N7874" s="24">
        <v>421.54199999999997</v>
      </c>
      <c r="O7874" s="24">
        <v>334.39</v>
      </c>
      <c r="P7874" s="32" t="s">
        <v>331</v>
      </c>
      <c r="Q7874" s="43" t="s">
        <v>332</v>
      </c>
      <c r="R7874" s="43" t="s">
        <v>78</v>
      </c>
      <c r="S7874" s="47">
        <v>5</v>
      </c>
    </row>
    <row r="7875" spans="1:19" ht="12.75">
      <c r="A7875" s="22" t="s">
        <v>60</v>
      </c>
      <c r="B7875" s="22" t="s">
        <v>19540</v>
      </c>
      <c r="C7875" s="22" t="s">
        <v>68</v>
      </c>
      <c r="D7875" s="22" t="s">
        <v>61</v>
      </c>
      <c r="E7875" s="22" t="s">
        <v>19541</v>
      </c>
      <c r="F7875" s="31">
        <v>43122.633680555555</v>
      </c>
      <c r="G7875" s="31">
        <v>43122</v>
      </c>
      <c r="H7875" s="31">
        <v>43487</v>
      </c>
      <c r="I7875" s="31">
        <v>43152.619351851848</v>
      </c>
      <c r="J7875" s="22" t="s">
        <v>73</v>
      </c>
      <c r="K7875" s="32" t="s">
        <v>95</v>
      </c>
      <c r="L7875" s="32" t="s">
        <v>19542</v>
      </c>
      <c r="N7875" s="24">
        <v>0</v>
      </c>
      <c r="O7875" s="24">
        <v>0</v>
      </c>
      <c r="P7875" s="32" t="s">
        <v>7058</v>
      </c>
      <c r="Q7875" s="43" t="s">
        <v>7059</v>
      </c>
      <c r="R7875" s="43" t="s">
        <v>78</v>
      </c>
      <c r="S7875" s="47">
        <v>5</v>
      </c>
    </row>
    <row r="7876" spans="1:19" ht="12.75">
      <c r="A7876" s="22" t="s">
        <v>60</v>
      </c>
      <c r="B7876" s="22" t="s">
        <v>15478</v>
      </c>
      <c r="C7876" s="22" t="s">
        <v>68</v>
      </c>
      <c r="D7876" s="22" t="s">
        <v>61</v>
      </c>
      <c r="E7876" s="22" t="s">
        <v>19543</v>
      </c>
      <c r="F7876" s="31">
        <v>43102.532800925925</v>
      </c>
      <c r="G7876" s="31">
        <v>43102</v>
      </c>
      <c r="H7876" s="31">
        <v>43467</v>
      </c>
      <c r="I7876" s="31">
        <v>43132</v>
      </c>
      <c r="J7876" s="22" t="s">
        <v>73</v>
      </c>
      <c r="K7876" s="32" t="s">
        <v>95</v>
      </c>
      <c r="L7876" s="32" t="s">
        <v>19544</v>
      </c>
      <c r="N7876" s="24">
        <v>0</v>
      </c>
      <c r="O7876" s="24">
        <v>0</v>
      </c>
      <c r="P7876" s="32" t="s">
        <v>1403</v>
      </c>
      <c r="Q7876" s="43" t="s">
        <v>1404</v>
      </c>
      <c r="R7876" s="43" t="s">
        <v>78</v>
      </c>
      <c r="S7876" s="47">
        <v>5</v>
      </c>
    </row>
    <row r="7877" spans="1:19" ht="12.75">
      <c r="A7877" s="22" t="s">
        <v>60</v>
      </c>
      <c r="B7877" s="22" t="s">
        <v>15337</v>
      </c>
      <c r="C7877" s="22" t="s">
        <v>68</v>
      </c>
      <c r="D7877" s="22" t="s">
        <v>61</v>
      </c>
      <c r="E7877" s="22" t="s">
        <v>19545</v>
      </c>
      <c r="F7877" s="31">
        <v>43119.616631944446</v>
      </c>
      <c r="G7877" s="31">
        <v>43132</v>
      </c>
      <c r="H7877" s="31">
        <v>43497</v>
      </c>
      <c r="I7877" s="31">
        <v>43149</v>
      </c>
      <c r="J7877" s="22" t="s">
        <v>73</v>
      </c>
      <c r="K7877" s="32" t="s">
        <v>119</v>
      </c>
      <c r="L7877" s="32" t="s">
        <v>19546</v>
      </c>
      <c r="N7877" s="24">
        <v>2069.9315999999999</v>
      </c>
      <c r="O7877" s="24">
        <v>1660.34</v>
      </c>
      <c r="P7877" s="32" t="s">
        <v>2203</v>
      </c>
      <c r="Q7877" s="43" t="s">
        <v>2204</v>
      </c>
      <c r="R7877" s="43" t="s">
        <v>78</v>
      </c>
      <c r="S7877" s="47">
        <v>5</v>
      </c>
    </row>
    <row r="7878" spans="1:19" ht="12.75">
      <c r="A7878" s="22" t="s">
        <v>60</v>
      </c>
      <c r="B7878" s="22" t="s">
        <v>15268</v>
      </c>
      <c r="C7878" s="22" t="s">
        <v>68</v>
      </c>
      <c r="D7878" s="22" t="s">
        <v>61</v>
      </c>
      <c r="E7878" s="22" t="s">
        <v>19547</v>
      </c>
      <c r="F7878" s="31">
        <v>43111.544999999998</v>
      </c>
      <c r="G7878" s="31">
        <v>43111</v>
      </c>
      <c r="H7878" s="31">
        <v>43476</v>
      </c>
      <c r="I7878" s="31">
        <v>43141</v>
      </c>
      <c r="J7878" s="22" t="s">
        <v>73</v>
      </c>
      <c r="K7878" s="32" t="s">
        <v>95</v>
      </c>
      <c r="L7878" s="32" t="s">
        <v>19548</v>
      </c>
      <c r="N7878" s="24">
        <v>1087.6500000000001</v>
      </c>
      <c r="O7878" s="24">
        <v>0</v>
      </c>
      <c r="P7878" s="32" t="s">
        <v>279</v>
      </c>
      <c r="Q7878" s="43" t="s">
        <v>280</v>
      </c>
      <c r="R7878" s="43" t="s">
        <v>78</v>
      </c>
      <c r="S7878" s="47">
        <v>5</v>
      </c>
    </row>
    <row r="7879" spans="1:19" ht="12.75">
      <c r="A7879" s="22" t="s">
        <v>60</v>
      </c>
      <c r="B7879" s="22" t="s">
        <v>15220</v>
      </c>
      <c r="C7879" s="22" t="s">
        <v>68</v>
      </c>
      <c r="D7879" s="22" t="s">
        <v>61</v>
      </c>
      <c r="E7879" s="22" t="s">
        <v>19549</v>
      </c>
      <c r="F7879" s="31">
        <v>43129.607685185183</v>
      </c>
      <c r="G7879" s="31">
        <v>43130</v>
      </c>
      <c r="H7879" s="31">
        <v>43495</v>
      </c>
      <c r="I7879" s="31">
        <v>43159.599687499998</v>
      </c>
      <c r="J7879" s="22" t="s">
        <v>73</v>
      </c>
      <c r="K7879" s="32" t="s">
        <v>95</v>
      </c>
      <c r="L7879" s="32" t="s">
        <v>19550</v>
      </c>
      <c r="N7879" s="24">
        <v>375</v>
      </c>
      <c r="O7879" s="24">
        <v>0</v>
      </c>
      <c r="P7879" s="32" t="s">
        <v>19551</v>
      </c>
      <c r="Q7879" s="43" t="s">
        <v>19552</v>
      </c>
      <c r="R7879" s="43" t="s">
        <v>78</v>
      </c>
      <c r="S7879" s="47">
        <v>5</v>
      </c>
    </row>
    <row r="7880" spans="1:19" ht="12.75">
      <c r="A7880" s="22" t="s">
        <v>60</v>
      </c>
      <c r="B7880" s="22" t="s">
        <v>15242</v>
      </c>
      <c r="C7880" s="22" t="s">
        <v>68</v>
      </c>
      <c r="D7880" s="22" t="s">
        <v>61</v>
      </c>
      <c r="E7880" s="22" t="s">
        <v>19553</v>
      </c>
      <c r="F7880" s="31">
        <v>43125.440023148149</v>
      </c>
      <c r="G7880" s="31">
        <v>43130</v>
      </c>
      <c r="H7880" s="31">
        <v>43495</v>
      </c>
      <c r="I7880" s="31">
        <v>43155</v>
      </c>
      <c r="J7880" s="22" t="s">
        <v>73</v>
      </c>
      <c r="K7880" s="32" t="s">
        <v>95</v>
      </c>
      <c r="L7880" s="32" t="s">
        <v>19554</v>
      </c>
      <c r="N7880" s="24">
        <v>1535.17</v>
      </c>
      <c r="O7880" s="24">
        <v>0</v>
      </c>
      <c r="P7880" s="32" t="s">
        <v>1731</v>
      </c>
      <c r="Q7880" s="43" t="s">
        <v>1732</v>
      </c>
      <c r="R7880" s="43" t="s">
        <v>78</v>
      </c>
      <c r="S7880" s="47">
        <v>5</v>
      </c>
    </row>
    <row r="7881" spans="1:19" ht="12.75">
      <c r="A7881" s="22" t="s">
        <v>60</v>
      </c>
      <c r="B7881" s="22" t="s">
        <v>15345</v>
      </c>
      <c r="C7881" s="22" t="s">
        <v>68</v>
      </c>
      <c r="D7881" s="22" t="s">
        <v>61</v>
      </c>
      <c r="E7881" s="22" t="s">
        <v>19555</v>
      </c>
      <c r="F7881" s="31">
        <v>43115.295543981483</v>
      </c>
      <c r="G7881" s="31">
        <v>43154</v>
      </c>
      <c r="H7881" s="31">
        <v>43519</v>
      </c>
      <c r="I7881" s="31">
        <v>43175.295543981483</v>
      </c>
      <c r="J7881" s="22" t="s">
        <v>73</v>
      </c>
      <c r="K7881" s="32" t="s">
        <v>108</v>
      </c>
      <c r="L7881" s="32" t="s">
        <v>19556</v>
      </c>
      <c r="N7881" s="24">
        <v>3223.02</v>
      </c>
      <c r="O7881" s="24">
        <v>0</v>
      </c>
      <c r="P7881" s="32" t="s">
        <v>800</v>
      </c>
      <c r="Q7881" s="43" t="s">
        <v>801</v>
      </c>
      <c r="R7881" s="43" t="s">
        <v>78</v>
      </c>
      <c r="S7881" s="47">
        <v>5</v>
      </c>
    </row>
    <row r="7882" spans="1:19" ht="12.75">
      <c r="A7882" s="22" t="s">
        <v>60</v>
      </c>
      <c r="B7882" s="22" t="s">
        <v>15220</v>
      </c>
      <c r="C7882" s="22" t="s">
        <v>68</v>
      </c>
      <c r="D7882" s="22" t="s">
        <v>61</v>
      </c>
      <c r="E7882" s="22" t="s">
        <v>19557</v>
      </c>
      <c r="F7882" s="31">
        <v>43118.454085648147</v>
      </c>
      <c r="G7882" s="31">
        <v>43118</v>
      </c>
      <c r="H7882" s="31">
        <v>43483</v>
      </c>
      <c r="I7882" s="31">
        <v>43148.452627314815</v>
      </c>
      <c r="J7882" s="22" t="s">
        <v>73</v>
      </c>
      <c r="K7882" s="32" t="s">
        <v>119</v>
      </c>
      <c r="L7882" s="32" t="s">
        <v>19558</v>
      </c>
      <c r="N7882" s="24">
        <v>1039.76</v>
      </c>
      <c r="O7882" s="24">
        <v>1039.76</v>
      </c>
      <c r="P7882" s="32" t="s">
        <v>655</v>
      </c>
      <c r="Q7882" s="43" t="s">
        <v>656</v>
      </c>
      <c r="R7882" s="43" t="s">
        <v>78</v>
      </c>
      <c r="S7882" s="47">
        <v>5</v>
      </c>
    </row>
    <row r="7883" spans="1:19" ht="12.75">
      <c r="A7883" s="22" t="s">
        <v>60</v>
      </c>
      <c r="B7883" s="22" t="s">
        <v>15229</v>
      </c>
      <c r="C7883" s="22" t="s">
        <v>68</v>
      </c>
      <c r="D7883" s="22" t="s">
        <v>61</v>
      </c>
      <c r="E7883" s="22" t="s">
        <v>19559</v>
      </c>
      <c r="F7883" s="31">
        <v>43125.405601851853</v>
      </c>
      <c r="G7883" s="31">
        <v>43125</v>
      </c>
      <c r="H7883" s="31">
        <v>43490</v>
      </c>
      <c r="I7883" s="31">
        <v>43155</v>
      </c>
      <c r="J7883" s="22" t="s">
        <v>73</v>
      </c>
      <c r="K7883" s="32" t="s">
        <v>119</v>
      </c>
      <c r="L7883" s="32" t="s">
        <v>19560</v>
      </c>
      <c r="N7883" s="24">
        <v>1910.0733</v>
      </c>
      <c r="O7883" s="24">
        <v>1774.30</v>
      </c>
      <c r="P7883" s="32" t="s">
        <v>222</v>
      </c>
      <c r="Q7883" s="43" t="s">
        <v>223</v>
      </c>
      <c r="R7883" s="43" t="s">
        <v>78</v>
      </c>
      <c r="S7883" s="47">
        <v>3</v>
      </c>
    </row>
    <row r="7884" spans="1:19" ht="12.75">
      <c r="A7884" s="22" t="s">
        <v>60</v>
      </c>
      <c r="B7884" s="22" t="s">
        <v>15337</v>
      </c>
      <c r="C7884" s="22" t="s">
        <v>68</v>
      </c>
      <c r="D7884" s="22" t="s">
        <v>61</v>
      </c>
      <c r="E7884" s="22" t="s">
        <v>19561</v>
      </c>
      <c r="F7884" s="31">
        <v>43111.439027777778</v>
      </c>
      <c r="G7884" s="31">
        <v>43132</v>
      </c>
      <c r="H7884" s="31">
        <v>43497</v>
      </c>
      <c r="I7884" s="31">
        <v>43141</v>
      </c>
      <c r="J7884" s="22" t="s">
        <v>73</v>
      </c>
      <c r="K7884" s="32" t="s">
        <v>89</v>
      </c>
      <c r="L7884" s="32" t="s">
        <v>19562</v>
      </c>
      <c r="M7884" s="32" t="s">
        <v>19257</v>
      </c>
      <c r="N7884" s="24">
        <v>2383.40</v>
      </c>
      <c r="O7884" s="24">
        <v>1458.50</v>
      </c>
      <c r="P7884" s="32" t="s">
        <v>1381</v>
      </c>
      <c r="Q7884" s="43" t="s">
        <v>1382</v>
      </c>
      <c r="R7884" s="43" t="s">
        <v>78</v>
      </c>
      <c r="S7884" s="47">
        <v>4</v>
      </c>
    </row>
    <row r="7885" spans="1:19" ht="12.75">
      <c r="A7885" s="22" t="s">
        <v>60</v>
      </c>
      <c r="B7885" s="22" t="s">
        <v>15399</v>
      </c>
      <c r="C7885" s="22" t="s">
        <v>68</v>
      </c>
      <c r="D7885" s="22" t="s">
        <v>61</v>
      </c>
      <c r="E7885" s="22" t="s">
        <v>19563</v>
      </c>
      <c r="F7885" s="31">
        <v>43131.417013888888</v>
      </c>
      <c r="G7885" s="31">
        <v>43159</v>
      </c>
      <c r="H7885" s="31">
        <v>43524</v>
      </c>
      <c r="I7885" s="31">
        <v>43161</v>
      </c>
      <c r="J7885" s="22" t="s">
        <v>73</v>
      </c>
      <c r="K7885" s="32" t="s">
        <v>108</v>
      </c>
      <c r="L7885" s="32" t="s">
        <v>19564</v>
      </c>
      <c r="N7885" s="24">
        <v>3855.68</v>
      </c>
      <c r="O7885" s="24">
        <v>0</v>
      </c>
      <c r="P7885" s="32" t="s">
        <v>115</v>
      </c>
      <c r="Q7885" s="43" t="s">
        <v>116</v>
      </c>
      <c r="R7885" s="43" t="s">
        <v>78</v>
      </c>
      <c r="S7885" s="47">
        <v>5</v>
      </c>
    </row>
    <row r="7886" spans="1:19" ht="12.75">
      <c r="A7886" s="22" t="s">
        <v>60</v>
      </c>
      <c r="B7886" s="22" t="s">
        <v>15894</v>
      </c>
      <c r="C7886" s="22" t="s">
        <v>68</v>
      </c>
      <c r="D7886" s="22" t="s">
        <v>61</v>
      </c>
      <c r="E7886" s="22" t="s">
        <v>19565</v>
      </c>
      <c r="F7886" s="31">
        <v>43118.669212962959</v>
      </c>
      <c r="G7886" s="31">
        <v>43128</v>
      </c>
      <c r="H7886" s="31">
        <v>43493</v>
      </c>
      <c r="I7886" s="31">
        <v>43148</v>
      </c>
      <c r="J7886" s="22" t="s">
        <v>73</v>
      </c>
      <c r="K7886" s="32" t="s">
        <v>119</v>
      </c>
      <c r="L7886" s="32" t="s">
        <v>19566</v>
      </c>
      <c r="N7886" s="24">
        <v>3606.7433000000001</v>
      </c>
      <c r="O7886" s="24">
        <v>4014.19</v>
      </c>
      <c r="P7886" s="32" t="s">
        <v>209</v>
      </c>
      <c r="Q7886" s="43" t="s">
        <v>210</v>
      </c>
      <c r="R7886" s="43" t="s">
        <v>78</v>
      </c>
      <c r="S7886" s="47">
        <v>3</v>
      </c>
    </row>
    <row r="7887" spans="1:19" ht="12.75">
      <c r="A7887" s="22" t="s">
        <v>60</v>
      </c>
      <c r="B7887" s="22" t="s">
        <v>15220</v>
      </c>
      <c r="C7887" s="22" t="s">
        <v>68</v>
      </c>
      <c r="D7887" s="22" t="s">
        <v>61</v>
      </c>
      <c r="E7887" s="22" t="s">
        <v>19567</v>
      </c>
      <c r="F7887" s="31">
        <v>43111.617210648146</v>
      </c>
      <c r="G7887" s="31">
        <v>43081</v>
      </c>
      <c r="H7887" s="31">
        <v>43446</v>
      </c>
      <c r="I7887" s="31">
        <v>43141.617013888885</v>
      </c>
      <c r="J7887" s="22" t="s">
        <v>124</v>
      </c>
      <c r="K7887" s="32" t="s">
        <v>89</v>
      </c>
      <c r="L7887" s="32" t="s">
        <v>19568</v>
      </c>
      <c r="M7887" s="32" t="s">
        <v>19569</v>
      </c>
      <c r="N7887" s="24">
        <v>-287.80</v>
      </c>
      <c r="O7887" s="24">
        <v>-287.80</v>
      </c>
      <c r="P7887" s="32" t="s">
        <v>577</v>
      </c>
      <c r="Q7887" s="43" t="s">
        <v>578</v>
      </c>
      <c r="R7887" s="43" t="s">
        <v>78</v>
      </c>
      <c r="S7887" s="47">
        <v>1</v>
      </c>
    </row>
    <row r="7888" spans="1:19" ht="12.75">
      <c r="A7888" s="22" t="s">
        <v>60</v>
      </c>
      <c r="B7888" s="22" t="s">
        <v>15886</v>
      </c>
      <c r="C7888" s="22" t="s">
        <v>68</v>
      </c>
      <c r="D7888" s="22" t="s">
        <v>61</v>
      </c>
      <c r="E7888" s="22" t="s">
        <v>19570</v>
      </c>
      <c r="F7888" s="31">
        <v>43130.619074074071</v>
      </c>
      <c r="G7888" s="31">
        <v>43152</v>
      </c>
      <c r="H7888" s="31">
        <v>43517</v>
      </c>
      <c r="I7888" s="31">
        <v>43160</v>
      </c>
      <c r="J7888" s="22" t="s">
        <v>73</v>
      </c>
      <c r="K7888" s="32" t="s">
        <v>74</v>
      </c>
      <c r="L7888" s="32" t="s">
        <v>19571</v>
      </c>
      <c r="N7888" s="24">
        <v>1785.1724999999999</v>
      </c>
      <c r="O7888" s="24">
        <v>1587.77</v>
      </c>
      <c r="P7888" s="32" t="s">
        <v>105</v>
      </c>
      <c r="Q7888" s="43" t="s">
        <v>106</v>
      </c>
      <c r="R7888" s="43" t="s">
        <v>78</v>
      </c>
      <c r="S7888" s="47">
        <v>4</v>
      </c>
    </row>
    <row r="7889" spans="1:19" ht="12.75">
      <c r="A7889" s="22" t="s">
        <v>60</v>
      </c>
      <c r="B7889" s="22" t="s">
        <v>15817</v>
      </c>
      <c r="C7889" s="22" t="s">
        <v>68</v>
      </c>
      <c r="D7889" s="22" t="s">
        <v>61</v>
      </c>
      <c r="E7889" s="22" t="s">
        <v>19572</v>
      </c>
      <c r="F7889" s="31">
        <v>43117.347002314811</v>
      </c>
      <c r="G7889" s="31">
        <v>43073</v>
      </c>
      <c r="H7889" s="31">
        <v>43438</v>
      </c>
      <c r="I7889" s="31">
        <v>43147.342928240738</v>
      </c>
      <c r="J7889" s="22" t="s">
        <v>145</v>
      </c>
      <c r="K7889" s="32" t="s">
        <v>89</v>
      </c>
      <c r="L7889" s="32" t="s">
        <v>19573</v>
      </c>
      <c r="M7889" s="32" t="s">
        <v>19574</v>
      </c>
      <c r="N7889" s="24">
        <v>3345.36</v>
      </c>
      <c r="O7889" s="24">
        <v>3345.36</v>
      </c>
      <c r="P7889" s="32" t="s">
        <v>176</v>
      </c>
      <c r="Q7889" s="43" t="s">
        <v>177</v>
      </c>
      <c r="R7889" s="43" t="s">
        <v>775</v>
      </c>
      <c r="S7889" s="47">
        <v>1</v>
      </c>
    </row>
    <row r="7890" spans="1:19" ht="12.75">
      <c r="A7890" s="22" t="s">
        <v>60</v>
      </c>
      <c r="B7890" s="22" t="s">
        <v>15457</v>
      </c>
      <c r="C7890" s="22" t="s">
        <v>68</v>
      </c>
      <c r="D7890" s="22" t="s">
        <v>61</v>
      </c>
      <c r="E7890" s="22" t="s">
        <v>19575</v>
      </c>
      <c r="F7890" s="31">
        <v>43118.639594907407</v>
      </c>
      <c r="G7890" s="31">
        <v>43134</v>
      </c>
      <c r="H7890" s="31">
        <v>43499</v>
      </c>
      <c r="I7890" s="31">
        <v>43148</v>
      </c>
      <c r="J7890" s="22" t="s">
        <v>73</v>
      </c>
      <c r="K7890" s="32" t="s">
        <v>95</v>
      </c>
      <c r="L7890" s="32" t="s">
        <v>19576</v>
      </c>
      <c r="N7890" s="24">
        <v>0</v>
      </c>
      <c r="O7890" s="24">
        <v>0</v>
      </c>
      <c r="P7890" s="32" t="s">
        <v>10619</v>
      </c>
      <c r="Q7890" s="43" t="s">
        <v>10620</v>
      </c>
      <c r="R7890" s="43" t="s">
        <v>78</v>
      </c>
      <c r="S7890" s="47">
        <v>4</v>
      </c>
    </row>
    <row r="7891" spans="1:19" ht="12.75">
      <c r="A7891" s="22" t="s">
        <v>60</v>
      </c>
      <c r="B7891" s="22" t="s">
        <v>15242</v>
      </c>
      <c r="C7891" s="22" t="s">
        <v>68</v>
      </c>
      <c r="D7891" s="22" t="s">
        <v>61</v>
      </c>
      <c r="E7891" s="22" t="s">
        <v>19577</v>
      </c>
      <c r="F7891" s="31">
        <v>43118.457060185181</v>
      </c>
      <c r="G7891" s="31">
        <v>43132</v>
      </c>
      <c r="H7891" s="31">
        <v>43497</v>
      </c>
      <c r="I7891" s="31">
        <v>43148</v>
      </c>
      <c r="J7891" s="22" t="s">
        <v>73</v>
      </c>
      <c r="K7891" s="32" t="s">
        <v>95</v>
      </c>
      <c r="L7891" s="32" t="s">
        <v>19578</v>
      </c>
      <c r="N7891" s="24">
        <v>0</v>
      </c>
      <c r="O7891" s="24">
        <v>0</v>
      </c>
      <c r="P7891" s="32" t="s">
        <v>367</v>
      </c>
      <c r="Q7891" s="43" t="s">
        <v>368</v>
      </c>
      <c r="R7891" s="43" t="s">
        <v>78</v>
      </c>
      <c r="S7891" s="47">
        <v>5</v>
      </c>
    </row>
    <row r="7892" spans="1:19" ht="12.75">
      <c r="A7892" s="22" t="s">
        <v>60</v>
      </c>
      <c r="B7892" s="22" t="s">
        <v>15229</v>
      </c>
      <c r="C7892" s="22" t="s">
        <v>68</v>
      </c>
      <c r="D7892" s="22" t="s">
        <v>61</v>
      </c>
      <c r="E7892" s="22" t="s">
        <v>19579</v>
      </c>
      <c r="F7892" s="31">
        <v>43124.675057870365</v>
      </c>
      <c r="G7892" s="31">
        <v>43143</v>
      </c>
      <c r="H7892" s="31">
        <v>43508</v>
      </c>
      <c r="I7892" s="31">
        <v>43154</v>
      </c>
      <c r="J7892" s="22" t="s">
        <v>73</v>
      </c>
      <c r="K7892" s="32" t="s">
        <v>119</v>
      </c>
      <c r="L7892" s="32" t="s">
        <v>19580</v>
      </c>
      <c r="N7892" s="24">
        <v>2099.7966000000001</v>
      </c>
      <c r="O7892" s="24">
        <v>2177.3024999999998</v>
      </c>
      <c r="P7892" s="32" t="s">
        <v>1285</v>
      </c>
      <c r="Q7892" s="43" t="s">
        <v>1286</v>
      </c>
      <c r="R7892" s="43" t="s">
        <v>78</v>
      </c>
      <c r="S7892" s="47">
        <v>5</v>
      </c>
    </row>
    <row r="7893" spans="1:19" ht="12.75">
      <c r="A7893" s="22" t="s">
        <v>60</v>
      </c>
      <c r="B7893" s="22" t="s">
        <v>15271</v>
      </c>
      <c r="C7893" s="22" t="s">
        <v>68</v>
      </c>
      <c r="D7893" s="22" t="s">
        <v>61</v>
      </c>
      <c r="E7893" s="22" t="s">
        <v>19581</v>
      </c>
      <c r="F7893" s="31">
        <v>43119.636724537035</v>
      </c>
      <c r="G7893" s="31">
        <v>43128</v>
      </c>
      <c r="H7893" s="31">
        <v>43493</v>
      </c>
      <c r="I7893" s="31">
        <v>43149</v>
      </c>
      <c r="J7893" s="22" t="s">
        <v>73</v>
      </c>
      <c r="K7893" s="32" t="s">
        <v>74</v>
      </c>
      <c r="L7893" s="32" t="s">
        <v>19582</v>
      </c>
      <c r="N7893" s="24">
        <v>4215.84</v>
      </c>
      <c r="O7893" s="24">
        <v>0</v>
      </c>
      <c r="P7893" s="32" t="s">
        <v>8866</v>
      </c>
      <c r="Q7893" s="43" t="s">
        <v>8867</v>
      </c>
      <c r="R7893" s="43" t="s">
        <v>78</v>
      </c>
      <c r="S7893" s="47">
        <v>4</v>
      </c>
    </row>
    <row r="7894" spans="1:19" ht="12.75">
      <c r="A7894" s="22" t="s">
        <v>60</v>
      </c>
      <c r="B7894" s="22" t="s">
        <v>15220</v>
      </c>
      <c r="C7894" s="22" t="s">
        <v>68</v>
      </c>
      <c r="D7894" s="22" t="s">
        <v>61</v>
      </c>
      <c r="E7894" s="22" t="s">
        <v>19583</v>
      </c>
      <c r="F7894" s="31">
        <v>43121.084513888884</v>
      </c>
      <c r="G7894" s="31">
        <v>43156</v>
      </c>
      <c r="H7894" s="31">
        <v>43521</v>
      </c>
      <c r="I7894" s="31">
        <v>43181.084513888884</v>
      </c>
      <c r="J7894" s="22" t="s">
        <v>118</v>
      </c>
      <c r="K7894" s="32" t="s">
        <v>119</v>
      </c>
      <c r="L7894" s="32" t="s">
        <v>19584</v>
      </c>
      <c r="N7894" s="24">
        <v>669.72</v>
      </c>
      <c r="O7894" s="24">
        <v>669.72</v>
      </c>
      <c r="P7894" s="32" t="s">
        <v>1536</v>
      </c>
      <c r="Q7894" s="43" t="s">
        <v>1537</v>
      </c>
      <c r="R7894" s="43" t="s">
        <v>78</v>
      </c>
      <c r="S7894" s="47">
        <v>1</v>
      </c>
    </row>
    <row r="7895" spans="1:19" ht="12.75">
      <c r="A7895" s="22" t="s">
        <v>60</v>
      </c>
      <c r="B7895" s="22" t="s">
        <v>15460</v>
      </c>
      <c r="C7895" s="22" t="s">
        <v>68</v>
      </c>
      <c r="D7895" s="22" t="s">
        <v>61</v>
      </c>
      <c r="E7895" s="22" t="s">
        <v>19585</v>
      </c>
      <c r="F7895" s="31">
        <v>43129.632627314815</v>
      </c>
      <c r="G7895" s="31">
        <v>43077</v>
      </c>
      <c r="H7895" s="31">
        <v>43442</v>
      </c>
      <c r="I7895" s="31">
        <v>43159</v>
      </c>
      <c r="J7895" s="22" t="s">
        <v>145</v>
      </c>
      <c r="K7895" s="32" t="s">
        <v>89</v>
      </c>
      <c r="L7895" s="32" t="s">
        <v>19586</v>
      </c>
      <c r="M7895" s="32" t="s">
        <v>17599</v>
      </c>
      <c r="N7895" s="24">
        <v>0</v>
      </c>
      <c r="O7895" s="24">
        <v>0</v>
      </c>
      <c r="P7895" s="32" t="s">
        <v>622</v>
      </c>
      <c r="Q7895" s="43" t="s">
        <v>623</v>
      </c>
      <c r="R7895" s="43" t="s">
        <v>112</v>
      </c>
      <c r="S7895" s="47">
        <v>1</v>
      </c>
    </row>
    <row r="7896" spans="1:19" ht="12.75">
      <c r="A7896" s="22" t="s">
        <v>60</v>
      </c>
      <c r="B7896" s="22" t="s">
        <v>15242</v>
      </c>
      <c r="C7896" s="22" t="s">
        <v>68</v>
      </c>
      <c r="D7896" s="22" t="s">
        <v>61</v>
      </c>
      <c r="E7896" s="22" t="s">
        <v>19587</v>
      </c>
      <c r="F7896" s="31">
        <v>43129.634699074071</v>
      </c>
      <c r="G7896" s="31">
        <v>43148</v>
      </c>
      <c r="H7896" s="31">
        <v>43513</v>
      </c>
      <c r="I7896" s="31">
        <v>43155</v>
      </c>
      <c r="J7896" s="22" t="s">
        <v>73</v>
      </c>
      <c r="K7896" s="32" t="s">
        <v>74</v>
      </c>
      <c r="L7896" s="32" t="s">
        <v>19588</v>
      </c>
      <c r="N7896" s="24">
        <v>2000.15</v>
      </c>
      <c r="O7896" s="24">
        <v>1540.33</v>
      </c>
      <c r="P7896" s="32" t="s">
        <v>176</v>
      </c>
      <c r="Q7896" s="43" t="s">
        <v>177</v>
      </c>
      <c r="R7896" s="43" t="s">
        <v>78</v>
      </c>
      <c r="S7896" s="47">
        <v>5</v>
      </c>
    </row>
    <row r="7897" spans="1:19" ht="12.75">
      <c r="A7897" s="22" t="s">
        <v>60</v>
      </c>
      <c r="B7897" s="22" t="s">
        <v>15220</v>
      </c>
      <c r="C7897" s="22" t="s">
        <v>68</v>
      </c>
      <c r="D7897" s="22" t="s">
        <v>61</v>
      </c>
      <c r="E7897" s="22" t="s">
        <v>19589</v>
      </c>
      <c r="F7897" s="31">
        <v>43110.461678240739</v>
      </c>
      <c r="G7897" s="31">
        <v>43110</v>
      </c>
      <c r="H7897" s="31">
        <v>43475</v>
      </c>
      <c r="I7897" s="31">
        <v>43140.458668981482</v>
      </c>
      <c r="J7897" s="22" t="s">
        <v>73</v>
      </c>
      <c r="K7897" s="32" t="s">
        <v>95</v>
      </c>
      <c r="L7897" s="32" t="s">
        <v>19590</v>
      </c>
      <c r="N7897" s="24">
        <v>316.22750000000002</v>
      </c>
      <c r="O7897" s="24">
        <v>0</v>
      </c>
      <c r="P7897" s="32" t="s">
        <v>1385</v>
      </c>
      <c r="Q7897" s="43" t="s">
        <v>1386</v>
      </c>
      <c r="R7897" s="43" t="s">
        <v>78</v>
      </c>
      <c r="S7897" s="47">
        <v>5</v>
      </c>
    </row>
    <row r="7898" spans="1:19" ht="12.75">
      <c r="A7898" s="22" t="s">
        <v>60</v>
      </c>
      <c r="B7898" s="22" t="s">
        <v>15220</v>
      </c>
      <c r="C7898" s="22" t="s">
        <v>68</v>
      </c>
      <c r="D7898" s="22" t="s">
        <v>61</v>
      </c>
      <c r="E7898" s="22" t="s">
        <v>19591</v>
      </c>
      <c r="F7898" s="31">
        <v>43116.585243055553</v>
      </c>
      <c r="G7898" s="31">
        <v>43116</v>
      </c>
      <c r="H7898" s="31">
        <v>43481</v>
      </c>
      <c r="I7898" s="31">
        <v>43146.568437499998</v>
      </c>
      <c r="J7898" s="22" t="s">
        <v>73</v>
      </c>
      <c r="K7898" s="32" t="s">
        <v>119</v>
      </c>
      <c r="L7898" s="32" t="s">
        <v>19592</v>
      </c>
      <c r="N7898" s="24">
        <v>333.47</v>
      </c>
      <c r="O7898" s="24">
        <v>287.61</v>
      </c>
      <c r="P7898" s="32" t="s">
        <v>1364</v>
      </c>
      <c r="Q7898" s="43" t="s">
        <v>1365</v>
      </c>
      <c r="R7898" s="43" t="s">
        <v>78</v>
      </c>
      <c r="S7898" s="47">
        <v>5</v>
      </c>
    </row>
    <row r="7899" spans="1:19" ht="12.75">
      <c r="A7899" s="22" t="s">
        <v>60</v>
      </c>
      <c r="B7899" s="22" t="s">
        <v>15220</v>
      </c>
      <c r="C7899" s="22" t="s">
        <v>68</v>
      </c>
      <c r="D7899" s="22" t="s">
        <v>61</v>
      </c>
      <c r="E7899" s="22" t="s">
        <v>19593</v>
      </c>
      <c r="F7899" s="31">
        <v>43129.486250000002</v>
      </c>
      <c r="G7899" s="31">
        <v>43129</v>
      </c>
      <c r="H7899" s="31">
        <v>43494</v>
      </c>
      <c r="I7899" s="31">
        <v>43159.479039351849</v>
      </c>
      <c r="J7899" s="22" t="s">
        <v>73</v>
      </c>
      <c r="K7899" s="32" t="s">
        <v>95</v>
      </c>
      <c r="L7899" s="32" t="s">
        <v>19594</v>
      </c>
      <c r="N7899" s="24">
        <v>5341.38</v>
      </c>
      <c r="O7899" s="24">
        <v>0</v>
      </c>
      <c r="P7899" s="32" t="s">
        <v>176</v>
      </c>
      <c r="Q7899" s="43" t="s">
        <v>177</v>
      </c>
      <c r="R7899" s="43" t="s">
        <v>78</v>
      </c>
      <c r="S7899" s="47">
        <v>5</v>
      </c>
    </row>
    <row r="7900" spans="1:19" ht="12.75">
      <c r="A7900" s="22" t="s">
        <v>60</v>
      </c>
      <c r="B7900" s="22" t="s">
        <v>15220</v>
      </c>
      <c r="C7900" s="22" t="s">
        <v>68</v>
      </c>
      <c r="D7900" s="22" t="s">
        <v>61</v>
      </c>
      <c r="E7900" s="22" t="s">
        <v>19595</v>
      </c>
      <c r="F7900" s="31">
        <v>43123.706979166665</v>
      </c>
      <c r="G7900" s="31">
        <v>43123</v>
      </c>
      <c r="H7900" s="31">
        <v>43488</v>
      </c>
      <c r="I7900" s="31">
        <v>43153.705497685187</v>
      </c>
      <c r="J7900" s="22" t="s">
        <v>73</v>
      </c>
      <c r="K7900" s="32" t="s">
        <v>95</v>
      </c>
      <c r="L7900" s="32" t="s">
        <v>19596</v>
      </c>
      <c r="N7900" s="24">
        <v>467.97</v>
      </c>
      <c r="O7900" s="24">
        <v>0</v>
      </c>
      <c r="P7900" s="32" t="s">
        <v>2961</v>
      </c>
      <c r="Q7900" s="43" t="s">
        <v>2962</v>
      </c>
      <c r="R7900" s="43" t="s">
        <v>78</v>
      </c>
      <c r="S7900" s="47">
        <v>5</v>
      </c>
    </row>
    <row r="7901" spans="1:19" ht="12.75">
      <c r="A7901" s="22" t="s">
        <v>60</v>
      </c>
      <c r="B7901" s="22" t="s">
        <v>15948</v>
      </c>
      <c r="C7901" s="22" t="s">
        <v>68</v>
      </c>
      <c r="D7901" s="22" t="s">
        <v>61</v>
      </c>
      <c r="E7901" s="22" t="s">
        <v>19597</v>
      </c>
      <c r="F7901" s="31">
        <v>43103.535601851851</v>
      </c>
      <c r="G7901" s="31">
        <v>43131</v>
      </c>
      <c r="H7901" s="31">
        <v>43496</v>
      </c>
      <c r="I7901" s="31">
        <v>43163.534328703703</v>
      </c>
      <c r="J7901" s="22" t="s">
        <v>118</v>
      </c>
      <c r="K7901" s="32" t="s">
        <v>89</v>
      </c>
      <c r="L7901" s="32" t="s">
        <v>19598</v>
      </c>
      <c r="M7901" s="32" t="s">
        <v>19599</v>
      </c>
      <c r="N7901" s="24">
        <v>1026.7333000000001</v>
      </c>
      <c r="O7901" s="24">
        <v>834.72</v>
      </c>
      <c r="P7901" s="32" t="s">
        <v>3639</v>
      </c>
      <c r="Q7901" s="43" t="s">
        <v>3640</v>
      </c>
      <c r="R7901" s="43" t="s">
        <v>78</v>
      </c>
      <c r="S7901" s="47">
        <v>5</v>
      </c>
    </row>
    <row r="7902" spans="1:19" ht="12.75">
      <c r="A7902" s="22" t="s">
        <v>60</v>
      </c>
      <c r="B7902" s="22" t="s">
        <v>15256</v>
      </c>
      <c r="C7902" s="22" t="s">
        <v>68</v>
      </c>
      <c r="D7902" s="22" t="s">
        <v>61</v>
      </c>
      <c r="E7902" s="22" t="s">
        <v>19600</v>
      </c>
      <c r="F7902" s="31">
        <v>43129.706504629627</v>
      </c>
      <c r="G7902" s="31">
        <v>43129</v>
      </c>
      <c r="H7902" s="31">
        <v>43494</v>
      </c>
      <c r="I7902" s="31">
        <v>43159</v>
      </c>
      <c r="J7902" s="22" t="s">
        <v>73</v>
      </c>
      <c r="K7902" s="32" t="s">
        <v>119</v>
      </c>
      <c r="L7902" s="32" t="s">
        <v>19601</v>
      </c>
      <c r="N7902" s="24">
        <v>583.87329999999997</v>
      </c>
      <c r="O7902" s="24">
        <v>428.33</v>
      </c>
      <c r="P7902" s="32" t="s">
        <v>1138</v>
      </c>
      <c r="Q7902" s="43" t="s">
        <v>1139</v>
      </c>
      <c r="R7902" s="43" t="s">
        <v>112</v>
      </c>
      <c r="S7902" s="47">
        <v>5</v>
      </c>
    </row>
    <row r="7903" spans="1:19" ht="12.75">
      <c r="A7903" s="22" t="s">
        <v>60</v>
      </c>
      <c r="B7903" s="22" t="s">
        <v>15220</v>
      </c>
      <c r="C7903" s="22" t="s">
        <v>68</v>
      </c>
      <c r="D7903" s="22" t="s">
        <v>61</v>
      </c>
      <c r="E7903" s="22" t="s">
        <v>19602</v>
      </c>
      <c r="F7903" s="31">
        <v>43120.084780092591</v>
      </c>
      <c r="G7903" s="31">
        <v>43155</v>
      </c>
      <c r="H7903" s="31">
        <v>43520</v>
      </c>
      <c r="I7903" s="31">
        <v>43180.084780092591</v>
      </c>
      <c r="J7903" s="22" t="s">
        <v>118</v>
      </c>
      <c r="K7903" s="32" t="s">
        <v>119</v>
      </c>
      <c r="L7903" s="32" t="s">
        <v>19603</v>
      </c>
      <c r="N7903" s="24">
        <v>1112.0999999999999</v>
      </c>
      <c r="O7903" s="24">
        <v>1112.0999999999999</v>
      </c>
      <c r="P7903" s="32" t="s">
        <v>204</v>
      </c>
      <c r="Q7903" s="43" t="s">
        <v>205</v>
      </c>
      <c r="R7903" s="43" t="s">
        <v>78</v>
      </c>
      <c r="S7903" s="47">
        <v>1</v>
      </c>
    </row>
    <row r="7904" spans="1:19" ht="12.75">
      <c r="A7904" s="22" t="s">
        <v>60</v>
      </c>
      <c r="B7904" s="22" t="s">
        <v>15454</v>
      </c>
      <c r="C7904" s="22" t="s">
        <v>68</v>
      </c>
      <c r="D7904" s="22" t="s">
        <v>61</v>
      </c>
      <c r="E7904" s="22" t="s">
        <v>19604</v>
      </c>
      <c r="F7904" s="31">
        <v>43125.479062499995</v>
      </c>
      <c r="G7904" s="31">
        <v>43128</v>
      </c>
      <c r="H7904" s="31">
        <v>43496</v>
      </c>
      <c r="I7904" s="31">
        <v>43155</v>
      </c>
      <c r="J7904" s="22" t="s">
        <v>73</v>
      </c>
      <c r="K7904" s="32" t="s">
        <v>74</v>
      </c>
      <c r="L7904" s="32" t="s">
        <v>19605</v>
      </c>
      <c r="N7904" s="24">
        <v>2971.7424999999998</v>
      </c>
      <c r="O7904" s="24">
        <v>2352.84</v>
      </c>
      <c r="P7904" s="32" t="s">
        <v>176</v>
      </c>
      <c r="Q7904" s="43" t="s">
        <v>177</v>
      </c>
      <c r="R7904" s="43" t="s">
        <v>78</v>
      </c>
      <c r="S7904" s="47">
        <v>5</v>
      </c>
    </row>
    <row r="7905" spans="1:19" ht="12.75">
      <c r="A7905" s="22" t="s">
        <v>60</v>
      </c>
      <c r="B7905" s="22" t="s">
        <v>15220</v>
      </c>
      <c r="C7905" s="22" t="s">
        <v>68</v>
      </c>
      <c r="D7905" s="22" t="s">
        <v>61</v>
      </c>
      <c r="E7905" s="22" t="s">
        <v>19606</v>
      </c>
      <c r="F7905" s="31">
        <v>43118.767962962964</v>
      </c>
      <c r="G7905" s="31">
        <v>43122</v>
      </c>
      <c r="H7905" s="31">
        <v>43487</v>
      </c>
      <c r="I7905" s="31">
        <v>43148.767222222217</v>
      </c>
      <c r="J7905" s="22" t="s">
        <v>73</v>
      </c>
      <c r="K7905" s="32" t="s">
        <v>74</v>
      </c>
      <c r="L7905" s="32" t="s">
        <v>19607</v>
      </c>
      <c r="N7905" s="24">
        <v>433.95400000000001</v>
      </c>
      <c r="O7905" s="24">
        <v>357.73</v>
      </c>
      <c r="P7905" s="32" t="s">
        <v>266</v>
      </c>
      <c r="Q7905" s="43" t="s">
        <v>267</v>
      </c>
      <c r="R7905" s="43" t="s">
        <v>78</v>
      </c>
      <c r="S7905" s="47">
        <v>5</v>
      </c>
    </row>
    <row r="7906" spans="1:19" ht="12.75">
      <c r="A7906" s="22" t="s">
        <v>60</v>
      </c>
      <c r="B7906" s="22" t="s">
        <v>15220</v>
      </c>
      <c r="C7906" s="22" t="s">
        <v>68</v>
      </c>
      <c r="D7906" s="22" t="s">
        <v>61</v>
      </c>
      <c r="E7906" s="22" t="s">
        <v>19608</v>
      </c>
      <c r="F7906" s="31">
        <v>43105.703275462962</v>
      </c>
      <c r="G7906" s="31">
        <v>43117</v>
      </c>
      <c r="H7906" s="31">
        <v>43482</v>
      </c>
      <c r="I7906" s="31">
        <v>43135.682488425926</v>
      </c>
      <c r="J7906" s="22" t="s">
        <v>73</v>
      </c>
      <c r="K7906" s="32" t="s">
        <v>74</v>
      </c>
      <c r="L7906" s="32" t="s">
        <v>19609</v>
      </c>
      <c r="N7906" s="24">
        <v>1933.3588</v>
      </c>
      <c r="O7906" s="24">
        <v>1852.21</v>
      </c>
      <c r="P7906" s="32" t="s">
        <v>92</v>
      </c>
      <c r="Q7906" s="43" t="s">
        <v>93</v>
      </c>
      <c r="R7906" s="43" t="s">
        <v>78</v>
      </c>
      <c r="S7906" s="47">
        <v>5</v>
      </c>
    </row>
    <row r="7907" spans="1:19" ht="12.75">
      <c r="A7907" s="22" t="s">
        <v>60</v>
      </c>
      <c r="B7907" s="22" t="s">
        <v>15220</v>
      </c>
      <c r="C7907" s="22" t="s">
        <v>68</v>
      </c>
      <c r="D7907" s="22" t="s">
        <v>61</v>
      </c>
      <c r="E7907" s="22" t="s">
        <v>19610</v>
      </c>
      <c r="F7907" s="31">
        <v>43130.720543981479</v>
      </c>
      <c r="G7907" s="31">
        <v>43130</v>
      </c>
      <c r="H7907" s="31">
        <v>43495</v>
      </c>
      <c r="I7907" s="31">
        <v>43160.718449074069</v>
      </c>
      <c r="J7907" s="22" t="s">
        <v>73</v>
      </c>
      <c r="K7907" s="32" t="s">
        <v>119</v>
      </c>
      <c r="L7907" s="32" t="s">
        <v>19611</v>
      </c>
      <c r="N7907" s="24">
        <v>692.85199999999998</v>
      </c>
      <c r="O7907" s="24">
        <v>427.06</v>
      </c>
      <c r="P7907" s="32" t="s">
        <v>266</v>
      </c>
      <c r="Q7907" s="43" t="s">
        <v>267</v>
      </c>
      <c r="R7907" s="43" t="s">
        <v>78</v>
      </c>
      <c r="S7907" s="47">
        <v>5</v>
      </c>
    </row>
    <row r="7908" spans="1:19" ht="12.75">
      <c r="A7908" s="22" t="s">
        <v>60</v>
      </c>
      <c r="B7908" s="22" t="s">
        <v>16184</v>
      </c>
      <c r="C7908" s="22" t="s">
        <v>68</v>
      </c>
      <c r="D7908" s="22" t="s">
        <v>61</v>
      </c>
      <c r="E7908" s="22" t="s">
        <v>19612</v>
      </c>
      <c r="F7908" s="31">
        <v>43124.439710648148</v>
      </c>
      <c r="G7908" s="31">
        <v>43160</v>
      </c>
      <c r="H7908" s="31">
        <v>43525</v>
      </c>
      <c r="I7908" s="31">
        <v>43154</v>
      </c>
      <c r="J7908" s="22" t="s">
        <v>73</v>
      </c>
      <c r="K7908" s="32" t="s">
        <v>119</v>
      </c>
      <c r="L7908" s="32" t="s">
        <v>19613</v>
      </c>
      <c r="N7908" s="24">
        <v>7879.18</v>
      </c>
      <c r="O7908" s="24">
        <v>7879.18</v>
      </c>
      <c r="P7908" s="32" t="s">
        <v>2998</v>
      </c>
      <c r="Q7908" s="43" t="s">
        <v>2999</v>
      </c>
      <c r="R7908" s="43" t="s">
        <v>78</v>
      </c>
      <c r="S7908" s="47">
        <v>5</v>
      </c>
    </row>
    <row r="7909" spans="1:19" ht="12.75">
      <c r="A7909" s="22" t="s">
        <v>60</v>
      </c>
      <c r="B7909" s="22" t="s">
        <v>15220</v>
      </c>
      <c r="C7909" s="22" t="s">
        <v>68</v>
      </c>
      <c r="D7909" s="22" t="s">
        <v>61</v>
      </c>
      <c r="E7909" s="22" t="s">
        <v>19614</v>
      </c>
      <c r="F7909" s="31">
        <v>43113.085115740738</v>
      </c>
      <c r="G7909" s="31">
        <v>43148</v>
      </c>
      <c r="H7909" s="31">
        <v>43513</v>
      </c>
      <c r="I7909" s="31">
        <v>43173.085115740738</v>
      </c>
      <c r="J7909" s="22" t="s">
        <v>118</v>
      </c>
      <c r="K7909" s="32" t="s">
        <v>89</v>
      </c>
      <c r="L7909" s="32" t="s">
        <v>19615</v>
      </c>
      <c r="M7909" s="32" t="s">
        <v>19616</v>
      </c>
      <c r="N7909" s="24">
        <v>2133.3049999999998</v>
      </c>
      <c r="O7909" s="24">
        <v>1416.12</v>
      </c>
      <c r="P7909" s="32" t="s">
        <v>292</v>
      </c>
      <c r="Q7909" s="43" t="s">
        <v>293</v>
      </c>
      <c r="R7909" s="43" t="s">
        <v>78</v>
      </c>
      <c r="S7909" s="47">
        <v>5</v>
      </c>
    </row>
    <row r="7910" spans="1:19" ht="12.75">
      <c r="A7910" s="22" t="s">
        <v>60</v>
      </c>
      <c r="B7910" s="22" t="s">
        <v>15220</v>
      </c>
      <c r="C7910" s="22" t="s">
        <v>68</v>
      </c>
      <c r="D7910" s="22" t="s">
        <v>61</v>
      </c>
      <c r="E7910" s="22" t="s">
        <v>19617</v>
      </c>
      <c r="F7910" s="31">
        <v>43123.458958333329</v>
      </c>
      <c r="G7910" s="31">
        <v>43123</v>
      </c>
      <c r="H7910" s="31">
        <v>43488</v>
      </c>
      <c r="I7910" s="31">
        <v>43153.457881944443</v>
      </c>
      <c r="J7910" s="22" t="s">
        <v>73</v>
      </c>
      <c r="K7910" s="32" t="s">
        <v>119</v>
      </c>
      <c r="L7910" s="32" t="s">
        <v>19618</v>
      </c>
      <c r="N7910" s="24">
        <v>491.47660000000002</v>
      </c>
      <c r="O7910" s="24">
        <v>418.59</v>
      </c>
      <c r="P7910" s="32" t="s">
        <v>853</v>
      </c>
      <c r="Q7910" s="43" t="s">
        <v>854</v>
      </c>
      <c r="R7910" s="43" t="s">
        <v>78</v>
      </c>
      <c r="S7910" s="47">
        <v>5</v>
      </c>
    </row>
    <row r="7911" spans="1:19" ht="12.75">
      <c r="A7911" s="22" t="s">
        <v>60</v>
      </c>
      <c r="B7911" s="22" t="s">
        <v>15548</v>
      </c>
      <c r="C7911" s="22" t="s">
        <v>68</v>
      </c>
      <c r="D7911" s="22" t="s">
        <v>61</v>
      </c>
      <c r="E7911" s="22" t="s">
        <v>19619</v>
      </c>
      <c r="F7911" s="31">
        <v>43104.63890046296</v>
      </c>
      <c r="G7911" s="31">
        <v>43129</v>
      </c>
      <c r="H7911" s="31">
        <v>43494</v>
      </c>
      <c r="I7911" s="31">
        <v>43134</v>
      </c>
      <c r="J7911" s="22" t="s">
        <v>73</v>
      </c>
      <c r="K7911" s="32" t="s">
        <v>89</v>
      </c>
      <c r="L7911" s="32" t="s">
        <v>19620</v>
      </c>
      <c r="M7911" s="32" t="s">
        <v>19621</v>
      </c>
      <c r="N7911" s="24">
        <v>413.03399999999999</v>
      </c>
      <c r="O7911" s="24">
        <v>422.85</v>
      </c>
      <c r="P7911" s="32" t="s">
        <v>472</v>
      </c>
      <c r="Q7911" s="43" t="s">
        <v>473</v>
      </c>
      <c r="R7911" s="43" t="s">
        <v>112</v>
      </c>
      <c r="S7911" s="47">
        <v>5</v>
      </c>
    </row>
    <row r="7912" spans="1:19" ht="12.75">
      <c r="A7912" s="22" t="s">
        <v>60</v>
      </c>
      <c r="B7912" s="22" t="s">
        <v>15220</v>
      </c>
      <c r="C7912" s="22" t="s">
        <v>68</v>
      </c>
      <c r="D7912" s="22" t="s">
        <v>61</v>
      </c>
      <c r="E7912" s="22" t="s">
        <v>19622</v>
      </c>
      <c r="F7912" s="31">
        <v>43102.457256944443</v>
      </c>
      <c r="G7912" s="31">
        <v>43102</v>
      </c>
      <c r="H7912" s="31">
        <v>43467</v>
      </c>
      <c r="I7912" s="31">
        <v>43132.448680555557</v>
      </c>
      <c r="J7912" s="22" t="s">
        <v>73</v>
      </c>
      <c r="K7912" s="32" t="s">
        <v>95</v>
      </c>
      <c r="L7912" s="32" t="s">
        <v>19623</v>
      </c>
      <c r="N7912" s="24">
        <v>0</v>
      </c>
      <c r="O7912" s="24">
        <v>0</v>
      </c>
      <c r="P7912" s="32" t="s">
        <v>19624</v>
      </c>
      <c r="Q7912" s="43" t="s">
        <v>19625</v>
      </c>
      <c r="R7912" s="43" t="s">
        <v>78</v>
      </c>
      <c r="S7912" s="47">
        <v>5</v>
      </c>
    </row>
    <row r="7913" spans="1:19" ht="12.75">
      <c r="A7913" s="22" t="s">
        <v>60</v>
      </c>
      <c r="B7913" s="22" t="s">
        <v>15220</v>
      </c>
      <c r="C7913" s="22" t="s">
        <v>68</v>
      </c>
      <c r="D7913" s="22" t="s">
        <v>61</v>
      </c>
      <c r="E7913" s="22" t="s">
        <v>19626</v>
      </c>
      <c r="F7913" s="31">
        <v>43109.651782407404</v>
      </c>
      <c r="G7913" s="31">
        <v>43109</v>
      </c>
      <c r="H7913" s="31">
        <v>43474</v>
      </c>
      <c r="I7913" s="31">
        <v>43139.650208333333</v>
      </c>
      <c r="J7913" s="22" t="s">
        <v>73</v>
      </c>
      <c r="K7913" s="32" t="s">
        <v>119</v>
      </c>
      <c r="L7913" s="32" t="s">
        <v>19627</v>
      </c>
      <c r="N7913" s="24">
        <v>300.23000000000002</v>
      </c>
      <c r="O7913" s="24">
        <v>300.23000000000002</v>
      </c>
      <c r="P7913" s="32" t="s">
        <v>140</v>
      </c>
      <c r="Q7913" s="43" t="s">
        <v>141</v>
      </c>
      <c r="R7913" s="43" t="s">
        <v>78</v>
      </c>
      <c r="S7913" s="47">
        <v>5</v>
      </c>
    </row>
    <row r="7914" spans="1:19" ht="12.75">
      <c r="A7914" s="22" t="s">
        <v>60</v>
      </c>
      <c r="B7914" s="22" t="s">
        <v>15948</v>
      </c>
      <c r="C7914" s="22" t="s">
        <v>68</v>
      </c>
      <c r="D7914" s="22" t="s">
        <v>61</v>
      </c>
      <c r="E7914" s="22" t="s">
        <v>19628</v>
      </c>
      <c r="F7914" s="31">
        <v>43110.645335648143</v>
      </c>
      <c r="G7914" s="31">
        <v>43146</v>
      </c>
      <c r="H7914" s="31">
        <v>43511</v>
      </c>
      <c r="I7914" s="31">
        <v>43140.643958333334</v>
      </c>
      <c r="J7914" s="22" t="s">
        <v>73</v>
      </c>
      <c r="K7914" s="32" t="s">
        <v>119</v>
      </c>
      <c r="L7914" s="32" t="s">
        <v>19629</v>
      </c>
      <c r="N7914" s="24">
        <v>2169.212</v>
      </c>
      <c r="O7914" s="24">
        <v>1932.8512000000001</v>
      </c>
      <c r="P7914" s="32" t="s">
        <v>358</v>
      </c>
      <c r="Q7914" s="43" t="s">
        <v>359</v>
      </c>
      <c r="R7914" s="43" t="s">
        <v>775</v>
      </c>
      <c r="S7914" s="47">
        <v>4</v>
      </c>
    </row>
    <row r="7915" spans="1:19" ht="12.75">
      <c r="A7915" s="22" t="s">
        <v>60</v>
      </c>
      <c r="B7915" s="22" t="s">
        <v>15488</v>
      </c>
      <c r="C7915" s="22" t="s">
        <v>68</v>
      </c>
      <c r="D7915" s="22" t="s">
        <v>61</v>
      </c>
      <c r="E7915" s="22" t="s">
        <v>19630</v>
      </c>
      <c r="F7915" s="31">
        <v>43119.620277777773</v>
      </c>
      <c r="G7915" s="31">
        <v>43131</v>
      </c>
      <c r="H7915" s="31">
        <v>43496</v>
      </c>
      <c r="I7915" s="31">
        <v>43149</v>
      </c>
      <c r="J7915" s="22" t="s">
        <v>73</v>
      </c>
      <c r="K7915" s="32" t="s">
        <v>108</v>
      </c>
      <c r="L7915" s="32" t="s">
        <v>19631</v>
      </c>
      <c r="N7915" s="24">
        <v>0</v>
      </c>
      <c r="O7915" s="24">
        <v>0</v>
      </c>
      <c r="P7915" s="32" t="s">
        <v>354</v>
      </c>
      <c r="Q7915" s="43" t="s">
        <v>355</v>
      </c>
      <c r="R7915" s="43" t="s">
        <v>78</v>
      </c>
      <c r="S7915" s="47">
        <v>5</v>
      </c>
    </row>
    <row r="7916" spans="1:19" ht="12.75">
      <c r="A7916" s="22" t="s">
        <v>60</v>
      </c>
      <c r="B7916" s="22" t="s">
        <v>15220</v>
      </c>
      <c r="C7916" s="22" t="s">
        <v>68</v>
      </c>
      <c r="D7916" s="22" t="s">
        <v>61</v>
      </c>
      <c r="E7916" s="22" t="s">
        <v>19632</v>
      </c>
      <c r="F7916" s="31">
        <v>43111.570370370369</v>
      </c>
      <c r="G7916" s="31">
        <v>43111</v>
      </c>
      <c r="H7916" s="31">
        <v>43476</v>
      </c>
      <c r="I7916" s="31">
        <v>43141.569467592592</v>
      </c>
      <c r="J7916" s="22" t="s">
        <v>73</v>
      </c>
      <c r="K7916" s="32" t="s">
        <v>95</v>
      </c>
      <c r="L7916" s="32" t="s">
        <v>19633</v>
      </c>
      <c r="N7916" s="24">
        <v>404.96</v>
      </c>
      <c r="O7916" s="24">
        <v>0</v>
      </c>
      <c r="P7916" s="32" t="s">
        <v>1385</v>
      </c>
      <c r="Q7916" s="43" t="s">
        <v>1386</v>
      </c>
      <c r="R7916" s="43" t="s">
        <v>78</v>
      </c>
      <c r="S7916" s="47">
        <v>5</v>
      </c>
    </row>
    <row r="7917" spans="1:19" ht="12.75">
      <c r="A7917" s="22" t="s">
        <v>60</v>
      </c>
      <c r="B7917" s="22" t="s">
        <v>15454</v>
      </c>
      <c r="C7917" s="22" t="s">
        <v>68</v>
      </c>
      <c r="D7917" s="22" t="s">
        <v>61</v>
      </c>
      <c r="E7917" s="22" t="s">
        <v>19634</v>
      </c>
      <c r="F7917" s="31">
        <v>43118.350844907407</v>
      </c>
      <c r="G7917" s="31">
        <v>43159</v>
      </c>
      <c r="H7917" s="31">
        <v>43524</v>
      </c>
      <c r="I7917" s="31">
        <v>43148</v>
      </c>
      <c r="J7917" s="22" t="s">
        <v>73</v>
      </c>
      <c r="K7917" s="32" t="s">
        <v>95</v>
      </c>
      <c r="L7917" s="32" t="s">
        <v>19635</v>
      </c>
      <c r="N7917" s="24">
        <v>0</v>
      </c>
      <c r="O7917" s="24">
        <v>0</v>
      </c>
      <c r="P7917" s="32" t="s">
        <v>110</v>
      </c>
      <c r="Q7917" s="43" t="s">
        <v>111</v>
      </c>
      <c r="R7917" s="43" t="s">
        <v>78</v>
      </c>
      <c r="S7917" s="47">
        <v>5</v>
      </c>
    </row>
    <row r="7918" spans="1:19" ht="12.75">
      <c r="A7918" s="22" t="s">
        <v>60</v>
      </c>
      <c r="B7918" s="22" t="s">
        <v>15454</v>
      </c>
      <c r="C7918" s="22" t="s">
        <v>68</v>
      </c>
      <c r="D7918" s="22" t="s">
        <v>61</v>
      </c>
      <c r="E7918" s="22" t="s">
        <v>19636</v>
      </c>
      <c r="F7918" s="31">
        <v>43130.430995370371</v>
      </c>
      <c r="G7918" s="31">
        <v>43131</v>
      </c>
      <c r="H7918" s="31">
        <v>43496</v>
      </c>
      <c r="I7918" s="31">
        <v>43160</v>
      </c>
      <c r="J7918" s="22" t="s">
        <v>73</v>
      </c>
      <c r="K7918" s="32" t="s">
        <v>74</v>
      </c>
      <c r="L7918" s="32" t="s">
        <v>19637</v>
      </c>
      <c r="N7918" s="24">
        <v>731.24329999999998</v>
      </c>
      <c r="O7918" s="24">
        <v>587.63</v>
      </c>
      <c r="P7918" s="32" t="s">
        <v>176</v>
      </c>
      <c r="Q7918" s="43" t="s">
        <v>177</v>
      </c>
      <c r="R7918" s="43" t="s">
        <v>78</v>
      </c>
      <c r="S7918" s="47">
        <v>5</v>
      </c>
    </row>
    <row r="7919" spans="1:19" ht="12.75">
      <c r="A7919" s="22" t="s">
        <v>60</v>
      </c>
      <c r="B7919" s="22" t="s">
        <v>15256</v>
      </c>
      <c r="C7919" s="22" t="s">
        <v>68</v>
      </c>
      <c r="D7919" s="22" t="s">
        <v>61</v>
      </c>
      <c r="E7919" s="22" t="s">
        <v>19638</v>
      </c>
      <c r="F7919" s="31">
        <v>43122.675312499996</v>
      </c>
      <c r="G7919" s="31">
        <v>43126</v>
      </c>
      <c r="H7919" s="31">
        <v>43491</v>
      </c>
      <c r="I7919" s="31">
        <v>43152</v>
      </c>
      <c r="J7919" s="22" t="s">
        <v>73</v>
      </c>
      <c r="K7919" s="32" t="s">
        <v>95</v>
      </c>
      <c r="L7919" s="32" t="s">
        <v>19639</v>
      </c>
      <c r="N7919" s="24">
        <v>1377.19</v>
      </c>
      <c r="O7919" s="24">
        <v>0</v>
      </c>
      <c r="P7919" s="32" t="s">
        <v>19640</v>
      </c>
      <c r="Q7919" s="43" t="s">
        <v>19641</v>
      </c>
      <c r="R7919" s="43" t="s">
        <v>78</v>
      </c>
      <c r="S7919" s="47">
        <v>5</v>
      </c>
    </row>
    <row r="7920" spans="1:19" ht="12.75">
      <c r="A7920" s="22" t="s">
        <v>60</v>
      </c>
      <c r="B7920" s="22" t="s">
        <v>19642</v>
      </c>
      <c r="C7920" s="22" t="s">
        <v>68</v>
      </c>
      <c r="D7920" s="22" t="s">
        <v>61</v>
      </c>
      <c r="E7920" s="22" t="s">
        <v>19643</v>
      </c>
      <c r="F7920" s="31">
        <v>43129.366574074069</v>
      </c>
      <c r="G7920" s="31">
        <v>43125</v>
      </c>
      <c r="H7920" s="31">
        <v>43490</v>
      </c>
      <c r="I7920" s="31">
        <v>43159</v>
      </c>
      <c r="J7920" s="22" t="s">
        <v>73</v>
      </c>
      <c r="K7920" s="32" t="s">
        <v>95</v>
      </c>
      <c r="L7920" s="32" t="s">
        <v>19644</v>
      </c>
      <c r="N7920" s="24">
        <v>0</v>
      </c>
      <c r="O7920" s="24">
        <v>0</v>
      </c>
      <c r="P7920" s="32" t="s">
        <v>176</v>
      </c>
      <c r="Q7920" s="43" t="s">
        <v>177</v>
      </c>
      <c r="R7920" s="43" t="s">
        <v>78</v>
      </c>
      <c r="S7920" s="47">
        <v>3</v>
      </c>
    </row>
    <row r="7921" spans="1:19" ht="12.75">
      <c r="A7921" s="22" t="s">
        <v>60</v>
      </c>
      <c r="B7921" s="22" t="s">
        <v>15220</v>
      </c>
      <c r="C7921" s="22" t="s">
        <v>68</v>
      </c>
      <c r="D7921" s="22" t="s">
        <v>61</v>
      </c>
      <c r="E7921" s="22" t="s">
        <v>19645</v>
      </c>
      <c r="F7921" s="31">
        <v>43131.535891203705</v>
      </c>
      <c r="G7921" s="31">
        <v>43141</v>
      </c>
      <c r="H7921" s="31">
        <v>43506</v>
      </c>
      <c r="I7921" s="31">
        <v>43161.534189814811</v>
      </c>
      <c r="J7921" s="22" t="s">
        <v>73</v>
      </c>
      <c r="K7921" s="32" t="s">
        <v>74</v>
      </c>
      <c r="L7921" s="32" t="s">
        <v>19646</v>
      </c>
      <c r="N7921" s="24">
        <v>1716.26</v>
      </c>
      <c r="O7921" s="24">
        <v>1483.15</v>
      </c>
      <c r="P7921" s="32" t="s">
        <v>1557</v>
      </c>
      <c r="Q7921" s="43" t="s">
        <v>1558</v>
      </c>
      <c r="R7921" s="43" t="s">
        <v>78</v>
      </c>
      <c r="S7921" s="47">
        <v>5</v>
      </c>
    </row>
    <row r="7922" spans="1:19" ht="12.75">
      <c r="A7922" s="22" t="s">
        <v>60</v>
      </c>
      <c r="B7922" s="22" t="s">
        <v>15348</v>
      </c>
      <c r="C7922" s="22" t="s">
        <v>68</v>
      </c>
      <c r="D7922" s="22" t="s">
        <v>61</v>
      </c>
      <c r="E7922" s="22" t="s">
        <v>19647</v>
      </c>
      <c r="F7922" s="31">
        <v>43131.581689814811</v>
      </c>
      <c r="G7922" s="31">
        <v>43131</v>
      </c>
      <c r="H7922" s="31">
        <v>43496</v>
      </c>
      <c r="I7922" s="31">
        <v>43161</v>
      </c>
      <c r="J7922" s="22" t="s">
        <v>73</v>
      </c>
      <c r="K7922" s="32" t="s">
        <v>119</v>
      </c>
      <c r="L7922" s="32" t="s">
        <v>19648</v>
      </c>
      <c r="N7922" s="24">
        <v>501.11329999999998</v>
      </c>
      <c r="O7922" s="24">
        <v>393.01</v>
      </c>
      <c r="P7922" s="32" t="s">
        <v>595</v>
      </c>
      <c r="Q7922" s="43" t="s">
        <v>596</v>
      </c>
      <c r="R7922" s="43" t="s">
        <v>112</v>
      </c>
      <c r="S7922" s="47">
        <v>5</v>
      </c>
    </row>
    <row r="7923" spans="1:19" ht="12.75">
      <c r="A7923" s="22" t="s">
        <v>60</v>
      </c>
      <c r="B7923" s="22" t="s">
        <v>15237</v>
      </c>
      <c r="C7923" s="22" t="s">
        <v>68</v>
      </c>
      <c r="D7923" s="22" t="s">
        <v>61</v>
      </c>
      <c r="E7923" s="22" t="s">
        <v>19649</v>
      </c>
      <c r="F7923" s="31">
        <v>43129.59883101852</v>
      </c>
      <c r="G7923" s="31">
        <v>43129</v>
      </c>
      <c r="H7923" s="31">
        <v>43494</v>
      </c>
      <c r="I7923" s="31">
        <v>43159</v>
      </c>
      <c r="J7923" s="22" t="s">
        <v>73</v>
      </c>
      <c r="K7923" s="32" t="s">
        <v>89</v>
      </c>
      <c r="L7923" s="32" t="s">
        <v>19650</v>
      </c>
      <c r="M7923" s="32" t="s">
        <v>19651</v>
      </c>
      <c r="N7923" s="24">
        <v>4490.5119999999997</v>
      </c>
      <c r="O7923" s="24">
        <v>3309.47</v>
      </c>
      <c r="P7923" s="32" t="s">
        <v>176</v>
      </c>
      <c r="Q7923" s="43" t="s">
        <v>177</v>
      </c>
      <c r="R7923" s="43" t="s">
        <v>78</v>
      </c>
      <c r="S7923" s="47">
        <v>5</v>
      </c>
    </row>
    <row r="7924" spans="1:19" ht="12.75">
      <c r="A7924" s="22" t="s">
        <v>60</v>
      </c>
      <c r="B7924" s="22" t="s">
        <v>15820</v>
      </c>
      <c r="C7924" s="22" t="s">
        <v>68</v>
      </c>
      <c r="D7924" s="22" t="s">
        <v>61</v>
      </c>
      <c r="E7924" s="22" t="s">
        <v>19652</v>
      </c>
      <c r="F7924" s="31">
        <v>43123.685972222222</v>
      </c>
      <c r="G7924" s="31">
        <v>43123</v>
      </c>
      <c r="H7924" s="31">
        <v>43488</v>
      </c>
      <c r="I7924" s="31">
        <v>43153</v>
      </c>
      <c r="J7924" s="22" t="s">
        <v>73</v>
      </c>
      <c r="K7924" s="32" t="s">
        <v>108</v>
      </c>
      <c r="L7924" s="32" t="s">
        <v>19653</v>
      </c>
      <c r="N7924" s="24">
        <v>2969.10</v>
      </c>
      <c r="O7924" s="24">
        <v>0</v>
      </c>
      <c r="P7924" s="32" t="s">
        <v>691</v>
      </c>
      <c r="Q7924" s="43" t="s">
        <v>692</v>
      </c>
      <c r="R7924" s="43" t="s">
        <v>78</v>
      </c>
      <c r="S7924" s="47">
        <v>4</v>
      </c>
    </row>
    <row r="7925" spans="1:19" ht="12.75">
      <c r="A7925" s="22" t="s">
        <v>60</v>
      </c>
      <c r="B7925" s="22" t="s">
        <v>15263</v>
      </c>
      <c r="C7925" s="22" t="s">
        <v>68</v>
      </c>
      <c r="D7925" s="22" t="s">
        <v>61</v>
      </c>
      <c r="E7925" s="22" t="s">
        <v>19654</v>
      </c>
      <c r="F7925" s="31">
        <v>43130.435393518514</v>
      </c>
      <c r="G7925" s="31">
        <v>43130</v>
      </c>
      <c r="H7925" s="31">
        <v>43495</v>
      </c>
      <c r="I7925" s="31">
        <v>43160</v>
      </c>
      <c r="J7925" s="22" t="s">
        <v>73</v>
      </c>
      <c r="K7925" s="32" t="s">
        <v>95</v>
      </c>
      <c r="L7925" s="32" t="s">
        <v>19655</v>
      </c>
      <c r="N7925" s="24">
        <v>1661.605</v>
      </c>
      <c r="O7925" s="24">
        <v>0</v>
      </c>
      <c r="P7925" s="32" t="s">
        <v>1677</v>
      </c>
      <c r="Q7925" s="43" t="s">
        <v>1678</v>
      </c>
      <c r="R7925" s="43" t="s">
        <v>78</v>
      </c>
      <c r="S7925" s="47">
        <v>5</v>
      </c>
    </row>
    <row r="7926" spans="1:19" ht="12.75">
      <c r="A7926" s="22" t="s">
        <v>60</v>
      </c>
      <c r="B7926" s="22" t="s">
        <v>15220</v>
      </c>
      <c r="C7926" s="22" t="s">
        <v>68</v>
      </c>
      <c r="D7926" s="22" t="s">
        <v>61</v>
      </c>
      <c r="E7926" s="22" t="s">
        <v>19656</v>
      </c>
      <c r="F7926" s="31">
        <v>43128.085104166668</v>
      </c>
      <c r="G7926" s="31">
        <v>43163</v>
      </c>
      <c r="H7926" s="31">
        <v>43528</v>
      </c>
      <c r="I7926" s="31">
        <v>43188.085104166668</v>
      </c>
      <c r="J7926" s="22" t="s">
        <v>118</v>
      </c>
      <c r="K7926" s="32" t="s">
        <v>119</v>
      </c>
      <c r="L7926" s="32" t="s">
        <v>19657</v>
      </c>
      <c r="N7926" s="24">
        <v>811.73</v>
      </c>
      <c r="O7926" s="24">
        <v>811.73</v>
      </c>
      <c r="P7926" s="32" t="s">
        <v>367</v>
      </c>
      <c r="Q7926" s="43" t="s">
        <v>368</v>
      </c>
      <c r="R7926" s="43" t="s">
        <v>78</v>
      </c>
      <c r="S7926" s="47">
        <v>1</v>
      </c>
    </row>
    <row r="7927" spans="1:19" ht="12.75">
      <c r="A7927" s="22" t="s">
        <v>60</v>
      </c>
      <c r="B7927" s="22" t="s">
        <v>15460</v>
      </c>
      <c r="C7927" s="22" t="s">
        <v>68</v>
      </c>
      <c r="D7927" s="22" t="s">
        <v>61</v>
      </c>
      <c r="E7927" s="22" t="s">
        <v>19658</v>
      </c>
      <c r="F7927" s="31">
        <v>43122.398923611108</v>
      </c>
      <c r="G7927" s="31">
        <v>43124</v>
      </c>
      <c r="H7927" s="31">
        <v>43489</v>
      </c>
      <c r="I7927" s="31">
        <v>43152</v>
      </c>
      <c r="J7927" s="22" t="s">
        <v>73</v>
      </c>
      <c r="K7927" s="32" t="s">
        <v>95</v>
      </c>
      <c r="L7927" s="32" t="s">
        <v>19659</v>
      </c>
      <c r="N7927" s="24">
        <v>1574.81</v>
      </c>
      <c r="O7927" s="24">
        <v>0</v>
      </c>
      <c r="P7927" s="32" t="s">
        <v>853</v>
      </c>
      <c r="Q7927" s="43" t="s">
        <v>854</v>
      </c>
      <c r="R7927" s="43" t="s">
        <v>78</v>
      </c>
      <c r="S7927" s="47">
        <v>5</v>
      </c>
    </row>
    <row r="7928" spans="1:19" ht="12.75">
      <c r="A7928" s="22" t="s">
        <v>60</v>
      </c>
      <c r="B7928" s="22" t="s">
        <v>15253</v>
      </c>
      <c r="C7928" s="22" t="s">
        <v>68</v>
      </c>
      <c r="D7928" s="22" t="s">
        <v>61</v>
      </c>
      <c r="E7928" s="22" t="s">
        <v>19660</v>
      </c>
      <c r="F7928" s="31">
        <v>43112.471273148149</v>
      </c>
      <c r="G7928" s="31">
        <v>43112</v>
      </c>
      <c r="H7928" s="31">
        <v>43477</v>
      </c>
      <c r="I7928" s="31">
        <v>43142</v>
      </c>
      <c r="J7928" s="22" t="s">
        <v>73</v>
      </c>
      <c r="K7928" s="32" t="s">
        <v>119</v>
      </c>
      <c r="L7928" s="32" t="s">
        <v>19661</v>
      </c>
      <c r="N7928" s="24">
        <v>2896.7066</v>
      </c>
      <c r="O7928" s="24">
        <v>3442.30</v>
      </c>
      <c r="P7928" s="32" t="s">
        <v>942</v>
      </c>
      <c r="Q7928" s="43" t="s">
        <v>943</v>
      </c>
      <c r="R7928" s="43" t="s">
        <v>78</v>
      </c>
      <c r="S7928" s="47">
        <v>5</v>
      </c>
    </row>
    <row r="7929" spans="1:19" ht="12.75">
      <c r="A7929" s="22" t="s">
        <v>60</v>
      </c>
      <c r="B7929" s="22" t="s">
        <v>15376</v>
      </c>
      <c r="C7929" s="22" t="s">
        <v>68</v>
      </c>
      <c r="D7929" s="22" t="s">
        <v>61</v>
      </c>
      <c r="E7929" s="22" t="s">
        <v>19662</v>
      </c>
      <c r="F7929" s="31">
        <v>43118.45177083333</v>
      </c>
      <c r="G7929" s="31">
        <v>43137</v>
      </c>
      <c r="H7929" s="31">
        <v>43502</v>
      </c>
      <c r="I7929" s="31">
        <v>43148</v>
      </c>
      <c r="J7929" s="22" t="s">
        <v>73</v>
      </c>
      <c r="K7929" s="32" t="s">
        <v>89</v>
      </c>
      <c r="L7929" s="32" t="s">
        <v>19663</v>
      </c>
      <c r="M7929" s="32" t="s">
        <v>19664</v>
      </c>
      <c r="N7929" s="24">
        <v>1344.816</v>
      </c>
      <c r="O7929" s="24">
        <v>1118.1600000000001</v>
      </c>
      <c r="P7929" s="32" t="s">
        <v>176</v>
      </c>
      <c r="Q7929" s="43" t="s">
        <v>177</v>
      </c>
      <c r="R7929" s="43" t="s">
        <v>78</v>
      </c>
      <c r="S7929" s="47">
        <v>5</v>
      </c>
    </row>
    <row r="7930" spans="1:19" ht="12.75">
      <c r="A7930" s="22" t="s">
        <v>60</v>
      </c>
      <c r="B7930" s="22" t="s">
        <v>15587</v>
      </c>
      <c r="C7930" s="22" t="s">
        <v>68</v>
      </c>
      <c r="D7930" s="22" t="s">
        <v>61</v>
      </c>
      <c r="E7930" s="22" t="s">
        <v>19665</v>
      </c>
      <c r="F7930" s="31">
        <v>43117.685011574074</v>
      </c>
      <c r="G7930" s="31">
        <v>43155</v>
      </c>
      <c r="H7930" s="31">
        <v>43520</v>
      </c>
      <c r="I7930" s="31">
        <v>43177.685011574074</v>
      </c>
      <c r="J7930" s="22" t="s">
        <v>118</v>
      </c>
      <c r="K7930" s="32" t="s">
        <v>119</v>
      </c>
      <c r="L7930" s="32" t="s">
        <v>19666</v>
      </c>
      <c r="N7930" s="24">
        <v>816.94</v>
      </c>
      <c r="O7930" s="24">
        <v>816.94</v>
      </c>
      <c r="P7930" s="32" t="s">
        <v>13333</v>
      </c>
      <c r="Q7930" s="43" t="s">
        <v>13334</v>
      </c>
      <c r="R7930" s="43" t="s">
        <v>112</v>
      </c>
      <c r="S7930" s="47">
        <v>1</v>
      </c>
    </row>
    <row r="7931" spans="1:19" ht="12.75">
      <c r="A7931" s="22" t="s">
        <v>60</v>
      </c>
      <c r="B7931" s="22" t="s">
        <v>15232</v>
      </c>
      <c r="C7931" s="22" t="s">
        <v>68</v>
      </c>
      <c r="D7931" s="22" t="s">
        <v>61</v>
      </c>
      <c r="E7931" s="22" t="s">
        <v>19667</v>
      </c>
      <c r="F7931" s="31">
        <v>43119.654050925921</v>
      </c>
      <c r="G7931" s="31">
        <v>43123</v>
      </c>
      <c r="H7931" s="31">
        <v>43488</v>
      </c>
      <c r="I7931" s="31">
        <v>43149</v>
      </c>
      <c r="J7931" s="22" t="s">
        <v>73</v>
      </c>
      <c r="K7931" s="32" t="s">
        <v>95</v>
      </c>
      <c r="L7931" s="32" t="s">
        <v>19668</v>
      </c>
      <c r="N7931" s="24">
        <v>0</v>
      </c>
      <c r="O7931" s="24">
        <v>0</v>
      </c>
      <c r="P7931" s="32" t="s">
        <v>17761</v>
      </c>
      <c r="Q7931" s="43" t="s">
        <v>17762</v>
      </c>
      <c r="R7931" s="43" t="s">
        <v>78</v>
      </c>
      <c r="S7931" s="47">
        <v>5</v>
      </c>
    </row>
    <row r="7932" spans="1:19" ht="12.75">
      <c r="A7932" s="22" t="s">
        <v>60</v>
      </c>
      <c r="B7932" s="22" t="s">
        <v>15232</v>
      </c>
      <c r="C7932" s="22" t="s">
        <v>68</v>
      </c>
      <c r="D7932" s="22" t="s">
        <v>61</v>
      </c>
      <c r="E7932" s="22" t="s">
        <v>19669</v>
      </c>
      <c r="F7932" s="31">
        <v>43108.604745370365</v>
      </c>
      <c r="G7932" s="31">
        <v>43108</v>
      </c>
      <c r="H7932" s="31">
        <v>43473</v>
      </c>
      <c r="I7932" s="31">
        <v>43138</v>
      </c>
      <c r="J7932" s="22" t="s">
        <v>73</v>
      </c>
      <c r="K7932" s="32" t="s">
        <v>95</v>
      </c>
      <c r="L7932" s="32" t="s">
        <v>19670</v>
      </c>
      <c r="N7932" s="24">
        <v>0</v>
      </c>
      <c r="O7932" s="24">
        <v>0</v>
      </c>
      <c r="P7932" s="32" t="s">
        <v>19671</v>
      </c>
      <c r="Q7932" s="43" t="s">
        <v>19672</v>
      </c>
      <c r="R7932" s="43" t="s">
        <v>78</v>
      </c>
      <c r="S7932" s="47">
        <v>5</v>
      </c>
    </row>
    <row r="7933" spans="1:19" ht="12.75">
      <c r="A7933" s="22" t="s">
        <v>60</v>
      </c>
      <c r="B7933" s="22" t="s">
        <v>15337</v>
      </c>
      <c r="C7933" s="22" t="s">
        <v>68</v>
      </c>
      <c r="D7933" s="22" t="s">
        <v>61</v>
      </c>
      <c r="E7933" s="22" t="s">
        <v>19673</v>
      </c>
      <c r="F7933" s="31">
        <v>43102.51662037037</v>
      </c>
      <c r="G7933" s="31">
        <v>43121</v>
      </c>
      <c r="H7933" s="31">
        <v>43486</v>
      </c>
      <c r="I7933" s="31">
        <v>43132</v>
      </c>
      <c r="J7933" s="22" t="s">
        <v>73</v>
      </c>
      <c r="K7933" s="32" t="s">
        <v>119</v>
      </c>
      <c r="L7933" s="32" t="s">
        <v>19674</v>
      </c>
      <c r="N7933" s="24">
        <v>2190.145</v>
      </c>
      <c r="O7933" s="24">
        <v>1850.97</v>
      </c>
      <c r="P7933" s="32" t="s">
        <v>691</v>
      </c>
      <c r="Q7933" s="43" t="s">
        <v>692</v>
      </c>
      <c r="R7933" s="43" t="s">
        <v>78</v>
      </c>
      <c r="S7933" s="47">
        <v>4</v>
      </c>
    </row>
    <row r="7934" spans="1:19" ht="12.75">
      <c r="A7934" s="22" t="s">
        <v>60</v>
      </c>
      <c r="B7934" s="22" t="s">
        <v>15275</v>
      </c>
      <c r="C7934" s="22" t="s">
        <v>68</v>
      </c>
      <c r="D7934" s="22" t="s">
        <v>61</v>
      </c>
      <c r="E7934" s="22" t="s">
        <v>19675</v>
      </c>
      <c r="F7934" s="31">
        <v>43123.695590277777</v>
      </c>
      <c r="G7934" s="31">
        <v>43160</v>
      </c>
      <c r="H7934" s="31">
        <v>43525</v>
      </c>
      <c r="I7934" s="31">
        <v>43153</v>
      </c>
      <c r="J7934" s="22" t="s">
        <v>73</v>
      </c>
      <c r="K7934" s="32" t="s">
        <v>95</v>
      </c>
      <c r="L7934" s="32" t="s">
        <v>19676</v>
      </c>
      <c r="N7934" s="24">
        <v>1809.165</v>
      </c>
      <c r="O7934" s="24">
        <v>0</v>
      </c>
      <c r="P7934" s="32" t="s">
        <v>5351</v>
      </c>
      <c r="Q7934" s="43" t="s">
        <v>5352</v>
      </c>
      <c r="R7934" s="43" t="s">
        <v>78</v>
      </c>
      <c r="S7934" s="47">
        <v>4</v>
      </c>
    </row>
    <row r="7935" spans="1:19" ht="12.75">
      <c r="A7935" s="22" t="s">
        <v>60</v>
      </c>
      <c r="B7935" s="22" t="s">
        <v>15342</v>
      </c>
      <c r="C7935" s="22" t="s">
        <v>68</v>
      </c>
      <c r="D7935" s="22" t="s">
        <v>61</v>
      </c>
      <c r="E7935" s="22" t="s">
        <v>19677</v>
      </c>
      <c r="F7935" s="31">
        <v>43129.543865740736</v>
      </c>
      <c r="G7935" s="31">
        <v>43131</v>
      </c>
      <c r="H7935" s="31">
        <v>43496</v>
      </c>
      <c r="I7935" s="31">
        <v>43159</v>
      </c>
      <c r="J7935" s="22" t="s">
        <v>73</v>
      </c>
      <c r="K7935" s="32" t="s">
        <v>89</v>
      </c>
      <c r="L7935" s="32" t="s">
        <v>19678</v>
      </c>
      <c r="M7935" s="32" t="s">
        <v>19679</v>
      </c>
      <c r="N7935" s="24">
        <v>1484.9127000000001</v>
      </c>
      <c r="O7935" s="24">
        <v>1256.6561999999999</v>
      </c>
      <c r="P7935" s="32" t="s">
        <v>1831</v>
      </c>
      <c r="Q7935" s="43" t="s">
        <v>1832</v>
      </c>
      <c r="R7935" s="43" t="s">
        <v>78</v>
      </c>
      <c r="S7935" s="47">
        <v>5</v>
      </c>
    </row>
    <row r="7936" spans="1:19" ht="12.75">
      <c r="A7936" s="22" t="s">
        <v>60</v>
      </c>
      <c r="B7936" s="22" t="s">
        <v>15342</v>
      </c>
      <c r="C7936" s="22" t="s">
        <v>68</v>
      </c>
      <c r="D7936" s="22" t="s">
        <v>61</v>
      </c>
      <c r="E7936" s="22" t="s">
        <v>19680</v>
      </c>
      <c r="F7936" s="31">
        <v>43102.482557870368</v>
      </c>
      <c r="G7936" s="31">
        <v>43105</v>
      </c>
      <c r="H7936" s="31">
        <v>43470</v>
      </c>
      <c r="I7936" s="31">
        <v>43132</v>
      </c>
      <c r="J7936" s="22" t="s">
        <v>73</v>
      </c>
      <c r="K7936" s="32" t="s">
        <v>95</v>
      </c>
      <c r="L7936" s="32" t="s">
        <v>19681</v>
      </c>
      <c r="N7936" s="24">
        <v>6818.3500000000004</v>
      </c>
      <c r="O7936" s="24">
        <v>0</v>
      </c>
      <c r="P7936" s="32" t="s">
        <v>7937</v>
      </c>
      <c r="Q7936" s="43" t="s">
        <v>7938</v>
      </c>
      <c r="R7936" s="43" t="s">
        <v>78</v>
      </c>
      <c r="S7936" s="47">
        <v>5</v>
      </c>
    </row>
    <row r="7937" spans="1:19" ht="12.75">
      <c r="A7937" s="22" t="s">
        <v>60</v>
      </c>
      <c r="B7937" s="22" t="s">
        <v>15337</v>
      </c>
      <c r="C7937" s="22" t="s">
        <v>68</v>
      </c>
      <c r="D7937" s="22" t="s">
        <v>61</v>
      </c>
      <c r="E7937" s="22" t="s">
        <v>19682</v>
      </c>
      <c r="F7937" s="31">
        <v>43109.497743055552</v>
      </c>
      <c r="G7937" s="31">
        <v>43132</v>
      </c>
      <c r="H7937" s="31">
        <v>43497</v>
      </c>
      <c r="I7937" s="31">
        <v>43139</v>
      </c>
      <c r="J7937" s="22" t="s">
        <v>73</v>
      </c>
      <c r="K7937" s="32" t="s">
        <v>89</v>
      </c>
      <c r="L7937" s="32" t="s">
        <v>19683</v>
      </c>
      <c r="M7937" s="32" t="s">
        <v>19684</v>
      </c>
      <c r="N7937" s="24">
        <v>1889.8775000000001</v>
      </c>
      <c r="O7937" s="24">
        <v>1461.94</v>
      </c>
      <c r="P7937" s="32" t="s">
        <v>788</v>
      </c>
      <c r="Q7937" s="43" t="s">
        <v>789</v>
      </c>
      <c r="R7937" s="43" t="s">
        <v>78</v>
      </c>
      <c r="S7937" s="47">
        <v>4</v>
      </c>
    </row>
    <row r="7938" spans="1:19" ht="12.75">
      <c r="A7938" s="22" t="s">
        <v>60</v>
      </c>
      <c r="B7938" s="22" t="s">
        <v>15278</v>
      </c>
      <c r="C7938" s="22" t="s">
        <v>68</v>
      </c>
      <c r="D7938" s="22" t="s">
        <v>61</v>
      </c>
      <c r="E7938" s="22" t="s">
        <v>19685</v>
      </c>
      <c r="F7938" s="31">
        <v>43111.580150462964</v>
      </c>
      <c r="G7938" s="31">
        <v>43111</v>
      </c>
      <c r="H7938" s="31">
        <v>43476</v>
      </c>
      <c r="I7938" s="31">
        <v>43141</v>
      </c>
      <c r="J7938" s="22" t="s">
        <v>73</v>
      </c>
      <c r="K7938" s="32" t="s">
        <v>74</v>
      </c>
      <c r="L7938" s="32" t="s">
        <v>19686</v>
      </c>
      <c r="N7938" s="24">
        <v>5522.6866</v>
      </c>
      <c r="O7938" s="24">
        <v>5919.52</v>
      </c>
      <c r="P7938" s="32" t="s">
        <v>691</v>
      </c>
      <c r="Q7938" s="43" t="s">
        <v>692</v>
      </c>
      <c r="R7938" s="43" t="s">
        <v>78</v>
      </c>
      <c r="S7938" s="47">
        <v>4</v>
      </c>
    </row>
    <row r="7939" spans="1:19" ht="12.75">
      <c r="A7939" s="22" t="s">
        <v>60</v>
      </c>
      <c r="B7939" s="22" t="s">
        <v>15342</v>
      </c>
      <c r="C7939" s="22" t="s">
        <v>68</v>
      </c>
      <c r="D7939" s="22" t="s">
        <v>61</v>
      </c>
      <c r="E7939" s="22" t="s">
        <v>19687</v>
      </c>
      <c r="F7939" s="31">
        <v>43105.652187499996</v>
      </c>
      <c r="G7939" s="31">
        <v>43105</v>
      </c>
      <c r="H7939" s="31">
        <v>43470</v>
      </c>
      <c r="I7939" s="31">
        <v>43135</v>
      </c>
      <c r="J7939" s="22" t="s">
        <v>73</v>
      </c>
      <c r="K7939" s="32" t="s">
        <v>95</v>
      </c>
      <c r="L7939" s="32" t="s">
        <v>19688</v>
      </c>
      <c r="N7939" s="24">
        <v>0</v>
      </c>
      <c r="O7939" s="24">
        <v>0</v>
      </c>
      <c r="P7939" s="32" t="s">
        <v>19689</v>
      </c>
      <c r="Q7939" s="43" t="s">
        <v>19690</v>
      </c>
      <c r="R7939" s="43" t="s">
        <v>78</v>
      </c>
      <c r="S7939" s="47">
        <v>5</v>
      </c>
    </row>
    <row r="7940" spans="1:19" ht="12.75">
      <c r="A7940" s="22" t="s">
        <v>60</v>
      </c>
      <c r="B7940" s="22" t="s">
        <v>15674</v>
      </c>
      <c r="C7940" s="22" t="s">
        <v>68</v>
      </c>
      <c r="D7940" s="22" t="s">
        <v>61</v>
      </c>
      <c r="E7940" s="22" t="s">
        <v>19691</v>
      </c>
      <c r="F7940" s="31">
        <v>43131.48637731481</v>
      </c>
      <c r="G7940" s="31">
        <v>43162</v>
      </c>
      <c r="H7940" s="31">
        <v>43527</v>
      </c>
      <c r="I7940" s="31">
        <v>43161.485497685186</v>
      </c>
      <c r="J7940" s="22" t="s">
        <v>73</v>
      </c>
      <c r="K7940" s="32" t="s">
        <v>119</v>
      </c>
      <c r="L7940" s="32" t="s">
        <v>19692</v>
      </c>
      <c r="N7940" s="24">
        <v>687.72</v>
      </c>
      <c r="O7940" s="24">
        <v>687.72</v>
      </c>
      <c r="P7940" s="32" t="s">
        <v>8934</v>
      </c>
      <c r="Q7940" s="43" t="s">
        <v>8935</v>
      </c>
      <c r="R7940" s="43" t="s">
        <v>78</v>
      </c>
      <c r="S7940" s="47">
        <v>5</v>
      </c>
    </row>
    <row r="7941" spans="1:19" ht="12.75">
      <c r="A7941" s="22" t="s">
        <v>60</v>
      </c>
      <c r="B7941" s="22" t="s">
        <v>15220</v>
      </c>
      <c r="C7941" s="22" t="s">
        <v>68</v>
      </c>
      <c r="D7941" s="22" t="s">
        <v>61</v>
      </c>
      <c r="E7941" s="22" t="s">
        <v>19693</v>
      </c>
      <c r="F7941" s="31">
        <v>43118.750150462962</v>
      </c>
      <c r="G7941" s="31">
        <v>43138</v>
      </c>
      <c r="H7941" s="31">
        <v>43503</v>
      </c>
      <c r="I7941" s="31">
        <v>43148.749583333331</v>
      </c>
      <c r="J7941" s="22" t="s">
        <v>73</v>
      </c>
      <c r="K7941" s="32" t="s">
        <v>74</v>
      </c>
      <c r="L7941" s="32" t="s">
        <v>19694</v>
      </c>
      <c r="N7941" s="24">
        <v>3088.7532999999999</v>
      </c>
      <c r="O7941" s="24">
        <v>2903.67</v>
      </c>
      <c r="P7941" s="32" t="s">
        <v>3968</v>
      </c>
      <c r="Q7941" s="43" t="s">
        <v>3969</v>
      </c>
      <c r="R7941" s="43" t="s">
        <v>78</v>
      </c>
      <c r="S7941" s="47">
        <v>5</v>
      </c>
    </row>
    <row r="7942" spans="1:19" ht="12.75">
      <c r="A7942" s="22" t="s">
        <v>60</v>
      </c>
      <c r="B7942" s="22" t="s">
        <v>15674</v>
      </c>
      <c r="C7942" s="22" t="s">
        <v>68</v>
      </c>
      <c r="D7942" s="22" t="s">
        <v>61</v>
      </c>
      <c r="E7942" s="22" t="s">
        <v>19695</v>
      </c>
      <c r="F7942" s="31">
        <v>43129.444236111107</v>
      </c>
      <c r="G7942" s="31">
        <v>43143</v>
      </c>
      <c r="H7942" s="31">
        <v>43508</v>
      </c>
      <c r="I7942" s="31">
        <v>43159.440370370372</v>
      </c>
      <c r="J7942" s="22" t="s">
        <v>73</v>
      </c>
      <c r="K7942" s="32" t="s">
        <v>119</v>
      </c>
      <c r="L7942" s="32" t="s">
        <v>19696</v>
      </c>
      <c r="N7942" s="24">
        <v>1807.50</v>
      </c>
      <c r="O7942" s="24">
        <v>1256.29</v>
      </c>
      <c r="P7942" s="32" t="s">
        <v>176</v>
      </c>
      <c r="Q7942" s="43" t="s">
        <v>177</v>
      </c>
      <c r="R7942" s="43" t="s">
        <v>78</v>
      </c>
      <c r="S7942" s="47">
        <v>5</v>
      </c>
    </row>
    <row r="7943" spans="1:19" ht="12.75">
      <c r="A7943" s="22" t="s">
        <v>60</v>
      </c>
      <c r="B7943" s="22" t="s">
        <v>15268</v>
      </c>
      <c r="C7943" s="22" t="s">
        <v>68</v>
      </c>
      <c r="D7943" s="22" t="s">
        <v>61</v>
      </c>
      <c r="E7943" s="22" t="s">
        <v>19697</v>
      </c>
      <c r="F7943" s="31">
        <v>43109.706064814811</v>
      </c>
      <c r="G7943" s="31">
        <v>43109</v>
      </c>
      <c r="H7943" s="31">
        <v>43474</v>
      </c>
      <c r="I7943" s="31">
        <v>43139</v>
      </c>
      <c r="J7943" s="22" t="s">
        <v>73</v>
      </c>
      <c r="K7943" s="32" t="s">
        <v>95</v>
      </c>
      <c r="L7943" s="32" t="s">
        <v>19698</v>
      </c>
      <c r="N7943" s="24">
        <v>345.4633</v>
      </c>
      <c r="O7943" s="24">
        <v>0</v>
      </c>
      <c r="P7943" s="32" t="s">
        <v>446</v>
      </c>
      <c r="Q7943" s="43" t="s">
        <v>447</v>
      </c>
      <c r="R7943" s="43" t="s">
        <v>78</v>
      </c>
      <c r="S7943" s="47">
        <v>5</v>
      </c>
    </row>
    <row r="7944" spans="1:19" ht="12.75">
      <c r="A7944" s="22" t="s">
        <v>60</v>
      </c>
      <c r="B7944" s="22" t="s">
        <v>15342</v>
      </c>
      <c r="C7944" s="22" t="s">
        <v>68</v>
      </c>
      <c r="D7944" s="22" t="s">
        <v>61</v>
      </c>
      <c r="E7944" s="22" t="s">
        <v>19699</v>
      </c>
      <c r="F7944" s="31">
        <v>43112.67219907407</v>
      </c>
      <c r="G7944" s="31">
        <v>43132</v>
      </c>
      <c r="H7944" s="31">
        <v>43497</v>
      </c>
      <c r="I7944" s="31">
        <v>43142</v>
      </c>
      <c r="J7944" s="22" t="s">
        <v>73</v>
      </c>
      <c r="K7944" s="32" t="s">
        <v>119</v>
      </c>
      <c r="L7944" s="32" t="s">
        <v>19700</v>
      </c>
      <c r="N7944" s="24">
        <v>1731.932</v>
      </c>
      <c r="O7944" s="24">
        <v>1978.80</v>
      </c>
      <c r="P7944" s="32" t="s">
        <v>105</v>
      </c>
      <c r="Q7944" s="43" t="s">
        <v>106</v>
      </c>
      <c r="R7944" s="43" t="s">
        <v>78</v>
      </c>
      <c r="S7944" s="47">
        <v>5</v>
      </c>
    </row>
    <row r="7945" spans="1:19" ht="12.75">
      <c r="A7945" s="22" t="s">
        <v>60</v>
      </c>
      <c r="B7945" s="22" t="s">
        <v>15220</v>
      </c>
      <c r="C7945" s="22" t="s">
        <v>68</v>
      </c>
      <c r="D7945" s="22" t="s">
        <v>61</v>
      </c>
      <c r="E7945" s="22" t="s">
        <v>19701</v>
      </c>
      <c r="F7945" s="31">
        <v>43110.645937499998</v>
      </c>
      <c r="G7945" s="31">
        <v>43120</v>
      </c>
      <c r="H7945" s="31">
        <v>43485</v>
      </c>
      <c r="I7945" s="31">
        <v>43140.639467592591</v>
      </c>
      <c r="J7945" s="22" t="s">
        <v>73</v>
      </c>
      <c r="K7945" s="32" t="s">
        <v>74</v>
      </c>
      <c r="L7945" s="32" t="s">
        <v>19702</v>
      </c>
      <c r="N7945" s="24">
        <v>748.475</v>
      </c>
      <c r="O7945" s="24">
        <v>524.95000000000005</v>
      </c>
      <c r="P7945" s="32" t="s">
        <v>176</v>
      </c>
      <c r="Q7945" s="43" t="s">
        <v>177</v>
      </c>
      <c r="R7945" s="43" t="s">
        <v>78</v>
      </c>
      <c r="S7945" s="47">
        <v>5</v>
      </c>
    </row>
    <row r="7946" spans="1:19" ht="12.75">
      <c r="A7946" s="22" t="s">
        <v>60</v>
      </c>
      <c r="B7946" s="22" t="s">
        <v>15275</v>
      </c>
      <c r="C7946" s="22" t="s">
        <v>68</v>
      </c>
      <c r="D7946" s="22" t="s">
        <v>61</v>
      </c>
      <c r="E7946" s="22" t="s">
        <v>19703</v>
      </c>
      <c r="F7946" s="31">
        <v>43130.59652777778</v>
      </c>
      <c r="G7946" s="31">
        <v>43134</v>
      </c>
      <c r="H7946" s="31">
        <v>43499</v>
      </c>
      <c r="I7946" s="31">
        <v>43160</v>
      </c>
      <c r="J7946" s="22" t="s">
        <v>73</v>
      </c>
      <c r="K7946" s="32" t="s">
        <v>95</v>
      </c>
      <c r="L7946" s="32" t="s">
        <v>19704</v>
      </c>
      <c r="N7946" s="24">
        <v>0</v>
      </c>
      <c r="O7946" s="24">
        <v>0</v>
      </c>
      <c r="P7946" s="32" t="s">
        <v>2975</v>
      </c>
      <c r="Q7946" s="43" t="s">
        <v>2976</v>
      </c>
      <c r="R7946" s="43" t="s">
        <v>78</v>
      </c>
      <c r="S7946" s="47">
        <v>4</v>
      </c>
    </row>
    <row r="7947" spans="1:19" ht="12.75">
      <c r="A7947" s="22" t="s">
        <v>60</v>
      </c>
      <c r="B7947" s="22" t="s">
        <v>15223</v>
      </c>
      <c r="C7947" s="22" t="s">
        <v>68</v>
      </c>
      <c r="D7947" s="22" t="s">
        <v>61</v>
      </c>
      <c r="E7947" s="22" t="s">
        <v>19705</v>
      </c>
      <c r="F7947" s="31">
        <v>43115.50377314815</v>
      </c>
      <c r="G7947" s="31">
        <v>43131</v>
      </c>
      <c r="H7947" s="31">
        <v>43496</v>
      </c>
      <c r="I7947" s="31">
        <v>43145.477418981478</v>
      </c>
      <c r="J7947" s="22" t="s">
        <v>73</v>
      </c>
      <c r="K7947" s="32" t="s">
        <v>95</v>
      </c>
      <c r="L7947" s="32" t="s">
        <v>19706</v>
      </c>
      <c r="N7947" s="24">
        <v>2958.75</v>
      </c>
      <c r="O7947" s="24">
        <v>0</v>
      </c>
      <c r="P7947" s="32" t="s">
        <v>472</v>
      </c>
      <c r="Q7947" s="43" t="s">
        <v>473</v>
      </c>
      <c r="R7947" s="43" t="s">
        <v>78</v>
      </c>
      <c r="S7947" s="47">
        <v>5</v>
      </c>
    </row>
    <row r="7948" spans="1:19" ht="12.75">
      <c r="A7948" s="22" t="s">
        <v>60</v>
      </c>
      <c r="B7948" s="22" t="s">
        <v>15278</v>
      </c>
      <c r="C7948" s="22" t="s">
        <v>68</v>
      </c>
      <c r="D7948" s="22" t="s">
        <v>61</v>
      </c>
      <c r="E7948" s="22" t="s">
        <v>19707</v>
      </c>
      <c r="F7948" s="31">
        <v>43129.083923611106</v>
      </c>
      <c r="G7948" s="31">
        <v>43164</v>
      </c>
      <c r="H7948" s="31">
        <v>43529</v>
      </c>
      <c r="I7948" s="31">
        <v>43189.083923611106</v>
      </c>
      <c r="J7948" s="22" t="s">
        <v>118</v>
      </c>
      <c r="K7948" s="32" t="s">
        <v>119</v>
      </c>
      <c r="L7948" s="32" t="s">
        <v>19708</v>
      </c>
      <c r="N7948" s="24">
        <v>1783.13</v>
      </c>
      <c r="O7948" s="24">
        <v>1783.13</v>
      </c>
      <c r="P7948" s="32" t="s">
        <v>6554</v>
      </c>
      <c r="Q7948" s="43" t="s">
        <v>6555</v>
      </c>
      <c r="R7948" s="43" t="s">
        <v>78</v>
      </c>
      <c r="S7948" s="47">
        <v>1</v>
      </c>
    </row>
    <row r="7949" spans="1:19" ht="12.75">
      <c r="A7949" s="22" t="s">
        <v>60</v>
      </c>
      <c r="B7949" s="22" t="s">
        <v>15232</v>
      </c>
      <c r="C7949" s="22" t="s">
        <v>68</v>
      </c>
      <c r="D7949" s="22" t="s">
        <v>61</v>
      </c>
      <c r="E7949" s="22" t="s">
        <v>19709</v>
      </c>
      <c r="F7949" s="31">
        <v>43124.572523148148</v>
      </c>
      <c r="G7949" s="31">
        <v>43124</v>
      </c>
      <c r="H7949" s="31">
        <v>43489</v>
      </c>
      <c r="I7949" s="31">
        <v>43154</v>
      </c>
      <c r="J7949" s="22" t="s">
        <v>73</v>
      </c>
      <c r="K7949" s="32" t="s">
        <v>95</v>
      </c>
      <c r="L7949" s="32" t="s">
        <v>19710</v>
      </c>
      <c r="N7949" s="24">
        <v>8457.24</v>
      </c>
      <c r="O7949" s="24">
        <v>0</v>
      </c>
      <c r="P7949" s="32" t="s">
        <v>12006</v>
      </c>
      <c r="Q7949" s="43" t="s">
        <v>12007</v>
      </c>
      <c r="R7949" s="43" t="s">
        <v>78</v>
      </c>
      <c r="S7949" s="47">
        <v>5</v>
      </c>
    </row>
    <row r="7950" spans="1:19" ht="12.75">
      <c r="A7950" s="22" t="s">
        <v>60</v>
      </c>
      <c r="B7950" s="22" t="s">
        <v>15220</v>
      </c>
      <c r="C7950" s="22" t="s">
        <v>68</v>
      </c>
      <c r="D7950" s="22" t="s">
        <v>61</v>
      </c>
      <c r="E7950" s="22" t="s">
        <v>19711</v>
      </c>
      <c r="F7950" s="31">
        <v>43113.085104166668</v>
      </c>
      <c r="G7950" s="31">
        <v>43148</v>
      </c>
      <c r="H7950" s="31">
        <v>43513</v>
      </c>
      <c r="I7950" s="31">
        <v>43173.085104166668</v>
      </c>
      <c r="J7950" s="22" t="s">
        <v>118</v>
      </c>
      <c r="K7950" s="32" t="s">
        <v>119</v>
      </c>
      <c r="L7950" s="32" t="s">
        <v>19712</v>
      </c>
      <c r="N7950" s="24">
        <v>474.22</v>
      </c>
      <c r="O7950" s="24">
        <v>474.22</v>
      </c>
      <c r="P7950" s="32" t="s">
        <v>1585</v>
      </c>
      <c r="Q7950" s="43" t="s">
        <v>1586</v>
      </c>
      <c r="R7950" s="43" t="s">
        <v>78</v>
      </c>
      <c r="S7950" s="47">
        <v>1</v>
      </c>
    </row>
    <row r="7951" spans="1:19" ht="12.75">
      <c r="A7951" s="22" t="s">
        <v>60</v>
      </c>
      <c r="B7951" s="22" t="s">
        <v>15220</v>
      </c>
      <c r="C7951" s="22" t="s">
        <v>68</v>
      </c>
      <c r="D7951" s="22" t="s">
        <v>61</v>
      </c>
      <c r="E7951" s="22" t="s">
        <v>19713</v>
      </c>
      <c r="F7951" s="31">
        <v>43129.553969907407</v>
      </c>
      <c r="G7951" s="31">
        <v>43129</v>
      </c>
      <c r="H7951" s="31">
        <v>43494</v>
      </c>
      <c r="I7951" s="31">
        <v>43159.553379629629</v>
      </c>
      <c r="J7951" s="22" t="s">
        <v>73</v>
      </c>
      <c r="K7951" s="32" t="s">
        <v>119</v>
      </c>
      <c r="L7951" s="32" t="s">
        <v>19714</v>
      </c>
      <c r="N7951" s="24">
        <v>502.93200000000002</v>
      </c>
      <c r="O7951" s="24">
        <v>404.24</v>
      </c>
      <c r="P7951" s="32" t="s">
        <v>292</v>
      </c>
      <c r="Q7951" s="43" t="s">
        <v>293</v>
      </c>
      <c r="R7951" s="43" t="s">
        <v>78</v>
      </c>
      <c r="S7951" s="47">
        <v>5</v>
      </c>
    </row>
    <row r="7952" spans="1:19" ht="12.75">
      <c r="A7952" s="22" t="s">
        <v>60</v>
      </c>
      <c r="B7952" s="22" t="s">
        <v>15348</v>
      </c>
      <c r="C7952" s="22" t="s">
        <v>68</v>
      </c>
      <c r="D7952" s="22" t="s">
        <v>61</v>
      </c>
      <c r="E7952" s="22" t="s">
        <v>19715</v>
      </c>
      <c r="F7952" s="31">
        <v>43122.474444444444</v>
      </c>
      <c r="G7952" s="31">
        <v>43159</v>
      </c>
      <c r="H7952" s="31">
        <v>43524</v>
      </c>
      <c r="I7952" s="31">
        <v>43152</v>
      </c>
      <c r="J7952" s="22" t="s">
        <v>73</v>
      </c>
      <c r="K7952" s="32" t="s">
        <v>119</v>
      </c>
      <c r="L7952" s="32" t="s">
        <v>19716</v>
      </c>
      <c r="N7952" s="24">
        <v>3102.2275</v>
      </c>
      <c r="O7952" s="24">
        <v>3321.89</v>
      </c>
      <c r="P7952" s="32" t="s">
        <v>176</v>
      </c>
      <c r="Q7952" s="43" t="s">
        <v>177</v>
      </c>
      <c r="R7952" s="43" t="s">
        <v>78</v>
      </c>
      <c r="S7952" s="47">
        <v>5</v>
      </c>
    </row>
    <row r="7953" spans="1:19" ht="12.75">
      <c r="A7953" s="22" t="s">
        <v>60</v>
      </c>
      <c r="B7953" s="22" t="s">
        <v>15478</v>
      </c>
      <c r="C7953" s="22" t="s">
        <v>68</v>
      </c>
      <c r="D7953" s="22" t="s">
        <v>61</v>
      </c>
      <c r="E7953" s="22" t="s">
        <v>19717</v>
      </c>
      <c r="F7953" s="31">
        <v>43118.368599537032</v>
      </c>
      <c r="G7953" s="31">
        <v>43139</v>
      </c>
      <c r="H7953" s="31">
        <v>43504</v>
      </c>
      <c r="I7953" s="31">
        <v>43148</v>
      </c>
      <c r="J7953" s="22" t="s">
        <v>73</v>
      </c>
      <c r="K7953" s="32" t="s">
        <v>119</v>
      </c>
      <c r="L7953" s="32" t="s">
        <v>19718</v>
      </c>
      <c r="N7953" s="24">
        <v>2004.576</v>
      </c>
      <c r="O7953" s="24">
        <v>1492.34</v>
      </c>
      <c r="P7953" s="32" t="s">
        <v>176</v>
      </c>
      <c r="Q7953" s="43" t="s">
        <v>177</v>
      </c>
      <c r="R7953" s="43" t="s">
        <v>78</v>
      </c>
      <c r="S7953" s="47">
        <v>5</v>
      </c>
    </row>
    <row r="7954" spans="1:19" ht="12.75">
      <c r="A7954" s="22" t="s">
        <v>60</v>
      </c>
      <c r="B7954" s="22" t="s">
        <v>15275</v>
      </c>
      <c r="C7954" s="22" t="s">
        <v>68</v>
      </c>
      <c r="D7954" s="22" t="s">
        <v>61</v>
      </c>
      <c r="E7954" s="22" t="s">
        <v>19719</v>
      </c>
      <c r="F7954" s="31">
        <v>43115.605752314812</v>
      </c>
      <c r="G7954" s="31">
        <v>43115</v>
      </c>
      <c r="H7954" s="31">
        <v>43480</v>
      </c>
      <c r="I7954" s="31">
        <v>43145</v>
      </c>
      <c r="J7954" s="22" t="s">
        <v>73</v>
      </c>
      <c r="K7954" s="32" t="s">
        <v>95</v>
      </c>
      <c r="L7954" s="32" t="s">
        <v>19720</v>
      </c>
      <c r="N7954" s="24">
        <v>0</v>
      </c>
      <c r="O7954" s="24">
        <v>0</v>
      </c>
      <c r="P7954" s="32" t="s">
        <v>19721</v>
      </c>
      <c r="Q7954" s="43" t="s">
        <v>19722</v>
      </c>
      <c r="R7954" s="43" t="s">
        <v>78</v>
      </c>
      <c r="S7954" s="47">
        <v>5</v>
      </c>
    </row>
    <row r="7955" spans="1:19" ht="12.75">
      <c r="A7955" s="22" t="s">
        <v>60</v>
      </c>
      <c r="B7955" s="22" t="s">
        <v>15313</v>
      </c>
      <c r="C7955" s="22" t="s">
        <v>68</v>
      </c>
      <c r="D7955" s="22" t="s">
        <v>61</v>
      </c>
      <c r="E7955" s="22" t="s">
        <v>19723</v>
      </c>
      <c r="F7955" s="31">
        <v>43105.046469907407</v>
      </c>
      <c r="G7955" s="31">
        <v>43147</v>
      </c>
      <c r="H7955" s="31">
        <v>43512</v>
      </c>
      <c r="I7955" s="31">
        <v>43165.046469907407</v>
      </c>
      <c r="J7955" s="22" t="s">
        <v>73</v>
      </c>
      <c r="K7955" s="32" t="s">
        <v>74</v>
      </c>
      <c r="L7955" s="32" t="s">
        <v>19724</v>
      </c>
      <c r="N7955" s="24">
        <v>2407.8166000000001</v>
      </c>
      <c r="O7955" s="24">
        <v>0</v>
      </c>
      <c r="P7955" s="32" t="s">
        <v>472</v>
      </c>
      <c r="Q7955" s="43" t="s">
        <v>473</v>
      </c>
      <c r="R7955" s="43" t="s">
        <v>78</v>
      </c>
      <c r="S7955" s="47">
        <v>5</v>
      </c>
    </row>
    <row r="7956" spans="1:19" ht="12.75">
      <c r="A7956" s="22" t="s">
        <v>60</v>
      </c>
      <c r="B7956" s="22" t="s">
        <v>15454</v>
      </c>
      <c r="C7956" s="22" t="s">
        <v>68</v>
      </c>
      <c r="D7956" s="22" t="s">
        <v>61</v>
      </c>
      <c r="E7956" s="22" t="s">
        <v>19725</v>
      </c>
      <c r="F7956" s="31">
        <v>43131.44363425926</v>
      </c>
      <c r="G7956" s="31">
        <v>43131</v>
      </c>
      <c r="H7956" s="31">
        <v>43496</v>
      </c>
      <c r="I7956" s="31">
        <v>43161</v>
      </c>
      <c r="J7956" s="22" t="s">
        <v>73</v>
      </c>
      <c r="K7956" s="32" t="s">
        <v>74</v>
      </c>
      <c r="L7956" s="32" t="s">
        <v>19726</v>
      </c>
      <c r="N7956" s="24">
        <v>0</v>
      </c>
      <c r="O7956" s="24">
        <v>0</v>
      </c>
      <c r="P7956" s="32" t="s">
        <v>105</v>
      </c>
      <c r="Q7956" s="43" t="s">
        <v>106</v>
      </c>
      <c r="R7956" s="43" t="s">
        <v>78</v>
      </c>
      <c r="S7956" s="47">
        <v>4</v>
      </c>
    </row>
    <row r="7957" spans="1:19" ht="12.75">
      <c r="A7957" s="22" t="s">
        <v>60</v>
      </c>
      <c r="B7957" s="22" t="s">
        <v>15242</v>
      </c>
      <c r="C7957" s="22" t="s">
        <v>68</v>
      </c>
      <c r="D7957" s="22" t="s">
        <v>61</v>
      </c>
      <c r="E7957" s="22" t="s">
        <v>19727</v>
      </c>
      <c r="F7957" s="31">
        <v>43124.547627314816</v>
      </c>
      <c r="G7957" s="31">
        <v>43138</v>
      </c>
      <c r="H7957" s="31">
        <v>43503</v>
      </c>
      <c r="I7957" s="31">
        <v>43154</v>
      </c>
      <c r="J7957" s="22" t="s">
        <v>73</v>
      </c>
      <c r="K7957" s="32" t="s">
        <v>89</v>
      </c>
      <c r="L7957" s="32" t="s">
        <v>19728</v>
      </c>
      <c r="M7957" s="32" t="s">
        <v>19729</v>
      </c>
      <c r="N7957" s="24">
        <v>1024.0735999999999</v>
      </c>
      <c r="O7957" s="24">
        <v>810.43</v>
      </c>
      <c r="P7957" s="32" t="s">
        <v>1381</v>
      </c>
      <c r="Q7957" s="43" t="s">
        <v>1382</v>
      </c>
      <c r="R7957" s="43" t="s">
        <v>78</v>
      </c>
      <c r="S7957" s="47">
        <v>5</v>
      </c>
    </row>
    <row r="7958" spans="1:19" ht="12.75">
      <c r="A7958" s="22" t="s">
        <v>60</v>
      </c>
      <c r="B7958" s="22" t="s">
        <v>15229</v>
      </c>
      <c r="C7958" s="22" t="s">
        <v>68</v>
      </c>
      <c r="D7958" s="22" t="s">
        <v>61</v>
      </c>
      <c r="E7958" s="22" t="s">
        <v>19730</v>
      </c>
      <c r="F7958" s="31">
        <v>43131.511145833334</v>
      </c>
      <c r="G7958" s="31">
        <v>43148</v>
      </c>
      <c r="H7958" s="31">
        <v>43513</v>
      </c>
      <c r="I7958" s="31">
        <v>43161</v>
      </c>
      <c r="J7958" s="22" t="s">
        <v>73</v>
      </c>
      <c r="K7958" s="32" t="s">
        <v>95</v>
      </c>
      <c r="L7958" s="32" t="s">
        <v>19731</v>
      </c>
      <c r="N7958" s="24">
        <v>0</v>
      </c>
      <c r="O7958" s="24">
        <v>0</v>
      </c>
      <c r="P7958" s="32" t="s">
        <v>3102</v>
      </c>
      <c r="Q7958" s="43" t="s">
        <v>3103</v>
      </c>
      <c r="R7958" s="43" t="s">
        <v>78</v>
      </c>
      <c r="S7958" s="47">
        <v>5</v>
      </c>
    </row>
    <row r="7959" spans="1:19" ht="12.75">
      <c r="A7959" s="22" t="s">
        <v>60</v>
      </c>
      <c r="B7959" s="22" t="s">
        <v>15293</v>
      </c>
      <c r="C7959" s="22" t="s">
        <v>68</v>
      </c>
      <c r="D7959" s="22" t="s">
        <v>61</v>
      </c>
      <c r="E7959" s="22" t="s">
        <v>19732</v>
      </c>
      <c r="F7959" s="31">
        <v>43122.603506944441</v>
      </c>
      <c r="G7959" s="31">
        <v>43136</v>
      </c>
      <c r="H7959" s="31">
        <v>43501</v>
      </c>
      <c r="I7959" s="31">
        <v>43152</v>
      </c>
      <c r="J7959" s="22" t="s">
        <v>73</v>
      </c>
      <c r="K7959" s="32" t="s">
        <v>89</v>
      </c>
      <c r="L7959" s="32" t="s">
        <v>19733</v>
      </c>
      <c r="M7959" s="32" t="s">
        <v>19734</v>
      </c>
      <c r="N7959" s="24">
        <v>485.275</v>
      </c>
      <c r="O7959" s="24">
        <v>402.19</v>
      </c>
      <c r="P7959" s="32" t="s">
        <v>2056</v>
      </c>
      <c r="Q7959" s="43" t="s">
        <v>2057</v>
      </c>
      <c r="R7959" s="43" t="s">
        <v>78</v>
      </c>
      <c r="S7959" s="47">
        <v>5</v>
      </c>
    </row>
    <row r="7960" spans="1:19" ht="12.75">
      <c r="A7960" s="22" t="s">
        <v>60</v>
      </c>
      <c r="B7960" s="22" t="s">
        <v>15232</v>
      </c>
      <c r="C7960" s="22" t="s">
        <v>68</v>
      </c>
      <c r="D7960" s="22" t="s">
        <v>61</v>
      </c>
      <c r="E7960" s="22" t="s">
        <v>19735</v>
      </c>
      <c r="F7960" s="31">
        <v>43115.504687499997</v>
      </c>
      <c r="G7960" s="31">
        <v>43128</v>
      </c>
      <c r="H7960" s="31">
        <v>43493</v>
      </c>
      <c r="I7960" s="31">
        <v>43175</v>
      </c>
      <c r="J7960" s="22" t="s">
        <v>73</v>
      </c>
      <c r="K7960" s="32" t="s">
        <v>95</v>
      </c>
      <c r="L7960" s="32" t="s">
        <v>19736</v>
      </c>
      <c r="N7960" s="24">
        <v>2924.10</v>
      </c>
      <c r="O7960" s="24">
        <v>0</v>
      </c>
      <c r="P7960" s="32" t="s">
        <v>667</v>
      </c>
      <c r="Q7960" s="43" t="s">
        <v>668</v>
      </c>
      <c r="R7960" s="43" t="s">
        <v>78</v>
      </c>
      <c r="S7960" s="47">
        <v>5</v>
      </c>
    </row>
    <row r="7961" spans="1:19" ht="12.75">
      <c r="A7961" s="22" t="s">
        <v>60</v>
      </c>
      <c r="B7961" s="22" t="s">
        <v>15348</v>
      </c>
      <c r="C7961" s="22" t="s">
        <v>68</v>
      </c>
      <c r="D7961" s="22" t="s">
        <v>61</v>
      </c>
      <c r="E7961" s="22" t="s">
        <v>19737</v>
      </c>
      <c r="F7961" s="31">
        <v>43129.731296296297</v>
      </c>
      <c r="G7961" s="31">
        <v>43152</v>
      </c>
      <c r="H7961" s="31">
        <v>43517</v>
      </c>
      <c r="I7961" s="31">
        <v>43159</v>
      </c>
      <c r="J7961" s="22" t="s">
        <v>73</v>
      </c>
      <c r="K7961" s="32" t="s">
        <v>95</v>
      </c>
      <c r="L7961" s="32" t="s">
        <v>19738</v>
      </c>
      <c r="N7961" s="24">
        <v>372.65800000000002</v>
      </c>
      <c r="O7961" s="24">
        <v>0</v>
      </c>
      <c r="P7961" s="32" t="s">
        <v>302</v>
      </c>
      <c r="Q7961" s="43" t="s">
        <v>303</v>
      </c>
      <c r="R7961" s="43" t="s">
        <v>78</v>
      </c>
      <c r="S7961" s="47">
        <v>5</v>
      </c>
    </row>
    <row r="7962" spans="1:19" ht="12.75">
      <c r="A7962" s="22" t="s">
        <v>60</v>
      </c>
      <c r="B7962" s="22" t="s">
        <v>15674</v>
      </c>
      <c r="C7962" s="22" t="s">
        <v>68</v>
      </c>
      <c r="D7962" s="22" t="s">
        <v>61</v>
      </c>
      <c r="E7962" s="22" t="s">
        <v>19739</v>
      </c>
      <c r="F7962" s="31">
        <v>43129.421273148146</v>
      </c>
      <c r="G7962" s="31">
        <v>43155</v>
      </c>
      <c r="H7962" s="31">
        <v>43520</v>
      </c>
      <c r="I7962" s="31">
        <v>43159.420300925922</v>
      </c>
      <c r="J7962" s="22" t="s">
        <v>73</v>
      </c>
      <c r="K7962" s="32" t="s">
        <v>119</v>
      </c>
      <c r="L7962" s="32" t="s">
        <v>19740</v>
      </c>
      <c r="N7962" s="24">
        <v>593.57000000000005</v>
      </c>
      <c r="O7962" s="24">
        <v>593.57000000000005</v>
      </c>
      <c r="P7962" s="32" t="s">
        <v>19741</v>
      </c>
      <c r="Q7962" s="43" t="s">
        <v>19742</v>
      </c>
      <c r="R7962" s="43" t="s">
        <v>78</v>
      </c>
      <c r="S7962" s="47">
        <v>4</v>
      </c>
    </row>
    <row r="7963" spans="1:19" ht="12.75">
      <c r="A7963" s="22" t="s">
        <v>60</v>
      </c>
      <c r="B7963" s="22" t="s">
        <v>15220</v>
      </c>
      <c r="C7963" s="22" t="s">
        <v>68</v>
      </c>
      <c r="D7963" s="22" t="s">
        <v>61</v>
      </c>
      <c r="E7963" s="22" t="s">
        <v>19743</v>
      </c>
      <c r="F7963" s="31">
        <v>43117.089583333334</v>
      </c>
      <c r="G7963" s="31">
        <v>43159</v>
      </c>
      <c r="H7963" s="31">
        <v>43524</v>
      </c>
      <c r="I7963" s="31">
        <v>43177.089583333334</v>
      </c>
      <c r="J7963" s="22" t="s">
        <v>73</v>
      </c>
      <c r="K7963" s="32" t="s">
        <v>89</v>
      </c>
      <c r="L7963" s="32" t="s">
        <v>19744</v>
      </c>
      <c r="M7963" s="32" t="s">
        <v>16080</v>
      </c>
      <c r="N7963" s="24">
        <v>451.065</v>
      </c>
      <c r="O7963" s="24">
        <v>370.84</v>
      </c>
      <c r="P7963" s="32" t="s">
        <v>2527</v>
      </c>
      <c r="Q7963" s="43" t="s">
        <v>2528</v>
      </c>
      <c r="R7963" s="43" t="s">
        <v>78</v>
      </c>
      <c r="S7963" s="47">
        <v>5</v>
      </c>
    </row>
    <row r="7964" spans="1:19" ht="12.75">
      <c r="A7964" s="22" t="s">
        <v>60</v>
      </c>
      <c r="B7964" s="22" t="s">
        <v>15478</v>
      </c>
      <c r="C7964" s="22" t="s">
        <v>68</v>
      </c>
      <c r="D7964" s="22" t="s">
        <v>61</v>
      </c>
      <c r="E7964" s="22" t="s">
        <v>19745</v>
      </c>
      <c r="F7964" s="31">
        <v>43129.672175925924</v>
      </c>
      <c r="G7964" s="31">
        <v>43129</v>
      </c>
      <c r="H7964" s="31">
        <v>43494</v>
      </c>
      <c r="I7964" s="31">
        <v>43159</v>
      </c>
      <c r="J7964" s="22" t="s">
        <v>73</v>
      </c>
      <c r="K7964" s="32" t="s">
        <v>95</v>
      </c>
      <c r="L7964" s="32" t="s">
        <v>19746</v>
      </c>
      <c r="N7964" s="24">
        <v>0</v>
      </c>
      <c r="O7964" s="24">
        <v>0</v>
      </c>
      <c r="P7964" s="32" t="s">
        <v>19747</v>
      </c>
      <c r="Q7964" s="43" t="s">
        <v>19748</v>
      </c>
      <c r="R7964" s="43" t="s">
        <v>112</v>
      </c>
      <c r="S7964" s="47">
        <v>5</v>
      </c>
    </row>
    <row r="7965" spans="1:19" ht="12.75">
      <c r="A7965" s="22" t="s">
        <v>60</v>
      </c>
      <c r="B7965" s="22" t="s">
        <v>15220</v>
      </c>
      <c r="C7965" s="22" t="s">
        <v>68</v>
      </c>
      <c r="D7965" s="22" t="s">
        <v>61</v>
      </c>
      <c r="E7965" s="22" t="s">
        <v>19749</v>
      </c>
      <c r="F7965" s="31">
        <v>43116.529791666668</v>
      </c>
      <c r="G7965" s="31">
        <v>43116</v>
      </c>
      <c r="H7965" s="31">
        <v>43481</v>
      </c>
      <c r="I7965" s="31">
        <v>43146.527314814812</v>
      </c>
      <c r="J7965" s="22" t="s">
        <v>73</v>
      </c>
      <c r="K7965" s="32" t="s">
        <v>89</v>
      </c>
      <c r="L7965" s="32" t="s">
        <v>19750</v>
      </c>
      <c r="M7965" s="32" t="s">
        <v>19751</v>
      </c>
      <c r="N7965" s="24">
        <v>459.34219999999999</v>
      </c>
      <c r="O7965" s="24">
        <v>401.42660000000001</v>
      </c>
      <c r="P7965" s="32" t="s">
        <v>1161</v>
      </c>
      <c r="Q7965" s="43" t="s">
        <v>1162</v>
      </c>
      <c r="R7965" s="43" t="s">
        <v>78</v>
      </c>
      <c r="S7965" s="47">
        <v>5</v>
      </c>
    </row>
    <row r="7966" spans="1:19" ht="12.75">
      <c r="A7966" s="22" t="s">
        <v>60</v>
      </c>
      <c r="B7966" s="22" t="s">
        <v>15298</v>
      </c>
      <c r="C7966" s="22" t="s">
        <v>68</v>
      </c>
      <c r="D7966" s="22" t="s">
        <v>61</v>
      </c>
      <c r="E7966" s="22" t="s">
        <v>19752</v>
      </c>
      <c r="F7966" s="31">
        <v>43109.73269675926</v>
      </c>
      <c r="G7966" s="31">
        <v>43111</v>
      </c>
      <c r="H7966" s="31">
        <v>43476</v>
      </c>
      <c r="I7966" s="31">
        <v>43139</v>
      </c>
      <c r="J7966" s="22" t="s">
        <v>73</v>
      </c>
      <c r="K7966" s="32" t="s">
        <v>95</v>
      </c>
      <c r="L7966" s="32" t="s">
        <v>19753</v>
      </c>
      <c r="N7966" s="24">
        <v>0</v>
      </c>
      <c r="O7966" s="24">
        <v>0</v>
      </c>
      <c r="P7966" s="32" t="s">
        <v>421</v>
      </c>
      <c r="Q7966" s="43" t="s">
        <v>422</v>
      </c>
      <c r="R7966" s="43" t="s">
        <v>78</v>
      </c>
      <c r="S7966" s="47">
        <v>5</v>
      </c>
    </row>
    <row r="7967" spans="1:19" ht="12.75">
      <c r="A7967" s="22" t="s">
        <v>60</v>
      </c>
      <c r="B7967" s="22" t="s">
        <v>15278</v>
      </c>
      <c r="C7967" s="22" t="s">
        <v>68</v>
      </c>
      <c r="D7967" s="22" t="s">
        <v>61</v>
      </c>
      <c r="E7967" s="22" t="s">
        <v>19754</v>
      </c>
      <c r="F7967" s="31">
        <v>43113.263148148144</v>
      </c>
      <c r="G7967" s="31">
        <v>43155</v>
      </c>
      <c r="H7967" s="31">
        <v>43520</v>
      </c>
      <c r="I7967" s="31">
        <v>43173.263148148144</v>
      </c>
      <c r="J7967" s="22" t="s">
        <v>73</v>
      </c>
      <c r="K7967" s="32" t="s">
        <v>95</v>
      </c>
      <c r="L7967" s="32" t="s">
        <v>19755</v>
      </c>
      <c r="N7967" s="24">
        <v>2226.89</v>
      </c>
      <c r="O7967" s="24">
        <v>0</v>
      </c>
      <c r="P7967" s="32" t="s">
        <v>691</v>
      </c>
      <c r="Q7967" s="43" t="s">
        <v>692</v>
      </c>
      <c r="R7967" s="43" t="s">
        <v>78</v>
      </c>
      <c r="S7967" s="47">
        <v>5</v>
      </c>
    </row>
    <row r="7968" spans="1:19" ht="12.75">
      <c r="A7968" s="22" t="s">
        <v>60</v>
      </c>
      <c r="B7968" s="22" t="s">
        <v>16333</v>
      </c>
      <c r="C7968" s="22" t="s">
        <v>68</v>
      </c>
      <c r="D7968" s="22" t="s">
        <v>61</v>
      </c>
      <c r="E7968" s="22" t="s">
        <v>19756</v>
      </c>
      <c r="F7968" s="31">
        <v>43131.604756944442</v>
      </c>
      <c r="G7968" s="31">
        <v>43136</v>
      </c>
      <c r="H7968" s="31">
        <v>43501</v>
      </c>
      <c r="I7968" s="31">
        <v>43161</v>
      </c>
      <c r="J7968" s="22" t="s">
        <v>73</v>
      </c>
      <c r="K7968" s="32" t="s">
        <v>74</v>
      </c>
      <c r="L7968" s="32" t="s">
        <v>19757</v>
      </c>
      <c r="N7968" s="24">
        <v>910</v>
      </c>
      <c r="O7968" s="24">
        <v>0</v>
      </c>
      <c r="P7968" s="32" t="s">
        <v>105</v>
      </c>
      <c r="Q7968" s="43" t="s">
        <v>106</v>
      </c>
      <c r="R7968" s="43" t="s">
        <v>78</v>
      </c>
      <c r="S7968" s="47">
        <v>5</v>
      </c>
    </row>
    <row r="7969" spans="1:19" ht="12.75">
      <c r="A7969" s="22" t="s">
        <v>60</v>
      </c>
      <c r="B7969" s="22" t="s">
        <v>15439</v>
      </c>
      <c r="C7969" s="22" t="s">
        <v>68</v>
      </c>
      <c r="D7969" s="22" t="s">
        <v>61</v>
      </c>
      <c r="E7969" s="22" t="s">
        <v>19758</v>
      </c>
      <c r="F7969" s="31">
        <v>43116.539606481478</v>
      </c>
      <c r="G7969" s="31">
        <v>43130</v>
      </c>
      <c r="H7969" s="31">
        <v>43495</v>
      </c>
      <c r="I7969" s="31">
        <v>43146</v>
      </c>
      <c r="J7969" s="22" t="s">
        <v>73</v>
      </c>
      <c r="K7969" s="32" t="s">
        <v>74</v>
      </c>
      <c r="L7969" s="32" t="s">
        <v>19759</v>
      </c>
      <c r="N7969" s="24">
        <v>5050.55</v>
      </c>
      <c r="O7969" s="24">
        <v>5050.55</v>
      </c>
      <c r="P7969" s="32" t="s">
        <v>11871</v>
      </c>
      <c r="Q7969" s="43" t="s">
        <v>11872</v>
      </c>
      <c r="R7969" s="43" t="s">
        <v>78</v>
      </c>
      <c r="S7969" s="47">
        <v>4</v>
      </c>
    </row>
    <row r="7970" spans="1:19" ht="12.75">
      <c r="A7970" s="22" t="s">
        <v>60</v>
      </c>
      <c r="B7970" s="22" t="s">
        <v>15357</v>
      </c>
      <c r="C7970" s="22" t="s">
        <v>68</v>
      </c>
      <c r="D7970" s="22" t="s">
        <v>61</v>
      </c>
      <c r="E7970" s="22" t="s">
        <v>19760</v>
      </c>
      <c r="F7970" s="31">
        <v>43124.515289351853</v>
      </c>
      <c r="G7970" s="31">
        <v>43124</v>
      </c>
      <c r="H7970" s="31">
        <v>43489</v>
      </c>
      <c r="I7970" s="31">
        <v>43154.509826388887</v>
      </c>
      <c r="J7970" s="22" t="s">
        <v>73</v>
      </c>
      <c r="K7970" s="32" t="s">
        <v>95</v>
      </c>
      <c r="L7970" s="32" t="s">
        <v>19761</v>
      </c>
      <c r="N7970" s="24">
        <v>2332.205</v>
      </c>
      <c r="O7970" s="24">
        <v>0</v>
      </c>
      <c r="P7970" s="32" t="s">
        <v>349</v>
      </c>
      <c r="Q7970" s="43" t="s">
        <v>350</v>
      </c>
      <c r="R7970" s="43" t="s">
        <v>78</v>
      </c>
      <c r="S7970" s="47">
        <v>5</v>
      </c>
    </row>
    <row r="7971" spans="1:19" ht="12.75">
      <c r="A7971" s="22" t="s">
        <v>60</v>
      </c>
      <c r="B7971" s="22" t="s">
        <v>15337</v>
      </c>
      <c r="C7971" s="22" t="s">
        <v>68</v>
      </c>
      <c r="D7971" s="22" t="s">
        <v>61</v>
      </c>
      <c r="E7971" s="22" t="s">
        <v>19762</v>
      </c>
      <c r="F7971" s="31">
        <v>43123.430879629625</v>
      </c>
      <c r="G7971" s="31">
        <v>43132</v>
      </c>
      <c r="H7971" s="31">
        <v>43497</v>
      </c>
      <c r="I7971" s="31">
        <v>43153</v>
      </c>
      <c r="J7971" s="22" t="s">
        <v>145</v>
      </c>
      <c r="K7971" s="32" t="s">
        <v>89</v>
      </c>
      <c r="L7971" s="32" t="s">
        <v>19763</v>
      </c>
      <c r="M7971" s="32" t="s">
        <v>19684</v>
      </c>
      <c r="N7971" s="24">
        <v>83.93</v>
      </c>
      <c r="O7971" s="24">
        <v>83.93</v>
      </c>
      <c r="P7971" s="32" t="s">
        <v>788</v>
      </c>
      <c r="Q7971" s="43" t="s">
        <v>789</v>
      </c>
      <c r="R7971" s="43" t="s">
        <v>78</v>
      </c>
      <c r="S7971" s="47">
        <v>1</v>
      </c>
    </row>
    <row r="7972" spans="1:19" ht="12.75">
      <c r="A7972" s="22" t="s">
        <v>60</v>
      </c>
      <c r="B7972" s="22" t="s">
        <v>15337</v>
      </c>
      <c r="C7972" s="22" t="s">
        <v>68</v>
      </c>
      <c r="D7972" s="22" t="s">
        <v>61</v>
      </c>
      <c r="E7972" s="22" t="s">
        <v>19764</v>
      </c>
      <c r="F7972" s="31">
        <v>43130.449965277774</v>
      </c>
      <c r="G7972" s="31">
        <v>43140</v>
      </c>
      <c r="H7972" s="31">
        <v>43505</v>
      </c>
      <c r="I7972" s="31">
        <v>43160</v>
      </c>
      <c r="J7972" s="22" t="s">
        <v>145</v>
      </c>
      <c r="K7972" s="32" t="s">
        <v>89</v>
      </c>
      <c r="L7972" s="32" t="s">
        <v>19765</v>
      </c>
      <c r="M7972" s="32" t="s">
        <v>15829</v>
      </c>
      <c r="N7972" s="24">
        <v>316.66000000000003</v>
      </c>
      <c r="O7972" s="24">
        <v>316.66000000000003</v>
      </c>
      <c r="P7972" s="32" t="s">
        <v>176</v>
      </c>
      <c r="Q7972" s="43" t="s">
        <v>177</v>
      </c>
      <c r="R7972" s="43" t="s">
        <v>78</v>
      </c>
      <c r="S7972" s="47">
        <v>1</v>
      </c>
    </row>
    <row r="7973" spans="1:19" ht="12.75">
      <c r="A7973" s="22" t="s">
        <v>60</v>
      </c>
      <c r="B7973" s="22" t="s">
        <v>15376</v>
      </c>
      <c r="C7973" s="22" t="s">
        <v>68</v>
      </c>
      <c r="D7973" s="22" t="s">
        <v>61</v>
      </c>
      <c r="E7973" s="22" t="s">
        <v>19766</v>
      </c>
      <c r="F7973" s="31">
        <v>43119.605405092589</v>
      </c>
      <c r="G7973" s="31">
        <v>43130</v>
      </c>
      <c r="H7973" s="31">
        <v>43495</v>
      </c>
      <c r="I7973" s="31">
        <v>43149</v>
      </c>
      <c r="J7973" s="22" t="s">
        <v>73</v>
      </c>
      <c r="K7973" s="32" t="s">
        <v>74</v>
      </c>
      <c r="L7973" s="32" t="s">
        <v>19767</v>
      </c>
      <c r="N7973" s="24">
        <v>0</v>
      </c>
      <c r="O7973" s="24">
        <v>0</v>
      </c>
      <c r="P7973" s="32" t="s">
        <v>1403</v>
      </c>
      <c r="Q7973" s="43" t="s">
        <v>1404</v>
      </c>
      <c r="R7973" s="43" t="s">
        <v>112</v>
      </c>
      <c r="S7973" s="47">
        <v>4</v>
      </c>
    </row>
    <row r="7974" spans="1:19" ht="12.75">
      <c r="A7974" s="22" t="s">
        <v>60</v>
      </c>
      <c r="B7974" s="22" t="s">
        <v>15478</v>
      </c>
      <c r="C7974" s="22" t="s">
        <v>68</v>
      </c>
      <c r="D7974" s="22" t="s">
        <v>61</v>
      </c>
      <c r="E7974" s="22" t="s">
        <v>19768</v>
      </c>
      <c r="F7974" s="31">
        <v>43110.621990740736</v>
      </c>
      <c r="G7974" s="31">
        <v>43018</v>
      </c>
      <c r="H7974" s="31">
        <v>43383</v>
      </c>
      <c r="I7974" s="31">
        <v>43140</v>
      </c>
      <c r="J7974" s="22" t="s">
        <v>124</v>
      </c>
      <c r="K7974" s="32" t="s">
        <v>89</v>
      </c>
      <c r="L7974" s="32" t="s">
        <v>19769</v>
      </c>
      <c r="M7974" s="32" t="s">
        <v>19770</v>
      </c>
      <c r="N7974" s="24">
        <v>-364.45</v>
      </c>
      <c r="O7974" s="24">
        <v>-364.45</v>
      </c>
      <c r="P7974" s="32" t="s">
        <v>121</v>
      </c>
      <c r="Q7974" s="43" t="s">
        <v>122</v>
      </c>
      <c r="R7974" s="43" t="s">
        <v>78</v>
      </c>
      <c r="S7974" s="47">
        <v>1</v>
      </c>
    </row>
    <row r="7975" spans="1:19" ht="12.75">
      <c r="A7975" s="22" t="s">
        <v>60</v>
      </c>
      <c r="B7975" s="22" t="s">
        <v>15293</v>
      </c>
      <c r="C7975" s="22" t="s">
        <v>68</v>
      </c>
      <c r="D7975" s="22" t="s">
        <v>61</v>
      </c>
      <c r="E7975" s="22" t="s">
        <v>19771</v>
      </c>
      <c r="F7975" s="31">
        <v>43130.717893518515</v>
      </c>
      <c r="G7975" s="31">
        <v>43142</v>
      </c>
      <c r="H7975" s="31">
        <v>43507</v>
      </c>
      <c r="I7975" s="31">
        <v>43160</v>
      </c>
      <c r="J7975" s="22" t="s">
        <v>73</v>
      </c>
      <c r="K7975" s="32" t="s">
        <v>119</v>
      </c>
      <c r="L7975" s="32" t="s">
        <v>19772</v>
      </c>
      <c r="N7975" s="24">
        <v>827.0025</v>
      </c>
      <c r="O7975" s="24">
        <v>486.94</v>
      </c>
      <c r="P7975" s="32" t="s">
        <v>363</v>
      </c>
      <c r="Q7975" s="43" t="s">
        <v>364</v>
      </c>
      <c r="R7975" s="43" t="s">
        <v>78</v>
      </c>
      <c r="S7975" s="47">
        <v>4</v>
      </c>
    </row>
    <row r="7976" spans="1:19" ht="12.75">
      <c r="A7976" s="22" t="s">
        <v>60</v>
      </c>
      <c r="B7976" s="22" t="s">
        <v>15948</v>
      </c>
      <c r="C7976" s="22" t="s">
        <v>68</v>
      </c>
      <c r="D7976" s="22" t="s">
        <v>61</v>
      </c>
      <c r="E7976" s="22" t="s">
        <v>19773</v>
      </c>
      <c r="F7976" s="31">
        <v>43103.678449074076</v>
      </c>
      <c r="G7976" s="31">
        <v>43105</v>
      </c>
      <c r="H7976" s="31">
        <v>43470</v>
      </c>
      <c r="I7976" s="31">
        <v>43133.667488425926</v>
      </c>
      <c r="J7976" s="22" t="s">
        <v>73</v>
      </c>
      <c r="K7976" s="32" t="s">
        <v>119</v>
      </c>
      <c r="L7976" s="32" t="s">
        <v>19774</v>
      </c>
      <c r="N7976" s="24">
        <v>1033.75</v>
      </c>
      <c r="O7976" s="24">
        <v>958.45</v>
      </c>
      <c r="P7976" s="32" t="s">
        <v>508</v>
      </c>
      <c r="Q7976" s="43" t="s">
        <v>509</v>
      </c>
      <c r="R7976" s="43" t="s">
        <v>78</v>
      </c>
      <c r="S7976" s="47">
        <v>5</v>
      </c>
    </row>
    <row r="7977" spans="1:19" ht="12.75">
      <c r="A7977" s="22" t="s">
        <v>60</v>
      </c>
      <c r="B7977" s="22" t="s">
        <v>16293</v>
      </c>
      <c r="C7977" s="22" t="s">
        <v>68</v>
      </c>
      <c r="D7977" s="22" t="s">
        <v>61</v>
      </c>
      <c r="E7977" s="22" t="s">
        <v>19775</v>
      </c>
      <c r="F7977" s="31">
        <v>43124.605486111112</v>
      </c>
      <c r="G7977" s="31">
        <v>43127</v>
      </c>
      <c r="H7977" s="31">
        <v>43492</v>
      </c>
      <c r="I7977" s="31">
        <v>43154</v>
      </c>
      <c r="J7977" s="22" t="s">
        <v>145</v>
      </c>
      <c r="K7977" s="32" t="s">
        <v>89</v>
      </c>
      <c r="L7977" s="32" t="s">
        <v>19776</v>
      </c>
      <c r="M7977" s="32" t="s">
        <v>19777</v>
      </c>
      <c r="N7977" s="24">
        <v>-86.62</v>
      </c>
      <c r="O7977" s="24">
        <v>-86.62</v>
      </c>
      <c r="P7977" s="32" t="s">
        <v>425</v>
      </c>
      <c r="Q7977" s="43" t="s">
        <v>426</v>
      </c>
      <c r="R7977" s="43" t="s">
        <v>78</v>
      </c>
      <c r="S7977" s="47">
        <v>1</v>
      </c>
    </row>
    <row r="7978" spans="1:19" ht="12.75">
      <c r="A7978" s="22" t="s">
        <v>60</v>
      </c>
      <c r="B7978" s="22" t="s">
        <v>15348</v>
      </c>
      <c r="C7978" s="22" t="s">
        <v>68</v>
      </c>
      <c r="D7978" s="22" t="s">
        <v>61</v>
      </c>
      <c r="E7978" s="22" t="s">
        <v>19778</v>
      </c>
      <c r="F7978" s="31">
        <v>43102.690335648149</v>
      </c>
      <c r="G7978" s="31">
        <v>43132</v>
      </c>
      <c r="H7978" s="31">
        <v>43497</v>
      </c>
      <c r="I7978" s="31">
        <v>43132</v>
      </c>
      <c r="J7978" s="22" t="s">
        <v>73</v>
      </c>
      <c r="K7978" s="32" t="s">
        <v>95</v>
      </c>
      <c r="L7978" s="32" t="s">
        <v>19779</v>
      </c>
      <c r="N7978" s="24">
        <v>2624.9582999999998</v>
      </c>
      <c r="O7978" s="24">
        <v>0</v>
      </c>
      <c r="P7978" s="32" t="s">
        <v>110</v>
      </c>
      <c r="Q7978" s="43" t="s">
        <v>111</v>
      </c>
      <c r="R7978" s="43" t="s">
        <v>78</v>
      </c>
      <c r="S7978" s="47">
        <v>4</v>
      </c>
    </row>
    <row r="7979" spans="1:19" ht="12.75">
      <c r="A7979" s="22" t="s">
        <v>60</v>
      </c>
      <c r="B7979" s="22" t="s">
        <v>16184</v>
      </c>
      <c r="C7979" s="22" t="s">
        <v>68</v>
      </c>
      <c r="D7979" s="22" t="s">
        <v>61</v>
      </c>
      <c r="E7979" s="22" t="s">
        <v>19780</v>
      </c>
      <c r="F7979" s="31">
        <v>43122.371527777774</v>
      </c>
      <c r="G7979" s="31">
        <v>43156</v>
      </c>
      <c r="H7979" s="31">
        <v>43521</v>
      </c>
      <c r="I7979" s="31">
        <v>43152</v>
      </c>
      <c r="J7979" s="22" t="s">
        <v>73</v>
      </c>
      <c r="K7979" s="32" t="s">
        <v>95</v>
      </c>
      <c r="L7979" s="32" t="s">
        <v>19781</v>
      </c>
      <c r="N7979" s="24">
        <v>1456.525</v>
      </c>
      <c r="O7979" s="24">
        <v>0</v>
      </c>
      <c r="P7979" s="32" t="s">
        <v>1493</v>
      </c>
      <c r="Q7979" s="43" t="s">
        <v>1494</v>
      </c>
      <c r="R7979" s="43" t="s">
        <v>78</v>
      </c>
      <c r="S7979" s="47">
        <v>4</v>
      </c>
    </row>
    <row r="7980" spans="1:19" ht="12.75">
      <c r="A7980" s="22" t="s">
        <v>60</v>
      </c>
      <c r="B7980" s="22" t="s">
        <v>15275</v>
      </c>
      <c r="C7980" s="22" t="s">
        <v>68</v>
      </c>
      <c r="D7980" s="22" t="s">
        <v>61</v>
      </c>
      <c r="E7980" s="22" t="s">
        <v>19782</v>
      </c>
      <c r="F7980" s="31">
        <v>43131.447025462963</v>
      </c>
      <c r="G7980" s="31">
        <v>43137</v>
      </c>
      <c r="H7980" s="31">
        <v>43502</v>
      </c>
      <c r="I7980" s="31">
        <v>43161</v>
      </c>
      <c r="J7980" s="22" t="s">
        <v>73</v>
      </c>
      <c r="K7980" s="32" t="s">
        <v>74</v>
      </c>
      <c r="L7980" s="32" t="s">
        <v>19783</v>
      </c>
      <c r="N7980" s="24">
        <v>2717.9650000000001</v>
      </c>
      <c r="O7980" s="24">
        <v>2077.0700000000002</v>
      </c>
      <c r="P7980" s="32" t="s">
        <v>942</v>
      </c>
      <c r="Q7980" s="43" t="s">
        <v>943</v>
      </c>
      <c r="R7980" s="43" t="s">
        <v>78</v>
      </c>
      <c r="S7980" s="47">
        <v>5</v>
      </c>
    </row>
    <row r="7981" spans="1:19" ht="12.75">
      <c r="A7981" s="22" t="s">
        <v>60</v>
      </c>
      <c r="B7981" s="22" t="s">
        <v>15271</v>
      </c>
      <c r="C7981" s="22" t="s">
        <v>68</v>
      </c>
      <c r="D7981" s="22" t="s">
        <v>61</v>
      </c>
      <c r="E7981" s="22" t="s">
        <v>19784</v>
      </c>
      <c r="F7981" s="31">
        <v>43131.460243055553</v>
      </c>
      <c r="G7981" s="31">
        <v>43142</v>
      </c>
      <c r="H7981" s="31">
        <v>43507</v>
      </c>
      <c r="I7981" s="31">
        <v>43161</v>
      </c>
      <c r="J7981" s="22" t="s">
        <v>73</v>
      </c>
      <c r="K7981" s="32" t="s">
        <v>74</v>
      </c>
      <c r="L7981" s="32" t="s">
        <v>19785</v>
      </c>
      <c r="N7981" s="24">
        <v>491.5525</v>
      </c>
      <c r="O7981" s="24">
        <v>387.04</v>
      </c>
      <c r="P7981" s="32" t="s">
        <v>1364</v>
      </c>
      <c r="Q7981" s="43" t="s">
        <v>1365</v>
      </c>
      <c r="R7981" s="43" t="s">
        <v>78</v>
      </c>
      <c r="S7981" s="47">
        <v>5</v>
      </c>
    </row>
    <row r="7982" spans="1:19" ht="12.75">
      <c r="A7982" s="22" t="s">
        <v>60</v>
      </c>
      <c r="B7982" s="22" t="s">
        <v>15232</v>
      </c>
      <c r="C7982" s="22" t="s">
        <v>68</v>
      </c>
      <c r="D7982" s="22" t="s">
        <v>61</v>
      </c>
      <c r="E7982" s="22" t="s">
        <v>19786</v>
      </c>
      <c r="F7982" s="31">
        <v>43124.502303240741</v>
      </c>
      <c r="G7982" s="31">
        <v>43124</v>
      </c>
      <c r="H7982" s="31">
        <v>43489</v>
      </c>
      <c r="I7982" s="31">
        <v>43154</v>
      </c>
      <c r="J7982" s="22" t="s">
        <v>73</v>
      </c>
      <c r="K7982" s="32" t="s">
        <v>95</v>
      </c>
      <c r="L7982" s="32" t="s">
        <v>19787</v>
      </c>
      <c r="N7982" s="24">
        <v>2796.9250000000002</v>
      </c>
      <c r="O7982" s="24">
        <v>0</v>
      </c>
      <c r="P7982" s="32" t="s">
        <v>1786</v>
      </c>
      <c r="Q7982" s="43" t="s">
        <v>1787</v>
      </c>
      <c r="R7982" s="43" t="s">
        <v>112</v>
      </c>
      <c r="S7982" s="47">
        <v>5</v>
      </c>
    </row>
    <row r="7983" spans="1:19" ht="12.75">
      <c r="A7983" s="22" t="s">
        <v>60</v>
      </c>
      <c r="B7983" s="22" t="s">
        <v>15345</v>
      </c>
      <c r="C7983" s="22" t="s">
        <v>68</v>
      </c>
      <c r="D7983" s="22" t="s">
        <v>61</v>
      </c>
      <c r="E7983" s="22" t="s">
        <v>19788</v>
      </c>
      <c r="F7983" s="31">
        <v>43111.487800925926</v>
      </c>
      <c r="G7983" s="31">
        <v>43134</v>
      </c>
      <c r="H7983" s="31">
        <v>43499</v>
      </c>
      <c r="I7983" s="31">
        <v>43141</v>
      </c>
      <c r="J7983" s="22" t="s">
        <v>73</v>
      </c>
      <c r="K7983" s="32" t="s">
        <v>119</v>
      </c>
      <c r="L7983" s="32" t="s">
        <v>19789</v>
      </c>
      <c r="N7983" s="24">
        <v>315.553</v>
      </c>
      <c r="O7983" s="24">
        <v>287.60000000000002</v>
      </c>
      <c r="P7983" s="32" t="s">
        <v>841</v>
      </c>
      <c r="Q7983" s="43" t="s">
        <v>842</v>
      </c>
      <c r="R7983" s="43" t="s">
        <v>78</v>
      </c>
      <c r="S7983" s="47">
        <v>5</v>
      </c>
    </row>
    <row r="7984" spans="1:19" ht="12.75">
      <c r="A7984" s="22" t="s">
        <v>60</v>
      </c>
      <c r="B7984" s="22" t="s">
        <v>15220</v>
      </c>
      <c r="C7984" s="22" t="s">
        <v>68</v>
      </c>
      <c r="D7984" s="22" t="s">
        <v>61</v>
      </c>
      <c r="E7984" s="22" t="s">
        <v>19790</v>
      </c>
      <c r="F7984" s="31">
        <v>43105.085104166668</v>
      </c>
      <c r="G7984" s="31">
        <v>43140</v>
      </c>
      <c r="H7984" s="31">
        <v>43505</v>
      </c>
      <c r="I7984" s="31">
        <v>43165.085104166668</v>
      </c>
      <c r="J7984" s="22" t="s">
        <v>118</v>
      </c>
      <c r="K7984" s="32" t="s">
        <v>89</v>
      </c>
      <c r="L7984" s="32" t="s">
        <v>19791</v>
      </c>
      <c r="M7984" s="32" t="s">
        <v>19792</v>
      </c>
      <c r="N7984" s="24">
        <v>463.58330000000001</v>
      </c>
      <c r="O7984" s="24">
        <v>508.49</v>
      </c>
      <c r="P7984" s="32" t="s">
        <v>92</v>
      </c>
      <c r="Q7984" s="43" t="s">
        <v>93</v>
      </c>
      <c r="R7984" s="43" t="s">
        <v>112</v>
      </c>
      <c r="S7984" s="47">
        <v>5</v>
      </c>
    </row>
    <row r="7985" spans="1:19" ht="12.75">
      <c r="A7985" s="22" t="s">
        <v>60</v>
      </c>
      <c r="B7985" s="22" t="s">
        <v>15698</v>
      </c>
      <c r="C7985" s="22" t="s">
        <v>68</v>
      </c>
      <c r="D7985" s="22" t="s">
        <v>61</v>
      </c>
      <c r="E7985" s="22" t="s">
        <v>19793</v>
      </c>
      <c r="F7985" s="31">
        <v>43122.544594907406</v>
      </c>
      <c r="G7985" s="31">
        <v>43122</v>
      </c>
      <c r="H7985" s="31">
        <v>43487</v>
      </c>
      <c r="I7985" s="31">
        <v>43152</v>
      </c>
      <c r="J7985" s="22" t="s">
        <v>73</v>
      </c>
      <c r="K7985" s="32" t="s">
        <v>95</v>
      </c>
      <c r="L7985" s="32" t="s">
        <v>19794</v>
      </c>
      <c r="N7985" s="24">
        <v>2171.42</v>
      </c>
      <c r="O7985" s="24">
        <v>0</v>
      </c>
      <c r="P7985" s="32" t="s">
        <v>180</v>
      </c>
      <c r="Q7985" s="43" t="s">
        <v>181</v>
      </c>
      <c r="R7985" s="43" t="s">
        <v>78</v>
      </c>
      <c r="S7985" s="47">
        <v>4</v>
      </c>
    </row>
    <row r="7986" spans="1:19" ht="12.75">
      <c r="A7986" s="22" t="s">
        <v>60</v>
      </c>
      <c r="B7986" s="22" t="s">
        <v>15242</v>
      </c>
      <c r="C7986" s="22" t="s">
        <v>68</v>
      </c>
      <c r="D7986" s="22" t="s">
        <v>61</v>
      </c>
      <c r="E7986" s="22" t="s">
        <v>19795</v>
      </c>
      <c r="F7986" s="31">
        <v>43118.671365740738</v>
      </c>
      <c r="G7986" s="31">
        <v>43135</v>
      </c>
      <c r="H7986" s="31">
        <v>43500</v>
      </c>
      <c r="I7986" s="31">
        <v>43148</v>
      </c>
      <c r="J7986" s="22" t="s">
        <v>73</v>
      </c>
      <c r="K7986" s="32" t="s">
        <v>89</v>
      </c>
      <c r="L7986" s="32" t="s">
        <v>19796</v>
      </c>
      <c r="M7986" s="32" t="s">
        <v>19797</v>
      </c>
      <c r="N7986" s="24">
        <v>872.57399999999996</v>
      </c>
      <c r="O7986" s="24">
        <v>652.25</v>
      </c>
      <c r="P7986" s="32" t="s">
        <v>15832</v>
      </c>
      <c r="Q7986" s="43" t="s">
        <v>15833</v>
      </c>
      <c r="R7986" s="43" t="s">
        <v>78</v>
      </c>
      <c r="S7986" s="47">
        <v>5</v>
      </c>
    </row>
    <row r="7987" spans="1:19" ht="12.75">
      <c r="A7987" s="22" t="s">
        <v>60</v>
      </c>
      <c r="B7987" s="22" t="s">
        <v>15407</v>
      </c>
      <c r="C7987" s="22" t="s">
        <v>68</v>
      </c>
      <c r="D7987" s="22" t="s">
        <v>61</v>
      </c>
      <c r="E7987" s="22" t="s">
        <v>19798</v>
      </c>
      <c r="F7987" s="31">
        <v>43116.420601851853</v>
      </c>
      <c r="G7987" s="31">
        <v>43122</v>
      </c>
      <c r="H7987" s="31">
        <v>43487</v>
      </c>
      <c r="I7987" s="31">
        <v>43146</v>
      </c>
      <c r="J7987" s="22" t="s">
        <v>73</v>
      </c>
      <c r="K7987" s="32" t="s">
        <v>95</v>
      </c>
      <c r="L7987" s="32" t="s">
        <v>19799</v>
      </c>
      <c r="N7987" s="24">
        <v>581.22</v>
      </c>
      <c r="O7987" s="24">
        <v>0</v>
      </c>
      <c r="P7987" s="32" t="s">
        <v>647</v>
      </c>
      <c r="Q7987" s="43" t="s">
        <v>648</v>
      </c>
      <c r="R7987" s="43" t="s">
        <v>78</v>
      </c>
      <c r="S7987" s="47">
        <v>5</v>
      </c>
    </row>
    <row r="7988" spans="1:19" ht="12.75">
      <c r="A7988" s="22" t="s">
        <v>60</v>
      </c>
      <c r="B7988" s="22" t="s">
        <v>15415</v>
      </c>
      <c r="C7988" s="22" t="s">
        <v>68</v>
      </c>
      <c r="D7988" s="22" t="s">
        <v>61</v>
      </c>
      <c r="E7988" s="22" t="s">
        <v>19800</v>
      </c>
      <c r="F7988" s="31">
        <v>43122.684664351851</v>
      </c>
      <c r="G7988" s="31">
        <v>43131</v>
      </c>
      <c r="H7988" s="31">
        <v>43496</v>
      </c>
      <c r="I7988" s="31">
        <v>43152.68037037037</v>
      </c>
      <c r="J7988" s="22" t="s">
        <v>73</v>
      </c>
      <c r="K7988" s="32" t="s">
        <v>95</v>
      </c>
      <c r="L7988" s="32" t="s">
        <v>19801</v>
      </c>
      <c r="N7988" s="24">
        <v>2083.38</v>
      </c>
      <c r="O7988" s="24">
        <v>0</v>
      </c>
      <c r="P7988" s="32" t="s">
        <v>9607</v>
      </c>
      <c r="Q7988" s="43" t="s">
        <v>9608</v>
      </c>
      <c r="R7988" s="43" t="s">
        <v>78</v>
      </c>
      <c r="S7988" s="47">
        <v>5</v>
      </c>
    </row>
    <row r="7989" spans="1:19" ht="12.75">
      <c r="A7989" s="22" t="s">
        <v>60</v>
      </c>
      <c r="B7989" s="22" t="s">
        <v>15220</v>
      </c>
      <c r="C7989" s="22" t="s">
        <v>68</v>
      </c>
      <c r="D7989" s="22" t="s">
        <v>61</v>
      </c>
      <c r="E7989" s="22" t="s">
        <v>19802</v>
      </c>
      <c r="F7989" s="31">
        <v>43116.456759259258</v>
      </c>
      <c r="G7989" s="31">
        <v>42944</v>
      </c>
      <c r="H7989" s="31">
        <v>43309</v>
      </c>
      <c r="I7989" s="31">
        <v>43146.455254629625</v>
      </c>
      <c r="J7989" s="22" t="s">
        <v>145</v>
      </c>
      <c r="K7989" s="32" t="s">
        <v>89</v>
      </c>
      <c r="L7989" s="32" t="s">
        <v>19803</v>
      </c>
      <c r="M7989" s="32" t="s">
        <v>19804</v>
      </c>
      <c r="N7989" s="24">
        <v>47.95</v>
      </c>
      <c r="O7989" s="24">
        <v>47.95</v>
      </c>
      <c r="P7989" s="32" t="s">
        <v>222</v>
      </c>
      <c r="Q7989" s="43" t="s">
        <v>223</v>
      </c>
      <c r="R7989" s="43" t="s">
        <v>78</v>
      </c>
      <c r="S7989" s="47">
        <v>1</v>
      </c>
    </row>
    <row r="7990" spans="1:19" ht="12.75">
      <c r="A7990" s="22" t="s">
        <v>60</v>
      </c>
      <c r="B7990" s="22" t="s">
        <v>15220</v>
      </c>
      <c r="C7990" s="22" t="s">
        <v>68</v>
      </c>
      <c r="D7990" s="22" t="s">
        <v>61</v>
      </c>
      <c r="E7990" s="22" t="s">
        <v>19805</v>
      </c>
      <c r="F7990" s="31">
        <v>43103.413842592592</v>
      </c>
      <c r="G7990" s="31">
        <v>43105</v>
      </c>
      <c r="H7990" s="31">
        <v>43470</v>
      </c>
      <c r="I7990" s="31">
        <v>43133.397476851853</v>
      </c>
      <c r="J7990" s="22" t="s">
        <v>73</v>
      </c>
      <c r="K7990" s="32" t="s">
        <v>95</v>
      </c>
      <c r="L7990" s="32" t="s">
        <v>19806</v>
      </c>
      <c r="N7990" s="24">
        <v>610.3075</v>
      </c>
      <c r="O7990" s="24">
        <v>0</v>
      </c>
      <c r="P7990" s="32" t="s">
        <v>655</v>
      </c>
      <c r="Q7990" s="43" t="s">
        <v>656</v>
      </c>
      <c r="R7990" s="43" t="s">
        <v>112</v>
      </c>
      <c r="S7990" s="47">
        <v>5</v>
      </c>
    </row>
    <row r="7991" spans="1:19" ht="12.75">
      <c r="A7991" s="22" t="s">
        <v>60</v>
      </c>
      <c r="B7991" s="22" t="s">
        <v>15399</v>
      </c>
      <c r="C7991" s="22" t="s">
        <v>68</v>
      </c>
      <c r="D7991" s="22" t="s">
        <v>61</v>
      </c>
      <c r="E7991" s="22" t="s">
        <v>19807</v>
      </c>
      <c r="F7991" s="31">
        <v>43103.499074074076</v>
      </c>
      <c r="G7991" s="31">
        <v>43103</v>
      </c>
      <c r="H7991" s="31">
        <v>43468</v>
      </c>
      <c r="I7991" s="31">
        <v>43133</v>
      </c>
      <c r="J7991" s="22" t="s">
        <v>73</v>
      </c>
      <c r="K7991" s="32" t="s">
        <v>95</v>
      </c>
      <c r="L7991" s="32" t="s">
        <v>19808</v>
      </c>
      <c r="N7991" s="24">
        <v>0</v>
      </c>
      <c r="O7991" s="24">
        <v>0</v>
      </c>
      <c r="P7991" s="32" t="s">
        <v>1107</v>
      </c>
      <c r="Q7991" s="43" t="s">
        <v>1108</v>
      </c>
      <c r="R7991" s="43" t="s">
        <v>78</v>
      </c>
      <c r="S7991" s="47">
        <v>5</v>
      </c>
    </row>
    <row r="7992" spans="1:19" ht="12.75">
      <c r="A7992" s="22" t="s">
        <v>60</v>
      </c>
      <c r="B7992" s="22" t="s">
        <v>15263</v>
      </c>
      <c r="C7992" s="22" t="s">
        <v>68</v>
      </c>
      <c r="D7992" s="22" t="s">
        <v>61</v>
      </c>
      <c r="E7992" s="22" t="s">
        <v>19809</v>
      </c>
      <c r="F7992" s="31">
        <v>43131.562638888885</v>
      </c>
      <c r="G7992" s="31">
        <v>43150</v>
      </c>
      <c r="H7992" s="31">
        <v>43515</v>
      </c>
      <c r="I7992" s="31">
        <v>43161</v>
      </c>
      <c r="J7992" s="22" t="s">
        <v>73</v>
      </c>
      <c r="K7992" s="32" t="s">
        <v>95</v>
      </c>
      <c r="L7992" s="32" t="s">
        <v>19810</v>
      </c>
      <c r="N7992" s="24">
        <v>719.12</v>
      </c>
      <c r="O7992" s="24">
        <v>0</v>
      </c>
      <c r="P7992" s="32" t="s">
        <v>204</v>
      </c>
      <c r="Q7992" s="43" t="s">
        <v>205</v>
      </c>
      <c r="R7992" s="43" t="s">
        <v>78</v>
      </c>
      <c r="S7992" s="47">
        <v>5</v>
      </c>
    </row>
    <row r="7993" spans="1:19" ht="12.75">
      <c r="A7993" s="22" t="s">
        <v>60</v>
      </c>
      <c r="B7993" s="22" t="s">
        <v>15298</v>
      </c>
      <c r="C7993" s="22" t="s">
        <v>68</v>
      </c>
      <c r="D7993" s="22" t="s">
        <v>61</v>
      </c>
      <c r="E7993" s="22" t="s">
        <v>19811</v>
      </c>
      <c r="F7993" s="31">
        <v>43104.670787037037</v>
      </c>
      <c r="G7993" s="31">
        <v>43131</v>
      </c>
      <c r="H7993" s="31">
        <v>43496</v>
      </c>
      <c r="I7993" s="31">
        <v>43134</v>
      </c>
      <c r="J7993" s="22" t="s">
        <v>73</v>
      </c>
      <c r="K7993" s="32" t="s">
        <v>95</v>
      </c>
      <c r="L7993" s="32" t="s">
        <v>19812</v>
      </c>
      <c r="N7993" s="24">
        <v>3597.54</v>
      </c>
      <c r="O7993" s="24">
        <v>0</v>
      </c>
      <c r="P7993" s="32" t="s">
        <v>349</v>
      </c>
      <c r="Q7993" s="43" t="s">
        <v>350</v>
      </c>
      <c r="R7993" s="43" t="s">
        <v>78</v>
      </c>
      <c r="S7993" s="47">
        <v>5</v>
      </c>
    </row>
    <row r="7994" spans="1:19" ht="12.75">
      <c r="A7994" s="22" t="s">
        <v>60</v>
      </c>
      <c r="B7994" s="22" t="s">
        <v>15220</v>
      </c>
      <c r="C7994" s="22" t="s">
        <v>68</v>
      </c>
      <c r="D7994" s="22" t="s">
        <v>61</v>
      </c>
      <c r="E7994" s="22" t="s">
        <v>19813</v>
      </c>
      <c r="F7994" s="31">
        <v>43116.720879629625</v>
      </c>
      <c r="G7994" s="31">
        <v>43116</v>
      </c>
      <c r="H7994" s="31">
        <v>43481</v>
      </c>
      <c r="I7994" s="31">
        <v>43146.719108796293</v>
      </c>
      <c r="J7994" s="22" t="s">
        <v>73</v>
      </c>
      <c r="K7994" s="32" t="s">
        <v>95</v>
      </c>
      <c r="L7994" s="32" t="s">
        <v>19814</v>
      </c>
      <c r="N7994" s="24">
        <v>572.23</v>
      </c>
      <c r="O7994" s="24">
        <v>0</v>
      </c>
      <c r="P7994" s="32" t="s">
        <v>655</v>
      </c>
      <c r="Q7994" s="43" t="s">
        <v>656</v>
      </c>
      <c r="R7994" s="43" t="s">
        <v>78</v>
      </c>
      <c r="S7994" s="47">
        <v>5</v>
      </c>
    </row>
    <row r="7995" spans="1:19" ht="12.75">
      <c r="A7995" s="22" t="s">
        <v>60</v>
      </c>
      <c r="B7995" s="22" t="s">
        <v>15337</v>
      </c>
      <c r="C7995" s="22" t="s">
        <v>68</v>
      </c>
      <c r="D7995" s="22" t="s">
        <v>61</v>
      </c>
      <c r="E7995" s="22" t="s">
        <v>19815</v>
      </c>
      <c r="F7995" s="31">
        <v>43105.615671296291</v>
      </c>
      <c r="G7995" s="31">
        <v>43105</v>
      </c>
      <c r="H7995" s="31">
        <v>43470</v>
      </c>
      <c r="I7995" s="31">
        <v>43135</v>
      </c>
      <c r="J7995" s="22" t="s">
        <v>73</v>
      </c>
      <c r="K7995" s="32" t="s">
        <v>119</v>
      </c>
      <c r="L7995" s="32" t="s">
        <v>19816</v>
      </c>
      <c r="N7995" s="24">
        <v>1628.405</v>
      </c>
      <c r="O7995" s="24">
        <v>1053.9100000000001</v>
      </c>
      <c r="P7995" s="32" t="s">
        <v>16849</v>
      </c>
      <c r="Q7995" s="43" t="s">
        <v>16850</v>
      </c>
      <c r="R7995" s="43" t="s">
        <v>78</v>
      </c>
      <c r="S7995" s="47">
        <v>5</v>
      </c>
    </row>
    <row r="7996" spans="1:19" ht="12.75">
      <c r="A7996" s="22" t="s">
        <v>60</v>
      </c>
      <c r="B7996" s="22" t="s">
        <v>15567</v>
      </c>
      <c r="C7996" s="22" t="s">
        <v>68</v>
      </c>
      <c r="D7996" s="22" t="s">
        <v>61</v>
      </c>
      <c r="E7996" s="22" t="s">
        <v>19817</v>
      </c>
      <c r="F7996" s="31">
        <v>43130.546064814815</v>
      </c>
      <c r="G7996" s="31">
        <v>43131</v>
      </c>
      <c r="H7996" s="31">
        <v>43496</v>
      </c>
      <c r="I7996" s="31">
        <v>43160</v>
      </c>
      <c r="J7996" s="22" t="s">
        <v>73</v>
      </c>
      <c r="K7996" s="32" t="s">
        <v>119</v>
      </c>
      <c r="L7996" s="32" t="s">
        <v>19818</v>
      </c>
      <c r="N7996" s="24">
        <v>542.74</v>
      </c>
      <c r="O7996" s="24">
        <v>495.12</v>
      </c>
      <c r="P7996" s="32" t="s">
        <v>691</v>
      </c>
      <c r="Q7996" s="43" t="s">
        <v>692</v>
      </c>
      <c r="R7996" s="43" t="s">
        <v>78</v>
      </c>
      <c r="S7996" s="47">
        <v>5</v>
      </c>
    </row>
    <row r="7997" spans="1:19" ht="12.75">
      <c r="A7997" s="22" t="s">
        <v>60</v>
      </c>
      <c r="B7997" s="22" t="s">
        <v>15348</v>
      </c>
      <c r="C7997" s="22" t="s">
        <v>68</v>
      </c>
      <c r="D7997" s="22" t="s">
        <v>61</v>
      </c>
      <c r="E7997" s="22" t="s">
        <v>19819</v>
      </c>
      <c r="F7997" s="31">
        <v>43119.50273148148</v>
      </c>
      <c r="G7997" s="31">
        <v>43119</v>
      </c>
      <c r="H7997" s="31">
        <v>43496</v>
      </c>
      <c r="I7997" s="31">
        <v>43149</v>
      </c>
      <c r="J7997" s="22" t="s">
        <v>73</v>
      </c>
      <c r="K7997" s="32" t="s">
        <v>95</v>
      </c>
      <c r="L7997" s="32" t="s">
        <v>19820</v>
      </c>
      <c r="N7997" s="24">
        <v>1621.5282999999999</v>
      </c>
      <c r="O7997" s="24">
        <v>0</v>
      </c>
      <c r="P7997" s="32" t="s">
        <v>176</v>
      </c>
      <c r="Q7997" s="43" t="s">
        <v>177</v>
      </c>
      <c r="R7997" s="43" t="s">
        <v>78</v>
      </c>
      <c r="S7997" s="47">
        <v>5</v>
      </c>
    </row>
    <row r="7998" spans="1:19" ht="12.75">
      <c r="A7998" s="22" t="s">
        <v>60</v>
      </c>
      <c r="B7998" s="22" t="s">
        <v>15253</v>
      </c>
      <c r="C7998" s="22" t="s">
        <v>68</v>
      </c>
      <c r="D7998" s="22" t="s">
        <v>61</v>
      </c>
      <c r="E7998" s="22" t="s">
        <v>19821</v>
      </c>
      <c r="F7998" s="31">
        <v>43110.47657407407</v>
      </c>
      <c r="G7998" s="31">
        <v>43138</v>
      </c>
      <c r="H7998" s="31">
        <v>43503</v>
      </c>
      <c r="I7998" s="31">
        <v>43140</v>
      </c>
      <c r="J7998" s="22" t="s">
        <v>73</v>
      </c>
      <c r="K7998" s="32" t="s">
        <v>119</v>
      </c>
      <c r="L7998" s="32" t="s">
        <v>19822</v>
      </c>
      <c r="N7998" s="24">
        <v>2383.9866000000002</v>
      </c>
      <c r="O7998" s="24">
        <v>1427.82</v>
      </c>
      <c r="P7998" s="32" t="s">
        <v>19823</v>
      </c>
      <c r="Q7998" s="43" t="s">
        <v>19824</v>
      </c>
      <c r="R7998" s="43" t="s">
        <v>78</v>
      </c>
      <c r="S7998" s="47">
        <v>4</v>
      </c>
    </row>
    <row r="7999" spans="1:19" ht="12.75">
      <c r="A7999" s="22" t="s">
        <v>60</v>
      </c>
      <c r="B7999" s="22" t="s">
        <v>15313</v>
      </c>
      <c r="C7999" s="22" t="s">
        <v>68</v>
      </c>
      <c r="D7999" s="22" t="s">
        <v>61</v>
      </c>
      <c r="E7999" s="22" t="s">
        <v>19825</v>
      </c>
      <c r="F7999" s="31">
        <v>43104.047488425924</v>
      </c>
      <c r="G7999" s="31">
        <v>43146</v>
      </c>
      <c r="H7999" s="31">
        <v>43511</v>
      </c>
      <c r="I7999" s="31">
        <v>43164.047488425924</v>
      </c>
      <c r="J7999" s="22" t="s">
        <v>73</v>
      </c>
      <c r="K7999" s="32" t="s">
        <v>95</v>
      </c>
      <c r="L7999" s="32" t="s">
        <v>19826</v>
      </c>
      <c r="N7999" s="24">
        <v>4909.74</v>
      </c>
      <c r="O7999" s="24">
        <v>0</v>
      </c>
      <c r="P7999" s="32" t="s">
        <v>19827</v>
      </c>
      <c r="Q7999" s="43" t="s">
        <v>19828</v>
      </c>
      <c r="R7999" s="43" t="s">
        <v>78</v>
      </c>
      <c r="S7999" s="47">
        <v>5</v>
      </c>
    </row>
    <row r="8000" spans="1:19" ht="12.75">
      <c r="A8000" s="22" t="s">
        <v>60</v>
      </c>
      <c r="B8000" s="22" t="s">
        <v>15215</v>
      </c>
      <c r="C8000" s="22" t="s">
        <v>68</v>
      </c>
      <c r="D8000" s="22" t="s">
        <v>61</v>
      </c>
      <c r="E8000" s="22" t="s">
        <v>19829</v>
      </c>
      <c r="F8000" s="31">
        <v>43110.626782407402</v>
      </c>
      <c r="G8000" s="31">
        <v>43110</v>
      </c>
      <c r="H8000" s="31">
        <v>43475</v>
      </c>
      <c r="I8000" s="31">
        <v>43140</v>
      </c>
      <c r="J8000" s="22" t="s">
        <v>73</v>
      </c>
      <c r="K8000" s="32" t="s">
        <v>119</v>
      </c>
      <c r="L8000" s="32" t="s">
        <v>19830</v>
      </c>
      <c r="N8000" s="24">
        <v>2842.5749999999998</v>
      </c>
      <c r="O8000" s="24">
        <v>2185.2600000000002</v>
      </c>
      <c r="P8000" s="32" t="s">
        <v>176</v>
      </c>
      <c r="Q8000" s="43" t="s">
        <v>177</v>
      </c>
      <c r="R8000" s="43" t="s">
        <v>78</v>
      </c>
      <c r="S8000" s="47">
        <v>5</v>
      </c>
    </row>
    <row r="8001" spans="1:19" ht="12.75">
      <c r="A8001" s="22" t="s">
        <v>60</v>
      </c>
      <c r="B8001" s="22" t="s">
        <v>15478</v>
      </c>
      <c r="C8001" s="22" t="s">
        <v>68</v>
      </c>
      <c r="D8001" s="22" t="s">
        <v>61</v>
      </c>
      <c r="E8001" s="22" t="s">
        <v>19831</v>
      </c>
      <c r="F8001" s="31">
        <v>43110.546840277777</v>
      </c>
      <c r="G8001" s="31">
        <v>43110</v>
      </c>
      <c r="H8001" s="31">
        <v>43475</v>
      </c>
      <c r="I8001" s="31">
        <v>43121</v>
      </c>
      <c r="J8001" s="22" t="s">
        <v>73</v>
      </c>
      <c r="K8001" s="32" t="s">
        <v>95</v>
      </c>
      <c r="L8001" s="32" t="s">
        <v>19832</v>
      </c>
      <c r="N8001" s="24">
        <v>0</v>
      </c>
      <c r="O8001" s="24">
        <v>0</v>
      </c>
      <c r="P8001" s="32" t="s">
        <v>110</v>
      </c>
      <c r="Q8001" s="43" t="s">
        <v>111</v>
      </c>
      <c r="R8001" s="43" t="s">
        <v>78</v>
      </c>
      <c r="S8001" s="47">
        <v>4</v>
      </c>
    </row>
    <row r="8002" spans="1:19" ht="12.75">
      <c r="A8002" s="22" t="s">
        <v>60</v>
      </c>
      <c r="B8002" s="22" t="s">
        <v>15348</v>
      </c>
      <c r="C8002" s="22" t="s">
        <v>68</v>
      </c>
      <c r="D8002" s="22" t="s">
        <v>61</v>
      </c>
      <c r="E8002" s="22" t="s">
        <v>19833</v>
      </c>
      <c r="F8002" s="31">
        <v>43125.627372685187</v>
      </c>
      <c r="G8002" s="31">
        <v>43123</v>
      </c>
      <c r="H8002" s="31">
        <v>43488</v>
      </c>
      <c r="I8002" s="31">
        <v>43155</v>
      </c>
      <c r="J8002" s="22" t="s">
        <v>145</v>
      </c>
      <c r="K8002" s="32" t="s">
        <v>89</v>
      </c>
      <c r="L8002" s="32" t="s">
        <v>19834</v>
      </c>
      <c r="M8002" s="32" t="s">
        <v>19835</v>
      </c>
      <c r="N8002" s="24">
        <v>-69.52</v>
      </c>
      <c r="O8002" s="24">
        <v>-69.52</v>
      </c>
      <c r="P8002" s="32" t="s">
        <v>1315</v>
      </c>
      <c r="Q8002" s="43" t="s">
        <v>1316</v>
      </c>
      <c r="R8002" s="43" t="s">
        <v>78</v>
      </c>
      <c r="S8002" s="47">
        <v>1</v>
      </c>
    </row>
    <row r="8003" spans="1:19" ht="12.75">
      <c r="A8003" s="22" t="s">
        <v>60</v>
      </c>
      <c r="B8003" s="22" t="s">
        <v>15439</v>
      </c>
      <c r="C8003" s="22" t="s">
        <v>68</v>
      </c>
      <c r="D8003" s="22" t="s">
        <v>61</v>
      </c>
      <c r="E8003" s="22" t="s">
        <v>19836</v>
      </c>
      <c r="F8003" s="31">
        <v>43104.601099537038</v>
      </c>
      <c r="G8003" s="31">
        <v>43109</v>
      </c>
      <c r="H8003" s="31">
        <v>43474</v>
      </c>
      <c r="I8003" s="31">
        <v>43134</v>
      </c>
      <c r="J8003" s="22" t="s">
        <v>73</v>
      </c>
      <c r="K8003" s="32" t="s">
        <v>74</v>
      </c>
      <c r="L8003" s="32" t="s">
        <v>19837</v>
      </c>
      <c r="N8003" s="24">
        <v>2507.16</v>
      </c>
      <c r="O8003" s="24">
        <v>2064.58</v>
      </c>
      <c r="P8003" s="32" t="s">
        <v>176</v>
      </c>
      <c r="Q8003" s="43" t="s">
        <v>177</v>
      </c>
      <c r="R8003" s="43" t="s">
        <v>78</v>
      </c>
      <c r="S8003" s="47">
        <v>4</v>
      </c>
    </row>
    <row r="8004" spans="1:19" ht="12.75">
      <c r="A8004" s="22" t="s">
        <v>60</v>
      </c>
      <c r="B8004" s="22" t="s">
        <v>15770</v>
      </c>
      <c r="C8004" s="22" t="s">
        <v>68</v>
      </c>
      <c r="D8004" s="22" t="s">
        <v>61</v>
      </c>
      <c r="E8004" s="22" t="s">
        <v>19838</v>
      </c>
      <c r="F8004" s="31">
        <v>43103.685208333329</v>
      </c>
      <c r="G8004" s="31">
        <v>43110</v>
      </c>
      <c r="H8004" s="31">
        <v>43475</v>
      </c>
      <c r="I8004" s="31">
        <v>43133</v>
      </c>
      <c r="J8004" s="22" t="s">
        <v>73</v>
      </c>
      <c r="K8004" s="32" t="s">
        <v>119</v>
      </c>
      <c r="L8004" s="32" t="s">
        <v>19839</v>
      </c>
      <c r="N8004" s="24">
        <v>1635.5340000000001</v>
      </c>
      <c r="O8004" s="24">
        <v>1379</v>
      </c>
      <c r="P8004" s="32" t="s">
        <v>2688</v>
      </c>
      <c r="Q8004" s="43" t="s">
        <v>2689</v>
      </c>
      <c r="R8004" s="43" t="s">
        <v>78</v>
      </c>
      <c r="S8004" s="47">
        <v>5</v>
      </c>
    </row>
    <row r="8005" spans="1:19" ht="12.75">
      <c r="A8005" s="22" t="s">
        <v>60</v>
      </c>
      <c r="B8005" s="22" t="s">
        <v>19840</v>
      </c>
      <c r="C8005" s="22" t="s">
        <v>68</v>
      </c>
      <c r="D8005" s="22" t="s">
        <v>61</v>
      </c>
      <c r="E8005" s="22" t="s">
        <v>19841</v>
      </c>
      <c r="F8005" s="31">
        <v>43116.402002314811</v>
      </c>
      <c r="G8005" s="31">
        <v>43127</v>
      </c>
      <c r="H8005" s="31">
        <v>43492</v>
      </c>
      <c r="I8005" s="31">
        <v>43146</v>
      </c>
      <c r="J8005" s="22" t="s">
        <v>73</v>
      </c>
      <c r="K8005" s="32" t="s">
        <v>95</v>
      </c>
      <c r="L8005" s="32" t="s">
        <v>19842</v>
      </c>
      <c r="N8005" s="24">
        <v>1608.0675000000001</v>
      </c>
      <c r="O8005" s="24">
        <v>0</v>
      </c>
      <c r="P8005" s="32" t="s">
        <v>92</v>
      </c>
      <c r="Q8005" s="43" t="s">
        <v>93</v>
      </c>
      <c r="R8005" s="43" t="s">
        <v>78</v>
      </c>
      <c r="S8005" s="47">
        <v>5</v>
      </c>
    </row>
    <row r="8006" spans="1:19" ht="12.75">
      <c r="A8006" s="22" t="s">
        <v>60</v>
      </c>
      <c r="B8006" s="22" t="s">
        <v>15495</v>
      </c>
      <c r="C8006" s="22" t="s">
        <v>68</v>
      </c>
      <c r="D8006" s="22" t="s">
        <v>61</v>
      </c>
      <c r="E8006" s="22" t="s">
        <v>19843</v>
      </c>
      <c r="F8006" s="31">
        <v>43125.385659722218</v>
      </c>
      <c r="G8006" s="31">
        <v>43131</v>
      </c>
      <c r="H8006" s="31">
        <v>43496</v>
      </c>
      <c r="I8006" s="31">
        <v>43155</v>
      </c>
      <c r="J8006" s="22" t="s">
        <v>73</v>
      </c>
      <c r="K8006" s="32" t="s">
        <v>89</v>
      </c>
      <c r="L8006" s="32" t="s">
        <v>19844</v>
      </c>
      <c r="M8006" s="32" t="s">
        <v>19845</v>
      </c>
      <c r="N8006" s="24">
        <v>943.09</v>
      </c>
      <c r="O8006" s="24">
        <v>621.13</v>
      </c>
      <c r="P8006" s="32" t="s">
        <v>367</v>
      </c>
      <c r="Q8006" s="43" t="s">
        <v>368</v>
      </c>
      <c r="R8006" s="43" t="s">
        <v>112</v>
      </c>
      <c r="S8006" s="47">
        <v>5</v>
      </c>
    </row>
    <row r="8007" spans="1:19" ht="12.75">
      <c r="A8007" s="22" t="s">
        <v>60</v>
      </c>
      <c r="B8007" s="22" t="s">
        <v>15263</v>
      </c>
      <c r="C8007" s="22" t="s">
        <v>68</v>
      </c>
      <c r="D8007" s="22" t="s">
        <v>61</v>
      </c>
      <c r="E8007" s="22" t="s">
        <v>19846</v>
      </c>
      <c r="F8007" s="31">
        <v>43122.437638888885</v>
      </c>
      <c r="G8007" s="31">
        <v>43142</v>
      </c>
      <c r="H8007" s="31">
        <v>43507</v>
      </c>
      <c r="I8007" s="31">
        <v>43152</v>
      </c>
      <c r="J8007" s="22" t="s">
        <v>73</v>
      </c>
      <c r="K8007" s="32" t="s">
        <v>74</v>
      </c>
      <c r="L8007" s="32" t="s">
        <v>19847</v>
      </c>
      <c r="N8007" s="24">
        <v>267.58499999999998</v>
      </c>
      <c r="O8007" s="24">
        <v>287.61</v>
      </c>
      <c r="P8007" s="32" t="s">
        <v>172</v>
      </c>
      <c r="Q8007" s="43" t="s">
        <v>173</v>
      </c>
      <c r="R8007" s="43" t="s">
        <v>78</v>
      </c>
      <c r="S8007" s="47">
        <v>5</v>
      </c>
    </row>
    <row r="8008" spans="1:19" ht="12.75">
      <c r="A8008" s="22" t="s">
        <v>60</v>
      </c>
      <c r="B8008" s="22" t="s">
        <v>15342</v>
      </c>
      <c r="C8008" s="22" t="s">
        <v>68</v>
      </c>
      <c r="D8008" s="22" t="s">
        <v>61</v>
      </c>
      <c r="E8008" s="22" t="s">
        <v>19848</v>
      </c>
      <c r="F8008" s="31">
        <v>43111.667430555557</v>
      </c>
      <c r="G8008" s="31">
        <v>43116</v>
      </c>
      <c r="H8008" s="31">
        <v>43481</v>
      </c>
      <c r="I8008" s="31">
        <v>43141</v>
      </c>
      <c r="J8008" s="22" t="s">
        <v>73</v>
      </c>
      <c r="K8008" s="32" t="s">
        <v>95</v>
      </c>
      <c r="L8008" s="32" t="s">
        <v>19849</v>
      </c>
      <c r="N8008" s="24">
        <v>523.67999999999995</v>
      </c>
      <c r="O8008" s="24">
        <v>0</v>
      </c>
      <c r="P8008" s="32" t="s">
        <v>19850</v>
      </c>
      <c r="Q8008" s="43" t="s">
        <v>19851</v>
      </c>
      <c r="R8008" s="43" t="s">
        <v>78</v>
      </c>
      <c r="S8008" s="47">
        <v>5</v>
      </c>
    </row>
    <row r="8009" spans="1:19" ht="12.75">
      <c r="A8009" s="22" t="s">
        <v>60</v>
      </c>
      <c r="B8009" s="22" t="s">
        <v>15226</v>
      </c>
      <c r="C8009" s="22" t="s">
        <v>68</v>
      </c>
      <c r="D8009" s="22" t="s">
        <v>61</v>
      </c>
      <c r="E8009" s="22" t="s">
        <v>19852</v>
      </c>
      <c r="F8009" s="31">
        <v>43116.688738425924</v>
      </c>
      <c r="G8009" s="31">
        <v>43116</v>
      </c>
      <c r="H8009" s="31">
        <v>43481</v>
      </c>
      <c r="I8009" s="31">
        <v>43146</v>
      </c>
      <c r="J8009" s="22" t="s">
        <v>73</v>
      </c>
      <c r="K8009" s="32" t="s">
        <v>119</v>
      </c>
      <c r="L8009" s="32" t="s">
        <v>19853</v>
      </c>
      <c r="N8009" s="24">
        <v>545.05330000000004</v>
      </c>
      <c r="O8009" s="24">
        <v>422.59</v>
      </c>
      <c r="P8009" s="32" t="s">
        <v>192</v>
      </c>
      <c r="Q8009" s="43" t="s">
        <v>193</v>
      </c>
      <c r="R8009" s="43" t="s">
        <v>78</v>
      </c>
      <c r="S8009" s="47">
        <v>5</v>
      </c>
    </row>
    <row r="8010" spans="1:19" ht="12.75">
      <c r="A8010" s="22" t="s">
        <v>60</v>
      </c>
      <c r="B8010" s="22" t="s">
        <v>15432</v>
      </c>
      <c r="C8010" s="22" t="s">
        <v>68</v>
      </c>
      <c r="D8010" s="22" t="s">
        <v>61</v>
      </c>
      <c r="E8010" s="22" t="s">
        <v>19854</v>
      </c>
      <c r="F8010" s="31">
        <v>43104.44862268518</v>
      </c>
      <c r="G8010" s="31">
        <v>43131</v>
      </c>
      <c r="H8010" s="31">
        <v>43496</v>
      </c>
      <c r="I8010" s="31">
        <v>43134</v>
      </c>
      <c r="J8010" s="22" t="s">
        <v>73</v>
      </c>
      <c r="K8010" s="32" t="s">
        <v>95</v>
      </c>
      <c r="L8010" s="32" t="s">
        <v>19855</v>
      </c>
      <c r="N8010" s="24">
        <v>0</v>
      </c>
      <c r="O8010" s="24">
        <v>0</v>
      </c>
      <c r="P8010" s="32" t="s">
        <v>3900</v>
      </c>
      <c r="Q8010" s="43" t="s">
        <v>3901</v>
      </c>
      <c r="R8010" s="43" t="s">
        <v>78</v>
      </c>
      <c r="S8010" s="47">
        <v>4</v>
      </c>
    </row>
    <row r="8011" spans="1:19" ht="12.75">
      <c r="A8011" s="22" t="s">
        <v>60</v>
      </c>
      <c r="B8011" s="22" t="s">
        <v>16051</v>
      </c>
      <c r="C8011" s="22" t="s">
        <v>68</v>
      </c>
      <c r="D8011" s="22" t="s">
        <v>61</v>
      </c>
      <c r="E8011" s="22" t="s">
        <v>19856</v>
      </c>
      <c r="F8011" s="31">
        <v>43102.332592592589</v>
      </c>
      <c r="G8011" s="31">
        <v>43119</v>
      </c>
      <c r="H8011" s="31">
        <v>43484</v>
      </c>
      <c r="I8011" s="31">
        <v>43132</v>
      </c>
      <c r="J8011" s="22" t="s">
        <v>73</v>
      </c>
      <c r="K8011" s="32" t="s">
        <v>119</v>
      </c>
      <c r="L8011" s="32" t="s">
        <v>19857</v>
      </c>
      <c r="N8011" s="24">
        <v>382.5625</v>
      </c>
      <c r="O8011" s="24">
        <v>313.05</v>
      </c>
      <c r="P8011" s="32" t="s">
        <v>695</v>
      </c>
      <c r="Q8011" s="43" t="s">
        <v>696</v>
      </c>
      <c r="R8011" s="43" t="s">
        <v>78</v>
      </c>
      <c r="S8011" s="47">
        <v>4</v>
      </c>
    </row>
    <row r="8012" spans="1:19" ht="12.75">
      <c r="A8012" s="22" t="s">
        <v>60</v>
      </c>
      <c r="B8012" s="22" t="s">
        <v>15268</v>
      </c>
      <c r="C8012" s="22" t="s">
        <v>68</v>
      </c>
      <c r="D8012" s="22" t="s">
        <v>61</v>
      </c>
      <c r="E8012" s="22" t="s">
        <v>19858</v>
      </c>
      <c r="F8012" s="31">
        <v>43115.67695601852</v>
      </c>
      <c r="G8012" s="31">
        <v>43013</v>
      </c>
      <c r="H8012" s="31">
        <v>43378</v>
      </c>
      <c r="I8012" s="31">
        <v>43145</v>
      </c>
      <c r="J8012" s="22" t="s">
        <v>124</v>
      </c>
      <c r="K8012" s="32" t="s">
        <v>89</v>
      </c>
      <c r="L8012" s="32" t="s">
        <v>19859</v>
      </c>
      <c r="M8012" s="32" t="s">
        <v>19860</v>
      </c>
      <c r="N8012" s="24">
        <v>-416.04</v>
      </c>
      <c r="O8012" s="24">
        <v>-416.04</v>
      </c>
      <c r="P8012" s="32" t="s">
        <v>180</v>
      </c>
      <c r="Q8012" s="43" t="s">
        <v>181</v>
      </c>
      <c r="R8012" s="43" t="s">
        <v>78</v>
      </c>
      <c r="S8012" s="47">
        <v>1</v>
      </c>
    </row>
    <row r="8013" spans="1:19" ht="12.75">
      <c r="A8013" s="22" t="s">
        <v>60</v>
      </c>
      <c r="B8013" s="22" t="s">
        <v>15278</v>
      </c>
      <c r="C8013" s="22" t="s">
        <v>68</v>
      </c>
      <c r="D8013" s="22" t="s">
        <v>61</v>
      </c>
      <c r="E8013" s="22" t="s">
        <v>19861</v>
      </c>
      <c r="F8013" s="31">
        <v>43110.701516203699</v>
      </c>
      <c r="G8013" s="31">
        <v>43128</v>
      </c>
      <c r="H8013" s="31">
        <v>43493</v>
      </c>
      <c r="I8013" s="31">
        <v>43140</v>
      </c>
      <c r="J8013" s="22" t="s">
        <v>73</v>
      </c>
      <c r="K8013" s="32" t="s">
        <v>119</v>
      </c>
      <c r="L8013" s="32" t="s">
        <v>19862</v>
      </c>
      <c r="N8013" s="24">
        <v>3656.9050000000002</v>
      </c>
      <c r="O8013" s="24">
        <v>2086.50</v>
      </c>
      <c r="P8013" s="32" t="s">
        <v>19863</v>
      </c>
      <c r="Q8013" s="43" t="s">
        <v>19864</v>
      </c>
      <c r="R8013" s="43" t="s">
        <v>78</v>
      </c>
      <c r="S8013" s="47">
        <v>5</v>
      </c>
    </row>
    <row r="8014" spans="1:19" ht="12.75">
      <c r="A8014" s="22" t="s">
        <v>60</v>
      </c>
      <c r="B8014" s="22" t="s">
        <v>15894</v>
      </c>
      <c r="C8014" s="22" t="s">
        <v>68</v>
      </c>
      <c r="D8014" s="22" t="s">
        <v>61</v>
      </c>
      <c r="E8014" s="22" t="s">
        <v>19865</v>
      </c>
      <c r="F8014" s="31">
        <v>43111.633460648147</v>
      </c>
      <c r="G8014" s="31">
        <v>43136</v>
      </c>
      <c r="H8014" s="31">
        <v>43501</v>
      </c>
      <c r="I8014" s="31">
        <v>43141</v>
      </c>
      <c r="J8014" s="22" t="s">
        <v>73</v>
      </c>
      <c r="K8014" s="32" t="s">
        <v>119</v>
      </c>
      <c r="L8014" s="32" t="s">
        <v>19866</v>
      </c>
      <c r="N8014" s="24">
        <v>1979.10</v>
      </c>
      <c r="O8014" s="24">
        <v>1372.70</v>
      </c>
      <c r="P8014" s="32" t="s">
        <v>1083</v>
      </c>
      <c r="Q8014" s="43" t="s">
        <v>1084</v>
      </c>
      <c r="R8014" s="43" t="s">
        <v>78</v>
      </c>
      <c r="S8014" s="47">
        <v>5</v>
      </c>
    </row>
    <row r="8015" spans="1:19" ht="12.75">
      <c r="A8015" s="22" t="s">
        <v>60</v>
      </c>
      <c r="B8015" s="22" t="s">
        <v>15404</v>
      </c>
      <c r="C8015" s="22" t="s">
        <v>68</v>
      </c>
      <c r="D8015" s="22" t="s">
        <v>61</v>
      </c>
      <c r="E8015" s="22" t="s">
        <v>19867</v>
      </c>
      <c r="F8015" s="31">
        <v>43111.404340277775</v>
      </c>
      <c r="G8015" s="31">
        <v>43111</v>
      </c>
      <c r="H8015" s="31">
        <v>43476</v>
      </c>
      <c r="I8015" s="31">
        <v>43141</v>
      </c>
      <c r="J8015" s="22" t="s">
        <v>73</v>
      </c>
      <c r="K8015" s="32" t="s">
        <v>95</v>
      </c>
      <c r="L8015" s="32" t="s">
        <v>19868</v>
      </c>
      <c r="N8015" s="24">
        <v>1293.9300000000001</v>
      </c>
      <c r="O8015" s="24">
        <v>0</v>
      </c>
      <c r="P8015" s="32" t="s">
        <v>150</v>
      </c>
      <c r="Q8015" s="43" t="s">
        <v>151</v>
      </c>
      <c r="R8015" s="43" t="s">
        <v>78</v>
      </c>
      <c r="S8015" s="47">
        <v>5</v>
      </c>
    </row>
    <row r="8016" spans="1:19" ht="12.75">
      <c r="A8016" s="22" t="s">
        <v>60</v>
      </c>
      <c r="B8016" s="22" t="s">
        <v>17258</v>
      </c>
      <c r="C8016" s="22" t="s">
        <v>68</v>
      </c>
      <c r="D8016" s="22" t="s">
        <v>61</v>
      </c>
      <c r="E8016" s="22" t="s">
        <v>19869</v>
      </c>
      <c r="F8016" s="31">
        <v>43110.694918981477</v>
      </c>
      <c r="G8016" s="31">
        <v>43131</v>
      </c>
      <c r="H8016" s="31">
        <v>43496</v>
      </c>
      <c r="I8016" s="31">
        <v>43140</v>
      </c>
      <c r="J8016" s="22" t="s">
        <v>73</v>
      </c>
      <c r="K8016" s="32" t="s">
        <v>95</v>
      </c>
      <c r="L8016" s="32" t="s">
        <v>19870</v>
      </c>
      <c r="N8016" s="24">
        <v>981.14329999999995</v>
      </c>
      <c r="O8016" s="24">
        <v>0</v>
      </c>
      <c r="P8016" s="32" t="s">
        <v>180</v>
      </c>
      <c r="Q8016" s="43" t="s">
        <v>181</v>
      </c>
      <c r="R8016" s="43" t="s">
        <v>78</v>
      </c>
      <c r="S8016" s="47">
        <v>4</v>
      </c>
    </row>
    <row r="8017" spans="1:19" ht="12.75">
      <c r="A8017" s="22" t="s">
        <v>60</v>
      </c>
      <c r="B8017" s="22" t="s">
        <v>15342</v>
      </c>
      <c r="C8017" s="22" t="s">
        <v>68</v>
      </c>
      <c r="D8017" s="22" t="s">
        <v>61</v>
      </c>
      <c r="E8017" s="22" t="s">
        <v>19871</v>
      </c>
      <c r="F8017" s="31">
        <v>43122.57476851852</v>
      </c>
      <c r="G8017" s="31">
        <v>43150</v>
      </c>
      <c r="H8017" s="31">
        <v>43515</v>
      </c>
      <c r="I8017" s="31">
        <v>43152</v>
      </c>
      <c r="J8017" s="22" t="s">
        <v>73</v>
      </c>
      <c r="K8017" s="32" t="s">
        <v>95</v>
      </c>
      <c r="L8017" s="32" t="s">
        <v>19872</v>
      </c>
      <c r="N8017" s="24">
        <v>1211.7249999999999</v>
      </c>
      <c r="O8017" s="24">
        <v>0</v>
      </c>
      <c r="P8017" s="32" t="s">
        <v>176</v>
      </c>
      <c r="Q8017" s="43" t="s">
        <v>177</v>
      </c>
      <c r="R8017" s="43" t="s">
        <v>78</v>
      </c>
      <c r="S8017" s="47">
        <v>4</v>
      </c>
    </row>
    <row r="8018" spans="1:19" ht="12.75">
      <c r="A8018" s="22" t="s">
        <v>60</v>
      </c>
      <c r="B8018" s="22" t="s">
        <v>15399</v>
      </c>
      <c r="C8018" s="22" t="s">
        <v>68</v>
      </c>
      <c r="D8018" s="22" t="s">
        <v>61</v>
      </c>
      <c r="E8018" s="22" t="s">
        <v>19873</v>
      </c>
      <c r="F8018" s="31">
        <v>43129.565081018518</v>
      </c>
      <c r="G8018" s="31">
        <v>43144</v>
      </c>
      <c r="H8018" s="31">
        <v>43509</v>
      </c>
      <c r="I8018" s="31">
        <v>43159</v>
      </c>
      <c r="J8018" s="22" t="s">
        <v>73</v>
      </c>
      <c r="K8018" s="32" t="s">
        <v>119</v>
      </c>
      <c r="L8018" s="32" t="s">
        <v>19874</v>
      </c>
      <c r="N8018" s="24">
        <v>1483.345</v>
      </c>
      <c r="O8018" s="24">
        <v>1362.77</v>
      </c>
      <c r="P8018" s="32" t="s">
        <v>691</v>
      </c>
      <c r="Q8018" s="43" t="s">
        <v>692</v>
      </c>
      <c r="R8018" s="43" t="s">
        <v>78</v>
      </c>
      <c r="S8018" s="47">
        <v>5</v>
      </c>
    </row>
    <row r="8019" spans="1:19" ht="12.75">
      <c r="A8019" s="22" t="s">
        <v>60</v>
      </c>
      <c r="B8019" s="22" t="s">
        <v>15320</v>
      </c>
      <c r="C8019" s="22" t="s">
        <v>68</v>
      </c>
      <c r="D8019" s="22" t="s">
        <v>61</v>
      </c>
      <c r="E8019" s="22" t="s">
        <v>19875</v>
      </c>
      <c r="F8019" s="31">
        <v>43123.527685185181</v>
      </c>
      <c r="G8019" s="31">
        <v>43130</v>
      </c>
      <c r="H8019" s="31">
        <v>43495</v>
      </c>
      <c r="I8019" s="31">
        <v>43153</v>
      </c>
      <c r="J8019" s="22" t="s">
        <v>145</v>
      </c>
      <c r="K8019" s="32" t="s">
        <v>89</v>
      </c>
      <c r="L8019" s="32" t="s">
        <v>19876</v>
      </c>
      <c r="M8019" s="32" t="s">
        <v>18357</v>
      </c>
      <c r="N8019" s="24">
        <v>0</v>
      </c>
      <c r="O8019" s="24">
        <v>0</v>
      </c>
      <c r="P8019" s="32" t="s">
        <v>472</v>
      </c>
      <c r="Q8019" s="43" t="s">
        <v>473</v>
      </c>
      <c r="R8019" s="43" t="s">
        <v>112</v>
      </c>
      <c r="S8019" s="47">
        <v>1</v>
      </c>
    </row>
    <row r="8020" spans="1:19" ht="12.75">
      <c r="A8020" s="22" t="s">
        <v>60</v>
      </c>
      <c r="B8020" s="22" t="s">
        <v>15460</v>
      </c>
      <c r="C8020" s="22" t="s">
        <v>68</v>
      </c>
      <c r="D8020" s="22" t="s">
        <v>61</v>
      </c>
      <c r="E8020" s="22" t="s">
        <v>19877</v>
      </c>
      <c r="F8020" s="31">
        <v>43124.558935185181</v>
      </c>
      <c r="G8020" s="31">
        <v>43124</v>
      </c>
      <c r="H8020" s="31">
        <v>43489</v>
      </c>
      <c r="I8020" s="31">
        <v>43154</v>
      </c>
      <c r="J8020" s="22" t="s">
        <v>73</v>
      </c>
      <c r="K8020" s="32" t="s">
        <v>95</v>
      </c>
      <c r="L8020" s="32" t="s">
        <v>19878</v>
      </c>
      <c r="N8020" s="24">
        <v>0</v>
      </c>
      <c r="O8020" s="24">
        <v>0</v>
      </c>
      <c r="P8020" s="32" t="s">
        <v>19879</v>
      </c>
      <c r="Q8020" s="43" t="s">
        <v>19880</v>
      </c>
      <c r="R8020" s="43" t="s">
        <v>78</v>
      </c>
      <c r="S8020" s="47">
        <v>5</v>
      </c>
    </row>
    <row r="8021" spans="1:19" ht="12.75">
      <c r="A8021" s="22" t="s">
        <v>60</v>
      </c>
      <c r="B8021" s="22" t="s">
        <v>15587</v>
      </c>
      <c r="C8021" s="22" t="s">
        <v>68</v>
      </c>
      <c r="D8021" s="22" t="s">
        <v>61</v>
      </c>
      <c r="E8021" s="22" t="s">
        <v>19881</v>
      </c>
      <c r="F8021" s="31">
        <v>43117.465729166666</v>
      </c>
      <c r="G8021" s="31">
        <v>43132</v>
      </c>
      <c r="H8021" s="31">
        <v>43497</v>
      </c>
      <c r="I8021" s="31">
        <v>43147</v>
      </c>
      <c r="J8021" s="22" t="s">
        <v>145</v>
      </c>
      <c r="K8021" s="32" t="s">
        <v>95</v>
      </c>
      <c r="L8021" s="32" t="s">
        <v>19882</v>
      </c>
      <c r="N8021" s="24">
        <v>0</v>
      </c>
      <c r="O8021" s="24">
        <v>0</v>
      </c>
      <c r="P8021" s="32" t="s">
        <v>5039</v>
      </c>
      <c r="Q8021" s="43" t="s">
        <v>5040</v>
      </c>
      <c r="R8021" s="43" t="s">
        <v>78</v>
      </c>
      <c r="S8021" s="47">
        <v>1</v>
      </c>
    </row>
    <row r="8022" spans="1:19" ht="12.75">
      <c r="A8022" s="22" t="s">
        <v>60</v>
      </c>
      <c r="B8022" s="22" t="s">
        <v>15460</v>
      </c>
      <c r="C8022" s="22" t="s">
        <v>68</v>
      </c>
      <c r="D8022" s="22" t="s">
        <v>61</v>
      </c>
      <c r="E8022" s="22" t="s">
        <v>19883</v>
      </c>
      <c r="F8022" s="31">
        <v>43105.703067129631</v>
      </c>
      <c r="G8022" s="31">
        <v>43103</v>
      </c>
      <c r="H8022" s="31">
        <v>43468</v>
      </c>
      <c r="I8022" s="31">
        <v>43135</v>
      </c>
      <c r="J8022" s="22" t="s">
        <v>145</v>
      </c>
      <c r="K8022" s="32" t="s">
        <v>89</v>
      </c>
      <c r="L8022" s="32" t="s">
        <v>19884</v>
      </c>
      <c r="M8022" s="32" t="s">
        <v>17104</v>
      </c>
      <c r="N8022" s="24">
        <v>-41.49</v>
      </c>
      <c r="O8022" s="24">
        <v>-41.49</v>
      </c>
      <c r="P8022" s="32" t="s">
        <v>1483</v>
      </c>
      <c r="Q8022" s="43" t="s">
        <v>1484</v>
      </c>
      <c r="R8022" s="43" t="s">
        <v>112</v>
      </c>
      <c r="S8022" s="47">
        <v>1</v>
      </c>
    </row>
    <row r="8023" spans="1:19" ht="12.75">
      <c r="A8023" s="22" t="s">
        <v>60</v>
      </c>
      <c r="B8023" s="22" t="s">
        <v>15268</v>
      </c>
      <c r="C8023" s="22" t="s">
        <v>68</v>
      </c>
      <c r="D8023" s="22" t="s">
        <v>61</v>
      </c>
      <c r="E8023" s="22" t="s">
        <v>19885</v>
      </c>
      <c r="F8023" s="31">
        <v>43108.576724537037</v>
      </c>
      <c r="G8023" s="31">
        <v>43131</v>
      </c>
      <c r="H8023" s="31">
        <v>43496</v>
      </c>
      <c r="I8023" s="31">
        <v>43138</v>
      </c>
      <c r="J8023" s="22" t="s">
        <v>73</v>
      </c>
      <c r="K8023" s="32" t="s">
        <v>74</v>
      </c>
      <c r="L8023" s="32" t="s">
        <v>19886</v>
      </c>
      <c r="N8023" s="24">
        <v>7187.6949999999997</v>
      </c>
      <c r="O8023" s="24">
        <v>6478.54</v>
      </c>
      <c r="P8023" s="32" t="s">
        <v>2998</v>
      </c>
      <c r="Q8023" s="43" t="s">
        <v>2999</v>
      </c>
      <c r="R8023" s="43" t="s">
        <v>78</v>
      </c>
      <c r="S8023" s="47">
        <v>5</v>
      </c>
    </row>
    <row r="8024" spans="1:19" ht="12.75">
      <c r="A8024" s="22" t="s">
        <v>60</v>
      </c>
      <c r="B8024" s="22" t="s">
        <v>15348</v>
      </c>
      <c r="C8024" s="22" t="s">
        <v>68</v>
      </c>
      <c r="D8024" s="22" t="s">
        <v>61</v>
      </c>
      <c r="E8024" s="22" t="s">
        <v>19887</v>
      </c>
      <c r="F8024" s="31">
        <v>43124.594953703701</v>
      </c>
      <c r="G8024" s="31">
        <v>43125</v>
      </c>
      <c r="H8024" s="31">
        <v>43490</v>
      </c>
      <c r="I8024" s="31">
        <v>43154</v>
      </c>
      <c r="J8024" s="22" t="s">
        <v>73</v>
      </c>
      <c r="K8024" s="32" t="s">
        <v>95</v>
      </c>
      <c r="L8024" s="32" t="s">
        <v>19888</v>
      </c>
      <c r="N8024" s="24">
        <v>1223.9749999999999</v>
      </c>
      <c r="O8024" s="24">
        <v>0</v>
      </c>
      <c r="P8024" s="32" t="s">
        <v>150</v>
      </c>
      <c r="Q8024" s="43" t="s">
        <v>151</v>
      </c>
      <c r="R8024" s="43" t="s">
        <v>78</v>
      </c>
      <c r="S8024" s="47">
        <v>5</v>
      </c>
    </row>
    <row r="8025" spans="1:19" ht="12.75">
      <c r="A8025" s="22" t="s">
        <v>60</v>
      </c>
      <c r="B8025" s="22" t="s">
        <v>15342</v>
      </c>
      <c r="C8025" s="22" t="s">
        <v>68</v>
      </c>
      <c r="D8025" s="22" t="s">
        <v>61</v>
      </c>
      <c r="E8025" s="22" t="s">
        <v>19889</v>
      </c>
      <c r="F8025" s="31">
        <v>43129.66233796296</v>
      </c>
      <c r="G8025" s="31">
        <v>43159</v>
      </c>
      <c r="H8025" s="31">
        <v>43524</v>
      </c>
      <c r="I8025" s="31">
        <v>43159</v>
      </c>
      <c r="J8025" s="22" t="s">
        <v>73</v>
      </c>
      <c r="K8025" s="32" t="s">
        <v>119</v>
      </c>
      <c r="L8025" s="32" t="s">
        <v>19890</v>
      </c>
      <c r="N8025" s="24">
        <v>3616.61</v>
      </c>
      <c r="O8025" s="24">
        <v>3740.65</v>
      </c>
      <c r="P8025" s="32" t="s">
        <v>691</v>
      </c>
      <c r="Q8025" s="43" t="s">
        <v>692</v>
      </c>
      <c r="R8025" s="43" t="s">
        <v>78</v>
      </c>
      <c r="S8025" s="47">
        <v>5</v>
      </c>
    </row>
    <row r="8026" spans="1:19" ht="12.75">
      <c r="A8026" s="22" t="s">
        <v>60</v>
      </c>
      <c r="B8026" s="22" t="s">
        <v>15220</v>
      </c>
      <c r="C8026" s="22" t="s">
        <v>68</v>
      </c>
      <c r="D8026" s="22" t="s">
        <v>61</v>
      </c>
      <c r="E8026" s="22" t="s">
        <v>19891</v>
      </c>
      <c r="F8026" s="31">
        <v>43109.652997685182</v>
      </c>
      <c r="G8026" s="31">
        <v>43115</v>
      </c>
      <c r="H8026" s="31">
        <v>43480</v>
      </c>
      <c r="I8026" s="31">
        <v>43139.647962962961</v>
      </c>
      <c r="J8026" s="22" t="s">
        <v>73</v>
      </c>
      <c r="K8026" s="32" t="s">
        <v>119</v>
      </c>
      <c r="L8026" s="32" t="s">
        <v>19892</v>
      </c>
      <c r="N8026" s="24">
        <v>1385.25</v>
      </c>
      <c r="O8026" s="24">
        <v>1130.03</v>
      </c>
      <c r="P8026" s="32" t="s">
        <v>92</v>
      </c>
      <c r="Q8026" s="43" t="s">
        <v>93</v>
      </c>
      <c r="R8026" s="43" t="s">
        <v>78</v>
      </c>
      <c r="S8026" s="47">
        <v>5</v>
      </c>
    </row>
    <row r="8027" spans="1:19" ht="12.75">
      <c r="A8027" s="22" t="s">
        <v>60</v>
      </c>
      <c r="B8027" s="22" t="s">
        <v>15389</v>
      </c>
      <c r="C8027" s="22" t="s">
        <v>68</v>
      </c>
      <c r="D8027" s="22" t="s">
        <v>61</v>
      </c>
      <c r="E8027" s="22" t="s">
        <v>19893</v>
      </c>
      <c r="F8027" s="31">
        <v>43116.559548611112</v>
      </c>
      <c r="G8027" s="31">
        <v>43138</v>
      </c>
      <c r="H8027" s="31">
        <v>43503</v>
      </c>
      <c r="I8027" s="31">
        <v>43146</v>
      </c>
      <c r="J8027" s="22" t="s">
        <v>73</v>
      </c>
      <c r="K8027" s="32" t="s">
        <v>95</v>
      </c>
      <c r="L8027" s="32" t="s">
        <v>19894</v>
      </c>
      <c r="N8027" s="24">
        <v>7672.6899999999996</v>
      </c>
      <c r="O8027" s="24">
        <v>0</v>
      </c>
      <c r="P8027" s="32" t="s">
        <v>1731</v>
      </c>
      <c r="Q8027" s="43" t="s">
        <v>1732</v>
      </c>
      <c r="R8027" s="43" t="s">
        <v>78</v>
      </c>
      <c r="S8027" s="47">
        <v>5</v>
      </c>
    </row>
    <row r="8028" spans="1:19" ht="12.75">
      <c r="A8028" s="22" t="s">
        <v>60</v>
      </c>
      <c r="B8028" s="22" t="s">
        <v>15407</v>
      </c>
      <c r="C8028" s="22" t="s">
        <v>68</v>
      </c>
      <c r="D8028" s="22" t="s">
        <v>61</v>
      </c>
      <c r="E8028" s="22" t="s">
        <v>19895</v>
      </c>
      <c r="F8028" s="31">
        <v>43122.68917824074</v>
      </c>
      <c r="G8028" s="31">
        <v>43159</v>
      </c>
      <c r="H8028" s="31">
        <v>43524</v>
      </c>
      <c r="I8028" s="31">
        <v>43152</v>
      </c>
      <c r="J8028" s="22" t="s">
        <v>73</v>
      </c>
      <c r="K8028" s="32" t="s">
        <v>95</v>
      </c>
      <c r="L8028" s="32" t="s">
        <v>19896</v>
      </c>
      <c r="N8028" s="24">
        <v>3931.54</v>
      </c>
      <c r="O8028" s="24">
        <v>0</v>
      </c>
      <c r="P8028" s="32" t="s">
        <v>354</v>
      </c>
      <c r="Q8028" s="43" t="s">
        <v>355</v>
      </c>
      <c r="R8028" s="43" t="s">
        <v>78</v>
      </c>
      <c r="S8028" s="47">
        <v>4</v>
      </c>
    </row>
    <row r="8029" spans="1:19" ht="12.75">
      <c r="A8029" s="22" t="s">
        <v>60</v>
      </c>
      <c r="B8029" s="22" t="s">
        <v>15345</v>
      </c>
      <c r="C8029" s="22" t="s">
        <v>68</v>
      </c>
      <c r="D8029" s="22" t="s">
        <v>61</v>
      </c>
      <c r="E8029" s="22" t="s">
        <v>19897</v>
      </c>
      <c r="F8029" s="31">
        <v>43111.572488425925</v>
      </c>
      <c r="G8029" s="31">
        <v>43143</v>
      </c>
      <c r="H8029" s="31">
        <v>43508</v>
      </c>
      <c r="I8029" s="31">
        <v>43141</v>
      </c>
      <c r="J8029" s="22" t="s">
        <v>73</v>
      </c>
      <c r="K8029" s="32" t="s">
        <v>95</v>
      </c>
      <c r="L8029" s="32" t="s">
        <v>19898</v>
      </c>
      <c r="N8029" s="24">
        <v>325.19</v>
      </c>
      <c r="O8029" s="24">
        <v>0</v>
      </c>
      <c r="P8029" s="32" t="s">
        <v>1385</v>
      </c>
      <c r="Q8029" s="43" t="s">
        <v>1386</v>
      </c>
      <c r="R8029" s="43" t="s">
        <v>78</v>
      </c>
      <c r="S8029" s="47">
        <v>5</v>
      </c>
    </row>
    <row r="8030" spans="1:19" ht="12.75">
      <c r="A8030" s="22" t="s">
        <v>60</v>
      </c>
      <c r="B8030" s="22" t="s">
        <v>15454</v>
      </c>
      <c r="C8030" s="22" t="s">
        <v>68</v>
      </c>
      <c r="D8030" s="22" t="s">
        <v>61</v>
      </c>
      <c r="E8030" s="22" t="s">
        <v>19899</v>
      </c>
      <c r="F8030" s="31">
        <v>43130.446620370371</v>
      </c>
      <c r="G8030" s="31">
        <v>43151</v>
      </c>
      <c r="H8030" s="31">
        <v>43516</v>
      </c>
      <c r="I8030" s="31">
        <v>43160</v>
      </c>
      <c r="J8030" s="22" t="s">
        <v>73</v>
      </c>
      <c r="K8030" s="32" t="s">
        <v>108</v>
      </c>
      <c r="L8030" s="32" t="s">
        <v>19900</v>
      </c>
      <c r="N8030" s="24">
        <v>0</v>
      </c>
      <c r="O8030" s="24">
        <v>0</v>
      </c>
      <c r="P8030" s="32" t="s">
        <v>472</v>
      </c>
      <c r="Q8030" s="43" t="s">
        <v>473</v>
      </c>
      <c r="R8030" s="43" t="s">
        <v>78</v>
      </c>
      <c r="S8030" s="47">
        <v>5</v>
      </c>
    </row>
    <row r="8031" spans="1:19" ht="12.75">
      <c r="A8031" s="22" t="s">
        <v>60</v>
      </c>
      <c r="B8031" s="22" t="s">
        <v>15232</v>
      </c>
      <c r="C8031" s="22" t="s">
        <v>68</v>
      </c>
      <c r="D8031" s="22" t="s">
        <v>61</v>
      </c>
      <c r="E8031" s="22" t="s">
        <v>19901</v>
      </c>
      <c r="F8031" s="31">
        <v>43119.452152777776</v>
      </c>
      <c r="G8031" s="31">
        <v>43131</v>
      </c>
      <c r="H8031" s="31">
        <v>43496</v>
      </c>
      <c r="I8031" s="31">
        <v>43148</v>
      </c>
      <c r="J8031" s="22" t="s">
        <v>73</v>
      </c>
      <c r="K8031" s="32" t="s">
        <v>119</v>
      </c>
      <c r="L8031" s="32" t="s">
        <v>19902</v>
      </c>
      <c r="N8031" s="24">
        <v>2529.11</v>
      </c>
      <c r="O8031" s="24">
        <v>2830.02</v>
      </c>
      <c r="P8031" s="32" t="s">
        <v>1422</v>
      </c>
      <c r="Q8031" s="43" t="s">
        <v>1423</v>
      </c>
      <c r="R8031" s="43" t="s">
        <v>112</v>
      </c>
      <c r="S8031" s="47">
        <v>5</v>
      </c>
    </row>
    <row r="8032" spans="1:19" ht="12.75">
      <c r="A8032" s="22" t="s">
        <v>60</v>
      </c>
      <c r="B8032" s="22" t="s">
        <v>15278</v>
      </c>
      <c r="C8032" s="22" t="s">
        <v>68</v>
      </c>
      <c r="D8032" s="22" t="s">
        <v>61</v>
      </c>
      <c r="E8032" s="22" t="s">
        <v>19903</v>
      </c>
      <c r="F8032" s="31">
        <v>43111.661562499998</v>
      </c>
      <c r="G8032" s="31">
        <v>43132</v>
      </c>
      <c r="H8032" s="31">
        <v>43497</v>
      </c>
      <c r="I8032" s="31">
        <v>43141</v>
      </c>
      <c r="J8032" s="22" t="s">
        <v>73</v>
      </c>
      <c r="K8032" s="32" t="s">
        <v>108</v>
      </c>
      <c r="L8032" s="32" t="s">
        <v>19904</v>
      </c>
      <c r="N8032" s="24">
        <v>2859.3249999999998</v>
      </c>
      <c r="O8032" s="24">
        <v>0</v>
      </c>
      <c r="P8032" s="32" t="s">
        <v>8681</v>
      </c>
      <c r="Q8032" s="43" t="s">
        <v>8682</v>
      </c>
      <c r="R8032" s="43" t="s">
        <v>78</v>
      </c>
      <c r="S8032" s="47">
        <v>5</v>
      </c>
    </row>
    <row r="8033" spans="1:19" ht="12.75">
      <c r="A8033" s="22" t="s">
        <v>60</v>
      </c>
      <c r="B8033" s="22" t="s">
        <v>15275</v>
      </c>
      <c r="C8033" s="22" t="s">
        <v>68</v>
      </c>
      <c r="D8033" s="22" t="s">
        <v>61</v>
      </c>
      <c r="E8033" s="22" t="s">
        <v>19905</v>
      </c>
      <c r="F8033" s="31">
        <v>43108.608958333331</v>
      </c>
      <c r="G8033" s="31">
        <v>43116</v>
      </c>
      <c r="H8033" s="31">
        <v>43481</v>
      </c>
      <c r="I8033" s="31">
        <v>43138</v>
      </c>
      <c r="J8033" s="22" t="s">
        <v>73</v>
      </c>
      <c r="K8033" s="32" t="s">
        <v>95</v>
      </c>
      <c r="L8033" s="32" t="s">
        <v>19906</v>
      </c>
      <c r="N8033" s="24">
        <v>4176.87</v>
      </c>
      <c r="O8033" s="24">
        <v>0</v>
      </c>
      <c r="P8033" s="32" t="s">
        <v>105</v>
      </c>
      <c r="Q8033" s="43" t="s">
        <v>106</v>
      </c>
      <c r="R8033" s="43" t="s">
        <v>78</v>
      </c>
      <c r="S8033" s="47">
        <v>4</v>
      </c>
    </row>
    <row r="8034" spans="1:19" ht="12.75">
      <c r="A8034" s="22" t="s">
        <v>60</v>
      </c>
      <c r="B8034" s="22" t="s">
        <v>15275</v>
      </c>
      <c r="C8034" s="22" t="s">
        <v>68</v>
      </c>
      <c r="D8034" s="22" t="s">
        <v>61</v>
      </c>
      <c r="E8034" s="22" t="s">
        <v>19907</v>
      </c>
      <c r="F8034" s="31">
        <v>43129.628657407404</v>
      </c>
      <c r="G8034" s="31">
        <v>43153</v>
      </c>
      <c r="H8034" s="31">
        <v>43518</v>
      </c>
      <c r="I8034" s="31">
        <v>43159</v>
      </c>
      <c r="J8034" s="22" t="s">
        <v>73</v>
      </c>
      <c r="K8034" s="32" t="s">
        <v>95</v>
      </c>
      <c r="L8034" s="32" t="s">
        <v>19908</v>
      </c>
      <c r="N8034" s="24">
        <v>1020.5466</v>
      </c>
      <c r="O8034" s="24">
        <v>0</v>
      </c>
      <c r="P8034" s="32" t="s">
        <v>154</v>
      </c>
      <c r="Q8034" s="43" t="s">
        <v>155</v>
      </c>
      <c r="R8034" s="43" t="s">
        <v>78</v>
      </c>
      <c r="S8034" s="47">
        <v>4</v>
      </c>
    </row>
    <row r="8035" spans="1:19" ht="12.75">
      <c r="A8035" s="22" t="s">
        <v>60</v>
      </c>
      <c r="B8035" s="22" t="s">
        <v>17258</v>
      </c>
      <c r="C8035" s="22" t="s">
        <v>68</v>
      </c>
      <c r="D8035" s="22" t="s">
        <v>61</v>
      </c>
      <c r="E8035" s="22" t="s">
        <v>19909</v>
      </c>
      <c r="F8035" s="31">
        <v>43110.416446759256</v>
      </c>
      <c r="G8035" s="31">
        <v>43131</v>
      </c>
      <c r="H8035" s="31">
        <v>43496</v>
      </c>
      <c r="I8035" s="31">
        <v>43140</v>
      </c>
      <c r="J8035" s="22" t="s">
        <v>73</v>
      </c>
      <c r="K8035" s="32" t="s">
        <v>95</v>
      </c>
      <c r="L8035" s="32" t="s">
        <v>19910</v>
      </c>
      <c r="N8035" s="24">
        <v>1990.36</v>
      </c>
      <c r="O8035" s="24">
        <v>0</v>
      </c>
      <c r="P8035" s="32" t="s">
        <v>1073</v>
      </c>
      <c r="Q8035" s="43" t="s">
        <v>1074</v>
      </c>
      <c r="R8035" s="43" t="s">
        <v>78</v>
      </c>
      <c r="S8035" s="47">
        <v>4</v>
      </c>
    </row>
    <row r="8036" spans="1:19" ht="12.75">
      <c r="A8036" s="22" t="s">
        <v>60</v>
      </c>
      <c r="B8036" s="22" t="s">
        <v>15220</v>
      </c>
      <c r="C8036" s="22" t="s">
        <v>68</v>
      </c>
      <c r="D8036" s="22" t="s">
        <v>61</v>
      </c>
      <c r="E8036" s="22" t="s">
        <v>19911</v>
      </c>
      <c r="F8036" s="31">
        <v>43110.654733796291</v>
      </c>
      <c r="G8036" s="31">
        <v>42907</v>
      </c>
      <c r="H8036" s="31">
        <v>43272</v>
      </c>
      <c r="I8036" s="31">
        <v>43140.651458333334</v>
      </c>
      <c r="J8036" s="22" t="s">
        <v>124</v>
      </c>
      <c r="K8036" s="32" t="s">
        <v>89</v>
      </c>
      <c r="L8036" s="32" t="s">
        <v>19912</v>
      </c>
      <c r="M8036" s="32" t="s">
        <v>19913</v>
      </c>
      <c r="N8036" s="24">
        <v>-409.15</v>
      </c>
      <c r="O8036" s="24">
        <v>-409.15</v>
      </c>
      <c r="P8036" s="32" t="s">
        <v>286</v>
      </c>
      <c r="Q8036" s="43" t="s">
        <v>287</v>
      </c>
      <c r="R8036" s="43" t="s">
        <v>78</v>
      </c>
      <c r="S8036" s="47">
        <v>1</v>
      </c>
    </row>
    <row r="8037" spans="1:19" ht="12.75">
      <c r="A8037" s="22" t="s">
        <v>60</v>
      </c>
      <c r="B8037" s="22" t="s">
        <v>15337</v>
      </c>
      <c r="C8037" s="22" t="s">
        <v>68</v>
      </c>
      <c r="D8037" s="22" t="s">
        <v>61</v>
      </c>
      <c r="E8037" s="22" t="s">
        <v>19914</v>
      </c>
      <c r="F8037" s="31">
        <v>43119.597025462965</v>
      </c>
      <c r="G8037" s="31">
        <v>42826</v>
      </c>
      <c r="H8037" s="31">
        <v>43191</v>
      </c>
      <c r="I8037" s="31">
        <v>43149</v>
      </c>
      <c r="J8037" s="22" t="s">
        <v>145</v>
      </c>
      <c r="K8037" s="32" t="s">
        <v>89</v>
      </c>
      <c r="L8037" s="32" t="s">
        <v>19915</v>
      </c>
      <c r="M8037" s="32" t="s">
        <v>19916</v>
      </c>
      <c r="N8037" s="24">
        <v>266.74</v>
      </c>
      <c r="O8037" s="24">
        <v>266.74</v>
      </c>
      <c r="P8037" s="32" t="s">
        <v>115</v>
      </c>
      <c r="Q8037" s="43" t="s">
        <v>116</v>
      </c>
      <c r="R8037" s="43" t="s">
        <v>78</v>
      </c>
      <c r="S8037" s="47">
        <v>1</v>
      </c>
    </row>
    <row r="8038" spans="1:19" ht="12.75">
      <c r="A8038" s="22" t="s">
        <v>60</v>
      </c>
      <c r="B8038" s="22" t="s">
        <v>15278</v>
      </c>
      <c r="C8038" s="22" t="s">
        <v>68</v>
      </c>
      <c r="D8038" s="22" t="s">
        <v>61</v>
      </c>
      <c r="E8038" s="22" t="s">
        <v>19917</v>
      </c>
      <c r="F8038" s="31">
        <v>43119.623171296298</v>
      </c>
      <c r="G8038" s="31">
        <v>43132</v>
      </c>
      <c r="H8038" s="31">
        <v>43497</v>
      </c>
      <c r="I8038" s="31">
        <v>43149</v>
      </c>
      <c r="J8038" s="22" t="s">
        <v>73</v>
      </c>
      <c r="K8038" s="32" t="s">
        <v>95</v>
      </c>
      <c r="L8038" s="32" t="s">
        <v>19918</v>
      </c>
      <c r="N8038" s="24">
        <v>0</v>
      </c>
      <c r="O8038" s="24">
        <v>0</v>
      </c>
      <c r="P8038" s="32" t="s">
        <v>19919</v>
      </c>
      <c r="Q8038" s="43" t="s">
        <v>19920</v>
      </c>
      <c r="R8038" s="43" t="s">
        <v>78</v>
      </c>
      <c r="S8038" s="47">
        <v>4</v>
      </c>
    </row>
    <row r="8039" spans="1:19" ht="12.75">
      <c r="A8039" s="22" t="s">
        <v>60</v>
      </c>
      <c r="B8039" s="22" t="s">
        <v>15253</v>
      </c>
      <c r="C8039" s="22" t="s">
        <v>68</v>
      </c>
      <c r="D8039" s="22" t="s">
        <v>61</v>
      </c>
      <c r="E8039" s="22" t="s">
        <v>19921</v>
      </c>
      <c r="F8039" s="31">
        <v>43122.642210648148</v>
      </c>
      <c r="G8039" s="31">
        <v>43154</v>
      </c>
      <c r="H8039" s="31">
        <v>43519</v>
      </c>
      <c r="I8039" s="31">
        <v>43152</v>
      </c>
      <c r="J8039" s="22" t="s">
        <v>73</v>
      </c>
      <c r="K8039" s="32" t="s">
        <v>95</v>
      </c>
      <c r="L8039" s="32" t="s">
        <v>19922</v>
      </c>
      <c r="N8039" s="24">
        <v>1116.7075</v>
      </c>
      <c r="O8039" s="24">
        <v>0</v>
      </c>
      <c r="P8039" s="32" t="s">
        <v>397</v>
      </c>
      <c r="Q8039" s="43" t="s">
        <v>398</v>
      </c>
      <c r="R8039" s="43" t="s">
        <v>78</v>
      </c>
      <c r="S8039" s="47">
        <v>5</v>
      </c>
    </row>
    <row r="8040" spans="1:19" ht="12.75">
      <c r="A8040" s="22" t="s">
        <v>60</v>
      </c>
      <c r="B8040" s="22" t="s">
        <v>15337</v>
      </c>
      <c r="C8040" s="22" t="s">
        <v>68</v>
      </c>
      <c r="D8040" s="22" t="s">
        <v>61</v>
      </c>
      <c r="E8040" s="22" t="s">
        <v>19923</v>
      </c>
      <c r="F8040" s="31">
        <v>43111.499062499999</v>
      </c>
      <c r="G8040" s="31">
        <v>43101</v>
      </c>
      <c r="H8040" s="31">
        <v>43466</v>
      </c>
      <c r="I8040" s="31">
        <v>43141</v>
      </c>
      <c r="J8040" s="22" t="s">
        <v>73</v>
      </c>
      <c r="K8040" s="32" t="s">
        <v>95</v>
      </c>
      <c r="L8040" s="32" t="s">
        <v>19924</v>
      </c>
      <c r="N8040" s="24">
        <v>950.86159999999995</v>
      </c>
      <c r="O8040" s="24">
        <v>0</v>
      </c>
      <c r="P8040" s="32" t="s">
        <v>1294</v>
      </c>
      <c r="Q8040" s="43" t="s">
        <v>1295</v>
      </c>
      <c r="R8040" s="43" t="s">
        <v>78</v>
      </c>
      <c r="S8040" s="47">
        <v>5</v>
      </c>
    </row>
    <row r="8041" spans="1:19" ht="12.75">
      <c r="A8041" s="22" t="s">
        <v>60</v>
      </c>
      <c r="B8041" s="22" t="s">
        <v>15501</v>
      </c>
      <c r="C8041" s="22" t="s">
        <v>68</v>
      </c>
      <c r="D8041" s="22" t="s">
        <v>61</v>
      </c>
      <c r="E8041" s="22" t="s">
        <v>19925</v>
      </c>
      <c r="F8041" s="31">
        <v>43112.469375000001</v>
      </c>
      <c r="G8041" s="31">
        <v>43132</v>
      </c>
      <c r="H8041" s="31">
        <v>43497</v>
      </c>
      <c r="I8041" s="31">
        <v>43142</v>
      </c>
      <c r="J8041" s="22" t="s">
        <v>73</v>
      </c>
      <c r="K8041" s="32" t="s">
        <v>108</v>
      </c>
      <c r="L8041" s="32" t="s">
        <v>19926</v>
      </c>
      <c r="N8041" s="24">
        <v>0</v>
      </c>
      <c r="O8041" s="24">
        <v>0</v>
      </c>
      <c r="P8041" s="32" t="s">
        <v>176</v>
      </c>
      <c r="Q8041" s="43" t="s">
        <v>177</v>
      </c>
      <c r="R8041" s="43" t="s">
        <v>78</v>
      </c>
      <c r="S8041" s="47">
        <v>2</v>
      </c>
    </row>
    <row r="8042" spans="1:19" ht="12.75">
      <c r="A8042" s="22" t="s">
        <v>60</v>
      </c>
      <c r="B8042" s="22" t="s">
        <v>15894</v>
      </c>
      <c r="C8042" s="22" t="s">
        <v>68</v>
      </c>
      <c r="D8042" s="22" t="s">
        <v>61</v>
      </c>
      <c r="E8042" s="22" t="s">
        <v>19927</v>
      </c>
      <c r="F8042" s="31">
        <v>43102.421041666668</v>
      </c>
      <c r="G8042" s="31">
        <v>43108</v>
      </c>
      <c r="H8042" s="31">
        <v>43473</v>
      </c>
      <c r="I8042" s="31">
        <v>43132</v>
      </c>
      <c r="J8042" s="22" t="s">
        <v>73</v>
      </c>
      <c r="K8042" s="32" t="s">
        <v>95</v>
      </c>
      <c r="L8042" s="32" t="s">
        <v>19928</v>
      </c>
      <c r="N8042" s="24">
        <v>1441.26</v>
      </c>
      <c r="O8042" s="24">
        <v>0</v>
      </c>
      <c r="P8042" s="32" t="s">
        <v>459</v>
      </c>
      <c r="Q8042" s="43" t="s">
        <v>460</v>
      </c>
      <c r="R8042" s="43" t="s">
        <v>78</v>
      </c>
      <c r="S8042" s="47">
        <v>5</v>
      </c>
    </row>
    <row r="8043" spans="1:19" ht="12.75">
      <c r="A8043" s="22" t="s">
        <v>60</v>
      </c>
      <c r="B8043" s="22" t="s">
        <v>15501</v>
      </c>
      <c r="C8043" s="22" t="s">
        <v>68</v>
      </c>
      <c r="D8043" s="22" t="s">
        <v>61</v>
      </c>
      <c r="E8043" s="22" t="s">
        <v>19929</v>
      </c>
      <c r="F8043" s="31">
        <v>43124.481724537036</v>
      </c>
      <c r="G8043" s="31">
        <v>43149</v>
      </c>
      <c r="H8043" s="31">
        <v>43514</v>
      </c>
      <c r="I8043" s="31">
        <v>43154</v>
      </c>
      <c r="J8043" s="22" t="s">
        <v>73</v>
      </c>
      <c r="K8043" s="32" t="s">
        <v>89</v>
      </c>
      <c r="L8043" s="32" t="s">
        <v>19930</v>
      </c>
      <c r="M8043" s="32" t="s">
        <v>19931</v>
      </c>
      <c r="N8043" s="24">
        <v>2209.48</v>
      </c>
      <c r="O8043" s="24">
        <v>2209.48</v>
      </c>
      <c r="P8043" s="32" t="s">
        <v>2264</v>
      </c>
      <c r="Q8043" s="43" t="s">
        <v>2265</v>
      </c>
      <c r="R8043" s="43" t="s">
        <v>78</v>
      </c>
      <c r="S8043" s="47">
        <v>4</v>
      </c>
    </row>
    <row r="8044" spans="1:19" ht="12.75">
      <c r="A8044" s="22" t="s">
        <v>60</v>
      </c>
      <c r="B8044" s="22" t="s">
        <v>16109</v>
      </c>
      <c r="C8044" s="22" t="s">
        <v>68</v>
      </c>
      <c r="D8044" s="22" t="s">
        <v>61</v>
      </c>
      <c r="E8044" s="22" t="s">
        <v>19932</v>
      </c>
      <c r="F8044" s="31">
        <v>43109.398182870369</v>
      </c>
      <c r="G8044" s="31">
        <v>43131</v>
      </c>
      <c r="H8044" s="31">
        <v>43496</v>
      </c>
      <c r="I8044" s="31">
        <v>43139</v>
      </c>
      <c r="J8044" s="22" t="s">
        <v>73</v>
      </c>
      <c r="K8044" s="32" t="s">
        <v>74</v>
      </c>
      <c r="L8044" s="32" t="s">
        <v>19933</v>
      </c>
      <c r="N8044" s="24">
        <v>4223.7950000000001</v>
      </c>
      <c r="O8044" s="24">
        <v>0</v>
      </c>
      <c r="P8044" s="32" t="s">
        <v>176</v>
      </c>
      <c r="Q8044" s="43" t="s">
        <v>177</v>
      </c>
      <c r="R8044" s="43" t="s">
        <v>78</v>
      </c>
      <c r="S8044" s="47">
        <v>5</v>
      </c>
    </row>
    <row r="8045" spans="1:19" ht="12.75">
      <c r="A8045" s="22" t="s">
        <v>60</v>
      </c>
      <c r="B8045" s="22" t="s">
        <v>15268</v>
      </c>
      <c r="C8045" s="22" t="s">
        <v>68</v>
      </c>
      <c r="D8045" s="22" t="s">
        <v>61</v>
      </c>
      <c r="E8045" s="22" t="s">
        <v>19934</v>
      </c>
      <c r="F8045" s="31">
        <v>43130.644340277773</v>
      </c>
      <c r="G8045" s="31">
        <v>43130</v>
      </c>
      <c r="H8045" s="31">
        <v>43495</v>
      </c>
      <c r="I8045" s="31">
        <v>43160</v>
      </c>
      <c r="J8045" s="22" t="s">
        <v>73</v>
      </c>
      <c r="K8045" s="32" t="s">
        <v>95</v>
      </c>
      <c r="L8045" s="32" t="s">
        <v>19935</v>
      </c>
      <c r="N8045" s="24">
        <v>714.6866</v>
      </c>
      <c r="O8045" s="24">
        <v>0</v>
      </c>
      <c r="P8045" s="32" t="s">
        <v>6250</v>
      </c>
      <c r="Q8045" s="43" t="s">
        <v>6251</v>
      </c>
      <c r="R8045" s="43" t="s">
        <v>78</v>
      </c>
      <c r="S8045" s="47">
        <v>5</v>
      </c>
    </row>
    <row r="8046" spans="1:19" ht="12.75">
      <c r="A8046" s="22" t="s">
        <v>60</v>
      </c>
      <c r="B8046" s="22" t="s">
        <v>15376</v>
      </c>
      <c r="C8046" s="22" t="s">
        <v>68</v>
      </c>
      <c r="D8046" s="22" t="s">
        <v>61</v>
      </c>
      <c r="E8046" s="22" t="s">
        <v>19936</v>
      </c>
      <c r="F8046" s="31">
        <v>43125.087835648148</v>
      </c>
      <c r="G8046" s="31">
        <v>43160</v>
      </c>
      <c r="H8046" s="31">
        <v>43525</v>
      </c>
      <c r="I8046" s="31">
        <v>43185.087835648148</v>
      </c>
      <c r="J8046" s="22" t="s">
        <v>118</v>
      </c>
      <c r="K8046" s="32" t="s">
        <v>119</v>
      </c>
      <c r="L8046" s="32" t="s">
        <v>19937</v>
      </c>
      <c r="N8046" s="24">
        <v>1903.06</v>
      </c>
      <c r="O8046" s="24">
        <v>1903.06</v>
      </c>
      <c r="P8046" s="32" t="s">
        <v>176</v>
      </c>
      <c r="Q8046" s="43" t="s">
        <v>177</v>
      </c>
      <c r="R8046" s="43" t="s">
        <v>78</v>
      </c>
      <c r="S8046" s="47">
        <v>1</v>
      </c>
    </row>
    <row r="8047" spans="1:19" ht="12.75">
      <c r="A8047" s="22" t="s">
        <v>60</v>
      </c>
      <c r="B8047" s="22" t="s">
        <v>15770</v>
      </c>
      <c r="C8047" s="22" t="s">
        <v>68</v>
      </c>
      <c r="D8047" s="22" t="s">
        <v>61</v>
      </c>
      <c r="E8047" s="22" t="s">
        <v>19938</v>
      </c>
      <c r="F8047" s="31">
        <v>43103.605729166666</v>
      </c>
      <c r="G8047" s="31">
        <v>43103</v>
      </c>
      <c r="H8047" s="31">
        <v>43468</v>
      </c>
      <c r="I8047" s="31">
        <v>43133</v>
      </c>
      <c r="J8047" s="22" t="s">
        <v>73</v>
      </c>
      <c r="K8047" s="32" t="s">
        <v>95</v>
      </c>
      <c r="L8047" s="32" t="s">
        <v>19939</v>
      </c>
      <c r="N8047" s="24">
        <v>0</v>
      </c>
      <c r="O8047" s="24">
        <v>0</v>
      </c>
      <c r="P8047" s="32" t="s">
        <v>4769</v>
      </c>
      <c r="Q8047" s="43" t="s">
        <v>4770</v>
      </c>
      <c r="R8047" s="43" t="s">
        <v>112</v>
      </c>
      <c r="S8047" s="47">
        <v>4</v>
      </c>
    </row>
    <row r="8048" spans="1:19" ht="12.75">
      <c r="A8048" s="22" t="s">
        <v>60</v>
      </c>
      <c r="B8048" s="22" t="s">
        <v>15237</v>
      </c>
      <c r="C8048" s="22" t="s">
        <v>68</v>
      </c>
      <c r="D8048" s="22" t="s">
        <v>61</v>
      </c>
      <c r="E8048" s="22" t="s">
        <v>19940</v>
      </c>
      <c r="F8048" s="31">
        <v>43104.60938657407</v>
      </c>
      <c r="G8048" s="31">
        <v>43104</v>
      </c>
      <c r="H8048" s="31">
        <v>43469</v>
      </c>
      <c r="I8048" s="31">
        <v>43134</v>
      </c>
      <c r="J8048" s="22" t="s">
        <v>73</v>
      </c>
      <c r="K8048" s="32" t="s">
        <v>119</v>
      </c>
      <c r="L8048" s="32" t="s">
        <v>19941</v>
      </c>
      <c r="N8048" s="24">
        <v>601.7825</v>
      </c>
      <c r="O8048" s="24">
        <v>508.78</v>
      </c>
      <c r="P8048" s="32" t="s">
        <v>176</v>
      </c>
      <c r="Q8048" s="43" t="s">
        <v>177</v>
      </c>
      <c r="R8048" s="43" t="s">
        <v>78</v>
      </c>
      <c r="S8048" s="47">
        <v>5</v>
      </c>
    </row>
    <row r="8049" spans="1:19" ht="12.75">
      <c r="A8049" s="22" t="s">
        <v>60</v>
      </c>
      <c r="B8049" s="22" t="s">
        <v>15242</v>
      </c>
      <c r="C8049" s="22" t="s">
        <v>68</v>
      </c>
      <c r="D8049" s="22" t="s">
        <v>61</v>
      </c>
      <c r="E8049" s="22" t="s">
        <v>19942</v>
      </c>
      <c r="F8049" s="31">
        <v>43103.407812500001</v>
      </c>
      <c r="G8049" s="31">
        <v>43139</v>
      </c>
      <c r="H8049" s="31">
        <v>43514</v>
      </c>
      <c r="I8049" s="31">
        <v>43133</v>
      </c>
      <c r="J8049" s="22" t="s">
        <v>73</v>
      </c>
      <c r="K8049" s="32" t="s">
        <v>95</v>
      </c>
      <c r="L8049" s="32" t="s">
        <v>19943</v>
      </c>
      <c r="N8049" s="24">
        <v>0</v>
      </c>
      <c r="O8049" s="24">
        <v>0</v>
      </c>
      <c r="P8049" s="32" t="s">
        <v>9163</v>
      </c>
      <c r="Q8049" s="43" t="s">
        <v>9164</v>
      </c>
      <c r="R8049" s="43" t="s">
        <v>78</v>
      </c>
      <c r="S8049" s="47">
        <v>5</v>
      </c>
    </row>
    <row r="8050" spans="1:19" ht="12.75">
      <c r="A8050" s="22" t="s">
        <v>60</v>
      </c>
      <c r="B8050" s="22" t="s">
        <v>15242</v>
      </c>
      <c r="C8050" s="22" t="s">
        <v>68</v>
      </c>
      <c r="D8050" s="22" t="s">
        <v>61</v>
      </c>
      <c r="E8050" s="22" t="s">
        <v>19944</v>
      </c>
      <c r="F8050" s="31">
        <v>43102.687048611107</v>
      </c>
      <c r="G8050" s="31">
        <v>43132</v>
      </c>
      <c r="H8050" s="31">
        <v>43497</v>
      </c>
      <c r="I8050" s="31">
        <v>43132</v>
      </c>
      <c r="J8050" s="22" t="s">
        <v>73</v>
      </c>
      <c r="K8050" s="32" t="s">
        <v>95</v>
      </c>
      <c r="L8050" s="32" t="s">
        <v>19945</v>
      </c>
      <c r="N8050" s="24">
        <v>958.72</v>
      </c>
      <c r="O8050" s="24">
        <v>0</v>
      </c>
      <c r="P8050" s="32" t="s">
        <v>176</v>
      </c>
      <c r="Q8050" s="43" t="s">
        <v>177</v>
      </c>
      <c r="R8050" s="43" t="s">
        <v>78</v>
      </c>
      <c r="S8050" s="47">
        <v>5</v>
      </c>
    </row>
    <row r="8051" spans="1:19" ht="12.75">
      <c r="A8051" s="22" t="s">
        <v>60</v>
      </c>
      <c r="B8051" s="22" t="s">
        <v>15389</v>
      </c>
      <c r="C8051" s="22" t="s">
        <v>68</v>
      </c>
      <c r="D8051" s="22" t="s">
        <v>61</v>
      </c>
      <c r="E8051" s="22" t="s">
        <v>19946</v>
      </c>
      <c r="F8051" s="31">
        <v>43116.473263888889</v>
      </c>
      <c r="G8051" s="31">
        <v>43117</v>
      </c>
      <c r="H8051" s="31">
        <v>43482</v>
      </c>
      <c r="I8051" s="31">
        <v>43146</v>
      </c>
      <c r="J8051" s="22" t="s">
        <v>73</v>
      </c>
      <c r="K8051" s="32" t="s">
        <v>74</v>
      </c>
      <c r="L8051" s="32" t="s">
        <v>19947</v>
      </c>
      <c r="N8051" s="24">
        <v>385.70330000000001</v>
      </c>
      <c r="O8051" s="24">
        <v>385.33</v>
      </c>
      <c r="P8051" s="32" t="s">
        <v>587</v>
      </c>
      <c r="Q8051" s="43" t="s">
        <v>588</v>
      </c>
      <c r="R8051" s="43" t="s">
        <v>78</v>
      </c>
      <c r="S8051" s="47">
        <v>5</v>
      </c>
    </row>
    <row r="8052" spans="1:19" ht="12.75">
      <c r="A8052" s="22" t="s">
        <v>60</v>
      </c>
      <c r="B8052" s="22" t="s">
        <v>15220</v>
      </c>
      <c r="C8052" s="22" t="s">
        <v>68</v>
      </c>
      <c r="D8052" s="22" t="s">
        <v>61</v>
      </c>
      <c r="E8052" s="22" t="s">
        <v>19948</v>
      </c>
      <c r="F8052" s="31">
        <v>43102.587337962963</v>
      </c>
      <c r="G8052" s="31">
        <v>43102</v>
      </c>
      <c r="H8052" s="31">
        <v>43467</v>
      </c>
      <c r="I8052" s="31">
        <v>43132.585393518515</v>
      </c>
      <c r="J8052" s="22" t="s">
        <v>73</v>
      </c>
      <c r="K8052" s="32" t="s">
        <v>95</v>
      </c>
      <c r="L8052" s="32" t="s">
        <v>19949</v>
      </c>
      <c r="N8052" s="24">
        <v>417.225</v>
      </c>
      <c r="O8052" s="24">
        <v>0</v>
      </c>
      <c r="P8052" s="32" t="s">
        <v>10643</v>
      </c>
      <c r="Q8052" s="43" t="s">
        <v>10644</v>
      </c>
      <c r="R8052" s="43" t="s">
        <v>78</v>
      </c>
      <c r="S8052" s="47">
        <v>5</v>
      </c>
    </row>
    <row r="8053" spans="1:19" ht="12.75">
      <c r="A8053" s="22" t="s">
        <v>60</v>
      </c>
      <c r="B8053" s="22" t="s">
        <v>15253</v>
      </c>
      <c r="C8053" s="22" t="s">
        <v>68</v>
      </c>
      <c r="D8053" s="22" t="s">
        <v>61</v>
      </c>
      <c r="E8053" s="22" t="s">
        <v>19950</v>
      </c>
      <c r="F8053" s="31">
        <v>43129.490069444444</v>
      </c>
      <c r="G8053" s="31">
        <v>43159</v>
      </c>
      <c r="H8053" s="31">
        <v>43524</v>
      </c>
      <c r="I8053" s="31">
        <v>43159</v>
      </c>
      <c r="J8053" s="22" t="s">
        <v>73</v>
      </c>
      <c r="K8053" s="32" t="s">
        <v>74</v>
      </c>
      <c r="L8053" s="32" t="s">
        <v>19951</v>
      </c>
      <c r="N8053" s="24">
        <v>446.44</v>
      </c>
      <c r="O8053" s="24">
        <v>313.54000000000002</v>
      </c>
      <c r="P8053" s="32" t="s">
        <v>695</v>
      </c>
      <c r="Q8053" s="43" t="s">
        <v>696</v>
      </c>
      <c r="R8053" s="43" t="s">
        <v>78</v>
      </c>
      <c r="S8053" s="47">
        <v>4</v>
      </c>
    </row>
    <row r="8054" spans="1:19" ht="12.75">
      <c r="A8054" s="22" t="s">
        <v>60</v>
      </c>
      <c r="B8054" s="22" t="s">
        <v>15567</v>
      </c>
      <c r="C8054" s="22" t="s">
        <v>68</v>
      </c>
      <c r="D8054" s="22" t="s">
        <v>61</v>
      </c>
      <c r="E8054" s="22" t="s">
        <v>19952</v>
      </c>
      <c r="F8054" s="31">
        <v>43118.40966435185</v>
      </c>
      <c r="G8054" s="31">
        <v>43141</v>
      </c>
      <c r="H8054" s="31">
        <v>43506</v>
      </c>
      <c r="I8054" s="31">
        <v>43148</v>
      </c>
      <c r="J8054" s="22" t="s">
        <v>73</v>
      </c>
      <c r="K8054" s="32" t="s">
        <v>74</v>
      </c>
      <c r="L8054" s="32" t="s">
        <v>19953</v>
      </c>
      <c r="N8054" s="24">
        <v>2147.9466000000002</v>
      </c>
      <c r="O8054" s="24">
        <v>1984.91</v>
      </c>
      <c r="P8054" s="32" t="s">
        <v>92</v>
      </c>
      <c r="Q8054" s="43" t="s">
        <v>93</v>
      </c>
      <c r="R8054" s="43" t="s">
        <v>78</v>
      </c>
      <c r="S8054" s="47">
        <v>5</v>
      </c>
    </row>
    <row r="8055" spans="1:19" ht="12.75">
      <c r="A8055" s="22" t="s">
        <v>60</v>
      </c>
      <c r="B8055" s="22" t="s">
        <v>15817</v>
      </c>
      <c r="C8055" s="22" t="s">
        <v>68</v>
      </c>
      <c r="D8055" s="22" t="s">
        <v>61</v>
      </c>
      <c r="E8055" s="22" t="s">
        <v>19954</v>
      </c>
      <c r="F8055" s="31">
        <v>43122.552314814813</v>
      </c>
      <c r="G8055" s="31">
        <v>42765</v>
      </c>
      <c r="H8055" s="31">
        <v>43130</v>
      </c>
      <c r="I8055" s="31">
        <v>43152.551886574074</v>
      </c>
      <c r="J8055" s="22" t="s">
        <v>124</v>
      </c>
      <c r="K8055" s="32" t="s">
        <v>89</v>
      </c>
      <c r="L8055" s="32" t="s">
        <v>19955</v>
      </c>
      <c r="M8055" s="32" t="s">
        <v>19956</v>
      </c>
      <c r="N8055" s="24">
        <v>0</v>
      </c>
      <c r="O8055" s="24">
        <v>0</v>
      </c>
      <c r="P8055" s="32" t="s">
        <v>2636</v>
      </c>
      <c r="Q8055" s="43" t="s">
        <v>2637</v>
      </c>
      <c r="R8055" s="43" t="s">
        <v>78</v>
      </c>
      <c r="S8055" s="47">
        <v>1</v>
      </c>
    </row>
    <row r="8056" spans="1:19" ht="12.75">
      <c r="A8056" s="22" t="s">
        <v>60</v>
      </c>
      <c r="B8056" s="22" t="s">
        <v>15275</v>
      </c>
      <c r="C8056" s="22" t="s">
        <v>68</v>
      </c>
      <c r="D8056" s="22" t="s">
        <v>61</v>
      </c>
      <c r="E8056" s="22" t="s">
        <v>19957</v>
      </c>
      <c r="F8056" s="31">
        <v>43116.581712962958</v>
      </c>
      <c r="G8056" s="31">
        <v>43137</v>
      </c>
      <c r="H8056" s="31">
        <v>43502</v>
      </c>
      <c r="I8056" s="31">
        <v>43146</v>
      </c>
      <c r="J8056" s="22" t="s">
        <v>73</v>
      </c>
      <c r="K8056" s="32" t="s">
        <v>95</v>
      </c>
      <c r="L8056" s="32" t="s">
        <v>19958</v>
      </c>
      <c r="N8056" s="24">
        <v>0</v>
      </c>
      <c r="O8056" s="24">
        <v>0</v>
      </c>
      <c r="P8056" s="32" t="s">
        <v>1285</v>
      </c>
      <c r="Q8056" s="43" t="s">
        <v>1286</v>
      </c>
      <c r="R8056" s="43" t="s">
        <v>78</v>
      </c>
      <c r="S8056" s="47">
        <v>4</v>
      </c>
    </row>
    <row r="8057" spans="1:19" ht="12.75">
      <c r="A8057" s="22" t="s">
        <v>60</v>
      </c>
      <c r="B8057" s="22" t="s">
        <v>15220</v>
      </c>
      <c r="C8057" s="22" t="s">
        <v>68</v>
      </c>
      <c r="D8057" s="22" t="s">
        <v>61</v>
      </c>
      <c r="E8057" s="22" t="s">
        <v>19959</v>
      </c>
      <c r="F8057" s="31">
        <v>43105.446608796294</v>
      </c>
      <c r="G8057" s="31">
        <v>43105</v>
      </c>
      <c r="H8057" s="31">
        <v>43470</v>
      </c>
      <c r="I8057" s="31">
        <v>43135.444652777776</v>
      </c>
      <c r="J8057" s="22" t="s">
        <v>73</v>
      </c>
      <c r="K8057" s="32" t="s">
        <v>74</v>
      </c>
      <c r="L8057" s="32" t="s">
        <v>19960</v>
      </c>
      <c r="N8057" s="24">
        <v>3643.19</v>
      </c>
      <c r="O8057" s="24">
        <v>4350.2700000000004</v>
      </c>
      <c r="P8057" s="32" t="s">
        <v>105</v>
      </c>
      <c r="Q8057" s="43" t="s">
        <v>106</v>
      </c>
      <c r="R8057" s="43" t="s">
        <v>78</v>
      </c>
      <c r="S8057" s="47">
        <v>5</v>
      </c>
    </row>
    <row r="8058" spans="1:19" ht="12.75">
      <c r="A8058" s="22" t="s">
        <v>60</v>
      </c>
      <c r="B8058" s="22" t="s">
        <v>15337</v>
      </c>
      <c r="C8058" s="22" t="s">
        <v>68</v>
      </c>
      <c r="D8058" s="22" t="s">
        <v>61</v>
      </c>
      <c r="E8058" s="22" t="s">
        <v>19961</v>
      </c>
      <c r="F8058" s="31">
        <v>43101.266388888886</v>
      </c>
      <c r="G8058" s="31">
        <v>43141</v>
      </c>
      <c r="H8058" s="31">
        <v>43506</v>
      </c>
      <c r="I8058" s="31">
        <v>43161.266388888886</v>
      </c>
      <c r="J8058" s="22" t="s">
        <v>73</v>
      </c>
      <c r="K8058" s="32" t="s">
        <v>95</v>
      </c>
      <c r="L8058" s="32" t="s">
        <v>19962</v>
      </c>
      <c r="N8058" s="24">
        <v>3208.7350000000001</v>
      </c>
      <c r="O8058" s="24">
        <v>0</v>
      </c>
      <c r="P8058" s="32" t="s">
        <v>105</v>
      </c>
      <c r="Q8058" s="43" t="s">
        <v>106</v>
      </c>
      <c r="R8058" s="43" t="s">
        <v>78</v>
      </c>
      <c r="S8058" s="47">
        <v>5</v>
      </c>
    </row>
    <row r="8059" spans="1:19" ht="12.75">
      <c r="A8059" s="22" t="s">
        <v>60</v>
      </c>
      <c r="B8059" s="22" t="s">
        <v>15271</v>
      </c>
      <c r="C8059" s="22" t="s">
        <v>68</v>
      </c>
      <c r="D8059" s="22" t="s">
        <v>61</v>
      </c>
      <c r="E8059" s="22" t="s">
        <v>19963</v>
      </c>
      <c r="F8059" s="31">
        <v>43108.283506944441</v>
      </c>
      <c r="G8059" s="31">
        <v>43150</v>
      </c>
      <c r="H8059" s="31">
        <v>43515</v>
      </c>
      <c r="I8059" s="31">
        <v>43168.283506944441</v>
      </c>
      <c r="J8059" s="22" t="s">
        <v>73</v>
      </c>
      <c r="K8059" s="32" t="s">
        <v>108</v>
      </c>
      <c r="L8059" s="32" t="s">
        <v>19964</v>
      </c>
      <c r="N8059" s="24">
        <v>1555.98</v>
      </c>
      <c r="O8059" s="24">
        <v>0</v>
      </c>
      <c r="P8059" s="32" t="s">
        <v>853</v>
      </c>
      <c r="Q8059" s="43" t="s">
        <v>854</v>
      </c>
      <c r="R8059" s="43" t="s">
        <v>78</v>
      </c>
      <c r="S8059" s="47">
        <v>5</v>
      </c>
    </row>
    <row r="8060" spans="1:19" ht="12.75">
      <c r="A8060" s="22" t="s">
        <v>60</v>
      </c>
      <c r="B8060" s="22" t="s">
        <v>15220</v>
      </c>
      <c r="C8060" s="22" t="s">
        <v>68</v>
      </c>
      <c r="D8060" s="22" t="s">
        <v>61</v>
      </c>
      <c r="E8060" s="22" t="s">
        <v>19965</v>
      </c>
      <c r="F8060" s="31">
        <v>43124.346863425926</v>
      </c>
      <c r="G8060" s="31">
        <v>43166</v>
      </c>
      <c r="H8060" s="31">
        <v>43531</v>
      </c>
      <c r="I8060" s="31">
        <v>43184</v>
      </c>
      <c r="J8060" s="22" t="s">
        <v>73</v>
      </c>
      <c r="K8060" s="32" t="s">
        <v>74</v>
      </c>
      <c r="L8060" s="32" t="s">
        <v>19966</v>
      </c>
      <c r="N8060" s="24">
        <v>1852.715</v>
      </c>
      <c r="O8060" s="24">
        <v>1864.75</v>
      </c>
      <c r="P8060" s="32" t="s">
        <v>176</v>
      </c>
      <c r="Q8060" s="43" t="s">
        <v>177</v>
      </c>
      <c r="R8060" s="43" t="s">
        <v>78</v>
      </c>
      <c r="S8060" s="47">
        <v>5</v>
      </c>
    </row>
    <row r="8061" spans="1:19" ht="12.75">
      <c r="A8061" s="22" t="s">
        <v>60</v>
      </c>
      <c r="B8061" s="22" t="s">
        <v>15320</v>
      </c>
      <c r="C8061" s="22" t="s">
        <v>68</v>
      </c>
      <c r="D8061" s="22" t="s">
        <v>61</v>
      </c>
      <c r="E8061" s="22" t="s">
        <v>19967</v>
      </c>
      <c r="F8061" s="31">
        <v>43129.396620370368</v>
      </c>
      <c r="G8061" s="31">
        <v>43149</v>
      </c>
      <c r="H8061" s="31">
        <v>43514</v>
      </c>
      <c r="I8061" s="31">
        <v>43159</v>
      </c>
      <c r="J8061" s="22" t="s">
        <v>73</v>
      </c>
      <c r="K8061" s="32" t="s">
        <v>119</v>
      </c>
      <c r="L8061" s="32" t="s">
        <v>19968</v>
      </c>
      <c r="N8061" s="24">
        <v>2804.3132999999998</v>
      </c>
      <c r="O8061" s="24">
        <v>2666.26</v>
      </c>
      <c r="P8061" s="32" t="s">
        <v>19969</v>
      </c>
      <c r="Q8061" s="43" t="s">
        <v>19970</v>
      </c>
      <c r="R8061" s="43" t="s">
        <v>78</v>
      </c>
      <c r="S8061" s="47">
        <v>4</v>
      </c>
    </row>
    <row r="8062" spans="1:19" ht="12.75">
      <c r="A8062" s="22" t="s">
        <v>60</v>
      </c>
      <c r="B8062" s="22" t="s">
        <v>15478</v>
      </c>
      <c r="C8062" s="22" t="s">
        <v>68</v>
      </c>
      <c r="D8062" s="22" t="s">
        <v>61</v>
      </c>
      <c r="E8062" s="22" t="s">
        <v>19971</v>
      </c>
      <c r="F8062" s="31">
        <v>43123.784178240741</v>
      </c>
      <c r="G8062" s="31">
        <v>43123</v>
      </c>
      <c r="H8062" s="31">
        <v>43488</v>
      </c>
      <c r="I8062" s="31">
        <v>43153</v>
      </c>
      <c r="J8062" s="22" t="s">
        <v>73</v>
      </c>
      <c r="K8062" s="32" t="s">
        <v>95</v>
      </c>
      <c r="L8062" s="32" t="s">
        <v>19972</v>
      </c>
      <c r="N8062" s="24">
        <v>0</v>
      </c>
      <c r="O8062" s="24">
        <v>0</v>
      </c>
      <c r="P8062" s="32" t="s">
        <v>1669</v>
      </c>
      <c r="Q8062" s="43" t="s">
        <v>1670</v>
      </c>
      <c r="R8062" s="43" t="s">
        <v>78</v>
      </c>
      <c r="S8062" s="47">
        <v>5</v>
      </c>
    </row>
    <row r="8063" spans="1:19" ht="12.75">
      <c r="A8063" s="22" t="s">
        <v>60</v>
      </c>
      <c r="B8063" s="22" t="s">
        <v>15478</v>
      </c>
      <c r="C8063" s="22" t="s">
        <v>68</v>
      </c>
      <c r="D8063" s="22" t="s">
        <v>61</v>
      </c>
      <c r="E8063" s="22" t="s">
        <v>19973</v>
      </c>
      <c r="F8063" s="31">
        <v>43122.56145833333</v>
      </c>
      <c r="G8063" s="31">
        <v>43134</v>
      </c>
      <c r="H8063" s="31">
        <v>43499</v>
      </c>
      <c r="I8063" s="31">
        <v>43152</v>
      </c>
      <c r="J8063" s="22" t="s">
        <v>73</v>
      </c>
      <c r="K8063" s="32" t="s">
        <v>108</v>
      </c>
      <c r="L8063" s="32" t="s">
        <v>19974</v>
      </c>
      <c r="N8063" s="24">
        <v>0</v>
      </c>
      <c r="O8063" s="24">
        <v>0</v>
      </c>
      <c r="P8063" s="32" t="s">
        <v>105</v>
      </c>
      <c r="Q8063" s="43" t="s">
        <v>106</v>
      </c>
      <c r="R8063" s="43" t="s">
        <v>78</v>
      </c>
      <c r="S8063" s="47">
        <v>5</v>
      </c>
    </row>
    <row r="8064" spans="1:19" ht="12.75">
      <c r="A8064" s="22" t="s">
        <v>60</v>
      </c>
      <c r="B8064" s="22" t="s">
        <v>15278</v>
      </c>
      <c r="C8064" s="22" t="s">
        <v>68</v>
      </c>
      <c r="D8064" s="22" t="s">
        <v>61</v>
      </c>
      <c r="E8064" s="22" t="s">
        <v>19975</v>
      </c>
      <c r="F8064" s="31">
        <v>43130.411759259259</v>
      </c>
      <c r="G8064" s="31">
        <v>43143</v>
      </c>
      <c r="H8064" s="31">
        <v>43508</v>
      </c>
      <c r="I8064" s="31">
        <v>43160</v>
      </c>
      <c r="J8064" s="22" t="s">
        <v>73</v>
      </c>
      <c r="K8064" s="32" t="s">
        <v>74</v>
      </c>
      <c r="L8064" s="32" t="s">
        <v>19976</v>
      </c>
      <c r="N8064" s="24">
        <v>1622.5474999999999</v>
      </c>
      <c r="O8064" s="24">
        <v>1174.3699999999999</v>
      </c>
      <c r="P8064" s="32" t="s">
        <v>105</v>
      </c>
      <c r="Q8064" s="43" t="s">
        <v>106</v>
      </c>
      <c r="R8064" s="43" t="s">
        <v>78</v>
      </c>
      <c r="S8064" s="47">
        <v>5</v>
      </c>
    </row>
    <row r="8065" spans="1:19" ht="12.75">
      <c r="A8065" s="22" t="s">
        <v>60</v>
      </c>
      <c r="B8065" s="22" t="s">
        <v>15342</v>
      </c>
      <c r="C8065" s="22" t="s">
        <v>68</v>
      </c>
      <c r="D8065" s="22" t="s">
        <v>61</v>
      </c>
      <c r="E8065" s="22" t="s">
        <v>19977</v>
      </c>
      <c r="F8065" s="31">
        <v>43112.685798611106</v>
      </c>
      <c r="G8065" s="31">
        <v>43132</v>
      </c>
      <c r="H8065" s="31">
        <v>43497</v>
      </c>
      <c r="I8065" s="31">
        <v>43142</v>
      </c>
      <c r="J8065" s="22" t="s">
        <v>73</v>
      </c>
      <c r="K8065" s="32" t="s">
        <v>95</v>
      </c>
      <c r="L8065" s="32" t="s">
        <v>19978</v>
      </c>
      <c r="N8065" s="24">
        <v>4536.6149999999998</v>
      </c>
      <c r="O8065" s="24">
        <v>0</v>
      </c>
      <c r="P8065" s="32" t="s">
        <v>7892</v>
      </c>
      <c r="Q8065" s="43" t="s">
        <v>7893</v>
      </c>
      <c r="R8065" s="43" t="s">
        <v>78</v>
      </c>
      <c r="S8065" s="47">
        <v>5</v>
      </c>
    </row>
    <row r="8066" spans="1:19" ht="12.75">
      <c r="A8066" s="22" t="s">
        <v>60</v>
      </c>
      <c r="B8066" s="22" t="s">
        <v>15226</v>
      </c>
      <c r="C8066" s="22" t="s">
        <v>68</v>
      </c>
      <c r="D8066" s="22" t="s">
        <v>61</v>
      </c>
      <c r="E8066" s="22" t="s">
        <v>19979</v>
      </c>
      <c r="F8066" s="31">
        <v>43112.508750000001</v>
      </c>
      <c r="G8066" s="31">
        <v>43131</v>
      </c>
      <c r="H8066" s="31">
        <v>43496</v>
      </c>
      <c r="I8066" s="31">
        <v>43142</v>
      </c>
      <c r="J8066" s="22" t="s">
        <v>73</v>
      </c>
      <c r="K8066" s="32" t="s">
        <v>95</v>
      </c>
      <c r="L8066" s="32" t="s">
        <v>19980</v>
      </c>
      <c r="N8066" s="24">
        <v>6112.2299999999996</v>
      </c>
      <c r="O8066" s="24">
        <v>0</v>
      </c>
      <c r="P8066" s="32" t="s">
        <v>12797</v>
      </c>
      <c r="Q8066" s="43" t="s">
        <v>12798</v>
      </c>
      <c r="R8066" s="43" t="s">
        <v>78</v>
      </c>
      <c r="S8066" s="47">
        <v>5</v>
      </c>
    </row>
    <row r="8067" spans="1:19" ht="12.75">
      <c r="A8067" s="22" t="s">
        <v>60</v>
      </c>
      <c r="B8067" s="22" t="s">
        <v>15253</v>
      </c>
      <c r="C8067" s="22" t="s">
        <v>68</v>
      </c>
      <c r="D8067" s="22" t="s">
        <v>61</v>
      </c>
      <c r="E8067" s="22" t="s">
        <v>19981</v>
      </c>
      <c r="F8067" s="31">
        <v>43116.510972222219</v>
      </c>
      <c r="G8067" s="31">
        <v>43131</v>
      </c>
      <c r="H8067" s="31">
        <v>43496</v>
      </c>
      <c r="I8067" s="31">
        <v>43146</v>
      </c>
      <c r="J8067" s="22" t="s">
        <v>73</v>
      </c>
      <c r="K8067" s="32" t="s">
        <v>95</v>
      </c>
      <c r="L8067" s="32" t="s">
        <v>19982</v>
      </c>
      <c r="N8067" s="24">
        <v>0</v>
      </c>
      <c r="O8067" s="24">
        <v>0</v>
      </c>
      <c r="P8067" s="32" t="s">
        <v>11444</v>
      </c>
      <c r="Q8067" s="43" t="s">
        <v>11445</v>
      </c>
      <c r="R8067" s="43" t="s">
        <v>78</v>
      </c>
      <c r="S8067" s="47">
        <v>5</v>
      </c>
    </row>
    <row r="8068" spans="1:19" ht="12.75">
      <c r="A8068" s="22" t="s">
        <v>60</v>
      </c>
      <c r="B8068" s="22" t="s">
        <v>15229</v>
      </c>
      <c r="C8068" s="22" t="s">
        <v>68</v>
      </c>
      <c r="D8068" s="22" t="s">
        <v>61</v>
      </c>
      <c r="E8068" s="22" t="s">
        <v>19983</v>
      </c>
      <c r="F8068" s="31">
        <v>43116.477384259255</v>
      </c>
      <c r="G8068" s="31">
        <v>43151</v>
      </c>
      <c r="H8068" s="31">
        <v>43516</v>
      </c>
      <c r="I8068" s="31">
        <v>43176.477384259255</v>
      </c>
      <c r="J8068" s="22" t="s">
        <v>118</v>
      </c>
      <c r="K8068" s="32" t="s">
        <v>119</v>
      </c>
      <c r="L8068" s="32" t="s">
        <v>19984</v>
      </c>
      <c r="M8068" s="32" t="s">
        <v>19985</v>
      </c>
      <c r="N8068" s="24">
        <v>974.07</v>
      </c>
      <c r="O8068" s="24">
        <v>974.07</v>
      </c>
      <c r="P8068" s="32" t="s">
        <v>3334</v>
      </c>
      <c r="Q8068" s="43" t="s">
        <v>3335</v>
      </c>
      <c r="R8068" s="43" t="s">
        <v>78</v>
      </c>
      <c r="S8068" s="47">
        <v>5</v>
      </c>
    </row>
    <row r="8069" spans="1:19" ht="12.75">
      <c r="A8069" s="22" t="s">
        <v>60</v>
      </c>
      <c r="B8069" s="22" t="s">
        <v>15454</v>
      </c>
      <c r="C8069" s="22" t="s">
        <v>68</v>
      </c>
      <c r="D8069" s="22" t="s">
        <v>61</v>
      </c>
      <c r="E8069" s="22" t="s">
        <v>19986</v>
      </c>
      <c r="F8069" s="31">
        <v>43115.637233796297</v>
      </c>
      <c r="G8069" s="31">
        <v>43115</v>
      </c>
      <c r="H8069" s="31">
        <v>43480</v>
      </c>
      <c r="I8069" s="31">
        <v>43145</v>
      </c>
      <c r="J8069" s="22" t="s">
        <v>145</v>
      </c>
      <c r="K8069" s="32" t="s">
        <v>89</v>
      </c>
      <c r="L8069" s="32" t="s">
        <v>19987</v>
      </c>
      <c r="M8069" s="32" t="s">
        <v>19988</v>
      </c>
      <c r="N8069" s="24">
        <v>-538.35</v>
      </c>
      <c r="O8069" s="24">
        <v>-538.35</v>
      </c>
      <c r="P8069" s="32" t="s">
        <v>489</v>
      </c>
      <c r="Q8069" s="43" t="s">
        <v>490</v>
      </c>
      <c r="R8069" s="43" t="s">
        <v>78</v>
      </c>
      <c r="S8069" s="47">
        <v>1</v>
      </c>
    </row>
    <row r="8070" spans="1:19" ht="12.75">
      <c r="A8070" s="22" t="s">
        <v>60</v>
      </c>
      <c r="B8070" s="22" t="s">
        <v>15260</v>
      </c>
      <c r="C8070" s="22" t="s">
        <v>68</v>
      </c>
      <c r="D8070" s="22" t="s">
        <v>61</v>
      </c>
      <c r="E8070" s="22" t="s">
        <v>19989</v>
      </c>
      <c r="F8070" s="31">
        <v>43127.6721875</v>
      </c>
      <c r="G8070" s="31">
        <v>43131</v>
      </c>
      <c r="H8070" s="31">
        <v>43496</v>
      </c>
      <c r="I8070" s="31">
        <v>43157</v>
      </c>
      <c r="J8070" s="22" t="s">
        <v>73</v>
      </c>
      <c r="K8070" s="32" t="s">
        <v>89</v>
      </c>
      <c r="L8070" s="32" t="s">
        <v>19990</v>
      </c>
      <c r="M8070" s="32" t="s">
        <v>19991</v>
      </c>
      <c r="N8070" s="24">
        <v>906.50800000000004</v>
      </c>
      <c r="O8070" s="24">
        <v>606.53999999999996</v>
      </c>
      <c r="P8070" s="32" t="s">
        <v>577</v>
      </c>
      <c r="Q8070" s="43" t="s">
        <v>578</v>
      </c>
      <c r="R8070" s="43" t="s">
        <v>78</v>
      </c>
      <c r="S8070" s="47">
        <v>5</v>
      </c>
    </row>
    <row r="8071" spans="1:19" ht="12.75">
      <c r="A8071" s="22" t="s">
        <v>60</v>
      </c>
      <c r="B8071" s="22" t="s">
        <v>15478</v>
      </c>
      <c r="C8071" s="22" t="s">
        <v>68</v>
      </c>
      <c r="D8071" s="22" t="s">
        <v>61</v>
      </c>
      <c r="E8071" s="22" t="s">
        <v>19992</v>
      </c>
      <c r="F8071" s="31">
        <v>43115.663402777776</v>
      </c>
      <c r="G8071" s="31">
        <v>43115</v>
      </c>
      <c r="H8071" s="31">
        <v>43480</v>
      </c>
      <c r="I8071" s="31">
        <v>43145</v>
      </c>
      <c r="J8071" s="22" t="s">
        <v>73</v>
      </c>
      <c r="K8071" s="32" t="s">
        <v>95</v>
      </c>
      <c r="L8071" s="32" t="s">
        <v>19993</v>
      </c>
      <c r="N8071" s="24">
        <v>7101.0699999999997</v>
      </c>
      <c r="O8071" s="24">
        <v>0</v>
      </c>
      <c r="P8071" s="32" t="s">
        <v>105</v>
      </c>
      <c r="Q8071" s="43" t="s">
        <v>106</v>
      </c>
      <c r="R8071" s="43" t="s">
        <v>78</v>
      </c>
      <c r="S8071" s="47">
        <v>5</v>
      </c>
    </row>
    <row r="8072" spans="1:19" ht="12.75">
      <c r="A8072" s="22" t="s">
        <v>60</v>
      </c>
      <c r="B8072" s="22" t="s">
        <v>15386</v>
      </c>
      <c r="C8072" s="22" t="s">
        <v>68</v>
      </c>
      <c r="D8072" s="22" t="s">
        <v>61</v>
      </c>
      <c r="E8072" s="22" t="s">
        <v>19994</v>
      </c>
      <c r="F8072" s="31">
        <v>43111.544976851852</v>
      </c>
      <c r="G8072" s="31">
        <v>43111</v>
      </c>
      <c r="H8072" s="31">
        <v>43292</v>
      </c>
      <c r="I8072" s="31">
        <v>43141</v>
      </c>
      <c r="J8072" s="22" t="s">
        <v>73</v>
      </c>
      <c r="K8072" s="32" t="s">
        <v>95</v>
      </c>
      <c r="L8072" s="32" t="s">
        <v>19995</v>
      </c>
      <c r="N8072" s="24">
        <v>640.1875</v>
      </c>
      <c r="O8072" s="24">
        <v>0</v>
      </c>
      <c r="P8072" s="32" t="s">
        <v>996</v>
      </c>
      <c r="Q8072" s="43" t="s">
        <v>997</v>
      </c>
      <c r="R8072" s="43" t="s">
        <v>78</v>
      </c>
      <c r="S8072" s="47">
        <v>5</v>
      </c>
    </row>
    <row r="8073" spans="1:19" ht="12.75">
      <c r="A8073" s="22" t="s">
        <v>60</v>
      </c>
      <c r="B8073" s="22" t="s">
        <v>15220</v>
      </c>
      <c r="C8073" s="22" t="s">
        <v>68</v>
      </c>
      <c r="D8073" s="22" t="s">
        <v>61</v>
      </c>
      <c r="E8073" s="22" t="s">
        <v>19996</v>
      </c>
      <c r="F8073" s="31">
        <v>43116.440335648149</v>
      </c>
      <c r="G8073" s="31">
        <v>43116</v>
      </c>
      <c r="H8073" s="31">
        <v>43481</v>
      </c>
      <c r="I8073" s="31">
        <v>43146.438148148147</v>
      </c>
      <c r="J8073" s="22" t="s">
        <v>73</v>
      </c>
      <c r="K8073" s="32" t="s">
        <v>95</v>
      </c>
      <c r="L8073" s="32" t="s">
        <v>19997</v>
      </c>
      <c r="N8073" s="24">
        <v>792.68330000000003</v>
      </c>
      <c r="O8073" s="24">
        <v>0</v>
      </c>
      <c r="P8073" s="32" t="s">
        <v>19998</v>
      </c>
      <c r="Q8073" s="43" t="s">
        <v>19999</v>
      </c>
      <c r="R8073" s="43" t="s">
        <v>78</v>
      </c>
      <c r="S8073" s="47">
        <v>5</v>
      </c>
    </row>
    <row r="8074" spans="1:19" ht="12.75">
      <c r="A8074" s="22" t="s">
        <v>60</v>
      </c>
      <c r="B8074" s="22" t="s">
        <v>15242</v>
      </c>
      <c r="C8074" s="22" t="s">
        <v>68</v>
      </c>
      <c r="D8074" s="22" t="s">
        <v>61</v>
      </c>
      <c r="E8074" s="22" t="s">
        <v>20000</v>
      </c>
      <c r="F8074" s="31">
        <v>43112.425057870365</v>
      </c>
      <c r="G8074" s="31">
        <v>43125</v>
      </c>
      <c r="H8074" s="31">
        <v>43490</v>
      </c>
      <c r="I8074" s="31">
        <v>43142</v>
      </c>
      <c r="J8074" s="22" t="s">
        <v>73</v>
      </c>
      <c r="K8074" s="32" t="s">
        <v>95</v>
      </c>
      <c r="L8074" s="32" t="s">
        <v>20001</v>
      </c>
      <c r="N8074" s="24">
        <v>2803.99</v>
      </c>
      <c r="O8074" s="24">
        <v>0</v>
      </c>
      <c r="P8074" s="32" t="s">
        <v>176</v>
      </c>
      <c r="Q8074" s="43" t="s">
        <v>177</v>
      </c>
      <c r="R8074" s="43" t="s">
        <v>78</v>
      </c>
      <c r="S8074" s="47">
        <v>4</v>
      </c>
    </row>
    <row r="8075" spans="1:19" ht="12.75">
      <c r="A8075" s="22" t="s">
        <v>60</v>
      </c>
      <c r="B8075" s="22" t="s">
        <v>15278</v>
      </c>
      <c r="C8075" s="22" t="s">
        <v>68</v>
      </c>
      <c r="D8075" s="22" t="s">
        <v>61</v>
      </c>
      <c r="E8075" s="22" t="s">
        <v>20002</v>
      </c>
      <c r="F8075" s="31">
        <v>43130.355949074074</v>
      </c>
      <c r="G8075" s="31">
        <v>42970</v>
      </c>
      <c r="H8075" s="31">
        <v>43335</v>
      </c>
      <c r="I8075" s="31">
        <v>43160</v>
      </c>
      <c r="J8075" s="22" t="s">
        <v>124</v>
      </c>
      <c r="K8075" s="32" t="s">
        <v>119</v>
      </c>
      <c r="L8075" s="32" t="s">
        <v>20003</v>
      </c>
      <c r="N8075" s="24">
        <v>-1252.22</v>
      </c>
      <c r="O8075" s="24">
        <v>-1252.22</v>
      </c>
      <c r="P8075" s="32" t="s">
        <v>105</v>
      </c>
      <c r="Q8075" s="43" t="s">
        <v>106</v>
      </c>
      <c r="R8075" s="43" t="s">
        <v>112</v>
      </c>
      <c r="S8075" s="47">
        <v>1</v>
      </c>
    </row>
    <row r="8076" spans="1:19" ht="12.75">
      <c r="A8076" s="22" t="s">
        <v>60</v>
      </c>
      <c r="B8076" s="22" t="s">
        <v>15439</v>
      </c>
      <c r="C8076" s="22" t="s">
        <v>68</v>
      </c>
      <c r="D8076" s="22" t="s">
        <v>61</v>
      </c>
      <c r="E8076" s="22" t="s">
        <v>20004</v>
      </c>
      <c r="F8076" s="31">
        <v>43104.546967592592</v>
      </c>
      <c r="G8076" s="31">
        <v>43104</v>
      </c>
      <c r="H8076" s="31">
        <v>43469</v>
      </c>
      <c r="I8076" s="31">
        <v>43134</v>
      </c>
      <c r="J8076" s="22" t="s">
        <v>73</v>
      </c>
      <c r="K8076" s="32" t="s">
        <v>119</v>
      </c>
      <c r="L8076" s="32" t="s">
        <v>20005</v>
      </c>
      <c r="N8076" s="24">
        <v>4673.9386999999997</v>
      </c>
      <c r="O8076" s="24">
        <v>5610.3299999999999</v>
      </c>
      <c r="P8076" s="32" t="s">
        <v>105</v>
      </c>
      <c r="Q8076" s="43" t="s">
        <v>106</v>
      </c>
      <c r="R8076" s="43" t="s">
        <v>112</v>
      </c>
      <c r="S8076" s="47">
        <v>5</v>
      </c>
    </row>
    <row r="8077" spans="1:19" ht="12.75">
      <c r="A8077" s="22" t="s">
        <v>60</v>
      </c>
      <c r="B8077" s="22" t="s">
        <v>15342</v>
      </c>
      <c r="C8077" s="22" t="s">
        <v>68</v>
      </c>
      <c r="D8077" s="22" t="s">
        <v>61</v>
      </c>
      <c r="E8077" s="22" t="s">
        <v>20006</v>
      </c>
      <c r="F8077" s="31">
        <v>43102.505891203698</v>
      </c>
      <c r="G8077" s="31">
        <v>43110</v>
      </c>
      <c r="H8077" s="31">
        <v>43475</v>
      </c>
      <c r="I8077" s="31">
        <v>43132</v>
      </c>
      <c r="J8077" s="22" t="s">
        <v>73</v>
      </c>
      <c r="K8077" s="32" t="s">
        <v>95</v>
      </c>
      <c r="L8077" s="32" t="s">
        <v>20007</v>
      </c>
      <c r="N8077" s="24">
        <v>9270.3700000000008</v>
      </c>
      <c r="O8077" s="24">
        <v>0</v>
      </c>
      <c r="P8077" s="32" t="s">
        <v>660</v>
      </c>
      <c r="Q8077" s="43" t="s">
        <v>661</v>
      </c>
      <c r="R8077" s="43" t="s">
        <v>78</v>
      </c>
      <c r="S8077" s="47">
        <v>5</v>
      </c>
    </row>
    <row r="8078" spans="1:19" ht="12.75">
      <c r="A8078" s="22" t="s">
        <v>60</v>
      </c>
      <c r="B8078" s="22" t="s">
        <v>15515</v>
      </c>
      <c r="C8078" s="22" t="s">
        <v>68</v>
      </c>
      <c r="D8078" s="22" t="s">
        <v>61</v>
      </c>
      <c r="E8078" s="22" t="s">
        <v>20008</v>
      </c>
      <c r="F8078" s="31">
        <v>43117.638402777775</v>
      </c>
      <c r="G8078" s="31">
        <v>43118</v>
      </c>
      <c r="H8078" s="31">
        <v>43483</v>
      </c>
      <c r="I8078" s="31">
        <v>43147</v>
      </c>
      <c r="J8078" s="22" t="s">
        <v>73</v>
      </c>
      <c r="K8078" s="32" t="s">
        <v>119</v>
      </c>
      <c r="L8078" s="32" t="s">
        <v>20009</v>
      </c>
      <c r="N8078" s="24">
        <v>2542.86</v>
      </c>
      <c r="O8078" s="24">
        <v>1481.42</v>
      </c>
      <c r="P8078" s="32" t="s">
        <v>455</v>
      </c>
      <c r="Q8078" s="43" t="s">
        <v>456</v>
      </c>
      <c r="R8078" s="43" t="s">
        <v>78</v>
      </c>
      <c r="S8078" s="47">
        <v>4</v>
      </c>
    </row>
    <row r="8079" spans="1:19" ht="12.75">
      <c r="A8079" s="22" t="s">
        <v>60</v>
      </c>
      <c r="B8079" s="22" t="s">
        <v>15253</v>
      </c>
      <c r="C8079" s="22" t="s">
        <v>68</v>
      </c>
      <c r="D8079" s="22" t="s">
        <v>61</v>
      </c>
      <c r="E8079" s="22" t="s">
        <v>20010</v>
      </c>
      <c r="F8079" s="31">
        <v>43102.407314814816</v>
      </c>
      <c r="G8079" s="31">
        <v>43131</v>
      </c>
      <c r="H8079" s="31">
        <v>43496</v>
      </c>
      <c r="I8079" s="31">
        <v>43132</v>
      </c>
      <c r="J8079" s="22" t="s">
        <v>73</v>
      </c>
      <c r="K8079" s="32" t="s">
        <v>95</v>
      </c>
      <c r="L8079" s="32" t="s">
        <v>20011</v>
      </c>
      <c r="N8079" s="24">
        <v>4277.6765999999998</v>
      </c>
      <c r="O8079" s="24">
        <v>0</v>
      </c>
      <c r="P8079" s="32" t="s">
        <v>20012</v>
      </c>
      <c r="Q8079" s="43" t="s">
        <v>20013</v>
      </c>
      <c r="R8079" s="43" t="s">
        <v>78</v>
      </c>
      <c r="S8079" s="47">
        <v>4</v>
      </c>
    </row>
    <row r="8080" spans="1:19" ht="12.75">
      <c r="A8080" s="22" t="s">
        <v>60</v>
      </c>
      <c r="B8080" s="22" t="s">
        <v>15337</v>
      </c>
      <c r="C8080" s="22" t="s">
        <v>68</v>
      </c>
      <c r="D8080" s="22" t="s">
        <v>61</v>
      </c>
      <c r="E8080" s="22" t="s">
        <v>20014</v>
      </c>
      <c r="F8080" s="31">
        <v>43122.633310185185</v>
      </c>
      <c r="G8080" s="31">
        <v>43156</v>
      </c>
      <c r="H8080" s="31">
        <v>43521</v>
      </c>
      <c r="I8080" s="31">
        <v>43152</v>
      </c>
      <c r="J8080" s="22" t="s">
        <v>73</v>
      </c>
      <c r="K8080" s="32" t="s">
        <v>119</v>
      </c>
      <c r="L8080" s="32" t="s">
        <v>20015</v>
      </c>
      <c r="N8080" s="24">
        <v>1743.1433</v>
      </c>
      <c r="O8080" s="24">
        <v>1140.3499999999999</v>
      </c>
      <c r="P8080" s="32" t="s">
        <v>20016</v>
      </c>
      <c r="Q8080" s="43" t="s">
        <v>20017</v>
      </c>
      <c r="R8080" s="43" t="s">
        <v>78</v>
      </c>
      <c r="S8080" s="47">
        <v>4</v>
      </c>
    </row>
    <row r="8081" spans="1:19" ht="12.75">
      <c r="A8081" s="22" t="s">
        <v>60</v>
      </c>
      <c r="B8081" s="22" t="s">
        <v>15320</v>
      </c>
      <c r="C8081" s="22" t="s">
        <v>68</v>
      </c>
      <c r="D8081" s="22" t="s">
        <v>61</v>
      </c>
      <c r="E8081" s="22" t="s">
        <v>20018</v>
      </c>
      <c r="F8081" s="31">
        <v>43104.394606481481</v>
      </c>
      <c r="G8081" s="31">
        <v>43123</v>
      </c>
      <c r="H8081" s="31">
        <v>43488</v>
      </c>
      <c r="I8081" s="31">
        <v>43134</v>
      </c>
      <c r="J8081" s="22" t="s">
        <v>73</v>
      </c>
      <c r="K8081" s="32" t="s">
        <v>95</v>
      </c>
      <c r="L8081" s="32" t="s">
        <v>20019</v>
      </c>
      <c r="N8081" s="24">
        <v>0</v>
      </c>
      <c r="O8081" s="24">
        <v>0</v>
      </c>
      <c r="P8081" s="32" t="s">
        <v>2700</v>
      </c>
      <c r="Q8081" s="43" t="s">
        <v>2701</v>
      </c>
      <c r="R8081" s="43" t="s">
        <v>78</v>
      </c>
      <c r="S8081" s="47">
        <v>5</v>
      </c>
    </row>
    <row r="8082" spans="1:19" ht="12.75">
      <c r="A8082" s="22" t="s">
        <v>60</v>
      </c>
      <c r="B8082" s="22" t="s">
        <v>15337</v>
      </c>
      <c r="C8082" s="22" t="s">
        <v>68</v>
      </c>
      <c r="D8082" s="22" t="s">
        <v>61</v>
      </c>
      <c r="E8082" s="22" t="s">
        <v>20020</v>
      </c>
      <c r="F8082" s="31">
        <v>43116.418321759258</v>
      </c>
      <c r="G8082" s="31">
        <v>43141</v>
      </c>
      <c r="H8082" s="31">
        <v>43506</v>
      </c>
      <c r="I8082" s="31">
        <v>43146</v>
      </c>
      <c r="J8082" s="22" t="s">
        <v>73</v>
      </c>
      <c r="K8082" s="32" t="s">
        <v>74</v>
      </c>
      <c r="L8082" s="32" t="s">
        <v>20021</v>
      </c>
      <c r="N8082" s="24">
        <v>1816.62</v>
      </c>
      <c r="O8082" s="24">
        <v>2278.71</v>
      </c>
      <c r="P8082" s="32" t="s">
        <v>2855</v>
      </c>
      <c r="Q8082" s="43" t="s">
        <v>2856</v>
      </c>
      <c r="R8082" s="43" t="s">
        <v>78</v>
      </c>
      <c r="S8082" s="47">
        <v>5</v>
      </c>
    </row>
    <row r="8083" spans="1:19" ht="12.75">
      <c r="A8083" s="22" t="s">
        <v>60</v>
      </c>
      <c r="B8083" s="22" t="s">
        <v>15229</v>
      </c>
      <c r="C8083" s="22" t="s">
        <v>68</v>
      </c>
      <c r="D8083" s="22" t="s">
        <v>61</v>
      </c>
      <c r="E8083" s="22" t="s">
        <v>20022</v>
      </c>
      <c r="F8083" s="31">
        <v>43123.692824074074</v>
      </c>
      <c r="G8083" s="31">
        <v>43159</v>
      </c>
      <c r="H8083" s="31">
        <v>43524</v>
      </c>
      <c r="I8083" s="31">
        <v>43153</v>
      </c>
      <c r="J8083" s="22" t="s">
        <v>73</v>
      </c>
      <c r="K8083" s="32" t="s">
        <v>119</v>
      </c>
      <c r="L8083" s="32" t="s">
        <v>20023</v>
      </c>
      <c r="N8083" s="24">
        <v>8890.3700000000008</v>
      </c>
      <c r="O8083" s="24">
        <v>8278.4099999999999</v>
      </c>
      <c r="P8083" s="32" t="s">
        <v>882</v>
      </c>
      <c r="Q8083" s="43" t="s">
        <v>883</v>
      </c>
      <c r="R8083" s="43" t="s">
        <v>78</v>
      </c>
      <c r="S8083" s="47">
        <v>5</v>
      </c>
    </row>
    <row r="8084" spans="1:19" ht="12.75">
      <c r="A8084" s="22" t="s">
        <v>60</v>
      </c>
      <c r="B8084" s="22" t="s">
        <v>15478</v>
      </c>
      <c r="C8084" s="22" t="s">
        <v>68</v>
      </c>
      <c r="D8084" s="22" t="s">
        <v>61</v>
      </c>
      <c r="E8084" s="22" t="s">
        <v>20024</v>
      </c>
      <c r="F8084" s="31">
        <v>43118.834918981476</v>
      </c>
      <c r="G8084" s="31">
        <v>43144</v>
      </c>
      <c r="H8084" s="31">
        <v>43509</v>
      </c>
      <c r="I8084" s="31">
        <v>43148</v>
      </c>
      <c r="J8084" s="22" t="s">
        <v>73</v>
      </c>
      <c r="K8084" s="32" t="s">
        <v>95</v>
      </c>
      <c r="L8084" s="32" t="s">
        <v>20025</v>
      </c>
      <c r="N8084" s="24">
        <v>0</v>
      </c>
      <c r="O8084" s="24">
        <v>0</v>
      </c>
      <c r="P8084" s="32" t="s">
        <v>105</v>
      </c>
      <c r="Q8084" s="43" t="s">
        <v>106</v>
      </c>
      <c r="R8084" s="43" t="s">
        <v>78</v>
      </c>
      <c r="S8084" s="47">
        <v>4</v>
      </c>
    </row>
    <row r="8085" spans="1:19" ht="12.75">
      <c r="A8085" s="22" t="s">
        <v>60</v>
      </c>
      <c r="B8085" s="22" t="s">
        <v>15298</v>
      </c>
      <c r="C8085" s="22" t="s">
        <v>68</v>
      </c>
      <c r="D8085" s="22" t="s">
        <v>61</v>
      </c>
      <c r="E8085" s="22" t="s">
        <v>20026</v>
      </c>
      <c r="F8085" s="31">
        <v>43129.719918981478</v>
      </c>
      <c r="G8085" s="31">
        <v>43158</v>
      </c>
      <c r="H8085" s="31">
        <v>43523</v>
      </c>
      <c r="I8085" s="31">
        <v>43159</v>
      </c>
      <c r="J8085" s="22" t="s">
        <v>73</v>
      </c>
      <c r="K8085" s="32" t="s">
        <v>119</v>
      </c>
      <c r="L8085" s="32" t="s">
        <v>20027</v>
      </c>
      <c r="N8085" s="24">
        <v>596.524</v>
      </c>
      <c r="O8085" s="24">
        <v>327.9477</v>
      </c>
      <c r="P8085" s="32" t="s">
        <v>204</v>
      </c>
      <c r="Q8085" s="43" t="s">
        <v>205</v>
      </c>
      <c r="R8085" s="43" t="s">
        <v>78</v>
      </c>
      <c r="S8085" s="47">
        <v>6</v>
      </c>
    </row>
    <row r="8086" spans="1:19" ht="12.75">
      <c r="A8086" s="22" t="s">
        <v>60</v>
      </c>
      <c r="B8086" s="22" t="s">
        <v>15348</v>
      </c>
      <c r="C8086" s="22" t="s">
        <v>68</v>
      </c>
      <c r="D8086" s="22" t="s">
        <v>61</v>
      </c>
      <c r="E8086" s="22" t="s">
        <v>20028</v>
      </c>
      <c r="F8086" s="31">
        <v>43109.705046296294</v>
      </c>
      <c r="G8086" s="31">
        <v>43109</v>
      </c>
      <c r="H8086" s="31">
        <v>43474</v>
      </c>
      <c r="I8086" s="31">
        <v>43139</v>
      </c>
      <c r="J8086" s="22" t="s">
        <v>73</v>
      </c>
      <c r="K8086" s="32" t="s">
        <v>95</v>
      </c>
      <c r="L8086" s="32" t="s">
        <v>20029</v>
      </c>
      <c r="N8086" s="24">
        <v>0</v>
      </c>
      <c r="O8086" s="24">
        <v>0</v>
      </c>
      <c r="P8086" s="32" t="s">
        <v>20030</v>
      </c>
      <c r="Q8086" s="43" t="s">
        <v>20031</v>
      </c>
      <c r="R8086" s="43" t="s">
        <v>78</v>
      </c>
      <c r="S8086" s="47">
        <v>4</v>
      </c>
    </row>
    <row r="8087" spans="1:19" ht="12.75">
      <c r="A8087" s="22" t="s">
        <v>60</v>
      </c>
      <c r="B8087" s="22" t="s">
        <v>15460</v>
      </c>
      <c r="C8087" s="22" t="s">
        <v>68</v>
      </c>
      <c r="D8087" s="22" t="s">
        <v>61</v>
      </c>
      <c r="E8087" s="22" t="s">
        <v>20032</v>
      </c>
      <c r="F8087" s="31">
        <v>43131.546620370369</v>
      </c>
      <c r="G8087" s="31">
        <v>43136</v>
      </c>
      <c r="H8087" s="31">
        <v>43501</v>
      </c>
      <c r="I8087" s="31">
        <v>43161</v>
      </c>
      <c r="J8087" s="22" t="s">
        <v>73</v>
      </c>
      <c r="K8087" s="32" t="s">
        <v>108</v>
      </c>
      <c r="L8087" s="32" t="s">
        <v>20033</v>
      </c>
      <c r="N8087" s="24">
        <v>2643.415</v>
      </c>
      <c r="O8087" s="24">
        <v>0</v>
      </c>
      <c r="P8087" s="32" t="s">
        <v>176</v>
      </c>
      <c r="Q8087" s="43" t="s">
        <v>177</v>
      </c>
      <c r="R8087" s="43" t="s">
        <v>78</v>
      </c>
      <c r="S8087" s="47">
        <v>5</v>
      </c>
    </row>
    <row r="8088" spans="1:19" ht="12.75">
      <c r="A8088" s="22" t="s">
        <v>60</v>
      </c>
      <c r="B8088" s="22" t="s">
        <v>15220</v>
      </c>
      <c r="C8088" s="22" t="s">
        <v>68</v>
      </c>
      <c r="D8088" s="22" t="s">
        <v>61</v>
      </c>
      <c r="E8088" s="22" t="s">
        <v>20034</v>
      </c>
      <c r="F8088" s="31">
        <v>43103.562719907408</v>
      </c>
      <c r="G8088" s="31">
        <v>43103</v>
      </c>
      <c r="H8088" s="31">
        <v>43468</v>
      </c>
      <c r="I8088" s="31">
        <v>43133.558182870365</v>
      </c>
      <c r="J8088" s="22" t="s">
        <v>73</v>
      </c>
      <c r="K8088" s="32" t="s">
        <v>119</v>
      </c>
      <c r="L8088" s="32" t="s">
        <v>20035</v>
      </c>
      <c r="N8088" s="24">
        <v>494.45330000000001</v>
      </c>
      <c r="O8088" s="24">
        <v>386.695</v>
      </c>
      <c r="P8088" s="32" t="s">
        <v>121</v>
      </c>
      <c r="Q8088" s="43" t="s">
        <v>122</v>
      </c>
      <c r="R8088" s="43" t="s">
        <v>78</v>
      </c>
      <c r="S8088" s="47">
        <v>5</v>
      </c>
    </row>
    <row r="8089" spans="1:19" ht="12.75">
      <c r="A8089" s="22" t="s">
        <v>60</v>
      </c>
      <c r="B8089" s="22" t="s">
        <v>15215</v>
      </c>
      <c r="C8089" s="22" t="s">
        <v>68</v>
      </c>
      <c r="D8089" s="22" t="s">
        <v>61</v>
      </c>
      <c r="E8089" s="22" t="s">
        <v>20036</v>
      </c>
      <c r="F8089" s="31">
        <v>43108.661909722221</v>
      </c>
      <c r="G8089" s="31">
        <v>43108</v>
      </c>
      <c r="H8089" s="31">
        <v>43473</v>
      </c>
      <c r="I8089" s="31">
        <v>43138</v>
      </c>
      <c r="J8089" s="22" t="s">
        <v>73</v>
      </c>
      <c r="K8089" s="32" t="s">
        <v>95</v>
      </c>
      <c r="L8089" s="32" t="s">
        <v>20037</v>
      </c>
      <c r="N8089" s="24">
        <v>1101.4200000000001</v>
      </c>
      <c r="O8089" s="24">
        <v>0</v>
      </c>
      <c r="P8089" s="32" t="s">
        <v>184</v>
      </c>
      <c r="Q8089" s="43" t="s">
        <v>185</v>
      </c>
      <c r="R8089" s="43" t="s">
        <v>78</v>
      </c>
      <c r="S8089" s="47">
        <v>5</v>
      </c>
    </row>
    <row r="8090" spans="1:19" ht="12.75">
      <c r="A8090" s="22" t="s">
        <v>60</v>
      </c>
      <c r="B8090" s="22" t="s">
        <v>15337</v>
      </c>
      <c r="C8090" s="22" t="s">
        <v>68</v>
      </c>
      <c r="D8090" s="22" t="s">
        <v>61</v>
      </c>
      <c r="E8090" s="22" t="s">
        <v>20038</v>
      </c>
      <c r="F8090" s="31">
        <v>43131.537974537037</v>
      </c>
      <c r="G8090" s="31">
        <v>43131</v>
      </c>
      <c r="H8090" s="31">
        <v>43496</v>
      </c>
      <c r="I8090" s="31">
        <v>43161</v>
      </c>
      <c r="J8090" s="22" t="s">
        <v>73</v>
      </c>
      <c r="K8090" s="32" t="s">
        <v>95</v>
      </c>
      <c r="L8090" s="32" t="s">
        <v>20039</v>
      </c>
      <c r="N8090" s="24">
        <v>6151.54</v>
      </c>
      <c r="O8090" s="24">
        <v>0</v>
      </c>
      <c r="P8090" s="32" t="s">
        <v>349</v>
      </c>
      <c r="Q8090" s="43" t="s">
        <v>350</v>
      </c>
      <c r="R8090" s="43" t="s">
        <v>78</v>
      </c>
      <c r="S8090" s="47">
        <v>5</v>
      </c>
    </row>
    <row r="8091" spans="1:19" ht="12.75">
      <c r="A8091" s="22" t="s">
        <v>60</v>
      </c>
      <c r="B8091" s="22" t="s">
        <v>15432</v>
      </c>
      <c r="C8091" s="22" t="s">
        <v>68</v>
      </c>
      <c r="D8091" s="22" t="s">
        <v>61</v>
      </c>
      <c r="E8091" s="22" t="s">
        <v>20040</v>
      </c>
      <c r="F8091" s="31">
        <v>43119.448287037034</v>
      </c>
      <c r="G8091" s="31">
        <v>43119</v>
      </c>
      <c r="H8091" s="31">
        <v>43484</v>
      </c>
      <c r="I8091" s="31">
        <v>43149</v>
      </c>
      <c r="J8091" s="22" t="s">
        <v>73</v>
      </c>
      <c r="K8091" s="32" t="s">
        <v>74</v>
      </c>
      <c r="L8091" s="32" t="s">
        <v>20041</v>
      </c>
      <c r="N8091" s="24">
        <v>616.80999999999995</v>
      </c>
      <c r="O8091" s="24">
        <v>480.42</v>
      </c>
      <c r="P8091" s="32" t="s">
        <v>367</v>
      </c>
      <c r="Q8091" s="43" t="s">
        <v>368</v>
      </c>
      <c r="R8091" s="43" t="s">
        <v>78</v>
      </c>
      <c r="S8091" s="47">
        <v>5</v>
      </c>
    </row>
    <row r="8092" spans="1:19" ht="12.75">
      <c r="A8092" s="22" t="s">
        <v>60</v>
      </c>
      <c r="B8092" s="22" t="s">
        <v>15404</v>
      </c>
      <c r="C8092" s="22" t="s">
        <v>68</v>
      </c>
      <c r="D8092" s="22" t="s">
        <v>61</v>
      </c>
      <c r="E8092" s="22" t="s">
        <v>20042</v>
      </c>
      <c r="F8092" s="31">
        <v>43116.595729166664</v>
      </c>
      <c r="G8092" s="31">
        <v>43114</v>
      </c>
      <c r="H8092" s="31">
        <v>43479</v>
      </c>
      <c r="I8092" s="31">
        <v>43146</v>
      </c>
      <c r="J8092" s="22" t="s">
        <v>145</v>
      </c>
      <c r="K8092" s="32" t="s">
        <v>89</v>
      </c>
      <c r="L8092" s="32" t="s">
        <v>20043</v>
      </c>
      <c r="M8092" s="32" t="s">
        <v>20044</v>
      </c>
      <c r="N8092" s="24">
        <v>0</v>
      </c>
      <c r="O8092" s="24">
        <v>0</v>
      </c>
      <c r="P8092" s="32" t="s">
        <v>7378</v>
      </c>
      <c r="Q8092" s="43" t="s">
        <v>7379</v>
      </c>
      <c r="R8092" s="43" t="s">
        <v>112</v>
      </c>
      <c r="S8092" s="47">
        <v>1</v>
      </c>
    </row>
    <row r="8093" spans="1:19" ht="12.75">
      <c r="A8093" s="22" t="s">
        <v>60</v>
      </c>
      <c r="B8093" s="22" t="s">
        <v>15215</v>
      </c>
      <c r="C8093" s="22" t="s">
        <v>68</v>
      </c>
      <c r="D8093" s="22" t="s">
        <v>61</v>
      </c>
      <c r="E8093" s="22" t="s">
        <v>20045</v>
      </c>
      <c r="F8093" s="31">
        <v>43130.652407407404</v>
      </c>
      <c r="G8093" s="31">
        <v>43130</v>
      </c>
      <c r="H8093" s="31">
        <v>43495</v>
      </c>
      <c r="I8093" s="31">
        <v>43160</v>
      </c>
      <c r="J8093" s="22" t="s">
        <v>73</v>
      </c>
      <c r="K8093" s="32" t="s">
        <v>95</v>
      </c>
      <c r="L8093" s="32" t="s">
        <v>20046</v>
      </c>
      <c r="N8093" s="24">
        <v>1327.77</v>
      </c>
      <c r="O8093" s="24">
        <v>0</v>
      </c>
      <c r="P8093" s="32" t="s">
        <v>176</v>
      </c>
      <c r="Q8093" s="43" t="s">
        <v>177</v>
      </c>
      <c r="R8093" s="43" t="s">
        <v>78</v>
      </c>
      <c r="S8093" s="47">
        <v>5</v>
      </c>
    </row>
    <row r="8094" spans="1:19" ht="12.75">
      <c r="A8094" s="22" t="s">
        <v>60</v>
      </c>
      <c r="B8094" s="22" t="s">
        <v>16293</v>
      </c>
      <c r="C8094" s="22" t="s">
        <v>68</v>
      </c>
      <c r="D8094" s="22" t="s">
        <v>61</v>
      </c>
      <c r="E8094" s="22" t="s">
        <v>20047</v>
      </c>
      <c r="F8094" s="31">
        <v>43112.707175925927</v>
      </c>
      <c r="G8094" s="31">
        <v>43112</v>
      </c>
      <c r="H8094" s="31">
        <v>43477</v>
      </c>
      <c r="I8094" s="31">
        <v>43142</v>
      </c>
      <c r="J8094" s="22" t="s">
        <v>73</v>
      </c>
      <c r="K8094" s="32" t="s">
        <v>95</v>
      </c>
      <c r="L8094" s="32" t="s">
        <v>20048</v>
      </c>
      <c r="N8094" s="24">
        <v>0</v>
      </c>
      <c r="O8094" s="24">
        <v>0</v>
      </c>
      <c r="P8094" s="32" t="s">
        <v>4769</v>
      </c>
      <c r="Q8094" s="43" t="s">
        <v>4770</v>
      </c>
      <c r="R8094" s="43" t="s">
        <v>78</v>
      </c>
      <c r="S8094" s="47">
        <v>5</v>
      </c>
    </row>
    <row r="8095" spans="1:19" ht="12.75">
      <c r="A8095" s="22" t="s">
        <v>60</v>
      </c>
      <c r="B8095" s="22" t="s">
        <v>16064</v>
      </c>
      <c r="C8095" s="22" t="s">
        <v>68</v>
      </c>
      <c r="D8095" s="22" t="s">
        <v>61</v>
      </c>
      <c r="E8095" s="22" t="s">
        <v>20049</v>
      </c>
      <c r="F8095" s="31">
        <v>43122.415509259255</v>
      </c>
      <c r="G8095" s="31">
        <v>42757</v>
      </c>
      <c r="H8095" s="31">
        <v>43122</v>
      </c>
      <c r="I8095" s="31">
        <v>43152</v>
      </c>
      <c r="J8095" s="22" t="s">
        <v>73</v>
      </c>
      <c r="K8095" s="32" t="s">
        <v>95</v>
      </c>
      <c r="L8095" s="32" t="s">
        <v>20050</v>
      </c>
      <c r="N8095" s="24">
        <v>0</v>
      </c>
      <c r="O8095" s="24">
        <v>0</v>
      </c>
      <c r="P8095" s="32" t="s">
        <v>5189</v>
      </c>
      <c r="Q8095" s="43" t="s">
        <v>5190</v>
      </c>
      <c r="R8095" s="43" t="s">
        <v>78</v>
      </c>
      <c r="S8095" s="47">
        <v>5</v>
      </c>
    </row>
    <row r="8096" spans="1:19" ht="12.75">
      <c r="A8096" s="22" t="s">
        <v>60</v>
      </c>
      <c r="B8096" s="22" t="s">
        <v>15232</v>
      </c>
      <c r="C8096" s="22" t="s">
        <v>68</v>
      </c>
      <c r="D8096" s="22" t="s">
        <v>61</v>
      </c>
      <c r="E8096" s="22" t="s">
        <v>20051</v>
      </c>
      <c r="F8096" s="31">
        <v>43131.476597222223</v>
      </c>
      <c r="G8096" s="31">
        <v>43131</v>
      </c>
      <c r="H8096" s="31">
        <v>43496</v>
      </c>
      <c r="I8096" s="31">
        <v>43161</v>
      </c>
      <c r="J8096" s="22" t="s">
        <v>73</v>
      </c>
      <c r="K8096" s="32" t="s">
        <v>119</v>
      </c>
      <c r="L8096" s="32" t="s">
        <v>20052</v>
      </c>
      <c r="N8096" s="24">
        <v>976.605</v>
      </c>
      <c r="O8096" s="24">
        <v>496.99</v>
      </c>
      <c r="P8096" s="32" t="s">
        <v>222</v>
      </c>
      <c r="Q8096" s="43" t="s">
        <v>223</v>
      </c>
      <c r="R8096" s="43" t="s">
        <v>112</v>
      </c>
      <c r="S8096" s="47">
        <v>5</v>
      </c>
    </row>
    <row r="8097" spans="1:19" ht="12.75">
      <c r="A8097" s="22" t="s">
        <v>60</v>
      </c>
      <c r="B8097" s="22" t="s">
        <v>15404</v>
      </c>
      <c r="C8097" s="22" t="s">
        <v>68</v>
      </c>
      <c r="D8097" s="22" t="s">
        <v>61</v>
      </c>
      <c r="E8097" s="22" t="s">
        <v>20053</v>
      </c>
      <c r="F8097" s="31">
        <v>43122.449247685181</v>
      </c>
      <c r="G8097" s="31">
        <v>42972</v>
      </c>
      <c r="H8097" s="31">
        <v>43337</v>
      </c>
      <c r="I8097" s="31">
        <v>43152</v>
      </c>
      <c r="J8097" s="22" t="s">
        <v>145</v>
      </c>
      <c r="K8097" s="32" t="s">
        <v>119</v>
      </c>
      <c r="L8097" s="32" t="s">
        <v>20054</v>
      </c>
      <c r="N8097" s="24">
        <v>1412.19</v>
      </c>
      <c r="O8097" s="24">
        <v>1412.19</v>
      </c>
      <c r="P8097" s="32" t="s">
        <v>12006</v>
      </c>
      <c r="Q8097" s="43" t="s">
        <v>12007</v>
      </c>
      <c r="R8097" s="43" t="s">
        <v>78</v>
      </c>
      <c r="S8097" s="47">
        <v>1</v>
      </c>
    </row>
    <row r="8098" spans="1:19" ht="12.75">
      <c r="A8098" s="22" t="s">
        <v>60</v>
      </c>
      <c r="B8098" s="22" t="s">
        <v>15415</v>
      </c>
      <c r="C8098" s="22" t="s">
        <v>68</v>
      </c>
      <c r="D8098" s="22" t="s">
        <v>61</v>
      </c>
      <c r="E8098" s="22" t="s">
        <v>20055</v>
      </c>
      <c r="F8098" s="31">
        <v>43115.479409722218</v>
      </c>
      <c r="G8098" s="31">
        <v>43119</v>
      </c>
      <c r="H8098" s="31">
        <v>43484</v>
      </c>
      <c r="I8098" s="31">
        <v>43145.471388888887</v>
      </c>
      <c r="J8098" s="22" t="s">
        <v>73</v>
      </c>
      <c r="K8098" s="32" t="s">
        <v>119</v>
      </c>
      <c r="L8098" s="32" t="s">
        <v>20056</v>
      </c>
      <c r="N8098" s="24">
        <v>1685.6320000000001</v>
      </c>
      <c r="O8098" s="24">
        <v>1433.42</v>
      </c>
      <c r="P8098" s="32" t="s">
        <v>209</v>
      </c>
      <c r="Q8098" s="43" t="s">
        <v>210</v>
      </c>
      <c r="R8098" s="43" t="s">
        <v>78</v>
      </c>
      <c r="S8098" s="47">
        <v>5</v>
      </c>
    </row>
    <row r="8099" spans="1:19" ht="12.75">
      <c r="A8099" s="22" t="s">
        <v>60</v>
      </c>
      <c r="B8099" s="22" t="s">
        <v>17258</v>
      </c>
      <c r="C8099" s="22" t="s">
        <v>68</v>
      </c>
      <c r="D8099" s="22" t="s">
        <v>61</v>
      </c>
      <c r="E8099" s="22" t="s">
        <v>20057</v>
      </c>
      <c r="F8099" s="31">
        <v>43115.492418981477</v>
      </c>
      <c r="G8099" s="31">
        <v>43131</v>
      </c>
      <c r="H8099" s="31">
        <v>43524</v>
      </c>
      <c r="I8099" s="31">
        <v>43145</v>
      </c>
      <c r="J8099" s="22" t="s">
        <v>73</v>
      </c>
      <c r="K8099" s="32" t="s">
        <v>95</v>
      </c>
      <c r="L8099" s="32" t="s">
        <v>20058</v>
      </c>
      <c r="N8099" s="24">
        <v>1621.05</v>
      </c>
      <c r="O8099" s="24">
        <v>0</v>
      </c>
      <c r="P8099" s="32" t="s">
        <v>180</v>
      </c>
      <c r="Q8099" s="43" t="s">
        <v>181</v>
      </c>
      <c r="R8099" s="43" t="s">
        <v>78</v>
      </c>
      <c r="S8099" s="47">
        <v>3</v>
      </c>
    </row>
    <row r="8100" spans="1:19" ht="12.75">
      <c r="A8100" s="22" t="s">
        <v>60</v>
      </c>
      <c r="B8100" s="22" t="s">
        <v>15348</v>
      </c>
      <c r="C8100" s="22" t="s">
        <v>68</v>
      </c>
      <c r="D8100" s="22" t="s">
        <v>61</v>
      </c>
      <c r="E8100" s="22" t="s">
        <v>20059</v>
      </c>
      <c r="F8100" s="31">
        <v>43114.12049768518</v>
      </c>
      <c r="G8100" s="31">
        <v>43156</v>
      </c>
      <c r="H8100" s="31">
        <v>43521</v>
      </c>
      <c r="I8100" s="31">
        <v>43174.12049768518</v>
      </c>
      <c r="J8100" s="22" t="s">
        <v>73</v>
      </c>
      <c r="K8100" s="32" t="s">
        <v>108</v>
      </c>
      <c r="L8100" s="32" t="s">
        <v>20060</v>
      </c>
      <c r="N8100" s="24">
        <v>3178.73</v>
      </c>
      <c r="O8100" s="24">
        <v>0</v>
      </c>
      <c r="P8100" s="32" t="s">
        <v>5099</v>
      </c>
      <c r="Q8100" s="43" t="s">
        <v>5100</v>
      </c>
      <c r="R8100" s="43" t="s">
        <v>78</v>
      </c>
      <c r="S8100" s="47">
        <v>5</v>
      </c>
    </row>
    <row r="8101" spans="1:19" ht="12.75">
      <c r="A8101" s="22" t="s">
        <v>60</v>
      </c>
      <c r="B8101" s="22" t="s">
        <v>15245</v>
      </c>
      <c r="C8101" s="22" t="s">
        <v>68</v>
      </c>
      <c r="D8101" s="22" t="s">
        <v>61</v>
      </c>
      <c r="E8101" s="22" t="s">
        <v>20061</v>
      </c>
      <c r="F8101" s="31">
        <v>43110.402326388888</v>
      </c>
      <c r="G8101" s="31">
        <v>43114</v>
      </c>
      <c r="H8101" s="31">
        <v>43479</v>
      </c>
      <c r="I8101" s="31">
        <v>43140</v>
      </c>
      <c r="J8101" s="22" t="s">
        <v>73</v>
      </c>
      <c r="K8101" s="32" t="s">
        <v>119</v>
      </c>
      <c r="L8101" s="32" t="s">
        <v>20062</v>
      </c>
      <c r="N8101" s="24">
        <v>2225.5933</v>
      </c>
      <c r="O8101" s="24">
        <v>2768.46</v>
      </c>
      <c r="P8101" s="32" t="s">
        <v>2336</v>
      </c>
      <c r="Q8101" s="43" t="s">
        <v>2337</v>
      </c>
      <c r="R8101" s="43" t="s">
        <v>78</v>
      </c>
      <c r="S8101" s="47">
        <v>5</v>
      </c>
    </row>
    <row r="8102" spans="1:19" ht="12.75">
      <c r="A8102" s="22" t="s">
        <v>60</v>
      </c>
      <c r="B8102" s="22" t="s">
        <v>15337</v>
      </c>
      <c r="C8102" s="22" t="s">
        <v>68</v>
      </c>
      <c r="D8102" s="22" t="s">
        <v>61</v>
      </c>
      <c r="E8102" s="22" t="s">
        <v>20063</v>
      </c>
      <c r="F8102" s="31">
        <v>43131.634780092594</v>
      </c>
      <c r="G8102" s="31">
        <v>43131</v>
      </c>
      <c r="H8102" s="31">
        <v>43496</v>
      </c>
      <c r="I8102" s="31">
        <v>43161</v>
      </c>
      <c r="J8102" s="22" t="s">
        <v>73</v>
      </c>
      <c r="K8102" s="32" t="s">
        <v>119</v>
      </c>
      <c r="L8102" s="32" t="s">
        <v>20064</v>
      </c>
      <c r="N8102" s="24">
        <v>1098.75</v>
      </c>
      <c r="O8102" s="24">
        <v>916.40</v>
      </c>
      <c r="P8102" s="32" t="s">
        <v>209</v>
      </c>
      <c r="Q8102" s="43" t="s">
        <v>210</v>
      </c>
      <c r="R8102" s="43" t="s">
        <v>78</v>
      </c>
      <c r="S8102" s="47">
        <v>5</v>
      </c>
    </row>
    <row r="8103" spans="1:19" ht="12.75">
      <c r="A8103" s="22" t="s">
        <v>60</v>
      </c>
      <c r="B8103" s="22" t="s">
        <v>15415</v>
      </c>
      <c r="C8103" s="22" t="s">
        <v>68</v>
      </c>
      <c r="D8103" s="22" t="s">
        <v>61</v>
      </c>
      <c r="E8103" s="22" t="s">
        <v>20065</v>
      </c>
      <c r="F8103" s="31">
        <v>43111.424490740741</v>
      </c>
      <c r="G8103" s="31">
        <v>43111</v>
      </c>
      <c r="H8103" s="31">
        <v>43476</v>
      </c>
      <c r="I8103" s="31">
        <v>43141.421331018515</v>
      </c>
      <c r="J8103" s="22" t="s">
        <v>73</v>
      </c>
      <c r="K8103" s="32" t="s">
        <v>89</v>
      </c>
      <c r="L8103" s="32" t="s">
        <v>20066</v>
      </c>
      <c r="M8103" s="32" t="s">
        <v>20067</v>
      </c>
      <c r="N8103" s="24">
        <v>1146.7425000000001</v>
      </c>
      <c r="O8103" s="24">
        <v>889.25</v>
      </c>
      <c r="P8103" s="32" t="s">
        <v>176</v>
      </c>
      <c r="Q8103" s="43" t="s">
        <v>177</v>
      </c>
      <c r="R8103" s="43" t="s">
        <v>78</v>
      </c>
      <c r="S8103" s="47">
        <v>5</v>
      </c>
    </row>
    <row r="8104" spans="1:19" ht="12.75">
      <c r="A8104" s="22" t="s">
        <v>60</v>
      </c>
      <c r="B8104" s="22" t="s">
        <v>15337</v>
      </c>
      <c r="C8104" s="22" t="s">
        <v>68</v>
      </c>
      <c r="D8104" s="22" t="s">
        <v>61</v>
      </c>
      <c r="E8104" s="22" t="s">
        <v>20068</v>
      </c>
      <c r="F8104" s="31">
        <v>43113.085023148145</v>
      </c>
      <c r="G8104" s="31">
        <v>43148</v>
      </c>
      <c r="H8104" s="31">
        <v>43513</v>
      </c>
      <c r="I8104" s="31">
        <v>43173.085023148145</v>
      </c>
      <c r="J8104" s="22" t="s">
        <v>118</v>
      </c>
      <c r="K8104" s="32" t="s">
        <v>119</v>
      </c>
      <c r="L8104" s="32" t="s">
        <v>20069</v>
      </c>
      <c r="N8104" s="24">
        <v>1428.22</v>
      </c>
      <c r="O8104" s="24">
        <v>1428.22</v>
      </c>
      <c r="P8104" s="32" t="s">
        <v>11953</v>
      </c>
      <c r="Q8104" s="43" t="s">
        <v>11954</v>
      </c>
      <c r="R8104" s="43" t="s">
        <v>78</v>
      </c>
      <c r="S8104" s="47">
        <v>1</v>
      </c>
    </row>
    <row r="8105" spans="1:19" ht="12.75">
      <c r="A8105" s="22" t="s">
        <v>60</v>
      </c>
      <c r="B8105" s="22" t="s">
        <v>15342</v>
      </c>
      <c r="C8105" s="22" t="s">
        <v>68</v>
      </c>
      <c r="D8105" s="22" t="s">
        <v>61</v>
      </c>
      <c r="E8105" s="22" t="s">
        <v>20070</v>
      </c>
      <c r="F8105" s="31">
        <v>43112.578726851847</v>
      </c>
      <c r="G8105" s="31">
        <v>43132</v>
      </c>
      <c r="H8105" s="31">
        <v>43497</v>
      </c>
      <c r="I8105" s="31">
        <v>43142</v>
      </c>
      <c r="J8105" s="22" t="s">
        <v>73</v>
      </c>
      <c r="K8105" s="32" t="s">
        <v>74</v>
      </c>
      <c r="L8105" s="32" t="s">
        <v>20071</v>
      </c>
      <c r="N8105" s="24">
        <v>764.6675</v>
      </c>
      <c r="O8105" s="24">
        <v>558.75</v>
      </c>
      <c r="P8105" s="32" t="s">
        <v>222</v>
      </c>
      <c r="Q8105" s="43" t="s">
        <v>223</v>
      </c>
      <c r="R8105" s="43" t="s">
        <v>78</v>
      </c>
      <c r="S8105" s="47">
        <v>4</v>
      </c>
    </row>
    <row r="8106" spans="1:19" ht="12.75">
      <c r="A8106" s="22" t="s">
        <v>60</v>
      </c>
      <c r="B8106" s="22" t="s">
        <v>15232</v>
      </c>
      <c r="C8106" s="22" t="s">
        <v>68</v>
      </c>
      <c r="D8106" s="22" t="s">
        <v>61</v>
      </c>
      <c r="E8106" s="22" t="s">
        <v>20072</v>
      </c>
      <c r="F8106" s="31">
        <v>43104.899884259255</v>
      </c>
      <c r="G8106" s="31">
        <v>43123</v>
      </c>
      <c r="H8106" s="31">
        <v>43488</v>
      </c>
      <c r="I8106" s="31">
        <v>43134</v>
      </c>
      <c r="J8106" s="22" t="s">
        <v>73</v>
      </c>
      <c r="K8106" s="32" t="s">
        <v>74</v>
      </c>
      <c r="L8106" s="32" t="s">
        <v>20073</v>
      </c>
      <c r="N8106" s="24">
        <v>5846.9683000000005</v>
      </c>
      <c r="O8106" s="24">
        <v>4545.2150000000001</v>
      </c>
      <c r="P8106" s="32" t="s">
        <v>18003</v>
      </c>
      <c r="Q8106" s="43" t="s">
        <v>18004</v>
      </c>
      <c r="R8106" s="43" t="s">
        <v>112</v>
      </c>
      <c r="S8106" s="47">
        <v>5</v>
      </c>
    </row>
    <row r="8107" spans="1:19" ht="12.75">
      <c r="A8107" s="22" t="s">
        <v>60</v>
      </c>
      <c r="B8107" s="22" t="s">
        <v>15454</v>
      </c>
      <c r="C8107" s="22" t="s">
        <v>68</v>
      </c>
      <c r="D8107" s="22" t="s">
        <v>61</v>
      </c>
      <c r="E8107" s="22" t="s">
        <v>20074</v>
      </c>
      <c r="F8107" s="31">
        <v>43117.43136574074</v>
      </c>
      <c r="G8107" s="31">
        <v>43117</v>
      </c>
      <c r="H8107" s="31">
        <v>43480</v>
      </c>
      <c r="I8107" s="31">
        <v>43147</v>
      </c>
      <c r="J8107" s="22" t="s">
        <v>73</v>
      </c>
      <c r="K8107" s="32" t="s">
        <v>95</v>
      </c>
      <c r="L8107" s="32" t="s">
        <v>20075</v>
      </c>
      <c r="N8107" s="24">
        <v>848.90</v>
      </c>
      <c r="O8107" s="24">
        <v>0</v>
      </c>
      <c r="P8107" s="32" t="s">
        <v>105</v>
      </c>
      <c r="Q8107" s="43" t="s">
        <v>106</v>
      </c>
      <c r="R8107" s="43" t="s">
        <v>78</v>
      </c>
      <c r="S8107" s="47">
        <v>5</v>
      </c>
    </row>
    <row r="8108" spans="1:19" ht="12.75">
      <c r="A8108" s="22" t="s">
        <v>60</v>
      </c>
      <c r="B8108" s="22" t="s">
        <v>15242</v>
      </c>
      <c r="C8108" s="22" t="s">
        <v>68</v>
      </c>
      <c r="D8108" s="22" t="s">
        <v>61</v>
      </c>
      <c r="E8108" s="22" t="s">
        <v>20076</v>
      </c>
      <c r="F8108" s="31">
        <v>43124.503171296295</v>
      </c>
      <c r="G8108" s="31">
        <v>43124</v>
      </c>
      <c r="H8108" s="31">
        <v>43489</v>
      </c>
      <c r="I8108" s="31">
        <v>43154</v>
      </c>
      <c r="J8108" s="22" t="s">
        <v>73</v>
      </c>
      <c r="K8108" s="32" t="s">
        <v>95</v>
      </c>
      <c r="L8108" s="32" t="s">
        <v>20077</v>
      </c>
      <c r="N8108" s="24">
        <v>0</v>
      </c>
      <c r="O8108" s="24">
        <v>0</v>
      </c>
      <c r="P8108" s="32" t="s">
        <v>286</v>
      </c>
      <c r="Q8108" s="43" t="s">
        <v>287</v>
      </c>
      <c r="R8108" s="43" t="s">
        <v>78</v>
      </c>
      <c r="S8108" s="47">
        <v>2</v>
      </c>
    </row>
    <row r="8109" spans="1:19" ht="12.75">
      <c r="A8109" s="22" t="s">
        <v>60</v>
      </c>
      <c r="B8109" s="22" t="s">
        <v>15226</v>
      </c>
      <c r="C8109" s="22" t="s">
        <v>68</v>
      </c>
      <c r="D8109" s="22" t="s">
        <v>61</v>
      </c>
      <c r="E8109" s="22" t="s">
        <v>20078</v>
      </c>
      <c r="F8109" s="31">
        <v>43115.760081018518</v>
      </c>
      <c r="G8109" s="31">
        <v>43154</v>
      </c>
      <c r="H8109" s="31">
        <v>43519</v>
      </c>
      <c r="I8109" s="31">
        <v>43175</v>
      </c>
      <c r="J8109" s="22" t="s">
        <v>118</v>
      </c>
      <c r="K8109" s="32" t="s">
        <v>74</v>
      </c>
      <c r="L8109" s="32" t="s">
        <v>20079</v>
      </c>
      <c r="N8109" s="24">
        <v>429.97</v>
      </c>
      <c r="O8109" s="24">
        <v>474.73</v>
      </c>
      <c r="P8109" s="32" t="s">
        <v>358</v>
      </c>
      <c r="Q8109" s="43" t="s">
        <v>359</v>
      </c>
      <c r="R8109" s="43" t="s">
        <v>78</v>
      </c>
      <c r="S8109" s="47">
        <v>5</v>
      </c>
    </row>
    <row r="8110" spans="1:19" ht="12.75">
      <c r="A8110" s="22" t="s">
        <v>60</v>
      </c>
      <c r="B8110" s="22" t="s">
        <v>15229</v>
      </c>
      <c r="C8110" s="22" t="s">
        <v>68</v>
      </c>
      <c r="D8110" s="22" t="s">
        <v>61</v>
      </c>
      <c r="E8110" s="22" t="s">
        <v>20080</v>
      </c>
      <c r="F8110" s="31">
        <v>43123.62667824074</v>
      </c>
      <c r="G8110" s="31">
        <v>43127</v>
      </c>
      <c r="H8110" s="31">
        <v>43492</v>
      </c>
      <c r="I8110" s="31">
        <v>43153</v>
      </c>
      <c r="J8110" s="22" t="s">
        <v>145</v>
      </c>
      <c r="K8110" s="32" t="s">
        <v>89</v>
      </c>
      <c r="L8110" s="32" t="s">
        <v>20081</v>
      </c>
      <c r="M8110" s="32" t="s">
        <v>16137</v>
      </c>
      <c r="N8110" s="24">
        <v>778.485</v>
      </c>
      <c r="O8110" s="24">
        <v>778.485</v>
      </c>
      <c r="P8110" s="32" t="s">
        <v>12797</v>
      </c>
      <c r="Q8110" s="43" t="s">
        <v>12798</v>
      </c>
      <c r="R8110" s="43" t="s">
        <v>78</v>
      </c>
      <c r="S8110" s="47">
        <v>1</v>
      </c>
    </row>
    <row r="8111" spans="1:19" ht="12.75">
      <c r="A8111" s="22" t="s">
        <v>60</v>
      </c>
      <c r="B8111" s="22" t="s">
        <v>15220</v>
      </c>
      <c r="C8111" s="22" t="s">
        <v>68</v>
      </c>
      <c r="D8111" s="22" t="s">
        <v>61</v>
      </c>
      <c r="E8111" s="22" t="s">
        <v>20082</v>
      </c>
      <c r="F8111" s="31">
        <v>43109.627233796295</v>
      </c>
      <c r="G8111" s="31">
        <v>43112</v>
      </c>
      <c r="H8111" s="31">
        <v>43477</v>
      </c>
      <c r="I8111" s="31">
        <v>43139.625555555554</v>
      </c>
      <c r="J8111" s="22" t="s">
        <v>73</v>
      </c>
      <c r="K8111" s="32" t="s">
        <v>74</v>
      </c>
      <c r="L8111" s="32" t="s">
        <v>20083</v>
      </c>
      <c r="N8111" s="24">
        <v>3304.5571</v>
      </c>
      <c r="O8111" s="24">
        <v>3609.81</v>
      </c>
      <c r="P8111" s="32" t="s">
        <v>92</v>
      </c>
      <c r="Q8111" s="43" t="s">
        <v>93</v>
      </c>
      <c r="R8111" s="43" t="s">
        <v>78</v>
      </c>
      <c r="S8111" s="47">
        <v>5</v>
      </c>
    </row>
    <row r="8112" spans="1:19" ht="12.75">
      <c r="A8112" s="22" t="s">
        <v>60</v>
      </c>
      <c r="B8112" s="22" t="s">
        <v>15342</v>
      </c>
      <c r="C8112" s="22" t="s">
        <v>68</v>
      </c>
      <c r="D8112" s="22" t="s">
        <v>61</v>
      </c>
      <c r="E8112" s="22" t="s">
        <v>20084</v>
      </c>
      <c r="F8112" s="31">
        <v>43112.647303240738</v>
      </c>
      <c r="G8112" s="31">
        <v>43132</v>
      </c>
      <c r="H8112" s="31">
        <v>43497</v>
      </c>
      <c r="I8112" s="31">
        <v>43142</v>
      </c>
      <c r="J8112" s="22" t="s">
        <v>73</v>
      </c>
      <c r="K8112" s="32" t="s">
        <v>95</v>
      </c>
      <c r="L8112" s="32" t="s">
        <v>20085</v>
      </c>
      <c r="N8112" s="24">
        <v>0</v>
      </c>
      <c r="O8112" s="24">
        <v>0</v>
      </c>
      <c r="P8112" s="32" t="s">
        <v>2413</v>
      </c>
      <c r="Q8112" s="43" t="s">
        <v>2414</v>
      </c>
      <c r="R8112" s="43" t="s">
        <v>78</v>
      </c>
      <c r="S8112" s="47">
        <v>5</v>
      </c>
    </row>
    <row r="8113" spans="1:19" ht="12.75">
      <c r="A8113" s="22" t="s">
        <v>60</v>
      </c>
      <c r="B8113" s="22" t="s">
        <v>15242</v>
      </c>
      <c r="C8113" s="22" t="s">
        <v>68</v>
      </c>
      <c r="D8113" s="22" t="s">
        <v>61</v>
      </c>
      <c r="E8113" s="22" t="s">
        <v>20086</v>
      </c>
      <c r="F8113" s="31">
        <v>43112.485243055555</v>
      </c>
      <c r="G8113" s="31">
        <v>43128</v>
      </c>
      <c r="H8113" s="31">
        <v>43493</v>
      </c>
      <c r="I8113" s="31">
        <v>43142</v>
      </c>
      <c r="J8113" s="22" t="s">
        <v>73</v>
      </c>
      <c r="K8113" s="32" t="s">
        <v>95</v>
      </c>
      <c r="L8113" s="32" t="s">
        <v>20087</v>
      </c>
      <c r="N8113" s="24">
        <v>0</v>
      </c>
      <c r="O8113" s="24">
        <v>0</v>
      </c>
      <c r="P8113" s="32" t="s">
        <v>105</v>
      </c>
      <c r="Q8113" s="43" t="s">
        <v>106</v>
      </c>
      <c r="R8113" s="43" t="s">
        <v>78</v>
      </c>
      <c r="S8113" s="47">
        <v>5</v>
      </c>
    </row>
    <row r="8114" spans="1:19" ht="12.75">
      <c r="A8114" s="22" t="s">
        <v>60</v>
      </c>
      <c r="B8114" s="22" t="s">
        <v>15271</v>
      </c>
      <c r="C8114" s="22" t="s">
        <v>68</v>
      </c>
      <c r="D8114" s="22" t="s">
        <v>61</v>
      </c>
      <c r="E8114" s="22" t="s">
        <v>20088</v>
      </c>
      <c r="F8114" s="31">
        <v>43109.481273148143</v>
      </c>
      <c r="G8114" s="31">
        <v>43159</v>
      </c>
      <c r="H8114" s="31">
        <v>43524</v>
      </c>
      <c r="I8114" s="31">
        <v>43139</v>
      </c>
      <c r="J8114" s="22" t="s">
        <v>73</v>
      </c>
      <c r="K8114" s="32" t="s">
        <v>95</v>
      </c>
      <c r="L8114" s="32" t="s">
        <v>20089</v>
      </c>
      <c r="N8114" s="24">
        <v>674.64660000000003</v>
      </c>
      <c r="O8114" s="24">
        <v>0</v>
      </c>
      <c r="P8114" s="32" t="s">
        <v>3132</v>
      </c>
      <c r="Q8114" s="43" t="s">
        <v>3133</v>
      </c>
      <c r="R8114" s="43" t="s">
        <v>78</v>
      </c>
      <c r="S8114" s="47">
        <v>5</v>
      </c>
    </row>
    <row r="8115" spans="1:19" ht="12.75">
      <c r="A8115" s="22" t="s">
        <v>60</v>
      </c>
      <c r="B8115" s="22" t="s">
        <v>15770</v>
      </c>
      <c r="C8115" s="22" t="s">
        <v>68</v>
      </c>
      <c r="D8115" s="22" t="s">
        <v>61</v>
      </c>
      <c r="E8115" s="22" t="s">
        <v>20090</v>
      </c>
      <c r="F8115" s="31">
        <v>43111.637372685182</v>
      </c>
      <c r="G8115" s="31">
        <v>43017</v>
      </c>
      <c r="H8115" s="31">
        <v>43382</v>
      </c>
      <c r="I8115" s="31">
        <v>43141</v>
      </c>
      <c r="J8115" s="22" t="s">
        <v>145</v>
      </c>
      <c r="K8115" s="32" t="s">
        <v>89</v>
      </c>
      <c r="L8115" s="32" t="s">
        <v>20091</v>
      </c>
      <c r="M8115" s="32" t="s">
        <v>20092</v>
      </c>
      <c r="N8115" s="24">
        <v>854.965</v>
      </c>
      <c r="O8115" s="24">
        <v>854.965</v>
      </c>
      <c r="P8115" s="32" t="s">
        <v>691</v>
      </c>
      <c r="Q8115" s="43" t="s">
        <v>692</v>
      </c>
      <c r="R8115" s="43" t="s">
        <v>78</v>
      </c>
      <c r="S8115" s="47">
        <v>1</v>
      </c>
    </row>
    <row r="8116" spans="1:19" ht="12.75">
      <c r="A8116" s="22" t="s">
        <v>60</v>
      </c>
      <c r="B8116" s="22" t="s">
        <v>15342</v>
      </c>
      <c r="C8116" s="22" t="s">
        <v>68</v>
      </c>
      <c r="D8116" s="22" t="s">
        <v>61</v>
      </c>
      <c r="E8116" s="22" t="s">
        <v>20093</v>
      </c>
      <c r="F8116" s="31">
        <v>43119.448148148149</v>
      </c>
      <c r="G8116" s="31">
        <v>43147</v>
      </c>
      <c r="H8116" s="31">
        <v>43512</v>
      </c>
      <c r="I8116" s="31">
        <v>43149</v>
      </c>
      <c r="J8116" s="22" t="s">
        <v>73</v>
      </c>
      <c r="K8116" s="32" t="s">
        <v>108</v>
      </c>
      <c r="L8116" s="32" t="s">
        <v>20094</v>
      </c>
      <c r="N8116" s="24">
        <v>0</v>
      </c>
      <c r="O8116" s="24">
        <v>0</v>
      </c>
      <c r="P8116" s="32" t="s">
        <v>4939</v>
      </c>
      <c r="Q8116" s="43" t="s">
        <v>4940</v>
      </c>
      <c r="R8116" s="43" t="s">
        <v>78</v>
      </c>
      <c r="S8116" s="47">
        <v>5</v>
      </c>
    </row>
    <row r="8117" spans="1:19" ht="12.75">
      <c r="A8117" s="22" t="s">
        <v>60</v>
      </c>
      <c r="B8117" s="22" t="s">
        <v>15320</v>
      </c>
      <c r="C8117" s="22" t="s">
        <v>68</v>
      </c>
      <c r="D8117" s="22" t="s">
        <v>61</v>
      </c>
      <c r="E8117" s="22" t="s">
        <v>20095</v>
      </c>
      <c r="F8117" s="31">
        <v>43119.380694444444</v>
      </c>
      <c r="G8117" s="31">
        <v>43125</v>
      </c>
      <c r="H8117" s="31">
        <v>43490</v>
      </c>
      <c r="I8117" s="31">
        <v>43149</v>
      </c>
      <c r="J8117" s="22" t="s">
        <v>145</v>
      </c>
      <c r="K8117" s="32" t="s">
        <v>89</v>
      </c>
      <c r="L8117" s="32" t="s">
        <v>20096</v>
      </c>
      <c r="M8117" s="32" t="s">
        <v>20097</v>
      </c>
      <c r="N8117" s="24">
        <v>232.80</v>
      </c>
      <c r="O8117" s="24">
        <v>232.80</v>
      </c>
      <c r="P8117" s="32" t="s">
        <v>20098</v>
      </c>
      <c r="Q8117" s="43" t="s">
        <v>20099</v>
      </c>
      <c r="R8117" s="43" t="s">
        <v>78</v>
      </c>
      <c r="S8117" s="47">
        <v>1</v>
      </c>
    </row>
    <row r="8118" spans="1:19" ht="12.75">
      <c r="A8118" s="22" t="s">
        <v>60</v>
      </c>
      <c r="B8118" s="22" t="s">
        <v>15770</v>
      </c>
      <c r="C8118" s="22" t="s">
        <v>68</v>
      </c>
      <c r="D8118" s="22" t="s">
        <v>61</v>
      </c>
      <c r="E8118" s="22" t="s">
        <v>20100</v>
      </c>
      <c r="F8118" s="31">
        <v>43116.717673611107</v>
      </c>
      <c r="G8118" s="31">
        <v>43117</v>
      </c>
      <c r="H8118" s="31">
        <v>43482</v>
      </c>
      <c r="I8118" s="31">
        <v>43146</v>
      </c>
      <c r="J8118" s="22" t="s">
        <v>73</v>
      </c>
      <c r="K8118" s="32" t="s">
        <v>74</v>
      </c>
      <c r="L8118" s="32" t="s">
        <v>20101</v>
      </c>
      <c r="N8118" s="24">
        <v>1678.665</v>
      </c>
      <c r="O8118" s="24">
        <v>1368.17</v>
      </c>
      <c r="P8118" s="32" t="s">
        <v>354</v>
      </c>
      <c r="Q8118" s="43" t="s">
        <v>355</v>
      </c>
      <c r="R8118" s="43" t="s">
        <v>78</v>
      </c>
      <c r="S8118" s="47">
        <v>5</v>
      </c>
    </row>
    <row r="8119" spans="1:19" ht="12.75">
      <c r="A8119" s="22" t="s">
        <v>60</v>
      </c>
      <c r="B8119" s="22" t="s">
        <v>15948</v>
      </c>
      <c r="C8119" s="22" t="s">
        <v>68</v>
      </c>
      <c r="D8119" s="22" t="s">
        <v>61</v>
      </c>
      <c r="E8119" s="22" t="s">
        <v>20102</v>
      </c>
      <c r="F8119" s="31">
        <v>43122.619791666664</v>
      </c>
      <c r="G8119" s="31">
        <v>43122</v>
      </c>
      <c r="H8119" s="31">
        <v>43480</v>
      </c>
      <c r="I8119" s="31">
        <v>43152.615937499999</v>
      </c>
      <c r="J8119" s="22" t="s">
        <v>73</v>
      </c>
      <c r="K8119" s="32" t="s">
        <v>108</v>
      </c>
      <c r="L8119" s="32" t="s">
        <v>20103</v>
      </c>
      <c r="N8119" s="24">
        <v>0</v>
      </c>
      <c r="O8119" s="24">
        <v>0</v>
      </c>
      <c r="P8119" s="32" t="s">
        <v>1011</v>
      </c>
      <c r="Q8119" s="43" t="s">
        <v>1012</v>
      </c>
      <c r="R8119" s="43" t="s">
        <v>78</v>
      </c>
      <c r="S8119" s="47">
        <v>5</v>
      </c>
    </row>
    <row r="8120" spans="1:19" ht="12.75">
      <c r="A8120" s="22" t="s">
        <v>60</v>
      </c>
      <c r="B8120" s="22" t="s">
        <v>15348</v>
      </c>
      <c r="C8120" s="22" t="s">
        <v>68</v>
      </c>
      <c r="D8120" s="22" t="s">
        <v>61</v>
      </c>
      <c r="E8120" s="22" t="s">
        <v>20104</v>
      </c>
      <c r="F8120" s="31">
        <v>43111.373194444444</v>
      </c>
      <c r="G8120" s="31">
        <v>43131</v>
      </c>
      <c r="H8120" s="31">
        <v>43496</v>
      </c>
      <c r="I8120" s="31">
        <v>43171</v>
      </c>
      <c r="J8120" s="22" t="s">
        <v>118</v>
      </c>
      <c r="K8120" s="32" t="s">
        <v>89</v>
      </c>
      <c r="L8120" s="32" t="s">
        <v>20105</v>
      </c>
      <c r="M8120" s="32" t="s">
        <v>20106</v>
      </c>
      <c r="N8120" s="24">
        <v>1652.35</v>
      </c>
      <c r="O8120" s="24">
        <v>1041.95</v>
      </c>
      <c r="P8120" s="32" t="s">
        <v>176</v>
      </c>
      <c r="Q8120" s="43" t="s">
        <v>177</v>
      </c>
      <c r="R8120" s="43" t="s">
        <v>78</v>
      </c>
      <c r="S8120" s="47">
        <v>5</v>
      </c>
    </row>
    <row r="8121" spans="1:19" ht="12.75">
      <c r="A8121" s="22" t="s">
        <v>60</v>
      </c>
      <c r="B8121" s="22" t="s">
        <v>15342</v>
      </c>
      <c r="C8121" s="22" t="s">
        <v>68</v>
      </c>
      <c r="D8121" s="22" t="s">
        <v>61</v>
      </c>
      <c r="E8121" s="22" t="s">
        <v>20107</v>
      </c>
      <c r="F8121" s="31">
        <v>43119.668333333335</v>
      </c>
      <c r="G8121" s="31">
        <v>43122</v>
      </c>
      <c r="H8121" s="31">
        <v>43487</v>
      </c>
      <c r="I8121" s="31">
        <v>43149</v>
      </c>
      <c r="J8121" s="22" t="s">
        <v>73</v>
      </c>
      <c r="K8121" s="32" t="s">
        <v>95</v>
      </c>
      <c r="L8121" s="32" t="s">
        <v>20108</v>
      </c>
      <c r="N8121" s="24">
        <v>0</v>
      </c>
      <c r="O8121" s="24">
        <v>0</v>
      </c>
      <c r="P8121" s="32" t="s">
        <v>20109</v>
      </c>
      <c r="Q8121" s="43" t="s">
        <v>20110</v>
      </c>
      <c r="R8121" s="43" t="s">
        <v>78</v>
      </c>
      <c r="S8121" s="47">
        <v>5</v>
      </c>
    </row>
    <row r="8122" spans="1:19" ht="12.75">
      <c r="A8122" s="22" t="s">
        <v>60</v>
      </c>
      <c r="B8122" s="22" t="s">
        <v>15242</v>
      </c>
      <c r="C8122" s="22" t="s">
        <v>68</v>
      </c>
      <c r="D8122" s="22" t="s">
        <v>61</v>
      </c>
      <c r="E8122" s="22" t="s">
        <v>20111</v>
      </c>
      <c r="F8122" s="31">
        <v>43125.444791666661</v>
      </c>
      <c r="G8122" s="31">
        <v>43129</v>
      </c>
      <c r="H8122" s="31">
        <v>43494</v>
      </c>
      <c r="I8122" s="31">
        <v>43155</v>
      </c>
      <c r="J8122" s="22" t="s">
        <v>73</v>
      </c>
      <c r="K8122" s="32" t="s">
        <v>119</v>
      </c>
      <c r="L8122" s="32" t="s">
        <v>20112</v>
      </c>
      <c r="N8122" s="24">
        <v>2711.45</v>
      </c>
      <c r="O8122" s="24">
        <v>2609.5700000000002</v>
      </c>
      <c r="P8122" s="32" t="s">
        <v>354</v>
      </c>
      <c r="Q8122" s="43" t="s">
        <v>355</v>
      </c>
      <c r="R8122" s="43" t="s">
        <v>78</v>
      </c>
      <c r="S8122" s="47">
        <v>5</v>
      </c>
    </row>
    <row r="8123" spans="1:19" ht="12.75">
      <c r="A8123" s="22" t="s">
        <v>60</v>
      </c>
      <c r="B8123" s="22" t="s">
        <v>15357</v>
      </c>
      <c r="C8123" s="22" t="s">
        <v>68</v>
      </c>
      <c r="D8123" s="22" t="s">
        <v>61</v>
      </c>
      <c r="E8123" s="22" t="s">
        <v>20113</v>
      </c>
      <c r="F8123" s="31">
        <v>43125.08829861111</v>
      </c>
      <c r="G8123" s="31">
        <v>43160</v>
      </c>
      <c r="H8123" s="31">
        <v>43525</v>
      </c>
      <c r="I8123" s="31">
        <v>43185.08829861111</v>
      </c>
      <c r="J8123" s="22" t="s">
        <v>118</v>
      </c>
      <c r="K8123" s="32" t="s">
        <v>89</v>
      </c>
      <c r="L8123" s="32" t="s">
        <v>20114</v>
      </c>
      <c r="M8123" s="32" t="s">
        <v>20115</v>
      </c>
      <c r="N8123" s="24">
        <v>2453.4133000000002</v>
      </c>
      <c r="O8123" s="24">
        <v>2283.04</v>
      </c>
      <c r="P8123" s="32" t="s">
        <v>20116</v>
      </c>
      <c r="Q8123" s="43" t="s">
        <v>20117</v>
      </c>
      <c r="R8123" s="43" t="s">
        <v>78</v>
      </c>
      <c r="S8123" s="47">
        <v>5</v>
      </c>
    </row>
    <row r="8124" spans="1:19" ht="12.75">
      <c r="A8124" s="22" t="s">
        <v>60</v>
      </c>
      <c r="B8124" s="22" t="s">
        <v>15478</v>
      </c>
      <c r="C8124" s="22" t="s">
        <v>68</v>
      </c>
      <c r="D8124" s="22" t="s">
        <v>61</v>
      </c>
      <c r="E8124" s="22" t="s">
        <v>20118</v>
      </c>
      <c r="F8124" s="31">
        <v>43115.481481481482</v>
      </c>
      <c r="G8124" s="31">
        <v>43134</v>
      </c>
      <c r="H8124" s="31">
        <v>43499</v>
      </c>
      <c r="I8124" s="31">
        <v>43145</v>
      </c>
      <c r="J8124" s="22" t="s">
        <v>73</v>
      </c>
      <c r="K8124" s="32" t="s">
        <v>95</v>
      </c>
      <c r="L8124" s="32" t="s">
        <v>20119</v>
      </c>
      <c r="N8124" s="24">
        <v>1582.03</v>
      </c>
      <c r="O8124" s="24">
        <v>0</v>
      </c>
      <c r="P8124" s="32" t="s">
        <v>8036</v>
      </c>
      <c r="Q8124" s="43" t="s">
        <v>8037</v>
      </c>
      <c r="R8124" s="43" t="s">
        <v>78</v>
      </c>
      <c r="S8124" s="47">
        <v>5</v>
      </c>
    </row>
    <row r="8125" spans="1:19" ht="12.75">
      <c r="A8125" s="22" t="s">
        <v>60</v>
      </c>
      <c r="B8125" s="22" t="s">
        <v>15478</v>
      </c>
      <c r="C8125" s="22" t="s">
        <v>68</v>
      </c>
      <c r="D8125" s="22" t="s">
        <v>61</v>
      </c>
      <c r="E8125" s="22" t="s">
        <v>20120</v>
      </c>
      <c r="F8125" s="31">
        <v>43123.570081018515</v>
      </c>
      <c r="G8125" s="31">
        <v>43123</v>
      </c>
      <c r="H8125" s="31">
        <v>43488</v>
      </c>
      <c r="I8125" s="31">
        <v>43153</v>
      </c>
      <c r="J8125" s="22" t="s">
        <v>73</v>
      </c>
      <c r="K8125" s="32" t="s">
        <v>95</v>
      </c>
      <c r="L8125" s="32" t="s">
        <v>20121</v>
      </c>
      <c r="N8125" s="24">
        <v>2203.835</v>
      </c>
      <c r="O8125" s="24">
        <v>0</v>
      </c>
      <c r="P8125" s="32" t="s">
        <v>11628</v>
      </c>
      <c r="Q8125" s="43" t="s">
        <v>11629</v>
      </c>
      <c r="R8125" s="43" t="s">
        <v>78</v>
      </c>
      <c r="S8125" s="47">
        <v>5</v>
      </c>
    </row>
    <row r="8126" spans="1:19" ht="12.75">
      <c r="A8126" s="22" t="s">
        <v>60</v>
      </c>
      <c r="B8126" s="22" t="s">
        <v>15342</v>
      </c>
      <c r="C8126" s="22" t="s">
        <v>68</v>
      </c>
      <c r="D8126" s="22" t="s">
        <v>61</v>
      </c>
      <c r="E8126" s="22" t="s">
        <v>20122</v>
      </c>
      <c r="F8126" s="31">
        <v>43116.053368055553</v>
      </c>
      <c r="G8126" s="31">
        <v>43158</v>
      </c>
      <c r="H8126" s="31">
        <v>43523</v>
      </c>
      <c r="I8126" s="31">
        <v>43176</v>
      </c>
      <c r="J8126" s="22" t="s">
        <v>73</v>
      </c>
      <c r="K8126" s="32" t="s">
        <v>74</v>
      </c>
      <c r="L8126" s="32" t="s">
        <v>20123</v>
      </c>
      <c r="N8126" s="24">
        <v>649.10749999999996</v>
      </c>
      <c r="O8126" s="24">
        <v>0</v>
      </c>
      <c r="P8126" s="32" t="s">
        <v>105</v>
      </c>
      <c r="Q8126" s="43" t="s">
        <v>106</v>
      </c>
      <c r="R8126" s="43" t="s">
        <v>78</v>
      </c>
      <c r="S8126" s="47">
        <v>5</v>
      </c>
    </row>
    <row r="8127" spans="1:19" ht="12.75">
      <c r="A8127" s="22" t="s">
        <v>60</v>
      </c>
      <c r="B8127" s="22" t="s">
        <v>15223</v>
      </c>
      <c r="C8127" s="22" t="s">
        <v>68</v>
      </c>
      <c r="D8127" s="22" t="s">
        <v>61</v>
      </c>
      <c r="E8127" s="22" t="s">
        <v>20124</v>
      </c>
      <c r="F8127" s="31">
        <v>43124.092789351853</v>
      </c>
      <c r="G8127" s="31">
        <v>43159</v>
      </c>
      <c r="H8127" s="31">
        <v>43524</v>
      </c>
      <c r="I8127" s="31">
        <v>43184.092789351853</v>
      </c>
      <c r="J8127" s="22" t="s">
        <v>118</v>
      </c>
      <c r="K8127" s="32" t="s">
        <v>119</v>
      </c>
      <c r="L8127" s="32" t="s">
        <v>20125</v>
      </c>
      <c r="N8127" s="24">
        <v>996.18</v>
      </c>
      <c r="O8127" s="24">
        <v>996.18</v>
      </c>
      <c r="P8127" s="32" t="s">
        <v>472</v>
      </c>
      <c r="Q8127" s="43" t="s">
        <v>473</v>
      </c>
      <c r="R8127" s="43" t="s">
        <v>78</v>
      </c>
      <c r="S8127" s="47">
        <v>1</v>
      </c>
    </row>
    <row r="8128" spans="1:19" ht="12.75">
      <c r="A8128" s="22" t="s">
        <v>60</v>
      </c>
      <c r="B8128" s="22" t="s">
        <v>15404</v>
      </c>
      <c r="C8128" s="22" t="s">
        <v>68</v>
      </c>
      <c r="D8128" s="22" t="s">
        <v>61</v>
      </c>
      <c r="E8128" s="22" t="s">
        <v>20126</v>
      </c>
      <c r="F8128" s="31">
        <v>43118.669282407405</v>
      </c>
      <c r="G8128" s="31">
        <v>43145</v>
      </c>
      <c r="H8128" s="31">
        <v>43510</v>
      </c>
      <c r="I8128" s="31">
        <v>43148</v>
      </c>
      <c r="J8128" s="22" t="s">
        <v>73</v>
      </c>
      <c r="K8128" s="32" t="s">
        <v>89</v>
      </c>
      <c r="L8128" s="32" t="s">
        <v>20127</v>
      </c>
      <c r="M8128" s="32" t="s">
        <v>20128</v>
      </c>
      <c r="N8128" s="24">
        <v>2513.6333</v>
      </c>
      <c r="O8128" s="24">
        <v>2565.3249999999998</v>
      </c>
      <c r="P8128" s="32" t="s">
        <v>105</v>
      </c>
      <c r="Q8128" s="43" t="s">
        <v>106</v>
      </c>
      <c r="R8128" s="43" t="s">
        <v>78</v>
      </c>
      <c r="S8128" s="47">
        <v>5</v>
      </c>
    </row>
    <row r="8129" spans="1:19" ht="12.75">
      <c r="A8129" s="22" t="s">
        <v>60</v>
      </c>
      <c r="B8129" s="22" t="s">
        <v>15242</v>
      </c>
      <c r="C8129" s="22" t="s">
        <v>68</v>
      </c>
      <c r="D8129" s="22" t="s">
        <v>61</v>
      </c>
      <c r="E8129" s="22" t="s">
        <v>20129</v>
      </c>
      <c r="F8129" s="31">
        <v>43122.485023148147</v>
      </c>
      <c r="G8129" s="31">
        <v>43132</v>
      </c>
      <c r="H8129" s="31">
        <v>43497</v>
      </c>
      <c r="I8129" s="31">
        <v>43152</v>
      </c>
      <c r="J8129" s="22" t="s">
        <v>73</v>
      </c>
      <c r="K8129" s="32" t="s">
        <v>95</v>
      </c>
      <c r="L8129" s="32" t="s">
        <v>20130</v>
      </c>
      <c r="N8129" s="24">
        <v>0</v>
      </c>
      <c r="O8129" s="24">
        <v>0</v>
      </c>
      <c r="P8129" s="32" t="s">
        <v>176</v>
      </c>
      <c r="Q8129" s="43" t="s">
        <v>177</v>
      </c>
      <c r="R8129" s="43" t="s">
        <v>78</v>
      </c>
      <c r="S8129" s="47">
        <v>5</v>
      </c>
    </row>
    <row r="8130" spans="1:19" ht="12.75">
      <c r="A8130" s="22" t="s">
        <v>60</v>
      </c>
      <c r="B8130" s="22" t="s">
        <v>15332</v>
      </c>
      <c r="C8130" s="22" t="s">
        <v>68</v>
      </c>
      <c r="D8130" s="22" t="s">
        <v>61</v>
      </c>
      <c r="E8130" s="22" t="s">
        <v>20131</v>
      </c>
      <c r="F8130" s="31">
        <v>43123.648275462961</v>
      </c>
      <c r="G8130" s="31">
        <v>43142</v>
      </c>
      <c r="H8130" s="31">
        <v>43507</v>
      </c>
      <c r="I8130" s="31">
        <v>43153</v>
      </c>
      <c r="J8130" s="22" t="s">
        <v>73</v>
      </c>
      <c r="K8130" s="32" t="s">
        <v>95</v>
      </c>
      <c r="L8130" s="32" t="s">
        <v>20132</v>
      </c>
      <c r="N8130" s="24">
        <v>0</v>
      </c>
      <c r="O8130" s="24">
        <v>0</v>
      </c>
      <c r="P8130" s="32" t="s">
        <v>1073</v>
      </c>
      <c r="Q8130" s="43" t="s">
        <v>1074</v>
      </c>
      <c r="R8130" s="43" t="s">
        <v>78</v>
      </c>
      <c r="S8130" s="47">
        <v>4</v>
      </c>
    </row>
    <row r="8131" spans="1:19" ht="12.75">
      <c r="A8131" s="22" t="s">
        <v>60</v>
      </c>
      <c r="B8131" s="22" t="s">
        <v>15460</v>
      </c>
      <c r="C8131" s="22" t="s">
        <v>68</v>
      </c>
      <c r="D8131" s="22" t="s">
        <v>61</v>
      </c>
      <c r="E8131" s="22" t="s">
        <v>20133</v>
      </c>
      <c r="F8131" s="31">
        <v>43123.618356481478</v>
      </c>
      <c r="G8131" s="31">
        <v>43123</v>
      </c>
      <c r="H8131" s="31">
        <v>43488</v>
      </c>
      <c r="I8131" s="31">
        <v>43153</v>
      </c>
      <c r="J8131" s="22" t="s">
        <v>73</v>
      </c>
      <c r="K8131" s="32" t="s">
        <v>95</v>
      </c>
      <c r="L8131" s="32" t="s">
        <v>20134</v>
      </c>
      <c r="N8131" s="24">
        <v>0</v>
      </c>
      <c r="O8131" s="24">
        <v>0</v>
      </c>
      <c r="P8131" s="32" t="s">
        <v>20135</v>
      </c>
      <c r="Q8131" s="43" t="s">
        <v>20136</v>
      </c>
      <c r="R8131" s="43" t="s">
        <v>78</v>
      </c>
      <c r="S8131" s="47">
        <v>5</v>
      </c>
    </row>
    <row r="8132" spans="1:19" ht="12.75">
      <c r="A8132" s="22" t="s">
        <v>60</v>
      </c>
      <c r="B8132" s="22" t="s">
        <v>15229</v>
      </c>
      <c r="C8132" s="22" t="s">
        <v>68</v>
      </c>
      <c r="D8132" s="22" t="s">
        <v>61</v>
      </c>
      <c r="E8132" s="22" t="s">
        <v>20137</v>
      </c>
      <c r="F8132" s="31">
        <v>43110.420578703699</v>
      </c>
      <c r="G8132" s="31">
        <v>43110</v>
      </c>
      <c r="H8132" s="31">
        <v>43475</v>
      </c>
      <c r="I8132" s="31">
        <v>43140</v>
      </c>
      <c r="J8132" s="22" t="s">
        <v>73</v>
      </c>
      <c r="K8132" s="32" t="s">
        <v>95</v>
      </c>
      <c r="L8132" s="32" t="s">
        <v>20138</v>
      </c>
      <c r="N8132" s="24">
        <v>2887.12</v>
      </c>
      <c r="O8132" s="24">
        <v>0</v>
      </c>
      <c r="P8132" s="32" t="s">
        <v>1113</v>
      </c>
      <c r="Q8132" s="43" t="s">
        <v>1114</v>
      </c>
      <c r="R8132" s="43" t="s">
        <v>78</v>
      </c>
      <c r="S8132" s="47">
        <v>4</v>
      </c>
    </row>
    <row r="8133" spans="1:19" ht="12.75">
      <c r="A8133" s="22" t="s">
        <v>60</v>
      </c>
      <c r="B8133" s="22" t="s">
        <v>15457</v>
      </c>
      <c r="C8133" s="22" t="s">
        <v>68</v>
      </c>
      <c r="D8133" s="22" t="s">
        <v>61</v>
      </c>
      <c r="E8133" s="22" t="s">
        <v>20139</v>
      </c>
      <c r="F8133" s="31">
        <v>43123.859421296293</v>
      </c>
      <c r="G8133" s="31">
        <v>43153</v>
      </c>
      <c r="H8133" s="31">
        <v>43518</v>
      </c>
      <c r="I8133" s="31">
        <v>43153</v>
      </c>
      <c r="J8133" s="22" t="s">
        <v>73</v>
      </c>
      <c r="K8133" s="32" t="s">
        <v>95</v>
      </c>
      <c r="L8133" s="32" t="s">
        <v>20140</v>
      </c>
      <c r="N8133" s="24">
        <v>702.16</v>
      </c>
      <c r="O8133" s="24">
        <v>0</v>
      </c>
      <c r="P8133" s="32" t="s">
        <v>4411</v>
      </c>
      <c r="Q8133" s="43" t="s">
        <v>4412</v>
      </c>
      <c r="R8133" s="43" t="s">
        <v>78</v>
      </c>
      <c r="S8133" s="47">
        <v>4</v>
      </c>
    </row>
    <row r="8134" spans="1:19" ht="12.75">
      <c r="A8134" s="22" t="s">
        <v>60</v>
      </c>
      <c r="B8134" s="22" t="s">
        <v>15460</v>
      </c>
      <c r="C8134" s="22" t="s">
        <v>68</v>
      </c>
      <c r="D8134" s="22" t="s">
        <v>61</v>
      </c>
      <c r="E8134" s="22" t="s">
        <v>20141</v>
      </c>
      <c r="F8134" s="31">
        <v>43131.502326388887</v>
      </c>
      <c r="G8134" s="31">
        <v>43136</v>
      </c>
      <c r="H8134" s="31">
        <v>43501</v>
      </c>
      <c r="I8134" s="31">
        <v>43161</v>
      </c>
      <c r="J8134" s="22" t="s">
        <v>73</v>
      </c>
      <c r="K8134" s="32" t="s">
        <v>95</v>
      </c>
      <c r="L8134" s="32" t="s">
        <v>20142</v>
      </c>
      <c r="N8134" s="24">
        <v>1933.2633000000001</v>
      </c>
      <c r="O8134" s="24">
        <v>0</v>
      </c>
      <c r="P8134" s="32" t="s">
        <v>176</v>
      </c>
      <c r="Q8134" s="43" t="s">
        <v>177</v>
      </c>
      <c r="R8134" s="43" t="s">
        <v>78</v>
      </c>
      <c r="S8134" s="47">
        <v>5</v>
      </c>
    </row>
    <row r="8135" spans="1:19" ht="12.75">
      <c r="A8135" s="22" t="s">
        <v>60</v>
      </c>
      <c r="B8135" s="22" t="s">
        <v>16253</v>
      </c>
      <c r="C8135" s="22" t="s">
        <v>68</v>
      </c>
      <c r="D8135" s="22" t="s">
        <v>61</v>
      </c>
      <c r="E8135" s="22" t="s">
        <v>20143</v>
      </c>
      <c r="F8135" s="31">
        <v>43122.516956018517</v>
      </c>
      <c r="G8135" s="31">
        <v>43132</v>
      </c>
      <c r="H8135" s="31">
        <v>43497</v>
      </c>
      <c r="I8135" s="31">
        <v>43152.515451388885</v>
      </c>
      <c r="J8135" s="22" t="s">
        <v>73</v>
      </c>
      <c r="K8135" s="32" t="s">
        <v>89</v>
      </c>
      <c r="L8135" s="32" t="s">
        <v>20144</v>
      </c>
      <c r="M8135" s="32" t="s">
        <v>20145</v>
      </c>
      <c r="N8135" s="24">
        <v>663.47659999999996</v>
      </c>
      <c r="O8135" s="24">
        <v>414.14</v>
      </c>
      <c r="P8135" s="32" t="s">
        <v>222</v>
      </c>
      <c r="Q8135" s="43" t="s">
        <v>223</v>
      </c>
      <c r="R8135" s="43" t="s">
        <v>78</v>
      </c>
      <c r="S8135" s="47">
        <v>4</v>
      </c>
    </row>
    <row r="8136" spans="1:19" ht="12.75">
      <c r="A8136" s="22" t="s">
        <v>60</v>
      </c>
      <c r="B8136" s="22" t="s">
        <v>15232</v>
      </c>
      <c r="C8136" s="22" t="s">
        <v>68</v>
      </c>
      <c r="D8136" s="22" t="s">
        <v>61</v>
      </c>
      <c r="E8136" s="22" t="s">
        <v>20146</v>
      </c>
      <c r="F8136" s="31">
        <v>43121.393946759257</v>
      </c>
      <c r="G8136" s="31">
        <v>43123</v>
      </c>
      <c r="H8136" s="31">
        <v>43488</v>
      </c>
      <c r="I8136" s="31">
        <v>43151</v>
      </c>
      <c r="J8136" s="22" t="s">
        <v>73</v>
      </c>
      <c r="K8136" s="32" t="s">
        <v>119</v>
      </c>
      <c r="L8136" s="32" t="s">
        <v>20147</v>
      </c>
      <c r="N8136" s="24">
        <v>1964.46</v>
      </c>
      <c r="O8136" s="24">
        <v>1710.69</v>
      </c>
      <c r="P8136" s="32" t="s">
        <v>105</v>
      </c>
      <c r="Q8136" s="43" t="s">
        <v>106</v>
      </c>
      <c r="R8136" s="43" t="s">
        <v>78</v>
      </c>
      <c r="S8136" s="47">
        <v>5</v>
      </c>
    </row>
    <row r="8137" spans="1:19" ht="12.75">
      <c r="A8137" s="22" t="s">
        <v>60</v>
      </c>
      <c r="B8137" s="22" t="s">
        <v>15232</v>
      </c>
      <c r="C8137" s="22" t="s">
        <v>68</v>
      </c>
      <c r="D8137" s="22" t="s">
        <v>61</v>
      </c>
      <c r="E8137" s="22" t="s">
        <v>20148</v>
      </c>
      <c r="F8137" s="31">
        <v>43119.69127314815</v>
      </c>
      <c r="G8137" s="31">
        <v>43129</v>
      </c>
      <c r="H8137" s="31">
        <v>43494</v>
      </c>
      <c r="I8137" s="31">
        <v>43149</v>
      </c>
      <c r="J8137" s="22" t="s">
        <v>73</v>
      </c>
      <c r="K8137" s="32" t="s">
        <v>95</v>
      </c>
      <c r="L8137" s="32" t="s">
        <v>20149</v>
      </c>
      <c r="N8137" s="24">
        <v>605.93330000000003</v>
      </c>
      <c r="O8137" s="24">
        <v>0</v>
      </c>
      <c r="P8137" s="32" t="s">
        <v>302</v>
      </c>
      <c r="Q8137" s="43" t="s">
        <v>303</v>
      </c>
      <c r="R8137" s="43" t="s">
        <v>78</v>
      </c>
      <c r="S8137" s="47">
        <v>5</v>
      </c>
    </row>
    <row r="8138" spans="1:19" ht="12.75">
      <c r="A8138" s="22" t="s">
        <v>60</v>
      </c>
      <c r="B8138" s="22" t="s">
        <v>15220</v>
      </c>
      <c r="C8138" s="22" t="s">
        <v>68</v>
      </c>
      <c r="D8138" s="22" t="s">
        <v>61</v>
      </c>
      <c r="E8138" s="22" t="s">
        <v>20150</v>
      </c>
      <c r="F8138" s="31">
        <v>43111.085625</v>
      </c>
      <c r="G8138" s="31">
        <v>43146</v>
      </c>
      <c r="H8138" s="31">
        <v>43511</v>
      </c>
      <c r="I8138" s="31">
        <v>43171.085625</v>
      </c>
      <c r="J8138" s="22" t="s">
        <v>118</v>
      </c>
      <c r="K8138" s="32" t="s">
        <v>89</v>
      </c>
      <c r="L8138" s="32" t="s">
        <v>20151</v>
      </c>
      <c r="M8138" s="32" t="s">
        <v>20152</v>
      </c>
      <c r="N8138" s="24">
        <v>557.99199999999996</v>
      </c>
      <c r="O8138" s="24">
        <v>316.20</v>
      </c>
      <c r="P8138" s="32" t="s">
        <v>695</v>
      </c>
      <c r="Q8138" s="43" t="s">
        <v>696</v>
      </c>
      <c r="R8138" s="43" t="s">
        <v>78</v>
      </c>
      <c r="S8138" s="47">
        <v>5</v>
      </c>
    </row>
    <row r="8139" spans="1:19" ht="12.75">
      <c r="A8139" s="22" t="s">
        <v>60</v>
      </c>
      <c r="B8139" s="22" t="s">
        <v>16064</v>
      </c>
      <c r="C8139" s="22" t="s">
        <v>68</v>
      </c>
      <c r="D8139" s="22" t="s">
        <v>61</v>
      </c>
      <c r="E8139" s="22" t="s">
        <v>20153</v>
      </c>
      <c r="F8139" s="31">
        <v>43123.610185185185</v>
      </c>
      <c r="G8139" s="31">
        <v>43134</v>
      </c>
      <c r="H8139" s="31">
        <v>43499</v>
      </c>
      <c r="I8139" s="31">
        <v>43153</v>
      </c>
      <c r="J8139" s="22" t="s">
        <v>73</v>
      </c>
      <c r="K8139" s="32" t="s">
        <v>95</v>
      </c>
      <c r="L8139" s="32" t="s">
        <v>20154</v>
      </c>
      <c r="N8139" s="24">
        <v>0</v>
      </c>
      <c r="O8139" s="24">
        <v>0</v>
      </c>
      <c r="P8139" s="32" t="s">
        <v>105</v>
      </c>
      <c r="Q8139" s="43" t="s">
        <v>106</v>
      </c>
      <c r="R8139" s="43" t="s">
        <v>78</v>
      </c>
      <c r="S8139" s="47">
        <v>5</v>
      </c>
    </row>
    <row r="8140" spans="1:19" ht="12.75">
      <c r="A8140" s="22" t="s">
        <v>60</v>
      </c>
      <c r="B8140" s="22" t="s">
        <v>15948</v>
      </c>
      <c r="C8140" s="22" t="s">
        <v>68</v>
      </c>
      <c r="D8140" s="22" t="s">
        <v>61</v>
      </c>
      <c r="E8140" s="22" t="s">
        <v>20155</v>
      </c>
      <c r="F8140" s="31">
        <v>43111.377337962964</v>
      </c>
      <c r="G8140" s="31">
        <v>43115</v>
      </c>
      <c r="H8140" s="31">
        <v>43480</v>
      </c>
      <c r="I8140" s="31">
        <v>43141.373761574076</v>
      </c>
      <c r="J8140" s="22" t="s">
        <v>73</v>
      </c>
      <c r="K8140" s="32" t="s">
        <v>95</v>
      </c>
      <c r="L8140" s="32" t="s">
        <v>20156</v>
      </c>
      <c r="N8140" s="24">
        <v>0</v>
      </c>
      <c r="O8140" s="24">
        <v>0</v>
      </c>
      <c r="P8140" s="32" t="s">
        <v>9971</v>
      </c>
      <c r="Q8140" s="43" t="s">
        <v>9972</v>
      </c>
      <c r="R8140" s="43" t="s">
        <v>78</v>
      </c>
      <c r="S8140" s="47">
        <v>5</v>
      </c>
    </row>
    <row r="8141" spans="1:19" ht="12.75">
      <c r="A8141" s="22" t="s">
        <v>60</v>
      </c>
      <c r="B8141" s="22" t="s">
        <v>15229</v>
      </c>
      <c r="C8141" s="22" t="s">
        <v>68</v>
      </c>
      <c r="D8141" s="22" t="s">
        <v>61</v>
      </c>
      <c r="E8141" s="22" t="s">
        <v>20157</v>
      </c>
      <c r="F8141" s="31">
        <v>43113.048368055555</v>
      </c>
      <c r="G8141" s="31">
        <v>43155</v>
      </c>
      <c r="H8141" s="31">
        <v>43520</v>
      </c>
      <c r="I8141" s="31">
        <v>43173.048368055555</v>
      </c>
      <c r="J8141" s="22" t="s">
        <v>73</v>
      </c>
      <c r="K8141" s="32" t="s">
        <v>74</v>
      </c>
      <c r="L8141" s="32" t="s">
        <v>20158</v>
      </c>
      <c r="N8141" s="24">
        <v>811.37400000000002</v>
      </c>
      <c r="O8141" s="24">
        <v>539.03</v>
      </c>
      <c r="P8141" s="32" t="s">
        <v>1581</v>
      </c>
      <c r="Q8141" s="43" t="s">
        <v>1582</v>
      </c>
      <c r="R8141" s="43" t="s">
        <v>78</v>
      </c>
      <c r="S8141" s="47">
        <v>5</v>
      </c>
    </row>
    <row r="8142" spans="1:19" ht="12.75">
      <c r="A8142" s="22" t="s">
        <v>60</v>
      </c>
      <c r="B8142" s="22" t="s">
        <v>15337</v>
      </c>
      <c r="C8142" s="22" t="s">
        <v>68</v>
      </c>
      <c r="D8142" s="22" t="s">
        <v>61</v>
      </c>
      <c r="E8142" s="22" t="s">
        <v>20159</v>
      </c>
      <c r="F8142" s="31">
        <v>43124.46429398148</v>
      </c>
      <c r="G8142" s="31">
        <v>43159</v>
      </c>
      <c r="H8142" s="31">
        <v>43524</v>
      </c>
      <c r="I8142" s="31">
        <v>43154</v>
      </c>
      <c r="J8142" s="22" t="s">
        <v>73</v>
      </c>
      <c r="K8142" s="32" t="s">
        <v>95</v>
      </c>
      <c r="L8142" s="32" t="s">
        <v>20160</v>
      </c>
      <c r="N8142" s="24">
        <v>727.75</v>
      </c>
      <c r="O8142" s="24">
        <v>0</v>
      </c>
      <c r="P8142" s="32" t="s">
        <v>20161</v>
      </c>
      <c r="Q8142" s="43" t="s">
        <v>20162</v>
      </c>
      <c r="R8142" s="43" t="s">
        <v>78</v>
      </c>
      <c r="S8142" s="47">
        <v>4</v>
      </c>
    </row>
    <row r="8143" spans="1:19" ht="12.75">
      <c r="A8143" s="22" t="s">
        <v>60</v>
      </c>
      <c r="B8143" s="22" t="s">
        <v>15439</v>
      </c>
      <c r="C8143" s="22" t="s">
        <v>68</v>
      </c>
      <c r="D8143" s="22" t="s">
        <v>61</v>
      </c>
      <c r="E8143" s="22" t="s">
        <v>20163</v>
      </c>
      <c r="F8143" s="31">
        <v>43122.714374999996</v>
      </c>
      <c r="G8143" s="31">
        <v>43141</v>
      </c>
      <c r="H8143" s="31">
        <v>43506</v>
      </c>
      <c r="I8143" s="31">
        <v>43152</v>
      </c>
      <c r="J8143" s="22" t="s">
        <v>73</v>
      </c>
      <c r="K8143" s="32" t="s">
        <v>74</v>
      </c>
      <c r="L8143" s="32" t="s">
        <v>20164</v>
      </c>
      <c r="N8143" s="24">
        <v>3126.4675000000002</v>
      </c>
      <c r="O8143" s="24">
        <v>2929.08</v>
      </c>
      <c r="P8143" s="32" t="s">
        <v>8681</v>
      </c>
      <c r="Q8143" s="43" t="s">
        <v>8682</v>
      </c>
      <c r="R8143" s="43" t="s">
        <v>78</v>
      </c>
      <c r="S8143" s="47">
        <v>4</v>
      </c>
    </row>
    <row r="8144" spans="1:19" ht="12.75">
      <c r="A8144" s="22" t="s">
        <v>60</v>
      </c>
      <c r="B8144" s="22" t="s">
        <v>15342</v>
      </c>
      <c r="C8144" s="22" t="s">
        <v>68</v>
      </c>
      <c r="D8144" s="22" t="s">
        <v>61</v>
      </c>
      <c r="E8144" s="22" t="s">
        <v>20165</v>
      </c>
      <c r="F8144" s="31">
        <v>43123.52789351852</v>
      </c>
      <c r="G8144" s="31">
        <v>43123</v>
      </c>
      <c r="H8144" s="31">
        <v>43337</v>
      </c>
      <c r="I8144" s="31">
        <v>43153</v>
      </c>
      <c r="J8144" s="22" t="s">
        <v>73</v>
      </c>
      <c r="K8144" s="32" t="s">
        <v>95</v>
      </c>
      <c r="L8144" s="32" t="s">
        <v>20166</v>
      </c>
      <c r="N8144" s="24">
        <v>601.18499999999995</v>
      </c>
      <c r="O8144" s="24">
        <v>0</v>
      </c>
      <c r="P8144" s="32" t="s">
        <v>702</v>
      </c>
      <c r="Q8144" s="43" t="s">
        <v>703</v>
      </c>
      <c r="R8144" s="43" t="s">
        <v>78</v>
      </c>
      <c r="S8144" s="47">
        <v>5</v>
      </c>
    </row>
    <row r="8145" spans="1:19" ht="12.75">
      <c r="A8145" s="22" t="s">
        <v>60</v>
      </c>
      <c r="B8145" s="22" t="s">
        <v>15457</v>
      </c>
      <c r="C8145" s="22" t="s">
        <v>68</v>
      </c>
      <c r="D8145" s="22" t="s">
        <v>61</v>
      </c>
      <c r="E8145" s="22" t="s">
        <v>20167</v>
      </c>
      <c r="F8145" s="31">
        <v>43109.508356481478</v>
      </c>
      <c r="G8145" s="31">
        <v>43120</v>
      </c>
      <c r="H8145" s="31">
        <v>43485</v>
      </c>
      <c r="I8145" s="31">
        <v>43139</v>
      </c>
      <c r="J8145" s="22" t="s">
        <v>73</v>
      </c>
      <c r="K8145" s="32" t="s">
        <v>108</v>
      </c>
      <c r="L8145" s="32" t="s">
        <v>20168</v>
      </c>
      <c r="N8145" s="24">
        <v>0</v>
      </c>
      <c r="O8145" s="24">
        <v>0</v>
      </c>
      <c r="P8145" s="32" t="s">
        <v>209</v>
      </c>
      <c r="Q8145" s="43" t="s">
        <v>210</v>
      </c>
      <c r="R8145" s="43" t="s">
        <v>78</v>
      </c>
      <c r="S8145" s="47">
        <v>4</v>
      </c>
    </row>
    <row r="8146" spans="1:19" ht="12.75">
      <c r="A8146" s="22" t="s">
        <v>60</v>
      </c>
      <c r="B8146" s="22" t="s">
        <v>15345</v>
      </c>
      <c r="C8146" s="22" t="s">
        <v>68</v>
      </c>
      <c r="D8146" s="22" t="s">
        <v>61</v>
      </c>
      <c r="E8146" s="22" t="s">
        <v>20169</v>
      </c>
      <c r="F8146" s="31">
        <v>43108.6175</v>
      </c>
      <c r="G8146" s="31">
        <v>43108</v>
      </c>
      <c r="H8146" s="31">
        <v>43473</v>
      </c>
      <c r="I8146" s="31">
        <v>43138</v>
      </c>
      <c r="J8146" s="22" t="s">
        <v>73</v>
      </c>
      <c r="K8146" s="32" t="s">
        <v>74</v>
      </c>
      <c r="L8146" s="32" t="s">
        <v>20170</v>
      </c>
      <c r="N8146" s="24">
        <v>1708.57</v>
      </c>
      <c r="O8146" s="24">
        <v>2302.6799999999998</v>
      </c>
      <c r="P8146" s="32" t="s">
        <v>367</v>
      </c>
      <c r="Q8146" s="43" t="s">
        <v>368</v>
      </c>
      <c r="R8146" s="43" t="s">
        <v>78</v>
      </c>
      <c r="S8146" s="47">
        <v>5</v>
      </c>
    </row>
    <row r="8147" spans="1:19" ht="12.75">
      <c r="A8147" s="22" t="s">
        <v>60</v>
      </c>
      <c r="B8147" s="22" t="s">
        <v>15342</v>
      </c>
      <c r="C8147" s="22" t="s">
        <v>68</v>
      </c>
      <c r="D8147" s="22" t="s">
        <v>61</v>
      </c>
      <c r="E8147" s="22" t="s">
        <v>20171</v>
      </c>
      <c r="F8147" s="31">
        <v>43105.085034722222</v>
      </c>
      <c r="G8147" s="31">
        <v>43140</v>
      </c>
      <c r="H8147" s="31">
        <v>43505</v>
      </c>
      <c r="I8147" s="31">
        <v>43165.085034722222</v>
      </c>
      <c r="J8147" s="22" t="s">
        <v>118</v>
      </c>
      <c r="K8147" s="32" t="s">
        <v>74</v>
      </c>
      <c r="L8147" s="32" t="s">
        <v>20172</v>
      </c>
      <c r="N8147" s="24">
        <v>606.26120000000003</v>
      </c>
      <c r="O8147" s="24">
        <v>570.47659999999996</v>
      </c>
      <c r="P8147" s="32" t="s">
        <v>1532</v>
      </c>
      <c r="Q8147" s="43" t="s">
        <v>1533</v>
      </c>
      <c r="R8147" s="43" t="s">
        <v>78</v>
      </c>
      <c r="S8147" s="47">
        <v>5</v>
      </c>
    </row>
    <row r="8148" spans="1:19" ht="12.75">
      <c r="A8148" s="22" t="s">
        <v>60</v>
      </c>
      <c r="B8148" s="22" t="s">
        <v>16253</v>
      </c>
      <c r="C8148" s="22" t="s">
        <v>68</v>
      </c>
      <c r="D8148" s="22" t="s">
        <v>61</v>
      </c>
      <c r="E8148" s="22" t="s">
        <v>20173</v>
      </c>
      <c r="F8148" s="31">
        <v>43103.47923611111</v>
      </c>
      <c r="G8148" s="31">
        <v>43115</v>
      </c>
      <c r="H8148" s="31">
        <v>43480</v>
      </c>
      <c r="I8148" s="31">
        <v>43133.474791666667</v>
      </c>
      <c r="J8148" s="22" t="s">
        <v>73</v>
      </c>
      <c r="K8148" s="32" t="s">
        <v>95</v>
      </c>
      <c r="L8148" s="32" t="s">
        <v>20174</v>
      </c>
      <c r="N8148" s="24">
        <v>0</v>
      </c>
      <c r="O8148" s="24">
        <v>0</v>
      </c>
      <c r="P8148" s="32" t="s">
        <v>1993</v>
      </c>
      <c r="Q8148" s="43" t="s">
        <v>1994</v>
      </c>
      <c r="R8148" s="43" t="s">
        <v>78</v>
      </c>
      <c r="S8148" s="47">
        <v>5</v>
      </c>
    </row>
    <row r="8149" spans="1:19" ht="12.75">
      <c r="A8149" s="22" t="s">
        <v>60</v>
      </c>
      <c r="B8149" s="22" t="s">
        <v>15242</v>
      </c>
      <c r="C8149" s="22" t="s">
        <v>68</v>
      </c>
      <c r="D8149" s="22" t="s">
        <v>61</v>
      </c>
      <c r="E8149" s="22" t="s">
        <v>20175</v>
      </c>
      <c r="F8149" s="31">
        <v>43102.384849537033</v>
      </c>
      <c r="G8149" s="31">
        <v>43130</v>
      </c>
      <c r="H8149" s="31">
        <v>43495</v>
      </c>
      <c r="I8149" s="31">
        <v>43132</v>
      </c>
      <c r="J8149" s="22" t="s">
        <v>73</v>
      </c>
      <c r="K8149" s="32" t="s">
        <v>74</v>
      </c>
      <c r="L8149" s="32" t="s">
        <v>20176</v>
      </c>
      <c r="N8149" s="24">
        <v>1483.3525</v>
      </c>
      <c r="O8149" s="24">
        <v>1264.1600000000001</v>
      </c>
      <c r="P8149" s="32" t="s">
        <v>455</v>
      </c>
      <c r="Q8149" s="43" t="s">
        <v>456</v>
      </c>
      <c r="R8149" s="43" t="s">
        <v>78</v>
      </c>
      <c r="S8149" s="47">
        <v>5</v>
      </c>
    </row>
    <row r="8150" spans="1:19" ht="12.75">
      <c r="A8150" s="22" t="s">
        <v>60</v>
      </c>
      <c r="B8150" s="22" t="s">
        <v>15242</v>
      </c>
      <c r="C8150" s="22" t="s">
        <v>68</v>
      </c>
      <c r="D8150" s="22" t="s">
        <v>61</v>
      </c>
      <c r="E8150" s="22" t="s">
        <v>20177</v>
      </c>
      <c r="F8150" s="31">
        <v>43102.667511574073</v>
      </c>
      <c r="G8150" s="31">
        <v>43132</v>
      </c>
      <c r="H8150" s="31">
        <v>43497</v>
      </c>
      <c r="I8150" s="31">
        <v>43132</v>
      </c>
      <c r="J8150" s="22" t="s">
        <v>73</v>
      </c>
      <c r="K8150" s="32" t="s">
        <v>119</v>
      </c>
      <c r="L8150" s="32" t="s">
        <v>20178</v>
      </c>
      <c r="N8150" s="24">
        <v>5920.75</v>
      </c>
      <c r="O8150" s="24">
        <v>5920.75</v>
      </c>
      <c r="P8150" s="32" t="s">
        <v>105</v>
      </c>
      <c r="Q8150" s="43" t="s">
        <v>106</v>
      </c>
      <c r="R8150" s="43" t="s">
        <v>78</v>
      </c>
      <c r="S8150" s="47">
        <v>5</v>
      </c>
    </row>
    <row r="8151" spans="1:19" ht="12.75">
      <c r="A8151" s="22" t="s">
        <v>60</v>
      </c>
      <c r="B8151" s="22" t="s">
        <v>15242</v>
      </c>
      <c r="C8151" s="22" t="s">
        <v>68</v>
      </c>
      <c r="D8151" s="22" t="s">
        <v>61</v>
      </c>
      <c r="E8151" s="22" t="s">
        <v>20179</v>
      </c>
      <c r="F8151" s="31">
        <v>43125.67796296296</v>
      </c>
      <c r="G8151" s="31">
        <v>43146</v>
      </c>
      <c r="H8151" s="31">
        <v>43511</v>
      </c>
      <c r="I8151" s="31">
        <v>43155</v>
      </c>
      <c r="J8151" s="22" t="s">
        <v>73</v>
      </c>
      <c r="K8151" s="32" t="s">
        <v>74</v>
      </c>
      <c r="L8151" s="32" t="s">
        <v>20180</v>
      </c>
      <c r="N8151" s="24">
        <v>0</v>
      </c>
      <c r="O8151" s="24">
        <v>0</v>
      </c>
      <c r="P8151" s="32" t="s">
        <v>105</v>
      </c>
      <c r="Q8151" s="43" t="s">
        <v>106</v>
      </c>
      <c r="R8151" s="43" t="s">
        <v>78</v>
      </c>
      <c r="S8151" s="47">
        <v>5</v>
      </c>
    </row>
    <row r="8152" spans="1:19" ht="12.75">
      <c r="A8152" s="22" t="s">
        <v>60</v>
      </c>
      <c r="B8152" s="22" t="s">
        <v>15220</v>
      </c>
      <c r="C8152" s="22" t="s">
        <v>68</v>
      </c>
      <c r="D8152" s="22" t="s">
        <v>61</v>
      </c>
      <c r="E8152" s="22" t="s">
        <v>20181</v>
      </c>
      <c r="F8152" s="31">
        <v>43104.621053240742</v>
      </c>
      <c r="G8152" s="31">
        <v>43104</v>
      </c>
      <c r="H8152" s="31">
        <v>43469</v>
      </c>
      <c r="I8152" s="31">
        <v>43134.617696759255</v>
      </c>
      <c r="J8152" s="22" t="s">
        <v>73</v>
      </c>
      <c r="K8152" s="32" t="s">
        <v>119</v>
      </c>
      <c r="L8152" s="32" t="s">
        <v>20182</v>
      </c>
      <c r="N8152" s="24">
        <v>696.74</v>
      </c>
      <c r="O8152" s="24">
        <v>693.47</v>
      </c>
      <c r="P8152" s="32" t="s">
        <v>1161</v>
      </c>
      <c r="Q8152" s="43" t="s">
        <v>1162</v>
      </c>
      <c r="R8152" s="43" t="s">
        <v>78</v>
      </c>
      <c r="S8152" s="47">
        <v>5</v>
      </c>
    </row>
    <row r="8153" spans="1:19" ht="12.75">
      <c r="A8153" s="22" t="s">
        <v>60</v>
      </c>
      <c r="B8153" s="22" t="s">
        <v>15478</v>
      </c>
      <c r="C8153" s="22" t="s">
        <v>68</v>
      </c>
      <c r="D8153" s="22" t="s">
        <v>61</v>
      </c>
      <c r="E8153" s="22" t="s">
        <v>20183</v>
      </c>
      <c r="F8153" s="31">
        <v>43117.6096412037</v>
      </c>
      <c r="G8153" s="31">
        <v>43117</v>
      </c>
      <c r="H8153" s="31">
        <v>43482</v>
      </c>
      <c r="I8153" s="31">
        <v>43147</v>
      </c>
      <c r="J8153" s="22" t="s">
        <v>73</v>
      </c>
      <c r="K8153" s="32" t="s">
        <v>95</v>
      </c>
      <c r="L8153" s="32" t="s">
        <v>20184</v>
      </c>
      <c r="N8153" s="24">
        <v>0</v>
      </c>
      <c r="O8153" s="24">
        <v>0</v>
      </c>
      <c r="P8153" s="32" t="s">
        <v>5189</v>
      </c>
      <c r="Q8153" s="43" t="s">
        <v>5190</v>
      </c>
      <c r="R8153" s="43" t="s">
        <v>112</v>
      </c>
      <c r="S8153" s="47">
        <v>5</v>
      </c>
    </row>
    <row r="8154" spans="1:19" ht="12.75">
      <c r="A8154" s="22" t="s">
        <v>60</v>
      </c>
      <c r="B8154" s="22" t="s">
        <v>15454</v>
      </c>
      <c r="C8154" s="22" t="s">
        <v>68</v>
      </c>
      <c r="D8154" s="22" t="s">
        <v>61</v>
      </c>
      <c r="E8154" s="22" t="s">
        <v>20185</v>
      </c>
      <c r="F8154" s="31">
        <v>43117.086238425924</v>
      </c>
      <c r="G8154" s="31">
        <v>43159</v>
      </c>
      <c r="H8154" s="31">
        <v>43524</v>
      </c>
      <c r="I8154" s="31">
        <v>43177.086238425924</v>
      </c>
      <c r="J8154" s="22" t="s">
        <v>73</v>
      </c>
      <c r="K8154" s="32" t="s">
        <v>95</v>
      </c>
      <c r="L8154" s="32" t="s">
        <v>20186</v>
      </c>
      <c r="N8154" s="24">
        <v>640.375</v>
      </c>
      <c r="O8154" s="24">
        <v>0</v>
      </c>
      <c r="P8154" s="32" t="s">
        <v>425</v>
      </c>
      <c r="Q8154" s="43" t="s">
        <v>426</v>
      </c>
      <c r="R8154" s="43" t="s">
        <v>78</v>
      </c>
      <c r="S8154" s="47">
        <v>5</v>
      </c>
    </row>
    <row r="8155" spans="1:19" ht="12.75">
      <c r="A8155" s="22" t="s">
        <v>60</v>
      </c>
      <c r="B8155" s="22" t="s">
        <v>15220</v>
      </c>
      <c r="C8155" s="22" t="s">
        <v>68</v>
      </c>
      <c r="D8155" s="22" t="s">
        <v>61</v>
      </c>
      <c r="E8155" s="22" t="s">
        <v>20187</v>
      </c>
      <c r="F8155" s="31">
        <v>43105.560949074075</v>
      </c>
      <c r="G8155" s="31">
        <v>43105</v>
      </c>
      <c r="H8155" s="31">
        <v>43470</v>
      </c>
      <c r="I8155" s="31">
        <v>43135.559606481482</v>
      </c>
      <c r="J8155" s="22" t="s">
        <v>73</v>
      </c>
      <c r="K8155" s="32" t="s">
        <v>95</v>
      </c>
      <c r="L8155" s="32" t="s">
        <v>20188</v>
      </c>
      <c r="N8155" s="24">
        <v>529.135</v>
      </c>
      <c r="O8155" s="24">
        <v>0</v>
      </c>
      <c r="P8155" s="32" t="s">
        <v>601</v>
      </c>
      <c r="Q8155" s="43" t="s">
        <v>602</v>
      </c>
      <c r="R8155" s="43" t="s">
        <v>78</v>
      </c>
      <c r="S8155" s="47">
        <v>5</v>
      </c>
    </row>
    <row r="8156" spans="1:19" ht="12.75">
      <c r="A8156" s="22" t="s">
        <v>60</v>
      </c>
      <c r="B8156" s="22" t="s">
        <v>15263</v>
      </c>
      <c r="C8156" s="22" t="s">
        <v>68</v>
      </c>
      <c r="D8156" s="22" t="s">
        <v>61</v>
      </c>
      <c r="E8156" s="22" t="s">
        <v>20189</v>
      </c>
      <c r="F8156" s="31">
        <v>43112.38616898148</v>
      </c>
      <c r="G8156" s="31">
        <v>43145</v>
      </c>
      <c r="H8156" s="31">
        <v>43510</v>
      </c>
      <c r="I8156" s="31">
        <v>43142</v>
      </c>
      <c r="J8156" s="22" t="s">
        <v>73</v>
      </c>
      <c r="K8156" s="32" t="s">
        <v>95</v>
      </c>
      <c r="L8156" s="32" t="s">
        <v>20190</v>
      </c>
      <c r="N8156" s="24">
        <v>588.14</v>
      </c>
      <c r="O8156" s="24">
        <v>0</v>
      </c>
      <c r="P8156" s="32" t="s">
        <v>13647</v>
      </c>
      <c r="Q8156" s="43" t="s">
        <v>13648</v>
      </c>
      <c r="R8156" s="43" t="s">
        <v>78</v>
      </c>
      <c r="S8156" s="47">
        <v>4</v>
      </c>
    </row>
    <row r="8157" spans="1:19" ht="12.75">
      <c r="A8157" s="22" t="s">
        <v>60</v>
      </c>
      <c r="B8157" s="22" t="s">
        <v>15220</v>
      </c>
      <c r="C8157" s="22" t="s">
        <v>68</v>
      </c>
      <c r="D8157" s="22" t="s">
        <v>61</v>
      </c>
      <c r="E8157" s="22" t="s">
        <v>20191</v>
      </c>
      <c r="F8157" s="31">
        <v>43109.691550925927</v>
      </c>
      <c r="G8157" s="31">
        <v>43159</v>
      </c>
      <c r="H8157" s="31">
        <v>43524</v>
      </c>
      <c r="I8157" s="31">
        <v>43139.689918981479</v>
      </c>
      <c r="J8157" s="22" t="s">
        <v>73</v>
      </c>
      <c r="K8157" s="32" t="s">
        <v>95</v>
      </c>
      <c r="L8157" s="32" t="s">
        <v>20192</v>
      </c>
      <c r="N8157" s="24">
        <v>0</v>
      </c>
      <c r="O8157" s="24">
        <v>0</v>
      </c>
      <c r="P8157" s="32" t="s">
        <v>3968</v>
      </c>
      <c r="Q8157" s="43" t="s">
        <v>3969</v>
      </c>
      <c r="R8157" s="43" t="s">
        <v>78</v>
      </c>
      <c r="S8157" s="47">
        <v>5</v>
      </c>
    </row>
    <row r="8158" spans="1:19" ht="12.75">
      <c r="A8158" s="22" t="s">
        <v>60</v>
      </c>
      <c r="B8158" s="22" t="s">
        <v>15457</v>
      </c>
      <c r="C8158" s="22" t="s">
        <v>68</v>
      </c>
      <c r="D8158" s="22" t="s">
        <v>61</v>
      </c>
      <c r="E8158" s="22" t="s">
        <v>20193</v>
      </c>
      <c r="F8158" s="31">
        <v>43110.481736111113</v>
      </c>
      <c r="G8158" s="31">
        <v>43115</v>
      </c>
      <c r="H8158" s="31">
        <v>43480</v>
      </c>
      <c r="I8158" s="31">
        <v>43140</v>
      </c>
      <c r="J8158" s="22" t="s">
        <v>73</v>
      </c>
      <c r="K8158" s="32" t="s">
        <v>74</v>
      </c>
      <c r="L8158" s="32" t="s">
        <v>20194</v>
      </c>
      <c r="N8158" s="24">
        <v>474.855</v>
      </c>
      <c r="O8158" s="24">
        <v>457.25</v>
      </c>
      <c r="P8158" s="32" t="s">
        <v>3222</v>
      </c>
      <c r="Q8158" s="43" t="s">
        <v>3223</v>
      </c>
      <c r="R8158" s="43" t="s">
        <v>78</v>
      </c>
      <c r="S8158" s="47">
        <v>4</v>
      </c>
    </row>
    <row r="8159" spans="1:19" ht="12.75">
      <c r="A8159" s="22" t="s">
        <v>60</v>
      </c>
      <c r="B8159" s="22" t="s">
        <v>15237</v>
      </c>
      <c r="C8159" s="22" t="s">
        <v>68</v>
      </c>
      <c r="D8159" s="22" t="s">
        <v>61</v>
      </c>
      <c r="E8159" s="22" t="s">
        <v>20195</v>
      </c>
      <c r="F8159" s="31">
        <v>43129.574502314812</v>
      </c>
      <c r="G8159" s="31">
        <v>43132</v>
      </c>
      <c r="H8159" s="31">
        <v>43497</v>
      </c>
      <c r="I8159" s="31">
        <v>43159</v>
      </c>
      <c r="J8159" s="22" t="s">
        <v>73</v>
      </c>
      <c r="K8159" s="32" t="s">
        <v>95</v>
      </c>
      <c r="L8159" s="32" t="s">
        <v>20196</v>
      </c>
      <c r="N8159" s="24">
        <v>2351.3200000000002</v>
      </c>
      <c r="O8159" s="24">
        <v>0</v>
      </c>
      <c r="P8159" s="32" t="s">
        <v>10845</v>
      </c>
      <c r="Q8159" s="43" t="s">
        <v>10846</v>
      </c>
      <c r="R8159" s="43" t="s">
        <v>78</v>
      </c>
      <c r="S8159" s="47">
        <v>5</v>
      </c>
    </row>
    <row r="8160" spans="1:19" ht="12.75">
      <c r="A8160" s="22" t="s">
        <v>60</v>
      </c>
      <c r="B8160" s="22" t="s">
        <v>15439</v>
      </c>
      <c r="C8160" s="22" t="s">
        <v>68</v>
      </c>
      <c r="D8160" s="22" t="s">
        <v>61</v>
      </c>
      <c r="E8160" s="22" t="s">
        <v>20197</v>
      </c>
      <c r="F8160" s="31">
        <v>43129.472025462965</v>
      </c>
      <c r="G8160" s="31">
        <v>43152</v>
      </c>
      <c r="H8160" s="31">
        <v>43517</v>
      </c>
      <c r="I8160" s="31">
        <v>43154</v>
      </c>
      <c r="J8160" s="22" t="s">
        <v>73</v>
      </c>
      <c r="K8160" s="32" t="s">
        <v>119</v>
      </c>
      <c r="L8160" s="32" t="s">
        <v>20198</v>
      </c>
      <c r="N8160" s="24">
        <v>6142.70</v>
      </c>
      <c r="O8160" s="24">
        <v>4519.7799999999997</v>
      </c>
      <c r="P8160" s="32" t="s">
        <v>4856</v>
      </c>
      <c r="Q8160" s="43" t="s">
        <v>4857</v>
      </c>
      <c r="R8160" s="43" t="s">
        <v>78</v>
      </c>
      <c r="S8160" s="47">
        <v>4</v>
      </c>
    </row>
    <row r="8161" spans="1:19" ht="12.75">
      <c r="A8161" s="22" t="s">
        <v>60</v>
      </c>
      <c r="B8161" s="22" t="s">
        <v>15220</v>
      </c>
      <c r="C8161" s="22" t="s">
        <v>68</v>
      </c>
      <c r="D8161" s="22" t="s">
        <v>61</v>
      </c>
      <c r="E8161" s="22" t="s">
        <v>20199</v>
      </c>
      <c r="F8161" s="31">
        <v>43109.70208333333</v>
      </c>
      <c r="G8161" s="31">
        <v>43109</v>
      </c>
      <c r="H8161" s="31">
        <v>43474</v>
      </c>
      <c r="I8161" s="31">
        <v>43139.700219907405</v>
      </c>
      <c r="J8161" s="22" t="s">
        <v>73</v>
      </c>
      <c r="K8161" s="32" t="s">
        <v>119</v>
      </c>
      <c r="L8161" s="32" t="s">
        <v>20200</v>
      </c>
      <c r="N8161" s="24">
        <v>1332.515</v>
      </c>
      <c r="O8161" s="24">
        <v>987.31</v>
      </c>
      <c r="P8161" s="32" t="s">
        <v>20201</v>
      </c>
      <c r="Q8161" s="43" t="s">
        <v>20202</v>
      </c>
      <c r="R8161" s="43" t="s">
        <v>78</v>
      </c>
      <c r="S8161" s="47">
        <v>5</v>
      </c>
    </row>
    <row r="8162" spans="1:19" ht="12.75">
      <c r="A8162" s="22" t="s">
        <v>60</v>
      </c>
      <c r="B8162" s="22" t="s">
        <v>15460</v>
      </c>
      <c r="C8162" s="22" t="s">
        <v>68</v>
      </c>
      <c r="D8162" s="22" t="s">
        <v>61</v>
      </c>
      <c r="E8162" s="22" t="s">
        <v>20203</v>
      </c>
      <c r="F8162" s="31">
        <v>43102.084490740737</v>
      </c>
      <c r="G8162" s="31">
        <v>43137</v>
      </c>
      <c r="H8162" s="31">
        <v>43502</v>
      </c>
      <c r="I8162" s="31">
        <v>43162.084490740737</v>
      </c>
      <c r="J8162" s="22" t="s">
        <v>118</v>
      </c>
      <c r="K8162" s="32" t="s">
        <v>89</v>
      </c>
      <c r="L8162" s="32" t="s">
        <v>20204</v>
      </c>
      <c r="M8162" s="32" t="s">
        <v>20205</v>
      </c>
      <c r="N8162" s="24">
        <v>824.59</v>
      </c>
      <c r="O8162" s="24">
        <v>824.59</v>
      </c>
      <c r="P8162" s="32" t="s">
        <v>92</v>
      </c>
      <c r="Q8162" s="43" t="s">
        <v>93</v>
      </c>
      <c r="R8162" s="43" t="s">
        <v>78</v>
      </c>
      <c r="S8162" s="47">
        <v>1</v>
      </c>
    </row>
    <row r="8163" spans="1:19" ht="12.75">
      <c r="A8163" s="22" t="s">
        <v>60</v>
      </c>
      <c r="B8163" s="22" t="s">
        <v>15232</v>
      </c>
      <c r="C8163" s="22" t="s">
        <v>68</v>
      </c>
      <c r="D8163" s="22" t="s">
        <v>61</v>
      </c>
      <c r="E8163" s="22" t="s">
        <v>20206</v>
      </c>
      <c r="F8163" s="31">
        <v>43105.558796296296</v>
      </c>
      <c r="G8163" s="31">
        <v>43106</v>
      </c>
      <c r="H8163" s="31">
        <v>43471</v>
      </c>
      <c r="I8163" s="31">
        <v>43135</v>
      </c>
      <c r="J8163" s="22" t="s">
        <v>73</v>
      </c>
      <c r="K8163" s="32" t="s">
        <v>74</v>
      </c>
      <c r="L8163" s="32" t="s">
        <v>20207</v>
      </c>
      <c r="N8163" s="24">
        <v>2070.2399999999998</v>
      </c>
      <c r="O8163" s="24">
        <v>0</v>
      </c>
      <c r="P8163" s="32" t="s">
        <v>1483</v>
      </c>
      <c r="Q8163" s="43" t="s">
        <v>1484</v>
      </c>
      <c r="R8163" s="43" t="s">
        <v>78</v>
      </c>
      <c r="S8163" s="47">
        <v>4</v>
      </c>
    </row>
    <row r="8164" spans="1:19" ht="12.75">
      <c r="A8164" s="22" t="s">
        <v>60</v>
      </c>
      <c r="B8164" s="22" t="s">
        <v>15454</v>
      </c>
      <c r="C8164" s="22" t="s">
        <v>68</v>
      </c>
      <c r="D8164" s="22" t="s">
        <v>61</v>
      </c>
      <c r="E8164" s="22" t="s">
        <v>20208</v>
      </c>
      <c r="F8164" s="31">
        <v>43112.581874999996</v>
      </c>
      <c r="G8164" s="31">
        <v>43131</v>
      </c>
      <c r="H8164" s="31">
        <v>43496</v>
      </c>
      <c r="I8164" s="31">
        <v>43142</v>
      </c>
      <c r="J8164" s="22" t="s">
        <v>73</v>
      </c>
      <c r="K8164" s="32" t="s">
        <v>74</v>
      </c>
      <c r="L8164" s="32" t="s">
        <v>20209</v>
      </c>
      <c r="N8164" s="24">
        <v>1449.025</v>
      </c>
      <c r="O8164" s="24">
        <v>1103.8900000000001</v>
      </c>
      <c r="P8164" s="32" t="s">
        <v>6654</v>
      </c>
      <c r="Q8164" s="43" t="s">
        <v>6655</v>
      </c>
      <c r="R8164" s="43" t="s">
        <v>78</v>
      </c>
      <c r="S8164" s="47">
        <v>5</v>
      </c>
    </row>
    <row r="8165" spans="1:19" ht="12.75">
      <c r="A8165" s="22" t="s">
        <v>60</v>
      </c>
      <c r="B8165" s="22" t="s">
        <v>15386</v>
      </c>
      <c r="C8165" s="22" t="s">
        <v>68</v>
      </c>
      <c r="D8165" s="22" t="s">
        <v>61</v>
      </c>
      <c r="E8165" s="22" t="s">
        <v>20210</v>
      </c>
      <c r="F8165" s="31">
        <v>43130.528287037036</v>
      </c>
      <c r="G8165" s="31">
        <v>43130</v>
      </c>
      <c r="H8165" s="31">
        <v>43495</v>
      </c>
      <c r="I8165" s="31">
        <v>43160</v>
      </c>
      <c r="J8165" s="22" t="s">
        <v>73</v>
      </c>
      <c r="K8165" s="32" t="s">
        <v>119</v>
      </c>
      <c r="L8165" s="32" t="s">
        <v>20211</v>
      </c>
      <c r="N8165" s="24">
        <v>2983.44</v>
      </c>
      <c r="O8165" s="24">
        <v>2337.89</v>
      </c>
      <c r="P8165" s="32" t="s">
        <v>105</v>
      </c>
      <c r="Q8165" s="43" t="s">
        <v>106</v>
      </c>
      <c r="R8165" s="43" t="s">
        <v>78</v>
      </c>
      <c r="S8165" s="47">
        <v>5</v>
      </c>
    </row>
    <row r="8166" spans="1:19" ht="12.75">
      <c r="A8166" s="22" t="s">
        <v>60</v>
      </c>
      <c r="B8166" s="22" t="s">
        <v>15275</v>
      </c>
      <c r="C8166" s="22" t="s">
        <v>68</v>
      </c>
      <c r="D8166" s="22" t="s">
        <v>61</v>
      </c>
      <c r="E8166" s="22" t="s">
        <v>20212</v>
      </c>
      <c r="F8166" s="31">
        <v>43112.598599537036</v>
      </c>
      <c r="G8166" s="31">
        <v>43112</v>
      </c>
      <c r="H8166" s="31">
        <v>43477</v>
      </c>
      <c r="I8166" s="31">
        <v>43142</v>
      </c>
      <c r="J8166" s="22" t="s">
        <v>73</v>
      </c>
      <c r="K8166" s="32" t="s">
        <v>95</v>
      </c>
      <c r="L8166" s="32" t="s">
        <v>20213</v>
      </c>
      <c r="N8166" s="24">
        <v>875.30</v>
      </c>
      <c r="O8166" s="24">
        <v>0</v>
      </c>
      <c r="P8166" s="32" t="s">
        <v>4494</v>
      </c>
      <c r="Q8166" s="43" t="s">
        <v>4495</v>
      </c>
      <c r="R8166" s="43" t="s">
        <v>78</v>
      </c>
      <c r="S8166" s="47">
        <v>5</v>
      </c>
    </row>
    <row r="8167" spans="1:19" ht="12.75">
      <c r="A8167" s="22" t="s">
        <v>60</v>
      </c>
      <c r="B8167" s="22" t="s">
        <v>15256</v>
      </c>
      <c r="C8167" s="22" t="s">
        <v>68</v>
      </c>
      <c r="D8167" s="22" t="s">
        <v>61</v>
      </c>
      <c r="E8167" s="22" t="s">
        <v>20214</v>
      </c>
      <c r="F8167" s="31">
        <v>43119.588379629626</v>
      </c>
      <c r="G8167" s="31">
        <v>43151</v>
      </c>
      <c r="H8167" s="31">
        <v>43516</v>
      </c>
      <c r="I8167" s="31">
        <v>43149</v>
      </c>
      <c r="J8167" s="22" t="s">
        <v>73</v>
      </c>
      <c r="K8167" s="32" t="s">
        <v>95</v>
      </c>
      <c r="L8167" s="32" t="s">
        <v>20215</v>
      </c>
      <c r="N8167" s="24">
        <v>891.56</v>
      </c>
      <c r="O8167" s="24">
        <v>0</v>
      </c>
      <c r="P8167" s="32" t="s">
        <v>2237</v>
      </c>
      <c r="Q8167" s="43" t="s">
        <v>2238</v>
      </c>
      <c r="R8167" s="43" t="s">
        <v>78</v>
      </c>
      <c r="S8167" s="47">
        <v>4</v>
      </c>
    </row>
    <row r="8168" spans="1:19" ht="12.75">
      <c r="A8168" s="22" t="s">
        <v>60</v>
      </c>
      <c r="B8168" s="22" t="s">
        <v>15460</v>
      </c>
      <c r="C8168" s="22" t="s">
        <v>68</v>
      </c>
      <c r="D8168" s="22" t="s">
        <v>61</v>
      </c>
      <c r="E8168" s="22" t="s">
        <v>20216</v>
      </c>
      <c r="F8168" s="31">
        <v>43103.462488425925</v>
      </c>
      <c r="G8168" s="31">
        <v>43110</v>
      </c>
      <c r="H8168" s="31">
        <v>43475</v>
      </c>
      <c r="I8168" s="31">
        <v>43133</v>
      </c>
      <c r="J8168" s="22" t="s">
        <v>73</v>
      </c>
      <c r="K8168" s="32" t="s">
        <v>95</v>
      </c>
      <c r="L8168" s="32" t="s">
        <v>20217</v>
      </c>
      <c r="N8168" s="24">
        <v>2984.61</v>
      </c>
      <c r="O8168" s="24">
        <v>0</v>
      </c>
      <c r="P8168" s="32" t="s">
        <v>11785</v>
      </c>
      <c r="Q8168" s="43" t="s">
        <v>11786</v>
      </c>
      <c r="R8168" s="43" t="s">
        <v>78</v>
      </c>
      <c r="S8168" s="47">
        <v>5</v>
      </c>
    </row>
    <row r="8169" spans="1:19" ht="12.75">
      <c r="A8169" s="22" t="s">
        <v>60</v>
      </c>
      <c r="B8169" s="22" t="s">
        <v>15313</v>
      </c>
      <c r="C8169" s="22" t="s">
        <v>68</v>
      </c>
      <c r="D8169" s="22" t="s">
        <v>61</v>
      </c>
      <c r="E8169" s="22" t="s">
        <v>20218</v>
      </c>
      <c r="F8169" s="31">
        <v>43116.66637731481</v>
      </c>
      <c r="G8169" s="31">
        <v>43144</v>
      </c>
      <c r="H8169" s="31">
        <v>43509</v>
      </c>
      <c r="I8169" s="31">
        <v>43146</v>
      </c>
      <c r="J8169" s="22" t="s">
        <v>73</v>
      </c>
      <c r="K8169" s="32" t="s">
        <v>74</v>
      </c>
      <c r="L8169" s="32" t="s">
        <v>20219</v>
      </c>
      <c r="N8169" s="24">
        <v>1354.385</v>
      </c>
      <c r="O8169" s="24">
        <v>1229.6199999999999</v>
      </c>
      <c r="P8169" s="32" t="s">
        <v>345</v>
      </c>
      <c r="Q8169" s="43" t="s">
        <v>346</v>
      </c>
      <c r="R8169" s="43" t="s">
        <v>78</v>
      </c>
      <c r="S8169" s="47">
        <v>5</v>
      </c>
    </row>
    <row r="8170" spans="1:19" ht="12.75">
      <c r="A8170" s="22" t="s">
        <v>60</v>
      </c>
      <c r="B8170" s="22" t="s">
        <v>16276</v>
      </c>
      <c r="C8170" s="22" t="s">
        <v>68</v>
      </c>
      <c r="D8170" s="22" t="s">
        <v>61</v>
      </c>
      <c r="E8170" s="22" t="s">
        <v>20220</v>
      </c>
      <c r="F8170" s="31">
        <v>43109.626550925925</v>
      </c>
      <c r="G8170" s="31">
        <v>43131</v>
      </c>
      <c r="H8170" s="31">
        <v>43496</v>
      </c>
      <c r="I8170" s="31">
        <v>43139</v>
      </c>
      <c r="J8170" s="22" t="s">
        <v>73</v>
      </c>
      <c r="K8170" s="32" t="s">
        <v>95</v>
      </c>
      <c r="L8170" s="32" t="s">
        <v>20221</v>
      </c>
      <c r="N8170" s="24">
        <v>0</v>
      </c>
      <c r="O8170" s="24">
        <v>0</v>
      </c>
      <c r="P8170" s="32" t="s">
        <v>15641</v>
      </c>
      <c r="Q8170" s="43" t="s">
        <v>15642</v>
      </c>
      <c r="R8170" s="43" t="s">
        <v>78</v>
      </c>
      <c r="S8170" s="47">
        <v>5</v>
      </c>
    </row>
    <row r="8171" spans="1:19" ht="12.75">
      <c r="A8171" s="22" t="s">
        <v>60</v>
      </c>
      <c r="B8171" s="22" t="s">
        <v>15223</v>
      </c>
      <c r="C8171" s="22" t="s">
        <v>68</v>
      </c>
      <c r="D8171" s="22" t="s">
        <v>61</v>
      </c>
      <c r="E8171" s="22" t="s">
        <v>20222</v>
      </c>
      <c r="F8171" s="31">
        <v>43119.084409722222</v>
      </c>
      <c r="G8171" s="31">
        <v>43154</v>
      </c>
      <c r="H8171" s="31">
        <v>43519</v>
      </c>
      <c r="I8171" s="31">
        <v>43179.084409722222</v>
      </c>
      <c r="J8171" s="22" t="s">
        <v>118</v>
      </c>
      <c r="K8171" s="32" t="s">
        <v>119</v>
      </c>
      <c r="L8171" s="32" t="s">
        <v>20223</v>
      </c>
      <c r="N8171" s="24">
        <v>464.53</v>
      </c>
      <c r="O8171" s="24">
        <v>464.53</v>
      </c>
      <c r="P8171" s="32" t="s">
        <v>327</v>
      </c>
      <c r="Q8171" s="43" t="s">
        <v>328</v>
      </c>
      <c r="R8171" s="43" t="s">
        <v>78</v>
      </c>
      <c r="S8171" s="47">
        <v>1</v>
      </c>
    </row>
    <row r="8172" spans="1:19" ht="12.75">
      <c r="A8172" s="22" t="s">
        <v>60</v>
      </c>
      <c r="B8172" s="22" t="s">
        <v>15357</v>
      </c>
      <c r="C8172" s="22" t="s">
        <v>68</v>
      </c>
      <c r="D8172" s="22" t="s">
        <v>61</v>
      </c>
      <c r="E8172" s="22" t="s">
        <v>20224</v>
      </c>
      <c r="F8172" s="31">
        <v>43116.429062499999</v>
      </c>
      <c r="G8172" s="31">
        <v>43116</v>
      </c>
      <c r="H8172" s="31">
        <v>43481</v>
      </c>
      <c r="I8172" s="31">
        <v>43146.42491898148</v>
      </c>
      <c r="J8172" s="22" t="s">
        <v>73</v>
      </c>
      <c r="K8172" s="32" t="s">
        <v>95</v>
      </c>
      <c r="L8172" s="32" t="s">
        <v>20225</v>
      </c>
      <c r="N8172" s="24">
        <v>0</v>
      </c>
      <c r="O8172" s="24">
        <v>0</v>
      </c>
      <c r="P8172" s="32" t="s">
        <v>2975</v>
      </c>
      <c r="Q8172" s="43" t="s">
        <v>2976</v>
      </c>
      <c r="R8172" s="43" t="s">
        <v>78</v>
      </c>
      <c r="S8172" s="47">
        <v>5</v>
      </c>
    </row>
    <row r="8173" spans="1:19" ht="12.75">
      <c r="A8173" s="22" t="s">
        <v>60</v>
      </c>
      <c r="B8173" s="22" t="s">
        <v>15242</v>
      </c>
      <c r="C8173" s="22" t="s">
        <v>68</v>
      </c>
      <c r="D8173" s="22" t="s">
        <v>61</v>
      </c>
      <c r="E8173" s="22" t="s">
        <v>20226</v>
      </c>
      <c r="F8173" s="31">
        <v>43116.487222222218</v>
      </c>
      <c r="G8173" s="31">
        <v>43132</v>
      </c>
      <c r="H8173" s="31">
        <v>43497</v>
      </c>
      <c r="I8173" s="31">
        <v>43146</v>
      </c>
      <c r="J8173" s="22" t="s">
        <v>73</v>
      </c>
      <c r="K8173" s="32" t="s">
        <v>95</v>
      </c>
      <c r="L8173" s="32" t="s">
        <v>20227</v>
      </c>
      <c r="N8173" s="24">
        <v>1198.48</v>
      </c>
      <c r="O8173" s="24">
        <v>0</v>
      </c>
      <c r="P8173" s="32" t="s">
        <v>105</v>
      </c>
      <c r="Q8173" s="43" t="s">
        <v>106</v>
      </c>
      <c r="R8173" s="43" t="s">
        <v>78</v>
      </c>
      <c r="S8173" s="47">
        <v>5</v>
      </c>
    </row>
    <row r="8174" spans="1:19" ht="12.75">
      <c r="A8174" s="22" t="s">
        <v>60</v>
      </c>
      <c r="B8174" s="22" t="s">
        <v>15232</v>
      </c>
      <c r="C8174" s="22" t="s">
        <v>68</v>
      </c>
      <c r="D8174" s="22" t="s">
        <v>61</v>
      </c>
      <c r="E8174" s="22" t="s">
        <v>20228</v>
      </c>
      <c r="F8174" s="31">
        <v>43116.714027777773</v>
      </c>
      <c r="G8174" s="31">
        <v>43116</v>
      </c>
      <c r="H8174" s="31">
        <v>43481</v>
      </c>
      <c r="I8174" s="31">
        <v>43146</v>
      </c>
      <c r="J8174" s="22" t="s">
        <v>73</v>
      </c>
      <c r="K8174" s="32" t="s">
        <v>95</v>
      </c>
      <c r="L8174" s="32" t="s">
        <v>20229</v>
      </c>
      <c r="N8174" s="24">
        <v>0</v>
      </c>
      <c r="O8174" s="24">
        <v>0</v>
      </c>
      <c r="P8174" s="32" t="s">
        <v>3521</v>
      </c>
      <c r="Q8174" s="43" t="s">
        <v>3522</v>
      </c>
      <c r="R8174" s="43" t="s">
        <v>78</v>
      </c>
      <c r="S8174" s="47">
        <v>5</v>
      </c>
    </row>
    <row r="8175" spans="1:19" ht="12.75">
      <c r="A8175" s="22" t="s">
        <v>60</v>
      </c>
      <c r="B8175" s="22" t="s">
        <v>15698</v>
      </c>
      <c r="C8175" s="22" t="s">
        <v>68</v>
      </c>
      <c r="D8175" s="22" t="s">
        <v>61</v>
      </c>
      <c r="E8175" s="22" t="s">
        <v>20230</v>
      </c>
      <c r="F8175" s="31">
        <v>43110.42423611111</v>
      </c>
      <c r="G8175" s="31">
        <v>43109</v>
      </c>
      <c r="H8175" s="31">
        <v>43474</v>
      </c>
      <c r="I8175" s="31">
        <v>43139</v>
      </c>
      <c r="J8175" s="22" t="s">
        <v>73</v>
      </c>
      <c r="K8175" s="32" t="s">
        <v>95</v>
      </c>
      <c r="L8175" s="32" t="s">
        <v>20231</v>
      </c>
      <c r="N8175" s="24">
        <v>5304.5100000000002</v>
      </c>
      <c r="O8175" s="24">
        <v>0</v>
      </c>
      <c r="P8175" s="32" t="s">
        <v>176</v>
      </c>
      <c r="Q8175" s="43" t="s">
        <v>177</v>
      </c>
      <c r="R8175" s="43" t="s">
        <v>78</v>
      </c>
      <c r="S8175" s="47">
        <v>4</v>
      </c>
    </row>
    <row r="8176" spans="1:19" ht="12.75">
      <c r="A8176" s="22" t="s">
        <v>60</v>
      </c>
      <c r="B8176" s="22" t="s">
        <v>17258</v>
      </c>
      <c r="C8176" s="22" t="s">
        <v>68</v>
      </c>
      <c r="D8176" s="22" t="s">
        <v>61</v>
      </c>
      <c r="E8176" s="22" t="s">
        <v>20232</v>
      </c>
      <c r="F8176" s="31">
        <v>43108.611840277779</v>
      </c>
      <c r="G8176" s="31">
        <v>43131</v>
      </c>
      <c r="H8176" s="31">
        <v>43496</v>
      </c>
      <c r="I8176" s="31">
        <v>43138</v>
      </c>
      <c r="J8176" s="22" t="s">
        <v>73</v>
      </c>
      <c r="K8176" s="32" t="s">
        <v>119</v>
      </c>
      <c r="L8176" s="32" t="s">
        <v>20233</v>
      </c>
      <c r="N8176" s="24">
        <v>330.5925</v>
      </c>
      <c r="O8176" s="24">
        <v>310.35000000000002</v>
      </c>
      <c r="P8176" s="32" t="s">
        <v>331</v>
      </c>
      <c r="Q8176" s="43" t="s">
        <v>332</v>
      </c>
      <c r="R8176" s="43" t="s">
        <v>78</v>
      </c>
      <c r="S8176" s="47">
        <v>4</v>
      </c>
    </row>
    <row r="8177" spans="1:19" ht="12.75">
      <c r="A8177" s="22" t="s">
        <v>60</v>
      </c>
      <c r="B8177" s="22" t="s">
        <v>15220</v>
      </c>
      <c r="C8177" s="22" t="s">
        <v>68</v>
      </c>
      <c r="D8177" s="22" t="s">
        <v>61</v>
      </c>
      <c r="E8177" s="22" t="s">
        <v>20234</v>
      </c>
      <c r="F8177" s="31">
        <v>43116.520115740735</v>
      </c>
      <c r="G8177" s="31">
        <v>43116</v>
      </c>
      <c r="H8177" s="31">
        <v>43481</v>
      </c>
      <c r="I8177" s="31">
        <v>43146.518472222218</v>
      </c>
      <c r="J8177" s="22" t="s">
        <v>73</v>
      </c>
      <c r="K8177" s="32" t="s">
        <v>119</v>
      </c>
      <c r="L8177" s="32" t="s">
        <v>20235</v>
      </c>
      <c r="N8177" s="24">
        <v>412.7075</v>
      </c>
      <c r="O8177" s="24">
        <v>355.68</v>
      </c>
      <c r="P8177" s="32" t="s">
        <v>1161</v>
      </c>
      <c r="Q8177" s="43" t="s">
        <v>1162</v>
      </c>
      <c r="R8177" s="43" t="s">
        <v>78</v>
      </c>
      <c r="S8177" s="47">
        <v>5</v>
      </c>
    </row>
    <row r="8178" spans="1:19" ht="12.75">
      <c r="A8178" s="22" t="s">
        <v>60</v>
      </c>
      <c r="B8178" s="22" t="s">
        <v>15242</v>
      </c>
      <c r="C8178" s="22" t="s">
        <v>68</v>
      </c>
      <c r="D8178" s="22" t="s">
        <v>61</v>
      </c>
      <c r="E8178" s="22" t="s">
        <v>20236</v>
      </c>
      <c r="F8178" s="31">
        <v>43130.579826388886</v>
      </c>
      <c r="G8178" s="31">
        <v>43145</v>
      </c>
      <c r="H8178" s="31">
        <v>43510</v>
      </c>
      <c r="I8178" s="31">
        <v>43160</v>
      </c>
      <c r="J8178" s="22" t="s">
        <v>73</v>
      </c>
      <c r="K8178" s="32" t="s">
        <v>74</v>
      </c>
      <c r="L8178" s="32" t="s">
        <v>20237</v>
      </c>
      <c r="N8178" s="24">
        <v>1095.3199999999999</v>
      </c>
      <c r="O8178" s="24">
        <v>1095.3199999999999</v>
      </c>
      <c r="P8178" s="32" t="s">
        <v>132</v>
      </c>
      <c r="Q8178" s="43" t="s">
        <v>133</v>
      </c>
      <c r="R8178" s="43" t="s">
        <v>78</v>
      </c>
      <c r="S8178" s="47">
        <v>4</v>
      </c>
    </row>
    <row r="8179" spans="1:19" ht="12.75">
      <c r="A8179" s="22" t="s">
        <v>60</v>
      </c>
      <c r="B8179" s="22" t="s">
        <v>15698</v>
      </c>
      <c r="C8179" s="22" t="s">
        <v>68</v>
      </c>
      <c r="D8179" s="22" t="s">
        <v>61</v>
      </c>
      <c r="E8179" s="22" t="s">
        <v>20238</v>
      </c>
      <c r="F8179" s="31">
        <v>43131.396319444444</v>
      </c>
      <c r="G8179" s="31">
        <v>43151</v>
      </c>
      <c r="H8179" s="31">
        <v>43516</v>
      </c>
      <c r="I8179" s="31">
        <v>43161</v>
      </c>
      <c r="J8179" s="22" t="s">
        <v>73</v>
      </c>
      <c r="K8179" s="32" t="s">
        <v>119</v>
      </c>
      <c r="L8179" s="32" t="s">
        <v>20239</v>
      </c>
      <c r="N8179" s="24">
        <v>890.70600000000002</v>
      </c>
      <c r="O8179" s="24">
        <v>610.99</v>
      </c>
      <c r="P8179" s="32" t="s">
        <v>1011</v>
      </c>
      <c r="Q8179" s="43" t="s">
        <v>1012</v>
      </c>
      <c r="R8179" s="43" t="s">
        <v>78</v>
      </c>
      <c r="S8179" s="47">
        <v>5</v>
      </c>
    </row>
    <row r="8180" spans="1:19" ht="12.75">
      <c r="A8180" s="22" t="s">
        <v>60</v>
      </c>
      <c r="B8180" s="22" t="s">
        <v>15332</v>
      </c>
      <c r="C8180" s="22" t="s">
        <v>68</v>
      </c>
      <c r="D8180" s="22" t="s">
        <v>61</v>
      </c>
      <c r="E8180" s="22" t="s">
        <v>20240</v>
      </c>
      <c r="F8180" s="31">
        <v>43102.635763888888</v>
      </c>
      <c r="G8180" s="31">
        <v>43115</v>
      </c>
      <c r="H8180" s="31">
        <v>43480</v>
      </c>
      <c r="I8180" s="31">
        <v>43132</v>
      </c>
      <c r="J8180" s="22" t="s">
        <v>73</v>
      </c>
      <c r="K8180" s="32" t="s">
        <v>95</v>
      </c>
      <c r="L8180" s="32" t="s">
        <v>20241</v>
      </c>
      <c r="N8180" s="24">
        <v>473.61</v>
      </c>
      <c r="O8180" s="24">
        <v>0</v>
      </c>
      <c r="P8180" s="32" t="s">
        <v>17389</v>
      </c>
      <c r="Q8180" s="43" t="s">
        <v>17390</v>
      </c>
      <c r="R8180" s="43" t="s">
        <v>78</v>
      </c>
      <c r="S8180" s="47">
        <v>4</v>
      </c>
    </row>
    <row r="8181" spans="1:19" ht="12.75">
      <c r="A8181" s="22" t="s">
        <v>60</v>
      </c>
      <c r="B8181" s="22" t="s">
        <v>15271</v>
      </c>
      <c r="C8181" s="22" t="s">
        <v>68</v>
      </c>
      <c r="D8181" s="22" t="s">
        <v>61</v>
      </c>
      <c r="E8181" s="22" t="s">
        <v>20242</v>
      </c>
      <c r="F8181" s="31">
        <v>43117.629317129627</v>
      </c>
      <c r="G8181" s="31">
        <v>43144</v>
      </c>
      <c r="H8181" s="31">
        <v>43509</v>
      </c>
      <c r="I8181" s="31">
        <v>43147</v>
      </c>
      <c r="J8181" s="22" t="s">
        <v>73</v>
      </c>
      <c r="K8181" s="32" t="s">
        <v>119</v>
      </c>
      <c r="L8181" s="32" t="s">
        <v>20243</v>
      </c>
      <c r="N8181" s="24">
        <v>508.14</v>
      </c>
      <c r="O8181" s="24">
        <v>396.74</v>
      </c>
      <c r="P8181" s="32" t="s">
        <v>3803</v>
      </c>
      <c r="Q8181" s="43" t="s">
        <v>3804</v>
      </c>
      <c r="R8181" s="43" t="s">
        <v>78</v>
      </c>
      <c r="S8181" s="47">
        <v>5</v>
      </c>
    </row>
    <row r="8182" spans="1:19" ht="12.75">
      <c r="A8182" s="22" t="s">
        <v>60</v>
      </c>
      <c r="B8182" s="22" t="s">
        <v>15220</v>
      </c>
      <c r="C8182" s="22" t="s">
        <v>68</v>
      </c>
      <c r="D8182" s="22" t="s">
        <v>61</v>
      </c>
      <c r="E8182" s="22" t="s">
        <v>20244</v>
      </c>
      <c r="F8182" s="31">
        <v>43117.514247685183</v>
      </c>
      <c r="G8182" s="31">
        <v>43117</v>
      </c>
      <c r="H8182" s="31">
        <v>43482</v>
      </c>
      <c r="I8182" s="31">
        <v>43147.51153935185</v>
      </c>
      <c r="J8182" s="22" t="s">
        <v>73</v>
      </c>
      <c r="K8182" s="32" t="s">
        <v>95</v>
      </c>
      <c r="L8182" s="32" t="s">
        <v>20245</v>
      </c>
      <c r="N8182" s="24">
        <v>2822.59</v>
      </c>
      <c r="O8182" s="24">
        <v>0</v>
      </c>
      <c r="P8182" s="32" t="s">
        <v>176</v>
      </c>
      <c r="Q8182" s="43" t="s">
        <v>177</v>
      </c>
      <c r="R8182" s="43" t="s">
        <v>78</v>
      </c>
      <c r="S8182" s="47">
        <v>5</v>
      </c>
    </row>
    <row r="8183" spans="1:19" ht="12.75">
      <c r="A8183" s="22" t="s">
        <v>60</v>
      </c>
      <c r="B8183" s="22" t="s">
        <v>15263</v>
      </c>
      <c r="C8183" s="22" t="s">
        <v>68</v>
      </c>
      <c r="D8183" s="22" t="s">
        <v>61</v>
      </c>
      <c r="E8183" s="22" t="s">
        <v>20246</v>
      </c>
      <c r="F8183" s="31">
        <v>43124.470972222218</v>
      </c>
      <c r="G8183" s="31">
        <v>43156</v>
      </c>
      <c r="H8183" s="31">
        <v>43521</v>
      </c>
      <c r="I8183" s="31">
        <v>43154</v>
      </c>
      <c r="J8183" s="22" t="s">
        <v>73</v>
      </c>
      <c r="K8183" s="32" t="s">
        <v>119</v>
      </c>
      <c r="L8183" s="32" t="s">
        <v>20247</v>
      </c>
      <c r="N8183" s="24">
        <v>8125.86</v>
      </c>
      <c r="O8183" s="24">
        <v>8125.86</v>
      </c>
      <c r="P8183" s="32" t="s">
        <v>176</v>
      </c>
      <c r="Q8183" s="43" t="s">
        <v>177</v>
      </c>
      <c r="R8183" s="43" t="s">
        <v>78</v>
      </c>
      <c r="S8183" s="47">
        <v>5</v>
      </c>
    </row>
    <row r="8184" spans="1:19" ht="12.75">
      <c r="A8184" s="22" t="s">
        <v>60</v>
      </c>
      <c r="B8184" s="22" t="s">
        <v>15342</v>
      </c>
      <c r="C8184" s="22" t="s">
        <v>68</v>
      </c>
      <c r="D8184" s="22" t="s">
        <v>61</v>
      </c>
      <c r="E8184" s="22" t="s">
        <v>20248</v>
      </c>
      <c r="F8184" s="31">
        <v>43122.40043981481</v>
      </c>
      <c r="G8184" s="31">
        <v>43123</v>
      </c>
      <c r="H8184" s="31">
        <v>43488</v>
      </c>
      <c r="I8184" s="31">
        <v>43152</v>
      </c>
      <c r="J8184" s="22" t="s">
        <v>73</v>
      </c>
      <c r="K8184" s="32" t="s">
        <v>89</v>
      </c>
      <c r="L8184" s="32" t="s">
        <v>20249</v>
      </c>
      <c r="M8184" s="32" t="s">
        <v>20250</v>
      </c>
      <c r="N8184" s="24">
        <v>1500.9571000000001</v>
      </c>
      <c r="O8184" s="24">
        <v>934.66</v>
      </c>
      <c r="P8184" s="32" t="s">
        <v>176</v>
      </c>
      <c r="Q8184" s="43" t="s">
        <v>177</v>
      </c>
      <c r="R8184" s="43" t="s">
        <v>775</v>
      </c>
      <c r="S8184" s="47">
        <v>5</v>
      </c>
    </row>
    <row r="8185" spans="1:19" ht="12.75">
      <c r="A8185" s="22" t="s">
        <v>60</v>
      </c>
      <c r="B8185" s="22" t="s">
        <v>15275</v>
      </c>
      <c r="C8185" s="22" t="s">
        <v>68</v>
      </c>
      <c r="D8185" s="22" t="s">
        <v>61</v>
      </c>
      <c r="E8185" s="22" t="s">
        <v>20251</v>
      </c>
      <c r="F8185" s="31">
        <v>43122.448275462964</v>
      </c>
      <c r="G8185" s="31">
        <v>43122</v>
      </c>
      <c r="H8185" s="31">
        <v>43487</v>
      </c>
      <c r="I8185" s="31">
        <v>43152</v>
      </c>
      <c r="J8185" s="22" t="s">
        <v>73</v>
      </c>
      <c r="K8185" s="32" t="s">
        <v>119</v>
      </c>
      <c r="L8185" s="32" t="s">
        <v>20252</v>
      </c>
      <c r="N8185" s="24">
        <v>332.22</v>
      </c>
      <c r="O8185" s="24">
        <v>332.22</v>
      </c>
      <c r="P8185" s="32" t="s">
        <v>2413</v>
      </c>
      <c r="Q8185" s="43" t="s">
        <v>2414</v>
      </c>
      <c r="R8185" s="43" t="s">
        <v>78</v>
      </c>
      <c r="S8185" s="47">
        <v>5</v>
      </c>
    </row>
    <row r="8186" spans="1:19" ht="12.75">
      <c r="A8186" s="22" t="s">
        <v>60</v>
      </c>
      <c r="B8186" s="22" t="s">
        <v>15454</v>
      </c>
      <c r="C8186" s="22" t="s">
        <v>68</v>
      </c>
      <c r="D8186" s="22" t="s">
        <v>61</v>
      </c>
      <c r="E8186" s="22" t="s">
        <v>20253</v>
      </c>
      <c r="F8186" s="31">
        <v>43116.672743055555</v>
      </c>
      <c r="G8186" s="31">
        <v>43116</v>
      </c>
      <c r="H8186" s="31">
        <v>43481</v>
      </c>
      <c r="I8186" s="31">
        <v>43146</v>
      </c>
      <c r="J8186" s="22" t="s">
        <v>73</v>
      </c>
      <c r="K8186" s="32" t="s">
        <v>95</v>
      </c>
      <c r="L8186" s="32" t="s">
        <v>20254</v>
      </c>
      <c r="N8186" s="24">
        <v>0</v>
      </c>
      <c r="O8186" s="24">
        <v>0</v>
      </c>
      <c r="P8186" s="32" t="s">
        <v>4769</v>
      </c>
      <c r="Q8186" s="43" t="s">
        <v>4770</v>
      </c>
      <c r="R8186" s="43" t="s">
        <v>78</v>
      </c>
      <c r="S8186" s="47">
        <v>5</v>
      </c>
    </row>
    <row r="8187" spans="1:19" ht="12.75">
      <c r="A8187" s="22" t="s">
        <v>60</v>
      </c>
      <c r="B8187" s="22" t="s">
        <v>15220</v>
      </c>
      <c r="C8187" s="22" t="s">
        <v>68</v>
      </c>
      <c r="D8187" s="22" t="s">
        <v>61</v>
      </c>
      <c r="E8187" s="22" t="s">
        <v>20255</v>
      </c>
      <c r="F8187" s="31">
        <v>43131.556643518517</v>
      </c>
      <c r="G8187" s="31">
        <v>43131</v>
      </c>
      <c r="H8187" s="31">
        <v>43496</v>
      </c>
      <c r="I8187" s="31">
        <v>43161.547164351847</v>
      </c>
      <c r="J8187" s="22" t="s">
        <v>73</v>
      </c>
      <c r="K8187" s="32" t="s">
        <v>119</v>
      </c>
      <c r="L8187" s="32" t="s">
        <v>20256</v>
      </c>
      <c r="N8187" s="24">
        <v>941.7625</v>
      </c>
      <c r="O8187" s="24">
        <v>1060.55</v>
      </c>
      <c r="P8187" s="32" t="s">
        <v>3783</v>
      </c>
      <c r="Q8187" s="43" t="s">
        <v>3784</v>
      </c>
      <c r="R8187" s="43" t="s">
        <v>78</v>
      </c>
      <c r="S8187" s="47">
        <v>5</v>
      </c>
    </row>
    <row r="8188" spans="1:19" ht="12.75">
      <c r="A8188" s="22" t="s">
        <v>60</v>
      </c>
      <c r="B8188" s="22" t="s">
        <v>15478</v>
      </c>
      <c r="C8188" s="22" t="s">
        <v>68</v>
      </c>
      <c r="D8188" s="22" t="s">
        <v>61</v>
      </c>
      <c r="E8188" s="22" t="s">
        <v>20257</v>
      </c>
      <c r="F8188" s="31">
        <v>43118.723587962959</v>
      </c>
      <c r="G8188" s="31">
        <v>43135</v>
      </c>
      <c r="H8188" s="31">
        <v>43500</v>
      </c>
      <c r="I8188" s="31">
        <v>43148</v>
      </c>
      <c r="J8188" s="22" t="s">
        <v>73</v>
      </c>
      <c r="K8188" s="32" t="s">
        <v>74</v>
      </c>
      <c r="L8188" s="32" t="s">
        <v>20258</v>
      </c>
      <c r="N8188" s="24">
        <v>3602.58</v>
      </c>
      <c r="O8188" s="24">
        <v>3602.58</v>
      </c>
      <c r="P8188" s="32" t="s">
        <v>105</v>
      </c>
      <c r="Q8188" s="43" t="s">
        <v>106</v>
      </c>
      <c r="R8188" s="43" t="s">
        <v>78</v>
      </c>
      <c r="S8188" s="47">
        <v>4</v>
      </c>
    </row>
    <row r="8189" spans="1:19" ht="12.75">
      <c r="A8189" s="22" t="s">
        <v>60</v>
      </c>
      <c r="B8189" s="22" t="s">
        <v>15454</v>
      </c>
      <c r="C8189" s="22" t="s">
        <v>68</v>
      </c>
      <c r="D8189" s="22" t="s">
        <v>61</v>
      </c>
      <c r="E8189" s="22" t="s">
        <v>20259</v>
      </c>
      <c r="F8189" s="31">
        <v>43124.475092592591</v>
      </c>
      <c r="G8189" s="31">
        <v>43124</v>
      </c>
      <c r="H8189" s="31">
        <v>43489</v>
      </c>
      <c r="I8189" s="31">
        <v>43154</v>
      </c>
      <c r="J8189" s="22" t="s">
        <v>73</v>
      </c>
      <c r="K8189" s="32" t="s">
        <v>74</v>
      </c>
      <c r="L8189" s="32" t="s">
        <v>20260</v>
      </c>
      <c r="N8189" s="24">
        <v>1797.5825</v>
      </c>
      <c r="O8189" s="24">
        <v>1222.4200000000001</v>
      </c>
      <c r="P8189" s="32" t="s">
        <v>13411</v>
      </c>
      <c r="Q8189" s="43" t="s">
        <v>13412</v>
      </c>
      <c r="R8189" s="43" t="s">
        <v>112</v>
      </c>
      <c r="S8189" s="47">
        <v>5</v>
      </c>
    </row>
    <row r="8190" spans="1:19" ht="12.75">
      <c r="A8190" s="22" t="s">
        <v>60</v>
      </c>
      <c r="B8190" s="22" t="s">
        <v>15256</v>
      </c>
      <c r="C8190" s="22" t="s">
        <v>68</v>
      </c>
      <c r="D8190" s="22" t="s">
        <v>61</v>
      </c>
      <c r="E8190" s="22" t="s">
        <v>20261</v>
      </c>
      <c r="F8190" s="31">
        <v>43110.5862037037</v>
      </c>
      <c r="G8190" s="31">
        <v>43141</v>
      </c>
      <c r="H8190" s="31">
        <v>43506</v>
      </c>
      <c r="I8190" s="31">
        <v>43140</v>
      </c>
      <c r="J8190" s="22" t="s">
        <v>73</v>
      </c>
      <c r="K8190" s="32" t="s">
        <v>89</v>
      </c>
      <c r="L8190" s="32" t="s">
        <v>20262</v>
      </c>
      <c r="M8190" s="32" t="s">
        <v>20263</v>
      </c>
      <c r="N8190" s="24">
        <v>465.70119999999997</v>
      </c>
      <c r="O8190" s="24">
        <v>353.17</v>
      </c>
      <c r="P8190" s="32" t="s">
        <v>222</v>
      </c>
      <c r="Q8190" s="43" t="s">
        <v>223</v>
      </c>
      <c r="R8190" s="43" t="s">
        <v>78</v>
      </c>
      <c r="S8190" s="47">
        <v>5</v>
      </c>
    </row>
    <row r="8191" spans="1:19" ht="12.75">
      <c r="A8191" s="22" t="s">
        <v>60</v>
      </c>
      <c r="B8191" s="22" t="s">
        <v>15220</v>
      </c>
      <c r="C8191" s="22" t="s">
        <v>68</v>
      </c>
      <c r="D8191" s="22" t="s">
        <v>61</v>
      </c>
      <c r="E8191" s="22" t="s">
        <v>20264</v>
      </c>
      <c r="F8191" s="31">
        <v>43116.482499999998</v>
      </c>
      <c r="G8191" s="31">
        <v>43148</v>
      </c>
      <c r="H8191" s="31">
        <v>43513</v>
      </c>
      <c r="I8191" s="31">
        <v>43176.482499999998</v>
      </c>
      <c r="J8191" s="22" t="s">
        <v>73</v>
      </c>
      <c r="K8191" s="32" t="s">
        <v>95</v>
      </c>
      <c r="L8191" s="32" t="s">
        <v>20265</v>
      </c>
      <c r="N8191" s="24">
        <v>0</v>
      </c>
      <c r="O8191" s="24">
        <v>0</v>
      </c>
      <c r="P8191" s="32" t="s">
        <v>228</v>
      </c>
      <c r="Q8191" s="43" t="s">
        <v>229</v>
      </c>
      <c r="R8191" s="43" t="s">
        <v>78</v>
      </c>
      <c r="S8191" s="47">
        <v>4</v>
      </c>
    </row>
    <row r="8192" spans="1:19" ht="12.75">
      <c r="A8192" s="22" t="s">
        <v>60</v>
      </c>
      <c r="B8192" s="22" t="s">
        <v>15232</v>
      </c>
      <c r="C8192" s="22" t="s">
        <v>68</v>
      </c>
      <c r="D8192" s="22" t="s">
        <v>61</v>
      </c>
      <c r="E8192" s="22" t="s">
        <v>20266</v>
      </c>
      <c r="F8192" s="31">
        <v>43104.749756944446</v>
      </c>
      <c r="G8192" s="31">
        <v>43108</v>
      </c>
      <c r="H8192" s="31">
        <v>43473</v>
      </c>
      <c r="I8192" s="31">
        <v>43134</v>
      </c>
      <c r="J8192" s="22" t="s">
        <v>73</v>
      </c>
      <c r="K8192" s="32" t="s">
        <v>95</v>
      </c>
      <c r="L8192" s="32" t="s">
        <v>20267</v>
      </c>
      <c r="N8192" s="24">
        <v>1342.4124999999999</v>
      </c>
      <c r="O8192" s="24">
        <v>0</v>
      </c>
      <c r="P8192" s="32" t="s">
        <v>639</v>
      </c>
      <c r="Q8192" s="43" t="s">
        <v>640</v>
      </c>
      <c r="R8192" s="43" t="s">
        <v>78</v>
      </c>
      <c r="S8192" s="47">
        <v>5</v>
      </c>
    </row>
    <row r="8193" spans="1:19" ht="12.75">
      <c r="A8193" s="22" t="s">
        <v>60</v>
      </c>
      <c r="B8193" s="22" t="s">
        <v>15817</v>
      </c>
      <c r="C8193" s="22" t="s">
        <v>68</v>
      </c>
      <c r="D8193" s="22" t="s">
        <v>61</v>
      </c>
      <c r="E8193" s="22" t="s">
        <v>20268</v>
      </c>
      <c r="F8193" s="31">
        <v>43123.708356481482</v>
      </c>
      <c r="G8193" s="31">
        <v>43128</v>
      </c>
      <c r="H8193" s="31">
        <v>43493</v>
      </c>
      <c r="I8193" s="31">
        <v>43153.697650462964</v>
      </c>
      <c r="J8193" s="22" t="s">
        <v>73</v>
      </c>
      <c r="K8193" s="32" t="s">
        <v>95</v>
      </c>
      <c r="L8193" s="32" t="s">
        <v>20269</v>
      </c>
      <c r="N8193" s="24">
        <v>1829.0065999999999</v>
      </c>
      <c r="O8193" s="24">
        <v>0</v>
      </c>
      <c r="P8193" s="32" t="s">
        <v>105</v>
      </c>
      <c r="Q8193" s="43" t="s">
        <v>106</v>
      </c>
      <c r="R8193" s="43" t="s">
        <v>78</v>
      </c>
      <c r="S8193" s="47">
        <v>5</v>
      </c>
    </row>
    <row r="8194" spans="1:19" ht="12.75">
      <c r="A8194" s="22" t="s">
        <v>60</v>
      </c>
      <c r="B8194" s="22" t="s">
        <v>15232</v>
      </c>
      <c r="C8194" s="22" t="s">
        <v>68</v>
      </c>
      <c r="D8194" s="22" t="s">
        <v>61</v>
      </c>
      <c r="E8194" s="22" t="s">
        <v>20270</v>
      </c>
      <c r="F8194" s="31">
        <v>43123.617638888885</v>
      </c>
      <c r="G8194" s="31">
        <v>43089</v>
      </c>
      <c r="H8194" s="31">
        <v>43454</v>
      </c>
      <c r="I8194" s="31">
        <v>43153</v>
      </c>
      <c r="J8194" s="22" t="s">
        <v>145</v>
      </c>
      <c r="K8194" s="32" t="s">
        <v>89</v>
      </c>
      <c r="L8194" s="32" t="s">
        <v>20271</v>
      </c>
      <c r="M8194" s="32" t="s">
        <v>20272</v>
      </c>
      <c r="N8194" s="24">
        <v>-126.08</v>
      </c>
      <c r="O8194" s="24">
        <v>-126.08</v>
      </c>
      <c r="P8194" s="32" t="s">
        <v>2952</v>
      </c>
      <c r="Q8194" s="43" t="s">
        <v>2953</v>
      </c>
      <c r="R8194" s="43" t="s">
        <v>112</v>
      </c>
      <c r="S8194" s="47">
        <v>1</v>
      </c>
    </row>
    <row r="8195" spans="1:19" ht="12.75">
      <c r="A8195" s="22" t="s">
        <v>60</v>
      </c>
      <c r="B8195" s="22" t="s">
        <v>15451</v>
      </c>
      <c r="C8195" s="22" t="s">
        <v>68</v>
      </c>
      <c r="D8195" s="22" t="s">
        <v>61</v>
      </c>
      <c r="E8195" s="22" t="s">
        <v>20273</v>
      </c>
      <c r="F8195" s="31">
        <v>43108.084837962961</v>
      </c>
      <c r="G8195" s="31">
        <v>43143</v>
      </c>
      <c r="H8195" s="31">
        <v>43508</v>
      </c>
      <c r="I8195" s="31">
        <v>43168.084837962961</v>
      </c>
      <c r="J8195" s="22" t="s">
        <v>118</v>
      </c>
      <c r="K8195" s="32" t="s">
        <v>89</v>
      </c>
      <c r="L8195" s="32" t="s">
        <v>20274</v>
      </c>
      <c r="M8195" s="32" t="s">
        <v>20275</v>
      </c>
      <c r="N8195" s="24">
        <v>1185.46</v>
      </c>
      <c r="O8195" s="24">
        <v>1185.46</v>
      </c>
      <c r="P8195" s="32" t="s">
        <v>4309</v>
      </c>
      <c r="Q8195" s="43" t="s">
        <v>4310</v>
      </c>
      <c r="R8195" s="43" t="s">
        <v>78</v>
      </c>
      <c r="S8195" s="47">
        <v>1</v>
      </c>
    </row>
    <row r="8196" spans="1:19" ht="12.75">
      <c r="A8196" s="22" t="s">
        <v>60</v>
      </c>
      <c r="B8196" s="22" t="s">
        <v>15337</v>
      </c>
      <c r="C8196" s="22" t="s">
        <v>68</v>
      </c>
      <c r="D8196" s="22" t="s">
        <v>61</v>
      </c>
      <c r="E8196" s="22" t="s">
        <v>20276</v>
      </c>
      <c r="F8196" s="31">
        <v>43118.664027777777</v>
      </c>
      <c r="G8196" s="31">
        <v>43128</v>
      </c>
      <c r="H8196" s="31">
        <v>43493</v>
      </c>
      <c r="I8196" s="31">
        <v>43148</v>
      </c>
      <c r="J8196" s="22" t="s">
        <v>73</v>
      </c>
      <c r="K8196" s="32" t="s">
        <v>95</v>
      </c>
      <c r="L8196" s="32" t="s">
        <v>20277</v>
      </c>
      <c r="N8196" s="24">
        <v>2153.6365999999998</v>
      </c>
      <c r="O8196" s="24">
        <v>0</v>
      </c>
      <c r="P8196" s="32" t="s">
        <v>302</v>
      </c>
      <c r="Q8196" s="43" t="s">
        <v>303</v>
      </c>
      <c r="R8196" s="43" t="s">
        <v>78</v>
      </c>
      <c r="S8196" s="47">
        <v>5</v>
      </c>
    </row>
    <row r="8197" spans="1:19" ht="12.75">
      <c r="A8197" s="22" t="s">
        <v>60</v>
      </c>
      <c r="B8197" s="22" t="s">
        <v>15495</v>
      </c>
      <c r="C8197" s="22" t="s">
        <v>68</v>
      </c>
      <c r="D8197" s="22" t="s">
        <v>61</v>
      </c>
      <c r="E8197" s="22" t="s">
        <v>20278</v>
      </c>
      <c r="F8197" s="31">
        <v>43117.445127314815</v>
      </c>
      <c r="G8197" s="31">
        <v>43103</v>
      </c>
      <c r="H8197" s="31">
        <v>43251</v>
      </c>
      <c r="I8197" s="31">
        <v>43147</v>
      </c>
      <c r="J8197" s="22" t="s">
        <v>73</v>
      </c>
      <c r="K8197" s="32" t="s">
        <v>95</v>
      </c>
      <c r="L8197" s="32" t="s">
        <v>20279</v>
      </c>
      <c r="N8197" s="24">
        <v>3996.1475</v>
      </c>
      <c r="O8197" s="24">
        <v>0</v>
      </c>
      <c r="P8197" s="32" t="s">
        <v>20280</v>
      </c>
      <c r="Q8197" s="43" t="s">
        <v>20281</v>
      </c>
      <c r="R8197" s="43" t="s">
        <v>78</v>
      </c>
      <c r="S8197" s="47">
        <v>5</v>
      </c>
    </row>
    <row r="8198" spans="1:19" ht="12.75">
      <c r="A8198" s="22" t="s">
        <v>60</v>
      </c>
      <c r="B8198" s="22" t="s">
        <v>15478</v>
      </c>
      <c r="C8198" s="22" t="s">
        <v>68</v>
      </c>
      <c r="D8198" s="22" t="s">
        <v>61</v>
      </c>
      <c r="E8198" s="22" t="s">
        <v>20282</v>
      </c>
      <c r="F8198" s="31">
        <v>43123.590868055551</v>
      </c>
      <c r="G8198" s="31">
        <v>42881</v>
      </c>
      <c r="H8198" s="31">
        <v>43246</v>
      </c>
      <c r="I8198" s="31">
        <v>43153</v>
      </c>
      <c r="J8198" s="22" t="s">
        <v>124</v>
      </c>
      <c r="K8198" s="32" t="s">
        <v>89</v>
      </c>
      <c r="L8198" s="32" t="s">
        <v>20283</v>
      </c>
      <c r="M8198" s="32" t="s">
        <v>20284</v>
      </c>
      <c r="N8198" s="24">
        <v>-677.50</v>
      </c>
      <c r="O8198" s="24">
        <v>-677.50</v>
      </c>
      <c r="P8198" s="32" t="s">
        <v>853</v>
      </c>
      <c r="Q8198" s="43" t="s">
        <v>854</v>
      </c>
      <c r="R8198" s="43" t="s">
        <v>78</v>
      </c>
      <c r="S8198" s="47">
        <v>1</v>
      </c>
    </row>
    <row r="8199" spans="1:19" ht="12.75">
      <c r="A8199" s="22" t="s">
        <v>60</v>
      </c>
      <c r="B8199" s="22" t="s">
        <v>15305</v>
      </c>
      <c r="C8199" s="22" t="s">
        <v>68</v>
      </c>
      <c r="D8199" s="22" t="s">
        <v>61</v>
      </c>
      <c r="E8199" s="22" t="s">
        <v>20285</v>
      </c>
      <c r="F8199" s="31">
        <v>43103.627476851849</v>
      </c>
      <c r="G8199" s="31">
        <v>43115</v>
      </c>
      <c r="H8199" s="31">
        <v>43480</v>
      </c>
      <c r="I8199" s="31">
        <v>43133</v>
      </c>
      <c r="J8199" s="22" t="s">
        <v>73</v>
      </c>
      <c r="K8199" s="32" t="s">
        <v>89</v>
      </c>
      <c r="L8199" s="32" t="s">
        <v>20286</v>
      </c>
      <c r="M8199" s="32" t="s">
        <v>20287</v>
      </c>
      <c r="N8199" s="24">
        <v>2012.8216</v>
      </c>
      <c r="O8199" s="24">
        <v>1554.48</v>
      </c>
      <c r="P8199" s="32" t="s">
        <v>13200</v>
      </c>
      <c r="Q8199" s="43" t="s">
        <v>13201</v>
      </c>
      <c r="R8199" s="43" t="s">
        <v>78</v>
      </c>
      <c r="S8199" s="47">
        <v>4</v>
      </c>
    </row>
    <row r="8200" spans="1:19" ht="12.75">
      <c r="A8200" s="22" t="s">
        <v>60</v>
      </c>
      <c r="B8200" s="22" t="s">
        <v>15348</v>
      </c>
      <c r="C8200" s="22" t="s">
        <v>68</v>
      </c>
      <c r="D8200" s="22" t="s">
        <v>61</v>
      </c>
      <c r="E8200" s="22" t="s">
        <v>20288</v>
      </c>
      <c r="F8200" s="31">
        <v>43130.3596875</v>
      </c>
      <c r="G8200" s="31">
        <v>43130</v>
      </c>
      <c r="H8200" s="31">
        <v>43495</v>
      </c>
      <c r="I8200" s="31">
        <v>43160</v>
      </c>
      <c r="J8200" s="22" t="s">
        <v>73</v>
      </c>
      <c r="K8200" s="32" t="s">
        <v>119</v>
      </c>
      <c r="L8200" s="32" t="s">
        <v>20289</v>
      </c>
      <c r="N8200" s="24">
        <v>590.4725</v>
      </c>
      <c r="O8200" s="24">
        <v>634.97</v>
      </c>
      <c r="P8200" s="32" t="s">
        <v>132</v>
      </c>
      <c r="Q8200" s="43" t="s">
        <v>133</v>
      </c>
      <c r="R8200" s="43" t="s">
        <v>78</v>
      </c>
      <c r="S8200" s="47">
        <v>5</v>
      </c>
    </row>
    <row r="8201" spans="1:19" ht="12.75">
      <c r="A8201" s="22" t="s">
        <v>60</v>
      </c>
      <c r="B8201" s="22" t="s">
        <v>15305</v>
      </c>
      <c r="C8201" s="22" t="s">
        <v>68</v>
      </c>
      <c r="D8201" s="22" t="s">
        <v>61</v>
      </c>
      <c r="E8201" s="22" t="s">
        <v>20290</v>
      </c>
      <c r="F8201" s="31">
        <v>43128.084976851853</v>
      </c>
      <c r="G8201" s="31">
        <v>43163</v>
      </c>
      <c r="H8201" s="31">
        <v>43528</v>
      </c>
      <c r="I8201" s="31">
        <v>43188.084976851853</v>
      </c>
      <c r="J8201" s="22" t="s">
        <v>118</v>
      </c>
      <c r="K8201" s="32" t="s">
        <v>119</v>
      </c>
      <c r="L8201" s="32" t="s">
        <v>20291</v>
      </c>
      <c r="N8201" s="24">
        <v>1707.19</v>
      </c>
      <c r="O8201" s="24">
        <v>1707.19</v>
      </c>
      <c r="P8201" s="32" t="s">
        <v>11218</v>
      </c>
      <c r="Q8201" s="43" t="s">
        <v>11219</v>
      </c>
      <c r="R8201" s="43" t="s">
        <v>78</v>
      </c>
      <c r="S8201" s="47">
        <v>1</v>
      </c>
    </row>
    <row r="8202" spans="1:19" ht="12.75">
      <c r="A8202" s="22" t="s">
        <v>60</v>
      </c>
      <c r="B8202" s="22" t="s">
        <v>15342</v>
      </c>
      <c r="C8202" s="22" t="s">
        <v>68</v>
      </c>
      <c r="D8202" s="22" t="s">
        <v>61</v>
      </c>
      <c r="E8202" s="22" t="s">
        <v>20292</v>
      </c>
      <c r="F8202" s="31">
        <v>43118.484791666662</v>
      </c>
      <c r="G8202" s="31">
        <v>43146</v>
      </c>
      <c r="H8202" s="31">
        <v>43511</v>
      </c>
      <c r="I8202" s="31">
        <v>43148</v>
      </c>
      <c r="J8202" s="22" t="s">
        <v>73</v>
      </c>
      <c r="K8202" s="32" t="s">
        <v>74</v>
      </c>
      <c r="L8202" s="32" t="s">
        <v>20293</v>
      </c>
      <c r="N8202" s="24">
        <v>1232.7266</v>
      </c>
      <c r="O8202" s="24">
        <v>1194.8499999999999</v>
      </c>
      <c r="P8202" s="32" t="s">
        <v>105</v>
      </c>
      <c r="Q8202" s="43" t="s">
        <v>106</v>
      </c>
      <c r="R8202" s="43" t="s">
        <v>78</v>
      </c>
      <c r="S8202" s="47">
        <v>4</v>
      </c>
    </row>
    <row r="8203" spans="1:19" ht="12.75">
      <c r="A8203" s="22" t="s">
        <v>60</v>
      </c>
      <c r="B8203" s="22" t="s">
        <v>15320</v>
      </c>
      <c r="C8203" s="22" t="s">
        <v>68</v>
      </c>
      <c r="D8203" s="22" t="s">
        <v>61</v>
      </c>
      <c r="E8203" s="22" t="s">
        <v>20294</v>
      </c>
      <c r="F8203" s="31">
        <v>43121.084560185183</v>
      </c>
      <c r="G8203" s="31">
        <v>43156</v>
      </c>
      <c r="H8203" s="31">
        <v>43521</v>
      </c>
      <c r="I8203" s="31">
        <v>43181.084560185183</v>
      </c>
      <c r="J8203" s="22" t="s">
        <v>118</v>
      </c>
      <c r="K8203" s="32" t="s">
        <v>119</v>
      </c>
      <c r="L8203" s="32" t="s">
        <v>20295</v>
      </c>
      <c r="N8203" s="24">
        <v>574.08199999999999</v>
      </c>
      <c r="O8203" s="24">
        <v>331.45</v>
      </c>
      <c r="P8203" s="32" t="s">
        <v>105</v>
      </c>
      <c r="Q8203" s="43" t="s">
        <v>106</v>
      </c>
      <c r="R8203" s="43" t="s">
        <v>78</v>
      </c>
      <c r="S8203" s="47">
        <v>5</v>
      </c>
    </row>
    <row r="8204" spans="1:19" ht="12.75">
      <c r="A8204" s="22" t="s">
        <v>60</v>
      </c>
      <c r="B8204" s="22" t="s">
        <v>15407</v>
      </c>
      <c r="C8204" s="22" t="s">
        <v>68</v>
      </c>
      <c r="D8204" s="22" t="s">
        <v>61</v>
      </c>
      <c r="E8204" s="22" t="s">
        <v>20296</v>
      </c>
      <c r="F8204" s="31">
        <v>43112.585439814815</v>
      </c>
      <c r="G8204" s="31">
        <v>43142</v>
      </c>
      <c r="H8204" s="31">
        <v>43507</v>
      </c>
      <c r="I8204" s="31">
        <v>43142</v>
      </c>
      <c r="J8204" s="22" t="s">
        <v>73</v>
      </c>
      <c r="K8204" s="32" t="s">
        <v>95</v>
      </c>
      <c r="L8204" s="32" t="s">
        <v>20297</v>
      </c>
      <c r="N8204" s="24">
        <v>5280.9700000000003</v>
      </c>
      <c r="O8204" s="24">
        <v>0</v>
      </c>
      <c r="P8204" s="32" t="s">
        <v>7058</v>
      </c>
      <c r="Q8204" s="43" t="s">
        <v>7059</v>
      </c>
      <c r="R8204" s="43" t="s">
        <v>78</v>
      </c>
      <c r="S8204" s="47">
        <v>3</v>
      </c>
    </row>
    <row r="8205" spans="1:19" ht="12.75">
      <c r="A8205" s="22" t="s">
        <v>60</v>
      </c>
      <c r="B8205" s="22" t="s">
        <v>15587</v>
      </c>
      <c r="C8205" s="22" t="s">
        <v>68</v>
      </c>
      <c r="D8205" s="22" t="s">
        <v>61</v>
      </c>
      <c r="E8205" s="22" t="s">
        <v>20298</v>
      </c>
      <c r="F8205" s="31">
        <v>43111.451458333329</v>
      </c>
      <c r="G8205" s="31">
        <v>43111</v>
      </c>
      <c r="H8205" s="31">
        <v>43476</v>
      </c>
      <c r="I8205" s="31">
        <v>43141</v>
      </c>
      <c r="J8205" s="22" t="s">
        <v>73</v>
      </c>
      <c r="K8205" s="32" t="s">
        <v>119</v>
      </c>
      <c r="L8205" s="32" t="s">
        <v>20299</v>
      </c>
      <c r="N8205" s="24">
        <v>2414.9450000000002</v>
      </c>
      <c r="O8205" s="24">
        <v>1919.99</v>
      </c>
      <c r="P8205" s="32" t="s">
        <v>176</v>
      </c>
      <c r="Q8205" s="43" t="s">
        <v>177</v>
      </c>
      <c r="R8205" s="43" t="s">
        <v>78</v>
      </c>
      <c r="S8205" s="47">
        <v>5</v>
      </c>
    </row>
    <row r="8206" spans="1:19" ht="12.75">
      <c r="A8206" s="22" t="s">
        <v>60</v>
      </c>
      <c r="B8206" s="22" t="s">
        <v>15220</v>
      </c>
      <c r="C8206" s="22" t="s">
        <v>68</v>
      </c>
      <c r="D8206" s="22" t="s">
        <v>61</v>
      </c>
      <c r="E8206" s="22" t="s">
        <v>20300</v>
      </c>
      <c r="F8206" s="31">
        <v>43118.485763888886</v>
      </c>
      <c r="G8206" s="31">
        <v>43120</v>
      </c>
      <c r="H8206" s="31">
        <v>43485</v>
      </c>
      <c r="I8206" s="31">
        <v>43148.483865740738</v>
      </c>
      <c r="J8206" s="22" t="s">
        <v>145</v>
      </c>
      <c r="K8206" s="32" t="s">
        <v>74</v>
      </c>
      <c r="L8206" s="32" t="s">
        <v>20301</v>
      </c>
      <c r="N8206" s="24">
        <v>43.34</v>
      </c>
      <c r="O8206" s="24">
        <v>43.34</v>
      </c>
      <c r="P8206" s="32" t="s">
        <v>6157</v>
      </c>
      <c r="Q8206" s="43" t="s">
        <v>6158</v>
      </c>
      <c r="R8206" s="43" t="s">
        <v>78</v>
      </c>
      <c r="S8206" s="47">
        <v>1</v>
      </c>
    </row>
    <row r="8207" spans="1:19" ht="12.75">
      <c r="A8207" s="22" t="s">
        <v>60</v>
      </c>
      <c r="B8207" s="22" t="s">
        <v>17258</v>
      </c>
      <c r="C8207" s="22" t="s">
        <v>68</v>
      </c>
      <c r="D8207" s="22" t="s">
        <v>61</v>
      </c>
      <c r="E8207" s="22" t="s">
        <v>20302</v>
      </c>
      <c r="F8207" s="31">
        <v>43122.616736111107</v>
      </c>
      <c r="G8207" s="31">
        <v>43122</v>
      </c>
      <c r="H8207" s="31">
        <v>43487</v>
      </c>
      <c r="I8207" s="31">
        <v>43152</v>
      </c>
      <c r="J8207" s="22" t="s">
        <v>73</v>
      </c>
      <c r="K8207" s="32" t="s">
        <v>95</v>
      </c>
      <c r="L8207" s="32" t="s">
        <v>20303</v>
      </c>
      <c r="N8207" s="24">
        <v>2202.36</v>
      </c>
      <c r="O8207" s="24">
        <v>0</v>
      </c>
      <c r="P8207" s="32" t="s">
        <v>1677</v>
      </c>
      <c r="Q8207" s="43" t="s">
        <v>1678</v>
      </c>
      <c r="R8207" s="43" t="s">
        <v>78</v>
      </c>
      <c r="S8207" s="47">
        <v>4</v>
      </c>
    </row>
    <row r="8208" spans="1:19" ht="12.75">
      <c r="A8208" s="22" t="s">
        <v>60</v>
      </c>
      <c r="B8208" s="22" t="s">
        <v>15268</v>
      </c>
      <c r="C8208" s="22" t="s">
        <v>68</v>
      </c>
      <c r="D8208" s="22" t="s">
        <v>61</v>
      </c>
      <c r="E8208" s="22" t="s">
        <v>20304</v>
      </c>
      <c r="F8208" s="31">
        <v>43105.589201388888</v>
      </c>
      <c r="G8208" s="31">
        <v>43127</v>
      </c>
      <c r="H8208" s="31">
        <v>43492</v>
      </c>
      <c r="I8208" s="31">
        <v>43135</v>
      </c>
      <c r="J8208" s="22" t="s">
        <v>73</v>
      </c>
      <c r="K8208" s="32" t="s">
        <v>95</v>
      </c>
      <c r="L8208" s="32" t="s">
        <v>20305</v>
      </c>
      <c r="N8208" s="24">
        <v>0</v>
      </c>
      <c r="O8208" s="24">
        <v>0</v>
      </c>
      <c r="P8208" s="32" t="s">
        <v>20306</v>
      </c>
      <c r="Q8208" s="43" t="s">
        <v>20307</v>
      </c>
      <c r="R8208" s="43" t="s">
        <v>78</v>
      </c>
      <c r="S8208" s="47">
        <v>5</v>
      </c>
    </row>
    <row r="8209" spans="1:19" ht="12.75">
      <c r="A8209" s="22" t="s">
        <v>60</v>
      </c>
      <c r="B8209" s="22" t="s">
        <v>15983</v>
      </c>
      <c r="C8209" s="22" t="s">
        <v>68</v>
      </c>
      <c r="D8209" s="22" t="s">
        <v>61</v>
      </c>
      <c r="E8209" s="22" t="s">
        <v>20308</v>
      </c>
      <c r="F8209" s="31">
        <v>43112.380023148144</v>
      </c>
      <c r="G8209" s="31">
        <v>43131</v>
      </c>
      <c r="H8209" s="31">
        <v>43496</v>
      </c>
      <c r="I8209" s="31">
        <v>43142</v>
      </c>
      <c r="J8209" s="22" t="s">
        <v>73</v>
      </c>
      <c r="K8209" s="32" t="s">
        <v>95</v>
      </c>
      <c r="L8209" s="32" t="s">
        <v>20309</v>
      </c>
      <c r="N8209" s="24">
        <v>1750.61</v>
      </c>
      <c r="O8209" s="24">
        <v>0</v>
      </c>
      <c r="P8209" s="32" t="s">
        <v>20310</v>
      </c>
      <c r="Q8209" s="43" t="s">
        <v>20311</v>
      </c>
      <c r="R8209" s="43" t="s">
        <v>78</v>
      </c>
      <c r="S8209" s="47">
        <v>5</v>
      </c>
    </row>
    <row r="8210" spans="1:19" ht="12.75">
      <c r="A8210" s="22" t="s">
        <v>60</v>
      </c>
      <c r="B8210" s="22" t="s">
        <v>16357</v>
      </c>
      <c r="C8210" s="22" t="s">
        <v>68</v>
      </c>
      <c r="D8210" s="22" t="s">
        <v>61</v>
      </c>
      <c r="E8210" s="22" t="s">
        <v>20312</v>
      </c>
      <c r="F8210" s="31">
        <v>43124.632615740738</v>
      </c>
      <c r="G8210" s="31">
        <v>43124</v>
      </c>
      <c r="H8210" s="31">
        <v>43489</v>
      </c>
      <c r="I8210" s="31">
        <v>43154</v>
      </c>
      <c r="J8210" s="22" t="s">
        <v>73</v>
      </c>
      <c r="K8210" s="32" t="s">
        <v>95</v>
      </c>
      <c r="L8210" s="32" t="s">
        <v>20313</v>
      </c>
      <c r="N8210" s="24">
        <v>750</v>
      </c>
      <c r="O8210" s="24">
        <v>0</v>
      </c>
      <c r="P8210" s="32" t="s">
        <v>1978</v>
      </c>
      <c r="Q8210" s="43" t="s">
        <v>1979</v>
      </c>
      <c r="R8210" s="43" t="s">
        <v>78</v>
      </c>
      <c r="S8210" s="47">
        <v>5</v>
      </c>
    </row>
    <row r="8211" spans="1:19" ht="12.75">
      <c r="A8211" s="22" t="s">
        <v>60</v>
      </c>
      <c r="B8211" s="22" t="s">
        <v>15293</v>
      </c>
      <c r="C8211" s="22" t="s">
        <v>68</v>
      </c>
      <c r="D8211" s="22" t="s">
        <v>61</v>
      </c>
      <c r="E8211" s="22" t="s">
        <v>20314</v>
      </c>
      <c r="F8211" s="31">
        <v>43122.591180555552</v>
      </c>
      <c r="G8211" s="31">
        <v>43136</v>
      </c>
      <c r="H8211" s="31">
        <v>43501</v>
      </c>
      <c r="I8211" s="31">
        <v>43152</v>
      </c>
      <c r="J8211" s="22" t="s">
        <v>73</v>
      </c>
      <c r="K8211" s="32" t="s">
        <v>74</v>
      </c>
      <c r="L8211" s="32" t="s">
        <v>20315</v>
      </c>
      <c r="N8211" s="24">
        <v>482.6775</v>
      </c>
      <c r="O8211" s="24">
        <v>398.72660000000002</v>
      </c>
      <c r="P8211" s="32" t="s">
        <v>2056</v>
      </c>
      <c r="Q8211" s="43" t="s">
        <v>2057</v>
      </c>
      <c r="R8211" s="43" t="s">
        <v>78</v>
      </c>
      <c r="S8211" s="47">
        <v>5</v>
      </c>
    </row>
    <row r="8212" spans="1:19" ht="12.75">
      <c r="A8212" s="22" t="s">
        <v>60</v>
      </c>
      <c r="B8212" s="22" t="s">
        <v>15817</v>
      </c>
      <c r="C8212" s="22" t="s">
        <v>68</v>
      </c>
      <c r="D8212" s="22" t="s">
        <v>61</v>
      </c>
      <c r="E8212" s="22" t="s">
        <v>20316</v>
      </c>
      <c r="F8212" s="31">
        <v>43115.289363425924</v>
      </c>
      <c r="G8212" s="31">
        <v>43159</v>
      </c>
      <c r="H8212" s="31">
        <v>43524</v>
      </c>
      <c r="I8212" s="31">
        <v>43175.289363425924</v>
      </c>
      <c r="J8212" s="22" t="s">
        <v>73</v>
      </c>
      <c r="K8212" s="32" t="s">
        <v>95</v>
      </c>
      <c r="L8212" s="32" t="s">
        <v>20317</v>
      </c>
      <c r="N8212" s="24">
        <v>664.70</v>
      </c>
      <c r="O8212" s="24">
        <v>0</v>
      </c>
      <c r="P8212" s="32" t="s">
        <v>4608</v>
      </c>
      <c r="Q8212" s="43" t="s">
        <v>4609</v>
      </c>
      <c r="R8212" s="43" t="s">
        <v>78</v>
      </c>
      <c r="S8212" s="47">
        <v>5</v>
      </c>
    </row>
    <row r="8213" spans="1:19" ht="12.75">
      <c r="A8213" s="22" t="s">
        <v>60</v>
      </c>
      <c r="B8213" s="22" t="s">
        <v>15337</v>
      </c>
      <c r="C8213" s="22" t="s">
        <v>68</v>
      </c>
      <c r="D8213" s="22" t="s">
        <v>61</v>
      </c>
      <c r="E8213" s="22" t="s">
        <v>20318</v>
      </c>
      <c r="F8213" s="31">
        <v>43130.653321759259</v>
      </c>
      <c r="G8213" s="31">
        <v>43159</v>
      </c>
      <c r="H8213" s="31">
        <v>43524</v>
      </c>
      <c r="I8213" s="31">
        <v>43160</v>
      </c>
      <c r="J8213" s="22" t="s">
        <v>73</v>
      </c>
      <c r="K8213" s="32" t="s">
        <v>95</v>
      </c>
      <c r="L8213" s="32" t="s">
        <v>20319</v>
      </c>
      <c r="N8213" s="24">
        <v>3702.1765999999998</v>
      </c>
      <c r="O8213" s="24">
        <v>0</v>
      </c>
      <c r="P8213" s="32" t="s">
        <v>176</v>
      </c>
      <c r="Q8213" s="43" t="s">
        <v>177</v>
      </c>
      <c r="R8213" s="43" t="s">
        <v>78</v>
      </c>
      <c r="S8213" s="47">
        <v>5</v>
      </c>
    </row>
    <row r="8214" spans="1:19" ht="12.75">
      <c r="A8214" s="22" t="s">
        <v>60</v>
      </c>
      <c r="B8214" s="22" t="s">
        <v>15223</v>
      </c>
      <c r="C8214" s="22" t="s">
        <v>68</v>
      </c>
      <c r="D8214" s="22" t="s">
        <v>61</v>
      </c>
      <c r="E8214" s="22" t="s">
        <v>20320</v>
      </c>
      <c r="F8214" s="31">
        <v>43131.69091435185</v>
      </c>
      <c r="G8214" s="31">
        <v>43146</v>
      </c>
      <c r="H8214" s="31">
        <v>43511</v>
      </c>
      <c r="I8214" s="31">
        <v>43160.495671296296</v>
      </c>
      <c r="J8214" s="22" t="s">
        <v>73</v>
      </c>
      <c r="K8214" s="32" t="s">
        <v>74</v>
      </c>
      <c r="L8214" s="32" t="s">
        <v>20321</v>
      </c>
      <c r="N8214" s="24">
        <v>1818.975</v>
      </c>
      <c r="O8214" s="24">
        <v>2036.86</v>
      </c>
      <c r="P8214" s="32" t="s">
        <v>105</v>
      </c>
      <c r="Q8214" s="43" t="s">
        <v>106</v>
      </c>
      <c r="R8214" s="43" t="s">
        <v>78</v>
      </c>
      <c r="S8214" s="47">
        <v>5</v>
      </c>
    </row>
    <row r="8215" spans="1:19" ht="12.75">
      <c r="A8215" s="22" t="s">
        <v>60</v>
      </c>
      <c r="B8215" s="22" t="s">
        <v>15232</v>
      </c>
      <c r="C8215" s="22" t="s">
        <v>68</v>
      </c>
      <c r="D8215" s="22" t="s">
        <v>61</v>
      </c>
      <c r="E8215" s="22" t="s">
        <v>20322</v>
      </c>
      <c r="F8215" s="31">
        <v>43131.607685185183</v>
      </c>
      <c r="G8215" s="31">
        <v>43136</v>
      </c>
      <c r="H8215" s="31">
        <v>43501</v>
      </c>
      <c r="I8215" s="31">
        <v>43161</v>
      </c>
      <c r="J8215" s="22" t="s">
        <v>73</v>
      </c>
      <c r="K8215" s="32" t="s">
        <v>95</v>
      </c>
      <c r="L8215" s="32" t="s">
        <v>20323</v>
      </c>
      <c r="N8215" s="24">
        <v>1829.4032999999999</v>
      </c>
      <c r="O8215" s="24">
        <v>0</v>
      </c>
      <c r="P8215" s="32" t="s">
        <v>1786</v>
      </c>
      <c r="Q8215" s="43" t="s">
        <v>1787</v>
      </c>
      <c r="R8215" s="43" t="s">
        <v>78</v>
      </c>
      <c r="S8215" s="47">
        <v>5</v>
      </c>
    </row>
    <row r="8216" spans="1:19" ht="12.75">
      <c r="A8216" s="22" t="s">
        <v>60</v>
      </c>
      <c r="B8216" s="22" t="s">
        <v>15278</v>
      </c>
      <c r="C8216" s="22" t="s">
        <v>68</v>
      </c>
      <c r="D8216" s="22" t="s">
        <v>61</v>
      </c>
      <c r="E8216" s="22" t="s">
        <v>20324</v>
      </c>
      <c r="F8216" s="31">
        <v>43129.428449074076</v>
      </c>
      <c r="G8216" s="31">
        <v>43129</v>
      </c>
      <c r="H8216" s="31">
        <v>43494</v>
      </c>
      <c r="I8216" s="31">
        <v>43159</v>
      </c>
      <c r="J8216" s="22" t="s">
        <v>73</v>
      </c>
      <c r="K8216" s="32" t="s">
        <v>95</v>
      </c>
      <c r="L8216" s="32" t="s">
        <v>20325</v>
      </c>
      <c r="N8216" s="24">
        <v>1903.7180000000001</v>
      </c>
      <c r="O8216" s="24">
        <v>0</v>
      </c>
      <c r="P8216" s="32" t="s">
        <v>176</v>
      </c>
      <c r="Q8216" s="43" t="s">
        <v>177</v>
      </c>
      <c r="R8216" s="43" t="s">
        <v>78</v>
      </c>
      <c r="S8216" s="47">
        <v>5</v>
      </c>
    </row>
    <row r="8217" spans="1:19" ht="12.75">
      <c r="A8217" s="22" t="s">
        <v>60</v>
      </c>
      <c r="B8217" s="22" t="s">
        <v>15242</v>
      </c>
      <c r="C8217" s="22" t="s">
        <v>68</v>
      </c>
      <c r="D8217" s="22" t="s">
        <v>61</v>
      </c>
      <c r="E8217" s="22" t="s">
        <v>20326</v>
      </c>
      <c r="F8217" s="31">
        <v>43102.674479166664</v>
      </c>
      <c r="G8217" s="31">
        <v>43118</v>
      </c>
      <c r="H8217" s="31">
        <v>43483</v>
      </c>
      <c r="I8217" s="31">
        <v>43132</v>
      </c>
      <c r="J8217" s="22" t="s">
        <v>73</v>
      </c>
      <c r="K8217" s="32" t="s">
        <v>95</v>
      </c>
      <c r="L8217" s="32" t="s">
        <v>20327</v>
      </c>
      <c r="N8217" s="24">
        <v>0</v>
      </c>
      <c r="O8217" s="24">
        <v>0</v>
      </c>
      <c r="P8217" s="32" t="s">
        <v>286</v>
      </c>
      <c r="Q8217" s="43" t="s">
        <v>287</v>
      </c>
      <c r="R8217" s="43" t="s">
        <v>78</v>
      </c>
      <c r="S8217" s="47">
        <v>5</v>
      </c>
    </row>
    <row r="8218" spans="1:19" ht="12.75">
      <c r="A8218" s="22" t="s">
        <v>60</v>
      </c>
      <c r="B8218" s="22" t="s">
        <v>15271</v>
      </c>
      <c r="C8218" s="22" t="s">
        <v>68</v>
      </c>
      <c r="D8218" s="22" t="s">
        <v>61</v>
      </c>
      <c r="E8218" s="22" t="s">
        <v>20328</v>
      </c>
      <c r="F8218" s="31">
        <v>43117.650081018517</v>
      </c>
      <c r="G8218" s="31">
        <v>43127</v>
      </c>
      <c r="H8218" s="31">
        <v>43492</v>
      </c>
      <c r="I8218" s="31">
        <v>43147</v>
      </c>
      <c r="J8218" s="22" t="s">
        <v>73</v>
      </c>
      <c r="K8218" s="32" t="s">
        <v>95</v>
      </c>
      <c r="L8218" s="32" t="s">
        <v>20329</v>
      </c>
      <c r="N8218" s="24">
        <v>2513.065</v>
      </c>
      <c r="O8218" s="24">
        <v>0</v>
      </c>
      <c r="P8218" s="32" t="s">
        <v>1069</v>
      </c>
      <c r="Q8218" s="43" t="s">
        <v>1070</v>
      </c>
      <c r="R8218" s="43" t="s">
        <v>78</v>
      </c>
      <c r="S8218" s="47">
        <v>5</v>
      </c>
    </row>
    <row r="8219" spans="1:19" ht="12.75">
      <c r="A8219" s="22" t="s">
        <v>60</v>
      </c>
      <c r="B8219" s="22" t="s">
        <v>15348</v>
      </c>
      <c r="C8219" s="22" t="s">
        <v>68</v>
      </c>
      <c r="D8219" s="22" t="s">
        <v>61</v>
      </c>
      <c r="E8219" s="22" t="s">
        <v>20330</v>
      </c>
      <c r="F8219" s="31">
        <v>43116.671770833331</v>
      </c>
      <c r="G8219" s="31">
        <v>43117</v>
      </c>
      <c r="H8219" s="31">
        <v>43482</v>
      </c>
      <c r="I8219" s="31">
        <v>43146</v>
      </c>
      <c r="J8219" s="22" t="s">
        <v>73</v>
      </c>
      <c r="K8219" s="32" t="s">
        <v>95</v>
      </c>
      <c r="L8219" s="32" t="s">
        <v>20331</v>
      </c>
      <c r="N8219" s="24">
        <v>0</v>
      </c>
      <c r="O8219" s="24">
        <v>0</v>
      </c>
      <c r="P8219" s="32" t="s">
        <v>2885</v>
      </c>
      <c r="Q8219" s="43" t="s">
        <v>2886</v>
      </c>
      <c r="R8219" s="43" t="s">
        <v>78</v>
      </c>
      <c r="S8219" s="47">
        <v>5</v>
      </c>
    </row>
    <row r="8220" spans="1:19" ht="12.75">
      <c r="A8220" s="22" t="s">
        <v>60</v>
      </c>
      <c r="B8220" s="22" t="s">
        <v>15515</v>
      </c>
      <c r="C8220" s="22" t="s">
        <v>68</v>
      </c>
      <c r="D8220" s="22" t="s">
        <v>61</v>
      </c>
      <c r="E8220" s="22" t="s">
        <v>20332</v>
      </c>
      <c r="F8220" s="31">
        <v>43124.464768518519</v>
      </c>
      <c r="G8220" s="31">
        <v>43131</v>
      </c>
      <c r="H8220" s="31">
        <v>43496</v>
      </c>
      <c r="I8220" s="31">
        <v>43154</v>
      </c>
      <c r="J8220" s="22" t="s">
        <v>145</v>
      </c>
      <c r="K8220" s="32" t="s">
        <v>89</v>
      </c>
      <c r="L8220" s="32" t="s">
        <v>20333</v>
      </c>
      <c r="M8220" s="32" t="s">
        <v>20334</v>
      </c>
      <c r="N8220" s="24">
        <v>0</v>
      </c>
      <c r="O8220" s="24">
        <v>0</v>
      </c>
      <c r="P8220" s="32" t="s">
        <v>209</v>
      </c>
      <c r="Q8220" s="43" t="s">
        <v>210</v>
      </c>
      <c r="R8220" s="43" t="s">
        <v>78</v>
      </c>
      <c r="S8220" s="47">
        <v>1</v>
      </c>
    </row>
    <row r="8221" spans="1:19" ht="12.75">
      <c r="A8221" s="22" t="s">
        <v>60</v>
      </c>
      <c r="B8221" s="22" t="s">
        <v>15220</v>
      </c>
      <c r="C8221" s="22" t="s">
        <v>68</v>
      </c>
      <c r="D8221" s="22" t="s">
        <v>61</v>
      </c>
      <c r="E8221" s="22" t="s">
        <v>20335</v>
      </c>
      <c r="F8221" s="31">
        <v>43122.480127314811</v>
      </c>
      <c r="G8221" s="31">
        <v>42946</v>
      </c>
      <c r="H8221" s="31">
        <v>43311</v>
      </c>
      <c r="I8221" s="31">
        <v>43152.479641203703</v>
      </c>
      <c r="J8221" s="22" t="s">
        <v>124</v>
      </c>
      <c r="K8221" s="32" t="s">
        <v>89</v>
      </c>
      <c r="L8221" s="32" t="s">
        <v>20336</v>
      </c>
      <c r="M8221" s="32" t="s">
        <v>20337</v>
      </c>
      <c r="N8221" s="24">
        <v>-169.39</v>
      </c>
      <c r="O8221" s="24">
        <v>-169.39</v>
      </c>
      <c r="P8221" s="32" t="s">
        <v>121</v>
      </c>
      <c r="Q8221" s="43" t="s">
        <v>122</v>
      </c>
      <c r="R8221" s="43" t="s">
        <v>78</v>
      </c>
      <c r="S8221" s="47">
        <v>1</v>
      </c>
    </row>
    <row r="8222" spans="1:19" ht="12.75">
      <c r="A8222" s="22" t="s">
        <v>60</v>
      </c>
      <c r="B8222" s="22" t="s">
        <v>15220</v>
      </c>
      <c r="C8222" s="22" t="s">
        <v>68</v>
      </c>
      <c r="D8222" s="22" t="s">
        <v>61</v>
      </c>
      <c r="E8222" s="22" t="s">
        <v>20338</v>
      </c>
      <c r="F8222" s="31">
        <v>43112.488310185181</v>
      </c>
      <c r="G8222" s="31">
        <v>43112</v>
      </c>
      <c r="H8222" s="31">
        <v>43477</v>
      </c>
      <c r="I8222" s="31">
        <v>43142.48438657407</v>
      </c>
      <c r="J8222" s="22" t="s">
        <v>73</v>
      </c>
      <c r="K8222" s="32" t="s">
        <v>108</v>
      </c>
      <c r="L8222" s="32" t="s">
        <v>20339</v>
      </c>
      <c r="N8222" s="24">
        <v>4802.91</v>
      </c>
      <c r="O8222" s="24">
        <v>0</v>
      </c>
      <c r="P8222" s="32" t="s">
        <v>2296</v>
      </c>
      <c r="Q8222" s="43" t="s">
        <v>2297</v>
      </c>
      <c r="R8222" s="43" t="s">
        <v>78</v>
      </c>
      <c r="S8222" s="47">
        <v>5</v>
      </c>
    </row>
    <row r="8223" spans="1:19" ht="12.75">
      <c r="A8223" s="22" t="s">
        <v>60</v>
      </c>
      <c r="B8223" s="22" t="s">
        <v>15220</v>
      </c>
      <c r="C8223" s="22" t="s">
        <v>68</v>
      </c>
      <c r="D8223" s="22" t="s">
        <v>61</v>
      </c>
      <c r="E8223" s="22" t="s">
        <v>20340</v>
      </c>
      <c r="F8223" s="31">
        <v>43109.551851851851</v>
      </c>
      <c r="G8223" s="31">
        <v>43109</v>
      </c>
      <c r="H8223" s="31">
        <v>43474</v>
      </c>
      <c r="I8223" s="31">
        <v>43139.54892361111</v>
      </c>
      <c r="J8223" s="22" t="s">
        <v>73</v>
      </c>
      <c r="K8223" s="32" t="s">
        <v>95</v>
      </c>
      <c r="L8223" s="32" t="s">
        <v>20341</v>
      </c>
      <c r="N8223" s="24">
        <v>3550.1282999999999</v>
      </c>
      <c r="O8223" s="24">
        <v>0</v>
      </c>
      <c r="P8223" s="32" t="s">
        <v>286</v>
      </c>
      <c r="Q8223" s="43" t="s">
        <v>287</v>
      </c>
      <c r="R8223" s="43" t="s">
        <v>78</v>
      </c>
      <c r="S8223" s="47">
        <v>5</v>
      </c>
    </row>
    <row r="8224" spans="1:19" ht="12.75">
      <c r="A8224" s="22" t="s">
        <v>60</v>
      </c>
      <c r="B8224" s="22" t="s">
        <v>15478</v>
      </c>
      <c r="C8224" s="22" t="s">
        <v>68</v>
      </c>
      <c r="D8224" s="22" t="s">
        <v>61</v>
      </c>
      <c r="E8224" s="22" t="s">
        <v>20342</v>
      </c>
      <c r="F8224" s="31">
        <v>43104.329895833333</v>
      </c>
      <c r="G8224" s="31">
        <v>43104</v>
      </c>
      <c r="H8224" s="31">
        <v>43469</v>
      </c>
      <c r="I8224" s="31">
        <v>43134</v>
      </c>
      <c r="J8224" s="22" t="s">
        <v>73</v>
      </c>
      <c r="K8224" s="32" t="s">
        <v>74</v>
      </c>
      <c r="L8224" s="32" t="s">
        <v>20343</v>
      </c>
      <c r="N8224" s="24">
        <v>579.69000000000005</v>
      </c>
      <c r="O8224" s="24">
        <v>345.84</v>
      </c>
      <c r="P8224" s="32" t="s">
        <v>20344</v>
      </c>
      <c r="Q8224" s="43" t="s">
        <v>20345</v>
      </c>
      <c r="R8224" s="43" t="s">
        <v>78</v>
      </c>
      <c r="S8224" s="47">
        <v>5</v>
      </c>
    </row>
    <row r="8225" spans="1:19" ht="12.75">
      <c r="A8225" s="22" t="s">
        <v>60</v>
      </c>
      <c r="B8225" s="22" t="s">
        <v>15478</v>
      </c>
      <c r="C8225" s="22" t="s">
        <v>68</v>
      </c>
      <c r="D8225" s="22" t="s">
        <v>61</v>
      </c>
      <c r="E8225" s="22" t="s">
        <v>20346</v>
      </c>
      <c r="F8225" s="31">
        <v>43122.497557870367</v>
      </c>
      <c r="G8225" s="31">
        <v>42987</v>
      </c>
      <c r="H8225" s="31">
        <v>43352</v>
      </c>
      <c r="I8225" s="31">
        <v>43152</v>
      </c>
      <c r="J8225" s="22" t="s">
        <v>145</v>
      </c>
      <c r="K8225" s="32" t="s">
        <v>89</v>
      </c>
      <c r="L8225" s="32" t="s">
        <v>20347</v>
      </c>
      <c r="M8225" s="32" t="s">
        <v>20348</v>
      </c>
      <c r="N8225" s="24">
        <v>-187.21</v>
      </c>
      <c r="O8225" s="24">
        <v>-187.21</v>
      </c>
      <c r="P8225" s="32" t="s">
        <v>5160</v>
      </c>
      <c r="Q8225" s="43" t="s">
        <v>5161</v>
      </c>
      <c r="R8225" s="43" t="s">
        <v>78</v>
      </c>
      <c r="S8225" s="47">
        <v>1</v>
      </c>
    </row>
    <row r="8226" spans="1:19" ht="12.75">
      <c r="A8226" s="22" t="s">
        <v>60</v>
      </c>
      <c r="B8226" s="22" t="s">
        <v>15386</v>
      </c>
      <c r="C8226" s="22" t="s">
        <v>68</v>
      </c>
      <c r="D8226" s="22" t="s">
        <v>61</v>
      </c>
      <c r="E8226" s="22" t="s">
        <v>20349</v>
      </c>
      <c r="F8226" s="31">
        <v>43112.571296296293</v>
      </c>
      <c r="G8226" s="31">
        <v>43112</v>
      </c>
      <c r="H8226" s="31">
        <v>43477</v>
      </c>
      <c r="I8226" s="31">
        <v>43142</v>
      </c>
      <c r="J8226" s="22" t="s">
        <v>73</v>
      </c>
      <c r="K8226" s="32" t="s">
        <v>119</v>
      </c>
      <c r="L8226" s="32" t="s">
        <v>20350</v>
      </c>
      <c r="N8226" s="24">
        <v>2918.88</v>
      </c>
      <c r="O8226" s="24">
        <v>2741.51</v>
      </c>
      <c r="P8226" s="32" t="s">
        <v>1786</v>
      </c>
      <c r="Q8226" s="43" t="s">
        <v>1787</v>
      </c>
      <c r="R8226" s="43" t="s">
        <v>78</v>
      </c>
      <c r="S8226" s="47">
        <v>5</v>
      </c>
    </row>
    <row r="8227" spans="1:19" ht="12.75">
      <c r="A8227" s="22" t="s">
        <v>60</v>
      </c>
      <c r="B8227" s="22" t="s">
        <v>15268</v>
      </c>
      <c r="C8227" s="22" t="s">
        <v>68</v>
      </c>
      <c r="D8227" s="22" t="s">
        <v>61</v>
      </c>
      <c r="E8227" s="22" t="s">
        <v>20351</v>
      </c>
      <c r="F8227" s="31">
        <v>43109.645671296297</v>
      </c>
      <c r="G8227" s="31">
        <v>43136</v>
      </c>
      <c r="H8227" s="31">
        <v>43501</v>
      </c>
      <c r="I8227" s="31">
        <v>43139</v>
      </c>
      <c r="J8227" s="22" t="s">
        <v>73</v>
      </c>
      <c r="K8227" s="32" t="s">
        <v>74</v>
      </c>
      <c r="L8227" s="32" t="s">
        <v>20352</v>
      </c>
      <c r="N8227" s="24">
        <v>407.33</v>
      </c>
      <c r="O8227" s="24">
        <v>365.92</v>
      </c>
      <c r="P8227" s="32" t="s">
        <v>7793</v>
      </c>
      <c r="Q8227" s="43" t="s">
        <v>7794</v>
      </c>
      <c r="R8227" s="43" t="s">
        <v>78</v>
      </c>
      <c r="S8227" s="47">
        <v>4</v>
      </c>
    </row>
    <row r="8228" spans="1:19" ht="12.75">
      <c r="A8228" s="22" t="s">
        <v>60</v>
      </c>
      <c r="B8228" s="22" t="s">
        <v>15587</v>
      </c>
      <c r="C8228" s="22" t="s">
        <v>68</v>
      </c>
      <c r="D8228" s="22" t="s">
        <v>61</v>
      </c>
      <c r="E8228" s="22" t="s">
        <v>20353</v>
      </c>
      <c r="F8228" s="31">
        <v>43103.519699074073</v>
      </c>
      <c r="G8228" s="31">
        <v>43128</v>
      </c>
      <c r="H8228" s="31">
        <v>43493</v>
      </c>
      <c r="I8228" s="31">
        <v>43133</v>
      </c>
      <c r="J8228" s="22" t="s">
        <v>73</v>
      </c>
      <c r="K8228" s="32" t="s">
        <v>89</v>
      </c>
      <c r="L8228" s="32" t="s">
        <v>20354</v>
      </c>
      <c r="M8228" s="32" t="s">
        <v>20355</v>
      </c>
      <c r="N8228" s="24">
        <v>1092.7756999999999</v>
      </c>
      <c r="O8228" s="24">
        <v>890.33</v>
      </c>
      <c r="P8228" s="32" t="s">
        <v>354</v>
      </c>
      <c r="Q8228" s="43" t="s">
        <v>355</v>
      </c>
      <c r="R8228" s="43" t="s">
        <v>78</v>
      </c>
      <c r="S8228" s="47">
        <v>5</v>
      </c>
    </row>
    <row r="8229" spans="1:19" ht="12.75">
      <c r="A8229" s="22" t="s">
        <v>60</v>
      </c>
      <c r="B8229" s="22" t="s">
        <v>15229</v>
      </c>
      <c r="C8229" s="22" t="s">
        <v>68</v>
      </c>
      <c r="D8229" s="22" t="s">
        <v>61</v>
      </c>
      <c r="E8229" s="22" t="s">
        <v>20356</v>
      </c>
      <c r="F8229" s="31">
        <v>43119.471249999995</v>
      </c>
      <c r="G8229" s="31">
        <v>42758</v>
      </c>
      <c r="H8229" s="31">
        <v>43123</v>
      </c>
      <c r="I8229" s="31">
        <v>43149</v>
      </c>
      <c r="J8229" s="22" t="s">
        <v>145</v>
      </c>
      <c r="K8229" s="32" t="s">
        <v>89</v>
      </c>
      <c r="L8229" s="32" t="s">
        <v>20357</v>
      </c>
      <c r="M8229" s="32" t="s">
        <v>16344</v>
      </c>
      <c r="N8229" s="24">
        <v>0</v>
      </c>
      <c r="O8229" s="24">
        <v>0</v>
      </c>
      <c r="P8229" s="32" t="s">
        <v>808</v>
      </c>
      <c r="Q8229" s="43" t="s">
        <v>809</v>
      </c>
      <c r="R8229" s="43" t="s">
        <v>112</v>
      </c>
      <c r="S8229" s="47">
        <v>1</v>
      </c>
    </row>
    <row r="8230" spans="1:19" ht="12.75">
      <c r="A8230" s="22" t="s">
        <v>60</v>
      </c>
      <c r="B8230" s="22" t="s">
        <v>15268</v>
      </c>
      <c r="C8230" s="22" t="s">
        <v>68</v>
      </c>
      <c r="D8230" s="22" t="s">
        <v>61</v>
      </c>
      <c r="E8230" s="22" t="s">
        <v>20358</v>
      </c>
      <c r="F8230" s="31">
        <v>43110.682650462964</v>
      </c>
      <c r="G8230" s="31">
        <v>43110</v>
      </c>
      <c r="H8230" s="31">
        <v>43475</v>
      </c>
      <c r="I8230" s="31">
        <v>43140</v>
      </c>
      <c r="J8230" s="22" t="s">
        <v>73</v>
      </c>
      <c r="K8230" s="32" t="s">
        <v>95</v>
      </c>
      <c r="L8230" s="32" t="s">
        <v>20359</v>
      </c>
      <c r="N8230" s="24">
        <v>340.805</v>
      </c>
      <c r="O8230" s="24">
        <v>0</v>
      </c>
      <c r="P8230" s="32" t="s">
        <v>20360</v>
      </c>
      <c r="Q8230" s="43" t="s">
        <v>20361</v>
      </c>
      <c r="R8230" s="43" t="s">
        <v>78</v>
      </c>
      <c r="S8230" s="47">
        <v>5</v>
      </c>
    </row>
    <row r="8231" spans="1:19" ht="12.75">
      <c r="A8231" s="22" t="s">
        <v>60</v>
      </c>
      <c r="B8231" s="22" t="s">
        <v>15220</v>
      </c>
      <c r="C8231" s="22" t="s">
        <v>68</v>
      </c>
      <c r="D8231" s="22" t="s">
        <v>61</v>
      </c>
      <c r="E8231" s="22" t="s">
        <v>20362</v>
      </c>
      <c r="F8231" s="31">
        <v>43125.677083333328</v>
      </c>
      <c r="G8231" s="31">
        <v>43125</v>
      </c>
      <c r="H8231" s="31">
        <v>43490</v>
      </c>
      <c r="I8231" s="31">
        <v>43155.6721412037</v>
      </c>
      <c r="J8231" s="22" t="s">
        <v>73</v>
      </c>
      <c r="K8231" s="32" t="s">
        <v>119</v>
      </c>
      <c r="L8231" s="32" t="s">
        <v>20363</v>
      </c>
      <c r="N8231" s="24">
        <v>1901.1755000000001</v>
      </c>
      <c r="O8231" s="24">
        <v>1468.2166</v>
      </c>
      <c r="P8231" s="32" t="s">
        <v>180</v>
      </c>
      <c r="Q8231" s="43" t="s">
        <v>181</v>
      </c>
      <c r="R8231" s="43" t="s">
        <v>78</v>
      </c>
      <c r="S8231" s="47">
        <v>5</v>
      </c>
    </row>
    <row r="8232" spans="1:19" ht="12.75">
      <c r="A8232" s="22" t="s">
        <v>60</v>
      </c>
      <c r="B8232" s="22" t="s">
        <v>16064</v>
      </c>
      <c r="C8232" s="22" t="s">
        <v>68</v>
      </c>
      <c r="D8232" s="22" t="s">
        <v>61</v>
      </c>
      <c r="E8232" s="22" t="s">
        <v>20364</v>
      </c>
      <c r="F8232" s="31">
        <v>43112.462766203702</v>
      </c>
      <c r="G8232" s="31">
        <v>43128</v>
      </c>
      <c r="H8232" s="31">
        <v>43493</v>
      </c>
      <c r="I8232" s="31">
        <v>43142</v>
      </c>
      <c r="J8232" s="22" t="s">
        <v>73</v>
      </c>
      <c r="K8232" s="32" t="s">
        <v>95</v>
      </c>
      <c r="L8232" s="32" t="s">
        <v>20365</v>
      </c>
      <c r="N8232" s="24">
        <v>0</v>
      </c>
      <c r="O8232" s="24">
        <v>0</v>
      </c>
      <c r="P8232" s="32" t="s">
        <v>176</v>
      </c>
      <c r="Q8232" s="43" t="s">
        <v>177</v>
      </c>
      <c r="R8232" s="43" t="s">
        <v>78</v>
      </c>
      <c r="S8232" s="47">
        <v>4</v>
      </c>
    </row>
    <row r="8233" spans="1:19" ht="12.75">
      <c r="A8233" s="22" t="s">
        <v>60</v>
      </c>
      <c r="B8233" s="22" t="s">
        <v>15242</v>
      </c>
      <c r="C8233" s="22" t="s">
        <v>68</v>
      </c>
      <c r="D8233" s="22" t="s">
        <v>61</v>
      </c>
      <c r="E8233" s="22" t="s">
        <v>20366</v>
      </c>
      <c r="F8233" s="31">
        <v>43119.68712962963</v>
      </c>
      <c r="G8233" s="31">
        <v>43136</v>
      </c>
      <c r="H8233" s="31">
        <v>43501</v>
      </c>
      <c r="I8233" s="31">
        <v>43149</v>
      </c>
      <c r="J8233" s="22" t="s">
        <v>73</v>
      </c>
      <c r="K8233" s="32" t="s">
        <v>119</v>
      </c>
      <c r="L8233" s="32" t="s">
        <v>20367</v>
      </c>
      <c r="N8233" s="24">
        <v>3134.5165999999999</v>
      </c>
      <c r="O8233" s="24">
        <v>3013.15</v>
      </c>
      <c r="P8233" s="32" t="s">
        <v>176</v>
      </c>
      <c r="Q8233" s="43" t="s">
        <v>177</v>
      </c>
      <c r="R8233" s="43" t="s">
        <v>78</v>
      </c>
      <c r="S8233" s="47">
        <v>5</v>
      </c>
    </row>
    <row r="8234" spans="1:19" ht="12.75">
      <c r="A8234" s="22" t="s">
        <v>60</v>
      </c>
      <c r="B8234" s="22" t="s">
        <v>15232</v>
      </c>
      <c r="C8234" s="22" t="s">
        <v>68</v>
      </c>
      <c r="D8234" s="22" t="s">
        <v>61</v>
      </c>
      <c r="E8234" s="22" t="s">
        <v>20368</v>
      </c>
      <c r="F8234" s="31">
        <v>43113.427418981482</v>
      </c>
      <c r="G8234" s="31">
        <v>43113</v>
      </c>
      <c r="H8234" s="31">
        <v>43478</v>
      </c>
      <c r="I8234" s="31">
        <v>43143</v>
      </c>
      <c r="J8234" s="22" t="s">
        <v>73</v>
      </c>
      <c r="K8234" s="32" t="s">
        <v>119</v>
      </c>
      <c r="L8234" s="32" t="s">
        <v>20369</v>
      </c>
      <c r="N8234" s="24">
        <v>2035.37</v>
      </c>
      <c r="O8234" s="24">
        <v>1365.79</v>
      </c>
      <c r="P8234" s="32" t="s">
        <v>204</v>
      </c>
      <c r="Q8234" s="43" t="s">
        <v>205</v>
      </c>
      <c r="R8234" s="43" t="s">
        <v>78</v>
      </c>
      <c r="S8234" s="47">
        <v>5</v>
      </c>
    </row>
    <row r="8235" spans="1:19" ht="12.75">
      <c r="A8235" s="22" t="s">
        <v>60</v>
      </c>
      <c r="B8235" s="22" t="s">
        <v>15215</v>
      </c>
      <c r="C8235" s="22" t="s">
        <v>68</v>
      </c>
      <c r="D8235" s="22" t="s">
        <v>61</v>
      </c>
      <c r="E8235" s="22" t="s">
        <v>20370</v>
      </c>
      <c r="F8235" s="31">
        <v>43105.435532407406</v>
      </c>
      <c r="G8235" s="31">
        <v>43105</v>
      </c>
      <c r="H8235" s="31">
        <v>43470</v>
      </c>
      <c r="I8235" s="31">
        <v>43135</v>
      </c>
      <c r="J8235" s="22" t="s">
        <v>73</v>
      </c>
      <c r="K8235" s="32" t="s">
        <v>119</v>
      </c>
      <c r="L8235" s="32" t="s">
        <v>20371</v>
      </c>
      <c r="N8235" s="24">
        <v>1302.9749999999999</v>
      </c>
      <c r="O8235" s="24">
        <v>930.81</v>
      </c>
      <c r="P8235" s="32" t="s">
        <v>1138</v>
      </c>
      <c r="Q8235" s="43" t="s">
        <v>1139</v>
      </c>
      <c r="R8235" s="43" t="s">
        <v>78</v>
      </c>
      <c r="S8235" s="47">
        <v>5</v>
      </c>
    </row>
    <row r="8236" spans="1:19" ht="12.75">
      <c r="A8236" s="22" t="s">
        <v>60</v>
      </c>
      <c r="B8236" s="22" t="s">
        <v>16051</v>
      </c>
      <c r="C8236" s="22" t="s">
        <v>68</v>
      </c>
      <c r="D8236" s="22" t="s">
        <v>61</v>
      </c>
      <c r="E8236" s="22" t="s">
        <v>20372</v>
      </c>
      <c r="F8236" s="31">
        <v>43117.386284722219</v>
      </c>
      <c r="G8236" s="31">
        <v>43135</v>
      </c>
      <c r="H8236" s="31">
        <v>43500</v>
      </c>
      <c r="I8236" s="31">
        <v>43147</v>
      </c>
      <c r="J8236" s="22" t="s">
        <v>73</v>
      </c>
      <c r="K8236" s="32" t="s">
        <v>95</v>
      </c>
      <c r="L8236" s="32" t="s">
        <v>20373</v>
      </c>
      <c r="N8236" s="24">
        <v>1621.07</v>
      </c>
      <c r="O8236" s="24">
        <v>0</v>
      </c>
      <c r="P8236" s="32" t="s">
        <v>2946</v>
      </c>
      <c r="Q8236" s="43" t="s">
        <v>2947</v>
      </c>
      <c r="R8236" s="43" t="s">
        <v>78</v>
      </c>
      <c r="S8236" s="47">
        <v>4</v>
      </c>
    </row>
    <row r="8237" spans="1:19" ht="12.75">
      <c r="A8237" s="22" t="s">
        <v>60</v>
      </c>
      <c r="B8237" s="22" t="s">
        <v>15232</v>
      </c>
      <c r="C8237" s="22" t="s">
        <v>68</v>
      </c>
      <c r="D8237" s="22" t="s">
        <v>61</v>
      </c>
      <c r="E8237" s="22" t="s">
        <v>20374</v>
      </c>
      <c r="F8237" s="31">
        <v>43130.641296296293</v>
      </c>
      <c r="G8237" s="31">
        <v>43130</v>
      </c>
      <c r="H8237" s="31">
        <v>43495</v>
      </c>
      <c r="I8237" s="31">
        <v>43160</v>
      </c>
      <c r="J8237" s="22" t="s">
        <v>73</v>
      </c>
      <c r="K8237" s="32" t="s">
        <v>119</v>
      </c>
      <c r="L8237" s="32" t="s">
        <v>20375</v>
      </c>
      <c r="N8237" s="24">
        <v>2373.5300000000002</v>
      </c>
      <c r="O8237" s="24">
        <v>2337.56</v>
      </c>
      <c r="P8237" s="32" t="s">
        <v>1273</v>
      </c>
      <c r="Q8237" s="43" t="s">
        <v>1274</v>
      </c>
      <c r="R8237" s="43" t="s">
        <v>78</v>
      </c>
      <c r="S8237" s="47">
        <v>5</v>
      </c>
    </row>
    <row r="8238" spans="1:19" ht="12.75">
      <c r="A8238" s="22" t="s">
        <v>60</v>
      </c>
      <c r="B8238" s="22" t="s">
        <v>16253</v>
      </c>
      <c r="C8238" s="22" t="s">
        <v>68</v>
      </c>
      <c r="D8238" s="22" t="s">
        <v>61</v>
      </c>
      <c r="E8238" s="22" t="s">
        <v>20376</v>
      </c>
      <c r="F8238" s="31">
        <v>43116.42695601852</v>
      </c>
      <c r="G8238" s="31">
        <v>43116</v>
      </c>
      <c r="H8238" s="31">
        <v>43481</v>
      </c>
      <c r="I8238" s="31">
        <v>43146.425092592588</v>
      </c>
      <c r="J8238" s="22" t="s">
        <v>73</v>
      </c>
      <c r="K8238" s="32" t="s">
        <v>119</v>
      </c>
      <c r="L8238" s="32" t="s">
        <v>20377</v>
      </c>
      <c r="N8238" s="24">
        <v>384.655</v>
      </c>
      <c r="O8238" s="24">
        <v>310.69</v>
      </c>
      <c r="P8238" s="32" t="s">
        <v>764</v>
      </c>
      <c r="Q8238" s="43" t="s">
        <v>765</v>
      </c>
      <c r="R8238" s="43" t="s">
        <v>112</v>
      </c>
      <c r="S8238" s="47">
        <v>5</v>
      </c>
    </row>
    <row r="8239" spans="1:19" ht="12.75">
      <c r="A8239" s="22" t="s">
        <v>60</v>
      </c>
      <c r="B8239" s="22" t="s">
        <v>15501</v>
      </c>
      <c r="C8239" s="22" t="s">
        <v>68</v>
      </c>
      <c r="D8239" s="22" t="s">
        <v>61</v>
      </c>
      <c r="E8239" s="22" t="s">
        <v>20378</v>
      </c>
      <c r="F8239" s="31">
        <v>43124.422581018516</v>
      </c>
      <c r="G8239" s="31">
        <v>43148</v>
      </c>
      <c r="H8239" s="31">
        <v>43513</v>
      </c>
      <c r="I8239" s="31">
        <v>43154</v>
      </c>
      <c r="J8239" s="22" t="s">
        <v>73</v>
      </c>
      <c r="K8239" s="32" t="s">
        <v>119</v>
      </c>
      <c r="L8239" s="32" t="s">
        <v>20379</v>
      </c>
      <c r="N8239" s="24">
        <v>3138.8375000000001</v>
      </c>
      <c r="O8239" s="24">
        <v>2650.49</v>
      </c>
      <c r="P8239" s="32" t="s">
        <v>176</v>
      </c>
      <c r="Q8239" s="43" t="s">
        <v>177</v>
      </c>
      <c r="R8239" s="43" t="s">
        <v>78</v>
      </c>
      <c r="S8239" s="47">
        <v>4</v>
      </c>
    </row>
    <row r="8240" spans="1:19" ht="12.75">
      <c r="A8240" s="22" t="s">
        <v>60</v>
      </c>
      <c r="B8240" s="22" t="s">
        <v>15271</v>
      </c>
      <c r="C8240" s="22" t="s">
        <v>68</v>
      </c>
      <c r="D8240" s="22" t="s">
        <v>61</v>
      </c>
      <c r="E8240" s="22" t="s">
        <v>20380</v>
      </c>
      <c r="F8240" s="31">
        <v>43123.489108796297</v>
      </c>
      <c r="G8240" s="31">
        <v>43132</v>
      </c>
      <c r="H8240" s="31">
        <v>43497</v>
      </c>
      <c r="I8240" s="31">
        <v>43148</v>
      </c>
      <c r="J8240" s="22" t="s">
        <v>73</v>
      </c>
      <c r="K8240" s="32" t="s">
        <v>119</v>
      </c>
      <c r="L8240" s="32" t="s">
        <v>20381</v>
      </c>
      <c r="N8240" s="24">
        <v>1354.515</v>
      </c>
      <c r="O8240" s="24">
        <v>1240.20</v>
      </c>
      <c r="P8240" s="32" t="s">
        <v>20382</v>
      </c>
      <c r="Q8240" s="43" t="s">
        <v>20383</v>
      </c>
      <c r="R8240" s="43" t="s">
        <v>78</v>
      </c>
      <c r="S8240" s="47">
        <v>4</v>
      </c>
    </row>
    <row r="8241" spans="1:19" ht="12.75">
      <c r="A8241" s="22" t="s">
        <v>60</v>
      </c>
      <c r="B8241" s="22" t="s">
        <v>15220</v>
      </c>
      <c r="C8241" s="22" t="s">
        <v>68</v>
      </c>
      <c r="D8241" s="22" t="s">
        <v>61</v>
      </c>
      <c r="E8241" s="22" t="s">
        <v>20384</v>
      </c>
      <c r="F8241" s="31">
        <v>43131.72751157407</v>
      </c>
      <c r="G8241" s="31">
        <v>43037</v>
      </c>
      <c r="H8241" s="31">
        <v>43402</v>
      </c>
      <c r="I8241" s="31">
        <v>43161.716180555552</v>
      </c>
      <c r="J8241" s="22" t="s">
        <v>145</v>
      </c>
      <c r="K8241" s="32" t="s">
        <v>119</v>
      </c>
      <c r="L8241" s="32" t="s">
        <v>20385</v>
      </c>
      <c r="N8241" s="24">
        <v>2549.94</v>
      </c>
      <c r="O8241" s="24">
        <v>2549.94</v>
      </c>
      <c r="P8241" s="32" t="s">
        <v>2774</v>
      </c>
      <c r="Q8241" s="43" t="s">
        <v>2775</v>
      </c>
      <c r="R8241" s="43" t="s">
        <v>78</v>
      </c>
      <c r="S8241" s="47">
        <v>1</v>
      </c>
    </row>
    <row r="8242" spans="1:19" ht="12.75">
      <c r="A8242" s="22" t="s">
        <v>60</v>
      </c>
      <c r="B8242" s="22" t="s">
        <v>16041</v>
      </c>
      <c r="C8242" s="22" t="s">
        <v>68</v>
      </c>
      <c r="D8242" s="22" t="s">
        <v>61</v>
      </c>
      <c r="E8242" s="22" t="s">
        <v>20386</v>
      </c>
      <c r="F8242" s="31">
        <v>43123.566874999997</v>
      </c>
      <c r="G8242" s="31">
        <v>43123</v>
      </c>
      <c r="H8242" s="31">
        <v>43488</v>
      </c>
      <c r="I8242" s="31">
        <v>43153</v>
      </c>
      <c r="J8242" s="22" t="s">
        <v>73</v>
      </c>
      <c r="K8242" s="32" t="s">
        <v>74</v>
      </c>
      <c r="L8242" s="32" t="s">
        <v>20387</v>
      </c>
      <c r="N8242" s="24">
        <v>327.30</v>
      </c>
      <c r="O8242" s="24">
        <v>287.61</v>
      </c>
      <c r="P8242" s="32" t="s">
        <v>331</v>
      </c>
      <c r="Q8242" s="43" t="s">
        <v>332</v>
      </c>
      <c r="R8242" s="43" t="s">
        <v>78</v>
      </c>
      <c r="S8242" s="47">
        <v>5</v>
      </c>
    </row>
    <row r="8243" spans="1:19" ht="12.75">
      <c r="A8243" s="22" t="s">
        <v>60</v>
      </c>
      <c r="B8243" s="22" t="s">
        <v>15386</v>
      </c>
      <c r="C8243" s="22" t="s">
        <v>68</v>
      </c>
      <c r="D8243" s="22" t="s">
        <v>61</v>
      </c>
      <c r="E8243" s="22" t="s">
        <v>20388</v>
      </c>
      <c r="F8243" s="31">
        <v>43112.513854166667</v>
      </c>
      <c r="G8243" s="31">
        <v>43112</v>
      </c>
      <c r="H8243" s="31">
        <v>43477</v>
      </c>
      <c r="I8243" s="31">
        <v>43142</v>
      </c>
      <c r="J8243" s="22" t="s">
        <v>73</v>
      </c>
      <c r="K8243" s="32" t="s">
        <v>95</v>
      </c>
      <c r="L8243" s="32" t="s">
        <v>20389</v>
      </c>
      <c r="N8243" s="24">
        <v>1810.22</v>
      </c>
      <c r="O8243" s="24">
        <v>0</v>
      </c>
      <c r="P8243" s="32" t="s">
        <v>1886</v>
      </c>
      <c r="Q8243" s="43" t="s">
        <v>1887</v>
      </c>
      <c r="R8243" s="43" t="s">
        <v>78</v>
      </c>
      <c r="S8243" s="47">
        <v>5</v>
      </c>
    </row>
    <row r="8244" spans="1:19" ht="12.75">
      <c r="A8244" s="22" t="s">
        <v>60</v>
      </c>
      <c r="B8244" s="22" t="s">
        <v>15478</v>
      </c>
      <c r="C8244" s="22" t="s">
        <v>68</v>
      </c>
      <c r="D8244" s="22" t="s">
        <v>61</v>
      </c>
      <c r="E8244" s="22" t="s">
        <v>20390</v>
      </c>
      <c r="F8244" s="31">
        <v>43122.575810185182</v>
      </c>
      <c r="G8244" s="31">
        <v>43146</v>
      </c>
      <c r="H8244" s="31">
        <v>43511</v>
      </c>
      <c r="I8244" s="31">
        <v>43152</v>
      </c>
      <c r="J8244" s="22" t="s">
        <v>73</v>
      </c>
      <c r="K8244" s="32" t="s">
        <v>95</v>
      </c>
      <c r="L8244" s="32" t="s">
        <v>20391</v>
      </c>
      <c r="N8244" s="24">
        <v>0</v>
      </c>
      <c r="O8244" s="24">
        <v>0</v>
      </c>
      <c r="P8244" s="32" t="s">
        <v>15926</v>
      </c>
      <c r="Q8244" s="43" t="s">
        <v>15927</v>
      </c>
      <c r="R8244" s="43" t="s">
        <v>78</v>
      </c>
      <c r="S8244" s="47">
        <v>5</v>
      </c>
    </row>
    <row r="8245" spans="1:19" ht="12.75">
      <c r="A8245" s="22" t="s">
        <v>60</v>
      </c>
      <c r="B8245" s="22" t="s">
        <v>16109</v>
      </c>
      <c r="C8245" s="22" t="s">
        <v>68</v>
      </c>
      <c r="D8245" s="22" t="s">
        <v>61</v>
      </c>
      <c r="E8245" s="22" t="s">
        <v>20392</v>
      </c>
      <c r="F8245" s="31">
        <v>43131.543402777774</v>
      </c>
      <c r="G8245" s="31">
        <v>43159</v>
      </c>
      <c r="H8245" s="31">
        <v>43524</v>
      </c>
      <c r="I8245" s="31">
        <v>43161</v>
      </c>
      <c r="J8245" s="22" t="s">
        <v>73</v>
      </c>
      <c r="K8245" s="32" t="s">
        <v>108</v>
      </c>
      <c r="L8245" s="32" t="s">
        <v>20393</v>
      </c>
      <c r="N8245" s="24">
        <v>0</v>
      </c>
      <c r="O8245" s="24">
        <v>0</v>
      </c>
      <c r="P8245" s="32" t="s">
        <v>4769</v>
      </c>
      <c r="Q8245" s="43" t="s">
        <v>4770</v>
      </c>
      <c r="R8245" s="43" t="s">
        <v>112</v>
      </c>
      <c r="S8245" s="47">
        <v>5</v>
      </c>
    </row>
    <row r="8246" spans="1:19" ht="12.75">
      <c r="A8246" s="22" t="s">
        <v>60</v>
      </c>
      <c r="B8246" s="22" t="s">
        <v>15220</v>
      </c>
      <c r="C8246" s="22" t="s">
        <v>68</v>
      </c>
      <c r="D8246" s="22" t="s">
        <v>61</v>
      </c>
      <c r="E8246" s="22" t="s">
        <v>20394</v>
      </c>
      <c r="F8246" s="31">
        <v>43130.431134259255</v>
      </c>
      <c r="G8246" s="31">
        <v>43159</v>
      </c>
      <c r="H8246" s="31">
        <v>43524</v>
      </c>
      <c r="I8246" s="31">
        <v>43160.429965277777</v>
      </c>
      <c r="J8246" s="22" t="s">
        <v>73</v>
      </c>
      <c r="K8246" s="32" t="s">
        <v>89</v>
      </c>
      <c r="L8246" s="32" t="s">
        <v>20395</v>
      </c>
      <c r="M8246" s="32" t="s">
        <v>20396</v>
      </c>
      <c r="N8246" s="24">
        <v>1530.8724999999999</v>
      </c>
      <c r="O8246" s="24">
        <v>1062.97</v>
      </c>
      <c r="P8246" s="32" t="s">
        <v>2445</v>
      </c>
      <c r="Q8246" s="43" t="s">
        <v>2446</v>
      </c>
      <c r="R8246" s="43" t="s">
        <v>78</v>
      </c>
      <c r="S8246" s="47">
        <v>5</v>
      </c>
    </row>
    <row r="8247" spans="1:19" ht="12.75">
      <c r="A8247" s="22" t="s">
        <v>60</v>
      </c>
      <c r="B8247" s="22" t="s">
        <v>15454</v>
      </c>
      <c r="C8247" s="22" t="s">
        <v>68</v>
      </c>
      <c r="D8247" s="22" t="s">
        <v>61</v>
      </c>
      <c r="E8247" s="22" t="s">
        <v>20397</v>
      </c>
      <c r="F8247" s="31">
        <v>43131.487442129626</v>
      </c>
      <c r="G8247" s="31">
        <v>43131</v>
      </c>
      <c r="H8247" s="31">
        <v>43496</v>
      </c>
      <c r="I8247" s="31">
        <v>43161</v>
      </c>
      <c r="J8247" s="22" t="s">
        <v>73</v>
      </c>
      <c r="K8247" s="32" t="s">
        <v>95</v>
      </c>
      <c r="L8247" s="32" t="s">
        <v>20398</v>
      </c>
      <c r="N8247" s="24">
        <v>0</v>
      </c>
      <c r="O8247" s="24">
        <v>0</v>
      </c>
      <c r="P8247" s="32" t="s">
        <v>105</v>
      </c>
      <c r="Q8247" s="43" t="s">
        <v>106</v>
      </c>
      <c r="R8247" s="43" t="s">
        <v>78</v>
      </c>
      <c r="S8247" s="47">
        <v>4</v>
      </c>
    </row>
    <row r="8248" spans="1:19" ht="12.75">
      <c r="A8248" s="22" t="s">
        <v>60</v>
      </c>
      <c r="B8248" s="22" t="s">
        <v>15220</v>
      </c>
      <c r="C8248" s="22" t="s">
        <v>68</v>
      </c>
      <c r="D8248" s="22" t="s">
        <v>61</v>
      </c>
      <c r="E8248" s="22" t="s">
        <v>20399</v>
      </c>
      <c r="F8248" s="31">
        <v>43118.673842592594</v>
      </c>
      <c r="G8248" s="31">
        <v>43118</v>
      </c>
      <c r="H8248" s="31">
        <v>43483</v>
      </c>
      <c r="I8248" s="31">
        <v>43148.665856481479</v>
      </c>
      <c r="J8248" s="22" t="s">
        <v>73</v>
      </c>
      <c r="K8248" s="32" t="s">
        <v>89</v>
      </c>
      <c r="L8248" s="32" t="s">
        <v>20400</v>
      </c>
      <c r="M8248" s="32" t="s">
        <v>18867</v>
      </c>
      <c r="N8248" s="24">
        <v>1592.8933</v>
      </c>
      <c r="O8248" s="24">
        <v>878.74</v>
      </c>
      <c r="P8248" s="32" t="s">
        <v>354</v>
      </c>
      <c r="Q8248" s="43" t="s">
        <v>355</v>
      </c>
      <c r="R8248" s="43" t="s">
        <v>78</v>
      </c>
      <c r="S8248" s="47">
        <v>5</v>
      </c>
    </row>
    <row r="8249" spans="1:19" ht="12.75">
      <c r="A8249" s="22" t="s">
        <v>60</v>
      </c>
      <c r="B8249" s="22" t="s">
        <v>15220</v>
      </c>
      <c r="C8249" s="22" t="s">
        <v>68</v>
      </c>
      <c r="D8249" s="22" t="s">
        <v>61</v>
      </c>
      <c r="E8249" s="22" t="s">
        <v>20401</v>
      </c>
      <c r="F8249" s="31">
        <v>43103.426678240736</v>
      </c>
      <c r="G8249" s="31">
        <v>43103</v>
      </c>
      <c r="H8249" s="31">
        <v>43468</v>
      </c>
      <c r="I8249" s="31">
        <v>43133.423437500001</v>
      </c>
      <c r="J8249" s="22" t="s">
        <v>73</v>
      </c>
      <c r="K8249" s="32" t="s">
        <v>119</v>
      </c>
      <c r="L8249" s="32" t="s">
        <v>20402</v>
      </c>
      <c r="N8249" s="24">
        <v>377.79109999999997</v>
      </c>
      <c r="O8249" s="24">
        <v>287.60000000000002</v>
      </c>
      <c r="P8249" s="32" t="s">
        <v>6636</v>
      </c>
      <c r="Q8249" s="43" t="s">
        <v>6637</v>
      </c>
      <c r="R8249" s="43" t="s">
        <v>78</v>
      </c>
      <c r="S8249" s="47">
        <v>5</v>
      </c>
    </row>
    <row r="8250" spans="1:19" ht="12.75">
      <c r="A8250" s="22" t="s">
        <v>60</v>
      </c>
      <c r="B8250" s="22" t="s">
        <v>16041</v>
      </c>
      <c r="C8250" s="22" t="s">
        <v>68</v>
      </c>
      <c r="D8250" s="22" t="s">
        <v>61</v>
      </c>
      <c r="E8250" s="22" t="s">
        <v>20403</v>
      </c>
      <c r="F8250" s="31">
        <v>43123.715254629627</v>
      </c>
      <c r="G8250" s="31">
        <v>43129</v>
      </c>
      <c r="H8250" s="31">
        <v>43494</v>
      </c>
      <c r="I8250" s="31">
        <v>43153</v>
      </c>
      <c r="J8250" s="22" t="s">
        <v>73</v>
      </c>
      <c r="K8250" s="32" t="s">
        <v>95</v>
      </c>
      <c r="L8250" s="32" t="s">
        <v>20404</v>
      </c>
      <c r="N8250" s="24">
        <v>1409.42</v>
      </c>
      <c r="O8250" s="24">
        <v>0</v>
      </c>
      <c r="P8250" s="32" t="s">
        <v>176</v>
      </c>
      <c r="Q8250" s="43" t="s">
        <v>177</v>
      </c>
      <c r="R8250" s="43" t="s">
        <v>78</v>
      </c>
      <c r="S8250" s="47">
        <v>4</v>
      </c>
    </row>
    <row r="8251" spans="1:19" ht="12.75">
      <c r="A8251" s="22" t="s">
        <v>60</v>
      </c>
      <c r="B8251" s="22" t="s">
        <v>15674</v>
      </c>
      <c r="C8251" s="22" t="s">
        <v>68</v>
      </c>
      <c r="D8251" s="22" t="s">
        <v>61</v>
      </c>
      <c r="E8251" s="22" t="s">
        <v>20405</v>
      </c>
      <c r="F8251" s="31">
        <v>43130.44630787037</v>
      </c>
      <c r="G8251" s="31">
        <v>43131</v>
      </c>
      <c r="H8251" s="31">
        <v>43496</v>
      </c>
      <c r="I8251" s="31">
        <v>43160.444745370369</v>
      </c>
      <c r="J8251" s="22" t="s">
        <v>73</v>
      </c>
      <c r="K8251" s="32" t="s">
        <v>74</v>
      </c>
      <c r="L8251" s="32" t="s">
        <v>20406</v>
      </c>
      <c r="N8251" s="24">
        <v>1300.3199999999999</v>
      </c>
      <c r="O8251" s="24">
        <v>1174.4649999999999</v>
      </c>
      <c r="P8251" s="32" t="s">
        <v>105</v>
      </c>
      <c r="Q8251" s="43" t="s">
        <v>106</v>
      </c>
      <c r="R8251" s="43" t="s">
        <v>78</v>
      </c>
      <c r="S8251" s="47">
        <v>5</v>
      </c>
    </row>
    <row r="8252" spans="1:19" ht="12.75">
      <c r="A8252" s="22" t="s">
        <v>60</v>
      </c>
      <c r="B8252" s="22" t="s">
        <v>15220</v>
      </c>
      <c r="C8252" s="22" t="s">
        <v>68</v>
      </c>
      <c r="D8252" s="22" t="s">
        <v>61</v>
      </c>
      <c r="E8252" s="22" t="s">
        <v>20407</v>
      </c>
      <c r="F8252" s="31">
        <v>43118.530983796292</v>
      </c>
      <c r="G8252" s="31">
        <v>43132</v>
      </c>
      <c r="H8252" s="31">
        <v>43497</v>
      </c>
      <c r="I8252" s="31">
        <v>43148.52847222222</v>
      </c>
      <c r="J8252" s="22" t="s">
        <v>73</v>
      </c>
      <c r="K8252" s="32" t="s">
        <v>95</v>
      </c>
      <c r="L8252" s="32" t="s">
        <v>20408</v>
      </c>
      <c r="N8252" s="24">
        <v>2323.6133</v>
      </c>
      <c r="O8252" s="24">
        <v>0</v>
      </c>
      <c r="P8252" s="32" t="s">
        <v>1089</v>
      </c>
      <c r="Q8252" s="43" t="s">
        <v>1090</v>
      </c>
      <c r="R8252" s="43" t="s">
        <v>78</v>
      </c>
      <c r="S8252" s="47">
        <v>5</v>
      </c>
    </row>
    <row r="8253" spans="1:19" ht="12.75">
      <c r="A8253" s="22" t="s">
        <v>60</v>
      </c>
      <c r="B8253" s="22" t="s">
        <v>15220</v>
      </c>
      <c r="C8253" s="22" t="s">
        <v>68</v>
      </c>
      <c r="D8253" s="22" t="s">
        <v>61</v>
      </c>
      <c r="E8253" s="22" t="s">
        <v>20409</v>
      </c>
      <c r="F8253" s="31">
        <v>43104.047789351847</v>
      </c>
      <c r="G8253" s="31">
        <v>43146</v>
      </c>
      <c r="H8253" s="31">
        <v>43511</v>
      </c>
      <c r="I8253" s="31">
        <v>43164.047789351847</v>
      </c>
      <c r="J8253" s="22" t="s">
        <v>73</v>
      </c>
      <c r="K8253" s="32" t="s">
        <v>74</v>
      </c>
      <c r="L8253" s="32" t="s">
        <v>20410</v>
      </c>
      <c r="N8253" s="24">
        <v>1167.578</v>
      </c>
      <c r="O8253" s="24">
        <v>1313.35</v>
      </c>
      <c r="P8253" s="32" t="s">
        <v>150</v>
      </c>
      <c r="Q8253" s="43" t="s">
        <v>151</v>
      </c>
      <c r="R8253" s="43" t="s">
        <v>78</v>
      </c>
      <c r="S8253" s="47">
        <v>5</v>
      </c>
    </row>
    <row r="8254" spans="1:19" ht="12.75">
      <c r="A8254" s="22" t="s">
        <v>60</v>
      </c>
      <c r="B8254" s="22" t="s">
        <v>15548</v>
      </c>
      <c r="C8254" s="22" t="s">
        <v>68</v>
      </c>
      <c r="D8254" s="22" t="s">
        <v>61</v>
      </c>
      <c r="E8254" s="22" t="s">
        <v>20411</v>
      </c>
      <c r="F8254" s="31">
        <v>43124.697650462964</v>
      </c>
      <c r="G8254" s="31">
        <v>43149</v>
      </c>
      <c r="H8254" s="31">
        <v>43514</v>
      </c>
      <c r="I8254" s="31">
        <v>43154</v>
      </c>
      <c r="J8254" s="22" t="s">
        <v>73</v>
      </c>
      <c r="K8254" s="32" t="s">
        <v>119</v>
      </c>
      <c r="L8254" s="32" t="s">
        <v>20412</v>
      </c>
      <c r="N8254" s="24">
        <v>2621.7750000000001</v>
      </c>
      <c r="O8254" s="24">
        <v>2266.35</v>
      </c>
      <c r="P8254" s="32" t="s">
        <v>20413</v>
      </c>
      <c r="Q8254" s="43" t="s">
        <v>20414</v>
      </c>
      <c r="R8254" s="43" t="s">
        <v>78</v>
      </c>
      <c r="S8254" s="47">
        <v>4</v>
      </c>
    </row>
    <row r="8255" spans="1:19" ht="12.75">
      <c r="A8255" s="22" t="s">
        <v>60</v>
      </c>
      <c r="B8255" s="22" t="s">
        <v>15220</v>
      </c>
      <c r="C8255" s="22" t="s">
        <v>68</v>
      </c>
      <c r="D8255" s="22" t="s">
        <v>61</v>
      </c>
      <c r="E8255" s="22" t="s">
        <v>20415</v>
      </c>
      <c r="F8255" s="31">
        <v>43123.431504629625</v>
      </c>
      <c r="G8255" s="31">
        <v>43123</v>
      </c>
      <c r="H8255" s="31">
        <v>43488</v>
      </c>
      <c r="I8255" s="31">
        <v>43153.430138888885</v>
      </c>
      <c r="J8255" s="22" t="s">
        <v>73</v>
      </c>
      <c r="K8255" s="32" t="s">
        <v>89</v>
      </c>
      <c r="L8255" s="32" t="s">
        <v>20416</v>
      </c>
      <c r="M8255" s="32" t="s">
        <v>20417</v>
      </c>
      <c r="N8255" s="24">
        <v>565.25750000000005</v>
      </c>
      <c r="O8255" s="24">
        <v>440.79</v>
      </c>
      <c r="P8255" s="32" t="s">
        <v>1993</v>
      </c>
      <c r="Q8255" s="43" t="s">
        <v>1994</v>
      </c>
      <c r="R8255" s="43" t="s">
        <v>78</v>
      </c>
      <c r="S8255" s="47">
        <v>5</v>
      </c>
    </row>
    <row r="8256" spans="1:19" ht="12.75">
      <c r="A8256" s="22" t="s">
        <v>60</v>
      </c>
      <c r="B8256" s="22" t="s">
        <v>15501</v>
      </c>
      <c r="C8256" s="22" t="s">
        <v>68</v>
      </c>
      <c r="D8256" s="22" t="s">
        <v>61</v>
      </c>
      <c r="E8256" s="22" t="s">
        <v>20418</v>
      </c>
      <c r="F8256" s="31">
        <v>43129.551469907405</v>
      </c>
      <c r="G8256" s="31">
        <v>43148</v>
      </c>
      <c r="H8256" s="31">
        <v>43513</v>
      </c>
      <c r="I8256" s="31">
        <v>43159</v>
      </c>
      <c r="J8256" s="22" t="s">
        <v>73</v>
      </c>
      <c r="K8256" s="32" t="s">
        <v>119</v>
      </c>
      <c r="L8256" s="32" t="s">
        <v>20419</v>
      </c>
      <c r="N8256" s="24">
        <v>3043.60</v>
      </c>
      <c r="O8256" s="24">
        <v>2647.88</v>
      </c>
      <c r="P8256" s="32" t="s">
        <v>176</v>
      </c>
      <c r="Q8256" s="43" t="s">
        <v>177</v>
      </c>
      <c r="R8256" s="43" t="s">
        <v>78</v>
      </c>
      <c r="S8256" s="47">
        <v>3</v>
      </c>
    </row>
    <row r="8257" spans="1:19" ht="12.75">
      <c r="A8257" s="22" t="s">
        <v>60</v>
      </c>
      <c r="B8257" s="22" t="s">
        <v>15820</v>
      </c>
      <c r="C8257" s="22" t="s">
        <v>68</v>
      </c>
      <c r="D8257" s="22" t="s">
        <v>61</v>
      </c>
      <c r="E8257" s="22" t="s">
        <v>20420</v>
      </c>
      <c r="F8257" s="31">
        <v>43131.299050925925</v>
      </c>
      <c r="G8257" s="31">
        <v>43131</v>
      </c>
      <c r="H8257" s="31">
        <v>43496</v>
      </c>
      <c r="I8257" s="31">
        <v>43161</v>
      </c>
      <c r="J8257" s="22" t="s">
        <v>73</v>
      </c>
      <c r="K8257" s="32" t="s">
        <v>95</v>
      </c>
      <c r="L8257" s="32" t="s">
        <v>20421</v>
      </c>
      <c r="N8257" s="24">
        <v>0</v>
      </c>
      <c r="O8257" s="24">
        <v>0</v>
      </c>
      <c r="P8257" s="32" t="s">
        <v>11825</v>
      </c>
      <c r="Q8257" s="43" t="s">
        <v>11826</v>
      </c>
      <c r="R8257" s="43" t="s">
        <v>78</v>
      </c>
      <c r="S8257" s="47">
        <v>4</v>
      </c>
    </row>
    <row r="8258" spans="1:19" ht="12.75">
      <c r="A8258" s="22" t="s">
        <v>60</v>
      </c>
      <c r="B8258" s="22" t="s">
        <v>15820</v>
      </c>
      <c r="C8258" s="22" t="s">
        <v>68</v>
      </c>
      <c r="D8258" s="22" t="s">
        <v>61</v>
      </c>
      <c r="E8258" s="22" t="s">
        <v>20422</v>
      </c>
      <c r="F8258" s="31">
        <v>43112.640358796292</v>
      </c>
      <c r="G8258" s="31">
        <v>43112</v>
      </c>
      <c r="H8258" s="31">
        <v>43477</v>
      </c>
      <c r="I8258" s="31">
        <v>43142</v>
      </c>
      <c r="J8258" s="22" t="s">
        <v>73</v>
      </c>
      <c r="K8258" s="32" t="s">
        <v>95</v>
      </c>
      <c r="L8258" s="32" t="s">
        <v>20423</v>
      </c>
      <c r="N8258" s="24">
        <v>319.06</v>
      </c>
      <c r="O8258" s="24">
        <v>0</v>
      </c>
      <c r="P8258" s="32" t="s">
        <v>20424</v>
      </c>
      <c r="Q8258" s="43" t="s">
        <v>20425</v>
      </c>
      <c r="R8258" s="43" t="s">
        <v>78</v>
      </c>
      <c r="S8258" s="47">
        <v>4</v>
      </c>
    </row>
    <row r="8259" spans="1:19" ht="12.75">
      <c r="A8259" s="22" t="s">
        <v>60</v>
      </c>
      <c r="B8259" s="22" t="s">
        <v>15478</v>
      </c>
      <c r="C8259" s="22" t="s">
        <v>68</v>
      </c>
      <c r="D8259" s="22" t="s">
        <v>61</v>
      </c>
      <c r="E8259" s="22" t="s">
        <v>20426</v>
      </c>
      <c r="F8259" s="31">
        <v>43118.348425925928</v>
      </c>
      <c r="G8259" s="31">
        <v>43128</v>
      </c>
      <c r="H8259" s="31">
        <v>43493</v>
      </c>
      <c r="I8259" s="31">
        <v>43148</v>
      </c>
      <c r="J8259" s="22" t="s">
        <v>73</v>
      </c>
      <c r="K8259" s="32" t="s">
        <v>119</v>
      </c>
      <c r="L8259" s="32" t="s">
        <v>20427</v>
      </c>
      <c r="N8259" s="24">
        <v>1335.535</v>
      </c>
      <c r="O8259" s="24">
        <v>1552.54</v>
      </c>
      <c r="P8259" s="32" t="s">
        <v>1604</v>
      </c>
      <c r="Q8259" s="43" t="s">
        <v>1605</v>
      </c>
      <c r="R8259" s="43" t="s">
        <v>78</v>
      </c>
      <c r="S8259" s="47">
        <v>5</v>
      </c>
    </row>
    <row r="8260" spans="1:19" ht="12.75">
      <c r="A8260" s="22" t="s">
        <v>60</v>
      </c>
      <c r="B8260" s="22" t="s">
        <v>15220</v>
      </c>
      <c r="C8260" s="22" t="s">
        <v>68</v>
      </c>
      <c r="D8260" s="22" t="s">
        <v>61</v>
      </c>
      <c r="E8260" s="22" t="s">
        <v>20428</v>
      </c>
      <c r="F8260" s="31">
        <v>43111.506909722222</v>
      </c>
      <c r="G8260" s="31">
        <v>43141</v>
      </c>
      <c r="H8260" s="31">
        <v>43506</v>
      </c>
      <c r="I8260" s="31">
        <v>43141.503969907404</v>
      </c>
      <c r="J8260" s="22" t="s">
        <v>73</v>
      </c>
      <c r="K8260" s="32" t="s">
        <v>119</v>
      </c>
      <c r="L8260" s="32" t="s">
        <v>20429</v>
      </c>
      <c r="N8260" s="24">
        <v>2440.4632999999999</v>
      </c>
      <c r="O8260" s="24">
        <v>2026.96</v>
      </c>
      <c r="P8260" s="32" t="s">
        <v>81</v>
      </c>
      <c r="Q8260" s="43" t="s">
        <v>82</v>
      </c>
      <c r="R8260" s="43" t="s">
        <v>112</v>
      </c>
      <c r="S8260" s="47">
        <v>5</v>
      </c>
    </row>
    <row r="8261" spans="1:19" ht="12.75">
      <c r="A8261" s="22" t="s">
        <v>60</v>
      </c>
      <c r="B8261" s="22" t="s">
        <v>15220</v>
      </c>
      <c r="C8261" s="22" t="s">
        <v>68</v>
      </c>
      <c r="D8261" s="22" t="s">
        <v>61</v>
      </c>
      <c r="E8261" s="22" t="s">
        <v>20430</v>
      </c>
      <c r="F8261" s="31">
        <v>43130.378263888888</v>
      </c>
      <c r="G8261" s="31">
        <v>43047</v>
      </c>
      <c r="H8261" s="31">
        <v>43412</v>
      </c>
      <c r="I8261" s="31">
        <v>43160.376921296294</v>
      </c>
      <c r="J8261" s="22" t="s">
        <v>145</v>
      </c>
      <c r="K8261" s="32" t="s">
        <v>89</v>
      </c>
      <c r="L8261" s="32" t="s">
        <v>20431</v>
      </c>
      <c r="M8261" s="32" t="s">
        <v>20432</v>
      </c>
      <c r="N8261" s="24">
        <v>294.12</v>
      </c>
      <c r="O8261" s="24">
        <v>294.12</v>
      </c>
      <c r="P8261" s="32" t="s">
        <v>302</v>
      </c>
      <c r="Q8261" s="43" t="s">
        <v>303</v>
      </c>
      <c r="R8261" s="43" t="s">
        <v>78</v>
      </c>
      <c r="S8261" s="47">
        <v>1</v>
      </c>
    </row>
    <row r="8262" spans="1:19" ht="12.75">
      <c r="A8262" s="22" t="s">
        <v>60</v>
      </c>
      <c r="B8262" s="22" t="s">
        <v>15220</v>
      </c>
      <c r="C8262" s="22" t="s">
        <v>68</v>
      </c>
      <c r="D8262" s="22" t="s">
        <v>61</v>
      </c>
      <c r="E8262" s="22" t="s">
        <v>20433</v>
      </c>
      <c r="F8262" s="31">
        <v>43131.482071759259</v>
      </c>
      <c r="G8262" s="31">
        <v>43130</v>
      </c>
      <c r="H8262" s="31">
        <v>43495</v>
      </c>
      <c r="I8262" s="31">
        <v>43160.453541666662</v>
      </c>
      <c r="J8262" s="22" t="s">
        <v>73</v>
      </c>
      <c r="K8262" s="32" t="s">
        <v>119</v>
      </c>
      <c r="L8262" s="32" t="s">
        <v>20434</v>
      </c>
      <c r="N8262" s="24">
        <v>1010.545</v>
      </c>
      <c r="O8262" s="24">
        <v>1252.98</v>
      </c>
      <c r="P8262" s="32" t="s">
        <v>740</v>
      </c>
      <c r="Q8262" s="43" t="s">
        <v>741</v>
      </c>
      <c r="R8262" s="43" t="s">
        <v>78</v>
      </c>
      <c r="S8262" s="47">
        <v>5</v>
      </c>
    </row>
    <row r="8263" spans="1:19" ht="12.75">
      <c r="A8263" s="22" t="s">
        <v>60</v>
      </c>
      <c r="B8263" s="22" t="s">
        <v>15220</v>
      </c>
      <c r="C8263" s="22" t="s">
        <v>68</v>
      </c>
      <c r="D8263" s="22" t="s">
        <v>61</v>
      </c>
      <c r="E8263" s="22" t="s">
        <v>20435</v>
      </c>
      <c r="F8263" s="31">
        <v>43111.687523148146</v>
      </c>
      <c r="G8263" s="31">
        <v>43111</v>
      </c>
      <c r="H8263" s="31">
        <v>43476</v>
      </c>
      <c r="I8263" s="31">
        <v>43141.680555555555</v>
      </c>
      <c r="J8263" s="22" t="s">
        <v>73</v>
      </c>
      <c r="K8263" s="32" t="s">
        <v>95</v>
      </c>
      <c r="L8263" s="32" t="s">
        <v>20436</v>
      </c>
      <c r="N8263" s="24">
        <v>0</v>
      </c>
      <c r="O8263" s="24">
        <v>0</v>
      </c>
      <c r="P8263" s="32" t="s">
        <v>862</v>
      </c>
      <c r="Q8263" s="43" t="s">
        <v>863</v>
      </c>
      <c r="R8263" s="43" t="s">
        <v>78</v>
      </c>
      <c r="S8263" s="47">
        <v>5</v>
      </c>
    </row>
    <row r="8264" spans="1:19" ht="12.75">
      <c r="A8264" s="22" t="s">
        <v>60</v>
      </c>
      <c r="B8264" s="22" t="s">
        <v>15478</v>
      </c>
      <c r="C8264" s="22" t="s">
        <v>68</v>
      </c>
      <c r="D8264" s="22" t="s">
        <v>61</v>
      </c>
      <c r="E8264" s="22" t="s">
        <v>20437</v>
      </c>
      <c r="F8264" s="31">
        <v>43124.413738425923</v>
      </c>
      <c r="G8264" s="31">
        <v>43128</v>
      </c>
      <c r="H8264" s="31">
        <v>43493</v>
      </c>
      <c r="I8264" s="31">
        <v>43154</v>
      </c>
      <c r="J8264" s="22" t="s">
        <v>73</v>
      </c>
      <c r="K8264" s="32" t="s">
        <v>95</v>
      </c>
      <c r="L8264" s="32" t="s">
        <v>20438</v>
      </c>
      <c r="N8264" s="24">
        <v>0</v>
      </c>
      <c r="O8264" s="24">
        <v>0</v>
      </c>
      <c r="P8264" s="32" t="s">
        <v>3380</v>
      </c>
      <c r="Q8264" s="43" t="s">
        <v>3381</v>
      </c>
      <c r="R8264" s="43" t="s">
        <v>78</v>
      </c>
      <c r="S8264" s="47">
        <v>5</v>
      </c>
    </row>
    <row r="8265" spans="1:19" ht="12.75">
      <c r="A8265" s="22" t="s">
        <v>60</v>
      </c>
      <c r="B8265" s="22" t="s">
        <v>15587</v>
      </c>
      <c r="C8265" s="22" t="s">
        <v>68</v>
      </c>
      <c r="D8265" s="22" t="s">
        <v>61</v>
      </c>
      <c r="E8265" s="22" t="s">
        <v>20439</v>
      </c>
      <c r="F8265" s="31">
        <v>43112.41506944444</v>
      </c>
      <c r="G8265" s="31">
        <v>43112</v>
      </c>
      <c r="H8265" s="31">
        <v>43477</v>
      </c>
      <c r="I8265" s="31">
        <v>43142</v>
      </c>
      <c r="J8265" s="22" t="s">
        <v>73</v>
      </c>
      <c r="K8265" s="32" t="s">
        <v>95</v>
      </c>
      <c r="L8265" s="32" t="s">
        <v>20440</v>
      </c>
      <c r="N8265" s="24">
        <v>3599.61</v>
      </c>
      <c r="O8265" s="24">
        <v>0</v>
      </c>
      <c r="P8265" s="32" t="s">
        <v>127</v>
      </c>
      <c r="Q8265" s="43" t="s">
        <v>128</v>
      </c>
      <c r="R8265" s="43" t="s">
        <v>78</v>
      </c>
      <c r="S8265" s="47">
        <v>5</v>
      </c>
    </row>
    <row r="8266" spans="1:19" ht="12.75">
      <c r="A8266" s="22" t="s">
        <v>60</v>
      </c>
      <c r="B8266" s="22" t="s">
        <v>15220</v>
      </c>
      <c r="C8266" s="22" t="s">
        <v>68</v>
      </c>
      <c r="D8266" s="22" t="s">
        <v>61</v>
      </c>
      <c r="E8266" s="22" t="s">
        <v>20441</v>
      </c>
      <c r="F8266" s="31">
        <v>43115.635393518518</v>
      </c>
      <c r="G8266" s="31">
        <v>43115</v>
      </c>
      <c r="H8266" s="31">
        <v>43480</v>
      </c>
      <c r="I8266" s="31">
        <v>43145.631388888884</v>
      </c>
      <c r="J8266" s="22" t="s">
        <v>73</v>
      </c>
      <c r="K8266" s="32" t="s">
        <v>95</v>
      </c>
      <c r="L8266" s="32" t="s">
        <v>20442</v>
      </c>
      <c r="N8266" s="24">
        <v>632</v>
      </c>
      <c r="O8266" s="24">
        <v>0</v>
      </c>
      <c r="P8266" s="32" t="s">
        <v>3334</v>
      </c>
      <c r="Q8266" s="43" t="s">
        <v>3335</v>
      </c>
      <c r="R8266" s="43" t="s">
        <v>78</v>
      </c>
      <c r="S8266" s="47">
        <v>5</v>
      </c>
    </row>
    <row r="8267" spans="1:19" ht="12.75">
      <c r="A8267" s="22" t="s">
        <v>60</v>
      </c>
      <c r="B8267" s="22" t="s">
        <v>15454</v>
      </c>
      <c r="C8267" s="22" t="s">
        <v>68</v>
      </c>
      <c r="D8267" s="22" t="s">
        <v>61</v>
      </c>
      <c r="E8267" s="22" t="s">
        <v>20443</v>
      </c>
      <c r="F8267" s="31">
        <v>43130.691412037035</v>
      </c>
      <c r="G8267" s="31">
        <v>43140</v>
      </c>
      <c r="H8267" s="31">
        <v>43511</v>
      </c>
      <c r="I8267" s="31">
        <v>43160</v>
      </c>
      <c r="J8267" s="22" t="s">
        <v>73</v>
      </c>
      <c r="K8267" s="32" t="s">
        <v>74</v>
      </c>
      <c r="L8267" s="32" t="s">
        <v>20444</v>
      </c>
      <c r="N8267" s="24">
        <v>1735.0565999999999</v>
      </c>
      <c r="O8267" s="24">
        <v>1149.3699999999999</v>
      </c>
      <c r="P8267" s="32" t="s">
        <v>176</v>
      </c>
      <c r="Q8267" s="43" t="s">
        <v>177</v>
      </c>
      <c r="R8267" s="43" t="s">
        <v>78</v>
      </c>
      <c r="S8267" s="47">
        <v>5</v>
      </c>
    </row>
    <row r="8268" spans="1:19" ht="12.75">
      <c r="A8268" s="22" t="s">
        <v>60</v>
      </c>
      <c r="B8268" s="22" t="s">
        <v>15399</v>
      </c>
      <c r="C8268" s="22" t="s">
        <v>68</v>
      </c>
      <c r="D8268" s="22" t="s">
        <v>61</v>
      </c>
      <c r="E8268" s="22" t="s">
        <v>20445</v>
      </c>
      <c r="F8268" s="31">
        <v>43112.693761574075</v>
      </c>
      <c r="G8268" s="31">
        <v>43135</v>
      </c>
      <c r="H8268" s="31">
        <v>43479</v>
      </c>
      <c r="I8268" s="31">
        <v>43142</v>
      </c>
      <c r="J8268" s="22" t="s">
        <v>73</v>
      </c>
      <c r="K8268" s="32" t="s">
        <v>95</v>
      </c>
      <c r="L8268" s="32" t="s">
        <v>20446</v>
      </c>
      <c r="N8268" s="24">
        <v>1062.99</v>
      </c>
      <c r="O8268" s="24">
        <v>0</v>
      </c>
      <c r="P8268" s="32" t="s">
        <v>740</v>
      </c>
      <c r="Q8268" s="43" t="s">
        <v>741</v>
      </c>
      <c r="R8268" s="43" t="s">
        <v>78</v>
      </c>
      <c r="S8268" s="47">
        <v>5</v>
      </c>
    </row>
    <row r="8269" spans="1:19" ht="12.75">
      <c r="A8269" s="22" t="s">
        <v>60</v>
      </c>
      <c r="B8269" s="22" t="s">
        <v>15220</v>
      </c>
      <c r="C8269" s="22" t="s">
        <v>68</v>
      </c>
      <c r="D8269" s="22" t="s">
        <v>61</v>
      </c>
      <c r="E8269" s="22" t="s">
        <v>20447</v>
      </c>
      <c r="F8269" s="31">
        <v>43119.510231481479</v>
      </c>
      <c r="G8269" s="31">
        <v>43119</v>
      </c>
      <c r="H8269" s="31">
        <v>43484</v>
      </c>
      <c r="I8269" s="31">
        <v>43149.508773148147</v>
      </c>
      <c r="J8269" s="22" t="s">
        <v>73</v>
      </c>
      <c r="K8269" s="32" t="s">
        <v>95</v>
      </c>
      <c r="L8269" s="32" t="s">
        <v>20448</v>
      </c>
      <c r="N8269" s="24">
        <v>1446.635</v>
      </c>
      <c r="O8269" s="24">
        <v>0</v>
      </c>
      <c r="P8269" s="32" t="s">
        <v>180</v>
      </c>
      <c r="Q8269" s="43" t="s">
        <v>181</v>
      </c>
      <c r="R8269" s="43" t="s">
        <v>78</v>
      </c>
      <c r="S8269" s="47">
        <v>5</v>
      </c>
    </row>
    <row r="8270" spans="1:19" ht="12.75">
      <c r="A8270" s="22" t="s">
        <v>60</v>
      </c>
      <c r="B8270" s="22" t="s">
        <v>15478</v>
      </c>
      <c r="C8270" s="22" t="s">
        <v>68</v>
      </c>
      <c r="D8270" s="22" t="s">
        <v>61</v>
      </c>
      <c r="E8270" s="22" t="s">
        <v>20449</v>
      </c>
      <c r="F8270" s="31">
        <v>43116.527384259258</v>
      </c>
      <c r="G8270" s="31">
        <v>43177</v>
      </c>
      <c r="H8270" s="31">
        <v>43542</v>
      </c>
      <c r="I8270" s="31">
        <v>43146</v>
      </c>
      <c r="J8270" s="22" t="s">
        <v>73</v>
      </c>
      <c r="K8270" s="32" t="s">
        <v>95</v>
      </c>
      <c r="L8270" s="32" t="s">
        <v>20450</v>
      </c>
      <c r="N8270" s="24">
        <v>0</v>
      </c>
      <c r="O8270" s="24">
        <v>0</v>
      </c>
      <c r="P8270" s="32" t="s">
        <v>275</v>
      </c>
      <c r="Q8270" s="43" t="s">
        <v>276</v>
      </c>
      <c r="R8270" s="43" t="s">
        <v>78</v>
      </c>
      <c r="S8270" s="47">
        <v>5</v>
      </c>
    </row>
    <row r="8271" spans="1:19" ht="12.75">
      <c r="A8271" s="22" t="s">
        <v>60</v>
      </c>
      <c r="B8271" s="22" t="s">
        <v>15495</v>
      </c>
      <c r="C8271" s="22" t="s">
        <v>68</v>
      </c>
      <c r="D8271" s="22" t="s">
        <v>61</v>
      </c>
      <c r="E8271" s="22" t="s">
        <v>20451</v>
      </c>
      <c r="F8271" s="31">
        <v>43104.047442129631</v>
      </c>
      <c r="G8271" s="31">
        <v>43146</v>
      </c>
      <c r="H8271" s="31">
        <v>43511</v>
      </c>
      <c r="I8271" s="31">
        <v>43164.047442129631</v>
      </c>
      <c r="J8271" s="22" t="s">
        <v>73</v>
      </c>
      <c r="K8271" s="32" t="s">
        <v>95</v>
      </c>
      <c r="L8271" s="32" t="s">
        <v>20452</v>
      </c>
      <c r="N8271" s="24">
        <v>6542.46</v>
      </c>
      <c r="O8271" s="24">
        <v>0</v>
      </c>
      <c r="P8271" s="32" t="s">
        <v>472</v>
      </c>
      <c r="Q8271" s="43" t="s">
        <v>473</v>
      </c>
      <c r="R8271" s="43" t="s">
        <v>112</v>
      </c>
      <c r="S8271" s="47">
        <v>4</v>
      </c>
    </row>
    <row r="8272" spans="1:19" ht="12.75">
      <c r="A8272" s="22" t="s">
        <v>60</v>
      </c>
      <c r="B8272" s="22" t="s">
        <v>15220</v>
      </c>
      <c r="C8272" s="22" t="s">
        <v>68</v>
      </c>
      <c r="D8272" s="22" t="s">
        <v>61</v>
      </c>
      <c r="E8272" s="22" t="s">
        <v>20453</v>
      </c>
      <c r="F8272" s="31">
        <v>43123.580289351848</v>
      </c>
      <c r="G8272" s="31">
        <v>43123</v>
      </c>
      <c r="H8272" s="31">
        <v>43488</v>
      </c>
      <c r="I8272" s="31">
        <v>43153.576203703698</v>
      </c>
      <c r="J8272" s="22" t="s">
        <v>73</v>
      </c>
      <c r="K8272" s="32" t="s">
        <v>95</v>
      </c>
      <c r="L8272" s="32" t="s">
        <v>20454</v>
      </c>
      <c r="N8272" s="24">
        <v>342.95</v>
      </c>
      <c r="O8272" s="24">
        <v>0</v>
      </c>
      <c r="P8272" s="32" t="s">
        <v>228</v>
      </c>
      <c r="Q8272" s="43" t="s">
        <v>229</v>
      </c>
      <c r="R8272" s="43" t="s">
        <v>78</v>
      </c>
      <c r="S8272" s="47">
        <v>5</v>
      </c>
    </row>
    <row r="8273" spans="1:19" ht="12.75">
      <c r="A8273" s="22" t="s">
        <v>60</v>
      </c>
      <c r="B8273" s="22" t="s">
        <v>15220</v>
      </c>
      <c r="C8273" s="22" t="s">
        <v>68</v>
      </c>
      <c r="D8273" s="22" t="s">
        <v>61</v>
      </c>
      <c r="E8273" s="22" t="s">
        <v>20455</v>
      </c>
      <c r="F8273" s="31">
        <v>43122.499224537038</v>
      </c>
      <c r="G8273" s="31">
        <v>43122</v>
      </c>
      <c r="H8273" s="31">
        <v>43487</v>
      </c>
      <c r="I8273" s="31">
        <v>43152.497719907406</v>
      </c>
      <c r="J8273" s="22" t="s">
        <v>73</v>
      </c>
      <c r="K8273" s="32" t="s">
        <v>119</v>
      </c>
      <c r="L8273" s="32" t="s">
        <v>20456</v>
      </c>
      <c r="N8273" s="24">
        <v>856.85640000000001</v>
      </c>
      <c r="O8273" s="24">
        <v>494.97</v>
      </c>
      <c r="P8273" s="32" t="s">
        <v>8431</v>
      </c>
      <c r="Q8273" s="43" t="s">
        <v>8432</v>
      </c>
      <c r="R8273" s="43" t="s">
        <v>78</v>
      </c>
      <c r="S8273" s="47">
        <v>5</v>
      </c>
    </row>
    <row r="8274" spans="1:19" ht="12.75">
      <c r="A8274" s="22" t="s">
        <v>60</v>
      </c>
      <c r="B8274" s="22" t="s">
        <v>15223</v>
      </c>
      <c r="C8274" s="22" t="s">
        <v>68</v>
      </c>
      <c r="D8274" s="22" t="s">
        <v>61</v>
      </c>
      <c r="E8274" s="22" t="s">
        <v>20457</v>
      </c>
      <c r="F8274" s="31">
        <v>43130.741712962961</v>
      </c>
      <c r="G8274" s="31">
        <v>43160</v>
      </c>
      <c r="H8274" s="31">
        <v>43525</v>
      </c>
      <c r="I8274" s="31">
        <v>43190.741712962961</v>
      </c>
      <c r="J8274" s="22" t="s">
        <v>118</v>
      </c>
      <c r="K8274" s="32" t="s">
        <v>108</v>
      </c>
      <c r="L8274" s="32" t="s">
        <v>20458</v>
      </c>
      <c r="N8274" s="24">
        <v>0</v>
      </c>
      <c r="O8274" s="24">
        <v>0</v>
      </c>
      <c r="P8274" s="32" t="s">
        <v>472</v>
      </c>
      <c r="Q8274" s="43" t="s">
        <v>473</v>
      </c>
      <c r="R8274" s="43" t="s">
        <v>78</v>
      </c>
      <c r="S8274" s="47">
        <v>1</v>
      </c>
    </row>
    <row r="8275" spans="1:19" ht="12.75">
      <c r="A8275" s="22" t="s">
        <v>60</v>
      </c>
      <c r="B8275" s="22" t="s">
        <v>15220</v>
      </c>
      <c r="C8275" s="22" t="s">
        <v>68</v>
      </c>
      <c r="D8275" s="22" t="s">
        <v>61</v>
      </c>
      <c r="E8275" s="22" t="s">
        <v>20459</v>
      </c>
      <c r="F8275" s="31">
        <v>43130.520254629628</v>
      </c>
      <c r="G8275" s="31">
        <v>43130</v>
      </c>
      <c r="H8275" s="31">
        <v>43495</v>
      </c>
      <c r="I8275" s="31">
        <v>43160.516493055555</v>
      </c>
      <c r="J8275" s="22" t="s">
        <v>73</v>
      </c>
      <c r="K8275" s="32" t="s">
        <v>119</v>
      </c>
      <c r="L8275" s="32" t="s">
        <v>20460</v>
      </c>
      <c r="N8275" s="24">
        <v>396.3625</v>
      </c>
      <c r="O8275" s="24">
        <v>341.18</v>
      </c>
      <c r="P8275" s="32" t="s">
        <v>1161</v>
      </c>
      <c r="Q8275" s="43" t="s">
        <v>1162</v>
      </c>
      <c r="R8275" s="43" t="s">
        <v>78</v>
      </c>
      <c r="S8275" s="47">
        <v>5</v>
      </c>
    </row>
    <row r="8276" spans="1:19" ht="12.75">
      <c r="A8276" s="22" t="s">
        <v>60</v>
      </c>
      <c r="B8276" s="22" t="s">
        <v>16041</v>
      </c>
      <c r="C8276" s="22" t="s">
        <v>68</v>
      </c>
      <c r="D8276" s="22" t="s">
        <v>61</v>
      </c>
      <c r="E8276" s="22" t="s">
        <v>20461</v>
      </c>
      <c r="F8276" s="31">
        <v>43116.403923611106</v>
      </c>
      <c r="G8276" s="31">
        <v>43116</v>
      </c>
      <c r="H8276" s="31">
        <v>43481</v>
      </c>
      <c r="I8276" s="31">
        <v>43146</v>
      </c>
      <c r="J8276" s="22" t="s">
        <v>73</v>
      </c>
      <c r="K8276" s="32" t="s">
        <v>95</v>
      </c>
      <c r="L8276" s="32" t="s">
        <v>20462</v>
      </c>
      <c r="N8276" s="24">
        <v>373.135</v>
      </c>
      <c r="O8276" s="24">
        <v>0</v>
      </c>
      <c r="P8276" s="32" t="s">
        <v>6755</v>
      </c>
      <c r="Q8276" s="43" t="s">
        <v>6756</v>
      </c>
      <c r="R8276" s="43" t="s">
        <v>78</v>
      </c>
      <c r="S8276" s="47">
        <v>5</v>
      </c>
    </row>
    <row r="8277" spans="1:19" ht="12.75">
      <c r="A8277" s="22" t="s">
        <v>60</v>
      </c>
      <c r="B8277" s="22" t="s">
        <v>16276</v>
      </c>
      <c r="C8277" s="22" t="s">
        <v>68</v>
      </c>
      <c r="D8277" s="22" t="s">
        <v>61</v>
      </c>
      <c r="E8277" s="22" t="s">
        <v>20463</v>
      </c>
      <c r="F8277" s="31">
        <v>43118.421087962961</v>
      </c>
      <c r="G8277" s="31">
        <v>43118</v>
      </c>
      <c r="H8277" s="31">
        <v>43483</v>
      </c>
      <c r="I8277" s="31">
        <v>43148</v>
      </c>
      <c r="J8277" s="22" t="s">
        <v>73</v>
      </c>
      <c r="K8277" s="32" t="s">
        <v>95</v>
      </c>
      <c r="L8277" s="32" t="s">
        <v>20464</v>
      </c>
      <c r="N8277" s="24">
        <v>0</v>
      </c>
      <c r="O8277" s="24">
        <v>0</v>
      </c>
      <c r="P8277" s="32" t="s">
        <v>20465</v>
      </c>
      <c r="Q8277" s="43" t="s">
        <v>20466</v>
      </c>
      <c r="R8277" s="43" t="s">
        <v>78</v>
      </c>
      <c r="S8277" s="47">
        <v>5</v>
      </c>
    </row>
    <row r="8278" spans="1:19" ht="12.75">
      <c r="A8278" s="22" t="s">
        <v>60</v>
      </c>
      <c r="B8278" s="22" t="s">
        <v>15587</v>
      </c>
      <c r="C8278" s="22" t="s">
        <v>68</v>
      </c>
      <c r="D8278" s="22" t="s">
        <v>61</v>
      </c>
      <c r="E8278" s="22" t="s">
        <v>20467</v>
      </c>
      <c r="F8278" s="31">
        <v>43122.547280092593</v>
      </c>
      <c r="G8278" s="31">
        <v>43122</v>
      </c>
      <c r="H8278" s="31">
        <v>43487</v>
      </c>
      <c r="I8278" s="31">
        <v>43152</v>
      </c>
      <c r="J8278" s="22" t="s">
        <v>145</v>
      </c>
      <c r="K8278" s="32" t="s">
        <v>89</v>
      </c>
      <c r="L8278" s="32" t="s">
        <v>20468</v>
      </c>
      <c r="M8278" s="32" t="s">
        <v>18247</v>
      </c>
      <c r="N8278" s="24">
        <v>34.94</v>
      </c>
      <c r="O8278" s="24">
        <v>34.94</v>
      </c>
      <c r="P8278" s="32" t="s">
        <v>5039</v>
      </c>
      <c r="Q8278" s="43" t="s">
        <v>5040</v>
      </c>
      <c r="R8278" s="43" t="s">
        <v>112</v>
      </c>
      <c r="S8278" s="47">
        <v>1</v>
      </c>
    </row>
    <row r="8279" spans="1:19" ht="12.75">
      <c r="A8279" s="22" t="s">
        <v>60</v>
      </c>
      <c r="B8279" s="22" t="s">
        <v>15229</v>
      </c>
      <c r="C8279" s="22" t="s">
        <v>68</v>
      </c>
      <c r="D8279" s="22" t="s">
        <v>61</v>
      </c>
      <c r="E8279" s="22" t="s">
        <v>20469</v>
      </c>
      <c r="F8279" s="31">
        <v>43103.409745370365</v>
      </c>
      <c r="G8279" s="31">
        <v>43105</v>
      </c>
      <c r="H8279" s="31">
        <v>43470</v>
      </c>
      <c r="I8279" s="31">
        <v>43133</v>
      </c>
      <c r="J8279" s="22" t="s">
        <v>73</v>
      </c>
      <c r="K8279" s="32" t="s">
        <v>95</v>
      </c>
      <c r="L8279" s="32" t="s">
        <v>20470</v>
      </c>
      <c r="N8279" s="24">
        <v>467.97</v>
      </c>
      <c r="O8279" s="24">
        <v>0</v>
      </c>
      <c r="P8279" s="32" t="s">
        <v>4378</v>
      </c>
      <c r="Q8279" s="43" t="s">
        <v>4379</v>
      </c>
      <c r="R8279" s="43" t="s">
        <v>78</v>
      </c>
      <c r="S8279" s="47">
        <v>5</v>
      </c>
    </row>
    <row r="8280" spans="1:19" ht="12.75">
      <c r="A8280" s="22" t="s">
        <v>60</v>
      </c>
      <c r="B8280" s="22" t="s">
        <v>17258</v>
      </c>
      <c r="C8280" s="22" t="s">
        <v>68</v>
      </c>
      <c r="D8280" s="22" t="s">
        <v>61</v>
      </c>
      <c r="E8280" s="22" t="s">
        <v>20471</v>
      </c>
      <c r="F8280" s="31">
        <v>43109.661064814813</v>
      </c>
      <c r="G8280" s="31">
        <v>43131</v>
      </c>
      <c r="H8280" s="31">
        <v>43496</v>
      </c>
      <c r="I8280" s="31">
        <v>43139</v>
      </c>
      <c r="J8280" s="22" t="s">
        <v>73</v>
      </c>
      <c r="K8280" s="32" t="s">
        <v>89</v>
      </c>
      <c r="L8280" s="32" t="s">
        <v>20472</v>
      </c>
      <c r="M8280" s="32" t="s">
        <v>20473</v>
      </c>
      <c r="N8280" s="24">
        <v>1106.23</v>
      </c>
      <c r="O8280" s="24">
        <v>920.50</v>
      </c>
      <c r="P8280" s="32" t="s">
        <v>622</v>
      </c>
      <c r="Q8280" s="43" t="s">
        <v>623</v>
      </c>
      <c r="R8280" s="43" t="s">
        <v>78</v>
      </c>
      <c r="S8280" s="47">
        <v>3</v>
      </c>
    </row>
    <row r="8281" spans="1:19" ht="12.75">
      <c r="A8281" s="22" t="s">
        <v>60</v>
      </c>
      <c r="B8281" s="22" t="s">
        <v>16041</v>
      </c>
      <c r="C8281" s="22" t="s">
        <v>68</v>
      </c>
      <c r="D8281" s="22" t="s">
        <v>61</v>
      </c>
      <c r="E8281" s="22" t="s">
        <v>20474</v>
      </c>
      <c r="F8281" s="31">
        <v>43124.427372685182</v>
      </c>
      <c r="G8281" s="31">
        <v>43137</v>
      </c>
      <c r="H8281" s="31">
        <v>43502</v>
      </c>
      <c r="I8281" s="31">
        <v>43154</v>
      </c>
      <c r="J8281" s="22" t="s">
        <v>73</v>
      </c>
      <c r="K8281" s="32" t="s">
        <v>108</v>
      </c>
      <c r="L8281" s="32" t="s">
        <v>20475</v>
      </c>
      <c r="N8281" s="24">
        <v>1814.2132999999999</v>
      </c>
      <c r="O8281" s="24">
        <v>0</v>
      </c>
      <c r="P8281" s="32" t="s">
        <v>5511</v>
      </c>
      <c r="Q8281" s="43" t="s">
        <v>5512</v>
      </c>
      <c r="R8281" s="43" t="s">
        <v>78</v>
      </c>
      <c r="S8281" s="47">
        <v>5</v>
      </c>
    </row>
    <row r="8282" spans="1:19" ht="12.75">
      <c r="A8282" s="22" t="s">
        <v>60</v>
      </c>
      <c r="B8282" s="22" t="s">
        <v>15495</v>
      </c>
      <c r="C8282" s="22" t="s">
        <v>68</v>
      </c>
      <c r="D8282" s="22" t="s">
        <v>61</v>
      </c>
      <c r="E8282" s="22" t="s">
        <v>20476</v>
      </c>
      <c r="F8282" s="31">
        <v>43123.687361111108</v>
      </c>
      <c r="G8282" s="31">
        <v>43131</v>
      </c>
      <c r="H8282" s="31">
        <v>43496</v>
      </c>
      <c r="I8282" s="31">
        <v>43153</v>
      </c>
      <c r="J8282" s="22" t="s">
        <v>145</v>
      </c>
      <c r="K8282" s="32" t="s">
        <v>89</v>
      </c>
      <c r="L8282" s="32" t="s">
        <v>20477</v>
      </c>
      <c r="M8282" s="32" t="s">
        <v>20478</v>
      </c>
      <c r="N8282" s="24">
        <v>113.34999999999999</v>
      </c>
      <c r="O8282" s="24">
        <v>113.34999999999999</v>
      </c>
      <c r="P8282" s="32" t="s">
        <v>2515</v>
      </c>
      <c r="Q8282" s="43" t="s">
        <v>2516</v>
      </c>
      <c r="R8282" s="43" t="s">
        <v>78</v>
      </c>
      <c r="S8282" s="47">
        <v>1</v>
      </c>
    </row>
    <row r="8283" spans="1:19" ht="12.75">
      <c r="A8283" s="22" t="s">
        <v>60</v>
      </c>
      <c r="B8283" s="22" t="s">
        <v>15357</v>
      </c>
      <c r="C8283" s="22" t="s">
        <v>68</v>
      </c>
      <c r="D8283" s="22" t="s">
        <v>61</v>
      </c>
      <c r="E8283" s="22" t="s">
        <v>20479</v>
      </c>
      <c r="F8283" s="31">
        <v>43131.597141203703</v>
      </c>
      <c r="G8283" s="31">
        <v>43131</v>
      </c>
      <c r="H8283" s="31">
        <v>43496</v>
      </c>
      <c r="I8283" s="31">
        <v>43161.58730324074</v>
      </c>
      <c r="J8283" s="22" t="s">
        <v>73</v>
      </c>
      <c r="K8283" s="32" t="s">
        <v>119</v>
      </c>
      <c r="L8283" s="32" t="s">
        <v>20480</v>
      </c>
      <c r="N8283" s="24">
        <v>1589.4375</v>
      </c>
      <c r="O8283" s="24">
        <v>1553.225</v>
      </c>
      <c r="P8283" s="32" t="s">
        <v>3361</v>
      </c>
      <c r="Q8283" s="43" t="s">
        <v>3362</v>
      </c>
      <c r="R8283" s="43" t="s">
        <v>78</v>
      </c>
      <c r="S8283" s="47">
        <v>5</v>
      </c>
    </row>
    <row r="8284" spans="1:19" ht="12.75">
      <c r="A8284" s="22" t="s">
        <v>60</v>
      </c>
      <c r="B8284" s="22" t="s">
        <v>15220</v>
      </c>
      <c r="C8284" s="22" t="s">
        <v>68</v>
      </c>
      <c r="D8284" s="22" t="s">
        <v>61</v>
      </c>
      <c r="E8284" s="22" t="s">
        <v>20481</v>
      </c>
      <c r="F8284" s="31">
        <v>43131.423414351848</v>
      </c>
      <c r="G8284" s="31">
        <v>43131</v>
      </c>
      <c r="H8284" s="31">
        <v>43496</v>
      </c>
      <c r="I8284" s="31">
        <v>43161.422303240739</v>
      </c>
      <c r="J8284" s="22" t="s">
        <v>73</v>
      </c>
      <c r="K8284" s="32" t="s">
        <v>95</v>
      </c>
      <c r="L8284" s="32" t="s">
        <v>20482</v>
      </c>
      <c r="N8284" s="24">
        <v>0</v>
      </c>
      <c r="O8284" s="24">
        <v>0</v>
      </c>
      <c r="P8284" s="32" t="s">
        <v>1199</v>
      </c>
      <c r="Q8284" s="43" t="s">
        <v>1200</v>
      </c>
      <c r="R8284" s="43" t="s">
        <v>78</v>
      </c>
      <c r="S8284" s="47">
        <v>5</v>
      </c>
    </row>
    <row r="8285" spans="1:19" ht="12.75">
      <c r="A8285" s="22" t="s">
        <v>60</v>
      </c>
      <c r="B8285" s="22" t="s">
        <v>15357</v>
      </c>
      <c r="C8285" s="22" t="s">
        <v>68</v>
      </c>
      <c r="D8285" s="22" t="s">
        <v>61</v>
      </c>
      <c r="E8285" s="22" t="s">
        <v>20483</v>
      </c>
      <c r="F8285" s="31">
        <v>43125.555775462963</v>
      </c>
      <c r="G8285" s="31">
        <v>43142</v>
      </c>
      <c r="H8285" s="31">
        <v>43507</v>
      </c>
      <c r="I8285" s="31">
        <v>43155.550706018519</v>
      </c>
      <c r="J8285" s="22" t="s">
        <v>73</v>
      </c>
      <c r="K8285" s="32" t="s">
        <v>95</v>
      </c>
      <c r="L8285" s="32" t="s">
        <v>20484</v>
      </c>
      <c r="N8285" s="24">
        <v>819.245</v>
      </c>
      <c r="O8285" s="24">
        <v>0</v>
      </c>
      <c r="P8285" s="32" t="s">
        <v>349</v>
      </c>
      <c r="Q8285" s="43" t="s">
        <v>350</v>
      </c>
      <c r="R8285" s="43" t="s">
        <v>78</v>
      </c>
      <c r="S8285" s="47">
        <v>5</v>
      </c>
    </row>
    <row r="8286" spans="1:19" ht="12.75">
      <c r="A8286" s="22" t="s">
        <v>60</v>
      </c>
      <c r="B8286" s="22" t="s">
        <v>15229</v>
      </c>
      <c r="C8286" s="22" t="s">
        <v>68</v>
      </c>
      <c r="D8286" s="22" t="s">
        <v>61</v>
      </c>
      <c r="E8286" s="22" t="s">
        <v>20485</v>
      </c>
      <c r="F8286" s="31">
        <v>43128.324548611112</v>
      </c>
      <c r="G8286" s="31">
        <v>43149</v>
      </c>
      <c r="H8286" s="31">
        <v>43514</v>
      </c>
      <c r="I8286" s="31">
        <v>43158</v>
      </c>
      <c r="J8286" s="22" t="s">
        <v>73</v>
      </c>
      <c r="K8286" s="32" t="s">
        <v>95</v>
      </c>
      <c r="L8286" s="32" t="s">
        <v>20486</v>
      </c>
      <c r="N8286" s="24">
        <v>7864.4849999999997</v>
      </c>
      <c r="O8286" s="24">
        <v>0</v>
      </c>
      <c r="P8286" s="32" t="s">
        <v>1011</v>
      </c>
      <c r="Q8286" s="43" t="s">
        <v>1012</v>
      </c>
      <c r="R8286" s="43" t="s">
        <v>78</v>
      </c>
      <c r="S8286" s="47">
        <v>5</v>
      </c>
    </row>
    <row r="8287" spans="1:19" ht="12.75">
      <c r="A8287" s="22" t="s">
        <v>60</v>
      </c>
      <c r="B8287" s="22" t="s">
        <v>15229</v>
      </c>
      <c r="C8287" s="22" t="s">
        <v>68</v>
      </c>
      <c r="D8287" s="22" t="s">
        <v>61</v>
      </c>
      <c r="E8287" s="22" t="s">
        <v>20487</v>
      </c>
      <c r="F8287" s="31">
        <v>43119.639201388884</v>
      </c>
      <c r="G8287" s="31">
        <v>43119</v>
      </c>
      <c r="H8287" s="31">
        <v>43484</v>
      </c>
      <c r="I8287" s="31">
        <v>43149</v>
      </c>
      <c r="J8287" s="22" t="s">
        <v>73</v>
      </c>
      <c r="K8287" s="32" t="s">
        <v>119</v>
      </c>
      <c r="L8287" s="32" t="s">
        <v>20488</v>
      </c>
      <c r="N8287" s="24">
        <v>1998.222</v>
      </c>
      <c r="O8287" s="24">
        <v>1418.43</v>
      </c>
      <c r="P8287" s="32" t="s">
        <v>204</v>
      </c>
      <c r="Q8287" s="43" t="s">
        <v>205</v>
      </c>
      <c r="R8287" s="43" t="s">
        <v>78</v>
      </c>
      <c r="S8287" s="47">
        <v>5</v>
      </c>
    </row>
    <row r="8288" spans="1:19" ht="12.75">
      <c r="A8288" s="22" t="s">
        <v>60</v>
      </c>
      <c r="B8288" s="22" t="s">
        <v>15501</v>
      </c>
      <c r="C8288" s="22" t="s">
        <v>68</v>
      </c>
      <c r="D8288" s="22" t="s">
        <v>61</v>
      </c>
      <c r="E8288" s="22" t="s">
        <v>20489</v>
      </c>
      <c r="F8288" s="31">
        <v>43129.596516203703</v>
      </c>
      <c r="G8288" s="31">
        <v>43131</v>
      </c>
      <c r="H8288" s="31">
        <v>43496</v>
      </c>
      <c r="I8288" s="31">
        <v>43159</v>
      </c>
      <c r="J8288" s="22" t="s">
        <v>73</v>
      </c>
      <c r="K8288" s="32" t="s">
        <v>89</v>
      </c>
      <c r="L8288" s="32" t="s">
        <v>20490</v>
      </c>
      <c r="M8288" s="32" t="s">
        <v>20491</v>
      </c>
      <c r="N8288" s="24">
        <v>1601.43</v>
      </c>
      <c r="O8288" s="24">
        <v>972.60</v>
      </c>
      <c r="P8288" s="32" t="s">
        <v>176</v>
      </c>
      <c r="Q8288" s="43" t="s">
        <v>177</v>
      </c>
      <c r="R8288" s="43" t="s">
        <v>78</v>
      </c>
      <c r="S8288" s="47">
        <v>4</v>
      </c>
    </row>
    <row r="8289" spans="1:19" ht="12.75">
      <c r="A8289" s="22" t="s">
        <v>60</v>
      </c>
      <c r="B8289" s="22" t="s">
        <v>15478</v>
      </c>
      <c r="C8289" s="22" t="s">
        <v>68</v>
      </c>
      <c r="D8289" s="22" t="s">
        <v>61</v>
      </c>
      <c r="E8289" s="22" t="s">
        <v>20492</v>
      </c>
      <c r="F8289" s="31">
        <v>43115.602800925924</v>
      </c>
      <c r="G8289" s="31">
        <v>43115</v>
      </c>
      <c r="H8289" s="31">
        <v>43480</v>
      </c>
      <c r="I8289" s="31">
        <v>43145</v>
      </c>
      <c r="J8289" s="22" t="s">
        <v>73</v>
      </c>
      <c r="K8289" s="32" t="s">
        <v>119</v>
      </c>
      <c r="L8289" s="32" t="s">
        <v>20493</v>
      </c>
      <c r="N8289" s="24">
        <v>882.34310000000005</v>
      </c>
      <c r="O8289" s="24">
        <v>644.29499999999996</v>
      </c>
      <c r="P8289" s="32" t="s">
        <v>204</v>
      </c>
      <c r="Q8289" s="43" t="s">
        <v>205</v>
      </c>
      <c r="R8289" s="43" t="s">
        <v>775</v>
      </c>
      <c r="S8289" s="47">
        <v>5</v>
      </c>
    </row>
    <row r="8290" spans="1:19" ht="12.75">
      <c r="A8290" s="22" t="s">
        <v>60</v>
      </c>
      <c r="B8290" s="22" t="s">
        <v>15894</v>
      </c>
      <c r="C8290" s="22" t="s">
        <v>68</v>
      </c>
      <c r="D8290" s="22" t="s">
        <v>61</v>
      </c>
      <c r="E8290" s="22" t="s">
        <v>20494</v>
      </c>
      <c r="F8290" s="31">
        <v>43118.731724537036</v>
      </c>
      <c r="G8290" s="31">
        <v>43130</v>
      </c>
      <c r="H8290" s="31">
        <v>43495</v>
      </c>
      <c r="I8290" s="31">
        <v>43148</v>
      </c>
      <c r="J8290" s="22" t="s">
        <v>73</v>
      </c>
      <c r="K8290" s="32" t="s">
        <v>95</v>
      </c>
      <c r="L8290" s="32" t="s">
        <v>20495</v>
      </c>
      <c r="N8290" s="24">
        <v>3120.0666000000001</v>
      </c>
      <c r="O8290" s="24">
        <v>0</v>
      </c>
      <c r="P8290" s="32" t="s">
        <v>5160</v>
      </c>
      <c r="Q8290" s="43" t="s">
        <v>5161</v>
      </c>
      <c r="R8290" s="43" t="s">
        <v>78</v>
      </c>
      <c r="S8290" s="47">
        <v>4</v>
      </c>
    </row>
    <row r="8291" spans="1:19" ht="12.75">
      <c r="A8291" s="22" t="s">
        <v>60</v>
      </c>
      <c r="B8291" s="22" t="s">
        <v>15220</v>
      </c>
      <c r="C8291" s="22" t="s">
        <v>68</v>
      </c>
      <c r="D8291" s="22" t="s">
        <v>61</v>
      </c>
      <c r="E8291" s="22" t="s">
        <v>20496</v>
      </c>
      <c r="F8291" s="31">
        <v>43118.629016203704</v>
      </c>
      <c r="G8291" s="31">
        <v>43118</v>
      </c>
      <c r="H8291" s="31">
        <v>43483</v>
      </c>
      <c r="I8291" s="31">
        <v>43148.463263888887</v>
      </c>
      <c r="J8291" s="22" t="s">
        <v>73</v>
      </c>
      <c r="K8291" s="32" t="s">
        <v>95</v>
      </c>
      <c r="L8291" s="32" t="s">
        <v>20497</v>
      </c>
      <c r="N8291" s="24">
        <v>1998.885</v>
      </c>
      <c r="O8291" s="24">
        <v>0</v>
      </c>
      <c r="P8291" s="32" t="s">
        <v>472</v>
      </c>
      <c r="Q8291" s="43" t="s">
        <v>473</v>
      </c>
      <c r="R8291" s="43" t="s">
        <v>78</v>
      </c>
      <c r="S8291" s="47">
        <v>5</v>
      </c>
    </row>
    <row r="8292" spans="1:19" ht="12.75">
      <c r="A8292" s="22" t="s">
        <v>60</v>
      </c>
      <c r="B8292" s="22" t="s">
        <v>15220</v>
      </c>
      <c r="C8292" s="22" t="s">
        <v>68</v>
      </c>
      <c r="D8292" s="22" t="s">
        <v>61</v>
      </c>
      <c r="E8292" s="22" t="s">
        <v>20498</v>
      </c>
      <c r="F8292" s="31">
        <v>43106.018703703703</v>
      </c>
      <c r="G8292" s="31">
        <v>43147</v>
      </c>
      <c r="H8292" s="31">
        <v>43512</v>
      </c>
      <c r="I8292" s="31">
        <v>43166.018703703703</v>
      </c>
      <c r="J8292" s="22" t="s">
        <v>73</v>
      </c>
      <c r="K8292" s="32" t="s">
        <v>74</v>
      </c>
      <c r="L8292" s="32" t="s">
        <v>20499</v>
      </c>
      <c r="N8292" s="24">
        <v>351.44830000000002</v>
      </c>
      <c r="O8292" s="24">
        <v>287.62</v>
      </c>
      <c r="P8292" s="32" t="s">
        <v>121</v>
      </c>
      <c r="Q8292" s="43" t="s">
        <v>122</v>
      </c>
      <c r="R8292" s="43" t="s">
        <v>78</v>
      </c>
      <c r="S8292" s="47">
        <v>5</v>
      </c>
    </row>
    <row r="8293" spans="1:19" ht="12.75">
      <c r="A8293" s="22" t="s">
        <v>60</v>
      </c>
      <c r="B8293" s="22" t="s">
        <v>15220</v>
      </c>
      <c r="C8293" s="22" t="s">
        <v>68</v>
      </c>
      <c r="D8293" s="22" t="s">
        <v>61</v>
      </c>
      <c r="E8293" s="22" t="s">
        <v>20500</v>
      </c>
      <c r="F8293" s="31">
        <v>43112.64880787037</v>
      </c>
      <c r="G8293" s="31">
        <v>43116</v>
      </c>
      <c r="H8293" s="31">
        <v>43481</v>
      </c>
      <c r="I8293" s="31">
        <v>43142.642210648148</v>
      </c>
      <c r="J8293" s="22" t="s">
        <v>73</v>
      </c>
      <c r="K8293" s="32" t="s">
        <v>119</v>
      </c>
      <c r="L8293" s="32" t="s">
        <v>20501</v>
      </c>
      <c r="N8293" s="24">
        <v>544.525</v>
      </c>
      <c r="O8293" s="24">
        <v>354.235</v>
      </c>
      <c r="P8293" s="32" t="s">
        <v>222</v>
      </c>
      <c r="Q8293" s="43" t="s">
        <v>223</v>
      </c>
      <c r="R8293" s="43" t="s">
        <v>78</v>
      </c>
      <c r="S8293" s="47">
        <v>5</v>
      </c>
    </row>
    <row r="8294" spans="1:19" ht="12.75">
      <c r="A8294" s="22" t="s">
        <v>60</v>
      </c>
      <c r="B8294" s="22" t="s">
        <v>15220</v>
      </c>
      <c r="C8294" s="22" t="s">
        <v>68</v>
      </c>
      <c r="D8294" s="22" t="s">
        <v>61</v>
      </c>
      <c r="E8294" s="22" t="s">
        <v>20502</v>
      </c>
      <c r="F8294" s="31">
        <v>43118.750590277778</v>
      </c>
      <c r="G8294" s="31">
        <v>43118</v>
      </c>
      <c r="H8294" s="31">
        <v>43483</v>
      </c>
      <c r="I8294" s="31">
        <v>43148.749814814815</v>
      </c>
      <c r="J8294" s="22" t="s">
        <v>73</v>
      </c>
      <c r="K8294" s="32" t="s">
        <v>119</v>
      </c>
      <c r="L8294" s="32" t="s">
        <v>20503</v>
      </c>
      <c r="N8294" s="24">
        <v>880.72</v>
      </c>
      <c r="O8294" s="24">
        <v>829.50</v>
      </c>
      <c r="P8294" s="32" t="s">
        <v>9440</v>
      </c>
      <c r="Q8294" s="43" t="s">
        <v>9441</v>
      </c>
      <c r="R8294" s="43" t="s">
        <v>78</v>
      </c>
      <c r="S8294" s="47">
        <v>5</v>
      </c>
    </row>
    <row r="8295" spans="1:19" ht="12.75">
      <c r="A8295" s="22" t="s">
        <v>60</v>
      </c>
      <c r="B8295" s="22" t="s">
        <v>15454</v>
      </c>
      <c r="C8295" s="22" t="s">
        <v>68</v>
      </c>
      <c r="D8295" s="22" t="s">
        <v>61</v>
      </c>
      <c r="E8295" s="22" t="s">
        <v>20504</v>
      </c>
      <c r="F8295" s="31">
        <v>43116.719108796293</v>
      </c>
      <c r="G8295" s="31">
        <v>43116</v>
      </c>
      <c r="H8295" s="31">
        <v>43481</v>
      </c>
      <c r="I8295" s="31">
        <v>43146</v>
      </c>
      <c r="J8295" s="22" t="s">
        <v>73</v>
      </c>
      <c r="K8295" s="32" t="s">
        <v>95</v>
      </c>
      <c r="L8295" s="32" t="s">
        <v>20505</v>
      </c>
      <c r="N8295" s="24">
        <v>0</v>
      </c>
      <c r="O8295" s="24">
        <v>0</v>
      </c>
      <c r="P8295" s="32" t="s">
        <v>5884</v>
      </c>
      <c r="Q8295" s="43" t="s">
        <v>5885</v>
      </c>
      <c r="R8295" s="43" t="s">
        <v>78</v>
      </c>
      <c r="S8295" s="47">
        <v>5</v>
      </c>
    </row>
    <row r="8296" spans="1:19" ht="12.75">
      <c r="A8296" s="22" t="s">
        <v>60</v>
      </c>
      <c r="B8296" s="22" t="s">
        <v>15220</v>
      </c>
      <c r="C8296" s="22" t="s">
        <v>68</v>
      </c>
      <c r="D8296" s="22" t="s">
        <v>61</v>
      </c>
      <c r="E8296" s="22" t="s">
        <v>20506</v>
      </c>
      <c r="F8296" s="31">
        <v>43129.579085648147</v>
      </c>
      <c r="G8296" s="31">
        <v>43129</v>
      </c>
      <c r="H8296" s="31">
        <v>43494</v>
      </c>
      <c r="I8296" s="31">
        <v>43159.57331018518</v>
      </c>
      <c r="J8296" s="22" t="s">
        <v>73</v>
      </c>
      <c r="K8296" s="32" t="s">
        <v>74</v>
      </c>
      <c r="L8296" s="32" t="s">
        <v>20507</v>
      </c>
      <c r="N8296" s="24">
        <v>1023.4126</v>
      </c>
      <c r="O8296" s="24">
        <v>1027.684</v>
      </c>
      <c r="P8296" s="32" t="s">
        <v>18896</v>
      </c>
      <c r="Q8296" s="43" t="s">
        <v>18897</v>
      </c>
      <c r="R8296" s="43" t="s">
        <v>78</v>
      </c>
      <c r="S8296" s="47">
        <v>5</v>
      </c>
    </row>
    <row r="8297" spans="1:19" ht="12.75">
      <c r="A8297" s="22" t="s">
        <v>60</v>
      </c>
      <c r="B8297" s="22" t="s">
        <v>15220</v>
      </c>
      <c r="C8297" s="22" t="s">
        <v>68</v>
      </c>
      <c r="D8297" s="22" t="s">
        <v>61</v>
      </c>
      <c r="E8297" s="22" t="s">
        <v>20508</v>
      </c>
      <c r="F8297" s="31">
        <v>43130.45349537037</v>
      </c>
      <c r="G8297" s="31">
        <v>43132</v>
      </c>
      <c r="H8297" s="31">
        <v>43497</v>
      </c>
      <c r="I8297" s="31">
        <v>43160.449363425927</v>
      </c>
      <c r="J8297" s="22" t="s">
        <v>73</v>
      </c>
      <c r="K8297" s="32" t="s">
        <v>74</v>
      </c>
      <c r="L8297" s="32" t="s">
        <v>20509</v>
      </c>
      <c r="N8297" s="24">
        <v>1281.9988000000001</v>
      </c>
      <c r="O8297" s="24">
        <v>1317.9232999999999</v>
      </c>
      <c r="P8297" s="32" t="s">
        <v>691</v>
      </c>
      <c r="Q8297" s="43" t="s">
        <v>692</v>
      </c>
      <c r="R8297" s="43" t="s">
        <v>78</v>
      </c>
      <c r="S8297" s="47">
        <v>5</v>
      </c>
    </row>
    <row r="8298" spans="1:19" ht="12.75">
      <c r="A8298" s="22" t="s">
        <v>60</v>
      </c>
      <c r="B8298" s="22" t="s">
        <v>15501</v>
      </c>
      <c r="C8298" s="22" t="s">
        <v>68</v>
      </c>
      <c r="D8298" s="22" t="s">
        <v>61</v>
      </c>
      <c r="E8298" s="22" t="s">
        <v>20510</v>
      </c>
      <c r="F8298" s="31">
        <v>43122.625601851847</v>
      </c>
      <c r="G8298" s="31">
        <v>43122</v>
      </c>
      <c r="H8298" s="31">
        <v>43487</v>
      </c>
      <c r="I8298" s="31">
        <v>43152</v>
      </c>
      <c r="J8298" s="22" t="s">
        <v>73</v>
      </c>
      <c r="K8298" s="32" t="s">
        <v>74</v>
      </c>
      <c r="L8298" s="32" t="s">
        <v>20511</v>
      </c>
      <c r="N8298" s="24">
        <v>2842.8724999999999</v>
      </c>
      <c r="O8298" s="24">
        <v>2515.35</v>
      </c>
      <c r="P8298" s="32" t="s">
        <v>176</v>
      </c>
      <c r="Q8298" s="43" t="s">
        <v>177</v>
      </c>
      <c r="R8298" s="43" t="s">
        <v>78</v>
      </c>
      <c r="S8298" s="47">
        <v>4</v>
      </c>
    </row>
    <row r="8299" spans="1:19" ht="12.75">
      <c r="A8299" s="22" t="s">
        <v>60</v>
      </c>
      <c r="B8299" s="22" t="s">
        <v>15220</v>
      </c>
      <c r="C8299" s="22" t="s">
        <v>68</v>
      </c>
      <c r="D8299" s="22" t="s">
        <v>61</v>
      </c>
      <c r="E8299" s="22" t="s">
        <v>20512</v>
      </c>
      <c r="F8299" s="31">
        <v>43125.08798611111</v>
      </c>
      <c r="G8299" s="31">
        <v>43160</v>
      </c>
      <c r="H8299" s="31">
        <v>43525</v>
      </c>
      <c r="I8299" s="31">
        <v>43185.08798611111</v>
      </c>
      <c r="J8299" s="22" t="s">
        <v>118</v>
      </c>
      <c r="K8299" s="32" t="s">
        <v>119</v>
      </c>
      <c r="L8299" s="32" t="s">
        <v>20513</v>
      </c>
      <c r="N8299" s="24">
        <v>1740.89</v>
      </c>
      <c r="O8299" s="24">
        <v>1740.89</v>
      </c>
      <c r="P8299" s="32" t="s">
        <v>222</v>
      </c>
      <c r="Q8299" s="43" t="s">
        <v>223</v>
      </c>
      <c r="R8299" s="43" t="s">
        <v>78</v>
      </c>
      <c r="S8299" s="47">
        <v>1</v>
      </c>
    </row>
    <row r="8300" spans="1:19" ht="12.75">
      <c r="A8300" s="22" t="s">
        <v>60</v>
      </c>
      <c r="B8300" s="22" t="s">
        <v>15220</v>
      </c>
      <c r="C8300" s="22" t="s">
        <v>68</v>
      </c>
      <c r="D8300" s="22" t="s">
        <v>61</v>
      </c>
      <c r="E8300" s="22" t="s">
        <v>20514</v>
      </c>
      <c r="F8300" s="31">
        <v>43125.08793981481</v>
      </c>
      <c r="G8300" s="31">
        <v>43160</v>
      </c>
      <c r="H8300" s="31">
        <v>43525</v>
      </c>
      <c r="I8300" s="31">
        <v>43185.08793981481</v>
      </c>
      <c r="J8300" s="22" t="s">
        <v>118</v>
      </c>
      <c r="K8300" s="32" t="s">
        <v>119</v>
      </c>
      <c r="L8300" s="32" t="s">
        <v>20515</v>
      </c>
      <c r="N8300" s="24">
        <v>1247.03</v>
      </c>
      <c r="O8300" s="24">
        <v>1247.03</v>
      </c>
      <c r="P8300" s="32" t="s">
        <v>6696</v>
      </c>
      <c r="Q8300" s="43" t="s">
        <v>6697</v>
      </c>
      <c r="R8300" s="43" t="s">
        <v>78</v>
      </c>
      <c r="S8300" s="47">
        <v>1</v>
      </c>
    </row>
    <row r="8301" spans="1:19" ht="12.75">
      <c r="A8301" s="22" t="s">
        <v>60</v>
      </c>
      <c r="B8301" s="22" t="s">
        <v>16051</v>
      </c>
      <c r="C8301" s="22" t="s">
        <v>68</v>
      </c>
      <c r="D8301" s="22" t="s">
        <v>61</v>
      </c>
      <c r="E8301" s="22" t="s">
        <v>20516</v>
      </c>
      <c r="F8301" s="31">
        <v>43110.521238425921</v>
      </c>
      <c r="G8301" s="31">
        <v>43132</v>
      </c>
      <c r="H8301" s="31">
        <v>43497</v>
      </c>
      <c r="I8301" s="31">
        <v>43140</v>
      </c>
      <c r="J8301" s="22" t="s">
        <v>73</v>
      </c>
      <c r="K8301" s="32" t="s">
        <v>119</v>
      </c>
      <c r="L8301" s="32" t="s">
        <v>20517</v>
      </c>
      <c r="N8301" s="24">
        <v>773.365</v>
      </c>
      <c r="O8301" s="24">
        <v>517.51</v>
      </c>
      <c r="P8301" s="32" t="s">
        <v>695</v>
      </c>
      <c r="Q8301" s="43" t="s">
        <v>696</v>
      </c>
      <c r="R8301" s="43" t="s">
        <v>78</v>
      </c>
      <c r="S8301" s="47">
        <v>4</v>
      </c>
    </row>
    <row r="8302" spans="1:19" ht="12.75">
      <c r="A8302" s="22" t="s">
        <v>60</v>
      </c>
      <c r="B8302" s="22" t="s">
        <v>16109</v>
      </c>
      <c r="C8302" s="22" t="s">
        <v>68</v>
      </c>
      <c r="D8302" s="22" t="s">
        <v>61</v>
      </c>
      <c r="E8302" s="22" t="s">
        <v>20518</v>
      </c>
      <c r="F8302" s="31">
        <v>43117.492754629631</v>
      </c>
      <c r="G8302" s="31">
        <v>43159</v>
      </c>
      <c r="H8302" s="31">
        <v>43524</v>
      </c>
      <c r="I8302" s="31">
        <v>43147</v>
      </c>
      <c r="J8302" s="22" t="s">
        <v>73</v>
      </c>
      <c r="K8302" s="32" t="s">
        <v>119</v>
      </c>
      <c r="L8302" s="32" t="s">
        <v>20519</v>
      </c>
      <c r="N8302" s="24">
        <v>752.47</v>
      </c>
      <c r="O8302" s="24">
        <v>407.98</v>
      </c>
      <c r="P8302" s="32" t="s">
        <v>2013</v>
      </c>
      <c r="Q8302" s="43" t="s">
        <v>2014</v>
      </c>
      <c r="R8302" s="43" t="s">
        <v>78</v>
      </c>
      <c r="S8302" s="47">
        <v>4</v>
      </c>
    </row>
    <row r="8303" spans="1:19" ht="12.75">
      <c r="A8303" s="22" t="s">
        <v>60</v>
      </c>
      <c r="B8303" s="22" t="s">
        <v>15454</v>
      </c>
      <c r="C8303" s="22" t="s">
        <v>68</v>
      </c>
      <c r="D8303" s="22" t="s">
        <v>61</v>
      </c>
      <c r="E8303" s="22" t="s">
        <v>20520</v>
      </c>
      <c r="F8303" s="31">
        <v>43116.468634259254</v>
      </c>
      <c r="G8303" s="31">
        <v>43120</v>
      </c>
      <c r="H8303" s="31">
        <v>43485</v>
      </c>
      <c r="I8303" s="31">
        <v>43146</v>
      </c>
      <c r="J8303" s="22" t="s">
        <v>73</v>
      </c>
      <c r="K8303" s="32" t="s">
        <v>119</v>
      </c>
      <c r="L8303" s="32" t="s">
        <v>20521</v>
      </c>
      <c r="N8303" s="24">
        <v>2983.0666000000001</v>
      </c>
      <c r="O8303" s="24">
        <v>2579.41</v>
      </c>
      <c r="P8303" s="32" t="s">
        <v>1807</v>
      </c>
      <c r="Q8303" s="43" t="s">
        <v>1808</v>
      </c>
      <c r="R8303" s="43" t="s">
        <v>78</v>
      </c>
      <c r="S8303" s="47">
        <v>5</v>
      </c>
    </row>
    <row r="8304" spans="1:19" ht="12.75">
      <c r="A8304" s="22" t="s">
        <v>60</v>
      </c>
      <c r="B8304" s="22" t="s">
        <v>15220</v>
      </c>
      <c r="C8304" s="22" t="s">
        <v>68</v>
      </c>
      <c r="D8304" s="22" t="s">
        <v>61</v>
      </c>
      <c r="E8304" s="22" t="s">
        <v>20522</v>
      </c>
      <c r="F8304" s="31">
        <v>43104.651874999996</v>
      </c>
      <c r="G8304" s="31">
        <v>43104</v>
      </c>
      <c r="H8304" s="31">
        <v>43469</v>
      </c>
      <c r="I8304" s="31">
        <v>43134.646006944444</v>
      </c>
      <c r="J8304" s="22" t="s">
        <v>73</v>
      </c>
      <c r="K8304" s="32" t="s">
        <v>119</v>
      </c>
      <c r="L8304" s="32" t="s">
        <v>20523</v>
      </c>
      <c r="N8304" s="24">
        <v>596.22749999999996</v>
      </c>
      <c r="O8304" s="24">
        <v>470.25</v>
      </c>
      <c r="P8304" s="32" t="s">
        <v>595</v>
      </c>
      <c r="Q8304" s="43" t="s">
        <v>596</v>
      </c>
      <c r="R8304" s="43" t="s">
        <v>78</v>
      </c>
      <c r="S8304" s="47">
        <v>5</v>
      </c>
    </row>
    <row r="8305" spans="1:19" ht="12.75">
      <c r="A8305" s="22" t="s">
        <v>60</v>
      </c>
      <c r="B8305" s="22" t="s">
        <v>15220</v>
      </c>
      <c r="C8305" s="22" t="s">
        <v>68</v>
      </c>
      <c r="D8305" s="22" t="s">
        <v>61</v>
      </c>
      <c r="E8305" s="22" t="s">
        <v>20524</v>
      </c>
      <c r="F8305" s="31">
        <v>43117.453055555554</v>
      </c>
      <c r="G8305" s="31">
        <v>43159</v>
      </c>
      <c r="H8305" s="31">
        <v>43524</v>
      </c>
      <c r="I8305" s="31">
        <v>43147.452673611107</v>
      </c>
      <c r="J8305" s="22" t="s">
        <v>124</v>
      </c>
      <c r="K8305" s="32" t="s">
        <v>74</v>
      </c>
      <c r="L8305" s="32" t="s">
        <v>20525</v>
      </c>
      <c r="N8305" s="24">
        <v>-370.84</v>
      </c>
      <c r="O8305" s="24">
        <v>-370.84</v>
      </c>
      <c r="P8305" s="32" t="s">
        <v>2527</v>
      </c>
      <c r="Q8305" s="43" t="s">
        <v>2528</v>
      </c>
      <c r="R8305" s="43" t="s">
        <v>78</v>
      </c>
      <c r="S8305" s="47">
        <v>1</v>
      </c>
    </row>
    <row r="8306" spans="1:19" ht="12.75">
      <c r="A8306" s="22" t="s">
        <v>60</v>
      </c>
      <c r="B8306" s="22" t="s">
        <v>15220</v>
      </c>
      <c r="C8306" s="22" t="s">
        <v>68</v>
      </c>
      <c r="D8306" s="22" t="s">
        <v>61</v>
      </c>
      <c r="E8306" s="22" t="s">
        <v>20526</v>
      </c>
      <c r="F8306" s="31">
        <v>43109.052824074075</v>
      </c>
      <c r="G8306" s="31">
        <v>43151</v>
      </c>
      <c r="H8306" s="31">
        <v>43516</v>
      </c>
      <c r="I8306" s="31">
        <v>43169.052824074075</v>
      </c>
      <c r="J8306" s="22" t="s">
        <v>73</v>
      </c>
      <c r="K8306" s="32" t="s">
        <v>95</v>
      </c>
      <c r="L8306" s="32" t="s">
        <v>20527</v>
      </c>
      <c r="N8306" s="24">
        <v>467.63</v>
      </c>
      <c r="O8306" s="24">
        <v>0</v>
      </c>
      <c r="P8306" s="32" t="s">
        <v>1315</v>
      </c>
      <c r="Q8306" s="43" t="s">
        <v>1316</v>
      </c>
      <c r="R8306" s="43" t="s">
        <v>78</v>
      </c>
      <c r="S8306" s="47">
        <v>5</v>
      </c>
    </row>
    <row r="8307" spans="1:19" ht="12.75">
      <c r="A8307" s="22" t="s">
        <v>60</v>
      </c>
      <c r="B8307" s="22" t="s">
        <v>15587</v>
      </c>
      <c r="C8307" s="22" t="s">
        <v>68</v>
      </c>
      <c r="D8307" s="22" t="s">
        <v>61</v>
      </c>
      <c r="E8307" s="22" t="s">
        <v>20528</v>
      </c>
      <c r="F8307" s="31">
        <v>43104.392685185187</v>
      </c>
      <c r="G8307" s="31">
        <v>43108</v>
      </c>
      <c r="H8307" s="31">
        <v>43473</v>
      </c>
      <c r="I8307" s="31">
        <v>43134</v>
      </c>
      <c r="J8307" s="22" t="s">
        <v>73</v>
      </c>
      <c r="K8307" s="32" t="s">
        <v>95</v>
      </c>
      <c r="L8307" s="32" t="s">
        <v>20529</v>
      </c>
      <c r="N8307" s="24">
        <v>3338.4733000000001</v>
      </c>
      <c r="O8307" s="24">
        <v>0</v>
      </c>
      <c r="P8307" s="32" t="s">
        <v>176</v>
      </c>
      <c r="Q8307" s="43" t="s">
        <v>177</v>
      </c>
      <c r="R8307" s="43" t="s">
        <v>78</v>
      </c>
      <c r="S8307" s="47">
        <v>5</v>
      </c>
    </row>
    <row r="8308" spans="1:19" ht="12.75">
      <c r="A8308" s="22" t="s">
        <v>60</v>
      </c>
      <c r="B8308" s="22" t="s">
        <v>15220</v>
      </c>
      <c r="C8308" s="22" t="s">
        <v>68</v>
      </c>
      <c r="D8308" s="22" t="s">
        <v>61</v>
      </c>
      <c r="E8308" s="22" t="s">
        <v>20530</v>
      </c>
      <c r="F8308" s="31">
        <v>43110.546122685184</v>
      </c>
      <c r="G8308" s="31">
        <v>43110</v>
      </c>
      <c r="H8308" s="31">
        <v>43475</v>
      </c>
      <c r="I8308" s="31">
        <v>43140.539953703701</v>
      </c>
      <c r="J8308" s="22" t="s">
        <v>73</v>
      </c>
      <c r="K8308" s="32" t="s">
        <v>119</v>
      </c>
      <c r="L8308" s="32" t="s">
        <v>20531</v>
      </c>
      <c r="N8308" s="24">
        <v>2430.2674999999999</v>
      </c>
      <c r="O8308" s="24">
        <v>2161.39</v>
      </c>
      <c r="P8308" s="32" t="s">
        <v>132</v>
      </c>
      <c r="Q8308" s="43" t="s">
        <v>133</v>
      </c>
      <c r="R8308" s="43" t="s">
        <v>78</v>
      </c>
      <c r="S8308" s="47">
        <v>5</v>
      </c>
    </row>
    <row r="8309" spans="1:19" ht="12.75">
      <c r="A8309" s="22" t="s">
        <v>60</v>
      </c>
      <c r="B8309" s="22" t="s">
        <v>16051</v>
      </c>
      <c r="C8309" s="22" t="s">
        <v>68</v>
      </c>
      <c r="D8309" s="22" t="s">
        <v>61</v>
      </c>
      <c r="E8309" s="22" t="s">
        <v>20532</v>
      </c>
      <c r="F8309" s="31">
        <v>43129.66805555555</v>
      </c>
      <c r="G8309" s="31">
        <v>43174</v>
      </c>
      <c r="H8309" s="31">
        <v>43539</v>
      </c>
      <c r="I8309" s="31">
        <v>43159</v>
      </c>
      <c r="J8309" s="22" t="s">
        <v>73</v>
      </c>
      <c r="K8309" s="32" t="s">
        <v>74</v>
      </c>
      <c r="L8309" s="32" t="s">
        <v>20533</v>
      </c>
      <c r="N8309" s="24">
        <v>385.74</v>
      </c>
      <c r="O8309" s="24">
        <v>385.74</v>
      </c>
      <c r="P8309" s="32" t="s">
        <v>12221</v>
      </c>
      <c r="Q8309" s="43" t="s">
        <v>12222</v>
      </c>
      <c r="R8309" s="43" t="s">
        <v>78</v>
      </c>
      <c r="S8309" s="47">
        <v>4</v>
      </c>
    </row>
    <row r="8310" spans="1:19" ht="12.75">
      <c r="A8310" s="22" t="s">
        <v>60</v>
      </c>
      <c r="B8310" s="22" t="s">
        <v>15220</v>
      </c>
      <c r="C8310" s="22" t="s">
        <v>68</v>
      </c>
      <c r="D8310" s="22" t="s">
        <v>61</v>
      </c>
      <c r="E8310" s="22" t="s">
        <v>20534</v>
      </c>
      <c r="F8310" s="31">
        <v>43104.501261574071</v>
      </c>
      <c r="G8310" s="31">
        <v>43127</v>
      </c>
      <c r="H8310" s="31">
        <v>43492</v>
      </c>
      <c r="I8310" s="31">
        <v>43134.49628472222</v>
      </c>
      <c r="J8310" s="22" t="s">
        <v>73</v>
      </c>
      <c r="K8310" s="32" t="s">
        <v>119</v>
      </c>
      <c r="L8310" s="32" t="s">
        <v>20535</v>
      </c>
      <c r="N8310" s="24">
        <v>5494.2866000000004</v>
      </c>
      <c r="O8310" s="24">
        <v>3239.74</v>
      </c>
      <c r="P8310" s="32" t="s">
        <v>472</v>
      </c>
      <c r="Q8310" s="43" t="s">
        <v>473</v>
      </c>
      <c r="R8310" s="43" t="s">
        <v>78</v>
      </c>
      <c r="S8310" s="47">
        <v>4</v>
      </c>
    </row>
    <row r="8311" spans="1:19" ht="12.75">
      <c r="A8311" s="22" t="s">
        <v>60</v>
      </c>
      <c r="B8311" s="22" t="s">
        <v>15220</v>
      </c>
      <c r="C8311" s="22" t="s">
        <v>68</v>
      </c>
      <c r="D8311" s="22" t="s">
        <v>61</v>
      </c>
      <c r="E8311" s="22" t="s">
        <v>20536</v>
      </c>
      <c r="F8311" s="31">
        <v>43104.548935185187</v>
      </c>
      <c r="G8311" s="31">
        <v>43106</v>
      </c>
      <c r="H8311" s="31">
        <v>43471</v>
      </c>
      <c r="I8311" s="31">
        <v>43134.538425925923</v>
      </c>
      <c r="J8311" s="22" t="s">
        <v>73</v>
      </c>
      <c r="K8311" s="32" t="s">
        <v>89</v>
      </c>
      <c r="L8311" s="32" t="s">
        <v>20537</v>
      </c>
      <c r="M8311" s="32" t="s">
        <v>20538</v>
      </c>
      <c r="N8311" s="24">
        <v>1037.28</v>
      </c>
      <c r="O8311" s="24">
        <v>848.17200000000003</v>
      </c>
      <c r="P8311" s="32" t="s">
        <v>279</v>
      </c>
      <c r="Q8311" s="43" t="s">
        <v>280</v>
      </c>
      <c r="R8311" s="43" t="s">
        <v>78</v>
      </c>
      <c r="S8311" s="47">
        <v>5</v>
      </c>
    </row>
    <row r="8312" spans="1:19" ht="12.75">
      <c r="A8312" s="22" t="s">
        <v>60</v>
      </c>
      <c r="B8312" s="22" t="s">
        <v>15256</v>
      </c>
      <c r="C8312" s="22" t="s">
        <v>68</v>
      </c>
      <c r="D8312" s="22" t="s">
        <v>61</v>
      </c>
      <c r="E8312" s="22" t="s">
        <v>20539</v>
      </c>
      <c r="F8312" s="31">
        <v>43129.569490740738</v>
      </c>
      <c r="G8312" s="31">
        <v>43129</v>
      </c>
      <c r="H8312" s="31">
        <v>43494</v>
      </c>
      <c r="I8312" s="31">
        <v>43159</v>
      </c>
      <c r="J8312" s="22" t="s">
        <v>73</v>
      </c>
      <c r="K8312" s="32" t="s">
        <v>95</v>
      </c>
      <c r="L8312" s="32" t="s">
        <v>20540</v>
      </c>
      <c r="N8312" s="24">
        <v>1071.24</v>
      </c>
      <c r="O8312" s="24">
        <v>0</v>
      </c>
      <c r="P8312" s="32" t="s">
        <v>4494</v>
      </c>
      <c r="Q8312" s="43" t="s">
        <v>4495</v>
      </c>
      <c r="R8312" s="43" t="s">
        <v>78</v>
      </c>
      <c r="S8312" s="47">
        <v>4</v>
      </c>
    </row>
    <row r="8313" spans="1:19" ht="12.75">
      <c r="A8313" s="22" t="s">
        <v>60</v>
      </c>
      <c r="B8313" s="22" t="s">
        <v>15220</v>
      </c>
      <c r="C8313" s="22" t="s">
        <v>68</v>
      </c>
      <c r="D8313" s="22" t="s">
        <v>61</v>
      </c>
      <c r="E8313" s="22" t="s">
        <v>20541</v>
      </c>
      <c r="F8313" s="31">
        <v>43118.3828125</v>
      </c>
      <c r="G8313" s="31">
        <v>43119</v>
      </c>
      <c r="H8313" s="31">
        <v>43484</v>
      </c>
      <c r="I8313" s="31">
        <v>43148.380277777775</v>
      </c>
      <c r="J8313" s="22" t="s">
        <v>73</v>
      </c>
      <c r="K8313" s="32" t="s">
        <v>89</v>
      </c>
      <c r="L8313" s="32" t="s">
        <v>20542</v>
      </c>
      <c r="M8313" s="32" t="s">
        <v>20543</v>
      </c>
      <c r="N8313" s="24">
        <v>384.214</v>
      </c>
      <c r="O8313" s="24">
        <v>293.04000000000002</v>
      </c>
      <c r="P8313" s="32" t="s">
        <v>121</v>
      </c>
      <c r="Q8313" s="43" t="s">
        <v>122</v>
      </c>
      <c r="R8313" s="43" t="s">
        <v>78</v>
      </c>
      <c r="S8313" s="47">
        <v>5</v>
      </c>
    </row>
    <row r="8314" spans="1:19" ht="12.75">
      <c r="A8314" s="22" t="s">
        <v>60</v>
      </c>
      <c r="B8314" s="22" t="s">
        <v>15399</v>
      </c>
      <c r="C8314" s="22" t="s">
        <v>68</v>
      </c>
      <c r="D8314" s="22" t="s">
        <v>61</v>
      </c>
      <c r="E8314" s="22" t="s">
        <v>20544</v>
      </c>
      <c r="F8314" s="31">
        <v>43117.694432870368</v>
      </c>
      <c r="G8314" s="31">
        <v>43055</v>
      </c>
      <c r="H8314" s="31">
        <v>43420</v>
      </c>
      <c r="I8314" s="31">
        <v>43147</v>
      </c>
      <c r="J8314" s="22" t="s">
        <v>145</v>
      </c>
      <c r="K8314" s="32" t="s">
        <v>89</v>
      </c>
      <c r="L8314" s="32" t="s">
        <v>20545</v>
      </c>
      <c r="M8314" s="32" t="s">
        <v>20546</v>
      </c>
      <c r="N8314" s="24">
        <v>0</v>
      </c>
      <c r="O8314" s="24">
        <v>0</v>
      </c>
      <c r="P8314" s="32" t="s">
        <v>176</v>
      </c>
      <c r="Q8314" s="43" t="s">
        <v>177</v>
      </c>
      <c r="R8314" s="43" t="s">
        <v>112</v>
      </c>
      <c r="S8314" s="47">
        <v>1</v>
      </c>
    </row>
    <row r="8315" spans="1:19" ht="12.75">
      <c r="A8315" s="22" t="s">
        <v>60</v>
      </c>
      <c r="B8315" s="22" t="s">
        <v>16051</v>
      </c>
      <c r="C8315" s="22" t="s">
        <v>68</v>
      </c>
      <c r="D8315" s="22" t="s">
        <v>61</v>
      </c>
      <c r="E8315" s="22" t="s">
        <v>20547</v>
      </c>
      <c r="F8315" s="31">
        <v>43131.870312499996</v>
      </c>
      <c r="G8315" s="31">
        <v>43132</v>
      </c>
      <c r="H8315" s="31">
        <v>43497</v>
      </c>
      <c r="I8315" s="31">
        <v>43161</v>
      </c>
      <c r="J8315" s="22" t="s">
        <v>73</v>
      </c>
      <c r="K8315" s="32" t="s">
        <v>108</v>
      </c>
      <c r="L8315" s="32" t="s">
        <v>20548</v>
      </c>
      <c r="N8315" s="24">
        <v>0</v>
      </c>
      <c r="O8315" s="24">
        <v>0</v>
      </c>
      <c r="P8315" s="32" t="s">
        <v>176</v>
      </c>
      <c r="Q8315" s="43" t="s">
        <v>177</v>
      </c>
      <c r="R8315" s="43" t="s">
        <v>78</v>
      </c>
      <c r="S8315" s="47">
        <v>4</v>
      </c>
    </row>
    <row r="8316" spans="1:19" ht="12.75">
      <c r="A8316" s="22" t="s">
        <v>60</v>
      </c>
      <c r="B8316" s="22" t="s">
        <v>15220</v>
      </c>
      <c r="C8316" s="22" t="s">
        <v>68</v>
      </c>
      <c r="D8316" s="22" t="s">
        <v>61</v>
      </c>
      <c r="E8316" s="22" t="s">
        <v>20549</v>
      </c>
      <c r="F8316" s="31">
        <v>43108.6409375</v>
      </c>
      <c r="G8316" s="31">
        <v>43108</v>
      </c>
      <c r="H8316" s="31">
        <v>43473</v>
      </c>
      <c r="I8316" s="31">
        <v>43138.635196759256</v>
      </c>
      <c r="J8316" s="22" t="s">
        <v>73</v>
      </c>
      <c r="K8316" s="32" t="s">
        <v>95</v>
      </c>
      <c r="L8316" s="32" t="s">
        <v>20550</v>
      </c>
      <c r="N8316" s="24">
        <v>2589.455</v>
      </c>
      <c r="O8316" s="24">
        <v>0</v>
      </c>
      <c r="P8316" s="32" t="s">
        <v>349</v>
      </c>
      <c r="Q8316" s="43" t="s">
        <v>350</v>
      </c>
      <c r="R8316" s="43" t="s">
        <v>78</v>
      </c>
      <c r="S8316" s="47">
        <v>5</v>
      </c>
    </row>
    <row r="8317" spans="1:19" ht="12.75">
      <c r="A8317" s="22" t="s">
        <v>60</v>
      </c>
      <c r="B8317" s="22" t="s">
        <v>15394</v>
      </c>
      <c r="C8317" s="22" t="s">
        <v>68</v>
      </c>
      <c r="D8317" s="22" t="s">
        <v>61</v>
      </c>
      <c r="E8317" s="22" t="s">
        <v>20551</v>
      </c>
      <c r="F8317" s="31">
        <v>43104.569247685184</v>
      </c>
      <c r="G8317" s="31">
        <v>43104</v>
      </c>
      <c r="H8317" s="31">
        <v>43469</v>
      </c>
      <c r="I8317" s="31">
        <v>43134</v>
      </c>
      <c r="J8317" s="22" t="s">
        <v>73</v>
      </c>
      <c r="K8317" s="32" t="s">
        <v>95</v>
      </c>
      <c r="L8317" s="32" t="s">
        <v>20552</v>
      </c>
      <c r="N8317" s="24">
        <v>864.1175</v>
      </c>
      <c r="O8317" s="24">
        <v>0</v>
      </c>
      <c r="P8317" s="32" t="s">
        <v>180</v>
      </c>
      <c r="Q8317" s="43" t="s">
        <v>181</v>
      </c>
      <c r="R8317" s="43" t="s">
        <v>78</v>
      </c>
      <c r="S8317" s="47">
        <v>5</v>
      </c>
    </row>
    <row r="8318" spans="1:19" ht="12.75">
      <c r="A8318" s="22" t="s">
        <v>60</v>
      </c>
      <c r="B8318" s="22" t="s">
        <v>15220</v>
      </c>
      <c r="C8318" s="22" t="s">
        <v>68</v>
      </c>
      <c r="D8318" s="22" t="s">
        <v>61</v>
      </c>
      <c r="E8318" s="22" t="s">
        <v>20553</v>
      </c>
      <c r="F8318" s="31">
        <v>43115.283368055556</v>
      </c>
      <c r="G8318" s="31">
        <v>43157</v>
      </c>
      <c r="H8318" s="31">
        <v>43522</v>
      </c>
      <c r="I8318" s="31">
        <v>43175.283368055556</v>
      </c>
      <c r="J8318" s="22" t="s">
        <v>73</v>
      </c>
      <c r="K8318" s="32" t="s">
        <v>74</v>
      </c>
      <c r="L8318" s="32" t="s">
        <v>20554</v>
      </c>
      <c r="N8318" s="24">
        <v>416.60</v>
      </c>
      <c r="O8318" s="24">
        <v>297.26999999999998</v>
      </c>
      <c r="P8318" s="32" t="s">
        <v>92</v>
      </c>
      <c r="Q8318" s="43" t="s">
        <v>93</v>
      </c>
      <c r="R8318" s="43" t="s">
        <v>78</v>
      </c>
      <c r="S8318" s="47">
        <v>5</v>
      </c>
    </row>
    <row r="8319" spans="1:19" ht="12.75">
      <c r="A8319" s="22" t="s">
        <v>60</v>
      </c>
      <c r="B8319" s="22" t="s">
        <v>15478</v>
      </c>
      <c r="C8319" s="22" t="s">
        <v>68</v>
      </c>
      <c r="D8319" s="22" t="s">
        <v>61</v>
      </c>
      <c r="E8319" s="22" t="s">
        <v>20555</v>
      </c>
      <c r="F8319" s="31">
        <v>43115.495405092588</v>
      </c>
      <c r="G8319" s="31">
        <v>43130</v>
      </c>
      <c r="H8319" s="31">
        <v>43495</v>
      </c>
      <c r="I8319" s="31">
        <v>43145</v>
      </c>
      <c r="J8319" s="22" t="s">
        <v>73</v>
      </c>
      <c r="K8319" s="32" t="s">
        <v>95</v>
      </c>
      <c r="L8319" s="32" t="s">
        <v>20556</v>
      </c>
      <c r="N8319" s="24">
        <v>588.82000000000005</v>
      </c>
      <c r="O8319" s="24">
        <v>0</v>
      </c>
      <c r="P8319" s="32" t="s">
        <v>647</v>
      </c>
      <c r="Q8319" s="43" t="s">
        <v>648</v>
      </c>
      <c r="R8319" s="43" t="s">
        <v>78</v>
      </c>
      <c r="S8319" s="47">
        <v>5</v>
      </c>
    </row>
    <row r="8320" spans="1:19" ht="12.75">
      <c r="A8320" s="22" t="s">
        <v>60</v>
      </c>
      <c r="B8320" s="22" t="s">
        <v>20557</v>
      </c>
      <c r="C8320" s="22" t="s">
        <v>68</v>
      </c>
      <c r="D8320" s="22" t="s">
        <v>61</v>
      </c>
      <c r="E8320" s="22" t="s">
        <v>20558</v>
      </c>
      <c r="F8320" s="31">
        <v>43122.500659722224</v>
      </c>
      <c r="G8320" s="31">
        <v>43125</v>
      </c>
      <c r="H8320" s="31">
        <v>43490</v>
      </c>
      <c r="I8320" s="31">
        <v>43152</v>
      </c>
      <c r="J8320" s="22" t="s">
        <v>73</v>
      </c>
      <c r="K8320" s="32" t="s">
        <v>95</v>
      </c>
      <c r="L8320" s="32" t="s">
        <v>20559</v>
      </c>
      <c r="N8320" s="24">
        <v>0</v>
      </c>
      <c r="O8320" s="24">
        <v>0</v>
      </c>
      <c r="P8320" s="32" t="s">
        <v>1155</v>
      </c>
      <c r="Q8320" s="43" t="s">
        <v>1156</v>
      </c>
      <c r="R8320" s="43" t="s">
        <v>78</v>
      </c>
      <c r="S8320" s="47">
        <v>4</v>
      </c>
    </row>
    <row r="8321" spans="1:19" ht="12.75">
      <c r="A8321" s="22" t="s">
        <v>60</v>
      </c>
      <c r="B8321" s="22" t="s">
        <v>16064</v>
      </c>
      <c r="C8321" s="22" t="s">
        <v>68</v>
      </c>
      <c r="D8321" s="22" t="s">
        <v>61</v>
      </c>
      <c r="E8321" s="22" t="s">
        <v>20560</v>
      </c>
      <c r="F8321" s="31">
        <v>43119.618159722224</v>
      </c>
      <c r="G8321" s="31">
        <v>43119</v>
      </c>
      <c r="H8321" s="31">
        <v>43484</v>
      </c>
      <c r="I8321" s="31">
        <v>43149</v>
      </c>
      <c r="J8321" s="22" t="s">
        <v>73</v>
      </c>
      <c r="K8321" s="32" t="s">
        <v>95</v>
      </c>
      <c r="L8321" s="32" t="s">
        <v>20561</v>
      </c>
      <c r="N8321" s="24">
        <v>969.28</v>
      </c>
      <c r="O8321" s="24">
        <v>0</v>
      </c>
      <c r="P8321" s="32" t="s">
        <v>896</v>
      </c>
      <c r="Q8321" s="43" t="s">
        <v>897</v>
      </c>
      <c r="R8321" s="43" t="s">
        <v>78</v>
      </c>
      <c r="S8321" s="47">
        <v>4</v>
      </c>
    </row>
    <row r="8322" spans="1:19" ht="12.75">
      <c r="A8322" s="22" t="s">
        <v>60</v>
      </c>
      <c r="B8322" s="22" t="s">
        <v>15220</v>
      </c>
      <c r="C8322" s="22" t="s">
        <v>68</v>
      </c>
      <c r="D8322" s="22" t="s">
        <v>61</v>
      </c>
      <c r="E8322" s="22" t="s">
        <v>20562</v>
      </c>
      <c r="F8322" s="31">
        <v>43123.443506944444</v>
      </c>
      <c r="G8322" s="31">
        <v>43141</v>
      </c>
      <c r="H8322" s="31">
        <v>43506</v>
      </c>
      <c r="I8322" s="31">
        <v>43153.440486111111</v>
      </c>
      <c r="J8322" s="22" t="s">
        <v>73</v>
      </c>
      <c r="K8322" s="32" t="s">
        <v>74</v>
      </c>
      <c r="L8322" s="32" t="s">
        <v>20563</v>
      </c>
      <c r="N8322" s="24">
        <v>2564.955</v>
      </c>
      <c r="O8322" s="24">
        <v>2087.9499999999998</v>
      </c>
      <c r="P8322" s="32" t="s">
        <v>176</v>
      </c>
      <c r="Q8322" s="43" t="s">
        <v>177</v>
      </c>
      <c r="R8322" s="43" t="s">
        <v>78</v>
      </c>
      <c r="S8322" s="47">
        <v>5</v>
      </c>
    </row>
    <row r="8323" spans="1:19" ht="12.75">
      <c r="A8323" s="22" t="s">
        <v>60</v>
      </c>
      <c r="B8323" s="22" t="s">
        <v>15220</v>
      </c>
      <c r="C8323" s="22" t="s">
        <v>68</v>
      </c>
      <c r="D8323" s="22" t="s">
        <v>61</v>
      </c>
      <c r="E8323" s="22" t="s">
        <v>20564</v>
      </c>
      <c r="F8323" s="31">
        <v>43118.597719907404</v>
      </c>
      <c r="G8323" s="31">
        <v>43123</v>
      </c>
      <c r="H8323" s="31">
        <v>43488</v>
      </c>
      <c r="I8323" s="31">
        <v>43148.589224537034</v>
      </c>
      <c r="J8323" s="22" t="s">
        <v>73</v>
      </c>
      <c r="K8323" s="32" t="s">
        <v>95</v>
      </c>
      <c r="L8323" s="32" t="s">
        <v>20565</v>
      </c>
      <c r="N8323" s="24">
        <v>0</v>
      </c>
      <c r="O8323" s="24">
        <v>0</v>
      </c>
      <c r="P8323" s="32" t="s">
        <v>2647</v>
      </c>
      <c r="Q8323" s="43" t="s">
        <v>2648</v>
      </c>
      <c r="R8323" s="43" t="s">
        <v>78</v>
      </c>
      <c r="S8323" s="47">
        <v>5</v>
      </c>
    </row>
    <row r="8324" spans="1:19" ht="12.75">
      <c r="A8324" s="22" t="s">
        <v>60</v>
      </c>
      <c r="B8324" s="22" t="s">
        <v>15399</v>
      </c>
      <c r="C8324" s="22" t="s">
        <v>68</v>
      </c>
      <c r="D8324" s="22" t="s">
        <v>61</v>
      </c>
      <c r="E8324" s="22" t="s">
        <v>20566</v>
      </c>
      <c r="F8324" s="31">
        <v>43125.683333333334</v>
      </c>
      <c r="G8324" s="31">
        <v>43125</v>
      </c>
      <c r="H8324" s="31">
        <v>43490</v>
      </c>
      <c r="I8324" s="31">
        <v>43155</v>
      </c>
      <c r="J8324" s="22" t="s">
        <v>73</v>
      </c>
      <c r="K8324" s="32" t="s">
        <v>119</v>
      </c>
      <c r="L8324" s="32" t="s">
        <v>20567</v>
      </c>
      <c r="N8324" s="24">
        <v>1535.4024999999999</v>
      </c>
      <c r="O8324" s="24">
        <v>1448.56</v>
      </c>
      <c r="P8324" s="32" t="s">
        <v>691</v>
      </c>
      <c r="Q8324" s="43" t="s">
        <v>692</v>
      </c>
      <c r="R8324" s="43" t="s">
        <v>78</v>
      </c>
      <c r="S8324" s="47">
        <v>5</v>
      </c>
    </row>
    <row r="8325" spans="1:19" ht="12.75">
      <c r="A8325" s="22" t="s">
        <v>60</v>
      </c>
      <c r="B8325" s="22" t="s">
        <v>15220</v>
      </c>
      <c r="C8325" s="22" t="s">
        <v>68</v>
      </c>
      <c r="D8325" s="22" t="s">
        <v>61</v>
      </c>
      <c r="E8325" s="22" t="s">
        <v>20568</v>
      </c>
      <c r="F8325" s="31">
        <v>43130.467685185184</v>
      </c>
      <c r="G8325" s="31">
        <v>43130</v>
      </c>
      <c r="H8325" s="31">
        <v>43495</v>
      </c>
      <c r="I8325" s="31">
        <v>43160.46671296296</v>
      </c>
      <c r="J8325" s="22" t="s">
        <v>73</v>
      </c>
      <c r="K8325" s="32" t="s">
        <v>95</v>
      </c>
      <c r="L8325" s="32" t="s">
        <v>20569</v>
      </c>
      <c r="N8325" s="24">
        <v>362.715</v>
      </c>
      <c r="O8325" s="24">
        <v>0</v>
      </c>
      <c r="P8325" s="32" t="s">
        <v>1935</v>
      </c>
      <c r="Q8325" s="43" t="s">
        <v>1936</v>
      </c>
      <c r="R8325" s="43" t="s">
        <v>78</v>
      </c>
      <c r="S8325" s="47">
        <v>5</v>
      </c>
    </row>
    <row r="8326" spans="1:19" ht="12.75">
      <c r="A8326" s="22" t="s">
        <v>60</v>
      </c>
      <c r="B8326" s="22" t="s">
        <v>15220</v>
      </c>
      <c r="C8326" s="22" t="s">
        <v>68</v>
      </c>
      <c r="D8326" s="22" t="s">
        <v>61</v>
      </c>
      <c r="E8326" s="22" t="s">
        <v>20570</v>
      </c>
      <c r="F8326" s="31">
        <v>43103.002835648149</v>
      </c>
      <c r="G8326" s="31">
        <v>43143</v>
      </c>
      <c r="H8326" s="31">
        <v>43508</v>
      </c>
      <c r="I8326" s="31">
        <v>43163.002835648149</v>
      </c>
      <c r="J8326" s="22" t="s">
        <v>73</v>
      </c>
      <c r="K8326" s="32" t="s">
        <v>74</v>
      </c>
      <c r="L8326" s="32" t="s">
        <v>20571</v>
      </c>
      <c r="N8326" s="24">
        <v>328.65</v>
      </c>
      <c r="O8326" s="24">
        <v>287.60000000000002</v>
      </c>
      <c r="P8326" s="32" t="s">
        <v>1381</v>
      </c>
      <c r="Q8326" s="43" t="s">
        <v>1382</v>
      </c>
      <c r="R8326" s="43" t="s">
        <v>78</v>
      </c>
      <c r="S8326" s="47">
        <v>5</v>
      </c>
    </row>
    <row r="8327" spans="1:19" ht="12.75">
      <c r="A8327" s="22" t="s">
        <v>60</v>
      </c>
      <c r="B8327" s="22" t="s">
        <v>15220</v>
      </c>
      <c r="C8327" s="22" t="s">
        <v>68</v>
      </c>
      <c r="D8327" s="22" t="s">
        <v>61</v>
      </c>
      <c r="E8327" s="22" t="s">
        <v>20572</v>
      </c>
      <c r="F8327" s="31">
        <v>43124.379884259259</v>
      </c>
      <c r="G8327" s="31">
        <v>43124</v>
      </c>
      <c r="H8327" s="31">
        <v>43489</v>
      </c>
      <c r="I8327" s="31">
        <v>43154.378182870365</v>
      </c>
      <c r="J8327" s="22" t="s">
        <v>73</v>
      </c>
      <c r="K8327" s="32" t="s">
        <v>74</v>
      </c>
      <c r="L8327" s="32" t="s">
        <v>20573</v>
      </c>
      <c r="N8327" s="24">
        <v>539.32659999999998</v>
      </c>
      <c r="O8327" s="24">
        <v>424.35</v>
      </c>
      <c r="P8327" s="32" t="s">
        <v>121</v>
      </c>
      <c r="Q8327" s="43" t="s">
        <v>122</v>
      </c>
      <c r="R8327" s="43" t="s">
        <v>78</v>
      </c>
      <c r="S8327" s="47">
        <v>5</v>
      </c>
    </row>
    <row r="8328" spans="1:19" ht="12.75">
      <c r="A8328" s="22" t="s">
        <v>60</v>
      </c>
      <c r="B8328" s="22" t="s">
        <v>15548</v>
      </c>
      <c r="C8328" s="22" t="s">
        <v>68</v>
      </c>
      <c r="D8328" s="22" t="s">
        <v>61</v>
      </c>
      <c r="E8328" s="22" t="s">
        <v>20574</v>
      </c>
      <c r="F8328" s="31">
        <v>43130.468321759261</v>
      </c>
      <c r="G8328" s="31">
        <v>43157</v>
      </c>
      <c r="H8328" s="31">
        <v>43522</v>
      </c>
      <c r="I8328" s="31">
        <v>43160</v>
      </c>
      <c r="J8328" s="22" t="s">
        <v>73</v>
      </c>
      <c r="K8328" s="32" t="s">
        <v>74</v>
      </c>
      <c r="L8328" s="32" t="s">
        <v>20575</v>
      </c>
      <c r="N8328" s="24">
        <v>2361.66</v>
      </c>
      <c r="O8328" s="24">
        <v>2076.54</v>
      </c>
      <c r="P8328" s="32" t="s">
        <v>105</v>
      </c>
      <c r="Q8328" s="43" t="s">
        <v>106</v>
      </c>
      <c r="R8328" s="43" t="s">
        <v>78</v>
      </c>
      <c r="S8328" s="47">
        <v>5</v>
      </c>
    </row>
    <row r="8329" spans="1:19" ht="12.75">
      <c r="A8329" s="22" t="s">
        <v>60</v>
      </c>
      <c r="B8329" s="22" t="s">
        <v>15220</v>
      </c>
      <c r="C8329" s="22" t="s">
        <v>68</v>
      </c>
      <c r="D8329" s="22" t="s">
        <v>61</v>
      </c>
      <c r="E8329" s="22" t="s">
        <v>20576</v>
      </c>
      <c r="F8329" s="31">
        <v>43110.084722222222</v>
      </c>
      <c r="G8329" s="31">
        <v>43145</v>
      </c>
      <c r="H8329" s="31">
        <v>43510</v>
      </c>
      <c r="I8329" s="31">
        <v>43170.084722222222</v>
      </c>
      <c r="J8329" s="22" t="s">
        <v>118</v>
      </c>
      <c r="K8329" s="32" t="s">
        <v>74</v>
      </c>
      <c r="L8329" s="32" t="s">
        <v>20577</v>
      </c>
      <c r="N8329" s="24">
        <v>1437.1514</v>
      </c>
      <c r="O8329" s="24">
        <v>784.80</v>
      </c>
      <c r="P8329" s="32" t="s">
        <v>691</v>
      </c>
      <c r="Q8329" s="43" t="s">
        <v>692</v>
      </c>
      <c r="R8329" s="43" t="s">
        <v>78</v>
      </c>
      <c r="S8329" s="47">
        <v>5</v>
      </c>
    </row>
    <row r="8330" spans="1:19" ht="12.75">
      <c r="A8330" s="22" t="s">
        <v>60</v>
      </c>
      <c r="B8330" s="22" t="s">
        <v>15220</v>
      </c>
      <c r="C8330" s="22" t="s">
        <v>68</v>
      </c>
      <c r="D8330" s="22" t="s">
        <v>61</v>
      </c>
      <c r="E8330" s="22" t="s">
        <v>20578</v>
      </c>
      <c r="F8330" s="31">
        <v>43104.733217592591</v>
      </c>
      <c r="G8330" s="31">
        <v>43104</v>
      </c>
      <c r="H8330" s="31">
        <v>43469</v>
      </c>
      <c r="I8330" s="31">
        <v>43134.730937499997</v>
      </c>
      <c r="J8330" s="22" t="s">
        <v>73</v>
      </c>
      <c r="K8330" s="32" t="s">
        <v>119</v>
      </c>
      <c r="L8330" s="32" t="s">
        <v>20579</v>
      </c>
      <c r="N8330" s="24">
        <v>563.0825</v>
      </c>
      <c r="O8330" s="24">
        <v>482.09</v>
      </c>
      <c r="P8330" s="32" t="s">
        <v>1161</v>
      </c>
      <c r="Q8330" s="43" t="s">
        <v>1162</v>
      </c>
      <c r="R8330" s="43" t="s">
        <v>78</v>
      </c>
      <c r="S8330" s="47">
        <v>5</v>
      </c>
    </row>
    <row r="8331" spans="1:19" ht="12.75">
      <c r="A8331" s="22" t="s">
        <v>60</v>
      </c>
      <c r="B8331" s="22" t="s">
        <v>15220</v>
      </c>
      <c r="C8331" s="22" t="s">
        <v>68</v>
      </c>
      <c r="D8331" s="22" t="s">
        <v>61</v>
      </c>
      <c r="E8331" s="22" t="s">
        <v>20580</v>
      </c>
      <c r="F8331" s="31">
        <v>43109.005289351851</v>
      </c>
      <c r="G8331" s="31">
        <v>43151</v>
      </c>
      <c r="H8331" s="31">
        <v>43516</v>
      </c>
      <c r="I8331" s="31">
        <v>43169.005289351851</v>
      </c>
      <c r="J8331" s="22" t="s">
        <v>73</v>
      </c>
      <c r="K8331" s="32" t="s">
        <v>89</v>
      </c>
      <c r="L8331" s="32" t="s">
        <v>20581</v>
      </c>
      <c r="M8331" s="32" t="s">
        <v>20582</v>
      </c>
      <c r="N8331" s="24">
        <v>470.23599999999999</v>
      </c>
      <c r="O8331" s="24">
        <v>366.29</v>
      </c>
      <c r="P8331" s="32" t="s">
        <v>121</v>
      </c>
      <c r="Q8331" s="43" t="s">
        <v>122</v>
      </c>
      <c r="R8331" s="43" t="s">
        <v>78</v>
      </c>
      <c r="S8331" s="47">
        <v>5</v>
      </c>
    </row>
    <row r="8332" spans="1:19" ht="12.75">
      <c r="A8332" s="22" t="s">
        <v>60</v>
      </c>
      <c r="B8332" s="22" t="s">
        <v>15399</v>
      </c>
      <c r="C8332" s="22" t="s">
        <v>68</v>
      </c>
      <c r="D8332" s="22" t="s">
        <v>61</v>
      </c>
      <c r="E8332" s="22" t="s">
        <v>20583</v>
      </c>
      <c r="F8332" s="31">
        <v>43108.515983796293</v>
      </c>
      <c r="G8332" s="31">
        <v>43132</v>
      </c>
      <c r="H8332" s="31">
        <v>43497</v>
      </c>
      <c r="I8332" s="31">
        <v>43138</v>
      </c>
      <c r="J8332" s="22" t="s">
        <v>73</v>
      </c>
      <c r="K8332" s="32" t="s">
        <v>74</v>
      </c>
      <c r="L8332" s="32" t="s">
        <v>20584</v>
      </c>
      <c r="N8332" s="24">
        <v>1236.4100000000001</v>
      </c>
      <c r="O8332" s="24">
        <v>1151.3900000000001</v>
      </c>
      <c r="P8332" s="32" t="s">
        <v>105</v>
      </c>
      <c r="Q8332" s="43" t="s">
        <v>106</v>
      </c>
      <c r="R8332" s="43" t="s">
        <v>78</v>
      </c>
      <c r="S8332" s="47">
        <v>5</v>
      </c>
    </row>
    <row r="8333" spans="1:19" ht="12.75">
      <c r="A8333" s="22" t="s">
        <v>60</v>
      </c>
      <c r="B8333" s="22" t="s">
        <v>15220</v>
      </c>
      <c r="C8333" s="22" t="s">
        <v>68</v>
      </c>
      <c r="D8333" s="22" t="s">
        <v>61</v>
      </c>
      <c r="E8333" s="22" t="s">
        <v>20585</v>
      </c>
      <c r="F8333" s="31">
        <v>43112.370393518519</v>
      </c>
      <c r="G8333" s="31">
        <v>43112</v>
      </c>
      <c r="H8333" s="31">
        <v>43477</v>
      </c>
      <c r="I8333" s="31">
        <v>43142.367974537032</v>
      </c>
      <c r="J8333" s="22" t="s">
        <v>73</v>
      </c>
      <c r="K8333" s="32" t="s">
        <v>95</v>
      </c>
      <c r="L8333" s="32" t="s">
        <v>20586</v>
      </c>
      <c r="N8333" s="24">
        <v>0</v>
      </c>
      <c r="O8333" s="24">
        <v>0</v>
      </c>
      <c r="P8333" s="32" t="s">
        <v>20587</v>
      </c>
      <c r="Q8333" s="43" t="s">
        <v>20588</v>
      </c>
      <c r="R8333" s="43" t="s">
        <v>78</v>
      </c>
      <c r="S8333" s="47">
        <v>5</v>
      </c>
    </row>
    <row r="8334" spans="1:19" ht="12.75">
      <c r="A8334" s="22" t="s">
        <v>60</v>
      </c>
      <c r="B8334" s="22" t="s">
        <v>15454</v>
      </c>
      <c r="C8334" s="22" t="s">
        <v>68</v>
      </c>
      <c r="D8334" s="22" t="s">
        <v>61</v>
      </c>
      <c r="E8334" s="22" t="s">
        <v>20589</v>
      </c>
      <c r="F8334" s="31">
        <v>43103.617905092593</v>
      </c>
      <c r="G8334" s="31">
        <v>43131</v>
      </c>
      <c r="H8334" s="31">
        <v>43496</v>
      </c>
      <c r="I8334" s="31">
        <v>43133</v>
      </c>
      <c r="J8334" s="22" t="s">
        <v>73</v>
      </c>
      <c r="K8334" s="32" t="s">
        <v>95</v>
      </c>
      <c r="L8334" s="32" t="s">
        <v>20590</v>
      </c>
      <c r="N8334" s="24">
        <v>4154.9300000000003</v>
      </c>
      <c r="O8334" s="24">
        <v>0</v>
      </c>
      <c r="P8334" s="32" t="s">
        <v>397</v>
      </c>
      <c r="Q8334" s="43" t="s">
        <v>398</v>
      </c>
      <c r="R8334" s="43" t="s">
        <v>78</v>
      </c>
      <c r="S8334" s="47">
        <v>5</v>
      </c>
    </row>
    <row r="8335" spans="1:19" ht="12.75">
      <c r="A8335" s="22" t="s">
        <v>60</v>
      </c>
      <c r="B8335" s="22" t="s">
        <v>16109</v>
      </c>
      <c r="C8335" s="22" t="s">
        <v>68</v>
      </c>
      <c r="D8335" s="22" t="s">
        <v>61</v>
      </c>
      <c r="E8335" s="22" t="s">
        <v>20591</v>
      </c>
      <c r="F8335" s="31">
        <v>43122.64199074074</v>
      </c>
      <c r="G8335" s="31">
        <v>43131</v>
      </c>
      <c r="H8335" s="31">
        <v>43496</v>
      </c>
      <c r="I8335" s="31">
        <v>43152</v>
      </c>
      <c r="J8335" s="22" t="s">
        <v>73</v>
      </c>
      <c r="K8335" s="32" t="s">
        <v>119</v>
      </c>
      <c r="L8335" s="32" t="s">
        <v>20592</v>
      </c>
      <c r="N8335" s="24">
        <v>1685.84</v>
      </c>
      <c r="O8335" s="24">
        <v>1706.86</v>
      </c>
      <c r="P8335" s="32" t="s">
        <v>209</v>
      </c>
      <c r="Q8335" s="43" t="s">
        <v>210</v>
      </c>
      <c r="R8335" s="43" t="s">
        <v>78</v>
      </c>
      <c r="S8335" s="47">
        <v>5</v>
      </c>
    </row>
    <row r="8336" spans="1:19" ht="12.75">
      <c r="A8336" s="22" t="s">
        <v>60</v>
      </c>
      <c r="B8336" s="22" t="s">
        <v>15220</v>
      </c>
      <c r="C8336" s="22" t="s">
        <v>68</v>
      </c>
      <c r="D8336" s="22" t="s">
        <v>61</v>
      </c>
      <c r="E8336" s="22" t="s">
        <v>20593</v>
      </c>
      <c r="F8336" s="31">
        <v>43130.515335648146</v>
      </c>
      <c r="G8336" s="31">
        <v>43130</v>
      </c>
      <c r="H8336" s="31">
        <v>43495</v>
      </c>
      <c r="I8336" s="31">
        <v>43160.511886574073</v>
      </c>
      <c r="J8336" s="22" t="s">
        <v>73</v>
      </c>
      <c r="K8336" s="32" t="s">
        <v>95</v>
      </c>
      <c r="L8336" s="32" t="s">
        <v>20594</v>
      </c>
      <c r="N8336" s="24">
        <v>0</v>
      </c>
      <c r="O8336" s="24">
        <v>0</v>
      </c>
      <c r="P8336" s="32" t="s">
        <v>20595</v>
      </c>
      <c r="Q8336" s="43" t="s">
        <v>20596</v>
      </c>
      <c r="R8336" s="43" t="s">
        <v>78</v>
      </c>
      <c r="S8336" s="47">
        <v>5</v>
      </c>
    </row>
    <row r="8337" spans="1:19" ht="12.75">
      <c r="A8337" s="22" t="s">
        <v>60</v>
      </c>
      <c r="B8337" s="22" t="s">
        <v>15220</v>
      </c>
      <c r="C8337" s="22" t="s">
        <v>68</v>
      </c>
      <c r="D8337" s="22" t="s">
        <v>61</v>
      </c>
      <c r="E8337" s="22" t="s">
        <v>20597</v>
      </c>
      <c r="F8337" s="31">
        <v>43115.282685185186</v>
      </c>
      <c r="G8337" s="31">
        <v>43155</v>
      </c>
      <c r="H8337" s="31">
        <v>43520</v>
      </c>
      <c r="I8337" s="31">
        <v>43175.282685185186</v>
      </c>
      <c r="J8337" s="22" t="s">
        <v>73</v>
      </c>
      <c r="K8337" s="32" t="s">
        <v>74</v>
      </c>
      <c r="L8337" s="32" t="s">
        <v>20598</v>
      </c>
      <c r="N8337" s="24">
        <v>741.18399999999997</v>
      </c>
      <c r="O8337" s="24">
        <v>666.99</v>
      </c>
      <c r="P8337" s="32" t="s">
        <v>472</v>
      </c>
      <c r="Q8337" s="43" t="s">
        <v>473</v>
      </c>
      <c r="R8337" s="43" t="s">
        <v>78</v>
      </c>
      <c r="S8337" s="47">
        <v>5</v>
      </c>
    </row>
    <row r="8338" spans="1:19" ht="12.75">
      <c r="A8338" s="22" t="s">
        <v>60</v>
      </c>
      <c r="B8338" s="22" t="s">
        <v>15220</v>
      </c>
      <c r="C8338" s="22" t="s">
        <v>68</v>
      </c>
      <c r="D8338" s="22" t="s">
        <v>61</v>
      </c>
      <c r="E8338" s="22" t="s">
        <v>20599</v>
      </c>
      <c r="F8338" s="31">
        <v>43111.003171296295</v>
      </c>
      <c r="G8338" s="31">
        <v>43153</v>
      </c>
      <c r="H8338" s="31">
        <v>43518</v>
      </c>
      <c r="I8338" s="31">
        <v>43171.003171296295</v>
      </c>
      <c r="J8338" s="22" t="s">
        <v>73</v>
      </c>
      <c r="K8338" s="32" t="s">
        <v>74</v>
      </c>
      <c r="L8338" s="32" t="s">
        <v>20600</v>
      </c>
      <c r="N8338" s="24">
        <v>600.10159999999996</v>
      </c>
      <c r="O8338" s="24">
        <v>696.83</v>
      </c>
      <c r="P8338" s="32" t="s">
        <v>132</v>
      </c>
      <c r="Q8338" s="43" t="s">
        <v>133</v>
      </c>
      <c r="R8338" s="43" t="s">
        <v>78</v>
      </c>
      <c r="S8338" s="47">
        <v>5</v>
      </c>
    </row>
    <row r="8339" spans="1:19" ht="12.75">
      <c r="A8339" s="22" t="s">
        <v>60</v>
      </c>
      <c r="B8339" s="22" t="s">
        <v>15220</v>
      </c>
      <c r="C8339" s="22" t="s">
        <v>68</v>
      </c>
      <c r="D8339" s="22" t="s">
        <v>61</v>
      </c>
      <c r="E8339" s="22" t="s">
        <v>20601</v>
      </c>
      <c r="F8339" s="31">
        <v>43113.085023148145</v>
      </c>
      <c r="G8339" s="31">
        <v>43148</v>
      </c>
      <c r="H8339" s="31">
        <v>43513</v>
      </c>
      <c r="I8339" s="31">
        <v>43173.085023148145</v>
      </c>
      <c r="J8339" s="22" t="s">
        <v>118</v>
      </c>
      <c r="K8339" s="32" t="s">
        <v>119</v>
      </c>
      <c r="L8339" s="32" t="s">
        <v>20602</v>
      </c>
      <c r="N8339" s="24">
        <v>1588.67</v>
      </c>
      <c r="O8339" s="24">
        <v>1588.67</v>
      </c>
      <c r="P8339" s="32" t="s">
        <v>1138</v>
      </c>
      <c r="Q8339" s="43" t="s">
        <v>1139</v>
      </c>
      <c r="R8339" s="43" t="s">
        <v>78</v>
      </c>
      <c r="S8339" s="47">
        <v>1</v>
      </c>
    </row>
    <row r="8340" spans="1:19" ht="12.75">
      <c r="A8340" s="22" t="s">
        <v>60</v>
      </c>
      <c r="B8340" s="22" t="s">
        <v>15220</v>
      </c>
      <c r="C8340" s="22" t="s">
        <v>68</v>
      </c>
      <c r="D8340" s="22" t="s">
        <v>61</v>
      </c>
      <c r="E8340" s="22" t="s">
        <v>20603</v>
      </c>
      <c r="F8340" s="31">
        <v>43124.506076388891</v>
      </c>
      <c r="G8340" s="31">
        <v>43124</v>
      </c>
      <c r="H8340" s="31">
        <v>43489</v>
      </c>
      <c r="I8340" s="31">
        <v>43154.50472222222</v>
      </c>
      <c r="J8340" s="22" t="s">
        <v>73</v>
      </c>
      <c r="K8340" s="32" t="s">
        <v>95</v>
      </c>
      <c r="L8340" s="32" t="s">
        <v>20604</v>
      </c>
      <c r="N8340" s="24">
        <v>750.90</v>
      </c>
      <c r="O8340" s="24">
        <v>0</v>
      </c>
      <c r="P8340" s="32" t="s">
        <v>8431</v>
      </c>
      <c r="Q8340" s="43" t="s">
        <v>8432</v>
      </c>
      <c r="R8340" s="43" t="s">
        <v>78</v>
      </c>
      <c r="S8340" s="47">
        <v>5</v>
      </c>
    </row>
    <row r="8341" spans="1:19" ht="12.75">
      <c r="A8341" s="22" t="s">
        <v>60</v>
      </c>
      <c r="B8341" s="22" t="s">
        <v>15454</v>
      </c>
      <c r="C8341" s="22" t="s">
        <v>68</v>
      </c>
      <c r="D8341" s="22" t="s">
        <v>61</v>
      </c>
      <c r="E8341" s="22" t="s">
        <v>20605</v>
      </c>
      <c r="F8341" s="31">
        <v>43115.556620370371</v>
      </c>
      <c r="G8341" s="31">
        <v>43115</v>
      </c>
      <c r="H8341" s="31">
        <v>43480</v>
      </c>
      <c r="I8341" s="31">
        <v>43145</v>
      </c>
      <c r="J8341" s="22" t="s">
        <v>73</v>
      </c>
      <c r="K8341" s="32" t="s">
        <v>89</v>
      </c>
      <c r="L8341" s="32" t="s">
        <v>20606</v>
      </c>
      <c r="M8341" s="32" t="s">
        <v>20607</v>
      </c>
      <c r="N8341" s="24">
        <v>4096.16</v>
      </c>
      <c r="O8341" s="24">
        <v>2884.58</v>
      </c>
      <c r="P8341" s="32" t="s">
        <v>176</v>
      </c>
      <c r="Q8341" s="43" t="s">
        <v>177</v>
      </c>
      <c r="R8341" s="43" t="s">
        <v>78</v>
      </c>
      <c r="S8341" s="47">
        <v>5</v>
      </c>
    </row>
    <row r="8342" spans="1:19" ht="12.75">
      <c r="A8342" s="22" t="s">
        <v>60</v>
      </c>
      <c r="B8342" s="22" t="s">
        <v>15220</v>
      </c>
      <c r="C8342" s="22" t="s">
        <v>68</v>
      </c>
      <c r="D8342" s="22" t="s">
        <v>61</v>
      </c>
      <c r="E8342" s="22" t="s">
        <v>20608</v>
      </c>
      <c r="F8342" s="31">
        <v>43131.709108796298</v>
      </c>
      <c r="G8342" s="31">
        <v>43131</v>
      </c>
      <c r="H8342" s="31">
        <v>43496</v>
      </c>
      <c r="I8342" s="31">
        <v>43161.703159722223</v>
      </c>
      <c r="J8342" s="22" t="s">
        <v>73</v>
      </c>
      <c r="K8342" s="32" t="s">
        <v>95</v>
      </c>
      <c r="L8342" s="32" t="s">
        <v>20609</v>
      </c>
      <c r="N8342" s="24">
        <v>617.08000000000004</v>
      </c>
      <c r="O8342" s="24">
        <v>0</v>
      </c>
      <c r="P8342" s="32" t="s">
        <v>1418</v>
      </c>
      <c r="Q8342" s="43" t="s">
        <v>1419</v>
      </c>
      <c r="R8342" s="43" t="s">
        <v>78</v>
      </c>
      <c r="S8342" s="47">
        <v>5</v>
      </c>
    </row>
    <row r="8343" spans="1:19" ht="12.75">
      <c r="A8343" s="22" t="s">
        <v>60</v>
      </c>
      <c r="B8343" s="22" t="s">
        <v>15256</v>
      </c>
      <c r="C8343" s="22" t="s">
        <v>68</v>
      </c>
      <c r="D8343" s="22" t="s">
        <v>61</v>
      </c>
      <c r="E8343" s="22" t="s">
        <v>20610</v>
      </c>
      <c r="F8343" s="31">
        <v>43105.046435185184</v>
      </c>
      <c r="G8343" s="31">
        <v>43147</v>
      </c>
      <c r="H8343" s="31">
        <v>43512</v>
      </c>
      <c r="I8343" s="31">
        <v>43165.046435185184</v>
      </c>
      <c r="J8343" s="22" t="s">
        <v>73</v>
      </c>
      <c r="K8343" s="32" t="s">
        <v>89</v>
      </c>
      <c r="L8343" s="32" t="s">
        <v>20611</v>
      </c>
      <c r="M8343" s="32" t="s">
        <v>20612</v>
      </c>
      <c r="N8343" s="24">
        <v>951.49419999999998</v>
      </c>
      <c r="O8343" s="24">
        <v>1251.5250000000001</v>
      </c>
      <c r="P8343" s="32" t="s">
        <v>455</v>
      </c>
      <c r="Q8343" s="43" t="s">
        <v>456</v>
      </c>
      <c r="R8343" s="43" t="s">
        <v>78</v>
      </c>
      <c r="S8343" s="47">
        <v>5</v>
      </c>
    </row>
    <row r="8344" spans="1:19" ht="12.75">
      <c r="A8344" s="22" t="s">
        <v>60</v>
      </c>
      <c r="B8344" s="22" t="s">
        <v>16109</v>
      </c>
      <c r="C8344" s="22" t="s">
        <v>68</v>
      </c>
      <c r="D8344" s="22" t="s">
        <v>61</v>
      </c>
      <c r="E8344" s="22" t="s">
        <v>20613</v>
      </c>
      <c r="F8344" s="31">
        <v>43103.526284722218</v>
      </c>
      <c r="G8344" s="31">
        <v>43131</v>
      </c>
      <c r="H8344" s="31">
        <v>43496</v>
      </c>
      <c r="I8344" s="31">
        <v>43133</v>
      </c>
      <c r="J8344" s="22" t="s">
        <v>73</v>
      </c>
      <c r="K8344" s="32" t="s">
        <v>95</v>
      </c>
      <c r="L8344" s="32" t="s">
        <v>20614</v>
      </c>
      <c r="N8344" s="24">
        <v>3617.585</v>
      </c>
      <c r="O8344" s="24">
        <v>0</v>
      </c>
      <c r="P8344" s="32" t="s">
        <v>176</v>
      </c>
      <c r="Q8344" s="43" t="s">
        <v>177</v>
      </c>
      <c r="R8344" s="43" t="s">
        <v>78</v>
      </c>
      <c r="S8344" s="47">
        <v>3</v>
      </c>
    </row>
    <row r="8345" spans="1:19" ht="12.75">
      <c r="A8345" s="22" t="s">
        <v>60</v>
      </c>
      <c r="B8345" s="22" t="s">
        <v>15220</v>
      </c>
      <c r="C8345" s="22" t="s">
        <v>68</v>
      </c>
      <c r="D8345" s="22" t="s">
        <v>61</v>
      </c>
      <c r="E8345" s="22" t="s">
        <v>20615</v>
      </c>
      <c r="F8345" s="31">
        <v>43103.684236111112</v>
      </c>
      <c r="G8345" s="31">
        <v>43108</v>
      </c>
      <c r="H8345" s="31">
        <v>43473</v>
      </c>
      <c r="I8345" s="31">
        <v>43133.681898148148</v>
      </c>
      <c r="J8345" s="22" t="s">
        <v>73</v>
      </c>
      <c r="K8345" s="32" t="s">
        <v>74</v>
      </c>
      <c r="L8345" s="32" t="s">
        <v>20616</v>
      </c>
      <c r="N8345" s="24">
        <v>403.548</v>
      </c>
      <c r="O8345" s="24">
        <v>287.60000000000002</v>
      </c>
      <c r="P8345" s="32" t="s">
        <v>622</v>
      </c>
      <c r="Q8345" s="43" t="s">
        <v>623</v>
      </c>
      <c r="R8345" s="43" t="s">
        <v>78</v>
      </c>
      <c r="S8345" s="47">
        <v>5</v>
      </c>
    </row>
    <row r="8346" spans="1:19" ht="12.75">
      <c r="A8346" s="22" t="s">
        <v>60</v>
      </c>
      <c r="B8346" s="22" t="s">
        <v>15256</v>
      </c>
      <c r="C8346" s="22" t="s">
        <v>68</v>
      </c>
      <c r="D8346" s="22" t="s">
        <v>61</v>
      </c>
      <c r="E8346" s="22" t="s">
        <v>20617</v>
      </c>
      <c r="F8346" s="31">
        <v>43104.580520833333</v>
      </c>
      <c r="G8346" s="31">
        <v>43105</v>
      </c>
      <c r="H8346" s="31">
        <v>43470</v>
      </c>
      <c r="I8346" s="31">
        <v>43134</v>
      </c>
      <c r="J8346" s="22" t="s">
        <v>73</v>
      </c>
      <c r="K8346" s="32" t="s">
        <v>119</v>
      </c>
      <c r="L8346" s="32" t="s">
        <v>20618</v>
      </c>
      <c r="N8346" s="24">
        <v>409.84399999999999</v>
      </c>
      <c r="O8346" s="24">
        <v>349.375</v>
      </c>
      <c r="P8346" s="32" t="s">
        <v>622</v>
      </c>
      <c r="Q8346" s="43" t="s">
        <v>623</v>
      </c>
      <c r="R8346" s="43" t="s">
        <v>78</v>
      </c>
      <c r="S8346" s="47">
        <v>5</v>
      </c>
    </row>
    <row r="8347" spans="1:19" ht="12.75">
      <c r="A8347" s="22" t="s">
        <v>60</v>
      </c>
      <c r="B8347" s="22" t="s">
        <v>15220</v>
      </c>
      <c r="C8347" s="22" t="s">
        <v>68</v>
      </c>
      <c r="D8347" s="22" t="s">
        <v>61</v>
      </c>
      <c r="E8347" s="22" t="s">
        <v>20619</v>
      </c>
      <c r="F8347" s="31">
        <v>43104.085034722222</v>
      </c>
      <c r="G8347" s="31">
        <v>43139</v>
      </c>
      <c r="H8347" s="31">
        <v>43504</v>
      </c>
      <c r="I8347" s="31">
        <v>43164.085034722222</v>
      </c>
      <c r="J8347" s="22" t="s">
        <v>118</v>
      </c>
      <c r="K8347" s="32" t="s">
        <v>89</v>
      </c>
      <c r="L8347" s="32" t="s">
        <v>20620</v>
      </c>
      <c r="M8347" s="32" t="s">
        <v>20621</v>
      </c>
      <c r="N8347" s="24">
        <v>965.20</v>
      </c>
      <c r="O8347" s="24">
        <v>965.20</v>
      </c>
      <c r="P8347" s="32" t="s">
        <v>204</v>
      </c>
      <c r="Q8347" s="43" t="s">
        <v>205</v>
      </c>
      <c r="R8347" s="43" t="s">
        <v>78</v>
      </c>
      <c r="S8347" s="47">
        <v>1</v>
      </c>
    </row>
    <row r="8348" spans="1:19" ht="12.75">
      <c r="A8348" s="22" t="s">
        <v>60</v>
      </c>
      <c r="B8348" s="22" t="s">
        <v>15399</v>
      </c>
      <c r="C8348" s="22" t="s">
        <v>68</v>
      </c>
      <c r="D8348" s="22" t="s">
        <v>61</v>
      </c>
      <c r="E8348" s="22" t="s">
        <v>20622</v>
      </c>
      <c r="F8348" s="31">
        <v>43123.409108796295</v>
      </c>
      <c r="G8348" s="31">
        <v>43140</v>
      </c>
      <c r="H8348" s="31">
        <v>43505</v>
      </c>
      <c r="I8348" s="31">
        <v>43153</v>
      </c>
      <c r="J8348" s="22" t="s">
        <v>73</v>
      </c>
      <c r="K8348" s="32" t="s">
        <v>95</v>
      </c>
      <c r="L8348" s="32" t="s">
        <v>20623</v>
      </c>
      <c r="N8348" s="24">
        <v>6787.34</v>
      </c>
      <c r="O8348" s="24">
        <v>0</v>
      </c>
      <c r="P8348" s="32" t="s">
        <v>2401</v>
      </c>
      <c r="Q8348" s="43" t="s">
        <v>2402</v>
      </c>
      <c r="R8348" s="43" t="s">
        <v>78</v>
      </c>
      <c r="S8348" s="47">
        <v>5</v>
      </c>
    </row>
    <row r="8349" spans="1:19" ht="12.75">
      <c r="A8349" s="22" t="s">
        <v>60</v>
      </c>
      <c r="B8349" s="22" t="s">
        <v>15220</v>
      </c>
      <c r="C8349" s="22" t="s">
        <v>68</v>
      </c>
      <c r="D8349" s="22" t="s">
        <v>61</v>
      </c>
      <c r="E8349" s="22" t="s">
        <v>20624</v>
      </c>
      <c r="F8349" s="31">
        <v>43112.652789351851</v>
      </c>
      <c r="G8349" s="31">
        <v>43123</v>
      </c>
      <c r="H8349" s="31">
        <v>43488</v>
      </c>
      <c r="I8349" s="31">
        <v>43142.647141203699</v>
      </c>
      <c r="J8349" s="22" t="s">
        <v>73</v>
      </c>
      <c r="K8349" s="32" t="s">
        <v>74</v>
      </c>
      <c r="L8349" s="32" t="s">
        <v>20625</v>
      </c>
      <c r="N8349" s="24">
        <v>1882.1014</v>
      </c>
      <c r="O8349" s="24">
        <v>1847.485</v>
      </c>
      <c r="P8349" s="32" t="s">
        <v>2203</v>
      </c>
      <c r="Q8349" s="43" t="s">
        <v>2204</v>
      </c>
      <c r="R8349" s="43" t="s">
        <v>78</v>
      </c>
      <c r="S8349" s="47">
        <v>5</v>
      </c>
    </row>
    <row r="8350" spans="1:19" ht="12.75">
      <c r="A8350" s="22" t="s">
        <v>60</v>
      </c>
      <c r="B8350" s="22" t="s">
        <v>16109</v>
      </c>
      <c r="C8350" s="22" t="s">
        <v>68</v>
      </c>
      <c r="D8350" s="22" t="s">
        <v>61</v>
      </c>
      <c r="E8350" s="22" t="s">
        <v>20626</v>
      </c>
      <c r="F8350" s="31">
        <v>43123.596770833334</v>
      </c>
      <c r="G8350" s="31">
        <v>43131</v>
      </c>
      <c r="H8350" s="31">
        <v>43496</v>
      </c>
      <c r="I8350" s="31">
        <v>43153</v>
      </c>
      <c r="J8350" s="22" t="s">
        <v>73</v>
      </c>
      <c r="K8350" s="32" t="s">
        <v>74</v>
      </c>
      <c r="L8350" s="32" t="s">
        <v>20627</v>
      </c>
      <c r="N8350" s="24">
        <v>2500.2399999999998</v>
      </c>
      <c r="O8350" s="24">
        <v>2574.13</v>
      </c>
      <c r="P8350" s="32" t="s">
        <v>853</v>
      </c>
      <c r="Q8350" s="43" t="s">
        <v>854</v>
      </c>
      <c r="R8350" s="43" t="s">
        <v>78</v>
      </c>
      <c r="S8350" s="47">
        <v>4</v>
      </c>
    </row>
    <row r="8351" spans="1:19" ht="12.75">
      <c r="A8351" s="22" t="s">
        <v>60</v>
      </c>
      <c r="B8351" s="22" t="s">
        <v>15220</v>
      </c>
      <c r="C8351" s="22" t="s">
        <v>68</v>
      </c>
      <c r="D8351" s="22" t="s">
        <v>61</v>
      </c>
      <c r="E8351" s="22" t="s">
        <v>20628</v>
      </c>
      <c r="F8351" s="31">
        <v>43125.439988425926</v>
      </c>
      <c r="G8351" s="31">
        <v>43133</v>
      </c>
      <c r="H8351" s="31">
        <v>43498</v>
      </c>
      <c r="I8351" s="31">
        <v>43155.438275462962</v>
      </c>
      <c r="J8351" s="22" t="s">
        <v>73</v>
      </c>
      <c r="K8351" s="32" t="s">
        <v>95</v>
      </c>
      <c r="L8351" s="32" t="s">
        <v>20629</v>
      </c>
      <c r="N8351" s="24">
        <v>660.57</v>
      </c>
      <c r="O8351" s="24">
        <v>0</v>
      </c>
      <c r="P8351" s="32" t="s">
        <v>655</v>
      </c>
      <c r="Q8351" s="43" t="s">
        <v>656</v>
      </c>
      <c r="R8351" s="43" t="s">
        <v>78</v>
      </c>
      <c r="S8351" s="47">
        <v>5</v>
      </c>
    </row>
    <row r="8352" spans="1:19" ht="12.75">
      <c r="A8352" s="22" t="s">
        <v>60</v>
      </c>
      <c r="B8352" s="22" t="s">
        <v>15220</v>
      </c>
      <c r="C8352" s="22" t="s">
        <v>68</v>
      </c>
      <c r="D8352" s="22" t="s">
        <v>61</v>
      </c>
      <c r="E8352" s="22" t="s">
        <v>20630</v>
      </c>
      <c r="F8352" s="31">
        <v>43116.47148148148</v>
      </c>
      <c r="G8352" s="31">
        <v>43116</v>
      </c>
      <c r="H8352" s="31">
        <v>43481</v>
      </c>
      <c r="I8352" s="31">
        <v>43146.443912037037</v>
      </c>
      <c r="J8352" s="22" t="s">
        <v>73</v>
      </c>
      <c r="K8352" s="32" t="s">
        <v>95</v>
      </c>
      <c r="L8352" s="32" t="s">
        <v>20631</v>
      </c>
      <c r="N8352" s="24">
        <v>0</v>
      </c>
      <c r="O8352" s="24">
        <v>0</v>
      </c>
      <c r="P8352" s="32" t="s">
        <v>1113</v>
      </c>
      <c r="Q8352" s="43" t="s">
        <v>1114</v>
      </c>
      <c r="R8352" s="43" t="s">
        <v>78</v>
      </c>
      <c r="S8352" s="47">
        <v>5</v>
      </c>
    </row>
    <row r="8353" spans="1:19" ht="12.75">
      <c r="A8353" s="22" t="s">
        <v>60</v>
      </c>
      <c r="B8353" s="22" t="s">
        <v>15229</v>
      </c>
      <c r="C8353" s="22" t="s">
        <v>68</v>
      </c>
      <c r="D8353" s="22" t="s">
        <v>61</v>
      </c>
      <c r="E8353" s="22" t="s">
        <v>20632</v>
      </c>
      <c r="F8353" s="31">
        <v>43117.003506944442</v>
      </c>
      <c r="G8353" s="31">
        <v>43117</v>
      </c>
      <c r="H8353" s="31">
        <v>43482</v>
      </c>
      <c r="I8353" s="31">
        <v>43146</v>
      </c>
      <c r="J8353" s="22" t="s">
        <v>73</v>
      </c>
      <c r="K8353" s="32" t="s">
        <v>119</v>
      </c>
      <c r="L8353" s="32" t="s">
        <v>20633</v>
      </c>
      <c r="N8353" s="24">
        <v>1948.8666000000001</v>
      </c>
      <c r="O8353" s="24">
        <v>1734.68</v>
      </c>
      <c r="P8353" s="32" t="s">
        <v>176</v>
      </c>
      <c r="Q8353" s="43" t="s">
        <v>177</v>
      </c>
      <c r="R8353" s="43" t="s">
        <v>78</v>
      </c>
      <c r="S8353" s="47">
        <v>5</v>
      </c>
    </row>
    <row r="8354" spans="1:19" ht="12.75">
      <c r="A8354" s="22" t="s">
        <v>60</v>
      </c>
      <c r="B8354" s="22" t="s">
        <v>15515</v>
      </c>
      <c r="C8354" s="22" t="s">
        <v>68</v>
      </c>
      <c r="D8354" s="22" t="s">
        <v>61</v>
      </c>
      <c r="E8354" s="22" t="s">
        <v>20634</v>
      </c>
      <c r="F8354" s="31">
        <v>43123.691469907404</v>
      </c>
      <c r="G8354" s="31">
        <v>43145</v>
      </c>
      <c r="H8354" s="31">
        <v>43510</v>
      </c>
      <c r="I8354" s="31">
        <v>43153</v>
      </c>
      <c r="J8354" s="22" t="s">
        <v>73</v>
      </c>
      <c r="K8354" s="32" t="s">
        <v>108</v>
      </c>
      <c r="L8354" s="32" t="s">
        <v>20635</v>
      </c>
      <c r="N8354" s="24">
        <v>2272.39</v>
      </c>
      <c r="O8354" s="24">
        <v>0</v>
      </c>
      <c r="P8354" s="32" t="s">
        <v>3900</v>
      </c>
      <c r="Q8354" s="43" t="s">
        <v>3901</v>
      </c>
      <c r="R8354" s="43" t="s">
        <v>78</v>
      </c>
      <c r="S8354" s="47">
        <v>3</v>
      </c>
    </row>
    <row r="8355" spans="1:19" ht="12.75">
      <c r="A8355" s="22" t="s">
        <v>60</v>
      </c>
      <c r="B8355" s="22" t="s">
        <v>15223</v>
      </c>
      <c r="C8355" s="22" t="s">
        <v>68</v>
      </c>
      <c r="D8355" s="22" t="s">
        <v>61</v>
      </c>
      <c r="E8355" s="22" t="s">
        <v>20636</v>
      </c>
      <c r="F8355" s="31">
        <v>43125.088148148148</v>
      </c>
      <c r="G8355" s="31">
        <v>43160</v>
      </c>
      <c r="H8355" s="31">
        <v>43525</v>
      </c>
      <c r="I8355" s="31">
        <v>43185.088148148148</v>
      </c>
      <c r="J8355" s="22" t="s">
        <v>118</v>
      </c>
      <c r="K8355" s="32" t="s">
        <v>119</v>
      </c>
      <c r="L8355" s="32" t="s">
        <v>20637</v>
      </c>
      <c r="N8355" s="24">
        <v>1462.74</v>
      </c>
      <c r="O8355" s="24">
        <v>1462.74</v>
      </c>
      <c r="P8355" s="32" t="s">
        <v>783</v>
      </c>
      <c r="Q8355" s="43" t="s">
        <v>784</v>
      </c>
      <c r="R8355" s="43" t="s">
        <v>78</v>
      </c>
      <c r="S8355" s="47">
        <v>5</v>
      </c>
    </row>
    <row r="8356" spans="1:19" ht="12.75">
      <c r="A8356" s="22" t="s">
        <v>60</v>
      </c>
      <c r="B8356" s="22" t="s">
        <v>15386</v>
      </c>
      <c r="C8356" s="22" t="s">
        <v>68</v>
      </c>
      <c r="D8356" s="22" t="s">
        <v>61</v>
      </c>
      <c r="E8356" s="22" t="s">
        <v>20638</v>
      </c>
      <c r="F8356" s="31">
        <v>43104.085081018515</v>
      </c>
      <c r="G8356" s="31">
        <v>43139</v>
      </c>
      <c r="H8356" s="31">
        <v>43504</v>
      </c>
      <c r="I8356" s="31">
        <v>43164.085081018515</v>
      </c>
      <c r="J8356" s="22" t="s">
        <v>118</v>
      </c>
      <c r="K8356" s="32" t="s">
        <v>89</v>
      </c>
      <c r="L8356" s="32" t="s">
        <v>20639</v>
      </c>
      <c r="M8356" s="32" t="s">
        <v>20640</v>
      </c>
      <c r="N8356" s="24">
        <v>431.44</v>
      </c>
      <c r="O8356" s="24">
        <v>431.44</v>
      </c>
      <c r="P8356" s="32" t="s">
        <v>1002</v>
      </c>
      <c r="Q8356" s="43" t="s">
        <v>1003</v>
      </c>
      <c r="R8356" s="43" t="s">
        <v>78</v>
      </c>
      <c r="S8356" s="47">
        <v>1</v>
      </c>
    </row>
    <row r="8357" spans="1:19" ht="12.75">
      <c r="A8357" s="22" t="s">
        <v>60</v>
      </c>
      <c r="B8357" s="22" t="s">
        <v>15242</v>
      </c>
      <c r="C8357" s="22" t="s">
        <v>68</v>
      </c>
      <c r="D8357" s="22" t="s">
        <v>61</v>
      </c>
      <c r="E8357" s="22" t="s">
        <v>20641</v>
      </c>
      <c r="F8357" s="31">
        <v>43119.459062499998</v>
      </c>
      <c r="G8357" s="31">
        <v>43122</v>
      </c>
      <c r="H8357" s="31">
        <v>43487</v>
      </c>
      <c r="I8357" s="31">
        <v>43149</v>
      </c>
      <c r="J8357" s="22" t="s">
        <v>73</v>
      </c>
      <c r="K8357" s="32" t="s">
        <v>95</v>
      </c>
      <c r="L8357" s="32" t="s">
        <v>20642</v>
      </c>
      <c r="N8357" s="24">
        <v>3487.692</v>
      </c>
      <c r="O8357" s="24">
        <v>0</v>
      </c>
      <c r="P8357" s="32" t="s">
        <v>522</v>
      </c>
      <c r="Q8357" s="43" t="s">
        <v>523</v>
      </c>
      <c r="R8357" s="43" t="s">
        <v>78</v>
      </c>
      <c r="S8357" s="47">
        <v>5</v>
      </c>
    </row>
    <row r="8358" spans="1:19" ht="12.75">
      <c r="A8358" s="22" t="s">
        <v>60</v>
      </c>
      <c r="B8358" s="22" t="s">
        <v>15337</v>
      </c>
      <c r="C8358" s="22" t="s">
        <v>68</v>
      </c>
      <c r="D8358" s="22" t="s">
        <v>61</v>
      </c>
      <c r="E8358" s="22" t="s">
        <v>20643</v>
      </c>
      <c r="F8358" s="31">
        <v>43123.462511574071</v>
      </c>
      <c r="G8358" s="31">
        <v>43159</v>
      </c>
      <c r="H8358" s="31">
        <v>43524</v>
      </c>
      <c r="I8358" s="31">
        <v>43153</v>
      </c>
      <c r="J8358" s="22" t="s">
        <v>73</v>
      </c>
      <c r="K8358" s="32" t="s">
        <v>119</v>
      </c>
      <c r="L8358" s="32" t="s">
        <v>20644</v>
      </c>
      <c r="N8358" s="24">
        <v>2674.7766000000001</v>
      </c>
      <c r="O8358" s="24">
        <v>2151.02</v>
      </c>
      <c r="P8358" s="32" t="s">
        <v>472</v>
      </c>
      <c r="Q8358" s="43" t="s">
        <v>473</v>
      </c>
      <c r="R8358" s="43" t="s">
        <v>78</v>
      </c>
      <c r="S8358" s="47">
        <v>5</v>
      </c>
    </row>
    <row r="8359" spans="1:19" ht="12.75">
      <c r="A8359" s="22" t="s">
        <v>60</v>
      </c>
      <c r="B8359" s="22" t="s">
        <v>15271</v>
      </c>
      <c r="C8359" s="22" t="s">
        <v>68</v>
      </c>
      <c r="D8359" s="22" t="s">
        <v>61</v>
      </c>
      <c r="E8359" s="22" t="s">
        <v>20645</v>
      </c>
      <c r="F8359" s="31">
        <v>43110.452627314815</v>
      </c>
      <c r="G8359" s="31">
        <v>43110</v>
      </c>
      <c r="H8359" s="31">
        <v>43475</v>
      </c>
      <c r="I8359" s="31">
        <v>43140</v>
      </c>
      <c r="J8359" s="22" t="s">
        <v>73</v>
      </c>
      <c r="K8359" s="32" t="s">
        <v>95</v>
      </c>
      <c r="L8359" s="32" t="s">
        <v>20646</v>
      </c>
      <c r="N8359" s="24">
        <v>0</v>
      </c>
      <c r="O8359" s="24">
        <v>0</v>
      </c>
      <c r="P8359" s="32" t="s">
        <v>6207</v>
      </c>
      <c r="Q8359" s="43" t="s">
        <v>6208</v>
      </c>
      <c r="R8359" s="43" t="s">
        <v>78</v>
      </c>
      <c r="S8359" s="47">
        <v>5</v>
      </c>
    </row>
    <row r="8360" spans="1:19" ht="12.75">
      <c r="A8360" s="22" t="s">
        <v>60</v>
      </c>
      <c r="B8360" s="22" t="s">
        <v>15501</v>
      </c>
      <c r="C8360" s="22" t="s">
        <v>68</v>
      </c>
      <c r="D8360" s="22" t="s">
        <v>61</v>
      </c>
      <c r="E8360" s="22" t="s">
        <v>20647</v>
      </c>
      <c r="F8360" s="31">
        <v>43109.564479166664</v>
      </c>
      <c r="G8360" s="31">
        <v>43109</v>
      </c>
      <c r="H8360" s="31">
        <v>43474</v>
      </c>
      <c r="I8360" s="31">
        <v>43139</v>
      </c>
      <c r="J8360" s="22" t="s">
        <v>73</v>
      </c>
      <c r="K8360" s="32" t="s">
        <v>119</v>
      </c>
      <c r="L8360" s="32" t="s">
        <v>20648</v>
      </c>
      <c r="N8360" s="24">
        <v>2307.44</v>
      </c>
      <c r="O8360" s="24">
        <v>1801.11</v>
      </c>
      <c r="P8360" s="32" t="s">
        <v>2316</v>
      </c>
      <c r="Q8360" s="43" t="s">
        <v>2317</v>
      </c>
      <c r="R8360" s="43" t="s">
        <v>78</v>
      </c>
      <c r="S8360" s="47">
        <v>3</v>
      </c>
    </row>
    <row r="8361" spans="1:19" ht="12.75">
      <c r="A8361" s="22" t="s">
        <v>60</v>
      </c>
      <c r="B8361" s="22" t="s">
        <v>15674</v>
      </c>
      <c r="C8361" s="22" t="s">
        <v>68</v>
      </c>
      <c r="D8361" s="22" t="s">
        <v>61</v>
      </c>
      <c r="E8361" s="22" t="s">
        <v>20649</v>
      </c>
      <c r="F8361" s="31">
        <v>43130.54991898148</v>
      </c>
      <c r="G8361" s="31">
        <v>42979</v>
      </c>
      <c r="H8361" s="31">
        <v>43344</v>
      </c>
      <c r="I8361" s="31">
        <v>43160.549675925926</v>
      </c>
      <c r="J8361" s="22" t="s">
        <v>145</v>
      </c>
      <c r="K8361" s="32" t="s">
        <v>108</v>
      </c>
      <c r="L8361" s="32" t="s">
        <v>20650</v>
      </c>
      <c r="N8361" s="24">
        <v>0</v>
      </c>
      <c r="O8361" s="24">
        <v>0</v>
      </c>
      <c r="P8361" s="32" t="s">
        <v>1372</v>
      </c>
      <c r="Q8361" s="43" t="s">
        <v>1373</v>
      </c>
      <c r="R8361" s="43" t="s">
        <v>112</v>
      </c>
      <c r="S8361" s="47">
        <v>1</v>
      </c>
    </row>
    <row r="8362" spans="1:19" ht="12.75">
      <c r="A8362" s="22" t="s">
        <v>60</v>
      </c>
      <c r="B8362" s="22" t="s">
        <v>16605</v>
      </c>
      <c r="C8362" s="22" t="s">
        <v>68</v>
      </c>
      <c r="D8362" s="22" t="s">
        <v>61</v>
      </c>
      <c r="E8362" s="22" t="s">
        <v>20651</v>
      </c>
      <c r="F8362" s="31">
        <v>43119.463946759257</v>
      </c>
      <c r="G8362" s="31">
        <v>43125</v>
      </c>
      <c r="H8362" s="31">
        <v>43490</v>
      </c>
      <c r="I8362" s="31">
        <v>43149</v>
      </c>
      <c r="J8362" s="22" t="s">
        <v>73</v>
      </c>
      <c r="K8362" s="32" t="s">
        <v>95</v>
      </c>
      <c r="L8362" s="32" t="s">
        <v>20652</v>
      </c>
      <c r="N8362" s="24">
        <v>1627.67</v>
      </c>
      <c r="O8362" s="24">
        <v>0</v>
      </c>
      <c r="P8362" s="32" t="s">
        <v>1483</v>
      </c>
      <c r="Q8362" s="43" t="s">
        <v>1484</v>
      </c>
      <c r="R8362" s="43" t="s">
        <v>78</v>
      </c>
      <c r="S8362" s="47">
        <v>5</v>
      </c>
    </row>
    <row r="8363" spans="1:19" ht="12.75">
      <c r="A8363" s="22" t="s">
        <v>60</v>
      </c>
      <c r="B8363" s="22" t="s">
        <v>15275</v>
      </c>
      <c r="C8363" s="22" t="s">
        <v>68</v>
      </c>
      <c r="D8363" s="22" t="s">
        <v>61</v>
      </c>
      <c r="E8363" s="22" t="s">
        <v>20653</v>
      </c>
      <c r="F8363" s="31">
        <v>43110.419583333329</v>
      </c>
      <c r="G8363" s="31">
        <v>43110</v>
      </c>
      <c r="H8363" s="31">
        <v>43475</v>
      </c>
      <c r="I8363" s="31">
        <v>43140</v>
      </c>
      <c r="J8363" s="22" t="s">
        <v>73</v>
      </c>
      <c r="K8363" s="32" t="s">
        <v>119</v>
      </c>
      <c r="L8363" s="32" t="s">
        <v>20654</v>
      </c>
      <c r="N8363" s="24">
        <v>479.85399999999998</v>
      </c>
      <c r="O8363" s="24">
        <v>314.07999999999998</v>
      </c>
      <c r="P8363" s="32" t="s">
        <v>184</v>
      </c>
      <c r="Q8363" s="43" t="s">
        <v>185</v>
      </c>
      <c r="R8363" s="43" t="s">
        <v>78</v>
      </c>
      <c r="S8363" s="47">
        <v>5</v>
      </c>
    </row>
    <row r="8364" spans="1:19" ht="12.75">
      <c r="A8364" s="22" t="s">
        <v>60</v>
      </c>
      <c r="B8364" s="22" t="s">
        <v>15253</v>
      </c>
      <c r="C8364" s="22" t="s">
        <v>68</v>
      </c>
      <c r="D8364" s="22" t="s">
        <v>61</v>
      </c>
      <c r="E8364" s="22" t="s">
        <v>20655</v>
      </c>
      <c r="F8364" s="31">
        <v>43123.347951388889</v>
      </c>
      <c r="G8364" s="31">
        <v>43124</v>
      </c>
      <c r="H8364" s="31">
        <v>43489</v>
      </c>
      <c r="I8364" s="31">
        <v>43153</v>
      </c>
      <c r="J8364" s="22" t="s">
        <v>73</v>
      </c>
      <c r="K8364" s="32" t="s">
        <v>89</v>
      </c>
      <c r="L8364" s="32" t="s">
        <v>20656</v>
      </c>
      <c r="M8364" s="32" t="s">
        <v>20657</v>
      </c>
      <c r="N8364" s="24">
        <v>1050.8219999999999</v>
      </c>
      <c r="O8364" s="24">
        <v>732.32</v>
      </c>
      <c r="P8364" s="32" t="s">
        <v>3639</v>
      </c>
      <c r="Q8364" s="43" t="s">
        <v>3640</v>
      </c>
      <c r="R8364" s="43" t="s">
        <v>112</v>
      </c>
      <c r="S8364" s="47">
        <v>5</v>
      </c>
    </row>
    <row r="8365" spans="1:19" ht="12.75">
      <c r="A8365" s="22" t="s">
        <v>60</v>
      </c>
      <c r="B8365" s="22" t="s">
        <v>15268</v>
      </c>
      <c r="C8365" s="22" t="s">
        <v>68</v>
      </c>
      <c r="D8365" s="22" t="s">
        <v>61</v>
      </c>
      <c r="E8365" s="22" t="s">
        <v>20658</v>
      </c>
      <c r="F8365" s="31">
        <v>43131.568692129629</v>
      </c>
      <c r="G8365" s="31">
        <v>43154</v>
      </c>
      <c r="H8365" s="31">
        <v>43519</v>
      </c>
      <c r="I8365" s="31">
        <v>43161</v>
      </c>
      <c r="J8365" s="22" t="s">
        <v>73</v>
      </c>
      <c r="K8365" s="32" t="s">
        <v>74</v>
      </c>
      <c r="L8365" s="32" t="s">
        <v>20659</v>
      </c>
      <c r="N8365" s="24">
        <v>676.27</v>
      </c>
      <c r="O8365" s="24">
        <v>676.27</v>
      </c>
      <c r="P8365" s="32" t="s">
        <v>261</v>
      </c>
      <c r="Q8365" s="43" t="s">
        <v>262</v>
      </c>
      <c r="R8365" s="43" t="s">
        <v>78</v>
      </c>
      <c r="S8365" s="47">
        <v>5</v>
      </c>
    </row>
    <row r="8366" spans="1:19" ht="12.75">
      <c r="A8366" s="22" t="s">
        <v>60</v>
      </c>
      <c r="B8366" s="22" t="s">
        <v>15220</v>
      </c>
      <c r="C8366" s="22" t="s">
        <v>68</v>
      </c>
      <c r="D8366" s="22" t="s">
        <v>61</v>
      </c>
      <c r="E8366" s="22" t="s">
        <v>20660</v>
      </c>
      <c r="F8366" s="31">
        <v>43117.521886574075</v>
      </c>
      <c r="G8366" s="31">
        <v>43117</v>
      </c>
      <c r="H8366" s="31">
        <v>43482</v>
      </c>
      <c r="I8366" s="31">
        <v>43147.511736111112</v>
      </c>
      <c r="J8366" s="22" t="s">
        <v>73</v>
      </c>
      <c r="K8366" s="32" t="s">
        <v>74</v>
      </c>
      <c r="L8366" s="32" t="s">
        <v>20661</v>
      </c>
      <c r="N8366" s="24">
        <v>773.90599999999995</v>
      </c>
      <c r="O8366" s="24">
        <v>616.37</v>
      </c>
      <c r="P8366" s="32" t="s">
        <v>349</v>
      </c>
      <c r="Q8366" s="43" t="s">
        <v>350</v>
      </c>
      <c r="R8366" s="43" t="s">
        <v>78</v>
      </c>
      <c r="S8366" s="47">
        <v>5</v>
      </c>
    </row>
    <row r="8367" spans="1:19" ht="12.75">
      <c r="A8367" s="22" t="s">
        <v>60</v>
      </c>
      <c r="B8367" s="22" t="s">
        <v>15389</v>
      </c>
      <c r="C8367" s="22" t="s">
        <v>68</v>
      </c>
      <c r="D8367" s="22" t="s">
        <v>61</v>
      </c>
      <c r="E8367" s="22" t="s">
        <v>20662</v>
      </c>
      <c r="F8367" s="31">
        <v>43130.677951388891</v>
      </c>
      <c r="G8367" s="31">
        <v>43130</v>
      </c>
      <c r="H8367" s="31">
        <v>43495</v>
      </c>
      <c r="I8367" s="31">
        <v>43160</v>
      </c>
      <c r="J8367" s="22" t="s">
        <v>73</v>
      </c>
      <c r="K8367" s="32" t="s">
        <v>119</v>
      </c>
      <c r="L8367" s="32" t="s">
        <v>20663</v>
      </c>
      <c r="N8367" s="24">
        <v>977.0325</v>
      </c>
      <c r="O8367" s="24">
        <v>811.68</v>
      </c>
      <c r="P8367" s="32" t="s">
        <v>345</v>
      </c>
      <c r="Q8367" s="43" t="s">
        <v>346</v>
      </c>
      <c r="R8367" s="43" t="s">
        <v>78</v>
      </c>
      <c r="S8367" s="47">
        <v>5</v>
      </c>
    </row>
    <row r="8368" spans="1:19" ht="12.75">
      <c r="A8368" s="22" t="s">
        <v>60</v>
      </c>
      <c r="B8368" s="22" t="s">
        <v>15342</v>
      </c>
      <c r="C8368" s="22" t="s">
        <v>68</v>
      </c>
      <c r="D8368" s="22" t="s">
        <v>61</v>
      </c>
      <c r="E8368" s="22" t="s">
        <v>20664</v>
      </c>
      <c r="F8368" s="31">
        <v>43115.408090277779</v>
      </c>
      <c r="G8368" s="31">
        <v>43141</v>
      </c>
      <c r="H8368" s="31">
        <v>43506</v>
      </c>
      <c r="I8368" s="31">
        <v>43145</v>
      </c>
      <c r="J8368" s="22" t="s">
        <v>73</v>
      </c>
      <c r="K8368" s="32" t="s">
        <v>95</v>
      </c>
      <c r="L8368" s="32" t="s">
        <v>20665</v>
      </c>
      <c r="N8368" s="24">
        <v>0</v>
      </c>
      <c r="O8368" s="24">
        <v>0</v>
      </c>
      <c r="P8368" s="32" t="s">
        <v>176</v>
      </c>
      <c r="Q8368" s="43" t="s">
        <v>177</v>
      </c>
      <c r="R8368" s="43" t="s">
        <v>78</v>
      </c>
      <c r="S8368" s="47">
        <v>5</v>
      </c>
    </row>
    <row r="8369" spans="1:19" ht="12.75">
      <c r="A8369" s="22" t="s">
        <v>60</v>
      </c>
      <c r="B8369" s="22" t="s">
        <v>15348</v>
      </c>
      <c r="C8369" s="22" t="s">
        <v>68</v>
      </c>
      <c r="D8369" s="22" t="s">
        <v>61</v>
      </c>
      <c r="E8369" s="22" t="s">
        <v>20666</v>
      </c>
      <c r="F8369" s="31">
        <v>43130.653113425928</v>
      </c>
      <c r="G8369" s="31">
        <v>43146</v>
      </c>
      <c r="H8369" s="31">
        <v>43511</v>
      </c>
      <c r="I8369" s="31">
        <v>43160</v>
      </c>
      <c r="J8369" s="22" t="s">
        <v>73</v>
      </c>
      <c r="K8369" s="32" t="s">
        <v>95</v>
      </c>
      <c r="L8369" s="32" t="s">
        <v>20667</v>
      </c>
      <c r="N8369" s="24">
        <v>2965.9380000000001</v>
      </c>
      <c r="O8369" s="24">
        <v>0</v>
      </c>
      <c r="P8369" s="32" t="s">
        <v>1807</v>
      </c>
      <c r="Q8369" s="43" t="s">
        <v>1808</v>
      </c>
      <c r="R8369" s="43" t="s">
        <v>78</v>
      </c>
      <c r="S8369" s="47">
        <v>5</v>
      </c>
    </row>
    <row r="8370" spans="1:19" ht="12.75">
      <c r="A8370" s="22" t="s">
        <v>60</v>
      </c>
      <c r="B8370" s="22" t="s">
        <v>15348</v>
      </c>
      <c r="C8370" s="22" t="s">
        <v>68</v>
      </c>
      <c r="D8370" s="22" t="s">
        <v>61</v>
      </c>
      <c r="E8370" s="22" t="s">
        <v>20668</v>
      </c>
      <c r="F8370" s="31">
        <v>43129.623784722222</v>
      </c>
      <c r="G8370" s="31">
        <v>43132</v>
      </c>
      <c r="H8370" s="31">
        <v>43497</v>
      </c>
      <c r="I8370" s="31">
        <v>43159</v>
      </c>
      <c r="J8370" s="22" t="s">
        <v>73</v>
      </c>
      <c r="K8370" s="32" t="s">
        <v>119</v>
      </c>
      <c r="L8370" s="32" t="s">
        <v>20669</v>
      </c>
      <c r="N8370" s="24">
        <v>346.7275</v>
      </c>
      <c r="O8370" s="24">
        <v>356</v>
      </c>
      <c r="P8370" s="32" t="s">
        <v>4903</v>
      </c>
      <c r="Q8370" s="43" t="s">
        <v>4904</v>
      </c>
      <c r="R8370" s="43" t="s">
        <v>112</v>
      </c>
      <c r="S8370" s="47">
        <v>5</v>
      </c>
    </row>
    <row r="8371" spans="1:19" ht="12.75">
      <c r="A8371" s="22" t="s">
        <v>60</v>
      </c>
      <c r="B8371" s="22" t="s">
        <v>15220</v>
      </c>
      <c r="C8371" s="22" t="s">
        <v>68</v>
      </c>
      <c r="D8371" s="22" t="s">
        <v>61</v>
      </c>
      <c r="E8371" s="22" t="s">
        <v>20670</v>
      </c>
      <c r="F8371" s="31">
        <v>43109.364074074074</v>
      </c>
      <c r="G8371" s="31">
        <v>43144</v>
      </c>
      <c r="H8371" s="31">
        <v>43509</v>
      </c>
      <c r="I8371" s="31">
        <v>43169.364074074074</v>
      </c>
      <c r="J8371" s="22" t="s">
        <v>118</v>
      </c>
      <c r="K8371" s="32" t="s">
        <v>108</v>
      </c>
      <c r="L8371" s="32" t="s">
        <v>20671</v>
      </c>
      <c r="N8371" s="24">
        <v>0</v>
      </c>
      <c r="O8371" s="24">
        <v>0</v>
      </c>
      <c r="P8371" s="32" t="s">
        <v>92</v>
      </c>
      <c r="Q8371" s="43" t="s">
        <v>93</v>
      </c>
      <c r="R8371" s="43" t="s">
        <v>78</v>
      </c>
      <c r="S8371" s="47">
        <v>1</v>
      </c>
    </row>
    <row r="8372" spans="1:19" ht="12.75">
      <c r="A8372" s="22" t="s">
        <v>60</v>
      </c>
      <c r="B8372" s="22" t="s">
        <v>15454</v>
      </c>
      <c r="C8372" s="22" t="s">
        <v>68</v>
      </c>
      <c r="D8372" s="22" t="s">
        <v>61</v>
      </c>
      <c r="E8372" s="22" t="s">
        <v>20672</v>
      </c>
      <c r="F8372" s="31">
        <v>43124.609502314815</v>
      </c>
      <c r="G8372" s="31">
        <v>43159</v>
      </c>
      <c r="H8372" s="31">
        <v>43524</v>
      </c>
      <c r="I8372" s="31">
        <v>43154</v>
      </c>
      <c r="J8372" s="22" t="s">
        <v>73</v>
      </c>
      <c r="K8372" s="32" t="s">
        <v>95</v>
      </c>
      <c r="L8372" s="32" t="s">
        <v>20673</v>
      </c>
      <c r="N8372" s="24">
        <v>0</v>
      </c>
      <c r="O8372" s="24">
        <v>0</v>
      </c>
      <c r="P8372" s="32" t="s">
        <v>110</v>
      </c>
      <c r="Q8372" s="43" t="s">
        <v>111</v>
      </c>
      <c r="R8372" s="43" t="s">
        <v>78</v>
      </c>
      <c r="S8372" s="47">
        <v>5</v>
      </c>
    </row>
    <row r="8373" spans="1:19" ht="12.75">
      <c r="A8373" s="22" t="s">
        <v>60</v>
      </c>
      <c r="B8373" s="22" t="s">
        <v>16253</v>
      </c>
      <c r="C8373" s="22" t="s">
        <v>68</v>
      </c>
      <c r="D8373" s="22" t="s">
        <v>61</v>
      </c>
      <c r="E8373" s="22" t="s">
        <v>20674</v>
      </c>
      <c r="F8373" s="31">
        <v>43108.612569444442</v>
      </c>
      <c r="G8373" s="31">
        <v>43131</v>
      </c>
      <c r="H8373" s="31">
        <v>43496</v>
      </c>
      <c r="I8373" s="31">
        <v>43138.598680555551</v>
      </c>
      <c r="J8373" s="22" t="s">
        <v>73</v>
      </c>
      <c r="K8373" s="32" t="s">
        <v>95</v>
      </c>
      <c r="L8373" s="32" t="s">
        <v>20675</v>
      </c>
      <c r="N8373" s="24">
        <v>1107.7380000000001</v>
      </c>
      <c r="O8373" s="24">
        <v>0</v>
      </c>
      <c r="P8373" s="32" t="s">
        <v>702</v>
      </c>
      <c r="Q8373" s="43" t="s">
        <v>703</v>
      </c>
      <c r="R8373" s="43" t="s">
        <v>78</v>
      </c>
      <c r="S8373" s="47">
        <v>5</v>
      </c>
    </row>
    <row r="8374" spans="1:19" ht="12.75">
      <c r="A8374" s="22" t="s">
        <v>60</v>
      </c>
      <c r="B8374" s="22" t="s">
        <v>15342</v>
      </c>
      <c r="C8374" s="22" t="s">
        <v>68</v>
      </c>
      <c r="D8374" s="22" t="s">
        <v>61</v>
      </c>
      <c r="E8374" s="22" t="s">
        <v>20676</v>
      </c>
      <c r="F8374" s="31">
        <v>43103.582997685182</v>
      </c>
      <c r="G8374" s="31">
        <v>43103</v>
      </c>
      <c r="H8374" s="31">
        <v>43468</v>
      </c>
      <c r="I8374" s="31">
        <v>43133</v>
      </c>
      <c r="J8374" s="22" t="s">
        <v>73</v>
      </c>
      <c r="K8374" s="32" t="s">
        <v>95</v>
      </c>
      <c r="L8374" s="32" t="s">
        <v>20677</v>
      </c>
      <c r="N8374" s="24">
        <v>2867.39</v>
      </c>
      <c r="O8374" s="24">
        <v>0</v>
      </c>
      <c r="P8374" s="32" t="s">
        <v>105</v>
      </c>
      <c r="Q8374" s="43" t="s">
        <v>106</v>
      </c>
      <c r="R8374" s="43" t="s">
        <v>78</v>
      </c>
      <c r="S8374" s="47">
        <v>5</v>
      </c>
    </row>
    <row r="8375" spans="1:19" ht="12.75">
      <c r="A8375" s="22" t="s">
        <v>60</v>
      </c>
      <c r="B8375" s="22" t="s">
        <v>15415</v>
      </c>
      <c r="C8375" s="22" t="s">
        <v>68</v>
      </c>
      <c r="D8375" s="22" t="s">
        <v>61</v>
      </c>
      <c r="E8375" s="22" t="s">
        <v>20678</v>
      </c>
      <c r="F8375" s="31">
        <v>43109.58425925926</v>
      </c>
      <c r="G8375" s="31">
        <v>43109</v>
      </c>
      <c r="H8375" s="31">
        <v>43474</v>
      </c>
      <c r="I8375" s="31">
        <v>43139.562476851846</v>
      </c>
      <c r="J8375" s="22" t="s">
        <v>73</v>
      </c>
      <c r="K8375" s="32" t="s">
        <v>95</v>
      </c>
      <c r="L8375" s="32" t="s">
        <v>20679</v>
      </c>
      <c r="N8375" s="24">
        <v>1825.30</v>
      </c>
      <c r="O8375" s="24">
        <v>0</v>
      </c>
      <c r="P8375" s="32" t="s">
        <v>105</v>
      </c>
      <c r="Q8375" s="43" t="s">
        <v>106</v>
      </c>
      <c r="R8375" s="43" t="s">
        <v>78</v>
      </c>
      <c r="S8375" s="47">
        <v>5</v>
      </c>
    </row>
    <row r="8376" spans="1:19" ht="12.75">
      <c r="A8376" s="22" t="s">
        <v>60</v>
      </c>
      <c r="B8376" s="22" t="s">
        <v>16253</v>
      </c>
      <c r="C8376" s="22" t="s">
        <v>68</v>
      </c>
      <c r="D8376" s="22" t="s">
        <v>61</v>
      </c>
      <c r="E8376" s="22" t="s">
        <v>20680</v>
      </c>
      <c r="F8376" s="31">
        <v>43119.601215277777</v>
      </c>
      <c r="G8376" s="31">
        <v>43119</v>
      </c>
      <c r="H8376" s="31">
        <v>43484</v>
      </c>
      <c r="I8376" s="31">
        <v>43149.598402777774</v>
      </c>
      <c r="J8376" s="22" t="s">
        <v>73</v>
      </c>
      <c r="K8376" s="32" t="s">
        <v>95</v>
      </c>
      <c r="L8376" s="32" t="s">
        <v>20681</v>
      </c>
      <c r="N8376" s="24">
        <v>0</v>
      </c>
      <c r="O8376" s="24">
        <v>0</v>
      </c>
      <c r="P8376" s="32" t="s">
        <v>121</v>
      </c>
      <c r="Q8376" s="43" t="s">
        <v>122</v>
      </c>
      <c r="R8376" s="43" t="s">
        <v>78</v>
      </c>
      <c r="S8376" s="47">
        <v>4</v>
      </c>
    </row>
    <row r="8377" spans="1:19" ht="12.75">
      <c r="A8377" s="22" t="s">
        <v>60</v>
      </c>
      <c r="B8377" s="22" t="s">
        <v>15439</v>
      </c>
      <c r="C8377" s="22" t="s">
        <v>68</v>
      </c>
      <c r="D8377" s="22" t="s">
        <v>61</v>
      </c>
      <c r="E8377" s="22" t="s">
        <v>20682</v>
      </c>
      <c r="F8377" s="31">
        <v>43103.715532407405</v>
      </c>
      <c r="G8377" s="31">
        <v>43125</v>
      </c>
      <c r="H8377" s="31">
        <v>43490</v>
      </c>
      <c r="I8377" s="31">
        <v>43133</v>
      </c>
      <c r="J8377" s="22" t="s">
        <v>73</v>
      </c>
      <c r="K8377" s="32" t="s">
        <v>108</v>
      </c>
      <c r="L8377" s="32" t="s">
        <v>20683</v>
      </c>
      <c r="N8377" s="24">
        <v>6270.7766000000001</v>
      </c>
      <c r="O8377" s="24">
        <v>0</v>
      </c>
      <c r="P8377" s="32" t="s">
        <v>176</v>
      </c>
      <c r="Q8377" s="43" t="s">
        <v>177</v>
      </c>
      <c r="R8377" s="43" t="s">
        <v>78</v>
      </c>
      <c r="S8377" s="47">
        <v>5</v>
      </c>
    </row>
    <row r="8378" spans="1:19" ht="12.75">
      <c r="A8378" s="22" t="s">
        <v>60</v>
      </c>
      <c r="B8378" s="22" t="s">
        <v>15320</v>
      </c>
      <c r="C8378" s="22" t="s">
        <v>68</v>
      </c>
      <c r="D8378" s="22" t="s">
        <v>61</v>
      </c>
      <c r="E8378" s="22" t="s">
        <v>20684</v>
      </c>
      <c r="F8378" s="31">
        <v>43105.478217592594</v>
      </c>
      <c r="G8378" s="31">
        <v>43118</v>
      </c>
      <c r="H8378" s="31">
        <v>43483</v>
      </c>
      <c r="I8378" s="31">
        <v>43134</v>
      </c>
      <c r="J8378" s="22" t="s">
        <v>73</v>
      </c>
      <c r="K8378" s="32" t="s">
        <v>74</v>
      </c>
      <c r="L8378" s="32" t="s">
        <v>20685</v>
      </c>
      <c r="N8378" s="24">
        <v>2576.6979999999999</v>
      </c>
      <c r="O8378" s="24">
        <v>1926.31</v>
      </c>
      <c r="P8378" s="32" t="s">
        <v>286</v>
      </c>
      <c r="Q8378" s="43" t="s">
        <v>287</v>
      </c>
      <c r="R8378" s="43" t="s">
        <v>78</v>
      </c>
      <c r="S8378" s="47">
        <v>3</v>
      </c>
    </row>
    <row r="8379" spans="1:19" ht="12.75">
      <c r="A8379" s="22" t="s">
        <v>60</v>
      </c>
      <c r="B8379" s="22" t="s">
        <v>15220</v>
      </c>
      <c r="C8379" s="22" t="s">
        <v>68</v>
      </c>
      <c r="D8379" s="22" t="s">
        <v>61</v>
      </c>
      <c r="E8379" s="22" t="s">
        <v>20686</v>
      </c>
      <c r="F8379" s="31">
        <v>43122.084224537037</v>
      </c>
      <c r="G8379" s="31">
        <v>43157</v>
      </c>
      <c r="H8379" s="31">
        <v>43522</v>
      </c>
      <c r="I8379" s="31">
        <v>43182.084224537037</v>
      </c>
      <c r="J8379" s="22" t="s">
        <v>118</v>
      </c>
      <c r="K8379" s="32" t="s">
        <v>89</v>
      </c>
      <c r="L8379" s="32" t="s">
        <v>20687</v>
      </c>
      <c r="M8379" s="32" t="s">
        <v>20688</v>
      </c>
      <c r="N8379" s="24">
        <v>525.54999999999995</v>
      </c>
      <c r="O8379" s="24">
        <v>525.54999999999995</v>
      </c>
      <c r="P8379" s="32" t="s">
        <v>374</v>
      </c>
      <c r="Q8379" s="43" t="s">
        <v>375</v>
      </c>
      <c r="R8379" s="43" t="s">
        <v>78</v>
      </c>
      <c r="S8379" s="47">
        <v>1</v>
      </c>
    </row>
    <row r="8380" spans="1:19" ht="12.75">
      <c r="A8380" s="22" t="s">
        <v>60</v>
      </c>
      <c r="B8380" s="22" t="s">
        <v>15342</v>
      </c>
      <c r="C8380" s="22" t="s">
        <v>68</v>
      </c>
      <c r="D8380" s="22" t="s">
        <v>61</v>
      </c>
      <c r="E8380" s="22" t="s">
        <v>20689</v>
      </c>
      <c r="F8380" s="31">
        <v>43126.649467592593</v>
      </c>
      <c r="G8380" s="31">
        <v>43129</v>
      </c>
      <c r="H8380" s="31">
        <v>43494</v>
      </c>
      <c r="I8380" s="31">
        <v>43156</v>
      </c>
      <c r="J8380" s="22" t="s">
        <v>73</v>
      </c>
      <c r="K8380" s="32" t="s">
        <v>74</v>
      </c>
      <c r="L8380" s="32" t="s">
        <v>20690</v>
      </c>
      <c r="N8380" s="24">
        <v>5131.24</v>
      </c>
      <c r="O8380" s="24">
        <v>5131.24</v>
      </c>
      <c r="P8380" s="32" t="s">
        <v>2507</v>
      </c>
      <c r="Q8380" s="43" t="s">
        <v>2508</v>
      </c>
      <c r="R8380" s="43" t="s">
        <v>78</v>
      </c>
      <c r="S8380" s="47">
        <v>5</v>
      </c>
    </row>
    <row r="8381" spans="1:19" ht="12.75">
      <c r="A8381" s="22" t="s">
        <v>60</v>
      </c>
      <c r="B8381" s="22" t="s">
        <v>15337</v>
      </c>
      <c r="C8381" s="22" t="s">
        <v>68</v>
      </c>
      <c r="D8381" s="22" t="s">
        <v>61</v>
      </c>
      <c r="E8381" s="22" t="s">
        <v>20691</v>
      </c>
      <c r="F8381" s="31">
        <v>43109.622245370367</v>
      </c>
      <c r="G8381" s="31">
        <v>43109</v>
      </c>
      <c r="H8381" s="31">
        <v>43474</v>
      </c>
      <c r="I8381" s="31">
        <v>43139</v>
      </c>
      <c r="J8381" s="22" t="s">
        <v>73</v>
      </c>
      <c r="K8381" s="32" t="s">
        <v>95</v>
      </c>
      <c r="L8381" s="32" t="s">
        <v>20692</v>
      </c>
      <c r="N8381" s="24">
        <v>3952.93</v>
      </c>
      <c r="O8381" s="24">
        <v>0</v>
      </c>
      <c r="P8381" s="32" t="s">
        <v>472</v>
      </c>
      <c r="Q8381" s="43" t="s">
        <v>473</v>
      </c>
      <c r="R8381" s="43" t="s">
        <v>78</v>
      </c>
      <c r="S8381" s="47">
        <v>5</v>
      </c>
    </row>
    <row r="8382" spans="1:19" ht="12.75">
      <c r="A8382" s="22" t="s">
        <v>60</v>
      </c>
      <c r="B8382" s="22" t="s">
        <v>15232</v>
      </c>
      <c r="C8382" s="22" t="s">
        <v>68</v>
      </c>
      <c r="D8382" s="22" t="s">
        <v>61</v>
      </c>
      <c r="E8382" s="22" t="s">
        <v>20693</v>
      </c>
      <c r="F8382" s="31">
        <v>43105.689317129625</v>
      </c>
      <c r="G8382" s="31">
        <v>43108</v>
      </c>
      <c r="H8382" s="31">
        <v>43473</v>
      </c>
      <c r="I8382" s="31">
        <v>43135</v>
      </c>
      <c r="J8382" s="22" t="s">
        <v>73</v>
      </c>
      <c r="K8382" s="32" t="s">
        <v>95</v>
      </c>
      <c r="L8382" s="32" t="s">
        <v>20694</v>
      </c>
      <c r="N8382" s="24">
        <v>835.37660000000005</v>
      </c>
      <c r="O8382" s="24">
        <v>0</v>
      </c>
      <c r="P8382" s="32" t="s">
        <v>302</v>
      </c>
      <c r="Q8382" s="43" t="s">
        <v>303</v>
      </c>
      <c r="R8382" s="43" t="s">
        <v>78</v>
      </c>
      <c r="S8382" s="47">
        <v>5</v>
      </c>
    </row>
    <row r="8383" spans="1:19" ht="12.75">
      <c r="A8383" s="22" t="s">
        <v>60</v>
      </c>
      <c r="B8383" s="22" t="s">
        <v>15342</v>
      </c>
      <c r="C8383" s="22" t="s">
        <v>68</v>
      </c>
      <c r="D8383" s="22" t="s">
        <v>61</v>
      </c>
      <c r="E8383" s="22" t="s">
        <v>20695</v>
      </c>
      <c r="F8383" s="31">
        <v>43129.61923611111</v>
      </c>
      <c r="G8383" s="31">
        <v>43160</v>
      </c>
      <c r="H8383" s="31">
        <v>43525</v>
      </c>
      <c r="I8383" s="31">
        <v>43159</v>
      </c>
      <c r="J8383" s="22" t="s">
        <v>73</v>
      </c>
      <c r="K8383" s="32" t="s">
        <v>74</v>
      </c>
      <c r="L8383" s="32" t="s">
        <v>20696</v>
      </c>
      <c r="N8383" s="24">
        <v>1357.7132999999999</v>
      </c>
      <c r="O8383" s="24">
        <v>1357.7132999999999</v>
      </c>
      <c r="P8383" s="32" t="s">
        <v>5567</v>
      </c>
      <c r="Q8383" s="43" t="s">
        <v>5568</v>
      </c>
      <c r="R8383" s="43" t="s">
        <v>78</v>
      </c>
      <c r="S8383" s="47">
        <v>5</v>
      </c>
    </row>
    <row r="8384" spans="1:19" ht="12.75">
      <c r="A8384" s="22" t="s">
        <v>60</v>
      </c>
      <c r="B8384" s="22" t="s">
        <v>15220</v>
      </c>
      <c r="C8384" s="22" t="s">
        <v>68</v>
      </c>
      <c r="D8384" s="22" t="s">
        <v>61</v>
      </c>
      <c r="E8384" s="22" t="s">
        <v>20697</v>
      </c>
      <c r="F8384" s="31">
        <v>43116.539629629631</v>
      </c>
      <c r="G8384" s="31">
        <v>43116</v>
      </c>
      <c r="H8384" s="31">
        <v>43481</v>
      </c>
      <c r="I8384" s="31">
        <v>43146.539351851847</v>
      </c>
      <c r="J8384" s="22" t="s">
        <v>124</v>
      </c>
      <c r="K8384" s="32" t="s">
        <v>89</v>
      </c>
      <c r="L8384" s="32" t="s">
        <v>20698</v>
      </c>
      <c r="M8384" s="32" t="s">
        <v>19751</v>
      </c>
      <c r="N8384" s="24">
        <v>-430.10</v>
      </c>
      <c r="O8384" s="24">
        <v>-430.10</v>
      </c>
      <c r="P8384" s="32" t="s">
        <v>1161</v>
      </c>
      <c r="Q8384" s="43" t="s">
        <v>1162</v>
      </c>
      <c r="R8384" s="43" t="s">
        <v>78</v>
      </c>
      <c r="S8384" s="47">
        <v>1</v>
      </c>
    </row>
    <row r="8385" spans="1:19" ht="12.75">
      <c r="A8385" s="22" t="s">
        <v>60</v>
      </c>
      <c r="B8385" s="22" t="s">
        <v>15348</v>
      </c>
      <c r="C8385" s="22" t="s">
        <v>68</v>
      </c>
      <c r="D8385" s="22" t="s">
        <v>61</v>
      </c>
      <c r="E8385" s="22" t="s">
        <v>20699</v>
      </c>
      <c r="F8385" s="31">
        <v>43124.654907407406</v>
      </c>
      <c r="G8385" s="31">
        <v>43124</v>
      </c>
      <c r="H8385" s="31">
        <v>43489</v>
      </c>
      <c r="I8385" s="31">
        <v>43154</v>
      </c>
      <c r="J8385" s="22" t="s">
        <v>73</v>
      </c>
      <c r="K8385" s="32" t="s">
        <v>119</v>
      </c>
      <c r="L8385" s="32" t="s">
        <v>20700</v>
      </c>
      <c r="N8385" s="24">
        <v>355.20</v>
      </c>
      <c r="O8385" s="24">
        <v>289.02999999999997</v>
      </c>
      <c r="P8385" s="32" t="s">
        <v>20701</v>
      </c>
      <c r="Q8385" s="43" t="s">
        <v>20702</v>
      </c>
      <c r="R8385" s="43" t="s">
        <v>78</v>
      </c>
      <c r="S8385" s="47">
        <v>5</v>
      </c>
    </row>
    <row r="8386" spans="1:19" ht="12.75">
      <c r="A8386" s="22" t="s">
        <v>60</v>
      </c>
      <c r="B8386" s="22" t="s">
        <v>15220</v>
      </c>
      <c r="C8386" s="22" t="s">
        <v>68</v>
      </c>
      <c r="D8386" s="22" t="s">
        <v>61</v>
      </c>
      <c r="E8386" s="22" t="s">
        <v>20703</v>
      </c>
      <c r="F8386" s="31">
        <v>43105.57063657407</v>
      </c>
      <c r="G8386" s="31">
        <v>43105</v>
      </c>
      <c r="H8386" s="31">
        <v>43470</v>
      </c>
      <c r="I8386" s="31">
        <v>43135.569652777776</v>
      </c>
      <c r="J8386" s="22" t="s">
        <v>73</v>
      </c>
      <c r="K8386" s="32" t="s">
        <v>95</v>
      </c>
      <c r="L8386" s="32" t="s">
        <v>20704</v>
      </c>
      <c r="N8386" s="24">
        <v>529.135</v>
      </c>
      <c r="O8386" s="24">
        <v>0</v>
      </c>
      <c r="P8386" s="32" t="s">
        <v>601</v>
      </c>
      <c r="Q8386" s="43" t="s">
        <v>602</v>
      </c>
      <c r="R8386" s="43" t="s">
        <v>78</v>
      </c>
      <c r="S8386" s="47">
        <v>5</v>
      </c>
    </row>
    <row r="8387" spans="1:19" ht="12.75">
      <c r="A8387" s="22" t="s">
        <v>60</v>
      </c>
      <c r="B8387" s="22" t="s">
        <v>15278</v>
      </c>
      <c r="C8387" s="22" t="s">
        <v>68</v>
      </c>
      <c r="D8387" s="22" t="s">
        <v>61</v>
      </c>
      <c r="E8387" s="22" t="s">
        <v>20705</v>
      </c>
      <c r="F8387" s="31">
        <v>43125.569849537038</v>
      </c>
      <c r="G8387" s="31">
        <v>43129</v>
      </c>
      <c r="H8387" s="31">
        <v>43494</v>
      </c>
      <c r="I8387" s="31">
        <v>43155</v>
      </c>
      <c r="J8387" s="22" t="s">
        <v>73</v>
      </c>
      <c r="K8387" s="32" t="s">
        <v>74</v>
      </c>
      <c r="L8387" s="32" t="s">
        <v>20706</v>
      </c>
      <c r="N8387" s="24">
        <v>1203.9480000000001</v>
      </c>
      <c r="O8387" s="24">
        <v>886.38</v>
      </c>
      <c r="P8387" s="32" t="s">
        <v>204</v>
      </c>
      <c r="Q8387" s="43" t="s">
        <v>205</v>
      </c>
      <c r="R8387" s="43" t="s">
        <v>78</v>
      </c>
      <c r="S8387" s="47">
        <v>5</v>
      </c>
    </row>
    <row r="8388" spans="1:19" ht="12.75">
      <c r="A8388" s="22" t="s">
        <v>60</v>
      </c>
      <c r="B8388" s="22" t="s">
        <v>15348</v>
      </c>
      <c r="C8388" s="22" t="s">
        <v>68</v>
      </c>
      <c r="D8388" s="22" t="s">
        <v>61</v>
      </c>
      <c r="E8388" s="22" t="s">
        <v>20707</v>
      </c>
      <c r="F8388" s="31">
        <v>43129.634479166663</v>
      </c>
      <c r="G8388" s="31">
        <v>43129</v>
      </c>
      <c r="H8388" s="31">
        <v>43494</v>
      </c>
      <c r="I8388" s="31">
        <v>43159</v>
      </c>
      <c r="J8388" s="22" t="s">
        <v>73</v>
      </c>
      <c r="K8388" s="32" t="s">
        <v>95</v>
      </c>
      <c r="L8388" s="32" t="s">
        <v>20708</v>
      </c>
      <c r="N8388" s="24">
        <v>66.22</v>
      </c>
      <c r="O8388" s="24">
        <v>0</v>
      </c>
      <c r="P8388" s="32" t="s">
        <v>2227</v>
      </c>
      <c r="Q8388" s="43" t="s">
        <v>2228</v>
      </c>
      <c r="R8388" s="43" t="s">
        <v>78</v>
      </c>
      <c r="S8388" s="47">
        <v>5</v>
      </c>
    </row>
    <row r="8389" spans="1:19" ht="12.75">
      <c r="A8389" s="22" t="s">
        <v>60</v>
      </c>
      <c r="B8389" s="22" t="s">
        <v>15432</v>
      </c>
      <c r="C8389" s="22" t="s">
        <v>68</v>
      </c>
      <c r="D8389" s="22" t="s">
        <v>61</v>
      </c>
      <c r="E8389" s="22" t="s">
        <v>20709</v>
      </c>
      <c r="F8389" s="31">
        <v>43111.625543981478</v>
      </c>
      <c r="G8389" s="31">
        <v>43133</v>
      </c>
      <c r="H8389" s="31">
        <v>43498</v>
      </c>
      <c r="I8389" s="31">
        <v>43141</v>
      </c>
      <c r="J8389" s="22" t="s">
        <v>73</v>
      </c>
      <c r="K8389" s="32" t="s">
        <v>108</v>
      </c>
      <c r="L8389" s="32" t="s">
        <v>20710</v>
      </c>
      <c r="N8389" s="24">
        <v>5592.4650000000001</v>
      </c>
      <c r="O8389" s="24">
        <v>0</v>
      </c>
      <c r="P8389" s="32" t="s">
        <v>176</v>
      </c>
      <c r="Q8389" s="43" t="s">
        <v>177</v>
      </c>
      <c r="R8389" s="43" t="s">
        <v>78</v>
      </c>
      <c r="S8389" s="47">
        <v>5</v>
      </c>
    </row>
    <row r="8390" spans="1:19" ht="12.75">
      <c r="A8390" s="22" t="s">
        <v>60</v>
      </c>
      <c r="B8390" s="22" t="s">
        <v>15220</v>
      </c>
      <c r="C8390" s="22" t="s">
        <v>68</v>
      </c>
      <c r="D8390" s="22" t="s">
        <v>61</v>
      </c>
      <c r="E8390" s="22" t="s">
        <v>20711</v>
      </c>
      <c r="F8390" s="31">
        <v>43113.263611111106</v>
      </c>
      <c r="G8390" s="31">
        <v>43155</v>
      </c>
      <c r="H8390" s="31">
        <v>43520</v>
      </c>
      <c r="I8390" s="31">
        <v>43173.263611111106</v>
      </c>
      <c r="J8390" s="22" t="s">
        <v>73</v>
      </c>
      <c r="K8390" s="32" t="s">
        <v>74</v>
      </c>
      <c r="L8390" s="32" t="s">
        <v>20712</v>
      </c>
      <c r="N8390" s="24">
        <v>468.0375</v>
      </c>
      <c r="O8390" s="24">
        <v>366.36</v>
      </c>
      <c r="P8390" s="32" t="s">
        <v>463</v>
      </c>
      <c r="Q8390" s="43" t="s">
        <v>464</v>
      </c>
      <c r="R8390" s="43" t="s">
        <v>78</v>
      </c>
      <c r="S8390" s="47">
        <v>5</v>
      </c>
    </row>
    <row r="8391" spans="1:19" ht="12.75">
      <c r="A8391" s="22" t="s">
        <v>60</v>
      </c>
      <c r="B8391" s="22" t="s">
        <v>15275</v>
      </c>
      <c r="C8391" s="22" t="s">
        <v>68</v>
      </c>
      <c r="D8391" s="22" t="s">
        <v>61</v>
      </c>
      <c r="E8391" s="22" t="s">
        <v>20713</v>
      </c>
      <c r="F8391" s="31">
        <v>43129.620659722219</v>
      </c>
      <c r="G8391" s="31">
        <v>43139</v>
      </c>
      <c r="H8391" s="31">
        <v>43504</v>
      </c>
      <c r="I8391" s="31">
        <v>43159</v>
      </c>
      <c r="J8391" s="22" t="s">
        <v>73</v>
      </c>
      <c r="K8391" s="32" t="s">
        <v>95</v>
      </c>
      <c r="L8391" s="32" t="s">
        <v>20714</v>
      </c>
      <c r="N8391" s="24">
        <v>0</v>
      </c>
      <c r="O8391" s="24">
        <v>0</v>
      </c>
      <c r="P8391" s="32" t="s">
        <v>3900</v>
      </c>
      <c r="Q8391" s="43" t="s">
        <v>3901</v>
      </c>
      <c r="R8391" s="43" t="s">
        <v>78</v>
      </c>
      <c r="S8391" s="47">
        <v>5</v>
      </c>
    </row>
    <row r="8392" spans="1:19" ht="12.75">
      <c r="A8392" s="22" t="s">
        <v>60</v>
      </c>
      <c r="B8392" s="22" t="s">
        <v>15320</v>
      </c>
      <c r="C8392" s="22" t="s">
        <v>68</v>
      </c>
      <c r="D8392" s="22" t="s">
        <v>61</v>
      </c>
      <c r="E8392" s="22" t="s">
        <v>20715</v>
      </c>
      <c r="F8392" s="31">
        <v>43115.583611111106</v>
      </c>
      <c r="G8392" s="31">
        <v>43115</v>
      </c>
      <c r="H8392" s="31">
        <v>43480</v>
      </c>
      <c r="I8392" s="31">
        <v>43145</v>
      </c>
      <c r="J8392" s="22" t="s">
        <v>73</v>
      </c>
      <c r="K8392" s="32" t="s">
        <v>119</v>
      </c>
      <c r="L8392" s="32" t="s">
        <v>20716</v>
      </c>
      <c r="N8392" s="24">
        <v>462.17160000000001</v>
      </c>
      <c r="O8392" s="24">
        <v>430.04</v>
      </c>
      <c r="P8392" s="32" t="s">
        <v>204</v>
      </c>
      <c r="Q8392" s="43" t="s">
        <v>205</v>
      </c>
      <c r="R8392" s="43" t="s">
        <v>78</v>
      </c>
      <c r="S8392" s="47">
        <v>5</v>
      </c>
    </row>
    <row r="8393" spans="1:19" ht="12.75">
      <c r="A8393" s="22" t="s">
        <v>60</v>
      </c>
      <c r="B8393" s="22" t="s">
        <v>15253</v>
      </c>
      <c r="C8393" s="22" t="s">
        <v>68</v>
      </c>
      <c r="D8393" s="22" t="s">
        <v>61</v>
      </c>
      <c r="E8393" s="22" t="s">
        <v>20717</v>
      </c>
      <c r="F8393" s="31">
        <v>43108.599421296298</v>
      </c>
      <c r="G8393" s="31">
        <v>43109</v>
      </c>
      <c r="H8393" s="31">
        <v>43474</v>
      </c>
      <c r="I8393" s="31">
        <v>43138</v>
      </c>
      <c r="J8393" s="22" t="s">
        <v>73</v>
      </c>
      <c r="K8393" s="32" t="s">
        <v>74</v>
      </c>
      <c r="L8393" s="32" t="s">
        <v>20718</v>
      </c>
      <c r="N8393" s="24">
        <v>667.49199999999996</v>
      </c>
      <c r="O8393" s="24">
        <v>503.45</v>
      </c>
      <c r="P8393" s="32" t="s">
        <v>4146</v>
      </c>
      <c r="Q8393" s="43" t="s">
        <v>4147</v>
      </c>
      <c r="R8393" s="43" t="s">
        <v>78</v>
      </c>
      <c r="S8393" s="47">
        <v>5</v>
      </c>
    </row>
    <row r="8394" spans="1:19" ht="12.75">
      <c r="A8394" s="22" t="s">
        <v>60</v>
      </c>
      <c r="B8394" s="22" t="s">
        <v>15320</v>
      </c>
      <c r="C8394" s="22" t="s">
        <v>68</v>
      </c>
      <c r="D8394" s="22" t="s">
        <v>61</v>
      </c>
      <c r="E8394" s="22" t="s">
        <v>20719</v>
      </c>
      <c r="F8394" s="31">
        <v>43117.498888888884</v>
      </c>
      <c r="G8394" s="31">
        <v>43141</v>
      </c>
      <c r="H8394" s="31">
        <v>43506</v>
      </c>
      <c r="I8394" s="31">
        <v>43147</v>
      </c>
      <c r="J8394" s="22" t="s">
        <v>73</v>
      </c>
      <c r="K8394" s="32" t="s">
        <v>119</v>
      </c>
      <c r="L8394" s="32" t="s">
        <v>20720</v>
      </c>
      <c r="N8394" s="24">
        <v>1558.6675</v>
      </c>
      <c r="O8394" s="24">
        <v>1569.47</v>
      </c>
      <c r="P8394" s="32" t="s">
        <v>105</v>
      </c>
      <c r="Q8394" s="43" t="s">
        <v>106</v>
      </c>
      <c r="R8394" s="43" t="s">
        <v>78</v>
      </c>
      <c r="S8394" s="47">
        <v>5</v>
      </c>
    </row>
    <row r="8395" spans="1:19" ht="12.75">
      <c r="A8395" s="22" t="s">
        <v>60</v>
      </c>
      <c r="B8395" s="22" t="s">
        <v>15457</v>
      </c>
      <c r="C8395" s="22" t="s">
        <v>68</v>
      </c>
      <c r="D8395" s="22" t="s">
        <v>61</v>
      </c>
      <c r="E8395" s="22" t="s">
        <v>20721</v>
      </c>
      <c r="F8395" s="31">
        <v>43110.446180555555</v>
      </c>
      <c r="G8395" s="31">
        <v>43121</v>
      </c>
      <c r="H8395" s="31">
        <v>43486</v>
      </c>
      <c r="I8395" s="31">
        <v>43140</v>
      </c>
      <c r="J8395" s="22" t="s">
        <v>73</v>
      </c>
      <c r="K8395" s="32" t="s">
        <v>89</v>
      </c>
      <c r="L8395" s="32" t="s">
        <v>20722</v>
      </c>
      <c r="M8395" s="32" t="s">
        <v>20723</v>
      </c>
      <c r="N8395" s="24">
        <v>1357.09</v>
      </c>
      <c r="O8395" s="24">
        <v>1245.01</v>
      </c>
      <c r="P8395" s="32" t="s">
        <v>1002</v>
      </c>
      <c r="Q8395" s="43" t="s">
        <v>1003</v>
      </c>
      <c r="R8395" s="43" t="s">
        <v>78</v>
      </c>
      <c r="S8395" s="47">
        <v>4</v>
      </c>
    </row>
    <row r="8396" spans="1:19" ht="12.75">
      <c r="A8396" s="22" t="s">
        <v>60</v>
      </c>
      <c r="B8396" s="22" t="s">
        <v>16605</v>
      </c>
      <c r="C8396" s="22" t="s">
        <v>68</v>
      </c>
      <c r="D8396" s="22" t="s">
        <v>61</v>
      </c>
      <c r="E8396" s="22" t="s">
        <v>20724</v>
      </c>
      <c r="F8396" s="31">
        <v>43104.721932870365</v>
      </c>
      <c r="G8396" s="31">
        <v>43105</v>
      </c>
      <c r="H8396" s="31">
        <v>43470</v>
      </c>
      <c r="I8396" s="31">
        <v>43134</v>
      </c>
      <c r="J8396" s="22" t="s">
        <v>73</v>
      </c>
      <c r="K8396" s="32" t="s">
        <v>119</v>
      </c>
      <c r="L8396" s="32" t="s">
        <v>20725</v>
      </c>
      <c r="N8396" s="24">
        <v>571.02</v>
      </c>
      <c r="O8396" s="24">
        <v>571.02</v>
      </c>
      <c r="P8396" s="32" t="s">
        <v>804</v>
      </c>
      <c r="Q8396" s="43" t="s">
        <v>805</v>
      </c>
      <c r="R8396" s="43" t="s">
        <v>78</v>
      </c>
      <c r="S8396" s="47">
        <v>5</v>
      </c>
    </row>
    <row r="8397" spans="1:19" ht="12.75">
      <c r="A8397" s="22" t="s">
        <v>60</v>
      </c>
      <c r="B8397" s="22" t="s">
        <v>15320</v>
      </c>
      <c r="C8397" s="22" t="s">
        <v>68</v>
      </c>
      <c r="D8397" s="22" t="s">
        <v>61</v>
      </c>
      <c r="E8397" s="22" t="s">
        <v>20726</v>
      </c>
      <c r="F8397" s="31">
        <v>43115.582928240736</v>
      </c>
      <c r="G8397" s="31">
        <v>43123</v>
      </c>
      <c r="H8397" s="31">
        <v>43488</v>
      </c>
      <c r="I8397" s="31">
        <v>43145</v>
      </c>
      <c r="J8397" s="22" t="s">
        <v>73</v>
      </c>
      <c r="K8397" s="32" t="s">
        <v>119</v>
      </c>
      <c r="L8397" s="32" t="s">
        <v>20727</v>
      </c>
      <c r="N8397" s="24">
        <v>4471.84</v>
      </c>
      <c r="O8397" s="24">
        <v>4750.62</v>
      </c>
      <c r="P8397" s="32" t="s">
        <v>1993</v>
      </c>
      <c r="Q8397" s="43" t="s">
        <v>1994</v>
      </c>
      <c r="R8397" s="43" t="s">
        <v>78</v>
      </c>
      <c r="S8397" s="47">
        <v>5</v>
      </c>
    </row>
    <row r="8398" spans="1:19" ht="12.75">
      <c r="A8398" s="22" t="s">
        <v>60</v>
      </c>
      <c r="B8398" s="22" t="s">
        <v>17258</v>
      </c>
      <c r="C8398" s="22" t="s">
        <v>68</v>
      </c>
      <c r="D8398" s="22" t="s">
        <v>61</v>
      </c>
      <c r="E8398" s="22" t="s">
        <v>20728</v>
      </c>
      <c r="F8398" s="31">
        <v>43108.600624999999</v>
      </c>
      <c r="G8398" s="31">
        <v>43131</v>
      </c>
      <c r="H8398" s="31">
        <v>43496</v>
      </c>
      <c r="I8398" s="31">
        <v>43138</v>
      </c>
      <c r="J8398" s="22" t="s">
        <v>73</v>
      </c>
      <c r="K8398" s="32" t="s">
        <v>119</v>
      </c>
      <c r="L8398" s="32" t="s">
        <v>20729</v>
      </c>
      <c r="N8398" s="24">
        <v>762.465</v>
      </c>
      <c r="O8398" s="24">
        <v>905</v>
      </c>
      <c r="P8398" s="32" t="s">
        <v>6429</v>
      </c>
      <c r="Q8398" s="43" t="s">
        <v>6430</v>
      </c>
      <c r="R8398" s="43" t="s">
        <v>78</v>
      </c>
      <c r="S8398" s="47">
        <v>4</v>
      </c>
    </row>
    <row r="8399" spans="1:19" ht="12.75">
      <c r="A8399" s="22" t="s">
        <v>60</v>
      </c>
      <c r="B8399" s="22" t="s">
        <v>16293</v>
      </c>
      <c r="C8399" s="22" t="s">
        <v>68</v>
      </c>
      <c r="D8399" s="22" t="s">
        <v>61</v>
      </c>
      <c r="E8399" s="22" t="s">
        <v>20730</v>
      </c>
      <c r="F8399" s="31">
        <v>43110.63653935185</v>
      </c>
      <c r="G8399" s="31">
        <v>43110</v>
      </c>
      <c r="H8399" s="31">
        <v>43475</v>
      </c>
      <c r="I8399" s="31">
        <v>43140</v>
      </c>
      <c r="J8399" s="22" t="s">
        <v>73</v>
      </c>
      <c r="K8399" s="32" t="s">
        <v>119</v>
      </c>
      <c r="L8399" s="32" t="s">
        <v>20731</v>
      </c>
      <c r="N8399" s="24">
        <v>2097.0479999999998</v>
      </c>
      <c r="O8399" s="24">
        <v>1385.28</v>
      </c>
      <c r="P8399" s="32" t="s">
        <v>331</v>
      </c>
      <c r="Q8399" s="43" t="s">
        <v>332</v>
      </c>
      <c r="R8399" s="43" t="s">
        <v>78</v>
      </c>
      <c r="S8399" s="47">
        <v>5</v>
      </c>
    </row>
    <row r="8400" spans="1:19" ht="12.75">
      <c r="A8400" s="22" t="s">
        <v>60</v>
      </c>
      <c r="B8400" s="22" t="s">
        <v>15376</v>
      </c>
      <c r="C8400" s="22" t="s">
        <v>68</v>
      </c>
      <c r="D8400" s="22" t="s">
        <v>61</v>
      </c>
      <c r="E8400" s="22" t="s">
        <v>20732</v>
      </c>
      <c r="F8400" s="31">
        <v>43108.432673611111</v>
      </c>
      <c r="G8400" s="31">
        <v>43033</v>
      </c>
      <c r="H8400" s="31">
        <v>43191</v>
      </c>
      <c r="I8400" s="31">
        <v>43138</v>
      </c>
      <c r="J8400" s="22" t="s">
        <v>145</v>
      </c>
      <c r="K8400" s="32" t="s">
        <v>89</v>
      </c>
      <c r="L8400" s="32" t="s">
        <v>20733</v>
      </c>
      <c r="M8400" s="32" t="s">
        <v>20734</v>
      </c>
      <c r="N8400" s="24">
        <v>0</v>
      </c>
      <c r="O8400" s="24">
        <v>0</v>
      </c>
      <c r="P8400" s="32" t="s">
        <v>92</v>
      </c>
      <c r="Q8400" s="43" t="s">
        <v>93</v>
      </c>
      <c r="R8400" s="43" t="s">
        <v>112</v>
      </c>
      <c r="S8400" s="47">
        <v>1</v>
      </c>
    </row>
    <row r="8401" spans="1:19" ht="12.75">
      <c r="A8401" s="22" t="s">
        <v>60</v>
      </c>
      <c r="B8401" s="22" t="s">
        <v>15454</v>
      </c>
      <c r="C8401" s="22" t="s">
        <v>68</v>
      </c>
      <c r="D8401" s="22" t="s">
        <v>61</v>
      </c>
      <c r="E8401" s="22" t="s">
        <v>20735</v>
      </c>
      <c r="F8401" s="31">
        <v>43124.578726851847</v>
      </c>
      <c r="G8401" s="31">
        <v>43125</v>
      </c>
      <c r="H8401" s="31">
        <v>43490</v>
      </c>
      <c r="I8401" s="31">
        <v>43154</v>
      </c>
      <c r="J8401" s="22" t="s">
        <v>73</v>
      </c>
      <c r="K8401" s="32" t="s">
        <v>89</v>
      </c>
      <c r="L8401" s="32" t="s">
        <v>20736</v>
      </c>
      <c r="M8401" s="32" t="s">
        <v>20737</v>
      </c>
      <c r="N8401" s="24">
        <v>1846.5474999999999</v>
      </c>
      <c r="O8401" s="24">
        <v>1348.46</v>
      </c>
      <c r="P8401" s="32" t="s">
        <v>105</v>
      </c>
      <c r="Q8401" s="43" t="s">
        <v>106</v>
      </c>
      <c r="R8401" s="43" t="s">
        <v>78</v>
      </c>
      <c r="S8401" s="47">
        <v>5</v>
      </c>
    </row>
    <row r="8402" spans="1:19" ht="12.75">
      <c r="A8402" s="22" t="s">
        <v>60</v>
      </c>
      <c r="B8402" s="22" t="s">
        <v>15220</v>
      </c>
      <c r="C8402" s="22" t="s">
        <v>68</v>
      </c>
      <c r="D8402" s="22" t="s">
        <v>61</v>
      </c>
      <c r="E8402" s="22" t="s">
        <v>20738</v>
      </c>
      <c r="F8402" s="31">
        <v>43104.533414351848</v>
      </c>
      <c r="G8402" s="31">
        <v>43104</v>
      </c>
      <c r="H8402" s="31">
        <v>43469</v>
      </c>
      <c r="I8402" s="31">
        <v>43134.518009259256</v>
      </c>
      <c r="J8402" s="22" t="s">
        <v>73</v>
      </c>
      <c r="K8402" s="32" t="s">
        <v>89</v>
      </c>
      <c r="L8402" s="32" t="s">
        <v>20739</v>
      </c>
      <c r="M8402" s="32" t="s">
        <v>18171</v>
      </c>
      <c r="N8402" s="24">
        <v>1153.2139999999999</v>
      </c>
      <c r="O8402" s="24">
        <v>1151.3466000000001</v>
      </c>
      <c r="P8402" s="32" t="s">
        <v>204</v>
      </c>
      <c r="Q8402" s="43" t="s">
        <v>205</v>
      </c>
      <c r="R8402" s="43" t="s">
        <v>78</v>
      </c>
      <c r="S8402" s="47">
        <v>5</v>
      </c>
    </row>
    <row r="8403" spans="1:19" ht="12.75">
      <c r="A8403" s="22" t="s">
        <v>60</v>
      </c>
      <c r="B8403" s="22" t="s">
        <v>15271</v>
      </c>
      <c r="C8403" s="22" t="s">
        <v>68</v>
      </c>
      <c r="D8403" s="22" t="s">
        <v>61</v>
      </c>
      <c r="E8403" s="22" t="s">
        <v>20740</v>
      </c>
      <c r="F8403" s="31">
        <v>43117.695532407408</v>
      </c>
      <c r="G8403" s="31">
        <v>43122</v>
      </c>
      <c r="H8403" s="31">
        <v>43487</v>
      </c>
      <c r="I8403" s="31">
        <v>43147</v>
      </c>
      <c r="J8403" s="22" t="s">
        <v>73</v>
      </c>
      <c r="K8403" s="32" t="s">
        <v>95</v>
      </c>
      <c r="L8403" s="32" t="s">
        <v>20741</v>
      </c>
      <c r="N8403" s="24">
        <v>0</v>
      </c>
      <c r="O8403" s="24">
        <v>0</v>
      </c>
      <c r="P8403" s="32" t="s">
        <v>1418</v>
      </c>
      <c r="Q8403" s="43" t="s">
        <v>1419</v>
      </c>
      <c r="R8403" s="43" t="s">
        <v>78</v>
      </c>
      <c r="S8403" s="47">
        <v>5</v>
      </c>
    </row>
    <row r="8404" spans="1:19" ht="12.75">
      <c r="A8404" s="22" t="s">
        <v>60</v>
      </c>
      <c r="B8404" s="22" t="s">
        <v>15242</v>
      </c>
      <c r="C8404" s="22" t="s">
        <v>68</v>
      </c>
      <c r="D8404" s="22" t="s">
        <v>61</v>
      </c>
      <c r="E8404" s="22" t="s">
        <v>20742</v>
      </c>
      <c r="F8404" s="31">
        <v>43116.663483796292</v>
      </c>
      <c r="G8404" s="31">
        <v>43137</v>
      </c>
      <c r="H8404" s="31">
        <v>43502</v>
      </c>
      <c r="I8404" s="31">
        <v>43146</v>
      </c>
      <c r="J8404" s="22" t="s">
        <v>73</v>
      </c>
      <c r="K8404" s="32" t="s">
        <v>74</v>
      </c>
      <c r="L8404" s="32" t="s">
        <v>20743</v>
      </c>
      <c r="N8404" s="24">
        <v>1537.521</v>
      </c>
      <c r="O8404" s="24">
        <v>1835.2733000000001</v>
      </c>
      <c r="P8404" s="32" t="s">
        <v>331</v>
      </c>
      <c r="Q8404" s="43" t="s">
        <v>332</v>
      </c>
      <c r="R8404" s="43" t="s">
        <v>78</v>
      </c>
      <c r="S8404" s="47">
        <v>5</v>
      </c>
    </row>
    <row r="8405" spans="1:19" ht="12.75">
      <c r="A8405" s="22" t="s">
        <v>60</v>
      </c>
      <c r="B8405" s="22" t="s">
        <v>16253</v>
      </c>
      <c r="C8405" s="22" t="s">
        <v>68</v>
      </c>
      <c r="D8405" s="22" t="s">
        <v>61</v>
      </c>
      <c r="E8405" s="22" t="s">
        <v>20744</v>
      </c>
      <c r="F8405" s="31">
        <v>43119.492152777777</v>
      </c>
      <c r="G8405" s="31">
        <v>43147</v>
      </c>
      <c r="H8405" s="31">
        <v>43512</v>
      </c>
      <c r="I8405" s="31">
        <v>43149.489756944444</v>
      </c>
      <c r="J8405" s="22" t="s">
        <v>73</v>
      </c>
      <c r="K8405" s="32" t="s">
        <v>95</v>
      </c>
      <c r="L8405" s="32" t="s">
        <v>20745</v>
      </c>
      <c r="N8405" s="24">
        <v>1283.6900000000001</v>
      </c>
      <c r="O8405" s="24">
        <v>0</v>
      </c>
      <c r="P8405" s="32" t="s">
        <v>1211</v>
      </c>
      <c r="Q8405" s="43" t="s">
        <v>1212</v>
      </c>
      <c r="R8405" s="43" t="s">
        <v>78</v>
      </c>
      <c r="S8405" s="47">
        <v>5</v>
      </c>
    </row>
    <row r="8406" spans="1:19" ht="12.75">
      <c r="A8406" s="22" t="s">
        <v>60</v>
      </c>
      <c r="B8406" s="22" t="s">
        <v>15229</v>
      </c>
      <c r="C8406" s="22" t="s">
        <v>68</v>
      </c>
      <c r="D8406" s="22" t="s">
        <v>61</v>
      </c>
      <c r="E8406" s="22" t="s">
        <v>20746</v>
      </c>
      <c r="F8406" s="31">
        <v>43105.659143518518</v>
      </c>
      <c r="G8406" s="31">
        <v>43142</v>
      </c>
      <c r="H8406" s="31">
        <v>43507</v>
      </c>
      <c r="I8406" s="31">
        <v>43165.659143518518</v>
      </c>
      <c r="J8406" s="22" t="s">
        <v>118</v>
      </c>
      <c r="K8406" s="32" t="s">
        <v>89</v>
      </c>
      <c r="L8406" s="32" t="s">
        <v>20747</v>
      </c>
      <c r="M8406" s="32" t="s">
        <v>20748</v>
      </c>
      <c r="N8406" s="24">
        <v>909.03160000000003</v>
      </c>
      <c r="O8406" s="24">
        <v>527.76</v>
      </c>
      <c r="P8406" s="32" t="s">
        <v>1011</v>
      </c>
      <c r="Q8406" s="43" t="s">
        <v>1012</v>
      </c>
      <c r="R8406" s="43" t="s">
        <v>78</v>
      </c>
      <c r="S8406" s="47">
        <v>5</v>
      </c>
    </row>
    <row r="8407" spans="1:19" ht="12.75">
      <c r="A8407" s="22" t="s">
        <v>60</v>
      </c>
      <c r="B8407" s="22" t="s">
        <v>15220</v>
      </c>
      <c r="C8407" s="22" t="s">
        <v>68</v>
      </c>
      <c r="D8407" s="22" t="s">
        <v>61</v>
      </c>
      <c r="E8407" s="22" t="s">
        <v>20749</v>
      </c>
      <c r="F8407" s="31">
        <v>43125.487314814811</v>
      </c>
      <c r="G8407" s="31">
        <v>43064</v>
      </c>
      <c r="H8407" s="31">
        <v>43429</v>
      </c>
      <c r="I8407" s="31">
        <v>43155.48715277778</v>
      </c>
      <c r="J8407" s="22" t="s">
        <v>124</v>
      </c>
      <c r="K8407" s="32" t="s">
        <v>89</v>
      </c>
      <c r="L8407" s="32" t="s">
        <v>20750</v>
      </c>
      <c r="M8407" s="32" t="s">
        <v>20751</v>
      </c>
      <c r="N8407" s="24">
        <v>-337.22</v>
      </c>
      <c r="O8407" s="24">
        <v>-337.22</v>
      </c>
      <c r="P8407" s="32" t="s">
        <v>577</v>
      </c>
      <c r="Q8407" s="43" t="s">
        <v>578</v>
      </c>
      <c r="R8407" s="43" t="s">
        <v>78</v>
      </c>
      <c r="S8407" s="47">
        <v>1</v>
      </c>
    </row>
    <row r="8408" spans="1:19" ht="12.75">
      <c r="A8408" s="22" t="s">
        <v>60</v>
      </c>
      <c r="B8408" s="22" t="s">
        <v>15348</v>
      </c>
      <c r="C8408" s="22" t="s">
        <v>68</v>
      </c>
      <c r="D8408" s="22" t="s">
        <v>61</v>
      </c>
      <c r="E8408" s="22" t="s">
        <v>20752</v>
      </c>
      <c r="F8408" s="31">
        <v>43119.48133101852</v>
      </c>
      <c r="G8408" s="31">
        <v>43131</v>
      </c>
      <c r="H8408" s="31">
        <v>43496</v>
      </c>
      <c r="I8408" s="31">
        <v>43149</v>
      </c>
      <c r="J8408" s="22" t="s">
        <v>73</v>
      </c>
      <c r="K8408" s="32" t="s">
        <v>95</v>
      </c>
      <c r="L8408" s="32" t="s">
        <v>20753</v>
      </c>
      <c r="N8408" s="24">
        <v>726.73659999999995</v>
      </c>
      <c r="O8408" s="24">
        <v>0</v>
      </c>
      <c r="P8408" s="32" t="s">
        <v>655</v>
      </c>
      <c r="Q8408" s="43" t="s">
        <v>656</v>
      </c>
      <c r="R8408" s="43" t="s">
        <v>78</v>
      </c>
      <c r="S8408" s="47">
        <v>5</v>
      </c>
    </row>
    <row r="8409" spans="1:19" ht="12.75">
      <c r="A8409" s="22" t="s">
        <v>60</v>
      </c>
      <c r="B8409" s="22" t="s">
        <v>15478</v>
      </c>
      <c r="C8409" s="22" t="s">
        <v>68</v>
      </c>
      <c r="D8409" s="22" t="s">
        <v>61</v>
      </c>
      <c r="E8409" s="22" t="s">
        <v>20754</v>
      </c>
      <c r="F8409" s="31">
        <v>43116.469687500001</v>
      </c>
      <c r="G8409" s="31">
        <v>43152</v>
      </c>
      <c r="H8409" s="31">
        <v>43517</v>
      </c>
      <c r="I8409" s="31">
        <v>43176.469687500001</v>
      </c>
      <c r="J8409" s="22" t="s">
        <v>118</v>
      </c>
      <c r="K8409" s="32" t="s">
        <v>108</v>
      </c>
      <c r="L8409" s="32" t="s">
        <v>20755</v>
      </c>
      <c r="N8409" s="24">
        <v>0</v>
      </c>
      <c r="O8409" s="24">
        <v>0</v>
      </c>
      <c r="P8409" s="32" t="s">
        <v>92</v>
      </c>
      <c r="Q8409" s="43" t="s">
        <v>93</v>
      </c>
      <c r="R8409" s="43" t="s">
        <v>78</v>
      </c>
      <c r="S8409" s="47">
        <v>1</v>
      </c>
    </row>
    <row r="8410" spans="1:19" ht="12.75">
      <c r="A8410" s="22" t="s">
        <v>60</v>
      </c>
      <c r="B8410" s="22" t="s">
        <v>15229</v>
      </c>
      <c r="C8410" s="22" t="s">
        <v>68</v>
      </c>
      <c r="D8410" s="22" t="s">
        <v>61</v>
      </c>
      <c r="E8410" s="22" t="s">
        <v>20756</v>
      </c>
      <c r="F8410" s="31">
        <v>43131.682453703703</v>
      </c>
      <c r="G8410" s="31">
        <v>43131</v>
      </c>
      <c r="H8410" s="31">
        <v>43496</v>
      </c>
      <c r="I8410" s="31">
        <v>43161</v>
      </c>
      <c r="J8410" s="22" t="s">
        <v>73</v>
      </c>
      <c r="K8410" s="32" t="s">
        <v>95</v>
      </c>
      <c r="L8410" s="32" t="s">
        <v>20757</v>
      </c>
      <c r="N8410" s="24">
        <v>300</v>
      </c>
      <c r="O8410" s="24">
        <v>0</v>
      </c>
      <c r="P8410" s="32" t="s">
        <v>10066</v>
      </c>
      <c r="Q8410" s="43" t="s">
        <v>10067</v>
      </c>
      <c r="R8410" s="43" t="s">
        <v>78</v>
      </c>
      <c r="S8410" s="47">
        <v>5</v>
      </c>
    </row>
    <row r="8411" spans="1:19" ht="12.75">
      <c r="A8411" s="22" t="s">
        <v>60</v>
      </c>
      <c r="B8411" s="22" t="s">
        <v>15342</v>
      </c>
      <c r="C8411" s="22" t="s">
        <v>68</v>
      </c>
      <c r="D8411" s="22" t="s">
        <v>61</v>
      </c>
      <c r="E8411" s="22" t="s">
        <v>20758</v>
      </c>
      <c r="F8411" s="31">
        <v>43116.415775462963</v>
      </c>
      <c r="G8411" s="31">
        <v>43142</v>
      </c>
      <c r="H8411" s="31">
        <v>43507</v>
      </c>
      <c r="I8411" s="31">
        <v>43146</v>
      </c>
      <c r="J8411" s="22" t="s">
        <v>73</v>
      </c>
      <c r="K8411" s="32" t="s">
        <v>95</v>
      </c>
      <c r="L8411" s="32" t="s">
        <v>20759</v>
      </c>
      <c r="N8411" s="24">
        <v>0</v>
      </c>
      <c r="O8411" s="24">
        <v>0</v>
      </c>
      <c r="P8411" s="32" t="s">
        <v>105</v>
      </c>
      <c r="Q8411" s="43" t="s">
        <v>106</v>
      </c>
      <c r="R8411" s="43" t="s">
        <v>78</v>
      </c>
      <c r="S8411" s="47">
        <v>4</v>
      </c>
    </row>
    <row r="8412" spans="1:19" ht="12.75">
      <c r="A8412" s="22" t="s">
        <v>60</v>
      </c>
      <c r="B8412" s="22" t="s">
        <v>15348</v>
      </c>
      <c r="C8412" s="22" t="s">
        <v>68</v>
      </c>
      <c r="D8412" s="22" t="s">
        <v>61</v>
      </c>
      <c r="E8412" s="22" t="s">
        <v>20760</v>
      </c>
      <c r="F8412" s="31">
        <v>43111.471817129626</v>
      </c>
      <c r="G8412" s="31">
        <v>43112</v>
      </c>
      <c r="H8412" s="31">
        <v>43477</v>
      </c>
      <c r="I8412" s="31">
        <v>43141</v>
      </c>
      <c r="J8412" s="22" t="s">
        <v>73</v>
      </c>
      <c r="K8412" s="32" t="s">
        <v>95</v>
      </c>
      <c r="L8412" s="32" t="s">
        <v>20761</v>
      </c>
      <c r="N8412" s="24">
        <v>1752.9965999999999</v>
      </c>
      <c r="O8412" s="24">
        <v>0</v>
      </c>
      <c r="P8412" s="32" t="s">
        <v>5116</v>
      </c>
      <c r="Q8412" s="43" t="s">
        <v>5117</v>
      </c>
      <c r="R8412" s="43" t="s">
        <v>78</v>
      </c>
      <c r="S8412" s="47">
        <v>5</v>
      </c>
    </row>
    <row r="8413" spans="1:19" ht="12.75">
      <c r="A8413" s="22" t="s">
        <v>60</v>
      </c>
      <c r="B8413" s="22" t="s">
        <v>15215</v>
      </c>
      <c r="C8413" s="22" t="s">
        <v>68</v>
      </c>
      <c r="D8413" s="22" t="s">
        <v>61</v>
      </c>
      <c r="E8413" s="22" t="s">
        <v>20762</v>
      </c>
      <c r="F8413" s="31">
        <v>43108.42150462963</v>
      </c>
      <c r="G8413" s="31">
        <v>43143</v>
      </c>
      <c r="H8413" s="31">
        <v>43508</v>
      </c>
      <c r="I8413" s="31">
        <v>43138</v>
      </c>
      <c r="J8413" s="22" t="s">
        <v>73</v>
      </c>
      <c r="K8413" s="32" t="s">
        <v>74</v>
      </c>
      <c r="L8413" s="32" t="s">
        <v>20763</v>
      </c>
      <c r="N8413" s="24">
        <v>2420.5160000000001</v>
      </c>
      <c r="O8413" s="24">
        <v>1334.30</v>
      </c>
      <c r="P8413" s="32" t="s">
        <v>6930</v>
      </c>
      <c r="Q8413" s="43" t="s">
        <v>6931</v>
      </c>
      <c r="R8413" s="43" t="s">
        <v>78</v>
      </c>
      <c r="S8413" s="47">
        <v>5</v>
      </c>
    </row>
    <row r="8414" spans="1:19" ht="12.75">
      <c r="A8414" s="22" t="s">
        <v>60</v>
      </c>
      <c r="B8414" s="22" t="s">
        <v>15220</v>
      </c>
      <c r="C8414" s="22" t="s">
        <v>68</v>
      </c>
      <c r="D8414" s="22" t="s">
        <v>61</v>
      </c>
      <c r="E8414" s="22" t="s">
        <v>20764</v>
      </c>
      <c r="F8414" s="31">
        <v>43111.460092592592</v>
      </c>
      <c r="G8414" s="31">
        <v>43111</v>
      </c>
      <c r="H8414" s="31">
        <v>43476</v>
      </c>
      <c r="I8414" s="31">
        <v>43141.454456018517</v>
      </c>
      <c r="J8414" s="22" t="s">
        <v>73</v>
      </c>
      <c r="K8414" s="32" t="s">
        <v>119</v>
      </c>
      <c r="L8414" s="32" t="s">
        <v>20765</v>
      </c>
      <c r="N8414" s="24">
        <v>683.43399999999997</v>
      </c>
      <c r="O8414" s="24">
        <v>457.67</v>
      </c>
      <c r="P8414" s="32" t="s">
        <v>1069</v>
      </c>
      <c r="Q8414" s="43" t="s">
        <v>1070</v>
      </c>
      <c r="R8414" s="43" t="s">
        <v>78</v>
      </c>
      <c r="S8414" s="47">
        <v>5</v>
      </c>
    </row>
    <row r="8415" spans="1:19" ht="12.75">
      <c r="A8415" s="22" t="s">
        <v>60</v>
      </c>
      <c r="B8415" s="22" t="s">
        <v>15271</v>
      </c>
      <c r="C8415" s="22" t="s">
        <v>68</v>
      </c>
      <c r="D8415" s="22" t="s">
        <v>61</v>
      </c>
      <c r="E8415" s="22" t="s">
        <v>20766</v>
      </c>
      <c r="F8415" s="31">
        <v>43108.708483796298</v>
      </c>
      <c r="G8415" s="31">
        <v>43115</v>
      </c>
      <c r="H8415" s="31">
        <v>43480</v>
      </c>
      <c r="I8415" s="31">
        <v>43138</v>
      </c>
      <c r="J8415" s="22" t="s">
        <v>73</v>
      </c>
      <c r="K8415" s="32" t="s">
        <v>89</v>
      </c>
      <c r="L8415" s="32" t="s">
        <v>20767</v>
      </c>
      <c r="M8415" s="32" t="s">
        <v>17320</v>
      </c>
      <c r="N8415" s="24">
        <v>1351.1659999999999</v>
      </c>
      <c r="O8415" s="24">
        <v>932.72</v>
      </c>
      <c r="P8415" s="32" t="s">
        <v>105</v>
      </c>
      <c r="Q8415" s="43" t="s">
        <v>106</v>
      </c>
      <c r="R8415" s="43" t="s">
        <v>78</v>
      </c>
      <c r="S8415" s="47">
        <v>5</v>
      </c>
    </row>
    <row r="8416" spans="1:19" ht="12.75">
      <c r="A8416" s="22" t="s">
        <v>60</v>
      </c>
      <c r="B8416" s="22" t="s">
        <v>15342</v>
      </c>
      <c r="C8416" s="22" t="s">
        <v>68</v>
      </c>
      <c r="D8416" s="22" t="s">
        <v>61</v>
      </c>
      <c r="E8416" s="22" t="s">
        <v>20768</v>
      </c>
      <c r="F8416" s="31">
        <v>43125.543923611112</v>
      </c>
      <c r="G8416" s="31">
        <v>43159</v>
      </c>
      <c r="H8416" s="31">
        <v>43524</v>
      </c>
      <c r="I8416" s="31">
        <v>43155</v>
      </c>
      <c r="J8416" s="22" t="s">
        <v>73</v>
      </c>
      <c r="K8416" s="32" t="s">
        <v>119</v>
      </c>
      <c r="L8416" s="32" t="s">
        <v>20769</v>
      </c>
      <c r="N8416" s="24">
        <v>2921.3566000000001</v>
      </c>
      <c r="O8416" s="24">
        <v>3085.69</v>
      </c>
      <c r="P8416" s="32" t="s">
        <v>508</v>
      </c>
      <c r="Q8416" s="43" t="s">
        <v>509</v>
      </c>
      <c r="R8416" s="43" t="s">
        <v>78</v>
      </c>
      <c r="S8416" s="47">
        <v>5</v>
      </c>
    </row>
    <row r="8417" spans="1:19" ht="12.75">
      <c r="A8417" s="22" t="s">
        <v>60</v>
      </c>
      <c r="B8417" s="22" t="s">
        <v>16051</v>
      </c>
      <c r="C8417" s="22" t="s">
        <v>68</v>
      </c>
      <c r="D8417" s="22" t="s">
        <v>61</v>
      </c>
      <c r="E8417" s="22" t="s">
        <v>20770</v>
      </c>
      <c r="F8417" s="31">
        <v>43129.662905092591</v>
      </c>
      <c r="G8417" s="31">
        <v>43171</v>
      </c>
      <c r="H8417" s="31">
        <v>43536</v>
      </c>
      <c r="I8417" s="31">
        <v>43159</v>
      </c>
      <c r="J8417" s="22" t="s">
        <v>73</v>
      </c>
      <c r="K8417" s="32" t="s">
        <v>119</v>
      </c>
      <c r="L8417" s="32" t="s">
        <v>20771</v>
      </c>
      <c r="N8417" s="24">
        <v>598.32000000000005</v>
      </c>
      <c r="O8417" s="24">
        <v>494.62</v>
      </c>
      <c r="P8417" s="32" t="s">
        <v>13349</v>
      </c>
      <c r="Q8417" s="43" t="s">
        <v>13350</v>
      </c>
      <c r="R8417" s="43" t="s">
        <v>78</v>
      </c>
      <c r="S8417" s="47">
        <v>4</v>
      </c>
    </row>
    <row r="8418" spans="1:19" ht="12.75">
      <c r="A8418" s="22" t="s">
        <v>60</v>
      </c>
      <c r="B8418" s="22" t="s">
        <v>15348</v>
      </c>
      <c r="C8418" s="22" t="s">
        <v>68</v>
      </c>
      <c r="D8418" s="22" t="s">
        <v>61</v>
      </c>
      <c r="E8418" s="22" t="s">
        <v>20772</v>
      </c>
      <c r="F8418" s="31">
        <v>43131.371423611112</v>
      </c>
      <c r="G8418" s="31">
        <v>43131</v>
      </c>
      <c r="H8418" s="31">
        <v>43496</v>
      </c>
      <c r="I8418" s="31">
        <v>43161</v>
      </c>
      <c r="J8418" s="22" t="s">
        <v>73</v>
      </c>
      <c r="K8418" s="32" t="s">
        <v>95</v>
      </c>
      <c r="L8418" s="32" t="s">
        <v>20773</v>
      </c>
      <c r="N8418" s="24">
        <v>1070.8199999999999</v>
      </c>
      <c r="O8418" s="24">
        <v>0</v>
      </c>
      <c r="P8418" s="32" t="s">
        <v>3734</v>
      </c>
      <c r="Q8418" s="43" t="s">
        <v>3735</v>
      </c>
      <c r="R8418" s="43" t="s">
        <v>78</v>
      </c>
      <c r="S8418" s="47">
        <v>5</v>
      </c>
    </row>
    <row r="8419" spans="1:19" ht="12.75">
      <c r="A8419" s="22" t="s">
        <v>60</v>
      </c>
      <c r="B8419" s="22" t="s">
        <v>16109</v>
      </c>
      <c r="C8419" s="22" t="s">
        <v>68</v>
      </c>
      <c r="D8419" s="22" t="s">
        <v>61</v>
      </c>
      <c r="E8419" s="22" t="s">
        <v>20774</v>
      </c>
      <c r="F8419" s="31">
        <v>43124.560300925921</v>
      </c>
      <c r="G8419" s="31">
        <v>42916</v>
      </c>
      <c r="H8419" s="31">
        <v>43281</v>
      </c>
      <c r="I8419" s="31">
        <v>43154</v>
      </c>
      <c r="J8419" s="22" t="s">
        <v>145</v>
      </c>
      <c r="K8419" s="32" t="s">
        <v>89</v>
      </c>
      <c r="L8419" s="32" t="s">
        <v>20775</v>
      </c>
      <c r="M8419" s="32" t="s">
        <v>17822</v>
      </c>
      <c r="N8419" s="24">
        <v>0</v>
      </c>
      <c r="O8419" s="24">
        <v>0</v>
      </c>
      <c r="P8419" s="32" t="s">
        <v>1315</v>
      </c>
      <c r="Q8419" s="43" t="s">
        <v>1316</v>
      </c>
      <c r="R8419" s="43" t="s">
        <v>78</v>
      </c>
      <c r="S8419" s="47">
        <v>1</v>
      </c>
    </row>
    <row r="8420" spans="1:19" ht="12.75">
      <c r="A8420" s="22" t="s">
        <v>60</v>
      </c>
      <c r="B8420" s="22" t="s">
        <v>15260</v>
      </c>
      <c r="C8420" s="22" t="s">
        <v>68</v>
      </c>
      <c r="D8420" s="22" t="s">
        <v>61</v>
      </c>
      <c r="E8420" s="22" t="s">
        <v>20776</v>
      </c>
      <c r="F8420" s="31">
        <v>43116.490254629629</v>
      </c>
      <c r="G8420" s="31">
        <v>43128</v>
      </c>
      <c r="H8420" s="31">
        <v>43493</v>
      </c>
      <c r="I8420" s="31">
        <v>42769</v>
      </c>
      <c r="J8420" s="22" t="s">
        <v>73</v>
      </c>
      <c r="K8420" s="32" t="s">
        <v>89</v>
      </c>
      <c r="L8420" s="32" t="s">
        <v>20777</v>
      </c>
      <c r="M8420" s="32" t="s">
        <v>20778</v>
      </c>
      <c r="N8420" s="24">
        <v>1980.69</v>
      </c>
      <c r="O8420" s="24">
        <v>2010.23</v>
      </c>
      <c r="P8420" s="32" t="s">
        <v>105</v>
      </c>
      <c r="Q8420" s="43" t="s">
        <v>106</v>
      </c>
      <c r="R8420" s="43" t="s">
        <v>78</v>
      </c>
      <c r="S8420" s="47">
        <v>5</v>
      </c>
    </row>
    <row r="8421" spans="1:19" ht="12.75">
      <c r="A8421" s="22" t="s">
        <v>60</v>
      </c>
      <c r="B8421" s="22" t="s">
        <v>15342</v>
      </c>
      <c r="C8421" s="22" t="s">
        <v>68</v>
      </c>
      <c r="D8421" s="22" t="s">
        <v>61</v>
      </c>
      <c r="E8421" s="22" t="s">
        <v>20779</v>
      </c>
      <c r="F8421" s="31">
        <v>43128.409490740742</v>
      </c>
      <c r="G8421" s="31">
        <v>42949</v>
      </c>
      <c r="H8421" s="31">
        <v>43314</v>
      </c>
      <c r="I8421" s="31">
        <v>43158</v>
      </c>
      <c r="J8421" s="22" t="s">
        <v>145</v>
      </c>
      <c r="K8421" s="32" t="s">
        <v>74</v>
      </c>
      <c r="L8421" s="32" t="s">
        <v>20780</v>
      </c>
      <c r="N8421" s="24">
        <v>-687.005</v>
      </c>
      <c r="O8421" s="24">
        <v>-687.005</v>
      </c>
      <c r="P8421" s="32" t="s">
        <v>15145</v>
      </c>
      <c r="Q8421" s="43" t="s">
        <v>15146</v>
      </c>
      <c r="R8421" s="43" t="s">
        <v>78</v>
      </c>
      <c r="S8421" s="47">
        <v>1</v>
      </c>
    </row>
    <row r="8422" spans="1:19" ht="12.75">
      <c r="A8422" s="22" t="s">
        <v>60</v>
      </c>
      <c r="B8422" s="22" t="s">
        <v>15983</v>
      </c>
      <c r="C8422" s="22" t="s">
        <v>68</v>
      </c>
      <c r="D8422" s="22" t="s">
        <v>61</v>
      </c>
      <c r="E8422" s="22" t="s">
        <v>20781</v>
      </c>
      <c r="F8422" s="31">
        <v>43131.614583333328</v>
      </c>
      <c r="G8422" s="31">
        <v>43155</v>
      </c>
      <c r="H8422" s="31">
        <v>43520</v>
      </c>
      <c r="I8422" s="31">
        <v>43161</v>
      </c>
      <c r="J8422" s="22" t="s">
        <v>73</v>
      </c>
      <c r="K8422" s="32" t="s">
        <v>95</v>
      </c>
      <c r="L8422" s="32" t="s">
        <v>20782</v>
      </c>
      <c r="N8422" s="24">
        <v>0</v>
      </c>
      <c r="O8422" s="24">
        <v>0</v>
      </c>
      <c r="P8422" s="32" t="s">
        <v>2445</v>
      </c>
      <c r="Q8422" s="43" t="s">
        <v>2446</v>
      </c>
      <c r="R8422" s="43" t="s">
        <v>78</v>
      </c>
      <c r="S8422" s="47">
        <v>5</v>
      </c>
    </row>
    <row r="8423" spans="1:19" ht="12.75">
      <c r="A8423" s="22" t="s">
        <v>60</v>
      </c>
      <c r="B8423" s="22" t="s">
        <v>15305</v>
      </c>
      <c r="C8423" s="22" t="s">
        <v>68</v>
      </c>
      <c r="D8423" s="22" t="s">
        <v>61</v>
      </c>
      <c r="E8423" s="22" t="s">
        <v>20783</v>
      </c>
      <c r="F8423" s="31">
        <v>43116.481261574074</v>
      </c>
      <c r="G8423" s="31">
        <v>43116</v>
      </c>
      <c r="H8423" s="31">
        <v>43481</v>
      </c>
      <c r="I8423" s="31">
        <v>43146</v>
      </c>
      <c r="J8423" s="22" t="s">
        <v>73</v>
      </c>
      <c r="K8423" s="32" t="s">
        <v>119</v>
      </c>
      <c r="L8423" s="32" t="s">
        <v>20784</v>
      </c>
      <c r="N8423" s="24">
        <v>368.93799999999999</v>
      </c>
      <c r="O8423" s="24">
        <v>287.60000000000002</v>
      </c>
      <c r="P8423" s="32" t="s">
        <v>3871</v>
      </c>
      <c r="Q8423" s="43" t="s">
        <v>3872</v>
      </c>
      <c r="R8423" s="43" t="s">
        <v>78</v>
      </c>
      <c r="S8423" s="47">
        <v>5</v>
      </c>
    </row>
    <row r="8424" spans="1:19" ht="12.75">
      <c r="A8424" s="22" t="s">
        <v>60</v>
      </c>
      <c r="B8424" s="22" t="s">
        <v>15460</v>
      </c>
      <c r="C8424" s="22" t="s">
        <v>68</v>
      </c>
      <c r="D8424" s="22" t="s">
        <v>61</v>
      </c>
      <c r="E8424" s="22" t="s">
        <v>20785</v>
      </c>
      <c r="F8424" s="31">
        <v>43103.708854166667</v>
      </c>
      <c r="G8424" s="31">
        <v>43103</v>
      </c>
      <c r="H8424" s="31">
        <v>43468</v>
      </c>
      <c r="I8424" s="31">
        <v>43133</v>
      </c>
      <c r="J8424" s="22" t="s">
        <v>145</v>
      </c>
      <c r="K8424" s="32" t="s">
        <v>89</v>
      </c>
      <c r="L8424" s="32" t="s">
        <v>20786</v>
      </c>
      <c r="M8424" s="32" t="s">
        <v>17104</v>
      </c>
      <c r="N8424" s="24">
        <v>0</v>
      </c>
      <c r="O8424" s="24">
        <v>0</v>
      </c>
      <c r="P8424" s="32" t="s">
        <v>1483</v>
      </c>
      <c r="Q8424" s="43" t="s">
        <v>1484</v>
      </c>
      <c r="R8424" s="43" t="s">
        <v>78</v>
      </c>
      <c r="S8424" s="47">
        <v>1</v>
      </c>
    </row>
    <row r="8425" spans="1:19" ht="12.75">
      <c r="A8425" s="22" t="s">
        <v>60</v>
      </c>
      <c r="B8425" s="22" t="s">
        <v>15242</v>
      </c>
      <c r="C8425" s="22" t="s">
        <v>68</v>
      </c>
      <c r="D8425" s="22" t="s">
        <v>61</v>
      </c>
      <c r="E8425" s="22" t="s">
        <v>20787</v>
      </c>
      <c r="F8425" s="31">
        <v>43104.371608796297</v>
      </c>
      <c r="G8425" s="31">
        <v>43139</v>
      </c>
      <c r="H8425" s="31">
        <v>43504</v>
      </c>
      <c r="I8425" s="31">
        <v>43134</v>
      </c>
      <c r="J8425" s="22" t="s">
        <v>145</v>
      </c>
      <c r="K8425" s="32" t="s">
        <v>74</v>
      </c>
      <c r="L8425" s="32" t="s">
        <v>20788</v>
      </c>
      <c r="N8425" s="24">
        <v>26.45</v>
      </c>
      <c r="O8425" s="24">
        <v>26.45</v>
      </c>
      <c r="P8425" s="32" t="s">
        <v>121</v>
      </c>
      <c r="Q8425" s="43" t="s">
        <v>122</v>
      </c>
      <c r="R8425" s="43" t="s">
        <v>78</v>
      </c>
      <c r="S8425" s="47">
        <v>1</v>
      </c>
    </row>
    <row r="8426" spans="1:19" ht="12.75">
      <c r="A8426" s="22" t="s">
        <v>60</v>
      </c>
      <c r="B8426" s="22" t="s">
        <v>15271</v>
      </c>
      <c r="C8426" s="22" t="s">
        <v>68</v>
      </c>
      <c r="D8426" s="22" t="s">
        <v>61</v>
      </c>
      <c r="E8426" s="22" t="s">
        <v>20789</v>
      </c>
      <c r="F8426" s="31">
        <v>43130.085069444445</v>
      </c>
      <c r="G8426" s="31">
        <v>43165</v>
      </c>
      <c r="H8426" s="31">
        <v>43530</v>
      </c>
      <c r="I8426" s="31">
        <v>43190.085069444445</v>
      </c>
      <c r="J8426" s="22" t="s">
        <v>118</v>
      </c>
      <c r="K8426" s="32" t="s">
        <v>89</v>
      </c>
      <c r="L8426" s="32" t="s">
        <v>20790</v>
      </c>
      <c r="M8426" s="32" t="s">
        <v>20791</v>
      </c>
      <c r="N8426" s="24">
        <v>2765.5933</v>
      </c>
      <c r="O8426" s="24">
        <v>1364.52</v>
      </c>
      <c r="P8426" s="32" t="s">
        <v>691</v>
      </c>
      <c r="Q8426" s="43" t="s">
        <v>692</v>
      </c>
      <c r="R8426" s="43" t="s">
        <v>78</v>
      </c>
      <c r="S8426" s="47">
        <v>5</v>
      </c>
    </row>
    <row r="8427" spans="1:19" ht="12.75">
      <c r="A8427" s="22" t="s">
        <v>60</v>
      </c>
      <c r="B8427" s="22" t="s">
        <v>15342</v>
      </c>
      <c r="C8427" s="22" t="s">
        <v>68</v>
      </c>
      <c r="D8427" s="22" t="s">
        <v>61</v>
      </c>
      <c r="E8427" s="22" t="s">
        <v>20792</v>
      </c>
      <c r="F8427" s="31">
        <v>43108.550416666665</v>
      </c>
      <c r="G8427" s="31">
        <v>43111</v>
      </c>
      <c r="H8427" s="31">
        <v>43476</v>
      </c>
      <c r="I8427" s="31">
        <v>43138</v>
      </c>
      <c r="J8427" s="22" t="s">
        <v>73</v>
      </c>
      <c r="K8427" s="32" t="s">
        <v>89</v>
      </c>
      <c r="L8427" s="32" t="s">
        <v>20793</v>
      </c>
      <c r="M8427" s="32" t="s">
        <v>20794</v>
      </c>
      <c r="N8427" s="24">
        <v>1011.596</v>
      </c>
      <c r="O8427" s="24">
        <v>789.545</v>
      </c>
      <c r="P8427" s="32" t="s">
        <v>4852</v>
      </c>
      <c r="Q8427" s="43" t="s">
        <v>4853</v>
      </c>
      <c r="R8427" s="43" t="s">
        <v>78</v>
      </c>
      <c r="S8427" s="47">
        <v>5</v>
      </c>
    </row>
    <row r="8428" spans="1:19" ht="12.75">
      <c r="A8428" s="22" t="s">
        <v>60</v>
      </c>
      <c r="B8428" s="22" t="s">
        <v>15386</v>
      </c>
      <c r="C8428" s="22" t="s">
        <v>68</v>
      </c>
      <c r="D8428" s="22" t="s">
        <v>61</v>
      </c>
      <c r="E8428" s="22" t="s">
        <v>20795</v>
      </c>
      <c r="F8428" s="31">
        <v>43103.622199074074</v>
      </c>
      <c r="G8428" s="31">
        <v>43103</v>
      </c>
      <c r="H8428" s="31">
        <v>43468</v>
      </c>
      <c r="I8428" s="31">
        <v>43133</v>
      </c>
      <c r="J8428" s="22" t="s">
        <v>73</v>
      </c>
      <c r="K8428" s="32" t="s">
        <v>89</v>
      </c>
      <c r="L8428" s="32" t="s">
        <v>20796</v>
      </c>
      <c r="M8428" s="32" t="s">
        <v>20797</v>
      </c>
      <c r="N8428" s="24">
        <v>1162.2765999999999</v>
      </c>
      <c r="O8428" s="24">
        <v>1144.4000000000001</v>
      </c>
      <c r="P8428" s="32" t="s">
        <v>18089</v>
      </c>
      <c r="Q8428" s="43" t="s">
        <v>18090</v>
      </c>
      <c r="R8428" s="43" t="s">
        <v>78</v>
      </c>
      <c r="S8428" s="47">
        <v>5</v>
      </c>
    </row>
    <row r="8429" spans="1:19" ht="12.75">
      <c r="A8429" s="22" t="s">
        <v>60</v>
      </c>
      <c r="B8429" s="22" t="s">
        <v>15337</v>
      </c>
      <c r="C8429" s="22" t="s">
        <v>68</v>
      </c>
      <c r="D8429" s="22" t="s">
        <v>61</v>
      </c>
      <c r="E8429" s="22" t="s">
        <v>20798</v>
      </c>
      <c r="F8429" s="31">
        <v>43104.58494212963</v>
      </c>
      <c r="G8429" s="31">
        <v>43104</v>
      </c>
      <c r="H8429" s="31">
        <v>43469</v>
      </c>
      <c r="I8429" s="31">
        <v>43134</v>
      </c>
      <c r="J8429" s="22" t="s">
        <v>73</v>
      </c>
      <c r="K8429" s="32" t="s">
        <v>119</v>
      </c>
      <c r="L8429" s="32" t="s">
        <v>20799</v>
      </c>
      <c r="N8429" s="24">
        <v>1824.0074999999999</v>
      </c>
      <c r="O8429" s="24">
        <v>1557.41</v>
      </c>
      <c r="P8429" s="32" t="s">
        <v>20800</v>
      </c>
      <c r="Q8429" s="43" t="s">
        <v>20801</v>
      </c>
      <c r="R8429" s="43" t="s">
        <v>78</v>
      </c>
      <c r="S8429" s="47">
        <v>4</v>
      </c>
    </row>
    <row r="8430" spans="1:19" ht="12.75">
      <c r="A8430" s="22" t="s">
        <v>60</v>
      </c>
      <c r="B8430" s="22" t="s">
        <v>15501</v>
      </c>
      <c r="C8430" s="22" t="s">
        <v>68</v>
      </c>
      <c r="D8430" s="22" t="s">
        <v>61</v>
      </c>
      <c r="E8430" s="22" t="s">
        <v>20802</v>
      </c>
      <c r="F8430" s="31">
        <v>43129.434745370367</v>
      </c>
      <c r="G8430" s="31">
        <v>43129</v>
      </c>
      <c r="H8430" s="31">
        <v>43494</v>
      </c>
      <c r="I8430" s="31">
        <v>43159</v>
      </c>
      <c r="J8430" s="22" t="s">
        <v>73</v>
      </c>
      <c r="K8430" s="32" t="s">
        <v>89</v>
      </c>
      <c r="L8430" s="32" t="s">
        <v>20803</v>
      </c>
      <c r="M8430" s="32" t="s">
        <v>20804</v>
      </c>
      <c r="N8430" s="24">
        <v>3522.8132999999998</v>
      </c>
      <c r="O8430" s="24">
        <v>3096.67</v>
      </c>
      <c r="P8430" s="32" t="s">
        <v>853</v>
      </c>
      <c r="Q8430" s="43" t="s">
        <v>854</v>
      </c>
      <c r="R8430" s="43" t="s">
        <v>78</v>
      </c>
      <c r="S8430" s="47">
        <v>3</v>
      </c>
    </row>
    <row r="8431" spans="1:19" ht="12.75">
      <c r="A8431" s="22" t="s">
        <v>60</v>
      </c>
      <c r="B8431" s="22" t="s">
        <v>15223</v>
      </c>
      <c r="C8431" s="22" t="s">
        <v>68</v>
      </c>
      <c r="D8431" s="22" t="s">
        <v>61</v>
      </c>
      <c r="E8431" s="22" t="s">
        <v>20805</v>
      </c>
      <c r="F8431" s="31">
        <v>43109.565624999996</v>
      </c>
      <c r="G8431" s="31">
        <v>43131</v>
      </c>
      <c r="H8431" s="31">
        <v>43496</v>
      </c>
      <c r="I8431" s="31">
        <v>43139.55263888889</v>
      </c>
      <c r="J8431" s="22" t="s">
        <v>73</v>
      </c>
      <c r="K8431" s="32" t="s">
        <v>74</v>
      </c>
      <c r="L8431" s="32" t="s">
        <v>20806</v>
      </c>
      <c r="N8431" s="24">
        <v>660.75829999999996</v>
      </c>
      <c r="O8431" s="24">
        <v>576.63</v>
      </c>
      <c r="P8431" s="32" t="s">
        <v>358</v>
      </c>
      <c r="Q8431" s="43" t="s">
        <v>359</v>
      </c>
      <c r="R8431" s="43" t="s">
        <v>78</v>
      </c>
      <c r="S8431" s="47">
        <v>5</v>
      </c>
    </row>
    <row r="8432" spans="1:19" ht="12.75">
      <c r="A8432" s="22" t="s">
        <v>60</v>
      </c>
      <c r="B8432" s="22" t="s">
        <v>15220</v>
      </c>
      <c r="C8432" s="22" t="s">
        <v>68</v>
      </c>
      <c r="D8432" s="22" t="s">
        <v>61</v>
      </c>
      <c r="E8432" s="22" t="s">
        <v>20807</v>
      </c>
      <c r="F8432" s="31">
        <v>43118.510509259257</v>
      </c>
      <c r="G8432" s="31">
        <v>43118</v>
      </c>
      <c r="H8432" s="31">
        <v>43483</v>
      </c>
      <c r="I8432" s="31">
        <v>43148.50577546296</v>
      </c>
      <c r="J8432" s="22" t="s">
        <v>73</v>
      </c>
      <c r="K8432" s="32" t="s">
        <v>119</v>
      </c>
      <c r="L8432" s="32" t="s">
        <v>20808</v>
      </c>
      <c r="N8432" s="24">
        <v>698.99800000000005</v>
      </c>
      <c r="O8432" s="24">
        <v>458.67</v>
      </c>
      <c r="P8432" s="32" t="s">
        <v>363</v>
      </c>
      <c r="Q8432" s="43" t="s">
        <v>364</v>
      </c>
      <c r="R8432" s="43" t="s">
        <v>78</v>
      </c>
      <c r="S8432" s="47">
        <v>5</v>
      </c>
    </row>
    <row r="8433" spans="1:19" ht="12.75">
      <c r="A8433" s="22" t="s">
        <v>60</v>
      </c>
      <c r="B8433" s="22" t="s">
        <v>16109</v>
      </c>
      <c r="C8433" s="22" t="s">
        <v>68</v>
      </c>
      <c r="D8433" s="22" t="s">
        <v>61</v>
      </c>
      <c r="E8433" s="22" t="s">
        <v>20809</v>
      </c>
      <c r="F8433" s="31">
        <v>43118.530439814815</v>
      </c>
      <c r="G8433" s="31">
        <v>43159</v>
      </c>
      <c r="H8433" s="31">
        <v>43524</v>
      </c>
      <c r="I8433" s="31">
        <v>43148</v>
      </c>
      <c r="J8433" s="22" t="s">
        <v>73</v>
      </c>
      <c r="K8433" s="32" t="s">
        <v>74</v>
      </c>
      <c r="L8433" s="32" t="s">
        <v>20810</v>
      </c>
      <c r="N8433" s="24">
        <v>483.58800000000002</v>
      </c>
      <c r="O8433" s="24">
        <v>336.93</v>
      </c>
      <c r="P8433" s="32" t="s">
        <v>3813</v>
      </c>
      <c r="Q8433" s="43" t="s">
        <v>3814</v>
      </c>
      <c r="R8433" s="43" t="s">
        <v>78</v>
      </c>
      <c r="S8433" s="47">
        <v>5</v>
      </c>
    </row>
    <row r="8434" spans="1:19" ht="12.75">
      <c r="A8434" s="22" t="s">
        <v>60</v>
      </c>
      <c r="B8434" s="22" t="s">
        <v>15220</v>
      </c>
      <c r="C8434" s="22" t="s">
        <v>68</v>
      </c>
      <c r="D8434" s="22" t="s">
        <v>61</v>
      </c>
      <c r="E8434" s="22" t="s">
        <v>20811</v>
      </c>
      <c r="F8434" s="31">
        <v>43116.084733796291</v>
      </c>
      <c r="G8434" s="31">
        <v>43151</v>
      </c>
      <c r="H8434" s="31">
        <v>43516</v>
      </c>
      <c r="I8434" s="31">
        <v>43176.084733796291</v>
      </c>
      <c r="J8434" s="22" t="s">
        <v>118</v>
      </c>
      <c r="K8434" s="32" t="s">
        <v>119</v>
      </c>
      <c r="L8434" s="32" t="s">
        <v>20812</v>
      </c>
      <c r="N8434" s="24">
        <v>721.16</v>
      </c>
      <c r="O8434" s="24">
        <v>740.99</v>
      </c>
      <c r="P8434" s="32" t="s">
        <v>132</v>
      </c>
      <c r="Q8434" s="43" t="s">
        <v>133</v>
      </c>
      <c r="R8434" s="43" t="s">
        <v>78</v>
      </c>
      <c r="S8434" s="47">
        <v>5</v>
      </c>
    </row>
    <row r="8435" spans="1:19" ht="12.75">
      <c r="A8435" s="22" t="s">
        <v>60</v>
      </c>
      <c r="B8435" s="22" t="s">
        <v>15242</v>
      </c>
      <c r="C8435" s="22" t="s">
        <v>68</v>
      </c>
      <c r="D8435" s="22" t="s">
        <v>61</v>
      </c>
      <c r="E8435" s="22" t="s">
        <v>20813</v>
      </c>
      <c r="F8435" s="31">
        <v>43130.432233796295</v>
      </c>
      <c r="G8435" s="31">
        <v>43131</v>
      </c>
      <c r="H8435" s="31">
        <v>43496</v>
      </c>
      <c r="I8435" s="31">
        <v>43160</v>
      </c>
      <c r="J8435" s="22" t="s">
        <v>73</v>
      </c>
      <c r="K8435" s="32" t="s">
        <v>89</v>
      </c>
      <c r="L8435" s="32" t="s">
        <v>20814</v>
      </c>
      <c r="M8435" s="32" t="s">
        <v>20815</v>
      </c>
      <c r="N8435" s="24">
        <v>6939.9350000000004</v>
      </c>
      <c r="O8435" s="24">
        <v>5452.8149999999996</v>
      </c>
      <c r="P8435" s="32" t="s">
        <v>105</v>
      </c>
      <c r="Q8435" s="43" t="s">
        <v>106</v>
      </c>
      <c r="R8435" s="43" t="s">
        <v>78</v>
      </c>
      <c r="S8435" s="47">
        <v>5</v>
      </c>
    </row>
    <row r="8436" spans="1:19" ht="12.75">
      <c r="A8436" s="22" t="s">
        <v>60</v>
      </c>
      <c r="B8436" s="22" t="s">
        <v>16109</v>
      </c>
      <c r="C8436" s="22" t="s">
        <v>68</v>
      </c>
      <c r="D8436" s="22" t="s">
        <v>61</v>
      </c>
      <c r="E8436" s="22" t="s">
        <v>20816</v>
      </c>
      <c r="F8436" s="31">
        <v>43130.517546296294</v>
      </c>
      <c r="G8436" s="31">
        <v>43156</v>
      </c>
      <c r="H8436" s="31">
        <v>43524</v>
      </c>
      <c r="I8436" s="31">
        <v>43160</v>
      </c>
      <c r="J8436" s="22" t="s">
        <v>73</v>
      </c>
      <c r="K8436" s="32" t="s">
        <v>119</v>
      </c>
      <c r="L8436" s="32" t="s">
        <v>20817</v>
      </c>
      <c r="N8436" s="24">
        <v>1950.3616</v>
      </c>
      <c r="O8436" s="24">
        <v>1611.14</v>
      </c>
      <c r="P8436" s="32" t="s">
        <v>209</v>
      </c>
      <c r="Q8436" s="43" t="s">
        <v>210</v>
      </c>
      <c r="R8436" s="43" t="s">
        <v>78</v>
      </c>
      <c r="S8436" s="47">
        <v>4</v>
      </c>
    </row>
    <row r="8437" spans="1:19" ht="12.75">
      <c r="A8437" s="22" t="s">
        <v>60</v>
      </c>
      <c r="B8437" s="22" t="s">
        <v>15298</v>
      </c>
      <c r="C8437" s="22" t="s">
        <v>68</v>
      </c>
      <c r="D8437" s="22" t="s">
        <v>61</v>
      </c>
      <c r="E8437" s="22" t="s">
        <v>20818</v>
      </c>
      <c r="F8437" s="31">
        <v>43108.724166666667</v>
      </c>
      <c r="G8437" s="31">
        <v>43111</v>
      </c>
      <c r="H8437" s="31">
        <v>43476</v>
      </c>
      <c r="I8437" s="31">
        <v>43138</v>
      </c>
      <c r="J8437" s="22" t="s">
        <v>73</v>
      </c>
      <c r="K8437" s="32" t="s">
        <v>119</v>
      </c>
      <c r="L8437" s="32" t="s">
        <v>20819</v>
      </c>
      <c r="N8437" s="24">
        <v>934.55</v>
      </c>
      <c r="O8437" s="24">
        <v>934.55</v>
      </c>
      <c r="P8437" s="32" t="s">
        <v>311</v>
      </c>
      <c r="Q8437" s="43" t="s">
        <v>312</v>
      </c>
      <c r="R8437" s="43" t="s">
        <v>78</v>
      </c>
      <c r="S8437" s="47">
        <v>4</v>
      </c>
    </row>
    <row r="8438" spans="1:19" ht="12.75">
      <c r="A8438" s="22" t="s">
        <v>60</v>
      </c>
      <c r="B8438" s="22" t="s">
        <v>15232</v>
      </c>
      <c r="C8438" s="22" t="s">
        <v>68</v>
      </c>
      <c r="D8438" s="22" t="s">
        <v>61</v>
      </c>
      <c r="E8438" s="22" t="s">
        <v>20820</v>
      </c>
      <c r="F8438" s="31">
        <v>43125.583495370367</v>
      </c>
      <c r="G8438" s="31">
        <v>43132</v>
      </c>
      <c r="H8438" s="31">
        <v>43497</v>
      </c>
      <c r="I8438" s="31">
        <v>43155</v>
      </c>
      <c r="J8438" s="22" t="s">
        <v>145</v>
      </c>
      <c r="K8438" s="32" t="s">
        <v>89</v>
      </c>
      <c r="L8438" s="32" t="s">
        <v>20821</v>
      </c>
      <c r="M8438" s="32" t="s">
        <v>20822</v>
      </c>
      <c r="N8438" s="24">
        <v>0</v>
      </c>
      <c r="O8438" s="24">
        <v>0</v>
      </c>
      <c r="P8438" s="32" t="s">
        <v>11218</v>
      </c>
      <c r="Q8438" s="43" t="s">
        <v>11219</v>
      </c>
      <c r="R8438" s="43" t="s">
        <v>112</v>
      </c>
      <c r="S8438" s="47">
        <v>1</v>
      </c>
    </row>
    <row r="8439" spans="1:19" ht="12.75">
      <c r="A8439" s="22" t="s">
        <v>60</v>
      </c>
      <c r="B8439" s="22" t="s">
        <v>15342</v>
      </c>
      <c r="C8439" s="22" t="s">
        <v>68</v>
      </c>
      <c r="D8439" s="22" t="s">
        <v>61</v>
      </c>
      <c r="E8439" s="22" t="s">
        <v>20823</v>
      </c>
      <c r="F8439" s="31">
        <v>43124.606307870366</v>
      </c>
      <c r="G8439" s="31">
        <v>43153</v>
      </c>
      <c r="H8439" s="31">
        <v>43518</v>
      </c>
      <c r="I8439" s="31">
        <v>43154</v>
      </c>
      <c r="J8439" s="22" t="s">
        <v>73</v>
      </c>
      <c r="K8439" s="32" t="s">
        <v>95</v>
      </c>
      <c r="L8439" s="32" t="s">
        <v>20824</v>
      </c>
      <c r="N8439" s="24">
        <v>0</v>
      </c>
      <c r="O8439" s="24">
        <v>0</v>
      </c>
      <c r="P8439" s="32" t="s">
        <v>691</v>
      </c>
      <c r="Q8439" s="43" t="s">
        <v>692</v>
      </c>
      <c r="R8439" s="43" t="s">
        <v>78</v>
      </c>
      <c r="S8439" s="47">
        <v>4</v>
      </c>
    </row>
    <row r="8440" spans="1:19" ht="12.75">
      <c r="A8440" s="22" t="s">
        <v>60</v>
      </c>
      <c r="B8440" s="22" t="s">
        <v>15271</v>
      </c>
      <c r="C8440" s="22" t="s">
        <v>68</v>
      </c>
      <c r="D8440" s="22" t="s">
        <v>61</v>
      </c>
      <c r="E8440" s="22" t="s">
        <v>20825</v>
      </c>
      <c r="F8440" s="31">
        <v>43131.466053240736</v>
      </c>
      <c r="G8440" s="31">
        <v>43146</v>
      </c>
      <c r="H8440" s="31">
        <v>43511</v>
      </c>
      <c r="I8440" s="31">
        <v>43161</v>
      </c>
      <c r="J8440" s="22" t="s">
        <v>73</v>
      </c>
      <c r="K8440" s="32" t="s">
        <v>95</v>
      </c>
      <c r="L8440" s="32" t="s">
        <v>20826</v>
      </c>
      <c r="N8440" s="24">
        <v>1245.4749999999999</v>
      </c>
      <c r="O8440" s="24">
        <v>0</v>
      </c>
      <c r="P8440" s="32" t="s">
        <v>3222</v>
      </c>
      <c r="Q8440" s="43" t="s">
        <v>3223</v>
      </c>
      <c r="R8440" s="43" t="s">
        <v>78</v>
      </c>
      <c r="S8440" s="47">
        <v>5</v>
      </c>
    </row>
    <row r="8441" spans="1:19" ht="12.75">
      <c r="A8441" s="22" t="s">
        <v>60</v>
      </c>
      <c r="B8441" s="22" t="s">
        <v>15337</v>
      </c>
      <c r="C8441" s="22" t="s">
        <v>68</v>
      </c>
      <c r="D8441" s="22" t="s">
        <v>61</v>
      </c>
      <c r="E8441" s="22" t="s">
        <v>20827</v>
      </c>
      <c r="F8441" s="31">
        <v>43119.590856481482</v>
      </c>
      <c r="G8441" s="31">
        <v>43131</v>
      </c>
      <c r="H8441" s="31">
        <v>43496</v>
      </c>
      <c r="I8441" s="31">
        <v>43149</v>
      </c>
      <c r="J8441" s="22" t="s">
        <v>73</v>
      </c>
      <c r="K8441" s="32" t="s">
        <v>74</v>
      </c>
      <c r="L8441" s="32" t="s">
        <v>20828</v>
      </c>
      <c r="N8441" s="24">
        <v>1602.4425000000001</v>
      </c>
      <c r="O8441" s="24">
        <v>0</v>
      </c>
      <c r="P8441" s="32" t="s">
        <v>9963</v>
      </c>
      <c r="Q8441" s="43" t="s">
        <v>9964</v>
      </c>
      <c r="R8441" s="43" t="s">
        <v>78</v>
      </c>
      <c r="S8441" s="47">
        <v>5</v>
      </c>
    </row>
    <row r="8442" spans="1:19" ht="12.75">
      <c r="A8442" s="22" t="s">
        <v>60</v>
      </c>
      <c r="B8442" s="22" t="s">
        <v>15357</v>
      </c>
      <c r="C8442" s="22" t="s">
        <v>68</v>
      </c>
      <c r="D8442" s="22" t="s">
        <v>61</v>
      </c>
      <c r="E8442" s="22" t="s">
        <v>20829</v>
      </c>
      <c r="F8442" s="31">
        <v>43115.523240740738</v>
      </c>
      <c r="G8442" s="31">
        <v>43115</v>
      </c>
      <c r="H8442" s="31">
        <v>43480</v>
      </c>
      <c r="I8442" s="31">
        <v>43145.519537037035</v>
      </c>
      <c r="J8442" s="22" t="s">
        <v>73</v>
      </c>
      <c r="K8442" s="32" t="s">
        <v>119</v>
      </c>
      <c r="L8442" s="32" t="s">
        <v>20830</v>
      </c>
      <c r="N8442" s="24">
        <v>1221.2771</v>
      </c>
      <c r="O8442" s="24">
        <v>974.04</v>
      </c>
      <c r="P8442" s="32" t="s">
        <v>1786</v>
      </c>
      <c r="Q8442" s="43" t="s">
        <v>1787</v>
      </c>
      <c r="R8442" s="43" t="s">
        <v>78</v>
      </c>
      <c r="S8442" s="47">
        <v>5</v>
      </c>
    </row>
    <row r="8443" spans="1:19" ht="12.75">
      <c r="A8443" s="22" t="s">
        <v>60</v>
      </c>
      <c r="B8443" s="22" t="s">
        <v>15342</v>
      </c>
      <c r="C8443" s="22" t="s">
        <v>68</v>
      </c>
      <c r="D8443" s="22" t="s">
        <v>61</v>
      </c>
      <c r="E8443" s="22" t="s">
        <v>20831</v>
      </c>
      <c r="F8443" s="31">
        <v>43126.645254629628</v>
      </c>
      <c r="G8443" s="31">
        <v>42949</v>
      </c>
      <c r="H8443" s="31">
        <v>43314</v>
      </c>
      <c r="I8443" s="31">
        <v>43156</v>
      </c>
      <c r="J8443" s="22" t="s">
        <v>145</v>
      </c>
      <c r="K8443" s="32" t="s">
        <v>74</v>
      </c>
      <c r="L8443" s="32" t="s">
        <v>20832</v>
      </c>
      <c r="N8443" s="24">
        <v>-456.30</v>
      </c>
      <c r="O8443" s="24">
        <v>-456.30</v>
      </c>
      <c r="P8443" s="32" t="s">
        <v>15145</v>
      </c>
      <c r="Q8443" s="43" t="s">
        <v>15146</v>
      </c>
      <c r="R8443" s="43" t="s">
        <v>78</v>
      </c>
      <c r="S8443" s="47">
        <v>1</v>
      </c>
    </row>
    <row r="8444" spans="1:19" ht="12.75">
      <c r="A8444" s="22" t="s">
        <v>60</v>
      </c>
      <c r="B8444" s="22" t="s">
        <v>15220</v>
      </c>
      <c r="C8444" s="22" t="s">
        <v>68</v>
      </c>
      <c r="D8444" s="22" t="s">
        <v>61</v>
      </c>
      <c r="E8444" s="22" t="s">
        <v>20833</v>
      </c>
      <c r="F8444" s="31">
        <v>43103.08457175926</v>
      </c>
      <c r="G8444" s="31">
        <v>43138</v>
      </c>
      <c r="H8444" s="31">
        <v>43503</v>
      </c>
      <c r="I8444" s="31">
        <v>43163.08457175926</v>
      </c>
      <c r="J8444" s="22" t="s">
        <v>118</v>
      </c>
      <c r="K8444" s="32" t="s">
        <v>89</v>
      </c>
      <c r="L8444" s="32" t="s">
        <v>20834</v>
      </c>
      <c r="M8444" s="32" t="s">
        <v>20835</v>
      </c>
      <c r="N8444" s="24">
        <v>931.99</v>
      </c>
      <c r="O8444" s="24">
        <v>683.51</v>
      </c>
      <c r="P8444" s="32" t="s">
        <v>3639</v>
      </c>
      <c r="Q8444" s="43" t="s">
        <v>3640</v>
      </c>
      <c r="R8444" s="43" t="s">
        <v>78</v>
      </c>
      <c r="S8444" s="47">
        <v>5</v>
      </c>
    </row>
    <row r="8445" spans="1:19" ht="12.75">
      <c r="A8445" s="22" t="s">
        <v>60</v>
      </c>
      <c r="B8445" s="22" t="s">
        <v>15220</v>
      </c>
      <c r="C8445" s="22" t="s">
        <v>68</v>
      </c>
      <c r="D8445" s="22" t="s">
        <v>61</v>
      </c>
      <c r="E8445" s="22" t="s">
        <v>20836</v>
      </c>
      <c r="F8445" s="31">
        <v>43104.465833333328</v>
      </c>
      <c r="G8445" s="31">
        <v>43008</v>
      </c>
      <c r="H8445" s="31">
        <v>43373</v>
      </c>
      <c r="I8445" s="31">
        <v>43134.465185185181</v>
      </c>
      <c r="J8445" s="22" t="s">
        <v>145</v>
      </c>
      <c r="K8445" s="32" t="s">
        <v>74</v>
      </c>
      <c r="L8445" s="32" t="s">
        <v>20837</v>
      </c>
      <c r="N8445" s="24">
        <v>0</v>
      </c>
      <c r="O8445" s="24">
        <v>0</v>
      </c>
      <c r="P8445" s="32" t="s">
        <v>800</v>
      </c>
      <c r="Q8445" s="43" t="s">
        <v>801</v>
      </c>
      <c r="R8445" s="43" t="s">
        <v>78</v>
      </c>
      <c r="S8445" s="47">
        <v>1</v>
      </c>
    </row>
    <row r="8446" spans="1:19" ht="12.75">
      <c r="A8446" s="22" t="s">
        <v>60</v>
      </c>
      <c r="B8446" s="22" t="s">
        <v>15260</v>
      </c>
      <c r="C8446" s="22" t="s">
        <v>68</v>
      </c>
      <c r="D8446" s="22" t="s">
        <v>61</v>
      </c>
      <c r="E8446" s="22" t="s">
        <v>20838</v>
      </c>
      <c r="F8446" s="31">
        <v>43112.61917824074</v>
      </c>
      <c r="G8446" s="31">
        <v>43128</v>
      </c>
      <c r="H8446" s="31">
        <v>43493</v>
      </c>
      <c r="I8446" s="31">
        <v>43142</v>
      </c>
      <c r="J8446" s="22" t="s">
        <v>73</v>
      </c>
      <c r="K8446" s="32" t="s">
        <v>95</v>
      </c>
      <c r="L8446" s="32" t="s">
        <v>20839</v>
      </c>
      <c r="N8446" s="24">
        <v>0</v>
      </c>
      <c r="O8446" s="24">
        <v>0</v>
      </c>
      <c r="P8446" s="32" t="s">
        <v>3572</v>
      </c>
      <c r="Q8446" s="43" t="s">
        <v>3573</v>
      </c>
      <c r="R8446" s="43" t="s">
        <v>78</v>
      </c>
      <c r="S8446" s="47">
        <v>5</v>
      </c>
    </row>
    <row r="8447" spans="1:19" ht="12.75">
      <c r="A8447" s="22" t="s">
        <v>60</v>
      </c>
      <c r="B8447" s="22" t="s">
        <v>15376</v>
      </c>
      <c r="C8447" s="22" t="s">
        <v>68</v>
      </c>
      <c r="D8447" s="22" t="s">
        <v>61</v>
      </c>
      <c r="E8447" s="22" t="s">
        <v>20840</v>
      </c>
      <c r="F8447" s="31">
        <v>43131.485868055555</v>
      </c>
      <c r="G8447" s="31">
        <v>43160</v>
      </c>
      <c r="H8447" s="31">
        <v>43525</v>
      </c>
      <c r="I8447" s="31">
        <v>43161</v>
      </c>
      <c r="J8447" s="22" t="s">
        <v>73</v>
      </c>
      <c r="K8447" s="32" t="s">
        <v>119</v>
      </c>
      <c r="L8447" s="32" t="s">
        <v>20841</v>
      </c>
      <c r="N8447" s="24">
        <v>1088.954</v>
      </c>
      <c r="O8447" s="24">
        <v>630.99</v>
      </c>
      <c r="P8447" s="32" t="s">
        <v>1011</v>
      </c>
      <c r="Q8447" s="43" t="s">
        <v>1012</v>
      </c>
      <c r="R8447" s="43" t="s">
        <v>78</v>
      </c>
      <c r="S8447" s="47">
        <v>5</v>
      </c>
    </row>
    <row r="8448" spans="1:19" ht="12.75">
      <c r="A8448" s="22" t="s">
        <v>60</v>
      </c>
      <c r="B8448" s="22" t="s">
        <v>15223</v>
      </c>
      <c r="C8448" s="22" t="s">
        <v>68</v>
      </c>
      <c r="D8448" s="22" t="s">
        <v>61</v>
      </c>
      <c r="E8448" s="22" t="s">
        <v>20842</v>
      </c>
      <c r="F8448" s="31">
        <v>43122.593715277777</v>
      </c>
      <c r="G8448" s="31">
        <v>43132</v>
      </c>
      <c r="H8448" s="31">
        <v>43497</v>
      </c>
      <c r="I8448" s="31">
        <v>43152.583275462959</v>
      </c>
      <c r="J8448" s="22" t="s">
        <v>73</v>
      </c>
      <c r="K8448" s="32" t="s">
        <v>89</v>
      </c>
      <c r="L8448" s="32" t="s">
        <v>20843</v>
      </c>
      <c r="M8448" s="32" t="s">
        <v>20844</v>
      </c>
      <c r="N8448" s="24">
        <v>2949.21</v>
      </c>
      <c r="O8448" s="24">
        <v>2233.77</v>
      </c>
      <c r="P8448" s="32" t="s">
        <v>3914</v>
      </c>
      <c r="Q8448" s="43" t="s">
        <v>3915</v>
      </c>
      <c r="R8448" s="43" t="s">
        <v>775</v>
      </c>
      <c r="S8448" s="47">
        <v>5</v>
      </c>
    </row>
    <row r="8449" spans="1:19" ht="12.75">
      <c r="A8449" s="22" t="s">
        <v>60</v>
      </c>
      <c r="B8449" s="22" t="s">
        <v>15348</v>
      </c>
      <c r="C8449" s="22" t="s">
        <v>68</v>
      </c>
      <c r="D8449" s="22" t="s">
        <v>61</v>
      </c>
      <c r="E8449" s="22" t="s">
        <v>20845</v>
      </c>
      <c r="F8449" s="31">
        <v>43111.565034722218</v>
      </c>
      <c r="G8449" s="31">
        <v>43132</v>
      </c>
      <c r="H8449" s="31">
        <v>43497</v>
      </c>
      <c r="I8449" s="31">
        <v>43141</v>
      </c>
      <c r="J8449" s="22" t="s">
        <v>73</v>
      </c>
      <c r="K8449" s="32" t="s">
        <v>95</v>
      </c>
      <c r="L8449" s="32" t="s">
        <v>20846</v>
      </c>
      <c r="N8449" s="24">
        <v>1665.685</v>
      </c>
      <c r="O8449" s="24">
        <v>0</v>
      </c>
      <c r="P8449" s="32" t="s">
        <v>5826</v>
      </c>
      <c r="Q8449" s="43" t="s">
        <v>5827</v>
      </c>
      <c r="R8449" s="43" t="s">
        <v>78</v>
      </c>
      <c r="S8449" s="47">
        <v>5</v>
      </c>
    </row>
    <row r="8450" spans="1:19" ht="12.75">
      <c r="A8450" s="22" t="s">
        <v>60</v>
      </c>
      <c r="B8450" s="22" t="s">
        <v>15342</v>
      </c>
      <c r="C8450" s="22" t="s">
        <v>68</v>
      </c>
      <c r="D8450" s="22" t="s">
        <v>61</v>
      </c>
      <c r="E8450" s="22" t="s">
        <v>20847</v>
      </c>
      <c r="F8450" s="31">
        <v>43129.40792824074</v>
      </c>
      <c r="G8450" s="31">
        <v>43154</v>
      </c>
      <c r="H8450" s="31">
        <v>43519</v>
      </c>
      <c r="I8450" s="31">
        <v>43159</v>
      </c>
      <c r="J8450" s="22" t="s">
        <v>73</v>
      </c>
      <c r="K8450" s="32" t="s">
        <v>95</v>
      </c>
      <c r="L8450" s="32" t="s">
        <v>20848</v>
      </c>
      <c r="N8450" s="24">
        <v>1291.4024999999999</v>
      </c>
      <c r="O8450" s="24">
        <v>0</v>
      </c>
      <c r="P8450" s="32" t="s">
        <v>176</v>
      </c>
      <c r="Q8450" s="43" t="s">
        <v>177</v>
      </c>
      <c r="R8450" s="43" t="s">
        <v>78</v>
      </c>
      <c r="S8450" s="47">
        <v>4</v>
      </c>
    </row>
    <row r="8451" spans="1:19" ht="12.75">
      <c r="A8451" s="22" t="s">
        <v>60</v>
      </c>
      <c r="B8451" s="22" t="s">
        <v>17258</v>
      </c>
      <c r="C8451" s="22" t="s">
        <v>68</v>
      </c>
      <c r="D8451" s="22" t="s">
        <v>61</v>
      </c>
      <c r="E8451" s="22" t="s">
        <v>20849</v>
      </c>
      <c r="F8451" s="31">
        <v>43131.361261574071</v>
      </c>
      <c r="G8451" s="31">
        <v>43159</v>
      </c>
      <c r="H8451" s="31">
        <v>43524</v>
      </c>
      <c r="I8451" s="31">
        <v>43161</v>
      </c>
      <c r="J8451" s="22" t="s">
        <v>73</v>
      </c>
      <c r="K8451" s="32" t="s">
        <v>74</v>
      </c>
      <c r="L8451" s="32" t="s">
        <v>20850</v>
      </c>
      <c r="N8451" s="24">
        <v>1689.8065999999999</v>
      </c>
      <c r="O8451" s="24">
        <v>1519.14</v>
      </c>
      <c r="P8451" s="32" t="s">
        <v>105</v>
      </c>
      <c r="Q8451" s="43" t="s">
        <v>106</v>
      </c>
      <c r="R8451" s="43" t="s">
        <v>78</v>
      </c>
      <c r="S8451" s="47">
        <v>4</v>
      </c>
    </row>
    <row r="8452" spans="1:19" ht="12.75">
      <c r="A8452" s="22" t="s">
        <v>60</v>
      </c>
      <c r="B8452" s="22" t="s">
        <v>15454</v>
      </c>
      <c r="C8452" s="22" t="s">
        <v>68</v>
      </c>
      <c r="D8452" s="22" t="s">
        <v>61</v>
      </c>
      <c r="E8452" s="22" t="s">
        <v>20851</v>
      </c>
      <c r="F8452" s="31">
        <v>43105.416354166664</v>
      </c>
      <c r="G8452" s="31">
        <v>43112</v>
      </c>
      <c r="H8452" s="31">
        <v>43477</v>
      </c>
      <c r="I8452" s="31">
        <v>43135</v>
      </c>
      <c r="J8452" s="22" t="s">
        <v>73</v>
      </c>
      <c r="K8452" s="32" t="s">
        <v>74</v>
      </c>
      <c r="L8452" s="32" t="s">
        <v>20852</v>
      </c>
      <c r="N8452" s="24">
        <v>1355.32</v>
      </c>
      <c r="O8452" s="24">
        <v>0</v>
      </c>
      <c r="P8452" s="32" t="s">
        <v>105</v>
      </c>
      <c r="Q8452" s="43" t="s">
        <v>106</v>
      </c>
      <c r="R8452" s="43" t="s">
        <v>78</v>
      </c>
      <c r="S8452" s="47">
        <v>5</v>
      </c>
    </row>
    <row r="8453" spans="1:19" ht="12.75">
      <c r="A8453" s="22" t="s">
        <v>60</v>
      </c>
      <c r="B8453" s="22" t="s">
        <v>15220</v>
      </c>
      <c r="C8453" s="22" t="s">
        <v>68</v>
      </c>
      <c r="D8453" s="22" t="s">
        <v>61</v>
      </c>
      <c r="E8453" s="22" t="s">
        <v>20853</v>
      </c>
      <c r="F8453" s="31">
        <v>43125.506886574076</v>
      </c>
      <c r="G8453" s="31">
        <v>43125</v>
      </c>
      <c r="H8453" s="31">
        <v>43490</v>
      </c>
      <c r="I8453" s="31">
        <v>43155.479097222218</v>
      </c>
      <c r="J8453" s="22" t="s">
        <v>73</v>
      </c>
      <c r="K8453" s="32" t="s">
        <v>95</v>
      </c>
      <c r="L8453" s="32" t="s">
        <v>20854</v>
      </c>
      <c r="N8453" s="24">
        <v>348.75659999999999</v>
      </c>
      <c r="O8453" s="24">
        <v>0</v>
      </c>
      <c r="P8453" s="32" t="s">
        <v>7000</v>
      </c>
      <c r="Q8453" s="43" t="s">
        <v>7001</v>
      </c>
      <c r="R8453" s="43" t="s">
        <v>78</v>
      </c>
      <c r="S8453" s="47">
        <v>5</v>
      </c>
    </row>
    <row r="8454" spans="1:19" ht="12.75">
      <c r="A8454" s="22" t="s">
        <v>60</v>
      </c>
      <c r="B8454" s="22" t="s">
        <v>15271</v>
      </c>
      <c r="C8454" s="22" t="s">
        <v>68</v>
      </c>
      <c r="D8454" s="22" t="s">
        <v>61</v>
      </c>
      <c r="E8454" s="22" t="s">
        <v>20855</v>
      </c>
      <c r="F8454" s="31">
        <v>43129.65253472222</v>
      </c>
      <c r="G8454" s="31">
        <v>43141</v>
      </c>
      <c r="H8454" s="31">
        <v>43506</v>
      </c>
      <c r="I8454" s="31">
        <v>43159</v>
      </c>
      <c r="J8454" s="22" t="s">
        <v>73</v>
      </c>
      <c r="K8454" s="32" t="s">
        <v>74</v>
      </c>
      <c r="L8454" s="32" t="s">
        <v>20856</v>
      </c>
      <c r="N8454" s="24">
        <v>2905.86</v>
      </c>
      <c r="O8454" s="24">
        <v>0</v>
      </c>
      <c r="P8454" s="32" t="s">
        <v>105</v>
      </c>
      <c r="Q8454" s="43" t="s">
        <v>106</v>
      </c>
      <c r="R8454" s="43" t="s">
        <v>78</v>
      </c>
      <c r="S8454" s="47">
        <v>5</v>
      </c>
    </row>
    <row r="8455" spans="1:19" ht="12.75">
      <c r="A8455" s="22" t="s">
        <v>60</v>
      </c>
      <c r="B8455" s="22" t="s">
        <v>16064</v>
      </c>
      <c r="C8455" s="22" t="s">
        <v>68</v>
      </c>
      <c r="D8455" s="22" t="s">
        <v>61</v>
      </c>
      <c r="E8455" s="22" t="s">
        <v>20857</v>
      </c>
      <c r="F8455" s="31">
        <v>43115.478761574072</v>
      </c>
      <c r="G8455" s="31">
        <v>43127</v>
      </c>
      <c r="H8455" s="31">
        <v>43492</v>
      </c>
      <c r="I8455" s="31">
        <v>43145</v>
      </c>
      <c r="J8455" s="22" t="s">
        <v>73</v>
      </c>
      <c r="K8455" s="32" t="s">
        <v>95</v>
      </c>
      <c r="L8455" s="32" t="s">
        <v>20858</v>
      </c>
      <c r="N8455" s="24">
        <v>1992.88</v>
      </c>
      <c r="O8455" s="24">
        <v>0</v>
      </c>
      <c r="P8455" s="32" t="s">
        <v>547</v>
      </c>
      <c r="Q8455" s="43" t="s">
        <v>548</v>
      </c>
      <c r="R8455" s="43" t="s">
        <v>78</v>
      </c>
      <c r="S8455" s="47">
        <v>5</v>
      </c>
    </row>
    <row r="8456" spans="1:19" ht="12.75">
      <c r="A8456" s="22" t="s">
        <v>60</v>
      </c>
      <c r="B8456" s="22" t="s">
        <v>16333</v>
      </c>
      <c r="C8456" s="22" t="s">
        <v>68</v>
      </c>
      <c r="D8456" s="22" t="s">
        <v>61</v>
      </c>
      <c r="E8456" s="22" t="s">
        <v>20859</v>
      </c>
      <c r="F8456" s="31">
        <v>43119.467546296291</v>
      </c>
      <c r="G8456" s="31">
        <v>43158</v>
      </c>
      <c r="H8456" s="31">
        <v>43523</v>
      </c>
      <c r="I8456" s="31">
        <v>43149</v>
      </c>
      <c r="J8456" s="22" t="s">
        <v>73</v>
      </c>
      <c r="K8456" s="32" t="s">
        <v>95</v>
      </c>
      <c r="L8456" s="32" t="s">
        <v>20860</v>
      </c>
      <c r="N8456" s="24">
        <v>2362.11</v>
      </c>
      <c r="O8456" s="24">
        <v>0</v>
      </c>
      <c r="P8456" s="32" t="s">
        <v>105</v>
      </c>
      <c r="Q8456" s="43" t="s">
        <v>106</v>
      </c>
      <c r="R8456" s="43" t="s">
        <v>78</v>
      </c>
      <c r="S8456" s="47">
        <v>5</v>
      </c>
    </row>
    <row r="8457" spans="1:19" ht="12.75">
      <c r="A8457" s="22" t="s">
        <v>60</v>
      </c>
      <c r="B8457" s="22" t="s">
        <v>19280</v>
      </c>
      <c r="C8457" s="22" t="s">
        <v>68</v>
      </c>
      <c r="D8457" s="22" t="s">
        <v>61</v>
      </c>
      <c r="E8457" s="22" t="s">
        <v>20861</v>
      </c>
      <c r="F8457" s="31">
        <v>43124.693506944444</v>
      </c>
      <c r="G8457" s="31">
        <v>43124</v>
      </c>
      <c r="H8457" s="31">
        <v>43489</v>
      </c>
      <c r="I8457" s="31">
        <v>43154</v>
      </c>
      <c r="J8457" s="22" t="s">
        <v>73</v>
      </c>
      <c r="K8457" s="32" t="s">
        <v>119</v>
      </c>
      <c r="L8457" s="32" t="s">
        <v>20862</v>
      </c>
      <c r="N8457" s="24">
        <v>2192.735</v>
      </c>
      <c r="O8457" s="24">
        <v>1698.66</v>
      </c>
      <c r="P8457" s="32" t="s">
        <v>105</v>
      </c>
      <c r="Q8457" s="43" t="s">
        <v>106</v>
      </c>
      <c r="R8457" s="43" t="s">
        <v>78</v>
      </c>
      <c r="S8457" s="47">
        <v>3</v>
      </c>
    </row>
    <row r="8458" spans="1:19" ht="12.75">
      <c r="A8458" s="22" t="s">
        <v>60</v>
      </c>
      <c r="B8458" s="22" t="s">
        <v>15215</v>
      </c>
      <c r="C8458" s="22" t="s">
        <v>68</v>
      </c>
      <c r="D8458" s="22" t="s">
        <v>61</v>
      </c>
      <c r="E8458" s="22" t="s">
        <v>20863</v>
      </c>
      <c r="F8458" s="31">
        <v>43112.500474537039</v>
      </c>
      <c r="G8458" s="31">
        <v>43149</v>
      </c>
      <c r="H8458" s="31">
        <v>43514</v>
      </c>
      <c r="I8458" s="31">
        <v>43142</v>
      </c>
      <c r="J8458" s="22" t="s">
        <v>73</v>
      </c>
      <c r="K8458" s="32" t="s">
        <v>119</v>
      </c>
      <c r="L8458" s="32" t="s">
        <v>20864</v>
      </c>
      <c r="N8458" s="24">
        <v>3637.34</v>
      </c>
      <c r="O8458" s="24">
        <v>4977.20</v>
      </c>
      <c r="P8458" s="32" t="s">
        <v>20865</v>
      </c>
      <c r="Q8458" s="43" t="s">
        <v>20866</v>
      </c>
      <c r="R8458" s="43" t="s">
        <v>78</v>
      </c>
      <c r="S8458" s="47">
        <v>5</v>
      </c>
    </row>
    <row r="8459" spans="1:19" ht="12.75">
      <c r="A8459" s="22" t="s">
        <v>60</v>
      </c>
      <c r="B8459" s="22" t="s">
        <v>15357</v>
      </c>
      <c r="C8459" s="22" t="s">
        <v>68</v>
      </c>
      <c r="D8459" s="22" t="s">
        <v>61</v>
      </c>
      <c r="E8459" s="22" t="s">
        <v>20867</v>
      </c>
      <c r="F8459" s="31">
        <v>43130.554918981477</v>
      </c>
      <c r="G8459" s="31">
        <v>43130</v>
      </c>
      <c r="H8459" s="31">
        <v>43495</v>
      </c>
      <c r="I8459" s="31">
        <v>43160</v>
      </c>
      <c r="J8459" s="22" t="s">
        <v>73</v>
      </c>
      <c r="K8459" s="32" t="s">
        <v>95</v>
      </c>
      <c r="L8459" s="32" t="s">
        <v>20868</v>
      </c>
      <c r="N8459" s="24">
        <v>844.70</v>
      </c>
      <c r="O8459" s="24">
        <v>0</v>
      </c>
      <c r="P8459" s="32" t="s">
        <v>6783</v>
      </c>
      <c r="Q8459" s="43" t="s">
        <v>6784</v>
      </c>
      <c r="R8459" s="43" t="s">
        <v>78</v>
      </c>
      <c r="S8459" s="47">
        <v>5</v>
      </c>
    </row>
    <row r="8460" spans="1:19" ht="12.75">
      <c r="A8460" s="22" t="s">
        <v>60</v>
      </c>
      <c r="B8460" s="22" t="s">
        <v>15223</v>
      </c>
      <c r="C8460" s="22" t="s">
        <v>68</v>
      </c>
      <c r="D8460" s="22" t="s">
        <v>61</v>
      </c>
      <c r="E8460" s="22" t="s">
        <v>20869</v>
      </c>
      <c r="F8460" s="31">
        <v>43131.447013888886</v>
      </c>
      <c r="G8460" s="31">
        <v>42886</v>
      </c>
      <c r="H8460" s="31">
        <v>43251</v>
      </c>
      <c r="I8460" s="31">
        <v>43161.443009259259</v>
      </c>
      <c r="J8460" s="22" t="s">
        <v>145</v>
      </c>
      <c r="K8460" s="32" t="s">
        <v>89</v>
      </c>
      <c r="L8460" s="32" t="s">
        <v>20870</v>
      </c>
      <c r="M8460" s="32" t="s">
        <v>20871</v>
      </c>
      <c r="N8460" s="24">
        <v>79.11</v>
      </c>
      <c r="O8460" s="24">
        <v>79.11</v>
      </c>
      <c r="P8460" s="32" t="s">
        <v>12303</v>
      </c>
      <c r="Q8460" s="43" t="s">
        <v>12304</v>
      </c>
      <c r="R8460" s="43" t="s">
        <v>78</v>
      </c>
      <c r="S8460" s="47">
        <v>1</v>
      </c>
    </row>
    <row r="8461" spans="1:19" ht="12.75">
      <c r="A8461" s="22" t="s">
        <v>60</v>
      </c>
      <c r="B8461" s="22" t="s">
        <v>15220</v>
      </c>
      <c r="C8461" s="22" t="s">
        <v>68</v>
      </c>
      <c r="D8461" s="22" t="s">
        <v>61</v>
      </c>
      <c r="E8461" s="22" t="s">
        <v>20872</v>
      </c>
      <c r="F8461" s="31">
        <v>43125.568668981483</v>
      </c>
      <c r="G8461" s="31">
        <v>43142</v>
      </c>
      <c r="H8461" s="31">
        <v>43507</v>
      </c>
      <c r="I8461" s="31">
        <v>43155.564583333333</v>
      </c>
      <c r="J8461" s="22" t="s">
        <v>73</v>
      </c>
      <c r="K8461" s="32" t="s">
        <v>95</v>
      </c>
      <c r="L8461" s="32" t="s">
        <v>20873</v>
      </c>
      <c r="N8461" s="24">
        <v>1191.2166</v>
      </c>
      <c r="O8461" s="24">
        <v>0</v>
      </c>
      <c r="P8461" s="32" t="s">
        <v>374</v>
      </c>
      <c r="Q8461" s="43" t="s">
        <v>375</v>
      </c>
      <c r="R8461" s="43" t="s">
        <v>78</v>
      </c>
      <c r="S8461" s="47">
        <v>5</v>
      </c>
    </row>
    <row r="8462" spans="1:19" ht="12.75">
      <c r="A8462" s="22" t="s">
        <v>60</v>
      </c>
      <c r="B8462" s="22" t="s">
        <v>16253</v>
      </c>
      <c r="C8462" s="22" t="s">
        <v>68</v>
      </c>
      <c r="D8462" s="22" t="s">
        <v>61</v>
      </c>
      <c r="E8462" s="22" t="s">
        <v>20874</v>
      </c>
      <c r="F8462" s="31">
        <v>43118.632476851853</v>
      </c>
      <c r="G8462" s="31">
        <v>43138</v>
      </c>
      <c r="H8462" s="31">
        <v>43503</v>
      </c>
      <c r="I8462" s="31">
        <v>43148.629502314812</v>
      </c>
      <c r="J8462" s="22" t="s">
        <v>73</v>
      </c>
      <c r="K8462" s="32" t="s">
        <v>95</v>
      </c>
      <c r="L8462" s="32" t="s">
        <v>20875</v>
      </c>
      <c r="N8462" s="24">
        <v>371.70</v>
      </c>
      <c r="O8462" s="24">
        <v>0</v>
      </c>
      <c r="P8462" s="32" t="s">
        <v>2445</v>
      </c>
      <c r="Q8462" s="43" t="s">
        <v>2446</v>
      </c>
      <c r="R8462" s="43" t="s">
        <v>78</v>
      </c>
      <c r="S8462" s="47">
        <v>5</v>
      </c>
    </row>
    <row r="8463" spans="1:19" ht="12.75">
      <c r="A8463" s="22" t="s">
        <v>60</v>
      </c>
      <c r="B8463" s="22" t="s">
        <v>15220</v>
      </c>
      <c r="C8463" s="22" t="s">
        <v>68</v>
      </c>
      <c r="D8463" s="22" t="s">
        <v>61</v>
      </c>
      <c r="E8463" s="22" t="s">
        <v>20876</v>
      </c>
      <c r="F8463" s="31">
        <v>43119.411539351851</v>
      </c>
      <c r="G8463" s="31">
        <v>43121</v>
      </c>
      <c r="H8463" s="31">
        <v>43486</v>
      </c>
      <c r="I8463" s="31">
        <v>43149.410462962958</v>
      </c>
      <c r="J8463" s="22" t="s">
        <v>73</v>
      </c>
      <c r="K8463" s="32" t="s">
        <v>119</v>
      </c>
      <c r="L8463" s="32" t="s">
        <v>20877</v>
      </c>
      <c r="N8463" s="24">
        <v>317.07400000000001</v>
      </c>
      <c r="O8463" s="24">
        <v>287.61</v>
      </c>
      <c r="P8463" s="32" t="s">
        <v>13122</v>
      </c>
      <c r="Q8463" s="43" t="s">
        <v>13123</v>
      </c>
      <c r="R8463" s="43" t="s">
        <v>78</v>
      </c>
      <c r="S8463" s="47">
        <v>5</v>
      </c>
    </row>
    <row r="8464" spans="1:19" ht="12.75">
      <c r="A8464" s="22" t="s">
        <v>60</v>
      </c>
      <c r="B8464" s="22" t="s">
        <v>15220</v>
      </c>
      <c r="C8464" s="22" t="s">
        <v>68</v>
      </c>
      <c r="D8464" s="22" t="s">
        <v>61</v>
      </c>
      <c r="E8464" s="22" t="s">
        <v>20878</v>
      </c>
      <c r="F8464" s="31">
        <v>43106.085821759254</v>
      </c>
      <c r="G8464" s="31">
        <v>43141</v>
      </c>
      <c r="H8464" s="31">
        <v>43506</v>
      </c>
      <c r="I8464" s="31">
        <v>43166.085821759254</v>
      </c>
      <c r="J8464" s="22" t="s">
        <v>118</v>
      </c>
      <c r="K8464" s="32" t="s">
        <v>89</v>
      </c>
      <c r="L8464" s="32" t="s">
        <v>20879</v>
      </c>
      <c r="M8464" s="32" t="s">
        <v>20880</v>
      </c>
      <c r="N8464" s="24">
        <v>679.82399999999996</v>
      </c>
      <c r="O8464" s="24">
        <v>423.38</v>
      </c>
      <c r="P8464" s="32" t="s">
        <v>217</v>
      </c>
      <c r="Q8464" s="43" t="s">
        <v>218</v>
      </c>
      <c r="R8464" s="43" t="s">
        <v>78</v>
      </c>
      <c r="S8464" s="47">
        <v>5</v>
      </c>
    </row>
    <row r="8465" spans="1:19" ht="12.75">
      <c r="A8465" s="22" t="s">
        <v>60</v>
      </c>
      <c r="B8465" s="22" t="s">
        <v>15278</v>
      </c>
      <c r="C8465" s="22" t="s">
        <v>68</v>
      </c>
      <c r="D8465" s="22" t="s">
        <v>61</v>
      </c>
      <c r="E8465" s="22" t="s">
        <v>20881</v>
      </c>
      <c r="F8465" s="31">
        <v>43110.377175925925</v>
      </c>
      <c r="G8465" s="31">
        <v>43139</v>
      </c>
      <c r="H8465" s="31">
        <v>43504</v>
      </c>
      <c r="I8465" s="31">
        <v>43140</v>
      </c>
      <c r="J8465" s="22" t="s">
        <v>73</v>
      </c>
      <c r="K8465" s="32" t="s">
        <v>74</v>
      </c>
      <c r="L8465" s="32" t="s">
        <v>20882</v>
      </c>
      <c r="N8465" s="24">
        <v>3122.8975</v>
      </c>
      <c r="O8465" s="24">
        <v>3313.71</v>
      </c>
      <c r="P8465" s="32" t="s">
        <v>176</v>
      </c>
      <c r="Q8465" s="43" t="s">
        <v>177</v>
      </c>
      <c r="R8465" s="43" t="s">
        <v>78</v>
      </c>
      <c r="S8465" s="47">
        <v>5</v>
      </c>
    </row>
    <row r="8466" spans="1:19" ht="12.75">
      <c r="A8466" s="22" t="s">
        <v>60</v>
      </c>
      <c r="B8466" s="22" t="s">
        <v>15271</v>
      </c>
      <c r="C8466" s="22" t="s">
        <v>68</v>
      </c>
      <c r="D8466" s="22" t="s">
        <v>61</v>
      </c>
      <c r="E8466" s="22" t="s">
        <v>20883</v>
      </c>
      <c r="F8466" s="31">
        <v>43115.262210648143</v>
      </c>
      <c r="G8466" s="31">
        <v>43157</v>
      </c>
      <c r="H8466" s="31">
        <v>43522</v>
      </c>
      <c r="I8466" s="31">
        <v>43175.262210648143</v>
      </c>
      <c r="J8466" s="22" t="s">
        <v>73</v>
      </c>
      <c r="K8466" s="32" t="s">
        <v>74</v>
      </c>
      <c r="L8466" s="32" t="s">
        <v>20884</v>
      </c>
      <c r="N8466" s="24">
        <v>4161.1525000000001</v>
      </c>
      <c r="O8466" s="24">
        <v>1479.48</v>
      </c>
      <c r="P8466" s="32" t="s">
        <v>1393</v>
      </c>
      <c r="Q8466" s="43" t="s">
        <v>1394</v>
      </c>
      <c r="R8466" s="43" t="s">
        <v>78</v>
      </c>
      <c r="S8466" s="47">
        <v>5</v>
      </c>
    </row>
    <row r="8467" spans="1:19" ht="12.75">
      <c r="A8467" s="22" t="s">
        <v>60</v>
      </c>
      <c r="B8467" s="22" t="s">
        <v>15342</v>
      </c>
      <c r="C8467" s="22" t="s">
        <v>68</v>
      </c>
      <c r="D8467" s="22" t="s">
        <v>61</v>
      </c>
      <c r="E8467" s="22" t="s">
        <v>20885</v>
      </c>
      <c r="F8467" s="31">
        <v>43122.646608796298</v>
      </c>
      <c r="G8467" s="31">
        <v>43157</v>
      </c>
      <c r="H8467" s="31">
        <v>43522</v>
      </c>
      <c r="I8467" s="31">
        <v>43152</v>
      </c>
      <c r="J8467" s="22" t="s">
        <v>73</v>
      </c>
      <c r="K8467" s="32" t="s">
        <v>74</v>
      </c>
      <c r="L8467" s="32" t="s">
        <v>20886</v>
      </c>
      <c r="N8467" s="24">
        <v>5289.71</v>
      </c>
      <c r="O8467" s="24">
        <v>6227.40</v>
      </c>
      <c r="P8467" s="32" t="s">
        <v>2700</v>
      </c>
      <c r="Q8467" s="43" t="s">
        <v>2701</v>
      </c>
      <c r="R8467" s="43" t="s">
        <v>112</v>
      </c>
      <c r="S8467" s="47">
        <v>5</v>
      </c>
    </row>
    <row r="8468" spans="1:19" ht="12.75">
      <c r="A8468" s="22" t="s">
        <v>60</v>
      </c>
      <c r="B8468" s="22" t="s">
        <v>15268</v>
      </c>
      <c r="C8468" s="22" t="s">
        <v>68</v>
      </c>
      <c r="D8468" s="22" t="s">
        <v>61</v>
      </c>
      <c r="E8468" s="22" t="s">
        <v>20887</v>
      </c>
      <c r="F8468" s="31">
        <v>43131.700486111113</v>
      </c>
      <c r="G8468" s="31">
        <v>43131</v>
      </c>
      <c r="H8468" s="31">
        <v>43496</v>
      </c>
      <c r="I8468" s="31">
        <v>43161</v>
      </c>
      <c r="J8468" s="22" t="s">
        <v>73</v>
      </c>
      <c r="K8468" s="32" t="s">
        <v>95</v>
      </c>
      <c r="L8468" s="32" t="s">
        <v>20888</v>
      </c>
      <c r="N8468" s="24">
        <v>1293.9200000000001</v>
      </c>
      <c r="O8468" s="24">
        <v>0</v>
      </c>
      <c r="P8468" s="32" t="s">
        <v>3422</v>
      </c>
      <c r="Q8468" s="43" t="s">
        <v>3423</v>
      </c>
      <c r="R8468" s="43" t="s">
        <v>78</v>
      </c>
      <c r="S8468" s="47">
        <v>5</v>
      </c>
    </row>
    <row r="8469" spans="1:19" ht="12.75">
      <c r="A8469" s="22" t="s">
        <v>60</v>
      </c>
      <c r="B8469" s="22" t="s">
        <v>15337</v>
      </c>
      <c r="C8469" s="22" t="s">
        <v>68</v>
      </c>
      <c r="D8469" s="22" t="s">
        <v>61</v>
      </c>
      <c r="E8469" s="22" t="s">
        <v>20889</v>
      </c>
      <c r="F8469" s="31">
        <v>43123.617337962962</v>
      </c>
      <c r="G8469" s="31">
        <v>43160</v>
      </c>
      <c r="H8469" s="31">
        <v>43525</v>
      </c>
      <c r="I8469" s="31">
        <v>43153</v>
      </c>
      <c r="J8469" s="22" t="s">
        <v>73</v>
      </c>
      <c r="K8469" s="32" t="s">
        <v>74</v>
      </c>
      <c r="L8469" s="32" t="s">
        <v>20890</v>
      </c>
      <c r="N8469" s="24">
        <v>1586.5125</v>
      </c>
      <c r="O8469" s="24">
        <v>1232.98</v>
      </c>
      <c r="P8469" s="32" t="s">
        <v>691</v>
      </c>
      <c r="Q8469" s="43" t="s">
        <v>692</v>
      </c>
      <c r="R8469" s="43" t="s">
        <v>78</v>
      </c>
      <c r="S8469" s="47">
        <v>4</v>
      </c>
    </row>
    <row r="8470" spans="1:19" ht="12.75">
      <c r="A8470" s="22" t="s">
        <v>60</v>
      </c>
      <c r="B8470" s="22" t="s">
        <v>16333</v>
      </c>
      <c r="C8470" s="22" t="s">
        <v>68</v>
      </c>
      <c r="D8470" s="22" t="s">
        <v>61</v>
      </c>
      <c r="E8470" s="22" t="s">
        <v>20891</v>
      </c>
      <c r="F8470" s="31">
        <v>43111.529016203705</v>
      </c>
      <c r="G8470" s="31">
        <v>43142</v>
      </c>
      <c r="H8470" s="31">
        <v>43507</v>
      </c>
      <c r="I8470" s="31">
        <v>43141</v>
      </c>
      <c r="J8470" s="22" t="s">
        <v>73</v>
      </c>
      <c r="K8470" s="32" t="s">
        <v>74</v>
      </c>
      <c r="L8470" s="32" t="s">
        <v>20892</v>
      </c>
      <c r="N8470" s="24">
        <v>2774.5174999999999</v>
      </c>
      <c r="O8470" s="24">
        <v>2685.20</v>
      </c>
      <c r="P8470" s="32" t="s">
        <v>176</v>
      </c>
      <c r="Q8470" s="43" t="s">
        <v>177</v>
      </c>
      <c r="R8470" s="43" t="s">
        <v>78</v>
      </c>
      <c r="S8470" s="47">
        <v>4</v>
      </c>
    </row>
    <row r="8471" spans="1:19" ht="12.75">
      <c r="A8471" s="22" t="s">
        <v>60</v>
      </c>
      <c r="B8471" s="22" t="s">
        <v>15278</v>
      </c>
      <c r="C8471" s="22" t="s">
        <v>68</v>
      </c>
      <c r="D8471" s="22" t="s">
        <v>61</v>
      </c>
      <c r="E8471" s="22" t="s">
        <v>20893</v>
      </c>
      <c r="F8471" s="31">
        <v>43111.085636574069</v>
      </c>
      <c r="G8471" s="31">
        <v>43144</v>
      </c>
      <c r="H8471" s="31">
        <v>43509</v>
      </c>
      <c r="I8471" s="31">
        <v>43171.085636574069</v>
      </c>
      <c r="J8471" s="22" t="s">
        <v>118</v>
      </c>
      <c r="K8471" s="32" t="s">
        <v>89</v>
      </c>
      <c r="L8471" s="32" t="s">
        <v>20894</v>
      </c>
      <c r="M8471" s="32" t="s">
        <v>20895</v>
      </c>
      <c r="N8471" s="24">
        <v>1002.425</v>
      </c>
      <c r="O8471" s="24">
        <v>740.26</v>
      </c>
      <c r="P8471" s="32" t="s">
        <v>3504</v>
      </c>
      <c r="Q8471" s="43" t="s">
        <v>3505</v>
      </c>
      <c r="R8471" s="43" t="s">
        <v>78</v>
      </c>
      <c r="S8471" s="47">
        <v>5</v>
      </c>
    </row>
    <row r="8472" spans="1:19" ht="12.75">
      <c r="A8472" s="22" t="s">
        <v>60</v>
      </c>
      <c r="B8472" s="22" t="s">
        <v>15386</v>
      </c>
      <c r="C8472" s="22" t="s">
        <v>68</v>
      </c>
      <c r="D8472" s="22" t="s">
        <v>61</v>
      </c>
      <c r="E8472" s="22" t="s">
        <v>20896</v>
      </c>
      <c r="F8472" s="31">
        <v>43129.677974537037</v>
      </c>
      <c r="G8472" s="31">
        <v>43142</v>
      </c>
      <c r="H8472" s="31">
        <v>43507</v>
      </c>
      <c r="I8472" s="31">
        <v>43159</v>
      </c>
      <c r="J8472" s="22" t="s">
        <v>73</v>
      </c>
      <c r="K8472" s="32" t="s">
        <v>119</v>
      </c>
      <c r="L8472" s="32" t="s">
        <v>20897</v>
      </c>
      <c r="N8472" s="24">
        <v>403.9271</v>
      </c>
      <c r="O8472" s="24">
        <v>306.80</v>
      </c>
      <c r="P8472" s="32" t="s">
        <v>222</v>
      </c>
      <c r="Q8472" s="43" t="s">
        <v>223</v>
      </c>
      <c r="R8472" s="43" t="s">
        <v>78</v>
      </c>
      <c r="S8472" s="47">
        <v>5</v>
      </c>
    </row>
    <row r="8473" spans="1:19" ht="12.75">
      <c r="A8473" s="22" t="s">
        <v>60</v>
      </c>
      <c r="B8473" s="22" t="s">
        <v>15495</v>
      </c>
      <c r="C8473" s="22" t="s">
        <v>68</v>
      </c>
      <c r="D8473" s="22" t="s">
        <v>61</v>
      </c>
      <c r="E8473" s="22" t="s">
        <v>20898</v>
      </c>
      <c r="F8473" s="31">
        <v>43122.400902777779</v>
      </c>
      <c r="G8473" s="31">
        <v>43159</v>
      </c>
      <c r="H8473" s="31">
        <v>43524</v>
      </c>
      <c r="I8473" s="31">
        <v>43152</v>
      </c>
      <c r="J8473" s="22" t="s">
        <v>73</v>
      </c>
      <c r="K8473" s="32" t="s">
        <v>89</v>
      </c>
      <c r="L8473" s="32" t="s">
        <v>20899</v>
      </c>
      <c r="M8473" s="32" t="s">
        <v>17843</v>
      </c>
      <c r="N8473" s="24">
        <v>2253.6511999999998</v>
      </c>
      <c r="O8473" s="24">
        <v>1647.6925000000001</v>
      </c>
      <c r="P8473" s="32" t="s">
        <v>115</v>
      </c>
      <c r="Q8473" s="43" t="s">
        <v>116</v>
      </c>
      <c r="R8473" s="43" t="s">
        <v>775</v>
      </c>
      <c r="S8473" s="47">
        <v>5</v>
      </c>
    </row>
    <row r="8474" spans="1:19" ht="12.75">
      <c r="A8474" s="22" t="s">
        <v>60</v>
      </c>
      <c r="B8474" s="22" t="s">
        <v>15232</v>
      </c>
      <c r="C8474" s="22" t="s">
        <v>68</v>
      </c>
      <c r="D8474" s="22" t="s">
        <v>61</v>
      </c>
      <c r="E8474" s="22" t="s">
        <v>20900</v>
      </c>
      <c r="F8474" s="31">
        <v>43119.833587962959</v>
      </c>
      <c r="G8474" s="31">
        <v>43117</v>
      </c>
      <c r="H8474" s="31">
        <v>43482</v>
      </c>
      <c r="I8474" s="31">
        <v>43149</v>
      </c>
      <c r="J8474" s="22" t="s">
        <v>73</v>
      </c>
      <c r="K8474" s="32" t="s">
        <v>89</v>
      </c>
      <c r="L8474" s="32" t="s">
        <v>20901</v>
      </c>
      <c r="M8474" s="32" t="s">
        <v>20902</v>
      </c>
      <c r="N8474" s="24">
        <v>752.12</v>
      </c>
      <c r="O8474" s="24">
        <v>752.12</v>
      </c>
      <c r="P8474" s="32" t="s">
        <v>115</v>
      </c>
      <c r="Q8474" s="43" t="s">
        <v>116</v>
      </c>
      <c r="R8474" s="43" t="s">
        <v>78</v>
      </c>
      <c r="S8474" s="47">
        <v>1</v>
      </c>
    </row>
    <row r="8475" spans="1:19" ht="12.75">
      <c r="A8475" s="22" t="s">
        <v>60</v>
      </c>
      <c r="B8475" s="22" t="s">
        <v>15278</v>
      </c>
      <c r="C8475" s="22" t="s">
        <v>68</v>
      </c>
      <c r="D8475" s="22" t="s">
        <v>61</v>
      </c>
      <c r="E8475" s="22" t="s">
        <v>20903</v>
      </c>
      <c r="F8475" s="31">
        <v>43125.394814814812</v>
      </c>
      <c r="G8475" s="31">
        <v>43129</v>
      </c>
      <c r="H8475" s="31">
        <v>43494</v>
      </c>
      <c r="I8475" s="31">
        <v>43154</v>
      </c>
      <c r="J8475" s="22" t="s">
        <v>73</v>
      </c>
      <c r="K8475" s="32" t="s">
        <v>95</v>
      </c>
      <c r="L8475" s="32" t="s">
        <v>20904</v>
      </c>
      <c r="N8475" s="24">
        <v>1134.71</v>
      </c>
      <c r="O8475" s="24">
        <v>0</v>
      </c>
      <c r="P8475" s="32" t="s">
        <v>105</v>
      </c>
      <c r="Q8475" s="43" t="s">
        <v>106</v>
      </c>
      <c r="R8475" s="43" t="s">
        <v>78</v>
      </c>
      <c r="S8475" s="47">
        <v>5</v>
      </c>
    </row>
    <row r="8476" spans="1:19" ht="12.75">
      <c r="A8476" s="22" t="s">
        <v>60</v>
      </c>
      <c r="B8476" s="22" t="s">
        <v>15457</v>
      </c>
      <c r="C8476" s="22" t="s">
        <v>68</v>
      </c>
      <c r="D8476" s="22" t="s">
        <v>61</v>
      </c>
      <c r="E8476" s="22" t="s">
        <v>20905</v>
      </c>
      <c r="F8476" s="31">
        <v>43103.3903125</v>
      </c>
      <c r="G8476" s="31">
        <v>43105</v>
      </c>
      <c r="H8476" s="31">
        <v>43470</v>
      </c>
      <c r="I8476" s="31">
        <v>43133</v>
      </c>
      <c r="J8476" s="22" t="s">
        <v>73</v>
      </c>
      <c r="K8476" s="32" t="s">
        <v>119</v>
      </c>
      <c r="L8476" s="32" t="s">
        <v>20906</v>
      </c>
      <c r="N8476" s="24">
        <v>6194.875</v>
      </c>
      <c r="O8476" s="24">
        <v>5381.58</v>
      </c>
      <c r="P8476" s="32" t="s">
        <v>405</v>
      </c>
      <c r="Q8476" s="43" t="s">
        <v>406</v>
      </c>
      <c r="R8476" s="43" t="s">
        <v>78</v>
      </c>
      <c r="S8476" s="47">
        <v>5</v>
      </c>
    </row>
    <row r="8477" spans="1:19" ht="12.75">
      <c r="A8477" s="22" t="s">
        <v>60</v>
      </c>
      <c r="B8477" s="22" t="s">
        <v>15215</v>
      </c>
      <c r="C8477" s="22" t="s">
        <v>68</v>
      </c>
      <c r="D8477" s="22" t="s">
        <v>61</v>
      </c>
      <c r="E8477" s="22" t="s">
        <v>20907</v>
      </c>
      <c r="F8477" s="31">
        <v>43115.670949074076</v>
      </c>
      <c r="G8477" s="31">
        <v>43133</v>
      </c>
      <c r="H8477" s="31">
        <v>43498</v>
      </c>
      <c r="I8477" s="31">
        <v>43145</v>
      </c>
      <c r="J8477" s="22" t="s">
        <v>73</v>
      </c>
      <c r="K8477" s="32" t="s">
        <v>119</v>
      </c>
      <c r="L8477" s="32" t="s">
        <v>20908</v>
      </c>
      <c r="N8477" s="24">
        <v>556.73749999999995</v>
      </c>
      <c r="O8477" s="24">
        <v>432.11</v>
      </c>
      <c r="P8477" s="32" t="s">
        <v>132</v>
      </c>
      <c r="Q8477" s="43" t="s">
        <v>133</v>
      </c>
      <c r="R8477" s="43" t="s">
        <v>78</v>
      </c>
      <c r="S8477" s="47">
        <v>4</v>
      </c>
    </row>
    <row r="8478" spans="1:19" ht="12.75">
      <c r="A8478" s="22" t="s">
        <v>60</v>
      </c>
      <c r="B8478" s="22" t="s">
        <v>16041</v>
      </c>
      <c r="C8478" s="22" t="s">
        <v>68</v>
      </c>
      <c r="D8478" s="22" t="s">
        <v>61</v>
      </c>
      <c r="E8478" s="22" t="s">
        <v>20909</v>
      </c>
      <c r="F8478" s="31">
        <v>43124.413877314815</v>
      </c>
      <c r="G8478" s="31">
        <v>43154</v>
      </c>
      <c r="H8478" s="31">
        <v>43519</v>
      </c>
      <c r="I8478" s="31">
        <v>43154</v>
      </c>
      <c r="J8478" s="22" t="s">
        <v>73</v>
      </c>
      <c r="K8478" s="32" t="s">
        <v>74</v>
      </c>
      <c r="L8478" s="32" t="s">
        <v>20910</v>
      </c>
      <c r="N8478" s="24">
        <v>3475.7766000000001</v>
      </c>
      <c r="O8478" s="24">
        <v>4656.0299999999997</v>
      </c>
      <c r="P8478" s="32" t="s">
        <v>20911</v>
      </c>
      <c r="Q8478" s="43" t="s">
        <v>20912</v>
      </c>
      <c r="R8478" s="43" t="s">
        <v>78</v>
      </c>
      <c r="S8478" s="47">
        <v>5</v>
      </c>
    </row>
    <row r="8479" spans="1:19" ht="12.75">
      <c r="A8479" s="22" t="s">
        <v>60</v>
      </c>
      <c r="B8479" s="22" t="s">
        <v>15451</v>
      </c>
      <c r="C8479" s="22" t="s">
        <v>68</v>
      </c>
      <c r="D8479" s="22" t="s">
        <v>61</v>
      </c>
      <c r="E8479" s="22" t="s">
        <v>20913</v>
      </c>
      <c r="F8479" s="31">
        <v>43105.681273148148</v>
      </c>
      <c r="G8479" s="31">
        <v>43139</v>
      </c>
      <c r="H8479" s="31">
        <v>43504</v>
      </c>
      <c r="I8479" s="31">
        <v>43135</v>
      </c>
      <c r="J8479" s="22" t="s">
        <v>73</v>
      </c>
      <c r="K8479" s="32" t="s">
        <v>89</v>
      </c>
      <c r="L8479" s="32" t="s">
        <v>20914</v>
      </c>
      <c r="M8479" s="32" t="s">
        <v>20915</v>
      </c>
      <c r="N8479" s="24">
        <v>1140.8199999999999</v>
      </c>
      <c r="O8479" s="24">
        <v>787.22</v>
      </c>
      <c r="P8479" s="32" t="s">
        <v>192</v>
      </c>
      <c r="Q8479" s="43" t="s">
        <v>193</v>
      </c>
      <c r="R8479" s="43" t="s">
        <v>78</v>
      </c>
      <c r="S8479" s="47">
        <v>4</v>
      </c>
    </row>
    <row r="8480" spans="1:19" ht="12.75">
      <c r="A8480" s="22" t="s">
        <v>60</v>
      </c>
      <c r="B8480" s="22" t="s">
        <v>15278</v>
      </c>
      <c r="C8480" s="22" t="s">
        <v>68</v>
      </c>
      <c r="D8480" s="22" t="s">
        <v>61</v>
      </c>
      <c r="E8480" s="22" t="s">
        <v>20916</v>
      </c>
      <c r="F8480" s="31">
        <v>43105.65221064815</v>
      </c>
      <c r="G8480" s="31">
        <v>43117</v>
      </c>
      <c r="H8480" s="31">
        <v>43482</v>
      </c>
      <c r="I8480" s="31">
        <v>43135</v>
      </c>
      <c r="J8480" s="22" t="s">
        <v>73</v>
      </c>
      <c r="K8480" s="32" t="s">
        <v>89</v>
      </c>
      <c r="L8480" s="32" t="s">
        <v>20917</v>
      </c>
      <c r="M8480" s="32" t="s">
        <v>20918</v>
      </c>
      <c r="N8480" s="24">
        <v>588.87869999999998</v>
      </c>
      <c r="O8480" s="24">
        <v>465.79160000000002</v>
      </c>
      <c r="P8480" s="32" t="s">
        <v>204</v>
      </c>
      <c r="Q8480" s="43" t="s">
        <v>205</v>
      </c>
      <c r="R8480" s="43" t="s">
        <v>78</v>
      </c>
      <c r="S8480" s="47">
        <v>5</v>
      </c>
    </row>
    <row r="8481" spans="1:19" ht="12.75">
      <c r="A8481" s="22" t="s">
        <v>60</v>
      </c>
      <c r="B8481" s="22" t="s">
        <v>15478</v>
      </c>
      <c r="C8481" s="22" t="s">
        <v>68</v>
      </c>
      <c r="D8481" s="22" t="s">
        <v>61</v>
      </c>
      <c r="E8481" s="22" t="s">
        <v>20919</v>
      </c>
      <c r="F8481" s="31">
        <v>43116.671898148146</v>
      </c>
      <c r="G8481" s="31">
        <v>43128</v>
      </c>
      <c r="H8481" s="31">
        <v>43493</v>
      </c>
      <c r="I8481" s="31">
        <v>43146</v>
      </c>
      <c r="J8481" s="22" t="s">
        <v>73</v>
      </c>
      <c r="K8481" s="32" t="s">
        <v>74</v>
      </c>
      <c r="L8481" s="32" t="s">
        <v>20920</v>
      </c>
      <c r="N8481" s="24">
        <v>608.49599999999998</v>
      </c>
      <c r="O8481" s="24">
        <v>712.17</v>
      </c>
      <c r="P8481" s="32" t="s">
        <v>7021</v>
      </c>
      <c r="Q8481" s="43" t="s">
        <v>7022</v>
      </c>
      <c r="R8481" s="43" t="s">
        <v>78</v>
      </c>
      <c r="S8481" s="47">
        <v>5</v>
      </c>
    </row>
    <row r="8482" spans="1:19" ht="12.75">
      <c r="A8482" s="22" t="s">
        <v>60</v>
      </c>
      <c r="B8482" s="22" t="s">
        <v>15948</v>
      </c>
      <c r="C8482" s="22" t="s">
        <v>68</v>
      </c>
      <c r="D8482" s="22" t="s">
        <v>61</v>
      </c>
      <c r="E8482" s="22" t="s">
        <v>20921</v>
      </c>
      <c r="F8482" s="31">
        <v>43122.675902777773</v>
      </c>
      <c r="G8482" s="31">
        <v>43122</v>
      </c>
      <c r="H8482" s="31">
        <v>43480</v>
      </c>
      <c r="I8482" s="31">
        <v>43152.672025462962</v>
      </c>
      <c r="J8482" s="22" t="s">
        <v>73</v>
      </c>
      <c r="K8482" s="32" t="s">
        <v>95</v>
      </c>
      <c r="L8482" s="32" t="s">
        <v>20922</v>
      </c>
      <c r="N8482" s="24">
        <v>382.50</v>
      </c>
      <c r="O8482" s="24">
        <v>0</v>
      </c>
      <c r="P8482" s="32" t="s">
        <v>601</v>
      </c>
      <c r="Q8482" s="43" t="s">
        <v>602</v>
      </c>
      <c r="R8482" s="43" t="s">
        <v>78</v>
      </c>
      <c r="S8482" s="47">
        <v>4</v>
      </c>
    </row>
    <row r="8483" spans="1:19" ht="12.75">
      <c r="A8483" s="22" t="s">
        <v>60</v>
      </c>
      <c r="B8483" s="22" t="s">
        <v>15345</v>
      </c>
      <c r="C8483" s="22" t="s">
        <v>68</v>
      </c>
      <c r="D8483" s="22" t="s">
        <v>61</v>
      </c>
      <c r="E8483" s="22" t="s">
        <v>20923</v>
      </c>
      <c r="F8483" s="31">
        <v>43109.483599537038</v>
      </c>
      <c r="G8483" s="31">
        <v>43120</v>
      </c>
      <c r="H8483" s="31">
        <v>43485</v>
      </c>
      <c r="I8483" s="31">
        <v>43139</v>
      </c>
      <c r="J8483" s="22" t="s">
        <v>73</v>
      </c>
      <c r="K8483" s="32" t="s">
        <v>95</v>
      </c>
      <c r="L8483" s="32" t="s">
        <v>20924</v>
      </c>
      <c r="N8483" s="24">
        <v>0</v>
      </c>
      <c r="O8483" s="24">
        <v>0</v>
      </c>
      <c r="P8483" s="32" t="s">
        <v>110</v>
      </c>
      <c r="Q8483" s="43" t="s">
        <v>111</v>
      </c>
      <c r="R8483" s="43" t="s">
        <v>78</v>
      </c>
      <c r="S8483" s="47">
        <v>5</v>
      </c>
    </row>
    <row r="8484" spans="1:19" ht="12.75">
      <c r="A8484" s="22" t="s">
        <v>60</v>
      </c>
      <c r="B8484" s="22" t="s">
        <v>15894</v>
      </c>
      <c r="C8484" s="22" t="s">
        <v>68</v>
      </c>
      <c r="D8484" s="22" t="s">
        <v>61</v>
      </c>
      <c r="E8484" s="22" t="s">
        <v>20925</v>
      </c>
      <c r="F8484" s="31">
        <v>43109.642731481479</v>
      </c>
      <c r="G8484" s="31">
        <v>43053</v>
      </c>
      <c r="H8484" s="31">
        <v>43418</v>
      </c>
      <c r="I8484" s="31">
        <v>43139</v>
      </c>
      <c r="J8484" s="22" t="s">
        <v>145</v>
      </c>
      <c r="K8484" s="32" t="s">
        <v>95</v>
      </c>
      <c r="L8484" s="32" t="s">
        <v>20926</v>
      </c>
      <c r="N8484" s="24">
        <v>0</v>
      </c>
      <c r="O8484" s="24">
        <v>0</v>
      </c>
      <c r="P8484" s="32" t="s">
        <v>105</v>
      </c>
      <c r="Q8484" s="43" t="s">
        <v>106</v>
      </c>
      <c r="R8484" s="43" t="s">
        <v>78</v>
      </c>
      <c r="S8484" s="47">
        <v>1</v>
      </c>
    </row>
    <row r="8485" spans="1:19" ht="12.75">
      <c r="A8485" s="22" t="s">
        <v>60</v>
      </c>
      <c r="B8485" s="22" t="s">
        <v>15460</v>
      </c>
      <c r="C8485" s="22" t="s">
        <v>68</v>
      </c>
      <c r="D8485" s="22" t="s">
        <v>61</v>
      </c>
      <c r="E8485" s="22" t="s">
        <v>20927</v>
      </c>
      <c r="F8485" s="31">
        <v>43109.689583333333</v>
      </c>
      <c r="G8485" s="31">
        <v>43131</v>
      </c>
      <c r="H8485" s="31">
        <v>43496</v>
      </c>
      <c r="I8485" s="31">
        <v>43139</v>
      </c>
      <c r="J8485" s="22" t="s">
        <v>73</v>
      </c>
      <c r="K8485" s="32" t="s">
        <v>119</v>
      </c>
      <c r="L8485" s="32" t="s">
        <v>20928</v>
      </c>
      <c r="N8485" s="24">
        <v>1821.5125</v>
      </c>
      <c r="O8485" s="24">
        <v>1298.1775</v>
      </c>
      <c r="P8485" s="32" t="s">
        <v>15437</v>
      </c>
      <c r="Q8485" s="43" t="s">
        <v>15438</v>
      </c>
      <c r="R8485" s="43" t="s">
        <v>78</v>
      </c>
      <c r="S8485" s="47">
        <v>5</v>
      </c>
    </row>
    <row r="8486" spans="1:19" ht="12.75">
      <c r="A8486" s="22" t="s">
        <v>60</v>
      </c>
      <c r="B8486" s="22" t="s">
        <v>15278</v>
      </c>
      <c r="C8486" s="22" t="s">
        <v>68</v>
      </c>
      <c r="D8486" s="22" t="s">
        <v>61</v>
      </c>
      <c r="E8486" s="22" t="s">
        <v>20929</v>
      </c>
      <c r="F8486" s="31">
        <v>43104.474363425921</v>
      </c>
      <c r="G8486" s="31">
        <v>43108</v>
      </c>
      <c r="H8486" s="31">
        <v>43473</v>
      </c>
      <c r="I8486" s="31">
        <v>43134</v>
      </c>
      <c r="J8486" s="22" t="s">
        <v>73</v>
      </c>
      <c r="K8486" s="32" t="s">
        <v>89</v>
      </c>
      <c r="L8486" s="32" t="s">
        <v>20930</v>
      </c>
      <c r="M8486" s="32" t="s">
        <v>20931</v>
      </c>
      <c r="N8486" s="24">
        <v>2108.5466000000001</v>
      </c>
      <c r="O8486" s="24">
        <v>1692.6433</v>
      </c>
      <c r="P8486" s="32" t="s">
        <v>92</v>
      </c>
      <c r="Q8486" s="43" t="s">
        <v>93</v>
      </c>
      <c r="R8486" s="43" t="s">
        <v>78</v>
      </c>
      <c r="S8486" s="47">
        <v>5</v>
      </c>
    </row>
    <row r="8487" spans="1:19" ht="12.75">
      <c r="A8487" s="22" t="s">
        <v>60</v>
      </c>
      <c r="B8487" s="22" t="s">
        <v>15342</v>
      </c>
      <c r="C8487" s="22" t="s">
        <v>68</v>
      </c>
      <c r="D8487" s="22" t="s">
        <v>61</v>
      </c>
      <c r="E8487" s="22" t="s">
        <v>20932</v>
      </c>
      <c r="F8487" s="31">
        <v>43126.6253125</v>
      </c>
      <c r="G8487" s="31">
        <v>43127</v>
      </c>
      <c r="H8487" s="31">
        <v>43492</v>
      </c>
      <c r="I8487" s="31">
        <v>43156</v>
      </c>
      <c r="J8487" s="22" t="s">
        <v>73</v>
      </c>
      <c r="K8487" s="32" t="s">
        <v>119</v>
      </c>
      <c r="L8487" s="32" t="s">
        <v>20933</v>
      </c>
      <c r="N8487" s="24">
        <v>4258.6737000000003</v>
      </c>
      <c r="O8487" s="24">
        <v>4258.6737000000003</v>
      </c>
      <c r="P8487" s="32" t="s">
        <v>3494</v>
      </c>
      <c r="Q8487" s="43" t="s">
        <v>3495</v>
      </c>
      <c r="R8487" s="43" t="s">
        <v>78</v>
      </c>
      <c r="S8487" s="47">
        <v>5</v>
      </c>
    </row>
    <row r="8488" spans="1:19" ht="12.75">
      <c r="A8488" s="22" t="s">
        <v>60</v>
      </c>
      <c r="B8488" s="22" t="s">
        <v>15278</v>
      </c>
      <c r="C8488" s="22" t="s">
        <v>68</v>
      </c>
      <c r="D8488" s="22" t="s">
        <v>61</v>
      </c>
      <c r="E8488" s="22" t="s">
        <v>20934</v>
      </c>
      <c r="F8488" s="31">
        <v>43109.003518518519</v>
      </c>
      <c r="G8488" s="31">
        <v>43150</v>
      </c>
      <c r="H8488" s="31">
        <v>43515</v>
      </c>
      <c r="I8488" s="31">
        <v>43169.003518518519</v>
      </c>
      <c r="J8488" s="22" t="s">
        <v>73</v>
      </c>
      <c r="K8488" s="32" t="s">
        <v>74</v>
      </c>
      <c r="L8488" s="32" t="s">
        <v>20935</v>
      </c>
      <c r="N8488" s="24">
        <v>406.88</v>
      </c>
      <c r="O8488" s="24">
        <v>360.57</v>
      </c>
      <c r="P8488" s="32" t="s">
        <v>3147</v>
      </c>
      <c r="Q8488" s="43" t="s">
        <v>3148</v>
      </c>
      <c r="R8488" s="43" t="s">
        <v>78</v>
      </c>
      <c r="S8488" s="47">
        <v>5</v>
      </c>
    </row>
    <row r="8489" spans="1:19" ht="12.75">
      <c r="A8489" s="22" t="s">
        <v>60</v>
      </c>
      <c r="B8489" s="22" t="s">
        <v>15242</v>
      </c>
      <c r="C8489" s="22" t="s">
        <v>68</v>
      </c>
      <c r="D8489" s="22" t="s">
        <v>61</v>
      </c>
      <c r="E8489" s="22" t="s">
        <v>20936</v>
      </c>
      <c r="F8489" s="31">
        <v>43124.505277777775</v>
      </c>
      <c r="G8489" s="31">
        <v>43123</v>
      </c>
      <c r="H8489" s="31">
        <v>43488</v>
      </c>
      <c r="I8489" s="31">
        <v>43154</v>
      </c>
      <c r="J8489" s="22" t="s">
        <v>145</v>
      </c>
      <c r="K8489" s="32" t="s">
        <v>89</v>
      </c>
      <c r="L8489" s="32" t="s">
        <v>20937</v>
      </c>
      <c r="M8489" s="32" t="s">
        <v>15855</v>
      </c>
      <c r="N8489" s="24">
        <v>0</v>
      </c>
      <c r="O8489" s="24">
        <v>0</v>
      </c>
      <c r="P8489" s="32" t="s">
        <v>105</v>
      </c>
      <c r="Q8489" s="43" t="s">
        <v>106</v>
      </c>
      <c r="R8489" s="43" t="s">
        <v>78</v>
      </c>
      <c r="S8489" s="47">
        <v>1</v>
      </c>
    </row>
    <row r="8490" spans="1:19" ht="12.75">
      <c r="A8490" s="22" t="s">
        <v>60</v>
      </c>
      <c r="B8490" s="22" t="s">
        <v>15320</v>
      </c>
      <c r="C8490" s="22" t="s">
        <v>68</v>
      </c>
      <c r="D8490" s="22" t="s">
        <v>61</v>
      </c>
      <c r="E8490" s="22" t="s">
        <v>20938</v>
      </c>
      <c r="F8490" s="31">
        <v>43115.299861111111</v>
      </c>
      <c r="G8490" s="31">
        <v>43160</v>
      </c>
      <c r="H8490" s="31">
        <v>43525</v>
      </c>
      <c r="I8490" s="31">
        <v>43175.299861111111</v>
      </c>
      <c r="J8490" s="22" t="s">
        <v>73</v>
      </c>
      <c r="K8490" s="32" t="s">
        <v>119</v>
      </c>
      <c r="L8490" s="32" t="s">
        <v>20939</v>
      </c>
      <c r="N8490" s="24">
        <v>432.4633</v>
      </c>
      <c r="O8490" s="24">
        <v>300.24</v>
      </c>
      <c r="P8490" s="32" t="s">
        <v>397</v>
      </c>
      <c r="Q8490" s="43" t="s">
        <v>398</v>
      </c>
      <c r="R8490" s="43" t="s">
        <v>78</v>
      </c>
      <c r="S8490" s="47">
        <v>5</v>
      </c>
    </row>
    <row r="8491" spans="1:19" ht="12.75">
      <c r="A8491" s="22" t="s">
        <v>60</v>
      </c>
      <c r="B8491" s="22" t="s">
        <v>15268</v>
      </c>
      <c r="C8491" s="22" t="s">
        <v>68</v>
      </c>
      <c r="D8491" s="22" t="s">
        <v>61</v>
      </c>
      <c r="E8491" s="22" t="s">
        <v>20940</v>
      </c>
      <c r="F8491" s="31">
        <v>43104.486504629625</v>
      </c>
      <c r="G8491" s="31">
        <v>43104</v>
      </c>
      <c r="H8491" s="31">
        <v>43469</v>
      </c>
      <c r="I8491" s="31">
        <v>43134</v>
      </c>
      <c r="J8491" s="22" t="s">
        <v>73</v>
      </c>
      <c r="K8491" s="32" t="s">
        <v>119</v>
      </c>
      <c r="L8491" s="32" t="s">
        <v>20941</v>
      </c>
      <c r="N8491" s="24">
        <v>379.39</v>
      </c>
      <c r="O8491" s="24">
        <v>287.61</v>
      </c>
      <c r="P8491" s="32" t="s">
        <v>132</v>
      </c>
      <c r="Q8491" s="43" t="s">
        <v>133</v>
      </c>
      <c r="R8491" s="43" t="s">
        <v>78</v>
      </c>
      <c r="S8491" s="47">
        <v>2</v>
      </c>
    </row>
    <row r="8492" spans="1:19" ht="12.75">
      <c r="A8492" s="22" t="s">
        <v>60</v>
      </c>
      <c r="B8492" s="22" t="s">
        <v>15223</v>
      </c>
      <c r="C8492" s="22" t="s">
        <v>68</v>
      </c>
      <c r="D8492" s="22" t="s">
        <v>61</v>
      </c>
      <c r="E8492" s="22" t="s">
        <v>20942</v>
      </c>
      <c r="F8492" s="31">
        <v>43125.602974537032</v>
      </c>
      <c r="G8492" s="31">
        <v>43125</v>
      </c>
      <c r="H8492" s="31">
        <v>43490</v>
      </c>
      <c r="I8492" s="31">
        <v>43155.59679398148</v>
      </c>
      <c r="J8492" s="22" t="s">
        <v>73</v>
      </c>
      <c r="K8492" s="32" t="s">
        <v>108</v>
      </c>
      <c r="L8492" s="32" t="s">
        <v>20943</v>
      </c>
      <c r="N8492" s="24">
        <v>2927.86</v>
      </c>
      <c r="O8492" s="24">
        <v>0</v>
      </c>
      <c r="P8492" s="32" t="s">
        <v>209</v>
      </c>
      <c r="Q8492" s="43" t="s">
        <v>210</v>
      </c>
      <c r="R8492" s="43" t="s">
        <v>78</v>
      </c>
      <c r="S8492" s="47">
        <v>5</v>
      </c>
    </row>
    <row r="8493" spans="1:19" ht="12.75">
      <c r="A8493" s="22" t="s">
        <v>60</v>
      </c>
      <c r="B8493" s="22" t="s">
        <v>15242</v>
      </c>
      <c r="C8493" s="22" t="s">
        <v>68</v>
      </c>
      <c r="D8493" s="22" t="s">
        <v>61</v>
      </c>
      <c r="E8493" s="22" t="s">
        <v>20944</v>
      </c>
      <c r="F8493" s="31">
        <v>43102.638969907406</v>
      </c>
      <c r="G8493" s="31">
        <v>43119</v>
      </c>
      <c r="H8493" s="31">
        <v>43484</v>
      </c>
      <c r="I8493" s="31">
        <v>43132</v>
      </c>
      <c r="J8493" s="22" t="s">
        <v>73</v>
      </c>
      <c r="K8493" s="32" t="s">
        <v>95</v>
      </c>
      <c r="L8493" s="32" t="s">
        <v>20945</v>
      </c>
      <c r="N8493" s="24">
        <v>6975.8450000000003</v>
      </c>
      <c r="O8493" s="24">
        <v>0</v>
      </c>
      <c r="P8493" s="32" t="s">
        <v>286</v>
      </c>
      <c r="Q8493" s="43" t="s">
        <v>287</v>
      </c>
      <c r="R8493" s="43" t="s">
        <v>78</v>
      </c>
      <c r="S8493" s="47">
        <v>5</v>
      </c>
    </row>
    <row r="8494" spans="1:19" ht="12.75">
      <c r="A8494" s="22" t="s">
        <v>60</v>
      </c>
      <c r="B8494" s="22" t="s">
        <v>15439</v>
      </c>
      <c r="C8494" s="22" t="s">
        <v>68</v>
      </c>
      <c r="D8494" s="22" t="s">
        <v>61</v>
      </c>
      <c r="E8494" s="22" t="s">
        <v>20946</v>
      </c>
      <c r="F8494" s="31">
        <v>43110.524571759255</v>
      </c>
      <c r="G8494" s="31">
        <v>43116</v>
      </c>
      <c r="H8494" s="31">
        <v>43481</v>
      </c>
      <c r="I8494" s="31">
        <v>43140</v>
      </c>
      <c r="J8494" s="22" t="s">
        <v>73</v>
      </c>
      <c r="K8494" s="32" t="s">
        <v>74</v>
      </c>
      <c r="L8494" s="32" t="s">
        <v>20947</v>
      </c>
      <c r="N8494" s="24">
        <v>4202.3199999999997</v>
      </c>
      <c r="O8494" s="24">
        <v>3930.65</v>
      </c>
      <c r="P8494" s="32" t="s">
        <v>176</v>
      </c>
      <c r="Q8494" s="43" t="s">
        <v>177</v>
      </c>
      <c r="R8494" s="43" t="s">
        <v>78</v>
      </c>
      <c r="S8494" s="47">
        <v>4</v>
      </c>
    </row>
    <row r="8495" spans="1:19" ht="12.75">
      <c r="A8495" s="22" t="s">
        <v>60</v>
      </c>
      <c r="B8495" s="22" t="s">
        <v>15242</v>
      </c>
      <c r="C8495" s="22" t="s">
        <v>68</v>
      </c>
      <c r="D8495" s="22" t="s">
        <v>61</v>
      </c>
      <c r="E8495" s="22" t="s">
        <v>20948</v>
      </c>
      <c r="F8495" s="31">
        <v>43130.603981481479</v>
      </c>
      <c r="G8495" s="31">
        <v>43146</v>
      </c>
      <c r="H8495" s="31">
        <v>43511</v>
      </c>
      <c r="I8495" s="31">
        <v>43160</v>
      </c>
      <c r="J8495" s="22" t="s">
        <v>73</v>
      </c>
      <c r="K8495" s="32" t="s">
        <v>95</v>
      </c>
      <c r="L8495" s="32" t="s">
        <v>20949</v>
      </c>
      <c r="N8495" s="24">
        <v>1574.9466</v>
      </c>
      <c r="O8495" s="24">
        <v>0</v>
      </c>
      <c r="P8495" s="32" t="s">
        <v>8877</v>
      </c>
      <c r="Q8495" s="43" t="s">
        <v>8878</v>
      </c>
      <c r="R8495" s="43" t="s">
        <v>78</v>
      </c>
      <c r="S8495" s="47">
        <v>5</v>
      </c>
    </row>
    <row r="8496" spans="1:19" ht="12.75">
      <c r="A8496" s="22" t="s">
        <v>60</v>
      </c>
      <c r="B8496" s="22" t="s">
        <v>15260</v>
      </c>
      <c r="C8496" s="22" t="s">
        <v>68</v>
      </c>
      <c r="D8496" s="22" t="s">
        <v>61</v>
      </c>
      <c r="E8496" s="22" t="s">
        <v>20950</v>
      </c>
      <c r="F8496" s="31">
        <v>43116.509756944441</v>
      </c>
      <c r="G8496" s="31">
        <v>43128</v>
      </c>
      <c r="H8496" s="31">
        <v>43493</v>
      </c>
      <c r="I8496" s="31">
        <v>43146</v>
      </c>
      <c r="J8496" s="22" t="s">
        <v>145</v>
      </c>
      <c r="K8496" s="32" t="s">
        <v>89</v>
      </c>
      <c r="L8496" s="32" t="s">
        <v>20951</v>
      </c>
      <c r="M8496" s="32" t="s">
        <v>20778</v>
      </c>
      <c r="N8496" s="24">
        <v>0</v>
      </c>
      <c r="O8496" s="24">
        <v>0</v>
      </c>
      <c r="P8496" s="32" t="s">
        <v>105</v>
      </c>
      <c r="Q8496" s="43" t="s">
        <v>106</v>
      </c>
      <c r="R8496" s="43" t="s">
        <v>78</v>
      </c>
      <c r="S8496" s="47">
        <v>1</v>
      </c>
    </row>
    <row r="8497" spans="1:19" ht="12.75">
      <c r="A8497" s="22" t="s">
        <v>60</v>
      </c>
      <c r="B8497" s="22" t="s">
        <v>15495</v>
      </c>
      <c r="C8497" s="22" t="s">
        <v>68</v>
      </c>
      <c r="D8497" s="22" t="s">
        <v>61</v>
      </c>
      <c r="E8497" s="22" t="s">
        <v>20952</v>
      </c>
      <c r="F8497" s="31">
        <v>43122.778495370367</v>
      </c>
      <c r="G8497" s="31">
        <v>43131</v>
      </c>
      <c r="H8497" s="31">
        <v>43496</v>
      </c>
      <c r="I8497" s="31">
        <v>43152</v>
      </c>
      <c r="J8497" s="22" t="s">
        <v>73</v>
      </c>
      <c r="K8497" s="32" t="s">
        <v>74</v>
      </c>
      <c r="L8497" s="32" t="s">
        <v>20953</v>
      </c>
      <c r="N8497" s="24">
        <v>2239.9699999999998</v>
      </c>
      <c r="O8497" s="24">
        <v>1548.87</v>
      </c>
      <c r="P8497" s="32" t="s">
        <v>472</v>
      </c>
      <c r="Q8497" s="43" t="s">
        <v>473</v>
      </c>
      <c r="R8497" s="43" t="s">
        <v>78</v>
      </c>
      <c r="S8497" s="47">
        <v>5</v>
      </c>
    </row>
    <row r="8498" spans="1:19" ht="12.75">
      <c r="A8498" s="22" t="s">
        <v>60</v>
      </c>
      <c r="B8498" s="22" t="s">
        <v>15478</v>
      </c>
      <c r="C8498" s="22" t="s">
        <v>68</v>
      </c>
      <c r="D8498" s="22" t="s">
        <v>61</v>
      </c>
      <c r="E8498" s="22" t="s">
        <v>20954</v>
      </c>
      <c r="F8498" s="31">
        <v>43118.582141203704</v>
      </c>
      <c r="G8498" s="31">
        <v>43119</v>
      </c>
      <c r="H8498" s="31">
        <v>43484</v>
      </c>
      <c r="I8498" s="31">
        <v>43148</v>
      </c>
      <c r="J8498" s="22" t="s">
        <v>73</v>
      </c>
      <c r="K8498" s="32" t="s">
        <v>74</v>
      </c>
      <c r="L8498" s="32" t="s">
        <v>20955</v>
      </c>
      <c r="N8498" s="24">
        <v>453.65</v>
      </c>
      <c r="O8498" s="24">
        <v>348.31</v>
      </c>
      <c r="P8498" s="32" t="s">
        <v>3871</v>
      </c>
      <c r="Q8498" s="43" t="s">
        <v>3872</v>
      </c>
      <c r="R8498" s="43" t="s">
        <v>78</v>
      </c>
      <c r="S8498" s="47">
        <v>5</v>
      </c>
    </row>
    <row r="8499" spans="1:19" ht="12.75">
      <c r="A8499" s="22" t="s">
        <v>60</v>
      </c>
      <c r="B8499" s="22" t="s">
        <v>15271</v>
      </c>
      <c r="C8499" s="22" t="s">
        <v>68</v>
      </c>
      <c r="D8499" s="22" t="s">
        <v>61</v>
      </c>
      <c r="E8499" s="22" t="s">
        <v>20956</v>
      </c>
      <c r="F8499" s="31">
        <v>43131.69153935185</v>
      </c>
      <c r="G8499" s="31">
        <v>43132</v>
      </c>
      <c r="H8499" s="31">
        <v>43497</v>
      </c>
      <c r="I8499" s="31">
        <v>43161</v>
      </c>
      <c r="J8499" s="22" t="s">
        <v>73</v>
      </c>
      <c r="K8499" s="32" t="s">
        <v>95</v>
      </c>
      <c r="L8499" s="32" t="s">
        <v>20957</v>
      </c>
      <c r="N8499" s="24">
        <v>1365.2633000000001</v>
      </c>
      <c r="O8499" s="24">
        <v>0</v>
      </c>
      <c r="P8499" s="32" t="s">
        <v>1315</v>
      </c>
      <c r="Q8499" s="43" t="s">
        <v>1316</v>
      </c>
      <c r="R8499" s="43" t="s">
        <v>78</v>
      </c>
      <c r="S8499" s="47">
        <v>4</v>
      </c>
    </row>
    <row r="8500" spans="1:19" ht="12.75">
      <c r="A8500" s="22" t="s">
        <v>60</v>
      </c>
      <c r="B8500" s="22" t="s">
        <v>15226</v>
      </c>
      <c r="C8500" s="22" t="s">
        <v>68</v>
      </c>
      <c r="D8500" s="22" t="s">
        <v>61</v>
      </c>
      <c r="E8500" s="22" t="s">
        <v>20958</v>
      </c>
      <c r="F8500" s="31">
        <v>43123.412488425922</v>
      </c>
      <c r="G8500" s="31">
        <v>43140</v>
      </c>
      <c r="H8500" s="31">
        <v>43505</v>
      </c>
      <c r="I8500" s="31">
        <v>43153</v>
      </c>
      <c r="J8500" s="22" t="s">
        <v>124</v>
      </c>
      <c r="K8500" s="32" t="s">
        <v>89</v>
      </c>
      <c r="L8500" s="32" t="s">
        <v>20959</v>
      </c>
      <c r="M8500" s="32" t="s">
        <v>16264</v>
      </c>
      <c r="N8500" s="24">
        <v>-331.33</v>
      </c>
      <c r="O8500" s="24">
        <v>-331.33</v>
      </c>
      <c r="P8500" s="32" t="s">
        <v>2606</v>
      </c>
      <c r="Q8500" s="43" t="s">
        <v>2607</v>
      </c>
      <c r="R8500" s="43" t="s">
        <v>112</v>
      </c>
      <c r="S8500" s="47">
        <v>1</v>
      </c>
    </row>
    <row r="8501" spans="1:19" ht="12.75">
      <c r="A8501" s="22" t="s">
        <v>60</v>
      </c>
      <c r="B8501" s="22" t="s">
        <v>15342</v>
      </c>
      <c r="C8501" s="22" t="s">
        <v>68</v>
      </c>
      <c r="D8501" s="22" t="s">
        <v>61</v>
      </c>
      <c r="E8501" s="22" t="s">
        <v>20960</v>
      </c>
      <c r="F8501" s="31">
        <v>43118.624467592592</v>
      </c>
      <c r="G8501" s="31">
        <v>43154</v>
      </c>
      <c r="H8501" s="31">
        <v>43519</v>
      </c>
      <c r="I8501" s="31">
        <v>43178</v>
      </c>
      <c r="J8501" s="22" t="s">
        <v>118</v>
      </c>
      <c r="K8501" s="32" t="s">
        <v>89</v>
      </c>
      <c r="L8501" s="32" t="s">
        <v>20961</v>
      </c>
      <c r="M8501" s="32" t="s">
        <v>20962</v>
      </c>
      <c r="N8501" s="24">
        <v>1010.135</v>
      </c>
      <c r="O8501" s="24">
        <v>1010.135</v>
      </c>
      <c r="P8501" s="32" t="s">
        <v>691</v>
      </c>
      <c r="Q8501" s="43" t="s">
        <v>692</v>
      </c>
      <c r="R8501" s="43" t="s">
        <v>78</v>
      </c>
      <c r="S8501" s="47">
        <v>1</v>
      </c>
    </row>
    <row r="8502" spans="1:19" ht="12.75">
      <c r="A8502" s="22" t="s">
        <v>60</v>
      </c>
      <c r="B8502" s="22" t="s">
        <v>15439</v>
      </c>
      <c r="C8502" s="22" t="s">
        <v>68</v>
      </c>
      <c r="D8502" s="22" t="s">
        <v>61</v>
      </c>
      <c r="E8502" s="22" t="s">
        <v>20963</v>
      </c>
      <c r="F8502" s="31">
        <v>43110.638692129629</v>
      </c>
      <c r="G8502" s="31">
        <v>43130</v>
      </c>
      <c r="H8502" s="31">
        <v>43495</v>
      </c>
      <c r="I8502" s="31">
        <v>43140</v>
      </c>
      <c r="J8502" s="22" t="s">
        <v>73</v>
      </c>
      <c r="K8502" s="32" t="s">
        <v>89</v>
      </c>
      <c r="L8502" s="32" t="s">
        <v>20964</v>
      </c>
      <c r="M8502" s="32" t="s">
        <v>20965</v>
      </c>
      <c r="N8502" s="24">
        <v>1861.8416</v>
      </c>
      <c r="O8502" s="24">
        <v>1473.17</v>
      </c>
      <c r="P8502" s="32" t="s">
        <v>691</v>
      </c>
      <c r="Q8502" s="43" t="s">
        <v>692</v>
      </c>
      <c r="R8502" s="43" t="s">
        <v>112</v>
      </c>
      <c r="S8502" s="47">
        <v>5</v>
      </c>
    </row>
    <row r="8503" spans="1:19" ht="12.75">
      <c r="A8503" s="22" t="s">
        <v>60</v>
      </c>
      <c r="B8503" s="22" t="s">
        <v>15342</v>
      </c>
      <c r="C8503" s="22" t="s">
        <v>68</v>
      </c>
      <c r="D8503" s="22" t="s">
        <v>61</v>
      </c>
      <c r="E8503" s="22" t="s">
        <v>20966</v>
      </c>
      <c r="F8503" s="31">
        <v>43126.615416666667</v>
      </c>
      <c r="G8503" s="31">
        <v>42949</v>
      </c>
      <c r="H8503" s="31">
        <v>43314</v>
      </c>
      <c r="I8503" s="31">
        <v>43156</v>
      </c>
      <c r="J8503" s="22" t="s">
        <v>145</v>
      </c>
      <c r="K8503" s="32" t="s">
        <v>89</v>
      </c>
      <c r="L8503" s="32" t="s">
        <v>20967</v>
      </c>
      <c r="M8503" s="32" t="s">
        <v>15354</v>
      </c>
      <c r="N8503" s="24">
        <v>1462.76</v>
      </c>
      <c r="O8503" s="24">
        <v>1462.76</v>
      </c>
      <c r="P8503" s="32" t="s">
        <v>15145</v>
      </c>
      <c r="Q8503" s="43" t="s">
        <v>15146</v>
      </c>
      <c r="R8503" s="43" t="s">
        <v>78</v>
      </c>
      <c r="S8503" s="47">
        <v>1</v>
      </c>
    </row>
    <row r="8504" spans="1:19" ht="12.75">
      <c r="A8504" s="22" t="s">
        <v>60</v>
      </c>
      <c r="B8504" s="22" t="s">
        <v>15683</v>
      </c>
      <c r="C8504" s="22" t="s">
        <v>68</v>
      </c>
      <c r="D8504" s="22" t="s">
        <v>61</v>
      </c>
      <c r="E8504" s="22" t="s">
        <v>20968</v>
      </c>
      <c r="F8504" s="31">
        <v>43117.528194444443</v>
      </c>
      <c r="G8504" s="31">
        <v>43117</v>
      </c>
      <c r="H8504" s="31">
        <v>43482</v>
      </c>
      <c r="I8504" s="31">
        <v>43147.52621527778</v>
      </c>
      <c r="J8504" s="22" t="s">
        <v>73</v>
      </c>
      <c r="K8504" s="32" t="s">
        <v>74</v>
      </c>
      <c r="L8504" s="32" t="s">
        <v>20969</v>
      </c>
      <c r="N8504" s="24">
        <v>380.67399999999998</v>
      </c>
      <c r="O8504" s="24">
        <v>305.36</v>
      </c>
      <c r="P8504" s="32" t="s">
        <v>1147</v>
      </c>
      <c r="Q8504" s="43" t="s">
        <v>1148</v>
      </c>
      <c r="R8504" s="43" t="s">
        <v>78</v>
      </c>
      <c r="S8504" s="47">
        <v>5</v>
      </c>
    </row>
    <row r="8505" spans="1:19" ht="12.75">
      <c r="A8505" s="22" t="s">
        <v>60</v>
      </c>
      <c r="B8505" s="22" t="s">
        <v>15220</v>
      </c>
      <c r="C8505" s="22" t="s">
        <v>68</v>
      </c>
      <c r="D8505" s="22" t="s">
        <v>61</v>
      </c>
      <c r="E8505" s="22" t="s">
        <v>20970</v>
      </c>
      <c r="F8505" s="31">
        <v>43129.533402777779</v>
      </c>
      <c r="G8505" s="31">
        <v>43152</v>
      </c>
      <c r="H8505" s="31">
        <v>43517</v>
      </c>
      <c r="I8505" s="31">
        <v>43159.529143518514</v>
      </c>
      <c r="J8505" s="22" t="s">
        <v>73</v>
      </c>
      <c r="K8505" s="32" t="s">
        <v>95</v>
      </c>
      <c r="L8505" s="32" t="s">
        <v>20971</v>
      </c>
      <c r="N8505" s="24">
        <v>542.855</v>
      </c>
      <c r="O8505" s="24">
        <v>0</v>
      </c>
      <c r="P8505" s="32" t="s">
        <v>4852</v>
      </c>
      <c r="Q8505" s="43" t="s">
        <v>4853</v>
      </c>
      <c r="R8505" s="43" t="s">
        <v>78</v>
      </c>
      <c r="S8505" s="47">
        <v>4</v>
      </c>
    </row>
    <row r="8506" spans="1:19" ht="12.75">
      <c r="A8506" s="22" t="s">
        <v>60</v>
      </c>
      <c r="B8506" s="22" t="s">
        <v>15215</v>
      </c>
      <c r="C8506" s="22" t="s">
        <v>68</v>
      </c>
      <c r="D8506" s="22" t="s">
        <v>61</v>
      </c>
      <c r="E8506" s="22" t="s">
        <v>20972</v>
      </c>
      <c r="F8506" s="31">
        <v>43119.663287037038</v>
      </c>
      <c r="G8506" s="31">
        <v>43125</v>
      </c>
      <c r="H8506" s="31">
        <v>43490</v>
      </c>
      <c r="I8506" s="31">
        <v>43149</v>
      </c>
      <c r="J8506" s="22" t="s">
        <v>73</v>
      </c>
      <c r="K8506" s="32" t="s">
        <v>108</v>
      </c>
      <c r="L8506" s="32" t="s">
        <v>20973</v>
      </c>
      <c r="N8506" s="24">
        <v>0</v>
      </c>
      <c r="O8506" s="24">
        <v>0</v>
      </c>
      <c r="P8506" s="32" t="s">
        <v>6207</v>
      </c>
      <c r="Q8506" s="43" t="s">
        <v>6208</v>
      </c>
      <c r="R8506" s="43" t="s">
        <v>78</v>
      </c>
      <c r="S8506" s="47">
        <v>5</v>
      </c>
    </row>
    <row r="8507" spans="1:19" ht="12.75">
      <c r="A8507" s="22" t="s">
        <v>60</v>
      </c>
      <c r="B8507" s="22" t="s">
        <v>15478</v>
      </c>
      <c r="C8507" s="22" t="s">
        <v>68</v>
      </c>
      <c r="D8507" s="22" t="s">
        <v>61</v>
      </c>
      <c r="E8507" s="22" t="s">
        <v>20974</v>
      </c>
      <c r="F8507" s="31">
        <v>43117.879791666666</v>
      </c>
      <c r="G8507" s="31">
        <v>43117</v>
      </c>
      <c r="H8507" s="31">
        <v>43482</v>
      </c>
      <c r="I8507" s="31">
        <v>43147</v>
      </c>
      <c r="J8507" s="22" t="s">
        <v>73</v>
      </c>
      <c r="K8507" s="32" t="s">
        <v>95</v>
      </c>
      <c r="L8507" s="32" t="s">
        <v>20975</v>
      </c>
      <c r="N8507" s="24">
        <v>1644.125</v>
      </c>
      <c r="O8507" s="24">
        <v>0</v>
      </c>
      <c r="P8507" s="32" t="s">
        <v>180</v>
      </c>
      <c r="Q8507" s="43" t="s">
        <v>181</v>
      </c>
      <c r="R8507" s="43" t="s">
        <v>78</v>
      </c>
      <c r="S8507" s="47">
        <v>5</v>
      </c>
    </row>
    <row r="8508" spans="1:19" ht="12.75">
      <c r="A8508" s="22" t="s">
        <v>60</v>
      </c>
      <c r="B8508" s="22" t="s">
        <v>15232</v>
      </c>
      <c r="C8508" s="22" t="s">
        <v>68</v>
      </c>
      <c r="D8508" s="22" t="s">
        <v>61</v>
      </c>
      <c r="E8508" s="22" t="s">
        <v>20976</v>
      </c>
      <c r="F8508" s="31">
        <v>43129.471261574072</v>
      </c>
      <c r="G8508" s="31">
        <v>43138</v>
      </c>
      <c r="H8508" s="31">
        <v>43503</v>
      </c>
      <c r="I8508" s="31">
        <v>43159</v>
      </c>
      <c r="J8508" s="22" t="s">
        <v>73</v>
      </c>
      <c r="K8508" s="32" t="s">
        <v>119</v>
      </c>
      <c r="L8508" s="32" t="s">
        <v>20977</v>
      </c>
      <c r="N8508" s="24">
        <v>1514.1724999999999</v>
      </c>
      <c r="O8508" s="24">
        <v>1614.21</v>
      </c>
      <c r="P8508" s="32" t="s">
        <v>20978</v>
      </c>
      <c r="Q8508" s="43" t="s">
        <v>20979</v>
      </c>
      <c r="R8508" s="43" t="s">
        <v>78</v>
      </c>
      <c r="S8508" s="47">
        <v>3</v>
      </c>
    </row>
    <row r="8509" spans="1:19" ht="12.75">
      <c r="A8509" s="22" t="s">
        <v>60</v>
      </c>
      <c r="B8509" s="22" t="s">
        <v>15674</v>
      </c>
      <c r="C8509" s="22" t="s">
        <v>68</v>
      </c>
      <c r="D8509" s="22" t="s">
        <v>61</v>
      </c>
      <c r="E8509" s="22" t="s">
        <v>20980</v>
      </c>
      <c r="F8509" s="31">
        <v>43103.706886574073</v>
      </c>
      <c r="G8509" s="31">
        <v>43121</v>
      </c>
      <c r="H8509" s="31">
        <v>43486</v>
      </c>
      <c r="I8509" s="31">
        <v>43133.705879629626</v>
      </c>
      <c r="J8509" s="22" t="s">
        <v>73</v>
      </c>
      <c r="K8509" s="32" t="s">
        <v>119</v>
      </c>
      <c r="L8509" s="32" t="s">
        <v>20981</v>
      </c>
      <c r="N8509" s="24">
        <v>2384.34</v>
      </c>
      <c r="O8509" s="24">
        <v>2384.34</v>
      </c>
      <c r="P8509" s="32" t="s">
        <v>804</v>
      </c>
      <c r="Q8509" s="43" t="s">
        <v>805</v>
      </c>
      <c r="R8509" s="43" t="s">
        <v>78</v>
      </c>
      <c r="S8509" s="47">
        <v>4</v>
      </c>
    </row>
    <row r="8510" spans="1:19" ht="12.75">
      <c r="A8510" s="22" t="s">
        <v>60</v>
      </c>
      <c r="B8510" s="22" t="s">
        <v>16184</v>
      </c>
      <c r="C8510" s="22" t="s">
        <v>68</v>
      </c>
      <c r="D8510" s="22" t="s">
        <v>61</v>
      </c>
      <c r="E8510" s="22" t="s">
        <v>20982</v>
      </c>
      <c r="F8510" s="31">
        <v>43115.417314814811</v>
      </c>
      <c r="G8510" s="31">
        <v>43119</v>
      </c>
      <c r="H8510" s="31">
        <v>43484</v>
      </c>
      <c r="I8510" s="31">
        <v>43145</v>
      </c>
      <c r="J8510" s="22" t="s">
        <v>73</v>
      </c>
      <c r="K8510" s="32" t="s">
        <v>95</v>
      </c>
      <c r="L8510" s="32" t="s">
        <v>20983</v>
      </c>
      <c r="N8510" s="24">
        <v>651.54999999999995</v>
      </c>
      <c r="O8510" s="24">
        <v>0</v>
      </c>
      <c r="P8510" s="32" t="s">
        <v>2344</v>
      </c>
      <c r="Q8510" s="43" t="s">
        <v>2345</v>
      </c>
      <c r="R8510" s="43" t="s">
        <v>78</v>
      </c>
      <c r="S8510" s="47">
        <v>5</v>
      </c>
    </row>
    <row r="8511" spans="1:19" ht="12.75">
      <c r="A8511" s="22" t="s">
        <v>60</v>
      </c>
      <c r="B8511" s="22" t="s">
        <v>15220</v>
      </c>
      <c r="C8511" s="22" t="s">
        <v>68</v>
      </c>
      <c r="D8511" s="22" t="s">
        <v>61</v>
      </c>
      <c r="E8511" s="22" t="s">
        <v>20984</v>
      </c>
      <c r="F8511" s="31">
        <v>43103.720185185186</v>
      </c>
      <c r="G8511" s="31">
        <v>43103</v>
      </c>
      <c r="H8511" s="31">
        <v>43468</v>
      </c>
      <c r="I8511" s="31">
        <v>43133.710601851853</v>
      </c>
      <c r="J8511" s="22" t="s">
        <v>73</v>
      </c>
      <c r="K8511" s="32" t="s">
        <v>74</v>
      </c>
      <c r="L8511" s="32" t="s">
        <v>20985</v>
      </c>
      <c r="N8511" s="24">
        <v>3111.9425000000001</v>
      </c>
      <c r="O8511" s="24">
        <v>2348.36</v>
      </c>
      <c r="P8511" s="32" t="s">
        <v>176</v>
      </c>
      <c r="Q8511" s="43" t="s">
        <v>177</v>
      </c>
      <c r="R8511" s="43" t="s">
        <v>78</v>
      </c>
      <c r="S8511" s="47">
        <v>5</v>
      </c>
    </row>
    <row r="8512" spans="1:19" ht="12.75">
      <c r="A8512" s="22" t="s">
        <v>60</v>
      </c>
      <c r="B8512" s="22" t="s">
        <v>15305</v>
      </c>
      <c r="C8512" s="22" t="s">
        <v>68</v>
      </c>
      <c r="D8512" s="22" t="s">
        <v>61</v>
      </c>
      <c r="E8512" s="22" t="s">
        <v>20986</v>
      </c>
      <c r="F8512" s="31">
        <v>43119.464340277773</v>
      </c>
      <c r="G8512" s="31">
        <v>43130</v>
      </c>
      <c r="H8512" s="31">
        <v>43495</v>
      </c>
      <c r="I8512" s="31">
        <v>43149</v>
      </c>
      <c r="J8512" s="22" t="s">
        <v>73</v>
      </c>
      <c r="K8512" s="32" t="s">
        <v>95</v>
      </c>
      <c r="L8512" s="32" t="s">
        <v>20987</v>
      </c>
      <c r="N8512" s="24">
        <v>1682.7533000000001</v>
      </c>
      <c r="O8512" s="24">
        <v>0</v>
      </c>
      <c r="P8512" s="32" t="s">
        <v>176</v>
      </c>
      <c r="Q8512" s="43" t="s">
        <v>177</v>
      </c>
      <c r="R8512" s="43" t="s">
        <v>78</v>
      </c>
      <c r="S8512" s="47">
        <v>4</v>
      </c>
    </row>
    <row r="8513" spans="1:19" ht="12.75">
      <c r="A8513" s="22" t="s">
        <v>60</v>
      </c>
      <c r="B8513" s="22" t="s">
        <v>15348</v>
      </c>
      <c r="C8513" s="22" t="s">
        <v>68</v>
      </c>
      <c r="D8513" s="22" t="s">
        <v>61</v>
      </c>
      <c r="E8513" s="22" t="s">
        <v>20988</v>
      </c>
      <c r="F8513" s="31">
        <v>43119.511921296296</v>
      </c>
      <c r="G8513" s="31">
        <v>43119</v>
      </c>
      <c r="H8513" s="31">
        <v>43496</v>
      </c>
      <c r="I8513" s="31">
        <v>43149</v>
      </c>
      <c r="J8513" s="22" t="s">
        <v>73</v>
      </c>
      <c r="K8513" s="32" t="s">
        <v>95</v>
      </c>
      <c r="L8513" s="32" t="s">
        <v>20989</v>
      </c>
      <c r="N8513" s="24">
        <v>1814.336</v>
      </c>
      <c r="O8513" s="24">
        <v>0</v>
      </c>
      <c r="P8513" s="32" t="s">
        <v>176</v>
      </c>
      <c r="Q8513" s="43" t="s">
        <v>177</v>
      </c>
      <c r="R8513" s="43" t="s">
        <v>78</v>
      </c>
      <c r="S8513" s="47">
        <v>5</v>
      </c>
    </row>
    <row r="8514" spans="1:19" ht="12.75">
      <c r="A8514" s="22" t="s">
        <v>60</v>
      </c>
      <c r="B8514" s="22" t="s">
        <v>15229</v>
      </c>
      <c r="C8514" s="22" t="s">
        <v>68</v>
      </c>
      <c r="D8514" s="22" t="s">
        <v>61</v>
      </c>
      <c r="E8514" s="22" t="s">
        <v>20990</v>
      </c>
      <c r="F8514" s="31">
        <v>43107.454386574071</v>
      </c>
      <c r="G8514" s="31">
        <v>43111</v>
      </c>
      <c r="H8514" s="31">
        <v>43495</v>
      </c>
      <c r="I8514" s="31">
        <v>43137</v>
      </c>
      <c r="J8514" s="22" t="s">
        <v>73</v>
      </c>
      <c r="K8514" s="32" t="s">
        <v>95</v>
      </c>
      <c r="L8514" s="32" t="s">
        <v>20991</v>
      </c>
      <c r="N8514" s="24">
        <v>322.92329999999998</v>
      </c>
      <c r="O8514" s="24">
        <v>0</v>
      </c>
      <c r="P8514" s="32" t="s">
        <v>7000</v>
      </c>
      <c r="Q8514" s="43" t="s">
        <v>7001</v>
      </c>
      <c r="R8514" s="43" t="s">
        <v>78</v>
      </c>
      <c r="S8514" s="47">
        <v>5</v>
      </c>
    </row>
    <row r="8515" spans="1:19" ht="12.75">
      <c r="A8515" s="22" t="s">
        <v>60</v>
      </c>
      <c r="B8515" s="22" t="s">
        <v>15220</v>
      </c>
      <c r="C8515" s="22" t="s">
        <v>68</v>
      </c>
      <c r="D8515" s="22" t="s">
        <v>61</v>
      </c>
      <c r="E8515" s="22" t="s">
        <v>20992</v>
      </c>
      <c r="F8515" s="31">
        <v>43104.696192129624</v>
      </c>
      <c r="G8515" s="31">
        <v>43104</v>
      </c>
      <c r="H8515" s="31">
        <v>43469</v>
      </c>
      <c r="I8515" s="31">
        <v>43134.692835648144</v>
      </c>
      <c r="J8515" s="22" t="s">
        <v>73</v>
      </c>
      <c r="K8515" s="32" t="s">
        <v>95</v>
      </c>
      <c r="L8515" s="32" t="s">
        <v>20993</v>
      </c>
      <c r="N8515" s="24">
        <v>0</v>
      </c>
      <c r="O8515" s="24">
        <v>0</v>
      </c>
      <c r="P8515" s="32" t="s">
        <v>8085</v>
      </c>
      <c r="Q8515" s="43" t="s">
        <v>8086</v>
      </c>
      <c r="R8515" s="43" t="s">
        <v>78</v>
      </c>
      <c r="S8515" s="47">
        <v>5</v>
      </c>
    </row>
    <row r="8516" spans="1:19" ht="12.75">
      <c r="A8516" s="22" t="s">
        <v>60</v>
      </c>
      <c r="B8516" s="22" t="s">
        <v>17258</v>
      </c>
      <c r="C8516" s="22" t="s">
        <v>68</v>
      </c>
      <c r="D8516" s="22" t="s">
        <v>61</v>
      </c>
      <c r="E8516" s="22" t="s">
        <v>20994</v>
      </c>
      <c r="F8516" s="31">
        <v>43131.678749999999</v>
      </c>
      <c r="G8516" s="31">
        <v>43159</v>
      </c>
      <c r="H8516" s="31">
        <v>43524</v>
      </c>
      <c r="I8516" s="31">
        <v>43161</v>
      </c>
      <c r="J8516" s="22" t="s">
        <v>73</v>
      </c>
      <c r="K8516" s="32" t="s">
        <v>119</v>
      </c>
      <c r="L8516" s="32" t="s">
        <v>20995</v>
      </c>
      <c r="N8516" s="24">
        <v>3766.92</v>
      </c>
      <c r="O8516" s="24">
        <v>3766.92</v>
      </c>
      <c r="P8516" s="32" t="s">
        <v>11847</v>
      </c>
      <c r="Q8516" s="43" t="s">
        <v>11848</v>
      </c>
      <c r="R8516" s="43" t="s">
        <v>78</v>
      </c>
      <c r="S8516" s="47">
        <v>3</v>
      </c>
    </row>
    <row r="8517" spans="1:19" ht="12.75">
      <c r="A8517" s="22" t="s">
        <v>60</v>
      </c>
      <c r="B8517" s="22" t="s">
        <v>15229</v>
      </c>
      <c r="C8517" s="22" t="s">
        <v>68</v>
      </c>
      <c r="D8517" s="22" t="s">
        <v>61</v>
      </c>
      <c r="E8517" s="22" t="s">
        <v>20996</v>
      </c>
      <c r="F8517" s="31">
        <v>43117.459363425922</v>
      </c>
      <c r="G8517" s="31">
        <v>43117</v>
      </c>
      <c r="H8517" s="31">
        <v>43482</v>
      </c>
      <c r="I8517" s="31">
        <v>43147</v>
      </c>
      <c r="J8517" s="22" t="s">
        <v>73</v>
      </c>
      <c r="K8517" s="32" t="s">
        <v>119</v>
      </c>
      <c r="L8517" s="32" t="s">
        <v>20997</v>
      </c>
      <c r="N8517" s="24">
        <v>2519.4715999999999</v>
      </c>
      <c r="O8517" s="24">
        <v>1538.88</v>
      </c>
      <c r="P8517" s="32" t="s">
        <v>9440</v>
      </c>
      <c r="Q8517" s="43" t="s">
        <v>9441</v>
      </c>
      <c r="R8517" s="43" t="s">
        <v>78</v>
      </c>
      <c r="S8517" s="47">
        <v>3</v>
      </c>
    </row>
    <row r="8518" spans="1:19" ht="12.75">
      <c r="A8518" s="22" t="s">
        <v>60</v>
      </c>
      <c r="B8518" s="22" t="s">
        <v>17258</v>
      </c>
      <c r="C8518" s="22" t="s">
        <v>68</v>
      </c>
      <c r="D8518" s="22" t="s">
        <v>61</v>
      </c>
      <c r="E8518" s="22" t="s">
        <v>20998</v>
      </c>
      <c r="F8518" s="31">
        <v>43122.620694444442</v>
      </c>
      <c r="G8518" s="31">
        <v>43131</v>
      </c>
      <c r="H8518" s="31">
        <v>43496</v>
      </c>
      <c r="I8518" s="31">
        <v>43152</v>
      </c>
      <c r="J8518" s="22" t="s">
        <v>73</v>
      </c>
      <c r="K8518" s="32" t="s">
        <v>95</v>
      </c>
      <c r="L8518" s="32" t="s">
        <v>20999</v>
      </c>
      <c r="N8518" s="24">
        <v>0</v>
      </c>
      <c r="O8518" s="24">
        <v>0</v>
      </c>
      <c r="P8518" s="32" t="s">
        <v>21000</v>
      </c>
      <c r="Q8518" s="43" t="s">
        <v>21001</v>
      </c>
      <c r="R8518" s="43" t="s">
        <v>78</v>
      </c>
      <c r="S8518" s="47">
        <v>3</v>
      </c>
    </row>
    <row r="8519" spans="1:19" ht="12.75">
      <c r="A8519" s="22" t="s">
        <v>60</v>
      </c>
      <c r="B8519" s="22" t="s">
        <v>15215</v>
      </c>
      <c r="C8519" s="22" t="s">
        <v>68</v>
      </c>
      <c r="D8519" s="22" t="s">
        <v>61</v>
      </c>
      <c r="E8519" s="22" t="s">
        <v>21002</v>
      </c>
      <c r="F8519" s="31">
        <v>43103.467013888891</v>
      </c>
      <c r="G8519" s="31">
        <v>43131</v>
      </c>
      <c r="H8519" s="31">
        <v>43496</v>
      </c>
      <c r="I8519" s="31">
        <v>43133</v>
      </c>
      <c r="J8519" s="22" t="s">
        <v>73</v>
      </c>
      <c r="K8519" s="32" t="s">
        <v>74</v>
      </c>
      <c r="L8519" s="32" t="s">
        <v>21003</v>
      </c>
      <c r="N8519" s="24">
        <v>751.29330000000004</v>
      </c>
      <c r="O8519" s="24">
        <v>701.80</v>
      </c>
      <c r="P8519" s="32" t="s">
        <v>136</v>
      </c>
      <c r="Q8519" s="43" t="s">
        <v>137</v>
      </c>
      <c r="R8519" s="43" t="s">
        <v>78</v>
      </c>
      <c r="S8519" s="47">
        <v>5</v>
      </c>
    </row>
    <row r="8520" spans="1:19" ht="12.75">
      <c r="A8520" s="22" t="s">
        <v>60</v>
      </c>
      <c r="B8520" s="22" t="s">
        <v>15399</v>
      </c>
      <c r="C8520" s="22" t="s">
        <v>68</v>
      </c>
      <c r="D8520" s="22" t="s">
        <v>61</v>
      </c>
      <c r="E8520" s="22" t="s">
        <v>21004</v>
      </c>
      <c r="F8520" s="31">
        <v>43131.53565972222</v>
      </c>
      <c r="G8520" s="31">
        <v>43159</v>
      </c>
      <c r="H8520" s="31">
        <v>43524</v>
      </c>
      <c r="I8520" s="31">
        <v>43161</v>
      </c>
      <c r="J8520" s="22" t="s">
        <v>73</v>
      </c>
      <c r="K8520" s="32" t="s">
        <v>95</v>
      </c>
      <c r="L8520" s="32" t="s">
        <v>21005</v>
      </c>
      <c r="N8520" s="24">
        <v>0</v>
      </c>
      <c r="O8520" s="24">
        <v>0</v>
      </c>
      <c r="P8520" s="32" t="s">
        <v>1473</v>
      </c>
      <c r="Q8520" s="43" t="s">
        <v>1474</v>
      </c>
      <c r="R8520" s="43" t="s">
        <v>78</v>
      </c>
      <c r="S8520" s="47">
        <v>5</v>
      </c>
    </row>
    <row r="8521" spans="1:19" ht="12.75">
      <c r="A8521" s="22" t="s">
        <v>60</v>
      </c>
      <c r="B8521" s="22" t="s">
        <v>15220</v>
      </c>
      <c r="C8521" s="22" t="s">
        <v>68</v>
      </c>
      <c r="D8521" s="22" t="s">
        <v>61</v>
      </c>
      <c r="E8521" s="22" t="s">
        <v>21006</v>
      </c>
      <c r="F8521" s="31">
        <v>43110.491226851853</v>
      </c>
      <c r="G8521" s="31">
        <v>43110</v>
      </c>
      <c r="H8521" s="31">
        <v>43475</v>
      </c>
      <c r="I8521" s="31">
        <v>43140.489953703705</v>
      </c>
      <c r="J8521" s="22" t="s">
        <v>73</v>
      </c>
      <c r="K8521" s="32" t="s">
        <v>119</v>
      </c>
      <c r="L8521" s="32" t="s">
        <v>21007</v>
      </c>
      <c r="N8521" s="24">
        <v>473.95</v>
      </c>
      <c r="O8521" s="24">
        <v>379.22</v>
      </c>
      <c r="P8521" s="32" t="s">
        <v>1521</v>
      </c>
      <c r="Q8521" s="43" t="s">
        <v>1522</v>
      </c>
      <c r="R8521" s="43" t="s">
        <v>78</v>
      </c>
      <c r="S8521" s="47">
        <v>5</v>
      </c>
    </row>
    <row r="8522" spans="1:19" ht="12.75">
      <c r="A8522" s="22" t="s">
        <v>60</v>
      </c>
      <c r="B8522" s="22" t="s">
        <v>15439</v>
      </c>
      <c r="C8522" s="22" t="s">
        <v>68</v>
      </c>
      <c r="D8522" s="22" t="s">
        <v>61</v>
      </c>
      <c r="E8522" s="22" t="s">
        <v>21008</v>
      </c>
      <c r="F8522" s="31">
        <v>43130.601493055554</v>
      </c>
      <c r="G8522" s="31">
        <v>43159</v>
      </c>
      <c r="H8522" s="31">
        <v>43524</v>
      </c>
      <c r="I8522" s="31">
        <v>43160</v>
      </c>
      <c r="J8522" s="22" t="s">
        <v>73</v>
      </c>
      <c r="K8522" s="32" t="s">
        <v>119</v>
      </c>
      <c r="L8522" s="32" t="s">
        <v>21009</v>
      </c>
      <c r="N8522" s="24">
        <v>2921.2440000000001</v>
      </c>
      <c r="O8522" s="24">
        <v>3222.46</v>
      </c>
      <c r="P8522" s="32" t="s">
        <v>472</v>
      </c>
      <c r="Q8522" s="43" t="s">
        <v>473</v>
      </c>
      <c r="R8522" s="43" t="s">
        <v>78</v>
      </c>
      <c r="S8522" s="47">
        <v>4</v>
      </c>
    </row>
    <row r="8523" spans="1:19" ht="12.75">
      <c r="A8523" s="22" t="s">
        <v>60</v>
      </c>
      <c r="B8523" s="22" t="s">
        <v>15242</v>
      </c>
      <c r="C8523" s="22" t="s">
        <v>68</v>
      </c>
      <c r="D8523" s="22" t="s">
        <v>61</v>
      </c>
      <c r="E8523" s="22" t="s">
        <v>21010</v>
      </c>
      <c r="F8523" s="31">
        <v>43129.638981481483</v>
      </c>
      <c r="G8523" s="31">
        <v>43149</v>
      </c>
      <c r="H8523" s="31">
        <v>43514</v>
      </c>
      <c r="I8523" s="31">
        <v>43159</v>
      </c>
      <c r="J8523" s="22" t="s">
        <v>73</v>
      </c>
      <c r="K8523" s="32" t="s">
        <v>95</v>
      </c>
      <c r="L8523" s="32" t="s">
        <v>21011</v>
      </c>
      <c r="N8523" s="24">
        <v>646.23</v>
      </c>
      <c r="O8523" s="24">
        <v>0</v>
      </c>
      <c r="P8523" s="32" t="s">
        <v>180</v>
      </c>
      <c r="Q8523" s="43" t="s">
        <v>181</v>
      </c>
      <c r="R8523" s="43" t="s">
        <v>78</v>
      </c>
      <c r="S8523" s="47">
        <v>5</v>
      </c>
    </row>
    <row r="8524" spans="1:19" ht="12.75">
      <c r="A8524" s="22" t="s">
        <v>60</v>
      </c>
      <c r="B8524" s="22" t="s">
        <v>15460</v>
      </c>
      <c r="C8524" s="22" t="s">
        <v>68</v>
      </c>
      <c r="D8524" s="22" t="s">
        <v>61</v>
      </c>
      <c r="E8524" s="22" t="s">
        <v>21012</v>
      </c>
      <c r="F8524" s="31">
        <v>43123.614675925921</v>
      </c>
      <c r="G8524" s="31">
        <v>43123</v>
      </c>
      <c r="H8524" s="31">
        <v>43488</v>
      </c>
      <c r="I8524" s="31">
        <v>43153</v>
      </c>
      <c r="J8524" s="22" t="s">
        <v>73</v>
      </c>
      <c r="K8524" s="32" t="s">
        <v>95</v>
      </c>
      <c r="L8524" s="32" t="s">
        <v>21013</v>
      </c>
      <c r="N8524" s="24">
        <v>0</v>
      </c>
      <c r="O8524" s="24">
        <v>0</v>
      </c>
      <c r="P8524" s="32" t="s">
        <v>11218</v>
      </c>
      <c r="Q8524" s="43" t="s">
        <v>11219</v>
      </c>
      <c r="R8524" s="43" t="s">
        <v>78</v>
      </c>
      <c r="S8524" s="47">
        <v>5</v>
      </c>
    </row>
    <row r="8525" spans="1:19" ht="12.75">
      <c r="A8525" s="22" t="s">
        <v>60</v>
      </c>
      <c r="B8525" s="22" t="s">
        <v>15237</v>
      </c>
      <c r="C8525" s="22" t="s">
        <v>68</v>
      </c>
      <c r="D8525" s="22" t="s">
        <v>61</v>
      </c>
      <c r="E8525" s="22" t="s">
        <v>21014</v>
      </c>
      <c r="F8525" s="31">
        <v>43130.413935185185</v>
      </c>
      <c r="G8525" s="31">
        <v>43130</v>
      </c>
      <c r="H8525" s="31">
        <v>43220</v>
      </c>
      <c r="I8525" s="31">
        <v>43160</v>
      </c>
      <c r="J8525" s="22" t="s">
        <v>73</v>
      </c>
      <c r="K8525" s="32" t="s">
        <v>74</v>
      </c>
      <c r="L8525" s="32" t="s">
        <v>21015</v>
      </c>
      <c r="N8525" s="24">
        <v>336.8175</v>
      </c>
      <c r="O8525" s="24">
        <v>287.61</v>
      </c>
      <c r="P8525" s="32" t="s">
        <v>6768</v>
      </c>
      <c r="Q8525" s="43" t="s">
        <v>6769</v>
      </c>
      <c r="R8525" s="43" t="s">
        <v>78</v>
      </c>
      <c r="S8525" s="47">
        <v>5</v>
      </c>
    </row>
    <row r="8526" spans="1:19" ht="12.75">
      <c r="A8526" s="22" t="s">
        <v>60</v>
      </c>
      <c r="B8526" s="22" t="s">
        <v>15348</v>
      </c>
      <c r="C8526" s="22" t="s">
        <v>68</v>
      </c>
      <c r="D8526" s="22" t="s">
        <v>61</v>
      </c>
      <c r="E8526" s="22" t="s">
        <v>21016</v>
      </c>
      <c r="F8526" s="31">
        <v>43119.446192129624</v>
      </c>
      <c r="G8526" s="31">
        <v>43131</v>
      </c>
      <c r="H8526" s="31">
        <v>43496</v>
      </c>
      <c r="I8526" s="31">
        <v>43149</v>
      </c>
      <c r="J8526" s="22" t="s">
        <v>73</v>
      </c>
      <c r="K8526" s="32" t="s">
        <v>95</v>
      </c>
      <c r="L8526" s="32" t="s">
        <v>21017</v>
      </c>
      <c r="N8526" s="24">
        <v>2038.20</v>
      </c>
      <c r="O8526" s="24">
        <v>0</v>
      </c>
      <c r="P8526" s="32" t="s">
        <v>110</v>
      </c>
      <c r="Q8526" s="43" t="s">
        <v>111</v>
      </c>
      <c r="R8526" s="43" t="s">
        <v>78</v>
      </c>
      <c r="S8526" s="47">
        <v>5</v>
      </c>
    </row>
    <row r="8527" spans="1:19" ht="12.75">
      <c r="A8527" s="22" t="s">
        <v>60</v>
      </c>
      <c r="B8527" s="22" t="s">
        <v>15454</v>
      </c>
      <c r="C8527" s="22" t="s">
        <v>68</v>
      </c>
      <c r="D8527" s="22" t="s">
        <v>61</v>
      </c>
      <c r="E8527" s="22" t="s">
        <v>21018</v>
      </c>
      <c r="F8527" s="31">
        <v>43118.686921296292</v>
      </c>
      <c r="G8527" s="31">
        <v>43146</v>
      </c>
      <c r="H8527" s="31">
        <v>43511</v>
      </c>
      <c r="I8527" s="31">
        <v>43148</v>
      </c>
      <c r="J8527" s="22" t="s">
        <v>73</v>
      </c>
      <c r="K8527" s="32" t="s">
        <v>74</v>
      </c>
      <c r="L8527" s="32" t="s">
        <v>21019</v>
      </c>
      <c r="N8527" s="24">
        <v>2370.4014000000002</v>
      </c>
      <c r="O8527" s="24">
        <v>2240.9699999999998</v>
      </c>
      <c r="P8527" s="32" t="s">
        <v>105</v>
      </c>
      <c r="Q8527" s="43" t="s">
        <v>106</v>
      </c>
      <c r="R8527" s="43" t="s">
        <v>78</v>
      </c>
      <c r="S8527" s="47">
        <v>5</v>
      </c>
    </row>
    <row r="8528" spans="1:19" ht="12.75">
      <c r="A8528" s="22" t="s">
        <v>60</v>
      </c>
      <c r="B8528" s="22" t="s">
        <v>17258</v>
      </c>
      <c r="C8528" s="22" t="s">
        <v>68</v>
      </c>
      <c r="D8528" s="22" t="s">
        <v>61</v>
      </c>
      <c r="E8528" s="22" t="s">
        <v>21020</v>
      </c>
      <c r="F8528" s="31">
        <v>43129.678240740737</v>
      </c>
      <c r="G8528" s="31">
        <v>43131</v>
      </c>
      <c r="H8528" s="31">
        <v>43496</v>
      </c>
      <c r="I8528" s="31">
        <v>43159</v>
      </c>
      <c r="J8528" s="22" t="s">
        <v>145</v>
      </c>
      <c r="K8528" s="32" t="s">
        <v>89</v>
      </c>
      <c r="L8528" s="32" t="s">
        <v>21021</v>
      </c>
      <c r="M8528" s="32" t="s">
        <v>20473</v>
      </c>
      <c r="N8528" s="24">
        <v>136.78</v>
      </c>
      <c r="O8528" s="24">
        <v>136.78</v>
      </c>
      <c r="P8528" s="32" t="s">
        <v>622</v>
      </c>
      <c r="Q8528" s="43" t="s">
        <v>623</v>
      </c>
      <c r="R8528" s="43" t="s">
        <v>78</v>
      </c>
      <c r="S8528" s="47">
        <v>1</v>
      </c>
    </row>
    <row r="8529" spans="1:19" ht="12.75">
      <c r="A8529" s="22" t="s">
        <v>60</v>
      </c>
      <c r="B8529" s="22" t="s">
        <v>15478</v>
      </c>
      <c r="C8529" s="22" t="s">
        <v>68</v>
      </c>
      <c r="D8529" s="22" t="s">
        <v>61</v>
      </c>
      <c r="E8529" s="22" t="s">
        <v>21022</v>
      </c>
      <c r="F8529" s="31">
        <v>43109.3983912037</v>
      </c>
      <c r="G8529" s="31">
        <v>42954</v>
      </c>
      <c r="H8529" s="31">
        <v>43319</v>
      </c>
      <c r="I8529" s="31">
        <v>43139</v>
      </c>
      <c r="J8529" s="22" t="s">
        <v>145</v>
      </c>
      <c r="K8529" s="32" t="s">
        <v>89</v>
      </c>
      <c r="L8529" s="32" t="s">
        <v>21023</v>
      </c>
      <c r="M8529" s="32" t="s">
        <v>15615</v>
      </c>
      <c r="N8529" s="24">
        <v>-643.66</v>
      </c>
      <c r="O8529" s="24">
        <v>-643.66</v>
      </c>
      <c r="P8529" s="32" t="s">
        <v>176</v>
      </c>
      <c r="Q8529" s="43" t="s">
        <v>177</v>
      </c>
      <c r="R8529" s="43" t="s">
        <v>78</v>
      </c>
      <c r="S8529" s="47">
        <v>1</v>
      </c>
    </row>
    <row r="8530" spans="1:19" ht="12.75">
      <c r="A8530" s="22" t="s">
        <v>60</v>
      </c>
      <c r="B8530" s="22" t="s">
        <v>16064</v>
      </c>
      <c r="C8530" s="22" t="s">
        <v>68</v>
      </c>
      <c r="D8530" s="22" t="s">
        <v>61</v>
      </c>
      <c r="E8530" s="22" t="s">
        <v>21024</v>
      </c>
      <c r="F8530" s="31">
        <v>43118.723564814813</v>
      </c>
      <c r="G8530" s="31">
        <v>43159</v>
      </c>
      <c r="H8530" s="31">
        <v>43524</v>
      </c>
      <c r="I8530" s="31">
        <v>43148</v>
      </c>
      <c r="J8530" s="22" t="s">
        <v>73</v>
      </c>
      <c r="K8530" s="32" t="s">
        <v>95</v>
      </c>
      <c r="L8530" s="32" t="s">
        <v>21025</v>
      </c>
      <c r="N8530" s="24">
        <v>0</v>
      </c>
      <c r="O8530" s="24">
        <v>0</v>
      </c>
      <c r="P8530" s="32" t="s">
        <v>105</v>
      </c>
      <c r="Q8530" s="43" t="s">
        <v>106</v>
      </c>
      <c r="R8530" s="43" t="s">
        <v>78</v>
      </c>
      <c r="S8530" s="47">
        <v>5</v>
      </c>
    </row>
    <row r="8531" spans="1:19" ht="12.75">
      <c r="A8531" s="22" t="s">
        <v>60</v>
      </c>
      <c r="B8531" s="22" t="s">
        <v>15229</v>
      </c>
      <c r="C8531" s="22" t="s">
        <v>68</v>
      </c>
      <c r="D8531" s="22" t="s">
        <v>61</v>
      </c>
      <c r="E8531" s="22" t="s">
        <v>21026</v>
      </c>
      <c r="F8531" s="31">
        <v>43123.722824074073</v>
      </c>
      <c r="G8531" s="31">
        <v>43149</v>
      </c>
      <c r="H8531" s="31">
        <v>43514</v>
      </c>
      <c r="I8531" s="31">
        <v>43153</v>
      </c>
      <c r="J8531" s="22" t="s">
        <v>73</v>
      </c>
      <c r="K8531" s="32" t="s">
        <v>119</v>
      </c>
      <c r="L8531" s="32" t="s">
        <v>21027</v>
      </c>
      <c r="N8531" s="24">
        <v>2097.6957000000002</v>
      </c>
      <c r="O8531" s="24">
        <v>2097.6957000000002</v>
      </c>
      <c r="P8531" s="32" t="s">
        <v>1011</v>
      </c>
      <c r="Q8531" s="43" t="s">
        <v>1012</v>
      </c>
      <c r="R8531" s="43" t="s">
        <v>112</v>
      </c>
      <c r="S8531" s="47">
        <v>4</v>
      </c>
    </row>
    <row r="8532" spans="1:19" ht="12.75">
      <c r="A8532" s="22" t="s">
        <v>60</v>
      </c>
      <c r="B8532" s="22" t="s">
        <v>15226</v>
      </c>
      <c r="C8532" s="22" t="s">
        <v>68</v>
      </c>
      <c r="D8532" s="22" t="s">
        <v>61</v>
      </c>
      <c r="E8532" s="22" t="s">
        <v>21028</v>
      </c>
      <c r="F8532" s="31">
        <v>43131.779618055552</v>
      </c>
      <c r="G8532" s="31">
        <v>43132</v>
      </c>
      <c r="H8532" s="31">
        <v>43497</v>
      </c>
      <c r="I8532" s="31">
        <v>43161</v>
      </c>
      <c r="J8532" s="22" t="s">
        <v>73</v>
      </c>
      <c r="K8532" s="32" t="s">
        <v>95</v>
      </c>
      <c r="L8532" s="32" t="s">
        <v>21029</v>
      </c>
      <c r="N8532" s="24">
        <v>0</v>
      </c>
      <c r="O8532" s="24">
        <v>0</v>
      </c>
      <c r="P8532" s="32" t="s">
        <v>16595</v>
      </c>
      <c r="Q8532" s="43" t="s">
        <v>16596</v>
      </c>
      <c r="R8532" s="43" t="s">
        <v>78</v>
      </c>
      <c r="S8532" s="47">
        <v>5</v>
      </c>
    </row>
    <row r="8533" spans="1:19" ht="12.75">
      <c r="A8533" s="22" t="s">
        <v>60</v>
      </c>
      <c r="B8533" s="22" t="s">
        <v>16253</v>
      </c>
      <c r="C8533" s="22" t="s">
        <v>68</v>
      </c>
      <c r="D8533" s="22" t="s">
        <v>61</v>
      </c>
      <c r="E8533" s="22" t="s">
        <v>21030</v>
      </c>
      <c r="F8533" s="31">
        <v>43109.621435185181</v>
      </c>
      <c r="G8533" s="31">
        <v>43109</v>
      </c>
      <c r="H8533" s="31">
        <v>43474</v>
      </c>
      <c r="I8533" s="31">
        <v>43139.613611111112</v>
      </c>
      <c r="J8533" s="22" t="s">
        <v>73</v>
      </c>
      <c r="K8533" s="32" t="s">
        <v>119</v>
      </c>
      <c r="L8533" s="32" t="s">
        <v>21031</v>
      </c>
      <c r="N8533" s="24">
        <v>1977.4965999999999</v>
      </c>
      <c r="O8533" s="24">
        <v>1808.62</v>
      </c>
      <c r="P8533" s="32" t="s">
        <v>6654</v>
      </c>
      <c r="Q8533" s="43" t="s">
        <v>6655</v>
      </c>
      <c r="R8533" s="43" t="s">
        <v>78</v>
      </c>
      <c r="S8533" s="47">
        <v>5</v>
      </c>
    </row>
    <row r="8534" spans="1:19" ht="12.75">
      <c r="A8534" s="22" t="s">
        <v>60</v>
      </c>
      <c r="B8534" s="22" t="s">
        <v>15439</v>
      </c>
      <c r="C8534" s="22" t="s">
        <v>68</v>
      </c>
      <c r="D8534" s="22" t="s">
        <v>61</v>
      </c>
      <c r="E8534" s="22" t="s">
        <v>21032</v>
      </c>
      <c r="F8534" s="31">
        <v>43125.675798611112</v>
      </c>
      <c r="G8534" s="31">
        <v>43148</v>
      </c>
      <c r="H8534" s="31">
        <v>43513</v>
      </c>
      <c r="I8534" s="31">
        <v>43155</v>
      </c>
      <c r="J8534" s="22" t="s">
        <v>73</v>
      </c>
      <c r="K8534" s="32" t="s">
        <v>74</v>
      </c>
      <c r="L8534" s="32" t="s">
        <v>21033</v>
      </c>
      <c r="N8534" s="24">
        <v>2488.6774999999998</v>
      </c>
      <c r="O8534" s="24">
        <v>2285.9899999999998</v>
      </c>
      <c r="P8534" s="32" t="s">
        <v>176</v>
      </c>
      <c r="Q8534" s="43" t="s">
        <v>177</v>
      </c>
      <c r="R8534" s="43" t="s">
        <v>78</v>
      </c>
      <c r="S8534" s="47">
        <v>4</v>
      </c>
    </row>
    <row r="8535" spans="1:19" ht="12.75">
      <c r="A8535" s="22" t="s">
        <v>60</v>
      </c>
      <c r="B8535" s="22" t="s">
        <v>15242</v>
      </c>
      <c r="C8535" s="22" t="s">
        <v>68</v>
      </c>
      <c r="D8535" s="22" t="s">
        <v>61</v>
      </c>
      <c r="E8535" s="22" t="s">
        <v>21034</v>
      </c>
      <c r="F8535" s="31">
        <v>43125.435474537036</v>
      </c>
      <c r="G8535" s="31">
        <v>43145</v>
      </c>
      <c r="H8535" s="31">
        <v>43510</v>
      </c>
      <c r="I8535" s="31">
        <v>43154</v>
      </c>
      <c r="J8535" s="22" t="s">
        <v>73</v>
      </c>
      <c r="K8535" s="32" t="s">
        <v>95</v>
      </c>
      <c r="L8535" s="32" t="s">
        <v>21035</v>
      </c>
      <c r="N8535" s="24">
        <v>0</v>
      </c>
      <c r="O8535" s="24">
        <v>0</v>
      </c>
      <c r="P8535" s="32" t="s">
        <v>101</v>
      </c>
      <c r="Q8535" s="43" t="s">
        <v>102</v>
      </c>
      <c r="R8535" s="43" t="s">
        <v>78</v>
      </c>
      <c r="S8535" s="47">
        <v>5</v>
      </c>
    </row>
    <row r="8536" spans="1:19" ht="12.75">
      <c r="A8536" s="22" t="s">
        <v>60</v>
      </c>
      <c r="B8536" s="22" t="s">
        <v>15770</v>
      </c>
      <c r="C8536" s="22" t="s">
        <v>68</v>
      </c>
      <c r="D8536" s="22" t="s">
        <v>61</v>
      </c>
      <c r="E8536" s="22" t="s">
        <v>21036</v>
      </c>
      <c r="F8536" s="31">
        <v>43117.649918981479</v>
      </c>
      <c r="G8536" s="31">
        <v>43132</v>
      </c>
      <c r="H8536" s="31">
        <v>43497</v>
      </c>
      <c r="I8536" s="31">
        <v>43147</v>
      </c>
      <c r="J8536" s="22" t="s">
        <v>73</v>
      </c>
      <c r="K8536" s="32" t="s">
        <v>95</v>
      </c>
      <c r="L8536" s="32" t="s">
        <v>21037</v>
      </c>
      <c r="N8536" s="24">
        <v>0</v>
      </c>
      <c r="O8536" s="24">
        <v>0</v>
      </c>
      <c r="P8536" s="32" t="s">
        <v>605</v>
      </c>
      <c r="Q8536" s="43" t="s">
        <v>606</v>
      </c>
      <c r="R8536" s="43" t="s">
        <v>78</v>
      </c>
      <c r="S8536" s="47">
        <v>4</v>
      </c>
    </row>
    <row r="8537" spans="1:19" ht="12.75">
      <c r="A8537" s="22" t="s">
        <v>60</v>
      </c>
      <c r="B8537" s="22" t="s">
        <v>15457</v>
      </c>
      <c r="C8537" s="22" t="s">
        <v>68</v>
      </c>
      <c r="D8537" s="22" t="s">
        <v>61</v>
      </c>
      <c r="E8537" s="22" t="s">
        <v>21038</v>
      </c>
      <c r="F8537" s="31">
        <v>43109.443668981483</v>
      </c>
      <c r="G8537" s="31">
        <v>43109</v>
      </c>
      <c r="H8537" s="31">
        <v>43475</v>
      </c>
      <c r="I8537" s="31">
        <v>43139</v>
      </c>
      <c r="J8537" s="22" t="s">
        <v>73</v>
      </c>
      <c r="K8537" s="32" t="s">
        <v>74</v>
      </c>
      <c r="L8537" s="32" t="s">
        <v>21039</v>
      </c>
      <c r="N8537" s="24">
        <v>2436.25</v>
      </c>
      <c r="O8537" s="24">
        <v>0</v>
      </c>
      <c r="P8537" s="32" t="s">
        <v>176</v>
      </c>
      <c r="Q8537" s="43" t="s">
        <v>177</v>
      </c>
      <c r="R8537" s="43" t="s">
        <v>78</v>
      </c>
      <c r="S8537" s="47">
        <v>5</v>
      </c>
    </row>
    <row r="8538" spans="1:19" ht="12.75">
      <c r="A8538" s="22" t="s">
        <v>60</v>
      </c>
      <c r="B8538" s="22" t="s">
        <v>15348</v>
      </c>
      <c r="C8538" s="22" t="s">
        <v>68</v>
      </c>
      <c r="D8538" s="22" t="s">
        <v>61</v>
      </c>
      <c r="E8538" s="22" t="s">
        <v>21040</v>
      </c>
      <c r="F8538" s="31">
        <v>43103.492164351854</v>
      </c>
      <c r="G8538" s="31">
        <v>43103</v>
      </c>
      <c r="H8538" s="31">
        <v>43468</v>
      </c>
      <c r="I8538" s="31">
        <v>43133</v>
      </c>
      <c r="J8538" s="22" t="s">
        <v>73</v>
      </c>
      <c r="K8538" s="32" t="s">
        <v>119</v>
      </c>
      <c r="L8538" s="32" t="s">
        <v>21041</v>
      </c>
      <c r="N8538" s="24">
        <v>457.50659999999999</v>
      </c>
      <c r="O8538" s="24">
        <v>347.49</v>
      </c>
      <c r="P8538" s="32" t="s">
        <v>647</v>
      </c>
      <c r="Q8538" s="43" t="s">
        <v>648</v>
      </c>
      <c r="R8538" s="43" t="s">
        <v>78</v>
      </c>
      <c r="S8538" s="47">
        <v>5</v>
      </c>
    </row>
    <row r="8539" spans="1:19" ht="12.75">
      <c r="A8539" s="22" t="s">
        <v>60</v>
      </c>
      <c r="B8539" s="22" t="s">
        <v>15278</v>
      </c>
      <c r="C8539" s="22" t="s">
        <v>68</v>
      </c>
      <c r="D8539" s="22" t="s">
        <v>61</v>
      </c>
      <c r="E8539" s="22" t="s">
        <v>21042</v>
      </c>
      <c r="F8539" s="31">
        <v>43129.083935185183</v>
      </c>
      <c r="G8539" s="31">
        <v>43164</v>
      </c>
      <c r="H8539" s="31">
        <v>43529</v>
      </c>
      <c r="I8539" s="31">
        <v>43189.083935185183</v>
      </c>
      <c r="J8539" s="22" t="s">
        <v>118</v>
      </c>
      <c r="K8539" s="32" t="s">
        <v>119</v>
      </c>
      <c r="L8539" s="32" t="s">
        <v>21043</v>
      </c>
      <c r="N8539" s="24">
        <v>647.91999999999996</v>
      </c>
      <c r="O8539" s="24">
        <v>647.91999999999996</v>
      </c>
      <c r="P8539" s="32" t="s">
        <v>691</v>
      </c>
      <c r="Q8539" s="43" t="s">
        <v>692</v>
      </c>
      <c r="R8539" s="43" t="s">
        <v>78</v>
      </c>
      <c r="S8539" s="47">
        <v>1</v>
      </c>
    </row>
    <row r="8540" spans="1:19" ht="12.75">
      <c r="A8540" s="22" t="s">
        <v>60</v>
      </c>
      <c r="B8540" s="22" t="s">
        <v>15298</v>
      </c>
      <c r="C8540" s="22" t="s">
        <v>68</v>
      </c>
      <c r="D8540" s="22" t="s">
        <v>61</v>
      </c>
      <c r="E8540" s="22" t="s">
        <v>21044</v>
      </c>
      <c r="F8540" s="31">
        <v>43103.439108796294</v>
      </c>
      <c r="G8540" s="31">
        <v>43103</v>
      </c>
      <c r="H8540" s="31">
        <v>43468</v>
      </c>
      <c r="I8540" s="31">
        <v>43133</v>
      </c>
      <c r="J8540" s="22" t="s">
        <v>73</v>
      </c>
      <c r="K8540" s="32" t="s">
        <v>95</v>
      </c>
      <c r="L8540" s="32" t="s">
        <v>21045</v>
      </c>
      <c r="N8540" s="24">
        <v>0</v>
      </c>
      <c r="O8540" s="24">
        <v>0</v>
      </c>
      <c r="P8540" s="32" t="s">
        <v>7937</v>
      </c>
      <c r="Q8540" s="43" t="s">
        <v>7938</v>
      </c>
      <c r="R8540" s="43" t="s">
        <v>78</v>
      </c>
      <c r="S8540" s="47">
        <v>5</v>
      </c>
    </row>
    <row r="8541" spans="1:19" ht="12.75">
      <c r="A8541" s="22" t="s">
        <v>60</v>
      </c>
      <c r="B8541" s="22" t="s">
        <v>15348</v>
      </c>
      <c r="C8541" s="22" t="s">
        <v>68</v>
      </c>
      <c r="D8541" s="22" t="s">
        <v>61</v>
      </c>
      <c r="E8541" s="22" t="s">
        <v>21046</v>
      </c>
      <c r="F8541" s="31">
        <v>43108.431307870371</v>
      </c>
      <c r="G8541" s="31">
        <v>43131</v>
      </c>
      <c r="H8541" s="31">
        <v>43496</v>
      </c>
      <c r="I8541" s="31">
        <v>43138</v>
      </c>
      <c r="J8541" s="22" t="s">
        <v>73</v>
      </c>
      <c r="K8541" s="32" t="s">
        <v>74</v>
      </c>
      <c r="L8541" s="32" t="s">
        <v>21047</v>
      </c>
      <c r="N8541" s="24">
        <v>1548.1983</v>
      </c>
      <c r="O8541" s="24">
        <v>1430.15</v>
      </c>
      <c r="P8541" s="32" t="s">
        <v>176</v>
      </c>
      <c r="Q8541" s="43" t="s">
        <v>177</v>
      </c>
      <c r="R8541" s="43" t="s">
        <v>78</v>
      </c>
      <c r="S8541" s="47">
        <v>5</v>
      </c>
    </row>
    <row r="8542" spans="1:19" ht="12.75">
      <c r="A8542" s="22" t="s">
        <v>60</v>
      </c>
      <c r="B8542" s="22" t="s">
        <v>16184</v>
      </c>
      <c r="C8542" s="22" t="s">
        <v>68</v>
      </c>
      <c r="D8542" s="22" t="s">
        <v>61</v>
      </c>
      <c r="E8542" s="22" t="s">
        <v>21048</v>
      </c>
      <c r="F8542" s="31">
        <v>43123.53528935185</v>
      </c>
      <c r="G8542" s="31">
        <v>43129</v>
      </c>
      <c r="H8542" s="31">
        <v>43494</v>
      </c>
      <c r="I8542" s="31">
        <v>43153</v>
      </c>
      <c r="J8542" s="22" t="s">
        <v>73</v>
      </c>
      <c r="K8542" s="32" t="s">
        <v>108</v>
      </c>
      <c r="L8542" s="32" t="s">
        <v>21049</v>
      </c>
      <c r="N8542" s="24">
        <v>2450.9366</v>
      </c>
      <c r="O8542" s="24">
        <v>0</v>
      </c>
      <c r="P8542" s="32" t="s">
        <v>20382</v>
      </c>
      <c r="Q8542" s="43" t="s">
        <v>20383</v>
      </c>
      <c r="R8542" s="43" t="s">
        <v>78</v>
      </c>
      <c r="S8542" s="47">
        <v>5</v>
      </c>
    </row>
    <row r="8543" spans="1:19" ht="12.75">
      <c r="A8543" s="22" t="s">
        <v>60</v>
      </c>
      <c r="B8543" s="22" t="s">
        <v>15220</v>
      </c>
      <c r="C8543" s="22" t="s">
        <v>68</v>
      </c>
      <c r="D8543" s="22" t="s">
        <v>61</v>
      </c>
      <c r="E8543" s="22" t="s">
        <v>21050</v>
      </c>
      <c r="F8543" s="31">
        <v>43102.570914351847</v>
      </c>
      <c r="G8543" s="31">
        <v>43112</v>
      </c>
      <c r="H8543" s="31">
        <v>43477</v>
      </c>
      <c r="I8543" s="31">
        <v>43132.568645833329</v>
      </c>
      <c r="J8543" s="22" t="s">
        <v>73</v>
      </c>
      <c r="K8543" s="32" t="s">
        <v>95</v>
      </c>
      <c r="L8543" s="32" t="s">
        <v>21051</v>
      </c>
      <c r="N8543" s="24">
        <v>5146.9724999999999</v>
      </c>
      <c r="O8543" s="24">
        <v>0</v>
      </c>
      <c r="P8543" s="32" t="s">
        <v>660</v>
      </c>
      <c r="Q8543" s="43" t="s">
        <v>661</v>
      </c>
      <c r="R8543" s="43" t="s">
        <v>78</v>
      </c>
      <c r="S8543" s="47">
        <v>5</v>
      </c>
    </row>
    <row r="8544" spans="1:19" ht="12.75">
      <c r="A8544" s="22" t="s">
        <v>60</v>
      </c>
      <c r="B8544" s="22" t="s">
        <v>15407</v>
      </c>
      <c r="C8544" s="22" t="s">
        <v>68</v>
      </c>
      <c r="D8544" s="22" t="s">
        <v>61</v>
      </c>
      <c r="E8544" s="22" t="s">
        <v>21052</v>
      </c>
      <c r="F8544" s="31">
        <v>43109.70113425926</v>
      </c>
      <c r="G8544" s="31">
        <v>43128</v>
      </c>
      <c r="H8544" s="31">
        <v>43493</v>
      </c>
      <c r="I8544" s="31">
        <v>43139</v>
      </c>
      <c r="J8544" s="22" t="s">
        <v>73</v>
      </c>
      <c r="K8544" s="32" t="s">
        <v>89</v>
      </c>
      <c r="L8544" s="32" t="s">
        <v>21053</v>
      </c>
      <c r="M8544" s="32" t="s">
        <v>19180</v>
      </c>
      <c r="N8544" s="24">
        <v>2323.0300000000002</v>
      </c>
      <c r="O8544" s="24">
        <v>2272.2800000000002</v>
      </c>
      <c r="P8544" s="32" t="s">
        <v>176</v>
      </c>
      <c r="Q8544" s="43" t="s">
        <v>177</v>
      </c>
      <c r="R8544" s="43" t="s">
        <v>78</v>
      </c>
      <c r="S8544" s="47">
        <v>4</v>
      </c>
    </row>
    <row r="8545" spans="1:19" ht="12.75">
      <c r="A8545" s="22" t="s">
        <v>60</v>
      </c>
      <c r="B8545" s="22" t="s">
        <v>15220</v>
      </c>
      <c r="C8545" s="22" t="s">
        <v>68</v>
      </c>
      <c r="D8545" s="22" t="s">
        <v>61</v>
      </c>
      <c r="E8545" s="22" t="s">
        <v>21054</v>
      </c>
      <c r="F8545" s="31">
        <v>43103.084560185183</v>
      </c>
      <c r="G8545" s="31">
        <v>43138</v>
      </c>
      <c r="H8545" s="31">
        <v>43503</v>
      </c>
      <c r="I8545" s="31">
        <v>43163.084560185183</v>
      </c>
      <c r="J8545" s="22" t="s">
        <v>118</v>
      </c>
      <c r="K8545" s="32" t="s">
        <v>74</v>
      </c>
      <c r="L8545" s="32" t="s">
        <v>21055</v>
      </c>
      <c r="N8545" s="24">
        <v>1622.41</v>
      </c>
      <c r="O8545" s="24">
        <v>955.61</v>
      </c>
      <c r="P8545" s="32" t="s">
        <v>8877</v>
      </c>
      <c r="Q8545" s="43" t="s">
        <v>8878</v>
      </c>
      <c r="R8545" s="43" t="s">
        <v>78</v>
      </c>
      <c r="S8545" s="47">
        <v>5</v>
      </c>
    </row>
    <row r="8546" spans="1:19" ht="12.75">
      <c r="A8546" s="22" t="s">
        <v>60</v>
      </c>
      <c r="B8546" s="22" t="s">
        <v>15275</v>
      </c>
      <c r="C8546" s="22" t="s">
        <v>68</v>
      </c>
      <c r="D8546" s="22" t="s">
        <v>61</v>
      </c>
      <c r="E8546" s="22" t="s">
        <v>21056</v>
      </c>
      <c r="F8546" s="31">
        <v>43112.593460648146</v>
      </c>
      <c r="G8546" s="31">
        <v>43112</v>
      </c>
      <c r="H8546" s="31">
        <v>43477</v>
      </c>
      <c r="I8546" s="31">
        <v>43142</v>
      </c>
      <c r="J8546" s="22" t="s">
        <v>73</v>
      </c>
      <c r="K8546" s="32" t="s">
        <v>95</v>
      </c>
      <c r="L8546" s="32" t="s">
        <v>21057</v>
      </c>
      <c r="N8546" s="24">
        <v>0</v>
      </c>
      <c r="O8546" s="24">
        <v>0</v>
      </c>
      <c r="P8546" s="32" t="s">
        <v>4494</v>
      </c>
      <c r="Q8546" s="43" t="s">
        <v>4495</v>
      </c>
      <c r="R8546" s="43" t="s">
        <v>78</v>
      </c>
      <c r="S8546" s="47">
        <v>5</v>
      </c>
    </row>
    <row r="8547" spans="1:19" ht="12.75">
      <c r="A8547" s="22" t="s">
        <v>60</v>
      </c>
      <c r="B8547" s="22" t="s">
        <v>15478</v>
      </c>
      <c r="C8547" s="22" t="s">
        <v>68</v>
      </c>
      <c r="D8547" s="22" t="s">
        <v>61</v>
      </c>
      <c r="E8547" s="22" t="s">
        <v>21058</v>
      </c>
      <c r="F8547" s="31">
        <v>43122.38077546296</v>
      </c>
      <c r="G8547" s="31">
        <v>43150</v>
      </c>
      <c r="H8547" s="31">
        <v>43524</v>
      </c>
      <c r="I8547" s="31">
        <v>43152</v>
      </c>
      <c r="J8547" s="22" t="s">
        <v>73</v>
      </c>
      <c r="K8547" s="32" t="s">
        <v>108</v>
      </c>
      <c r="L8547" s="32" t="s">
        <v>21059</v>
      </c>
      <c r="N8547" s="24">
        <v>0</v>
      </c>
      <c r="O8547" s="24">
        <v>0</v>
      </c>
      <c r="P8547" s="32" t="s">
        <v>5125</v>
      </c>
      <c r="Q8547" s="43" t="s">
        <v>5126</v>
      </c>
      <c r="R8547" s="43" t="s">
        <v>78</v>
      </c>
      <c r="S8547" s="47">
        <v>5</v>
      </c>
    </row>
    <row r="8548" spans="1:19" ht="12.75">
      <c r="A8548" s="22" t="s">
        <v>60</v>
      </c>
      <c r="B8548" s="22" t="s">
        <v>15342</v>
      </c>
      <c r="C8548" s="22" t="s">
        <v>68</v>
      </c>
      <c r="D8548" s="22" t="s">
        <v>61</v>
      </c>
      <c r="E8548" s="22" t="s">
        <v>21060</v>
      </c>
      <c r="F8548" s="31">
        <v>43112.614814814813</v>
      </c>
      <c r="G8548" s="31">
        <v>43132</v>
      </c>
      <c r="H8548" s="31">
        <v>43497</v>
      </c>
      <c r="I8548" s="31">
        <v>43142</v>
      </c>
      <c r="J8548" s="22" t="s">
        <v>73</v>
      </c>
      <c r="K8548" s="32" t="s">
        <v>119</v>
      </c>
      <c r="L8548" s="32" t="s">
        <v>21061</v>
      </c>
      <c r="N8548" s="24">
        <v>4038.4079999999999</v>
      </c>
      <c r="O8548" s="24">
        <v>3278.0565999999999</v>
      </c>
      <c r="P8548" s="32" t="s">
        <v>472</v>
      </c>
      <c r="Q8548" s="43" t="s">
        <v>473</v>
      </c>
      <c r="R8548" s="43" t="s">
        <v>78</v>
      </c>
      <c r="S8548" s="47">
        <v>5</v>
      </c>
    </row>
    <row r="8549" spans="1:19" ht="12.75">
      <c r="A8549" s="22" t="s">
        <v>60</v>
      </c>
      <c r="B8549" s="22" t="s">
        <v>15439</v>
      </c>
      <c r="C8549" s="22" t="s">
        <v>68</v>
      </c>
      <c r="D8549" s="22" t="s">
        <v>61</v>
      </c>
      <c r="E8549" s="22" t="s">
        <v>21062</v>
      </c>
      <c r="F8549" s="31">
        <v>43122.690428240741</v>
      </c>
      <c r="G8549" s="31">
        <v>43145</v>
      </c>
      <c r="H8549" s="31">
        <v>43510</v>
      </c>
      <c r="I8549" s="31">
        <v>43152</v>
      </c>
      <c r="J8549" s="22" t="s">
        <v>73</v>
      </c>
      <c r="K8549" s="32" t="s">
        <v>74</v>
      </c>
      <c r="L8549" s="32" t="s">
        <v>21063</v>
      </c>
      <c r="N8549" s="24">
        <v>1497.46</v>
      </c>
      <c r="O8549" s="24">
        <v>924.11</v>
      </c>
      <c r="P8549" s="32" t="s">
        <v>472</v>
      </c>
      <c r="Q8549" s="43" t="s">
        <v>473</v>
      </c>
      <c r="R8549" s="43" t="s">
        <v>78</v>
      </c>
      <c r="S8549" s="47">
        <v>5</v>
      </c>
    </row>
    <row r="8550" spans="1:19" ht="12.75">
      <c r="A8550" s="22" t="s">
        <v>60</v>
      </c>
      <c r="B8550" s="22" t="s">
        <v>15457</v>
      </c>
      <c r="C8550" s="22" t="s">
        <v>68</v>
      </c>
      <c r="D8550" s="22" t="s">
        <v>61</v>
      </c>
      <c r="E8550" s="22" t="s">
        <v>21064</v>
      </c>
      <c r="F8550" s="31">
        <v>43123.654016203705</v>
      </c>
      <c r="G8550" s="31">
        <v>43148</v>
      </c>
      <c r="H8550" s="31">
        <v>43513</v>
      </c>
      <c r="I8550" s="31">
        <v>43153</v>
      </c>
      <c r="J8550" s="22" t="s">
        <v>73</v>
      </c>
      <c r="K8550" s="32" t="s">
        <v>119</v>
      </c>
      <c r="L8550" s="32" t="s">
        <v>21065</v>
      </c>
      <c r="N8550" s="24">
        <v>2675.3679999999999</v>
      </c>
      <c r="O8550" s="24">
        <v>2662.61</v>
      </c>
      <c r="P8550" s="32" t="s">
        <v>472</v>
      </c>
      <c r="Q8550" s="43" t="s">
        <v>473</v>
      </c>
      <c r="R8550" s="43" t="s">
        <v>112</v>
      </c>
      <c r="S8550" s="47">
        <v>5</v>
      </c>
    </row>
    <row r="8551" spans="1:19" ht="12.75">
      <c r="A8551" s="22" t="s">
        <v>60</v>
      </c>
      <c r="B8551" s="22" t="s">
        <v>15242</v>
      </c>
      <c r="C8551" s="22" t="s">
        <v>68</v>
      </c>
      <c r="D8551" s="22" t="s">
        <v>61</v>
      </c>
      <c r="E8551" s="22" t="s">
        <v>21066</v>
      </c>
      <c r="F8551" s="31">
        <v>43119.601006944446</v>
      </c>
      <c r="G8551" s="31">
        <v>43127</v>
      </c>
      <c r="H8551" s="31">
        <v>43492</v>
      </c>
      <c r="I8551" s="31">
        <v>43149</v>
      </c>
      <c r="J8551" s="22" t="s">
        <v>145</v>
      </c>
      <c r="K8551" s="32" t="s">
        <v>89</v>
      </c>
      <c r="L8551" s="32" t="s">
        <v>21067</v>
      </c>
      <c r="M8551" s="32" t="s">
        <v>19344</v>
      </c>
      <c r="N8551" s="24">
        <v>0</v>
      </c>
      <c r="O8551" s="24">
        <v>0</v>
      </c>
      <c r="P8551" s="32" t="s">
        <v>176</v>
      </c>
      <c r="Q8551" s="43" t="s">
        <v>177</v>
      </c>
      <c r="R8551" s="43" t="s">
        <v>78</v>
      </c>
      <c r="S8551" s="47">
        <v>1</v>
      </c>
    </row>
    <row r="8552" spans="1:19" ht="12.75">
      <c r="A8552" s="22" t="s">
        <v>60</v>
      </c>
      <c r="B8552" s="22" t="s">
        <v>15399</v>
      </c>
      <c r="C8552" s="22" t="s">
        <v>68</v>
      </c>
      <c r="D8552" s="22" t="s">
        <v>61</v>
      </c>
      <c r="E8552" s="22" t="s">
        <v>21068</v>
      </c>
      <c r="F8552" s="31">
        <v>43105.437835648147</v>
      </c>
      <c r="G8552" s="31">
        <v>43125</v>
      </c>
      <c r="H8552" s="31">
        <v>43476</v>
      </c>
      <c r="I8552" s="31">
        <v>43127</v>
      </c>
      <c r="J8552" s="22" t="s">
        <v>73</v>
      </c>
      <c r="K8552" s="32" t="s">
        <v>74</v>
      </c>
      <c r="L8552" s="32" t="s">
        <v>21069</v>
      </c>
      <c r="N8552" s="24">
        <v>6872.018</v>
      </c>
      <c r="O8552" s="24">
        <v>6695.90</v>
      </c>
      <c r="P8552" s="32" t="s">
        <v>2908</v>
      </c>
      <c r="Q8552" s="43" t="s">
        <v>2909</v>
      </c>
      <c r="R8552" s="43" t="s">
        <v>78</v>
      </c>
      <c r="S8552" s="47">
        <v>4</v>
      </c>
    </row>
    <row r="8553" spans="1:19" ht="12.75">
      <c r="A8553" s="22" t="s">
        <v>60</v>
      </c>
      <c r="B8553" s="22" t="s">
        <v>15342</v>
      </c>
      <c r="C8553" s="22" t="s">
        <v>68</v>
      </c>
      <c r="D8553" s="22" t="s">
        <v>61</v>
      </c>
      <c r="E8553" s="22" t="s">
        <v>21070</v>
      </c>
      <c r="F8553" s="31">
        <v>43130.61582175926</v>
      </c>
      <c r="G8553" s="31">
        <v>43130</v>
      </c>
      <c r="H8553" s="31">
        <v>43495</v>
      </c>
      <c r="I8553" s="31">
        <v>43160</v>
      </c>
      <c r="J8553" s="22" t="s">
        <v>73</v>
      </c>
      <c r="K8553" s="32" t="s">
        <v>119</v>
      </c>
      <c r="L8553" s="32" t="s">
        <v>21071</v>
      </c>
      <c r="N8553" s="24">
        <v>2777.835</v>
      </c>
      <c r="O8553" s="24">
        <v>2777.835</v>
      </c>
      <c r="P8553" s="32" t="s">
        <v>827</v>
      </c>
      <c r="Q8553" s="43" t="s">
        <v>828</v>
      </c>
      <c r="R8553" s="43" t="s">
        <v>78</v>
      </c>
      <c r="S8553" s="47">
        <v>5</v>
      </c>
    </row>
    <row r="8554" spans="1:19" ht="12.75">
      <c r="A8554" s="22" t="s">
        <v>60</v>
      </c>
      <c r="B8554" s="22" t="s">
        <v>15275</v>
      </c>
      <c r="C8554" s="22" t="s">
        <v>68</v>
      </c>
      <c r="D8554" s="22" t="s">
        <v>61</v>
      </c>
      <c r="E8554" s="22" t="s">
        <v>21072</v>
      </c>
      <c r="F8554" s="31">
        <v>43124.650949074072</v>
      </c>
      <c r="G8554" s="31">
        <v>43160</v>
      </c>
      <c r="H8554" s="31">
        <v>43525</v>
      </c>
      <c r="I8554" s="31">
        <v>43154</v>
      </c>
      <c r="J8554" s="22" t="s">
        <v>73</v>
      </c>
      <c r="K8554" s="32" t="s">
        <v>119</v>
      </c>
      <c r="L8554" s="32" t="s">
        <v>21073</v>
      </c>
      <c r="N8554" s="24">
        <v>1256.8699999999999</v>
      </c>
      <c r="O8554" s="24">
        <v>1116.8900000000001</v>
      </c>
      <c r="P8554" s="32" t="s">
        <v>374</v>
      </c>
      <c r="Q8554" s="43" t="s">
        <v>375</v>
      </c>
      <c r="R8554" s="43" t="s">
        <v>78</v>
      </c>
      <c r="S8554" s="47">
        <v>5</v>
      </c>
    </row>
    <row r="8555" spans="1:19" ht="12.75">
      <c r="A8555" s="22" t="s">
        <v>60</v>
      </c>
      <c r="B8555" s="22" t="s">
        <v>15368</v>
      </c>
      <c r="C8555" s="22" t="s">
        <v>68</v>
      </c>
      <c r="D8555" s="22" t="s">
        <v>61</v>
      </c>
      <c r="E8555" s="22" t="s">
        <v>21074</v>
      </c>
      <c r="F8555" s="31">
        <v>43116.482002314813</v>
      </c>
      <c r="G8555" s="31">
        <v>43133</v>
      </c>
      <c r="H8555" s="31">
        <v>43498</v>
      </c>
      <c r="I8555" s="31">
        <v>43146</v>
      </c>
      <c r="J8555" s="22" t="s">
        <v>73</v>
      </c>
      <c r="K8555" s="32" t="s">
        <v>119</v>
      </c>
      <c r="L8555" s="32" t="s">
        <v>21075</v>
      </c>
      <c r="N8555" s="24">
        <v>1797.0733</v>
      </c>
      <c r="O8555" s="24">
        <v>1805.62</v>
      </c>
      <c r="P8555" s="32" t="s">
        <v>691</v>
      </c>
      <c r="Q8555" s="43" t="s">
        <v>692</v>
      </c>
      <c r="R8555" s="43" t="s">
        <v>78</v>
      </c>
      <c r="S8555" s="47">
        <v>4</v>
      </c>
    </row>
    <row r="8556" spans="1:19" ht="12.75">
      <c r="A8556" s="22" t="s">
        <v>60</v>
      </c>
      <c r="B8556" s="22" t="s">
        <v>15337</v>
      </c>
      <c r="C8556" s="22" t="s">
        <v>68</v>
      </c>
      <c r="D8556" s="22" t="s">
        <v>61</v>
      </c>
      <c r="E8556" s="22" t="s">
        <v>21076</v>
      </c>
      <c r="F8556" s="31">
        <v>43108.436076388884</v>
      </c>
      <c r="G8556" s="31">
        <v>43101</v>
      </c>
      <c r="H8556" s="31">
        <v>43466</v>
      </c>
      <c r="I8556" s="31">
        <v>43138</v>
      </c>
      <c r="J8556" s="22" t="s">
        <v>145</v>
      </c>
      <c r="K8556" s="32" t="s">
        <v>119</v>
      </c>
      <c r="L8556" s="32" t="s">
        <v>21077</v>
      </c>
      <c r="N8556" s="24">
        <v>73.129999999999995</v>
      </c>
      <c r="O8556" s="24">
        <v>73.129999999999995</v>
      </c>
      <c r="P8556" s="32" t="s">
        <v>691</v>
      </c>
      <c r="Q8556" s="43" t="s">
        <v>692</v>
      </c>
      <c r="R8556" s="43" t="s">
        <v>78</v>
      </c>
      <c r="S8556" s="47">
        <v>1</v>
      </c>
    </row>
    <row r="8557" spans="1:19" ht="12.75">
      <c r="A8557" s="22" t="s">
        <v>60</v>
      </c>
      <c r="B8557" s="22" t="s">
        <v>15268</v>
      </c>
      <c r="C8557" s="22" t="s">
        <v>68</v>
      </c>
      <c r="D8557" s="22" t="s">
        <v>61</v>
      </c>
      <c r="E8557" s="22" t="s">
        <v>21078</v>
      </c>
      <c r="F8557" s="31">
        <v>43112.681932870371</v>
      </c>
      <c r="G8557" s="31">
        <v>43112</v>
      </c>
      <c r="H8557" s="31">
        <v>43477</v>
      </c>
      <c r="I8557" s="31">
        <v>43142</v>
      </c>
      <c r="J8557" s="22" t="s">
        <v>73</v>
      </c>
      <c r="K8557" s="32" t="s">
        <v>95</v>
      </c>
      <c r="L8557" s="32" t="s">
        <v>21079</v>
      </c>
      <c r="N8557" s="24">
        <v>682.17</v>
      </c>
      <c r="O8557" s="24">
        <v>0</v>
      </c>
      <c r="P8557" s="32" t="s">
        <v>279</v>
      </c>
      <c r="Q8557" s="43" t="s">
        <v>280</v>
      </c>
      <c r="R8557" s="43" t="s">
        <v>78</v>
      </c>
      <c r="S8557" s="47">
        <v>5</v>
      </c>
    </row>
    <row r="8558" spans="1:19" ht="12.75">
      <c r="A8558" s="22" t="s">
        <v>60</v>
      </c>
      <c r="B8558" s="22" t="s">
        <v>15226</v>
      </c>
      <c r="C8558" s="22" t="s">
        <v>68</v>
      </c>
      <c r="D8558" s="22" t="s">
        <v>61</v>
      </c>
      <c r="E8558" s="22" t="s">
        <v>21080</v>
      </c>
      <c r="F8558" s="31">
        <v>43115.586643518516</v>
      </c>
      <c r="G8558" s="31">
        <v>43117</v>
      </c>
      <c r="H8558" s="31">
        <v>43482</v>
      </c>
      <c r="I8558" s="31">
        <v>43145</v>
      </c>
      <c r="J8558" s="22" t="s">
        <v>73</v>
      </c>
      <c r="K8558" s="32" t="s">
        <v>119</v>
      </c>
      <c r="L8558" s="32" t="s">
        <v>21081</v>
      </c>
      <c r="N8558" s="24">
        <v>1069.7249999999999</v>
      </c>
      <c r="O8558" s="24">
        <v>802.65</v>
      </c>
      <c r="P8558" s="32" t="s">
        <v>176</v>
      </c>
      <c r="Q8558" s="43" t="s">
        <v>177</v>
      </c>
      <c r="R8558" s="43" t="s">
        <v>78</v>
      </c>
      <c r="S8558" s="47">
        <v>5</v>
      </c>
    </row>
    <row r="8559" spans="1:19" ht="12.75">
      <c r="A8559" s="22" t="s">
        <v>60</v>
      </c>
      <c r="B8559" s="22" t="s">
        <v>15215</v>
      </c>
      <c r="C8559" s="22" t="s">
        <v>68</v>
      </c>
      <c r="D8559" s="22" t="s">
        <v>61</v>
      </c>
      <c r="E8559" s="22" t="s">
        <v>21082</v>
      </c>
      <c r="F8559" s="31">
        <v>43116.486099537033</v>
      </c>
      <c r="G8559" s="31">
        <v>43140</v>
      </c>
      <c r="H8559" s="31">
        <v>43505</v>
      </c>
      <c r="I8559" s="31">
        <v>43146</v>
      </c>
      <c r="J8559" s="22" t="s">
        <v>73</v>
      </c>
      <c r="K8559" s="32" t="s">
        <v>119</v>
      </c>
      <c r="L8559" s="32" t="s">
        <v>21083</v>
      </c>
      <c r="N8559" s="24">
        <v>867.80330000000004</v>
      </c>
      <c r="O8559" s="24">
        <v>497.96</v>
      </c>
      <c r="P8559" s="32" t="s">
        <v>5136</v>
      </c>
      <c r="Q8559" s="43" t="s">
        <v>5137</v>
      </c>
      <c r="R8559" s="43" t="s">
        <v>78</v>
      </c>
      <c r="S8559" s="47">
        <v>4</v>
      </c>
    </row>
    <row r="8560" spans="1:19" ht="12.75">
      <c r="A8560" s="22" t="s">
        <v>60</v>
      </c>
      <c r="B8560" s="22" t="s">
        <v>15229</v>
      </c>
      <c r="C8560" s="22" t="s">
        <v>68</v>
      </c>
      <c r="D8560" s="22" t="s">
        <v>61</v>
      </c>
      <c r="E8560" s="22" t="s">
        <v>21084</v>
      </c>
      <c r="F8560" s="31">
        <v>43108.706076388888</v>
      </c>
      <c r="G8560" s="31">
        <v>43118</v>
      </c>
      <c r="H8560" s="31">
        <v>43483</v>
      </c>
      <c r="I8560" s="31">
        <v>43138</v>
      </c>
      <c r="J8560" s="22" t="s">
        <v>73</v>
      </c>
      <c r="K8560" s="32" t="s">
        <v>95</v>
      </c>
      <c r="L8560" s="32" t="s">
        <v>21085</v>
      </c>
      <c r="N8560" s="24">
        <v>7869.4449999999997</v>
      </c>
      <c r="O8560" s="24">
        <v>0</v>
      </c>
      <c r="P8560" s="32" t="s">
        <v>1199</v>
      </c>
      <c r="Q8560" s="43" t="s">
        <v>1200</v>
      </c>
      <c r="R8560" s="43" t="s">
        <v>78</v>
      </c>
      <c r="S8560" s="47">
        <v>5</v>
      </c>
    </row>
    <row r="8561" spans="1:19" ht="12.75">
      <c r="A8561" s="22" t="s">
        <v>60</v>
      </c>
      <c r="B8561" s="22" t="s">
        <v>15242</v>
      </c>
      <c r="C8561" s="22" t="s">
        <v>68</v>
      </c>
      <c r="D8561" s="22" t="s">
        <v>61</v>
      </c>
      <c r="E8561" s="22" t="s">
        <v>21086</v>
      </c>
      <c r="F8561" s="31">
        <v>43105.496006944442</v>
      </c>
      <c r="G8561" s="31">
        <v>43131</v>
      </c>
      <c r="H8561" s="31">
        <v>43496</v>
      </c>
      <c r="I8561" s="31">
        <v>43135</v>
      </c>
      <c r="J8561" s="22" t="s">
        <v>73</v>
      </c>
      <c r="K8561" s="32" t="s">
        <v>74</v>
      </c>
      <c r="L8561" s="32" t="s">
        <v>21087</v>
      </c>
      <c r="N8561" s="24">
        <v>1913.51</v>
      </c>
      <c r="O8561" s="24">
        <v>1688.63</v>
      </c>
      <c r="P8561" s="32" t="s">
        <v>110</v>
      </c>
      <c r="Q8561" s="43" t="s">
        <v>111</v>
      </c>
      <c r="R8561" s="43" t="s">
        <v>78</v>
      </c>
      <c r="S8561" s="47">
        <v>5</v>
      </c>
    </row>
    <row r="8562" spans="1:19" ht="12.75">
      <c r="A8562" s="22" t="s">
        <v>60</v>
      </c>
      <c r="B8562" s="22" t="s">
        <v>15232</v>
      </c>
      <c r="C8562" s="22" t="s">
        <v>68</v>
      </c>
      <c r="D8562" s="22" t="s">
        <v>61</v>
      </c>
      <c r="E8562" s="22" t="s">
        <v>21088</v>
      </c>
      <c r="F8562" s="31">
        <v>43129.525995370372</v>
      </c>
      <c r="G8562" s="31">
        <v>42999</v>
      </c>
      <c r="H8562" s="31">
        <v>43364</v>
      </c>
      <c r="I8562" s="31">
        <v>43159</v>
      </c>
      <c r="J8562" s="22" t="s">
        <v>124</v>
      </c>
      <c r="K8562" s="32" t="s">
        <v>89</v>
      </c>
      <c r="L8562" s="32" t="s">
        <v>21089</v>
      </c>
      <c r="M8562" s="32" t="s">
        <v>21090</v>
      </c>
      <c r="N8562" s="24">
        <v>-549.09</v>
      </c>
      <c r="O8562" s="24">
        <v>-549.09</v>
      </c>
      <c r="P8562" s="32" t="s">
        <v>3813</v>
      </c>
      <c r="Q8562" s="43" t="s">
        <v>3814</v>
      </c>
      <c r="R8562" s="43" t="s">
        <v>78</v>
      </c>
      <c r="S8562" s="47">
        <v>1</v>
      </c>
    </row>
    <row r="8563" spans="1:19" ht="12.75">
      <c r="A8563" s="22" t="s">
        <v>60</v>
      </c>
      <c r="B8563" s="22" t="s">
        <v>15478</v>
      </c>
      <c r="C8563" s="22" t="s">
        <v>68</v>
      </c>
      <c r="D8563" s="22" t="s">
        <v>61</v>
      </c>
      <c r="E8563" s="22" t="s">
        <v>21091</v>
      </c>
      <c r="F8563" s="31">
        <v>43118.596076388887</v>
      </c>
      <c r="G8563" s="31">
        <v>43128</v>
      </c>
      <c r="H8563" s="31">
        <v>43493</v>
      </c>
      <c r="I8563" s="31">
        <v>43148</v>
      </c>
      <c r="J8563" s="22" t="s">
        <v>73</v>
      </c>
      <c r="K8563" s="32" t="s">
        <v>95</v>
      </c>
      <c r="L8563" s="32" t="s">
        <v>21092</v>
      </c>
      <c r="N8563" s="24">
        <v>1935.202</v>
      </c>
      <c r="O8563" s="24">
        <v>0</v>
      </c>
      <c r="P8563" s="32" t="s">
        <v>374</v>
      </c>
      <c r="Q8563" s="43" t="s">
        <v>375</v>
      </c>
      <c r="R8563" s="43" t="s">
        <v>78</v>
      </c>
      <c r="S8563" s="47">
        <v>5</v>
      </c>
    </row>
    <row r="8564" spans="1:19" ht="12.75">
      <c r="A8564" s="22" t="s">
        <v>60</v>
      </c>
      <c r="B8564" s="22" t="s">
        <v>15548</v>
      </c>
      <c r="C8564" s="22" t="s">
        <v>68</v>
      </c>
      <c r="D8564" s="22" t="s">
        <v>61</v>
      </c>
      <c r="E8564" s="22" t="s">
        <v>21093</v>
      </c>
      <c r="F8564" s="31">
        <v>43119.616666666661</v>
      </c>
      <c r="G8564" s="31">
        <v>43143</v>
      </c>
      <c r="H8564" s="31">
        <v>43508</v>
      </c>
      <c r="I8564" s="31">
        <v>43149</v>
      </c>
      <c r="J8564" s="22" t="s">
        <v>73</v>
      </c>
      <c r="K8564" s="32" t="s">
        <v>95</v>
      </c>
      <c r="L8564" s="32" t="s">
        <v>21094</v>
      </c>
      <c r="N8564" s="24">
        <v>1308.9200000000001</v>
      </c>
      <c r="O8564" s="24">
        <v>0</v>
      </c>
      <c r="P8564" s="32" t="s">
        <v>708</v>
      </c>
      <c r="Q8564" s="43" t="s">
        <v>709</v>
      </c>
      <c r="R8564" s="43" t="s">
        <v>112</v>
      </c>
      <c r="S8564" s="47">
        <v>5</v>
      </c>
    </row>
    <row r="8565" spans="1:19" ht="12.75">
      <c r="A8565" s="22" t="s">
        <v>60</v>
      </c>
      <c r="B8565" s="22" t="s">
        <v>15223</v>
      </c>
      <c r="C8565" s="22" t="s">
        <v>68</v>
      </c>
      <c r="D8565" s="22" t="s">
        <v>61</v>
      </c>
      <c r="E8565" s="22" t="s">
        <v>21095</v>
      </c>
      <c r="F8565" s="31">
        <v>43110.683842592589</v>
      </c>
      <c r="G8565" s="31">
        <v>43138</v>
      </c>
      <c r="H8565" s="31">
        <v>43503</v>
      </c>
      <c r="I8565" s="31">
        <v>43140.678425925922</v>
      </c>
      <c r="J8565" s="22" t="s">
        <v>73</v>
      </c>
      <c r="K8565" s="32" t="s">
        <v>119</v>
      </c>
      <c r="L8565" s="32" t="s">
        <v>21096</v>
      </c>
      <c r="N8565" s="24">
        <v>1175.03</v>
      </c>
      <c r="O8565" s="24">
        <v>1175.03</v>
      </c>
      <c r="P8565" s="32" t="s">
        <v>2557</v>
      </c>
      <c r="Q8565" s="43" t="s">
        <v>2558</v>
      </c>
      <c r="R8565" s="43" t="s">
        <v>78</v>
      </c>
      <c r="S8565" s="47">
        <v>4</v>
      </c>
    </row>
    <row r="8566" spans="1:19" ht="12.75">
      <c r="A8566" s="22" t="s">
        <v>60</v>
      </c>
      <c r="B8566" s="22" t="s">
        <v>15271</v>
      </c>
      <c r="C8566" s="22" t="s">
        <v>68</v>
      </c>
      <c r="D8566" s="22" t="s">
        <v>61</v>
      </c>
      <c r="E8566" s="22" t="s">
        <v>21097</v>
      </c>
      <c r="F8566" s="31">
        <v>43124.497662037036</v>
      </c>
      <c r="G8566" s="31">
        <v>43156</v>
      </c>
      <c r="H8566" s="31">
        <v>43521</v>
      </c>
      <c r="I8566" s="31">
        <v>43154</v>
      </c>
      <c r="J8566" s="22" t="s">
        <v>73</v>
      </c>
      <c r="K8566" s="32" t="s">
        <v>95</v>
      </c>
      <c r="L8566" s="32" t="s">
        <v>21098</v>
      </c>
      <c r="N8566" s="24">
        <v>488.56</v>
      </c>
      <c r="O8566" s="24">
        <v>0</v>
      </c>
      <c r="P8566" s="32" t="s">
        <v>105</v>
      </c>
      <c r="Q8566" s="43" t="s">
        <v>106</v>
      </c>
      <c r="R8566" s="43" t="s">
        <v>78</v>
      </c>
      <c r="S8566" s="47">
        <v>4</v>
      </c>
    </row>
    <row r="8567" spans="1:19" ht="12.75">
      <c r="A8567" s="22" t="s">
        <v>60</v>
      </c>
      <c r="B8567" s="22" t="s">
        <v>15313</v>
      </c>
      <c r="C8567" s="22" t="s">
        <v>68</v>
      </c>
      <c r="D8567" s="22" t="s">
        <v>61</v>
      </c>
      <c r="E8567" s="22" t="s">
        <v>21099</v>
      </c>
      <c r="F8567" s="31">
        <v>43124.491388888884</v>
      </c>
      <c r="G8567" s="31">
        <v>43142</v>
      </c>
      <c r="H8567" s="31">
        <v>43507</v>
      </c>
      <c r="I8567" s="31">
        <v>43153</v>
      </c>
      <c r="J8567" s="22" t="s">
        <v>73</v>
      </c>
      <c r="K8567" s="32" t="s">
        <v>95</v>
      </c>
      <c r="L8567" s="32" t="s">
        <v>21100</v>
      </c>
      <c r="N8567" s="24">
        <v>0</v>
      </c>
      <c r="O8567" s="24">
        <v>0</v>
      </c>
      <c r="P8567" s="32" t="s">
        <v>744</v>
      </c>
      <c r="Q8567" s="43" t="s">
        <v>745</v>
      </c>
      <c r="R8567" s="43" t="s">
        <v>78</v>
      </c>
      <c r="S8567" s="47">
        <v>5</v>
      </c>
    </row>
    <row r="8568" spans="1:19" ht="12.75">
      <c r="A8568" s="22" t="s">
        <v>60</v>
      </c>
      <c r="B8568" s="22" t="s">
        <v>15220</v>
      </c>
      <c r="C8568" s="22" t="s">
        <v>68</v>
      </c>
      <c r="D8568" s="22" t="s">
        <v>61</v>
      </c>
      <c r="E8568" s="22" t="s">
        <v>21101</v>
      </c>
      <c r="F8568" s="31">
        <v>43109.084421296291</v>
      </c>
      <c r="G8568" s="31">
        <v>43144</v>
      </c>
      <c r="H8568" s="31">
        <v>43509</v>
      </c>
      <c r="I8568" s="31">
        <v>43169.084421296291</v>
      </c>
      <c r="J8568" s="22" t="s">
        <v>118</v>
      </c>
      <c r="K8568" s="32" t="s">
        <v>89</v>
      </c>
      <c r="L8568" s="32" t="s">
        <v>21102</v>
      </c>
      <c r="M8568" s="32" t="s">
        <v>21103</v>
      </c>
      <c r="N8568" s="24">
        <v>536.0675</v>
      </c>
      <c r="O8568" s="24">
        <v>475.23</v>
      </c>
      <c r="P8568" s="32" t="s">
        <v>121</v>
      </c>
      <c r="Q8568" s="43" t="s">
        <v>122</v>
      </c>
      <c r="R8568" s="43" t="s">
        <v>78</v>
      </c>
      <c r="S8568" s="47">
        <v>5</v>
      </c>
    </row>
    <row r="8569" spans="1:19" ht="12.75">
      <c r="A8569" s="22" t="s">
        <v>60</v>
      </c>
      <c r="B8569" s="22" t="s">
        <v>15674</v>
      </c>
      <c r="C8569" s="22" t="s">
        <v>68</v>
      </c>
      <c r="D8569" s="22" t="s">
        <v>61</v>
      </c>
      <c r="E8569" s="22" t="s">
        <v>21104</v>
      </c>
      <c r="F8569" s="31">
        <v>43112.558599537035</v>
      </c>
      <c r="G8569" s="31">
        <v>43040</v>
      </c>
      <c r="H8569" s="31">
        <v>43405</v>
      </c>
      <c r="I8569" s="31">
        <v>43142.557384259257</v>
      </c>
      <c r="J8569" s="22" t="s">
        <v>145</v>
      </c>
      <c r="K8569" s="32" t="s">
        <v>89</v>
      </c>
      <c r="L8569" s="32" t="s">
        <v>21105</v>
      </c>
      <c r="M8569" s="32" t="s">
        <v>21106</v>
      </c>
      <c r="N8569" s="24">
        <v>0.01</v>
      </c>
      <c r="O8569" s="24">
        <v>0.01</v>
      </c>
      <c r="P8569" s="32" t="s">
        <v>2203</v>
      </c>
      <c r="Q8569" s="43" t="s">
        <v>2204</v>
      </c>
      <c r="R8569" s="43" t="s">
        <v>78</v>
      </c>
      <c r="S8569" s="47">
        <v>1</v>
      </c>
    </row>
    <row r="8570" spans="1:19" ht="12.75">
      <c r="A8570" s="22" t="s">
        <v>60</v>
      </c>
      <c r="B8570" s="22" t="s">
        <v>15342</v>
      </c>
      <c r="C8570" s="22" t="s">
        <v>68</v>
      </c>
      <c r="D8570" s="22" t="s">
        <v>61</v>
      </c>
      <c r="E8570" s="22" t="s">
        <v>21107</v>
      </c>
      <c r="F8570" s="31">
        <v>43123.445659722223</v>
      </c>
      <c r="G8570" s="31">
        <v>43123</v>
      </c>
      <c r="H8570" s="31">
        <v>43488</v>
      </c>
      <c r="I8570" s="31">
        <v>43153</v>
      </c>
      <c r="J8570" s="22" t="s">
        <v>73</v>
      </c>
      <c r="K8570" s="32" t="s">
        <v>119</v>
      </c>
      <c r="L8570" s="32" t="s">
        <v>21108</v>
      </c>
      <c r="N8570" s="24">
        <v>997.70</v>
      </c>
      <c r="O8570" s="24">
        <v>627.13</v>
      </c>
      <c r="P8570" s="32" t="s">
        <v>176</v>
      </c>
      <c r="Q8570" s="43" t="s">
        <v>177</v>
      </c>
      <c r="R8570" s="43" t="s">
        <v>78</v>
      </c>
      <c r="S8570" s="47">
        <v>5</v>
      </c>
    </row>
    <row r="8571" spans="1:19" ht="12.75">
      <c r="A8571" s="22" t="s">
        <v>60</v>
      </c>
      <c r="B8571" s="22" t="s">
        <v>15220</v>
      </c>
      <c r="C8571" s="22" t="s">
        <v>68</v>
      </c>
      <c r="D8571" s="22" t="s">
        <v>61</v>
      </c>
      <c r="E8571" s="22" t="s">
        <v>21109</v>
      </c>
      <c r="F8571" s="31">
        <v>43111.446087962962</v>
      </c>
      <c r="G8571" s="31">
        <v>43111</v>
      </c>
      <c r="H8571" s="31">
        <v>43476</v>
      </c>
      <c r="I8571" s="31">
        <v>43141.437060185184</v>
      </c>
      <c r="J8571" s="22" t="s">
        <v>73</v>
      </c>
      <c r="K8571" s="32" t="s">
        <v>119</v>
      </c>
      <c r="L8571" s="32" t="s">
        <v>21110</v>
      </c>
      <c r="N8571" s="24">
        <v>503.07</v>
      </c>
      <c r="O8571" s="24">
        <v>503.07</v>
      </c>
      <c r="P8571" s="32" t="s">
        <v>2203</v>
      </c>
      <c r="Q8571" s="43" t="s">
        <v>2204</v>
      </c>
      <c r="R8571" s="43" t="s">
        <v>78</v>
      </c>
      <c r="S8571" s="47">
        <v>5</v>
      </c>
    </row>
    <row r="8572" spans="1:19" ht="12.75">
      <c r="A8572" s="22" t="s">
        <v>60</v>
      </c>
      <c r="B8572" s="22" t="s">
        <v>15242</v>
      </c>
      <c r="C8572" s="22" t="s">
        <v>68</v>
      </c>
      <c r="D8572" s="22" t="s">
        <v>61</v>
      </c>
      <c r="E8572" s="22" t="s">
        <v>21111</v>
      </c>
      <c r="F8572" s="31">
        <v>43112.617314814815</v>
      </c>
      <c r="G8572" s="31">
        <v>43112</v>
      </c>
      <c r="H8572" s="31">
        <v>43477</v>
      </c>
      <c r="I8572" s="31">
        <v>43142</v>
      </c>
      <c r="J8572" s="22" t="s">
        <v>73</v>
      </c>
      <c r="K8572" s="32" t="s">
        <v>74</v>
      </c>
      <c r="L8572" s="32" t="s">
        <v>21112</v>
      </c>
      <c r="N8572" s="24">
        <v>1382.9425000000001</v>
      </c>
      <c r="O8572" s="24">
        <v>1129.26</v>
      </c>
      <c r="P8572" s="32" t="s">
        <v>691</v>
      </c>
      <c r="Q8572" s="43" t="s">
        <v>692</v>
      </c>
      <c r="R8572" s="43" t="s">
        <v>78</v>
      </c>
      <c r="S8572" s="47">
        <v>5</v>
      </c>
    </row>
    <row r="8573" spans="1:19" ht="12.75">
      <c r="A8573" s="22" t="s">
        <v>60</v>
      </c>
      <c r="B8573" s="22" t="s">
        <v>15242</v>
      </c>
      <c r="C8573" s="22" t="s">
        <v>68</v>
      </c>
      <c r="D8573" s="22" t="s">
        <v>61</v>
      </c>
      <c r="E8573" s="22" t="s">
        <v>21113</v>
      </c>
      <c r="F8573" s="31">
        <v>43110.405486111107</v>
      </c>
      <c r="G8573" s="31">
        <v>43128</v>
      </c>
      <c r="H8573" s="31">
        <v>43493</v>
      </c>
      <c r="I8573" s="31">
        <v>43140</v>
      </c>
      <c r="J8573" s="22" t="s">
        <v>145</v>
      </c>
      <c r="K8573" s="32" t="s">
        <v>89</v>
      </c>
      <c r="L8573" s="32" t="s">
        <v>21114</v>
      </c>
      <c r="M8573" s="32" t="s">
        <v>21115</v>
      </c>
      <c r="N8573" s="24">
        <v>-1612.02</v>
      </c>
      <c r="O8573" s="24">
        <v>-1612.02</v>
      </c>
      <c r="P8573" s="32" t="s">
        <v>393</v>
      </c>
      <c r="Q8573" s="43" t="s">
        <v>394</v>
      </c>
      <c r="R8573" s="43" t="s">
        <v>78</v>
      </c>
      <c r="S8573" s="47">
        <v>1</v>
      </c>
    </row>
    <row r="8574" spans="1:19" ht="12.75">
      <c r="A8574" s="22" t="s">
        <v>60</v>
      </c>
      <c r="B8574" s="22" t="s">
        <v>16109</v>
      </c>
      <c r="C8574" s="22" t="s">
        <v>68</v>
      </c>
      <c r="D8574" s="22" t="s">
        <v>61</v>
      </c>
      <c r="E8574" s="22" t="s">
        <v>21116</v>
      </c>
      <c r="F8574" s="31">
        <v>43116.466180555552</v>
      </c>
      <c r="G8574" s="31">
        <v>43159</v>
      </c>
      <c r="H8574" s="31">
        <v>43524</v>
      </c>
      <c r="I8574" s="31">
        <v>43146</v>
      </c>
      <c r="J8574" s="22" t="s">
        <v>73</v>
      </c>
      <c r="K8574" s="32" t="s">
        <v>95</v>
      </c>
      <c r="L8574" s="32" t="s">
        <v>21117</v>
      </c>
      <c r="N8574" s="24">
        <v>908.56</v>
      </c>
      <c r="O8574" s="24">
        <v>0</v>
      </c>
      <c r="P8574" s="32" t="s">
        <v>14595</v>
      </c>
      <c r="Q8574" s="43" t="s">
        <v>14596</v>
      </c>
      <c r="R8574" s="43" t="s">
        <v>78</v>
      </c>
      <c r="S8574" s="47">
        <v>4</v>
      </c>
    </row>
    <row r="8575" spans="1:19" ht="12.75">
      <c r="A8575" s="22" t="s">
        <v>60</v>
      </c>
      <c r="B8575" s="22" t="s">
        <v>15342</v>
      </c>
      <c r="C8575" s="22" t="s">
        <v>68</v>
      </c>
      <c r="D8575" s="22" t="s">
        <v>61</v>
      </c>
      <c r="E8575" s="22" t="s">
        <v>21118</v>
      </c>
      <c r="F8575" s="31">
        <v>43115.497395833328</v>
      </c>
      <c r="G8575" s="31">
        <v>43133</v>
      </c>
      <c r="H8575" s="31">
        <v>43498</v>
      </c>
      <c r="I8575" s="31">
        <v>43145</v>
      </c>
      <c r="J8575" s="22" t="s">
        <v>73</v>
      </c>
      <c r="K8575" s="32" t="s">
        <v>74</v>
      </c>
      <c r="L8575" s="32" t="s">
        <v>21119</v>
      </c>
      <c r="N8575" s="24">
        <v>407.10660000000001</v>
      </c>
      <c r="O8575" s="24">
        <v>322.22000000000003</v>
      </c>
      <c r="P8575" s="32" t="s">
        <v>76</v>
      </c>
      <c r="Q8575" s="43" t="s">
        <v>77</v>
      </c>
      <c r="R8575" s="43" t="s">
        <v>78</v>
      </c>
      <c r="S8575" s="47">
        <v>5</v>
      </c>
    </row>
    <row r="8576" spans="1:19" ht="12.75">
      <c r="A8576" s="22" t="s">
        <v>60</v>
      </c>
      <c r="B8576" s="22" t="s">
        <v>15894</v>
      </c>
      <c r="C8576" s="22" t="s">
        <v>68</v>
      </c>
      <c r="D8576" s="22" t="s">
        <v>61</v>
      </c>
      <c r="E8576" s="22" t="s">
        <v>21120</v>
      </c>
      <c r="F8576" s="31">
        <v>43116.502766203703</v>
      </c>
      <c r="G8576" s="31">
        <v>43132</v>
      </c>
      <c r="H8576" s="31">
        <v>43497</v>
      </c>
      <c r="I8576" s="31">
        <v>43146</v>
      </c>
      <c r="J8576" s="22" t="s">
        <v>73</v>
      </c>
      <c r="K8576" s="32" t="s">
        <v>95</v>
      </c>
      <c r="L8576" s="32" t="s">
        <v>21121</v>
      </c>
      <c r="N8576" s="24">
        <v>0</v>
      </c>
      <c r="O8576" s="24">
        <v>0</v>
      </c>
      <c r="P8576" s="32" t="s">
        <v>21122</v>
      </c>
      <c r="Q8576" s="43" t="s">
        <v>21123</v>
      </c>
      <c r="R8576" s="43" t="s">
        <v>78</v>
      </c>
      <c r="S8576" s="47">
        <v>5</v>
      </c>
    </row>
    <row r="8577" spans="1:19" ht="12.75">
      <c r="A8577" s="22" t="s">
        <v>60</v>
      </c>
      <c r="B8577" s="22" t="s">
        <v>15215</v>
      </c>
      <c r="C8577" s="22" t="s">
        <v>68</v>
      </c>
      <c r="D8577" s="22" t="s">
        <v>61</v>
      </c>
      <c r="E8577" s="22" t="s">
        <v>21124</v>
      </c>
      <c r="F8577" s="31">
        <v>43129.466446759259</v>
      </c>
      <c r="G8577" s="31">
        <v>43129</v>
      </c>
      <c r="H8577" s="31">
        <v>43494</v>
      </c>
      <c r="I8577" s="31">
        <v>43159</v>
      </c>
      <c r="J8577" s="22" t="s">
        <v>73</v>
      </c>
      <c r="K8577" s="32" t="s">
        <v>119</v>
      </c>
      <c r="L8577" s="32" t="s">
        <v>21125</v>
      </c>
      <c r="N8577" s="24">
        <v>927.04200000000003</v>
      </c>
      <c r="O8577" s="24">
        <v>458.27</v>
      </c>
      <c r="P8577" s="32" t="s">
        <v>209</v>
      </c>
      <c r="Q8577" s="43" t="s">
        <v>210</v>
      </c>
      <c r="R8577" s="43" t="s">
        <v>78</v>
      </c>
      <c r="S8577" s="47">
        <v>5</v>
      </c>
    </row>
    <row r="8578" spans="1:19" ht="12.75">
      <c r="A8578" s="22" t="s">
        <v>60</v>
      </c>
      <c r="B8578" s="22" t="s">
        <v>15242</v>
      </c>
      <c r="C8578" s="22" t="s">
        <v>68</v>
      </c>
      <c r="D8578" s="22" t="s">
        <v>61</v>
      </c>
      <c r="E8578" s="22" t="s">
        <v>21126</v>
      </c>
      <c r="F8578" s="31">
        <v>43124.587511574071</v>
      </c>
      <c r="G8578" s="31">
        <v>43138</v>
      </c>
      <c r="H8578" s="31">
        <v>43503</v>
      </c>
      <c r="I8578" s="31">
        <v>43154</v>
      </c>
      <c r="J8578" s="22" t="s">
        <v>73</v>
      </c>
      <c r="K8578" s="32" t="s">
        <v>74</v>
      </c>
      <c r="L8578" s="32" t="s">
        <v>21127</v>
      </c>
      <c r="N8578" s="24">
        <v>3131.7465999999999</v>
      </c>
      <c r="O8578" s="24">
        <v>0</v>
      </c>
      <c r="P8578" s="32" t="s">
        <v>105</v>
      </c>
      <c r="Q8578" s="43" t="s">
        <v>106</v>
      </c>
      <c r="R8578" s="43" t="s">
        <v>78</v>
      </c>
      <c r="S8578" s="47">
        <v>5</v>
      </c>
    </row>
    <row r="8579" spans="1:19" ht="12.75">
      <c r="A8579" s="22" t="s">
        <v>60</v>
      </c>
      <c r="B8579" s="22" t="s">
        <v>16184</v>
      </c>
      <c r="C8579" s="22" t="s">
        <v>68</v>
      </c>
      <c r="D8579" s="22" t="s">
        <v>61</v>
      </c>
      <c r="E8579" s="22" t="s">
        <v>21128</v>
      </c>
      <c r="F8579" s="31">
        <v>43108.52989583333</v>
      </c>
      <c r="G8579" s="31">
        <v>43118</v>
      </c>
      <c r="H8579" s="31">
        <v>43483</v>
      </c>
      <c r="I8579" s="31">
        <v>43138</v>
      </c>
      <c r="J8579" s="22" t="s">
        <v>73</v>
      </c>
      <c r="K8579" s="32" t="s">
        <v>89</v>
      </c>
      <c r="L8579" s="32" t="s">
        <v>21129</v>
      </c>
      <c r="M8579" s="32" t="s">
        <v>21130</v>
      </c>
      <c r="N8579" s="24">
        <v>414.06659999999999</v>
      </c>
      <c r="O8579" s="24">
        <v>300.24</v>
      </c>
      <c r="P8579" s="32" t="s">
        <v>397</v>
      </c>
      <c r="Q8579" s="43" t="s">
        <v>398</v>
      </c>
      <c r="R8579" s="43" t="s">
        <v>112</v>
      </c>
      <c r="S8579" s="47">
        <v>4</v>
      </c>
    </row>
    <row r="8580" spans="1:19" ht="12.75">
      <c r="A8580" s="22" t="s">
        <v>60</v>
      </c>
      <c r="B8580" s="22" t="s">
        <v>15460</v>
      </c>
      <c r="C8580" s="22" t="s">
        <v>68</v>
      </c>
      <c r="D8580" s="22" t="s">
        <v>61</v>
      </c>
      <c r="E8580" s="22" t="s">
        <v>21131</v>
      </c>
      <c r="F8580" s="31">
        <v>43109.667800925927</v>
      </c>
      <c r="G8580" s="31">
        <v>43109</v>
      </c>
      <c r="H8580" s="31">
        <v>43474</v>
      </c>
      <c r="I8580" s="31">
        <v>43139</v>
      </c>
      <c r="J8580" s="22" t="s">
        <v>73</v>
      </c>
      <c r="K8580" s="32" t="s">
        <v>95</v>
      </c>
      <c r="L8580" s="32" t="s">
        <v>21132</v>
      </c>
      <c r="N8580" s="24">
        <v>526.16999999999996</v>
      </c>
      <c r="O8580" s="24">
        <v>0</v>
      </c>
      <c r="P8580" s="32" t="s">
        <v>302</v>
      </c>
      <c r="Q8580" s="43" t="s">
        <v>303</v>
      </c>
      <c r="R8580" s="43" t="s">
        <v>78</v>
      </c>
      <c r="S8580" s="47">
        <v>5</v>
      </c>
    </row>
    <row r="8581" spans="1:19" ht="12.75">
      <c r="A8581" s="22" t="s">
        <v>60</v>
      </c>
      <c r="B8581" s="22" t="s">
        <v>15342</v>
      </c>
      <c r="C8581" s="22" t="s">
        <v>68</v>
      </c>
      <c r="D8581" s="22" t="s">
        <v>61</v>
      </c>
      <c r="E8581" s="22" t="s">
        <v>21133</v>
      </c>
      <c r="F8581" s="31">
        <v>43118.581990740742</v>
      </c>
      <c r="G8581" s="31">
        <v>43153</v>
      </c>
      <c r="H8581" s="31">
        <v>43518</v>
      </c>
      <c r="I8581" s="31">
        <v>43178</v>
      </c>
      <c r="J8581" s="22" t="s">
        <v>118</v>
      </c>
      <c r="K8581" s="32" t="s">
        <v>89</v>
      </c>
      <c r="L8581" s="32" t="s">
        <v>21134</v>
      </c>
      <c r="M8581" s="32" t="s">
        <v>21135</v>
      </c>
      <c r="N8581" s="24">
        <v>2236.71</v>
      </c>
      <c r="O8581" s="24">
        <v>4473.42</v>
      </c>
      <c r="P8581" s="32" t="s">
        <v>20116</v>
      </c>
      <c r="Q8581" s="43" t="s">
        <v>20117</v>
      </c>
      <c r="R8581" s="43" t="s">
        <v>78</v>
      </c>
      <c r="S8581" s="47">
        <v>5</v>
      </c>
    </row>
    <row r="8582" spans="1:19" ht="12.75">
      <c r="A8582" s="22" t="s">
        <v>60</v>
      </c>
      <c r="B8582" s="22" t="s">
        <v>15232</v>
      </c>
      <c r="C8582" s="22" t="s">
        <v>68</v>
      </c>
      <c r="D8582" s="22" t="s">
        <v>61</v>
      </c>
      <c r="E8582" s="22" t="s">
        <v>21136</v>
      </c>
      <c r="F8582" s="31">
        <v>43118.861620370371</v>
      </c>
      <c r="G8582" s="31">
        <v>43119</v>
      </c>
      <c r="H8582" s="31">
        <v>43484</v>
      </c>
      <c r="I8582" s="31">
        <v>43148</v>
      </c>
      <c r="J8582" s="22" t="s">
        <v>73</v>
      </c>
      <c r="K8582" s="32" t="s">
        <v>89</v>
      </c>
      <c r="L8582" s="32" t="s">
        <v>21137</v>
      </c>
      <c r="M8582" s="32" t="s">
        <v>21138</v>
      </c>
      <c r="N8582" s="24">
        <v>3157.7033000000001</v>
      </c>
      <c r="O8582" s="24">
        <v>2653.31</v>
      </c>
      <c r="P8582" s="32" t="s">
        <v>286</v>
      </c>
      <c r="Q8582" s="43" t="s">
        <v>287</v>
      </c>
      <c r="R8582" s="43" t="s">
        <v>78</v>
      </c>
      <c r="S8582" s="47">
        <v>5</v>
      </c>
    </row>
    <row r="8583" spans="1:19" ht="12.75">
      <c r="A8583" s="22" t="s">
        <v>60</v>
      </c>
      <c r="B8583" s="22" t="s">
        <v>15263</v>
      </c>
      <c r="C8583" s="22" t="s">
        <v>68</v>
      </c>
      <c r="D8583" s="22" t="s">
        <v>61</v>
      </c>
      <c r="E8583" s="22" t="s">
        <v>21139</v>
      </c>
      <c r="F8583" s="31">
        <v>43112.683969907404</v>
      </c>
      <c r="G8583" s="31">
        <v>43131</v>
      </c>
      <c r="H8583" s="31">
        <v>43496</v>
      </c>
      <c r="I8583" s="31">
        <v>43142</v>
      </c>
      <c r="J8583" s="22" t="s">
        <v>73</v>
      </c>
      <c r="K8583" s="32" t="s">
        <v>95</v>
      </c>
      <c r="L8583" s="32" t="s">
        <v>21140</v>
      </c>
      <c r="N8583" s="24">
        <v>1475.1275000000001</v>
      </c>
      <c r="O8583" s="24">
        <v>0</v>
      </c>
      <c r="P8583" s="32" t="s">
        <v>4411</v>
      </c>
      <c r="Q8583" s="43" t="s">
        <v>4412</v>
      </c>
      <c r="R8583" s="43" t="s">
        <v>78</v>
      </c>
      <c r="S8583" s="47">
        <v>5</v>
      </c>
    </row>
    <row r="8584" spans="1:19" ht="12.75">
      <c r="A8584" s="22" t="s">
        <v>60</v>
      </c>
      <c r="B8584" s="22" t="s">
        <v>15215</v>
      </c>
      <c r="C8584" s="22" t="s">
        <v>68</v>
      </c>
      <c r="D8584" s="22" t="s">
        <v>61</v>
      </c>
      <c r="E8584" s="22" t="s">
        <v>21141</v>
      </c>
      <c r="F8584" s="31">
        <v>43124.478888888887</v>
      </c>
      <c r="G8584" s="31">
        <v>43150</v>
      </c>
      <c r="H8584" s="31">
        <v>43515</v>
      </c>
      <c r="I8584" s="31">
        <v>43154</v>
      </c>
      <c r="J8584" s="22" t="s">
        <v>73</v>
      </c>
      <c r="K8584" s="32" t="s">
        <v>95</v>
      </c>
      <c r="L8584" s="32" t="s">
        <v>21142</v>
      </c>
      <c r="N8584" s="24">
        <v>0</v>
      </c>
      <c r="O8584" s="24">
        <v>0</v>
      </c>
      <c r="P8584" s="32" t="s">
        <v>442</v>
      </c>
      <c r="Q8584" s="43" t="s">
        <v>443</v>
      </c>
      <c r="R8584" s="43" t="s">
        <v>78</v>
      </c>
      <c r="S8584" s="47">
        <v>4</v>
      </c>
    </row>
    <row r="8585" spans="1:19" ht="12.75">
      <c r="A8585" s="22" t="s">
        <v>60</v>
      </c>
      <c r="B8585" s="22" t="s">
        <v>16051</v>
      </c>
      <c r="C8585" s="22" t="s">
        <v>68</v>
      </c>
      <c r="D8585" s="22" t="s">
        <v>61</v>
      </c>
      <c r="E8585" s="22" t="s">
        <v>21143</v>
      </c>
      <c r="F8585" s="31">
        <v>43123.373993055553</v>
      </c>
      <c r="G8585" s="31">
        <v>43143</v>
      </c>
      <c r="H8585" s="31">
        <v>43508</v>
      </c>
      <c r="I8585" s="31">
        <v>43153</v>
      </c>
      <c r="J8585" s="22" t="s">
        <v>73</v>
      </c>
      <c r="K8585" s="32" t="s">
        <v>89</v>
      </c>
      <c r="L8585" s="32" t="s">
        <v>21144</v>
      </c>
      <c r="M8585" s="32" t="s">
        <v>21145</v>
      </c>
      <c r="N8585" s="24">
        <v>1193.48</v>
      </c>
      <c r="O8585" s="24">
        <v>858.17</v>
      </c>
      <c r="P8585" s="32" t="s">
        <v>105</v>
      </c>
      <c r="Q8585" s="43" t="s">
        <v>106</v>
      </c>
      <c r="R8585" s="43" t="s">
        <v>78</v>
      </c>
      <c r="S8585" s="47">
        <v>4</v>
      </c>
    </row>
    <row r="8586" spans="1:19" ht="12.75">
      <c r="A8586" s="22" t="s">
        <v>60</v>
      </c>
      <c r="B8586" s="22" t="s">
        <v>15242</v>
      </c>
      <c r="C8586" s="22" t="s">
        <v>68</v>
      </c>
      <c r="D8586" s="22" t="s">
        <v>61</v>
      </c>
      <c r="E8586" s="22" t="s">
        <v>21146</v>
      </c>
      <c r="F8586" s="31">
        <v>43129.672858796293</v>
      </c>
      <c r="G8586" s="31">
        <v>43149</v>
      </c>
      <c r="H8586" s="31">
        <v>43514</v>
      </c>
      <c r="I8586" s="31">
        <v>43159</v>
      </c>
      <c r="J8586" s="22" t="s">
        <v>73</v>
      </c>
      <c r="K8586" s="32" t="s">
        <v>95</v>
      </c>
      <c r="L8586" s="32" t="s">
        <v>21147</v>
      </c>
      <c r="N8586" s="24">
        <v>0</v>
      </c>
      <c r="O8586" s="24">
        <v>0</v>
      </c>
      <c r="P8586" s="32" t="s">
        <v>3576</v>
      </c>
      <c r="Q8586" s="43" t="s">
        <v>3577</v>
      </c>
      <c r="R8586" s="43" t="s">
        <v>78</v>
      </c>
      <c r="S8586" s="47">
        <v>5</v>
      </c>
    </row>
    <row r="8587" spans="1:19" ht="12.75">
      <c r="A8587" s="22" t="s">
        <v>60</v>
      </c>
      <c r="B8587" s="22" t="s">
        <v>15376</v>
      </c>
      <c r="C8587" s="22" t="s">
        <v>68</v>
      </c>
      <c r="D8587" s="22" t="s">
        <v>61</v>
      </c>
      <c r="E8587" s="22" t="s">
        <v>21148</v>
      </c>
      <c r="F8587" s="31">
        <v>43115.458831018514</v>
      </c>
      <c r="G8587" s="31">
        <v>42958</v>
      </c>
      <c r="H8587" s="31">
        <v>43313</v>
      </c>
      <c r="I8587" s="31">
        <v>43145</v>
      </c>
      <c r="J8587" s="22" t="s">
        <v>124</v>
      </c>
      <c r="K8587" s="32" t="s">
        <v>119</v>
      </c>
      <c r="L8587" s="32" t="s">
        <v>21149</v>
      </c>
      <c r="M8587" s="32" t="s">
        <v>21150</v>
      </c>
      <c r="N8587" s="24">
        <v>-419.61</v>
      </c>
      <c r="O8587" s="24">
        <v>-419.61</v>
      </c>
      <c r="P8587" s="32" t="s">
        <v>1211</v>
      </c>
      <c r="Q8587" s="43" t="s">
        <v>1212</v>
      </c>
      <c r="R8587" s="43" t="s">
        <v>112</v>
      </c>
      <c r="S8587" s="47">
        <v>1</v>
      </c>
    </row>
    <row r="8588" spans="1:19" ht="12.75">
      <c r="A8588" s="22" t="s">
        <v>60</v>
      </c>
      <c r="B8588" s="22" t="s">
        <v>15980</v>
      </c>
      <c r="C8588" s="22" t="s">
        <v>68</v>
      </c>
      <c r="D8588" s="22" t="s">
        <v>61</v>
      </c>
      <c r="E8588" s="22" t="s">
        <v>21151</v>
      </c>
      <c r="F8588" s="31">
        <v>43111.554629629631</v>
      </c>
      <c r="G8588" s="31">
        <v>43111</v>
      </c>
      <c r="H8588" s="31">
        <v>43476</v>
      </c>
      <c r="I8588" s="31">
        <v>43141</v>
      </c>
      <c r="J8588" s="22" t="s">
        <v>73</v>
      </c>
      <c r="K8588" s="32" t="s">
        <v>95</v>
      </c>
      <c r="L8588" s="32" t="s">
        <v>21152</v>
      </c>
      <c r="N8588" s="24">
        <v>0</v>
      </c>
      <c r="O8588" s="24">
        <v>0</v>
      </c>
      <c r="P8588" s="32" t="s">
        <v>21153</v>
      </c>
      <c r="Q8588" s="43" t="s">
        <v>21154</v>
      </c>
      <c r="R8588" s="43" t="s">
        <v>78</v>
      </c>
      <c r="S8588" s="47">
        <v>5</v>
      </c>
    </row>
    <row r="8589" spans="1:19" ht="12.75">
      <c r="A8589" s="22" t="s">
        <v>60</v>
      </c>
      <c r="B8589" s="22" t="s">
        <v>15348</v>
      </c>
      <c r="C8589" s="22" t="s">
        <v>68</v>
      </c>
      <c r="D8589" s="22" t="s">
        <v>61</v>
      </c>
      <c r="E8589" s="22" t="s">
        <v>21155</v>
      </c>
      <c r="F8589" s="31">
        <v>43129.626608796294</v>
      </c>
      <c r="G8589" s="31">
        <v>43129</v>
      </c>
      <c r="H8589" s="31">
        <v>43494</v>
      </c>
      <c r="I8589" s="31">
        <v>43159</v>
      </c>
      <c r="J8589" s="22" t="s">
        <v>73</v>
      </c>
      <c r="K8589" s="32" t="s">
        <v>95</v>
      </c>
      <c r="L8589" s="32" t="s">
        <v>21156</v>
      </c>
      <c r="N8589" s="24">
        <v>0</v>
      </c>
      <c r="O8589" s="24">
        <v>0</v>
      </c>
      <c r="P8589" s="32" t="s">
        <v>11218</v>
      </c>
      <c r="Q8589" s="43" t="s">
        <v>11219</v>
      </c>
      <c r="R8589" s="43" t="s">
        <v>78</v>
      </c>
      <c r="S8589" s="47">
        <v>5</v>
      </c>
    </row>
    <row r="8590" spans="1:19" ht="12.75">
      <c r="A8590" s="22" t="s">
        <v>60</v>
      </c>
      <c r="B8590" s="22" t="s">
        <v>15674</v>
      </c>
      <c r="C8590" s="22" t="s">
        <v>68</v>
      </c>
      <c r="D8590" s="22" t="s">
        <v>61</v>
      </c>
      <c r="E8590" s="22" t="s">
        <v>21157</v>
      </c>
      <c r="F8590" s="31">
        <v>43124.489571759259</v>
      </c>
      <c r="G8590" s="31">
        <v>42979</v>
      </c>
      <c r="H8590" s="31">
        <v>43344</v>
      </c>
      <c r="I8590" s="31">
        <v>43154.479629629626</v>
      </c>
      <c r="J8590" s="22" t="s">
        <v>145</v>
      </c>
      <c r="K8590" s="32" t="s">
        <v>74</v>
      </c>
      <c r="L8590" s="32" t="s">
        <v>21158</v>
      </c>
      <c r="N8590" s="24">
        <v>0</v>
      </c>
      <c r="O8590" s="24">
        <v>0</v>
      </c>
      <c r="P8590" s="32" t="s">
        <v>1372</v>
      </c>
      <c r="Q8590" s="43" t="s">
        <v>1373</v>
      </c>
      <c r="R8590" s="43" t="s">
        <v>78</v>
      </c>
      <c r="S8590" s="47">
        <v>1</v>
      </c>
    </row>
    <row r="8591" spans="1:19" ht="12.75">
      <c r="A8591" s="22" t="s">
        <v>60</v>
      </c>
      <c r="B8591" s="22" t="s">
        <v>15386</v>
      </c>
      <c r="C8591" s="22" t="s">
        <v>68</v>
      </c>
      <c r="D8591" s="22" t="s">
        <v>61</v>
      </c>
      <c r="E8591" s="22" t="s">
        <v>21159</v>
      </c>
      <c r="F8591" s="31">
        <v>43105.346087962964</v>
      </c>
      <c r="G8591" s="31">
        <v>43105</v>
      </c>
      <c r="H8591" s="31">
        <v>43470</v>
      </c>
      <c r="I8591" s="31">
        <v>43135</v>
      </c>
      <c r="J8591" s="22" t="s">
        <v>73</v>
      </c>
      <c r="K8591" s="32" t="s">
        <v>95</v>
      </c>
      <c r="L8591" s="32" t="s">
        <v>21160</v>
      </c>
      <c r="N8591" s="24">
        <v>0</v>
      </c>
      <c r="O8591" s="24">
        <v>0</v>
      </c>
      <c r="P8591" s="32" t="s">
        <v>21161</v>
      </c>
      <c r="Q8591" s="43" t="s">
        <v>21162</v>
      </c>
      <c r="R8591" s="43" t="s">
        <v>78</v>
      </c>
      <c r="S8591" s="47">
        <v>5</v>
      </c>
    </row>
    <row r="8592" spans="1:19" ht="12.75">
      <c r="A8592" s="22" t="s">
        <v>60</v>
      </c>
      <c r="B8592" s="22" t="s">
        <v>15478</v>
      </c>
      <c r="C8592" s="22" t="s">
        <v>68</v>
      </c>
      <c r="D8592" s="22" t="s">
        <v>61</v>
      </c>
      <c r="E8592" s="22" t="s">
        <v>21163</v>
      </c>
      <c r="F8592" s="31">
        <v>43116.652638888889</v>
      </c>
      <c r="G8592" s="31">
        <v>43130</v>
      </c>
      <c r="H8592" s="31">
        <v>43495</v>
      </c>
      <c r="I8592" s="31">
        <v>43146</v>
      </c>
      <c r="J8592" s="22" t="s">
        <v>73</v>
      </c>
      <c r="K8592" s="32" t="s">
        <v>119</v>
      </c>
      <c r="L8592" s="32" t="s">
        <v>21164</v>
      </c>
      <c r="N8592" s="24">
        <v>577.87199999999996</v>
      </c>
      <c r="O8592" s="24">
        <v>455.56</v>
      </c>
      <c r="P8592" s="32" t="s">
        <v>222</v>
      </c>
      <c r="Q8592" s="43" t="s">
        <v>223</v>
      </c>
      <c r="R8592" s="43" t="s">
        <v>78</v>
      </c>
      <c r="S8592" s="47">
        <v>5</v>
      </c>
    </row>
    <row r="8593" spans="1:19" ht="12.75">
      <c r="A8593" s="22" t="s">
        <v>60</v>
      </c>
      <c r="B8593" s="22" t="s">
        <v>15232</v>
      </c>
      <c r="C8593" s="22" t="s">
        <v>68</v>
      </c>
      <c r="D8593" s="22" t="s">
        <v>61</v>
      </c>
      <c r="E8593" s="22" t="s">
        <v>21165</v>
      </c>
      <c r="F8593" s="31">
        <v>43116.770902777775</v>
      </c>
      <c r="G8593" s="31">
        <v>43122</v>
      </c>
      <c r="H8593" s="31">
        <v>43487</v>
      </c>
      <c r="I8593" s="31">
        <v>43146</v>
      </c>
      <c r="J8593" s="22" t="s">
        <v>73</v>
      </c>
      <c r="K8593" s="32" t="s">
        <v>119</v>
      </c>
      <c r="L8593" s="32" t="s">
        <v>21166</v>
      </c>
      <c r="N8593" s="24">
        <v>1526.36</v>
      </c>
      <c r="O8593" s="24">
        <v>1526.36</v>
      </c>
      <c r="P8593" s="32" t="s">
        <v>261</v>
      </c>
      <c r="Q8593" s="43" t="s">
        <v>262</v>
      </c>
      <c r="R8593" s="43" t="s">
        <v>775</v>
      </c>
      <c r="S8593" s="47">
        <v>4</v>
      </c>
    </row>
    <row r="8594" spans="1:19" ht="12.75">
      <c r="A8594" s="22" t="s">
        <v>60</v>
      </c>
      <c r="B8594" s="22" t="s">
        <v>15263</v>
      </c>
      <c r="C8594" s="22" t="s">
        <v>68</v>
      </c>
      <c r="D8594" s="22" t="s">
        <v>61</v>
      </c>
      <c r="E8594" s="22" t="s">
        <v>21167</v>
      </c>
      <c r="F8594" s="31">
        <v>43116.465405092589</v>
      </c>
      <c r="G8594" s="31">
        <v>43131</v>
      </c>
      <c r="H8594" s="31">
        <v>43496</v>
      </c>
      <c r="I8594" s="31">
        <v>43146</v>
      </c>
      <c r="J8594" s="22" t="s">
        <v>73</v>
      </c>
      <c r="K8594" s="32" t="s">
        <v>95</v>
      </c>
      <c r="L8594" s="32" t="s">
        <v>21168</v>
      </c>
      <c r="N8594" s="24">
        <v>3369.0250000000001</v>
      </c>
      <c r="O8594" s="24">
        <v>0</v>
      </c>
      <c r="P8594" s="32" t="s">
        <v>691</v>
      </c>
      <c r="Q8594" s="43" t="s">
        <v>692</v>
      </c>
      <c r="R8594" s="43" t="s">
        <v>78</v>
      </c>
      <c r="S8594" s="47">
        <v>5</v>
      </c>
    </row>
    <row r="8595" spans="1:19" ht="12.75">
      <c r="A8595" s="22" t="s">
        <v>60</v>
      </c>
      <c r="B8595" s="22" t="s">
        <v>15948</v>
      </c>
      <c r="C8595" s="22" t="s">
        <v>68</v>
      </c>
      <c r="D8595" s="22" t="s">
        <v>61</v>
      </c>
      <c r="E8595" s="22" t="s">
        <v>21169</v>
      </c>
      <c r="F8595" s="31">
        <v>43125.628032407403</v>
      </c>
      <c r="G8595" s="31">
        <v>43130</v>
      </c>
      <c r="H8595" s="31">
        <v>43495</v>
      </c>
      <c r="I8595" s="31">
        <v>43155.625439814816</v>
      </c>
      <c r="J8595" s="22" t="s">
        <v>73</v>
      </c>
      <c r="K8595" s="32" t="s">
        <v>119</v>
      </c>
      <c r="L8595" s="32" t="s">
        <v>21170</v>
      </c>
      <c r="N8595" s="24">
        <v>1549.0039999999999</v>
      </c>
      <c r="O8595" s="24">
        <v>1581.65</v>
      </c>
      <c r="P8595" s="32" t="s">
        <v>1786</v>
      </c>
      <c r="Q8595" s="43" t="s">
        <v>1787</v>
      </c>
      <c r="R8595" s="43" t="s">
        <v>78</v>
      </c>
      <c r="S8595" s="47">
        <v>5</v>
      </c>
    </row>
    <row r="8596" spans="1:19" ht="12.75">
      <c r="A8596" s="22" t="s">
        <v>60</v>
      </c>
      <c r="B8596" s="22" t="s">
        <v>15220</v>
      </c>
      <c r="C8596" s="22" t="s">
        <v>68</v>
      </c>
      <c r="D8596" s="22" t="s">
        <v>61</v>
      </c>
      <c r="E8596" s="22" t="s">
        <v>21171</v>
      </c>
      <c r="F8596" s="31">
        <v>43116.557280092587</v>
      </c>
      <c r="G8596" s="31">
        <v>43116</v>
      </c>
      <c r="H8596" s="31">
        <v>43481</v>
      </c>
      <c r="I8596" s="31">
        <v>43146.552546296298</v>
      </c>
      <c r="J8596" s="22" t="s">
        <v>73</v>
      </c>
      <c r="K8596" s="32" t="s">
        <v>95</v>
      </c>
      <c r="L8596" s="32" t="s">
        <v>21172</v>
      </c>
      <c r="N8596" s="24">
        <v>6915.2349999999997</v>
      </c>
      <c r="O8596" s="24">
        <v>0</v>
      </c>
      <c r="P8596" s="32" t="s">
        <v>306</v>
      </c>
      <c r="Q8596" s="43" t="s">
        <v>307</v>
      </c>
      <c r="R8596" s="43" t="s">
        <v>78</v>
      </c>
      <c r="S8596" s="47">
        <v>5</v>
      </c>
    </row>
    <row r="8597" spans="1:19" ht="12.75">
      <c r="A8597" s="22" t="s">
        <v>60</v>
      </c>
      <c r="B8597" s="22" t="s">
        <v>15348</v>
      </c>
      <c r="C8597" s="22" t="s">
        <v>68</v>
      </c>
      <c r="D8597" s="22" t="s">
        <v>61</v>
      </c>
      <c r="E8597" s="22" t="s">
        <v>21173</v>
      </c>
      <c r="F8597" s="31">
        <v>43124.690208333333</v>
      </c>
      <c r="G8597" s="31">
        <v>42911</v>
      </c>
      <c r="H8597" s="31">
        <v>43276</v>
      </c>
      <c r="I8597" s="31">
        <v>43154</v>
      </c>
      <c r="J8597" s="22" t="s">
        <v>145</v>
      </c>
      <c r="K8597" s="32" t="s">
        <v>89</v>
      </c>
      <c r="L8597" s="32" t="s">
        <v>21174</v>
      </c>
      <c r="M8597" s="32" t="s">
        <v>21175</v>
      </c>
      <c r="N8597" s="24">
        <v>164.28</v>
      </c>
      <c r="O8597" s="24">
        <v>164.28</v>
      </c>
      <c r="P8597" s="32" t="s">
        <v>841</v>
      </c>
      <c r="Q8597" s="43" t="s">
        <v>842</v>
      </c>
      <c r="R8597" s="43" t="s">
        <v>78</v>
      </c>
      <c r="S8597" s="47">
        <v>1</v>
      </c>
    </row>
    <row r="8598" spans="1:19" ht="12.75">
      <c r="A8598" s="22" t="s">
        <v>60</v>
      </c>
      <c r="B8598" s="22" t="s">
        <v>15275</v>
      </c>
      <c r="C8598" s="22" t="s">
        <v>68</v>
      </c>
      <c r="D8598" s="22" t="s">
        <v>61</v>
      </c>
      <c r="E8598" s="22" t="s">
        <v>21176</v>
      </c>
      <c r="F8598" s="31">
        <v>43110.583402777775</v>
      </c>
      <c r="G8598" s="31">
        <v>43118</v>
      </c>
      <c r="H8598" s="31">
        <v>43483</v>
      </c>
      <c r="I8598" s="31">
        <v>43140</v>
      </c>
      <c r="J8598" s="22" t="s">
        <v>73</v>
      </c>
      <c r="K8598" s="32" t="s">
        <v>95</v>
      </c>
      <c r="L8598" s="32" t="s">
        <v>21177</v>
      </c>
      <c r="N8598" s="24">
        <v>3990.50</v>
      </c>
      <c r="O8598" s="24">
        <v>0</v>
      </c>
      <c r="P8598" s="32" t="s">
        <v>5160</v>
      </c>
      <c r="Q8598" s="43" t="s">
        <v>5161</v>
      </c>
      <c r="R8598" s="43" t="s">
        <v>78</v>
      </c>
      <c r="S8598" s="47">
        <v>5</v>
      </c>
    </row>
    <row r="8599" spans="1:19" ht="12.75">
      <c r="A8599" s="22" t="s">
        <v>60</v>
      </c>
      <c r="B8599" s="22" t="s">
        <v>15271</v>
      </c>
      <c r="C8599" s="22" t="s">
        <v>68</v>
      </c>
      <c r="D8599" s="22" t="s">
        <v>61</v>
      </c>
      <c r="E8599" s="22" t="s">
        <v>21178</v>
      </c>
      <c r="F8599" s="31">
        <v>43103.497372685182</v>
      </c>
      <c r="G8599" s="31">
        <v>43103</v>
      </c>
      <c r="H8599" s="31">
        <v>43468</v>
      </c>
      <c r="I8599" s="31">
        <v>43133</v>
      </c>
      <c r="J8599" s="22" t="s">
        <v>73</v>
      </c>
      <c r="K8599" s="32" t="s">
        <v>74</v>
      </c>
      <c r="L8599" s="32" t="s">
        <v>21179</v>
      </c>
      <c r="N8599" s="24">
        <v>343.30</v>
      </c>
      <c r="O8599" s="24">
        <v>291.85000000000002</v>
      </c>
      <c r="P8599" s="32" t="s">
        <v>1536</v>
      </c>
      <c r="Q8599" s="43" t="s">
        <v>1537</v>
      </c>
      <c r="R8599" s="43" t="s">
        <v>78</v>
      </c>
      <c r="S8599" s="47">
        <v>5</v>
      </c>
    </row>
    <row r="8600" spans="1:19" ht="12.75">
      <c r="A8600" s="22" t="s">
        <v>60</v>
      </c>
      <c r="B8600" s="22" t="s">
        <v>15348</v>
      </c>
      <c r="C8600" s="22" t="s">
        <v>68</v>
      </c>
      <c r="D8600" s="22" t="s">
        <v>61</v>
      </c>
      <c r="E8600" s="22" t="s">
        <v>21180</v>
      </c>
      <c r="F8600" s="31">
        <v>43122.677766203698</v>
      </c>
      <c r="G8600" s="31">
        <v>43123</v>
      </c>
      <c r="H8600" s="31">
        <v>43488</v>
      </c>
      <c r="I8600" s="31">
        <v>43152</v>
      </c>
      <c r="J8600" s="22" t="s">
        <v>73</v>
      </c>
      <c r="K8600" s="32" t="s">
        <v>74</v>
      </c>
      <c r="L8600" s="32" t="s">
        <v>21181</v>
      </c>
      <c r="N8600" s="24">
        <v>771.1318</v>
      </c>
      <c r="O8600" s="24">
        <v>671.07</v>
      </c>
      <c r="P8600" s="32" t="s">
        <v>740</v>
      </c>
      <c r="Q8600" s="43" t="s">
        <v>741</v>
      </c>
      <c r="R8600" s="43" t="s">
        <v>78</v>
      </c>
      <c r="S8600" s="47">
        <v>5</v>
      </c>
    </row>
    <row r="8601" spans="1:19" ht="12.75">
      <c r="A8601" s="22" t="s">
        <v>60</v>
      </c>
      <c r="B8601" s="22" t="s">
        <v>16109</v>
      </c>
      <c r="C8601" s="22" t="s">
        <v>68</v>
      </c>
      <c r="D8601" s="22" t="s">
        <v>61</v>
      </c>
      <c r="E8601" s="22" t="s">
        <v>21182</v>
      </c>
      <c r="F8601" s="31">
        <v>43112.489479166667</v>
      </c>
      <c r="G8601" s="31">
        <v>43159</v>
      </c>
      <c r="H8601" s="31">
        <v>43524</v>
      </c>
      <c r="I8601" s="31">
        <v>43142</v>
      </c>
      <c r="J8601" s="22" t="s">
        <v>73</v>
      </c>
      <c r="K8601" s="32" t="s">
        <v>119</v>
      </c>
      <c r="L8601" s="32" t="s">
        <v>21183</v>
      </c>
      <c r="N8601" s="24">
        <v>675.31659999999999</v>
      </c>
      <c r="O8601" s="24">
        <v>514.23</v>
      </c>
      <c r="P8601" s="32" t="s">
        <v>12797</v>
      </c>
      <c r="Q8601" s="43" t="s">
        <v>12798</v>
      </c>
      <c r="R8601" s="43" t="s">
        <v>78</v>
      </c>
      <c r="S8601" s="47">
        <v>5</v>
      </c>
    </row>
    <row r="8602" spans="1:19" ht="12.75">
      <c r="A8602" s="22" t="s">
        <v>60</v>
      </c>
      <c r="B8602" s="22" t="s">
        <v>15478</v>
      </c>
      <c r="C8602" s="22" t="s">
        <v>68</v>
      </c>
      <c r="D8602" s="22" t="s">
        <v>61</v>
      </c>
      <c r="E8602" s="22" t="s">
        <v>21184</v>
      </c>
      <c r="F8602" s="31">
        <v>43108.410902777774</v>
      </c>
      <c r="G8602" s="31">
        <v>43017</v>
      </c>
      <c r="H8602" s="31">
        <v>43382</v>
      </c>
      <c r="I8602" s="31">
        <v>43138</v>
      </c>
      <c r="J8602" s="22" t="s">
        <v>145</v>
      </c>
      <c r="K8602" s="32" t="s">
        <v>89</v>
      </c>
      <c r="L8602" s="32" t="s">
        <v>21185</v>
      </c>
      <c r="M8602" s="32" t="s">
        <v>21186</v>
      </c>
      <c r="N8602" s="24">
        <v>23.20</v>
      </c>
      <c r="O8602" s="24">
        <v>23.20</v>
      </c>
      <c r="P8602" s="32" t="s">
        <v>3171</v>
      </c>
      <c r="Q8602" s="43" t="s">
        <v>3172</v>
      </c>
      <c r="R8602" s="43" t="s">
        <v>78</v>
      </c>
      <c r="S8602" s="47">
        <v>1</v>
      </c>
    </row>
    <row r="8603" spans="1:19" ht="12.75">
      <c r="A8603" s="22" t="s">
        <v>60</v>
      </c>
      <c r="B8603" s="22" t="s">
        <v>15220</v>
      </c>
      <c r="C8603" s="22" t="s">
        <v>68</v>
      </c>
      <c r="D8603" s="22" t="s">
        <v>61</v>
      </c>
      <c r="E8603" s="22" t="s">
        <v>21187</v>
      </c>
      <c r="F8603" s="31">
        <v>43104.456608796296</v>
      </c>
      <c r="G8603" s="31">
        <v>43139</v>
      </c>
      <c r="H8603" s="31">
        <v>43504</v>
      </c>
      <c r="I8603" s="31">
        <v>43164.456608796296</v>
      </c>
      <c r="J8603" s="22" t="s">
        <v>118</v>
      </c>
      <c r="K8603" s="32" t="s">
        <v>89</v>
      </c>
      <c r="L8603" s="32" t="s">
        <v>21188</v>
      </c>
      <c r="M8603" s="32" t="s">
        <v>21189</v>
      </c>
      <c r="N8603" s="24">
        <v>2531.9450000000002</v>
      </c>
      <c r="O8603" s="24">
        <v>1685.99</v>
      </c>
      <c r="P8603" s="32" t="s">
        <v>105</v>
      </c>
      <c r="Q8603" s="43" t="s">
        <v>106</v>
      </c>
      <c r="R8603" s="43" t="s">
        <v>78</v>
      </c>
      <c r="S8603" s="47">
        <v>5</v>
      </c>
    </row>
    <row r="8604" spans="1:19" ht="12.75">
      <c r="A8604" s="22" t="s">
        <v>60</v>
      </c>
      <c r="B8604" s="22" t="s">
        <v>15220</v>
      </c>
      <c r="C8604" s="22" t="s">
        <v>68</v>
      </c>
      <c r="D8604" s="22" t="s">
        <v>61</v>
      </c>
      <c r="E8604" s="22" t="s">
        <v>21190</v>
      </c>
      <c r="F8604" s="31">
        <v>43104.542256944442</v>
      </c>
      <c r="G8604" s="31">
        <v>43104</v>
      </c>
      <c r="H8604" s="31">
        <v>43469</v>
      </c>
      <c r="I8604" s="31">
        <v>43134.54042824074</v>
      </c>
      <c r="J8604" s="22" t="s">
        <v>145</v>
      </c>
      <c r="K8604" s="32" t="s">
        <v>89</v>
      </c>
      <c r="L8604" s="32" t="s">
        <v>21191</v>
      </c>
      <c r="M8604" s="32" t="s">
        <v>18171</v>
      </c>
      <c r="N8604" s="24">
        <v>0</v>
      </c>
      <c r="O8604" s="24">
        <v>0</v>
      </c>
      <c r="P8604" s="32" t="s">
        <v>204</v>
      </c>
      <c r="Q8604" s="43" t="s">
        <v>205</v>
      </c>
      <c r="R8604" s="43" t="s">
        <v>112</v>
      </c>
      <c r="S8604" s="47">
        <v>1</v>
      </c>
    </row>
    <row r="8605" spans="1:19" ht="12.75">
      <c r="A8605" s="22" t="s">
        <v>60</v>
      </c>
      <c r="B8605" s="22" t="s">
        <v>15348</v>
      </c>
      <c r="C8605" s="22" t="s">
        <v>68</v>
      </c>
      <c r="D8605" s="22" t="s">
        <v>61</v>
      </c>
      <c r="E8605" s="22" t="s">
        <v>21192</v>
      </c>
      <c r="F8605" s="31">
        <v>43116.369479166664</v>
      </c>
      <c r="G8605" s="31">
        <v>43131</v>
      </c>
      <c r="H8605" s="31">
        <v>43496</v>
      </c>
      <c r="I8605" s="31">
        <v>43145</v>
      </c>
      <c r="J8605" s="22" t="s">
        <v>73</v>
      </c>
      <c r="K8605" s="32" t="s">
        <v>74</v>
      </c>
      <c r="L8605" s="32" t="s">
        <v>21193</v>
      </c>
      <c r="N8605" s="24">
        <v>2984.4666000000002</v>
      </c>
      <c r="O8605" s="24">
        <v>3473.04</v>
      </c>
      <c r="P8605" s="32" t="s">
        <v>21194</v>
      </c>
      <c r="Q8605" s="43" t="s">
        <v>21195</v>
      </c>
      <c r="R8605" s="43" t="s">
        <v>112</v>
      </c>
      <c r="S8605" s="47">
        <v>4</v>
      </c>
    </row>
    <row r="8606" spans="1:19" ht="12.75">
      <c r="A8606" s="22" t="s">
        <v>60</v>
      </c>
      <c r="B8606" s="22" t="s">
        <v>15220</v>
      </c>
      <c r="C8606" s="22" t="s">
        <v>68</v>
      </c>
      <c r="D8606" s="22" t="s">
        <v>61</v>
      </c>
      <c r="E8606" s="22" t="s">
        <v>21196</v>
      </c>
      <c r="F8606" s="31">
        <v>43116.463009259256</v>
      </c>
      <c r="G8606" s="31">
        <v>43116</v>
      </c>
      <c r="H8606" s="31">
        <v>43481</v>
      </c>
      <c r="I8606" s="31">
        <v>43146.461018518516</v>
      </c>
      <c r="J8606" s="22" t="s">
        <v>73</v>
      </c>
      <c r="K8606" s="32" t="s">
        <v>95</v>
      </c>
      <c r="L8606" s="32" t="s">
        <v>21197</v>
      </c>
      <c r="N8606" s="24">
        <v>1031.3033</v>
      </c>
      <c r="O8606" s="24">
        <v>0</v>
      </c>
      <c r="P8606" s="32" t="s">
        <v>222</v>
      </c>
      <c r="Q8606" s="43" t="s">
        <v>223</v>
      </c>
      <c r="R8606" s="43" t="s">
        <v>78</v>
      </c>
      <c r="S8606" s="47">
        <v>5</v>
      </c>
    </row>
    <row r="8607" spans="1:19" ht="12.75">
      <c r="A8607" s="22" t="s">
        <v>60</v>
      </c>
      <c r="B8607" s="22" t="s">
        <v>15215</v>
      </c>
      <c r="C8607" s="22" t="s">
        <v>68</v>
      </c>
      <c r="D8607" s="22" t="s">
        <v>61</v>
      </c>
      <c r="E8607" s="22" t="s">
        <v>21198</v>
      </c>
      <c r="F8607" s="31">
        <v>43108.512754629628</v>
      </c>
      <c r="G8607" s="31">
        <v>43131</v>
      </c>
      <c r="H8607" s="31">
        <v>43496</v>
      </c>
      <c r="I8607" s="31">
        <v>43138</v>
      </c>
      <c r="J8607" s="22" t="s">
        <v>73</v>
      </c>
      <c r="K8607" s="32" t="s">
        <v>74</v>
      </c>
      <c r="L8607" s="32" t="s">
        <v>21199</v>
      </c>
      <c r="N8607" s="24">
        <v>7789.8699999999999</v>
      </c>
      <c r="O8607" s="24">
        <v>6703.74</v>
      </c>
      <c r="P8607" s="32" t="s">
        <v>2557</v>
      </c>
      <c r="Q8607" s="43" t="s">
        <v>2558</v>
      </c>
      <c r="R8607" s="43" t="s">
        <v>78</v>
      </c>
      <c r="S8607" s="47">
        <v>5</v>
      </c>
    </row>
    <row r="8608" spans="1:19" ht="12.75">
      <c r="A8608" s="22" t="s">
        <v>60</v>
      </c>
      <c r="B8608" s="22" t="s">
        <v>15220</v>
      </c>
      <c r="C8608" s="22" t="s">
        <v>68</v>
      </c>
      <c r="D8608" s="22" t="s">
        <v>61</v>
      </c>
      <c r="E8608" s="22" t="s">
        <v>21200</v>
      </c>
      <c r="F8608" s="31">
        <v>43115.298472222217</v>
      </c>
      <c r="G8608" s="31">
        <v>43155</v>
      </c>
      <c r="H8608" s="31">
        <v>43520</v>
      </c>
      <c r="I8608" s="31">
        <v>43175.298472222217</v>
      </c>
      <c r="J8608" s="22" t="s">
        <v>73</v>
      </c>
      <c r="K8608" s="32" t="s">
        <v>119</v>
      </c>
      <c r="L8608" s="32" t="s">
        <v>21201</v>
      </c>
      <c r="N8608" s="24">
        <v>1358.7025000000001</v>
      </c>
      <c r="O8608" s="24">
        <v>1406.88</v>
      </c>
      <c r="P8608" s="32" t="s">
        <v>349</v>
      </c>
      <c r="Q8608" s="43" t="s">
        <v>350</v>
      </c>
      <c r="R8608" s="43" t="s">
        <v>78</v>
      </c>
      <c r="S8608" s="47">
        <v>5</v>
      </c>
    </row>
    <row r="8609" spans="1:19" ht="12.75">
      <c r="A8609" s="22" t="s">
        <v>60</v>
      </c>
      <c r="B8609" s="22" t="s">
        <v>15376</v>
      </c>
      <c r="C8609" s="22" t="s">
        <v>68</v>
      </c>
      <c r="D8609" s="22" t="s">
        <v>61</v>
      </c>
      <c r="E8609" s="22" t="s">
        <v>21202</v>
      </c>
      <c r="F8609" s="31">
        <v>43102.505844907406</v>
      </c>
      <c r="G8609" s="31">
        <v>43137</v>
      </c>
      <c r="H8609" s="31">
        <v>43502</v>
      </c>
      <c r="I8609" s="31">
        <v>43162</v>
      </c>
      <c r="J8609" s="22" t="s">
        <v>118</v>
      </c>
      <c r="K8609" s="32" t="s">
        <v>74</v>
      </c>
      <c r="L8609" s="32" t="s">
        <v>21203</v>
      </c>
      <c r="N8609" s="24">
        <v>3290.0680000000002</v>
      </c>
      <c r="O8609" s="24">
        <v>2772.87</v>
      </c>
      <c r="P8609" s="32" t="s">
        <v>176</v>
      </c>
      <c r="Q8609" s="43" t="s">
        <v>177</v>
      </c>
      <c r="R8609" s="43" t="s">
        <v>112</v>
      </c>
      <c r="S8609" s="47">
        <v>5</v>
      </c>
    </row>
    <row r="8610" spans="1:19" ht="12.75">
      <c r="A8610" s="22" t="s">
        <v>60</v>
      </c>
      <c r="B8610" s="22" t="s">
        <v>15263</v>
      </c>
      <c r="C8610" s="22" t="s">
        <v>68</v>
      </c>
      <c r="D8610" s="22" t="s">
        <v>61</v>
      </c>
      <c r="E8610" s="22" t="s">
        <v>21204</v>
      </c>
      <c r="F8610" s="31">
        <v>43130.529548611106</v>
      </c>
      <c r="G8610" s="31">
        <v>43130</v>
      </c>
      <c r="H8610" s="31">
        <v>43495</v>
      </c>
      <c r="I8610" s="31">
        <v>43160</v>
      </c>
      <c r="J8610" s="22" t="s">
        <v>73</v>
      </c>
      <c r="K8610" s="32" t="s">
        <v>108</v>
      </c>
      <c r="L8610" s="32" t="s">
        <v>21205</v>
      </c>
      <c r="N8610" s="24">
        <v>5502.4300000000003</v>
      </c>
      <c r="O8610" s="24">
        <v>0</v>
      </c>
      <c r="P8610" s="32" t="s">
        <v>176</v>
      </c>
      <c r="Q8610" s="43" t="s">
        <v>177</v>
      </c>
      <c r="R8610" s="43" t="s">
        <v>78</v>
      </c>
      <c r="S8610" s="47">
        <v>5</v>
      </c>
    </row>
    <row r="8611" spans="1:19" ht="12.75">
      <c r="A8611" s="22" t="s">
        <v>60</v>
      </c>
      <c r="B8611" s="22" t="s">
        <v>15220</v>
      </c>
      <c r="C8611" s="22" t="s">
        <v>68</v>
      </c>
      <c r="D8611" s="22" t="s">
        <v>61</v>
      </c>
      <c r="E8611" s="22" t="s">
        <v>21206</v>
      </c>
      <c r="F8611" s="31">
        <v>43120.084768518514</v>
      </c>
      <c r="G8611" s="31">
        <v>43155</v>
      </c>
      <c r="H8611" s="31">
        <v>43520</v>
      </c>
      <c r="I8611" s="31">
        <v>43180.084768518514</v>
      </c>
      <c r="J8611" s="22" t="s">
        <v>118</v>
      </c>
      <c r="K8611" s="32" t="s">
        <v>119</v>
      </c>
      <c r="L8611" s="32" t="s">
        <v>21207</v>
      </c>
      <c r="N8611" s="24">
        <v>2135.15</v>
      </c>
      <c r="O8611" s="24">
        <v>2135.15</v>
      </c>
      <c r="P8611" s="32" t="s">
        <v>4388</v>
      </c>
      <c r="Q8611" s="43" t="s">
        <v>4389</v>
      </c>
      <c r="R8611" s="43" t="s">
        <v>78</v>
      </c>
      <c r="S8611" s="47">
        <v>1</v>
      </c>
    </row>
    <row r="8612" spans="1:19" ht="12.75">
      <c r="A8612" s="22" t="s">
        <v>60</v>
      </c>
      <c r="B8612" s="22" t="s">
        <v>15263</v>
      </c>
      <c r="C8612" s="22" t="s">
        <v>68</v>
      </c>
      <c r="D8612" s="22" t="s">
        <v>61</v>
      </c>
      <c r="E8612" s="22" t="s">
        <v>21208</v>
      </c>
      <c r="F8612" s="31">
        <v>43118.482476851852</v>
      </c>
      <c r="G8612" s="31">
        <v>43074</v>
      </c>
      <c r="H8612" s="31">
        <v>43256</v>
      </c>
      <c r="I8612" s="31">
        <v>43148</v>
      </c>
      <c r="J8612" s="22" t="s">
        <v>124</v>
      </c>
      <c r="K8612" s="32" t="s">
        <v>119</v>
      </c>
      <c r="L8612" s="32" t="s">
        <v>21209</v>
      </c>
      <c r="N8612" s="24">
        <v>-1580.21</v>
      </c>
      <c r="O8612" s="24">
        <v>-1580.21</v>
      </c>
      <c r="P8612" s="32" t="s">
        <v>691</v>
      </c>
      <c r="Q8612" s="43" t="s">
        <v>692</v>
      </c>
      <c r="R8612" s="43" t="s">
        <v>78</v>
      </c>
      <c r="S8612" s="47">
        <v>1</v>
      </c>
    </row>
    <row r="8613" spans="1:19" ht="12.75">
      <c r="A8613" s="22" t="s">
        <v>60</v>
      </c>
      <c r="B8613" s="22" t="s">
        <v>15253</v>
      </c>
      <c r="C8613" s="22" t="s">
        <v>68</v>
      </c>
      <c r="D8613" s="22" t="s">
        <v>61</v>
      </c>
      <c r="E8613" s="22" t="s">
        <v>21210</v>
      </c>
      <c r="F8613" s="31">
        <v>43116.354513888888</v>
      </c>
      <c r="G8613" s="31">
        <v>43132</v>
      </c>
      <c r="H8613" s="31">
        <v>43497</v>
      </c>
      <c r="I8613" s="31">
        <v>43146</v>
      </c>
      <c r="J8613" s="22" t="s">
        <v>73</v>
      </c>
      <c r="K8613" s="32" t="s">
        <v>95</v>
      </c>
      <c r="L8613" s="32" t="s">
        <v>21211</v>
      </c>
      <c r="N8613" s="24">
        <v>1121.0999999999999</v>
      </c>
      <c r="O8613" s="24">
        <v>0</v>
      </c>
      <c r="P8613" s="32" t="s">
        <v>184</v>
      </c>
      <c r="Q8613" s="43" t="s">
        <v>185</v>
      </c>
      <c r="R8613" s="43" t="s">
        <v>78</v>
      </c>
      <c r="S8613" s="47">
        <v>4</v>
      </c>
    </row>
    <row r="8614" spans="1:19" ht="12.75">
      <c r="A8614" s="22" t="s">
        <v>60</v>
      </c>
      <c r="B8614" s="22" t="s">
        <v>15220</v>
      </c>
      <c r="C8614" s="22" t="s">
        <v>68</v>
      </c>
      <c r="D8614" s="22" t="s">
        <v>61</v>
      </c>
      <c r="E8614" s="22" t="s">
        <v>21212</v>
      </c>
      <c r="F8614" s="31">
        <v>43130.411157407405</v>
      </c>
      <c r="G8614" s="31">
        <v>43130</v>
      </c>
      <c r="H8614" s="31">
        <v>43495</v>
      </c>
      <c r="I8614" s="31">
        <v>43160.409768518519</v>
      </c>
      <c r="J8614" s="22" t="s">
        <v>73</v>
      </c>
      <c r="K8614" s="32" t="s">
        <v>119</v>
      </c>
      <c r="L8614" s="32" t="s">
        <v>21213</v>
      </c>
      <c r="N8614" s="24">
        <v>368.79829999999998</v>
      </c>
      <c r="O8614" s="24">
        <v>292.375</v>
      </c>
      <c r="P8614" s="32" t="s">
        <v>764</v>
      </c>
      <c r="Q8614" s="43" t="s">
        <v>765</v>
      </c>
      <c r="R8614" s="43" t="s">
        <v>78</v>
      </c>
      <c r="S8614" s="47">
        <v>5</v>
      </c>
    </row>
    <row r="8615" spans="1:19" ht="12.75">
      <c r="A8615" s="22" t="s">
        <v>60</v>
      </c>
      <c r="B8615" s="22" t="s">
        <v>15220</v>
      </c>
      <c r="C8615" s="22" t="s">
        <v>68</v>
      </c>
      <c r="D8615" s="22" t="s">
        <v>61</v>
      </c>
      <c r="E8615" s="22" t="s">
        <v>21214</v>
      </c>
      <c r="F8615" s="31">
        <v>43116.559340277774</v>
      </c>
      <c r="G8615" s="31">
        <v>43142</v>
      </c>
      <c r="H8615" s="31">
        <v>43507</v>
      </c>
      <c r="I8615" s="31">
        <v>43146.558854166666</v>
      </c>
      <c r="J8615" s="22" t="s">
        <v>73</v>
      </c>
      <c r="K8615" s="32" t="s">
        <v>74</v>
      </c>
      <c r="L8615" s="32" t="s">
        <v>21215</v>
      </c>
      <c r="N8615" s="24">
        <v>1148.4675</v>
      </c>
      <c r="O8615" s="24">
        <v>701.98</v>
      </c>
      <c r="P8615" s="32" t="s">
        <v>639</v>
      </c>
      <c r="Q8615" s="43" t="s">
        <v>640</v>
      </c>
      <c r="R8615" s="43" t="s">
        <v>78</v>
      </c>
      <c r="S8615" s="47">
        <v>5</v>
      </c>
    </row>
    <row r="8616" spans="1:19" ht="12.75">
      <c r="A8616" s="22" t="s">
        <v>60</v>
      </c>
      <c r="B8616" s="22" t="s">
        <v>15242</v>
      </c>
      <c r="C8616" s="22" t="s">
        <v>68</v>
      </c>
      <c r="D8616" s="22" t="s">
        <v>61</v>
      </c>
      <c r="E8616" s="22" t="s">
        <v>21216</v>
      </c>
      <c r="F8616" s="31">
        <v>43116.502523148149</v>
      </c>
      <c r="G8616" s="31">
        <v>43136</v>
      </c>
      <c r="H8616" s="31">
        <v>43501</v>
      </c>
      <c r="I8616" s="31">
        <v>43146</v>
      </c>
      <c r="J8616" s="22" t="s">
        <v>73</v>
      </c>
      <c r="K8616" s="32" t="s">
        <v>74</v>
      </c>
      <c r="L8616" s="32" t="s">
        <v>21217</v>
      </c>
      <c r="N8616" s="24">
        <v>1362.2032999999999</v>
      </c>
      <c r="O8616" s="24">
        <v>1082.77</v>
      </c>
      <c r="P8616" s="32" t="s">
        <v>358</v>
      </c>
      <c r="Q8616" s="43" t="s">
        <v>359</v>
      </c>
      <c r="R8616" s="43" t="s">
        <v>78</v>
      </c>
      <c r="S8616" s="47">
        <v>5</v>
      </c>
    </row>
    <row r="8617" spans="1:19" ht="12.75">
      <c r="A8617" s="22" t="s">
        <v>60</v>
      </c>
      <c r="B8617" s="22" t="s">
        <v>15253</v>
      </c>
      <c r="C8617" s="22" t="s">
        <v>68</v>
      </c>
      <c r="D8617" s="22" t="s">
        <v>61</v>
      </c>
      <c r="E8617" s="22" t="s">
        <v>21218</v>
      </c>
      <c r="F8617" s="31">
        <v>43131.872708333329</v>
      </c>
      <c r="G8617" s="31">
        <v>43125</v>
      </c>
      <c r="H8617" s="31">
        <v>43490</v>
      </c>
      <c r="I8617" s="31">
        <v>43161</v>
      </c>
      <c r="J8617" s="22" t="s">
        <v>145</v>
      </c>
      <c r="K8617" s="32" t="s">
        <v>89</v>
      </c>
      <c r="L8617" s="32" t="s">
        <v>21219</v>
      </c>
      <c r="M8617" s="32" t="s">
        <v>21220</v>
      </c>
      <c r="N8617" s="24">
        <v>0</v>
      </c>
      <c r="O8617" s="24">
        <v>0</v>
      </c>
      <c r="P8617" s="32" t="s">
        <v>204</v>
      </c>
      <c r="Q8617" s="43" t="s">
        <v>205</v>
      </c>
      <c r="R8617" s="43" t="s">
        <v>78</v>
      </c>
      <c r="S8617" s="47">
        <v>1</v>
      </c>
    </row>
    <row r="8618" spans="1:19" ht="12.75">
      <c r="A8618" s="22" t="s">
        <v>60</v>
      </c>
      <c r="B8618" s="22" t="s">
        <v>15337</v>
      </c>
      <c r="C8618" s="22" t="s">
        <v>68</v>
      </c>
      <c r="D8618" s="22" t="s">
        <v>61</v>
      </c>
      <c r="E8618" s="22" t="s">
        <v>21221</v>
      </c>
      <c r="F8618" s="31">
        <v>43129.408518518518</v>
      </c>
      <c r="G8618" s="31">
        <v>43159</v>
      </c>
      <c r="H8618" s="31">
        <v>43524</v>
      </c>
      <c r="I8618" s="31">
        <v>43159</v>
      </c>
      <c r="J8618" s="22" t="s">
        <v>73</v>
      </c>
      <c r="K8618" s="32" t="s">
        <v>119</v>
      </c>
      <c r="L8618" s="32" t="s">
        <v>21222</v>
      </c>
      <c r="N8618" s="24">
        <v>6029.4949999999999</v>
      </c>
      <c r="O8618" s="24">
        <v>7656.42</v>
      </c>
      <c r="P8618" s="32" t="s">
        <v>21223</v>
      </c>
      <c r="Q8618" s="43" t="s">
        <v>21224</v>
      </c>
      <c r="R8618" s="43" t="s">
        <v>78</v>
      </c>
      <c r="S8618" s="47">
        <v>4</v>
      </c>
    </row>
    <row r="8619" spans="1:19" ht="12.75">
      <c r="A8619" s="22" t="s">
        <v>60</v>
      </c>
      <c r="B8619" s="22" t="s">
        <v>15278</v>
      </c>
      <c r="C8619" s="22" t="s">
        <v>68</v>
      </c>
      <c r="D8619" s="22" t="s">
        <v>61</v>
      </c>
      <c r="E8619" s="22" t="s">
        <v>21225</v>
      </c>
      <c r="F8619" s="31">
        <v>43110.635567129626</v>
      </c>
      <c r="G8619" s="31">
        <v>43125</v>
      </c>
      <c r="H8619" s="31">
        <v>43490</v>
      </c>
      <c r="I8619" s="31">
        <v>43140</v>
      </c>
      <c r="J8619" s="22" t="s">
        <v>73</v>
      </c>
      <c r="K8619" s="32" t="s">
        <v>95</v>
      </c>
      <c r="L8619" s="32" t="s">
        <v>21226</v>
      </c>
      <c r="N8619" s="24">
        <v>571.03999999999996</v>
      </c>
      <c r="O8619" s="24">
        <v>0</v>
      </c>
      <c r="P8619" s="32" t="s">
        <v>105</v>
      </c>
      <c r="Q8619" s="43" t="s">
        <v>106</v>
      </c>
      <c r="R8619" s="43" t="s">
        <v>78</v>
      </c>
      <c r="S8619" s="47">
        <v>5</v>
      </c>
    </row>
    <row r="8620" spans="1:19" ht="12.75">
      <c r="A8620" s="22" t="s">
        <v>60</v>
      </c>
      <c r="B8620" s="22" t="s">
        <v>15215</v>
      </c>
      <c r="C8620" s="22" t="s">
        <v>68</v>
      </c>
      <c r="D8620" s="22" t="s">
        <v>61</v>
      </c>
      <c r="E8620" s="22" t="s">
        <v>21227</v>
      </c>
      <c r="F8620" s="31">
        <v>43105.661805555552</v>
      </c>
      <c r="G8620" s="31">
        <v>43146</v>
      </c>
      <c r="H8620" s="31">
        <v>43511</v>
      </c>
      <c r="I8620" s="31">
        <v>43135</v>
      </c>
      <c r="J8620" s="22" t="s">
        <v>73</v>
      </c>
      <c r="K8620" s="32" t="s">
        <v>95</v>
      </c>
      <c r="L8620" s="32" t="s">
        <v>21228</v>
      </c>
      <c r="N8620" s="24">
        <v>0</v>
      </c>
      <c r="O8620" s="24">
        <v>0</v>
      </c>
      <c r="P8620" s="32" t="s">
        <v>105</v>
      </c>
      <c r="Q8620" s="43" t="s">
        <v>106</v>
      </c>
      <c r="R8620" s="43" t="s">
        <v>78</v>
      </c>
      <c r="S8620" s="47">
        <v>4</v>
      </c>
    </row>
    <row r="8621" spans="1:19" ht="12.75">
      <c r="A8621" s="22" t="s">
        <v>60</v>
      </c>
      <c r="B8621" s="22" t="s">
        <v>15245</v>
      </c>
      <c r="C8621" s="22" t="s">
        <v>68</v>
      </c>
      <c r="D8621" s="22" t="s">
        <v>61</v>
      </c>
      <c r="E8621" s="22" t="s">
        <v>21229</v>
      </c>
      <c r="F8621" s="31">
        <v>43112.586712962962</v>
      </c>
      <c r="G8621" s="31">
        <v>43112</v>
      </c>
      <c r="H8621" s="31">
        <v>43496</v>
      </c>
      <c r="I8621" s="31">
        <v>43142</v>
      </c>
      <c r="J8621" s="22" t="s">
        <v>73</v>
      </c>
      <c r="K8621" s="32" t="s">
        <v>89</v>
      </c>
      <c r="L8621" s="32" t="s">
        <v>21230</v>
      </c>
      <c r="M8621" s="32" t="s">
        <v>21231</v>
      </c>
      <c r="N8621" s="24">
        <v>4026.6824999999999</v>
      </c>
      <c r="O8621" s="24">
        <v>2654.03</v>
      </c>
      <c r="P8621" s="32" t="s">
        <v>2354</v>
      </c>
      <c r="Q8621" s="43" t="s">
        <v>2355</v>
      </c>
      <c r="R8621" s="43" t="s">
        <v>78</v>
      </c>
      <c r="S8621" s="47">
        <v>5</v>
      </c>
    </row>
    <row r="8622" spans="1:19" ht="12.75">
      <c r="A8622" s="22" t="s">
        <v>60</v>
      </c>
      <c r="B8622" s="22" t="s">
        <v>15242</v>
      </c>
      <c r="C8622" s="22" t="s">
        <v>68</v>
      </c>
      <c r="D8622" s="22" t="s">
        <v>61</v>
      </c>
      <c r="E8622" s="22" t="s">
        <v>21232</v>
      </c>
      <c r="F8622" s="31">
        <v>43115.687476851854</v>
      </c>
      <c r="G8622" s="31">
        <v>43129</v>
      </c>
      <c r="H8622" s="31">
        <v>43494</v>
      </c>
      <c r="I8622" s="31">
        <v>43145</v>
      </c>
      <c r="J8622" s="22" t="s">
        <v>73</v>
      </c>
      <c r="K8622" s="32" t="s">
        <v>74</v>
      </c>
      <c r="L8622" s="32" t="s">
        <v>21233</v>
      </c>
      <c r="N8622" s="24">
        <v>2895.2865999999999</v>
      </c>
      <c r="O8622" s="24">
        <v>3142.59</v>
      </c>
      <c r="P8622" s="32" t="s">
        <v>176</v>
      </c>
      <c r="Q8622" s="43" t="s">
        <v>177</v>
      </c>
      <c r="R8622" s="43" t="s">
        <v>78</v>
      </c>
      <c r="S8622" s="47">
        <v>5</v>
      </c>
    </row>
    <row r="8623" spans="1:19" ht="12.75">
      <c r="A8623" s="22" t="s">
        <v>60</v>
      </c>
      <c r="B8623" s="22" t="s">
        <v>15342</v>
      </c>
      <c r="C8623" s="22" t="s">
        <v>68</v>
      </c>
      <c r="D8623" s="22" t="s">
        <v>61</v>
      </c>
      <c r="E8623" s="22" t="s">
        <v>21234</v>
      </c>
      <c r="F8623" s="31">
        <v>43124.629143518519</v>
      </c>
      <c r="G8623" s="31">
        <v>43124</v>
      </c>
      <c r="H8623" s="31">
        <v>43489</v>
      </c>
      <c r="I8623" s="31">
        <v>43154</v>
      </c>
      <c r="J8623" s="22" t="s">
        <v>73</v>
      </c>
      <c r="K8623" s="32" t="s">
        <v>74</v>
      </c>
      <c r="L8623" s="32" t="s">
        <v>21235</v>
      </c>
      <c r="N8623" s="24">
        <v>0</v>
      </c>
      <c r="O8623" s="24">
        <v>0</v>
      </c>
      <c r="P8623" s="32" t="s">
        <v>2268</v>
      </c>
      <c r="Q8623" s="43" t="s">
        <v>2269</v>
      </c>
      <c r="R8623" s="43" t="s">
        <v>78</v>
      </c>
      <c r="S8623" s="47">
        <v>5</v>
      </c>
    </row>
    <row r="8624" spans="1:19" ht="12.75">
      <c r="A8624" s="22" t="s">
        <v>60</v>
      </c>
      <c r="B8624" s="22" t="s">
        <v>16333</v>
      </c>
      <c r="C8624" s="22" t="s">
        <v>68</v>
      </c>
      <c r="D8624" s="22" t="s">
        <v>61</v>
      </c>
      <c r="E8624" s="22" t="s">
        <v>21236</v>
      </c>
      <c r="F8624" s="31">
        <v>43130.440706018519</v>
      </c>
      <c r="G8624" s="31">
        <v>43131</v>
      </c>
      <c r="H8624" s="31">
        <v>43496</v>
      </c>
      <c r="I8624" s="31">
        <v>43160</v>
      </c>
      <c r="J8624" s="22" t="s">
        <v>73</v>
      </c>
      <c r="K8624" s="32" t="s">
        <v>89</v>
      </c>
      <c r="L8624" s="32" t="s">
        <v>21237</v>
      </c>
      <c r="M8624" s="32" t="s">
        <v>21238</v>
      </c>
      <c r="N8624" s="24">
        <v>2577.65</v>
      </c>
      <c r="O8624" s="24">
        <v>2577.65</v>
      </c>
      <c r="P8624" s="32" t="s">
        <v>6768</v>
      </c>
      <c r="Q8624" s="43" t="s">
        <v>6769</v>
      </c>
      <c r="R8624" s="43" t="s">
        <v>78</v>
      </c>
      <c r="S8624" s="47">
        <v>5</v>
      </c>
    </row>
    <row r="8625" spans="1:19" ht="12.75">
      <c r="A8625" s="22" t="s">
        <v>60</v>
      </c>
      <c r="B8625" s="22" t="s">
        <v>15342</v>
      </c>
      <c r="C8625" s="22" t="s">
        <v>68</v>
      </c>
      <c r="D8625" s="22" t="s">
        <v>61</v>
      </c>
      <c r="E8625" s="22" t="s">
        <v>21239</v>
      </c>
      <c r="F8625" s="31">
        <v>43130.609675925924</v>
      </c>
      <c r="G8625" s="31">
        <v>43130</v>
      </c>
      <c r="H8625" s="31">
        <v>43495</v>
      </c>
      <c r="I8625" s="31">
        <v>43160</v>
      </c>
      <c r="J8625" s="22" t="s">
        <v>73</v>
      </c>
      <c r="K8625" s="32" t="s">
        <v>119</v>
      </c>
      <c r="L8625" s="32" t="s">
        <v>21240</v>
      </c>
      <c r="N8625" s="24">
        <v>4410.3850000000002</v>
      </c>
      <c r="O8625" s="24">
        <v>4410.3850000000002</v>
      </c>
      <c r="P8625" s="32" t="s">
        <v>12006</v>
      </c>
      <c r="Q8625" s="43" t="s">
        <v>12007</v>
      </c>
      <c r="R8625" s="43" t="s">
        <v>78</v>
      </c>
      <c r="S8625" s="47">
        <v>5</v>
      </c>
    </row>
    <row r="8626" spans="1:19" ht="12.75">
      <c r="A8626" s="22" t="s">
        <v>60</v>
      </c>
      <c r="B8626" s="22" t="s">
        <v>15698</v>
      </c>
      <c r="C8626" s="22" t="s">
        <v>68</v>
      </c>
      <c r="D8626" s="22" t="s">
        <v>61</v>
      </c>
      <c r="E8626" s="22" t="s">
        <v>21241</v>
      </c>
      <c r="F8626" s="31">
        <v>43129.468854166662</v>
      </c>
      <c r="G8626" s="31">
        <v>43149</v>
      </c>
      <c r="H8626" s="31">
        <v>43514</v>
      </c>
      <c r="I8626" s="31">
        <v>43159</v>
      </c>
      <c r="J8626" s="22" t="s">
        <v>73</v>
      </c>
      <c r="K8626" s="32" t="s">
        <v>119</v>
      </c>
      <c r="L8626" s="32" t="s">
        <v>21242</v>
      </c>
      <c r="N8626" s="24">
        <v>1313.785</v>
      </c>
      <c r="O8626" s="24">
        <v>1350.20</v>
      </c>
      <c r="P8626" s="32" t="s">
        <v>5351</v>
      </c>
      <c r="Q8626" s="43" t="s">
        <v>5352</v>
      </c>
      <c r="R8626" s="43" t="s">
        <v>112</v>
      </c>
      <c r="S8626" s="47">
        <v>5</v>
      </c>
    </row>
    <row r="8627" spans="1:19" ht="12.75">
      <c r="A8627" s="22" t="s">
        <v>60</v>
      </c>
      <c r="B8627" s="22" t="s">
        <v>15342</v>
      </c>
      <c r="C8627" s="22" t="s">
        <v>68</v>
      </c>
      <c r="D8627" s="22" t="s">
        <v>61</v>
      </c>
      <c r="E8627" s="22" t="s">
        <v>21243</v>
      </c>
      <c r="F8627" s="31">
        <v>43123.430717592593</v>
      </c>
      <c r="G8627" s="31">
        <v>43123</v>
      </c>
      <c r="H8627" s="31">
        <v>43488</v>
      </c>
      <c r="I8627" s="31">
        <v>43153</v>
      </c>
      <c r="J8627" s="22" t="s">
        <v>145</v>
      </c>
      <c r="K8627" s="32" t="s">
        <v>89</v>
      </c>
      <c r="L8627" s="32" t="s">
        <v>21244</v>
      </c>
      <c r="M8627" s="32" t="s">
        <v>18228</v>
      </c>
      <c r="N8627" s="24">
        <v>53.45</v>
      </c>
      <c r="O8627" s="24">
        <v>53.45</v>
      </c>
      <c r="P8627" s="32" t="s">
        <v>12876</v>
      </c>
      <c r="Q8627" s="43" t="s">
        <v>12877</v>
      </c>
      <c r="R8627" s="43" t="s">
        <v>112</v>
      </c>
      <c r="S8627" s="47">
        <v>1</v>
      </c>
    </row>
    <row r="8628" spans="1:19" ht="12.75">
      <c r="A8628" s="22" t="s">
        <v>60</v>
      </c>
      <c r="B8628" s="22" t="s">
        <v>15298</v>
      </c>
      <c r="C8628" s="22" t="s">
        <v>68</v>
      </c>
      <c r="D8628" s="22" t="s">
        <v>61</v>
      </c>
      <c r="E8628" s="22" t="s">
        <v>21245</v>
      </c>
      <c r="F8628" s="31">
        <v>43119.353472222218</v>
      </c>
      <c r="G8628" s="31">
        <v>43119</v>
      </c>
      <c r="H8628" s="31">
        <v>43484</v>
      </c>
      <c r="I8628" s="31">
        <v>43149</v>
      </c>
      <c r="J8628" s="22" t="s">
        <v>73</v>
      </c>
      <c r="K8628" s="32" t="s">
        <v>89</v>
      </c>
      <c r="L8628" s="32" t="s">
        <v>21246</v>
      </c>
      <c r="M8628" s="32" t="s">
        <v>21247</v>
      </c>
      <c r="N8628" s="24">
        <v>617.5925</v>
      </c>
      <c r="O8628" s="24">
        <v>451.06</v>
      </c>
      <c r="P8628" s="32" t="s">
        <v>132</v>
      </c>
      <c r="Q8628" s="43" t="s">
        <v>133</v>
      </c>
      <c r="R8628" s="43" t="s">
        <v>78</v>
      </c>
      <c r="S8628" s="47">
        <v>6</v>
      </c>
    </row>
    <row r="8629" spans="1:19" ht="12.75">
      <c r="A8629" s="22" t="s">
        <v>60</v>
      </c>
      <c r="B8629" s="22" t="s">
        <v>15263</v>
      </c>
      <c r="C8629" s="22" t="s">
        <v>68</v>
      </c>
      <c r="D8629" s="22" t="s">
        <v>61</v>
      </c>
      <c r="E8629" s="22" t="s">
        <v>21248</v>
      </c>
      <c r="F8629" s="31">
        <v>43103.504525462959</v>
      </c>
      <c r="G8629" s="31">
        <v>42990</v>
      </c>
      <c r="H8629" s="31">
        <v>43355</v>
      </c>
      <c r="I8629" s="31">
        <v>43133</v>
      </c>
      <c r="J8629" s="22" t="s">
        <v>145</v>
      </c>
      <c r="K8629" s="32" t="s">
        <v>89</v>
      </c>
      <c r="L8629" s="32" t="s">
        <v>21249</v>
      </c>
      <c r="M8629" s="32" t="s">
        <v>21250</v>
      </c>
      <c r="N8629" s="24">
        <v>507.75</v>
      </c>
      <c r="O8629" s="24">
        <v>507.75</v>
      </c>
      <c r="P8629" s="32" t="s">
        <v>691</v>
      </c>
      <c r="Q8629" s="43" t="s">
        <v>692</v>
      </c>
      <c r="R8629" s="43" t="s">
        <v>775</v>
      </c>
      <c r="S8629" s="47">
        <v>1</v>
      </c>
    </row>
    <row r="8630" spans="1:19" ht="12.75">
      <c r="A8630" s="22" t="s">
        <v>60</v>
      </c>
      <c r="B8630" s="22" t="s">
        <v>15478</v>
      </c>
      <c r="C8630" s="22" t="s">
        <v>68</v>
      </c>
      <c r="D8630" s="22" t="s">
        <v>61</v>
      </c>
      <c r="E8630" s="22" t="s">
        <v>21251</v>
      </c>
      <c r="F8630" s="31">
        <v>43106.085625</v>
      </c>
      <c r="G8630" s="31">
        <v>43141</v>
      </c>
      <c r="H8630" s="31">
        <v>43535</v>
      </c>
      <c r="I8630" s="31">
        <v>43166</v>
      </c>
      <c r="J8630" s="22" t="s">
        <v>118</v>
      </c>
      <c r="K8630" s="32" t="s">
        <v>89</v>
      </c>
      <c r="L8630" s="32" t="s">
        <v>21252</v>
      </c>
      <c r="M8630" s="32" t="s">
        <v>21253</v>
      </c>
      <c r="N8630" s="24">
        <v>1349.465</v>
      </c>
      <c r="O8630" s="24">
        <v>1349.465</v>
      </c>
      <c r="P8630" s="32" t="s">
        <v>6341</v>
      </c>
      <c r="Q8630" s="43" t="s">
        <v>6342</v>
      </c>
      <c r="R8630" s="43" t="s">
        <v>78</v>
      </c>
      <c r="S8630" s="47">
        <v>5</v>
      </c>
    </row>
    <row r="8631" spans="1:19" ht="12.75">
      <c r="A8631" s="22" t="s">
        <v>60</v>
      </c>
      <c r="B8631" s="22" t="s">
        <v>15348</v>
      </c>
      <c r="C8631" s="22" t="s">
        <v>68</v>
      </c>
      <c r="D8631" s="22" t="s">
        <v>61</v>
      </c>
      <c r="E8631" s="22" t="s">
        <v>21254</v>
      </c>
      <c r="F8631" s="31">
        <v>43122.08425925926</v>
      </c>
      <c r="G8631" s="31">
        <v>43157</v>
      </c>
      <c r="H8631" s="31">
        <v>43522</v>
      </c>
      <c r="I8631" s="31">
        <v>43182.08425925926</v>
      </c>
      <c r="J8631" s="22" t="s">
        <v>118</v>
      </c>
      <c r="K8631" s="32" t="s">
        <v>119</v>
      </c>
      <c r="L8631" s="32" t="s">
        <v>21255</v>
      </c>
      <c r="N8631" s="24">
        <v>1155.8099999999999</v>
      </c>
      <c r="O8631" s="24">
        <v>1155.8099999999999</v>
      </c>
      <c r="P8631" s="32" t="s">
        <v>105</v>
      </c>
      <c r="Q8631" s="43" t="s">
        <v>106</v>
      </c>
      <c r="R8631" s="43" t="s">
        <v>78</v>
      </c>
      <c r="S8631" s="47">
        <v>1</v>
      </c>
    </row>
    <row r="8632" spans="1:19" ht="12.75">
      <c r="A8632" s="22" t="s">
        <v>60</v>
      </c>
      <c r="B8632" s="22" t="s">
        <v>15271</v>
      </c>
      <c r="C8632" s="22" t="s">
        <v>68</v>
      </c>
      <c r="D8632" s="22" t="s">
        <v>61</v>
      </c>
      <c r="E8632" s="22" t="s">
        <v>21256</v>
      </c>
      <c r="F8632" s="31">
        <v>43122.283726851849</v>
      </c>
      <c r="G8632" s="31">
        <v>43165</v>
      </c>
      <c r="H8632" s="31">
        <v>43530</v>
      </c>
      <c r="I8632" s="31">
        <v>43182.283726851849</v>
      </c>
      <c r="J8632" s="22" t="s">
        <v>73</v>
      </c>
      <c r="K8632" s="32" t="s">
        <v>95</v>
      </c>
      <c r="L8632" s="32" t="s">
        <v>21257</v>
      </c>
      <c r="N8632" s="24">
        <v>2398.515</v>
      </c>
      <c r="O8632" s="24">
        <v>0</v>
      </c>
      <c r="P8632" s="32" t="s">
        <v>150</v>
      </c>
      <c r="Q8632" s="43" t="s">
        <v>151</v>
      </c>
      <c r="R8632" s="43" t="s">
        <v>78</v>
      </c>
      <c r="S8632" s="47">
        <v>5</v>
      </c>
    </row>
    <row r="8633" spans="1:19" ht="12.75">
      <c r="A8633" s="22" t="s">
        <v>60</v>
      </c>
      <c r="B8633" s="22" t="s">
        <v>15223</v>
      </c>
      <c r="C8633" s="22" t="s">
        <v>68</v>
      </c>
      <c r="D8633" s="22" t="s">
        <v>61</v>
      </c>
      <c r="E8633" s="22" t="s">
        <v>21258</v>
      </c>
      <c r="F8633" s="31">
        <v>43120.084756944445</v>
      </c>
      <c r="G8633" s="31">
        <v>43155</v>
      </c>
      <c r="H8633" s="31">
        <v>43520</v>
      </c>
      <c r="I8633" s="31">
        <v>43180.084756944445</v>
      </c>
      <c r="J8633" s="22" t="s">
        <v>118</v>
      </c>
      <c r="K8633" s="32" t="s">
        <v>119</v>
      </c>
      <c r="L8633" s="32" t="s">
        <v>21259</v>
      </c>
      <c r="N8633" s="24">
        <v>1290.48</v>
      </c>
      <c r="O8633" s="24">
        <v>1290.48</v>
      </c>
      <c r="P8633" s="32" t="s">
        <v>526</v>
      </c>
      <c r="Q8633" s="43" t="s">
        <v>527</v>
      </c>
      <c r="R8633" s="43" t="s">
        <v>78</v>
      </c>
      <c r="S8633" s="47">
        <v>1</v>
      </c>
    </row>
    <row r="8634" spans="1:19" ht="12.75">
      <c r="A8634" s="22" t="s">
        <v>60</v>
      </c>
      <c r="B8634" s="22" t="s">
        <v>16253</v>
      </c>
      <c r="C8634" s="22" t="s">
        <v>68</v>
      </c>
      <c r="D8634" s="22" t="s">
        <v>61</v>
      </c>
      <c r="E8634" s="22" t="s">
        <v>21260</v>
      </c>
      <c r="F8634" s="31">
        <v>43105.436041666668</v>
      </c>
      <c r="G8634" s="31">
        <v>43130</v>
      </c>
      <c r="H8634" s="31">
        <v>43495</v>
      </c>
      <c r="I8634" s="31">
        <v>43135.434224537035</v>
      </c>
      <c r="J8634" s="22" t="s">
        <v>73</v>
      </c>
      <c r="K8634" s="32" t="s">
        <v>119</v>
      </c>
      <c r="L8634" s="32" t="s">
        <v>21261</v>
      </c>
      <c r="N8634" s="24">
        <v>518.92359999999996</v>
      </c>
      <c r="O8634" s="24">
        <v>337.13</v>
      </c>
      <c r="P8634" s="32" t="s">
        <v>81</v>
      </c>
      <c r="Q8634" s="43" t="s">
        <v>82</v>
      </c>
      <c r="R8634" s="43" t="s">
        <v>78</v>
      </c>
      <c r="S8634" s="47">
        <v>5</v>
      </c>
    </row>
    <row r="8635" spans="1:19" ht="12.75">
      <c r="A8635" s="22" t="s">
        <v>60</v>
      </c>
      <c r="B8635" s="22" t="s">
        <v>15345</v>
      </c>
      <c r="C8635" s="22" t="s">
        <v>68</v>
      </c>
      <c r="D8635" s="22" t="s">
        <v>61</v>
      </c>
      <c r="E8635" s="22" t="s">
        <v>21262</v>
      </c>
      <c r="F8635" s="31">
        <v>43119.432615740741</v>
      </c>
      <c r="G8635" s="31">
        <v>43131</v>
      </c>
      <c r="H8635" s="31">
        <v>43496</v>
      </c>
      <c r="I8635" s="31">
        <v>43149</v>
      </c>
      <c r="J8635" s="22" t="s">
        <v>73</v>
      </c>
      <c r="K8635" s="32" t="s">
        <v>74</v>
      </c>
      <c r="L8635" s="32" t="s">
        <v>21263</v>
      </c>
      <c r="N8635" s="24">
        <v>1179.1475</v>
      </c>
      <c r="O8635" s="24">
        <v>902.125</v>
      </c>
      <c r="P8635" s="32" t="s">
        <v>358</v>
      </c>
      <c r="Q8635" s="43" t="s">
        <v>359</v>
      </c>
      <c r="R8635" s="43" t="s">
        <v>78</v>
      </c>
      <c r="S8635" s="47">
        <v>4</v>
      </c>
    </row>
    <row r="8636" spans="1:19" ht="12.75">
      <c r="A8636" s="22" t="s">
        <v>60</v>
      </c>
      <c r="B8636" s="22" t="s">
        <v>15220</v>
      </c>
      <c r="C8636" s="22" t="s">
        <v>68</v>
      </c>
      <c r="D8636" s="22" t="s">
        <v>61</v>
      </c>
      <c r="E8636" s="22" t="s">
        <v>21264</v>
      </c>
      <c r="F8636" s="31">
        <v>43130.70275462963</v>
      </c>
      <c r="G8636" s="31">
        <v>43130</v>
      </c>
      <c r="H8636" s="31">
        <v>43495</v>
      </c>
      <c r="I8636" s="31">
        <v>43160.701435185183</v>
      </c>
      <c r="J8636" s="22" t="s">
        <v>73</v>
      </c>
      <c r="K8636" s="32" t="s">
        <v>119</v>
      </c>
      <c r="L8636" s="32" t="s">
        <v>21265</v>
      </c>
      <c r="N8636" s="24">
        <v>601.78359999999998</v>
      </c>
      <c r="O8636" s="24">
        <v>458.42660000000001</v>
      </c>
      <c r="P8636" s="32" t="s">
        <v>2124</v>
      </c>
      <c r="Q8636" s="43" t="s">
        <v>2125</v>
      </c>
      <c r="R8636" s="43" t="s">
        <v>78</v>
      </c>
      <c r="S8636" s="47">
        <v>5</v>
      </c>
    </row>
    <row r="8637" spans="1:19" ht="12.75">
      <c r="A8637" s="22" t="s">
        <v>60</v>
      </c>
      <c r="B8637" s="22" t="s">
        <v>15220</v>
      </c>
      <c r="C8637" s="22" t="s">
        <v>68</v>
      </c>
      <c r="D8637" s="22" t="s">
        <v>61</v>
      </c>
      <c r="E8637" s="22" t="s">
        <v>21266</v>
      </c>
      <c r="F8637" s="31">
        <v>43130.422291666662</v>
      </c>
      <c r="G8637" s="31">
        <v>43159</v>
      </c>
      <c r="H8637" s="31">
        <v>43524</v>
      </c>
      <c r="I8637" s="31">
        <v>43190.418356481481</v>
      </c>
      <c r="J8637" s="22" t="s">
        <v>118</v>
      </c>
      <c r="K8637" s="32" t="s">
        <v>74</v>
      </c>
      <c r="N8637" s="24">
        <v>2970.34</v>
      </c>
      <c r="O8637" s="24">
        <v>0</v>
      </c>
      <c r="P8637" s="32" t="s">
        <v>2445</v>
      </c>
      <c r="Q8637" s="43" t="s">
        <v>2446</v>
      </c>
      <c r="R8637" s="43" t="s">
        <v>78</v>
      </c>
      <c r="S8637" s="47">
        <v>4</v>
      </c>
    </row>
    <row r="8638" spans="1:19" ht="12.75">
      <c r="A8638" s="22" t="s">
        <v>60</v>
      </c>
      <c r="B8638" s="22" t="s">
        <v>15232</v>
      </c>
      <c r="C8638" s="22" t="s">
        <v>68</v>
      </c>
      <c r="D8638" s="22" t="s">
        <v>61</v>
      </c>
      <c r="E8638" s="22" t="s">
        <v>21267</v>
      </c>
      <c r="F8638" s="31">
        <v>43110.359756944439</v>
      </c>
      <c r="G8638" s="31">
        <v>43112</v>
      </c>
      <c r="H8638" s="31">
        <v>43477</v>
      </c>
      <c r="I8638" s="31">
        <v>43140</v>
      </c>
      <c r="J8638" s="22" t="s">
        <v>73</v>
      </c>
      <c r="K8638" s="32" t="s">
        <v>95</v>
      </c>
      <c r="L8638" s="32" t="s">
        <v>21268</v>
      </c>
      <c r="N8638" s="24">
        <v>12340.04</v>
      </c>
      <c r="O8638" s="24">
        <v>0</v>
      </c>
      <c r="P8638" s="32" t="s">
        <v>150</v>
      </c>
      <c r="Q8638" s="43" t="s">
        <v>151</v>
      </c>
      <c r="R8638" s="43" t="s">
        <v>78</v>
      </c>
      <c r="S8638" s="47">
        <v>5</v>
      </c>
    </row>
    <row r="8639" spans="1:19" ht="12.75">
      <c r="A8639" s="22" t="s">
        <v>60</v>
      </c>
      <c r="B8639" s="22" t="s">
        <v>16333</v>
      </c>
      <c r="C8639" s="22" t="s">
        <v>68</v>
      </c>
      <c r="D8639" s="22" t="s">
        <v>61</v>
      </c>
      <c r="E8639" s="22" t="s">
        <v>21269</v>
      </c>
      <c r="F8639" s="31">
        <v>43115.689363425925</v>
      </c>
      <c r="G8639" s="31">
        <v>43075</v>
      </c>
      <c r="H8639" s="31">
        <v>43440</v>
      </c>
      <c r="I8639" s="31">
        <v>43145</v>
      </c>
      <c r="J8639" s="22" t="s">
        <v>124</v>
      </c>
      <c r="K8639" s="32" t="s">
        <v>89</v>
      </c>
      <c r="L8639" s="32" t="s">
        <v>21270</v>
      </c>
      <c r="M8639" s="32" t="s">
        <v>21271</v>
      </c>
      <c r="N8639" s="24">
        <v>-1917.83</v>
      </c>
      <c r="O8639" s="24">
        <v>-1917.83</v>
      </c>
      <c r="P8639" s="32" t="s">
        <v>561</v>
      </c>
      <c r="Q8639" s="43" t="s">
        <v>562</v>
      </c>
      <c r="R8639" s="43" t="s">
        <v>78</v>
      </c>
      <c r="S8639" s="47">
        <v>1</v>
      </c>
    </row>
    <row r="8640" spans="1:19" ht="12.75">
      <c r="A8640" s="22" t="s">
        <v>60</v>
      </c>
      <c r="B8640" s="22" t="s">
        <v>15478</v>
      </c>
      <c r="C8640" s="22" t="s">
        <v>68</v>
      </c>
      <c r="D8640" s="22" t="s">
        <v>61</v>
      </c>
      <c r="E8640" s="22" t="s">
        <v>21272</v>
      </c>
      <c r="F8640" s="31">
        <v>43124.65788194444</v>
      </c>
      <c r="G8640" s="31">
        <v>43133</v>
      </c>
      <c r="H8640" s="31">
        <v>43498</v>
      </c>
      <c r="I8640" s="31">
        <v>43154</v>
      </c>
      <c r="J8640" s="22" t="s">
        <v>73</v>
      </c>
      <c r="K8640" s="32" t="s">
        <v>119</v>
      </c>
      <c r="L8640" s="32" t="s">
        <v>21273</v>
      </c>
      <c r="N8640" s="24">
        <v>1052.3225</v>
      </c>
      <c r="O8640" s="24">
        <v>929.93</v>
      </c>
      <c r="P8640" s="32" t="s">
        <v>1946</v>
      </c>
      <c r="Q8640" s="43" t="s">
        <v>1947</v>
      </c>
      <c r="R8640" s="43" t="s">
        <v>78</v>
      </c>
      <c r="S8640" s="47">
        <v>5</v>
      </c>
    </row>
    <row r="8641" spans="1:19" ht="12.75">
      <c r="A8641" s="22" t="s">
        <v>60</v>
      </c>
      <c r="B8641" s="22" t="s">
        <v>15439</v>
      </c>
      <c r="C8641" s="22" t="s">
        <v>68</v>
      </c>
      <c r="D8641" s="22" t="s">
        <v>61</v>
      </c>
      <c r="E8641" s="22" t="s">
        <v>21274</v>
      </c>
      <c r="F8641" s="31">
        <v>43119.470925925925</v>
      </c>
      <c r="G8641" s="31">
        <v>43139</v>
      </c>
      <c r="H8641" s="31">
        <v>43504</v>
      </c>
      <c r="I8641" s="31">
        <v>42426</v>
      </c>
      <c r="J8641" s="22" t="s">
        <v>73</v>
      </c>
      <c r="K8641" s="32" t="s">
        <v>74</v>
      </c>
      <c r="L8641" s="32" t="s">
        <v>21275</v>
      </c>
      <c r="N8641" s="24">
        <v>614.35799999999995</v>
      </c>
      <c r="O8641" s="24">
        <v>421.42</v>
      </c>
      <c r="P8641" s="32" t="s">
        <v>81</v>
      </c>
      <c r="Q8641" s="43" t="s">
        <v>82</v>
      </c>
      <c r="R8641" s="43" t="s">
        <v>112</v>
      </c>
      <c r="S8641" s="47">
        <v>5</v>
      </c>
    </row>
    <row r="8642" spans="1:19" ht="12.75">
      <c r="A8642" s="22" t="s">
        <v>60</v>
      </c>
      <c r="B8642" s="22" t="s">
        <v>15376</v>
      </c>
      <c r="C8642" s="22" t="s">
        <v>68</v>
      </c>
      <c r="D8642" s="22" t="s">
        <v>61</v>
      </c>
      <c r="E8642" s="22" t="s">
        <v>21276</v>
      </c>
      <c r="F8642" s="31">
        <v>43129.735625000001</v>
      </c>
      <c r="G8642" s="31">
        <v>43070</v>
      </c>
      <c r="H8642" s="31">
        <v>43435</v>
      </c>
      <c r="I8642" s="31">
        <v>43159</v>
      </c>
      <c r="J8642" s="22" t="s">
        <v>145</v>
      </c>
      <c r="K8642" s="32" t="s">
        <v>89</v>
      </c>
      <c r="L8642" s="32" t="s">
        <v>21277</v>
      </c>
      <c r="M8642" s="32" t="s">
        <v>21278</v>
      </c>
      <c r="N8642" s="24">
        <v>793.58</v>
      </c>
      <c r="O8642" s="24">
        <v>793.58</v>
      </c>
      <c r="P8642" s="32" t="s">
        <v>2952</v>
      </c>
      <c r="Q8642" s="43" t="s">
        <v>2953</v>
      </c>
      <c r="R8642" s="43" t="s">
        <v>78</v>
      </c>
      <c r="S8642" s="47">
        <v>1</v>
      </c>
    </row>
    <row r="8643" spans="1:19" ht="12.75">
      <c r="A8643" s="22" t="s">
        <v>60</v>
      </c>
      <c r="B8643" s="22" t="s">
        <v>15278</v>
      </c>
      <c r="C8643" s="22" t="s">
        <v>68</v>
      </c>
      <c r="D8643" s="22" t="s">
        <v>61</v>
      </c>
      <c r="E8643" s="22" t="s">
        <v>21279</v>
      </c>
      <c r="F8643" s="31">
        <v>43119.702164351853</v>
      </c>
      <c r="G8643" s="31">
        <v>42977</v>
      </c>
      <c r="H8643" s="31">
        <v>43342</v>
      </c>
      <c r="I8643" s="31">
        <v>43149</v>
      </c>
      <c r="J8643" s="22" t="s">
        <v>124</v>
      </c>
      <c r="K8643" s="32" t="s">
        <v>89</v>
      </c>
      <c r="L8643" s="32" t="s">
        <v>21280</v>
      </c>
      <c r="M8643" s="32" t="s">
        <v>21281</v>
      </c>
      <c r="N8643" s="24">
        <v>-583.66</v>
      </c>
      <c r="O8643" s="24">
        <v>-583.66</v>
      </c>
      <c r="P8643" s="32" t="s">
        <v>13059</v>
      </c>
      <c r="Q8643" s="43" t="s">
        <v>13060</v>
      </c>
      <c r="R8643" s="43" t="s">
        <v>78</v>
      </c>
      <c r="S8643" s="47">
        <v>1</v>
      </c>
    </row>
    <row r="8644" spans="1:19" ht="12.75">
      <c r="A8644" s="22" t="s">
        <v>60</v>
      </c>
      <c r="B8644" s="22" t="s">
        <v>15337</v>
      </c>
      <c r="C8644" s="22" t="s">
        <v>68</v>
      </c>
      <c r="D8644" s="22" t="s">
        <v>61</v>
      </c>
      <c r="E8644" s="22" t="s">
        <v>21282</v>
      </c>
      <c r="F8644" s="31">
        <v>43112.412268518514</v>
      </c>
      <c r="G8644" s="31">
        <v>43150</v>
      </c>
      <c r="H8644" s="31">
        <v>43515</v>
      </c>
      <c r="I8644" s="31">
        <v>43141</v>
      </c>
      <c r="J8644" s="22" t="s">
        <v>73</v>
      </c>
      <c r="K8644" s="32" t="s">
        <v>89</v>
      </c>
      <c r="L8644" s="32" t="s">
        <v>21283</v>
      </c>
      <c r="M8644" s="32" t="s">
        <v>17127</v>
      </c>
      <c r="N8644" s="24">
        <v>4854.3199999999997</v>
      </c>
      <c r="O8644" s="24">
        <v>4854.3199999999997</v>
      </c>
      <c r="P8644" s="32" t="s">
        <v>176</v>
      </c>
      <c r="Q8644" s="43" t="s">
        <v>177</v>
      </c>
      <c r="R8644" s="43" t="s">
        <v>78</v>
      </c>
      <c r="S8644" s="47">
        <v>4</v>
      </c>
    </row>
    <row r="8645" spans="1:19" ht="12.75">
      <c r="A8645" s="22" t="s">
        <v>60</v>
      </c>
      <c r="B8645" s="22" t="s">
        <v>15820</v>
      </c>
      <c r="C8645" s="22" t="s">
        <v>68</v>
      </c>
      <c r="D8645" s="22" t="s">
        <v>61</v>
      </c>
      <c r="E8645" s="22" t="s">
        <v>21284</v>
      </c>
      <c r="F8645" s="31">
        <v>43111.449282407404</v>
      </c>
      <c r="G8645" s="31">
        <v>43112</v>
      </c>
      <c r="H8645" s="31">
        <v>43477</v>
      </c>
      <c r="I8645" s="31">
        <v>43139</v>
      </c>
      <c r="J8645" s="22" t="s">
        <v>73</v>
      </c>
      <c r="K8645" s="32" t="s">
        <v>119</v>
      </c>
      <c r="L8645" s="32" t="s">
        <v>21285</v>
      </c>
      <c r="N8645" s="24">
        <v>2664.66</v>
      </c>
      <c r="O8645" s="24">
        <v>2664.66</v>
      </c>
      <c r="P8645" s="32" t="s">
        <v>4119</v>
      </c>
      <c r="Q8645" s="43" t="s">
        <v>4120</v>
      </c>
      <c r="R8645" s="43" t="s">
        <v>112</v>
      </c>
      <c r="S8645" s="47">
        <v>5</v>
      </c>
    </row>
    <row r="8646" spans="1:19" ht="12.75">
      <c r="A8646" s="22" t="s">
        <v>60</v>
      </c>
      <c r="B8646" s="22" t="s">
        <v>15220</v>
      </c>
      <c r="C8646" s="22" t="s">
        <v>68</v>
      </c>
      <c r="D8646" s="22" t="s">
        <v>61</v>
      </c>
      <c r="E8646" s="22" t="s">
        <v>21286</v>
      </c>
      <c r="F8646" s="31">
        <v>43118.680092592593</v>
      </c>
      <c r="G8646" s="31">
        <v>43118</v>
      </c>
      <c r="H8646" s="31">
        <v>43483</v>
      </c>
      <c r="I8646" s="31">
        <v>43148.67324074074</v>
      </c>
      <c r="J8646" s="22" t="s">
        <v>73</v>
      </c>
      <c r="K8646" s="32" t="s">
        <v>119</v>
      </c>
      <c r="L8646" s="32" t="s">
        <v>21287</v>
      </c>
      <c r="N8646" s="24">
        <v>6882.54</v>
      </c>
      <c r="O8646" s="24">
        <v>12799.08</v>
      </c>
      <c r="P8646" s="32" t="s">
        <v>5039</v>
      </c>
      <c r="Q8646" s="43" t="s">
        <v>5040</v>
      </c>
      <c r="R8646" s="43" t="s">
        <v>78</v>
      </c>
      <c r="S8646" s="47">
        <v>5</v>
      </c>
    </row>
    <row r="8647" spans="1:19" ht="12.75">
      <c r="A8647" s="22" t="s">
        <v>60</v>
      </c>
      <c r="B8647" s="22" t="s">
        <v>15220</v>
      </c>
      <c r="C8647" s="22" t="s">
        <v>68</v>
      </c>
      <c r="D8647" s="22" t="s">
        <v>61</v>
      </c>
      <c r="E8647" s="22" t="s">
        <v>21288</v>
      </c>
      <c r="F8647" s="31">
        <v>43116.557812499996</v>
      </c>
      <c r="G8647" s="31">
        <v>43116</v>
      </c>
      <c r="H8647" s="31">
        <v>43481</v>
      </c>
      <c r="I8647" s="31">
        <v>43146.555601851847</v>
      </c>
      <c r="J8647" s="22" t="s">
        <v>73</v>
      </c>
      <c r="K8647" s="32" t="s">
        <v>119</v>
      </c>
      <c r="L8647" s="32" t="s">
        <v>21289</v>
      </c>
      <c r="N8647" s="24">
        <v>1742.5920000000001</v>
      </c>
      <c r="O8647" s="24">
        <v>951.62</v>
      </c>
      <c r="P8647" s="32" t="s">
        <v>1069</v>
      </c>
      <c r="Q8647" s="43" t="s">
        <v>1070</v>
      </c>
      <c r="R8647" s="43" t="s">
        <v>78</v>
      </c>
      <c r="S8647" s="47">
        <v>5</v>
      </c>
    </row>
    <row r="8648" spans="1:19" ht="12.75">
      <c r="A8648" s="22" t="s">
        <v>60</v>
      </c>
      <c r="B8648" s="22" t="s">
        <v>15242</v>
      </c>
      <c r="C8648" s="22" t="s">
        <v>68</v>
      </c>
      <c r="D8648" s="22" t="s">
        <v>61</v>
      </c>
      <c r="E8648" s="22" t="s">
        <v>21290</v>
      </c>
      <c r="F8648" s="31">
        <v>43104.376608796294</v>
      </c>
      <c r="G8648" s="31">
        <v>43137</v>
      </c>
      <c r="H8648" s="31">
        <v>43502</v>
      </c>
      <c r="I8648" s="31">
        <v>43134</v>
      </c>
      <c r="J8648" s="22" t="s">
        <v>73</v>
      </c>
      <c r="K8648" s="32" t="s">
        <v>74</v>
      </c>
      <c r="L8648" s="32" t="s">
        <v>21291</v>
      </c>
      <c r="N8648" s="24">
        <v>5168.8999999999996</v>
      </c>
      <c r="O8648" s="24">
        <v>6922.26</v>
      </c>
      <c r="P8648" s="32" t="s">
        <v>101</v>
      </c>
      <c r="Q8648" s="43" t="s">
        <v>102</v>
      </c>
      <c r="R8648" s="43" t="s">
        <v>78</v>
      </c>
      <c r="S8648" s="47">
        <v>5</v>
      </c>
    </row>
    <row r="8649" spans="1:19" ht="12.75">
      <c r="A8649" s="22" t="s">
        <v>60</v>
      </c>
      <c r="B8649" s="22" t="s">
        <v>15457</v>
      </c>
      <c r="C8649" s="22" t="s">
        <v>68</v>
      </c>
      <c r="D8649" s="22" t="s">
        <v>61</v>
      </c>
      <c r="E8649" s="22" t="s">
        <v>21292</v>
      </c>
      <c r="F8649" s="31">
        <v>43110.660833333335</v>
      </c>
      <c r="G8649" s="31">
        <v>43110</v>
      </c>
      <c r="H8649" s="31">
        <v>43475</v>
      </c>
      <c r="I8649" s="31">
        <v>43140</v>
      </c>
      <c r="J8649" s="22" t="s">
        <v>73</v>
      </c>
      <c r="K8649" s="32" t="s">
        <v>74</v>
      </c>
      <c r="L8649" s="32" t="s">
        <v>21293</v>
      </c>
      <c r="N8649" s="24">
        <v>2985.7233000000001</v>
      </c>
      <c r="O8649" s="24">
        <v>0</v>
      </c>
      <c r="P8649" s="32" t="s">
        <v>105</v>
      </c>
      <c r="Q8649" s="43" t="s">
        <v>106</v>
      </c>
      <c r="R8649" s="43" t="s">
        <v>78</v>
      </c>
      <c r="S8649" s="47">
        <v>5</v>
      </c>
    </row>
    <row r="8650" spans="1:19" ht="12.75">
      <c r="A8650" s="22" t="s">
        <v>60</v>
      </c>
      <c r="B8650" s="22" t="s">
        <v>15342</v>
      </c>
      <c r="C8650" s="22" t="s">
        <v>68</v>
      </c>
      <c r="D8650" s="22" t="s">
        <v>61</v>
      </c>
      <c r="E8650" s="22" t="s">
        <v>21294</v>
      </c>
      <c r="F8650" s="31">
        <v>43126.760706018518</v>
      </c>
      <c r="G8650" s="31">
        <v>43129</v>
      </c>
      <c r="H8650" s="31">
        <v>43314</v>
      </c>
      <c r="I8650" s="31">
        <v>43156</v>
      </c>
      <c r="J8650" s="22" t="s">
        <v>73</v>
      </c>
      <c r="K8650" s="32" t="s">
        <v>74</v>
      </c>
      <c r="L8650" s="32" t="s">
        <v>21295</v>
      </c>
      <c r="N8650" s="24">
        <v>246.45</v>
      </c>
      <c r="O8650" s="24">
        <v>0</v>
      </c>
      <c r="P8650" s="32" t="s">
        <v>6036</v>
      </c>
      <c r="Q8650" s="43" t="s">
        <v>6037</v>
      </c>
      <c r="R8650" s="43" t="s">
        <v>78</v>
      </c>
      <c r="S8650" s="47">
        <v>5</v>
      </c>
    </row>
    <row r="8651" spans="1:19" ht="12.75">
      <c r="A8651" s="22" t="s">
        <v>60</v>
      </c>
      <c r="B8651" s="22" t="s">
        <v>15268</v>
      </c>
      <c r="C8651" s="22" t="s">
        <v>68</v>
      </c>
      <c r="D8651" s="22" t="s">
        <v>61</v>
      </c>
      <c r="E8651" s="22" t="s">
        <v>21296</v>
      </c>
      <c r="F8651" s="31">
        <v>43124.598541666666</v>
      </c>
      <c r="G8651" s="31">
        <v>43124</v>
      </c>
      <c r="H8651" s="31">
        <v>43489</v>
      </c>
      <c r="I8651" s="31">
        <v>43154</v>
      </c>
      <c r="J8651" s="22" t="s">
        <v>73</v>
      </c>
      <c r="K8651" s="32" t="s">
        <v>95</v>
      </c>
      <c r="L8651" s="32" t="s">
        <v>21297</v>
      </c>
      <c r="N8651" s="24">
        <v>501.6375</v>
      </c>
      <c r="O8651" s="24">
        <v>0</v>
      </c>
      <c r="P8651" s="32" t="s">
        <v>2227</v>
      </c>
      <c r="Q8651" s="43" t="s">
        <v>2228</v>
      </c>
      <c r="R8651" s="43" t="s">
        <v>78</v>
      </c>
      <c r="S8651" s="47">
        <v>5</v>
      </c>
    </row>
    <row r="8652" spans="1:19" ht="12.75">
      <c r="A8652" s="22" t="s">
        <v>60</v>
      </c>
      <c r="B8652" s="22" t="s">
        <v>15278</v>
      </c>
      <c r="C8652" s="22" t="s">
        <v>68</v>
      </c>
      <c r="D8652" s="22" t="s">
        <v>61</v>
      </c>
      <c r="E8652" s="22" t="s">
        <v>21298</v>
      </c>
      <c r="F8652" s="31">
        <v>43117.493587962963</v>
      </c>
      <c r="G8652" s="31">
        <v>43153</v>
      </c>
      <c r="H8652" s="31">
        <v>43518</v>
      </c>
      <c r="I8652" s="31">
        <v>43147</v>
      </c>
      <c r="J8652" s="22" t="s">
        <v>73</v>
      </c>
      <c r="K8652" s="32" t="s">
        <v>89</v>
      </c>
      <c r="L8652" s="32" t="s">
        <v>21299</v>
      </c>
      <c r="M8652" s="32" t="s">
        <v>21300</v>
      </c>
      <c r="N8652" s="24">
        <v>1751.79</v>
      </c>
      <c r="O8652" s="24">
        <v>1486.23</v>
      </c>
      <c r="P8652" s="32" t="s">
        <v>176</v>
      </c>
      <c r="Q8652" s="43" t="s">
        <v>177</v>
      </c>
      <c r="R8652" s="43" t="s">
        <v>78</v>
      </c>
      <c r="S8652" s="47">
        <v>5</v>
      </c>
    </row>
    <row r="8653" spans="1:19" ht="12.75">
      <c r="A8653" s="22" t="s">
        <v>60</v>
      </c>
      <c r="B8653" s="22" t="s">
        <v>15220</v>
      </c>
      <c r="C8653" s="22" t="s">
        <v>68</v>
      </c>
      <c r="D8653" s="22" t="s">
        <v>61</v>
      </c>
      <c r="E8653" s="22" t="s">
        <v>21301</v>
      </c>
      <c r="F8653" s="31">
        <v>43131.466909722221</v>
      </c>
      <c r="G8653" s="31">
        <v>43131</v>
      </c>
      <c r="H8653" s="31">
        <v>43496</v>
      </c>
      <c r="I8653" s="31">
        <v>43161.464837962958</v>
      </c>
      <c r="J8653" s="22" t="s">
        <v>73</v>
      </c>
      <c r="K8653" s="32" t="s">
        <v>119</v>
      </c>
      <c r="L8653" s="32" t="s">
        <v>21302</v>
      </c>
      <c r="N8653" s="24">
        <v>719.1875</v>
      </c>
      <c r="O8653" s="24">
        <v>320.81</v>
      </c>
      <c r="P8653" s="32" t="s">
        <v>655</v>
      </c>
      <c r="Q8653" s="43" t="s">
        <v>656</v>
      </c>
      <c r="R8653" s="43" t="s">
        <v>78</v>
      </c>
      <c r="S8653" s="47">
        <v>5</v>
      </c>
    </row>
    <row r="8654" spans="1:19" ht="12.75">
      <c r="A8654" s="22" t="s">
        <v>60</v>
      </c>
      <c r="B8654" s="22" t="s">
        <v>16605</v>
      </c>
      <c r="C8654" s="22" t="s">
        <v>68</v>
      </c>
      <c r="D8654" s="22" t="s">
        <v>61</v>
      </c>
      <c r="E8654" s="22" t="s">
        <v>21303</v>
      </c>
      <c r="F8654" s="31">
        <v>43116.426423611112</v>
      </c>
      <c r="G8654" s="31">
        <v>43119</v>
      </c>
      <c r="H8654" s="31">
        <v>43484</v>
      </c>
      <c r="I8654" s="31">
        <v>43146</v>
      </c>
      <c r="J8654" s="22" t="s">
        <v>73</v>
      </c>
      <c r="K8654" s="32" t="s">
        <v>119</v>
      </c>
      <c r="L8654" s="32" t="s">
        <v>21304</v>
      </c>
      <c r="N8654" s="24">
        <v>377.3225</v>
      </c>
      <c r="O8654" s="24">
        <v>287.61</v>
      </c>
      <c r="P8654" s="32" t="s">
        <v>121</v>
      </c>
      <c r="Q8654" s="43" t="s">
        <v>122</v>
      </c>
      <c r="R8654" s="43" t="s">
        <v>78</v>
      </c>
      <c r="S8654" s="47">
        <v>5</v>
      </c>
    </row>
    <row r="8655" spans="1:19" ht="12.75">
      <c r="A8655" s="22" t="s">
        <v>60</v>
      </c>
      <c r="B8655" s="22" t="s">
        <v>15263</v>
      </c>
      <c r="C8655" s="22" t="s">
        <v>68</v>
      </c>
      <c r="D8655" s="22" t="s">
        <v>61</v>
      </c>
      <c r="E8655" s="22" t="s">
        <v>21305</v>
      </c>
      <c r="F8655" s="31">
        <v>43124.528784722221</v>
      </c>
      <c r="G8655" s="31">
        <v>43124</v>
      </c>
      <c r="H8655" s="31">
        <v>43489</v>
      </c>
      <c r="I8655" s="31">
        <v>43154</v>
      </c>
      <c r="J8655" s="22" t="s">
        <v>73</v>
      </c>
      <c r="K8655" s="32" t="s">
        <v>119</v>
      </c>
      <c r="L8655" s="32" t="s">
        <v>21306</v>
      </c>
      <c r="N8655" s="24">
        <v>1033.3399999999999</v>
      </c>
      <c r="O8655" s="24">
        <v>766.87</v>
      </c>
      <c r="P8655" s="32" t="s">
        <v>367</v>
      </c>
      <c r="Q8655" s="43" t="s">
        <v>368</v>
      </c>
      <c r="R8655" s="43" t="s">
        <v>78</v>
      </c>
      <c r="S8655" s="47">
        <v>5</v>
      </c>
    </row>
    <row r="8656" spans="1:19" ht="12.75">
      <c r="A8656" s="22" t="s">
        <v>60</v>
      </c>
      <c r="B8656" s="22" t="s">
        <v>15263</v>
      </c>
      <c r="C8656" s="22" t="s">
        <v>68</v>
      </c>
      <c r="D8656" s="22" t="s">
        <v>61</v>
      </c>
      <c r="E8656" s="22" t="s">
        <v>21307</v>
      </c>
      <c r="F8656" s="31">
        <v>43117.498449074075</v>
      </c>
      <c r="G8656" s="31">
        <v>43132</v>
      </c>
      <c r="H8656" s="31">
        <v>43497</v>
      </c>
      <c r="I8656" s="31">
        <v>43147</v>
      </c>
      <c r="J8656" s="22" t="s">
        <v>73</v>
      </c>
      <c r="K8656" s="32" t="s">
        <v>95</v>
      </c>
      <c r="L8656" s="32" t="s">
        <v>21308</v>
      </c>
      <c r="N8656" s="24">
        <v>3195.375</v>
      </c>
      <c r="O8656" s="24">
        <v>0</v>
      </c>
      <c r="P8656" s="32" t="s">
        <v>21309</v>
      </c>
      <c r="Q8656" s="43" t="s">
        <v>21310</v>
      </c>
      <c r="R8656" s="43" t="s">
        <v>112</v>
      </c>
      <c r="S8656" s="47">
        <v>5</v>
      </c>
    </row>
    <row r="8657" spans="1:19" ht="12.75">
      <c r="A8657" s="22" t="s">
        <v>60</v>
      </c>
      <c r="B8657" s="22" t="s">
        <v>15256</v>
      </c>
      <c r="C8657" s="22" t="s">
        <v>68</v>
      </c>
      <c r="D8657" s="22" t="s">
        <v>61</v>
      </c>
      <c r="E8657" s="22" t="s">
        <v>21311</v>
      </c>
      <c r="F8657" s="31">
        <v>43119.523530092592</v>
      </c>
      <c r="G8657" s="31">
        <v>43138</v>
      </c>
      <c r="H8657" s="31">
        <v>43503</v>
      </c>
      <c r="I8657" s="31">
        <v>43149</v>
      </c>
      <c r="J8657" s="22" t="s">
        <v>73</v>
      </c>
      <c r="K8657" s="32" t="s">
        <v>95</v>
      </c>
      <c r="L8657" s="32" t="s">
        <v>21312</v>
      </c>
      <c r="N8657" s="24">
        <v>0</v>
      </c>
      <c r="O8657" s="24">
        <v>0</v>
      </c>
      <c r="P8657" s="32" t="s">
        <v>882</v>
      </c>
      <c r="Q8657" s="43" t="s">
        <v>883</v>
      </c>
      <c r="R8657" s="43" t="s">
        <v>78</v>
      </c>
      <c r="S8657" s="47">
        <v>4</v>
      </c>
    </row>
    <row r="8658" spans="1:19" ht="12.75">
      <c r="A8658" s="22" t="s">
        <v>60</v>
      </c>
      <c r="B8658" s="22" t="s">
        <v>16253</v>
      </c>
      <c r="C8658" s="22" t="s">
        <v>68</v>
      </c>
      <c r="D8658" s="22" t="s">
        <v>61</v>
      </c>
      <c r="E8658" s="22" t="s">
        <v>21313</v>
      </c>
      <c r="F8658" s="31">
        <v>43103.536041666666</v>
      </c>
      <c r="G8658" s="31">
        <v>43115</v>
      </c>
      <c r="H8658" s="31">
        <v>43480</v>
      </c>
      <c r="I8658" s="31">
        <v>43133.535300925927</v>
      </c>
      <c r="J8658" s="22" t="s">
        <v>73</v>
      </c>
      <c r="K8658" s="32" t="s">
        <v>95</v>
      </c>
      <c r="L8658" s="32" t="s">
        <v>21314</v>
      </c>
      <c r="N8658" s="24">
        <v>1762.1133</v>
      </c>
      <c r="O8658" s="24">
        <v>0</v>
      </c>
      <c r="P8658" s="32" t="s">
        <v>150</v>
      </c>
      <c r="Q8658" s="43" t="s">
        <v>151</v>
      </c>
      <c r="R8658" s="43" t="s">
        <v>78</v>
      </c>
      <c r="S8658" s="47">
        <v>5</v>
      </c>
    </row>
    <row r="8659" spans="1:19" ht="12.75">
      <c r="A8659" s="22" t="s">
        <v>60</v>
      </c>
      <c r="B8659" s="22" t="s">
        <v>15242</v>
      </c>
      <c r="C8659" s="22" t="s">
        <v>68</v>
      </c>
      <c r="D8659" s="22" t="s">
        <v>61</v>
      </c>
      <c r="E8659" s="22" t="s">
        <v>21315</v>
      </c>
      <c r="F8659" s="31">
        <v>43116.495729166665</v>
      </c>
      <c r="G8659" s="31">
        <v>43132</v>
      </c>
      <c r="H8659" s="31">
        <v>43497</v>
      </c>
      <c r="I8659" s="31">
        <v>43146</v>
      </c>
      <c r="J8659" s="22" t="s">
        <v>73</v>
      </c>
      <c r="K8659" s="32" t="s">
        <v>95</v>
      </c>
      <c r="L8659" s="32" t="s">
        <v>21316</v>
      </c>
      <c r="N8659" s="24">
        <v>0</v>
      </c>
      <c r="O8659" s="24">
        <v>0</v>
      </c>
      <c r="P8659" s="32" t="s">
        <v>176</v>
      </c>
      <c r="Q8659" s="43" t="s">
        <v>177</v>
      </c>
      <c r="R8659" s="43" t="s">
        <v>78</v>
      </c>
      <c r="S8659" s="47">
        <v>5</v>
      </c>
    </row>
    <row r="8660" spans="1:19" ht="12.75">
      <c r="A8660" s="22" t="s">
        <v>60</v>
      </c>
      <c r="B8660" s="22" t="s">
        <v>16184</v>
      </c>
      <c r="C8660" s="22" t="s">
        <v>68</v>
      </c>
      <c r="D8660" s="22" t="s">
        <v>61</v>
      </c>
      <c r="E8660" s="22" t="s">
        <v>21317</v>
      </c>
      <c r="F8660" s="31">
        <v>43119.469872685186</v>
      </c>
      <c r="G8660" s="31">
        <v>43146</v>
      </c>
      <c r="H8660" s="31">
        <v>43511</v>
      </c>
      <c r="I8660" s="31">
        <v>43149</v>
      </c>
      <c r="J8660" s="22" t="s">
        <v>73</v>
      </c>
      <c r="K8660" s="32" t="s">
        <v>95</v>
      </c>
      <c r="L8660" s="32" t="s">
        <v>21318</v>
      </c>
      <c r="N8660" s="24">
        <v>6348.6099999999997</v>
      </c>
      <c r="O8660" s="24">
        <v>0</v>
      </c>
      <c r="P8660" s="32" t="s">
        <v>164</v>
      </c>
      <c r="Q8660" s="43" t="s">
        <v>165</v>
      </c>
      <c r="R8660" s="43" t="s">
        <v>78</v>
      </c>
      <c r="S8660" s="47">
        <v>4</v>
      </c>
    </row>
    <row r="8661" spans="1:19" ht="12.75">
      <c r="A8661" s="22" t="s">
        <v>60</v>
      </c>
      <c r="B8661" s="22" t="s">
        <v>15432</v>
      </c>
      <c r="C8661" s="22" t="s">
        <v>68</v>
      </c>
      <c r="D8661" s="22" t="s">
        <v>61</v>
      </c>
      <c r="E8661" s="22" t="s">
        <v>21319</v>
      </c>
      <c r="F8661" s="31">
        <v>43115.359178240738</v>
      </c>
      <c r="G8661" s="31">
        <v>43115</v>
      </c>
      <c r="H8661" s="31">
        <v>43480</v>
      </c>
      <c r="I8661" s="31">
        <v>43145</v>
      </c>
      <c r="J8661" s="22" t="s">
        <v>73</v>
      </c>
      <c r="K8661" s="32" t="s">
        <v>95</v>
      </c>
      <c r="L8661" s="32" t="s">
        <v>21320</v>
      </c>
      <c r="N8661" s="24">
        <v>0</v>
      </c>
      <c r="O8661" s="24">
        <v>0</v>
      </c>
      <c r="P8661" s="32" t="s">
        <v>15862</v>
      </c>
      <c r="Q8661" s="43" t="s">
        <v>15863</v>
      </c>
      <c r="R8661" s="43" t="s">
        <v>78</v>
      </c>
      <c r="S8661" s="47">
        <v>5</v>
      </c>
    </row>
    <row r="8662" spans="1:19" ht="12.75">
      <c r="A8662" s="22" t="s">
        <v>60</v>
      </c>
      <c r="B8662" s="22" t="s">
        <v>15293</v>
      </c>
      <c r="C8662" s="22" t="s">
        <v>68</v>
      </c>
      <c r="D8662" s="22" t="s">
        <v>61</v>
      </c>
      <c r="E8662" s="22" t="s">
        <v>21321</v>
      </c>
      <c r="F8662" s="31">
        <v>43108.490243055552</v>
      </c>
      <c r="G8662" s="31">
        <v>43108</v>
      </c>
      <c r="H8662" s="31">
        <v>43473</v>
      </c>
      <c r="I8662" s="31">
        <v>43138</v>
      </c>
      <c r="J8662" s="22" t="s">
        <v>73</v>
      </c>
      <c r="K8662" s="32" t="s">
        <v>74</v>
      </c>
      <c r="L8662" s="32" t="s">
        <v>21322</v>
      </c>
      <c r="N8662" s="24">
        <v>3604.2040000000002</v>
      </c>
      <c r="O8662" s="24">
        <v>3477.31</v>
      </c>
      <c r="P8662" s="32" t="s">
        <v>92</v>
      </c>
      <c r="Q8662" s="43" t="s">
        <v>93</v>
      </c>
      <c r="R8662" s="43" t="s">
        <v>78</v>
      </c>
      <c r="S8662" s="47">
        <v>5</v>
      </c>
    </row>
    <row r="8663" spans="1:19" ht="12.75">
      <c r="A8663" s="22" t="s">
        <v>60</v>
      </c>
      <c r="B8663" s="22" t="s">
        <v>15548</v>
      </c>
      <c r="C8663" s="22" t="s">
        <v>68</v>
      </c>
      <c r="D8663" s="22" t="s">
        <v>61</v>
      </c>
      <c r="E8663" s="22" t="s">
        <v>21323</v>
      </c>
      <c r="F8663" s="31">
        <v>43119.688923611109</v>
      </c>
      <c r="G8663" s="31">
        <v>43141</v>
      </c>
      <c r="H8663" s="31">
        <v>43506</v>
      </c>
      <c r="I8663" s="31">
        <v>43149</v>
      </c>
      <c r="J8663" s="22" t="s">
        <v>73</v>
      </c>
      <c r="K8663" s="32" t="s">
        <v>74</v>
      </c>
      <c r="L8663" s="32" t="s">
        <v>21324</v>
      </c>
      <c r="N8663" s="24">
        <v>2675.20</v>
      </c>
      <c r="O8663" s="24">
        <v>0</v>
      </c>
      <c r="P8663" s="32" t="s">
        <v>110</v>
      </c>
      <c r="Q8663" s="43" t="s">
        <v>111</v>
      </c>
      <c r="R8663" s="43" t="s">
        <v>78</v>
      </c>
      <c r="S8663" s="47">
        <v>5</v>
      </c>
    </row>
    <row r="8664" spans="1:19" ht="12.75">
      <c r="A8664" s="22" t="s">
        <v>60</v>
      </c>
      <c r="B8664" s="22" t="s">
        <v>15567</v>
      </c>
      <c r="C8664" s="22" t="s">
        <v>68</v>
      </c>
      <c r="D8664" s="22" t="s">
        <v>61</v>
      </c>
      <c r="E8664" s="22" t="s">
        <v>21325</v>
      </c>
      <c r="F8664" s="31">
        <v>43109.486087962963</v>
      </c>
      <c r="G8664" s="31">
        <v>43132</v>
      </c>
      <c r="H8664" s="31">
        <v>43497</v>
      </c>
      <c r="I8664" s="31">
        <v>43139</v>
      </c>
      <c r="J8664" s="22" t="s">
        <v>73</v>
      </c>
      <c r="K8664" s="32" t="s">
        <v>95</v>
      </c>
      <c r="L8664" s="32" t="s">
        <v>21326</v>
      </c>
      <c r="N8664" s="24">
        <v>3618.04</v>
      </c>
      <c r="O8664" s="24">
        <v>0</v>
      </c>
      <c r="P8664" s="32" t="s">
        <v>3769</v>
      </c>
      <c r="Q8664" s="43" t="s">
        <v>3770</v>
      </c>
      <c r="R8664" s="43" t="s">
        <v>78</v>
      </c>
      <c r="S8664" s="47">
        <v>4</v>
      </c>
    </row>
    <row r="8665" spans="1:19" ht="12.75">
      <c r="A8665" s="22" t="s">
        <v>60</v>
      </c>
      <c r="B8665" s="22" t="s">
        <v>15242</v>
      </c>
      <c r="C8665" s="22" t="s">
        <v>68</v>
      </c>
      <c r="D8665" s="22" t="s">
        <v>61</v>
      </c>
      <c r="E8665" s="22" t="s">
        <v>21327</v>
      </c>
      <c r="F8665" s="31">
        <v>43111.707233796296</v>
      </c>
      <c r="G8665" s="31">
        <v>43127</v>
      </c>
      <c r="H8665" s="31">
        <v>43492</v>
      </c>
      <c r="I8665" s="31">
        <v>43141</v>
      </c>
      <c r="J8665" s="22" t="s">
        <v>145</v>
      </c>
      <c r="K8665" s="32" t="s">
        <v>89</v>
      </c>
      <c r="L8665" s="32" t="s">
        <v>21328</v>
      </c>
      <c r="M8665" s="32" t="s">
        <v>19344</v>
      </c>
      <c r="N8665" s="24">
        <v>0</v>
      </c>
      <c r="O8665" s="24">
        <v>0</v>
      </c>
      <c r="P8665" s="32" t="s">
        <v>176</v>
      </c>
      <c r="Q8665" s="43" t="s">
        <v>177</v>
      </c>
      <c r="R8665" s="43" t="s">
        <v>112</v>
      </c>
      <c r="S8665" s="47">
        <v>1</v>
      </c>
    </row>
    <row r="8666" spans="1:19" ht="12.75">
      <c r="A8666" s="22" t="s">
        <v>60</v>
      </c>
      <c r="B8666" s="22" t="s">
        <v>15454</v>
      </c>
      <c r="C8666" s="22" t="s">
        <v>68</v>
      </c>
      <c r="D8666" s="22" t="s">
        <v>61</v>
      </c>
      <c r="E8666" s="22" t="s">
        <v>21329</v>
      </c>
      <c r="F8666" s="31">
        <v>43103.629594907405</v>
      </c>
      <c r="G8666" s="31">
        <v>43108</v>
      </c>
      <c r="H8666" s="31">
        <v>43473</v>
      </c>
      <c r="I8666" s="31">
        <v>43133</v>
      </c>
      <c r="J8666" s="22" t="s">
        <v>73</v>
      </c>
      <c r="K8666" s="32" t="s">
        <v>74</v>
      </c>
      <c r="L8666" s="32" t="s">
        <v>21330</v>
      </c>
      <c r="N8666" s="24">
        <v>1074.6483000000001</v>
      </c>
      <c r="O8666" s="24">
        <v>1053.95</v>
      </c>
      <c r="P8666" s="32" t="s">
        <v>4076</v>
      </c>
      <c r="Q8666" s="43" t="s">
        <v>4077</v>
      </c>
      <c r="R8666" s="43" t="s">
        <v>78</v>
      </c>
      <c r="S8666" s="47">
        <v>5</v>
      </c>
    </row>
    <row r="8667" spans="1:19" ht="12.75">
      <c r="A8667" s="22" t="s">
        <v>60</v>
      </c>
      <c r="B8667" s="22" t="s">
        <v>15220</v>
      </c>
      <c r="C8667" s="22" t="s">
        <v>68</v>
      </c>
      <c r="D8667" s="22" t="s">
        <v>61</v>
      </c>
      <c r="E8667" s="22" t="s">
        <v>21331</v>
      </c>
      <c r="F8667" s="31">
        <v>43124.505844907406</v>
      </c>
      <c r="G8667" s="31">
        <v>43124</v>
      </c>
      <c r="H8667" s="31">
        <v>43489</v>
      </c>
      <c r="I8667" s="31">
        <v>43154.503831018519</v>
      </c>
      <c r="J8667" s="22" t="s">
        <v>73</v>
      </c>
      <c r="K8667" s="32" t="s">
        <v>74</v>
      </c>
      <c r="L8667" s="32" t="s">
        <v>21332</v>
      </c>
      <c r="N8667" s="24">
        <v>524.17449999999997</v>
      </c>
      <c r="O8667" s="24">
        <v>401.45</v>
      </c>
      <c r="P8667" s="32" t="s">
        <v>345</v>
      </c>
      <c r="Q8667" s="43" t="s">
        <v>346</v>
      </c>
      <c r="R8667" s="43" t="s">
        <v>78</v>
      </c>
      <c r="S8667" s="47">
        <v>5</v>
      </c>
    </row>
    <row r="8668" spans="1:19" ht="12.75">
      <c r="A8668" s="22" t="s">
        <v>60</v>
      </c>
      <c r="B8668" s="22" t="s">
        <v>15457</v>
      </c>
      <c r="C8668" s="22" t="s">
        <v>68</v>
      </c>
      <c r="D8668" s="22" t="s">
        <v>61</v>
      </c>
      <c r="E8668" s="22" t="s">
        <v>21333</v>
      </c>
      <c r="F8668" s="31">
        <v>43125.470775462964</v>
      </c>
      <c r="G8668" s="31">
        <v>43069</v>
      </c>
      <c r="H8668" s="31">
        <v>43434</v>
      </c>
      <c r="I8668" s="31">
        <v>43155</v>
      </c>
      <c r="J8668" s="22" t="s">
        <v>145</v>
      </c>
      <c r="K8668" s="32" t="s">
        <v>89</v>
      </c>
      <c r="L8668" s="32" t="s">
        <v>21334</v>
      </c>
      <c r="M8668" s="32" t="s">
        <v>21335</v>
      </c>
      <c r="N8668" s="24">
        <v>0</v>
      </c>
      <c r="O8668" s="24">
        <v>0</v>
      </c>
      <c r="P8668" s="32" t="s">
        <v>1235</v>
      </c>
      <c r="Q8668" s="43" t="s">
        <v>1236</v>
      </c>
      <c r="R8668" s="43" t="s">
        <v>78</v>
      </c>
      <c r="S8668" s="47">
        <v>1</v>
      </c>
    </row>
    <row r="8669" spans="1:19" ht="12.75">
      <c r="A8669" s="22" t="s">
        <v>60</v>
      </c>
      <c r="B8669" s="22" t="s">
        <v>15337</v>
      </c>
      <c r="C8669" s="22" t="s">
        <v>68</v>
      </c>
      <c r="D8669" s="22" t="s">
        <v>61</v>
      </c>
      <c r="E8669" s="22" t="s">
        <v>21336</v>
      </c>
      <c r="F8669" s="31">
        <v>43129.603634259256</v>
      </c>
      <c r="G8669" s="31">
        <v>43146</v>
      </c>
      <c r="H8669" s="31">
        <v>43511</v>
      </c>
      <c r="I8669" s="31">
        <v>43159</v>
      </c>
      <c r="J8669" s="22" t="s">
        <v>73</v>
      </c>
      <c r="K8669" s="32" t="s">
        <v>119</v>
      </c>
      <c r="L8669" s="32" t="s">
        <v>21337</v>
      </c>
      <c r="N8669" s="24">
        <v>3871.7474999999999</v>
      </c>
      <c r="O8669" s="24">
        <v>3012.60</v>
      </c>
      <c r="P8669" s="32" t="s">
        <v>16849</v>
      </c>
      <c r="Q8669" s="43" t="s">
        <v>16850</v>
      </c>
      <c r="R8669" s="43" t="s">
        <v>78</v>
      </c>
      <c r="S8669" s="47">
        <v>5</v>
      </c>
    </row>
    <row r="8670" spans="1:19" ht="12.75">
      <c r="A8670" s="22" t="s">
        <v>60</v>
      </c>
      <c r="B8670" s="22" t="s">
        <v>15454</v>
      </c>
      <c r="C8670" s="22" t="s">
        <v>68</v>
      </c>
      <c r="D8670" s="22" t="s">
        <v>61</v>
      </c>
      <c r="E8670" s="22" t="s">
        <v>21338</v>
      </c>
      <c r="F8670" s="31">
        <v>43124.489270833328</v>
      </c>
      <c r="G8670" s="31">
        <v>43124</v>
      </c>
      <c r="H8670" s="31">
        <v>43489</v>
      </c>
      <c r="I8670" s="31">
        <v>43154</v>
      </c>
      <c r="J8670" s="22" t="s">
        <v>73</v>
      </c>
      <c r="K8670" s="32" t="s">
        <v>74</v>
      </c>
      <c r="L8670" s="32" t="s">
        <v>21339</v>
      </c>
      <c r="N8670" s="24">
        <v>2353.86</v>
      </c>
      <c r="O8670" s="24">
        <v>0</v>
      </c>
      <c r="P8670" s="32" t="s">
        <v>105</v>
      </c>
      <c r="Q8670" s="43" t="s">
        <v>106</v>
      </c>
      <c r="R8670" s="43" t="s">
        <v>78</v>
      </c>
      <c r="S8670" s="47">
        <v>5</v>
      </c>
    </row>
    <row r="8671" spans="1:19" ht="12.75">
      <c r="A8671" s="22" t="s">
        <v>60</v>
      </c>
      <c r="B8671" s="22" t="s">
        <v>15457</v>
      </c>
      <c r="C8671" s="22" t="s">
        <v>68</v>
      </c>
      <c r="D8671" s="22" t="s">
        <v>61</v>
      </c>
      <c r="E8671" s="22" t="s">
        <v>21340</v>
      </c>
      <c r="F8671" s="31">
        <v>43110.655312499999</v>
      </c>
      <c r="G8671" s="31">
        <v>43111</v>
      </c>
      <c r="H8671" s="31">
        <v>43476</v>
      </c>
      <c r="I8671" s="31">
        <v>43140</v>
      </c>
      <c r="J8671" s="22" t="s">
        <v>73</v>
      </c>
      <c r="K8671" s="32" t="s">
        <v>74</v>
      </c>
      <c r="L8671" s="32" t="s">
        <v>21341</v>
      </c>
      <c r="N8671" s="24">
        <v>5613.8865999999998</v>
      </c>
      <c r="O8671" s="24">
        <v>5531.62</v>
      </c>
      <c r="P8671" s="32" t="s">
        <v>176</v>
      </c>
      <c r="Q8671" s="43" t="s">
        <v>177</v>
      </c>
      <c r="R8671" s="43" t="s">
        <v>78</v>
      </c>
      <c r="S8671" s="47">
        <v>5</v>
      </c>
    </row>
    <row r="8672" spans="1:19" ht="12.75">
      <c r="A8672" s="22" t="s">
        <v>60</v>
      </c>
      <c r="B8672" s="22" t="s">
        <v>15305</v>
      </c>
      <c r="C8672" s="22" t="s">
        <v>68</v>
      </c>
      <c r="D8672" s="22" t="s">
        <v>61</v>
      </c>
      <c r="E8672" s="22" t="s">
        <v>21342</v>
      </c>
      <c r="F8672" s="31">
        <v>43110.521550925921</v>
      </c>
      <c r="G8672" s="31">
        <v>43128</v>
      </c>
      <c r="H8672" s="31">
        <v>43493</v>
      </c>
      <c r="I8672" s="31">
        <v>43140</v>
      </c>
      <c r="J8672" s="22" t="s">
        <v>73</v>
      </c>
      <c r="K8672" s="32" t="s">
        <v>95</v>
      </c>
      <c r="L8672" s="32" t="s">
        <v>21343</v>
      </c>
      <c r="N8672" s="24">
        <v>1542.36</v>
      </c>
      <c r="O8672" s="24">
        <v>0</v>
      </c>
      <c r="P8672" s="32" t="s">
        <v>176</v>
      </c>
      <c r="Q8672" s="43" t="s">
        <v>177</v>
      </c>
      <c r="R8672" s="43" t="s">
        <v>78</v>
      </c>
      <c r="S8672" s="47">
        <v>4</v>
      </c>
    </row>
    <row r="8673" spans="1:19" ht="12.75">
      <c r="A8673" s="22" t="s">
        <v>60</v>
      </c>
      <c r="B8673" s="22" t="s">
        <v>15988</v>
      </c>
      <c r="C8673" s="22" t="s">
        <v>68</v>
      </c>
      <c r="D8673" s="22" t="s">
        <v>61</v>
      </c>
      <c r="E8673" s="22" t="s">
        <v>21344</v>
      </c>
      <c r="F8673" s="31">
        <v>43118.479513888888</v>
      </c>
      <c r="G8673" s="31">
        <v>43118</v>
      </c>
      <c r="H8673" s="31">
        <v>43483</v>
      </c>
      <c r="I8673" s="31">
        <v>43148</v>
      </c>
      <c r="J8673" s="22" t="s">
        <v>73</v>
      </c>
      <c r="K8673" s="32" t="s">
        <v>74</v>
      </c>
      <c r="L8673" s="32" t="s">
        <v>21345</v>
      </c>
      <c r="N8673" s="24">
        <v>857.53660000000002</v>
      </c>
      <c r="O8673" s="24">
        <v>541.49</v>
      </c>
      <c r="P8673" s="32" t="s">
        <v>363</v>
      </c>
      <c r="Q8673" s="43" t="s">
        <v>364</v>
      </c>
      <c r="R8673" s="43" t="s">
        <v>78</v>
      </c>
      <c r="S8673" s="47">
        <v>3</v>
      </c>
    </row>
    <row r="8674" spans="1:19" ht="12.75">
      <c r="A8674" s="22" t="s">
        <v>60</v>
      </c>
      <c r="B8674" s="22" t="s">
        <v>15379</v>
      </c>
      <c r="C8674" s="22" t="s">
        <v>68</v>
      </c>
      <c r="D8674" s="22" t="s">
        <v>61</v>
      </c>
      <c r="E8674" s="22" t="s">
        <v>21346</v>
      </c>
      <c r="F8674" s="31">
        <v>43111.702557870369</v>
      </c>
      <c r="G8674" s="31">
        <v>43115</v>
      </c>
      <c r="H8674" s="31">
        <v>43480</v>
      </c>
      <c r="I8674" s="31">
        <v>43141</v>
      </c>
      <c r="J8674" s="22" t="s">
        <v>73</v>
      </c>
      <c r="K8674" s="32" t="s">
        <v>95</v>
      </c>
      <c r="L8674" s="32" t="s">
        <v>21347</v>
      </c>
      <c r="N8674" s="24">
        <v>1756.695</v>
      </c>
      <c r="O8674" s="24">
        <v>0</v>
      </c>
      <c r="P8674" s="32" t="s">
        <v>1786</v>
      </c>
      <c r="Q8674" s="43" t="s">
        <v>1787</v>
      </c>
      <c r="R8674" s="43" t="s">
        <v>78</v>
      </c>
      <c r="S8674" s="47">
        <v>5</v>
      </c>
    </row>
    <row r="8675" spans="1:19" ht="12.75">
      <c r="A8675" s="22" t="s">
        <v>60</v>
      </c>
      <c r="B8675" s="22" t="s">
        <v>16253</v>
      </c>
      <c r="C8675" s="22" t="s">
        <v>68</v>
      </c>
      <c r="D8675" s="22" t="s">
        <v>61</v>
      </c>
      <c r="E8675" s="22" t="s">
        <v>21348</v>
      </c>
      <c r="F8675" s="31">
        <v>43118.533020833333</v>
      </c>
      <c r="G8675" s="31">
        <v>43118</v>
      </c>
      <c r="H8675" s="31">
        <v>43483</v>
      </c>
      <c r="I8675" s="31">
        <v>43148.531817129631</v>
      </c>
      <c r="J8675" s="22" t="s">
        <v>73</v>
      </c>
      <c r="K8675" s="32" t="s">
        <v>74</v>
      </c>
      <c r="L8675" s="32" t="s">
        <v>21349</v>
      </c>
      <c r="N8675" s="24">
        <v>2612.8975</v>
      </c>
      <c r="O8675" s="24">
        <v>2989.12</v>
      </c>
      <c r="P8675" s="32" t="s">
        <v>92</v>
      </c>
      <c r="Q8675" s="43" t="s">
        <v>93</v>
      </c>
      <c r="R8675" s="43" t="s">
        <v>78</v>
      </c>
      <c r="S8675" s="47">
        <v>5</v>
      </c>
    </row>
    <row r="8676" spans="1:19" ht="12.75">
      <c r="A8676" s="22" t="s">
        <v>60</v>
      </c>
      <c r="B8676" s="22" t="s">
        <v>15220</v>
      </c>
      <c r="C8676" s="22" t="s">
        <v>68</v>
      </c>
      <c r="D8676" s="22" t="s">
        <v>61</v>
      </c>
      <c r="E8676" s="22" t="s">
        <v>21350</v>
      </c>
      <c r="F8676" s="31">
        <v>43101.289861111109</v>
      </c>
      <c r="G8676" s="31">
        <v>43146</v>
      </c>
      <c r="H8676" s="31">
        <v>43511</v>
      </c>
      <c r="I8676" s="31">
        <v>43161.289861111109</v>
      </c>
      <c r="J8676" s="22" t="s">
        <v>73</v>
      </c>
      <c r="K8676" s="32" t="s">
        <v>89</v>
      </c>
      <c r="L8676" s="32" t="s">
        <v>21351</v>
      </c>
      <c r="M8676" s="32" t="s">
        <v>21352</v>
      </c>
      <c r="N8676" s="24">
        <v>696.346</v>
      </c>
      <c r="O8676" s="24">
        <v>619.21000000000004</v>
      </c>
      <c r="P8676" s="32" t="s">
        <v>222</v>
      </c>
      <c r="Q8676" s="43" t="s">
        <v>223</v>
      </c>
      <c r="R8676" s="43" t="s">
        <v>78</v>
      </c>
      <c r="S8676" s="47">
        <v>5</v>
      </c>
    </row>
    <row r="8677" spans="1:19" ht="12.75">
      <c r="A8677" s="22" t="s">
        <v>60</v>
      </c>
      <c r="B8677" s="22" t="s">
        <v>15242</v>
      </c>
      <c r="C8677" s="22" t="s">
        <v>68</v>
      </c>
      <c r="D8677" s="22" t="s">
        <v>61</v>
      </c>
      <c r="E8677" s="22" t="s">
        <v>21353</v>
      </c>
      <c r="F8677" s="31">
        <v>43104.372164351851</v>
      </c>
      <c r="G8677" s="31">
        <v>43139</v>
      </c>
      <c r="H8677" s="31">
        <v>43504</v>
      </c>
      <c r="I8677" s="31">
        <v>43134</v>
      </c>
      <c r="J8677" s="22" t="s">
        <v>124</v>
      </c>
      <c r="K8677" s="32" t="s">
        <v>89</v>
      </c>
      <c r="L8677" s="32" t="s">
        <v>21354</v>
      </c>
      <c r="M8677" s="32" t="s">
        <v>15290</v>
      </c>
      <c r="N8677" s="24">
        <v>-330.72</v>
      </c>
      <c r="O8677" s="24">
        <v>-330.72</v>
      </c>
      <c r="P8677" s="32" t="s">
        <v>121</v>
      </c>
      <c r="Q8677" s="43" t="s">
        <v>122</v>
      </c>
      <c r="R8677" s="43" t="s">
        <v>78</v>
      </c>
      <c r="S8677" s="47">
        <v>1</v>
      </c>
    </row>
    <row r="8678" spans="1:19" ht="12.75">
      <c r="A8678" s="22" t="s">
        <v>60</v>
      </c>
      <c r="B8678" s="22" t="s">
        <v>15495</v>
      </c>
      <c r="C8678" s="22" t="s">
        <v>68</v>
      </c>
      <c r="D8678" s="22" t="s">
        <v>61</v>
      </c>
      <c r="E8678" s="22" t="s">
        <v>21355</v>
      </c>
      <c r="F8678" s="31">
        <v>43117.645231481481</v>
      </c>
      <c r="G8678" s="31">
        <v>43117</v>
      </c>
      <c r="H8678" s="31">
        <v>43496</v>
      </c>
      <c r="I8678" s="31">
        <v>43147</v>
      </c>
      <c r="J8678" s="22" t="s">
        <v>73</v>
      </c>
      <c r="K8678" s="32" t="s">
        <v>95</v>
      </c>
      <c r="L8678" s="32" t="s">
        <v>21356</v>
      </c>
      <c r="N8678" s="24">
        <v>155.755</v>
      </c>
      <c r="O8678" s="24">
        <v>0</v>
      </c>
      <c r="P8678" s="32" t="s">
        <v>1863</v>
      </c>
      <c r="Q8678" s="43" t="s">
        <v>1864</v>
      </c>
      <c r="R8678" s="43" t="s">
        <v>78</v>
      </c>
      <c r="S8678" s="47">
        <v>4</v>
      </c>
    </row>
    <row r="8679" spans="1:19" ht="12.75">
      <c r="A8679" s="22" t="s">
        <v>60</v>
      </c>
      <c r="B8679" s="22" t="s">
        <v>15478</v>
      </c>
      <c r="C8679" s="22" t="s">
        <v>68</v>
      </c>
      <c r="D8679" s="22" t="s">
        <v>61</v>
      </c>
      <c r="E8679" s="22" t="s">
        <v>21357</v>
      </c>
      <c r="F8679" s="31">
        <v>43118.465891203705</v>
      </c>
      <c r="G8679" s="31">
        <v>43118</v>
      </c>
      <c r="H8679" s="31">
        <v>43493</v>
      </c>
      <c r="I8679" s="31">
        <v>43148</v>
      </c>
      <c r="J8679" s="22" t="s">
        <v>73</v>
      </c>
      <c r="K8679" s="32" t="s">
        <v>74</v>
      </c>
      <c r="L8679" s="32" t="s">
        <v>21358</v>
      </c>
      <c r="N8679" s="24">
        <v>300.96870000000001</v>
      </c>
      <c r="O8679" s="24">
        <v>331.25</v>
      </c>
      <c r="P8679" s="32" t="s">
        <v>21359</v>
      </c>
      <c r="Q8679" s="43" t="s">
        <v>21360</v>
      </c>
      <c r="R8679" s="43" t="s">
        <v>78</v>
      </c>
      <c r="S8679" s="47">
        <v>5</v>
      </c>
    </row>
    <row r="8680" spans="1:19" ht="12.75">
      <c r="A8680" s="22" t="s">
        <v>60</v>
      </c>
      <c r="B8680" s="22" t="s">
        <v>15242</v>
      </c>
      <c r="C8680" s="22" t="s">
        <v>68</v>
      </c>
      <c r="D8680" s="22" t="s">
        <v>61</v>
      </c>
      <c r="E8680" s="22" t="s">
        <v>21361</v>
      </c>
      <c r="F8680" s="31">
        <v>43125.482314814813</v>
      </c>
      <c r="G8680" s="31">
        <v>43127</v>
      </c>
      <c r="H8680" s="31">
        <v>43492</v>
      </c>
      <c r="I8680" s="31">
        <v>43155</v>
      </c>
      <c r="J8680" s="22" t="s">
        <v>73</v>
      </c>
      <c r="K8680" s="32" t="s">
        <v>108</v>
      </c>
      <c r="L8680" s="32" t="s">
        <v>21362</v>
      </c>
      <c r="N8680" s="24">
        <v>2461.94</v>
      </c>
      <c r="O8680" s="24">
        <v>0</v>
      </c>
      <c r="P8680" s="32" t="s">
        <v>115</v>
      </c>
      <c r="Q8680" s="43" t="s">
        <v>116</v>
      </c>
      <c r="R8680" s="43" t="s">
        <v>78</v>
      </c>
      <c r="S8680" s="47">
        <v>5</v>
      </c>
    </row>
    <row r="8681" spans="1:19" ht="12.75">
      <c r="A8681" s="22" t="s">
        <v>60</v>
      </c>
      <c r="B8681" s="22" t="s">
        <v>17258</v>
      </c>
      <c r="C8681" s="22" t="s">
        <v>68</v>
      </c>
      <c r="D8681" s="22" t="s">
        <v>61</v>
      </c>
      <c r="E8681" s="22" t="s">
        <v>21363</v>
      </c>
      <c r="F8681" s="31">
        <v>43117.495439814811</v>
      </c>
      <c r="G8681" s="31">
        <v>43117</v>
      </c>
      <c r="H8681" s="31">
        <v>43482</v>
      </c>
      <c r="I8681" s="31">
        <v>43147</v>
      </c>
      <c r="J8681" s="22" t="s">
        <v>73</v>
      </c>
      <c r="K8681" s="32" t="s">
        <v>74</v>
      </c>
      <c r="L8681" s="32" t="s">
        <v>21364</v>
      </c>
      <c r="N8681" s="24">
        <v>0</v>
      </c>
      <c r="O8681" s="24">
        <v>0</v>
      </c>
      <c r="P8681" s="32" t="s">
        <v>841</v>
      </c>
      <c r="Q8681" s="43" t="s">
        <v>842</v>
      </c>
      <c r="R8681" s="43" t="s">
        <v>78</v>
      </c>
      <c r="S8681" s="47">
        <v>4</v>
      </c>
    </row>
    <row r="8682" spans="1:19" ht="12.75">
      <c r="A8682" s="22" t="s">
        <v>60</v>
      </c>
      <c r="B8682" s="22" t="s">
        <v>15242</v>
      </c>
      <c r="C8682" s="22" t="s">
        <v>68</v>
      </c>
      <c r="D8682" s="22" t="s">
        <v>61</v>
      </c>
      <c r="E8682" s="22" t="s">
        <v>21365</v>
      </c>
      <c r="F8682" s="31">
        <v>43122.652604166666</v>
      </c>
      <c r="G8682" s="31">
        <v>43131</v>
      </c>
      <c r="H8682" s="31">
        <v>43496</v>
      </c>
      <c r="I8682" s="31">
        <v>43152</v>
      </c>
      <c r="J8682" s="22" t="s">
        <v>73</v>
      </c>
      <c r="K8682" s="32" t="s">
        <v>89</v>
      </c>
      <c r="L8682" s="32" t="s">
        <v>21366</v>
      </c>
      <c r="M8682" s="32" t="s">
        <v>21367</v>
      </c>
      <c r="N8682" s="24">
        <v>1869.5540000000001</v>
      </c>
      <c r="O8682" s="24">
        <v>1334.36</v>
      </c>
      <c r="P8682" s="32" t="s">
        <v>176</v>
      </c>
      <c r="Q8682" s="43" t="s">
        <v>177</v>
      </c>
      <c r="R8682" s="43" t="s">
        <v>78</v>
      </c>
      <c r="S8682" s="47">
        <v>5</v>
      </c>
    </row>
    <row r="8683" spans="1:19" ht="12.75">
      <c r="A8683" s="22" t="s">
        <v>60</v>
      </c>
      <c r="B8683" s="22" t="s">
        <v>15229</v>
      </c>
      <c r="C8683" s="22" t="s">
        <v>68</v>
      </c>
      <c r="D8683" s="22" t="s">
        <v>61</v>
      </c>
      <c r="E8683" s="22" t="s">
        <v>21368</v>
      </c>
      <c r="F8683" s="31">
        <v>43112.422372685185</v>
      </c>
      <c r="G8683" s="31">
        <v>43148</v>
      </c>
      <c r="H8683" s="31">
        <v>43513</v>
      </c>
      <c r="I8683" s="31">
        <v>43172.422372685185</v>
      </c>
      <c r="J8683" s="22" t="s">
        <v>118</v>
      </c>
      <c r="K8683" s="32" t="s">
        <v>119</v>
      </c>
      <c r="L8683" s="32" t="s">
        <v>21369</v>
      </c>
      <c r="N8683" s="24">
        <v>4578</v>
      </c>
      <c r="O8683" s="24">
        <v>2868.23</v>
      </c>
      <c r="P8683" s="32" t="s">
        <v>6157</v>
      </c>
      <c r="Q8683" s="43" t="s">
        <v>6158</v>
      </c>
      <c r="R8683" s="43" t="s">
        <v>78</v>
      </c>
      <c r="S8683" s="47">
        <v>5</v>
      </c>
    </row>
    <row r="8684" spans="1:19" ht="12.75">
      <c r="A8684" s="22" t="s">
        <v>60</v>
      </c>
      <c r="B8684" s="22" t="s">
        <v>15220</v>
      </c>
      <c r="C8684" s="22" t="s">
        <v>68</v>
      </c>
      <c r="D8684" s="22" t="s">
        <v>61</v>
      </c>
      <c r="E8684" s="22" t="s">
        <v>21370</v>
      </c>
      <c r="F8684" s="31">
        <v>43124.377094907402</v>
      </c>
      <c r="G8684" s="31">
        <v>43151</v>
      </c>
      <c r="H8684" s="31">
        <v>43516</v>
      </c>
      <c r="I8684" s="31">
        <v>43154.376886574071</v>
      </c>
      <c r="J8684" s="22" t="s">
        <v>124</v>
      </c>
      <c r="K8684" s="32" t="s">
        <v>89</v>
      </c>
      <c r="L8684" s="32" t="s">
        <v>21371</v>
      </c>
      <c r="M8684" s="32" t="s">
        <v>20582</v>
      </c>
      <c r="N8684" s="24">
        <v>-366.29</v>
      </c>
      <c r="O8684" s="24">
        <v>-366.29</v>
      </c>
      <c r="P8684" s="32" t="s">
        <v>121</v>
      </c>
      <c r="Q8684" s="43" t="s">
        <v>122</v>
      </c>
      <c r="R8684" s="43" t="s">
        <v>78</v>
      </c>
      <c r="S8684" s="47">
        <v>1</v>
      </c>
    </row>
    <row r="8685" spans="1:19" ht="12.75">
      <c r="A8685" s="22" t="s">
        <v>60</v>
      </c>
      <c r="B8685" s="22" t="s">
        <v>15215</v>
      </c>
      <c r="C8685" s="22" t="s">
        <v>68</v>
      </c>
      <c r="D8685" s="22" t="s">
        <v>61</v>
      </c>
      <c r="E8685" s="22" t="s">
        <v>21372</v>
      </c>
      <c r="F8685" s="31">
        <v>43125.464745370366</v>
      </c>
      <c r="G8685" s="31">
        <v>43159</v>
      </c>
      <c r="H8685" s="31">
        <v>43524</v>
      </c>
      <c r="I8685" s="31">
        <v>43155</v>
      </c>
      <c r="J8685" s="22" t="s">
        <v>73</v>
      </c>
      <c r="K8685" s="32" t="s">
        <v>74</v>
      </c>
      <c r="L8685" s="32" t="s">
        <v>21373</v>
      </c>
      <c r="N8685" s="24">
        <v>5076.24</v>
      </c>
      <c r="O8685" s="24">
        <v>0</v>
      </c>
      <c r="P8685" s="32" t="s">
        <v>176</v>
      </c>
      <c r="Q8685" s="43" t="s">
        <v>177</v>
      </c>
      <c r="R8685" s="43" t="s">
        <v>78</v>
      </c>
      <c r="S8685" s="47">
        <v>4</v>
      </c>
    </row>
    <row r="8686" spans="1:19" ht="12.75">
      <c r="A8686" s="22" t="s">
        <v>60</v>
      </c>
      <c r="B8686" s="22" t="s">
        <v>15389</v>
      </c>
      <c r="C8686" s="22" t="s">
        <v>68</v>
      </c>
      <c r="D8686" s="22" t="s">
        <v>61</v>
      </c>
      <c r="E8686" s="22" t="s">
        <v>21374</v>
      </c>
      <c r="F8686" s="31">
        <v>43119.652314814812</v>
      </c>
      <c r="G8686" s="31">
        <v>43144</v>
      </c>
      <c r="H8686" s="31">
        <v>43509</v>
      </c>
      <c r="I8686" s="31">
        <v>43149</v>
      </c>
      <c r="J8686" s="22" t="s">
        <v>73</v>
      </c>
      <c r="K8686" s="32" t="s">
        <v>119</v>
      </c>
      <c r="L8686" s="32" t="s">
        <v>21375</v>
      </c>
      <c r="N8686" s="24">
        <v>1114.578</v>
      </c>
      <c r="O8686" s="24">
        <v>641.63</v>
      </c>
      <c r="P8686" s="32" t="s">
        <v>345</v>
      </c>
      <c r="Q8686" s="43" t="s">
        <v>346</v>
      </c>
      <c r="R8686" s="43" t="s">
        <v>78</v>
      </c>
      <c r="S8686" s="47">
        <v>4</v>
      </c>
    </row>
    <row r="8687" spans="1:19" ht="12.75">
      <c r="A8687" s="22" t="s">
        <v>60</v>
      </c>
      <c r="B8687" s="22" t="s">
        <v>15478</v>
      </c>
      <c r="C8687" s="22" t="s">
        <v>68</v>
      </c>
      <c r="D8687" s="22" t="s">
        <v>61</v>
      </c>
      <c r="E8687" s="22" t="s">
        <v>21376</v>
      </c>
      <c r="F8687" s="31">
        <v>43117.545925925922</v>
      </c>
      <c r="G8687" s="31">
        <v>43139</v>
      </c>
      <c r="H8687" s="31">
        <v>43504</v>
      </c>
      <c r="I8687" s="31">
        <v>43147</v>
      </c>
      <c r="J8687" s="22" t="s">
        <v>73</v>
      </c>
      <c r="K8687" s="32" t="s">
        <v>95</v>
      </c>
      <c r="L8687" s="32" t="s">
        <v>21377</v>
      </c>
      <c r="N8687" s="24">
        <v>2761.19</v>
      </c>
      <c r="O8687" s="24">
        <v>0</v>
      </c>
      <c r="P8687" s="32" t="s">
        <v>176</v>
      </c>
      <c r="Q8687" s="43" t="s">
        <v>177</v>
      </c>
      <c r="R8687" s="43" t="s">
        <v>78</v>
      </c>
      <c r="S8687" s="47">
        <v>5</v>
      </c>
    </row>
    <row r="8688" spans="1:19" ht="12.75">
      <c r="A8688" s="22" t="s">
        <v>60</v>
      </c>
      <c r="B8688" s="22" t="s">
        <v>15220</v>
      </c>
      <c r="C8688" s="22" t="s">
        <v>68</v>
      </c>
      <c r="D8688" s="22" t="s">
        <v>61</v>
      </c>
      <c r="E8688" s="22" t="s">
        <v>21378</v>
      </c>
      <c r="F8688" s="31">
        <v>43118.705000000002</v>
      </c>
      <c r="G8688" s="31">
        <v>43118</v>
      </c>
      <c r="H8688" s="31">
        <v>43483</v>
      </c>
      <c r="I8688" s="31">
        <v>43148.703969907408</v>
      </c>
      <c r="J8688" s="22" t="s">
        <v>73</v>
      </c>
      <c r="K8688" s="32" t="s">
        <v>119</v>
      </c>
      <c r="L8688" s="32" t="s">
        <v>21379</v>
      </c>
      <c r="N8688" s="24">
        <v>2117.1866</v>
      </c>
      <c r="O8688" s="24">
        <v>1318.10</v>
      </c>
      <c r="P8688" s="32" t="s">
        <v>354</v>
      </c>
      <c r="Q8688" s="43" t="s">
        <v>355</v>
      </c>
      <c r="R8688" s="43" t="s">
        <v>78</v>
      </c>
      <c r="S8688" s="47">
        <v>5</v>
      </c>
    </row>
    <row r="8689" spans="1:19" ht="12.75">
      <c r="A8689" s="22" t="s">
        <v>60</v>
      </c>
      <c r="B8689" s="22" t="s">
        <v>15220</v>
      </c>
      <c r="C8689" s="22" t="s">
        <v>68</v>
      </c>
      <c r="D8689" s="22" t="s">
        <v>61</v>
      </c>
      <c r="E8689" s="22" t="s">
        <v>21380</v>
      </c>
      <c r="F8689" s="31">
        <v>43112.534490740742</v>
      </c>
      <c r="G8689" s="31">
        <v>42916</v>
      </c>
      <c r="H8689" s="31">
        <v>43281</v>
      </c>
      <c r="I8689" s="31">
        <v>43142.534224537034</v>
      </c>
      <c r="J8689" s="22" t="s">
        <v>124</v>
      </c>
      <c r="K8689" s="32" t="s">
        <v>89</v>
      </c>
      <c r="L8689" s="32" t="s">
        <v>21381</v>
      </c>
      <c r="M8689" s="32" t="s">
        <v>21382</v>
      </c>
      <c r="N8689" s="24">
        <v>-500.35</v>
      </c>
      <c r="O8689" s="24">
        <v>-500.35</v>
      </c>
      <c r="P8689" s="32" t="s">
        <v>92</v>
      </c>
      <c r="Q8689" s="43" t="s">
        <v>93</v>
      </c>
      <c r="R8689" s="43" t="s">
        <v>78</v>
      </c>
      <c r="S8689" s="47">
        <v>1</v>
      </c>
    </row>
    <row r="8690" spans="1:19" ht="12.75">
      <c r="A8690" s="22" t="s">
        <v>60</v>
      </c>
      <c r="B8690" s="22" t="s">
        <v>15313</v>
      </c>
      <c r="C8690" s="22" t="s">
        <v>68</v>
      </c>
      <c r="D8690" s="22" t="s">
        <v>61</v>
      </c>
      <c r="E8690" s="22" t="s">
        <v>21383</v>
      </c>
      <c r="F8690" s="31">
        <v>43119.084444444445</v>
      </c>
      <c r="G8690" s="31">
        <v>43154</v>
      </c>
      <c r="H8690" s="31">
        <v>43519</v>
      </c>
      <c r="I8690" s="31">
        <v>43179.084444444445</v>
      </c>
      <c r="J8690" s="22" t="s">
        <v>118</v>
      </c>
      <c r="K8690" s="32" t="s">
        <v>89</v>
      </c>
      <c r="L8690" s="32" t="s">
        <v>21384</v>
      </c>
      <c r="M8690" s="32" t="s">
        <v>21385</v>
      </c>
      <c r="N8690" s="24">
        <v>1152.1300000000001</v>
      </c>
      <c r="O8690" s="24">
        <v>1152.1300000000001</v>
      </c>
      <c r="P8690" s="32" t="s">
        <v>463</v>
      </c>
      <c r="Q8690" s="43" t="s">
        <v>464</v>
      </c>
      <c r="R8690" s="43" t="s">
        <v>78</v>
      </c>
      <c r="S8690" s="47">
        <v>1</v>
      </c>
    </row>
    <row r="8691" spans="1:19" ht="12.75">
      <c r="A8691" s="22" t="s">
        <v>60</v>
      </c>
      <c r="B8691" s="22" t="s">
        <v>15220</v>
      </c>
      <c r="C8691" s="22" t="s">
        <v>68</v>
      </c>
      <c r="D8691" s="22" t="s">
        <v>61</v>
      </c>
      <c r="E8691" s="22" t="s">
        <v>21386</v>
      </c>
      <c r="F8691" s="31">
        <v>43105.626215277778</v>
      </c>
      <c r="G8691" s="31">
        <v>43105</v>
      </c>
      <c r="H8691" s="31">
        <v>43470</v>
      </c>
      <c r="I8691" s="31">
        <v>43135.624525462961</v>
      </c>
      <c r="J8691" s="22" t="s">
        <v>73</v>
      </c>
      <c r="K8691" s="32" t="s">
        <v>74</v>
      </c>
      <c r="L8691" s="32" t="s">
        <v>21387</v>
      </c>
      <c r="N8691" s="24">
        <v>868.62199999999996</v>
      </c>
      <c r="O8691" s="24">
        <v>717.83</v>
      </c>
      <c r="P8691" s="32" t="s">
        <v>1786</v>
      </c>
      <c r="Q8691" s="43" t="s">
        <v>1787</v>
      </c>
      <c r="R8691" s="43" t="s">
        <v>78</v>
      </c>
      <c r="S8691" s="47">
        <v>5</v>
      </c>
    </row>
    <row r="8692" spans="1:19" ht="12.75">
      <c r="A8692" s="22" t="s">
        <v>60</v>
      </c>
      <c r="B8692" s="22" t="s">
        <v>15342</v>
      </c>
      <c r="C8692" s="22" t="s">
        <v>68</v>
      </c>
      <c r="D8692" s="22" t="s">
        <v>61</v>
      </c>
      <c r="E8692" s="22" t="s">
        <v>21388</v>
      </c>
      <c r="F8692" s="31">
        <v>43122.697638888887</v>
      </c>
      <c r="G8692" s="31">
        <v>43132</v>
      </c>
      <c r="H8692" s="31">
        <v>43497</v>
      </c>
      <c r="I8692" s="31">
        <v>43152</v>
      </c>
      <c r="J8692" s="22" t="s">
        <v>73</v>
      </c>
      <c r="K8692" s="32" t="s">
        <v>95</v>
      </c>
      <c r="L8692" s="32" t="s">
        <v>21389</v>
      </c>
      <c r="N8692" s="24">
        <v>0</v>
      </c>
      <c r="O8692" s="24">
        <v>0</v>
      </c>
      <c r="P8692" s="32" t="s">
        <v>12797</v>
      </c>
      <c r="Q8692" s="43" t="s">
        <v>12798</v>
      </c>
      <c r="R8692" s="43" t="s">
        <v>78</v>
      </c>
      <c r="S8692" s="47">
        <v>5</v>
      </c>
    </row>
    <row r="8693" spans="1:19" ht="12.75">
      <c r="A8693" s="22" t="s">
        <v>60</v>
      </c>
      <c r="B8693" s="22" t="s">
        <v>15587</v>
      </c>
      <c r="C8693" s="22" t="s">
        <v>68</v>
      </c>
      <c r="D8693" s="22" t="s">
        <v>61</v>
      </c>
      <c r="E8693" s="22" t="s">
        <v>21390</v>
      </c>
      <c r="F8693" s="31">
        <v>43105.415497685186</v>
      </c>
      <c r="G8693" s="31">
        <v>43108</v>
      </c>
      <c r="H8693" s="31">
        <v>43473</v>
      </c>
      <c r="I8693" s="31">
        <v>43135</v>
      </c>
      <c r="J8693" s="22" t="s">
        <v>73</v>
      </c>
      <c r="K8693" s="32" t="s">
        <v>95</v>
      </c>
      <c r="L8693" s="32" t="s">
        <v>21391</v>
      </c>
      <c r="N8693" s="24">
        <v>2382.5500000000002</v>
      </c>
      <c r="O8693" s="24">
        <v>0</v>
      </c>
      <c r="P8693" s="32" t="s">
        <v>176</v>
      </c>
      <c r="Q8693" s="43" t="s">
        <v>177</v>
      </c>
      <c r="R8693" s="43" t="s">
        <v>78</v>
      </c>
      <c r="S8693" s="47">
        <v>5</v>
      </c>
    </row>
    <row r="8694" spans="1:19" ht="12.75">
      <c r="A8694" s="22" t="s">
        <v>60</v>
      </c>
      <c r="B8694" s="22" t="s">
        <v>15220</v>
      </c>
      <c r="C8694" s="22" t="s">
        <v>68</v>
      </c>
      <c r="D8694" s="22" t="s">
        <v>61</v>
      </c>
      <c r="E8694" s="22" t="s">
        <v>21392</v>
      </c>
      <c r="F8694" s="31">
        <v>43124.46020833333</v>
      </c>
      <c r="G8694" s="31">
        <v>43132</v>
      </c>
      <c r="H8694" s="31">
        <v>43497</v>
      </c>
      <c r="I8694" s="31">
        <v>43154.459097222221</v>
      </c>
      <c r="J8694" s="22" t="s">
        <v>73</v>
      </c>
      <c r="K8694" s="32" t="s">
        <v>95</v>
      </c>
      <c r="L8694" s="32" t="s">
        <v>21393</v>
      </c>
      <c r="N8694" s="24">
        <v>1091.0465999999999</v>
      </c>
      <c r="O8694" s="24">
        <v>0</v>
      </c>
      <c r="P8694" s="32" t="s">
        <v>2354</v>
      </c>
      <c r="Q8694" s="43" t="s">
        <v>2355</v>
      </c>
      <c r="R8694" s="43" t="s">
        <v>78</v>
      </c>
      <c r="S8694" s="47">
        <v>5</v>
      </c>
    </row>
    <row r="8695" spans="1:19" ht="12.75">
      <c r="A8695" s="22" t="s">
        <v>60</v>
      </c>
      <c r="B8695" s="22" t="s">
        <v>15404</v>
      </c>
      <c r="C8695" s="22" t="s">
        <v>68</v>
      </c>
      <c r="D8695" s="22" t="s">
        <v>61</v>
      </c>
      <c r="E8695" s="22" t="s">
        <v>21394</v>
      </c>
      <c r="F8695" s="31">
        <v>43112.405972222223</v>
      </c>
      <c r="G8695" s="31">
        <v>43112</v>
      </c>
      <c r="H8695" s="31">
        <v>43477</v>
      </c>
      <c r="I8695" s="31">
        <v>43142</v>
      </c>
      <c r="J8695" s="22" t="s">
        <v>73</v>
      </c>
      <c r="K8695" s="32" t="s">
        <v>74</v>
      </c>
      <c r="L8695" s="32" t="s">
        <v>21395</v>
      </c>
      <c r="N8695" s="24">
        <v>3068.5025000000001</v>
      </c>
      <c r="O8695" s="24">
        <v>2578.77</v>
      </c>
      <c r="P8695" s="32" t="s">
        <v>577</v>
      </c>
      <c r="Q8695" s="43" t="s">
        <v>578</v>
      </c>
      <c r="R8695" s="43" t="s">
        <v>78</v>
      </c>
      <c r="S8695" s="47">
        <v>5</v>
      </c>
    </row>
    <row r="8696" spans="1:19" ht="12.75">
      <c r="A8696" s="22" t="s">
        <v>60</v>
      </c>
      <c r="B8696" s="22" t="s">
        <v>15220</v>
      </c>
      <c r="C8696" s="22" t="s">
        <v>68</v>
      </c>
      <c r="D8696" s="22" t="s">
        <v>61</v>
      </c>
      <c r="E8696" s="22" t="s">
        <v>21396</v>
      </c>
      <c r="F8696" s="31">
        <v>43110.467685185184</v>
      </c>
      <c r="G8696" s="31">
        <v>43110</v>
      </c>
      <c r="H8696" s="31">
        <v>43475</v>
      </c>
      <c r="I8696" s="31">
        <v>43140.466261574074</v>
      </c>
      <c r="J8696" s="22" t="s">
        <v>73</v>
      </c>
      <c r="K8696" s="32" t="s">
        <v>95</v>
      </c>
      <c r="L8696" s="32" t="s">
        <v>21397</v>
      </c>
      <c r="N8696" s="24">
        <v>1330.03</v>
      </c>
      <c r="O8696" s="24">
        <v>0</v>
      </c>
      <c r="P8696" s="32" t="s">
        <v>2830</v>
      </c>
      <c r="Q8696" s="43" t="s">
        <v>2831</v>
      </c>
      <c r="R8696" s="43" t="s">
        <v>78</v>
      </c>
      <c r="S8696" s="47">
        <v>5</v>
      </c>
    </row>
    <row r="8697" spans="1:19" ht="12.75">
      <c r="A8697" s="22" t="s">
        <v>60</v>
      </c>
      <c r="B8697" s="22" t="s">
        <v>15298</v>
      </c>
      <c r="C8697" s="22" t="s">
        <v>68</v>
      </c>
      <c r="D8697" s="22" t="s">
        <v>61</v>
      </c>
      <c r="E8697" s="22" t="s">
        <v>21398</v>
      </c>
      <c r="F8697" s="31">
        <v>43119.588912037034</v>
      </c>
      <c r="G8697" s="31">
        <v>43119</v>
      </c>
      <c r="H8697" s="31">
        <v>43484</v>
      </c>
      <c r="I8697" s="31">
        <v>43149</v>
      </c>
      <c r="J8697" s="22" t="s">
        <v>73</v>
      </c>
      <c r="K8697" s="32" t="s">
        <v>95</v>
      </c>
      <c r="L8697" s="32" t="s">
        <v>21399</v>
      </c>
      <c r="N8697" s="24">
        <v>473.61</v>
      </c>
      <c r="O8697" s="24">
        <v>0</v>
      </c>
      <c r="P8697" s="32" t="s">
        <v>8750</v>
      </c>
      <c r="Q8697" s="43" t="s">
        <v>8751</v>
      </c>
      <c r="R8697" s="43" t="s">
        <v>78</v>
      </c>
      <c r="S8697" s="47">
        <v>4</v>
      </c>
    </row>
    <row r="8698" spans="1:19" ht="12.75">
      <c r="A8698" s="22" t="s">
        <v>60</v>
      </c>
      <c r="B8698" s="22" t="s">
        <v>15278</v>
      </c>
      <c r="C8698" s="22" t="s">
        <v>68</v>
      </c>
      <c r="D8698" s="22" t="s">
        <v>61</v>
      </c>
      <c r="E8698" s="22" t="s">
        <v>21400</v>
      </c>
      <c r="F8698" s="31">
        <v>43115.645011574074</v>
      </c>
      <c r="G8698" s="31">
        <v>43115</v>
      </c>
      <c r="H8698" s="31">
        <v>43480</v>
      </c>
      <c r="I8698" s="31">
        <v>43145</v>
      </c>
      <c r="J8698" s="22" t="s">
        <v>73</v>
      </c>
      <c r="K8698" s="32" t="s">
        <v>95</v>
      </c>
      <c r="L8698" s="32" t="s">
        <v>21401</v>
      </c>
      <c r="N8698" s="24">
        <v>187.10329999999999</v>
      </c>
      <c r="O8698" s="24">
        <v>0</v>
      </c>
      <c r="P8698" s="32" t="s">
        <v>6120</v>
      </c>
      <c r="Q8698" s="43" t="s">
        <v>6121</v>
      </c>
      <c r="R8698" s="43" t="s">
        <v>78</v>
      </c>
      <c r="S8698" s="47">
        <v>5</v>
      </c>
    </row>
    <row r="8699" spans="1:19" ht="12.75">
      <c r="A8699" s="22" t="s">
        <v>60</v>
      </c>
      <c r="B8699" s="22" t="s">
        <v>15220</v>
      </c>
      <c r="C8699" s="22" t="s">
        <v>68</v>
      </c>
      <c r="D8699" s="22" t="s">
        <v>61</v>
      </c>
      <c r="E8699" s="22" t="s">
        <v>21402</v>
      </c>
      <c r="F8699" s="31">
        <v>43110.636840277773</v>
      </c>
      <c r="G8699" s="31">
        <v>43110</v>
      </c>
      <c r="H8699" s="31">
        <v>43475</v>
      </c>
      <c r="I8699" s="31">
        <v>43140.62667824074</v>
      </c>
      <c r="J8699" s="22" t="s">
        <v>73</v>
      </c>
      <c r="K8699" s="32" t="s">
        <v>95</v>
      </c>
      <c r="L8699" s="32" t="s">
        <v>21403</v>
      </c>
      <c r="N8699" s="24">
        <v>1208.3199999999999</v>
      </c>
      <c r="O8699" s="24">
        <v>0</v>
      </c>
      <c r="P8699" s="32" t="s">
        <v>105</v>
      </c>
      <c r="Q8699" s="43" t="s">
        <v>106</v>
      </c>
      <c r="R8699" s="43" t="s">
        <v>78</v>
      </c>
      <c r="S8699" s="47">
        <v>5</v>
      </c>
    </row>
    <row r="8700" spans="1:19" ht="12.75">
      <c r="A8700" s="22" t="s">
        <v>60</v>
      </c>
      <c r="B8700" s="22" t="s">
        <v>15389</v>
      </c>
      <c r="C8700" s="22" t="s">
        <v>68</v>
      </c>
      <c r="D8700" s="22" t="s">
        <v>61</v>
      </c>
      <c r="E8700" s="22" t="s">
        <v>21404</v>
      </c>
      <c r="F8700" s="31">
        <v>43108.493333333332</v>
      </c>
      <c r="G8700" s="31">
        <v>43109</v>
      </c>
      <c r="H8700" s="31">
        <v>43474</v>
      </c>
      <c r="I8700" s="31">
        <v>43138</v>
      </c>
      <c r="J8700" s="22" t="s">
        <v>73</v>
      </c>
      <c r="K8700" s="32" t="s">
        <v>119</v>
      </c>
      <c r="L8700" s="32" t="s">
        <v>21405</v>
      </c>
      <c r="N8700" s="24">
        <v>2786.86</v>
      </c>
      <c r="O8700" s="24">
        <v>2995.6149999999998</v>
      </c>
      <c r="P8700" s="32" t="s">
        <v>2203</v>
      </c>
      <c r="Q8700" s="43" t="s">
        <v>2204</v>
      </c>
      <c r="R8700" s="43" t="s">
        <v>78</v>
      </c>
      <c r="S8700" s="47">
        <v>5</v>
      </c>
    </row>
    <row r="8701" spans="1:19" ht="12.75">
      <c r="A8701" s="22" t="s">
        <v>60</v>
      </c>
      <c r="B8701" s="22" t="s">
        <v>15454</v>
      </c>
      <c r="C8701" s="22" t="s">
        <v>68</v>
      </c>
      <c r="D8701" s="22" t="s">
        <v>61</v>
      </c>
      <c r="E8701" s="22" t="s">
        <v>21406</v>
      </c>
      <c r="F8701" s="31">
        <v>43118.701782407406</v>
      </c>
      <c r="G8701" s="31">
        <v>43146</v>
      </c>
      <c r="H8701" s="31">
        <v>43511</v>
      </c>
      <c r="I8701" s="31">
        <v>43148</v>
      </c>
      <c r="J8701" s="22" t="s">
        <v>73</v>
      </c>
      <c r="K8701" s="32" t="s">
        <v>89</v>
      </c>
      <c r="L8701" s="32" t="s">
        <v>21407</v>
      </c>
      <c r="M8701" s="32" t="s">
        <v>21408</v>
      </c>
      <c r="N8701" s="24">
        <v>1866.95</v>
      </c>
      <c r="O8701" s="24">
        <v>1406.53</v>
      </c>
      <c r="P8701" s="32" t="s">
        <v>176</v>
      </c>
      <c r="Q8701" s="43" t="s">
        <v>177</v>
      </c>
      <c r="R8701" s="43" t="s">
        <v>78</v>
      </c>
      <c r="S8701" s="47">
        <v>5</v>
      </c>
    </row>
    <row r="8702" spans="1:19" ht="12.75">
      <c r="A8702" s="22" t="s">
        <v>60</v>
      </c>
      <c r="B8702" s="22" t="s">
        <v>15478</v>
      </c>
      <c r="C8702" s="22" t="s">
        <v>68</v>
      </c>
      <c r="D8702" s="22" t="s">
        <v>61</v>
      </c>
      <c r="E8702" s="22" t="s">
        <v>21409</v>
      </c>
      <c r="F8702" s="31">
        <v>43109.462824074071</v>
      </c>
      <c r="G8702" s="31">
        <v>43111</v>
      </c>
      <c r="H8702" s="31">
        <v>43462</v>
      </c>
      <c r="I8702" s="31">
        <v>43139</v>
      </c>
      <c r="J8702" s="22" t="s">
        <v>73</v>
      </c>
      <c r="K8702" s="32" t="s">
        <v>95</v>
      </c>
      <c r="L8702" s="32" t="s">
        <v>21410</v>
      </c>
      <c r="N8702" s="24">
        <v>813.97</v>
      </c>
      <c r="O8702" s="24">
        <v>0</v>
      </c>
      <c r="P8702" s="32" t="s">
        <v>3222</v>
      </c>
      <c r="Q8702" s="43" t="s">
        <v>3223</v>
      </c>
      <c r="R8702" s="43" t="s">
        <v>78</v>
      </c>
      <c r="S8702" s="47">
        <v>5</v>
      </c>
    </row>
    <row r="8703" spans="1:19" ht="12.75">
      <c r="A8703" s="22" t="s">
        <v>60</v>
      </c>
      <c r="B8703" s="22" t="s">
        <v>15220</v>
      </c>
      <c r="C8703" s="22" t="s">
        <v>68</v>
      </c>
      <c r="D8703" s="22" t="s">
        <v>61</v>
      </c>
      <c r="E8703" s="22" t="s">
        <v>21411</v>
      </c>
      <c r="F8703" s="31">
        <v>43125.420960648145</v>
      </c>
      <c r="G8703" s="31">
        <v>43125</v>
      </c>
      <c r="H8703" s="31">
        <v>43490</v>
      </c>
      <c r="I8703" s="31">
        <v>43155.419560185182</v>
      </c>
      <c r="J8703" s="22" t="s">
        <v>73</v>
      </c>
      <c r="K8703" s="32" t="s">
        <v>119</v>
      </c>
      <c r="L8703" s="32" t="s">
        <v>21412</v>
      </c>
      <c r="N8703" s="24">
        <v>686.89</v>
      </c>
      <c r="O8703" s="24">
        <v>496.47</v>
      </c>
      <c r="P8703" s="32" t="s">
        <v>367</v>
      </c>
      <c r="Q8703" s="43" t="s">
        <v>368</v>
      </c>
      <c r="R8703" s="43" t="s">
        <v>78</v>
      </c>
      <c r="S8703" s="47">
        <v>5</v>
      </c>
    </row>
    <row r="8704" spans="1:19" ht="12.75">
      <c r="A8704" s="22" t="s">
        <v>60</v>
      </c>
      <c r="B8704" s="22" t="s">
        <v>15242</v>
      </c>
      <c r="C8704" s="22" t="s">
        <v>68</v>
      </c>
      <c r="D8704" s="22" t="s">
        <v>61</v>
      </c>
      <c r="E8704" s="22" t="s">
        <v>21413</v>
      </c>
      <c r="F8704" s="31">
        <v>43110.432407407403</v>
      </c>
      <c r="G8704" s="31">
        <v>43128</v>
      </c>
      <c r="H8704" s="31">
        <v>43493</v>
      </c>
      <c r="I8704" s="31">
        <v>43140</v>
      </c>
      <c r="J8704" s="22" t="s">
        <v>145</v>
      </c>
      <c r="K8704" s="32" t="s">
        <v>119</v>
      </c>
      <c r="L8704" s="32" t="s">
        <v>21414</v>
      </c>
      <c r="N8704" s="24">
        <v>219.82</v>
      </c>
      <c r="O8704" s="24">
        <v>219.82</v>
      </c>
      <c r="P8704" s="32" t="s">
        <v>393</v>
      </c>
      <c r="Q8704" s="43" t="s">
        <v>394</v>
      </c>
      <c r="R8704" s="43" t="s">
        <v>78</v>
      </c>
      <c r="S8704" s="47">
        <v>1</v>
      </c>
    </row>
    <row r="8705" spans="1:19" ht="12.75">
      <c r="A8705" s="22" t="s">
        <v>60</v>
      </c>
      <c r="B8705" s="22" t="s">
        <v>15698</v>
      </c>
      <c r="C8705" s="22" t="s">
        <v>68</v>
      </c>
      <c r="D8705" s="22" t="s">
        <v>61</v>
      </c>
      <c r="E8705" s="22" t="s">
        <v>21415</v>
      </c>
      <c r="F8705" s="31">
        <v>43119.434178240735</v>
      </c>
      <c r="G8705" s="31">
        <v>43119</v>
      </c>
      <c r="H8705" s="31">
        <v>43484</v>
      </c>
      <c r="I8705" s="31">
        <v>43149</v>
      </c>
      <c r="J8705" s="22" t="s">
        <v>73</v>
      </c>
      <c r="K8705" s="32" t="s">
        <v>95</v>
      </c>
      <c r="L8705" s="32" t="s">
        <v>21416</v>
      </c>
      <c r="N8705" s="24">
        <v>0</v>
      </c>
      <c r="O8705" s="24">
        <v>0</v>
      </c>
      <c r="P8705" s="32" t="s">
        <v>4524</v>
      </c>
      <c r="Q8705" s="43" t="s">
        <v>4525</v>
      </c>
      <c r="R8705" s="43" t="s">
        <v>78</v>
      </c>
      <c r="S8705" s="47">
        <v>5</v>
      </c>
    </row>
    <row r="8706" spans="1:19" ht="12.75">
      <c r="A8706" s="22" t="s">
        <v>60</v>
      </c>
      <c r="B8706" s="22" t="s">
        <v>15348</v>
      </c>
      <c r="C8706" s="22" t="s">
        <v>68</v>
      </c>
      <c r="D8706" s="22" t="s">
        <v>61</v>
      </c>
      <c r="E8706" s="22" t="s">
        <v>21417</v>
      </c>
      <c r="F8706" s="31">
        <v>43111.633379629631</v>
      </c>
      <c r="G8706" s="31">
        <v>43100</v>
      </c>
      <c r="H8706" s="31">
        <v>43465</v>
      </c>
      <c r="I8706" s="31">
        <v>43141</v>
      </c>
      <c r="J8706" s="22" t="s">
        <v>145</v>
      </c>
      <c r="K8706" s="32" t="s">
        <v>89</v>
      </c>
      <c r="L8706" s="32" t="s">
        <v>21418</v>
      </c>
      <c r="M8706" s="32" t="s">
        <v>15847</v>
      </c>
      <c r="N8706" s="24">
        <v>-248.43</v>
      </c>
      <c r="O8706" s="24">
        <v>-248.43</v>
      </c>
      <c r="P8706" s="32" t="s">
        <v>292</v>
      </c>
      <c r="Q8706" s="43" t="s">
        <v>293</v>
      </c>
      <c r="R8706" s="43" t="s">
        <v>78</v>
      </c>
      <c r="S8706" s="47">
        <v>1</v>
      </c>
    </row>
    <row r="8707" spans="1:19" ht="12.75">
      <c r="A8707" s="22" t="s">
        <v>60</v>
      </c>
      <c r="B8707" s="22" t="s">
        <v>15342</v>
      </c>
      <c r="C8707" s="22" t="s">
        <v>68</v>
      </c>
      <c r="D8707" s="22" t="s">
        <v>61</v>
      </c>
      <c r="E8707" s="22" t="s">
        <v>21419</v>
      </c>
      <c r="F8707" s="31">
        <v>43110.392013888886</v>
      </c>
      <c r="G8707" s="31">
        <v>42916</v>
      </c>
      <c r="H8707" s="31">
        <v>43281</v>
      </c>
      <c r="I8707" s="31">
        <v>43140</v>
      </c>
      <c r="J8707" s="22" t="s">
        <v>145</v>
      </c>
      <c r="K8707" s="32" t="s">
        <v>89</v>
      </c>
      <c r="L8707" s="32" t="s">
        <v>21420</v>
      </c>
      <c r="M8707" s="32" t="s">
        <v>21421</v>
      </c>
      <c r="N8707" s="24">
        <v>0</v>
      </c>
      <c r="O8707" s="24">
        <v>0</v>
      </c>
      <c r="P8707" s="32" t="s">
        <v>16839</v>
      </c>
      <c r="Q8707" s="43" t="s">
        <v>16840</v>
      </c>
      <c r="R8707" s="43" t="s">
        <v>78</v>
      </c>
      <c r="S8707" s="47">
        <v>1</v>
      </c>
    </row>
    <row r="8708" spans="1:19" ht="12.75">
      <c r="A8708" s="22" t="s">
        <v>60</v>
      </c>
      <c r="B8708" s="22" t="s">
        <v>15454</v>
      </c>
      <c r="C8708" s="22" t="s">
        <v>68</v>
      </c>
      <c r="D8708" s="22" t="s">
        <v>61</v>
      </c>
      <c r="E8708" s="22" t="s">
        <v>21422</v>
      </c>
      <c r="F8708" s="31">
        <v>43109.640289351853</v>
      </c>
      <c r="G8708" s="31">
        <v>43131</v>
      </c>
      <c r="H8708" s="31">
        <v>43496</v>
      </c>
      <c r="I8708" s="31">
        <v>43139</v>
      </c>
      <c r="J8708" s="22" t="s">
        <v>73</v>
      </c>
      <c r="K8708" s="32" t="s">
        <v>74</v>
      </c>
      <c r="L8708" s="32" t="s">
        <v>21423</v>
      </c>
      <c r="N8708" s="24">
        <v>3337.5825</v>
      </c>
      <c r="O8708" s="24">
        <v>3501.79</v>
      </c>
      <c r="P8708" s="32" t="s">
        <v>176</v>
      </c>
      <c r="Q8708" s="43" t="s">
        <v>177</v>
      </c>
      <c r="R8708" s="43" t="s">
        <v>78</v>
      </c>
      <c r="S8708" s="47">
        <v>5</v>
      </c>
    </row>
    <row r="8709" spans="1:19" ht="12.75">
      <c r="A8709" s="22" t="s">
        <v>60</v>
      </c>
      <c r="B8709" s="22" t="s">
        <v>15220</v>
      </c>
      <c r="C8709" s="22" t="s">
        <v>68</v>
      </c>
      <c r="D8709" s="22" t="s">
        <v>61</v>
      </c>
      <c r="E8709" s="22" t="s">
        <v>21424</v>
      </c>
      <c r="F8709" s="31">
        <v>43117.384097222217</v>
      </c>
      <c r="G8709" s="31">
        <v>43117</v>
      </c>
      <c r="H8709" s="31">
        <v>43482</v>
      </c>
      <c r="I8709" s="31">
        <v>43147.381145833329</v>
      </c>
      <c r="J8709" s="22" t="s">
        <v>73</v>
      </c>
      <c r="K8709" s="32" t="s">
        <v>95</v>
      </c>
      <c r="L8709" s="32" t="s">
        <v>21425</v>
      </c>
      <c r="N8709" s="24">
        <v>383.62</v>
      </c>
      <c r="O8709" s="24">
        <v>0</v>
      </c>
      <c r="P8709" s="32" t="s">
        <v>532</v>
      </c>
      <c r="Q8709" s="43" t="s">
        <v>533</v>
      </c>
      <c r="R8709" s="43" t="s">
        <v>78</v>
      </c>
      <c r="S8709" s="47">
        <v>5</v>
      </c>
    </row>
    <row r="8710" spans="1:19" ht="12.75">
      <c r="A8710" s="22" t="s">
        <v>60</v>
      </c>
      <c r="B8710" s="22" t="s">
        <v>15342</v>
      </c>
      <c r="C8710" s="22" t="s">
        <v>68</v>
      </c>
      <c r="D8710" s="22" t="s">
        <v>61</v>
      </c>
      <c r="E8710" s="22" t="s">
        <v>21426</v>
      </c>
      <c r="F8710" s="31">
        <v>43126.640208333331</v>
      </c>
      <c r="G8710" s="31">
        <v>42949</v>
      </c>
      <c r="H8710" s="31">
        <v>43314</v>
      </c>
      <c r="I8710" s="31">
        <v>43156</v>
      </c>
      <c r="J8710" s="22" t="s">
        <v>145</v>
      </c>
      <c r="K8710" s="32" t="s">
        <v>74</v>
      </c>
      <c r="L8710" s="32" t="s">
        <v>21427</v>
      </c>
      <c r="N8710" s="24">
        <v>-602.57000000000005</v>
      </c>
      <c r="O8710" s="24">
        <v>-602.57000000000005</v>
      </c>
      <c r="P8710" s="32" t="s">
        <v>15145</v>
      </c>
      <c r="Q8710" s="43" t="s">
        <v>15146</v>
      </c>
      <c r="R8710" s="43" t="s">
        <v>78</v>
      </c>
      <c r="S8710" s="47">
        <v>1</v>
      </c>
    </row>
    <row r="8711" spans="1:19" ht="12.75">
      <c r="A8711" s="22" t="s">
        <v>60</v>
      </c>
      <c r="B8711" s="22" t="s">
        <v>15242</v>
      </c>
      <c r="C8711" s="22" t="s">
        <v>68</v>
      </c>
      <c r="D8711" s="22" t="s">
        <v>61</v>
      </c>
      <c r="E8711" s="22" t="s">
        <v>21428</v>
      </c>
      <c r="F8711" s="31">
        <v>43119.588148148148</v>
      </c>
      <c r="G8711" s="31">
        <v>43132</v>
      </c>
      <c r="H8711" s="31">
        <v>43497</v>
      </c>
      <c r="I8711" s="31">
        <v>43149</v>
      </c>
      <c r="J8711" s="22" t="s">
        <v>73</v>
      </c>
      <c r="K8711" s="32" t="s">
        <v>95</v>
      </c>
      <c r="L8711" s="32" t="s">
        <v>21429</v>
      </c>
      <c r="N8711" s="24">
        <v>0</v>
      </c>
      <c r="O8711" s="24">
        <v>0</v>
      </c>
      <c r="P8711" s="32" t="s">
        <v>4852</v>
      </c>
      <c r="Q8711" s="43" t="s">
        <v>4853</v>
      </c>
      <c r="R8711" s="43" t="s">
        <v>78</v>
      </c>
      <c r="S8711" s="47">
        <v>5</v>
      </c>
    </row>
    <row r="8712" spans="1:19" ht="12.75">
      <c r="A8712" s="22" t="s">
        <v>60</v>
      </c>
      <c r="B8712" s="22" t="s">
        <v>15278</v>
      </c>
      <c r="C8712" s="22" t="s">
        <v>68</v>
      </c>
      <c r="D8712" s="22" t="s">
        <v>61</v>
      </c>
      <c r="E8712" s="22" t="s">
        <v>21430</v>
      </c>
      <c r="F8712" s="31">
        <v>43130.364108796297</v>
      </c>
      <c r="G8712" s="31">
        <v>43027</v>
      </c>
      <c r="H8712" s="31">
        <v>43392</v>
      </c>
      <c r="I8712" s="31">
        <v>43160</v>
      </c>
      <c r="J8712" s="22" t="s">
        <v>124</v>
      </c>
      <c r="K8712" s="32" t="s">
        <v>89</v>
      </c>
      <c r="L8712" s="32" t="s">
        <v>21431</v>
      </c>
      <c r="M8712" s="32" t="s">
        <v>21432</v>
      </c>
      <c r="N8712" s="24">
        <v>-988.61</v>
      </c>
      <c r="O8712" s="24">
        <v>-988.61</v>
      </c>
      <c r="P8712" s="32" t="s">
        <v>176</v>
      </c>
      <c r="Q8712" s="43" t="s">
        <v>177</v>
      </c>
      <c r="R8712" s="43" t="s">
        <v>78</v>
      </c>
      <c r="S8712" s="47">
        <v>1</v>
      </c>
    </row>
    <row r="8713" spans="1:19" ht="12.75">
      <c r="A8713" s="22" t="s">
        <v>60</v>
      </c>
      <c r="B8713" s="22" t="s">
        <v>15770</v>
      </c>
      <c r="C8713" s="22" t="s">
        <v>68</v>
      </c>
      <c r="D8713" s="22" t="s">
        <v>61</v>
      </c>
      <c r="E8713" s="22" t="s">
        <v>21433</v>
      </c>
      <c r="F8713" s="31">
        <v>43116.439710648148</v>
      </c>
      <c r="G8713" s="31">
        <v>43134</v>
      </c>
      <c r="H8713" s="31">
        <v>43499</v>
      </c>
      <c r="I8713" s="31">
        <v>43146</v>
      </c>
      <c r="J8713" s="22" t="s">
        <v>73</v>
      </c>
      <c r="K8713" s="32" t="s">
        <v>74</v>
      </c>
      <c r="L8713" s="32" t="s">
        <v>21434</v>
      </c>
      <c r="N8713" s="24">
        <v>4531.91</v>
      </c>
      <c r="O8713" s="24">
        <v>4594.87</v>
      </c>
      <c r="P8713" s="32" t="s">
        <v>691</v>
      </c>
      <c r="Q8713" s="43" t="s">
        <v>692</v>
      </c>
      <c r="R8713" s="43" t="s">
        <v>78</v>
      </c>
      <c r="S8713" s="47">
        <v>5</v>
      </c>
    </row>
    <row r="8714" spans="1:19" ht="12.75">
      <c r="A8714" s="22" t="s">
        <v>60</v>
      </c>
      <c r="B8714" s="22" t="s">
        <v>15226</v>
      </c>
      <c r="C8714" s="22" t="s">
        <v>68</v>
      </c>
      <c r="D8714" s="22" t="s">
        <v>61</v>
      </c>
      <c r="E8714" s="22" t="s">
        <v>21435</v>
      </c>
      <c r="F8714" s="31">
        <v>43110.636574074073</v>
      </c>
      <c r="G8714" s="31">
        <v>43152</v>
      </c>
      <c r="H8714" s="31">
        <v>43517</v>
      </c>
      <c r="I8714" s="31">
        <v>43140</v>
      </c>
      <c r="J8714" s="22" t="s">
        <v>73</v>
      </c>
      <c r="K8714" s="32" t="s">
        <v>108</v>
      </c>
      <c r="L8714" s="32" t="s">
        <v>21436</v>
      </c>
      <c r="N8714" s="24">
        <v>2744.42</v>
      </c>
      <c r="O8714" s="24">
        <v>0</v>
      </c>
      <c r="P8714" s="32" t="s">
        <v>6554</v>
      </c>
      <c r="Q8714" s="43" t="s">
        <v>6555</v>
      </c>
      <c r="R8714" s="43" t="s">
        <v>78</v>
      </c>
      <c r="S8714" s="47">
        <v>5</v>
      </c>
    </row>
    <row r="8715" spans="1:19" ht="12.75">
      <c r="A8715" s="22" t="s">
        <v>60</v>
      </c>
      <c r="B8715" s="22" t="s">
        <v>19642</v>
      </c>
      <c r="C8715" s="22" t="s">
        <v>68</v>
      </c>
      <c r="D8715" s="22" t="s">
        <v>61</v>
      </c>
      <c r="E8715" s="22" t="s">
        <v>21437</v>
      </c>
      <c r="F8715" s="31">
        <v>43109.405358796292</v>
      </c>
      <c r="G8715" s="31">
        <v>43134</v>
      </c>
      <c r="H8715" s="31">
        <v>43499</v>
      </c>
      <c r="I8715" s="31">
        <v>43139</v>
      </c>
      <c r="J8715" s="22" t="s">
        <v>73</v>
      </c>
      <c r="K8715" s="32" t="s">
        <v>119</v>
      </c>
      <c r="L8715" s="32" t="s">
        <v>21438</v>
      </c>
      <c r="N8715" s="24">
        <v>2337.1799999999998</v>
      </c>
      <c r="O8715" s="24">
        <v>2328.02</v>
      </c>
      <c r="P8715" s="32" t="s">
        <v>472</v>
      </c>
      <c r="Q8715" s="43" t="s">
        <v>473</v>
      </c>
      <c r="R8715" s="43" t="s">
        <v>78</v>
      </c>
      <c r="S8715" s="47">
        <v>3</v>
      </c>
    </row>
    <row r="8716" spans="1:19" ht="12.75">
      <c r="A8716" s="22" t="s">
        <v>60</v>
      </c>
      <c r="B8716" s="22" t="s">
        <v>15275</v>
      </c>
      <c r="C8716" s="22" t="s">
        <v>68</v>
      </c>
      <c r="D8716" s="22" t="s">
        <v>61</v>
      </c>
      <c r="E8716" s="22" t="s">
        <v>21439</v>
      </c>
      <c r="F8716" s="31">
        <v>43117.505752314813</v>
      </c>
      <c r="G8716" s="31">
        <v>43140</v>
      </c>
      <c r="H8716" s="31">
        <v>43505</v>
      </c>
      <c r="I8716" s="31">
        <v>43147</v>
      </c>
      <c r="J8716" s="22" t="s">
        <v>73</v>
      </c>
      <c r="K8716" s="32" t="s">
        <v>95</v>
      </c>
      <c r="L8716" s="32" t="s">
        <v>21440</v>
      </c>
      <c r="N8716" s="24">
        <v>1203.3175000000001</v>
      </c>
      <c r="O8716" s="24">
        <v>0</v>
      </c>
      <c r="P8716" s="32" t="s">
        <v>150</v>
      </c>
      <c r="Q8716" s="43" t="s">
        <v>151</v>
      </c>
      <c r="R8716" s="43" t="s">
        <v>78</v>
      </c>
      <c r="S8716" s="47">
        <v>5</v>
      </c>
    </row>
    <row r="8717" spans="1:19" ht="12.75">
      <c r="A8717" s="22" t="s">
        <v>60</v>
      </c>
      <c r="B8717" s="22" t="s">
        <v>15220</v>
      </c>
      <c r="C8717" s="22" t="s">
        <v>68</v>
      </c>
      <c r="D8717" s="22" t="s">
        <v>61</v>
      </c>
      <c r="E8717" s="22" t="s">
        <v>21441</v>
      </c>
      <c r="F8717" s="31">
        <v>43109.519467592589</v>
      </c>
      <c r="G8717" s="31">
        <v>43109</v>
      </c>
      <c r="H8717" s="31">
        <v>43474</v>
      </c>
      <c r="I8717" s="31">
        <v>43139.517094907409</v>
      </c>
      <c r="J8717" s="22" t="s">
        <v>73</v>
      </c>
      <c r="K8717" s="32" t="s">
        <v>119</v>
      </c>
      <c r="L8717" s="32" t="s">
        <v>21442</v>
      </c>
      <c r="N8717" s="24">
        <v>450.81</v>
      </c>
      <c r="O8717" s="24">
        <v>319.4033</v>
      </c>
      <c r="P8717" s="32" t="s">
        <v>132</v>
      </c>
      <c r="Q8717" s="43" t="s">
        <v>133</v>
      </c>
      <c r="R8717" s="43" t="s">
        <v>112</v>
      </c>
      <c r="S8717" s="47">
        <v>5</v>
      </c>
    </row>
    <row r="8718" spans="1:19" ht="12.75">
      <c r="A8718" s="22" t="s">
        <v>60</v>
      </c>
      <c r="B8718" s="22" t="s">
        <v>15348</v>
      </c>
      <c r="C8718" s="22" t="s">
        <v>68</v>
      </c>
      <c r="D8718" s="22" t="s">
        <v>61</v>
      </c>
      <c r="E8718" s="22" t="s">
        <v>21443</v>
      </c>
      <c r="F8718" s="31">
        <v>43112.085185185184</v>
      </c>
      <c r="G8718" s="31">
        <v>43147</v>
      </c>
      <c r="H8718" s="31">
        <v>43512</v>
      </c>
      <c r="I8718" s="31">
        <v>43172.085185185184</v>
      </c>
      <c r="J8718" s="22" t="s">
        <v>118</v>
      </c>
      <c r="K8718" s="32" t="s">
        <v>89</v>
      </c>
      <c r="L8718" s="32" t="s">
        <v>21444</v>
      </c>
      <c r="M8718" s="32" t="s">
        <v>21445</v>
      </c>
      <c r="N8718" s="24">
        <v>1593.72</v>
      </c>
      <c r="O8718" s="24">
        <v>1593.72</v>
      </c>
      <c r="P8718" s="32" t="s">
        <v>105</v>
      </c>
      <c r="Q8718" s="43" t="s">
        <v>106</v>
      </c>
      <c r="R8718" s="43" t="s">
        <v>78</v>
      </c>
      <c r="S8718" s="47">
        <v>1</v>
      </c>
    </row>
    <row r="8719" spans="1:19" ht="12.75">
      <c r="A8719" s="22" t="s">
        <v>60</v>
      </c>
      <c r="B8719" s="22" t="s">
        <v>15232</v>
      </c>
      <c r="C8719" s="22" t="s">
        <v>68</v>
      </c>
      <c r="D8719" s="22" t="s">
        <v>61</v>
      </c>
      <c r="E8719" s="22" t="s">
        <v>21446</v>
      </c>
      <c r="F8719" s="31">
        <v>43125.447719907403</v>
      </c>
      <c r="G8719" s="31">
        <v>43126</v>
      </c>
      <c r="H8719" s="31">
        <v>43491</v>
      </c>
      <c r="I8719" s="31">
        <v>43155</v>
      </c>
      <c r="J8719" s="22" t="s">
        <v>73</v>
      </c>
      <c r="K8719" s="32" t="s">
        <v>119</v>
      </c>
      <c r="L8719" s="32" t="s">
        <v>21447</v>
      </c>
      <c r="N8719" s="24">
        <v>386.1866</v>
      </c>
      <c r="O8719" s="24">
        <v>302.04000000000002</v>
      </c>
      <c r="P8719" s="32" t="s">
        <v>1319</v>
      </c>
      <c r="Q8719" s="43" t="s">
        <v>1320</v>
      </c>
      <c r="R8719" s="43" t="s">
        <v>112</v>
      </c>
      <c r="S8719" s="47">
        <v>5</v>
      </c>
    </row>
    <row r="8720" spans="1:19" ht="12.75">
      <c r="A8720" s="22" t="s">
        <v>60</v>
      </c>
      <c r="B8720" s="22" t="s">
        <v>15342</v>
      </c>
      <c r="C8720" s="22" t="s">
        <v>68</v>
      </c>
      <c r="D8720" s="22" t="s">
        <v>61</v>
      </c>
      <c r="E8720" s="22" t="s">
        <v>21448</v>
      </c>
      <c r="F8720" s="31">
        <v>43124.502928240741</v>
      </c>
      <c r="G8720" s="31">
        <v>43155</v>
      </c>
      <c r="H8720" s="31">
        <v>43520</v>
      </c>
      <c r="I8720" s="31">
        <v>43154</v>
      </c>
      <c r="J8720" s="22" t="s">
        <v>124</v>
      </c>
      <c r="K8720" s="32" t="s">
        <v>89</v>
      </c>
      <c r="L8720" s="32" t="s">
        <v>21449</v>
      </c>
      <c r="M8720" s="32" t="s">
        <v>17955</v>
      </c>
      <c r="N8720" s="24">
        <v>-722.58</v>
      </c>
      <c r="O8720" s="24">
        <v>-722.58</v>
      </c>
      <c r="P8720" s="32" t="s">
        <v>1315</v>
      </c>
      <c r="Q8720" s="43" t="s">
        <v>1316</v>
      </c>
      <c r="R8720" s="43" t="s">
        <v>78</v>
      </c>
      <c r="S8720" s="47">
        <v>1</v>
      </c>
    </row>
    <row r="8721" spans="1:19" ht="12.75">
      <c r="A8721" s="22" t="s">
        <v>60</v>
      </c>
      <c r="B8721" s="22" t="s">
        <v>15348</v>
      </c>
      <c r="C8721" s="22" t="s">
        <v>68</v>
      </c>
      <c r="D8721" s="22" t="s">
        <v>61</v>
      </c>
      <c r="E8721" s="22" t="s">
        <v>21450</v>
      </c>
      <c r="F8721" s="31">
        <v>43131.384664351848</v>
      </c>
      <c r="G8721" s="31">
        <v>42779</v>
      </c>
      <c r="H8721" s="31">
        <v>43144</v>
      </c>
      <c r="I8721" s="31">
        <v>43161</v>
      </c>
      <c r="J8721" s="22" t="s">
        <v>145</v>
      </c>
      <c r="K8721" s="32" t="s">
        <v>89</v>
      </c>
      <c r="L8721" s="32" t="s">
        <v>21451</v>
      </c>
      <c r="M8721" s="32" t="s">
        <v>18438</v>
      </c>
      <c r="N8721" s="24">
        <v>-3.83</v>
      </c>
      <c r="O8721" s="24">
        <v>-3.83</v>
      </c>
      <c r="P8721" s="32" t="s">
        <v>5987</v>
      </c>
      <c r="Q8721" s="43" t="s">
        <v>5988</v>
      </c>
      <c r="R8721" s="43" t="s">
        <v>78</v>
      </c>
      <c r="S8721" s="47">
        <v>1</v>
      </c>
    </row>
    <row r="8722" spans="1:19" ht="12.75">
      <c r="A8722" s="22" t="s">
        <v>60</v>
      </c>
      <c r="B8722" s="22" t="s">
        <v>15298</v>
      </c>
      <c r="C8722" s="22" t="s">
        <v>68</v>
      </c>
      <c r="D8722" s="22" t="s">
        <v>61</v>
      </c>
      <c r="E8722" s="22" t="s">
        <v>21452</v>
      </c>
      <c r="F8722" s="31">
        <v>43119.618692129625</v>
      </c>
      <c r="G8722" s="31">
        <v>43139</v>
      </c>
      <c r="H8722" s="31">
        <v>43504</v>
      </c>
      <c r="I8722" s="31">
        <v>43149</v>
      </c>
      <c r="J8722" s="22" t="s">
        <v>73</v>
      </c>
      <c r="K8722" s="32" t="s">
        <v>95</v>
      </c>
      <c r="L8722" s="32" t="s">
        <v>21453</v>
      </c>
      <c r="N8722" s="24">
        <v>1517.69</v>
      </c>
      <c r="O8722" s="24">
        <v>0</v>
      </c>
      <c r="P8722" s="32" t="s">
        <v>6110</v>
      </c>
      <c r="Q8722" s="43" t="s">
        <v>6111</v>
      </c>
      <c r="R8722" s="43" t="s">
        <v>78</v>
      </c>
      <c r="S8722" s="47">
        <v>6</v>
      </c>
    </row>
    <row r="8723" spans="1:19" ht="12.75">
      <c r="A8723" s="22" t="s">
        <v>60</v>
      </c>
      <c r="B8723" s="22" t="s">
        <v>15253</v>
      </c>
      <c r="C8723" s="22" t="s">
        <v>68</v>
      </c>
      <c r="D8723" s="22" t="s">
        <v>61</v>
      </c>
      <c r="E8723" s="22" t="s">
        <v>21454</v>
      </c>
      <c r="F8723" s="31">
        <v>43118.502210648148</v>
      </c>
      <c r="G8723" s="31">
        <v>43125</v>
      </c>
      <c r="H8723" s="31">
        <v>43490</v>
      </c>
      <c r="I8723" s="31">
        <v>43148</v>
      </c>
      <c r="J8723" s="22" t="s">
        <v>73</v>
      </c>
      <c r="K8723" s="32" t="s">
        <v>89</v>
      </c>
      <c r="L8723" s="32" t="s">
        <v>21455</v>
      </c>
      <c r="M8723" s="32" t="s">
        <v>21220</v>
      </c>
      <c r="N8723" s="24">
        <v>816.90</v>
      </c>
      <c r="O8723" s="24">
        <v>622.57000000000005</v>
      </c>
      <c r="P8723" s="32" t="s">
        <v>204</v>
      </c>
      <c r="Q8723" s="43" t="s">
        <v>205</v>
      </c>
      <c r="R8723" s="43" t="s">
        <v>78</v>
      </c>
      <c r="S8723" s="47">
        <v>5</v>
      </c>
    </row>
    <row r="8724" spans="1:19" ht="12.75">
      <c r="A8724" s="22" t="s">
        <v>60</v>
      </c>
      <c r="B8724" s="22" t="s">
        <v>15567</v>
      </c>
      <c r="C8724" s="22" t="s">
        <v>68</v>
      </c>
      <c r="D8724" s="22" t="s">
        <v>61</v>
      </c>
      <c r="E8724" s="22" t="s">
        <v>21456</v>
      </c>
      <c r="F8724" s="31">
        <v>43106.085775462961</v>
      </c>
      <c r="G8724" s="31">
        <v>43141</v>
      </c>
      <c r="H8724" s="31">
        <v>43506</v>
      </c>
      <c r="I8724" s="31">
        <v>43166.085775462961</v>
      </c>
      <c r="J8724" s="22" t="s">
        <v>118</v>
      </c>
      <c r="K8724" s="32" t="s">
        <v>89</v>
      </c>
      <c r="L8724" s="32" t="s">
        <v>21457</v>
      </c>
      <c r="M8724" s="32" t="s">
        <v>21458</v>
      </c>
      <c r="N8724" s="24">
        <v>1593.43</v>
      </c>
      <c r="O8724" s="24">
        <v>1593.43</v>
      </c>
      <c r="P8724" s="32" t="s">
        <v>21459</v>
      </c>
      <c r="Q8724" s="43" t="s">
        <v>21460</v>
      </c>
      <c r="R8724" s="43" t="s">
        <v>78</v>
      </c>
      <c r="S8724" s="47">
        <v>1</v>
      </c>
    </row>
    <row r="8725" spans="1:19" ht="12.75">
      <c r="A8725" s="22" t="s">
        <v>60</v>
      </c>
      <c r="B8725" s="22" t="s">
        <v>15263</v>
      </c>
      <c r="C8725" s="22" t="s">
        <v>68</v>
      </c>
      <c r="D8725" s="22" t="s">
        <v>61</v>
      </c>
      <c r="E8725" s="22" t="s">
        <v>21461</v>
      </c>
      <c r="F8725" s="31">
        <v>43119.084479166668</v>
      </c>
      <c r="G8725" s="31">
        <v>43154</v>
      </c>
      <c r="H8725" s="31">
        <v>43519</v>
      </c>
      <c r="I8725" s="31">
        <v>43179</v>
      </c>
      <c r="J8725" s="22" t="s">
        <v>118</v>
      </c>
      <c r="K8725" s="32" t="s">
        <v>119</v>
      </c>
      <c r="L8725" s="32" t="s">
        <v>21462</v>
      </c>
      <c r="N8725" s="24">
        <v>2746.3674999999998</v>
      </c>
      <c r="O8725" s="24">
        <v>1402.13</v>
      </c>
      <c r="P8725" s="32" t="s">
        <v>176</v>
      </c>
      <c r="Q8725" s="43" t="s">
        <v>177</v>
      </c>
      <c r="R8725" s="43" t="s">
        <v>112</v>
      </c>
      <c r="S8725" s="47">
        <v>5</v>
      </c>
    </row>
    <row r="8726" spans="1:19" ht="12.75">
      <c r="A8726" s="22" t="s">
        <v>60</v>
      </c>
      <c r="B8726" s="22" t="s">
        <v>15348</v>
      </c>
      <c r="C8726" s="22" t="s">
        <v>68</v>
      </c>
      <c r="D8726" s="22" t="s">
        <v>61</v>
      </c>
      <c r="E8726" s="22" t="s">
        <v>21463</v>
      </c>
      <c r="F8726" s="31">
        <v>43102.310613425921</v>
      </c>
      <c r="G8726" s="31">
        <v>43115</v>
      </c>
      <c r="H8726" s="31">
        <v>43480</v>
      </c>
      <c r="I8726" s="31">
        <v>43132</v>
      </c>
      <c r="J8726" s="22" t="s">
        <v>124</v>
      </c>
      <c r="K8726" s="32" t="s">
        <v>89</v>
      </c>
      <c r="L8726" s="32" t="s">
        <v>21464</v>
      </c>
      <c r="M8726" s="32" t="s">
        <v>21465</v>
      </c>
      <c r="N8726" s="24">
        <v>-1723.81</v>
      </c>
      <c r="O8726" s="24">
        <v>-1723.81</v>
      </c>
      <c r="P8726" s="32" t="s">
        <v>176</v>
      </c>
      <c r="Q8726" s="43" t="s">
        <v>177</v>
      </c>
      <c r="R8726" s="43" t="s">
        <v>78</v>
      </c>
      <c r="S8726" s="47">
        <v>1</v>
      </c>
    </row>
    <row r="8727" spans="1:19" ht="12.75">
      <c r="A8727" s="22" t="s">
        <v>60</v>
      </c>
      <c r="B8727" s="22" t="s">
        <v>15215</v>
      </c>
      <c r="C8727" s="22" t="s">
        <v>68</v>
      </c>
      <c r="D8727" s="22" t="s">
        <v>61</v>
      </c>
      <c r="E8727" s="22" t="s">
        <v>21466</v>
      </c>
      <c r="F8727" s="31">
        <v>43125.438958333332</v>
      </c>
      <c r="G8727" s="31">
        <v>43159</v>
      </c>
      <c r="H8727" s="31">
        <v>43524</v>
      </c>
      <c r="I8727" s="31">
        <v>43155</v>
      </c>
      <c r="J8727" s="22" t="s">
        <v>73</v>
      </c>
      <c r="K8727" s="32" t="s">
        <v>74</v>
      </c>
      <c r="L8727" s="32" t="s">
        <v>21467</v>
      </c>
      <c r="N8727" s="24">
        <v>4967.79</v>
      </c>
      <c r="O8727" s="24">
        <v>0</v>
      </c>
      <c r="P8727" s="32" t="s">
        <v>176</v>
      </c>
      <c r="Q8727" s="43" t="s">
        <v>177</v>
      </c>
      <c r="R8727" s="43" t="s">
        <v>78</v>
      </c>
      <c r="S8727" s="47">
        <v>4</v>
      </c>
    </row>
    <row r="8728" spans="1:19" ht="12.75">
      <c r="A8728" s="22" t="s">
        <v>60</v>
      </c>
      <c r="B8728" s="22" t="s">
        <v>15220</v>
      </c>
      <c r="C8728" s="22" t="s">
        <v>68</v>
      </c>
      <c r="D8728" s="22" t="s">
        <v>61</v>
      </c>
      <c r="E8728" s="22" t="s">
        <v>21468</v>
      </c>
      <c r="F8728" s="31">
        <v>43117.084467592591</v>
      </c>
      <c r="G8728" s="31">
        <v>43152</v>
      </c>
      <c r="H8728" s="31">
        <v>43517</v>
      </c>
      <c r="I8728" s="31">
        <v>43177.084467592591</v>
      </c>
      <c r="J8728" s="22" t="s">
        <v>118</v>
      </c>
      <c r="K8728" s="32" t="s">
        <v>89</v>
      </c>
      <c r="L8728" s="32" t="s">
        <v>21469</v>
      </c>
      <c r="M8728" s="32" t="s">
        <v>21470</v>
      </c>
      <c r="N8728" s="24">
        <v>913.0075</v>
      </c>
      <c r="O8728" s="24">
        <v>694.53</v>
      </c>
      <c r="P8728" s="32" t="s">
        <v>358</v>
      </c>
      <c r="Q8728" s="43" t="s">
        <v>359</v>
      </c>
      <c r="R8728" s="43" t="s">
        <v>78</v>
      </c>
      <c r="S8728" s="47">
        <v>5</v>
      </c>
    </row>
    <row r="8729" spans="1:19" ht="12.75">
      <c r="A8729" s="22" t="s">
        <v>60</v>
      </c>
      <c r="B8729" s="22" t="s">
        <v>15313</v>
      </c>
      <c r="C8729" s="22" t="s">
        <v>68</v>
      </c>
      <c r="D8729" s="22" t="s">
        <v>61</v>
      </c>
      <c r="E8729" s="22" t="s">
        <v>21471</v>
      </c>
      <c r="F8729" s="31">
        <v>43106.019999999997</v>
      </c>
      <c r="G8729" s="31">
        <v>43148</v>
      </c>
      <c r="H8729" s="31">
        <v>43513</v>
      </c>
      <c r="I8729" s="31">
        <v>43166.019999999997</v>
      </c>
      <c r="J8729" s="22" t="s">
        <v>73</v>
      </c>
      <c r="K8729" s="32" t="s">
        <v>74</v>
      </c>
      <c r="L8729" s="32" t="s">
        <v>21472</v>
      </c>
      <c r="N8729" s="24">
        <v>1179.5799999999999</v>
      </c>
      <c r="O8729" s="24">
        <v>3093.05</v>
      </c>
      <c r="P8729" s="32" t="s">
        <v>721</v>
      </c>
      <c r="Q8729" s="43" t="s">
        <v>722</v>
      </c>
      <c r="R8729" s="43" t="s">
        <v>78</v>
      </c>
      <c r="S8729" s="47">
        <v>5</v>
      </c>
    </row>
    <row r="8730" spans="1:19" ht="12.75">
      <c r="A8730" s="22" t="s">
        <v>60</v>
      </c>
      <c r="B8730" s="22" t="s">
        <v>15478</v>
      </c>
      <c r="C8730" s="22" t="s">
        <v>68</v>
      </c>
      <c r="D8730" s="22" t="s">
        <v>61</v>
      </c>
      <c r="E8730" s="22" t="s">
        <v>21473</v>
      </c>
      <c r="F8730" s="31">
        <v>43115.492395833331</v>
      </c>
      <c r="G8730" s="31">
        <v>43134</v>
      </c>
      <c r="H8730" s="31">
        <v>43499</v>
      </c>
      <c r="I8730" s="31">
        <v>43145</v>
      </c>
      <c r="J8730" s="22" t="s">
        <v>73</v>
      </c>
      <c r="K8730" s="32" t="s">
        <v>95</v>
      </c>
      <c r="L8730" s="32" t="s">
        <v>21474</v>
      </c>
      <c r="N8730" s="24">
        <v>3697.24</v>
      </c>
      <c r="O8730" s="24">
        <v>0</v>
      </c>
      <c r="P8730" s="32" t="s">
        <v>176</v>
      </c>
      <c r="Q8730" s="43" t="s">
        <v>177</v>
      </c>
      <c r="R8730" s="43" t="s">
        <v>78</v>
      </c>
      <c r="S8730" s="47">
        <v>5</v>
      </c>
    </row>
    <row r="8731" spans="1:19" ht="12.75">
      <c r="A8731" s="22" t="s">
        <v>60</v>
      </c>
      <c r="B8731" s="22" t="s">
        <v>16357</v>
      </c>
      <c r="C8731" s="22" t="s">
        <v>68</v>
      </c>
      <c r="D8731" s="22" t="s">
        <v>61</v>
      </c>
      <c r="E8731" s="22" t="s">
        <v>21475</v>
      </c>
      <c r="F8731" s="31">
        <v>43119.366759259261</v>
      </c>
      <c r="G8731" s="31">
        <v>43147</v>
      </c>
      <c r="H8731" s="31">
        <v>43512</v>
      </c>
      <c r="I8731" s="31">
        <v>43149</v>
      </c>
      <c r="J8731" s="22" t="s">
        <v>73</v>
      </c>
      <c r="K8731" s="32" t="s">
        <v>119</v>
      </c>
      <c r="L8731" s="32" t="s">
        <v>21476</v>
      </c>
      <c r="N8731" s="24">
        <v>1186.8666000000001</v>
      </c>
      <c r="O8731" s="24">
        <v>921.91</v>
      </c>
      <c r="P8731" s="32" t="s">
        <v>691</v>
      </c>
      <c r="Q8731" s="43" t="s">
        <v>692</v>
      </c>
      <c r="R8731" s="43" t="s">
        <v>78</v>
      </c>
      <c r="S8731" s="47">
        <v>5</v>
      </c>
    </row>
    <row r="8732" spans="1:19" ht="12.75">
      <c r="A8732" s="22" t="s">
        <v>60</v>
      </c>
      <c r="B8732" s="22" t="s">
        <v>15226</v>
      </c>
      <c r="C8732" s="22" t="s">
        <v>68</v>
      </c>
      <c r="D8732" s="22" t="s">
        <v>61</v>
      </c>
      <c r="E8732" s="22" t="s">
        <v>21477</v>
      </c>
      <c r="F8732" s="31">
        <v>43116.611157407402</v>
      </c>
      <c r="G8732" s="31">
        <v>42978</v>
      </c>
      <c r="H8732" s="31">
        <v>43343</v>
      </c>
      <c r="I8732" s="31">
        <v>43146</v>
      </c>
      <c r="J8732" s="22" t="s">
        <v>124</v>
      </c>
      <c r="K8732" s="32" t="s">
        <v>89</v>
      </c>
      <c r="L8732" s="32" t="s">
        <v>21478</v>
      </c>
      <c r="M8732" s="32" t="s">
        <v>21479</v>
      </c>
      <c r="N8732" s="24">
        <v>-775.95</v>
      </c>
      <c r="O8732" s="24">
        <v>-775.95</v>
      </c>
      <c r="P8732" s="32" t="s">
        <v>286</v>
      </c>
      <c r="Q8732" s="43" t="s">
        <v>287</v>
      </c>
      <c r="R8732" s="43" t="s">
        <v>78</v>
      </c>
      <c r="S8732" s="47">
        <v>1</v>
      </c>
    </row>
    <row r="8733" spans="1:19" ht="12.75">
      <c r="A8733" s="22" t="s">
        <v>60</v>
      </c>
      <c r="B8733" s="22" t="s">
        <v>16605</v>
      </c>
      <c r="C8733" s="22" t="s">
        <v>68</v>
      </c>
      <c r="D8733" s="22" t="s">
        <v>61</v>
      </c>
      <c r="E8733" s="22" t="s">
        <v>21480</v>
      </c>
      <c r="F8733" s="31">
        <v>43129.391331018516</v>
      </c>
      <c r="G8733" s="31">
        <v>42996</v>
      </c>
      <c r="H8733" s="31">
        <v>43361</v>
      </c>
      <c r="I8733" s="31">
        <v>43159</v>
      </c>
      <c r="J8733" s="22" t="s">
        <v>124</v>
      </c>
      <c r="K8733" s="32" t="s">
        <v>89</v>
      </c>
      <c r="L8733" s="32" t="s">
        <v>21481</v>
      </c>
      <c r="M8733" s="32" t="s">
        <v>21482</v>
      </c>
      <c r="N8733" s="24">
        <v>-831.93</v>
      </c>
      <c r="O8733" s="24">
        <v>-831.93</v>
      </c>
      <c r="P8733" s="32" t="s">
        <v>209</v>
      </c>
      <c r="Q8733" s="43" t="s">
        <v>210</v>
      </c>
      <c r="R8733" s="43" t="s">
        <v>78</v>
      </c>
      <c r="S8733" s="47">
        <v>1</v>
      </c>
    </row>
    <row r="8734" spans="1:19" ht="12.75">
      <c r="A8734" s="22" t="s">
        <v>60</v>
      </c>
      <c r="B8734" s="22" t="s">
        <v>15220</v>
      </c>
      <c r="C8734" s="22" t="s">
        <v>68</v>
      </c>
      <c r="D8734" s="22" t="s">
        <v>61</v>
      </c>
      <c r="E8734" s="22" t="s">
        <v>21483</v>
      </c>
      <c r="F8734" s="31">
        <v>43119.572719907403</v>
      </c>
      <c r="G8734" s="31">
        <v>43119</v>
      </c>
      <c r="H8734" s="31">
        <v>43484</v>
      </c>
      <c r="I8734" s="31">
        <v>43149.571701388886</v>
      </c>
      <c r="J8734" s="22" t="s">
        <v>73</v>
      </c>
      <c r="K8734" s="32" t="s">
        <v>95</v>
      </c>
      <c r="L8734" s="32" t="s">
        <v>21484</v>
      </c>
      <c r="N8734" s="24">
        <v>1470.1075000000001</v>
      </c>
      <c r="O8734" s="24">
        <v>0</v>
      </c>
      <c r="P8734" s="32" t="s">
        <v>655</v>
      </c>
      <c r="Q8734" s="43" t="s">
        <v>656</v>
      </c>
      <c r="R8734" s="43" t="s">
        <v>78</v>
      </c>
      <c r="S8734" s="47">
        <v>5</v>
      </c>
    </row>
    <row r="8735" spans="1:19" ht="12.75">
      <c r="A8735" s="22" t="s">
        <v>60</v>
      </c>
      <c r="B8735" s="22" t="s">
        <v>15454</v>
      </c>
      <c r="C8735" s="22" t="s">
        <v>68</v>
      </c>
      <c r="D8735" s="22" t="s">
        <v>61</v>
      </c>
      <c r="E8735" s="22" t="s">
        <v>21485</v>
      </c>
      <c r="F8735" s="31">
        <v>43104.596122685187</v>
      </c>
      <c r="G8735" s="31">
        <v>43104</v>
      </c>
      <c r="H8735" s="31">
        <v>43469</v>
      </c>
      <c r="I8735" s="31">
        <v>43134</v>
      </c>
      <c r="J8735" s="22" t="s">
        <v>73</v>
      </c>
      <c r="K8735" s="32" t="s">
        <v>95</v>
      </c>
      <c r="L8735" s="32" t="s">
        <v>21486</v>
      </c>
      <c r="N8735" s="24">
        <v>6278.4449999999997</v>
      </c>
      <c r="O8735" s="24">
        <v>0</v>
      </c>
      <c r="P8735" s="32" t="s">
        <v>522</v>
      </c>
      <c r="Q8735" s="43" t="s">
        <v>523</v>
      </c>
      <c r="R8735" s="43" t="s">
        <v>78</v>
      </c>
      <c r="S8735" s="47">
        <v>5</v>
      </c>
    </row>
    <row r="8736" spans="1:19" ht="12.75">
      <c r="A8736" s="22" t="s">
        <v>60</v>
      </c>
      <c r="B8736" s="22" t="s">
        <v>15379</v>
      </c>
      <c r="C8736" s="22" t="s">
        <v>68</v>
      </c>
      <c r="D8736" s="22" t="s">
        <v>61</v>
      </c>
      <c r="E8736" s="22" t="s">
        <v>21487</v>
      </c>
      <c r="F8736" s="31">
        <v>43105.650567129625</v>
      </c>
      <c r="G8736" s="31">
        <v>43152</v>
      </c>
      <c r="H8736" s="31">
        <v>43517</v>
      </c>
      <c r="I8736" s="31">
        <v>43135</v>
      </c>
      <c r="J8736" s="22" t="s">
        <v>73</v>
      </c>
      <c r="K8736" s="32" t="s">
        <v>119</v>
      </c>
      <c r="L8736" s="32" t="s">
        <v>21488</v>
      </c>
      <c r="N8736" s="24">
        <v>5154.2209999999995</v>
      </c>
      <c r="O8736" s="24">
        <v>4714.46</v>
      </c>
      <c r="P8736" s="32" t="s">
        <v>105</v>
      </c>
      <c r="Q8736" s="43" t="s">
        <v>106</v>
      </c>
      <c r="R8736" s="43" t="s">
        <v>112</v>
      </c>
      <c r="S8736" s="47">
        <v>5</v>
      </c>
    </row>
    <row r="8737" spans="1:19" ht="12.75">
      <c r="A8737" s="22" t="s">
        <v>60</v>
      </c>
      <c r="B8737" s="22" t="s">
        <v>15342</v>
      </c>
      <c r="C8737" s="22" t="s">
        <v>68</v>
      </c>
      <c r="D8737" s="22" t="s">
        <v>61</v>
      </c>
      <c r="E8737" s="22" t="s">
        <v>21489</v>
      </c>
      <c r="F8737" s="31">
        <v>43119.621064814812</v>
      </c>
      <c r="G8737" s="31">
        <v>43159</v>
      </c>
      <c r="H8737" s="31">
        <v>43524</v>
      </c>
      <c r="I8737" s="31">
        <v>43149</v>
      </c>
      <c r="J8737" s="22" t="s">
        <v>73</v>
      </c>
      <c r="K8737" s="32" t="s">
        <v>74</v>
      </c>
      <c r="L8737" s="32" t="s">
        <v>21490</v>
      </c>
      <c r="N8737" s="24">
        <v>1983.425</v>
      </c>
      <c r="O8737" s="24">
        <v>1732.47</v>
      </c>
      <c r="P8737" s="32" t="s">
        <v>2515</v>
      </c>
      <c r="Q8737" s="43" t="s">
        <v>2516</v>
      </c>
      <c r="R8737" s="43" t="s">
        <v>78</v>
      </c>
      <c r="S8737" s="47">
        <v>5</v>
      </c>
    </row>
    <row r="8738" spans="1:19" ht="12.75">
      <c r="A8738" s="22" t="s">
        <v>60</v>
      </c>
      <c r="B8738" s="22" t="s">
        <v>15298</v>
      </c>
      <c r="C8738" s="22" t="s">
        <v>68</v>
      </c>
      <c r="D8738" s="22" t="s">
        <v>61</v>
      </c>
      <c r="E8738" s="22" t="s">
        <v>21491</v>
      </c>
      <c r="F8738" s="31">
        <v>43108.550613425927</v>
      </c>
      <c r="G8738" s="31">
        <v>43115</v>
      </c>
      <c r="H8738" s="31">
        <v>43480</v>
      </c>
      <c r="I8738" s="31">
        <v>43138</v>
      </c>
      <c r="J8738" s="22" t="s">
        <v>73</v>
      </c>
      <c r="K8738" s="32" t="s">
        <v>74</v>
      </c>
      <c r="L8738" s="32" t="s">
        <v>21492</v>
      </c>
      <c r="N8738" s="24">
        <v>4101.0065999999997</v>
      </c>
      <c r="O8738" s="24">
        <v>2854.58</v>
      </c>
      <c r="P8738" s="32" t="s">
        <v>971</v>
      </c>
      <c r="Q8738" s="43" t="s">
        <v>972</v>
      </c>
      <c r="R8738" s="43" t="s">
        <v>78</v>
      </c>
      <c r="S8738" s="47">
        <v>5</v>
      </c>
    </row>
    <row r="8739" spans="1:19" ht="12.75">
      <c r="A8739" s="22" t="s">
        <v>60</v>
      </c>
      <c r="B8739" s="22" t="s">
        <v>15320</v>
      </c>
      <c r="C8739" s="22" t="s">
        <v>68</v>
      </c>
      <c r="D8739" s="22" t="s">
        <v>61</v>
      </c>
      <c r="E8739" s="22" t="s">
        <v>21493</v>
      </c>
      <c r="F8739" s="31">
        <v>43131.635729166665</v>
      </c>
      <c r="G8739" s="31">
        <v>43131</v>
      </c>
      <c r="H8739" s="31">
        <v>43496</v>
      </c>
      <c r="I8739" s="31">
        <v>43161</v>
      </c>
      <c r="J8739" s="22" t="s">
        <v>73</v>
      </c>
      <c r="K8739" s="32" t="s">
        <v>119</v>
      </c>
      <c r="L8739" s="32" t="s">
        <v>21494</v>
      </c>
      <c r="N8739" s="24">
        <v>3046.8566000000001</v>
      </c>
      <c r="O8739" s="24">
        <v>3046.8566000000001</v>
      </c>
      <c r="P8739" s="32" t="s">
        <v>254</v>
      </c>
      <c r="Q8739" s="43" t="s">
        <v>255</v>
      </c>
      <c r="R8739" s="43" t="s">
        <v>78</v>
      </c>
      <c r="S8739" s="47">
        <v>4</v>
      </c>
    </row>
    <row r="8740" spans="1:19" ht="12.75">
      <c r="A8740" s="22" t="s">
        <v>60</v>
      </c>
      <c r="B8740" s="22" t="s">
        <v>15215</v>
      </c>
      <c r="C8740" s="22" t="s">
        <v>68</v>
      </c>
      <c r="D8740" s="22" t="s">
        <v>61</v>
      </c>
      <c r="E8740" s="22" t="s">
        <v>21495</v>
      </c>
      <c r="F8740" s="31">
        <v>43112.609652777777</v>
      </c>
      <c r="G8740" s="31">
        <v>43118</v>
      </c>
      <c r="H8740" s="31">
        <v>43483</v>
      </c>
      <c r="I8740" s="31">
        <v>43142</v>
      </c>
      <c r="J8740" s="22" t="s">
        <v>73</v>
      </c>
      <c r="K8740" s="32" t="s">
        <v>119</v>
      </c>
      <c r="L8740" s="32" t="s">
        <v>21496</v>
      </c>
      <c r="N8740" s="24">
        <v>1696.43</v>
      </c>
      <c r="O8740" s="24">
        <v>1243.22</v>
      </c>
      <c r="P8740" s="32" t="s">
        <v>691</v>
      </c>
      <c r="Q8740" s="43" t="s">
        <v>692</v>
      </c>
      <c r="R8740" s="43" t="s">
        <v>78</v>
      </c>
      <c r="S8740" s="47">
        <v>5</v>
      </c>
    </row>
    <row r="8741" spans="1:19" ht="12.75">
      <c r="A8741" s="22" t="s">
        <v>60</v>
      </c>
      <c r="B8741" s="22" t="s">
        <v>15220</v>
      </c>
      <c r="C8741" s="22" t="s">
        <v>68</v>
      </c>
      <c r="D8741" s="22" t="s">
        <v>61</v>
      </c>
      <c r="E8741" s="22" t="s">
        <v>21497</v>
      </c>
      <c r="F8741" s="31">
        <v>43117.404988425922</v>
      </c>
      <c r="G8741" s="31">
        <v>43117</v>
      </c>
      <c r="H8741" s="31">
        <v>43482</v>
      </c>
      <c r="I8741" s="31">
        <v>43147.404131944444</v>
      </c>
      <c r="J8741" s="22" t="s">
        <v>73</v>
      </c>
      <c r="K8741" s="32" t="s">
        <v>119</v>
      </c>
      <c r="L8741" s="32" t="s">
        <v>21498</v>
      </c>
      <c r="N8741" s="24">
        <v>1079.05</v>
      </c>
      <c r="O8741" s="24">
        <v>575.20000000000005</v>
      </c>
      <c r="P8741" s="32" t="s">
        <v>532</v>
      </c>
      <c r="Q8741" s="43" t="s">
        <v>533</v>
      </c>
      <c r="R8741" s="43" t="s">
        <v>78</v>
      </c>
      <c r="S8741" s="47">
        <v>5</v>
      </c>
    </row>
    <row r="8742" spans="1:19" ht="12.75">
      <c r="A8742" s="22" t="s">
        <v>60</v>
      </c>
      <c r="B8742" s="22" t="s">
        <v>16051</v>
      </c>
      <c r="C8742" s="22" t="s">
        <v>68</v>
      </c>
      <c r="D8742" s="22" t="s">
        <v>61</v>
      </c>
      <c r="E8742" s="22" t="s">
        <v>21499</v>
      </c>
      <c r="F8742" s="31">
        <v>43117.376539351848</v>
      </c>
      <c r="G8742" s="31">
        <v>43132</v>
      </c>
      <c r="H8742" s="31">
        <v>43497</v>
      </c>
      <c r="I8742" s="31">
        <v>43147</v>
      </c>
      <c r="J8742" s="22" t="s">
        <v>73</v>
      </c>
      <c r="K8742" s="32" t="s">
        <v>95</v>
      </c>
      <c r="L8742" s="32" t="s">
        <v>21500</v>
      </c>
      <c r="N8742" s="24">
        <v>0</v>
      </c>
      <c r="O8742" s="24">
        <v>0</v>
      </c>
      <c r="P8742" s="32" t="s">
        <v>3102</v>
      </c>
      <c r="Q8742" s="43" t="s">
        <v>3103</v>
      </c>
      <c r="R8742" s="43" t="s">
        <v>78</v>
      </c>
      <c r="S8742" s="47">
        <v>4</v>
      </c>
    </row>
    <row r="8743" spans="1:19" ht="12.75">
      <c r="A8743" s="22" t="s">
        <v>60</v>
      </c>
      <c r="B8743" s="22" t="s">
        <v>15389</v>
      </c>
      <c r="C8743" s="22" t="s">
        <v>68</v>
      </c>
      <c r="D8743" s="22" t="s">
        <v>61</v>
      </c>
      <c r="E8743" s="22" t="s">
        <v>21501</v>
      </c>
      <c r="F8743" s="31">
        <v>43110.615868055553</v>
      </c>
      <c r="G8743" s="31">
        <v>43115</v>
      </c>
      <c r="H8743" s="31">
        <v>43480</v>
      </c>
      <c r="I8743" s="31">
        <v>43140</v>
      </c>
      <c r="J8743" s="22" t="s">
        <v>73</v>
      </c>
      <c r="K8743" s="32" t="s">
        <v>89</v>
      </c>
      <c r="L8743" s="32" t="s">
        <v>21502</v>
      </c>
      <c r="M8743" s="32" t="s">
        <v>18449</v>
      </c>
      <c r="N8743" s="24">
        <v>1317.5975000000001</v>
      </c>
      <c r="O8743" s="24">
        <v>1531.73</v>
      </c>
      <c r="P8743" s="32" t="s">
        <v>105</v>
      </c>
      <c r="Q8743" s="43" t="s">
        <v>106</v>
      </c>
      <c r="R8743" s="43" t="s">
        <v>78</v>
      </c>
      <c r="S8743" s="47">
        <v>5</v>
      </c>
    </row>
    <row r="8744" spans="1:19" ht="12.75">
      <c r="A8744" s="22" t="s">
        <v>60</v>
      </c>
      <c r="B8744" s="22" t="s">
        <v>15674</v>
      </c>
      <c r="C8744" s="22" t="s">
        <v>68</v>
      </c>
      <c r="D8744" s="22" t="s">
        <v>61</v>
      </c>
      <c r="E8744" s="22" t="s">
        <v>21503</v>
      </c>
      <c r="F8744" s="31">
        <v>43123.505648148144</v>
      </c>
      <c r="G8744" s="31">
        <v>43142</v>
      </c>
      <c r="H8744" s="31">
        <v>43507</v>
      </c>
      <c r="I8744" s="31">
        <v>43153.503761574073</v>
      </c>
      <c r="J8744" s="22" t="s">
        <v>73</v>
      </c>
      <c r="K8744" s="32" t="s">
        <v>108</v>
      </c>
      <c r="L8744" s="32" t="s">
        <v>21504</v>
      </c>
      <c r="N8744" s="24">
        <v>0</v>
      </c>
      <c r="O8744" s="24">
        <v>0</v>
      </c>
      <c r="P8744" s="32" t="s">
        <v>176</v>
      </c>
      <c r="Q8744" s="43" t="s">
        <v>177</v>
      </c>
      <c r="R8744" s="43" t="s">
        <v>78</v>
      </c>
      <c r="S8744" s="47">
        <v>5</v>
      </c>
    </row>
    <row r="8745" spans="1:19" ht="12.75">
      <c r="A8745" s="22" t="s">
        <v>60</v>
      </c>
      <c r="B8745" s="22" t="s">
        <v>15348</v>
      </c>
      <c r="C8745" s="22" t="s">
        <v>68</v>
      </c>
      <c r="D8745" s="22" t="s">
        <v>61</v>
      </c>
      <c r="E8745" s="22" t="s">
        <v>21505</v>
      </c>
      <c r="F8745" s="31">
        <v>43104.420428240737</v>
      </c>
      <c r="G8745" s="31">
        <v>42870</v>
      </c>
      <c r="H8745" s="31">
        <v>43235</v>
      </c>
      <c r="I8745" s="31">
        <v>43134</v>
      </c>
      <c r="J8745" s="22" t="s">
        <v>145</v>
      </c>
      <c r="K8745" s="32" t="s">
        <v>89</v>
      </c>
      <c r="L8745" s="32" t="s">
        <v>21506</v>
      </c>
      <c r="M8745" s="32" t="s">
        <v>21507</v>
      </c>
      <c r="N8745" s="24">
        <v>-114.18000000000001</v>
      </c>
      <c r="O8745" s="24">
        <v>-114.18000000000001</v>
      </c>
      <c r="P8745" s="32" t="s">
        <v>105</v>
      </c>
      <c r="Q8745" s="43" t="s">
        <v>106</v>
      </c>
      <c r="R8745" s="43" t="s">
        <v>78</v>
      </c>
      <c r="S8745" s="47">
        <v>1</v>
      </c>
    </row>
    <row r="8746" spans="1:19" ht="12.75">
      <c r="A8746" s="22" t="s">
        <v>60</v>
      </c>
      <c r="B8746" s="22" t="s">
        <v>15399</v>
      </c>
      <c r="C8746" s="22" t="s">
        <v>68</v>
      </c>
      <c r="D8746" s="22" t="s">
        <v>61</v>
      </c>
      <c r="E8746" s="22" t="s">
        <v>21508</v>
      </c>
      <c r="F8746" s="31">
        <v>43102.415810185186</v>
      </c>
      <c r="G8746" s="31">
        <v>43109</v>
      </c>
      <c r="H8746" s="31">
        <v>43474</v>
      </c>
      <c r="I8746" s="31">
        <v>43132</v>
      </c>
      <c r="J8746" s="22" t="s">
        <v>73</v>
      </c>
      <c r="K8746" s="32" t="s">
        <v>108</v>
      </c>
      <c r="L8746" s="32" t="s">
        <v>21509</v>
      </c>
      <c r="N8746" s="24">
        <v>3022.70</v>
      </c>
      <c r="O8746" s="24">
        <v>0</v>
      </c>
      <c r="P8746" s="32" t="s">
        <v>9352</v>
      </c>
      <c r="Q8746" s="43" t="s">
        <v>9353</v>
      </c>
      <c r="R8746" s="43" t="s">
        <v>78</v>
      </c>
      <c r="S8746" s="47">
        <v>5</v>
      </c>
    </row>
    <row r="8747" spans="1:19" ht="12.75">
      <c r="A8747" s="22" t="s">
        <v>60</v>
      </c>
      <c r="B8747" s="22" t="s">
        <v>15237</v>
      </c>
      <c r="C8747" s="22" t="s">
        <v>68</v>
      </c>
      <c r="D8747" s="22" t="s">
        <v>61</v>
      </c>
      <c r="E8747" s="22" t="s">
        <v>21510</v>
      </c>
      <c r="F8747" s="31">
        <v>43115.488321759258</v>
      </c>
      <c r="G8747" s="31">
        <v>43117</v>
      </c>
      <c r="H8747" s="31">
        <v>43482</v>
      </c>
      <c r="I8747" s="31">
        <v>43145</v>
      </c>
      <c r="J8747" s="22" t="s">
        <v>73</v>
      </c>
      <c r="K8747" s="32" t="s">
        <v>119</v>
      </c>
      <c r="L8747" s="32" t="s">
        <v>21511</v>
      </c>
      <c r="N8747" s="24">
        <v>3321.2474999999999</v>
      </c>
      <c r="O8747" s="24">
        <v>3153.5365999999999</v>
      </c>
      <c r="P8747" s="32" t="s">
        <v>472</v>
      </c>
      <c r="Q8747" s="43" t="s">
        <v>473</v>
      </c>
      <c r="R8747" s="43" t="s">
        <v>112</v>
      </c>
      <c r="S8747" s="47">
        <v>5</v>
      </c>
    </row>
    <row r="8748" spans="1:19" ht="12.75">
      <c r="A8748" s="22" t="s">
        <v>60</v>
      </c>
      <c r="B8748" s="22" t="s">
        <v>15278</v>
      </c>
      <c r="C8748" s="22" t="s">
        <v>68</v>
      </c>
      <c r="D8748" s="22" t="s">
        <v>61</v>
      </c>
      <c r="E8748" s="22" t="s">
        <v>21512</v>
      </c>
      <c r="F8748" s="31">
        <v>43112.40861111111</v>
      </c>
      <c r="G8748" s="31">
        <v>43147</v>
      </c>
      <c r="H8748" s="31">
        <v>43512</v>
      </c>
      <c r="I8748" s="31">
        <v>43142</v>
      </c>
      <c r="J8748" s="22" t="s">
        <v>73</v>
      </c>
      <c r="K8748" s="32" t="s">
        <v>95</v>
      </c>
      <c r="L8748" s="32" t="s">
        <v>21513</v>
      </c>
      <c r="N8748" s="24">
        <v>2753.7932999999998</v>
      </c>
      <c r="O8748" s="24">
        <v>0</v>
      </c>
      <c r="P8748" s="32" t="s">
        <v>176</v>
      </c>
      <c r="Q8748" s="43" t="s">
        <v>177</v>
      </c>
      <c r="R8748" s="43" t="s">
        <v>78</v>
      </c>
      <c r="S8748" s="47">
        <v>4</v>
      </c>
    </row>
    <row r="8749" spans="1:19" ht="12.75">
      <c r="A8749" s="22" t="s">
        <v>60</v>
      </c>
      <c r="B8749" s="22" t="s">
        <v>15263</v>
      </c>
      <c r="C8749" s="22" t="s">
        <v>68</v>
      </c>
      <c r="D8749" s="22" t="s">
        <v>61</v>
      </c>
      <c r="E8749" s="22" t="s">
        <v>21514</v>
      </c>
      <c r="F8749" s="31">
        <v>43122.480740740742</v>
      </c>
      <c r="G8749" s="31">
        <v>43122</v>
      </c>
      <c r="H8749" s="31">
        <v>43487</v>
      </c>
      <c r="I8749" s="31">
        <v>43152</v>
      </c>
      <c r="J8749" s="22" t="s">
        <v>73</v>
      </c>
      <c r="K8749" s="32" t="s">
        <v>119</v>
      </c>
      <c r="L8749" s="32" t="s">
        <v>21515</v>
      </c>
      <c r="N8749" s="24">
        <v>332.22</v>
      </c>
      <c r="O8749" s="24">
        <v>332.22</v>
      </c>
      <c r="P8749" s="32" t="s">
        <v>1978</v>
      </c>
      <c r="Q8749" s="43" t="s">
        <v>1979</v>
      </c>
      <c r="R8749" s="43" t="s">
        <v>78</v>
      </c>
      <c r="S8749" s="47">
        <v>5</v>
      </c>
    </row>
    <row r="8750" spans="1:19" ht="12.75">
      <c r="A8750" s="22" t="s">
        <v>60</v>
      </c>
      <c r="B8750" s="22" t="s">
        <v>15256</v>
      </c>
      <c r="C8750" s="22" t="s">
        <v>68</v>
      </c>
      <c r="D8750" s="22" t="s">
        <v>61</v>
      </c>
      <c r="E8750" s="22" t="s">
        <v>21516</v>
      </c>
      <c r="F8750" s="31">
        <v>43103.48101851852</v>
      </c>
      <c r="G8750" s="31">
        <v>43105</v>
      </c>
      <c r="H8750" s="31">
        <v>43470</v>
      </c>
      <c r="I8750" s="31">
        <v>43133</v>
      </c>
      <c r="J8750" s="22" t="s">
        <v>73</v>
      </c>
      <c r="K8750" s="32" t="s">
        <v>74</v>
      </c>
      <c r="L8750" s="32" t="s">
        <v>21517</v>
      </c>
      <c r="N8750" s="24">
        <v>398.01</v>
      </c>
      <c r="O8750" s="24">
        <v>507.60</v>
      </c>
      <c r="P8750" s="32" t="s">
        <v>14196</v>
      </c>
      <c r="Q8750" s="43" t="s">
        <v>14197</v>
      </c>
      <c r="R8750" s="43" t="s">
        <v>78</v>
      </c>
      <c r="S8750" s="47">
        <v>5</v>
      </c>
    </row>
    <row r="8751" spans="1:19" ht="12.75">
      <c r="A8751" s="22" t="s">
        <v>60</v>
      </c>
      <c r="B8751" s="22" t="s">
        <v>16109</v>
      </c>
      <c r="C8751" s="22" t="s">
        <v>68</v>
      </c>
      <c r="D8751" s="22" t="s">
        <v>61</v>
      </c>
      <c r="E8751" s="22" t="s">
        <v>21518</v>
      </c>
      <c r="F8751" s="31">
        <v>43125.656377314815</v>
      </c>
      <c r="G8751" s="31">
        <v>43125</v>
      </c>
      <c r="H8751" s="31">
        <v>43496</v>
      </c>
      <c r="I8751" s="31">
        <v>43155</v>
      </c>
      <c r="J8751" s="22" t="s">
        <v>145</v>
      </c>
      <c r="K8751" s="32" t="s">
        <v>89</v>
      </c>
      <c r="L8751" s="32" t="s">
        <v>21519</v>
      </c>
      <c r="M8751" s="32" t="s">
        <v>18045</v>
      </c>
      <c r="N8751" s="24">
        <v>0</v>
      </c>
      <c r="O8751" s="24">
        <v>0</v>
      </c>
      <c r="P8751" s="32" t="s">
        <v>105</v>
      </c>
      <c r="Q8751" s="43" t="s">
        <v>106</v>
      </c>
      <c r="R8751" s="43" t="s">
        <v>78</v>
      </c>
      <c r="S8751" s="47">
        <v>1</v>
      </c>
    </row>
    <row r="8752" spans="1:19" ht="12.75">
      <c r="A8752" s="22" t="s">
        <v>60</v>
      </c>
      <c r="B8752" s="22" t="s">
        <v>15404</v>
      </c>
      <c r="C8752" s="22" t="s">
        <v>68</v>
      </c>
      <c r="D8752" s="22" t="s">
        <v>61</v>
      </c>
      <c r="E8752" s="22" t="s">
        <v>21520</v>
      </c>
      <c r="F8752" s="31">
        <v>43115.597534722219</v>
      </c>
      <c r="G8752" s="31">
        <v>43021</v>
      </c>
      <c r="H8752" s="31">
        <v>43386</v>
      </c>
      <c r="I8752" s="31">
        <v>43145</v>
      </c>
      <c r="J8752" s="22" t="s">
        <v>145</v>
      </c>
      <c r="K8752" s="32" t="s">
        <v>89</v>
      </c>
      <c r="L8752" s="32" t="s">
        <v>21521</v>
      </c>
      <c r="M8752" s="32" t="s">
        <v>21522</v>
      </c>
      <c r="N8752" s="24">
        <v>0</v>
      </c>
      <c r="O8752" s="24">
        <v>0</v>
      </c>
      <c r="P8752" s="32" t="s">
        <v>286</v>
      </c>
      <c r="Q8752" s="43" t="s">
        <v>287</v>
      </c>
      <c r="R8752" s="43" t="s">
        <v>112</v>
      </c>
      <c r="S8752" s="47">
        <v>1</v>
      </c>
    </row>
    <row r="8753" spans="1:19" ht="12.75">
      <c r="A8753" s="22" t="s">
        <v>60</v>
      </c>
      <c r="B8753" s="22" t="s">
        <v>15232</v>
      </c>
      <c r="C8753" s="22" t="s">
        <v>68</v>
      </c>
      <c r="D8753" s="22" t="s">
        <v>61</v>
      </c>
      <c r="E8753" s="22" t="s">
        <v>21523</v>
      </c>
      <c r="F8753" s="31">
        <v>43105.403738425921</v>
      </c>
      <c r="G8753" s="31">
        <v>43119</v>
      </c>
      <c r="H8753" s="31">
        <v>43484</v>
      </c>
      <c r="I8753" s="31">
        <v>43135</v>
      </c>
      <c r="J8753" s="22" t="s">
        <v>73</v>
      </c>
      <c r="K8753" s="32" t="s">
        <v>74</v>
      </c>
      <c r="L8753" s="32" t="s">
        <v>21524</v>
      </c>
      <c r="N8753" s="24">
        <v>1303.952</v>
      </c>
      <c r="O8753" s="24">
        <v>1066.4400000000001</v>
      </c>
      <c r="P8753" s="32" t="s">
        <v>105</v>
      </c>
      <c r="Q8753" s="43" t="s">
        <v>106</v>
      </c>
      <c r="R8753" s="43" t="s">
        <v>78</v>
      </c>
      <c r="S8753" s="47">
        <v>5</v>
      </c>
    </row>
    <row r="8754" spans="1:19" ht="12.75">
      <c r="A8754" s="22" t="s">
        <v>60</v>
      </c>
      <c r="B8754" s="22" t="s">
        <v>15220</v>
      </c>
      <c r="C8754" s="22" t="s">
        <v>68</v>
      </c>
      <c r="D8754" s="22" t="s">
        <v>61</v>
      </c>
      <c r="E8754" s="22" t="s">
        <v>21525</v>
      </c>
      <c r="F8754" s="31">
        <v>43111.392662037033</v>
      </c>
      <c r="G8754" s="31">
        <v>43111</v>
      </c>
      <c r="H8754" s="31">
        <v>43476</v>
      </c>
      <c r="I8754" s="31">
        <v>43141.388321759259</v>
      </c>
      <c r="J8754" s="22" t="s">
        <v>73</v>
      </c>
      <c r="K8754" s="32" t="s">
        <v>95</v>
      </c>
      <c r="L8754" s="32" t="s">
        <v>21526</v>
      </c>
      <c r="N8754" s="24">
        <v>837.71</v>
      </c>
      <c r="O8754" s="24">
        <v>0</v>
      </c>
      <c r="P8754" s="32" t="s">
        <v>222</v>
      </c>
      <c r="Q8754" s="43" t="s">
        <v>223</v>
      </c>
      <c r="R8754" s="43" t="s">
        <v>78</v>
      </c>
      <c r="S8754" s="47">
        <v>5</v>
      </c>
    </row>
    <row r="8755" spans="1:19" ht="12.75">
      <c r="A8755" s="22" t="s">
        <v>60</v>
      </c>
      <c r="B8755" s="22" t="s">
        <v>16253</v>
      </c>
      <c r="C8755" s="22" t="s">
        <v>68</v>
      </c>
      <c r="D8755" s="22" t="s">
        <v>61</v>
      </c>
      <c r="E8755" s="22" t="s">
        <v>21527</v>
      </c>
      <c r="F8755" s="31">
        <v>43104.608749999999</v>
      </c>
      <c r="G8755" s="31">
        <v>43104</v>
      </c>
      <c r="H8755" s="31">
        <v>43469</v>
      </c>
      <c r="I8755" s="31">
        <v>43134.607627314814</v>
      </c>
      <c r="J8755" s="22" t="s">
        <v>73</v>
      </c>
      <c r="K8755" s="32" t="s">
        <v>119</v>
      </c>
      <c r="L8755" s="32" t="s">
        <v>21528</v>
      </c>
      <c r="N8755" s="24">
        <v>596.22749999999996</v>
      </c>
      <c r="O8755" s="24">
        <v>470.25</v>
      </c>
      <c r="P8755" s="32" t="s">
        <v>595</v>
      </c>
      <c r="Q8755" s="43" t="s">
        <v>596</v>
      </c>
      <c r="R8755" s="43" t="s">
        <v>78</v>
      </c>
      <c r="S8755" s="47">
        <v>5</v>
      </c>
    </row>
    <row r="8756" spans="1:19" ht="12.75">
      <c r="A8756" s="22" t="s">
        <v>60</v>
      </c>
      <c r="B8756" s="22" t="s">
        <v>15271</v>
      </c>
      <c r="C8756" s="22" t="s">
        <v>68</v>
      </c>
      <c r="D8756" s="22" t="s">
        <v>61</v>
      </c>
      <c r="E8756" s="22" t="s">
        <v>21529</v>
      </c>
      <c r="F8756" s="31">
        <v>43101.28292824074</v>
      </c>
      <c r="G8756" s="31">
        <v>43142</v>
      </c>
      <c r="H8756" s="31">
        <v>43507</v>
      </c>
      <c r="I8756" s="31">
        <v>43161.282916666663</v>
      </c>
      <c r="J8756" s="22" t="s">
        <v>73</v>
      </c>
      <c r="K8756" s="32" t="s">
        <v>74</v>
      </c>
      <c r="L8756" s="32" t="s">
        <v>21530</v>
      </c>
      <c r="N8756" s="24">
        <v>710.92660000000001</v>
      </c>
      <c r="O8756" s="24">
        <v>572.69000000000005</v>
      </c>
      <c r="P8756" s="32" t="s">
        <v>176</v>
      </c>
      <c r="Q8756" s="43" t="s">
        <v>177</v>
      </c>
      <c r="R8756" s="43" t="s">
        <v>78</v>
      </c>
      <c r="S8756" s="47">
        <v>5</v>
      </c>
    </row>
    <row r="8757" spans="1:19" ht="12.75">
      <c r="A8757" s="22" t="s">
        <v>60</v>
      </c>
      <c r="B8757" s="22" t="s">
        <v>16109</v>
      </c>
      <c r="C8757" s="22" t="s">
        <v>68</v>
      </c>
      <c r="D8757" s="22" t="s">
        <v>61</v>
      </c>
      <c r="E8757" s="22" t="s">
        <v>21531</v>
      </c>
      <c r="F8757" s="31">
        <v>43102.550312499996</v>
      </c>
      <c r="G8757" s="31">
        <v>43131</v>
      </c>
      <c r="H8757" s="31">
        <v>43496</v>
      </c>
      <c r="I8757" s="31">
        <v>43132</v>
      </c>
      <c r="J8757" s="22" t="s">
        <v>73</v>
      </c>
      <c r="K8757" s="32" t="s">
        <v>108</v>
      </c>
      <c r="L8757" s="32" t="s">
        <v>21532</v>
      </c>
      <c r="N8757" s="24">
        <v>0</v>
      </c>
      <c r="O8757" s="24">
        <v>0</v>
      </c>
      <c r="P8757" s="32" t="s">
        <v>286</v>
      </c>
      <c r="Q8757" s="43" t="s">
        <v>287</v>
      </c>
      <c r="R8757" s="43" t="s">
        <v>78</v>
      </c>
      <c r="S8757" s="47">
        <v>4</v>
      </c>
    </row>
    <row r="8758" spans="1:19" ht="12.75">
      <c r="A8758" s="22" t="s">
        <v>60</v>
      </c>
      <c r="B8758" s="22" t="s">
        <v>15268</v>
      </c>
      <c r="C8758" s="22" t="s">
        <v>68</v>
      </c>
      <c r="D8758" s="22" t="s">
        <v>61</v>
      </c>
      <c r="E8758" s="22" t="s">
        <v>21533</v>
      </c>
      <c r="F8758" s="31">
        <v>43131.646990740737</v>
      </c>
      <c r="G8758" s="31">
        <v>43131</v>
      </c>
      <c r="H8758" s="31">
        <v>43496</v>
      </c>
      <c r="I8758" s="31">
        <v>43161</v>
      </c>
      <c r="J8758" s="22" t="s">
        <v>73</v>
      </c>
      <c r="K8758" s="32" t="s">
        <v>95</v>
      </c>
      <c r="L8758" s="32" t="s">
        <v>21534</v>
      </c>
      <c r="N8758" s="24">
        <v>3996.75</v>
      </c>
      <c r="O8758" s="24">
        <v>0</v>
      </c>
      <c r="P8758" s="32" t="s">
        <v>2975</v>
      </c>
      <c r="Q8758" s="43" t="s">
        <v>2976</v>
      </c>
      <c r="R8758" s="43" t="s">
        <v>78</v>
      </c>
      <c r="S8758" s="47">
        <v>5</v>
      </c>
    </row>
    <row r="8759" spans="1:19" ht="12.75">
      <c r="A8759" s="22" t="s">
        <v>60</v>
      </c>
      <c r="B8759" s="22" t="s">
        <v>15460</v>
      </c>
      <c r="C8759" s="22" t="s">
        <v>68</v>
      </c>
      <c r="D8759" s="22" t="s">
        <v>61</v>
      </c>
      <c r="E8759" s="22" t="s">
        <v>21535</v>
      </c>
      <c r="F8759" s="31">
        <v>43115.526064814811</v>
      </c>
      <c r="G8759" s="31">
        <v>43132</v>
      </c>
      <c r="H8759" s="31">
        <v>43497</v>
      </c>
      <c r="I8759" s="31">
        <v>43145</v>
      </c>
      <c r="J8759" s="22" t="s">
        <v>73</v>
      </c>
      <c r="K8759" s="32" t="s">
        <v>95</v>
      </c>
      <c r="L8759" s="32" t="s">
        <v>21536</v>
      </c>
      <c r="N8759" s="24">
        <v>1099.7940000000001</v>
      </c>
      <c r="O8759" s="24">
        <v>0</v>
      </c>
      <c r="P8759" s="32" t="s">
        <v>21537</v>
      </c>
      <c r="Q8759" s="43" t="s">
        <v>21538</v>
      </c>
      <c r="R8759" s="43" t="s">
        <v>78</v>
      </c>
      <c r="S8759" s="47">
        <v>5</v>
      </c>
    </row>
    <row r="8760" spans="1:19" ht="12.75">
      <c r="A8760" s="22" t="s">
        <v>60</v>
      </c>
      <c r="B8760" s="22" t="s">
        <v>15278</v>
      </c>
      <c r="C8760" s="22" t="s">
        <v>68</v>
      </c>
      <c r="D8760" s="22" t="s">
        <v>61</v>
      </c>
      <c r="E8760" s="22" t="s">
        <v>21539</v>
      </c>
      <c r="F8760" s="31">
        <v>43105.399548611109</v>
      </c>
      <c r="G8760" s="31">
        <v>43140</v>
      </c>
      <c r="H8760" s="31">
        <v>43505</v>
      </c>
      <c r="I8760" s="31">
        <v>43135</v>
      </c>
      <c r="J8760" s="22" t="s">
        <v>73</v>
      </c>
      <c r="K8760" s="32" t="s">
        <v>95</v>
      </c>
      <c r="L8760" s="32" t="s">
        <v>21540</v>
      </c>
      <c r="N8760" s="24">
        <v>1878.83</v>
      </c>
      <c r="O8760" s="24">
        <v>0</v>
      </c>
      <c r="P8760" s="32" t="s">
        <v>853</v>
      </c>
      <c r="Q8760" s="43" t="s">
        <v>854</v>
      </c>
      <c r="R8760" s="43" t="s">
        <v>78</v>
      </c>
      <c r="S8760" s="47">
        <v>4</v>
      </c>
    </row>
    <row r="8761" spans="1:19" ht="12.75">
      <c r="A8761" s="22" t="s">
        <v>60</v>
      </c>
      <c r="B8761" s="22" t="s">
        <v>15220</v>
      </c>
      <c r="C8761" s="22" t="s">
        <v>68</v>
      </c>
      <c r="D8761" s="22" t="s">
        <v>61</v>
      </c>
      <c r="E8761" s="22" t="s">
        <v>21541</v>
      </c>
      <c r="F8761" s="31">
        <v>43109.723124999997</v>
      </c>
      <c r="G8761" s="31">
        <v>43109</v>
      </c>
      <c r="H8761" s="31">
        <v>43474</v>
      </c>
      <c r="I8761" s="31">
        <v>43139.719780092593</v>
      </c>
      <c r="J8761" s="22" t="s">
        <v>73</v>
      </c>
      <c r="K8761" s="32" t="s">
        <v>119</v>
      </c>
      <c r="L8761" s="32" t="s">
        <v>21542</v>
      </c>
      <c r="N8761" s="24">
        <v>228.16900000000001</v>
      </c>
      <c r="O8761" s="24">
        <v>314.58499999999998</v>
      </c>
      <c r="P8761" s="32" t="s">
        <v>841</v>
      </c>
      <c r="Q8761" s="43" t="s">
        <v>842</v>
      </c>
      <c r="R8761" s="43" t="s">
        <v>78</v>
      </c>
      <c r="S8761" s="47">
        <v>5</v>
      </c>
    </row>
    <row r="8762" spans="1:19" ht="12.75">
      <c r="A8762" s="22" t="s">
        <v>60</v>
      </c>
      <c r="B8762" s="22" t="s">
        <v>15460</v>
      </c>
      <c r="C8762" s="22" t="s">
        <v>68</v>
      </c>
      <c r="D8762" s="22" t="s">
        <v>61</v>
      </c>
      <c r="E8762" s="22" t="s">
        <v>21543</v>
      </c>
      <c r="F8762" s="31">
        <v>43111.580706018518</v>
      </c>
      <c r="G8762" s="31">
        <v>43111</v>
      </c>
      <c r="H8762" s="31">
        <v>43476</v>
      </c>
      <c r="I8762" s="31">
        <v>43141</v>
      </c>
      <c r="J8762" s="22" t="s">
        <v>73</v>
      </c>
      <c r="K8762" s="32" t="s">
        <v>119</v>
      </c>
      <c r="L8762" s="32" t="s">
        <v>21544</v>
      </c>
      <c r="N8762" s="24">
        <v>1669.46</v>
      </c>
      <c r="O8762" s="24">
        <v>1229.8499999999999</v>
      </c>
      <c r="P8762" s="32" t="s">
        <v>5680</v>
      </c>
      <c r="Q8762" s="43" t="s">
        <v>5681</v>
      </c>
      <c r="R8762" s="43" t="s">
        <v>78</v>
      </c>
      <c r="S8762" s="47">
        <v>5</v>
      </c>
    </row>
    <row r="8763" spans="1:19" ht="12.75">
      <c r="A8763" s="22" t="s">
        <v>60</v>
      </c>
      <c r="B8763" s="22" t="s">
        <v>15260</v>
      </c>
      <c r="C8763" s="22" t="s">
        <v>68</v>
      </c>
      <c r="D8763" s="22" t="s">
        <v>61</v>
      </c>
      <c r="E8763" s="22" t="s">
        <v>21545</v>
      </c>
      <c r="F8763" s="31">
        <v>43123.615995370368</v>
      </c>
      <c r="G8763" s="31">
        <v>43143</v>
      </c>
      <c r="H8763" s="31">
        <v>43508</v>
      </c>
      <c r="I8763" s="31">
        <v>43153</v>
      </c>
      <c r="J8763" s="22" t="s">
        <v>73</v>
      </c>
      <c r="K8763" s="32" t="s">
        <v>95</v>
      </c>
      <c r="L8763" s="32" t="s">
        <v>21546</v>
      </c>
      <c r="N8763" s="24">
        <v>3235.30</v>
      </c>
      <c r="O8763" s="24">
        <v>0</v>
      </c>
      <c r="P8763" s="32" t="s">
        <v>1673</v>
      </c>
      <c r="Q8763" s="43" t="s">
        <v>1674</v>
      </c>
      <c r="R8763" s="43" t="s">
        <v>78</v>
      </c>
      <c r="S8763" s="47">
        <v>5</v>
      </c>
    </row>
    <row r="8764" spans="1:19" ht="12.75">
      <c r="A8764" s="22" t="s">
        <v>60</v>
      </c>
      <c r="B8764" s="22" t="s">
        <v>16253</v>
      </c>
      <c r="C8764" s="22" t="s">
        <v>68</v>
      </c>
      <c r="D8764" s="22" t="s">
        <v>61</v>
      </c>
      <c r="E8764" s="22" t="s">
        <v>21547</v>
      </c>
      <c r="F8764" s="31">
        <v>43103.44027777778</v>
      </c>
      <c r="G8764" s="31">
        <v>43121</v>
      </c>
      <c r="H8764" s="31">
        <v>43486</v>
      </c>
      <c r="I8764" s="31">
        <v>43133.438020833331</v>
      </c>
      <c r="J8764" s="22" t="s">
        <v>73</v>
      </c>
      <c r="K8764" s="32" t="s">
        <v>89</v>
      </c>
      <c r="L8764" s="32" t="s">
        <v>21548</v>
      </c>
      <c r="M8764" s="32" t="s">
        <v>21549</v>
      </c>
      <c r="N8764" s="24">
        <v>631.774</v>
      </c>
      <c r="O8764" s="24">
        <v>414.14</v>
      </c>
      <c r="P8764" s="32" t="s">
        <v>222</v>
      </c>
      <c r="Q8764" s="43" t="s">
        <v>223</v>
      </c>
      <c r="R8764" s="43" t="s">
        <v>78</v>
      </c>
      <c r="S8764" s="47">
        <v>5</v>
      </c>
    </row>
    <row r="8765" spans="1:19" ht="12.75">
      <c r="A8765" s="22" t="s">
        <v>60</v>
      </c>
      <c r="B8765" s="22" t="s">
        <v>15215</v>
      </c>
      <c r="C8765" s="22" t="s">
        <v>68</v>
      </c>
      <c r="D8765" s="22" t="s">
        <v>61</v>
      </c>
      <c r="E8765" s="22" t="s">
        <v>21550</v>
      </c>
      <c r="F8765" s="31">
        <v>43125.677430555552</v>
      </c>
      <c r="G8765" s="31">
        <v>43148</v>
      </c>
      <c r="H8765" s="31">
        <v>43513</v>
      </c>
      <c r="I8765" s="31">
        <v>43155</v>
      </c>
      <c r="J8765" s="22" t="s">
        <v>73</v>
      </c>
      <c r="K8765" s="32" t="s">
        <v>74</v>
      </c>
      <c r="L8765" s="32" t="s">
        <v>21551</v>
      </c>
      <c r="N8765" s="24">
        <v>1346.7066</v>
      </c>
      <c r="O8765" s="24">
        <v>945.24</v>
      </c>
      <c r="P8765" s="32" t="s">
        <v>622</v>
      </c>
      <c r="Q8765" s="43" t="s">
        <v>623</v>
      </c>
      <c r="R8765" s="43" t="s">
        <v>78</v>
      </c>
      <c r="S8765" s="47">
        <v>5</v>
      </c>
    </row>
    <row r="8766" spans="1:19" ht="12.75">
      <c r="A8766" s="22" t="s">
        <v>60</v>
      </c>
      <c r="B8766" s="22" t="s">
        <v>15342</v>
      </c>
      <c r="C8766" s="22" t="s">
        <v>68</v>
      </c>
      <c r="D8766" s="22" t="s">
        <v>61</v>
      </c>
      <c r="E8766" s="22" t="s">
        <v>21552</v>
      </c>
      <c r="F8766" s="31">
        <v>43111.521562499998</v>
      </c>
      <c r="G8766" s="31">
        <v>43117</v>
      </c>
      <c r="H8766" s="31">
        <v>43482</v>
      </c>
      <c r="I8766" s="31">
        <v>43141</v>
      </c>
      <c r="J8766" s="22" t="s">
        <v>73</v>
      </c>
      <c r="K8766" s="32" t="s">
        <v>89</v>
      </c>
      <c r="L8766" s="32" t="s">
        <v>21553</v>
      </c>
      <c r="M8766" s="32" t="s">
        <v>15667</v>
      </c>
      <c r="N8766" s="24">
        <v>918.52869999999996</v>
      </c>
      <c r="O8766" s="24">
        <v>734.3125</v>
      </c>
      <c r="P8766" s="32" t="s">
        <v>3494</v>
      </c>
      <c r="Q8766" s="43" t="s">
        <v>3495</v>
      </c>
      <c r="R8766" s="43" t="s">
        <v>78</v>
      </c>
      <c r="S8766" s="47">
        <v>5</v>
      </c>
    </row>
    <row r="8767" spans="1:19" ht="12.75">
      <c r="A8767" s="22" t="s">
        <v>60</v>
      </c>
      <c r="B8767" s="22" t="s">
        <v>15220</v>
      </c>
      <c r="C8767" s="22" t="s">
        <v>68</v>
      </c>
      <c r="D8767" s="22" t="s">
        <v>61</v>
      </c>
      <c r="E8767" s="22" t="s">
        <v>21554</v>
      </c>
      <c r="F8767" s="31">
        <v>43131.546631944446</v>
      </c>
      <c r="G8767" s="31">
        <v>43131</v>
      </c>
      <c r="H8767" s="31">
        <v>43496</v>
      </c>
      <c r="I8767" s="31">
        <v>43161.544814814813</v>
      </c>
      <c r="J8767" s="22" t="s">
        <v>73</v>
      </c>
      <c r="K8767" s="32" t="s">
        <v>119</v>
      </c>
      <c r="L8767" s="32" t="s">
        <v>21555</v>
      </c>
      <c r="N8767" s="24">
        <v>287.95</v>
      </c>
      <c r="O8767" s="24">
        <v>314.57999999999998</v>
      </c>
      <c r="P8767" s="32" t="s">
        <v>6059</v>
      </c>
      <c r="Q8767" s="43" t="s">
        <v>6060</v>
      </c>
      <c r="R8767" s="43" t="s">
        <v>78</v>
      </c>
      <c r="S8767" s="47">
        <v>5</v>
      </c>
    </row>
    <row r="8768" spans="1:19" ht="12.75">
      <c r="A8768" s="22" t="s">
        <v>60</v>
      </c>
      <c r="B8768" s="22" t="s">
        <v>15263</v>
      </c>
      <c r="C8768" s="22" t="s">
        <v>68</v>
      </c>
      <c r="D8768" s="22" t="s">
        <v>61</v>
      </c>
      <c r="E8768" s="22" t="s">
        <v>21556</v>
      </c>
      <c r="F8768" s="31">
        <v>43122.517430555556</v>
      </c>
      <c r="G8768" s="31">
        <v>43128</v>
      </c>
      <c r="H8768" s="31">
        <v>43493</v>
      </c>
      <c r="I8768" s="31">
        <v>43152</v>
      </c>
      <c r="J8768" s="22" t="s">
        <v>145</v>
      </c>
      <c r="K8768" s="32" t="s">
        <v>95</v>
      </c>
      <c r="L8768" s="32" t="s">
        <v>21557</v>
      </c>
      <c r="N8768" s="24">
        <v>0</v>
      </c>
      <c r="O8768" s="24">
        <v>0</v>
      </c>
      <c r="P8768" s="32" t="s">
        <v>4852</v>
      </c>
      <c r="Q8768" s="43" t="s">
        <v>4853</v>
      </c>
      <c r="R8768" s="43" t="s">
        <v>78</v>
      </c>
      <c r="S8768" s="47">
        <v>1</v>
      </c>
    </row>
    <row r="8769" spans="1:19" ht="12.75">
      <c r="A8769" s="22" t="s">
        <v>60</v>
      </c>
      <c r="B8769" s="22" t="s">
        <v>16253</v>
      </c>
      <c r="C8769" s="22" t="s">
        <v>68</v>
      </c>
      <c r="D8769" s="22" t="s">
        <v>61</v>
      </c>
      <c r="E8769" s="22" t="s">
        <v>21558</v>
      </c>
      <c r="F8769" s="31">
        <v>43123.68813657407</v>
      </c>
      <c r="G8769" s="31">
        <v>43132</v>
      </c>
      <c r="H8769" s="31">
        <v>43497</v>
      </c>
      <c r="I8769" s="31">
        <v>43153.686180555553</v>
      </c>
      <c r="J8769" s="22" t="s">
        <v>73</v>
      </c>
      <c r="K8769" s="32" t="s">
        <v>74</v>
      </c>
      <c r="L8769" s="32" t="s">
        <v>21559</v>
      </c>
      <c r="N8769" s="24">
        <v>274.18400000000003</v>
      </c>
      <c r="O8769" s="24">
        <v>287.61</v>
      </c>
      <c r="P8769" s="32" t="s">
        <v>1385</v>
      </c>
      <c r="Q8769" s="43" t="s">
        <v>1386</v>
      </c>
      <c r="R8769" s="43" t="s">
        <v>78</v>
      </c>
      <c r="S8769" s="47">
        <v>5</v>
      </c>
    </row>
    <row r="8770" spans="1:19" ht="12.75">
      <c r="A8770" s="22" t="s">
        <v>60</v>
      </c>
      <c r="B8770" s="22" t="s">
        <v>15342</v>
      </c>
      <c r="C8770" s="22" t="s">
        <v>68</v>
      </c>
      <c r="D8770" s="22" t="s">
        <v>61</v>
      </c>
      <c r="E8770" s="22" t="s">
        <v>21560</v>
      </c>
      <c r="F8770" s="31">
        <v>43109.483680555553</v>
      </c>
      <c r="G8770" s="31">
        <v>43152</v>
      </c>
      <c r="H8770" s="31">
        <v>43518</v>
      </c>
      <c r="I8770" s="31">
        <v>43139</v>
      </c>
      <c r="J8770" s="22" t="s">
        <v>73</v>
      </c>
      <c r="K8770" s="32" t="s">
        <v>74</v>
      </c>
      <c r="L8770" s="32" t="s">
        <v>21561</v>
      </c>
      <c r="N8770" s="24">
        <v>6800.0733</v>
      </c>
      <c r="O8770" s="24">
        <v>6798.78</v>
      </c>
      <c r="P8770" s="32" t="s">
        <v>870</v>
      </c>
      <c r="Q8770" s="43" t="s">
        <v>871</v>
      </c>
      <c r="R8770" s="43" t="s">
        <v>78</v>
      </c>
      <c r="S8770" s="47">
        <v>5</v>
      </c>
    </row>
    <row r="8771" spans="1:19" ht="12.75">
      <c r="A8771" s="22" t="s">
        <v>60</v>
      </c>
      <c r="B8771" s="22" t="s">
        <v>15454</v>
      </c>
      <c r="C8771" s="22" t="s">
        <v>68</v>
      </c>
      <c r="D8771" s="22" t="s">
        <v>61</v>
      </c>
      <c r="E8771" s="22" t="s">
        <v>21562</v>
      </c>
      <c r="F8771" s="31">
        <v>43102.442002314812</v>
      </c>
      <c r="G8771" s="31">
        <v>43131</v>
      </c>
      <c r="H8771" s="31">
        <v>43496</v>
      </c>
      <c r="I8771" s="31">
        <v>43132</v>
      </c>
      <c r="J8771" s="22" t="s">
        <v>73</v>
      </c>
      <c r="K8771" s="32" t="s">
        <v>74</v>
      </c>
      <c r="L8771" s="32" t="s">
        <v>21563</v>
      </c>
      <c r="N8771" s="24">
        <v>3257.6725000000001</v>
      </c>
      <c r="O8771" s="24">
        <v>2303.11</v>
      </c>
      <c r="P8771" s="32" t="s">
        <v>176</v>
      </c>
      <c r="Q8771" s="43" t="s">
        <v>177</v>
      </c>
      <c r="R8771" s="43" t="s">
        <v>78</v>
      </c>
      <c r="S8771" s="47">
        <v>5</v>
      </c>
    </row>
    <row r="8772" spans="1:19" ht="12.75">
      <c r="A8772" s="22" t="s">
        <v>60</v>
      </c>
      <c r="B8772" s="22" t="s">
        <v>15348</v>
      </c>
      <c r="C8772" s="22" t="s">
        <v>68</v>
      </c>
      <c r="D8772" s="22" t="s">
        <v>61</v>
      </c>
      <c r="E8772" s="22" t="s">
        <v>21564</v>
      </c>
      <c r="F8772" s="31">
        <v>43104.672650462962</v>
      </c>
      <c r="G8772" s="31">
        <v>43104</v>
      </c>
      <c r="H8772" s="31">
        <v>43469</v>
      </c>
      <c r="I8772" s="31">
        <v>43134</v>
      </c>
      <c r="J8772" s="22" t="s">
        <v>73</v>
      </c>
      <c r="K8772" s="32" t="s">
        <v>95</v>
      </c>
      <c r="L8772" s="32" t="s">
        <v>21565</v>
      </c>
      <c r="N8772" s="24">
        <v>1255.51</v>
      </c>
      <c r="O8772" s="24">
        <v>0</v>
      </c>
      <c r="P8772" s="32" t="s">
        <v>76</v>
      </c>
      <c r="Q8772" s="43" t="s">
        <v>77</v>
      </c>
      <c r="R8772" s="43" t="s">
        <v>112</v>
      </c>
      <c r="S8772" s="47">
        <v>5</v>
      </c>
    </row>
    <row r="8773" spans="1:19" ht="12.75">
      <c r="A8773" s="22" t="s">
        <v>60</v>
      </c>
      <c r="B8773" s="22" t="s">
        <v>15220</v>
      </c>
      <c r="C8773" s="22" t="s">
        <v>68</v>
      </c>
      <c r="D8773" s="22" t="s">
        <v>61</v>
      </c>
      <c r="E8773" s="22" t="s">
        <v>21566</v>
      </c>
      <c r="F8773" s="31">
        <v>43130.421608796292</v>
      </c>
      <c r="G8773" s="31">
        <v>43130</v>
      </c>
      <c r="H8773" s="31">
        <v>43495</v>
      </c>
      <c r="I8773" s="31">
        <v>43160.420173611106</v>
      </c>
      <c r="J8773" s="22" t="s">
        <v>73</v>
      </c>
      <c r="K8773" s="32" t="s">
        <v>95</v>
      </c>
      <c r="L8773" s="32" t="s">
        <v>21567</v>
      </c>
      <c r="N8773" s="24">
        <v>300</v>
      </c>
      <c r="O8773" s="24">
        <v>0</v>
      </c>
      <c r="P8773" s="32" t="s">
        <v>11444</v>
      </c>
      <c r="Q8773" s="43" t="s">
        <v>11445</v>
      </c>
      <c r="R8773" s="43" t="s">
        <v>78</v>
      </c>
      <c r="S8773" s="47">
        <v>5</v>
      </c>
    </row>
    <row r="8774" spans="1:19" ht="12.75">
      <c r="A8774" s="22" t="s">
        <v>60</v>
      </c>
      <c r="B8774" s="22" t="s">
        <v>15220</v>
      </c>
      <c r="C8774" s="22" t="s">
        <v>68</v>
      </c>
      <c r="D8774" s="22" t="s">
        <v>61</v>
      </c>
      <c r="E8774" s="22" t="s">
        <v>21568</v>
      </c>
      <c r="F8774" s="31">
        <v>43111.432013888887</v>
      </c>
      <c r="G8774" s="31">
        <v>43111</v>
      </c>
      <c r="H8774" s="31">
        <v>43476</v>
      </c>
      <c r="I8774" s="31">
        <v>43141.429791666662</v>
      </c>
      <c r="J8774" s="22" t="s">
        <v>73</v>
      </c>
      <c r="K8774" s="32" t="s">
        <v>119</v>
      </c>
      <c r="L8774" s="32" t="s">
        <v>21569</v>
      </c>
      <c r="N8774" s="24">
        <v>449.26659999999998</v>
      </c>
      <c r="O8774" s="24">
        <v>357.835</v>
      </c>
      <c r="P8774" s="32" t="s">
        <v>121</v>
      </c>
      <c r="Q8774" s="43" t="s">
        <v>122</v>
      </c>
      <c r="R8774" s="43" t="s">
        <v>78</v>
      </c>
      <c r="S8774" s="47">
        <v>5</v>
      </c>
    </row>
    <row r="8775" spans="1:19" ht="12.75">
      <c r="A8775" s="22" t="s">
        <v>60</v>
      </c>
      <c r="B8775" s="22" t="s">
        <v>16478</v>
      </c>
      <c r="C8775" s="22" t="s">
        <v>68</v>
      </c>
      <c r="D8775" s="22" t="s">
        <v>61</v>
      </c>
      <c r="E8775" s="22" t="s">
        <v>21570</v>
      </c>
      <c r="F8775" s="31">
        <v>43105.465127314812</v>
      </c>
      <c r="G8775" s="31">
        <v>43128</v>
      </c>
      <c r="H8775" s="31">
        <v>43493</v>
      </c>
      <c r="I8775" s="31">
        <v>43135</v>
      </c>
      <c r="J8775" s="22" t="s">
        <v>73</v>
      </c>
      <c r="K8775" s="32" t="s">
        <v>95</v>
      </c>
      <c r="L8775" s="32" t="s">
        <v>21571</v>
      </c>
      <c r="N8775" s="24">
        <v>1490.1966</v>
      </c>
      <c r="O8775" s="24">
        <v>0</v>
      </c>
      <c r="P8775" s="32" t="s">
        <v>639</v>
      </c>
      <c r="Q8775" s="43" t="s">
        <v>640</v>
      </c>
      <c r="R8775" s="43" t="s">
        <v>78</v>
      </c>
      <c r="S8775" s="47">
        <v>5</v>
      </c>
    </row>
    <row r="8776" spans="1:19" ht="12.75">
      <c r="A8776" s="22" t="s">
        <v>60</v>
      </c>
      <c r="B8776" s="22" t="s">
        <v>15242</v>
      </c>
      <c r="C8776" s="22" t="s">
        <v>68</v>
      </c>
      <c r="D8776" s="22" t="s">
        <v>61</v>
      </c>
      <c r="E8776" s="22" t="s">
        <v>21572</v>
      </c>
      <c r="F8776" s="31">
        <v>43112.40756944444</v>
      </c>
      <c r="G8776" s="31">
        <v>43127</v>
      </c>
      <c r="H8776" s="31">
        <v>43492</v>
      </c>
      <c r="I8776" s="31">
        <v>43142</v>
      </c>
      <c r="J8776" s="22" t="s">
        <v>73</v>
      </c>
      <c r="K8776" s="32" t="s">
        <v>95</v>
      </c>
      <c r="L8776" s="32" t="s">
        <v>21573</v>
      </c>
      <c r="N8776" s="24">
        <v>0</v>
      </c>
      <c r="O8776" s="24">
        <v>0</v>
      </c>
      <c r="P8776" s="32" t="s">
        <v>10060</v>
      </c>
      <c r="Q8776" s="43" t="s">
        <v>10061</v>
      </c>
      <c r="R8776" s="43" t="s">
        <v>78</v>
      </c>
      <c r="S8776" s="47">
        <v>5</v>
      </c>
    </row>
    <row r="8777" spans="1:19" ht="12.75">
      <c r="A8777" s="22" t="s">
        <v>60</v>
      </c>
      <c r="B8777" s="22" t="s">
        <v>15260</v>
      </c>
      <c r="C8777" s="22" t="s">
        <v>68</v>
      </c>
      <c r="D8777" s="22" t="s">
        <v>61</v>
      </c>
      <c r="E8777" s="22" t="s">
        <v>21574</v>
      </c>
      <c r="F8777" s="31">
        <v>43129.737164351849</v>
      </c>
      <c r="G8777" s="31">
        <v>43157</v>
      </c>
      <c r="H8777" s="31">
        <v>43522</v>
      </c>
      <c r="I8777" s="31">
        <v>43159</v>
      </c>
      <c r="J8777" s="22" t="s">
        <v>73</v>
      </c>
      <c r="K8777" s="32" t="s">
        <v>119</v>
      </c>
      <c r="L8777" s="32" t="s">
        <v>21575</v>
      </c>
      <c r="N8777" s="24">
        <v>644.26329999999996</v>
      </c>
      <c r="O8777" s="24">
        <v>501.41</v>
      </c>
      <c r="P8777" s="32" t="s">
        <v>176</v>
      </c>
      <c r="Q8777" s="43" t="s">
        <v>177</v>
      </c>
      <c r="R8777" s="43" t="s">
        <v>78</v>
      </c>
      <c r="S8777" s="47">
        <v>5</v>
      </c>
    </row>
    <row r="8778" spans="1:19" ht="12.75">
      <c r="A8778" s="22" t="s">
        <v>60</v>
      </c>
      <c r="B8778" s="22" t="s">
        <v>15454</v>
      </c>
      <c r="C8778" s="22" t="s">
        <v>68</v>
      </c>
      <c r="D8778" s="22" t="s">
        <v>61</v>
      </c>
      <c r="E8778" s="22" t="s">
        <v>21576</v>
      </c>
      <c r="F8778" s="31">
        <v>43118.691030092588</v>
      </c>
      <c r="G8778" s="31">
        <v>43133</v>
      </c>
      <c r="H8778" s="31">
        <v>43498</v>
      </c>
      <c r="I8778" s="31">
        <v>43148</v>
      </c>
      <c r="J8778" s="22" t="s">
        <v>73</v>
      </c>
      <c r="K8778" s="32" t="s">
        <v>74</v>
      </c>
      <c r="L8778" s="32" t="s">
        <v>21577</v>
      </c>
      <c r="N8778" s="24">
        <v>1210.8975</v>
      </c>
      <c r="O8778" s="24">
        <v>839.36</v>
      </c>
      <c r="P8778" s="32" t="s">
        <v>115</v>
      </c>
      <c r="Q8778" s="43" t="s">
        <v>116</v>
      </c>
      <c r="R8778" s="43" t="s">
        <v>78</v>
      </c>
      <c r="S8778" s="47">
        <v>5</v>
      </c>
    </row>
    <row r="8779" spans="1:19" ht="12.75">
      <c r="A8779" s="22" t="s">
        <v>60</v>
      </c>
      <c r="B8779" s="22" t="s">
        <v>15242</v>
      </c>
      <c r="C8779" s="22" t="s">
        <v>68</v>
      </c>
      <c r="D8779" s="22" t="s">
        <v>61</v>
      </c>
      <c r="E8779" s="22" t="s">
        <v>21578</v>
      </c>
      <c r="F8779" s="31">
        <v>43116.596585648149</v>
      </c>
      <c r="G8779" s="31">
        <v>43136</v>
      </c>
      <c r="H8779" s="31">
        <v>43501</v>
      </c>
      <c r="I8779" s="31">
        <v>43146</v>
      </c>
      <c r="J8779" s="22" t="s">
        <v>73</v>
      </c>
      <c r="K8779" s="32" t="s">
        <v>74</v>
      </c>
      <c r="L8779" s="32" t="s">
        <v>21579</v>
      </c>
      <c r="N8779" s="24">
        <v>2177.71</v>
      </c>
      <c r="O8779" s="24">
        <v>2162.88</v>
      </c>
      <c r="P8779" s="32" t="s">
        <v>105</v>
      </c>
      <c r="Q8779" s="43" t="s">
        <v>106</v>
      </c>
      <c r="R8779" s="43" t="s">
        <v>78</v>
      </c>
      <c r="S8779" s="47">
        <v>5</v>
      </c>
    </row>
    <row r="8780" spans="1:19" ht="12.75">
      <c r="A8780" s="22" t="s">
        <v>60</v>
      </c>
      <c r="B8780" s="22" t="s">
        <v>15220</v>
      </c>
      <c r="C8780" s="22" t="s">
        <v>68</v>
      </c>
      <c r="D8780" s="22" t="s">
        <v>61</v>
      </c>
      <c r="E8780" s="22" t="s">
        <v>21580</v>
      </c>
      <c r="F8780" s="31">
        <v>43108.651099537034</v>
      </c>
      <c r="G8780" s="31">
        <v>43082</v>
      </c>
      <c r="H8780" s="31">
        <v>43447</v>
      </c>
      <c r="I8780" s="31">
        <v>43138.650879629626</v>
      </c>
      <c r="J8780" s="22" t="s">
        <v>145</v>
      </c>
      <c r="K8780" s="32" t="s">
        <v>89</v>
      </c>
      <c r="L8780" s="32" t="s">
        <v>21581</v>
      </c>
      <c r="M8780" s="32" t="s">
        <v>21582</v>
      </c>
      <c r="N8780" s="24">
        <v>64.319999999999993</v>
      </c>
      <c r="O8780" s="24">
        <v>64.319999999999993</v>
      </c>
      <c r="P8780" s="32" t="s">
        <v>577</v>
      </c>
      <c r="Q8780" s="43" t="s">
        <v>578</v>
      </c>
      <c r="R8780" s="43" t="s">
        <v>78</v>
      </c>
      <c r="S8780" s="47">
        <v>1</v>
      </c>
    </row>
    <row r="8781" spans="1:19" ht="12.75">
      <c r="A8781" s="22" t="s">
        <v>60</v>
      </c>
      <c r="B8781" s="22" t="s">
        <v>15337</v>
      </c>
      <c r="C8781" s="22" t="s">
        <v>68</v>
      </c>
      <c r="D8781" s="22" t="s">
        <v>61</v>
      </c>
      <c r="E8781" s="22" t="s">
        <v>21583</v>
      </c>
      <c r="F8781" s="31">
        <v>43130.726412037038</v>
      </c>
      <c r="G8781" s="31">
        <v>43164</v>
      </c>
      <c r="H8781" s="31">
        <v>43529</v>
      </c>
      <c r="I8781" s="31">
        <v>43160</v>
      </c>
      <c r="J8781" s="22" t="s">
        <v>73</v>
      </c>
      <c r="K8781" s="32" t="s">
        <v>74</v>
      </c>
      <c r="L8781" s="32" t="s">
        <v>21584</v>
      </c>
      <c r="N8781" s="24">
        <v>900.02</v>
      </c>
      <c r="O8781" s="24">
        <v>802.48</v>
      </c>
      <c r="P8781" s="32" t="s">
        <v>3222</v>
      </c>
      <c r="Q8781" s="43" t="s">
        <v>3223</v>
      </c>
      <c r="R8781" s="43" t="s">
        <v>78</v>
      </c>
      <c r="S8781" s="47">
        <v>4</v>
      </c>
    </row>
    <row r="8782" spans="1:19" ht="12.75">
      <c r="A8782" s="22" t="s">
        <v>60</v>
      </c>
      <c r="B8782" s="22" t="s">
        <v>15674</v>
      </c>
      <c r="C8782" s="22" t="s">
        <v>68</v>
      </c>
      <c r="D8782" s="22" t="s">
        <v>61</v>
      </c>
      <c r="E8782" s="22" t="s">
        <v>21585</v>
      </c>
      <c r="F8782" s="31">
        <v>43123.533460648148</v>
      </c>
      <c r="G8782" s="31">
        <v>43133</v>
      </c>
      <c r="H8782" s="31">
        <v>43498</v>
      </c>
      <c r="I8782" s="31">
        <v>43153.530439814815</v>
      </c>
      <c r="J8782" s="22" t="s">
        <v>73</v>
      </c>
      <c r="K8782" s="32" t="s">
        <v>74</v>
      </c>
      <c r="L8782" s="32" t="s">
        <v>21586</v>
      </c>
      <c r="N8782" s="24">
        <v>2982.6325000000002</v>
      </c>
      <c r="O8782" s="24">
        <v>2649.90</v>
      </c>
      <c r="P8782" s="32" t="s">
        <v>176</v>
      </c>
      <c r="Q8782" s="43" t="s">
        <v>177</v>
      </c>
      <c r="R8782" s="43" t="s">
        <v>78</v>
      </c>
      <c r="S8782" s="47">
        <v>5</v>
      </c>
    </row>
    <row r="8783" spans="1:19" ht="12.75">
      <c r="A8783" s="22" t="s">
        <v>60</v>
      </c>
      <c r="B8783" s="22" t="s">
        <v>15357</v>
      </c>
      <c r="C8783" s="22" t="s">
        <v>68</v>
      </c>
      <c r="D8783" s="22" t="s">
        <v>61</v>
      </c>
      <c r="E8783" s="22" t="s">
        <v>21587</v>
      </c>
      <c r="F8783" s="31">
        <v>43131.652708333335</v>
      </c>
      <c r="G8783" s="31">
        <v>43131</v>
      </c>
      <c r="H8783" s="31">
        <v>43496</v>
      </c>
      <c r="I8783" s="31">
        <v>43161.639965277776</v>
      </c>
      <c r="J8783" s="22" t="s">
        <v>73</v>
      </c>
      <c r="K8783" s="32" t="s">
        <v>119</v>
      </c>
      <c r="L8783" s="32" t="s">
        <v>21588</v>
      </c>
      <c r="N8783" s="24">
        <v>6069.2224999999999</v>
      </c>
      <c r="O8783" s="24">
        <v>3809.93</v>
      </c>
      <c r="P8783" s="32" t="s">
        <v>13303</v>
      </c>
      <c r="Q8783" s="43" t="s">
        <v>13304</v>
      </c>
      <c r="R8783" s="43" t="s">
        <v>78</v>
      </c>
      <c r="S8783" s="47">
        <v>5</v>
      </c>
    </row>
    <row r="8784" spans="1:19" ht="12.75">
      <c r="A8784" s="22" t="s">
        <v>60</v>
      </c>
      <c r="B8784" s="22" t="s">
        <v>15215</v>
      </c>
      <c r="C8784" s="22" t="s">
        <v>68</v>
      </c>
      <c r="D8784" s="22" t="s">
        <v>61</v>
      </c>
      <c r="E8784" s="22" t="s">
        <v>21589</v>
      </c>
      <c r="F8784" s="31">
        <v>43115.679594907408</v>
      </c>
      <c r="G8784" s="31">
        <v>43118</v>
      </c>
      <c r="H8784" s="31">
        <v>43483</v>
      </c>
      <c r="I8784" s="31">
        <v>43145</v>
      </c>
      <c r="J8784" s="22" t="s">
        <v>73</v>
      </c>
      <c r="K8784" s="32" t="s">
        <v>95</v>
      </c>
      <c r="L8784" s="32" t="s">
        <v>21590</v>
      </c>
      <c r="N8784" s="24">
        <v>0</v>
      </c>
      <c r="O8784" s="24">
        <v>0</v>
      </c>
      <c r="P8784" s="32" t="s">
        <v>1793</v>
      </c>
      <c r="Q8784" s="43" t="s">
        <v>1794</v>
      </c>
      <c r="R8784" s="43" t="s">
        <v>78</v>
      </c>
      <c r="S8784" s="47">
        <v>5</v>
      </c>
    </row>
    <row r="8785" spans="1:19" ht="12.75">
      <c r="A8785" s="22" t="s">
        <v>60</v>
      </c>
      <c r="B8785" s="22" t="s">
        <v>15478</v>
      </c>
      <c r="C8785" s="22" t="s">
        <v>68</v>
      </c>
      <c r="D8785" s="22" t="s">
        <v>61</v>
      </c>
      <c r="E8785" s="22" t="s">
        <v>21591</v>
      </c>
      <c r="F8785" s="31">
        <v>43124.093043981477</v>
      </c>
      <c r="G8785" s="31">
        <v>43159</v>
      </c>
      <c r="H8785" s="31">
        <v>43524</v>
      </c>
      <c r="I8785" s="31">
        <v>43184.093043981477</v>
      </c>
      <c r="J8785" s="22" t="s">
        <v>118</v>
      </c>
      <c r="K8785" s="32" t="s">
        <v>119</v>
      </c>
      <c r="L8785" s="32" t="s">
        <v>21592</v>
      </c>
      <c r="N8785" s="24">
        <v>585.50</v>
      </c>
      <c r="O8785" s="24">
        <v>585.50</v>
      </c>
      <c r="P8785" s="32" t="s">
        <v>8505</v>
      </c>
      <c r="Q8785" s="43" t="s">
        <v>8506</v>
      </c>
      <c r="R8785" s="43" t="s">
        <v>78</v>
      </c>
      <c r="S8785" s="47">
        <v>1</v>
      </c>
    </row>
    <row r="8786" spans="1:19" ht="12.75">
      <c r="A8786" s="22" t="s">
        <v>60</v>
      </c>
      <c r="B8786" s="22" t="s">
        <v>16109</v>
      </c>
      <c r="C8786" s="22" t="s">
        <v>68</v>
      </c>
      <c r="D8786" s="22" t="s">
        <v>61</v>
      </c>
      <c r="E8786" s="22" t="s">
        <v>21593</v>
      </c>
      <c r="F8786" s="31">
        <v>43131.672060185185</v>
      </c>
      <c r="G8786" s="31">
        <v>43130</v>
      </c>
      <c r="H8786" s="31">
        <v>43495</v>
      </c>
      <c r="I8786" s="31">
        <v>43161</v>
      </c>
      <c r="J8786" s="22" t="s">
        <v>145</v>
      </c>
      <c r="K8786" s="32" t="s">
        <v>89</v>
      </c>
      <c r="L8786" s="32" t="s">
        <v>21594</v>
      </c>
      <c r="M8786" s="32" t="s">
        <v>17374</v>
      </c>
      <c r="N8786" s="24">
        <v>0</v>
      </c>
      <c r="O8786" s="24">
        <v>0</v>
      </c>
      <c r="P8786" s="32" t="s">
        <v>622</v>
      </c>
      <c r="Q8786" s="43" t="s">
        <v>623</v>
      </c>
      <c r="R8786" s="43" t="s">
        <v>78</v>
      </c>
      <c r="S8786" s="47">
        <v>1</v>
      </c>
    </row>
    <row r="8787" spans="1:19" ht="12.75">
      <c r="A8787" s="22" t="s">
        <v>60</v>
      </c>
      <c r="B8787" s="22" t="s">
        <v>15478</v>
      </c>
      <c r="C8787" s="22" t="s">
        <v>68</v>
      </c>
      <c r="D8787" s="22" t="s">
        <v>61</v>
      </c>
      <c r="E8787" s="22" t="s">
        <v>21595</v>
      </c>
      <c r="F8787" s="31">
        <v>43123.418576388889</v>
      </c>
      <c r="G8787" s="31">
        <v>43123</v>
      </c>
      <c r="H8787" s="31">
        <v>43488</v>
      </c>
      <c r="I8787" s="31">
        <v>43153</v>
      </c>
      <c r="J8787" s="22" t="s">
        <v>73</v>
      </c>
      <c r="K8787" s="32" t="s">
        <v>95</v>
      </c>
      <c r="L8787" s="32" t="s">
        <v>21596</v>
      </c>
      <c r="N8787" s="24">
        <v>349.725</v>
      </c>
      <c r="O8787" s="24">
        <v>0</v>
      </c>
      <c r="P8787" s="32" t="s">
        <v>4951</v>
      </c>
      <c r="Q8787" s="43" t="s">
        <v>4952</v>
      </c>
      <c r="R8787" s="43" t="s">
        <v>78</v>
      </c>
      <c r="S8787" s="47">
        <v>5</v>
      </c>
    </row>
    <row r="8788" spans="1:19" ht="12.75">
      <c r="A8788" s="22" t="s">
        <v>60</v>
      </c>
      <c r="B8788" s="22" t="s">
        <v>15587</v>
      </c>
      <c r="C8788" s="22" t="s">
        <v>68</v>
      </c>
      <c r="D8788" s="22" t="s">
        <v>61</v>
      </c>
      <c r="E8788" s="22" t="s">
        <v>21597</v>
      </c>
      <c r="F8788" s="31">
        <v>43124.092858796292</v>
      </c>
      <c r="G8788" s="31">
        <v>43159</v>
      </c>
      <c r="H8788" s="31">
        <v>43524</v>
      </c>
      <c r="I8788" s="31">
        <v>43184.092858796292</v>
      </c>
      <c r="J8788" s="22" t="s">
        <v>118</v>
      </c>
      <c r="K8788" s="32" t="s">
        <v>119</v>
      </c>
      <c r="L8788" s="32" t="s">
        <v>21598</v>
      </c>
      <c r="N8788" s="24">
        <v>717.51</v>
      </c>
      <c r="O8788" s="24">
        <v>717.51</v>
      </c>
      <c r="P8788" s="32" t="s">
        <v>827</v>
      </c>
      <c r="Q8788" s="43" t="s">
        <v>828</v>
      </c>
      <c r="R8788" s="43" t="s">
        <v>78</v>
      </c>
      <c r="S8788" s="47">
        <v>1</v>
      </c>
    </row>
    <row r="8789" spans="1:19" ht="12.75">
      <c r="A8789" s="22" t="s">
        <v>60</v>
      </c>
      <c r="B8789" s="22" t="s">
        <v>15223</v>
      </c>
      <c r="C8789" s="22" t="s">
        <v>68</v>
      </c>
      <c r="D8789" s="22" t="s">
        <v>61</v>
      </c>
      <c r="E8789" s="22" t="s">
        <v>21599</v>
      </c>
      <c r="F8789" s="31">
        <v>43103.602430555555</v>
      </c>
      <c r="G8789" s="31">
        <v>43133</v>
      </c>
      <c r="H8789" s="31">
        <v>43498</v>
      </c>
      <c r="I8789" s="31">
        <v>43133.600486111107</v>
      </c>
      <c r="J8789" s="22" t="s">
        <v>73</v>
      </c>
      <c r="K8789" s="32" t="s">
        <v>74</v>
      </c>
      <c r="L8789" s="32" t="s">
        <v>21600</v>
      </c>
      <c r="N8789" s="24">
        <v>604.02250000000004</v>
      </c>
      <c r="O8789" s="24">
        <v>577.83000000000004</v>
      </c>
      <c r="P8789" s="32" t="s">
        <v>18673</v>
      </c>
      <c r="Q8789" s="43" t="s">
        <v>18674</v>
      </c>
      <c r="R8789" s="43" t="s">
        <v>78</v>
      </c>
      <c r="S8789" s="47">
        <v>4</v>
      </c>
    </row>
    <row r="8790" spans="1:19" ht="12.75">
      <c r="A8790" s="22" t="s">
        <v>60</v>
      </c>
      <c r="B8790" s="22" t="s">
        <v>15674</v>
      </c>
      <c r="C8790" s="22" t="s">
        <v>68</v>
      </c>
      <c r="D8790" s="22" t="s">
        <v>61</v>
      </c>
      <c r="E8790" s="22" t="s">
        <v>21601</v>
      </c>
      <c r="F8790" s="31">
        <v>43116.49114583333</v>
      </c>
      <c r="G8790" s="31">
        <v>43137</v>
      </c>
      <c r="H8790" s="31">
        <v>43502</v>
      </c>
      <c r="I8790" s="31">
        <v>43146.463090277779</v>
      </c>
      <c r="J8790" s="22" t="s">
        <v>73</v>
      </c>
      <c r="K8790" s="32" t="s">
        <v>95</v>
      </c>
      <c r="L8790" s="32" t="s">
        <v>21602</v>
      </c>
      <c r="N8790" s="24">
        <v>0</v>
      </c>
      <c r="O8790" s="24">
        <v>0</v>
      </c>
      <c r="P8790" s="32" t="s">
        <v>115</v>
      </c>
      <c r="Q8790" s="43" t="s">
        <v>116</v>
      </c>
      <c r="R8790" s="43" t="s">
        <v>78</v>
      </c>
      <c r="S8790" s="47">
        <v>5</v>
      </c>
    </row>
    <row r="8791" spans="1:19" ht="12.75">
      <c r="A8791" s="22" t="s">
        <v>60</v>
      </c>
      <c r="B8791" s="22" t="s">
        <v>15478</v>
      </c>
      <c r="C8791" s="22" t="s">
        <v>68</v>
      </c>
      <c r="D8791" s="22" t="s">
        <v>61</v>
      </c>
      <c r="E8791" s="22" t="s">
        <v>21603</v>
      </c>
      <c r="F8791" s="31">
        <v>43107.659386574072</v>
      </c>
      <c r="G8791" s="31">
        <v>43132</v>
      </c>
      <c r="H8791" s="31">
        <v>43497</v>
      </c>
      <c r="I8791" s="31">
        <v>43137</v>
      </c>
      <c r="J8791" s="22" t="s">
        <v>73</v>
      </c>
      <c r="K8791" s="32" t="s">
        <v>89</v>
      </c>
      <c r="L8791" s="32" t="s">
        <v>21604</v>
      </c>
      <c r="M8791" s="32" t="s">
        <v>21605</v>
      </c>
      <c r="N8791" s="24">
        <v>4593.9340000000002</v>
      </c>
      <c r="O8791" s="24">
        <v>3774.9965999999999</v>
      </c>
      <c r="P8791" s="32" t="s">
        <v>286</v>
      </c>
      <c r="Q8791" s="43" t="s">
        <v>287</v>
      </c>
      <c r="R8791" s="43" t="s">
        <v>78</v>
      </c>
      <c r="S8791" s="47">
        <v>5</v>
      </c>
    </row>
    <row r="8792" spans="1:19" ht="12.75">
      <c r="A8792" s="22" t="s">
        <v>60</v>
      </c>
      <c r="B8792" s="22" t="s">
        <v>16109</v>
      </c>
      <c r="C8792" s="22" t="s">
        <v>68</v>
      </c>
      <c r="D8792" s="22" t="s">
        <v>61</v>
      </c>
      <c r="E8792" s="22" t="s">
        <v>21606</v>
      </c>
      <c r="F8792" s="31">
        <v>43115.282025462962</v>
      </c>
      <c r="G8792" s="31">
        <v>43159</v>
      </c>
      <c r="H8792" s="31">
        <v>43524</v>
      </c>
      <c r="I8792" s="31">
        <v>43175.282025462962</v>
      </c>
      <c r="J8792" s="22" t="s">
        <v>73</v>
      </c>
      <c r="K8792" s="32" t="s">
        <v>74</v>
      </c>
      <c r="L8792" s="32" t="s">
        <v>21607</v>
      </c>
      <c r="N8792" s="24">
        <v>1279.6780000000001</v>
      </c>
      <c r="O8792" s="24">
        <v>911.93</v>
      </c>
      <c r="P8792" s="32" t="s">
        <v>209</v>
      </c>
      <c r="Q8792" s="43" t="s">
        <v>210</v>
      </c>
      <c r="R8792" s="43" t="s">
        <v>78</v>
      </c>
      <c r="S8792" s="47">
        <v>5</v>
      </c>
    </row>
    <row r="8793" spans="1:19" ht="12.75">
      <c r="A8793" s="22" t="s">
        <v>60</v>
      </c>
      <c r="B8793" s="22" t="s">
        <v>15488</v>
      </c>
      <c r="C8793" s="22" t="s">
        <v>68</v>
      </c>
      <c r="D8793" s="22" t="s">
        <v>61</v>
      </c>
      <c r="E8793" s="22" t="s">
        <v>21608</v>
      </c>
      <c r="F8793" s="31">
        <v>43119.527743055551</v>
      </c>
      <c r="G8793" s="31">
        <v>43131</v>
      </c>
      <c r="H8793" s="31">
        <v>43496</v>
      </c>
      <c r="I8793" s="31">
        <v>43149</v>
      </c>
      <c r="J8793" s="22" t="s">
        <v>73</v>
      </c>
      <c r="K8793" s="32" t="s">
        <v>95</v>
      </c>
      <c r="L8793" s="32" t="s">
        <v>21609</v>
      </c>
      <c r="N8793" s="24">
        <v>0</v>
      </c>
      <c r="O8793" s="24">
        <v>0</v>
      </c>
      <c r="P8793" s="32" t="s">
        <v>354</v>
      </c>
      <c r="Q8793" s="43" t="s">
        <v>355</v>
      </c>
      <c r="R8793" s="43" t="s">
        <v>78</v>
      </c>
      <c r="S8793" s="47">
        <v>5</v>
      </c>
    </row>
    <row r="8794" spans="1:19" ht="12.75">
      <c r="A8794" s="22" t="s">
        <v>60</v>
      </c>
      <c r="B8794" s="22" t="s">
        <v>16109</v>
      </c>
      <c r="C8794" s="22" t="s">
        <v>68</v>
      </c>
      <c r="D8794" s="22" t="s">
        <v>61</v>
      </c>
      <c r="E8794" s="22" t="s">
        <v>21610</v>
      </c>
      <c r="F8794" s="31">
        <v>43124.092534722222</v>
      </c>
      <c r="G8794" s="31">
        <v>43159</v>
      </c>
      <c r="H8794" s="31">
        <v>43524</v>
      </c>
      <c r="I8794" s="31">
        <v>43184.092534722222</v>
      </c>
      <c r="J8794" s="22" t="s">
        <v>118</v>
      </c>
      <c r="K8794" s="32" t="s">
        <v>119</v>
      </c>
      <c r="L8794" s="32" t="s">
        <v>21611</v>
      </c>
      <c r="N8794" s="24">
        <v>817.26</v>
      </c>
      <c r="O8794" s="24">
        <v>817.26</v>
      </c>
      <c r="P8794" s="32" t="s">
        <v>6392</v>
      </c>
      <c r="Q8794" s="43" t="s">
        <v>6393</v>
      </c>
      <c r="R8794" s="43" t="s">
        <v>78</v>
      </c>
      <c r="S8794" s="47">
        <v>1</v>
      </c>
    </row>
    <row r="8795" spans="1:19" ht="12.75">
      <c r="A8795" s="22" t="s">
        <v>60</v>
      </c>
      <c r="B8795" s="22" t="s">
        <v>15220</v>
      </c>
      <c r="C8795" s="22" t="s">
        <v>68</v>
      </c>
      <c r="D8795" s="22" t="s">
        <v>61</v>
      </c>
      <c r="E8795" s="22" t="s">
        <v>21612</v>
      </c>
      <c r="F8795" s="31">
        <v>43108.539791666662</v>
      </c>
      <c r="G8795" s="31">
        <v>43108</v>
      </c>
      <c r="H8795" s="31">
        <v>43473</v>
      </c>
      <c r="I8795" s="31">
        <v>43138.537962962961</v>
      </c>
      <c r="J8795" s="22" t="s">
        <v>73</v>
      </c>
      <c r="K8795" s="32" t="s">
        <v>119</v>
      </c>
      <c r="L8795" s="32" t="s">
        <v>21613</v>
      </c>
      <c r="N8795" s="24">
        <v>392.71199999999999</v>
      </c>
      <c r="O8795" s="24">
        <v>297.70</v>
      </c>
      <c r="P8795" s="32" t="s">
        <v>1103</v>
      </c>
      <c r="Q8795" s="43" t="s">
        <v>1104</v>
      </c>
      <c r="R8795" s="43" t="s">
        <v>78</v>
      </c>
      <c r="S8795" s="47">
        <v>5</v>
      </c>
    </row>
    <row r="8796" spans="1:19" ht="12.75">
      <c r="A8796" s="22" t="s">
        <v>60</v>
      </c>
      <c r="B8796" s="22" t="s">
        <v>15229</v>
      </c>
      <c r="C8796" s="22" t="s">
        <v>68</v>
      </c>
      <c r="D8796" s="22" t="s">
        <v>61</v>
      </c>
      <c r="E8796" s="22" t="s">
        <v>21614</v>
      </c>
      <c r="F8796" s="31">
        <v>43129.420775462961</v>
      </c>
      <c r="G8796" s="31">
        <v>43013</v>
      </c>
      <c r="H8796" s="31">
        <v>43378</v>
      </c>
      <c r="I8796" s="31">
        <v>43159</v>
      </c>
      <c r="J8796" s="22" t="s">
        <v>124</v>
      </c>
      <c r="K8796" s="32" t="s">
        <v>89</v>
      </c>
      <c r="L8796" s="32" t="s">
        <v>21615</v>
      </c>
      <c r="M8796" s="32" t="s">
        <v>21616</v>
      </c>
      <c r="N8796" s="24">
        <v>-314.57999999999998</v>
      </c>
      <c r="O8796" s="24">
        <v>-314.57999999999998</v>
      </c>
      <c r="P8796" s="32" t="s">
        <v>5640</v>
      </c>
      <c r="Q8796" s="43" t="s">
        <v>5641</v>
      </c>
      <c r="R8796" s="43" t="s">
        <v>78</v>
      </c>
      <c r="S8796" s="47">
        <v>1</v>
      </c>
    </row>
    <row r="8797" spans="1:19" ht="12.75">
      <c r="A8797" s="22" t="s">
        <v>60</v>
      </c>
      <c r="B8797" s="22" t="s">
        <v>15220</v>
      </c>
      <c r="C8797" s="22" t="s">
        <v>68</v>
      </c>
      <c r="D8797" s="22" t="s">
        <v>61</v>
      </c>
      <c r="E8797" s="22" t="s">
        <v>21617</v>
      </c>
      <c r="F8797" s="31">
        <v>43117.401932870365</v>
      </c>
      <c r="G8797" s="31">
        <v>43117</v>
      </c>
      <c r="H8797" s="31">
        <v>43482</v>
      </c>
      <c r="I8797" s="31">
        <v>43147.396122685182</v>
      </c>
      <c r="J8797" s="22" t="s">
        <v>73</v>
      </c>
      <c r="K8797" s="32" t="s">
        <v>95</v>
      </c>
      <c r="L8797" s="32" t="s">
        <v>21618</v>
      </c>
      <c r="N8797" s="24">
        <v>1862.2771</v>
      </c>
      <c r="O8797" s="24">
        <v>0</v>
      </c>
      <c r="P8797" s="32" t="s">
        <v>354</v>
      </c>
      <c r="Q8797" s="43" t="s">
        <v>355</v>
      </c>
      <c r="R8797" s="43" t="s">
        <v>78</v>
      </c>
      <c r="S8797" s="47">
        <v>5</v>
      </c>
    </row>
    <row r="8798" spans="1:19" ht="12.75">
      <c r="A8798" s="22" t="s">
        <v>60</v>
      </c>
      <c r="B8798" s="22" t="s">
        <v>15220</v>
      </c>
      <c r="C8798" s="22" t="s">
        <v>68</v>
      </c>
      <c r="D8798" s="22" t="s">
        <v>61</v>
      </c>
      <c r="E8798" s="22" t="s">
        <v>21619</v>
      </c>
      <c r="F8798" s="31">
        <v>43119.500717592593</v>
      </c>
      <c r="G8798" s="31">
        <v>43119</v>
      </c>
      <c r="H8798" s="31">
        <v>43484</v>
      </c>
      <c r="I8798" s="31">
        <v>43149</v>
      </c>
      <c r="J8798" s="22" t="s">
        <v>73</v>
      </c>
      <c r="K8798" s="32" t="s">
        <v>95</v>
      </c>
      <c r="L8798" s="32" t="s">
        <v>21620</v>
      </c>
      <c r="N8798" s="24">
        <v>0</v>
      </c>
      <c r="O8798" s="24">
        <v>0</v>
      </c>
      <c r="P8798" s="32" t="s">
        <v>1719</v>
      </c>
      <c r="Q8798" s="43" t="s">
        <v>1720</v>
      </c>
      <c r="R8798" s="43" t="s">
        <v>78</v>
      </c>
      <c r="S8798" s="47">
        <v>5</v>
      </c>
    </row>
    <row r="8799" spans="1:19" ht="12.75">
      <c r="A8799" s="22" t="s">
        <v>60</v>
      </c>
      <c r="B8799" s="22" t="s">
        <v>16064</v>
      </c>
      <c r="C8799" s="22" t="s">
        <v>68</v>
      </c>
      <c r="D8799" s="22" t="s">
        <v>61</v>
      </c>
      <c r="E8799" s="22" t="s">
        <v>21621</v>
      </c>
      <c r="F8799" s="31">
        <v>43118.639699074076</v>
      </c>
      <c r="G8799" s="31">
        <v>43140</v>
      </c>
      <c r="H8799" s="31">
        <v>43505</v>
      </c>
      <c r="I8799" s="31">
        <v>43148</v>
      </c>
      <c r="J8799" s="22" t="s">
        <v>73</v>
      </c>
      <c r="K8799" s="32" t="s">
        <v>119</v>
      </c>
      <c r="L8799" s="32" t="s">
        <v>21622</v>
      </c>
      <c r="N8799" s="24">
        <v>3203.70</v>
      </c>
      <c r="O8799" s="24">
        <v>2394.94</v>
      </c>
      <c r="P8799" s="32" t="s">
        <v>176</v>
      </c>
      <c r="Q8799" s="43" t="s">
        <v>177</v>
      </c>
      <c r="R8799" s="43" t="s">
        <v>78</v>
      </c>
      <c r="S8799" s="47">
        <v>4</v>
      </c>
    </row>
    <row r="8800" spans="1:19" ht="12.75">
      <c r="A8800" s="22" t="s">
        <v>60</v>
      </c>
      <c r="B8800" s="22" t="s">
        <v>15223</v>
      </c>
      <c r="C8800" s="22" t="s">
        <v>68</v>
      </c>
      <c r="D8800" s="22" t="s">
        <v>61</v>
      </c>
      <c r="E8800" s="22" t="s">
        <v>21623</v>
      </c>
      <c r="F8800" s="31">
        <v>43115.442650462959</v>
      </c>
      <c r="G8800" s="31">
        <v>43148</v>
      </c>
      <c r="H8800" s="31">
        <v>43513</v>
      </c>
      <c r="I8800" s="31">
        <v>43145.440729166665</v>
      </c>
      <c r="J8800" s="22" t="s">
        <v>73</v>
      </c>
      <c r="K8800" s="32" t="s">
        <v>95</v>
      </c>
      <c r="L8800" s="32" t="s">
        <v>21624</v>
      </c>
      <c r="N8800" s="24">
        <v>2386.61</v>
      </c>
      <c r="O8800" s="24">
        <v>0</v>
      </c>
      <c r="P8800" s="32" t="s">
        <v>2264</v>
      </c>
      <c r="Q8800" s="43" t="s">
        <v>2265</v>
      </c>
      <c r="R8800" s="43" t="s">
        <v>78</v>
      </c>
      <c r="S8800" s="47">
        <v>4</v>
      </c>
    </row>
    <row r="8801" spans="1:19" ht="12.75">
      <c r="A8801" s="22" t="s">
        <v>60</v>
      </c>
      <c r="B8801" s="22" t="s">
        <v>15232</v>
      </c>
      <c r="C8801" s="22" t="s">
        <v>68</v>
      </c>
      <c r="D8801" s="22" t="s">
        <v>61</v>
      </c>
      <c r="E8801" s="22" t="s">
        <v>21625</v>
      </c>
      <c r="F8801" s="31">
        <v>43112.692719907405</v>
      </c>
      <c r="G8801" s="31">
        <v>43133</v>
      </c>
      <c r="H8801" s="31">
        <v>43498</v>
      </c>
      <c r="I8801" s="31">
        <v>43142</v>
      </c>
      <c r="J8801" s="22" t="s">
        <v>73</v>
      </c>
      <c r="K8801" s="32" t="s">
        <v>95</v>
      </c>
      <c r="L8801" s="32" t="s">
        <v>21626</v>
      </c>
      <c r="N8801" s="24">
        <v>1363.4939999999999</v>
      </c>
      <c r="O8801" s="24">
        <v>0</v>
      </c>
      <c r="P8801" s="32" t="s">
        <v>150</v>
      </c>
      <c r="Q8801" s="43" t="s">
        <v>151</v>
      </c>
      <c r="R8801" s="43" t="s">
        <v>78</v>
      </c>
      <c r="S8801" s="47">
        <v>5</v>
      </c>
    </row>
    <row r="8802" spans="1:19" ht="12.75">
      <c r="A8802" s="22" t="s">
        <v>60</v>
      </c>
      <c r="B8802" s="22" t="s">
        <v>15348</v>
      </c>
      <c r="C8802" s="22" t="s">
        <v>68</v>
      </c>
      <c r="D8802" s="22" t="s">
        <v>61</v>
      </c>
      <c r="E8802" s="22" t="s">
        <v>21627</v>
      </c>
      <c r="F8802" s="31">
        <v>43131.084398148145</v>
      </c>
      <c r="G8802" s="31">
        <v>43166</v>
      </c>
      <c r="H8802" s="31">
        <v>43531</v>
      </c>
      <c r="I8802" s="31">
        <v>43191.084398148145</v>
      </c>
      <c r="J8802" s="22" t="s">
        <v>118</v>
      </c>
      <c r="K8802" s="32" t="s">
        <v>119</v>
      </c>
      <c r="L8802" s="32" t="s">
        <v>21628</v>
      </c>
      <c r="N8802" s="24">
        <v>1259.51</v>
      </c>
      <c r="O8802" s="24">
        <v>1259.51</v>
      </c>
      <c r="P8802" s="32" t="s">
        <v>136</v>
      </c>
      <c r="Q8802" s="43" t="s">
        <v>137</v>
      </c>
      <c r="R8802" s="43" t="s">
        <v>78</v>
      </c>
      <c r="S8802" s="47">
        <v>1</v>
      </c>
    </row>
    <row r="8803" spans="1:19" ht="12.75">
      <c r="A8803" s="22" t="s">
        <v>60</v>
      </c>
      <c r="B8803" s="22" t="s">
        <v>15226</v>
      </c>
      <c r="C8803" s="22" t="s">
        <v>68</v>
      </c>
      <c r="D8803" s="22" t="s">
        <v>61</v>
      </c>
      <c r="E8803" s="22" t="s">
        <v>21629</v>
      </c>
      <c r="F8803" s="31">
        <v>43130.470949074072</v>
      </c>
      <c r="G8803" s="31">
        <v>43167</v>
      </c>
      <c r="H8803" s="31">
        <v>43532</v>
      </c>
      <c r="I8803" s="31">
        <v>43160</v>
      </c>
      <c r="J8803" s="22" t="s">
        <v>73</v>
      </c>
      <c r="K8803" s="32" t="s">
        <v>108</v>
      </c>
      <c r="L8803" s="32" t="s">
        <v>21630</v>
      </c>
      <c r="N8803" s="24">
        <v>5207.7799999999997</v>
      </c>
      <c r="O8803" s="24">
        <v>0</v>
      </c>
      <c r="P8803" s="32" t="s">
        <v>15402</v>
      </c>
      <c r="Q8803" s="43" t="s">
        <v>15403</v>
      </c>
      <c r="R8803" s="43" t="s">
        <v>78</v>
      </c>
      <c r="S8803" s="47">
        <v>5</v>
      </c>
    </row>
    <row r="8804" spans="1:19" ht="12.75">
      <c r="A8804" s="22" t="s">
        <v>60</v>
      </c>
      <c r="B8804" s="22" t="s">
        <v>15263</v>
      </c>
      <c r="C8804" s="22" t="s">
        <v>68</v>
      </c>
      <c r="D8804" s="22" t="s">
        <v>61</v>
      </c>
      <c r="E8804" s="22" t="s">
        <v>21631</v>
      </c>
      <c r="F8804" s="31">
        <v>43118.702488425923</v>
      </c>
      <c r="G8804" s="31">
        <v>43150</v>
      </c>
      <c r="H8804" s="31">
        <v>43515</v>
      </c>
      <c r="I8804" s="31">
        <v>43148</v>
      </c>
      <c r="J8804" s="22" t="s">
        <v>73</v>
      </c>
      <c r="K8804" s="32" t="s">
        <v>119</v>
      </c>
      <c r="L8804" s="32" t="s">
        <v>21632</v>
      </c>
      <c r="N8804" s="24">
        <v>424.1675</v>
      </c>
      <c r="O8804" s="24">
        <v>331.84</v>
      </c>
      <c r="P8804" s="32" t="s">
        <v>204</v>
      </c>
      <c r="Q8804" s="43" t="s">
        <v>205</v>
      </c>
      <c r="R8804" s="43" t="s">
        <v>78</v>
      </c>
      <c r="S8804" s="47">
        <v>5</v>
      </c>
    </row>
    <row r="8805" spans="1:19" ht="12.75">
      <c r="A8805" s="22" t="s">
        <v>60</v>
      </c>
      <c r="B8805" s="22" t="s">
        <v>15698</v>
      </c>
      <c r="C8805" s="22" t="s">
        <v>68</v>
      </c>
      <c r="D8805" s="22" t="s">
        <v>61</v>
      </c>
      <c r="E8805" s="22" t="s">
        <v>21633</v>
      </c>
      <c r="F8805" s="31">
        <v>43105.471689814811</v>
      </c>
      <c r="G8805" s="31">
        <v>43117</v>
      </c>
      <c r="H8805" s="31">
        <v>43482</v>
      </c>
      <c r="I8805" s="31">
        <v>43135</v>
      </c>
      <c r="J8805" s="22" t="s">
        <v>73</v>
      </c>
      <c r="K8805" s="32" t="s">
        <v>119</v>
      </c>
      <c r="L8805" s="32" t="s">
        <v>21634</v>
      </c>
      <c r="N8805" s="24">
        <v>993.70</v>
      </c>
      <c r="O8805" s="24">
        <v>849.05</v>
      </c>
      <c r="P8805" s="32" t="s">
        <v>691</v>
      </c>
      <c r="Q8805" s="43" t="s">
        <v>692</v>
      </c>
      <c r="R8805" s="43" t="s">
        <v>78</v>
      </c>
      <c r="S8805" s="47">
        <v>5</v>
      </c>
    </row>
    <row r="8806" spans="1:19" ht="12.75">
      <c r="A8806" s="22" t="s">
        <v>60</v>
      </c>
      <c r="B8806" s="22" t="s">
        <v>15220</v>
      </c>
      <c r="C8806" s="22" t="s">
        <v>68</v>
      </c>
      <c r="D8806" s="22" t="s">
        <v>61</v>
      </c>
      <c r="E8806" s="22" t="s">
        <v>21635</v>
      </c>
      <c r="F8806" s="31">
        <v>43104.668240740742</v>
      </c>
      <c r="G8806" s="31">
        <v>43104</v>
      </c>
      <c r="H8806" s="31">
        <v>43469</v>
      </c>
      <c r="I8806" s="31">
        <v>43134.666354166664</v>
      </c>
      <c r="J8806" s="22" t="s">
        <v>73</v>
      </c>
      <c r="K8806" s="32" t="s">
        <v>119</v>
      </c>
      <c r="L8806" s="32" t="s">
        <v>21636</v>
      </c>
      <c r="N8806" s="24">
        <v>676.67399999999998</v>
      </c>
      <c r="O8806" s="24">
        <v>450.98</v>
      </c>
      <c r="P8806" s="32" t="s">
        <v>204</v>
      </c>
      <c r="Q8806" s="43" t="s">
        <v>205</v>
      </c>
      <c r="R8806" s="43" t="s">
        <v>78</v>
      </c>
      <c r="S8806" s="47">
        <v>5</v>
      </c>
    </row>
    <row r="8807" spans="1:19" ht="12.75">
      <c r="A8807" s="22" t="s">
        <v>60</v>
      </c>
      <c r="B8807" s="22" t="s">
        <v>15386</v>
      </c>
      <c r="C8807" s="22" t="s">
        <v>68</v>
      </c>
      <c r="D8807" s="22" t="s">
        <v>61</v>
      </c>
      <c r="E8807" s="22" t="s">
        <v>21637</v>
      </c>
      <c r="F8807" s="31">
        <v>43110.445335648146</v>
      </c>
      <c r="G8807" s="31">
        <v>43110</v>
      </c>
      <c r="H8807" s="31">
        <v>43475</v>
      </c>
      <c r="I8807" s="31">
        <v>43140</v>
      </c>
      <c r="J8807" s="22" t="s">
        <v>73</v>
      </c>
      <c r="K8807" s="32" t="s">
        <v>95</v>
      </c>
      <c r="L8807" s="32" t="s">
        <v>21638</v>
      </c>
      <c r="N8807" s="24">
        <v>699.66</v>
      </c>
      <c r="O8807" s="24">
        <v>0</v>
      </c>
      <c r="P8807" s="32" t="s">
        <v>3384</v>
      </c>
      <c r="Q8807" s="43" t="s">
        <v>3385</v>
      </c>
      <c r="R8807" s="43" t="s">
        <v>78</v>
      </c>
      <c r="S8807" s="47">
        <v>5</v>
      </c>
    </row>
    <row r="8808" spans="1:19" ht="12.75">
      <c r="A8808" s="22" t="s">
        <v>60</v>
      </c>
      <c r="B8808" s="22" t="s">
        <v>15268</v>
      </c>
      <c r="C8808" s="22" t="s">
        <v>68</v>
      </c>
      <c r="D8808" s="22" t="s">
        <v>61</v>
      </c>
      <c r="E8808" s="22" t="s">
        <v>21639</v>
      </c>
      <c r="F8808" s="31">
        <v>43116.08488425926</v>
      </c>
      <c r="G8808" s="31">
        <v>43151</v>
      </c>
      <c r="H8808" s="31">
        <v>43516</v>
      </c>
      <c r="I8808" s="31">
        <v>43176</v>
      </c>
      <c r="J8808" s="22" t="s">
        <v>118</v>
      </c>
      <c r="K8808" s="32" t="s">
        <v>89</v>
      </c>
      <c r="L8808" s="32" t="s">
        <v>21640</v>
      </c>
      <c r="M8808" s="32" t="s">
        <v>21641</v>
      </c>
      <c r="N8808" s="24">
        <v>287.98000000000002</v>
      </c>
      <c r="O8808" s="24">
        <v>287.98000000000002</v>
      </c>
      <c r="P8808" s="32" t="s">
        <v>577</v>
      </c>
      <c r="Q8808" s="43" t="s">
        <v>578</v>
      </c>
      <c r="R8808" s="43" t="s">
        <v>78</v>
      </c>
      <c r="S8808" s="47">
        <v>1</v>
      </c>
    </row>
    <row r="8809" spans="1:19" ht="12.75">
      <c r="A8809" s="22" t="s">
        <v>60</v>
      </c>
      <c r="B8809" s="22" t="s">
        <v>15215</v>
      </c>
      <c r="C8809" s="22" t="s">
        <v>68</v>
      </c>
      <c r="D8809" s="22" t="s">
        <v>61</v>
      </c>
      <c r="E8809" s="22" t="s">
        <v>21642</v>
      </c>
      <c r="F8809" s="31">
        <v>43119.604826388888</v>
      </c>
      <c r="G8809" s="31">
        <v>43146</v>
      </c>
      <c r="H8809" s="31">
        <v>43511</v>
      </c>
      <c r="I8809" s="31">
        <v>43149</v>
      </c>
      <c r="J8809" s="22" t="s">
        <v>73</v>
      </c>
      <c r="K8809" s="32" t="s">
        <v>95</v>
      </c>
      <c r="L8809" s="32" t="s">
        <v>21643</v>
      </c>
      <c r="N8809" s="24">
        <v>0</v>
      </c>
      <c r="O8809" s="24">
        <v>0</v>
      </c>
      <c r="P8809" s="32" t="s">
        <v>2557</v>
      </c>
      <c r="Q8809" s="43" t="s">
        <v>2558</v>
      </c>
      <c r="R8809" s="43" t="s">
        <v>78</v>
      </c>
      <c r="S8809" s="47">
        <v>5</v>
      </c>
    </row>
    <row r="8810" spans="1:19" ht="12.75">
      <c r="A8810" s="22" t="s">
        <v>60</v>
      </c>
      <c r="B8810" s="22" t="s">
        <v>15220</v>
      </c>
      <c r="C8810" s="22" t="s">
        <v>68</v>
      </c>
      <c r="D8810" s="22" t="s">
        <v>61</v>
      </c>
      <c r="E8810" s="22" t="s">
        <v>21644</v>
      </c>
      <c r="F8810" s="31">
        <v>43118.376979166664</v>
      </c>
      <c r="G8810" s="31">
        <v>43121</v>
      </c>
      <c r="H8810" s="31">
        <v>43486</v>
      </c>
      <c r="I8810" s="31">
        <v>43148.36278935185</v>
      </c>
      <c r="J8810" s="22" t="s">
        <v>73</v>
      </c>
      <c r="K8810" s="32" t="s">
        <v>89</v>
      </c>
      <c r="L8810" s="32" t="s">
        <v>21645</v>
      </c>
      <c r="M8810" s="32" t="s">
        <v>17059</v>
      </c>
      <c r="N8810" s="24">
        <v>1657.1925000000001</v>
      </c>
      <c r="O8810" s="24">
        <v>1089.71</v>
      </c>
      <c r="P8810" s="32" t="s">
        <v>800</v>
      </c>
      <c r="Q8810" s="43" t="s">
        <v>801</v>
      </c>
      <c r="R8810" s="43" t="s">
        <v>78</v>
      </c>
      <c r="S8810" s="47">
        <v>5</v>
      </c>
    </row>
    <row r="8811" spans="1:19" ht="12.75">
      <c r="A8811" s="22" t="s">
        <v>60</v>
      </c>
      <c r="B8811" s="22" t="s">
        <v>15232</v>
      </c>
      <c r="C8811" s="22" t="s">
        <v>68</v>
      </c>
      <c r="D8811" s="22" t="s">
        <v>61</v>
      </c>
      <c r="E8811" s="22" t="s">
        <v>21646</v>
      </c>
      <c r="F8811" s="31">
        <v>43109.623564814814</v>
      </c>
      <c r="G8811" s="31">
        <v>43113</v>
      </c>
      <c r="H8811" s="31">
        <v>43478</v>
      </c>
      <c r="I8811" s="31">
        <v>43139</v>
      </c>
      <c r="J8811" s="22" t="s">
        <v>73</v>
      </c>
      <c r="K8811" s="32" t="s">
        <v>95</v>
      </c>
      <c r="L8811" s="32" t="s">
        <v>21647</v>
      </c>
      <c r="N8811" s="24">
        <v>0</v>
      </c>
      <c r="O8811" s="24">
        <v>0</v>
      </c>
      <c r="P8811" s="32" t="s">
        <v>15607</v>
      </c>
      <c r="Q8811" s="43" t="s">
        <v>15608</v>
      </c>
      <c r="R8811" s="43" t="s">
        <v>78</v>
      </c>
      <c r="S8811" s="47">
        <v>4</v>
      </c>
    </row>
    <row r="8812" spans="1:19" ht="12.75">
      <c r="A8812" s="22" t="s">
        <v>60</v>
      </c>
      <c r="B8812" s="22" t="s">
        <v>15404</v>
      </c>
      <c r="C8812" s="22" t="s">
        <v>68</v>
      </c>
      <c r="D8812" s="22" t="s">
        <v>61</v>
      </c>
      <c r="E8812" s="22" t="s">
        <v>21648</v>
      </c>
      <c r="F8812" s="31">
        <v>43115.6015162037</v>
      </c>
      <c r="G8812" s="31">
        <v>43119</v>
      </c>
      <c r="H8812" s="31">
        <v>43484</v>
      </c>
      <c r="I8812" s="31">
        <v>43145</v>
      </c>
      <c r="J8812" s="22" t="s">
        <v>73</v>
      </c>
      <c r="K8812" s="32" t="s">
        <v>89</v>
      </c>
      <c r="L8812" s="32" t="s">
        <v>21649</v>
      </c>
      <c r="M8812" s="32" t="s">
        <v>16106</v>
      </c>
      <c r="N8812" s="24">
        <v>1162.1433</v>
      </c>
      <c r="O8812" s="24">
        <v>813.87</v>
      </c>
      <c r="P8812" s="32" t="s">
        <v>3639</v>
      </c>
      <c r="Q8812" s="43" t="s">
        <v>3640</v>
      </c>
      <c r="R8812" s="43" t="s">
        <v>78</v>
      </c>
      <c r="S8812" s="47">
        <v>5</v>
      </c>
    </row>
    <row r="8813" spans="1:19" ht="12.75">
      <c r="A8813" s="22" t="s">
        <v>60</v>
      </c>
      <c r="B8813" s="22" t="s">
        <v>15342</v>
      </c>
      <c r="C8813" s="22" t="s">
        <v>68</v>
      </c>
      <c r="D8813" s="22" t="s">
        <v>61</v>
      </c>
      <c r="E8813" s="22" t="s">
        <v>21650</v>
      </c>
      <c r="F8813" s="31">
        <v>43130.607604166667</v>
      </c>
      <c r="G8813" s="31">
        <v>43153</v>
      </c>
      <c r="H8813" s="31">
        <v>43518</v>
      </c>
      <c r="I8813" s="31">
        <v>43160</v>
      </c>
      <c r="J8813" s="22" t="s">
        <v>73</v>
      </c>
      <c r="K8813" s="32" t="s">
        <v>95</v>
      </c>
      <c r="L8813" s="32" t="s">
        <v>21651</v>
      </c>
      <c r="N8813" s="24">
        <v>0</v>
      </c>
      <c r="O8813" s="24">
        <v>0</v>
      </c>
      <c r="P8813" s="32" t="s">
        <v>21652</v>
      </c>
      <c r="Q8813" s="43" t="s">
        <v>21653</v>
      </c>
      <c r="R8813" s="43" t="s">
        <v>78</v>
      </c>
      <c r="S8813" s="47">
        <v>5</v>
      </c>
    </row>
    <row r="8814" spans="1:19" ht="12.75">
      <c r="A8814" s="22" t="s">
        <v>60</v>
      </c>
      <c r="B8814" s="22" t="s">
        <v>15674</v>
      </c>
      <c r="C8814" s="22" t="s">
        <v>68</v>
      </c>
      <c r="D8814" s="22" t="s">
        <v>61</v>
      </c>
      <c r="E8814" s="22" t="s">
        <v>21654</v>
      </c>
      <c r="F8814" s="31">
        <v>43106.65756944444</v>
      </c>
      <c r="G8814" s="31">
        <v>43122</v>
      </c>
      <c r="H8814" s="31">
        <v>43487</v>
      </c>
      <c r="I8814" s="31">
        <v>43136.655763888884</v>
      </c>
      <c r="J8814" s="22" t="s">
        <v>73</v>
      </c>
      <c r="K8814" s="32" t="s">
        <v>108</v>
      </c>
      <c r="L8814" s="32" t="s">
        <v>21655</v>
      </c>
      <c r="N8814" s="24">
        <v>1414.74</v>
      </c>
      <c r="O8814" s="24">
        <v>0</v>
      </c>
      <c r="P8814" s="32" t="s">
        <v>1464</v>
      </c>
      <c r="Q8814" s="43" t="s">
        <v>1465</v>
      </c>
      <c r="R8814" s="43" t="s">
        <v>78</v>
      </c>
      <c r="S8814" s="47">
        <v>5</v>
      </c>
    </row>
    <row r="8815" spans="1:19" ht="12.75">
      <c r="A8815" s="22" t="s">
        <v>60</v>
      </c>
      <c r="B8815" s="22" t="s">
        <v>15220</v>
      </c>
      <c r="C8815" s="22" t="s">
        <v>68</v>
      </c>
      <c r="D8815" s="22" t="s">
        <v>61</v>
      </c>
      <c r="E8815" s="22" t="s">
        <v>21656</v>
      </c>
      <c r="F8815" s="31">
        <v>43110.573969907404</v>
      </c>
      <c r="G8815" s="31">
        <v>43110</v>
      </c>
      <c r="H8815" s="31">
        <v>43475</v>
      </c>
      <c r="I8815" s="31">
        <v>43140.572164351848</v>
      </c>
      <c r="J8815" s="22" t="s">
        <v>73</v>
      </c>
      <c r="K8815" s="32" t="s">
        <v>74</v>
      </c>
      <c r="L8815" s="32" t="s">
        <v>21657</v>
      </c>
      <c r="N8815" s="24">
        <v>686.93</v>
      </c>
      <c r="O8815" s="24">
        <v>617.78</v>
      </c>
      <c r="P8815" s="32" t="s">
        <v>577</v>
      </c>
      <c r="Q8815" s="43" t="s">
        <v>578</v>
      </c>
      <c r="R8815" s="43" t="s">
        <v>78</v>
      </c>
      <c r="S8815" s="47">
        <v>5</v>
      </c>
    </row>
    <row r="8816" spans="1:19" ht="12.75">
      <c r="A8816" s="22" t="s">
        <v>60</v>
      </c>
      <c r="B8816" s="22" t="s">
        <v>15305</v>
      </c>
      <c r="C8816" s="22" t="s">
        <v>68</v>
      </c>
      <c r="D8816" s="22" t="s">
        <v>61</v>
      </c>
      <c r="E8816" s="22" t="s">
        <v>21658</v>
      </c>
      <c r="F8816" s="31">
        <v>43119.635474537034</v>
      </c>
      <c r="G8816" s="31">
        <v>43124</v>
      </c>
      <c r="H8816" s="31">
        <v>43489</v>
      </c>
      <c r="I8816" s="31">
        <v>43149</v>
      </c>
      <c r="J8816" s="22" t="s">
        <v>73</v>
      </c>
      <c r="K8816" s="32" t="s">
        <v>95</v>
      </c>
      <c r="L8816" s="32" t="s">
        <v>21659</v>
      </c>
      <c r="N8816" s="24">
        <v>2106.3625000000002</v>
      </c>
      <c r="O8816" s="24">
        <v>0</v>
      </c>
      <c r="P8816" s="32" t="s">
        <v>176</v>
      </c>
      <c r="Q8816" s="43" t="s">
        <v>177</v>
      </c>
      <c r="R8816" s="43" t="s">
        <v>78</v>
      </c>
      <c r="S8816" s="47">
        <v>5</v>
      </c>
    </row>
    <row r="8817" spans="1:19" ht="12.75">
      <c r="A8817" s="22" t="s">
        <v>60</v>
      </c>
      <c r="B8817" s="22" t="s">
        <v>15894</v>
      </c>
      <c r="C8817" s="22" t="s">
        <v>68</v>
      </c>
      <c r="D8817" s="22" t="s">
        <v>61</v>
      </c>
      <c r="E8817" s="22" t="s">
        <v>21660</v>
      </c>
      <c r="F8817" s="31">
        <v>43109.523958333331</v>
      </c>
      <c r="G8817" s="31">
        <v>43112</v>
      </c>
      <c r="H8817" s="31">
        <v>43477</v>
      </c>
      <c r="I8817" s="31">
        <v>43139</v>
      </c>
      <c r="J8817" s="22" t="s">
        <v>73</v>
      </c>
      <c r="K8817" s="32" t="s">
        <v>119</v>
      </c>
      <c r="L8817" s="32" t="s">
        <v>21661</v>
      </c>
      <c r="N8817" s="24">
        <v>4297.50</v>
      </c>
      <c r="O8817" s="24">
        <v>3489.74</v>
      </c>
      <c r="P8817" s="32" t="s">
        <v>2499</v>
      </c>
      <c r="Q8817" s="43" t="s">
        <v>2500</v>
      </c>
      <c r="R8817" s="43" t="s">
        <v>112</v>
      </c>
      <c r="S8817" s="47">
        <v>5</v>
      </c>
    </row>
    <row r="8818" spans="1:19" ht="12.75">
      <c r="A8818" s="22" t="s">
        <v>60</v>
      </c>
      <c r="B8818" s="22" t="s">
        <v>16184</v>
      </c>
      <c r="C8818" s="22" t="s">
        <v>68</v>
      </c>
      <c r="D8818" s="22" t="s">
        <v>61</v>
      </c>
      <c r="E8818" s="22" t="s">
        <v>21662</v>
      </c>
      <c r="F8818" s="31">
        <v>43105.638541666667</v>
      </c>
      <c r="G8818" s="31">
        <v>43130</v>
      </c>
      <c r="H8818" s="31">
        <v>43495</v>
      </c>
      <c r="I8818" s="31">
        <v>43135</v>
      </c>
      <c r="J8818" s="22" t="s">
        <v>73</v>
      </c>
      <c r="K8818" s="32" t="s">
        <v>95</v>
      </c>
      <c r="L8818" s="32" t="s">
        <v>21663</v>
      </c>
      <c r="N8818" s="24">
        <v>3459</v>
      </c>
      <c r="O8818" s="24">
        <v>0</v>
      </c>
      <c r="P8818" s="32" t="s">
        <v>16300</v>
      </c>
      <c r="Q8818" s="43" t="s">
        <v>16301</v>
      </c>
      <c r="R8818" s="43" t="s">
        <v>78</v>
      </c>
      <c r="S8818" s="47">
        <v>5</v>
      </c>
    </row>
    <row r="8819" spans="1:19" ht="12.75">
      <c r="A8819" s="22" t="s">
        <v>60</v>
      </c>
      <c r="B8819" s="22" t="s">
        <v>15256</v>
      </c>
      <c r="C8819" s="22" t="s">
        <v>68</v>
      </c>
      <c r="D8819" s="22" t="s">
        <v>61</v>
      </c>
      <c r="E8819" s="22" t="s">
        <v>21664</v>
      </c>
      <c r="F8819" s="31">
        <v>43122.691574074073</v>
      </c>
      <c r="G8819" s="31">
        <v>43126</v>
      </c>
      <c r="H8819" s="31">
        <v>43491</v>
      </c>
      <c r="I8819" s="31">
        <v>43152</v>
      </c>
      <c r="J8819" s="22" t="s">
        <v>73</v>
      </c>
      <c r="K8819" s="32" t="s">
        <v>95</v>
      </c>
      <c r="L8819" s="32" t="s">
        <v>21665</v>
      </c>
      <c r="N8819" s="24">
        <v>1432.705</v>
      </c>
      <c r="O8819" s="24">
        <v>0</v>
      </c>
      <c r="P8819" s="32" t="s">
        <v>21666</v>
      </c>
      <c r="Q8819" s="43" t="s">
        <v>21667</v>
      </c>
      <c r="R8819" s="43" t="s">
        <v>78</v>
      </c>
      <c r="S8819" s="47">
        <v>5</v>
      </c>
    </row>
    <row r="8820" spans="1:19" ht="12.75">
      <c r="A8820" s="22" t="s">
        <v>60</v>
      </c>
      <c r="B8820" s="22" t="s">
        <v>15220</v>
      </c>
      <c r="C8820" s="22" t="s">
        <v>68</v>
      </c>
      <c r="D8820" s="22" t="s">
        <v>61</v>
      </c>
      <c r="E8820" s="22" t="s">
        <v>21668</v>
      </c>
      <c r="F8820" s="31">
        <v>43119.600497685184</v>
      </c>
      <c r="G8820" s="31">
        <v>43119</v>
      </c>
      <c r="H8820" s="31">
        <v>43484</v>
      </c>
      <c r="I8820" s="31">
        <v>43149.599108796298</v>
      </c>
      <c r="J8820" s="22" t="s">
        <v>73</v>
      </c>
      <c r="K8820" s="32" t="s">
        <v>95</v>
      </c>
      <c r="L8820" s="32" t="s">
        <v>21669</v>
      </c>
      <c r="N8820" s="24">
        <v>982.74</v>
      </c>
      <c r="O8820" s="24">
        <v>0</v>
      </c>
      <c r="P8820" s="32" t="s">
        <v>740</v>
      </c>
      <c r="Q8820" s="43" t="s">
        <v>741</v>
      </c>
      <c r="R8820" s="43" t="s">
        <v>78</v>
      </c>
      <c r="S8820" s="47">
        <v>5</v>
      </c>
    </row>
    <row r="8821" spans="1:19" ht="12.75">
      <c r="A8821" s="22" t="s">
        <v>60</v>
      </c>
      <c r="B8821" s="22" t="s">
        <v>15478</v>
      </c>
      <c r="C8821" s="22" t="s">
        <v>68</v>
      </c>
      <c r="D8821" s="22" t="s">
        <v>61</v>
      </c>
      <c r="E8821" s="22" t="s">
        <v>21670</v>
      </c>
      <c r="F8821" s="31">
        <v>43123.516504629624</v>
      </c>
      <c r="G8821" s="31">
        <v>43123</v>
      </c>
      <c r="H8821" s="31">
        <v>43493</v>
      </c>
      <c r="I8821" s="31">
        <v>43153</v>
      </c>
      <c r="J8821" s="22" t="s">
        <v>73</v>
      </c>
      <c r="K8821" s="32" t="s">
        <v>119</v>
      </c>
      <c r="L8821" s="32" t="s">
        <v>21671</v>
      </c>
      <c r="N8821" s="24">
        <v>433.57799999999997</v>
      </c>
      <c r="O8821" s="24">
        <v>339.64</v>
      </c>
      <c r="P8821" s="32" t="s">
        <v>81</v>
      </c>
      <c r="Q8821" s="43" t="s">
        <v>82</v>
      </c>
      <c r="R8821" s="43" t="s">
        <v>78</v>
      </c>
      <c r="S8821" s="47">
        <v>5</v>
      </c>
    </row>
    <row r="8822" spans="1:19" ht="12.75">
      <c r="A8822" s="22" t="s">
        <v>60</v>
      </c>
      <c r="B8822" s="22" t="s">
        <v>15548</v>
      </c>
      <c r="C8822" s="22" t="s">
        <v>68</v>
      </c>
      <c r="D8822" s="22" t="s">
        <v>61</v>
      </c>
      <c r="E8822" s="22" t="s">
        <v>21672</v>
      </c>
      <c r="F8822" s="31">
        <v>43116.519583333335</v>
      </c>
      <c r="G8822" s="31">
        <v>43146</v>
      </c>
      <c r="H8822" s="31">
        <v>43511</v>
      </c>
      <c r="I8822" s="31">
        <v>43146</v>
      </c>
      <c r="J8822" s="22" t="s">
        <v>73</v>
      </c>
      <c r="K8822" s="32" t="s">
        <v>95</v>
      </c>
      <c r="L8822" s="32" t="s">
        <v>21673</v>
      </c>
      <c r="N8822" s="24">
        <v>0</v>
      </c>
      <c r="O8822" s="24">
        <v>0</v>
      </c>
      <c r="P8822" s="32" t="s">
        <v>222</v>
      </c>
      <c r="Q8822" s="43" t="s">
        <v>223</v>
      </c>
      <c r="R8822" s="43" t="s">
        <v>78</v>
      </c>
      <c r="S8822" s="47">
        <v>5</v>
      </c>
    </row>
    <row r="8823" spans="1:19" ht="12.75">
      <c r="A8823" s="22" t="s">
        <v>60</v>
      </c>
      <c r="B8823" s="22" t="s">
        <v>15478</v>
      </c>
      <c r="C8823" s="22" t="s">
        <v>68</v>
      </c>
      <c r="D8823" s="22" t="s">
        <v>61</v>
      </c>
      <c r="E8823" s="22" t="s">
        <v>21674</v>
      </c>
      <c r="F8823" s="31">
        <v>43123.629502314812</v>
      </c>
      <c r="G8823" s="31">
        <v>43123</v>
      </c>
      <c r="H8823" s="31">
        <v>43493</v>
      </c>
      <c r="I8823" s="31">
        <v>43153</v>
      </c>
      <c r="J8823" s="22" t="s">
        <v>73</v>
      </c>
      <c r="K8823" s="32" t="s">
        <v>95</v>
      </c>
      <c r="L8823" s="32" t="s">
        <v>21675</v>
      </c>
      <c r="N8823" s="24">
        <v>3382.11</v>
      </c>
      <c r="O8823" s="24">
        <v>0</v>
      </c>
      <c r="P8823" s="32" t="s">
        <v>176</v>
      </c>
      <c r="Q8823" s="43" t="s">
        <v>177</v>
      </c>
      <c r="R8823" s="43" t="s">
        <v>78</v>
      </c>
      <c r="S8823" s="47">
        <v>5</v>
      </c>
    </row>
    <row r="8824" spans="1:19" ht="12.75">
      <c r="A8824" s="22" t="s">
        <v>60</v>
      </c>
      <c r="B8824" s="22" t="s">
        <v>15495</v>
      </c>
      <c r="C8824" s="22" t="s">
        <v>68</v>
      </c>
      <c r="D8824" s="22" t="s">
        <v>61</v>
      </c>
      <c r="E8824" s="22" t="s">
        <v>21676</v>
      </c>
      <c r="F8824" s="31">
        <v>43107.774004629631</v>
      </c>
      <c r="G8824" s="31">
        <v>43131</v>
      </c>
      <c r="H8824" s="31">
        <v>43496</v>
      </c>
      <c r="I8824" s="31">
        <v>43137</v>
      </c>
      <c r="J8824" s="22" t="s">
        <v>73</v>
      </c>
      <c r="K8824" s="32" t="s">
        <v>119</v>
      </c>
      <c r="L8824" s="32" t="s">
        <v>21677</v>
      </c>
      <c r="N8824" s="24">
        <v>778.4633</v>
      </c>
      <c r="O8824" s="24">
        <v>594.20000000000005</v>
      </c>
      <c r="P8824" s="32" t="s">
        <v>2952</v>
      </c>
      <c r="Q8824" s="43" t="s">
        <v>2953</v>
      </c>
      <c r="R8824" s="43" t="s">
        <v>78</v>
      </c>
      <c r="S8824" s="47">
        <v>4</v>
      </c>
    </row>
    <row r="8825" spans="1:19" ht="12.75">
      <c r="A8825" s="22" t="s">
        <v>60</v>
      </c>
      <c r="B8825" s="22" t="s">
        <v>15894</v>
      </c>
      <c r="C8825" s="22" t="s">
        <v>68</v>
      </c>
      <c r="D8825" s="22" t="s">
        <v>61</v>
      </c>
      <c r="E8825" s="22" t="s">
        <v>21678</v>
      </c>
      <c r="F8825" s="31">
        <v>43111.501770833333</v>
      </c>
      <c r="G8825" s="31">
        <v>43124</v>
      </c>
      <c r="H8825" s="31">
        <v>43489</v>
      </c>
      <c r="I8825" s="31">
        <v>43141</v>
      </c>
      <c r="J8825" s="22" t="s">
        <v>73</v>
      </c>
      <c r="K8825" s="32" t="s">
        <v>95</v>
      </c>
      <c r="L8825" s="32" t="s">
        <v>21679</v>
      </c>
      <c r="N8825" s="24">
        <v>0</v>
      </c>
      <c r="O8825" s="24">
        <v>0</v>
      </c>
      <c r="P8825" s="32" t="s">
        <v>691</v>
      </c>
      <c r="Q8825" s="43" t="s">
        <v>692</v>
      </c>
      <c r="R8825" s="43" t="s">
        <v>78</v>
      </c>
      <c r="S8825" s="47">
        <v>5</v>
      </c>
    </row>
    <row r="8826" spans="1:19" ht="12.75">
      <c r="A8826" s="22" t="s">
        <v>60</v>
      </c>
      <c r="B8826" s="22" t="s">
        <v>15820</v>
      </c>
      <c r="C8826" s="22" t="s">
        <v>68</v>
      </c>
      <c r="D8826" s="22" t="s">
        <v>61</v>
      </c>
      <c r="E8826" s="22" t="s">
        <v>21680</v>
      </c>
      <c r="F8826" s="31">
        <v>43122.635682870372</v>
      </c>
      <c r="G8826" s="31">
        <v>43124</v>
      </c>
      <c r="H8826" s="31">
        <v>43489</v>
      </c>
      <c r="I8826" s="31">
        <v>43152</v>
      </c>
      <c r="J8826" s="22" t="s">
        <v>73</v>
      </c>
      <c r="K8826" s="32" t="s">
        <v>119</v>
      </c>
      <c r="L8826" s="32" t="s">
        <v>21681</v>
      </c>
      <c r="N8826" s="24">
        <v>1014.756</v>
      </c>
      <c r="O8826" s="24">
        <v>825.83</v>
      </c>
      <c r="P8826" s="32" t="s">
        <v>975</v>
      </c>
      <c r="Q8826" s="43" t="s">
        <v>976</v>
      </c>
      <c r="R8826" s="43" t="s">
        <v>78</v>
      </c>
      <c r="S8826" s="47">
        <v>5</v>
      </c>
    </row>
    <row r="8827" spans="1:19" ht="12.75">
      <c r="A8827" s="22" t="s">
        <v>60</v>
      </c>
      <c r="B8827" s="22" t="s">
        <v>15386</v>
      </c>
      <c r="C8827" s="22" t="s">
        <v>68</v>
      </c>
      <c r="D8827" s="22" t="s">
        <v>61</v>
      </c>
      <c r="E8827" s="22" t="s">
        <v>21682</v>
      </c>
      <c r="F8827" s="31">
        <v>43105.600601851853</v>
      </c>
      <c r="G8827" s="31">
        <v>43143</v>
      </c>
      <c r="H8827" s="31">
        <v>43508</v>
      </c>
      <c r="I8827" s="31">
        <v>43165.600601851853</v>
      </c>
      <c r="J8827" s="22" t="s">
        <v>118</v>
      </c>
      <c r="K8827" s="32" t="s">
        <v>89</v>
      </c>
      <c r="L8827" s="32" t="s">
        <v>21683</v>
      </c>
      <c r="M8827" s="32" t="s">
        <v>21684</v>
      </c>
      <c r="N8827" s="24">
        <v>1721.3775000000001</v>
      </c>
      <c r="O8827" s="24">
        <v>1172.5799999999999</v>
      </c>
      <c r="P8827" s="32" t="s">
        <v>176</v>
      </c>
      <c r="Q8827" s="43" t="s">
        <v>177</v>
      </c>
      <c r="R8827" s="43" t="s">
        <v>78</v>
      </c>
      <c r="S8827" s="47">
        <v>5</v>
      </c>
    </row>
    <row r="8828" spans="1:19" ht="12.75">
      <c r="A8828" s="22" t="s">
        <v>60</v>
      </c>
      <c r="B8828" s="22" t="s">
        <v>15386</v>
      </c>
      <c r="C8828" s="22" t="s">
        <v>68</v>
      </c>
      <c r="D8828" s="22" t="s">
        <v>61</v>
      </c>
      <c r="E8828" s="22" t="s">
        <v>21685</v>
      </c>
      <c r="F8828" s="31">
        <v>43112.369710648149</v>
      </c>
      <c r="G8828" s="31">
        <v>43131</v>
      </c>
      <c r="H8828" s="31">
        <v>43496</v>
      </c>
      <c r="I8828" s="31">
        <v>43142</v>
      </c>
      <c r="J8828" s="22" t="s">
        <v>73</v>
      </c>
      <c r="K8828" s="32" t="s">
        <v>89</v>
      </c>
      <c r="L8828" s="32" t="s">
        <v>21686</v>
      </c>
      <c r="M8828" s="32" t="s">
        <v>19533</v>
      </c>
      <c r="N8828" s="24">
        <v>1679.0262</v>
      </c>
      <c r="O8828" s="24">
        <v>1702.4375</v>
      </c>
      <c r="P8828" s="32" t="s">
        <v>105</v>
      </c>
      <c r="Q8828" s="43" t="s">
        <v>106</v>
      </c>
      <c r="R8828" s="43" t="s">
        <v>78</v>
      </c>
      <c r="S8828" s="47">
        <v>5</v>
      </c>
    </row>
    <row r="8829" spans="1:19" ht="12.75">
      <c r="A8829" s="22" t="s">
        <v>60</v>
      </c>
      <c r="B8829" s="22" t="s">
        <v>15220</v>
      </c>
      <c r="C8829" s="22" t="s">
        <v>68</v>
      </c>
      <c r="D8829" s="22" t="s">
        <v>61</v>
      </c>
      <c r="E8829" s="22" t="s">
        <v>21687</v>
      </c>
      <c r="F8829" s="31">
        <v>43115.305555555555</v>
      </c>
      <c r="G8829" s="31">
        <v>43155</v>
      </c>
      <c r="H8829" s="31">
        <v>43520</v>
      </c>
      <c r="I8829" s="31">
        <v>43175.305555555555</v>
      </c>
      <c r="J8829" s="22" t="s">
        <v>73</v>
      </c>
      <c r="K8829" s="32" t="s">
        <v>95</v>
      </c>
      <c r="L8829" s="32" t="s">
        <v>21688</v>
      </c>
      <c r="N8829" s="24">
        <v>430.58</v>
      </c>
      <c r="O8829" s="24">
        <v>0</v>
      </c>
      <c r="P8829" s="32" t="s">
        <v>21689</v>
      </c>
      <c r="Q8829" s="43" t="s">
        <v>21690</v>
      </c>
      <c r="R8829" s="43" t="s">
        <v>78</v>
      </c>
      <c r="S8829" s="47">
        <v>5</v>
      </c>
    </row>
    <row r="8830" spans="1:19" ht="12.75">
      <c r="A8830" s="22" t="s">
        <v>60</v>
      </c>
      <c r="B8830" s="22" t="s">
        <v>15220</v>
      </c>
      <c r="C8830" s="22" t="s">
        <v>68</v>
      </c>
      <c r="D8830" s="22" t="s">
        <v>61</v>
      </c>
      <c r="E8830" s="22" t="s">
        <v>21691</v>
      </c>
      <c r="F8830" s="31">
        <v>43130.487453703703</v>
      </c>
      <c r="G8830" s="31">
        <v>43130</v>
      </c>
      <c r="H8830" s="31">
        <v>43495</v>
      </c>
      <c r="I8830" s="31">
        <v>43160.486134259256</v>
      </c>
      <c r="J8830" s="22" t="s">
        <v>73</v>
      </c>
      <c r="K8830" s="32" t="s">
        <v>119</v>
      </c>
      <c r="L8830" s="32" t="s">
        <v>21692</v>
      </c>
      <c r="N8830" s="24">
        <v>918.25699999999995</v>
      </c>
      <c r="O8830" s="24">
        <v>1285.6932999999999</v>
      </c>
      <c r="P8830" s="32" t="s">
        <v>4146</v>
      </c>
      <c r="Q8830" s="43" t="s">
        <v>4147</v>
      </c>
      <c r="R8830" s="43" t="s">
        <v>78</v>
      </c>
      <c r="S8830" s="47">
        <v>5</v>
      </c>
    </row>
    <row r="8831" spans="1:19" ht="12.75">
      <c r="A8831" s="22" t="s">
        <v>60</v>
      </c>
      <c r="B8831" s="22" t="s">
        <v>15495</v>
      </c>
      <c r="C8831" s="22" t="s">
        <v>68</v>
      </c>
      <c r="D8831" s="22" t="s">
        <v>61</v>
      </c>
      <c r="E8831" s="22" t="s">
        <v>21693</v>
      </c>
      <c r="F8831" s="31">
        <v>43125.358935185184</v>
      </c>
      <c r="G8831" s="31">
        <v>43159</v>
      </c>
      <c r="H8831" s="31">
        <v>43524</v>
      </c>
      <c r="I8831" s="31">
        <v>43155</v>
      </c>
      <c r="J8831" s="22" t="s">
        <v>73</v>
      </c>
      <c r="K8831" s="32" t="s">
        <v>119</v>
      </c>
      <c r="L8831" s="32" t="s">
        <v>21694</v>
      </c>
      <c r="N8831" s="24">
        <v>950.03</v>
      </c>
      <c r="O8831" s="24">
        <v>770.42</v>
      </c>
      <c r="P8831" s="32" t="s">
        <v>8681</v>
      </c>
      <c r="Q8831" s="43" t="s">
        <v>8682</v>
      </c>
      <c r="R8831" s="43" t="s">
        <v>112</v>
      </c>
      <c r="S8831" s="47">
        <v>5</v>
      </c>
    </row>
    <row r="8832" spans="1:19" ht="12.75">
      <c r="A8832" s="22" t="s">
        <v>60</v>
      </c>
      <c r="B8832" s="22" t="s">
        <v>15399</v>
      </c>
      <c r="C8832" s="22" t="s">
        <v>68</v>
      </c>
      <c r="D8832" s="22" t="s">
        <v>61</v>
      </c>
      <c r="E8832" s="22" t="s">
        <v>21695</v>
      </c>
      <c r="F8832" s="31">
        <v>43115.48841435185</v>
      </c>
      <c r="G8832" s="31">
        <v>43138</v>
      </c>
      <c r="H8832" s="31">
        <v>43319</v>
      </c>
      <c r="I8832" s="31">
        <v>42740</v>
      </c>
      <c r="J8832" s="22" t="s">
        <v>73</v>
      </c>
      <c r="K8832" s="32" t="s">
        <v>74</v>
      </c>
      <c r="L8832" s="32" t="s">
        <v>21696</v>
      </c>
      <c r="N8832" s="24">
        <v>1277.308</v>
      </c>
      <c r="O8832" s="24">
        <v>0</v>
      </c>
      <c r="P8832" s="32" t="s">
        <v>115</v>
      </c>
      <c r="Q8832" s="43" t="s">
        <v>116</v>
      </c>
      <c r="R8832" s="43" t="s">
        <v>775</v>
      </c>
      <c r="S8832" s="47">
        <v>4</v>
      </c>
    </row>
    <row r="8833" spans="1:19" ht="12.75">
      <c r="A8833" s="22" t="s">
        <v>60</v>
      </c>
      <c r="B8833" s="22" t="s">
        <v>15357</v>
      </c>
      <c r="C8833" s="22" t="s">
        <v>68</v>
      </c>
      <c r="D8833" s="22" t="s">
        <v>61</v>
      </c>
      <c r="E8833" s="22" t="s">
        <v>21697</v>
      </c>
      <c r="F8833" s="31">
        <v>43116.459155092591</v>
      </c>
      <c r="G8833" s="31">
        <v>43150</v>
      </c>
      <c r="H8833" s="31">
        <v>43515</v>
      </c>
      <c r="I8833" s="31">
        <v>43146.44799768518</v>
      </c>
      <c r="J8833" s="22" t="s">
        <v>73</v>
      </c>
      <c r="K8833" s="32" t="s">
        <v>119</v>
      </c>
      <c r="L8833" s="32" t="s">
        <v>21698</v>
      </c>
      <c r="N8833" s="24">
        <v>1661.4866</v>
      </c>
      <c r="O8833" s="24">
        <v>1216.55</v>
      </c>
      <c r="P8833" s="32" t="s">
        <v>1285</v>
      </c>
      <c r="Q8833" s="43" t="s">
        <v>1286</v>
      </c>
      <c r="R8833" s="43" t="s">
        <v>78</v>
      </c>
      <c r="S8833" s="47">
        <v>5</v>
      </c>
    </row>
    <row r="8834" spans="1:19" ht="12.75">
      <c r="A8834" s="22" t="s">
        <v>60</v>
      </c>
      <c r="B8834" s="22" t="s">
        <v>15220</v>
      </c>
      <c r="C8834" s="22" t="s">
        <v>68</v>
      </c>
      <c r="D8834" s="22" t="s">
        <v>61</v>
      </c>
      <c r="E8834" s="22" t="s">
        <v>21699</v>
      </c>
      <c r="F8834" s="31">
        <v>43111.719884259255</v>
      </c>
      <c r="G8834" s="31">
        <v>43115</v>
      </c>
      <c r="H8834" s="31">
        <v>43490</v>
      </c>
      <c r="I8834" s="31">
        <v>43141.716863425921</v>
      </c>
      <c r="J8834" s="22" t="s">
        <v>73</v>
      </c>
      <c r="K8834" s="32" t="s">
        <v>119</v>
      </c>
      <c r="L8834" s="32" t="s">
        <v>21700</v>
      </c>
      <c r="N8834" s="24">
        <v>2910.8766000000001</v>
      </c>
      <c r="O8834" s="24">
        <v>2310.75</v>
      </c>
      <c r="P8834" s="32" t="s">
        <v>150</v>
      </c>
      <c r="Q8834" s="43" t="s">
        <v>151</v>
      </c>
      <c r="R8834" s="43" t="s">
        <v>78</v>
      </c>
      <c r="S8834" s="47">
        <v>5</v>
      </c>
    </row>
    <row r="8835" spans="1:19" ht="12.75">
      <c r="A8835" s="22" t="s">
        <v>60</v>
      </c>
      <c r="B8835" s="22" t="s">
        <v>15220</v>
      </c>
      <c r="C8835" s="22" t="s">
        <v>68</v>
      </c>
      <c r="D8835" s="22" t="s">
        <v>61</v>
      </c>
      <c r="E8835" s="22" t="s">
        <v>21701</v>
      </c>
      <c r="F8835" s="31">
        <v>43112.085335648146</v>
      </c>
      <c r="G8835" s="31">
        <v>43147</v>
      </c>
      <c r="H8835" s="31">
        <v>43512</v>
      </c>
      <c r="I8835" s="31">
        <v>43172.085335648146</v>
      </c>
      <c r="J8835" s="22" t="s">
        <v>118</v>
      </c>
      <c r="K8835" s="32" t="s">
        <v>89</v>
      </c>
      <c r="L8835" s="32" t="s">
        <v>21702</v>
      </c>
      <c r="M8835" s="32" t="s">
        <v>21703</v>
      </c>
      <c r="N8835" s="24">
        <v>698.09</v>
      </c>
      <c r="O8835" s="24">
        <v>430.92</v>
      </c>
      <c r="P8835" s="32" t="s">
        <v>345</v>
      </c>
      <c r="Q8835" s="43" t="s">
        <v>346</v>
      </c>
      <c r="R8835" s="43" t="s">
        <v>78</v>
      </c>
      <c r="S8835" s="47">
        <v>5</v>
      </c>
    </row>
    <row r="8836" spans="1:19" ht="12.75">
      <c r="A8836" s="22" t="s">
        <v>60</v>
      </c>
      <c r="B8836" s="22" t="s">
        <v>15229</v>
      </c>
      <c r="C8836" s="22" t="s">
        <v>68</v>
      </c>
      <c r="D8836" s="22" t="s">
        <v>61</v>
      </c>
      <c r="E8836" s="22" t="s">
        <v>21704</v>
      </c>
      <c r="F8836" s="31">
        <v>43104.598541666666</v>
      </c>
      <c r="G8836" s="31">
        <v>43127</v>
      </c>
      <c r="H8836" s="31">
        <v>43492</v>
      </c>
      <c r="I8836" s="31">
        <v>43164</v>
      </c>
      <c r="J8836" s="22" t="s">
        <v>118</v>
      </c>
      <c r="K8836" s="32" t="s">
        <v>119</v>
      </c>
      <c r="L8836" s="32" t="s">
        <v>21705</v>
      </c>
      <c r="N8836" s="24">
        <v>2536.64</v>
      </c>
      <c r="O8836" s="24">
        <v>2536.64</v>
      </c>
      <c r="P8836" s="32" t="s">
        <v>12797</v>
      </c>
      <c r="Q8836" s="43" t="s">
        <v>12798</v>
      </c>
      <c r="R8836" s="43" t="s">
        <v>78</v>
      </c>
      <c r="S8836" s="47">
        <v>1</v>
      </c>
    </row>
    <row r="8837" spans="1:19" ht="12.75">
      <c r="A8837" s="22" t="s">
        <v>60</v>
      </c>
      <c r="B8837" s="22" t="s">
        <v>17258</v>
      </c>
      <c r="C8837" s="22" t="s">
        <v>68</v>
      </c>
      <c r="D8837" s="22" t="s">
        <v>61</v>
      </c>
      <c r="E8837" s="22" t="s">
        <v>21706</v>
      </c>
      <c r="F8837" s="31">
        <v>43129.683807870366</v>
      </c>
      <c r="G8837" s="31">
        <v>43131</v>
      </c>
      <c r="H8837" s="31">
        <v>43496</v>
      </c>
      <c r="I8837" s="31">
        <v>43159</v>
      </c>
      <c r="J8837" s="22" t="s">
        <v>145</v>
      </c>
      <c r="K8837" s="32" t="s">
        <v>89</v>
      </c>
      <c r="L8837" s="32" t="s">
        <v>21707</v>
      </c>
      <c r="M8837" s="32" t="s">
        <v>20473</v>
      </c>
      <c r="N8837" s="24">
        <v>0</v>
      </c>
      <c r="O8837" s="24">
        <v>0</v>
      </c>
      <c r="P8837" s="32" t="s">
        <v>622</v>
      </c>
      <c r="Q8837" s="43" t="s">
        <v>623</v>
      </c>
      <c r="R8837" s="43" t="s">
        <v>78</v>
      </c>
      <c r="S8837" s="47">
        <v>1</v>
      </c>
    </row>
    <row r="8838" spans="1:19" ht="12.75">
      <c r="A8838" s="22" t="s">
        <v>60</v>
      </c>
      <c r="B8838" s="22" t="s">
        <v>15454</v>
      </c>
      <c r="C8838" s="22" t="s">
        <v>68</v>
      </c>
      <c r="D8838" s="22" t="s">
        <v>61</v>
      </c>
      <c r="E8838" s="22" t="s">
        <v>21708</v>
      </c>
      <c r="F8838" s="31">
        <v>43117.661898148144</v>
      </c>
      <c r="G8838" s="31">
        <v>43132</v>
      </c>
      <c r="H8838" s="31">
        <v>43497</v>
      </c>
      <c r="I8838" s="31">
        <v>43147</v>
      </c>
      <c r="J8838" s="22" t="s">
        <v>73</v>
      </c>
      <c r="K8838" s="32" t="s">
        <v>89</v>
      </c>
      <c r="L8838" s="32" t="s">
        <v>21709</v>
      </c>
      <c r="M8838" s="32" t="s">
        <v>21710</v>
      </c>
      <c r="N8838" s="24">
        <v>2403.8249999999998</v>
      </c>
      <c r="O8838" s="24">
        <v>1966.17</v>
      </c>
      <c r="P8838" s="32" t="s">
        <v>2149</v>
      </c>
      <c r="Q8838" s="43" t="s">
        <v>2150</v>
      </c>
      <c r="R8838" s="43" t="s">
        <v>78</v>
      </c>
      <c r="S8838" s="47">
        <v>5</v>
      </c>
    </row>
    <row r="8839" spans="1:19" ht="12.75">
      <c r="A8839" s="22" t="s">
        <v>60</v>
      </c>
      <c r="B8839" s="22" t="s">
        <v>15220</v>
      </c>
      <c r="C8839" s="22" t="s">
        <v>68</v>
      </c>
      <c r="D8839" s="22" t="s">
        <v>61</v>
      </c>
      <c r="E8839" s="22" t="s">
        <v>21711</v>
      </c>
      <c r="F8839" s="31">
        <v>43131.528368055551</v>
      </c>
      <c r="G8839" s="31">
        <v>43131</v>
      </c>
      <c r="H8839" s="31">
        <v>43496</v>
      </c>
      <c r="I8839" s="31">
        <v>43161.526099537034</v>
      </c>
      <c r="J8839" s="22" t="s">
        <v>73</v>
      </c>
      <c r="K8839" s="32" t="s">
        <v>119</v>
      </c>
      <c r="L8839" s="32" t="s">
        <v>21712</v>
      </c>
      <c r="N8839" s="24">
        <v>1881.7737</v>
      </c>
      <c r="O8839" s="24">
        <v>1773.2574999999999</v>
      </c>
      <c r="P8839" s="32" t="s">
        <v>176</v>
      </c>
      <c r="Q8839" s="43" t="s">
        <v>177</v>
      </c>
      <c r="R8839" s="43" t="s">
        <v>78</v>
      </c>
      <c r="S8839" s="47">
        <v>5</v>
      </c>
    </row>
    <row r="8840" spans="1:19" ht="12.75">
      <c r="A8840" s="22" t="s">
        <v>60</v>
      </c>
      <c r="B8840" s="22" t="s">
        <v>15478</v>
      </c>
      <c r="C8840" s="22" t="s">
        <v>68</v>
      </c>
      <c r="D8840" s="22" t="s">
        <v>61</v>
      </c>
      <c r="E8840" s="22" t="s">
        <v>21713</v>
      </c>
      <c r="F8840" s="31">
        <v>43109.457407407404</v>
      </c>
      <c r="G8840" s="31">
        <v>43119</v>
      </c>
      <c r="H8840" s="31">
        <v>43484</v>
      </c>
      <c r="I8840" s="31">
        <v>43139</v>
      </c>
      <c r="J8840" s="22" t="s">
        <v>73</v>
      </c>
      <c r="K8840" s="32" t="s">
        <v>74</v>
      </c>
      <c r="L8840" s="32" t="s">
        <v>21714</v>
      </c>
      <c r="N8840" s="24">
        <v>337.33</v>
      </c>
      <c r="O8840" s="24">
        <v>337.33</v>
      </c>
      <c r="P8840" s="32" t="s">
        <v>222</v>
      </c>
      <c r="Q8840" s="43" t="s">
        <v>223</v>
      </c>
      <c r="R8840" s="43" t="s">
        <v>78</v>
      </c>
      <c r="S8840" s="47">
        <v>1</v>
      </c>
    </row>
    <row r="8841" spans="1:19" ht="12.75">
      <c r="A8841" s="22" t="s">
        <v>60</v>
      </c>
      <c r="B8841" s="22" t="s">
        <v>16478</v>
      </c>
      <c r="C8841" s="22" t="s">
        <v>68</v>
      </c>
      <c r="D8841" s="22" t="s">
        <v>61</v>
      </c>
      <c r="E8841" s="22" t="s">
        <v>21715</v>
      </c>
      <c r="F8841" s="31">
        <v>43117.652962962959</v>
      </c>
      <c r="G8841" s="31">
        <v>43124</v>
      </c>
      <c r="H8841" s="31">
        <v>43489</v>
      </c>
      <c r="I8841" s="31">
        <v>43147</v>
      </c>
      <c r="J8841" s="22" t="s">
        <v>73</v>
      </c>
      <c r="K8841" s="32" t="s">
        <v>89</v>
      </c>
      <c r="L8841" s="32" t="s">
        <v>21716</v>
      </c>
      <c r="M8841" s="32" t="s">
        <v>21717</v>
      </c>
      <c r="N8841" s="24">
        <v>674.83140000000003</v>
      </c>
      <c r="O8841" s="24">
        <v>495.49</v>
      </c>
      <c r="P8841" s="32" t="s">
        <v>367</v>
      </c>
      <c r="Q8841" s="43" t="s">
        <v>368</v>
      </c>
      <c r="R8841" s="43" t="s">
        <v>78</v>
      </c>
      <c r="S8841" s="47">
        <v>5</v>
      </c>
    </row>
    <row r="8842" spans="1:19" ht="12.75">
      <c r="A8842" s="22" t="s">
        <v>60</v>
      </c>
      <c r="B8842" s="22" t="s">
        <v>15501</v>
      </c>
      <c r="C8842" s="22" t="s">
        <v>68</v>
      </c>
      <c r="D8842" s="22" t="s">
        <v>61</v>
      </c>
      <c r="E8842" s="22" t="s">
        <v>21718</v>
      </c>
      <c r="F8842" s="31">
        <v>43109.663148148145</v>
      </c>
      <c r="G8842" s="31">
        <v>43128</v>
      </c>
      <c r="H8842" s="31">
        <v>43493</v>
      </c>
      <c r="I8842" s="31">
        <v>43139</v>
      </c>
      <c r="J8842" s="22" t="s">
        <v>73</v>
      </c>
      <c r="K8842" s="32" t="s">
        <v>119</v>
      </c>
      <c r="L8842" s="32" t="s">
        <v>21719</v>
      </c>
      <c r="N8842" s="24">
        <v>2655.2833000000001</v>
      </c>
      <c r="O8842" s="24">
        <v>1817.25</v>
      </c>
      <c r="P8842" s="32" t="s">
        <v>176</v>
      </c>
      <c r="Q8842" s="43" t="s">
        <v>177</v>
      </c>
      <c r="R8842" s="43" t="s">
        <v>78</v>
      </c>
      <c r="S8842" s="47">
        <v>3</v>
      </c>
    </row>
    <row r="8843" spans="1:19" ht="12.75">
      <c r="A8843" s="22" t="s">
        <v>60</v>
      </c>
      <c r="B8843" s="22" t="s">
        <v>15229</v>
      </c>
      <c r="C8843" s="22" t="s">
        <v>68</v>
      </c>
      <c r="D8843" s="22" t="s">
        <v>61</v>
      </c>
      <c r="E8843" s="22" t="s">
        <v>21720</v>
      </c>
      <c r="F8843" s="31">
        <v>43119.540787037033</v>
      </c>
      <c r="G8843" s="31">
        <v>43123</v>
      </c>
      <c r="H8843" s="31">
        <v>43488</v>
      </c>
      <c r="I8843" s="31">
        <v>43149</v>
      </c>
      <c r="J8843" s="22" t="s">
        <v>145</v>
      </c>
      <c r="K8843" s="32" t="s">
        <v>89</v>
      </c>
      <c r="L8843" s="32" t="s">
        <v>21721</v>
      </c>
      <c r="M8843" s="32" t="s">
        <v>16344</v>
      </c>
      <c r="N8843" s="24">
        <v>2134.4899999999998</v>
      </c>
      <c r="O8843" s="24">
        <v>2134.4899999999998</v>
      </c>
      <c r="P8843" s="32" t="s">
        <v>808</v>
      </c>
      <c r="Q8843" s="43" t="s">
        <v>809</v>
      </c>
      <c r="R8843" s="43" t="s">
        <v>112</v>
      </c>
      <c r="S8843" s="47">
        <v>1</v>
      </c>
    </row>
    <row r="8844" spans="1:19" ht="12.75">
      <c r="A8844" s="22" t="s">
        <v>60</v>
      </c>
      <c r="B8844" s="22" t="s">
        <v>15501</v>
      </c>
      <c r="C8844" s="22" t="s">
        <v>68</v>
      </c>
      <c r="D8844" s="22" t="s">
        <v>61</v>
      </c>
      <c r="E8844" s="22" t="s">
        <v>21722</v>
      </c>
      <c r="F8844" s="31">
        <v>43119.421724537038</v>
      </c>
      <c r="G8844" s="31">
        <v>43144</v>
      </c>
      <c r="H8844" s="31">
        <v>43509</v>
      </c>
      <c r="I8844" s="31">
        <v>43149</v>
      </c>
      <c r="J8844" s="22" t="s">
        <v>73</v>
      </c>
      <c r="K8844" s="32" t="s">
        <v>89</v>
      </c>
      <c r="L8844" s="32" t="s">
        <v>21723</v>
      </c>
      <c r="M8844" s="32" t="s">
        <v>21724</v>
      </c>
      <c r="N8844" s="24">
        <v>1688.5525</v>
      </c>
      <c r="O8844" s="24">
        <v>1337.17</v>
      </c>
      <c r="P8844" s="32" t="s">
        <v>176</v>
      </c>
      <c r="Q8844" s="43" t="s">
        <v>177</v>
      </c>
      <c r="R8844" s="43" t="s">
        <v>78</v>
      </c>
      <c r="S8844" s="47">
        <v>4</v>
      </c>
    </row>
    <row r="8845" spans="1:19" ht="12.75">
      <c r="A8845" s="22" t="s">
        <v>60</v>
      </c>
      <c r="B8845" s="22" t="s">
        <v>15220</v>
      </c>
      <c r="C8845" s="22" t="s">
        <v>68</v>
      </c>
      <c r="D8845" s="22" t="s">
        <v>61</v>
      </c>
      <c r="E8845" s="22" t="s">
        <v>21725</v>
      </c>
      <c r="F8845" s="31">
        <v>43116.415104166663</v>
      </c>
      <c r="G8845" s="31">
        <v>43139</v>
      </c>
      <c r="H8845" s="31">
        <v>43504</v>
      </c>
      <c r="I8845" s="31">
        <v>43146.414525462962</v>
      </c>
      <c r="J8845" s="22" t="s">
        <v>73</v>
      </c>
      <c r="K8845" s="32" t="s">
        <v>74</v>
      </c>
      <c r="L8845" s="32" t="s">
        <v>21726</v>
      </c>
      <c r="N8845" s="24">
        <v>571.24599999999998</v>
      </c>
      <c r="O8845" s="24">
        <v>645.24</v>
      </c>
      <c r="P8845" s="32" t="s">
        <v>132</v>
      </c>
      <c r="Q8845" s="43" t="s">
        <v>133</v>
      </c>
      <c r="R8845" s="43" t="s">
        <v>78</v>
      </c>
      <c r="S8845" s="47">
        <v>5</v>
      </c>
    </row>
    <row r="8846" spans="1:19" ht="12.75">
      <c r="A8846" s="22" t="s">
        <v>60</v>
      </c>
      <c r="B8846" s="22" t="s">
        <v>15220</v>
      </c>
      <c r="C8846" s="22" t="s">
        <v>68</v>
      </c>
      <c r="D8846" s="22" t="s">
        <v>61</v>
      </c>
      <c r="E8846" s="22" t="s">
        <v>21727</v>
      </c>
      <c r="F8846" s="31">
        <v>43115.673645833333</v>
      </c>
      <c r="G8846" s="31">
        <v>43115</v>
      </c>
      <c r="H8846" s="31">
        <v>43480</v>
      </c>
      <c r="I8846" s="31">
        <v>43145.669687499998</v>
      </c>
      <c r="J8846" s="22" t="s">
        <v>73</v>
      </c>
      <c r="K8846" s="32" t="s">
        <v>95</v>
      </c>
      <c r="L8846" s="32" t="s">
        <v>21728</v>
      </c>
      <c r="N8846" s="24">
        <v>661.4975</v>
      </c>
      <c r="O8846" s="24">
        <v>0</v>
      </c>
      <c r="P8846" s="32" t="s">
        <v>655</v>
      </c>
      <c r="Q8846" s="43" t="s">
        <v>656</v>
      </c>
      <c r="R8846" s="43" t="s">
        <v>78</v>
      </c>
      <c r="S8846" s="47">
        <v>5</v>
      </c>
    </row>
    <row r="8847" spans="1:19" ht="12.75">
      <c r="A8847" s="22" t="s">
        <v>60</v>
      </c>
      <c r="B8847" s="22" t="s">
        <v>15220</v>
      </c>
      <c r="C8847" s="22" t="s">
        <v>68</v>
      </c>
      <c r="D8847" s="22" t="s">
        <v>61</v>
      </c>
      <c r="E8847" s="22" t="s">
        <v>21729</v>
      </c>
      <c r="F8847" s="31">
        <v>43112.422395833331</v>
      </c>
      <c r="G8847" s="31">
        <v>42752</v>
      </c>
      <c r="H8847" s="31">
        <v>43117</v>
      </c>
      <c r="I8847" s="31">
        <v>43142.422152777777</v>
      </c>
      <c r="J8847" s="22" t="s">
        <v>124</v>
      </c>
      <c r="K8847" s="32" t="s">
        <v>89</v>
      </c>
      <c r="L8847" s="32" t="s">
        <v>21730</v>
      </c>
      <c r="M8847" s="32" t="s">
        <v>21731</v>
      </c>
      <c r="N8847" s="24">
        <v>0</v>
      </c>
      <c r="O8847" s="24">
        <v>0</v>
      </c>
      <c r="P8847" s="32" t="s">
        <v>345</v>
      </c>
      <c r="Q8847" s="43" t="s">
        <v>346</v>
      </c>
      <c r="R8847" s="43" t="s">
        <v>78</v>
      </c>
      <c r="S8847" s="47">
        <v>1</v>
      </c>
    </row>
    <row r="8848" spans="1:19" ht="12.75">
      <c r="A8848" s="22" t="s">
        <v>60</v>
      </c>
      <c r="B8848" s="22" t="s">
        <v>16051</v>
      </c>
      <c r="C8848" s="22" t="s">
        <v>68</v>
      </c>
      <c r="D8848" s="22" t="s">
        <v>61</v>
      </c>
      <c r="E8848" s="22" t="s">
        <v>21732</v>
      </c>
      <c r="F8848" s="31">
        <v>43123.362233796295</v>
      </c>
      <c r="G8848" s="31">
        <v>43139</v>
      </c>
      <c r="H8848" s="31">
        <v>43504</v>
      </c>
      <c r="I8848" s="31">
        <v>43153</v>
      </c>
      <c r="J8848" s="22" t="s">
        <v>73</v>
      </c>
      <c r="K8848" s="32" t="s">
        <v>119</v>
      </c>
      <c r="L8848" s="32" t="s">
        <v>21733</v>
      </c>
      <c r="N8848" s="24">
        <v>2133.6590000000001</v>
      </c>
      <c r="O8848" s="24">
        <v>1678.2583</v>
      </c>
      <c r="P8848" s="32" t="s">
        <v>176</v>
      </c>
      <c r="Q8848" s="43" t="s">
        <v>177</v>
      </c>
      <c r="R8848" s="43" t="s">
        <v>78</v>
      </c>
      <c r="S8848" s="47">
        <v>4</v>
      </c>
    </row>
    <row r="8849" spans="1:19" ht="12.75">
      <c r="A8849" s="22" t="s">
        <v>60</v>
      </c>
      <c r="B8849" s="22" t="s">
        <v>15220</v>
      </c>
      <c r="C8849" s="22" t="s">
        <v>68</v>
      </c>
      <c r="D8849" s="22" t="s">
        <v>61</v>
      </c>
      <c r="E8849" s="22" t="s">
        <v>21734</v>
      </c>
      <c r="F8849" s="31">
        <v>43110.489618055552</v>
      </c>
      <c r="G8849" s="31">
        <v>43120</v>
      </c>
      <c r="H8849" s="31">
        <v>43485</v>
      </c>
      <c r="I8849" s="31">
        <v>43140.487939814811</v>
      </c>
      <c r="J8849" s="22" t="s">
        <v>73</v>
      </c>
      <c r="K8849" s="32" t="s">
        <v>119</v>
      </c>
      <c r="L8849" s="32" t="s">
        <v>21735</v>
      </c>
      <c r="N8849" s="24">
        <v>690.24599999999998</v>
      </c>
      <c r="O8849" s="24">
        <v>509.45</v>
      </c>
      <c r="P8849" s="32" t="s">
        <v>180</v>
      </c>
      <c r="Q8849" s="43" t="s">
        <v>181</v>
      </c>
      <c r="R8849" s="43" t="s">
        <v>78</v>
      </c>
      <c r="S8849" s="47">
        <v>5</v>
      </c>
    </row>
    <row r="8850" spans="1:19" ht="12.75">
      <c r="A8850" s="22" t="s">
        <v>60</v>
      </c>
      <c r="B8850" s="22" t="s">
        <v>15220</v>
      </c>
      <c r="C8850" s="22" t="s">
        <v>68</v>
      </c>
      <c r="D8850" s="22" t="s">
        <v>61</v>
      </c>
      <c r="E8850" s="22" t="s">
        <v>21736</v>
      </c>
      <c r="F8850" s="31">
        <v>43117.676203703704</v>
      </c>
      <c r="G8850" s="31">
        <v>43136</v>
      </c>
      <c r="H8850" s="31">
        <v>43501</v>
      </c>
      <c r="I8850" s="31">
        <v>43147.673738425925</v>
      </c>
      <c r="J8850" s="22" t="s">
        <v>73</v>
      </c>
      <c r="K8850" s="32" t="s">
        <v>74</v>
      </c>
      <c r="L8850" s="32" t="s">
        <v>21737</v>
      </c>
      <c r="N8850" s="24">
        <v>1794.57</v>
      </c>
      <c r="O8850" s="24">
        <v>1557.39</v>
      </c>
      <c r="P8850" s="32" t="s">
        <v>176</v>
      </c>
      <c r="Q8850" s="43" t="s">
        <v>177</v>
      </c>
      <c r="R8850" s="43" t="s">
        <v>78</v>
      </c>
      <c r="S8850" s="47">
        <v>5</v>
      </c>
    </row>
    <row r="8851" spans="1:19" ht="12.75">
      <c r="A8851" s="22" t="s">
        <v>60</v>
      </c>
      <c r="B8851" s="22" t="s">
        <v>15478</v>
      </c>
      <c r="C8851" s="22" t="s">
        <v>68</v>
      </c>
      <c r="D8851" s="22" t="s">
        <v>61</v>
      </c>
      <c r="E8851" s="22" t="s">
        <v>21738</v>
      </c>
      <c r="F8851" s="31">
        <v>43116.511747685181</v>
      </c>
      <c r="G8851" s="31">
        <v>43120</v>
      </c>
      <c r="H8851" s="31">
        <v>43485</v>
      </c>
      <c r="I8851" s="31">
        <v>43146</v>
      </c>
      <c r="J8851" s="22" t="s">
        <v>73</v>
      </c>
      <c r="K8851" s="32" t="s">
        <v>74</v>
      </c>
      <c r="L8851" s="32" t="s">
        <v>21739</v>
      </c>
      <c r="N8851" s="24">
        <v>644.00220000000002</v>
      </c>
      <c r="O8851" s="24">
        <v>761.33</v>
      </c>
      <c r="P8851" s="32" t="s">
        <v>132</v>
      </c>
      <c r="Q8851" s="43" t="s">
        <v>133</v>
      </c>
      <c r="R8851" s="43" t="s">
        <v>78</v>
      </c>
      <c r="S8851" s="47">
        <v>5</v>
      </c>
    </row>
    <row r="8852" spans="1:19" ht="12.75">
      <c r="A8852" s="22" t="s">
        <v>60</v>
      </c>
      <c r="B8852" s="22" t="s">
        <v>15386</v>
      </c>
      <c r="C8852" s="22" t="s">
        <v>68</v>
      </c>
      <c r="D8852" s="22" t="s">
        <v>61</v>
      </c>
      <c r="E8852" s="22" t="s">
        <v>21740</v>
      </c>
      <c r="F8852" s="31">
        <v>43116.50886574074</v>
      </c>
      <c r="G8852" s="31">
        <v>43132</v>
      </c>
      <c r="H8852" s="31">
        <v>43497</v>
      </c>
      <c r="I8852" s="31">
        <v>43146</v>
      </c>
      <c r="J8852" s="22" t="s">
        <v>73</v>
      </c>
      <c r="K8852" s="32" t="s">
        <v>95</v>
      </c>
      <c r="L8852" s="32" t="s">
        <v>21741</v>
      </c>
      <c r="N8852" s="24">
        <v>0</v>
      </c>
      <c r="O8852" s="24">
        <v>0</v>
      </c>
      <c r="P8852" s="32" t="s">
        <v>21742</v>
      </c>
      <c r="Q8852" s="43" t="s">
        <v>21743</v>
      </c>
      <c r="R8852" s="43" t="s">
        <v>78</v>
      </c>
      <c r="S8852" s="47">
        <v>5</v>
      </c>
    </row>
    <row r="8853" spans="1:19" ht="12.75">
      <c r="A8853" s="22" t="s">
        <v>60</v>
      </c>
      <c r="B8853" s="22" t="s">
        <v>15348</v>
      </c>
      <c r="C8853" s="22" t="s">
        <v>68</v>
      </c>
      <c r="D8853" s="22" t="s">
        <v>61</v>
      </c>
      <c r="E8853" s="22" t="s">
        <v>21744</v>
      </c>
      <c r="F8853" s="31">
        <v>43104.40006944444</v>
      </c>
      <c r="G8853" s="31">
        <v>43100</v>
      </c>
      <c r="H8853" s="31">
        <v>43465</v>
      </c>
      <c r="I8853" s="31">
        <v>43134</v>
      </c>
      <c r="J8853" s="22" t="s">
        <v>145</v>
      </c>
      <c r="K8853" s="32" t="s">
        <v>89</v>
      </c>
      <c r="L8853" s="32" t="s">
        <v>21745</v>
      </c>
      <c r="M8853" s="32" t="s">
        <v>15847</v>
      </c>
      <c r="N8853" s="24">
        <v>493.26</v>
      </c>
      <c r="O8853" s="24">
        <v>493.26</v>
      </c>
      <c r="P8853" s="32" t="s">
        <v>292</v>
      </c>
      <c r="Q8853" s="43" t="s">
        <v>293</v>
      </c>
      <c r="R8853" s="43" t="s">
        <v>112</v>
      </c>
      <c r="S8853" s="47">
        <v>1</v>
      </c>
    </row>
    <row r="8854" spans="1:19" ht="12.75">
      <c r="A8854" s="22" t="s">
        <v>60</v>
      </c>
      <c r="B8854" s="22" t="s">
        <v>15242</v>
      </c>
      <c r="C8854" s="22" t="s">
        <v>68</v>
      </c>
      <c r="D8854" s="22" t="s">
        <v>61</v>
      </c>
      <c r="E8854" s="22" t="s">
        <v>21746</v>
      </c>
      <c r="F8854" s="31">
        <v>43125.436053240737</v>
      </c>
      <c r="G8854" s="31">
        <v>43132</v>
      </c>
      <c r="H8854" s="31">
        <v>43497</v>
      </c>
      <c r="I8854" s="31">
        <v>43155</v>
      </c>
      <c r="J8854" s="22" t="s">
        <v>73</v>
      </c>
      <c r="K8854" s="32" t="s">
        <v>108</v>
      </c>
      <c r="L8854" s="32" t="s">
        <v>21747</v>
      </c>
      <c r="N8854" s="24">
        <v>3073.2849999999999</v>
      </c>
      <c r="O8854" s="24">
        <v>0</v>
      </c>
      <c r="P8854" s="32" t="s">
        <v>788</v>
      </c>
      <c r="Q8854" s="43" t="s">
        <v>789</v>
      </c>
      <c r="R8854" s="43" t="s">
        <v>78</v>
      </c>
      <c r="S8854" s="47">
        <v>5</v>
      </c>
    </row>
    <row r="8855" spans="1:19" ht="12.75">
      <c r="A8855" s="22" t="s">
        <v>60</v>
      </c>
      <c r="B8855" s="22" t="s">
        <v>16293</v>
      </c>
      <c r="C8855" s="22" t="s">
        <v>68</v>
      </c>
      <c r="D8855" s="22" t="s">
        <v>61</v>
      </c>
      <c r="E8855" s="22" t="s">
        <v>21748</v>
      </c>
      <c r="F8855" s="31">
        <v>43130.637442129628</v>
      </c>
      <c r="G8855" s="31">
        <v>43130</v>
      </c>
      <c r="H8855" s="31">
        <v>43495</v>
      </c>
      <c r="I8855" s="31">
        <v>43160</v>
      </c>
      <c r="J8855" s="22" t="s">
        <v>73</v>
      </c>
      <c r="K8855" s="32" t="s">
        <v>119</v>
      </c>
      <c r="L8855" s="32" t="s">
        <v>21749</v>
      </c>
      <c r="N8855" s="24">
        <v>2951.1628000000001</v>
      </c>
      <c r="O8855" s="24">
        <v>2334.7199999999998</v>
      </c>
      <c r="P8855" s="32" t="s">
        <v>2461</v>
      </c>
      <c r="Q8855" s="43" t="s">
        <v>2462</v>
      </c>
      <c r="R8855" s="43" t="s">
        <v>78</v>
      </c>
      <c r="S8855" s="47">
        <v>5</v>
      </c>
    </row>
    <row r="8856" spans="1:19" ht="12.75">
      <c r="A8856" s="22" t="s">
        <v>60</v>
      </c>
      <c r="B8856" s="22" t="s">
        <v>15567</v>
      </c>
      <c r="C8856" s="22" t="s">
        <v>68</v>
      </c>
      <c r="D8856" s="22" t="s">
        <v>61</v>
      </c>
      <c r="E8856" s="22" t="s">
        <v>21750</v>
      </c>
      <c r="F8856" s="31">
        <v>43112.593900462962</v>
      </c>
      <c r="G8856" s="31">
        <v>42954</v>
      </c>
      <c r="H8856" s="31">
        <v>43319</v>
      </c>
      <c r="I8856" s="31">
        <v>43142</v>
      </c>
      <c r="J8856" s="22" t="s">
        <v>145</v>
      </c>
      <c r="K8856" s="32" t="s">
        <v>89</v>
      </c>
      <c r="L8856" s="32" t="s">
        <v>21751</v>
      </c>
      <c r="M8856" s="32" t="s">
        <v>21752</v>
      </c>
      <c r="N8856" s="24">
        <v>-70.27</v>
      </c>
      <c r="O8856" s="24">
        <v>-70.27</v>
      </c>
      <c r="P8856" s="32" t="s">
        <v>6768</v>
      </c>
      <c r="Q8856" s="43" t="s">
        <v>6769</v>
      </c>
      <c r="R8856" s="43" t="s">
        <v>78</v>
      </c>
      <c r="S8856" s="47">
        <v>1</v>
      </c>
    </row>
    <row r="8857" spans="1:19" ht="12.75">
      <c r="A8857" s="22" t="s">
        <v>60</v>
      </c>
      <c r="B8857" s="22" t="s">
        <v>15342</v>
      </c>
      <c r="C8857" s="22" t="s">
        <v>68</v>
      </c>
      <c r="D8857" s="22" t="s">
        <v>61</v>
      </c>
      <c r="E8857" s="22" t="s">
        <v>21753</v>
      </c>
      <c r="F8857" s="31">
        <v>43116.542291666665</v>
      </c>
      <c r="G8857" s="31">
        <v>43130</v>
      </c>
      <c r="H8857" s="31">
        <v>43495</v>
      </c>
      <c r="I8857" s="31">
        <v>43146</v>
      </c>
      <c r="J8857" s="22" t="s">
        <v>73</v>
      </c>
      <c r="K8857" s="32" t="s">
        <v>74</v>
      </c>
      <c r="L8857" s="32" t="s">
        <v>21754</v>
      </c>
      <c r="N8857" s="24">
        <v>7206.8299999999999</v>
      </c>
      <c r="O8857" s="24">
        <v>7284.76</v>
      </c>
      <c r="P8857" s="32" t="s">
        <v>882</v>
      </c>
      <c r="Q8857" s="43" t="s">
        <v>883</v>
      </c>
      <c r="R8857" s="43" t="s">
        <v>78</v>
      </c>
      <c r="S8857" s="47">
        <v>5</v>
      </c>
    </row>
    <row r="8858" spans="1:19" ht="12.75">
      <c r="A8858" s="22" t="s">
        <v>60</v>
      </c>
      <c r="B8858" s="22" t="s">
        <v>15386</v>
      </c>
      <c r="C8858" s="22" t="s">
        <v>68</v>
      </c>
      <c r="D8858" s="22" t="s">
        <v>61</v>
      </c>
      <c r="E8858" s="22" t="s">
        <v>21755</v>
      </c>
      <c r="F8858" s="31">
        <v>43109.663402777776</v>
      </c>
      <c r="G8858" s="31">
        <v>43108</v>
      </c>
      <c r="H8858" s="31">
        <v>43473</v>
      </c>
      <c r="I8858" s="31">
        <v>43139</v>
      </c>
      <c r="J8858" s="22" t="s">
        <v>145</v>
      </c>
      <c r="K8858" s="32" t="s">
        <v>89</v>
      </c>
      <c r="L8858" s="32" t="s">
        <v>21756</v>
      </c>
      <c r="M8858" s="32" t="s">
        <v>16896</v>
      </c>
      <c r="N8858" s="24">
        <v>78.099999999999994</v>
      </c>
      <c r="O8858" s="24">
        <v>78.099999999999994</v>
      </c>
      <c r="P8858" s="32" t="s">
        <v>691</v>
      </c>
      <c r="Q8858" s="43" t="s">
        <v>692</v>
      </c>
      <c r="R8858" s="43" t="s">
        <v>78</v>
      </c>
      <c r="S8858" s="47">
        <v>1</v>
      </c>
    </row>
    <row r="8859" spans="1:19" ht="12.75">
      <c r="A8859" s="22" t="s">
        <v>60</v>
      </c>
      <c r="B8859" s="22" t="s">
        <v>15460</v>
      </c>
      <c r="C8859" s="22" t="s">
        <v>68</v>
      </c>
      <c r="D8859" s="22" t="s">
        <v>61</v>
      </c>
      <c r="E8859" s="22" t="s">
        <v>21757</v>
      </c>
      <c r="F8859" s="31">
        <v>43116.608506944445</v>
      </c>
      <c r="G8859" s="31">
        <v>43117</v>
      </c>
      <c r="H8859" s="31">
        <v>43482</v>
      </c>
      <c r="I8859" s="31">
        <v>43146</v>
      </c>
      <c r="J8859" s="22" t="s">
        <v>73</v>
      </c>
      <c r="K8859" s="32" t="s">
        <v>119</v>
      </c>
      <c r="L8859" s="32" t="s">
        <v>21758</v>
      </c>
      <c r="N8859" s="24">
        <v>2295.3465999999999</v>
      </c>
      <c r="O8859" s="24">
        <v>2635.88</v>
      </c>
      <c r="P8859" s="32" t="s">
        <v>105</v>
      </c>
      <c r="Q8859" s="43" t="s">
        <v>106</v>
      </c>
      <c r="R8859" s="43" t="s">
        <v>78</v>
      </c>
      <c r="S8859" s="47">
        <v>5</v>
      </c>
    </row>
    <row r="8860" spans="1:19" ht="12.75">
      <c r="A8860" s="22" t="s">
        <v>60</v>
      </c>
      <c r="B8860" s="22" t="s">
        <v>15376</v>
      </c>
      <c r="C8860" s="22" t="s">
        <v>68</v>
      </c>
      <c r="D8860" s="22" t="s">
        <v>61</v>
      </c>
      <c r="E8860" s="22" t="s">
        <v>21759</v>
      </c>
      <c r="F8860" s="31">
        <v>43115.406817129631</v>
      </c>
      <c r="G8860" s="31">
        <v>43132</v>
      </c>
      <c r="H8860" s="31">
        <v>43497</v>
      </c>
      <c r="I8860" s="31">
        <v>43145</v>
      </c>
      <c r="J8860" s="22" t="s">
        <v>73</v>
      </c>
      <c r="K8860" s="32" t="s">
        <v>89</v>
      </c>
      <c r="L8860" s="32" t="s">
        <v>21760</v>
      </c>
      <c r="M8860" s="32" t="s">
        <v>21761</v>
      </c>
      <c r="N8860" s="24">
        <v>1336.20</v>
      </c>
      <c r="O8860" s="24">
        <v>1336.20</v>
      </c>
      <c r="P8860" s="32" t="s">
        <v>176</v>
      </c>
      <c r="Q8860" s="43" t="s">
        <v>177</v>
      </c>
      <c r="R8860" s="43" t="s">
        <v>78</v>
      </c>
      <c r="S8860" s="47">
        <v>1</v>
      </c>
    </row>
    <row r="8861" spans="1:19" ht="12.75">
      <c r="A8861" s="22" t="s">
        <v>60</v>
      </c>
      <c r="B8861" s="22" t="s">
        <v>15495</v>
      </c>
      <c r="C8861" s="22" t="s">
        <v>68</v>
      </c>
      <c r="D8861" s="22" t="s">
        <v>61</v>
      </c>
      <c r="E8861" s="22" t="s">
        <v>21762</v>
      </c>
      <c r="F8861" s="31">
        <v>43125.546076388884</v>
      </c>
      <c r="G8861" s="31">
        <v>43159</v>
      </c>
      <c r="H8861" s="31">
        <v>43524</v>
      </c>
      <c r="I8861" s="31">
        <v>43155</v>
      </c>
      <c r="J8861" s="22" t="s">
        <v>73</v>
      </c>
      <c r="K8861" s="32" t="s">
        <v>119</v>
      </c>
      <c r="L8861" s="32" t="s">
        <v>21763</v>
      </c>
      <c r="N8861" s="24">
        <v>3084.5880000000002</v>
      </c>
      <c r="O8861" s="24">
        <v>2636.0933</v>
      </c>
      <c r="P8861" s="32" t="s">
        <v>354</v>
      </c>
      <c r="Q8861" s="43" t="s">
        <v>355</v>
      </c>
      <c r="R8861" s="43" t="s">
        <v>775</v>
      </c>
      <c r="S8861" s="47">
        <v>5</v>
      </c>
    </row>
    <row r="8862" spans="1:19" ht="12.75">
      <c r="A8862" s="22" t="s">
        <v>60</v>
      </c>
      <c r="B8862" s="22" t="s">
        <v>15220</v>
      </c>
      <c r="C8862" s="22" t="s">
        <v>68</v>
      </c>
      <c r="D8862" s="22" t="s">
        <v>61</v>
      </c>
      <c r="E8862" s="22" t="s">
        <v>21764</v>
      </c>
      <c r="F8862" s="31">
        <v>43125.088032407402</v>
      </c>
      <c r="G8862" s="31">
        <v>43160</v>
      </c>
      <c r="H8862" s="31">
        <v>43525</v>
      </c>
      <c r="I8862" s="31">
        <v>43185.088032407402</v>
      </c>
      <c r="J8862" s="22" t="s">
        <v>118</v>
      </c>
      <c r="K8862" s="32" t="s">
        <v>119</v>
      </c>
      <c r="L8862" s="32" t="s">
        <v>21765</v>
      </c>
      <c r="N8862" s="24">
        <v>535.61</v>
      </c>
      <c r="O8862" s="24">
        <v>535.61</v>
      </c>
      <c r="P8862" s="32" t="s">
        <v>655</v>
      </c>
      <c r="Q8862" s="43" t="s">
        <v>656</v>
      </c>
      <c r="R8862" s="43" t="s">
        <v>78</v>
      </c>
      <c r="S8862" s="47">
        <v>1</v>
      </c>
    </row>
    <row r="8863" spans="1:19" ht="12.75">
      <c r="A8863" s="22" t="s">
        <v>60</v>
      </c>
      <c r="B8863" s="22" t="s">
        <v>15820</v>
      </c>
      <c r="C8863" s="22" t="s">
        <v>68</v>
      </c>
      <c r="D8863" s="22" t="s">
        <v>61</v>
      </c>
      <c r="E8863" s="22" t="s">
        <v>21766</v>
      </c>
      <c r="F8863" s="31">
        <v>43123.459444444445</v>
      </c>
      <c r="G8863" s="31">
        <v>43129</v>
      </c>
      <c r="H8863" s="31">
        <v>43494</v>
      </c>
      <c r="I8863" s="31">
        <v>43153</v>
      </c>
      <c r="J8863" s="22" t="s">
        <v>73</v>
      </c>
      <c r="K8863" s="32" t="s">
        <v>95</v>
      </c>
      <c r="L8863" s="32" t="s">
        <v>21767</v>
      </c>
      <c r="N8863" s="24">
        <v>0</v>
      </c>
      <c r="O8863" s="24">
        <v>0</v>
      </c>
      <c r="P8863" s="32" t="s">
        <v>21768</v>
      </c>
      <c r="Q8863" s="43" t="s">
        <v>21769</v>
      </c>
      <c r="R8863" s="43" t="s">
        <v>78</v>
      </c>
      <c r="S8863" s="47">
        <v>5</v>
      </c>
    </row>
    <row r="8864" spans="1:19" ht="12.75">
      <c r="A8864" s="22" t="s">
        <v>60</v>
      </c>
      <c r="B8864" s="22" t="s">
        <v>15320</v>
      </c>
      <c r="C8864" s="22" t="s">
        <v>68</v>
      </c>
      <c r="D8864" s="22" t="s">
        <v>61</v>
      </c>
      <c r="E8864" s="22" t="s">
        <v>21770</v>
      </c>
      <c r="F8864" s="31">
        <v>43117.621574074074</v>
      </c>
      <c r="G8864" s="31">
        <v>43136</v>
      </c>
      <c r="H8864" s="31">
        <v>43501</v>
      </c>
      <c r="I8864" s="31">
        <v>43147</v>
      </c>
      <c r="J8864" s="22" t="s">
        <v>73</v>
      </c>
      <c r="K8864" s="32" t="s">
        <v>74</v>
      </c>
      <c r="L8864" s="32" t="s">
        <v>21771</v>
      </c>
      <c r="N8864" s="24">
        <v>1126.0691999999999</v>
      </c>
      <c r="O8864" s="24">
        <v>973.31119999999999</v>
      </c>
      <c r="P8864" s="32" t="s">
        <v>472</v>
      </c>
      <c r="Q8864" s="43" t="s">
        <v>473</v>
      </c>
      <c r="R8864" s="43" t="s">
        <v>78</v>
      </c>
      <c r="S8864" s="47">
        <v>5</v>
      </c>
    </row>
    <row r="8865" spans="1:19" ht="12.75">
      <c r="A8865" s="22" t="s">
        <v>60</v>
      </c>
      <c r="B8865" s="22" t="s">
        <v>15278</v>
      </c>
      <c r="C8865" s="22" t="s">
        <v>68</v>
      </c>
      <c r="D8865" s="22" t="s">
        <v>61</v>
      </c>
      <c r="E8865" s="22" t="s">
        <v>21772</v>
      </c>
      <c r="F8865" s="31">
        <v>43117.084502314814</v>
      </c>
      <c r="G8865" s="31">
        <v>43152</v>
      </c>
      <c r="H8865" s="31">
        <v>43517</v>
      </c>
      <c r="I8865" s="31">
        <v>43177.084502314814</v>
      </c>
      <c r="J8865" s="22" t="s">
        <v>118</v>
      </c>
      <c r="K8865" s="32" t="s">
        <v>89</v>
      </c>
      <c r="L8865" s="32" t="s">
        <v>21773</v>
      </c>
      <c r="M8865" s="32" t="s">
        <v>19489</v>
      </c>
      <c r="N8865" s="24">
        <v>1444.455</v>
      </c>
      <c r="O8865" s="24">
        <v>1954.55</v>
      </c>
      <c r="P8865" s="32" t="s">
        <v>105</v>
      </c>
      <c r="Q8865" s="43" t="s">
        <v>106</v>
      </c>
      <c r="R8865" s="43" t="s">
        <v>78</v>
      </c>
      <c r="S8865" s="47">
        <v>5</v>
      </c>
    </row>
    <row r="8866" spans="1:19" ht="12.75">
      <c r="A8866" s="22" t="s">
        <v>60</v>
      </c>
      <c r="B8866" s="22" t="s">
        <v>15275</v>
      </c>
      <c r="C8866" s="22" t="s">
        <v>68</v>
      </c>
      <c r="D8866" s="22" t="s">
        <v>61</v>
      </c>
      <c r="E8866" s="22" t="s">
        <v>21774</v>
      </c>
      <c r="F8866" s="31">
        <v>43112.716273148144</v>
      </c>
      <c r="G8866" s="31">
        <v>43115</v>
      </c>
      <c r="H8866" s="31">
        <v>43480</v>
      </c>
      <c r="I8866" s="31">
        <v>43142</v>
      </c>
      <c r="J8866" s="22" t="s">
        <v>73</v>
      </c>
      <c r="K8866" s="32" t="s">
        <v>95</v>
      </c>
      <c r="L8866" s="32" t="s">
        <v>21775</v>
      </c>
      <c r="N8866" s="24">
        <v>11023.455</v>
      </c>
      <c r="O8866" s="24">
        <v>0</v>
      </c>
      <c r="P8866" s="32" t="s">
        <v>176</v>
      </c>
      <c r="Q8866" s="43" t="s">
        <v>177</v>
      </c>
      <c r="R8866" s="43" t="s">
        <v>78</v>
      </c>
      <c r="S8866" s="47">
        <v>4</v>
      </c>
    </row>
    <row r="8867" spans="1:19" ht="12.75">
      <c r="A8867" s="22" t="s">
        <v>60</v>
      </c>
      <c r="B8867" s="22" t="s">
        <v>15439</v>
      </c>
      <c r="C8867" s="22" t="s">
        <v>68</v>
      </c>
      <c r="D8867" s="22" t="s">
        <v>61</v>
      </c>
      <c r="E8867" s="22" t="s">
        <v>21776</v>
      </c>
      <c r="F8867" s="31">
        <v>43131.529398148145</v>
      </c>
      <c r="G8867" s="31">
        <v>43131</v>
      </c>
      <c r="H8867" s="31">
        <v>43496</v>
      </c>
      <c r="I8867" s="31">
        <v>43161</v>
      </c>
      <c r="J8867" s="22" t="s">
        <v>73</v>
      </c>
      <c r="K8867" s="32" t="s">
        <v>95</v>
      </c>
      <c r="L8867" s="32" t="s">
        <v>21777</v>
      </c>
      <c r="N8867" s="24">
        <v>2957.8724999999999</v>
      </c>
      <c r="O8867" s="24">
        <v>0</v>
      </c>
      <c r="P8867" s="32" t="s">
        <v>176</v>
      </c>
      <c r="Q8867" s="43" t="s">
        <v>177</v>
      </c>
      <c r="R8867" s="43" t="s">
        <v>78</v>
      </c>
      <c r="S8867" s="47">
        <v>5</v>
      </c>
    </row>
    <row r="8868" spans="1:19" ht="12.75">
      <c r="A8868" s="22" t="s">
        <v>60</v>
      </c>
      <c r="B8868" s="22" t="s">
        <v>15457</v>
      </c>
      <c r="C8868" s="22" t="s">
        <v>68</v>
      </c>
      <c r="D8868" s="22" t="s">
        <v>61</v>
      </c>
      <c r="E8868" s="22" t="s">
        <v>21778</v>
      </c>
      <c r="F8868" s="31">
        <v>43110.634930555556</v>
      </c>
      <c r="G8868" s="31">
        <v>43110</v>
      </c>
      <c r="H8868" s="31">
        <v>43475</v>
      </c>
      <c r="I8868" s="31">
        <v>43140</v>
      </c>
      <c r="J8868" s="22" t="s">
        <v>73</v>
      </c>
      <c r="K8868" s="32" t="s">
        <v>119</v>
      </c>
      <c r="L8868" s="32" t="s">
        <v>21779</v>
      </c>
      <c r="N8868" s="24">
        <v>394.745</v>
      </c>
      <c r="O8868" s="24">
        <v>291.26</v>
      </c>
      <c r="P8868" s="32" t="s">
        <v>1946</v>
      </c>
      <c r="Q8868" s="43" t="s">
        <v>1947</v>
      </c>
      <c r="R8868" s="43" t="s">
        <v>78</v>
      </c>
      <c r="S8868" s="47">
        <v>4</v>
      </c>
    </row>
    <row r="8869" spans="1:19" ht="12.75">
      <c r="A8869" s="22" t="s">
        <v>60</v>
      </c>
      <c r="B8869" s="22" t="s">
        <v>15337</v>
      </c>
      <c r="C8869" s="22" t="s">
        <v>68</v>
      </c>
      <c r="D8869" s="22" t="s">
        <v>61</v>
      </c>
      <c r="E8869" s="22" t="s">
        <v>21780</v>
      </c>
      <c r="F8869" s="31">
        <v>43109.706608796296</v>
      </c>
      <c r="G8869" s="31">
        <v>43109</v>
      </c>
      <c r="H8869" s="31">
        <v>43474</v>
      </c>
      <c r="I8869" s="31">
        <v>43139</v>
      </c>
      <c r="J8869" s="22" t="s">
        <v>73</v>
      </c>
      <c r="K8869" s="32" t="s">
        <v>95</v>
      </c>
      <c r="L8869" s="32" t="s">
        <v>21781</v>
      </c>
      <c r="N8869" s="24">
        <v>0</v>
      </c>
      <c r="O8869" s="24">
        <v>0</v>
      </c>
      <c r="P8869" s="32" t="s">
        <v>472</v>
      </c>
      <c r="Q8869" s="43" t="s">
        <v>473</v>
      </c>
      <c r="R8869" s="43" t="s">
        <v>112</v>
      </c>
      <c r="S8869" s="47">
        <v>5</v>
      </c>
    </row>
    <row r="8870" spans="1:19" ht="12.75">
      <c r="A8870" s="22" t="s">
        <v>60</v>
      </c>
      <c r="B8870" s="22" t="s">
        <v>15348</v>
      </c>
      <c r="C8870" s="22" t="s">
        <v>68</v>
      </c>
      <c r="D8870" s="22" t="s">
        <v>61</v>
      </c>
      <c r="E8870" s="22" t="s">
        <v>21782</v>
      </c>
      <c r="F8870" s="31">
        <v>43108.676481481481</v>
      </c>
      <c r="G8870" s="31">
        <v>43108</v>
      </c>
      <c r="H8870" s="31">
        <v>43473</v>
      </c>
      <c r="I8870" s="31">
        <v>43138</v>
      </c>
      <c r="J8870" s="22" t="s">
        <v>73</v>
      </c>
      <c r="K8870" s="32" t="s">
        <v>95</v>
      </c>
      <c r="L8870" s="32" t="s">
        <v>21783</v>
      </c>
      <c r="N8870" s="24">
        <v>1245.1800000000001</v>
      </c>
      <c r="O8870" s="24">
        <v>0</v>
      </c>
      <c r="P8870" s="32" t="s">
        <v>8925</v>
      </c>
      <c r="Q8870" s="43" t="s">
        <v>8926</v>
      </c>
      <c r="R8870" s="43" t="s">
        <v>78</v>
      </c>
      <c r="S8870" s="47">
        <v>5</v>
      </c>
    </row>
    <row r="8871" spans="1:19" ht="12.75">
      <c r="A8871" s="22" t="s">
        <v>60</v>
      </c>
      <c r="B8871" s="22" t="s">
        <v>16223</v>
      </c>
      <c r="C8871" s="22" t="s">
        <v>68</v>
      </c>
      <c r="D8871" s="22" t="s">
        <v>61</v>
      </c>
      <c r="E8871" s="22" t="s">
        <v>21784</v>
      </c>
      <c r="F8871" s="31">
        <v>43130.473680555551</v>
      </c>
      <c r="G8871" s="31">
        <v>43160</v>
      </c>
      <c r="H8871" s="31">
        <v>43525</v>
      </c>
      <c r="I8871" s="31">
        <v>43160</v>
      </c>
      <c r="J8871" s="22" t="s">
        <v>73</v>
      </c>
      <c r="K8871" s="32" t="s">
        <v>95</v>
      </c>
      <c r="L8871" s="32" t="s">
        <v>21785</v>
      </c>
      <c r="N8871" s="24">
        <v>2011.17</v>
      </c>
      <c r="O8871" s="24">
        <v>0</v>
      </c>
      <c r="P8871" s="32" t="s">
        <v>105</v>
      </c>
      <c r="Q8871" s="43" t="s">
        <v>106</v>
      </c>
      <c r="R8871" s="43" t="s">
        <v>78</v>
      </c>
      <c r="S8871" s="47">
        <v>5</v>
      </c>
    </row>
    <row r="8872" spans="1:19" ht="12.75">
      <c r="A8872" s="22" t="s">
        <v>60</v>
      </c>
      <c r="B8872" s="22" t="s">
        <v>15220</v>
      </c>
      <c r="C8872" s="22" t="s">
        <v>68</v>
      </c>
      <c r="D8872" s="22" t="s">
        <v>61</v>
      </c>
      <c r="E8872" s="22" t="s">
        <v>21786</v>
      </c>
      <c r="F8872" s="31">
        <v>43109.532777777778</v>
      </c>
      <c r="G8872" s="31">
        <v>43109</v>
      </c>
      <c r="H8872" s="31">
        <v>43474</v>
      </c>
      <c r="I8872" s="31">
        <v>43139.531423611108</v>
      </c>
      <c r="J8872" s="22" t="s">
        <v>73</v>
      </c>
      <c r="K8872" s="32" t="s">
        <v>119</v>
      </c>
      <c r="L8872" s="32" t="s">
        <v>21787</v>
      </c>
      <c r="N8872" s="24">
        <v>957.5875</v>
      </c>
      <c r="O8872" s="24">
        <v>724.35</v>
      </c>
      <c r="P8872" s="32" t="s">
        <v>180</v>
      </c>
      <c r="Q8872" s="43" t="s">
        <v>181</v>
      </c>
      <c r="R8872" s="43" t="s">
        <v>78</v>
      </c>
      <c r="S8872" s="47">
        <v>5</v>
      </c>
    </row>
    <row r="8873" spans="1:19" ht="12.75">
      <c r="A8873" s="22" t="s">
        <v>60</v>
      </c>
      <c r="B8873" s="22" t="s">
        <v>15223</v>
      </c>
      <c r="C8873" s="22" t="s">
        <v>68</v>
      </c>
      <c r="D8873" s="22" t="s">
        <v>61</v>
      </c>
      <c r="E8873" s="22" t="s">
        <v>21788</v>
      </c>
      <c r="F8873" s="31">
        <v>43116.562071759261</v>
      </c>
      <c r="G8873" s="31">
        <v>43157</v>
      </c>
      <c r="H8873" s="31">
        <v>43522</v>
      </c>
      <c r="I8873" s="31">
        <v>43176.5618287037</v>
      </c>
      <c r="J8873" s="22" t="s">
        <v>118</v>
      </c>
      <c r="K8873" s="32" t="s">
        <v>89</v>
      </c>
      <c r="L8873" s="32" t="s">
        <v>21789</v>
      </c>
      <c r="M8873" s="32" t="s">
        <v>21790</v>
      </c>
      <c r="N8873" s="24">
        <v>1271.8099999999999</v>
      </c>
      <c r="O8873" s="24">
        <v>841.04</v>
      </c>
      <c r="P8873" s="32" t="s">
        <v>176</v>
      </c>
      <c r="Q8873" s="43" t="s">
        <v>177</v>
      </c>
      <c r="R8873" s="43" t="s">
        <v>78</v>
      </c>
      <c r="S8873" s="47">
        <v>5</v>
      </c>
    </row>
    <row r="8874" spans="1:19" ht="12.75">
      <c r="A8874" s="22" t="s">
        <v>60</v>
      </c>
      <c r="B8874" s="22" t="s">
        <v>15242</v>
      </c>
      <c r="C8874" s="22" t="s">
        <v>68</v>
      </c>
      <c r="D8874" s="22" t="s">
        <v>61</v>
      </c>
      <c r="E8874" s="22" t="s">
        <v>21791</v>
      </c>
      <c r="F8874" s="31">
        <v>43115.432766203703</v>
      </c>
      <c r="G8874" s="31">
        <v>43131</v>
      </c>
      <c r="H8874" s="31">
        <v>43496</v>
      </c>
      <c r="I8874" s="31">
        <v>43145</v>
      </c>
      <c r="J8874" s="22" t="s">
        <v>73</v>
      </c>
      <c r="K8874" s="32" t="s">
        <v>74</v>
      </c>
      <c r="L8874" s="32" t="s">
        <v>21792</v>
      </c>
      <c r="N8874" s="24">
        <v>3525</v>
      </c>
      <c r="O8874" s="24">
        <v>4416.3500000000004</v>
      </c>
      <c r="P8874" s="32" t="s">
        <v>105</v>
      </c>
      <c r="Q8874" s="43" t="s">
        <v>106</v>
      </c>
      <c r="R8874" s="43" t="s">
        <v>78</v>
      </c>
      <c r="S8874" s="47">
        <v>5</v>
      </c>
    </row>
    <row r="8875" spans="1:19" ht="12.75">
      <c r="A8875" s="22" t="s">
        <v>60</v>
      </c>
      <c r="B8875" s="22" t="s">
        <v>15495</v>
      </c>
      <c r="C8875" s="22" t="s">
        <v>68</v>
      </c>
      <c r="D8875" s="22" t="s">
        <v>61</v>
      </c>
      <c r="E8875" s="22" t="s">
        <v>21793</v>
      </c>
      <c r="F8875" s="31">
        <v>43129.422395833331</v>
      </c>
      <c r="G8875" s="31">
        <v>43159</v>
      </c>
      <c r="H8875" s="31">
        <v>43524</v>
      </c>
      <c r="I8875" s="31">
        <v>43159</v>
      </c>
      <c r="J8875" s="22" t="s">
        <v>73</v>
      </c>
      <c r="K8875" s="32" t="s">
        <v>95</v>
      </c>
      <c r="L8875" s="32" t="s">
        <v>21794</v>
      </c>
      <c r="N8875" s="24">
        <v>4010.2633000000001</v>
      </c>
      <c r="O8875" s="24">
        <v>0</v>
      </c>
      <c r="P8875" s="32" t="s">
        <v>1427</v>
      </c>
      <c r="Q8875" s="43" t="s">
        <v>1428</v>
      </c>
      <c r="R8875" s="43" t="s">
        <v>78</v>
      </c>
      <c r="S8875" s="47">
        <v>5</v>
      </c>
    </row>
    <row r="8876" spans="1:19" ht="12.75">
      <c r="A8876" s="22" t="s">
        <v>60</v>
      </c>
      <c r="B8876" s="22" t="s">
        <v>15439</v>
      </c>
      <c r="C8876" s="22" t="s">
        <v>68</v>
      </c>
      <c r="D8876" s="22" t="s">
        <v>61</v>
      </c>
      <c r="E8876" s="22" t="s">
        <v>21795</v>
      </c>
      <c r="F8876" s="31">
        <v>43123.600960648146</v>
      </c>
      <c r="G8876" s="31">
        <v>43147</v>
      </c>
      <c r="H8876" s="31">
        <v>43512</v>
      </c>
      <c r="I8876" s="31">
        <v>43153</v>
      </c>
      <c r="J8876" s="22" t="s">
        <v>145</v>
      </c>
      <c r="K8876" s="32" t="s">
        <v>95</v>
      </c>
      <c r="L8876" s="32" t="s">
        <v>21796</v>
      </c>
      <c r="N8876" s="24">
        <v>0</v>
      </c>
      <c r="O8876" s="24">
        <v>0</v>
      </c>
      <c r="P8876" s="32" t="s">
        <v>105</v>
      </c>
      <c r="Q8876" s="43" t="s">
        <v>106</v>
      </c>
      <c r="R8876" s="43" t="s">
        <v>78</v>
      </c>
      <c r="S8876" s="47">
        <v>1</v>
      </c>
    </row>
    <row r="8877" spans="1:19" ht="12.75">
      <c r="A8877" s="22" t="s">
        <v>60</v>
      </c>
      <c r="B8877" s="22" t="s">
        <v>15220</v>
      </c>
      <c r="C8877" s="22" t="s">
        <v>68</v>
      </c>
      <c r="D8877" s="22" t="s">
        <v>61</v>
      </c>
      <c r="E8877" s="22" t="s">
        <v>21797</v>
      </c>
      <c r="F8877" s="31">
        <v>43102.048495370371</v>
      </c>
      <c r="G8877" s="31">
        <v>43144</v>
      </c>
      <c r="H8877" s="31">
        <v>43509</v>
      </c>
      <c r="I8877" s="31">
        <v>43162.048495370371</v>
      </c>
      <c r="J8877" s="22" t="s">
        <v>73</v>
      </c>
      <c r="K8877" s="32" t="s">
        <v>95</v>
      </c>
      <c r="L8877" s="32" t="s">
        <v>21798</v>
      </c>
      <c r="N8877" s="24">
        <v>7661.3299999999999</v>
      </c>
      <c r="O8877" s="24">
        <v>0</v>
      </c>
      <c r="P8877" s="32" t="s">
        <v>21799</v>
      </c>
      <c r="Q8877" s="43" t="s">
        <v>21800</v>
      </c>
      <c r="R8877" s="43" t="s">
        <v>78</v>
      </c>
      <c r="S8877" s="47">
        <v>5</v>
      </c>
    </row>
    <row r="8878" spans="1:19" ht="12.75">
      <c r="A8878" s="22" t="s">
        <v>60</v>
      </c>
      <c r="B8878" s="22" t="s">
        <v>16051</v>
      </c>
      <c r="C8878" s="22" t="s">
        <v>68</v>
      </c>
      <c r="D8878" s="22" t="s">
        <v>61</v>
      </c>
      <c r="E8878" s="22" t="s">
        <v>21801</v>
      </c>
      <c r="F8878" s="31">
        <v>43127.692928240736</v>
      </c>
      <c r="G8878" s="31">
        <v>43143</v>
      </c>
      <c r="H8878" s="31">
        <v>43508</v>
      </c>
      <c r="I8878" s="31">
        <v>43157</v>
      </c>
      <c r="J8878" s="22" t="s">
        <v>73</v>
      </c>
      <c r="K8878" s="32" t="s">
        <v>74</v>
      </c>
      <c r="L8878" s="32" t="s">
        <v>21802</v>
      </c>
      <c r="N8878" s="24">
        <v>1392.11</v>
      </c>
      <c r="O8878" s="24">
        <v>1121.49</v>
      </c>
      <c r="P8878" s="32" t="s">
        <v>1280</v>
      </c>
      <c r="Q8878" s="43" t="s">
        <v>1281</v>
      </c>
      <c r="R8878" s="43" t="s">
        <v>78</v>
      </c>
      <c r="S8878" s="47">
        <v>4</v>
      </c>
    </row>
    <row r="8879" spans="1:19" ht="12.75">
      <c r="A8879" s="22" t="s">
        <v>60</v>
      </c>
      <c r="B8879" s="22" t="s">
        <v>15399</v>
      </c>
      <c r="C8879" s="22" t="s">
        <v>68</v>
      </c>
      <c r="D8879" s="22" t="s">
        <v>61</v>
      </c>
      <c r="E8879" s="22" t="s">
        <v>21803</v>
      </c>
      <c r="F8879" s="31">
        <v>43112.466597222221</v>
      </c>
      <c r="G8879" s="31">
        <v>43114</v>
      </c>
      <c r="H8879" s="31">
        <v>43479</v>
      </c>
      <c r="I8879" s="31">
        <v>43142</v>
      </c>
      <c r="J8879" s="22" t="s">
        <v>73</v>
      </c>
      <c r="K8879" s="32" t="s">
        <v>95</v>
      </c>
      <c r="L8879" s="32" t="s">
        <v>21804</v>
      </c>
      <c r="N8879" s="24">
        <v>3247.0079999999998</v>
      </c>
      <c r="O8879" s="24">
        <v>0</v>
      </c>
      <c r="P8879" s="32" t="s">
        <v>6098</v>
      </c>
      <c r="Q8879" s="43" t="s">
        <v>6099</v>
      </c>
      <c r="R8879" s="43" t="s">
        <v>775</v>
      </c>
      <c r="S8879" s="47">
        <v>5</v>
      </c>
    </row>
    <row r="8880" spans="1:19" ht="12.75">
      <c r="A8880" s="22" t="s">
        <v>60</v>
      </c>
      <c r="B8880" s="22" t="s">
        <v>15376</v>
      </c>
      <c r="C8880" s="22" t="s">
        <v>68</v>
      </c>
      <c r="D8880" s="22" t="s">
        <v>61</v>
      </c>
      <c r="E8880" s="22" t="s">
        <v>21805</v>
      </c>
      <c r="F8880" s="31">
        <v>43110.631157407406</v>
      </c>
      <c r="G8880" s="31">
        <v>43132</v>
      </c>
      <c r="H8880" s="31">
        <v>43497</v>
      </c>
      <c r="I8880" s="31">
        <v>43140</v>
      </c>
      <c r="J8880" s="22" t="s">
        <v>73</v>
      </c>
      <c r="K8880" s="32" t="s">
        <v>89</v>
      </c>
      <c r="L8880" s="32" t="s">
        <v>21806</v>
      </c>
      <c r="M8880" s="32" t="s">
        <v>21807</v>
      </c>
      <c r="N8880" s="24">
        <v>3899.4533000000001</v>
      </c>
      <c r="O8880" s="24">
        <v>3899.4533000000001</v>
      </c>
      <c r="P8880" s="32" t="s">
        <v>176</v>
      </c>
      <c r="Q8880" s="43" t="s">
        <v>177</v>
      </c>
      <c r="R8880" s="43" t="s">
        <v>112</v>
      </c>
      <c r="S8880" s="47">
        <v>1</v>
      </c>
    </row>
    <row r="8881" spans="1:19" ht="12.75">
      <c r="A8881" s="22" t="s">
        <v>60</v>
      </c>
      <c r="B8881" s="22" t="s">
        <v>15263</v>
      </c>
      <c r="C8881" s="22" t="s">
        <v>68</v>
      </c>
      <c r="D8881" s="22" t="s">
        <v>61</v>
      </c>
      <c r="E8881" s="22" t="s">
        <v>21808</v>
      </c>
      <c r="F8881" s="31">
        <v>43116.451608796291</v>
      </c>
      <c r="G8881" s="31">
        <v>43116</v>
      </c>
      <c r="H8881" s="31">
        <v>43481</v>
      </c>
      <c r="I8881" s="31">
        <v>43146</v>
      </c>
      <c r="J8881" s="22" t="s">
        <v>73</v>
      </c>
      <c r="K8881" s="32" t="s">
        <v>119</v>
      </c>
      <c r="L8881" s="32" t="s">
        <v>21809</v>
      </c>
      <c r="N8881" s="24">
        <v>1614.8683000000001</v>
      </c>
      <c r="O8881" s="24">
        <v>1144.365</v>
      </c>
      <c r="P8881" s="32" t="s">
        <v>1011</v>
      </c>
      <c r="Q8881" s="43" t="s">
        <v>1012</v>
      </c>
      <c r="R8881" s="43" t="s">
        <v>78</v>
      </c>
      <c r="S8881" s="47">
        <v>5</v>
      </c>
    </row>
    <row r="8882" spans="1:19" ht="12.75">
      <c r="A8882" s="22" t="s">
        <v>60</v>
      </c>
      <c r="B8882" s="22" t="s">
        <v>15495</v>
      </c>
      <c r="C8882" s="22" t="s">
        <v>68</v>
      </c>
      <c r="D8882" s="22" t="s">
        <v>61</v>
      </c>
      <c r="E8882" s="22" t="s">
        <v>21810</v>
      </c>
      <c r="F8882" s="31">
        <v>43125.594548611109</v>
      </c>
      <c r="G8882" s="31">
        <v>42978</v>
      </c>
      <c r="H8882" s="31">
        <v>43343</v>
      </c>
      <c r="I8882" s="31">
        <v>43155</v>
      </c>
      <c r="J8882" s="22" t="s">
        <v>124</v>
      </c>
      <c r="K8882" s="32" t="s">
        <v>89</v>
      </c>
      <c r="L8882" s="32" t="s">
        <v>21811</v>
      </c>
      <c r="M8882" s="32" t="s">
        <v>21812</v>
      </c>
      <c r="N8882" s="24">
        <v>-1315.29</v>
      </c>
      <c r="O8882" s="24">
        <v>-1315.29</v>
      </c>
      <c r="P8882" s="32" t="s">
        <v>105</v>
      </c>
      <c r="Q8882" s="43" t="s">
        <v>106</v>
      </c>
      <c r="R8882" s="43" t="s">
        <v>78</v>
      </c>
      <c r="S8882" s="47">
        <v>1</v>
      </c>
    </row>
    <row r="8883" spans="1:19" ht="12.75">
      <c r="A8883" s="22" t="s">
        <v>60</v>
      </c>
      <c r="B8883" s="22" t="s">
        <v>15342</v>
      </c>
      <c r="C8883" s="22" t="s">
        <v>68</v>
      </c>
      <c r="D8883" s="22" t="s">
        <v>61</v>
      </c>
      <c r="E8883" s="22" t="s">
        <v>21813</v>
      </c>
      <c r="F8883" s="31">
        <v>43111.693252314813</v>
      </c>
      <c r="G8883" s="31">
        <v>43130</v>
      </c>
      <c r="H8883" s="31">
        <v>43495</v>
      </c>
      <c r="I8883" s="31">
        <v>43141</v>
      </c>
      <c r="J8883" s="22" t="s">
        <v>73</v>
      </c>
      <c r="K8883" s="32" t="s">
        <v>95</v>
      </c>
      <c r="L8883" s="32" t="s">
        <v>21814</v>
      </c>
      <c r="N8883" s="24">
        <v>622.5925</v>
      </c>
      <c r="O8883" s="24">
        <v>0</v>
      </c>
      <c r="P8883" s="32" t="s">
        <v>3485</v>
      </c>
      <c r="Q8883" s="43" t="s">
        <v>3486</v>
      </c>
      <c r="R8883" s="43" t="s">
        <v>78</v>
      </c>
      <c r="S8883" s="47">
        <v>5</v>
      </c>
    </row>
    <row r="8884" spans="1:19" ht="12.75">
      <c r="A8884" s="22" t="s">
        <v>60</v>
      </c>
      <c r="B8884" s="22" t="s">
        <v>15220</v>
      </c>
      <c r="C8884" s="22" t="s">
        <v>68</v>
      </c>
      <c r="D8884" s="22" t="s">
        <v>61</v>
      </c>
      <c r="E8884" s="22" t="s">
        <v>21815</v>
      </c>
      <c r="F8884" s="31">
        <v>43116.694097222222</v>
      </c>
      <c r="G8884" s="31">
        <v>43116</v>
      </c>
      <c r="H8884" s="31">
        <v>43481</v>
      </c>
      <c r="I8884" s="31">
        <v>43146.692210648143</v>
      </c>
      <c r="J8884" s="22" t="s">
        <v>73</v>
      </c>
      <c r="K8884" s="32" t="s">
        <v>119</v>
      </c>
      <c r="L8884" s="32" t="s">
        <v>21816</v>
      </c>
      <c r="N8884" s="24">
        <v>1415.6020000000001</v>
      </c>
      <c r="O8884" s="24">
        <v>1010.46</v>
      </c>
      <c r="P8884" s="32" t="s">
        <v>150</v>
      </c>
      <c r="Q8884" s="43" t="s">
        <v>151</v>
      </c>
      <c r="R8884" s="43" t="s">
        <v>78</v>
      </c>
      <c r="S8884" s="47">
        <v>5</v>
      </c>
    </row>
    <row r="8885" spans="1:19" ht="12.75">
      <c r="A8885" s="22" t="s">
        <v>60</v>
      </c>
      <c r="B8885" s="22" t="s">
        <v>15220</v>
      </c>
      <c r="C8885" s="22" t="s">
        <v>68</v>
      </c>
      <c r="D8885" s="22" t="s">
        <v>61</v>
      </c>
      <c r="E8885" s="22" t="s">
        <v>21817</v>
      </c>
      <c r="F8885" s="31">
        <v>43112.490925925922</v>
      </c>
      <c r="G8885" s="31">
        <v>43112</v>
      </c>
      <c r="H8885" s="31">
        <v>43477</v>
      </c>
      <c r="I8885" s="31">
        <v>43142.467731481476</v>
      </c>
      <c r="J8885" s="22" t="s">
        <v>73</v>
      </c>
      <c r="K8885" s="32" t="s">
        <v>119</v>
      </c>
      <c r="L8885" s="32" t="s">
        <v>21818</v>
      </c>
      <c r="N8885" s="24">
        <v>3439.35</v>
      </c>
      <c r="O8885" s="24">
        <v>1771.78</v>
      </c>
      <c r="P8885" s="32" t="s">
        <v>2296</v>
      </c>
      <c r="Q8885" s="43" t="s">
        <v>2297</v>
      </c>
      <c r="R8885" s="43" t="s">
        <v>78</v>
      </c>
      <c r="S8885" s="47">
        <v>5</v>
      </c>
    </row>
    <row r="8886" spans="1:19" ht="12.75">
      <c r="A8886" s="22" t="s">
        <v>60</v>
      </c>
      <c r="B8886" s="22" t="s">
        <v>15399</v>
      </c>
      <c r="C8886" s="22" t="s">
        <v>68</v>
      </c>
      <c r="D8886" s="22" t="s">
        <v>61</v>
      </c>
      <c r="E8886" s="22" t="s">
        <v>21819</v>
      </c>
      <c r="F8886" s="31">
        <v>43130.454363425924</v>
      </c>
      <c r="G8886" s="31">
        <v>43160</v>
      </c>
      <c r="H8886" s="31">
        <v>43525</v>
      </c>
      <c r="I8886" s="31">
        <v>43160</v>
      </c>
      <c r="J8886" s="22" t="s">
        <v>73</v>
      </c>
      <c r="K8886" s="32" t="s">
        <v>95</v>
      </c>
      <c r="L8886" s="32" t="s">
        <v>21820</v>
      </c>
      <c r="N8886" s="24">
        <v>9863.4675000000007</v>
      </c>
      <c r="O8886" s="24">
        <v>0</v>
      </c>
      <c r="P8886" s="32" t="s">
        <v>115</v>
      </c>
      <c r="Q8886" s="43" t="s">
        <v>116</v>
      </c>
      <c r="R8886" s="43" t="s">
        <v>78</v>
      </c>
      <c r="S8886" s="47">
        <v>4</v>
      </c>
    </row>
    <row r="8887" spans="1:19" ht="12.75">
      <c r="A8887" s="22" t="s">
        <v>60</v>
      </c>
      <c r="B8887" s="22" t="s">
        <v>15242</v>
      </c>
      <c r="C8887" s="22" t="s">
        <v>68</v>
      </c>
      <c r="D8887" s="22" t="s">
        <v>61</v>
      </c>
      <c r="E8887" s="22" t="s">
        <v>21821</v>
      </c>
      <c r="F8887" s="31">
        <v>43105.58394675926</v>
      </c>
      <c r="G8887" s="31">
        <v>43114</v>
      </c>
      <c r="H8887" s="31">
        <v>43479</v>
      </c>
      <c r="I8887" s="31">
        <v>43135</v>
      </c>
      <c r="J8887" s="22" t="s">
        <v>73</v>
      </c>
      <c r="K8887" s="32" t="s">
        <v>95</v>
      </c>
      <c r="L8887" s="32" t="s">
        <v>21822</v>
      </c>
      <c r="N8887" s="24">
        <v>1433.12</v>
      </c>
      <c r="O8887" s="24">
        <v>0</v>
      </c>
      <c r="P8887" s="32" t="s">
        <v>105</v>
      </c>
      <c r="Q8887" s="43" t="s">
        <v>106</v>
      </c>
      <c r="R8887" s="43" t="s">
        <v>78</v>
      </c>
      <c r="S8887" s="47">
        <v>5</v>
      </c>
    </row>
    <row r="8888" spans="1:19" ht="12.75">
      <c r="A8888" s="22" t="s">
        <v>60</v>
      </c>
      <c r="B8888" s="22" t="s">
        <v>15320</v>
      </c>
      <c r="C8888" s="22" t="s">
        <v>68</v>
      </c>
      <c r="D8888" s="22" t="s">
        <v>61</v>
      </c>
      <c r="E8888" s="22" t="s">
        <v>21823</v>
      </c>
      <c r="F8888" s="31">
        <v>43125.088368055556</v>
      </c>
      <c r="G8888" s="31">
        <v>43160</v>
      </c>
      <c r="H8888" s="31">
        <v>43525</v>
      </c>
      <c r="I8888" s="31">
        <v>43185.088368055556</v>
      </c>
      <c r="J8888" s="22" t="s">
        <v>118</v>
      </c>
      <c r="K8888" s="32" t="s">
        <v>119</v>
      </c>
      <c r="L8888" s="32" t="s">
        <v>21824</v>
      </c>
      <c r="N8888" s="24">
        <v>2027.39</v>
      </c>
      <c r="O8888" s="24">
        <v>2027.39</v>
      </c>
      <c r="P8888" s="32" t="s">
        <v>472</v>
      </c>
      <c r="Q8888" s="43" t="s">
        <v>473</v>
      </c>
      <c r="R8888" s="43" t="s">
        <v>78</v>
      </c>
      <c r="S8888" s="47">
        <v>1</v>
      </c>
    </row>
    <row r="8889" spans="1:19" ht="12.75">
      <c r="A8889" s="22" t="s">
        <v>60</v>
      </c>
      <c r="B8889" s="22" t="s">
        <v>15337</v>
      </c>
      <c r="C8889" s="22" t="s">
        <v>68</v>
      </c>
      <c r="D8889" s="22" t="s">
        <v>61</v>
      </c>
      <c r="E8889" s="22" t="s">
        <v>21825</v>
      </c>
      <c r="F8889" s="31">
        <v>43105.361828703702</v>
      </c>
      <c r="G8889" s="31">
        <v>43101</v>
      </c>
      <c r="H8889" s="31">
        <v>43466</v>
      </c>
      <c r="I8889" s="31">
        <v>43135</v>
      </c>
      <c r="J8889" s="22" t="s">
        <v>145</v>
      </c>
      <c r="K8889" s="32" t="s">
        <v>89</v>
      </c>
      <c r="L8889" s="32" t="s">
        <v>21826</v>
      </c>
      <c r="M8889" s="32" t="s">
        <v>21827</v>
      </c>
      <c r="N8889" s="24">
        <v>0</v>
      </c>
      <c r="O8889" s="24">
        <v>0</v>
      </c>
      <c r="P8889" s="32" t="s">
        <v>691</v>
      </c>
      <c r="Q8889" s="43" t="s">
        <v>692</v>
      </c>
      <c r="R8889" s="43" t="s">
        <v>78</v>
      </c>
      <c r="S8889" s="47">
        <v>1</v>
      </c>
    </row>
    <row r="8890" spans="1:19" ht="12.75">
      <c r="A8890" s="22" t="s">
        <v>60</v>
      </c>
      <c r="B8890" s="22" t="s">
        <v>15342</v>
      </c>
      <c r="C8890" s="22" t="s">
        <v>68</v>
      </c>
      <c r="D8890" s="22" t="s">
        <v>61</v>
      </c>
      <c r="E8890" s="22" t="s">
        <v>21828</v>
      </c>
      <c r="F8890" s="31">
        <v>43111.661504629628</v>
      </c>
      <c r="G8890" s="31">
        <v>43141</v>
      </c>
      <c r="H8890" s="31">
        <v>43506</v>
      </c>
      <c r="I8890" s="31">
        <v>43141</v>
      </c>
      <c r="J8890" s="22" t="s">
        <v>73</v>
      </c>
      <c r="K8890" s="32" t="s">
        <v>95</v>
      </c>
      <c r="L8890" s="32" t="s">
        <v>21829</v>
      </c>
      <c r="N8890" s="24">
        <v>1535.93</v>
      </c>
      <c r="O8890" s="24">
        <v>0</v>
      </c>
      <c r="P8890" s="32" t="s">
        <v>292</v>
      </c>
      <c r="Q8890" s="43" t="s">
        <v>293</v>
      </c>
      <c r="R8890" s="43" t="s">
        <v>78</v>
      </c>
      <c r="S8890" s="47">
        <v>5</v>
      </c>
    </row>
    <row r="8891" spans="1:19" ht="12.75">
      <c r="A8891" s="22" t="s">
        <v>60</v>
      </c>
      <c r="B8891" s="22" t="s">
        <v>15357</v>
      </c>
      <c r="C8891" s="22" t="s">
        <v>68</v>
      </c>
      <c r="D8891" s="22" t="s">
        <v>61</v>
      </c>
      <c r="E8891" s="22" t="s">
        <v>21830</v>
      </c>
      <c r="F8891" s="31">
        <v>43122.422129629631</v>
      </c>
      <c r="G8891" s="31">
        <v>43150</v>
      </c>
      <c r="H8891" s="31">
        <v>43515</v>
      </c>
      <c r="I8891" s="31">
        <v>43152.41741898148</v>
      </c>
      <c r="J8891" s="22" t="s">
        <v>73</v>
      </c>
      <c r="K8891" s="32" t="s">
        <v>119</v>
      </c>
      <c r="L8891" s="32" t="s">
        <v>21831</v>
      </c>
      <c r="N8891" s="24">
        <v>3798.02</v>
      </c>
      <c r="O8891" s="24">
        <v>3798.02</v>
      </c>
      <c r="P8891" s="32" t="s">
        <v>804</v>
      </c>
      <c r="Q8891" s="43" t="s">
        <v>805</v>
      </c>
      <c r="R8891" s="43" t="s">
        <v>78</v>
      </c>
      <c r="S8891" s="47">
        <v>5</v>
      </c>
    </row>
    <row r="8892" spans="1:19" ht="12.75">
      <c r="A8892" s="22" t="s">
        <v>60</v>
      </c>
      <c r="B8892" s="22" t="s">
        <v>15278</v>
      </c>
      <c r="C8892" s="22" t="s">
        <v>68</v>
      </c>
      <c r="D8892" s="22" t="s">
        <v>61</v>
      </c>
      <c r="E8892" s="22" t="s">
        <v>21832</v>
      </c>
      <c r="F8892" s="31">
        <v>43111.448553240742</v>
      </c>
      <c r="G8892" s="31">
        <v>43010</v>
      </c>
      <c r="H8892" s="31">
        <v>43375</v>
      </c>
      <c r="I8892" s="31">
        <v>43141</v>
      </c>
      <c r="J8892" s="22" t="s">
        <v>124</v>
      </c>
      <c r="K8892" s="32" t="s">
        <v>74</v>
      </c>
      <c r="L8892" s="32" t="s">
        <v>21833</v>
      </c>
      <c r="N8892" s="24">
        <v>0</v>
      </c>
      <c r="O8892" s="24">
        <v>0</v>
      </c>
      <c r="P8892" s="32" t="s">
        <v>105</v>
      </c>
      <c r="Q8892" s="43" t="s">
        <v>106</v>
      </c>
      <c r="R8892" s="43" t="s">
        <v>78</v>
      </c>
      <c r="S8892" s="47">
        <v>1</v>
      </c>
    </row>
    <row r="8893" spans="1:19" ht="12.75">
      <c r="A8893" s="22" t="s">
        <v>60</v>
      </c>
      <c r="B8893" s="22" t="s">
        <v>15275</v>
      </c>
      <c r="C8893" s="22" t="s">
        <v>68</v>
      </c>
      <c r="D8893" s="22" t="s">
        <v>61</v>
      </c>
      <c r="E8893" s="22" t="s">
        <v>21834</v>
      </c>
      <c r="F8893" s="31">
        <v>43124.697013888886</v>
      </c>
      <c r="G8893" s="31">
        <v>43134</v>
      </c>
      <c r="H8893" s="31">
        <v>43499</v>
      </c>
      <c r="I8893" s="31">
        <v>43154</v>
      </c>
      <c r="J8893" s="22" t="s">
        <v>73</v>
      </c>
      <c r="K8893" s="32" t="s">
        <v>108</v>
      </c>
      <c r="L8893" s="32" t="s">
        <v>21835</v>
      </c>
      <c r="N8893" s="24">
        <v>2943.335</v>
      </c>
      <c r="O8893" s="24">
        <v>0</v>
      </c>
      <c r="P8893" s="32" t="s">
        <v>105</v>
      </c>
      <c r="Q8893" s="43" t="s">
        <v>106</v>
      </c>
      <c r="R8893" s="43" t="s">
        <v>78</v>
      </c>
      <c r="S8893" s="47">
        <v>5</v>
      </c>
    </row>
    <row r="8894" spans="1:19" ht="12.75">
      <c r="A8894" s="22" t="s">
        <v>60</v>
      </c>
      <c r="B8894" s="22" t="s">
        <v>18413</v>
      </c>
      <c r="C8894" s="22" t="s">
        <v>68</v>
      </c>
      <c r="D8894" s="22" t="s">
        <v>61</v>
      </c>
      <c r="E8894" s="22" t="s">
        <v>21836</v>
      </c>
      <c r="F8894" s="31">
        <v>43115.58017361111</v>
      </c>
      <c r="G8894" s="31">
        <v>43115</v>
      </c>
      <c r="H8894" s="31">
        <v>43480</v>
      </c>
      <c r="I8894" s="31">
        <v>43145</v>
      </c>
      <c r="J8894" s="22" t="s">
        <v>73</v>
      </c>
      <c r="K8894" s="32" t="s">
        <v>119</v>
      </c>
      <c r="L8894" s="32" t="s">
        <v>21837</v>
      </c>
      <c r="N8894" s="24">
        <v>1414.38</v>
      </c>
      <c r="O8894" s="24">
        <v>1414.38</v>
      </c>
      <c r="P8894" s="32" t="s">
        <v>21838</v>
      </c>
      <c r="Q8894" s="43" t="s">
        <v>21839</v>
      </c>
      <c r="R8894" s="43" t="s">
        <v>78</v>
      </c>
      <c r="S8894" s="47">
        <v>4</v>
      </c>
    </row>
    <row r="8895" spans="1:19" ht="12.75">
      <c r="A8895" s="22" t="s">
        <v>60</v>
      </c>
      <c r="B8895" s="22" t="s">
        <v>15232</v>
      </c>
      <c r="C8895" s="22" t="s">
        <v>68</v>
      </c>
      <c r="D8895" s="22" t="s">
        <v>61</v>
      </c>
      <c r="E8895" s="22" t="s">
        <v>21840</v>
      </c>
      <c r="F8895" s="31">
        <v>43129.466585648144</v>
      </c>
      <c r="G8895" s="31">
        <v>43112</v>
      </c>
      <c r="H8895" s="31">
        <v>43477</v>
      </c>
      <c r="I8895" s="31">
        <v>43159</v>
      </c>
      <c r="J8895" s="22" t="s">
        <v>145</v>
      </c>
      <c r="K8895" s="32" t="s">
        <v>89</v>
      </c>
      <c r="L8895" s="32" t="s">
        <v>21841</v>
      </c>
      <c r="M8895" s="32" t="s">
        <v>21842</v>
      </c>
      <c r="N8895" s="24">
        <v>0</v>
      </c>
      <c r="O8895" s="24">
        <v>0</v>
      </c>
      <c r="P8895" s="32" t="s">
        <v>808</v>
      </c>
      <c r="Q8895" s="43" t="s">
        <v>809</v>
      </c>
      <c r="R8895" s="43" t="s">
        <v>78</v>
      </c>
      <c r="S8895" s="47">
        <v>1</v>
      </c>
    </row>
    <row r="8896" spans="1:19" ht="12.75">
      <c r="A8896" s="22" t="s">
        <v>60</v>
      </c>
      <c r="B8896" s="22" t="s">
        <v>15278</v>
      </c>
      <c r="C8896" s="22" t="s">
        <v>68</v>
      </c>
      <c r="D8896" s="22" t="s">
        <v>61</v>
      </c>
      <c r="E8896" s="22" t="s">
        <v>21843</v>
      </c>
      <c r="F8896" s="31">
        <v>43109.446423611109</v>
      </c>
      <c r="G8896" s="31">
        <v>42948</v>
      </c>
      <c r="H8896" s="31">
        <v>43313</v>
      </c>
      <c r="I8896" s="31">
        <v>43139</v>
      </c>
      <c r="J8896" s="22" t="s">
        <v>145</v>
      </c>
      <c r="K8896" s="32" t="s">
        <v>89</v>
      </c>
      <c r="L8896" s="32" t="s">
        <v>21844</v>
      </c>
      <c r="M8896" s="32" t="s">
        <v>21845</v>
      </c>
      <c r="N8896" s="24">
        <v>408.465</v>
      </c>
      <c r="O8896" s="24">
        <v>408.465</v>
      </c>
      <c r="P8896" s="32" t="s">
        <v>286</v>
      </c>
      <c r="Q8896" s="43" t="s">
        <v>287</v>
      </c>
      <c r="R8896" s="43" t="s">
        <v>78</v>
      </c>
      <c r="S8896" s="47">
        <v>1</v>
      </c>
    </row>
    <row r="8897" spans="1:19" ht="12.75">
      <c r="A8897" s="22" t="s">
        <v>60</v>
      </c>
      <c r="B8897" s="22" t="s">
        <v>15674</v>
      </c>
      <c r="C8897" s="22" t="s">
        <v>68</v>
      </c>
      <c r="D8897" s="22" t="s">
        <v>61</v>
      </c>
      <c r="E8897" s="22" t="s">
        <v>21846</v>
      </c>
      <c r="F8897" s="31">
        <v>43108.589583333334</v>
      </c>
      <c r="G8897" s="31">
        <v>43130</v>
      </c>
      <c r="H8897" s="31">
        <v>43495</v>
      </c>
      <c r="I8897" s="31">
        <v>43138.588449074072</v>
      </c>
      <c r="J8897" s="22" t="s">
        <v>73</v>
      </c>
      <c r="K8897" s="32" t="s">
        <v>119</v>
      </c>
      <c r="L8897" s="32" t="s">
        <v>21847</v>
      </c>
      <c r="N8897" s="24">
        <v>1443.038</v>
      </c>
      <c r="O8897" s="24">
        <v>945.54</v>
      </c>
      <c r="P8897" s="32" t="s">
        <v>691</v>
      </c>
      <c r="Q8897" s="43" t="s">
        <v>692</v>
      </c>
      <c r="R8897" s="43" t="s">
        <v>78</v>
      </c>
      <c r="S8897" s="47">
        <v>5</v>
      </c>
    </row>
    <row r="8898" spans="1:19" ht="12.75">
      <c r="A8898" s="22" t="s">
        <v>60</v>
      </c>
      <c r="B8898" s="22" t="s">
        <v>15298</v>
      </c>
      <c r="C8898" s="22" t="s">
        <v>68</v>
      </c>
      <c r="D8898" s="22" t="s">
        <v>61</v>
      </c>
      <c r="E8898" s="22" t="s">
        <v>21848</v>
      </c>
      <c r="F8898" s="31">
        <v>43108.696111111109</v>
      </c>
      <c r="G8898" s="31">
        <v>43133</v>
      </c>
      <c r="H8898" s="31">
        <v>43498</v>
      </c>
      <c r="I8898" s="31">
        <v>43138</v>
      </c>
      <c r="J8898" s="22" t="s">
        <v>73</v>
      </c>
      <c r="K8898" s="32" t="s">
        <v>119</v>
      </c>
      <c r="L8898" s="32" t="s">
        <v>21849</v>
      </c>
      <c r="N8898" s="24">
        <v>1131.3041000000001</v>
      </c>
      <c r="O8898" s="24">
        <v>1018.40</v>
      </c>
      <c r="P8898" s="32" t="s">
        <v>132</v>
      </c>
      <c r="Q8898" s="43" t="s">
        <v>133</v>
      </c>
      <c r="R8898" s="43" t="s">
        <v>78</v>
      </c>
      <c r="S8898" s="47">
        <v>6</v>
      </c>
    </row>
    <row r="8899" spans="1:19" ht="12.75">
      <c r="A8899" s="22" t="s">
        <v>60</v>
      </c>
      <c r="B8899" s="22" t="s">
        <v>16253</v>
      </c>
      <c r="C8899" s="22" t="s">
        <v>68</v>
      </c>
      <c r="D8899" s="22" t="s">
        <v>61</v>
      </c>
      <c r="E8899" s="22" t="s">
        <v>21850</v>
      </c>
      <c r="F8899" s="31">
        <v>43119.758784722224</v>
      </c>
      <c r="G8899" s="31">
        <v>43141</v>
      </c>
      <c r="H8899" s="31">
        <v>43506</v>
      </c>
      <c r="I8899" s="31">
        <v>43149.758032407408</v>
      </c>
      <c r="J8899" s="22" t="s">
        <v>73</v>
      </c>
      <c r="K8899" s="32" t="s">
        <v>119</v>
      </c>
      <c r="L8899" s="32" t="s">
        <v>21851</v>
      </c>
      <c r="N8899" s="24">
        <v>8226.4899999999998</v>
      </c>
      <c r="O8899" s="24">
        <v>8761.2700000000004</v>
      </c>
      <c r="P8899" s="32" t="s">
        <v>1024</v>
      </c>
      <c r="Q8899" s="43" t="s">
        <v>1025</v>
      </c>
      <c r="R8899" s="43" t="s">
        <v>78</v>
      </c>
      <c r="S8899" s="47">
        <v>5</v>
      </c>
    </row>
    <row r="8900" spans="1:19" ht="12.75">
      <c r="A8900" s="22" t="s">
        <v>60</v>
      </c>
      <c r="B8900" s="22" t="s">
        <v>15220</v>
      </c>
      <c r="C8900" s="22" t="s">
        <v>68</v>
      </c>
      <c r="D8900" s="22" t="s">
        <v>61</v>
      </c>
      <c r="E8900" s="22" t="s">
        <v>21852</v>
      </c>
      <c r="F8900" s="31">
        <v>43130.617418981477</v>
      </c>
      <c r="G8900" s="31">
        <v>43130</v>
      </c>
      <c r="H8900" s="31">
        <v>43495</v>
      </c>
      <c r="I8900" s="31">
        <v>43160.611226851848</v>
      </c>
      <c r="J8900" s="22" t="s">
        <v>73</v>
      </c>
      <c r="K8900" s="32" t="s">
        <v>119</v>
      </c>
      <c r="L8900" s="32" t="s">
        <v>21853</v>
      </c>
      <c r="N8900" s="24">
        <v>364.63369999999998</v>
      </c>
      <c r="O8900" s="24">
        <v>287.61</v>
      </c>
      <c r="P8900" s="32" t="s">
        <v>3494</v>
      </c>
      <c r="Q8900" s="43" t="s">
        <v>3495</v>
      </c>
      <c r="R8900" s="43" t="s">
        <v>112</v>
      </c>
      <c r="S8900" s="47">
        <v>5</v>
      </c>
    </row>
    <row r="8901" spans="1:19" ht="12.75">
      <c r="A8901" s="22" t="s">
        <v>60</v>
      </c>
      <c r="B8901" s="22" t="s">
        <v>15320</v>
      </c>
      <c r="C8901" s="22" t="s">
        <v>68</v>
      </c>
      <c r="D8901" s="22" t="s">
        <v>61</v>
      </c>
      <c r="E8901" s="22" t="s">
        <v>21854</v>
      </c>
      <c r="F8901" s="31">
        <v>43118.492986111109</v>
      </c>
      <c r="G8901" s="31">
        <v>43118</v>
      </c>
      <c r="H8901" s="31">
        <v>43483</v>
      </c>
      <c r="I8901" s="31">
        <v>43148</v>
      </c>
      <c r="J8901" s="22" t="s">
        <v>73</v>
      </c>
      <c r="K8901" s="32" t="s">
        <v>95</v>
      </c>
      <c r="L8901" s="32" t="s">
        <v>21855</v>
      </c>
      <c r="N8901" s="24">
        <v>1452.39</v>
      </c>
      <c r="O8901" s="24">
        <v>0</v>
      </c>
      <c r="P8901" s="32" t="s">
        <v>180</v>
      </c>
      <c r="Q8901" s="43" t="s">
        <v>181</v>
      </c>
      <c r="R8901" s="43" t="s">
        <v>78</v>
      </c>
      <c r="S8901" s="47">
        <v>5</v>
      </c>
    </row>
    <row r="8902" spans="1:19" ht="12.75">
      <c r="A8902" s="22" t="s">
        <v>60</v>
      </c>
      <c r="B8902" s="22" t="s">
        <v>15298</v>
      </c>
      <c r="C8902" s="22" t="s">
        <v>68</v>
      </c>
      <c r="D8902" s="22" t="s">
        <v>61</v>
      </c>
      <c r="E8902" s="22" t="s">
        <v>21856</v>
      </c>
      <c r="F8902" s="31">
        <v>43104.711481481478</v>
      </c>
      <c r="G8902" s="31">
        <v>43110</v>
      </c>
      <c r="H8902" s="31">
        <v>43475</v>
      </c>
      <c r="I8902" s="31">
        <v>43134</v>
      </c>
      <c r="J8902" s="22" t="s">
        <v>73</v>
      </c>
      <c r="K8902" s="32" t="s">
        <v>95</v>
      </c>
      <c r="L8902" s="32" t="s">
        <v>21857</v>
      </c>
      <c r="N8902" s="24">
        <v>6447.8699999999999</v>
      </c>
      <c r="O8902" s="24">
        <v>0</v>
      </c>
      <c r="P8902" s="32" t="s">
        <v>176</v>
      </c>
      <c r="Q8902" s="43" t="s">
        <v>177</v>
      </c>
      <c r="R8902" s="43" t="s">
        <v>78</v>
      </c>
      <c r="S8902" s="47">
        <v>5</v>
      </c>
    </row>
    <row r="8903" spans="1:19" ht="12.75">
      <c r="A8903" s="22" t="s">
        <v>60</v>
      </c>
      <c r="B8903" s="22" t="s">
        <v>15770</v>
      </c>
      <c r="C8903" s="22" t="s">
        <v>68</v>
      </c>
      <c r="D8903" s="22" t="s">
        <v>61</v>
      </c>
      <c r="E8903" s="22" t="s">
        <v>21858</v>
      </c>
      <c r="F8903" s="31">
        <v>43129.51012731481</v>
      </c>
      <c r="G8903" s="31">
        <v>43130</v>
      </c>
      <c r="H8903" s="31">
        <v>43495</v>
      </c>
      <c r="I8903" s="31">
        <v>43159</v>
      </c>
      <c r="J8903" s="22" t="s">
        <v>73</v>
      </c>
      <c r="K8903" s="32" t="s">
        <v>119</v>
      </c>
      <c r="L8903" s="32" t="s">
        <v>21859</v>
      </c>
      <c r="N8903" s="24">
        <v>1401.0840000000001</v>
      </c>
      <c r="O8903" s="24">
        <v>840.27</v>
      </c>
      <c r="P8903" s="32" t="s">
        <v>3435</v>
      </c>
      <c r="Q8903" s="43" t="s">
        <v>3436</v>
      </c>
      <c r="R8903" s="43" t="s">
        <v>78</v>
      </c>
      <c r="S8903" s="47">
        <v>5</v>
      </c>
    </row>
    <row r="8904" spans="1:19" ht="12.75">
      <c r="A8904" s="22" t="s">
        <v>60</v>
      </c>
      <c r="B8904" s="22" t="s">
        <v>15220</v>
      </c>
      <c r="C8904" s="22" t="s">
        <v>68</v>
      </c>
      <c r="D8904" s="22" t="s">
        <v>61</v>
      </c>
      <c r="E8904" s="22" t="s">
        <v>21860</v>
      </c>
      <c r="F8904" s="31">
        <v>43105.681458333333</v>
      </c>
      <c r="G8904" s="31">
        <v>43105</v>
      </c>
      <c r="H8904" s="31">
        <v>43470</v>
      </c>
      <c r="I8904" s="31">
        <v>43135.680219907408</v>
      </c>
      <c r="J8904" s="22" t="s">
        <v>73</v>
      </c>
      <c r="K8904" s="32" t="s">
        <v>119</v>
      </c>
      <c r="L8904" s="32" t="s">
        <v>21861</v>
      </c>
      <c r="N8904" s="24">
        <v>308.35750000000002</v>
      </c>
      <c r="O8904" s="24">
        <v>287.60000000000002</v>
      </c>
      <c r="P8904" s="32" t="s">
        <v>1713</v>
      </c>
      <c r="Q8904" s="43" t="s">
        <v>1714</v>
      </c>
      <c r="R8904" s="43" t="s">
        <v>78</v>
      </c>
      <c r="S8904" s="47">
        <v>5</v>
      </c>
    </row>
    <row r="8905" spans="1:19" ht="12.75">
      <c r="A8905" s="22" t="s">
        <v>60</v>
      </c>
      <c r="B8905" s="22" t="s">
        <v>15220</v>
      </c>
      <c r="C8905" s="22" t="s">
        <v>68</v>
      </c>
      <c r="D8905" s="22" t="s">
        <v>61</v>
      </c>
      <c r="E8905" s="22" t="s">
        <v>21862</v>
      </c>
      <c r="F8905" s="31">
        <v>43105.67150462963</v>
      </c>
      <c r="G8905" s="31">
        <v>42907</v>
      </c>
      <c r="H8905" s="31">
        <v>43272</v>
      </c>
      <c r="I8905" s="31">
        <v>43135.671041666668</v>
      </c>
      <c r="J8905" s="22" t="s">
        <v>145</v>
      </c>
      <c r="K8905" s="32" t="s">
        <v>95</v>
      </c>
      <c r="L8905" s="32" t="s">
        <v>21863</v>
      </c>
      <c r="N8905" s="24">
        <v>0</v>
      </c>
      <c r="O8905" s="24">
        <v>0</v>
      </c>
      <c r="P8905" s="32" t="s">
        <v>286</v>
      </c>
      <c r="Q8905" s="43" t="s">
        <v>287</v>
      </c>
      <c r="R8905" s="43" t="s">
        <v>112</v>
      </c>
      <c r="S8905" s="47">
        <v>1</v>
      </c>
    </row>
    <row r="8906" spans="1:19" ht="12.75">
      <c r="A8906" s="22" t="s">
        <v>60</v>
      </c>
      <c r="B8906" s="22" t="s">
        <v>15454</v>
      </c>
      <c r="C8906" s="22" t="s">
        <v>68</v>
      </c>
      <c r="D8906" s="22" t="s">
        <v>61</v>
      </c>
      <c r="E8906" s="22" t="s">
        <v>21864</v>
      </c>
      <c r="F8906" s="31">
        <v>43116.63480324074</v>
      </c>
      <c r="G8906" s="31">
        <v>43122</v>
      </c>
      <c r="H8906" s="31">
        <v>43487</v>
      </c>
      <c r="I8906" s="31">
        <v>43146</v>
      </c>
      <c r="J8906" s="22" t="s">
        <v>73</v>
      </c>
      <c r="K8906" s="32" t="s">
        <v>74</v>
      </c>
      <c r="L8906" s="32" t="s">
        <v>21865</v>
      </c>
      <c r="N8906" s="24">
        <v>2399.38</v>
      </c>
      <c r="O8906" s="24">
        <v>1600.21</v>
      </c>
      <c r="P8906" s="32" t="s">
        <v>853</v>
      </c>
      <c r="Q8906" s="43" t="s">
        <v>854</v>
      </c>
      <c r="R8906" s="43" t="s">
        <v>78</v>
      </c>
      <c r="S8906" s="47">
        <v>5</v>
      </c>
    </row>
    <row r="8907" spans="1:19" ht="12.75">
      <c r="A8907" s="22" t="s">
        <v>60</v>
      </c>
      <c r="B8907" s="22" t="s">
        <v>15271</v>
      </c>
      <c r="C8907" s="22" t="s">
        <v>68</v>
      </c>
      <c r="D8907" s="22" t="s">
        <v>61</v>
      </c>
      <c r="E8907" s="22" t="s">
        <v>21866</v>
      </c>
      <c r="F8907" s="31">
        <v>43123.553703703699</v>
      </c>
      <c r="G8907" s="31">
        <v>43156</v>
      </c>
      <c r="H8907" s="31">
        <v>43521</v>
      </c>
      <c r="I8907" s="31">
        <v>43153</v>
      </c>
      <c r="J8907" s="22" t="s">
        <v>73</v>
      </c>
      <c r="K8907" s="32" t="s">
        <v>95</v>
      </c>
      <c r="L8907" s="32" t="s">
        <v>21867</v>
      </c>
      <c r="N8907" s="24">
        <v>704.11</v>
      </c>
      <c r="O8907" s="24">
        <v>0</v>
      </c>
      <c r="P8907" s="32" t="s">
        <v>105</v>
      </c>
      <c r="Q8907" s="43" t="s">
        <v>106</v>
      </c>
      <c r="R8907" s="43" t="s">
        <v>78</v>
      </c>
      <c r="S8907" s="47">
        <v>4</v>
      </c>
    </row>
    <row r="8908" spans="1:19" ht="12.75">
      <c r="A8908" s="22" t="s">
        <v>60</v>
      </c>
      <c r="B8908" s="22" t="s">
        <v>15348</v>
      </c>
      <c r="C8908" s="22" t="s">
        <v>68</v>
      </c>
      <c r="D8908" s="22" t="s">
        <v>61</v>
      </c>
      <c r="E8908" s="22" t="s">
        <v>21868</v>
      </c>
      <c r="F8908" s="31">
        <v>43108.696921296294</v>
      </c>
      <c r="G8908" s="31">
        <v>43131</v>
      </c>
      <c r="H8908" s="31">
        <v>43496</v>
      </c>
      <c r="I8908" s="31">
        <v>43138</v>
      </c>
      <c r="J8908" s="22" t="s">
        <v>73</v>
      </c>
      <c r="K8908" s="32" t="s">
        <v>74</v>
      </c>
      <c r="L8908" s="32" t="s">
        <v>21869</v>
      </c>
      <c r="N8908" s="24">
        <v>1224.5838000000001</v>
      </c>
      <c r="O8908" s="24">
        <v>1107.1199999999999</v>
      </c>
      <c r="P8908" s="32" t="s">
        <v>176</v>
      </c>
      <c r="Q8908" s="43" t="s">
        <v>177</v>
      </c>
      <c r="R8908" s="43" t="s">
        <v>78</v>
      </c>
      <c r="S8908" s="47">
        <v>5</v>
      </c>
    </row>
    <row r="8909" spans="1:19" ht="12.75">
      <c r="A8909" s="22" t="s">
        <v>60</v>
      </c>
      <c r="B8909" s="22" t="s">
        <v>15389</v>
      </c>
      <c r="C8909" s="22" t="s">
        <v>68</v>
      </c>
      <c r="D8909" s="22" t="s">
        <v>61</v>
      </c>
      <c r="E8909" s="22" t="s">
        <v>21870</v>
      </c>
      <c r="F8909" s="31">
        <v>43108.674756944441</v>
      </c>
      <c r="G8909" s="31">
        <v>43082</v>
      </c>
      <c r="H8909" s="31">
        <v>43447</v>
      </c>
      <c r="I8909" s="31">
        <v>43138</v>
      </c>
      <c r="J8909" s="22" t="s">
        <v>145</v>
      </c>
      <c r="K8909" s="32" t="s">
        <v>89</v>
      </c>
      <c r="L8909" s="32" t="s">
        <v>21871</v>
      </c>
      <c r="M8909" s="32" t="s">
        <v>21872</v>
      </c>
      <c r="N8909" s="24">
        <v>40.520000000000003</v>
      </c>
      <c r="O8909" s="24">
        <v>40.520000000000003</v>
      </c>
      <c r="P8909" s="32" t="s">
        <v>176</v>
      </c>
      <c r="Q8909" s="43" t="s">
        <v>177</v>
      </c>
      <c r="R8909" s="43" t="s">
        <v>78</v>
      </c>
      <c r="S8909" s="47">
        <v>1</v>
      </c>
    </row>
    <row r="8910" spans="1:19" ht="12.75">
      <c r="A8910" s="22" t="s">
        <v>60</v>
      </c>
      <c r="B8910" s="22" t="s">
        <v>15220</v>
      </c>
      <c r="C8910" s="22" t="s">
        <v>68</v>
      </c>
      <c r="D8910" s="22" t="s">
        <v>61</v>
      </c>
      <c r="E8910" s="22" t="s">
        <v>21873</v>
      </c>
      <c r="F8910" s="31">
        <v>43123.604444444441</v>
      </c>
      <c r="G8910" s="31">
        <v>43123</v>
      </c>
      <c r="H8910" s="31">
        <v>43488</v>
      </c>
      <c r="I8910" s="31">
        <v>43153.601851851847</v>
      </c>
      <c r="J8910" s="22" t="s">
        <v>73</v>
      </c>
      <c r="K8910" s="32" t="s">
        <v>119</v>
      </c>
      <c r="L8910" s="32" t="s">
        <v>21874</v>
      </c>
      <c r="N8910" s="24">
        <v>699.715</v>
      </c>
      <c r="O8910" s="24">
        <v>578.51</v>
      </c>
      <c r="P8910" s="32" t="s">
        <v>1161</v>
      </c>
      <c r="Q8910" s="43" t="s">
        <v>1162</v>
      </c>
      <c r="R8910" s="43" t="s">
        <v>78</v>
      </c>
      <c r="S8910" s="47">
        <v>5</v>
      </c>
    </row>
    <row r="8911" spans="1:19" ht="12.75">
      <c r="A8911" s="22" t="s">
        <v>60</v>
      </c>
      <c r="B8911" s="22" t="s">
        <v>15348</v>
      </c>
      <c r="C8911" s="22" t="s">
        <v>68</v>
      </c>
      <c r="D8911" s="22" t="s">
        <v>61</v>
      </c>
      <c r="E8911" s="22" t="s">
        <v>21875</v>
      </c>
      <c r="F8911" s="31">
        <v>43116.481134259258</v>
      </c>
      <c r="G8911" s="31">
        <v>42973</v>
      </c>
      <c r="H8911" s="31">
        <v>43338</v>
      </c>
      <c r="I8911" s="31">
        <v>43146</v>
      </c>
      <c r="J8911" s="22" t="s">
        <v>124</v>
      </c>
      <c r="K8911" s="32" t="s">
        <v>89</v>
      </c>
      <c r="L8911" s="32" t="s">
        <v>21876</v>
      </c>
      <c r="M8911" s="32" t="s">
        <v>21877</v>
      </c>
      <c r="N8911" s="24">
        <v>-678.28</v>
      </c>
      <c r="O8911" s="24">
        <v>-678.28</v>
      </c>
      <c r="P8911" s="32" t="s">
        <v>21878</v>
      </c>
      <c r="Q8911" s="43" t="s">
        <v>21879</v>
      </c>
      <c r="R8911" s="43" t="s">
        <v>78</v>
      </c>
      <c r="S8911" s="47">
        <v>1</v>
      </c>
    </row>
    <row r="8912" spans="1:19" ht="12.75">
      <c r="A8912" s="22" t="s">
        <v>60</v>
      </c>
      <c r="B8912" s="22" t="s">
        <v>15342</v>
      </c>
      <c r="C8912" s="22" t="s">
        <v>68</v>
      </c>
      <c r="D8912" s="22" t="s">
        <v>61</v>
      </c>
      <c r="E8912" s="22" t="s">
        <v>21880</v>
      </c>
      <c r="F8912" s="31">
        <v>43117.653194444443</v>
      </c>
      <c r="G8912" s="31">
        <v>43107</v>
      </c>
      <c r="H8912" s="31">
        <v>43472</v>
      </c>
      <c r="I8912" s="31">
        <v>43147</v>
      </c>
      <c r="J8912" s="22" t="s">
        <v>73</v>
      </c>
      <c r="K8912" s="32" t="s">
        <v>95</v>
      </c>
      <c r="L8912" s="32" t="s">
        <v>21881</v>
      </c>
      <c r="N8912" s="24">
        <v>889.10</v>
      </c>
      <c r="O8912" s="24">
        <v>0</v>
      </c>
      <c r="P8912" s="32" t="s">
        <v>1946</v>
      </c>
      <c r="Q8912" s="43" t="s">
        <v>1947</v>
      </c>
      <c r="R8912" s="43" t="s">
        <v>78</v>
      </c>
      <c r="S8912" s="47">
        <v>5</v>
      </c>
    </row>
    <row r="8913" spans="1:19" ht="12.75">
      <c r="A8913" s="22" t="s">
        <v>60</v>
      </c>
      <c r="B8913" s="22" t="s">
        <v>15263</v>
      </c>
      <c r="C8913" s="22" t="s">
        <v>68</v>
      </c>
      <c r="D8913" s="22" t="s">
        <v>61</v>
      </c>
      <c r="E8913" s="22" t="s">
        <v>21882</v>
      </c>
      <c r="F8913" s="31">
        <v>43119.411863425921</v>
      </c>
      <c r="G8913" s="31">
        <v>43151</v>
      </c>
      <c r="H8913" s="31">
        <v>43516</v>
      </c>
      <c r="I8913" s="31">
        <v>43149</v>
      </c>
      <c r="J8913" s="22" t="s">
        <v>73</v>
      </c>
      <c r="K8913" s="32" t="s">
        <v>95</v>
      </c>
      <c r="L8913" s="32" t="s">
        <v>21883</v>
      </c>
      <c r="N8913" s="24">
        <v>8043.3900000000003</v>
      </c>
      <c r="O8913" s="24">
        <v>0</v>
      </c>
      <c r="P8913" s="32" t="s">
        <v>2223</v>
      </c>
      <c r="Q8913" s="43" t="s">
        <v>2224</v>
      </c>
      <c r="R8913" s="43" t="s">
        <v>78</v>
      </c>
      <c r="S8913" s="47">
        <v>4</v>
      </c>
    </row>
    <row r="8914" spans="1:19" ht="12.75">
      <c r="A8914" s="22" t="s">
        <v>60</v>
      </c>
      <c r="B8914" s="22" t="s">
        <v>16109</v>
      </c>
      <c r="C8914" s="22" t="s">
        <v>68</v>
      </c>
      <c r="D8914" s="22" t="s">
        <v>61</v>
      </c>
      <c r="E8914" s="22" t="s">
        <v>21884</v>
      </c>
      <c r="F8914" s="31">
        <v>43118.485347222224</v>
      </c>
      <c r="G8914" s="31">
        <v>43137</v>
      </c>
      <c r="H8914" s="31">
        <v>43502</v>
      </c>
      <c r="I8914" s="31">
        <v>43148</v>
      </c>
      <c r="J8914" s="22" t="s">
        <v>73</v>
      </c>
      <c r="K8914" s="32" t="s">
        <v>95</v>
      </c>
      <c r="L8914" s="32" t="s">
        <v>21885</v>
      </c>
      <c r="N8914" s="24">
        <v>1049.7583</v>
      </c>
      <c r="O8914" s="24">
        <v>0</v>
      </c>
      <c r="P8914" s="32" t="s">
        <v>222</v>
      </c>
      <c r="Q8914" s="43" t="s">
        <v>223</v>
      </c>
      <c r="R8914" s="43" t="s">
        <v>78</v>
      </c>
      <c r="S8914" s="47">
        <v>4</v>
      </c>
    </row>
    <row r="8915" spans="1:19" ht="12.75">
      <c r="A8915" s="22" t="s">
        <v>60</v>
      </c>
      <c r="B8915" s="22" t="s">
        <v>15271</v>
      </c>
      <c r="C8915" s="22" t="s">
        <v>68</v>
      </c>
      <c r="D8915" s="22" t="s">
        <v>61</v>
      </c>
      <c r="E8915" s="22" t="s">
        <v>21886</v>
      </c>
      <c r="F8915" s="31">
        <v>43112.555752314816</v>
      </c>
      <c r="G8915" s="31">
        <v>43115</v>
      </c>
      <c r="H8915" s="31">
        <v>43480</v>
      </c>
      <c r="I8915" s="31">
        <v>43142</v>
      </c>
      <c r="J8915" s="22" t="s">
        <v>145</v>
      </c>
      <c r="K8915" s="32" t="s">
        <v>74</v>
      </c>
      <c r="L8915" s="32" t="s">
        <v>21887</v>
      </c>
      <c r="N8915" s="24">
        <v>340.27</v>
      </c>
      <c r="O8915" s="24">
        <v>340.27</v>
      </c>
      <c r="P8915" s="32" t="s">
        <v>105</v>
      </c>
      <c r="Q8915" s="43" t="s">
        <v>106</v>
      </c>
      <c r="R8915" s="43" t="s">
        <v>78</v>
      </c>
      <c r="S8915" s="47">
        <v>1</v>
      </c>
    </row>
    <row r="8916" spans="1:19" ht="12.75">
      <c r="A8916" s="22" t="s">
        <v>60</v>
      </c>
      <c r="B8916" s="22" t="s">
        <v>15337</v>
      </c>
      <c r="C8916" s="22" t="s">
        <v>68</v>
      </c>
      <c r="D8916" s="22" t="s">
        <v>61</v>
      </c>
      <c r="E8916" s="22" t="s">
        <v>21888</v>
      </c>
      <c r="F8916" s="31">
        <v>43108.413993055554</v>
      </c>
      <c r="G8916" s="31">
        <v>43108</v>
      </c>
      <c r="H8916" s="31">
        <v>43473</v>
      </c>
      <c r="I8916" s="31">
        <v>43138</v>
      </c>
      <c r="J8916" s="22" t="s">
        <v>73</v>
      </c>
      <c r="K8916" s="32" t="s">
        <v>95</v>
      </c>
      <c r="L8916" s="32" t="s">
        <v>21889</v>
      </c>
      <c r="N8916" s="24">
        <v>561.63329999999996</v>
      </c>
      <c r="O8916" s="24">
        <v>0</v>
      </c>
      <c r="P8916" s="32" t="s">
        <v>176</v>
      </c>
      <c r="Q8916" s="43" t="s">
        <v>177</v>
      </c>
      <c r="R8916" s="43" t="s">
        <v>112</v>
      </c>
      <c r="S8916" s="47">
        <v>5</v>
      </c>
    </row>
    <row r="8917" spans="1:19" ht="12.75">
      <c r="A8917" s="22" t="s">
        <v>60</v>
      </c>
      <c r="B8917" s="22" t="s">
        <v>16333</v>
      </c>
      <c r="C8917" s="22" t="s">
        <v>68</v>
      </c>
      <c r="D8917" s="22" t="s">
        <v>61</v>
      </c>
      <c r="E8917" s="22" t="s">
        <v>21890</v>
      </c>
      <c r="F8917" s="31">
        <v>43129.479305555556</v>
      </c>
      <c r="G8917" s="31">
        <v>43139</v>
      </c>
      <c r="H8917" s="31">
        <v>43504</v>
      </c>
      <c r="I8917" s="31">
        <v>43159</v>
      </c>
      <c r="J8917" s="22" t="s">
        <v>73</v>
      </c>
      <c r="K8917" s="32" t="s">
        <v>95</v>
      </c>
      <c r="L8917" s="32" t="s">
        <v>21891</v>
      </c>
      <c r="N8917" s="24">
        <v>0</v>
      </c>
      <c r="O8917" s="24">
        <v>0</v>
      </c>
      <c r="P8917" s="32" t="s">
        <v>2237</v>
      </c>
      <c r="Q8917" s="43" t="s">
        <v>2238</v>
      </c>
      <c r="R8917" s="43" t="s">
        <v>78</v>
      </c>
      <c r="S8917" s="47">
        <v>4</v>
      </c>
    </row>
    <row r="8918" spans="1:19" ht="12.75">
      <c r="A8918" s="22" t="s">
        <v>60</v>
      </c>
      <c r="B8918" s="22" t="s">
        <v>15215</v>
      </c>
      <c r="C8918" s="22" t="s">
        <v>68</v>
      </c>
      <c r="D8918" s="22" t="s">
        <v>61</v>
      </c>
      <c r="E8918" s="22" t="s">
        <v>21892</v>
      </c>
      <c r="F8918" s="31">
        <v>43104.673101851848</v>
      </c>
      <c r="G8918" s="31">
        <v>43104</v>
      </c>
      <c r="H8918" s="31">
        <v>43469</v>
      </c>
      <c r="I8918" s="31">
        <v>43134</v>
      </c>
      <c r="J8918" s="22" t="s">
        <v>73</v>
      </c>
      <c r="K8918" s="32" t="s">
        <v>119</v>
      </c>
      <c r="L8918" s="32" t="s">
        <v>21893</v>
      </c>
      <c r="N8918" s="24">
        <v>661.81</v>
      </c>
      <c r="O8918" s="24">
        <v>499.37</v>
      </c>
      <c r="P8918" s="32" t="s">
        <v>595</v>
      </c>
      <c r="Q8918" s="43" t="s">
        <v>596</v>
      </c>
      <c r="R8918" s="43" t="s">
        <v>78</v>
      </c>
      <c r="S8918" s="47">
        <v>5</v>
      </c>
    </row>
    <row r="8919" spans="1:19" ht="12.75">
      <c r="A8919" s="22" t="s">
        <v>60</v>
      </c>
      <c r="B8919" s="22" t="s">
        <v>15226</v>
      </c>
      <c r="C8919" s="22" t="s">
        <v>68</v>
      </c>
      <c r="D8919" s="22" t="s">
        <v>61</v>
      </c>
      <c r="E8919" s="22" t="s">
        <v>21894</v>
      </c>
      <c r="F8919" s="31">
        <v>43123.749525462961</v>
      </c>
      <c r="G8919" s="31">
        <v>43158</v>
      </c>
      <c r="H8919" s="31">
        <v>43523</v>
      </c>
      <c r="I8919" s="31">
        <v>43183</v>
      </c>
      <c r="J8919" s="22" t="s">
        <v>118</v>
      </c>
      <c r="K8919" s="32" t="s">
        <v>89</v>
      </c>
      <c r="L8919" s="32" t="s">
        <v>21895</v>
      </c>
      <c r="M8919" s="32" t="s">
        <v>21896</v>
      </c>
      <c r="N8919" s="24">
        <v>2125.0075000000002</v>
      </c>
      <c r="O8919" s="24">
        <v>1261.0799999999999</v>
      </c>
      <c r="P8919" s="32" t="s">
        <v>5789</v>
      </c>
      <c r="Q8919" s="43" t="s">
        <v>5790</v>
      </c>
      <c r="R8919" s="43" t="s">
        <v>78</v>
      </c>
      <c r="S8919" s="47">
        <v>5</v>
      </c>
    </row>
    <row r="8920" spans="1:19" ht="12.75">
      <c r="A8920" s="22" t="s">
        <v>60</v>
      </c>
      <c r="B8920" s="22" t="s">
        <v>15337</v>
      </c>
      <c r="C8920" s="22" t="s">
        <v>68</v>
      </c>
      <c r="D8920" s="22" t="s">
        <v>61</v>
      </c>
      <c r="E8920" s="22" t="s">
        <v>21897</v>
      </c>
      <c r="F8920" s="31">
        <v>43105.457766203705</v>
      </c>
      <c r="G8920" s="31">
        <v>42784</v>
      </c>
      <c r="H8920" s="31">
        <v>43149</v>
      </c>
      <c r="I8920" s="31">
        <v>43135</v>
      </c>
      <c r="J8920" s="22" t="s">
        <v>145</v>
      </c>
      <c r="K8920" s="32" t="s">
        <v>89</v>
      </c>
      <c r="L8920" s="32" t="s">
        <v>21898</v>
      </c>
      <c r="M8920" s="32" t="s">
        <v>17584</v>
      </c>
      <c r="N8920" s="24">
        <v>-0.35</v>
      </c>
      <c r="O8920" s="24">
        <v>-0.35</v>
      </c>
      <c r="P8920" s="32" t="s">
        <v>209</v>
      </c>
      <c r="Q8920" s="43" t="s">
        <v>210</v>
      </c>
      <c r="R8920" s="43" t="s">
        <v>78</v>
      </c>
      <c r="S8920" s="47">
        <v>1</v>
      </c>
    </row>
    <row r="8921" spans="1:19" ht="12.75">
      <c r="A8921" s="22" t="s">
        <v>60</v>
      </c>
      <c r="B8921" s="22" t="s">
        <v>15242</v>
      </c>
      <c r="C8921" s="22" t="s">
        <v>68</v>
      </c>
      <c r="D8921" s="22" t="s">
        <v>61</v>
      </c>
      <c r="E8921" s="22" t="s">
        <v>21899</v>
      </c>
      <c r="F8921" s="31">
        <v>43130.492638888885</v>
      </c>
      <c r="G8921" s="31">
        <v>43130</v>
      </c>
      <c r="H8921" s="31">
        <v>43495</v>
      </c>
      <c r="I8921" s="31">
        <v>43160</v>
      </c>
      <c r="J8921" s="22" t="s">
        <v>73</v>
      </c>
      <c r="K8921" s="32" t="s">
        <v>108</v>
      </c>
      <c r="L8921" s="32" t="s">
        <v>21900</v>
      </c>
      <c r="N8921" s="24">
        <v>0</v>
      </c>
      <c r="O8921" s="24">
        <v>0</v>
      </c>
      <c r="P8921" s="32" t="s">
        <v>853</v>
      </c>
      <c r="Q8921" s="43" t="s">
        <v>854</v>
      </c>
      <c r="R8921" s="43" t="s">
        <v>78</v>
      </c>
      <c r="S8921" s="47">
        <v>5</v>
      </c>
    </row>
    <row r="8922" spans="1:19" ht="12.75">
      <c r="A8922" s="22" t="s">
        <v>60</v>
      </c>
      <c r="B8922" s="22" t="s">
        <v>15439</v>
      </c>
      <c r="C8922" s="22" t="s">
        <v>68</v>
      </c>
      <c r="D8922" s="22" t="s">
        <v>61</v>
      </c>
      <c r="E8922" s="22" t="s">
        <v>21901</v>
      </c>
      <c r="F8922" s="31">
        <v>43122.501423611109</v>
      </c>
      <c r="G8922" s="31">
        <v>43130</v>
      </c>
      <c r="H8922" s="31">
        <v>43495</v>
      </c>
      <c r="I8922" s="31">
        <v>43152</v>
      </c>
      <c r="J8922" s="22" t="s">
        <v>145</v>
      </c>
      <c r="K8922" s="32" t="s">
        <v>89</v>
      </c>
      <c r="L8922" s="32" t="s">
        <v>21902</v>
      </c>
      <c r="M8922" s="32" t="s">
        <v>20965</v>
      </c>
      <c r="N8922" s="24">
        <v>84.58</v>
      </c>
      <c r="O8922" s="24">
        <v>84.58</v>
      </c>
      <c r="P8922" s="32" t="s">
        <v>691</v>
      </c>
      <c r="Q8922" s="43" t="s">
        <v>692</v>
      </c>
      <c r="R8922" s="43" t="s">
        <v>78</v>
      </c>
      <c r="S8922" s="47">
        <v>1</v>
      </c>
    </row>
    <row r="8923" spans="1:19" ht="12.75">
      <c r="A8923" s="22" t="s">
        <v>60</v>
      </c>
      <c r="B8923" s="22" t="s">
        <v>15337</v>
      </c>
      <c r="C8923" s="22" t="s">
        <v>68</v>
      </c>
      <c r="D8923" s="22" t="s">
        <v>61</v>
      </c>
      <c r="E8923" s="22" t="s">
        <v>21903</v>
      </c>
      <c r="F8923" s="31">
        <v>43119.53025462963</v>
      </c>
      <c r="G8923" s="31">
        <v>43132</v>
      </c>
      <c r="H8923" s="31">
        <v>43497</v>
      </c>
      <c r="I8923" s="31">
        <v>43149</v>
      </c>
      <c r="J8923" s="22" t="s">
        <v>73</v>
      </c>
      <c r="K8923" s="32" t="s">
        <v>95</v>
      </c>
      <c r="L8923" s="32" t="s">
        <v>21904</v>
      </c>
      <c r="N8923" s="24">
        <v>2898.4259999999999</v>
      </c>
      <c r="O8923" s="24">
        <v>0</v>
      </c>
      <c r="P8923" s="32" t="s">
        <v>2272</v>
      </c>
      <c r="Q8923" s="43" t="s">
        <v>2273</v>
      </c>
      <c r="R8923" s="43" t="s">
        <v>78</v>
      </c>
      <c r="S8923" s="47">
        <v>5</v>
      </c>
    </row>
    <row r="8924" spans="1:19" ht="12.75">
      <c r="A8924" s="22" t="s">
        <v>60</v>
      </c>
      <c r="B8924" s="22" t="s">
        <v>15232</v>
      </c>
      <c r="C8924" s="22" t="s">
        <v>68</v>
      </c>
      <c r="D8924" s="22" t="s">
        <v>61</v>
      </c>
      <c r="E8924" s="22" t="s">
        <v>21905</v>
      </c>
      <c r="F8924" s="31">
        <v>43129.465787037036</v>
      </c>
      <c r="G8924" s="31">
        <v>43153</v>
      </c>
      <c r="H8924" s="31">
        <v>43518</v>
      </c>
      <c r="I8924" s="31">
        <v>43159</v>
      </c>
      <c r="J8924" s="22" t="s">
        <v>73</v>
      </c>
      <c r="K8924" s="32" t="s">
        <v>119</v>
      </c>
      <c r="L8924" s="32" t="s">
        <v>21906</v>
      </c>
      <c r="N8924" s="24">
        <v>1238.8800000000001</v>
      </c>
      <c r="O8924" s="24">
        <v>1238.8800000000001</v>
      </c>
      <c r="P8924" s="32" t="s">
        <v>132</v>
      </c>
      <c r="Q8924" s="43" t="s">
        <v>133</v>
      </c>
      <c r="R8924" s="43" t="s">
        <v>78</v>
      </c>
      <c r="S8924" s="47">
        <v>5</v>
      </c>
    </row>
    <row r="8925" spans="1:19" ht="12.75">
      <c r="A8925" s="22" t="s">
        <v>60</v>
      </c>
      <c r="B8925" s="22" t="s">
        <v>15237</v>
      </c>
      <c r="C8925" s="22" t="s">
        <v>68</v>
      </c>
      <c r="D8925" s="22" t="s">
        <v>61</v>
      </c>
      <c r="E8925" s="22" t="s">
        <v>21907</v>
      </c>
      <c r="F8925" s="31">
        <v>43131.604363425926</v>
      </c>
      <c r="G8925" s="31">
        <v>42958</v>
      </c>
      <c r="H8925" s="31">
        <v>43323</v>
      </c>
      <c r="I8925" s="31">
        <v>43161</v>
      </c>
      <c r="J8925" s="22" t="s">
        <v>145</v>
      </c>
      <c r="K8925" s="32" t="s">
        <v>89</v>
      </c>
      <c r="L8925" s="32" t="s">
        <v>21908</v>
      </c>
      <c r="M8925" s="32" t="s">
        <v>18225</v>
      </c>
      <c r="N8925" s="24">
        <v>0</v>
      </c>
      <c r="O8925" s="24">
        <v>0</v>
      </c>
      <c r="P8925" s="32" t="s">
        <v>192</v>
      </c>
      <c r="Q8925" s="43" t="s">
        <v>193</v>
      </c>
      <c r="R8925" s="43" t="s">
        <v>112</v>
      </c>
      <c r="S8925" s="47">
        <v>1</v>
      </c>
    </row>
    <row r="8926" spans="1:19" ht="12.75">
      <c r="A8926" s="22" t="s">
        <v>60</v>
      </c>
      <c r="B8926" s="22" t="s">
        <v>15348</v>
      </c>
      <c r="C8926" s="22" t="s">
        <v>68</v>
      </c>
      <c r="D8926" s="22" t="s">
        <v>61</v>
      </c>
      <c r="E8926" s="22" t="s">
        <v>21909</v>
      </c>
      <c r="F8926" s="31">
        <v>43110.651979166665</v>
      </c>
      <c r="G8926" s="31">
        <v>43115</v>
      </c>
      <c r="H8926" s="31">
        <v>43480</v>
      </c>
      <c r="I8926" s="31">
        <v>43140</v>
      </c>
      <c r="J8926" s="22" t="s">
        <v>73</v>
      </c>
      <c r="K8926" s="32" t="s">
        <v>89</v>
      </c>
      <c r="L8926" s="32" t="s">
        <v>21910</v>
      </c>
      <c r="M8926" s="32" t="s">
        <v>21911</v>
      </c>
      <c r="N8926" s="24">
        <v>2001.80</v>
      </c>
      <c r="O8926" s="24">
        <v>1584.83</v>
      </c>
      <c r="P8926" s="32" t="s">
        <v>472</v>
      </c>
      <c r="Q8926" s="43" t="s">
        <v>473</v>
      </c>
      <c r="R8926" s="43" t="s">
        <v>78</v>
      </c>
      <c r="S8926" s="47">
        <v>5</v>
      </c>
    </row>
    <row r="8927" spans="1:19" ht="12.75">
      <c r="A8927" s="22" t="s">
        <v>60</v>
      </c>
      <c r="B8927" s="22" t="s">
        <v>15298</v>
      </c>
      <c r="C8927" s="22" t="s">
        <v>68</v>
      </c>
      <c r="D8927" s="22" t="s">
        <v>61</v>
      </c>
      <c r="E8927" s="22" t="s">
        <v>21912</v>
      </c>
      <c r="F8927" s="31">
        <v>43117.526886574073</v>
      </c>
      <c r="G8927" s="31">
        <v>43146</v>
      </c>
      <c r="H8927" s="31">
        <v>43511</v>
      </c>
      <c r="I8927" s="31">
        <v>43147</v>
      </c>
      <c r="J8927" s="22" t="s">
        <v>73</v>
      </c>
      <c r="K8927" s="32" t="s">
        <v>119</v>
      </c>
      <c r="L8927" s="32" t="s">
        <v>21913</v>
      </c>
      <c r="N8927" s="24">
        <v>2864.2175000000002</v>
      </c>
      <c r="O8927" s="24">
        <v>2997.84</v>
      </c>
      <c r="P8927" s="32" t="s">
        <v>5520</v>
      </c>
      <c r="Q8927" s="43" t="s">
        <v>5521</v>
      </c>
      <c r="R8927" s="43" t="s">
        <v>78</v>
      </c>
      <c r="S8927" s="47">
        <v>4</v>
      </c>
    </row>
    <row r="8928" spans="1:19" ht="12.75">
      <c r="A8928" s="22" t="s">
        <v>60</v>
      </c>
      <c r="B8928" s="22" t="s">
        <v>15271</v>
      </c>
      <c r="C8928" s="22" t="s">
        <v>68</v>
      </c>
      <c r="D8928" s="22" t="s">
        <v>61</v>
      </c>
      <c r="E8928" s="22" t="s">
        <v>21914</v>
      </c>
      <c r="F8928" s="31">
        <v>43122.649317129624</v>
      </c>
      <c r="G8928" s="31">
        <v>43110</v>
      </c>
      <c r="H8928" s="31">
        <v>43475</v>
      </c>
      <c r="I8928" s="31">
        <v>43152</v>
      </c>
      <c r="J8928" s="22" t="s">
        <v>73</v>
      </c>
      <c r="K8928" s="32" t="s">
        <v>95</v>
      </c>
      <c r="L8928" s="32" t="s">
        <v>21915</v>
      </c>
      <c r="N8928" s="24">
        <v>0</v>
      </c>
      <c r="O8928" s="24">
        <v>0</v>
      </c>
      <c r="P8928" s="32" t="s">
        <v>691</v>
      </c>
      <c r="Q8928" s="43" t="s">
        <v>692</v>
      </c>
      <c r="R8928" s="43" t="s">
        <v>78</v>
      </c>
      <c r="S8928" s="47">
        <v>5</v>
      </c>
    </row>
    <row r="8929" spans="1:19" ht="12.75">
      <c r="A8929" s="22" t="s">
        <v>60</v>
      </c>
      <c r="B8929" s="22" t="s">
        <v>15454</v>
      </c>
      <c r="C8929" s="22" t="s">
        <v>68</v>
      </c>
      <c r="D8929" s="22" t="s">
        <v>61</v>
      </c>
      <c r="E8929" s="22" t="s">
        <v>21916</v>
      </c>
      <c r="F8929" s="31">
        <v>43116.458645833329</v>
      </c>
      <c r="G8929" s="31">
        <v>43131</v>
      </c>
      <c r="H8929" s="31">
        <v>43496</v>
      </c>
      <c r="I8929" s="31">
        <v>43146</v>
      </c>
      <c r="J8929" s="22" t="s">
        <v>73</v>
      </c>
      <c r="K8929" s="32" t="s">
        <v>74</v>
      </c>
      <c r="L8929" s="32" t="s">
        <v>21917</v>
      </c>
      <c r="N8929" s="24">
        <v>0</v>
      </c>
      <c r="O8929" s="24">
        <v>0</v>
      </c>
      <c r="P8929" s="32" t="s">
        <v>489</v>
      </c>
      <c r="Q8929" s="43" t="s">
        <v>490</v>
      </c>
      <c r="R8929" s="43" t="s">
        <v>78</v>
      </c>
      <c r="S8929" s="47">
        <v>4</v>
      </c>
    </row>
    <row r="8930" spans="1:19" ht="12.75">
      <c r="A8930" s="22" t="s">
        <v>60</v>
      </c>
      <c r="B8930" s="22" t="s">
        <v>15256</v>
      </c>
      <c r="C8930" s="22" t="s">
        <v>68</v>
      </c>
      <c r="D8930" s="22" t="s">
        <v>61</v>
      </c>
      <c r="E8930" s="22" t="s">
        <v>21918</v>
      </c>
      <c r="F8930" s="31">
        <v>43130.421354166661</v>
      </c>
      <c r="G8930" s="31">
        <v>43159</v>
      </c>
      <c r="H8930" s="31">
        <v>43524</v>
      </c>
      <c r="I8930" s="31">
        <v>43160</v>
      </c>
      <c r="J8930" s="22" t="s">
        <v>73</v>
      </c>
      <c r="K8930" s="32" t="s">
        <v>95</v>
      </c>
      <c r="L8930" s="32" t="s">
        <v>21919</v>
      </c>
      <c r="N8930" s="24">
        <v>7352.10</v>
      </c>
      <c r="O8930" s="24">
        <v>0</v>
      </c>
      <c r="P8930" s="32" t="s">
        <v>19290</v>
      </c>
      <c r="Q8930" s="43" t="s">
        <v>19291</v>
      </c>
      <c r="R8930" s="43" t="s">
        <v>78</v>
      </c>
      <c r="S8930" s="47">
        <v>5</v>
      </c>
    </row>
    <row r="8931" spans="1:19" ht="12.75">
      <c r="A8931" s="22" t="s">
        <v>60</v>
      </c>
      <c r="B8931" s="22" t="s">
        <v>15275</v>
      </c>
      <c r="C8931" s="22" t="s">
        <v>68</v>
      </c>
      <c r="D8931" s="22" t="s">
        <v>61</v>
      </c>
      <c r="E8931" s="22" t="s">
        <v>21920</v>
      </c>
      <c r="F8931" s="31">
        <v>43123.548321759255</v>
      </c>
      <c r="G8931" s="31">
        <v>43123</v>
      </c>
      <c r="H8931" s="31">
        <v>43488</v>
      </c>
      <c r="I8931" s="31">
        <v>43153</v>
      </c>
      <c r="J8931" s="22" t="s">
        <v>73</v>
      </c>
      <c r="K8931" s="32" t="s">
        <v>108</v>
      </c>
      <c r="L8931" s="32" t="s">
        <v>21921</v>
      </c>
      <c r="N8931" s="24">
        <v>0</v>
      </c>
      <c r="O8931" s="24">
        <v>0</v>
      </c>
      <c r="P8931" s="32" t="s">
        <v>5189</v>
      </c>
      <c r="Q8931" s="43" t="s">
        <v>5190</v>
      </c>
      <c r="R8931" s="43" t="s">
        <v>78</v>
      </c>
      <c r="S8931" s="47">
        <v>5</v>
      </c>
    </row>
    <row r="8932" spans="1:19" ht="12.75">
      <c r="A8932" s="22" t="s">
        <v>60</v>
      </c>
      <c r="B8932" s="22" t="s">
        <v>15298</v>
      </c>
      <c r="C8932" s="22" t="s">
        <v>68</v>
      </c>
      <c r="D8932" s="22" t="s">
        <v>61</v>
      </c>
      <c r="E8932" s="22" t="s">
        <v>21922</v>
      </c>
      <c r="F8932" s="31">
        <v>43111.489953703705</v>
      </c>
      <c r="G8932" s="31">
        <v>43126</v>
      </c>
      <c r="H8932" s="31">
        <v>43491</v>
      </c>
      <c r="I8932" s="31">
        <v>43141</v>
      </c>
      <c r="J8932" s="22" t="s">
        <v>73</v>
      </c>
      <c r="K8932" s="32" t="s">
        <v>95</v>
      </c>
      <c r="L8932" s="32" t="s">
        <v>21923</v>
      </c>
      <c r="N8932" s="24">
        <v>1975.82</v>
      </c>
      <c r="O8932" s="24">
        <v>0</v>
      </c>
      <c r="P8932" s="32" t="s">
        <v>21924</v>
      </c>
      <c r="Q8932" s="43" t="s">
        <v>21925</v>
      </c>
      <c r="R8932" s="43" t="s">
        <v>78</v>
      </c>
      <c r="S8932" s="47">
        <v>5</v>
      </c>
    </row>
    <row r="8933" spans="1:19" ht="12.75">
      <c r="A8933" s="22" t="s">
        <v>60</v>
      </c>
      <c r="B8933" s="22" t="s">
        <v>15337</v>
      </c>
      <c r="C8933" s="22" t="s">
        <v>68</v>
      </c>
      <c r="D8933" s="22" t="s">
        <v>61</v>
      </c>
      <c r="E8933" s="22" t="s">
        <v>21926</v>
      </c>
      <c r="F8933" s="31">
        <v>43125.511620370366</v>
      </c>
      <c r="G8933" s="31">
        <v>43126</v>
      </c>
      <c r="H8933" s="31">
        <v>43491</v>
      </c>
      <c r="I8933" s="31">
        <v>43155</v>
      </c>
      <c r="J8933" s="22" t="s">
        <v>73</v>
      </c>
      <c r="K8933" s="32" t="s">
        <v>119</v>
      </c>
      <c r="L8933" s="32" t="s">
        <v>21927</v>
      </c>
      <c r="N8933" s="24">
        <v>704.19330000000002</v>
      </c>
      <c r="O8933" s="24">
        <v>639.90</v>
      </c>
      <c r="P8933" s="32" t="s">
        <v>15199</v>
      </c>
      <c r="Q8933" s="43" t="s">
        <v>15200</v>
      </c>
      <c r="R8933" s="43" t="s">
        <v>78</v>
      </c>
      <c r="S8933" s="47">
        <v>5</v>
      </c>
    </row>
    <row r="8934" spans="1:19" ht="12.75">
      <c r="A8934" s="22" t="s">
        <v>60</v>
      </c>
      <c r="B8934" s="22" t="s">
        <v>19540</v>
      </c>
      <c r="C8934" s="22" t="s">
        <v>68</v>
      </c>
      <c r="D8934" s="22" t="s">
        <v>61</v>
      </c>
      <c r="E8934" s="22" t="s">
        <v>21928</v>
      </c>
      <c r="F8934" s="31">
        <v>43125.610868055555</v>
      </c>
      <c r="G8934" s="31">
        <v>43134</v>
      </c>
      <c r="H8934" s="31">
        <v>43499</v>
      </c>
      <c r="I8934" s="31">
        <v>43155.601423611108</v>
      </c>
      <c r="J8934" s="22" t="s">
        <v>73</v>
      </c>
      <c r="K8934" s="32" t="s">
        <v>95</v>
      </c>
      <c r="L8934" s="32" t="s">
        <v>21929</v>
      </c>
      <c r="N8934" s="24">
        <v>1204.6532999999999</v>
      </c>
      <c r="O8934" s="24">
        <v>0</v>
      </c>
      <c r="P8934" s="32" t="s">
        <v>374</v>
      </c>
      <c r="Q8934" s="43" t="s">
        <v>375</v>
      </c>
      <c r="R8934" s="43" t="s">
        <v>78</v>
      </c>
      <c r="S8934" s="47">
        <v>4</v>
      </c>
    </row>
    <row r="8935" spans="1:19" ht="12.75">
      <c r="A8935" s="22" t="s">
        <v>60</v>
      </c>
      <c r="B8935" s="22" t="s">
        <v>15770</v>
      </c>
      <c r="C8935" s="22" t="s">
        <v>68</v>
      </c>
      <c r="D8935" s="22" t="s">
        <v>61</v>
      </c>
      <c r="E8935" s="22" t="s">
        <v>21930</v>
      </c>
      <c r="F8935" s="31">
        <v>43109.428564814814</v>
      </c>
      <c r="G8935" s="31">
        <v>43134</v>
      </c>
      <c r="H8935" s="31">
        <v>43499</v>
      </c>
      <c r="I8935" s="31">
        <v>43139</v>
      </c>
      <c r="J8935" s="22" t="s">
        <v>73</v>
      </c>
      <c r="K8935" s="32" t="s">
        <v>95</v>
      </c>
      <c r="L8935" s="32" t="s">
        <v>21931</v>
      </c>
      <c r="N8935" s="24">
        <v>842.13</v>
      </c>
      <c r="O8935" s="24">
        <v>0</v>
      </c>
      <c r="P8935" s="32" t="s">
        <v>21932</v>
      </c>
      <c r="Q8935" s="43" t="s">
        <v>21933</v>
      </c>
      <c r="R8935" s="43" t="s">
        <v>78</v>
      </c>
      <c r="S8935" s="47">
        <v>4</v>
      </c>
    </row>
    <row r="8936" spans="1:19" ht="12.75">
      <c r="A8936" s="22" t="s">
        <v>60</v>
      </c>
      <c r="B8936" s="22" t="s">
        <v>15313</v>
      </c>
      <c r="C8936" s="22" t="s">
        <v>68</v>
      </c>
      <c r="D8936" s="22" t="s">
        <v>61</v>
      </c>
      <c r="E8936" s="22" t="s">
        <v>21934</v>
      </c>
      <c r="F8936" s="31">
        <v>43109.629953703705</v>
      </c>
      <c r="G8936" s="31">
        <v>43120</v>
      </c>
      <c r="H8936" s="31">
        <v>43485</v>
      </c>
      <c r="I8936" s="31">
        <v>43139</v>
      </c>
      <c r="J8936" s="22" t="s">
        <v>73</v>
      </c>
      <c r="K8936" s="32" t="s">
        <v>74</v>
      </c>
      <c r="L8936" s="32" t="s">
        <v>21935</v>
      </c>
      <c r="N8936" s="24">
        <v>596.11</v>
      </c>
      <c r="O8936" s="24">
        <v>858.06</v>
      </c>
      <c r="P8936" s="32" t="s">
        <v>7021</v>
      </c>
      <c r="Q8936" s="43" t="s">
        <v>7022</v>
      </c>
      <c r="R8936" s="43" t="s">
        <v>78</v>
      </c>
      <c r="S8936" s="47">
        <v>5</v>
      </c>
    </row>
    <row r="8937" spans="1:19" ht="12.75">
      <c r="A8937" s="22" t="s">
        <v>60</v>
      </c>
      <c r="B8937" s="22" t="s">
        <v>15268</v>
      </c>
      <c r="C8937" s="22" t="s">
        <v>68</v>
      </c>
      <c r="D8937" s="22" t="s">
        <v>61</v>
      </c>
      <c r="E8937" s="22" t="s">
        <v>21936</v>
      </c>
      <c r="F8937" s="31">
        <v>43123.69195601852</v>
      </c>
      <c r="G8937" s="31">
        <v>43146</v>
      </c>
      <c r="H8937" s="31">
        <v>43511</v>
      </c>
      <c r="I8937" s="31">
        <v>43153</v>
      </c>
      <c r="J8937" s="22" t="s">
        <v>73</v>
      </c>
      <c r="K8937" s="32" t="s">
        <v>95</v>
      </c>
      <c r="L8937" s="32" t="s">
        <v>21937</v>
      </c>
      <c r="N8937" s="24">
        <v>1234.0350000000001</v>
      </c>
      <c r="O8937" s="24">
        <v>0</v>
      </c>
      <c r="P8937" s="32" t="s">
        <v>150</v>
      </c>
      <c r="Q8937" s="43" t="s">
        <v>151</v>
      </c>
      <c r="R8937" s="43" t="s">
        <v>78</v>
      </c>
      <c r="S8937" s="47">
        <v>4</v>
      </c>
    </row>
    <row r="8938" spans="1:19" ht="12.75">
      <c r="A8938" s="22" t="s">
        <v>60</v>
      </c>
      <c r="B8938" s="22" t="s">
        <v>16333</v>
      </c>
      <c r="C8938" s="22" t="s">
        <v>68</v>
      </c>
      <c r="D8938" s="22" t="s">
        <v>61</v>
      </c>
      <c r="E8938" s="22" t="s">
        <v>21938</v>
      </c>
      <c r="F8938" s="31">
        <v>43115.594224537039</v>
      </c>
      <c r="G8938" s="31">
        <v>43133</v>
      </c>
      <c r="H8938" s="31">
        <v>43498</v>
      </c>
      <c r="I8938" s="31">
        <v>43145</v>
      </c>
      <c r="J8938" s="22" t="s">
        <v>73</v>
      </c>
      <c r="K8938" s="32" t="s">
        <v>108</v>
      </c>
      <c r="L8938" s="32" t="s">
        <v>21939</v>
      </c>
      <c r="N8938" s="24">
        <v>2539.92</v>
      </c>
      <c r="O8938" s="24">
        <v>0</v>
      </c>
      <c r="P8938" s="32" t="s">
        <v>1124</v>
      </c>
      <c r="Q8938" s="43" t="s">
        <v>1125</v>
      </c>
      <c r="R8938" s="43" t="s">
        <v>78</v>
      </c>
      <c r="S8938" s="47">
        <v>5</v>
      </c>
    </row>
    <row r="8939" spans="1:19" ht="12.75">
      <c r="A8939" s="22" t="s">
        <v>60</v>
      </c>
      <c r="B8939" s="22" t="s">
        <v>15337</v>
      </c>
      <c r="C8939" s="22" t="s">
        <v>68</v>
      </c>
      <c r="D8939" s="22" t="s">
        <v>61</v>
      </c>
      <c r="E8939" s="22" t="s">
        <v>21940</v>
      </c>
      <c r="F8939" s="31">
        <v>43130.646284722221</v>
      </c>
      <c r="G8939" s="31">
        <v>43159</v>
      </c>
      <c r="H8939" s="31">
        <v>43524</v>
      </c>
      <c r="I8939" s="31">
        <v>43160</v>
      </c>
      <c r="J8939" s="22" t="s">
        <v>73</v>
      </c>
      <c r="K8939" s="32" t="s">
        <v>74</v>
      </c>
      <c r="L8939" s="32" t="s">
        <v>21941</v>
      </c>
      <c r="N8939" s="24">
        <v>944.1475</v>
      </c>
      <c r="O8939" s="24">
        <v>746.21</v>
      </c>
      <c r="P8939" s="32" t="s">
        <v>358</v>
      </c>
      <c r="Q8939" s="43" t="s">
        <v>359</v>
      </c>
      <c r="R8939" s="43" t="s">
        <v>78</v>
      </c>
      <c r="S8939" s="47">
        <v>4</v>
      </c>
    </row>
    <row r="8940" spans="1:19" ht="12.75">
      <c r="A8940" s="22" t="s">
        <v>60</v>
      </c>
      <c r="B8940" s="22" t="s">
        <v>15342</v>
      </c>
      <c r="C8940" s="22" t="s">
        <v>68</v>
      </c>
      <c r="D8940" s="22" t="s">
        <v>61</v>
      </c>
      <c r="E8940" s="22" t="s">
        <v>21942</v>
      </c>
      <c r="F8940" s="31">
        <v>43122.655243055553</v>
      </c>
      <c r="G8940" s="31">
        <v>43158</v>
      </c>
      <c r="H8940" s="31">
        <v>43523</v>
      </c>
      <c r="I8940" s="31">
        <v>43152</v>
      </c>
      <c r="J8940" s="22" t="s">
        <v>73</v>
      </c>
      <c r="K8940" s="32" t="s">
        <v>95</v>
      </c>
      <c r="L8940" s="32" t="s">
        <v>21943</v>
      </c>
      <c r="N8940" s="24">
        <v>2900.85</v>
      </c>
      <c r="O8940" s="24">
        <v>0</v>
      </c>
      <c r="P8940" s="32" t="s">
        <v>21944</v>
      </c>
      <c r="Q8940" s="43" t="s">
        <v>21945</v>
      </c>
      <c r="R8940" s="43" t="s">
        <v>78</v>
      </c>
      <c r="S8940" s="47">
        <v>4</v>
      </c>
    </row>
    <row r="8941" spans="1:19" ht="12.75">
      <c r="A8941" s="22" t="s">
        <v>60</v>
      </c>
      <c r="B8941" s="22" t="s">
        <v>15220</v>
      </c>
      <c r="C8941" s="22" t="s">
        <v>68</v>
      </c>
      <c r="D8941" s="22" t="s">
        <v>61</v>
      </c>
      <c r="E8941" s="22" t="s">
        <v>21946</v>
      </c>
      <c r="F8941" s="31">
        <v>43108.785567129627</v>
      </c>
      <c r="G8941" s="31">
        <v>43104</v>
      </c>
      <c r="H8941" s="31">
        <v>43469</v>
      </c>
      <c r="I8941" s="31">
        <v>43138.785104166665</v>
      </c>
      <c r="J8941" s="22" t="s">
        <v>145</v>
      </c>
      <c r="K8941" s="32" t="s">
        <v>89</v>
      </c>
      <c r="L8941" s="32" t="s">
        <v>21947</v>
      </c>
      <c r="M8941" s="32" t="s">
        <v>18171</v>
      </c>
      <c r="N8941" s="24">
        <v>-26.56</v>
      </c>
      <c r="O8941" s="24">
        <v>-26.56</v>
      </c>
      <c r="P8941" s="32" t="s">
        <v>204</v>
      </c>
      <c r="Q8941" s="43" t="s">
        <v>205</v>
      </c>
      <c r="R8941" s="43" t="s">
        <v>78</v>
      </c>
      <c r="S8941" s="47">
        <v>1</v>
      </c>
    </row>
    <row r="8942" spans="1:19" ht="12.75">
      <c r="A8942" s="22" t="s">
        <v>60</v>
      </c>
      <c r="B8942" s="22" t="s">
        <v>15457</v>
      </c>
      <c r="C8942" s="22" t="s">
        <v>68</v>
      </c>
      <c r="D8942" s="22" t="s">
        <v>61</v>
      </c>
      <c r="E8942" s="22" t="s">
        <v>21948</v>
      </c>
      <c r="F8942" s="31">
        <v>43108.455763888887</v>
      </c>
      <c r="G8942" s="31">
        <v>43070</v>
      </c>
      <c r="H8942" s="31">
        <v>43435</v>
      </c>
      <c r="I8942" s="31">
        <v>43138</v>
      </c>
      <c r="J8942" s="22" t="s">
        <v>124</v>
      </c>
      <c r="K8942" s="32" t="s">
        <v>119</v>
      </c>
      <c r="L8942" s="32" t="s">
        <v>21949</v>
      </c>
      <c r="N8942" s="24">
        <v>-5102.3900000000003</v>
      </c>
      <c r="O8942" s="24">
        <v>-5102.3900000000003</v>
      </c>
      <c r="P8942" s="32" t="s">
        <v>472</v>
      </c>
      <c r="Q8942" s="43" t="s">
        <v>473</v>
      </c>
      <c r="R8942" s="43" t="s">
        <v>78</v>
      </c>
      <c r="S8942" s="47">
        <v>1</v>
      </c>
    </row>
    <row r="8943" spans="1:19" ht="12.75">
      <c r="A8943" s="22" t="s">
        <v>60</v>
      </c>
      <c r="B8943" s="22" t="s">
        <v>15220</v>
      </c>
      <c r="C8943" s="22" t="s">
        <v>68</v>
      </c>
      <c r="D8943" s="22" t="s">
        <v>61</v>
      </c>
      <c r="E8943" s="22" t="s">
        <v>21950</v>
      </c>
      <c r="F8943" s="31">
        <v>43130.54688657407</v>
      </c>
      <c r="G8943" s="31">
        <v>43130</v>
      </c>
      <c r="H8943" s="31">
        <v>43495</v>
      </c>
      <c r="I8943" s="31">
        <v>43160.544849537036</v>
      </c>
      <c r="J8943" s="22" t="s">
        <v>73</v>
      </c>
      <c r="K8943" s="32" t="s">
        <v>95</v>
      </c>
      <c r="L8943" s="32" t="s">
        <v>21951</v>
      </c>
      <c r="N8943" s="24">
        <v>280.57999999999998</v>
      </c>
      <c r="O8943" s="24">
        <v>0</v>
      </c>
      <c r="P8943" s="32" t="s">
        <v>2041</v>
      </c>
      <c r="Q8943" s="43" t="s">
        <v>2042</v>
      </c>
      <c r="R8943" s="43" t="s">
        <v>78</v>
      </c>
      <c r="S8943" s="47">
        <v>5</v>
      </c>
    </row>
    <row r="8944" spans="1:19" ht="12.75">
      <c r="A8944" s="22" t="s">
        <v>60</v>
      </c>
      <c r="B8944" s="22" t="s">
        <v>15263</v>
      </c>
      <c r="C8944" s="22" t="s">
        <v>68</v>
      </c>
      <c r="D8944" s="22" t="s">
        <v>61</v>
      </c>
      <c r="E8944" s="22" t="s">
        <v>21952</v>
      </c>
      <c r="F8944" s="31">
        <v>43109.400706018518</v>
      </c>
      <c r="G8944" s="31">
        <v>43132</v>
      </c>
      <c r="H8944" s="31">
        <v>43497</v>
      </c>
      <c r="I8944" s="31">
        <v>43139</v>
      </c>
      <c r="J8944" s="22" t="s">
        <v>73</v>
      </c>
      <c r="K8944" s="32" t="s">
        <v>74</v>
      </c>
      <c r="L8944" s="32" t="s">
        <v>21953</v>
      </c>
      <c r="N8944" s="24">
        <v>859.23800000000006</v>
      </c>
      <c r="O8944" s="24">
        <v>517.02</v>
      </c>
      <c r="P8944" s="32" t="s">
        <v>2855</v>
      </c>
      <c r="Q8944" s="43" t="s">
        <v>2856</v>
      </c>
      <c r="R8944" s="43" t="s">
        <v>78</v>
      </c>
      <c r="S8944" s="47">
        <v>5</v>
      </c>
    </row>
    <row r="8945" spans="1:19" ht="12.75">
      <c r="A8945" s="22" t="s">
        <v>60</v>
      </c>
      <c r="B8945" s="22" t="s">
        <v>15337</v>
      </c>
      <c r="C8945" s="22" t="s">
        <v>68</v>
      </c>
      <c r="D8945" s="22" t="s">
        <v>61</v>
      </c>
      <c r="E8945" s="22" t="s">
        <v>21954</v>
      </c>
      <c r="F8945" s="31">
        <v>43115.63894675926</v>
      </c>
      <c r="G8945" s="31">
        <v>43146</v>
      </c>
      <c r="H8945" s="31">
        <v>43511</v>
      </c>
      <c r="I8945" s="31">
        <v>43145</v>
      </c>
      <c r="J8945" s="22" t="s">
        <v>73</v>
      </c>
      <c r="K8945" s="32" t="s">
        <v>74</v>
      </c>
      <c r="L8945" s="32" t="s">
        <v>21955</v>
      </c>
      <c r="N8945" s="24">
        <v>2726.54</v>
      </c>
      <c r="O8945" s="24">
        <v>0</v>
      </c>
      <c r="P8945" s="32" t="s">
        <v>1807</v>
      </c>
      <c r="Q8945" s="43" t="s">
        <v>1808</v>
      </c>
      <c r="R8945" s="43" t="s">
        <v>78</v>
      </c>
      <c r="S8945" s="47">
        <v>4</v>
      </c>
    </row>
    <row r="8946" spans="1:19" ht="12.75">
      <c r="A8946" s="22" t="s">
        <v>60</v>
      </c>
      <c r="B8946" s="22" t="s">
        <v>15454</v>
      </c>
      <c r="C8946" s="22" t="s">
        <v>68</v>
      </c>
      <c r="D8946" s="22" t="s">
        <v>61</v>
      </c>
      <c r="E8946" s="22" t="s">
        <v>21956</v>
      </c>
      <c r="F8946" s="31">
        <v>43110.591319444444</v>
      </c>
      <c r="G8946" s="31">
        <v>43121</v>
      </c>
      <c r="H8946" s="31">
        <v>43480</v>
      </c>
      <c r="I8946" s="31">
        <v>43140</v>
      </c>
      <c r="J8946" s="22" t="s">
        <v>73</v>
      </c>
      <c r="K8946" s="32" t="s">
        <v>89</v>
      </c>
      <c r="L8946" s="32" t="s">
        <v>21957</v>
      </c>
      <c r="M8946" s="32" t="s">
        <v>21958</v>
      </c>
      <c r="N8946" s="24">
        <v>2209.3661999999999</v>
      </c>
      <c r="O8946" s="24">
        <v>1864.175</v>
      </c>
      <c r="P8946" s="32" t="s">
        <v>176</v>
      </c>
      <c r="Q8946" s="43" t="s">
        <v>177</v>
      </c>
      <c r="R8946" s="43" t="s">
        <v>78</v>
      </c>
      <c r="S8946" s="47">
        <v>5</v>
      </c>
    </row>
    <row r="8947" spans="1:19" ht="12.75">
      <c r="A8947" s="22" t="s">
        <v>60</v>
      </c>
      <c r="B8947" s="22" t="s">
        <v>15278</v>
      </c>
      <c r="C8947" s="22" t="s">
        <v>68</v>
      </c>
      <c r="D8947" s="22" t="s">
        <v>61</v>
      </c>
      <c r="E8947" s="22" t="s">
        <v>21959</v>
      </c>
      <c r="F8947" s="31">
        <v>43110.592094907406</v>
      </c>
      <c r="G8947" s="31">
        <v>43110</v>
      </c>
      <c r="H8947" s="31">
        <v>43496</v>
      </c>
      <c r="I8947" s="31">
        <v>43140</v>
      </c>
      <c r="J8947" s="22" t="s">
        <v>73</v>
      </c>
      <c r="K8947" s="32" t="s">
        <v>95</v>
      </c>
      <c r="L8947" s="32" t="s">
        <v>21960</v>
      </c>
      <c r="N8947" s="24">
        <v>500.5175</v>
      </c>
      <c r="O8947" s="24">
        <v>0</v>
      </c>
      <c r="P8947" s="32" t="s">
        <v>302</v>
      </c>
      <c r="Q8947" s="43" t="s">
        <v>303</v>
      </c>
      <c r="R8947" s="43" t="s">
        <v>78</v>
      </c>
      <c r="S8947" s="47">
        <v>5</v>
      </c>
    </row>
    <row r="8948" spans="1:19" ht="12.75">
      <c r="A8948" s="22" t="s">
        <v>60</v>
      </c>
      <c r="B8948" s="22" t="s">
        <v>15698</v>
      </c>
      <c r="C8948" s="22" t="s">
        <v>68</v>
      </c>
      <c r="D8948" s="22" t="s">
        <v>61</v>
      </c>
      <c r="E8948" s="22" t="s">
        <v>21961</v>
      </c>
      <c r="F8948" s="31">
        <v>43104.634895833333</v>
      </c>
      <c r="G8948" s="31">
        <v>43154</v>
      </c>
      <c r="H8948" s="31">
        <v>43519</v>
      </c>
      <c r="I8948" s="31">
        <v>43134</v>
      </c>
      <c r="J8948" s="22" t="s">
        <v>73</v>
      </c>
      <c r="K8948" s="32" t="s">
        <v>119</v>
      </c>
      <c r="L8948" s="32" t="s">
        <v>21962</v>
      </c>
      <c r="N8948" s="24">
        <v>926.04160000000002</v>
      </c>
      <c r="O8948" s="24">
        <v>581.38329999999996</v>
      </c>
      <c r="P8948" s="32" t="s">
        <v>2743</v>
      </c>
      <c r="Q8948" s="43" t="s">
        <v>2744</v>
      </c>
      <c r="R8948" s="43" t="s">
        <v>78</v>
      </c>
      <c r="S8948" s="47">
        <v>5</v>
      </c>
    </row>
    <row r="8949" spans="1:19" ht="12.75">
      <c r="A8949" s="22" t="s">
        <v>60</v>
      </c>
      <c r="B8949" s="22" t="s">
        <v>15439</v>
      </c>
      <c r="C8949" s="22" t="s">
        <v>68</v>
      </c>
      <c r="D8949" s="22" t="s">
        <v>61</v>
      </c>
      <c r="E8949" s="22" t="s">
        <v>21963</v>
      </c>
      <c r="F8949" s="31">
        <v>43131.536990740737</v>
      </c>
      <c r="G8949" s="31">
        <v>43131</v>
      </c>
      <c r="H8949" s="31">
        <v>43496</v>
      </c>
      <c r="I8949" s="31">
        <v>43161</v>
      </c>
      <c r="J8949" s="22" t="s">
        <v>73</v>
      </c>
      <c r="K8949" s="32" t="s">
        <v>74</v>
      </c>
      <c r="L8949" s="32" t="s">
        <v>21964</v>
      </c>
      <c r="N8949" s="24">
        <v>2802.4540000000002</v>
      </c>
      <c r="O8949" s="24">
        <v>2180.7800000000002</v>
      </c>
      <c r="P8949" s="32" t="s">
        <v>176</v>
      </c>
      <c r="Q8949" s="43" t="s">
        <v>177</v>
      </c>
      <c r="R8949" s="43" t="s">
        <v>78</v>
      </c>
      <c r="S8949" s="47">
        <v>5</v>
      </c>
    </row>
    <row r="8950" spans="1:19" ht="12.75">
      <c r="A8950" s="22" t="s">
        <v>60</v>
      </c>
      <c r="B8950" s="22" t="s">
        <v>15342</v>
      </c>
      <c r="C8950" s="22" t="s">
        <v>68</v>
      </c>
      <c r="D8950" s="22" t="s">
        <v>61</v>
      </c>
      <c r="E8950" s="22" t="s">
        <v>21965</v>
      </c>
      <c r="F8950" s="31">
        <v>43115.440335648149</v>
      </c>
      <c r="G8950" s="31">
        <v>43148</v>
      </c>
      <c r="H8950" s="31">
        <v>43513</v>
      </c>
      <c r="I8950" s="31">
        <v>43145</v>
      </c>
      <c r="J8950" s="22" t="s">
        <v>73</v>
      </c>
      <c r="K8950" s="32" t="s">
        <v>95</v>
      </c>
      <c r="L8950" s="32" t="s">
        <v>21966</v>
      </c>
      <c r="N8950" s="24">
        <v>0</v>
      </c>
      <c r="O8950" s="24">
        <v>0</v>
      </c>
      <c r="P8950" s="32" t="s">
        <v>176</v>
      </c>
      <c r="Q8950" s="43" t="s">
        <v>177</v>
      </c>
      <c r="R8950" s="43" t="s">
        <v>78</v>
      </c>
      <c r="S8950" s="47">
        <v>5</v>
      </c>
    </row>
    <row r="8951" spans="1:19" ht="12.75">
      <c r="A8951" s="22" t="s">
        <v>60</v>
      </c>
      <c r="B8951" s="22" t="s">
        <v>15348</v>
      </c>
      <c r="C8951" s="22" t="s">
        <v>68</v>
      </c>
      <c r="D8951" s="22" t="s">
        <v>61</v>
      </c>
      <c r="E8951" s="22" t="s">
        <v>21967</v>
      </c>
      <c r="F8951" s="31">
        <v>43119.49150462963</v>
      </c>
      <c r="G8951" s="31">
        <v>43131</v>
      </c>
      <c r="H8951" s="31">
        <v>43496</v>
      </c>
      <c r="I8951" s="31">
        <v>43149</v>
      </c>
      <c r="J8951" s="22" t="s">
        <v>73</v>
      </c>
      <c r="K8951" s="32" t="s">
        <v>119</v>
      </c>
      <c r="L8951" s="32" t="s">
        <v>21968</v>
      </c>
      <c r="N8951" s="24">
        <v>664.41</v>
      </c>
      <c r="O8951" s="24">
        <v>892.39</v>
      </c>
      <c r="P8951" s="32" t="s">
        <v>4319</v>
      </c>
      <c r="Q8951" s="43" t="s">
        <v>4320</v>
      </c>
      <c r="R8951" s="43" t="s">
        <v>78</v>
      </c>
      <c r="S8951" s="47">
        <v>5</v>
      </c>
    </row>
    <row r="8952" spans="1:19" ht="12.75">
      <c r="A8952" s="22" t="s">
        <v>60</v>
      </c>
      <c r="B8952" s="22" t="s">
        <v>15404</v>
      </c>
      <c r="C8952" s="22" t="s">
        <v>68</v>
      </c>
      <c r="D8952" s="22" t="s">
        <v>61</v>
      </c>
      <c r="E8952" s="22" t="s">
        <v>21969</v>
      </c>
      <c r="F8952" s="31">
        <v>43130.48940972222</v>
      </c>
      <c r="G8952" s="31">
        <v>43130</v>
      </c>
      <c r="H8952" s="31">
        <v>43495</v>
      </c>
      <c r="I8952" s="31">
        <v>43160</v>
      </c>
      <c r="J8952" s="22" t="s">
        <v>73</v>
      </c>
      <c r="K8952" s="32" t="s">
        <v>95</v>
      </c>
      <c r="L8952" s="32" t="s">
        <v>21970</v>
      </c>
      <c r="N8952" s="24">
        <v>0</v>
      </c>
      <c r="O8952" s="24">
        <v>0</v>
      </c>
      <c r="P8952" s="32" t="s">
        <v>10629</v>
      </c>
      <c r="Q8952" s="43" t="s">
        <v>10630</v>
      </c>
      <c r="R8952" s="43" t="s">
        <v>78</v>
      </c>
      <c r="S8952" s="47">
        <v>5</v>
      </c>
    </row>
    <row r="8953" spans="1:19" ht="12.75">
      <c r="A8953" s="22" t="s">
        <v>60</v>
      </c>
      <c r="B8953" s="22" t="s">
        <v>15271</v>
      </c>
      <c r="C8953" s="22" t="s">
        <v>68</v>
      </c>
      <c r="D8953" s="22" t="s">
        <v>61</v>
      </c>
      <c r="E8953" s="22" t="s">
        <v>21971</v>
      </c>
      <c r="F8953" s="31">
        <v>43117.464456018519</v>
      </c>
      <c r="G8953" s="31">
        <v>43158</v>
      </c>
      <c r="H8953" s="31">
        <v>43523</v>
      </c>
      <c r="I8953" s="31">
        <v>43147</v>
      </c>
      <c r="J8953" s="22" t="s">
        <v>73</v>
      </c>
      <c r="K8953" s="32" t="s">
        <v>119</v>
      </c>
      <c r="L8953" s="32" t="s">
        <v>21972</v>
      </c>
      <c r="N8953" s="24">
        <v>3193.3733000000002</v>
      </c>
      <c r="O8953" s="24">
        <v>3055.64</v>
      </c>
      <c r="P8953" s="32" t="s">
        <v>176</v>
      </c>
      <c r="Q8953" s="43" t="s">
        <v>177</v>
      </c>
      <c r="R8953" s="43" t="s">
        <v>78</v>
      </c>
      <c r="S8953" s="47">
        <v>5</v>
      </c>
    </row>
    <row r="8954" spans="1:19" ht="12.75">
      <c r="A8954" s="22" t="s">
        <v>60</v>
      </c>
      <c r="B8954" s="22" t="s">
        <v>15268</v>
      </c>
      <c r="C8954" s="22" t="s">
        <v>68</v>
      </c>
      <c r="D8954" s="22" t="s">
        <v>61</v>
      </c>
      <c r="E8954" s="22" t="s">
        <v>21973</v>
      </c>
      <c r="F8954" s="31">
        <v>43109.554745370369</v>
      </c>
      <c r="G8954" s="31">
        <v>43109</v>
      </c>
      <c r="H8954" s="31">
        <v>43474</v>
      </c>
      <c r="I8954" s="31">
        <v>43139</v>
      </c>
      <c r="J8954" s="22" t="s">
        <v>73</v>
      </c>
      <c r="K8954" s="32" t="s">
        <v>119</v>
      </c>
      <c r="L8954" s="32" t="s">
        <v>21974</v>
      </c>
      <c r="N8954" s="24">
        <v>386.35599999999999</v>
      </c>
      <c r="O8954" s="24">
        <v>304.75</v>
      </c>
      <c r="P8954" s="32" t="s">
        <v>485</v>
      </c>
      <c r="Q8954" s="43" t="s">
        <v>486</v>
      </c>
      <c r="R8954" s="43" t="s">
        <v>78</v>
      </c>
      <c r="S8954" s="47">
        <v>5</v>
      </c>
    </row>
    <row r="8955" spans="1:19" ht="12.75">
      <c r="A8955" s="22" t="s">
        <v>60</v>
      </c>
      <c r="B8955" s="22" t="s">
        <v>15399</v>
      </c>
      <c r="C8955" s="22" t="s">
        <v>68</v>
      </c>
      <c r="D8955" s="22" t="s">
        <v>61</v>
      </c>
      <c r="E8955" s="22" t="s">
        <v>21975</v>
      </c>
      <c r="F8955" s="31">
        <v>43105.557152777779</v>
      </c>
      <c r="G8955" s="31">
        <v>43141</v>
      </c>
      <c r="H8955" s="31">
        <v>43506</v>
      </c>
      <c r="I8955" s="31">
        <v>43135</v>
      </c>
      <c r="J8955" s="22" t="s">
        <v>73</v>
      </c>
      <c r="K8955" s="32" t="s">
        <v>95</v>
      </c>
      <c r="L8955" s="32" t="s">
        <v>21976</v>
      </c>
      <c r="N8955" s="24">
        <v>467.49329999999998</v>
      </c>
      <c r="O8955" s="24">
        <v>0</v>
      </c>
      <c r="P8955" s="32" t="s">
        <v>15424</v>
      </c>
      <c r="Q8955" s="43" t="s">
        <v>15425</v>
      </c>
      <c r="R8955" s="43" t="s">
        <v>78</v>
      </c>
      <c r="S8955" s="47">
        <v>5</v>
      </c>
    </row>
    <row r="8956" spans="1:19" ht="12.75">
      <c r="A8956" s="22" t="s">
        <v>60</v>
      </c>
      <c r="B8956" s="22" t="s">
        <v>15348</v>
      </c>
      <c r="C8956" s="22" t="s">
        <v>68</v>
      </c>
      <c r="D8956" s="22" t="s">
        <v>61</v>
      </c>
      <c r="E8956" s="22" t="s">
        <v>21977</v>
      </c>
      <c r="F8956" s="31">
        <v>43124.092789351853</v>
      </c>
      <c r="G8956" s="31">
        <v>43159</v>
      </c>
      <c r="H8956" s="31">
        <v>43524</v>
      </c>
      <c r="I8956" s="31">
        <v>43184.092789351853</v>
      </c>
      <c r="J8956" s="22" t="s">
        <v>118</v>
      </c>
      <c r="K8956" s="32" t="s">
        <v>119</v>
      </c>
      <c r="L8956" s="32" t="s">
        <v>21978</v>
      </c>
      <c r="N8956" s="24">
        <v>2361.79</v>
      </c>
      <c r="O8956" s="24">
        <v>2361.79</v>
      </c>
      <c r="P8956" s="32" t="s">
        <v>21979</v>
      </c>
      <c r="Q8956" s="43" t="s">
        <v>21980</v>
      </c>
      <c r="R8956" s="43" t="s">
        <v>78</v>
      </c>
      <c r="S8956" s="47">
        <v>1</v>
      </c>
    </row>
    <row r="8957" spans="1:19" ht="12.75">
      <c r="A8957" s="22" t="s">
        <v>60</v>
      </c>
      <c r="B8957" s="22" t="s">
        <v>15478</v>
      </c>
      <c r="C8957" s="22" t="s">
        <v>68</v>
      </c>
      <c r="D8957" s="22" t="s">
        <v>61</v>
      </c>
      <c r="E8957" s="22" t="s">
        <v>21981</v>
      </c>
      <c r="F8957" s="31">
        <v>43117.618159722224</v>
      </c>
      <c r="G8957" s="31">
        <v>43128</v>
      </c>
      <c r="H8957" s="31">
        <v>43493</v>
      </c>
      <c r="I8957" s="31">
        <v>43147</v>
      </c>
      <c r="J8957" s="22" t="s">
        <v>73</v>
      </c>
      <c r="K8957" s="32" t="s">
        <v>108</v>
      </c>
      <c r="L8957" s="32" t="s">
        <v>21982</v>
      </c>
      <c r="N8957" s="24">
        <v>0</v>
      </c>
      <c r="O8957" s="24">
        <v>0</v>
      </c>
      <c r="P8957" s="32" t="s">
        <v>222</v>
      </c>
      <c r="Q8957" s="43" t="s">
        <v>223</v>
      </c>
      <c r="R8957" s="43" t="s">
        <v>78</v>
      </c>
      <c r="S8957" s="47">
        <v>5</v>
      </c>
    </row>
    <row r="8958" spans="1:19" ht="12.75">
      <c r="A8958" s="22" t="s">
        <v>60</v>
      </c>
      <c r="B8958" s="22" t="s">
        <v>15454</v>
      </c>
      <c r="C8958" s="22" t="s">
        <v>68</v>
      </c>
      <c r="D8958" s="22" t="s">
        <v>61</v>
      </c>
      <c r="E8958" s="22" t="s">
        <v>21983</v>
      </c>
      <c r="F8958" s="31">
        <v>43111.599907407406</v>
      </c>
      <c r="G8958" s="31">
        <v>43146</v>
      </c>
      <c r="H8958" s="31">
        <v>43511</v>
      </c>
      <c r="I8958" s="31">
        <v>43141</v>
      </c>
      <c r="J8958" s="22" t="s">
        <v>73</v>
      </c>
      <c r="K8958" s="32" t="s">
        <v>119</v>
      </c>
      <c r="L8958" s="32" t="s">
        <v>21984</v>
      </c>
      <c r="N8958" s="24">
        <v>4220.8050000000003</v>
      </c>
      <c r="O8958" s="24">
        <v>4220.8050000000003</v>
      </c>
      <c r="P8958" s="32" t="s">
        <v>3775</v>
      </c>
      <c r="Q8958" s="43" t="s">
        <v>3776</v>
      </c>
      <c r="R8958" s="43" t="s">
        <v>78</v>
      </c>
      <c r="S8958" s="47">
        <v>5</v>
      </c>
    </row>
    <row r="8959" spans="1:19" ht="12.75">
      <c r="A8959" s="22" t="s">
        <v>60</v>
      </c>
      <c r="B8959" s="22" t="s">
        <v>15278</v>
      </c>
      <c r="C8959" s="22" t="s">
        <v>68</v>
      </c>
      <c r="D8959" s="22" t="s">
        <v>61</v>
      </c>
      <c r="E8959" s="22" t="s">
        <v>21985</v>
      </c>
      <c r="F8959" s="31">
        <v>43110.439456018517</v>
      </c>
      <c r="G8959" s="31">
        <v>43110</v>
      </c>
      <c r="H8959" s="31">
        <v>43475</v>
      </c>
      <c r="I8959" s="31">
        <v>43140</v>
      </c>
      <c r="J8959" s="22" t="s">
        <v>73</v>
      </c>
      <c r="K8959" s="32" t="s">
        <v>74</v>
      </c>
      <c r="L8959" s="32" t="s">
        <v>21986</v>
      </c>
      <c r="N8959" s="24">
        <v>1240.8599999999999</v>
      </c>
      <c r="O8959" s="24">
        <v>886.38</v>
      </c>
      <c r="P8959" s="32" t="s">
        <v>204</v>
      </c>
      <c r="Q8959" s="43" t="s">
        <v>205</v>
      </c>
      <c r="R8959" s="43" t="s">
        <v>78</v>
      </c>
      <c r="S8959" s="47">
        <v>5</v>
      </c>
    </row>
    <row r="8960" spans="1:19" ht="12.75">
      <c r="A8960" s="22" t="s">
        <v>60</v>
      </c>
      <c r="B8960" s="22" t="s">
        <v>15237</v>
      </c>
      <c r="C8960" s="22" t="s">
        <v>68</v>
      </c>
      <c r="D8960" s="22" t="s">
        <v>61</v>
      </c>
      <c r="E8960" s="22" t="s">
        <v>21987</v>
      </c>
      <c r="F8960" s="31">
        <v>43131.672083333331</v>
      </c>
      <c r="G8960" s="31">
        <v>43131</v>
      </c>
      <c r="H8960" s="31">
        <v>43496</v>
      </c>
      <c r="I8960" s="31">
        <v>43161</v>
      </c>
      <c r="J8960" s="22" t="s">
        <v>73</v>
      </c>
      <c r="K8960" s="32" t="s">
        <v>119</v>
      </c>
      <c r="L8960" s="32" t="s">
        <v>21988</v>
      </c>
      <c r="N8960" s="24">
        <v>612.11800000000005</v>
      </c>
      <c r="O8960" s="24">
        <v>474.24</v>
      </c>
      <c r="P8960" s="32" t="s">
        <v>176</v>
      </c>
      <c r="Q8960" s="43" t="s">
        <v>177</v>
      </c>
      <c r="R8960" s="43" t="s">
        <v>78</v>
      </c>
      <c r="S8960" s="47">
        <v>5</v>
      </c>
    </row>
    <row r="8961" spans="1:19" ht="12.75">
      <c r="A8961" s="22" t="s">
        <v>60</v>
      </c>
      <c r="B8961" s="22" t="s">
        <v>15407</v>
      </c>
      <c r="C8961" s="22" t="s">
        <v>68</v>
      </c>
      <c r="D8961" s="22" t="s">
        <v>61</v>
      </c>
      <c r="E8961" s="22" t="s">
        <v>21989</v>
      </c>
      <c r="F8961" s="31">
        <v>43115.638287037036</v>
      </c>
      <c r="G8961" s="31">
        <v>43125</v>
      </c>
      <c r="H8961" s="31">
        <v>43490</v>
      </c>
      <c r="I8961" s="31">
        <v>43145</v>
      </c>
      <c r="J8961" s="22" t="s">
        <v>73</v>
      </c>
      <c r="K8961" s="32" t="s">
        <v>95</v>
      </c>
      <c r="L8961" s="32" t="s">
        <v>21990</v>
      </c>
      <c r="N8961" s="24">
        <v>2285.5713999999998</v>
      </c>
      <c r="O8961" s="24">
        <v>0</v>
      </c>
      <c r="P8961" s="32" t="s">
        <v>1364</v>
      </c>
      <c r="Q8961" s="43" t="s">
        <v>1365</v>
      </c>
      <c r="R8961" s="43" t="s">
        <v>78</v>
      </c>
      <c r="S8961" s="47">
        <v>5</v>
      </c>
    </row>
    <row r="8962" spans="1:19" ht="12.75">
      <c r="A8962" s="22" t="s">
        <v>60</v>
      </c>
      <c r="B8962" s="22" t="s">
        <v>16184</v>
      </c>
      <c r="C8962" s="22" t="s">
        <v>68</v>
      </c>
      <c r="D8962" s="22" t="s">
        <v>61</v>
      </c>
      <c r="E8962" s="22" t="s">
        <v>21991</v>
      </c>
      <c r="F8962" s="31">
        <v>43104.515381944446</v>
      </c>
      <c r="G8962" s="31">
        <v>43108</v>
      </c>
      <c r="H8962" s="31">
        <v>43473</v>
      </c>
      <c r="I8962" s="31">
        <v>43134</v>
      </c>
      <c r="J8962" s="22" t="s">
        <v>73</v>
      </c>
      <c r="K8962" s="32" t="s">
        <v>95</v>
      </c>
      <c r="L8962" s="32" t="s">
        <v>21992</v>
      </c>
      <c r="N8962" s="24">
        <v>1027.0450000000001</v>
      </c>
      <c r="O8962" s="24">
        <v>0</v>
      </c>
      <c r="P8962" s="32" t="s">
        <v>180</v>
      </c>
      <c r="Q8962" s="43" t="s">
        <v>181</v>
      </c>
      <c r="R8962" s="43" t="s">
        <v>78</v>
      </c>
      <c r="S8962" s="47">
        <v>5</v>
      </c>
    </row>
    <row r="8963" spans="1:19" ht="12.75">
      <c r="A8963" s="22" t="s">
        <v>60</v>
      </c>
      <c r="B8963" s="22" t="s">
        <v>15376</v>
      </c>
      <c r="C8963" s="22" t="s">
        <v>68</v>
      </c>
      <c r="D8963" s="22" t="s">
        <v>61</v>
      </c>
      <c r="E8963" s="22" t="s">
        <v>21993</v>
      </c>
      <c r="F8963" s="31">
        <v>43105.046400462961</v>
      </c>
      <c r="G8963" s="31">
        <v>43147</v>
      </c>
      <c r="H8963" s="31">
        <v>43512</v>
      </c>
      <c r="I8963" s="31">
        <v>43165</v>
      </c>
      <c r="J8963" s="22" t="s">
        <v>73</v>
      </c>
      <c r="K8963" s="32" t="s">
        <v>74</v>
      </c>
      <c r="L8963" s="32" t="s">
        <v>21994</v>
      </c>
      <c r="N8963" s="24">
        <v>2838.10</v>
      </c>
      <c r="O8963" s="24">
        <v>2844.56</v>
      </c>
      <c r="P8963" s="32" t="s">
        <v>176</v>
      </c>
      <c r="Q8963" s="43" t="s">
        <v>177</v>
      </c>
      <c r="R8963" s="43" t="s">
        <v>78</v>
      </c>
      <c r="S8963" s="47">
        <v>4</v>
      </c>
    </row>
    <row r="8964" spans="1:19" ht="12.75">
      <c r="A8964" s="22" t="s">
        <v>60</v>
      </c>
      <c r="B8964" s="22" t="s">
        <v>15260</v>
      </c>
      <c r="C8964" s="22" t="s">
        <v>68</v>
      </c>
      <c r="D8964" s="22" t="s">
        <v>61</v>
      </c>
      <c r="E8964" s="22" t="s">
        <v>21995</v>
      </c>
      <c r="F8964" s="31">
        <v>43122.520185185182</v>
      </c>
      <c r="G8964" s="31">
        <v>43136</v>
      </c>
      <c r="H8964" s="31">
        <v>43501</v>
      </c>
      <c r="I8964" s="31">
        <v>43152</v>
      </c>
      <c r="J8964" s="22" t="s">
        <v>73</v>
      </c>
      <c r="K8964" s="32" t="s">
        <v>119</v>
      </c>
      <c r="L8964" s="32" t="s">
        <v>21996</v>
      </c>
      <c r="N8964" s="24">
        <v>1812.2633000000001</v>
      </c>
      <c r="O8964" s="24">
        <v>1652.64</v>
      </c>
      <c r="P8964" s="32" t="s">
        <v>11953</v>
      </c>
      <c r="Q8964" s="43" t="s">
        <v>11954</v>
      </c>
      <c r="R8964" s="43" t="s">
        <v>78</v>
      </c>
      <c r="S8964" s="47">
        <v>5</v>
      </c>
    </row>
    <row r="8965" spans="1:19" ht="12.75">
      <c r="A8965" s="22" t="s">
        <v>60</v>
      </c>
      <c r="B8965" s="22" t="s">
        <v>15242</v>
      </c>
      <c r="C8965" s="22" t="s">
        <v>68</v>
      </c>
      <c r="D8965" s="22" t="s">
        <v>61</v>
      </c>
      <c r="E8965" s="22" t="s">
        <v>21997</v>
      </c>
      <c r="F8965" s="31">
        <v>43124.61042824074</v>
      </c>
      <c r="G8965" s="31">
        <v>43139</v>
      </c>
      <c r="H8965" s="31">
        <v>43504</v>
      </c>
      <c r="I8965" s="31">
        <v>43154</v>
      </c>
      <c r="J8965" s="22" t="s">
        <v>73</v>
      </c>
      <c r="K8965" s="32" t="s">
        <v>119</v>
      </c>
      <c r="L8965" s="32" t="s">
        <v>21998</v>
      </c>
      <c r="N8965" s="24">
        <v>1778.20</v>
      </c>
      <c r="O8965" s="24">
        <v>1778.20</v>
      </c>
      <c r="P8965" s="32" t="s">
        <v>176</v>
      </c>
      <c r="Q8965" s="43" t="s">
        <v>177</v>
      </c>
      <c r="R8965" s="43" t="s">
        <v>78</v>
      </c>
      <c r="S8965" s="47">
        <v>5</v>
      </c>
    </row>
    <row r="8966" spans="1:19" ht="12.75">
      <c r="A8966" s="22" t="s">
        <v>60</v>
      </c>
      <c r="B8966" s="22" t="s">
        <v>15342</v>
      </c>
      <c r="C8966" s="22" t="s">
        <v>68</v>
      </c>
      <c r="D8966" s="22" t="s">
        <v>61</v>
      </c>
      <c r="E8966" s="22" t="s">
        <v>21999</v>
      </c>
      <c r="F8966" s="31">
        <v>43129.673229166663</v>
      </c>
      <c r="G8966" s="31">
        <v>43136</v>
      </c>
      <c r="H8966" s="31">
        <v>43501</v>
      </c>
      <c r="I8966" s="31">
        <v>43159</v>
      </c>
      <c r="J8966" s="22" t="s">
        <v>73</v>
      </c>
      <c r="K8966" s="32" t="s">
        <v>119</v>
      </c>
      <c r="L8966" s="32" t="s">
        <v>22000</v>
      </c>
      <c r="N8966" s="24">
        <v>10715.6425</v>
      </c>
      <c r="O8966" s="24">
        <v>5589.9700000000003</v>
      </c>
      <c r="P8966" s="32" t="s">
        <v>393</v>
      </c>
      <c r="Q8966" s="43" t="s">
        <v>394</v>
      </c>
      <c r="R8966" s="43" t="s">
        <v>78</v>
      </c>
      <c r="S8966" s="47">
        <v>5</v>
      </c>
    </row>
    <row r="8967" spans="1:19" ht="12.75">
      <c r="A8967" s="22" t="s">
        <v>60</v>
      </c>
      <c r="B8967" s="22" t="s">
        <v>15337</v>
      </c>
      <c r="C8967" s="22" t="s">
        <v>68</v>
      </c>
      <c r="D8967" s="22" t="s">
        <v>61</v>
      </c>
      <c r="E8967" s="22" t="s">
        <v>22001</v>
      </c>
      <c r="F8967" s="31">
        <v>43115.711458333331</v>
      </c>
      <c r="G8967" s="31">
        <v>43132</v>
      </c>
      <c r="H8967" s="31">
        <v>43497</v>
      </c>
      <c r="I8967" s="31">
        <v>43145</v>
      </c>
      <c r="J8967" s="22" t="s">
        <v>145</v>
      </c>
      <c r="K8967" s="32" t="s">
        <v>89</v>
      </c>
      <c r="L8967" s="32" t="s">
        <v>22002</v>
      </c>
      <c r="M8967" s="32" t="s">
        <v>19257</v>
      </c>
      <c r="N8967" s="24">
        <v>518.72</v>
      </c>
      <c r="O8967" s="24">
        <v>518.72</v>
      </c>
      <c r="P8967" s="32" t="s">
        <v>1381</v>
      </c>
      <c r="Q8967" s="43" t="s">
        <v>1382</v>
      </c>
      <c r="R8967" s="43" t="s">
        <v>78</v>
      </c>
      <c r="S8967" s="47">
        <v>1</v>
      </c>
    </row>
    <row r="8968" spans="1:19" ht="12.75">
      <c r="A8968" s="22" t="s">
        <v>60</v>
      </c>
      <c r="B8968" s="22" t="s">
        <v>15220</v>
      </c>
      <c r="C8968" s="22" t="s">
        <v>68</v>
      </c>
      <c r="D8968" s="22" t="s">
        <v>61</v>
      </c>
      <c r="E8968" s="22" t="s">
        <v>22003</v>
      </c>
      <c r="F8968" s="31">
        <v>43105.398993055554</v>
      </c>
      <c r="G8968" s="31">
        <v>43110</v>
      </c>
      <c r="H8968" s="31">
        <v>43475</v>
      </c>
      <c r="I8968" s="31">
        <v>43135.397916666661</v>
      </c>
      <c r="J8968" s="22" t="s">
        <v>73</v>
      </c>
      <c r="K8968" s="32" t="s">
        <v>89</v>
      </c>
      <c r="L8968" s="32" t="s">
        <v>22004</v>
      </c>
      <c r="M8968" s="32" t="s">
        <v>22005</v>
      </c>
      <c r="N8968" s="24">
        <v>1181.2633000000001</v>
      </c>
      <c r="O8968" s="24">
        <v>790.57</v>
      </c>
      <c r="P8968" s="32" t="s">
        <v>2557</v>
      </c>
      <c r="Q8968" s="43" t="s">
        <v>2558</v>
      </c>
      <c r="R8968" s="43" t="s">
        <v>78</v>
      </c>
      <c r="S8968" s="47">
        <v>5</v>
      </c>
    </row>
    <row r="8969" spans="1:19" ht="12.75">
      <c r="A8969" s="22" t="s">
        <v>60</v>
      </c>
      <c r="B8969" s="22" t="s">
        <v>15278</v>
      </c>
      <c r="C8969" s="22" t="s">
        <v>68</v>
      </c>
      <c r="D8969" s="22" t="s">
        <v>61</v>
      </c>
      <c r="E8969" s="22" t="s">
        <v>22006</v>
      </c>
      <c r="F8969" s="31">
        <v>43118.424571759257</v>
      </c>
      <c r="G8969" s="31">
        <v>43141</v>
      </c>
      <c r="H8969" s="31">
        <v>43506</v>
      </c>
      <c r="I8969" s="31">
        <v>43148</v>
      </c>
      <c r="J8969" s="22" t="s">
        <v>73</v>
      </c>
      <c r="K8969" s="32" t="s">
        <v>119</v>
      </c>
      <c r="L8969" s="32" t="s">
        <v>22007</v>
      </c>
      <c r="N8969" s="24">
        <v>2923.3425000000002</v>
      </c>
      <c r="O8969" s="24">
        <v>2174.84</v>
      </c>
      <c r="P8969" s="32" t="s">
        <v>176</v>
      </c>
      <c r="Q8969" s="43" t="s">
        <v>177</v>
      </c>
      <c r="R8969" s="43" t="s">
        <v>78</v>
      </c>
      <c r="S8969" s="47">
        <v>5</v>
      </c>
    </row>
    <row r="8970" spans="1:19" ht="12.75">
      <c r="A8970" s="22" t="s">
        <v>60</v>
      </c>
      <c r="B8970" s="22" t="s">
        <v>15886</v>
      </c>
      <c r="C8970" s="22" t="s">
        <v>68</v>
      </c>
      <c r="D8970" s="22" t="s">
        <v>61</v>
      </c>
      <c r="E8970" s="22" t="s">
        <v>22008</v>
      </c>
      <c r="F8970" s="31">
        <v>43124.484259259254</v>
      </c>
      <c r="G8970" s="31">
        <v>43138</v>
      </c>
      <c r="H8970" s="31">
        <v>43503</v>
      </c>
      <c r="I8970" s="31">
        <v>43154</v>
      </c>
      <c r="J8970" s="22" t="s">
        <v>73</v>
      </c>
      <c r="K8970" s="32" t="s">
        <v>95</v>
      </c>
      <c r="L8970" s="32" t="s">
        <v>22009</v>
      </c>
      <c r="N8970" s="24">
        <v>0</v>
      </c>
      <c r="O8970" s="24">
        <v>0</v>
      </c>
      <c r="P8970" s="32" t="s">
        <v>110</v>
      </c>
      <c r="Q8970" s="43" t="s">
        <v>111</v>
      </c>
      <c r="R8970" s="43" t="s">
        <v>78</v>
      </c>
      <c r="S8970" s="47">
        <v>4</v>
      </c>
    </row>
    <row r="8971" spans="1:19" ht="12.75">
      <c r="A8971" s="22" t="s">
        <v>60</v>
      </c>
      <c r="B8971" s="22" t="s">
        <v>15256</v>
      </c>
      <c r="C8971" s="22" t="s">
        <v>68</v>
      </c>
      <c r="D8971" s="22" t="s">
        <v>61</v>
      </c>
      <c r="E8971" s="22" t="s">
        <v>22010</v>
      </c>
      <c r="F8971" s="31">
        <v>43124.581006944441</v>
      </c>
      <c r="G8971" s="31">
        <v>43125</v>
      </c>
      <c r="H8971" s="31">
        <v>43490</v>
      </c>
      <c r="I8971" s="31">
        <v>43154</v>
      </c>
      <c r="J8971" s="22" t="s">
        <v>73</v>
      </c>
      <c r="K8971" s="32" t="s">
        <v>119</v>
      </c>
      <c r="L8971" s="32" t="s">
        <v>22011</v>
      </c>
      <c r="N8971" s="24">
        <v>593.0825</v>
      </c>
      <c r="O8971" s="24">
        <v>542.39</v>
      </c>
      <c r="P8971" s="32" t="s">
        <v>22012</v>
      </c>
      <c r="Q8971" s="43" t="s">
        <v>22013</v>
      </c>
      <c r="R8971" s="43" t="s">
        <v>78</v>
      </c>
      <c r="S8971" s="47">
        <v>5</v>
      </c>
    </row>
    <row r="8972" spans="1:19" ht="12.75">
      <c r="A8972" s="22" t="s">
        <v>60</v>
      </c>
      <c r="B8972" s="22" t="s">
        <v>16253</v>
      </c>
      <c r="C8972" s="22" t="s">
        <v>68</v>
      </c>
      <c r="D8972" s="22" t="s">
        <v>61</v>
      </c>
      <c r="E8972" s="22" t="s">
        <v>22014</v>
      </c>
      <c r="F8972" s="31">
        <v>43102.048402777778</v>
      </c>
      <c r="G8972" s="31">
        <v>43144</v>
      </c>
      <c r="H8972" s="31">
        <v>43509</v>
      </c>
      <c r="I8972" s="31">
        <v>43162.048402777778</v>
      </c>
      <c r="J8972" s="22" t="s">
        <v>73</v>
      </c>
      <c r="K8972" s="32" t="s">
        <v>95</v>
      </c>
      <c r="L8972" s="32" t="s">
        <v>22015</v>
      </c>
      <c r="N8972" s="24">
        <v>4382.54</v>
      </c>
      <c r="O8972" s="24">
        <v>0</v>
      </c>
      <c r="P8972" s="32" t="s">
        <v>286</v>
      </c>
      <c r="Q8972" s="43" t="s">
        <v>287</v>
      </c>
      <c r="R8972" s="43" t="s">
        <v>78</v>
      </c>
      <c r="S8972" s="47">
        <v>5</v>
      </c>
    </row>
    <row r="8973" spans="1:19" ht="12.75">
      <c r="A8973" s="22" t="s">
        <v>60</v>
      </c>
      <c r="B8973" s="22" t="s">
        <v>15275</v>
      </c>
      <c r="C8973" s="22" t="s">
        <v>68</v>
      </c>
      <c r="D8973" s="22" t="s">
        <v>61</v>
      </c>
      <c r="E8973" s="22" t="s">
        <v>22016</v>
      </c>
      <c r="F8973" s="31">
        <v>43118.404097222221</v>
      </c>
      <c r="G8973" s="31">
        <v>43118</v>
      </c>
      <c r="H8973" s="31">
        <v>43495</v>
      </c>
      <c r="I8973" s="31">
        <v>43148</v>
      </c>
      <c r="J8973" s="22" t="s">
        <v>73</v>
      </c>
      <c r="K8973" s="32" t="s">
        <v>95</v>
      </c>
      <c r="L8973" s="32" t="s">
        <v>22017</v>
      </c>
      <c r="N8973" s="24">
        <v>873.55</v>
      </c>
      <c r="O8973" s="24">
        <v>0</v>
      </c>
      <c r="P8973" s="32" t="s">
        <v>1073</v>
      </c>
      <c r="Q8973" s="43" t="s">
        <v>1074</v>
      </c>
      <c r="R8973" s="43" t="s">
        <v>78</v>
      </c>
      <c r="S8973" s="47">
        <v>5</v>
      </c>
    </row>
    <row r="8974" spans="1:19" ht="12.75">
      <c r="A8974" s="22" t="s">
        <v>60</v>
      </c>
      <c r="B8974" s="22" t="s">
        <v>15242</v>
      </c>
      <c r="C8974" s="22" t="s">
        <v>68</v>
      </c>
      <c r="D8974" s="22" t="s">
        <v>61</v>
      </c>
      <c r="E8974" s="22" t="s">
        <v>22018</v>
      </c>
      <c r="F8974" s="31">
        <v>43112.491423611107</v>
      </c>
      <c r="G8974" s="31">
        <v>43112</v>
      </c>
      <c r="H8974" s="31">
        <v>43477</v>
      </c>
      <c r="I8974" s="31">
        <v>43142</v>
      </c>
      <c r="J8974" s="22" t="s">
        <v>73</v>
      </c>
      <c r="K8974" s="32" t="s">
        <v>95</v>
      </c>
      <c r="L8974" s="32" t="s">
        <v>22019</v>
      </c>
      <c r="N8974" s="24">
        <v>5083.16</v>
      </c>
      <c r="O8974" s="24">
        <v>0</v>
      </c>
      <c r="P8974" s="32" t="s">
        <v>22020</v>
      </c>
      <c r="Q8974" s="43" t="s">
        <v>22021</v>
      </c>
      <c r="R8974" s="43" t="s">
        <v>78</v>
      </c>
      <c r="S8974" s="47">
        <v>5</v>
      </c>
    </row>
    <row r="8975" spans="1:19" ht="12.75">
      <c r="A8975" s="22" t="s">
        <v>60</v>
      </c>
      <c r="B8975" s="22" t="s">
        <v>15268</v>
      </c>
      <c r="C8975" s="22" t="s">
        <v>68</v>
      </c>
      <c r="D8975" s="22" t="s">
        <v>61</v>
      </c>
      <c r="E8975" s="22" t="s">
        <v>22022</v>
      </c>
      <c r="F8975" s="31">
        <v>43109.714583333334</v>
      </c>
      <c r="G8975" s="31">
        <v>43137</v>
      </c>
      <c r="H8975" s="31">
        <v>43502</v>
      </c>
      <c r="I8975" s="31">
        <v>43139</v>
      </c>
      <c r="J8975" s="22" t="s">
        <v>73</v>
      </c>
      <c r="K8975" s="32" t="s">
        <v>74</v>
      </c>
      <c r="L8975" s="32" t="s">
        <v>22023</v>
      </c>
      <c r="N8975" s="24">
        <v>937.2275</v>
      </c>
      <c r="O8975" s="24">
        <v>723.71</v>
      </c>
      <c r="P8975" s="32" t="s">
        <v>115</v>
      </c>
      <c r="Q8975" s="43" t="s">
        <v>116</v>
      </c>
      <c r="R8975" s="43" t="s">
        <v>78</v>
      </c>
      <c r="S8975" s="47">
        <v>5</v>
      </c>
    </row>
    <row r="8976" spans="1:19" ht="12.75">
      <c r="A8976" s="22" t="s">
        <v>60</v>
      </c>
      <c r="B8976" s="22" t="s">
        <v>15342</v>
      </c>
      <c r="C8976" s="22" t="s">
        <v>68</v>
      </c>
      <c r="D8976" s="22" t="s">
        <v>61</v>
      </c>
      <c r="E8976" s="22" t="s">
        <v>22024</v>
      </c>
      <c r="F8976" s="31">
        <v>43110.605451388888</v>
      </c>
      <c r="G8976" s="31">
        <v>43129</v>
      </c>
      <c r="H8976" s="31">
        <v>43508</v>
      </c>
      <c r="I8976" s="31">
        <v>43140</v>
      </c>
      <c r="J8976" s="22" t="s">
        <v>73</v>
      </c>
      <c r="K8976" s="32" t="s">
        <v>89</v>
      </c>
      <c r="L8976" s="32" t="s">
        <v>22025</v>
      </c>
      <c r="M8976" s="32" t="s">
        <v>19411</v>
      </c>
      <c r="N8976" s="24">
        <v>3110.5462000000002</v>
      </c>
      <c r="O8976" s="24">
        <v>2903.04</v>
      </c>
      <c r="P8976" s="32" t="s">
        <v>105</v>
      </c>
      <c r="Q8976" s="43" t="s">
        <v>106</v>
      </c>
      <c r="R8976" s="43" t="s">
        <v>112</v>
      </c>
      <c r="S8976" s="47">
        <v>5</v>
      </c>
    </row>
    <row r="8977" spans="1:19" ht="12.75">
      <c r="A8977" s="22" t="s">
        <v>60</v>
      </c>
      <c r="B8977" s="22" t="s">
        <v>16051</v>
      </c>
      <c r="C8977" s="22" t="s">
        <v>68</v>
      </c>
      <c r="D8977" s="22" t="s">
        <v>61</v>
      </c>
      <c r="E8977" s="22" t="s">
        <v>22026</v>
      </c>
      <c r="F8977" s="31">
        <v>43131.593888888885</v>
      </c>
      <c r="G8977" s="31">
        <v>43143</v>
      </c>
      <c r="H8977" s="31">
        <v>43508</v>
      </c>
      <c r="I8977" s="31">
        <v>43161</v>
      </c>
      <c r="J8977" s="22" t="s">
        <v>145</v>
      </c>
      <c r="K8977" s="32" t="s">
        <v>89</v>
      </c>
      <c r="L8977" s="32" t="s">
        <v>22027</v>
      </c>
      <c r="M8977" s="32" t="s">
        <v>21145</v>
      </c>
      <c r="N8977" s="24">
        <v>0</v>
      </c>
      <c r="O8977" s="24">
        <v>0</v>
      </c>
      <c r="P8977" s="32" t="s">
        <v>105</v>
      </c>
      <c r="Q8977" s="43" t="s">
        <v>106</v>
      </c>
      <c r="R8977" s="43" t="s">
        <v>78</v>
      </c>
      <c r="S8977" s="47">
        <v>1</v>
      </c>
    </row>
    <row r="8978" spans="1:19" ht="12.75">
      <c r="A8978" s="22" t="s">
        <v>60</v>
      </c>
      <c r="B8978" s="22" t="s">
        <v>15220</v>
      </c>
      <c r="C8978" s="22" t="s">
        <v>68</v>
      </c>
      <c r="D8978" s="22" t="s">
        <v>61</v>
      </c>
      <c r="E8978" s="22" t="s">
        <v>22028</v>
      </c>
      <c r="F8978" s="31">
        <v>43117.402905092589</v>
      </c>
      <c r="G8978" s="31">
        <v>43142</v>
      </c>
      <c r="H8978" s="31">
        <v>43507</v>
      </c>
      <c r="I8978" s="31">
        <v>43147.401423611111</v>
      </c>
      <c r="J8978" s="22" t="s">
        <v>73</v>
      </c>
      <c r="K8978" s="32" t="s">
        <v>95</v>
      </c>
      <c r="L8978" s="32" t="s">
        <v>22029</v>
      </c>
      <c r="N8978" s="24">
        <v>803.895</v>
      </c>
      <c r="O8978" s="24">
        <v>0</v>
      </c>
      <c r="P8978" s="32" t="s">
        <v>374</v>
      </c>
      <c r="Q8978" s="43" t="s">
        <v>375</v>
      </c>
      <c r="R8978" s="43" t="s">
        <v>78</v>
      </c>
      <c r="S8978" s="47">
        <v>5</v>
      </c>
    </row>
    <row r="8979" spans="1:19" ht="12.75">
      <c r="A8979" s="22" t="s">
        <v>60</v>
      </c>
      <c r="B8979" s="22" t="s">
        <v>15275</v>
      </c>
      <c r="C8979" s="22" t="s">
        <v>68</v>
      </c>
      <c r="D8979" s="22" t="s">
        <v>61</v>
      </c>
      <c r="E8979" s="22" t="s">
        <v>22030</v>
      </c>
      <c r="F8979" s="31">
        <v>43104.725069444445</v>
      </c>
      <c r="G8979" s="31">
        <v>43131</v>
      </c>
      <c r="H8979" s="31">
        <v>43496</v>
      </c>
      <c r="I8979" s="31">
        <v>43134</v>
      </c>
      <c r="J8979" s="22" t="s">
        <v>73</v>
      </c>
      <c r="K8979" s="32" t="s">
        <v>95</v>
      </c>
      <c r="L8979" s="32" t="s">
        <v>22031</v>
      </c>
      <c r="N8979" s="24">
        <v>3659.37</v>
      </c>
      <c r="O8979" s="24">
        <v>0</v>
      </c>
      <c r="P8979" s="32" t="s">
        <v>3914</v>
      </c>
      <c r="Q8979" s="43" t="s">
        <v>3915</v>
      </c>
      <c r="R8979" s="43" t="s">
        <v>78</v>
      </c>
      <c r="S8979" s="47">
        <v>5</v>
      </c>
    </row>
    <row r="8980" spans="1:19" ht="12.75">
      <c r="A8980" s="22" t="s">
        <v>60</v>
      </c>
      <c r="B8980" s="22" t="s">
        <v>15220</v>
      </c>
      <c r="C8980" s="22" t="s">
        <v>68</v>
      </c>
      <c r="D8980" s="22" t="s">
        <v>61</v>
      </c>
      <c r="E8980" s="22" t="s">
        <v>22032</v>
      </c>
      <c r="F8980" s="31">
        <v>43123.419166666667</v>
      </c>
      <c r="G8980" s="31">
        <v>43123</v>
      </c>
      <c r="H8980" s="31">
        <v>43488</v>
      </c>
      <c r="I8980" s="31">
        <v>43153.417361111111</v>
      </c>
      <c r="J8980" s="22" t="s">
        <v>73</v>
      </c>
      <c r="K8980" s="32" t="s">
        <v>119</v>
      </c>
      <c r="L8980" s="32" t="s">
        <v>22033</v>
      </c>
      <c r="N8980" s="24">
        <v>664.26</v>
      </c>
      <c r="O8980" s="24">
        <v>330.60</v>
      </c>
      <c r="P8980" s="32" t="s">
        <v>655</v>
      </c>
      <c r="Q8980" s="43" t="s">
        <v>656</v>
      </c>
      <c r="R8980" s="43" t="s">
        <v>78</v>
      </c>
      <c r="S8980" s="47">
        <v>5</v>
      </c>
    </row>
    <row r="8981" spans="1:19" ht="12.75">
      <c r="A8981" s="22" t="s">
        <v>60</v>
      </c>
      <c r="B8981" s="22" t="s">
        <v>15439</v>
      </c>
      <c r="C8981" s="22" t="s">
        <v>68</v>
      </c>
      <c r="D8981" s="22" t="s">
        <v>61</v>
      </c>
      <c r="E8981" s="22" t="s">
        <v>22034</v>
      </c>
      <c r="F8981" s="31">
        <v>43124.625509259255</v>
      </c>
      <c r="G8981" s="31">
        <v>43134</v>
      </c>
      <c r="H8981" s="31">
        <v>43499</v>
      </c>
      <c r="I8981" s="31">
        <v>43154</v>
      </c>
      <c r="J8981" s="22" t="s">
        <v>73</v>
      </c>
      <c r="K8981" s="32" t="s">
        <v>119</v>
      </c>
      <c r="L8981" s="32" t="s">
        <v>22035</v>
      </c>
      <c r="N8981" s="24">
        <v>2703.6765999999998</v>
      </c>
      <c r="O8981" s="24">
        <v>2781.75</v>
      </c>
      <c r="P8981" s="32" t="s">
        <v>5826</v>
      </c>
      <c r="Q8981" s="43" t="s">
        <v>5827</v>
      </c>
      <c r="R8981" s="43" t="s">
        <v>78</v>
      </c>
      <c r="S8981" s="47">
        <v>4</v>
      </c>
    </row>
    <row r="8982" spans="1:19" ht="12.75">
      <c r="A8982" s="22" t="s">
        <v>60</v>
      </c>
      <c r="B8982" s="22" t="s">
        <v>15460</v>
      </c>
      <c r="C8982" s="22" t="s">
        <v>68</v>
      </c>
      <c r="D8982" s="22" t="s">
        <v>61</v>
      </c>
      <c r="E8982" s="22" t="s">
        <v>22036</v>
      </c>
      <c r="F8982" s="31">
        <v>43131.639965277776</v>
      </c>
      <c r="G8982" s="31">
        <v>43136</v>
      </c>
      <c r="H8982" s="31">
        <v>43501</v>
      </c>
      <c r="I8982" s="31">
        <v>43161</v>
      </c>
      <c r="J8982" s="22" t="s">
        <v>73</v>
      </c>
      <c r="K8982" s="32" t="s">
        <v>95</v>
      </c>
      <c r="L8982" s="32" t="s">
        <v>22037</v>
      </c>
      <c r="N8982" s="24">
        <v>2446.14</v>
      </c>
      <c r="O8982" s="24">
        <v>0</v>
      </c>
      <c r="P8982" s="32" t="s">
        <v>176</v>
      </c>
      <c r="Q8982" s="43" t="s">
        <v>177</v>
      </c>
      <c r="R8982" s="43" t="s">
        <v>78</v>
      </c>
      <c r="S8982" s="47">
        <v>5</v>
      </c>
    </row>
    <row r="8983" spans="1:19" ht="12.75">
      <c r="A8983" s="22" t="s">
        <v>60</v>
      </c>
      <c r="B8983" s="22" t="s">
        <v>16253</v>
      </c>
      <c r="C8983" s="22" t="s">
        <v>68</v>
      </c>
      <c r="D8983" s="22" t="s">
        <v>61</v>
      </c>
      <c r="E8983" s="22" t="s">
        <v>22038</v>
      </c>
      <c r="F8983" s="31">
        <v>43129.471828703703</v>
      </c>
      <c r="G8983" s="31">
        <v>43129</v>
      </c>
      <c r="H8983" s="31">
        <v>43494</v>
      </c>
      <c r="I8983" s="31">
        <v>43159.469050925924</v>
      </c>
      <c r="J8983" s="22" t="s">
        <v>73</v>
      </c>
      <c r="K8983" s="32" t="s">
        <v>74</v>
      </c>
      <c r="L8983" s="32" t="s">
        <v>22039</v>
      </c>
      <c r="N8983" s="24">
        <v>2423.1179999999999</v>
      </c>
      <c r="O8983" s="24">
        <v>2795.52</v>
      </c>
      <c r="P8983" s="32" t="s">
        <v>4419</v>
      </c>
      <c r="Q8983" s="43" t="s">
        <v>4420</v>
      </c>
      <c r="R8983" s="43" t="s">
        <v>78</v>
      </c>
      <c r="S8983" s="47">
        <v>5</v>
      </c>
    </row>
    <row r="8984" spans="1:19" ht="12.75">
      <c r="A8984" s="22" t="s">
        <v>60</v>
      </c>
      <c r="B8984" s="22" t="s">
        <v>15232</v>
      </c>
      <c r="C8984" s="22" t="s">
        <v>68</v>
      </c>
      <c r="D8984" s="22" t="s">
        <v>61</v>
      </c>
      <c r="E8984" s="22" t="s">
        <v>22040</v>
      </c>
      <c r="F8984" s="31">
        <v>43119.853032407409</v>
      </c>
      <c r="G8984" s="31">
        <v>43070</v>
      </c>
      <c r="H8984" s="31">
        <v>43435</v>
      </c>
      <c r="I8984" s="31">
        <v>43149</v>
      </c>
      <c r="J8984" s="22" t="s">
        <v>124</v>
      </c>
      <c r="K8984" s="32" t="s">
        <v>89</v>
      </c>
      <c r="L8984" s="32" t="s">
        <v>22041</v>
      </c>
      <c r="M8984" s="32" t="s">
        <v>22042</v>
      </c>
      <c r="N8984" s="24">
        <v>-809.89</v>
      </c>
      <c r="O8984" s="24">
        <v>-809.89</v>
      </c>
      <c r="P8984" s="32" t="s">
        <v>115</v>
      </c>
      <c r="Q8984" s="43" t="s">
        <v>116</v>
      </c>
      <c r="R8984" s="43" t="s">
        <v>78</v>
      </c>
      <c r="S8984" s="47">
        <v>1</v>
      </c>
    </row>
    <row r="8985" spans="1:19" ht="12.75">
      <c r="A8985" s="22" t="s">
        <v>60</v>
      </c>
      <c r="B8985" s="22" t="s">
        <v>15263</v>
      </c>
      <c r="C8985" s="22" t="s">
        <v>68</v>
      </c>
      <c r="D8985" s="22" t="s">
        <v>61</v>
      </c>
      <c r="E8985" s="22" t="s">
        <v>22043</v>
      </c>
      <c r="F8985" s="31">
        <v>43125.643032407403</v>
      </c>
      <c r="G8985" s="31">
        <v>43133</v>
      </c>
      <c r="H8985" s="31">
        <v>43498</v>
      </c>
      <c r="I8985" s="31">
        <v>43154</v>
      </c>
      <c r="J8985" s="22" t="s">
        <v>73</v>
      </c>
      <c r="K8985" s="32" t="s">
        <v>74</v>
      </c>
      <c r="L8985" s="32" t="s">
        <v>22044</v>
      </c>
      <c r="N8985" s="24">
        <v>3609.4166</v>
      </c>
      <c r="O8985" s="24">
        <v>1791.73</v>
      </c>
      <c r="P8985" s="32" t="s">
        <v>176</v>
      </c>
      <c r="Q8985" s="43" t="s">
        <v>177</v>
      </c>
      <c r="R8985" s="43" t="s">
        <v>78</v>
      </c>
      <c r="S8985" s="47">
        <v>4</v>
      </c>
    </row>
    <row r="8986" spans="1:19" ht="12.75">
      <c r="A8986" s="22" t="s">
        <v>60</v>
      </c>
      <c r="B8986" s="22" t="s">
        <v>15275</v>
      </c>
      <c r="C8986" s="22" t="s">
        <v>68</v>
      </c>
      <c r="D8986" s="22" t="s">
        <v>61</v>
      </c>
      <c r="E8986" s="22" t="s">
        <v>22045</v>
      </c>
      <c r="F8986" s="31">
        <v>43125.632673611108</v>
      </c>
      <c r="G8986" s="31">
        <v>43125</v>
      </c>
      <c r="H8986" s="31">
        <v>43490</v>
      </c>
      <c r="I8986" s="31">
        <v>43155</v>
      </c>
      <c r="J8986" s="22" t="s">
        <v>73</v>
      </c>
      <c r="K8986" s="32" t="s">
        <v>108</v>
      </c>
      <c r="L8986" s="32" t="s">
        <v>22046</v>
      </c>
      <c r="N8986" s="24">
        <v>0</v>
      </c>
      <c r="O8986" s="24">
        <v>0</v>
      </c>
      <c r="P8986" s="32" t="s">
        <v>101</v>
      </c>
      <c r="Q8986" s="43" t="s">
        <v>102</v>
      </c>
      <c r="R8986" s="43" t="s">
        <v>78</v>
      </c>
      <c r="S8986" s="47">
        <v>4</v>
      </c>
    </row>
    <row r="8987" spans="1:19" ht="12.75">
      <c r="A8987" s="22" t="s">
        <v>60</v>
      </c>
      <c r="B8987" s="22" t="s">
        <v>15298</v>
      </c>
      <c r="C8987" s="22" t="s">
        <v>68</v>
      </c>
      <c r="D8987" s="22" t="s">
        <v>61</v>
      </c>
      <c r="E8987" s="22" t="s">
        <v>22047</v>
      </c>
      <c r="F8987" s="31">
        <v>43111.477743055555</v>
      </c>
      <c r="G8987" s="31">
        <v>43140</v>
      </c>
      <c r="H8987" s="31">
        <v>43505</v>
      </c>
      <c r="I8987" s="31">
        <v>43141</v>
      </c>
      <c r="J8987" s="22" t="s">
        <v>73</v>
      </c>
      <c r="K8987" s="32" t="s">
        <v>95</v>
      </c>
      <c r="L8987" s="32" t="s">
        <v>22048</v>
      </c>
      <c r="N8987" s="24">
        <v>3906.29</v>
      </c>
      <c r="O8987" s="24">
        <v>0</v>
      </c>
      <c r="P8987" s="32" t="s">
        <v>561</v>
      </c>
      <c r="Q8987" s="43" t="s">
        <v>562</v>
      </c>
      <c r="R8987" s="43" t="s">
        <v>78</v>
      </c>
      <c r="S8987" s="47">
        <v>5</v>
      </c>
    </row>
    <row r="8988" spans="1:19" ht="12.75">
      <c r="A8988" s="22" t="s">
        <v>60</v>
      </c>
      <c r="B8988" s="22" t="s">
        <v>15454</v>
      </c>
      <c r="C8988" s="22" t="s">
        <v>68</v>
      </c>
      <c r="D8988" s="22" t="s">
        <v>61</v>
      </c>
      <c r="E8988" s="22" t="s">
        <v>22049</v>
      </c>
      <c r="F8988" s="31">
        <v>43115.564965277779</v>
      </c>
      <c r="G8988" s="31">
        <v>43131</v>
      </c>
      <c r="H8988" s="31">
        <v>43496</v>
      </c>
      <c r="I8988" s="31">
        <v>43145</v>
      </c>
      <c r="J8988" s="22" t="s">
        <v>73</v>
      </c>
      <c r="K8988" s="32" t="s">
        <v>74</v>
      </c>
      <c r="L8988" s="32" t="s">
        <v>22050</v>
      </c>
      <c r="N8988" s="24">
        <v>1155.4300000000001</v>
      </c>
      <c r="O8988" s="24">
        <v>963.85</v>
      </c>
      <c r="P8988" s="32" t="s">
        <v>176</v>
      </c>
      <c r="Q8988" s="43" t="s">
        <v>177</v>
      </c>
      <c r="R8988" s="43" t="s">
        <v>78</v>
      </c>
      <c r="S8988" s="47">
        <v>4</v>
      </c>
    </row>
    <row r="8989" spans="1:19" ht="12.75">
      <c r="A8989" s="22" t="s">
        <v>60</v>
      </c>
      <c r="B8989" s="22" t="s">
        <v>15386</v>
      </c>
      <c r="C8989" s="22" t="s">
        <v>68</v>
      </c>
      <c r="D8989" s="22" t="s">
        <v>61</v>
      </c>
      <c r="E8989" s="22" t="s">
        <v>22051</v>
      </c>
      <c r="F8989" s="31">
        <v>43118.695914351847</v>
      </c>
      <c r="G8989" s="31">
        <v>43118</v>
      </c>
      <c r="H8989" s="31">
        <v>43483</v>
      </c>
      <c r="I8989" s="31">
        <v>43148</v>
      </c>
      <c r="J8989" s="22" t="s">
        <v>73</v>
      </c>
      <c r="K8989" s="32" t="s">
        <v>89</v>
      </c>
      <c r="L8989" s="32" t="s">
        <v>22052</v>
      </c>
      <c r="M8989" s="32" t="s">
        <v>22053</v>
      </c>
      <c r="N8989" s="24">
        <v>787.48800000000006</v>
      </c>
      <c r="O8989" s="24">
        <v>660.53</v>
      </c>
      <c r="P8989" s="32" t="s">
        <v>367</v>
      </c>
      <c r="Q8989" s="43" t="s">
        <v>368</v>
      </c>
      <c r="R8989" s="43" t="s">
        <v>78</v>
      </c>
      <c r="S8989" s="47">
        <v>5</v>
      </c>
    </row>
    <row r="8990" spans="1:19" ht="12.75">
      <c r="A8990" s="22" t="s">
        <v>60</v>
      </c>
      <c r="B8990" s="22" t="s">
        <v>15567</v>
      </c>
      <c r="C8990" s="22" t="s">
        <v>68</v>
      </c>
      <c r="D8990" s="22" t="s">
        <v>61</v>
      </c>
      <c r="E8990" s="22" t="s">
        <v>22054</v>
      </c>
      <c r="F8990" s="31">
        <v>43131.389097222222</v>
      </c>
      <c r="G8990" s="31">
        <v>43142</v>
      </c>
      <c r="H8990" s="31">
        <v>43507</v>
      </c>
      <c r="I8990" s="31">
        <v>43161</v>
      </c>
      <c r="J8990" s="22" t="s">
        <v>73</v>
      </c>
      <c r="K8990" s="32" t="s">
        <v>95</v>
      </c>
      <c r="L8990" s="32" t="s">
        <v>22055</v>
      </c>
      <c r="N8990" s="24">
        <v>0</v>
      </c>
      <c r="O8990" s="24">
        <v>0</v>
      </c>
      <c r="P8990" s="32" t="s">
        <v>788</v>
      </c>
      <c r="Q8990" s="43" t="s">
        <v>789</v>
      </c>
      <c r="R8990" s="43" t="s">
        <v>78</v>
      </c>
      <c r="S8990" s="47">
        <v>4</v>
      </c>
    </row>
    <row r="8991" spans="1:19" ht="12.75">
      <c r="A8991" s="22" t="s">
        <v>60</v>
      </c>
      <c r="B8991" s="22" t="s">
        <v>16064</v>
      </c>
      <c r="C8991" s="22" t="s">
        <v>68</v>
      </c>
      <c r="D8991" s="22" t="s">
        <v>61</v>
      </c>
      <c r="E8991" s="22" t="s">
        <v>22056</v>
      </c>
      <c r="F8991" s="31">
        <v>43115.616875</v>
      </c>
      <c r="G8991" s="31">
        <v>43115</v>
      </c>
      <c r="H8991" s="31">
        <v>43480</v>
      </c>
      <c r="I8991" s="31">
        <v>43145</v>
      </c>
      <c r="J8991" s="22" t="s">
        <v>73</v>
      </c>
      <c r="K8991" s="32" t="s">
        <v>95</v>
      </c>
      <c r="L8991" s="32" t="s">
        <v>22057</v>
      </c>
      <c r="N8991" s="24">
        <v>1430.785</v>
      </c>
      <c r="O8991" s="24">
        <v>0</v>
      </c>
      <c r="P8991" s="32" t="s">
        <v>647</v>
      </c>
      <c r="Q8991" s="43" t="s">
        <v>648</v>
      </c>
      <c r="R8991" s="43" t="s">
        <v>78</v>
      </c>
      <c r="S8991" s="47">
        <v>5</v>
      </c>
    </row>
    <row r="8992" spans="1:19" ht="12.75">
      <c r="A8992" s="22" t="s">
        <v>60</v>
      </c>
      <c r="B8992" s="22" t="s">
        <v>15215</v>
      </c>
      <c r="C8992" s="22" t="s">
        <v>68</v>
      </c>
      <c r="D8992" s="22" t="s">
        <v>61</v>
      </c>
      <c r="E8992" s="22" t="s">
        <v>22058</v>
      </c>
      <c r="F8992" s="31">
        <v>43131.696377314816</v>
      </c>
      <c r="G8992" s="31">
        <v>43132</v>
      </c>
      <c r="H8992" s="31">
        <v>43497</v>
      </c>
      <c r="I8992" s="31">
        <v>43161</v>
      </c>
      <c r="J8992" s="22" t="s">
        <v>73</v>
      </c>
      <c r="K8992" s="32" t="s">
        <v>95</v>
      </c>
      <c r="L8992" s="32" t="s">
        <v>22059</v>
      </c>
      <c r="N8992" s="24">
        <v>696.53</v>
      </c>
      <c r="O8992" s="24">
        <v>0</v>
      </c>
      <c r="P8992" s="32" t="s">
        <v>5189</v>
      </c>
      <c r="Q8992" s="43" t="s">
        <v>5190</v>
      </c>
      <c r="R8992" s="43" t="s">
        <v>78</v>
      </c>
      <c r="S8992" s="47">
        <v>5</v>
      </c>
    </row>
    <row r="8993" spans="1:19" ht="12.75">
      <c r="A8993" s="22" t="s">
        <v>60</v>
      </c>
      <c r="B8993" s="22" t="s">
        <v>15342</v>
      </c>
      <c r="C8993" s="22" t="s">
        <v>68</v>
      </c>
      <c r="D8993" s="22" t="s">
        <v>61</v>
      </c>
      <c r="E8993" s="22" t="s">
        <v>22060</v>
      </c>
      <c r="F8993" s="31">
        <v>43116.452789351853</v>
      </c>
      <c r="G8993" s="31">
        <v>43131</v>
      </c>
      <c r="H8993" s="31">
        <v>43496</v>
      </c>
      <c r="I8993" s="31">
        <v>43146</v>
      </c>
      <c r="J8993" s="22" t="s">
        <v>73</v>
      </c>
      <c r="K8993" s="32" t="s">
        <v>74</v>
      </c>
      <c r="L8993" s="32" t="s">
        <v>22061</v>
      </c>
      <c r="N8993" s="24">
        <v>1564.995</v>
      </c>
      <c r="O8993" s="24">
        <v>1205.4766</v>
      </c>
      <c r="P8993" s="32" t="s">
        <v>22062</v>
      </c>
      <c r="Q8993" s="43" t="s">
        <v>22063</v>
      </c>
      <c r="R8993" s="43" t="s">
        <v>78</v>
      </c>
      <c r="S8993" s="47">
        <v>5</v>
      </c>
    </row>
    <row r="8994" spans="1:19" ht="12.75">
      <c r="A8994" s="22" t="s">
        <v>60</v>
      </c>
      <c r="B8994" s="22" t="s">
        <v>16253</v>
      </c>
      <c r="C8994" s="22" t="s">
        <v>68</v>
      </c>
      <c r="D8994" s="22" t="s">
        <v>61</v>
      </c>
      <c r="E8994" s="22" t="s">
        <v>22064</v>
      </c>
      <c r="F8994" s="31">
        <v>43103.002407407403</v>
      </c>
      <c r="G8994" s="31">
        <v>43142</v>
      </c>
      <c r="H8994" s="31">
        <v>43507</v>
      </c>
      <c r="I8994" s="31">
        <v>43163.002407407403</v>
      </c>
      <c r="J8994" s="22" t="s">
        <v>73</v>
      </c>
      <c r="K8994" s="32" t="s">
        <v>95</v>
      </c>
      <c r="L8994" s="32" t="s">
        <v>22065</v>
      </c>
      <c r="N8994" s="24">
        <v>834.82</v>
      </c>
      <c r="O8994" s="24">
        <v>0</v>
      </c>
      <c r="P8994" s="32" t="s">
        <v>20280</v>
      </c>
      <c r="Q8994" s="43" t="s">
        <v>20281</v>
      </c>
      <c r="R8994" s="43" t="s">
        <v>78</v>
      </c>
      <c r="S8994" s="47">
        <v>5</v>
      </c>
    </row>
    <row r="8995" spans="1:19" ht="12.75">
      <c r="A8995" s="22" t="s">
        <v>60</v>
      </c>
      <c r="B8995" s="22" t="s">
        <v>15348</v>
      </c>
      <c r="C8995" s="22" t="s">
        <v>68</v>
      </c>
      <c r="D8995" s="22" t="s">
        <v>61</v>
      </c>
      <c r="E8995" s="22" t="s">
        <v>22066</v>
      </c>
      <c r="F8995" s="31">
        <v>43104.498807870368</v>
      </c>
      <c r="G8995" s="31">
        <v>43128</v>
      </c>
      <c r="H8995" s="31">
        <v>43493</v>
      </c>
      <c r="I8995" s="31">
        <v>43134</v>
      </c>
      <c r="J8995" s="22" t="s">
        <v>73</v>
      </c>
      <c r="K8995" s="32" t="s">
        <v>74</v>
      </c>
      <c r="L8995" s="32" t="s">
        <v>22067</v>
      </c>
      <c r="N8995" s="24">
        <v>502.17329999999998</v>
      </c>
      <c r="O8995" s="24">
        <v>438.17</v>
      </c>
      <c r="P8995" s="32" t="s">
        <v>4903</v>
      </c>
      <c r="Q8995" s="43" t="s">
        <v>4904</v>
      </c>
      <c r="R8995" s="43" t="s">
        <v>78</v>
      </c>
      <c r="S8995" s="47">
        <v>5</v>
      </c>
    </row>
    <row r="8996" spans="1:19" ht="12.75">
      <c r="A8996" s="22" t="s">
        <v>60</v>
      </c>
      <c r="B8996" s="22" t="s">
        <v>15237</v>
      </c>
      <c r="C8996" s="22" t="s">
        <v>68</v>
      </c>
      <c r="D8996" s="22" t="s">
        <v>61</v>
      </c>
      <c r="E8996" s="22" t="s">
        <v>22068</v>
      </c>
      <c r="F8996" s="31">
        <v>43124.445914351847</v>
      </c>
      <c r="G8996" s="31">
        <v>43124</v>
      </c>
      <c r="H8996" s="31">
        <v>43489</v>
      </c>
      <c r="I8996" s="31">
        <v>43154</v>
      </c>
      <c r="J8996" s="22" t="s">
        <v>73</v>
      </c>
      <c r="K8996" s="32" t="s">
        <v>119</v>
      </c>
      <c r="L8996" s="32" t="s">
        <v>22069</v>
      </c>
      <c r="N8996" s="24">
        <v>726.025</v>
      </c>
      <c r="O8996" s="24">
        <v>897.17</v>
      </c>
      <c r="P8996" s="32" t="s">
        <v>20109</v>
      </c>
      <c r="Q8996" s="43" t="s">
        <v>20110</v>
      </c>
      <c r="R8996" s="43" t="s">
        <v>78</v>
      </c>
      <c r="S8996" s="47">
        <v>5</v>
      </c>
    </row>
    <row r="8997" spans="1:19" ht="12.75">
      <c r="A8997" s="22" t="s">
        <v>60</v>
      </c>
      <c r="B8997" s="22" t="s">
        <v>15313</v>
      </c>
      <c r="C8997" s="22" t="s">
        <v>68</v>
      </c>
      <c r="D8997" s="22" t="s">
        <v>61</v>
      </c>
      <c r="E8997" s="22" t="s">
        <v>22070</v>
      </c>
      <c r="F8997" s="31">
        <v>43122.604594907403</v>
      </c>
      <c r="G8997" s="31">
        <v>43144</v>
      </c>
      <c r="H8997" s="31">
        <v>43509</v>
      </c>
      <c r="I8997" s="31">
        <v>43152</v>
      </c>
      <c r="J8997" s="22" t="s">
        <v>73</v>
      </c>
      <c r="K8997" s="32" t="s">
        <v>95</v>
      </c>
      <c r="L8997" s="32" t="s">
        <v>22071</v>
      </c>
      <c r="N8997" s="24">
        <v>0</v>
      </c>
      <c r="O8997" s="24">
        <v>0</v>
      </c>
      <c r="P8997" s="32" t="s">
        <v>16839</v>
      </c>
      <c r="Q8997" s="43" t="s">
        <v>16840</v>
      </c>
      <c r="R8997" s="43" t="s">
        <v>78</v>
      </c>
      <c r="S8997" s="47">
        <v>5</v>
      </c>
    </row>
    <row r="8998" spans="1:19" ht="12.75">
      <c r="A8998" s="22" t="s">
        <v>60</v>
      </c>
      <c r="B8998" s="22" t="s">
        <v>15220</v>
      </c>
      <c r="C8998" s="22" t="s">
        <v>68</v>
      </c>
      <c r="D8998" s="22" t="s">
        <v>61</v>
      </c>
      <c r="E8998" s="22" t="s">
        <v>22072</v>
      </c>
      <c r="F8998" s="31">
        <v>43110.458645833329</v>
      </c>
      <c r="G8998" s="31">
        <v>43110</v>
      </c>
      <c r="H8998" s="31">
        <v>43475</v>
      </c>
      <c r="I8998" s="31">
        <v>43140.455925925926</v>
      </c>
      <c r="J8998" s="22" t="s">
        <v>73</v>
      </c>
      <c r="K8998" s="32" t="s">
        <v>74</v>
      </c>
      <c r="L8998" s="32" t="s">
        <v>22073</v>
      </c>
      <c r="N8998" s="24">
        <v>2596.1799999999998</v>
      </c>
      <c r="O8998" s="24">
        <v>2094.81</v>
      </c>
      <c r="P8998" s="32" t="s">
        <v>176</v>
      </c>
      <c r="Q8998" s="43" t="s">
        <v>177</v>
      </c>
      <c r="R8998" s="43" t="s">
        <v>78</v>
      </c>
      <c r="S8998" s="47">
        <v>5</v>
      </c>
    </row>
    <row r="8999" spans="1:19" ht="12.75">
      <c r="A8999" s="22" t="s">
        <v>60</v>
      </c>
      <c r="B8999" s="22" t="s">
        <v>15242</v>
      </c>
      <c r="C8999" s="22" t="s">
        <v>68</v>
      </c>
      <c r="D8999" s="22" t="s">
        <v>61</v>
      </c>
      <c r="E8999" s="22" t="s">
        <v>22074</v>
      </c>
      <c r="F8999" s="31">
        <v>43122.68069444444</v>
      </c>
      <c r="G8999" s="31">
        <v>43139</v>
      </c>
      <c r="H8999" s="31">
        <v>43504</v>
      </c>
      <c r="I8999" s="31">
        <v>43152</v>
      </c>
      <c r="J8999" s="22" t="s">
        <v>73</v>
      </c>
      <c r="K8999" s="32" t="s">
        <v>74</v>
      </c>
      <c r="L8999" s="32" t="s">
        <v>22075</v>
      </c>
      <c r="N8999" s="24">
        <v>1123.5599999999999</v>
      </c>
      <c r="O8999" s="24">
        <v>891.48</v>
      </c>
      <c r="P8999" s="32" t="s">
        <v>1315</v>
      </c>
      <c r="Q8999" s="43" t="s">
        <v>1316</v>
      </c>
      <c r="R8999" s="43" t="s">
        <v>78</v>
      </c>
      <c r="S8999" s="47">
        <v>5</v>
      </c>
    </row>
    <row r="9000" spans="1:19" ht="12.75">
      <c r="A9000" s="22" t="s">
        <v>60</v>
      </c>
      <c r="B9000" s="22" t="s">
        <v>15229</v>
      </c>
      <c r="C9000" s="22" t="s">
        <v>68</v>
      </c>
      <c r="D9000" s="22" t="s">
        <v>61</v>
      </c>
      <c r="E9000" s="22" t="s">
        <v>22076</v>
      </c>
      <c r="F9000" s="31">
        <v>43129.514918981477</v>
      </c>
      <c r="G9000" s="31">
        <v>43133</v>
      </c>
      <c r="H9000" s="31">
        <v>43498</v>
      </c>
      <c r="I9000" s="31">
        <v>43159</v>
      </c>
      <c r="J9000" s="22" t="s">
        <v>73</v>
      </c>
      <c r="K9000" s="32" t="s">
        <v>95</v>
      </c>
      <c r="L9000" s="32" t="s">
        <v>22077</v>
      </c>
      <c r="N9000" s="24">
        <v>0</v>
      </c>
      <c r="O9000" s="24">
        <v>0</v>
      </c>
      <c r="P9000" s="32" t="s">
        <v>2885</v>
      </c>
      <c r="Q9000" s="43" t="s">
        <v>2886</v>
      </c>
      <c r="R9000" s="43" t="s">
        <v>78</v>
      </c>
      <c r="S9000" s="47">
        <v>5</v>
      </c>
    </row>
    <row r="9001" spans="1:19" ht="12.75">
      <c r="A9001" s="22" t="s">
        <v>60</v>
      </c>
      <c r="B9001" s="22" t="s">
        <v>15242</v>
      </c>
      <c r="C9001" s="22" t="s">
        <v>68</v>
      </c>
      <c r="D9001" s="22" t="s">
        <v>61</v>
      </c>
      <c r="E9001" s="22" t="s">
        <v>22078</v>
      </c>
      <c r="F9001" s="31">
        <v>43123.628981481481</v>
      </c>
      <c r="G9001" s="31">
        <v>43145</v>
      </c>
      <c r="H9001" s="31">
        <v>43510</v>
      </c>
      <c r="I9001" s="31">
        <v>43153</v>
      </c>
      <c r="J9001" s="22" t="s">
        <v>73</v>
      </c>
      <c r="K9001" s="32" t="s">
        <v>74</v>
      </c>
      <c r="L9001" s="32" t="s">
        <v>22079</v>
      </c>
      <c r="N9001" s="24">
        <v>4031.29</v>
      </c>
      <c r="O9001" s="24">
        <v>3718.78</v>
      </c>
      <c r="P9001" s="32" t="s">
        <v>691</v>
      </c>
      <c r="Q9001" s="43" t="s">
        <v>692</v>
      </c>
      <c r="R9001" s="43" t="s">
        <v>78</v>
      </c>
      <c r="S9001" s="47">
        <v>5</v>
      </c>
    </row>
    <row r="9002" spans="1:19" ht="12.75">
      <c r="A9002" s="22" t="s">
        <v>60</v>
      </c>
      <c r="B9002" s="22" t="s">
        <v>15348</v>
      </c>
      <c r="C9002" s="22" t="s">
        <v>68</v>
      </c>
      <c r="D9002" s="22" t="s">
        <v>61</v>
      </c>
      <c r="E9002" s="22" t="s">
        <v>22080</v>
      </c>
      <c r="F9002" s="31">
        <v>43108.484259259254</v>
      </c>
      <c r="G9002" s="31">
        <v>43100</v>
      </c>
      <c r="H9002" s="31">
        <v>43465</v>
      </c>
      <c r="I9002" s="31">
        <v>43138</v>
      </c>
      <c r="J9002" s="22" t="s">
        <v>145</v>
      </c>
      <c r="K9002" s="32" t="s">
        <v>89</v>
      </c>
      <c r="L9002" s="32" t="s">
        <v>22081</v>
      </c>
      <c r="M9002" s="32" t="s">
        <v>15847</v>
      </c>
      <c r="N9002" s="24">
        <v>101.92749999999999</v>
      </c>
      <c r="O9002" s="24">
        <v>101.92749999999999</v>
      </c>
      <c r="P9002" s="32" t="s">
        <v>292</v>
      </c>
      <c r="Q9002" s="43" t="s">
        <v>293</v>
      </c>
      <c r="R9002" s="43" t="s">
        <v>78</v>
      </c>
      <c r="S9002" s="47">
        <v>1</v>
      </c>
    </row>
    <row r="9003" spans="1:19" ht="12.75">
      <c r="A9003" s="22" t="s">
        <v>60</v>
      </c>
      <c r="B9003" s="22" t="s">
        <v>15337</v>
      </c>
      <c r="C9003" s="22" t="s">
        <v>68</v>
      </c>
      <c r="D9003" s="22" t="s">
        <v>61</v>
      </c>
      <c r="E9003" s="22" t="s">
        <v>22082</v>
      </c>
      <c r="F9003" s="31">
        <v>43130.580428240741</v>
      </c>
      <c r="G9003" s="31">
        <v>43149</v>
      </c>
      <c r="H9003" s="31">
        <v>43514</v>
      </c>
      <c r="I9003" s="31">
        <v>43160</v>
      </c>
      <c r="J9003" s="22" t="s">
        <v>145</v>
      </c>
      <c r="K9003" s="32" t="s">
        <v>89</v>
      </c>
      <c r="L9003" s="32" t="s">
        <v>22083</v>
      </c>
      <c r="M9003" s="32" t="s">
        <v>17584</v>
      </c>
      <c r="N9003" s="24">
        <v>-71.879999999999995</v>
      </c>
      <c r="O9003" s="24">
        <v>-71.879999999999995</v>
      </c>
      <c r="P9003" s="32" t="s">
        <v>209</v>
      </c>
      <c r="Q9003" s="43" t="s">
        <v>210</v>
      </c>
      <c r="R9003" s="43" t="s">
        <v>78</v>
      </c>
      <c r="S9003" s="47">
        <v>1</v>
      </c>
    </row>
    <row r="9004" spans="1:19" ht="12.75">
      <c r="A9004" s="22" t="s">
        <v>60</v>
      </c>
      <c r="B9004" s="22" t="s">
        <v>15404</v>
      </c>
      <c r="C9004" s="22" t="s">
        <v>68</v>
      </c>
      <c r="D9004" s="22" t="s">
        <v>61</v>
      </c>
      <c r="E9004" s="22" t="s">
        <v>22084</v>
      </c>
      <c r="F9004" s="31">
        <v>43123.668912037036</v>
      </c>
      <c r="G9004" s="31">
        <v>43147</v>
      </c>
      <c r="H9004" s="31">
        <v>43512</v>
      </c>
      <c r="I9004" s="31">
        <v>43153</v>
      </c>
      <c r="J9004" s="22" t="s">
        <v>73</v>
      </c>
      <c r="K9004" s="32" t="s">
        <v>119</v>
      </c>
      <c r="L9004" s="32" t="s">
        <v>22085</v>
      </c>
      <c r="N9004" s="24">
        <v>2930.1779999999999</v>
      </c>
      <c r="O9004" s="24">
        <v>2037.71</v>
      </c>
      <c r="P9004" s="32" t="s">
        <v>16839</v>
      </c>
      <c r="Q9004" s="43" t="s">
        <v>16840</v>
      </c>
      <c r="R9004" s="43" t="s">
        <v>78</v>
      </c>
      <c r="S9004" s="47">
        <v>5</v>
      </c>
    </row>
    <row r="9005" spans="1:19" ht="12.75">
      <c r="A9005" s="22" t="s">
        <v>60</v>
      </c>
      <c r="B9005" s="22" t="s">
        <v>15229</v>
      </c>
      <c r="C9005" s="22" t="s">
        <v>68</v>
      </c>
      <c r="D9005" s="22" t="s">
        <v>61</v>
      </c>
      <c r="E9005" s="22" t="s">
        <v>22086</v>
      </c>
      <c r="F9005" s="31">
        <v>43131.449097222219</v>
      </c>
      <c r="G9005" s="31">
        <v>43131</v>
      </c>
      <c r="H9005" s="31">
        <v>43496</v>
      </c>
      <c r="I9005" s="31">
        <v>43161</v>
      </c>
      <c r="J9005" s="22" t="s">
        <v>73</v>
      </c>
      <c r="K9005" s="32" t="s">
        <v>95</v>
      </c>
      <c r="L9005" s="32" t="s">
        <v>22087</v>
      </c>
      <c r="N9005" s="24">
        <v>0</v>
      </c>
      <c r="O9005" s="24">
        <v>0</v>
      </c>
      <c r="P9005" s="32" t="s">
        <v>22088</v>
      </c>
      <c r="Q9005" s="43" t="s">
        <v>22089</v>
      </c>
      <c r="R9005" s="43" t="s">
        <v>78</v>
      </c>
      <c r="S9005" s="47">
        <v>5</v>
      </c>
    </row>
    <row r="9006" spans="1:19" ht="12.75">
      <c r="A9006" s="22" t="s">
        <v>60</v>
      </c>
      <c r="B9006" s="22" t="s">
        <v>15348</v>
      </c>
      <c r="C9006" s="22" t="s">
        <v>68</v>
      </c>
      <c r="D9006" s="22" t="s">
        <v>61</v>
      </c>
      <c r="E9006" s="22" t="s">
        <v>22090</v>
      </c>
      <c r="F9006" s="31">
        <v>43129.718622685185</v>
      </c>
      <c r="G9006" s="31">
        <v>43150</v>
      </c>
      <c r="H9006" s="31">
        <v>43515</v>
      </c>
      <c r="I9006" s="31">
        <v>43159</v>
      </c>
      <c r="J9006" s="22" t="s">
        <v>73</v>
      </c>
      <c r="K9006" s="32" t="s">
        <v>95</v>
      </c>
      <c r="L9006" s="32" t="s">
        <v>22091</v>
      </c>
      <c r="N9006" s="24">
        <v>483.9875</v>
      </c>
      <c r="O9006" s="24">
        <v>0</v>
      </c>
      <c r="P9006" s="32" t="s">
        <v>2570</v>
      </c>
      <c r="Q9006" s="43" t="s">
        <v>2571</v>
      </c>
      <c r="R9006" s="43" t="s">
        <v>78</v>
      </c>
      <c r="S9006" s="47">
        <v>5</v>
      </c>
    </row>
    <row r="9007" spans="1:19" ht="12.75">
      <c r="A9007" s="22" t="s">
        <v>60</v>
      </c>
      <c r="B9007" s="22" t="s">
        <v>15348</v>
      </c>
      <c r="C9007" s="22" t="s">
        <v>68</v>
      </c>
      <c r="D9007" s="22" t="s">
        <v>61</v>
      </c>
      <c r="E9007" s="22" t="s">
        <v>22092</v>
      </c>
      <c r="F9007" s="31">
        <v>43110.538576388884</v>
      </c>
      <c r="G9007" s="31">
        <v>43110</v>
      </c>
      <c r="H9007" s="31">
        <v>43475</v>
      </c>
      <c r="I9007" s="31">
        <v>43140</v>
      </c>
      <c r="J9007" s="22" t="s">
        <v>73</v>
      </c>
      <c r="K9007" s="32" t="s">
        <v>95</v>
      </c>
      <c r="L9007" s="32" t="s">
        <v>22093</v>
      </c>
      <c r="N9007" s="24">
        <v>0</v>
      </c>
      <c r="O9007" s="24">
        <v>0</v>
      </c>
      <c r="P9007" s="32" t="s">
        <v>22094</v>
      </c>
      <c r="Q9007" s="43" t="s">
        <v>22095</v>
      </c>
      <c r="R9007" s="43" t="s">
        <v>78</v>
      </c>
      <c r="S9007" s="47">
        <v>3</v>
      </c>
    </row>
    <row r="9008" spans="1:19" ht="12.75">
      <c r="A9008" s="22" t="s">
        <v>60</v>
      </c>
      <c r="B9008" s="22" t="s">
        <v>15948</v>
      </c>
      <c r="C9008" s="22" t="s">
        <v>68</v>
      </c>
      <c r="D9008" s="22" t="s">
        <v>61</v>
      </c>
      <c r="E9008" s="22" t="s">
        <v>22096</v>
      </c>
      <c r="F9008" s="31">
        <v>43111.616388888884</v>
      </c>
      <c r="G9008" s="31">
        <v>43130</v>
      </c>
      <c r="H9008" s="31">
        <v>43495</v>
      </c>
      <c r="I9008" s="31">
        <v>43141.611747685187</v>
      </c>
      <c r="J9008" s="22" t="s">
        <v>73</v>
      </c>
      <c r="K9008" s="32" t="s">
        <v>74</v>
      </c>
      <c r="L9008" s="32" t="s">
        <v>22097</v>
      </c>
      <c r="N9008" s="24">
        <v>605.375</v>
      </c>
      <c r="O9008" s="24">
        <v>447.55</v>
      </c>
      <c r="P9008" s="32" t="s">
        <v>349</v>
      </c>
      <c r="Q9008" s="43" t="s">
        <v>350</v>
      </c>
      <c r="R9008" s="43" t="s">
        <v>78</v>
      </c>
      <c r="S9008" s="47">
        <v>5</v>
      </c>
    </row>
    <row r="9009" spans="1:19" ht="12.75">
      <c r="A9009" s="22" t="s">
        <v>60</v>
      </c>
      <c r="B9009" s="22" t="s">
        <v>15348</v>
      </c>
      <c r="C9009" s="22" t="s">
        <v>68</v>
      </c>
      <c r="D9009" s="22" t="s">
        <v>61</v>
      </c>
      <c r="E9009" s="22" t="s">
        <v>22098</v>
      </c>
      <c r="F9009" s="31">
        <v>43111.490416666667</v>
      </c>
      <c r="G9009" s="31">
        <v>43129</v>
      </c>
      <c r="H9009" s="31">
        <v>43494</v>
      </c>
      <c r="I9009" s="31">
        <v>43171.490416666667</v>
      </c>
      <c r="J9009" s="22" t="s">
        <v>118</v>
      </c>
      <c r="K9009" s="32" t="s">
        <v>89</v>
      </c>
      <c r="L9009" s="32" t="s">
        <v>22099</v>
      </c>
      <c r="M9009" s="32" t="s">
        <v>17303</v>
      </c>
      <c r="N9009" s="24">
        <v>1056</v>
      </c>
      <c r="O9009" s="24">
        <v>1056</v>
      </c>
      <c r="P9009" s="32" t="s">
        <v>1211</v>
      </c>
      <c r="Q9009" s="43" t="s">
        <v>1212</v>
      </c>
      <c r="R9009" s="43" t="s">
        <v>78</v>
      </c>
      <c r="S9009" s="47">
        <v>1</v>
      </c>
    </row>
    <row r="9010" spans="1:19" ht="12.75">
      <c r="A9010" s="22" t="s">
        <v>60</v>
      </c>
      <c r="B9010" s="22" t="s">
        <v>15587</v>
      </c>
      <c r="C9010" s="22" t="s">
        <v>68</v>
      </c>
      <c r="D9010" s="22" t="s">
        <v>61</v>
      </c>
      <c r="E9010" s="22" t="s">
        <v>22100</v>
      </c>
      <c r="F9010" s="31">
        <v>43130.562800925924</v>
      </c>
      <c r="G9010" s="31">
        <v>42909</v>
      </c>
      <c r="H9010" s="31">
        <v>43274</v>
      </c>
      <c r="I9010" s="31">
        <v>43160</v>
      </c>
      <c r="J9010" s="22" t="s">
        <v>145</v>
      </c>
      <c r="K9010" s="32" t="s">
        <v>89</v>
      </c>
      <c r="L9010" s="32" t="s">
        <v>22101</v>
      </c>
      <c r="M9010" s="32" t="s">
        <v>17669</v>
      </c>
      <c r="N9010" s="24">
        <v>0</v>
      </c>
      <c r="O9010" s="24">
        <v>0</v>
      </c>
      <c r="P9010" s="32" t="s">
        <v>92</v>
      </c>
      <c r="Q9010" s="43" t="s">
        <v>93</v>
      </c>
      <c r="R9010" s="43" t="s">
        <v>112</v>
      </c>
      <c r="S9010" s="47">
        <v>1</v>
      </c>
    </row>
    <row r="9011" spans="1:19" ht="12.75">
      <c r="A9011" s="22" t="s">
        <v>60</v>
      </c>
      <c r="B9011" s="22" t="s">
        <v>15232</v>
      </c>
      <c r="C9011" s="22" t="s">
        <v>68</v>
      </c>
      <c r="D9011" s="22" t="s">
        <v>61</v>
      </c>
      <c r="E9011" s="22" t="s">
        <v>22102</v>
      </c>
      <c r="F9011" s="31">
        <v>43103.635046296295</v>
      </c>
      <c r="G9011" s="31">
        <v>43105</v>
      </c>
      <c r="H9011" s="31">
        <v>43470</v>
      </c>
      <c r="I9011" s="31">
        <v>43133</v>
      </c>
      <c r="J9011" s="22" t="s">
        <v>73</v>
      </c>
      <c r="K9011" s="32" t="s">
        <v>95</v>
      </c>
      <c r="L9011" s="32" t="s">
        <v>22103</v>
      </c>
      <c r="N9011" s="24">
        <v>1017.1466</v>
      </c>
      <c r="O9011" s="24">
        <v>0</v>
      </c>
      <c r="P9011" s="32" t="s">
        <v>150</v>
      </c>
      <c r="Q9011" s="43" t="s">
        <v>151</v>
      </c>
      <c r="R9011" s="43" t="s">
        <v>78</v>
      </c>
      <c r="S9011" s="47">
        <v>5</v>
      </c>
    </row>
    <row r="9012" spans="1:19" ht="12.75">
      <c r="A9012" s="22" t="s">
        <v>60</v>
      </c>
      <c r="B9012" s="22" t="s">
        <v>15298</v>
      </c>
      <c r="C9012" s="22" t="s">
        <v>68</v>
      </c>
      <c r="D9012" s="22" t="s">
        <v>61</v>
      </c>
      <c r="E9012" s="22" t="s">
        <v>22104</v>
      </c>
      <c r="F9012" s="31">
        <v>43115.39943287037</v>
      </c>
      <c r="G9012" s="31">
        <v>43115</v>
      </c>
      <c r="H9012" s="31">
        <v>43480</v>
      </c>
      <c r="I9012" s="31">
        <v>43145</v>
      </c>
      <c r="J9012" s="22" t="s">
        <v>73</v>
      </c>
      <c r="K9012" s="32" t="s">
        <v>95</v>
      </c>
      <c r="L9012" s="32" t="s">
        <v>22105</v>
      </c>
      <c r="N9012" s="24">
        <v>0</v>
      </c>
      <c r="O9012" s="24">
        <v>0</v>
      </c>
      <c r="P9012" s="32" t="s">
        <v>556</v>
      </c>
      <c r="Q9012" s="43" t="s">
        <v>557</v>
      </c>
      <c r="R9012" s="43" t="s">
        <v>78</v>
      </c>
      <c r="S9012" s="47">
        <v>6</v>
      </c>
    </row>
    <row r="9013" spans="1:19" ht="12.75">
      <c r="A9013" s="22" t="s">
        <v>60</v>
      </c>
      <c r="B9013" s="22" t="s">
        <v>15220</v>
      </c>
      <c r="C9013" s="22" t="s">
        <v>68</v>
      </c>
      <c r="D9013" s="22" t="s">
        <v>61</v>
      </c>
      <c r="E9013" s="22" t="s">
        <v>22106</v>
      </c>
      <c r="F9013" s="31">
        <v>43116.59270833333</v>
      </c>
      <c r="G9013" s="31">
        <v>43116</v>
      </c>
      <c r="H9013" s="31">
        <v>43481</v>
      </c>
      <c r="I9013" s="31">
        <v>43146.588680555556</v>
      </c>
      <c r="J9013" s="22" t="s">
        <v>73</v>
      </c>
      <c r="K9013" s="32" t="s">
        <v>119</v>
      </c>
      <c r="L9013" s="32" t="s">
        <v>22107</v>
      </c>
      <c r="N9013" s="24">
        <v>682.17399999999998</v>
      </c>
      <c r="O9013" s="24">
        <v>651.52</v>
      </c>
      <c r="P9013" s="32" t="s">
        <v>4319</v>
      </c>
      <c r="Q9013" s="43" t="s">
        <v>4320</v>
      </c>
      <c r="R9013" s="43" t="s">
        <v>78</v>
      </c>
      <c r="S9013" s="47">
        <v>5</v>
      </c>
    </row>
    <row r="9014" spans="1:19" ht="12.75">
      <c r="A9014" s="22" t="s">
        <v>60</v>
      </c>
      <c r="B9014" s="22" t="s">
        <v>16293</v>
      </c>
      <c r="C9014" s="22" t="s">
        <v>68</v>
      </c>
      <c r="D9014" s="22" t="s">
        <v>61</v>
      </c>
      <c r="E9014" s="22" t="s">
        <v>22108</v>
      </c>
      <c r="F9014" s="31">
        <v>43104.647662037038</v>
      </c>
      <c r="G9014" s="31">
        <v>43111</v>
      </c>
      <c r="H9014" s="31">
        <v>43476</v>
      </c>
      <c r="I9014" s="31">
        <v>43134</v>
      </c>
      <c r="J9014" s="22" t="s">
        <v>73</v>
      </c>
      <c r="K9014" s="32" t="s">
        <v>119</v>
      </c>
      <c r="L9014" s="32" t="s">
        <v>22109</v>
      </c>
      <c r="N9014" s="24">
        <v>8232.4449999999997</v>
      </c>
      <c r="O9014" s="24">
        <v>6567.2133000000003</v>
      </c>
      <c r="P9014" s="32" t="s">
        <v>1138</v>
      </c>
      <c r="Q9014" s="43" t="s">
        <v>1139</v>
      </c>
      <c r="R9014" s="43" t="s">
        <v>78</v>
      </c>
      <c r="S9014" s="47">
        <v>5</v>
      </c>
    </row>
    <row r="9015" spans="1:19" ht="12.75">
      <c r="A9015" s="22" t="s">
        <v>60</v>
      </c>
      <c r="B9015" s="22" t="s">
        <v>15263</v>
      </c>
      <c r="C9015" s="22" t="s">
        <v>68</v>
      </c>
      <c r="D9015" s="22" t="s">
        <v>61</v>
      </c>
      <c r="E9015" s="22" t="s">
        <v>22110</v>
      </c>
      <c r="F9015" s="31">
        <v>43119.604155092587</v>
      </c>
      <c r="G9015" s="31">
        <v>43119</v>
      </c>
      <c r="H9015" s="31">
        <v>43484</v>
      </c>
      <c r="I9015" s="31">
        <v>43149</v>
      </c>
      <c r="J9015" s="22" t="s">
        <v>73</v>
      </c>
      <c r="K9015" s="32" t="s">
        <v>119</v>
      </c>
      <c r="L9015" s="32" t="s">
        <v>22111</v>
      </c>
      <c r="N9015" s="24">
        <v>304.54199999999997</v>
      </c>
      <c r="O9015" s="24">
        <v>287.61</v>
      </c>
      <c r="P9015" s="32" t="s">
        <v>3175</v>
      </c>
      <c r="Q9015" s="43" t="s">
        <v>3176</v>
      </c>
      <c r="R9015" s="43" t="s">
        <v>78</v>
      </c>
      <c r="S9015" s="47">
        <v>5</v>
      </c>
    </row>
    <row r="9016" spans="1:19" ht="12.75">
      <c r="A9016" s="22" t="s">
        <v>60</v>
      </c>
      <c r="B9016" s="22" t="s">
        <v>15275</v>
      </c>
      <c r="C9016" s="22" t="s">
        <v>68</v>
      </c>
      <c r="D9016" s="22" t="s">
        <v>61</v>
      </c>
      <c r="E9016" s="22" t="s">
        <v>22112</v>
      </c>
      <c r="F9016" s="31">
        <v>43108.56449074074</v>
      </c>
      <c r="G9016" s="31">
        <v>43137</v>
      </c>
      <c r="H9016" s="31">
        <v>43502</v>
      </c>
      <c r="I9016" s="31">
        <v>43138</v>
      </c>
      <c r="J9016" s="22" t="s">
        <v>73</v>
      </c>
      <c r="K9016" s="32" t="s">
        <v>95</v>
      </c>
      <c r="L9016" s="32" t="s">
        <v>22113</v>
      </c>
      <c r="N9016" s="24">
        <v>5583.6099999999997</v>
      </c>
      <c r="O9016" s="24">
        <v>0</v>
      </c>
      <c r="P9016" s="32" t="s">
        <v>2190</v>
      </c>
      <c r="Q9016" s="43" t="s">
        <v>2191</v>
      </c>
      <c r="R9016" s="43" t="s">
        <v>78</v>
      </c>
      <c r="S9016" s="47">
        <v>4</v>
      </c>
    </row>
    <row r="9017" spans="1:19" ht="12.75">
      <c r="A9017" s="22" t="s">
        <v>60</v>
      </c>
      <c r="B9017" s="22" t="s">
        <v>15320</v>
      </c>
      <c r="C9017" s="22" t="s">
        <v>68</v>
      </c>
      <c r="D9017" s="22" t="s">
        <v>61</v>
      </c>
      <c r="E9017" s="22" t="s">
        <v>22114</v>
      </c>
      <c r="F9017" s="31">
        <v>43109.68204861111</v>
      </c>
      <c r="G9017" s="31">
        <v>43109</v>
      </c>
      <c r="H9017" s="31">
        <v>43474</v>
      </c>
      <c r="I9017" s="31">
        <v>43139</v>
      </c>
      <c r="J9017" s="22" t="s">
        <v>73</v>
      </c>
      <c r="K9017" s="32" t="s">
        <v>74</v>
      </c>
      <c r="L9017" s="32" t="s">
        <v>22115</v>
      </c>
      <c r="N9017" s="24">
        <v>377.42399999999998</v>
      </c>
      <c r="O9017" s="24">
        <v>300.24</v>
      </c>
      <c r="P9017" s="32" t="s">
        <v>2365</v>
      </c>
      <c r="Q9017" s="43" t="s">
        <v>2366</v>
      </c>
      <c r="R9017" s="43" t="s">
        <v>78</v>
      </c>
      <c r="S9017" s="47">
        <v>5</v>
      </c>
    </row>
    <row r="9018" spans="1:19" ht="12.75">
      <c r="A9018" s="22" t="s">
        <v>60</v>
      </c>
      <c r="B9018" s="22" t="s">
        <v>15399</v>
      </c>
      <c r="C9018" s="22" t="s">
        <v>68</v>
      </c>
      <c r="D9018" s="22" t="s">
        <v>61</v>
      </c>
      <c r="E9018" s="22" t="s">
        <v>22116</v>
      </c>
      <c r="F9018" s="31">
        <v>43109.704421296294</v>
      </c>
      <c r="G9018" s="31">
        <v>43134</v>
      </c>
      <c r="H9018" s="31">
        <v>43499</v>
      </c>
      <c r="I9018" s="31">
        <v>42742</v>
      </c>
      <c r="J9018" s="22" t="s">
        <v>73</v>
      </c>
      <c r="K9018" s="32" t="s">
        <v>95</v>
      </c>
      <c r="L9018" s="32" t="s">
        <v>22117</v>
      </c>
      <c r="N9018" s="24">
        <v>0</v>
      </c>
      <c r="O9018" s="24">
        <v>0</v>
      </c>
      <c r="P9018" s="32" t="s">
        <v>5796</v>
      </c>
      <c r="Q9018" s="43" t="s">
        <v>5797</v>
      </c>
      <c r="R9018" s="43" t="s">
        <v>78</v>
      </c>
      <c r="S9018" s="47">
        <v>5</v>
      </c>
    </row>
    <row r="9019" spans="1:19" ht="12.75">
      <c r="A9019" s="22" t="s">
        <v>60</v>
      </c>
      <c r="B9019" s="22" t="s">
        <v>15439</v>
      </c>
      <c r="C9019" s="22" t="s">
        <v>68</v>
      </c>
      <c r="D9019" s="22" t="s">
        <v>61</v>
      </c>
      <c r="E9019" s="22" t="s">
        <v>22118</v>
      </c>
      <c r="F9019" s="31">
        <v>43124.449363425927</v>
      </c>
      <c r="G9019" s="31">
        <v>43157</v>
      </c>
      <c r="H9019" s="31">
        <v>43522</v>
      </c>
      <c r="I9019" s="31">
        <v>43154</v>
      </c>
      <c r="J9019" s="22" t="s">
        <v>73</v>
      </c>
      <c r="K9019" s="32" t="s">
        <v>74</v>
      </c>
      <c r="L9019" s="32" t="s">
        <v>22119</v>
      </c>
      <c r="N9019" s="24">
        <v>2693.93</v>
      </c>
      <c r="O9019" s="24">
        <v>2517.71</v>
      </c>
      <c r="P9019" s="32" t="s">
        <v>176</v>
      </c>
      <c r="Q9019" s="43" t="s">
        <v>177</v>
      </c>
      <c r="R9019" s="43" t="s">
        <v>78</v>
      </c>
      <c r="S9019" s="47">
        <v>4</v>
      </c>
    </row>
    <row r="9020" spans="1:19" ht="12.75">
      <c r="A9020" s="22" t="s">
        <v>60</v>
      </c>
      <c r="B9020" s="22" t="s">
        <v>16253</v>
      </c>
      <c r="C9020" s="22" t="s">
        <v>68</v>
      </c>
      <c r="D9020" s="22" t="s">
        <v>61</v>
      </c>
      <c r="E9020" s="22" t="s">
        <v>22120</v>
      </c>
      <c r="F9020" s="31">
        <v>43109.457314814812</v>
      </c>
      <c r="G9020" s="31">
        <v>43131</v>
      </c>
      <c r="H9020" s="31">
        <v>43496</v>
      </c>
      <c r="I9020" s="31">
        <v>43139.454409722217</v>
      </c>
      <c r="J9020" s="22" t="s">
        <v>73</v>
      </c>
      <c r="K9020" s="32" t="s">
        <v>95</v>
      </c>
      <c r="L9020" s="32" t="s">
        <v>22121</v>
      </c>
      <c r="N9020" s="24">
        <v>1136.96</v>
      </c>
      <c r="O9020" s="24">
        <v>0</v>
      </c>
      <c r="P9020" s="32" t="s">
        <v>19863</v>
      </c>
      <c r="Q9020" s="43" t="s">
        <v>19864</v>
      </c>
      <c r="R9020" s="43" t="s">
        <v>78</v>
      </c>
      <c r="S9020" s="47">
        <v>5</v>
      </c>
    </row>
    <row r="9021" spans="1:19" ht="12.75">
      <c r="A9021" s="22" t="s">
        <v>60</v>
      </c>
      <c r="B9021" s="22" t="s">
        <v>15460</v>
      </c>
      <c r="C9021" s="22" t="s">
        <v>68</v>
      </c>
      <c r="D9021" s="22" t="s">
        <v>61</v>
      </c>
      <c r="E9021" s="22" t="s">
        <v>22122</v>
      </c>
      <c r="F9021" s="31">
        <v>43117.732245370367</v>
      </c>
      <c r="G9021" s="31">
        <v>43117</v>
      </c>
      <c r="H9021" s="31">
        <v>43482</v>
      </c>
      <c r="I9021" s="31">
        <v>43147</v>
      </c>
      <c r="J9021" s="22" t="s">
        <v>73</v>
      </c>
      <c r="K9021" s="32" t="s">
        <v>95</v>
      </c>
      <c r="L9021" s="32" t="s">
        <v>22123</v>
      </c>
      <c r="N9021" s="24">
        <v>5769.7700000000004</v>
      </c>
      <c r="O9021" s="24">
        <v>0</v>
      </c>
      <c r="P9021" s="32" t="s">
        <v>105</v>
      </c>
      <c r="Q9021" s="43" t="s">
        <v>106</v>
      </c>
      <c r="R9021" s="43" t="s">
        <v>78</v>
      </c>
      <c r="S9021" s="47">
        <v>5</v>
      </c>
    </row>
    <row r="9022" spans="1:19" ht="12.75">
      <c r="A9022" s="22" t="s">
        <v>60</v>
      </c>
      <c r="B9022" s="22" t="s">
        <v>15278</v>
      </c>
      <c r="C9022" s="22" t="s">
        <v>68</v>
      </c>
      <c r="D9022" s="22" t="s">
        <v>61</v>
      </c>
      <c r="E9022" s="22" t="s">
        <v>22124</v>
      </c>
      <c r="F9022" s="31">
        <v>43101.084317129629</v>
      </c>
      <c r="G9022" s="31">
        <v>43136</v>
      </c>
      <c r="H9022" s="31">
        <v>43501</v>
      </c>
      <c r="I9022" s="31">
        <v>43161.084317129629</v>
      </c>
      <c r="J9022" s="22" t="s">
        <v>118</v>
      </c>
      <c r="K9022" s="32" t="s">
        <v>89</v>
      </c>
      <c r="L9022" s="32" t="s">
        <v>22125</v>
      </c>
      <c r="M9022" s="32" t="s">
        <v>22126</v>
      </c>
      <c r="N9022" s="24">
        <v>1273.895</v>
      </c>
      <c r="O9022" s="24">
        <v>910.58</v>
      </c>
      <c r="P9022" s="32" t="s">
        <v>702</v>
      </c>
      <c r="Q9022" s="43" t="s">
        <v>703</v>
      </c>
      <c r="R9022" s="43" t="s">
        <v>78</v>
      </c>
      <c r="S9022" s="47">
        <v>5</v>
      </c>
    </row>
    <row r="9023" spans="1:19" ht="12.75">
      <c r="A9023" s="22" t="s">
        <v>60</v>
      </c>
      <c r="B9023" s="22" t="s">
        <v>15232</v>
      </c>
      <c r="C9023" s="22" t="s">
        <v>68</v>
      </c>
      <c r="D9023" s="22" t="s">
        <v>61</v>
      </c>
      <c r="E9023" s="22" t="s">
        <v>22127</v>
      </c>
      <c r="F9023" s="31">
        <v>43124.780231481476</v>
      </c>
      <c r="G9023" s="31">
        <v>43132</v>
      </c>
      <c r="H9023" s="31">
        <v>43497</v>
      </c>
      <c r="I9023" s="31">
        <v>43154</v>
      </c>
      <c r="J9023" s="22" t="s">
        <v>73</v>
      </c>
      <c r="K9023" s="32" t="s">
        <v>89</v>
      </c>
      <c r="L9023" s="32" t="s">
        <v>22128</v>
      </c>
      <c r="M9023" s="32" t="s">
        <v>20822</v>
      </c>
      <c r="N9023" s="24">
        <v>1152.4400000000001</v>
      </c>
      <c r="O9023" s="24">
        <v>1152.4400000000001</v>
      </c>
      <c r="P9023" s="32" t="s">
        <v>11218</v>
      </c>
      <c r="Q9023" s="43" t="s">
        <v>11219</v>
      </c>
      <c r="R9023" s="43" t="s">
        <v>78</v>
      </c>
      <c r="S9023" s="47">
        <v>5</v>
      </c>
    </row>
    <row r="9024" spans="1:19" ht="12.75">
      <c r="A9024" s="22" t="s">
        <v>60</v>
      </c>
      <c r="B9024" s="22" t="s">
        <v>15457</v>
      </c>
      <c r="C9024" s="22" t="s">
        <v>68</v>
      </c>
      <c r="D9024" s="22" t="s">
        <v>61</v>
      </c>
      <c r="E9024" s="22" t="s">
        <v>22129</v>
      </c>
      <c r="F9024" s="31">
        <v>43108.466782407406</v>
      </c>
      <c r="G9024" s="31">
        <v>43132</v>
      </c>
      <c r="H9024" s="31">
        <v>43497</v>
      </c>
      <c r="I9024" s="31">
        <v>43138</v>
      </c>
      <c r="J9024" s="22" t="s">
        <v>73</v>
      </c>
      <c r="K9024" s="32" t="s">
        <v>95</v>
      </c>
      <c r="L9024" s="32" t="s">
        <v>22130</v>
      </c>
      <c r="N9024" s="24">
        <v>2943.1350000000002</v>
      </c>
      <c r="O9024" s="24">
        <v>0</v>
      </c>
      <c r="P9024" s="32" t="s">
        <v>209</v>
      </c>
      <c r="Q9024" s="43" t="s">
        <v>210</v>
      </c>
      <c r="R9024" s="43" t="s">
        <v>78</v>
      </c>
      <c r="S9024" s="47">
        <v>5</v>
      </c>
    </row>
    <row r="9025" spans="1:19" ht="12.75">
      <c r="A9025" s="22" t="s">
        <v>60</v>
      </c>
      <c r="B9025" s="22" t="s">
        <v>15379</v>
      </c>
      <c r="C9025" s="22" t="s">
        <v>68</v>
      </c>
      <c r="D9025" s="22" t="s">
        <v>61</v>
      </c>
      <c r="E9025" s="22" t="s">
        <v>22131</v>
      </c>
      <c r="F9025" s="31">
        <v>43116.508657407408</v>
      </c>
      <c r="G9025" s="31">
        <v>43132</v>
      </c>
      <c r="H9025" s="31">
        <v>43497</v>
      </c>
      <c r="I9025" s="31">
        <v>43146</v>
      </c>
      <c r="J9025" s="22" t="s">
        <v>73</v>
      </c>
      <c r="K9025" s="32" t="s">
        <v>119</v>
      </c>
      <c r="L9025" s="32" t="s">
        <v>22132</v>
      </c>
      <c r="N9025" s="24">
        <v>1601.415</v>
      </c>
      <c r="O9025" s="24">
        <v>1380.76</v>
      </c>
      <c r="P9025" s="32" t="s">
        <v>132</v>
      </c>
      <c r="Q9025" s="43" t="s">
        <v>133</v>
      </c>
      <c r="R9025" s="43" t="s">
        <v>78</v>
      </c>
      <c r="S9025" s="47">
        <v>5</v>
      </c>
    </row>
    <row r="9026" spans="1:19" ht="12.75">
      <c r="A9026" s="22" t="s">
        <v>60</v>
      </c>
      <c r="B9026" s="22" t="s">
        <v>16109</v>
      </c>
      <c r="C9026" s="22" t="s">
        <v>68</v>
      </c>
      <c r="D9026" s="22" t="s">
        <v>61</v>
      </c>
      <c r="E9026" s="22" t="s">
        <v>22133</v>
      </c>
      <c r="F9026" s="31">
        <v>43116.533414351848</v>
      </c>
      <c r="G9026" s="31">
        <v>43159</v>
      </c>
      <c r="H9026" s="31">
        <v>43524</v>
      </c>
      <c r="I9026" s="31">
        <v>43146</v>
      </c>
      <c r="J9026" s="22" t="s">
        <v>73</v>
      </c>
      <c r="K9026" s="32" t="s">
        <v>95</v>
      </c>
      <c r="L9026" s="32" t="s">
        <v>22134</v>
      </c>
      <c r="N9026" s="24">
        <v>0</v>
      </c>
      <c r="O9026" s="24">
        <v>0</v>
      </c>
      <c r="P9026" s="32" t="s">
        <v>1713</v>
      </c>
      <c r="Q9026" s="43" t="s">
        <v>1714</v>
      </c>
      <c r="R9026" s="43" t="s">
        <v>78</v>
      </c>
      <c r="S9026" s="47">
        <v>4</v>
      </c>
    </row>
    <row r="9027" spans="1:19" ht="12.75">
      <c r="A9027" s="22" t="s">
        <v>60</v>
      </c>
      <c r="B9027" s="22" t="s">
        <v>15220</v>
      </c>
      <c r="C9027" s="22" t="s">
        <v>68</v>
      </c>
      <c r="D9027" s="22" t="s">
        <v>61</v>
      </c>
      <c r="E9027" s="22" t="s">
        <v>22135</v>
      </c>
      <c r="F9027" s="31">
        <v>43119.431886574072</v>
      </c>
      <c r="G9027" s="31">
        <v>43119</v>
      </c>
      <c r="H9027" s="31">
        <v>43484</v>
      </c>
      <c r="I9027" s="31">
        <v>43149.430300925924</v>
      </c>
      <c r="J9027" s="22" t="s">
        <v>73</v>
      </c>
      <c r="K9027" s="32" t="s">
        <v>95</v>
      </c>
      <c r="L9027" s="32" t="s">
        <v>22136</v>
      </c>
      <c r="N9027" s="24">
        <v>520.65329999999994</v>
      </c>
      <c r="O9027" s="24">
        <v>0</v>
      </c>
      <c r="P9027" s="32" t="s">
        <v>22137</v>
      </c>
      <c r="Q9027" s="43" t="s">
        <v>22138</v>
      </c>
      <c r="R9027" s="43" t="s">
        <v>78</v>
      </c>
      <c r="S9027" s="47">
        <v>5</v>
      </c>
    </row>
    <row r="9028" spans="1:19" ht="12.75">
      <c r="A9028" s="22" t="s">
        <v>60</v>
      </c>
      <c r="B9028" s="22" t="s">
        <v>15478</v>
      </c>
      <c r="C9028" s="22" t="s">
        <v>68</v>
      </c>
      <c r="D9028" s="22" t="s">
        <v>61</v>
      </c>
      <c r="E9028" s="22" t="s">
        <v>22139</v>
      </c>
      <c r="F9028" s="31">
        <v>43125.623738425922</v>
      </c>
      <c r="G9028" s="31">
        <v>43125</v>
      </c>
      <c r="H9028" s="31">
        <v>43490</v>
      </c>
      <c r="I9028" s="31">
        <v>43155</v>
      </c>
      <c r="J9028" s="22" t="s">
        <v>73</v>
      </c>
      <c r="K9028" s="32" t="s">
        <v>95</v>
      </c>
      <c r="L9028" s="32" t="s">
        <v>22140</v>
      </c>
      <c r="N9028" s="24">
        <v>300</v>
      </c>
      <c r="O9028" s="24">
        <v>0</v>
      </c>
      <c r="P9028" s="32" t="s">
        <v>4951</v>
      </c>
      <c r="Q9028" s="43" t="s">
        <v>4952</v>
      </c>
      <c r="R9028" s="43" t="s">
        <v>78</v>
      </c>
      <c r="S9028" s="47">
        <v>5</v>
      </c>
    </row>
    <row r="9029" spans="1:19" ht="12.75">
      <c r="A9029" s="22" t="s">
        <v>60</v>
      </c>
      <c r="B9029" s="22" t="s">
        <v>15220</v>
      </c>
      <c r="C9029" s="22" t="s">
        <v>68</v>
      </c>
      <c r="D9029" s="22" t="s">
        <v>61</v>
      </c>
      <c r="E9029" s="22" t="s">
        <v>22141</v>
      </c>
      <c r="F9029" s="31">
        <v>43129.538402777776</v>
      </c>
      <c r="G9029" s="31">
        <v>43136</v>
      </c>
      <c r="H9029" s="31">
        <v>43501</v>
      </c>
      <c r="I9029" s="31">
        <v>43159.535844907405</v>
      </c>
      <c r="J9029" s="22" t="s">
        <v>73</v>
      </c>
      <c r="K9029" s="32" t="s">
        <v>89</v>
      </c>
      <c r="L9029" s="32" t="s">
        <v>22142</v>
      </c>
      <c r="M9029" s="32" t="s">
        <v>22143</v>
      </c>
      <c r="N9029" s="24">
        <v>348.19119999999998</v>
      </c>
      <c r="O9029" s="24">
        <v>291.12</v>
      </c>
      <c r="P9029" s="32" t="s">
        <v>132</v>
      </c>
      <c r="Q9029" s="43" t="s">
        <v>133</v>
      </c>
      <c r="R9029" s="43" t="s">
        <v>78</v>
      </c>
      <c r="S9029" s="47">
        <v>5</v>
      </c>
    </row>
    <row r="9030" spans="1:19" ht="12.75">
      <c r="A9030" s="22" t="s">
        <v>60</v>
      </c>
      <c r="B9030" s="22" t="s">
        <v>15220</v>
      </c>
      <c r="C9030" s="22" t="s">
        <v>68</v>
      </c>
      <c r="D9030" s="22" t="s">
        <v>61</v>
      </c>
      <c r="E9030" s="22" t="s">
        <v>22144</v>
      </c>
      <c r="F9030" s="31">
        <v>43127.085277777776</v>
      </c>
      <c r="G9030" s="31">
        <v>43162</v>
      </c>
      <c r="H9030" s="31">
        <v>43527</v>
      </c>
      <c r="I9030" s="31">
        <v>43187.085277777776</v>
      </c>
      <c r="J9030" s="22" t="s">
        <v>118</v>
      </c>
      <c r="K9030" s="32" t="s">
        <v>119</v>
      </c>
      <c r="L9030" s="32" t="s">
        <v>22145</v>
      </c>
      <c r="N9030" s="24">
        <v>331.30</v>
      </c>
      <c r="O9030" s="24">
        <v>331.30</v>
      </c>
      <c r="P9030" s="32" t="s">
        <v>266</v>
      </c>
      <c r="Q9030" s="43" t="s">
        <v>267</v>
      </c>
      <c r="R9030" s="43" t="s">
        <v>78</v>
      </c>
      <c r="S9030" s="47">
        <v>1</v>
      </c>
    </row>
    <row r="9031" spans="1:19" ht="12.75">
      <c r="A9031" s="22" t="s">
        <v>60</v>
      </c>
      <c r="B9031" s="22" t="s">
        <v>15454</v>
      </c>
      <c r="C9031" s="22" t="s">
        <v>68</v>
      </c>
      <c r="D9031" s="22" t="s">
        <v>61</v>
      </c>
      <c r="E9031" s="22" t="s">
        <v>22146</v>
      </c>
      <c r="F9031" s="31">
        <v>43117.691365740742</v>
      </c>
      <c r="G9031" s="31">
        <v>43123</v>
      </c>
      <c r="H9031" s="31">
        <v>43488</v>
      </c>
      <c r="I9031" s="31">
        <v>43147</v>
      </c>
      <c r="J9031" s="22" t="s">
        <v>73</v>
      </c>
      <c r="K9031" s="32" t="s">
        <v>74</v>
      </c>
      <c r="L9031" s="32" t="s">
        <v>22147</v>
      </c>
      <c r="N9031" s="24">
        <v>3525.7575000000002</v>
      </c>
      <c r="O9031" s="24">
        <v>3301.91</v>
      </c>
      <c r="P9031" s="32" t="s">
        <v>92</v>
      </c>
      <c r="Q9031" s="43" t="s">
        <v>93</v>
      </c>
      <c r="R9031" s="43" t="s">
        <v>78</v>
      </c>
      <c r="S9031" s="47">
        <v>4</v>
      </c>
    </row>
    <row r="9032" spans="1:19" ht="12.75">
      <c r="A9032" s="22" t="s">
        <v>60</v>
      </c>
      <c r="B9032" s="22" t="s">
        <v>15478</v>
      </c>
      <c r="C9032" s="22" t="s">
        <v>68</v>
      </c>
      <c r="D9032" s="22" t="s">
        <v>61</v>
      </c>
      <c r="E9032" s="22" t="s">
        <v>22148</v>
      </c>
      <c r="F9032" s="31">
        <v>43117.682152777779</v>
      </c>
      <c r="G9032" s="31">
        <v>43122</v>
      </c>
      <c r="H9032" s="31">
        <v>43487</v>
      </c>
      <c r="I9032" s="31">
        <v>43147</v>
      </c>
      <c r="J9032" s="22" t="s">
        <v>73</v>
      </c>
      <c r="K9032" s="32" t="s">
        <v>95</v>
      </c>
      <c r="L9032" s="32" t="s">
        <v>22149</v>
      </c>
      <c r="N9032" s="24">
        <v>0</v>
      </c>
      <c r="O9032" s="24">
        <v>0</v>
      </c>
      <c r="P9032" s="32" t="s">
        <v>10210</v>
      </c>
      <c r="Q9032" s="43" t="s">
        <v>10211</v>
      </c>
      <c r="R9032" s="43" t="s">
        <v>78</v>
      </c>
      <c r="S9032" s="47">
        <v>5</v>
      </c>
    </row>
    <row r="9033" spans="1:19" ht="12.75">
      <c r="A9033" s="22" t="s">
        <v>60</v>
      </c>
      <c r="B9033" s="22" t="s">
        <v>16276</v>
      </c>
      <c r="C9033" s="22" t="s">
        <v>68</v>
      </c>
      <c r="D9033" s="22" t="s">
        <v>61</v>
      </c>
      <c r="E9033" s="22" t="s">
        <v>22150</v>
      </c>
      <c r="F9033" s="31">
        <v>43125.462349537032</v>
      </c>
      <c r="G9033" s="31">
        <v>43131</v>
      </c>
      <c r="H9033" s="31">
        <v>43496</v>
      </c>
      <c r="I9033" s="31">
        <v>43155</v>
      </c>
      <c r="J9033" s="22" t="s">
        <v>73</v>
      </c>
      <c r="K9033" s="32" t="s">
        <v>95</v>
      </c>
      <c r="L9033" s="32" t="s">
        <v>22151</v>
      </c>
      <c r="N9033" s="24">
        <v>12142.66</v>
      </c>
      <c r="O9033" s="24">
        <v>0</v>
      </c>
      <c r="P9033" s="32" t="s">
        <v>712</v>
      </c>
      <c r="Q9033" s="43" t="s">
        <v>713</v>
      </c>
      <c r="R9033" s="43" t="s">
        <v>78</v>
      </c>
      <c r="S9033" s="47">
        <v>3</v>
      </c>
    </row>
    <row r="9034" spans="1:19" ht="12.75">
      <c r="A9034" s="22" t="s">
        <v>60</v>
      </c>
      <c r="B9034" s="22" t="s">
        <v>15220</v>
      </c>
      <c r="C9034" s="22" t="s">
        <v>68</v>
      </c>
      <c r="D9034" s="22" t="s">
        <v>61</v>
      </c>
      <c r="E9034" s="22" t="s">
        <v>22152</v>
      </c>
      <c r="F9034" s="31">
        <v>43130.575833333329</v>
      </c>
      <c r="G9034" s="31">
        <v>43160</v>
      </c>
      <c r="H9034" s="31">
        <v>43525</v>
      </c>
      <c r="I9034" s="31">
        <v>43160.569513888884</v>
      </c>
      <c r="J9034" s="22" t="s">
        <v>73</v>
      </c>
      <c r="K9034" s="32" t="s">
        <v>119</v>
      </c>
      <c r="L9034" s="32" t="s">
        <v>22153</v>
      </c>
      <c r="N9034" s="24">
        <v>1791.0183</v>
      </c>
      <c r="O9034" s="24">
        <v>1283.415</v>
      </c>
      <c r="P9034" s="32" t="s">
        <v>222</v>
      </c>
      <c r="Q9034" s="43" t="s">
        <v>223</v>
      </c>
      <c r="R9034" s="43" t="s">
        <v>78</v>
      </c>
      <c r="S9034" s="47">
        <v>5</v>
      </c>
    </row>
    <row r="9035" spans="1:19" ht="12.75">
      <c r="A9035" s="22" t="s">
        <v>60</v>
      </c>
      <c r="B9035" s="22" t="s">
        <v>15220</v>
      </c>
      <c r="C9035" s="22" t="s">
        <v>68</v>
      </c>
      <c r="D9035" s="22" t="s">
        <v>61</v>
      </c>
      <c r="E9035" s="22" t="s">
        <v>22154</v>
      </c>
      <c r="F9035" s="31">
        <v>43117.495532407404</v>
      </c>
      <c r="G9035" s="31">
        <v>43117</v>
      </c>
      <c r="H9035" s="31">
        <v>43482</v>
      </c>
      <c r="I9035" s="31">
        <v>43147.494409722218</v>
      </c>
      <c r="J9035" s="22" t="s">
        <v>73</v>
      </c>
      <c r="K9035" s="32" t="s">
        <v>74</v>
      </c>
      <c r="L9035" s="32" t="s">
        <v>22155</v>
      </c>
      <c r="N9035" s="24">
        <v>1210.2159999999999</v>
      </c>
      <c r="O9035" s="24">
        <v>690.16330000000005</v>
      </c>
      <c r="P9035" s="32" t="s">
        <v>4146</v>
      </c>
      <c r="Q9035" s="43" t="s">
        <v>4147</v>
      </c>
      <c r="R9035" s="43" t="s">
        <v>78</v>
      </c>
      <c r="S9035" s="47">
        <v>5</v>
      </c>
    </row>
    <row r="9036" spans="1:19" ht="12.75">
      <c r="A9036" s="22" t="s">
        <v>60</v>
      </c>
      <c r="B9036" s="22" t="s">
        <v>15478</v>
      </c>
      <c r="C9036" s="22" t="s">
        <v>68</v>
      </c>
      <c r="D9036" s="22" t="s">
        <v>61</v>
      </c>
      <c r="E9036" s="22" t="s">
        <v>22156</v>
      </c>
      <c r="F9036" s="31">
        <v>43123.084988425922</v>
      </c>
      <c r="G9036" s="31">
        <v>43158</v>
      </c>
      <c r="H9036" s="31">
        <v>43523</v>
      </c>
      <c r="I9036" s="31">
        <v>43183.084988425922</v>
      </c>
      <c r="J9036" s="22" t="s">
        <v>118</v>
      </c>
      <c r="K9036" s="32" t="s">
        <v>119</v>
      </c>
      <c r="L9036" s="32" t="s">
        <v>22157</v>
      </c>
      <c r="N9036" s="24">
        <v>1177.3499999999999</v>
      </c>
      <c r="O9036" s="24">
        <v>1177.3499999999999</v>
      </c>
      <c r="P9036" s="32" t="s">
        <v>222</v>
      </c>
      <c r="Q9036" s="43" t="s">
        <v>223</v>
      </c>
      <c r="R9036" s="43" t="s">
        <v>78</v>
      </c>
      <c r="S9036" s="47">
        <v>1</v>
      </c>
    </row>
    <row r="9037" spans="1:19" ht="12.75">
      <c r="A9037" s="22" t="s">
        <v>60</v>
      </c>
      <c r="B9037" s="22" t="s">
        <v>15220</v>
      </c>
      <c r="C9037" s="22" t="s">
        <v>68</v>
      </c>
      <c r="D9037" s="22" t="s">
        <v>61</v>
      </c>
      <c r="E9037" s="22" t="s">
        <v>22158</v>
      </c>
      <c r="F9037" s="31">
        <v>43103.006157407406</v>
      </c>
      <c r="G9037" s="31">
        <v>43144</v>
      </c>
      <c r="H9037" s="31">
        <v>43509</v>
      </c>
      <c r="I9037" s="31">
        <v>43163.006157407406</v>
      </c>
      <c r="J9037" s="22" t="s">
        <v>73</v>
      </c>
      <c r="K9037" s="32" t="s">
        <v>74</v>
      </c>
      <c r="L9037" s="32" t="s">
        <v>22159</v>
      </c>
      <c r="N9037" s="24">
        <v>339.26659999999998</v>
      </c>
      <c r="O9037" s="24">
        <v>287.61</v>
      </c>
      <c r="P9037" s="32" t="s">
        <v>121</v>
      </c>
      <c r="Q9037" s="43" t="s">
        <v>122</v>
      </c>
      <c r="R9037" s="43" t="s">
        <v>78</v>
      </c>
      <c r="S9037" s="47">
        <v>5</v>
      </c>
    </row>
    <row r="9038" spans="1:19" ht="12.75">
      <c r="A9038" s="22" t="s">
        <v>60</v>
      </c>
      <c r="B9038" s="22" t="s">
        <v>15220</v>
      </c>
      <c r="C9038" s="22" t="s">
        <v>68</v>
      </c>
      <c r="D9038" s="22" t="s">
        <v>61</v>
      </c>
      <c r="E9038" s="22" t="s">
        <v>22160</v>
      </c>
      <c r="F9038" s="31">
        <v>43122.39640046296</v>
      </c>
      <c r="G9038" s="31">
        <v>43149</v>
      </c>
      <c r="H9038" s="31">
        <v>43514</v>
      </c>
      <c r="I9038" s="31">
        <v>43152.395011574074</v>
      </c>
      <c r="J9038" s="22" t="s">
        <v>73</v>
      </c>
      <c r="K9038" s="32" t="s">
        <v>95</v>
      </c>
      <c r="L9038" s="32" t="s">
        <v>22161</v>
      </c>
      <c r="N9038" s="24">
        <v>549.35</v>
      </c>
      <c r="O9038" s="24">
        <v>0</v>
      </c>
      <c r="P9038" s="32" t="s">
        <v>1280</v>
      </c>
      <c r="Q9038" s="43" t="s">
        <v>1281</v>
      </c>
      <c r="R9038" s="43" t="s">
        <v>78</v>
      </c>
      <c r="S9038" s="47">
        <v>5</v>
      </c>
    </row>
    <row r="9039" spans="1:19" ht="12.75">
      <c r="A9039" s="22" t="s">
        <v>60</v>
      </c>
      <c r="B9039" s="22" t="s">
        <v>15220</v>
      </c>
      <c r="C9039" s="22" t="s">
        <v>68</v>
      </c>
      <c r="D9039" s="22" t="s">
        <v>61</v>
      </c>
      <c r="E9039" s="22" t="s">
        <v>22162</v>
      </c>
      <c r="F9039" s="31">
        <v>43110.48537037037</v>
      </c>
      <c r="G9039" s="31">
        <v>43125</v>
      </c>
      <c r="H9039" s="31">
        <v>43490</v>
      </c>
      <c r="I9039" s="31">
        <v>43140.420671296291</v>
      </c>
      <c r="J9039" s="22" t="s">
        <v>73</v>
      </c>
      <c r="K9039" s="32" t="s">
        <v>95</v>
      </c>
      <c r="L9039" s="32" t="s">
        <v>22163</v>
      </c>
      <c r="N9039" s="24">
        <v>0</v>
      </c>
      <c r="O9039" s="24">
        <v>0</v>
      </c>
      <c r="P9039" s="32" t="s">
        <v>15641</v>
      </c>
      <c r="Q9039" s="43" t="s">
        <v>15642</v>
      </c>
      <c r="R9039" s="43" t="s">
        <v>78</v>
      </c>
      <c r="S9039" s="47">
        <v>5</v>
      </c>
    </row>
    <row r="9040" spans="1:19" ht="12.75">
      <c r="A9040" s="22" t="s">
        <v>60</v>
      </c>
      <c r="B9040" s="22" t="s">
        <v>15268</v>
      </c>
      <c r="C9040" s="22" t="s">
        <v>68</v>
      </c>
      <c r="D9040" s="22" t="s">
        <v>61</v>
      </c>
      <c r="E9040" s="22" t="s">
        <v>22164</v>
      </c>
      <c r="F9040" s="31">
        <v>43119.447569444441</v>
      </c>
      <c r="G9040" s="31">
        <v>43119</v>
      </c>
      <c r="H9040" s="31">
        <v>43484</v>
      </c>
      <c r="I9040" s="31">
        <v>43149</v>
      </c>
      <c r="J9040" s="22" t="s">
        <v>73</v>
      </c>
      <c r="K9040" s="32" t="s">
        <v>95</v>
      </c>
      <c r="L9040" s="32" t="s">
        <v>22165</v>
      </c>
      <c r="N9040" s="24">
        <v>741</v>
      </c>
      <c r="O9040" s="24">
        <v>0</v>
      </c>
      <c r="P9040" s="32" t="s">
        <v>22166</v>
      </c>
      <c r="Q9040" s="43" t="s">
        <v>22167</v>
      </c>
      <c r="R9040" s="43" t="s">
        <v>78</v>
      </c>
      <c r="S9040" s="47">
        <v>5</v>
      </c>
    </row>
    <row r="9041" spans="1:19" ht="12.75">
      <c r="A9041" s="22" t="s">
        <v>60</v>
      </c>
      <c r="B9041" s="22" t="s">
        <v>15268</v>
      </c>
      <c r="C9041" s="22" t="s">
        <v>68</v>
      </c>
      <c r="D9041" s="22" t="s">
        <v>61</v>
      </c>
      <c r="E9041" s="22" t="s">
        <v>22168</v>
      </c>
      <c r="F9041" s="31">
        <v>43122.573958333334</v>
      </c>
      <c r="G9041" s="31">
        <v>43122</v>
      </c>
      <c r="H9041" s="31">
        <v>43487</v>
      </c>
      <c r="I9041" s="31">
        <v>43152</v>
      </c>
      <c r="J9041" s="22" t="s">
        <v>73</v>
      </c>
      <c r="K9041" s="32" t="s">
        <v>74</v>
      </c>
      <c r="L9041" s="32" t="s">
        <v>22169</v>
      </c>
      <c r="N9041" s="24">
        <v>3738.45</v>
      </c>
      <c r="O9041" s="24">
        <v>0</v>
      </c>
      <c r="P9041" s="32" t="s">
        <v>1993</v>
      </c>
      <c r="Q9041" s="43" t="s">
        <v>1994</v>
      </c>
      <c r="R9041" s="43" t="s">
        <v>78</v>
      </c>
      <c r="S9041" s="47">
        <v>5</v>
      </c>
    </row>
    <row r="9042" spans="1:19" ht="12.75">
      <c r="A9042" s="22" t="s">
        <v>60</v>
      </c>
      <c r="B9042" s="22" t="s">
        <v>15478</v>
      </c>
      <c r="C9042" s="22" t="s">
        <v>68</v>
      </c>
      <c r="D9042" s="22" t="s">
        <v>61</v>
      </c>
      <c r="E9042" s="22" t="s">
        <v>22170</v>
      </c>
      <c r="F9042" s="31">
        <v>43130.565879629627</v>
      </c>
      <c r="G9042" s="31">
        <v>43132</v>
      </c>
      <c r="H9042" s="31">
        <v>43497</v>
      </c>
      <c r="I9042" s="31">
        <v>43160</v>
      </c>
      <c r="J9042" s="22" t="s">
        <v>73</v>
      </c>
      <c r="K9042" s="32" t="s">
        <v>119</v>
      </c>
      <c r="L9042" s="32" t="s">
        <v>22171</v>
      </c>
      <c r="N9042" s="24">
        <v>1344.5260000000001</v>
      </c>
      <c r="O9042" s="24">
        <v>727.47</v>
      </c>
      <c r="P9042" s="32" t="s">
        <v>489</v>
      </c>
      <c r="Q9042" s="43" t="s">
        <v>490</v>
      </c>
      <c r="R9042" s="43" t="s">
        <v>78</v>
      </c>
      <c r="S9042" s="47">
        <v>5</v>
      </c>
    </row>
    <row r="9043" spans="1:19" ht="12.75">
      <c r="A9043" s="22" t="s">
        <v>60</v>
      </c>
      <c r="B9043" s="22" t="s">
        <v>16184</v>
      </c>
      <c r="C9043" s="22" t="s">
        <v>68</v>
      </c>
      <c r="D9043" s="22" t="s">
        <v>61</v>
      </c>
      <c r="E9043" s="22" t="s">
        <v>22172</v>
      </c>
      <c r="F9043" s="31">
        <v>43110.655798611107</v>
      </c>
      <c r="G9043" s="31">
        <v>43133</v>
      </c>
      <c r="H9043" s="31">
        <v>43498</v>
      </c>
      <c r="I9043" s="31">
        <v>43140</v>
      </c>
      <c r="J9043" s="22" t="s">
        <v>73</v>
      </c>
      <c r="K9043" s="32" t="s">
        <v>95</v>
      </c>
      <c r="L9043" s="32" t="s">
        <v>22173</v>
      </c>
      <c r="N9043" s="24">
        <v>517.92999999999995</v>
      </c>
      <c r="O9043" s="24">
        <v>0</v>
      </c>
      <c r="P9043" s="32" t="s">
        <v>1418</v>
      </c>
      <c r="Q9043" s="43" t="s">
        <v>1419</v>
      </c>
      <c r="R9043" s="43" t="s">
        <v>78</v>
      </c>
      <c r="S9043" s="47">
        <v>4</v>
      </c>
    </row>
    <row r="9044" spans="1:19" ht="12.75">
      <c r="A9044" s="22" t="s">
        <v>60</v>
      </c>
      <c r="B9044" s="22" t="s">
        <v>15454</v>
      </c>
      <c r="C9044" s="22" t="s">
        <v>68</v>
      </c>
      <c r="D9044" s="22" t="s">
        <v>61</v>
      </c>
      <c r="E9044" s="22" t="s">
        <v>22174</v>
      </c>
      <c r="F9044" s="31">
        <v>43110.740254629629</v>
      </c>
      <c r="G9044" s="31">
        <v>43110</v>
      </c>
      <c r="H9044" s="31">
        <v>43475</v>
      </c>
      <c r="I9044" s="31">
        <v>43140</v>
      </c>
      <c r="J9044" s="22" t="s">
        <v>73</v>
      </c>
      <c r="K9044" s="32" t="s">
        <v>74</v>
      </c>
      <c r="L9044" s="32" t="s">
        <v>22175</v>
      </c>
      <c r="N9044" s="24">
        <v>3245.04</v>
      </c>
      <c r="O9044" s="24">
        <v>2790.86</v>
      </c>
      <c r="P9044" s="32" t="s">
        <v>2149</v>
      </c>
      <c r="Q9044" s="43" t="s">
        <v>2150</v>
      </c>
      <c r="R9044" s="43" t="s">
        <v>78</v>
      </c>
      <c r="S9044" s="47">
        <v>5</v>
      </c>
    </row>
    <row r="9045" spans="1:19" ht="12.75">
      <c r="A9045" s="22" t="s">
        <v>60</v>
      </c>
      <c r="B9045" s="22" t="s">
        <v>15501</v>
      </c>
      <c r="C9045" s="22" t="s">
        <v>68</v>
      </c>
      <c r="D9045" s="22" t="s">
        <v>61</v>
      </c>
      <c r="E9045" s="22" t="s">
        <v>22176</v>
      </c>
      <c r="F9045" s="31">
        <v>43125.551053240742</v>
      </c>
      <c r="G9045" s="31">
        <v>43149</v>
      </c>
      <c r="H9045" s="31">
        <v>43514</v>
      </c>
      <c r="I9045" s="31">
        <v>43155</v>
      </c>
      <c r="J9045" s="22" t="s">
        <v>73</v>
      </c>
      <c r="K9045" s="32" t="s">
        <v>95</v>
      </c>
      <c r="L9045" s="32" t="s">
        <v>22177</v>
      </c>
      <c r="N9045" s="24">
        <v>3373.49</v>
      </c>
      <c r="O9045" s="24">
        <v>0</v>
      </c>
      <c r="P9045" s="32" t="s">
        <v>176</v>
      </c>
      <c r="Q9045" s="43" t="s">
        <v>177</v>
      </c>
      <c r="R9045" s="43" t="s">
        <v>78</v>
      </c>
      <c r="S9045" s="47">
        <v>3</v>
      </c>
    </row>
    <row r="9046" spans="1:19" ht="12.75">
      <c r="A9046" s="22" t="s">
        <v>60</v>
      </c>
      <c r="B9046" s="22" t="s">
        <v>15220</v>
      </c>
      <c r="C9046" s="22" t="s">
        <v>68</v>
      </c>
      <c r="D9046" s="22" t="s">
        <v>61</v>
      </c>
      <c r="E9046" s="22" t="s">
        <v>22178</v>
      </c>
      <c r="F9046" s="31">
        <v>43102.55164351852</v>
      </c>
      <c r="G9046" s="31">
        <v>43102</v>
      </c>
      <c r="H9046" s="31">
        <v>43467</v>
      </c>
      <c r="I9046" s="31">
        <v>43132.533425925925</v>
      </c>
      <c r="J9046" s="22" t="s">
        <v>73</v>
      </c>
      <c r="K9046" s="32" t="s">
        <v>89</v>
      </c>
      <c r="L9046" s="32" t="s">
        <v>22179</v>
      </c>
      <c r="M9046" s="32" t="s">
        <v>22180</v>
      </c>
      <c r="N9046" s="24">
        <v>1093.5799999999999</v>
      </c>
      <c r="O9046" s="24">
        <v>1038.0550000000001</v>
      </c>
      <c r="P9046" s="32" t="s">
        <v>105</v>
      </c>
      <c r="Q9046" s="43" t="s">
        <v>106</v>
      </c>
      <c r="R9046" s="43" t="s">
        <v>78</v>
      </c>
      <c r="S9046" s="47">
        <v>5</v>
      </c>
    </row>
    <row r="9047" spans="1:19" ht="12.75">
      <c r="A9047" s="22" t="s">
        <v>60</v>
      </c>
      <c r="B9047" s="22" t="s">
        <v>15223</v>
      </c>
      <c r="C9047" s="22" t="s">
        <v>68</v>
      </c>
      <c r="D9047" s="22" t="s">
        <v>61</v>
      </c>
      <c r="E9047" s="22" t="s">
        <v>22181</v>
      </c>
      <c r="F9047" s="31">
        <v>43124.416782407403</v>
      </c>
      <c r="G9047" s="31">
        <v>43124</v>
      </c>
      <c r="H9047" s="31">
        <v>43489</v>
      </c>
      <c r="I9047" s="31">
        <v>43154.403784722221</v>
      </c>
      <c r="J9047" s="22" t="s">
        <v>73</v>
      </c>
      <c r="K9047" s="32" t="s">
        <v>119</v>
      </c>
      <c r="L9047" s="32" t="s">
        <v>22182</v>
      </c>
      <c r="N9047" s="24">
        <v>1078.1099999999999</v>
      </c>
      <c r="O9047" s="24">
        <v>1051.8900000000001</v>
      </c>
      <c r="P9047" s="32" t="s">
        <v>3334</v>
      </c>
      <c r="Q9047" s="43" t="s">
        <v>3335</v>
      </c>
      <c r="R9047" s="43" t="s">
        <v>78</v>
      </c>
      <c r="S9047" s="47">
        <v>5</v>
      </c>
    </row>
    <row r="9048" spans="1:19" ht="12.75">
      <c r="A9048" s="22" t="s">
        <v>60</v>
      </c>
      <c r="B9048" s="22" t="s">
        <v>15501</v>
      </c>
      <c r="C9048" s="22" t="s">
        <v>68</v>
      </c>
      <c r="D9048" s="22" t="s">
        <v>61</v>
      </c>
      <c r="E9048" s="22" t="s">
        <v>22183</v>
      </c>
      <c r="F9048" s="31">
        <v>43131.520416666666</v>
      </c>
      <c r="G9048" s="31">
        <v>43159</v>
      </c>
      <c r="H9048" s="31">
        <v>43524</v>
      </c>
      <c r="I9048" s="31">
        <v>43161</v>
      </c>
      <c r="J9048" s="22" t="s">
        <v>73</v>
      </c>
      <c r="K9048" s="32" t="s">
        <v>119</v>
      </c>
      <c r="L9048" s="32" t="s">
        <v>22184</v>
      </c>
      <c r="N9048" s="24">
        <v>3542.5866000000001</v>
      </c>
      <c r="O9048" s="24">
        <v>3764.16</v>
      </c>
      <c r="P9048" s="32" t="s">
        <v>176</v>
      </c>
      <c r="Q9048" s="43" t="s">
        <v>177</v>
      </c>
      <c r="R9048" s="43" t="s">
        <v>78</v>
      </c>
      <c r="S9048" s="47">
        <v>3</v>
      </c>
    </row>
    <row r="9049" spans="1:19" ht="12.75">
      <c r="A9049" s="22" t="s">
        <v>60</v>
      </c>
      <c r="B9049" s="22" t="s">
        <v>15948</v>
      </c>
      <c r="C9049" s="22" t="s">
        <v>68</v>
      </c>
      <c r="D9049" s="22" t="s">
        <v>61</v>
      </c>
      <c r="E9049" s="22" t="s">
        <v>22185</v>
      </c>
      <c r="F9049" s="31">
        <v>43111.4684375</v>
      </c>
      <c r="G9049" s="31">
        <v>43130</v>
      </c>
      <c r="H9049" s="31">
        <v>43495</v>
      </c>
      <c r="I9049" s="31">
        <v>43141.463148148148</v>
      </c>
      <c r="J9049" s="22" t="s">
        <v>73</v>
      </c>
      <c r="K9049" s="32" t="s">
        <v>95</v>
      </c>
      <c r="L9049" s="32" t="s">
        <v>22186</v>
      </c>
      <c r="N9049" s="24">
        <v>0</v>
      </c>
      <c r="O9049" s="24">
        <v>0</v>
      </c>
      <c r="P9049" s="32" t="s">
        <v>20161</v>
      </c>
      <c r="Q9049" s="43" t="s">
        <v>20162</v>
      </c>
      <c r="R9049" s="43" t="s">
        <v>78</v>
      </c>
      <c r="S9049" s="47">
        <v>5</v>
      </c>
    </row>
    <row r="9050" spans="1:19" ht="12.75">
      <c r="A9050" s="22" t="s">
        <v>60</v>
      </c>
      <c r="B9050" s="22" t="s">
        <v>15220</v>
      </c>
      <c r="C9050" s="22" t="s">
        <v>68</v>
      </c>
      <c r="D9050" s="22" t="s">
        <v>61</v>
      </c>
      <c r="E9050" s="22" t="s">
        <v>22187</v>
      </c>
      <c r="F9050" s="31">
        <v>43120.084745370368</v>
      </c>
      <c r="G9050" s="31">
        <v>43155</v>
      </c>
      <c r="H9050" s="31">
        <v>43520</v>
      </c>
      <c r="I9050" s="31">
        <v>43180.084745370368</v>
      </c>
      <c r="J9050" s="22" t="s">
        <v>118</v>
      </c>
      <c r="K9050" s="32" t="s">
        <v>119</v>
      </c>
      <c r="L9050" s="32" t="s">
        <v>22188</v>
      </c>
      <c r="N9050" s="24">
        <v>2754.58</v>
      </c>
      <c r="O9050" s="24">
        <v>2754.58</v>
      </c>
      <c r="P9050" s="32" t="s">
        <v>176</v>
      </c>
      <c r="Q9050" s="43" t="s">
        <v>177</v>
      </c>
      <c r="R9050" s="43" t="s">
        <v>78</v>
      </c>
      <c r="S9050" s="47">
        <v>1</v>
      </c>
    </row>
    <row r="9051" spans="1:19" ht="12.75">
      <c r="A9051" s="22" t="s">
        <v>60</v>
      </c>
      <c r="B9051" s="22" t="s">
        <v>16478</v>
      </c>
      <c r="C9051" s="22" t="s">
        <v>68</v>
      </c>
      <c r="D9051" s="22" t="s">
        <v>61</v>
      </c>
      <c r="E9051" s="22" t="s">
        <v>22189</v>
      </c>
      <c r="F9051" s="31">
        <v>43103.575138888889</v>
      </c>
      <c r="G9051" s="31">
        <v>43120</v>
      </c>
      <c r="H9051" s="31">
        <v>43485</v>
      </c>
      <c r="I9051" s="31">
        <v>43133</v>
      </c>
      <c r="J9051" s="22" t="s">
        <v>73</v>
      </c>
      <c r="K9051" s="32" t="s">
        <v>95</v>
      </c>
      <c r="L9051" s="32" t="s">
        <v>22190</v>
      </c>
      <c r="N9051" s="24">
        <v>992.81</v>
      </c>
      <c r="O9051" s="24">
        <v>0</v>
      </c>
      <c r="P9051" s="32" t="s">
        <v>691</v>
      </c>
      <c r="Q9051" s="43" t="s">
        <v>692</v>
      </c>
      <c r="R9051" s="43" t="s">
        <v>78</v>
      </c>
      <c r="S9051" s="47">
        <v>5</v>
      </c>
    </row>
    <row r="9052" spans="1:19" ht="12.75">
      <c r="A9052" s="22" t="s">
        <v>60</v>
      </c>
      <c r="B9052" s="22" t="s">
        <v>15220</v>
      </c>
      <c r="C9052" s="22" t="s">
        <v>68</v>
      </c>
      <c r="D9052" s="22" t="s">
        <v>61</v>
      </c>
      <c r="E9052" s="22" t="s">
        <v>22191</v>
      </c>
      <c r="F9052" s="31">
        <v>43105.427476851852</v>
      </c>
      <c r="G9052" s="31">
        <v>43132</v>
      </c>
      <c r="H9052" s="31">
        <v>43497</v>
      </c>
      <c r="I9052" s="31">
        <v>43135.423587962963</v>
      </c>
      <c r="J9052" s="22" t="s">
        <v>73</v>
      </c>
      <c r="K9052" s="32" t="s">
        <v>95</v>
      </c>
      <c r="L9052" s="32" t="s">
        <v>22192</v>
      </c>
      <c r="N9052" s="24">
        <v>0</v>
      </c>
      <c r="O9052" s="24">
        <v>0</v>
      </c>
      <c r="P9052" s="32" t="s">
        <v>1780</v>
      </c>
      <c r="Q9052" s="43" t="s">
        <v>1781</v>
      </c>
      <c r="R9052" s="43" t="s">
        <v>78</v>
      </c>
      <c r="S9052" s="47">
        <v>5</v>
      </c>
    </row>
    <row r="9053" spans="1:19" ht="12.75">
      <c r="A9053" s="22" t="s">
        <v>60</v>
      </c>
      <c r="B9053" s="22" t="s">
        <v>15220</v>
      </c>
      <c r="C9053" s="22" t="s">
        <v>68</v>
      </c>
      <c r="D9053" s="22" t="s">
        <v>61</v>
      </c>
      <c r="E9053" s="22" t="s">
        <v>22193</v>
      </c>
      <c r="F9053" s="31">
        <v>43102.084502314814</v>
      </c>
      <c r="G9053" s="31">
        <v>43137</v>
      </c>
      <c r="H9053" s="31">
        <v>43502</v>
      </c>
      <c r="I9053" s="31">
        <v>43162.084502314814</v>
      </c>
      <c r="J9053" s="22" t="s">
        <v>118</v>
      </c>
      <c r="K9053" s="32" t="s">
        <v>89</v>
      </c>
      <c r="L9053" s="32" t="s">
        <v>22194</v>
      </c>
      <c r="M9053" s="32" t="s">
        <v>22195</v>
      </c>
      <c r="N9053" s="24">
        <v>2726.78</v>
      </c>
      <c r="O9053" s="24">
        <v>1573.14</v>
      </c>
      <c r="P9053" s="32" t="s">
        <v>1285</v>
      </c>
      <c r="Q9053" s="43" t="s">
        <v>1286</v>
      </c>
      <c r="R9053" s="43" t="s">
        <v>78</v>
      </c>
      <c r="S9053" s="47">
        <v>5</v>
      </c>
    </row>
    <row r="9054" spans="1:19" ht="12.75">
      <c r="A9054" s="22" t="s">
        <v>60</v>
      </c>
      <c r="B9054" s="22" t="s">
        <v>15220</v>
      </c>
      <c r="C9054" s="22" t="s">
        <v>68</v>
      </c>
      <c r="D9054" s="22" t="s">
        <v>61</v>
      </c>
      <c r="E9054" s="22" t="s">
        <v>22196</v>
      </c>
      <c r="F9054" s="31">
        <v>43130.451516203699</v>
      </c>
      <c r="G9054" s="31">
        <v>43130</v>
      </c>
      <c r="H9054" s="31">
        <v>43495</v>
      </c>
      <c r="I9054" s="31">
        <v>43160.450543981482</v>
      </c>
      <c r="J9054" s="22" t="s">
        <v>73</v>
      </c>
      <c r="K9054" s="32" t="s">
        <v>74</v>
      </c>
      <c r="L9054" s="32" t="s">
        <v>22197</v>
      </c>
      <c r="N9054" s="24">
        <v>297.00799999999998</v>
      </c>
      <c r="O9054" s="24">
        <v>287.60000000000002</v>
      </c>
      <c r="P9054" s="32" t="s">
        <v>3910</v>
      </c>
      <c r="Q9054" s="43" t="s">
        <v>3911</v>
      </c>
      <c r="R9054" s="43" t="s">
        <v>78</v>
      </c>
      <c r="S9054" s="47">
        <v>5</v>
      </c>
    </row>
    <row r="9055" spans="1:19" ht="12.75">
      <c r="A9055" s="22" t="s">
        <v>60</v>
      </c>
      <c r="B9055" s="22" t="s">
        <v>15483</v>
      </c>
      <c r="C9055" s="22" t="s">
        <v>68</v>
      </c>
      <c r="D9055" s="22" t="s">
        <v>61</v>
      </c>
      <c r="E9055" s="22" t="s">
        <v>22198</v>
      </c>
      <c r="F9055" s="31">
        <v>43108.532372685186</v>
      </c>
      <c r="G9055" s="31">
        <v>42853</v>
      </c>
      <c r="H9055" s="31">
        <v>43218</v>
      </c>
      <c r="I9055" s="31">
        <v>43138</v>
      </c>
      <c r="J9055" s="22" t="s">
        <v>145</v>
      </c>
      <c r="K9055" s="32" t="s">
        <v>89</v>
      </c>
      <c r="L9055" s="32" t="s">
        <v>22199</v>
      </c>
      <c r="M9055" s="32" t="s">
        <v>22200</v>
      </c>
      <c r="N9055" s="24">
        <v>-805.75</v>
      </c>
      <c r="O9055" s="24">
        <v>-805.75</v>
      </c>
      <c r="P9055" s="32" t="s">
        <v>14125</v>
      </c>
      <c r="Q9055" s="43" t="s">
        <v>14126</v>
      </c>
      <c r="R9055" s="43" t="s">
        <v>775</v>
      </c>
      <c r="S9055" s="47">
        <v>1</v>
      </c>
    </row>
    <row r="9056" spans="1:19" ht="12.75">
      <c r="A9056" s="22" t="s">
        <v>60</v>
      </c>
      <c r="B9056" s="22" t="s">
        <v>15220</v>
      </c>
      <c r="C9056" s="22" t="s">
        <v>68</v>
      </c>
      <c r="D9056" s="22" t="s">
        <v>61</v>
      </c>
      <c r="E9056" s="22" t="s">
        <v>22201</v>
      </c>
      <c r="F9056" s="31">
        <v>43116.548020833332</v>
      </c>
      <c r="G9056" s="31">
        <v>43135</v>
      </c>
      <c r="H9056" s="31">
        <v>43500</v>
      </c>
      <c r="I9056" s="31">
        <v>43146.545069444444</v>
      </c>
      <c r="J9056" s="22" t="s">
        <v>73</v>
      </c>
      <c r="K9056" s="32" t="s">
        <v>119</v>
      </c>
      <c r="L9056" s="32" t="s">
        <v>22202</v>
      </c>
      <c r="N9056" s="24">
        <v>905.23</v>
      </c>
      <c r="O9056" s="24">
        <v>682.24</v>
      </c>
      <c r="P9056" s="32" t="s">
        <v>180</v>
      </c>
      <c r="Q9056" s="43" t="s">
        <v>181</v>
      </c>
      <c r="R9056" s="43" t="s">
        <v>78</v>
      </c>
      <c r="S9056" s="47">
        <v>5</v>
      </c>
    </row>
    <row r="9057" spans="1:19" ht="12.75">
      <c r="A9057" s="22" t="s">
        <v>60</v>
      </c>
      <c r="B9057" s="22" t="s">
        <v>16109</v>
      </c>
      <c r="C9057" s="22" t="s">
        <v>68</v>
      </c>
      <c r="D9057" s="22" t="s">
        <v>61</v>
      </c>
      <c r="E9057" s="22" t="s">
        <v>22203</v>
      </c>
      <c r="F9057" s="31">
        <v>43119.42931712963</v>
      </c>
      <c r="G9057" s="31">
        <v>43159</v>
      </c>
      <c r="H9057" s="31">
        <v>43524</v>
      </c>
      <c r="I9057" s="31">
        <v>43149</v>
      </c>
      <c r="J9057" s="22" t="s">
        <v>73</v>
      </c>
      <c r="K9057" s="32" t="s">
        <v>74</v>
      </c>
      <c r="L9057" s="32" t="s">
        <v>22204</v>
      </c>
      <c r="N9057" s="24">
        <v>2156.2579999999998</v>
      </c>
      <c r="O9057" s="24">
        <v>3155.89</v>
      </c>
      <c r="P9057" s="32" t="s">
        <v>105</v>
      </c>
      <c r="Q9057" s="43" t="s">
        <v>106</v>
      </c>
      <c r="R9057" s="43" t="s">
        <v>78</v>
      </c>
      <c r="S9057" s="47">
        <v>5</v>
      </c>
    </row>
    <row r="9058" spans="1:19" ht="12.75">
      <c r="A9058" s="22" t="s">
        <v>60</v>
      </c>
      <c r="B9058" s="22" t="s">
        <v>15220</v>
      </c>
      <c r="C9058" s="22" t="s">
        <v>68</v>
      </c>
      <c r="D9058" s="22" t="s">
        <v>61</v>
      </c>
      <c r="E9058" s="22" t="s">
        <v>22205</v>
      </c>
      <c r="F9058" s="31">
        <v>43108.473506944443</v>
      </c>
      <c r="G9058" s="31">
        <v>43123</v>
      </c>
      <c r="H9058" s="31">
        <v>43488</v>
      </c>
      <c r="I9058" s="31">
        <v>43138.470891203702</v>
      </c>
      <c r="J9058" s="22" t="s">
        <v>73</v>
      </c>
      <c r="K9058" s="32" t="s">
        <v>95</v>
      </c>
      <c r="L9058" s="32" t="s">
        <v>22206</v>
      </c>
      <c r="N9058" s="24">
        <v>390.69330000000002</v>
      </c>
      <c r="O9058" s="24">
        <v>0</v>
      </c>
      <c r="P9058" s="32" t="s">
        <v>618</v>
      </c>
      <c r="Q9058" s="43" t="s">
        <v>619</v>
      </c>
      <c r="R9058" s="43" t="s">
        <v>78</v>
      </c>
      <c r="S9058" s="47">
        <v>5</v>
      </c>
    </row>
    <row r="9059" spans="1:19" ht="12.75">
      <c r="A9059" s="22" t="s">
        <v>60</v>
      </c>
      <c r="B9059" s="22" t="s">
        <v>15220</v>
      </c>
      <c r="C9059" s="22" t="s">
        <v>68</v>
      </c>
      <c r="D9059" s="22" t="s">
        <v>61</v>
      </c>
      <c r="E9059" s="22" t="s">
        <v>22207</v>
      </c>
      <c r="F9059" s="31">
        <v>43111.645891203705</v>
      </c>
      <c r="G9059" s="31">
        <v>43111</v>
      </c>
      <c r="H9059" s="31">
        <v>43476</v>
      </c>
      <c r="I9059" s="31">
        <v>43141</v>
      </c>
      <c r="J9059" s="22" t="s">
        <v>73</v>
      </c>
      <c r="K9059" s="32" t="s">
        <v>95</v>
      </c>
      <c r="L9059" s="32" t="s">
        <v>22208</v>
      </c>
      <c r="N9059" s="24">
        <v>0</v>
      </c>
      <c r="O9059" s="24">
        <v>0</v>
      </c>
      <c r="P9059" s="32" t="s">
        <v>3740</v>
      </c>
      <c r="Q9059" s="43" t="s">
        <v>3741</v>
      </c>
      <c r="R9059" s="43" t="s">
        <v>78</v>
      </c>
      <c r="S9059" s="47">
        <v>5</v>
      </c>
    </row>
    <row r="9060" spans="1:19" ht="12.75">
      <c r="A9060" s="22" t="s">
        <v>60</v>
      </c>
      <c r="B9060" s="22" t="s">
        <v>16051</v>
      </c>
      <c r="C9060" s="22" t="s">
        <v>68</v>
      </c>
      <c r="D9060" s="22" t="s">
        <v>61</v>
      </c>
      <c r="E9060" s="22" t="s">
        <v>22209</v>
      </c>
      <c r="F9060" s="31">
        <v>43121.084490740737</v>
      </c>
      <c r="G9060" s="31">
        <v>43156</v>
      </c>
      <c r="H9060" s="31">
        <v>43521</v>
      </c>
      <c r="I9060" s="31">
        <v>43181.084490740737</v>
      </c>
      <c r="J9060" s="22" t="s">
        <v>118</v>
      </c>
      <c r="K9060" s="32" t="s">
        <v>89</v>
      </c>
      <c r="L9060" s="32" t="s">
        <v>22210</v>
      </c>
      <c r="M9060" s="32" t="s">
        <v>22211</v>
      </c>
      <c r="N9060" s="24">
        <v>1435.5533</v>
      </c>
      <c r="O9060" s="24">
        <v>1162.8199999999999</v>
      </c>
      <c r="P9060" s="32" t="s">
        <v>176</v>
      </c>
      <c r="Q9060" s="43" t="s">
        <v>177</v>
      </c>
      <c r="R9060" s="43" t="s">
        <v>78</v>
      </c>
      <c r="S9060" s="47">
        <v>4</v>
      </c>
    </row>
    <row r="9061" spans="1:19" ht="12.75">
      <c r="A9061" s="22" t="s">
        <v>60</v>
      </c>
      <c r="B9061" s="22" t="s">
        <v>15220</v>
      </c>
      <c r="C9061" s="22" t="s">
        <v>68</v>
      </c>
      <c r="D9061" s="22" t="s">
        <v>61</v>
      </c>
      <c r="E9061" s="22" t="s">
        <v>22212</v>
      </c>
      <c r="F9061" s="31">
        <v>43104.645729166667</v>
      </c>
      <c r="G9061" s="31">
        <v>43104</v>
      </c>
      <c r="H9061" s="31">
        <v>43469</v>
      </c>
      <c r="I9061" s="31">
        <v>43134.643958333334</v>
      </c>
      <c r="J9061" s="22" t="s">
        <v>73</v>
      </c>
      <c r="K9061" s="32" t="s">
        <v>119</v>
      </c>
      <c r="L9061" s="32" t="s">
        <v>22213</v>
      </c>
      <c r="N9061" s="24">
        <v>380.60660000000001</v>
      </c>
      <c r="O9061" s="24">
        <v>338.07</v>
      </c>
      <c r="P9061" s="32" t="s">
        <v>695</v>
      </c>
      <c r="Q9061" s="43" t="s">
        <v>696</v>
      </c>
      <c r="R9061" s="43" t="s">
        <v>78</v>
      </c>
      <c r="S9061" s="47">
        <v>5</v>
      </c>
    </row>
    <row r="9062" spans="1:19" ht="12.75">
      <c r="A9062" s="22" t="s">
        <v>60</v>
      </c>
      <c r="B9062" s="22" t="s">
        <v>15220</v>
      </c>
      <c r="C9062" s="22" t="s">
        <v>68</v>
      </c>
      <c r="D9062" s="22" t="s">
        <v>61</v>
      </c>
      <c r="E9062" s="22" t="s">
        <v>22214</v>
      </c>
      <c r="F9062" s="31">
        <v>43108.72724537037</v>
      </c>
      <c r="G9062" s="31">
        <v>43109</v>
      </c>
      <c r="H9062" s="31">
        <v>43474</v>
      </c>
      <c r="I9062" s="31">
        <v>43138.725335648145</v>
      </c>
      <c r="J9062" s="22" t="s">
        <v>73</v>
      </c>
      <c r="K9062" s="32" t="s">
        <v>95</v>
      </c>
      <c r="L9062" s="32" t="s">
        <v>22215</v>
      </c>
      <c r="N9062" s="24">
        <v>596.38</v>
      </c>
      <c r="O9062" s="24">
        <v>0</v>
      </c>
      <c r="P9062" s="32" t="s">
        <v>532</v>
      </c>
      <c r="Q9062" s="43" t="s">
        <v>533</v>
      </c>
      <c r="R9062" s="43" t="s">
        <v>78</v>
      </c>
      <c r="S9062" s="47">
        <v>5</v>
      </c>
    </row>
    <row r="9063" spans="1:19" ht="12.75">
      <c r="A9063" s="22" t="s">
        <v>60</v>
      </c>
      <c r="B9063" s="22" t="s">
        <v>15256</v>
      </c>
      <c r="C9063" s="22" t="s">
        <v>68</v>
      </c>
      <c r="D9063" s="22" t="s">
        <v>61</v>
      </c>
      <c r="E9063" s="22" t="s">
        <v>22216</v>
      </c>
      <c r="F9063" s="31">
        <v>43119.639178240737</v>
      </c>
      <c r="G9063" s="31">
        <v>43122</v>
      </c>
      <c r="H9063" s="31">
        <v>43487</v>
      </c>
      <c r="I9063" s="31">
        <v>43149</v>
      </c>
      <c r="J9063" s="22" t="s">
        <v>73</v>
      </c>
      <c r="K9063" s="32" t="s">
        <v>95</v>
      </c>
      <c r="L9063" s="32" t="s">
        <v>22217</v>
      </c>
      <c r="N9063" s="24">
        <v>377.66199999999998</v>
      </c>
      <c r="O9063" s="24">
        <v>0</v>
      </c>
      <c r="P9063" s="32" t="s">
        <v>446</v>
      </c>
      <c r="Q9063" s="43" t="s">
        <v>447</v>
      </c>
      <c r="R9063" s="43" t="s">
        <v>78</v>
      </c>
      <c r="S9063" s="47">
        <v>4</v>
      </c>
    </row>
    <row r="9064" spans="1:19" ht="12.75">
      <c r="A9064" s="22" t="s">
        <v>60</v>
      </c>
      <c r="B9064" s="22" t="s">
        <v>15220</v>
      </c>
      <c r="C9064" s="22" t="s">
        <v>68</v>
      </c>
      <c r="D9064" s="22" t="s">
        <v>61</v>
      </c>
      <c r="E9064" s="22" t="s">
        <v>22218</v>
      </c>
      <c r="F9064" s="31">
        <v>43101.267002314817</v>
      </c>
      <c r="G9064" s="31">
        <v>43141</v>
      </c>
      <c r="H9064" s="31">
        <v>43506</v>
      </c>
      <c r="I9064" s="31">
        <v>43161.267002314817</v>
      </c>
      <c r="J9064" s="22" t="s">
        <v>73</v>
      </c>
      <c r="K9064" s="32" t="s">
        <v>95</v>
      </c>
      <c r="L9064" s="32" t="s">
        <v>22219</v>
      </c>
      <c r="N9064" s="24">
        <v>550.94000000000005</v>
      </c>
      <c r="O9064" s="24">
        <v>0</v>
      </c>
      <c r="P9064" s="32" t="s">
        <v>532</v>
      </c>
      <c r="Q9064" s="43" t="s">
        <v>533</v>
      </c>
      <c r="R9064" s="43" t="s">
        <v>78</v>
      </c>
      <c r="S9064" s="47">
        <v>5</v>
      </c>
    </row>
    <row r="9065" spans="1:19" ht="12.75">
      <c r="A9065" s="22" t="s">
        <v>60</v>
      </c>
      <c r="B9065" s="22" t="s">
        <v>15256</v>
      </c>
      <c r="C9065" s="22" t="s">
        <v>68</v>
      </c>
      <c r="D9065" s="22" t="s">
        <v>61</v>
      </c>
      <c r="E9065" s="22" t="s">
        <v>22220</v>
      </c>
      <c r="F9065" s="31">
        <v>43110.638865740737</v>
      </c>
      <c r="G9065" s="31">
        <v>43110</v>
      </c>
      <c r="H9065" s="31">
        <v>43475</v>
      </c>
      <c r="I9065" s="31">
        <v>43140</v>
      </c>
      <c r="J9065" s="22" t="s">
        <v>73</v>
      </c>
      <c r="K9065" s="32" t="s">
        <v>74</v>
      </c>
      <c r="L9065" s="32" t="s">
        <v>22221</v>
      </c>
      <c r="N9065" s="24">
        <v>2157.1743999999999</v>
      </c>
      <c r="O9065" s="24">
        <v>2104.2332999999999</v>
      </c>
      <c r="P9065" s="32" t="s">
        <v>455</v>
      </c>
      <c r="Q9065" s="43" t="s">
        <v>456</v>
      </c>
      <c r="R9065" s="43" t="s">
        <v>78</v>
      </c>
      <c r="S9065" s="47">
        <v>5</v>
      </c>
    </row>
    <row r="9066" spans="1:19" ht="12.75">
      <c r="A9066" s="22" t="s">
        <v>60</v>
      </c>
      <c r="B9066" s="22" t="s">
        <v>15220</v>
      </c>
      <c r="C9066" s="22" t="s">
        <v>68</v>
      </c>
      <c r="D9066" s="22" t="s">
        <v>61</v>
      </c>
      <c r="E9066" s="22" t="s">
        <v>22222</v>
      </c>
      <c r="F9066" s="31">
        <v>43103.68069444444</v>
      </c>
      <c r="G9066" s="31">
        <v>43103</v>
      </c>
      <c r="H9066" s="31">
        <v>43468</v>
      </c>
      <c r="I9066" s="31">
        <v>43133.679212962961</v>
      </c>
      <c r="J9066" s="22" t="s">
        <v>73</v>
      </c>
      <c r="K9066" s="32" t="s">
        <v>95</v>
      </c>
      <c r="L9066" s="32" t="s">
        <v>22223</v>
      </c>
      <c r="N9066" s="24">
        <v>0</v>
      </c>
      <c r="O9066" s="24">
        <v>0</v>
      </c>
      <c r="P9066" s="32" t="s">
        <v>20595</v>
      </c>
      <c r="Q9066" s="43" t="s">
        <v>20596</v>
      </c>
      <c r="R9066" s="43" t="s">
        <v>78</v>
      </c>
      <c r="S9066" s="47">
        <v>5</v>
      </c>
    </row>
    <row r="9067" spans="1:19" ht="12.75">
      <c r="A9067" s="22" t="s">
        <v>60</v>
      </c>
      <c r="B9067" s="22" t="s">
        <v>15220</v>
      </c>
      <c r="C9067" s="22" t="s">
        <v>68</v>
      </c>
      <c r="D9067" s="22" t="s">
        <v>61</v>
      </c>
      <c r="E9067" s="22" t="s">
        <v>22224</v>
      </c>
      <c r="F9067" s="31">
        <v>43123.690763888888</v>
      </c>
      <c r="G9067" s="31">
        <v>42824</v>
      </c>
      <c r="H9067" s="31">
        <v>43189</v>
      </c>
      <c r="I9067" s="31">
        <v>43153.690509259257</v>
      </c>
      <c r="J9067" s="22" t="s">
        <v>124</v>
      </c>
      <c r="K9067" s="32" t="s">
        <v>89</v>
      </c>
      <c r="L9067" s="32" t="s">
        <v>22225</v>
      </c>
      <c r="M9067" s="32" t="s">
        <v>22226</v>
      </c>
      <c r="N9067" s="24">
        <v>-88.80</v>
      </c>
      <c r="O9067" s="24">
        <v>-88.80</v>
      </c>
      <c r="P9067" s="32" t="s">
        <v>121</v>
      </c>
      <c r="Q9067" s="43" t="s">
        <v>122</v>
      </c>
      <c r="R9067" s="43" t="s">
        <v>78</v>
      </c>
      <c r="S9067" s="47">
        <v>1</v>
      </c>
    </row>
    <row r="9068" spans="1:19" ht="12.75">
      <c r="A9068" s="22" t="s">
        <v>60</v>
      </c>
      <c r="B9068" s="22" t="s">
        <v>15256</v>
      </c>
      <c r="C9068" s="22" t="s">
        <v>68</v>
      </c>
      <c r="D9068" s="22" t="s">
        <v>61</v>
      </c>
      <c r="E9068" s="22" t="s">
        <v>22227</v>
      </c>
      <c r="F9068" s="31">
        <v>43104.691608796296</v>
      </c>
      <c r="G9068" s="31">
        <v>43104</v>
      </c>
      <c r="H9068" s="31">
        <v>43469</v>
      </c>
      <c r="I9068" s="31">
        <v>43134</v>
      </c>
      <c r="J9068" s="22" t="s">
        <v>73</v>
      </c>
      <c r="K9068" s="32" t="s">
        <v>95</v>
      </c>
      <c r="L9068" s="32" t="s">
        <v>22228</v>
      </c>
      <c r="N9068" s="24">
        <v>0</v>
      </c>
      <c r="O9068" s="24">
        <v>0</v>
      </c>
      <c r="P9068" s="32" t="s">
        <v>3740</v>
      </c>
      <c r="Q9068" s="43" t="s">
        <v>3741</v>
      </c>
      <c r="R9068" s="43" t="s">
        <v>112</v>
      </c>
      <c r="S9068" s="47">
        <v>5</v>
      </c>
    </row>
    <row r="9069" spans="1:19" ht="12.75">
      <c r="A9069" s="22" t="s">
        <v>60</v>
      </c>
      <c r="B9069" s="22" t="s">
        <v>15220</v>
      </c>
      <c r="C9069" s="22" t="s">
        <v>68</v>
      </c>
      <c r="D9069" s="22" t="s">
        <v>61</v>
      </c>
      <c r="E9069" s="22" t="s">
        <v>22229</v>
      </c>
      <c r="F9069" s="31">
        <v>43104.398055555554</v>
      </c>
      <c r="G9069" s="31">
        <v>43104</v>
      </c>
      <c r="H9069" s="31">
        <v>43469</v>
      </c>
      <c r="I9069" s="31">
        <v>43134.395590277774</v>
      </c>
      <c r="J9069" s="22" t="s">
        <v>73</v>
      </c>
      <c r="K9069" s="32" t="s">
        <v>95</v>
      </c>
      <c r="L9069" s="32" t="s">
        <v>22230</v>
      </c>
      <c r="N9069" s="24">
        <v>925.41219999999998</v>
      </c>
      <c r="O9069" s="24">
        <v>0</v>
      </c>
      <c r="P9069" s="32" t="s">
        <v>1011</v>
      </c>
      <c r="Q9069" s="43" t="s">
        <v>1012</v>
      </c>
      <c r="R9069" s="43" t="s">
        <v>78</v>
      </c>
      <c r="S9069" s="47">
        <v>5</v>
      </c>
    </row>
    <row r="9070" spans="1:19" ht="12.75">
      <c r="A9070" s="22" t="s">
        <v>60</v>
      </c>
      <c r="B9070" s="22" t="s">
        <v>15948</v>
      </c>
      <c r="C9070" s="22" t="s">
        <v>68</v>
      </c>
      <c r="D9070" s="22" t="s">
        <v>61</v>
      </c>
      <c r="E9070" s="22" t="s">
        <v>22231</v>
      </c>
      <c r="F9070" s="31">
        <v>43108.609930555554</v>
      </c>
      <c r="G9070" s="31">
        <v>43109</v>
      </c>
      <c r="H9070" s="31">
        <v>43480</v>
      </c>
      <c r="I9070" s="31">
        <v>43138.607615740737</v>
      </c>
      <c r="J9070" s="22" t="s">
        <v>73</v>
      </c>
      <c r="K9070" s="32" t="s">
        <v>95</v>
      </c>
      <c r="L9070" s="32" t="s">
        <v>22232</v>
      </c>
      <c r="N9070" s="24">
        <v>0</v>
      </c>
      <c r="O9070" s="24">
        <v>0</v>
      </c>
      <c r="P9070" s="32" t="s">
        <v>740</v>
      </c>
      <c r="Q9070" s="43" t="s">
        <v>741</v>
      </c>
      <c r="R9070" s="43" t="s">
        <v>78</v>
      </c>
      <c r="S9070" s="47">
        <v>5</v>
      </c>
    </row>
    <row r="9071" spans="1:19" ht="12.75">
      <c r="A9071" s="22" t="s">
        <v>60</v>
      </c>
      <c r="B9071" s="22" t="s">
        <v>15220</v>
      </c>
      <c r="C9071" s="22" t="s">
        <v>68</v>
      </c>
      <c r="D9071" s="22" t="s">
        <v>61</v>
      </c>
      <c r="E9071" s="22" t="s">
        <v>22233</v>
      </c>
      <c r="F9071" s="31">
        <v>43130.085104166668</v>
      </c>
      <c r="G9071" s="31">
        <v>43165</v>
      </c>
      <c r="H9071" s="31">
        <v>43530</v>
      </c>
      <c r="I9071" s="31">
        <v>43190.085104166668</v>
      </c>
      <c r="J9071" s="22" t="s">
        <v>118</v>
      </c>
      <c r="K9071" s="32" t="s">
        <v>119</v>
      </c>
      <c r="L9071" s="32" t="s">
        <v>22234</v>
      </c>
      <c r="N9071" s="24">
        <v>373.38</v>
      </c>
      <c r="O9071" s="24">
        <v>373.38</v>
      </c>
      <c r="P9071" s="32" t="s">
        <v>472</v>
      </c>
      <c r="Q9071" s="43" t="s">
        <v>473</v>
      </c>
      <c r="R9071" s="43" t="s">
        <v>78</v>
      </c>
      <c r="S9071" s="47">
        <v>1</v>
      </c>
    </row>
    <row r="9072" spans="1:19" ht="12.75">
      <c r="A9072" s="22" t="s">
        <v>60</v>
      </c>
      <c r="B9072" s="22" t="s">
        <v>15220</v>
      </c>
      <c r="C9072" s="22" t="s">
        <v>68</v>
      </c>
      <c r="D9072" s="22" t="s">
        <v>61</v>
      </c>
      <c r="E9072" s="22" t="s">
        <v>22235</v>
      </c>
      <c r="F9072" s="31">
        <v>43108.448981481481</v>
      </c>
      <c r="G9072" s="31">
        <v>43108</v>
      </c>
      <c r="H9072" s="31">
        <v>43473</v>
      </c>
      <c r="I9072" s="31">
        <v>43138.437974537039</v>
      </c>
      <c r="J9072" s="22" t="s">
        <v>145</v>
      </c>
      <c r="K9072" s="32" t="s">
        <v>89</v>
      </c>
      <c r="L9072" s="32" t="s">
        <v>22236</v>
      </c>
      <c r="M9072" s="32" t="s">
        <v>22237</v>
      </c>
      <c r="N9072" s="24">
        <v>156.87</v>
      </c>
      <c r="O9072" s="24">
        <v>156.87</v>
      </c>
      <c r="P9072" s="32" t="s">
        <v>6658</v>
      </c>
      <c r="Q9072" s="43" t="s">
        <v>6659</v>
      </c>
      <c r="R9072" s="43" t="s">
        <v>78</v>
      </c>
      <c r="S9072" s="47">
        <v>1</v>
      </c>
    </row>
    <row r="9073" spans="1:19" ht="12.75">
      <c r="A9073" s="22" t="s">
        <v>60</v>
      </c>
      <c r="B9073" s="22" t="s">
        <v>15220</v>
      </c>
      <c r="C9073" s="22" t="s">
        <v>68</v>
      </c>
      <c r="D9073" s="22" t="s">
        <v>61</v>
      </c>
      <c r="E9073" s="22" t="s">
        <v>22238</v>
      </c>
      <c r="F9073" s="31">
        <v>43105.046412037038</v>
      </c>
      <c r="G9073" s="31">
        <v>43147</v>
      </c>
      <c r="H9073" s="31">
        <v>43512</v>
      </c>
      <c r="I9073" s="31">
        <v>43165.046412037038</v>
      </c>
      <c r="J9073" s="22" t="s">
        <v>73</v>
      </c>
      <c r="K9073" s="32" t="s">
        <v>74</v>
      </c>
      <c r="L9073" s="32" t="s">
        <v>22239</v>
      </c>
      <c r="N9073" s="24">
        <v>563.905</v>
      </c>
      <c r="O9073" s="24">
        <v>358.04</v>
      </c>
      <c r="P9073" s="32" t="s">
        <v>1069</v>
      </c>
      <c r="Q9073" s="43" t="s">
        <v>1070</v>
      </c>
      <c r="R9073" s="43" t="s">
        <v>78</v>
      </c>
      <c r="S9073" s="47">
        <v>5</v>
      </c>
    </row>
    <row r="9074" spans="1:19" ht="12.75">
      <c r="A9074" s="22" t="s">
        <v>60</v>
      </c>
      <c r="B9074" s="22" t="s">
        <v>15220</v>
      </c>
      <c r="C9074" s="22" t="s">
        <v>68</v>
      </c>
      <c r="D9074" s="22" t="s">
        <v>61</v>
      </c>
      <c r="E9074" s="22" t="s">
        <v>22240</v>
      </c>
      <c r="F9074" s="31">
        <v>43103.007569444446</v>
      </c>
      <c r="G9074" s="31">
        <v>43145</v>
      </c>
      <c r="H9074" s="31">
        <v>43510</v>
      </c>
      <c r="I9074" s="31">
        <v>43163.007569444446</v>
      </c>
      <c r="J9074" s="22" t="s">
        <v>73</v>
      </c>
      <c r="K9074" s="32" t="s">
        <v>95</v>
      </c>
      <c r="L9074" s="32" t="s">
        <v>22241</v>
      </c>
      <c r="N9074" s="24">
        <v>296.10250000000002</v>
      </c>
      <c r="O9074" s="24">
        <v>0</v>
      </c>
      <c r="P9074" s="32" t="s">
        <v>1073</v>
      </c>
      <c r="Q9074" s="43" t="s">
        <v>1074</v>
      </c>
      <c r="R9074" s="43" t="s">
        <v>78</v>
      </c>
      <c r="S9074" s="47">
        <v>5</v>
      </c>
    </row>
    <row r="9075" spans="1:19" ht="12.75">
      <c r="A9075" s="22" t="s">
        <v>60</v>
      </c>
      <c r="B9075" s="22" t="s">
        <v>15399</v>
      </c>
      <c r="C9075" s="22" t="s">
        <v>68</v>
      </c>
      <c r="D9075" s="22" t="s">
        <v>61</v>
      </c>
      <c r="E9075" s="22" t="s">
        <v>22242</v>
      </c>
      <c r="F9075" s="31">
        <v>43122.507777777777</v>
      </c>
      <c r="G9075" s="31">
        <v>43157</v>
      </c>
      <c r="H9075" s="31">
        <v>43522</v>
      </c>
      <c r="I9075" s="31">
        <v>43152</v>
      </c>
      <c r="J9075" s="22" t="s">
        <v>73</v>
      </c>
      <c r="K9075" s="32" t="s">
        <v>95</v>
      </c>
      <c r="L9075" s="32" t="s">
        <v>22243</v>
      </c>
      <c r="N9075" s="24">
        <v>4433.01</v>
      </c>
      <c r="O9075" s="24">
        <v>0</v>
      </c>
      <c r="P9075" s="32" t="s">
        <v>5826</v>
      </c>
      <c r="Q9075" s="43" t="s">
        <v>5827</v>
      </c>
      <c r="R9075" s="43" t="s">
        <v>78</v>
      </c>
      <c r="S9075" s="47">
        <v>5</v>
      </c>
    </row>
    <row r="9076" spans="1:19" ht="12.75">
      <c r="A9076" s="22" t="s">
        <v>60</v>
      </c>
      <c r="B9076" s="22" t="s">
        <v>16109</v>
      </c>
      <c r="C9076" s="22" t="s">
        <v>68</v>
      </c>
      <c r="D9076" s="22" t="s">
        <v>61</v>
      </c>
      <c r="E9076" s="22" t="s">
        <v>22244</v>
      </c>
      <c r="F9076" s="31">
        <v>43117.054513888885</v>
      </c>
      <c r="G9076" s="31">
        <v>43159</v>
      </c>
      <c r="H9076" s="31">
        <v>43524</v>
      </c>
      <c r="I9076" s="31">
        <v>43177.054513888885</v>
      </c>
      <c r="J9076" s="22" t="s">
        <v>73</v>
      </c>
      <c r="K9076" s="32" t="s">
        <v>119</v>
      </c>
      <c r="L9076" s="32" t="s">
        <v>22245</v>
      </c>
      <c r="N9076" s="24">
        <v>1365.225</v>
      </c>
      <c r="O9076" s="24">
        <v>1047.71</v>
      </c>
      <c r="P9076" s="32" t="s">
        <v>768</v>
      </c>
      <c r="Q9076" s="43" t="s">
        <v>769</v>
      </c>
      <c r="R9076" s="43" t="s">
        <v>78</v>
      </c>
      <c r="S9076" s="47">
        <v>5</v>
      </c>
    </row>
    <row r="9077" spans="1:19" ht="12.75">
      <c r="A9077" s="22" t="s">
        <v>60</v>
      </c>
      <c r="B9077" s="22" t="s">
        <v>15220</v>
      </c>
      <c r="C9077" s="22" t="s">
        <v>68</v>
      </c>
      <c r="D9077" s="22" t="s">
        <v>61</v>
      </c>
      <c r="E9077" s="22" t="s">
        <v>22246</v>
      </c>
      <c r="F9077" s="31">
        <v>43114.084386574075</v>
      </c>
      <c r="G9077" s="31">
        <v>43149</v>
      </c>
      <c r="H9077" s="31">
        <v>43514</v>
      </c>
      <c r="I9077" s="31">
        <v>43174.084386574075</v>
      </c>
      <c r="J9077" s="22" t="s">
        <v>118</v>
      </c>
      <c r="K9077" s="32" t="s">
        <v>119</v>
      </c>
      <c r="L9077" s="32" t="s">
        <v>22247</v>
      </c>
      <c r="N9077" s="24">
        <v>447.73</v>
      </c>
      <c r="O9077" s="24">
        <v>447.73</v>
      </c>
      <c r="P9077" s="32" t="s">
        <v>192</v>
      </c>
      <c r="Q9077" s="43" t="s">
        <v>193</v>
      </c>
      <c r="R9077" s="43" t="s">
        <v>78</v>
      </c>
      <c r="S9077" s="47">
        <v>1</v>
      </c>
    </row>
    <row r="9078" spans="1:19" ht="12.75">
      <c r="A9078" s="22" t="s">
        <v>60</v>
      </c>
      <c r="B9078" s="22" t="s">
        <v>15220</v>
      </c>
      <c r="C9078" s="22" t="s">
        <v>68</v>
      </c>
      <c r="D9078" s="22" t="s">
        <v>61</v>
      </c>
      <c r="E9078" s="22" t="s">
        <v>22248</v>
      </c>
      <c r="F9078" s="31">
        <v>43119.477256944439</v>
      </c>
      <c r="G9078" s="31">
        <v>43119</v>
      </c>
      <c r="H9078" s="31">
        <v>43484</v>
      </c>
      <c r="I9078" s="31">
        <v>43149.475474537037</v>
      </c>
      <c r="J9078" s="22" t="s">
        <v>73</v>
      </c>
      <c r="K9078" s="32" t="s">
        <v>95</v>
      </c>
      <c r="L9078" s="32" t="s">
        <v>22249</v>
      </c>
      <c r="N9078" s="24">
        <v>1231.7249999999999</v>
      </c>
      <c r="O9078" s="24">
        <v>0</v>
      </c>
      <c r="P9078" s="32" t="s">
        <v>4446</v>
      </c>
      <c r="Q9078" s="43" t="s">
        <v>4447</v>
      </c>
      <c r="R9078" s="43" t="s">
        <v>78</v>
      </c>
      <c r="S9078" s="47">
        <v>5</v>
      </c>
    </row>
    <row r="9079" spans="1:19" ht="12.75">
      <c r="A9079" s="22" t="s">
        <v>60</v>
      </c>
      <c r="B9079" s="22" t="s">
        <v>15948</v>
      </c>
      <c r="C9079" s="22" t="s">
        <v>68</v>
      </c>
      <c r="D9079" s="22" t="s">
        <v>61</v>
      </c>
      <c r="E9079" s="22" t="s">
        <v>22250</v>
      </c>
      <c r="F9079" s="31">
        <v>43118.53025462963</v>
      </c>
      <c r="G9079" s="31">
        <v>43146</v>
      </c>
      <c r="H9079" s="31">
        <v>43511</v>
      </c>
      <c r="I9079" s="31">
        <v>43148.525543981479</v>
      </c>
      <c r="J9079" s="22" t="s">
        <v>73</v>
      </c>
      <c r="K9079" s="32" t="s">
        <v>95</v>
      </c>
      <c r="L9079" s="32" t="s">
        <v>22251</v>
      </c>
      <c r="N9079" s="24">
        <v>610.89</v>
      </c>
      <c r="O9079" s="24">
        <v>0</v>
      </c>
      <c r="P9079" s="32" t="s">
        <v>5218</v>
      </c>
      <c r="Q9079" s="43" t="s">
        <v>5219</v>
      </c>
      <c r="R9079" s="43" t="s">
        <v>78</v>
      </c>
      <c r="S9079" s="47">
        <v>5</v>
      </c>
    </row>
    <row r="9080" spans="1:19" ht="12.75">
      <c r="A9080" s="22" t="s">
        <v>60</v>
      </c>
      <c r="B9080" s="22" t="s">
        <v>15220</v>
      </c>
      <c r="C9080" s="22" t="s">
        <v>68</v>
      </c>
      <c r="D9080" s="22" t="s">
        <v>61</v>
      </c>
      <c r="E9080" s="22" t="s">
        <v>22252</v>
      </c>
      <c r="F9080" s="31">
        <v>43122.506712962961</v>
      </c>
      <c r="G9080" s="31">
        <v>43122</v>
      </c>
      <c r="H9080" s="31">
        <v>43487</v>
      </c>
      <c r="I9080" s="31">
        <v>43152.504525462959</v>
      </c>
      <c r="J9080" s="22" t="s">
        <v>73</v>
      </c>
      <c r="K9080" s="32" t="s">
        <v>119</v>
      </c>
      <c r="L9080" s="32" t="s">
        <v>22253</v>
      </c>
      <c r="N9080" s="24">
        <v>297.00799999999998</v>
      </c>
      <c r="O9080" s="24">
        <v>287.58999999999997</v>
      </c>
      <c r="P9080" s="32" t="s">
        <v>3910</v>
      </c>
      <c r="Q9080" s="43" t="s">
        <v>3911</v>
      </c>
      <c r="R9080" s="43" t="s">
        <v>78</v>
      </c>
      <c r="S9080" s="47">
        <v>5</v>
      </c>
    </row>
    <row r="9081" spans="1:19" ht="12.75">
      <c r="A9081" s="22" t="s">
        <v>60</v>
      </c>
      <c r="B9081" s="22" t="s">
        <v>15220</v>
      </c>
      <c r="C9081" s="22" t="s">
        <v>68</v>
      </c>
      <c r="D9081" s="22" t="s">
        <v>61</v>
      </c>
      <c r="E9081" s="22" t="s">
        <v>22254</v>
      </c>
      <c r="F9081" s="31">
        <v>43125.637175925927</v>
      </c>
      <c r="G9081" s="31">
        <v>43125</v>
      </c>
      <c r="H9081" s="31">
        <v>43490</v>
      </c>
      <c r="I9081" s="31">
        <v>43155.635057870371</v>
      </c>
      <c r="J9081" s="22" t="s">
        <v>73</v>
      </c>
      <c r="K9081" s="32" t="s">
        <v>74</v>
      </c>
      <c r="L9081" s="32" t="s">
        <v>22255</v>
      </c>
      <c r="N9081" s="24">
        <v>371.89400000000001</v>
      </c>
      <c r="O9081" s="24">
        <v>388.08</v>
      </c>
      <c r="P9081" s="32" t="s">
        <v>397</v>
      </c>
      <c r="Q9081" s="43" t="s">
        <v>398</v>
      </c>
      <c r="R9081" s="43" t="s">
        <v>78</v>
      </c>
      <c r="S9081" s="47">
        <v>4</v>
      </c>
    </row>
    <row r="9082" spans="1:19" ht="12.75">
      <c r="A9082" s="22" t="s">
        <v>60</v>
      </c>
      <c r="B9082" s="22" t="s">
        <v>15220</v>
      </c>
      <c r="C9082" s="22" t="s">
        <v>68</v>
      </c>
      <c r="D9082" s="22" t="s">
        <v>61</v>
      </c>
      <c r="E9082" s="22" t="s">
        <v>22256</v>
      </c>
      <c r="F9082" s="31">
        <v>43124.605648148143</v>
      </c>
      <c r="G9082" s="31">
        <v>43125</v>
      </c>
      <c r="H9082" s="31">
        <v>43490</v>
      </c>
      <c r="I9082" s="31">
        <v>43154.598773148144</v>
      </c>
      <c r="J9082" s="22" t="s">
        <v>73</v>
      </c>
      <c r="K9082" s="32" t="s">
        <v>95</v>
      </c>
      <c r="L9082" s="32" t="s">
        <v>22257</v>
      </c>
      <c r="N9082" s="24">
        <v>1643.70</v>
      </c>
      <c r="O9082" s="24">
        <v>0</v>
      </c>
      <c r="P9082" s="32" t="s">
        <v>8431</v>
      </c>
      <c r="Q9082" s="43" t="s">
        <v>8432</v>
      </c>
      <c r="R9082" s="43" t="s">
        <v>78</v>
      </c>
      <c r="S9082" s="47">
        <v>5</v>
      </c>
    </row>
    <row r="9083" spans="1:19" ht="12.75">
      <c r="A9083" s="22" t="s">
        <v>60</v>
      </c>
      <c r="B9083" s="22" t="s">
        <v>15454</v>
      </c>
      <c r="C9083" s="22" t="s">
        <v>68</v>
      </c>
      <c r="D9083" s="22" t="s">
        <v>61</v>
      </c>
      <c r="E9083" s="22" t="s">
        <v>22258</v>
      </c>
      <c r="F9083" s="31">
        <v>43122.555937500001</v>
      </c>
      <c r="G9083" s="31">
        <v>43146</v>
      </c>
      <c r="H9083" s="31">
        <v>43511</v>
      </c>
      <c r="I9083" s="31">
        <v>43152</v>
      </c>
      <c r="J9083" s="22" t="s">
        <v>73</v>
      </c>
      <c r="K9083" s="32" t="s">
        <v>95</v>
      </c>
      <c r="L9083" s="32" t="s">
        <v>22259</v>
      </c>
      <c r="N9083" s="24">
        <v>5448.415</v>
      </c>
      <c r="O9083" s="24">
        <v>0</v>
      </c>
      <c r="P9083" s="32" t="s">
        <v>176</v>
      </c>
      <c r="Q9083" s="43" t="s">
        <v>177</v>
      </c>
      <c r="R9083" s="43" t="s">
        <v>78</v>
      </c>
      <c r="S9083" s="47">
        <v>5</v>
      </c>
    </row>
    <row r="9084" spans="1:19" ht="12.75">
      <c r="A9084" s="22" t="s">
        <v>60</v>
      </c>
      <c r="B9084" s="22" t="s">
        <v>15220</v>
      </c>
      <c r="C9084" s="22" t="s">
        <v>68</v>
      </c>
      <c r="D9084" s="22" t="s">
        <v>61</v>
      </c>
      <c r="E9084" s="22" t="s">
        <v>22260</v>
      </c>
      <c r="F9084" s="31">
        <v>43115.492974537032</v>
      </c>
      <c r="G9084" s="31">
        <v>43115</v>
      </c>
      <c r="H9084" s="31">
        <v>43480</v>
      </c>
      <c r="I9084" s="31">
        <v>43145.490902777776</v>
      </c>
      <c r="J9084" s="22" t="s">
        <v>73</v>
      </c>
      <c r="K9084" s="32" t="s">
        <v>119</v>
      </c>
      <c r="L9084" s="32" t="s">
        <v>22261</v>
      </c>
      <c r="N9084" s="24">
        <v>654.01599999999996</v>
      </c>
      <c r="O9084" s="24">
        <v>546.17999999999995</v>
      </c>
      <c r="P9084" s="32" t="s">
        <v>1103</v>
      </c>
      <c r="Q9084" s="43" t="s">
        <v>1104</v>
      </c>
      <c r="R9084" s="43" t="s">
        <v>78</v>
      </c>
      <c r="S9084" s="47">
        <v>5</v>
      </c>
    </row>
    <row r="9085" spans="1:19" ht="12.75">
      <c r="A9085" s="22" t="s">
        <v>60</v>
      </c>
      <c r="B9085" s="22" t="s">
        <v>15220</v>
      </c>
      <c r="C9085" s="22" t="s">
        <v>68</v>
      </c>
      <c r="D9085" s="22" t="s">
        <v>61</v>
      </c>
      <c r="E9085" s="22" t="s">
        <v>22262</v>
      </c>
      <c r="F9085" s="31">
        <v>43123.701585648145</v>
      </c>
      <c r="G9085" s="31">
        <v>43123</v>
      </c>
      <c r="H9085" s="31">
        <v>43488</v>
      </c>
      <c r="I9085" s="31">
        <v>43153.43069444444</v>
      </c>
      <c r="J9085" s="22" t="s">
        <v>73</v>
      </c>
      <c r="K9085" s="32" t="s">
        <v>95</v>
      </c>
      <c r="L9085" s="32" t="s">
        <v>22263</v>
      </c>
      <c r="N9085" s="24">
        <v>426.855</v>
      </c>
      <c r="O9085" s="24">
        <v>0</v>
      </c>
      <c r="P9085" s="32" t="s">
        <v>22264</v>
      </c>
      <c r="Q9085" s="43" t="s">
        <v>22265</v>
      </c>
      <c r="R9085" s="43" t="s">
        <v>78</v>
      </c>
      <c r="S9085" s="47">
        <v>5</v>
      </c>
    </row>
    <row r="9086" spans="1:19" ht="12.75">
      <c r="A9086" s="22" t="s">
        <v>60</v>
      </c>
      <c r="B9086" s="22" t="s">
        <v>15220</v>
      </c>
      <c r="C9086" s="22" t="s">
        <v>68</v>
      </c>
      <c r="D9086" s="22" t="s">
        <v>61</v>
      </c>
      <c r="E9086" s="22" t="s">
        <v>22266</v>
      </c>
      <c r="F9086" s="31">
        <v>43108.718773148146</v>
      </c>
      <c r="G9086" s="31">
        <v>43108</v>
      </c>
      <c r="H9086" s="31">
        <v>43473</v>
      </c>
      <c r="I9086" s="31">
        <v>43138.717106481483</v>
      </c>
      <c r="J9086" s="22" t="s">
        <v>73</v>
      </c>
      <c r="K9086" s="32" t="s">
        <v>119</v>
      </c>
      <c r="L9086" s="32" t="s">
        <v>22267</v>
      </c>
      <c r="N9086" s="24">
        <v>1233.3800000000001</v>
      </c>
      <c r="O9086" s="24">
        <v>1022.17</v>
      </c>
      <c r="P9086" s="32" t="s">
        <v>180</v>
      </c>
      <c r="Q9086" s="43" t="s">
        <v>181</v>
      </c>
      <c r="R9086" s="43" t="s">
        <v>78</v>
      </c>
      <c r="S9086" s="47">
        <v>5</v>
      </c>
    </row>
    <row r="9087" spans="1:19" ht="12.75">
      <c r="A9087" s="22" t="s">
        <v>60</v>
      </c>
      <c r="B9087" s="22" t="s">
        <v>16184</v>
      </c>
      <c r="C9087" s="22" t="s">
        <v>68</v>
      </c>
      <c r="D9087" s="22" t="s">
        <v>61</v>
      </c>
      <c r="E9087" s="22" t="s">
        <v>22268</v>
      </c>
      <c r="F9087" s="31">
        <v>43124.41238425926</v>
      </c>
      <c r="G9087" s="31">
        <v>43151</v>
      </c>
      <c r="H9087" s="31">
        <v>43516</v>
      </c>
      <c r="I9087" s="31">
        <v>43154</v>
      </c>
      <c r="J9087" s="22" t="s">
        <v>73</v>
      </c>
      <c r="K9087" s="32" t="s">
        <v>95</v>
      </c>
      <c r="L9087" s="32" t="s">
        <v>22269</v>
      </c>
      <c r="N9087" s="24">
        <v>641.475</v>
      </c>
      <c r="O9087" s="24">
        <v>0</v>
      </c>
      <c r="P9087" s="32" t="s">
        <v>222</v>
      </c>
      <c r="Q9087" s="43" t="s">
        <v>223</v>
      </c>
      <c r="R9087" s="43" t="s">
        <v>78</v>
      </c>
      <c r="S9087" s="47">
        <v>4</v>
      </c>
    </row>
    <row r="9088" spans="1:19" ht="12.75">
      <c r="A9088" s="22" t="s">
        <v>60</v>
      </c>
      <c r="B9088" s="22" t="s">
        <v>15220</v>
      </c>
      <c r="C9088" s="22" t="s">
        <v>68</v>
      </c>
      <c r="D9088" s="22" t="s">
        <v>61</v>
      </c>
      <c r="E9088" s="22" t="s">
        <v>22270</v>
      </c>
      <c r="F9088" s="31">
        <v>43124.643900462965</v>
      </c>
      <c r="G9088" s="31">
        <v>43124</v>
      </c>
      <c r="H9088" s="31">
        <v>43489</v>
      </c>
      <c r="I9088" s="31">
        <v>43154.638032407405</v>
      </c>
      <c r="J9088" s="22" t="s">
        <v>73</v>
      </c>
      <c r="K9088" s="32" t="s">
        <v>119</v>
      </c>
      <c r="L9088" s="32" t="s">
        <v>22271</v>
      </c>
      <c r="N9088" s="24">
        <v>1262.9449999999999</v>
      </c>
      <c r="O9088" s="24">
        <v>393.53</v>
      </c>
      <c r="P9088" s="32" t="s">
        <v>1339</v>
      </c>
      <c r="Q9088" s="43" t="s">
        <v>1340</v>
      </c>
      <c r="R9088" s="43" t="s">
        <v>78</v>
      </c>
      <c r="S9088" s="47">
        <v>5</v>
      </c>
    </row>
    <row r="9089" spans="1:19" ht="12.75">
      <c r="A9089" s="22" t="s">
        <v>60</v>
      </c>
      <c r="B9089" s="22" t="s">
        <v>15256</v>
      </c>
      <c r="C9089" s="22" t="s">
        <v>68</v>
      </c>
      <c r="D9089" s="22" t="s">
        <v>61</v>
      </c>
      <c r="E9089" s="22" t="s">
        <v>22272</v>
      </c>
      <c r="F9089" s="31">
        <v>43117.521620370368</v>
      </c>
      <c r="G9089" s="31">
        <v>43116</v>
      </c>
      <c r="H9089" s="31">
        <v>43481</v>
      </c>
      <c r="I9089" s="31">
        <v>43147</v>
      </c>
      <c r="J9089" s="22" t="s">
        <v>145</v>
      </c>
      <c r="K9089" s="32" t="s">
        <v>89</v>
      </c>
      <c r="L9089" s="32" t="s">
        <v>22273</v>
      </c>
      <c r="M9089" s="32" t="s">
        <v>18793</v>
      </c>
      <c r="N9089" s="24">
        <v>236.20</v>
      </c>
      <c r="O9089" s="24">
        <v>236.20</v>
      </c>
      <c r="P9089" s="32" t="s">
        <v>217</v>
      </c>
      <c r="Q9089" s="43" t="s">
        <v>218</v>
      </c>
      <c r="R9089" s="43" t="s">
        <v>78</v>
      </c>
      <c r="S9089" s="47">
        <v>1</v>
      </c>
    </row>
    <row r="9090" spans="1:19" ht="12.75">
      <c r="A9090" s="22" t="s">
        <v>60</v>
      </c>
      <c r="B9090" s="22" t="s">
        <v>15220</v>
      </c>
      <c r="C9090" s="22" t="s">
        <v>68</v>
      </c>
      <c r="D9090" s="22" t="s">
        <v>61</v>
      </c>
      <c r="E9090" s="22" t="s">
        <v>22274</v>
      </c>
      <c r="F9090" s="31">
        <v>43112.703148148146</v>
      </c>
      <c r="G9090" s="31">
        <v>42407</v>
      </c>
      <c r="H9090" s="31">
        <v>42773</v>
      </c>
      <c r="I9090" s="31">
        <v>43142.702881944446</v>
      </c>
      <c r="J9090" s="22" t="s">
        <v>124</v>
      </c>
      <c r="K9090" s="32" t="s">
        <v>74</v>
      </c>
      <c r="L9090" s="32" t="s">
        <v>22275</v>
      </c>
      <c r="N9090" s="24">
        <v>0</v>
      </c>
      <c r="O9090" s="24">
        <v>0</v>
      </c>
      <c r="P9090" s="32" t="s">
        <v>180</v>
      </c>
      <c r="Q9090" s="43" t="s">
        <v>181</v>
      </c>
      <c r="R9090" s="43" t="s">
        <v>78</v>
      </c>
      <c r="S9090" s="47">
        <v>1</v>
      </c>
    </row>
    <row r="9091" spans="1:19" ht="12.75">
      <c r="A9091" s="22" t="s">
        <v>60</v>
      </c>
      <c r="B9091" s="22" t="s">
        <v>15948</v>
      </c>
      <c r="C9091" s="22" t="s">
        <v>68</v>
      </c>
      <c r="D9091" s="22" t="s">
        <v>61</v>
      </c>
      <c r="E9091" s="22" t="s">
        <v>22276</v>
      </c>
      <c r="F9091" s="31">
        <v>43117.393888888888</v>
      </c>
      <c r="G9091" s="31">
        <v>43146</v>
      </c>
      <c r="H9091" s="31">
        <v>43511</v>
      </c>
      <c r="I9091" s="31">
        <v>43147.391527777778</v>
      </c>
      <c r="J9091" s="22" t="s">
        <v>73</v>
      </c>
      <c r="K9091" s="32" t="s">
        <v>95</v>
      </c>
      <c r="L9091" s="32" t="s">
        <v>22277</v>
      </c>
      <c r="N9091" s="24">
        <v>0</v>
      </c>
      <c r="O9091" s="24">
        <v>0</v>
      </c>
      <c r="P9091" s="32" t="s">
        <v>1113</v>
      </c>
      <c r="Q9091" s="43" t="s">
        <v>1114</v>
      </c>
      <c r="R9091" s="43" t="s">
        <v>78</v>
      </c>
      <c r="S9091" s="47">
        <v>5</v>
      </c>
    </row>
    <row r="9092" spans="1:19" ht="12.75">
      <c r="A9092" s="22" t="s">
        <v>60</v>
      </c>
      <c r="B9092" s="22" t="s">
        <v>15948</v>
      </c>
      <c r="C9092" s="22" t="s">
        <v>68</v>
      </c>
      <c r="D9092" s="22" t="s">
        <v>61</v>
      </c>
      <c r="E9092" s="22" t="s">
        <v>22278</v>
      </c>
      <c r="F9092" s="31">
        <v>43103.69253472222</v>
      </c>
      <c r="G9092" s="31">
        <v>43115</v>
      </c>
      <c r="H9092" s="31">
        <v>43480</v>
      </c>
      <c r="I9092" s="31">
        <v>43133.690023148149</v>
      </c>
      <c r="J9092" s="22" t="s">
        <v>73</v>
      </c>
      <c r="K9092" s="32" t="s">
        <v>95</v>
      </c>
      <c r="L9092" s="32" t="s">
        <v>22279</v>
      </c>
      <c r="N9092" s="24">
        <v>0</v>
      </c>
      <c r="O9092" s="24">
        <v>0</v>
      </c>
      <c r="P9092" s="32" t="s">
        <v>22280</v>
      </c>
      <c r="Q9092" s="43" t="s">
        <v>22281</v>
      </c>
      <c r="R9092" s="43" t="s">
        <v>78</v>
      </c>
      <c r="S9092" s="47">
        <v>5</v>
      </c>
    </row>
    <row r="9093" spans="1:19" ht="12.75">
      <c r="A9093" s="22" t="s">
        <v>60</v>
      </c>
      <c r="B9093" s="22" t="s">
        <v>15454</v>
      </c>
      <c r="C9093" s="22" t="s">
        <v>68</v>
      </c>
      <c r="D9093" s="22" t="s">
        <v>61</v>
      </c>
      <c r="E9093" s="22" t="s">
        <v>22282</v>
      </c>
      <c r="F9093" s="31">
        <v>43123.542349537034</v>
      </c>
      <c r="G9093" s="31">
        <v>43138</v>
      </c>
      <c r="H9093" s="31">
        <v>43503</v>
      </c>
      <c r="I9093" s="31">
        <v>43153</v>
      </c>
      <c r="J9093" s="22" t="s">
        <v>73</v>
      </c>
      <c r="K9093" s="32" t="s">
        <v>95</v>
      </c>
      <c r="L9093" s="32" t="s">
        <v>22283</v>
      </c>
      <c r="N9093" s="24">
        <v>2821.4650000000001</v>
      </c>
      <c r="O9093" s="24">
        <v>0</v>
      </c>
      <c r="P9093" s="32" t="s">
        <v>1731</v>
      </c>
      <c r="Q9093" s="43" t="s">
        <v>1732</v>
      </c>
      <c r="R9093" s="43" t="s">
        <v>78</v>
      </c>
      <c r="S9093" s="47">
        <v>5</v>
      </c>
    </row>
    <row r="9094" spans="1:19" ht="12.75">
      <c r="A9094" s="22" t="s">
        <v>60</v>
      </c>
      <c r="B9094" s="22" t="s">
        <v>15548</v>
      </c>
      <c r="C9094" s="22" t="s">
        <v>68</v>
      </c>
      <c r="D9094" s="22" t="s">
        <v>61</v>
      </c>
      <c r="E9094" s="22" t="s">
        <v>22284</v>
      </c>
      <c r="F9094" s="31">
        <v>43125.572534722218</v>
      </c>
      <c r="G9094" s="31">
        <v>43132</v>
      </c>
      <c r="H9094" s="31">
        <v>43497</v>
      </c>
      <c r="I9094" s="31">
        <v>43155</v>
      </c>
      <c r="J9094" s="22" t="s">
        <v>73</v>
      </c>
      <c r="K9094" s="32" t="s">
        <v>119</v>
      </c>
      <c r="L9094" s="32" t="s">
        <v>22285</v>
      </c>
      <c r="N9094" s="24">
        <v>5826.0020000000004</v>
      </c>
      <c r="O9094" s="24">
        <v>3067.84</v>
      </c>
      <c r="P9094" s="32" t="s">
        <v>209</v>
      </c>
      <c r="Q9094" s="43" t="s">
        <v>210</v>
      </c>
      <c r="R9094" s="43" t="s">
        <v>78</v>
      </c>
      <c r="S9094" s="47">
        <v>5</v>
      </c>
    </row>
    <row r="9095" spans="1:19" ht="12.75">
      <c r="A9095" s="22" t="s">
        <v>60</v>
      </c>
      <c r="B9095" s="22" t="s">
        <v>16276</v>
      </c>
      <c r="C9095" s="22" t="s">
        <v>68</v>
      </c>
      <c r="D9095" s="22" t="s">
        <v>61</v>
      </c>
      <c r="E9095" s="22" t="s">
        <v>22286</v>
      </c>
      <c r="F9095" s="31">
        <v>43123.476759259254</v>
      </c>
      <c r="G9095" s="31">
        <v>43125</v>
      </c>
      <c r="H9095" s="31">
        <v>43490</v>
      </c>
      <c r="I9095" s="31">
        <v>43153</v>
      </c>
      <c r="J9095" s="22" t="s">
        <v>73</v>
      </c>
      <c r="K9095" s="32" t="s">
        <v>95</v>
      </c>
      <c r="L9095" s="32" t="s">
        <v>22287</v>
      </c>
      <c r="N9095" s="24">
        <v>0</v>
      </c>
      <c r="O9095" s="24">
        <v>0</v>
      </c>
      <c r="P9095" s="32" t="s">
        <v>804</v>
      </c>
      <c r="Q9095" s="43" t="s">
        <v>805</v>
      </c>
      <c r="R9095" s="43" t="s">
        <v>112</v>
      </c>
      <c r="S9095" s="47">
        <v>5</v>
      </c>
    </row>
    <row r="9096" spans="1:19" ht="12.75">
      <c r="A9096" s="22" t="s">
        <v>60</v>
      </c>
      <c r="B9096" s="22" t="s">
        <v>15220</v>
      </c>
      <c r="C9096" s="22" t="s">
        <v>68</v>
      </c>
      <c r="D9096" s="22" t="s">
        <v>61</v>
      </c>
      <c r="E9096" s="22" t="s">
        <v>22288</v>
      </c>
      <c r="F9096" s="31">
        <v>43102.440509259257</v>
      </c>
      <c r="G9096" s="31">
        <v>43102</v>
      </c>
      <c r="H9096" s="31">
        <v>43467</v>
      </c>
      <c r="I9096" s="31">
        <v>43132.435613425921</v>
      </c>
      <c r="J9096" s="22" t="s">
        <v>73</v>
      </c>
      <c r="K9096" s="32" t="s">
        <v>95</v>
      </c>
      <c r="L9096" s="32" t="s">
        <v>22289</v>
      </c>
      <c r="N9096" s="24">
        <v>1010.13</v>
      </c>
      <c r="O9096" s="24">
        <v>0</v>
      </c>
      <c r="P9096" s="32" t="s">
        <v>1677</v>
      </c>
      <c r="Q9096" s="43" t="s">
        <v>1678</v>
      </c>
      <c r="R9096" s="43" t="s">
        <v>78</v>
      </c>
      <c r="S9096" s="47">
        <v>5</v>
      </c>
    </row>
    <row r="9097" spans="1:19" ht="12.75">
      <c r="A9097" s="22" t="s">
        <v>60</v>
      </c>
      <c r="B9097" s="22" t="s">
        <v>15454</v>
      </c>
      <c r="C9097" s="22" t="s">
        <v>68</v>
      </c>
      <c r="D9097" s="22" t="s">
        <v>61</v>
      </c>
      <c r="E9097" s="22" t="s">
        <v>22290</v>
      </c>
      <c r="F9097" s="31">
        <v>43112.637303240735</v>
      </c>
      <c r="G9097" s="31">
        <v>43115</v>
      </c>
      <c r="H9097" s="31">
        <v>43480</v>
      </c>
      <c r="I9097" s="31">
        <v>43142</v>
      </c>
      <c r="J9097" s="22" t="s">
        <v>73</v>
      </c>
      <c r="K9097" s="32" t="s">
        <v>74</v>
      </c>
      <c r="L9097" s="32" t="s">
        <v>22291</v>
      </c>
      <c r="N9097" s="24">
        <v>2034.164</v>
      </c>
      <c r="O9097" s="24">
        <v>1743.125</v>
      </c>
      <c r="P9097" s="32" t="s">
        <v>176</v>
      </c>
      <c r="Q9097" s="43" t="s">
        <v>177</v>
      </c>
      <c r="R9097" s="43" t="s">
        <v>78</v>
      </c>
      <c r="S9097" s="47">
        <v>5</v>
      </c>
    </row>
    <row r="9098" spans="1:19" ht="12.75">
      <c r="A9098" s="22" t="s">
        <v>60</v>
      </c>
      <c r="B9098" s="22" t="s">
        <v>15220</v>
      </c>
      <c r="C9098" s="22" t="s">
        <v>68</v>
      </c>
      <c r="D9098" s="22" t="s">
        <v>61</v>
      </c>
      <c r="E9098" s="22" t="s">
        <v>22292</v>
      </c>
      <c r="F9098" s="31">
        <v>43110.472974537035</v>
      </c>
      <c r="G9098" s="31">
        <v>43110</v>
      </c>
      <c r="H9098" s="31">
        <v>43475</v>
      </c>
      <c r="I9098" s="31">
        <v>43140.471805555557</v>
      </c>
      <c r="J9098" s="22" t="s">
        <v>73</v>
      </c>
      <c r="K9098" s="32" t="s">
        <v>119</v>
      </c>
      <c r="L9098" s="32" t="s">
        <v>22293</v>
      </c>
      <c r="N9098" s="24">
        <v>552.16200000000003</v>
      </c>
      <c r="O9098" s="24">
        <v>381.50</v>
      </c>
      <c r="P9098" s="32" t="s">
        <v>22088</v>
      </c>
      <c r="Q9098" s="43" t="s">
        <v>22089</v>
      </c>
      <c r="R9098" s="43" t="s">
        <v>78</v>
      </c>
      <c r="S9098" s="47">
        <v>5</v>
      </c>
    </row>
    <row r="9099" spans="1:19" ht="12.75">
      <c r="A9099" s="22" t="s">
        <v>60</v>
      </c>
      <c r="B9099" s="22" t="s">
        <v>15220</v>
      </c>
      <c r="C9099" s="22" t="s">
        <v>68</v>
      </c>
      <c r="D9099" s="22" t="s">
        <v>61</v>
      </c>
      <c r="E9099" s="22" t="s">
        <v>22294</v>
      </c>
      <c r="F9099" s="31">
        <v>43110.525023148148</v>
      </c>
      <c r="G9099" s="31">
        <v>43115</v>
      </c>
      <c r="H9099" s="31">
        <v>43296</v>
      </c>
      <c r="I9099" s="31">
        <v>43140.522569444445</v>
      </c>
      <c r="J9099" s="22" t="s">
        <v>73</v>
      </c>
      <c r="K9099" s="32" t="s">
        <v>74</v>
      </c>
      <c r="L9099" s="32" t="s">
        <v>22295</v>
      </c>
      <c r="N9099" s="24">
        <v>275.37139999999999</v>
      </c>
      <c r="O9099" s="24">
        <v>314.58330000000001</v>
      </c>
      <c r="P9099" s="32" t="s">
        <v>12797</v>
      </c>
      <c r="Q9099" s="43" t="s">
        <v>12798</v>
      </c>
      <c r="R9099" s="43" t="s">
        <v>78</v>
      </c>
      <c r="S9099" s="47">
        <v>5</v>
      </c>
    </row>
    <row r="9100" spans="1:19" ht="12.75">
      <c r="A9100" s="22" t="s">
        <v>60</v>
      </c>
      <c r="B9100" s="22" t="s">
        <v>15454</v>
      </c>
      <c r="C9100" s="22" t="s">
        <v>68</v>
      </c>
      <c r="D9100" s="22" t="s">
        <v>61</v>
      </c>
      <c r="E9100" s="22" t="s">
        <v>22296</v>
      </c>
      <c r="F9100" s="31">
        <v>43124.485474537032</v>
      </c>
      <c r="G9100" s="31">
        <v>43125</v>
      </c>
      <c r="H9100" s="31">
        <v>43490</v>
      </c>
      <c r="I9100" s="31">
        <v>43154</v>
      </c>
      <c r="J9100" s="22" t="s">
        <v>73</v>
      </c>
      <c r="K9100" s="32" t="s">
        <v>74</v>
      </c>
      <c r="L9100" s="32" t="s">
        <v>22297</v>
      </c>
      <c r="N9100" s="24">
        <v>387.05200000000002</v>
      </c>
      <c r="O9100" s="24">
        <v>334.86</v>
      </c>
      <c r="P9100" s="32" t="s">
        <v>1364</v>
      </c>
      <c r="Q9100" s="43" t="s">
        <v>1365</v>
      </c>
      <c r="R9100" s="43" t="s">
        <v>78</v>
      </c>
      <c r="S9100" s="47">
        <v>5</v>
      </c>
    </row>
    <row r="9101" spans="1:19" ht="12.75">
      <c r="A9101" s="22" t="s">
        <v>60</v>
      </c>
      <c r="B9101" s="22" t="s">
        <v>15220</v>
      </c>
      <c r="C9101" s="22" t="s">
        <v>68</v>
      </c>
      <c r="D9101" s="22" t="s">
        <v>61</v>
      </c>
      <c r="E9101" s="22" t="s">
        <v>22298</v>
      </c>
      <c r="F9101" s="31">
        <v>43101.28261574074</v>
      </c>
      <c r="G9101" s="31">
        <v>43140</v>
      </c>
      <c r="H9101" s="31">
        <v>43505</v>
      </c>
      <c r="I9101" s="31">
        <v>43161.28261574074</v>
      </c>
      <c r="J9101" s="22" t="s">
        <v>73</v>
      </c>
      <c r="K9101" s="32" t="s">
        <v>95</v>
      </c>
      <c r="L9101" s="32" t="s">
        <v>22299</v>
      </c>
      <c r="N9101" s="24">
        <v>781.245</v>
      </c>
      <c r="O9101" s="24">
        <v>0</v>
      </c>
      <c r="P9101" s="32" t="s">
        <v>1069</v>
      </c>
      <c r="Q9101" s="43" t="s">
        <v>1070</v>
      </c>
      <c r="R9101" s="43" t="s">
        <v>78</v>
      </c>
      <c r="S9101" s="47">
        <v>5</v>
      </c>
    </row>
    <row r="9102" spans="1:19" ht="12.75">
      <c r="A9102" s="22" t="s">
        <v>60</v>
      </c>
      <c r="B9102" s="22" t="s">
        <v>16109</v>
      </c>
      <c r="C9102" s="22" t="s">
        <v>68</v>
      </c>
      <c r="D9102" s="22" t="s">
        <v>61</v>
      </c>
      <c r="E9102" s="22" t="s">
        <v>22300</v>
      </c>
      <c r="F9102" s="31">
        <v>43116.307094907403</v>
      </c>
      <c r="G9102" s="31">
        <v>43118</v>
      </c>
      <c r="H9102" s="31">
        <v>43483</v>
      </c>
      <c r="I9102" s="31">
        <v>43146</v>
      </c>
      <c r="J9102" s="22" t="s">
        <v>73</v>
      </c>
      <c r="K9102" s="32" t="s">
        <v>74</v>
      </c>
      <c r="L9102" s="32" t="s">
        <v>22301</v>
      </c>
      <c r="N9102" s="24">
        <v>3310.67</v>
      </c>
      <c r="O9102" s="24">
        <v>0</v>
      </c>
      <c r="P9102" s="32" t="s">
        <v>127</v>
      </c>
      <c r="Q9102" s="43" t="s">
        <v>128</v>
      </c>
      <c r="R9102" s="43" t="s">
        <v>112</v>
      </c>
      <c r="S9102" s="47">
        <v>5</v>
      </c>
    </row>
    <row r="9103" spans="1:19" ht="12.75">
      <c r="A9103" s="22" t="s">
        <v>60</v>
      </c>
      <c r="B9103" s="22" t="s">
        <v>15548</v>
      </c>
      <c r="C9103" s="22" t="s">
        <v>68</v>
      </c>
      <c r="D9103" s="22" t="s">
        <v>61</v>
      </c>
      <c r="E9103" s="22" t="s">
        <v>22302</v>
      </c>
      <c r="F9103" s="31">
        <v>43125.087835648148</v>
      </c>
      <c r="G9103" s="31">
        <v>43160</v>
      </c>
      <c r="H9103" s="31">
        <v>43525</v>
      </c>
      <c r="I9103" s="31">
        <v>43185.087835648148</v>
      </c>
      <c r="J9103" s="22" t="s">
        <v>118</v>
      </c>
      <c r="K9103" s="32" t="s">
        <v>119</v>
      </c>
      <c r="L9103" s="32" t="s">
        <v>22303</v>
      </c>
      <c r="N9103" s="24">
        <v>1158.99</v>
      </c>
      <c r="O9103" s="24">
        <v>1158.99</v>
      </c>
      <c r="P9103" s="32" t="s">
        <v>115</v>
      </c>
      <c r="Q9103" s="43" t="s">
        <v>116</v>
      </c>
      <c r="R9103" s="43" t="s">
        <v>78</v>
      </c>
      <c r="S9103" s="47">
        <v>1</v>
      </c>
    </row>
    <row r="9104" spans="1:19" ht="12.75">
      <c r="A9104" s="22" t="s">
        <v>60</v>
      </c>
      <c r="B9104" s="22" t="s">
        <v>15220</v>
      </c>
      <c r="C9104" s="22" t="s">
        <v>68</v>
      </c>
      <c r="D9104" s="22" t="s">
        <v>61</v>
      </c>
      <c r="E9104" s="22" t="s">
        <v>22304</v>
      </c>
      <c r="F9104" s="31">
        <v>43115.649918981479</v>
      </c>
      <c r="G9104" s="31">
        <v>43115</v>
      </c>
      <c r="H9104" s="31">
        <v>43480</v>
      </c>
      <c r="I9104" s="31">
        <v>43145.649236111109</v>
      </c>
      <c r="J9104" s="22" t="s">
        <v>73</v>
      </c>
      <c r="K9104" s="32" t="s">
        <v>89</v>
      </c>
      <c r="L9104" s="32" t="s">
        <v>22305</v>
      </c>
      <c r="M9104" s="32" t="s">
        <v>22306</v>
      </c>
      <c r="N9104" s="24">
        <v>577.2925</v>
      </c>
      <c r="O9104" s="24">
        <v>430.67</v>
      </c>
      <c r="P9104" s="32" t="s">
        <v>204</v>
      </c>
      <c r="Q9104" s="43" t="s">
        <v>205</v>
      </c>
      <c r="R9104" s="43" t="s">
        <v>78</v>
      </c>
      <c r="S9104" s="47">
        <v>5</v>
      </c>
    </row>
    <row r="9105" spans="1:19" ht="12.75">
      <c r="A9105" s="22" t="s">
        <v>60</v>
      </c>
      <c r="B9105" s="22" t="s">
        <v>15454</v>
      </c>
      <c r="C9105" s="22" t="s">
        <v>68</v>
      </c>
      <c r="D9105" s="22" t="s">
        <v>61</v>
      </c>
      <c r="E9105" s="22" t="s">
        <v>22307</v>
      </c>
      <c r="F9105" s="31">
        <v>43117.641018518516</v>
      </c>
      <c r="G9105" s="31">
        <v>43131</v>
      </c>
      <c r="H9105" s="31">
        <v>43496</v>
      </c>
      <c r="I9105" s="31">
        <v>43147</v>
      </c>
      <c r="J9105" s="22" t="s">
        <v>73</v>
      </c>
      <c r="K9105" s="32" t="s">
        <v>89</v>
      </c>
      <c r="L9105" s="32" t="s">
        <v>22308</v>
      </c>
      <c r="M9105" s="32" t="s">
        <v>22309</v>
      </c>
      <c r="N9105" s="24">
        <v>1852.39</v>
      </c>
      <c r="O9105" s="24">
        <v>1852.39</v>
      </c>
      <c r="P9105" s="32" t="s">
        <v>489</v>
      </c>
      <c r="Q9105" s="43" t="s">
        <v>490</v>
      </c>
      <c r="R9105" s="43" t="s">
        <v>112</v>
      </c>
      <c r="S9105" s="47">
        <v>4</v>
      </c>
    </row>
    <row r="9106" spans="1:19" ht="12.75">
      <c r="A9106" s="22" t="s">
        <v>60</v>
      </c>
      <c r="B9106" s="22" t="s">
        <v>15220</v>
      </c>
      <c r="C9106" s="22" t="s">
        <v>68</v>
      </c>
      <c r="D9106" s="22" t="s">
        <v>61</v>
      </c>
      <c r="E9106" s="22" t="s">
        <v>22310</v>
      </c>
      <c r="F9106" s="31">
        <v>43115.584618055553</v>
      </c>
      <c r="G9106" s="31">
        <v>43135</v>
      </c>
      <c r="H9106" s="31">
        <v>43500</v>
      </c>
      <c r="I9106" s="31">
        <v>43145.583865740737</v>
      </c>
      <c r="J9106" s="22" t="s">
        <v>73</v>
      </c>
      <c r="K9106" s="32" t="s">
        <v>74</v>
      </c>
      <c r="L9106" s="32" t="s">
        <v>22311</v>
      </c>
      <c r="N9106" s="24">
        <v>507.47</v>
      </c>
      <c r="O9106" s="24">
        <v>405.62</v>
      </c>
      <c r="P9106" s="32" t="s">
        <v>222</v>
      </c>
      <c r="Q9106" s="43" t="s">
        <v>223</v>
      </c>
      <c r="R9106" s="43" t="s">
        <v>78</v>
      </c>
      <c r="S9106" s="47">
        <v>5</v>
      </c>
    </row>
    <row r="9107" spans="1:19" ht="12.75">
      <c r="A9107" s="22" t="s">
        <v>60</v>
      </c>
      <c r="B9107" s="22" t="s">
        <v>15220</v>
      </c>
      <c r="C9107" s="22" t="s">
        <v>68</v>
      </c>
      <c r="D9107" s="22" t="s">
        <v>61</v>
      </c>
      <c r="E9107" s="22" t="s">
        <v>22312</v>
      </c>
      <c r="F9107" s="31">
        <v>43115.283148148148</v>
      </c>
      <c r="G9107" s="31">
        <v>43155</v>
      </c>
      <c r="H9107" s="31">
        <v>43520</v>
      </c>
      <c r="I9107" s="31">
        <v>43175.283148148148</v>
      </c>
      <c r="J9107" s="22" t="s">
        <v>73</v>
      </c>
      <c r="K9107" s="32" t="s">
        <v>95</v>
      </c>
      <c r="L9107" s="32" t="s">
        <v>22313</v>
      </c>
      <c r="N9107" s="24">
        <v>996.96</v>
      </c>
      <c r="O9107" s="24">
        <v>0</v>
      </c>
      <c r="P9107" s="32" t="s">
        <v>354</v>
      </c>
      <c r="Q9107" s="43" t="s">
        <v>355</v>
      </c>
      <c r="R9107" s="43" t="s">
        <v>78</v>
      </c>
      <c r="S9107" s="47">
        <v>5</v>
      </c>
    </row>
    <row r="9108" spans="1:19" ht="12.75">
      <c r="A9108" s="22" t="s">
        <v>60</v>
      </c>
      <c r="B9108" s="22" t="s">
        <v>15948</v>
      </c>
      <c r="C9108" s="22" t="s">
        <v>68</v>
      </c>
      <c r="D9108" s="22" t="s">
        <v>61</v>
      </c>
      <c r="E9108" s="22" t="s">
        <v>22314</v>
      </c>
      <c r="F9108" s="31">
        <v>43118.67759259259</v>
      </c>
      <c r="G9108" s="31">
        <v>43130</v>
      </c>
      <c r="H9108" s="31">
        <v>43495</v>
      </c>
      <c r="I9108" s="31">
        <v>43148.674537037034</v>
      </c>
      <c r="J9108" s="22" t="s">
        <v>73</v>
      </c>
      <c r="K9108" s="32" t="s">
        <v>89</v>
      </c>
      <c r="L9108" s="32" t="s">
        <v>22315</v>
      </c>
      <c r="M9108" s="32" t="s">
        <v>22316</v>
      </c>
      <c r="N9108" s="24">
        <v>786.85599999999999</v>
      </c>
      <c r="O9108" s="24">
        <v>481.23</v>
      </c>
      <c r="P9108" s="32" t="s">
        <v>222</v>
      </c>
      <c r="Q9108" s="43" t="s">
        <v>223</v>
      </c>
      <c r="R9108" s="43" t="s">
        <v>78</v>
      </c>
      <c r="S9108" s="47">
        <v>5</v>
      </c>
    </row>
    <row r="9109" spans="1:19" ht="12.75">
      <c r="A9109" s="22" t="s">
        <v>60</v>
      </c>
      <c r="B9109" s="22" t="s">
        <v>15220</v>
      </c>
      <c r="C9109" s="22" t="s">
        <v>68</v>
      </c>
      <c r="D9109" s="22" t="s">
        <v>61</v>
      </c>
      <c r="E9109" s="22" t="s">
        <v>22317</v>
      </c>
      <c r="F9109" s="31">
        <v>43102.084479166668</v>
      </c>
      <c r="G9109" s="31">
        <v>43137</v>
      </c>
      <c r="H9109" s="31">
        <v>43502</v>
      </c>
      <c r="I9109" s="31">
        <v>43162.084479166668</v>
      </c>
      <c r="J9109" s="22" t="s">
        <v>118</v>
      </c>
      <c r="K9109" s="32" t="s">
        <v>89</v>
      </c>
      <c r="L9109" s="32" t="s">
        <v>22318</v>
      </c>
      <c r="M9109" s="32" t="s">
        <v>22319</v>
      </c>
      <c r="N9109" s="24">
        <v>332.83</v>
      </c>
      <c r="O9109" s="24">
        <v>332.83</v>
      </c>
      <c r="P9109" s="32" t="s">
        <v>180</v>
      </c>
      <c r="Q9109" s="43" t="s">
        <v>181</v>
      </c>
      <c r="R9109" s="43" t="s">
        <v>78</v>
      </c>
      <c r="S9109" s="47">
        <v>1</v>
      </c>
    </row>
    <row r="9110" spans="1:19" ht="12.75">
      <c r="A9110" s="22" t="s">
        <v>60</v>
      </c>
      <c r="B9110" s="22" t="s">
        <v>15454</v>
      </c>
      <c r="C9110" s="22" t="s">
        <v>68</v>
      </c>
      <c r="D9110" s="22" t="s">
        <v>61</v>
      </c>
      <c r="E9110" s="22" t="s">
        <v>22320</v>
      </c>
      <c r="F9110" s="31">
        <v>43105.537256944444</v>
      </c>
      <c r="G9110" s="31">
        <v>43131</v>
      </c>
      <c r="H9110" s="31">
        <v>43496</v>
      </c>
      <c r="I9110" s="31">
        <v>43135</v>
      </c>
      <c r="J9110" s="22" t="s">
        <v>73</v>
      </c>
      <c r="K9110" s="32" t="s">
        <v>95</v>
      </c>
      <c r="L9110" s="32" t="s">
        <v>22321</v>
      </c>
      <c r="N9110" s="24">
        <v>36532.010000000002</v>
      </c>
      <c r="O9110" s="24">
        <v>0</v>
      </c>
      <c r="P9110" s="32" t="s">
        <v>1199</v>
      </c>
      <c r="Q9110" s="43" t="s">
        <v>1200</v>
      </c>
      <c r="R9110" s="43" t="s">
        <v>78</v>
      </c>
      <c r="S9110" s="47">
        <v>5</v>
      </c>
    </row>
    <row r="9111" spans="1:19" ht="12.75">
      <c r="A9111" s="22" t="s">
        <v>60</v>
      </c>
      <c r="B9111" s="22" t="s">
        <v>15220</v>
      </c>
      <c r="C9111" s="22" t="s">
        <v>68</v>
      </c>
      <c r="D9111" s="22" t="s">
        <v>61</v>
      </c>
      <c r="E9111" s="22" t="s">
        <v>22322</v>
      </c>
      <c r="F9111" s="31">
        <v>43125.409120370372</v>
      </c>
      <c r="G9111" s="31">
        <v>43125</v>
      </c>
      <c r="H9111" s="31">
        <v>43490</v>
      </c>
      <c r="I9111" s="31">
        <v>43155.408321759256</v>
      </c>
      <c r="J9111" s="22" t="s">
        <v>73</v>
      </c>
      <c r="K9111" s="32" t="s">
        <v>74</v>
      </c>
      <c r="L9111" s="32" t="s">
        <v>22323</v>
      </c>
      <c r="N9111" s="24">
        <v>672.00800000000004</v>
      </c>
      <c r="O9111" s="24">
        <v>446.82</v>
      </c>
      <c r="P9111" s="32" t="s">
        <v>367</v>
      </c>
      <c r="Q9111" s="43" t="s">
        <v>368</v>
      </c>
      <c r="R9111" s="43" t="s">
        <v>78</v>
      </c>
      <c r="S9111" s="47">
        <v>5</v>
      </c>
    </row>
    <row r="9112" spans="1:19" ht="12.75">
      <c r="A9112" s="22" t="s">
        <v>60</v>
      </c>
      <c r="B9112" s="22" t="s">
        <v>15399</v>
      </c>
      <c r="C9112" s="22" t="s">
        <v>68</v>
      </c>
      <c r="D9112" s="22" t="s">
        <v>61</v>
      </c>
      <c r="E9112" s="22" t="s">
        <v>22324</v>
      </c>
      <c r="F9112" s="31">
        <v>43125.539201388885</v>
      </c>
      <c r="G9112" s="31">
        <v>43169</v>
      </c>
      <c r="H9112" s="31">
        <v>43555</v>
      </c>
      <c r="I9112" s="31">
        <v>43155</v>
      </c>
      <c r="J9112" s="22" t="s">
        <v>73</v>
      </c>
      <c r="K9112" s="32" t="s">
        <v>119</v>
      </c>
      <c r="L9112" s="32" t="s">
        <v>22325</v>
      </c>
      <c r="N9112" s="24">
        <v>4858.8575000000001</v>
      </c>
      <c r="O9112" s="24">
        <v>3646.81</v>
      </c>
      <c r="P9112" s="32" t="s">
        <v>22326</v>
      </c>
      <c r="Q9112" s="43" t="s">
        <v>22327</v>
      </c>
      <c r="R9112" s="43" t="s">
        <v>112</v>
      </c>
      <c r="S9112" s="47">
        <v>4</v>
      </c>
    </row>
    <row r="9113" spans="1:19" ht="12.75">
      <c r="A9113" s="22" t="s">
        <v>60</v>
      </c>
      <c r="B9113" s="22" t="s">
        <v>15948</v>
      </c>
      <c r="C9113" s="22" t="s">
        <v>68</v>
      </c>
      <c r="D9113" s="22" t="s">
        <v>61</v>
      </c>
      <c r="E9113" s="22" t="s">
        <v>22328</v>
      </c>
      <c r="F9113" s="31">
        <v>43110.518437499995</v>
      </c>
      <c r="G9113" s="31">
        <v>43131</v>
      </c>
      <c r="H9113" s="31">
        <v>43496</v>
      </c>
      <c r="I9113" s="31">
        <v>43140.508692129624</v>
      </c>
      <c r="J9113" s="22" t="s">
        <v>73</v>
      </c>
      <c r="K9113" s="32" t="s">
        <v>95</v>
      </c>
      <c r="L9113" s="32" t="s">
        <v>22329</v>
      </c>
      <c r="N9113" s="24">
        <v>1977.275</v>
      </c>
      <c r="O9113" s="24">
        <v>0</v>
      </c>
      <c r="P9113" s="32" t="s">
        <v>15744</v>
      </c>
      <c r="Q9113" s="43" t="s">
        <v>15745</v>
      </c>
      <c r="R9113" s="43" t="s">
        <v>78</v>
      </c>
      <c r="S9113" s="47">
        <v>5</v>
      </c>
    </row>
    <row r="9114" spans="1:19" ht="12.75">
      <c r="A9114" s="22" t="s">
        <v>60</v>
      </c>
      <c r="B9114" s="22" t="s">
        <v>15483</v>
      </c>
      <c r="C9114" s="22" t="s">
        <v>68</v>
      </c>
      <c r="D9114" s="22" t="s">
        <v>61</v>
      </c>
      <c r="E9114" s="22" t="s">
        <v>22330</v>
      </c>
      <c r="F9114" s="31">
        <v>43110.084467592591</v>
      </c>
      <c r="G9114" s="31">
        <v>43145</v>
      </c>
      <c r="H9114" s="31">
        <v>43510</v>
      </c>
      <c r="I9114" s="31">
        <v>43170.084467592591</v>
      </c>
      <c r="J9114" s="22" t="s">
        <v>118</v>
      </c>
      <c r="K9114" s="32" t="s">
        <v>89</v>
      </c>
      <c r="L9114" s="32" t="s">
        <v>22331</v>
      </c>
      <c r="M9114" s="32" t="s">
        <v>22332</v>
      </c>
      <c r="N9114" s="24">
        <v>1902.585</v>
      </c>
      <c r="O9114" s="24">
        <v>1494.79</v>
      </c>
      <c r="P9114" s="32" t="s">
        <v>176</v>
      </c>
      <c r="Q9114" s="43" t="s">
        <v>177</v>
      </c>
      <c r="R9114" s="43" t="s">
        <v>78</v>
      </c>
      <c r="S9114" s="47">
        <v>5</v>
      </c>
    </row>
    <row r="9115" spans="1:19" ht="12.75">
      <c r="A9115" s="22" t="s">
        <v>60</v>
      </c>
      <c r="B9115" s="22" t="s">
        <v>15220</v>
      </c>
      <c r="C9115" s="22" t="s">
        <v>68</v>
      </c>
      <c r="D9115" s="22" t="s">
        <v>61</v>
      </c>
      <c r="E9115" s="22" t="s">
        <v>22333</v>
      </c>
      <c r="F9115" s="31">
        <v>43119.439432870371</v>
      </c>
      <c r="G9115" s="31">
        <v>43119</v>
      </c>
      <c r="H9115" s="31">
        <v>43484</v>
      </c>
      <c r="I9115" s="31">
        <v>43149.437696759254</v>
      </c>
      <c r="J9115" s="22" t="s">
        <v>73</v>
      </c>
      <c r="K9115" s="32" t="s">
        <v>119</v>
      </c>
      <c r="L9115" s="32" t="s">
        <v>22334</v>
      </c>
      <c r="N9115" s="24">
        <v>347.61</v>
      </c>
      <c r="O9115" s="24">
        <v>288.25</v>
      </c>
      <c r="P9115" s="32" t="s">
        <v>2507</v>
      </c>
      <c r="Q9115" s="43" t="s">
        <v>2508</v>
      </c>
      <c r="R9115" s="43" t="s">
        <v>78</v>
      </c>
      <c r="S9115" s="47">
        <v>5</v>
      </c>
    </row>
    <row r="9116" spans="1:19" ht="12.75">
      <c r="A9116" s="22" t="s">
        <v>60</v>
      </c>
      <c r="B9116" s="22" t="s">
        <v>15548</v>
      </c>
      <c r="C9116" s="22" t="s">
        <v>68</v>
      </c>
      <c r="D9116" s="22" t="s">
        <v>61</v>
      </c>
      <c r="E9116" s="22" t="s">
        <v>22335</v>
      </c>
      <c r="F9116" s="31">
        <v>43102.61136574074</v>
      </c>
      <c r="G9116" s="31">
        <v>43109</v>
      </c>
      <c r="H9116" s="31">
        <v>43456</v>
      </c>
      <c r="I9116" s="31">
        <v>43132</v>
      </c>
      <c r="J9116" s="22" t="s">
        <v>73</v>
      </c>
      <c r="K9116" s="32" t="s">
        <v>74</v>
      </c>
      <c r="L9116" s="32" t="s">
        <v>22336</v>
      </c>
      <c r="N9116" s="24">
        <v>1081.54</v>
      </c>
      <c r="O9116" s="24">
        <v>0</v>
      </c>
      <c r="P9116" s="32" t="s">
        <v>22337</v>
      </c>
      <c r="Q9116" s="43" t="s">
        <v>22338</v>
      </c>
      <c r="R9116" s="43" t="s">
        <v>78</v>
      </c>
      <c r="S9116" s="47">
        <v>5</v>
      </c>
    </row>
    <row r="9117" spans="1:19" ht="12.75">
      <c r="A9117" s="22" t="s">
        <v>60</v>
      </c>
      <c r="B9117" s="22" t="s">
        <v>15220</v>
      </c>
      <c r="C9117" s="22" t="s">
        <v>68</v>
      </c>
      <c r="D9117" s="22" t="s">
        <v>61</v>
      </c>
      <c r="E9117" s="22" t="s">
        <v>22339</v>
      </c>
      <c r="F9117" s="31">
        <v>43109.481608796297</v>
      </c>
      <c r="G9117" s="31">
        <v>43118</v>
      </c>
      <c r="H9117" s="31">
        <v>43483</v>
      </c>
      <c r="I9117" s="31">
        <v>43139.473067129627</v>
      </c>
      <c r="J9117" s="22" t="s">
        <v>73</v>
      </c>
      <c r="K9117" s="32" t="s">
        <v>95</v>
      </c>
      <c r="L9117" s="32" t="s">
        <v>22340</v>
      </c>
      <c r="N9117" s="24">
        <v>0</v>
      </c>
      <c r="O9117" s="24">
        <v>0</v>
      </c>
      <c r="P9117" s="32" t="s">
        <v>3576</v>
      </c>
      <c r="Q9117" s="43" t="s">
        <v>3577</v>
      </c>
      <c r="R9117" s="43" t="s">
        <v>78</v>
      </c>
      <c r="S9117" s="47">
        <v>5</v>
      </c>
    </row>
    <row r="9118" spans="1:19" ht="12.75">
      <c r="A9118" s="22" t="s">
        <v>60</v>
      </c>
      <c r="B9118" s="22" t="s">
        <v>15220</v>
      </c>
      <c r="C9118" s="22" t="s">
        <v>68</v>
      </c>
      <c r="D9118" s="22" t="s">
        <v>61</v>
      </c>
      <c r="E9118" s="22" t="s">
        <v>22341</v>
      </c>
      <c r="F9118" s="31">
        <v>43122.540023148147</v>
      </c>
      <c r="G9118" s="31">
        <v>43122</v>
      </c>
      <c r="H9118" s="31">
        <v>43487</v>
      </c>
      <c r="I9118" s="31">
        <v>43152.536122685182</v>
      </c>
      <c r="J9118" s="22" t="s">
        <v>73</v>
      </c>
      <c r="K9118" s="32" t="s">
        <v>95</v>
      </c>
      <c r="L9118" s="32" t="s">
        <v>22342</v>
      </c>
      <c r="N9118" s="24">
        <v>672.58</v>
      </c>
      <c r="O9118" s="24">
        <v>0</v>
      </c>
      <c r="P9118" s="32" t="s">
        <v>16291</v>
      </c>
      <c r="Q9118" s="43" t="s">
        <v>16292</v>
      </c>
      <c r="R9118" s="43" t="s">
        <v>78</v>
      </c>
      <c r="S9118" s="47">
        <v>5</v>
      </c>
    </row>
    <row r="9119" spans="1:19" ht="12.75">
      <c r="A9119" s="22" t="s">
        <v>60</v>
      </c>
      <c r="B9119" s="22" t="s">
        <v>15220</v>
      </c>
      <c r="C9119" s="22" t="s">
        <v>68</v>
      </c>
      <c r="D9119" s="22" t="s">
        <v>61</v>
      </c>
      <c r="E9119" s="22" t="s">
        <v>22343</v>
      </c>
      <c r="F9119" s="31">
        <v>43131.760983796295</v>
      </c>
      <c r="G9119" s="31">
        <v>43131</v>
      </c>
      <c r="H9119" s="31">
        <v>43496</v>
      </c>
      <c r="I9119" s="31">
        <v>43161.759930555556</v>
      </c>
      <c r="J9119" s="22" t="s">
        <v>73</v>
      </c>
      <c r="K9119" s="32" t="s">
        <v>119</v>
      </c>
      <c r="L9119" s="32" t="s">
        <v>22344</v>
      </c>
      <c r="N9119" s="24">
        <v>429.54</v>
      </c>
      <c r="O9119" s="24">
        <v>331.34</v>
      </c>
      <c r="P9119" s="32" t="s">
        <v>121</v>
      </c>
      <c r="Q9119" s="43" t="s">
        <v>122</v>
      </c>
      <c r="R9119" s="43" t="s">
        <v>78</v>
      </c>
      <c r="S9119" s="47">
        <v>5</v>
      </c>
    </row>
    <row r="9120" spans="1:19" ht="12.75">
      <c r="A9120" s="22" t="s">
        <v>60</v>
      </c>
      <c r="B9120" s="22" t="s">
        <v>15220</v>
      </c>
      <c r="C9120" s="22" t="s">
        <v>68</v>
      </c>
      <c r="D9120" s="22" t="s">
        <v>61</v>
      </c>
      <c r="E9120" s="22" t="s">
        <v>22345</v>
      </c>
      <c r="F9120" s="31">
        <v>43105.39508101852</v>
      </c>
      <c r="G9120" s="31">
        <v>43110</v>
      </c>
      <c r="H9120" s="31">
        <v>43475</v>
      </c>
      <c r="I9120" s="31">
        <v>43135.39461805555</v>
      </c>
      <c r="J9120" s="22" t="s">
        <v>124</v>
      </c>
      <c r="K9120" s="32" t="s">
        <v>89</v>
      </c>
      <c r="L9120" s="32" t="s">
        <v>22346</v>
      </c>
      <c r="M9120" s="32" t="s">
        <v>22347</v>
      </c>
      <c r="N9120" s="24">
        <v>-790.57</v>
      </c>
      <c r="O9120" s="24">
        <v>-790.57</v>
      </c>
      <c r="P9120" s="32" t="s">
        <v>2557</v>
      </c>
      <c r="Q9120" s="43" t="s">
        <v>2558</v>
      </c>
      <c r="R9120" s="43" t="s">
        <v>78</v>
      </c>
      <c r="S9120" s="47">
        <v>1</v>
      </c>
    </row>
    <row r="9121" spans="1:19" ht="12.75">
      <c r="A9121" s="22" t="s">
        <v>60</v>
      </c>
      <c r="B9121" s="22" t="s">
        <v>15220</v>
      </c>
      <c r="C9121" s="22" t="s">
        <v>68</v>
      </c>
      <c r="D9121" s="22" t="s">
        <v>61</v>
      </c>
      <c r="E9121" s="22" t="s">
        <v>22348</v>
      </c>
      <c r="F9121" s="31">
        <v>43115.73673611111</v>
      </c>
      <c r="G9121" s="31">
        <v>43133</v>
      </c>
      <c r="H9121" s="31">
        <v>43498</v>
      </c>
      <c r="I9121" s="31">
        <v>43145.732442129629</v>
      </c>
      <c r="J9121" s="22" t="s">
        <v>73</v>
      </c>
      <c r="K9121" s="32" t="s">
        <v>74</v>
      </c>
      <c r="L9121" s="32" t="s">
        <v>22349</v>
      </c>
      <c r="N9121" s="24">
        <v>723.49199999999996</v>
      </c>
      <c r="O9121" s="24">
        <v>558.75</v>
      </c>
      <c r="P9121" s="32" t="s">
        <v>3361</v>
      </c>
      <c r="Q9121" s="43" t="s">
        <v>3362</v>
      </c>
      <c r="R9121" s="43" t="s">
        <v>78</v>
      </c>
      <c r="S9121" s="47">
        <v>5</v>
      </c>
    </row>
    <row r="9122" spans="1:19" ht="12.75">
      <c r="A9122" s="22" t="s">
        <v>60</v>
      </c>
      <c r="B9122" s="22" t="s">
        <v>15220</v>
      </c>
      <c r="C9122" s="22" t="s">
        <v>68</v>
      </c>
      <c r="D9122" s="22" t="s">
        <v>61</v>
      </c>
      <c r="E9122" s="22" t="s">
        <v>22350</v>
      </c>
      <c r="F9122" s="31">
        <v>43129.479270833333</v>
      </c>
      <c r="G9122" s="31">
        <v>43129</v>
      </c>
      <c r="H9122" s="31">
        <v>43494</v>
      </c>
      <c r="I9122" s="31">
        <v>43159.477372685185</v>
      </c>
      <c r="J9122" s="22" t="s">
        <v>73</v>
      </c>
      <c r="K9122" s="32" t="s">
        <v>119</v>
      </c>
      <c r="L9122" s="32" t="s">
        <v>22351</v>
      </c>
      <c r="N9122" s="24">
        <v>306.85500000000002</v>
      </c>
      <c r="O9122" s="24">
        <v>313.70999999999998</v>
      </c>
      <c r="P9122" s="32" t="s">
        <v>2203</v>
      </c>
      <c r="Q9122" s="43" t="s">
        <v>2204</v>
      </c>
      <c r="R9122" s="43" t="s">
        <v>78</v>
      </c>
      <c r="S9122" s="47">
        <v>5</v>
      </c>
    </row>
    <row r="9123" spans="1:19" ht="12.75">
      <c r="A9123" s="22" t="s">
        <v>60</v>
      </c>
      <c r="B9123" s="22" t="s">
        <v>15220</v>
      </c>
      <c r="C9123" s="22" t="s">
        <v>68</v>
      </c>
      <c r="D9123" s="22" t="s">
        <v>61</v>
      </c>
      <c r="E9123" s="22" t="s">
        <v>22352</v>
      </c>
      <c r="F9123" s="31">
        <v>43131.606261574074</v>
      </c>
      <c r="G9123" s="31">
        <v>43131</v>
      </c>
      <c r="H9123" s="31">
        <v>43496</v>
      </c>
      <c r="I9123" s="31">
        <v>43161.597337962958</v>
      </c>
      <c r="J9123" s="22" t="s">
        <v>73</v>
      </c>
      <c r="K9123" s="32" t="s">
        <v>119</v>
      </c>
      <c r="L9123" s="32" t="s">
        <v>22353</v>
      </c>
      <c r="N9123" s="24">
        <v>1459.7946999999999</v>
      </c>
      <c r="O9123" s="24">
        <v>1238.7550000000001</v>
      </c>
      <c r="P9123" s="32" t="s">
        <v>2264</v>
      </c>
      <c r="Q9123" s="43" t="s">
        <v>2265</v>
      </c>
      <c r="R9123" s="43" t="s">
        <v>78</v>
      </c>
      <c r="S9123" s="47">
        <v>5</v>
      </c>
    </row>
    <row r="9124" spans="1:19" ht="12.75">
      <c r="A9124" s="22" t="s">
        <v>60</v>
      </c>
      <c r="B9124" s="22" t="s">
        <v>15454</v>
      </c>
      <c r="C9124" s="22" t="s">
        <v>68</v>
      </c>
      <c r="D9124" s="22" t="s">
        <v>61</v>
      </c>
      <c r="E9124" s="22" t="s">
        <v>22354</v>
      </c>
      <c r="F9124" s="31">
        <v>43115.494756944441</v>
      </c>
      <c r="G9124" s="31">
        <v>43146</v>
      </c>
      <c r="H9124" s="31">
        <v>43511</v>
      </c>
      <c r="I9124" s="31">
        <v>43145</v>
      </c>
      <c r="J9124" s="22" t="s">
        <v>73</v>
      </c>
      <c r="K9124" s="32" t="s">
        <v>95</v>
      </c>
      <c r="L9124" s="32" t="s">
        <v>22355</v>
      </c>
      <c r="N9124" s="24">
        <v>2770.55</v>
      </c>
      <c r="O9124" s="24">
        <v>0</v>
      </c>
      <c r="P9124" s="32" t="s">
        <v>17002</v>
      </c>
      <c r="Q9124" s="43" t="s">
        <v>17003</v>
      </c>
      <c r="R9124" s="43" t="s">
        <v>78</v>
      </c>
      <c r="S9124" s="47">
        <v>5</v>
      </c>
    </row>
    <row r="9125" spans="1:19" ht="12.75">
      <c r="A9125" s="22" t="s">
        <v>60</v>
      </c>
      <c r="B9125" s="22" t="s">
        <v>15220</v>
      </c>
      <c r="C9125" s="22" t="s">
        <v>68</v>
      </c>
      <c r="D9125" s="22" t="s">
        <v>61</v>
      </c>
      <c r="E9125" s="22" t="s">
        <v>22356</v>
      </c>
      <c r="F9125" s="31">
        <v>43116.485335648147</v>
      </c>
      <c r="G9125" s="31">
        <v>42976</v>
      </c>
      <c r="H9125" s="31">
        <v>43341</v>
      </c>
      <c r="I9125" s="31">
        <v>43146.484826388885</v>
      </c>
      <c r="J9125" s="22" t="s">
        <v>124</v>
      </c>
      <c r="K9125" s="32" t="s">
        <v>89</v>
      </c>
      <c r="L9125" s="32" t="s">
        <v>22357</v>
      </c>
      <c r="M9125" s="32" t="s">
        <v>22358</v>
      </c>
      <c r="N9125" s="24">
        <v>-671.84</v>
      </c>
      <c r="O9125" s="24">
        <v>-671.84</v>
      </c>
      <c r="P9125" s="32" t="s">
        <v>22359</v>
      </c>
      <c r="Q9125" s="43" t="s">
        <v>22360</v>
      </c>
      <c r="R9125" s="43" t="s">
        <v>78</v>
      </c>
      <c r="S9125" s="47">
        <v>1</v>
      </c>
    </row>
    <row r="9126" spans="1:19" ht="12.75">
      <c r="A9126" s="22" t="s">
        <v>60</v>
      </c>
      <c r="B9126" s="22" t="s">
        <v>15256</v>
      </c>
      <c r="C9126" s="22" t="s">
        <v>68</v>
      </c>
      <c r="D9126" s="22" t="s">
        <v>61</v>
      </c>
      <c r="E9126" s="22" t="s">
        <v>22361</v>
      </c>
      <c r="F9126" s="31">
        <v>43125.569178240738</v>
      </c>
      <c r="G9126" s="31">
        <v>43147</v>
      </c>
      <c r="H9126" s="31">
        <v>43512</v>
      </c>
      <c r="I9126" s="31">
        <v>43155</v>
      </c>
      <c r="J9126" s="22" t="s">
        <v>145</v>
      </c>
      <c r="K9126" s="32" t="s">
        <v>89</v>
      </c>
      <c r="L9126" s="32" t="s">
        <v>22362</v>
      </c>
      <c r="M9126" s="32" t="s">
        <v>20612</v>
      </c>
      <c r="N9126" s="24">
        <v>377.58</v>
      </c>
      <c r="O9126" s="24">
        <v>377.58</v>
      </c>
      <c r="P9126" s="32" t="s">
        <v>455</v>
      </c>
      <c r="Q9126" s="43" t="s">
        <v>456</v>
      </c>
      <c r="R9126" s="43" t="s">
        <v>78</v>
      </c>
      <c r="S9126" s="47">
        <v>1</v>
      </c>
    </row>
    <row r="9127" spans="1:19" ht="12.75">
      <c r="A9127" s="22" t="s">
        <v>60</v>
      </c>
      <c r="B9127" s="22" t="s">
        <v>15454</v>
      </c>
      <c r="C9127" s="22" t="s">
        <v>68</v>
      </c>
      <c r="D9127" s="22" t="s">
        <v>61</v>
      </c>
      <c r="E9127" s="22" t="s">
        <v>22363</v>
      </c>
      <c r="F9127" s="31">
        <v>43119.565937499996</v>
      </c>
      <c r="G9127" s="31">
        <v>43159</v>
      </c>
      <c r="H9127" s="31">
        <v>43524</v>
      </c>
      <c r="I9127" s="31">
        <v>43149</v>
      </c>
      <c r="J9127" s="22" t="s">
        <v>73</v>
      </c>
      <c r="K9127" s="32" t="s">
        <v>119</v>
      </c>
      <c r="L9127" s="32" t="s">
        <v>22364</v>
      </c>
      <c r="N9127" s="24">
        <v>1893.205</v>
      </c>
      <c r="O9127" s="24">
        <v>1405.68</v>
      </c>
      <c r="P9127" s="32" t="s">
        <v>176</v>
      </c>
      <c r="Q9127" s="43" t="s">
        <v>177</v>
      </c>
      <c r="R9127" s="43" t="s">
        <v>78</v>
      </c>
      <c r="S9127" s="47">
        <v>5</v>
      </c>
    </row>
    <row r="9128" spans="1:19" ht="12.75">
      <c r="A9128" s="22" t="s">
        <v>60</v>
      </c>
      <c r="B9128" s="22" t="s">
        <v>15220</v>
      </c>
      <c r="C9128" s="22" t="s">
        <v>68</v>
      </c>
      <c r="D9128" s="22" t="s">
        <v>61</v>
      </c>
      <c r="E9128" s="22" t="s">
        <v>22365</v>
      </c>
      <c r="F9128" s="31">
        <v>43118.084976851853</v>
      </c>
      <c r="G9128" s="31">
        <v>43153</v>
      </c>
      <c r="H9128" s="31">
        <v>43518</v>
      </c>
      <c r="I9128" s="31">
        <v>43178.084976851853</v>
      </c>
      <c r="J9128" s="22" t="s">
        <v>118</v>
      </c>
      <c r="K9128" s="32" t="s">
        <v>89</v>
      </c>
      <c r="L9128" s="32" t="s">
        <v>22366</v>
      </c>
      <c r="M9128" s="32" t="s">
        <v>22367</v>
      </c>
      <c r="N9128" s="24">
        <v>543.96659999999997</v>
      </c>
      <c r="O9128" s="24">
        <v>446.42</v>
      </c>
      <c r="P9128" s="32" t="s">
        <v>132</v>
      </c>
      <c r="Q9128" s="43" t="s">
        <v>133</v>
      </c>
      <c r="R9128" s="43" t="s">
        <v>78</v>
      </c>
      <c r="S9128" s="47">
        <v>5</v>
      </c>
    </row>
    <row r="9129" spans="1:19" ht="12.75">
      <c r="A9129" s="22" t="s">
        <v>60</v>
      </c>
      <c r="B9129" s="22" t="s">
        <v>15220</v>
      </c>
      <c r="C9129" s="22" t="s">
        <v>68</v>
      </c>
      <c r="D9129" s="22" t="s">
        <v>61</v>
      </c>
      <c r="E9129" s="22" t="s">
        <v>22368</v>
      </c>
      <c r="F9129" s="31">
        <v>43117.533009259256</v>
      </c>
      <c r="G9129" s="31">
        <v>43132</v>
      </c>
      <c r="H9129" s="31">
        <v>43497</v>
      </c>
      <c r="I9129" s="31">
        <v>43147.524259259255</v>
      </c>
      <c r="J9129" s="22" t="s">
        <v>73</v>
      </c>
      <c r="K9129" s="32" t="s">
        <v>95</v>
      </c>
      <c r="L9129" s="32" t="s">
        <v>22369</v>
      </c>
      <c r="N9129" s="24">
        <v>0</v>
      </c>
      <c r="O9129" s="24">
        <v>0</v>
      </c>
      <c r="P9129" s="32" t="s">
        <v>286</v>
      </c>
      <c r="Q9129" s="43" t="s">
        <v>287</v>
      </c>
      <c r="R9129" s="43" t="s">
        <v>78</v>
      </c>
      <c r="S9129" s="47">
        <v>5</v>
      </c>
    </row>
    <row r="9130" spans="1:19" ht="12.75">
      <c r="A9130" s="22" t="s">
        <v>60</v>
      </c>
      <c r="B9130" s="22" t="s">
        <v>15220</v>
      </c>
      <c r="C9130" s="22" t="s">
        <v>68</v>
      </c>
      <c r="D9130" s="22" t="s">
        <v>61</v>
      </c>
      <c r="E9130" s="22" t="s">
        <v>22370</v>
      </c>
      <c r="F9130" s="31">
        <v>43118.755335648144</v>
      </c>
      <c r="G9130" s="31">
        <v>43119</v>
      </c>
      <c r="H9130" s="31">
        <v>43484</v>
      </c>
      <c r="I9130" s="31">
        <v>43148.697037037033</v>
      </c>
      <c r="J9130" s="22" t="s">
        <v>73</v>
      </c>
      <c r="K9130" s="32" t="s">
        <v>74</v>
      </c>
      <c r="L9130" s="32" t="s">
        <v>22371</v>
      </c>
      <c r="N9130" s="24">
        <v>4870.3446000000004</v>
      </c>
      <c r="O9130" s="24">
        <v>6216.2950000000001</v>
      </c>
      <c r="P9130" s="32" t="s">
        <v>1677</v>
      </c>
      <c r="Q9130" s="43" t="s">
        <v>1678</v>
      </c>
      <c r="R9130" s="43" t="s">
        <v>78</v>
      </c>
      <c r="S9130" s="47">
        <v>5</v>
      </c>
    </row>
    <row r="9131" spans="1:19" ht="12.75">
      <c r="A9131" s="22" t="s">
        <v>60</v>
      </c>
      <c r="B9131" s="22" t="s">
        <v>15220</v>
      </c>
      <c r="C9131" s="22" t="s">
        <v>68</v>
      </c>
      <c r="D9131" s="22" t="s">
        <v>61</v>
      </c>
      <c r="E9131" s="22" t="s">
        <v>22372</v>
      </c>
      <c r="F9131" s="31">
        <v>43108.395555555551</v>
      </c>
      <c r="G9131" s="31">
        <v>43108</v>
      </c>
      <c r="H9131" s="31">
        <v>43473</v>
      </c>
      <c r="I9131" s="31">
        <v>43138.39194444444</v>
      </c>
      <c r="J9131" s="22" t="s">
        <v>73</v>
      </c>
      <c r="K9131" s="32" t="s">
        <v>119</v>
      </c>
      <c r="L9131" s="32" t="s">
        <v>22373</v>
      </c>
      <c r="N9131" s="24">
        <v>389.3075</v>
      </c>
      <c r="O9131" s="24">
        <v>297.70</v>
      </c>
      <c r="P9131" s="32" t="s">
        <v>764</v>
      </c>
      <c r="Q9131" s="43" t="s">
        <v>765</v>
      </c>
      <c r="R9131" s="43" t="s">
        <v>78</v>
      </c>
      <c r="S9131" s="47">
        <v>5</v>
      </c>
    </row>
    <row r="9132" spans="1:19" ht="12.75">
      <c r="A9132" s="22" t="s">
        <v>60</v>
      </c>
      <c r="B9132" s="22" t="s">
        <v>15368</v>
      </c>
      <c r="C9132" s="22" t="s">
        <v>68</v>
      </c>
      <c r="D9132" s="22" t="s">
        <v>61</v>
      </c>
      <c r="E9132" s="22" t="s">
        <v>22374</v>
      </c>
      <c r="F9132" s="31">
        <v>43122.405486111107</v>
      </c>
      <c r="G9132" s="31">
        <v>43132</v>
      </c>
      <c r="H9132" s="31">
        <v>43497</v>
      </c>
      <c r="I9132" s="31">
        <v>43152</v>
      </c>
      <c r="J9132" s="22" t="s">
        <v>73</v>
      </c>
      <c r="K9132" s="32" t="s">
        <v>119</v>
      </c>
      <c r="L9132" s="32" t="s">
        <v>22375</v>
      </c>
      <c r="N9132" s="24">
        <v>7081.9899999999998</v>
      </c>
      <c r="O9132" s="24">
        <v>7081.9899999999998</v>
      </c>
      <c r="P9132" s="32" t="s">
        <v>526</v>
      </c>
      <c r="Q9132" s="43" t="s">
        <v>527</v>
      </c>
      <c r="R9132" s="43" t="s">
        <v>78</v>
      </c>
      <c r="S9132" s="47">
        <v>5</v>
      </c>
    </row>
    <row r="9133" spans="1:19" ht="12.75">
      <c r="A9133" s="22" t="s">
        <v>60</v>
      </c>
      <c r="B9133" s="22" t="s">
        <v>15399</v>
      </c>
      <c r="C9133" s="22" t="s">
        <v>68</v>
      </c>
      <c r="D9133" s="22" t="s">
        <v>61</v>
      </c>
      <c r="E9133" s="22" t="s">
        <v>22376</v>
      </c>
      <c r="F9133" s="31">
        <v>43108.621238425927</v>
      </c>
      <c r="G9133" s="31">
        <v>42765</v>
      </c>
      <c r="H9133" s="31">
        <v>43130</v>
      </c>
      <c r="I9133" s="31">
        <v>43138</v>
      </c>
      <c r="J9133" s="22" t="s">
        <v>124</v>
      </c>
      <c r="K9133" s="32" t="s">
        <v>89</v>
      </c>
      <c r="L9133" s="32" t="s">
        <v>22377</v>
      </c>
      <c r="M9133" s="32" t="s">
        <v>22378</v>
      </c>
      <c r="N9133" s="24">
        <v>-142.13</v>
      </c>
      <c r="O9133" s="24">
        <v>-142.13</v>
      </c>
      <c r="P9133" s="32" t="s">
        <v>105</v>
      </c>
      <c r="Q9133" s="43" t="s">
        <v>106</v>
      </c>
      <c r="R9133" s="43" t="s">
        <v>78</v>
      </c>
      <c r="S9133" s="47">
        <v>1</v>
      </c>
    </row>
    <row r="9134" spans="1:19" ht="12.75">
      <c r="A9134" s="22" t="s">
        <v>60</v>
      </c>
      <c r="B9134" s="22" t="s">
        <v>15220</v>
      </c>
      <c r="C9134" s="22" t="s">
        <v>68</v>
      </c>
      <c r="D9134" s="22" t="s">
        <v>61</v>
      </c>
      <c r="E9134" s="22" t="s">
        <v>22379</v>
      </c>
      <c r="F9134" s="31">
        <v>43118.396851851852</v>
      </c>
      <c r="G9134" s="31">
        <v>43118</v>
      </c>
      <c r="H9134" s="31">
        <v>43483</v>
      </c>
      <c r="I9134" s="31">
        <v>43148.377256944441</v>
      </c>
      <c r="J9134" s="22" t="s">
        <v>73</v>
      </c>
      <c r="K9134" s="32" t="s">
        <v>95</v>
      </c>
      <c r="L9134" s="32" t="s">
        <v>22380</v>
      </c>
      <c r="N9134" s="24">
        <v>0</v>
      </c>
      <c r="O9134" s="24">
        <v>0</v>
      </c>
      <c r="P9134" s="32" t="s">
        <v>15109</v>
      </c>
      <c r="Q9134" s="43" t="s">
        <v>15110</v>
      </c>
      <c r="R9134" s="43" t="s">
        <v>78</v>
      </c>
      <c r="S9134" s="47">
        <v>5</v>
      </c>
    </row>
    <row r="9135" spans="1:19" ht="12.75">
      <c r="A9135" s="22" t="s">
        <v>60</v>
      </c>
      <c r="B9135" s="22" t="s">
        <v>15220</v>
      </c>
      <c r="C9135" s="22" t="s">
        <v>68</v>
      </c>
      <c r="D9135" s="22" t="s">
        <v>61</v>
      </c>
      <c r="E9135" s="22" t="s">
        <v>22381</v>
      </c>
      <c r="F9135" s="31">
        <v>43108.28974537037</v>
      </c>
      <c r="G9135" s="31">
        <v>43152</v>
      </c>
      <c r="H9135" s="31">
        <v>43517</v>
      </c>
      <c r="I9135" s="31">
        <v>43168.28974537037</v>
      </c>
      <c r="J9135" s="22" t="s">
        <v>73</v>
      </c>
      <c r="K9135" s="32" t="s">
        <v>89</v>
      </c>
      <c r="L9135" s="32" t="s">
        <v>22382</v>
      </c>
      <c r="M9135" s="32" t="s">
        <v>22383</v>
      </c>
      <c r="N9135" s="24">
        <v>436.99</v>
      </c>
      <c r="O9135" s="24">
        <v>385.97</v>
      </c>
      <c r="P9135" s="32" t="s">
        <v>1557</v>
      </c>
      <c r="Q9135" s="43" t="s">
        <v>1558</v>
      </c>
      <c r="R9135" s="43" t="s">
        <v>78</v>
      </c>
      <c r="S9135" s="47">
        <v>5</v>
      </c>
    </row>
    <row r="9136" spans="1:19" ht="12.75">
      <c r="A9136" s="22" t="s">
        <v>60</v>
      </c>
      <c r="B9136" s="22" t="s">
        <v>15454</v>
      </c>
      <c r="C9136" s="22" t="s">
        <v>68</v>
      </c>
      <c r="D9136" s="22" t="s">
        <v>61</v>
      </c>
      <c r="E9136" s="22" t="s">
        <v>22384</v>
      </c>
      <c r="F9136" s="31">
        <v>43124.644050925926</v>
      </c>
      <c r="G9136" s="31">
        <v>43159</v>
      </c>
      <c r="H9136" s="31">
        <v>43524</v>
      </c>
      <c r="I9136" s="31">
        <v>43154</v>
      </c>
      <c r="J9136" s="22" t="s">
        <v>73</v>
      </c>
      <c r="K9136" s="32" t="s">
        <v>95</v>
      </c>
      <c r="L9136" s="32" t="s">
        <v>22385</v>
      </c>
      <c r="N9136" s="24">
        <v>0</v>
      </c>
      <c r="O9136" s="24">
        <v>0</v>
      </c>
      <c r="P9136" s="32" t="s">
        <v>21309</v>
      </c>
      <c r="Q9136" s="43" t="s">
        <v>21310</v>
      </c>
      <c r="R9136" s="43" t="s">
        <v>78</v>
      </c>
      <c r="S9136" s="47">
        <v>5</v>
      </c>
    </row>
    <row r="9137" spans="1:19" ht="12.75">
      <c r="A9137" s="22" t="s">
        <v>60</v>
      </c>
      <c r="B9137" s="22" t="s">
        <v>16109</v>
      </c>
      <c r="C9137" s="22" t="s">
        <v>68</v>
      </c>
      <c r="D9137" s="22" t="s">
        <v>61</v>
      </c>
      <c r="E9137" s="22" t="s">
        <v>22386</v>
      </c>
      <c r="F9137" s="31">
        <v>43131.593587962961</v>
      </c>
      <c r="G9137" s="31">
        <v>43130</v>
      </c>
      <c r="H9137" s="31">
        <v>43495</v>
      </c>
      <c r="I9137" s="31">
        <v>43161</v>
      </c>
      <c r="J9137" s="22" t="s">
        <v>145</v>
      </c>
      <c r="K9137" s="32" t="s">
        <v>89</v>
      </c>
      <c r="L9137" s="32" t="s">
        <v>22387</v>
      </c>
      <c r="M9137" s="32" t="s">
        <v>17374</v>
      </c>
      <c r="N9137" s="24">
        <v>0</v>
      </c>
      <c r="O9137" s="24">
        <v>0</v>
      </c>
      <c r="P9137" s="32" t="s">
        <v>622</v>
      </c>
      <c r="Q9137" s="43" t="s">
        <v>623</v>
      </c>
      <c r="R9137" s="43" t="s">
        <v>78</v>
      </c>
      <c r="S9137" s="47">
        <v>1</v>
      </c>
    </row>
    <row r="9138" spans="1:19" ht="12.75">
      <c r="A9138" s="22" t="s">
        <v>60</v>
      </c>
      <c r="B9138" s="22" t="s">
        <v>15220</v>
      </c>
      <c r="C9138" s="22" t="s">
        <v>68</v>
      </c>
      <c r="D9138" s="22" t="s">
        <v>61</v>
      </c>
      <c r="E9138" s="22" t="s">
        <v>22388</v>
      </c>
      <c r="F9138" s="31">
        <v>43123.484201388885</v>
      </c>
      <c r="G9138" s="31">
        <v>43083</v>
      </c>
      <c r="H9138" s="31">
        <v>43448</v>
      </c>
      <c r="I9138" s="31">
        <v>43153.483368055553</v>
      </c>
      <c r="J9138" s="22" t="s">
        <v>124</v>
      </c>
      <c r="K9138" s="32" t="s">
        <v>89</v>
      </c>
      <c r="L9138" s="32" t="s">
        <v>22389</v>
      </c>
      <c r="M9138" s="32" t="s">
        <v>22390</v>
      </c>
      <c r="N9138" s="24">
        <v>-517.22</v>
      </c>
      <c r="O9138" s="24">
        <v>-517.22</v>
      </c>
      <c r="P9138" s="32" t="s">
        <v>5511</v>
      </c>
      <c r="Q9138" s="43" t="s">
        <v>5512</v>
      </c>
      <c r="R9138" s="43" t="s">
        <v>78</v>
      </c>
      <c r="S9138" s="47">
        <v>1</v>
      </c>
    </row>
    <row r="9139" spans="1:19" ht="12.75">
      <c r="A9139" s="22" t="s">
        <v>60</v>
      </c>
      <c r="B9139" s="22" t="s">
        <v>15220</v>
      </c>
      <c r="C9139" s="22" t="s">
        <v>68</v>
      </c>
      <c r="D9139" s="22" t="s">
        <v>61</v>
      </c>
      <c r="E9139" s="22" t="s">
        <v>22391</v>
      </c>
      <c r="F9139" s="31">
        <v>43110.450115740736</v>
      </c>
      <c r="G9139" s="31">
        <v>43147</v>
      </c>
      <c r="H9139" s="31">
        <v>43512</v>
      </c>
      <c r="I9139" s="31">
        <v>43170.450115740736</v>
      </c>
      <c r="J9139" s="22" t="s">
        <v>73</v>
      </c>
      <c r="K9139" s="32" t="s">
        <v>95</v>
      </c>
      <c r="L9139" s="32" t="s">
        <v>22392</v>
      </c>
      <c r="N9139" s="24">
        <v>1239.9833000000001</v>
      </c>
      <c r="O9139" s="24">
        <v>0</v>
      </c>
      <c r="P9139" s="32" t="s">
        <v>4556</v>
      </c>
      <c r="Q9139" s="43" t="s">
        <v>4557</v>
      </c>
      <c r="R9139" s="43" t="s">
        <v>78</v>
      </c>
      <c r="S9139" s="47">
        <v>5</v>
      </c>
    </row>
    <row r="9140" spans="1:19" ht="12.75">
      <c r="A9140" s="22" t="s">
        <v>60</v>
      </c>
      <c r="B9140" s="22" t="s">
        <v>15256</v>
      </c>
      <c r="C9140" s="22" t="s">
        <v>68</v>
      </c>
      <c r="D9140" s="22" t="s">
        <v>61</v>
      </c>
      <c r="E9140" s="22" t="s">
        <v>22393</v>
      </c>
      <c r="F9140" s="31">
        <v>43109.385520833333</v>
      </c>
      <c r="G9140" s="31">
        <v>43145</v>
      </c>
      <c r="H9140" s="31">
        <v>43510</v>
      </c>
      <c r="I9140" s="31">
        <v>43169.385520833333</v>
      </c>
      <c r="J9140" s="22" t="s">
        <v>118</v>
      </c>
      <c r="K9140" s="32" t="s">
        <v>89</v>
      </c>
      <c r="L9140" s="32" t="s">
        <v>22394</v>
      </c>
      <c r="M9140" s="32" t="s">
        <v>22395</v>
      </c>
      <c r="N9140" s="24">
        <v>2385.8775000000001</v>
      </c>
      <c r="O9140" s="24">
        <v>2385.8775000000001</v>
      </c>
      <c r="P9140" s="32" t="s">
        <v>795</v>
      </c>
      <c r="Q9140" s="43" t="s">
        <v>796</v>
      </c>
      <c r="R9140" s="43" t="s">
        <v>112</v>
      </c>
      <c r="S9140" s="47">
        <v>1</v>
      </c>
    </row>
    <row r="9141" spans="1:19" ht="12.75">
      <c r="A9141" s="22" t="s">
        <v>60</v>
      </c>
      <c r="B9141" s="22" t="s">
        <v>15220</v>
      </c>
      <c r="C9141" s="22" t="s">
        <v>68</v>
      </c>
      <c r="D9141" s="22" t="s">
        <v>61</v>
      </c>
      <c r="E9141" s="22" t="s">
        <v>22396</v>
      </c>
      <c r="F9141" s="31">
        <v>43131.735208333332</v>
      </c>
      <c r="G9141" s="31">
        <v>43131</v>
      </c>
      <c r="H9141" s="31">
        <v>43496</v>
      </c>
      <c r="I9141" s="31">
        <v>43161.707650462959</v>
      </c>
      <c r="J9141" s="22" t="s">
        <v>73</v>
      </c>
      <c r="K9141" s="32" t="s">
        <v>74</v>
      </c>
      <c r="L9141" s="32" t="s">
        <v>22397</v>
      </c>
      <c r="N9141" s="24">
        <v>736.8625</v>
      </c>
      <c r="O9141" s="24">
        <v>515.48</v>
      </c>
      <c r="P9141" s="32" t="s">
        <v>4146</v>
      </c>
      <c r="Q9141" s="43" t="s">
        <v>4147</v>
      </c>
      <c r="R9141" s="43" t="s">
        <v>78</v>
      </c>
      <c r="S9141" s="47">
        <v>5</v>
      </c>
    </row>
    <row r="9142" spans="1:19" ht="12.75">
      <c r="A9142" s="22" t="s">
        <v>60</v>
      </c>
      <c r="B9142" s="22" t="s">
        <v>16109</v>
      </c>
      <c r="C9142" s="22" t="s">
        <v>68</v>
      </c>
      <c r="D9142" s="22" t="s">
        <v>61</v>
      </c>
      <c r="E9142" s="22" t="s">
        <v>22398</v>
      </c>
      <c r="F9142" s="31">
        <v>43116.598460648143</v>
      </c>
      <c r="G9142" s="31">
        <v>43131</v>
      </c>
      <c r="H9142" s="31">
        <v>43496</v>
      </c>
      <c r="I9142" s="31">
        <v>43146</v>
      </c>
      <c r="J9142" s="22" t="s">
        <v>73</v>
      </c>
      <c r="K9142" s="32" t="s">
        <v>119</v>
      </c>
      <c r="L9142" s="32" t="s">
        <v>22399</v>
      </c>
      <c r="N9142" s="24">
        <v>720.94659999999999</v>
      </c>
      <c r="O9142" s="24">
        <v>2162.84</v>
      </c>
      <c r="P9142" s="32" t="s">
        <v>358</v>
      </c>
      <c r="Q9142" s="43" t="s">
        <v>359</v>
      </c>
      <c r="R9142" s="43" t="s">
        <v>78</v>
      </c>
      <c r="S9142" s="47">
        <v>3</v>
      </c>
    </row>
    <row r="9143" spans="1:19" ht="12.75">
      <c r="A9143" s="22" t="s">
        <v>60</v>
      </c>
      <c r="B9143" s="22" t="s">
        <v>15220</v>
      </c>
      <c r="C9143" s="22" t="s">
        <v>68</v>
      </c>
      <c r="D9143" s="22" t="s">
        <v>61</v>
      </c>
      <c r="E9143" s="22" t="s">
        <v>22400</v>
      </c>
      <c r="F9143" s="31">
        <v>43123.662638888884</v>
      </c>
      <c r="G9143" s="31">
        <v>43123</v>
      </c>
      <c r="H9143" s="31">
        <v>43488</v>
      </c>
      <c r="I9143" s="31">
        <v>43153.660393518519</v>
      </c>
      <c r="J9143" s="22" t="s">
        <v>73</v>
      </c>
      <c r="K9143" s="32" t="s">
        <v>95</v>
      </c>
      <c r="L9143" s="32" t="s">
        <v>22401</v>
      </c>
      <c r="N9143" s="24">
        <v>1643.70</v>
      </c>
      <c r="O9143" s="24">
        <v>0</v>
      </c>
      <c r="P9143" s="32" t="s">
        <v>8431</v>
      </c>
      <c r="Q9143" s="43" t="s">
        <v>8432</v>
      </c>
      <c r="R9143" s="43" t="s">
        <v>78</v>
      </c>
      <c r="S9143" s="47">
        <v>5</v>
      </c>
    </row>
    <row r="9144" spans="1:19" ht="12.75">
      <c r="A9144" s="22" t="s">
        <v>60</v>
      </c>
      <c r="B9144" s="22" t="s">
        <v>15948</v>
      </c>
      <c r="C9144" s="22" t="s">
        <v>68</v>
      </c>
      <c r="D9144" s="22" t="s">
        <v>61</v>
      </c>
      <c r="E9144" s="22" t="s">
        <v>22402</v>
      </c>
      <c r="F9144" s="31">
        <v>43112.372129629628</v>
      </c>
      <c r="G9144" s="31">
        <v>43133</v>
      </c>
      <c r="H9144" s="31">
        <v>43498</v>
      </c>
      <c r="I9144" s="31">
        <v>43142.370567129627</v>
      </c>
      <c r="J9144" s="22" t="s">
        <v>73</v>
      </c>
      <c r="K9144" s="32" t="s">
        <v>119</v>
      </c>
      <c r="L9144" s="32" t="s">
        <v>22403</v>
      </c>
      <c r="N9144" s="24">
        <v>989.61829999999998</v>
      </c>
      <c r="O9144" s="24">
        <v>489.33</v>
      </c>
      <c r="P9144" s="32" t="s">
        <v>8965</v>
      </c>
      <c r="Q9144" s="43" t="s">
        <v>8966</v>
      </c>
      <c r="R9144" s="43" t="s">
        <v>78</v>
      </c>
      <c r="S9144" s="47">
        <v>5</v>
      </c>
    </row>
    <row r="9145" spans="1:19" ht="12.75">
      <c r="A9145" s="22" t="s">
        <v>60</v>
      </c>
      <c r="B9145" s="22" t="s">
        <v>15220</v>
      </c>
      <c r="C9145" s="22" t="s">
        <v>68</v>
      </c>
      <c r="D9145" s="22" t="s">
        <v>61</v>
      </c>
      <c r="E9145" s="22" t="s">
        <v>22404</v>
      </c>
      <c r="F9145" s="31">
        <v>43118.515092592592</v>
      </c>
      <c r="G9145" s="31">
        <v>43118</v>
      </c>
      <c r="H9145" s="31">
        <v>43483</v>
      </c>
      <c r="I9145" s="31">
        <v>43148.513483796298</v>
      </c>
      <c r="J9145" s="22" t="s">
        <v>73</v>
      </c>
      <c r="K9145" s="32" t="s">
        <v>95</v>
      </c>
      <c r="L9145" s="32" t="s">
        <v>22405</v>
      </c>
      <c r="N9145" s="24">
        <v>0</v>
      </c>
      <c r="O9145" s="24">
        <v>0</v>
      </c>
      <c r="P9145" s="32" t="s">
        <v>3900</v>
      </c>
      <c r="Q9145" s="43" t="s">
        <v>3901</v>
      </c>
      <c r="R9145" s="43" t="s">
        <v>78</v>
      </c>
      <c r="S9145" s="47">
        <v>5</v>
      </c>
    </row>
    <row r="9146" spans="1:19" ht="12.75">
      <c r="A9146" s="22" t="s">
        <v>60</v>
      </c>
      <c r="B9146" s="22" t="s">
        <v>15220</v>
      </c>
      <c r="C9146" s="22" t="s">
        <v>68</v>
      </c>
      <c r="D9146" s="22" t="s">
        <v>61</v>
      </c>
      <c r="E9146" s="22" t="s">
        <v>22406</v>
      </c>
      <c r="F9146" s="31">
        <v>43130.543877314813</v>
      </c>
      <c r="G9146" s="31">
        <v>43130</v>
      </c>
      <c r="H9146" s="31">
        <v>43495</v>
      </c>
      <c r="I9146" s="31">
        <v>43160.542511574073</v>
      </c>
      <c r="J9146" s="22" t="s">
        <v>73</v>
      </c>
      <c r="K9146" s="32" t="s">
        <v>95</v>
      </c>
      <c r="L9146" s="32" t="s">
        <v>22407</v>
      </c>
      <c r="N9146" s="24">
        <v>0</v>
      </c>
      <c r="O9146" s="24">
        <v>0</v>
      </c>
      <c r="P9146" s="32" t="s">
        <v>5327</v>
      </c>
      <c r="Q9146" s="43" t="s">
        <v>5328</v>
      </c>
      <c r="R9146" s="43" t="s">
        <v>78</v>
      </c>
      <c r="S9146" s="47">
        <v>5</v>
      </c>
    </row>
    <row r="9147" spans="1:19" ht="12.75">
      <c r="A9147" s="22" t="s">
        <v>60</v>
      </c>
      <c r="B9147" s="22" t="s">
        <v>15220</v>
      </c>
      <c r="C9147" s="22" t="s">
        <v>68</v>
      </c>
      <c r="D9147" s="22" t="s">
        <v>61</v>
      </c>
      <c r="E9147" s="22" t="s">
        <v>22408</v>
      </c>
      <c r="F9147" s="31">
        <v>43119.412488425922</v>
      </c>
      <c r="G9147" s="31">
        <v>43119</v>
      </c>
      <c r="H9147" s="31">
        <v>43484</v>
      </c>
      <c r="I9147" s="31">
        <v>43149.40216435185</v>
      </c>
      <c r="J9147" s="22" t="s">
        <v>73</v>
      </c>
      <c r="K9147" s="32" t="s">
        <v>119</v>
      </c>
      <c r="L9147" s="32" t="s">
        <v>22409</v>
      </c>
      <c r="N9147" s="24">
        <v>337.0933</v>
      </c>
      <c r="O9147" s="24">
        <v>390.45</v>
      </c>
      <c r="P9147" s="32" t="s">
        <v>12632</v>
      </c>
      <c r="Q9147" s="43" t="s">
        <v>12633</v>
      </c>
      <c r="R9147" s="43" t="s">
        <v>78</v>
      </c>
      <c r="S9147" s="47">
        <v>5</v>
      </c>
    </row>
    <row r="9148" spans="1:19" ht="12.75">
      <c r="A9148" s="22" t="s">
        <v>60</v>
      </c>
      <c r="B9148" s="22" t="s">
        <v>16478</v>
      </c>
      <c r="C9148" s="22" t="s">
        <v>68</v>
      </c>
      <c r="D9148" s="22" t="s">
        <v>61</v>
      </c>
      <c r="E9148" s="22" t="s">
        <v>22410</v>
      </c>
      <c r="F9148" s="31">
        <v>43111.541666666664</v>
      </c>
      <c r="G9148" s="31">
        <v>43139</v>
      </c>
      <c r="H9148" s="31">
        <v>43504</v>
      </c>
      <c r="I9148" s="31">
        <v>43141</v>
      </c>
      <c r="J9148" s="22" t="s">
        <v>73</v>
      </c>
      <c r="K9148" s="32" t="s">
        <v>89</v>
      </c>
      <c r="L9148" s="32" t="s">
        <v>22411</v>
      </c>
      <c r="M9148" s="32" t="s">
        <v>22412</v>
      </c>
      <c r="N9148" s="24">
        <v>486.365</v>
      </c>
      <c r="O9148" s="24">
        <v>401.25</v>
      </c>
      <c r="P9148" s="32" t="s">
        <v>180</v>
      </c>
      <c r="Q9148" s="43" t="s">
        <v>181</v>
      </c>
      <c r="R9148" s="43" t="s">
        <v>78</v>
      </c>
      <c r="S9148" s="47">
        <v>4</v>
      </c>
    </row>
    <row r="9149" spans="1:19" ht="12.75">
      <c r="A9149" s="22" t="s">
        <v>60</v>
      </c>
      <c r="B9149" s="22" t="s">
        <v>15501</v>
      </c>
      <c r="C9149" s="22" t="s">
        <v>68</v>
      </c>
      <c r="D9149" s="22" t="s">
        <v>61</v>
      </c>
      <c r="E9149" s="22" t="s">
        <v>22413</v>
      </c>
      <c r="F9149" s="31">
        <v>43115.423784722218</v>
      </c>
      <c r="G9149" s="31">
        <v>43115</v>
      </c>
      <c r="H9149" s="31">
        <v>43480</v>
      </c>
      <c r="I9149" s="31">
        <v>43145</v>
      </c>
      <c r="J9149" s="22" t="s">
        <v>73</v>
      </c>
      <c r="K9149" s="32" t="s">
        <v>119</v>
      </c>
      <c r="L9149" s="32" t="s">
        <v>22414</v>
      </c>
      <c r="N9149" s="24">
        <v>831.52</v>
      </c>
      <c r="O9149" s="24">
        <v>598.80999999999995</v>
      </c>
      <c r="P9149" s="32" t="s">
        <v>1235</v>
      </c>
      <c r="Q9149" s="43" t="s">
        <v>1236</v>
      </c>
      <c r="R9149" s="43" t="s">
        <v>78</v>
      </c>
      <c r="S9149" s="47">
        <v>3</v>
      </c>
    </row>
    <row r="9150" spans="1:19" ht="12.75">
      <c r="A9150" s="22" t="s">
        <v>60</v>
      </c>
      <c r="B9150" s="22" t="s">
        <v>15220</v>
      </c>
      <c r="C9150" s="22" t="s">
        <v>68</v>
      </c>
      <c r="D9150" s="22" t="s">
        <v>61</v>
      </c>
      <c r="E9150" s="22" t="s">
        <v>22415</v>
      </c>
      <c r="F9150" s="31">
        <v>43105.412743055553</v>
      </c>
      <c r="G9150" s="31">
        <v>43105</v>
      </c>
      <c r="H9150" s="31">
        <v>43470</v>
      </c>
      <c r="I9150" s="31">
        <v>43135.400821759256</v>
      </c>
      <c r="J9150" s="22" t="s">
        <v>73</v>
      </c>
      <c r="K9150" s="32" t="s">
        <v>95</v>
      </c>
      <c r="L9150" s="32" t="s">
        <v>22416</v>
      </c>
      <c r="N9150" s="24">
        <v>550.19000000000005</v>
      </c>
      <c r="O9150" s="24">
        <v>0</v>
      </c>
      <c r="P9150" s="32" t="s">
        <v>22417</v>
      </c>
      <c r="Q9150" s="43" t="s">
        <v>22418</v>
      </c>
      <c r="R9150" s="43" t="s">
        <v>78</v>
      </c>
      <c r="S9150" s="47">
        <v>5</v>
      </c>
    </row>
    <row r="9151" spans="1:19" ht="12.75">
      <c r="A9151" s="22" t="s">
        <v>60</v>
      </c>
      <c r="B9151" s="22" t="s">
        <v>15256</v>
      </c>
      <c r="C9151" s="22" t="s">
        <v>68</v>
      </c>
      <c r="D9151" s="22" t="s">
        <v>61</v>
      </c>
      <c r="E9151" s="22" t="s">
        <v>22419</v>
      </c>
      <c r="F9151" s="31">
        <v>43122.48296296296</v>
      </c>
      <c r="G9151" s="31">
        <v>43122</v>
      </c>
      <c r="H9151" s="31">
        <v>43487</v>
      </c>
      <c r="I9151" s="31">
        <v>43152</v>
      </c>
      <c r="J9151" s="22" t="s">
        <v>73</v>
      </c>
      <c r="K9151" s="32" t="s">
        <v>95</v>
      </c>
      <c r="L9151" s="32" t="s">
        <v>22420</v>
      </c>
      <c r="N9151" s="24">
        <v>2075.94</v>
      </c>
      <c r="O9151" s="24">
        <v>0</v>
      </c>
      <c r="P9151" s="32" t="s">
        <v>176</v>
      </c>
      <c r="Q9151" s="43" t="s">
        <v>177</v>
      </c>
      <c r="R9151" s="43" t="s">
        <v>78</v>
      </c>
      <c r="S9151" s="47">
        <v>5</v>
      </c>
    </row>
    <row r="9152" spans="1:19" ht="12.75">
      <c r="A9152" s="22" t="s">
        <v>60</v>
      </c>
      <c r="B9152" s="22" t="s">
        <v>15948</v>
      </c>
      <c r="C9152" s="22" t="s">
        <v>68</v>
      </c>
      <c r="D9152" s="22" t="s">
        <v>61</v>
      </c>
      <c r="E9152" s="22" t="s">
        <v>22421</v>
      </c>
      <c r="F9152" s="31">
        <v>43103.565983796296</v>
      </c>
      <c r="G9152" s="31">
        <v>43130</v>
      </c>
      <c r="H9152" s="31">
        <v>43495</v>
      </c>
      <c r="I9152" s="31">
        <v>43133.557824074072</v>
      </c>
      <c r="J9152" s="22" t="s">
        <v>73</v>
      </c>
      <c r="K9152" s="32" t="s">
        <v>95</v>
      </c>
      <c r="L9152" s="32" t="s">
        <v>22422</v>
      </c>
      <c r="N9152" s="24">
        <v>2123.75</v>
      </c>
      <c r="O9152" s="24">
        <v>0</v>
      </c>
      <c r="P9152" s="32" t="s">
        <v>853</v>
      </c>
      <c r="Q9152" s="43" t="s">
        <v>854</v>
      </c>
      <c r="R9152" s="43" t="s">
        <v>78</v>
      </c>
      <c r="S9152" s="47">
        <v>4</v>
      </c>
    </row>
    <row r="9153" spans="1:19" ht="12.75">
      <c r="A9153" s="22" t="s">
        <v>60</v>
      </c>
      <c r="B9153" s="22" t="s">
        <v>15454</v>
      </c>
      <c r="C9153" s="22" t="s">
        <v>68</v>
      </c>
      <c r="D9153" s="22" t="s">
        <v>61</v>
      </c>
      <c r="E9153" s="22" t="s">
        <v>22423</v>
      </c>
      <c r="F9153" s="31">
        <v>43118.633622685185</v>
      </c>
      <c r="G9153" s="31">
        <v>43146</v>
      </c>
      <c r="H9153" s="31">
        <v>43511</v>
      </c>
      <c r="I9153" s="31">
        <v>43148</v>
      </c>
      <c r="J9153" s="22" t="s">
        <v>73</v>
      </c>
      <c r="K9153" s="32" t="s">
        <v>95</v>
      </c>
      <c r="L9153" s="32" t="s">
        <v>22424</v>
      </c>
      <c r="N9153" s="24">
        <v>300</v>
      </c>
      <c r="O9153" s="24">
        <v>0</v>
      </c>
      <c r="P9153" s="32" t="s">
        <v>1155</v>
      </c>
      <c r="Q9153" s="43" t="s">
        <v>1156</v>
      </c>
      <c r="R9153" s="43" t="s">
        <v>78</v>
      </c>
      <c r="S9153" s="47">
        <v>4</v>
      </c>
    </row>
    <row r="9154" spans="1:19" ht="12.75">
      <c r="A9154" s="22" t="s">
        <v>60</v>
      </c>
      <c r="B9154" s="22" t="s">
        <v>15220</v>
      </c>
      <c r="C9154" s="22" t="s">
        <v>68</v>
      </c>
      <c r="D9154" s="22" t="s">
        <v>61</v>
      </c>
      <c r="E9154" s="22" t="s">
        <v>22425</v>
      </c>
      <c r="F9154" s="31">
        <v>43109.624178240738</v>
      </c>
      <c r="G9154" s="31">
        <v>42916</v>
      </c>
      <c r="H9154" s="31">
        <v>43281</v>
      </c>
      <c r="I9154" s="31">
        <v>43139.618703703702</v>
      </c>
      <c r="J9154" s="22" t="s">
        <v>145</v>
      </c>
      <c r="K9154" s="32" t="s">
        <v>74</v>
      </c>
      <c r="L9154" s="32" t="s">
        <v>22426</v>
      </c>
      <c r="N9154" s="24">
        <v>708.64</v>
      </c>
      <c r="O9154" s="24">
        <v>708.64</v>
      </c>
      <c r="P9154" s="32" t="s">
        <v>92</v>
      </c>
      <c r="Q9154" s="43" t="s">
        <v>93</v>
      </c>
      <c r="R9154" s="43" t="s">
        <v>78</v>
      </c>
      <c r="S9154" s="47">
        <v>1</v>
      </c>
    </row>
    <row r="9155" spans="1:19" ht="12.75">
      <c r="A9155" s="22" t="s">
        <v>60</v>
      </c>
      <c r="B9155" s="22" t="s">
        <v>15220</v>
      </c>
      <c r="C9155" s="22" t="s">
        <v>68</v>
      </c>
      <c r="D9155" s="22" t="s">
        <v>61</v>
      </c>
      <c r="E9155" s="22" t="s">
        <v>22427</v>
      </c>
      <c r="F9155" s="31">
        <v>43111.39571759259</v>
      </c>
      <c r="G9155" s="31">
        <v>43111</v>
      </c>
      <c r="H9155" s="31">
        <v>43476</v>
      </c>
      <c r="I9155" s="31">
        <v>43141.394108796296</v>
      </c>
      <c r="J9155" s="22" t="s">
        <v>73</v>
      </c>
      <c r="K9155" s="32" t="s">
        <v>74</v>
      </c>
      <c r="L9155" s="32" t="s">
        <v>22428</v>
      </c>
      <c r="N9155" s="24">
        <v>387.202</v>
      </c>
      <c r="O9155" s="24">
        <v>287.61</v>
      </c>
      <c r="P9155" s="32" t="s">
        <v>3871</v>
      </c>
      <c r="Q9155" s="43" t="s">
        <v>3872</v>
      </c>
      <c r="R9155" s="43" t="s">
        <v>78</v>
      </c>
      <c r="S9155" s="47">
        <v>5</v>
      </c>
    </row>
    <row r="9156" spans="1:19" ht="12.75">
      <c r="A9156" s="22" t="s">
        <v>60</v>
      </c>
      <c r="B9156" s="22" t="s">
        <v>15220</v>
      </c>
      <c r="C9156" s="22" t="s">
        <v>68</v>
      </c>
      <c r="D9156" s="22" t="s">
        <v>61</v>
      </c>
      <c r="E9156" s="22" t="s">
        <v>22429</v>
      </c>
      <c r="F9156" s="31">
        <v>43123.085011574076</v>
      </c>
      <c r="G9156" s="31">
        <v>43158</v>
      </c>
      <c r="H9156" s="31">
        <v>43523</v>
      </c>
      <c r="I9156" s="31">
        <v>43183.085011574076</v>
      </c>
      <c r="J9156" s="22" t="s">
        <v>118</v>
      </c>
      <c r="K9156" s="32" t="s">
        <v>119</v>
      </c>
      <c r="L9156" s="32" t="s">
        <v>22430</v>
      </c>
      <c r="N9156" s="24">
        <v>1195.98</v>
      </c>
      <c r="O9156" s="24">
        <v>1195.98</v>
      </c>
      <c r="P9156" s="32" t="s">
        <v>7058</v>
      </c>
      <c r="Q9156" s="43" t="s">
        <v>7059</v>
      </c>
      <c r="R9156" s="43" t="s">
        <v>78</v>
      </c>
      <c r="S9156" s="47">
        <v>1</v>
      </c>
    </row>
    <row r="9157" spans="1:19" ht="12.75">
      <c r="A9157" s="22" t="s">
        <v>60</v>
      </c>
      <c r="B9157" s="22" t="s">
        <v>16109</v>
      </c>
      <c r="C9157" s="22" t="s">
        <v>68</v>
      </c>
      <c r="D9157" s="22" t="s">
        <v>61</v>
      </c>
      <c r="E9157" s="22" t="s">
        <v>22431</v>
      </c>
      <c r="F9157" s="31">
        <v>43111.464537037034</v>
      </c>
      <c r="G9157" s="31">
        <v>43131</v>
      </c>
      <c r="H9157" s="31">
        <v>43496</v>
      </c>
      <c r="I9157" s="31">
        <v>43141</v>
      </c>
      <c r="J9157" s="22" t="s">
        <v>73</v>
      </c>
      <c r="K9157" s="32" t="s">
        <v>95</v>
      </c>
      <c r="L9157" s="32" t="s">
        <v>22432</v>
      </c>
      <c r="N9157" s="24">
        <v>5180.08</v>
      </c>
      <c r="O9157" s="24">
        <v>0</v>
      </c>
      <c r="P9157" s="32" t="s">
        <v>176</v>
      </c>
      <c r="Q9157" s="43" t="s">
        <v>177</v>
      </c>
      <c r="R9157" s="43" t="s">
        <v>78</v>
      </c>
      <c r="S9157" s="47">
        <v>5</v>
      </c>
    </row>
    <row r="9158" spans="1:19" ht="12.75">
      <c r="A9158" s="22" t="s">
        <v>60</v>
      </c>
      <c r="B9158" s="22" t="s">
        <v>15220</v>
      </c>
      <c r="C9158" s="22" t="s">
        <v>68</v>
      </c>
      <c r="D9158" s="22" t="s">
        <v>61</v>
      </c>
      <c r="E9158" s="22" t="s">
        <v>22433</v>
      </c>
      <c r="F9158" s="31">
        <v>43130.653425925921</v>
      </c>
      <c r="G9158" s="31">
        <v>43130</v>
      </c>
      <c r="H9158" s="31">
        <v>43495</v>
      </c>
      <c r="I9158" s="31">
        <v>43160.650925925926</v>
      </c>
      <c r="J9158" s="22" t="s">
        <v>73</v>
      </c>
      <c r="K9158" s="32" t="s">
        <v>95</v>
      </c>
      <c r="L9158" s="32" t="s">
        <v>22434</v>
      </c>
      <c r="N9158" s="24">
        <v>0</v>
      </c>
      <c r="O9158" s="24">
        <v>0</v>
      </c>
      <c r="P9158" s="32" t="s">
        <v>4852</v>
      </c>
      <c r="Q9158" s="43" t="s">
        <v>4853</v>
      </c>
      <c r="R9158" s="43" t="s">
        <v>78</v>
      </c>
      <c r="S9158" s="47">
        <v>5</v>
      </c>
    </row>
    <row r="9159" spans="1:19" ht="12.75">
      <c r="A9159" s="22" t="s">
        <v>60</v>
      </c>
      <c r="B9159" s="22" t="s">
        <v>22435</v>
      </c>
      <c r="C9159" s="22" t="s">
        <v>69</v>
      </c>
      <c r="D9159" s="22" t="s">
        <v>61</v>
      </c>
      <c r="E9159" s="22" t="s">
        <v>22436</v>
      </c>
      <c r="F9159" s="31">
        <v>43115.491307870368</v>
      </c>
      <c r="G9159" s="31">
        <v>43140</v>
      </c>
      <c r="H9159" s="31">
        <v>43505</v>
      </c>
      <c r="I9159" s="31">
        <v>43145.487696759257</v>
      </c>
      <c r="J9159" s="22" t="s">
        <v>73</v>
      </c>
      <c r="K9159" s="32" t="s">
        <v>119</v>
      </c>
      <c r="L9159" s="32" t="s">
        <v>22437</v>
      </c>
      <c r="N9159" s="24">
        <v>6571.9499999999998</v>
      </c>
      <c r="O9159" s="24">
        <v>8926.5699999999997</v>
      </c>
      <c r="P9159" s="32" t="s">
        <v>2296</v>
      </c>
      <c r="Q9159" s="43" t="s">
        <v>2297</v>
      </c>
      <c r="R9159" s="43" t="s">
        <v>78</v>
      </c>
      <c r="S9159" s="47">
        <v>5</v>
      </c>
    </row>
    <row r="9160" spans="1:19" ht="12.75">
      <c r="A9160" s="22" t="s">
        <v>60</v>
      </c>
      <c r="B9160" s="22" t="s">
        <v>22435</v>
      </c>
      <c r="C9160" s="22" t="s">
        <v>69</v>
      </c>
      <c r="D9160" s="22" t="s">
        <v>61</v>
      </c>
      <c r="E9160" s="22" t="s">
        <v>22438</v>
      </c>
      <c r="F9160" s="31">
        <v>43119.588703703703</v>
      </c>
      <c r="G9160" s="31">
        <v>43149</v>
      </c>
      <c r="H9160" s="31">
        <v>43514</v>
      </c>
      <c r="I9160" s="31">
        <v>43149.586377314816</v>
      </c>
      <c r="J9160" s="22" t="s">
        <v>73</v>
      </c>
      <c r="K9160" s="32" t="s">
        <v>95</v>
      </c>
      <c r="L9160" s="32" t="s">
        <v>22439</v>
      </c>
      <c r="N9160" s="24">
        <v>3120.355</v>
      </c>
      <c r="O9160" s="24">
        <v>0</v>
      </c>
      <c r="P9160" s="32" t="s">
        <v>472</v>
      </c>
      <c r="Q9160" s="43" t="s">
        <v>473</v>
      </c>
      <c r="R9160" s="43" t="s">
        <v>78</v>
      </c>
      <c r="S9160" s="47">
        <v>5</v>
      </c>
    </row>
    <row r="9161" spans="1:19" ht="12.75">
      <c r="A9161" s="22" t="s">
        <v>60</v>
      </c>
      <c r="B9161" s="22" t="s">
        <v>22440</v>
      </c>
      <c r="C9161" s="22" t="s">
        <v>69</v>
      </c>
      <c r="D9161" s="22" t="s">
        <v>61</v>
      </c>
      <c r="E9161" s="22" t="s">
        <v>22441</v>
      </c>
      <c r="F9161" s="31">
        <v>43111.500219907408</v>
      </c>
      <c r="G9161" s="31">
        <v>43115</v>
      </c>
      <c r="H9161" s="31">
        <v>43480</v>
      </c>
      <c r="I9161" s="31">
        <v>43141</v>
      </c>
      <c r="J9161" s="22" t="s">
        <v>73</v>
      </c>
      <c r="K9161" s="32" t="s">
        <v>119</v>
      </c>
      <c r="L9161" s="32" t="s">
        <v>22442</v>
      </c>
      <c r="N9161" s="24">
        <v>1712.5766000000001</v>
      </c>
      <c r="O9161" s="24">
        <v>1504.60</v>
      </c>
      <c r="P9161" s="32" t="s">
        <v>349</v>
      </c>
      <c r="Q9161" s="43" t="s">
        <v>350</v>
      </c>
      <c r="R9161" s="43" t="s">
        <v>78</v>
      </c>
      <c r="S9161" s="47">
        <v>5</v>
      </c>
    </row>
    <row r="9162" spans="1:19" ht="12.75">
      <c r="A9162" s="22" t="s">
        <v>60</v>
      </c>
      <c r="B9162" s="22" t="s">
        <v>22435</v>
      </c>
      <c r="C9162" s="22" t="s">
        <v>69</v>
      </c>
      <c r="D9162" s="22" t="s">
        <v>61</v>
      </c>
      <c r="E9162" s="22" t="s">
        <v>22443</v>
      </c>
      <c r="F9162" s="31">
        <v>43105.478807870371</v>
      </c>
      <c r="G9162" s="31">
        <v>43131</v>
      </c>
      <c r="H9162" s="31">
        <v>43496</v>
      </c>
      <c r="I9162" s="31">
        <v>43135.477824074071</v>
      </c>
      <c r="J9162" s="22" t="s">
        <v>73</v>
      </c>
      <c r="K9162" s="32" t="s">
        <v>95</v>
      </c>
      <c r="L9162" s="32" t="s">
        <v>22444</v>
      </c>
      <c r="N9162" s="24">
        <v>699.65</v>
      </c>
      <c r="O9162" s="24">
        <v>0</v>
      </c>
      <c r="P9162" s="32" t="s">
        <v>22445</v>
      </c>
      <c r="Q9162" s="43" t="s">
        <v>22446</v>
      </c>
      <c r="R9162" s="43" t="s">
        <v>78</v>
      </c>
      <c r="S9162" s="47">
        <v>5</v>
      </c>
    </row>
    <row r="9163" spans="1:19" ht="12.75">
      <c r="A9163" s="22" t="s">
        <v>60</v>
      </c>
      <c r="B9163" s="22" t="s">
        <v>22447</v>
      </c>
      <c r="C9163" s="22" t="s">
        <v>69</v>
      </c>
      <c r="D9163" s="22" t="s">
        <v>61</v>
      </c>
      <c r="E9163" s="22" t="s">
        <v>22448</v>
      </c>
      <c r="F9163" s="31">
        <v>43124.598194444443</v>
      </c>
      <c r="G9163" s="31">
        <v>43124</v>
      </c>
      <c r="H9163" s="31">
        <v>43496</v>
      </c>
      <c r="I9163" s="31">
        <v>43154</v>
      </c>
      <c r="J9163" s="22" t="s">
        <v>73</v>
      </c>
      <c r="K9163" s="32" t="s">
        <v>89</v>
      </c>
      <c r="L9163" s="32" t="s">
        <v>22449</v>
      </c>
      <c r="M9163" s="32" t="s">
        <v>22450</v>
      </c>
      <c r="N9163" s="24">
        <v>694.03</v>
      </c>
      <c r="O9163" s="24">
        <v>496.65</v>
      </c>
      <c r="P9163" s="32" t="s">
        <v>180</v>
      </c>
      <c r="Q9163" s="43" t="s">
        <v>181</v>
      </c>
      <c r="R9163" s="43" t="s">
        <v>78</v>
      </c>
      <c r="S9163" s="47">
        <v>5</v>
      </c>
    </row>
    <row r="9164" spans="1:19" ht="12.75">
      <c r="A9164" s="22" t="s">
        <v>60</v>
      </c>
      <c r="B9164" s="22" t="s">
        <v>22435</v>
      </c>
      <c r="C9164" s="22" t="s">
        <v>69</v>
      </c>
      <c r="D9164" s="22" t="s">
        <v>61</v>
      </c>
      <c r="E9164" s="22" t="s">
        <v>22451</v>
      </c>
      <c r="F9164" s="31">
        <v>43131.465532407405</v>
      </c>
      <c r="G9164" s="31">
        <v>43156</v>
      </c>
      <c r="H9164" s="31">
        <v>43521</v>
      </c>
      <c r="I9164" s="31">
        <v>43161.43069444444</v>
      </c>
      <c r="J9164" s="22" t="s">
        <v>73</v>
      </c>
      <c r="K9164" s="32" t="s">
        <v>119</v>
      </c>
      <c r="L9164" s="32" t="s">
        <v>22452</v>
      </c>
      <c r="N9164" s="24">
        <v>367.82</v>
      </c>
      <c r="O9164" s="24">
        <v>300.50</v>
      </c>
      <c r="P9164" s="32" t="s">
        <v>3175</v>
      </c>
      <c r="Q9164" s="43" t="s">
        <v>3176</v>
      </c>
      <c r="R9164" s="43" t="s">
        <v>78</v>
      </c>
      <c r="S9164" s="47">
        <v>5</v>
      </c>
    </row>
    <row r="9165" spans="1:19" ht="12.75">
      <c r="A9165" s="22" t="s">
        <v>60</v>
      </c>
      <c r="B9165" s="22" t="s">
        <v>22453</v>
      </c>
      <c r="C9165" s="22" t="s">
        <v>69</v>
      </c>
      <c r="D9165" s="22" t="s">
        <v>61</v>
      </c>
      <c r="E9165" s="22" t="s">
        <v>22454</v>
      </c>
      <c r="F9165" s="31">
        <v>43109.810486111106</v>
      </c>
      <c r="G9165" s="31">
        <v>42855</v>
      </c>
      <c r="H9165" s="31">
        <v>43220</v>
      </c>
      <c r="I9165" s="31">
        <v>43139</v>
      </c>
      <c r="J9165" s="22" t="s">
        <v>145</v>
      </c>
      <c r="K9165" s="32" t="s">
        <v>89</v>
      </c>
      <c r="L9165" s="32" t="s">
        <v>22455</v>
      </c>
      <c r="M9165" s="32" t="s">
        <v>22456</v>
      </c>
      <c r="N9165" s="24">
        <v>0</v>
      </c>
      <c r="O9165" s="24">
        <v>0</v>
      </c>
      <c r="P9165" s="32" t="s">
        <v>8971</v>
      </c>
      <c r="Q9165" s="43" t="s">
        <v>8972</v>
      </c>
      <c r="R9165" s="43" t="s">
        <v>78</v>
      </c>
      <c r="S9165" s="47">
        <v>1</v>
      </c>
    </row>
    <row r="9166" spans="1:19" ht="12.75">
      <c r="A9166" s="22" t="s">
        <v>60</v>
      </c>
      <c r="B9166" s="22" t="s">
        <v>22435</v>
      </c>
      <c r="C9166" s="22" t="s">
        <v>69</v>
      </c>
      <c r="D9166" s="22" t="s">
        <v>61</v>
      </c>
      <c r="E9166" s="22" t="s">
        <v>22457</v>
      </c>
      <c r="F9166" s="31">
        <v>43131.418495370366</v>
      </c>
      <c r="G9166" s="31">
        <v>42916</v>
      </c>
      <c r="H9166" s="31">
        <v>43281</v>
      </c>
      <c r="I9166" s="31">
        <v>43161.41805555555</v>
      </c>
      <c r="J9166" s="22" t="s">
        <v>145</v>
      </c>
      <c r="K9166" s="32" t="s">
        <v>89</v>
      </c>
      <c r="L9166" s="32" t="s">
        <v>22458</v>
      </c>
      <c r="M9166" s="32" t="s">
        <v>22459</v>
      </c>
      <c r="N9166" s="24">
        <v>0</v>
      </c>
      <c r="O9166" s="24">
        <v>0</v>
      </c>
      <c r="P9166" s="32" t="s">
        <v>222</v>
      </c>
      <c r="Q9166" s="43" t="s">
        <v>223</v>
      </c>
      <c r="R9166" s="43" t="s">
        <v>112</v>
      </c>
      <c r="S9166" s="47">
        <v>1</v>
      </c>
    </row>
    <row r="9167" spans="1:19" ht="12.75">
      <c r="A9167" s="22" t="s">
        <v>60</v>
      </c>
      <c r="B9167" s="22" t="s">
        <v>22453</v>
      </c>
      <c r="C9167" s="22" t="s">
        <v>69</v>
      </c>
      <c r="D9167" s="22" t="s">
        <v>61</v>
      </c>
      <c r="E9167" s="22" t="s">
        <v>22460</v>
      </c>
      <c r="F9167" s="31">
        <v>43130.69253472222</v>
      </c>
      <c r="G9167" s="31">
        <v>43131</v>
      </c>
      <c r="H9167" s="31">
        <v>43496</v>
      </c>
      <c r="I9167" s="31">
        <v>43160</v>
      </c>
      <c r="J9167" s="22" t="s">
        <v>73</v>
      </c>
      <c r="K9167" s="32" t="s">
        <v>95</v>
      </c>
      <c r="L9167" s="32" t="s">
        <v>22461</v>
      </c>
      <c r="N9167" s="24">
        <v>659.12</v>
      </c>
      <c r="O9167" s="24">
        <v>0</v>
      </c>
      <c r="P9167" s="32" t="s">
        <v>4676</v>
      </c>
      <c r="Q9167" s="43" t="s">
        <v>4677</v>
      </c>
      <c r="R9167" s="43" t="s">
        <v>78</v>
      </c>
      <c r="S9167" s="47">
        <v>5</v>
      </c>
    </row>
    <row r="9168" spans="1:19" ht="12.75">
      <c r="A9168" s="22" t="s">
        <v>60</v>
      </c>
      <c r="B9168" s="22" t="s">
        <v>22462</v>
      </c>
      <c r="C9168" s="22" t="s">
        <v>69</v>
      </c>
      <c r="D9168" s="22" t="s">
        <v>61</v>
      </c>
      <c r="E9168" s="22" t="s">
        <v>22463</v>
      </c>
      <c r="F9168" s="31">
        <v>43127.0859375</v>
      </c>
      <c r="G9168" s="31">
        <v>43162</v>
      </c>
      <c r="H9168" s="31">
        <v>43527</v>
      </c>
      <c r="I9168" s="31">
        <v>43187.0859375</v>
      </c>
      <c r="J9168" s="22" t="s">
        <v>118</v>
      </c>
      <c r="K9168" s="32" t="s">
        <v>119</v>
      </c>
      <c r="L9168" s="32" t="s">
        <v>22464</v>
      </c>
      <c r="N9168" s="24">
        <v>3359.13</v>
      </c>
      <c r="O9168" s="24">
        <v>3359.13</v>
      </c>
      <c r="P9168" s="32" t="s">
        <v>1483</v>
      </c>
      <c r="Q9168" s="43" t="s">
        <v>1484</v>
      </c>
      <c r="R9168" s="43" t="s">
        <v>78</v>
      </c>
      <c r="S9168" s="47">
        <v>1</v>
      </c>
    </row>
    <row r="9169" spans="1:19" ht="12.75">
      <c r="A9169" s="22" t="s">
        <v>60</v>
      </c>
      <c r="B9169" s="22" t="s">
        <v>22462</v>
      </c>
      <c r="C9169" s="22" t="s">
        <v>69</v>
      </c>
      <c r="D9169" s="22" t="s">
        <v>61</v>
      </c>
      <c r="E9169" s="22" t="s">
        <v>22465</v>
      </c>
      <c r="F9169" s="31">
        <v>43119.686412037037</v>
      </c>
      <c r="G9169" s="31">
        <v>43136</v>
      </c>
      <c r="H9169" s="31">
        <v>43501</v>
      </c>
      <c r="I9169" s="31">
        <v>43149</v>
      </c>
      <c r="J9169" s="22" t="s">
        <v>73</v>
      </c>
      <c r="K9169" s="32" t="s">
        <v>119</v>
      </c>
      <c r="L9169" s="32" t="s">
        <v>22466</v>
      </c>
      <c r="N9169" s="24">
        <v>671.985</v>
      </c>
      <c r="O9169" s="24">
        <v>716.09</v>
      </c>
      <c r="P9169" s="32" t="s">
        <v>132</v>
      </c>
      <c r="Q9169" s="43" t="s">
        <v>133</v>
      </c>
      <c r="R9169" s="43" t="s">
        <v>78</v>
      </c>
      <c r="S9169" s="47">
        <v>4</v>
      </c>
    </row>
    <row r="9170" spans="1:19" ht="12.75">
      <c r="A9170" s="22" t="s">
        <v>60</v>
      </c>
      <c r="B9170" s="22" t="s">
        <v>22467</v>
      </c>
      <c r="C9170" s="22" t="s">
        <v>69</v>
      </c>
      <c r="D9170" s="22" t="s">
        <v>61</v>
      </c>
      <c r="E9170" s="22" t="s">
        <v>22468</v>
      </c>
      <c r="F9170" s="31">
        <v>43103.564085648148</v>
      </c>
      <c r="G9170" s="31">
        <v>42738</v>
      </c>
      <c r="H9170" s="31">
        <v>43103</v>
      </c>
      <c r="I9170" s="31">
        <v>43133</v>
      </c>
      <c r="J9170" s="22" t="s">
        <v>73</v>
      </c>
      <c r="K9170" s="32" t="s">
        <v>95</v>
      </c>
      <c r="L9170" s="32" t="s">
        <v>22469</v>
      </c>
      <c r="N9170" s="24">
        <v>0</v>
      </c>
      <c r="O9170" s="24">
        <v>0</v>
      </c>
      <c r="P9170" s="32" t="s">
        <v>275</v>
      </c>
      <c r="Q9170" s="43" t="s">
        <v>276</v>
      </c>
      <c r="R9170" s="43" t="s">
        <v>78</v>
      </c>
      <c r="S9170" s="47">
        <v>5</v>
      </c>
    </row>
    <row r="9171" spans="1:19" ht="12.75">
      <c r="A9171" s="22" t="s">
        <v>60</v>
      </c>
      <c r="B9171" s="22" t="s">
        <v>22470</v>
      </c>
      <c r="C9171" s="22" t="s">
        <v>69</v>
      </c>
      <c r="D9171" s="22" t="s">
        <v>61</v>
      </c>
      <c r="E9171" s="22" t="s">
        <v>22471</v>
      </c>
      <c r="F9171" s="31">
        <v>43115.746354166666</v>
      </c>
      <c r="G9171" s="31">
        <v>43136</v>
      </c>
      <c r="H9171" s="31">
        <v>43501</v>
      </c>
      <c r="I9171" s="31">
        <v>43145</v>
      </c>
      <c r="J9171" s="22" t="s">
        <v>73</v>
      </c>
      <c r="K9171" s="32" t="s">
        <v>95</v>
      </c>
      <c r="L9171" s="32" t="s">
        <v>22472</v>
      </c>
      <c r="N9171" s="24">
        <v>2920.7849999999999</v>
      </c>
      <c r="O9171" s="24">
        <v>0</v>
      </c>
      <c r="P9171" s="32" t="s">
        <v>702</v>
      </c>
      <c r="Q9171" s="43" t="s">
        <v>703</v>
      </c>
      <c r="R9171" s="43" t="s">
        <v>78</v>
      </c>
      <c r="S9171" s="47">
        <v>5</v>
      </c>
    </row>
    <row r="9172" spans="1:19" ht="12.75">
      <c r="A9172" s="22" t="s">
        <v>60</v>
      </c>
      <c r="B9172" s="22" t="s">
        <v>22473</v>
      </c>
      <c r="C9172" s="22" t="s">
        <v>69</v>
      </c>
      <c r="D9172" s="22" t="s">
        <v>61</v>
      </c>
      <c r="E9172" s="22" t="s">
        <v>22474</v>
      </c>
      <c r="F9172" s="31">
        <v>43111.74387731481</v>
      </c>
      <c r="G9172" s="31">
        <v>43131</v>
      </c>
      <c r="H9172" s="31">
        <v>43496</v>
      </c>
      <c r="I9172" s="31">
        <v>43141</v>
      </c>
      <c r="J9172" s="22" t="s">
        <v>73</v>
      </c>
      <c r="K9172" s="32" t="s">
        <v>95</v>
      </c>
      <c r="L9172" s="32" t="s">
        <v>22475</v>
      </c>
      <c r="N9172" s="24">
        <v>1214.0433</v>
      </c>
      <c r="O9172" s="24">
        <v>0</v>
      </c>
      <c r="P9172" s="32" t="s">
        <v>17910</v>
      </c>
      <c r="Q9172" s="43" t="s">
        <v>17911</v>
      </c>
      <c r="R9172" s="43" t="s">
        <v>78</v>
      </c>
      <c r="S9172" s="47">
        <v>5</v>
      </c>
    </row>
    <row r="9173" spans="1:19" ht="12.75">
      <c r="A9173" s="22" t="s">
        <v>60</v>
      </c>
      <c r="B9173" s="22" t="s">
        <v>22476</v>
      </c>
      <c r="C9173" s="22" t="s">
        <v>69</v>
      </c>
      <c r="D9173" s="22" t="s">
        <v>61</v>
      </c>
      <c r="E9173" s="22" t="s">
        <v>22477</v>
      </c>
      <c r="F9173" s="31">
        <v>43110.823564814811</v>
      </c>
      <c r="G9173" s="31">
        <v>43146</v>
      </c>
      <c r="H9173" s="31">
        <v>43511</v>
      </c>
      <c r="I9173" s="31">
        <v>43140</v>
      </c>
      <c r="J9173" s="22" t="s">
        <v>73</v>
      </c>
      <c r="K9173" s="32" t="s">
        <v>74</v>
      </c>
      <c r="L9173" s="32" t="s">
        <v>22478</v>
      </c>
      <c r="N9173" s="24">
        <v>1015.345</v>
      </c>
      <c r="O9173" s="24">
        <v>781.74</v>
      </c>
      <c r="P9173" s="32" t="s">
        <v>150</v>
      </c>
      <c r="Q9173" s="43" t="s">
        <v>151</v>
      </c>
      <c r="R9173" s="43" t="s">
        <v>78</v>
      </c>
      <c r="S9173" s="47">
        <v>5</v>
      </c>
    </row>
    <row r="9174" spans="1:19" ht="12.75">
      <c r="A9174" s="22" t="s">
        <v>60</v>
      </c>
      <c r="B9174" s="22" t="s">
        <v>22470</v>
      </c>
      <c r="C9174" s="22" t="s">
        <v>69</v>
      </c>
      <c r="D9174" s="22" t="s">
        <v>61</v>
      </c>
      <c r="E9174" s="22" t="s">
        <v>22479</v>
      </c>
      <c r="F9174" s="31">
        <v>43119.646909722222</v>
      </c>
      <c r="G9174" s="31">
        <v>43131</v>
      </c>
      <c r="H9174" s="31">
        <v>43496</v>
      </c>
      <c r="I9174" s="31">
        <v>43149</v>
      </c>
      <c r="J9174" s="22" t="s">
        <v>73</v>
      </c>
      <c r="K9174" s="32" t="s">
        <v>95</v>
      </c>
      <c r="L9174" s="32" t="s">
        <v>22480</v>
      </c>
      <c r="N9174" s="24">
        <v>3155.0666000000001</v>
      </c>
      <c r="O9174" s="24">
        <v>0</v>
      </c>
      <c r="P9174" s="32" t="s">
        <v>660</v>
      </c>
      <c r="Q9174" s="43" t="s">
        <v>661</v>
      </c>
      <c r="R9174" s="43" t="s">
        <v>78</v>
      </c>
      <c r="S9174" s="47">
        <v>5</v>
      </c>
    </row>
    <row r="9175" spans="1:19" ht="12.75">
      <c r="A9175" s="22" t="s">
        <v>60</v>
      </c>
      <c r="B9175" s="22" t="s">
        <v>22440</v>
      </c>
      <c r="C9175" s="22" t="s">
        <v>69</v>
      </c>
      <c r="D9175" s="22" t="s">
        <v>61</v>
      </c>
      <c r="E9175" s="22" t="s">
        <v>22481</v>
      </c>
      <c r="F9175" s="31">
        <v>43118.779386574075</v>
      </c>
      <c r="G9175" s="31">
        <v>43118</v>
      </c>
      <c r="H9175" s="31">
        <v>43496</v>
      </c>
      <c r="I9175" s="31">
        <v>43148</v>
      </c>
      <c r="J9175" s="22" t="s">
        <v>73</v>
      </c>
      <c r="K9175" s="32" t="s">
        <v>95</v>
      </c>
      <c r="L9175" s="32" t="s">
        <v>22482</v>
      </c>
      <c r="N9175" s="24">
        <v>970.365</v>
      </c>
      <c r="O9175" s="24">
        <v>0</v>
      </c>
      <c r="P9175" s="32" t="s">
        <v>150</v>
      </c>
      <c r="Q9175" s="43" t="s">
        <v>151</v>
      </c>
      <c r="R9175" s="43" t="s">
        <v>78</v>
      </c>
      <c r="S9175" s="47">
        <v>5</v>
      </c>
    </row>
    <row r="9176" spans="1:19" ht="12.75">
      <c r="A9176" s="22" t="s">
        <v>60</v>
      </c>
      <c r="B9176" s="22" t="s">
        <v>22467</v>
      </c>
      <c r="C9176" s="22" t="s">
        <v>69</v>
      </c>
      <c r="D9176" s="22" t="s">
        <v>61</v>
      </c>
      <c r="E9176" s="22" t="s">
        <v>22483</v>
      </c>
      <c r="F9176" s="31">
        <v>43105.803495370368</v>
      </c>
      <c r="G9176" s="31">
        <v>43146</v>
      </c>
      <c r="H9176" s="31">
        <v>43511</v>
      </c>
      <c r="I9176" s="31">
        <v>43135</v>
      </c>
      <c r="J9176" s="22" t="s">
        <v>73</v>
      </c>
      <c r="K9176" s="32" t="s">
        <v>119</v>
      </c>
      <c r="L9176" s="32" t="s">
        <v>22484</v>
      </c>
      <c r="N9176" s="24">
        <v>1309.258</v>
      </c>
      <c r="O9176" s="24">
        <v>779.31</v>
      </c>
      <c r="P9176" s="32" t="s">
        <v>345</v>
      </c>
      <c r="Q9176" s="43" t="s">
        <v>346</v>
      </c>
      <c r="R9176" s="43" t="s">
        <v>78</v>
      </c>
      <c r="S9176" s="47">
        <v>5</v>
      </c>
    </row>
    <row r="9177" spans="1:19" ht="12.75">
      <c r="A9177" s="22" t="s">
        <v>60</v>
      </c>
      <c r="B9177" s="22" t="s">
        <v>22435</v>
      </c>
      <c r="C9177" s="22" t="s">
        <v>69</v>
      </c>
      <c r="D9177" s="22" t="s">
        <v>61</v>
      </c>
      <c r="E9177" s="22" t="s">
        <v>22485</v>
      </c>
      <c r="F9177" s="31">
        <v>43104.469826388886</v>
      </c>
      <c r="G9177" s="31">
        <v>43131</v>
      </c>
      <c r="H9177" s="31">
        <v>43496</v>
      </c>
      <c r="I9177" s="31">
        <v>43134.468668981477</v>
      </c>
      <c r="J9177" s="22" t="s">
        <v>73</v>
      </c>
      <c r="K9177" s="32" t="s">
        <v>119</v>
      </c>
      <c r="L9177" s="32" t="s">
        <v>22486</v>
      </c>
      <c r="N9177" s="24">
        <v>2067.73</v>
      </c>
      <c r="O9177" s="24">
        <v>3129.46</v>
      </c>
      <c r="P9177" s="32" t="s">
        <v>4378</v>
      </c>
      <c r="Q9177" s="43" t="s">
        <v>4379</v>
      </c>
      <c r="R9177" s="43" t="s">
        <v>78</v>
      </c>
      <c r="S9177" s="47">
        <v>4</v>
      </c>
    </row>
    <row r="9178" spans="1:19" ht="12.75">
      <c r="A9178" s="22" t="s">
        <v>60</v>
      </c>
      <c r="B9178" s="22" t="s">
        <v>22487</v>
      </c>
      <c r="C9178" s="22" t="s">
        <v>69</v>
      </c>
      <c r="D9178" s="22" t="s">
        <v>61</v>
      </c>
      <c r="E9178" s="22" t="s">
        <v>22488</v>
      </c>
      <c r="F9178" s="31">
        <v>43119.644178240742</v>
      </c>
      <c r="G9178" s="31">
        <v>43131</v>
      </c>
      <c r="H9178" s="31">
        <v>43496</v>
      </c>
      <c r="I9178" s="31">
        <v>43149</v>
      </c>
      <c r="J9178" s="22" t="s">
        <v>73</v>
      </c>
      <c r="K9178" s="32" t="s">
        <v>95</v>
      </c>
      <c r="L9178" s="32" t="s">
        <v>22489</v>
      </c>
      <c r="N9178" s="24">
        <v>3319.66</v>
      </c>
      <c r="O9178" s="24">
        <v>0</v>
      </c>
      <c r="P9178" s="32" t="s">
        <v>14950</v>
      </c>
      <c r="Q9178" s="43" t="s">
        <v>14951</v>
      </c>
      <c r="R9178" s="43" t="s">
        <v>112</v>
      </c>
      <c r="S9178" s="47">
        <v>5</v>
      </c>
    </row>
    <row r="9179" spans="1:19" ht="12.75">
      <c r="A9179" s="22" t="s">
        <v>60</v>
      </c>
      <c r="B9179" s="22" t="s">
        <v>22470</v>
      </c>
      <c r="C9179" s="22" t="s">
        <v>69</v>
      </c>
      <c r="D9179" s="22" t="s">
        <v>61</v>
      </c>
      <c r="E9179" s="22" t="s">
        <v>22490</v>
      </c>
      <c r="F9179" s="31">
        <v>43131.797002314815</v>
      </c>
      <c r="G9179" s="31">
        <v>43131</v>
      </c>
      <c r="H9179" s="31">
        <v>43496</v>
      </c>
      <c r="I9179" s="31">
        <v>43161</v>
      </c>
      <c r="J9179" s="22" t="s">
        <v>73</v>
      </c>
      <c r="K9179" s="32" t="s">
        <v>95</v>
      </c>
      <c r="L9179" s="32" t="s">
        <v>22491</v>
      </c>
      <c r="N9179" s="24">
        <v>0</v>
      </c>
      <c r="O9179" s="24">
        <v>0</v>
      </c>
      <c r="P9179" s="32" t="s">
        <v>105</v>
      </c>
      <c r="Q9179" s="43" t="s">
        <v>106</v>
      </c>
      <c r="R9179" s="43" t="s">
        <v>78</v>
      </c>
      <c r="S9179" s="47">
        <v>5</v>
      </c>
    </row>
    <row r="9180" spans="1:19" ht="12.75">
      <c r="A9180" s="22" t="s">
        <v>60</v>
      </c>
      <c r="B9180" s="22" t="s">
        <v>22453</v>
      </c>
      <c r="C9180" s="22" t="s">
        <v>69</v>
      </c>
      <c r="D9180" s="22" t="s">
        <v>61</v>
      </c>
      <c r="E9180" s="22" t="s">
        <v>22492</v>
      </c>
      <c r="F9180" s="31">
        <v>43124.046793981477</v>
      </c>
      <c r="G9180" s="31">
        <v>43166</v>
      </c>
      <c r="H9180" s="31">
        <v>43531</v>
      </c>
      <c r="I9180" s="31">
        <v>43184.046793981477</v>
      </c>
      <c r="J9180" s="22" t="s">
        <v>73</v>
      </c>
      <c r="K9180" s="32" t="s">
        <v>95</v>
      </c>
      <c r="L9180" s="32" t="s">
        <v>22493</v>
      </c>
      <c r="N9180" s="24">
        <v>3087.8775000000001</v>
      </c>
      <c r="O9180" s="24">
        <v>0</v>
      </c>
      <c r="P9180" s="32" t="s">
        <v>655</v>
      </c>
      <c r="Q9180" s="43" t="s">
        <v>656</v>
      </c>
      <c r="R9180" s="43" t="s">
        <v>78</v>
      </c>
      <c r="S9180" s="47">
        <v>5</v>
      </c>
    </row>
    <row r="9181" spans="1:19" ht="12.75">
      <c r="A9181" s="22" t="s">
        <v>60</v>
      </c>
      <c r="B9181" s="22" t="s">
        <v>22435</v>
      </c>
      <c r="C9181" s="22" t="s">
        <v>69</v>
      </c>
      <c r="D9181" s="22" t="s">
        <v>61</v>
      </c>
      <c r="E9181" s="22" t="s">
        <v>22494</v>
      </c>
      <c r="F9181" s="31">
        <v>43109.403819444444</v>
      </c>
      <c r="G9181" s="31">
        <v>43143</v>
      </c>
      <c r="H9181" s="31">
        <v>43508</v>
      </c>
      <c r="I9181" s="31">
        <v>43169.403819444444</v>
      </c>
      <c r="J9181" s="22" t="s">
        <v>118</v>
      </c>
      <c r="K9181" s="32" t="s">
        <v>119</v>
      </c>
      <c r="L9181" s="32" t="s">
        <v>22495</v>
      </c>
      <c r="N9181" s="24">
        <v>360.73</v>
      </c>
      <c r="O9181" s="24">
        <v>360.73</v>
      </c>
      <c r="P9181" s="32" t="s">
        <v>1364</v>
      </c>
      <c r="Q9181" s="43" t="s">
        <v>1365</v>
      </c>
      <c r="R9181" s="43" t="s">
        <v>78</v>
      </c>
      <c r="S9181" s="47">
        <v>1</v>
      </c>
    </row>
    <row r="9182" spans="1:19" ht="12.75">
      <c r="A9182" s="22" t="s">
        <v>60</v>
      </c>
      <c r="B9182" s="22" t="s">
        <v>22496</v>
      </c>
      <c r="C9182" s="22" t="s">
        <v>69</v>
      </c>
      <c r="D9182" s="22" t="s">
        <v>61</v>
      </c>
      <c r="E9182" s="22" t="s">
        <v>22497</v>
      </c>
      <c r="F9182" s="31">
        <v>43111.004050925927</v>
      </c>
      <c r="G9182" s="31">
        <v>43153</v>
      </c>
      <c r="H9182" s="31">
        <v>43518</v>
      </c>
      <c r="I9182" s="31">
        <v>43171.004050925927</v>
      </c>
      <c r="J9182" s="22" t="s">
        <v>73</v>
      </c>
      <c r="K9182" s="32" t="s">
        <v>95</v>
      </c>
      <c r="L9182" s="32" t="s">
        <v>22498</v>
      </c>
      <c r="N9182" s="24">
        <v>3334.96</v>
      </c>
      <c r="O9182" s="24">
        <v>0</v>
      </c>
      <c r="P9182" s="32" t="s">
        <v>22499</v>
      </c>
      <c r="Q9182" s="43" t="s">
        <v>22500</v>
      </c>
      <c r="R9182" s="43" t="s">
        <v>78</v>
      </c>
      <c r="S9182" s="47">
        <v>5</v>
      </c>
    </row>
    <row r="9183" spans="1:19" ht="12.75">
      <c r="A9183" s="22" t="s">
        <v>60</v>
      </c>
      <c r="B9183" s="22" t="s">
        <v>22435</v>
      </c>
      <c r="C9183" s="22" t="s">
        <v>69</v>
      </c>
      <c r="D9183" s="22" t="s">
        <v>61</v>
      </c>
      <c r="E9183" s="22" t="s">
        <v>22501</v>
      </c>
      <c r="F9183" s="31">
        <v>43102.666516203702</v>
      </c>
      <c r="G9183" s="31">
        <v>43123</v>
      </c>
      <c r="H9183" s="31">
        <v>43488</v>
      </c>
      <c r="I9183" s="31">
        <v>43132.663483796292</v>
      </c>
      <c r="J9183" s="22" t="s">
        <v>73</v>
      </c>
      <c r="K9183" s="32" t="s">
        <v>95</v>
      </c>
      <c r="L9183" s="32" t="s">
        <v>22502</v>
      </c>
      <c r="N9183" s="24">
        <v>3548.05</v>
      </c>
      <c r="O9183" s="24">
        <v>0</v>
      </c>
      <c r="P9183" s="32" t="s">
        <v>105</v>
      </c>
      <c r="Q9183" s="43" t="s">
        <v>106</v>
      </c>
      <c r="R9183" s="43" t="s">
        <v>78</v>
      </c>
      <c r="S9183" s="47">
        <v>5</v>
      </c>
    </row>
    <row r="9184" spans="1:19" ht="12.75">
      <c r="A9184" s="22" t="s">
        <v>60</v>
      </c>
      <c r="B9184" s="22" t="s">
        <v>22470</v>
      </c>
      <c r="C9184" s="22" t="s">
        <v>69</v>
      </c>
      <c r="D9184" s="22" t="s">
        <v>61</v>
      </c>
      <c r="E9184" s="22" t="s">
        <v>22503</v>
      </c>
      <c r="F9184" s="31">
        <v>43131.634895833333</v>
      </c>
      <c r="G9184" s="31">
        <v>43131</v>
      </c>
      <c r="H9184" s="31">
        <v>43496</v>
      </c>
      <c r="I9184" s="31">
        <v>43161</v>
      </c>
      <c r="J9184" s="22" t="s">
        <v>73</v>
      </c>
      <c r="K9184" s="32" t="s">
        <v>119</v>
      </c>
      <c r="L9184" s="32" t="s">
        <v>22504</v>
      </c>
      <c r="N9184" s="24">
        <v>848.68399999999997</v>
      </c>
      <c r="O9184" s="24">
        <v>586.20000000000005</v>
      </c>
      <c r="P9184" s="32" t="s">
        <v>2382</v>
      </c>
      <c r="Q9184" s="43" t="s">
        <v>2383</v>
      </c>
      <c r="R9184" s="43" t="s">
        <v>78</v>
      </c>
      <c r="S9184" s="47">
        <v>5</v>
      </c>
    </row>
    <row r="9185" spans="1:19" ht="12.75">
      <c r="A9185" s="22" t="s">
        <v>60</v>
      </c>
      <c r="B9185" s="22" t="s">
        <v>22435</v>
      </c>
      <c r="C9185" s="22" t="s">
        <v>69</v>
      </c>
      <c r="D9185" s="22" t="s">
        <v>61</v>
      </c>
      <c r="E9185" s="22" t="s">
        <v>22505</v>
      </c>
      <c r="F9185" s="31">
        <v>43104.460011574076</v>
      </c>
      <c r="G9185" s="31">
        <v>43131</v>
      </c>
      <c r="H9185" s="31">
        <v>43496</v>
      </c>
      <c r="I9185" s="31">
        <v>43164.459791666668</v>
      </c>
      <c r="J9185" s="22" t="s">
        <v>73</v>
      </c>
      <c r="K9185" s="32" t="s">
        <v>74</v>
      </c>
      <c r="L9185" s="32" t="s">
        <v>22506</v>
      </c>
      <c r="N9185" s="24">
        <v>578.885</v>
      </c>
      <c r="O9185" s="24">
        <v>465.86</v>
      </c>
      <c r="P9185" s="32" t="s">
        <v>3065</v>
      </c>
      <c r="Q9185" s="43" t="s">
        <v>3066</v>
      </c>
      <c r="R9185" s="43" t="s">
        <v>78</v>
      </c>
      <c r="S9185" s="47">
        <v>5</v>
      </c>
    </row>
    <row r="9186" spans="1:19" ht="12.75">
      <c r="A9186" s="22" t="s">
        <v>60</v>
      </c>
      <c r="B9186" s="22" t="s">
        <v>22470</v>
      </c>
      <c r="C9186" s="22" t="s">
        <v>69</v>
      </c>
      <c r="D9186" s="22" t="s">
        <v>61</v>
      </c>
      <c r="E9186" s="22" t="s">
        <v>22507</v>
      </c>
      <c r="F9186" s="31">
        <v>43115.705752314811</v>
      </c>
      <c r="G9186" s="31">
        <v>43136</v>
      </c>
      <c r="H9186" s="31">
        <v>43501</v>
      </c>
      <c r="I9186" s="31">
        <v>43145</v>
      </c>
      <c r="J9186" s="22" t="s">
        <v>73</v>
      </c>
      <c r="K9186" s="32" t="s">
        <v>95</v>
      </c>
      <c r="L9186" s="32" t="s">
        <v>22508</v>
      </c>
      <c r="N9186" s="24">
        <v>2714.0749999999998</v>
      </c>
      <c r="O9186" s="24">
        <v>0</v>
      </c>
      <c r="P9186" s="32" t="s">
        <v>702</v>
      </c>
      <c r="Q9186" s="43" t="s">
        <v>703</v>
      </c>
      <c r="R9186" s="43" t="s">
        <v>78</v>
      </c>
      <c r="S9186" s="47">
        <v>5</v>
      </c>
    </row>
    <row r="9187" spans="1:19" ht="12.75">
      <c r="A9187" s="22" t="s">
        <v>60</v>
      </c>
      <c r="B9187" s="22" t="s">
        <v>22496</v>
      </c>
      <c r="C9187" s="22" t="s">
        <v>69</v>
      </c>
      <c r="D9187" s="22" t="s">
        <v>61</v>
      </c>
      <c r="E9187" s="22" t="s">
        <v>22509</v>
      </c>
      <c r="F9187" s="31">
        <v>43130.749652777777</v>
      </c>
      <c r="G9187" s="31">
        <v>43151</v>
      </c>
      <c r="H9187" s="31">
        <v>43516</v>
      </c>
      <c r="I9187" s="31">
        <v>43160</v>
      </c>
      <c r="J9187" s="22" t="s">
        <v>73</v>
      </c>
      <c r="K9187" s="32" t="s">
        <v>95</v>
      </c>
      <c r="L9187" s="32" t="s">
        <v>22510</v>
      </c>
      <c r="N9187" s="24">
        <v>860.835</v>
      </c>
      <c r="O9187" s="24">
        <v>0</v>
      </c>
      <c r="P9187" s="32" t="s">
        <v>446</v>
      </c>
      <c r="Q9187" s="43" t="s">
        <v>447</v>
      </c>
      <c r="R9187" s="43" t="s">
        <v>78</v>
      </c>
      <c r="S9187" s="47">
        <v>4</v>
      </c>
    </row>
    <row r="9188" spans="1:19" ht="12.75">
      <c r="A9188" s="22" t="s">
        <v>60</v>
      </c>
      <c r="B9188" s="22" t="s">
        <v>22435</v>
      </c>
      <c r="C9188" s="22" t="s">
        <v>69</v>
      </c>
      <c r="D9188" s="22" t="s">
        <v>61</v>
      </c>
      <c r="E9188" s="22" t="s">
        <v>22511</v>
      </c>
      <c r="F9188" s="31">
        <v>43104.453576388885</v>
      </c>
      <c r="G9188" s="31">
        <v>43130</v>
      </c>
      <c r="H9188" s="31">
        <v>43495</v>
      </c>
      <c r="I9188" s="31">
        <v>43134.451817129629</v>
      </c>
      <c r="J9188" s="22" t="s">
        <v>73</v>
      </c>
      <c r="K9188" s="32" t="s">
        <v>119</v>
      </c>
      <c r="L9188" s="32" t="s">
        <v>22512</v>
      </c>
      <c r="N9188" s="24">
        <v>1111.202</v>
      </c>
      <c r="O9188" s="24">
        <v>647.91</v>
      </c>
      <c r="P9188" s="32" t="s">
        <v>222</v>
      </c>
      <c r="Q9188" s="43" t="s">
        <v>223</v>
      </c>
      <c r="R9188" s="43" t="s">
        <v>78</v>
      </c>
      <c r="S9188" s="47">
        <v>5</v>
      </c>
    </row>
    <row r="9189" spans="1:19" ht="12.75">
      <c r="A9189" s="22" t="s">
        <v>60</v>
      </c>
      <c r="B9189" s="22" t="s">
        <v>22476</v>
      </c>
      <c r="C9189" s="22" t="s">
        <v>69</v>
      </c>
      <c r="D9189" s="22" t="s">
        <v>61</v>
      </c>
      <c r="E9189" s="22" t="s">
        <v>22513</v>
      </c>
      <c r="F9189" s="31">
        <v>43110.659270833334</v>
      </c>
      <c r="G9189" s="31">
        <v>43131</v>
      </c>
      <c r="H9189" s="31">
        <v>43496</v>
      </c>
      <c r="I9189" s="31">
        <v>43140</v>
      </c>
      <c r="J9189" s="22" t="s">
        <v>73</v>
      </c>
      <c r="K9189" s="32" t="s">
        <v>89</v>
      </c>
      <c r="L9189" s="32" t="s">
        <v>22514</v>
      </c>
      <c r="M9189" s="32" t="s">
        <v>22515</v>
      </c>
      <c r="N9189" s="24">
        <v>1068.2465999999999</v>
      </c>
      <c r="O9189" s="24">
        <v>852.04</v>
      </c>
      <c r="P9189" s="32" t="s">
        <v>1381</v>
      </c>
      <c r="Q9189" s="43" t="s">
        <v>1382</v>
      </c>
      <c r="R9189" s="43" t="s">
        <v>112</v>
      </c>
      <c r="S9189" s="47">
        <v>5</v>
      </c>
    </row>
    <row r="9190" spans="1:19" ht="12.75">
      <c r="A9190" s="22" t="s">
        <v>60</v>
      </c>
      <c r="B9190" s="22" t="s">
        <v>22516</v>
      </c>
      <c r="C9190" s="22" t="s">
        <v>69</v>
      </c>
      <c r="D9190" s="22" t="s">
        <v>61</v>
      </c>
      <c r="E9190" s="22" t="s">
        <v>22517</v>
      </c>
      <c r="F9190" s="31">
        <v>43123.767488425925</v>
      </c>
      <c r="G9190" s="31">
        <v>43132</v>
      </c>
      <c r="H9190" s="31">
        <v>43497</v>
      </c>
      <c r="I9190" s="31">
        <v>43153</v>
      </c>
      <c r="J9190" s="22" t="s">
        <v>73</v>
      </c>
      <c r="K9190" s="32" t="s">
        <v>95</v>
      </c>
      <c r="L9190" s="32" t="s">
        <v>22518</v>
      </c>
      <c r="N9190" s="24">
        <v>17030.889999999999</v>
      </c>
      <c r="O9190" s="24">
        <v>0</v>
      </c>
      <c r="P9190" s="32" t="s">
        <v>209</v>
      </c>
      <c r="Q9190" s="43" t="s">
        <v>210</v>
      </c>
      <c r="R9190" s="43" t="s">
        <v>78</v>
      </c>
      <c r="S9190" s="47">
        <v>5</v>
      </c>
    </row>
    <row r="9191" spans="1:19" ht="12.75">
      <c r="A9191" s="22" t="s">
        <v>60</v>
      </c>
      <c r="B9191" s="22" t="s">
        <v>22487</v>
      </c>
      <c r="C9191" s="22" t="s">
        <v>69</v>
      </c>
      <c r="D9191" s="22" t="s">
        <v>61</v>
      </c>
      <c r="E9191" s="22" t="s">
        <v>22519</v>
      </c>
      <c r="F9191" s="31">
        <v>43123.753113425926</v>
      </c>
      <c r="G9191" s="31">
        <v>43131</v>
      </c>
      <c r="H9191" s="31">
        <v>43496</v>
      </c>
      <c r="I9191" s="31">
        <v>43153</v>
      </c>
      <c r="J9191" s="22" t="s">
        <v>73</v>
      </c>
      <c r="K9191" s="32" t="s">
        <v>95</v>
      </c>
      <c r="L9191" s="32" t="s">
        <v>22520</v>
      </c>
      <c r="N9191" s="24">
        <v>4389.4700000000003</v>
      </c>
      <c r="O9191" s="24">
        <v>0</v>
      </c>
      <c r="P9191" s="32" t="s">
        <v>2584</v>
      </c>
      <c r="Q9191" s="43" t="s">
        <v>2585</v>
      </c>
      <c r="R9191" s="43" t="s">
        <v>78</v>
      </c>
      <c r="S9191" s="47">
        <v>5</v>
      </c>
    </row>
    <row r="9192" spans="1:19" ht="12.75">
      <c r="A9192" s="22" t="s">
        <v>60</v>
      </c>
      <c r="B9192" s="22" t="s">
        <v>22435</v>
      </c>
      <c r="C9192" s="22" t="s">
        <v>69</v>
      </c>
      <c r="D9192" s="22" t="s">
        <v>61</v>
      </c>
      <c r="E9192" s="22" t="s">
        <v>22521</v>
      </c>
      <c r="F9192" s="31">
        <v>43108.614120370366</v>
      </c>
      <c r="G9192" s="31">
        <v>43101</v>
      </c>
      <c r="H9192" s="31">
        <v>43466</v>
      </c>
      <c r="I9192" s="31">
        <v>43138.611886574072</v>
      </c>
      <c r="J9192" s="22" t="s">
        <v>145</v>
      </c>
      <c r="K9192" s="32" t="s">
        <v>89</v>
      </c>
      <c r="L9192" s="32" t="s">
        <v>22522</v>
      </c>
      <c r="M9192" s="32" t="s">
        <v>22523</v>
      </c>
      <c r="N9192" s="24">
        <v>0</v>
      </c>
      <c r="O9192" s="24">
        <v>0</v>
      </c>
      <c r="P9192" s="32" t="s">
        <v>354</v>
      </c>
      <c r="Q9192" s="43" t="s">
        <v>355</v>
      </c>
      <c r="R9192" s="43" t="s">
        <v>78</v>
      </c>
      <c r="S9192" s="47">
        <v>1</v>
      </c>
    </row>
    <row r="9193" spans="1:19" ht="12.75">
      <c r="A9193" s="22" t="s">
        <v>60</v>
      </c>
      <c r="B9193" s="22" t="s">
        <v>22462</v>
      </c>
      <c r="C9193" s="22" t="s">
        <v>69</v>
      </c>
      <c r="D9193" s="22" t="s">
        <v>61</v>
      </c>
      <c r="E9193" s="22" t="s">
        <v>22524</v>
      </c>
      <c r="F9193" s="31">
        <v>43131.797604166662</v>
      </c>
      <c r="G9193" s="31">
        <v>43156</v>
      </c>
      <c r="H9193" s="31">
        <v>43521</v>
      </c>
      <c r="I9193" s="31">
        <v>43161</v>
      </c>
      <c r="J9193" s="22" t="s">
        <v>73</v>
      </c>
      <c r="K9193" s="32" t="s">
        <v>119</v>
      </c>
      <c r="L9193" s="32" t="s">
        <v>22525</v>
      </c>
      <c r="N9193" s="24">
        <v>416.7475</v>
      </c>
      <c r="O9193" s="24">
        <v>330.17</v>
      </c>
      <c r="P9193" s="32" t="s">
        <v>81</v>
      </c>
      <c r="Q9193" s="43" t="s">
        <v>82</v>
      </c>
      <c r="R9193" s="43" t="s">
        <v>78</v>
      </c>
      <c r="S9193" s="47">
        <v>4</v>
      </c>
    </row>
    <row r="9194" spans="1:19" ht="12.75">
      <c r="A9194" s="22" t="s">
        <v>60</v>
      </c>
      <c r="B9194" s="22" t="s">
        <v>22476</v>
      </c>
      <c r="C9194" s="22" t="s">
        <v>69</v>
      </c>
      <c r="D9194" s="22" t="s">
        <v>61</v>
      </c>
      <c r="E9194" s="22" t="s">
        <v>22526</v>
      </c>
      <c r="F9194" s="31">
        <v>43102.835162037038</v>
      </c>
      <c r="G9194" s="31">
        <v>43125</v>
      </c>
      <c r="H9194" s="31">
        <v>43496</v>
      </c>
      <c r="I9194" s="31">
        <v>43132</v>
      </c>
      <c r="J9194" s="22" t="s">
        <v>73</v>
      </c>
      <c r="K9194" s="32" t="s">
        <v>95</v>
      </c>
      <c r="L9194" s="32" t="s">
        <v>22527</v>
      </c>
      <c r="N9194" s="24">
        <v>923.50660000000005</v>
      </c>
      <c r="O9194" s="24">
        <v>0</v>
      </c>
      <c r="P9194" s="32" t="s">
        <v>1285</v>
      </c>
      <c r="Q9194" s="43" t="s">
        <v>1286</v>
      </c>
      <c r="R9194" s="43" t="s">
        <v>78</v>
      </c>
      <c r="S9194" s="47">
        <v>5</v>
      </c>
    </row>
    <row r="9195" spans="1:19" ht="12.75">
      <c r="A9195" s="22" t="s">
        <v>60</v>
      </c>
      <c r="B9195" s="22" t="s">
        <v>22476</v>
      </c>
      <c r="C9195" s="22" t="s">
        <v>69</v>
      </c>
      <c r="D9195" s="22" t="s">
        <v>61</v>
      </c>
      <c r="E9195" s="22" t="s">
        <v>22528</v>
      </c>
      <c r="F9195" s="31">
        <v>43108.498032407406</v>
      </c>
      <c r="G9195" s="31">
        <v>43108</v>
      </c>
      <c r="H9195" s="31">
        <v>43480</v>
      </c>
      <c r="I9195" s="31">
        <v>43138</v>
      </c>
      <c r="J9195" s="22" t="s">
        <v>73</v>
      </c>
      <c r="K9195" s="32" t="s">
        <v>95</v>
      </c>
      <c r="L9195" s="32" t="s">
        <v>22529</v>
      </c>
      <c r="N9195" s="24">
        <v>6091.2942000000003</v>
      </c>
      <c r="O9195" s="24">
        <v>0</v>
      </c>
      <c r="P9195" s="32" t="s">
        <v>472</v>
      </c>
      <c r="Q9195" s="43" t="s">
        <v>473</v>
      </c>
      <c r="R9195" s="43" t="s">
        <v>78</v>
      </c>
      <c r="S9195" s="47">
        <v>4</v>
      </c>
    </row>
    <row r="9196" spans="1:19" ht="12.75">
      <c r="A9196" s="22" t="s">
        <v>60</v>
      </c>
      <c r="B9196" s="22" t="s">
        <v>22476</v>
      </c>
      <c r="C9196" s="22" t="s">
        <v>69</v>
      </c>
      <c r="D9196" s="22" t="s">
        <v>61</v>
      </c>
      <c r="E9196" s="22" t="s">
        <v>22530</v>
      </c>
      <c r="F9196" s="31">
        <v>43102.70784722222</v>
      </c>
      <c r="G9196" s="31">
        <v>43128</v>
      </c>
      <c r="H9196" s="31">
        <v>43496</v>
      </c>
      <c r="I9196" s="31">
        <v>43132</v>
      </c>
      <c r="J9196" s="22" t="s">
        <v>73</v>
      </c>
      <c r="K9196" s="32" t="s">
        <v>74</v>
      </c>
      <c r="L9196" s="32" t="s">
        <v>22531</v>
      </c>
      <c r="N9196" s="24">
        <v>2054.1927999999998</v>
      </c>
      <c r="O9196" s="24">
        <v>2232.1550000000002</v>
      </c>
      <c r="P9196" s="32" t="s">
        <v>105</v>
      </c>
      <c r="Q9196" s="43" t="s">
        <v>106</v>
      </c>
      <c r="R9196" s="43" t="s">
        <v>78</v>
      </c>
      <c r="S9196" s="47">
        <v>5</v>
      </c>
    </row>
    <row r="9197" spans="1:19" ht="12.75">
      <c r="A9197" s="22" t="s">
        <v>60</v>
      </c>
      <c r="B9197" s="22" t="s">
        <v>22435</v>
      </c>
      <c r="C9197" s="22" t="s">
        <v>69</v>
      </c>
      <c r="D9197" s="22" t="s">
        <v>61</v>
      </c>
      <c r="E9197" s="22" t="s">
        <v>22532</v>
      </c>
      <c r="F9197" s="31">
        <v>43105.382789351854</v>
      </c>
      <c r="G9197" s="31">
        <v>43141</v>
      </c>
      <c r="H9197" s="31">
        <v>43506</v>
      </c>
      <c r="I9197" s="31">
        <v>43165.382789351846</v>
      </c>
      <c r="J9197" s="22" t="s">
        <v>118</v>
      </c>
      <c r="K9197" s="32" t="s">
        <v>74</v>
      </c>
      <c r="L9197" s="32" t="s">
        <v>22533</v>
      </c>
      <c r="N9197" s="24">
        <v>1332.9066</v>
      </c>
      <c r="O9197" s="24">
        <v>1168.04</v>
      </c>
      <c r="P9197" s="32" t="s">
        <v>367</v>
      </c>
      <c r="Q9197" s="43" t="s">
        <v>368</v>
      </c>
      <c r="R9197" s="43" t="s">
        <v>78</v>
      </c>
      <c r="S9197" s="47">
        <v>5</v>
      </c>
    </row>
    <row r="9198" spans="1:19" ht="12.75">
      <c r="A9198" s="22" t="s">
        <v>60</v>
      </c>
      <c r="B9198" s="22" t="s">
        <v>22476</v>
      </c>
      <c r="C9198" s="22" t="s">
        <v>69</v>
      </c>
      <c r="D9198" s="22" t="s">
        <v>61</v>
      </c>
      <c r="E9198" s="22" t="s">
        <v>22534</v>
      </c>
      <c r="F9198" s="31">
        <v>43119.792673611111</v>
      </c>
      <c r="G9198" s="31">
        <v>43146</v>
      </c>
      <c r="H9198" s="31">
        <v>43511</v>
      </c>
      <c r="I9198" s="31">
        <v>43149</v>
      </c>
      <c r="J9198" s="22" t="s">
        <v>145</v>
      </c>
      <c r="K9198" s="32" t="s">
        <v>119</v>
      </c>
      <c r="L9198" s="32" t="s">
        <v>22535</v>
      </c>
      <c r="N9198" s="24">
        <v>-136.08000000000001</v>
      </c>
      <c r="O9198" s="24">
        <v>-136.08000000000001</v>
      </c>
      <c r="P9198" s="32" t="s">
        <v>2952</v>
      </c>
      <c r="Q9198" s="43" t="s">
        <v>2953</v>
      </c>
      <c r="R9198" s="43" t="s">
        <v>78</v>
      </c>
      <c r="S9198" s="47">
        <v>1</v>
      </c>
    </row>
    <row r="9199" spans="1:19" ht="12.75">
      <c r="A9199" s="22" t="s">
        <v>60</v>
      </c>
      <c r="B9199" s="22" t="s">
        <v>22453</v>
      </c>
      <c r="C9199" s="22" t="s">
        <v>69</v>
      </c>
      <c r="D9199" s="22" t="s">
        <v>61</v>
      </c>
      <c r="E9199" s="22" t="s">
        <v>22536</v>
      </c>
      <c r="F9199" s="31">
        <v>43118.775555555556</v>
      </c>
      <c r="G9199" s="31">
        <v>43131</v>
      </c>
      <c r="H9199" s="31">
        <v>43496</v>
      </c>
      <c r="I9199" s="31">
        <v>43148</v>
      </c>
      <c r="J9199" s="22" t="s">
        <v>73</v>
      </c>
      <c r="K9199" s="32" t="s">
        <v>95</v>
      </c>
      <c r="L9199" s="32" t="s">
        <v>22537</v>
      </c>
      <c r="N9199" s="24">
        <v>0</v>
      </c>
      <c r="O9199" s="24">
        <v>0</v>
      </c>
      <c r="P9199" s="32" t="s">
        <v>1863</v>
      </c>
      <c r="Q9199" s="43" t="s">
        <v>1864</v>
      </c>
      <c r="R9199" s="43" t="s">
        <v>78</v>
      </c>
      <c r="S9199" s="47">
        <v>5</v>
      </c>
    </row>
    <row r="9200" spans="1:19" ht="12.75">
      <c r="A9200" s="22" t="s">
        <v>60</v>
      </c>
      <c r="B9200" s="22" t="s">
        <v>22538</v>
      </c>
      <c r="C9200" s="22" t="s">
        <v>69</v>
      </c>
      <c r="D9200" s="22" t="s">
        <v>61</v>
      </c>
      <c r="E9200" s="22" t="s">
        <v>22539</v>
      </c>
      <c r="F9200" s="31">
        <v>43125.535717592589</v>
      </c>
      <c r="G9200" s="31">
        <v>43131</v>
      </c>
      <c r="H9200" s="31">
        <v>43496</v>
      </c>
      <c r="I9200" s="31">
        <v>43155</v>
      </c>
      <c r="J9200" s="22" t="s">
        <v>73</v>
      </c>
      <c r="K9200" s="32" t="s">
        <v>119</v>
      </c>
      <c r="L9200" s="32" t="s">
        <v>22540</v>
      </c>
      <c r="N9200" s="24">
        <v>332.21</v>
      </c>
      <c r="O9200" s="24">
        <v>287.61</v>
      </c>
      <c r="P9200" s="32" t="s">
        <v>10857</v>
      </c>
      <c r="Q9200" s="43" t="s">
        <v>10858</v>
      </c>
      <c r="R9200" s="43" t="s">
        <v>78</v>
      </c>
      <c r="S9200" s="47">
        <v>5</v>
      </c>
    </row>
    <row r="9201" spans="1:19" ht="12.75">
      <c r="A9201" s="22" t="s">
        <v>60</v>
      </c>
      <c r="B9201" s="22" t="s">
        <v>22541</v>
      </c>
      <c r="C9201" s="22" t="s">
        <v>69</v>
      </c>
      <c r="D9201" s="22" t="s">
        <v>61</v>
      </c>
      <c r="E9201" s="22" t="s">
        <v>22542</v>
      </c>
      <c r="F9201" s="31">
        <v>43125.594837962963</v>
      </c>
      <c r="G9201" s="31">
        <v>43125</v>
      </c>
      <c r="H9201" s="31">
        <v>43490</v>
      </c>
      <c r="I9201" s="31">
        <v>43155</v>
      </c>
      <c r="J9201" s="22" t="s">
        <v>73</v>
      </c>
      <c r="K9201" s="32" t="s">
        <v>95</v>
      </c>
      <c r="L9201" s="32" t="s">
        <v>22543</v>
      </c>
      <c r="N9201" s="24">
        <v>2691.95</v>
      </c>
      <c r="O9201" s="24">
        <v>0</v>
      </c>
      <c r="P9201" s="32" t="s">
        <v>2847</v>
      </c>
      <c r="Q9201" s="43" t="s">
        <v>2848</v>
      </c>
      <c r="R9201" s="43" t="s">
        <v>78</v>
      </c>
      <c r="S9201" s="47">
        <v>5</v>
      </c>
    </row>
    <row r="9202" spans="1:19" ht="12.75">
      <c r="A9202" s="22" t="s">
        <v>60</v>
      </c>
      <c r="B9202" s="22" t="s">
        <v>22476</v>
      </c>
      <c r="C9202" s="22" t="s">
        <v>69</v>
      </c>
      <c r="D9202" s="22" t="s">
        <v>61</v>
      </c>
      <c r="E9202" s="22" t="s">
        <v>22544</v>
      </c>
      <c r="F9202" s="31">
        <v>43117.570925925924</v>
      </c>
      <c r="G9202" s="31">
        <v>43121</v>
      </c>
      <c r="H9202" s="31">
        <v>43480</v>
      </c>
      <c r="I9202" s="31">
        <v>43147</v>
      </c>
      <c r="J9202" s="22" t="s">
        <v>73</v>
      </c>
      <c r="K9202" s="32" t="s">
        <v>119</v>
      </c>
      <c r="L9202" s="32" t="s">
        <v>22545</v>
      </c>
      <c r="N9202" s="24">
        <v>697.78229999999996</v>
      </c>
      <c r="O9202" s="24">
        <v>494.904</v>
      </c>
      <c r="P9202" s="32" t="s">
        <v>5367</v>
      </c>
      <c r="Q9202" s="43" t="s">
        <v>5368</v>
      </c>
      <c r="R9202" s="43" t="s">
        <v>78</v>
      </c>
      <c r="S9202" s="47">
        <v>5</v>
      </c>
    </row>
    <row r="9203" spans="1:19" ht="12.75">
      <c r="A9203" s="22" t="s">
        <v>60</v>
      </c>
      <c r="B9203" s="22" t="s">
        <v>22462</v>
      </c>
      <c r="C9203" s="22" t="s">
        <v>69</v>
      </c>
      <c r="D9203" s="22" t="s">
        <v>61</v>
      </c>
      <c r="E9203" s="22" t="s">
        <v>22546</v>
      </c>
      <c r="F9203" s="31">
        <v>43123.476458333331</v>
      </c>
      <c r="G9203" s="31">
        <v>43123</v>
      </c>
      <c r="H9203" s="31">
        <v>43495</v>
      </c>
      <c r="I9203" s="31">
        <v>43153</v>
      </c>
      <c r="J9203" s="22" t="s">
        <v>73</v>
      </c>
      <c r="K9203" s="32" t="s">
        <v>74</v>
      </c>
      <c r="L9203" s="32" t="s">
        <v>22547</v>
      </c>
      <c r="N9203" s="24">
        <v>1439.80</v>
      </c>
      <c r="O9203" s="24">
        <v>1377.22</v>
      </c>
      <c r="P9203" s="32" t="s">
        <v>261</v>
      </c>
      <c r="Q9203" s="43" t="s">
        <v>262</v>
      </c>
      <c r="R9203" s="43" t="s">
        <v>78</v>
      </c>
      <c r="S9203" s="47">
        <v>4</v>
      </c>
    </row>
    <row r="9204" spans="1:19" ht="12.75">
      <c r="A9204" s="22" t="s">
        <v>60</v>
      </c>
      <c r="B9204" s="22" t="s">
        <v>22548</v>
      </c>
      <c r="C9204" s="22" t="s">
        <v>69</v>
      </c>
      <c r="D9204" s="22" t="s">
        <v>61</v>
      </c>
      <c r="E9204" s="22" t="s">
        <v>22549</v>
      </c>
      <c r="F9204" s="31">
        <v>43130.490636574075</v>
      </c>
      <c r="G9204" s="31">
        <v>43160</v>
      </c>
      <c r="H9204" s="31">
        <v>43525</v>
      </c>
      <c r="I9204" s="31">
        <v>43160</v>
      </c>
      <c r="J9204" s="22" t="s">
        <v>73</v>
      </c>
      <c r="K9204" s="32" t="s">
        <v>108</v>
      </c>
      <c r="L9204" s="32" t="s">
        <v>22550</v>
      </c>
      <c r="N9204" s="24">
        <v>3407.3166000000001</v>
      </c>
      <c r="O9204" s="24">
        <v>0</v>
      </c>
      <c r="P9204" s="32" t="s">
        <v>5567</v>
      </c>
      <c r="Q9204" s="43" t="s">
        <v>5568</v>
      </c>
      <c r="R9204" s="43" t="s">
        <v>78</v>
      </c>
      <c r="S9204" s="47">
        <v>5</v>
      </c>
    </row>
    <row r="9205" spans="1:19" ht="12.75">
      <c r="A9205" s="22" t="s">
        <v>60</v>
      </c>
      <c r="B9205" s="22" t="s">
        <v>22551</v>
      </c>
      <c r="C9205" s="22" t="s">
        <v>69</v>
      </c>
      <c r="D9205" s="22" t="s">
        <v>61</v>
      </c>
      <c r="E9205" s="22" t="s">
        <v>22552</v>
      </c>
      <c r="F9205" s="31">
        <v>43116.494409722218</v>
      </c>
      <c r="G9205" s="31">
        <v>43159</v>
      </c>
      <c r="H9205" s="31">
        <v>43524</v>
      </c>
      <c r="I9205" s="31">
        <v>43146</v>
      </c>
      <c r="J9205" s="22" t="s">
        <v>73</v>
      </c>
      <c r="K9205" s="32" t="s">
        <v>95</v>
      </c>
      <c r="L9205" s="32" t="s">
        <v>22553</v>
      </c>
      <c r="N9205" s="24">
        <v>10265.93</v>
      </c>
      <c r="O9205" s="24">
        <v>0</v>
      </c>
      <c r="P9205" s="32" t="s">
        <v>331</v>
      </c>
      <c r="Q9205" s="43" t="s">
        <v>332</v>
      </c>
      <c r="R9205" s="43" t="s">
        <v>78</v>
      </c>
      <c r="S9205" s="47">
        <v>4</v>
      </c>
    </row>
    <row r="9206" spans="1:19" ht="12.75">
      <c r="A9206" s="22" t="s">
        <v>60</v>
      </c>
      <c r="B9206" s="22" t="s">
        <v>22538</v>
      </c>
      <c r="C9206" s="22" t="s">
        <v>69</v>
      </c>
      <c r="D9206" s="22" t="s">
        <v>61</v>
      </c>
      <c r="E9206" s="22" t="s">
        <v>22554</v>
      </c>
      <c r="F9206" s="31">
        <v>43116.784328703703</v>
      </c>
      <c r="G9206" s="31">
        <v>43142</v>
      </c>
      <c r="H9206" s="31">
        <v>43507</v>
      </c>
      <c r="I9206" s="31">
        <v>43146</v>
      </c>
      <c r="J9206" s="22" t="s">
        <v>73</v>
      </c>
      <c r="K9206" s="32" t="s">
        <v>95</v>
      </c>
      <c r="L9206" s="32" t="s">
        <v>22555</v>
      </c>
      <c r="N9206" s="24">
        <v>1137.2650000000001</v>
      </c>
      <c r="O9206" s="24">
        <v>0</v>
      </c>
      <c r="P9206" s="32" t="s">
        <v>3214</v>
      </c>
      <c r="Q9206" s="43" t="s">
        <v>3215</v>
      </c>
      <c r="R9206" s="43" t="s">
        <v>78</v>
      </c>
      <c r="S9206" s="47">
        <v>5</v>
      </c>
    </row>
    <row r="9207" spans="1:19" ht="12.75">
      <c r="A9207" s="22" t="s">
        <v>60</v>
      </c>
      <c r="B9207" s="22" t="s">
        <v>22435</v>
      </c>
      <c r="C9207" s="22" t="s">
        <v>69</v>
      </c>
      <c r="D9207" s="22" t="s">
        <v>61</v>
      </c>
      <c r="E9207" s="22" t="s">
        <v>22556</v>
      </c>
      <c r="F9207" s="31">
        <v>43109.474537037036</v>
      </c>
      <c r="G9207" s="31">
        <v>43112</v>
      </c>
      <c r="H9207" s="31">
        <v>43477</v>
      </c>
      <c r="I9207" s="31">
        <v>43139.472604166665</v>
      </c>
      <c r="J9207" s="22" t="s">
        <v>73</v>
      </c>
      <c r="K9207" s="32" t="s">
        <v>74</v>
      </c>
      <c r="L9207" s="32" t="s">
        <v>22557</v>
      </c>
      <c r="N9207" s="24">
        <v>1215.7639999999999</v>
      </c>
      <c r="O9207" s="24">
        <v>1182.3299999999999</v>
      </c>
      <c r="P9207" s="32" t="s">
        <v>740</v>
      </c>
      <c r="Q9207" s="43" t="s">
        <v>741</v>
      </c>
      <c r="R9207" s="43" t="s">
        <v>78</v>
      </c>
      <c r="S9207" s="47">
        <v>5</v>
      </c>
    </row>
    <row r="9208" spans="1:19" ht="12.75">
      <c r="A9208" s="22" t="s">
        <v>60</v>
      </c>
      <c r="B9208" s="22" t="s">
        <v>22462</v>
      </c>
      <c r="C9208" s="22" t="s">
        <v>69</v>
      </c>
      <c r="D9208" s="22" t="s">
        <v>61</v>
      </c>
      <c r="E9208" s="22" t="s">
        <v>22558</v>
      </c>
      <c r="F9208" s="31">
        <v>43125.54856481481</v>
      </c>
      <c r="G9208" s="31">
        <v>43125</v>
      </c>
      <c r="H9208" s="31">
        <v>43490</v>
      </c>
      <c r="I9208" s="31">
        <v>43155</v>
      </c>
      <c r="J9208" s="22" t="s">
        <v>73</v>
      </c>
      <c r="K9208" s="32" t="s">
        <v>74</v>
      </c>
      <c r="L9208" s="32" t="s">
        <v>22559</v>
      </c>
      <c r="N9208" s="24">
        <v>3492.3332999999998</v>
      </c>
      <c r="O9208" s="24">
        <v>3394.06</v>
      </c>
      <c r="P9208" s="32" t="s">
        <v>472</v>
      </c>
      <c r="Q9208" s="43" t="s">
        <v>473</v>
      </c>
      <c r="R9208" s="43" t="s">
        <v>78</v>
      </c>
      <c r="S9208" s="47">
        <v>4</v>
      </c>
    </row>
    <row r="9209" spans="1:19" ht="12.75">
      <c r="A9209" s="22" t="s">
        <v>60</v>
      </c>
      <c r="B9209" s="22" t="s">
        <v>22435</v>
      </c>
      <c r="C9209" s="22" t="s">
        <v>69</v>
      </c>
      <c r="D9209" s="22" t="s">
        <v>61</v>
      </c>
      <c r="E9209" s="22" t="s">
        <v>22560</v>
      </c>
      <c r="F9209" s="31">
        <v>43118.602731481478</v>
      </c>
      <c r="G9209" s="31">
        <v>43154</v>
      </c>
      <c r="H9209" s="31">
        <v>43519</v>
      </c>
      <c r="I9209" s="31">
        <v>43178.602731481478</v>
      </c>
      <c r="J9209" s="22" t="s">
        <v>118</v>
      </c>
      <c r="K9209" s="32" t="s">
        <v>89</v>
      </c>
      <c r="L9209" s="32" t="s">
        <v>22561</v>
      </c>
      <c r="M9209" s="32" t="s">
        <v>22562</v>
      </c>
      <c r="N9209" s="24">
        <v>2701.60</v>
      </c>
      <c r="O9209" s="24">
        <v>2701.60</v>
      </c>
      <c r="P9209" s="32" t="s">
        <v>2877</v>
      </c>
      <c r="Q9209" s="43" t="s">
        <v>2878</v>
      </c>
      <c r="R9209" s="43" t="s">
        <v>112</v>
      </c>
      <c r="S9209" s="47">
        <v>5</v>
      </c>
    </row>
    <row r="9210" spans="1:19" ht="12.75">
      <c r="A9210" s="22" t="s">
        <v>60</v>
      </c>
      <c r="B9210" s="22" t="s">
        <v>22470</v>
      </c>
      <c r="C9210" s="22" t="s">
        <v>69</v>
      </c>
      <c r="D9210" s="22" t="s">
        <v>61</v>
      </c>
      <c r="E9210" s="22" t="s">
        <v>22563</v>
      </c>
      <c r="F9210" s="31">
        <v>43111.527326388888</v>
      </c>
      <c r="G9210" s="31">
        <v>43117</v>
      </c>
      <c r="H9210" s="31">
        <v>43496</v>
      </c>
      <c r="I9210" s="31">
        <v>43141</v>
      </c>
      <c r="J9210" s="22" t="s">
        <v>73</v>
      </c>
      <c r="K9210" s="32" t="s">
        <v>74</v>
      </c>
      <c r="L9210" s="32" t="s">
        <v>22564</v>
      </c>
      <c r="N9210" s="24">
        <v>955.2775</v>
      </c>
      <c r="O9210" s="24">
        <v>858.48</v>
      </c>
      <c r="P9210" s="32" t="s">
        <v>132</v>
      </c>
      <c r="Q9210" s="43" t="s">
        <v>133</v>
      </c>
      <c r="R9210" s="43" t="s">
        <v>78</v>
      </c>
      <c r="S9210" s="47">
        <v>5</v>
      </c>
    </row>
    <row r="9211" spans="1:19" ht="12.75">
      <c r="A9211" s="22" t="s">
        <v>60</v>
      </c>
      <c r="B9211" s="22" t="s">
        <v>22538</v>
      </c>
      <c r="C9211" s="22" t="s">
        <v>69</v>
      </c>
      <c r="D9211" s="22" t="s">
        <v>61</v>
      </c>
      <c r="E9211" s="22" t="s">
        <v>22565</v>
      </c>
      <c r="F9211" s="31">
        <v>43124.734965277778</v>
      </c>
      <c r="G9211" s="31">
        <v>43125</v>
      </c>
      <c r="H9211" s="31">
        <v>43490</v>
      </c>
      <c r="I9211" s="31">
        <v>43154</v>
      </c>
      <c r="J9211" s="22" t="s">
        <v>73</v>
      </c>
      <c r="K9211" s="32" t="s">
        <v>95</v>
      </c>
      <c r="L9211" s="32" t="s">
        <v>22566</v>
      </c>
      <c r="N9211" s="24">
        <v>2810.5032999999999</v>
      </c>
      <c r="O9211" s="24">
        <v>0</v>
      </c>
      <c r="P9211" s="32" t="s">
        <v>3197</v>
      </c>
      <c r="Q9211" s="43" t="s">
        <v>3198</v>
      </c>
      <c r="R9211" s="43" t="s">
        <v>78</v>
      </c>
      <c r="S9211" s="47">
        <v>5</v>
      </c>
    </row>
    <row r="9212" spans="1:19" ht="12.75">
      <c r="A9212" s="22" t="s">
        <v>60</v>
      </c>
      <c r="B9212" s="22" t="s">
        <v>22476</v>
      </c>
      <c r="C9212" s="22" t="s">
        <v>69</v>
      </c>
      <c r="D9212" s="22" t="s">
        <v>61</v>
      </c>
      <c r="E9212" s="22" t="s">
        <v>22567</v>
      </c>
      <c r="F9212" s="31">
        <v>43123.689618055556</v>
      </c>
      <c r="G9212" s="31">
        <v>43131</v>
      </c>
      <c r="H9212" s="31">
        <v>43496</v>
      </c>
      <c r="I9212" s="31">
        <v>43153</v>
      </c>
      <c r="J9212" s="22" t="s">
        <v>73</v>
      </c>
      <c r="K9212" s="32" t="s">
        <v>95</v>
      </c>
      <c r="L9212" s="32" t="s">
        <v>22568</v>
      </c>
      <c r="N9212" s="24">
        <v>0</v>
      </c>
      <c r="O9212" s="24">
        <v>0</v>
      </c>
      <c r="P9212" s="32" t="s">
        <v>8186</v>
      </c>
      <c r="Q9212" s="43" t="s">
        <v>8187</v>
      </c>
      <c r="R9212" s="43" t="s">
        <v>78</v>
      </c>
      <c r="S9212" s="47">
        <v>5</v>
      </c>
    </row>
    <row r="9213" spans="1:19" ht="12.75">
      <c r="A9213" s="22" t="s">
        <v>60</v>
      </c>
      <c r="B9213" s="22" t="s">
        <v>22435</v>
      </c>
      <c r="C9213" s="22" t="s">
        <v>69</v>
      </c>
      <c r="D9213" s="22" t="s">
        <v>61</v>
      </c>
      <c r="E9213" s="22" t="s">
        <v>22569</v>
      </c>
      <c r="F9213" s="31">
        <v>43111.420381944445</v>
      </c>
      <c r="G9213" s="31">
        <v>43127</v>
      </c>
      <c r="H9213" s="31">
        <v>43492</v>
      </c>
      <c r="I9213" s="31">
        <v>43141.418761574074</v>
      </c>
      <c r="J9213" s="22" t="s">
        <v>73</v>
      </c>
      <c r="K9213" s="32" t="s">
        <v>95</v>
      </c>
      <c r="L9213" s="32" t="s">
        <v>22570</v>
      </c>
      <c r="N9213" s="24">
        <v>525</v>
      </c>
      <c r="O9213" s="24">
        <v>0</v>
      </c>
      <c r="P9213" s="32" t="s">
        <v>729</v>
      </c>
      <c r="Q9213" s="43" t="s">
        <v>730</v>
      </c>
      <c r="R9213" s="43" t="s">
        <v>78</v>
      </c>
      <c r="S9213" s="47">
        <v>5</v>
      </c>
    </row>
    <row r="9214" spans="1:19" ht="12.75">
      <c r="A9214" s="22" t="s">
        <v>60</v>
      </c>
      <c r="B9214" s="22" t="s">
        <v>22435</v>
      </c>
      <c r="C9214" s="22" t="s">
        <v>69</v>
      </c>
      <c r="D9214" s="22" t="s">
        <v>61</v>
      </c>
      <c r="E9214" s="22" t="s">
        <v>22571</v>
      </c>
      <c r="F9214" s="31">
        <v>43110.671273148146</v>
      </c>
      <c r="G9214" s="31">
        <v>43116</v>
      </c>
      <c r="H9214" s="31">
        <v>43481</v>
      </c>
      <c r="I9214" s="31">
        <v>43140.646481481483</v>
      </c>
      <c r="J9214" s="22" t="s">
        <v>73</v>
      </c>
      <c r="K9214" s="32" t="s">
        <v>119</v>
      </c>
      <c r="L9214" s="32" t="s">
        <v>22572</v>
      </c>
      <c r="N9214" s="24">
        <v>1207.9400000000001</v>
      </c>
      <c r="O9214" s="24">
        <v>1237.9100000000001</v>
      </c>
      <c r="P9214" s="32" t="s">
        <v>349</v>
      </c>
      <c r="Q9214" s="43" t="s">
        <v>350</v>
      </c>
      <c r="R9214" s="43" t="s">
        <v>78</v>
      </c>
      <c r="S9214" s="47">
        <v>5</v>
      </c>
    </row>
    <row r="9215" spans="1:19" ht="12.75">
      <c r="A9215" s="22" t="s">
        <v>60</v>
      </c>
      <c r="B9215" s="22" t="s">
        <v>22470</v>
      </c>
      <c r="C9215" s="22" t="s">
        <v>69</v>
      </c>
      <c r="D9215" s="22" t="s">
        <v>61</v>
      </c>
      <c r="E9215" s="22" t="s">
        <v>22573</v>
      </c>
      <c r="F9215" s="31">
        <v>43116.825104166666</v>
      </c>
      <c r="G9215" s="31">
        <v>43116</v>
      </c>
      <c r="H9215" s="31">
        <v>43481</v>
      </c>
      <c r="I9215" s="31">
        <v>43146</v>
      </c>
      <c r="J9215" s="22" t="s">
        <v>73</v>
      </c>
      <c r="K9215" s="32" t="s">
        <v>95</v>
      </c>
      <c r="L9215" s="32" t="s">
        <v>22574</v>
      </c>
      <c r="N9215" s="24">
        <v>4874.6800000000003</v>
      </c>
      <c r="O9215" s="24">
        <v>0</v>
      </c>
      <c r="P9215" s="32" t="s">
        <v>22417</v>
      </c>
      <c r="Q9215" s="43" t="s">
        <v>22418</v>
      </c>
      <c r="R9215" s="43" t="s">
        <v>78</v>
      </c>
      <c r="S9215" s="47">
        <v>5</v>
      </c>
    </row>
    <row r="9216" spans="1:19" ht="12.75">
      <c r="A9216" s="22" t="s">
        <v>60</v>
      </c>
      <c r="B9216" s="22" t="s">
        <v>22470</v>
      </c>
      <c r="C9216" s="22" t="s">
        <v>69</v>
      </c>
      <c r="D9216" s="22" t="s">
        <v>61</v>
      </c>
      <c r="E9216" s="22" t="s">
        <v>22575</v>
      </c>
      <c r="F9216" s="31">
        <v>43118.647418981476</v>
      </c>
      <c r="G9216" s="31">
        <v>43118</v>
      </c>
      <c r="H9216" s="31">
        <v>43483</v>
      </c>
      <c r="I9216" s="31">
        <v>43148</v>
      </c>
      <c r="J9216" s="22" t="s">
        <v>73</v>
      </c>
      <c r="K9216" s="32" t="s">
        <v>95</v>
      </c>
      <c r="L9216" s="32" t="s">
        <v>22576</v>
      </c>
      <c r="N9216" s="24">
        <v>525.20000000000005</v>
      </c>
      <c r="O9216" s="24">
        <v>0</v>
      </c>
      <c r="P9216" s="32" t="s">
        <v>916</v>
      </c>
      <c r="Q9216" s="43" t="s">
        <v>917</v>
      </c>
      <c r="R9216" s="43" t="s">
        <v>78</v>
      </c>
      <c r="S9216" s="47">
        <v>5</v>
      </c>
    </row>
    <row r="9217" spans="1:19" ht="12.75">
      <c r="A9217" s="22" t="s">
        <v>60</v>
      </c>
      <c r="B9217" s="22" t="s">
        <v>22538</v>
      </c>
      <c r="C9217" s="22" t="s">
        <v>69</v>
      </c>
      <c r="D9217" s="22" t="s">
        <v>61</v>
      </c>
      <c r="E9217" s="22" t="s">
        <v>22577</v>
      </c>
      <c r="F9217" s="31">
        <v>43117.56931712963</v>
      </c>
      <c r="G9217" s="31">
        <v>43131</v>
      </c>
      <c r="H9217" s="31">
        <v>43496</v>
      </c>
      <c r="I9217" s="31">
        <v>43147</v>
      </c>
      <c r="J9217" s="22" t="s">
        <v>73</v>
      </c>
      <c r="K9217" s="32" t="s">
        <v>95</v>
      </c>
      <c r="L9217" s="32" t="s">
        <v>22578</v>
      </c>
      <c r="N9217" s="24">
        <v>308.31</v>
      </c>
      <c r="O9217" s="24">
        <v>0</v>
      </c>
      <c r="P9217" s="32" t="s">
        <v>5478</v>
      </c>
      <c r="Q9217" s="43" t="s">
        <v>5479</v>
      </c>
      <c r="R9217" s="43" t="s">
        <v>78</v>
      </c>
      <c r="S9217" s="47">
        <v>5</v>
      </c>
    </row>
    <row r="9218" spans="1:19" ht="12.75">
      <c r="A9218" s="22" t="s">
        <v>60</v>
      </c>
      <c r="B9218" s="22" t="s">
        <v>22548</v>
      </c>
      <c r="C9218" s="22" t="s">
        <v>69</v>
      </c>
      <c r="D9218" s="22" t="s">
        <v>61</v>
      </c>
      <c r="E9218" s="22" t="s">
        <v>22579</v>
      </c>
      <c r="F9218" s="31">
        <v>43115.692789351851</v>
      </c>
      <c r="G9218" s="31">
        <v>43130</v>
      </c>
      <c r="H9218" s="31">
        <v>43495</v>
      </c>
      <c r="I9218" s="31">
        <v>43145</v>
      </c>
      <c r="J9218" s="22" t="s">
        <v>73</v>
      </c>
      <c r="K9218" s="32" t="s">
        <v>95</v>
      </c>
      <c r="L9218" s="32" t="s">
        <v>22580</v>
      </c>
      <c r="N9218" s="24">
        <v>0</v>
      </c>
      <c r="O9218" s="24">
        <v>0</v>
      </c>
      <c r="P9218" s="32" t="s">
        <v>1786</v>
      </c>
      <c r="Q9218" s="43" t="s">
        <v>1787</v>
      </c>
      <c r="R9218" s="43" t="s">
        <v>78</v>
      </c>
      <c r="S9218" s="47">
        <v>5</v>
      </c>
    </row>
    <row r="9219" spans="1:19" ht="12.75">
      <c r="A9219" s="22" t="s">
        <v>60</v>
      </c>
      <c r="B9219" s="22" t="s">
        <v>22581</v>
      </c>
      <c r="C9219" s="22" t="s">
        <v>69</v>
      </c>
      <c r="D9219" s="22" t="s">
        <v>61</v>
      </c>
      <c r="E9219" s="22" t="s">
        <v>22582</v>
      </c>
      <c r="F9219" s="31">
        <v>43130.612465277773</v>
      </c>
      <c r="G9219" s="31">
        <v>43146</v>
      </c>
      <c r="H9219" s="31">
        <v>43511</v>
      </c>
      <c r="I9219" s="31">
        <v>43160</v>
      </c>
      <c r="J9219" s="22" t="s">
        <v>73</v>
      </c>
      <c r="K9219" s="32" t="s">
        <v>95</v>
      </c>
      <c r="L9219" s="32" t="s">
        <v>22583</v>
      </c>
      <c r="N9219" s="24">
        <v>12806.80</v>
      </c>
      <c r="O9219" s="24">
        <v>0</v>
      </c>
      <c r="P9219" s="32" t="s">
        <v>105</v>
      </c>
      <c r="Q9219" s="43" t="s">
        <v>106</v>
      </c>
      <c r="R9219" s="43" t="s">
        <v>78</v>
      </c>
      <c r="S9219" s="47">
        <v>4</v>
      </c>
    </row>
    <row r="9220" spans="1:19" ht="12.75">
      <c r="A9220" s="22" t="s">
        <v>60</v>
      </c>
      <c r="B9220" s="22" t="s">
        <v>22447</v>
      </c>
      <c r="C9220" s="22" t="s">
        <v>69</v>
      </c>
      <c r="D9220" s="22" t="s">
        <v>61</v>
      </c>
      <c r="E9220" s="22" t="s">
        <v>22584</v>
      </c>
      <c r="F9220" s="31">
        <v>43131.616423611107</v>
      </c>
      <c r="G9220" s="31">
        <v>43131</v>
      </c>
      <c r="H9220" s="31">
        <v>43496</v>
      </c>
      <c r="I9220" s="31">
        <v>43161</v>
      </c>
      <c r="J9220" s="22" t="s">
        <v>73</v>
      </c>
      <c r="K9220" s="32" t="s">
        <v>89</v>
      </c>
      <c r="L9220" s="32" t="s">
        <v>22585</v>
      </c>
      <c r="M9220" s="32" t="s">
        <v>22586</v>
      </c>
      <c r="N9220" s="24">
        <v>4006.375</v>
      </c>
      <c r="O9220" s="24">
        <v>2800.47</v>
      </c>
      <c r="P9220" s="32" t="s">
        <v>3346</v>
      </c>
      <c r="Q9220" s="43" t="s">
        <v>3347</v>
      </c>
      <c r="R9220" s="43" t="s">
        <v>78</v>
      </c>
      <c r="S9220" s="47">
        <v>5</v>
      </c>
    </row>
    <row r="9221" spans="1:19" ht="12.75">
      <c r="A9221" s="22" t="s">
        <v>60</v>
      </c>
      <c r="B9221" s="22" t="s">
        <v>22476</v>
      </c>
      <c r="C9221" s="22" t="s">
        <v>69</v>
      </c>
      <c r="D9221" s="22" t="s">
        <v>61</v>
      </c>
      <c r="E9221" s="22" t="s">
        <v>22587</v>
      </c>
      <c r="F9221" s="31">
        <v>43111.085798611108</v>
      </c>
      <c r="G9221" s="31">
        <v>43146</v>
      </c>
      <c r="H9221" s="31">
        <v>43511</v>
      </c>
      <c r="I9221" s="31">
        <v>43171</v>
      </c>
      <c r="J9221" s="22" t="s">
        <v>118</v>
      </c>
      <c r="K9221" s="32" t="s">
        <v>89</v>
      </c>
      <c r="L9221" s="32" t="s">
        <v>22588</v>
      </c>
      <c r="M9221" s="32" t="s">
        <v>22589</v>
      </c>
      <c r="N9221" s="24">
        <v>1245.7950000000001</v>
      </c>
      <c r="O9221" s="24">
        <v>921.19</v>
      </c>
      <c r="P9221" s="32" t="s">
        <v>942</v>
      </c>
      <c r="Q9221" s="43" t="s">
        <v>943</v>
      </c>
      <c r="R9221" s="43" t="s">
        <v>78</v>
      </c>
      <c r="S9221" s="47">
        <v>5</v>
      </c>
    </row>
    <row r="9222" spans="1:19" ht="12.75">
      <c r="A9222" s="22" t="s">
        <v>60</v>
      </c>
      <c r="B9222" s="22" t="s">
        <v>22590</v>
      </c>
      <c r="C9222" s="22" t="s">
        <v>69</v>
      </c>
      <c r="D9222" s="22" t="s">
        <v>61</v>
      </c>
      <c r="E9222" s="22" t="s">
        <v>22591</v>
      </c>
      <c r="F9222" s="31">
        <v>43123.712337962963</v>
      </c>
      <c r="G9222" s="31">
        <v>43131</v>
      </c>
      <c r="H9222" s="31">
        <v>43496</v>
      </c>
      <c r="I9222" s="31">
        <v>43153</v>
      </c>
      <c r="J9222" s="22" t="s">
        <v>124</v>
      </c>
      <c r="K9222" s="32" t="s">
        <v>89</v>
      </c>
      <c r="L9222" s="32" t="s">
        <v>22592</v>
      </c>
      <c r="M9222" s="32" t="s">
        <v>22593</v>
      </c>
      <c r="N9222" s="24">
        <v>-529.63</v>
      </c>
      <c r="O9222" s="24">
        <v>-529.63</v>
      </c>
      <c r="P9222" s="32" t="s">
        <v>22594</v>
      </c>
      <c r="Q9222" s="43" t="s">
        <v>22595</v>
      </c>
      <c r="R9222" s="43" t="s">
        <v>78</v>
      </c>
      <c r="S9222" s="47">
        <v>1</v>
      </c>
    </row>
    <row r="9223" spans="1:19" ht="12.75">
      <c r="A9223" s="22" t="s">
        <v>60</v>
      </c>
      <c r="B9223" s="22" t="s">
        <v>22538</v>
      </c>
      <c r="C9223" s="22" t="s">
        <v>69</v>
      </c>
      <c r="D9223" s="22" t="s">
        <v>61</v>
      </c>
      <c r="E9223" s="22" t="s">
        <v>22596</v>
      </c>
      <c r="F9223" s="31">
        <v>43112.484953703701</v>
      </c>
      <c r="G9223" s="31">
        <v>43112</v>
      </c>
      <c r="H9223" s="31">
        <v>43477</v>
      </c>
      <c r="I9223" s="31">
        <v>43142</v>
      </c>
      <c r="J9223" s="22" t="s">
        <v>73</v>
      </c>
      <c r="K9223" s="32" t="s">
        <v>74</v>
      </c>
      <c r="L9223" s="32" t="s">
        <v>22597</v>
      </c>
      <c r="N9223" s="24">
        <v>319.6775</v>
      </c>
      <c r="O9223" s="24">
        <v>287.61</v>
      </c>
      <c r="P9223" s="32" t="s">
        <v>5407</v>
      </c>
      <c r="Q9223" s="43" t="s">
        <v>5408</v>
      </c>
      <c r="R9223" s="43" t="s">
        <v>78</v>
      </c>
      <c r="S9223" s="47">
        <v>5</v>
      </c>
    </row>
    <row r="9224" spans="1:19" ht="12.75">
      <c r="A9224" s="22" t="s">
        <v>60</v>
      </c>
      <c r="B9224" s="22" t="s">
        <v>22435</v>
      </c>
      <c r="C9224" s="22" t="s">
        <v>69</v>
      </c>
      <c r="D9224" s="22" t="s">
        <v>61</v>
      </c>
      <c r="E9224" s="22" t="s">
        <v>22598</v>
      </c>
      <c r="F9224" s="31">
        <v>43117.436840277776</v>
      </c>
      <c r="G9224" s="31">
        <v>43124</v>
      </c>
      <c r="H9224" s="31">
        <v>43489</v>
      </c>
      <c r="I9224" s="31">
        <v>43147.432604166665</v>
      </c>
      <c r="J9224" s="22" t="s">
        <v>73</v>
      </c>
      <c r="K9224" s="32" t="s">
        <v>74</v>
      </c>
      <c r="L9224" s="32" t="s">
        <v>22599</v>
      </c>
      <c r="N9224" s="24">
        <v>2130.9585000000002</v>
      </c>
      <c r="O9224" s="24">
        <v>1734.10</v>
      </c>
      <c r="P9224" s="32" t="s">
        <v>12212</v>
      </c>
      <c r="Q9224" s="43" t="s">
        <v>12213</v>
      </c>
      <c r="R9224" s="43" t="s">
        <v>78</v>
      </c>
      <c r="S9224" s="47">
        <v>5</v>
      </c>
    </row>
    <row r="9225" spans="1:19" ht="12.75">
      <c r="A9225" s="22" t="s">
        <v>60</v>
      </c>
      <c r="B9225" s="22" t="s">
        <v>22476</v>
      </c>
      <c r="C9225" s="22" t="s">
        <v>69</v>
      </c>
      <c r="D9225" s="22" t="s">
        <v>61</v>
      </c>
      <c r="E9225" s="22" t="s">
        <v>22600</v>
      </c>
      <c r="F9225" s="31">
        <v>43123.529583333329</v>
      </c>
      <c r="G9225" s="31">
        <v>43146</v>
      </c>
      <c r="H9225" s="31">
        <v>43511</v>
      </c>
      <c r="I9225" s="31">
        <v>43153</v>
      </c>
      <c r="J9225" s="22" t="s">
        <v>73</v>
      </c>
      <c r="K9225" s="32" t="s">
        <v>119</v>
      </c>
      <c r="L9225" s="32" t="s">
        <v>22601</v>
      </c>
      <c r="N9225" s="24">
        <v>433.16660000000002</v>
      </c>
      <c r="O9225" s="24">
        <v>300.23000000000002</v>
      </c>
      <c r="P9225" s="32" t="s">
        <v>3089</v>
      </c>
      <c r="Q9225" s="43" t="s">
        <v>3090</v>
      </c>
      <c r="R9225" s="43" t="s">
        <v>78</v>
      </c>
      <c r="S9225" s="47">
        <v>5</v>
      </c>
    </row>
    <row r="9226" spans="1:19" ht="12.75">
      <c r="A9226" s="22" t="s">
        <v>60</v>
      </c>
      <c r="B9226" s="22" t="s">
        <v>22447</v>
      </c>
      <c r="C9226" s="22" t="s">
        <v>69</v>
      </c>
      <c r="D9226" s="22" t="s">
        <v>61</v>
      </c>
      <c r="E9226" s="22" t="s">
        <v>22602</v>
      </c>
      <c r="F9226" s="31">
        <v>43124.81763888889</v>
      </c>
      <c r="G9226" s="31">
        <v>43131</v>
      </c>
      <c r="H9226" s="31">
        <v>43496</v>
      </c>
      <c r="I9226" s="31">
        <v>43154</v>
      </c>
      <c r="J9226" s="22" t="s">
        <v>73</v>
      </c>
      <c r="K9226" s="32" t="s">
        <v>89</v>
      </c>
      <c r="L9226" s="32" t="s">
        <v>22603</v>
      </c>
      <c r="M9226" s="32" t="s">
        <v>22604</v>
      </c>
      <c r="N9226" s="24">
        <v>4476.9399999999996</v>
      </c>
      <c r="O9226" s="24">
        <v>4476.9399999999996</v>
      </c>
      <c r="P9226" s="32" t="s">
        <v>2207</v>
      </c>
      <c r="Q9226" s="43" t="s">
        <v>2208</v>
      </c>
      <c r="R9226" s="43" t="s">
        <v>78</v>
      </c>
      <c r="S9226" s="47">
        <v>4</v>
      </c>
    </row>
    <row r="9227" spans="1:19" ht="12.75">
      <c r="A9227" s="22" t="s">
        <v>60</v>
      </c>
      <c r="B9227" s="22" t="s">
        <v>22435</v>
      </c>
      <c r="C9227" s="22" t="s">
        <v>69</v>
      </c>
      <c r="D9227" s="22" t="s">
        <v>61</v>
      </c>
      <c r="E9227" s="22" t="s">
        <v>22605</v>
      </c>
      <c r="F9227" s="31">
        <v>43104.480347222219</v>
      </c>
      <c r="G9227" s="31">
        <v>43131</v>
      </c>
      <c r="H9227" s="31">
        <v>43496</v>
      </c>
      <c r="I9227" s="31">
        <v>43164.480208333334</v>
      </c>
      <c r="J9227" s="22" t="s">
        <v>73</v>
      </c>
      <c r="K9227" s="32" t="s">
        <v>74</v>
      </c>
      <c r="L9227" s="32" t="s">
        <v>22606</v>
      </c>
      <c r="N9227" s="24">
        <v>1846.096</v>
      </c>
      <c r="O9227" s="24">
        <v>2053.94</v>
      </c>
      <c r="P9227" s="32" t="s">
        <v>691</v>
      </c>
      <c r="Q9227" s="43" t="s">
        <v>692</v>
      </c>
      <c r="R9227" s="43" t="s">
        <v>78</v>
      </c>
      <c r="S9227" s="47">
        <v>5</v>
      </c>
    </row>
    <row r="9228" spans="1:19" ht="12.75">
      <c r="A9228" s="22" t="s">
        <v>60</v>
      </c>
      <c r="B9228" s="22" t="s">
        <v>22476</v>
      </c>
      <c r="C9228" s="22" t="s">
        <v>69</v>
      </c>
      <c r="D9228" s="22" t="s">
        <v>61</v>
      </c>
      <c r="E9228" s="22" t="s">
        <v>22607</v>
      </c>
      <c r="F9228" s="31">
        <v>43103.775335648148</v>
      </c>
      <c r="G9228" s="31">
        <v>43131</v>
      </c>
      <c r="H9228" s="31">
        <v>43496</v>
      </c>
      <c r="I9228" s="31">
        <v>43133</v>
      </c>
      <c r="J9228" s="22" t="s">
        <v>73</v>
      </c>
      <c r="K9228" s="32" t="s">
        <v>74</v>
      </c>
      <c r="L9228" s="32" t="s">
        <v>22608</v>
      </c>
      <c r="N9228" s="24">
        <v>3558.4771000000001</v>
      </c>
      <c r="O9228" s="24">
        <v>3215.69</v>
      </c>
      <c r="P9228" s="32" t="s">
        <v>22609</v>
      </c>
      <c r="Q9228" s="43" t="s">
        <v>22610</v>
      </c>
      <c r="R9228" s="43" t="s">
        <v>78</v>
      </c>
      <c r="S9228" s="47">
        <v>5</v>
      </c>
    </row>
    <row r="9229" spans="1:19" ht="12.75">
      <c r="A9229" s="22" t="s">
        <v>60</v>
      </c>
      <c r="B9229" s="22" t="s">
        <v>22440</v>
      </c>
      <c r="C9229" s="22" t="s">
        <v>69</v>
      </c>
      <c r="D9229" s="22" t="s">
        <v>61</v>
      </c>
      <c r="E9229" s="22" t="s">
        <v>22611</v>
      </c>
      <c r="F9229" s="31">
        <v>43123.505879629629</v>
      </c>
      <c r="G9229" s="31">
        <v>43131</v>
      </c>
      <c r="H9229" s="31">
        <v>43511</v>
      </c>
      <c r="I9229" s="31">
        <v>43153</v>
      </c>
      <c r="J9229" s="22" t="s">
        <v>73</v>
      </c>
      <c r="K9229" s="32" t="s">
        <v>89</v>
      </c>
      <c r="L9229" s="32" t="s">
        <v>22612</v>
      </c>
      <c r="M9229" s="32" t="s">
        <v>22613</v>
      </c>
      <c r="N9229" s="24">
        <v>2376.2082999999998</v>
      </c>
      <c r="O9229" s="24">
        <v>2171.6350000000002</v>
      </c>
      <c r="P9229" s="32" t="s">
        <v>2774</v>
      </c>
      <c r="Q9229" s="43" t="s">
        <v>2775</v>
      </c>
      <c r="R9229" s="43" t="s">
        <v>78</v>
      </c>
      <c r="S9229" s="47">
        <v>5</v>
      </c>
    </row>
    <row r="9230" spans="1:19" ht="12.75">
      <c r="A9230" s="22" t="s">
        <v>60</v>
      </c>
      <c r="B9230" s="22" t="s">
        <v>22476</v>
      </c>
      <c r="C9230" s="22" t="s">
        <v>69</v>
      </c>
      <c r="D9230" s="22" t="s">
        <v>61</v>
      </c>
      <c r="E9230" s="22" t="s">
        <v>22614</v>
      </c>
      <c r="F9230" s="31">
        <v>43115.28534722222</v>
      </c>
      <c r="G9230" s="31">
        <v>43159</v>
      </c>
      <c r="H9230" s="31">
        <v>43524</v>
      </c>
      <c r="I9230" s="31">
        <v>43175.285335648143</v>
      </c>
      <c r="J9230" s="22" t="s">
        <v>73</v>
      </c>
      <c r="K9230" s="32" t="s">
        <v>119</v>
      </c>
      <c r="L9230" s="32" t="s">
        <v>22615</v>
      </c>
      <c r="N9230" s="24">
        <v>1270.2850000000001</v>
      </c>
      <c r="O9230" s="24">
        <v>853.30</v>
      </c>
      <c r="P9230" s="32" t="s">
        <v>455</v>
      </c>
      <c r="Q9230" s="43" t="s">
        <v>456</v>
      </c>
      <c r="R9230" s="43" t="s">
        <v>78</v>
      </c>
      <c r="S9230" s="47">
        <v>5</v>
      </c>
    </row>
    <row r="9231" spans="1:19" ht="12.75">
      <c r="A9231" s="22" t="s">
        <v>60</v>
      </c>
      <c r="B9231" s="22" t="s">
        <v>22470</v>
      </c>
      <c r="C9231" s="22" t="s">
        <v>69</v>
      </c>
      <c r="D9231" s="22" t="s">
        <v>61</v>
      </c>
      <c r="E9231" s="22" t="s">
        <v>22616</v>
      </c>
      <c r="F9231" s="31">
        <v>43119.559108796297</v>
      </c>
      <c r="G9231" s="31">
        <v>43126</v>
      </c>
      <c r="H9231" s="31">
        <v>43496</v>
      </c>
      <c r="I9231" s="31">
        <v>43149</v>
      </c>
      <c r="J9231" s="22" t="s">
        <v>73</v>
      </c>
      <c r="K9231" s="32" t="s">
        <v>119</v>
      </c>
      <c r="L9231" s="32" t="s">
        <v>22617</v>
      </c>
      <c r="N9231" s="24">
        <v>1754.8033</v>
      </c>
      <c r="O9231" s="24">
        <v>1287.0999999999999</v>
      </c>
      <c r="P9231" s="32" t="s">
        <v>150</v>
      </c>
      <c r="Q9231" s="43" t="s">
        <v>151</v>
      </c>
      <c r="R9231" s="43" t="s">
        <v>78</v>
      </c>
      <c r="S9231" s="47">
        <v>5</v>
      </c>
    </row>
    <row r="9232" spans="1:19" ht="12.75">
      <c r="A9232" s="22" t="s">
        <v>60</v>
      </c>
      <c r="B9232" s="22" t="s">
        <v>22435</v>
      </c>
      <c r="C9232" s="22" t="s">
        <v>69</v>
      </c>
      <c r="D9232" s="22" t="s">
        <v>61</v>
      </c>
      <c r="E9232" s="22" t="s">
        <v>22618</v>
      </c>
      <c r="F9232" s="31">
        <v>43116.688020833331</v>
      </c>
      <c r="G9232" s="31">
        <v>43126</v>
      </c>
      <c r="H9232" s="31">
        <v>43491</v>
      </c>
      <c r="I9232" s="31">
        <v>43146.684699074074</v>
      </c>
      <c r="J9232" s="22" t="s">
        <v>73</v>
      </c>
      <c r="K9232" s="32" t="s">
        <v>95</v>
      </c>
      <c r="L9232" s="32" t="s">
        <v>22619</v>
      </c>
      <c r="N9232" s="24">
        <v>375.2955</v>
      </c>
      <c r="O9232" s="24">
        <v>0</v>
      </c>
      <c r="P9232" s="32" t="s">
        <v>7125</v>
      </c>
      <c r="Q9232" s="43" t="s">
        <v>7126</v>
      </c>
      <c r="R9232" s="43" t="s">
        <v>78</v>
      </c>
      <c r="S9232" s="47">
        <v>5</v>
      </c>
    </row>
    <row r="9233" spans="1:19" ht="12.75">
      <c r="A9233" s="22" t="s">
        <v>60</v>
      </c>
      <c r="B9233" s="22" t="s">
        <v>22453</v>
      </c>
      <c r="C9233" s="22" t="s">
        <v>69</v>
      </c>
      <c r="D9233" s="22" t="s">
        <v>61</v>
      </c>
      <c r="E9233" s="22" t="s">
        <v>22620</v>
      </c>
      <c r="F9233" s="31">
        <v>43123.848726851851</v>
      </c>
      <c r="G9233" s="31">
        <v>43131</v>
      </c>
      <c r="H9233" s="31">
        <v>43496</v>
      </c>
      <c r="I9233" s="31">
        <v>43153</v>
      </c>
      <c r="J9233" s="22" t="s">
        <v>73</v>
      </c>
      <c r="K9233" s="32" t="s">
        <v>95</v>
      </c>
      <c r="L9233" s="32" t="s">
        <v>22621</v>
      </c>
      <c r="N9233" s="24">
        <v>699.66</v>
      </c>
      <c r="O9233" s="24">
        <v>0</v>
      </c>
      <c r="P9233" s="32" t="s">
        <v>10643</v>
      </c>
      <c r="Q9233" s="43" t="s">
        <v>10644</v>
      </c>
      <c r="R9233" s="43" t="s">
        <v>78</v>
      </c>
      <c r="S9233" s="47">
        <v>5</v>
      </c>
    </row>
    <row r="9234" spans="1:19" ht="12.75">
      <c r="A9234" s="22" t="s">
        <v>60</v>
      </c>
      <c r="B9234" s="22" t="s">
        <v>22496</v>
      </c>
      <c r="C9234" s="22" t="s">
        <v>69</v>
      </c>
      <c r="D9234" s="22" t="s">
        <v>61</v>
      </c>
      <c r="E9234" s="22" t="s">
        <v>22622</v>
      </c>
      <c r="F9234" s="31">
        <v>43101.286527777775</v>
      </c>
      <c r="G9234" s="31">
        <v>43144</v>
      </c>
      <c r="H9234" s="31">
        <v>43509</v>
      </c>
      <c r="I9234" s="31">
        <v>43161.286527777775</v>
      </c>
      <c r="J9234" s="22" t="s">
        <v>73</v>
      </c>
      <c r="K9234" s="32" t="s">
        <v>95</v>
      </c>
      <c r="L9234" s="32" t="s">
        <v>22623</v>
      </c>
      <c r="N9234" s="24">
        <v>1879.31</v>
      </c>
      <c r="O9234" s="24">
        <v>0</v>
      </c>
      <c r="P9234" s="32" t="s">
        <v>1831</v>
      </c>
      <c r="Q9234" s="43" t="s">
        <v>1832</v>
      </c>
      <c r="R9234" s="43" t="s">
        <v>78</v>
      </c>
      <c r="S9234" s="47">
        <v>5</v>
      </c>
    </row>
    <row r="9235" spans="1:19" ht="12.75">
      <c r="A9235" s="22" t="s">
        <v>60</v>
      </c>
      <c r="B9235" s="22" t="s">
        <v>22476</v>
      </c>
      <c r="C9235" s="22" t="s">
        <v>69</v>
      </c>
      <c r="D9235" s="22" t="s">
        <v>61</v>
      </c>
      <c r="E9235" s="22" t="s">
        <v>22624</v>
      </c>
      <c r="F9235" s="31">
        <v>43111.825208333328</v>
      </c>
      <c r="G9235" s="31">
        <v>43111</v>
      </c>
      <c r="H9235" s="31">
        <v>43476</v>
      </c>
      <c r="I9235" s="31">
        <v>43141</v>
      </c>
      <c r="J9235" s="22" t="s">
        <v>73</v>
      </c>
      <c r="K9235" s="32" t="s">
        <v>95</v>
      </c>
      <c r="L9235" s="32" t="s">
        <v>22625</v>
      </c>
      <c r="N9235" s="24">
        <v>847.48</v>
      </c>
      <c r="O9235" s="24">
        <v>0</v>
      </c>
      <c r="P9235" s="32" t="s">
        <v>5653</v>
      </c>
      <c r="Q9235" s="43" t="s">
        <v>5654</v>
      </c>
      <c r="R9235" s="43" t="s">
        <v>78</v>
      </c>
      <c r="S9235" s="47">
        <v>5</v>
      </c>
    </row>
    <row r="9236" spans="1:19" ht="12.75">
      <c r="A9236" s="22" t="s">
        <v>60</v>
      </c>
      <c r="B9236" s="22" t="s">
        <v>22551</v>
      </c>
      <c r="C9236" s="22" t="s">
        <v>69</v>
      </c>
      <c r="D9236" s="22" t="s">
        <v>61</v>
      </c>
      <c r="E9236" s="22" t="s">
        <v>22626</v>
      </c>
      <c r="F9236" s="31">
        <v>43129.511782407404</v>
      </c>
      <c r="G9236" s="31">
        <v>43129</v>
      </c>
      <c r="H9236" s="31">
        <v>43495</v>
      </c>
      <c r="I9236" s="31">
        <v>43159</v>
      </c>
      <c r="J9236" s="22" t="s">
        <v>73</v>
      </c>
      <c r="K9236" s="32" t="s">
        <v>95</v>
      </c>
      <c r="L9236" s="32" t="s">
        <v>22627</v>
      </c>
      <c r="N9236" s="24">
        <v>4995.0349999999999</v>
      </c>
      <c r="O9236" s="24">
        <v>0</v>
      </c>
      <c r="P9236" s="32" t="s">
        <v>110</v>
      </c>
      <c r="Q9236" s="43" t="s">
        <v>111</v>
      </c>
      <c r="R9236" s="43" t="s">
        <v>78</v>
      </c>
      <c r="S9236" s="47">
        <v>4</v>
      </c>
    </row>
    <row r="9237" spans="1:19" ht="12.75">
      <c r="A9237" s="22" t="s">
        <v>60</v>
      </c>
      <c r="B9237" s="22" t="s">
        <v>22435</v>
      </c>
      <c r="C9237" s="22" t="s">
        <v>69</v>
      </c>
      <c r="D9237" s="22" t="s">
        <v>61</v>
      </c>
      <c r="E9237" s="22" t="s">
        <v>22628</v>
      </c>
      <c r="F9237" s="31">
        <v>43129.662511574075</v>
      </c>
      <c r="G9237" s="31">
        <v>43129</v>
      </c>
      <c r="H9237" s="31">
        <v>43494</v>
      </c>
      <c r="I9237" s="31">
        <v>43159.661087962959</v>
      </c>
      <c r="J9237" s="22" t="s">
        <v>73</v>
      </c>
      <c r="K9237" s="32" t="s">
        <v>95</v>
      </c>
      <c r="L9237" s="32" t="s">
        <v>22629</v>
      </c>
      <c r="N9237" s="24">
        <v>1186.3699999999999</v>
      </c>
      <c r="O9237" s="24">
        <v>0</v>
      </c>
      <c r="P9237" s="32" t="s">
        <v>729</v>
      </c>
      <c r="Q9237" s="43" t="s">
        <v>730</v>
      </c>
      <c r="R9237" s="43" t="s">
        <v>78</v>
      </c>
      <c r="S9237" s="47">
        <v>5</v>
      </c>
    </row>
    <row r="9238" spans="1:19" ht="12.75">
      <c r="A9238" s="22" t="s">
        <v>60</v>
      </c>
      <c r="B9238" s="22" t="s">
        <v>22538</v>
      </c>
      <c r="C9238" s="22" t="s">
        <v>69</v>
      </c>
      <c r="D9238" s="22" t="s">
        <v>61</v>
      </c>
      <c r="E9238" s="22" t="s">
        <v>22630</v>
      </c>
      <c r="F9238" s="31">
        <v>43101.288148148145</v>
      </c>
      <c r="G9238" s="31">
        <v>43144</v>
      </c>
      <c r="H9238" s="31">
        <v>43509</v>
      </c>
      <c r="I9238" s="31">
        <v>43161.288148148145</v>
      </c>
      <c r="J9238" s="22" t="s">
        <v>73</v>
      </c>
      <c r="K9238" s="32" t="s">
        <v>95</v>
      </c>
      <c r="L9238" s="32" t="s">
        <v>22631</v>
      </c>
      <c r="N9238" s="24">
        <v>2463.8433</v>
      </c>
      <c r="O9238" s="24">
        <v>0</v>
      </c>
      <c r="P9238" s="32" t="s">
        <v>22632</v>
      </c>
      <c r="Q9238" s="43" t="s">
        <v>22633</v>
      </c>
      <c r="R9238" s="43" t="s">
        <v>78</v>
      </c>
      <c r="S9238" s="47">
        <v>5</v>
      </c>
    </row>
    <row r="9239" spans="1:19" ht="12.75">
      <c r="A9239" s="22" t="s">
        <v>60</v>
      </c>
      <c r="B9239" s="22" t="s">
        <v>22538</v>
      </c>
      <c r="C9239" s="22" t="s">
        <v>69</v>
      </c>
      <c r="D9239" s="22" t="s">
        <v>61</v>
      </c>
      <c r="E9239" s="22" t="s">
        <v>22634</v>
      </c>
      <c r="F9239" s="31">
        <v>43124.397731481477</v>
      </c>
      <c r="G9239" s="31">
        <v>43131</v>
      </c>
      <c r="H9239" s="31">
        <v>43496</v>
      </c>
      <c r="I9239" s="31">
        <v>43154</v>
      </c>
      <c r="J9239" s="22" t="s">
        <v>73</v>
      </c>
      <c r="K9239" s="32" t="s">
        <v>95</v>
      </c>
      <c r="L9239" s="32" t="s">
        <v>22635</v>
      </c>
      <c r="N9239" s="24">
        <v>0</v>
      </c>
      <c r="O9239" s="24">
        <v>0</v>
      </c>
      <c r="P9239" s="32" t="s">
        <v>10054</v>
      </c>
      <c r="Q9239" s="43" t="s">
        <v>10055</v>
      </c>
      <c r="R9239" s="43" t="s">
        <v>78</v>
      </c>
      <c r="S9239" s="47">
        <v>4</v>
      </c>
    </row>
    <row r="9240" spans="1:19" ht="12.75">
      <c r="A9240" s="22" t="s">
        <v>60</v>
      </c>
      <c r="B9240" s="22" t="s">
        <v>22538</v>
      </c>
      <c r="C9240" s="22" t="s">
        <v>69</v>
      </c>
      <c r="D9240" s="22" t="s">
        <v>61</v>
      </c>
      <c r="E9240" s="22" t="s">
        <v>22636</v>
      </c>
      <c r="F9240" s="31">
        <v>43131.710393518515</v>
      </c>
      <c r="G9240" s="31">
        <v>43146</v>
      </c>
      <c r="H9240" s="31">
        <v>43511</v>
      </c>
      <c r="I9240" s="31">
        <v>43161</v>
      </c>
      <c r="J9240" s="22" t="s">
        <v>73</v>
      </c>
      <c r="K9240" s="32" t="s">
        <v>74</v>
      </c>
      <c r="L9240" s="32" t="s">
        <v>22637</v>
      </c>
      <c r="N9240" s="24">
        <v>741.8075</v>
      </c>
      <c r="O9240" s="24">
        <v>504.35</v>
      </c>
      <c r="P9240" s="32" t="s">
        <v>622</v>
      </c>
      <c r="Q9240" s="43" t="s">
        <v>623</v>
      </c>
      <c r="R9240" s="43" t="s">
        <v>78</v>
      </c>
      <c r="S9240" s="47">
        <v>5</v>
      </c>
    </row>
    <row r="9241" spans="1:19" ht="12.75">
      <c r="A9241" s="22" t="s">
        <v>60</v>
      </c>
      <c r="B9241" s="22" t="s">
        <v>22638</v>
      </c>
      <c r="C9241" s="22" t="s">
        <v>69</v>
      </c>
      <c r="D9241" s="22" t="s">
        <v>61</v>
      </c>
      <c r="E9241" s="22" t="s">
        <v>22639</v>
      </c>
      <c r="F9241" s="31">
        <v>43122.522256944445</v>
      </c>
      <c r="G9241" s="31">
        <v>43136</v>
      </c>
      <c r="H9241" s="31">
        <v>43497</v>
      </c>
      <c r="I9241" s="31">
        <v>43152</v>
      </c>
      <c r="J9241" s="22" t="s">
        <v>73</v>
      </c>
      <c r="K9241" s="32" t="s">
        <v>95</v>
      </c>
      <c r="L9241" s="32" t="s">
        <v>22640</v>
      </c>
      <c r="N9241" s="24">
        <v>0</v>
      </c>
      <c r="O9241" s="24">
        <v>0</v>
      </c>
      <c r="P9241" s="32" t="s">
        <v>286</v>
      </c>
      <c r="Q9241" s="43" t="s">
        <v>287</v>
      </c>
      <c r="R9241" s="43" t="s">
        <v>78</v>
      </c>
      <c r="S9241" s="47">
        <v>5</v>
      </c>
    </row>
    <row r="9242" spans="1:19" ht="12.75">
      <c r="A9242" s="22" t="s">
        <v>60</v>
      </c>
      <c r="B9242" s="22" t="s">
        <v>22435</v>
      </c>
      <c r="C9242" s="22" t="s">
        <v>69</v>
      </c>
      <c r="D9242" s="22" t="s">
        <v>61</v>
      </c>
      <c r="E9242" s="22" t="s">
        <v>22641</v>
      </c>
      <c r="F9242" s="31">
        <v>43103.54965277778</v>
      </c>
      <c r="G9242" s="31">
        <v>43127</v>
      </c>
      <c r="H9242" s="31">
        <v>43492</v>
      </c>
      <c r="I9242" s="31">
        <v>43133.547708333332</v>
      </c>
      <c r="J9242" s="22" t="s">
        <v>73</v>
      </c>
      <c r="K9242" s="32" t="s">
        <v>95</v>
      </c>
      <c r="L9242" s="32" t="s">
        <v>22642</v>
      </c>
      <c r="N9242" s="24">
        <v>1035.23</v>
      </c>
      <c r="O9242" s="24">
        <v>0</v>
      </c>
      <c r="P9242" s="32" t="s">
        <v>472</v>
      </c>
      <c r="Q9242" s="43" t="s">
        <v>473</v>
      </c>
      <c r="R9242" s="43" t="s">
        <v>78</v>
      </c>
      <c r="S9242" s="47">
        <v>5</v>
      </c>
    </row>
    <row r="9243" spans="1:19" ht="12.75">
      <c r="A9243" s="22" t="s">
        <v>60</v>
      </c>
      <c r="B9243" s="22" t="s">
        <v>22638</v>
      </c>
      <c r="C9243" s="22" t="s">
        <v>69</v>
      </c>
      <c r="D9243" s="22" t="s">
        <v>61</v>
      </c>
      <c r="E9243" s="22" t="s">
        <v>22643</v>
      </c>
      <c r="F9243" s="31">
        <v>43117.581134259257</v>
      </c>
      <c r="G9243" s="31">
        <v>43138</v>
      </c>
      <c r="H9243" s="31">
        <v>43503</v>
      </c>
      <c r="I9243" s="31">
        <v>43147</v>
      </c>
      <c r="J9243" s="22" t="s">
        <v>73</v>
      </c>
      <c r="K9243" s="32" t="s">
        <v>74</v>
      </c>
      <c r="L9243" s="32" t="s">
        <v>22644</v>
      </c>
      <c r="N9243" s="24">
        <v>1745.4833000000001</v>
      </c>
      <c r="O9243" s="24">
        <v>1825.33</v>
      </c>
      <c r="P9243" s="32" t="s">
        <v>331</v>
      </c>
      <c r="Q9243" s="43" t="s">
        <v>332</v>
      </c>
      <c r="R9243" s="43" t="s">
        <v>78</v>
      </c>
      <c r="S9243" s="47">
        <v>4</v>
      </c>
    </row>
    <row r="9244" spans="1:19" ht="12.75">
      <c r="A9244" s="22" t="s">
        <v>60</v>
      </c>
      <c r="B9244" s="22" t="s">
        <v>22645</v>
      </c>
      <c r="C9244" s="22" t="s">
        <v>69</v>
      </c>
      <c r="D9244" s="22" t="s">
        <v>61</v>
      </c>
      <c r="E9244" s="22" t="s">
        <v>22646</v>
      </c>
      <c r="F9244" s="31">
        <v>43125.572060185186</v>
      </c>
      <c r="G9244" s="31">
        <v>43125</v>
      </c>
      <c r="H9244" s="31">
        <v>43490</v>
      </c>
      <c r="I9244" s="31">
        <v>43155</v>
      </c>
      <c r="J9244" s="22" t="s">
        <v>73</v>
      </c>
      <c r="K9244" s="32" t="s">
        <v>119</v>
      </c>
      <c r="L9244" s="32" t="s">
        <v>22647</v>
      </c>
      <c r="N9244" s="24">
        <v>1989.6179999999999</v>
      </c>
      <c r="O9244" s="24">
        <v>1181.99</v>
      </c>
      <c r="P9244" s="32" t="s">
        <v>222</v>
      </c>
      <c r="Q9244" s="43" t="s">
        <v>223</v>
      </c>
      <c r="R9244" s="43" t="s">
        <v>78</v>
      </c>
      <c r="S9244" s="47">
        <v>5</v>
      </c>
    </row>
    <row r="9245" spans="1:19" ht="12.75">
      <c r="A9245" s="22" t="s">
        <v>60</v>
      </c>
      <c r="B9245" s="22" t="s">
        <v>22538</v>
      </c>
      <c r="C9245" s="22" t="s">
        <v>69</v>
      </c>
      <c r="D9245" s="22" t="s">
        <v>61</v>
      </c>
      <c r="E9245" s="22" t="s">
        <v>22648</v>
      </c>
      <c r="F9245" s="31">
        <v>43129.36782407407</v>
      </c>
      <c r="G9245" s="31">
        <v>43129</v>
      </c>
      <c r="H9245" s="31">
        <v>43281</v>
      </c>
      <c r="I9245" s="31">
        <v>43153</v>
      </c>
      <c r="J9245" s="22" t="s">
        <v>73</v>
      </c>
      <c r="K9245" s="32" t="s">
        <v>95</v>
      </c>
      <c r="L9245" s="32" t="s">
        <v>22649</v>
      </c>
      <c r="N9245" s="24">
        <v>2145.6624999999999</v>
      </c>
      <c r="O9245" s="24">
        <v>0</v>
      </c>
      <c r="P9245" s="32" t="s">
        <v>176</v>
      </c>
      <c r="Q9245" s="43" t="s">
        <v>177</v>
      </c>
      <c r="R9245" s="43" t="s">
        <v>78</v>
      </c>
      <c r="S9245" s="47">
        <v>5</v>
      </c>
    </row>
    <row r="9246" spans="1:19" ht="12.75">
      <c r="A9246" s="22" t="s">
        <v>60</v>
      </c>
      <c r="B9246" s="22" t="s">
        <v>22476</v>
      </c>
      <c r="C9246" s="22" t="s">
        <v>69</v>
      </c>
      <c r="D9246" s="22" t="s">
        <v>61</v>
      </c>
      <c r="E9246" s="22" t="s">
        <v>22650</v>
      </c>
      <c r="F9246" s="31">
        <v>43123.568310185183</v>
      </c>
      <c r="G9246" s="31">
        <v>43131</v>
      </c>
      <c r="H9246" s="31">
        <v>43496</v>
      </c>
      <c r="I9246" s="31">
        <v>43153</v>
      </c>
      <c r="J9246" s="22" t="s">
        <v>145</v>
      </c>
      <c r="K9246" s="32" t="s">
        <v>89</v>
      </c>
      <c r="L9246" s="32" t="s">
        <v>22651</v>
      </c>
      <c r="M9246" s="32" t="s">
        <v>22652</v>
      </c>
      <c r="N9246" s="24">
        <v>0</v>
      </c>
      <c r="O9246" s="24">
        <v>0</v>
      </c>
      <c r="P9246" s="32" t="s">
        <v>764</v>
      </c>
      <c r="Q9246" s="43" t="s">
        <v>765</v>
      </c>
      <c r="R9246" s="43" t="s">
        <v>78</v>
      </c>
      <c r="S9246" s="47">
        <v>1</v>
      </c>
    </row>
    <row r="9247" spans="1:19" ht="12.75">
      <c r="A9247" s="22" t="s">
        <v>60</v>
      </c>
      <c r="B9247" s="22" t="s">
        <v>22447</v>
      </c>
      <c r="C9247" s="22" t="s">
        <v>69</v>
      </c>
      <c r="D9247" s="22" t="s">
        <v>61</v>
      </c>
      <c r="E9247" s="22" t="s">
        <v>22653</v>
      </c>
      <c r="F9247" s="31">
        <v>43122.66569444444</v>
      </c>
      <c r="G9247" s="31">
        <v>43131</v>
      </c>
      <c r="H9247" s="31">
        <v>43496</v>
      </c>
      <c r="I9247" s="31">
        <v>43152</v>
      </c>
      <c r="J9247" s="22" t="s">
        <v>73</v>
      </c>
      <c r="K9247" s="32" t="s">
        <v>95</v>
      </c>
      <c r="L9247" s="32" t="s">
        <v>22654</v>
      </c>
      <c r="N9247" s="24">
        <v>0</v>
      </c>
      <c r="O9247" s="24">
        <v>0</v>
      </c>
      <c r="P9247" s="32" t="s">
        <v>105</v>
      </c>
      <c r="Q9247" s="43" t="s">
        <v>106</v>
      </c>
      <c r="R9247" s="43" t="s">
        <v>78</v>
      </c>
      <c r="S9247" s="47">
        <v>5</v>
      </c>
    </row>
    <row r="9248" spans="1:19" ht="12.75">
      <c r="A9248" s="22" t="s">
        <v>60</v>
      </c>
      <c r="B9248" s="22" t="s">
        <v>22496</v>
      </c>
      <c r="C9248" s="22" t="s">
        <v>69</v>
      </c>
      <c r="D9248" s="22" t="s">
        <v>61</v>
      </c>
      <c r="E9248" s="22" t="s">
        <v>22655</v>
      </c>
      <c r="F9248" s="31">
        <v>43103.599340277775</v>
      </c>
      <c r="G9248" s="31">
        <v>43103</v>
      </c>
      <c r="H9248" s="31">
        <v>43468</v>
      </c>
      <c r="I9248" s="31">
        <v>43133</v>
      </c>
      <c r="J9248" s="22" t="s">
        <v>73</v>
      </c>
      <c r="K9248" s="32" t="s">
        <v>119</v>
      </c>
      <c r="L9248" s="32" t="s">
        <v>22656</v>
      </c>
      <c r="N9248" s="24">
        <v>870.54</v>
      </c>
      <c r="O9248" s="24">
        <v>634.84</v>
      </c>
      <c r="P9248" s="32" t="s">
        <v>217</v>
      </c>
      <c r="Q9248" s="43" t="s">
        <v>218</v>
      </c>
      <c r="R9248" s="43" t="s">
        <v>78</v>
      </c>
      <c r="S9248" s="47">
        <v>5</v>
      </c>
    </row>
    <row r="9249" spans="1:19" ht="12.75">
      <c r="A9249" s="22" t="s">
        <v>60</v>
      </c>
      <c r="B9249" s="22" t="s">
        <v>22435</v>
      </c>
      <c r="C9249" s="22" t="s">
        <v>69</v>
      </c>
      <c r="D9249" s="22" t="s">
        <v>61</v>
      </c>
      <c r="E9249" s="22" t="s">
        <v>22657</v>
      </c>
      <c r="F9249" s="31">
        <v>43103.446342592593</v>
      </c>
      <c r="G9249" s="31">
        <v>43120</v>
      </c>
      <c r="H9249" s="31">
        <v>43485</v>
      </c>
      <c r="I9249" s="31">
        <v>43133.435648148145</v>
      </c>
      <c r="J9249" s="22" t="s">
        <v>73</v>
      </c>
      <c r="K9249" s="32" t="s">
        <v>108</v>
      </c>
      <c r="L9249" s="32" t="s">
        <v>22658</v>
      </c>
      <c r="N9249" s="24">
        <v>2074.3000000000002</v>
      </c>
      <c r="O9249" s="24">
        <v>0</v>
      </c>
      <c r="P9249" s="32" t="s">
        <v>953</v>
      </c>
      <c r="Q9249" s="43" t="s">
        <v>954</v>
      </c>
      <c r="R9249" s="43" t="s">
        <v>78</v>
      </c>
      <c r="S9249" s="47">
        <v>5</v>
      </c>
    </row>
    <row r="9250" spans="1:19" ht="12.75">
      <c r="A9250" s="22" t="s">
        <v>60</v>
      </c>
      <c r="B9250" s="22" t="s">
        <v>22435</v>
      </c>
      <c r="C9250" s="22" t="s">
        <v>69</v>
      </c>
      <c r="D9250" s="22" t="s">
        <v>61</v>
      </c>
      <c r="E9250" s="22" t="s">
        <v>22659</v>
      </c>
      <c r="F9250" s="31">
        <v>43104.612199074072</v>
      </c>
      <c r="G9250" s="31">
        <v>43105</v>
      </c>
      <c r="H9250" s="31">
        <v>43470</v>
      </c>
      <c r="I9250" s="31">
        <v>43134.607685185183</v>
      </c>
      <c r="J9250" s="22" t="s">
        <v>73</v>
      </c>
      <c r="K9250" s="32" t="s">
        <v>119</v>
      </c>
      <c r="L9250" s="32" t="s">
        <v>22660</v>
      </c>
      <c r="N9250" s="24">
        <v>287.61</v>
      </c>
      <c r="O9250" s="24">
        <v>287.61</v>
      </c>
      <c r="P9250" s="32" t="s">
        <v>172</v>
      </c>
      <c r="Q9250" s="43" t="s">
        <v>173</v>
      </c>
      <c r="R9250" s="43" t="s">
        <v>112</v>
      </c>
      <c r="S9250" s="47">
        <v>5</v>
      </c>
    </row>
    <row r="9251" spans="1:19" ht="12.75">
      <c r="A9251" s="22" t="s">
        <v>60</v>
      </c>
      <c r="B9251" s="22" t="s">
        <v>22453</v>
      </c>
      <c r="C9251" s="22" t="s">
        <v>69</v>
      </c>
      <c r="D9251" s="22" t="s">
        <v>61</v>
      </c>
      <c r="E9251" s="22" t="s">
        <v>22661</v>
      </c>
      <c r="F9251" s="31">
        <v>43109.646018518513</v>
      </c>
      <c r="G9251" s="31">
        <v>43115</v>
      </c>
      <c r="H9251" s="31">
        <v>43480</v>
      </c>
      <c r="I9251" s="31">
        <v>43139</v>
      </c>
      <c r="J9251" s="22" t="s">
        <v>73</v>
      </c>
      <c r="K9251" s="32" t="s">
        <v>119</v>
      </c>
      <c r="L9251" s="32" t="s">
        <v>22662</v>
      </c>
      <c r="N9251" s="24">
        <v>283.0125</v>
      </c>
      <c r="O9251" s="24">
        <v>305.77499999999998</v>
      </c>
      <c r="P9251" s="32" t="s">
        <v>16032</v>
      </c>
      <c r="Q9251" s="43" t="s">
        <v>16033</v>
      </c>
      <c r="R9251" s="43" t="s">
        <v>78</v>
      </c>
      <c r="S9251" s="47">
        <v>5</v>
      </c>
    </row>
    <row r="9252" spans="1:19" ht="12.75">
      <c r="A9252" s="22" t="s">
        <v>60</v>
      </c>
      <c r="B9252" s="22" t="s">
        <v>22435</v>
      </c>
      <c r="C9252" s="22" t="s">
        <v>69</v>
      </c>
      <c r="D9252" s="22" t="s">
        <v>61</v>
      </c>
      <c r="E9252" s="22" t="s">
        <v>22663</v>
      </c>
      <c r="F9252" s="31">
        <v>43118.486388888887</v>
      </c>
      <c r="G9252" s="31">
        <v>43147</v>
      </c>
      <c r="H9252" s="31">
        <v>43512</v>
      </c>
      <c r="I9252" s="31">
        <v>43148.48302083333</v>
      </c>
      <c r="J9252" s="22" t="s">
        <v>73</v>
      </c>
      <c r="K9252" s="32" t="s">
        <v>108</v>
      </c>
      <c r="L9252" s="32" t="s">
        <v>22664</v>
      </c>
      <c r="N9252" s="24">
        <v>0</v>
      </c>
      <c r="O9252" s="24">
        <v>0</v>
      </c>
      <c r="P9252" s="32" t="s">
        <v>176</v>
      </c>
      <c r="Q9252" s="43" t="s">
        <v>177</v>
      </c>
      <c r="R9252" s="43" t="s">
        <v>78</v>
      </c>
      <c r="S9252" s="47">
        <v>4</v>
      </c>
    </row>
    <row r="9253" spans="1:19" ht="12.75">
      <c r="A9253" s="22" t="s">
        <v>60</v>
      </c>
      <c r="B9253" s="22" t="s">
        <v>22473</v>
      </c>
      <c r="C9253" s="22" t="s">
        <v>69</v>
      </c>
      <c r="D9253" s="22" t="s">
        <v>61</v>
      </c>
      <c r="E9253" s="22" t="s">
        <v>22665</v>
      </c>
      <c r="F9253" s="31">
        <v>43102.788472222222</v>
      </c>
      <c r="G9253" s="31">
        <v>42766</v>
      </c>
      <c r="H9253" s="31">
        <v>43131</v>
      </c>
      <c r="I9253" s="31">
        <v>43132</v>
      </c>
      <c r="J9253" s="22" t="s">
        <v>73</v>
      </c>
      <c r="K9253" s="32" t="s">
        <v>95</v>
      </c>
      <c r="L9253" s="32" t="s">
        <v>22666</v>
      </c>
      <c r="N9253" s="24">
        <v>0</v>
      </c>
      <c r="O9253" s="24">
        <v>0</v>
      </c>
      <c r="P9253" s="32" t="s">
        <v>455</v>
      </c>
      <c r="Q9253" s="43" t="s">
        <v>456</v>
      </c>
      <c r="R9253" s="43" t="s">
        <v>78</v>
      </c>
      <c r="S9253" s="47">
        <v>5</v>
      </c>
    </row>
    <row r="9254" spans="1:19" ht="12.75">
      <c r="A9254" s="22" t="s">
        <v>60</v>
      </c>
      <c r="B9254" s="22" t="s">
        <v>22487</v>
      </c>
      <c r="C9254" s="22" t="s">
        <v>69</v>
      </c>
      <c r="D9254" s="22" t="s">
        <v>61</v>
      </c>
      <c r="E9254" s="22" t="s">
        <v>22667</v>
      </c>
      <c r="F9254" s="31">
        <v>43125.569826388884</v>
      </c>
      <c r="G9254" s="31">
        <v>43159</v>
      </c>
      <c r="H9254" s="31">
        <v>43524</v>
      </c>
      <c r="I9254" s="31">
        <v>43155</v>
      </c>
      <c r="J9254" s="22" t="s">
        <v>73</v>
      </c>
      <c r="K9254" s="32" t="s">
        <v>95</v>
      </c>
      <c r="L9254" s="32" t="s">
        <v>22668</v>
      </c>
      <c r="N9254" s="24">
        <v>4017.35</v>
      </c>
      <c r="O9254" s="24">
        <v>0</v>
      </c>
      <c r="P9254" s="32" t="s">
        <v>222</v>
      </c>
      <c r="Q9254" s="43" t="s">
        <v>223</v>
      </c>
      <c r="R9254" s="43" t="s">
        <v>78</v>
      </c>
      <c r="S9254" s="47">
        <v>5</v>
      </c>
    </row>
    <row r="9255" spans="1:19" ht="12.75">
      <c r="A9255" s="22" t="s">
        <v>60</v>
      </c>
      <c r="B9255" s="22" t="s">
        <v>22581</v>
      </c>
      <c r="C9255" s="22" t="s">
        <v>69</v>
      </c>
      <c r="D9255" s="22" t="s">
        <v>61</v>
      </c>
      <c r="E9255" s="22" t="s">
        <v>22669</v>
      </c>
      <c r="F9255" s="31">
        <v>43129.805659722224</v>
      </c>
      <c r="G9255" s="31">
        <v>43131</v>
      </c>
      <c r="H9255" s="31">
        <v>43496</v>
      </c>
      <c r="I9255" s="31">
        <v>43159</v>
      </c>
      <c r="J9255" s="22" t="s">
        <v>73</v>
      </c>
      <c r="K9255" s="32" t="s">
        <v>95</v>
      </c>
      <c r="L9255" s="32" t="s">
        <v>22670</v>
      </c>
      <c r="N9255" s="24">
        <v>3439.4825000000001</v>
      </c>
      <c r="O9255" s="24">
        <v>0</v>
      </c>
      <c r="P9255" s="32" t="s">
        <v>3468</v>
      </c>
      <c r="Q9255" s="43" t="s">
        <v>3469</v>
      </c>
      <c r="R9255" s="43" t="s">
        <v>78</v>
      </c>
      <c r="S9255" s="47">
        <v>4</v>
      </c>
    </row>
    <row r="9256" spans="1:19" ht="12.75">
      <c r="A9256" s="22" t="s">
        <v>60</v>
      </c>
      <c r="B9256" s="22" t="s">
        <v>22548</v>
      </c>
      <c r="C9256" s="22" t="s">
        <v>69</v>
      </c>
      <c r="D9256" s="22" t="s">
        <v>61</v>
      </c>
      <c r="E9256" s="22" t="s">
        <v>22671</v>
      </c>
      <c r="F9256" s="31">
        <v>43129.618344907409</v>
      </c>
      <c r="G9256" s="31">
        <v>43164</v>
      </c>
      <c r="H9256" s="31">
        <v>43529</v>
      </c>
      <c r="I9256" s="31">
        <v>43159</v>
      </c>
      <c r="J9256" s="22" t="s">
        <v>73</v>
      </c>
      <c r="K9256" s="32" t="s">
        <v>119</v>
      </c>
      <c r="L9256" s="32" t="s">
        <v>22672</v>
      </c>
      <c r="N9256" s="24">
        <v>1194.79</v>
      </c>
      <c r="O9256" s="24">
        <v>940.91</v>
      </c>
      <c r="P9256" s="32" t="s">
        <v>150</v>
      </c>
      <c r="Q9256" s="43" t="s">
        <v>151</v>
      </c>
      <c r="R9256" s="43" t="s">
        <v>78</v>
      </c>
      <c r="S9256" s="47">
        <v>5</v>
      </c>
    </row>
    <row r="9257" spans="1:19" ht="12.75">
      <c r="A9257" s="22" t="s">
        <v>60</v>
      </c>
      <c r="B9257" s="22" t="s">
        <v>22673</v>
      </c>
      <c r="C9257" s="22" t="s">
        <v>69</v>
      </c>
      <c r="D9257" s="22" t="s">
        <v>61</v>
      </c>
      <c r="E9257" s="22" t="s">
        <v>22674</v>
      </c>
      <c r="F9257" s="31">
        <v>43118.630914351852</v>
      </c>
      <c r="G9257" s="31">
        <v>43118</v>
      </c>
      <c r="H9257" s="31">
        <v>43483</v>
      </c>
      <c r="I9257" s="31">
        <v>43148</v>
      </c>
      <c r="J9257" s="22" t="s">
        <v>73</v>
      </c>
      <c r="K9257" s="32" t="s">
        <v>95</v>
      </c>
      <c r="L9257" s="32" t="s">
        <v>22675</v>
      </c>
      <c r="N9257" s="24">
        <v>0</v>
      </c>
      <c r="O9257" s="24">
        <v>0</v>
      </c>
      <c r="P9257" s="32" t="s">
        <v>15283</v>
      </c>
      <c r="Q9257" s="43" t="s">
        <v>15284</v>
      </c>
      <c r="R9257" s="43" t="s">
        <v>78</v>
      </c>
      <c r="S9257" s="47">
        <v>5</v>
      </c>
    </row>
    <row r="9258" spans="1:19" ht="12.75">
      <c r="A9258" s="22" t="s">
        <v>60</v>
      </c>
      <c r="B9258" s="22" t="s">
        <v>22435</v>
      </c>
      <c r="C9258" s="22" t="s">
        <v>69</v>
      </c>
      <c r="D9258" s="22" t="s">
        <v>61</v>
      </c>
      <c r="E9258" s="22" t="s">
        <v>22676</v>
      </c>
      <c r="F9258" s="31">
        <v>43108.528414351851</v>
      </c>
      <c r="G9258" s="31">
        <v>43101</v>
      </c>
      <c r="H9258" s="31">
        <v>43466</v>
      </c>
      <c r="I9258" s="31">
        <v>43138.526736111111</v>
      </c>
      <c r="J9258" s="22" t="s">
        <v>145</v>
      </c>
      <c r="K9258" s="32" t="s">
        <v>89</v>
      </c>
      <c r="L9258" s="32" t="s">
        <v>22677</v>
      </c>
      <c r="M9258" s="32" t="s">
        <v>22523</v>
      </c>
      <c r="N9258" s="24">
        <v>159.77000000000001</v>
      </c>
      <c r="O9258" s="24">
        <v>159.77000000000001</v>
      </c>
      <c r="P9258" s="32" t="s">
        <v>354</v>
      </c>
      <c r="Q9258" s="43" t="s">
        <v>355</v>
      </c>
      <c r="R9258" s="43" t="s">
        <v>78</v>
      </c>
      <c r="S9258" s="47">
        <v>1</v>
      </c>
    </row>
    <row r="9259" spans="1:19" ht="12.75">
      <c r="A9259" s="22" t="s">
        <v>60</v>
      </c>
      <c r="B9259" s="22" t="s">
        <v>22678</v>
      </c>
      <c r="C9259" s="22" t="s">
        <v>69</v>
      </c>
      <c r="D9259" s="22" t="s">
        <v>61</v>
      </c>
      <c r="E9259" s="22" t="s">
        <v>22679</v>
      </c>
      <c r="F9259" s="31">
        <v>43110.710034722222</v>
      </c>
      <c r="G9259" s="31">
        <v>43138</v>
      </c>
      <c r="H9259" s="31">
        <v>43503</v>
      </c>
      <c r="I9259" s="31">
        <v>43140</v>
      </c>
      <c r="J9259" s="22" t="s">
        <v>73</v>
      </c>
      <c r="K9259" s="32" t="s">
        <v>95</v>
      </c>
      <c r="L9259" s="32" t="s">
        <v>22680</v>
      </c>
      <c r="N9259" s="24">
        <v>1569.105</v>
      </c>
      <c r="O9259" s="24">
        <v>0</v>
      </c>
      <c r="P9259" s="32" t="s">
        <v>354</v>
      </c>
      <c r="Q9259" s="43" t="s">
        <v>355</v>
      </c>
      <c r="R9259" s="43" t="s">
        <v>78</v>
      </c>
      <c r="S9259" s="47">
        <v>3</v>
      </c>
    </row>
    <row r="9260" spans="1:19" ht="12.75">
      <c r="A9260" s="22" t="s">
        <v>60</v>
      </c>
      <c r="B9260" s="22" t="s">
        <v>22447</v>
      </c>
      <c r="C9260" s="22" t="s">
        <v>69</v>
      </c>
      <c r="D9260" s="22" t="s">
        <v>61</v>
      </c>
      <c r="E9260" s="22" t="s">
        <v>22681</v>
      </c>
      <c r="F9260" s="31">
        <v>43129.608287037037</v>
      </c>
      <c r="G9260" s="31">
        <v>43131</v>
      </c>
      <c r="H9260" s="31">
        <v>43496</v>
      </c>
      <c r="I9260" s="31">
        <v>43159</v>
      </c>
      <c r="J9260" s="22" t="s">
        <v>73</v>
      </c>
      <c r="K9260" s="32" t="s">
        <v>95</v>
      </c>
      <c r="L9260" s="32" t="s">
        <v>22682</v>
      </c>
      <c r="N9260" s="24">
        <v>0</v>
      </c>
      <c r="O9260" s="24">
        <v>0</v>
      </c>
      <c r="P9260" s="32" t="s">
        <v>14826</v>
      </c>
      <c r="Q9260" s="43" t="s">
        <v>14827</v>
      </c>
      <c r="R9260" s="43" t="s">
        <v>78</v>
      </c>
      <c r="S9260" s="47">
        <v>5</v>
      </c>
    </row>
    <row r="9261" spans="1:19" ht="12.75">
      <c r="A9261" s="22" t="s">
        <v>60</v>
      </c>
      <c r="B9261" s="22" t="s">
        <v>22435</v>
      </c>
      <c r="C9261" s="22" t="s">
        <v>69</v>
      </c>
      <c r="D9261" s="22" t="s">
        <v>61</v>
      </c>
      <c r="E9261" s="22" t="s">
        <v>22683</v>
      </c>
      <c r="F9261" s="31">
        <v>43103.507789351854</v>
      </c>
      <c r="G9261" s="31">
        <v>43103</v>
      </c>
      <c r="H9261" s="31">
        <v>43468</v>
      </c>
      <c r="I9261" s="31">
        <v>43133.505324074074</v>
      </c>
      <c r="J9261" s="22" t="s">
        <v>73</v>
      </c>
      <c r="K9261" s="32" t="s">
        <v>95</v>
      </c>
      <c r="L9261" s="32" t="s">
        <v>22684</v>
      </c>
      <c r="N9261" s="24">
        <v>1979.8633</v>
      </c>
      <c r="O9261" s="24">
        <v>0</v>
      </c>
      <c r="P9261" s="32" t="s">
        <v>472</v>
      </c>
      <c r="Q9261" s="43" t="s">
        <v>473</v>
      </c>
      <c r="R9261" s="43" t="s">
        <v>78</v>
      </c>
      <c r="S9261" s="47">
        <v>5</v>
      </c>
    </row>
    <row r="9262" spans="1:19" ht="12.75">
      <c r="A9262" s="22" t="s">
        <v>60</v>
      </c>
      <c r="B9262" s="22" t="s">
        <v>22470</v>
      </c>
      <c r="C9262" s="22" t="s">
        <v>69</v>
      </c>
      <c r="D9262" s="22" t="s">
        <v>61</v>
      </c>
      <c r="E9262" s="22" t="s">
        <v>22685</v>
      </c>
      <c r="F9262" s="31">
        <v>43105.44866898148</v>
      </c>
      <c r="G9262" s="31">
        <v>43109</v>
      </c>
      <c r="H9262" s="31">
        <v>43474</v>
      </c>
      <c r="I9262" s="31">
        <v>43135</v>
      </c>
      <c r="J9262" s="22" t="s">
        <v>73</v>
      </c>
      <c r="K9262" s="32" t="s">
        <v>74</v>
      </c>
      <c r="L9262" s="32" t="s">
        <v>22686</v>
      </c>
      <c r="N9262" s="24">
        <v>2114.4050000000002</v>
      </c>
      <c r="O9262" s="24">
        <v>2846.56</v>
      </c>
      <c r="P9262" s="32" t="s">
        <v>1069</v>
      </c>
      <c r="Q9262" s="43" t="s">
        <v>1070</v>
      </c>
      <c r="R9262" s="43" t="s">
        <v>78</v>
      </c>
      <c r="S9262" s="47">
        <v>4</v>
      </c>
    </row>
    <row r="9263" spans="1:19" ht="12.75">
      <c r="A9263" s="22" t="s">
        <v>60</v>
      </c>
      <c r="B9263" s="22" t="s">
        <v>22435</v>
      </c>
      <c r="C9263" s="22" t="s">
        <v>69</v>
      </c>
      <c r="D9263" s="22" t="s">
        <v>61</v>
      </c>
      <c r="E9263" s="22" t="s">
        <v>22687</v>
      </c>
      <c r="F9263" s="31">
        <v>43103.851377314815</v>
      </c>
      <c r="G9263" s="31">
        <v>43129</v>
      </c>
      <c r="H9263" s="31">
        <v>43494</v>
      </c>
      <c r="I9263" s="31">
        <v>43163.850405092591</v>
      </c>
      <c r="J9263" s="22" t="s">
        <v>73</v>
      </c>
      <c r="K9263" s="32" t="s">
        <v>95</v>
      </c>
      <c r="L9263" s="32" t="s">
        <v>22688</v>
      </c>
      <c r="N9263" s="24">
        <v>2193.5100000000002</v>
      </c>
      <c r="O9263" s="24">
        <v>0</v>
      </c>
      <c r="P9263" s="32" t="s">
        <v>729</v>
      </c>
      <c r="Q9263" s="43" t="s">
        <v>730</v>
      </c>
      <c r="R9263" s="43" t="s">
        <v>78</v>
      </c>
      <c r="S9263" s="47">
        <v>5</v>
      </c>
    </row>
    <row r="9264" spans="1:19" ht="12.75">
      <c r="A9264" s="22" t="s">
        <v>60</v>
      </c>
      <c r="B9264" s="22" t="s">
        <v>22689</v>
      </c>
      <c r="C9264" s="22" t="s">
        <v>69</v>
      </c>
      <c r="D9264" s="22" t="s">
        <v>61</v>
      </c>
      <c r="E9264" s="22" t="s">
        <v>22690</v>
      </c>
      <c r="F9264" s="31">
        <v>43104.653252314813</v>
      </c>
      <c r="G9264" s="31">
        <v>43131</v>
      </c>
      <c r="H9264" s="31">
        <v>43496</v>
      </c>
      <c r="I9264" s="31">
        <v>43134</v>
      </c>
      <c r="J9264" s="22" t="s">
        <v>73</v>
      </c>
      <c r="K9264" s="32" t="s">
        <v>95</v>
      </c>
      <c r="L9264" s="32" t="s">
        <v>22691</v>
      </c>
      <c r="N9264" s="24">
        <v>0</v>
      </c>
      <c r="O9264" s="24">
        <v>0</v>
      </c>
      <c r="P9264" s="32" t="s">
        <v>22692</v>
      </c>
      <c r="Q9264" s="43" t="s">
        <v>22693</v>
      </c>
      <c r="R9264" s="43" t="s">
        <v>78</v>
      </c>
      <c r="S9264" s="47">
        <v>4</v>
      </c>
    </row>
    <row r="9265" spans="1:19" ht="12.75">
      <c r="A9265" s="22" t="s">
        <v>60</v>
      </c>
      <c r="B9265" s="22" t="s">
        <v>22453</v>
      </c>
      <c r="C9265" s="22" t="s">
        <v>69</v>
      </c>
      <c r="D9265" s="22" t="s">
        <v>61</v>
      </c>
      <c r="E9265" s="22" t="s">
        <v>22694</v>
      </c>
      <c r="F9265" s="31">
        <v>43118.705868055556</v>
      </c>
      <c r="G9265" s="31">
        <v>43122</v>
      </c>
      <c r="H9265" s="31">
        <v>43487</v>
      </c>
      <c r="I9265" s="31">
        <v>43148</v>
      </c>
      <c r="J9265" s="22" t="s">
        <v>73</v>
      </c>
      <c r="K9265" s="32" t="s">
        <v>108</v>
      </c>
      <c r="L9265" s="32" t="s">
        <v>22695</v>
      </c>
      <c r="N9265" s="24">
        <v>4348.1166000000003</v>
      </c>
      <c r="O9265" s="24">
        <v>0</v>
      </c>
      <c r="P9265" s="32" t="s">
        <v>127</v>
      </c>
      <c r="Q9265" s="43" t="s">
        <v>128</v>
      </c>
      <c r="R9265" s="43" t="s">
        <v>78</v>
      </c>
      <c r="S9265" s="47">
        <v>5</v>
      </c>
    </row>
    <row r="9266" spans="1:19" ht="12.75">
      <c r="A9266" s="22" t="s">
        <v>60</v>
      </c>
      <c r="B9266" s="22" t="s">
        <v>22435</v>
      </c>
      <c r="C9266" s="22" t="s">
        <v>69</v>
      </c>
      <c r="D9266" s="22" t="s">
        <v>61</v>
      </c>
      <c r="E9266" s="22" t="s">
        <v>22696</v>
      </c>
      <c r="F9266" s="31">
        <v>43112.62605324074</v>
      </c>
      <c r="G9266" s="31">
        <v>43112</v>
      </c>
      <c r="H9266" s="31">
        <v>43477</v>
      </c>
      <c r="I9266" s="31">
        <v>43142.624189814815</v>
      </c>
      <c r="J9266" s="22" t="s">
        <v>73</v>
      </c>
      <c r="K9266" s="32" t="s">
        <v>89</v>
      </c>
      <c r="L9266" s="32" t="s">
        <v>22697</v>
      </c>
      <c r="M9266" s="32" t="s">
        <v>22698</v>
      </c>
      <c r="N9266" s="24">
        <v>382.0425</v>
      </c>
      <c r="O9266" s="24">
        <v>316.12</v>
      </c>
      <c r="P9266" s="32" t="s">
        <v>3222</v>
      </c>
      <c r="Q9266" s="43" t="s">
        <v>3223</v>
      </c>
      <c r="R9266" s="43" t="s">
        <v>78</v>
      </c>
      <c r="S9266" s="47">
        <v>5</v>
      </c>
    </row>
    <row r="9267" spans="1:19" ht="12.75">
      <c r="A9267" s="22" t="s">
        <v>60</v>
      </c>
      <c r="B9267" s="22" t="s">
        <v>22440</v>
      </c>
      <c r="C9267" s="22" t="s">
        <v>69</v>
      </c>
      <c r="D9267" s="22" t="s">
        <v>61</v>
      </c>
      <c r="E9267" s="22" t="s">
        <v>22699</v>
      </c>
      <c r="F9267" s="31">
        <v>43115.731192129628</v>
      </c>
      <c r="G9267" s="31">
        <v>43115</v>
      </c>
      <c r="H9267" s="31">
        <v>43496</v>
      </c>
      <c r="I9267" s="31">
        <v>43145</v>
      </c>
      <c r="J9267" s="22" t="s">
        <v>73</v>
      </c>
      <c r="K9267" s="32" t="s">
        <v>95</v>
      </c>
      <c r="L9267" s="32" t="s">
        <v>22700</v>
      </c>
      <c r="N9267" s="24">
        <v>417.65</v>
      </c>
      <c r="O9267" s="24">
        <v>0</v>
      </c>
      <c r="P9267" s="32" t="s">
        <v>2584</v>
      </c>
      <c r="Q9267" s="43" t="s">
        <v>2585</v>
      </c>
      <c r="R9267" s="43" t="s">
        <v>78</v>
      </c>
      <c r="S9267" s="47">
        <v>5</v>
      </c>
    </row>
    <row r="9268" spans="1:19" ht="12.75">
      <c r="A9268" s="22" t="s">
        <v>60</v>
      </c>
      <c r="B9268" s="22" t="s">
        <v>22476</v>
      </c>
      <c r="C9268" s="22" t="s">
        <v>69</v>
      </c>
      <c r="D9268" s="22" t="s">
        <v>61</v>
      </c>
      <c r="E9268" s="22" t="s">
        <v>22701</v>
      </c>
      <c r="F9268" s="31">
        <v>43125.687800925924</v>
      </c>
      <c r="G9268" s="31">
        <v>43131</v>
      </c>
      <c r="H9268" s="31">
        <v>43496</v>
      </c>
      <c r="I9268" s="31">
        <v>43155</v>
      </c>
      <c r="J9268" s="22" t="s">
        <v>73</v>
      </c>
      <c r="K9268" s="32" t="s">
        <v>119</v>
      </c>
      <c r="L9268" s="32" t="s">
        <v>22702</v>
      </c>
      <c r="N9268" s="24">
        <v>498.48</v>
      </c>
      <c r="O9268" s="24">
        <v>387.09</v>
      </c>
      <c r="P9268" s="32" t="s">
        <v>1161</v>
      </c>
      <c r="Q9268" s="43" t="s">
        <v>1162</v>
      </c>
      <c r="R9268" s="43" t="s">
        <v>78</v>
      </c>
      <c r="S9268" s="47">
        <v>5</v>
      </c>
    </row>
    <row r="9269" spans="1:19" ht="12.75">
      <c r="A9269" s="22" t="s">
        <v>60</v>
      </c>
      <c r="B9269" s="22" t="s">
        <v>22538</v>
      </c>
      <c r="C9269" s="22" t="s">
        <v>69</v>
      </c>
      <c r="D9269" s="22" t="s">
        <v>61</v>
      </c>
      <c r="E9269" s="22" t="s">
        <v>22703</v>
      </c>
      <c r="F9269" s="31">
        <v>43109.821620370371</v>
      </c>
      <c r="G9269" s="31">
        <v>43109</v>
      </c>
      <c r="H9269" s="31">
        <v>43474</v>
      </c>
      <c r="I9269" s="31">
        <v>43139</v>
      </c>
      <c r="J9269" s="22" t="s">
        <v>73</v>
      </c>
      <c r="K9269" s="32" t="s">
        <v>95</v>
      </c>
      <c r="L9269" s="32" t="s">
        <v>22704</v>
      </c>
      <c r="N9269" s="24">
        <v>534.5375</v>
      </c>
      <c r="O9269" s="24">
        <v>0</v>
      </c>
      <c r="P9269" s="32" t="s">
        <v>618</v>
      </c>
      <c r="Q9269" s="43" t="s">
        <v>619</v>
      </c>
      <c r="R9269" s="43" t="s">
        <v>78</v>
      </c>
      <c r="S9269" s="47">
        <v>5</v>
      </c>
    </row>
    <row r="9270" spans="1:19" ht="12.75">
      <c r="A9270" s="22" t="s">
        <v>60</v>
      </c>
      <c r="B9270" s="22" t="s">
        <v>22705</v>
      </c>
      <c r="C9270" s="22" t="s">
        <v>69</v>
      </c>
      <c r="D9270" s="22" t="s">
        <v>61</v>
      </c>
      <c r="E9270" s="22" t="s">
        <v>22706</v>
      </c>
      <c r="F9270" s="31">
        <v>43111.793703703705</v>
      </c>
      <c r="G9270" s="31">
        <v>43128</v>
      </c>
      <c r="H9270" s="31">
        <v>43493</v>
      </c>
      <c r="I9270" s="31">
        <v>43141</v>
      </c>
      <c r="J9270" s="22" t="s">
        <v>73</v>
      </c>
      <c r="K9270" s="32" t="s">
        <v>119</v>
      </c>
      <c r="L9270" s="32" t="s">
        <v>22707</v>
      </c>
      <c r="N9270" s="24">
        <v>3315.37</v>
      </c>
      <c r="O9270" s="24">
        <v>2639.40</v>
      </c>
      <c r="P9270" s="32" t="s">
        <v>176</v>
      </c>
      <c r="Q9270" s="43" t="s">
        <v>177</v>
      </c>
      <c r="R9270" s="43" t="s">
        <v>78</v>
      </c>
      <c r="S9270" s="47">
        <v>4</v>
      </c>
    </row>
    <row r="9271" spans="1:19" ht="12.75">
      <c r="A9271" s="22" t="s">
        <v>60</v>
      </c>
      <c r="B9271" s="22" t="s">
        <v>22435</v>
      </c>
      <c r="C9271" s="22" t="s">
        <v>69</v>
      </c>
      <c r="D9271" s="22" t="s">
        <v>61</v>
      </c>
      <c r="E9271" s="22" t="s">
        <v>22708</v>
      </c>
      <c r="F9271" s="31">
        <v>43111.421620370369</v>
      </c>
      <c r="G9271" s="31">
        <v>43114</v>
      </c>
      <c r="H9271" s="31">
        <v>43479</v>
      </c>
      <c r="I9271" s="31">
        <v>43141.420347222222</v>
      </c>
      <c r="J9271" s="22" t="s">
        <v>73</v>
      </c>
      <c r="K9271" s="32" t="s">
        <v>95</v>
      </c>
      <c r="L9271" s="32" t="s">
        <v>22709</v>
      </c>
      <c r="N9271" s="24">
        <v>0</v>
      </c>
      <c r="O9271" s="24">
        <v>0</v>
      </c>
      <c r="P9271" s="32" t="s">
        <v>2021</v>
      </c>
      <c r="Q9271" s="43" t="s">
        <v>2022</v>
      </c>
      <c r="R9271" s="43" t="s">
        <v>78</v>
      </c>
      <c r="S9271" s="47">
        <v>4</v>
      </c>
    </row>
    <row r="9272" spans="1:19" ht="12.75">
      <c r="A9272" s="22" t="s">
        <v>60</v>
      </c>
      <c r="B9272" s="22" t="s">
        <v>22440</v>
      </c>
      <c r="C9272" s="22" t="s">
        <v>69</v>
      </c>
      <c r="D9272" s="22" t="s">
        <v>61</v>
      </c>
      <c r="E9272" s="22" t="s">
        <v>22710</v>
      </c>
      <c r="F9272" s="31">
        <v>43112.515092592592</v>
      </c>
      <c r="G9272" s="31">
        <v>43159</v>
      </c>
      <c r="H9272" s="31">
        <v>43524</v>
      </c>
      <c r="I9272" s="31">
        <v>43142</v>
      </c>
      <c r="J9272" s="22" t="s">
        <v>73</v>
      </c>
      <c r="K9272" s="32" t="s">
        <v>74</v>
      </c>
      <c r="L9272" s="32" t="s">
        <v>22711</v>
      </c>
      <c r="N9272" s="24">
        <v>2424.67</v>
      </c>
      <c r="O9272" s="24">
        <v>2794.71</v>
      </c>
      <c r="P9272" s="32" t="s">
        <v>176</v>
      </c>
      <c r="Q9272" s="43" t="s">
        <v>177</v>
      </c>
      <c r="R9272" s="43" t="s">
        <v>78</v>
      </c>
      <c r="S9272" s="47">
        <v>5</v>
      </c>
    </row>
    <row r="9273" spans="1:19" ht="12.75">
      <c r="A9273" s="22" t="s">
        <v>60</v>
      </c>
      <c r="B9273" s="22" t="s">
        <v>22435</v>
      </c>
      <c r="C9273" s="22" t="s">
        <v>69</v>
      </c>
      <c r="D9273" s="22" t="s">
        <v>61</v>
      </c>
      <c r="E9273" s="22" t="s">
        <v>22712</v>
      </c>
      <c r="F9273" s="31">
        <v>43103.872384259259</v>
      </c>
      <c r="G9273" s="31">
        <v>43130</v>
      </c>
      <c r="H9273" s="31">
        <v>43495</v>
      </c>
      <c r="I9273" s="31">
        <v>43163.871203703704</v>
      </c>
      <c r="J9273" s="22" t="s">
        <v>118</v>
      </c>
      <c r="K9273" s="32" t="s">
        <v>89</v>
      </c>
      <c r="L9273" s="32" t="s">
        <v>22713</v>
      </c>
      <c r="M9273" s="32" t="s">
        <v>22714</v>
      </c>
      <c r="N9273" s="24">
        <v>612.21799999999996</v>
      </c>
      <c r="O9273" s="24">
        <v>354.17</v>
      </c>
      <c r="P9273" s="32" t="s">
        <v>6682</v>
      </c>
      <c r="Q9273" s="43" t="s">
        <v>6683</v>
      </c>
      <c r="R9273" s="43" t="s">
        <v>78</v>
      </c>
      <c r="S9273" s="47">
        <v>5</v>
      </c>
    </row>
    <row r="9274" spans="1:19" ht="12.75">
      <c r="A9274" s="22" t="s">
        <v>60</v>
      </c>
      <c r="B9274" s="22" t="s">
        <v>22705</v>
      </c>
      <c r="C9274" s="22" t="s">
        <v>69</v>
      </c>
      <c r="D9274" s="22" t="s">
        <v>61</v>
      </c>
      <c r="E9274" s="22" t="s">
        <v>22715</v>
      </c>
      <c r="F9274" s="31">
        <v>43112.509363425925</v>
      </c>
      <c r="G9274" s="31">
        <v>43131</v>
      </c>
      <c r="H9274" s="31">
        <v>43496</v>
      </c>
      <c r="I9274" s="31">
        <v>43142</v>
      </c>
      <c r="J9274" s="22" t="s">
        <v>73</v>
      </c>
      <c r="K9274" s="32" t="s">
        <v>95</v>
      </c>
      <c r="L9274" s="32" t="s">
        <v>22716</v>
      </c>
      <c r="N9274" s="24">
        <v>7724.5474999999997</v>
      </c>
      <c r="O9274" s="24">
        <v>0</v>
      </c>
      <c r="P9274" s="32" t="s">
        <v>176</v>
      </c>
      <c r="Q9274" s="43" t="s">
        <v>177</v>
      </c>
      <c r="R9274" s="43" t="s">
        <v>78</v>
      </c>
      <c r="S9274" s="47">
        <v>4</v>
      </c>
    </row>
    <row r="9275" spans="1:19" ht="12.75">
      <c r="A9275" s="22" t="s">
        <v>60</v>
      </c>
      <c r="B9275" s="22" t="s">
        <v>22476</v>
      </c>
      <c r="C9275" s="22" t="s">
        <v>69</v>
      </c>
      <c r="D9275" s="22" t="s">
        <v>61</v>
      </c>
      <c r="E9275" s="22" t="s">
        <v>22717</v>
      </c>
      <c r="F9275" s="31">
        <v>43110.780243055553</v>
      </c>
      <c r="G9275" s="31">
        <v>43110</v>
      </c>
      <c r="H9275" s="31">
        <v>43475</v>
      </c>
      <c r="I9275" s="31">
        <v>43140</v>
      </c>
      <c r="J9275" s="22" t="s">
        <v>73</v>
      </c>
      <c r="K9275" s="32" t="s">
        <v>119</v>
      </c>
      <c r="L9275" s="32" t="s">
        <v>22718</v>
      </c>
      <c r="N9275" s="24">
        <v>760.5275</v>
      </c>
      <c r="O9275" s="24">
        <v>599.885</v>
      </c>
      <c r="P9275" s="32" t="s">
        <v>4319</v>
      </c>
      <c r="Q9275" s="43" t="s">
        <v>4320</v>
      </c>
      <c r="R9275" s="43" t="s">
        <v>78</v>
      </c>
      <c r="S9275" s="47">
        <v>5</v>
      </c>
    </row>
    <row r="9276" spans="1:19" ht="12.75">
      <c r="A9276" s="22" t="s">
        <v>60</v>
      </c>
      <c r="B9276" s="22" t="s">
        <v>22645</v>
      </c>
      <c r="C9276" s="22" t="s">
        <v>69</v>
      </c>
      <c r="D9276" s="22" t="s">
        <v>61</v>
      </c>
      <c r="E9276" s="22" t="s">
        <v>22719</v>
      </c>
      <c r="F9276" s="31">
        <v>43117.787499999999</v>
      </c>
      <c r="G9276" s="31">
        <v>43110</v>
      </c>
      <c r="H9276" s="31">
        <v>43475</v>
      </c>
      <c r="I9276" s="31">
        <v>43147</v>
      </c>
      <c r="J9276" s="22" t="s">
        <v>145</v>
      </c>
      <c r="K9276" s="32" t="s">
        <v>89</v>
      </c>
      <c r="L9276" s="32" t="s">
        <v>22720</v>
      </c>
      <c r="M9276" s="32" t="s">
        <v>22721</v>
      </c>
      <c r="N9276" s="24">
        <v>1166.8599999999999</v>
      </c>
      <c r="O9276" s="24">
        <v>1166.8599999999999</v>
      </c>
      <c r="P9276" s="32" t="s">
        <v>3005</v>
      </c>
      <c r="Q9276" s="43" t="s">
        <v>3006</v>
      </c>
      <c r="R9276" s="43" t="s">
        <v>112</v>
      </c>
      <c r="S9276" s="47">
        <v>1</v>
      </c>
    </row>
    <row r="9277" spans="1:19" ht="12.75">
      <c r="A9277" s="22" t="s">
        <v>60</v>
      </c>
      <c r="B9277" s="22" t="s">
        <v>22462</v>
      </c>
      <c r="C9277" s="22" t="s">
        <v>69</v>
      </c>
      <c r="D9277" s="22" t="s">
        <v>61</v>
      </c>
      <c r="E9277" s="22" t="s">
        <v>22722</v>
      </c>
      <c r="F9277" s="31">
        <v>43119.560081018513</v>
      </c>
      <c r="G9277" s="31">
        <v>43130</v>
      </c>
      <c r="H9277" s="31">
        <v>43495</v>
      </c>
      <c r="I9277" s="31">
        <v>43149</v>
      </c>
      <c r="J9277" s="22" t="s">
        <v>73</v>
      </c>
      <c r="K9277" s="32" t="s">
        <v>89</v>
      </c>
      <c r="L9277" s="32" t="s">
        <v>22723</v>
      </c>
      <c r="M9277" s="32" t="s">
        <v>22724</v>
      </c>
      <c r="N9277" s="24">
        <v>1120.7665999999999</v>
      </c>
      <c r="O9277" s="24">
        <v>875.23</v>
      </c>
      <c r="P9277" s="32" t="s">
        <v>358</v>
      </c>
      <c r="Q9277" s="43" t="s">
        <v>359</v>
      </c>
      <c r="R9277" s="43" t="s">
        <v>78</v>
      </c>
      <c r="S9277" s="47">
        <v>4</v>
      </c>
    </row>
    <row r="9278" spans="1:19" ht="12.75">
      <c r="A9278" s="22" t="s">
        <v>60</v>
      </c>
      <c r="B9278" s="22" t="s">
        <v>22476</v>
      </c>
      <c r="C9278" s="22" t="s">
        <v>69</v>
      </c>
      <c r="D9278" s="22" t="s">
        <v>61</v>
      </c>
      <c r="E9278" s="22" t="s">
        <v>22725</v>
      </c>
      <c r="F9278" s="31">
        <v>43125.773900462962</v>
      </c>
      <c r="G9278" s="31">
        <v>43146</v>
      </c>
      <c r="H9278" s="31">
        <v>43511</v>
      </c>
      <c r="I9278" s="31">
        <v>43155</v>
      </c>
      <c r="J9278" s="22" t="s">
        <v>73</v>
      </c>
      <c r="K9278" s="32" t="s">
        <v>95</v>
      </c>
      <c r="L9278" s="32" t="s">
        <v>22726</v>
      </c>
      <c r="N9278" s="24">
        <v>0</v>
      </c>
      <c r="O9278" s="24">
        <v>0</v>
      </c>
      <c r="P9278" s="32" t="s">
        <v>788</v>
      </c>
      <c r="Q9278" s="43" t="s">
        <v>789</v>
      </c>
      <c r="R9278" s="43" t="s">
        <v>78</v>
      </c>
      <c r="S9278" s="47">
        <v>5</v>
      </c>
    </row>
    <row r="9279" spans="1:19" ht="12.75">
      <c r="A9279" s="22" t="s">
        <v>60</v>
      </c>
      <c r="B9279" s="22" t="s">
        <v>22538</v>
      </c>
      <c r="C9279" s="22" t="s">
        <v>69</v>
      </c>
      <c r="D9279" s="22" t="s">
        <v>61</v>
      </c>
      <c r="E9279" s="22" t="s">
        <v>22727</v>
      </c>
      <c r="F9279" s="31">
        <v>43108.788136574076</v>
      </c>
      <c r="G9279" s="31">
        <v>43108</v>
      </c>
      <c r="H9279" s="31">
        <v>43473</v>
      </c>
      <c r="I9279" s="31">
        <v>43138</v>
      </c>
      <c r="J9279" s="22" t="s">
        <v>145</v>
      </c>
      <c r="K9279" s="32" t="s">
        <v>89</v>
      </c>
      <c r="L9279" s="32" t="s">
        <v>22728</v>
      </c>
      <c r="M9279" s="32" t="s">
        <v>22729</v>
      </c>
      <c r="N9279" s="24">
        <v>0</v>
      </c>
      <c r="O9279" s="24">
        <v>0</v>
      </c>
      <c r="P9279" s="32" t="s">
        <v>1433</v>
      </c>
      <c r="Q9279" s="43" t="s">
        <v>1434</v>
      </c>
      <c r="R9279" s="43" t="s">
        <v>78</v>
      </c>
      <c r="S9279" s="47">
        <v>1</v>
      </c>
    </row>
    <row r="9280" spans="1:19" ht="12.75">
      <c r="A9280" s="22" t="s">
        <v>60</v>
      </c>
      <c r="B9280" s="22" t="s">
        <v>22496</v>
      </c>
      <c r="C9280" s="22" t="s">
        <v>69</v>
      </c>
      <c r="D9280" s="22" t="s">
        <v>61</v>
      </c>
      <c r="E9280" s="22" t="s">
        <v>22730</v>
      </c>
      <c r="F9280" s="31">
        <v>43117.084444444445</v>
      </c>
      <c r="G9280" s="31">
        <v>43152</v>
      </c>
      <c r="H9280" s="31">
        <v>43517</v>
      </c>
      <c r="I9280" s="31">
        <v>43177.084444444445</v>
      </c>
      <c r="J9280" s="22" t="s">
        <v>118</v>
      </c>
      <c r="K9280" s="32" t="s">
        <v>119</v>
      </c>
      <c r="L9280" s="32" t="s">
        <v>22731</v>
      </c>
      <c r="N9280" s="24">
        <v>1173.79</v>
      </c>
      <c r="O9280" s="24">
        <v>1173.79</v>
      </c>
      <c r="P9280" s="32" t="s">
        <v>2354</v>
      </c>
      <c r="Q9280" s="43" t="s">
        <v>2355</v>
      </c>
      <c r="R9280" s="43" t="s">
        <v>78</v>
      </c>
      <c r="S9280" s="47">
        <v>1</v>
      </c>
    </row>
    <row r="9281" spans="1:19" ht="12.75">
      <c r="A9281" s="22" t="s">
        <v>60</v>
      </c>
      <c r="B9281" s="22" t="s">
        <v>22732</v>
      </c>
      <c r="C9281" s="22" t="s">
        <v>69</v>
      </c>
      <c r="D9281" s="22" t="s">
        <v>61</v>
      </c>
      <c r="E9281" s="22" t="s">
        <v>22733</v>
      </c>
      <c r="F9281" s="31">
        <v>43130.690324074072</v>
      </c>
      <c r="G9281" s="31">
        <v>43165</v>
      </c>
      <c r="H9281" s="31">
        <v>43530</v>
      </c>
      <c r="I9281" s="31">
        <v>43160</v>
      </c>
      <c r="J9281" s="22" t="s">
        <v>73</v>
      </c>
      <c r="K9281" s="32" t="s">
        <v>119</v>
      </c>
      <c r="L9281" s="32" t="s">
        <v>22734</v>
      </c>
      <c r="N9281" s="24">
        <v>913.04399999999998</v>
      </c>
      <c r="O9281" s="24">
        <v>729.01</v>
      </c>
      <c r="P9281" s="32" t="s">
        <v>150</v>
      </c>
      <c r="Q9281" s="43" t="s">
        <v>151</v>
      </c>
      <c r="R9281" s="43" t="s">
        <v>112</v>
      </c>
      <c r="S9281" s="47">
        <v>4</v>
      </c>
    </row>
    <row r="9282" spans="1:19" ht="12.75">
      <c r="A9282" s="22" t="s">
        <v>60</v>
      </c>
      <c r="B9282" s="22" t="s">
        <v>22453</v>
      </c>
      <c r="C9282" s="22" t="s">
        <v>69</v>
      </c>
      <c r="D9282" s="22" t="s">
        <v>61</v>
      </c>
      <c r="E9282" s="22" t="s">
        <v>22735</v>
      </c>
      <c r="F9282" s="31">
        <v>43125.63784722222</v>
      </c>
      <c r="G9282" s="31">
        <v>43132</v>
      </c>
      <c r="H9282" s="31">
        <v>43497</v>
      </c>
      <c r="I9282" s="31">
        <v>43155</v>
      </c>
      <c r="J9282" s="22" t="s">
        <v>73</v>
      </c>
      <c r="K9282" s="32" t="s">
        <v>74</v>
      </c>
      <c r="L9282" s="32" t="s">
        <v>22736</v>
      </c>
      <c r="N9282" s="24">
        <v>2682.5866000000001</v>
      </c>
      <c r="O9282" s="24">
        <v>0</v>
      </c>
      <c r="P9282" s="32" t="s">
        <v>13349</v>
      </c>
      <c r="Q9282" s="43" t="s">
        <v>13350</v>
      </c>
      <c r="R9282" s="43" t="s">
        <v>112</v>
      </c>
      <c r="S9282" s="47">
        <v>5</v>
      </c>
    </row>
    <row r="9283" spans="1:19" ht="12.75">
      <c r="A9283" s="22" t="s">
        <v>60</v>
      </c>
      <c r="B9283" s="22" t="s">
        <v>22440</v>
      </c>
      <c r="C9283" s="22" t="s">
        <v>69</v>
      </c>
      <c r="D9283" s="22" t="s">
        <v>61</v>
      </c>
      <c r="E9283" s="22" t="s">
        <v>22737</v>
      </c>
      <c r="F9283" s="31">
        <v>43105.63444444444</v>
      </c>
      <c r="G9283" s="31">
        <v>43131</v>
      </c>
      <c r="H9283" s="31">
        <v>43496</v>
      </c>
      <c r="I9283" s="31">
        <v>43135</v>
      </c>
      <c r="J9283" s="22" t="s">
        <v>73</v>
      </c>
      <c r="K9283" s="32" t="s">
        <v>74</v>
      </c>
      <c r="L9283" s="32" t="s">
        <v>22738</v>
      </c>
      <c r="N9283" s="24">
        <v>388.5933</v>
      </c>
      <c r="O9283" s="24">
        <v>359.76</v>
      </c>
      <c r="P9283" s="32" t="s">
        <v>2231</v>
      </c>
      <c r="Q9283" s="43" t="s">
        <v>2232</v>
      </c>
      <c r="R9283" s="43" t="s">
        <v>78</v>
      </c>
      <c r="S9283" s="47">
        <v>4</v>
      </c>
    </row>
    <row r="9284" spans="1:19" ht="12.75">
      <c r="A9284" s="22" t="s">
        <v>60</v>
      </c>
      <c r="B9284" s="22" t="s">
        <v>22462</v>
      </c>
      <c r="C9284" s="22" t="s">
        <v>69</v>
      </c>
      <c r="D9284" s="22" t="s">
        <v>61</v>
      </c>
      <c r="E9284" s="22" t="s">
        <v>22739</v>
      </c>
      <c r="F9284" s="31">
        <v>43130.653067129628</v>
      </c>
      <c r="G9284" s="31">
        <v>43142</v>
      </c>
      <c r="H9284" s="31">
        <v>43507</v>
      </c>
      <c r="I9284" s="31">
        <v>43160</v>
      </c>
      <c r="J9284" s="22" t="s">
        <v>73</v>
      </c>
      <c r="K9284" s="32" t="s">
        <v>119</v>
      </c>
      <c r="L9284" s="32" t="s">
        <v>22740</v>
      </c>
      <c r="N9284" s="24">
        <v>735.28</v>
      </c>
      <c r="O9284" s="24">
        <v>414.66</v>
      </c>
      <c r="P9284" s="32" t="s">
        <v>180</v>
      </c>
      <c r="Q9284" s="43" t="s">
        <v>181</v>
      </c>
      <c r="R9284" s="43" t="s">
        <v>78</v>
      </c>
      <c r="S9284" s="47">
        <v>4</v>
      </c>
    </row>
    <row r="9285" spans="1:19" ht="12.75">
      <c r="A9285" s="22" t="s">
        <v>60</v>
      </c>
      <c r="B9285" s="22" t="s">
        <v>22496</v>
      </c>
      <c r="C9285" s="22" t="s">
        <v>69</v>
      </c>
      <c r="D9285" s="22" t="s">
        <v>61</v>
      </c>
      <c r="E9285" s="22" t="s">
        <v>22741</v>
      </c>
      <c r="F9285" s="31">
        <v>43109.603136574071</v>
      </c>
      <c r="G9285" s="31">
        <v>43140</v>
      </c>
      <c r="H9285" s="31">
        <v>43505</v>
      </c>
      <c r="I9285" s="31">
        <v>43139</v>
      </c>
      <c r="J9285" s="22" t="s">
        <v>73</v>
      </c>
      <c r="K9285" s="32" t="s">
        <v>95</v>
      </c>
      <c r="L9285" s="32" t="s">
        <v>22742</v>
      </c>
      <c r="N9285" s="24">
        <v>689.035</v>
      </c>
      <c r="O9285" s="24">
        <v>0</v>
      </c>
      <c r="P9285" s="32" t="s">
        <v>2344</v>
      </c>
      <c r="Q9285" s="43" t="s">
        <v>2345</v>
      </c>
      <c r="R9285" s="43" t="s">
        <v>78</v>
      </c>
      <c r="S9285" s="47">
        <v>4</v>
      </c>
    </row>
    <row r="9286" spans="1:19" ht="12.75">
      <c r="A9286" s="22" t="s">
        <v>60</v>
      </c>
      <c r="B9286" s="22" t="s">
        <v>22638</v>
      </c>
      <c r="C9286" s="22" t="s">
        <v>69</v>
      </c>
      <c r="D9286" s="22" t="s">
        <v>61</v>
      </c>
      <c r="E9286" s="22" t="s">
        <v>22743</v>
      </c>
      <c r="F9286" s="31">
        <v>43129.487222222218</v>
      </c>
      <c r="G9286" s="31">
        <v>43132</v>
      </c>
      <c r="H9286" s="31">
        <v>43496</v>
      </c>
      <c r="I9286" s="31">
        <v>43159</v>
      </c>
      <c r="J9286" s="22" t="s">
        <v>73</v>
      </c>
      <c r="K9286" s="32" t="s">
        <v>95</v>
      </c>
      <c r="L9286" s="32" t="s">
        <v>22744</v>
      </c>
      <c r="N9286" s="24">
        <v>0</v>
      </c>
      <c r="O9286" s="24">
        <v>0</v>
      </c>
      <c r="P9286" s="32" t="s">
        <v>22745</v>
      </c>
      <c r="Q9286" s="43" t="s">
        <v>22746</v>
      </c>
      <c r="R9286" s="43" t="s">
        <v>78</v>
      </c>
      <c r="S9286" s="47">
        <v>4</v>
      </c>
    </row>
    <row r="9287" spans="1:19" ht="12.75">
      <c r="A9287" s="22" t="s">
        <v>60</v>
      </c>
      <c r="B9287" s="22" t="s">
        <v>22447</v>
      </c>
      <c r="C9287" s="22" t="s">
        <v>69</v>
      </c>
      <c r="D9287" s="22" t="s">
        <v>61</v>
      </c>
      <c r="E9287" s="22" t="s">
        <v>22747</v>
      </c>
      <c r="F9287" s="31">
        <v>43108.70958333333</v>
      </c>
      <c r="G9287" s="31">
        <v>43131</v>
      </c>
      <c r="H9287" s="31">
        <v>43496</v>
      </c>
      <c r="I9287" s="31">
        <v>43138</v>
      </c>
      <c r="J9287" s="22" t="s">
        <v>73</v>
      </c>
      <c r="K9287" s="32" t="s">
        <v>95</v>
      </c>
      <c r="L9287" s="32" t="s">
        <v>22748</v>
      </c>
      <c r="N9287" s="24">
        <v>0</v>
      </c>
      <c r="O9287" s="24">
        <v>0</v>
      </c>
      <c r="P9287" s="32" t="s">
        <v>110</v>
      </c>
      <c r="Q9287" s="43" t="s">
        <v>111</v>
      </c>
      <c r="R9287" s="43" t="s">
        <v>78</v>
      </c>
      <c r="S9287" s="47">
        <v>5</v>
      </c>
    </row>
    <row r="9288" spans="1:19" ht="12.75">
      <c r="A9288" s="22" t="s">
        <v>60</v>
      </c>
      <c r="B9288" s="22" t="s">
        <v>22476</v>
      </c>
      <c r="C9288" s="22" t="s">
        <v>69</v>
      </c>
      <c r="D9288" s="22" t="s">
        <v>61</v>
      </c>
      <c r="E9288" s="22" t="s">
        <v>22749</v>
      </c>
      <c r="F9288" s="31">
        <v>43119.785439814812</v>
      </c>
      <c r="G9288" s="31">
        <v>43146</v>
      </c>
      <c r="H9288" s="31">
        <v>43511</v>
      </c>
      <c r="I9288" s="31">
        <v>43149</v>
      </c>
      <c r="J9288" s="22" t="s">
        <v>145</v>
      </c>
      <c r="K9288" s="32" t="s">
        <v>74</v>
      </c>
      <c r="L9288" s="32" t="s">
        <v>22750</v>
      </c>
      <c r="N9288" s="24">
        <v>-95.831599999999995</v>
      </c>
      <c r="O9288" s="24">
        <v>-95.831599999999995</v>
      </c>
      <c r="P9288" s="32" t="s">
        <v>2952</v>
      </c>
      <c r="Q9288" s="43" t="s">
        <v>2953</v>
      </c>
      <c r="R9288" s="43" t="s">
        <v>78</v>
      </c>
      <c r="S9288" s="47">
        <v>1</v>
      </c>
    </row>
    <row r="9289" spans="1:19" ht="12.75">
      <c r="A9289" s="22" t="s">
        <v>60</v>
      </c>
      <c r="B9289" s="22" t="s">
        <v>22476</v>
      </c>
      <c r="C9289" s="22" t="s">
        <v>69</v>
      </c>
      <c r="D9289" s="22" t="s">
        <v>61</v>
      </c>
      <c r="E9289" s="22" t="s">
        <v>22751</v>
      </c>
      <c r="F9289" s="31">
        <v>43108.535590277774</v>
      </c>
      <c r="G9289" s="31">
        <v>43131</v>
      </c>
      <c r="H9289" s="31">
        <v>43496</v>
      </c>
      <c r="I9289" s="31">
        <v>43138</v>
      </c>
      <c r="J9289" s="22" t="s">
        <v>73</v>
      </c>
      <c r="K9289" s="32" t="s">
        <v>95</v>
      </c>
      <c r="L9289" s="32" t="s">
        <v>22752</v>
      </c>
      <c r="N9289" s="24">
        <v>6513.8450000000003</v>
      </c>
      <c r="O9289" s="24">
        <v>0</v>
      </c>
      <c r="P9289" s="32" t="s">
        <v>1483</v>
      </c>
      <c r="Q9289" s="43" t="s">
        <v>1484</v>
      </c>
      <c r="R9289" s="43" t="s">
        <v>78</v>
      </c>
      <c r="S9289" s="47">
        <v>4</v>
      </c>
    </row>
    <row r="9290" spans="1:19" ht="12.75">
      <c r="A9290" s="22" t="s">
        <v>60</v>
      </c>
      <c r="B9290" s="22" t="s">
        <v>22753</v>
      </c>
      <c r="C9290" s="22" t="s">
        <v>69</v>
      </c>
      <c r="D9290" s="22" t="s">
        <v>61</v>
      </c>
      <c r="E9290" s="22" t="s">
        <v>22754</v>
      </c>
      <c r="F9290" s="31">
        <v>43110.584097222221</v>
      </c>
      <c r="G9290" s="31">
        <v>43131</v>
      </c>
      <c r="H9290" s="31">
        <v>43496</v>
      </c>
      <c r="I9290" s="31">
        <v>43138</v>
      </c>
      <c r="J9290" s="22" t="s">
        <v>73</v>
      </c>
      <c r="K9290" s="32" t="s">
        <v>95</v>
      </c>
      <c r="L9290" s="32" t="s">
        <v>22755</v>
      </c>
      <c r="N9290" s="24">
        <v>0</v>
      </c>
      <c r="O9290" s="24">
        <v>0</v>
      </c>
      <c r="P9290" s="32" t="s">
        <v>18250</v>
      </c>
      <c r="Q9290" s="43" t="s">
        <v>18251</v>
      </c>
      <c r="R9290" s="43" t="s">
        <v>78</v>
      </c>
      <c r="S9290" s="47">
        <v>4</v>
      </c>
    </row>
    <row r="9291" spans="1:19" ht="12.75">
      <c r="A9291" s="22" t="s">
        <v>60</v>
      </c>
      <c r="B9291" s="22" t="s">
        <v>22462</v>
      </c>
      <c r="C9291" s="22" t="s">
        <v>69</v>
      </c>
      <c r="D9291" s="22" t="s">
        <v>61</v>
      </c>
      <c r="E9291" s="22" t="s">
        <v>22756</v>
      </c>
      <c r="F9291" s="31">
        <v>43125.782557870371</v>
      </c>
      <c r="G9291" s="31">
        <v>43159</v>
      </c>
      <c r="H9291" s="31">
        <v>43524</v>
      </c>
      <c r="I9291" s="31">
        <v>43155</v>
      </c>
      <c r="J9291" s="22" t="s">
        <v>73</v>
      </c>
      <c r="K9291" s="32" t="s">
        <v>119</v>
      </c>
      <c r="L9291" s="32" t="s">
        <v>22757</v>
      </c>
      <c r="N9291" s="24">
        <v>2748.3665999999998</v>
      </c>
      <c r="O9291" s="24">
        <v>2221.13</v>
      </c>
      <c r="P9291" s="32" t="s">
        <v>261</v>
      </c>
      <c r="Q9291" s="43" t="s">
        <v>262</v>
      </c>
      <c r="R9291" s="43" t="s">
        <v>78</v>
      </c>
      <c r="S9291" s="47">
        <v>4</v>
      </c>
    </row>
    <row r="9292" spans="1:19" ht="12.75">
      <c r="A9292" s="22" t="s">
        <v>60</v>
      </c>
      <c r="B9292" s="22" t="s">
        <v>22473</v>
      </c>
      <c r="C9292" s="22" t="s">
        <v>69</v>
      </c>
      <c r="D9292" s="22" t="s">
        <v>61</v>
      </c>
      <c r="E9292" s="22" t="s">
        <v>22758</v>
      </c>
      <c r="F9292" s="31">
        <v>43104.588576388887</v>
      </c>
      <c r="G9292" s="31">
        <v>43131</v>
      </c>
      <c r="H9292" s="31">
        <v>43496</v>
      </c>
      <c r="I9292" s="31">
        <v>43134</v>
      </c>
      <c r="J9292" s="22" t="s">
        <v>73</v>
      </c>
      <c r="K9292" s="32" t="s">
        <v>74</v>
      </c>
      <c r="L9292" s="32" t="s">
        <v>22759</v>
      </c>
      <c r="N9292" s="24">
        <v>2546.9299999999998</v>
      </c>
      <c r="O9292" s="24">
        <v>2546.9299999999998</v>
      </c>
      <c r="P9292" s="32" t="s">
        <v>2743</v>
      </c>
      <c r="Q9292" s="43" t="s">
        <v>2744</v>
      </c>
      <c r="R9292" s="43" t="s">
        <v>78</v>
      </c>
      <c r="S9292" s="47">
        <v>4</v>
      </c>
    </row>
    <row r="9293" spans="1:19" ht="12.75">
      <c r="A9293" s="22" t="s">
        <v>60</v>
      </c>
      <c r="B9293" s="22" t="s">
        <v>22476</v>
      </c>
      <c r="C9293" s="22" t="s">
        <v>69</v>
      </c>
      <c r="D9293" s="22" t="s">
        <v>61</v>
      </c>
      <c r="E9293" s="22" t="s">
        <v>22760</v>
      </c>
      <c r="F9293" s="31">
        <v>43105.577916666662</v>
      </c>
      <c r="G9293" s="31">
        <v>43115</v>
      </c>
      <c r="H9293" s="31">
        <v>43480</v>
      </c>
      <c r="I9293" s="31">
        <v>43135</v>
      </c>
      <c r="J9293" s="22" t="s">
        <v>73</v>
      </c>
      <c r="K9293" s="32" t="s">
        <v>89</v>
      </c>
      <c r="L9293" s="32" t="s">
        <v>22761</v>
      </c>
      <c r="M9293" s="32" t="s">
        <v>22762</v>
      </c>
      <c r="N9293" s="24">
        <v>1354.18</v>
      </c>
      <c r="O9293" s="24">
        <v>1354.18</v>
      </c>
      <c r="P9293" s="32" t="s">
        <v>8681</v>
      </c>
      <c r="Q9293" s="43" t="s">
        <v>8682</v>
      </c>
      <c r="R9293" s="43" t="s">
        <v>78</v>
      </c>
      <c r="S9293" s="47">
        <v>1</v>
      </c>
    </row>
    <row r="9294" spans="1:19" ht="12.75">
      <c r="A9294" s="22" t="s">
        <v>60</v>
      </c>
      <c r="B9294" s="22" t="s">
        <v>22440</v>
      </c>
      <c r="C9294" s="22" t="s">
        <v>69</v>
      </c>
      <c r="D9294" s="22" t="s">
        <v>61</v>
      </c>
      <c r="E9294" s="22" t="s">
        <v>22763</v>
      </c>
      <c r="F9294" s="31">
        <v>43116.579062500001</v>
      </c>
      <c r="G9294" s="31">
        <v>43131</v>
      </c>
      <c r="H9294" s="31">
        <v>43496</v>
      </c>
      <c r="I9294" s="31">
        <v>43146</v>
      </c>
      <c r="J9294" s="22" t="s">
        <v>73</v>
      </c>
      <c r="K9294" s="32" t="s">
        <v>119</v>
      </c>
      <c r="L9294" s="32" t="s">
        <v>22764</v>
      </c>
      <c r="N9294" s="24">
        <v>860.61</v>
      </c>
      <c r="O9294" s="24">
        <v>716.62</v>
      </c>
      <c r="P9294" s="32" t="s">
        <v>306</v>
      </c>
      <c r="Q9294" s="43" t="s">
        <v>307</v>
      </c>
      <c r="R9294" s="43" t="s">
        <v>78</v>
      </c>
      <c r="S9294" s="47">
        <v>5</v>
      </c>
    </row>
    <row r="9295" spans="1:19" ht="12.75">
      <c r="A9295" s="22" t="s">
        <v>60</v>
      </c>
      <c r="B9295" s="22" t="s">
        <v>22440</v>
      </c>
      <c r="C9295" s="22" t="s">
        <v>69</v>
      </c>
      <c r="D9295" s="22" t="s">
        <v>61</v>
      </c>
      <c r="E9295" s="22" t="s">
        <v>22765</v>
      </c>
      <c r="F9295" s="31">
        <v>43112.597372685181</v>
      </c>
      <c r="G9295" s="31">
        <v>43131</v>
      </c>
      <c r="H9295" s="31">
        <v>43496</v>
      </c>
      <c r="I9295" s="31">
        <v>43142</v>
      </c>
      <c r="J9295" s="22" t="s">
        <v>73</v>
      </c>
      <c r="K9295" s="32" t="s">
        <v>119</v>
      </c>
      <c r="L9295" s="32" t="s">
        <v>22766</v>
      </c>
      <c r="N9295" s="24">
        <v>539.25329999999997</v>
      </c>
      <c r="O9295" s="24">
        <v>365.05</v>
      </c>
      <c r="P9295" s="32" t="s">
        <v>1011</v>
      </c>
      <c r="Q9295" s="43" t="s">
        <v>1012</v>
      </c>
      <c r="R9295" s="43" t="s">
        <v>78</v>
      </c>
      <c r="S9295" s="47">
        <v>5</v>
      </c>
    </row>
    <row r="9296" spans="1:19" ht="12.75">
      <c r="A9296" s="22" t="s">
        <v>60</v>
      </c>
      <c r="B9296" s="22" t="s">
        <v>22476</v>
      </c>
      <c r="C9296" s="22" t="s">
        <v>69</v>
      </c>
      <c r="D9296" s="22" t="s">
        <v>61</v>
      </c>
      <c r="E9296" s="22" t="s">
        <v>22767</v>
      </c>
      <c r="F9296" s="31">
        <v>43124.093333333331</v>
      </c>
      <c r="G9296" s="31">
        <v>43159</v>
      </c>
      <c r="H9296" s="31">
        <v>43524</v>
      </c>
      <c r="I9296" s="31">
        <v>43184</v>
      </c>
      <c r="J9296" s="22" t="s">
        <v>118</v>
      </c>
      <c r="K9296" s="32" t="s">
        <v>119</v>
      </c>
      <c r="L9296" s="32" t="s">
        <v>22768</v>
      </c>
      <c r="N9296" s="24">
        <v>1148.5733</v>
      </c>
      <c r="O9296" s="24">
        <v>1029.8299999999999</v>
      </c>
      <c r="P9296" s="32" t="s">
        <v>18917</v>
      </c>
      <c r="Q9296" s="43" t="s">
        <v>18918</v>
      </c>
      <c r="R9296" s="43" t="s">
        <v>112</v>
      </c>
      <c r="S9296" s="47">
        <v>5</v>
      </c>
    </row>
    <row r="9297" spans="1:19" ht="12.75">
      <c r="A9297" s="22" t="s">
        <v>60</v>
      </c>
      <c r="B9297" s="22" t="s">
        <v>22487</v>
      </c>
      <c r="C9297" s="22" t="s">
        <v>69</v>
      </c>
      <c r="D9297" s="22" t="s">
        <v>61</v>
      </c>
      <c r="E9297" s="22" t="s">
        <v>22769</v>
      </c>
      <c r="F9297" s="31">
        <v>43111.556851851848</v>
      </c>
      <c r="G9297" s="31">
        <v>43128</v>
      </c>
      <c r="H9297" s="31">
        <v>43493</v>
      </c>
      <c r="I9297" s="31">
        <v>43141</v>
      </c>
      <c r="J9297" s="22" t="s">
        <v>73</v>
      </c>
      <c r="K9297" s="32" t="s">
        <v>95</v>
      </c>
      <c r="L9297" s="32" t="s">
        <v>22770</v>
      </c>
      <c r="N9297" s="24">
        <v>14268.10</v>
      </c>
      <c r="O9297" s="24">
        <v>0</v>
      </c>
      <c r="P9297" s="32" t="s">
        <v>286</v>
      </c>
      <c r="Q9297" s="43" t="s">
        <v>287</v>
      </c>
      <c r="R9297" s="43" t="s">
        <v>78</v>
      </c>
      <c r="S9297" s="47">
        <v>5</v>
      </c>
    </row>
    <row r="9298" spans="1:19" ht="12.75">
      <c r="A9298" s="22" t="s">
        <v>60</v>
      </c>
      <c r="B9298" s="22" t="s">
        <v>22548</v>
      </c>
      <c r="C9298" s="22" t="s">
        <v>69</v>
      </c>
      <c r="D9298" s="22" t="s">
        <v>61</v>
      </c>
      <c r="E9298" s="22" t="s">
        <v>22771</v>
      </c>
      <c r="F9298" s="31">
        <v>43115.82267361111</v>
      </c>
      <c r="G9298" s="31">
        <v>43152</v>
      </c>
      <c r="H9298" s="31">
        <v>43517</v>
      </c>
      <c r="I9298" s="31">
        <v>43145</v>
      </c>
      <c r="J9298" s="22" t="s">
        <v>73</v>
      </c>
      <c r="K9298" s="32" t="s">
        <v>95</v>
      </c>
      <c r="L9298" s="32" t="s">
        <v>22772</v>
      </c>
      <c r="N9298" s="24">
        <v>1198</v>
      </c>
      <c r="O9298" s="24">
        <v>0</v>
      </c>
      <c r="P9298" s="32" t="s">
        <v>180</v>
      </c>
      <c r="Q9298" s="43" t="s">
        <v>181</v>
      </c>
      <c r="R9298" s="43" t="s">
        <v>78</v>
      </c>
      <c r="S9298" s="47">
        <v>4</v>
      </c>
    </row>
    <row r="9299" spans="1:19" ht="12.75">
      <c r="A9299" s="22" t="s">
        <v>60</v>
      </c>
      <c r="B9299" s="22" t="s">
        <v>22476</v>
      </c>
      <c r="C9299" s="22" t="s">
        <v>69</v>
      </c>
      <c r="D9299" s="22" t="s">
        <v>61</v>
      </c>
      <c r="E9299" s="22" t="s">
        <v>22773</v>
      </c>
      <c r="F9299" s="31">
        <v>43115.568622685183</v>
      </c>
      <c r="G9299" s="31">
        <v>43115</v>
      </c>
      <c r="H9299" s="31">
        <v>43480</v>
      </c>
      <c r="I9299" s="31">
        <v>43145</v>
      </c>
      <c r="J9299" s="22" t="s">
        <v>145</v>
      </c>
      <c r="K9299" s="32" t="s">
        <v>89</v>
      </c>
      <c r="L9299" s="32" t="s">
        <v>22774</v>
      </c>
      <c r="M9299" s="32" t="s">
        <v>22762</v>
      </c>
      <c r="N9299" s="24">
        <v>-959.15</v>
      </c>
      <c r="O9299" s="24">
        <v>-959.15</v>
      </c>
      <c r="P9299" s="32" t="s">
        <v>8681</v>
      </c>
      <c r="Q9299" s="43" t="s">
        <v>8682</v>
      </c>
      <c r="R9299" s="43" t="s">
        <v>78</v>
      </c>
      <c r="S9299" s="47">
        <v>1</v>
      </c>
    </row>
    <row r="9300" spans="1:19" ht="12.75">
      <c r="A9300" s="22" t="s">
        <v>60</v>
      </c>
      <c r="B9300" s="22" t="s">
        <v>22435</v>
      </c>
      <c r="C9300" s="22" t="s">
        <v>69</v>
      </c>
      <c r="D9300" s="22" t="s">
        <v>61</v>
      </c>
      <c r="E9300" s="22" t="s">
        <v>22775</v>
      </c>
      <c r="F9300" s="31">
        <v>43131.433009259257</v>
      </c>
      <c r="G9300" s="31">
        <v>43147</v>
      </c>
      <c r="H9300" s="31">
        <v>43512</v>
      </c>
      <c r="I9300" s="31">
        <v>43161.428622685184</v>
      </c>
      <c r="J9300" s="22" t="s">
        <v>73</v>
      </c>
      <c r="K9300" s="32" t="s">
        <v>74</v>
      </c>
      <c r="L9300" s="32" t="s">
        <v>22776</v>
      </c>
      <c r="N9300" s="24">
        <v>1229.1966</v>
      </c>
      <c r="O9300" s="24">
        <v>1303.6600000000001</v>
      </c>
      <c r="P9300" s="32" t="s">
        <v>110</v>
      </c>
      <c r="Q9300" s="43" t="s">
        <v>111</v>
      </c>
      <c r="R9300" s="43" t="s">
        <v>78</v>
      </c>
      <c r="S9300" s="47">
        <v>4</v>
      </c>
    </row>
    <row r="9301" spans="1:19" ht="12.75">
      <c r="A9301" s="22" t="s">
        <v>60</v>
      </c>
      <c r="B9301" s="22" t="s">
        <v>22548</v>
      </c>
      <c r="C9301" s="22" t="s">
        <v>69</v>
      </c>
      <c r="D9301" s="22" t="s">
        <v>61</v>
      </c>
      <c r="E9301" s="22" t="s">
        <v>22777</v>
      </c>
      <c r="F9301" s="31">
        <v>43108.58525462963</v>
      </c>
      <c r="G9301" s="31">
        <v>43115</v>
      </c>
      <c r="H9301" s="31">
        <v>43480</v>
      </c>
      <c r="I9301" s="31">
        <v>43138</v>
      </c>
      <c r="J9301" s="22" t="s">
        <v>73</v>
      </c>
      <c r="K9301" s="32" t="s">
        <v>95</v>
      </c>
      <c r="L9301" s="32" t="s">
        <v>22778</v>
      </c>
      <c r="N9301" s="24">
        <v>26594.169999999998</v>
      </c>
      <c r="O9301" s="24">
        <v>0</v>
      </c>
      <c r="P9301" s="32" t="s">
        <v>22779</v>
      </c>
      <c r="Q9301" s="43" t="s">
        <v>22780</v>
      </c>
      <c r="R9301" s="43" t="s">
        <v>78</v>
      </c>
      <c r="S9301" s="47">
        <v>5</v>
      </c>
    </row>
    <row r="9302" spans="1:19" ht="12.75">
      <c r="A9302" s="22" t="s">
        <v>60</v>
      </c>
      <c r="B9302" s="22" t="s">
        <v>22470</v>
      </c>
      <c r="C9302" s="22" t="s">
        <v>69</v>
      </c>
      <c r="D9302" s="22" t="s">
        <v>61</v>
      </c>
      <c r="E9302" s="22" t="s">
        <v>22781</v>
      </c>
      <c r="F9302" s="31">
        <v>43125.512291666666</v>
      </c>
      <c r="G9302" s="31">
        <v>43131</v>
      </c>
      <c r="H9302" s="31">
        <v>43496</v>
      </c>
      <c r="I9302" s="31">
        <v>43155</v>
      </c>
      <c r="J9302" s="22" t="s">
        <v>73</v>
      </c>
      <c r="K9302" s="32" t="s">
        <v>95</v>
      </c>
      <c r="L9302" s="32" t="s">
        <v>22782</v>
      </c>
      <c r="N9302" s="24">
        <v>3134.8566000000001</v>
      </c>
      <c r="O9302" s="24">
        <v>0</v>
      </c>
      <c r="P9302" s="32" t="s">
        <v>331</v>
      </c>
      <c r="Q9302" s="43" t="s">
        <v>332</v>
      </c>
      <c r="R9302" s="43" t="s">
        <v>78</v>
      </c>
      <c r="S9302" s="47">
        <v>5</v>
      </c>
    </row>
    <row r="9303" spans="1:19" ht="12.75">
      <c r="A9303" s="22" t="s">
        <v>60</v>
      </c>
      <c r="B9303" s="22" t="s">
        <v>22581</v>
      </c>
      <c r="C9303" s="22" t="s">
        <v>69</v>
      </c>
      <c r="D9303" s="22" t="s">
        <v>61</v>
      </c>
      <c r="E9303" s="22" t="s">
        <v>22783</v>
      </c>
      <c r="F9303" s="31">
        <v>43109.68237268518</v>
      </c>
      <c r="G9303" s="31">
        <v>43115</v>
      </c>
      <c r="H9303" s="31">
        <v>43480</v>
      </c>
      <c r="I9303" s="31">
        <v>43139</v>
      </c>
      <c r="J9303" s="22" t="s">
        <v>73</v>
      </c>
      <c r="K9303" s="32" t="s">
        <v>119</v>
      </c>
      <c r="L9303" s="32" t="s">
        <v>22784</v>
      </c>
      <c r="N9303" s="24">
        <v>1324.4760000000001</v>
      </c>
      <c r="O9303" s="24">
        <v>898.48</v>
      </c>
      <c r="P9303" s="32" t="s">
        <v>105</v>
      </c>
      <c r="Q9303" s="43" t="s">
        <v>106</v>
      </c>
      <c r="R9303" s="43" t="s">
        <v>112</v>
      </c>
      <c r="S9303" s="47">
        <v>5</v>
      </c>
    </row>
    <row r="9304" spans="1:19" ht="12.75">
      <c r="A9304" s="22" t="s">
        <v>60</v>
      </c>
      <c r="B9304" s="22" t="s">
        <v>22673</v>
      </c>
      <c r="C9304" s="22" t="s">
        <v>69</v>
      </c>
      <c r="D9304" s="22" t="s">
        <v>61</v>
      </c>
      <c r="E9304" s="22" t="s">
        <v>22785</v>
      </c>
      <c r="F9304" s="31">
        <v>43115.794340277775</v>
      </c>
      <c r="G9304" s="31">
        <v>43115</v>
      </c>
      <c r="H9304" s="31">
        <v>43480</v>
      </c>
      <c r="I9304" s="31">
        <v>43145</v>
      </c>
      <c r="J9304" s="22" t="s">
        <v>73</v>
      </c>
      <c r="K9304" s="32" t="s">
        <v>119</v>
      </c>
      <c r="L9304" s="32" t="s">
        <v>22786</v>
      </c>
      <c r="N9304" s="24">
        <v>869.76800000000003</v>
      </c>
      <c r="O9304" s="24">
        <v>705.10</v>
      </c>
      <c r="P9304" s="32" t="s">
        <v>691</v>
      </c>
      <c r="Q9304" s="43" t="s">
        <v>692</v>
      </c>
      <c r="R9304" s="43" t="s">
        <v>78</v>
      </c>
      <c r="S9304" s="47">
        <v>4</v>
      </c>
    </row>
    <row r="9305" spans="1:19" ht="12.75">
      <c r="A9305" s="22" t="s">
        <v>60</v>
      </c>
      <c r="B9305" s="22" t="s">
        <v>22435</v>
      </c>
      <c r="C9305" s="22" t="s">
        <v>69</v>
      </c>
      <c r="D9305" s="22" t="s">
        <v>61</v>
      </c>
      <c r="E9305" s="22" t="s">
        <v>22787</v>
      </c>
      <c r="F9305" s="31">
        <v>43118.589317129627</v>
      </c>
      <c r="G9305" s="31">
        <v>42778</v>
      </c>
      <c r="H9305" s="31">
        <v>43143</v>
      </c>
      <c r="I9305" s="31">
        <v>43148.588807870372</v>
      </c>
      <c r="J9305" s="22" t="s">
        <v>124</v>
      </c>
      <c r="K9305" s="32" t="s">
        <v>89</v>
      </c>
      <c r="L9305" s="32" t="s">
        <v>22788</v>
      </c>
      <c r="M9305" s="32" t="s">
        <v>22789</v>
      </c>
      <c r="N9305" s="24">
        <v>-26.58</v>
      </c>
      <c r="O9305" s="24">
        <v>-26.58</v>
      </c>
      <c r="P9305" s="32" t="s">
        <v>1364</v>
      </c>
      <c r="Q9305" s="43" t="s">
        <v>1365</v>
      </c>
      <c r="R9305" s="43" t="s">
        <v>78</v>
      </c>
      <c r="S9305" s="47">
        <v>1</v>
      </c>
    </row>
    <row r="9306" spans="1:19" ht="12.75">
      <c r="A9306" s="22" t="s">
        <v>60</v>
      </c>
      <c r="B9306" s="22" t="s">
        <v>22538</v>
      </c>
      <c r="C9306" s="22" t="s">
        <v>69</v>
      </c>
      <c r="D9306" s="22" t="s">
        <v>61</v>
      </c>
      <c r="E9306" s="22" t="s">
        <v>22790</v>
      </c>
      <c r="F9306" s="31">
        <v>43115.587141203701</v>
      </c>
      <c r="G9306" s="31">
        <v>43115</v>
      </c>
      <c r="H9306" s="31">
        <v>43449</v>
      </c>
      <c r="I9306" s="31">
        <v>43145</v>
      </c>
      <c r="J9306" s="22" t="s">
        <v>73</v>
      </c>
      <c r="K9306" s="32" t="s">
        <v>119</v>
      </c>
      <c r="L9306" s="32" t="s">
        <v>22791</v>
      </c>
      <c r="N9306" s="24">
        <v>846.45159999999998</v>
      </c>
      <c r="O9306" s="24">
        <v>533.03</v>
      </c>
      <c r="P9306" s="32" t="s">
        <v>4477</v>
      </c>
      <c r="Q9306" s="43" t="s">
        <v>4478</v>
      </c>
      <c r="R9306" s="43" t="s">
        <v>78</v>
      </c>
      <c r="S9306" s="47">
        <v>5</v>
      </c>
    </row>
    <row r="9307" spans="1:19" ht="12.75">
      <c r="A9307" s="22" t="s">
        <v>60</v>
      </c>
      <c r="B9307" s="22" t="s">
        <v>22538</v>
      </c>
      <c r="C9307" s="22" t="s">
        <v>69</v>
      </c>
      <c r="D9307" s="22" t="s">
        <v>61</v>
      </c>
      <c r="E9307" s="22" t="s">
        <v>22792</v>
      </c>
      <c r="F9307" s="31">
        <v>43111.777557870366</v>
      </c>
      <c r="G9307" s="31">
        <v>43140</v>
      </c>
      <c r="H9307" s="31">
        <v>43505</v>
      </c>
      <c r="I9307" s="31">
        <v>43141</v>
      </c>
      <c r="J9307" s="22" t="s">
        <v>73</v>
      </c>
      <c r="K9307" s="32" t="s">
        <v>89</v>
      </c>
      <c r="L9307" s="32" t="s">
        <v>22793</v>
      </c>
      <c r="M9307" s="32" t="s">
        <v>22794</v>
      </c>
      <c r="N9307" s="24">
        <v>445.03399999999999</v>
      </c>
      <c r="O9307" s="24">
        <v>320.68</v>
      </c>
      <c r="P9307" s="32" t="s">
        <v>22795</v>
      </c>
      <c r="Q9307" s="43" t="s">
        <v>22796</v>
      </c>
      <c r="R9307" s="43" t="s">
        <v>78</v>
      </c>
      <c r="S9307" s="47">
        <v>5</v>
      </c>
    </row>
    <row r="9308" spans="1:19" ht="12.75">
      <c r="A9308" s="22" t="s">
        <v>60</v>
      </c>
      <c r="B9308" s="22" t="s">
        <v>22538</v>
      </c>
      <c r="C9308" s="22" t="s">
        <v>69</v>
      </c>
      <c r="D9308" s="22" t="s">
        <v>61</v>
      </c>
      <c r="E9308" s="22" t="s">
        <v>22797</v>
      </c>
      <c r="F9308" s="31">
        <v>43118.653923611106</v>
      </c>
      <c r="G9308" s="31">
        <v>43145</v>
      </c>
      <c r="H9308" s="31">
        <v>43510</v>
      </c>
      <c r="I9308" s="31">
        <v>43148</v>
      </c>
      <c r="J9308" s="22" t="s">
        <v>73</v>
      </c>
      <c r="K9308" s="32" t="s">
        <v>74</v>
      </c>
      <c r="L9308" s="32" t="s">
        <v>22798</v>
      </c>
      <c r="N9308" s="24">
        <v>2094.46</v>
      </c>
      <c r="O9308" s="24">
        <v>2356.5700000000002</v>
      </c>
      <c r="P9308" s="32" t="s">
        <v>176</v>
      </c>
      <c r="Q9308" s="43" t="s">
        <v>177</v>
      </c>
      <c r="R9308" s="43" t="s">
        <v>78</v>
      </c>
      <c r="S9308" s="47">
        <v>4</v>
      </c>
    </row>
    <row r="9309" spans="1:19" ht="12.75">
      <c r="A9309" s="22" t="s">
        <v>60</v>
      </c>
      <c r="B9309" s="22" t="s">
        <v>22476</v>
      </c>
      <c r="C9309" s="22" t="s">
        <v>69</v>
      </c>
      <c r="D9309" s="22" t="s">
        <v>61</v>
      </c>
      <c r="E9309" s="22" t="s">
        <v>22799</v>
      </c>
      <c r="F9309" s="31">
        <v>43109.523472222223</v>
      </c>
      <c r="G9309" s="31">
        <v>43116</v>
      </c>
      <c r="H9309" s="31">
        <v>43434</v>
      </c>
      <c r="I9309" s="31">
        <v>43139</v>
      </c>
      <c r="J9309" s="22" t="s">
        <v>73</v>
      </c>
      <c r="K9309" s="32" t="s">
        <v>74</v>
      </c>
      <c r="L9309" s="32" t="s">
        <v>22800</v>
      </c>
      <c r="N9309" s="24">
        <v>598.20280000000002</v>
      </c>
      <c r="O9309" s="24">
        <v>436.07</v>
      </c>
      <c r="P9309" s="32" t="s">
        <v>2855</v>
      </c>
      <c r="Q9309" s="43" t="s">
        <v>2856</v>
      </c>
      <c r="R9309" s="43" t="s">
        <v>78</v>
      </c>
      <c r="S9309" s="47">
        <v>5</v>
      </c>
    </row>
    <row r="9310" spans="1:19" ht="12.75">
      <c r="A9310" s="22" t="s">
        <v>60</v>
      </c>
      <c r="B9310" s="22" t="s">
        <v>22435</v>
      </c>
      <c r="C9310" s="22" t="s">
        <v>69</v>
      </c>
      <c r="D9310" s="22" t="s">
        <v>61</v>
      </c>
      <c r="E9310" s="22" t="s">
        <v>22801</v>
      </c>
      <c r="F9310" s="31">
        <v>43130.758229166662</v>
      </c>
      <c r="G9310" s="31">
        <v>43131</v>
      </c>
      <c r="H9310" s="31">
        <v>43496</v>
      </c>
      <c r="I9310" s="31">
        <v>43160.750798611109</v>
      </c>
      <c r="J9310" s="22" t="s">
        <v>73</v>
      </c>
      <c r="K9310" s="32" t="s">
        <v>119</v>
      </c>
      <c r="L9310" s="32" t="s">
        <v>22802</v>
      </c>
      <c r="N9310" s="24">
        <v>828.36620000000005</v>
      </c>
      <c r="O9310" s="24">
        <v>512.395</v>
      </c>
      <c r="P9310" s="32" t="s">
        <v>1315</v>
      </c>
      <c r="Q9310" s="43" t="s">
        <v>1316</v>
      </c>
      <c r="R9310" s="43" t="s">
        <v>78</v>
      </c>
      <c r="S9310" s="47">
        <v>5</v>
      </c>
    </row>
    <row r="9311" spans="1:19" ht="12.75">
      <c r="A9311" s="22" t="s">
        <v>60</v>
      </c>
      <c r="B9311" s="22" t="s">
        <v>22538</v>
      </c>
      <c r="C9311" s="22" t="s">
        <v>69</v>
      </c>
      <c r="D9311" s="22" t="s">
        <v>61</v>
      </c>
      <c r="E9311" s="22" t="s">
        <v>22803</v>
      </c>
      <c r="F9311" s="31">
        <v>43130.648865740739</v>
      </c>
      <c r="G9311" s="31">
        <v>43132</v>
      </c>
      <c r="H9311" s="31">
        <v>43497</v>
      </c>
      <c r="I9311" s="31">
        <v>43160</v>
      </c>
      <c r="J9311" s="22" t="s">
        <v>73</v>
      </c>
      <c r="K9311" s="32" t="s">
        <v>119</v>
      </c>
      <c r="L9311" s="32" t="s">
        <v>22804</v>
      </c>
      <c r="N9311" s="24">
        <v>1475.45</v>
      </c>
      <c r="O9311" s="24">
        <v>1303.8800000000001</v>
      </c>
      <c r="P9311" s="32" t="s">
        <v>204</v>
      </c>
      <c r="Q9311" s="43" t="s">
        <v>205</v>
      </c>
      <c r="R9311" s="43" t="s">
        <v>78</v>
      </c>
      <c r="S9311" s="47">
        <v>5</v>
      </c>
    </row>
    <row r="9312" spans="1:19" ht="12.75">
      <c r="A9312" s="22" t="s">
        <v>60</v>
      </c>
      <c r="B9312" s="22" t="s">
        <v>22440</v>
      </c>
      <c r="C9312" s="22" t="s">
        <v>69</v>
      </c>
      <c r="D9312" s="22" t="s">
        <v>61</v>
      </c>
      <c r="E9312" s="22" t="s">
        <v>22805</v>
      </c>
      <c r="F9312" s="31">
        <v>43115.626504629625</v>
      </c>
      <c r="G9312" s="31">
        <v>43115</v>
      </c>
      <c r="H9312" s="31">
        <v>43480</v>
      </c>
      <c r="I9312" s="31">
        <v>43145</v>
      </c>
      <c r="J9312" s="22" t="s">
        <v>73</v>
      </c>
      <c r="K9312" s="32" t="s">
        <v>95</v>
      </c>
      <c r="L9312" s="32" t="s">
        <v>22806</v>
      </c>
      <c r="N9312" s="24">
        <v>736.875</v>
      </c>
      <c r="O9312" s="24">
        <v>0</v>
      </c>
      <c r="P9312" s="32" t="s">
        <v>1786</v>
      </c>
      <c r="Q9312" s="43" t="s">
        <v>1787</v>
      </c>
      <c r="R9312" s="43" t="s">
        <v>78</v>
      </c>
      <c r="S9312" s="47">
        <v>4</v>
      </c>
    </row>
    <row r="9313" spans="1:19" ht="12.75">
      <c r="A9313" s="22" t="s">
        <v>60</v>
      </c>
      <c r="B9313" s="22" t="s">
        <v>22476</v>
      </c>
      <c r="C9313" s="22" t="s">
        <v>69</v>
      </c>
      <c r="D9313" s="22" t="s">
        <v>61</v>
      </c>
      <c r="E9313" s="22" t="s">
        <v>22807</v>
      </c>
      <c r="F9313" s="31">
        <v>43117.088333333333</v>
      </c>
      <c r="G9313" s="31">
        <v>43159</v>
      </c>
      <c r="H9313" s="31">
        <v>43524</v>
      </c>
      <c r="I9313" s="31">
        <v>43177.088333333333</v>
      </c>
      <c r="J9313" s="22" t="s">
        <v>73</v>
      </c>
      <c r="K9313" s="32" t="s">
        <v>119</v>
      </c>
      <c r="L9313" s="32" t="s">
        <v>22808</v>
      </c>
      <c r="N9313" s="24">
        <v>660.226</v>
      </c>
      <c r="O9313" s="24">
        <v>538.15</v>
      </c>
      <c r="P9313" s="32" t="s">
        <v>3361</v>
      </c>
      <c r="Q9313" s="43" t="s">
        <v>3362</v>
      </c>
      <c r="R9313" s="43" t="s">
        <v>78</v>
      </c>
      <c r="S9313" s="47">
        <v>5</v>
      </c>
    </row>
    <row r="9314" spans="1:19" ht="12.75">
      <c r="A9314" s="22" t="s">
        <v>60</v>
      </c>
      <c r="B9314" s="22" t="s">
        <v>22476</v>
      </c>
      <c r="C9314" s="22" t="s">
        <v>69</v>
      </c>
      <c r="D9314" s="22" t="s">
        <v>61</v>
      </c>
      <c r="E9314" s="22" t="s">
        <v>22809</v>
      </c>
      <c r="F9314" s="31">
        <v>43105.707916666666</v>
      </c>
      <c r="G9314" s="31">
        <v>43131</v>
      </c>
      <c r="H9314" s="31">
        <v>43496</v>
      </c>
      <c r="I9314" s="31">
        <v>43135</v>
      </c>
      <c r="J9314" s="22" t="s">
        <v>73</v>
      </c>
      <c r="K9314" s="32" t="s">
        <v>95</v>
      </c>
      <c r="L9314" s="32" t="s">
        <v>22810</v>
      </c>
      <c r="N9314" s="24">
        <v>7655.6966000000002</v>
      </c>
      <c r="O9314" s="24">
        <v>0</v>
      </c>
      <c r="P9314" s="32" t="s">
        <v>4115</v>
      </c>
      <c r="Q9314" s="43" t="s">
        <v>4116</v>
      </c>
      <c r="R9314" s="43" t="s">
        <v>78</v>
      </c>
      <c r="S9314" s="47">
        <v>5</v>
      </c>
    </row>
    <row r="9315" spans="1:19" ht="12.75">
      <c r="A9315" s="22" t="s">
        <v>60</v>
      </c>
      <c r="B9315" s="22" t="s">
        <v>22473</v>
      </c>
      <c r="C9315" s="22" t="s">
        <v>69</v>
      </c>
      <c r="D9315" s="22" t="s">
        <v>61</v>
      </c>
      <c r="E9315" s="22" t="s">
        <v>22811</v>
      </c>
      <c r="F9315" s="31">
        <v>43108.710821759254</v>
      </c>
      <c r="G9315" s="31">
        <v>43122</v>
      </c>
      <c r="H9315" s="31">
        <v>43496</v>
      </c>
      <c r="I9315" s="31">
        <v>43138</v>
      </c>
      <c r="J9315" s="22" t="s">
        <v>73</v>
      </c>
      <c r="K9315" s="32" t="s">
        <v>119</v>
      </c>
      <c r="L9315" s="32" t="s">
        <v>22812</v>
      </c>
      <c r="N9315" s="24">
        <v>731.75059999999996</v>
      </c>
      <c r="O9315" s="24">
        <v>529.42999999999995</v>
      </c>
      <c r="P9315" s="32" t="s">
        <v>577</v>
      </c>
      <c r="Q9315" s="43" t="s">
        <v>578</v>
      </c>
      <c r="R9315" s="43" t="s">
        <v>78</v>
      </c>
      <c r="S9315" s="47">
        <v>5</v>
      </c>
    </row>
    <row r="9316" spans="1:19" ht="12.75">
      <c r="A9316" s="22" t="s">
        <v>60</v>
      </c>
      <c r="B9316" s="22" t="s">
        <v>22476</v>
      </c>
      <c r="C9316" s="22" t="s">
        <v>69</v>
      </c>
      <c r="D9316" s="22" t="s">
        <v>61</v>
      </c>
      <c r="E9316" s="22" t="s">
        <v>22813</v>
      </c>
      <c r="F9316" s="31">
        <v>43109.635034722218</v>
      </c>
      <c r="G9316" s="31">
        <v>43131</v>
      </c>
      <c r="H9316" s="31">
        <v>43496</v>
      </c>
      <c r="I9316" s="31">
        <v>43139</v>
      </c>
      <c r="J9316" s="22" t="s">
        <v>73</v>
      </c>
      <c r="K9316" s="32" t="s">
        <v>74</v>
      </c>
      <c r="L9316" s="32" t="s">
        <v>22814</v>
      </c>
      <c r="N9316" s="24">
        <v>987.96600000000001</v>
      </c>
      <c r="O9316" s="24">
        <v>747.72</v>
      </c>
      <c r="P9316" s="32" t="s">
        <v>150</v>
      </c>
      <c r="Q9316" s="43" t="s">
        <v>151</v>
      </c>
      <c r="R9316" s="43" t="s">
        <v>78</v>
      </c>
      <c r="S9316" s="47">
        <v>5</v>
      </c>
    </row>
    <row r="9317" spans="1:19" ht="12.75">
      <c r="A9317" s="22" t="s">
        <v>60</v>
      </c>
      <c r="B9317" s="22" t="s">
        <v>22645</v>
      </c>
      <c r="C9317" s="22" t="s">
        <v>69</v>
      </c>
      <c r="D9317" s="22" t="s">
        <v>61</v>
      </c>
      <c r="E9317" s="22" t="s">
        <v>22815</v>
      </c>
      <c r="F9317" s="31">
        <v>43111.838553240741</v>
      </c>
      <c r="G9317" s="31">
        <v>43131</v>
      </c>
      <c r="H9317" s="31">
        <v>43496</v>
      </c>
      <c r="I9317" s="31">
        <v>43141</v>
      </c>
      <c r="J9317" s="22" t="s">
        <v>73</v>
      </c>
      <c r="K9317" s="32" t="s">
        <v>74</v>
      </c>
      <c r="L9317" s="32" t="s">
        <v>22816</v>
      </c>
      <c r="N9317" s="24">
        <v>2021.95</v>
      </c>
      <c r="O9317" s="24">
        <v>2063.9699999999998</v>
      </c>
      <c r="P9317" s="32" t="s">
        <v>105</v>
      </c>
      <c r="Q9317" s="43" t="s">
        <v>106</v>
      </c>
      <c r="R9317" s="43" t="s">
        <v>78</v>
      </c>
      <c r="S9317" s="47">
        <v>4</v>
      </c>
    </row>
    <row r="9318" spans="1:19" ht="12.75">
      <c r="A9318" s="22" t="s">
        <v>60</v>
      </c>
      <c r="B9318" s="22" t="s">
        <v>22538</v>
      </c>
      <c r="C9318" s="22" t="s">
        <v>69</v>
      </c>
      <c r="D9318" s="22" t="s">
        <v>61</v>
      </c>
      <c r="E9318" s="22" t="s">
        <v>22817</v>
      </c>
      <c r="F9318" s="31">
        <v>43119.699861111112</v>
      </c>
      <c r="G9318" s="31">
        <v>43157</v>
      </c>
      <c r="H9318" s="31">
        <v>43522</v>
      </c>
      <c r="I9318" s="31">
        <v>43149</v>
      </c>
      <c r="J9318" s="22" t="s">
        <v>73</v>
      </c>
      <c r="K9318" s="32" t="s">
        <v>74</v>
      </c>
      <c r="L9318" s="32" t="s">
        <v>22818</v>
      </c>
      <c r="N9318" s="24">
        <v>952.69</v>
      </c>
      <c r="O9318" s="24">
        <v>715.35</v>
      </c>
      <c r="P9318" s="32" t="s">
        <v>150</v>
      </c>
      <c r="Q9318" s="43" t="s">
        <v>151</v>
      </c>
      <c r="R9318" s="43" t="s">
        <v>78</v>
      </c>
      <c r="S9318" s="47">
        <v>5</v>
      </c>
    </row>
    <row r="9319" spans="1:19" ht="12.75">
      <c r="A9319" s="22" t="s">
        <v>60</v>
      </c>
      <c r="B9319" s="22" t="s">
        <v>22447</v>
      </c>
      <c r="C9319" s="22" t="s">
        <v>69</v>
      </c>
      <c r="D9319" s="22" t="s">
        <v>61</v>
      </c>
      <c r="E9319" s="22" t="s">
        <v>22819</v>
      </c>
      <c r="F9319" s="31">
        <v>43124.092916666668</v>
      </c>
      <c r="G9319" s="31">
        <v>43159</v>
      </c>
      <c r="H9319" s="31">
        <v>43524</v>
      </c>
      <c r="I9319" s="31">
        <v>43184.092916666668</v>
      </c>
      <c r="J9319" s="22" t="s">
        <v>118</v>
      </c>
      <c r="K9319" s="32" t="s">
        <v>119</v>
      </c>
      <c r="L9319" s="32" t="s">
        <v>22820</v>
      </c>
      <c r="N9319" s="24">
        <v>367.57</v>
      </c>
      <c r="O9319" s="24">
        <v>367.57</v>
      </c>
      <c r="P9319" s="32" t="s">
        <v>2231</v>
      </c>
      <c r="Q9319" s="43" t="s">
        <v>2232</v>
      </c>
      <c r="R9319" s="43" t="s">
        <v>78</v>
      </c>
      <c r="S9319" s="47">
        <v>1</v>
      </c>
    </row>
    <row r="9320" spans="1:19" ht="12.75">
      <c r="A9320" s="22" t="s">
        <v>60</v>
      </c>
      <c r="B9320" s="22" t="s">
        <v>22476</v>
      </c>
      <c r="C9320" s="22" t="s">
        <v>69</v>
      </c>
      <c r="D9320" s="22" t="s">
        <v>61</v>
      </c>
      <c r="E9320" s="22" t="s">
        <v>22821</v>
      </c>
      <c r="F9320" s="31">
        <v>43109.784652777773</v>
      </c>
      <c r="G9320" s="31">
        <v>43131</v>
      </c>
      <c r="H9320" s="31">
        <v>43496</v>
      </c>
      <c r="I9320" s="31">
        <v>43139</v>
      </c>
      <c r="J9320" s="22" t="s">
        <v>73</v>
      </c>
      <c r="K9320" s="32" t="s">
        <v>74</v>
      </c>
      <c r="L9320" s="32" t="s">
        <v>22822</v>
      </c>
      <c r="N9320" s="24">
        <v>2249.6033000000002</v>
      </c>
      <c r="O9320" s="24">
        <v>6748.8100000000004</v>
      </c>
      <c r="P9320" s="32" t="s">
        <v>1673</v>
      </c>
      <c r="Q9320" s="43" t="s">
        <v>1674</v>
      </c>
      <c r="R9320" s="43" t="s">
        <v>78</v>
      </c>
      <c r="S9320" s="47">
        <v>5</v>
      </c>
    </row>
    <row r="9321" spans="1:19" ht="12.75">
      <c r="A9321" s="22" t="s">
        <v>60</v>
      </c>
      <c r="B9321" s="22" t="s">
        <v>22473</v>
      </c>
      <c r="C9321" s="22" t="s">
        <v>69</v>
      </c>
      <c r="D9321" s="22" t="s">
        <v>61</v>
      </c>
      <c r="E9321" s="22" t="s">
        <v>22823</v>
      </c>
      <c r="F9321" s="31">
        <v>43130.550694444442</v>
      </c>
      <c r="G9321" s="31">
        <v>43112</v>
      </c>
      <c r="H9321" s="31">
        <v>43465</v>
      </c>
      <c r="I9321" s="31">
        <v>43160</v>
      </c>
      <c r="J9321" s="22" t="s">
        <v>124</v>
      </c>
      <c r="K9321" s="32" t="s">
        <v>89</v>
      </c>
      <c r="L9321" s="32" t="s">
        <v>22824</v>
      </c>
      <c r="M9321" s="32" t="s">
        <v>22825</v>
      </c>
      <c r="N9321" s="24">
        <v>-2219.35</v>
      </c>
      <c r="O9321" s="24">
        <v>-2219.35</v>
      </c>
      <c r="P9321" s="32" t="s">
        <v>942</v>
      </c>
      <c r="Q9321" s="43" t="s">
        <v>943</v>
      </c>
      <c r="R9321" s="43" t="s">
        <v>78</v>
      </c>
      <c r="S9321" s="47">
        <v>1</v>
      </c>
    </row>
    <row r="9322" spans="1:19" ht="12.75">
      <c r="A9322" s="22" t="s">
        <v>60</v>
      </c>
      <c r="B9322" s="22" t="s">
        <v>22581</v>
      </c>
      <c r="C9322" s="22" t="s">
        <v>69</v>
      </c>
      <c r="D9322" s="22" t="s">
        <v>61</v>
      </c>
      <c r="E9322" s="22" t="s">
        <v>22826</v>
      </c>
      <c r="F9322" s="31">
        <v>43109.66915509259</v>
      </c>
      <c r="G9322" s="31">
        <v>43111</v>
      </c>
      <c r="H9322" s="31">
        <v>43480</v>
      </c>
      <c r="I9322" s="31">
        <v>43139</v>
      </c>
      <c r="J9322" s="22" t="s">
        <v>73</v>
      </c>
      <c r="K9322" s="32" t="s">
        <v>95</v>
      </c>
      <c r="L9322" s="32" t="s">
        <v>22827</v>
      </c>
      <c r="N9322" s="24">
        <v>1205.9141999999999</v>
      </c>
      <c r="O9322" s="24">
        <v>0</v>
      </c>
      <c r="P9322" s="32" t="s">
        <v>180</v>
      </c>
      <c r="Q9322" s="43" t="s">
        <v>181</v>
      </c>
      <c r="R9322" s="43" t="s">
        <v>78</v>
      </c>
      <c r="S9322" s="47">
        <v>5</v>
      </c>
    </row>
    <row r="9323" spans="1:19" ht="12.75">
      <c r="A9323" s="22" t="s">
        <v>60</v>
      </c>
      <c r="B9323" s="22" t="s">
        <v>22538</v>
      </c>
      <c r="C9323" s="22" t="s">
        <v>69</v>
      </c>
      <c r="D9323" s="22" t="s">
        <v>61</v>
      </c>
      <c r="E9323" s="22" t="s">
        <v>22828</v>
      </c>
      <c r="F9323" s="31">
        <v>43102.792037037034</v>
      </c>
      <c r="G9323" s="31">
        <v>43103</v>
      </c>
      <c r="H9323" s="31">
        <v>43468</v>
      </c>
      <c r="I9323" s="31">
        <v>43132</v>
      </c>
      <c r="J9323" s="22" t="s">
        <v>73</v>
      </c>
      <c r="K9323" s="32" t="s">
        <v>89</v>
      </c>
      <c r="L9323" s="32" t="s">
        <v>22829</v>
      </c>
      <c r="M9323" s="32" t="s">
        <v>22830</v>
      </c>
      <c r="N9323" s="24">
        <v>396.23329999999999</v>
      </c>
      <c r="O9323" s="24">
        <v>287.61</v>
      </c>
      <c r="P9323" s="32" t="s">
        <v>132</v>
      </c>
      <c r="Q9323" s="43" t="s">
        <v>133</v>
      </c>
      <c r="R9323" s="43" t="s">
        <v>78</v>
      </c>
      <c r="S9323" s="47">
        <v>5</v>
      </c>
    </row>
    <row r="9324" spans="1:19" ht="12.75">
      <c r="A9324" s="22" t="s">
        <v>60</v>
      </c>
      <c r="B9324" s="22" t="s">
        <v>22447</v>
      </c>
      <c r="C9324" s="22" t="s">
        <v>69</v>
      </c>
      <c r="D9324" s="22" t="s">
        <v>61</v>
      </c>
      <c r="E9324" s="22" t="s">
        <v>22831</v>
      </c>
      <c r="F9324" s="31">
        <v>43103.658506944441</v>
      </c>
      <c r="G9324" s="31">
        <v>43115</v>
      </c>
      <c r="H9324" s="31">
        <v>43480</v>
      </c>
      <c r="I9324" s="31">
        <v>43133</v>
      </c>
      <c r="J9324" s="22" t="s">
        <v>73</v>
      </c>
      <c r="K9324" s="32" t="s">
        <v>95</v>
      </c>
      <c r="L9324" s="32" t="s">
        <v>22832</v>
      </c>
      <c r="N9324" s="24">
        <v>2638.52</v>
      </c>
      <c r="O9324" s="24">
        <v>0</v>
      </c>
      <c r="P9324" s="32" t="s">
        <v>8971</v>
      </c>
      <c r="Q9324" s="43" t="s">
        <v>8972</v>
      </c>
      <c r="R9324" s="43" t="s">
        <v>78</v>
      </c>
      <c r="S9324" s="47">
        <v>5</v>
      </c>
    </row>
    <row r="9325" spans="1:19" ht="12.75">
      <c r="A9325" s="22" t="s">
        <v>60</v>
      </c>
      <c r="B9325" s="22" t="s">
        <v>22447</v>
      </c>
      <c r="C9325" s="22" t="s">
        <v>69</v>
      </c>
      <c r="D9325" s="22" t="s">
        <v>61</v>
      </c>
      <c r="E9325" s="22" t="s">
        <v>22833</v>
      </c>
      <c r="F9325" s="31">
        <v>43105.780995370369</v>
      </c>
      <c r="G9325" s="31">
        <v>43131</v>
      </c>
      <c r="H9325" s="31">
        <v>43496</v>
      </c>
      <c r="I9325" s="31">
        <v>43135</v>
      </c>
      <c r="J9325" s="22" t="s">
        <v>73</v>
      </c>
      <c r="K9325" s="32" t="s">
        <v>95</v>
      </c>
      <c r="L9325" s="32" t="s">
        <v>22834</v>
      </c>
      <c r="N9325" s="24">
        <v>294.96499999999997</v>
      </c>
      <c r="O9325" s="24">
        <v>0</v>
      </c>
      <c r="P9325" s="32" t="s">
        <v>967</v>
      </c>
      <c r="Q9325" s="43" t="s">
        <v>968</v>
      </c>
      <c r="R9325" s="43" t="s">
        <v>78</v>
      </c>
      <c r="S9325" s="47">
        <v>5</v>
      </c>
    </row>
    <row r="9326" spans="1:19" ht="12.75">
      <c r="A9326" s="22" t="s">
        <v>60</v>
      </c>
      <c r="B9326" s="22" t="s">
        <v>22645</v>
      </c>
      <c r="C9326" s="22" t="s">
        <v>69</v>
      </c>
      <c r="D9326" s="22" t="s">
        <v>61</v>
      </c>
      <c r="E9326" s="22" t="s">
        <v>22835</v>
      </c>
      <c r="F9326" s="31">
        <v>43117.978263888886</v>
      </c>
      <c r="G9326" s="31">
        <v>43112</v>
      </c>
      <c r="H9326" s="31">
        <v>43477</v>
      </c>
      <c r="I9326" s="31">
        <v>43147</v>
      </c>
      <c r="J9326" s="22" t="s">
        <v>145</v>
      </c>
      <c r="K9326" s="32" t="s">
        <v>89</v>
      </c>
      <c r="L9326" s="32" t="s">
        <v>22836</v>
      </c>
      <c r="M9326" s="32" t="s">
        <v>22837</v>
      </c>
      <c r="N9326" s="24">
        <v>0</v>
      </c>
      <c r="O9326" s="24">
        <v>0</v>
      </c>
      <c r="P9326" s="32" t="s">
        <v>975</v>
      </c>
      <c r="Q9326" s="43" t="s">
        <v>976</v>
      </c>
      <c r="R9326" s="43" t="s">
        <v>78</v>
      </c>
      <c r="S9326" s="47">
        <v>1</v>
      </c>
    </row>
    <row r="9327" spans="1:19" ht="12.75">
      <c r="A9327" s="22" t="s">
        <v>60</v>
      </c>
      <c r="B9327" s="22" t="s">
        <v>22645</v>
      </c>
      <c r="C9327" s="22" t="s">
        <v>69</v>
      </c>
      <c r="D9327" s="22" t="s">
        <v>61</v>
      </c>
      <c r="E9327" s="22" t="s">
        <v>22838</v>
      </c>
      <c r="F9327" s="31">
        <v>43123.708090277774</v>
      </c>
      <c r="G9327" s="31">
        <v>43132</v>
      </c>
      <c r="H9327" s="31">
        <v>43496</v>
      </c>
      <c r="I9327" s="31">
        <v>43153</v>
      </c>
      <c r="J9327" s="22" t="s">
        <v>73</v>
      </c>
      <c r="K9327" s="32" t="s">
        <v>74</v>
      </c>
      <c r="L9327" s="32" t="s">
        <v>22839</v>
      </c>
      <c r="N9327" s="24">
        <v>2157.6819999999998</v>
      </c>
      <c r="O9327" s="24">
        <v>2597.98</v>
      </c>
      <c r="P9327" s="32" t="s">
        <v>176</v>
      </c>
      <c r="Q9327" s="43" t="s">
        <v>177</v>
      </c>
      <c r="R9327" s="43" t="s">
        <v>78</v>
      </c>
      <c r="S9327" s="47">
        <v>5</v>
      </c>
    </row>
    <row r="9328" spans="1:19" ht="12.75">
      <c r="A9328" s="22" t="s">
        <v>60</v>
      </c>
      <c r="B9328" s="22" t="s">
        <v>22453</v>
      </c>
      <c r="C9328" s="22" t="s">
        <v>69</v>
      </c>
      <c r="D9328" s="22" t="s">
        <v>61</v>
      </c>
      <c r="E9328" s="22" t="s">
        <v>22840</v>
      </c>
      <c r="F9328" s="31">
        <v>43129.651909722219</v>
      </c>
      <c r="G9328" s="31">
        <v>43134</v>
      </c>
      <c r="H9328" s="31">
        <v>43499</v>
      </c>
      <c r="I9328" s="31">
        <v>43159</v>
      </c>
      <c r="J9328" s="22" t="s">
        <v>73</v>
      </c>
      <c r="K9328" s="32" t="s">
        <v>89</v>
      </c>
      <c r="L9328" s="32" t="s">
        <v>22841</v>
      </c>
      <c r="M9328" s="32" t="s">
        <v>22842</v>
      </c>
      <c r="N9328" s="24">
        <v>2411.225</v>
      </c>
      <c r="O9328" s="24">
        <v>2715.8049999999998</v>
      </c>
      <c r="P9328" s="32" t="s">
        <v>279</v>
      </c>
      <c r="Q9328" s="43" t="s">
        <v>280</v>
      </c>
      <c r="R9328" s="43" t="s">
        <v>78</v>
      </c>
      <c r="S9328" s="47">
        <v>5</v>
      </c>
    </row>
    <row r="9329" spans="1:19" ht="12.75">
      <c r="A9329" s="22" t="s">
        <v>60</v>
      </c>
      <c r="B9329" s="22" t="s">
        <v>22462</v>
      </c>
      <c r="C9329" s="22" t="s">
        <v>69</v>
      </c>
      <c r="D9329" s="22" t="s">
        <v>61</v>
      </c>
      <c r="E9329" s="22" t="s">
        <v>22843</v>
      </c>
      <c r="F9329" s="31">
        <v>43131.549699074072</v>
      </c>
      <c r="G9329" s="31">
        <v>43131</v>
      </c>
      <c r="H9329" s="31">
        <v>43496</v>
      </c>
      <c r="I9329" s="31">
        <v>43161</v>
      </c>
      <c r="J9329" s="22" t="s">
        <v>73</v>
      </c>
      <c r="K9329" s="32" t="s">
        <v>95</v>
      </c>
      <c r="L9329" s="32" t="s">
        <v>22844</v>
      </c>
      <c r="N9329" s="24">
        <v>2270.17</v>
      </c>
      <c r="O9329" s="24">
        <v>0</v>
      </c>
      <c r="P9329" s="32" t="s">
        <v>341</v>
      </c>
      <c r="Q9329" s="43" t="s">
        <v>342</v>
      </c>
      <c r="R9329" s="43" t="s">
        <v>78</v>
      </c>
      <c r="S9329" s="47">
        <v>5</v>
      </c>
    </row>
    <row r="9330" spans="1:19" ht="12.75">
      <c r="A9330" s="22" t="s">
        <v>60</v>
      </c>
      <c r="B9330" s="22" t="s">
        <v>22470</v>
      </c>
      <c r="C9330" s="22" t="s">
        <v>69</v>
      </c>
      <c r="D9330" s="22" t="s">
        <v>61</v>
      </c>
      <c r="E9330" s="22" t="s">
        <v>22845</v>
      </c>
      <c r="F9330" s="31">
        <v>43116.581886574073</v>
      </c>
      <c r="G9330" s="31">
        <v>43131</v>
      </c>
      <c r="H9330" s="31">
        <v>43496</v>
      </c>
      <c r="I9330" s="31">
        <v>43146</v>
      </c>
      <c r="J9330" s="22" t="s">
        <v>73</v>
      </c>
      <c r="K9330" s="32" t="s">
        <v>119</v>
      </c>
      <c r="L9330" s="32" t="s">
        <v>22846</v>
      </c>
      <c r="N9330" s="24">
        <v>1759.2725</v>
      </c>
      <c r="O9330" s="24">
        <v>1184.96</v>
      </c>
      <c r="P9330" s="32" t="s">
        <v>4477</v>
      </c>
      <c r="Q9330" s="43" t="s">
        <v>4478</v>
      </c>
      <c r="R9330" s="43" t="s">
        <v>78</v>
      </c>
      <c r="S9330" s="47">
        <v>5</v>
      </c>
    </row>
    <row r="9331" spans="1:19" ht="12.75">
      <c r="A9331" s="22" t="s">
        <v>60</v>
      </c>
      <c r="B9331" s="22" t="s">
        <v>22473</v>
      </c>
      <c r="C9331" s="22" t="s">
        <v>69</v>
      </c>
      <c r="D9331" s="22" t="s">
        <v>61</v>
      </c>
      <c r="E9331" s="22" t="s">
        <v>22847</v>
      </c>
      <c r="F9331" s="31">
        <v>43112.774085648147</v>
      </c>
      <c r="G9331" s="31">
        <v>43164</v>
      </c>
      <c r="H9331" s="31">
        <v>43524</v>
      </c>
      <c r="I9331" s="31">
        <v>43142</v>
      </c>
      <c r="J9331" s="22" t="s">
        <v>73</v>
      </c>
      <c r="K9331" s="32" t="s">
        <v>74</v>
      </c>
      <c r="L9331" s="32" t="s">
        <v>22848</v>
      </c>
      <c r="N9331" s="24">
        <v>670.88</v>
      </c>
      <c r="O9331" s="24">
        <v>902.26</v>
      </c>
      <c r="P9331" s="32" t="s">
        <v>132</v>
      </c>
      <c r="Q9331" s="43" t="s">
        <v>133</v>
      </c>
      <c r="R9331" s="43" t="s">
        <v>78</v>
      </c>
      <c r="S9331" s="47">
        <v>5</v>
      </c>
    </row>
    <row r="9332" spans="1:19" ht="12.75">
      <c r="A9332" s="22" t="s">
        <v>60</v>
      </c>
      <c r="B9332" s="22" t="s">
        <v>22435</v>
      </c>
      <c r="C9332" s="22" t="s">
        <v>69</v>
      </c>
      <c r="D9332" s="22" t="s">
        <v>61</v>
      </c>
      <c r="E9332" s="22" t="s">
        <v>22849</v>
      </c>
      <c r="F9332" s="31">
        <v>43130.699502314812</v>
      </c>
      <c r="G9332" s="31">
        <v>43151</v>
      </c>
      <c r="H9332" s="31">
        <v>43516</v>
      </c>
      <c r="I9332" s="31">
        <v>43190.696643518517</v>
      </c>
      <c r="J9332" s="22" t="s">
        <v>73</v>
      </c>
      <c r="K9332" s="32" t="s">
        <v>95</v>
      </c>
      <c r="L9332" s="32" t="s">
        <v>22850</v>
      </c>
      <c r="N9332" s="24">
        <v>554.38</v>
      </c>
      <c r="O9332" s="24">
        <v>0</v>
      </c>
      <c r="P9332" s="32" t="s">
        <v>3132</v>
      </c>
      <c r="Q9332" s="43" t="s">
        <v>3133</v>
      </c>
      <c r="R9332" s="43" t="s">
        <v>78</v>
      </c>
      <c r="S9332" s="47">
        <v>5</v>
      </c>
    </row>
    <row r="9333" spans="1:19" ht="12.75">
      <c r="A9333" s="22" t="s">
        <v>60</v>
      </c>
      <c r="B9333" s="22" t="s">
        <v>22435</v>
      </c>
      <c r="C9333" s="22" t="s">
        <v>69</v>
      </c>
      <c r="D9333" s="22" t="s">
        <v>61</v>
      </c>
      <c r="E9333" s="22" t="s">
        <v>22851</v>
      </c>
      <c r="F9333" s="31">
        <v>43103.704456018517</v>
      </c>
      <c r="G9333" s="31">
        <v>43131</v>
      </c>
      <c r="H9333" s="31">
        <v>43496</v>
      </c>
      <c r="I9333" s="31">
        <v>43133.683182870365</v>
      </c>
      <c r="J9333" s="22" t="s">
        <v>73</v>
      </c>
      <c r="K9333" s="32" t="s">
        <v>119</v>
      </c>
      <c r="L9333" s="32" t="s">
        <v>22852</v>
      </c>
      <c r="N9333" s="24">
        <v>1125.982</v>
      </c>
      <c r="O9333" s="24">
        <v>937.16</v>
      </c>
      <c r="P9333" s="32" t="s">
        <v>3830</v>
      </c>
      <c r="Q9333" s="43" t="s">
        <v>3831</v>
      </c>
      <c r="R9333" s="43" t="s">
        <v>78</v>
      </c>
      <c r="S9333" s="47">
        <v>5</v>
      </c>
    </row>
    <row r="9334" spans="1:19" ht="12.75">
      <c r="A9334" s="22" t="s">
        <v>60</v>
      </c>
      <c r="B9334" s="22" t="s">
        <v>22638</v>
      </c>
      <c r="C9334" s="22" t="s">
        <v>69</v>
      </c>
      <c r="D9334" s="22" t="s">
        <v>61</v>
      </c>
      <c r="E9334" s="22" t="s">
        <v>22853</v>
      </c>
      <c r="F9334" s="31">
        <v>43118.745254629626</v>
      </c>
      <c r="G9334" s="31">
        <v>43130</v>
      </c>
      <c r="H9334" s="31">
        <v>43495</v>
      </c>
      <c r="I9334" s="31">
        <v>43148</v>
      </c>
      <c r="J9334" s="22" t="s">
        <v>73</v>
      </c>
      <c r="K9334" s="32" t="s">
        <v>95</v>
      </c>
      <c r="L9334" s="32" t="s">
        <v>22854</v>
      </c>
      <c r="N9334" s="24">
        <v>2188.17</v>
      </c>
      <c r="O9334" s="24">
        <v>0</v>
      </c>
      <c r="P9334" s="32" t="s">
        <v>3988</v>
      </c>
      <c r="Q9334" s="43" t="s">
        <v>3989</v>
      </c>
      <c r="R9334" s="43" t="s">
        <v>78</v>
      </c>
      <c r="S9334" s="47">
        <v>5</v>
      </c>
    </row>
    <row r="9335" spans="1:19" ht="12.75">
      <c r="A9335" s="22" t="s">
        <v>60</v>
      </c>
      <c r="B9335" s="22" t="s">
        <v>22435</v>
      </c>
      <c r="C9335" s="22" t="s">
        <v>69</v>
      </c>
      <c r="D9335" s="22" t="s">
        <v>61</v>
      </c>
      <c r="E9335" s="22" t="s">
        <v>22855</v>
      </c>
      <c r="F9335" s="31">
        <v>43117.430833333332</v>
      </c>
      <c r="G9335" s="31">
        <v>43149</v>
      </c>
      <c r="H9335" s="31">
        <v>43514</v>
      </c>
      <c r="I9335" s="31">
        <v>43177.430034722223</v>
      </c>
      <c r="J9335" s="22" t="s">
        <v>73</v>
      </c>
      <c r="K9335" s="32" t="s">
        <v>95</v>
      </c>
      <c r="L9335" s="32" t="s">
        <v>22856</v>
      </c>
      <c r="N9335" s="24">
        <v>0</v>
      </c>
      <c r="O9335" s="24">
        <v>0</v>
      </c>
      <c r="P9335" s="32" t="s">
        <v>22857</v>
      </c>
      <c r="Q9335" s="43" t="s">
        <v>22858</v>
      </c>
      <c r="R9335" s="43" t="s">
        <v>78</v>
      </c>
      <c r="S9335" s="47">
        <v>4</v>
      </c>
    </row>
    <row r="9336" spans="1:19" ht="12.75">
      <c r="A9336" s="22" t="s">
        <v>60</v>
      </c>
      <c r="B9336" s="22" t="s">
        <v>22548</v>
      </c>
      <c r="C9336" s="22" t="s">
        <v>69</v>
      </c>
      <c r="D9336" s="22" t="s">
        <v>61</v>
      </c>
      <c r="E9336" s="22" t="s">
        <v>22859</v>
      </c>
      <c r="F9336" s="31">
        <v>43115.584780092591</v>
      </c>
      <c r="G9336" s="31">
        <v>43138</v>
      </c>
      <c r="H9336" s="31">
        <v>43503</v>
      </c>
      <c r="I9336" s="31">
        <v>43145</v>
      </c>
      <c r="J9336" s="22" t="s">
        <v>73</v>
      </c>
      <c r="K9336" s="32" t="s">
        <v>74</v>
      </c>
      <c r="L9336" s="32" t="s">
        <v>22860</v>
      </c>
      <c r="N9336" s="24">
        <v>250.0975</v>
      </c>
      <c r="O9336" s="24">
        <v>447.48</v>
      </c>
      <c r="P9336" s="32" t="s">
        <v>140</v>
      </c>
      <c r="Q9336" s="43" t="s">
        <v>141</v>
      </c>
      <c r="R9336" s="43" t="s">
        <v>78</v>
      </c>
      <c r="S9336" s="47">
        <v>4</v>
      </c>
    </row>
    <row r="9337" spans="1:19" ht="12.75">
      <c r="A9337" s="22" t="s">
        <v>60</v>
      </c>
      <c r="B9337" s="22" t="s">
        <v>22462</v>
      </c>
      <c r="C9337" s="22" t="s">
        <v>69</v>
      </c>
      <c r="D9337" s="22" t="s">
        <v>61</v>
      </c>
      <c r="E9337" s="22" t="s">
        <v>22861</v>
      </c>
      <c r="F9337" s="31">
        <v>43101.084328703699</v>
      </c>
      <c r="G9337" s="31">
        <v>43136</v>
      </c>
      <c r="H9337" s="31">
        <v>43501</v>
      </c>
      <c r="I9337" s="31">
        <v>43161.084328703699</v>
      </c>
      <c r="J9337" s="22" t="s">
        <v>118</v>
      </c>
      <c r="K9337" s="32" t="s">
        <v>119</v>
      </c>
      <c r="L9337" s="32" t="s">
        <v>22862</v>
      </c>
      <c r="N9337" s="24">
        <v>5858.79</v>
      </c>
      <c r="O9337" s="24">
        <v>5858.79</v>
      </c>
      <c r="P9337" s="32" t="s">
        <v>489</v>
      </c>
      <c r="Q9337" s="43" t="s">
        <v>490</v>
      </c>
      <c r="R9337" s="43" t="s">
        <v>78</v>
      </c>
      <c r="S9337" s="47">
        <v>1</v>
      </c>
    </row>
    <row r="9338" spans="1:19" ht="12.75">
      <c r="A9338" s="22" t="s">
        <v>60</v>
      </c>
      <c r="B9338" s="22" t="s">
        <v>22435</v>
      </c>
      <c r="C9338" s="22" t="s">
        <v>69</v>
      </c>
      <c r="D9338" s="22" t="s">
        <v>61</v>
      </c>
      <c r="E9338" s="22" t="s">
        <v>22863</v>
      </c>
      <c r="F9338" s="31">
        <v>43119.676469907405</v>
      </c>
      <c r="G9338" s="31">
        <v>43132</v>
      </c>
      <c r="H9338" s="31">
        <v>43497</v>
      </c>
      <c r="I9338" s="31">
        <v>43149.675081018519</v>
      </c>
      <c r="J9338" s="22" t="s">
        <v>73</v>
      </c>
      <c r="K9338" s="32" t="s">
        <v>74</v>
      </c>
      <c r="L9338" s="32" t="s">
        <v>22864</v>
      </c>
      <c r="N9338" s="24">
        <v>704.85119999999995</v>
      </c>
      <c r="O9338" s="24">
        <v>683.56</v>
      </c>
      <c r="P9338" s="32" t="s">
        <v>180</v>
      </c>
      <c r="Q9338" s="43" t="s">
        <v>181</v>
      </c>
      <c r="R9338" s="43" t="s">
        <v>78</v>
      </c>
      <c r="S9338" s="47">
        <v>5</v>
      </c>
    </row>
    <row r="9339" spans="1:19" ht="12.75">
      <c r="A9339" s="22" t="s">
        <v>60</v>
      </c>
      <c r="B9339" s="22" t="s">
        <v>22865</v>
      </c>
      <c r="C9339" s="22" t="s">
        <v>69</v>
      </c>
      <c r="D9339" s="22" t="s">
        <v>61</v>
      </c>
      <c r="E9339" s="22" t="s">
        <v>22866</v>
      </c>
      <c r="F9339" s="31">
        <v>43129.70103009259</v>
      </c>
      <c r="G9339" s="31">
        <v>43159</v>
      </c>
      <c r="H9339" s="31">
        <v>43524</v>
      </c>
      <c r="I9339" s="31">
        <v>43159</v>
      </c>
      <c r="J9339" s="22" t="s">
        <v>73</v>
      </c>
      <c r="K9339" s="32" t="s">
        <v>95</v>
      </c>
      <c r="L9339" s="32" t="s">
        <v>22867</v>
      </c>
      <c r="N9339" s="24">
        <v>1515.345</v>
      </c>
      <c r="O9339" s="24">
        <v>0</v>
      </c>
      <c r="P9339" s="32" t="s">
        <v>10507</v>
      </c>
      <c r="Q9339" s="43" t="s">
        <v>10508</v>
      </c>
      <c r="R9339" s="43" t="s">
        <v>78</v>
      </c>
      <c r="S9339" s="47">
        <v>5</v>
      </c>
    </row>
    <row r="9340" spans="1:19" ht="12.75">
      <c r="A9340" s="22" t="s">
        <v>60</v>
      </c>
      <c r="B9340" s="22" t="s">
        <v>22538</v>
      </c>
      <c r="C9340" s="22" t="s">
        <v>69</v>
      </c>
      <c r="D9340" s="22" t="s">
        <v>61</v>
      </c>
      <c r="E9340" s="22" t="s">
        <v>22868</v>
      </c>
      <c r="F9340" s="31">
        <v>43130.085081018515</v>
      </c>
      <c r="G9340" s="31">
        <v>43165</v>
      </c>
      <c r="H9340" s="31">
        <v>43530</v>
      </c>
      <c r="I9340" s="31">
        <v>43190.085081018515</v>
      </c>
      <c r="J9340" s="22" t="s">
        <v>118</v>
      </c>
      <c r="K9340" s="32" t="s">
        <v>119</v>
      </c>
      <c r="L9340" s="32" t="s">
        <v>22869</v>
      </c>
      <c r="N9340" s="24">
        <v>1262.4300000000001</v>
      </c>
      <c r="O9340" s="24">
        <v>1262.4300000000001</v>
      </c>
      <c r="P9340" s="32" t="s">
        <v>9838</v>
      </c>
      <c r="Q9340" s="43" t="s">
        <v>9839</v>
      </c>
      <c r="R9340" s="43" t="s">
        <v>78</v>
      </c>
      <c r="S9340" s="47">
        <v>1</v>
      </c>
    </row>
    <row r="9341" spans="1:19" ht="12.75">
      <c r="A9341" s="22" t="s">
        <v>60</v>
      </c>
      <c r="B9341" s="22" t="s">
        <v>22440</v>
      </c>
      <c r="C9341" s="22" t="s">
        <v>69</v>
      </c>
      <c r="D9341" s="22" t="s">
        <v>61</v>
      </c>
      <c r="E9341" s="22" t="s">
        <v>22870</v>
      </c>
      <c r="F9341" s="31">
        <v>43119.677152777775</v>
      </c>
      <c r="G9341" s="31">
        <v>43146</v>
      </c>
      <c r="H9341" s="31">
        <v>43511</v>
      </c>
      <c r="I9341" s="31">
        <v>43149</v>
      </c>
      <c r="J9341" s="22" t="s">
        <v>73</v>
      </c>
      <c r="K9341" s="32" t="s">
        <v>95</v>
      </c>
      <c r="L9341" s="32" t="s">
        <v>22871</v>
      </c>
      <c r="N9341" s="24">
        <v>878.25400000000002</v>
      </c>
      <c r="O9341" s="24">
        <v>0</v>
      </c>
      <c r="P9341" s="32" t="s">
        <v>9645</v>
      </c>
      <c r="Q9341" s="43" t="s">
        <v>9646</v>
      </c>
      <c r="R9341" s="43" t="s">
        <v>78</v>
      </c>
      <c r="S9341" s="47">
        <v>4</v>
      </c>
    </row>
    <row r="9342" spans="1:19" ht="12.75">
      <c r="A9342" s="22" t="s">
        <v>60</v>
      </c>
      <c r="B9342" s="22" t="s">
        <v>22453</v>
      </c>
      <c r="C9342" s="22" t="s">
        <v>69</v>
      </c>
      <c r="D9342" s="22" t="s">
        <v>61</v>
      </c>
      <c r="E9342" s="22" t="s">
        <v>22872</v>
      </c>
      <c r="F9342" s="31">
        <v>43118.449930555551</v>
      </c>
      <c r="G9342" s="31">
        <v>43131</v>
      </c>
      <c r="H9342" s="31">
        <v>43496</v>
      </c>
      <c r="I9342" s="31">
        <v>43148</v>
      </c>
      <c r="J9342" s="22" t="s">
        <v>73</v>
      </c>
      <c r="K9342" s="32" t="s">
        <v>119</v>
      </c>
      <c r="L9342" s="32" t="s">
        <v>22873</v>
      </c>
      <c r="N9342" s="24">
        <v>2394.1532999999999</v>
      </c>
      <c r="O9342" s="24">
        <v>1642.98</v>
      </c>
      <c r="P9342" s="32" t="s">
        <v>150</v>
      </c>
      <c r="Q9342" s="43" t="s">
        <v>151</v>
      </c>
      <c r="R9342" s="43" t="s">
        <v>78</v>
      </c>
      <c r="S9342" s="47">
        <v>4</v>
      </c>
    </row>
    <row r="9343" spans="1:19" ht="12.75">
      <c r="A9343" s="22" t="s">
        <v>60</v>
      </c>
      <c r="B9343" s="22" t="s">
        <v>22447</v>
      </c>
      <c r="C9343" s="22" t="s">
        <v>69</v>
      </c>
      <c r="D9343" s="22" t="s">
        <v>61</v>
      </c>
      <c r="E9343" s="22" t="s">
        <v>22874</v>
      </c>
      <c r="F9343" s="31">
        <v>43115.831284722219</v>
      </c>
      <c r="G9343" s="31">
        <v>43115</v>
      </c>
      <c r="H9343" s="31">
        <v>43480</v>
      </c>
      <c r="I9343" s="31">
        <v>43145</v>
      </c>
      <c r="J9343" s="22" t="s">
        <v>73</v>
      </c>
      <c r="K9343" s="32" t="s">
        <v>95</v>
      </c>
      <c r="L9343" s="32" t="s">
        <v>22875</v>
      </c>
      <c r="N9343" s="24">
        <v>7752.9049999999997</v>
      </c>
      <c r="O9343" s="24">
        <v>0</v>
      </c>
      <c r="P9343" s="32" t="s">
        <v>286</v>
      </c>
      <c r="Q9343" s="43" t="s">
        <v>287</v>
      </c>
      <c r="R9343" s="43" t="s">
        <v>78</v>
      </c>
      <c r="S9343" s="47">
        <v>5</v>
      </c>
    </row>
    <row r="9344" spans="1:19" ht="12.75">
      <c r="A9344" s="22" t="s">
        <v>60</v>
      </c>
      <c r="B9344" s="22" t="s">
        <v>22487</v>
      </c>
      <c r="C9344" s="22" t="s">
        <v>69</v>
      </c>
      <c r="D9344" s="22" t="s">
        <v>61</v>
      </c>
      <c r="E9344" s="22" t="s">
        <v>22876</v>
      </c>
      <c r="F9344" s="31">
        <v>43112.797847222224</v>
      </c>
      <c r="G9344" s="31">
        <v>43116</v>
      </c>
      <c r="H9344" s="31">
        <v>43481</v>
      </c>
      <c r="I9344" s="31">
        <v>43142</v>
      </c>
      <c r="J9344" s="22" t="s">
        <v>73</v>
      </c>
      <c r="K9344" s="32" t="s">
        <v>95</v>
      </c>
      <c r="L9344" s="32" t="s">
        <v>22877</v>
      </c>
      <c r="N9344" s="24">
        <v>338.95</v>
      </c>
      <c r="O9344" s="24">
        <v>0</v>
      </c>
      <c r="P9344" s="32" t="s">
        <v>5478</v>
      </c>
      <c r="Q9344" s="43" t="s">
        <v>5479</v>
      </c>
      <c r="R9344" s="43" t="s">
        <v>78</v>
      </c>
      <c r="S9344" s="47">
        <v>5</v>
      </c>
    </row>
    <row r="9345" spans="1:19" ht="12.75">
      <c r="A9345" s="22" t="s">
        <v>60</v>
      </c>
      <c r="B9345" s="22" t="s">
        <v>22440</v>
      </c>
      <c r="C9345" s="22" t="s">
        <v>69</v>
      </c>
      <c r="D9345" s="22" t="s">
        <v>61</v>
      </c>
      <c r="E9345" s="22" t="s">
        <v>22878</v>
      </c>
      <c r="F9345" s="31">
        <v>43116.770810185182</v>
      </c>
      <c r="G9345" s="31">
        <v>43131</v>
      </c>
      <c r="H9345" s="31">
        <v>43496</v>
      </c>
      <c r="I9345" s="31">
        <v>43146</v>
      </c>
      <c r="J9345" s="22" t="s">
        <v>73</v>
      </c>
      <c r="K9345" s="32" t="s">
        <v>119</v>
      </c>
      <c r="L9345" s="32" t="s">
        <v>22879</v>
      </c>
      <c r="N9345" s="24">
        <v>880.7575</v>
      </c>
      <c r="O9345" s="24">
        <v>779.96</v>
      </c>
      <c r="P9345" s="32" t="s">
        <v>132</v>
      </c>
      <c r="Q9345" s="43" t="s">
        <v>133</v>
      </c>
      <c r="R9345" s="43" t="s">
        <v>78</v>
      </c>
      <c r="S9345" s="47">
        <v>5</v>
      </c>
    </row>
    <row r="9346" spans="1:19" ht="12.75">
      <c r="A9346" s="22" t="s">
        <v>60</v>
      </c>
      <c r="B9346" s="22" t="s">
        <v>22470</v>
      </c>
      <c r="C9346" s="22" t="s">
        <v>69</v>
      </c>
      <c r="D9346" s="22" t="s">
        <v>61</v>
      </c>
      <c r="E9346" s="22" t="s">
        <v>22880</v>
      </c>
      <c r="F9346" s="31">
        <v>43124.774131944439</v>
      </c>
      <c r="G9346" s="31">
        <v>43125</v>
      </c>
      <c r="H9346" s="31">
        <v>43490</v>
      </c>
      <c r="I9346" s="31">
        <v>43154</v>
      </c>
      <c r="J9346" s="22" t="s">
        <v>73</v>
      </c>
      <c r="K9346" s="32" t="s">
        <v>95</v>
      </c>
      <c r="L9346" s="32" t="s">
        <v>22881</v>
      </c>
      <c r="N9346" s="24">
        <v>11285.50</v>
      </c>
      <c r="O9346" s="24">
        <v>0</v>
      </c>
      <c r="P9346" s="32" t="s">
        <v>302</v>
      </c>
      <c r="Q9346" s="43" t="s">
        <v>303</v>
      </c>
      <c r="R9346" s="43" t="s">
        <v>78</v>
      </c>
      <c r="S9346" s="47">
        <v>5</v>
      </c>
    </row>
    <row r="9347" spans="1:19" ht="12.75">
      <c r="A9347" s="22" t="s">
        <v>60</v>
      </c>
      <c r="B9347" s="22" t="s">
        <v>22462</v>
      </c>
      <c r="C9347" s="22" t="s">
        <v>69</v>
      </c>
      <c r="D9347" s="22" t="s">
        <v>61</v>
      </c>
      <c r="E9347" s="22" t="s">
        <v>22882</v>
      </c>
      <c r="F9347" s="31">
        <v>43124.092638888884</v>
      </c>
      <c r="G9347" s="31">
        <v>43159</v>
      </c>
      <c r="H9347" s="31">
        <v>43524</v>
      </c>
      <c r="I9347" s="31">
        <v>43184.092638888884</v>
      </c>
      <c r="J9347" s="22" t="s">
        <v>118</v>
      </c>
      <c r="K9347" s="32" t="s">
        <v>119</v>
      </c>
      <c r="L9347" s="32" t="s">
        <v>22883</v>
      </c>
      <c r="N9347" s="24">
        <v>4859.1000000000004</v>
      </c>
      <c r="O9347" s="24">
        <v>4859.1000000000004</v>
      </c>
      <c r="P9347" s="32" t="s">
        <v>5160</v>
      </c>
      <c r="Q9347" s="43" t="s">
        <v>5161</v>
      </c>
      <c r="R9347" s="43" t="s">
        <v>78</v>
      </c>
      <c r="S9347" s="47">
        <v>1</v>
      </c>
    </row>
    <row r="9348" spans="1:19" ht="12.75">
      <c r="A9348" s="22" t="s">
        <v>60</v>
      </c>
      <c r="B9348" s="22" t="s">
        <v>22487</v>
      </c>
      <c r="C9348" s="22" t="s">
        <v>69</v>
      </c>
      <c r="D9348" s="22" t="s">
        <v>61</v>
      </c>
      <c r="E9348" s="22" t="s">
        <v>22884</v>
      </c>
      <c r="F9348" s="31">
        <v>43108.739652777775</v>
      </c>
      <c r="G9348" s="31">
        <v>43110</v>
      </c>
      <c r="H9348" s="31">
        <v>43465</v>
      </c>
      <c r="I9348" s="31">
        <v>43138</v>
      </c>
      <c r="J9348" s="22" t="s">
        <v>73</v>
      </c>
      <c r="K9348" s="32" t="s">
        <v>89</v>
      </c>
      <c r="L9348" s="32" t="s">
        <v>22885</v>
      </c>
      <c r="M9348" s="32" t="s">
        <v>22886</v>
      </c>
      <c r="N9348" s="24">
        <v>506.255</v>
      </c>
      <c r="O9348" s="24">
        <v>447.53</v>
      </c>
      <c r="P9348" s="32" t="s">
        <v>132</v>
      </c>
      <c r="Q9348" s="43" t="s">
        <v>133</v>
      </c>
      <c r="R9348" s="43" t="s">
        <v>78</v>
      </c>
      <c r="S9348" s="47">
        <v>5</v>
      </c>
    </row>
    <row r="9349" spans="1:19" ht="12.75">
      <c r="A9349" s="22" t="s">
        <v>60</v>
      </c>
      <c r="B9349" s="22" t="s">
        <v>22467</v>
      </c>
      <c r="C9349" s="22" t="s">
        <v>69</v>
      </c>
      <c r="D9349" s="22" t="s">
        <v>61</v>
      </c>
      <c r="E9349" s="22" t="s">
        <v>22887</v>
      </c>
      <c r="F9349" s="31">
        <v>43125.513055555552</v>
      </c>
      <c r="G9349" s="31">
        <v>43150</v>
      </c>
      <c r="H9349" s="31">
        <v>43511</v>
      </c>
      <c r="I9349" s="31">
        <v>43155</v>
      </c>
      <c r="J9349" s="22" t="s">
        <v>73</v>
      </c>
      <c r="K9349" s="32" t="s">
        <v>95</v>
      </c>
      <c r="L9349" s="32" t="s">
        <v>22888</v>
      </c>
      <c r="N9349" s="24">
        <v>1095.54</v>
      </c>
      <c r="O9349" s="24">
        <v>0</v>
      </c>
      <c r="P9349" s="32" t="s">
        <v>2584</v>
      </c>
      <c r="Q9349" s="43" t="s">
        <v>2585</v>
      </c>
      <c r="R9349" s="43" t="s">
        <v>78</v>
      </c>
      <c r="S9349" s="47">
        <v>5</v>
      </c>
    </row>
    <row r="9350" spans="1:19" ht="12.75">
      <c r="A9350" s="22" t="s">
        <v>60</v>
      </c>
      <c r="B9350" s="22" t="s">
        <v>22470</v>
      </c>
      <c r="C9350" s="22" t="s">
        <v>69</v>
      </c>
      <c r="D9350" s="22" t="s">
        <v>61</v>
      </c>
      <c r="E9350" s="22" t="s">
        <v>22889</v>
      </c>
      <c r="F9350" s="31">
        <v>43111.567719907405</v>
      </c>
      <c r="G9350" s="31">
        <v>43131</v>
      </c>
      <c r="H9350" s="31">
        <v>43496</v>
      </c>
      <c r="I9350" s="31">
        <v>43141</v>
      </c>
      <c r="J9350" s="22" t="s">
        <v>73</v>
      </c>
      <c r="K9350" s="32" t="s">
        <v>95</v>
      </c>
      <c r="L9350" s="32" t="s">
        <v>22890</v>
      </c>
      <c r="N9350" s="24">
        <v>3523.5324999999998</v>
      </c>
      <c r="O9350" s="24">
        <v>0</v>
      </c>
      <c r="P9350" s="32" t="s">
        <v>4388</v>
      </c>
      <c r="Q9350" s="43" t="s">
        <v>4389</v>
      </c>
      <c r="R9350" s="43" t="s">
        <v>78</v>
      </c>
      <c r="S9350" s="47">
        <v>5</v>
      </c>
    </row>
    <row r="9351" spans="1:19" ht="12.75">
      <c r="A9351" s="22" t="s">
        <v>60</v>
      </c>
      <c r="B9351" s="22" t="s">
        <v>22548</v>
      </c>
      <c r="C9351" s="22" t="s">
        <v>69</v>
      </c>
      <c r="D9351" s="22" t="s">
        <v>61</v>
      </c>
      <c r="E9351" s="22" t="s">
        <v>22891</v>
      </c>
      <c r="F9351" s="31">
        <v>43129.635196759256</v>
      </c>
      <c r="G9351" s="31">
        <v>43161</v>
      </c>
      <c r="H9351" s="31">
        <v>43526</v>
      </c>
      <c r="I9351" s="31">
        <v>43159</v>
      </c>
      <c r="J9351" s="22" t="s">
        <v>73</v>
      </c>
      <c r="K9351" s="32" t="s">
        <v>119</v>
      </c>
      <c r="L9351" s="32" t="s">
        <v>22892</v>
      </c>
      <c r="N9351" s="24">
        <v>1252.655</v>
      </c>
      <c r="O9351" s="24">
        <v>976.49</v>
      </c>
      <c r="P9351" s="32" t="s">
        <v>3494</v>
      </c>
      <c r="Q9351" s="43" t="s">
        <v>3495</v>
      </c>
      <c r="R9351" s="43" t="s">
        <v>78</v>
      </c>
      <c r="S9351" s="47">
        <v>4</v>
      </c>
    </row>
    <row r="9352" spans="1:19" ht="12.75">
      <c r="A9352" s="22" t="s">
        <v>60</v>
      </c>
      <c r="B9352" s="22" t="s">
        <v>22487</v>
      </c>
      <c r="C9352" s="22" t="s">
        <v>69</v>
      </c>
      <c r="D9352" s="22" t="s">
        <v>61</v>
      </c>
      <c r="E9352" s="22" t="s">
        <v>22893</v>
      </c>
      <c r="F9352" s="31">
        <v>43124.716435185182</v>
      </c>
      <c r="G9352" s="31">
        <v>43124</v>
      </c>
      <c r="H9352" s="31">
        <v>43489</v>
      </c>
      <c r="I9352" s="31">
        <v>43154</v>
      </c>
      <c r="J9352" s="22" t="s">
        <v>73</v>
      </c>
      <c r="K9352" s="32" t="s">
        <v>119</v>
      </c>
      <c r="L9352" s="32" t="s">
        <v>22894</v>
      </c>
      <c r="N9352" s="24">
        <v>591.78399999999999</v>
      </c>
      <c r="O9352" s="24">
        <v>394.61</v>
      </c>
      <c r="P9352" s="32" t="s">
        <v>266</v>
      </c>
      <c r="Q9352" s="43" t="s">
        <v>267</v>
      </c>
      <c r="R9352" s="43" t="s">
        <v>78</v>
      </c>
      <c r="S9352" s="47">
        <v>5</v>
      </c>
    </row>
    <row r="9353" spans="1:19" ht="12.75">
      <c r="A9353" s="22" t="s">
        <v>60</v>
      </c>
      <c r="B9353" s="22" t="s">
        <v>22678</v>
      </c>
      <c r="C9353" s="22" t="s">
        <v>69</v>
      </c>
      <c r="D9353" s="22" t="s">
        <v>61</v>
      </c>
      <c r="E9353" s="22" t="s">
        <v>22895</v>
      </c>
      <c r="F9353" s="31">
        <v>43125.088043981479</v>
      </c>
      <c r="G9353" s="31">
        <v>43160</v>
      </c>
      <c r="H9353" s="31">
        <v>43525</v>
      </c>
      <c r="I9353" s="31">
        <v>43185.088043981479</v>
      </c>
      <c r="J9353" s="22" t="s">
        <v>118</v>
      </c>
      <c r="K9353" s="32" t="s">
        <v>119</v>
      </c>
      <c r="L9353" s="32" t="s">
        <v>22896</v>
      </c>
      <c r="N9353" s="24">
        <v>4132.70</v>
      </c>
      <c r="O9353" s="24">
        <v>4132.70</v>
      </c>
      <c r="P9353" s="32" t="s">
        <v>4339</v>
      </c>
      <c r="Q9353" s="43" t="s">
        <v>4340</v>
      </c>
      <c r="R9353" s="43" t="s">
        <v>78</v>
      </c>
      <c r="S9353" s="47">
        <v>1</v>
      </c>
    </row>
    <row r="9354" spans="1:19" ht="12.75">
      <c r="A9354" s="22" t="s">
        <v>60</v>
      </c>
      <c r="B9354" s="22" t="s">
        <v>22435</v>
      </c>
      <c r="C9354" s="22" t="s">
        <v>69</v>
      </c>
      <c r="D9354" s="22" t="s">
        <v>61</v>
      </c>
      <c r="E9354" s="22" t="s">
        <v>22897</v>
      </c>
      <c r="F9354" s="31">
        <v>43109.468402777777</v>
      </c>
      <c r="G9354" s="31">
        <v>43131</v>
      </c>
      <c r="H9354" s="31">
        <v>43496</v>
      </c>
      <c r="I9354" s="31">
        <v>43139.45417824074</v>
      </c>
      <c r="J9354" s="22" t="s">
        <v>73</v>
      </c>
      <c r="K9354" s="32" t="s">
        <v>95</v>
      </c>
      <c r="L9354" s="32" t="s">
        <v>22898</v>
      </c>
      <c r="N9354" s="24">
        <v>8957.66</v>
      </c>
      <c r="O9354" s="24">
        <v>0</v>
      </c>
      <c r="P9354" s="32" t="s">
        <v>2847</v>
      </c>
      <c r="Q9354" s="43" t="s">
        <v>2848</v>
      </c>
      <c r="R9354" s="43" t="s">
        <v>78</v>
      </c>
      <c r="S9354" s="47">
        <v>4</v>
      </c>
    </row>
    <row r="9355" spans="1:19" ht="12.75">
      <c r="A9355" s="22" t="s">
        <v>60</v>
      </c>
      <c r="B9355" s="22" t="s">
        <v>22435</v>
      </c>
      <c r="C9355" s="22" t="s">
        <v>69</v>
      </c>
      <c r="D9355" s="22" t="s">
        <v>61</v>
      </c>
      <c r="E9355" s="22" t="s">
        <v>22899</v>
      </c>
      <c r="F9355" s="31">
        <v>43105.641435185185</v>
      </c>
      <c r="G9355" s="31">
        <v>43115</v>
      </c>
      <c r="H9355" s="31">
        <v>43480</v>
      </c>
      <c r="I9355" s="31">
        <v>43135.639305555553</v>
      </c>
      <c r="J9355" s="22" t="s">
        <v>73</v>
      </c>
      <c r="K9355" s="32" t="s">
        <v>119</v>
      </c>
      <c r="L9355" s="32" t="s">
        <v>22900</v>
      </c>
      <c r="N9355" s="24">
        <v>4882.76</v>
      </c>
      <c r="O9355" s="24">
        <v>4847.41</v>
      </c>
      <c r="P9355" s="32" t="s">
        <v>204</v>
      </c>
      <c r="Q9355" s="43" t="s">
        <v>205</v>
      </c>
      <c r="R9355" s="43" t="s">
        <v>78</v>
      </c>
      <c r="S9355" s="47">
        <v>5</v>
      </c>
    </row>
    <row r="9356" spans="1:19" ht="12.75">
      <c r="A9356" s="22" t="s">
        <v>60</v>
      </c>
      <c r="B9356" s="22" t="s">
        <v>22453</v>
      </c>
      <c r="C9356" s="22" t="s">
        <v>69</v>
      </c>
      <c r="D9356" s="22" t="s">
        <v>61</v>
      </c>
      <c r="E9356" s="22" t="s">
        <v>22901</v>
      </c>
      <c r="F9356" s="31">
        <v>43119.591921296298</v>
      </c>
      <c r="G9356" s="31">
        <v>43136</v>
      </c>
      <c r="H9356" s="31">
        <v>43495</v>
      </c>
      <c r="I9356" s="31">
        <v>43149</v>
      </c>
      <c r="J9356" s="22" t="s">
        <v>73</v>
      </c>
      <c r="K9356" s="32" t="s">
        <v>108</v>
      </c>
      <c r="L9356" s="32" t="s">
        <v>22902</v>
      </c>
      <c r="N9356" s="24">
        <v>0</v>
      </c>
      <c r="O9356" s="24">
        <v>0</v>
      </c>
      <c r="P9356" s="32" t="s">
        <v>1095</v>
      </c>
      <c r="Q9356" s="43" t="s">
        <v>1096</v>
      </c>
      <c r="R9356" s="43" t="s">
        <v>112</v>
      </c>
      <c r="S9356" s="47">
        <v>4</v>
      </c>
    </row>
    <row r="9357" spans="1:19" ht="12.75">
      <c r="A9357" s="22" t="s">
        <v>60</v>
      </c>
      <c r="B9357" s="22" t="s">
        <v>22538</v>
      </c>
      <c r="C9357" s="22" t="s">
        <v>69</v>
      </c>
      <c r="D9357" s="22" t="s">
        <v>61</v>
      </c>
      <c r="E9357" s="22" t="s">
        <v>22903</v>
      </c>
      <c r="F9357" s="31">
        <v>43104.265289351853</v>
      </c>
      <c r="G9357" s="31">
        <v>43146</v>
      </c>
      <c r="H9357" s="31">
        <v>43511</v>
      </c>
      <c r="I9357" s="31">
        <v>43164.265289351853</v>
      </c>
      <c r="J9357" s="22" t="s">
        <v>73</v>
      </c>
      <c r="K9357" s="32" t="s">
        <v>74</v>
      </c>
      <c r="L9357" s="32" t="s">
        <v>22904</v>
      </c>
      <c r="N9357" s="24">
        <v>1253.8599999999999</v>
      </c>
      <c r="O9357" s="24">
        <v>0</v>
      </c>
      <c r="P9357" s="32" t="s">
        <v>327</v>
      </c>
      <c r="Q9357" s="43" t="s">
        <v>328</v>
      </c>
      <c r="R9357" s="43" t="s">
        <v>78</v>
      </c>
      <c r="S9357" s="47">
        <v>5</v>
      </c>
    </row>
    <row r="9358" spans="1:19" ht="12.75">
      <c r="A9358" s="22" t="s">
        <v>60</v>
      </c>
      <c r="B9358" s="22" t="s">
        <v>22548</v>
      </c>
      <c r="C9358" s="22" t="s">
        <v>69</v>
      </c>
      <c r="D9358" s="22" t="s">
        <v>61</v>
      </c>
      <c r="E9358" s="22" t="s">
        <v>22905</v>
      </c>
      <c r="F9358" s="31">
        <v>43131.774560185186</v>
      </c>
      <c r="G9358" s="31">
        <v>43142</v>
      </c>
      <c r="H9358" s="31">
        <v>43507</v>
      </c>
      <c r="I9358" s="31">
        <v>43161</v>
      </c>
      <c r="J9358" s="22" t="s">
        <v>73</v>
      </c>
      <c r="K9358" s="32" t="s">
        <v>119</v>
      </c>
      <c r="L9358" s="32" t="s">
        <v>22906</v>
      </c>
      <c r="N9358" s="24">
        <v>1197.9866</v>
      </c>
      <c r="O9358" s="24">
        <v>3172.59</v>
      </c>
      <c r="P9358" s="32" t="s">
        <v>358</v>
      </c>
      <c r="Q9358" s="43" t="s">
        <v>359</v>
      </c>
      <c r="R9358" s="43" t="s">
        <v>78</v>
      </c>
      <c r="S9358" s="47">
        <v>5</v>
      </c>
    </row>
    <row r="9359" spans="1:19" ht="12.75">
      <c r="A9359" s="22" t="s">
        <v>60</v>
      </c>
      <c r="B9359" s="22" t="s">
        <v>22496</v>
      </c>
      <c r="C9359" s="22" t="s">
        <v>69</v>
      </c>
      <c r="D9359" s="22" t="s">
        <v>61</v>
      </c>
      <c r="E9359" s="22" t="s">
        <v>22907</v>
      </c>
      <c r="F9359" s="31">
        <v>43125.639143518514</v>
      </c>
      <c r="G9359" s="31">
        <v>43144</v>
      </c>
      <c r="H9359" s="31">
        <v>43509</v>
      </c>
      <c r="I9359" s="31">
        <v>43155</v>
      </c>
      <c r="J9359" s="22" t="s">
        <v>73</v>
      </c>
      <c r="K9359" s="32" t="s">
        <v>74</v>
      </c>
      <c r="L9359" s="32" t="s">
        <v>22908</v>
      </c>
      <c r="N9359" s="24">
        <v>818.50329999999997</v>
      </c>
      <c r="O9359" s="24">
        <v>538.91</v>
      </c>
      <c r="P9359" s="32" t="s">
        <v>547</v>
      </c>
      <c r="Q9359" s="43" t="s">
        <v>548</v>
      </c>
      <c r="R9359" s="43" t="s">
        <v>78</v>
      </c>
      <c r="S9359" s="47">
        <v>5</v>
      </c>
    </row>
    <row r="9360" spans="1:19" ht="12.75">
      <c r="A9360" s="22" t="s">
        <v>60</v>
      </c>
      <c r="B9360" s="22" t="s">
        <v>22447</v>
      </c>
      <c r="C9360" s="22" t="s">
        <v>69</v>
      </c>
      <c r="D9360" s="22" t="s">
        <v>61</v>
      </c>
      <c r="E9360" s="22" t="s">
        <v>22909</v>
      </c>
      <c r="F9360" s="31">
        <v>43131.625231481477</v>
      </c>
      <c r="G9360" s="31">
        <v>43131</v>
      </c>
      <c r="H9360" s="31">
        <v>43496</v>
      </c>
      <c r="I9360" s="31">
        <v>43161</v>
      </c>
      <c r="J9360" s="22" t="s">
        <v>124</v>
      </c>
      <c r="K9360" s="32" t="s">
        <v>89</v>
      </c>
      <c r="L9360" s="32" t="s">
        <v>22910</v>
      </c>
      <c r="M9360" s="32" t="s">
        <v>22911</v>
      </c>
      <c r="N9360" s="24">
        <v>-2760.83</v>
      </c>
      <c r="O9360" s="24">
        <v>-2760.83</v>
      </c>
      <c r="P9360" s="32" t="s">
        <v>297</v>
      </c>
      <c r="Q9360" s="43" t="s">
        <v>298</v>
      </c>
      <c r="R9360" s="43" t="s">
        <v>78</v>
      </c>
      <c r="S9360" s="47">
        <v>1</v>
      </c>
    </row>
    <row r="9361" spans="1:19" ht="12.75">
      <c r="A9361" s="22" t="s">
        <v>60</v>
      </c>
      <c r="B9361" s="22" t="s">
        <v>22435</v>
      </c>
      <c r="C9361" s="22" t="s">
        <v>69</v>
      </c>
      <c r="D9361" s="22" t="s">
        <v>61</v>
      </c>
      <c r="E9361" s="22" t="s">
        <v>22912</v>
      </c>
      <c r="F9361" s="31">
        <v>43131.532025462962</v>
      </c>
      <c r="G9361" s="31">
        <v>43131</v>
      </c>
      <c r="H9361" s="31">
        <v>43496</v>
      </c>
      <c r="I9361" s="31">
        <v>43161.52815972222</v>
      </c>
      <c r="J9361" s="22" t="s">
        <v>73</v>
      </c>
      <c r="K9361" s="32" t="s">
        <v>95</v>
      </c>
      <c r="L9361" s="32" t="s">
        <v>22913</v>
      </c>
      <c r="N9361" s="24">
        <v>0</v>
      </c>
      <c r="O9361" s="24">
        <v>0</v>
      </c>
      <c r="P9361" s="32" t="s">
        <v>110</v>
      </c>
      <c r="Q9361" s="43" t="s">
        <v>111</v>
      </c>
      <c r="R9361" s="43" t="s">
        <v>78</v>
      </c>
      <c r="S9361" s="47">
        <v>5</v>
      </c>
    </row>
    <row r="9362" spans="1:19" ht="12.75">
      <c r="A9362" s="22" t="s">
        <v>60</v>
      </c>
      <c r="B9362" s="22" t="s">
        <v>22476</v>
      </c>
      <c r="C9362" s="22" t="s">
        <v>69</v>
      </c>
      <c r="D9362" s="22" t="s">
        <v>61</v>
      </c>
      <c r="E9362" s="22" t="s">
        <v>22914</v>
      </c>
      <c r="F9362" s="31">
        <v>43123.533483796295</v>
      </c>
      <c r="G9362" s="31">
        <v>42802</v>
      </c>
      <c r="H9362" s="31">
        <v>43524</v>
      </c>
      <c r="I9362" s="31">
        <v>43153</v>
      </c>
      <c r="J9362" s="22" t="s">
        <v>73</v>
      </c>
      <c r="K9362" s="32" t="s">
        <v>95</v>
      </c>
      <c r="L9362" s="32" t="s">
        <v>22915</v>
      </c>
      <c r="N9362" s="24">
        <v>0</v>
      </c>
      <c r="O9362" s="24">
        <v>0</v>
      </c>
      <c r="P9362" s="32" t="s">
        <v>508</v>
      </c>
      <c r="Q9362" s="43" t="s">
        <v>509</v>
      </c>
      <c r="R9362" s="43" t="s">
        <v>78</v>
      </c>
      <c r="S9362" s="47">
        <v>5</v>
      </c>
    </row>
    <row r="9363" spans="1:19" ht="12.75">
      <c r="A9363" s="22" t="s">
        <v>60</v>
      </c>
      <c r="B9363" s="22" t="s">
        <v>22453</v>
      </c>
      <c r="C9363" s="22" t="s">
        <v>69</v>
      </c>
      <c r="D9363" s="22" t="s">
        <v>61</v>
      </c>
      <c r="E9363" s="22" t="s">
        <v>22916</v>
      </c>
      <c r="F9363" s="31">
        <v>43111.750520833331</v>
      </c>
      <c r="G9363" s="31">
        <v>43113</v>
      </c>
      <c r="H9363" s="31">
        <v>43478</v>
      </c>
      <c r="I9363" s="31">
        <v>43141</v>
      </c>
      <c r="J9363" s="22" t="s">
        <v>73</v>
      </c>
      <c r="K9363" s="32" t="s">
        <v>95</v>
      </c>
      <c r="L9363" s="32" t="s">
        <v>22917</v>
      </c>
      <c r="N9363" s="24">
        <v>3200.18</v>
      </c>
      <c r="O9363" s="24">
        <v>0</v>
      </c>
      <c r="P9363" s="32" t="s">
        <v>622</v>
      </c>
      <c r="Q9363" s="43" t="s">
        <v>623</v>
      </c>
      <c r="R9363" s="43" t="s">
        <v>78</v>
      </c>
      <c r="S9363" s="47">
        <v>4</v>
      </c>
    </row>
    <row r="9364" spans="1:19" ht="12.75">
      <c r="A9364" s="22" t="s">
        <v>60</v>
      </c>
      <c r="B9364" s="22" t="s">
        <v>22435</v>
      </c>
      <c r="C9364" s="22" t="s">
        <v>69</v>
      </c>
      <c r="D9364" s="22" t="s">
        <v>61</v>
      </c>
      <c r="E9364" s="22" t="s">
        <v>22918</v>
      </c>
      <c r="F9364" s="31">
        <v>43119.486481481479</v>
      </c>
      <c r="G9364" s="31">
        <v>43146</v>
      </c>
      <c r="H9364" s="31">
        <v>43511</v>
      </c>
      <c r="I9364" s="31">
        <v>43149.484317129631</v>
      </c>
      <c r="J9364" s="22" t="s">
        <v>73</v>
      </c>
      <c r="K9364" s="32" t="s">
        <v>74</v>
      </c>
      <c r="L9364" s="32" t="s">
        <v>22919</v>
      </c>
      <c r="N9364" s="24">
        <v>1886.37</v>
      </c>
      <c r="O9364" s="24">
        <v>0</v>
      </c>
      <c r="P9364" s="32" t="s">
        <v>209</v>
      </c>
      <c r="Q9364" s="43" t="s">
        <v>210</v>
      </c>
      <c r="R9364" s="43" t="s">
        <v>78</v>
      </c>
      <c r="S9364" s="47">
        <v>4</v>
      </c>
    </row>
    <row r="9365" spans="1:19" ht="12.75">
      <c r="A9365" s="22" t="s">
        <v>60</v>
      </c>
      <c r="B9365" s="22" t="s">
        <v>22487</v>
      </c>
      <c r="C9365" s="22" t="s">
        <v>69</v>
      </c>
      <c r="D9365" s="22" t="s">
        <v>61</v>
      </c>
      <c r="E9365" s="22" t="s">
        <v>22920</v>
      </c>
      <c r="F9365" s="31">
        <v>43116.393275462964</v>
      </c>
      <c r="G9365" s="31">
        <v>43149</v>
      </c>
      <c r="H9365" s="31">
        <v>43514</v>
      </c>
      <c r="I9365" s="31">
        <v>43176.393275462964</v>
      </c>
      <c r="J9365" s="22" t="s">
        <v>118</v>
      </c>
      <c r="K9365" s="32" t="s">
        <v>119</v>
      </c>
      <c r="L9365" s="32" t="s">
        <v>22921</v>
      </c>
      <c r="N9365" s="24">
        <v>6072.375</v>
      </c>
      <c r="O9365" s="24">
        <v>3737.29</v>
      </c>
      <c r="P9365" s="32" t="s">
        <v>22922</v>
      </c>
      <c r="Q9365" s="43" t="s">
        <v>22923</v>
      </c>
      <c r="R9365" s="43" t="s">
        <v>775</v>
      </c>
      <c r="S9365" s="47">
        <v>5</v>
      </c>
    </row>
    <row r="9366" spans="1:19" ht="12.75">
      <c r="A9366" s="22" t="s">
        <v>60</v>
      </c>
      <c r="B9366" s="22" t="s">
        <v>22538</v>
      </c>
      <c r="C9366" s="22" t="s">
        <v>69</v>
      </c>
      <c r="D9366" s="22" t="s">
        <v>61</v>
      </c>
      <c r="E9366" s="22" t="s">
        <v>22924</v>
      </c>
      <c r="F9366" s="31">
        <v>43125.70952546296</v>
      </c>
      <c r="G9366" s="31">
        <v>43125</v>
      </c>
      <c r="H9366" s="31">
        <v>43202</v>
      </c>
      <c r="I9366" s="31">
        <v>43155</v>
      </c>
      <c r="J9366" s="22" t="s">
        <v>73</v>
      </c>
      <c r="K9366" s="32" t="s">
        <v>74</v>
      </c>
      <c r="L9366" s="32" t="s">
        <v>22925</v>
      </c>
      <c r="N9366" s="24">
        <v>3421.172</v>
      </c>
      <c r="O9366" s="24">
        <v>4905.01</v>
      </c>
      <c r="P9366" s="32" t="s">
        <v>105</v>
      </c>
      <c r="Q9366" s="43" t="s">
        <v>106</v>
      </c>
      <c r="R9366" s="43" t="s">
        <v>78</v>
      </c>
      <c r="S9366" s="47">
        <v>5</v>
      </c>
    </row>
    <row r="9367" spans="1:19" ht="12.75">
      <c r="A9367" s="22" t="s">
        <v>60</v>
      </c>
      <c r="B9367" s="22" t="s">
        <v>22440</v>
      </c>
      <c r="C9367" s="22" t="s">
        <v>69</v>
      </c>
      <c r="D9367" s="22" t="s">
        <v>61</v>
      </c>
      <c r="E9367" s="22" t="s">
        <v>22926</v>
      </c>
      <c r="F9367" s="31">
        <v>43116.851030092592</v>
      </c>
      <c r="G9367" s="31">
        <v>43131</v>
      </c>
      <c r="H9367" s="31">
        <v>43496</v>
      </c>
      <c r="I9367" s="31">
        <v>43146</v>
      </c>
      <c r="J9367" s="22" t="s">
        <v>73</v>
      </c>
      <c r="K9367" s="32" t="s">
        <v>95</v>
      </c>
      <c r="L9367" s="32" t="s">
        <v>22927</v>
      </c>
      <c r="N9367" s="24">
        <v>801.29</v>
      </c>
      <c r="O9367" s="24">
        <v>0</v>
      </c>
      <c r="P9367" s="32" t="s">
        <v>150</v>
      </c>
      <c r="Q9367" s="43" t="s">
        <v>151</v>
      </c>
      <c r="R9367" s="43" t="s">
        <v>78</v>
      </c>
      <c r="S9367" s="47">
        <v>5</v>
      </c>
    </row>
    <row r="9368" spans="1:19" ht="12.75">
      <c r="A9368" s="22" t="s">
        <v>60</v>
      </c>
      <c r="B9368" s="22" t="s">
        <v>22435</v>
      </c>
      <c r="C9368" s="22" t="s">
        <v>69</v>
      </c>
      <c r="D9368" s="22" t="s">
        <v>61</v>
      </c>
      <c r="E9368" s="22" t="s">
        <v>22928</v>
      </c>
      <c r="F9368" s="31">
        <v>43108.521423611106</v>
      </c>
      <c r="G9368" s="31">
        <v>43134</v>
      </c>
      <c r="H9368" s="31">
        <v>43499</v>
      </c>
      <c r="I9368" s="31">
        <v>43138.520370370366</v>
      </c>
      <c r="J9368" s="22" t="s">
        <v>73</v>
      </c>
      <c r="K9368" s="32" t="s">
        <v>95</v>
      </c>
      <c r="L9368" s="32" t="s">
        <v>22929</v>
      </c>
      <c r="N9368" s="24">
        <v>0</v>
      </c>
      <c r="O9368" s="24">
        <v>0</v>
      </c>
      <c r="P9368" s="32" t="s">
        <v>150</v>
      </c>
      <c r="Q9368" s="43" t="s">
        <v>151</v>
      </c>
      <c r="R9368" s="43" t="s">
        <v>78</v>
      </c>
      <c r="S9368" s="47">
        <v>5</v>
      </c>
    </row>
    <row r="9369" spans="1:19" ht="12.75">
      <c r="A9369" s="22" t="s">
        <v>60</v>
      </c>
      <c r="B9369" s="22" t="s">
        <v>22447</v>
      </c>
      <c r="C9369" s="22" t="s">
        <v>69</v>
      </c>
      <c r="D9369" s="22" t="s">
        <v>61</v>
      </c>
      <c r="E9369" s="22" t="s">
        <v>22930</v>
      </c>
      <c r="F9369" s="31">
        <v>43119.426932870367</v>
      </c>
      <c r="G9369" s="31">
        <v>43119</v>
      </c>
      <c r="H9369" s="31">
        <v>43484</v>
      </c>
      <c r="I9369" s="31">
        <v>43149</v>
      </c>
      <c r="J9369" s="22" t="s">
        <v>73</v>
      </c>
      <c r="K9369" s="32" t="s">
        <v>119</v>
      </c>
      <c r="L9369" s="32" t="s">
        <v>22931</v>
      </c>
      <c r="N9369" s="24">
        <v>2363.8825000000002</v>
      </c>
      <c r="O9369" s="24">
        <v>1879.46</v>
      </c>
      <c r="P9369" s="32" t="s">
        <v>3281</v>
      </c>
      <c r="Q9369" s="43" t="s">
        <v>3282</v>
      </c>
      <c r="R9369" s="43" t="s">
        <v>78</v>
      </c>
      <c r="S9369" s="47">
        <v>5</v>
      </c>
    </row>
    <row r="9370" spans="1:19" ht="12.75">
      <c r="A9370" s="22" t="s">
        <v>60</v>
      </c>
      <c r="B9370" s="22" t="s">
        <v>22453</v>
      </c>
      <c r="C9370" s="22" t="s">
        <v>69</v>
      </c>
      <c r="D9370" s="22" t="s">
        <v>61</v>
      </c>
      <c r="E9370" s="22" t="s">
        <v>22932</v>
      </c>
      <c r="F9370" s="31">
        <v>43131.493321759255</v>
      </c>
      <c r="G9370" s="31">
        <v>43132</v>
      </c>
      <c r="H9370" s="31">
        <v>43497</v>
      </c>
      <c r="I9370" s="31">
        <v>43161</v>
      </c>
      <c r="J9370" s="22" t="s">
        <v>73</v>
      </c>
      <c r="K9370" s="32" t="s">
        <v>119</v>
      </c>
      <c r="L9370" s="32" t="s">
        <v>22933</v>
      </c>
      <c r="N9370" s="24">
        <v>3490.6783</v>
      </c>
      <c r="O9370" s="24">
        <v>2069.4499999999998</v>
      </c>
      <c r="P9370" s="32" t="s">
        <v>1786</v>
      </c>
      <c r="Q9370" s="43" t="s">
        <v>1787</v>
      </c>
      <c r="R9370" s="43" t="s">
        <v>112</v>
      </c>
      <c r="S9370" s="47">
        <v>5</v>
      </c>
    </row>
    <row r="9371" spans="1:19" ht="12.75">
      <c r="A9371" s="22" t="s">
        <v>60</v>
      </c>
      <c r="B9371" s="22" t="s">
        <v>22496</v>
      </c>
      <c r="C9371" s="22" t="s">
        <v>69</v>
      </c>
      <c r="D9371" s="22" t="s">
        <v>61</v>
      </c>
      <c r="E9371" s="22" t="s">
        <v>22934</v>
      </c>
      <c r="F9371" s="31">
        <v>43109.673275462963</v>
      </c>
      <c r="G9371" s="31">
        <v>43144</v>
      </c>
      <c r="H9371" s="31">
        <v>43509</v>
      </c>
      <c r="I9371" s="31">
        <v>43139</v>
      </c>
      <c r="J9371" s="22" t="s">
        <v>73</v>
      </c>
      <c r="K9371" s="32" t="s">
        <v>89</v>
      </c>
      <c r="L9371" s="32" t="s">
        <v>22935</v>
      </c>
      <c r="M9371" s="32" t="s">
        <v>22936</v>
      </c>
      <c r="N9371" s="24">
        <v>902.74159999999995</v>
      </c>
      <c r="O9371" s="24">
        <v>646.17999999999995</v>
      </c>
      <c r="P9371" s="32" t="s">
        <v>3171</v>
      </c>
      <c r="Q9371" s="43" t="s">
        <v>3172</v>
      </c>
      <c r="R9371" s="43" t="s">
        <v>78</v>
      </c>
      <c r="S9371" s="47">
        <v>5</v>
      </c>
    </row>
    <row r="9372" spans="1:19" ht="12.75">
      <c r="A9372" s="22" t="s">
        <v>60</v>
      </c>
      <c r="B9372" s="22" t="s">
        <v>22705</v>
      </c>
      <c r="C9372" s="22" t="s">
        <v>69</v>
      </c>
      <c r="D9372" s="22" t="s">
        <v>61</v>
      </c>
      <c r="E9372" s="22" t="s">
        <v>22937</v>
      </c>
      <c r="F9372" s="31">
        <v>43112.595960648148</v>
      </c>
      <c r="G9372" s="31">
        <v>43131</v>
      </c>
      <c r="H9372" s="31">
        <v>43496</v>
      </c>
      <c r="I9372" s="31">
        <v>43142</v>
      </c>
      <c r="J9372" s="22" t="s">
        <v>73</v>
      </c>
      <c r="K9372" s="32" t="s">
        <v>108</v>
      </c>
      <c r="L9372" s="32" t="s">
        <v>22938</v>
      </c>
      <c r="N9372" s="24">
        <v>0</v>
      </c>
      <c r="O9372" s="24">
        <v>0</v>
      </c>
      <c r="P9372" s="32" t="s">
        <v>691</v>
      </c>
      <c r="Q9372" s="43" t="s">
        <v>692</v>
      </c>
      <c r="R9372" s="43" t="s">
        <v>112</v>
      </c>
      <c r="S9372" s="47">
        <v>4</v>
      </c>
    </row>
    <row r="9373" spans="1:19" ht="12.75">
      <c r="A9373" s="22" t="s">
        <v>60</v>
      </c>
      <c r="B9373" s="22" t="s">
        <v>22440</v>
      </c>
      <c r="C9373" s="22" t="s">
        <v>69</v>
      </c>
      <c r="D9373" s="22" t="s">
        <v>61</v>
      </c>
      <c r="E9373" s="22" t="s">
        <v>22939</v>
      </c>
      <c r="F9373" s="31">
        <v>43111.472627314812</v>
      </c>
      <c r="G9373" s="31">
        <v>43111</v>
      </c>
      <c r="H9373" s="31">
        <v>43496</v>
      </c>
      <c r="I9373" s="31">
        <v>43141</v>
      </c>
      <c r="J9373" s="22" t="s">
        <v>73</v>
      </c>
      <c r="K9373" s="32" t="s">
        <v>95</v>
      </c>
      <c r="L9373" s="32" t="s">
        <v>22940</v>
      </c>
      <c r="N9373" s="24">
        <v>0</v>
      </c>
      <c r="O9373" s="24">
        <v>0</v>
      </c>
      <c r="P9373" s="32" t="s">
        <v>2885</v>
      </c>
      <c r="Q9373" s="43" t="s">
        <v>2886</v>
      </c>
      <c r="R9373" s="43" t="s">
        <v>78</v>
      </c>
      <c r="S9373" s="47">
        <v>5</v>
      </c>
    </row>
    <row r="9374" spans="1:19" ht="12.75">
      <c r="A9374" s="22" t="s">
        <v>60</v>
      </c>
      <c r="B9374" s="22" t="s">
        <v>22447</v>
      </c>
      <c r="C9374" s="22" t="s">
        <v>69</v>
      </c>
      <c r="D9374" s="22" t="s">
        <v>61</v>
      </c>
      <c r="E9374" s="22" t="s">
        <v>22941</v>
      </c>
      <c r="F9374" s="31">
        <v>43103.534097222218</v>
      </c>
      <c r="G9374" s="31">
        <v>43131</v>
      </c>
      <c r="H9374" s="31">
        <v>43496</v>
      </c>
      <c r="I9374" s="31">
        <v>43133</v>
      </c>
      <c r="J9374" s="22" t="s">
        <v>73</v>
      </c>
      <c r="K9374" s="32" t="s">
        <v>95</v>
      </c>
      <c r="L9374" s="32" t="s">
        <v>22942</v>
      </c>
      <c r="N9374" s="24">
        <v>0</v>
      </c>
      <c r="O9374" s="24">
        <v>0</v>
      </c>
      <c r="P9374" s="32" t="s">
        <v>105</v>
      </c>
      <c r="Q9374" s="43" t="s">
        <v>106</v>
      </c>
      <c r="R9374" s="43" t="s">
        <v>78</v>
      </c>
      <c r="S9374" s="47">
        <v>4</v>
      </c>
    </row>
    <row r="9375" spans="1:19" ht="12.75">
      <c r="A9375" s="22" t="s">
        <v>60</v>
      </c>
      <c r="B9375" s="22" t="s">
        <v>22462</v>
      </c>
      <c r="C9375" s="22" t="s">
        <v>69</v>
      </c>
      <c r="D9375" s="22" t="s">
        <v>61</v>
      </c>
      <c r="E9375" s="22" t="s">
        <v>22943</v>
      </c>
      <c r="F9375" s="31">
        <v>43117.679652777777</v>
      </c>
      <c r="G9375" s="31">
        <v>43131</v>
      </c>
      <c r="H9375" s="31">
        <v>43496</v>
      </c>
      <c r="I9375" s="31">
        <v>43147</v>
      </c>
      <c r="J9375" s="22" t="s">
        <v>73</v>
      </c>
      <c r="K9375" s="32" t="s">
        <v>119</v>
      </c>
      <c r="L9375" s="32" t="s">
        <v>22944</v>
      </c>
      <c r="N9375" s="24">
        <v>2599.288</v>
      </c>
      <c r="O9375" s="24">
        <v>1724.81</v>
      </c>
      <c r="P9375" s="32" t="s">
        <v>222</v>
      </c>
      <c r="Q9375" s="43" t="s">
        <v>223</v>
      </c>
      <c r="R9375" s="43" t="s">
        <v>78</v>
      </c>
      <c r="S9375" s="47">
        <v>5</v>
      </c>
    </row>
    <row r="9376" spans="1:19" ht="12.75">
      <c r="A9376" s="22" t="s">
        <v>60</v>
      </c>
      <c r="B9376" s="22" t="s">
        <v>22945</v>
      </c>
      <c r="C9376" s="22" t="s">
        <v>69</v>
      </c>
      <c r="D9376" s="22" t="s">
        <v>61</v>
      </c>
      <c r="E9376" s="22" t="s">
        <v>22946</v>
      </c>
      <c r="F9376" s="31">
        <v>43110.643715277773</v>
      </c>
      <c r="G9376" s="31">
        <v>43110</v>
      </c>
      <c r="H9376" s="31">
        <v>43475</v>
      </c>
      <c r="I9376" s="31">
        <v>43140</v>
      </c>
      <c r="J9376" s="22" t="s">
        <v>73</v>
      </c>
      <c r="K9376" s="32" t="s">
        <v>119</v>
      </c>
      <c r="L9376" s="32" t="s">
        <v>22947</v>
      </c>
      <c r="N9376" s="24">
        <v>3087.3049999999998</v>
      </c>
      <c r="O9376" s="24">
        <v>2982.38</v>
      </c>
      <c r="P9376" s="32" t="s">
        <v>4169</v>
      </c>
      <c r="Q9376" s="43" t="s">
        <v>4170</v>
      </c>
      <c r="R9376" s="43" t="s">
        <v>78</v>
      </c>
      <c r="S9376" s="47">
        <v>5</v>
      </c>
    </row>
    <row r="9377" spans="1:19" ht="12.75">
      <c r="A9377" s="22" t="s">
        <v>60</v>
      </c>
      <c r="B9377" s="22" t="s">
        <v>22645</v>
      </c>
      <c r="C9377" s="22" t="s">
        <v>69</v>
      </c>
      <c r="D9377" s="22" t="s">
        <v>61</v>
      </c>
      <c r="E9377" s="22" t="s">
        <v>22948</v>
      </c>
      <c r="F9377" s="31">
        <v>43111.656608796293</v>
      </c>
      <c r="G9377" s="31">
        <v>43132</v>
      </c>
      <c r="H9377" s="31">
        <v>43497</v>
      </c>
      <c r="I9377" s="31">
        <v>43141</v>
      </c>
      <c r="J9377" s="22" t="s">
        <v>73</v>
      </c>
      <c r="K9377" s="32" t="s">
        <v>95</v>
      </c>
      <c r="L9377" s="32" t="s">
        <v>22949</v>
      </c>
      <c r="N9377" s="24">
        <v>2726.7674999999999</v>
      </c>
      <c r="O9377" s="24">
        <v>0</v>
      </c>
      <c r="P9377" s="32" t="s">
        <v>1285</v>
      </c>
      <c r="Q9377" s="43" t="s">
        <v>1286</v>
      </c>
      <c r="R9377" s="43" t="s">
        <v>78</v>
      </c>
      <c r="S9377" s="47">
        <v>5</v>
      </c>
    </row>
    <row r="9378" spans="1:19" ht="12.75">
      <c r="A9378" s="22" t="s">
        <v>60</v>
      </c>
      <c r="B9378" s="22" t="s">
        <v>22548</v>
      </c>
      <c r="C9378" s="22" t="s">
        <v>69</v>
      </c>
      <c r="D9378" s="22" t="s">
        <v>61</v>
      </c>
      <c r="E9378" s="22" t="s">
        <v>22950</v>
      </c>
      <c r="F9378" s="31">
        <v>43116.673437500001</v>
      </c>
      <c r="G9378" s="31">
        <v>43127</v>
      </c>
      <c r="H9378" s="31">
        <v>43492</v>
      </c>
      <c r="I9378" s="31">
        <v>43146</v>
      </c>
      <c r="J9378" s="22" t="s">
        <v>73</v>
      </c>
      <c r="K9378" s="32" t="s">
        <v>119</v>
      </c>
      <c r="L9378" s="32" t="s">
        <v>22951</v>
      </c>
      <c r="N9378" s="24">
        <v>4082.43</v>
      </c>
      <c r="O9378" s="24">
        <v>3347.49</v>
      </c>
      <c r="P9378" s="32" t="s">
        <v>2952</v>
      </c>
      <c r="Q9378" s="43" t="s">
        <v>2953</v>
      </c>
      <c r="R9378" s="43" t="s">
        <v>78</v>
      </c>
      <c r="S9378" s="47">
        <v>4</v>
      </c>
    </row>
    <row r="9379" spans="1:19" ht="12.75">
      <c r="A9379" s="22" t="s">
        <v>60</v>
      </c>
      <c r="B9379" s="22" t="s">
        <v>22440</v>
      </c>
      <c r="C9379" s="22" t="s">
        <v>69</v>
      </c>
      <c r="D9379" s="22" t="s">
        <v>61</v>
      </c>
      <c r="E9379" s="22" t="s">
        <v>22952</v>
      </c>
      <c r="F9379" s="31">
        <v>43129.513680555552</v>
      </c>
      <c r="G9379" s="31">
        <v>43129</v>
      </c>
      <c r="H9379" s="31">
        <v>43496</v>
      </c>
      <c r="I9379" s="31">
        <v>43159</v>
      </c>
      <c r="J9379" s="22" t="s">
        <v>145</v>
      </c>
      <c r="K9379" s="32" t="s">
        <v>119</v>
      </c>
      <c r="L9379" s="32" t="s">
        <v>22953</v>
      </c>
      <c r="N9379" s="24">
        <v>115.045</v>
      </c>
      <c r="O9379" s="24">
        <v>115.045</v>
      </c>
      <c r="P9379" s="32" t="s">
        <v>354</v>
      </c>
      <c r="Q9379" s="43" t="s">
        <v>355</v>
      </c>
      <c r="R9379" s="43" t="s">
        <v>78</v>
      </c>
      <c r="S9379" s="47">
        <v>1</v>
      </c>
    </row>
    <row r="9380" spans="1:19" ht="12.75">
      <c r="A9380" s="22" t="s">
        <v>60</v>
      </c>
      <c r="B9380" s="22" t="s">
        <v>22440</v>
      </c>
      <c r="C9380" s="22" t="s">
        <v>69</v>
      </c>
      <c r="D9380" s="22" t="s">
        <v>61</v>
      </c>
      <c r="E9380" s="22" t="s">
        <v>22954</v>
      </c>
      <c r="F9380" s="31">
        <v>43111.636747685181</v>
      </c>
      <c r="G9380" s="31">
        <v>43146</v>
      </c>
      <c r="H9380" s="31">
        <v>43511</v>
      </c>
      <c r="I9380" s="31">
        <v>43141</v>
      </c>
      <c r="J9380" s="22" t="s">
        <v>73</v>
      </c>
      <c r="K9380" s="32" t="s">
        <v>95</v>
      </c>
      <c r="L9380" s="32" t="s">
        <v>22955</v>
      </c>
      <c r="N9380" s="24">
        <v>1948.5666000000001</v>
      </c>
      <c r="O9380" s="24">
        <v>0</v>
      </c>
      <c r="P9380" s="32" t="s">
        <v>184</v>
      </c>
      <c r="Q9380" s="43" t="s">
        <v>185</v>
      </c>
      <c r="R9380" s="43" t="s">
        <v>78</v>
      </c>
      <c r="S9380" s="47">
        <v>5</v>
      </c>
    </row>
    <row r="9381" spans="1:19" ht="12.75">
      <c r="A9381" s="22" t="s">
        <v>60</v>
      </c>
      <c r="B9381" s="22" t="s">
        <v>22440</v>
      </c>
      <c r="C9381" s="22" t="s">
        <v>69</v>
      </c>
      <c r="D9381" s="22" t="s">
        <v>61</v>
      </c>
      <c r="E9381" s="22" t="s">
        <v>22956</v>
      </c>
      <c r="F9381" s="31">
        <v>43123.5155787037</v>
      </c>
      <c r="G9381" s="31">
        <v>43131</v>
      </c>
      <c r="H9381" s="31">
        <v>43496</v>
      </c>
      <c r="I9381" s="31">
        <v>43153</v>
      </c>
      <c r="J9381" s="22" t="s">
        <v>73</v>
      </c>
      <c r="K9381" s="32" t="s">
        <v>95</v>
      </c>
      <c r="L9381" s="32" t="s">
        <v>22957</v>
      </c>
      <c r="N9381" s="24">
        <v>805.92</v>
      </c>
      <c r="O9381" s="24">
        <v>0</v>
      </c>
      <c r="P9381" s="32" t="s">
        <v>1290</v>
      </c>
      <c r="Q9381" s="43" t="s">
        <v>1291</v>
      </c>
      <c r="R9381" s="43" t="s">
        <v>78</v>
      </c>
      <c r="S9381" s="47">
        <v>5</v>
      </c>
    </row>
    <row r="9382" spans="1:19" ht="12.75">
      <c r="A9382" s="22" t="s">
        <v>60</v>
      </c>
      <c r="B9382" s="22" t="s">
        <v>22538</v>
      </c>
      <c r="C9382" s="22" t="s">
        <v>69</v>
      </c>
      <c r="D9382" s="22" t="s">
        <v>61</v>
      </c>
      <c r="E9382" s="22" t="s">
        <v>22958</v>
      </c>
      <c r="F9382" s="31">
        <v>43115.542604166665</v>
      </c>
      <c r="G9382" s="31">
        <v>43150</v>
      </c>
      <c r="H9382" s="31">
        <v>43515</v>
      </c>
      <c r="I9382" s="31">
        <v>43145</v>
      </c>
      <c r="J9382" s="22" t="s">
        <v>73</v>
      </c>
      <c r="K9382" s="32" t="s">
        <v>119</v>
      </c>
      <c r="L9382" s="32" t="s">
        <v>22959</v>
      </c>
      <c r="N9382" s="24">
        <v>1762.99</v>
      </c>
      <c r="O9382" s="24">
        <v>1567.18</v>
      </c>
      <c r="P9382" s="32" t="s">
        <v>105</v>
      </c>
      <c r="Q9382" s="43" t="s">
        <v>106</v>
      </c>
      <c r="R9382" s="43" t="s">
        <v>78</v>
      </c>
      <c r="S9382" s="47">
        <v>5</v>
      </c>
    </row>
    <row r="9383" spans="1:19" ht="12.75">
      <c r="A9383" s="22" t="s">
        <v>60</v>
      </c>
      <c r="B9383" s="22" t="s">
        <v>22473</v>
      </c>
      <c r="C9383" s="22" t="s">
        <v>69</v>
      </c>
      <c r="D9383" s="22" t="s">
        <v>61</v>
      </c>
      <c r="E9383" s="22" t="s">
        <v>22960</v>
      </c>
      <c r="F9383" s="31">
        <v>43105.578564814816</v>
      </c>
      <c r="G9383" s="31">
        <v>43131</v>
      </c>
      <c r="H9383" s="31">
        <v>43496</v>
      </c>
      <c r="I9383" s="31">
        <v>43135</v>
      </c>
      <c r="J9383" s="22" t="s">
        <v>73</v>
      </c>
      <c r="K9383" s="32" t="s">
        <v>95</v>
      </c>
      <c r="L9383" s="32" t="s">
        <v>22961</v>
      </c>
      <c r="N9383" s="24">
        <v>0</v>
      </c>
      <c r="O9383" s="24">
        <v>0</v>
      </c>
      <c r="P9383" s="32" t="s">
        <v>9667</v>
      </c>
      <c r="Q9383" s="43" t="s">
        <v>9668</v>
      </c>
      <c r="R9383" s="43" t="s">
        <v>78</v>
      </c>
      <c r="S9383" s="47">
        <v>5</v>
      </c>
    </row>
    <row r="9384" spans="1:19" ht="12.75">
      <c r="A9384" s="22" t="s">
        <v>60</v>
      </c>
      <c r="B9384" s="22" t="s">
        <v>22581</v>
      </c>
      <c r="C9384" s="22" t="s">
        <v>69</v>
      </c>
      <c r="D9384" s="22" t="s">
        <v>61</v>
      </c>
      <c r="E9384" s="22" t="s">
        <v>22962</v>
      </c>
      <c r="F9384" s="31">
        <v>43102.541400462964</v>
      </c>
      <c r="G9384" s="31">
        <v>43116</v>
      </c>
      <c r="H9384" s="31">
        <v>43358</v>
      </c>
      <c r="I9384" s="31">
        <v>43132</v>
      </c>
      <c r="J9384" s="22" t="s">
        <v>73</v>
      </c>
      <c r="K9384" s="32" t="s">
        <v>74</v>
      </c>
      <c r="L9384" s="32" t="s">
        <v>22963</v>
      </c>
      <c r="N9384" s="24">
        <v>1155.8585</v>
      </c>
      <c r="O9384" s="24">
        <v>1018.30</v>
      </c>
      <c r="P9384" s="32" t="s">
        <v>22964</v>
      </c>
      <c r="Q9384" s="43" t="s">
        <v>22965</v>
      </c>
      <c r="R9384" s="43" t="s">
        <v>78</v>
      </c>
      <c r="S9384" s="47">
        <v>5</v>
      </c>
    </row>
    <row r="9385" spans="1:19" ht="12.75">
      <c r="A9385" s="22" t="s">
        <v>60</v>
      </c>
      <c r="B9385" s="22" t="s">
        <v>22487</v>
      </c>
      <c r="C9385" s="22" t="s">
        <v>69</v>
      </c>
      <c r="D9385" s="22" t="s">
        <v>61</v>
      </c>
      <c r="E9385" s="22" t="s">
        <v>22966</v>
      </c>
      <c r="F9385" s="31">
        <v>43119.551539351851</v>
      </c>
      <c r="G9385" s="31">
        <v>43131</v>
      </c>
      <c r="H9385" s="31">
        <v>43496</v>
      </c>
      <c r="I9385" s="31">
        <v>43149</v>
      </c>
      <c r="J9385" s="22" t="s">
        <v>73</v>
      </c>
      <c r="K9385" s="32" t="s">
        <v>95</v>
      </c>
      <c r="L9385" s="32" t="s">
        <v>22967</v>
      </c>
      <c r="N9385" s="24">
        <v>0</v>
      </c>
      <c r="O9385" s="24">
        <v>0</v>
      </c>
      <c r="P9385" s="32" t="s">
        <v>176</v>
      </c>
      <c r="Q9385" s="43" t="s">
        <v>177</v>
      </c>
      <c r="R9385" s="43" t="s">
        <v>78</v>
      </c>
      <c r="S9385" s="47">
        <v>5</v>
      </c>
    </row>
    <row r="9386" spans="1:19" ht="12.75">
      <c r="A9386" s="22" t="s">
        <v>60</v>
      </c>
      <c r="B9386" s="22" t="s">
        <v>22476</v>
      </c>
      <c r="C9386" s="22" t="s">
        <v>69</v>
      </c>
      <c r="D9386" s="22" t="s">
        <v>61</v>
      </c>
      <c r="E9386" s="22" t="s">
        <v>22968</v>
      </c>
      <c r="F9386" s="31">
        <v>43110.655497685184</v>
      </c>
      <c r="G9386" s="31">
        <v>43131</v>
      </c>
      <c r="H9386" s="31">
        <v>43496</v>
      </c>
      <c r="I9386" s="31">
        <v>43140</v>
      </c>
      <c r="J9386" s="22" t="s">
        <v>124</v>
      </c>
      <c r="K9386" s="32" t="s">
        <v>89</v>
      </c>
      <c r="L9386" s="32" t="s">
        <v>22969</v>
      </c>
      <c r="M9386" s="32" t="s">
        <v>22970</v>
      </c>
      <c r="N9386" s="24">
        <v>-852.04</v>
      </c>
      <c r="O9386" s="24">
        <v>-852.04</v>
      </c>
      <c r="P9386" s="32" t="s">
        <v>1381</v>
      </c>
      <c r="Q9386" s="43" t="s">
        <v>1382</v>
      </c>
      <c r="R9386" s="43" t="s">
        <v>78</v>
      </c>
      <c r="S9386" s="47">
        <v>1</v>
      </c>
    </row>
    <row r="9387" spans="1:19" ht="12.75">
      <c r="A9387" s="22" t="s">
        <v>60</v>
      </c>
      <c r="B9387" s="22" t="s">
        <v>22581</v>
      </c>
      <c r="C9387" s="22" t="s">
        <v>69</v>
      </c>
      <c r="D9387" s="22" t="s">
        <v>61</v>
      </c>
      <c r="E9387" s="22" t="s">
        <v>22971</v>
      </c>
      <c r="F9387" s="31">
        <v>43122.649942129625</v>
      </c>
      <c r="G9387" s="31">
        <v>43131</v>
      </c>
      <c r="H9387" s="31">
        <v>43496</v>
      </c>
      <c r="I9387" s="31">
        <v>43152</v>
      </c>
      <c r="J9387" s="22" t="s">
        <v>73</v>
      </c>
      <c r="K9387" s="32" t="s">
        <v>95</v>
      </c>
      <c r="L9387" s="32" t="s">
        <v>22972</v>
      </c>
      <c r="N9387" s="24">
        <v>16330.40</v>
      </c>
      <c r="O9387" s="24">
        <v>0</v>
      </c>
      <c r="P9387" s="32" t="s">
        <v>176</v>
      </c>
      <c r="Q9387" s="43" t="s">
        <v>177</v>
      </c>
      <c r="R9387" s="43" t="s">
        <v>78</v>
      </c>
      <c r="S9387" s="47">
        <v>4</v>
      </c>
    </row>
    <row r="9388" spans="1:19" ht="12.75">
      <c r="A9388" s="22" t="s">
        <v>60</v>
      </c>
      <c r="B9388" s="22" t="s">
        <v>22440</v>
      </c>
      <c r="C9388" s="22" t="s">
        <v>69</v>
      </c>
      <c r="D9388" s="22" t="s">
        <v>61</v>
      </c>
      <c r="E9388" s="22" t="s">
        <v>22973</v>
      </c>
      <c r="F9388" s="31">
        <v>43116.689907407403</v>
      </c>
      <c r="G9388" s="31">
        <v>43131</v>
      </c>
      <c r="H9388" s="31">
        <v>43496</v>
      </c>
      <c r="I9388" s="31">
        <v>43146</v>
      </c>
      <c r="J9388" s="22" t="s">
        <v>73</v>
      </c>
      <c r="K9388" s="32" t="s">
        <v>119</v>
      </c>
      <c r="L9388" s="32" t="s">
        <v>22974</v>
      </c>
      <c r="N9388" s="24">
        <v>615.17660000000001</v>
      </c>
      <c r="O9388" s="24">
        <v>615.17660000000001</v>
      </c>
      <c r="P9388" s="32" t="s">
        <v>819</v>
      </c>
      <c r="Q9388" s="43" t="s">
        <v>820</v>
      </c>
      <c r="R9388" s="43" t="s">
        <v>78</v>
      </c>
      <c r="S9388" s="47">
        <v>5</v>
      </c>
    </row>
    <row r="9389" spans="1:19" ht="12.75">
      <c r="A9389" s="22" t="s">
        <v>60</v>
      </c>
      <c r="B9389" s="22" t="s">
        <v>22467</v>
      </c>
      <c r="C9389" s="22" t="s">
        <v>69</v>
      </c>
      <c r="D9389" s="22" t="s">
        <v>61</v>
      </c>
      <c r="E9389" s="22" t="s">
        <v>22975</v>
      </c>
      <c r="F9389" s="31">
        <v>43104.533726851849</v>
      </c>
      <c r="G9389" s="31">
        <v>43108</v>
      </c>
      <c r="H9389" s="31">
        <v>43473</v>
      </c>
      <c r="I9389" s="31">
        <v>43134</v>
      </c>
      <c r="J9389" s="22" t="s">
        <v>73</v>
      </c>
      <c r="K9389" s="32" t="s">
        <v>74</v>
      </c>
      <c r="L9389" s="32" t="s">
        <v>22976</v>
      </c>
      <c r="N9389" s="24">
        <v>489.38139999999999</v>
      </c>
      <c r="O9389" s="24">
        <v>366.30</v>
      </c>
      <c r="P9389" s="32" t="s">
        <v>367</v>
      </c>
      <c r="Q9389" s="43" t="s">
        <v>368</v>
      </c>
      <c r="R9389" s="43" t="s">
        <v>78</v>
      </c>
      <c r="S9389" s="47">
        <v>5</v>
      </c>
    </row>
    <row r="9390" spans="1:19" ht="12.75">
      <c r="A9390" s="22" t="s">
        <v>60</v>
      </c>
      <c r="B9390" s="22" t="s">
        <v>22551</v>
      </c>
      <c r="C9390" s="22" t="s">
        <v>69</v>
      </c>
      <c r="D9390" s="22" t="s">
        <v>61</v>
      </c>
      <c r="E9390" s="22" t="s">
        <v>22977</v>
      </c>
      <c r="F9390" s="31">
        <v>43111.516724537032</v>
      </c>
      <c r="G9390" s="31">
        <v>43111</v>
      </c>
      <c r="H9390" s="31">
        <v>43464</v>
      </c>
      <c r="I9390" s="31">
        <v>43141</v>
      </c>
      <c r="J9390" s="22" t="s">
        <v>73</v>
      </c>
      <c r="K9390" s="32" t="s">
        <v>119</v>
      </c>
      <c r="L9390" s="32" t="s">
        <v>22978</v>
      </c>
      <c r="N9390" s="24">
        <v>360.33</v>
      </c>
      <c r="O9390" s="24">
        <v>329.17</v>
      </c>
      <c r="P9390" s="32" t="s">
        <v>3005</v>
      </c>
      <c r="Q9390" s="43" t="s">
        <v>3006</v>
      </c>
      <c r="R9390" s="43" t="s">
        <v>78</v>
      </c>
      <c r="S9390" s="47">
        <v>5</v>
      </c>
    </row>
    <row r="9391" spans="1:19" ht="12.75">
      <c r="A9391" s="22" t="s">
        <v>60</v>
      </c>
      <c r="B9391" s="22" t="s">
        <v>22476</v>
      </c>
      <c r="C9391" s="22" t="s">
        <v>69</v>
      </c>
      <c r="D9391" s="22" t="s">
        <v>61</v>
      </c>
      <c r="E9391" s="22" t="s">
        <v>22979</v>
      </c>
      <c r="F9391" s="31">
        <v>43111.529386574075</v>
      </c>
      <c r="G9391" s="31">
        <v>43131</v>
      </c>
      <c r="H9391" s="31">
        <v>43496</v>
      </c>
      <c r="I9391" s="31">
        <v>43141</v>
      </c>
      <c r="J9391" s="22" t="s">
        <v>73</v>
      </c>
      <c r="K9391" s="32" t="s">
        <v>95</v>
      </c>
      <c r="L9391" s="32" t="s">
        <v>22980</v>
      </c>
      <c r="N9391" s="24">
        <v>800.55</v>
      </c>
      <c r="O9391" s="24">
        <v>0</v>
      </c>
      <c r="P9391" s="32" t="s">
        <v>3988</v>
      </c>
      <c r="Q9391" s="43" t="s">
        <v>3989</v>
      </c>
      <c r="R9391" s="43" t="s">
        <v>112</v>
      </c>
      <c r="S9391" s="47">
        <v>5</v>
      </c>
    </row>
    <row r="9392" spans="1:19" ht="12.75">
      <c r="A9392" s="22" t="s">
        <v>60</v>
      </c>
      <c r="B9392" s="22" t="s">
        <v>22440</v>
      </c>
      <c r="C9392" s="22" t="s">
        <v>69</v>
      </c>
      <c r="D9392" s="22" t="s">
        <v>61</v>
      </c>
      <c r="E9392" s="22" t="s">
        <v>22981</v>
      </c>
      <c r="F9392" s="31">
        <v>43108.734490740739</v>
      </c>
      <c r="G9392" s="31">
        <v>43108</v>
      </c>
      <c r="H9392" s="31">
        <v>43496</v>
      </c>
      <c r="I9392" s="31">
        <v>43138</v>
      </c>
      <c r="J9392" s="22" t="s">
        <v>73</v>
      </c>
      <c r="K9392" s="32" t="s">
        <v>95</v>
      </c>
      <c r="L9392" s="32" t="s">
        <v>22982</v>
      </c>
      <c r="N9392" s="24">
        <v>647.04200000000003</v>
      </c>
      <c r="O9392" s="24">
        <v>0</v>
      </c>
      <c r="P9392" s="32" t="s">
        <v>222</v>
      </c>
      <c r="Q9392" s="43" t="s">
        <v>223</v>
      </c>
      <c r="R9392" s="43" t="s">
        <v>78</v>
      </c>
      <c r="S9392" s="47">
        <v>5</v>
      </c>
    </row>
    <row r="9393" spans="1:19" ht="12.75">
      <c r="A9393" s="22" t="s">
        <v>60</v>
      </c>
      <c r="B9393" s="22" t="s">
        <v>22440</v>
      </c>
      <c r="C9393" s="22" t="s">
        <v>69</v>
      </c>
      <c r="D9393" s="22" t="s">
        <v>61</v>
      </c>
      <c r="E9393" s="22" t="s">
        <v>22983</v>
      </c>
      <c r="F9393" s="31">
        <v>43103.636874999997</v>
      </c>
      <c r="G9393" s="31">
        <v>43084</v>
      </c>
      <c r="H9393" s="31">
        <v>43449</v>
      </c>
      <c r="I9393" s="31">
        <v>43133</v>
      </c>
      <c r="J9393" s="22" t="s">
        <v>145</v>
      </c>
      <c r="K9393" s="32" t="s">
        <v>89</v>
      </c>
      <c r="L9393" s="32" t="s">
        <v>22984</v>
      </c>
      <c r="M9393" s="32" t="s">
        <v>22985</v>
      </c>
      <c r="N9393" s="24">
        <v>0</v>
      </c>
      <c r="O9393" s="24">
        <v>0</v>
      </c>
      <c r="P9393" s="32" t="s">
        <v>667</v>
      </c>
      <c r="Q9393" s="43" t="s">
        <v>668</v>
      </c>
      <c r="R9393" s="43" t="s">
        <v>112</v>
      </c>
      <c r="S9393" s="47">
        <v>1</v>
      </c>
    </row>
    <row r="9394" spans="1:19" ht="12.75">
      <c r="A9394" s="22" t="s">
        <v>60</v>
      </c>
      <c r="B9394" s="22" t="s">
        <v>22476</v>
      </c>
      <c r="C9394" s="22" t="s">
        <v>69</v>
      </c>
      <c r="D9394" s="22" t="s">
        <v>61</v>
      </c>
      <c r="E9394" s="22" t="s">
        <v>22986</v>
      </c>
      <c r="F9394" s="31">
        <v>43115.649016203701</v>
      </c>
      <c r="G9394" s="31">
        <v>43138</v>
      </c>
      <c r="H9394" s="31">
        <v>43496</v>
      </c>
      <c r="I9394" s="31">
        <v>43145</v>
      </c>
      <c r="J9394" s="22" t="s">
        <v>73</v>
      </c>
      <c r="K9394" s="32" t="s">
        <v>95</v>
      </c>
      <c r="L9394" s="32" t="s">
        <v>22987</v>
      </c>
      <c r="N9394" s="24">
        <v>1742.4866</v>
      </c>
      <c r="O9394" s="24">
        <v>0</v>
      </c>
      <c r="P9394" s="32" t="s">
        <v>1946</v>
      </c>
      <c r="Q9394" s="43" t="s">
        <v>1947</v>
      </c>
      <c r="R9394" s="43" t="s">
        <v>78</v>
      </c>
      <c r="S9394" s="47">
        <v>5</v>
      </c>
    </row>
    <row r="9395" spans="1:19" ht="12.75">
      <c r="A9395" s="22" t="s">
        <v>60</v>
      </c>
      <c r="B9395" s="22" t="s">
        <v>22538</v>
      </c>
      <c r="C9395" s="22" t="s">
        <v>69</v>
      </c>
      <c r="D9395" s="22" t="s">
        <v>61</v>
      </c>
      <c r="E9395" s="22" t="s">
        <v>22988</v>
      </c>
      <c r="F9395" s="31">
        <v>43109.551319444443</v>
      </c>
      <c r="G9395" s="31">
        <v>43129</v>
      </c>
      <c r="H9395" s="31">
        <v>43494</v>
      </c>
      <c r="I9395" s="31">
        <v>43139</v>
      </c>
      <c r="J9395" s="22" t="s">
        <v>73</v>
      </c>
      <c r="K9395" s="32" t="s">
        <v>89</v>
      </c>
      <c r="L9395" s="32" t="s">
        <v>22989</v>
      </c>
      <c r="M9395" s="32" t="s">
        <v>22990</v>
      </c>
      <c r="N9395" s="24">
        <v>5223.7799999999997</v>
      </c>
      <c r="O9395" s="24">
        <v>5223.7799999999997</v>
      </c>
      <c r="P9395" s="32" t="s">
        <v>2877</v>
      </c>
      <c r="Q9395" s="43" t="s">
        <v>2878</v>
      </c>
      <c r="R9395" s="43" t="s">
        <v>78</v>
      </c>
      <c r="S9395" s="47">
        <v>5</v>
      </c>
    </row>
    <row r="9396" spans="1:19" ht="12.75">
      <c r="A9396" s="22" t="s">
        <v>60</v>
      </c>
      <c r="B9396" s="22" t="s">
        <v>22538</v>
      </c>
      <c r="C9396" s="22" t="s">
        <v>69</v>
      </c>
      <c r="D9396" s="22" t="s">
        <v>61</v>
      </c>
      <c r="E9396" s="22" t="s">
        <v>22991</v>
      </c>
      <c r="F9396" s="31">
        <v>43118.746076388888</v>
      </c>
      <c r="G9396" s="31">
        <v>43152</v>
      </c>
      <c r="H9396" s="31">
        <v>43517</v>
      </c>
      <c r="I9396" s="31">
        <v>43148</v>
      </c>
      <c r="J9396" s="22" t="s">
        <v>73</v>
      </c>
      <c r="K9396" s="32" t="s">
        <v>95</v>
      </c>
      <c r="L9396" s="32" t="s">
        <v>22992</v>
      </c>
      <c r="N9396" s="24">
        <v>1678.235</v>
      </c>
      <c r="O9396" s="24">
        <v>0</v>
      </c>
      <c r="P9396" s="32" t="s">
        <v>22993</v>
      </c>
      <c r="Q9396" s="43" t="s">
        <v>22994</v>
      </c>
      <c r="R9396" s="43" t="s">
        <v>78</v>
      </c>
      <c r="S9396" s="47">
        <v>4</v>
      </c>
    </row>
    <row r="9397" spans="1:19" ht="12.75">
      <c r="A9397" s="22" t="s">
        <v>60</v>
      </c>
      <c r="B9397" s="22" t="s">
        <v>22476</v>
      </c>
      <c r="C9397" s="22" t="s">
        <v>69</v>
      </c>
      <c r="D9397" s="22" t="s">
        <v>61</v>
      </c>
      <c r="E9397" s="22" t="s">
        <v>22995</v>
      </c>
      <c r="F9397" s="31">
        <v>43112.735243055555</v>
      </c>
      <c r="G9397" s="31">
        <v>43115</v>
      </c>
      <c r="H9397" s="31">
        <v>43480</v>
      </c>
      <c r="I9397" s="31">
        <v>43142</v>
      </c>
      <c r="J9397" s="22" t="s">
        <v>73</v>
      </c>
      <c r="K9397" s="32" t="s">
        <v>74</v>
      </c>
      <c r="L9397" s="32" t="s">
        <v>22996</v>
      </c>
      <c r="N9397" s="24">
        <v>3395.72</v>
      </c>
      <c r="O9397" s="24">
        <v>3558.20</v>
      </c>
      <c r="P9397" s="32" t="s">
        <v>1273</v>
      </c>
      <c r="Q9397" s="43" t="s">
        <v>1274</v>
      </c>
      <c r="R9397" s="43" t="s">
        <v>78</v>
      </c>
      <c r="S9397" s="47">
        <v>5</v>
      </c>
    </row>
    <row r="9398" spans="1:19" ht="12.75">
      <c r="A9398" s="22" t="s">
        <v>60</v>
      </c>
      <c r="B9398" s="22" t="s">
        <v>22538</v>
      </c>
      <c r="C9398" s="22" t="s">
        <v>69</v>
      </c>
      <c r="D9398" s="22" t="s">
        <v>61</v>
      </c>
      <c r="E9398" s="22" t="s">
        <v>22997</v>
      </c>
      <c r="F9398" s="31">
        <v>43110.585740740738</v>
      </c>
      <c r="G9398" s="31">
        <v>43111</v>
      </c>
      <c r="H9398" s="31">
        <v>43476</v>
      </c>
      <c r="I9398" s="31">
        <v>43140</v>
      </c>
      <c r="J9398" s="22" t="s">
        <v>73</v>
      </c>
      <c r="K9398" s="32" t="s">
        <v>95</v>
      </c>
      <c r="L9398" s="32" t="s">
        <v>22998</v>
      </c>
      <c r="N9398" s="24">
        <v>2856.82</v>
      </c>
      <c r="O9398" s="24">
        <v>0</v>
      </c>
      <c r="P9398" s="32" t="s">
        <v>3340</v>
      </c>
      <c r="Q9398" s="43" t="s">
        <v>3341</v>
      </c>
      <c r="R9398" s="43" t="s">
        <v>78</v>
      </c>
      <c r="S9398" s="47">
        <v>5</v>
      </c>
    </row>
    <row r="9399" spans="1:19" ht="12.75">
      <c r="A9399" s="22" t="s">
        <v>60</v>
      </c>
      <c r="B9399" s="22" t="s">
        <v>22440</v>
      </c>
      <c r="C9399" s="22" t="s">
        <v>69</v>
      </c>
      <c r="D9399" s="22" t="s">
        <v>61</v>
      </c>
      <c r="E9399" s="22" t="s">
        <v>22999</v>
      </c>
      <c r="F9399" s="31">
        <v>43103.794803240737</v>
      </c>
      <c r="G9399" s="31">
        <v>43115</v>
      </c>
      <c r="H9399" s="31">
        <v>43480</v>
      </c>
      <c r="I9399" s="31">
        <v>43133</v>
      </c>
      <c r="J9399" s="22" t="s">
        <v>73</v>
      </c>
      <c r="K9399" s="32" t="s">
        <v>119</v>
      </c>
      <c r="L9399" s="32" t="s">
        <v>23000</v>
      </c>
      <c r="N9399" s="24">
        <v>822.78</v>
      </c>
      <c r="O9399" s="24">
        <v>812.94</v>
      </c>
      <c r="P9399" s="32" t="s">
        <v>421</v>
      </c>
      <c r="Q9399" s="43" t="s">
        <v>422</v>
      </c>
      <c r="R9399" s="43" t="s">
        <v>78</v>
      </c>
      <c r="S9399" s="47">
        <v>5</v>
      </c>
    </row>
    <row r="9400" spans="1:19" ht="12.75">
      <c r="A9400" s="22" t="s">
        <v>60</v>
      </c>
      <c r="B9400" s="22" t="s">
        <v>22538</v>
      </c>
      <c r="C9400" s="22" t="s">
        <v>69</v>
      </c>
      <c r="D9400" s="22" t="s">
        <v>61</v>
      </c>
      <c r="E9400" s="22" t="s">
        <v>23001</v>
      </c>
      <c r="F9400" s="31">
        <v>43117.571493055555</v>
      </c>
      <c r="G9400" s="31">
        <v>43132</v>
      </c>
      <c r="H9400" s="31">
        <v>43497</v>
      </c>
      <c r="I9400" s="31">
        <v>43147</v>
      </c>
      <c r="J9400" s="22" t="s">
        <v>73</v>
      </c>
      <c r="K9400" s="32" t="s">
        <v>95</v>
      </c>
      <c r="L9400" s="32" t="s">
        <v>23002</v>
      </c>
      <c r="N9400" s="24">
        <v>7828.3784999999998</v>
      </c>
      <c r="O9400" s="24">
        <v>0</v>
      </c>
      <c r="P9400" s="32" t="s">
        <v>286</v>
      </c>
      <c r="Q9400" s="43" t="s">
        <v>287</v>
      </c>
      <c r="R9400" s="43" t="s">
        <v>78</v>
      </c>
      <c r="S9400" s="47">
        <v>5</v>
      </c>
    </row>
    <row r="9401" spans="1:19" ht="12.75">
      <c r="A9401" s="22" t="s">
        <v>60</v>
      </c>
      <c r="B9401" s="22" t="s">
        <v>22476</v>
      </c>
      <c r="C9401" s="22" t="s">
        <v>69</v>
      </c>
      <c r="D9401" s="22" t="s">
        <v>61</v>
      </c>
      <c r="E9401" s="22" t="s">
        <v>23003</v>
      </c>
      <c r="F9401" s="31">
        <v>43117.054548611108</v>
      </c>
      <c r="G9401" s="31">
        <v>43159</v>
      </c>
      <c r="H9401" s="31">
        <v>43524</v>
      </c>
      <c r="I9401" s="31">
        <v>43177.054548611108</v>
      </c>
      <c r="J9401" s="22" t="s">
        <v>73</v>
      </c>
      <c r="K9401" s="32" t="s">
        <v>119</v>
      </c>
      <c r="L9401" s="32" t="s">
        <v>23004</v>
      </c>
      <c r="N9401" s="24">
        <v>2935.25</v>
      </c>
      <c r="O9401" s="24">
        <v>3363.39</v>
      </c>
      <c r="P9401" s="32" t="s">
        <v>23005</v>
      </c>
      <c r="Q9401" s="43" t="s">
        <v>23006</v>
      </c>
      <c r="R9401" s="43" t="s">
        <v>78</v>
      </c>
      <c r="S9401" s="47">
        <v>5</v>
      </c>
    </row>
    <row r="9402" spans="1:19" ht="12.75">
      <c r="A9402" s="22" t="s">
        <v>60</v>
      </c>
      <c r="B9402" s="22" t="s">
        <v>22476</v>
      </c>
      <c r="C9402" s="22" t="s">
        <v>69</v>
      </c>
      <c r="D9402" s="22" t="s">
        <v>61</v>
      </c>
      <c r="E9402" s="22" t="s">
        <v>23007</v>
      </c>
      <c r="F9402" s="31">
        <v>43104.047465277778</v>
      </c>
      <c r="G9402" s="31">
        <v>43146</v>
      </c>
      <c r="H9402" s="31">
        <v>43511</v>
      </c>
      <c r="I9402" s="31">
        <v>43164.047465277778</v>
      </c>
      <c r="J9402" s="22" t="s">
        <v>73</v>
      </c>
      <c r="K9402" s="32" t="s">
        <v>74</v>
      </c>
      <c r="L9402" s="32" t="s">
        <v>23008</v>
      </c>
      <c r="N9402" s="24">
        <v>327.63200000000001</v>
      </c>
      <c r="O9402" s="24">
        <v>287.61</v>
      </c>
      <c r="P9402" s="32" t="s">
        <v>1147</v>
      </c>
      <c r="Q9402" s="43" t="s">
        <v>1148</v>
      </c>
      <c r="R9402" s="43" t="s">
        <v>78</v>
      </c>
      <c r="S9402" s="47">
        <v>5</v>
      </c>
    </row>
    <row r="9403" spans="1:19" ht="12.75">
      <c r="A9403" s="22" t="s">
        <v>60</v>
      </c>
      <c r="B9403" s="22" t="s">
        <v>22440</v>
      </c>
      <c r="C9403" s="22" t="s">
        <v>69</v>
      </c>
      <c r="D9403" s="22" t="s">
        <v>61</v>
      </c>
      <c r="E9403" s="22" t="s">
        <v>23009</v>
      </c>
      <c r="F9403" s="31">
        <v>43118.721736111111</v>
      </c>
      <c r="G9403" s="31">
        <v>43118</v>
      </c>
      <c r="H9403" s="31">
        <v>43496</v>
      </c>
      <c r="I9403" s="31">
        <v>43148</v>
      </c>
      <c r="J9403" s="22" t="s">
        <v>73</v>
      </c>
      <c r="K9403" s="32" t="s">
        <v>119</v>
      </c>
      <c r="L9403" s="32" t="s">
        <v>23010</v>
      </c>
      <c r="N9403" s="24">
        <v>769.69399999999996</v>
      </c>
      <c r="O9403" s="24">
        <v>504.06</v>
      </c>
      <c r="P9403" s="32" t="s">
        <v>222</v>
      </c>
      <c r="Q9403" s="43" t="s">
        <v>223</v>
      </c>
      <c r="R9403" s="43" t="s">
        <v>78</v>
      </c>
      <c r="S9403" s="47">
        <v>5</v>
      </c>
    </row>
    <row r="9404" spans="1:19" ht="12.75">
      <c r="A9404" s="22" t="s">
        <v>60</v>
      </c>
      <c r="B9404" s="22" t="s">
        <v>22538</v>
      </c>
      <c r="C9404" s="22" t="s">
        <v>69</v>
      </c>
      <c r="D9404" s="22" t="s">
        <v>61</v>
      </c>
      <c r="E9404" s="22" t="s">
        <v>23011</v>
      </c>
      <c r="F9404" s="31">
        <v>43111.634999999995</v>
      </c>
      <c r="G9404" s="31">
        <v>43136</v>
      </c>
      <c r="H9404" s="31">
        <v>43501</v>
      </c>
      <c r="I9404" s="31">
        <v>43141</v>
      </c>
      <c r="J9404" s="22" t="s">
        <v>73</v>
      </c>
      <c r="K9404" s="32" t="s">
        <v>95</v>
      </c>
      <c r="L9404" s="32" t="s">
        <v>23012</v>
      </c>
      <c r="N9404" s="24">
        <v>0</v>
      </c>
      <c r="O9404" s="24">
        <v>0</v>
      </c>
      <c r="P9404" s="32" t="s">
        <v>110</v>
      </c>
      <c r="Q9404" s="43" t="s">
        <v>111</v>
      </c>
      <c r="R9404" s="43" t="s">
        <v>78</v>
      </c>
      <c r="S9404" s="47">
        <v>5</v>
      </c>
    </row>
    <row r="9405" spans="1:19" ht="12.75">
      <c r="A9405" s="22" t="s">
        <v>60</v>
      </c>
      <c r="B9405" s="22" t="s">
        <v>22538</v>
      </c>
      <c r="C9405" s="22" t="s">
        <v>69</v>
      </c>
      <c r="D9405" s="22" t="s">
        <v>61</v>
      </c>
      <c r="E9405" s="22" t="s">
        <v>23013</v>
      </c>
      <c r="F9405" s="31">
        <v>43110.62631944444</v>
      </c>
      <c r="G9405" s="31">
        <v>43132</v>
      </c>
      <c r="H9405" s="31">
        <v>43497</v>
      </c>
      <c r="I9405" s="31">
        <v>43140</v>
      </c>
      <c r="J9405" s="22" t="s">
        <v>73</v>
      </c>
      <c r="K9405" s="32" t="s">
        <v>95</v>
      </c>
      <c r="L9405" s="32" t="s">
        <v>23014</v>
      </c>
      <c r="N9405" s="24">
        <v>2164.5165999999999</v>
      </c>
      <c r="O9405" s="24">
        <v>0</v>
      </c>
      <c r="P9405" s="32" t="s">
        <v>6799</v>
      </c>
      <c r="Q9405" s="43" t="s">
        <v>6800</v>
      </c>
      <c r="R9405" s="43" t="s">
        <v>78</v>
      </c>
      <c r="S9405" s="47">
        <v>4</v>
      </c>
    </row>
    <row r="9406" spans="1:19" ht="12.75">
      <c r="A9406" s="22" t="s">
        <v>60</v>
      </c>
      <c r="B9406" s="22" t="s">
        <v>22476</v>
      </c>
      <c r="C9406" s="22" t="s">
        <v>69</v>
      </c>
      <c r="D9406" s="22" t="s">
        <v>61</v>
      </c>
      <c r="E9406" s="22" t="s">
        <v>23015</v>
      </c>
      <c r="F9406" s="31">
        <v>43129.804467592592</v>
      </c>
      <c r="G9406" s="31">
        <v>43146</v>
      </c>
      <c r="H9406" s="31">
        <v>43511</v>
      </c>
      <c r="I9406" s="31">
        <v>43159</v>
      </c>
      <c r="J9406" s="22" t="s">
        <v>73</v>
      </c>
      <c r="K9406" s="32" t="s">
        <v>119</v>
      </c>
      <c r="L9406" s="32" t="s">
        <v>23016</v>
      </c>
      <c r="N9406" s="24">
        <v>3364.9259999999999</v>
      </c>
      <c r="O9406" s="24">
        <v>2892.29</v>
      </c>
      <c r="P9406" s="32" t="s">
        <v>1786</v>
      </c>
      <c r="Q9406" s="43" t="s">
        <v>1787</v>
      </c>
      <c r="R9406" s="43" t="s">
        <v>78</v>
      </c>
      <c r="S9406" s="47">
        <v>5</v>
      </c>
    </row>
    <row r="9407" spans="1:19" ht="12.75">
      <c r="A9407" s="22" t="s">
        <v>60</v>
      </c>
      <c r="B9407" s="22" t="s">
        <v>22440</v>
      </c>
      <c r="C9407" s="22" t="s">
        <v>69</v>
      </c>
      <c r="D9407" s="22" t="s">
        <v>61</v>
      </c>
      <c r="E9407" s="22" t="s">
        <v>23017</v>
      </c>
      <c r="F9407" s="31">
        <v>43123.624374999999</v>
      </c>
      <c r="G9407" s="31">
        <v>43131</v>
      </c>
      <c r="H9407" s="31">
        <v>43496</v>
      </c>
      <c r="I9407" s="31">
        <v>43153</v>
      </c>
      <c r="J9407" s="22" t="s">
        <v>73</v>
      </c>
      <c r="K9407" s="32" t="s">
        <v>95</v>
      </c>
      <c r="L9407" s="32" t="s">
        <v>23018</v>
      </c>
      <c r="N9407" s="24">
        <v>1199.8724999999999</v>
      </c>
      <c r="O9407" s="24">
        <v>0</v>
      </c>
      <c r="P9407" s="32" t="s">
        <v>1161</v>
      </c>
      <c r="Q9407" s="43" t="s">
        <v>1162</v>
      </c>
      <c r="R9407" s="43" t="s">
        <v>78</v>
      </c>
      <c r="S9407" s="47">
        <v>5</v>
      </c>
    </row>
    <row r="9408" spans="1:19" ht="12.75">
      <c r="A9408" s="22" t="s">
        <v>60</v>
      </c>
      <c r="B9408" s="22" t="s">
        <v>22753</v>
      </c>
      <c r="C9408" s="22" t="s">
        <v>69</v>
      </c>
      <c r="D9408" s="22" t="s">
        <v>61</v>
      </c>
      <c r="E9408" s="22" t="s">
        <v>23019</v>
      </c>
      <c r="F9408" s="31">
        <v>43124.586562500001</v>
      </c>
      <c r="G9408" s="31">
        <v>43131</v>
      </c>
      <c r="H9408" s="31">
        <v>43496</v>
      </c>
      <c r="I9408" s="31">
        <v>43154</v>
      </c>
      <c r="J9408" s="22" t="s">
        <v>73</v>
      </c>
      <c r="K9408" s="32" t="s">
        <v>95</v>
      </c>
      <c r="L9408" s="32" t="s">
        <v>23020</v>
      </c>
      <c r="N9408" s="24">
        <v>344.91</v>
      </c>
      <c r="O9408" s="24">
        <v>0</v>
      </c>
      <c r="P9408" s="32" t="s">
        <v>1329</v>
      </c>
      <c r="Q9408" s="43" t="s">
        <v>1330</v>
      </c>
      <c r="R9408" s="43" t="s">
        <v>78</v>
      </c>
      <c r="S9408" s="47">
        <v>5</v>
      </c>
    </row>
    <row r="9409" spans="1:19" ht="12.75">
      <c r="A9409" s="22" t="s">
        <v>60</v>
      </c>
      <c r="B9409" s="22" t="s">
        <v>22440</v>
      </c>
      <c r="C9409" s="22" t="s">
        <v>69</v>
      </c>
      <c r="D9409" s="22" t="s">
        <v>61</v>
      </c>
      <c r="E9409" s="22" t="s">
        <v>23021</v>
      </c>
      <c r="F9409" s="31">
        <v>43110.568576388891</v>
      </c>
      <c r="G9409" s="31">
        <v>43110</v>
      </c>
      <c r="H9409" s="31">
        <v>43496</v>
      </c>
      <c r="I9409" s="31">
        <v>43140</v>
      </c>
      <c r="J9409" s="22" t="s">
        <v>73</v>
      </c>
      <c r="K9409" s="32" t="s">
        <v>95</v>
      </c>
      <c r="L9409" s="32" t="s">
        <v>23022</v>
      </c>
      <c r="N9409" s="24">
        <v>517.39</v>
      </c>
      <c r="O9409" s="24">
        <v>0</v>
      </c>
      <c r="P9409" s="32" t="s">
        <v>729</v>
      </c>
      <c r="Q9409" s="43" t="s">
        <v>730</v>
      </c>
      <c r="R9409" s="43" t="s">
        <v>78</v>
      </c>
      <c r="S9409" s="47">
        <v>5</v>
      </c>
    </row>
    <row r="9410" spans="1:19" ht="12.75">
      <c r="A9410" s="22" t="s">
        <v>60</v>
      </c>
      <c r="B9410" s="22" t="s">
        <v>22541</v>
      </c>
      <c r="C9410" s="22" t="s">
        <v>69</v>
      </c>
      <c r="D9410" s="22" t="s">
        <v>61</v>
      </c>
      <c r="E9410" s="22" t="s">
        <v>23023</v>
      </c>
      <c r="F9410" s="31">
        <v>43110.98501157407</v>
      </c>
      <c r="G9410" s="31">
        <v>43120</v>
      </c>
      <c r="H9410" s="31">
        <v>43485</v>
      </c>
      <c r="I9410" s="31">
        <v>43140</v>
      </c>
      <c r="J9410" s="22" t="s">
        <v>73</v>
      </c>
      <c r="K9410" s="32" t="s">
        <v>119</v>
      </c>
      <c r="L9410" s="32" t="s">
        <v>23024</v>
      </c>
      <c r="N9410" s="24">
        <v>739.93200000000002</v>
      </c>
      <c r="O9410" s="24">
        <v>485.75</v>
      </c>
      <c r="P9410" s="32" t="s">
        <v>204</v>
      </c>
      <c r="Q9410" s="43" t="s">
        <v>205</v>
      </c>
      <c r="R9410" s="43" t="s">
        <v>78</v>
      </c>
      <c r="S9410" s="47">
        <v>5</v>
      </c>
    </row>
    <row r="9411" spans="1:19" ht="12.75">
      <c r="A9411" s="22" t="s">
        <v>60</v>
      </c>
      <c r="B9411" s="22" t="s">
        <v>22440</v>
      </c>
      <c r="C9411" s="22" t="s">
        <v>69</v>
      </c>
      <c r="D9411" s="22" t="s">
        <v>61</v>
      </c>
      <c r="E9411" s="22" t="s">
        <v>23025</v>
      </c>
      <c r="F9411" s="31">
        <v>43122.540833333333</v>
      </c>
      <c r="G9411" s="31">
        <v>43005</v>
      </c>
      <c r="H9411" s="31">
        <v>43370</v>
      </c>
      <c r="I9411" s="31">
        <v>43152</v>
      </c>
      <c r="J9411" s="22" t="s">
        <v>124</v>
      </c>
      <c r="K9411" s="32" t="s">
        <v>89</v>
      </c>
      <c r="L9411" s="32" t="s">
        <v>23026</v>
      </c>
      <c r="M9411" s="32" t="s">
        <v>23027</v>
      </c>
      <c r="N9411" s="24">
        <v>-738.08</v>
      </c>
      <c r="O9411" s="24">
        <v>-738.08</v>
      </c>
      <c r="P9411" s="32" t="s">
        <v>115</v>
      </c>
      <c r="Q9411" s="43" t="s">
        <v>116</v>
      </c>
      <c r="R9411" s="43" t="s">
        <v>78</v>
      </c>
      <c r="S9411" s="47">
        <v>1</v>
      </c>
    </row>
    <row r="9412" spans="1:19" ht="12.75">
      <c r="A9412" s="22" t="s">
        <v>60</v>
      </c>
      <c r="B9412" s="22" t="s">
        <v>22476</v>
      </c>
      <c r="C9412" s="22" t="s">
        <v>69</v>
      </c>
      <c r="D9412" s="22" t="s">
        <v>61</v>
      </c>
      <c r="E9412" s="22" t="s">
        <v>23028</v>
      </c>
      <c r="F9412" s="31">
        <v>43122.525046296294</v>
      </c>
      <c r="G9412" s="31">
        <v>43130</v>
      </c>
      <c r="H9412" s="31">
        <v>43496</v>
      </c>
      <c r="I9412" s="31">
        <v>43152</v>
      </c>
      <c r="J9412" s="22" t="s">
        <v>73</v>
      </c>
      <c r="K9412" s="32" t="s">
        <v>95</v>
      </c>
      <c r="L9412" s="32" t="s">
        <v>23029</v>
      </c>
      <c r="N9412" s="24">
        <v>510.69200000000001</v>
      </c>
      <c r="O9412" s="24">
        <v>0</v>
      </c>
      <c r="P9412" s="32" t="s">
        <v>302</v>
      </c>
      <c r="Q9412" s="43" t="s">
        <v>303</v>
      </c>
      <c r="R9412" s="43" t="s">
        <v>78</v>
      </c>
      <c r="S9412" s="47">
        <v>5</v>
      </c>
    </row>
    <row r="9413" spans="1:19" ht="12.75">
      <c r="A9413" s="22" t="s">
        <v>60</v>
      </c>
      <c r="B9413" s="22" t="s">
        <v>22538</v>
      </c>
      <c r="C9413" s="22" t="s">
        <v>69</v>
      </c>
      <c r="D9413" s="22" t="s">
        <v>61</v>
      </c>
      <c r="E9413" s="22" t="s">
        <v>23030</v>
      </c>
      <c r="F9413" s="31">
        <v>43110.694548611107</v>
      </c>
      <c r="G9413" s="31">
        <v>43110</v>
      </c>
      <c r="H9413" s="31">
        <v>43475</v>
      </c>
      <c r="I9413" s="31">
        <v>43140</v>
      </c>
      <c r="J9413" s="22" t="s">
        <v>73</v>
      </c>
      <c r="K9413" s="32" t="s">
        <v>95</v>
      </c>
      <c r="L9413" s="32" t="s">
        <v>23031</v>
      </c>
      <c r="N9413" s="24">
        <v>2856.82</v>
      </c>
      <c r="O9413" s="24">
        <v>0</v>
      </c>
      <c r="P9413" s="32" t="s">
        <v>3340</v>
      </c>
      <c r="Q9413" s="43" t="s">
        <v>3341</v>
      </c>
      <c r="R9413" s="43" t="s">
        <v>78</v>
      </c>
      <c r="S9413" s="47">
        <v>5</v>
      </c>
    </row>
    <row r="9414" spans="1:19" ht="12.75">
      <c r="A9414" s="22" t="s">
        <v>60</v>
      </c>
      <c r="B9414" s="22" t="s">
        <v>22538</v>
      </c>
      <c r="C9414" s="22" t="s">
        <v>69</v>
      </c>
      <c r="D9414" s="22" t="s">
        <v>61</v>
      </c>
      <c r="E9414" s="22" t="s">
        <v>23032</v>
      </c>
      <c r="F9414" s="31">
        <v>43111.843981481477</v>
      </c>
      <c r="G9414" s="31">
        <v>43115</v>
      </c>
      <c r="H9414" s="31">
        <v>43480</v>
      </c>
      <c r="I9414" s="31">
        <v>43141</v>
      </c>
      <c r="J9414" s="22" t="s">
        <v>73</v>
      </c>
      <c r="K9414" s="32" t="s">
        <v>119</v>
      </c>
      <c r="L9414" s="32" t="s">
        <v>23033</v>
      </c>
      <c r="N9414" s="24">
        <v>4541.1099999999997</v>
      </c>
      <c r="O9414" s="24">
        <v>3754.93</v>
      </c>
      <c r="P9414" s="32" t="s">
        <v>354</v>
      </c>
      <c r="Q9414" s="43" t="s">
        <v>355</v>
      </c>
      <c r="R9414" s="43" t="s">
        <v>78</v>
      </c>
      <c r="S9414" s="47">
        <v>5</v>
      </c>
    </row>
    <row r="9415" spans="1:19" ht="12.75">
      <c r="A9415" s="22" t="s">
        <v>60</v>
      </c>
      <c r="B9415" s="22" t="s">
        <v>22476</v>
      </c>
      <c r="C9415" s="22" t="s">
        <v>69</v>
      </c>
      <c r="D9415" s="22" t="s">
        <v>61</v>
      </c>
      <c r="E9415" s="22" t="s">
        <v>23034</v>
      </c>
      <c r="F9415" s="31">
        <v>43103.50503472222</v>
      </c>
      <c r="G9415" s="31">
        <v>43131</v>
      </c>
      <c r="H9415" s="31">
        <v>43496</v>
      </c>
      <c r="I9415" s="31">
        <v>43133</v>
      </c>
      <c r="J9415" s="22" t="s">
        <v>73</v>
      </c>
      <c r="K9415" s="32" t="s">
        <v>95</v>
      </c>
      <c r="L9415" s="32" t="s">
        <v>23035</v>
      </c>
      <c r="N9415" s="24">
        <v>1007.58</v>
      </c>
      <c r="O9415" s="24">
        <v>0</v>
      </c>
      <c r="P9415" s="32" t="s">
        <v>2437</v>
      </c>
      <c r="Q9415" s="43" t="s">
        <v>2438</v>
      </c>
      <c r="R9415" s="43" t="s">
        <v>78</v>
      </c>
      <c r="S9415" s="47">
        <v>4</v>
      </c>
    </row>
    <row r="9416" spans="1:19" ht="12.75">
      <c r="A9416" s="22" t="s">
        <v>60</v>
      </c>
      <c r="B9416" s="22" t="s">
        <v>22753</v>
      </c>
      <c r="C9416" s="22" t="s">
        <v>69</v>
      </c>
      <c r="D9416" s="22" t="s">
        <v>61</v>
      </c>
      <c r="E9416" s="22" t="s">
        <v>23036</v>
      </c>
      <c r="F9416" s="31">
        <v>43123.551388888889</v>
      </c>
      <c r="G9416" s="31">
        <v>43159</v>
      </c>
      <c r="H9416" s="31">
        <v>43524</v>
      </c>
      <c r="I9416" s="31">
        <v>43153</v>
      </c>
      <c r="J9416" s="22" t="s">
        <v>73</v>
      </c>
      <c r="K9416" s="32" t="s">
        <v>95</v>
      </c>
      <c r="L9416" s="32" t="s">
        <v>23037</v>
      </c>
      <c r="N9416" s="24">
        <v>3803.05</v>
      </c>
      <c r="O9416" s="24">
        <v>0</v>
      </c>
      <c r="P9416" s="32" t="s">
        <v>6445</v>
      </c>
      <c r="Q9416" s="43" t="s">
        <v>6446</v>
      </c>
      <c r="R9416" s="43" t="s">
        <v>78</v>
      </c>
      <c r="S9416" s="47">
        <v>5</v>
      </c>
    </row>
    <row r="9417" spans="1:19" ht="12.75">
      <c r="A9417" s="22" t="s">
        <v>60</v>
      </c>
      <c r="B9417" s="22" t="s">
        <v>22476</v>
      </c>
      <c r="C9417" s="22" t="s">
        <v>69</v>
      </c>
      <c r="D9417" s="22" t="s">
        <v>61</v>
      </c>
      <c r="E9417" s="22" t="s">
        <v>23038</v>
      </c>
      <c r="F9417" s="31">
        <v>43112.792361111111</v>
      </c>
      <c r="G9417" s="31">
        <v>43146</v>
      </c>
      <c r="H9417" s="31">
        <v>43511</v>
      </c>
      <c r="I9417" s="31">
        <v>43142</v>
      </c>
      <c r="J9417" s="22" t="s">
        <v>73</v>
      </c>
      <c r="K9417" s="32" t="s">
        <v>74</v>
      </c>
      <c r="L9417" s="32" t="s">
        <v>23039</v>
      </c>
      <c r="N9417" s="24">
        <v>3676.6932999999999</v>
      </c>
      <c r="O9417" s="24">
        <v>3162.22</v>
      </c>
      <c r="P9417" s="32" t="s">
        <v>7107</v>
      </c>
      <c r="Q9417" s="43" t="s">
        <v>7108</v>
      </c>
      <c r="R9417" s="43" t="s">
        <v>78</v>
      </c>
      <c r="S9417" s="47">
        <v>5</v>
      </c>
    </row>
    <row r="9418" spans="1:19" ht="12.75">
      <c r="A9418" s="22" t="s">
        <v>60</v>
      </c>
      <c r="B9418" s="22" t="s">
        <v>22538</v>
      </c>
      <c r="C9418" s="22" t="s">
        <v>69</v>
      </c>
      <c r="D9418" s="22" t="s">
        <v>61</v>
      </c>
      <c r="E9418" s="22" t="s">
        <v>23040</v>
      </c>
      <c r="F9418" s="31">
        <v>43104.49596064815</v>
      </c>
      <c r="G9418" s="31">
        <v>43128</v>
      </c>
      <c r="H9418" s="31">
        <v>43493</v>
      </c>
      <c r="I9418" s="31">
        <v>43134</v>
      </c>
      <c r="J9418" s="22" t="s">
        <v>73</v>
      </c>
      <c r="K9418" s="32" t="s">
        <v>119</v>
      </c>
      <c r="L9418" s="32" t="s">
        <v>23041</v>
      </c>
      <c r="N9418" s="24">
        <v>1046.0799999999999</v>
      </c>
      <c r="O9418" s="24">
        <v>972.65</v>
      </c>
      <c r="P9418" s="32" t="s">
        <v>3175</v>
      </c>
      <c r="Q9418" s="43" t="s">
        <v>3176</v>
      </c>
      <c r="R9418" s="43" t="s">
        <v>78</v>
      </c>
      <c r="S9418" s="47">
        <v>5</v>
      </c>
    </row>
    <row r="9419" spans="1:19" ht="12.75">
      <c r="A9419" s="22" t="s">
        <v>60</v>
      </c>
      <c r="B9419" s="22" t="s">
        <v>22440</v>
      </c>
      <c r="C9419" s="22" t="s">
        <v>69</v>
      </c>
      <c r="D9419" s="22" t="s">
        <v>61</v>
      </c>
      <c r="E9419" s="22" t="s">
        <v>23042</v>
      </c>
      <c r="F9419" s="31">
        <v>43108.54787037037</v>
      </c>
      <c r="G9419" s="31">
        <v>43108</v>
      </c>
      <c r="H9419" s="31">
        <v>43496</v>
      </c>
      <c r="I9419" s="31">
        <v>43138</v>
      </c>
      <c r="J9419" s="22" t="s">
        <v>73</v>
      </c>
      <c r="K9419" s="32" t="s">
        <v>119</v>
      </c>
      <c r="L9419" s="32" t="s">
        <v>23043</v>
      </c>
      <c r="N9419" s="24">
        <v>489.6475</v>
      </c>
      <c r="O9419" s="24">
        <v>330.26</v>
      </c>
      <c r="P9419" s="32" t="s">
        <v>764</v>
      </c>
      <c r="Q9419" s="43" t="s">
        <v>765</v>
      </c>
      <c r="R9419" s="43" t="s">
        <v>78</v>
      </c>
      <c r="S9419" s="47">
        <v>5</v>
      </c>
    </row>
    <row r="9420" spans="1:19" ht="12.75">
      <c r="A9420" s="22" t="s">
        <v>60</v>
      </c>
      <c r="B9420" s="22" t="s">
        <v>22476</v>
      </c>
      <c r="C9420" s="22" t="s">
        <v>69</v>
      </c>
      <c r="D9420" s="22" t="s">
        <v>61</v>
      </c>
      <c r="E9420" s="22" t="s">
        <v>23044</v>
      </c>
      <c r="F9420" s="31">
        <v>43115.690428240741</v>
      </c>
      <c r="G9420" s="31">
        <v>43140</v>
      </c>
      <c r="H9420" s="31">
        <v>43511</v>
      </c>
      <c r="I9420" s="31">
        <v>43145</v>
      </c>
      <c r="J9420" s="22" t="s">
        <v>73</v>
      </c>
      <c r="K9420" s="32" t="s">
        <v>95</v>
      </c>
      <c r="L9420" s="32" t="s">
        <v>23045</v>
      </c>
      <c r="N9420" s="24">
        <v>819.43</v>
      </c>
      <c r="O9420" s="24">
        <v>0</v>
      </c>
      <c r="P9420" s="32" t="s">
        <v>1155</v>
      </c>
      <c r="Q9420" s="43" t="s">
        <v>1156</v>
      </c>
      <c r="R9420" s="43" t="s">
        <v>78</v>
      </c>
      <c r="S9420" s="47">
        <v>5</v>
      </c>
    </row>
    <row r="9421" spans="1:19" ht="12.75">
      <c r="A9421" s="22" t="s">
        <v>60</v>
      </c>
      <c r="B9421" s="22" t="s">
        <v>22538</v>
      </c>
      <c r="C9421" s="22" t="s">
        <v>69</v>
      </c>
      <c r="D9421" s="22" t="s">
        <v>61</v>
      </c>
      <c r="E9421" s="22" t="s">
        <v>23046</v>
      </c>
      <c r="F9421" s="31">
        <v>43105.535902777774</v>
      </c>
      <c r="G9421" s="31">
        <v>43115</v>
      </c>
      <c r="H9421" s="31">
        <v>43480</v>
      </c>
      <c r="I9421" s="31">
        <v>43135</v>
      </c>
      <c r="J9421" s="22" t="s">
        <v>73</v>
      </c>
      <c r="K9421" s="32" t="s">
        <v>74</v>
      </c>
      <c r="L9421" s="32" t="s">
        <v>23047</v>
      </c>
      <c r="N9421" s="24">
        <v>1494.19</v>
      </c>
      <c r="O9421" s="24">
        <v>1226.4400000000001</v>
      </c>
      <c r="P9421" s="32" t="s">
        <v>2056</v>
      </c>
      <c r="Q9421" s="43" t="s">
        <v>2057</v>
      </c>
      <c r="R9421" s="43" t="s">
        <v>78</v>
      </c>
      <c r="S9421" s="47">
        <v>5</v>
      </c>
    </row>
    <row r="9422" spans="1:19" ht="12.75">
      <c r="A9422" s="22" t="s">
        <v>60</v>
      </c>
      <c r="B9422" s="22" t="s">
        <v>22476</v>
      </c>
      <c r="C9422" s="22" t="s">
        <v>69</v>
      </c>
      <c r="D9422" s="22" t="s">
        <v>61</v>
      </c>
      <c r="E9422" s="22" t="s">
        <v>23048</v>
      </c>
      <c r="F9422" s="31">
        <v>43103.522280092591</v>
      </c>
      <c r="G9422" s="31">
        <v>43131</v>
      </c>
      <c r="H9422" s="31">
        <v>43496</v>
      </c>
      <c r="I9422" s="31">
        <v>43133</v>
      </c>
      <c r="J9422" s="22" t="s">
        <v>73</v>
      </c>
      <c r="K9422" s="32" t="s">
        <v>95</v>
      </c>
      <c r="L9422" s="32" t="s">
        <v>23049</v>
      </c>
      <c r="N9422" s="24">
        <v>3785.5549999999998</v>
      </c>
      <c r="O9422" s="24">
        <v>0</v>
      </c>
      <c r="P9422" s="32" t="s">
        <v>302</v>
      </c>
      <c r="Q9422" s="43" t="s">
        <v>303</v>
      </c>
      <c r="R9422" s="43" t="s">
        <v>112</v>
      </c>
      <c r="S9422" s="47">
        <v>5</v>
      </c>
    </row>
    <row r="9423" spans="1:19" ht="12.75">
      <c r="A9423" s="22" t="s">
        <v>60</v>
      </c>
      <c r="B9423" s="22" t="s">
        <v>22476</v>
      </c>
      <c r="C9423" s="22" t="s">
        <v>69</v>
      </c>
      <c r="D9423" s="22" t="s">
        <v>61</v>
      </c>
      <c r="E9423" s="22" t="s">
        <v>23050</v>
      </c>
      <c r="F9423" s="31">
        <v>43109.452048611107</v>
      </c>
      <c r="G9423" s="31">
        <v>43109</v>
      </c>
      <c r="H9423" s="31">
        <v>43449</v>
      </c>
      <c r="I9423" s="31">
        <v>43139</v>
      </c>
      <c r="J9423" s="22" t="s">
        <v>73</v>
      </c>
      <c r="K9423" s="32" t="s">
        <v>89</v>
      </c>
      <c r="L9423" s="32" t="s">
        <v>23051</v>
      </c>
      <c r="M9423" s="32" t="s">
        <v>23052</v>
      </c>
      <c r="N9423" s="24">
        <v>350.91</v>
      </c>
      <c r="O9423" s="24">
        <v>350.91</v>
      </c>
      <c r="P9423" s="32" t="s">
        <v>622</v>
      </c>
      <c r="Q9423" s="43" t="s">
        <v>623</v>
      </c>
      <c r="R9423" s="43" t="s">
        <v>78</v>
      </c>
      <c r="S9423" s="47">
        <v>5</v>
      </c>
    </row>
    <row r="9424" spans="1:19" ht="12.75">
      <c r="A9424" s="22" t="s">
        <v>60</v>
      </c>
      <c r="B9424" s="22" t="s">
        <v>22753</v>
      </c>
      <c r="C9424" s="22" t="s">
        <v>69</v>
      </c>
      <c r="D9424" s="22" t="s">
        <v>61</v>
      </c>
      <c r="E9424" s="22" t="s">
        <v>23053</v>
      </c>
      <c r="F9424" s="31">
        <v>43116.619907407403</v>
      </c>
      <c r="G9424" s="31">
        <v>43131</v>
      </c>
      <c r="H9424" s="31">
        <v>43496</v>
      </c>
      <c r="I9424" s="31">
        <v>43146</v>
      </c>
      <c r="J9424" s="22" t="s">
        <v>73</v>
      </c>
      <c r="K9424" s="32" t="s">
        <v>95</v>
      </c>
      <c r="L9424" s="32" t="s">
        <v>23054</v>
      </c>
      <c r="N9424" s="24">
        <v>2421.46</v>
      </c>
      <c r="O9424" s="24">
        <v>0</v>
      </c>
      <c r="P9424" s="32" t="s">
        <v>23055</v>
      </c>
      <c r="Q9424" s="43" t="s">
        <v>23056</v>
      </c>
      <c r="R9424" s="43" t="s">
        <v>78</v>
      </c>
      <c r="S9424" s="47">
        <v>5</v>
      </c>
    </row>
    <row r="9425" spans="1:19" ht="12.75">
      <c r="A9425" s="22" t="s">
        <v>60</v>
      </c>
      <c r="B9425" s="22" t="s">
        <v>22476</v>
      </c>
      <c r="C9425" s="22" t="s">
        <v>69</v>
      </c>
      <c r="D9425" s="22" t="s">
        <v>61</v>
      </c>
      <c r="E9425" s="22" t="s">
        <v>23057</v>
      </c>
      <c r="F9425" s="31">
        <v>43122.639004629629</v>
      </c>
      <c r="G9425" s="31">
        <v>43131</v>
      </c>
      <c r="H9425" s="31">
        <v>43496</v>
      </c>
      <c r="I9425" s="31">
        <v>43152</v>
      </c>
      <c r="J9425" s="22" t="s">
        <v>145</v>
      </c>
      <c r="K9425" s="32" t="s">
        <v>89</v>
      </c>
      <c r="L9425" s="32" t="s">
        <v>23058</v>
      </c>
      <c r="M9425" s="32" t="s">
        <v>23059</v>
      </c>
      <c r="N9425" s="24">
        <v>73.25</v>
      </c>
      <c r="O9425" s="24">
        <v>73.25</v>
      </c>
      <c r="P9425" s="32" t="s">
        <v>176</v>
      </c>
      <c r="Q9425" s="43" t="s">
        <v>177</v>
      </c>
      <c r="R9425" s="43" t="s">
        <v>78</v>
      </c>
      <c r="S9425" s="47">
        <v>1</v>
      </c>
    </row>
    <row r="9426" spans="1:19" ht="12.75">
      <c r="A9426" s="22" t="s">
        <v>60</v>
      </c>
      <c r="B9426" s="22" t="s">
        <v>22476</v>
      </c>
      <c r="C9426" s="22" t="s">
        <v>69</v>
      </c>
      <c r="D9426" s="22" t="s">
        <v>61</v>
      </c>
      <c r="E9426" s="22" t="s">
        <v>23060</v>
      </c>
      <c r="F9426" s="31">
        <v>43108.555023148147</v>
      </c>
      <c r="G9426" s="31">
        <v>43115</v>
      </c>
      <c r="H9426" s="31">
        <v>43480</v>
      </c>
      <c r="I9426" s="31">
        <v>43138</v>
      </c>
      <c r="J9426" s="22" t="s">
        <v>73</v>
      </c>
      <c r="K9426" s="32" t="s">
        <v>74</v>
      </c>
      <c r="L9426" s="32" t="s">
        <v>23061</v>
      </c>
      <c r="N9426" s="24">
        <v>3187.1350000000002</v>
      </c>
      <c r="O9426" s="24">
        <v>2218.5300000000002</v>
      </c>
      <c r="P9426" s="32" t="s">
        <v>1285</v>
      </c>
      <c r="Q9426" s="43" t="s">
        <v>1286</v>
      </c>
      <c r="R9426" s="43" t="s">
        <v>78</v>
      </c>
      <c r="S9426" s="47">
        <v>5</v>
      </c>
    </row>
    <row r="9427" spans="1:19" ht="12.75">
      <c r="A9427" s="22" t="s">
        <v>60</v>
      </c>
      <c r="B9427" s="22" t="s">
        <v>22476</v>
      </c>
      <c r="C9427" s="22" t="s">
        <v>69</v>
      </c>
      <c r="D9427" s="22" t="s">
        <v>61</v>
      </c>
      <c r="E9427" s="22" t="s">
        <v>23062</v>
      </c>
      <c r="F9427" s="31">
        <v>43110.762002314812</v>
      </c>
      <c r="G9427" s="31">
        <v>43131</v>
      </c>
      <c r="H9427" s="31">
        <v>43496</v>
      </c>
      <c r="I9427" s="31">
        <v>43140</v>
      </c>
      <c r="J9427" s="22" t="s">
        <v>73</v>
      </c>
      <c r="K9427" s="32" t="s">
        <v>89</v>
      </c>
      <c r="L9427" s="32" t="s">
        <v>23063</v>
      </c>
      <c r="M9427" s="32" t="s">
        <v>23064</v>
      </c>
      <c r="N9427" s="24">
        <v>2663.7815999999998</v>
      </c>
      <c r="O9427" s="24">
        <v>2352.3000000000002</v>
      </c>
      <c r="P9427" s="32" t="s">
        <v>115</v>
      </c>
      <c r="Q9427" s="43" t="s">
        <v>116</v>
      </c>
      <c r="R9427" s="43" t="s">
        <v>78</v>
      </c>
      <c r="S9427" s="47">
        <v>5</v>
      </c>
    </row>
    <row r="9428" spans="1:19" ht="12.75">
      <c r="A9428" s="22" t="s">
        <v>60</v>
      </c>
      <c r="B9428" s="22" t="s">
        <v>22538</v>
      </c>
      <c r="C9428" s="22" t="s">
        <v>69</v>
      </c>
      <c r="D9428" s="22" t="s">
        <v>61</v>
      </c>
      <c r="E9428" s="22" t="s">
        <v>23065</v>
      </c>
      <c r="F9428" s="31">
        <v>43116.262719907405</v>
      </c>
      <c r="G9428" s="31">
        <v>43158</v>
      </c>
      <c r="H9428" s="31">
        <v>43523</v>
      </c>
      <c r="I9428" s="31">
        <v>43176.262719907405</v>
      </c>
      <c r="J9428" s="22" t="s">
        <v>73</v>
      </c>
      <c r="K9428" s="32" t="s">
        <v>74</v>
      </c>
      <c r="L9428" s="32" t="s">
        <v>23066</v>
      </c>
      <c r="N9428" s="24">
        <v>1418.555</v>
      </c>
      <c r="O9428" s="24">
        <v>1037.6600000000001</v>
      </c>
      <c r="P9428" s="32" t="s">
        <v>912</v>
      </c>
      <c r="Q9428" s="43" t="s">
        <v>913</v>
      </c>
      <c r="R9428" s="43" t="s">
        <v>78</v>
      </c>
      <c r="S9428" s="47">
        <v>5</v>
      </c>
    </row>
    <row r="9429" spans="1:19" ht="12.75">
      <c r="A9429" s="22" t="s">
        <v>60</v>
      </c>
      <c r="B9429" s="22" t="s">
        <v>22538</v>
      </c>
      <c r="C9429" s="22" t="s">
        <v>69</v>
      </c>
      <c r="D9429" s="22" t="s">
        <v>61</v>
      </c>
      <c r="E9429" s="22" t="s">
        <v>23067</v>
      </c>
      <c r="F9429" s="31">
        <v>43106.085671296292</v>
      </c>
      <c r="G9429" s="31">
        <v>43141</v>
      </c>
      <c r="H9429" s="31">
        <v>43506</v>
      </c>
      <c r="I9429" s="31">
        <v>43166.085671296292</v>
      </c>
      <c r="J9429" s="22" t="s">
        <v>118</v>
      </c>
      <c r="K9429" s="32" t="s">
        <v>119</v>
      </c>
      <c r="L9429" s="32" t="s">
        <v>23068</v>
      </c>
      <c r="N9429" s="24">
        <v>2762.17</v>
      </c>
      <c r="O9429" s="24">
        <v>2762.17</v>
      </c>
      <c r="P9429" s="32" t="s">
        <v>176</v>
      </c>
      <c r="Q9429" s="43" t="s">
        <v>177</v>
      </c>
      <c r="R9429" s="43" t="s">
        <v>78</v>
      </c>
      <c r="S9429" s="47">
        <v>1</v>
      </c>
    </row>
    <row r="9430" spans="1:19" ht="12.75">
      <c r="A9430" s="22" t="s">
        <v>60</v>
      </c>
      <c r="B9430" s="22" t="s">
        <v>22645</v>
      </c>
      <c r="C9430" s="22" t="s">
        <v>69</v>
      </c>
      <c r="D9430" s="22" t="s">
        <v>61</v>
      </c>
      <c r="E9430" s="22" t="s">
        <v>23069</v>
      </c>
      <c r="F9430" s="31">
        <v>43111.550590277773</v>
      </c>
      <c r="G9430" s="31">
        <v>43131</v>
      </c>
      <c r="H9430" s="31">
        <v>43496</v>
      </c>
      <c r="I9430" s="31">
        <v>43141</v>
      </c>
      <c r="J9430" s="22" t="s">
        <v>73</v>
      </c>
      <c r="K9430" s="32" t="s">
        <v>95</v>
      </c>
      <c r="L9430" s="32" t="s">
        <v>23070</v>
      </c>
      <c r="N9430" s="24">
        <v>2731.395</v>
      </c>
      <c r="O9430" s="24">
        <v>0</v>
      </c>
      <c r="P9430" s="32" t="s">
        <v>3914</v>
      </c>
      <c r="Q9430" s="43" t="s">
        <v>3915</v>
      </c>
      <c r="R9430" s="43" t="s">
        <v>78</v>
      </c>
      <c r="S9430" s="47">
        <v>5</v>
      </c>
    </row>
    <row r="9431" spans="1:19" ht="12.75">
      <c r="A9431" s="22" t="s">
        <v>60</v>
      </c>
      <c r="B9431" s="22" t="s">
        <v>22645</v>
      </c>
      <c r="C9431" s="22" t="s">
        <v>69</v>
      </c>
      <c r="D9431" s="22" t="s">
        <v>61</v>
      </c>
      <c r="E9431" s="22" t="s">
        <v>23071</v>
      </c>
      <c r="F9431" s="31">
        <v>43111.688437500001</v>
      </c>
      <c r="G9431" s="31">
        <v>43131</v>
      </c>
      <c r="H9431" s="31">
        <v>43496</v>
      </c>
      <c r="I9431" s="31">
        <v>43141</v>
      </c>
      <c r="J9431" s="22" t="s">
        <v>73</v>
      </c>
      <c r="K9431" s="32" t="s">
        <v>95</v>
      </c>
      <c r="L9431" s="32" t="s">
        <v>23072</v>
      </c>
      <c r="N9431" s="24">
        <v>1888.705</v>
      </c>
      <c r="O9431" s="24">
        <v>0</v>
      </c>
      <c r="P9431" s="32" t="s">
        <v>23073</v>
      </c>
      <c r="Q9431" s="43" t="s">
        <v>23074</v>
      </c>
      <c r="R9431" s="43" t="s">
        <v>78</v>
      </c>
      <c r="S9431" s="47">
        <v>5</v>
      </c>
    </row>
    <row r="9432" spans="1:19" ht="12.75">
      <c r="A9432" s="22" t="s">
        <v>60</v>
      </c>
      <c r="B9432" s="22" t="s">
        <v>22645</v>
      </c>
      <c r="C9432" s="22" t="s">
        <v>69</v>
      </c>
      <c r="D9432" s="22" t="s">
        <v>61</v>
      </c>
      <c r="E9432" s="22" t="s">
        <v>23075</v>
      </c>
      <c r="F9432" s="31">
        <v>43110.749189814815</v>
      </c>
      <c r="G9432" s="31">
        <v>43115</v>
      </c>
      <c r="H9432" s="31">
        <v>43480</v>
      </c>
      <c r="I9432" s="31">
        <v>43140</v>
      </c>
      <c r="J9432" s="22" t="s">
        <v>73</v>
      </c>
      <c r="K9432" s="32" t="s">
        <v>74</v>
      </c>
      <c r="L9432" s="32" t="s">
        <v>23076</v>
      </c>
      <c r="N9432" s="24">
        <v>1988.095</v>
      </c>
      <c r="O9432" s="24">
        <v>1211.75</v>
      </c>
      <c r="P9432" s="32" t="s">
        <v>3544</v>
      </c>
      <c r="Q9432" s="43" t="s">
        <v>3545</v>
      </c>
      <c r="R9432" s="43" t="s">
        <v>78</v>
      </c>
      <c r="S9432" s="47">
        <v>4</v>
      </c>
    </row>
    <row r="9433" spans="1:19" ht="12.75">
      <c r="A9433" s="22" t="s">
        <v>60</v>
      </c>
      <c r="B9433" s="22" t="s">
        <v>22538</v>
      </c>
      <c r="C9433" s="22" t="s">
        <v>69</v>
      </c>
      <c r="D9433" s="22" t="s">
        <v>61</v>
      </c>
      <c r="E9433" s="22" t="s">
        <v>23077</v>
      </c>
      <c r="F9433" s="31">
        <v>43118.272291666668</v>
      </c>
      <c r="G9433" s="31">
        <v>43160</v>
      </c>
      <c r="H9433" s="31">
        <v>43525</v>
      </c>
      <c r="I9433" s="31">
        <v>43178.272291666668</v>
      </c>
      <c r="J9433" s="22" t="s">
        <v>73</v>
      </c>
      <c r="K9433" s="32" t="s">
        <v>95</v>
      </c>
      <c r="L9433" s="32" t="s">
        <v>23078</v>
      </c>
      <c r="N9433" s="24">
        <v>1489.30</v>
      </c>
      <c r="O9433" s="24">
        <v>0</v>
      </c>
      <c r="P9433" s="32" t="s">
        <v>442</v>
      </c>
      <c r="Q9433" s="43" t="s">
        <v>443</v>
      </c>
      <c r="R9433" s="43" t="s">
        <v>78</v>
      </c>
      <c r="S9433" s="47">
        <v>5</v>
      </c>
    </row>
    <row r="9434" spans="1:19" ht="12.75">
      <c r="A9434" s="22" t="s">
        <v>60</v>
      </c>
      <c r="B9434" s="22" t="s">
        <v>22541</v>
      </c>
      <c r="C9434" s="22" t="s">
        <v>69</v>
      </c>
      <c r="D9434" s="22" t="s">
        <v>61</v>
      </c>
      <c r="E9434" s="22" t="s">
        <v>23079</v>
      </c>
      <c r="F9434" s="31">
        <v>43101.266388888886</v>
      </c>
      <c r="G9434" s="31">
        <v>43142</v>
      </c>
      <c r="H9434" s="31">
        <v>43507</v>
      </c>
      <c r="I9434" s="31">
        <v>43161.266388888886</v>
      </c>
      <c r="J9434" s="22" t="s">
        <v>73</v>
      </c>
      <c r="K9434" s="32" t="s">
        <v>74</v>
      </c>
      <c r="L9434" s="32" t="s">
        <v>23080</v>
      </c>
      <c r="N9434" s="24">
        <v>436.0525</v>
      </c>
      <c r="O9434" s="24">
        <v>506.84</v>
      </c>
      <c r="P9434" s="32" t="s">
        <v>587</v>
      </c>
      <c r="Q9434" s="43" t="s">
        <v>588</v>
      </c>
      <c r="R9434" s="43" t="s">
        <v>78</v>
      </c>
      <c r="S9434" s="47">
        <v>5</v>
      </c>
    </row>
    <row r="9435" spans="1:19" ht="12.75">
      <c r="A9435" s="22" t="s">
        <v>60</v>
      </c>
      <c r="B9435" s="22" t="s">
        <v>22476</v>
      </c>
      <c r="C9435" s="22" t="s">
        <v>69</v>
      </c>
      <c r="D9435" s="22" t="s">
        <v>61</v>
      </c>
      <c r="E9435" s="22" t="s">
        <v>23081</v>
      </c>
      <c r="F9435" s="31">
        <v>43115.586921296293</v>
      </c>
      <c r="G9435" s="31">
        <v>43115</v>
      </c>
      <c r="H9435" s="31">
        <v>43480</v>
      </c>
      <c r="I9435" s="31">
        <v>43145</v>
      </c>
      <c r="J9435" s="22" t="s">
        <v>73</v>
      </c>
      <c r="K9435" s="32" t="s">
        <v>74</v>
      </c>
      <c r="L9435" s="32" t="s">
        <v>23082</v>
      </c>
      <c r="N9435" s="24">
        <v>2479.6799999999998</v>
      </c>
      <c r="O9435" s="24">
        <v>0</v>
      </c>
      <c r="P9435" s="32" t="s">
        <v>176</v>
      </c>
      <c r="Q9435" s="43" t="s">
        <v>177</v>
      </c>
      <c r="R9435" s="43" t="s">
        <v>112</v>
      </c>
      <c r="S9435" s="47">
        <v>5</v>
      </c>
    </row>
    <row r="9436" spans="1:19" ht="12.75">
      <c r="A9436" s="22" t="s">
        <v>60</v>
      </c>
      <c r="B9436" s="22" t="s">
        <v>22440</v>
      </c>
      <c r="C9436" s="22" t="s">
        <v>69</v>
      </c>
      <c r="D9436" s="22" t="s">
        <v>61</v>
      </c>
      <c r="E9436" s="22" t="s">
        <v>23083</v>
      </c>
      <c r="F9436" s="31">
        <v>43111.641770833332</v>
      </c>
      <c r="G9436" s="31">
        <v>43115</v>
      </c>
      <c r="H9436" s="31">
        <v>43496</v>
      </c>
      <c r="I9436" s="31">
        <v>43141</v>
      </c>
      <c r="J9436" s="22" t="s">
        <v>73</v>
      </c>
      <c r="K9436" s="32" t="s">
        <v>95</v>
      </c>
      <c r="L9436" s="32" t="s">
        <v>23084</v>
      </c>
      <c r="N9436" s="24">
        <v>628.94600000000003</v>
      </c>
      <c r="O9436" s="24">
        <v>0</v>
      </c>
      <c r="P9436" s="32" t="s">
        <v>222</v>
      </c>
      <c r="Q9436" s="43" t="s">
        <v>223</v>
      </c>
      <c r="R9436" s="43" t="s">
        <v>78</v>
      </c>
      <c r="S9436" s="47">
        <v>5</v>
      </c>
    </row>
    <row r="9437" spans="1:19" ht="12.75">
      <c r="A9437" s="22" t="s">
        <v>60</v>
      </c>
      <c r="B9437" s="22" t="s">
        <v>22476</v>
      </c>
      <c r="C9437" s="22" t="s">
        <v>69</v>
      </c>
      <c r="D9437" s="22" t="s">
        <v>61</v>
      </c>
      <c r="E9437" s="22" t="s">
        <v>23085</v>
      </c>
      <c r="F9437" s="31">
        <v>43102.726678240739</v>
      </c>
      <c r="G9437" s="31">
        <v>43115</v>
      </c>
      <c r="H9437" s="31">
        <v>43480</v>
      </c>
      <c r="I9437" s="31">
        <v>43132</v>
      </c>
      <c r="J9437" s="22" t="s">
        <v>73</v>
      </c>
      <c r="K9437" s="32" t="s">
        <v>74</v>
      </c>
      <c r="L9437" s="32" t="s">
        <v>23086</v>
      </c>
      <c r="N9437" s="24">
        <v>6160.3900000000003</v>
      </c>
      <c r="O9437" s="24">
        <v>0</v>
      </c>
      <c r="P9437" s="32" t="s">
        <v>7107</v>
      </c>
      <c r="Q9437" s="43" t="s">
        <v>7108</v>
      </c>
      <c r="R9437" s="43" t="s">
        <v>78</v>
      </c>
      <c r="S9437" s="47">
        <v>5</v>
      </c>
    </row>
    <row r="9438" spans="1:19" ht="12.75">
      <c r="A9438" s="22" t="s">
        <v>60</v>
      </c>
      <c r="B9438" s="22" t="s">
        <v>22645</v>
      </c>
      <c r="C9438" s="22" t="s">
        <v>69</v>
      </c>
      <c r="D9438" s="22" t="s">
        <v>61</v>
      </c>
      <c r="E9438" s="22" t="s">
        <v>23087</v>
      </c>
      <c r="F9438" s="31">
        <v>43131.691655092589</v>
      </c>
      <c r="G9438" s="31">
        <v>43131</v>
      </c>
      <c r="H9438" s="31">
        <v>43496</v>
      </c>
      <c r="I9438" s="31">
        <v>43161</v>
      </c>
      <c r="J9438" s="22" t="s">
        <v>73</v>
      </c>
      <c r="K9438" s="32" t="s">
        <v>95</v>
      </c>
      <c r="L9438" s="32" t="s">
        <v>23088</v>
      </c>
      <c r="N9438" s="24">
        <v>599.54660000000001</v>
      </c>
      <c r="O9438" s="24">
        <v>0</v>
      </c>
      <c r="P9438" s="32" t="s">
        <v>150</v>
      </c>
      <c r="Q9438" s="43" t="s">
        <v>151</v>
      </c>
      <c r="R9438" s="43" t="s">
        <v>78</v>
      </c>
      <c r="S9438" s="47">
        <v>5</v>
      </c>
    </row>
    <row r="9439" spans="1:19" ht="12.75">
      <c r="A9439" s="22" t="s">
        <v>60</v>
      </c>
      <c r="B9439" s="22" t="s">
        <v>22440</v>
      </c>
      <c r="C9439" s="22" t="s">
        <v>69</v>
      </c>
      <c r="D9439" s="22" t="s">
        <v>61</v>
      </c>
      <c r="E9439" s="22" t="s">
        <v>23089</v>
      </c>
      <c r="F9439" s="31">
        <v>43112.516284722224</v>
      </c>
      <c r="G9439" s="31">
        <v>43131</v>
      </c>
      <c r="H9439" s="31">
        <v>43496</v>
      </c>
      <c r="I9439" s="31">
        <v>43142</v>
      </c>
      <c r="J9439" s="22" t="s">
        <v>73</v>
      </c>
      <c r="K9439" s="32" t="s">
        <v>119</v>
      </c>
      <c r="L9439" s="32" t="s">
        <v>23090</v>
      </c>
      <c r="N9439" s="24">
        <v>1868.7474999999999</v>
      </c>
      <c r="O9439" s="24">
        <v>1231.3599999999999</v>
      </c>
      <c r="P9439" s="32" t="s">
        <v>363</v>
      </c>
      <c r="Q9439" s="43" t="s">
        <v>364</v>
      </c>
      <c r="R9439" s="43" t="s">
        <v>78</v>
      </c>
      <c r="S9439" s="47">
        <v>5</v>
      </c>
    </row>
    <row r="9440" spans="1:19" ht="12.75">
      <c r="A9440" s="22" t="s">
        <v>60</v>
      </c>
      <c r="B9440" s="22" t="s">
        <v>22476</v>
      </c>
      <c r="C9440" s="22" t="s">
        <v>69</v>
      </c>
      <c r="D9440" s="22" t="s">
        <v>61</v>
      </c>
      <c r="E9440" s="22" t="s">
        <v>23091</v>
      </c>
      <c r="F9440" s="31">
        <v>43131.622847222221</v>
      </c>
      <c r="G9440" s="31">
        <v>43131</v>
      </c>
      <c r="H9440" s="31">
        <v>43496</v>
      </c>
      <c r="I9440" s="31">
        <v>43161</v>
      </c>
      <c r="J9440" s="22" t="s">
        <v>73</v>
      </c>
      <c r="K9440" s="32" t="s">
        <v>95</v>
      </c>
      <c r="L9440" s="32" t="s">
        <v>23092</v>
      </c>
      <c r="N9440" s="24">
        <v>0</v>
      </c>
      <c r="O9440" s="24">
        <v>0</v>
      </c>
      <c r="P9440" s="32" t="s">
        <v>853</v>
      </c>
      <c r="Q9440" s="43" t="s">
        <v>854</v>
      </c>
      <c r="R9440" s="43" t="s">
        <v>78</v>
      </c>
      <c r="S9440" s="47">
        <v>1</v>
      </c>
    </row>
    <row r="9441" spans="1:19" ht="12.75">
      <c r="A9441" s="22" t="s">
        <v>60</v>
      </c>
      <c r="B9441" s="22" t="s">
        <v>22440</v>
      </c>
      <c r="C9441" s="22" t="s">
        <v>69</v>
      </c>
      <c r="D9441" s="22" t="s">
        <v>61</v>
      </c>
      <c r="E9441" s="22" t="s">
        <v>23093</v>
      </c>
      <c r="F9441" s="31">
        <v>43103.844583333332</v>
      </c>
      <c r="G9441" s="31">
        <v>43131</v>
      </c>
      <c r="H9441" s="31">
        <v>43496</v>
      </c>
      <c r="I9441" s="31">
        <v>43133</v>
      </c>
      <c r="J9441" s="22" t="s">
        <v>73</v>
      </c>
      <c r="K9441" s="32" t="s">
        <v>119</v>
      </c>
      <c r="L9441" s="32" t="s">
        <v>23094</v>
      </c>
      <c r="N9441" s="24">
        <v>602.88199999999995</v>
      </c>
      <c r="O9441" s="24">
        <v>461.57</v>
      </c>
      <c r="P9441" s="32" t="s">
        <v>367</v>
      </c>
      <c r="Q9441" s="43" t="s">
        <v>368</v>
      </c>
      <c r="R9441" s="43" t="s">
        <v>78</v>
      </c>
      <c r="S9441" s="47">
        <v>5</v>
      </c>
    </row>
    <row r="9442" spans="1:19" ht="12.75">
      <c r="A9442" s="22" t="s">
        <v>60</v>
      </c>
      <c r="B9442" s="22" t="s">
        <v>22440</v>
      </c>
      <c r="C9442" s="22" t="s">
        <v>69</v>
      </c>
      <c r="D9442" s="22" t="s">
        <v>61</v>
      </c>
      <c r="E9442" s="22" t="s">
        <v>23095</v>
      </c>
      <c r="F9442" s="31">
        <v>43104.720937499995</v>
      </c>
      <c r="G9442" s="31">
        <v>43115</v>
      </c>
      <c r="H9442" s="31">
        <v>43480</v>
      </c>
      <c r="I9442" s="31">
        <v>43134</v>
      </c>
      <c r="J9442" s="22" t="s">
        <v>73</v>
      </c>
      <c r="K9442" s="32" t="s">
        <v>119</v>
      </c>
      <c r="L9442" s="32" t="s">
        <v>23096</v>
      </c>
      <c r="N9442" s="24">
        <v>644.39</v>
      </c>
      <c r="O9442" s="24">
        <v>1051.6600000000001</v>
      </c>
      <c r="P9442" s="32" t="s">
        <v>2495</v>
      </c>
      <c r="Q9442" s="43" t="s">
        <v>2496</v>
      </c>
      <c r="R9442" s="43" t="s">
        <v>78</v>
      </c>
      <c r="S9442" s="47">
        <v>5</v>
      </c>
    </row>
    <row r="9443" spans="1:19" ht="12.75">
      <c r="A9443" s="22" t="s">
        <v>60</v>
      </c>
      <c r="B9443" s="22" t="s">
        <v>22476</v>
      </c>
      <c r="C9443" s="22" t="s">
        <v>69</v>
      </c>
      <c r="D9443" s="22" t="s">
        <v>61</v>
      </c>
      <c r="E9443" s="22" t="s">
        <v>23097</v>
      </c>
      <c r="F9443" s="31">
        <v>43116.370057870372</v>
      </c>
      <c r="G9443" s="31">
        <v>43146</v>
      </c>
      <c r="H9443" s="31">
        <v>43511</v>
      </c>
      <c r="I9443" s="31">
        <v>43176</v>
      </c>
      <c r="J9443" s="22" t="s">
        <v>118</v>
      </c>
      <c r="K9443" s="32" t="s">
        <v>119</v>
      </c>
      <c r="L9443" s="32" t="s">
        <v>23098</v>
      </c>
      <c r="N9443" s="24">
        <v>3530.73</v>
      </c>
      <c r="O9443" s="24">
        <v>1847.78</v>
      </c>
      <c r="P9443" s="32" t="s">
        <v>6157</v>
      </c>
      <c r="Q9443" s="43" t="s">
        <v>6158</v>
      </c>
      <c r="R9443" s="43" t="s">
        <v>78</v>
      </c>
      <c r="S9443" s="47">
        <v>5</v>
      </c>
    </row>
    <row r="9444" spans="1:19" ht="12.75">
      <c r="A9444" s="22" t="s">
        <v>60</v>
      </c>
      <c r="B9444" s="22" t="s">
        <v>22538</v>
      </c>
      <c r="C9444" s="22" t="s">
        <v>69</v>
      </c>
      <c r="D9444" s="22" t="s">
        <v>61</v>
      </c>
      <c r="E9444" s="22" t="s">
        <v>23099</v>
      </c>
      <c r="F9444" s="31">
        <v>43111.520023148143</v>
      </c>
      <c r="G9444" s="31">
        <v>43111</v>
      </c>
      <c r="H9444" s="31">
        <v>43476</v>
      </c>
      <c r="I9444" s="31">
        <v>43141</v>
      </c>
      <c r="J9444" s="22" t="s">
        <v>73</v>
      </c>
      <c r="K9444" s="32" t="s">
        <v>119</v>
      </c>
      <c r="L9444" s="32" t="s">
        <v>23100</v>
      </c>
      <c r="N9444" s="24">
        <v>2299.8220000000001</v>
      </c>
      <c r="O9444" s="24">
        <v>1375.765</v>
      </c>
      <c r="P9444" s="32" t="s">
        <v>2865</v>
      </c>
      <c r="Q9444" s="43" t="s">
        <v>2866</v>
      </c>
      <c r="R9444" s="43" t="s">
        <v>78</v>
      </c>
      <c r="S9444" s="47">
        <v>5</v>
      </c>
    </row>
    <row r="9445" spans="1:19" ht="12.75">
      <c r="A9445" s="22" t="s">
        <v>60</v>
      </c>
      <c r="B9445" s="22" t="s">
        <v>22476</v>
      </c>
      <c r="C9445" s="22" t="s">
        <v>69</v>
      </c>
      <c r="D9445" s="22" t="s">
        <v>61</v>
      </c>
      <c r="E9445" s="22" t="s">
        <v>23101</v>
      </c>
      <c r="F9445" s="31">
        <v>43115.798622685186</v>
      </c>
      <c r="G9445" s="31">
        <v>43115</v>
      </c>
      <c r="H9445" s="31">
        <v>43480</v>
      </c>
      <c r="I9445" s="31">
        <v>43145</v>
      </c>
      <c r="J9445" s="22" t="s">
        <v>73</v>
      </c>
      <c r="K9445" s="32" t="s">
        <v>74</v>
      </c>
      <c r="L9445" s="32" t="s">
        <v>23102</v>
      </c>
      <c r="N9445" s="24">
        <v>604.37</v>
      </c>
      <c r="O9445" s="24">
        <v>452.10</v>
      </c>
      <c r="P9445" s="32" t="s">
        <v>180</v>
      </c>
      <c r="Q9445" s="43" t="s">
        <v>181</v>
      </c>
      <c r="R9445" s="43" t="s">
        <v>78</v>
      </c>
      <c r="S9445" s="47">
        <v>5</v>
      </c>
    </row>
    <row r="9446" spans="1:19" ht="12.75">
      <c r="A9446" s="22" t="s">
        <v>60</v>
      </c>
      <c r="B9446" s="22" t="s">
        <v>22476</v>
      </c>
      <c r="C9446" s="22" t="s">
        <v>69</v>
      </c>
      <c r="D9446" s="22" t="s">
        <v>61</v>
      </c>
      <c r="E9446" s="22" t="s">
        <v>23103</v>
      </c>
      <c r="F9446" s="31">
        <v>43111.532071759255</v>
      </c>
      <c r="G9446" s="31">
        <v>43115</v>
      </c>
      <c r="H9446" s="31">
        <v>43480</v>
      </c>
      <c r="I9446" s="31">
        <v>43141</v>
      </c>
      <c r="J9446" s="22" t="s">
        <v>73</v>
      </c>
      <c r="K9446" s="32" t="s">
        <v>119</v>
      </c>
      <c r="L9446" s="32" t="s">
        <v>23104</v>
      </c>
      <c r="N9446" s="24">
        <v>1366.1824999999999</v>
      </c>
      <c r="O9446" s="24">
        <v>1413.18</v>
      </c>
      <c r="P9446" s="32" t="s">
        <v>813</v>
      </c>
      <c r="Q9446" s="43" t="s">
        <v>814</v>
      </c>
      <c r="R9446" s="43" t="s">
        <v>78</v>
      </c>
      <c r="S9446" s="47">
        <v>5</v>
      </c>
    </row>
    <row r="9447" spans="1:19" ht="12.75">
      <c r="A9447" s="22" t="s">
        <v>60</v>
      </c>
      <c r="B9447" s="22" t="s">
        <v>22538</v>
      </c>
      <c r="C9447" s="22" t="s">
        <v>69</v>
      </c>
      <c r="D9447" s="22" t="s">
        <v>61</v>
      </c>
      <c r="E9447" s="22" t="s">
        <v>23105</v>
      </c>
      <c r="F9447" s="31">
        <v>43129.69930555555</v>
      </c>
      <c r="G9447" s="31">
        <v>43130</v>
      </c>
      <c r="H9447" s="31">
        <v>43495</v>
      </c>
      <c r="I9447" s="31">
        <v>43159</v>
      </c>
      <c r="J9447" s="22" t="s">
        <v>73</v>
      </c>
      <c r="K9447" s="32" t="s">
        <v>119</v>
      </c>
      <c r="L9447" s="32" t="s">
        <v>23106</v>
      </c>
      <c r="N9447" s="24">
        <v>2451.765</v>
      </c>
      <c r="O9447" s="24">
        <v>2123.60</v>
      </c>
      <c r="P9447" s="32" t="s">
        <v>691</v>
      </c>
      <c r="Q9447" s="43" t="s">
        <v>692</v>
      </c>
      <c r="R9447" s="43" t="s">
        <v>78</v>
      </c>
      <c r="S9447" s="47">
        <v>4</v>
      </c>
    </row>
    <row r="9448" spans="1:19" ht="12.75">
      <c r="A9448" s="22" t="s">
        <v>60</v>
      </c>
      <c r="B9448" s="22" t="s">
        <v>22476</v>
      </c>
      <c r="C9448" s="22" t="s">
        <v>69</v>
      </c>
      <c r="D9448" s="22" t="s">
        <v>61</v>
      </c>
      <c r="E9448" s="22" t="s">
        <v>23107</v>
      </c>
      <c r="F9448" s="31">
        <v>43108.692060185182</v>
      </c>
      <c r="G9448" s="31">
        <v>43115</v>
      </c>
      <c r="H9448" s="31">
        <v>43480</v>
      </c>
      <c r="I9448" s="31">
        <v>43138</v>
      </c>
      <c r="J9448" s="22" t="s">
        <v>73</v>
      </c>
      <c r="K9448" s="32" t="s">
        <v>119</v>
      </c>
      <c r="L9448" s="32" t="s">
        <v>23108</v>
      </c>
      <c r="N9448" s="24">
        <v>3586.645</v>
      </c>
      <c r="O9448" s="24">
        <v>3262.71</v>
      </c>
      <c r="P9448" s="32" t="s">
        <v>105</v>
      </c>
      <c r="Q9448" s="43" t="s">
        <v>106</v>
      </c>
      <c r="R9448" s="43" t="s">
        <v>78</v>
      </c>
      <c r="S9448" s="47">
        <v>5</v>
      </c>
    </row>
    <row r="9449" spans="1:19" ht="12.75">
      <c r="A9449" s="22" t="s">
        <v>60</v>
      </c>
      <c r="B9449" s="22" t="s">
        <v>22440</v>
      </c>
      <c r="C9449" s="22" t="s">
        <v>69</v>
      </c>
      <c r="D9449" s="22" t="s">
        <v>61</v>
      </c>
      <c r="E9449" s="22" t="s">
        <v>23109</v>
      </c>
      <c r="F9449" s="31">
        <v>43103.49083333333</v>
      </c>
      <c r="G9449" s="31">
        <v>43103</v>
      </c>
      <c r="H9449" s="31">
        <v>43449</v>
      </c>
      <c r="I9449" s="31">
        <v>43133</v>
      </c>
      <c r="J9449" s="22" t="s">
        <v>73</v>
      </c>
      <c r="K9449" s="32" t="s">
        <v>95</v>
      </c>
      <c r="L9449" s="32" t="s">
        <v>23110</v>
      </c>
      <c r="N9449" s="24">
        <v>1090.135</v>
      </c>
      <c r="O9449" s="24">
        <v>0</v>
      </c>
      <c r="P9449" s="32" t="s">
        <v>3900</v>
      </c>
      <c r="Q9449" s="43" t="s">
        <v>3901</v>
      </c>
      <c r="R9449" s="43" t="s">
        <v>78</v>
      </c>
      <c r="S9449" s="47">
        <v>5</v>
      </c>
    </row>
    <row r="9450" spans="1:19" ht="12.75">
      <c r="A9450" s="22" t="s">
        <v>60</v>
      </c>
      <c r="B9450" s="22" t="s">
        <v>22541</v>
      </c>
      <c r="C9450" s="22" t="s">
        <v>69</v>
      </c>
      <c r="D9450" s="22" t="s">
        <v>61</v>
      </c>
      <c r="E9450" s="22" t="s">
        <v>23111</v>
      </c>
      <c r="F9450" s="31">
        <v>43127.085393518515</v>
      </c>
      <c r="G9450" s="31">
        <v>43162</v>
      </c>
      <c r="H9450" s="31">
        <v>43527</v>
      </c>
      <c r="I9450" s="31">
        <v>43187.085393518515</v>
      </c>
      <c r="J9450" s="22" t="s">
        <v>118</v>
      </c>
      <c r="K9450" s="32" t="s">
        <v>119</v>
      </c>
      <c r="L9450" s="32" t="s">
        <v>23112</v>
      </c>
      <c r="N9450" s="24">
        <v>332.84</v>
      </c>
      <c r="O9450" s="24">
        <v>332.84</v>
      </c>
      <c r="P9450" s="32" t="s">
        <v>180</v>
      </c>
      <c r="Q9450" s="43" t="s">
        <v>181</v>
      </c>
      <c r="R9450" s="43" t="s">
        <v>78</v>
      </c>
      <c r="S9450" s="47">
        <v>1</v>
      </c>
    </row>
    <row r="9451" spans="1:19" ht="12.75">
      <c r="A9451" s="22" t="s">
        <v>60</v>
      </c>
      <c r="B9451" s="22" t="s">
        <v>22753</v>
      </c>
      <c r="C9451" s="22" t="s">
        <v>69</v>
      </c>
      <c r="D9451" s="22" t="s">
        <v>61</v>
      </c>
      <c r="E9451" s="22" t="s">
        <v>23113</v>
      </c>
      <c r="F9451" s="31">
        <v>43104.49591435185</v>
      </c>
      <c r="G9451" s="31">
        <v>43131</v>
      </c>
      <c r="H9451" s="31">
        <v>43496</v>
      </c>
      <c r="I9451" s="31">
        <v>43134</v>
      </c>
      <c r="J9451" s="22" t="s">
        <v>73</v>
      </c>
      <c r="K9451" s="32" t="s">
        <v>95</v>
      </c>
      <c r="L9451" s="32" t="s">
        <v>23114</v>
      </c>
      <c r="N9451" s="24">
        <v>0</v>
      </c>
      <c r="O9451" s="24">
        <v>0</v>
      </c>
      <c r="P9451" s="32" t="s">
        <v>105</v>
      </c>
      <c r="Q9451" s="43" t="s">
        <v>106</v>
      </c>
      <c r="R9451" s="43" t="s">
        <v>78</v>
      </c>
      <c r="S9451" s="47">
        <v>4</v>
      </c>
    </row>
    <row r="9452" spans="1:19" ht="12.75">
      <c r="A9452" s="22" t="s">
        <v>60</v>
      </c>
      <c r="B9452" s="22" t="s">
        <v>22435</v>
      </c>
      <c r="C9452" s="22" t="s">
        <v>69</v>
      </c>
      <c r="D9452" s="22" t="s">
        <v>61</v>
      </c>
      <c r="E9452" s="22" t="s">
        <v>23115</v>
      </c>
      <c r="F9452" s="31">
        <v>43125.614571759259</v>
      </c>
      <c r="G9452" s="31">
        <v>43149</v>
      </c>
      <c r="H9452" s="31">
        <v>43514</v>
      </c>
      <c r="I9452" s="31">
        <v>43185.614178240736</v>
      </c>
      <c r="J9452" s="22" t="s">
        <v>118</v>
      </c>
      <c r="K9452" s="32" t="s">
        <v>74</v>
      </c>
      <c r="N9452" s="24">
        <v>513.10329999999999</v>
      </c>
      <c r="O9452" s="24">
        <v>0</v>
      </c>
      <c r="P9452" s="32" t="s">
        <v>1103</v>
      </c>
      <c r="Q9452" s="43" t="s">
        <v>1104</v>
      </c>
      <c r="R9452" s="43" t="s">
        <v>78</v>
      </c>
      <c r="S9452" s="47">
        <v>5</v>
      </c>
    </row>
    <row r="9453" spans="1:19" ht="12.75">
      <c r="A9453" s="22" t="s">
        <v>60</v>
      </c>
      <c r="B9453" s="22" t="s">
        <v>22470</v>
      </c>
      <c r="C9453" s="22" t="s">
        <v>69</v>
      </c>
      <c r="D9453" s="22" t="s">
        <v>61</v>
      </c>
      <c r="E9453" s="22" t="s">
        <v>23116</v>
      </c>
      <c r="F9453" s="31">
        <v>43117.755312499998</v>
      </c>
      <c r="G9453" s="31">
        <v>43131</v>
      </c>
      <c r="H9453" s="31">
        <v>43496</v>
      </c>
      <c r="I9453" s="31">
        <v>43147</v>
      </c>
      <c r="J9453" s="22" t="s">
        <v>73</v>
      </c>
      <c r="K9453" s="32" t="s">
        <v>95</v>
      </c>
      <c r="L9453" s="32" t="s">
        <v>23117</v>
      </c>
      <c r="N9453" s="24">
        <v>4031.4949999999999</v>
      </c>
      <c r="O9453" s="24">
        <v>0</v>
      </c>
      <c r="P9453" s="32" t="s">
        <v>176</v>
      </c>
      <c r="Q9453" s="43" t="s">
        <v>177</v>
      </c>
      <c r="R9453" s="43" t="s">
        <v>78</v>
      </c>
      <c r="S9453" s="47">
        <v>4</v>
      </c>
    </row>
    <row r="9454" spans="1:19" ht="12.75">
      <c r="A9454" s="22" t="s">
        <v>60</v>
      </c>
      <c r="B9454" s="22" t="s">
        <v>22476</v>
      </c>
      <c r="C9454" s="22" t="s">
        <v>69</v>
      </c>
      <c r="D9454" s="22" t="s">
        <v>61</v>
      </c>
      <c r="E9454" s="22" t="s">
        <v>23118</v>
      </c>
      <c r="F9454" s="31">
        <v>43124.0933912037</v>
      </c>
      <c r="G9454" s="31">
        <v>43159</v>
      </c>
      <c r="H9454" s="31">
        <v>43524</v>
      </c>
      <c r="I9454" s="31">
        <v>43184.0933912037</v>
      </c>
      <c r="J9454" s="22" t="s">
        <v>118</v>
      </c>
      <c r="K9454" s="32" t="s">
        <v>119</v>
      </c>
      <c r="L9454" s="32" t="s">
        <v>23119</v>
      </c>
      <c r="N9454" s="24">
        <v>868.95</v>
      </c>
      <c r="O9454" s="24">
        <v>868.95</v>
      </c>
      <c r="P9454" s="32" t="s">
        <v>691</v>
      </c>
      <c r="Q9454" s="43" t="s">
        <v>692</v>
      </c>
      <c r="R9454" s="43" t="s">
        <v>78</v>
      </c>
      <c r="S9454" s="47">
        <v>1</v>
      </c>
    </row>
    <row r="9455" spans="1:19" ht="12.75">
      <c r="A9455" s="22" t="s">
        <v>60</v>
      </c>
      <c r="B9455" s="22" t="s">
        <v>22581</v>
      </c>
      <c r="C9455" s="22" t="s">
        <v>69</v>
      </c>
      <c r="D9455" s="22" t="s">
        <v>61</v>
      </c>
      <c r="E9455" s="22" t="s">
        <v>23120</v>
      </c>
      <c r="F9455" s="31">
        <v>43117.757800925923</v>
      </c>
      <c r="G9455" s="31">
        <v>43131</v>
      </c>
      <c r="H9455" s="31">
        <v>43496</v>
      </c>
      <c r="I9455" s="31">
        <v>43147</v>
      </c>
      <c r="J9455" s="22" t="s">
        <v>73</v>
      </c>
      <c r="K9455" s="32" t="s">
        <v>74</v>
      </c>
      <c r="L9455" s="32" t="s">
        <v>23121</v>
      </c>
      <c r="N9455" s="24">
        <v>695.16</v>
      </c>
      <c r="O9455" s="24">
        <v>481.23</v>
      </c>
      <c r="P9455" s="32" t="s">
        <v>397</v>
      </c>
      <c r="Q9455" s="43" t="s">
        <v>398</v>
      </c>
      <c r="R9455" s="43" t="s">
        <v>78</v>
      </c>
      <c r="S9455" s="47">
        <v>5</v>
      </c>
    </row>
    <row r="9456" spans="1:19" ht="12.75">
      <c r="A9456" s="22" t="s">
        <v>60</v>
      </c>
      <c r="B9456" s="22" t="s">
        <v>22541</v>
      </c>
      <c r="C9456" s="22" t="s">
        <v>69</v>
      </c>
      <c r="D9456" s="22" t="s">
        <v>61</v>
      </c>
      <c r="E9456" s="22" t="s">
        <v>23122</v>
      </c>
      <c r="F9456" s="31">
        <v>43109.638171296298</v>
      </c>
      <c r="G9456" s="31">
        <v>43115</v>
      </c>
      <c r="H9456" s="31">
        <v>43480</v>
      </c>
      <c r="I9456" s="31">
        <v>43139</v>
      </c>
      <c r="J9456" s="22" t="s">
        <v>73</v>
      </c>
      <c r="K9456" s="32" t="s">
        <v>95</v>
      </c>
      <c r="L9456" s="32" t="s">
        <v>23123</v>
      </c>
      <c r="N9456" s="24">
        <v>0</v>
      </c>
      <c r="O9456" s="24">
        <v>0</v>
      </c>
      <c r="P9456" s="32" t="s">
        <v>9440</v>
      </c>
      <c r="Q9456" s="43" t="s">
        <v>9441</v>
      </c>
      <c r="R9456" s="43" t="s">
        <v>78</v>
      </c>
      <c r="S9456" s="47">
        <v>5</v>
      </c>
    </row>
    <row r="9457" spans="1:19" ht="12.75">
      <c r="A9457" s="22" t="s">
        <v>60</v>
      </c>
      <c r="B9457" s="22" t="s">
        <v>22487</v>
      </c>
      <c r="C9457" s="22" t="s">
        <v>69</v>
      </c>
      <c r="D9457" s="22" t="s">
        <v>61</v>
      </c>
      <c r="E9457" s="22" t="s">
        <v>23124</v>
      </c>
      <c r="F9457" s="31">
        <v>43110.640543981477</v>
      </c>
      <c r="G9457" s="31">
        <v>42794</v>
      </c>
      <c r="H9457" s="31">
        <v>43159</v>
      </c>
      <c r="I9457" s="31">
        <v>43140</v>
      </c>
      <c r="J9457" s="22" t="s">
        <v>145</v>
      </c>
      <c r="K9457" s="32" t="s">
        <v>89</v>
      </c>
      <c r="L9457" s="32" t="s">
        <v>23125</v>
      </c>
      <c r="M9457" s="32" t="s">
        <v>23126</v>
      </c>
      <c r="N9457" s="24">
        <v>-0.055</v>
      </c>
      <c r="O9457" s="24">
        <v>-0.055</v>
      </c>
      <c r="P9457" s="32" t="s">
        <v>702</v>
      </c>
      <c r="Q9457" s="43" t="s">
        <v>703</v>
      </c>
      <c r="R9457" s="43" t="s">
        <v>112</v>
      </c>
      <c r="S9457" s="47">
        <v>1</v>
      </c>
    </row>
    <row r="9458" spans="1:19" ht="12.75">
      <c r="A9458" s="22" t="s">
        <v>60</v>
      </c>
      <c r="B9458" s="22" t="s">
        <v>22435</v>
      </c>
      <c r="C9458" s="22" t="s">
        <v>69</v>
      </c>
      <c r="D9458" s="22" t="s">
        <v>61</v>
      </c>
      <c r="E9458" s="22" t="s">
        <v>23127</v>
      </c>
      <c r="F9458" s="31">
        <v>43116.58520833333</v>
      </c>
      <c r="G9458" s="31">
        <v>43116</v>
      </c>
      <c r="H9458" s="31">
        <v>43481</v>
      </c>
      <c r="I9458" s="31">
        <v>43146.579826388886</v>
      </c>
      <c r="J9458" s="22" t="s">
        <v>73</v>
      </c>
      <c r="K9458" s="32" t="s">
        <v>119</v>
      </c>
      <c r="L9458" s="32" t="s">
        <v>23128</v>
      </c>
      <c r="N9458" s="24">
        <v>441.66329999999999</v>
      </c>
      <c r="O9458" s="24">
        <v>398.63</v>
      </c>
      <c r="P9458" s="32" t="s">
        <v>494</v>
      </c>
      <c r="Q9458" s="43" t="s">
        <v>495</v>
      </c>
      <c r="R9458" s="43" t="s">
        <v>78</v>
      </c>
      <c r="S9458" s="47">
        <v>5</v>
      </c>
    </row>
    <row r="9459" spans="1:19" ht="12.75">
      <c r="A9459" s="22" t="s">
        <v>60</v>
      </c>
      <c r="B9459" s="22" t="s">
        <v>22440</v>
      </c>
      <c r="C9459" s="22" t="s">
        <v>69</v>
      </c>
      <c r="D9459" s="22" t="s">
        <v>61</v>
      </c>
      <c r="E9459" s="22" t="s">
        <v>23129</v>
      </c>
      <c r="F9459" s="31">
        <v>43116.739872685182</v>
      </c>
      <c r="G9459" s="31">
        <v>43131</v>
      </c>
      <c r="H9459" s="31">
        <v>43496</v>
      </c>
      <c r="I9459" s="31">
        <v>43146</v>
      </c>
      <c r="J9459" s="22" t="s">
        <v>73</v>
      </c>
      <c r="K9459" s="32" t="s">
        <v>95</v>
      </c>
      <c r="L9459" s="32" t="s">
        <v>23130</v>
      </c>
      <c r="N9459" s="24">
        <v>1376.565</v>
      </c>
      <c r="O9459" s="24">
        <v>0</v>
      </c>
      <c r="P9459" s="32" t="s">
        <v>23131</v>
      </c>
      <c r="Q9459" s="43" t="s">
        <v>23132</v>
      </c>
      <c r="R9459" s="43" t="s">
        <v>78</v>
      </c>
      <c r="S9459" s="47">
        <v>5</v>
      </c>
    </row>
    <row r="9460" spans="1:19" ht="12.75">
      <c r="A9460" s="22" t="s">
        <v>60</v>
      </c>
      <c r="B9460" s="22" t="s">
        <v>22705</v>
      </c>
      <c r="C9460" s="22" t="s">
        <v>69</v>
      </c>
      <c r="D9460" s="22" t="s">
        <v>61</v>
      </c>
      <c r="E9460" s="22" t="s">
        <v>23133</v>
      </c>
      <c r="F9460" s="31">
        <v>43118.510254629626</v>
      </c>
      <c r="G9460" s="31">
        <v>43118</v>
      </c>
      <c r="H9460" s="31">
        <v>43483</v>
      </c>
      <c r="I9460" s="31">
        <v>43148</v>
      </c>
      <c r="J9460" s="22" t="s">
        <v>73</v>
      </c>
      <c r="K9460" s="32" t="s">
        <v>119</v>
      </c>
      <c r="L9460" s="32" t="s">
        <v>23134</v>
      </c>
      <c r="N9460" s="24">
        <v>1473.18</v>
      </c>
      <c r="O9460" s="24">
        <v>1546.33</v>
      </c>
      <c r="P9460" s="32" t="s">
        <v>92</v>
      </c>
      <c r="Q9460" s="43" t="s">
        <v>93</v>
      </c>
      <c r="R9460" s="43" t="s">
        <v>78</v>
      </c>
      <c r="S9460" s="47">
        <v>4</v>
      </c>
    </row>
    <row r="9461" spans="1:19" ht="12.75">
      <c r="A9461" s="22" t="s">
        <v>60</v>
      </c>
      <c r="B9461" s="22" t="s">
        <v>22435</v>
      </c>
      <c r="C9461" s="22" t="s">
        <v>69</v>
      </c>
      <c r="D9461" s="22" t="s">
        <v>61</v>
      </c>
      <c r="E9461" s="22" t="s">
        <v>23135</v>
      </c>
      <c r="F9461" s="31">
        <v>43115.494942129626</v>
      </c>
      <c r="G9461" s="31">
        <v>43118</v>
      </c>
      <c r="H9461" s="31">
        <v>43483</v>
      </c>
      <c r="I9461" s="31">
        <v>43145.492060185185</v>
      </c>
      <c r="J9461" s="22" t="s">
        <v>73</v>
      </c>
      <c r="K9461" s="32" t="s">
        <v>95</v>
      </c>
      <c r="L9461" s="32" t="s">
        <v>23136</v>
      </c>
      <c r="N9461" s="24">
        <v>1675.1266000000001</v>
      </c>
      <c r="O9461" s="24">
        <v>0</v>
      </c>
      <c r="P9461" s="32" t="s">
        <v>180</v>
      </c>
      <c r="Q9461" s="43" t="s">
        <v>181</v>
      </c>
      <c r="R9461" s="43" t="s">
        <v>78</v>
      </c>
      <c r="S9461" s="47">
        <v>5</v>
      </c>
    </row>
    <row r="9462" spans="1:19" ht="12.75">
      <c r="A9462" s="22" t="s">
        <v>60</v>
      </c>
      <c r="B9462" s="22" t="s">
        <v>22538</v>
      </c>
      <c r="C9462" s="22" t="s">
        <v>69</v>
      </c>
      <c r="D9462" s="22" t="s">
        <v>61</v>
      </c>
      <c r="E9462" s="22" t="s">
        <v>23137</v>
      </c>
      <c r="F9462" s="31">
        <v>43129.602800925924</v>
      </c>
      <c r="G9462" s="31">
        <v>43132</v>
      </c>
      <c r="H9462" s="31">
        <v>43497</v>
      </c>
      <c r="I9462" s="31">
        <v>43159</v>
      </c>
      <c r="J9462" s="22" t="s">
        <v>73</v>
      </c>
      <c r="K9462" s="32" t="s">
        <v>119</v>
      </c>
      <c r="L9462" s="32" t="s">
        <v>23138</v>
      </c>
      <c r="N9462" s="24">
        <v>3344.7033000000001</v>
      </c>
      <c r="O9462" s="24">
        <v>2769.20</v>
      </c>
      <c r="P9462" s="32" t="s">
        <v>92</v>
      </c>
      <c r="Q9462" s="43" t="s">
        <v>93</v>
      </c>
      <c r="R9462" s="43" t="s">
        <v>78</v>
      </c>
      <c r="S9462" s="47">
        <v>5</v>
      </c>
    </row>
    <row r="9463" spans="1:19" ht="12.75">
      <c r="A9463" s="22" t="s">
        <v>60</v>
      </c>
      <c r="B9463" s="22" t="s">
        <v>22678</v>
      </c>
      <c r="C9463" s="22" t="s">
        <v>69</v>
      </c>
      <c r="D9463" s="22" t="s">
        <v>61</v>
      </c>
      <c r="E9463" s="22" t="s">
        <v>23139</v>
      </c>
      <c r="F9463" s="31">
        <v>43130.622893518514</v>
      </c>
      <c r="G9463" s="31">
        <v>43147</v>
      </c>
      <c r="H9463" s="31">
        <v>43512</v>
      </c>
      <c r="I9463" s="31">
        <v>43160</v>
      </c>
      <c r="J9463" s="22" t="s">
        <v>73</v>
      </c>
      <c r="K9463" s="32" t="s">
        <v>119</v>
      </c>
      <c r="L9463" s="32" t="s">
        <v>23140</v>
      </c>
      <c r="N9463" s="24">
        <v>5905.6633000000002</v>
      </c>
      <c r="O9463" s="24">
        <v>5240.87</v>
      </c>
      <c r="P9463" s="32" t="s">
        <v>522</v>
      </c>
      <c r="Q9463" s="43" t="s">
        <v>523</v>
      </c>
      <c r="R9463" s="43" t="s">
        <v>78</v>
      </c>
      <c r="S9463" s="47">
        <v>4</v>
      </c>
    </row>
    <row r="9464" spans="1:19" ht="12.75">
      <c r="A9464" s="22" t="s">
        <v>60</v>
      </c>
      <c r="B9464" s="22" t="s">
        <v>22453</v>
      </c>
      <c r="C9464" s="22" t="s">
        <v>69</v>
      </c>
      <c r="D9464" s="22" t="s">
        <v>61</v>
      </c>
      <c r="E9464" s="22" t="s">
        <v>23141</v>
      </c>
      <c r="F9464" s="31">
        <v>43122.56344907407</v>
      </c>
      <c r="G9464" s="31">
        <v>43126</v>
      </c>
      <c r="H9464" s="31">
        <v>43491</v>
      </c>
      <c r="I9464" s="31">
        <v>43152</v>
      </c>
      <c r="J9464" s="22" t="s">
        <v>73</v>
      </c>
      <c r="K9464" s="32" t="s">
        <v>95</v>
      </c>
      <c r="L9464" s="32" t="s">
        <v>23142</v>
      </c>
      <c r="N9464" s="24">
        <v>0</v>
      </c>
      <c r="O9464" s="24">
        <v>0</v>
      </c>
      <c r="P9464" s="32" t="s">
        <v>3566</v>
      </c>
      <c r="Q9464" s="43" t="s">
        <v>3567</v>
      </c>
      <c r="R9464" s="43" t="s">
        <v>78</v>
      </c>
      <c r="S9464" s="47">
        <v>5</v>
      </c>
    </row>
    <row r="9465" spans="1:19" ht="12.75">
      <c r="A9465" s="22" t="s">
        <v>60</v>
      </c>
      <c r="B9465" s="22" t="s">
        <v>22473</v>
      </c>
      <c r="C9465" s="22" t="s">
        <v>69</v>
      </c>
      <c r="D9465" s="22" t="s">
        <v>61</v>
      </c>
      <c r="E9465" s="22" t="s">
        <v>23143</v>
      </c>
      <c r="F9465" s="31">
        <v>43124.092581018514</v>
      </c>
      <c r="G9465" s="31">
        <v>43159</v>
      </c>
      <c r="H9465" s="31">
        <v>43524</v>
      </c>
      <c r="I9465" s="31">
        <v>43184.092581018514</v>
      </c>
      <c r="J9465" s="22" t="s">
        <v>118</v>
      </c>
      <c r="K9465" s="32" t="s">
        <v>119</v>
      </c>
      <c r="L9465" s="32" t="s">
        <v>23144</v>
      </c>
      <c r="N9465" s="24">
        <v>1399.01</v>
      </c>
      <c r="O9465" s="24">
        <v>1399.01</v>
      </c>
      <c r="P9465" s="32" t="s">
        <v>150</v>
      </c>
      <c r="Q9465" s="43" t="s">
        <v>151</v>
      </c>
      <c r="R9465" s="43" t="s">
        <v>78</v>
      </c>
      <c r="S9465" s="47">
        <v>1</v>
      </c>
    </row>
    <row r="9466" spans="1:19" ht="12.75">
      <c r="A9466" s="22" t="s">
        <v>60</v>
      </c>
      <c r="B9466" s="22" t="s">
        <v>22435</v>
      </c>
      <c r="C9466" s="22" t="s">
        <v>69</v>
      </c>
      <c r="D9466" s="22" t="s">
        <v>61</v>
      </c>
      <c r="E9466" s="22" t="s">
        <v>23145</v>
      </c>
      <c r="F9466" s="31">
        <v>43102.458321759259</v>
      </c>
      <c r="G9466" s="31">
        <v>43102</v>
      </c>
      <c r="H9466" s="31">
        <v>43467</v>
      </c>
      <c r="I9466" s="31">
        <v>43132.454837962963</v>
      </c>
      <c r="J9466" s="22" t="s">
        <v>73</v>
      </c>
      <c r="K9466" s="32" t="s">
        <v>95</v>
      </c>
      <c r="L9466" s="32" t="s">
        <v>23146</v>
      </c>
      <c r="N9466" s="24">
        <v>2337.8933000000002</v>
      </c>
      <c r="O9466" s="24">
        <v>0</v>
      </c>
      <c r="P9466" s="32" t="s">
        <v>1731</v>
      </c>
      <c r="Q9466" s="43" t="s">
        <v>1732</v>
      </c>
      <c r="R9466" s="43" t="s">
        <v>78</v>
      </c>
      <c r="S9466" s="47">
        <v>5</v>
      </c>
    </row>
    <row r="9467" spans="1:19" ht="12.75">
      <c r="A9467" s="22" t="s">
        <v>60</v>
      </c>
      <c r="B9467" s="22" t="s">
        <v>22462</v>
      </c>
      <c r="C9467" s="22" t="s">
        <v>69</v>
      </c>
      <c r="D9467" s="22" t="s">
        <v>61</v>
      </c>
      <c r="E9467" s="22" t="s">
        <v>23147</v>
      </c>
      <c r="F9467" s="31">
        <v>43117.713275462964</v>
      </c>
      <c r="G9467" s="31">
        <v>43131</v>
      </c>
      <c r="H9467" s="31">
        <v>43496</v>
      </c>
      <c r="I9467" s="31">
        <v>43147</v>
      </c>
      <c r="J9467" s="22" t="s">
        <v>73</v>
      </c>
      <c r="K9467" s="32" t="s">
        <v>74</v>
      </c>
      <c r="L9467" s="32" t="s">
        <v>23148</v>
      </c>
      <c r="N9467" s="24">
        <v>781.53599999999994</v>
      </c>
      <c r="O9467" s="24">
        <v>470.06</v>
      </c>
      <c r="P9467" s="32" t="s">
        <v>345</v>
      </c>
      <c r="Q9467" s="43" t="s">
        <v>346</v>
      </c>
      <c r="R9467" s="43" t="s">
        <v>78</v>
      </c>
      <c r="S9467" s="47">
        <v>5</v>
      </c>
    </row>
    <row r="9468" spans="1:19" ht="12.75">
      <c r="A9468" s="22" t="s">
        <v>60</v>
      </c>
      <c r="B9468" s="22" t="s">
        <v>22689</v>
      </c>
      <c r="C9468" s="22" t="s">
        <v>69</v>
      </c>
      <c r="D9468" s="22" t="s">
        <v>61</v>
      </c>
      <c r="E9468" s="22" t="s">
        <v>23149</v>
      </c>
      <c r="F9468" s="31">
        <v>43111.720995370371</v>
      </c>
      <c r="G9468" s="31">
        <v>43111</v>
      </c>
      <c r="H9468" s="31">
        <v>43476</v>
      </c>
      <c r="I9468" s="31">
        <v>43141</v>
      </c>
      <c r="J9468" s="22" t="s">
        <v>73</v>
      </c>
      <c r="K9468" s="32" t="s">
        <v>95</v>
      </c>
      <c r="L9468" s="32" t="s">
        <v>23150</v>
      </c>
      <c r="N9468" s="24">
        <v>2749.4740000000002</v>
      </c>
      <c r="O9468" s="24">
        <v>0</v>
      </c>
      <c r="P9468" s="32" t="s">
        <v>176</v>
      </c>
      <c r="Q9468" s="43" t="s">
        <v>177</v>
      </c>
      <c r="R9468" s="43" t="s">
        <v>78</v>
      </c>
      <c r="S9468" s="47">
        <v>4</v>
      </c>
    </row>
    <row r="9469" spans="1:19" ht="12.75">
      <c r="A9469" s="22" t="s">
        <v>60</v>
      </c>
      <c r="B9469" s="22" t="s">
        <v>22462</v>
      </c>
      <c r="C9469" s="22" t="s">
        <v>69</v>
      </c>
      <c r="D9469" s="22" t="s">
        <v>61</v>
      </c>
      <c r="E9469" s="22" t="s">
        <v>23151</v>
      </c>
      <c r="F9469" s="31">
        <v>43123.625671296293</v>
      </c>
      <c r="G9469" s="31">
        <v>43130</v>
      </c>
      <c r="H9469" s="31">
        <v>43495</v>
      </c>
      <c r="I9469" s="31">
        <v>43153</v>
      </c>
      <c r="J9469" s="22" t="s">
        <v>73</v>
      </c>
      <c r="K9469" s="32" t="s">
        <v>95</v>
      </c>
      <c r="L9469" s="32" t="s">
        <v>23152</v>
      </c>
      <c r="N9469" s="24">
        <v>4014.10</v>
      </c>
      <c r="O9469" s="24">
        <v>0</v>
      </c>
      <c r="P9469" s="32" t="s">
        <v>19671</v>
      </c>
      <c r="Q9469" s="43" t="s">
        <v>19672</v>
      </c>
      <c r="R9469" s="43" t="s">
        <v>78</v>
      </c>
      <c r="S9469" s="47">
        <v>5</v>
      </c>
    </row>
    <row r="9470" spans="1:19" ht="12.75">
      <c r="A9470" s="22" t="s">
        <v>60</v>
      </c>
      <c r="B9470" s="22" t="s">
        <v>22496</v>
      </c>
      <c r="C9470" s="22" t="s">
        <v>69</v>
      </c>
      <c r="D9470" s="22" t="s">
        <v>61</v>
      </c>
      <c r="E9470" s="22" t="s">
        <v>23153</v>
      </c>
      <c r="F9470" s="31">
        <v>43116.481666666667</v>
      </c>
      <c r="G9470" s="31">
        <v>43144</v>
      </c>
      <c r="H9470" s="31">
        <v>43509</v>
      </c>
      <c r="I9470" s="31">
        <v>43146</v>
      </c>
      <c r="J9470" s="22" t="s">
        <v>73</v>
      </c>
      <c r="K9470" s="32" t="s">
        <v>119</v>
      </c>
      <c r="L9470" s="32" t="s">
        <v>23154</v>
      </c>
      <c r="N9470" s="24">
        <v>1037.3800000000001</v>
      </c>
      <c r="O9470" s="24">
        <v>1037.3800000000001</v>
      </c>
      <c r="P9470" s="32" t="s">
        <v>14125</v>
      </c>
      <c r="Q9470" s="43" t="s">
        <v>14126</v>
      </c>
      <c r="R9470" s="43" t="s">
        <v>78</v>
      </c>
      <c r="S9470" s="47">
        <v>4</v>
      </c>
    </row>
    <row r="9471" spans="1:19" ht="12.75">
      <c r="A9471" s="22" t="s">
        <v>60</v>
      </c>
      <c r="B9471" s="22" t="s">
        <v>22440</v>
      </c>
      <c r="C9471" s="22" t="s">
        <v>69</v>
      </c>
      <c r="D9471" s="22" t="s">
        <v>61</v>
      </c>
      <c r="E9471" s="22" t="s">
        <v>23155</v>
      </c>
      <c r="F9471" s="31">
        <v>43115.720462962963</v>
      </c>
      <c r="G9471" s="31">
        <v>43115</v>
      </c>
      <c r="H9471" s="31">
        <v>43496</v>
      </c>
      <c r="I9471" s="31">
        <v>43145</v>
      </c>
      <c r="J9471" s="22" t="s">
        <v>73</v>
      </c>
      <c r="K9471" s="32" t="s">
        <v>119</v>
      </c>
      <c r="L9471" s="32" t="s">
        <v>23156</v>
      </c>
      <c r="N9471" s="24">
        <v>806.35</v>
      </c>
      <c r="O9471" s="24">
        <v>872.84</v>
      </c>
      <c r="P9471" s="32" t="s">
        <v>132</v>
      </c>
      <c r="Q9471" s="43" t="s">
        <v>133</v>
      </c>
      <c r="R9471" s="43" t="s">
        <v>112</v>
      </c>
      <c r="S9471" s="47">
        <v>5</v>
      </c>
    </row>
    <row r="9472" spans="1:19" ht="12.75">
      <c r="A9472" s="22" t="s">
        <v>60</v>
      </c>
      <c r="B9472" s="22" t="s">
        <v>22496</v>
      </c>
      <c r="C9472" s="22" t="s">
        <v>69</v>
      </c>
      <c r="D9472" s="22" t="s">
        <v>61</v>
      </c>
      <c r="E9472" s="22" t="s">
        <v>23157</v>
      </c>
      <c r="F9472" s="31">
        <v>43130.687835648147</v>
      </c>
      <c r="G9472" s="31">
        <v>43147</v>
      </c>
      <c r="H9472" s="31">
        <v>43512</v>
      </c>
      <c r="I9472" s="31">
        <v>43160</v>
      </c>
      <c r="J9472" s="22" t="s">
        <v>73</v>
      </c>
      <c r="K9472" s="32" t="s">
        <v>119</v>
      </c>
      <c r="L9472" s="32" t="s">
        <v>23158</v>
      </c>
      <c r="N9472" s="24">
        <v>3992.07</v>
      </c>
      <c r="O9472" s="24">
        <v>3992.07</v>
      </c>
      <c r="P9472" s="32" t="s">
        <v>217</v>
      </c>
      <c r="Q9472" s="43" t="s">
        <v>218</v>
      </c>
      <c r="R9472" s="43" t="s">
        <v>78</v>
      </c>
      <c r="S9472" s="47">
        <v>4</v>
      </c>
    </row>
    <row r="9473" spans="1:19" ht="12.75">
      <c r="A9473" s="22" t="s">
        <v>60</v>
      </c>
      <c r="B9473" s="22" t="s">
        <v>22645</v>
      </c>
      <c r="C9473" s="22" t="s">
        <v>69</v>
      </c>
      <c r="D9473" s="22" t="s">
        <v>61</v>
      </c>
      <c r="E9473" s="22" t="s">
        <v>23159</v>
      </c>
      <c r="F9473" s="31">
        <v>43125.50613425926</v>
      </c>
      <c r="G9473" s="31">
        <v>43160</v>
      </c>
      <c r="H9473" s="31">
        <v>43525</v>
      </c>
      <c r="I9473" s="31">
        <v>43155</v>
      </c>
      <c r="J9473" s="22" t="s">
        <v>73</v>
      </c>
      <c r="K9473" s="32" t="s">
        <v>95</v>
      </c>
      <c r="L9473" s="32" t="s">
        <v>23160</v>
      </c>
      <c r="N9473" s="24">
        <v>0</v>
      </c>
      <c r="O9473" s="24">
        <v>0</v>
      </c>
      <c r="P9473" s="32" t="s">
        <v>23161</v>
      </c>
      <c r="Q9473" s="43" t="s">
        <v>23162</v>
      </c>
      <c r="R9473" s="43" t="s">
        <v>78</v>
      </c>
      <c r="S9473" s="47">
        <v>5</v>
      </c>
    </row>
    <row r="9474" spans="1:19" ht="12.75">
      <c r="A9474" s="22" t="s">
        <v>60</v>
      </c>
      <c r="B9474" s="22" t="s">
        <v>22538</v>
      </c>
      <c r="C9474" s="22" t="s">
        <v>69</v>
      </c>
      <c r="D9474" s="22" t="s">
        <v>61</v>
      </c>
      <c r="E9474" s="22" t="s">
        <v>23163</v>
      </c>
      <c r="F9474" s="31">
        <v>43129.800925925927</v>
      </c>
      <c r="G9474" s="31">
        <v>43159</v>
      </c>
      <c r="H9474" s="31">
        <v>43524</v>
      </c>
      <c r="I9474" s="31">
        <v>43159</v>
      </c>
      <c r="J9474" s="22" t="s">
        <v>73</v>
      </c>
      <c r="K9474" s="32" t="s">
        <v>95</v>
      </c>
      <c r="L9474" s="32" t="s">
        <v>23164</v>
      </c>
      <c r="N9474" s="24">
        <v>2017.755</v>
      </c>
      <c r="O9474" s="24">
        <v>0</v>
      </c>
      <c r="P9474" s="32" t="s">
        <v>23165</v>
      </c>
      <c r="Q9474" s="43" t="s">
        <v>23166</v>
      </c>
      <c r="R9474" s="43" t="s">
        <v>78</v>
      </c>
      <c r="S9474" s="47">
        <v>5</v>
      </c>
    </row>
    <row r="9475" spans="1:19" ht="12.75">
      <c r="A9475" s="22" t="s">
        <v>60</v>
      </c>
      <c r="B9475" s="22" t="s">
        <v>22538</v>
      </c>
      <c r="C9475" s="22" t="s">
        <v>69</v>
      </c>
      <c r="D9475" s="22" t="s">
        <v>61</v>
      </c>
      <c r="E9475" s="22" t="s">
        <v>23167</v>
      </c>
      <c r="F9475" s="31">
        <v>43119.798206018517</v>
      </c>
      <c r="G9475" s="31">
        <v>43157</v>
      </c>
      <c r="H9475" s="31">
        <v>43522</v>
      </c>
      <c r="I9475" s="31">
        <v>43149</v>
      </c>
      <c r="J9475" s="22" t="s">
        <v>73</v>
      </c>
      <c r="K9475" s="32" t="s">
        <v>95</v>
      </c>
      <c r="L9475" s="32" t="s">
        <v>23168</v>
      </c>
      <c r="N9475" s="24">
        <v>3101.0050000000001</v>
      </c>
      <c r="O9475" s="24">
        <v>0</v>
      </c>
      <c r="P9475" s="32" t="s">
        <v>176</v>
      </c>
      <c r="Q9475" s="43" t="s">
        <v>177</v>
      </c>
      <c r="R9475" s="43" t="s">
        <v>78</v>
      </c>
      <c r="S9475" s="47">
        <v>4</v>
      </c>
    </row>
    <row r="9476" spans="1:19" ht="12.75">
      <c r="A9476" s="22" t="s">
        <v>60</v>
      </c>
      <c r="B9476" s="22" t="s">
        <v>22447</v>
      </c>
      <c r="C9476" s="22" t="s">
        <v>69</v>
      </c>
      <c r="D9476" s="22" t="s">
        <v>61</v>
      </c>
      <c r="E9476" s="22" t="s">
        <v>23169</v>
      </c>
      <c r="F9476" s="31">
        <v>43109.601956018516</v>
      </c>
      <c r="G9476" s="31">
        <v>43131</v>
      </c>
      <c r="H9476" s="31">
        <v>43496</v>
      </c>
      <c r="I9476" s="31">
        <v>42783</v>
      </c>
      <c r="J9476" s="22" t="s">
        <v>73</v>
      </c>
      <c r="K9476" s="32" t="s">
        <v>95</v>
      </c>
      <c r="L9476" s="32" t="s">
        <v>23170</v>
      </c>
      <c r="N9476" s="24">
        <v>0</v>
      </c>
      <c r="O9476" s="24">
        <v>0</v>
      </c>
      <c r="P9476" s="32" t="s">
        <v>2272</v>
      </c>
      <c r="Q9476" s="43" t="s">
        <v>2273</v>
      </c>
      <c r="R9476" s="43" t="s">
        <v>78</v>
      </c>
      <c r="S9476" s="47">
        <v>4</v>
      </c>
    </row>
    <row r="9477" spans="1:19" ht="12.75">
      <c r="A9477" s="22" t="s">
        <v>60</v>
      </c>
      <c r="B9477" s="22" t="s">
        <v>22435</v>
      </c>
      <c r="C9477" s="22" t="s">
        <v>69</v>
      </c>
      <c r="D9477" s="22" t="s">
        <v>61</v>
      </c>
      <c r="E9477" s="22" t="s">
        <v>23171</v>
      </c>
      <c r="F9477" s="31">
        <v>43129.587384259255</v>
      </c>
      <c r="G9477" s="31">
        <v>43130</v>
      </c>
      <c r="H9477" s="31">
        <v>43495</v>
      </c>
      <c r="I9477" s="31">
        <v>43159.583634259259</v>
      </c>
      <c r="J9477" s="22" t="s">
        <v>73</v>
      </c>
      <c r="K9477" s="32" t="s">
        <v>119</v>
      </c>
      <c r="L9477" s="32" t="s">
        <v>23172</v>
      </c>
      <c r="N9477" s="24">
        <v>577.51660000000004</v>
      </c>
      <c r="O9477" s="24">
        <v>456.395</v>
      </c>
      <c r="P9477" s="32" t="s">
        <v>204</v>
      </c>
      <c r="Q9477" s="43" t="s">
        <v>205</v>
      </c>
      <c r="R9477" s="43" t="s">
        <v>78</v>
      </c>
      <c r="S9477" s="47">
        <v>5</v>
      </c>
    </row>
    <row r="9478" spans="1:19" ht="12.75">
      <c r="A9478" s="22" t="s">
        <v>60</v>
      </c>
      <c r="B9478" s="22" t="s">
        <v>22435</v>
      </c>
      <c r="C9478" s="22" t="s">
        <v>69</v>
      </c>
      <c r="D9478" s="22" t="s">
        <v>61</v>
      </c>
      <c r="E9478" s="22" t="s">
        <v>23173</v>
      </c>
      <c r="F9478" s="31">
        <v>43118.585347222222</v>
      </c>
      <c r="G9478" s="31">
        <v>43129</v>
      </c>
      <c r="H9478" s="31">
        <v>43494</v>
      </c>
      <c r="I9478" s="31">
        <v>43148.572291666664</v>
      </c>
      <c r="J9478" s="22" t="s">
        <v>73</v>
      </c>
      <c r="K9478" s="32" t="s">
        <v>95</v>
      </c>
      <c r="L9478" s="32" t="s">
        <v>23174</v>
      </c>
      <c r="N9478" s="24">
        <v>4839.88</v>
      </c>
      <c r="O9478" s="24">
        <v>0</v>
      </c>
      <c r="P9478" s="32" t="s">
        <v>110</v>
      </c>
      <c r="Q9478" s="43" t="s">
        <v>111</v>
      </c>
      <c r="R9478" s="43" t="s">
        <v>78</v>
      </c>
      <c r="S9478" s="47">
        <v>5</v>
      </c>
    </row>
    <row r="9479" spans="1:19" ht="12.75">
      <c r="A9479" s="22" t="s">
        <v>60</v>
      </c>
      <c r="B9479" s="22" t="s">
        <v>22435</v>
      </c>
      <c r="C9479" s="22" t="s">
        <v>69</v>
      </c>
      <c r="D9479" s="22" t="s">
        <v>61</v>
      </c>
      <c r="E9479" s="22" t="s">
        <v>23175</v>
      </c>
      <c r="F9479" s="31">
        <v>43117.459178240737</v>
      </c>
      <c r="G9479" s="31">
        <v>43139</v>
      </c>
      <c r="H9479" s="31">
        <v>43504</v>
      </c>
      <c r="I9479" s="31">
        <v>43147.4533912037</v>
      </c>
      <c r="J9479" s="22" t="s">
        <v>73</v>
      </c>
      <c r="K9479" s="32" t="s">
        <v>119</v>
      </c>
      <c r="L9479" s="32" t="s">
        <v>23176</v>
      </c>
      <c r="N9479" s="24">
        <v>768.62549999999999</v>
      </c>
      <c r="O9479" s="24">
        <v>620.08000000000004</v>
      </c>
      <c r="P9479" s="32" t="s">
        <v>81</v>
      </c>
      <c r="Q9479" s="43" t="s">
        <v>82</v>
      </c>
      <c r="R9479" s="43" t="s">
        <v>78</v>
      </c>
      <c r="S9479" s="47">
        <v>5</v>
      </c>
    </row>
    <row r="9480" spans="1:19" ht="12.75">
      <c r="A9480" s="22" t="s">
        <v>60</v>
      </c>
      <c r="B9480" s="22" t="s">
        <v>22476</v>
      </c>
      <c r="C9480" s="22" t="s">
        <v>69</v>
      </c>
      <c r="D9480" s="22" t="s">
        <v>61</v>
      </c>
      <c r="E9480" s="22" t="s">
        <v>23177</v>
      </c>
      <c r="F9480" s="31">
        <v>43124.093368055554</v>
      </c>
      <c r="G9480" s="31">
        <v>43159</v>
      </c>
      <c r="H9480" s="31">
        <v>43524</v>
      </c>
      <c r="I9480" s="31">
        <v>43184.093368055554</v>
      </c>
      <c r="J9480" s="22" t="s">
        <v>118</v>
      </c>
      <c r="K9480" s="32" t="s">
        <v>119</v>
      </c>
      <c r="L9480" s="32" t="s">
        <v>23178</v>
      </c>
      <c r="N9480" s="24">
        <v>1088.25</v>
      </c>
      <c r="O9480" s="24">
        <v>1088.25</v>
      </c>
      <c r="P9480" s="32" t="s">
        <v>105</v>
      </c>
      <c r="Q9480" s="43" t="s">
        <v>106</v>
      </c>
      <c r="R9480" s="43" t="s">
        <v>78</v>
      </c>
      <c r="S9480" s="47">
        <v>1</v>
      </c>
    </row>
    <row r="9481" spans="1:19" ht="12.75">
      <c r="A9481" s="22" t="s">
        <v>60</v>
      </c>
      <c r="B9481" s="22" t="s">
        <v>22435</v>
      </c>
      <c r="C9481" s="22" t="s">
        <v>69</v>
      </c>
      <c r="D9481" s="22" t="s">
        <v>61</v>
      </c>
      <c r="E9481" s="22" t="s">
        <v>23179</v>
      </c>
      <c r="F9481" s="31">
        <v>43109.361226851848</v>
      </c>
      <c r="G9481" s="31">
        <v>43109</v>
      </c>
      <c r="H9481" s="31">
        <v>43474</v>
      </c>
      <c r="I9481" s="31">
        <v>43139.359293981477</v>
      </c>
      <c r="J9481" s="22" t="s">
        <v>73</v>
      </c>
      <c r="K9481" s="32" t="s">
        <v>119</v>
      </c>
      <c r="L9481" s="32" t="s">
        <v>23180</v>
      </c>
      <c r="N9481" s="24">
        <v>774.845</v>
      </c>
      <c r="O9481" s="24">
        <v>821.96</v>
      </c>
      <c r="P9481" s="32" t="s">
        <v>5116</v>
      </c>
      <c r="Q9481" s="43" t="s">
        <v>5117</v>
      </c>
      <c r="R9481" s="43" t="s">
        <v>78</v>
      </c>
      <c r="S9481" s="47">
        <v>5</v>
      </c>
    </row>
    <row r="9482" spans="1:19" ht="12.75">
      <c r="A9482" s="22" t="s">
        <v>60</v>
      </c>
      <c r="B9482" s="22" t="s">
        <v>22473</v>
      </c>
      <c r="C9482" s="22" t="s">
        <v>69</v>
      </c>
      <c r="D9482" s="22" t="s">
        <v>61</v>
      </c>
      <c r="E9482" s="22" t="s">
        <v>23181</v>
      </c>
      <c r="F9482" s="31">
        <v>43122.525289351848</v>
      </c>
      <c r="G9482" s="31">
        <v>43159</v>
      </c>
      <c r="H9482" s="31">
        <v>43524</v>
      </c>
      <c r="I9482" s="31">
        <v>43152</v>
      </c>
      <c r="J9482" s="22" t="s">
        <v>73</v>
      </c>
      <c r="K9482" s="32" t="s">
        <v>119</v>
      </c>
      <c r="L9482" s="32" t="s">
        <v>23182</v>
      </c>
      <c r="N9482" s="24">
        <v>1398.7819999999999</v>
      </c>
      <c r="O9482" s="24">
        <v>1167.3499999999999</v>
      </c>
      <c r="P9482" s="32" t="s">
        <v>150</v>
      </c>
      <c r="Q9482" s="43" t="s">
        <v>151</v>
      </c>
      <c r="R9482" s="43" t="s">
        <v>78</v>
      </c>
      <c r="S9482" s="47">
        <v>5</v>
      </c>
    </row>
    <row r="9483" spans="1:19" ht="12.75">
      <c r="A9483" s="22" t="s">
        <v>60</v>
      </c>
      <c r="B9483" s="22" t="s">
        <v>22476</v>
      </c>
      <c r="C9483" s="22" t="s">
        <v>69</v>
      </c>
      <c r="D9483" s="22" t="s">
        <v>61</v>
      </c>
      <c r="E9483" s="22" t="s">
        <v>23183</v>
      </c>
      <c r="F9483" s="31">
        <v>43116.775740740741</v>
      </c>
      <c r="G9483" s="31">
        <v>42825</v>
      </c>
      <c r="H9483" s="31">
        <v>43190</v>
      </c>
      <c r="I9483" s="31">
        <v>43146</v>
      </c>
      <c r="J9483" s="22" t="s">
        <v>145</v>
      </c>
      <c r="K9483" s="32" t="s">
        <v>74</v>
      </c>
      <c r="L9483" s="32" t="s">
        <v>23184</v>
      </c>
      <c r="N9483" s="24">
        <v>112.61</v>
      </c>
      <c r="O9483" s="24">
        <v>112.61</v>
      </c>
      <c r="P9483" s="32" t="s">
        <v>358</v>
      </c>
      <c r="Q9483" s="43" t="s">
        <v>359</v>
      </c>
      <c r="R9483" s="43" t="s">
        <v>78</v>
      </c>
      <c r="S9483" s="47">
        <v>1</v>
      </c>
    </row>
    <row r="9484" spans="1:19" ht="12.75">
      <c r="A9484" s="22" t="s">
        <v>60</v>
      </c>
      <c r="B9484" s="22" t="s">
        <v>22435</v>
      </c>
      <c r="C9484" s="22" t="s">
        <v>69</v>
      </c>
      <c r="D9484" s="22" t="s">
        <v>61</v>
      </c>
      <c r="E9484" s="22" t="s">
        <v>23185</v>
      </c>
      <c r="F9484" s="31">
        <v>43104.635312499995</v>
      </c>
      <c r="G9484" s="31">
        <v>43123</v>
      </c>
      <c r="H9484" s="31">
        <v>43488</v>
      </c>
      <c r="I9484" s="31">
        <v>43134.62228009259</v>
      </c>
      <c r="J9484" s="22" t="s">
        <v>73</v>
      </c>
      <c r="K9484" s="32" t="s">
        <v>95</v>
      </c>
      <c r="L9484" s="32" t="s">
        <v>23186</v>
      </c>
      <c r="N9484" s="24">
        <v>3753.6138000000001</v>
      </c>
      <c r="O9484" s="24">
        <v>0</v>
      </c>
      <c r="P9484" s="32" t="s">
        <v>176</v>
      </c>
      <c r="Q9484" s="43" t="s">
        <v>177</v>
      </c>
      <c r="R9484" s="43" t="s">
        <v>112</v>
      </c>
      <c r="S9484" s="47">
        <v>5</v>
      </c>
    </row>
    <row r="9485" spans="1:19" ht="12.75">
      <c r="A9485" s="22" t="s">
        <v>60</v>
      </c>
      <c r="B9485" s="22" t="s">
        <v>22462</v>
      </c>
      <c r="C9485" s="22" t="s">
        <v>69</v>
      </c>
      <c r="D9485" s="22" t="s">
        <v>61</v>
      </c>
      <c r="E9485" s="22" t="s">
        <v>23187</v>
      </c>
      <c r="F9485" s="31">
        <v>43115.739641203705</v>
      </c>
      <c r="G9485" s="31">
        <v>43117</v>
      </c>
      <c r="H9485" s="31">
        <v>43482</v>
      </c>
      <c r="I9485" s="31">
        <v>43145</v>
      </c>
      <c r="J9485" s="22" t="s">
        <v>73</v>
      </c>
      <c r="K9485" s="32" t="s">
        <v>95</v>
      </c>
      <c r="L9485" s="32" t="s">
        <v>23188</v>
      </c>
      <c r="N9485" s="24">
        <v>0</v>
      </c>
      <c r="O9485" s="24">
        <v>0</v>
      </c>
      <c r="P9485" s="32" t="s">
        <v>23189</v>
      </c>
      <c r="Q9485" s="43" t="s">
        <v>23190</v>
      </c>
      <c r="R9485" s="43" t="s">
        <v>78</v>
      </c>
      <c r="S9485" s="47">
        <v>5</v>
      </c>
    </row>
    <row r="9486" spans="1:19" ht="12.75">
      <c r="A9486" s="22" t="s">
        <v>60</v>
      </c>
      <c r="B9486" s="22" t="s">
        <v>22476</v>
      </c>
      <c r="C9486" s="22" t="s">
        <v>69</v>
      </c>
      <c r="D9486" s="22" t="s">
        <v>61</v>
      </c>
      <c r="E9486" s="22" t="s">
        <v>23191</v>
      </c>
      <c r="F9486" s="31">
        <v>43101.279583333329</v>
      </c>
      <c r="G9486" s="31">
        <v>43146</v>
      </c>
      <c r="H9486" s="31">
        <v>43511</v>
      </c>
      <c r="I9486" s="31">
        <v>43161.279583333329</v>
      </c>
      <c r="J9486" s="22" t="s">
        <v>73</v>
      </c>
      <c r="K9486" s="32" t="s">
        <v>74</v>
      </c>
      <c r="L9486" s="32" t="s">
        <v>23192</v>
      </c>
      <c r="N9486" s="24">
        <v>590.85</v>
      </c>
      <c r="O9486" s="24">
        <v>637.80999999999995</v>
      </c>
      <c r="P9486" s="32" t="s">
        <v>132</v>
      </c>
      <c r="Q9486" s="43" t="s">
        <v>133</v>
      </c>
      <c r="R9486" s="43" t="s">
        <v>78</v>
      </c>
      <c r="S9486" s="47">
        <v>5</v>
      </c>
    </row>
    <row r="9487" spans="1:19" ht="12.75">
      <c r="A9487" s="22" t="s">
        <v>60</v>
      </c>
      <c r="B9487" s="22" t="s">
        <v>22473</v>
      </c>
      <c r="C9487" s="22" t="s">
        <v>69</v>
      </c>
      <c r="D9487" s="22" t="s">
        <v>61</v>
      </c>
      <c r="E9487" s="22" t="s">
        <v>23193</v>
      </c>
      <c r="F9487" s="31">
        <v>43117.808437499996</v>
      </c>
      <c r="G9487" s="31">
        <v>43117</v>
      </c>
      <c r="H9487" s="31">
        <v>43496</v>
      </c>
      <c r="I9487" s="31">
        <v>43147</v>
      </c>
      <c r="J9487" s="22" t="s">
        <v>73</v>
      </c>
      <c r="K9487" s="32" t="s">
        <v>95</v>
      </c>
      <c r="L9487" s="32" t="s">
        <v>23194</v>
      </c>
      <c r="N9487" s="24">
        <v>958.11</v>
      </c>
      <c r="O9487" s="24">
        <v>0</v>
      </c>
      <c r="P9487" s="32" t="s">
        <v>23195</v>
      </c>
      <c r="Q9487" s="43" t="s">
        <v>23196</v>
      </c>
      <c r="R9487" s="43" t="s">
        <v>78</v>
      </c>
      <c r="S9487" s="47">
        <v>5</v>
      </c>
    </row>
    <row r="9488" spans="1:19" ht="12.75">
      <c r="A9488" s="22" t="s">
        <v>60</v>
      </c>
      <c r="B9488" s="22" t="s">
        <v>22538</v>
      </c>
      <c r="C9488" s="22" t="s">
        <v>69</v>
      </c>
      <c r="D9488" s="22" t="s">
        <v>61</v>
      </c>
      <c r="E9488" s="22" t="s">
        <v>23197</v>
      </c>
      <c r="F9488" s="31">
        <v>43124.696099537032</v>
      </c>
      <c r="G9488" s="31">
        <v>43124</v>
      </c>
      <c r="H9488" s="31">
        <v>43480</v>
      </c>
      <c r="I9488" s="31">
        <v>43154</v>
      </c>
      <c r="J9488" s="22" t="s">
        <v>73</v>
      </c>
      <c r="K9488" s="32" t="s">
        <v>119</v>
      </c>
      <c r="L9488" s="32" t="s">
        <v>23198</v>
      </c>
      <c r="N9488" s="24">
        <v>430.05329999999998</v>
      </c>
      <c r="O9488" s="24">
        <v>343.30</v>
      </c>
      <c r="P9488" s="32" t="s">
        <v>132</v>
      </c>
      <c r="Q9488" s="43" t="s">
        <v>133</v>
      </c>
      <c r="R9488" s="43" t="s">
        <v>78</v>
      </c>
      <c r="S9488" s="47">
        <v>3</v>
      </c>
    </row>
    <row r="9489" spans="1:19" ht="12.75">
      <c r="A9489" s="22" t="s">
        <v>60</v>
      </c>
      <c r="B9489" s="22" t="s">
        <v>23199</v>
      </c>
      <c r="C9489" s="22" t="s">
        <v>69</v>
      </c>
      <c r="D9489" s="22" t="s">
        <v>61</v>
      </c>
      <c r="E9489" s="22" t="s">
        <v>23200</v>
      </c>
      <c r="F9489" s="31">
        <v>43105.473124999997</v>
      </c>
      <c r="G9489" s="31">
        <v>43137</v>
      </c>
      <c r="H9489" s="31">
        <v>43502</v>
      </c>
      <c r="I9489" s="31">
        <v>43135</v>
      </c>
      <c r="J9489" s="22" t="s">
        <v>73</v>
      </c>
      <c r="K9489" s="32" t="s">
        <v>74</v>
      </c>
      <c r="L9489" s="32" t="s">
        <v>23201</v>
      </c>
      <c r="N9489" s="24">
        <v>423.37329999999997</v>
      </c>
      <c r="O9489" s="24">
        <v>327.57</v>
      </c>
      <c r="P9489" s="32" t="s">
        <v>622</v>
      </c>
      <c r="Q9489" s="43" t="s">
        <v>623</v>
      </c>
      <c r="R9489" s="43" t="s">
        <v>78</v>
      </c>
      <c r="S9489" s="47">
        <v>4</v>
      </c>
    </row>
    <row r="9490" spans="1:19" ht="12.75">
      <c r="A9490" s="22" t="s">
        <v>60</v>
      </c>
      <c r="B9490" s="22" t="s">
        <v>22447</v>
      </c>
      <c r="C9490" s="22" t="s">
        <v>69</v>
      </c>
      <c r="D9490" s="22" t="s">
        <v>61</v>
      </c>
      <c r="E9490" s="22" t="s">
        <v>23202</v>
      </c>
      <c r="F9490" s="31">
        <v>43104.72210648148</v>
      </c>
      <c r="G9490" s="31">
        <v>43090</v>
      </c>
      <c r="H9490" s="31">
        <v>43434</v>
      </c>
      <c r="I9490" s="31">
        <v>43134</v>
      </c>
      <c r="J9490" s="22" t="s">
        <v>145</v>
      </c>
      <c r="K9490" s="32" t="s">
        <v>74</v>
      </c>
      <c r="L9490" s="32" t="s">
        <v>23203</v>
      </c>
      <c r="N9490" s="24">
        <v>0</v>
      </c>
      <c r="O9490" s="24">
        <v>0</v>
      </c>
      <c r="P9490" s="32" t="s">
        <v>23204</v>
      </c>
      <c r="Q9490" s="43" t="s">
        <v>23205</v>
      </c>
      <c r="R9490" s="43" t="s">
        <v>112</v>
      </c>
      <c r="S9490" s="47">
        <v>1</v>
      </c>
    </row>
    <row r="9491" spans="1:19" ht="12.75">
      <c r="A9491" s="22" t="s">
        <v>60</v>
      </c>
      <c r="B9491" s="22" t="s">
        <v>22453</v>
      </c>
      <c r="C9491" s="22" t="s">
        <v>69</v>
      </c>
      <c r="D9491" s="22" t="s">
        <v>61</v>
      </c>
      <c r="E9491" s="22" t="s">
        <v>23206</v>
      </c>
      <c r="F9491" s="31">
        <v>43119.61550925926</v>
      </c>
      <c r="G9491" s="31">
        <v>43118</v>
      </c>
      <c r="H9491" s="31">
        <v>43483</v>
      </c>
      <c r="I9491" s="31">
        <v>43148</v>
      </c>
      <c r="J9491" s="22" t="s">
        <v>73</v>
      </c>
      <c r="K9491" s="32" t="s">
        <v>95</v>
      </c>
      <c r="L9491" s="32" t="s">
        <v>23207</v>
      </c>
      <c r="N9491" s="24">
        <v>0</v>
      </c>
      <c r="O9491" s="24">
        <v>0</v>
      </c>
      <c r="P9491" s="32" t="s">
        <v>6510</v>
      </c>
      <c r="Q9491" s="43" t="s">
        <v>6511</v>
      </c>
      <c r="R9491" s="43" t="s">
        <v>78</v>
      </c>
      <c r="S9491" s="47">
        <v>5</v>
      </c>
    </row>
    <row r="9492" spans="1:19" ht="12.75">
      <c r="A9492" s="22" t="s">
        <v>60</v>
      </c>
      <c r="B9492" s="22" t="s">
        <v>22462</v>
      </c>
      <c r="C9492" s="22" t="s">
        <v>69</v>
      </c>
      <c r="D9492" s="22" t="s">
        <v>61</v>
      </c>
      <c r="E9492" s="22" t="s">
        <v>23208</v>
      </c>
      <c r="F9492" s="31">
        <v>43117.785868055551</v>
      </c>
      <c r="G9492" s="31">
        <v>43130</v>
      </c>
      <c r="H9492" s="31">
        <v>43495</v>
      </c>
      <c r="I9492" s="31">
        <v>43147</v>
      </c>
      <c r="J9492" s="22" t="s">
        <v>73</v>
      </c>
      <c r="K9492" s="32" t="s">
        <v>95</v>
      </c>
      <c r="L9492" s="32" t="s">
        <v>23209</v>
      </c>
      <c r="N9492" s="24">
        <v>0</v>
      </c>
      <c r="O9492" s="24">
        <v>0</v>
      </c>
      <c r="P9492" s="32" t="s">
        <v>19671</v>
      </c>
      <c r="Q9492" s="43" t="s">
        <v>19672</v>
      </c>
      <c r="R9492" s="43" t="s">
        <v>78</v>
      </c>
      <c r="S9492" s="47">
        <v>4</v>
      </c>
    </row>
    <row r="9493" spans="1:19" ht="12.75">
      <c r="A9493" s="22" t="s">
        <v>60</v>
      </c>
      <c r="B9493" s="22" t="s">
        <v>22440</v>
      </c>
      <c r="C9493" s="22" t="s">
        <v>69</v>
      </c>
      <c r="D9493" s="22" t="s">
        <v>61</v>
      </c>
      <c r="E9493" s="22" t="s">
        <v>23210</v>
      </c>
      <c r="F9493" s="31">
        <v>43112.50677083333</v>
      </c>
      <c r="G9493" s="31">
        <v>43146</v>
      </c>
      <c r="H9493" s="31">
        <v>43511</v>
      </c>
      <c r="I9493" s="31">
        <v>43142</v>
      </c>
      <c r="J9493" s="22" t="s">
        <v>73</v>
      </c>
      <c r="K9493" s="32" t="s">
        <v>74</v>
      </c>
      <c r="L9493" s="32" t="s">
        <v>23211</v>
      </c>
      <c r="N9493" s="24">
        <v>3186.85</v>
      </c>
      <c r="O9493" s="24">
        <v>2438.14</v>
      </c>
      <c r="P9493" s="32" t="s">
        <v>2149</v>
      </c>
      <c r="Q9493" s="43" t="s">
        <v>2150</v>
      </c>
      <c r="R9493" s="43" t="s">
        <v>78</v>
      </c>
      <c r="S9493" s="47">
        <v>5</v>
      </c>
    </row>
    <row r="9494" spans="1:19" ht="12.75">
      <c r="A9494" s="22" t="s">
        <v>60</v>
      </c>
      <c r="B9494" s="22" t="s">
        <v>22462</v>
      </c>
      <c r="C9494" s="22" t="s">
        <v>69</v>
      </c>
      <c r="D9494" s="22" t="s">
        <v>61</v>
      </c>
      <c r="E9494" s="22" t="s">
        <v>23212</v>
      </c>
      <c r="F9494" s="31">
        <v>43127.478009259255</v>
      </c>
      <c r="G9494" s="31">
        <v>43129</v>
      </c>
      <c r="H9494" s="31">
        <v>43494</v>
      </c>
      <c r="I9494" s="31">
        <v>43157</v>
      </c>
      <c r="J9494" s="22" t="s">
        <v>73</v>
      </c>
      <c r="K9494" s="32" t="s">
        <v>74</v>
      </c>
      <c r="L9494" s="32" t="s">
        <v>23213</v>
      </c>
      <c r="N9494" s="24">
        <v>2472.4065999999998</v>
      </c>
      <c r="O9494" s="24">
        <v>3234.59</v>
      </c>
      <c r="P9494" s="32" t="s">
        <v>1807</v>
      </c>
      <c r="Q9494" s="43" t="s">
        <v>1808</v>
      </c>
      <c r="R9494" s="43" t="s">
        <v>78</v>
      </c>
      <c r="S9494" s="47">
        <v>5</v>
      </c>
    </row>
    <row r="9495" spans="1:19" ht="12.75">
      <c r="A9495" s="22" t="s">
        <v>60</v>
      </c>
      <c r="B9495" s="22" t="s">
        <v>22447</v>
      </c>
      <c r="C9495" s="22" t="s">
        <v>69</v>
      </c>
      <c r="D9495" s="22" t="s">
        <v>61</v>
      </c>
      <c r="E9495" s="22" t="s">
        <v>23214</v>
      </c>
      <c r="F9495" s="31">
        <v>43111.636030092588</v>
      </c>
      <c r="G9495" s="31">
        <v>43131</v>
      </c>
      <c r="H9495" s="31">
        <v>43496</v>
      </c>
      <c r="I9495" s="31">
        <v>43141</v>
      </c>
      <c r="J9495" s="22" t="s">
        <v>73</v>
      </c>
      <c r="K9495" s="32" t="s">
        <v>89</v>
      </c>
      <c r="L9495" s="32" t="s">
        <v>23215</v>
      </c>
      <c r="M9495" s="32" t="s">
        <v>23216</v>
      </c>
      <c r="N9495" s="24">
        <v>434.8625</v>
      </c>
      <c r="O9495" s="24">
        <v>315.69</v>
      </c>
      <c r="P9495" s="32" t="s">
        <v>266</v>
      </c>
      <c r="Q9495" s="43" t="s">
        <v>267</v>
      </c>
      <c r="R9495" s="43" t="s">
        <v>78</v>
      </c>
      <c r="S9495" s="47">
        <v>4</v>
      </c>
    </row>
    <row r="9496" spans="1:19" ht="12.75">
      <c r="A9496" s="22" t="s">
        <v>60</v>
      </c>
      <c r="B9496" s="22" t="s">
        <v>22435</v>
      </c>
      <c r="C9496" s="22" t="s">
        <v>69</v>
      </c>
      <c r="D9496" s="22" t="s">
        <v>61</v>
      </c>
      <c r="E9496" s="22" t="s">
        <v>23217</v>
      </c>
      <c r="F9496" s="31">
        <v>43111.385624999995</v>
      </c>
      <c r="G9496" s="31">
        <v>43119</v>
      </c>
      <c r="H9496" s="31">
        <v>43484</v>
      </c>
      <c r="I9496" s="31">
        <v>43141.385358796295</v>
      </c>
      <c r="J9496" s="22" t="s">
        <v>145</v>
      </c>
      <c r="K9496" s="32" t="s">
        <v>89</v>
      </c>
      <c r="L9496" s="32" t="s">
        <v>23218</v>
      </c>
      <c r="M9496" s="32" t="s">
        <v>23219</v>
      </c>
      <c r="N9496" s="24">
        <v>18.989999999999998</v>
      </c>
      <c r="O9496" s="24">
        <v>18.989999999999998</v>
      </c>
      <c r="P9496" s="32" t="s">
        <v>121</v>
      </c>
      <c r="Q9496" s="43" t="s">
        <v>122</v>
      </c>
      <c r="R9496" s="43" t="s">
        <v>78</v>
      </c>
      <c r="S9496" s="47">
        <v>1</v>
      </c>
    </row>
    <row r="9497" spans="1:19" ht="12.75">
      <c r="A9497" s="22" t="s">
        <v>60</v>
      </c>
      <c r="B9497" s="22" t="s">
        <v>22447</v>
      </c>
      <c r="C9497" s="22" t="s">
        <v>69</v>
      </c>
      <c r="D9497" s="22" t="s">
        <v>61</v>
      </c>
      <c r="E9497" s="22" t="s">
        <v>23220</v>
      </c>
      <c r="F9497" s="31">
        <v>43124.506099537037</v>
      </c>
      <c r="G9497" s="31">
        <v>43124</v>
      </c>
      <c r="H9497" s="31">
        <v>43489</v>
      </c>
      <c r="I9497" s="31">
        <v>43154</v>
      </c>
      <c r="J9497" s="22" t="s">
        <v>73</v>
      </c>
      <c r="K9497" s="32" t="s">
        <v>119</v>
      </c>
      <c r="L9497" s="32" t="s">
        <v>23221</v>
      </c>
      <c r="N9497" s="24">
        <v>722.41660000000002</v>
      </c>
      <c r="O9497" s="24">
        <v>490.89</v>
      </c>
      <c r="P9497" s="32" t="s">
        <v>3346</v>
      </c>
      <c r="Q9497" s="43" t="s">
        <v>3347</v>
      </c>
      <c r="R9497" s="43" t="s">
        <v>78</v>
      </c>
      <c r="S9497" s="47">
        <v>5</v>
      </c>
    </row>
    <row r="9498" spans="1:19" ht="12.75">
      <c r="A9498" s="22" t="s">
        <v>60</v>
      </c>
      <c r="B9498" s="22" t="s">
        <v>22447</v>
      </c>
      <c r="C9498" s="22" t="s">
        <v>69</v>
      </c>
      <c r="D9498" s="22" t="s">
        <v>61</v>
      </c>
      <c r="E9498" s="22" t="s">
        <v>23222</v>
      </c>
      <c r="F9498" s="31">
        <v>43116.511157407404</v>
      </c>
      <c r="G9498" s="31">
        <v>43131</v>
      </c>
      <c r="H9498" s="31">
        <v>43496</v>
      </c>
      <c r="I9498" s="31">
        <v>43146</v>
      </c>
      <c r="J9498" s="22" t="s">
        <v>73</v>
      </c>
      <c r="K9498" s="32" t="s">
        <v>95</v>
      </c>
      <c r="L9498" s="32" t="s">
        <v>23223</v>
      </c>
      <c r="N9498" s="24">
        <v>0</v>
      </c>
      <c r="O9498" s="24">
        <v>0</v>
      </c>
      <c r="P9498" s="32" t="s">
        <v>1673</v>
      </c>
      <c r="Q9498" s="43" t="s">
        <v>1674</v>
      </c>
      <c r="R9498" s="43" t="s">
        <v>78</v>
      </c>
      <c r="S9498" s="47">
        <v>4</v>
      </c>
    </row>
    <row r="9499" spans="1:19" ht="12.75">
      <c r="A9499" s="22" t="s">
        <v>60</v>
      </c>
      <c r="B9499" s="22" t="s">
        <v>22581</v>
      </c>
      <c r="C9499" s="22" t="s">
        <v>69</v>
      </c>
      <c r="D9499" s="22" t="s">
        <v>61</v>
      </c>
      <c r="E9499" s="22" t="s">
        <v>23224</v>
      </c>
      <c r="F9499" s="31">
        <v>43108.602731481478</v>
      </c>
      <c r="G9499" s="31">
        <v>43131</v>
      </c>
      <c r="H9499" s="31">
        <v>43496</v>
      </c>
      <c r="I9499" s="31">
        <v>43138</v>
      </c>
      <c r="J9499" s="22" t="s">
        <v>73</v>
      </c>
      <c r="K9499" s="32" t="s">
        <v>74</v>
      </c>
      <c r="L9499" s="32" t="s">
        <v>23225</v>
      </c>
      <c r="N9499" s="24">
        <v>2962.8854999999999</v>
      </c>
      <c r="O9499" s="24">
        <v>2414.86</v>
      </c>
      <c r="P9499" s="32" t="s">
        <v>1786</v>
      </c>
      <c r="Q9499" s="43" t="s">
        <v>1787</v>
      </c>
      <c r="R9499" s="43" t="s">
        <v>112</v>
      </c>
      <c r="S9499" s="47">
        <v>5</v>
      </c>
    </row>
    <row r="9500" spans="1:19" ht="12.75">
      <c r="A9500" s="22" t="s">
        <v>60</v>
      </c>
      <c r="B9500" s="22" t="s">
        <v>22538</v>
      </c>
      <c r="C9500" s="22" t="s">
        <v>69</v>
      </c>
      <c r="D9500" s="22" t="s">
        <v>61</v>
      </c>
      <c r="E9500" s="22" t="s">
        <v>23226</v>
      </c>
      <c r="F9500" s="31">
        <v>43117.084398148145</v>
      </c>
      <c r="G9500" s="31">
        <v>43159</v>
      </c>
      <c r="H9500" s="31">
        <v>43524</v>
      </c>
      <c r="I9500" s="31">
        <v>43177.084398148145</v>
      </c>
      <c r="J9500" s="22" t="s">
        <v>73</v>
      </c>
      <c r="K9500" s="32" t="s">
        <v>95</v>
      </c>
      <c r="L9500" s="32" t="s">
        <v>23227</v>
      </c>
      <c r="N9500" s="24">
        <v>596.65800000000002</v>
      </c>
      <c r="O9500" s="24">
        <v>0</v>
      </c>
      <c r="P9500" s="32" t="s">
        <v>6327</v>
      </c>
      <c r="Q9500" s="43" t="s">
        <v>6328</v>
      </c>
      <c r="R9500" s="43" t="s">
        <v>78</v>
      </c>
      <c r="S9500" s="47">
        <v>5</v>
      </c>
    </row>
    <row r="9501" spans="1:19" ht="12.75">
      <c r="A9501" s="22" t="s">
        <v>60</v>
      </c>
      <c r="B9501" s="22" t="s">
        <v>22538</v>
      </c>
      <c r="C9501" s="22" t="s">
        <v>69</v>
      </c>
      <c r="D9501" s="22" t="s">
        <v>61</v>
      </c>
      <c r="E9501" s="22" t="s">
        <v>23228</v>
      </c>
      <c r="F9501" s="31">
        <v>43109.772222222222</v>
      </c>
      <c r="G9501" s="31">
        <v>43136</v>
      </c>
      <c r="H9501" s="31">
        <v>43501</v>
      </c>
      <c r="I9501" s="31">
        <v>43139</v>
      </c>
      <c r="J9501" s="22" t="s">
        <v>73</v>
      </c>
      <c r="K9501" s="32" t="s">
        <v>74</v>
      </c>
      <c r="L9501" s="32" t="s">
        <v>23229</v>
      </c>
      <c r="N9501" s="24">
        <v>2485.1165999999998</v>
      </c>
      <c r="O9501" s="24">
        <v>2070.1999999999998</v>
      </c>
      <c r="P9501" s="32" t="s">
        <v>105</v>
      </c>
      <c r="Q9501" s="43" t="s">
        <v>106</v>
      </c>
      <c r="R9501" s="43" t="s">
        <v>78</v>
      </c>
      <c r="S9501" s="47">
        <v>5</v>
      </c>
    </row>
    <row r="9502" spans="1:19" ht="12.75">
      <c r="A9502" s="22" t="s">
        <v>60</v>
      </c>
      <c r="B9502" s="22" t="s">
        <v>22440</v>
      </c>
      <c r="C9502" s="22" t="s">
        <v>69</v>
      </c>
      <c r="D9502" s="22" t="s">
        <v>61</v>
      </c>
      <c r="E9502" s="22" t="s">
        <v>23230</v>
      </c>
      <c r="F9502" s="31">
        <v>43112.659467592588</v>
      </c>
      <c r="G9502" s="31">
        <v>43131</v>
      </c>
      <c r="H9502" s="31">
        <v>43496</v>
      </c>
      <c r="I9502" s="31">
        <v>43142</v>
      </c>
      <c r="J9502" s="22" t="s">
        <v>73</v>
      </c>
      <c r="K9502" s="32" t="s">
        <v>119</v>
      </c>
      <c r="L9502" s="32" t="s">
        <v>23231</v>
      </c>
      <c r="N9502" s="24">
        <v>1142.79</v>
      </c>
      <c r="O9502" s="24">
        <v>880.44</v>
      </c>
      <c r="P9502" s="32" t="s">
        <v>150</v>
      </c>
      <c r="Q9502" s="43" t="s">
        <v>151</v>
      </c>
      <c r="R9502" s="43" t="s">
        <v>78</v>
      </c>
      <c r="S9502" s="47">
        <v>5</v>
      </c>
    </row>
    <row r="9503" spans="1:19" ht="12.75">
      <c r="A9503" s="22" t="s">
        <v>60</v>
      </c>
      <c r="B9503" s="22" t="s">
        <v>22435</v>
      </c>
      <c r="C9503" s="22" t="s">
        <v>69</v>
      </c>
      <c r="D9503" s="22" t="s">
        <v>61</v>
      </c>
      <c r="E9503" s="22" t="s">
        <v>23232</v>
      </c>
      <c r="F9503" s="31">
        <v>43124.482048611106</v>
      </c>
      <c r="G9503" s="31">
        <v>43154</v>
      </c>
      <c r="H9503" s="31">
        <v>43519</v>
      </c>
      <c r="I9503" s="31">
        <v>43184.480949074074</v>
      </c>
      <c r="J9503" s="22" t="s">
        <v>73</v>
      </c>
      <c r="K9503" s="32" t="s">
        <v>74</v>
      </c>
      <c r="L9503" s="32" t="s">
        <v>23233</v>
      </c>
      <c r="N9503" s="24">
        <v>346.18</v>
      </c>
      <c r="O9503" s="24">
        <v>323.11</v>
      </c>
      <c r="P9503" s="32" t="s">
        <v>3222</v>
      </c>
      <c r="Q9503" s="43" t="s">
        <v>3223</v>
      </c>
      <c r="R9503" s="43" t="s">
        <v>78</v>
      </c>
      <c r="S9503" s="47">
        <v>5</v>
      </c>
    </row>
    <row r="9504" spans="1:19" ht="12.75">
      <c r="A9504" s="22" t="s">
        <v>60</v>
      </c>
      <c r="B9504" s="22" t="s">
        <v>22496</v>
      </c>
      <c r="C9504" s="22" t="s">
        <v>69</v>
      </c>
      <c r="D9504" s="22" t="s">
        <v>61</v>
      </c>
      <c r="E9504" s="22" t="s">
        <v>23234</v>
      </c>
      <c r="F9504" s="31">
        <v>43109.547442129631</v>
      </c>
      <c r="G9504" s="31">
        <v>43136</v>
      </c>
      <c r="H9504" s="31">
        <v>43501</v>
      </c>
      <c r="I9504" s="31">
        <v>43138</v>
      </c>
      <c r="J9504" s="22" t="s">
        <v>73</v>
      </c>
      <c r="K9504" s="32" t="s">
        <v>108</v>
      </c>
      <c r="L9504" s="32" t="s">
        <v>23235</v>
      </c>
      <c r="N9504" s="24">
        <v>3060.48</v>
      </c>
      <c r="O9504" s="24">
        <v>0</v>
      </c>
      <c r="P9504" s="32" t="s">
        <v>6278</v>
      </c>
      <c r="Q9504" s="43" t="s">
        <v>6279</v>
      </c>
      <c r="R9504" s="43" t="s">
        <v>112</v>
      </c>
      <c r="S9504" s="47">
        <v>5</v>
      </c>
    </row>
    <row r="9505" spans="1:19" ht="12.75">
      <c r="A9505" s="22" t="s">
        <v>60</v>
      </c>
      <c r="B9505" s="22" t="s">
        <v>22476</v>
      </c>
      <c r="C9505" s="22" t="s">
        <v>69</v>
      </c>
      <c r="D9505" s="22" t="s">
        <v>61</v>
      </c>
      <c r="E9505" s="22" t="s">
        <v>23236</v>
      </c>
      <c r="F9505" s="31">
        <v>43123.577627314815</v>
      </c>
      <c r="G9505" s="31">
        <v>43124</v>
      </c>
      <c r="H9505" s="31">
        <v>43496</v>
      </c>
      <c r="I9505" s="31">
        <v>43153</v>
      </c>
      <c r="J9505" s="22" t="s">
        <v>73</v>
      </c>
      <c r="K9505" s="32" t="s">
        <v>95</v>
      </c>
      <c r="L9505" s="32" t="s">
        <v>23237</v>
      </c>
      <c r="N9505" s="24">
        <v>583.485</v>
      </c>
      <c r="O9505" s="24">
        <v>0</v>
      </c>
      <c r="P9505" s="32" t="s">
        <v>1161</v>
      </c>
      <c r="Q9505" s="43" t="s">
        <v>1162</v>
      </c>
      <c r="R9505" s="43" t="s">
        <v>78</v>
      </c>
      <c r="S9505" s="47">
        <v>5</v>
      </c>
    </row>
    <row r="9506" spans="1:19" ht="12.75">
      <c r="A9506" s="22" t="s">
        <v>60</v>
      </c>
      <c r="B9506" s="22" t="s">
        <v>22435</v>
      </c>
      <c r="C9506" s="22" t="s">
        <v>69</v>
      </c>
      <c r="D9506" s="22" t="s">
        <v>61</v>
      </c>
      <c r="E9506" s="22" t="s">
        <v>23238</v>
      </c>
      <c r="F9506" s="31">
        <v>43116.549930555557</v>
      </c>
      <c r="G9506" s="31">
        <v>43116</v>
      </c>
      <c r="H9506" s="31">
        <v>43481</v>
      </c>
      <c r="I9506" s="31">
        <v>43146.545335648145</v>
      </c>
      <c r="J9506" s="22" t="s">
        <v>73</v>
      </c>
      <c r="K9506" s="32" t="s">
        <v>95</v>
      </c>
      <c r="L9506" s="32" t="s">
        <v>23239</v>
      </c>
      <c r="N9506" s="24">
        <v>0</v>
      </c>
      <c r="O9506" s="24">
        <v>0</v>
      </c>
      <c r="P9506" s="32" t="s">
        <v>3740</v>
      </c>
      <c r="Q9506" s="43" t="s">
        <v>3741</v>
      </c>
      <c r="R9506" s="43" t="s">
        <v>78</v>
      </c>
      <c r="S9506" s="47">
        <v>5</v>
      </c>
    </row>
    <row r="9507" spans="1:19" ht="12.75">
      <c r="A9507" s="22" t="s">
        <v>60</v>
      </c>
      <c r="B9507" s="22" t="s">
        <v>22865</v>
      </c>
      <c r="C9507" s="22" t="s">
        <v>69</v>
      </c>
      <c r="D9507" s="22" t="s">
        <v>61</v>
      </c>
      <c r="E9507" s="22" t="s">
        <v>23240</v>
      </c>
      <c r="F9507" s="31">
        <v>43127.538796296292</v>
      </c>
      <c r="G9507" s="31">
        <v>43132</v>
      </c>
      <c r="H9507" s="31">
        <v>43554</v>
      </c>
      <c r="I9507" s="31">
        <v>43157</v>
      </c>
      <c r="J9507" s="22" t="s">
        <v>73</v>
      </c>
      <c r="K9507" s="32" t="s">
        <v>119</v>
      </c>
      <c r="L9507" s="32" t="s">
        <v>23241</v>
      </c>
      <c r="N9507" s="24">
        <v>4855.7466000000004</v>
      </c>
      <c r="O9507" s="24">
        <v>3907.84</v>
      </c>
      <c r="P9507" s="32" t="s">
        <v>261</v>
      </c>
      <c r="Q9507" s="43" t="s">
        <v>262</v>
      </c>
      <c r="R9507" s="43" t="s">
        <v>112</v>
      </c>
      <c r="S9507" s="47">
        <v>5</v>
      </c>
    </row>
    <row r="9508" spans="1:19" ht="12.75">
      <c r="A9508" s="22" t="s">
        <v>60</v>
      </c>
      <c r="B9508" s="22" t="s">
        <v>22470</v>
      </c>
      <c r="C9508" s="22" t="s">
        <v>69</v>
      </c>
      <c r="D9508" s="22" t="s">
        <v>61</v>
      </c>
      <c r="E9508" s="22" t="s">
        <v>23242</v>
      </c>
      <c r="F9508" s="31">
        <v>43115.777523148143</v>
      </c>
      <c r="G9508" s="31">
        <v>43131</v>
      </c>
      <c r="H9508" s="31">
        <v>43496</v>
      </c>
      <c r="I9508" s="31">
        <v>43145</v>
      </c>
      <c r="J9508" s="22" t="s">
        <v>73</v>
      </c>
      <c r="K9508" s="32" t="s">
        <v>95</v>
      </c>
      <c r="L9508" s="32" t="s">
        <v>23243</v>
      </c>
      <c r="N9508" s="24">
        <v>0</v>
      </c>
      <c r="O9508" s="24">
        <v>0</v>
      </c>
      <c r="P9508" s="32" t="s">
        <v>222</v>
      </c>
      <c r="Q9508" s="43" t="s">
        <v>223</v>
      </c>
      <c r="R9508" s="43" t="s">
        <v>78</v>
      </c>
      <c r="S9508" s="47">
        <v>4</v>
      </c>
    </row>
    <row r="9509" spans="1:19" ht="12.75">
      <c r="A9509" s="22" t="s">
        <v>60</v>
      </c>
      <c r="B9509" s="22" t="s">
        <v>22453</v>
      </c>
      <c r="C9509" s="22" t="s">
        <v>69</v>
      </c>
      <c r="D9509" s="22" t="s">
        <v>61</v>
      </c>
      <c r="E9509" s="22" t="s">
        <v>23244</v>
      </c>
      <c r="F9509" s="31">
        <v>43125.686342592591</v>
      </c>
      <c r="G9509" s="31">
        <v>43125</v>
      </c>
      <c r="H9509" s="31">
        <v>43490</v>
      </c>
      <c r="I9509" s="31">
        <v>43155</v>
      </c>
      <c r="J9509" s="22" t="s">
        <v>73</v>
      </c>
      <c r="K9509" s="32" t="s">
        <v>95</v>
      </c>
      <c r="L9509" s="32" t="s">
        <v>23245</v>
      </c>
      <c r="N9509" s="24">
        <v>0</v>
      </c>
      <c r="O9509" s="24">
        <v>0</v>
      </c>
      <c r="P9509" s="32" t="s">
        <v>2885</v>
      </c>
      <c r="Q9509" s="43" t="s">
        <v>2886</v>
      </c>
      <c r="R9509" s="43" t="s">
        <v>78</v>
      </c>
      <c r="S9509" s="47">
        <v>5</v>
      </c>
    </row>
    <row r="9510" spans="1:19" ht="12.75">
      <c r="A9510" s="22" t="s">
        <v>60</v>
      </c>
      <c r="B9510" s="22" t="s">
        <v>22435</v>
      </c>
      <c r="C9510" s="22" t="s">
        <v>69</v>
      </c>
      <c r="D9510" s="22" t="s">
        <v>61</v>
      </c>
      <c r="E9510" s="22" t="s">
        <v>23246</v>
      </c>
      <c r="F9510" s="31">
        <v>43115.445</v>
      </c>
      <c r="G9510" s="31">
        <v>43115</v>
      </c>
      <c r="H9510" s="31">
        <v>43480</v>
      </c>
      <c r="I9510" s="31">
        <v>43145.442812499998</v>
      </c>
      <c r="J9510" s="22" t="s">
        <v>73</v>
      </c>
      <c r="K9510" s="32" t="s">
        <v>95</v>
      </c>
      <c r="L9510" s="32" t="s">
        <v>23247</v>
      </c>
      <c r="N9510" s="24">
        <v>3316.85</v>
      </c>
      <c r="O9510" s="24">
        <v>0</v>
      </c>
      <c r="P9510" s="32" t="s">
        <v>209</v>
      </c>
      <c r="Q9510" s="43" t="s">
        <v>210</v>
      </c>
      <c r="R9510" s="43" t="s">
        <v>78</v>
      </c>
      <c r="S9510" s="47">
        <v>5</v>
      </c>
    </row>
    <row r="9511" spans="1:19" ht="12.75">
      <c r="A9511" s="22" t="s">
        <v>60</v>
      </c>
      <c r="B9511" s="22" t="s">
        <v>22470</v>
      </c>
      <c r="C9511" s="22" t="s">
        <v>69</v>
      </c>
      <c r="D9511" s="22" t="s">
        <v>61</v>
      </c>
      <c r="E9511" s="22" t="s">
        <v>23248</v>
      </c>
      <c r="F9511" s="31">
        <v>43118.514999999999</v>
      </c>
      <c r="G9511" s="31">
        <v>43131</v>
      </c>
      <c r="H9511" s="31">
        <v>43496</v>
      </c>
      <c r="I9511" s="31">
        <v>43148</v>
      </c>
      <c r="J9511" s="22" t="s">
        <v>73</v>
      </c>
      <c r="K9511" s="32" t="s">
        <v>95</v>
      </c>
      <c r="L9511" s="32" t="s">
        <v>23249</v>
      </c>
      <c r="N9511" s="24">
        <v>2062.84</v>
      </c>
      <c r="O9511" s="24">
        <v>0</v>
      </c>
      <c r="P9511" s="32" t="s">
        <v>9645</v>
      </c>
      <c r="Q9511" s="43" t="s">
        <v>9646</v>
      </c>
      <c r="R9511" s="43" t="s">
        <v>78</v>
      </c>
      <c r="S9511" s="47">
        <v>4</v>
      </c>
    </row>
    <row r="9512" spans="1:19" ht="12.75">
      <c r="A9512" s="22" t="s">
        <v>60</v>
      </c>
      <c r="B9512" s="22" t="s">
        <v>22435</v>
      </c>
      <c r="C9512" s="22" t="s">
        <v>69</v>
      </c>
      <c r="D9512" s="22" t="s">
        <v>61</v>
      </c>
      <c r="E9512" s="22" t="s">
        <v>23250</v>
      </c>
      <c r="F9512" s="31">
        <v>43108.5152662037</v>
      </c>
      <c r="G9512" s="31">
        <v>43131</v>
      </c>
      <c r="H9512" s="31">
        <v>43496</v>
      </c>
      <c r="I9512" s="31">
        <v>43138.513229166667</v>
      </c>
      <c r="J9512" s="22" t="s">
        <v>73</v>
      </c>
      <c r="K9512" s="32" t="s">
        <v>95</v>
      </c>
      <c r="L9512" s="32" t="s">
        <v>23251</v>
      </c>
      <c r="N9512" s="24">
        <v>0</v>
      </c>
      <c r="O9512" s="24">
        <v>0</v>
      </c>
      <c r="P9512" s="32" t="s">
        <v>622</v>
      </c>
      <c r="Q9512" s="43" t="s">
        <v>623</v>
      </c>
      <c r="R9512" s="43" t="s">
        <v>78</v>
      </c>
      <c r="S9512" s="47">
        <v>4</v>
      </c>
    </row>
    <row r="9513" spans="1:19" ht="12.75">
      <c r="A9513" s="22" t="s">
        <v>60</v>
      </c>
      <c r="B9513" s="22" t="s">
        <v>22673</v>
      </c>
      <c r="C9513" s="22" t="s">
        <v>69</v>
      </c>
      <c r="D9513" s="22" t="s">
        <v>61</v>
      </c>
      <c r="E9513" s="22" t="s">
        <v>23252</v>
      </c>
      <c r="F9513" s="31">
        <v>43109.446041666662</v>
      </c>
      <c r="G9513" s="31">
        <v>43130</v>
      </c>
      <c r="H9513" s="31">
        <v>43495</v>
      </c>
      <c r="I9513" s="31">
        <v>43139</v>
      </c>
      <c r="J9513" s="22" t="s">
        <v>73</v>
      </c>
      <c r="K9513" s="32" t="s">
        <v>95</v>
      </c>
      <c r="L9513" s="32" t="s">
        <v>23253</v>
      </c>
      <c r="N9513" s="24">
        <v>0</v>
      </c>
      <c r="O9513" s="24">
        <v>0</v>
      </c>
      <c r="P9513" s="32" t="s">
        <v>331</v>
      </c>
      <c r="Q9513" s="43" t="s">
        <v>332</v>
      </c>
      <c r="R9513" s="43" t="s">
        <v>112</v>
      </c>
      <c r="S9513" s="47">
        <v>4</v>
      </c>
    </row>
    <row r="9514" spans="1:19" ht="12.75">
      <c r="A9514" s="22" t="s">
        <v>60</v>
      </c>
      <c r="B9514" s="22" t="s">
        <v>22538</v>
      </c>
      <c r="C9514" s="22" t="s">
        <v>69</v>
      </c>
      <c r="D9514" s="22" t="s">
        <v>61</v>
      </c>
      <c r="E9514" s="22" t="s">
        <v>23254</v>
      </c>
      <c r="F9514" s="31">
        <v>43125.087962962964</v>
      </c>
      <c r="G9514" s="31">
        <v>43160</v>
      </c>
      <c r="H9514" s="31">
        <v>43525</v>
      </c>
      <c r="I9514" s="31">
        <v>43185.087962962964</v>
      </c>
      <c r="J9514" s="22" t="s">
        <v>118</v>
      </c>
      <c r="K9514" s="32" t="s">
        <v>119</v>
      </c>
      <c r="L9514" s="32" t="s">
        <v>23255</v>
      </c>
      <c r="N9514" s="24">
        <v>1629.58</v>
      </c>
      <c r="O9514" s="24">
        <v>1629.58</v>
      </c>
      <c r="P9514" s="32" t="s">
        <v>92</v>
      </c>
      <c r="Q9514" s="43" t="s">
        <v>93</v>
      </c>
      <c r="R9514" s="43" t="s">
        <v>78</v>
      </c>
      <c r="S9514" s="47">
        <v>1</v>
      </c>
    </row>
    <row r="9515" spans="1:19" ht="12.75">
      <c r="A9515" s="22" t="s">
        <v>60</v>
      </c>
      <c r="B9515" s="22" t="s">
        <v>22476</v>
      </c>
      <c r="C9515" s="22" t="s">
        <v>69</v>
      </c>
      <c r="D9515" s="22" t="s">
        <v>61</v>
      </c>
      <c r="E9515" s="22" t="s">
        <v>23256</v>
      </c>
      <c r="F9515" s="31">
        <v>43116.72420138889</v>
      </c>
      <c r="G9515" s="31">
        <v>43146</v>
      </c>
      <c r="H9515" s="31">
        <v>43511</v>
      </c>
      <c r="I9515" s="31">
        <v>43146</v>
      </c>
      <c r="J9515" s="22" t="s">
        <v>73</v>
      </c>
      <c r="K9515" s="32" t="s">
        <v>74</v>
      </c>
      <c r="L9515" s="32" t="s">
        <v>23257</v>
      </c>
      <c r="N9515" s="24">
        <v>1644.4965999999999</v>
      </c>
      <c r="O9515" s="24">
        <v>1357.23</v>
      </c>
      <c r="P9515" s="32" t="s">
        <v>3803</v>
      </c>
      <c r="Q9515" s="43" t="s">
        <v>3804</v>
      </c>
      <c r="R9515" s="43" t="s">
        <v>78</v>
      </c>
      <c r="S9515" s="47">
        <v>3</v>
      </c>
    </row>
    <row r="9516" spans="1:19" ht="12.75">
      <c r="A9516" s="22" t="s">
        <v>60</v>
      </c>
      <c r="B9516" s="22" t="s">
        <v>22551</v>
      </c>
      <c r="C9516" s="22" t="s">
        <v>69</v>
      </c>
      <c r="D9516" s="22" t="s">
        <v>61</v>
      </c>
      <c r="E9516" s="22" t="s">
        <v>23258</v>
      </c>
      <c r="F9516" s="31">
        <v>43117.621793981481</v>
      </c>
      <c r="G9516" s="31">
        <v>43159</v>
      </c>
      <c r="H9516" s="31">
        <v>43524</v>
      </c>
      <c r="I9516" s="31">
        <v>43147</v>
      </c>
      <c r="J9516" s="22" t="s">
        <v>73</v>
      </c>
      <c r="K9516" s="32" t="s">
        <v>95</v>
      </c>
      <c r="L9516" s="32" t="s">
        <v>23259</v>
      </c>
      <c r="N9516" s="24">
        <v>3934.66</v>
      </c>
      <c r="O9516" s="24">
        <v>0</v>
      </c>
      <c r="P9516" s="32" t="s">
        <v>1161</v>
      </c>
      <c r="Q9516" s="43" t="s">
        <v>1162</v>
      </c>
      <c r="R9516" s="43" t="s">
        <v>78</v>
      </c>
      <c r="S9516" s="47">
        <v>4</v>
      </c>
    </row>
    <row r="9517" spans="1:19" ht="12.75">
      <c r="A9517" s="22" t="s">
        <v>60</v>
      </c>
      <c r="B9517" s="22" t="s">
        <v>22476</v>
      </c>
      <c r="C9517" s="22" t="s">
        <v>69</v>
      </c>
      <c r="D9517" s="22" t="s">
        <v>61</v>
      </c>
      <c r="E9517" s="22" t="s">
        <v>23260</v>
      </c>
      <c r="F9517" s="31">
        <v>43129.731076388889</v>
      </c>
      <c r="G9517" s="31">
        <v>43155</v>
      </c>
      <c r="H9517" s="31">
        <v>43520</v>
      </c>
      <c r="I9517" s="31">
        <v>43159</v>
      </c>
      <c r="J9517" s="22" t="s">
        <v>73</v>
      </c>
      <c r="K9517" s="32" t="s">
        <v>74</v>
      </c>
      <c r="L9517" s="32" t="s">
        <v>23261</v>
      </c>
      <c r="N9517" s="24">
        <v>3668.4349999999999</v>
      </c>
      <c r="O9517" s="24">
        <v>6545.84</v>
      </c>
      <c r="P9517" s="32" t="s">
        <v>105</v>
      </c>
      <c r="Q9517" s="43" t="s">
        <v>106</v>
      </c>
      <c r="R9517" s="43" t="s">
        <v>78</v>
      </c>
      <c r="S9517" s="47">
        <v>5</v>
      </c>
    </row>
    <row r="9518" spans="1:19" ht="12.75">
      <c r="A9518" s="22" t="s">
        <v>60</v>
      </c>
      <c r="B9518" s="22" t="s">
        <v>22538</v>
      </c>
      <c r="C9518" s="22" t="s">
        <v>69</v>
      </c>
      <c r="D9518" s="22" t="s">
        <v>61</v>
      </c>
      <c r="E9518" s="22" t="s">
        <v>23262</v>
      </c>
      <c r="F9518" s="31">
        <v>43111.085636574069</v>
      </c>
      <c r="G9518" s="31">
        <v>43146</v>
      </c>
      <c r="H9518" s="31">
        <v>43511</v>
      </c>
      <c r="I9518" s="31">
        <v>43171.085636574069</v>
      </c>
      <c r="J9518" s="22" t="s">
        <v>118</v>
      </c>
      <c r="K9518" s="32" t="s">
        <v>89</v>
      </c>
      <c r="L9518" s="32" t="s">
        <v>23263</v>
      </c>
      <c r="M9518" s="32" t="s">
        <v>23264</v>
      </c>
      <c r="N9518" s="24">
        <v>2886.5625</v>
      </c>
      <c r="O9518" s="24">
        <v>2350.83</v>
      </c>
      <c r="P9518" s="32" t="s">
        <v>489</v>
      </c>
      <c r="Q9518" s="43" t="s">
        <v>490</v>
      </c>
      <c r="R9518" s="43" t="s">
        <v>78</v>
      </c>
      <c r="S9518" s="47">
        <v>5</v>
      </c>
    </row>
    <row r="9519" spans="1:19" ht="12.75">
      <c r="A9519" s="22" t="s">
        <v>60</v>
      </c>
      <c r="B9519" s="22" t="s">
        <v>22753</v>
      </c>
      <c r="C9519" s="22" t="s">
        <v>69</v>
      </c>
      <c r="D9519" s="22" t="s">
        <v>61</v>
      </c>
      <c r="E9519" s="22" t="s">
        <v>23265</v>
      </c>
      <c r="F9519" s="31">
        <v>43104.736250000002</v>
      </c>
      <c r="G9519" s="31">
        <v>43104</v>
      </c>
      <c r="H9519" s="31">
        <v>43465</v>
      </c>
      <c r="I9519" s="31">
        <v>43134</v>
      </c>
      <c r="J9519" s="22" t="s">
        <v>73</v>
      </c>
      <c r="K9519" s="32" t="s">
        <v>95</v>
      </c>
      <c r="L9519" s="32" t="s">
        <v>23266</v>
      </c>
      <c r="N9519" s="24">
        <v>0</v>
      </c>
      <c r="O9519" s="24">
        <v>0</v>
      </c>
      <c r="P9519" s="32" t="s">
        <v>176</v>
      </c>
      <c r="Q9519" s="43" t="s">
        <v>177</v>
      </c>
      <c r="R9519" s="43" t="s">
        <v>78</v>
      </c>
      <c r="S9519" s="47">
        <v>5</v>
      </c>
    </row>
    <row r="9520" spans="1:19" ht="12.75">
      <c r="A9520" s="22" t="s">
        <v>60</v>
      </c>
      <c r="B9520" s="22" t="s">
        <v>22470</v>
      </c>
      <c r="C9520" s="22" t="s">
        <v>69</v>
      </c>
      <c r="D9520" s="22" t="s">
        <v>61</v>
      </c>
      <c r="E9520" s="22" t="s">
        <v>23267</v>
      </c>
      <c r="F9520" s="31">
        <v>43104.505810185183</v>
      </c>
      <c r="G9520" s="31">
        <v>43115</v>
      </c>
      <c r="H9520" s="31">
        <v>43480</v>
      </c>
      <c r="I9520" s="31">
        <v>43134</v>
      </c>
      <c r="J9520" s="22" t="s">
        <v>73</v>
      </c>
      <c r="K9520" s="32" t="s">
        <v>95</v>
      </c>
      <c r="L9520" s="32" t="s">
        <v>23268</v>
      </c>
      <c r="N9520" s="24">
        <v>3335.57</v>
      </c>
      <c r="O9520" s="24">
        <v>0</v>
      </c>
      <c r="P9520" s="32" t="s">
        <v>472</v>
      </c>
      <c r="Q9520" s="43" t="s">
        <v>473</v>
      </c>
      <c r="R9520" s="43" t="s">
        <v>78</v>
      </c>
      <c r="S9520" s="47">
        <v>4</v>
      </c>
    </row>
    <row r="9521" spans="1:19" ht="12.75">
      <c r="A9521" s="22" t="s">
        <v>60</v>
      </c>
      <c r="B9521" s="22" t="s">
        <v>22678</v>
      </c>
      <c r="C9521" s="22" t="s">
        <v>69</v>
      </c>
      <c r="D9521" s="22" t="s">
        <v>61</v>
      </c>
      <c r="E9521" s="22" t="s">
        <v>23269</v>
      </c>
      <c r="F9521" s="31">
        <v>43105.710648148146</v>
      </c>
      <c r="G9521" s="31">
        <v>43123</v>
      </c>
      <c r="H9521" s="31">
        <v>43488</v>
      </c>
      <c r="I9521" s="31">
        <v>43135</v>
      </c>
      <c r="J9521" s="22" t="s">
        <v>73</v>
      </c>
      <c r="K9521" s="32" t="s">
        <v>108</v>
      </c>
      <c r="L9521" s="32" t="s">
        <v>23270</v>
      </c>
      <c r="N9521" s="24">
        <v>2638.9050000000002</v>
      </c>
      <c r="O9521" s="24">
        <v>0</v>
      </c>
      <c r="P9521" s="32" t="s">
        <v>176</v>
      </c>
      <c r="Q9521" s="43" t="s">
        <v>177</v>
      </c>
      <c r="R9521" s="43" t="s">
        <v>78</v>
      </c>
      <c r="S9521" s="47">
        <v>4</v>
      </c>
    </row>
    <row r="9522" spans="1:19" ht="12.75">
      <c r="A9522" s="22" t="s">
        <v>60</v>
      </c>
      <c r="B9522" s="22" t="s">
        <v>22487</v>
      </c>
      <c r="C9522" s="22" t="s">
        <v>69</v>
      </c>
      <c r="D9522" s="22" t="s">
        <v>61</v>
      </c>
      <c r="E9522" s="22" t="s">
        <v>23271</v>
      </c>
      <c r="F9522" s="31">
        <v>43110.591689814813</v>
      </c>
      <c r="G9522" s="31">
        <v>43110</v>
      </c>
      <c r="H9522" s="31">
        <v>43475</v>
      </c>
      <c r="I9522" s="31">
        <v>43140</v>
      </c>
      <c r="J9522" s="22" t="s">
        <v>73</v>
      </c>
      <c r="K9522" s="32" t="s">
        <v>95</v>
      </c>
      <c r="L9522" s="32" t="s">
        <v>23272</v>
      </c>
      <c r="N9522" s="24">
        <v>0</v>
      </c>
      <c r="O9522" s="24">
        <v>0</v>
      </c>
      <c r="P9522" s="32" t="s">
        <v>105</v>
      </c>
      <c r="Q9522" s="43" t="s">
        <v>106</v>
      </c>
      <c r="R9522" s="43" t="s">
        <v>78</v>
      </c>
      <c r="S9522" s="47">
        <v>5</v>
      </c>
    </row>
    <row r="9523" spans="1:19" ht="12.75">
      <c r="A9523" s="22" t="s">
        <v>60</v>
      </c>
      <c r="B9523" s="22" t="s">
        <v>22865</v>
      </c>
      <c r="C9523" s="22" t="s">
        <v>69</v>
      </c>
      <c r="D9523" s="22" t="s">
        <v>61</v>
      </c>
      <c r="E9523" s="22" t="s">
        <v>23273</v>
      </c>
      <c r="F9523" s="31">
        <v>43105.764178240737</v>
      </c>
      <c r="G9523" s="31">
        <v>43130</v>
      </c>
      <c r="H9523" s="31">
        <v>43495</v>
      </c>
      <c r="I9523" s="31">
        <v>43135</v>
      </c>
      <c r="J9523" s="22" t="s">
        <v>73</v>
      </c>
      <c r="K9523" s="32" t="s">
        <v>108</v>
      </c>
      <c r="L9523" s="32" t="s">
        <v>23274</v>
      </c>
      <c r="N9523" s="24">
        <v>0</v>
      </c>
      <c r="O9523" s="24">
        <v>0</v>
      </c>
      <c r="P9523" s="32" t="s">
        <v>23275</v>
      </c>
      <c r="Q9523" s="43" t="s">
        <v>23276</v>
      </c>
      <c r="R9523" s="43" t="s">
        <v>78</v>
      </c>
      <c r="S9523" s="47">
        <v>5</v>
      </c>
    </row>
    <row r="9524" spans="1:19" ht="12.75">
      <c r="A9524" s="22" t="s">
        <v>60</v>
      </c>
      <c r="B9524" s="22" t="s">
        <v>22516</v>
      </c>
      <c r="C9524" s="22" t="s">
        <v>69</v>
      </c>
      <c r="D9524" s="22" t="s">
        <v>61</v>
      </c>
      <c r="E9524" s="22" t="s">
        <v>23277</v>
      </c>
      <c r="F9524" s="31">
        <v>43129.584386574075</v>
      </c>
      <c r="G9524" s="31">
        <v>43149</v>
      </c>
      <c r="H9524" s="31">
        <v>43525</v>
      </c>
      <c r="I9524" s="31">
        <v>43159</v>
      </c>
      <c r="J9524" s="22" t="s">
        <v>73</v>
      </c>
      <c r="K9524" s="32" t="s">
        <v>95</v>
      </c>
      <c r="L9524" s="32" t="s">
        <v>23278</v>
      </c>
      <c r="N9524" s="24">
        <v>0</v>
      </c>
      <c r="O9524" s="24">
        <v>0</v>
      </c>
      <c r="P9524" s="32" t="s">
        <v>9280</v>
      </c>
      <c r="Q9524" s="43" t="s">
        <v>9281</v>
      </c>
      <c r="R9524" s="43" t="s">
        <v>78</v>
      </c>
      <c r="S9524" s="47">
        <v>4</v>
      </c>
    </row>
    <row r="9525" spans="1:19" ht="12.75">
      <c r="A9525" s="22" t="s">
        <v>60</v>
      </c>
      <c r="B9525" s="22" t="s">
        <v>22473</v>
      </c>
      <c r="C9525" s="22" t="s">
        <v>69</v>
      </c>
      <c r="D9525" s="22" t="s">
        <v>61</v>
      </c>
      <c r="E9525" s="22" t="s">
        <v>23279</v>
      </c>
      <c r="F9525" s="31">
        <v>43103.807118055556</v>
      </c>
      <c r="G9525" s="31">
        <v>43131</v>
      </c>
      <c r="H9525" s="31">
        <v>43496</v>
      </c>
      <c r="I9525" s="31">
        <v>43133</v>
      </c>
      <c r="J9525" s="22" t="s">
        <v>73</v>
      </c>
      <c r="K9525" s="32" t="s">
        <v>119</v>
      </c>
      <c r="L9525" s="32" t="s">
        <v>23280</v>
      </c>
      <c r="N9525" s="24">
        <v>787.655</v>
      </c>
      <c r="O9525" s="24">
        <v>589.45000000000005</v>
      </c>
      <c r="P9525" s="32" t="s">
        <v>2132</v>
      </c>
      <c r="Q9525" s="43" t="s">
        <v>2133</v>
      </c>
      <c r="R9525" s="43" t="s">
        <v>78</v>
      </c>
      <c r="S9525" s="47">
        <v>5</v>
      </c>
    </row>
    <row r="9526" spans="1:19" ht="12.75">
      <c r="A9526" s="22" t="s">
        <v>60</v>
      </c>
      <c r="B9526" s="22" t="s">
        <v>22732</v>
      </c>
      <c r="C9526" s="22" t="s">
        <v>69</v>
      </c>
      <c r="D9526" s="22" t="s">
        <v>61</v>
      </c>
      <c r="E9526" s="22" t="s">
        <v>23281</v>
      </c>
      <c r="F9526" s="31">
        <v>43108.277870370366</v>
      </c>
      <c r="G9526" s="31">
        <v>43152</v>
      </c>
      <c r="H9526" s="31">
        <v>43517</v>
      </c>
      <c r="I9526" s="31">
        <v>43168.277870370366</v>
      </c>
      <c r="J9526" s="22" t="s">
        <v>73</v>
      </c>
      <c r="K9526" s="32" t="s">
        <v>74</v>
      </c>
      <c r="L9526" s="32" t="s">
        <v>23282</v>
      </c>
      <c r="N9526" s="24">
        <v>2280.5075000000002</v>
      </c>
      <c r="O9526" s="24">
        <v>2334.60</v>
      </c>
      <c r="P9526" s="32" t="s">
        <v>176</v>
      </c>
      <c r="Q9526" s="43" t="s">
        <v>177</v>
      </c>
      <c r="R9526" s="43" t="s">
        <v>78</v>
      </c>
      <c r="S9526" s="47">
        <v>5</v>
      </c>
    </row>
    <row r="9527" spans="1:19" ht="12.75">
      <c r="A9527" s="22" t="s">
        <v>60</v>
      </c>
      <c r="B9527" s="22" t="s">
        <v>22476</v>
      </c>
      <c r="C9527" s="22" t="s">
        <v>69</v>
      </c>
      <c r="D9527" s="22" t="s">
        <v>61</v>
      </c>
      <c r="E9527" s="22" t="s">
        <v>23283</v>
      </c>
      <c r="F9527" s="31">
        <v>43122.701898148145</v>
      </c>
      <c r="G9527" s="31">
        <v>43146</v>
      </c>
      <c r="H9527" s="31">
        <v>43511</v>
      </c>
      <c r="I9527" s="31">
        <v>43152</v>
      </c>
      <c r="J9527" s="22" t="s">
        <v>73</v>
      </c>
      <c r="K9527" s="32" t="s">
        <v>74</v>
      </c>
      <c r="L9527" s="32" t="s">
        <v>23284</v>
      </c>
      <c r="N9527" s="24">
        <v>1572.8219999999999</v>
      </c>
      <c r="O9527" s="24">
        <v>1304.1300000000001</v>
      </c>
      <c r="P9527" s="32" t="s">
        <v>222</v>
      </c>
      <c r="Q9527" s="43" t="s">
        <v>223</v>
      </c>
      <c r="R9527" s="43" t="s">
        <v>78</v>
      </c>
      <c r="S9527" s="47">
        <v>5</v>
      </c>
    </row>
    <row r="9528" spans="1:19" ht="12.75">
      <c r="A9528" s="22" t="s">
        <v>60</v>
      </c>
      <c r="B9528" s="22" t="s">
        <v>22732</v>
      </c>
      <c r="C9528" s="22" t="s">
        <v>69</v>
      </c>
      <c r="D9528" s="22" t="s">
        <v>61</v>
      </c>
      <c r="E9528" s="22" t="s">
        <v>23285</v>
      </c>
      <c r="F9528" s="31">
        <v>43125.707881944443</v>
      </c>
      <c r="G9528" s="31">
        <v>43129</v>
      </c>
      <c r="H9528" s="31">
        <v>43494</v>
      </c>
      <c r="I9528" s="31">
        <v>43155</v>
      </c>
      <c r="J9528" s="22" t="s">
        <v>73</v>
      </c>
      <c r="K9528" s="32" t="s">
        <v>89</v>
      </c>
      <c r="L9528" s="32" t="s">
        <v>23286</v>
      </c>
      <c r="M9528" s="32" t="s">
        <v>23287</v>
      </c>
      <c r="N9528" s="24">
        <v>1087.1475</v>
      </c>
      <c r="O9528" s="24">
        <v>1022.52</v>
      </c>
      <c r="P9528" s="32" t="s">
        <v>3968</v>
      </c>
      <c r="Q9528" s="43" t="s">
        <v>3969</v>
      </c>
      <c r="R9528" s="43" t="s">
        <v>78</v>
      </c>
      <c r="S9528" s="47">
        <v>4</v>
      </c>
    </row>
    <row r="9529" spans="1:19" ht="12.75">
      <c r="A9529" s="22" t="s">
        <v>60</v>
      </c>
      <c r="B9529" s="22" t="s">
        <v>22581</v>
      </c>
      <c r="C9529" s="22" t="s">
        <v>69</v>
      </c>
      <c r="D9529" s="22" t="s">
        <v>61</v>
      </c>
      <c r="E9529" s="22" t="s">
        <v>23288</v>
      </c>
      <c r="F9529" s="31">
        <v>43110.757997685185</v>
      </c>
      <c r="G9529" s="31">
        <v>43131</v>
      </c>
      <c r="H9529" s="31">
        <v>43496</v>
      </c>
      <c r="I9529" s="31">
        <v>43140</v>
      </c>
      <c r="J9529" s="22" t="s">
        <v>73</v>
      </c>
      <c r="K9529" s="32" t="s">
        <v>74</v>
      </c>
      <c r="L9529" s="32" t="s">
        <v>23289</v>
      </c>
      <c r="N9529" s="24">
        <v>509.005</v>
      </c>
      <c r="O9529" s="24">
        <v>519.11</v>
      </c>
      <c r="P9529" s="32" t="s">
        <v>2984</v>
      </c>
      <c r="Q9529" s="43" t="s">
        <v>2985</v>
      </c>
      <c r="R9529" s="43" t="s">
        <v>78</v>
      </c>
      <c r="S9529" s="47">
        <v>5</v>
      </c>
    </row>
    <row r="9530" spans="1:19" ht="12.75">
      <c r="A9530" s="22" t="s">
        <v>60</v>
      </c>
      <c r="B9530" s="22" t="s">
        <v>22453</v>
      </c>
      <c r="C9530" s="22" t="s">
        <v>69</v>
      </c>
      <c r="D9530" s="22" t="s">
        <v>61</v>
      </c>
      <c r="E9530" s="22" t="s">
        <v>23290</v>
      </c>
      <c r="F9530" s="31">
        <v>43130.923333333332</v>
      </c>
      <c r="G9530" s="31">
        <v>42944</v>
      </c>
      <c r="H9530" s="31">
        <v>43309</v>
      </c>
      <c r="I9530" s="31">
        <v>43160</v>
      </c>
      <c r="J9530" s="22" t="s">
        <v>145</v>
      </c>
      <c r="K9530" s="32" t="s">
        <v>89</v>
      </c>
      <c r="L9530" s="32" t="s">
        <v>23291</v>
      </c>
      <c r="M9530" s="32" t="s">
        <v>23292</v>
      </c>
      <c r="N9530" s="24">
        <v>-726.44</v>
      </c>
      <c r="O9530" s="24">
        <v>-726.44</v>
      </c>
      <c r="P9530" s="32" t="s">
        <v>2181</v>
      </c>
      <c r="Q9530" s="43" t="s">
        <v>2182</v>
      </c>
      <c r="R9530" s="43" t="s">
        <v>78</v>
      </c>
      <c r="S9530" s="47">
        <v>1</v>
      </c>
    </row>
    <row r="9531" spans="1:19" ht="12.75">
      <c r="A9531" s="22" t="s">
        <v>60</v>
      </c>
      <c r="B9531" s="22" t="s">
        <v>22467</v>
      </c>
      <c r="C9531" s="22" t="s">
        <v>69</v>
      </c>
      <c r="D9531" s="22" t="s">
        <v>61</v>
      </c>
      <c r="E9531" s="22" t="s">
        <v>23293</v>
      </c>
      <c r="F9531" s="31">
        <v>43115.761238425926</v>
      </c>
      <c r="G9531" s="31">
        <v>43132</v>
      </c>
      <c r="H9531" s="31">
        <v>43497</v>
      </c>
      <c r="I9531" s="31">
        <v>43145</v>
      </c>
      <c r="J9531" s="22" t="s">
        <v>73</v>
      </c>
      <c r="K9531" s="32" t="s">
        <v>119</v>
      </c>
      <c r="L9531" s="32" t="s">
        <v>23294</v>
      </c>
      <c r="N9531" s="24">
        <v>4969.2280000000001</v>
      </c>
      <c r="O9531" s="24">
        <v>4498.3999999999996</v>
      </c>
      <c r="P9531" s="32" t="s">
        <v>526</v>
      </c>
      <c r="Q9531" s="43" t="s">
        <v>527</v>
      </c>
      <c r="R9531" s="43" t="s">
        <v>78</v>
      </c>
      <c r="S9531" s="47">
        <v>5</v>
      </c>
    </row>
    <row r="9532" spans="1:19" ht="12.75">
      <c r="A9532" s="22" t="s">
        <v>60</v>
      </c>
      <c r="B9532" s="22" t="s">
        <v>22435</v>
      </c>
      <c r="C9532" s="22" t="s">
        <v>69</v>
      </c>
      <c r="D9532" s="22" t="s">
        <v>61</v>
      </c>
      <c r="E9532" s="22" t="s">
        <v>23295</v>
      </c>
      <c r="F9532" s="31">
        <v>43125.295474537037</v>
      </c>
      <c r="G9532" s="31">
        <v>43156</v>
      </c>
      <c r="H9532" s="31">
        <v>43521</v>
      </c>
      <c r="I9532" s="31">
        <v>43155.291238425925</v>
      </c>
      <c r="J9532" s="22" t="s">
        <v>73</v>
      </c>
      <c r="K9532" s="32" t="s">
        <v>95</v>
      </c>
      <c r="L9532" s="32" t="s">
        <v>23296</v>
      </c>
      <c r="N9532" s="24">
        <v>0</v>
      </c>
      <c r="O9532" s="24">
        <v>0</v>
      </c>
      <c r="P9532" s="32" t="s">
        <v>1673</v>
      </c>
      <c r="Q9532" s="43" t="s">
        <v>1674</v>
      </c>
      <c r="R9532" s="43" t="s">
        <v>78</v>
      </c>
      <c r="S9532" s="47">
        <v>5</v>
      </c>
    </row>
    <row r="9533" spans="1:19" ht="12.75">
      <c r="A9533" s="22" t="s">
        <v>60</v>
      </c>
      <c r="B9533" s="22" t="s">
        <v>22538</v>
      </c>
      <c r="C9533" s="22" t="s">
        <v>69</v>
      </c>
      <c r="D9533" s="22" t="s">
        <v>61</v>
      </c>
      <c r="E9533" s="22" t="s">
        <v>23297</v>
      </c>
      <c r="F9533" s="31">
        <v>43111.518900462965</v>
      </c>
      <c r="G9533" s="31">
        <v>43137</v>
      </c>
      <c r="H9533" s="31">
        <v>43502</v>
      </c>
      <c r="I9533" s="31">
        <v>43141</v>
      </c>
      <c r="J9533" s="22" t="s">
        <v>73</v>
      </c>
      <c r="K9533" s="32" t="s">
        <v>95</v>
      </c>
      <c r="L9533" s="32" t="s">
        <v>23298</v>
      </c>
      <c r="N9533" s="24">
        <v>1951.47</v>
      </c>
      <c r="O9533" s="24">
        <v>0</v>
      </c>
      <c r="P9533" s="32" t="s">
        <v>4146</v>
      </c>
      <c r="Q9533" s="43" t="s">
        <v>4147</v>
      </c>
      <c r="R9533" s="43" t="s">
        <v>78</v>
      </c>
      <c r="S9533" s="47">
        <v>4</v>
      </c>
    </row>
    <row r="9534" spans="1:19" ht="12.75">
      <c r="A9534" s="22" t="s">
        <v>60</v>
      </c>
      <c r="B9534" s="22" t="s">
        <v>22476</v>
      </c>
      <c r="C9534" s="22" t="s">
        <v>69</v>
      </c>
      <c r="D9534" s="22" t="s">
        <v>61</v>
      </c>
      <c r="E9534" s="22" t="s">
        <v>23299</v>
      </c>
      <c r="F9534" s="31">
        <v>43102.737812499996</v>
      </c>
      <c r="G9534" s="31">
        <v>43130</v>
      </c>
      <c r="H9534" s="31">
        <v>43495</v>
      </c>
      <c r="I9534" s="31">
        <v>43132</v>
      </c>
      <c r="J9534" s="22" t="s">
        <v>73</v>
      </c>
      <c r="K9534" s="32" t="s">
        <v>95</v>
      </c>
      <c r="L9534" s="32" t="s">
        <v>23300</v>
      </c>
      <c r="N9534" s="24">
        <v>6990.74</v>
      </c>
      <c r="O9534" s="24">
        <v>0</v>
      </c>
      <c r="P9534" s="32" t="s">
        <v>721</v>
      </c>
      <c r="Q9534" s="43" t="s">
        <v>722</v>
      </c>
      <c r="R9534" s="43" t="s">
        <v>78</v>
      </c>
      <c r="S9534" s="47">
        <v>5</v>
      </c>
    </row>
    <row r="9535" spans="1:19" ht="12.75">
      <c r="A9535" s="22" t="s">
        <v>60</v>
      </c>
      <c r="B9535" s="22" t="s">
        <v>22705</v>
      </c>
      <c r="C9535" s="22" t="s">
        <v>69</v>
      </c>
      <c r="D9535" s="22" t="s">
        <v>61</v>
      </c>
      <c r="E9535" s="22" t="s">
        <v>23301</v>
      </c>
      <c r="F9535" s="31">
        <v>43110.62831018518</v>
      </c>
      <c r="G9535" s="31">
        <v>43110</v>
      </c>
      <c r="H9535" s="31">
        <v>43475</v>
      </c>
      <c r="I9535" s="31">
        <v>43140</v>
      </c>
      <c r="J9535" s="22" t="s">
        <v>73</v>
      </c>
      <c r="K9535" s="32" t="s">
        <v>95</v>
      </c>
      <c r="L9535" s="32" t="s">
        <v>23302</v>
      </c>
      <c r="N9535" s="24">
        <v>344.745</v>
      </c>
      <c r="O9535" s="24">
        <v>0</v>
      </c>
      <c r="P9535" s="32" t="s">
        <v>3089</v>
      </c>
      <c r="Q9535" s="43" t="s">
        <v>3090</v>
      </c>
      <c r="R9535" s="43" t="s">
        <v>78</v>
      </c>
      <c r="S9535" s="47">
        <v>4</v>
      </c>
    </row>
    <row r="9536" spans="1:19" ht="12.75">
      <c r="A9536" s="22" t="s">
        <v>60</v>
      </c>
      <c r="B9536" s="22" t="s">
        <v>22467</v>
      </c>
      <c r="C9536" s="22" t="s">
        <v>69</v>
      </c>
      <c r="D9536" s="22" t="s">
        <v>61</v>
      </c>
      <c r="E9536" s="22" t="s">
        <v>23303</v>
      </c>
      <c r="F9536" s="31">
        <v>43109.744351851848</v>
      </c>
      <c r="G9536" s="31">
        <v>43130</v>
      </c>
      <c r="H9536" s="31">
        <v>43495</v>
      </c>
      <c r="I9536" s="31">
        <v>43139</v>
      </c>
      <c r="J9536" s="22" t="s">
        <v>73</v>
      </c>
      <c r="K9536" s="32" t="s">
        <v>95</v>
      </c>
      <c r="L9536" s="32" t="s">
        <v>23304</v>
      </c>
      <c r="N9536" s="24">
        <v>624.115</v>
      </c>
      <c r="O9536" s="24">
        <v>0</v>
      </c>
      <c r="P9536" s="32" t="s">
        <v>23305</v>
      </c>
      <c r="Q9536" s="43" t="s">
        <v>23306</v>
      </c>
      <c r="R9536" s="43" t="s">
        <v>78</v>
      </c>
      <c r="S9536" s="47">
        <v>5</v>
      </c>
    </row>
    <row r="9537" spans="1:19" ht="12.75">
      <c r="A9537" s="22" t="s">
        <v>60</v>
      </c>
      <c r="B9537" s="22" t="s">
        <v>22440</v>
      </c>
      <c r="C9537" s="22" t="s">
        <v>69</v>
      </c>
      <c r="D9537" s="22" t="s">
        <v>61</v>
      </c>
      <c r="E9537" s="22" t="s">
        <v>23307</v>
      </c>
      <c r="F9537" s="31">
        <v>43104.577581018515</v>
      </c>
      <c r="G9537" s="31">
        <v>43131</v>
      </c>
      <c r="H9537" s="31">
        <v>43496</v>
      </c>
      <c r="I9537" s="31">
        <v>43134</v>
      </c>
      <c r="J9537" s="22" t="s">
        <v>73</v>
      </c>
      <c r="K9537" s="32" t="s">
        <v>95</v>
      </c>
      <c r="L9537" s="32" t="s">
        <v>23308</v>
      </c>
      <c r="N9537" s="24">
        <v>1798.27</v>
      </c>
      <c r="O9537" s="24">
        <v>0</v>
      </c>
      <c r="P9537" s="32" t="s">
        <v>16595</v>
      </c>
      <c r="Q9537" s="43" t="s">
        <v>16596</v>
      </c>
      <c r="R9537" s="43" t="s">
        <v>78</v>
      </c>
      <c r="S9537" s="47">
        <v>4</v>
      </c>
    </row>
    <row r="9538" spans="1:19" ht="12.75">
      <c r="A9538" s="22" t="s">
        <v>60</v>
      </c>
      <c r="B9538" s="22" t="s">
        <v>22435</v>
      </c>
      <c r="C9538" s="22" t="s">
        <v>69</v>
      </c>
      <c r="D9538" s="22" t="s">
        <v>61</v>
      </c>
      <c r="E9538" s="22" t="s">
        <v>23309</v>
      </c>
      <c r="F9538" s="31">
        <v>43129.471053240741</v>
      </c>
      <c r="G9538" s="31">
        <v>43160</v>
      </c>
      <c r="H9538" s="31">
        <v>43525</v>
      </c>
      <c r="I9538" s="31">
        <v>43189.467476851853</v>
      </c>
      <c r="J9538" s="22" t="s">
        <v>118</v>
      </c>
      <c r="K9538" s="32" t="s">
        <v>74</v>
      </c>
      <c r="N9538" s="24">
        <v>0</v>
      </c>
      <c r="O9538" s="24">
        <v>0</v>
      </c>
      <c r="P9538" s="32" t="s">
        <v>494</v>
      </c>
      <c r="Q9538" s="43" t="s">
        <v>495</v>
      </c>
      <c r="R9538" s="43" t="s">
        <v>78</v>
      </c>
      <c r="S9538" s="47">
        <v>1</v>
      </c>
    </row>
    <row r="9539" spans="1:19" ht="12.75">
      <c r="A9539" s="22" t="s">
        <v>60</v>
      </c>
      <c r="B9539" s="22" t="s">
        <v>22440</v>
      </c>
      <c r="C9539" s="22" t="s">
        <v>69</v>
      </c>
      <c r="D9539" s="22" t="s">
        <v>61</v>
      </c>
      <c r="E9539" s="22" t="s">
        <v>23310</v>
      </c>
      <c r="F9539" s="31">
        <v>43129.754305555551</v>
      </c>
      <c r="G9539" s="31">
        <v>43131</v>
      </c>
      <c r="H9539" s="31">
        <v>43511</v>
      </c>
      <c r="I9539" s="31">
        <v>43159</v>
      </c>
      <c r="J9539" s="22" t="s">
        <v>145</v>
      </c>
      <c r="K9539" s="32" t="s">
        <v>74</v>
      </c>
      <c r="L9539" s="32" t="s">
        <v>23311</v>
      </c>
      <c r="N9539" s="24">
        <v>81.99</v>
      </c>
      <c r="O9539" s="24">
        <v>81.99</v>
      </c>
      <c r="P9539" s="32" t="s">
        <v>2774</v>
      </c>
      <c r="Q9539" s="43" t="s">
        <v>2775</v>
      </c>
      <c r="R9539" s="43" t="s">
        <v>78</v>
      </c>
      <c r="S9539" s="47">
        <v>1</v>
      </c>
    </row>
    <row r="9540" spans="1:19" ht="12.75">
      <c r="A9540" s="22" t="s">
        <v>60</v>
      </c>
      <c r="B9540" s="22" t="s">
        <v>22496</v>
      </c>
      <c r="C9540" s="22" t="s">
        <v>69</v>
      </c>
      <c r="D9540" s="22" t="s">
        <v>61</v>
      </c>
      <c r="E9540" s="22" t="s">
        <v>23312</v>
      </c>
      <c r="F9540" s="31">
        <v>43111.085717592592</v>
      </c>
      <c r="G9540" s="31">
        <v>43146</v>
      </c>
      <c r="H9540" s="31">
        <v>43511</v>
      </c>
      <c r="I9540" s="31">
        <v>43171</v>
      </c>
      <c r="J9540" s="22" t="s">
        <v>118</v>
      </c>
      <c r="K9540" s="32" t="s">
        <v>89</v>
      </c>
      <c r="L9540" s="32" t="s">
        <v>23313</v>
      </c>
      <c r="M9540" s="32" t="s">
        <v>23314</v>
      </c>
      <c r="N9540" s="24">
        <v>2758.6219999999998</v>
      </c>
      <c r="O9540" s="24">
        <v>2928.58</v>
      </c>
      <c r="P9540" s="32" t="s">
        <v>1483</v>
      </c>
      <c r="Q9540" s="43" t="s">
        <v>1484</v>
      </c>
      <c r="R9540" s="43" t="s">
        <v>78</v>
      </c>
      <c r="S9540" s="47">
        <v>5</v>
      </c>
    </row>
    <row r="9541" spans="1:19" ht="12.75">
      <c r="A9541" s="22" t="s">
        <v>60</v>
      </c>
      <c r="B9541" s="22" t="s">
        <v>22435</v>
      </c>
      <c r="C9541" s="22" t="s">
        <v>69</v>
      </c>
      <c r="D9541" s="22" t="s">
        <v>61</v>
      </c>
      <c r="E9541" s="22" t="s">
        <v>23315</v>
      </c>
      <c r="F9541" s="31">
        <v>43129.702430555553</v>
      </c>
      <c r="G9541" s="31">
        <v>43129</v>
      </c>
      <c r="H9541" s="31">
        <v>43494</v>
      </c>
      <c r="I9541" s="31">
        <v>43159.693368055552</v>
      </c>
      <c r="J9541" s="22" t="s">
        <v>73</v>
      </c>
      <c r="K9541" s="32" t="s">
        <v>95</v>
      </c>
      <c r="L9541" s="32" t="s">
        <v>23316</v>
      </c>
      <c r="N9541" s="24">
        <v>1854.065</v>
      </c>
      <c r="O9541" s="24">
        <v>0</v>
      </c>
      <c r="P9541" s="32" t="s">
        <v>286</v>
      </c>
      <c r="Q9541" s="43" t="s">
        <v>287</v>
      </c>
      <c r="R9541" s="43" t="s">
        <v>78</v>
      </c>
      <c r="S9541" s="47">
        <v>5</v>
      </c>
    </row>
    <row r="9542" spans="1:19" ht="12.75">
      <c r="A9542" s="22" t="s">
        <v>60</v>
      </c>
      <c r="B9542" s="22" t="s">
        <v>22462</v>
      </c>
      <c r="C9542" s="22" t="s">
        <v>69</v>
      </c>
      <c r="D9542" s="22" t="s">
        <v>61</v>
      </c>
      <c r="E9542" s="22" t="s">
        <v>23317</v>
      </c>
      <c r="F9542" s="31">
        <v>43125.751759259256</v>
      </c>
      <c r="G9542" s="31">
        <v>43159</v>
      </c>
      <c r="H9542" s="31">
        <v>43524</v>
      </c>
      <c r="I9542" s="31">
        <v>43154</v>
      </c>
      <c r="J9542" s="22" t="s">
        <v>73</v>
      </c>
      <c r="K9542" s="32" t="s">
        <v>95</v>
      </c>
      <c r="L9542" s="32" t="s">
        <v>23318</v>
      </c>
      <c r="N9542" s="24">
        <v>0</v>
      </c>
      <c r="O9542" s="24">
        <v>0</v>
      </c>
      <c r="P9542" s="32" t="s">
        <v>5987</v>
      </c>
      <c r="Q9542" s="43" t="s">
        <v>5988</v>
      </c>
      <c r="R9542" s="43" t="s">
        <v>78</v>
      </c>
      <c r="S9542" s="47">
        <v>4</v>
      </c>
    </row>
    <row r="9543" spans="1:19" ht="12.75">
      <c r="A9543" s="22" t="s">
        <v>60</v>
      </c>
      <c r="B9543" s="22" t="s">
        <v>22435</v>
      </c>
      <c r="C9543" s="22" t="s">
        <v>69</v>
      </c>
      <c r="D9543" s="22" t="s">
        <v>61</v>
      </c>
      <c r="E9543" s="22" t="s">
        <v>23319</v>
      </c>
      <c r="F9543" s="31">
        <v>43110.285891203705</v>
      </c>
      <c r="G9543" s="31">
        <v>43132</v>
      </c>
      <c r="H9543" s="31">
        <v>43497</v>
      </c>
      <c r="I9543" s="31">
        <v>43170.285057870366</v>
      </c>
      <c r="J9543" s="22" t="s">
        <v>73</v>
      </c>
      <c r="K9543" s="32" t="s">
        <v>74</v>
      </c>
      <c r="L9543" s="32" t="s">
        <v>23320</v>
      </c>
      <c r="N9543" s="24">
        <v>879.23329999999999</v>
      </c>
      <c r="O9543" s="24">
        <v>1001.05</v>
      </c>
      <c r="P9543" s="32" t="s">
        <v>331</v>
      </c>
      <c r="Q9543" s="43" t="s">
        <v>332</v>
      </c>
      <c r="R9543" s="43" t="s">
        <v>78</v>
      </c>
      <c r="S9543" s="47">
        <v>5</v>
      </c>
    </row>
    <row r="9544" spans="1:19" ht="12.75">
      <c r="A9544" s="22" t="s">
        <v>60</v>
      </c>
      <c r="B9544" s="22" t="s">
        <v>22440</v>
      </c>
      <c r="C9544" s="22" t="s">
        <v>69</v>
      </c>
      <c r="D9544" s="22" t="s">
        <v>61</v>
      </c>
      <c r="E9544" s="22" t="s">
        <v>23321</v>
      </c>
      <c r="F9544" s="31">
        <v>43124.790625000001</v>
      </c>
      <c r="G9544" s="31">
        <v>43131</v>
      </c>
      <c r="H9544" s="31">
        <v>43496</v>
      </c>
      <c r="I9544" s="31">
        <v>43154</v>
      </c>
      <c r="J9544" s="22" t="s">
        <v>73</v>
      </c>
      <c r="K9544" s="32" t="s">
        <v>95</v>
      </c>
      <c r="L9544" s="32" t="s">
        <v>23322</v>
      </c>
      <c r="N9544" s="24">
        <v>1040.7049999999999</v>
      </c>
      <c r="O9544" s="24">
        <v>0</v>
      </c>
      <c r="P9544" s="32" t="s">
        <v>1290</v>
      </c>
      <c r="Q9544" s="43" t="s">
        <v>1291</v>
      </c>
      <c r="R9544" s="43" t="s">
        <v>78</v>
      </c>
      <c r="S9544" s="47">
        <v>5</v>
      </c>
    </row>
    <row r="9545" spans="1:19" ht="12.75">
      <c r="A9545" s="22" t="s">
        <v>60</v>
      </c>
      <c r="B9545" s="22" t="s">
        <v>22590</v>
      </c>
      <c r="C9545" s="22" t="s">
        <v>69</v>
      </c>
      <c r="D9545" s="22" t="s">
        <v>61</v>
      </c>
      <c r="E9545" s="22" t="s">
        <v>23323</v>
      </c>
      <c r="F9545" s="31">
        <v>43116.009525462963</v>
      </c>
      <c r="G9545" s="31">
        <v>43158</v>
      </c>
      <c r="H9545" s="31">
        <v>43523</v>
      </c>
      <c r="I9545" s="31">
        <v>43176.009525462963</v>
      </c>
      <c r="J9545" s="22" t="s">
        <v>73</v>
      </c>
      <c r="K9545" s="32" t="s">
        <v>119</v>
      </c>
      <c r="L9545" s="32" t="s">
        <v>23324</v>
      </c>
      <c r="N9545" s="24">
        <v>429.55329999999998</v>
      </c>
      <c r="O9545" s="24">
        <v>647.57000000000005</v>
      </c>
      <c r="P9545" s="32" t="s">
        <v>23325</v>
      </c>
      <c r="Q9545" s="43" t="s">
        <v>23326</v>
      </c>
      <c r="R9545" s="43" t="s">
        <v>78</v>
      </c>
      <c r="S9545" s="47">
        <v>4</v>
      </c>
    </row>
    <row r="9546" spans="1:19" ht="12.75">
      <c r="A9546" s="22" t="s">
        <v>60</v>
      </c>
      <c r="B9546" s="22" t="s">
        <v>22435</v>
      </c>
      <c r="C9546" s="22" t="s">
        <v>69</v>
      </c>
      <c r="D9546" s="22" t="s">
        <v>61</v>
      </c>
      <c r="E9546" s="22" t="s">
        <v>23327</v>
      </c>
      <c r="F9546" s="31">
        <v>43122.513194444444</v>
      </c>
      <c r="G9546" s="31">
        <v>43126</v>
      </c>
      <c r="H9546" s="31">
        <v>43491</v>
      </c>
      <c r="I9546" s="31">
        <v>43152.51153935185</v>
      </c>
      <c r="J9546" s="22" t="s">
        <v>73</v>
      </c>
      <c r="K9546" s="32" t="s">
        <v>119</v>
      </c>
      <c r="L9546" s="32" t="s">
        <v>23328</v>
      </c>
      <c r="N9546" s="24">
        <v>527.0775</v>
      </c>
      <c r="O9546" s="24">
        <v>539.14</v>
      </c>
      <c r="P9546" s="32" t="s">
        <v>23329</v>
      </c>
      <c r="Q9546" s="43" t="s">
        <v>23330</v>
      </c>
      <c r="R9546" s="43" t="s">
        <v>78</v>
      </c>
      <c r="S9546" s="47">
        <v>5</v>
      </c>
    </row>
    <row r="9547" spans="1:19" ht="12.75">
      <c r="A9547" s="22" t="s">
        <v>60</v>
      </c>
      <c r="B9547" s="22" t="s">
        <v>22487</v>
      </c>
      <c r="C9547" s="22" t="s">
        <v>69</v>
      </c>
      <c r="D9547" s="22" t="s">
        <v>61</v>
      </c>
      <c r="E9547" s="22" t="s">
        <v>23331</v>
      </c>
      <c r="F9547" s="31">
        <v>43124.545347222222</v>
      </c>
      <c r="G9547" s="31">
        <v>43159</v>
      </c>
      <c r="H9547" s="31">
        <v>43524</v>
      </c>
      <c r="I9547" s="31">
        <v>43184</v>
      </c>
      <c r="J9547" s="22" t="s">
        <v>118</v>
      </c>
      <c r="K9547" s="32" t="s">
        <v>119</v>
      </c>
      <c r="L9547" s="32" t="s">
        <v>23332</v>
      </c>
      <c r="N9547" s="24">
        <v>585.28999999999996</v>
      </c>
      <c r="O9547" s="24">
        <v>585.28999999999996</v>
      </c>
      <c r="P9547" s="32" t="s">
        <v>702</v>
      </c>
      <c r="Q9547" s="43" t="s">
        <v>703</v>
      </c>
      <c r="R9547" s="43" t="s">
        <v>78</v>
      </c>
      <c r="S9547" s="47">
        <v>1</v>
      </c>
    </row>
    <row r="9548" spans="1:19" ht="12.75">
      <c r="A9548" s="22" t="s">
        <v>60</v>
      </c>
      <c r="B9548" s="22" t="s">
        <v>22538</v>
      </c>
      <c r="C9548" s="22" t="s">
        <v>69</v>
      </c>
      <c r="D9548" s="22" t="s">
        <v>61</v>
      </c>
      <c r="E9548" s="22" t="s">
        <v>23333</v>
      </c>
      <c r="F9548" s="31">
        <v>43104.791562499995</v>
      </c>
      <c r="G9548" s="31">
        <v>43132</v>
      </c>
      <c r="H9548" s="31">
        <v>43497</v>
      </c>
      <c r="I9548" s="31">
        <v>43134</v>
      </c>
      <c r="J9548" s="22" t="s">
        <v>145</v>
      </c>
      <c r="K9548" s="32" t="s">
        <v>74</v>
      </c>
      <c r="L9548" s="32" t="s">
        <v>23334</v>
      </c>
      <c r="N9548" s="24">
        <v>143.41</v>
      </c>
      <c r="O9548" s="24">
        <v>143.41</v>
      </c>
      <c r="P9548" s="32" t="s">
        <v>204</v>
      </c>
      <c r="Q9548" s="43" t="s">
        <v>205</v>
      </c>
      <c r="R9548" s="43" t="s">
        <v>78</v>
      </c>
      <c r="S9548" s="47">
        <v>1</v>
      </c>
    </row>
    <row r="9549" spans="1:19" ht="12.75">
      <c r="A9549" s="22" t="s">
        <v>60</v>
      </c>
      <c r="B9549" s="22" t="s">
        <v>22435</v>
      </c>
      <c r="C9549" s="22" t="s">
        <v>69</v>
      </c>
      <c r="D9549" s="22" t="s">
        <v>61</v>
      </c>
      <c r="E9549" s="22" t="s">
        <v>23335</v>
      </c>
      <c r="F9549" s="31">
        <v>43103.601261574069</v>
      </c>
      <c r="G9549" s="31">
        <v>43103</v>
      </c>
      <c r="H9549" s="31">
        <v>43468</v>
      </c>
      <c r="I9549" s="31">
        <v>43133.579907407402</v>
      </c>
      <c r="J9549" s="22" t="s">
        <v>73</v>
      </c>
      <c r="K9549" s="32" t="s">
        <v>95</v>
      </c>
      <c r="L9549" s="32" t="s">
        <v>23336</v>
      </c>
      <c r="N9549" s="24">
        <v>343.166</v>
      </c>
      <c r="O9549" s="24">
        <v>0</v>
      </c>
      <c r="P9549" s="32" t="s">
        <v>434</v>
      </c>
      <c r="Q9549" s="43" t="s">
        <v>435</v>
      </c>
      <c r="R9549" s="43" t="s">
        <v>78</v>
      </c>
      <c r="S9549" s="47">
        <v>5</v>
      </c>
    </row>
    <row r="9550" spans="1:19" ht="12.75">
      <c r="A9550" s="22" t="s">
        <v>60</v>
      </c>
      <c r="B9550" s="22" t="s">
        <v>22470</v>
      </c>
      <c r="C9550" s="22" t="s">
        <v>69</v>
      </c>
      <c r="D9550" s="22" t="s">
        <v>61</v>
      </c>
      <c r="E9550" s="22" t="s">
        <v>23337</v>
      </c>
      <c r="F9550" s="31">
        <v>43108.611354166664</v>
      </c>
      <c r="G9550" s="31">
        <v>43118</v>
      </c>
      <c r="H9550" s="31">
        <v>43524</v>
      </c>
      <c r="I9550" s="31">
        <v>43138</v>
      </c>
      <c r="J9550" s="22" t="s">
        <v>73</v>
      </c>
      <c r="K9550" s="32" t="s">
        <v>95</v>
      </c>
      <c r="L9550" s="32" t="s">
        <v>23338</v>
      </c>
      <c r="N9550" s="24">
        <v>2492.9155000000001</v>
      </c>
      <c r="O9550" s="24">
        <v>0</v>
      </c>
      <c r="P9550" s="32" t="s">
        <v>10360</v>
      </c>
      <c r="Q9550" s="43" t="s">
        <v>10361</v>
      </c>
      <c r="R9550" s="43" t="s">
        <v>112</v>
      </c>
      <c r="S9550" s="47">
        <v>5</v>
      </c>
    </row>
    <row r="9551" spans="1:19" ht="12.75">
      <c r="A9551" s="22" t="s">
        <v>60</v>
      </c>
      <c r="B9551" s="22" t="s">
        <v>22581</v>
      </c>
      <c r="C9551" s="22" t="s">
        <v>69</v>
      </c>
      <c r="D9551" s="22" t="s">
        <v>61</v>
      </c>
      <c r="E9551" s="22" t="s">
        <v>23339</v>
      </c>
      <c r="F9551" s="31">
        <v>43129.799097222218</v>
      </c>
      <c r="G9551" s="31">
        <v>43146</v>
      </c>
      <c r="H9551" s="31">
        <v>43511</v>
      </c>
      <c r="I9551" s="31">
        <v>43159</v>
      </c>
      <c r="J9551" s="22" t="s">
        <v>73</v>
      </c>
      <c r="K9551" s="32" t="s">
        <v>95</v>
      </c>
      <c r="L9551" s="32" t="s">
        <v>23340</v>
      </c>
      <c r="N9551" s="24">
        <v>4090.48</v>
      </c>
      <c r="O9551" s="24">
        <v>0</v>
      </c>
      <c r="P9551" s="32" t="s">
        <v>15384</v>
      </c>
      <c r="Q9551" s="43" t="s">
        <v>15385</v>
      </c>
      <c r="R9551" s="43" t="s">
        <v>78</v>
      </c>
      <c r="S9551" s="47">
        <v>5</v>
      </c>
    </row>
    <row r="9552" spans="1:19" ht="12.75">
      <c r="A9552" s="22" t="s">
        <v>60</v>
      </c>
      <c r="B9552" s="22" t="s">
        <v>22476</v>
      </c>
      <c r="C9552" s="22" t="s">
        <v>69</v>
      </c>
      <c r="D9552" s="22" t="s">
        <v>61</v>
      </c>
      <c r="E9552" s="22" t="s">
        <v>23341</v>
      </c>
      <c r="F9552" s="31">
        <v>43102.558136574073</v>
      </c>
      <c r="G9552" s="31">
        <v>43115</v>
      </c>
      <c r="H9552" s="31">
        <v>43480</v>
      </c>
      <c r="I9552" s="31">
        <v>43132</v>
      </c>
      <c r="J9552" s="22" t="s">
        <v>73</v>
      </c>
      <c r="K9552" s="32" t="s">
        <v>95</v>
      </c>
      <c r="L9552" s="32" t="s">
        <v>23342</v>
      </c>
      <c r="N9552" s="24">
        <v>0</v>
      </c>
      <c r="O9552" s="24">
        <v>0</v>
      </c>
      <c r="P9552" s="32" t="s">
        <v>518</v>
      </c>
      <c r="Q9552" s="43" t="s">
        <v>519</v>
      </c>
      <c r="R9552" s="43" t="s">
        <v>78</v>
      </c>
      <c r="S9552" s="47">
        <v>5</v>
      </c>
    </row>
    <row r="9553" spans="1:19" ht="12.75">
      <c r="A9553" s="22" t="s">
        <v>60</v>
      </c>
      <c r="B9553" s="22" t="s">
        <v>22538</v>
      </c>
      <c r="C9553" s="22" t="s">
        <v>69</v>
      </c>
      <c r="D9553" s="22" t="s">
        <v>61</v>
      </c>
      <c r="E9553" s="22" t="s">
        <v>23343</v>
      </c>
      <c r="F9553" s="31">
        <v>43115.289756944439</v>
      </c>
      <c r="G9553" s="31">
        <v>43156</v>
      </c>
      <c r="H9553" s="31">
        <v>43521</v>
      </c>
      <c r="I9553" s="31">
        <v>43175</v>
      </c>
      <c r="J9553" s="22" t="s">
        <v>73</v>
      </c>
      <c r="K9553" s="32" t="s">
        <v>95</v>
      </c>
      <c r="L9553" s="32" t="s">
        <v>23344</v>
      </c>
      <c r="N9553" s="24">
        <v>4110.1000000000004</v>
      </c>
      <c r="O9553" s="24">
        <v>0</v>
      </c>
      <c r="P9553" s="32" t="s">
        <v>622</v>
      </c>
      <c r="Q9553" s="43" t="s">
        <v>623</v>
      </c>
      <c r="R9553" s="43" t="s">
        <v>78</v>
      </c>
      <c r="S9553" s="47">
        <v>5</v>
      </c>
    </row>
    <row r="9554" spans="1:19" ht="12.75">
      <c r="A9554" s="22" t="s">
        <v>60</v>
      </c>
      <c r="B9554" s="22" t="s">
        <v>22538</v>
      </c>
      <c r="C9554" s="22" t="s">
        <v>69</v>
      </c>
      <c r="D9554" s="22" t="s">
        <v>61</v>
      </c>
      <c r="E9554" s="22" t="s">
        <v>23345</v>
      </c>
      <c r="F9554" s="31">
        <v>43110.397280092591</v>
      </c>
      <c r="G9554" s="31">
        <v>43110</v>
      </c>
      <c r="H9554" s="31">
        <v>43475</v>
      </c>
      <c r="I9554" s="31">
        <v>43140</v>
      </c>
      <c r="J9554" s="22" t="s">
        <v>73</v>
      </c>
      <c r="K9554" s="32" t="s">
        <v>95</v>
      </c>
      <c r="L9554" s="32" t="s">
        <v>23346</v>
      </c>
      <c r="N9554" s="24">
        <v>1269.4100000000001</v>
      </c>
      <c r="O9554" s="24">
        <v>0</v>
      </c>
      <c r="P9554" s="32" t="s">
        <v>3023</v>
      </c>
      <c r="Q9554" s="43" t="s">
        <v>3024</v>
      </c>
      <c r="R9554" s="43" t="s">
        <v>78</v>
      </c>
      <c r="S9554" s="47">
        <v>5</v>
      </c>
    </row>
    <row r="9555" spans="1:19" ht="12.75">
      <c r="A9555" s="22" t="s">
        <v>60</v>
      </c>
      <c r="B9555" s="22" t="s">
        <v>22538</v>
      </c>
      <c r="C9555" s="22" t="s">
        <v>69</v>
      </c>
      <c r="D9555" s="22" t="s">
        <v>61</v>
      </c>
      <c r="E9555" s="22" t="s">
        <v>23347</v>
      </c>
      <c r="F9555" s="31">
        <v>43115.085092592592</v>
      </c>
      <c r="G9555" s="31">
        <v>43150</v>
      </c>
      <c r="H9555" s="31">
        <v>43515</v>
      </c>
      <c r="I9555" s="31">
        <v>43175.085092592592</v>
      </c>
      <c r="J9555" s="22" t="s">
        <v>118</v>
      </c>
      <c r="K9555" s="32" t="s">
        <v>89</v>
      </c>
      <c r="L9555" s="32" t="s">
        <v>23348</v>
      </c>
      <c r="M9555" s="32" t="s">
        <v>23349</v>
      </c>
      <c r="N9555" s="24">
        <v>704.55</v>
      </c>
      <c r="O9555" s="24">
        <v>660.06</v>
      </c>
      <c r="P9555" s="32" t="s">
        <v>819</v>
      </c>
      <c r="Q9555" s="43" t="s">
        <v>820</v>
      </c>
      <c r="R9555" s="43" t="s">
        <v>78</v>
      </c>
      <c r="S9555" s="47">
        <v>5</v>
      </c>
    </row>
    <row r="9556" spans="1:19" ht="12.75">
      <c r="A9556" s="22" t="s">
        <v>60</v>
      </c>
      <c r="B9556" s="22" t="s">
        <v>22467</v>
      </c>
      <c r="C9556" s="22" t="s">
        <v>69</v>
      </c>
      <c r="D9556" s="22" t="s">
        <v>61</v>
      </c>
      <c r="E9556" s="22" t="s">
        <v>23350</v>
      </c>
      <c r="F9556" s="31">
        <v>43112.637118055551</v>
      </c>
      <c r="G9556" s="31">
        <v>43115</v>
      </c>
      <c r="H9556" s="31">
        <v>43480</v>
      </c>
      <c r="I9556" s="31">
        <v>43142</v>
      </c>
      <c r="J9556" s="22" t="s">
        <v>73</v>
      </c>
      <c r="K9556" s="32" t="s">
        <v>95</v>
      </c>
      <c r="L9556" s="32" t="s">
        <v>23351</v>
      </c>
      <c r="N9556" s="24">
        <v>0</v>
      </c>
      <c r="O9556" s="24">
        <v>0</v>
      </c>
      <c r="P9556" s="32" t="s">
        <v>9214</v>
      </c>
      <c r="Q9556" s="43" t="s">
        <v>9215</v>
      </c>
      <c r="R9556" s="43" t="s">
        <v>78</v>
      </c>
      <c r="S9556" s="47">
        <v>5</v>
      </c>
    </row>
    <row r="9557" spans="1:19" ht="12.75">
      <c r="A9557" s="22" t="s">
        <v>60</v>
      </c>
      <c r="B9557" s="22" t="s">
        <v>22945</v>
      </c>
      <c r="C9557" s="22" t="s">
        <v>69</v>
      </c>
      <c r="D9557" s="22" t="s">
        <v>61</v>
      </c>
      <c r="E9557" s="22" t="s">
        <v>23352</v>
      </c>
      <c r="F9557" s="31">
        <v>43122.715243055551</v>
      </c>
      <c r="G9557" s="31">
        <v>43125</v>
      </c>
      <c r="H9557" s="31">
        <v>43281</v>
      </c>
      <c r="I9557" s="31">
        <v>43152</v>
      </c>
      <c r="J9557" s="22" t="s">
        <v>73</v>
      </c>
      <c r="K9557" s="32" t="s">
        <v>95</v>
      </c>
      <c r="L9557" s="32" t="s">
        <v>23353</v>
      </c>
      <c r="N9557" s="24">
        <v>359.28</v>
      </c>
      <c r="O9557" s="24">
        <v>0</v>
      </c>
      <c r="P9557" s="32" t="s">
        <v>729</v>
      </c>
      <c r="Q9557" s="43" t="s">
        <v>730</v>
      </c>
      <c r="R9557" s="43" t="s">
        <v>78</v>
      </c>
      <c r="S9557" s="47">
        <v>5</v>
      </c>
    </row>
    <row r="9558" spans="1:19" ht="12.75">
      <c r="A9558" s="22" t="s">
        <v>60</v>
      </c>
      <c r="B9558" s="22" t="s">
        <v>22440</v>
      </c>
      <c r="C9558" s="22" t="s">
        <v>69</v>
      </c>
      <c r="D9558" s="22" t="s">
        <v>61</v>
      </c>
      <c r="E9558" s="22" t="s">
        <v>23354</v>
      </c>
      <c r="F9558" s="31">
        <v>43125.537465277775</v>
      </c>
      <c r="G9558" s="31">
        <v>43125</v>
      </c>
      <c r="H9558" s="31">
        <v>43496</v>
      </c>
      <c r="I9558" s="31">
        <v>43155</v>
      </c>
      <c r="J9558" s="22" t="s">
        <v>73</v>
      </c>
      <c r="K9558" s="32" t="s">
        <v>95</v>
      </c>
      <c r="L9558" s="32" t="s">
        <v>23355</v>
      </c>
      <c r="N9558" s="24">
        <v>928.315</v>
      </c>
      <c r="O9558" s="24">
        <v>0</v>
      </c>
      <c r="P9558" s="32" t="s">
        <v>374</v>
      </c>
      <c r="Q9558" s="43" t="s">
        <v>375</v>
      </c>
      <c r="R9558" s="43" t="s">
        <v>78</v>
      </c>
      <c r="S9558" s="47">
        <v>5</v>
      </c>
    </row>
    <row r="9559" spans="1:19" ht="12.75">
      <c r="A9559" s="22" t="s">
        <v>60</v>
      </c>
      <c r="B9559" s="22" t="s">
        <v>22705</v>
      </c>
      <c r="C9559" s="22" t="s">
        <v>69</v>
      </c>
      <c r="D9559" s="22" t="s">
        <v>61</v>
      </c>
      <c r="E9559" s="22" t="s">
        <v>23356</v>
      </c>
      <c r="F9559" s="31">
        <v>43115.61819444444</v>
      </c>
      <c r="G9559" s="31">
        <v>43131</v>
      </c>
      <c r="H9559" s="31">
        <v>43496</v>
      </c>
      <c r="I9559" s="31">
        <v>43145</v>
      </c>
      <c r="J9559" s="22" t="s">
        <v>73</v>
      </c>
      <c r="K9559" s="32" t="s">
        <v>95</v>
      </c>
      <c r="L9559" s="32" t="s">
        <v>23357</v>
      </c>
      <c r="N9559" s="24">
        <v>7693.79</v>
      </c>
      <c r="O9559" s="24">
        <v>0</v>
      </c>
      <c r="P9559" s="32" t="s">
        <v>472</v>
      </c>
      <c r="Q9559" s="43" t="s">
        <v>473</v>
      </c>
      <c r="R9559" s="43" t="s">
        <v>78</v>
      </c>
      <c r="S9559" s="47">
        <v>4</v>
      </c>
    </row>
    <row r="9560" spans="1:19" ht="12.75">
      <c r="A9560" s="22" t="s">
        <v>60</v>
      </c>
      <c r="B9560" s="22" t="s">
        <v>22538</v>
      </c>
      <c r="C9560" s="22" t="s">
        <v>69</v>
      </c>
      <c r="D9560" s="22" t="s">
        <v>61</v>
      </c>
      <c r="E9560" s="22" t="s">
        <v>23358</v>
      </c>
      <c r="F9560" s="31">
        <v>43105.513807870368</v>
      </c>
      <c r="G9560" s="31">
        <v>43108</v>
      </c>
      <c r="H9560" s="31">
        <v>43473</v>
      </c>
      <c r="I9560" s="31">
        <v>43135</v>
      </c>
      <c r="J9560" s="22" t="s">
        <v>73</v>
      </c>
      <c r="K9560" s="32" t="s">
        <v>74</v>
      </c>
      <c r="L9560" s="32" t="s">
        <v>23359</v>
      </c>
      <c r="N9560" s="24">
        <v>755.855</v>
      </c>
      <c r="O9560" s="24">
        <v>761.71</v>
      </c>
      <c r="P9560" s="32" t="s">
        <v>345</v>
      </c>
      <c r="Q9560" s="43" t="s">
        <v>346</v>
      </c>
      <c r="R9560" s="43" t="s">
        <v>78</v>
      </c>
      <c r="S9560" s="47">
        <v>5</v>
      </c>
    </row>
    <row r="9561" spans="1:19" ht="12.75">
      <c r="A9561" s="22" t="s">
        <v>60</v>
      </c>
      <c r="B9561" s="22" t="s">
        <v>22548</v>
      </c>
      <c r="C9561" s="22" t="s">
        <v>69</v>
      </c>
      <c r="D9561" s="22" t="s">
        <v>61</v>
      </c>
      <c r="E9561" s="22" t="s">
        <v>23360</v>
      </c>
      <c r="F9561" s="31">
        <v>43119.542141203703</v>
      </c>
      <c r="G9561" s="31">
        <v>43140</v>
      </c>
      <c r="H9561" s="31">
        <v>43505</v>
      </c>
      <c r="I9561" s="31">
        <v>43149</v>
      </c>
      <c r="J9561" s="22" t="s">
        <v>73</v>
      </c>
      <c r="K9561" s="32" t="s">
        <v>95</v>
      </c>
      <c r="L9561" s="32" t="s">
        <v>23361</v>
      </c>
      <c r="N9561" s="24">
        <v>647.55330000000004</v>
      </c>
      <c r="O9561" s="24">
        <v>0</v>
      </c>
      <c r="P9561" s="32" t="s">
        <v>180</v>
      </c>
      <c r="Q9561" s="43" t="s">
        <v>181</v>
      </c>
      <c r="R9561" s="43" t="s">
        <v>78</v>
      </c>
      <c r="S9561" s="47">
        <v>4</v>
      </c>
    </row>
    <row r="9562" spans="1:19" ht="12.75">
      <c r="A9562" s="22" t="s">
        <v>60</v>
      </c>
      <c r="B9562" s="22" t="s">
        <v>22453</v>
      </c>
      <c r="C9562" s="22" t="s">
        <v>69</v>
      </c>
      <c r="D9562" s="22" t="s">
        <v>61</v>
      </c>
      <c r="E9562" s="22" t="s">
        <v>23362</v>
      </c>
      <c r="F9562" s="31">
        <v>43108.503842592589</v>
      </c>
      <c r="G9562" s="31">
        <v>43123</v>
      </c>
      <c r="H9562" s="31">
        <v>43488</v>
      </c>
      <c r="I9562" s="31">
        <v>43138</v>
      </c>
      <c r="J9562" s="22" t="s">
        <v>73</v>
      </c>
      <c r="K9562" s="32" t="s">
        <v>74</v>
      </c>
      <c r="L9562" s="32" t="s">
        <v>23363</v>
      </c>
      <c r="N9562" s="24">
        <v>12144.344999999999</v>
      </c>
      <c r="O9562" s="24">
        <v>0</v>
      </c>
      <c r="P9562" s="32" t="s">
        <v>4916</v>
      </c>
      <c r="Q9562" s="43" t="s">
        <v>4917</v>
      </c>
      <c r="R9562" s="43" t="s">
        <v>78</v>
      </c>
      <c r="S9562" s="47">
        <v>5</v>
      </c>
    </row>
    <row r="9563" spans="1:19" ht="12.75">
      <c r="A9563" s="22" t="s">
        <v>60</v>
      </c>
      <c r="B9563" s="22" t="s">
        <v>22638</v>
      </c>
      <c r="C9563" s="22" t="s">
        <v>69</v>
      </c>
      <c r="D9563" s="22" t="s">
        <v>61</v>
      </c>
      <c r="E9563" s="22" t="s">
        <v>23364</v>
      </c>
      <c r="F9563" s="31">
        <v>43103.661215277774</v>
      </c>
      <c r="G9563" s="31">
        <v>43131</v>
      </c>
      <c r="H9563" s="31">
        <v>43496</v>
      </c>
      <c r="I9563" s="31">
        <v>43133</v>
      </c>
      <c r="J9563" s="22" t="s">
        <v>73</v>
      </c>
      <c r="K9563" s="32" t="s">
        <v>74</v>
      </c>
      <c r="L9563" s="32" t="s">
        <v>23365</v>
      </c>
      <c r="N9563" s="24">
        <v>3274.5632999999998</v>
      </c>
      <c r="O9563" s="24">
        <v>2160.63</v>
      </c>
      <c r="P9563" s="32" t="s">
        <v>472</v>
      </c>
      <c r="Q9563" s="43" t="s">
        <v>473</v>
      </c>
      <c r="R9563" s="43" t="s">
        <v>78</v>
      </c>
      <c r="S9563" s="47">
        <v>5</v>
      </c>
    </row>
    <row r="9564" spans="1:19" ht="12.75">
      <c r="A9564" s="22" t="s">
        <v>60</v>
      </c>
      <c r="B9564" s="22" t="s">
        <v>22453</v>
      </c>
      <c r="C9564" s="22" t="s">
        <v>69</v>
      </c>
      <c r="D9564" s="22" t="s">
        <v>61</v>
      </c>
      <c r="E9564" s="22" t="s">
        <v>23366</v>
      </c>
      <c r="F9564" s="31">
        <v>43130.61881944444</v>
      </c>
      <c r="G9564" s="31">
        <v>43131</v>
      </c>
      <c r="H9564" s="31">
        <v>43496</v>
      </c>
      <c r="I9564" s="31">
        <v>43160</v>
      </c>
      <c r="J9564" s="22" t="s">
        <v>73</v>
      </c>
      <c r="K9564" s="32" t="s">
        <v>95</v>
      </c>
      <c r="L9564" s="32" t="s">
        <v>23367</v>
      </c>
      <c r="N9564" s="24">
        <v>236.35</v>
      </c>
      <c r="O9564" s="24">
        <v>0</v>
      </c>
      <c r="P9564" s="32" t="s">
        <v>9959</v>
      </c>
      <c r="Q9564" s="43" t="s">
        <v>9960</v>
      </c>
      <c r="R9564" s="43" t="s">
        <v>78</v>
      </c>
      <c r="S9564" s="47">
        <v>5</v>
      </c>
    </row>
    <row r="9565" spans="1:19" ht="12.75">
      <c r="A9565" s="22" t="s">
        <v>60</v>
      </c>
      <c r="B9565" s="22" t="s">
        <v>22476</v>
      </c>
      <c r="C9565" s="22" t="s">
        <v>69</v>
      </c>
      <c r="D9565" s="22" t="s">
        <v>61</v>
      </c>
      <c r="E9565" s="22" t="s">
        <v>23368</v>
      </c>
      <c r="F9565" s="31">
        <v>43124.543113425927</v>
      </c>
      <c r="G9565" s="31">
        <v>43146</v>
      </c>
      <c r="H9565" s="31">
        <v>43511</v>
      </c>
      <c r="I9565" s="31">
        <v>43154</v>
      </c>
      <c r="J9565" s="22" t="s">
        <v>73</v>
      </c>
      <c r="K9565" s="32" t="s">
        <v>95</v>
      </c>
      <c r="L9565" s="32" t="s">
        <v>23369</v>
      </c>
      <c r="N9565" s="24">
        <v>1906.77</v>
      </c>
      <c r="O9565" s="24">
        <v>0</v>
      </c>
      <c r="P9565" s="32" t="s">
        <v>105</v>
      </c>
      <c r="Q9565" s="43" t="s">
        <v>106</v>
      </c>
      <c r="R9565" s="43" t="s">
        <v>78</v>
      </c>
      <c r="S9565" s="47">
        <v>5</v>
      </c>
    </row>
    <row r="9566" spans="1:19" ht="12.75">
      <c r="A9566" s="22" t="s">
        <v>60</v>
      </c>
      <c r="B9566" s="22" t="s">
        <v>22753</v>
      </c>
      <c r="C9566" s="22" t="s">
        <v>69</v>
      </c>
      <c r="D9566" s="22" t="s">
        <v>61</v>
      </c>
      <c r="E9566" s="22" t="s">
        <v>23370</v>
      </c>
      <c r="F9566" s="31">
        <v>43112.594085648147</v>
      </c>
      <c r="G9566" s="31">
        <v>43131</v>
      </c>
      <c r="H9566" s="31">
        <v>43496</v>
      </c>
      <c r="I9566" s="31">
        <v>43142</v>
      </c>
      <c r="J9566" s="22" t="s">
        <v>73</v>
      </c>
      <c r="K9566" s="32" t="s">
        <v>95</v>
      </c>
      <c r="L9566" s="32" t="s">
        <v>23371</v>
      </c>
      <c r="N9566" s="24">
        <v>2457.83</v>
      </c>
      <c r="O9566" s="24">
        <v>0</v>
      </c>
      <c r="P9566" s="32" t="s">
        <v>1138</v>
      </c>
      <c r="Q9566" s="43" t="s">
        <v>1139</v>
      </c>
      <c r="R9566" s="43" t="s">
        <v>78</v>
      </c>
      <c r="S9566" s="47">
        <v>5</v>
      </c>
    </row>
    <row r="9567" spans="1:19" ht="12.75">
      <c r="A9567" s="22" t="s">
        <v>60</v>
      </c>
      <c r="B9567" s="22" t="s">
        <v>22440</v>
      </c>
      <c r="C9567" s="22" t="s">
        <v>69</v>
      </c>
      <c r="D9567" s="22" t="s">
        <v>61</v>
      </c>
      <c r="E9567" s="22" t="s">
        <v>23372</v>
      </c>
      <c r="F9567" s="31">
        <v>43110.505787037036</v>
      </c>
      <c r="G9567" s="31">
        <v>43110</v>
      </c>
      <c r="H9567" s="31">
        <v>43496</v>
      </c>
      <c r="I9567" s="31">
        <v>43140</v>
      </c>
      <c r="J9567" s="22" t="s">
        <v>73</v>
      </c>
      <c r="K9567" s="32" t="s">
        <v>95</v>
      </c>
      <c r="L9567" s="32" t="s">
        <v>23373</v>
      </c>
      <c r="N9567" s="24">
        <v>1004.1625</v>
      </c>
      <c r="O9567" s="24">
        <v>0</v>
      </c>
      <c r="P9567" s="32" t="s">
        <v>150</v>
      </c>
      <c r="Q9567" s="43" t="s">
        <v>151</v>
      </c>
      <c r="R9567" s="43" t="s">
        <v>78</v>
      </c>
      <c r="S9567" s="47">
        <v>5</v>
      </c>
    </row>
    <row r="9568" spans="1:19" ht="12.75">
      <c r="A9568" s="22" t="s">
        <v>60</v>
      </c>
      <c r="B9568" s="22" t="s">
        <v>22476</v>
      </c>
      <c r="C9568" s="22" t="s">
        <v>69</v>
      </c>
      <c r="D9568" s="22" t="s">
        <v>61</v>
      </c>
      <c r="E9568" s="22" t="s">
        <v>23374</v>
      </c>
      <c r="F9568" s="31">
        <v>43130.70585648148</v>
      </c>
      <c r="G9568" s="31">
        <v>43146</v>
      </c>
      <c r="H9568" s="31">
        <v>43511</v>
      </c>
      <c r="I9568" s="31">
        <v>43160</v>
      </c>
      <c r="J9568" s="22" t="s">
        <v>73</v>
      </c>
      <c r="K9568" s="32" t="s">
        <v>95</v>
      </c>
      <c r="L9568" s="32" t="s">
        <v>23375</v>
      </c>
      <c r="N9568" s="24">
        <v>0</v>
      </c>
      <c r="O9568" s="24">
        <v>0</v>
      </c>
      <c r="P9568" s="32" t="s">
        <v>3618</v>
      </c>
      <c r="Q9568" s="43" t="s">
        <v>3619</v>
      </c>
      <c r="R9568" s="43" t="s">
        <v>78</v>
      </c>
      <c r="S9568" s="47">
        <v>5</v>
      </c>
    </row>
    <row r="9569" spans="1:19" ht="12.75">
      <c r="A9569" s="22" t="s">
        <v>60</v>
      </c>
      <c r="B9569" s="22" t="s">
        <v>22476</v>
      </c>
      <c r="C9569" s="22" t="s">
        <v>69</v>
      </c>
      <c r="D9569" s="22" t="s">
        <v>61</v>
      </c>
      <c r="E9569" s="22" t="s">
        <v>23376</v>
      </c>
      <c r="F9569" s="31">
        <v>43123.495578703703</v>
      </c>
      <c r="G9569" s="31">
        <v>43131</v>
      </c>
      <c r="H9569" s="31">
        <v>43496</v>
      </c>
      <c r="I9569" s="31">
        <v>43153</v>
      </c>
      <c r="J9569" s="22" t="s">
        <v>145</v>
      </c>
      <c r="K9569" s="32" t="s">
        <v>74</v>
      </c>
      <c r="L9569" s="32" t="s">
        <v>23377</v>
      </c>
      <c r="N9569" s="24">
        <v>517.72</v>
      </c>
      <c r="O9569" s="24">
        <v>517.72</v>
      </c>
      <c r="P9569" s="32" t="s">
        <v>358</v>
      </c>
      <c r="Q9569" s="43" t="s">
        <v>359</v>
      </c>
      <c r="R9569" s="43" t="s">
        <v>78</v>
      </c>
      <c r="S9569" s="47">
        <v>1</v>
      </c>
    </row>
    <row r="9570" spans="1:19" ht="12.75">
      <c r="A9570" s="22" t="s">
        <v>60</v>
      </c>
      <c r="B9570" s="22" t="s">
        <v>22476</v>
      </c>
      <c r="C9570" s="22" t="s">
        <v>69</v>
      </c>
      <c r="D9570" s="22" t="s">
        <v>61</v>
      </c>
      <c r="E9570" s="22" t="s">
        <v>23378</v>
      </c>
      <c r="F9570" s="31">
        <v>43129.543252314812</v>
      </c>
      <c r="G9570" s="31">
        <v>43146</v>
      </c>
      <c r="H9570" s="31">
        <v>43511</v>
      </c>
      <c r="I9570" s="31">
        <v>43159</v>
      </c>
      <c r="J9570" s="22" t="s">
        <v>73</v>
      </c>
      <c r="K9570" s="32" t="s">
        <v>95</v>
      </c>
      <c r="L9570" s="32" t="s">
        <v>23379</v>
      </c>
      <c r="N9570" s="24">
        <v>2638.3962000000001</v>
      </c>
      <c r="O9570" s="24">
        <v>0</v>
      </c>
      <c r="P9570" s="32" t="s">
        <v>2998</v>
      </c>
      <c r="Q9570" s="43" t="s">
        <v>2999</v>
      </c>
      <c r="R9570" s="43" t="s">
        <v>78</v>
      </c>
      <c r="S9570" s="47">
        <v>5</v>
      </c>
    </row>
    <row r="9571" spans="1:19" ht="12.75">
      <c r="A9571" s="22" t="s">
        <v>60</v>
      </c>
      <c r="B9571" s="22" t="s">
        <v>22476</v>
      </c>
      <c r="C9571" s="22" t="s">
        <v>69</v>
      </c>
      <c r="D9571" s="22" t="s">
        <v>61</v>
      </c>
      <c r="E9571" s="22" t="s">
        <v>23380</v>
      </c>
      <c r="F9571" s="31">
        <v>43103.547268518516</v>
      </c>
      <c r="G9571" s="31">
        <v>43120</v>
      </c>
      <c r="H9571" s="31">
        <v>43485</v>
      </c>
      <c r="I9571" s="31">
        <v>43133</v>
      </c>
      <c r="J9571" s="22" t="s">
        <v>73</v>
      </c>
      <c r="K9571" s="32" t="s">
        <v>108</v>
      </c>
      <c r="L9571" s="32" t="s">
        <v>23381</v>
      </c>
      <c r="N9571" s="24">
        <v>7856.16</v>
      </c>
      <c r="O9571" s="24">
        <v>0</v>
      </c>
      <c r="P9571" s="32" t="s">
        <v>1241</v>
      </c>
      <c r="Q9571" s="43" t="s">
        <v>1242</v>
      </c>
      <c r="R9571" s="43" t="s">
        <v>112</v>
      </c>
      <c r="S9571" s="47">
        <v>5</v>
      </c>
    </row>
    <row r="9572" spans="1:19" ht="12.75">
      <c r="A9572" s="22" t="s">
        <v>60</v>
      </c>
      <c r="B9572" s="22" t="s">
        <v>22476</v>
      </c>
      <c r="C9572" s="22" t="s">
        <v>69</v>
      </c>
      <c r="D9572" s="22" t="s">
        <v>61</v>
      </c>
      <c r="E9572" s="22" t="s">
        <v>23382</v>
      </c>
      <c r="F9572" s="31">
        <v>43104.760370370372</v>
      </c>
      <c r="G9572" s="31">
        <v>43131</v>
      </c>
      <c r="H9572" s="31">
        <v>43496</v>
      </c>
      <c r="I9572" s="31">
        <v>43134</v>
      </c>
      <c r="J9572" s="22" t="s">
        <v>73</v>
      </c>
      <c r="K9572" s="32" t="s">
        <v>74</v>
      </c>
      <c r="L9572" s="32" t="s">
        <v>23383</v>
      </c>
      <c r="N9572" s="24">
        <v>1201.412</v>
      </c>
      <c r="O9572" s="24">
        <v>1110.78</v>
      </c>
      <c r="P9572" s="32" t="s">
        <v>150</v>
      </c>
      <c r="Q9572" s="43" t="s">
        <v>151</v>
      </c>
      <c r="R9572" s="43" t="s">
        <v>78</v>
      </c>
      <c r="S9572" s="47">
        <v>5</v>
      </c>
    </row>
    <row r="9573" spans="1:19" ht="12.75">
      <c r="A9573" s="22" t="s">
        <v>60</v>
      </c>
      <c r="B9573" s="22" t="s">
        <v>22476</v>
      </c>
      <c r="C9573" s="22" t="s">
        <v>69</v>
      </c>
      <c r="D9573" s="22" t="s">
        <v>61</v>
      </c>
      <c r="E9573" s="22" t="s">
        <v>23384</v>
      </c>
      <c r="F9573" s="31">
        <v>43109.572094907402</v>
      </c>
      <c r="G9573" s="31">
        <v>43131</v>
      </c>
      <c r="H9573" s="31">
        <v>43496</v>
      </c>
      <c r="I9573" s="31">
        <v>43139</v>
      </c>
      <c r="J9573" s="22" t="s">
        <v>73</v>
      </c>
      <c r="K9573" s="32" t="s">
        <v>95</v>
      </c>
      <c r="L9573" s="32" t="s">
        <v>23385</v>
      </c>
      <c r="N9573" s="24">
        <v>0</v>
      </c>
      <c r="O9573" s="24">
        <v>0</v>
      </c>
      <c r="P9573" s="32" t="s">
        <v>2774</v>
      </c>
      <c r="Q9573" s="43" t="s">
        <v>2775</v>
      </c>
      <c r="R9573" s="43" t="s">
        <v>78</v>
      </c>
      <c r="S9573" s="47">
        <v>5</v>
      </c>
    </row>
    <row r="9574" spans="1:19" ht="12.75">
      <c r="A9574" s="22" t="s">
        <v>60</v>
      </c>
      <c r="B9574" s="22" t="s">
        <v>22538</v>
      </c>
      <c r="C9574" s="22" t="s">
        <v>69</v>
      </c>
      <c r="D9574" s="22" t="s">
        <v>61</v>
      </c>
      <c r="E9574" s="22" t="s">
        <v>23386</v>
      </c>
      <c r="F9574" s="31">
        <v>43112.686886574069</v>
      </c>
      <c r="G9574" s="31">
        <v>43132</v>
      </c>
      <c r="H9574" s="31">
        <v>43497</v>
      </c>
      <c r="I9574" s="31">
        <v>43142</v>
      </c>
      <c r="J9574" s="22" t="s">
        <v>73</v>
      </c>
      <c r="K9574" s="32" t="s">
        <v>119</v>
      </c>
      <c r="L9574" s="32" t="s">
        <v>23387</v>
      </c>
      <c r="N9574" s="24">
        <v>3350.1559999999999</v>
      </c>
      <c r="O9574" s="24">
        <v>2436.83</v>
      </c>
      <c r="P9574" s="32" t="s">
        <v>8345</v>
      </c>
      <c r="Q9574" s="43" t="s">
        <v>8346</v>
      </c>
      <c r="R9574" s="43" t="s">
        <v>78</v>
      </c>
      <c r="S9574" s="47">
        <v>5</v>
      </c>
    </row>
    <row r="9575" spans="1:19" ht="12.75">
      <c r="A9575" s="22" t="s">
        <v>60</v>
      </c>
      <c r="B9575" s="22" t="s">
        <v>22476</v>
      </c>
      <c r="C9575" s="22" t="s">
        <v>69</v>
      </c>
      <c r="D9575" s="22" t="s">
        <v>61</v>
      </c>
      <c r="E9575" s="22" t="s">
        <v>23388</v>
      </c>
      <c r="F9575" s="31">
        <v>43115.531712962962</v>
      </c>
      <c r="G9575" s="31">
        <v>43131</v>
      </c>
      <c r="H9575" s="31">
        <v>43496</v>
      </c>
      <c r="I9575" s="31">
        <v>43145</v>
      </c>
      <c r="J9575" s="22" t="s">
        <v>73</v>
      </c>
      <c r="K9575" s="32" t="s">
        <v>74</v>
      </c>
      <c r="L9575" s="32" t="s">
        <v>23389</v>
      </c>
      <c r="N9575" s="24">
        <v>809.39329999999995</v>
      </c>
      <c r="O9575" s="24">
        <v>0</v>
      </c>
      <c r="P9575" s="32" t="s">
        <v>261</v>
      </c>
      <c r="Q9575" s="43" t="s">
        <v>262</v>
      </c>
      <c r="R9575" s="43" t="s">
        <v>78</v>
      </c>
      <c r="S9575" s="47">
        <v>5</v>
      </c>
    </row>
    <row r="9576" spans="1:19" ht="12.75">
      <c r="A9576" s="22" t="s">
        <v>60</v>
      </c>
      <c r="B9576" s="22" t="s">
        <v>22645</v>
      </c>
      <c r="C9576" s="22" t="s">
        <v>69</v>
      </c>
      <c r="D9576" s="22" t="s">
        <v>61</v>
      </c>
      <c r="E9576" s="22" t="s">
        <v>23390</v>
      </c>
      <c r="F9576" s="31">
        <v>43102.795763888884</v>
      </c>
      <c r="G9576" s="31">
        <v>43115</v>
      </c>
      <c r="H9576" s="31">
        <v>43480</v>
      </c>
      <c r="I9576" s="31">
        <v>43132</v>
      </c>
      <c r="J9576" s="22" t="s">
        <v>73</v>
      </c>
      <c r="K9576" s="32" t="s">
        <v>95</v>
      </c>
      <c r="L9576" s="32" t="s">
        <v>23391</v>
      </c>
      <c r="N9576" s="24">
        <v>4979.55</v>
      </c>
      <c r="O9576" s="24">
        <v>0</v>
      </c>
      <c r="P9576" s="32" t="s">
        <v>23392</v>
      </c>
      <c r="Q9576" s="43" t="s">
        <v>23393</v>
      </c>
      <c r="R9576" s="43" t="s">
        <v>78</v>
      </c>
      <c r="S9576" s="47">
        <v>5</v>
      </c>
    </row>
    <row r="9577" spans="1:19" ht="12.75">
      <c r="A9577" s="22" t="s">
        <v>60</v>
      </c>
      <c r="B9577" s="22" t="s">
        <v>22440</v>
      </c>
      <c r="C9577" s="22" t="s">
        <v>69</v>
      </c>
      <c r="D9577" s="22" t="s">
        <v>61</v>
      </c>
      <c r="E9577" s="22" t="s">
        <v>23394</v>
      </c>
      <c r="F9577" s="31">
        <v>43112.513009259259</v>
      </c>
      <c r="G9577" s="31">
        <v>43146</v>
      </c>
      <c r="H9577" s="31">
        <v>43511</v>
      </c>
      <c r="I9577" s="31">
        <v>43142</v>
      </c>
      <c r="J9577" s="22" t="s">
        <v>73</v>
      </c>
      <c r="K9577" s="32" t="s">
        <v>74</v>
      </c>
      <c r="L9577" s="32" t="s">
        <v>23395</v>
      </c>
      <c r="N9577" s="24">
        <v>2534.8633</v>
      </c>
      <c r="O9577" s="24">
        <v>2775.82</v>
      </c>
      <c r="P9577" s="32" t="s">
        <v>176</v>
      </c>
      <c r="Q9577" s="43" t="s">
        <v>177</v>
      </c>
      <c r="R9577" s="43" t="s">
        <v>78</v>
      </c>
      <c r="S9577" s="47">
        <v>5</v>
      </c>
    </row>
    <row r="9578" spans="1:19" ht="12.75">
      <c r="A9578" s="22" t="s">
        <v>60</v>
      </c>
      <c r="B9578" s="22" t="s">
        <v>22476</v>
      </c>
      <c r="C9578" s="22" t="s">
        <v>69</v>
      </c>
      <c r="D9578" s="22" t="s">
        <v>61</v>
      </c>
      <c r="E9578" s="22" t="s">
        <v>23396</v>
      </c>
      <c r="F9578" s="31">
        <v>43105.401099537034</v>
      </c>
      <c r="G9578" s="31">
        <v>43084</v>
      </c>
      <c r="H9578" s="31">
        <v>43358</v>
      </c>
      <c r="I9578" s="31">
        <v>43135</v>
      </c>
      <c r="J9578" s="22" t="s">
        <v>145</v>
      </c>
      <c r="K9578" s="32" t="s">
        <v>89</v>
      </c>
      <c r="L9578" s="32" t="s">
        <v>23397</v>
      </c>
      <c r="M9578" s="32" t="s">
        <v>23398</v>
      </c>
      <c r="N9578" s="24">
        <v>-137.09999999999999</v>
      </c>
      <c r="O9578" s="24">
        <v>-137.09999999999999</v>
      </c>
      <c r="P9578" s="32" t="s">
        <v>132</v>
      </c>
      <c r="Q9578" s="43" t="s">
        <v>133</v>
      </c>
      <c r="R9578" s="43" t="s">
        <v>112</v>
      </c>
      <c r="S9578" s="47">
        <v>1</v>
      </c>
    </row>
    <row r="9579" spans="1:19" ht="12.75">
      <c r="A9579" s="22" t="s">
        <v>60</v>
      </c>
      <c r="B9579" s="22" t="s">
        <v>22476</v>
      </c>
      <c r="C9579" s="22" t="s">
        <v>69</v>
      </c>
      <c r="D9579" s="22" t="s">
        <v>61</v>
      </c>
      <c r="E9579" s="22" t="s">
        <v>23399</v>
      </c>
      <c r="F9579" s="31">
        <v>43122.74417824074</v>
      </c>
      <c r="G9579" s="31">
        <v>43122</v>
      </c>
      <c r="H9579" s="31">
        <v>43427</v>
      </c>
      <c r="I9579" s="31">
        <v>43152</v>
      </c>
      <c r="J9579" s="22" t="s">
        <v>73</v>
      </c>
      <c r="K9579" s="32" t="s">
        <v>74</v>
      </c>
      <c r="L9579" s="32" t="s">
        <v>23400</v>
      </c>
      <c r="N9579" s="24">
        <v>3686.0945999999999</v>
      </c>
      <c r="O9579" s="24">
        <v>3079.8332999999998</v>
      </c>
      <c r="P9579" s="32" t="s">
        <v>23401</v>
      </c>
      <c r="Q9579" s="43" t="s">
        <v>23402</v>
      </c>
      <c r="R9579" s="43" t="s">
        <v>78</v>
      </c>
      <c r="S9579" s="47">
        <v>5</v>
      </c>
    </row>
    <row r="9580" spans="1:19" ht="12.75">
      <c r="A9580" s="22" t="s">
        <v>60</v>
      </c>
      <c r="B9580" s="22" t="s">
        <v>22538</v>
      </c>
      <c r="C9580" s="22" t="s">
        <v>69</v>
      </c>
      <c r="D9580" s="22" t="s">
        <v>61</v>
      </c>
      <c r="E9580" s="22" t="s">
        <v>23403</v>
      </c>
      <c r="F9580" s="31">
        <v>43129.838368055556</v>
      </c>
      <c r="G9580" s="31">
        <v>43129</v>
      </c>
      <c r="H9580" s="31">
        <v>43349</v>
      </c>
      <c r="I9580" s="31">
        <v>43159</v>
      </c>
      <c r="J9580" s="22" t="s">
        <v>73</v>
      </c>
      <c r="K9580" s="32" t="s">
        <v>108</v>
      </c>
      <c r="L9580" s="32" t="s">
        <v>23404</v>
      </c>
      <c r="N9580" s="24">
        <v>0</v>
      </c>
      <c r="O9580" s="24">
        <v>0</v>
      </c>
      <c r="P9580" s="32" t="s">
        <v>19260</v>
      </c>
      <c r="Q9580" s="43" t="s">
        <v>19261</v>
      </c>
      <c r="R9580" s="43" t="s">
        <v>78</v>
      </c>
      <c r="S9580" s="47">
        <v>4</v>
      </c>
    </row>
    <row r="9581" spans="1:19" ht="12.75">
      <c r="A9581" s="22" t="s">
        <v>60</v>
      </c>
      <c r="B9581" s="22" t="s">
        <v>22538</v>
      </c>
      <c r="C9581" s="22" t="s">
        <v>69</v>
      </c>
      <c r="D9581" s="22" t="s">
        <v>61</v>
      </c>
      <c r="E9581" s="22" t="s">
        <v>23405</v>
      </c>
      <c r="F9581" s="31">
        <v>43104.809039351851</v>
      </c>
      <c r="G9581" s="31">
        <v>43132</v>
      </c>
      <c r="H9581" s="31">
        <v>43497</v>
      </c>
      <c r="I9581" s="31">
        <v>43134</v>
      </c>
      <c r="J9581" s="22" t="s">
        <v>73</v>
      </c>
      <c r="K9581" s="32" t="s">
        <v>74</v>
      </c>
      <c r="L9581" s="32" t="s">
        <v>23406</v>
      </c>
      <c r="N9581" s="24">
        <v>3752.98</v>
      </c>
      <c r="O9581" s="24">
        <v>3952.02</v>
      </c>
      <c r="P9581" s="32" t="s">
        <v>2774</v>
      </c>
      <c r="Q9581" s="43" t="s">
        <v>2775</v>
      </c>
      <c r="R9581" s="43" t="s">
        <v>78</v>
      </c>
      <c r="S9581" s="47">
        <v>4</v>
      </c>
    </row>
    <row r="9582" spans="1:19" ht="12.75">
      <c r="A9582" s="22" t="s">
        <v>60</v>
      </c>
      <c r="B9582" s="22" t="s">
        <v>22551</v>
      </c>
      <c r="C9582" s="22" t="s">
        <v>69</v>
      </c>
      <c r="D9582" s="22" t="s">
        <v>61</v>
      </c>
      <c r="E9582" s="22" t="s">
        <v>23407</v>
      </c>
      <c r="F9582" s="31">
        <v>43124.467569444445</v>
      </c>
      <c r="G9582" s="31">
        <v>43130</v>
      </c>
      <c r="H9582" s="31">
        <v>43495</v>
      </c>
      <c r="I9582" s="31">
        <v>43154</v>
      </c>
      <c r="J9582" s="22" t="s">
        <v>73</v>
      </c>
      <c r="K9582" s="32" t="s">
        <v>95</v>
      </c>
      <c r="L9582" s="32" t="s">
        <v>23408</v>
      </c>
      <c r="N9582" s="24">
        <v>0</v>
      </c>
      <c r="O9582" s="24">
        <v>0</v>
      </c>
      <c r="P9582" s="32" t="s">
        <v>105</v>
      </c>
      <c r="Q9582" s="43" t="s">
        <v>106</v>
      </c>
      <c r="R9582" s="43" t="s">
        <v>78</v>
      </c>
      <c r="S9582" s="47">
        <v>5</v>
      </c>
    </row>
    <row r="9583" spans="1:19" ht="12.75">
      <c r="A9583" s="22" t="s">
        <v>60</v>
      </c>
      <c r="B9583" s="22" t="s">
        <v>22753</v>
      </c>
      <c r="C9583" s="22" t="s">
        <v>69</v>
      </c>
      <c r="D9583" s="22" t="s">
        <v>61</v>
      </c>
      <c r="E9583" s="22" t="s">
        <v>23409</v>
      </c>
      <c r="F9583" s="31">
        <v>43130.639687499999</v>
      </c>
      <c r="G9583" s="31">
        <v>43159</v>
      </c>
      <c r="H9583" s="31">
        <v>43524</v>
      </c>
      <c r="I9583" s="31">
        <v>43160</v>
      </c>
      <c r="J9583" s="22" t="s">
        <v>73</v>
      </c>
      <c r="K9583" s="32" t="s">
        <v>95</v>
      </c>
      <c r="L9583" s="32" t="s">
        <v>23410</v>
      </c>
      <c r="N9583" s="24">
        <v>0</v>
      </c>
      <c r="O9583" s="24">
        <v>0</v>
      </c>
      <c r="P9583" s="32" t="s">
        <v>23411</v>
      </c>
      <c r="Q9583" s="43" t="s">
        <v>23412</v>
      </c>
      <c r="R9583" s="43" t="s">
        <v>78</v>
      </c>
      <c r="S9583" s="47">
        <v>5</v>
      </c>
    </row>
    <row r="9584" spans="1:19" ht="12.75">
      <c r="A9584" s="22" t="s">
        <v>60</v>
      </c>
      <c r="B9584" s="22" t="s">
        <v>22447</v>
      </c>
      <c r="C9584" s="22" t="s">
        <v>69</v>
      </c>
      <c r="D9584" s="22" t="s">
        <v>61</v>
      </c>
      <c r="E9584" s="22" t="s">
        <v>23413</v>
      </c>
      <c r="F9584" s="31">
        <v>43129.603090277778</v>
      </c>
      <c r="G9584" s="31">
        <v>43131</v>
      </c>
      <c r="H9584" s="31">
        <v>43496</v>
      </c>
      <c r="I9584" s="31">
        <v>43159</v>
      </c>
      <c r="J9584" s="22" t="s">
        <v>73</v>
      </c>
      <c r="K9584" s="32" t="s">
        <v>119</v>
      </c>
      <c r="L9584" s="32" t="s">
        <v>23414</v>
      </c>
      <c r="N9584" s="24">
        <v>984.32</v>
      </c>
      <c r="O9584" s="24">
        <v>412.24</v>
      </c>
      <c r="P9584" s="32" t="s">
        <v>11403</v>
      </c>
      <c r="Q9584" s="43" t="s">
        <v>11404</v>
      </c>
      <c r="R9584" s="43" t="s">
        <v>78</v>
      </c>
      <c r="S9584" s="47">
        <v>5</v>
      </c>
    </row>
    <row r="9585" spans="1:19" ht="12.75">
      <c r="A9585" s="22" t="s">
        <v>60</v>
      </c>
      <c r="B9585" s="22" t="s">
        <v>22705</v>
      </c>
      <c r="C9585" s="22" t="s">
        <v>69</v>
      </c>
      <c r="D9585" s="22" t="s">
        <v>61</v>
      </c>
      <c r="E9585" s="22" t="s">
        <v>23415</v>
      </c>
      <c r="F9585" s="31">
        <v>43119.672638888886</v>
      </c>
      <c r="G9585" s="31">
        <v>43132</v>
      </c>
      <c r="H9585" s="31">
        <v>43497</v>
      </c>
      <c r="I9585" s="31">
        <v>43149</v>
      </c>
      <c r="J9585" s="22" t="s">
        <v>73</v>
      </c>
      <c r="K9585" s="32" t="s">
        <v>95</v>
      </c>
      <c r="L9585" s="32" t="s">
        <v>23416</v>
      </c>
      <c r="N9585" s="24">
        <v>13733.85</v>
      </c>
      <c r="O9585" s="24">
        <v>0</v>
      </c>
      <c r="P9585" s="32" t="s">
        <v>209</v>
      </c>
      <c r="Q9585" s="43" t="s">
        <v>210</v>
      </c>
      <c r="R9585" s="43" t="s">
        <v>78</v>
      </c>
      <c r="S9585" s="47">
        <v>4</v>
      </c>
    </row>
    <row r="9586" spans="1:19" ht="12.75">
      <c r="A9586" s="22" t="s">
        <v>60</v>
      </c>
      <c r="B9586" s="22" t="s">
        <v>22435</v>
      </c>
      <c r="C9586" s="22" t="s">
        <v>69</v>
      </c>
      <c r="D9586" s="22" t="s">
        <v>61</v>
      </c>
      <c r="E9586" s="22" t="s">
        <v>23417</v>
      </c>
      <c r="F9586" s="31">
        <v>43103.428414351853</v>
      </c>
      <c r="G9586" s="31">
        <v>43138</v>
      </c>
      <c r="H9586" s="31">
        <v>43503</v>
      </c>
      <c r="I9586" s="31">
        <v>43163.428402777776</v>
      </c>
      <c r="J9586" s="22" t="s">
        <v>118</v>
      </c>
      <c r="K9586" s="32" t="s">
        <v>74</v>
      </c>
      <c r="L9586" s="32" t="s">
        <v>23418</v>
      </c>
      <c r="N9586" s="24">
        <v>919.87</v>
      </c>
      <c r="O9586" s="24">
        <v>943.32</v>
      </c>
      <c r="P9586" s="32" t="s">
        <v>286</v>
      </c>
      <c r="Q9586" s="43" t="s">
        <v>287</v>
      </c>
      <c r="R9586" s="43" t="s">
        <v>78</v>
      </c>
      <c r="S9586" s="47">
        <v>5</v>
      </c>
    </row>
    <row r="9587" spans="1:19" ht="12.75">
      <c r="A9587" s="22" t="s">
        <v>60</v>
      </c>
      <c r="B9587" s="22" t="s">
        <v>22645</v>
      </c>
      <c r="C9587" s="22" t="s">
        <v>69</v>
      </c>
      <c r="D9587" s="22" t="s">
        <v>61</v>
      </c>
      <c r="E9587" s="22" t="s">
        <v>23419</v>
      </c>
      <c r="F9587" s="31">
        <v>43112.612291666665</v>
      </c>
      <c r="G9587" s="31">
        <v>43122</v>
      </c>
      <c r="H9587" s="31">
        <v>43487</v>
      </c>
      <c r="I9587" s="31">
        <v>43142</v>
      </c>
      <c r="J9587" s="22" t="s">
        <v>73</v>
      </c>
      <c r="K9587" s="32" t="s">
        <v>95</v>
      </c>
      <c r="L9587" s="32" t="s">
        <v>23420</v>
      </c>
      <c r="N9587" s="24">
        <v>0</v>
      </c>
      <c r="O9587" s="24">
        <v>0</v>
      </c>
      <c r="P9587" s="32" t="s">
        <v>105</v>
      </c>
      <c r="Q9587" s="43" t="s">
        <v>106</v>
      </c>
      <c r="R9587" s="43" t="s">
        <v>78</v>
      </c>
      <c r="S9587" s="47">
        <v>4</v>
      </c>
    </row>
    <row r="9588" spans="1:19" ht="12.75">
      <c r="A9588" s="22" t="s">
        <v>60</v>
      </c>
      <c r="B9588" s="22" t="s">
        <v>22538</v>
      </c>
      <c r="C9588" s="22" t="s">
        <v>69</v>
      </c>
      <c r="D9588" s="22" t="s">
        <v>61</v>
      </c>
      <c r="E9588" s="22" t="s">
        <v>23421</v>
      </c>
      <c r="F9588" s="31">
        <v>43117.429236111107</v>
      </c>
      <c r="G9588" s="31">
        <v>43138</v>
      </c>
      <c r="H9588" s="31">
        <v>43503</v>
      </c>
      <c r="I9588" s="31">
        <v>43147</v>
      </c>
      <c r="J9588" s="22" t="s">
        <v>73</v>
      </c>
      <c r="K9588" s="32" t="s">
        <v>95</v>
      </c>
      <c r="L9588" s="32" t="s">
        <v>23422</v>
      </c>
      <c r="N9588" s="24">
        <v>1023.3733</v>
      </c>
      <c r="O9588" s="24">
        <v>0</v>
      </c>
      <c r="P9588" s="32" t="s">
        <v>374</v>
      </c>
      <c r="Q9588" s="43" t="s">
        <v>375</v>
      </c>
      <c r="R9588" s="43" t="s">
        <v>78</v>
      </c>
      <c r="S9588" s="47">
        <v>5</v>
      </c>
    </row>
    <row r="9589" spans="1:19" ht="12.75">
      <c r="A9589" s="22" t="s">
        <v>60</v>
      </c>
      <c r="B9589" s="22" t="s">
        <v>22467</v>
      </c>
      <c r="C9589" s="22" t="s">
        <v>69</v>
      </c>
      <c r="D9589" s="22" t="s">
        <v>61</v>
      </c>
      <c r="E9589" s="22" t="s">
        <v>23423</v>
      </c>
      <c r="F9589" s="31">
        <v>43112.547430555554</v>
      </c>
      <c r="G9589" s="31">
        <v>43115</v>
      </c>
      <c r="H9589" s="31">
        <v>43480</v>
      </c>
      <c r="I9589" s="31">
        <v>43142</v>
      </c>
      <c r="J9589" s="22" t="s">
        <v>73</v>
      </c>
      <c r="K9589" s="32" t="s">
        <v>108</v>
      </c>
      <c r="L9589" s="32" t="s">
        <v>23424</v>
      </c>
      <c r="N9589" s="24">
        <v>1111.086</v>
      </c>
      <c r="O9589" s="24">
        <v>0</v>
      </c>
      <c r="P9589" s="32" t="s">
        <v>6783</v>
      </c>
      <c r="Q9589" s="43" t="s">
        <v>6784</v>
      </c>
      <c r="R9589" s="43" t="s">
        <v>78</v>
      </c>
      <c r="S9589" s="47">
        <v>5</v>
      </c>
    </row>
    <row r="9590" spans="1:19" ht="12.75">
      <c r="A9590" s="22" t="s">
        <v>60</v>
      </c>
      <c r="B9590" s="22" t="s">
        <v>22435</v>
      </c>
      <c r="C9590" s="22" t="s">
        <v>69</v>
      </c>
      <c r="D9590" s="22" t="s">
        <v>61</v>
      </c>
      <c r="E9590" s="22" t="s">
        <v>23425</v>
      </c>
      <c r="F9590" s="31">
        <v>43111.460648148146</v>
      </c>
      <c r="G9590" s="31">
        <v>43134</v>
      </c>
      <c r="H9590" s="31">
        <v>43499</v>
      </c>
      <c r="I9590" s="31">
        <v>43141.459131944444</v>
      </c>
      <c r="J9590" s="22" t="s">
        <v>73</v>
      </c>
      <c r="K9590" s="32" t="s">
        <v>95</v>
      </c>
      <c r="L9590" s="32" t="s">
        <v>23426</v>
      </c>
      <c r="N9590" s="24">
        <v>2918.4265999999998</v>
      </c>
      <c r="O9590" s="24">
        <v>0</v>
      </c>
      <c r="P9590" s="32" t="s">
        <v>150</v>
      </c>
      <c r="Q9590" s="43" t="s">
        <v>151</v>
      </c>
      <c r="R9590" s="43" t="s">
        <v>78</v>
      </c>
      <c r="S9590" s="47">
        <v>5</v>
      </c>
    </row>
    <row r="9591" spans="1:19" ht="12.75">
      <c r="A9591" s="22" t="s">
        <v>60</v>
      </c>
      <c r="B9591" s="22" t="s">
        <v>22541</v>
      </c>
      <c r="C9591" s="22" t="s">
        <v>69</v>
      </c>
      <c r="D9591" s="22" t="s">
        <v>61</v>
      </c>
      <c r="E9591" s="22" t="s">
        <v>23427</v>
      </c>
      <c r="F9591" s="31">
        <v>43115.636655092589</v>
      </c>
      <c r="G9591" s="31">
        <v>43115</v>
      </c>
      <c r="H9591" s="31">
        <v>43480</v>
      </c>
      <c r="I9591" s="31">
        <v>43145</v>
      </c>
      <c r="J9591" s="22" t="s">
        <v>73</v>
      </c>
      <c r="K9591" s="32" t="s">
        <v>89</v>
      </c>
      <c r="L9591" s="32" t="s">
        <v>23428</v>
      </c>
      <c r="M9591" s="32" t="s">
        <v>23429</v>
      </c>
      <c r="N9591" s="24">
        <v>916.42</v>
      </c>
      <c r="O9591" s="24">
        <v>916.42</v>
      </c>
      <c r="P9591" s="32" t="s">
        <v>5493</v>
      </c>
      <c r="Q9591" s="43" t="s">
        <v>5494</v>
      </c>
      <c r="R9591" s="43" t="s">
        <v>78</v>
      </c>
      <c r="S9591" s="47">
        <v>1</v>
      </c>
    </row>
    <row r="9592" spans="1:19" ht="12.75">
      <c r="A9592" s="22" t="s">
        <v>60</v>
      </c>
      <c r="B9592" s="22" t="s">
        <v>22453</v>
      </c>
      <c r="C9592" s="22" t="s">
        <v>69</v>
      </c>
      <c r="D9592" s="22" t="s">
        <v>61</v>
      </c>
      <c r="E9592" s="22" t="s">
        <v>23430</v>
      </c>
      <c r="F9592" s="31">
        <v>43126.753958333335</v>
      </c>
      <c r="G9592" s="31">
        <v>43054</v>
      </c>
      <c r="H9592" s="31">
        <v>43419</v>
      </c>
      <c r="I9592" s="31">
        <v>43156</v>
      </c>
      <c r="J9592" s="22" t="s">
        <v>145</v>
      </c>
      <c r="K9592" s="32" t="s">
        <v>119</v>
      </c>
      <c r="L9592" s="32" t="s">
        <v>23431</v>
      </c>
      <c r="N9592" s="24">
        <v>0</v>
      </c>
      <c r="O9592" s="24">
        <v>0</v>
      </c>
      <c r="P9592" s="32" t="s">
        <v>4757</v>
      </c>
      <c r="Q9592" s="43" t="s">
        <v>4758</v>
      </c>
      <c r="R9592" s="43" t="s">
        <v>775</v>
      </c>
      <c r="S9592" s="47">
        <v>1</v>
      </c>
    </row>
    <row r="9593" spans="1:19" ht="12.75">
      <c r="A9593" s="22" t="s">
        <v>60</v>
      </c>
      <c r="B9593" s="22" t="s">
        <v>22496</v>
      </c>
      <c r="C9593" s="22" t="s">
        <v>69</v>
      </c>
      <c r="D9593" s="22" t="s">
        <v>61</v>
      </c>
      <c r="E9593" s="22" t="s">
        <v>23432</v>
      </c>
      <c r="F9593" s="31">
        <v>43131.683715277773</v>
      </c>
      <c r="G9593" s="31">
        <v>43155</v>
      </c>
      <c r="H9593" s="31">
        <v>43520</v>
      </c>
      <c r="I9593" s="31">
        <v>43161</v>
      </c>
      <c r="J9593" s="22" t="s">
        <v>73</v>
      </c>
      <c r="K9593" s="32" t="s">
        <v>89</v>
      </c>
      <c r="L9593" s="32" t="s">
        <v>23433</v>
      </c>
      <c r="M9593" s="32" t="s">
        <v>23434</v>
      </c>
      <c r="N9593" s="24">
        <v>1052.4193</v>
      </c>
      <c r="O9593" s="24">
        <v>584.05999999999995</v>
      </c>
      <c r="P9593" s="32" t="s">
        <v>345</v>
      </c>
      <c r="Q9593" s="43" t="s">
        <v>346</v>
      </c>
      <c r="R9593" s="43" t="s">
        <v>78</v>
      </c>
      <c r="S9593" s="47">
        <v>5</v>
      </c>
    </row>
    <row r="9594" spans="1:19" ht="12.75">
      <c r="A9594" s="22" t="s">
        <v>60</v>
      </c>
      <c r="B9594" s="22" t="s">
        <v>22435</v>
      </c>
      <c r="C9594" s="22" t="s">
        <v>69</v>
      </c>
      <c r="D9594" s="22" t="s">
        <v>61</v>
      </c>
      <c r="E9594" s="22" t="s">
        <v>23435</v>
      </c>
      <c r="F9594" s="31">
        <v>43105.627384259256</v>
      </c>
      <c r="G9594" s="31">
        <v>43105</v>
      </c>
      <c r="H9594" s="31">
        <v>43470</v>
      </c>
      <c r="I9594" s="31">
        <v>43135.621805555551</v>
      </c>
      <c r="J9594" s="22" t="s">
        <v>73</v>
      </c>
      <c r="K9594" s="32" t="s">
        <v>74</v>
      </c>
      <c r="L9594" s="32" t="s">
        <v>23436</v>
      </c>
      <c r="N9594" s="24">
        <v>632.99800000000005</v>
      </c>
      <c r="O9594" s="24">
        <v>442.81</v>
      </c>
      <c r="P9594" s="32" t="s">
        <v>132</v>
      </c>
      <c r="Q9594" s="43" t="s">
        <v>133</v>
      </c>
      <c r="R9594" s="43" t="s">
        <v>78</v>
      </c>
      <c r="S9594" s="47">
        <v>5</v>
      </c>
    </row>
    <row r="9595" spans="1:19" ht="12.75">
      <c r="A9595" s="22" t="s">
        <v>60</v>
      </c>
      <c r="B9595" s="22" t="s">
        <v>22538</v>
      </c>
      <c r="C9595" s="22" t="s">
        <v>69</v>
      </c>
      <c r="D9595" s="22" t="s">
        <v>61</v>
      </c>
      <c r="E9595" s="22" t="s">
        <v>23437</v>
      </c>
      <c r="F9595" s="31">
        <v>43105.478483796294</v>
      </c>
      <c r="G9595" s="31">
        <v>43147</v>
      </c>
      <c r="H9595" s="31">
        <v>43512</v>
      </c>
      <c r="I9595" s="31">
        <v>43165.478483796294</v>
      </c>
      <c r="J9595" s="22" t="s">
        <v>73</v>
      </c>
      <c r="K9595" s="32" t="s">
        <v>95</v>
      </c>
      <c r="L9595" s="32" t="s">
        <v>23438</v>
      </c>
      <c r="N9595" s="24">
        <v>4987.34</v>
      </c>
      <c r="O9595" s="24">
        <v>0</v>
      </c>
      <c r="P9595" s="32" t="s">
        <v>180</v>
      </c>
      <c r="Q9595" s="43" t="s">
        <v>181</v>
      </c>
      <c r="R9595" s="43" t="s">
        <v>78</v>
      </c>
      <c r="S9595" s="47">
        <v>5</v>
      </c>
    </row>
    <row r="9596" spans="1:19" ht="12.75">
      <c r="A9596" s="22" t="s">
        <v>60</v>
      </c>
      <c r="B9596" s="22" t="s">
        <v>22435</v>
      </c>
      <c r="C9596" s="22" t="s">
        <v>69</v>
      </c>
      <c r="D9596" s="22" t="s">
        <v>61</v>
      </c>
      <c r="E9596" s="22" t="s">
        <v>23439</v>
      </c>
      <c r="F9596" s="31">
        <v>43119.424085648148</v>
      </c>
      <c r="G9596" s="31">
        <v>43133</v>
      </c>
      <c r="H9596" s="31">
        <v>43498</v>
      </c>
      <c r="I9596" s="31">
        <v>43149.413136574076</v>
      </c>
      <c r="J9596" s="22" t="s">
        <v>73</v>
      </c>
      <c r="K9596" s="32" t="s">
        <v>74</v>
      </c>
      <c r="L9596" s="32" t="s">
        <v>23440</v>
      </c>
      <c r="N9596" s="24">
        <v>2738.7849999999999</v>
      </c>
      <c r="O9596" s="24">
        <v>2214.84</v>
      </c>
      <c r="P9596" s="32" t="s">
        <v>3639</v>
      </c>
      <c r="Q9596" s="43" t="s">
        <v>3640</v>
      </c>
      <c r="R9596" s="43" t="s">
        <v>78</v>
      </c>
      <c r="S9596" s="47">
        <v>4</v>
      </c>
    </row>
    <row r="9597" spans="1:19" ht="12.75">
      <c r="A9597" s="22" t="s">
        <v>60</v>
      </c>
      <c r="B9597" s="22" t="s">
        <v>22476</v>
      </c>
      <c r="C9597" s="22" t="s">
        <v>69</v>
      </c>
      <c r="D9597" s="22" t="s">
        <v>61</v>
      </c>
      <c r="E9597" s="22" t="s">
        <v>23441</v>
      </c>
      <c r="F9597" s="31">
        <v>43125.498900462961</v>
      </c>
      <c r="G9597" s="31">
        <v>43125</v>
      </c>
      <c r="H9597" s="31">
        <v>43490</v>
      </c>
      <c r="I9597" s="31">
        <v>43155</v>
      </c>
      <c r="J9597" s="22" t="s">
        <v>73</v>
      </c>
      <c r="K9597" s="32" t="s">
        <v>95</v>
      </c>
      <c r="L9597" s="32" t="s">
        <v>23442</v>
      </c>
      <c r="N9597" s="24">
        <v>0</v>
      </c>
      <c r="O9597" s="24">
        <v>0</v>
      </c>
      <c r="P9597" s="32" t="s">
        <v>446</v>
      </c>
      <c r="Q9597" s="43" t="s">
        <v>447</v>
      </c>
      <c r="R9597" s="43" t="s">
        <v>78</v>
      </c>
      <c r="S9597" s="47">
        <v>5</v>
      </c>
    </row>
    <row r="9598" spans="1:19" ht="12.75">
      <c r="A9598" s="22" t="s">
        <v>60</v>
      </c>
      <c r="B9598" s="22" t="s">
        <v>22470</v>
      </c>
      <c r="C9598" s="22" t="s">
        <v>69</v>
      </c>
      <c r="D9598" s="22" t="s">
        <v>61</v>
      </c>
      <c r="E9598" s="22" t="s">
        <v>23443</v>
      </c>
      <c r="F9598" s="31">
        <v>43123.569837962961</v>
      </c>
      <c r="G9598" s="31">
        <v>43131</v>
      </c>
      <c r="H9598" s="31">
        <v>43496</v>
      </c>
      <c r="I9598" s="31">
        <v>43153</v>
      </c>
      <c r="J9598" s="22" t="s">
        <v>73</v>
      </c>
      <c r="K9598" s="32" t="s">
        <v>95</v>
      </c>
      <c r="L9598" s="32" t="s">
        <v>23444</v>
      </c>
      <c r="N9598" s="24">
        <v>0</v>
      </c>
      <c r="O9598" s="24">
        <v>0</v>
      </c>
      <c r="P9598" s="32" t="s">
        <v>23445</v>
      </c>
      <c r="Q9598" s="43" t="s">
        <v>23446</v>
      </c>
      <c r="R9598" s="43" t="s">
        <v>78</v>
      </c>
      <c r="S9598" s="47">
        <v>5</v>
      </c>
    </row>
    <row r="9599" spans="1:19" ht="12.75">
      <c r="A9599" s="22" t="s">
        <v>60</v>
      </c>
      <c r="B9599" s="22" t="s">
        <v>22476</v>
      </c>
      <c r="C9599" s="22" t="s">
        <v>69</v>
      </c>
      <c r="D9599" s="22" t="s">
        <v>61</v>
      </c>
      <c r="E9599" s="22" t="s">
        <v>23447</v>
      </c>
      <c r="F9599" s="31">
        <v>43119.626747685186</v>
      </c>
      <c r="G9599" s="31">
        <v>43159</v>
      </c>
      <c r="H9599" s="31">
        <v>43524</v>
      </c>
      <c r="I9599" s="31">
        <v>43149</v>
      </c>
      <c r="J9599" s="22" t="s">
        <v>73</v>
      </c>
      <c r="K9599" s="32" t="s">
        <v>119</v>
      </c>
      <c r="L9599" s="32" t="s">
        <v>23448</v>
      </c>
      <c r="N9599" s="24">
        <v>3963.5933</v>
      </c>
      <c r="O9599" s="24">
        <v>3351.45</v>
      </c>
      <c r="P9599" s="32" t="s">
        <v>1161</v>
      </c>
      <c r="Q9599" s="43" t="s">
        <v>1162</v>
      </c>
      <c r="R9599" s="43" t="s">
        <v>78</v>
      </c>
      <c r="S9599" s="47">
        <v>5</v>
      </c>
    </row>
    <row r="9600" spans="1:19" ht="12.75">
      <c r="A9600" s="22" t="s">
        <v>60</v>
      </c>
      <c r="B9600" s="22" t="s">
        <v>22435</v>
      </c>
      <c r="C9600" s="22" t="s">
        <v>69</v>
      </c>
      <c r="D9600" s="22" t="s">
        <v>61</v>
      </c>
      <c r="E9600" s="22" t="s">
        <v>23449</v>
      </c>
      <c r="F9600" s="31">
        <v>43125.282025462962</v>
      </c>
      <c r="G9600" s="31">
        <v>43147</v>
      </c>
      <c r="H9600" s="31">
        <v>43512</v>
      </c>
      <c r="I9600" s="31">
        <v>43155.280833333331</v>
      </c>
      <c r="J9600" s="22" t="s">
        <v>73</v>
      </c>
      <c r="K9600" s="32" t="s">
        <v>74</v>
      </c>
      <c r="L9600" s="32" t="s">
        <v>23450</v>
      </c>
      <c r="N9600" s="24">
        <v>506.475</v>
      </c>
      <c r="O9600" s="24">
        <v>624.39</v>
      </c>
      <c r="P9600" s="32" t="s">
        <v>132</v>
      </c>
      <c r="Q9600" s="43" t="s">
        <v>133</v>
      </c>
      <c r="R9600" s="43" t="s">
        <v>78</v>
      </c>
      <c r="S9600" s="47">
        <v>5</v>
      </c>
    </row>
    <row r="9601" spans="1:19" ht="12.75">
      <c r="A9601" s="22" t="s">
        <v>60</v>
      </c>
      <c r="B9601" s="22" t="s">
        <v>22435</v>
      </c>
      <c r="C9601" s="22" t="s">
        <v>69</v>
      </c>
      <c r="D9601" s="22" t="s">
        <v>61</v>
      </c>
      <c r="E9601" s="22" t="s">
        <v>23451</v>
      </c>
      <c r="F9601" s="31">
        <v>43118.509768518517</v>
      </c>
      <c r="G9601" s="31">
        <v>43147</v>
      </c>
      <c r="H9601" s="31">
        <v>43512</v>
      </c>
      <c r="I9601" s="31">
        <v>43148.508032407408</v>
      </c>
      <c r="J9601" s="22" t="s">
        <v>73</v>
      </c>
      <c r="K9601" s="32" t="s">
        <v>119</v>
      </c>
      <c r="L9601" s="32" t="s">
        <v>23452</v>
      </c>
      <c r="N9601" s="24">
        <v>461.60329999999999</v>
      </c>
      <c r="O9601" s="24">
        <v>369.02</v>
      </c>
      <c r="P9601" s="32" t="s">
        <v>132</v>
      </c>
      <c r="Q9601" s="43" t="s">
        <v>133</v>
      </c>
      <c r="R9601" s="43" t="s">
        <v>78</v>
      </c>
      <c r="S9601" s="47">
        <v>5</v>
      </c>
    </row>
    <row r="9602" spans="1:19" ht="12.75">
      <c r="A9602" s="22" t="s">
        <v>60</v>
      </c>
      <c r="B9602" s="22" t="s">
        <v>22476</v>
      </c>
      <c r="C9602" s="22" t="s">
        <v>69</v>
      </c>
      <c r="D9602" s="22" t="s">
        <v>61</v>
      </c>
      <c r="E9602" s="22" t="s">
        <v>23453</v>
      </c>
      <c r="F9602" s="31">
        <v>43105.753877314812</v>
      </c>
      <c r="G9602" s="31">
        <v>43130</v>
      </c>
      <c r="H9602" s="31">
        <v>43495</v>
      </c>
      <c r="I9602" s="31">
        <v>43135</v>
      </c>
      <c r="J9602" s="22" t="s">
        <v>73</v>
      </c>
      <c r="K9602" s="32" t="s">
        <v>95</v>
      </c>
      <c r="L9602" s="32" t="s">
        <v>23454</v>
      </c>
      <c r="N9602" s="24">
        <v>8306.4599999999991</v>
      </c>
      <c r="O9602" s="24">
        <v>0</v>
      </c>
      <c r="P9602" s="32" t="s">
        <v>472</v>
      </c>
      <c r="Q9602" s="43" t="s">
        <v>473</v>
      </c>
      <c r="R9602" s="43" t="s">
        <v>78</v>
      </c>
      <c r="S9602" s="47">
        <v>5</v>
      </c>
    </row>
    <row r="9603" spans="1:19" ht="12.75">
      <c r="A9603" s="22" t="s">
        <v>60</v>
      </c>
      <c r="B9603" s="22" t="s">
        <v>22496</v>
      </c>
      <c r="C9603" s="22" t="s">
        <v>69</v>
      </c>
      <c r="D9603" s="22" t="s">
        <v>61</v>
      </c>
      <c r="E9603" s="22" t="s">
        <v>23455</v>
      </c>
      <c r="F9603" s="31">
        <v>43115.679594907408</v>
      </c>
      <c r="G9603" s="31">
        <v>43131</v>
      </c>
      <c r="H9603" s="31">
        <v>43496</v>
      </c>
      <c r="I9603" s="31">
        <v>43145</v>
      </c>
      <c r="J9603" s="22" t="s">
        <v>73</v>
      </c>
      <c r="K9603" s="32" t="s">
        <v>95</v>
      </c>
      <c r="L9603" s="32" t="s">
        <v>23456</v>
      </c>
      <c r="N9603" s="24">
        <v>0</v>
      </c>
      <c r="O9603" s="24">
        <v>0</v>
      </c>
      <c r="P9603" s="32" t="s">
        <v>6207</v>
      </c>
      <c r="Q9603" s="43" t="s">
        <v>6208</v>
      </c>
      <c r="R9603" s="43" t="s">
        <v>78</v>
      </c>
      <c r="S9603" s="47">
        <v>5</v>
      </c>
    </row>
    <row r="9604" spans="1:19" ht="12.75">
      <c r="A9604" s="22" t="s">
        <v>60</v>
      </c>
      <c r="B9604" s="22" t="s">
        <v>22487</v>
      </c>
      <c r="C9604" s="22" t="s">
        <v>69</v>
      </c>
      <c r="D9604" s="22" t="s">
        <v>61</v>
      </c>
      <c r="E9604" s="22" t="s">
        <v>23457</v>
      </c>
      <c r="F9604" s="31">
        <v>43115.278298611112</v>
      </c>
      <c r="G9604" s="31">
        <v>43159</v>
      </c>
      <c r="H9604" s="31">
        <v>43524</v>
      </c>
      <c r="I9604" s="31">
        <v>43175.278298611112</v>
      </c>
      <c r="J9604" s="22" t="s">
        <v>73</v>
      </c>
      <c r="K9604" s="32" t="s">
        <v>119</v>
      </c>
      <c r="L9604" s="32" t="s">
        <v>23458</v>
      </c>
      <c r="N9604" s="24">
        <v>578.92330000000004</v>
      </c>
      <c r="O9604" s="24">
        <v>475.875</v>
      </c>
      <c r="P9604" s="32" t="s">
        <v>2207</v>
      </c>
      <c r="Q9604" s="43" t="s">
        <v>2208</v>
      </c>
      <c r="R9604" s="43" t="s">
        <v>78</v>
      </c>
      <c r="S9604" s="47">
        <v>5</v>
      </c>
    </row>
    <row r="9605" spans="1:19" ht="12.75">
      <c r="A9605" s="22" t="s">
        <v>60</v>
      </c>
      <c r="B9605" s="22" t="s">
        <v>22467</v>
      </c>
      <c r="C9605" s="22" t="s">
        <v>69</v>
      </c>
      <c r="D9605" s="22" t="s">
        <v>61</v>
      </c>
      <c r="E9605" s="22" t="s">
        <v>23459</v>
      </c>
      <c r="F9605" s="31">
        <v>43119.801192129627</v>
      </c>
      <c r="G9605" s="31">
        <v>43130</v>
      </c>
      <c r="H9605" s="31">
        <v>43495</v>
      </c>
      <c r="I9605" s="31">
        <v>43149</v>
      </c>
      <c r="J9605" s="22" t="s">
        <v>73</v>
      </c>
      <c r="K9605" s="32" t="s">
        <v>119</v>
      </c>
      <c r="L9605" s="32" t="s">
        <v>23460</v>
      </c>
      <c r="N9605" s="24">
        <v>701.63</v>
      </c>
      <c r="O9605" s="24">
        <v>701.63</v>
      </c>
      <c r="P9605" s="32" t="s">
        <v>1970</v>
      </c>
      <c r="Q9605" s="43" t="s">
        <v>1971</v>
      </c>
      <c r="R9605" s="43" t="s">
        <v>78</v>
      </c>
      <c r="S9605" s="47">
        <v>5</v>
      </c>
    </row>
    <row r="9606" spans="1:19" ht="12.75">
      <c r="A9606" s="22" t="s">
        <v>60</v>
      </c>
      <c r="B9606" s="22" t="s">
        <v>22476</v>
      </c>
      <c r="C9606" s="22" t="s">
        <v>69</v>
      </c>
      <c r="D9606" s="22" t="s">
        <v>61</v>
      </c>
      <c r="E9606" s="22" t="s">
        <v>23461</v>
      </c>
      <c r="F9606" s="31">
        <v>43123.840648148143</v>
      </c>
      <c r="G9606" s="31">
        <v>43159</v>
      </c>
      <c r="H9606" s="31">
        <v>43524</v>
      </c>
      <c r="I9606" s="31">
        <v>43153</v>
      </c>
      <c r="J9606" s="22" t="s">
        <v>73</v>
      </c>
      <c r="K9606" s="32" t="s">
        <v>74</v>
      </c>
      <c r="L9606" s="32" t="s">
        <v>23462</v>
      </c>
      <c r="N9606" s="24">
        <v>3708.51</v>
      </c>
      <c r="O9606" s="24">
        <v>3671.73</v>
      </c>
      <c r="P9606" s="32" t="s">
        <v>176</v>
      </c>
      <c r="Q9606" s="43" t="s">
        <v>177</v>
      </c>
      <c r="R9606" s="43" t="s">
        <v>78</v>
      </c>
      <c r="S9606" s="47">
        <v>5</v>
      </c>
    </row>
    <row r="9607" spans="1:19" ht="12.75">
      <c r="A9607" s="22" t="s">
        <v>60</v>
      </c>
      <c r="B9607" s="22" t="s">
        <v>22440</v>
      </c>
      <c r="C9607" s="22" t="s">
        <v>69</v>
      </c>
      <c r="D9607" s="22" t="s">
        <v>61</v>
      </c>
      <c r="E9607" s="22" t="s">
        <v>23463</v>
      </c>
      <c r="F9607" s="31">
        <v>43108.797002314815</v>
      </c>
      <c r="G9607" s="31">
        <v>43131</v>
      </c>
      <c r="H9607" s="31">
        <v>43496</v>
      </c>
      <c r="I9607" s="31">
        <v>43138</v>
      </c>
      <c r="J9607" s="22" t="s">
        <v>73</v>
      </c>
      <c r="K9607" s="32" t="s">
        <v>95</v>
      </c>
      <c r="L9607" s="32" t="s">
        <v>23464</v>
      </c>
      <c r="N9607" s="24">
        <v>794.61</v>
      </c>
      <c r="O9607" s="24">
        <v>0</v>
      </c>
      <c r="P9607" s="32" t="s">
        <v>9906</v>
      </c>
      <c r="Q9607" s="43" t="s">
        <v>9907</v>
      </c>
      <c r="R9607" s="43" t="s">
        <v>78</v>
      </c>
      <c r="S9607" s="47">
        <v>4</v>
      </c>
    </row>
    <row r="9608" spans="1:19" ht="12.75">
      <c r="A9608" s="22" t="s">
        <v>60</v>
      </c>
      <c r="B9608" s="22" t="s">
        <v>22473</v>
      </c>
      <c r="C9608" s="22" t="s">
        <v>69</v>
      </c>
      <c r="D9608" s="22" t="s">
        <v>61</v>
      </c>
      <c r="E9608" s="22" t="s">
        <v>23465</v>
      </c>
      <c r="F9608" s="31">
        <v>43105.476944444439</v>
      </c>
      <c r="G9608" s="31">
        <v>43131</v>
      </c>
      <c r="H9608" s="31">
        <v>43496</v>
      </c>
      <c r="I9608" s="31">
        <v>43135</v>
      </c>
      <c r="J9608" s="22" t="s">
        <v>73</v>
      </c>
      <c r="K9608" s="32" t="s">
        <v>108</v>
      </c>
      <c r="L9608" s="32" t="s">
        <v>23466</v>
      </c>
      <c r="N9608" s="24">
        <v>0</v>
      </c>
      <c r="O9608" s="24">
        <v>0</v>
      </c>
      <c r="P9608" s="32" t="s">
        <v>105</v>
      </c>
      <c r="Q9608" s="43" t="s">
        <v>106</v>
      </c>
      <c r="R9608" s="43" t="s">
        <v>112</v>
      </c>
      <c r="S9608" s="47">
        <v>4</v>
      </c>
    </row>
    <row r="9609" spans="1:19" ht="12.75">
      <c r="A9609" s="22" t="s">
        <v>60</v>
      </c>
      <c r="B9609" s="22" t="s">
        <v>22435</v>
      </c>
      <c r="C9609" s="22" t="s">
        <v>69</v>
      </c>
      <c r="D9609" s="22" t="s">
        <v>61</v>
      </c>
      <c r="E9609" s="22" t="s">
        <v>23467</v>
      </c>
      <c r="F9609" s="31">
        <v>43109.397094907406</v>
      </c>
      <c r="G9609" s="31">
        <v>43131</v>
      </c>
      <c r="H9609" s="31">
        <v>43496</v>
      </c>
      <c r="I9609" s="31">
        <v>43139.392465277779</v>
      </c>
      <c r="J9609" s="22" t="s">
        <v>73</v>
      </c>
      <c r="K9609" s="32" t="s">
        <v>95</v>
      </c>
      <c r="L9609" s="32" t="s">
        <v>23468</v>
      </c>
      <c r="N9609" s="24">
        <v>0</v>
      </c>
      <c r="O9609" s="24">
        <v>0</v>
      </c>
      <c r="P9609" s="32" t="s">
        <v>4882</v>
      </c>
      <c r="Q9609" s="43" t="s">
        <v>4883</v>
      </c>
      <c r="R9609" s="43" t="s">
        <v>112</v>
      </c>
      <c r="S9609" s="47">
        <v>5</v>
      </c>
    </row>
    <row r="9610" spans="1:19" ht="12.75">
      <c r="A9610" s="22" t="s">
        <v>60</v>
      </c>
      <c r="B9610" s="22" t="s">
        <v>22865</v>
      </c>
      <c r="C9610" s="22" t="s">
        <v>69</v>
      </c>
      <c r="D9610" s="22" t="s">
        <v>61</v>
      </c>
      <c r="E9610" s="22" t="s">
        <v>23469</v>
      </c>
      <c r="F9610" s="31">
        <v>43113.581828703704</v>
      </c>
      <c r="G9610" s="31">
        <v>43116</v>
      </c>
      <c r="H9610" s="31">
        <v>43464</v>
      </c>
      <c r="I9610" s="31">
        <v>43143</v>
      </c>
      <c r="J9610" s="22" t="s">
        <v>73</v>
      </c>
      <c r="K9610" s="32" t="s">
        <v>89</v>
      </c>
      <c r="L9610" s="32" t="s">
        <v>23470</v>
      </c>
      <c r="M9610" s="32" t="s">
        <v>23471</v>
      </c>
      <c r="N9610" s="24">
        <v>456.66329999999999</v>
      </c>
      <c r="O9610" s="24">
        <v>360.57659999999998</v>
      </c>
      <c r="P9610" s="32" t="s">
        <v>204</v>
      </c>
      <c r="Q9610" s="43" t="s">
        <v>205</v>
      </c>
      <c r="R9610" s="43" t="s">
        <v>78</v>
      </c>
      <c r="S9610" s="47">
        <v>5</v>
      </c>
    </row>
    <row r="9611" spans="1:19" ht="12.75">
      <c r="A9611" s="22" t="s">
        <v>60</v>
      </c>
      <c r="B9611" s="22" t="s">
        <v>22476</v>
      </c>
      <c r="C9611" s="22" t="s">
        <v>69</v>
      </c>
      <c r="D9611" s="22" t="s">
        <v>61</v>
      </c>
      <c r="E9611" s="22" t="s">
        <v>23472</v>
      </c>
      <c r="F9611" s="31">
        <v>43110.627962962964</v>
      </c>
      <c r="G9611" s="31">
        <v>43131</v>
      </c>
      <c r="H9611" s="31">
        <v>43496</v>
      </c>
      <c r="I9611" s="31">
        <v>43140</v>
      </c>
      <c r="J9611" s="22" t="s">
        <v>73</v>
      </c>
      <c r="K9611" s="32" t="s">
        <v>89</v>
      </c>
      <c r="L9611" s="32" t="s">
        <v>23473</v>
      </c>
      <c r="M9611" s="32" t="s">
        <v>23059</v>
      </c>
      <c r="N9611" s="24">
        <v>2004.624</v>
      </c>
      <c r="O9611" s="24">
        <v>1542.14</v>
      </c>
      <c r="P9611" s="32" t="s">
        <v>176</v>
      </c>
      <c r="Q9611" s="43" t="s">
        <v>177</v>
      </c>
      <c r="R9611" s="43" t="s">
        <v>112</v>
      </c>
      <c r="S9611" s="47">
        <v>5</v>
      </c>
    </row>
    <row r="9612" spans="1:19" ht="12.75">
      <c r="A9612" s="22" t="s">
        <v>60</v>
      </c>
      <c r="B9612" s="22" t="s">
        <v>22470</v>
      </c>
      <c r="C9612" s="22" t="s">
        <v>69</v>
      </c>
      <c r="D9612" s="22" t="s">
        <v>61</v>
      </c>
      <c r="E9612" s="22" t="s">
        <v>23474</v>
      </c>
      <c r="F9612" s="31">
        <v>43115.773263888885</v>
      </c>
      <c r="G9612" s="31">
        <v>43122</v>
      </c>
      <c r="H9612" s="31">
        <v>43496</v>
      </c>
      <c r="I9612" s="31">
        <v>43145</v>
      </c>
      <c r="J9612" s="22" t="s">
        <v>73</v>
      </c>
      <c r="K9612" s="32" t="s">
        <v>95</v>
      </c>
      <c r="L9612" s="32" t="s">
        <v>23475</v>
      </c>
      <c r="N9612" s="24">
        <v>1478.4169999999999</v>
      </c>
      <c r="O9612" s="24">
        <v>0</v>
      </c>
      <c r="P9612" s="32" t="s">
        <v>23476</v>
      </c>
      <c r="Q9612" s="43" t="s">
        <v>23477</v>
      </c>
      <c r="R9612" s="43" t="s">
        <v>78</v>
      </c>
      <c r="S9612" s="47">
        <v>5</v>
      </c>
    </row>
    <row r="9613" spans="1:19" ht="12.75">
      <c r="A9613" s="22" t="s">
        <v>60</v>
      </c>
      <c r="B9613" s="22" t="s">
        <v>22435</v>
      </c>
      <c r="C9613" s="22" t="s">
        <v>69</v>
      </c>
      <c r="D9613" s="22" t="s">
        <v>61</v>
      </c>
      <c r="E9613" s="22" t="s">
        <v>23478</v>
      </c>
      <c r="F9613" s="31">
        <v>43109.439942129626</v>
      </c>
      <c r="G9613" s="31">
        <v>43131</v>
      </c>
      <c r="H9613" s="31">
        <v>43496</v>
      </c>
      <c r="I9613" s="31">
        <v>43139.43677083333</v>
      </c>
      <c r="J9613" s="22" t="s">
        <v>73</v>
      </c>
      <c r="K9613" s="32" t="s">
        <v>74</v>
      </c>
      <c r="L9613" s="32" t="s">
        <v>23479</v>
      </c>
      <c r="N9613" s="24">
        <v>0</v>
      </c>
      <c r="O9613" s="24">
        <v>0</v>
      </c>
      <c r="P9613" s="32" t="s">
        <v>2499</v>
      </c>
      <c r="Q9613" s="43" t="s">
        <v>2500</v>
      </c>
      <c r="R9613" s="43" t="s">
        <v>112</v>
      </c>
      <c r="S9613" s="47">
        <v>4</v>
      </c>
    </row>
    <row r="9614" spans="1:19" ht="12.75">
      <c r="A9614" s="22" t="s">
        <v>60</v>
      </c>
      <c r="B9614" s="22" t="s">
        <v>22435</v>
      </c>
      <c r="C9614" s="22" t="s">
        <v>69</v>
      </c>
      <c r="D9614" s="22" t="s">
        <v>61</v>
      </c>
      <c r="E9614" s="22" t="s">
        <v>23480</v>
      </c>
      <c r="F9614" s="31">
        <v>43119.667546296296</v>
      </c>
      <c r="G9614" s="31">
        <v>43141</v>
      </c>
      <c r="H9614" s="31">
        <v>43506</v>
      </c>
      <c r="I9614" s="31">
        <v>43149.665185185186</v>
      </c>
      <c r="J9614" s="22" t="s">
        <v>73</v>
      </c>
      <c r="K9614" s="32" t="s">
        <v>95</v>
      </c>
      <c r="L9614" s="32" t="s">
        <v>23481</v>
      </c>
      <c r="N9614" s="24">
        <v>200</v>
      </c>
      <c r="O9614" s="24">
        <v>0</v>
      </c>
      <c r="P9614" s="32" t="s">
        <v>18843</v>
      </c>
      <c r="Q9614" s="43" t="s">
        <v>18844</v>
      </c>
      <c r="R9614" s="43" t="s">
        <v>112</v>
      </c>
      <c r="S9614" s="47">
        <v>5</v>
      </c>
    </row>
    <row r="9615" spans="1:19" ht="12.75">
      <c r="A9615" s="22" t="s">
        <v>60</v>
      </c>
      <c r="B9615" s="22" t="s">
        <v>22435</v>
      </c>
      <c r="C9615" s="22" t="s">
        <v>69</v>
      </c>
      <c r="D9615" s="22" t="s">
        <v>61</v>
      </c>
      <c r="E9615" s="22" t="s">
        <v>23482</v>
      </c>
      <c r="F9615" s="31">
        <v>43103.687245370369</v>
      </c>
      <c r="G9615" s="31">
        <v>43103</v>
      </c>
      <c r="H9615" s="31">
        <v>43468</v>
      </c>
      <c r="I9615" s="31">
        <v>43133.686342592591</v>
      </c>
      <c r="J9615" s="22" t="s">
        <v>73</v>
      </c>
      <c r="K9615" s="32" t="s">
        <v>95</v>
      </c>
      <c r="L9615" s="32" t="s">
        <v>23483</v>
      </c>
      <c r="N9615" s="24">
        <v>1887.85</v>
      </c>
      <c r="O9615" s="24">
        <v>0</v>
      </c>
      <c r="P9615" s="32" t="s">
        <v>1731</v>
      </c>
      <c r="Q9615" s="43" t="s">
        <v>1732</v>
      </c>
      <c r="R9615" s="43" t="s">
        <v>78</v>
      </c>
      <c r="S9615" s="47">
        <v>5</v>
      </c>
    </row>
    <row r="9616" spans="1:19" ht="12.75">
      <c r="A9616" s="22" t="s">
        <v>60</v>
      </c>
      <c r="B9616" s="22" t="s">
        <v>22645</v>
      </c>
      <c r="C9616" s="22" t="s">
        <v>69</v>
      </c>
      <c r="D9616" s="22" t="s">
        <v>61</v>
      </c>
      <c r="E9616" s="22" t="s">
        <v>23484</v>
      </c>
      <c r="F9616" s="31">
        <v>43107.85256944444</v>
      </c>
      <c r="G9616" s="31">
        <v>42891</v>
      </c>
      <c r="H9616" s="31">
        <v>43256</v>
      </c>
      <c r="I9616" s="31">
        <v>43137</v>
      </c>
      <c r="J9616" s="22" t="s">
        <v>145</v>
      </c>
      <c r="K9616" s="32" t="s">
        <v>74</v>
      </c>
      <c r="L9616" s="32" t="s">
        <v>23485</v>
      </c>
      <c r="N9616" s="24">
        <v>0</v>
      </c>
      <c r="O9616" s="24">
        <v>0</v>
      </c>
      <c r="P9616" s="32" t="s">
        <v>1235</v>
      </c>
      <c r="Q9616" s="43" t="s">
        <v>1236</v>
      </c>
      <c r="R9616" s="43" t="s">
        <v>78</v>
      </c>
      <c r="S9616" s="47">
        <v>1</v>
      </c>
    </row>
    <row r="9617" spans="1:19" ht="12.75">
      <c r="A9617" s="22" t="s">
        <v>60</v>
      </c>
      <c r="B9617" s="22" t="s">
        <v>22590</v>
      </c>
      <c r="C9617" s="22" t="s">
        <v>69</v>
      </c>
      <c r="D9617" s="22" t="s">
        <v>61</v>
      </c>
      <c r="E9617" s="22" t="s">
        <v>23486</v>
      </c>
      <c r="F9617" s="31">
        <v>43109.005740740737</v>
      </c>
      <c r="G9617" s="31">
        <v>43151</v>
      </c>
      <c r="H9617" s="31">
        <v>43516</v>
      </c>
      <c r="I9617" s="31">
        <v>43169.005740740737</v>
      </c>
      <c r="J9617" s="22" t="s">
        <v>73</v>
      </c>
      <c r="K9617" s="32" t="s">
        <v>74</v>
      </c>
      <c r="L9617" s="32" t="s">
        <v>23487</v>
      </c>
      <c r="N9617" s="24">
        <v>410.75830000000002</v>
      </c>
      <c r="O9617" s="24">
        <v>368.09</v>
      </c>
      <c r="P9617" s="32" t="s">
        <v>20382</v>
      </c>
      <c r="Q9617" s="43" t="s">
        <v>20383</v>
      </c>
      <c r="R9617" s="43" t="s">
        <v>78</v>
      </c>
      <c r="S9617" s="47">
        <v>5</v>
      </c>
    </row>
    <row r="9618" spans="1:19" ht="12.75">
      <c r="A9618" s="22" t="s">
        <v>60</v>
      </c>
      <c r="B9618" s="22" t="s">
        <v>22476</v>
      </c>
      <c r="C9618" s="22" t="s">
        <v>69</v>
      </c>
      <c r="D9618" s="22" t="s">
        <v>61</v>
      </c>
      <c r="E9618" s="22" t="s">
        <v>23488</v>
      </c>
      <c r="F9618" s="31">
        <v>43122.592893518515</v>
      </c>
      <c r="G9618" s="31">
        <v>43122</v>
      </c>
      <c r="H9618" s="31">
        <v>43487</v>
      </c>
      <c r="I9618" s="31">
        <v>43152</v>
      </c>
      <c r="J9618" s="22" t="s">
        <v>73</v>
      </c>
      <c r="K9618" s="32" t="s">
        <v>95</v>
      </c>
      <c r="L9618" s="32" t="s">
        <v>23489</v>
      </c>
      <c r="N9618" s="24">
        <v>561.30999999999995</v>
      </c>
      <c r="O9618" s="24">
        <v>0</v>
      </c>
      <c r="P9618" s="32" t="s">
        <v>302</v>
      </c>
      <c r="Q9618" s="43" t="s">
        <v>303</v>
      </c>
      <c r="R9618" s="43" t="s">
        <v>78</v>
      </c>
      <c r="S9618" s="47">
        <v>5</v>
      </c>
    </row>
    <row r="9619" spans="1:19" ht="12.75">
      <c r="A9619" s="22" t="s">
        <v>60</v>
      </c>
      <c r="B9619" s="22" t="s">
        <v>22673</v>
      </c>
      <c r="C9619" s="22" t="s">
        <v>69</v>
      </c>
      <c r="D9619" s="22" t="s">
        <v>61</v>
      </c>
      <c r="E9619" s="22" t="s">
        <v>23490</v>
      </c>
      <c r="F9619" s="31">
        <v>43129.80431712963</v>
      </c>
      <c r="G9619" s="31">
        <v>43136</v>
      </c>
      <c r="H9619" s="31">
        <v>43501</v>
      </c>
      <c r="I9619" s="31">
        <v>43159</v>
      </c>
      <c r="J9619" s="22" t="s">
        <v>73</v>
      </c>
      <c r="K9619" s="32" t="s">
        <v>108</v>
      </c>
      <c r="L9619" s="32" t="s">
        <v>23491</v>
      </c>
      <c r="N9619" s="24">
        <v>1910.79</v>
      </c>
      <c r="O9619" s="24">
        <v>0</v>
      </c>
      <c r="P9619" s="32" t="s">
        <v>358</v>
      </c>
      <c r="Q9619" s="43" t="s">
        <v>359</v>
      </c>
      <c r="R9619" s="43" t="s">
        <v>78</v>
      </c>
      <c r="S9619" s="47">
        <v>5</v>
      </c>
    </row>
    <row r="9620" spans="1:19" ht="12.75">
      <c r="A9620" s="22" t="s">
        <v>60</v>
      </c>
      <c r="B9620" s="22" t="s">
        <v>22541</v>
      </c>
      <c r="C9620" s="22" t="s">
        <v>69</v>
      </c>
      <c r="D9620" s="22" t="s">
        <v>61</v>
      </c>
      <c r="E9620" s="22" t="s">
        <v>23492</v>
      </c>
      <c r="F9620" s="31">
        <v>43103.840370370366</v>
      </c>
      <c r="G9620" s="31">
        <v>43117</v>
      </c>
      <c r="H9620" s="31">
        <v>43482</v>
      </c>
      <c r="I9620" s="31">
        <v>43133</v>
      </c>
      <c r="J9620" s="22" t="s">
        <v>73</v>
      </c>
      <c r="K9620" s="32" t="s">
        <v>74</v>
      </c>
      <c r="L9620" s="32" t="s">
        <v>23493</v>
      </c>
      <c r="N9620" s="24">
        <v>420.51799999999997</v>
      </c>
      <c r="O9620" s="24">
        <v>340.34</v>
      </c>
      <c r="P9620" s="32" t="s">
        <v>479</v>
      </c>
      <c r="Q9620" s="43" t="s">
        <v>480</v>
      </c>
      <c r="R9620" s="43" t="s">
        <v>78</v>
      </c>
      <c r="S9620" s="47">
        <v>5</v>
      </c>
    </row>
    <row r="9621" spans="1:19" ht="12.75">
      <c r="A9621" s="22" t="s">
        <v>60</v>
      </c>
      <c r="B9621" s="22" t="s">
        <v>22447</v>
      </c>
      <c r="C9621" s="22" t="s">
        <v>69</v>
      </c>
      <c r="D9621" s="22" t="s">
        <v>61</v>
      </c>
      <c r="E9621" s="22" t="s">
        <v>23494</v>
      </c>
      <c r="F9621" s="31">
        <v>43104.541388888887</v>
      </c>
      <c r="G9621" s="31">
        <v>43100</v>
      </c>
      <c r="H9621" s="31">
        <v>43465</v>
      </c>
      <c r="I9621" s="31">
        <v>43134</v>
      </c>
      <c r="J9621" s="22" t="s">
        <v>73</v>
      </c>
      <c r="K9621" s="32" t="s">
        <v>74</v>
      </c>
      <c r="L9621" s="32" t="s">
        <v>23495</v>
      </c>
      <c r="N9621" s="24">
        <v>286.476</v>
      </c>
      <c r="O9621" s="24">
        <v>287.60000000000002</v>
      </c>
      <c r="P9621" s="32" t="s">
        <v>1294</v>
      </c>
      <c r="Q9621" s="43" t="s">
        <v>1295</v>
      </c>
      <c r="R9621" s="43" t="s">
        <v>78</v>
      </c>
      <c r="S9621" s="47">
        <v>4</v>
      </c>
    </row>
    <row r="9622" spans="1:19" ht="12.75">
      <c r="A9622" s="22" t="s">
        <v>60</v>
      </c>
      <c r="B9622" s="22" t="s">
        <v>22470</v>
      </c>
      <c r="C9622" s="22" t="s">
        <v>69</v>
      </c>
      <c r="D9622" s="22" t="s">
        <v>61</v>
      </c>
      <c r="E9622" s="22" t="s">
        <v>23496</v>
      </c>
      <c r="F9622" s="31">
        <v>43104.651828703703</v>
      </c>
      <c r="G9622" s="31">
        <v>42744</v>
      </c>
      <c r="H9622" s="31">
        <v>43109</v>
      </c>
      <c r="I9622" s="31">
        <v>43134</v>
      </c>
      <c r="J9622" s="22" t="s">
        <v>73</v>
      </c>
      <c r="K9622" s="32" t="s">
        <v>95</v>
      </c>
      <c r="L9622" s="32" t="s">
        <v>23497</v>
      </c>
      <c r="N9622" s="24">
        <v>0</v>
      </c>
      <c r="O9622" s="24">
        <v>0</v>
      </c>
      <c r="P9622" s="32" t="s">
        <v>11329</v>
      </c>
      <c r="Q9622" s="43" t="s">
        <v>11330</v>
      </c>
      <c r="R9622" s="43" t="s">
        <v>78</v>
      </c>
      <c r="S9622" s="47">
        <v>4</v>
      </c>
    </row>
    <row r="9623" spans="1:19" ht="12.75">
      <c r="A9623" s="22" t="s">
        <v>60</v>
      </c>
      <c r="B9623" s="22" t="s">
        <v>22476</v>
      </c>
      <c r="C9623" s="22" t="s">
        <v>69</v>
      </c>
      <c r="D9623" s="22" t="s">
        <v>61</v>
      </c>
      <c r="E9623" s="22" t="s">
        <v>23498</v>
      </c>
      <c r="F9623" s="31">
        <v>43131.685347222221</v>
      </c>
      <c r="G9623" s="31">
        <v>42882</v>
      </c>
      <c r="H9623" s="31">
        <v>43247</v>
      </c>
      <c r="I9623" s="31">
        <v>43161</v>
      </c>
      <c r="J9623" s="22" t="s">
        <v>145</v>
      </c>
      <c r="K9623" s="32" t="s">
        <v>108</v>
      </c>
      <c r="L9623" s="32" t="s">
        <v>23499</v>
      </c>
      <c r="N9623" s="24">
        <v>0</v>
      </c>
      <c r="O9623" s="24">
        <v>0</v>
      </c>
      <c r="P9623" s="32" t="s">
        <v>345</v>
      </c>
      <c r="Q9623" s="43" t="s">
        <v>346</v>
      </c>
      <c r="R9623" s="43" t="s">
        <v>112</v>
      </c>
      <c r="S9623" s="47">
        <v>1</v>
      </c>
    </row>
    <row r="9624" spans="1:19" ht="12.75">
      <c r="A9624" s="22" t="s">
        <v>60</v>
      </c>
      <c r="B9624" s="22" t="s">
        <v>22689</v>
      </c>
      <c r="C9624" s="22" t="s">
        <v>69</v>
      </c>
      <c r="D9624" s="22" t="s">
        <v>61</v>
      </c>
      <c r="E9624" s="22" t="s">
        <v>23500</v>
      </c>
      <c r="F9624" s="31">
        <v>43104.714652777773</v>
      </c>
      <c r="G9624" s="31">
        <v>43108</v>
      </c>
      <c r="H9624" s="31">
        <v>43473</v>
      </c>
      <c r="I9624" s="31">
        <v>43134</v>
      </c>
      <c r="J9624" s="22" t="s">
        <v>73</v>
      </c>
      <c r="K9624" s="32" t="s">
        <v>95</v>
      </c>
      <c r="L9624" s="32" t="s">
        <v>23501</v>
      </c>
      <c r="N9624" s="24">
        <v>639.08000000000004</v>
      </c>
      <c r="O9624" s="24">
        <v>0</v>
      </c>
      <c r="P9624" s="32" t="s">
        <v>7815</v>
      </c>
      <c r="Q9624" s="43" t="s">
        <v>7816</v>
      </c>
      <c r="R9624" s="43" t="s">
        <v>78</v>
      </c>
      <c r="S9624" s="47">
        <v>4</v>
      </c>
    </row>
    <row r="9625" spans="1:19" ht="12.75">
      <c r="A9625" s="22" t="s">
        <v>60</v>
      </c>
      <c r="B9625" s="22" t="s">
        <v>22470</v>
      </c>
      <c r="C9625" s="22" t="s">
        <v>69</v>
      </c>
      <c r="D9625" s="22" t="s">
        <v>61</v>
      </c>
      <c r="E9625" s="22" t="s">
        <v>23502</v>
      </c>
      <c r="F9625" s="31">
        <v>43122.79782407407</v>
      </c>
      <c r="G9625" s="31">
        <v>43131</v>
      </c>
      <c r="H9625" s="31">
        <v>43496</v>
      </c>
      <c r="I9625" s="31">
        <v>43152</v>
      </c>
      <c r="J9625" s="22" t="s">
        <v>73</v>
      </c>
      <c r="K9625" s="32" t="s">
        <v>95</v>
      </c>
      <c r="L9625" s="32" t="s">
        <v>23503</v>
      </c>
      <c r="N9625" s="24">
        <v>2387.1350000000002</v>
      </c>
      <c r="O9625" s="24">
        <v>0</v>
      </c>
      <c r="P9625" s="32" t="s">
        <v>8971</v>
      </c>
      <c r="Q9625" s="43" t="s">
        <v>8972</v>
      </c>
      <c r="R9625" s="43" t="s">
        <v>78</v>
      </c>
      <c r="S9625" s="47">
        <v>4</v>
      </c>
    </row>
    <row r="9626" spans="1:19" ht="12.75">
      <c r="A9626" s="22" t="s">
        <v>60</v>
      </c>
      <c r="B9626" s="22" t="s">
        <v>22487</v>
      </c>
      <c r="C9626" s="22" t="s">
        <v>69</v>
      </c>
      <c r="D9626" s="22" t="s">
        <v>61</v>
      </c>
      <c r="E9626" s="22" t="s">
        <v>23504</v>
      </c>
      <c r="F9626" s="31">
        <v>43130.78665509259</v>
      </c>
      <c r="G9626" s="31">
        <v>43131</v>
      </c>
      <c r="H9626" s="31">
        <v>43496</v>
      </c>
      <c r="I9626" s="31">
        <v>43160</v>
      </c>
      <c r="J9626" s="22" t="s">
        <v>73</v>
      </c>
      <c r="K9626" s="32" t="s">
        <v>119</v>
      </c>
      <c r="L9626" s="32" t="s">
        <v>23505</v>
      </c>
      <c r="N9626" s="24">
        <v>403.48399999999998</v>
      </c>
      <c r="O9626" s="24">
        <v>474.89</v>
      </c>
      <c r="P9626" s="32" t="s">
        <v>4035</v>
      </c>
      <c r="Q9626" s="43" t="s">
        <v>4036</v>
      </c>
      <c r="R9626" s="43" t="s">
        <v>78</v>
      </c>
      <c r="S9626" s="47">
        <v>5</v>
      </c>
    </row>
    <row r="9627" spans="1:19" ht="12.75">
      <c r="A9627" s="22" t="s">
        <v>60</v>
      </c>
      <c r="B9627" s="22" t="s">
        <v>22638</v>
      </c>
      <c r="C9627" s="22" t="s">
        <v>69</v>
      </c>
      <c r="D9627" s="22" t="s">
        <v>61</v>
      </c>
      <c r="E9627" s="22" t="s">
        <v>23506</v>
      </c>
      <c r="F9627" s="31">
        <v>43110.539270833331</v>
      </c>
      <c r="G9627" s="31">
        <v>43110</v>
      </c>
      <c r="H9627" s="31">
        <v>43475</v>
      </c>
      <c r="I9627" s="31">
        <v>43140</v>
      </c>
      <c r="J9627" s="22" t="s">
        <v>73</v>
      </c>
      <c r="K9627" s="32" t="s">
        <v>119</v>
      </c>
      <c r="L9627" s="32" t="s">
        <v>23507</v>
      </c>
      <c r="N9627" s="24">
        <v>382.07659999999998</v>
      </c>
      <c r="O9627" s="24">
        <v>291.26999999999998</v>
      </c>
      <c r="P9627" s="32" t="s">
        <v>16875</v>
      </c>
      <c r="Q9627" s="43" t="s">
        <v>16876</v>
      </c>
      <c r="R9627" s="43" t="s">
        <v>78</v>
      </c>
      <c r="S9627" s="47">
        <v>5</v>
      </c>
    </row>
    <row r="9628" spans="1:19" ht="12.75">
      <c r="A9628" s="22" t="s">
        <v>60</v>
      </c>
      <c r="B9628" s="22" t="s">
        <v>22476</v>
      </c>
      <c r="C9628" s="22" t="s">
        <v>69</v>
      </c>
      <c r="D9628" s="22" t="s">
        <v>61</v>
      </c>
      <c r="E9628" s="22" t="s">
        <v>23508</v>
      </c>
      <c r="F9628" s="31">
        <v>43110.688877314817</v>
      </c>
      <c r="G9628" s="31">
        <v>43110</v>
      </c>
      <c r="H9628" s="31">
        <v>43475</v>
      </c>
      <c r="I9628" s="31">
        <v>43140</v>
      </c>
      <c r="J9628" s="22" t="s">
        <v>73</v>
      </c>
      <c r="K9628" s="32" t="s">
        <v>74</v>
      </c>
      <c r="L9628" s="32" t="s">
        <v>23509</v>
      </c>
      <c r="N9628" s="24">
        <v>3849.585</v>
      </c>
      <c r="O9628" s="24">
        <v>0</v>
      </c>
      <c r="P9628" s="32" t="s">
        <v>176</v>
      </c>
      <c r="Q9628" s="43" t="s">
        <v>177</v>
      </c>
      <c r="R9628" s="43" t="s">
        <v>78</v>
      </c>
      <c r="S9628" s="47">
        <v>5</v>
      </c>
    </row>
    <row r="9629" spans="1:19" ht="12.75">
      <c r="A9629" s="22" t="s">
        <v>60</v>
      </c>
      <c r="B9629" s="22" t="s">
        <v>22476</v>
      </c>
      <c r="C9629" s="22" t="s">
        <v>69</v>
      </c>
      <c r="D9629" s="22" t="s">
        <v>61</v>
      </c>
      <c r="E9629" s="22" t="s">
        <v>23510</v>
      </c>
      <c r="F9629" s="31">
        <v>43111.085844907408</v>
      </c>
      <c r="G9629" s="31">
        <v>43146</v>
      </c>
      <c r="H9629" s="31">
        <v>43511</v>
      </c>
      <c r="I9629" s="31">
        <v>43171</v>
      </c>
      <c r="J9629" s="22" t="s">
        <v>118</v>
      </c>
      <c r="K9629" s="32" t="s">
        <v>89</v>
      </c>
      <c r="L9629" s="32" t="s">
        <v>23511</v>
      </c>
      <c r="M9629" s="32" t="s">
        <v>23512</v>
      </c>
      <c r="N9629" s="24">
        <v>1338.9675</v>
      </c>
      <c r="O9629" s="24">
        <v>957.23</v>
      </c>
      <c r="P9629" s="32" t="s">
        <v>176</v>
      </c>
      <c r="Q9629" s="43" t="s">
        <v>177</v>
      </c>
      <c r="R9629" s="43" t="s">
        <v>78</v>
      </c>
      <c r="S9629" s="47">
        <v>5</v>
      </c>
    </row>
    <row r="9630" spans="1:19" ht="12.75">
      <c r="A9630" s="22" t="s">
        <v>60</v>
      </c>
      <c r="B9630" s="22" t="s">
        <v>22487</v>
      </c>
      <c r="C9630" s="22" t="s">
        <v>69</v>
      </c>
      <c r="D9630" s="22" t="s">
        <v>61</v>
      </c>
      <c r="E9630" s="22" t="s">
        <v>23513</v>
      </c>
      <c r="F9630" s="31">
        <v>43108.77376157407</v>
      </c>
      <c r="G9630" s="31">
        <v>43115</v>
      </c>
      <c r="H9630" s="31">
        <v>43480</v>
      </c>
      <c r="I9630" s="31">
        <v>43138</v>
      </c>
      <c r="J9630" s="22" t="s">
        <v>73</v>
      </c>
      <c r="K9630" s="32" t="s">
        <v>95</v>
      </c>
      <c r="L9630" s="32" t="s">
        <v>23514</v>
      </c>
      <c r="N9630" s="24">
        <v>6803.04</v>
      </c>
      <c r="O9630" s="24">
        <v>0</v>
      </c>
      <c r="P9630" s="32" t="s">
        <v>176</v>
      </c>
      <c r="Q9630" s="43" t="s">
        <v>177</v>
      </c>
      <c r="R9630" s="43" t="s">
        <v>78</v>
      </c>
      <c r="S9630" s="47">
        <v>5</v>
      </c>
    </row>
    <row r="9631" spans="1:19" ht="12.75">
      <c r="A9631" s="22" t="s">
        <v>60</v>
      </c>
      <c r="B9631" s="22" t="s">
        <v>22462</v>
      </c>
      <c r="C9631" s="22" t="s">
        <v>69</v>
      </c>
      <c r="D9631" s="22" t="s">
        <v>61</v>
      </c>
      <c r="E9631" s="22" t="s">
        <v>23515</v>
      </c>
      <c r="F9631" s="31">
        <v>43131.822662037033</v>
      </c>
      <c r="G9631" s="31">
        <v>43156</v>
      </c>
      <c r="H9631" s="31">
        <v>43521</v>
      </c>
      <c r="I9631" s="31">
        <v>43161</v>
      </c>
      <c r="J9631" s="22" t="s">
        <v>73</v>
      </c>
      <c r="K9631" s="32" t="s">
        <v>119</v>
      </c>
      <c r="L9631" s="32" t="s">
        <v>23516</v>
      </c>
      <c r="N9631" s="24">
        <v>530.8375</v>
      </c>
      <c r="O9631" s="24">
        <v>382.17</v>
      </c>
      <c r="P9631" s="32" t="s">
        <v>81</v>
      </c>
      <c r="Q9631" s="43" t="s">
        <v>82</v>
      </c>
      <c r="R9631" s="43" t="s">
        <v>78</v>
      </c>
      <c r="S9631" s="47">
        <v>4</v>
      </c>
    </row>
    <row r="9632" spans="1:19" ht="12.75">
      <c r="A9632" s="22" t="s">
        <v>60</v>
      </c>
      <c r="B9632" s="22" t="s">
        <v>22548</v>
      </c>
      <c r="C9632" s="22" t="s">
        <v>69</v>
      </c>
      <c r="D9632" s="22" t="s">
        <v>61</v>
      </c>
      <c r="E9632" s="22" t="s">
        <v>23517</v>
      </c>
      <c r="F9632" s="31">
        <v>43115.548738425925</v>
      </c>
      <c r="G9632" s="31">
        <v>43125</v>
      </c>
      <c r="H9632" s="31">
        <v>43490</v>
      </c>
      <c r="I9632" s="31">
        <v>43145</v>
      </c>
      <c r="J9632" s="22" t="s">
        <v>73</v>
      </c>
      <c r="K9632" s="32" t="s">
        <v>89</v>
      </c>
      <c r="L9632" s="32" t="s">
        <v>23518</v>
      </c>
      <c r="M9632" s="32" t="s">
        <v>23519</v>
      </c>
      <c r="N9632" s="24">
        <v>494.7375</v>
      </c>
      <c r="O9632" s="24">
        <v>537.85</v>
      </c>
      <c r="P9632" s="32" t="s">
        <v>595</v>
      </c>
      <c r="Q9632" s="43" t="s">
        <v>596</v>
      </c>
      <c r="R9632" s="43" t="s">
        <v>112</v>
      </c>
      <c r="S9632" s="47">
        <v>5</v>
      </c>
    </row>
    <row r="9633" spans="1:19" ht="12.75">
      <c r="A9633" s="22" t="s">
        <v>60</v>
      </c>
      <c r="B9633" s="22" t="s">
        <v>22462</v>
      </c>
      <c r="C9633" s="22" t="s">
        <v>69</v>
      </c>
      <c r="D9633" s="22" t="s">
        <v>61</v>
      </c>
      <c r="E9633" s="22" t="s">
        <v>23520</v>
      </c>
      <c r="F9633" s="31">
        <v>43125.671747685185</v>
      </c>
      <c r="G9633" s="31">
        <v>43159</v>
      </c>
      <c r="H9633" s="31">
        <v>43524</v>
      </c>
      <c r="I9633" s="31">
        <v>43155</v>
      </c>
      <c r="J9633" s="22" t="s">
        <v>73</v>
      </c>
      <c r="K9633" s="32" t="s">
        <v>74</v>
      </c>
      <c r="L9633" s="32" t="s">
        <v>23521</v>
      </c>
      <c r="N9633" s="24">
        <v>1063.3340000000001</v>
      </c>
      <c r="O9633" s="24">
        <v>775.57</v>
      </c>
      <c r="P9633" s="32" t="s">
        <v>204</v>
      </c>
      <c r="Q9633" s="43" t="s">
        <v>205</v>
      </c>
      <c r="R9633" s="43" t="s">
        <v>78</v>
      </c>
      <c r="S9633" s="47">
        <v>4</v>
      </c>
    </row>
    <row r="9634" spans="1:19" ht="12.75">
      <c r="A9634" s="22" t="s">
        <v>60</v>
      </c>
      <c r="B9634" s="22" t="s">
        <v>22551</v>
      </c>
      <c r="C9634" s="22" t="s">
        <v>69</v>
      </c>
      <c r="D9634" s="22" t="s">
        <v>61</v>
      </c>
      <c r="E9634" s="22" t="s">
        <v>23522</v>
      </c>
      <c r="F9634" s="31">
        <v>43129.73438657407</v>
      </c>
      <c r="G9634" s="31">
        <v>43159</v>
      </c>
      <c r="H9634" s="31">
        <v>43524</v>
      </c>
      <c r="I9634" s="31">
        <v>43159</v>
      </c>
      <c r="J9634" s="22" t="s">
        <v>73</v>
      </c>
      <c r="K9634" s="32" t="s">
        <v>95</v>
      </c>
      <c r="L9634" s="32" t="s">
        <v>23523</v>
      </c>
      <c r="N9634" s="24">
        <v>0</v>
      </c>
      <c r="O9634" s="24">
        <v>0</v>
      </c>
      <c r="P9634" s="32" t="s">
        <v>23524</v>
      </c>
      <c r="Q9634" s="43" t="s">
        <v>23525</v>
      </c>
      <c r="R9634" s="43" t="s">
        <v>78</v>
      </c>
      <c r="S9634" s="47">
        <v>4</v>
      </c>
    </row>
    <row r="9635" spans="1:19" ht="12.75">
      <c r="A9635" s="22" t="s">
        <v>60</v>
      </c>
      <c r="B9635" s="22" t="s">
        <v>22645</v>
      </c>
      <c r="C9635" s="22" t="s">
        <v>69</v>
      </c>
      <c r="D9635" s="22" t="s">
        <v>61</v>
      </c>
      <c r="E9635" s="22" t="s">
        <v>23526</v>
      </c>
      <c r="F9635" s="31">
        <v>43112.508402777778</v>
      </c>
      <c r="G9635" s="31">
        <v>43132</v>
      </c>
      <c r="H9635" s="31">
        <v>43497</v>
      </c>
      <c r="I9635" s="31">
        <v>43141</v>
      </c>
      <c r="J9635" s="22" t="s">
        <v>73</v>
      </c>
      <c r="K9635" s="32" t="s">
        <v>95</v>
      </c>
      <c r="L9635" s="32" t="s">
        <v>23527</v>
      </c>
      <c r="N9635" s="24">
        <v>0</v>
      </c>
      <c r="O9635" s="24">
        <v>0</v>
      </c>
      <c r="P9635" s="32" t="s">
        <v>1669</v>
      </c>
      <c r="Q9635" s="43" t="s">
        <v>1670</v>
      </c>
      <c r="R9635" s="43" t="s">
        <v>78</v>
      </c>
      <c r="S9635" s="47">
        <v>5</v>
      </c>
    </row>
    <row r="9636" spans="1:19" ht="12.75">
      <c r="A9636" s="22" t="s">
        <v>60</v>
      </c>
      <c r="B9636" s="22" t="s">
        <v>22440</v>
      </c>
      <c r="C9636" s="22" t="s">
        <v>69</v>
      </c>
      <c r="D9636" s="22" t="s">
        <v>61</v>
      </c>
      <c r="E9636" s="22" t="s">
        <v>23528</v>
      </c>
      <c r="F9636" s="31">
        <v>43115.600381944445</v>
      </c>
      <c r="G9636" s="31">
        <v>43131</v>
      </c>
      <c r="H9636" s="31">
        <v>43496</v>
      </c>
      <c r="I9636" s="31">
        <v>43145</v>
      </c>
      <c r="J9636" s="22" t="s">
        <v>73</v>
      </c>
      <c r="K9636" s="32" t="s">
        <v>74</v>
      </c>
      <c r="L9636" s="32" t="s">
        <v>23529</v>
      </c>
      <c r="N9636" s="24">
        <v>1552.7433000000001</v>
      </c>
      <c r="O9636" s="24">
        <v>0</v>
      </c>
      <c r="P9636" s="32" t="s">
        <v>176</v>
      </c>
      <c r="Q9636" s="43" t="s">
        <v>177</v>
      </c>
      <c r="R9636" s="43" t="s">
        <v>78</v>
      </c>
      <c r="S9636" s="47">
        <v>5</v>
      </c>
    </row>
    <row r="9637" spans="1:19" ht="12.75">
      <c r="A9637" s="22" t="s">
        <v>60</v>
      </c>
      <c r="B9637" s="22" t="s">
        <v>22453</v>
      </c>
      <c r="C9637" s="22" t="s">
        <v>69</v>
      </c>
      <c r="D9637" s="22" t="s">
        <v>61</v>
      </c>
      <c r="E9637" s="22" t="s">
        <v>23530</v>
      </c>
      <c r="F9637" s="31">
        <v>43130.675243055557</v>
      </c>
      <c r="G9637" s="31">
        <v>43134</v>
      </c>
      <c r="H9637" s="31">
        <v>43499</v>
      </c>
      <c r="I9637" s="31">
        <v>43160</v>
      </c>
      <c r="J9637" s="22" t="s">
        <v>145</v>
      </c>
      <c r="K9637" s="32" t="s">
        <v>74</v>
      </c>
      <c r="L9637" s="32" t="s">
        <v>23531</v>
      </c>
      <c r="N9637" s="24">
        <v>489.38</v>
      </c>
      <c r="O9637" s="24">
        <v>489.38</v>
      </c>
      <c r="P9637" s="32" t="s">
        <v>279</v>
      </c>
      <c r="Q9637" s="43" t="s">
        <v>280</v>
      </c>
      <c r="R9637" s="43" t="s">
        <v>78</v>
      </c>
      <c r="S9637" s="47">
        <v>1</v>
      </c>
    </row>
    <row r="9638" spans="1:19" ht="12.75">
      <c r="A9638" s="22" t="s">
        <v>60</v>
      </c>
      <c r="B9638" s="22" t="s">
        <v>22516</v>
      </c>
      <c r="C9638" s="22" t="s">
        <v>69</v>
      </c>
      <c r="D9638" s="22" t="s">
        <v>61</v>
      </c>
      <c r="E9638" s="22" t="s">
        <v>23532</v>
      </c>
      <c r="F9638" s="31">
        <v>43108.803472222222</v>
      </c>
      <c r="G9638" s="31">
        <v>43109</v>
      </c>
      <c r="H9638" s="31">
        <v>43474</v>
      </c>
      <c r="I9638" s="31">
        <v>43138</v>
      </c>
      <c r="J9638" s="22" t="s">
        <v>73</v>
      </c>
      <c r="K9638" s="32" t="s">
        <v>95</v>
      </c>
      <c r="L9638" s="32" t="s">
        <v>23533</v>
      </c>
      <c r="N9638" s="24">
        <v>150.47999999999999</v>
      </c>
      <c r="O9638" s="24">
        <v>0</v>
      </c>
      <c r="P9638" s="32" t="s">
        <v>23534</v>
      </c>
      <c r="Q9638" s="43" t="s">
        <v>23535</v>
      </c>
      <c r="R9638" s="43" t="s">
        <v>78</v>
      </c>
      <c r="S9638" s="47">
        <v>5</v>
      </c>
    </row>
    <row r="9639" spans="1:19" ht="12.75">
      <c r="A9639" s="22" t="s">
        <v>60</v>
      </c>
      <c r="B9639" s="22" t="s">
        <v>22470</v>
      </c>
      <c r="C9639" s="22" t="s">
        <v>69</v>
      </c>
      <c r="D9639" s="22" t="s">
        <v>61</v>
      </c>
      <c r="E9639" s="22" t="s">
        <v>23536</v>
      </c>
      <c r="F9639" s="31">
        <v>43120.729444444441</v>
      </c>
      <c r="G9639" s="31">
        <v>43131</v>
      </c>
      <c r="H9639" s="31">
        <v>43496</v>
      </c>
      <c r="I9639" s="31">
        <v>43150</v>
      </c>
      <c r="J9639" s="22" t="s">
        <v>73</v>
      </c>
      <c r="K9639" s="32" t="s">
        <v>119</v>
      </c>
      <c r="L9639" s="32" t="s">
        <v>23537</v>
      </c>
      <c r="N9639" s="24">
        <v>2825.0365999999999</v>
      </c>
      <c r="O9639" s="24">
        <v>2089.44</v>
      </c>
      <c r="P9639" s="32" t="s">
        <v>14161</v>
      </c>
      <c r="Q9639" s="43" t="s">
        <v>14162</v>
      </c>
      <c r="R9639" s="43" t="s">
        <v>112</v>
      </c>
      <c r="S9639" s="47">
        <v>5</v>
      </c>
    </row>
    <row r="9640" spans="1:19" ht="12.75">
      <c r="A9640" s="22" t="s">
        <v>60</v>
      </c>
      <c r="B9640" s="22" t="s">
        <v>22473</v>
      </c>
      <c r="C9640" s="22" t="s">
        <v>69</v>
      </c>
      <c r="D9640" s="22" t="s">
        <v>61</v>
      </c>
      <c r="E9640" s="22" t="s">
        <v>23538</v>
      </c>
      <c r="F9640" s="31">
        <v>43129.759108796294</v>
      </c>
      <c r="G9640" s="31">
        <v>43131</v>
      </c>
      <c r="H9640" s="31">
        <v>43496</v>
      </c>
      <c r="I9640" s="31">
        <v>43159</v>
      </c>
      <c r="J9640" s="22" t="s">
        <v>73</v>
      </c>
      <c r="K9640" s="32" t="s">
        <v>119</v>
      </c>
      <c r="L9640" s="32" t="s">
        <v>23539</v>
      </c>
      <c r="N9640" s="24">
        <v>442.565</v>
      </c>
      <c r="O9640" s="24">
        <v>585.13</v>
      </c>
      <c r="P9640" s="32" t="s">
        <v>16032</v>
      </c>
      <c r="Q9640" s="43" t="s">
        <v>16033</v>
      </c>
      <c r="R9640" s="43" t="s">
        <v>78</v>
      </c>
      <c r="S9640" s="47">
        <v>5</v>
      </c>
    </row>
    <row r="9641" spans="1:19" ht="12.75">
      <c r="A9641" s="22" t="s">
        <v>60</v>
      </c>
      <c r="B9641" s="22" t="s">
        <v>22462</v>
      </c>
      <c r="C9641" s="22" t="s">
        <v>69</v>
      </c>
      <c r="D9641" s="22" t="s">
        <v>61</v>
      </c>
      <c r="E9641" s="22" t="s">
        <v>23540</v>
      </c>
      <c r="F9641" s="31">
        <v>43110.809976851851</v>
      </c>
      <c r="G9641" s="31">
        <v>43130</v>
      </c>
      <c r="H9641" s="31">
        <v>43495</v>
      </c>
      <c r="I9641" s="31">
        <v>43140</v>
      </c>
      <c r="J9641" s="22" t="s">
        <v>73</v>
      </c>
      <c r="K9641" s="32" t="s">
        <v>119</v>
      </c>
      <c r="L9641" s="32" t="s">
        <v>23541</v>
      </c>
      <c r="N9641" s="24">
        <v>2187.9825000000001</v>
      </c>
      <c r="O9641" s="24">
        <v>1348.94</v>
      </c>
      <c r="P9641" s="32" t="s">
        <v>222</v>
      </c>
      <c r="Q9641" s="43" t="s">
        <v>223</v>
      </c>
      <c r="R9641" s="43" t="s">
        <v>78</v>
      </c>
      <c r="S9641" s="47">
        <v>4</v>
      </c>
    </row>
    <row r="9642" spans="1:19" ht="12.75">
      <c r="A9642" s="22" t="s">
        <v>60</v>
      </c>
      <c r="B9642" s="22" t="s">
        <v>22470</v>
      </c>
      <c r="C9642" s="22" t="s">
        <v>69</v>
      </c>
      <c r="D9642" s="22" t="s">
        <v>61</v>
      </c>
      <c r="E9642" s="22" t="s">
        <v>23542</v>
      </c>
      <c r="F9642" s="31">
        <v>43122.556145833332</v>
      </c>
      <c r="G9642" s="31">
        <v>43131</v>
      </c>
      <c r="H9642" s="31">
        <v>43496</v>
      </c>
      <c r="I9642" s="31">
        <v>43152</v>
      </c>
      <c r="J9642" s="22" t="s">
        <v>73</v>
      </c>
      <c r="K9642" s="32" t="s">
        <v>95</v>
      </c>
      <c r="L9642" s="32" t="s">
        <v>23543</v>
      </c>
      <c r="N9642" s="24">
        <v>0</v>
      </c>
      <c r="O9642" s="24">
        <v>0</v>
      </c>
      <c r="P9642" s="32" t="s">
        <v>3485</v>
      </c>
      <c r="Q9642" s="43" t="s">
        <v>3486</v>
      </c>
      <c r="R9642" s="43" t="s">
        <v>78</v>
      </c>
      <c r="S9642" s="47">
        <v>5</v>
      </c>
    </row>
    <row r="9643" spans="1:19" ht="12.75">
      <c r="A9643" s="22" t="s">
        <v>60</v>
      </c>
      <c r="B9643" s="22" t="s">
        <v>22453</v>
      </c>
      <c r="C9643" s="22" t="s">
        <v>69</v>
      </c>
      <c r="D9643" s="22" t="s">
        <v>61</v>
      </c>
      <c r="E9643" s="22" t="s">
        <v>23544</v>
      </c>
      <c r="F9643" s="31">
        <v>43108.717280092591</v>
      </c>
      <c r="G9643" s="31">
        <v>43123</v>
      </c>
      <c r="H9643" s="31">
        <v>43488</v>
      </c>
      <c r="I9643" s="31">
        <v>43138</v>
      </c>
      <c r="J9643" s="22" t="s">
        <v>73</v>
      </c>
      <c r="K9643" s="32" t="s">
        <v>95</v>
      </c>
      <c r="L9643" s="32" t="s">
        <v>23545</v>
      </c>
      <c r="N9643" s="24">
        <v>2159.1633000000002</v>
      </c>
      <c r="O9643" s="24">
        <v>0</v>
      </c>
      <c r="P9643" s="32" t="s">
        <v>6098</v>
      </c>
      <c r="Q9643" s="43" t="s">
        <v>6099</v>
      </c>
      <c r="R9643" s="43" t="s">
        <v>78</v>
      </c>
      <c r="S9643" s="47">
        <v>5</v>
      </c>
    </row>
    <row r="9644" spans="1:19" ht="12.75">
      <c r="A9644" s="22" t="s">
        <v>60</v>
      </c>
      <c r="B9644" s="22" t="s">
        <v>22476</v>
      </c>
      <c r="C9644" s="22" t="s">
        <v>69</v>
      </c>
      <c r="D9644" s="22" t="s">
        <v>61</v>
      </c>
      <c r="E9644" s="22" t="s">
        <v>23546</v>
      </c>
      <c r="F9644" s="31">
        <v>43129.689745370371</v>
      </c>
      <c r="G9644" s="31">
        <v>43129</v>
      </c>
      <c r="H9644" s="31">
        <v>43496</v>
      </c>
      <c r="I9644" s="31">
        <v>43159</v>
      </c>
      <c r="J9644" s="22" t="s">
        <v>73</v>
      </c>
      <c r="K9644" s="32" t="s">
        <v>74</v>
      </c>
      <c r="L9644" s="32" t="s">
        <v>23547</v>
      </c>
      <c r="N9644" s="24">
        <v>726.81799999999998</v>
      </c>
      <c r="O9644" s="24">
        <v>698.34</v>
      </c>
      <c r="P9644" s="32" t="s">
        <v>2688</v>
      </c>
      <c r="Q9644" s="43" t="s">
        <v>2689</v>
      </c>
      <c r="R9644" s="43" t="s">
        <v>78</v>
      </c>
      <c r="S9644" s="47">
        <v>5</v>
      </c>
    </row>
    <row r="9645" spans="1:19" ht="12.75">
      <c r="A9645" s="22" t="s">
        <v>60</v>
      </c>
      <c r="B9645" s="22" t="s">
        <v>22467</v>
      </c>
      <c r="C9645" s="22" t="s">
        <v>69</v>
      </c>
      <c r="D9645" s="22" t="s">
        <v>61</v>
      </c>
      <c r="E9645" s="22" t="s">
        <v>23548</v>
      </c>
      <c r="F9645" s="31">
        <v>43129.600451388884</v>
      </c>
      <c r="G9645" s="31">
        <v>43130</v>
      </c>
      <c r="H9645" s="31">
        <v>43495</v>
      </c>
      <c r="I9645" s="31">
        <v>43159</v>
      </c>
      <c r="J9645" s="22" t="s">
        <v>73</v>
      </c>
      <c r="K9645" s="32" t="s">
        <v>95</v>
      </c>
      <c r="L9645" s="32" t="s">
        <v>23549</v>
      </c>
      <c r="N9645" s="24">
        <v>0</v>
      </c>
      <c r="O9645" s="24">
        <v>0</v>
      </c>
      <c r="P9645" s="32" t="s">
        <v>1731</v>
      </c>
      <c r="Q9645" s="43" t="s">
        <v>1732</v>
      </c>
      <c r="R9645" s="43" t="s">
        <v>78</v>
      </c>
      <c r="S9645" s="47">
        <v>5</v>
      </c>
    </row>
    <row r="9646" spans="1:19" ht="12.75">
      <c r="A9646" s="22" t="s">
        <v>60</v>
      </c>
      <c r="B9646" s="22" t="s">
        <v>22440</v>
      </c>
      <c r="C9646" s="22" t="s">
        <v>69</v>
      </c>
      <c r="D9646" s="22" t="s">
        <v>61</v>
      </c>
      <c r="E9646" s="22" t="s">
        <v>23550</v>
      </c>
      <c r="F9646" s="31">
        <v>43117.280844907407</v>
      </c>
      <c r="G9646" s="31">
        <v>43159</v>
      </c>
      <c r="H9646" s="31">
        <v>43524</v>
      </c>
      <c r="I9646" s="31">
        <v>43177</v>
      </c>
      <c r="J9646" s="22" t="s">
        <v>73</v>
      </c>
      <c r="K9646" s="32" t="s">
        <v>95</v>
      </c>
      <c r="L9646" s="32" t="s">
        <v>23551</v>
      </c>
      <c r="N9646" s="24">
        <v>737.1225</v>
      </c>
      <c r="O9646" s="24">
        <v>0</v>
      </c>
      <c r="P9646" s="32" t="s">
        <v>626</v>
      </c>
      <c r="Q9646" s="43" t="s">
        <v>627</v>
      </c>
      <c r="R9646" s="43" t="s">
        <v>78</v>
      </c>
      <c r="S9646" s="47">
        <v>4</v>
      </c>
    </row>
    <row r="9647" spans="1:19" ht="12.75">
      <c r="A9647" s="22" t="s">
        <v>60</v>
      </c>
      <c r="B9647" s="22" t="s">
        <v>22538</v>
      </c>
      <c r="C9647" s="22" t="s">
        <v>69</v>
      </c>
      <c r="D9647" s="22" t="s">
        <v>61</v>
      </c>
      <c r="E9647" s="22" t="s">
        <v>23552</v>
      </c>
      <c r="F9647" s="31">
        <v>43116.758101851847</v>
      </c>
      <c r="G9647" s="31">
        <v>43119</v>
      </c>
      <c r="H9647" s="31">
        <v>43484</v>
      </c>
      <c r="I9647" s="31">
        <v>43146</v>
      </c>
      <c r="J9647" s="22" t="s">
        <v>73</v>
      </c>
      <c r="K9647" s="32" t="s">
        <v>89</v>
      </c>
      <c r="L9647" s="32" t="s">
        <v>23553</v>
      </c>
      <c r="M9647" s="32" t="s">
        <v>23554</v>
      </c>
      <c r="N9647" s="24">
        <v>879.12080000000003</v>
      </c>
      <c r="O9647" s="24">
        <v>624.38</v>
      </c>
      <c r="P9647" s="32" t="s">
        <v>222</v>
      </c>
      <c r="Q9647" s="43" t="s">
        <v>223</v>
      </c>
      <c r="R9647" s="43" t="s">
        <v>78</v>
      </c>
      <c r="S9647" s="47">
        <v>5</v>
      </c>
    </row>
    <row r="9648" spans="1:19" ht="12.75">
      <c r="A9648" s="22" t="s">
        <v>60</v>
      </c>
      <c r="B9648" s="22" t="s">
        <v>22496</v>
      </c>
      <c r="C9648" s="22" t="s">
        <v>69</v>
      </c>
      <c r="D9648" s="22" t="s">
        <v>61</v>
      </c>
      <c r="E9648" s="22" t="s">
        <v>23555</v>
      </c>
      <c r="F9648" s="31">
        <v>43103.694976851853</v>
      </c>
      <c r="G9648" s="31">
        <v>43103</v>
      </c>
      <c r="H9648" s="31">
        <v>43468</v>
      </c>
      <c r="I9648" s="31">
        <v>43133</v>
      </c>
      <c r="J9648" s="22" t="s">
        <v>73</v>
      </c>
      <c r="K9648" s="32" t="s">
        <v>95</v>
      </c>
      <c r="L9648" s="32" t="s">
        <v>23556</v>
      </c>
      <c r="N9648" s="24">
        <v>849.275</v>
      </c>
      <c r="O9648" s="24">
        <v>0</v>
      </c>
      <c r="P9648" s="32" t="s">
        <v>3639</v>
      </c>
      <c r="Q9648" s="43" t="s">
        <v>3640</v>
      </c>
      <c r="R9648" s="43" t="s">
        <v>78</v>
      </c>
      <c r="S9648" s="47">
        <v>5</v>
      </c>
    </row>
    <row r="9649" spans="1:19" ht="12.75">
      <c r="A9649" s="22" t="s">
        <v>60</v>
      </c>
      <c r="B9649" s="22" t="s">
        <v>22689</v>
      </c>
      <c r="C9649" s="22" t="s">
        <v>69</v>
      </c>
      <c r="D9649" s="22" t="s">
        <v>61</v>
      </c>
      <c r="E9649" s="22" t="s">
        <v>23557</v>
      </c>
      <c r="F9649" s="31">
        <v>43129.600937499999</v>
      </c>
      <c r="G9649" s="31">
        <v>43151</v>
      </c>
      <c r="H9649" s="31">
        <v>43516</v>
      </c>
      <c r="I9649" s="31">
        <v>43159</v>
      </c>
      <c r="J9649" s="22" t="s">
        <v>73</v>
      </c>
      <c r="K9649" s="32" t="s">
        <v>95</v>
      </c>
      <c r="L9649" s="32" t="s">
        <v>23558</v>
      </c>
      <c r="N9649" s="24">
        <v>0</v>
      </c>
      <c r="O9649" s="24">
        <v>0</v>
      </c>
      <c r="P9649" s="32" t="s">
        <v>110</v>
      </c>
      <c r="Q9649" s="43" t="s">
        <v>111</v>
      </c>
      <c r="R9649" s="43" t="s">
        <v>78</v>
      </c>
      <c r="S9649" s="47">
        <v>4</v>
      </c>
    </row>
    <row r="9650" spans="1:19" ht="12.75">
      <c r="A9650" s="22" t="s">
        <v>60</v>
      </c>
      <c r="B9650" s="22" t="s">
        <v>22581</v>
      </c>
      <c r="C9650" s="22" t="s">
        <v>69</v>
      </c>
      <c r="D9650" s="22" t="s">
        <v>61</v>
      </c>
      <c r="E9650" s="22" t="s">
        <v>23559</v>
      </c>
      <c r="F9650" s="31">
        <v>43118.810972222222</v>
      </c>
      <c r="G9650" s="31">
        <v>43118</v>
      </c>
      <c r="H9650" s="31">
        <v>43480</v>
      </c>
      <c r="I9650" s="31">
        <v>43148</v>
      </c>
      <c r="J9650" s="22" t="s">
        <v>73</v>
      </c>
      <c r="K9650" s="32" t="s">
        <v>74</v>
      </c>
      <c r="L9650" s="32" t="s">
        <v>23560</v>
      </c>
      <c r="N9650" s="24">
        <v>2015.645</v>
      </c>
      <c r="O9650" s="24">
        <v>1242.3900000000001</v>
      </c>
      <c r="P9650" s="32" t="s">
        <v>7532</v>
      </c>
      <c r="Q9650" s="43" t="s">
        <v>7533</v>
      </c>
      <c r="R9650" s="43" t="s">
        <v>78</v>
      </c>
      <c r="S9650" s="47">
        <v>5</v>
      </c>
    </row>
    <row r="9651" spans="1:19" ht="12.75">
      <c r="A9651" s="22" t="s">
        <v>60</v>
      </c>
      <c r="B9651" s="22" t="s">
        <v>22453</v>
      </c>
      <c r="C9651" s="22" t="s">
        <v>69</v>
      </c>
      <c r="D9651" s="22" t="s">
        <v>61</v>
      </c>
      <c r="E9651" s="22" t="s">
        <v>23561</v>
      </c>
      <c r="F9651" s="31">
        <v>43115.618472222217</v>
      </c>
      <c r="G9651" s="31">
        <v>43114</v>
      </c>
      <c r="H9651" s="31">
        <v>43189</v>
      </c>
      <c r="I9651" s="31">
        <v>43145</v>
      </c>
      <c r="J9651" s="22" t="s">
        <v>145</v>
      </c>
      <c r="K9651" s="32" t="s">
        <v>89</v>
      </c>
      <c r="L9651" s="32" t="s">
        <v>23562</v>
      </c>
      <c r="M9651" s="32" t="s">
        <v>23563</v>
      </c>
      <c r="N9651" s="24">
        <v>-783.02</v>
      </c>
      <c r="O9651" s="24">
        <v>-783.02</v>
      </c>
      <c r="P9651" s="32" t="s">
        <v>354</v>
      </c>
      <c r="Q9651" s="43" t="s">
        <v>355</v>
      </c>
      <c r="R9651" s="43" t="s">
        <v>112</v>
      </c>
      <c r="S9651" s="47">
        <v>1</v>
      </c>
    </row>
    <row r="9652" spans="1:19" ht="12.75">
      <c r="A9652" s="22" t="s">
        <v>60</v>
      </c>
      <c r="B9652" s="22" t="s">
        <v>22753</v>
      </c>
      <c r="C9652" s="22" t="s">
        <v>69</v>
      </c>
      <c r="D9652" s="22" t="s">
        <v>61</v>
      </c>
      <c r="E9652" s="22" t="s">
        <v>23564</v>
      </c>
      <c r="F9652" s="31">
        <v>43103.564826388887</v>
      </c>
      <c r="G9652" s="31">
        <v>42916</v>
      </c>
      <c r="H9652" s="31">
        <v>43281</v>
      </c>
      <c r="I9652" s="31">
        <v>43133</v>
      </c>
      <c r="J9652" s="22" t="s">
        <v>145</v>
      </c>
      <c r="K9652" s="32" t="s">
        <v>89</v>
      </c>
      <c r="L9652" s="32" t="s">
        <v>23565</v>
      </c>
      <c r="M9652" s="32" t="s">
        <v>23566</v>
      </c>
      <c r="N9652" s="24">
        <v>-270.64999999999998</v>
      </c>
      <c r="O9652" s="24">
        <v>-270.64999999999998</v>
      </c>
      <c r="P9652" s="32" t="s">
        <v>22609</v>
      </c>
      <c r="Q9652" s="43" t="s">
        <v>22610</v>
      </c>
      <c r="R9652" s="43" t="s">
        <v>78</v>
      </c>
      <c r="S9652" s="47">
        <v>1</v>
      </c>
    </row>
    <row r="9653" spans="1:19" ht="12.75">
      <c r="A9653" s="22" t="s">
        <v>60</v>
      </c>
      <c r="B9653" s="22" t="s">
        <v>22476</v>
      </c>
      <c r="C9653" s="22" t="s">
        <v>69</v>
      </c>
      <c r="D9653" s="22" t="s">
        <v>61</v>
      </c>
      <c r="E9653" s="22" t="s">
        <v>23567</v>
      </c>
      <c r="F9653" s="31">
        <v>43123.735821759255</v>
      </c>
      <c r="G9653" s="31">
        <v>43147</v>
      </c>
      <c r="H9653" s="31">
        <v>43511</v>
      </c>
      <c r="I9653" s="31">
        <v>43153</v>
      </c>
      <c r="J9653" s="22" t="s">
        <v>73</v>
      </c>
      <c r="K9653" s="32" t="s">
        <v>74</v>
      </c>
      <c r="L9653" s="32" t="s">
        <v>23568</v>
      </c>
      <c r="N9653" s="24">
        <v>524.31219999999996</v>
      </c>
      <c r="O9653" s="24">
        <v>474.86</v>
      </c>
      <c r="P9653" s="32" t="s">
        <v>708</v>
      </c>
      <c r="Q9653" s="43" t="s">
        <v>709</v>
      </c>
      <c r="R9653" s="43" t="s">
        <v>78</v>
      </c>
      <c r="S9653" s="47">
        <v>5</v>
      </c>
    </row>
    <row r="9654" spans="1:19" ht="12.75">
      <c r="A9654" s="22" t="s">
        <v>60</v>
      </c>
      <c r="B9654" s="22" t="s">
        <v>22440</v>
      </c>
      <c r="C9654" s="22" t="s">
        <v>69</v>
      </c>
      <c r="D9654" s="22" t="s">
        <v>61</v>
      </c>
      <c r="E9654" s="22" t="s">
        <v>23569</v>
      </c>
      <c r="F9654" s="31">
        <v>43103.607303240737</v>
      </c>
      <c r="G9654" s="31">
        <v>43131</v>
      </c>
      <c r="H9654" s="31">
        <v>43496</v>
      </c>
      <c r="I9654" s="31">
        <v>43133</v>
      </c>
      <c r="J9654" s="22" t="s">
        <v>73</v>
      </c>
      <c r="K9654" s="32" t="s">
        <v>74</v>
      </c>
      <c r="L9654" s="32" t="s">
        <v>23570</v>
      </c>
      <c r="N9654" s="24">
        <v>456.47710000000001</v>
      </c>
      <c r="O9654" s="24">
        <v>627.29999999999995</v>
      </c>
      <c r="P9654" s="32" t="s">
        <v>3783</v>
      </c>
      <c r="Q9654" s="43" t="s">
        <v>3784</v>
      </c>
      <c r="R9654" s="43" t="s">
        <v>78</v>
      </c>
      <c r="S9654" s="47">
        <v>5</v>
      </c>
    </row>
    <row r="9655" spans="1:19" ht="12.75">
      <c r="A9655" s="22" t="s">
        <v>60</v>
      </c>
      <c r="B9655" s="22" t="s">
        <v>22440</v>
      </c>
      <c r="C9655" s="22" t="s">
        <v>69</v>
      </c>
      <c r="D9655" s="22" t="s">
        <v>61</v>
      </c>
      <c r="E9655" s="22" t="s">
        <v>23571</v>
      </c>
      <c r="F9655" s="31">
        <v>43112.514282407406</v>
      </c>
      <c r="G9655" s="31">
        <v>43159</v>
      </c>
      <c r="H9655" s="31">
        <v>43524</v>
      </c>
      <c r="I9655" s="31">
        <v>43142</v>
      </c>
      <c r="J9655" s="22" t="s">
        <v>73</v>
      </c>
      <c r="K9655" s="32" t="s">
        <v>74</v>
      </c>
      <c r="L9655" s="32" t="s">
        <v>23572</v>
      </c>
      <c r="N9655" s="24">
        <v>2283.8975</v>
      </c>
      <c r="O9655" s="24">
        <v>2516.64</v>
      </c>
      <c r="P9655" s="32" t="s">
        <v>2149</v>
      </c>
      <c r="Q9655" s="43" t="s">
        <v>2150</v>
      </c>
      <c r="R9655" s="43" t="s">
        <v>78</v>
      </c>
      <c r="S9655" s="47">
        <v>5</v>
      </c>
    </row>
    <row r="9656" spans="1:19" ht="12.75">
      <c r="A9656" s="22" t="s">
        <v>60</v>
      </c>
      <c r="B9656" s="22" t="s">
        <v>22538</v>
      </c>
      <c r="C9656" s="22" t="s">
        <v>69</v>
      </c>
      <c r="D9656" s="22" t="s">
        <v>61</v>
      </c>
      <c r="E9656" s="22" t="s">
        <v>23573</v>
      </c>
      <c r="F9656" s="31">
        <v>43111.706527777773</v>
      </c>
      <c r="G9656" s="31">
        <v>43140</v>
      </c>
      <c r="H9656" s="31">
        <v>43505</v>
      </c>
      <c r="I9656" s="31">
        <v>43141</v>
      </c>
      <c r="J9656" s="22" t="s">
        <v>73</v>
      </c>
      <c r="K9656" s="32" t="s">
        <v>74</v>
      </c>
      <c r="L9656" s="32" t="s">
        <v>23574</v>
      </c>
      <c r="N9656" s="24">
        <v>388.16</v>
      </c>
      <c r="O9656" s="24">
        <v>287.61</v>
      </c>
      <c r="P9656" s="32" t="s">
        <v>132</v>
      </c>
      <c r="Q9656" s="43" t="s">
        <v>133</v>
      </c>
      <c r="R9656" s="43" t="s">
        <v>78</v>
      </c>
      <c r="S9656" s="47">
        <v>5</v>
      </c>
    </row>
    <row r="9657" spans="1:19" ht="12.75">
      <c r="A9657" s="22" t="s">
        <v>60</v>
      </c>
      <c r="B9657" s="22" t="s">
        <v>22435</v>
      </c>
      <c r="C9657" s="22" t="s">
        <v>69</v>
      </c>
      <c r="D9657" s="22" t="s">
        <v>61</v>
      </c>
      <c r="E9657" s="22" t="s">
        <v>23575</v>
      </c>
      <c r="F9657" s="31">
        <v>43104.448657407404</v>
      </c>
      <c r="G9657" s="31">
        <v>43125</v>
      </c>
      <c r="H9657" s="31">
        <v>43490</v>
      </c>
      <c r="I9657" s="31">
        <v>43164.447337962964</v>
      </c>
      <c r="J9657" s="22" t="s">
        <v>73</v>
      </c>
      <c r="K9657" s="32" t="s">
        <v>95</v>
      </c>
      <c r="L9657" s="32" t="s">
        <v>23576</v>
      </c>
      <c r="N9657" s="24">
        <v>568.225</v>
      </c>
      <c r="O9657" s="24">
        <v>0</v>
      </c>
      <c r="P9657" s="32" t="s">
        <v>729</v>
      </c>
      <c r="Q9657" s="43" t="s">
        <v>730</v>
      </c>
      <c r="R9657" s="43" t="s">
        <v>78</v>
      </c>
      <c r="S9657" s="47">
        <v>5</v>
      </c>
    </row>
    <row r="9658" spans="1:19" ht="12.75">
      <c r="A9658" s="22" t="s">
        <v>60</v>
      </c>
      <c r="B9658" s="22" t="s">
        <v>22487</v>
      </c>
      <c r="C9658" s="22" t="s">
        <v>69</v>
      </c>
      <c r="D9658" s="22" t="s">
        <v>61</v>
      </c>
      <c r="E9658" s="22" t="s">
        <v>23577</v>
      </c>
      <c r="F9658" s="31">
        <v>43124.516006944439</v>
      </c>
      <c r="G9658" s="31">
        <v>43127</v>
      </c>
      <c r="H9658" s="31">
        <v>43496</v>
      </c>
      <c r="I9658" s="31">
        <v>43154</v>
      </c>
      <c r="J9658" s="22" t="s">
        <v>73</v>
      </c>
      <c r="K9658" s="32" t="s">
        <v>119</v>
      </c>
      <c r="L9658" s="32" t="s">
        <v>23578</v>
      </c>
      <c r="N9658" s="24">
        <v>2817.625</v>
      </c>
      <c r="O9658" s="24">
        <v>2325.625</v>
      </c>
      <c r="P9658" s="32" t="s">
        <v>808</v>
      </c>
      <c r="Q9658" s="43" t="s">
        <v>809</v>
      </c>
      <c r="R9658" s="43" t="s">
        <v>78</v>
      </c>
      <c r="S9658" s="47">
        <v>4</v>
      </c>
    </row>
    <row r="9659" spans="1:19" ht="12.75">
      <c r="A9659" s="22" t="s">
        <v>60</v>
      </c>
      <c r="B9659" s="22" t="s">
        <v>22476</v>
      </c>
      <c r="C9659" s="22" t="s">
        <v>69</v>
      </c>
      <c r="D9659" s="22" t="s">
        <v>61</v>
      </c>
      <c r="E9659" s="22" t="s">
        <v>23579</v>
      </c>
      <c r="F9659" s="31">
        <v>43116.661585648144</v>
      </c>
      <c r="G9659" s="31">
        <v>43159</v>
      </c>
      <c r="H9659" s="31">
        <v>43524</v>
      </c>
      <c r="I9659" s="31">
        <v>43176.661585648144</v>
      </c>
      <c r="J9659" s="22" t="s">
        <v>73</v>
      </c>
      <c r="K9659" s="32" t="s">
        <v>95</v>
      </c>
      <c r="L9659" s="32" t="s">
        <v>23580</v>
      </c>
      <c r="N9659" s="24">
        <v>617.66</v>
      </c>
      <c r="O9659" s="24">
        <v>0</v>
      </c>
      <c r="P9659" s="32" t="s">
        <v>23581</v>
      </c>
      <c r="Q9659" s="43" t="s">
        <v>23582</v>
      </c>
      <c r="R9659" s="43" t="s">
        <v>78</v>
      </c>
      <c r="S9659" s="47">
        <v>5</v>
      </c>
    </row>
    <row r="9660" spans="1:19" ht="12.75">
      <c r="A9660" s="22" t="s">
        <v>60</v>
      </c>
      <c r="B9660" s="22" t="s">
        <v>22462</v>
      </c>
      <c r="C9660" s="22" t="s">
        <v>69</v>
      </c>
      <c r="D9660" s="22" t="s">
        <v>61</v>
      </c>
      <c r="E9660" s="22" t="s">
        <v>23583</v>
      </c>
      <c r="F9660" s="31">
        <v>43112.704930555556</v>
      </c>
      <c r="G9660" s="31">
        <v>42982</v>
      </c>
      <c r="H9660" s="31">
        <v>43347</v>
      </c>
      <c r="I9660" s="31">
        <v>43142</v>
      </c>
      <c r="J9660" s="22" t="s">
        <v>124</v>
      </c>
      <c r="K9660" s="32" t="s">
        <v>74</v>
      </c>
      <c r="L9660" s="32" t="s">
        <v>23584</v>
      </c>
      <c r="N9660" s="24">
        <v>-753.86</v>
      </c>
      <c r="O9660" s="24">
        <v>-753.86</v>
      </c>
      <c r="P9660" s="32" t="s">
        <v>618</v>
      </c>
      <c r="Q9660" s="43" t="s">
        <v>619</v>
      </c>
      <c r="R9660" s="43" t="s">
        <v>78</v>
      </c>
      <c r="S9660" s="47">
        <v>1</v>
      </c>
    </row>
    <row r="9661" spans="1:19" ht="12.75">
      <c r="A9661" s="22" t="s">
        <v>60</v>
      </c>
      <c r="B9661" s="22" t="s">
        <v>22470</v>
      </c>
      <c r="C9661" s="22" t="s">
        <v>69</v>
      </c>
      <c r="D9661" s="22" t="s">
        <v>61</v>
      </c>
      <c r="E9661" s="22" t="s">
        <v>23585</v>
      </c>
      <c r="F9661" s="31">
        <v>43104.516365740739</v>
      </c>
      <c r="G9661" s="31">
        <v>43115</v>
      </c>
      <c r="H9661" s="31">
        <v>43480</v>
      </c>
      <c r="I9661" s="31">
        <v>43134</v>
      </c>
      <c r="J9661" s="22" t="s">
        <v>73</v>
      </c>
      <c r="K9661" s="32" t="s">
        <v>95</v>
      </c>
      <c r="L9661" s="32" t="s">
        <v>23586</v>
      </c>
      <c r="N9661" s="24">
        <v>1775.67</v>
      </c>
      <c r="O9661" s="24">
        <v>0</v>
      </c>
      <c r="P9661" s="32" t="s">
        <v>896</v>
      </c>
      <c r="Q9661" s="43" t="s">
        <v>897</v>
      </c>
      <c r="R9661" s="43" t="s">
        <v>78</v>
      </c>
      <c r="S9661" s="47">
        <v>4</v>
      </c>
    </row>
    <row r="9662" spans="1:19" ht="12.75">
      <c r="A9662" s="22" t="s">
        <v>60</v>
      </c>
      <c r="B9662" s="22" t="s">
        <v>22581</v>
      </c>
      <c r="C9662" s="22" t="s">
        <v>69</v>
      </c>
      <c r="D9662" s="22" t="s">
        <v>61</v>
      </c>
      <c r="E9662" s="22" t="s">
        <v>23587</v>
      </c>
      <c r="F9662" s="31">
        <v>43111.085752314815</v>
      </c>
      <c r="G9662" s="31">
        <v>43146</v>
      </c>
      <c r="H9662" s="31">
        <v>43511</v>
      </c>
      <c r="I9662" s="31">
        <v>43171.085752314815</v>
      </c>
      <c r="J9662" s="22" t="s">
        <v>118</v>
      </c>
      <c r="K9662" s="32" t="s">
        <v>119</v>
      </c>
      <c r="L9662" s="32" t="s">
        <v>23588</v>
      </c>
      <c r="N9662" s="24">
        <v>1578.192</v>
      </c>
      <c r="O9662" s="24">
        <v>1091.01</v>
      </c>
      <c r="P9662" s="32" t="s">
        <v>209</v>
      </c>
      <c r="Q9662" s="43" t="s">
        <v>210</v>
      </c>
      <c r="R9662" s="43" t="s">
        <v>78</v>
      </c>
      <c r="S9662" s="47">
        <v>5</v>
      </c>
    </row>
    <row r="9663" spans="1:19" ht="12.75">
      <c r="A9663" s="22" t="s">
        <v>60</v>
      </c>
      <c r="B9663" s="22" t="s">
        <v>22548</v>
      </c>
      <c r="C9663" s="22" t="s">
        <v>69</v>
      </c>
      <c r="D9663" s="22" t="s">
        <v>61</v>
      </c>
      <c r="E9663" s="22" t="s">
        <v>23589</v>
      </c>
      <c r="F9663" s="31">
        <v>43118.633738425924</v>
      </c>
      <c r="G9663" s="31">
        <v>43144</v>
      </c>
      <c r="H9663" s="31">
        <v>43509</v>
      </c>
      <c r="I9663" s="31">
        <v>43148</v>
      </c>
      <c r="J9663" s="22" t="s">
        <v>73</v>
      </c>
      <c r="K9663" s="32" t="s">
        <v>95</v>
      </c>
      <c r="L9663" s="32" t="s">
        <v>23590</v>
      </c>
      <c r="N9663" s="24">
        <v>579.69000000000005</v>
      </c>
      <c r="O9663" s="24">
        <v>0</v>
      </c>
      <c r="P9663" s="32" t="s">
        <v>1767</v>
      </c>
      <c r="Q9663" s="43" t="s">
        <v>1768</v>
      </c>
      <c r="R9663" s="43" t="s">
        <v>78</v>
      </c>
      <c r="S9663" s="47">
        <v>5</v>
      </c>
    </row>
    <row r="9664" spans="1:19" ht="12.75">
      <c r="A9664" s="22" t="s">
        <v>60</v>
      </c>
      <c r="B9664" s="22" t="s">
        <v>22473</v>
      </c>
      <c r="C9664" s="22" t="s">
        <v>69</v>
      </c>
      <c r="D9664" s="22" t="s">
        <v>61</v>
      </c>
      <c r="E9664" s="22" t="s">
        <v>23591</v>
      </c>
      <c r="F9664" s="31">
        <v>43124.092592592591</v>
      </c>
      <c r="G9664" s="31">
        <v>43159</v>
      </c>
      <c r="H9664" s="31">
        <v>43524</v>
      </c>
      <c r="I9664" s="31">
        <v>43184.092592592591</v>
      </c>
      <c r="J9664" s="22" t="s">
        <v>118</v>
      </c>
      <c r="K9664" s="32" t="s">
        <v>119</v>
      </c>
      <c r="L9664" s="32" t="s">
        <v>23592</v>
      </c>
      <c r="N9664" s="24">
        <v>831.55</v>
      </c>
      <c r="O9664" s="24">
        <v>831.55</v>
      </c>
      <c r="P9664" s="32" t="s">
        <v>363</v>
      </c>
      <c r="Q9664" s="43" t="s">
        <v>364</v>
      </c>
      <c r="R9664" s="43" t="s">
        <v>78</v>
      </c>
      <c r="S9664" s="47">
        <v>1</v>
      </c>
    </row>
    <row r="9665" spans="1:19" ht="12.75">
      <c r="A9665" s="22" t="s">
        <v>60</v>
      </c>
      <c r="B9665" s="22" t="s">
        <v>22581</v>
      </c>
      <c r="C9665" s="22" t="s">
        <v>69</v>
      </c>
      <c r="D9665" s="22" t="s">
        <v>61</v>
      </c>
      <c r="E9665" s="22" t="s">
        <v>23593</v>
      </c>
      <c r="F9665" s="31">
        <v>43129.687997685185</v>
      </c>
      <c r="G9665" s="31">
        <v>43131</v>
      </c>
      <c r="H9665" s="31">
        <v>43496</v>
      </c>
      <c r="I9665" s="31">
        <v>43159</v>
      </c>
      <c r="J9665" s="22" t="s">
        <v>73</v>
      </c>
      <c r="K9665" s="32" t="s">
        <v>74</v>
      </c>
      <c r="L9665" s="32" t="s">
        <v>23594</v>
      </c>
      <c r="N9665" s="24">
        <v>686.70399999999995</v>
      </c>
      <c r="O9665" s="24">
        <v>509.11</v>
      </c>
      <c r="P9665" s="32" t="s">
        <v>275</v>
      </c>
      <c r="Q9665" s="43" t="s">
        <v>276</v>
      </c>
      <c r="R9665" s="43" t="s">
        <v>78</v>
      </c>
      <c r="S9665" s="47">
        <v>5</v>
      </c>
    </row>
    <row r="9666" spans="1:19" ht="12.75">
      <c r="A9666" s="22" t="s">
        <v>60</v>
      </c>
      <c r="B9666" s="22" t="s">
        <v>22538</v>
      </c>
      <c r="C9666" s="22" t="s">
        <v>69</v>
      </c>
      <c r="D9666" s="22" t="s">
        <v>61</v>
      </c>
      <c r="E9666" s="22" t="s">
        <v>23595</v>
      </c>
      <c r="F9666" s="31">
        <v>43125.636967592589</v>
      </c>
      <c r="G9666" s="31">
        <v>43160</v>
      </c>
      <c r="H9666" s="31">
        <v>43525</v>
      </c>
      <c r="I9666" s="31">
        <v>43155</v>
      </c>
      <c r="J9666" s="22" t="s">
        <v>73</v>
      </c>
      <c r="K9666" s="32" t="s">
        <v>119</v>
      </c>
      <c r="L9666" s="32" t="s">
        <v>23596</v>
      </c>
      <c r="N9666" s="24">
        <v>1128.79</v>
      </c>
      <c r="O9666" s="24">
        <v>809.06</v>
      </c>
      <c r="P9666" s="32" t="s">
        <v>841</v>
      </c>
      <c r="Q9666" s="43" t="s">
        <v>842</v>
      </c>
      <c r="R9666" s="43" t="s">
        <v>78</v>
      </c>
      <c r="S9666" s="47">
        <v>5</v>
      </c>
    </row>
    <row r="9667" spans="1:19" ht="12.75">
      <c r="A9667" s="22" t="s">
        <v>60</v>
      </c>
      <c r="B9667" s="22" t="s">
        <v>22590</v>
      </c>
      <c r="C9667" s="22" t="s">
        <v>69</v>
      </c>
      <c r="D9667" s="22" t="s">
        <v>61</v>
      </c>
      <c r="E9667" s="22" t="s">
        <v>23597</v>
      </c>
      <c r="F9667" s="31">
        <v>43124.822407407402</v>
      </c>
      <c r="G9667" s="31">
        <v>43151</v>
      </c>
      <c r="H9667" s="31">
        <v>43516</v>
      </c>
      <c r="I9667" s="31">
        <v>43154</v>
      </c>
      <c r="J9667" s="22" t="s">
        <v>73</v>
      </c>
      <c r="K9667" s="32" t="s">
        <v>119</v>
      </c>
      <c r="L9667" s="32" t="s">
        <v>23598</v>
      </c>
      <c r="N9667" s="24">
        <v>1971.61</v>
      </c>
      <c r="O9667" s="24">
        <v>1666.07</v>
      </c>
      <c r="P9667" s="32" t="s">
        <v>204</v>
      </c>
      <c r="Q9667" s="43" t="s">
        <v>205</v>
      </c>
      <c r="R9667" s="43" t="s">
        <v>78</v>
      </c>
      <c r="S9667" s="47">
        <v>5</v>
      </c>
    </row>
    <row r="9668" spans="1:19" ht="12.75">
      <c r="A9668" s="22" t="s">
        <v>60</v>
      </c>
      <c r="B9668" s="22" t="s">
        <v>22538</v>
      </c>
      <c r="C9668" s="22" t="s">
        <v>69</v>
      </c>
      <c r="D9668" s="22" t="s">
        <v>61</v>
      </c>
      <c r="E9668" s="22" t="s">
        <v>23599</v>
      </c>
      <c r="F9668" s="31">
        <v>43130.49381944444</v>
      </c>
      <c r="G9668" s="31">
        <v>43172</v>
      </c>
      <c r="H9668" s="31">
        <v>43513</v>
      </c>
      <c r="I9668" s="31">
        <v>43160</v>
      </c>
      <c r="J9668" s="22" t="s">
        <v>73</v>
      </c>
      <c r="K9668" s="32" t="s">
        <v>95</v>
      </c>
      <c r="L9668" s="32" t="s">
        <v>23600</v>
      </c>
      <c r="N9668" s="24">
        <v>0</v>
      </c>
      <c r="O9668" s="24">
        <v>0</v>
      </c>
      <c r="P9668" s="32" t="s">
        <v>2499</v>
      </c>
      <c r="Q9668" s="43" t="s">
        <v>2500</v>
      </c>
      <c r="R9668" s="43" t="s">
        <v>78</v>
      </c>
      <c r="S9668" s="47">
        <v>5</v>
      </c>
    </row>
    <row r="9669" spans="1:19" ht="12.75">
      <c r="A9669" s="22" t="s">
        <v>60</v>
      </c>
      <c r="B9669" s="22" t="s">
        <v>22645</v>
      </c>
      <c r="C9669" s="22" t="s">
        <v>69</v>
      </c>
      <c r="D9669" s="22" t="s">
        <v>61</v>
      </c>
      <c r="E9669" s="22" t="s">
        <v>23601</v>
      </c>
      <c r="F9669" s="31">
        <v>43124.543622685182</v>
      </c>
      <c r="G9669" s="31">
        <v>43131</v>
      </c>
      <c r="H9669" s="31">
        <v>43496</v>
      </c>
      <c r="I9669" s="31">
        <v>43154</v>
      </c>
      <c r="J9669" s="22" t="s">
        <v>73</v>
      </c>
      <c r="K9669" s="32" t="s">
        <v>95</v>
      </c>
      <c r="L9669" s="32" t="s">
        <v>23602</v>
      </c>
      <c r="N9669" s="24">
        <v>2984.7350000000001</v>
      </c>
      <c r="O9669" s="24">
        <v>0</v>
      </c>
      <c r="P9669" s="32" t="s">
        <v>1343</v>
      </c>
      <c r="Q9669" s="43" t="s">
        <v>1344</v>
      </c>
      <c r="R9669" s="43" t="s">
        <v>78</v>
      </c>
      <c r="S9669" s="47">
        <v>4</v>
      </c>
    </row>
    <row r="9670" spans="1:19" ht="12.75">
      <c r="A9670" s="22" t="s">
        <v>60</v>
      </c>
      <c r="B9670" s="22" t="s">
        <v>22538</v>
      </c>
      <c r="C9670" s="22" t="s">
        <v>69</v>
      </c>
      <c r="D9670" s="22" t="s">
        <v>61</v>
      </c>
      <c r="E9670" s="22" t="s">
        <v>23603</v>
      </c>
      <c r="F9670" s="31">
        <v>43109.805115740739</v>
      </c>
      <c r="G9670" s="31">
        <v>43136</v>
      </c>
      <c r="H9670" s="31">
        <v>43501</v>
      </c>
      <c r="I9670" s="31">
        <v>43139</v>
      </c>
      <c r="J9670" s="22" t="s">
        <v>73</v>
      </c>
      <c r="K9670" s="32" t="s">
        <v>119</v>
      </c>
      <c r="L9670" s="32" t="s">
        <v>23604</v>
      </c>
      <c r="N9670" s="24">
        <v>570.99279999999999</v>
      </c>
      <c r="O9670" s="24">
        <v>507.29329999999999</v>
      </c>
      <c r="P9670" s="32" t="s">
        <v>3408</v>
      </c>
      <c r="Q9670" s="43" t="s">
        <v>3409</v>
      </c>
      <c r="R9670" s="43" t="s">
        <v>78</v>
      </c>
      <c r="S9670" s="47">
        <v>5</v>
      </c>
    </row>
    <row r="9671" spans="1:19" ht="12.75">
      <c r="A9671" s="22" t="s">
        <v>60</v>
      </c>
      <c r="B9671" s="22" t="s">
        <v>22440</v>
      </c>
      <c r="C9671" s="22" t="s">
        <v>69</v>
      </c>
      <c r="D9671" s="22" t="s">
        <v>61</v>
      </c>
      <c r="E9671" s="22" t="s">
        <v>23605</v>
      </c>
      <c r="F9671" s="31">
        <v>43117.577372685184</v>
      </c>
      <c r="G9671" s="31">
        <v>43131</v>
      </c>
      <c r="H9671" s="31">
        <v>43496</v>
      </c>
      <c r="I9671" s="31">
        <v>43147</v>
      </c>
      <c r="J9671" s="22" t="s">
        <v>73</v>
      </c>
      <c r="K9671" s="32" t="s">
        <v>95</v>
      </c>
      <c r="L9671" s="32" t="s">
        <v>23606</v>
      </c>
      <c r="N9671" s="24">
        <v>2582.4632999999999</v>
      </c>
      <c r="O9671" s="24">
        <v>0</v>
      </c>
      <c r="P9671" s="32" t="s">
        <v>853</v>
      </c>
      <c r="Q9671" s="43" t="s">
        <v>854</v>
      </c>
      <c r="R9671" s="43" t="s">
        <v>78</v>
      </c>
      <c r="S9671" s="47">
        <v>5</v>
      </c>
    </row>
    <row r="9672" spans="1:19" ht="12.75">
      <c r="A9672" s="22" t="s">
        <v>60</v>
      </c>
      <c r="B9672" s="22" t="s">
        <v>22435</v>
      </c>
      <c r="C9672" s="22" t="s">
        <v>69</v>
      </c>
      <c r="D9672" s="22" t="s">
        <v>61</v>
      </c>
      <c r="E9672" s="22" t="s">
        <v>23607</v>
      </c>
      <c r="F9672" s="31">
        <v>43125.445162037038</v>
      </c>
      <c r="G9672" s="31">
        <v>43129</v>
      </c>
      <c r="H9672" s="31">
        <v>43494</v>
      </c>
      <c r="I9672" s="31">
        <v>43155.440057870372</v>
      </c>
      <c r="J9672" s="22" t="s">
        <v>73</v>
      </c>
      <c r="K9672" s="32" t="s">
        <v>95</v>
      </c>
      <c r="L9672" s="32" t="s">
        <v>23608</v>
      </c>
      <c r="N9672" s="24">
        <v>1739.64</v>
      </c>
      <c r="O9672" s="24">
        <v>0</v>
      </c>
      <c r="P9672" s="32" t="s">
        <v>354</v>
      </c>
      <c r="Q9672" s="43" t="s">
        <v>355</v>
      </c>
      <c r="R9672" s="43" t="s">
        <v>78</v>
      </c>
      <c r="S9672" s="47">
        <v>5</v>
      </c>
    </row>
    <row r="9673" spans="1:19" ht="12.75">
      <c r="A9673" s="22" t="s">
        <v>60</v>
      </c>
      <c r="B9673" s="22" t="s">
        <v>22440</v>
      </c>
      <c r="C9673" s="22" t="s">
        <v>69</v>
      </c>
      <c r="D9673" s="22" t="s">
        <v>61</v>
      </c>
      <c r="E9673" s="22" t="s">
        <v>23609</v>
      </c>
      <c r="F9673" s="31">
        <v>43116.701597222222</v>
      </c>
      <c r="G9673" s="31">
        <v>43131</v>
      </c>
      <c r="H9673" s="31">
        <v>43496</v>
      </c>
      <c r="I9673" s="31">
        <v>43146</v>
      </c>
      <c r="J9673" s="22" t="s">
        <v>73</v>
      </c>
      <c r="K9673" s="32" t="s">
        <v>119</v>
      </c>
      <c r="L9673" s="32" t="s">
        <v>23610</v>
      </c>
      <c r="N9673" s="24">
        <v>907.06</v>
      </c>
      <c r="O9673" s="24">
        <v>907.06</v>
      </c>
      <c r="P9673" s="32" t="s">
        <v>819</v>
      </c>
      <c r="Q9673" s="43" t="s">
        <v>820</v>
      </c>
      <c r="R9673" s="43" t="s">
        <v>78</v>
      </c>
      <c r="S9673" s="47">
        <v>5</v>
      </c>
    </row>
    <row r="9674" spans="1:19" ht="12.75">
      <c r="A9674" s="22" t="s">
        <v>60</v>
      </c>
      <c r="B9674" s="22" t="s">
        <v>22435</v>
      </c>
      <c r="C9674" s="22" t="s">
        <v>69</v>
      </c>
      <c r="D9674" s="22" t="s">
        <v>61</v>
      </c>
      <c r="E9674" s="22" t="s">
        <v>23611</v>
      </c>
      <c r="F9674" s="31">
        <v>43108.482476851852</v>
      </c>
      <c r="G9674" s="31">
        <v>43132</v>
      </c>
      <c r="H9674" s="31">
        <v>43497</v>
      </c>
      <c r="I9674" s="31">
        <v>43168.481423611112</v>
      </c>
      <c r="J9674" s="22" t="s">
        <v>73</v>
      </c>
      <c r="K9674" s="32" t="s">
        <v>74</v>
      </c>
      <c r="L9674" s="32" t="s">
        <v>23612</v>
      </c>
      <c r="N9674" s="24">
        <v>2217.665</v>
      </c>
      <c r="O9674" s="24">
        <v>0</v>
      </c>
      <c r="P9674" s="32" t="s">
        <v>4419</v>
      </c>
      <c r="Q9674" s="43" t="s">
        <v>4420</v>
      </c>
      <c r="R9674" s="43" t="s">
        <v>78</v>
      </c>
      <c r="S9674" s="47">
        <v>5</v>
      </c>
    </row>
    <row r="9675" spans="1:19" ht="12.75">
      <c r="A9675" s="22" t="s">
        <v>60</v>
      </c>
      <c r="B9675" s="22" t="s">
        <v>22453</v>
      </c>
      <c r="C9675" s="22" t="s">
        <v>69</v>
      </c>
      <c r="D9675" s="22" t="s">
        <v>61</v>
      </c>
      <c r="E9675" s="22" t="s">
        <v>23613</v>
      </c>
      <c r="F9675" s="31">
        <v>43123.616666666661</v>
      </c>
      <c r="G9675" s="31">
        <v>43131</v>
      </c>
      <c r="H9675" s="31">
        <v>43496</v>
      </c>
      <c r="I9675" s="31">
        <v>43153</v>
      </c>
      <c r="J9675" s="22" t="s">
        <v>73</v>
      </c>
      <c r="K9675" s="32" t="s">
        <v>95</v>
      </c>
      <c r="L9675" s="32" t="s">
        <v>23614</v>
      </c>
      <c r="N9675" s="24">
        <v>3130.25</v>
      </c>
      <c r="O9675" s="24">
        <v>0</v>
      </c>
      <c r="P9675" s="32" t="s">
        <v>2855</v>
      </c>
      <c r="Q9675" s="43" t="s">
        <v>2856</v>
      </c>
      <c r="R9675" s="43" t="s">
        <v>78</v>
      </c>
      <c r="S9675" s="47">
        <v>5</v>
      </c>
    </row>
    <row r="9676" spans="1:19" ht="12.75">
      <c r="A9676" s="22" t="s">
        <v>60</v>
      </c>
      <c r="B9676" s="22" t="s">
        <v>22581</v>
      </c>
      <c r="C9676" s="22" t="s">
        <v>69</v>
      </c>
      <c r="D9676" s="22" t="s">
        <v>61</v>
      </c>
      <c r="E9676" s="22" t="s">
        <v>23615</v>
      </c>
      <c r="F9676" s="31">
        <v>43122.591087962959</v>
      </c>
      <c r="G9676" s="31">
        <v>43131</v>
      </c>
      <c r="H9676" s="31">
        <v>43496</v>
      </c>
      <c r="I9676" s="31">
        <v>43152</v>
      </c>
      <c r="J9676" s="22" t="s">
        <v>73</v>
      </c>
      <c r="K9676" s="32" t="s">
        <v>95</v>
      </c>
      <c r="L9676" s="32" t="s">
        <v>23616</v>
      </c>
      <c r="N9676" s="24">
        <v>545.82659999999998</v>
      </c>
      <c r="O9676" s="24">
        <v>0</v>
      </c>
      <c r="P9676" s="32" t="s">
        <v>1713</v>
      </c>
      <c r="Q9676" s="43" t="s">
        <v>1714</v>
      </c>
      <c r="R9676" s="43" t="s">
        <v>78</v>
      </c>
      <c r="S9676" s="47">
        <v>5</v>
      </c>
    </row>
    <row r="9677" spans="1:19" ht="12.75">
      <c r="A9677" s="22" t="s">
        <v>60</v>
      </c>
      <c r="B9677" s="22" t="s">
        <v>22673</v>
      </c>
      <c r="C9677" s="22" t="s">
        <v>69</v>
      </c>
      <c r="D9677" s="22" t="s">
        <v>61</v>
      </c>
      <c r="E9677" s="22" t="s">
        <v>23617</v>
      </c>
      <c r="F9677" s="31">
        <v>43115.590358796297</v>
      </c>
      <c r="G9677" s="31">
        <v>43131</v>
      </c>
      <c r="H9677" s="31">
        <v>43496</v>
      </c>
      <c r="I9677" s="31">
        <v>43145</v>
      </c>
      <c r="J9677" s="22" t="s">
        <v>73</v>
      </c>
      <c r="K9677" s="32" t="s">
        <v>74</v>
      </c>
      <c r="L9677" s="32" t="s">
        <v>23618</v>
      </c>
      <c r="N9677" s="24">
        <v>1693.29</v>
      </c>
      <c r="O9677" s="24">
        <v>1797.37</v>
      </c>
      <c r="P9677" s="32" t="s">
        <v>1161</v>
      </c>
      <c r="Q9677" s="43" t="s">
        <v>1162</v>
      </c>
      <c r="R9677" s="43" t="s">
        <v>78</v>
      </c>
      <c r="S9677" s="47">
        <v>4</v>
      </c>
    </row>
    <row r="9678" spans="1:19" ht="12.75">
      <c r="A9678" s="22" t="s">
        <v>60</v>
      </c>
      <c r="B9678" s="22" t="s">
        <v>22581</v>
      </c>
      <c r="C9678" s="22" t="s">
        <v>69</v>
      </c>
      <c r="D9678" s="22" t="s">
        <v>61</v>
      </c>
      <c r="E9678" s="22" t="s">
        <v>23619</v>
      </c>
      <c r="F9678" s="31">
        <v>43123.733101851853</v>
      </c>
      <c r="G9678" s="31">
        <v>43128</v>
      </c>
      <c r="H9678" s="31">
        <v>43496</v>
      </c>
      <c r="I9678" s="31">
        <v>43153</v>
      </c>
      <c r="J9678" s="22" t="s">
        <v>73</v>
      </c>
      <c r="K9678" s="32" t="s">
        <v>119</v>
      </c>
      <c r="L9678" s="32" t="s">
        <v>23620</v>
      </c>
      <c r="N9678" s="24">
        <v>1770.56</v>
      </c>
      <c r="O9678" s="24">
        <v>1261.5999999999999</v>
      </c>
      <c r="P9678" s="32" t="s">
        <v>841</v>
      </c>
      <c r="Q9678" s="43" t="s">
        <v>842</v>
      </c>
      <c r="R9678" s="43" t="s">
        <v>78</v>
      </c>
      <c r="S9678" s="47">
        <v>5</v>
      </c>
    </row>
    <row r="9679" spans="1:19" ht="12.75">
      <c r="A9679" s="22" t="s">
        <v>60</v>
      </c>
      <c r="B9679" s="22" t="s">
        <v>22453</v>
      </c>
      <c r="C9679" s="22" t="s">
        <v>69</v>
      </c>
      <c r="D9679" s="22" t="s">
        <v>61</v>
      </c>
      <c r="E9679" s="22" t="s">
        <v>23621</v>
      </c>
      <c r="F9679" s="31">
        <v>43123.54519675926</v>
      </c>
      <c r="G9679" s="31">
        <v>43124</v>
      </c>
      <c r="H9679" s="31">
        <v>43489</v>
      </c>
      <c r="I9679" s="31">
        <v>43153</v>
      </c>
      <c r="J9679" s="22" t="s">
        <v>73</v>
      </c>
      <c r="K9679" s="32" t="s">
        <v>95</v>
      </c>
      <c r="L9679" s="32" t="s">
        <v>23622</v>
      </c>
      <c r="N9679" s="24">
        <v>0</v>
      </c>
      <c r="O9679" s="24">
        <v>0</v>
      </c>
      <c r="P9679" s="32" t="s">
        <v>23623</v>
      </c>
      <c r="Q9679" s="43" t="s">
        <v>23624</v>
      </c>
      <c r="R9679" s="43" t="s">
        <v>78</v>
      </c>
      <c r="S9679" s="47">
        <v>5</v>
      </c>
    </row>
    <row r="9680" spans="1:19" ht="12.75">
      <c r="A9680" s="22" t="s">
        <v>60</v>
      </c>
      <c r="B9680" s="22" t="s">
        <v>22473</v>
      </c>
      <c r="C9680" s="22" t="s">
        <v>69</v>
      </c>
      <c r="D9680" s="22" t="s">
        <v>61</v>
      </c>
      <c r="E9680" s="22" t="s">
        <v>23625</v>
      </c>
      <c r="F9680" s="31">
        <v>43118.523773148147</v>
      </c>
      <c r="G9680" s="31">
        <v>43118</v>
      </c>
      <c r="H9680" s="31">
        <v>43483</v>
      </c>
      <c r="I9680" s="31">
        <v>43148</v>
      </c>
      <c r="J9680" s="22" t="s">
        <v>73</v>
      </c>
      <c r="K9680" s="32" t="s">
        <v>119</v>
      </c>
      <c r="L9680" s="32" t="s">
        <v>23626</v>
      </c>
      <c r="N9680" s="24">
        <v>1317.65</v>
      </c>
      <c r="O9680" s="24">
        <v>921.76660000000004</v>
      </c>
      <c r="P9680" s="32" t="s">
        <v>695</v>
      </c>
      <c r="Q9680" s="43" t="s">
        <v>696</v>
      </c>
      <c r="R9680" s="43" t="s">
        <v>78</v>
      </c>
      <c r="S9680" s="47">
        <v>5</v>
      </c>
    </row>
    <row r="9681" spans="1:19" ht="12.75">
      <c r="A9681" s="22" t="s">
        <v>60</v>
      </c>
      <c r="B9681" s="22" t="s">
        <v>22551</v>
      </c>
      <c r="C9681" s="22" t="s">
        <v>69</v>
      </c>
      <c r="D9681" s="22" t="s">
        <v>61</v>
      </c>
      <c r="E9681" s="22" t="s">
        <v>23627</v>
      </c>
      <c r="F9681" s="31">
        <v>43130.483865740738</v>
      </c>
      <c r="G9681" s="31">
        <v>43130</v>
      </c>
      <c r="H9681" s="31">
        <v>43495</v>
      </c>
      <c r="I9681" s="31">
        <v>43160</v>
      </c>
      <c r="J9681" s="22" t="s">
        <v>73</v>
      </c>
      <c r="K9681" s="32" t="s">
        <v>74</v>
      </c>
      <c r="L9681" s="32" t="s">
        <v>23628</v>
      </c>
      <c r="N9681" s="24">
        <v>336.915</v>
      </c>
      <c r="O9681" s="24">
        <v>287.60000000000002</v>
      </c>
      <c r="P9681" s="32" t="s">
        <v>1095</v>
      </c>
      <c r="Q9681" s="43" t="s">
        <v>1096</v>
      </c>
      <c r="R9681" s="43" t="s">
        <v>112</v>
      </c>
      <c r="S9681" s="47">
        <v>5</v>
      </c>
    </row>
    <row r="9682" spans="1:19" ht="12.75">
      <c r="A9682" s="22" t="s">
        <v>60</v>
      </c>
      <c r="B9682" s="22" t="s">
        <v>22476</v>
      </c>
      <c r="C9682" s="22" t="s">
        <v>69</v>
      </c>
      <c r="D9682" s="22" t="s">
        <v>61</v>
      </c>
      <c r="E9682" s="22" t="s">
        <v>23629</v>
      </c>
      <c r="F9682" s="31">
        <v>43116.452604166661</v>
      </c>
      <c r="G9682" s="31">
        <v>43000</v>
      </c>
      <c r="H9682" s="31">
        <v>43358</v>
      </c>
      <c r="I9682" s="31">
        <v>43146</v>
      </c>
      <c r="J9682" s="22" t="s">
        <v>145</v>
      </c>
      <c r="K9682" s="32" t="s">
        <v>89</v>
      </c>
      <c r="L9682" s="32" t="s">
        <v>23630</v>
      </c>
      <c r="M9682" s="32" t="s">
        <v>23631</v>
      </c>
      <c r="N9682" s="24">
        <v>0</v>
      </c>
      <c r="O9682" s="24">
        <v>0</v>
      </c>
      <c r="P9682" s="32" t="s">
        <v>354</v>
      </c>
      <c r="Q9682" s="43" t="s">
        <v>355</v>
      </c>
      <c r="R9682" s="43" t="s">
        <v>78</v>
      </c>
      <c r="S9682" s="47">
        <v>1</v>
      </c>
    </row>
    <row r="9683" spans="1:19" ht="12.75">
      <c r="A9683" s="22" t="s">
        <v>60</v>
      </c>
      <c r="B9683" s="22" t="s">
        <v>22705</v>
      </c>
      <c r="C9683" s="22" t="s">
        <v>69</v>
      </c>
      <c r="D9683" s="22" t="s">
        <v>61</v>
      </c>
      <c r="E9683" s="22" t="s">
        <v>23632</v>
      </c>
      <c r="F9683" s="31">
        <v>43117.773564814815</v>
      </c>
      <c r="G9683" s="31">
        <v>43119</v>
      </c>
      <c r="H9683" s="31">
        <v>43484</v>
      </c>
      <c r="I9683" s="31">
        <v>43147</v>
      </c>
      <c r="J9683" s="22" t="s">
        <v>73</v>
      </c>
      <c r="K9683" s="32" t="s">
        <v>95</v>
      </c>
      <c r="L9683" s="32" t="s">
        <v>23633</v>
      </c>
      <c r="N9683" s="24">
        <v>284.20</v>
      </c>
      <c r="O9683" s="24">
        <v>0</v>
      </c>
      <c r="P9683" s="32" t="s">
        <v>3089</v>
      </c>
      <c r="Q9683" s="43" t="s">
        <v>3090</v>
      </c>
      <c r="R9683" s="43" t="s">
        <v>78</v>
      </c>
      <c r="S9683" s="47">
        <v>4</v>
      </c>
    </row>
    <row r="9684" spans="1:19" ht="12.75">
      <c r="A9684" s="22" t="s">
        <v>60</v>
      </c>
      <c r="B9684" s="22" t="s">
        <v>22440</v>
      </c>
      <c r="C9684" s="22" t="s">
        <v>69</v>
      </c>
      <c r="D9684" s="22" t="s">
        <v>61</v>
      </c>
      <c r="E9684" s="22" t="s">
        <v>23634</v>
      </c>
      <c r="F9684" s="31">
        <v>43123.548171296294</v>
      </c>
      <c r="G9684" s="31">
        <v>43131</v>
      </c>
      <c r="H9684" s="31">
        <v>43496</v>
      </c>
      <c r="I9684" s="31">
        <v>43153</v>
      </c>
      <c r="J9684" s="22" t="s">
        <v>73</v>
      </c>
      <c r="K9684" s="32" t="s">
        <v>119</v>
      </c>
      <c r="L9684" s="32" t="s">
        <v>23635</v>
      </c>
      <c r="N9684" s="24">
        <v>945.575</v>
      </c>
      <c r="O9684" s="24">
        <v>686.77</v>
      </c>
      <c r="P9684" s="32" t="s">
        <v>275</v>
      </c>
      <c r="Q9684" s="43" t="s">
        <v>276</v>
      </c>
      <c r="R9684" s="43" t="s">
        <v>78</v>
      </c>
      <c r="S9684" s="47">
        <v>5</v>
      </c>
    </row>
    <row r="9685" spans="1:19" ht="12.75">
      <c r="A9685" s="22" t="s">
        <v>60</v>
      </c>
      <c r="B9685" s="22" t="s">
        <v>22548</v>
      </c>
      <c r="C9685" s="22" t="s">
        <v>69</v>
      </c>
      <c r="D9685" s="22" t="s">
        <v>61</v>
      </c>
      <c r="E9685" s="22" t="s">
        <v>23636</v>
      </c>
      <c r="F9685" s="31">
        <v>43129.599062499998</v>
      </c>
      <c r="G9685" s="31">
        <v>43130</v>
      </c>
      <c r="H9685" s="31">
        <v>43495</v>
      </c>
      <c r="I9685" s="31">
        <v>43159</v>
      </c>
      <c r="J9685" s="22" t="s">
        <v>73</v>
      </c>
      <c r="K9685" s="32" t="s">
        <v>95</v>
      </c>
      <c r="L9685" s="32" t="s">
        <v>23637</v>
      </c>
      <c r="N9685" s="24">
        <v>0</v>
      </c>
      <c r="O9685" s="24">
        <v>0</v>
      </c>
      <c r="P9685" s="32" t="s">
        <v>23638</v>
      </c>
      <c r="Q9685" s="43" t="s">
        <v>23639</v>
      </c>
      <c r="R9685" s="43" t="s">
        <v>78</v>
      </c>
      <c r="S9685" s="47">
        <v>5</v>
      </c>
    </row>
    <row r="9686" spans="1:19" ht="12.75">
      <c r="A9686" s="22" t="s">
        <v>60</v>
      </c>
      <c r="B9686" s="22" t="s">
        <v>22476</v>
      </c>
      <c r="C9686" s="22" t="s">
        <v>69</v>
      </c>
      <c r="D9686" s="22" t="s">
        <v>61</v>
      </c>
      <c r="E9686" s="22" t="s">
        <v>23640</v>
      </c>
      <c r="F9686" s="31">
        <v>43105.729722222219</v>
      </c>
      <c r="G9686" s="31">
        <v>43134</v>
      </c>
      <c r="H9686" s="31">
        <v>43511</v>
      </c>
      <c r="I9686" s="31">
        <v>43135</v>
      </c>
      <c r="J9686" s="22" t="s">
        <v>73</v>
      </c>
      <c r="K9686" s="32" t="s">
        <v>95</v>
      </c>
      <c r="L9686" s="32" t="s">
        <v>23641</v>
      </c>
      <c r="N9686" s="24">
        <v>1119.155</v>
      </c>
      <c r="O9686" s="24">
        <v>0</v>
      </c>
      <c r="P9686" s="32" t="s">
        <v>150</v>
      </c>
      <c r="Q9686" s="43" t="s">
        <v>151</v>
      </c>
      <c r="R9686" s="43" t="s">
        <v>78</v>
      </c>
      <c r="S9686" s="47">
        <v>5</v>
      </c>
    </row>
    <row r="9687" spans="1:19" ht="12.75">
      <c r="A9687" s="22" t="s">
        <v>60</v>
      </c>
      <c r="B9687" s="22" t="s">
        <v>22476</v>
      </c>
      <c r="C9687" s="22" t="s">
        <v>69</v>
      </c>
      <c r="D9687" s="22" t="s">
        <v>61</v>
      </c>
      <c r="E9687" s="22" t="s">
        <v>23642</v>
      </c>
      <c r="F9687" s="31">
        <v>43116.735706018517</v>
      </c>
      <c r="G9687" s="31">
        <v>43131</v>
      </c>
      <c r="H9687" s="31">
        <v>43496</v>
      </c>
      <c r="I9687" s="31">
        <v>42770</v>
      </c>
      <c r="J9687" s="22" t="s">
        <v>73</v>
      </c>
      <c r="K9687" s="32" t="s">
        <v>74</v>
      </c>
      <c r="L9687" s="32" t="s">
        <v>23643</v>
      </c>
      <c r="N9687" s="24">
        <v>3126.31</v>
      </c>
      <c r="O9687" s="24">
        <v>3060.41</v>
      </c>
      <c r="P9687" s="32" t="s">
        <v>472</v>
      </c>
      <c r="Q9687" s="43" t="s">
        <v>473</v>
      </c>
      <c r="R9687" s="43" t="s">
        <v>78</v>
      </c>
      <c r="S9687" s="47">
        <v>5</v>
      </c>
    </row>
    <row r="9688" spans="1:19" ht="12.75">
      <c r="A9688" s="22" t="s">
        <v>60</v>
      </c>
      <c r="B9688" s="22" t="s">
        <v>22435</v>
      </c>
      <c r="C9688" s="22" t="s">
        <v>69</v>
      </c>
      <c r="D9688" s="22" t="s">
        <v>61</v>
      </c>
      <c r="E9688" s="22" t="s">
        <v>23644</v>
      </c>
      <c r="F9688" s="31">
        <v>43112.566388888888</v>
      </c>
      <c r="G9688" s="31">
        <v>43112</v>
      </c>
      <c r="H9688" s="31">
        <v>43477</v>
      </c>
      <c r="I9688" s="31">
        <v>43142.560347222221</v>
      </c>
      <c r="J9688" s="22" t="s">
        <v>73</v>
      </c>
      <c r="K9688" s="32" t="s">
        <v>95</v>
      </c>
      <c r="L9688" s="32" t="s">
        <v>23645</v>
      </c>
      <c r="N9688" s="24">
        <v>559.63750000000005</v>
      </c>
      <c r="O9688" s="24">
        <v>0</v>
      </c>
      <c r="P9688" s="32" t="s">
        <v>804</v>
      </c>
      <c r="Q9688" s="43" t="s">
        <v>805</v>
      </c>
      <c r="R9688" s="43" t="s">
        <v>78</v>
      </c>
      <c r="S9688" s="47">
        <v>5</v>
      </c>
    </row>
    <row r="9689" spans="1:19" ht="12.75">
      <c r="A9689" s="22" t="s">
        <v>60</v>
      </c>
      <c r="B9689" s="22" t="s">
        <v>22476</v>
      </c>
      <c r="C9689" s="22" t="s">
        <v>69</v>
      </c>
      <c r="D9689" s="22" t="s">
        <v>61</v>
      </c>
      <c r="E9689" s="22" t="s">
        <v>23646</v>
      </c>
      <c r="F9689" s="31">
        <v>43108.523877314816</v>
      </c>
      <c r="G9689" s="31">
        <v>43123</v>
      </c>
      <c r="H9689" s="31">
        <v>43480</v>
      </c>
      <c r="I9689" s="31">
        <v>43138</v>
      </c>
      <c r="J9689" s="22" t="s">
        <v>73</v>
      </c>
      <c r="K9689" s="32" t="s">
        <v>95</v>
      </c>
      <c r="L9689" s="32" t="s">
        <v>23647</v>
      </c>
      <c r="N9689" s="24">
        <v>2662.45</v>
      </c>
      <c r="O9689" s="24">
        <v>0</v>
      </c>
      <c r="P9689" s="32" t="s">
        <v>967</v>
      </c>
      <c r="Q9689" s="43" t="s">
        <v>968</v>
      </c>
      <c r="R9689" s="43" t="s">
        <v>78</v>
      </c>
      <c r="S9689" s="47">
        <v>5</v>
      </c>
    </row>
    <row r="9690" spans="1:19" ht="12.75">
      <c r="A9690" s="22" t="s">
        <v>60</v>
      </c>
      <c r="B9690" s="22" t="s">
        <v>22538</v>
      </c>
      <c r="C9690" s="22" t="s">
        <v>69</v>
      </c>
      <c r="D9690" s="22" t="s">
        <v>61</v>
      </c>
      <c r="E9690" s="22" t="s">
        <v>23648</v>
      </c>
      <c r="F9690" s="31">
        <v>43123.514467592591</v>
      </c>
      <c r="G9690" s="31">
        <v>43130</v>
      </c>
      <c r="H9690" s="31">
        <v>43495</v>
      </c>
      <c r="I9690" s="31">
        <v>43153</v>
      </c>
      <c r="J9690" s="22" t="s">
        <v>73</v>
      </c>
      <c r="K9690" s="32" t="s">
        <v>119</v>
      </c>
      <c r="L9690" s="32" t="s">
        <v>23649</v>
      </c>
      <c r="N9690" s="24">
        <v>816.32</v>
      </c>
      <c r="O9690" s="24">
        <v>775.83</v>
      </c>
      <c r="P9690" s="32" t="s">
        <v>132</v>
      </c>
      <c r="Q9690" s="43" t="s">
        <v>133</v>
      </c>
      <c r="R9690" s="43" t="s">
        <v>78</v>
      </c>
      <c r="S9690" s="47">
        <v>5</v>
      </c>
    </row>
    <row r="9691" spans="1:19" ht="12.75">
      <c r="A9691" s="22" t="s">
        <v>60</v>
      </c>
      <c r="B9691" s="22" t="s">
        <v>22440</v>
      </c>
      <c r="C9691" s="22" t="s">
        <v>69</v>
      </c>
      <c r="D9691" s="22" t="s">
        <v>61</v>
      </c>
      <c r="E9691" s="22" t="s">
        <v>23650</v>
      </c>
      <c r="F9691" s="31">
        <v>43115.545289351852</v>
      </c>
      <c r="G9691" s="31">
        <v>43115</v>
      </c>
      <c r="H9691" s="31">
        <v>43480</v>
      </c>
      <c r="I9691" s="31">
        <v>43145</v>
      </c>
      <c r="J9691" s="22" t="s">
        <v>73</v>
      </c>
      <c r="K9691" s="32" t="s">
        <v>95</v>
      </c>
      <c r="L9691" s="32" t="s">
        <v>23651</v>
      </c>
      <c r="N9691" s="24">
        <v>0</v>
      </c>
      <c r="O9691" s="24">
        <v>0</v>
      </c>
      <c r="P9691" s="32" t="s">
        <v>17484</v>
      </c>
      <c r="Q9691" s="43" t="s">
        <v>17485</v>
      </c>
      <c r="R9691" s="43" t="s">
        <v>78</v>
      </c>
      <c r="S9691" s="47">
        <v>5</v>
      </c>
    </row>
    <row r="9692" spans="1:19" ht="12.75">
      <c r="A9692" s="22" t="s">
        <v>60</v>
      </c>
      <c r="B9692" s="22" t="s">
        <v>22645</v>
      </c>
      <c r="C9692" s="22" t="s">
        <v>69</v>
      </c>
      <c r="D9692" s="22" t="s">
        <v>61</v>
      </c>
      <c r="E9692" s="22" t="s">
        <v>23652</v>
      </c>
      <c r="F9692" s="31">
        <v>43112.622546296298</v>
      </c>
      <c r="G9692" s="31">
        <v>43132</v>
      </c>
      <c r="H9692" s="31">
        <v>43497</v>
      </c>
      <c r="I9692" s="31">
        <v>43142</v>
      </c>
      <c r="J9692" s="22" t="s">
        <v>73</v>
      </c>
      <c r="K9692" s="32" t="s">
        <v>95</v>
      </c>
      <c r="L9692" s="32" t="s">
        <v>23653</v>
      </c>
      <c r="N9692" s="24">
        <v>1468.4965999999999</v>
      </c>
      <c r="O9692" s="24">
        <v>0</v>
      </c>
      <c r="P9692" s="32" t="s">
        <v>7107</v>
      </c>
      <c r="Q9692" s="43" t="s">
        <v>7108</v>
      </c>
      <c r="R9692" s="43" t="s">
        <v>78</v>
      </c>
      <c r="S9692" s="47">
        <v>5</v>
      </c>
    </row>
    <row r="9693" spans="1:19" ht="12.75">
      <c r="A9693" s="22" t="s">
        <v>60</v>
      </c>
      <c r="B9693" s="22" t="s">
        <v>22581</v>
      </c>
      <c r="C9693" s="22" t="s">
        <v>69</v>
      </c>
      <c r="D9693" s="22" t="s">
        <v>61</v>
      </c>
      <c r="E9693" s="22" t="s">
        <v>23654</v>
      </c>
      <c r="F9693" s="31">
        <v>43104.07913194444</v>
      </c>
      <c r="G9693" s="31">
        <v>43146</v>
      </c>
      <c r="H9693" s="31">
        <v>43511</v>
      </c>
      <c r="I9693" s="31">
        <v>43164.07913194444</v>
      </c>
      <c r="J9693" s="22" t="s">
        <v>73</v>
      </c>
      <c r="K9693" s="32" t="s">
        <v>74</v>
      </c>
      <c r="L9693" s="32" t="s">
        <v>23655</v>
      </c>
      <c r="N9693" s="24">
        <v>415.45</v>
      </c>
      <c r="O9693" s="24">
        <v>0</v>
      </c>
      <c r="P9693" s="32" t="s">
        <v>3408</v>
      </c>
      <c r="Q9693" s="43" t="s">
        <v>3409</v>
      </c>
      <c r="R9693" s="43" t="s">
        <v>78</v>
      </c>
      <c r="S9693" s="47">
        <v>5</v>
      </c>
    </row>
    <row r="9694" spans="1:19" ht="12.75">
      <c r="A9694" s="22" t="s">
        <v>60</v>
      </c>
      <c r="B9694" s="22" t="s">
        <v>22473</v>
      </c>
      <c r="C9694" s="22" t="s">
        <v>69</v>
      </c>
      <c r="D9694" s="22" t="s">
        <v>61</v>
      </c>
      <c r="E9694" s="22" t="s">
        <v>23656</v>
      </c>
      <c r="F9694" s="31">
        <v>43130.689432870371</v>
      </c>
      <c r="G9694" s="31">
        <v>43131</v>
      </c>
      <c r="H9694" s="31">
        <v>43496</v>
      </c>
      <c r="I9694" s="31">
        <v>43160</v>
      </c>
      <c r="J9694" s="22" t="s">
        <v>73</v>
      </c>
      <c r="K9694" s="32" t="s">
        <v>74</v>
      </c>
      <c r="L9694" s="32" t="s">
        <v>23657</v>
      </c>
      <c r="N9694" s="24">
        <v>743.6775</v>
      </c>
      <c r="O9694" s="24">
        <v>649.08000000000004</v>
      </c>
      <c r="P9694" s="32" t="s">
        <v>587</v>
      </c>
      <c r="Q9694" s="43" t="s">
        <v>588</v>
      </c>
      <c r="R9694" s="43" t="s">
        <v>78</v>
      </c>
      <c r="S9694" s="47">
        <v>5</v>
      </c>
    </row>
    <row r="9695" spans="1:19" ht="12.75">
      <c r="A9695" s="22" t="s">
        <v>60</v>
      </c>
      <c r="B9695" s="22" t="s">
        <v>22467</v>
      </c>
      <c r="C9695" s="22" t="s">
        <v>69</v>
      </c>
      <c r="D9695" s="22" t="s">
        <v>61</v>
      </c>
      <c r="E9695" s="22" t="s">
        <v>23658</v>
      </c>
      <c r="F9695" s="31">
        <v>43118.641539351847</v>
      </c>
      <c r="G9695" s="31">
        <v>42781</v>
      </c>
      <c r="H9695" s="31">
        <v>43146</v>
      </c>
      <c r="I9695" s="31">
        <v>43148</v>
      </c>
      <c r="J9695" s="22" t="s">
        <v>73</v>
      </c>
      <c r="K9695" s="32" t="s">
        <v>95</v>
      </c>
      <c r="L9695" s="32" t="s">
        <v>23659</v>
      </c>
      <c r="N9695" s="24">
        <v>0</v>
      </c>
      <c r="O9695" s="24">
        <v>0</v>
      </c>
      <c r="P9695" s="32" t="s">
        <v>6445</v>
      </c>
      <c r="Q9695" s="43" t="s">
        <v>6446</v>
      </c>
      <c r="R9695" s="43" t="s">
        <v>78</v>
      </c>
      <c r="S9695" s="47">
        <v>4</v>
      </c>
    </row>
    <row r="9696" spans="1:19" ht="12.75">
      <c r="A9696" s="22" t="s">
        <v>60</v>
      </c>
      <c r="B9696" s="22" t="s">
        <v>22476</v>
      </c>
      <c r="C9696" s="22" t="s">
        <v>69</v>
      </c>
      <c r="D9696" s="22" t="s">
        <v>61</v>
      </c>
      <c r="E9696" s="22" t="s">
        <v>23660</v>
      </c>
      <c r="F9696" s="31">
        <v>43124.092824074076</v>
      </c>
      <c r="G9696" s="31">
        <v>43159</v>
      </c>
      <c r="H9696" s="31">
        <v>43524</v>
      </c>
      <c r="I9696" s="31">
        <v>43184.092824074076</v>
      </c>
      <c r="J9696" s="22" t="s">
        <v>118</v>
      </c>
      <c r="K9696" s="32" t="s">
        <v>119</v>
      </c>
      <c r="L9696" s="32" t="s">
        <v>23661</v>
      </c>
      <c r="N9696" s="24">
        <v>971.21</v>
      </c>
      <c r="O9696" s="24">
        <v>971.21</v>
      </c>
      <c r="P9696" s="32" t="s">
        <v>204</v>
      </c>
      <c r="Q9696" s="43" t="s">
        <v>205</v>
      </c>
      <c r="R9696" s="43" t="s">
        <v>78</v>
      </c>
      <c r="S9696" s="47">
        <v>1</v>
      </c>
    </row>
    <row r="9697" spans="1:19" ht="12.75">
      <c r="A9697" s="22" t="s">
        <v>60</v>
      </c>
      <c r="B9697" s="22" t="s">
        <v>22440</v>
      </c>
      <c r="C9697" s="22" t="s">
        <v>69</v>
      </c>
      <c r="D9697" s="22" t="s">
        <v>61</v>
      </c>
      <c r="E9697" s="22" t="s">
        <v>23662</v>
      </c>
      <c r="F9697" s="31">
        <v>43104.608402777776</v>
      </c>
      <c r="G9697" s="31">
        <v>43131</v>
      </c>
      <c r="H9697" s="31">
        <v>43496</v>
      </c>
      <c r="I9697" s="31">
        <v>43134</v>
      </c>
      <c r="J9697" s="22" t="s">
        <v>73</v>
      </c>
      <c r="K9697" s="32" t="s">
        <v>74</v>
      </c>
      <c r="L9697" s="32" t="s">
        <v>23663</v>
      </c>
      <c r="N9697" s="24">
        <v>294.565</v>
      </c>
      <c r="O9697" s="24">
        <v>287.61</v>
      </c>
      <c r="P9697" s="32" t="s">
        <v>3222</v>
      </c>
      <c r="Q9697" s="43" t="s">
        <v>3223</v>
      </c>
      <c r="R9697" s="43" t="s">
        <v>78</v>
      </c>
      <c r="S9697" s="47">
        <v>4</v>
      </c>
    </row>
    <row r="9698" spans="1:19" ht="12.75">
      <c r="A9698" s="22" t="s">
        <v>60</v>
      </c>
      <c r="B9698" s="22" t="s">
        <v>22538</v>
      </c>
      <c r="C9698" s="22" t="s">
        <v>69</v>
      </c>
      <c r="D9698" s="22" t="s">
        <v>61</v>
      </c>
      <c r="E9698" s="22" t="s">
        <v>23664</v>
      </c>
      <c r="F9698" s="31">
        <v>43125.702835648146</v>
      </c>
      <c r="G9698" s="31">
        <v>43146</v>
      </c>
      <c r="H9698" s="31">
        <v>43511</v>
      </c>
      <c r="I9698" s="31">
        <v>43155</v>
      </c>
      <c r="J9698" s="22" t="s">
        <v>73</v>
      </c>
      <c r="K9698" s="32" t="s">
        <v>119</v>
      </c>
      <c r="L9698" s="32" t="s">
        <v>23665</v>
      </c>
      <c r="N9698" s="24">
        <v>3556.2559999999999</v>
      </c>
      <c r="O9698" s="24">
        <v>3837.63</v>
      </c>
      <c r="P9698" s="32" t="s">
        <v>176</v>
      </c>
      <c r="Q9698" s="43" t="s">
        <v>177</v>
      </c>
      <c r="R9698" s="43" t="s">
        <v>78</v>
      </c>
      <c r="S9698" s="47">
        <v>5</v>
      </c>
    </row>
    <row r="9699" spans="1:19" ht="12.75">
      <c r="A9699" s="22" t="s">
        <v>60</v>
      </c>
      <c r="B9699" s="22" t="s">
        <v>22476</v>
      </c>
      <c r="C9699" s="22" t="s">
        <v>69</v>
      </c>
      <c r="D9699" s="22" t="s">
        <v>61</v>
      </c>
      <c r="E9699" s="22" t="s">
        <v>23666</v>
      </c>
      <c r="F9699" s="31">
        <v>43131.649409722224</v>
      </c>
      <c r="G9699" s="31">
        <v>43161</v>
      </c>
      <c r="H9699" s="31">
        <v>43524</v>
      </c>
      <c r="I9699" s="31">
        <v>43191</v>
      </c>
      <c r="J9699" s="22" t="s">
        <v>118</v>
      </c>
      <c r="K9699" s="32" t="s">
        <v>89</v>
      </c>
      <c r="L9699" s="32" t="s">
        <v>23667</v>
      </c>
      <c r="M9699" s="32" t="s">
        <v>23668</v>
      </c>
      <c r="N9699" s="24">
        <v>1002.5549999999999</v>
      </c>
      <c r="O9699" s="24">
        <v>839.345</v>
      </c>
      <c r="P9699" s="32" t="s">
        <v>180</v>
      </c>
      <c r="Q9699" s="43" t="s">
        <v>181</v>
      </c>
      <c r="R9699" s="43" t="s">
        <v>78</v>
      </c>
      <c r="S9699" s="47">
        <v>5</v>
      </c>
    </row>
    <row r="9700" spans="1:19" ht="12.75">
      <c r="A9700" s="22" t="s">
        <v>60</v>
      </c>
      <c r="B9700" s="22" t="s">
        <v>22476</v>
      </c>
      <c r="C9700" s="22" t="s">
        <v>69</v>
      </c>
      <c r="D9700" s="22" t="s">
        <v>61</v>
      </c>
      <c r="E9700" s="22" t="s">
        <v>23669</v>
      </c>
      <c r="F9700" s="31">
        <v>43115.746087962958</v>
      </c>
      <c r="G9700" s="31">
        <v>43132</v>
      </c>
      <c r="H9700" s="31">
        <v>43496</v>
      </c>
      <c r="I9700" s="31">
        <v>43145</v>
      </c>
      <c r="J9700" s="22" t="s">
        <v>73</v>
      </c>
      <c r="K9700" s="32" t="s">
        <v>95</v>
      </c>
      <c r="L9700" s="32" t="s">
        <v>23670</v>
      </c>
      <c r="N9700" s="24">
        <v>0</v>
      </c>
      <c r="O9700" s="24">
        <v>0</v>
      </c>
      <c r="P9700" s="32" t="s">
        <v>9280</v>
      </c>
      <c r="Q9700" s="43" t="s">
        <v>9281</v>
      </c>
      <c r="R9700" s="43" t="s">
        <v>78</v>
      </c>
      <c r="S9700" s="47">
        <v>4</v>
      </c>
    </row>
    <row r="9701" spans="1:19" ht="12.75">
      <c r="A9701" s="22" t="s">
        <v>60</v>
      </c>
      <c r="B9701" s="22" t="s">
        <v>22476</v>
      </c>
      <c r="C9701" s="22" t="s">
        <v>69</v>
      </c>
      <c r="D9701" s="22" t="s">
        <v>61</v>
      </c>
      <c r="E9701" s="22" t="s">
        <v>23671</v>
      </c>
      <c r="F9701" s="31">
        <v>43105.692650462959</v>
      </c>
      <c r="G9701" s="31">
        <v>43131</v>
      </c>
      <c r="H9701" s="31">
        <v>43496</v>
      </c>
      <c r="I9701" s="31">
        <v>43135</v>
      </c>
      <c r="J9701" s="22" t="s">
        <v>73</v>
      </c>
      <c r="K9701" s="32" t="s">
        <v>95</v>
      </c>
      <c r="L9701" s="32" t="s">
        <v>23672</v>
      </c>
      <c r="N9701" s="24">
        <v>2474.0059999999999</v>
      </c>
      <c r="O9701" s="24">
        <v>0</v>
      </c>
      <c r="P9701" s="32" t="s">
        <v>11953</v>
      </c>
      <c r="Q9701" s="43" t="s">
        <v>11954</v>
      </c>
      <c r="R9701" s="43" t="s">
        <v>78</v>
      </c>
      <c r="S9701" s="47">
        <v>5</v>
      </c>
    </row>
    <row r="9702" spans="1:19" ht="12.75">
      <c r="A9702" s="22" t="s">
        <v>60</v>
      </c>
      <c r="B9702" s="22" t="s">
        <v>22581</v>
      </c>
      <c r="C9702" s="22" t="s">
        <v>69</v>
      </c>
      <c r="D9702" s="22" t="s">
        <v>61</v>
      </c>
      <c r="E9702" s="22" t="s">
        <v>23673</v>
      </c>
      <c r="F9702" s="31">
        <v>43119.7268287037</v>
      </c>
      <c r="G9702" s="31">
        <v>43119</v>
      </c>
      <c r="H9702" s="31">
        <v>43480</v>
      </c>
      <c r="I9702" s="31">
        <v>43149</v>
      </c>
      <c r="J9702" s="22" t="s">
        <v>73</v>
      </c>
      <c r="K9702" s="32" t="s">
        <v>89</v>
      </c>
      <c r="L9702" s="32" t="s">
        <v>23674</v>
      </c>
      <c r="M9702" s="32" t="s">
        <v>23675</v>
      </c>
      <c r="N9702" s="24">
        <v>405.23160000000001</v>
      </c>
      <c r="O9702" s="24">
        <v>304.91000000000003</v>
      </c>
      <c r="P9702" s="32" t="s">
        <v>695</v>
      </c>
      <c r="Q9702" s="43" t="s">
        <v>696</v>
      </c>
      <c r="R9702" s="43" t="s">
        <v>78</v>
      </c>
      <c r="S9702" s="47">
        <v>5</v>
      </c>
    </row>
    <row r="9703" spans="1:19" ht="12.75">
      <c r="A9703" s="22" t="s">
        <v>60</v>
      </c>
      <c r="B9703" s="22" t="s">
        <v>22551</v>
      </c>
      <c r="C9703" s="22" t="s">
        <v>69</v>
      </c>
      <c r="D9703" s="22" t="s">
        <v>61</v>
      </c>
      <c r="E9703" s="22" t="s">
        <v>23676</v>
      </c>
      <c r="F9703" s="31">
        <v>43111.618449074071</v>
      </c>
      <c r="G9703" s="31">
        <v>43111</v>
      </c>
      <c r="H9703" s="31">
        <v>43464</v>
      </c>
      <c r="I9703" s="31">
        <v>43141</v>
      </c>
      <c r="J9703" s="22" t="s">
        <v>73</v>
      </c>
      <c r="K9703" s="32" t="s">
        <v>119</v>
      </c>
      <c r="L9703" s="32" t="s">
        <v>23677</v>
      </c>
      <c r="N9703" s="24">
        <v>610.17660000000001</v>
      </c>
      <c r="O9703" s="24">
        <v>662.89</v>
      </c>
      <c r="P9703" s="32" t="s">
        <v>81</v>
      </c>
      <c r="Q9703" s="43" t="s">
        <v>82</v>
      </c>
      <c r="R9703" s="43" t="s">
        <v>78</v>
      </c>
      <c r="S9703" s="47">
        <v>5</v>
      </c>
    </row>
    <row r="9704" spans="1:19" ht="12.75">
      <c r="A9704" s="22" t="s">
        <v>60</v>
      </c>
      <c r="B9704" s="22" t="s">
        <v>22473</v>
      </c>
      <c r="C9704" s="22" t="s">
        <v>69</v>
      </c>
      <c r="D9704" s="22" t="s">
        <v>61</v>
      </c>
      <c r="E9704" s="22" t="s">
        <v>23678</v>
      </c>
      <c r="F9704" s="31">
        <v>43109.741689814815</v>
      </c>
      <c r="G9704" s="31">
        <v>43115</v>
      </c>
      <c r="H9704" s="31">
        <v>43465</v>
      </c>
      <c r="I9704" s="31">
        <v>43139</v>
      </c>
      <c r="J9704" s="22" t="s">
        <v>73</v>
      </c>
      <c r="K9704" s="32" t="s">
        <v>74</v>
      </c>
      <c r="L9704" s="32" t="s">
        <v>23679</v>
      </c>
      <c r="N9704" s="24">
        <v>342.21</v>
      </c>
      <c r="O9704" s="24">
        <v>342.21</v>
      </c>
      <c r="P9704" s="32" t="s">
        <v>12900</v>
      </c>
      <c r="Q9704" s="43" t="s">
        <v>12901</v>
      </c>
      <c r="R9704" s="43" t="s">
        <v>112</v>
      </c>
      <c r="S9704" s="47">
        <v>5</v>
      </c>
    </row>
    <row r="9705" spans="1:19" ht="12.75">
      <c r="A9705" s="22" t="s">
        <v>60</v>
      </c>
      <c r="B9705" s="22" t="s">
        <v>22538</v>
      </c>
      <c r="C9705" s="22" t="s">
        <v>69</v>
      </c>
      <c r="D9705" s="22" t="s">
        <v>61</v>
      </c>
      <c r="E9705" s="22" t="s">
        <v>23680</v>
      </c>
      <c r="F9705" s="31">
        <v>43116.566979166666</v>
      </c>
      <c r="G9705" s="31">
        <v>43120</v>
      </c>
      <c r="H9705" s="31">
        <v>43485</v>
      </c>
      <c r="I9705" s="31">
        <v>43146</v>
      </c>
      <c r="J9705" s="22" t="s">
        <v>73</v>
      </c>
      <c r="K9705" s="32" t="s">
        <v>95</v>
      </c>
      <c r="L9705" s="32" t="s">
        <v>23681</v>
      </c>
      <c r="N9705" s="24">
        <v>1339.77</v>
      </c>
      <c r="O9705" s="24">
        <v>0</v>
      </c>
      <c r="P9705" s="32" t="s">
        <v>647</v>
      </c>
      <c r="Q9705" s="43" t="s">
        <v>648</v>
      </c>
      <c r="R9705" s="43" t="s">
        <v>78</v>
      </c>
      <c r="S9705" s="47">
        <v>5</v>
      </c>
    </row>
    <row r="9706" spans="1:19" ht="12.75">
      <c r="A9706" s="22" t="s">
        <v>60</v>
      </c>
      <c r="B9706" s="22" t="s">
        <v>22476</v>
      </c>
      <c r="C9706" s="22" t="s">
        <v>69</v>
      </c>
      <c r="D9706" s="22" t="s">
        <v>61</v>
      </c>
      <c r="E9706" s="22" t="s">
        <v>23682</v>
      </c>
      <c r="F9706" s="31">
        <v>43108.603148148148</v>
      </c>
      <c r="G9706" s="31">
        <v>43115</v>
      </c>
      <c r="H9706" s="31">
        <v>43480</v>
      </c>
      <c r="I9706" s="31">
        <v>43138</v>
      </c>
      <c r="J9706" s="22" t="s">
        <v>73</v>
      </c>
      <c r="K9706" s="32" t="s">
        <v>74</v>
      </c>
      <c r="L9706" s="32" t="s">
        <v>23683</v>
      </c>
      <c r="N9706" s="24">
        <v>7711.6149999999998</v>
      </c>
      <c r="O9706" s="24">
        <v>0</v>
      </c>
      <c r="P9706" s="32" t="s">
        <v>23684</v>
      </c>
      <c r="Q9706" s="43" t="s">
        <v>23685</v>
      </c>
      <c r="R9706" s="43" t="s">
        <v>112</v>
      </c>
      <c r="S9706" s="47">
        <v>4</v>
      </c>
    </row>
    <row r="9707" spans="1:19" ht="12.75">
      <c r="A9707" s="22" t="s">
        <v>60</v>
      </c>
      <c r="B9707" s="22" t="s">
        <v>22447</v>
      </c>
      <c r="C9707" s="22" t="s">
        <v>69</v>
      </c>
      <c r="D9707" s="22" t="s">
        <v>61</v>
      </c>
      <c r="E9707" s="22" t="s">
        <v>23686</v>
      </c>
      <c r="F9707" s="31">
        <v>43125.640972222223</v>
      </c>
      <c r="G9707" s="31">
        <v>43129</v>
      </c>
      <c r="H9707" s="31">
        <v>43496</v>
      </c>
      <c r="I9707" s="31">
        <v>43155</v>
      </c>
      <c r="J9707" s="22" t="s">
        <v>73</v>
      </c>
      <c r="K9707" s="32" t="s">
        <v>95</v>
      </c>
      <c r="L9707" s="32" t="s">
        <v>23687</v>
      </c>
      <c r="N9707" s="24">
        <v>0</v>
      </c>
      <c r="O9707" s="24">
        <v>0</v>
      </c>
      <c r="P9707" s="32" t="s">
        <v>105</v>
      </c>
      <c r="Q9707" s="43" t="s">
        <v>106</v>
      </c>
      <c r="R9707" s="43" t="s">
        <v>78</v>
      </c>
      <c r="S9707" s="47">
        <v>5</v>
      </c>
    </row>
    <row r="9708" spans="1:19" ht="12.75">
      <c r="A9708" s="22" t="s">
        <v>60</v>
      </c>
      <c r="B9708" s="22" t="s">
        <v>22487</v>
      </c>
      <c r="C9708" s="22" t="s">
        <v>69</v>
      </c>
      <c r="D9708" s="22" t="s">
        <v>61</v>
      </c>
      <c r="E9708" s="22" t="s">
        <v>23688</v>
      </c>
      <c r="F9708" s="31">
        <v>43111.558773148143</v>
      </c>
      <c r="G9708" s="31">
        <v>43128</v>
      </c>
      <c r="H9708" s="31">
        <v>43493</v>
      </c>
      <c r="I9708" s="31">
        <v>43141</v>
      </c>
      <c r="J9708" s="22" t="s">
        <v>73</v>
      </c>
      <c r="K9708" s="32" t="s">
        <v>95</v>
      </c>
      <c r="L9708" s="32" t="s">
        <v>23689</v>
      </c>
      <c r="N9708" s="24">
        <v>15481.91</v>
      </c>
      <c r="O9708" s="24">
        <v>0</v>
      </c>
      <c r="P9708" s="32" t="s">
        <v>286</v>
      </c>
      <c r="Q9708" s="43" t="s">
        <v>287</v>
      </c>
      <c r="R9708" s="43" t="s">
        <v>78</v>
      </c>
      <c r="S9708" s="47">
        <v>5</v>
      </c>
    </row>
    <row r="9709" spans="1:19" ht="12.75">
      <c r="A9709" s="22" t="s">
        <v>60</v>
      </c>
      <c r="B9709" s="22" t="s">
        <v>22440</v>
      </c>
      <c r="C9709" s="22" t="s">
        <v>69</v>
      </c>
      <c r="D9709" s="22" t="s">
        <v>61</v>
      </c>
      <c r="E9709" s="22" t="s">
        <v>23690</v>
      </c>
      <c r="F9709" s="31">
        <v>43131.714618055557</v>
      </c>
      <c r="G9709" s="31">
        <v>43146</v>
      </c>
      <c r="H9709" s="31">
        <v>43511</v>
      </c>
      <c r="I9709" s="31">
        <v>43161</v>
      </c>
      <c r="J9709" s="22" t="s">
        <v>73</v>
      </c>
      <c r="K9709" s="32" t="s">
        <v>95</v>
      </c>
      <c r="L9709" s="32" t="s">
        <v>23691</v>
      </c>
      <c r="N9709" s="24">
        <v>2575.4333000000001</v>
      </c>
      <c r="O9709" s="24">
        <v>0</v>
      </c>
      <c r="P9709" s="32" t="s">
        <v>5160</v>
      </c>
      <c r="Q9709" s="43" t="s">
        <v>5161</v>
      </c>
      <c r="R9709" s="43" t="s">
        <v>78</v>
      </c>
      <c r="S9709" s="47">
        <v>5</v>
      </c>
    </row>
    <row r="9710" spans="1:19" ht="12.75">
      <c r="A9710" s="22" t="s">
        <v>60</v>
      </c>
      <c r="B9710" s="22" t="s">
        <v>22581</v>
      </c>
      <c r="C9710" s="22" t="s">
        <v>69</v>
      </c>
      <c r="D9710" s="22" t="s">
        <v>61</v>
      </c>
      <c r="E9710" s="22" t="s">
        <v>23692</v>
      </c>
      <c r="F9710" s="31">
        <v>43124.780335648145</v>
      </c>
      <c r="G9710" s="31">
        <v>43131</v>
      </c>
      <c r="H9710" s="31">
        <v>43496</v>
      </c>
      <c r="I9710" s="31">
        <v>43154</v>
      </c>
      <c r="J9710" s="22" t="s">
        <v>73</v>
      </c>
      <c r="K9710" s="32" t="s">
        <v>95</v>
      </c>
      <c r="L9710" s="32" t="s">
        <v>23693</v>
      </c>
      <c r="N9710" s="24">
        <v>1699.32</v>
      </c>
      <c r="O9710" s="24">
        <v>0</v>
      </c>
      <c r="P9710" s="32" t="s">
        <v>8860</v>
      </c>
      <c r="Q9710" s="43" t="s">
        <v>8861</v>
      </c>
      <c r="R9710" s="43" t="s">
        <v>78</v>
      </c>
      <c r="S9710" s="47">
        <v>4</v>
      </c>
    </row>
    <row r="9711" spans="1:19" ht="12.75">
      <c r="A9711" s="22" t="s">
        <v>60</v>
      </c>
      <c r="B9711" s="22" t="s">
        <v>22467</v>
      </c>
      <c r="C9711" s="22" t="s">
        <v>69</v>
      </c>
      <c r="D9711" s="22" t="s">
        <v>61</v>
      </c>
      <c r="E9711" s="22" t="s">
        <v>23694</v>
      </c>
      <c r="F9711" s="31">
        <v>43110.737986111111</v>
      </c>
      <c r="G9711" s="31">
        <v>43115</v>
      </c>
      <c r="H9711" s="31">
        <v>43480</v>
      </c>
      <c r="I9711" s="31">
        <v>43140</v>
      </c>
      <c r="J9711" s="22" t="s">
        <v>73</v>
      </c>
      <c r="K9711" s="32" t="s">
        <v>119</v>
      </c>
      <c r="L9711" s="32" t="s">
        <v>23695</v>
      </c>
      <c r="N9711" s="24">
        <v>546.41600000000005</v>
      </c>
      <c r="O9711" s="24">
        <v>459.49</v>
      </c>
      <c r="P9711" s="32" t="s">
        <v>81</v>
      </c>
      <c r="Q9711" s="43" t="s">
        <v>82</v>
      </c>
      <c r="R9711" s="43" t="s">
        <v>78</v>
      </c>
      <c r="S9711" s="47">
        <v>5</v>
      </c>
    </row>
    <row r="9712" spans="1:19" ht="12.75">
      <c r="A9712" s="22" t="s">
        <v>60</v>
      </c>
      <c r="B9712" s="22" t="s">
        <v>22476</v>
      </c>
      <c r="C9712" s="22" t="s">
        <v>69</v>
      </c>
      <c r="D9712" s="22" t="s">
        <v>61</v>
      </c>
      <c r="E9712" s="22" t="s">
        <v>23696</v>
      </c>
      <c r="F9712" s="31">
        <v>43108.654861111107</v>
      </c>
      <c r="G9712" s="31">
        <v>43131</v>
      </c>
      <c r="H9712" s="31">
        <v>43496</v>
      </c>
      <c r="I9712" s="31">
        <v>43138</v>
      </c>
      <c r="J9712" s="22" t="s">
        <v>73</v>
      </c>
      <c r="K9712" s="32" t="s">
        <v>95</v>
      </c>
      <c r="L9712" s="32" t="s">
        <v>23697</v>
      </c>
      <c r="N9712" s="24">
        <v>1023.33</v>
      </c>
      <c r="O9712" s="24">
        <v>0</v>
      </c>
      <c r="P9712" s="32" t="s">
        <v>140</v>
      </c>
      <c r="Q9712" s="43" t="s">
        <v>141</v>
      </c>
      <c r="R9712" s="43" t="s">
        <v>78</v>
      </c>
      <c r="S9712" s="47">
        <v>5</v>
      </c>
    </row>
    <row r="9713" spans="1:19" ht="12.75">
      <c r="A9713" s="22" t="s">
        <v>60</v>
      </c>
      <c r="B9713" s="22" t="s">
        <v>22538</v>
      </c>
      <c r="C9713" s="22" t="s">
        <v>69</v>
      </c>
      <c r="D9713" s="22" t="s">
        <v>61</v>
      </c>
      <c r="E9713" s="22" t="s">
        <v>23698</v>
      </c>
      <c r="F9713" s="31">
        <v>43111.47106481481</v>
      </c>
      <c r="G9713" s="31">
        <v>43111</v>
      </c>
      <c r="H9713" s="31">
        <v>43476</v>
      </c>
      <c r="I9713" s="31">
        <v>43141</v>
      </c>
      <c r="J9713" s="22" t="s">
        <v>73</v>
      </c>
      <c r="K9713" s="32" t="s">
        <v>74</v>
      </c>
      <c r="L9713" s="32" t="s">
        <v>23699</v>
      </c>
      <c r="N9713" s="24">
        <v>1053.384</v>
      </c>
      <c r="O9713" s="24">
        <v>741.24</v>
      </c>
      <c r="P9713" s="32" t="s">
        <v>3830</v>
      </c>
      <c r="Q9713" s="43" t="s">
        <v>3831</v>
      </c>
      <c r="R9713" s="43" t="s">
        <v>78</v>
      </c>
      <c r="S9713" s="47">
        <v>5</v>
      </c>
    </row>
    <row r="9714" spans="1:19" ht="12.75">
      <c r="A9714" s="22" t="s">
        <v>60</v>
      </c>
      <c r="B9714" s="22" t="s">
        <v>22473</v>
      </c>
      <c r="C9714" s="22" t="s">
        <v>69</v>
      </c>
      <c r="D9714" s="22" t="s">
        <v>61</v>
      </c>
      <c r="E9714" s="22" t="s">
        <v>23700</v>
      </c>
      <c r="F9714" s="31">
        <v>43117.089108796295</v>
      </c>
      <c r="G9714" s="31">
        <v>43159</v>
      </c>
      <c r="H9714" s="31">
        <v>43524</v>
      </c>
      <c r="I9714" s="31">
        <v>43177.089108796295</v>
      </c>
      <c r="J9714" s="22" t="s">
        <v>73</v>
      </c>
      <c r="K9714" s="32" t="s">
        <v>119</v>
      </c>
      <c r="L9714" s="32" t="s">
        <v>23701</v>
      </c>
      <c r="N9714" s="24">
        <v>482.435</v>
      </c>
      <c r="O9714" s="24">
        <v>632.79999999999995</v>
      </c>
      <c r="P9714" s="32" t="s">
        <v>16032</v>
      </c>
      <c r="Q9714" s="43" t="s">
        <v>16033</v>
      </c>
      <c r="R9714" s="43" t="s">
        <v>78</v>
      </c>
      <c r="S9714" s="47">
        <v>4</v>
      </c>
    </row>
    <row r="9715" spans="1:19" ht="12.75">
      <c r="A9715" s="22" t="s">
        <v>60</v>
      </c>
      <c r="B9715" s="22" t="s">
        <v>22473</v>
      </c>
      <c r="C9715" s="22" t="s">
        <v>69</v>
      </c>
      <c r="D9715" s="22" t="s">
        <v>61</v>
      </c>
      <c r="E9715" s="22" t="s">
        <v>23702</v>
      </c>
      <c r="F9715" s="31">
        <v>43109.5155787037</v>
      </c>
      <c r="G9715" s="31">
        <v>43039</v>
      </c>
      <c r="H9715" s="31">
        <v>43404</v>
      </c>
      <c r="I9715" s="31">
        <v>43139</v>
      </c>
      <c r="J9715" s="22" t="s">
        <v>124</v>
      </c>
      <c r="K9715" s="32" t="s">
        <v>89</v>
      </c>
      <c r="L9715" s="32" t="s">
        <v>23703</v>
      </c>
      <c r="M9715" s="32" t="s">
        <v>23704</v>
      </c>
      <c r="N9715" s="24">
        <v>-920.33</v>
      </c>
      <c r="O9715" s="24">
        <v>-920.33</v>
      </c>
      <c r="P9715" s="32" t="s">
        <v>4309</v>
      </c>
      <c r="Q9715" s="43" t="s">
        <v>4310</v>
      </c>
      <c r="R9715" s="43" t="s">
        <v>78</v>
      </c>
      <c r="S9715" s="47">
        <v>1</v>
      </c>
    </row>
    <row r="9716" spans="1:19" ht="12.75">
      <c r="A9716" s="22" t="s">
        <v>60</v>
      </c>
      <c r="B9716" s="22" t="s">
        <v>22538</v>
      </c>
      <c r="C9716" s="22" t="s">
        <v>69</v>
      </c>
      <c r="D9716" s="22" t="s">
        <v>61</v>
      </c>
      <c r="E9716" s="22" t="s">
        <v>23705</v>
      </c>
      <c r="F9716" s="31">
        <v>43104.622245370367</v>
      </c>
      <c r="G9716" s="31">
        <v>43137</v>
      </c>
      <c r="H9716" s="31">
        <v>43502</v>
      </c>
      <c r="I9716" s="31">
        <v>43134</v>
      </c>
      <c r="J9716" s="22" t="s">
        <v>73</v>
      </c>
      <c r="K9716" s="32" t="s">
        <v>74</v>
      </c>
      <c r="L9716" s="32" t="s">
        <v>23706</v>
      </c>
      <c r="N9716" s="24">
        <v>950.18600000000004</v>
      </c>
      <c r="O9716" s="24">
        <v>790.41</v>
      </c>
      <c r="P9716" s="32" t="s">
        <v>4146</v>
      </c>
      <c r="Q9716" s="43" t="s">
        <v>4147</v>
      </c>
      <c r="R9716" s="43" t="s">
        <v>78</v>
      </c>
      <c r="S9716" s="47">
        <v>5</v>
      </c>
    </row>
    <row r="9717" spans="1:19" ht="12.75">
      <c r="A9717" s="22" t="s">
        <v>60</v>
      </c>
      <c r="B9717" s="22" t="s">
        <v>22753</v>
      </c>
      <c r="C9717" s="22" t="s">
        <v>69</v>
      </c>
      <c r="D9717" s="22" t="s">
        <v>61</v>
      </c>
      <c r="E9717" s="22" t="s">
        <v>23707</v>
      </c>
      <c r="F9717" s="31">
        <v>43109.548298611109</v>
      </c>
      <c r="G9717" s="31">
        <v>43087</v>
      </c>
      <c r="H9717" s="31">
        <v>43452</v>
      </c>
      <c r="I9717" s="31">
        <v>43139</v>
      </c>
      <c r="J9717" s="22" t="s">
        <v>145</v>
      </c>
      <c r="K9717" s="32" t="s">
        <v>89</v>
      </c>
      <c r="L9717" s="32" t="s">
        <v>23708</v>
      </c>
      <c r="M9717" s="32" t="s">
        <v>23709</v>
      </c>
      <c r="N9717" s="24">
        <v>0</v>
      </c>
      <c r="O9717" s="24">
        <v>0</v>
      </c>
      <c r="P9717" s="32" t="s">
        <v>639</v>
      </c>
      <c r="Q9717" s="43" t="s">
        <v>640</v>
      </c>
      <c r="R9717" s="43" t="s">
        <v>112</v>
      </c>
      <c r="S9717" s="47">
        <v>1</v>
      </c>
    </row>
    <row r="9718" spans="1:19" ht="12.75">
      <c r="A9718" s="22" t="s">
        <v>60</v>
      </c>
      <c r="B9718" s="22" t="s">
        <v>22473</v>
      </c>
      <c r="C9718" s="22" t="s">
        <v>69</v>
      </c>
      <c r="D9718" s="22" t="s">
        <v>61</v>
      </c>
      <c r="E9718" s="22" t="s">
        <v>23710</v>
      </c>
      <c r="F9718" s="31">
        <v>43103.712719907402</v>
      </c>
      <c r="G9718" s="31">
        <v>43100</v>
      </c>
      <c r="H9718" s="31">
        <v>43465</v>
      </c>
      <c r="I9718" s="31">
        <v>43133</v>
      </c>
      <c r="J9718" s="22" t="s">
        <v>145</v>
      </c>
      <c r="K9718" s="32" t="s">
        <v>89</v>
      </c>
      <c r="L9718" s="32" t="s">
        <v>23711</v>
      </c>
      <c r="M9718" s="32" t="s">
        <v>23712</v>
      </c>
      <c r="N9718" s="24">
        <v>0</v>
      </c>
      <c r="O9718" s="24">
        <v>0</v>
      </c>
      <c r="P9718" s="32" t="s">
        <v>222</v>
      </c>
      <c r="Q9718" s="43" t="s">
        <v>223</v>
      </c>
      <c r="R9718" s="43" t="s">
        <v>78</v>
      </c>
      <c r="S9718" s="47">
        <v>1</v>
      </c>
    </row>
    <row r="9719" spans="1:19" ht="12.75">
      <c r="A9719" s="22" t="s">
        <v>60</v>
      </c>
      <c r="B9719" s="22" t="s">
        <v>22440</v>
      </c>
      <c r="C9719" s="22" t="s">
        <v>69</v>
      </c>
      <c r="D9719" s="22" t="s">
        <v>61</v>
      </c>
      <c r="E9719" s="22" t="s">
        <v>23713</v>
      </c>
      <c r="F9719" s="31">
        <v>43103.576562499999</v>
      </c>
      <c r="G9719" s="31">
        <v>43115</v>
      </c>
      <c r="H9719" s="31">
        <v>43480</v>
      </c>
      <c r="I9719" s="31">
        <v>43133</v>
      </c>
      <c r="J9719" s="22" t="s">
        <v>73</v>
      </c>
      <c r="K9719" s="32" t="s">
        <v>119</v>
      </c>
      <c r="L9719" s="32" t="s">
        <v>23714</v>
      </c>
      <c r="N9719" s="24">
        <v>451.39659999999998</v>
      </c>
      <c r="O9719" s="24">
        <v>349.20</v>
      </c>
      <c r="P9719" s="32" t="s">
        <v>2046</v>
      </c>
      <c r="Q9719" s="43" t="s">
        <v>2047</v>
      </c>
      <c r="R9719" s="43" t="s">
        <v>112</v>
      </c>
      <c r="S9719" s="47">
        <v>5</v>
      </c>
    </row>
    <row r="9720" spans="1:19" ht="12.75">
      <c r="A9720" s="22" t="s">
        <v>60</v>
      </c>
      <c r="B9720" s="22" t="s">
        <v>22476</v>
      </c>
      <c r="C9720" s="22" t="s">
        <v>69</v>
      </c>
      <c r="D9720" s="22" t="s">
        <v>61</v>
      </c>
      <c r="E9720" s="22" t="s">
        <v>23715</v>
      </c>
      <c r="F9720" s="31">
        <v>43131.606990740736</v>
      </c>
      <c r="G9720" s="31">
        <v>43115</v>
      </c>
      <c r="H9720" s="31">
        <v>43480</v>
      </c>
      <c r="I9720" s="31">
        <v>43161</v>
      </c>
      <c r="J9720" s="22" t="s">
        <v>145</v>
      </c>
      <c r="K9720" s="32" t="s">
        <v>89</v>
      </c>
      <c r="L9720" s="32" t="s">
        <v>23716</v>
      </c>
      <c r="M9720" s="32" t="s">
        <v>23717</v>
      </c>
      <c r="N9720" s="24">
        <v>144.37</v>
      </c>
      <c r="O9720" s="24">
        <v>144.37</v>
      </c>
      <c r="P9720" s="32" t="s">
        <v>92</v>
      </c>
      <c r="Q9720" s="43" t="s">
        <v>93</v>
      </c>
      <c r="R9720" s="43" t="s">
        <v>78</v>
      </c>
      <c r="S9720" s="47">
        <v>1</v>
      </c>
    </row>
    <row r="9721" spans="1:19" ht="12.75">
      <c r="A9721" s="22" t="s">
        <v>60</v>
      </c>
      <c r="B9721" s="22" t="s">
        <v>22476</v>
      </c>
      <c r="C9721" s="22" t="s">
        <v>69</v>
      </c>
      <c r="D9721" s="22" t="s">
        <v>61</v>
      </c>
      <c r="E9721" s="22" t="s">
        <v>23718</v>
      </c>
      <c r="F9721" s="31">
        <v>43125.660196759258</v>
      </c>
      <c r="G9721" s="31">
        <v>43160</v>
      </c>
      <c r="H9721" s="31">
        <v>43525</v>
      </c>
      <c r="I9721" s="31">
        <v>43155</v>
      </c>
      <c r="J9721" s="22" t="s">
        <v>73</v>
      </c>
      <c r="K9721" s="32" t="s">
        <v>95</v>
      </c>
      <c r="L9721" s="32" t="s">
        <v>23719</v>
      </c>
      <c r="N9721" s="24">
        <v>0</v>
      </c>
      <c r="O9721" s="24">
        <v>0</v>
      </c>
      <c r="P9721" s="32" t="s">
        <v>6799</v>
      </c>
      <c r="Q9721" s="43" t="s">
        <v>6800</v>
      </c>
      <c r="R9721" s="43" t="s">
        <v>78</v>
      </c>
      <c r="S9721" s="47">
        <v>5</v>
      </c>
    </row>
    <row r="9722" spans="1:19" ht="12.75">
      <c r="A9722" s="22" t="s">
        <v>60</v>
      </c>
      <c r="B9722" s="22" t="s">
        <v>22638</v>
      </c>
      <c r="C9722" s="22" t="s">
        <v>69</v>
      </c>
      <c r="D9722" s="22" t="s">
        <v>61</v>
      </c>
      <c r="E9722" s="22" t="s">
        <v>23720</v>
      </c>
      <c r="F9722" s="31">
        <v>43111.791539351849</v>
      </c>
      <c r="G9722" s="31">
        <v>43130</v>
      </c>
      <c r="H9722" s="31">
        <v>43495</v>
      </c>
      <c r="I9722" s="31">
        <v>43141</v>
      </c>
      <c r="J9722" s="22" t="s">
        <v>73</v>
      </c>
      <c r="K9722" s="32" t="s">
        <v>95</v>
      </c>
      <c r="L9722" s="32" t="s">
        <v>23721</v>
      </c>
      <c r="N9722" s="24">
        <v>11103.51</v>
      </c>
      <c r="O9722" s="24">
        <v>0</v>
      </c>
      <c r="P9722" s="32" t="s">
        <v>2885</v>
      </c>
      <c r="Q9722" s="43" t="s">
        <v>2886</v>
      </c>
      <c r="R9722" s="43" t="s">
        <v>112</v>
      </c>
      <c r="S9722" s="47">
        <v>5</v>
      </c>
    </row>
    <row r="9723" spans="1:19" ht="12.75">
      <c r="A9723" s="22" t="s">
        <v>60</v>
      </c>
      <c r="B9723" s="22" t="s">
        <v>22476</v>
      </c>
      <c r="C9723" s="22" t="s">
        <v>69</v>
      </c>
      <c r="D9723" s="22" t="s">
        <v>61</v>
      </c>
      <c r="E9723" s="22" t="s">
        <v>23722</v>
      </c>
      <c r="F9723" s="31">
        <v>43117.285115740742</v>
      </c>
      <c r="G9723" s="31">
        <v>43159</v>
      </c>
      <c r="H9723" s="31">
        <v>43524</v>
      </c>
      <c r="I9723" s="31">
        <v>43177.285115740742</v>
      </c>
      <c r="J9723" s="22" t="s">
        <v>73</v>
      </c>
      <c r="K9723" s="32" t="s">
        <v>95</v>
      </c>
      <c r="L9723" s="32" t="s">
        <v>23723</v>
      </c>
      <c r="N9723" s="24">
        <v>268.18</v>
      </c>
      <c r="O9723" s="24">
        <v>0</v>
      </c>
      <c r="P9723" s="32" t="s">
        <v>5478</v>
      </c>
      <c r="Q9723" s="43" t="s">
        <v>5479</v>
      </c>
      <c r="R9723" s="43" t="s">
        <v>78</v>
      </c>
      <c r="S9723" s="47">
        <v>5</v>
      </c>
    </row>
    <row r="9724" spans="1:19" ht="12.75">
      <c r="A9724" s="22" t="s">
        <v>60</v>
      </c>
      <c r="B9724" s="22" t="s">
        <v>22440</v>
      </c>
      <c r="C9724" s="22" t="s">
        <v>69</v>
      </c>
      <c r="D9724" s="22" t="s">
        <v>61</v>
      </c>
      <c r="E9724" s="22" t="s">
        <v>23724</v>
      </c>
      <c r="F9724" s="31">
        <v>43104.828263888885</v>
      </c>
      <c r="G9724" s="31">
        <v>43131</v>
      </c>
      <c r="H9724" s="31">
        <v>43496</v>
      </c>
      <c r="I9724" s="31">
        <v>43134</v>
      </c>
      <c r="J9724" s="22" t="s">
        <v>73</v>
      </c>
      <c r="K9724" s="32" t="s">
        <v>74</v>
      </c>
      <c r="L9724" s="32" t="s">
        <v>23725</v>
      </c>
      <c r="N9724" s="24">
        <v>1057.5716</v>
      </c>
      <c r="O9724" s="24">
        <v>727.10</v>
      </c>
      <c r="P9724" s="32" t="s">
        <v>712</v>
      </c>
      <c r="Q9724" s="43" t="s">
        <v>713</v>
      </c>
      <c r="R9724" s="43" t="s">
        <v>78</v>
      </c>
      <c r="S9724" s="47">
        <v>5</v>
      </c>
    </row>
    <row r="9725" spans="1:19" ht="12.75">
      <c r="A9725" s="22" t="s">
        <v>60</v>
      </c>
      <c r="B9725" s="22" t="s">
        <v>22447</v>
      </c>
      <c r="C9725" s="22" t="s">
        <v>69</v>
      </c>
      <c r="D9725" s="22" t="s">
        <v>61</v>
      </c>
      <c r="E9725" s="22" t="s">
        <v>23726</v>
      </c>
      <c r="F9725" s="31">
        <v>43131.54482638889</v>
      </c>
      <c r="G9725" s="31">
        <v>43146</v>
      </c>
      <c r="H9725" s="31">
        <v>43511</v>
      </c>
      <c r="I9725" s="31">
        <v>43161</v>
      </c>
      <c r="J9725" s="22" t="s">
        <v>73</v>
      </c>
      <c r="K9725" s="32" t="s">
        <v>119</v>
      </c>
      <c r="L9725" s="32" t="s">
        <v>23727</v>
      </c>
      <c r="N9725" s="24">
        <v>2562.66</v>
      </c>
      <c r="O9725" s="24">
        <v>1793.135</v>
      </c>
      <c r="P9725" s="32" t="s">
        <v>19741</v>
      </c>
      <c r="Q9725" s="43" t="s">
        <v>19742</v>
      </c>
      <c r="R9725" s="43" t="s">
        <v>78</v>
      </c>
      <c r="S9725" s="47">
        <v>5</v>
      </c>
    </row>
    <row r="9726" spans="1:19" ht="12.75">
      <c r="A9726" s="22" t="s">
        <v>60</v>
      </c>
      <c r="B9726" s="22" t="s">
        <v>22638</v>
      </c>
      <c r="C9726" s="22" t="s">
        <v>69</v>
      </c>
      <c r="D9726" s="22" t="s">
        <v>61</v>
      </c>
      <c r="E9726" s="22" t="s">
        <v>23728</v>
      </c>
      <c r="F9726" s="31">
        <v>43116.475057870368</v>
      </c>
      <c r="G9726" s="31">
        <v>43117</v>
      </c>
      <c r="H9726" s="31">
        <v>43482</v>
      </c>
      <c r="I9726" s="31">
        <v>43146</v>
      </c>
      <c r="J9726" s="22" t="s">
        <v>73</v>
      </c>
      <c r="K9726" s="32" t="s">
        <v>74</v>
      </c>
      <c r="L9726" s="32" t="s">
        <v>23729</v>
      </c>
      <c r="N9726" s="24">
        <v>815.04200000000003</v>
      </c>
      <c r="O9726" s="24">
        <v>693.93</v>
      </c>
      <c r="P9726" s="32" t="s">
        <v>10507</v>
      </c>
      <c r="Q9726" s="43" t="s">
        <v>10508</v>
      </c>
      <c r="R9726" s="43" t="s">
        <v>78</v>
      </c>
      <c r="S9726" s="47">
        <v>5</v>
      </c>
    </row>
    <row r="9727" spans="1:19" ht="12.75">
      <c r="A9727" s="22" t="s">
        <v>60</v>
      </c>
      <c r="B9727" s="22" t="s">
        <v>22753</v>
      </c>
      <c r="C9727" s="22" t="s">
        <v>69</v>
      </c>
      <c r="D9727" s="22" t="s">
        <v>61</v>
      </c>
      <c r="E9727" s="22" t="s">
        <v>23730</v>
      </c>
      <c r="F9727" s="31">
        <v>43123.511192129627</v>
      </c>
      <c r="G9727" s="31">
        <v>43129</v>
      </c>
      <c r="H9727" s="31">
        <v>43494</v>
      </c>
      <c r="I9727" s="31">
        <v>43153</v>
      </c>
      <c r="J9727" s="22" t="s">
        <v>73</v>
      </c>
      <c r="K9727" s="32" t="s">
        <v>95</v>
      </c>
      <c r="L9727" s="32" t="s">
        <v>23731</v>
      </c>
      <c r="N9727" s="24">
        <v>2123.1999999999998</v>
      </c>
      <c r="O9727" s="24">
        <v>0</v>
      </c>
      <c r="P9727" s="32" t="s">
        <v>2847</v>
      </c>
      <c r="Q9727" s="43" t="s">
        <v>2848</v>
      </c>
      <c r="R9727" s="43" t="s">
        <v>78</v>
      </c>
      <c r="S9727" s="47">
        <v>5</v>
      </c>
    </row>
    <row r="9728" spans="1:19" ht="12.75">
      <c r="A9728" s="22" t="s">
        <v>60</v>
      </c>
      <c r="B9728" s="22" t="s">
        <v>22476</v>
      </c>
      <c r="C9728" s="22" t="s">
        <v>69</v>
      </c>
      <c r="D9728" s="22" t="s">
        <v>61</v>
      </c>
      <c r="E9728" s="22" t="s">
        <v>23732</v>
      </c>
      <c r="F9728" s="31">
        <v>43108.620300925926</v>
      </c>
      <c r="G9728" s="31">
        <v>43131</v>
      </c>
      <c r="H9728" s="31">
        <v>43496</v>
      </c>
      <c r="I9728" s="31">
        <v>43138</v>
      </c>
      <c r="J9728" s="22" t="s">
        <v>73</v>
      </c>
      <c r="K9728" s="32" t="s">
        <v>89</v>
      </c>
      <c r="L9728" s="32" t="s">
        <v>23733</v>
      </c>
      <c r="M9728" s="32" t="s">
        <v>22652</v>
      </c>
      <c r="N9728" s="24">
        <v>581.85749999999996</v>
      </c>
      <c r="O9728" s="24">
        <v>518.69000000000005</v>
      </c>
      <c r="P9728" s="32" t="s">
        <v>764</v>
      </c>
      <c r="Q9728" s="43" t="s">
        <v>765</v>
      </c>
      <c r="R9728" s="43" t="s">
        <v>78</v>
      </c>
      <c r="S9728" s="47">
        <v>5</v>
      </c>
    </row>
    <row r="9729" spans="1:19" ht="12.75">
      <c r="A9729" s="22" t="s">
        <v>60</v>
      </c>
      <c r="B9729" s="22" t="s">
        <v>22476</v>
      </c>
      <c r="C9729" s="22" t="s">
        <v>69</v>
      </c>
      <c r="D9729" s="22" t="s">
        <v>61</v>
      </c>
      <c r="E9729" s="22" t="s">
        <v>23734</v>
      </c>
      <c r="F9729" s="31">
        <v>43124.500972222224</v>
      </c>
      <c r="G9729" s="31">
        <v>42794</v>
      </c>
      <c r="H9729" s="31">
        <v>43159</v>
      </c>
      <c r="I9729" s="31">
        <v>43154</v>
      </c>
      <c r="J9729" s="22" t="s">
        <v>145</v>
      </c>
      <c r="K9729" s="32" t="s">
        <v>108</v>
      </c>
      <c r="L9729" s="32" t="s">
        <v>23735</v>
      </c>
      <c r="N9729" s="24">
        <v>0</v>
      </c>
      <c r="O9729" s="24">
        <v>0</v>
      </c>
      <c r="P9729" s="32" t="s">
        <v>5265</v>
      </c>
      <c r="Q9729" s="43" t="s">
        <v>5266</v>
      </c>
      <c r="R9729" s="43" t="s">
        <v>112</v>
      </c>
      <c r="S9729" s="47">
        <v>1</v>
      </c>
    </row>
    <row r="9730" spans="1:19" ht="12.75">
      <c r="A9730" s="22" t="s">
        <v>60</v>
      </c>
      <c r="B9730" s="22" t="s">
        <v>22476</v>
      </c>
      <c r="C9730" s="22" t="s">
        <v>69</v>
      </c>
      <c r="D9730" s="22" t="s">
        <v>61</v>
      </c>
      <c r="E9730" s="22" t="s">
        <v>23736</v>
      </c>
      <c r="F9730" s="31">
        <v>43119.598020833335</v>
      </c>
      <c r="G9730" s="31">
        <v>43146</v>
      </c>
      <c r="H9730" s="31">
        <v>43511</v>
      </c>
      <c r="I9730" s="31">
        <v>43149</v>
      </c>
      <c r="J9730" s="22" t="s">
        <v>73</v>
      </c>
      <c r="K9730" s="32" t="s">
        <v>119</v>
      </c>
      <c r="L9730" s="32" t="s">
        <v>23737</v>
      </c>
      <c r="N9730" s="24">
        <v>2437.9520000000002</v>
      </c>
      <c r="O9730" s="24">
        <v>2339.0300000000002</v>
      </c>
      <c r="P9730" s="32" t="s">
        <v>176</v>
      </c>
      <c r="Q9730" s="43" t="s">
        <v>177</v>
      </c>
      <c r="R9730" s="43" t="s">
        <v>78</v>
      </c>
      <c r="S9730" s="47">
        <v>5</v>
      </c>
    </row>
    <row r="9731" spans="1:19" ht="12.75">
      <c r="A9731" s="22" t="s">
        <v>60</v>
      </c>
      <c r="B9731" s="22" t="s">
        <v>22538</v>
      </c>
      <c r="C9731" s="22" t="s">
        <v>69</v>
      </c>
      <c r="D9731" s="22" t="s">
        <v>61</v>
      </c>
      <c r="E9731" s="22" t="s">
        <v>23738</v>
      </c>
      <c r="F9731" s="31">
        <v>43123.434745370367</v>
      </c>
      <c r="G9731" s="31">
        <v>43130</v>
      </c>
      <c r="H9731" s="31">
        <v>43495</v>
      </c>
      <c r="I9731" s="31">
        <v>43153</v>
      </c>
      <c r="J9731" s="22" t="s">
        <v>73</v>
      </c>
      <c r="K9731" s="32" t="s">
        <v>95</v>
      </c>
      <c r="L9731" s="32" t="s">
        <v>23739</v>
      </c>
      <c r="N9731" s="24">
        <v>7191.0299999999997</v>
      </c>
      <c r="O9731" s="24">
        <v>0</v>
      </c>
      <c r="P9731" s="32" t="s">
        <v>92</v>
      </c>
      <c r="Q9731" s="43" t="s">
        <v>93</v>
      </c>
      <c r="R9731" s="43" t="s">
        <v>78</v>
      </c>
      <c r="S9731" s="47">
        <v>5</v>
      </c>
    </row>
    <row r="9732" spans="1:19" ht="12.75">
      <c r="A9732" s="22" t="s">
        <v>60</v>
      </c>
      <c r="B9732" s="22" t="s">
        <v>23199</v>
      </c>
      <c r="C9732" s="22" t="s">
        <v>69</v>
      </c>
      <c r="D9732" s="22" t="s">
        <v>61</v>
      </c>
      <c r="E9732" s="22" t="s">
        <v>23740</v>
      </c>
      <c r="F9732" s="31">
        <v>43111.62023148148</v>
      </c>
      <c r="G9732" s="31">
        <v>42883</v>
      </c>
      <c r="H9732" s="31">
        <v>43248</v>
      </c>
      <c r="I9732" s="31">
        <v>43141</v>
      </c>
      <c r="J9732" s="22" t="s">
        <v>145</v>
      </c>
      <c r="K9732" s="32" t="s">
        <v>89</v>
      </c>
      <c r="L9732" s="32" t="s">
        <v>23741</v>
      </c>
      <c r="M9732" s="32" t="s">
        <v>23742</v>
      </c>
      <c r="N9732" s="24">
        <v>76.180000000000007</v>
      </c>
      <c r="O9732" s="24">
        <v>76.180000000000007</v>
      </c>
      <c r="P9732" s="32" t="s">
        <v>2774</v>
      </c>
      <c r="Q9732" s="43" t="s">
        <v>2775</v>
      </c>
      <c r="R9732" s="43" t="s">
        <v>78</v>
      </c>
      <c r="S9732" s="47">
        <v>1</v>
      </c>
    </row>
    <row r="9733" spans="1:19" ht="12.75">
      <c r="A9733" s="22" t="s">
        <v>60</v>
      </c>
      <c r="B9733" s="22" t="s">
        <v>22645</v>
      </c>
      <c r="C9733" s="22" t="s">
        <v>69</v>
      </c>
      <c r="D9733" s="22" t="s">
        <v>61</v>
      </c>
      <c r="E9733" s="22" t="s">
        <v>23743</v>
      </c>
      <c r="F9733" s="31">
        <v>43115.599687499998</v>
      </c>
      <c r="G9733" s="31">
        <v>43146</v>
      </c>
      <c r="H9733" s="31">
        <v>43511</v>
      </c>
      <c r="I9733" s="31">
        <v>43145</v>
      </c>
      <c r="J9733" s="22" t="s">
        <v>73</v>
      </c>
      <c r="K9733" s="32" t="s">
        <v>74</v>
      </c>
      <c r="L9733" s="32" t="s">
        <v>23744</v>
      </c>
      <c r="N9733" s="24">
        <v>1231.826</v>
      </c>
      <c r="O9733" s="24">
        <v>958.35</v>
      </c>
      <c r="P9733" s="32" t="s">
        <v>9440</v>
      </c>
      <c r="Q9733" s="43" t="s">
        <v>9441</v>
      </c>
      <c r="R9733" s="43" t="s">
        <v>78</v>
      </c>
      <c r="S9733" s="47">
        <v>5</v>
      </c>
    </row>
    <row r="9734" spans="1:19" ht="12.75">
      <c r="A9734" s="22" t="s">
        <v>60</v>
      </c>
      <c r="B9734" s="22" t="s">
        <v>22440</v>
      </c>
      <c r="C9734" s="22" t="s">
        <v>69</v>
      </c>
      <c r="D9734" s="22" t="s">
        <v>61</v>
      </c>
      <c r="E9734" s="22" t="s">
        <v>23745</v>
      </c>
      <c r="F9734" s="31">
        <v>43130.434189814812</v>
      </c>
      <c r="G9734" s="31">
        <v>43131</v>
      </c>
      <c r="H9734" s="31">
        <v>43496</v>
      </c>
      <c r="I9734" s="31">
        <v>43160</v>
      </c>
      <c r="J9734" s="22" t="s">
        <v>73</v>
      </c>
      <c r="K9734" s="32" t="s">
        <v>95</v>
      </c>
      <c r="L9734" s="32" t="s">
        <v>23746</v>
      </c>
      <c r="N9734" s="24">
        <v>0</v>
      </c>
      <c r="O9734" s="24">
        <v>0</v>
      </c>
      <c r="P9734" s="32" t="s">
        <v>1069</v>
      </c>
      <c r="Q9734" s="43" t="s">
        <v>1070</v>
      </c>
      <c r="R9734" s="43" t="s">
        <v>78</v>
      </c>
      <c r="S9734" s="47">
        <v>5</v>
      </c>
    </row>
    <row r="9735" spans="1:19" ht="12.75">
      <c r="A9735" s="22" t="s">
        <v>60</v>
      </c>
      <c r="B9735" s="22" t="s">
        <v>22476</v>
      </c>
      <c r="C9735" s="22" t="s">
        <v>69</v>
      </c>
      <c r="D9735" s="22" t="s">
        <v>61</v>
      </c>
      <c r="E9735" s="22" t="s">
        <v>23747</v>
      </c>
      <c r="F9735" s="31">
        <v>43115.631898148145</v>
      </c>
      <c r="G9735" s="31">
        <v>43137</v>
      </c>
      <c r="H9735" s="31">
        <v>43496</v>
      </c>
      <c r="I9735" s="31">
        <v>43145</v>
      </c>
      <c r="J9735" s="22" t="s">
        <v>73</v>
      </c>
      <c r="K9735" s="32" t="s">
        <v>95</v>
      </c>
      <c r="L9735" s="32" t="s">
        <v>23748</v>
      </c>
      <c r="N9735" s="24">
        <v>248.96</v>
      </c>
      <c r="O9735" s="24">
        <v>0</v>
      </c>
      <c r="P9735" s="32" t="s">
        <v>4817</v>
      </c>
      <c r="Q9735" s="43" t="s">
        <v>4818</v>
      </c>
      <c r="R9735" s="43" t="s">
        <v>112</v>
      </c>
      <c r="S9735" s="47">
        <v>5</v>
      </c>
    </row>
    <row r="9736" spans="1:19" ht="12.75">
      <c r="A9736" s="22" t="s">
        <v>60</v>
      </c>
      <c r="B9736" s="22" t="s">
        <v>22538</v>
      </c>
      <c r="C9736" s="22" t="s">
        <v>69</v>
      </c>
      <c r="D9736" s="22" t="s">
        <v>61</v>
      </c>
      <c r="E9736" s="22" t="s">
        <v>23749</v>
      </c>
      <c r="F9736" s="31">
        <v>43128.085150462961</v>
      </c>
      <c r="G9736" s="31">
        <v>43163</v>
      </c>
      <c r="H9736" s="31">
        <v>43528</v>
      </c>
      <c r="I9736" s="31">
        <v>43188.085150462961</v>
      </c>
      <c r="J9736" s="22" t="s">
        <v>118</v>
      </c>
      <c r="K9736" s="32" t="s">
        <v>119</v>
      </c>
      <c r="L9736" s="32" t="s">
        <v>23750</v>
      </c>
      <c r="N9736" s="24">
        <v>3509.46</v>
      </c>
      <c r="O9736" s="24">
        <v>3509.46</v>
      </c>
      <c r="P9736" s="32" t="s">
        <v>23751</v>
      </c>
      <c r="Q9736" s="43" t="s">
        <v>23752</v>
      </c>
      <c r="R9736" s="43" t="s">
        <v>78</v>
      </c>
      <c r="S9736" s="47">
        <v>1</v>
      </c>
    </row>
    <row r="9737" spans="1:19" ht="12.75">
      <c r="A9737" s="22" t="s">
        <v>60</v>
      </c>
      <c r="B9737" s="22" t="s">
        <v>22476</v>
      </c>
      <c r="C9737" s="22" t="s">
        <v>69</v>
      </c>
      <c r="D9737" s="22" t="s">
        <v>61</v>
      </c>
      <c r="E9737" s="22" t="s">
        <v>23753</v>
      </c>
      <c r="F9737" s="31">
        <v>43115.599895833329</v>
      </c>
      <c r="G9737" s="31">
        <v>43146</v>
      </c>
      <c r="H9737" s="31">
        <v>43511</v>
      </c>
      <c r="I9737" s="31">
        <v>43145</v>
      </c>
      <c r="J9737" s="22" t="s">
        <v>73</v>
      </c>
      <c r="K9737" s="32" t="s">
        <v>95</v>
      </c>
      <c r="L9737" s="32" t="s">
        <v>23754</v>
      </c>
      <c r="N9737" s="24">
        <v>0</v>
      </c>
      <c r="O9737" s="24">
        <v>0</v>
      </c>
      <c r="P9737" s="32" t="s">
        <v>7107</v>
      </c>
      <c r="Q9737" s="43" t="s">
        <v>7108</v>
      </c>
      <c r="R9737" s="43" t="s">
        <v>78</v>
      </c>
      <c r="S9737" s="47">
        <v>5</v>
      </c>
    </row>
    <row r="9738" spans="1:19" ht="12.75">
      <c r="A9738" s="22" t="s">
        <v>60</v>
      </c>
      <c r="B9738" s="22" t="s">
        <v>22645</v>
      </c>
      <c r="C9738" s="22" t="s">
        <v>69</v>
      </c>
      <c r="D9738" s="22" t="s">
        <v>61</v>
      </c>
      <c r="E9738" s="22" t="s">
        <v>23755</v>
      </c>
      <c r="F9738" s="31">
        <v>43105.554456018515</v>
      </c>
      <c r="G9738" s="31">
        <v>43116</v>
      </c>
      <c r="H9738" s="31">
        <v>43481</v>
      </c>
      <c r="I9738" s="31">
        <v>43135</v>
      </c>
      <c r="J9738" s="22" t="s">
        <v>73</v>
      </c>
      <c r="K9738" s="32" t="s">
        <v>89</v>
      </c>
      <c r="L9738" s="32" t="s">
        <v>23756</v>
      </c>
      <c r="M9738" s="32" t="s">
        <v>23757</v>
      </c>
      <c r="N9738" s="24">
        <v>2455.2728000000002</v>
      </c>
      <c r="O9738" s="24">
        <v>1525.09</v>
      </c>
      <c r="P9738" s="32" t="s">
        <v>942</v>
      </c>
      <c r="Q9738" s="43" t="s">
        <v>943</v>
      </c>
      <c r="R9738" s="43" t="s">
        <v>112</v>
      </c>
      <c r="S9738" s="47">
        <v>5</v>
      </c>
    </row>
    <row r="9739" spans="1:19" ht="12.75">
      <c r="A9739" s="22" t="s">
        <v>60</v>
      </c>
      <c r="B9739" s="22" t="s">
        <v>22476</v>
      </c>
      <c r="C9739" s="22" t="s">
        <v>69</v>
      </c>
      <c r="D9739" s="22" t="s">
        <v>61</v>
      </c>
      <c r="E9739" s="22" t="s">
        <v>23758</v>
      </c>
      <c r="F9739" s="31">
        <v>43122.622824074075</v>
      </c>
      <c r="G9739" s="31">
        <v>43164</v>
      </c>
      <c r="H9739" s="31">
        <v>43529</v>
      </c>
      <c r="I9739" s="31">
        <v>43152</v>
      </c>
      <c r="J9739" s="22" t="s">
        <v>73</v>
      </c>
      <c r="K9739" s="32" t="s">
        <v>95</v>
      </c>
      <c r="L9739" s="32" t="s">
        <v>23759</v>
      </c>
      <c r="N9739" s="24">
        <v>16764.73</v>
      </c>
      <c r="O9739" s="24">
        <v>0</v>
      </c>
      <c r="P9739" s="32" t="s">
        <v>2998</v>
      </c>
      <c r="Q9739" s="43" t="s">
        <v>2999</v>
      </c>
      <c r="R9739" s="43" t="s">
        <v>78</v>
      </c>
      <c r="S9739" s="47">
        <v>5</v>
      </c>
    </row>
    <row r="9740" spans="1:19" ht="12.75">
      <c r="A9740" s="22" t="s">
        <v>60</v>
      </c>
      <c r="B9740" s="22" t="s">
        <v>22476</v>
      </c>
      <c r="C9740" s="22" t="s">
        <v>69</v>
      </c>
      <c r="D9740" s="22" t="s">
        <v>61</v>
      </c>
      <c r="E9740" s="22" t="s">
        <v>23760</v>
      </c>
      <c r="F9740" s="31">
        <v>43108.570798611108</v>
      </c>
      <c r="G9740" s="31">
        <v>43115</v>
      </c>
      <c r="H9740" s="31">
        <v>43480</v>
      </c>
      <c r="I9740" s="31">
        <v>43138</v>
      </c>
      <c r="J9740" s="22" t="s">
        <v>73</v>
      </c>
      <c r="K9740" s="32" t="s">
        <v>74</v>
      </c>
      <c r="L9740" s="32" t="s">
        <v>23761</v>
      </c>
      <c r="N9740" s="24">
        <v>6311.5349999999999</v>
      </c>
      <c r="O9740" s="24">
        <v>7785.10</v>
      </c>
      <c r="P9740" s="32" t="s">
        <v>176</v>
      </c>
      <c r="Q9740" s="43" t="s">
        <v>177</v>
      </c>
      <c r="R9740" s="43" t="s">
        <v>112</v>
      </c>
      <c r="S9740" s="47">
        <v>4</v>
      </c>
    </row>
    <row r="9741" spans="1:19" ht="12.75">
      <c r="A9741" s="22" t="s">
        <v>60</v>
      </c>
      <c r="B9741" s="22" t="s">
        <v>22440</v>
      </c>
      <c r="C9741" s="22" t="s">
        <v>69</v>
      </c>
      <c r="D9741" s="22" t="s">
        <v>61</v>
      </c>
      <c r="E9741" s="22" t="s">
        <v>23762</v>
      </c>
      <c r="F9741" s="31">
        <v>43116.715636574074</v>
      </c>
      <c r="G9741" s="31">
        <v>43131</v>
      </c>
      <c r="H9741" s="31">
        <v>43496</v>
      </c>
      <c r="I9741" s="31">
        <v>43146</v>
      </c>
      <c r="J9741" s="22" t="s">
        <v>73</v>
      </c>
      <c r="K9741" s="32" t="s">
        <v>119</v>
      </c>
      <c r="L9741" s="32" t="s">
        <v>23763</v>
      </c>
      <c r="N9741" s="24">
        <v>1303.8299999999999</v>
      </c>
      <c r="O9741" s="24">
        <v>1303.8299999999999</v>
      </c>
      <c r="P9741" s="32" t="s">
        <v>819</v>
      </c>
      <c r="Q9741" s="43" t="s">
        <v>820</v>
      </c>
      <c r="R9741" s="43" t="s">
        <v>78</v>
      </c>
      <c r="S9741" s="47">
        <v>5</v>
      </c>
    </row>
    <row r="9742" spans="1:19" ht="12.75">
      <c r="A9742" s="22" t="s">
        <v>60</v>
      </c>
      <c r="B9742" s="22" t="s">
        <v>22476</v>
      </c>
      <c r="C9742" s="22" t="s">
        <v>69</v>
      </c>
      <c r="D9742" s="22" t="s">
        <v>61</v>
      </c>
      <c r="E9742" s="22" t="s">
        <v>23764</v>
      </c>
      <c r="F9742" s="31">
        <v>43129.637662037036</v>
      </c>
      <c r="G9742" s="31">
        <v>43146</v>
      </c>
      <c r="H9742" s="31">
        <v>43511</v>
      </c>
      <c r="I9742" s="31">
        <v>43159</v>
      </c>
      <c r="J9742" s="22" t="s">
        <v>73</v>
      </c>
      <c r="K9742" s="32" t="s">
        <v>95</v>
      </c>
      <c r="L9742" s="32" t="s">
        <v>23765</v>
      </c>
      <c r="N9742" s="24">
        <v>0</v>
      </c>
      <c r="O9742" s="24">
        <v>0</v>
      </c>
      <c r="P9742" s="32" t="s">
        <v>1161</v>
      </c>
      <c r="Q9742" s="43" t="s">
        <v>1162</v>
      </c>
      <c r="R9742" s="43" t="s">
        <v>78</v>
      </c>
      <c r="S9742" s="47">
        <v>5</v>
      </c>
    </row>
    <row r="9743" spans="1:19" ht="12.75">
      <c r="A9743" s="22" t="s">
        <v>60</v>
      </c>
      <c r="B9743" s="22" t="s">
        <v>22538</v>
      </c>
      <c r="C9743" s="22" t="s">
        <v>69</v>
      </c>
      <c r="D9743" s="22" t="s">
        <v>61</v>
      </c>
      <c r="E9743" s="22" t="s">
        <v>23766</v>
      </c>
      <c r="F9743" s="31">
        <v>43130.507268518515</v>
      </c>
      <c r="G9743" s="31">
        <v>43149</v>
      </c>
      <c r="H9743" s="31">
        <v>43514</v>
      </c>
      <c r="I9743" s="31">
        <v>43160</v>
      </c>
      <c r="J9743" s="22" t="s">
        <v>73</v>
      </c>
      <c r="K9743" s="32" t="s">
        <v>95</v>
      </c>
      <c r="L9743" s="32" t="s">
        <v>23767</v>
      </c>
      <c r="N9743" s="24">
        <v>337.35660000000001</v>
      </c>
      <c r="O9743" s="24">
        <v>0</v>
      </c>
      <c r="P9743" s="32" t="s">
        <v>5478</v>
      </c>
      <c r="Q9743" s="43" t="s">
        <v>5479</v>
      </c>
      <c r="R9743" s="43" t="s">
        <v>78</v>
      </c>
      <c r="S9743" s="47">
        <v>5</v>
      </c>
    </row>
    <row r="9744" spans="1:19" ht="12.75">
      <c r="A9744" s="22" t="s">
        <v>60</v>
      </c>
      <c r="B9744" s="22" t="s">
        <v>22476</v>
      </c>
      <c r="C9744" s="22" t="s">
        <v>69</v>
      </c>
      <c r="D9744" s="22" t="s">
        <v>61</v>
      </c>
      <c r="E9744" s="22" t="s">
        <v>23768</v>
      </c>
      <c r="F9744" s="31">
        <v>43124.093344907407</v>
      </c>
      <c r="G9744" s="31">
        <v>43159</v>
      </c>
      <c r="H9744" s="31">
        <v>43524</v>
      </c>
      <c r="I9744" s="31">
        <v>43184</v>
      </c>
      <c r="J9744" s="22" t="s">
        <v>118</v>
      </c>
      <c r="K9744" s="32" t="s">
        <v>89</v>
      </c>
      <c r="L9744" s="32" t="s">
        <v>23769</v>
      </c>
      <c r="M9744" s="32" t="s">
        <v>23770</v>
      </c>
      <c r="N9744" s="24">
        <v>553.88</v>
      </c>
      <c r="O9744" s="24">
        <v>553.88</v>
      </c>
      <c r="P9744" s="32" t="s">
        <v>192</v>
      </c>
      <c r="Q9744" s="43" t="s">
        <v>193</v>
      </c>
      <c r="R9744" s="43" t="s">
        <v>78</v>
      </c>
      <c r="S9744" s="47">
        <v>1</v>
      </c>
    </row>
    <row r="9745" spans="1:19" ht="12.75">
      <c r="A9745" s="22" t="s">
        <v>60</v>
      </c>
      <c r="B9745" s="22" t="s">
        <v>22538</v>
      </c>
      <c r="C9745" s="22" t="s">
        <v>69</v>
      </c>
      <c r="D9745" s="22" t="s">
        <v>61</v>
      </c>
      <c r="E9745" s="22" t="s">
        <v>23771</v>
      </c>
      <c r="F9745" s="31">
        <v>43110.501805555556</v>
      </c>
      <c r="G9745" s="31">
        <v>43110</v>
      </c>
      <c r="H9745" s="31">
        <v>43475</v>
      </c>
      <c r="I9745" s="31">
        <v>43140</v>
      </c>
      <c r="J9745" s="22" t="s">
        <v>73</v>
      </c>
      <c r="K9745" s="32" t="s">
        <v>119</v>
      </c>
      <c r="L9745" s="32" t="s">
        <v>23772</v>
      </c>
      <c r="N9745" s="24">
        <v>1160.8175000000001</v>
      </c>
      <c r="O9745" s="24">
        <v>840.79</v>
      </c>
      <c r="P9745" s="32" t="s">
        <v>405</v>
      </c>
      <c r="Q9745" s="43" t="s">
        <v>406</v>
      </c>
      <c r="R9745" s="43" t="s">
        <v>78</v>
      </c>
      <c r="S9745" s="47">
        <v>5</v>
      </c>
    </row>
    <row r="9746" spans="1:19" ht="12.75">
      <c r="A9746" s="22" t="s">
        <v>60</v>
      </c>
      <c r="B9746" s="22" t="s">
        <v>22476</v>
      </c>
      <c r="C9746" s="22" t="s">
        <v>69</v>
      </c>
      <c r="D9746" s="22" t="s">
        <v>61</v>
      </c>
      <c r="E9746" s="22" t="s">
        <v>23773</v>
      </c>
      <c r="F9746" s="31">
        <v>43115.675416666665</v>
      </c>
      <c r="G9746" s="31">
        <v>43140</v>
      </c>
      <c r="H9746" s="31">
        <v>43511</v>
      </c>
      <c r="I9746" s="31">
        <v>43145</v>
      </c>
      <c r="J9746" s="22" t="s">
        <v>73</v>
      </c>
      <c r="K9746" s="32" t="s">
        <v>119</v>
      </c>
      <c r="L9746" s="32" t="s">
        <v>23774</v>
      </c>
      <c r="N9746" s="24">
        <v>1014.782</v>
      </c>
      <c r="O9746" s="24">
        <v>824.96</v>
      </c>
      <c r="P9746" s="32" t="s">
        <v>150</v>
      </c>
      <c r="Q9746" s="43" t="s">
        <v>151</v>
      </c>
      <c r="R9746" s="43" t="s">
        <v>78</v>
      </c>
      <c r="S9746" s="47">
        <v>5</v>
      </c>
    </row>
    <row r="9747" spans="1:19" ht="12.75">
      <c r="A9747" s="22" t="s">
        <v>60</v>
      </c>
      <c r="B9747" s="22" t="s">
        <v>22538</v>
      </c>
      <c r="C9747" s="22" t="s">
        <v>69</v>
      </c>
      <c r="D9747" s="22" t="s">
        <v>61</v>
      </c>
      <c r="E9747" s="22" t="s">
        <v>23775</v>
      </c>
      <c r="F9747" s="31">
        <v>43123.772858796292</v>
      </c>
      <c r="G9747" s="31">
        <v>43167</v>
      </c>
      <c r="H9747" s="31">
        <v>43532</v>
      </c>
      <c r="I9747" s="31">
        <v>43153</v>
      </c>
      <c r="J9747" s="22" t="s">
        <v>73</v>
      </c>
      <c r="K9747" s="32" t="s">
        <v>119</v>
      </c>
      <c r="L9747" s="32" t="s">
        <v>23776</v>
      </c>
      <c r="N9747" s="24">
        <v>322.39330000000001</v>
      </c>
      <c r="O9747" s="24">
        <v>287.60000000000002</v>
      </c>
      <c r="P9747" s="32" t="s">
        <v>3494</v>
      </c>
      <c r="Q9747" s="43" t="s">
        <v>3495</v>
      </c>
      <c r="R9747" s="43" t="s">
        <v>112</v>
      </c>
      <c r="S9747" s="47">
        <v>5</v>
      </c>
    </row>
    <row r="9748" spans="1:19" ht="12.75">
      <c r="A9748" s="22" t="s">
        <v>60</v>
      </c>
      <c r="B9748" s="22" t="s">
        <v>22476</v>
      </c>
      <c r="C9748" s="22" t="s">
        <v>69</v>
      </c>
      <c r="D9748" s="22" t="s">
        <v>61</v>
      </c>
      <c r="E9748" s="22" t="s">
        <v>23777</v>
      </c>
      <c r="F9748" s="31">
        <v>43116.533078703702</v>
      </c>
      <c r="G9748" s="31">
        <v>43159</v>
      </c>
      <c r="H9748" s="31">
        <v>43524</v>
      </c>
      <c r="I9748" s="31">
        <v>43146</v>
      </c>
      <c r="J9748" s="22" t="s">
        <v>73</v>
      </c>
      <c r="K9748" s="32" t="s">
        <v>74</v>
      </c>
      <c r="L9748" s="32" t="s">
        <v>23778</v>
      </c>
      <c r="N9748" s="24">
        <v>3309.3436999999999</v>
      </c>
      <c r="O9748" s="24">
        <v>2172.1975000000002</v>
      </c>
      <c r="P9748" s="32" t="s">
        <v>92</v>
      </c>
      <c r="Q9748" s="43" t="s">
        <v>93</v>
      </c>
      <c r="R9748" s="43" t="s">
        <v>112</v>
      </c>
      <c r="S9748" s="47">
        <v>5</v>
      </c>
    </row>
    <row r="9749" spans="1:19" ht="12.75">
      <c r="A9749" s="22" t="s">
        <v>60</v>
      </c>
      <c r="B9749" s="22" t="s">
        <v>22476</v>
      </c>
      <c r="C9749" s="22" t="s">
        <v>69</v>
      </c>
      <c r="D9749" s="22" t="s">
        <v>61</v>
      </c>
      <c r="E9749" s="22" t="s">
        <v>23779</v>
      </c>
      <c r="F9749" s="31">
        <v>43129.775532407402</v>
      </c>
      <c r="G9749" s="31">
        <v>43159</v>
      </c>
      <c r="H9749" s="31">
        <v>43524</v>
      </c>
      <c r="I9749" s="31">
        <v>43159</v>
      </c>
      <c r="J9749" s="22" t="s">
        <v>73</v>
      </c>
      <c r="K9749" s="32" t="s">
        <v>95</v>
      </c>
      <c r="L9749" s="32" t="s">
        <v>23780</v>
      </c>
      <c r="N9749" s="24">
        <v>0</v>
      </c>
      <c r="O9749" s="24">
        <v>0</v>
      </c>
      <c r="P9749" s="32" t="s">
        <v>13730</v>
      </c>
      <c r="Q9749" s="43" t="s">
        <v>13731</v>
      </c>
      <c r="R9749" s="43" t="s">
        <v>78</v>
      </c>
      <c r="S9749" s="47">
        <v>5</v>
      </c>
    </row>
    <row r="9750" spans="1:19" ht="12.75">
      <c r="A9750" s="22" t="s">
        <v>60</v>
      </c>
      <c r="B9750" s="22" t="s">
        <v>22538</v>
      </c>
      <c r="C9750" s="22" t="s">
        <v>69</v>
      </c>
      <c r="D9750" s="22" t="s">
        <v>61</v>
      </c>
      <c r="E9750" s="22" t="s">
        <v>23781</v>
      </c>
      <c r="F9750" s="31">
        <v>43124.631226851852</v>
      </c>
      <c r="G9750" s="31">
        <v>43124</v>
      </c>
      <c r="H9750" s="31">
        <v>43489</v>
      </c>
      <c r="I9750" s="31">
        <v>43154</v>
      </c>
      <c r="J9750" s="22" t="s">
        <v>73</v>
      </c>
      <c r="K9750" s="32" t="s">
        <v>95</v>
      </c>
      <c r="L9750" s="32" t="s">
        <v>23782</v>
      </c>
      <c r="N9750" s="24">
        <v>0</v>
      </c>
      <c r="O9750" s="24">
        <v>0</v>
      </c>
      <c r="P9750" s="32" t="s">
        <v>3102</v>
      </c>
      <c r="Q9750" s="43" t="s">
        <v>3103</v>
      </c>
      <c r="R9750" s="43" t="s">
        <v>78</v>
      </c>
      <c r="S9750" s="47">
        <v>4</v>
      </c>
    </row>
    <row r="9751" spans="1:19" ht="12.75">
      <c r="A9751" s="22" t="s">
        <v>60</v>
      </c>
      <c r="B9751" s="22" t="s">
        <v>22476</v>
      </c>
      <c r="C9751" s="22" t="s">
        <v>69</v>
      </c>
      <c r="D9751" s="22" t="s">
        <v>61</v>
      </c>
      <c r="E9751" s="22" t="s">
        <v>23783</v>
      </c>
      <c r="F9751" s="31">
        <v>43101.284780092588</v>
      </c>
      <c r="G9751" s="31">
        <v>43146</v>
      </c>
      <c r="H9751" s="31">
        <v>43511</v>
      </c>
      <c r="I9751" s="31">
        <v>43161.284780092588</v>
      </c>
      <c r="J9751" s="22" t="s">
        <v>73</v>
      </c>
      <c r="K9751" s="32" t="s">
        <v>74</v>
      </c>
      <c r="L9751" s="32" t="s">
        <v>23784</v>
      </c>
      <c r="N9751" s="24">
        <v>1058.6683</v>
      </c>
      <c r="O9751" s="24">
        <v>1007.73</v>
      </c>
      <c r="P9751" s="32" t="s">
        <v>455</v>
      </c>
      <c r="Q9751" s="43" t="s">
        <v>456</v>
      </c>
      <c r="R9751" s="43" t="s">
        <v>78</v>
      </c>
      <c r="S9751" s="47">
        <v>5</v>
      </c>
    </row>
    <row r="9752" spans="1:19" ht="12.75">
      <c r="A9752" s="22" t="s">
        <v>60</v>
      </c>
      <c r="B9752" s="22" t="s">
        <v>22476</v>
      </c>
      <c r="C9752" s="22" t="s">
        <v>69</v>
      </c>
      <c r="D9752" s="22" t="s">
        <v>61</v>
      </c>
      <c r="E9752" s="22" t="s">
        <v>23785</v>
      </c>
      <c r="F9752" s="31">
        <v>43105.733101851853</v>
      </c>
      <c r="G9752" s="31">
        <v>42766</v>
      </c>
      <c r="H9752" s="31">
        <v>43131</v>
      </c>
      <c r="I9752" s="31">
        <v>42754</v>
      </c>
      <c r="J9752" s="22" t="s">
        <v>73</v>
      </c>
      <c r="K9752" s="32" t="s">
        <v>95</v>
      </c>
      <c r="L9752" s="32" t="s">
        <v>23786</v>
      </c>
      <c r="N9752" s="24">
        <v>2501.9499999999998</v>
      </c>
      <c r="O9752" s="24">
        <v>0</v>
      </c>
      <c r="P9752" s="32" t="s">
        <v>1786</v>
      </c>
      <c r="Q9752" s="43" t="s">
        <v>1787</v>
      </c>
      <c r="R9752" s="43" t="s">
        <v>78</v>
      </c>
      <c r="S9752" s="47">
        <v>5</v>
      </c>
    </row>
    <row r="9753" spans="1:19" ht="12.75">
      <c r="A9753" s="22" t="s">
        <v>60</v>
      </c>
      <c r="B9753" s="22" t="s">
        <v>22476</v>
      </c>
      <c r="C9753" s="22" t="s">
        <v>69</v>
      </c>
      <c r="D9753" s="22" t="s">
        <v>61</v>
      </c>
      <c r="E9753" s="22" t="s">
        <v>23787</v>
      </c>
      <c r="F9753" s="31">
        <v>43123.843148148146</v>
      </c>
      <c r="G9753" s="31">
        <v>43131</v>
      </c>
      <c r="H9753" s="31">
        <v>43496</v>
      </c>
      <c r="I9753" s="31">
        <v>43148</v>
      </c>
      <c r="J9753" s="22" t="s">
        <v>145</v>
      </c>
      <c r="K9753" s="32" t="s">
        <v>89</v>
      </c>
      <c r="L9753" s="32" t="s">
        <v>23788</v>
      </c>
      <c r="M9753" s="32" t="s">
        <v>23789</v>
      </c>
      <c r="N9753" s="24">
        <v>1130.6632999999999</v>
      </c>
      <c r="O9753" s="24">
        <v>1130.6632999999999</v>
      </c>
      <c r="P9753" s="32" t="s">
        <v>20116</v>
      </c>
      <c r="Q9753" s="43" t="s">
        <v>20117</v>
      </c>
      <c r="R9753" s="43" t="s">
        <v>112</v>
      </c>
      <c r="S9753" s="47">
        <v>1</v>
      </c>
    </row>
    <row r="9754" spans="1:19" ht="12.75">
      <c r="A9754" s="22" t="s">
        <v>60</v>
      </c>
      <c r="B9754" s="22" t="s">
        <v>22476</v>
      </c>
      <c r="C9754" s="22" t="s">
        <v>69</v>
      </c>
      <c r="D9754" s="22" t="s">
        <v>61</v>
      </c>
      <c r="E9754" s="22" t="s">
        <v>23790</v>
      </c>
      <c r="F9754" s="31">
        <v>43118.578125</v>
      </c>
      <c r="G9754" s="31">
        <v>43146</v>
      </c>
      <c r="H9754" s="31">
        <v>43511</v>
      </c>
      <c r="I9754" s="31">
        <v>43148</v>
      </c>
      <c r="J9754" s="22" t="s">
        <v>73</v>
      </c>
      <c r="K9754" s="32" t="s">
        <v>74</v>
      </c>
      <c r="L9754" s="32" t="s">
        <v>23791</v>
      </c>
      <c r="N9754" s="24">
        <v>443.09</v>
      </c>
      <c r="O9754" s="24">
        <v>337.96</v>
      </c>
      <c r="P9754" s="32" t="s">
        <v>622</v>
      </c>
      <c r="Q9754" s="43" t="s">
        <v>623</v>
      </c>
      <c r="R9754" s="43" t="s">
        <v>78</v>
      </c>
      <c r="S9754" s="47">
        <v>5</v>
      </c>
    </row>
    <row r="9755" spans="1:19" ht="12.75">
      <c r="A9755" s="22" t="s">
        <v>60</v>
      </c>
      <c r="B9755" s="22" t="s">
        <v>22476</v>
      </c>
      <c r="C9755" s="22" t="s">
        <v>69</v>
      </c>
      <c r="D9755" s="22" t="s">
        <v>61</v>
      </c>
      <c r="E9755" s="22" t="s">
        <v>23792</v>
      </c>
      <c r="F9755" s="31">
        <v>43124.093321759261</v>
      </c>
      <c r="G9755" s="31">
        <v>43159</v>
      </c>
      <c r="H9755" s="31">
        <v>43524</v>
      </c>
      <c r="I9755" s="31">
        <v>43184.093321759261</v>
      </c>
      <c r="J9755" s="22" t="s">
        <v>118</v>
      </c>
      <c r="K9755" s="32" t="s">
        <v>119</v>
      </c>
      <c r="L9755" s="32" t="s">
        <v>23793</v>
      </c>
      <c r="N9755" s="24">
        <v>1324.23</v>
      </c>
      <c r="O9755" s="24">
        <v>1324.23</v>
      </c>
      <c r="P9755" s="32" t="s">
        <v>5265</v>
      </c>
      <c r="Q9755" s="43" t="s">
        <v>5266</v>
      </c>
      <c r="R9755" s="43" t="s">
        <v>78</v>
      </c>
      <c r="S9755" s="47">
        <v>1</v>
      </c>
    </row>
    <row r="9756" spans="1:19" ht="12.75">
      <c r="A9756" s="22" t="s">
        <v>60</v>
      </c>
      <c r="B9756" s="22" t="s">
        <v>22645</v>
      </c>
      <c r="C9756" s="22" t="s">
        <v>69</v>
      </c>
      <c r="D9756" s="22" t="s">
        <v>61</v>
      </c>
      <c r="E9756" s="22" t="s">
        <v>23794</v>
      </c>
      <c r="F9756" s="31">
        <v>43125.559999999998</v>
      </c>
      <c r="G9756" s="31">
        <v>43131</v>
      </c>
      <c r="H9756" s="31">
        <v>43496</v>
      </c>
      <c r="I9756" s="31">
        <v>43155</v>
      </c>
      <c r="J9756" s="22" t="s">
        <v>73</v>
      </c>
      <c r="K9756" s="32" t="s">
        <v>74</v>
      </c>
      <c r="L9756" s="32" t="s">
        <v>23795</v>
      </c>
      <c r="N9756" s="24">
        <v>0</v>
      </c>
      <c r="O9756" s="24">
        <v>0</v>
      </c>
      <c r="P9756" s="32" t="s">
        <v>4155</v>
      </c>
      <c r="Q9756" s="43" t="s">
        <v>4156</v>
      </c>
      <c r="R9756" s="43" t="s">
        <v>78</v>
      </c>
      <c r="S9756" s="47">
        <v>5</v>
      </c>
    </row>
    <row r="9757" spans="1:19" ht="12.75">
      <c r="A9757" s="22" t="s">
        <v>60</v>
      </c>
      <c r="B9757" s="22" t="s">
        <v>22476</v>
      </c>
      <c r="C9757" s="22" t="s">
        <v>69</v>
      </c>
      <c r="D9757" s="22" t="s">
        <v>61</v>
      </c>
      <c r="E9757" s="22" t="s">
        <v>23796</v>
      </c>
      <c r="F9757" s="31">
        <v>43111.770879629628</v>
      </c>
      <c r="G9757" s="31">
        <v>43131</v>
      </c>
      <c r="H9757" s="31">
        <v>43496</v>
      </c>
      <c r="I9757" s="31">
        <v>43141</v>
      </c>
      <c r="J9757" s="22" t="s">
        <v>73</v>
      </c>
      <c r="K9757" s="32" t="s">
        <v>74</v>
      </c>
      <c r="L9757" s="32" t="s">
        <v>23797</v>
      </c>
      <c r="N9757" s="24">
        <v>679.46659999999997</v>
      </c>
      <c r="O9757" s="24">
        <v>514.76</v>
      </c>
      <c r="P9757" s="32" t="s">
        <v>4450</v>
      </c>
      <c r="Q9757" s="43" t="s">
        <v>4451</v>
      </c>
      <c r="R9757" s="43" t="s">
        <v>78</v>
      </c>
      <c r="S9757" s="47">
        <v>5</v>
      </c>
    </row>
    <row r="9758" spans="1:19" ht="12.75">
      <c r="A9758" s="22" t="s">
        <v>60</v>
      </c>
      <c r="B9758" s="22" t="s">
        <v>22440</v>
      </c>
      <c r="C9758" s="22" t="s">
        <v>69</v>
      </c>
      <c r="D9758" s="22" t="s">
        <v>61</v>
      </c>
      <c r="E9758" s="22" t="s">
        <v>23798</v>
      </c>
      <c r="F9758" s="31">
        <v>43102.708055555551</v>
      </c>
      <c r="G9758" s="31">
        <v>43102</v>
      </c>
      <c r="H9758" s="31">
        <v>43480</v>
      </c>
      <c r="I9758" s="31">
        <v>43132</v>
      </c>
      <c r="J9758" s="22" t="s">
        <v>73</v>
      </c>
      <c r="K9758" s="32" t="s">
        <v>119</v>
      </c>
      <c r="L9758" s="32" t="s">
        <v>23799</v>
      </c>
      <c r="N9758" s="24">
        <v>504.24200000000002</v>
      </c>
      <c r="O9758" s="24">
        <v>372.47</v>
      </c>
      <c r="P9758" s="32" t="s">
        <v>975</v>
      </c>
      <c r="Q9758" s="43" t="s">
        <v>976</v>
      </c>
      <c r="R9758" s="43" t="s">
        <v>78</v>
      </c>
      <c r="S9758" s="47">
        <v>5</v>
      </c>
    </row>
    <row r="9759" spans="1:19" ht="12.75">
      <c r="A9759" s="22" t="s">
        <v>60</v>
      </c>
      <c r="B9759" s="22" t="s">
        <v>22476</v>
      </c>
      <c r="C9759" s="22" t="s">
        <v>69</v>
      </c>
      <c r="D9759" s="22" t="s">
        <v>61</v>
      </c>
      <c r="E9759" s="22" t="s">
        <v>23800</v>
      </c>
      <c r="F9759" s="31">
        <v>43104.720555555556</v>
      </c>
      <c r="G9759" s="31">
        <v>43115</v>
      </c>
      <c r="H9759" s="31">
        <v>43480</v>
      </c>
      <c r="I9759" s="31">
        <v>43134</v>
      </c>
      <c r="J9759" s="22" t="s">
        <v>73</v>
      </c>
      <c r="K9759" s="32" t="s">
        <v>74</v>
      </c>
      <c r="L9759" s="32" t="s">
        <v>23801</v>
      </c>
      <c r="N9759" s="24">
        <v>3631.9549999999999</v>
      </c>
      <c r="O9759" s="24">
        <v>3160.3649999999998</v>
      </c>
      <c r="P9759" s="32" t="s">
        <v>1285</v>
      </c>
      <c r="Q9759" s="43" t="s">
        <v>1286</v>
      </c>
      <c r="R9759" s="43" t="s">
        <v>78</v>
      </c>
      <c r="S9759" s="47">
        <v>5</v>
      </c>
    </row>
    <row r="9760" spans="1:19" ht="12.75">
      <c r="A9760" s="22" t="s">
        <v>60</v>
      </c>
      <c r="B9760" s="22" t="s">
        <v>22538</v>
      </c>
      <c r="C9760" s="22" t="s">
        <v>69</v>
      </c>
      <c r="D9760" s="22" t="s">
        <v>61</v>
      </c>
      <c r="E9760" s="22" t="s">
        <v>23802</v>
      </c>
      <c r="F9760" s="31">
        <v>43110.523090277777</v>
      </c>
      <c r="G9760" s="31">
        <v>43110</v>
      </c>
      <c r="H9760" s="31">
        <v>43475</v>
      </c>
      <c r="I9760" s="31">
        <v>43140</v>
      </c>
      <c r="J9760" s="22" t="s">
        <v>73</v>
      </c>
      <c r="K9760" s="32" t="s">
        <v>119</v>
      </c>
      <c r="L9760" s="32" t="s">
        <v>23803</v>
      </c>
      <c r="N9760" s="24">
        <v>919.4475</v>
      </c>
      <c r="O9760" s="24">
        <v>793.16</v>
      </c>
      <c r="P9760" s="32" t="s">
        <v>1807</v>
      </c>
      <c r="Q9760" s="43" t="s">
        <v>1808</v>
      </c>
      <c r="R9760" s="43" t="s">
        <v>78</v>
      </c>
      <c r="S9760" s="47">
        <v>5</v>
      </c>
    </row>
    <row r="9761" spans="1:19" ht="12.75">
      <c r="A9761" s="22" t="s">
        <v>60</v>
      </c>
      <c r="B9761" s="22" t="s">
        <v>22538</v>
      </c>
      <c r="C9761" s="22" t="s">
        <v>69</v>
      </c>
      <c r="D9761" s="22" t="s">
        <v>61</v>
      </c>
      <c r="E9761" s="22" t="s">
        <v>23804</v>
      </c>
      <c r="F9761" s="31">
        <v>43117.718657407408</v>
      </c>
      <c r="G9761" s="31">
        <v>43154</v>
      </c>
      <c r="H9761" s="31">
        <v>43519</v>
      </c>
      <c r="I9761" s="31">
        <v>43147</v>
      </c>
      <c r="J9761" s="22" t="s">
        <v>73</v>
      </c>
      <c r="K9761" s="32" t="s">
        <v>95</v>
      </c>
      <c r="L9761" s="32" t="s">
        <v>23805</v>
      </c>
      <c r="N9761" s="24">
        <v>2733.11</v>
      </c>
      <c r="O9761" s="24">
        <v>0</v>
      </c>
      <c r="P9761" s="32" t="s">
        <v>302</v>
      </c>
      <c r="Q9761" s="43" t="s">
        <v>303</v>
      </c>
      <c r="R9761" s="43" t="s">
        <v>78</v>
      </c>
      <c r="S9761" s="47">
        <v>5</v>
      </c>
    </row>
    <row r="9762" spans="1:19" ht="12.75">
      <c r="A9762" s="22" t="s">
        <v>60</v>
      </c>
      <c r="B9762" s="22" t="s">
        <v>22440</v>
      </c>
      <c r="C9762" s="22" t="s">
        <v>69</v>
      </c>
      <c r="D9762" s="22" t="s">
        <v>61</v>
      </c>
      <c r="E9762" s="22" t="s">
        <v>23806</v>
      </c>
      <c r="F9762" s="31">
        <v>43111.795902777776</v>
      </c>
      <c r="G9762" s="31">
        <v>43131</v>
      </c>
      <c r="H9762" s="31">
        <v>43496</v>
      </c>
      <c r="I9762" s="31">
        <v>43141</v>
      </c>
      <c r="J9762" s="22" t="s">
        <v>73</v>
      </c>
      <c r="K9762" s="32" t="s">
        <v>95</v>
      </c>
      <c r="L9762" s="32" t="s">
        <v>23807</v>
      </c>
      <c r="N9762" s="24">
        <v>0</v>
      </c>
      <c r="O9762" s="24">
        <v>0</v>
      </c>
      <c r="P9762" s="32" t="s">
        <v>1673</v>
      </c>
      <c r="Q9762" s="43" t="s">
        <v>1674</v>
      </c>
      <c r="R9762" s="43" t="s">
        <v>78</v>
      </c>
      <c r="S9762" s="47">
        <v>5</v>
      </c>
    </row>
    <row r="9763" spans="1:19" ht="12.75">
      <c r="A9763" s="22" t="s">
        <v>60</v>
      </c>
      <c r="B9763" s="22" t="s">
        <v>22538</v>
      </c>
      <c r="C9763" s="22" t="s">
        <v>69</v>
      </c>
      <c r="D9763" s="22" t="s">
        <v>61</v>
      </c>
      <c r="E9763" s="22" t="s">
        <v>23808</v>
      </c>
      <c r="F9763" s="31">
        <v>43119.611701388887</v>
      </c>
      <c r="G9763" s="31">
        <v>43129</v>
      </c>
      <c r="H9763" s="31">
        <v>43494</v>
      </c>
      <c r="I9763" s="31">
        <v>43149</v>
      </c>
      <c r="J9763" s="22" t="s">
        <v>145</v>
      </c>
      <c r="K9763" s="32" t="s">
        <v>89</v>
      </c>
      <c r="L9763" s="32" t="s">
        <v>23809</v>
      </c>
      <c r="M9763" s="32" t="s">
        <v>22990</v>
      </c>
      <c r="N9763" s="24">
        <v>560.99</v>
      </c>
      <c r="O9763" s="24">
        <v>560.99</v>
      </c>
      <c r="P9763" s="32" t="s">
        <v>2877</v>
      </c>
      <c r="Q9763" s="43" t="s">
        <v>2878</v>
      </c>
      <c r="R9763" s="43" t="s">
        <v>78</v>
      </c>
      <c r="S9763" s="47">
        <v>1</v>
      </c>
    </row>
    <row r="9764" spans="1:19" ht="12.75">
      <c r="A9764" s="22" t="s">
        <v>60</v>
      </c>
      <c r="B9764" s="22" t="s">
        <v>22538</v>
      </c>
      <c r="C9764" s="22" t="s">
        <v>69</v>
      </c>
      <c r="D9764" s="22" t="s">
        <v>61</v>
      </c>
      <c r="E9764" s="22" t="s">
        <v>23810</v>
      </c>
      <c r="F9764" s="31">
        <v>43117.632372685184</v>
      </c>
      <c r="G9764" s="31">
        <v>43148</v>
      </c>
      <c r="H9764" s="31">
        <v>43513</v>
      </c>
      <c r="I9764" s="31">
        <v>43147</v>
      </c>
      <c r="J9764" s="22" t="s">
        <v>73</v>
      </c>
      <c r="K9764" s="32" t="s">
        <v>95</v>
      </c>
      <c r="L9764" s="32" t="s">
        <v>23811</v>
      </c>
      <c r="N9764" s="24">
        <v>0</v>
      </c>
      <c r="O9764" s="24">
        <v>0</v>
      </c>
      <c r="P9764" s="32" t="s">
        <v>110</v>
      </c>
      <c r="Q9764" s="43" t="s">
        <v>111</v>
      </c>
      <c r="R9764" s="43" t="s">
        <v>78</v>
      </c>
      <c r="S9764" s="47">
        <v>5</v>
      </c>
    </row>
    <row r="9765" spans="1:19" ht="12.75">
      <c r="A9765" s="22" t="s">
        <v>60</v>
      </c>
      <c r="B9765" s="22" t="s">
        <v>22538</v>
      </c>
      <c r="C9765" s="22" t="s">
        <v>69</v>
      </c>
      <c r="D9765" s="22" t="s">
        <v>61</v>
      </c>
      <c r="E9765" s="22" t="s">
        <v>23812</v>
      </c>
      <c r="F9765" s="31">
        <v>43125.725659722222</v>
      </c>
      <c r="G9765" s="31">
        <v>43158</v>
      </c>
      <c r="H9765" s="31">
        <v>43523</v>
      </c>
      <c r="I9765" s="31">
        <v>43155</v>
      </c>
      <c r="J9765" s="22" t="s">
        <v>73</v>
      </c>
      <c r="K9765" s="32" t="s">
        <v>95</v>
      </c>
      <c r="L9765" s="32" t="s">
        <v>23813</v>
      </c>
      <c r="N9765" s="24">
        <v>4083.26</v>
      </c>
      <c r="O9765" s="24">
        <v>0</v>
      </c>
      <c r="P9765" s="32" t="s">
        <v>23814</v>
      </c>
      <c r="Q9765" s="43" t="s">
        <v>23815</v>
      </c>
      <c r="R9765" s="43" t="s">
        <v>78</v>
      </c>
      <c r="S9765" s="47">
        <v>5</v>
      </c>
    </row>
    <row r="9766" spans="1:19" ht="12.75">
      <c r="A9766" s="22" t="s">
        <v>60</v>
      </c>
      <c r="B9766" s="22" t="s">
        <v>22476</v>
      </c>
      <c r="C9766" s="22" t="s">
        <v>69</v>
      </c>
      <c r="D9766" s="22" t="s">
        <v>61</v>
      </c>
      <c r="E9766" s="22" t="s">
        <v>23816</v>
      </c>
      <c r="F9766" s="31">
        <v>43108.712395833332</v>
      </c>
      <c r="G9766" s="31">
        <v>43131</v>
      </c>
      <c r="H9766" s="31">
        <v>43496</v>
      </c>
      <c r="I9766" s="31">
        <v>43138</v>
      </c>
      <c r="J9766" s="22" t="s">
        <v>73</v>
      </c>
      <c r="K9766" s="32" t="s">
        <v>89</v>
      </c>
      <c r="L9766" s="32" t="s">
        <v>23817</v>
      </c>
      <c r="M9766" s="32" t="s">
        <v>23818</v>
      </c>
      <c r="N9766" s="24">
        <v>542.0875</v>
      </c>
      <c r="O9766" s="24">
        <v>418.69</v>
      </c>
      <c r="P9766" s="32" t="s">
        <v>1138</v>
      </c>
      <c r="Q9766" s="43" t="s">
        <v>1139</v>
      </c>
      <c r="R9766" s="43" t="s">
        <v>78</v>
      </c>
      <c r="S9766" s="47">
        <v>5</v>
      </c>
    </row>
    <row r="9767" spans="1:19" ht="12.75">
      <c r="A9767" s="22" t="s">
        <v>60</v>
      </c>
      <c r="B9767" s="22" t="s">
        <v>22476</v>
      </c>
      <c r="C9767" s="22" t="s">
        <v>69</v>
      </c>
      <c r="D9767" s="22" t="s">
        <v>61</v>
      </c>
      <c r="E9767" s="22" t="s">
        <v>23819</v>
      </c>
      <c r="F9767" s="31">
        <v>43124.742256944446</v>
      </c>
      <c r="G9767" s="31">
        <v>43131</v>
      </c>
      <c r="H9767" s="31">
        <v>43496</v>
      </c>
      <c r="I9767" s="31">
        <v>43154</v>
      </c>
      <c r="J9767" s="22" t="s">
        <v>145</v>
      </c>
      <c r="K9767" s="32" t="s">
        <v>89</v>
      </c>
      <c r="L9767" s="32" t="s">
        <v>23820</v>
      </c>
      <c r="M9767" s="32" t="s">
        <v>23821</v>
      </c>
      <c r="N9767" s="24">
        <v>-42.89</v>
      </c>
      <c r="O9767" s="24">
        <v>-42.89</v>
      </c>
      <c r="P9767" s="32" t="s">
        <v>358</v>
      </c>
      <c r="Q9767" s="43" t="s">
        <v>359</v>
      </c>
      <c r="R9767" s="43" t="s">
        <v>78</v>
      </c>
      <c r="S9767" s="47">
        <v>1</v>
      </c>
    </row>
    <row r="9768" spans="1:19" ht="12.75">
      <c r="A9768" s="22" t="s">
        <v>60</v>
      </c>
      <c r="B9768" s="22" t="s">
        <v>22705</v>
      </c>
      <c r="C9768" s="22" t="s">
        <v>69</v>
      </c>
      <c r="D9768" s="22" t="s">
        <v>61</v>
      </c>
      <c r="E9768" s="22" t="s">
        <v>23822</v>
      </c>
      <c r="F9768" s="31">
        <v>43119.674305555556</v>
      </c>
      <c r="G9768" s="31">
        <v>43132</v>
      </c>
      <c r="H9768" s="31">
        <v>43497</v>
      </c>
      <c r="I9768" s="31">
        <v>43149</v>
      </c>
      <c r="J9768" s="22" t="s">
        <v>73</v>
      </c>
      <c r="K9768" s="32" t="s">
        <v>108</v>
      </c>
      <c r="L9768" s="32" t="s">
        <v>23823</v>
      </c>
      <c r="N9768" s="24">
        <v>13775.50</v>
      </c>
      <c r="O9768" s="24">
        <v>0</v>
      </c>
      <c r="P9768" s="32" t="s">
        <v>209</v>
      </c>
      <c r="Q9768" s="43" t="s">
        <v>210</v>
      </c>
      <c r="R9768" s="43" t="s">
        <v>78</v>
      </c>
      <c r="S9768" s="47">
        <v>4</v>
      </c>
    </row>
    <row r="9769" spans="1:19" ht="12.75">
      <c r="A9769" s="22" t="s">
        <v>60</v>
      </c>
      <c r="B9769" s="22" t="s">
        <v>22473</v>
      </c>
      <c r="C9769" s="22" t="s">
        <v>69</v>
      </c>
      <c r="D9769" s="22" t="s">
        <v>61</v>
      </c>
      <c r="E9769" s="22" t="s">
        <v>23824</v>
      </c>
      <c r="F9769" s="31">
        <v>43116.601909722223</v>
      </c>
      <c r="G9769" s="31">
        <v>43131</v>
      </c>
      <c r="H9769" s="31">
        <v>43496</v>
      </c>
      <c r="I9769" s="31">
        <v>43146</v>
      </c>
      <c r="J9769" s="22" t="s">
        <v>73</v>
      </c>
      <c r="K9769" s="32" t="s">
        <v>74</v>
      </c>
      <c r="L9769" s="32" t="s">
        <v>23825</v>
      </c>
      <c r="N9769" s="24">
        <v>470.265</v>
      </c>
      <c r="O9769" s="24">
        <v>348.17</v>
      </c>
      <c r="P9769" s="32" t="s">
        <v>8822</v>
      </c>
      <c r="Q9769" s="43" t="s">
        <v>8823</v>
      </c>
      <c r="R9769" s="43" t="s">
        <v>78</v>
      </c>
      <c r="S9769" s="47">
        <v>5</v>
      </c>
    </row>
    <row r="9770" spans="1:19" ht="12.75">
      <c r="A9770" s="22" t="s">
        <v>60</v>
      </c>
      <c r="B9770" s="22" t="s">
        <v>22470</v>
      </c>
      <c r="C9770" s="22" t="s">
        <v>69</v>
      </c>
      <c r="D9770" s="22" t="s">
        <v>61</v>
      </c>
      <c r="E9770" s="22" t="s">
        <v>23826</v>
      </c>
      <c r="F9770" s="31">
        <v>43111.455671296295</v>
      </c>
      <c r="G9770" s="31">
        <v>43111</v>
      </c>
      <c r="H9770" s="31">
        <v>43476</v>
      </c>
      <c r="I9770" s="31">
        <v>43141</v>
      </c>
      <c r="J9770" s="22" t="s">
        <v>73</v>
      </c>
      <c r="K9770" s="32" t="s">
        <v>95</v>
      </c>
      <c r="L9770" s="32" t="s">
        <v>23827</v>
      </c>
      <c r="N9770" s="24">
        <v>1944.93</v>
      </c>
      <c r="O9770" s="24">
        <v>0</v>
      </c>
      <c r="P9770" s="32" t="s">
        <v>2272</v>
      </c>
      <c r="Q9770" s="43" t="s">
        <v>2273</v>
      </c>
      <c r="R9770" s="43" t="s">
        <v>78</v>
      </c>
      <c r="S9770" s="47">
        <v>5</v>
      </c>
    </row>
    <row r="9771" spans="1:19" ht="12.75">
      <c r="A9771" s="22" t="s">
        <v>60</v>
      </c>
      <c r="B9771" s="22" t="s">
        <v>22538</v>
      </c>
      <c r="C9771" s="22" t="s">
        <v>69</v>
      </c>
      <c r="D9771" s="22" t="s">
        <v>61</v>
      </c>
      <c r="E9771" s="22" t="s">
        <v>23828</v>
      </c>
      <c r="F9771" s="31">
        <v>43119.59543981481</v>
      </c>
      <c r="G9771" s="31">
        <v>43119</v>
      </c>
      <c r="H9771" s="31">
        <v>43484</v>
      </c>
      <c r="I9771" s="31">
        <v>43149</v>
      </c>
      <c r="J9771" s="22" t="s">
        <v>73</v>
      </c>
      <c r="K9771" s="32" t="s">
        <v>74</v>
      </c>
      <c r="L9771" s="32" t="s">
        <v>23829</v>
      </c>
      <c r="N9771" s="24">
        <v>0</v>
      </c>
      <c r="O9771" s="24">
        <v>0</v>
      </c>
      <c r="P9771" s="32" t="s">
        <v>6901</v>
      </c>
      <c r="Q9771" s="43" t="s">
        <v>6902</v>
      </c>
      <c r="R9771" s="43" t="s">
        <v>78</v>
      </c>
      <c r="S9771" s="47">
        <v>5</v>
      </c>
    </row>
    <row r="9772" spans="1:19" ht="12.75">
      <c r="A9772" s="22" t="s">
        <v>60</v>
      </c>
      <c r="B9772" s="22" t="s">
        <v>22473</v>
      </c>
      <c r="C9772" s="22" t="s">
        <v>69</v>
      </c>
      <c r="D9772" s="22" t="s">
        <v>61</v>
      </c>
      <c r="E9772" s="22" t="s">
        <v>23830</v>
      </c>
      <c r="F9772" s="31">
        <v>43115.743414351848</v>
      </c>
      <c r="G9772" s="31">
        <v>43125</v>
      </c>
      <c r="H9772" s="31">
        <v>43496</v>
      </c>
      <c r="I9772" s="31">
        <v>43145</v>
      </c>
      <c r="J9772" s="22" t="s">
        <v>73</v>
      </c>
      <c r="K9772" s="32" t="s">
        <v>119</v>
      </c>
      <c r="L9772" s="32" t="s">
        <v>23831</v>
      </c>
      <c r="N9772" s="24">
        <v>577.395</v>
      </c>
      <c r="O9772" s="24">
        <v>431.87</v>
      </c>
      <c r="P9772" s="32" t="s">
        <v>6550</v>
      </c>
      <c r="Q9772" s="43" t="s">
        <v>6551</v>
      </c>
      <c r="R9772" s="43" t="s">
        <v>112</v>
      </c>
      <c r="S9772" s="47">
        <v>5</v>
      </c>
    </row>
    <row r="9773" spans="1:19" ht="12.75">
      <c r="A9773" s="22" t="s">
        <v>60</v>
      </c>
      <c r="B9773" s="22" t="s">
        <v>22470</v>
      </c>
      <c r="C9773" s="22" t="s">
        <v>69</v>
      </c>
      <c r="D9773" s="22" t="s">
        <v>61</v>
      </c>
      <c r="E9773" s="22" t="s">
        <v>23832</v>
      </c>
      <c r="F9773" s="31">
        <v>43123.857824074075</v>
      </c>
      <c r="G9773" s="31">
        <v>43131</v>
      </c>
      <c r="H9773" s="31">
        <v>43496</v>
      </c>
      <c r="I9773" s="31">
        <v>43153</v>
      </c>
      <c r="J9773" s="22" t="s">
        <v>73</v>
      </c>
      <c r="K9773" s="32" t="s">
        <v>95</v>
      </c>
      <c r="L9773" s="32" t="s">
        <v>23833</v>
      </c>
      <c r="N9773" s="24">
        <v>5098.1899999999996</v>
      </c>
      <c r="O9773" s="24">
        <v>0</v>
      </c>
      <c r="P9773" s="32" t="s">
        <v>105</v>
      </c>
      <c r="Q9773" s="43" t="s">
        <v>106</v>
      </c>
      <c r="R9773" s="43" t="s">
        <v>78</v>
      </c>
      <c r="S9773" s="47">
        <v>5</v>
      </c>
    </row>
    <row r="9774" spans="1:19" ht="12.75">
      <c r="A9774" s="22" t="s">
        <v>60</v>
      </c>
      <c r="B9774" s="22" t="s">
        <v>22581</v>
      </c>
      <c r="C9774" s="22" t="s">
        <v>69</v>
      </c>
      <c r="D9774" s="22" t="s">
        <v>61</v>
      </c>
      <c r="E9774" s="22" t="s">
        <v>23834</v>
      </c>
      <c r="F9774" s="31">
        <v>43130.527268518519</v>
      </c>
      <c r="G9774" s="31">
        <v>43146</v>
      </c>
      <c r="H9774" s="31">
        <v>43511</v>
      </c>
      <c r="I9774" s="31">
        <v>43160</v>
      </c>
      <c r="J9774" s="22" t="s">
        <v>73</v>
      </c>
      <c r="K9774" s="32" t="s">
        <v>95</v>
      </c>
      <c r="L9774" s="32" t="s">
        <v>23835</v>
      </c>
      <c r="N9774" s="24">
        <v>0</v>
      </c>
      <c r="O9774" s="24">
        <v>0</v>
      </c>
      <c r="P9774" s="32" t="s">
        <v>23836</v>
      </c>
      <c r="Q9774" s="43" t="s">
        <v>23837</v>
      </c>
      <c r="R9774" s="43" t="s">
        <v>78</v>
      </c>
      <c r="S9774" s="47">
        <v>5</v>
      </c>
    </row>
    <row r="9775" spans="1:19" ht="12.75">
      <c r="A9775" s="22" t="s">
        <v>60</v>
      </c>
      <c r="B9775" s="22" t="s">
        <v>22753</v>
      </c>
      <c r="C9775" s="22" t="s">
        <v>69</v>
      </c>
      <c r="D9775" s="22" t="s">
        <v>61</v>
      </c>
      <c r="E9775" s="22" t="s">
        <v>23838</v>
      </c>
      <c r="F9775" s="31">
        <v>43115.480879629627</v>
      </c>
      <c r="G9775" s="31">
        <v>42916</v>
      </c>
      <c r="H9775" s="31">
        <v>43281</v>
      </c>
      <c r="I9775" s="31">
        <v>43145</v>
      </c>
      <c r="J9775" s="22" t="s">
        <v>124</v>
      </c>
      <c r="K9775" s="32" t="s">
        <v>89</v>
      </c>
      <c r="L9775" s="32" t="s">
        <v>23839</v>
      </c>
      <c r="M9775" s="32" t="s">
        <v>23840</v>
      </c>
      <c r="N9775" s="24">
        <v>-970.92</v>
      </c>
      <c r="O9775" s="24">
        <v>-970.92</v>
      </c>
      <c r="P9775" s="32" t="s">
        <v>489</v>
      </c>
      <c r="Q9775" s="43" t="s">
        <v>490</v>
      </c>
      <c r="R9775" s="43" t="s">
        <v>78</v>
      </c>
      <c r="S9775" s="47">
        <v>1</v>
      </c>
    </row>
    <row r="9776" spans="1:19" ht="12.75">
      <c r="A9776" s="22" t="s">
        <v>60</v>
      </c>
      <c r="B9776" s="22" t="s">
        <v>22435</v>
      </c>
      <c r="C9776" s="22" t="s">
        <v>69</v>
      </c>
      <c r="D9776" s="22" t="s">
        <v>61</v>
      </c>
      <c r="E9776" s="22" t="s">
        <v>23841</v>
      </c>
      <c r="F9776" s="31">
        <v>43104.391805555555</v>
      </c>
      <c r="G9776" s="31">
        <v>43105</v>
      </c>
      <c r="H9776" s="31">
        <v>43470</v>
      </c>
      <c r="I9776" s="31">
        <v>43134.389687499999</v>
      </c>
      <c r="J9776" s="22" t="s">
        <v>73</v>
      </c>
      <c r="K9776" s="32" t="s">
        <v>95</v>
      </c>
      <c r="L9776" s="32" t="s">
        <v>23842</v>
      </c>
      <c r="N9776" s="24">
        <v>420.21</v>
      </c>
      <c r="O9776" s="24">
        <v>0</v>
      </c>
      <c r="P9776" s="32" t="s">
        <v>23843</v>
      </c>
      <c r="Q9776" s="43" t="s">
        <v>23844</v>
      </c>
      <c r="R9776" s="43" t="s">
        <v>78</v>
      </c>
      <c r="S9776" s="47">
        <v>5</v>
      </c>
    </row>
    <row r="9777" spans="1:19" ht="12.75">
      <c r="A9777" s="22" t="s">
        <v>60</v>
      </c>
      <c r="B9777" s="22" t="s">
        <v>22473</v>
      </c>
      <c r="C9777" s="22" t="s">
        <v>69</v>
      </c>
      <c r="D9777" s="22" t="s">
        <v>61</v>
      </c>
      <c r="E9777" s="22" t="s">
        <v>23845</v>
      </c>
      <c r="F9777" s="31">
        <v>43111.743368055555</v>
      </c>
      <c r="G9777" s="31">
        <v>42766</v>
      </c>
      <c r="H9777" s="31">
        <v>43131</v>
      </c>
      <c r="I9777" s="31">
        <v>43141</v>
      </c>
      <c r="J9777" s="22" t="s">
        <v>73</v>
      </c>
      <c r="K9777" s="32" t="s">
        <v>95</v>
      </c>
      <c r="L9777" s="32" t="s">
        <v>23846</v>
      </c>
      <c r="N9777" s="24">
        <v>0</v>
      </c>
      <c r="O9777" s="24">
        <v>0</v>
      </c>
      <c r="P9777" s="32" t="s">
        <v>17910</v>
      </c>
      <c r="Q9777" s="43" t="s">
        <v>17911</v>
      </c>
      <c r="R9777" s="43" t="s">
        <v>78</v>
      </c>
      <c r="S9777" s="47">
        <v>5</v>
      </c>
    </row>
    <row r="9778" spans="1:19" ht="12.75">
      <c r="A9778" s="22" t="s">
        <v>60</v>
      </c>
      <c r="B9778" s="22" t="s">
        <v>22581</v>
      </c>
      <c r="C9778" s="22" t="s">
        <v>69</v>
      </c>
      <c r="D9778" s="22" t="s">
        <v>61</v>
      </c>
      <c r="E9778" s="22" t="s">
        <v>23847</v>
      </c>
      <c r="F9778" s="31">
        <v>43117.777361111112</v>
      </c>
      <c r="G9778" s="31">
        <v>43131</v>
      </c>
      <c r="H9778" s="31">
        <v>43496</v>
      </c>
      <c r="I9778" s="31">
        <v>43147</v>
      </c>
      <c r="J9778" s="22" t="s">
        <v>73</v>
      </c>
      <c r="K9778" s="32" t="s">
        <v>74</v>
      </c>
      <c r="L9778" s="32" t="s">
        <v>23848</v>
      </c>
      <c r="N9778" s="24">
        <v>3010.4766</v>
      </c>
      <c r="O9778" s="24">
        <v>0</v>
      </c>
      <c r="P9778" s="32" t="s">
        <v>176</v>
      </c>
      <c r="Q9778" s="43" t="s">
        <v>177</v>
      </c>
      <c r="R9778" s="43" t="s">
        <v>78</v>
      </c>
      <c r="S9778" s="47">
        <v>5</v>
      </c>
    </row>
    <row r="9779" spans="1:19" ht="12.75">
      <c r="A9779" s="22" t="s">
        <v>60</v>
      </c>
      <c r="B9779" s="22" t="s">
        <v>22638</v>
      </c>
      <c r="C9779" s="22" t="s">
        <v>69</v>
      </c>
      <c r="D9779" s="22" t="s">
        <v>61</v>
      </c>
      <c r="E9779" s="22" t="s">
        <v>23849</v>
      </c>
      <c r="F9779" s="31">
        <v>43116.769259259258</v>
      </c>
      <c r="G9779" s="31">
        <v>43117</v>
      </c>
      <c r="H9779" s="31">
        <v>43482</v>
      </c>
      <c r="I9779" s="31">
        <v>43146</v>
      </c>
      <c r="J9779" s="22" t="s">
        <v>73</v>
      </c>
      <c r="K9779" s="32" t="s">
        <v>108</v>
      </c>
      <c r="L9779" s="32" t="s">
        <v>23850</v>
      </c>
      <c r="N9779" s="24">
        <v>2466.14</v>
      </c>
      <c r="O9779" s="24">
        <v>0</v>
      </c>
      <c r="P9779" s="32" t="s">
        <v>3854</v>
      </c>
      <c r="Q9779" s="43" t="s">
        <v>3855</v>
      </c>
      <c r="R9779" s="43" t="s">
        <v>78</v>
      </c>
      <c r="S9779" s="47">
        <v>5</v>
      </c>
    </row>
    <row r="9780" spans="1:19" ht="12.75">
      <c r="A9780" s="22" t="s">
        <v>60</v>
      </c>
      <c r="B9780" s="22" t="s">
        <v>22447</v>
      </c>
      <c r="C9780" s="22" t="s">
        <v>69</v>
      </c>
      <c r="D9780" s="22" t="s">
        <v>61</v>
      </c>
      <c r="E9780" s="22" t="s">
        <v>23851</v>
      </c>
      <c r="F9780" s="31">
        <v>43125.75677083333</v>
      </c>
      <c r="G9780" s="31">
        <v>43131</v>
      </c>
      <c r="H9780" s="31">
        <v>43496</v>
      </c>
      <c r="I9780" s="31">
        <v>43155</v>
      </c>
      <c r="J9780" s="22" t="s">
        <v>73</v>
      </c>
      <c r="K9780" s="32" t="s">
        <v>95</v>
      </c>
      <c r="L9780" s="32" t="s">
        <v>23852</v>
      </c>
      <c r="N9780" s="24">
        <v>611.95000000000005</v>
      </c>
      <c r="O9780" s="24">
        <v>0</v>
      </c>
      <c r="P9780" s="32" t="s">
        <v>813</v>
      </c>
      <c r="Q9780" s="43" t="s">
        <v>814</v>
      </c>
      <c r="R9780" s="43" t="s">
        <v>78</v>
      </c>
      <c r="S9780" s="47">
        <v>4</v>
      </c>
    </row>
    <row r="9781" spans="1:19" ht="12.75">
      <c r="A9781" s="22" t="s">
        <v>60</v>
      </c>
      <c r="B9781" s="22" t="s">
        <v>22435</v>
      </c>
      <c r="C9781" s="22" t="s">
        <v>69</v>
      </c>
      <c r="D9781" s="22" t="s">
        <v>61</v>
      </c>
      <c r="E9781" s="22" t="s">
        <v>23853</v>
      </c>
      <c r="F9781" s="31">
        <v>43129.49800925926</v>
      </c>
      <c r="G9781" s="31">
        <v>43146</v>
      </c>
      <c r="H9781" s="31">
        <v>43511</v>
      </c>
      <c r="I9781" s="31">
        <v>43159.491157407407</v>
      </c>
      <c r="J9781" s="22" t="s">
        <v>73</v>
      </c>
      <c r="K9781" s="32" t="s">
        <v>95</v>
      </c>
      <c r="L9781" s="32" t="s">
        <v>23854</v>
      </c>
      <c r="N9781" s="24">
        <v>0</v>
      </c>
      <c r="O9781" s="24">
        <v>0</v>
      </c>
      <c r="P9781" s="32" t="s">
        <v>176</v>
      </c>
      <c r="Q9781" s="43" t="s">
        <v>177</v>
      </c>
      <c r="R9781" s="43" t="s">
        <v>78</v>
      </c>
      <c r="S9781" s="47">
        <v>4</v>
      </c>
    </row>
    <row r="9782" spans="1:19" ht="12.75">
      <c r="A9782" s="22" t="s">
        <v>60</v>
      </c>
      <c r="B9782" s="22" t="s">
        <v>22440</v>
      </c>
      <c r="C9782" s="22" t="s">
        <v>69</v>
      </c>
      <c r="D9782" s="22" t="s">
        <v>61</v>
      </c>
      <c r="E9782" s="22" t="s">
        <v>23855</v>
      </c>
      <c r="F9782" s="31">
        <v>43102.666631944441</v>
      </c>
      <c r="G9782" s="31">
        <v>43108</v>
      </c>
      <c r="H9782" s="31">
        <v>43496</v>
      </c>
      <c r="I9782" s="31">
        <v>43132</v>
      </c>
      <c r="J9782" s="22" t="s">
        <v>73</v>
      </c>
      <c r="K9782" s="32" t="s">
        <v>89</v>
      </c>
      <c r="L9782" s="32" t="s">
        <v>23856</v>
      </c>
      <c r="M9782" s="32" t="s">
        <v>23857</v>
      </c>
      <c r="N9782" s="24">
        <v>463.1728</v>
      </c>
      <c r="O9782" s="24">
        <v>518.89660000000003</v>
      </c>
      <c r="P9782" s="32" t="s">
        <v>975</v>
      </c>
      <c r="Q9782" s="43" t="s">
        <v>976</v>
      </c>
      <c r="R9782" s="43" t="s">
        <v>78</v>
      </c>
      <c r="S9782" s="47">
        <v>5</v>
      </c>
    </row>
    <row r="9783" spans="1:19" ht="12.75">
      <c r="A9783" s="22" t="s">
        <v>60</v>
      </c>
      <c r="B9783" s="22" t="s">
        <v>22476</v>
      </c>
      <c r="C9783" s="22" t="s">
        <v>69</v>
      </c>
      <c r="D9783" s="22" t="s">
        <v>61</v>
      </c>
      <c r="E9783" s="22" t="s">
        <v>23858</v>
      </c>
      <c r="F9783" s="31">
        <v>43111.776296296295</v>
      </c>
      <c r="G9783" s="31">
        <v>43141</v>
      </c>
      <c r="H9783" s="31">
        <v>43511</v>
      </c>
      <c r="I9783" s="31">
        <v>43138</v>
      </c>
      <c r="J9783" s="22" t="s">
        <v>73</v>
      </c>
      <c r="K9783" s="32" t="s">
        <v>95</v>
      </c>
      <c r="L9783" s="32" t="s">
        <v>23859</v>
      </c>
      <c r="N9783" s="24">
        <v>0</v>
      </c>
      <c r="O9783" s="24">
        <v>0</v>
      </c>
      <c r="P9783" s="32" t="s">
        <v>6110</v>
      </c>
      <c r="Q9783" s="43" t="s">
        <v>6111</v>
      </c>
      <c r="R9783" s="43" t="s">
        <v>112</v>
      </c>
      <c r="S9783" s="47">
        <v>4</v>
      </c>
    </row>
    <row r="9784" spans="1:19" ht="12.75">
      <c r="A9784" s="22" t="s">
        <v>60</v>
      </c>
      <c r="B9784" s="22" t="s">
        <v>22470</v>
      </c>
      <c r="C9784" s="22" t="s">
        <v>69</v>
      </c>
      <c r="D9784" s="22" t="s">
        <v>61</v>
      </c>
      <c r="E9784" s="22" t="s">
        <v>23860</v>
      </c>
      <c r="F9784" s="31">
        <v>43131.6168287037</v>
      </c>
      <c r="G9784" s="31">
        <v>43139</v>
      </c>
      <c r="H9784" s="31">
        <v>43496</v>
      </c>
      <c r="I9784" s="31">
        <v>43161</v>
      </c>
      <c r="J9784" s="22" t="s">
        <v>73</v>
      </c>
      <c r="K9784" s="32" t="s">
        <v>95</v>
      </c>
      <c r="L9784" s="32" t="s">
        <v>23861</v>
      </c>
      <c r="N9784" s="24">
        <v>0</v>
      </c>
      <c r="O9784" s="24">
        <v>0</v>
      </c>
      <c r="P9784" s="32" t="s">
        <v>354</v>
      </c>
      <c r="Q9784" s="43" t="s">
        <v>355</v>
      </c>
      <c r="R9784" s="43" t="s">
        <v>78</v>
      </c>
      <c r="S9784" s="47">
        <v>5</v>
      </c>
    </row>
    <row r="9785" spans="1:19" ht="12.75">
      <c r="A9785" s="22" t="s">
        <v>60</v>
      </c>
      <c r="B9785" s="22" t="s">
        <v>22476</v>
      </c>
      <c r="C9785" s="22" t="s">
        <v>69</v>
      </c>
      <c r="D9785" s="22" t="s">
        <v>61</v>
      </c>
      <c r="E9785" s="22" t="s">
        <v>23862</v>
      </c>
      <c r="F9785" s="31">
        <v>43123.822175925925</v>
      </c>
      <c r="G9785" s="31">
        <v>43159</v>
      </c>
      <c r="H9785" s="31">
        <v>43524</v>
      </c>
      <c r="I9785" s="31">
        <v>43153</v>
      </c>
      <c r="J9785" s="22" t="s">
        <v>73</v>
      </c>
      <c r="K9785" s="32" t="s">
        <v>95</v>
      </c>
      <c r="L9785" s="32" t="s">
        <v>23863</v>
      </c>
      <c r="N9785" s="24">
        <v>4206.80</v>
      </c>
      <c r="O9785" s="24">
        <v>0</v>
      </c>
      <c r="P9785" s="32" t="s">
        <v>105</v>
      </c>
      <c r="Q9785" s="43" t="s">
        <v>106</v>
      </c>
      <c r="R9785" s="43" t="s">
        <v>78</v>
      </c>
      <c r="S9785" s="47">
        <v>5</v>
      </c>
    </row>
    <row r="9786" spans="1:19" ht="12.75">
      <c r="A9786" s="22" t="s">
        <v>60</v>
      </c>
      <c r="B9786" s="22" t="s">
        <v>22541</v>
      </c>
      <c r="C9786" s="22" t="s">
        <v>69</v>
      </c>
      <c r="D9786" s="22" t="s">
        <v>61</v>
      </c>
      <c r="E9786" s="22" t="s">
        <v>23864</v>
      </c>
      <c r="F9786" s="31">
        <v>43107.603773148148</v>
      </c>
      <c r="G9786" s="31">
        <v>43108</v>
      </c>
      <c r="H9786" s="31">
        <v>43473</v>
      </c>
      <c r="I9786" s="31">
        <v>43137</v>
      </c>
      <c r="J9786" s="22" t="s">
        <v>73</v>
      </c>
      <c r="K9786" s="32" t="s">
        <v>95</v>
      </c>
      <c r="L9786" s="32" t="s">
        <v>23865</v>
      </c>
      <c r="N9786" s="24">
        <v>1661.99</v>
      </c>
      <c r="O9786" s="24">
        <v>0</v>
      </c>
      <c r="P9786" s="32" t="s">
        <v>23866</v>
      </c>
      <c r="Q9786" s="43" t="s">
        <v>23867</v>
      </c>
      <c r="R9786" s="43" t="s">
        <v>78</v>
      </c>
      <c r="S9786" s="47">
        <v>5</v>
      </c>
    </row>
    <row r="9787" spans="1:19" ht="12.75">
      <c r="A9787" s="22" t="s">
        <v>60</v>
      </c>
      <c r="B9787" s="22" t="s">
        <v>22551</v>
      </c>
      <c r="C9787" s="22" t="s">
        <v>69</v>
      </c>
      <c r="D9787" s="22" t="s">
        <v>61</v>
      </c>
      <c r="E9787" s="22" t="s">
        <v>23868</v>
      </c>
      <c r="F9787" s="31">
        <v>43108.597800925927</v>
      </c>
      <c r="G9787" s="31">
        <v>43130</v>
      </c>
      <c r="H9787" s="31">
        <v>43495</v>
      </c>
      <c r="I9787" s="31">
        <v>43138</v>
      </c>
      <c r="J9787" s="22" t="s">
        <v>73</v>
      </c>
      <c r="K9787" s="32" t="s">
        <v>95</v>
      </c>
      <c r="L9787" s="32" t="s">
        <v>23869</v>
      </c>
      <c r="N9787" s="24">
        <v>676.80330000000004</v>
      </c>
      <c r="O9787" s="24">
        <v>0</v>
      </c>
      <c r="P9787" s="32" t="s">
        <v>622</v>
      </c>
      <c r="Q9787" s="43" t="s">
        <v>623</v>
      </c>
      <c r="R9787" s="43" t="s">
        <v>78</v>
      </c>
      <c r="S9787" s="47">
        <v>4</v>
      </c>
    </row>
    <row r="9788" spans="1:19" ht="12.75">
      <c r="A9788" s="22" t="s">
        <v>60</v>
      </c>
      <c r="B9788" s="22" t="s">
        <v>22496</v>
      </c>
      <c r="C9788" s="22" t="s">
        <v>69</v>
      </c>
      <c r="D9788" s="22" t="s">
        <v>61</v>
      </c>
      <c r="E9788" s="22" t="s">
        <v>23870</v>
      </c>
      <c r="F9788" s="31">
        <v>43125.75540509259</v>
      </c>
      <c r="G9788" s="31">
        <v>43144</v>
      </c>
      <c r="H9788" s="31">
        <v>43509</v>
      </c>
      <c r="I9788" s="31">
        <v>43155</v>
      </c>
      <c r="J9788" s="22" t="s">
        <v>145</v>
      </c>
      <c r="K9788" s="32" t="s">
        <v>89</v>
      </c>
      <c r="L9788" s="32" t="s">
        <v>23871</v>
      </c>
      <c r="M9788" s="32" t="s">
        <v>22936</v>
      </c>
      <c r="N9788" s="24">
        <v>249.73</v>
      </c>
      <c r="O9788" s="24">
        <v>249.73</v>
      </c>
      <c r="P9788" s="32" t="s">
        <v>3171</v>
      </c>
      <c r="Q9788" s="43" t="s">
        <v>3172</v>
      </c>
      <c r="R9788" s="43" t="s">
        <v>78</v>
      </c>
      <c r="S9788" s="47">
        <v>1</v>
      </c>
    </row>
    <row r="9789" spans="1:19" ht="12.75">
      <c r="A9789" s="22" t="s">
        <v>60</v>
      </c>
      <c r="B9789" s="22" t="s">
        <v>22496</v>
      </c>
      <c r="C9789" s="22" t="s">
        <v>69</v>
      </c>
      <c r="D9789" s="22" t="s">
        <v>61</v>
      </c>
      <c r="E9789" s="22" t="s">
        <v>23872</v>
      </c>
      <c r="F9789" s="31">
        <v>43118.825925925921</v>
      </c>
      <c r="G9789" s="31">
        <v>43123</v>
      </c>
      <c r="H9789" s="31">
        <v>43488</v>
      </c>
      <c r="I9789" s="31">
        <v>43148</v>
      </c>
      <c r="J9789" s="22" t="s">
        <v>73</v>
      </c>
      <c r="K9789" s="32" t="s">
        <v>95</v>
      </c>
      <c r="L9789" s="32" t="s">
        <v>23873</v>
      </c>
      <c r="N9789" s="24">
        <v>0</v>
      </c>
      <c r="O9789" s="24">
        <v>0</v>
      </c>
      <c r="P9789" s="32" t="s">
        <v>23874</v>
      </c>
      <c r="Q9789" s="43" t="s">
        <v>23875</v>
      </c>
      <c r="R9789" s="43" t="s">
        <v>78</v>
      </c>
      <c r="S9789" s="47">
        <v>5</v>
      </c>
    </row>
    <row r="9790" spans="1:19" ht="12.75">
      <c r="A9790" s="22" t="s">
        <v>60</v>
      </c>
      <c r="B9790" s="22" t="s">
        <v>22865</v>
      </c>
      <c r="C9790" s="22" t="s">
        <v>69</v>
      </c>
      <c r="D9790" s="22" t="s">
        <v>61</v>
      </c>
      <c r="E9790" s="22" t="s">
        <v>23876</v>
      </c>
      <c r="F9790" s="31">
        <v>43115.991608796292</v>
      </c>
      <c r="G9790" s="31">
        <v>43116</v>
      </c>
      <c r="H9790" s="31">
        <v>43464</v>
      </c>
      <c r="I9790" s="31">
        <v>43145</v>
      </c>
      <c r="J9790" s="22" t="s">
        <v>145</v>
      </c>
      <c r="K9790" s="32" t="s">
        <v>89</v>
      </c>
      <c r="L9790" s="32" t="s">
        <v>23877</v>
      </c>
      <c r="M9790" s="32" t="s">
        <v>23471</v>
      </c>
      <c r="N9790" s="24">
        <v>0</v>
      </c>
      <c r="O9790" s="24">
        <v>0</v>
      </c>
      <c r="P9790" s="32" t="s">
        <v>204</v>
      </c>
      <c r="Q9790" s="43" t="s">
        <v>205</v>
      </c>
      <c r="R9790" s="43" t="s">
        <v>78</v>
      </c>
      <c r="S9790" s="47">
        <v>1</v>
      </c>
    </row>
    <row r="9791" spans="1:19" ht="12.75">
      <c r="A9791" s="22" t="s">
        <v>60</v>
      </c>
      <c r="B9791" s="22" t="s">
        <v>22435</v>
      </c>
      <c r="C9791" s="22" t="s">
        <v>69</v>
      </c>
      <c r="D9791" s="22" t="s">
        <v>61</v>
      </c>
      <c r="E9791" s="22" t="s">
        <v>23878</v>
      </c>
      <c r="F9791" s="31">
        <v>43131.461875000001</v>
      </c>
      <c r="G9791" s="31">
        <v>43136</v>
      </c>
      <c r="H9791" s="31">
        <v>43501</v>
      </c>
      <c r="I9791" s="31">
        <v>43161.459733796291</v>
      </c>
      <c r="J9791" s="22" t="s">
        <v>73</v>
      </c>
      <c r="K9791" s="32" t="s">
        <v>119</v>
      </c>
      <c r="L9791" s="32" t="s">
        <v>23879</v>
      </c>
      <c r="N9791" s="24">
        <v>827.92</v>
      </c>
      <c r="O9791" s="24">
        <v>452.15</v>
      </c>
      <c r="P9791" s="32" t="s">
        <v>345</v>
      </c>
      <c r="Q9791" s="43" t="s">
        <v>346</v>
      </c>
      <c r="R9791" s="43" t="s">
        <v>112</v>
      </c>
      <c r="S9791" s="47">
        <v>5</v>
      </c>
    </row>
    <row r="9792" spans="1:19" ht="12.75">
      <c r="A9792" s="22" t="s">
        <v>60</v>
      </c>
      <c r="B9792" s="22" t="s">
        <v>22645</v>
      </c>
      <c r="C9792" s="22" t="s">
        <v>69</v>
      </c>
      <c r="D9792" s="22" t="s">
        <v>61</v>
      </c>
      <c r="E9792" s="22" t="s">
        <v>23880</v>
      </c>
      <c r="F9792" s="31">
        <v>43111.722268518519</v>
      </c>
      <c r="G9792" s="31">
        <v>43131</v>
      </c>
      <c r="H9792" s="31">
        <v>43496</v>
      </c>
      <c r="I9792" s="31">
        <v>43141</v>
      </c>
      <c r="J9792" s="22" t="s">
        <v>73</v>
      </c>
      <c r="K9792" s="32" t="s">
        <v>74</v>
      </c>
      <c r="L9792" s="32" t="s">
        <v>23881</v>
      </c>
      <c r="N9792" s="24">
        <v>885.755</v>
      </c>
      <c r="O9792" s="24">
        <v>619.26</v>
      </c>
      <c r="P9792" s="32" t="s">
        <v>222</v>
      </c>
      <c r="Q9792" s="43" t="s">
        <v>223</v>
      </c>
      <c r="R9792" s="43" t="s">
        <v>78</v>
      </c>
      <c r="S9792" s="47">
        <v>5</v>
      </c>
    </row>
    <row r="9793" spans="1:19" ht="12.75">
      <c r="A9793" s="22" t="s">
        <v>60</v>
      </c>
      <c r="B9793" s="22" t="s">
        <v>22705</v>
      </c>
      <c r="C9793" s="22" t="s">
        <v>69</v>
      </c>
      <c r="D9793" s="22" t="s">
        <v>61</v>
      </c>
      <c r="E9793" s="22" t="s">
        <v>23882</v>
      </c>
      <c r="F9793" s="31">
        <v>43108.775335648148</v>
      </c>
      <c r="G9793" s="31">
        <v>43108</v>
      </c>
      <c r="H9793" s="31">
        <v>43473</v>
      </c>
      <c r="I9793" s="31">
        <v>43138</v>
      </c>
      <c r="J9793" s="22" t="s">
        <v>73</v>
      </c>
      <c r="K9793" s="32" t="s">
        <v>95</v>
      </c>
      <c r="L9793" s="32" t="s">
        <v>23883</v>
      </c>
      <c r="N9793" s="24">
        <v>394.295</v>
      </c>
      <c r="O9793" s="24">
        <v>0</v>
      </c>
      <c r="P9793" s="32" t="s">
        <v>8583</v>
      </c>
      <c r="Q9793" s="43" t="s">
        <v>8584</v>
      </c>
      <c r="R9793" s="43" t="s">
        <v>78</v>
      </c>
      <c r="S9793" s="47">
        <v>4</v>
      </c>
    </row>
    <row r="9794" spans="1:19" ht="12.75">
      <c r="A9794" s="22" t="s">
        <v>60</v>
      </c>
      <c r="B9794" s="22" t="s">
        <v>22645</v>
      </c>
      <c r="C9794" s="22" t="s">
        <v>69</v>
      </c>
      <c r="D9794" s="22" t="s">
        <v>61</v>
      </c>
      <c r="E9794" s="22" t="s">
        <v>23884</v>
      </c>
      <c r="F9794" s="31">
        <v>43111.503182870365</v>
      </c>
      <c r="G9794" s="31">
        <v>43130</v>
      </c>
      <c r="H9794" s="31">
        <v>43495</v>
      </c>
      <c r="I9794" s="31">
        <v>43141</v>
      </c>
      <c r="J9794" s="22" t="s">
        <v>73</v>
      </c>
      <c r="K9794" s="32" t="s">
        <v>74</v>
      </c>
      <c r="L9794" s="32" t="s">
        <v>23885</v>
      </c>
      <c r="N9794" s="24">
        <v>1233.49</v>
      </c>
      <c r="O9794" s="24">
        <v>0</v>
      </c>
      <c r="P9794" s="32" t="s">
        <v>23886</v>
      </c>
      <c r="Q9794" s="43" t="s">
        <v>23887</v>
      </c>
      <c r="R9794" s="43" t="s">
        <v>78</v>
      </c>
      <c r="S9794" s="47">
        <v>4</v>
      </c>
    </row>
    <row r="9795" spans="1:19" ht="12.75">
      <c r="A9795" s="22" t="s">
        <v>60</v>
      </c>
      <c r="B9795" s="22" t="s">
        <v>22476</v>
      </c>
      <c r="C9795" s="22" t="s">
        <v>69</v>
      </c>
      <c r="D9795" s="22" t="s">
        <v>61</v>
      </c>
      <c r="E9795" s="22" t="s">
        <v>23888</v>
      </c>
      <c r="F9795" s="31">
        <v>43129.389039351852</v>
      </c>
      <c r="G9795" s="31">
        <v>43168</v>
      </c>
      <c r="H9795" s="31">
        <v>43533</v>
      </c>
      <c r="I9795" s="31">
        <v>43189</v>
      </c>
      <c r="J9795" s="22" t="s">
        <v>73</v>
      </c>
      <c r="K9795" s="32" t="s">
        <v>119</v>
      </c>
      <c r="L9795" s="32" t="s">
        <v>23889</v>
      </c>
      <c r="N9795" s="24">
        <v>913.35829999999999</v>
      </c>
      <c r="O9795" s="24">
        <v>736.18</v>
      </c>
      <c r="P9795" s="32" t="s">
        <v>331</v>
      </c>
      <c r="Q9795" s="43" t="s">
        <v>332</v>
      </c>
      <c r="R9795" s="43" t="s">
        <v>78</v>
      </c>
      <c r="S9795" s="47">
        <v>5</v>
      </c>
    </row>
    <row r="9796" spans="1:19" ht="12.75">
      <c r="A9796" s="22" t="s">
        <v>60</v>
      </c>
      <c r="B9796" s="22" t="s">
        <v>22435</v>
      </c>
      <c r="C9796" s="22" t="s">
        <v>69</v>
      </c>
      <c r="D9796" s="22" t="s">
        <v>61</v>
      </c>
      <c r="E9796" s="22" t="s">
        <v>23890</v>
      </c>
      <c r="F9796" s="31">
        <v>43129.287326388891</v>
      </c>
      <c r="G9796" s="31">
        <v>43169</v>
      </c>
      <c r="H9796" s="31">
        <v>43534</v>
      </c>
      <c r="I9796" s="31">
        <v>43189.287326388891</v>
      </c>
      <c r="J9796" s="22" t="s">
        <v>73</v>
      </c>
      <c r="K9796" s="32" t="s">
        <v>95</v>
      </c>
      <c r="L9796" s="32" t="s">
        <v>23891</v>
      </c>
      <c r="N9796" s="24">
        <v>538.595</v>
      </c>
      <c r="O9796" s="24">
        <v>0</v>
      </c>
      <c r="P9796" s="32" t="s">
        <v>180</v>
      </c>
      <c r="Q9796" s="43" t="s">
        <v>181</v>
      </c>
      <c r="R9796" s="43" t="s">
        <v>78</v>
      </c>
      <c r="S9796" s="47">
        <v>5</v>
      </c>
    </row>
    <row r="9797" spans="1:19" ht="12.75">
      <c r="A9797" s="22" t="s">
        <v>60</v>
      </c>
      <c r="B9797" s="22" t="s">
        <v>22453</v>
      </c>
      <c r="C9797" s="22" t="s">
        <v>69</v>
      </c>
      <c r="D9797" s="22" t="s">
        <v>61</v>
      </c>
      <c r="E9797" s="22" t="s">
        <v>23892</v>
      </c>
      <c r="F9797" s="31">
        <v>43104.519606481481</v>
      </c>
      <c r="G9797" s="31">
        <v>43115</v>
      </c>
      <c r="H9797" s="31">
        <v>43496</v>
      </c>
      <c r="I9797" s="31">
        <v>43134</v>
      </c>
      <c r="J9797" s="22" t="s">
        <v>124</v>
      </c>
      <c r="K9797" s="32" t="s">
        <v>89</v>
      </c>
      <c r="L9797" s="32" t="s">
        <v>23893</v>
      </c>
      <c r="M9797" s="32" t="s">
        <v>23894</v>
      </c>
      <c r="N9797" s="24">
        <v>-975.99</v>
      </c>
      <c r="O9797" s="24">
        <v>-975.99</v>
      </c>
      <c r="P9797" s="32" t="s">
        <v>903</v>
      </c>
      <c r="Q9797" s="43" t="s">
        <v>904</v>
      </c>
      <c r="R9797" s="43" t="s">
        <v>78</v>
      </c>
      <c r="S9797" s="47">
        <v>1</v>
      </c>
    </row>
    <row r="9798" spans="1:19" ht="12.75">
      <c r="A9798" s="22" t="s">
        <v>60</v>
      </c>
      <c r="B9798" s="22" t="s">
        <v>22476</v>
      </c>
      <c r="C9798" s="22" t="s">
        <v>69</v>
      </c>
      <c r="D9798" s="22" t="s">
        <v>61</v>
      </c>
      <c r="E9798" s="22" t="s">
        <v>23895</v>
      </c>
      <c r="F9798" s="31">
        <v>43123.780219907407</v>
      </c>
      <c r="G9798" s="31">
        <v>43132</v>
      </c>
      <c r="H9798" s="31">
        <v>43496</v>
      </c>
      <c r="I9798" s="31">
        <v>43153</v>
      </c>
      <c r="J9798" s="22" t="s">
        <v>73</v>
      </c>
      <c r="K9798" s="32" t="s">
        <v>95</v>
      </c>
      <c r="L9798" s="32" t="s">
        <v>23896</v>
      </c>
      <c r="N9798" s="24">
        <v>575.12429999999995</v>
      </c>
      <c r="O9798" s="24">
        <v>0</v>
      </c>
      <c r="P9798" s="32" t="s">
        <v>5987</v>
      </c>
      <c r="Q9798" s="43" t="s">
        <v>5988</v>
      </c>
      <c r="R9798" s="43" t="s">
        <v>78</v>
      </c>
      <c r="S9798" s="47">
        <v>5</v>
      </c>
    </row>
    <row r="9799" spans="1:19" ht="12.75">
      <c r="A9799" s="22" t="s">
        <v>60</v>
      </c>
      <c r="B9799" s="22" t="s">
        <v>22476</v>
      </c>
      <c r="C9799" s="22" t="s">
        <v>69</v>
      </c>
      <c r="D9799" s="22" t="s">
        <v>61</v>
      </c>
      <c r="E9799" s="22" t="s">
        <v>23897</v>
      </c>
      <c r="F9799" s="31">
        <v>43109.804479166662</v>
      </c>
      <c r="G9799" s="31">
        <v>43112</v>
      </c>
      <c r="H9799" s="31">
        <v>43480</v>
      </c>
      <c r="I9799" s="31">
        <v>43139</v>
      </c>
      <c r="J9799" s="22" t="s">
        <v>73</v>
      </c>
      <c r="K9799" s="32" t="s">
        <v>95</v>
      </c>
      <c r="L9799" s="32" t="s">
        <v>23898</v>
      </c>
      <c r="N9799" s="24">
        <v>323.56569999999999</v>
      </c>
      <c r="O9799" s="24">
        <v>0</v>
      </c>
      <c r="P9799" s="32" t="s">
        <v>712</v>
      </c>
      <c r="Q9799" s="43" t="s">
        <v>713</v>
      </c>
      <c r="R9799" s="43" t="s">
        <v>78</v>
      </c>
      <c r="S9799" s="47">
        <v>5</v>
      </c>
    </row>
    <row r="9800" spans="1:19" ht="12.75">
      <c r="A9800" s="22" t="s">
        <v>60</v>
      </c>
      <c r="B9800" s="22" t="s">
        <v>22435</v>
      </c>
      <c r="C9800" s="22" t="s">
        <v>69</v>
      </c>
      <c r="D9800" s="22" t="s">
        <v>61</v>
      </c>
      <c r="E9800" s="22" t="s">
        <v>23899</v>
      </c>
      <c r="F9800" s="31">
        <v>43112.597557870366</v>
      </c>
      <c r="G9800" s="31">
        <v>43141</v>
      </c>
      <c r="H9800" s="31">
        <v>43506</v>
      </c>
      <c r="I9800" s="31">
        <v>43142.597002314811</v>
      </c>
      <c r="J9800" s="22" t="s">
        <v>73</v>
      </c>
      <c r="K9800" s="32" t="s">
        <v>74</v>
      </c>
      <c r="L9800" s="32" t="s">
        <v>23900</v>
      </c>
      <c r="N9800" s="24">
        <v>505.512</v>
      </c>
      <c r="O9800" s="24">
        <v>471.1425</v>
      </c>
      <c r="P9800" s="32" t="s">
        <v>595</v>
      </c>
      <c r="Q9800" s="43" t="s">
        <v>596</v>
      </c>
      <c r="R9800" s="43" t="s">
        <v>78</v>
      </c>
      <c r="S9800" s="47">
        <v>4</v>
      </c>
    </row>
    <row r="9801" spans="1:19" ht="12.75">
      <c r="A9801" s="22" t="s">
        <v>60</v>
      </c>
      <c r="B9801" s="22" t="s">
        <v>22453</v>
      </c>
      <c r="C9801" s="22" t="s">
        <v>69</v>
      </c>
      <c r="D9801" s="22" t="s">
        <v>61</v>
      </c>
      <c r="E9801" s="22" t="s">
        <v>23901</v>
      </c>
      <c r="F9801" s="31">
        <v>43116.584351851852</v>
      </c>
      <c r="G9801" s="31">
        <v>43139</v>
      </c>
      <c r="H9801" s="31">
        <v>43504</v>
      </c>
      <c r="I9801" s="31">
        <v>43146</v>
      </c>
      <c r="J9801" s="22" t="s">
        <v>73</v>
      </c>
      <c r="K9801" s="32" t="s">
        <v>119</v>
      </c>
      <c r="L9801" s="32" t="s">
        <v>23902</v>
      </c>
      <c r="N9801" s="24">
        <v>741.26</v>
      </c>
      <c r="O9801" s="24">
        <v>749.16</v>
      </c>
      <c r="P9801" s="32" t="s">
        <v>349</v>
      </c>
      <c r="Q9801" s="43" t="s">
        <v>350</v>
      </c>
      <c r="R9801" s="43" t="s">
        <v>78</v>
      </c>
      <c r="S9801" s="47">
        <v>4</v>
      </c>
    </row>
    <row r="9802" spans="1:19" ht="12.75">
      <c r="A9802" s="22" t="s">
        <v>60</v>
      </c>
      <c r="B9802" s="22" t="s">
        <v>22447</v>
      </c>
      <c r="C9802" s="22" t="s">
        <v>69</v>
      </c>
      <c r="D9802" s="22" t="s">
        <v>61</v>
      </c>
      <c r="E9802" s="22" t="s">
        <v>23903</v>
      </c>
      <c r="F9802" s="31">
        <v>43112.699606481481</v>
      </c>
      <c r="G9802" s="31">
        <v>43131</v>
      </c>
      <c r="H9802" s="31">
        <v>43496</v>
      </c>
      <c r="I9802" s="31">
        <v>43142</v>
      </c>
      <c r="J9802" s="22" t="s">
        <v>73</v>
      </c>
      <c r="K9802" s="32" t="s">
        <v>89</v>
      </c>
      <c r="L9802" s="32" t="s">
        <v>23904</v>
      </c>
      <c r="M9802" s="32" t="s">
        <v>23905</v>
      </c>
      <c r="N9802" s="24">
        <v>6572.9499999999998</v>
      </c>
      <c r="O9802" s="24">
        <v>5178.12</v>
      </c>
      <c r="P9802" s="32" t="s">
        <v>13855</v>
      </c>
      <c r="Q9802" s="43" t="s">
        <v>13856</v>
      </c>
      <c r="R9802" s="43" t="s">
        <v>112</v>
      </c>
      <c r="S9802" s="47">
        <v>4</v>
      </c>
    </row>
    <row r="9803" spans="1:19" ht="12.75">
      <c r="A9803" s="22" t="s">
        <v>60</v>
      </c>
      <c r="B9803" s="22" t="s">
        <v>22435</v>
      </c>
      <c r="C9803" s="22" t="s">
        <v>69</v>
      </c>
      <c r="D9803" s="22" t="s">
        <v>61</v>
      </c>
      <c r="E9803" s="22" t="s">
        <v>23906</v>
      </c>
      <c r="F9803" s="31">
        <v>43124.48228009259</v>
      </c>
      <c r="G9803" s="31">
        <v>43124</v>
      </c>
      <c r="H9803" s="31">
        <v>43489</v>
      </c>
      <c r="I9803" s="31">
        <v>43154.478865740741</v>
      </c>
      <c r="J9803" s="22" t="s">
        <v>73</v>
      </c>
      <c r="K9803" s="32" t="s">
        <v>95</v>
      </c>
      <c r="L9803" s="32" t="s">
        <v>23907</v>
      </c>
      <c r="N9803" s="24">
        <v>1003.8766000000001</v>
      </c>
      <c r="O9803" s="24">
        <v>0</v>
      </c>
      <c r="P9803" s="32" t="s">
        <v>8155</v>
      </c>
      <c r="Q9803" s="43" t="s">
        <v>8156</v>
      </c>
      <c r="R9803" s="43" t="s">
        <v>78</v>
      </c>
      <c r="S9803" s="47">
        <v>5</v>
      </c>
    </row>
    <row r="9804" spans="1:19" ht="12.75">
      <c r="A9804" s="22" t="s">
        <v>60</v>
      </c>
      <c r="B9804" s="22" t="s">
        <v>22476</v>
      </c>
      <c r="C9804" s="22" t="s">
        <v>69</v>
      </c>
      <c r="D9804" s="22" t="s">
        <v>61</v>
      </c>
      <c r="E9804" s="22" t="s">
        <v>23908</v>
      </c>
      <c r="F9804" s="31">
        <v>43102.740312499998</v>
      </c>
      <c r="G9804" s="31">
        <v>43115</v>
      </c>
      <c r="H9804" s="31">
        <v>43480</v>
      </c>
      <c r="I9804" s="31">
        <v>43132</v>
      </c>
      <c r="J9804" s="22" t="s">
        <v>73</v>
      </c>
      <c r="K9804" s="32" t="s">
        <v>74</v>
      </c>
      <c r="L9804" s="32" t="s">
        <v>23909</v>
      </c>
      <c r="N9804" s="24">
        <v>6320.30</v>
      </c>
      <c r="O9804" s="24">
        <v>0</v>
      </c>
      <c r="P9804" s="32" t="s">
        <v>7107</v>
      </c>
      <c r="Q9804" s="43" t="s">
        <v>7108</v>
      </c>
      <c r="R9804" s="43" t="s">
        <v>78</v>
      </c>
      <c r="S9804" s="47">
        <v>5</v>
      </c>
    </row>
    <row r="9805" spans="1:19" ht="12.75">
      <c r="A9805" s="22" t="s">
        <v>60</v>
      </c>
      <c r="B9805" s="22" t="s">
        <v>22538</v>
      </c>
      <c r="C9805" s="22" t="s">
        <v>69</v>
      </c>
      <c r="D9805" s="22" t="s">
        <v>61</v>
      </c>
      <c r="E9805" s="22" t="s">
        <v>23910</v>
      </c>
      <c r="F9805" s="31">
        <v>43115.514884259261</v>
      </c>
      <c r="G9805" s="31">
        <v>43125</v>
      </c>
      <c r="H9805" s="31">
        <v>43490</v>
      </c>
      <c r="I9805" s="31">
        <v>43145</v>
      </c>
      <c r="J9805" s="22" t="s">
        <v>73</v>
      </c>
      <c r="K9805" s="32" t="s">
        <v>74</v>
      </c>
      <c r="L9805" s="32" t="s">
        <v>23911</v>
      </c>
      <c r="N9805" s="24">
        <v>487.19569999999999</v>
      </c>
      <c r="O9805" s="24">
        <v>587.97</v>
      </c>
      <c r="P9805" s="32" t="s">
        <v>132</v>
      </c>
      <c r="Q9805" s="43" t="s">
        <v>133</v>
      </c>
      <c r="R9805" s="43" t="s">
        <v>78</v>
      </c>
      <c r="S9805" s="47">
        <v>5</v>
      </c>
    </row>
    <row r="9806" spans="1:19" ht="12.75">
      <c r="A9806" s="22" t="s">
        <v>60</v>
      </c>
      <c r="B9806" s="22" t="s">
        <v>22453</v>
      </c>
      <c r="C9806" s="22" t="s">
        <v>69</v>
      </c>
      <c r="D9806" s="22" t="s">
        <v>61</v>
      </c>
      <c r="E9806" s="22" t="s">
        <v>23912</v>
      </c>
      <c r="F9806" s="31">
        <v>43103.084513888884</v>
      </c>
      <c r="G9806" s="31">
        <v>43138</v>
      </c>
      <c r="H9806" s="31">
        <v>43503</v>
      </c>
      <c r="I9806" s="31">
        <v>43163.084513888884</v>
      </c>
      <c r="J9806" s="22" t="s">
        <v>118</v>
      </c>
      <c r="K9806" s="32" t="s">
        <v>119</v>
      </c>
      <c r="L9806" s="32" t="s">
        <v>23913</v>
      </c>
      <c r="N9806" s="24">
        <v>3065.4650000000001</v>
      </c>
      <c r="O9806" s="24">
        <v>2420.61</v>
      </c>
      <c r="P9806" s="32" t="s">
        <v>882</v>
      </c>
      <c r="Q9806" s="43" t="s">
        <v>883</v>
      </c>
      <c r="R9806" s="43" t="s">
        <v>112</v>
      </c>
      <c r="S9806" s="47">
        <v>5</v>
      </c>
    </row>
    <row r="9807" spans="1:19" ht="12.75">
      <c r="A9807" s="22" t="s">
        <v>60</v>
      </c>
      <c r="B9807" s="22" t="s">
        <v>22476</v>
      </c>
      <c r="C9807" s="22" t="s">
        <v>69</v>
      </c>
      <c r="D9807" s="22" t="s">
        <v>61</v>
      </c>
      <c r="E9807" s="22" t="s">
        <v>23914</v>
      </c>
      <c r="F9807" s="31">
        <v>43124.093275462961</v>
      </c>
      <c r="G9807" s="31">
        <v>43159</v>
      </c>
      <c r="H9807" s="31">
        <v>43524</v>
      </c>
      <c r="I9807" s="31">
        <v>43184.093275462961</v>
      </c>
      <c r="J9807" s="22" t="s">
        <v>118</v>
      </c>
      <c r="K9807" s="32" t="s">
        <v>119</v>
      </c>
      <c r="L9807" s="32" t="s">
        <v>23915</v>
      </c>
      <c r="N9807" s="24">
        <v>3141.52</v>
      </c>
      <c r="O9807" s="24">
        <v>3141.52</v>
      </c>
      <c r="P9807" s="32" t="s">
        <v>3775</v>
      </c>
      <c r="Q9807" s="43" t="s">
        <v>3776</v>
      </c>
      <c r="R9807" s="43" t="s">
        <v>78</v>
      </c>
      <c r="S9807" s="47">
        <v>1</v>
      </c>
    </row>
    <row r="9808" spans="1:19" ht="12.75">
      <c r="A9808" s="22" t="s">
        <v>60</v>
      </c>
      <c r="B9808" s="22" t="s">
        <v>22462</v>
      </c>
      <c r="C9808" s="22" t="s">
        <v>69</v>
      </c>
      <c r="D9808" s="22" t="s">
        <v>61</v>
      </c>
      <c r="E9808" s="22" t="s">
        <v>23916</v>
      </c>
      <c r="F9808" s="31">
        <v>43130.536296296297</v>
      </c>
      <c r="G9808" s="31">
        <v>43141</v>
      </c>
      <c r="H9808" s="31">
        <v>43506</v>
      </c>
      <c r="I9808" s="31">
        <v>43160</v>
      </c>
      <c r="J9808" s="22" t="s">
        <v>73</v>
      </c>
      <c r="K9808" s="32" t="s">
        <v>119</v>
      </c>
      <c r="L9808" s="32" t="s">
        <v>23917</v>
      </c>
      <c r="N9808" s="24">
        <v>457.135</v>
      </c>
      <c r="O9808" s="24">
        <v>386.44</v>
      </c>
      <c r="P9808" s="32" t="s">
        <v>1831</v>
      </c>
      <c r="Q9808" s="43" t="s">
        <v>1832</v>
      </c>
      <c r="R9808" s="43" t="s">
        <v>78</v>
      </c>
      <c r="S9808" s="47">
        <v>4</v>
      </c>
    </row>
    <row r="9809" spans="1:19" ht="12.75">
      <c r="A9809" s="22" t="s">
        <v>60</v>
      </c>
      <c r="B9809" s="22" t="s">
        <v>22462</v>
      </c>
      <c r="C9809" s="22" t="s">
        <v>69</v>
      </c>
      <c r="D9809" s="22" t="s">
        <v>61</v>
      </c>
      <c r="E9809" s="22" t="s">
        <v>23918</v>
      </c>
      <c r="F9809" s="31">
        <v>43131.61278935185</v>
      </c>
      <c r="G9809" s="31">
        <v>43131</v>
      </c>
      <c r="H9809" s="31">
        <v>43496</v>
      </c>
      <c r="I9809" s="31">
        <v>43161</v>
      </c>
      <c r="J9809" s="22" t="s">
        <v>73</v>
      </c>
      <c r="K9809" s="32" t="s">
        <v>95</v>
      </c>
      <c r="L9809" s="32" t="s">
        <v>23919</v>
      </c>
      <c r="N9809" s="24">
        <v>4059.55</v>
      </c>
      <c r="O9809" s="24">
        <v>0</v>
      </c>
      <c r="P9809" s="32" t="s">
        <v>2128</v>
      </c>
      <c r="Q9809" s="43" t="s">
        <v>2129</v>
      </c>
      <c r="R9809" s="43" t="s">
        <v>78</v>
      </c>
      <c r="S9809" s="47">
        <v>4</v>
      </c>
    </row>
    <row r="9810" spans="1:19" ht="12.75">
      <c r="A9810" s="22" t="s">
        <v>60</v>
      </c>
      <c r="B9810" s="22" t="s">
        <v>22538</v>
      </c>
      <c r="C9810" s="22" t="s">
        <v>69</v>
      </c>
      <c r="D9810" s="22" t="s">
        <v>61</v>
      </c>
      <c r="E9810" s="22" t="s">
        <v>23920</v>
      </c>
      <c r="F9810" s="31">
        <v>43115.477060185185</v>
      </c>
      <c r="G9810" s="31">
        <v>43115</v>
      </c>
      <c r="H9810" s="31">
        <v>43480</v>
      </c>
      <c r="I9810" s="31">
        <v>43142</v>
      </c>
      <c r="J9810" s="22" t="s">
        <v>73</v>
      </c>
      <c r="K9810" s="32" t="s">
        <v>95</v>
      </c>
      <c r="L9810" s="32" t="s">
        <v>23921</v>
      </c>
      <c r="N9810" s="24">
        <v>0</v>
      </c>
      <c r="O9810" s="24">
        <v>0</v>
      </c>
      <c r="P9810" s="32" t="s">
        <v>136</v>
      </c>
      <c r="Q9810" s="43" t="s">
        <v>137</v>
      </c>
      <c r="R9810" s="43" t="s">
        <v>78</v>
      </c>
      <c r="S9810" s="47">
        <v>4</v>
      </c>
    </row>
    <row r="9811" spans="1:19" ht="12.75">
      <c r="A9811" s="22" t="s">
        <v>60</v>
      </c>
      <c r="B9811" s="22" t="s">
        <v>22435</v>
      </c>
      <c r="C9811" s="22" t="s">
        <v>69</v>
      </c>
      <c r="D9811" s="22" t="s">
        <v>61</v>
      </c>
      <c r="E9811" s="22" t="s">
        <v>23922</v>
      </c>
      <c r="F9811" s="31">
        <v>43129.470682870371</v>
      </c>
      <c r="G9811" s="31">
        <v>43131</v>
      </c>
      <c r="H9811" s="31">
        <v>43496</v>
      </c>
      <c r="I9811" s="31">
        <v>43159.470347222217</v>
      </c>
      <c r="J9811" s="22" t="s">
        <v>145</v>
      </c>
      <c r="K9811" s="32" t="s">
        <v>119</v>
      </c>
      <c r="L9811" s="32" t="s">
        <v>23923</v>
      </c>
      <c r="N9811" s="24">
        <v>-320.79000000000002</v>
      </c>
      <c r="O9811" s="24">
        <v>-320.79000000000002</v>
      </c>
      <c r="P9811" s="32" t="s">
        <v>286</v>
      </c>
      <c r="Q9811" s="43" t="s">
        <v>287</v>
      </c>
      <c r="R9811" s="43" t="s">
        <v>78</v>
      </c>
      <c r="S9811" s="47">
        <v>1</v>
      </c>
    </row>
    <row r="9812" spans="1:19" ht="12.75">
      <c r="A9812" s="22" t="s">
        <v>60</v>
      </c>
      <c r="B9812" s="22" t="s">
        <v>22435</v>
      </c>
      <c r="C9812" s="22" t="s">
        <v>69</v>
      </c>
      <c r="D9812" s="22" t="s">
        <v>61</v>
      </c>
      <c r="E9812" s="22" t="s">
        <v>23924</v>
      </c>
      <c r="F9812" s="31">
        <v>43122.567789351851</v>
      </c>
      <c r="G9812" s="31">
        <v>43144</v>
      </c>
      <c r="H9812" s="31">
        <v>43509</v>
      </c>
      <c r="I9812" s="31">
        <v>43152.563877314817</v>
      </c>
      <c r="J9812" s="22" t="s">
        <v>73</v>
      </c>
      <c r="K9812" s="32" t="s">
        <v>95</v>
      </c>
      <c r="L9812" s="32" t="s">
        <v>23925</v>
      </c>
      <c r="N9812" s="24">
        <v>1311.8525</v>
      </c>
      <c r="O9812" s="24">
        <v>0</v>
      </c>
      <c r="P9812" s="32" t="s">
        <v>180</v>
      </c>
      <c r="Q9812" s="43" t="s">
        <v>181</v>
      </c>
      <c r="R9812" s="43" t="s">
        <v>78</v>
      </c>
      <c r="S9812" s="47">
        <v>5</v>
      </c>
    </row>
    <row r="9813" spans="1:19" ht="12.75">
      <c r="A9813" s="22" t="s">
        <v>60</v>
      </c>
      <c r="B9813" s="22" t="s">
        <v>22435</v>
      </c>
      <c r="C9813" s="22" t="s">
        <v>69</v>
      </c>
      <c r="D9813" s="22" t="s">
        <v>61</v>
      </c>
      <c r="E9813" s="22" t="s">
        <v>23926</v>
      </c>
      <c r="F9813" s="31">
        <v>43119.715891203705</v>
      </c>
      <c r="G9813" s="31">
        <v>43150</v>
      </c>
      <c r="H9813" s="31">
        <v>43515</v>
      </c>
      <c r="I9813" s="31">
        <v>43149.713946759257</v>
      </c>
      <c r="J9813" s="22" t="s">
        <v>73</v>
      </c>
      <c r="K9813" s="32" t="s">
        <v>95</v>
      </c>
      <c r="L9813" s="32" t="s">
        <v>23927</v>
      </c>
      <c r="N9813" s="24">
        <v>2125.61</v>
      </c>
      <c r="O9813" s="24">
        <v>0</v>
      </c>
      <c r="P9813" s="32" t="s">
        <v>97</v>
      </c>
      <c r="Q9813" s="43" t="s">
        <v>98</v>
      </c>
      <c r="R9813" s="43" t="s">
        <v>78</v>
      </c>
      <c r="S9813" s="47">
        <v>5</v>
      </c>
    </row>
    <row r="9814" spans="1:19" ht="12.75">
      <c r="A9814" s="22" t="s">
        <v>60</v>
      </c>
      <c r="B9814" s="22" t="s">
        <v>22473</v>
      </c>
      <c r="C9814" s="22" t="s">
        <v>69</v>
      </c>
      <c r="D9814" s="22" t="s">
        <v>61</v>
      </c>
      <c r="E9814" s="22" t="s">
        <v>23928</v>
      </c>
      <c r="F9814" s="31">
        <v>43105.796006944445</v>
      </c>
      <c r="G9814" s="31">
        <v>43132</v>
      </c>
      <c r="H9814" s="31">
        <v>43496</v>
      </c>
      <c r="I9814" s="31">
        <v>43135</v>
      </c>
      <c r="J9814" s="22" t="s">
        <v>73</v>
      </c>
      <c r="K9814" s="32" t="s">
        <v>119</v>
      </c>
      <c r="L9814" s="32" t="s">
        <v>23929</v>
      </c>
      <c r="N9814" s="24">
        <v>725.13</v>
      </c>
      <c r="O9814" s="24">
        <v>802.12</v>
      </c>
      <c r="P9814" s="32" t="s">
        <v>261</v>
      </c>
      <c r="Q9814" s="43" t="s">
        <v>262</v>
      </c>
      <c r="R9814" s="43" t="s">
        <v>78</v>
      </c>
      <c r="S9814" s="47">
        <v>5</v>
      </c>
    </row>
    <row r="9815" spans="1:19" ht="12.75">
      <c r="A9815" s="22" t="s">
        <v>60</v>
      </c>
      <c r="B9815" s="22" t="s">
        <v>22473</v>
      </c>
      <c r="C9815" s="22" t="s">
        <v>69</v>
      </c>
      <c r="D9815" s="22" t="s">
        <v>61</v>
      </c>
      <c r="E9815" s="22" t="s">
        <v>23930</v>
      </c>
      <c r="F9815" s="31">
        <v>43108.605347222219</v>
      </c>
      <c r="G9815" s="31">
        <v>43108</v>
      </c>
      <c r="H9815" s="31">
        <v>43496</v>
      </c>
      <c r="I9815" s="31">
        <v>43138</v>
      </c>
      <c r="J9815" s="22" t="s">
        <v>73</v>
      </c>
      <c r="K9815" s="32" t="s">
        <v>95</v>
      </c>
      <c r="L9815" s="32" t="s">
        <v>23931</v>
      </c>
      <c r="N9815" s="24">
        <v>0</v>
      </c>
      <c r="O9815" s="24">
        <v>0</v>
      </c>
      <c r="P9815" s="32" t="s">
        <v>1418</v>
      </c>
      <c r="Q9815" s="43" t="s">
        <v>1419</v>
      </c>
      <c r="R9815" s="43" t="s">
        <v>78</v>
      </c>
      <c r="S9815" s="47">
        <v>5</v>
      </c>
    </row>
    <row r="9816" spans="1:19" ht="12.75">
      <c r="A9816" s="22" t="s">
        <v>60</v>
      </c>
      <c r="B9816" s="22" t="s">
        <v>22538</v>
      </c>
      <c r="C9816" s="22" t="s">
        <v>69</v>
      </c>
      <c r="D9816" s="22" t="s">
        <v>61</v>
      </c>
      <c r="E9816" s="22" t="s">
        <v>23932</v>
      </c>
      <c r="F9816" s="31">
        <v>43117.606226851851</v>
      </c>
      <c r="G9816" s="31">
        <v>43137</v>
      </c>
      <c r="H9816" s="31">
        <v>43502</v>
      </c>
      <c r="I9816" s="31">
        <v>43147</v>
      </c>
      <c r="J9816" s="22" t="s">
        <v>73</v>
      </c>
      <c r="K9816" s="32" t="s">
        <v>74</v>
      </c>
      <c r="L9816" s="32" t="s">
        <v>23933</v>
      </c>
      <c r="N9816" s="24">
        <v>1924.5625</v>
      </c>
      <c r="O9816" s="24">
        <v>1415.17</v>
      </c>
      <c r="P9816" s="32" t="s">
        <v>5099</v>
      </c>
      <c r="Q9816" s="43" t="s">
        <v>5100</v>
      </c>
      <c r="R9816" s="43" t="s">
        <v>78</v>
      </c>
      <c r="S9816" s="47">
        <v>5</v>
      </c>
    </row>
    <row r="9817" spans="1:19" ht="12.75">
      <c r="A9817" s="22" t="s">
        <v>60</v>
      </c>
      <c r="B9817" s="22" t="s">
        <v>22473</v>
      </c>
      <c r="C9817" s="22" t="s">
        <v>69</v>
      </c>
      <c r="D9817" s="22" t="s">
        <v>61</v>
      </c>
      <c r="E9817" s="22" t="s">
        <v>23934</v>
      </c>
      <c r="F9817" s="31">
        <v>43118.605219907404</v>
      </c>
      <c r="G9817" s="31">
        <v>43131</v>
      </c>
      <c r="H9817" s="31">
        <v>43496</v>
      </c>
      <c r="I9817" s="31">
        <v>43148</v>
      </c>
      <c r="J9817" s="22" t="s">
        <v>73</v>
      </c>
      <c r="K9817" s="32" t="s">
        <v>95</v>
      </c>
      <c r="L9817" s="32" t="s">
        <v>23935</v>
      </c>
      <c r="N9817" s="24">
        <v>0</v>
      </c>
      <c r="O9817" s="24">
        <v>0</v>
      </c>
      <c r="P9817" s="32" t="s">
        <v>136</v>
      </c>
      <c r="Q9817" s="43" t="s">
        <v>137</v>
      </c>
      <c r="R9817" s="43" t="s">
        <v>78</v>
      </c>
      <c r="S9817" s="47">
        <v>5</v>
      </c>
    </row>
    <row r="9818" spans="1:19" ht="12.75">
      <c r="A9818" s="22" t="s">
        <v>60</v>
      </c>
      <c r="B9818" s="22" t="s">
        <v>22435</v>
      </c>
      <c r="C9818" s="22" t="s">
        <v>69</v>
      </c>
      <c r="D9818" s="22" t="s">
        <v>61</v>
      </c>
      <c r="E9818" s="22" t="s">
        <v>23936</v>
      </c>
      <c r="F9818" s="31">
        <v>43124.391527777778</v>
      </c>
      <c r="G9818" s="31">
        <v>43124</v>
      </c>
      <c r="H9818" s="31">
        <v>43489</v>
      </c>
      <c r="I9818" s="31">
        <v>43154.386377314811</v>
      </c>
      <c r="J9818" s="22" t="s">
        <v>73</v>
      </c>
      <c r="K9818" s="32" t="s">
        <v>74</v>
      </c>
      <c r="L9818" s="32" t="s">
        <v>23937</v>
      </c>
      <c r="N9818" s="24">
        <v>657.235</v>
      </c>
      <c r="O9818" s="24">
        <v>417.07</v>
      </c>
      <c r="P9818" s="32" t="s">
        <v>1483</v>
      </c>
      <c r="Q9818" s="43" t="s">
        <v>1484</v>
      </c>
      <c r="R9818" s="43" t="s">
        <v>78</v>
      </c>
      <c r="S9818" s="47">
        <v>5</v>
      </c>
    </row>
    <row r="9819" spans="1:19" ht="12.75">
      <c r="A9819" s="22" t="s">
        <v>60</v>
      </c>
      <c r="B9819" s="22" t="s">
        <v>22470</v>
      </c>
      <c r="C9819" s="22" t="s">
        <v>69</v>
      </c>
      <c r="D9819" s="22" t="s">
        <v>61</v>
      </c>
      <c r="E9819" s="22" t="s">
        <v>23938</v>
      </c>
      <c r="F9819" s="31">
        <v>43111.631377314814</v>
      </c>
      <c r="G9819" s="31">
        <v>43131</v>
      </c>
      <c r="H9819" s="31">
        <v>43465</v>
      </c>
      <c r="I9819" s="31">
        <v>43141</v>
      </c>
      <c r="J9819" s="22" t="s">
        <v>73</v>
      </c>
      <c r="K9819" s="32" t="s">
        <v>95</v>
      </c>
      <c r="L9819" s="32" t="s">
        <v>23939</v>
      </c>
      <c r="N9819" s="24">
        <v>591.36</v>
      </c>
      <c r="O9819" s="24">
        <v>0</v>
      </c>
      <c r="P9819" s="32" t="s">
        <v>4769</v>
      </c>
      <c r="Q9819" s="43" t="s">
        <v>4770</v>
      </c>
      <c r="R9819" s="43" t="s">
        <v>78</v>
      </c>
      <c r="S9819" s="47">
        <v>5</v>
      </c>
    </row>
    <row r="9820" spans="1:19" ht="12.75">
      <c r="A9820" s="22" t="s">
        <v>60</v>
      </c>
      <c r="B9820" s="22" t="s">
        <v>22470</v>
      </c>
      <c r="C9820" s="22" t="s">
        <v>69</v>
      </c>
      <c r="D9820" s="22" t="s">
        <v>61</v>
      </c>
      <c r="E9820" s="22" t="s">
        <v>23940</v>
      </c>
      <c r="F9820" s="31">
        <v>43111.619004629625</v>
      </c>
      <c r="G9820" s="31">
        <v>43111</v>
      </c>
      <c r="H9820" s="31">
        <v>43496</v>
      </c>
      <c r="I9820" s="31">
        <v>43141</v>
      </c>
      <c r="J9820" s="22" t="s">
        <v>73</v>
      </c>
      <c r="K9820" s="32" t="s">
        <v>95</v>
      </c>
      <c r="L9820" s="32" t="s">
        <v>23941</v>
      </c>
      <c r="N9820" s="24">
        <v>2673.68</v>
      </c>
      <c r="O9820" s="24">
        <v>0</v>
      </c>
      <c r="P9820" s="32" t="s">
        <v>1673</v>
      </c>
      <c r="Q9820" s="43" t="s">
        <v>1674</v>
      </c>
      <c r="R9820" s="43" t="s">
        <v>78</v>
      </c>
      <c r="S9820" s="47">
        <v>5</v>
      </c>
    </row>
    <row r="9821" spans="1:19" ht="12.75">
      <c r="A9821" s="22" t="s">
        <v>60</v>
      </c>
      <c r="B9821" s="22" t="s">
        <v>23942</v>
      </c>
      <c r="C9821" s="22" t="s">
        <v>69</v>
      </c>
      <c r="D9821" s="22" t="s">
        <v>61</v>
      </c>
      <c r="E9821" s="22" t="s">
        <v>23943</v>
      </c>
      <c r="F9821" s="31">
        <v>43124.741724537038</v>
      </c>
      <c r="G9821" s="31">
        <v>43159</v>
      </c>
      <c r="H9821" s="31">
        <v>43524</v>
      </c>
      <c r="I9821" s="31">
        <v>43154</v>
      </c>
      <c r="J9821" s="22" t="s">
        <v>73</v>
      </c>
      <c r="K9821" s="32" t="s">
        <v>95</v>
      </c>
      <c r="L9821" s="32" t="s">
        <v>23944</v>
      </c>
      <c r="N9821" s="24">
        <v>875.20</v>
      </c>
      <c r="O9821" s="24">
        <v>0</v>
      </c>
      <c r="P9821" s="32" t="s">
        <v>882</v>
      </c>
      <c r="Q9821" s="43" t="s">
        <v>883</v>
      </c>
      <c r="R9821" s="43" t="s">
        <v>78</v>
      </c>
      <c r="S9821" s="47">
        <v>4</v>
      </c>
    </row>
    <row r="9822" spans="1:19" ht="12.75">
      <c r="A9822" s="22" t="s">
        <v>60</v>
      </c>
      <c r="B9822" s="22" t="s">
        <v>22476</v>
      </c>
      <c r="C9822" s="22" t="s">
        <v>69</v>
      </c>
      <c r="D9822" s="22" t="s">
        <v>61</v>
      </c>
      <c r="E9822" s="22" t="s">
        <v>23945</v>
      </c>
      <c r="F9822" s="31">
        <v>43115.716620370367</v>
      </c>
      <c r="G9822" s="31">
        <v>43115</v>
      </c>
      <c r="H9822" s="31">
        <v>43480</v>
      </c>
      <c r="I9822" s="31">
        <v>43145</v>
      </c>
      <c r="J9822" s="22" t="s">
        <v>73</v>
      </c>
      <c r="K9822" s="32" t="s">
        <v>95</v>
      </c>
      <c r="L9822" s="32" t="s">
        <v>23946</v>
      </c>
      <c r="N9822" s="24">
        <v>1486.91</v>
      </c>
      <c r="O9822" s="24">
        <v>0</v>
      </c>
      <c r="P9822" s="32" t="s">
        <v>10054</v>
      </c>
      <c r="Q9822" s="43" t="s">
        <v>10055</v>
      </c>
      <c r="R9822" s="43" t="s">
        <v>78</v>
      </c>
      <c r="S9822" s="47">
        <v>5</v>
      </c>
    </row>
    <row r="9823" spans="1:19" ht="12.75">
      <c r="A9823" s="22" t="s">
        <v>60</v>
      </c>
      <c r="B9823" s="22" t="s">
        <v>22462</v>
      </c>
      <c r="C9823" s="22" t="s">
        <v>69</v>
      </c>
      <c r="D9823" s="22" t="s">
        <v>61</v>
      </c>
      <c r="E9823" s="22" t="s">
        <v>23947</v>
      </c>
      <c r="F9823" s="31">
        <v>43117.613900462959</v>
      </c>
      <c r="G9823" s="31">
        <v>43131</v>
      </c>
      <c r="H9823" s="31">
        <v>43496</v>
      </c>
      <c r="I9823" s="31">
        <v>43147</v>
      </c>
      <c r="J9823" s="22" t="s">
        <v>73</v>
      </c>
      <c r="K9823" s="32" t="s">
        <v>95</v>
      </c>
      <c r="L9823" s="32" t="s">
        <v>23948</v>
      </c>
      <c r="N9823" s="24">
        <v>883.57330000000002</v>
      </c>
      <c r="O9823" s="24">
        <v>0</v>
      </c>
      <c r="P9823" s="32" t="s">
        <v>222</v>
      </c>
      <c r="Q9823" s="43" t="s">
        <v>223</v>
      </c>
      <c r="R9823" s="43" t="s">
        <v>78</v>
      </c>
      <c r="S9823" s="47">
        <v>4</v>
      </c>
    </row>
    <row r="9824" spans="1:19" ht="12.75">
      <c r="A9824" s="22" t="s">
        <v>60</v>
      </c>
      <c r="B9824" s="22" t="s">
        <v>22440</v>
      </c>
      <c r="C9824" s="22" t="s">
        <v>69</v>
      </c>
      <c r="D9824" s="22" t="s">
        <v>61</v>
      </c>
      <c r="E9824" s="22" t="s">
        <v>23949</v>
      </c>
      <c r="F9824" s="31">
        <v>43125.60387731481</v>
      </c>
      <c r="G9824" s="31">
        <v>43131</v>
      </c>
      <c r="H9824" s="31">
        <v>43496</v>
      </c>
      <c r="I9824" s="31">
        <v>43155</v>
      </c>
      <c r="J9824" s="22" t="s">
        <v>73</v>
      </c>
      <c r="K9824" s="32" t="s">
        <v>119</v>
      </c>
      <c r="L9824" s="32" t="s">
        <v>23950</v>
      </c>
      <c r="N9824" s="24">
        <v>491.0333</v>
      </c>
      <c r="O9824" s="24">
        <v>430.47</v>
      </c>
      <c r="P9824" s="32" t="s">
        <v>3968</v>
      </c>
      <c r="Q9824" s="43" t="s">
        <v>3969</v>
      </c>
      <c r="R9824" s="43" t="s">
        <v>78</v>
      </c>
      <c r="S9824" s="47">
        <v>5</v>
      </c>
    </row>
    <row r="9825" spans="1:19" ht="12.75">
      <c r="A9825" s="22" t="s">
        <v>60</v>
      </c>
      <c r="B9825" s="22" t="s">
        <v>22470</v>
      </c>
      <c r="C9825" s="22" t="s">
        <v>69</v>
      </c>
      <c r="D9825" s="22" t="s">
        <v>61</v>
      </c>
      <c r="E9825" s="22" t="s">
        <v>23951</v>
      </c>
      <c r="F9825" s="31">
        <v>43111.480798611112</v>
      </c>
      <c r="G9825" s="31">
        <v>43111</v>
      </c>
      <c r="H9825" s="31">
        <v>43476</v>
      </c>
      <c r="I9825" s="31">
        <v>43141</v>
      </c>
      <c r="J9825" s="22" t="s">
        <v>73</v>
      </c>
      <c r="K9825" s="32" t="s">
        <v>95</v>
      </c>
      <c r="L9825" s="32" t="s">
        <v>23952</v>
      </c>
      <c r="N9825" s="24">
        <v>0</v>
      </c>
      <c r="O9825" s="24">
        <v>0</v>
      </c>
      <c r="P9825" s="32" t="s">
        <v>3384</v>
      </c>
      <c r="Q9825" s="43" t="s">
        <v>3385</v>
      </c>
      <c r="R9825" s="43" t="s">
        <v>78</v>
      </c>
      <c r="S9825" s="47">
        <v>5</v>
      </c>
    </row>
    <row r="9826" spans="1:19" ht="12.75">
      <c r="A9826" s="22" t="s">
        <v>60</v>
      </c>
      <c r="B9826" s="22" t="s">
        <v>22447</v>
      </c>
      <c r="C9826" s="22" t="s">
        <v>69</v>
      </c>
      <c r="D9826" s="22" t="s">
        <v>61</v>
      </c>
      <c r="E9826" s="22" t="s">
        <v>23953</v>
      </c>
      <c r="F9826" s="31">
        <v>43129.486111111109</v>
      </c>
      <c r="G9826" s="31">
        <v>43131</v>
      </c>
      <c r="H9826" s="31">
        <v>43496</v>
      </c>
      <c r="I9826" s="31">
        <v>43159</v>
      </c>
      <c r="J9826" s="22" t="s">
        <v>73</v>
      </c>
      <c r="K9826" s="32" t="s">
        <v>119</v>
      </c>
      <c r="L9826" s="32" t="s">
        <v>23954</v>
      </c>
      <c r="N9826" s="24">
        <v>605.21000000000004</v>
      </c>
      <c r="O9826" s="24">
        <v>605.21000000000004</v>
      </c>
      <c r="P9826" s="32" t="s">
        <v>804</v>
      </c>
      <c r="Q9826" s="43" t="s">
        <v>805</v>
      </c>
      <c r="R9826" s="43" t="s">
        <v>78</v>
      </c>
      <c r="S9826" s="47">
        <v>5</v>
      </c>
    </row>
    <row r="9827" spans="1:19" ht="12.75">
      <c r="A9827" s="22" t="s">
        <v>60</v>
      </c>
      <c r="B9827" s="22" t="s">
        <v>22487</v>
      </c>
      <c r="C9827" s="22" t="s">
        <v>69</v>
      </c>
      <c r="D9827" s="22" t="s">
        <v>61</v>
      </c>
      <c r="E9827" s="22" t="s">
        <v>23955</v>
      </c>
      <c r="F9827" s="31">
        <v>43117.565787037034</v>
      </c>
      <c r="G9827" s="31">
        <v>43118</v>
      </c>
      <c r="H9827" s="31">
        <v>43483</v>
      </c>
      <c r="I9827" s="31">
        <v>43147</v>
      </c>
      <c r="J9827" s="22" t="s">
        <v>73</v>
      </c>
      <c r="K9827" s="32" t="s">
        <v>74</v>
      </c>
      <c r="L9827" s="32" t="s">
        <v>23956</v>
      </c>
      <c r="N9827" s="24">
        <v>3159.4920000000002</v>
      </c>
      <c r="O9827" s="24">
        <v>4074.42</v>
      </c>
      <c r="P9827" s="32" t="s">
        <v>279</v>
      </c>
      <c r="Q9827" s="43" t="s">
        <v>280</v>
      </c>
      <c r="R9827" s="43" t="s">
        <v>78</v>
      </c>
      <c r="S9827" s="47">
        <v>5</v>
      </c>
    </row>
    <row r="9828" spans="1:19" ht="12.75">
      <c r="A9828" s="22" t="s">
        <v>60</v>
      </c>
      <c r="B9828" s="22" t="s">
        <v>22435</v>
      </c>
      <c r="C9828" s="22" t="s">
        <v>69</v>
      </c>
      <c r="D9828" s="22" t="s">
        <v>61</v>
      </c>
      <c r="E9828" s="22" t="s">
        <v>23957</v>
      </c>
      <c r="F9828" s="31">
        <v>43115.482245370367</v>
      </c>
      <c r="G9828" s="31">
        <v>43145</v>
      </c>
      <c r="H9828" s="31">
        <v>43499</v>
      </c>
      <c r="I9828" s="31">
        <v>43145.479884259257</v>
      </c>
      <c r="J9828" s="22" t="s">
        <v>73</v>
      </c>
      <c r="K9828" s="32" t="s">
        <v>95</v>
      </c>
      <c r="L9828" s="32" t="s">
        <v>23958</v>
      </c>
      <c r="N9828" s="24">
        <v>5293.92</v>
      </c>
      <c r="O9828" s="24">
        <v>0</v>
      </c>
      <c r="P9828" s="32" t="s">
        <v>1786</v>
      </c>
      <c r="Q9828" s="43" t="s">
        <v>1787</v>
      </c>
      <c r="R9828" s="43" t="s">
        <v>78</v>
      </c>
      <c r="S9828" s="47">
        <v>5</v>
      </c>
    </row>
    <row r="9829" spans="1:19" ht="12.75">
      <c r="A9829" s="22" t="s">
        <v>60</v>
      </c>
      <c r="B9829" s="22" t="s">
        <v>22945</v>
      </c>
      <c r="C9829" s="22" t="s">
        <v>69</v>
      </c>
      <c r="D9829" s="22" t="s">
        <v>61</v>
      </c>
      <c r="E9829" s="22" t="s">
        <v>23959</v>
      </c>
      <c r="F9829" s="31">
        <v>43115.85087962963</v>
      </c>
      <c r="G9829" s="31">
        <v>43131</v>
      </c>
      <c r="H9829" s="31">
        <v>43496</v>
      </c>
      <c r="I9829" s="31">
        <v>43145</v>
      </c>
      <c r="J9829" s="22" t="s">
        <v>73</v>
      </c>
      <c r="K9829" s="32" t="s">
        <v>119</v>
      </c>
      <c r="L9829" s="32" t="s">
        <v>23960</v>
      </c>
      <c r="N9829" s="24">
        <v>2376.59</v>
      </c>
      <c r="O9829" s="24">
        <v>2079.9699999999998</v>
      </c>
      <c r="P9829" s="32" t="s">
        <v>6658</v>
      </c>
      <c r="Q9829" s="43" t="s">
        <v>6659</v>
      </c>
      <c r="R9829" s="43" t="s">
        <v>78</v>
      </c>
      <c r="S9829" s="47">
        <v>5</v>
      </c>
    </row>
    <row r="9830" spans="1:19" ht="12.75">
      <c r="A9830" s="22" t="s">
        <v>60</v>
      </c>
      <c r="B9830" s="22" t="s">
        <v>22453</v>
      </c>
      <c r="C9830" s="22" t="s">
        <v>69</v>
      </c>
      <c r="D9830" s="22" t="s">
        <v>61</v>
      </c>
      <c r="E9830" s="22" t="s">
        <v>23961</v>
      </c>
      <c r="F9830" s="31">
        <v>43130.682106481479</v>
      </c>
      <c r="G9830" s="31">
        <v>43142</v>
      </c>
      <c r="H9830" s="31">
        <v>43507</v>
      </c>
      <c r="I9830" s="31">
        <v>43160</v>
      </c>
      <c r="J9830" s="22" t="s">
        <v>73</v>
      </c>
      <c r="K9830" s="32" t="s">
        <v>95</v>
      </c>
      <c r="L9830" s="32" t="s">
        <v>23962</v>
      </c>
      <c r="N9830" s="24">
        <v>3201.45</v>
      </c>
      <c r="O9830" s="24">
        <v>0</v>
      </c>
      <c r="P9830" s="32" t="s">
        <v>2466</v>
      </c>
      <c r="Q9830" s="43" t="s">
        <v>2467</v>
      </c>
      <c r="R9830" s="43" t="s">
        <v>112</v>
      </c>
      <c r="S9830" s="47">
        <v>4</v>
      </c>
    </row>
    <row r="9831" spans="1:19" ht="12.75">
      <c r="A9831" s="22" t="s">
        <v>60</v>
      </c>
      <c r="B9831" s="22" t="s">
        <v>22538</v>
      </c>
      <c r="C9831" s="22" t="s">
        <v>69</v>
      </c>
      <c r="D9831" s="22" t="s">
        <v>61</v>
      </c>
      <c r="E9831" s="22" t="s">
        <v>23963</v>
      </c>
      <c r="F9831" s="31">
        <v>43131.446770833332</v>
      </c>
      <c r="G9831" s="31">
        <v>43132</v>
      </c>
      <c r="H9831" s="31">
        <v>43497</v>
      </c>
      <c r="I9831" s="31">
        <v>43161</v>
      </c>
      <c r="J9831" s="22" t="s">
        <v>73</v>
      </c>
      <c r="K9831" s="32" t="s">
        <v>95</v>
      </c>
      <c r="L9831" s="32" t="s">
        <v>23964</v>
      </c>
      <c r="N9831" s="24">
        <v>731.76329999999996</v>
      </c>
      <c r="O9831" s="24">
        <v>0</v>
      </c>
      <c r="P9831" s="32" t="s">
        <v>532</v>
      </c>
      <c r="Q9831" s="43" t="s">
        <v>533</v>
      </c>
      <c r="R9831" s="43" t="s">
        <v>78</v>
      </c>
      <c r="S9831" s="47">
        <v>5</v>
      </c>
    </row>
    <row r="9832" spans="1:19" ht="12.75">
      <c r="A9832" s="22" t="s">
        <v>60</v>
      </c>
      <c r="B9832" s="22" t="s">
        <v>22462</v>
      </c>
      <c r="C9832" s="22" t="s">
        <v>69</v>
      </c>
      <c r="D9832" s="22" t="s">
        <v>61</v>
      </c>
      <c r="E9832" s="22" t="s">
        <v>23965</v>
      </c>
      <c r="F9832" s="31">
        <v>43109.462199074071</v>
      </c>
      <c r="G9832" s="31">
        <v>43109</v>
      </c>
      <c r="H9832" s="31">
        <v>43464</v>
      </c>
      <c r="I9832" s="31">
        <v>43139</v>
      </c>
      <c r="J9832" s="22" t="s">
        <v>73</v>
      </c>
      <c r="K9832" s="32" t="s">
        <v>74</v>
      </c>
      <c r="L9832" s="32" t="s">
        <v>23966</v>
      </c>
      <c r="N9832" s="24">
        <v>2567.3485000000001</v>
      </c>
      <c r="O9832" s="24">
        <v>2188.2399999999998</v>
      </c>
      <c r="P9832" s="32" t="s">
        <v>3281</v>
      </c>
      <c r="Q9832" s="43" t="s">
        <v>3282</v>
      </c>
      <c r="R9832" s="43" t="s">
        <v>78</v>
      </c>
      <c r="S9832" s="47">
        <v>4</v>
      </c>
    </row>
    <row r="9833" spans="1:19" ht="12.75">
      <c r="A9833" s="22" t="s">
        <v>60</v>
      </c>
      <c r="B9833" s="22" t="s">
        <v>22435</v>
      </c>
      <c r="C9833" s="22" t="s">
        <v>69</v>
      </c>
      <c r="D9833" s="22" t="s">
        <v>61</v>
      </c>
      <c r="E9833" s="22" t="s">
        <v>23967</v>
      </c>
      <c r="F9833" s="31">
        <v>43109.425613425927</v>
      </c>
      <c r="G9833" s="31">
        <v>43131</v>
      </c>
      <c r="H9833" s="31">
        <v>43496</v>
      </c>
      <c r="I9833" s="31">
        <v>43139.415335648147</v>
      </c>
      <c r="J9833" s="22" t="s">
        <v>73</v>
      </c>
      <c r="K9833" s="32" t="s">
        <v>119</v>
      </c>
      <c r="L9833" s="32" t="s">
        <v>23968</v>
      </c>
      <c r="N9833" s="24">
        <v>2884.49</v>
      </c>
      <c r="O9833" s="24">
        <v>2884.49</v>
      </c>
      <c r="P9833" s="32" t="s">
        <v>455</v>
      </c>
      <c r="Q9833" s="43" t="s">
        <v>456</v>
      </c>
      <c r="R9833" s="43" t="s">
        <v>78</v>
      </c>
      <c r="S9833" s="47">
        <v>4</v>
      </c>
    </row>
    <row r="9834" spans="1:19" ht="12.75">
      <c r="A9834" s="22" t="s">
        <v>60</v>
      </c>
      <c r="B9834" s="22" t="s">
        <v>22453</v>
      </c>
      <c r="C9834" s="22" t="s">
        <v>69</v>
      </c>
      <c r="D9834" s="22" t="s">
        <v>61</v>
      </c>
      <c r="E9834" s="22" t="s">
        <v>23969</v>
      </c>
      <c r="F9834" s="31">
        <v>43112.776805555557</v>
      </c>
      <c r="G9834" s="31">
        <v>43131</v>
      </c>
      <c r="H9834" s="31">
        <v>43496</v>
      </c>
      <c r="I9834" s="31">
        <v>43142</v>
      </c>
      <c r="J9834" s="22" t="s">
        <v>73</v>
      </c>
      <c r="K9834" s="32" t="s">
        <v>119</v>
      </c>
      <c r="L9834" s="32" t="s">
        <v>23970</v>
      </c>
      <c r="N9834" s="24">
        <v>791.48</v>
      </c>
      <c r="O9834" s="24">
        <v>700.29200000000003</v>
      </c>
      <c r="P9834" s="32" t="s">
        <v>1161</v>
      </c>
      <c r="Q9834" s="43" t="s">
        <v>1162</v>
      </c>
      <c r="R9834" s="43" t="s">
        <v>78</v>
      </c>
      <c r="S9834" s="47">
        <v>5</v>
      </c>
    </row>
    <row r="9835" spans="1:19" ht="12.75">
      <c r="A9835" s="22" t="s">
        <v>60</v>
      </c>
      <c r="B9835" s="22" t="s">
        <v>22447</v>
      </c>
      <c r="C9835" s="22" t="s">
        <v>69</v>
      </c>
      <c r="D9835" s="22" t="s">
        <v>61</v>
      </c>
      <c r="E9835" s="22" t="s">
        <v>23971</v>
      </c>
      <c r="F9835" s="31">
        <v>43110.603773148148</v>
      </c>
      <c r="G9835" s="31">
        <v>43131</v>
      </c>
      <c r="H9835" s="31">
        <v>43496</v>
      </c>
      <c r="I9835" s="31">
        <v>43140</v>
      </c>
      <c r="J9835" s="22" t="s">
        <v>73</v>
      </c>
      <c r="K9835" s="32" t="s">
        <v>95</v>
      </c>
      <c r="L9835" s="32" t="s">
        <v>23972</v>
      </c>
      <c r="N9835" s="24">
        <v>0</v>
      </c>
      <c r="O9835" s="24">
        <v>0</v>
      </c>
      <c r="P9835" s="32" t="s">
        <v>2507</v>
      </c>
      <c r="Q9835" s="43" t="s">
        <v>2508</v>
      </c>
      <c r="R9835" s="43" t="s">
        <v>78</v>
      </c>
      <c r="S9835" s="47">
        <v>4</v>
      </c>
    </row>
    <row r="9836" spans="1:19" ht="12.75">
      <c r="A9836" s="22" t="s">
        <v>60</v>
      </c>
      <c r="B9836" s="22" t="s">
        <v>22473</v>
      </c>
      <c r="C9836" s="22" t="s">
        <v>69</v>
      </c>
      <c r="D9836" s="22" t="s">
        <v>61</v>
      </c>
      <c r="E9836" s="22" t="s">
        <v>23973</v>
      </c>
      <c r="F9836" s="31">
        <v>43122.655659722222</v>
      </c>
      <c r="G9836" s="31">
        <v>43122</v>
      </c>
      <c r="H9836" s="31">
        <v>43496</v>
      </c>
      <c r="I9836" s="31">
        <v>43152</v>
      </c>
      <c r="J9836" s="22" t="s">
        <v>73</v>
      </c>
      <c r="K9836" s="32" t="s">
        <v>95</v>
      </c>
      <c r="L9836" s="32" t="s">
        <v>23974</v>
      </c>
      <c r="N9836" s="24">
        <v>0</v>
      </c>
      <c r="O9836" s="24">
        <v>0</v>
      </c>
      <c r="P9836" s="32" t="s">
        <v>587</v>
      </c>
      <c r="Q9836" s="43" t="s">
        <v>588</v>
      </c>
      <c r="R9836" s="43" t="s">
        <v>78</v>
      </c>
      <c r="S9836" s="47">
        <v>5</v>
      </c>
    </row>
    <row r="9837" spans="1:19" ht="12.75">
      <c r="A9837" s="22" t="s">
        <v>60</v>
      </c>
      <c r="B9837" s="22" t="s">
        <v>22470</v>
      </c>
      <c r="C9837" s="22" t="s">
        <v>69</v>
      </c>
      <c r="D9837" s="22" t="s">
        <v>61</v>
      </c>
      <c r="E9837" s="22" t="s">
        <v>23975</v>
      </c>
      <c r="F9837" s="31">
        <v>43110.538090277776</v>
      </c>
      <c r="G9837" s="31">
        <v>43131</v>
      </c>
      <c r="H9837" s="31">
        <v>43496</v>
      </c>
      <c r="I9837" s="31">
        <v>43140</v>
      </c>
      <c r="J9837" s="22" t="s">
        <v>73</v>
      </c>
      <c r="K9837" s="32" t="s">
        <v>95</v>
      </c>
      <c r="L9837" s="32" t="s">
        <v>23976</v>
      </c>
      <c r="N9837" s="24">
        <v>0</v>
      </c>
      <c r="O9837" s="24">
        <v>0</v>
      </c>
      <c r="P9837" s="32" t="s">
        <v>4769</v>
      </c>
      <c r="Q9837" s="43" t="s">
        <v>4770</v>
      </c>
      <c r="R9837" s="43" t="s">
        <v>78</v>
      </c>
      <c r="S9837" s="47">
        <v>5</v>
      </c>
    </row>
    <row r="9838" spans="1:19" ht="12.75">
      <c r="A9838" s="22" t="s">
        <v>60</v>
      </c>
      <c r="B9838" s="22" t="s">
        <v>22538</v>
      </c>
      <c r="C9838" s="22" t="s">
        <v>69</v>
      </c>
      <c r="D9838" s="22" t="s">
        <v>61</v>
      </c>
      <c r="E9838" s="22" t="s">
        <v>23977</v>
      </c>
      <c r="F9838" s="31">
        <v>43122.45344907407</v>
      </c>
      <c r="G9838" s="31">
        <v>43157</v>
      </c>
      <c r="H9838" s="31">
        <v>43522</v>
      </c>
      <c r="I9838" s="31">
        <v>43152</v>
      </c>
      <c r="J9838" s="22" t="s">
        <v>73</v>
      </c>
      <c r="K9838" s="32" t="s">
        <v>95</v>
      </c>
      <c r="L9838" s="32" t="s">
        <v>23978</v>
      </c>
      <c r="N9838" s="24">
        <v>1272.6832999999999</v>
      </c>
      <c r="O9838" s="24">
        <v>0</v>
      </c>
      <c r="P9838" s="32" t="s">
        <v>176</v>
      </c>
      <c r="Q9838" s="43" t="s">
        <v>177</v>
      </c>
      <c r="R9838" s="43" t="s">
        <v>78</v>
      </c>
      <c r="S9838" s="47">
        <v>5</v>
      </c>
    </row>
    <row r="9839" spans="1:19" ht="12.75">
      <c r="A9839" s="22" t="s">
        <v>60</v>
      </c>
      <c r="B9839" s="22" t="s">
        <v>22538</v>
      </c>
      <c r="C9839" s="22" t="s">
        <v>69</v>
      </c>
      <c r="D9839" s="22" t="s">
        <v>61</v>
      </c>
      <c r="E9839" s="22" t="s">
        <v>23979</v>
      </c>
      <c r="F9839" s="31">
        <v>43118.084930555553</v>
      </c>
      <c r="G9839" s="31">
        <v>43153</v>
      </c>
      <c r="H9839" s="31">
        <v>43518</v>
      </c>
      <c r="I9839" s="31">
        <v>43178.084930555553</v>
      </c>
      <c r="J9839" s="22" t="s">
        <v>118</v>
      </c>
      <c r="K9839" s="32" t="s">
        <v>119</v>
      </c>
      <c r="L9839" s="32" t="s">
        <v>23980</v>
      </c>
      <c r="N9839" s="24">
        <v>1401.85</v>
      </c>
      <c r="O9839" s="24">
        <v>1401.85</v>
      </c>
      <c r="P9839" s="32" t="s">
        <v>204</v>
      </c>
      <c r="Q9839" s="43" t="s">
        <v>205</v>
      </c>
      <c r="R9839" s="43" t="s">
        <v>78</v>
      </c>
      <c r="S9839" s="47">
        <v>1</v>
      </c>
    </row>
    <row r="9840" spans="1:19" ht="12.75">
      <c r="A9840" s="22" t="s">
        <v>60</v>
      </c>
      <c r="B9840" s="22" t="s">
        <v>22440</v>
      </c>
      <c r="C9840" s="22" t="s">
        <v>69</v>
      </c>
      <c r="D9840" s="22" t="s">
        <v>61</v>
      </c>
      <c r="E9840" s="22" t="s">
        <v>23981</v>
      </c>
      <c r="F9840" s="31">
        <v>43109.706134259257</v>
      </c>
      <c r="G9840" s="31">
        <v>43131</v>
      </c>
      <c r="H9840" s="31">
        <v>43496</v>
      </c>
      <c r="I9840" s="31">
        <v>43139</v>
      </c>
      <c r="J9840" s="22" t="s">
        <v>73</v>
      </c>
      <c r="K9840" s="32" t="s">
        <v>74</v>
      </c>
      <c r="L9840" s="32" t="s">
        <v>23982</v>
      </c>
      <c r="N9840" s="24">
        <v>616.9725</v>
      </c>
      <c r="O9840" s="24">
        <v>516.12</v>
      </c>
      <c r="P9840" s="32" t="s">
        <v>1161</v>
      </c>
      <c r="Q9840" s="43" t="s">
        <v>1162</v>
      </c>
      <c r="R9840" s="43" t="s">
        <v>78</v>
      </c>
      <c r="S9840" s="47">
        <v>5</v>
      </c>
    </row>
    <row r="9841" spans="1:19" ht="12.75">
      <c r="A9841" s="22" t="s">
        <v>60</v>
      </c>
      <c r="B9841" s="22" t="s">
        <v>22548</v>
      </c>
      <c r="C9841" s="22" t="s">
        <v>69</v>
      </c>
      <c r="D9841" s="22" t="s">
        <v>61</v>
      </c>
      <c r="E9841" s="22" t="s">
        <v>23983</v>
      </c>
      <c r="F9841" s="31">
        <v>43124.684259259258</v>
      </c>
      <c r="G9841" s="31">
        <v>43159</v>
      </c>
      <c r="H9841" s="31">
        <v>43524</v>
      </c>
      <c r="I9841" s="31">
        <v>43154</v>
      </c>
      <c r="J9841" s="22" t="s">
        <v>73</v>
      </c>
      <c r="K9841" s="32" t="s">
        <v>95</v>
      </c>
      <c r="L9841" s="32" t="s">
        <v>23984</v>
      </c>
      <c r="N9841" s="24">
        <v>1419.6925000000001</v>
      </c>
      <c r="O9841" s="24">
        <v>0</v>
      </c>
      <c r="P9841" s="32" t="s">
        <v>702</v>
      </c>
      <c r="Q9841" s="43" t="s">
        <v>703</v>
      </c>
      <c r="R9841" s="43" t="s">
        <v>78</v>
      </c>
      <c r="S9841" s="47">
        <v>5</v>
      </c>
    </row>
    <row r="9842" spans="1:19" ht="12.75">
      <c r="A9842" s="22" t="s">
        <v>60</v>
      </c>
      <c r="B9842" s="22" t="s">
        <v>22476</v>
      </c>
      <c r="C9842" s="22" t="s">
        <v>69</v>
      </c>
      <c r="D9842" s="22" t="s">
        <v>61</v>
      </c>
      <c r="E9842" s="22" t="s">
        <v>23985</v>
      </c>
      <c r="F9842" s="31">
        <v>43124.093298611107</v>
      </c>
      <c r="G9842" s="31">
        <v>43159</v>
      </c>
      <c r="H9842" s="31">
        <v>43524</v>
      </c>
      <c r="I9842" s="31">
        <v>43184.093298611107</v>
      </c>
      <c r="J9842" s="22" t="s">
        <v>118</v>
      </c>
      <c r="K9842" s="32" t="s">
        <v>119</v>
      </c>
      <c r="L9842" s="32" t="s">
        <v>23986</v>
      </c>
      <c r="N9842" s="24">
        <v>2015.64</v>
      </c>
      <c r="O9842" s="24">
        <v>2015.64</v>
      </c>
      <c r="P9842" s="32" t="s">
        <v>105</v>
      </c>
      <c r="Q9842" s="43" t="s">
        <v>106</v>
      </c>
      <c r="R9842" s="43" t="s">
        <v>78</v>
      </c>
      <c r="S9842" s="47">
        <v>1</v>
      </c>
    </row>
    <row r="9843" spans="1:19" ht="12.75">
      <c r="A9843" s="22" t="s">
        <v>60</v>
      </c>
      <c r="B9843" s="22" t="s">
        <v>22440</v>
      </c>
      <c r="C9843" s="22" t="s">
        <v>69</v>
      </c>
      <c r="D9843" s="22" t="s">
        <v>61</v>
      </c>
      <c r="E9843" s="22" t="s">
        <v>23987</v>
      </c>
      <c r="F9843" s="31">
        <v>43125.627615740741</v>
      </c>
      <c r="G9843" s="31">
        <v>43131</v>
      </c>
      <c r="H9843" s="31">
        <v>43496</v>
      </c>
      <c r="I9843" s="31">
        <v>43155</v>
      </c>
      <c r="J9843" s="22" t="s">
        <v>73</v>
      </c>
      <c r="K9843" s="32" t="s">
        <v>119</v>
      </c>
      <c r="L9843" s="32" t="s">
        <v>23988</v>
      </c>
      <c r="N9843" s="24">
        <v>743.94</v>
      </c>
      <c r="O9843" s="24">
        <v>663.74</v>
      </c>
      <c r="P9843" s="32" t="s">
        <v>150</v>
      </c>
      <c r="Q9843" s="43" t="s">
        <v>151</v>
      </c>
      <c r="R9843" s="43" t="s">
        <v>78</v>
      </c>
      <c r="S9843" s="47">
        <v>5</v>
      </c>
    </row>
    <row r="9844" spans="1:19" ht="12.75">
      <c r="A9844" s="22" t="s">
        <v>60</v>
      </c>
      <c r="B9844" s="22" t="s">
        <v>22473</v>
      </c>
      <c r="C9844" s="22" t="s">
        <v>69</v>
      </c>
      <c r="D9844" s="22" t="s">
        <v>61</v>
      </c>
      <c r="E9844" s="22" t="s">
        <v>23989</v>
      </c>
      <c r="F9844" s="31">
        <v>43112.668263888889</v>
      </c>
      <c r="G9844" s="31">
        <v>43131</v>
      </c>
      <c r="H9844" s="31">
        <v>43496</v>
      </c>
      <c r="I9844" s="31">
        <v>43142</v>
      </c>
      <c r="J9844" s="22" t="s">
        <v>73</v>
      </c>
      <c r="K9844" s="32" t="s">
        <v>108</v>
      </c>
      <c r="L9844" s="32" t="s">
        <v>23990</v>
      </c>
      <c r="N9844" s="24">
        <v>4361.25</v>
      </c>
      <c r="O9844" s="24">
        <v>0</v>
      </c>
      <c r="P9844" s="32" t="s">
        <v>105</v>
      </c>
      <c r="Q9844" s="43" t="s">
        <v>106</v>
      </c>
      <c r="R9844" s="43" t="s">
        <v>78</v>
      </c>
      <c r="S9844" s="47">
        <v>4</v>
      </c>
    </row>
    <row r="9845" spans="1:19" ht="12.75">
      <c r="A9845" s="22" t="s">
        <v>60</v>
      </c>
      <c r="B9845" s="22" t="s">
        <v>22462</v>
      </c>
      <c r="C9845" s="22" t="s">
        <v>69</v>
      </c>
      <c r="D9845" s="22" t="s">
        <v>61</v>
      </c>
      <c r="E9845" s="22" t="s">
        <v>23991</v>
      </c>
      <c r="F9845" s="31">
        <v>43122.746770833335</v>
      </c>
      <c r="G9845" s="31">
        <v>42916</v>
      </c>
      <c r="H9845" s="31">
        <v>43281</v>
      </c>
      <c r="I9845" s="31">
        <v>43152</v>
      </c>
      <c r="J9845" s="22" t="s">
        <v>124</v>
      </c>
      <c r="K9845" s="32" t="s">
        <v>89</v>
      </c>
      <c r="L9845" s="32" t="s">
        <v>23992</v>
      </c>
      <c r="M9845" s="32" t="s">
        <v>23993</v>
      </c>
      <c r="N9845" s="24">
        <v>-443.82</v>
      </c>
      <c r="O9845" s="24">
        <v>-443.82</v>
      </c>
      <c r="P9845" s="32" t="s">
        <v>702</v>
      </c>
      <c r="Q9845" s="43" t="s">
        <v>703</v>
      </c>
      <c r="R9845" s="43" t="s">
        <v>78</v>
      </c>
      <c r="S9845" s="47">
        <v>1</v>
      </c>
    </row>
    <row r="9846" spans="1:19" ht="12.75">
      <c r="A9846" s="22" t="s">
        <v>60</v>
      </c>
      <c r="B9846" s="22" t="s">
        <v>22453</v>
      </c>
      <c r="C9846" s="22" t="s">
        <v>69</v>
      </c>
      <c r="D9846" s="22" t="s">
        <v>61</v>
      </c>
      <c r="E9846" s="22" t="s">
        <v>23994</v>
      </c>
      <c r="F9846" s="31">
        <v>43130.733090277776</v>
      </c>
      <c r="G9846" s="31">
        <v>43131</v>
      </c>
      <c r="H9846" s="31">
        <v>43496</v>
      </c>
      <c r="I9846" s="31">
        <v>43160</v>
      </c>
      <c r="J9846" s="22" t="s">
        <v>73</v>
      </c>
      <c r="K9846" s="32" t="s">
        <v>95</v>
      </c>
      <c r="L9846" s="32" t="s">
        <v>23995</v>
      </c>
      <c r="N9846" s="24">
        <v>0</v>
      </c>
      <c r="O9846" s="24">
        <v>0</v>
      </c>
      <c r="P9846" s="32" t="s">
        <v>1217</v>
      </c>
      <c r="Q9846" s="43" t="s">
        <v>1218</v>
      </c>
      <c r="R9846" s="43" t="s">
        <v>78</v>
      </c>
      <c r="S9846" s="47">
        <v>5</v>
      </c>
    </row>
    <row r="9847" spans="1:19" ht="12.75">
      <c r="A9847" s="22" t="s">
        <v>60</v>
      </c>
      <c r="B9847" s="22" t="s">
        <v>22473</v>
      </c>
      <c r="C9847" s="22" t="s">
        <v>69</v>
      </c>
      <c r="D9847" s="22" t="s">
        <v>61</v>
      </c>
      <c r="E9847" s="22" t="s">
        <v>23996</v>
      </c>
      <c r="F9847" s="31">
        <v>43124.814999999995</v>
      </c>
      <c r="G9847" s="31">
        <v>43131</v>
      </c>
      <c r="H9847" s="31">
        <v>43496</v>
      </c>
      <c r="I9847" s="31">
        <v>43154</v>
      </c>
      <c r="J9847" s="22" t="s">
        <v>73</v>
      </c>
      <c r="K9847" s="32" t="s">
        <v>119</v>
      </c>
      <c r="L9847" s="32" t="s">
        <v>23997</v>
      </c>
      <c r="N9847" s="24">
        <v>418.46</v>
      </c>
      <c r="O9847" s="24">
        <v>303.90499999999997</v>
      </c>
      <c r="P9847" s="32" t="s">
        <v>121</v>
      </c>
      <c r="Q9847" s="43" t="s">
        <v>122</v>
      </c>
      <c r="R9847" s="43" t="s">
        <v>78</v>
      </c>
      <c r="S9847" s="47">
        <v>4</v>
      </c>
    </row>
    <row r="9848" spans="1:19" ht="12.75">
      <c r="A9848" s="22" t="s">
        <v>60</v>
      </c>
      <c r="B9848" s="22" t="s">
        <v>22638</v>
      </c>
      <c r="C9848" s="22" t="s">
        <v>69</v>
      </c>
      <c r="D9848" s="22" t="s">
        <v>61</v>
      </c>
      <c r="E9848" s="22" t="s">
        <v>23998</v>
      </c>
      <c r="F9848" s="31">
        <v>43116.635798611111</v>
      </c>
      <c r="G9848" s="31">
        <v>43116</v>
      </c>
      <c r="H9848" s="31">
        <v>43481</v>
      </c>
      <c r="I9848" s="31">
        <v>43146</v>
      </c>
      <c r="J9848" s="22" t="s">
        <v>73</v>
      </c>
      <c r="K9848" s="32" t="s">
        <v>95</v>
      </c>
      <c r="L9848" s="32" t="s">
        <v>23999</v>
      </c>
      <c r="N9848" s="24">
        <v>1453.7032999999999</v>
      </c>
      <c r="O9848" s="24">
        <v>0</v>
      </c>
      <c r="P9848" s="32" t="s">
        <v>522</v>
      </c>
      <c r="Q9848" s="43" t="s">
        <v>523</v>
      </c>
      <c r="R9848" s="43" t="s">
        <v>78</v>
      </c>
      <c r="S9848" s="47">
        <v>5</v>
      </c>
    </row>
    <row r="9849" spans="1:19" ht="12.75">
      <c r="A9849" s="22" t="s">
        <v>60</v>
      </c>
      <c r="B9849" s="22" t="s">
        <v>22440</v>
      </c>
      <c r="C9849" s="22" t="s">
        <v>69</v>
      </c>
      <c r="D9849" s="22" t="s">
        <v>61</v>
      </c>
      <c r="E9849" s="22" t="s">
        <v>24000</v>
      </c>
      <c r="F9849" s="31">
        <v>43108.550902777773</v>
      </c>
      <c r="G9849" s="31">
        <v>43131</v>
      </c>
      <c r="H9849" s="31">
        <v>43496</v>
      </c>
      <c r="I9849" s="31">
        <v>43138</v>
      </c>
      <c r="J9849" s="22" t="s">
        <v>73</v>
      </c>
      <c r="K9849" s="32" t="s">
        <v>108</v>
      </c>
      <c r="L9849" s="32" t="s">
        <v>24001</v>
      </c>
      <c r="N9849" s="24">
        <v>3892.6550000000002</v>
      </c>
      <c r="O9849" s="24">
        <v>0</v>
      </c>
      <c r="P9849" s="32" t="s">
        <v>800</v>
      </c>
      <c r="Q9849" s="43" t="s">
        <v>801</v>
      </c>
      <c r="R9849" s="43" t="s">
        <v>78</v>
      </c>
      <c r="S9849" s="47">
        <v>4</v>
      </c>
    </row>
    <row r="9850" spans="1:19" ht="12.75">
      <c r="A9850" s="22" t="s">
        <v>60</v>
      </c>
      <c r="B9850" s="22" t="s">
        <v>22581</v>
      </c>
      <c r="C9850" s="22" t="s">
        <v>69</v>
      </c>
      <c r="D9850" s="22" t="s">
        <v>61</v>
      </c>
      <c r="E9850" s="22" t="s">
        <v>24002</v>
      </c>
      <c r="F9850" s="31">
        <v>43131.742060185185</v>
      </c>
      <c r="G9850" s="31">
        <v>43131</v>
      </c>
      <c r="H9850" s="31">
        <v>43496</v>
      </c>
      <c r="I9850" s="31">
        <v>43139</v>
      </c>
      <c r="J9850" s="22" t="s">
        <v>73</v>
      </c>
      <c r="K9850" s="32" t="s">
        <v>95</v>
      </c>
      <c r="L9850" s="32" t="s">
        <v>24003</v>
      </c>
      <c r="N9850" s="24">
        <v>0</v>
      </c>
      <c r="O9850" s="24">
        <v>0</v>
      </c>
      <c r="P9850" s="32" t="s">
        <v>6764</v>
      </c>
      <c r="Q9850" s="43" t="s">
        <v>6765</v>
      </c>
      <c r="R9850" s="43" t="s">
        <v>78</v>
      </c>
      <c r="S9850" s="47">
        <v>5</v>
      </c>
    </row>
    <row r="9851" spans="1:19" ht="12.75">
      <c r="A9851" s="22" t="s">
        <v>60</v>
      </c>
      <c r="B9851" s="22" t="s">
        <v>23942</v>
      </c>
      <c r="C9851" s="22" t="s">
        <v>69</v>
      </c>
      <c r="D9851" s="22" t="s">
        <v>61</v>
      </c>
      <c r="E9851" s="22" t="s">
        <v>24004</v>
      </c>
      <c r="F9851" s="31">
        <v>43115.637002314812</v>
      </c>
      <c r="G9851" s="31">
        <v>43131</v>
      </c>
      <c r="H9851" s="31">
        <v>43496</v>
      </c>
      <c r="I9851" s="31">
        <v>43145</v>
      </c>
      <c r="J9851" s="22" t="s">
        <v>73</v>
      </c>
      <c r="K9851" s="32" t="s">
        <v>95</v>
      </c>
      <c r="L9851" s="32" t="s">
        <v>24005</v>
      </c>
      <c r="N9851" s="24">
        <v>473.88</v>
      </c>
      <c r="O9851" s="24">
        <v>0</v>
      </c>
      <c r="P9851" s="32" t="s">
        <v>6070</v>
      </c>
      <c r="Q9851" s="43" t="s">
        <v>6071</v>
      </c>
      <c r="R9851" s="43" t="s">
        <v>78</v>
      </c>
      <c r="S9851" s="47">
        <v>5</v>
      </c>
    </row>
    <row r="9852" spans="1:19" ht="12.75">
      <c r="A9852" s="22" t="s">
        <v>60</v>
      </c>
      <c r="B9852" s="22" t="s">
        <v>22473</v>
      </c>
      <c r="C9852" s="22" t="s">
        <v>69</v>
      </c>
      <c r="D9852" s="22" t="s">
        <v>61</v>
      </c>
      <c r="E9852" s="22" t="s">
        <v>24006</v>
      </c>
      <c r="F9852" s="31">
        <v>43123.492418981477</v>
      </c>
      <c r="G9852" s="31">
        <v>43131</v>
      </c>
      <c r="H9852" s="31">
        <v>43496</v>
      </c>
      <c r="I9852" s="31">
        <v>43153</v>
      </c>
      <c r="J9852" s="22" t="s">
        <v>73</v>
      </c>
      <c r="K9852" s="32" t="s">
        <v>95</v>
      </c>
      <c r="L9852" s="32" t="s">
        <v>24007</v>
      </c>
      <c r="N9852" s="24">
        <v>3579.4250000000002</v>
      </c>
      <c r="O9852" s="24">
        <v>0</v>
      </c>
      <c r="P9852" s="32" t="s">
        <v>11371</v>
      </c>
      <c r="Q9852" s="43" t="s">
        <v>11372</v>
      </c>
      <c r="R9852" s="43" t="s">
        <v>78</v>
      </c>
      <c r="S9852" s="47">
        <v>5</v>
      </c>
    </row>
    <row r="9853" spans="1:19" ht="12.75">
      <c r="A9853" s="22" t="s">
        <v>60</v>
      </c>
      <c r="B9853" s="22" t="s">
        <v>22551</v>
      </c>
      <c r="C9853" s="22" t="s">
        <v>69</v>
      </c>
      <c r="D9853" s="22" t="s">
        <v>61</v>
      </c>
      <c r="E9853" s="22" t="s">
        <v>24008</v>
      </c>
      <c r="F9853" s="31">
        <v>43108.664641203701</v>
      </c>
      <c r="G9853" s="31">
        <v>43130</v>
      </c>
      <c r="H9853" s="31">
        <v>43495</v>
      </c>
      <c r="I9853" s="31">
        <v>43138</v>
      </c>
      <c r="J9853" s="22" t="s">
        <v>73</v>
      </c>
      <c r="K9853" s="32" t="s">
        <v>95</v>
      </c>
      <c r="L9853" s="32" t="s">
        <v>24009</v>
      </c>
      <c r="N9853" s="24">
        <v>0</v>
      </c>
      <c r="O9853" s="24">
        <v>0</v>
      </c>
      <c r="P9853" s="32" t="s">
        <v>24010</v>
      </c>
      <c r="Q9853" s="43" t="s">
        <v>24011</v>
      </c>
      <c r="R9853" s="43" t="s">
        <v>78</v>
      </c>
      <c r="S9853" s="47">
        <v>4</v>
      </c>
    </row>
    <row r="9854" spans="1:19" ht="12.75">
      <c r="A9854" s="22" t="s">
        <v>60</v>
      </c>
      <c r="B9854" s="22" t="s">
        <v>22476</v>
      </c>
      <c r="C9854" s="22" t="s">
        <v>69</v>
      </c>
      <c r="D9854" s="22" t="s">
        <v>61</v>
      </c>
      <c r="E9854" s="22" t="s">
        <v>24012</v>
      </c>
      <c r="F9854" s="31">
        <v>43109.758935185186</v>
      </c>
      <c r="G9854" s="31">
        <v>43109</v>
      </c>
      <c r="H9854" s="31">
        <v>43449</v>
      </c>
      <c r="I9854" s="31">
        <v>43139</v>
      </c>
      <c r="J9854" s="22" t="s">
        <v>145</v>
      </c>
      <c r="K9854" s="32" t="s">
        <v>89</v>
      </c>
      <c r="L9854" s="32" t="s">
        <v>24013</v>
      </c>
      <c r="M9854" s="32" t="s">
        <v>23052</v>
      </c>
      <c r="N9854" s="24">
        <v>87.73</v>
      </c>
      <c r="O9854" s="24">
        <v>87.73</v>
      </c>
      <c r="P9854" s="32" t="s">
        <v>622</v>
      </c>
      <c r="Q9854" s="43" t="s">
        <v>623</v>
      </c>
      <c r="R9854" s="43" t="s">
        <v>78</v>
      </c>
      <c r="S9854" s="47">
        <v>1</v>
      </c>
    </row>
    <row r="9855" spans="1:19" ht="12.75">
      <c r="A9855" s="22" t="s">
        <v>60</v>
      </c>
      <c r="B9855" s="22" t="s">
        <v>22447</v>
      </c>
      <c r="C9855" s="22" t="s">
        <v>69</v>
      </c>
      <c r="D9855" s="22" t="s">
        <v>61</v>
      </c>
      <c r="E9855" s="22" t="s">
        <v>24014</v>
      </c>
      <c r="F9855" s="31">
        <v>43103.62363425926</v>
      </c>
      <c r="G9855" s="31">
        <v>43131</v>
      </c>
      <c r="H9855" s="31">
        <v>43496</v>
      </c>
      <c r="I9855" s="31">
        <v>43133</v>
      </c>
      <c r="J9855" s="22" t="s">
        <v>73</v>
      </c>
      <c r="K9855" s="32" t="s">
        <v>74</v>
      </c>
      <c r="L9855" s="32" t="s">
        <v>24015</v>
      </c>
      <c r="N9855" s="24">
        <v>2947.12</v>
      </c>
      <c r="O9855" s="24">
        <v>0</v>
      </c>
      <c r="P9855" s="32" t="s">
        <v>2190</v>
      </c>
      <c r="Q9855" s="43" t="s">
        <v>2191</v>
      </c>
      <c r="R9855" s="43" t="s">
        <v>78</v>
      </c>
      <c r="S9855" s="47">
        <v>5</v>
      </c>
    </row>
    <row r="9856" spans="1:19" ht="12.75">
      <c r="A9856" s="22" t="s">
        <v>60</v>
      </c>
      <c r="B9856" s="22" t="s">
        <v>22470</v>
      </c>
      <c r="C9856" s="22" t="s">
        <v>69</v>
      </c>
      <c r="D9856" s="22" t="s">
        <v>61</v>
      </c>
      <c r="E9856" s="22" t="s">
        <v>24016</v>
      </c>
      <c r="F9856" s="31">
        <v>43122.721585648149</v>
      </c>
      <c r="G9856" s="31">
        <v>43131</v>
      </c>
      <c r="H9856" s="31">
        <v>43496</v>
      </c>
      <c r="I9856" s="31">
        <v>43152</v>
      </c>
      <c r="J9856" s="22" t="s">
        <v>73</v>
      </c>
      <c r="K9856" s="32" t="s">
        <v>89</v>
      </c>
      <c r="L9856" s="32" t="s">
        <v>24017</v>
      </c>
      <c r="M9856" s="32" t="s">
        <v>24018</v>
      </c>
      <c r="N9856" s="24">
        <v>2865.6116000000002</v>
      </c>
      <c r="O9856" s="24">
        <v>2026.125</v>
      </c>
      <c r="P9856" s="32" t="s">
        <v>5160</v>
      </c>
      <c r="Q9856" s="43" t="s">
        <v>5161</v>
      </c>
      <c r="R9856" s="43" t="s">
        <v>78</v>
      </c>
      <c r="S9856" s="47">
        <v>5</v>
      </c>
    </row>
    <row r="9857" spans="1:19" ht="12.75">
      <c r="A9857" s="22" t="s">
        <v>60</v>
      </c>
      <c r="B9857" s="22" t="s">
        <v>22462</v>
      </c>
      <c r="C9857" s="22" t="s">
        <v>69</v>
      </c>
      <c r="D9857" s="22" t="s">
        <v>61</v>
      </c>
      <c r="E9857" s="22" t="s">
        <v>24019</v>
      </c>
      <c r="F9857" s="31">
        <v>43129.829039351847</v>
      </c>
      <c r="G9857" s="31">
        <v>43139</v>
      </c>
      <c r="H9857" s="31">
        <v>43504</v>
      </c>
      <c r="I9857" s="31">
        <v>43159</v>
      </c>
      <c r="J9857" s="22" t="s">
        <v>73</v>
      </c>
      <c r="K9857" s="32" t="s">
        <v>89</v>
      </c>
      <c r="L9857" s="32" t="s">
        <v>24020</v>
      </c>
      <c r="M9857" s="32" t="s">
        <v>24021</v>
      </c>
      <c r="N9857" s="24">
        <v>702.35659999999996</v>
      </c>
      <c r="O9857" s="24">
        <v>474.55</v>
      </c>
      <c r="P9857" s="32" t="s">
        <v>577</v>
      </c>
      <c r="Q9857" s="43" t="s">
        <v>578</v>
      </c>
      <c r="R9857" s="43" t="s">
        <v>78</v>
      </c>
      <c r="S9857" s="47">
        <v>3</v>
      </c>
    </row>
    <row r="9858" spans="1:19" ht="12.75">
      <c r="A9858" s="22" t="s">
        <v>60</v>
      </c>
      <c r="B9858" s="22" t="s">
        <v>22548</v>
      </c>
      <c r="C9858" s="22" t="s">
        <v>69</v>
      </c>
      <c r="D9858" s="22" t="s">
        <v>61</v>
      </c>
      <c r="E9858" s="22" t="s">
        <v>24022</v>
      </c>
      <c r="F9858" s="31">
        <v>43124.599999999999</v>
      </c>
      <c r="G9858" s="31">
        <v>43152</v>
      </c>
      <c r="H9858" s="31">
        <v>43517</v>
      </c>
      <c r="I9858" s="31">
        <v>43154</v>
      </c>
      <c r="J9858" s="22" t="s">
        <v>73</v>
      </c>
      <c r="K9858" s="32" t="s">
        <v>119</v>
      </c>
      <c r="L9858" s="32" t="s">
        <v>24023</v>
      </c>
      <c r="N9858" s="24">
        <v>834.57</v>
      </c>
      <c r="O9858" s="24">
        <v>748.71</v>
      </c>
      <c r="P9858" s="32" t="s">
        <v>1813</v>
      </c>
      <c r="Q9858" s="43" t="s">
        <v>1814</v>
      </c>
      <c r="R9858" s="43" t="s">
        <v>78</v>
      </c>
      <c r="S9858" s="47">
        <v>5</v>
      </c>
    </row>
    <row r="9859" spans="1:19" ht="12.75">
      <c r="A9859" s="22" t="s">
        <v>60</v>
      </c>
      <c r="B9859" s="22" t="s">
        <v>22476</v>
      </c>
      <c r="C9859" s="22" t="s">
        <v>69</v>
      </c>
      <c r="D9859" s="22" t="s">
        <v>61</v>
      </c>
      <c r="E9859" s="22" t="s">
        <v>24024</v>
      </c>
      <c r="F9859" s="31">
        <v>43101.282708333332</v>
      </c>
      <c r="G9859" s="31">
        <v>43146</v>
      </c>
      <c r="H9859" s="31">
        <v>43511</v>
      </c>
      <c r="I9859" s="31">
        <v>43161.282708333332</v>
      </c>
      <c r="J9859" s="22" t="s">
        <v>73</v>
      </c>
      <c r="K9859" s="32" t="s">
        <v>95</v>
      </c>
      <c r="L9859" s="32" t="s">
        <v>24025</v>
      </c>
      <c r="N9859" s="24">
        <v>2983.6039999999998</v>
      </c>
      <c r="O9859" s="24">
        <v>0</v>
      </c>
      <c r="P9859" s="32" t="s">
        <v>3618</v>
      </c>
      <c r="Q9859" s="43" t="s">
        <v>3619</v>
      </c>
      <c r="R9859" s="43" t="s">
        <v>78</v>
      </c>
      <c r="S9859" s="47">
        <v>5</v>
      </c>
    </row>
    <row r="9860" spans="1:19" ht="12.75">
      <c r="A9860" s="22" t="s">
        <v>60</v>
      </c>
      <c r="B9860" s="22" t="s">
        <v>22487</v>
      </c>
      <c r="C9860" s="22" t="s">
        <v>69</v>
      </c>
      <c r="D9860" s="22" t="s">
        <v>61</v>
      </c>
      <c r="E9860" s="22" t="s">
        <v>24026</v>
      </c>
      <c r="F9860" s="31">
        <v>43110.574270833335</v>
      </c>
      <c r="G9860" s="31">
        <v>43131</v>
      </c>
      <c r="H9860" s="31">
        <v>43496</v>
      </c>
      <c r="I9860" s="31">
        <v>43170</v>
      </c>
      <c r="J9860" s="22" t="s">
        <v>73</v>
      </c>
      <c r="K9860" s="32" t="s">
        <v>95</v>
      </c>
      <c r="L9860" s="32" t="s">
        <v>24027</v>
      </c>
      <c r="N9860" s="24">
        <v>612.32000000000005</v>
      </c>
      <c r="O9860" s="24">
        <v>0</v>
      </c>
      <c r="P9860" s="32" t="s">
        <v>105</v>
      </c>
      <c r="Q9860" s="43" t="s">
        <v>106</v>
      </c>
      <c r="R9860" s="43" t="s">
        <v>112</v>
      </c>
      <c r="S9860" s="47">
        <v>4</v>
      </c>
    </row>
    <row r="9861" spans="1:19" ht="12.75">
      <c r="A9861" s="22" t="s">
        <v>60</v>
      </c>
      <c r="B9861" s="22" t="s">
        <v>22435</v>
      </c>
      <c r="C9861" s="22" t="s">
        <v>69</v>
      </c>
      <c r="D9861" s="22" t="s">
        <v>61</v>
      </c>
      <c r="E9861" s="22" t="s">
        <v>24028</v>
      </c>
      <c r="F9861" s="31">
        <v>43115.514467592591</v>
      </c>
      <c r="G9861" s="31">
        <v>43144</v>
      </c>
      <c r="H9861" s="31">
        <v>43509</v>
      </c>
      <c r="I9861" s="31">
        <v>43175.51357638889</v>
      </c>
      <c r="J9861" s="22" t="s">
        <v>73</v>
      </c>
      <c r="K9861" s="32" t="s">
        <v>74</v>
      </c>
      <c r="L9861" s="32" t="s">
        <v>24029</v>
      </c>
      <c r="N9861" s="24">
        <v>2603.44</v>
      </c>
      <c r="O9861" s="24">
        <v>0</v>
      </c>
      <c r="P9861" s="32" t="s">
        <v>740</v>
      </c>
      <c r="Q9861" s="43" t="s">
        <v>741</v>
      </c>
      <c r="R9861" s="43" t="s">
        <v>78</v>
      </c>
      <c r="S9861" s="47">
        <v>5</v>
      </c>
    </row>
    <row r="9862" spans="1:19" ht="12.75">
      <c r="A9862" s="22" t="s">
        <v>60</v>
      </c>
      <c r="B9862" s="22" t="s">
        <v>22470</v>
      </c>
      <c r="C9862" s="22" t="s">
        <v>69</v>
      </c>
      <c r="D9862" s="22" t="s">
        <v>61</v>
      </c>
      <c r="E9862" s="22" t="s">
        <v>24030</v>
      </c>
      <c r="F9862" s="31">
        <v>43105.446377314816</v>
      </c>
      <c r="G9862" s="31">
        <v>43109</v>
      </c>
      <c r="H9862" s="31">
        <v>43474</v>
      </c>
      <c r="I9862" s="31">
        <v>43135</v>
      </c>
      <c r="J9862" s="22" t="s">
        <v>73</v>
      </c>
      <c r="K9862" s="32" t="s">
        <v>74</v>
      </c>
      <c r="L9862" s="32" t="s">
        <v>24031</v>
      </c>
      <c r="N9862" s="24">
        <v>1010.5775</v>
      </c>
      <c r="O9862" s="24">
        <v>1380.54</v>
      </c>
      <c r="P9862" s="32" t="s">
        <v>105</v>
      </c>
      <c r="Q9862" s="43" t="s">
        <v>106</v>
      </c>
      <c r="R9862" s="43" t="s">
        <v>78</v>
      </c>
      <c r="S9862" s="47">
        <v>5</v>
      </c>
    </row>
    <row r="9863" spans="1:19" ht="12.75">
      <c r="A9863" s="22" t="s">
        <v>60</v>
      </c>
      <c r="B9863" s="22" t="s">
        <v>22496</v>
      </c>
      <c r="C9863" s="22" t="s">
        <v>69</v>
      </c>
      <c r="D9863" s="22" t="s">
        <v>61</v>
      </c>
      <c r="E9863" s="22" t="s">
        <v>24032</v>
      </c>
      <c r="F9863" s="31">
        <v>43124.756921296292</v>
      </c>
      <c r="G9863" s="31">
        <v>43125</v>
      </c>
      <c r="H9863" s="31">
        <v>43490</v>
      </c>
      <c r="I9863" s="31">
        <v>43154</v>
      </c>
      <c r="J9863" s="22" t="s">
        <v>73</v>
      </c>
      <c r="K9863" s="32" t="s">
        <v>89</v>
      </c>
      <c r="L9863" s="32" t="s">
        <v>24033</v>
      </c>
      <c r="M9863" s="32" t="s">
        <v>24034</v>
      </c>
      <c r="N9863" s="24">
        <v>810.4633</v>
      </c>
      <c r="O9863" s="24">
        <v>550.76</v>
      </c>
      <c r="P9863" s="32" t="s">
        <v>3361</v>
      </c>
      <c r="Q9863" s="43" t="s">
        <v>3362</v>
      </c>
      <c r="R9863" s="43" t="s">
        <v>78</v>
      </c>
      <c r="S9863" s="47">
        <v>5</v>
      </c>
    </row>
    <row r="9864" spans="1:19" ht="12.75">
      <c r="A9864" s="22" t="s">
        <v>60</v>
      </c>
      <c r="B9864" s="22" t="s">
        <v>22945</v>
      </c>
      <c r="C9864" s="22" t="s">
        <v>69</v>
      </c>
      <c r="D9864" s="22" t="s">
        <v>61</v>
      </c>
      <c r="E9864" s="22" t="s">
        <v>24035</v>
      </c>
      <c r="F9864" s="31">
        <v>43109.568807870368</v>
      </c>
      <c r="G9864" s="31">
        <v>43109</v>
      </c>
      <c r="H9864" s="31">
        <v>43474</v>
      </c>
      <c r="I9864" s="31">
        <v>43139</v>
      </c>
      <c r="J9864" s="22" t="s">
        <v>73</v>
      </c>
      <c r="K9864" s="32" t="s">
        <v>95</v>
      </c>
      <c r="L9864" s="32" t="s">
        <v>24036</v>
      </c>
      <c r="N9864" s="24">
        <v>0</v>
      </c>
      <c r="O9864" s="24">
        <v>0</v>
      </c>
      <c r="P9864" s="32" t="s">
        <v>105</v>
      </c>
      <c r="Q9864" s="43" t="s">
        <v>106</v>
      </c>
      <c r="R9864" s="43" t="s">
        <v>112</v>
      </c>
      <c r="S9864" s="47">
        <v>3</v>
      </c>
    </row>
    <row r="9865" spans="1:19" ht="12.75">
      <c r="A9865" s="22" t="s">
        <v>60</v>
      </c>
      <c r="B9865" s="22" t="s">
        <v>22447</v>
      </c>
      <c r="C9865" s="22" t="s">
        <v>69</v>
      </c>
      <c r="D9865" s="22" t="s">
        <v>61</v>
      </c>
      <c r="E9865" s="22" t="s">
        <v>24037</v>
      </c>
      <c r="F9865" s="31">
        <v>43119.723530092589</v>
      </c>
      <c r="G9865" s="31">
        <v>43131</v>
      </c>
      <c r="H9865" s="31">
        <v>43496</v>
      </c>
      <c r="I9865" s="31">
        <v>43149</v>
      </c>
      <c r="J9865" s="22" t="s">
        <v>124</v>
      </c>
      <c r="K9865" s="32" t="s">
        <v>89</v>
      </c>
      <c r="L9865" s="32" t="s">
        <v>24038</v>
      </c>
      <c r="M9865" s="32" t="s">
        <v>23216</v>
      </c>
      <c r="N9865" s="24">
        <v>-315.69</v>
      </c>
      <c r="O9865" s="24">
        <v>-315.69</v>
      </c>
      <c r="P9865" s="32" t="s">
        <v>266</v>
      </c>
      <c r="Q9865" s="43" t="s">
        <v>267</v>
      </c>
      <c r="R9865" s="43" t="s">
        <v>78</v>
      </c>
      <c r="S9865" s="47">
        <v>1</v>
      </c>
    </row>
    <row r="9866" spans="1:19" ht="12.75">
      <c r="A9866" s="22" t="s">
        <v>60</v>
      </c>
      <c r="B9866" s="22" t="s">
        <v>22753</v>
      </c>
      <c r="C9866" s="22" t="s">
        <v>69</v>
      </c>
      <c r="D9866" s="22" t="s">
        <v>61</v>
      </c>
      <c r="E9866" s="22" t="s">
        <v>24039</v>
      </c>
      <c r="F9866" s="31">
        <v>43110.768090277779</v>
      </c>
      <c r="G9866" s="31">
        <v>43111</v>
      </c>
      <c r="H9866" s="31">
        <v>43373</v>
      </c>
      <c r="I9866" s="31">
        <v>43140</v>
      </c>
      <c r="J9866" s="22" t="s">
        <v>73</v>
      </c>
      <c r="K9866" s="32" t="s">
        <v>74</v>
      </c>
      <c r="L9866" s="32" t="s">
        <v>24040</v>
      </c>
      <c r="N9866" s="24">
        <v>543.32830000000001</v>
      </c>
      <c r="O9866" s="24">
        <v>428.36</v>
      </c>
      <c r="P9866" s="32" t="s">
        <v>180</v>
      </c>
      <c r="Q9866" s="43" t="s">
        <v>181</v>
      </c>
      <c r="R9866" s="43" t="s">
        <v>78</v>
      </c>
      <c r="S9866" s="47">
        <v>5</v>
      </c>
    </row>
    <row r="9867" spans="1:19" ht="12.75">
      <c r="A9867" s="22" t="s">
        <v>60</v>
      </c>
      <c r="B9867" s="22" t="s">
        <v>22453</v>
      </c>
      <c r="C9867" s="22" t="s">
        <v>69</v>
      </c>
      <c r="D9867" s="22" t="s">
        <v>61</v>
      </c>
      <c r="E9867" s="22" t="s">
        <v>24041</v>
      </c>
      <c r="F9867" s="31">
        <v>43116.04451388889</v>
      </c>
      <c r="G9867" s="31">
        <v>43131</v>
      </c>
      <c r="H9867" s="31">
        <v>43496</v>
      </c>
      <c r="I9867" s="31">
        <v>43146</v>
      </c>
      <c r="J9867" s="22" t="s">
        <v>73</v>
      </c>
      <c r="K9867" s="32" t="s">
        <v>74</v>
      </c>
      <c r="L9867" s="32" t="s">
        <v>24042</v>
      </c>
      <c r="N9867" s="24">
        <v>1106.3875</v>
      </c>
      <c r="O9867" s="24">
        <v>1023.41</v>
      </c>
      <c r="P9867" s="32" t="s">
        <v>14242</v>
      </c>
      <c r="Q9867" s="43" t="s">
        <v>14243</v>
      </c>
      <c r="R9867" s="43" t="s">
        <v>78</v>
      </c>
      <c r="S9867" s="47">
        <v>5</v>
      </c>
    </row>
    <row r="9868" spans="1:19" ht="12.75">
      <c r="A9868" s="22" t="s">
        <v>60</v>
      </c>
      <c r="B9868" s="22" t="s">
        <v>22945</v>
      </c>
      <c r="C9868" s="22" t="s">
        <v>69</v>
      </c>
      <c r="D9868" s="22" t="s">
        <v>61</v>
      </c>
      <c r="E9868" s="22" t="s">
        <v>24043</v>
      </c>
      <c r="F9868" s="31">
        <v>43120.569131944445</v>
      </c>
      <c r="G9868" s="31">
        <v>43131</v>
      </c>
      <c r="H9868" s="31">
        <v>43496</v>
      </c>
      <c r="I9868" s="31">
        <v>43150</v>
      </c>
      <c r="J9868" s="22" t="s">
        <v>73</v>
      </c>
      <c r="K9868" s="32" t="s">
        <v>119</v>
      </c>
      <c r="L9868" s="32" t="s">
        <v>24044</v>
      </c>
      <c r="N9868" s="24">
        <v>6341.1099999999997</v>
      </c>
      <c r="O9868" s="24">
        <v>9798.10</v>
      </c>
      <c r="P9868" s="32" t="s">
        <v>6764</v>
      </c>
      <c r="Q9868" s="43" t="s">
        <v>6765</v>
      </c>
      <c r="R9868" s="43" t="s">
        <v>78</v>
      </c>
      <c r="S9868" s="47">
        <v>5</v>
      </c>
    </row>
    <row r="9869" spans="1:19" ht="12.75">
      <c r="A9869" s="22" t="s">
        <v>60</v>
      </c>
      <c r="B9869" s="22" t="s">
        <v>22581</v>
      </c>
      <c r="C9869" s="22" t="s">
        <v>69</v>
      </c>
      <c r="D9869" s="22" t="s">
        <v>61</v>
      </c>
      <c r="E9869" s="22" t="s">
        <v>24045</v>
      </c>
      <c r="F9869" s="31">
        <v>43129.636365740742</v>
      </c>
      <c r="G9869" s="31">
        <v>43131</v>
      </c>
      <c r="H9869" s="31">
        <v>43496</v>
      </c>
      <c r="I9869" s="31">
        <v>43159</v>
      </c>
      <c r="J9869" s="22" t="s">
        <v>73</v>
      </c>
      <c r="K9869" s="32" t="s">
        <v>89</v>
      </c>
      <c r="L9869" s="32" t="s">
        <v>24046</v>
      </c>
      <c r="M9869" s="32" t="s">
        <v>24047</v>
      </c>
      <c r="N9869" s="24">
        <v>1422.94</v>
      </c>
      <c r="O9869" s="24">
        <v>1422.94</v>
      </c>
      <c r="P9869" s="32" t="s">
        <v>115</v>
      </c>
      <c r="Q9869" s="43" t="s">
        <v>116</v>
      </c>
      <c r="R9869" s="43" t="s">
        <v>775</v>
      </c>
      <c r="S9869" s="47">
        <v>5</v>
      </c>
    </row>
    <row r="9870" spans="1:19" ht="12.75">
      <c r="A9870" s="22" t="s">
        <v>60</v>
      </c>
      <c r="B9870" s="22" t="s">
        <v>22538</v>
      </c>
      <c r="C9870" s="22" t="s">
        <v>69</v>
      </c>
      <c r="D9870" s="22" t="s">
        <v>61</v>
      </c>
      <c r="E9870" s="22" t="s">
        <v>24048</v>
      </c>
      <c r="F9870" s="31">
        <v>43111.532604166663</v>
      </c>
      <c r="G9870" s="31">
        <v>43006</v>
      </c>
      <c r="H9870" s="31">
        <v>43371</v>
      </c>
      <c r="I9870" s="31">
        <v>43141</v>
      </c>
      <c r="J9870" s="22" t="s">
        <v>145</v>
      </c>
      <c r="K9870" s="32" t="s">
        <v>89</v>
      </c>
      <c r="L9870" s="32" t="s">
        <v>24049</v>
      </c>
      <c r="M9870" s="32" t="s">
        <v>24050</v>
      </c>
      <c r="N9870" s="24">
        <v>33.130000000000003</v>
      </c>
      <c r="O9870" s="24">
        <v>33.130000000000003</v>
      </c>
      <c r="P9870" s="32" t="s">
        <v>222</v>
      </c>
      <c r="Q9870" s="43" t="s">
        <v>223</v>
      </c>
      <c r="R9870" s="43" t="s">
        <v>78</v>
      </c>
      <c r="S9870" s="47">
        <v>1</v>
      </c>
    </row>
    <row r="9871" spans="1:19" ht="12.75">
      <c r="A9871" s="22" t="s">
        <v>60</v>
      </c>
      <c r="B9871" s="22" t="s">
        <v>22440</v>
      </c>
      <c r="C9871" s="22" t="s">
        <v>69</v>
      </c>
      <c r="D9871" s="22" t="s">
        <v>61</v>
      </c>
      <c r="E9871" s="22" t="s">
        <v>24051</v>
      </c>
      <c r="F9871" s="31">
        <v>43118.739930555552</v>
      </c>
      <c r="G9871" s="31">
        <v>43131</v>
      </c>
      <c r="H9871" s="31">
        <v>43496</v>
      </c>
      <c r="I9871" s="31">
        <v>42790</v>
      </c>
      <c r="J9871" s="22" t="s">
        <v>73</v>
      </c>
      <c r="K9871" s="32" t="s">
        <v>95</v>
      </c>
      <c r="L9871" s="32" t="s">
        <v>24052</v>
      </c>
      <c r="N9871" s="24">
        <v>7622.78</v>
      </c>
      <c r="O9871" s="24">
        <v>0</v>
      </c>
      <c r="P9871" s="32" t="s">
        <v>1056</v>
      </c>
      <c r="Q9871" s="43" t="s">
        <v>1057</v>
      </c>
      <c r="R9871" s="43" t="s">
        <v>78</v>
      </c>
      <c r="S9871" s="47">
        <v>5</v>
      </c>
    </row>
    <row r="9872" spans="1:19" ht="12.75">
      <c r="A9872" s="22" t="s">
        <v>60</v>
      </c>
      <c r="B9872" s="22" t="s">
        <v>22753</v>
      </c>
      <c r="C9872" s="22" t="s">
        <v>69</v>
      </c>
      <c r="D9872" s="22" t="s">
        <v>61</v>
      </c>
      <c r="E9872" s="22" t="s">
        <v>24053</v>
      </c>
      <c r="F9872" s="31">
        <v>43124.511886574073</v>
      </c>
      <c r="G9872" s="31">
        <v>43124</v>
      </c>
      <c r="H9872" s="31">
        <v>43489</v>
      </c>
      <c r="I9872" s="31">
        <v>43154</v>
      </c>
      <c r="J9872" s="22" t="s">
        <v>73</v>
      </c>
      <c r="K9872" s="32" t="s">
        <v>108</v>
      </c>
      <c r="L9872" s="32" t="s">
        <v>24054</v>
      </c>
      <c r="N9872" s="24">
        <v>806.835</v>
      </c>
      <c r="O9872" s="24">
        <v>0</v>
      </c>
      <c r="P9872" s="32" t="s">
        <v>1364</v>
      </c>
      <c r="Q9872" s="43" t="s">
        <v>1365</v>
      </c>
      <c r="R9872" s="43" t="s">
        <v>112</v>
      </c>
      <c r="S9872" s="47">
        <v>5</v>
      </c>
    </row>
    <row r="9873" spans="1:19" ht="12.75">
      <c r="A9873" s="22" t="s">
        <v>60</v>
      </c>
      <c r="B9873" s="22" t="s">
        <v>22467</v>
      </c>
      <c r="C9873" s="22" t="s">
        <v>69</v>
      </c>
      <c r="D9873" s="22" t="s">
        <v>61</v>
      </c>
      <c r="E9873" s="22" t="s">
        <v>24055</v>
      </c>
      <c r="F9873" s="31">
        <v>43117.578333333331</v>
      </c>
      <c r="G9873" s="31">
        <v>43130</v>
      </c>
      <c r="H9873" s="31">
        <v>43495</v>
      </c>
      <c r="I9873" s="31">
        <v>43147</v>
      </c>
      <c r="J9873" s="22" t="s">
        <v>73</v>
      </c>
      <c r="K9873" s="32" t="s">
        <v>95</v>
      </c>
      <c r="L9873" s="32" t="s">
        <v>24056</v>
      </c>
      <c r="N9873" s="24">
        <v>0</v>
      </c>
      <c r="O9873" s="24">
        <v>0</v>
      </c>
      <c r="P9873" s="32" t="s">
        <v>804</v>
      </c>
      <c r="Q9873" s="43" t="s">
        <v>805</v>
      </c>
      <c r="R9873" s="43" t="s">
        <v>78</v>
      </c>
      <c r="S9873" s="47">
        <v>5</v>
      </c>
    </row>
    <row r="9874" spans="1:19" ht="12.75">
      <c r="A9874" s="22" t="s">
        <v>60</v>
      </c>
      <c r="B9874" s="22" t="s">
        <v>22487</v>
      </c>
      <c r="C9874" s="22" t="s">
        <v>69</v>
      </c>
      <c r="D9874" s="22" t="s">
        <v>61</v>
      </c>
      <c r="E9874" s="22" t="s">
        <v>24057</v>
      </c>
      <c r="F9874" s="31">
        <v>43116.506319444445</v>
      </c>
      <c r="G9874" s="31">
        <v>42940</v>
      </c>
      <c r="H9874" s="31">
        <v>43305</v>
      </c>
      <c r="I9874" s="31">
        <v>43146</v>
      </c>
      <c r="J9874" s="22" t="s">
        <v>145</v>
      </c>
      <c r="K9874" s="32" t="s">
        <v>89</v>
      </c>
      <c r="L9874" s="32" t="s">
        <v>24058</v>
      </c>
      <c r="M9874" s="32" t="s">
        <v>24059</v>
      </c>
      <c r="N9874" s="24">
        <v>214.61</v>
      </c>
      <c r="O9874" s="24">
        <v>214.61</v>
      </c>
      <c r="P9874" s="32" t="s">
        <v>721</v>
      </c>
      <c r="Q9874" s="43" t="s">
        <v>722</v>
      </c>
      <c r="R9874" s="43" t="s">
        <v>78</v>
      </c>
      <c r="S9874" s="47">
        <v>1</v>
      </c>
    </row>
    <row r="9875" spans="1:19" ht="12.75">
      <c r="A9875" s="22" t="s">
        <v>60</v>
      </c>
      <c r="B9875" s="22" t="s">
        <v>22538</v>
      </c>
      <c r="C9875" s="22" t="s">
        <v>69</v>
      </c>
      <c r="D9875" s="22" t="s">
        <v>61</v>
      </c>
      <c r="E9875" s="22" t="s">
        <v>24060</v>
      </c>
      <c r="F9875" s="31">
        <v>43118.73883101852</v>
      </c>
      <c r="G9875" s="31">
        <v>43152</v>
      </c>
      <c r="H9875" s="31">
        <v>43517</v>
      </c>
      <c r="I9875" s="31">
        <v>43148</v>
      </c>
      <c r="J9875" s="22" t="s">
        <v>73</v>
      </c>
      <c r="K9875" s="32" t="s">
        <v>95</v>
      </c>
      <c r="L9875" s="32" t="s">
        <v>24061</v>
      </c>
      <c r="N9875" s="24">
        <v>1906.855</v>
      </c>
      <c r="O9875" s="24">
        <v>0</v>
      </c>
      <c r="P9875" s="32" t="s">
        <v>22993</v>
      </c>
      <c r="Q9875" s="43" t="s">
        <v>22994</v>
      </c>
      <c r="R9875" s="43" t="s">
        <v>78</v>
      </c>
      <c r="S9875" s="47">
        <v>4</v>
      </c>
    </row>
    <row r="9876" spans="1:19" ht="12.75">
      <c r="A9876" s="22" t="s">
        <v>60</v>
      </c>
      <c r="B9876" s="22" t="s">
        <v>22473</v>
      </c>
      <c r="C9876" s="22" t="s">
        <v>69</v>
      </c>
      <c r="D9876" s="22" t="s">
        <v>61</v>
      </c>
      <c r="E9876" s="22" t="s">
        <v>24062</v>
      </c>
      <c r="F9876" s="31">
        <v>43104.746053240742</v>
      </c>
      <c r="G9876" s="31">
        <v>43108</v>
      </c>
      <c r="H9876" s="31">
        <v>43465</v>
      </c>
      <c r="I9876" s="31">
        <v>43134</v>
      </c>
      <c r="J9876" s="22" t="s">
        <v>73</v>
      </c>
      <c r="K9876" s="32" t="s">
        <v>74</v>
      </c>
      <c r="L9876" s="32" t="s">
        <v>24063</v>
      </c>
      <c r="N9876" s="24">
        <v>482.0775</v>
      </c>
      <c r="O9876" s="24">
        <v>563.22</v>
      </c>
      <c r="P9876" s="32" t="s">
        <v>132</v>
      </c>
      <c r="Q9876" s="43" t="s">
        <v>133</v>
      </c>
      <c r="R9876" s="43" t="s">
        <v>78</v>
      </c>
      <c r="S9876" s="47">
        <v>5</v>
      </c>
    </row>
    <row r="9877" spans="1:19" ht="12.75">
      <c r="A9877" s="22" t="s">
        <v>60</v>
      </c>
      <c r="B9877" s="22" t="s">
        <v>22581</v>
      </c>
      <c r="C9877" s="22" t="s">
        <v>69</v>
      </c>
      <c r="D9877" s="22" t="s">
        <v>61</v>
      </c>
      <c r="E9877" s="22" t="s">
        <v>24064</v>
      </c>
      <c r="F9877" s="31">
        <v>43116.926840277774</v>
      </c>
      <c r="G9877" s="31">
        <v>43116</v>
      </c>
      <c r="H9877" s="31">
        <v>43496</v>
      </c>
      <c r="I9877" s="31">
        <v>43146</v>
      </c>
      <c r="J9877" s="22" t="s">
        <v>73</v>
      </c>
      <c r="K9877" s="32" t="s">
        <v>74</v>
      </c>
      <c r="L9877" s="32" t="s">
        <v>24065</v>
      </c>
      <c r="N9877" s="24">
        <v>417.665</v>
      </c>
      <c r="O9877" s="24">
        <v>364.18</v>
      </c>
      <c r="P9877" s="32" t="s">
        <v>953</v>
      </c>
      <c r="Q9877" s="43" t="s">
        <v>954</v>
      </c>
      <c r="R9877" s="43" t="s">
        <v>78</v>
      </c>
      <c r="S9877" s="47">
        <v>5</v>
      </c>
    </row>
    <row r="9878" spans="1:19" ht="12.75">
      <c r="A9878" s="22" t="s">
        <v>60</v>
      </c>
      <c r="B9878" s="22" t="s">
        <v>22440</v>
      </c>
      <c r="C9878" s="22" t="s">
        <v>69</v>
      </c>
      <c r="D9878" s="22" t="s">
        <v>61</v>
      </c>
      <c r="E9878" s="22" t="s">
        <v>24066</v>
      </c>
      <c r="F9878" s="31">
        <v>43109.652905092589</v>
      </c>
      <c r="G9878" s="31">
        <v>43109</v>
      </c>
      <c r="H9878" s="31">
        <v>43496</v>
      </c>
      <c r="I9878" s="31">
        <v>43139</v>
      </c>
      <c r="J9878" s="22" t="s">
        <v>73</v>
      </c>
      <c r="K9878" s="32" t="s">
        <v>95</v>
      </c>
      <c r="L9878" s="32" t="s">
        <v>24067</v>
      </c>
      <c r="N9878" s="24">
        <v>628.2925</v>
      </c>
      <c r="O9878" s="24">
        <v>0</v>
      </c>
      <c r="P9878" s="32" t="s">
        <v>3361</v>
      </c>
      <c r="Q9878" s="43" t="s">
        <v>3362</v>
      </c>
      <c r="R9878" s="43" t="s">
        <v>78</v>
      </c>
      <c r="S9878" s="47">
        <v>5</v>
      </c>
    </row>
    <row r="9879" spans="1:19" ht="12.75">
      <c r="A9879" s="22" t="s">
        <v>60</v>
      </c>
      <c r="B9879" s="22" t="s">
        <v>22476</v>
      </c>
      <c r="C9879" s="22" t="s">
        <v>69</v>
      </c>
      <c r="D9879" s="22" t="s">
        <v>61</v>
      </c>
      <c r="E9879" s="22" t="s">
        <v>24068</v>
      </c>
      <c r="F9879" s="31">
        <v>43103.499548611107</v>
      </c>
      <c r="G9879" s="31">
        <v>43115</v>
      </c>
      <c r="H9879" s="31">
        <v>43480</v>
      </c>
      <c r="I9879" s="31">
        <v>43133</v>
      </c>
      <c r="J9879" s="22" t="s">
        <v>73</v>
      </c>
      <c r="K9879" s="32" t="s">
        <v>95</v>
      </c>
      <c r="L9879" s="32" t="s">
        <v>24069</v>
      </c>
      <c r="N9879" s="24">
        <v>848.66</v>
      </c>
      <c r="O9879" s="24">
        <v>0</v>
      </c>
      <c r="P9879" s="32" t="s">
        <v>24070</v>
      </c>
      <c r="Q9879" s="43" t="s">
        <v>24071</v>
      </c>
      <c r="R9879" s="43" t="s">
        <v>78</v>
      </c>
      <c r="S9879" s="47">
        <v>5</v>
      </c>
    </row>
    <row r="9880" spans="1:19" ht="12.75">
      <c r="A9880" s="22" t="s">
        <v>60</v>
      </c>
      <c r="B9880" s="22" t="s">
        <v>22476</v>
      </c>
      <c r="C9880" s="22" t="s">
        <v>69</v>
      </c>
      <c r="D9880" s="22" t="s">
        <v>61</v>
      </c>
      <c r="E9880" s="22" t="s">
        <v>24072</v>
      </c>
      <c r="F9880" s="31">
        <v>43102.652812499997</v>
      </c>
      <c r="G9880" s="31">
        <v>43123</v>
      </c>
      <c r="H9880" s="31">
        <v>43495</v>
      </c>
      <c r="I9880" s="31">
        <v>43132</v>
      </c>
      <c r="J9880" s="22" t="s">
        <v>73</v>
      </c>
      <c r="K9880" s="32" t="s">
        <v>95</v>
      </c>
      <c r="L9880" s="32" t="s">
        <v>24073</v>
      </c>
      <c r="N9880" s="24">
        <v>384.52659999999997</v>
      </c>
      <c r="O9880" s="24">
        <v>0</v>
      </c>
      <c r="P9880" s="32" t="s">
        <v>804</v>
      </c>
      <c r="Q9880" s="43" t="s">
        <v>805</v>
      </c>
      <c r="R9880" s="43" t="s">
        <v>78</v>
      </c>
      <c r="S9880" s="47">
        <v>5</v>
      </c>
    </row>
    <row r="9881" spans="1:19" ht="12.75">
      <c r="A9881" s="22" t="s">
        <v>60</v>
      </c>
      <c r="B9881" s="22" t="s">
        <v>22638</v>
      </c>
      <c r="C9881" s="22" t="s">
        <v>69</v>
      </c>
      <c r="D9881" s="22" t="s">
        <v>61</v>
      </c>
      <c r="E9881" s="22" t="s">
        <v>24074</v>
      </c>
      <c r="F9881" s="31">
        <v>43116.454016203701</v>
      </c>
      <c r="G9881" s="31">
        <v>43136</v>
      </c>
      <c r="H9881" s="31">
        <v>43501</v>
      </c>
      <c r="I9881" s="31">
        <v>43146</v>
      </c>
      <c r="J9881" s="22" t="s">
        <v>73</v>
      </c>
      <c r="K9881" s="32" t="s">
        <v>95</v>
      </c>
      <c r="L9881" s="32" t="s">
        <v>24075</v>
      </c>
      <c r="N9881" s="24">
        <v>2318.7966000000001</v>
      </c>
      <c r="O9881" s="24">
        <v>0</v>
      </c>
      <c r="P9881" s="32" t="s">
        <v>702</v>
      </c>
      <c r="Q9881" s="43" t="s">
        <v>703</v>
      </c>
      <c r="R9881" s="43" t="s">
        <v>78</v>
      </c>
      <c r="S9881" s="47">
        <v>4</v>
      </c>
    </row>
    <row r="9882" spans="1:19" ht="12.75">
      <c r="A9882" s="22" t="s">
        <v>60</v>
      </c>
      <c r="B9882" s="22" t="s">
        <v>22440</v>
      </c>
      <c r="C9882" s="22" t="s">
        <v>69</v>
      </c>
      <c r="D9882" s="22" t="s">
        <v>61</v>
      </c>
      <c r="E9882" s="22" t="s">
        <v>24076</v>
      </c>
      <c r="F9882" s="31">
        <v>43122.495798611111</v>
      </c>
      <c r="G9882" s="31">
        <v>43129</v>
      </c>
      <c r="H9882" s="31">
        <v>43496</v>
      </c>
      <c r="I9882" s="31">
        <v>43152</v>
      </c>
      <c r="J9882" s="22" t="s">
        <v>73</v>
      </c>
      <c r="K9882" s="32" t="s">
        <v>89</v>
      </c>
      <c r="L9882" s="32" t="s">
        <v>24077</v>
      </c>
      <c r="M9882" s="32" t="s">
        <v>24078</v>
      </c>
      <c r="N9882" s="24">
        <v>2467.1260000000002</v>
      </c>
      <c r="O9882" s="24">
        <v>2105.98</v>
      </c>
      <c r="P9882" s="32" t="s">
        <v>354</v>
      </c>
      <c r="Q9882" s="43" t="s">
        <v>355</v>
      </c>
      <c r="R9882" s="43" t="s">
        <v>78</v>
      </c>
      <c r="S9882" s="47">
        <v>5</v>
      </c>
    </row>
    <row r="9883" spans="1:19" ht="12.75">
      <c r="A9883" s="22" t="s">
        <v>60</v>
      </c>
      <c r="B9883" s="22" t="s">
        <v>22476</v>
      </c>
      <c r="C9883" s="22" t="s">
        <v>69</v>
      </c>
      <c r="D9883" s="22" t="s">
        <v>61</v>
      </c>
      <c r="E9883" s="22" t="s">
        <v>24079</v>
      </c>
      <c r="F9883" s="31">
        <v>43115.736261574071</v>
      </c>
      <c r="G9883" s="31">
        <v>43146</v>
      </c>
      <c r="H9883" s="31">
        <v>43511</v>
      </c>
      <c r="I9883" s="31">
        <v>43145</v>
      </c>
      <c r="J9883" s="22" t="s">
        <v>73</v>
      </c>
      <c r="K9883" s="32" t="s">
        <v>95</v>
      </c>
      <c r="L9883" s="32" t="s">
        <v>24080</v>
      </c>
      <c r="N9883" s="24">
        <v>0</v>
      </c>
      <c r="O9883" s="24">
        <v>0</v>
      </c>
      <c r="P9883" s="32" t="s">
        <v>494</v>
      </c>
      <c r="Q9883" s="43" t="s">
        <v>495</v>
      </c>
      <c r="R9883" s="43" t="s">
        <v>78</v>
      </c>
      <c r="S9883" s="47">
        <v>4</v>
      </c>
    </row>
    <row r="9884" spans="1:19" ht="12.75">
      <c r="A9884" s="22" t="s">
        <v>60</v>
      </c>
      <c r="B9884" s="22" t="s">
        <v>22638</v>
      </c>
      <c r="C9884" s="22" t="s">
        <v>69</v>
      </c>
      <c r="D9884" s="22" t="s">
        <v>61</v>
      </c>
      <c r="E9884" s="22" t="s">
        <v>24081</v>
      </c>
      <c r="F9884" s="31">
        <v>43112.769444444442</v>
      </c>
      <c r="G9884" s="31">
        <v>43131</v>
      </c>
      <c r="H9884" s="31">
        <v>43496</v>
      </c>
      <c r="I9884" s="31">
        <v>43142</v>
      </c>
      <c r="J9884" s="22" t="s">
        <v>73</v>
      </c>
      <c r="K9884" s="32" t="s">
        <v>95</v>
      </c>
      <c r="L9884" s="32" t="s">
        <v>24082</v>
      </c>
      <c r="N9884" s="24">
        <v>0</v>
      </c>
      <c r="O9884" s="24">
        <v>0</v>
      </c>
      <c r="P9884" s="32" t="s">
        <v>729</v>
      </c>
      <c r="Q9884" s="43" t="s">
        <v>730</v>
      </c>
      <c r="R9884" s="43" t="s">
        <v>78</v>
      </c>
      <c r="S9884" s="47">
        <v>4</v>
      </c>
    </row>
    <row r="9885" spans="1:19" ht="12.75">
      <c r="A9885" s="22" t="s">
        <v>60</v>
      </c>
      <c r="B9885" s="22" t="s">
        <v>22473</v>
      </c>
      <c r="C9885" s="22" t="s">
        <v>69</v>
      </c>
      <c r="D9885" s="22" t="s">
        <v>61</v>
      </c>
      <c r="E9885" s="22" t="s">
        <v>24083</v>
      </c>
      <c r="F9885" s="31">
        <v>43123.540312500001</v>
      </c>
      <c r="G9885" s="31">
        <v>43159</v>
      </c>
      <c r="H9885" s="31">
        <v>43524</v>
      </c>
      <c r="I9885" s="31">
        <v>43153</v>
      </c>
      <c r="J9885" s="22" t="s">
        <v>73</v>
      </c>
      <c r="K9885" s="32" t="s">
        <v>95</v>
      </c>
      <c r="L9885" s="32" t="s">
        <v>24084</v>
      </c>
      <c r="N9885" s="24">
        <v>0</v>
      </c>
      <c r="O9885" s="24">
        <v>0</v>
      </c>
      <c r="P9885" s="32" t="s">
        <v>105</v>
      </c>
      <c r="Q9885" s="43" t="s">
        <v>106</v>
      </c>
      <c r="R9885" s="43" t="s">
        <v>78</v>
      </c>
      <c r="S9885" s="47">
        <v>4</v>
      </c>
    </row>
    <row r="9886" spans="1:19" ht="12.75">
      <c r="A9886" s="22" t="s">
        <v>60</v>
      </c>
      <c r="B9886" s="22" t="s">
        <v>22753</v>
      </c>
      <c r="C9886" s="22" t="s">
        <v>69</v>
      </c>
      <c r="D9886" s="22" t="s">
        <v>61</v>
      </c>
      <c r="E9886" s="22" t="s">
        <v>24085</v>
      </c>
      <c r="F9886" s="31">
        <v>43102.508483796293</v>
      </c>
      <c r="G9886" s="31">
        <v>43122</v>
      </c>
      <c r="H9886" s="31">
        <v>43487</v>
      </c>
      <c r="I9886" s="31">
        <v>43132</v>
      </c>
      <c r="J9886" s="22" t="s">
        <v>73</v>
      </c>
      <c r="K9886" s="32" t="s">
        <v>95</v>
      </c>
      <c r="L9886" s="32" t="s">
        <v>24086</v>
      </c>
      <c r="N9886" s="24">
        <v>391.40</v>
      </c>
      <c r="O9886" s="24">
        <v>0</v>
      </c>
      <c r="P9886" s="32" t="s">
        <v>105</v>
      </c>
      <c r="Q9886" s="43" t="s">
        <v>106</v>
      </c>
      <c r="R9886" s="43" t="s">
        <v>78</v>
      </c>
      <c r="S9886" s="47">
        <v>5</v>
      </c>
    </row>
    <row r="9887" spans="1:19" ht="12.75">
      <c r="A9887" s="22" t="s">
        <v>60</v>
      </c>
      <c r="B9887" s="22" t="s">
        <v>22435</v>
      </c>
      <c r="C9887" s="22" t="s">
        <v>69</v>
      </c>
      <c r="D9887" s="22" t="s">
        <v>61</v>
      </c>
      <c r="E9887" s="22" t="s">
        <v>24087</v>
      </c>
      <c r="F9887" s="31">
        <v>43111.475949074069</v>
      </c>
      <c r="G9887" s="31">
        <v>43111</v>
      </c>
      <c r="H9887" s="31">
        <v>43476</v>
      </c>
      <c r="I9887" s="31">
        <v>43141.475439814814</v>
      </c>
      <c r="J9887" s="22" t="s">
        <v>73</v>
      </c>
      <c r="K9887" s="32" t="s">
        <v>119</v>
      </c>
      <c r="L9887" s="32" t="s">
        <v>24088</v>
      </c>
      <c r="N9887" s="24">
        <v>315.29599999999999</v>
      </c>
      <c r="O9887" s="24">
        <v>287.61</v>
      </c>
      <c r="P9887" s="32" t="s">
        <v>921</v>
      </c>
      <c r="Q9887" s="43" t="s">
        <v>922</v>
      </c>
      <c r="R9887" s="43" t="s">
        <v>78</v>
      </c>
      <c r="S9887" s="47">
        <v>5</v>
      </c>
    </row>
    <row r="9888" spans="1:19" ht="12.75">
      <c r="A9888" s="22" t="s">
        <v>60</v>
      </c>
      <c r="B9888" s="22" t="s">
        <v>22865</v>
      </c>
      <c r="C9888" s="22" t="s">
        <v>69</v>
      </c>
      <c r="D9888" s="22" t="s">
        <v>61</v>
      </c>
      <c r="E9888" s="22" t="s">
        <v>24089</v>
      </c>
      <c r="F9888" s="31">
        <v>43124.093043981477</v>
      </c>
      <c r="G9888" s="31">
        <v>43159</v>
      </c>
      <c r="H9888" s="31">
        <v>43524</v>
      </c>
      <c r="I9888" s="31">
        <v>43184.093043981477</v>
      </c>
      <c r="J9888" s="22" t="s">
        <v>118</v>
      </c>
      <c r="K9888" s="32" t="s">
        <v>119</v>
      </c>
      <c r="L9888" s="32" t="s">
        <v>24090</v>
      </c>
      <c r="N9888" s="24">
        <v>626.69000000000005</v>
      </c>
      <c r="O9888" s="24">
        <v>626.69000000000005</v>
      </c>
      <c r="P9888" s="32" t="s">
        <v>363</v>
      </c>
      <c r="Q9888" s="43" t="s">
        <v>364</v>
      </c>
      <c r="R9888" s="43" t="s">
        <v>78</v>
      </c>
      <c r="S9888" s="47">
        <v>1</v>
      </c>
    </row>
    <row r="9889" spans="1:19" ht="12.75">
      <c r="A9889" s="22" t="s">
        <v>60</v>
      </c>
      <c r="B9889" s="22" t="s">
        <v>22447</v>
      </c>
      <c r="C9889" s="22" t="s">
        <v>69</v>
      </c>
      <c r="D9889" s="22" t="s">
        <v>61</v>
      </c>
      <c r="E9889" s="22" t="s">
        <v>24091</v>
      </c>
      <c r="F9889" s="31">
        <v>43118.442314814813</v>
      </c>
      <c r="G9889" s="31">
        <v>43131</v>
      </c>
      <c r="H9889" s="31">
        <v>43496</v>
      </c>
      <c r="I9889" s="31">
        <v>43148</v>
      </c>
      <c r="J9889" s="22" t="s">
        <v>73</v>
      </c>
      <c r="K9889" s="32" t="s">
        <v>95</v>
      </c>
      <c r="L9889" s="32" t="s">
        <v>24092</v>
      </c>
      <c r="N9889" s="24">
        <v>3898.61</v>
      </c>
      <c r="O9889" s="24">
        <v>0</v>
      </c>
      <c r="P9889" s="32" t="s">
        <v>896</v>
      </c>
      <c r="Q9889" s="43" t="s">
        <v>897</v>
      </c>
      <c r="R9889" s="43" t="s">
        <v>78</v>
      </c>
      <c r="S9889" s="47">
        <v>5</v>
      </c>
    </row>
    <row r="9890" spans="1:19" ht="12.75">
      <c r="A9890" s="22" t="s">
        <v>60</v>
      </c>
      <c r="B9890" s="22" t="s">
        <v>22496</v>
      </c>
      <c r="C9890" s="22" t="s">
        <v>69</v>
      </c>
      <c r="D9890" s="22" t="s">
        <v>61</v>
      </c>
      <c r="E9890" s="22" t="s">
        <v>24093</v>
      </c>
      <c r="F9890" s="31">
        <v>43130.518657407403</v>
      </c>
      <c r="G9890" s="31">
        <v>43090</v>
      </c>
      <c r="H9890" s="31">
        <v>43455</v>
      </c>
      <c r="I9890" s="31">
        <v>43160</v>
      </c>
      <c r="J9890" s="22" t="s">
        <v>124</v>
      </c>
      <c r="K9890" s="32" t="s">
        <v>89</v>
      </c>
      <c r="L9890" s="32" t="s">
        <v>24094</v>
      </c>
      <c r="M9890" s="32" t="s">
        <v>24095</v>
      </c>
      <c r="N9890" s="24">
        <v>-287.62</v>
      </c>
      <c r="O9890" s="24">
        <v>-287.62</v>
      </c>
      <c r="P9890" s="32" t="s">
        <v>622</v>
      </c>
      <c r="Q9890" s="43" t="s">
        <v>623</v>
      </c>
      <c r="R9890" s="43" t="s">
        <v>78</v>
      </c>
      <c r="S9890" s="47">
        <v>1</v>
      </c>
    </row>
    <row r="9891" spans="1:19" ht="12.75">
      <c r="A9891" s="22" t="s">
        <v>60</v>
      </c>
      <c r="B9891" s="22" t="s">
        <v>22440</v>
      </c>
      <c r="C9891" s="22" t="s">
        <v>69</v>
      </c>
      <c r="D9891" s="22" t="s">
        <v>61</v>
      </c>
      <c r="E9891" s="22" t="s">
        <v>24096</v>
      </c>
      <c r="F9891" s="31">
        <v>43110.645914351851</v>
      </c>
      <c r="G9891" s="31">
        <v>43110</v>
      </c>
      <c r="H9891" s="31">
        <v>43496</v>
      </c>
      <c r="I9891" s="31">
        <v>43140</v>
      </c>
      <c r="J9891" s="22" t="s">
        <v>73</v>
      </c>
      <c r="K9891" s="32" t="s">
        <v>95</v>
      </c>
      <c r="L9891" s="32" t="s">
        <v>24097</v>
      </c>
      <c r="N9891" s="24">
        <v>649.70000000000005</v>
      </c>
      <c r="O9891" s="24">
        <v>0</v>
      </c>
      <c r="P9891" s="32" t="s">
        <v>3361</v>
      </c>
      <c r="Q9891" s="43" t="s">
        <v>3362</v>
      </c>
      <c r="R9891" s="43" t="s">
        <v>78</v>
      </c>
      <c r="S9891" s="47">
        <v>5</v>
      </c>
    </row>
    <row r="9892" spans="1:19" ht="12.75">
      <c r="A9892" s="22" t="s">
        <v>60</v>
      </c>
      <c r="B9892" s="22" t="s">
        <v>22476</v>
      </c>
      <c r="C9892" s="22" t="s">
        <v>69</v>
      </c>
      <c r="D9892" s="22" t="s">
        <v>61</v>
      </c>
      <c r="E9892" s="22" t="s">
        <v>24098</v>
      </c>
      <c r="F9892" s="31">
        <v>43122.569155092591</v>
      </c>
      <c r="G9892" s="31">
        <v>43146</v>
      </c>
      <c r="H9892" s="31">
        <v>43511</v>
      </c>
      <c r="I9892" s="31">
        <v>43152</v>
      </c>
      <c r="J9892" s="22" t="s">
        <v>73</v>
      </c>
      <c r="K9892" s="32" t="s">
        <v>95</v>
      </c>
      <c r="L9892" s="32" t="s">
        <v>24099</v>
      </c>
      <c r="N9892" s="24">
        <v>2063.69</v>
      </c>
      <c r="O9892" s="24">
        <v>0</v>
      </c>
      <c r="P9892" s="32" t="s">
        <v>105</v>
      </c>
      <c r="Q9892" s="43" t="s">
        <v>106</v>
      </c>
      <c r="R9892" s="43" t="s">
        <v>78</v>
      </c>
      <c r="S9892" s="47">
        <v>5</v>
      </c>
    </row>
    <row r="9893" spans="1:19" ht="12.75">
      <c r="A9893" s="22" t="s">
        <v>60</v>
      </c>
      <c r="B9893" s="22" t="s">
        <v>22705</v>
      </c>
      <c r="C9893" s="22" t="s">
        <v>69</v>
      </c>
      <c r="D9893" s="22" t="s">
        <v>61</v>
      </c>
      <c r="E9893" s="22" t="s">
        <v>24100</v>
      </c>
      <c r="F9893" s="31">
        <v>43111.619641203702</v>
      </c>
      <c r="G9893" s="31">
        <v>43111</v>
      </c>
      <c r="H9893" s="31">
        <v>43476</v>
      </c>
      <c r="I9893" s="31">
        <v>43141</v>
      </c>
      <c r="J9893" s="22" t="s">
        <v>73</v>
      </c>
      <c r="K9893" s="32" t="s">
        <v>95</v>
      </c>
      <c r="L9893" s="32" t="s">
        <v>24101</v>
      </c>
      <c r="N9893" s="24">
        <v>304.48329999999999</v>
      </c>
      <c r="O9893" s="24">
        <v>0</v>
      </c>
      <c r="P9893" s="32" t="s">
        <v>3089</v>
      </c>
      <c r="Q9893" s="43" t="s">
        <v>3090</v>
      </c>
      <c r="R9893" s="43" t="s">
        <v>78</v>
      </c>
      <c r="S9893" s="47">
        <v>4</v>
      </c>
    </row>
    <row r="9894" spans="1:19" ht="12.75">
      <c r="A9894" s="22" t="s">
        <v>60</v>
      </c>
      <c r="B9894" s="22" t="s">
        <v>22945</v>
      </c>
      <c r="C9894" s="22" t="s">
        <v>69</v>
      </c>
      <c r="D9894" s="22" t="s">
        <v>61</v>
      </c>
      <c r="E9894" s="22" t="s">
        <v>24102</v>
      </c>
      <c r="F9894" s="31">
        <v>43108.610717592594</v>
      </c>
      <c r="G9894" s="31">
        <v>43132</v>
      </c>
      <c r="H9894" s="31">
        <v>43496</v>
      </c>
      <c r="I9894" s="31">
        <v>43138</v>
      </c>
      <c r="J9894" s="22" t="s">
        <v>73</v>
      </c>
      <c r="K9894" s="32" t="s">
        <v>119</v>
      </c>
      <c r="L9894" s="32" t="s">
        <v>24103</v>
      </c>
      <c r="N9894" s="24">
        <v>1495.8385000000001</v>
      </c>
      <c r="O9894" s="24">
        <v>1014.70</v>
      </c>
      <c r="P9894" s="32" t="s">
        <v>702</v>
      </c>
      <c r="Q9894" s="43" t="s">
        <v>703</v>
      </c>
      <c r="R9894" s="43" t="s">
        <v>78</v>
      </c>
      <c r="S9894" s="47">
        <v>5</v>
      </c>
    </row>
    <row r="9895" spans="1:19" ht="12.75">
      <c r="A9895" s="22" t="s">
        <v>60</v>
      </c>
      <c r="B9895" s="22" t="s">
        <v>22705</v>
      </c>
      <c r="C9895" s="22" t="s">
        <v>69</v>
      </c>
      <c r="D9895" s="22" t="s">
        <v>61</v>
      </c>
      <c r="E9895" s="22" t="s">
        <v>24104</v>
      </c>
      <c r="F9895" s="31">
        <v>43130.65788194444</v>
      </c>
      <c r="G9895" s="31">
        <v>43154</v>
      </c>
      <c r="H9895" s="31">
        <v>43519</v>
      </c>
      <c r="I9895" s="31">
        <v>43160</v>
      </c>
      <c r="J9895" s="22" t="s">
        <v>73</v>
      </c>
      <c r="K9895" s="32" t="s">
        <v>95</v>
      </c>
      <c r="L9895" s="32" t="s">
        <v>24105</v>
      </c>
      <c r="N9895" s="24">
        <v>7381.6099999999997</v>
      </c>
      <c r="O9895" s="24">
        <v>0</v>
      </c>
      <c r="P9895" s="32" t="s">
        <v>176</v>
      </c>
      <c r="Q9895" s="43" t="s">
        <v>177</v>
      </c>
      <c r="R9895" s="43" t="s">
        <v>78</v>
      </c>
      <c r="S9895" s="47">
        <v>4</v>
      </c>
    </row>
    <row r="9896" spans="1:19" ht="12.75">
      <c r="A9896" s="22" t="s">
        <v>60</v>
      </c>
      <c r="B9896" s="22" t="s">
        <v>22435</v>
      </c>
      <c r="C9896" s="22" t="s">
        <v>69</v>
      </c>
      <c r="D9896" s="22" t="s">
        <v>61</v>
      </c>
      <c r="E9896" s="22" t="s">
        <v>24106</v>
      </c>
      <c r="F9896" s="31">
        <v>43124.552025462959</v>
      </c>
      <c r="G9896" s="31">
        <v>43153</v>
      </c>
      <c r="H9896" s="31">
        <v>43518</v>
      </c>
      <c r="I9896" s="31">
        <v>43154.551215277774</v>
      </c>
      <c r="J9896" s="22" t="s">
        <v>73</v>
      </c>
      <c r="K9896" s="32" t="s">
        <v>119</v>
      </c>
      <c r="L9896" s="32" t="s">
        <v>24107</v>
      </c>
      <c r="N9896" s="24">
        <v>543.86</v>
      </c>
      <c r="O9896" s="24">
        <v>474.09</v>
      </c>
      <c r="P9896" s="32" t="s">
        <v>222</v>
      </c>
      <c r="Q9896" s="43" t="s">
        <v>223</v>
      </c>
      <c r="R9896" s="43" t="s">
        <v>78</v>
      </c>
      <c r="S9896" s="47">
        <v>5</v>
      </c>
    </row>
    <row r="9897" spans="1:19" ht="12.75">
      <c r="A9897" s="22" t="s">
        <v>60</v>
      </c>
      <c r="B9897" s="22" t="s">
        <v>22476</v>
      </c>
      <c r="C9897" s="22" t="s">
        <v>69</v>
      </c>
      <c r="D9897" s="22" t="s">
        <v>61</v>
      </c>
      <c r="E9897" s="22" t="s">
        <v>24108</v>
      </c>
      <c r="F9897" s="31">
        <v>43115.570902777778</v>
      </c>
      <c r="G9897" s="31">
        <v>43132</v>
      </c>
      <c r="H9897" s="31">
        <v>43496</v>
      </c>
      <c r="I9897" s="31">
        <v>43145</v>
      </c>
      <c r="J9897" s="22" t="s">
        <v>73</v>
      </c>
      <c r="K9897" s="32" t="s">
        <v>74</v>
      </c>
      <c r="L9897" s="32" t="s">
        <v>24109</v>
      </c>
      <c r="N9897" s="24">
        <v>651.8433</v>
      </c>
      <c r="O9897" s="24">
        <v>438.43</v>
      </c>
      <c r="P9897" s="32" t="s">
        <v>292</v>
      </c>
      <c r="Q9897" s="43" t="s">
        <v>293</v>
      </c>
      <c r="R9897" s="43" t="s">
        <v>78</v>
      </c>
      <c r="S9897" s="47">
        <v>5</v>
      </c>
    </row>
    <row r="9898" spans="1:19" ht="12.75">
      <c r="A9898" s="22" t="s">
        <v>60</v>
      </c>
      <c r="B9898" s="22" t="s">
        <v>22470</v>
      </c>
      <c r="C9898" s="22" t="s">
        <v>69</v>
      </c>
      <c r="D9898" s="22" t="s">
        <v>61</v>
      </c>
      <c r="E9898" s="22" t="s">
        <v>24110</v>
      </c>
      <c r="F9898" s="31">
        <v>43112.588090277779</v>
      </c>
      <c r="G9898" s="31">
        <v>43115</v>
      </c>
      <c r="H9898" s="31">
        <v>43480</v>
      </c>
      <c r="I9898" s="31">
        <v>43142</v>
      </c>
      <c r="J9898" s="22" t="s">
        <v>73</v>
      </c>
      <c r="K9898" s="32" t="s">
        <v>95</v>
      </c>
      <c r="L9898" s="32" t="s">
        <v>24111</v>
      </c>
      <c r="N9898" s="24">
        <v>0</v>
      </c>
      <c r="O9898" s="24">
        <v>0</v>
      </c>
      <c r="P9898" s="32" t="s">
        <v>105</v>
      </c>
      <c r="Q9898" s="43" t="s">
        <v>106</v>
      </c>
      <c r="R9898" s="43" t="s">
        <v>78</v>
      </c>
      <c r="S9898" s="47">
        <v>4</v>
      </c>
    </row>
    <row r="9899" spans="1:19" ht="12.75">
      <c r="A9899" s="22" t="s">
        <v>60</v>
      </c>
      <c r="B9899" s="22" t="s">
        <v>22538</v>
      </c>
      <c r="C9899" s="22" t="s">
        <v>69</v>
      </c>
      <c r="D9899" s="22" t="s">
        <v>61</v>
      </c>
      <c r="E9899" s="22" t="s">
        <v>24112</v>
      </c>
      <c r="F9899" s="31">
        <v>43104.703148148146</v>
      </c>
      <c r="G9899" s="31">
        <v>42978</v>
      </c>
      <c r="H9899" s="31">
        <v>43343</v>
      </c>
      <c r="I9899" s="31">
        <v>43134</v>
      </c>
      <c r="J9899" s="22" t="s">
        <v>145</v>
      </c>
      <c r="K9899" s="32" t="s">
        <v>89</v>
      </c>
      <c r="L9899" s="32" t="s">
        <v>24113</v>
      </c>
      <c r="M9899" s="32" t="s">
        <v>24114</v>
      </c>
      <c r="N9899" s="24">
        <v>163.36500000000001</v>
      </c>
      <c r="O9899" s="24">
        <v>163.36500000000001</v>
      </c>
      <c r="P9899" s="32" t="s">
        <v>6392</v>
      </c>
      <c r="Q9899" s="43" t="s">
        <v>6393</v>
      </c>
      <c r="R9899" s="43" t="s">
        <v>775</v>
      </c>
      <c r="S9899" s="47">
        <v>1</v>
      </c>
    </row>
    <row r="9900" spans="1:19" ht="12.75">
      <c r="A9900" s="22" t="s">
        <v>60</v>
      </c>
      <c r="B9900" s="22" t="s">
        <v>22447</v>
      </c>
      <c r="C9900" s="22" t="s">
        <v>69</v>
      </c>
      <c r="D9900" s="22" t="s">
        <v>61</v>
      </c>
      <c r="E9900" s="22" t="s">
        <v>24115</v>
      </c>
      <c r="F9900" s="31">
        <v>43125.684629629628</v>
      </c>
      <c r="G9900" s="31">
        <v>43133</v>
      </c>
      <c r="H9900" s="31">
        <v>43524</v>
      </c>
      <c r="I9900" s="31">
        <v>43155</v>
      </c>
      <c r="J9900" s="22" t="s">
        <v>73</v>
      </c>
      <c r="K9900" s="32" t="s">
        <v>95</v>
      </c>
      <c r="L9900" s="32" t="s">
        <v>24116</v>
      </c>
      <c r="N9900" s="24">
        <v>875.845</v>
      </c>
      <c r="O9900" s="24">
        <v>0</v>
      </c>
      <c r="P9900" s="32" t="s">
        <v>184</v>
      </c>
      <c r="Q9900" s="43" t="s">
        <v>185</v>
      </c>
      <c r="R9900" s="43" t="s">
        <v>78</v>
      </c>
      <c r="S9900" s="47">
        <v>5</v>
      </c>
    </row>
    <row r="9901" spans="1:19" ht="12.75">
      <c r="A9901" s="22" t="s">
        <v>60</v>
      </c>
      <c r="B9901" s="22" t="s">
        <v>22462</v>
      </c>
      <c r="C9901" s="22" t="s">
        <v>69</v>
      </c>
      <c r="D9901" s="22" t="s">
        <v>61</v>
      </c>
      <c r="E9901" s="22" t="s">
        <v>24117</v>
      </c>
      <c r="F9901" s="31">
        <v>43124.092650462961</v>
      </c>
      <c r="G9901" s="31">
        <v>43159</v>
      </c>
      <c r="H9901" s="31">
        <v>43524</v>
      </c>
      <c r="I9901" s="31">
        <v>43184.092650462961</v>
      </c>
      <c r="J9901" s="22" t="s">
        <v>118</v>
      </c>
      <c r="K9901" s="32" t="s">
        <v>119</v>
      </c>
      <c r="L9901" s="32" t="s">
        <v>24118</v>
      </c>
      <c r="N9901" s="24">
        <v>4494.88</v>
      </c>
      <c r="O9901" s="24">
        <v>4494.88</v>
      </c>
      <c r="P9901" s="32" t="s">
        <v>92</v>
      </c>
      <c r="Q9901" s="43" t="s">
        <v>93</v>
      </c>
      <c r="R9901" s="43" t="s">
        <v>78</v>
      </c>
      <c r="S9901" s="47">
        <v>1</v>
      </c>
    </row>
    <row r="9902" spans="1:19" ht="12.75">
      <c r="A9902" s="22" t="s">
        <v>60</v>
      </c>
      <c r="B9902" s="22" t="s">
        <v>22473</v>
      </c>
      <c r="C9902" s="22" t="s">
        <v>69</v>
      </c>
      <c r="D9902" s="22" t="s">
        <v>61</v>
      </c>
      <c r="E9902" s="22" t="s">
        <v>24119</v>
      </c>
      <c r="F9902" s="31">
        <v>43109.607488425921</v>
      </c>
      <c r="G9902" s="31">
        <v>43131</v>
      </c>
      <c r="H9902" s="31">
        <v>43496</v>
      </c>
      <c r="I9902" s="31">
        <v>43139</v>
      </c>
      <c r="J9902" s="22" t="s">
        <v>73</v>
      </c>
      <c r="K9902" s="32" t="s">
        <v>95</v>
      </c>
      <c r="L9902" s="32" t="s">
        <v>24120</v>
      </c>
      <c r="N9902" s="24">
        <v>2266.54</v>
      </c>
      <c r="O9902" s="24">
        <v>0</v>
      </c>
      <c r="P9902" s="32" t="s">
        <v>176</v>
      </c>
      <c r="Q9902" s="43" t="s">
        <v>177</v>
      </c>
      <c r="R9902" s="43" t="s">
        <v>112</v>
      </c>
      <c r="S9902" s="47">
        <v>4</v>
      </c>
    </row>
    <row r="9903" spans="1:19" ht="12.75">
      <c r="A9903" s="22" t="s">
        <v>60</v>
      </c>
      <c r="B9903" s="22" t="s">
        <v>22476</v>
      </c>
      <c r="C9903" s="22" t="s">
        <v>69</v>
      </c>
      <c r="D9903" s="22" t="s">
        <v>61</v>
      </c>
      <c r="E9903" s="22" t="s">
        <v>24121</v>
      </c>
      <c r="F9903" s="31">
        <v>43108.61986111111</v>
      </c>
      <c r="G9903" s="31">
        <v>43131</v>
      </c>
      <c r="H9903" s="31">
        <v>43496</v>
      </c>
      <c r="I9903" s="31">
        <v>43138</v>
      </c>
      <c r="J9903" s="22" t="s">
        <v>73</v>
      </c>
      <c r="K9903" s="32" t="s">
        <v>95</v>
      </c>
      <c r="L9903" s="32" t="s">
        <v>24122</v>
      </c>
      <c r="N9903" s="24">
        <v>1848.60</v>
      </c>
      <c r="O9903" s="24">
        <v>0</v>
      </c>
      <c r="P9903" s="32" t="s">
        <v>180</v>
      </c>
      <c r="Q9903" s="43" t="s">
        <v>181</v>
      </c>
      <c r="R9903" s="43" t="s">
        <v>78</v>
      </c>
      <c r="S9903" s="47">
        <v>5</v>
      </c>
    </row>
    <row r="9904" spans="1:19" ht="12.75">
      <c r="A9904" s="22" t="s">
        <v>60</v>
      </c>
      <c r="B9904" s="22" t="s">
        <v>22476</v>
      </c>
      <c r="C9904" s="22" t="s">
        <v>69</v>
      </c>
      <c r="D9904" s="22" t="s">
        <v>61</v>
      </c>
      <c r="E9904" s="22" t="s">
        <v>24123</v>
      </c>
      <c r="F9904" s="31">
        <v>43102.71261574074</v>
      </c>
      <c r="G9904" s="31">
        <v>43102</v>
      </c>
      <c r="H9904" s="31">
        <v>43464</v>
      </c>
      <c r="I9904" s="31">
        <v>43132</v>
      </c>
      <c r="J9904" s="22" t="s">
        <v>73</v>
      </c>
      <c r="K9904" s="32" t="s">
        <v>74</v>
      </c>
      <c r="L9904" s="32" t="s">
        <v>24124</v>
      </c>
      <c r="N9904" s="24">
        <v>1584.075</v>
      </c>
      <c r="O9904" s="24">
        <v>992.13</v>
      </c>
      <c r="P9904" s="32" t="s">
        <v>204</v>
      </c>
      <c r="Q9904" s="43" t="s">
        <v>205</v>
      </c>
      <c r="R9904" s="43" t="s">
        <v>78</v>
      </c>
      <c r="S9904" s="47">
        <v>5</v>
      </c>
    </row>
    <row r="9905" spans="1:19" ht="12.75">
      <c r="A9905" s="22" t="s">
        <v>60</v>
      </c>
      <c r="B9905" s="22" t="s">
        <v>22476</v>
      </c>
      <c r="C9905" s="22" t="s">
        <v>69</v>
      </c>
      <c r="D9905" s="22" t="s">
        <v>61</v>
      </c>
      <c r="E9905" s="22" t="s">
        <v>24125</v>
      </c>
      <c r="F9905" s="31">
        <v>43109.623518518514</v>
      </c>
      <c r="G9905" s="31">
        <v>43131</v>
      </c>
      <c r="H9905" s="31">
        <v>43496</v>
      </c>
      <c r="I9905" s="31">
        <v>43139</v>
      </c>
      <c r="J9905" s="22" t="s">
        <v>73</v>
      </c>
      <c r="K9905" s="32" t="s">
        <v>89</v>
      </c>
      <c r="L9905" s="32" t="s">
        <v>24126</v>
      </c>
      <c r="M9905" s="32" t="s">
        <v>22970</v>
      </c>
      <c r="N9905" s="24">
        <v>956.11199999999997</v>
      </c>
      <c r="O9905" s="24">
        <v>852.04</v>
      </c>
      <c r="P9905" s="32" t="s">
        <v>1381</v>
      </c>
      <c r="Q9905" s="43" t="s">
        <v>1382</v>
      </c>
      <c r="R9905" s="43" t="s">
        <v>112</v>
      </c>
      <c r="S9905" s="47">
        <v>5</v>
      </c>
    </row>
    <row r="9906" spans="1:19" ht="12.75">
      <c r="A9906" s="22" t="s">
        <v>60</v>
      </c>
      <c r="B9906" s="22" t="s">
        <v>22476</v>
      </c>
      <c r="C9906" s="22" t="s">
        <v>69</v>
      </c>
      <c r="D9906" s="22" t="s">
        <v>61</v>
      </c>
      <c r="E9906" s="22" t="s">
        <v>24127</v>
      </c>
      <c r="F9906" s="31">
        <v>43122.808518518519</v>
      </c>
      <c r="G9906" s="31">
        <v>43131</v>
      </c>
      <c r="H9906" s="31">
        <v>43496</v>
      </c>
      <c r="I9906" s="31">
        <v>43152</v>
      </c>
      <c r="J9906" s="22" t="s">
        <v>73</v>
      </c>
      <c r="K9906" s="32" t="s">
        <v>95</v>
      </c>
      <c r="L9906" s="32" t="s">
        <v>24128</v>
      </c>
      <c r="N9906" s="24">
        <v>4246.50</v>
      </c>
      <c r="O9906" s="24">
        <v>0</v>
      </c>
      <c r="P9906" s="32" t="s">
        <v>105</v>
      </c>
      <c r="Q9906" s="43" t="s">
        <v>106</v>
      </c>
      <c r="R9906" s="43" t="s">
        <v>78</v>
      </c>
      <c r="S9906" s="47">
        <v>5</v>
      </c>
    </row>
    <row r="9907" spans="1:19" ht="12.75">
      <c r="A9907" s="22" t="s">
        <v>60</v>
      </c>
      <c r="B9907" s="22" t="s">
        <v>22645</v>
      </c>
      <c r="C9907" s="22" t="s">
        <v>69</v>
      </c>
      <c r="D9907" s="22" t="s">
        <v>61</v>
      </c>
      <c r="E9907" s="22" t="s">
        <v>24129</v>
      </c>
      <c r="F9907" s="31">
        <v>43103.610613425924</v>
      </c>
      <c r="G9907" s="31">
        <v>43103</v>
      </c>
      <c r="H9907" s="31">
        <v>43468</v>
      </c>
      <c r="I9907" s="31">
        <v>43133</v>
      </c>
      <c r="J9907" s="22" t="s">
        <v>73</v>
      </c>
      <c r="K9907" s="32" t="s">
        <v>95</v>
      </c>
      <c r="L9907" s="32" t="s">
        <v>24130</v>
      </c>
      <c r="N9907" s="24">
        <v>1918.275</v>
      </c>
      <c r="O9907" s="24">
        <v>0</v>
      </c>
      <c r="P9907" s="32" t="s">
        <v>11341</v>
      </c>
      <c r="Q9907" s="43" t="s">
        <v>11342</v>
      </c>
      <c r="R9907" s="43" t="s">
        <v>78</v>
      </c>
      <c r="S9907" s="47">
        <v>5</v>
      </c>
    </row>
    <row r="9908" spans="1:19" ht="12.75">
      <c r="A9908" s="22" t="s">
        <v>60</v>
      </c>
      <c r="B9908" s="22" t="s">
        <v>22538</v>
      </c>
      <c r="C9908" s="22" t="s">
        <v>69</v>
      </c>
      <c r="D9908" s="22" t="s">
        <v>61</v>
      </c>
      <c r="E9908" s="22" t="s">
        <v>24131</v>
      </c>
      <c r="F9908" s="31">
        <v>43118.354131944441</v>
      </c>
      <c r="G9908" s="31">
        <v>43146</v>
      </c>
      <c r="H9908" s="31">
        <v>43511</v>
      </c>
      <c r="I9908" s="31">
        <v>43148</v>
      </c>
      <c r="J9908" s="22" t="s">
        <v>73</v>
      </c>
      <c r="K9908" s="32" t="s">
        <v>95</v>
      </c>
      <c r="L9908" s="32" t="s">
        <v>24132</v>
      </c>
      <c r="N9908" s="24">
        <v>1627.85</v>
      </c>
      <c r="O9908" s="24">
        <v>0</v>
      </c>
      <c r="P9908" s="32" t="s">
        <v>15607</v>
      </c>
      <c r="Q9908" s="43" t="s">
        <v>15608</v>
      </c>
      <c r="R9908" s="43" t="s">
        <v>112</v>
      </c>
      <c r="S9908" s="47">
        <v>5</v>
      </c>
    </row>
    <row r="9909" spans="1:19" ht="12.75">
      <c r="A9909" s="22" t="s">
        <v>60</v>
      </c>
      <c r="B9909" s="22" t="s">
        <v>22538</v>
      </c>
      <c r="C9909" s="22" t="s">
        <v>69</v>
      </c>
      <c r="D9909" s="22" t="s">
        <v>61</v>
      </c>
      <c r="E9909" s="22" t="s">
        <v>24133</v>
      </c>
      <c r="F9909" s="31">
        <v>43123.726643518516</v>
      </c>
      <c r="G9909" s="31">
        <v>43132</v>
      </c>
      <c r="H9909" s="31">
        <v>43497</v>
      </c>
      <c r="I9909" s="31">
        <v>43153</v>
      </c>
      <c r="J9909" s="22" t="s">
        <v>73</v>
      </c>
      <c r="K9909" s="32" t="s">
        <v>95</v>
      </c>
      <c r="L9909" s="32" t="s">
        <v>24134</v>
      </c>
      <c r="N9909" s="24">
        <v>2270.87</v>
      </c>
      <c r="O9909" s="24">
        <v>0</v>
      </c>
      <c r="P9909" s="32" t="s">
        <v>896</v>
      </c>
      <c r="Q9909" s="43" t="s">
        <v>897</v>
      </c>
      <c r="R9909" s="43" t="s">
        <v>78</v>
      </c>
      <c r="S9909" s="47">
        <v>5</v>
      </c>
    </row>
    <row r="9910" spans="1:19" ht="12.75">
      <c r="A9910" s="22" t="s">
        <v>60</v>
      </c>
      <c r="B9910" s="22" t="s">
        <v>22476</v>
      </c>
      <c r="C9910" s="22" t="s">
        <v>69</v>
      </c>
      <c r="D9910" s="22" t="s">
        <v>61</v>
      </c>
      <c r="E9910" s="22" t="s">
        <v>24135</v>
      </c>
      <c r="F9910" s="31">
        <v>43103.549513888887</v>
      </c>
      <c r="G9910" s="31">
        <v>43115</v>
      </c>
      <c r="H9910" s="31">
        <v>43480</v>
      </c>
      <c r="I9910" s="31">
        <v>43133</v>
      </c>
      <c r="J9910" s="22" t="s">
        <v>73</v>
      </c>
      <c r="K9910" s="32" t="s">
        <v>74</v>
      </c>
      <c r="L9910" s="32" t="s">
        <v>24136</v>
      </c>
      <c r="N9910" s="24">
        <v>3348.7024999999999</v>
      </c>
      <c r="O9910" s="24">
        <v>3155.32</v>
      </c>
      <c r="P9910" s="32" t="s">
        <v>354</v>
      </c>
      <c r="Q9910" s="43" t="s">
        <v>355</v>
      </c>
      <c r="R9910" s="43" t="s">
        <v>112</v>
      </c>
      <c r="S9910" s="47">
        <v>5</v>
      </c>
    </row>
    <row r="9911" spans="1:19" ht="12.75">
      <c r="A9911" s="22" t="s">
        <v>60</v>
      </c>
      <c r="B9911" s="22" t="s">
        <v>22476</v>
      </c>
      <c r="C9911" s="22" t="s">
        <v>69</v>
      </c>
      <c r="D9911" s="22" t="s">
        <v>61</v>
      </c>
      <c r="E9911" s="22" t="s">
        <v>24137</v>
      </c>
      <c r="F9911" s="31">
        <v>43131.746087962958</v>
      </c>
      <c r="G9911" s="31">
        <v>43159</v>
      </c>
      <c r="H9911" s="31">
        <v>43524</v>
      </c>
      <c r="I9911" s="31">
        <v>43161</v>
      </c>
      <c r="J9911" s="22" t="s">
        <v>73</v>
      </c>
      <c r="K9911" s="32" t="s">
        <v>108</v>
      </c>
      <c r="L9911" s="32" t="s">
        <v>24138</v>
      </c>
      <c r="N9911" s="24">
        <v>1344.93</v>
      </c>
      <c r="O9911" s="24">
        <v>0</v>
      </c>
      <c r="P9911" s="32" t="s">
        <v>6207</v>
      </c>
      <c r="Q9911" s="43" t="s">
        <v>6208</v>
      </c>
      <c r="R9911" s="43" t="s">
        <v>78</v>
      </c>
      <c r="S9911" s="47">
        <v>5</v>
      </c>
    </row>
    <row r="9912" spans="1:19" ht="12.75">
      <c r="A9912" s="22" t="s">
        <v>60</v>
      </c>
      <c r="B9912" s="22" t="s">
        <v>22538</v>
      </c>
      <c r="C9912" s="22" t="s">
        <v>69</v>
      </c>
      <c r="D9912" s="22" t="s">
        <v>61</v>
      </c>
      <c r="E9912" s="22" t="s">
        <v>24139</v>
      </c>
      <c r="F9912" s="31">
        <v>43108.266689814816</v>
      </c>
      <c r="G9912" s="31">
        <v>43148</v>
      </c>
      <c r="H9912" s="31">
        <v>43513</v>
      </c>
      <c r="I9912" s="31">
        <v>43168.266689814816</v>
      </c>
      <c r="J9912" s="22" t="s">
        <v>73</v>
      </c>
      <c r="K9912" s="32" t="s">
        <v>74</v>
      </c>
      <c r="L9912" s="32" t="s">
        <v>24140</v>
      </c>
      <c r="N9912" s="24">
        <v>749.445</v>
      </c>
      <c r="O9912" s="24">
        <v>717.57</v>
      </c>
      <c r="P9912" s="32" t="s">
        <v>121</v>
      </c>
      <c r="Q9912" s="43" t="s">
        <v>122</v>
      </c>
      <c r="R9912" s="43" t="s">
        <v>78</v>
      </c>
      <c r="S9912" s="47">
        <v>5</v>
      </c>
    </row>
    <row r="9913" spans="1:19" ht="12.75">
      <c r="A9913" s="22" t="s">
        <v>60</v>
      </c>
      <c r="B9913" s="22" t="s">
        <v>22753</v>
      </c>
      <c r="C9913" s="22" t="s">
        <v>69</v>
      </c>
      <c r="D9913" s="22" t="s">
        <v>61</v>
      </c>
      <c r="E9913" s="22" t="s">
        <v>24141</v>
      </c>
      <c r="F9913" s="31">
        <v>43117.6253125</v>
      </c>
      <c r="G9913" s="31">
        <v>43119</v>
      </c>
      <c r="H9913" s="31">
        <v>43484</v>
      </c>
      <c r="I9913" s="31">
        <v>43147</v>
      </c>
      <c r="J9913" s="22" t="s">
        <v>73</v>
      </c>
      <c r="K9913" s="32" t="s">
        <v>95</v>
      </c>
      <c r="L9913" s="32" t="s">
        <v>24142</v>
      </c>
      <c r="N9913" s="24">
        <v>350.295</v>
      </c>
      <c r="O9913" s="24">
        <v>0</v>
      </c>
      <c r="P9913" s="32" t="s">
        <v>6658</v>
      </c>
      <c r="Q9913" s="43" t="s">
        <v>6659</v>
      </c>
      <c r="R9913" s="43" t="s">
        <v>78</v>
      </c>
      <c r="S9913" s="47">
        <v>5</v>
      </c>
    </row>
    <row r="9914" spans="1:19" ht="12.75">
      <c r="A9914" s="22" t="s">
        <v>60</v>
      </c>
      <c r="B9914" s="22" t="s">
        <v>22476</v>
      </c>
      <c r="C9914" s="22" t="s">
        <v>69</v>
      </c>
      <c r="D9914" s="22" t="s">
        <v>61</v>
      </c>
      <c r="E9914" s="22" t="s">
        <v>24143</v>
      </c>
      <c r="F9914" s="31">
        <v>43116.530162037037</v>
      </c>
      <c r="G9914" s="31">
        <v>43116</v>
      </c>
      <c r="H9914" s="31">
        <v>43480</v>
      </c>
      <c r="I9914" s="31">
        <v>43146</v>
      </c>
      <c r="J9914" s="22" t="s">
        <v>73</v>
      </c>
      <c r="K9914" s="32" t="s">
        <v>95</v>
      </c>
      <c r="L9914" s="32" t="s">
        <v>24144</v>
      </c>
      <c r="N9914" s="24">
        <v>816.63329999999996</v>
      </c>
      <c r="O9914" s="24">
        <v>0</v>
      </c>
      <c r="P9914" s="32" t="s">
        <v>302</v>
      </c>
      <c r="Q9914" s="43" t="s">
        <v>303</v>
      </c>
      <c r="R9914" s="43" t="s">
        <v>78</v>
      </c>
      <c r="S9914" s="47">
        <v>5</v>
      </c>
    </row>
    <row r="9915" spans="1:19" ht="12.75">
      <c r="A9915" s="22" t="s">
        <v>60</v>
      </c>
      <c r="B9915" s="22" t="s">
        <v>22440</v>
      </c>
      <c r="C9915" s="22" t="s">
        <v>69</v>
      </c>
      <c r="D9915" s="22" t="s">
        <v>61</v>
      </c>
      <c r="E9915" s="22" t="s">
        <v>24145</v>
      </c>
      <c r="F9915" s="31">
        <v>43105.757187499999</v>
      </c>
      <c r="G9915" s="31">
        <v>43131</v>
      </c>
      <c r="H9915" s="31">
        <v>43496</v>
      </c>
      <c r="I9915" s="31">
        <v>43135</v>
      </c>
      <c r="J9915" s="22" t="s">
        <v>73</v>
      </c>
      <c r="K9915" s="32" t="s">
        <v>95</v>
      </c>
      <c r="L9915" s="32" t="s">
        <v>24146</v>
      </c>
      <c r="N9915" s="24">
        <v>575.42999999999995</v>
      </c>
      <c r="O9915" s="24">
        <v>0</v>
      </c>
      <c r="P9915" s="32" t="s">
        <v>455</v>
      </c>
      <c r="Q9915" s="43" t="s">
        <v>456</v>
      </c>
      <c r="R9915" s="43" t="s">
        <v>78</v>
      </c>
      <c r="S9915" s="47">
        <v>5</v>
      </c>
    </row>
    <row r="9916" spans="1:19" ht="12.75">
      <c r="A9916" s="22" t="s">
        <v>60</v>
      </c>
      <c r="B9916" s="22" t="s">
        <v>22476</v>
      </c>
      <c r="C9916" s="22" t="s">
        <v>69</v>
      </c>
      <c r="D9916" s="22" t="s">
        <v>61</v>
      </c>
      <c r="E9916" s="22" t="s">
        <v>24147</v>
      </c>
      <c r="F9916" s="31">
        <v>43115.649942129625</v>
      </c>
      <c r="G9916" s="31">
        <v>43116</v>
      </c>
      <c r="H9916" s="31">
        <v>43481</v>
      </c>
      <c r="I9916" s="31">
        <v>43145</v>
      </c>
      <c r="J9916" s="22" t="s">
        <v>73</v>
      </c>
      <c r="K9916" s="32" t="s">
        <v>74</v>
      </c>
      <c r="L9916" s="32" t="s">
        <v>24148</v>
      </c>
      <c r="N9916" s="24">
        <v>2284.9432999999999</v>
      </c>
      <c r="O9916" s="24">
        <v>1587.29</v>
      </c>
      <c r="P9916" s="32" t="s">
        <v>228</v>
      </c>
      <c r="Q9916" s="43" t="s">
        <v>229</v>
      </c>
      <c r="R9916" s="43" t="s">
        <v>78</v>
      </c>
      <c r="S9916" s="47">
        <v>5</v>
      </c>
    </row>
    <row r="9917" spans="1:19" ht="12.75">
      <c r="A9917" s="22" t="s">
        <v>60</v>
      </c>
      <c r="B9917" s="22" t="s">
        <v>22440</v>
      </c>
      <c r="C9917" s="22" t="s">
        <v>69</v>
      </c>
      <c r="D9917" s="22" t="s">
        <v>61</v>
      </c>
      <c r="E9917" s="22" t="s">
        <v>24149</v>
      </c>
      <c r="F9917" s="31">
        <v>43108.789131944446</v>
      </c>
      <c r="G9917" s="31">
        <v>43108</v>
      </c>
      <c r="H9917" s="31">
        <v>43496</v>
      </c>
      <c r="I9917" s="31">
        <v>43138</v>
      </c>
      <c r="J9917" s="22" t="s">
        <v>73</v>
      </c>
      <c r="K9917" s="32" t="s">
        <v>119</v>
      </c>
      <c r="L9917" s="32" t="s">
        <v>24150</v>
      </c>
      <c r="N9917" s="24">
        <v>1210.3166000000001</v>
      </c>
      <c r="O9917" s="24">
        <v>1659.73</v>
      </c>
      <c r="P9917" s="32" t="s">
        <v>275</v>
      </c>
      <c r="Q9917" s="43" t="s">
        <v>276</v>
      </c>
      <c r="R9917" s="43" t="s">
        <v>78</v>
      </c>
      <c r="S9917" s="47">
        <v>4</v>
      </c>
    </row>
    <row r="9918" spans="1:19" ht="12.75">
      <c r="A9918" s="22" t="s">
        <v>60</v>
      </c>
      <c r="B9918" s="22" t="s">
        <v>22476</v>
      </c>
      <c r="C9918" s="22" t="s">
        <v>69</v>
      </c>
      <c r="D9918" s="22" t="s">
        <v>61</v>
      </c>
      <c r="E9918" s="22" t="s">
        <v>24151</v>
      </c>
      <c r="F9918" s="31">
        <v>43129.714479166665</v>
      </c>
      <c r="G9918" s="31">
        <v>43159</v>
      </c>
      <c r="H9918" s="31">
        <v>43524</v>
      </c>
      <c r="I9918" s="31">
        <v>43159</v>
      </c>
      <c r="J9918" s="22" t="s">
        <v>73</v>
      </c>
      <c r="K9918" s="32" t="s">
        <v>74</v>
      </c>
      <c r="L9918" s="32" t="s">
        <v>24152</v>
      </c>
      <c r="N9918" s="24">
        <v>4287.4759999999997</v>
      </c>
      <c r="O9918" s="24">
        <v>4541.1099999999997</v>
      </c>
      <c r="P9918" s="32" t="s">
        <v>2149</v>
      </c>
      <c r="Q9918" s="43" t="s">
        <v>2150</v>
      </c>
      <c r="R9918" s="43" t="s">
        <v>78</v>
      </c>
      <c r="S9918" s="47">
        <v>5</v>
      </c>
    </row>
    <row r="9919" spans="1:19" ht="12.75">
      <c r="A9919" s="22" t="s">
        <v>60</v>
      </c>
      <c r="B9919" s="22" t="s">
        <v>22476</v>
      </c>
      <c r="C9919" s="22" t="s">
        <v>69</v>
      </c>
      <c r="D9919" s="22" t="s">
        <v>61</v>
      </c>
      <c r="E9919" s="22" t="s">
        <v>24153</v>
      </c>
      <c r="F9919" s="31">
        <v>43125.776504629626</v>
      </c>
      <c r="G9919" s="31">
        <v>43146</v>
      </c>
      <c r="H9919" s="31">
        <v>43511</v>
      </c>
      <c r="I9919" s="31">
        <v>43155</v>
      </c>
      <c r="J9919" s="22" t="s">
        <v>73</v>
      </c>
      <c r="K9919" s="32" t="s">
        <v>95</v>
      </c>
      <c r="L9919" s="32" t="s">
        <v>24154</v>
      </c>
      <c r="N9919" s="24">
        <v>0</v>
      </c>
      <c r="O9919" s="24">
        <v>0</v>
      </c>
      <c r="P9919" s="32" t="s">
        <v>788</v>
      </c>
      <c r="Q9919" s="43" t="s">
        <v>789</v>
      </c>
      <c r="R9919" s="43" t="s">
        <v>78</v>
      </c>
      <c r="S9919" s="47">
        <v>5</v>
      </c>
    </row>
    <row r="9920" spans="1:19" ht="12.75">
      <c r="A9920" s="22" t="s">
        <v>60</v>
      </c>
      <c r="B9920" s="22" t="s">
        <v>22538</v>
      </c>
      <c r="C9920" s="22" t="s">
        <v>69</v>
      </c>
      <c r="D9920" s="22" t="s">
        <v>61</v>
      </c>
      <c r="E9920" s="22" t="s">
        <v>24155</v>
      </c>
      <c r="F9920" s="31">
        <v>43124.692245370366</v>
      </c>
      <c r="G9920" s="31">
        <v>43125</v>
      </c>
      <c r="H9920" s="31">
        <v>43490</v>
      </c>
      <c r="I9920" s="31">
        <v>43154</v>
      </c>
      <c r="J9920" s="22" t="s">
        <v>73</v>
      </c>
      <c r="K9920" s="32" t="s">
        <v>95</v>
      </c>
      <c r="L9920" s="32" t="s">
        <v>24156</v>
      </c>
      <c r="N9920" s="24">
        <v>7327.29</v>
      </c>
      <c r="O9920" s="24">
        <v>0</v>
      </c>
      <c r="P9920" s="32" t="s">
        <v>788</v>
      </c>
      <c r="Q9920" s="43" t="s">
        <v>789</v>
      </c>
      <c r="R9920" s="43" t="s">
        <v>78</v>
      </c>
      <c r="S9920" s="47">
        <v>5</v>
      </c>
    </row>
    <row r="9921" spans="1:19" ht="12.75">
      <c r="A9921" s="22" t="s">
        <v>60</v>
      </c>
      <c r="B9921" s="22" t="s">
        <v>22476</v>
      </c>
      <c r="C9921" s="22" t="s">
        <v>69</v>
      </c>
      <c r="D9921" s="22" t="s">
        <v>61</v>
      </c>
      <c r="E9921" s="22" t="s">
        <v>24157</v>
      </c>
      <c r="F9921" s="31">
        <v>43129.744004629625</v>
      </c>
      <c r="G9921" s="31">
        <v>43155</v>
      </c>
      <c r="H9921" s="31">
        <v>43520</v>
      </c>
      <c r="I9921" s="31">
        <v>43159</v>
      </c>
      <c r="J9921" s="22" t="s">
        <v>73</v>
      </c>
      <c r="K9921" s="32" t="s">
        <v>119</v>
      </c>
      <c r="L9921" s="32" t="s">
        <v>24158</v>
      </c>
      <c r="N9921" s="24">
        <v>4318.4399999999996</v>
      </c>
      <c r="O9921" s="24">
        <v>4318.4399999999996</v>
      </c>
      <c r="P9921" s="32" t="s">
        <v>4076</v>
      </c>
      <c r="Q9921" s="43" t="s">
        <v>4077</v>
      </c>
      <c r="R9921" s="43" t="s">
        <v>78</v>
      </c>
      <c r="S9921" s="47">
        <v>5</v>
      </c>
    </row>
    <row r="9922" spans="1:19" ht="12.75">
      <c r="A9922" s="22" t="s">
        <v>60</v>
      </c>
      <c r="B9922" s="22" t="s">
        <v>22538</v>
      </c>
      <c r="C9922" s="22" t="s">
        <v>69</v>
      </c>
      <c r="D9922" s="22" t="s">
        <v>61</v>
      </c>
      <c r="E9922" s="22" t="s">
        <v>24159</v>
      </c>
      <c r="F9922" s="31">
        <v>43102.477175925924</v>
      </c>
      <c r="G9922" s="31">
        <v>43125</v>
      </c>
      <c r="H9922" s="31">
        <v>43490</v>
      </c>
      <c r="I9922" s="31">
        <v>43132</v>
      </c>
      <c r="J9922" s="22" t="s">
        <v>73</v>
      </c>
      <c r="K9922" s="32" t="s">
        <v>74</v>
      </c>
      <c r="L9922" s="32" t="s">
        <v>24160</v>
      </c>
      <c r="N9922" s="24">
        <v>259.6125</v>
      </c>
      <c r="O9922" s="24">
        <v>452.65</v>
      </c>
      <c r="P9922" s="32" t="s">
        <v>3854</v>
      </c>
      <c r="Q9922" s="43" t="s">
        <v>3855</v>
      </c>
      <c r="R9922" s="43" t="s">
        <v>78</v>
      </c>
      <c r="S9922" s="47">
        <v>5</v>
      </c>
    </row>
    <row r="9923" spans="1:19" ht="12.75">
      <c r="A9923" s="22" t="s">
        <v>60</v>
      </c>
      <c r="B9923" s="22" t="s">
        <v>22541</v>
      </c>
      <c r="C9923" s="22" t="s">
        <v>69</v>
      </c>
      <c r="D9923" s="22" t="s">
        <v>61</v>
      </c>
      <c r="E9923" s="22" t="s">
        <v>24161</v>
      </c>
      <c r="F9923" s="31">
        <v>43108.285925925928</v>
      </c>
      <c r="G9923" s="31">
        <v>43148</v>
      </c>
      <c r="H9923" s="31">
        <v>43511</v>
      </c>
      <c r="I9923" s="31">
        <v>43168</v>
      </c>
      <c r="J9923" s="22" t="s">
        <v>73</v>
      </c>
      <c r="K9923" s="32" t="s">
        <v>74</v>
      </c>
      <c r="L9923" s="32" t="s">
        <v>24162</v>
      </c>
      <c r="N9923" s="24">
        <v>350.69400000000002</v>
      </c>
      <c r="O9923" s="24">
        <v>287.61</v>
      </c>
      <c r="P9923" s="32" t="s">
        <v>1280</v>
      </c>
      <c r="Q9923" s="43" t="s">
        <v>1281</v>
      </c>
      <c r="R9923" s="43" t="s">
        <v>78</v>
      </c>
      <c r="S9923" s="47">
        <v>5</v>
      </c>
    </row>
    <row r="9924" spans="1:19" ht="12.75">
      <c r="A9924" s="22" t="s">
        <v>60</v>
      </c>
      <c r="B9924" s="22" t="s">
        <v>22440</v>
      </c>
      <c r="C9924" s="22" t="s">
        <v>69</v>
      </c>
      <c r="D9924" s="22" t="s">
        <v>61</v>
      </c>
      <c r="E9924" s="22" t="s">
        <v>24163</v>
      </c>
      <c r="F9924" s="31">
        <v>43104.72724537037</v>
      </c>
      <c r="G9924" s="31">
        <v>43104</v>
      </c>
      <c r="H9924" s="31">
        <v>43469</v>
      </c>
      <c r="I9924" s="31">
        <v>43134</v>
      </c>
      <c r="J9924" s="22" t="s">
        <v>73</v>
      </c>
      <c r="K9924" s="32" t="s">
        <v>119</v>
      </c>
      <c r="L9924" s="32" t="s">
        <v>24164</v>
      </c>
      <c r="N9924" s="24">
        <v>642.80999999999995</v>
      </c>
      <c r="O9924" s="24">
        <v>642.80999999999995</v>
      </c>
      <c r="P9924" s="32" t="s">
        <v>115</v>
      </c>
      <c r="Q9924" s="43" t="s">
        <v>116</v>
      </c>
      <c r="R9924" s="43" t="s">
        <v>78</v>
      </c>
      <c r="S9924" s="47">
        <v>5</v>
      </c>
    </row>
    <row r="9925" spans="1:19" ht="12.75">
      <c r="A9925" s="22" t="s">
        <v>60</v>
      </c>
      <c r="B9925" s="22" t="s">
        <v>22538</v>
      </c>
      <c r="C9925" s="22" t="s">
        <v>69</v>
      </c>
      <c r="D9925" s="22" t="s">
        <v>61</v>
      </c>
      <c r="E9925" s="22" t="s">
        <v>24165</v>
      </c>
      <c r="F9925" s="31">
        <v>43123.778819444444</v>
      </c>
      <c r="G9925" s="31">
        <v>43131</v>
      </c>
      <c r="H9925" s="31">
        <v>43496</v>
      </c>
      <c r="I9925" s="31">
        <v>43153</v>
      </c>
      <c r="J9925" s="22" t="s">
        <v>73</v>
      </c>
      <c r="K9925" s="32" t="s">
        <v>95</v>
      </c>
      <c r="L9925" s="32" t="s">
        <v>24166</v>
      </c>
      <c r="N9925" s="24">
        <v>371.955</v>
      </c>
      <c r="O9925" s="24">
        <v>0</v>
      </c>
      <c r="P9925" s="32" t="s">
        <v>24167</v>
      </c>
      <c r="Q9925" s="43" t="s">
        <v>24168</v>
      </c>
      <c r="R9925" s="43" t="s">
        <v>78</v>
      </c>
      <c r="S9925" s="47">
        <v>5</v>
      </c>
    </row>
    <row r="9926" spans="1:19" ht="12.75">
      <c r="A9926" s="22" t="s">
        <v>60</v>
      </c>
      <c r="B9926" s="22" t="s">
        <v>22476</v>
      </c>
      <c r="C9926" s="22" t="s">
        <v>69</v>
      </c>
      <c r="D9926" s="22" t="s">
        <v>61</v>
      </c>
      <c r="E9926" s="22" t="s">
        <v>24169</v>
      </c>
      <c r="F9926" s="31">
        <v>43123.610902777778</v>
      </c>
      <c r="G9926" s="31">
        <v>43159</v>
      </c>
      <c r="H9926" s="31">
        <v>43524</v>
      </c>
      <c r="I9926" s="31">
        <v>43153</v>
      </c>
      <c r="J9926" s="22" t="s">
        <v>73</v>
      </c>
      <c r="K9926" s="32" t="s">
        <v>95</v>
      </c>
      <c r="L9926" s="32" t="s">
        <v>24170</v>
      </c>
      <c r="N9926" s="24">
        <v>0</v>
      </c>
      <c r="O9926" s="24">
        <v>0</v>
      </c>
      <c r="P9926" s="32" t="s">
        <v>140</v>
      </c>
      <c r="Q9926" s="43" t="s">
        <v>141</v>
      </c>
      <c r="R9926" s="43" t="s">
        <v>78</v>
      </c>
      <c r="S9926" s="47">
        <v>5</v>
      </c>
    </row>
    <row r="9927" spans="1:19" ht="12.75">
      <c r="A9927" s="22" t="s">
        <v>60</v>
      </c>
      <c r="B9927" s="22" t="s">
        <v>22538</v>
      </c>
      <c r="C9927" s="22" t="s">
        <v>69</v>
      </c>
      <c r="D9927" s="22" t="s">
        <v>61</v>
      </c>
      <c r="E9927" s="22" t="s">
        <v>24171</v>
      </c>
      <c r="F9927" s="31">
        <v>43104.557337962964</v>
      </c>
      <c r="G9927" s="31">
        <v>43104</v>
      </c>
      <c r="H9927" s="31">
        <v>43469</v>
      </c>
      <c r="I9927" s="31">
        <v>43134</v>
      </c>
      <c r="J9927" s="22" t="s">
        <v>73</v>
      </c>
      <c r="K9927" s="32" t="s">
        <v>95</v>
      </c>
      <c r="L9927" s="32" t="s">
        <v>24172</v>
      </c>
      <c r="N9927" s="24">
        <v>0</v>
      </c>
      <c r="O9927" s="24">
        <v>0</v>
      </c>
      <c r="P9927" s="32" t="s">
        <v>1223</v>
      </c>
      <c r="Q9927" s="43" t="s">
        <v>1224</v>
      </c>
      <c r="R9927" s="43" t="s">
        <v>78</v>
      </c>
      <c r="S9927" s="47">
        <v>5</v>
      </c>
    </row>
    <row r="9928" spans="1:19" ht="12.75">
      <c r="A9928" s="22" t="s">
        <v>60</v>
      </c>
      <c r="B9928" s="22" t="s">
        <v>22538</v>
      </c>
      <c r="C9928" s="22" t="s">
        <v>69</v>
      </c>
      <c r="D9928" s="22" t="s">
        <v>61</v>
      </c>
      <c r="E9928" s="22" t="s">
        <v>24173</v>
      </c>
      <c r="F9928" s="31">
        <v>43109.640787037039</v>
      </c>
      <c r="G9928" s="31">
        <v>43119</v>
      </c>
      <c r="H9928" s="31">
        <v>43484</v>
      </c>
      <c r="I9928" s="31">
        <v>43139</v>
      </c>
      <c r="J9928" s="22" t="s">
        <v>73</v>
      </c>
      <c r="K9928" s="32" t="s">
        <v>95</v>
      </c>
      <c r="L9928" s="32" t="s">
        <v>24174</v>
      </c>
      <c r="N9928" s="24">
        <v>0</v>
      </c>
      <c r="O9928" s="24">
        <v>0</v>
      </c>
      <c r="P9928" s="32" t="s">
        <v>349</v>
      </c>
      <c r="Q9928" s="43" t="s">
        <v>350</v>
      </c>
      <c r="R9928" s="43" t="s">
        <v>78</v>
      </c>
      <c r="S9928" s="47">
        <v>5</v>
      </c>
    </row>
    <row r="9929" spans="1:19" ht="12.75">
      <c r="A9929" s="22" t="s">
        <v>60</v>
      </c>
      <c r="B9929" s="22" t="s">
        <v>22435</v>
      </c>
      <c r="C9929" s="22" t="s">
        <v>69</v>
      </c>
      <c r="D9929" s="22" t="s">
        <v>61</v>
      </c>
      <c r="E9929" s="22" t="s">
        <v>24175</v>
      </c>
      <c r="F9929" s="31">
        <v>43111.59778935185</v>
      </c>
      <c r="G9929" s="31">
        <v>43131</v>
      </c>
      <c r="H9929" s="31">
        <v>43496</v>
      </c>
      <c r="I9929" s="31">
        <v>43171.597615740742</v>
      </c>
      <c r="J9929" s="22" t="s">
        <v>73</v>
      </c>
      <c r="K9929" s="32" t="s">
        <v>74</v>
      </c>
      <c r="L9929" s="32" t="s">
        <v>24176</v>
      </c>
      <c r="N9929" s="24">
        <v>602.62329999999997</v>
      </c>
      <c r="O9929" s="24">
        <v>407.73</v>
      </c>
      <c r="P9929" s="32" t="s">
        <v>180</v>
      </c>
      <c r="Q9929" s="43" t="s">
        <v>181</v>
      </c>
      <c r="R9929" s="43" t="s">
        <v>78</v>
      </c>
      <c r="S9929" s="47">
        <v>5</v>
      </c>
    </row>
    <row r="9930" spans="1:19" ht="12.75">
      <c r="A9930" s="22" t="s">
        <v>60</v>
      </c>
      <c r="B9930" s="22" t="s">
        <v>22473</v>
      </c>
      <c r="C9930" s="22" t="s">
        <v>69</v>
      </c>
      <c r="D9930" s="22" t="s">
        <v>61</v>
      </c>
      <c r="E9930" s="22" t="s">
        <v>24177</v>
      </c>
      <c r="F9930" s="31">
        <v>43124.092557870368</v>
      </c>
      <c r="G9930" s="31">
        <v>43159</v>
      </c>
      <c r="H9930" s="31">
        <v>43524</v>
      </c>
      <c r="I9930" s="31">
        <v>43184.092557870368</v>
      </c>
      <c r="J9930" s="22" t="s">
        <v>118</v>
      </c>
      <c r="K9930" s="32" t="s">
        <v>119</v>
      </c>
      <c r="L9930" s="32" t="s">
        <v>24178</v>
      </c>
      <c r="N9930" s="24">
        <v>807.48119999999994</v>
      </c>
      <c r="O9930" s="24">
        <v>419.435</v>
      </c>
      <c r="P9930" s="32" t="s">
        <v>2743</v>
      </c>
      <c r="Q9930" s="43" t="s">
        <v>2744</v>
      </c>
      <c r="R9930" s="43" t="s">
        <v>78</v>
      </c>
      <c r="S9930" s="47">
        <v>5</v>
      </c>
    </row>
    <row r="9931" spans="1:19" ht="12.75">
      <c r="A9931" s="22" t="s">
        <v>60</v>
      </c>
      <c r="B9931" s="22" t="s">
        <v>22473</v>
      </c>
      <c r="C9931" s="22" t="s">
        <v>69</v>
      </c>
      <c r="D9931" s="22" t="s">
        <v>61</v>
      </c>
      <c r="E9931" s="22" t="s">
        <v>24179</v>
      </c>
      <c r="F9931" s="31">
        <v>43117.085451388884</v>
      </c>
      <c r="G9931" s="31">
        <v>43159</v>
      </c>
      <c r="H9931" s="31">
        <v>43524</v>
      </c>
      <c r="I9931" s="31">
        <v>43177.085451388884</v>
      </c>
      <c r="J9931" s="22" t="s">
        <v>73</v>
      </c>
      <c r="K9931" s="32" t="s">
        <v>95</v>
      </c>
      <c r="L9931" s="32" t="s">
        <v>24180</v>
      </c>
      <c r="N9931" s="24">
        <v>1034.395</v>
      </c>
      <c r="O9931" s="24">
        <v>0</v>
      </c>
      <c r="P9931" s="32" t="s">
        <v>7837</v>
      </c>
      <c r="Q9931" s="43" t="s">
        <v>7838</v>
      </c>
      <c r="R9931" s="43" t="s">
        <v>78</v>
      </c>
      <c r="S9931" s="47">
        <v>4</v>
      </c>
    </row>
    <row r="9932" spans="1:19" ht="12.75">
      <c r="A9932" s="22" t="s">
        <v>60</v>
      </c>
      <c r="B9932" s="22" t="s">
        <v>22865</v>
      </c>
      <c r="C9932" s="22" t="s">
        <v>69</v>
      </c>
      <c r="D9932" s="22" t="s">
        <v>61</v>
      </c>
      <c r="E9932" s="22" t="s">
        <v>24181</v>
      </c>
      <c r="F9932" s="31">
        <v>43122.756388888884</v>
      </c>
      <c r="G9932" s="31">
        <v>43126</v>
      </c>
      <c r="H9932" s="31">
        <v>43491</v>
      </c>
      <c r="I9932" s="31">
        <v>43152</v>
      </c>
      <c r="J9932" s="22" t="s">
        <v>73</v>
      </c>
      <c r="K9932" s="32" t="s">
        <v>95</v>
      </c>
      <c r="L9932" s="32" t="s">
        <v>24182</v>
      </c>
      <c r="N9932" s="24">
        <v>0</v>
      </c>
      <c r="O9932" s="24">
        <v>0</v>
      </c>
      <c r="P9932" s="32" t="s">
        <v>472</v>
      </c>
      <c r="Q9932" s="43" t="s">
        <v>473</v>
      </c>
      <c r="R9932" s="43" t="s">
        <v>78</v>
      </c>
      <c r="S9932" s="47">
        <v>5</v>
      </c>
    </row>
    <row r="9933" spans="1:19" ht="12.75">
      <c r="A9933" s="22" t="s">
        <v>60</v>
      </c>
      <c r="B9933" s="22" t="s">
        <v>22435</v>
      </c>
      <c r="C9933" s="22" t="s">
        <v>69</v>
      </c>
      <c r="D9933" s="22" t="s">
        <v>61</v>
      </c>
      <c r="E9933" s="22" t="s">
        <v>24183</v>
      </c>
      <c r="F9933" s="31">
        <v>43108.612858796296</v>
      </c>
      <c r="G9933" s="31">
        <v>43132</v>
      </c>
      <c r="H9933" s="31">
        <v>43497</v>
      </c>
      <c r="I9933" s="31">
        <v>43138.609803240739</v>
      </c>
      <c r="J9933" s="22" t="s">
        <v>73</v>
      </c>
      <c r="K9933" s="32" t="s">
        <v>74</v>
      </c>
      <c r="L9933" s="32" t="s">
        <v>24184</v>
      </c>
      <c r="N9933" s="24">
        <v>3340.0632999999998</v>
      </c>
      <c r="O9933" s="24">
        <v>4288.74</v>
      </c>
      <c r="P9933" s="32" t="s">
        <v>209</v>
      </c>
      <c r="Q9933" s="43" t="s">
        <v>210</v>
      </c>
      <c r="R9933" s="43" t="s">
        <v>78</v>
      </c>
      <c r="S9933" s="47">
        <v>4</v>
      </c>
    </row>
    <row r="9934" spans="1:19" ht="12.75">
      <c r="A9934" s="22" t="s">
        <v>60</v>
      </c>
      <c r="B9934" s="22" t="s">
        <v>22453</v>
      </c>
      <c r="C9934" s="22" t="s">
        <v>69</v>
      </c>
      <c r="D9934" s="22" t="s">
        <v>61</v>
      </c>
      <c r="E9934" s="22" t="s">
        <v>24185</v>
      </c>
      <c r="F9934" s="31">
        <v>43111.4996412037</v>
      </c>
      <c r="G9934" s="31">
        <v>43111</v>
      </c>
      <c r="H9934" s="31">
        <v>43476</v>
      </c>
      <c r="I9934" s="31">
        <v>43141</v>
      </c>
      <c r="J9934" s="22" t="s">
        <v>73</v>
      </c>
      <c r="K9934" s="32" t="s">
        <v>119</v>
      </c>
      <c r="L9934" s="32" t="s">
        <v>24186</v>
      </c>
      <c r="N9934" s="24">
        <v>670.47199999999998</v>
      </c>
      <c r="O9934" s="24">
        <v>423.19</v>
      </c>
      <c r="P9934" s="32" t="s">
        <v>132</v>
      </c>
      <c r="Q9934" s="43" t="s">
        <v>133</v>
      </c>
      <c r="R9934" s="43" t="s">
        <v>78</v>
      </c>
      <c r="S9934" s="47">
        <v>5</v>
      </c>
    </row>
    <row r="9935" spans="1:19" ht="12.75">
      <c r="A9935" s="22" t="s">
        <v>60</v>
      </c>
      <c r="B9935" s="22" t="s">
        <v>22453</v>
      </c>
      <c r="C9935" s="22" t="s">
        <v>69</v>
      </c>
      <c r="D9935" s="22" t="s">
        <v>61</v>
      </c>
      <c r="E9935" s="22" t="s">
        <v>24187</v>
      </c>
      <c r="F9935" s="31">
        <v>43131.659108796295</v>
      </c>
      <c r="G9935" s="31">
        <v>43131</v>
      </c>
      <c r="H9935" s="31">
        <v>43496</v>
      </c>
      <c r="I9935" s="31">
        <v>43161</v>
      </c>
      <c r="J9935" s="22" t="s">
        <v>73</v>
      </c>
      <c r="K9935" s="32" t="s">
        <v>119</v>
      </c>
      <c r="L9935" s="32" t="s">
        <v>24188</v>
      </c>
      <c r="N9935" s="24">
        <v>1235.1133</v>
      </c>
      <c r="O9935" s="24">
        <v>878.425</v>
      </c>
      <c r="P9935" s="32" t="s">
        <v>354</v>
      </c>
      <c r="Q9935" s="43" t="s">
        <v>355</v>
      </c>
      <c r="R9935" s="43" t="s">
        <v>78</v>
      </c>
      <c r="S9935" s="47">
        <v>5</v>
      </c>
    </row>
    <row r="9936" spans="1:19" ht="12.75">
      <c r="A9936" s="22" t="s">
        <v>60</v>
      </c>
      <c r="B9936" s="22" t="s">
        <v>22496</v>
      </c>
      <c r="C9936" s="22" t="s">
        <v>69</v>
      </c>
      <c r="D9936" s="22" t="s">
        <v>61</v>
      </c>
      <c r="E9936" s="22" t="s">
        <v>24189</v>
      </c>
      <c r="F9936" s="31">
        <v>43119.550254629627</v>
      </c>
      <c r="G9936" s="31">
        <v>43119</v>
      </c>
      <c r="H9936" s="31">
        <v>43484</v>
      </c>
      <c r="I9936" s="31">
        <v>43149</v>
      </c>
      <c r="J9936" s="22" t="s">
        <v>73</v>
      </c>
      <c r="K9936" s="32" t="s">
        <v>119</v>
      </c>
      <c r="L9936" s="32" t="s">
        <v>24190</v>
      </c>
      <c r="N9936" s="24">
        <v>498.79</v>
      </c>
      <c r="O9936" s="24">
        <v>480.86</v>
      </c>
      <c r="P9936" s="32" t="s">
        <v>3361</v>
      </c>
      <c r="Q9936" s="43" t="s">
        <v>3362</v>
      </c>
      <c r="R9936" s="43" t="s">
        <v>78</v>
      </c>
      <c r="S9936" s="47">
        <v>5</v>
      </c>
    </row>
    <row r="9937" spans="1:19" ht="12.75">
      <c r="A9937" s="22" t="s">
        <v>60</v>
      </c>
      <c r="B9937" s="22" t="s">
        <v>22473</v>
      </c>
      <c r="C9937" s="22" t="s">
        <v>69</v>
      </c>
      <c r="D9937" s="22" t="s">
        <v>61</v>
      </c>
      <c r="E9937" s="22" t="s">
        <v>24191</v>
      </c>
      <c r="F9937" s="31">
        <v>43117.080520833333</v>
      </c>
      <c r="G9937" s="31">
        <v>43159</v>
      </c>
      <c r="H9937" s="31">
        <v>43524</v>
      </c>
      <c r="I9937" s="31">
        <v>43177.080520833333</v>
      </c>
      <c r="J9937" s="22" t="s">
        <v>73</v>
      </c>
      <c r="K9937" s="32" t="s">
        <v>119</v>
      </c>
      <c r="L9937" s="32" t="s">
        <v>24192</v>
      </c>
      <c r="N9937" s="24">
        <v>798.975</v>
      </c>
      <c r="O9937" s="24">
        <v>685.13</v>
      </c>
      <c r="P9937" s="32" t="s">
        <v>1557</v>
      </c>
      <c r="Q9937" s="43" t="s">
        <v>1558</v>
      </c>
      <c r="R9937" s="43" t="s">
        <v>78</v>
      </c>
      <c r="S9937" s="47">
        <v>5</v>
      </c>
    </row>
    <row r="9938" spans="1:19" ht="12.75">
      <c r="A9938" s="22" t="s">
        <v>60</v>
      </c>
      <c r="B9938" s="22" t="s">
        <v>22732</v>
      </c>
      <c r="C9938" s="22" t="s">
        <v>69</v>
      </c>
      <c r="D9938" s="22" t="s">
        <v>61</v>
      </c>
      <c r="E9938" s="22" t="s">
        <v>24193</v>
      </c>
      <c r="F9938" s="31">
        <v>43118.662916666668</v>
      </c>
      <c r="G9938" s="31">
        <v>43122</v>
      </c>
      <c r="H9938" s="31">
        <v>43487</v>
      </c>
      <c r="I9938" s="31">
        <v>43148</v>
      </c>
      <c r="J9938" s="22" t="s">
        <v>73</v>
      </c>
      <c r="K9938" s="32" t="s">
        <v>119</v>
      </c>
      <c r="L9938" s="32" t="s">
        <v>24194</v>
      </c>
      <c r="N9938" s="24">
        <v>851.36400000000003</v>
      </c>
      <c r="O9938" s="24">
        <v>746.52</v>
      </c>
      <c r="P9938" s="32" t="s">
        <v>9440</v>
      </c>
      <c r="Q9938" s="43" t="s">
        <v>9441</v>
      </c>
      <c r="R9938" s="43" t="s">
        <v>78</v>
      </c>
      <c r="S9938" s="47">
        <v>5</v>
      </c>
    </row>
    <row r="9939" spans="1:19" ht="12.75">
      <c r="A9939" s="22" t="s">
        <v>60</v>
      </c>
      <c r="B9939" s="22" t="s">
        <v>22462</v>
      </c>
      <c r="C9939" s="22" t="s">
        <v>69</v>
      </c>
      <c r="D9939" s="22" t="s">
        <v>61</v>
      </c>
      <c r="E9939" s="22" t="s">
        <v>24195</v>
      </c>
      <c r="F9939" s="31">
        <v>43118.618217592593</v>
      </c>
      <c r="G9939" s="31">
        <v>43118</v>
      </c>
      <c r="H9939" s="31">
        <v>43483</v>
      </c>
      <c r="I9939" s="31">
        <v>43148</v>
      </c>
      <c r="J9939" s="22" t="s">
        <v>73</v>
      </c>
      <c r="K9939" s="32" t="s">
        <v>95</v>
      </c>
      <c r="L9939" s="32" t="s">
        <v>24196</v>
      </c>
      <c r="N9939" s="24">
        <v>2806.76</v>
      </c>
      <c r="O9939" s="24">
        <v>0</v>
      </c>
      <c r="P9939" s="32" t="s">
        <v>2132</v>
      </c>
      <c r="Q9939" s="43" t="s">
        <v>2133</v>
      </c>
      <c r="R9939" s="43" t="s">
        <v>78</v>
      </c>
      <c r="S9939" s="47">
        <v>5</v>
      </c>
    </row>
    <row r="9940" spans="1:19" ht="12.75">
      <c r="A9940" s="22" t="s">
        <v>60</v>
      </c>
      <c r="B9940" s="22" t="s">
        <v>22447</v>
      </c>
      <c r="C9940" s="22" t="s">
        <v>69</v>
      </c>
      <c r="D9940" s="22" t="s">
        <v>61</v>
      </c>
      <c r="E9940" s="22" t="s">
        <v>24197</v>
      </c>
      <c r="F9940" s="31">
        <v>43104.789872685185</v>
      </c>
      <c r="G9940" s="31">
        <v>43131</v>
      </c>
      <c r="H9940" s="31">
        <v>43496</v>
      </c>
      <c r="I9940" s="31">
        <v>43134</v>
      </c>
      <c r="J9940" s="22" t="s">
        <v>73</v>
      </c>
      <c r="K9940" s="32" t="s">
        <v>74</v>
      </c>
      <c r="L9940" s="32" t="s">
        <v>24198</v>
      </c>
      <c r="N9940" s="24">
        <v>792.61</v>
      </c>
      <c r="O9940" s="24">
        <v>792.61</v>
      </c>
      <c r="P9940" s="32" t="s">
        <v>421</v>
      </c>
      <c r="Q9940" s="43" t="s">
        <v>422</v>
      </c>
      <c r="R9940" s="43" t="s">
        <v>78</v>
      </c>
      <c r="S9940" s="47">
        <v>4</v>
      </c>
    </row>
    <row r="9941" spans="1:19" ht="12.75">
      <c r="A9941" s="22" t="s">
        <v>60</v>
      </c>
      <c r="B9941" s="22" t="s">
        <v>22945</v>
      </c>
      <c r="C9941" s="22" t="s">
        <v>69</v>
      </c>
      <c r="D9941" s="22" t="s">
        <v>61</v>
      </c>
      <c r="E9941" s="22" t="s">
        <v>24199</v>
      </c>
      <c r="F9941" s="31">
        <v>43115.775983796295</v>
      </c>
      <c r="G9941" s="31">
        <v>43115</v>
      </c>
      <c r="H9941" s="31">
        <v>43480</v>
      </c>
      <c r="I9941" s="31">
        <v>43145</v>
      </c>
      <c r="J9941" s="22" t="s">
        <v>73</v>
      </c>
      <c r="K9941" s="32" t="s">
        <v>119</v>
      </c>
      <c r="L9941" s="32" t="s">
        <v>24200</v>
      </c>
      <c r="N9941" s="24">
        <v>2557.7959999999998</v>
      </c>
      <c r="O9941" s="24">
        <v>1722.28</v>
      </c>
      <c r="P9941" s="32" t="s">
        <v>2215</v>
      </c>
      <c r="Q9941" s="43" t="s">
        <v>2216</v>
      </c>
      <c r="R9941" s="43" t="s">
        <v>78</v>
      </c>
      <c r="S9941" s="47">
        <v>5</v>
      </c>
    </row>
    <row r="9942" spans="1:19" ht="12.75">
      <c r="A9942" s="22" t="s">
        <v>60</v>
      </c>
      <c r="B9942" s="22" t="s">
        <v>22453</v>
      </c>
      <c r="C9942" s="22" t="s">
        <v>69</v>
      </c>
      <c r="D9942" s="22" t="s">
        <v>61</v>
      </c>
      <c r="E9942" s="22" t="s">
        <v>24201</v>
      </c>
      <c r="F9942" s="31">
        <v>43108.722222222219</v>
      </c>
      <c r="G9942" s="31">
        <v>43109</v>
      </c>
      <c r="H9942" s="31">
        <v>43474</v>
      </c>
      <c r="I9942" s="31">
        <v>43138</v>
      </c>
      <c r="J9942" s="22" t="s">
        <v>73</v>
      </c>
      <c r="K9942" s="32" t="s">
        <v>95</v>
      </c>
      <c r="L9942" s="32" t="s">
        <v>24202</v>
      </c>
      <c r="N9942" s="24">
        <v>0</v>
      </c>
      <c r="O9942" s="24">
        <v>0</v>
      </c>
      <c r="P9942" s="32" t="s">
        <v>3089</v>
      </c>
      <c r="Q9942" s="43" t="s">
        <v>3090</v>
      </c>
      <c r="R9942" s="43" t="s">
        <v>78</v>
      </c>
      <c r="S9942" s="47">
        <v>5</v>
      </c>
    </row>
    <row r="9943" spans="1:19" ht="12.75">
      <c r="A9943" s="22" t="s">
        <v>60</v>
      </c>
      <c r="B9943" s="22" t="s">
        <v>22435</v>
      </c>
      <c r="C9943" s="22" t="s">
        <v>69</v>
      </c>
      <c r="D9943" s="22" t="s">
        <v>61</v>
      </c>
      <c r="E9943" s="22" t="s">
        <v>24203</v>
      </c>
      <c r="F9943" s="31">
        <v>43117.406469907408</v>
      </c>
      <c r="G9943" s="31">
        <v>43112</v>
      </c>
      <c r="H9943" s="31">
        <v>43477</v>
      </c>
      <c r="I9943" s="31">
        <v>43147.405543981477</v>
      </c>
      <c r="J9943" s="22" t="s">
        <v>145</v>
      </c>
      <c r="K9943" s="32" t="s">
        <v>119</v>
      </c>
      <c r="L9943" s="32" t="s">
        <v>24204</v>
      </c>
      <c r="N9943" s="24">
        <v>0</v>
      </c>
      <c r="O9943" s="24">
        <v>0</v>
      </c>
      <c r="P9943" s="32" t="s">
        <v>3222</v>
      </c>
      <c r="Q9943" s="43" t="s">
        <v>3223</v>
      </c>
      <c r="R9943" s="43" t="s">
        <v>112</v>
      </c>
      <c r="S9943" s="47">
        <v>1</v>
      </c>
    </row>
    <row r="9944" spans="1:19" ht="12.75">
      <c r="A9944" s="22" t="s">
        <v>60</v>
      </c>
      <c r="B9944" s="22" t="s">
        <v>22470</v>
      </c>
      <c r="C9944" s="22" t="s">
        <v>69</v>
      </c>
      <c r="D9944" s="22" t="s">
        <v>61</v>
      </c>
      <c r="E9944" s="22" t="s">
        <v>24205</v>
      </c>
      <c r="F9944" s="31">
        <v>43124.623981481476</v>
      </c>
      <c r="G9944" s="31">
        <v>43131</v>
      </c>
      <c r="H9944" s="31">
        <v>43496</v>
      </c>
      <c r="I9944" s="31">
        <v>43154</v>
      </c>
      <c r="J9944" s="22" t="s">
        <v>73</v>
      </c>
      <c r="K9944" s="32" t="s">
        <v>95</v>
      </c>
      <c r="L9944" s="32" t="s">
        <v>24206</v>
      </c>
      <c r="N9944" s="24">
        <v>2274.0324999999998</v>
      </c>
      <c r="O9944" s="24">
        <v>0</v>
      </c>
      <c r="P9944" s="32" t="s">
        <v>176</v>
      </c>
      <c r="Q9944" s="43" t="s">
        <v>177</v>
      </c>
      <c r="R9944" s="43" t="s">
        <v>78</v>
      </c>
      <c r="S9944" s="47">
        <v>5</v>
      </c>
    </row>
    <row r="9945" spans="1:19" ht="12.75">
      <c r="A9945" s="22" t="s">
        <v>60</v>
      </c>
      <c r="B9945" s="22" t="s">
        <v>22476</v>
      </c>
      <c r="C9945" s="22" t="s">
        <v>69</v>
      </c>
      <c r="D9945" s="22" t="s">
        <v>61</v>
      </c>
      <c r="E9945" s="22" t="s">
        <v>24207</v>
      </c>
      <c r="F9945" s="31">
        <v>43104.076249999998</v>
      </c>
      <c r="G9945" s="31">
        <v>43146</v>
      </c>
      <c r="H9945" s="31">
        <v>43511</v>
      </c>
      <c r="I9945" s="31">
        <v>43164.076249999998</v>
      </c>
      <c r="J9945" s="22" t="s">
        <v>73</v>
      </c>
      <c r="K9945" s="32" t="s">
        <v>74</v>
      </c>
      <c r="L9945" s="32" t="s">
        <v>24208</v>
      </c>
      <c r="N9945" s="24">
        <v>319.99200000000002</v>
      </c>
      <c r="O9945" s="24">
        <v>287.60000000000002</v>
      </c>
      <c r="P9945" s="32" t="s">
        <v>121</v>
      </c>
      <c r="Q9945" s="43" t="s">
        <v>122</v>
      </c>
      <c r="R9945" s="43" t="s">
        <v>78</v>
      </c>
      <c r="S9945" s="47">
        <v>5</v>
      </c>
    </row>
    <row r="9946" spans="1:19" ht="12.75">
      <c r="A9946" s="22" t="s">
        <v>60</v>
      </c>
      <c r="B9946" s="22" t="s">
        <v>22645</v>
      </c>
      <c r="C9946" s="22" t="s">
        <v>69</v>
      </c>
      <c r="D9946" s="22" t="s">
        <v>61</v>
      </c>
      <c r="E9946" s="22" t="s">
        <v>24209</v>
      </c>
      <c r="F9946" s="31">
        <v>43130.700682870367</v>
      </c>
      <c r="G9946" s="31">
        <v>42799</v>
      </c>
      <c r="H9946" s="31">
        <v>43220</v>
      </c>
      <c r="I9946" s="31">
        <v>43160</v>
      </c>
      <c r="J9946" s="22" t="s">
        <v>145</v>
      </c>
      <c r="K9946" s="32" t="s">
        <v>89</v>
      </c>
      <c r="L9946" s="32" t="s">
        <v>24210</v>
      </c>
      <c r="M9946" s="32" t="s">
        <v>24211</v>
      </c>
      <c r="N9946" s="24">
        <v>-1.1000000000000001</v>
      </c>
      <c r="O9946" s="24">
        <v>-1.1000000000000001</v>
      </c>
      <c r="P9946" s="32" t="s">
        <v>21838</v>
      </c>
      <c r="Q9946" s="43" t="s">
        <v>21839</v>
      </c>
      <c r="R9946" s="43" t="s">
        <v>78</v>
      </c>
      <c r="S9946" s="47">
        <v>1</v>
      </c>
    </row>
    <row r="9947" spans="1:19" ht="12.75">
      <c r="A9947" s="22" t="s">
        <v>60</v>
      </c>
      <c r="B9947" s="22" t="s">
        <v>22538</v>
      </c>
      <c r="C9947" s="22" t="s">
        <v>69</v>
      </c>
      <c r="D9947" s="22" t="s">
        <v>61</v>
      </c>
      <c r="E9947" s="22" t="s">
        <v>24212</v>
      </c>
      <c r="F9947" s="31">
        <v>43103.372488425921</v>
      </c>
      <c r="G9947" s="31">
        <v>43145</v>
      </c>
      <c r="H9947" s="31">
        <v>43510</v>
      </c>
      <c r="I9947" s="31">
        <v>43163.372488425921</v>
      </c>
      <c r="J9947" s="22" t="s">
        <v>73</v>
      </c>
      <c r="K9947" s="32" t="s">
        <v>95</v>
      </c>
      <c r="L9947" s="32" t="s">
        <v>24213</v>
      </c>
      <c r="N9947" s="24">
        <v>3213.95</v>
      </c>
      <c r="O9947" s="24">
        <v>0</v>
      </c>
      <c r="P9947" s="32" t="s">
        <v>222</v>
      </c>
      <c r="Q9947" s="43" t="s">
        <v>223</v>
      </c>
      <c r="R9947" s="43" t="s">
        <v>78</v>
      </c>
      <c r="S9947" s="47">
        <v>5</v>
      </c>
    </row>
    <row r="9948" spans="1:19" ht="12.75">
      <c r="A9948" s="22" t="s">
        <v>60</v>
      </c>
      <c r="B9948" s="22" t="s">
        <v>22487</v>
      </c>
      <c r="C9948" s="22" t="s">
        <v>69</v>
      </c>
      <c r="D9948" s="22" t="s">
        <v>61</v>
      </c>
      <c r="E9948" s="22" t="s">
        <v>24214</v>
      </c>
      <c r="F9948" s="31">
        <v>43110.468495370369</v>
      </c>
      <c r="G9948" s="31">
        <v>43110</v>
      </c>
      <c r="H9948" s="31">
        <v>43251</v>
      </c>
      <c r="I9948" s="31">
        <v>43140</v>
      </c>
      <c r="J9948" s="22" t="s">
        <v>73</v>
      </c>
      <c r="K9948" s="32" t="s">
        <v>74</v>
      </c>
      <c r="L9948" s="32" t="s">
        <v>24215</v>
      </c>
      <c r="N9948" s="24">
        <v>700.22329999999999</v>
      </c>
      <c r="O9948" s="24">
        <v>1248.5799999999999</v>
      </c>
      <c r="P9948" s="32" t="s">
        <v>421</v>
      </c>
      <c r="Q9948" s="43" t="s">
        <v>422</v>
      </c>
      <c r="R9948" s="43" t="s">
        <v>78</v>
      </c>
      <c r="S9948" s="47">
        <v>5</v>
      </c>
    </row>
    <row r="9949" spans="1:19" ht="12.75">
      <c r="A9949" s="22" t="s">
        <v>60</v>
      </c>
      <c r="B9949" s="22" t="s">
        <v>22538</v>
      </c>
      <c r="C9949" s="22" t="s">
        <v>69</v>
      </c>
      <c r="D9949" s="22" t="s">
        <v>61</v>
      </c>
      <c r="E9949" s="22" t="s">
        <v>24216</v>
      </c>
      <c r="F9949" s="31">
        <v>43123.576168981483</v>
      </c>
      <c r="G9949" s="31">
        <v>43124</v>
      </c>
      <c r="H9949" s="31">
        <v>43489</v>
      </c>
      <c r="I9949" s="31">
        <v>43153</v>
      </c>
      <c r="J9949" s="22" t="s">
        <v>73</v>
      </c>
      <c r="K9949" s="32" t="s">
        <v>95</v>
      </c>
      <c r="L9949" s="32" t="s">
        <v>24217</v>
      </c>
      <c r="N9949" s="24">
        <v>311.70749999999998</v>
      </c>
      <c r="O9949" s="24">
        <v>0</v>
      </c>
      <c r="P9949" s="32" t="s">
        <v>24218</v>
      </c>
      <c r="Q9949" s="43" t="s">
        <v>24219</v>
      </c>
      <c r="R9949" s="43" t="s">
        <v>78</v>
      </c>
      <c r="S9949" s="47">
        <v>5</v>
      </c>
    </row>
    <row r="9950" spans="1:19" ht="12.75">
      <c r="A9950" s="22" t="s">
        <v>60</v>
      </c>
      <c r="B9950" s="22" t="s">
        <v>22538</v>
      </c>
      <c r="C9950" s="22" t="s">
        <v>69</v>
      </c>
      <c r="D9950" s="22" t="s">
        <v>61</v>
      </c>
      <c r="E9950" s="22" t="s">
        <v>24220</v>
      </c>
      <c r="F9950" s="31">
        <v>43123.826354166667</v>
      </c>
      <c r="G9950" s="31">
        <v>43128</v>
      </c>
      <c r="H9950" s="31">
        <v>43493</v>
      </c>
      <c r="I9950" s="31">
        <v>43153</v>
      </c>
      <c r="J9950" s="22" t="s">
        <v>73</v>
      </c>
      <c r="K9950" s="32" t="s">
        <v>89</v>
      </c>
      <c r="L9950" s="32" t="s">
        <v>24221</v>
      </c>
      <c r="M9950" s="32" t="s">
        <v>24222</v>
      </c>
      <c r="N9950" s="24">
        <v>5402.84</v>
      </c>
      <c r="O9950" s="24">
        <v>5626.9371000000001</v>
      </c>
      <c r="P9950" s="32" t="s">
        <v>10737</v>
      </c>
      <c r="Q9950" s="43" t="s">
        <v>10738</v>
      </c>
      <c r="R9950" s="43" t="s">
        <v>775</v>
      </c>
      <c r="S9950" s="47">
        <v>5</v>
      </c>
    </row>
    <row r="9951" spans="1:19" ht="12.75">
      <c r="A9951" s="22" t="s">
        <v>60</v>
      </c>
      <c r="B9951" s="22" t="s">
        <v>22435</v>
      </c>
      <c r="C9951" s="22" t="s">
        <v>69</v>
      </c>
      <c r="D9951" s="22" t="s">
        <v>61</v>
      </c>
      <c r="E9951" s="22" t="s">
        <v>24223</v>
      </c>
      <c r="F9951" s="31">
        <v>43130.687581018516</v>
      </c>
      <c r="G9951" s="31">
        <v>43156</v>
      </c>
      <c r="H9951" s="31">
        <v>43521</v>
      </c>
      <c r="I9951" s="31">
        <v>43160.681388888886</v>
      </c>
      <c r="J9951" s="22" t="s">
        <v>73</v>
      </c>
      <c r="K9951" s="32" t="s">
        <v>95</v>
      </c>
      <c r="L9951" s="32" t="s">
        <v>24224</v>
      </c>
      <c r="N9951" s="24">
        <v>1917.34</v>
      </c>
      <c r="O9951" s="24">
        <v>0</v>
      </c>
      <c r="P9951" s="32" t="s">
        <v>24225</v>
      </c>
      <c r="Q9951" s="43" t="s">
        <v>24226</v>
      </c>
      <c r="R9951" s="43" t="s">
        <v>112</v>
      </c>
      <c r="S9951" s="47">
        <v>4</v>
      </c>
    </row>
    <row r="9952" spans="1:19" ht="12.75">
      <c r="A9952" s="22" t="s">
        <v>60</v>
      </c>
      <c r="B9952" s="22" t="s">
        <v>22476</v>
      </c>
      <c r="C9952" s="22" t="s">
        <v>69</v>
      </c>
      <c r="D9952" s="22" t="s">
        <v>61</v>
      </c>
      <c r="E9952" s="22" t="s">
        <v>24227</v>
      </c>
      <c r="F9952" s="31">
        <v>43103.047002314815</v>
      </c>
      <c r="G9952" s="31">
        <v>43140</v>
      </c>
      <c r="H9952" s="31">
        <v>43505</v>
      </c>
      <c r="I9952" s="31">
        <v>43163.047002314815</v>
      </c>
      <c r="J9952" s="22" t="s">
        <v>73</v>
      </c>
      <c r="K9952" s="32" t="s">
        <v>74</v>
      </c>
      <c r="L9952" s="32" t="s">
        <v>24228</v>
      </c>
      <c r="N9952" s="24">
        <v>662.65</v>
      </c>
      <c r="O9952" s="24">
        <v>578.33000000000004</v>
      </c>
      <c r="P9952" s="32" t="s">
        <v>712</v>
      </c>
      <c r="Q9952" s="43" t="s">
        <v>713</v>
      </c>
      <c r="R9952" s="43" t="s">
        <v>78</v>
      </c>
      <c r="S9952" s="47">
        <v>5</v>
      </c>
    </row>
    <row r="9953" spans="1:19" ht="12.75">
      <c r="A9953" s="22" t="s">
        <v>60</v>
      </c>
      <c r="B9953" s="22" t="s">
        <v>22435</v>
      </c>
      <c r="C9953" s="22" t="s">
        <v>69</v>
      </c>
      <c r="D9953" s="22" t="s">
        <v>61</v>
      </c>
      <c r="E9953" s="22" t="s">
        <v>24229</v>
      </c>
      <c r="F9953" s="31">
        <v>43130.519050925926</v>
      </c>
      <c r="G9953" s="31">
        <v>43130</v>
      </c>
      <c r="H9953" s="31">
        <v>43495</v>
      </c>
      <c r="I9953" s="31">
        <v>43160.510983796295</v>
      </c>
      <c r="J9953" s="22" t="s">
        <v>73</v>
      </c>
      <c r="K9953" s="32" t="s">
        <v>95</v>
      </c>
      <c r="L9953" s="32" t="s">
        <v>24230</v>
      </c>
      <c r="N9953" s="24">
        <v>3937.3865999999998</v>
      </c>
      <c r="O9953" s="24">
        <v>0</v>
      </c>
      <c r="P9953" s="32" t="s">
        <v>2952</v>
      </c>
      <c r="Q9953" s="43" t="s">
        <v>2953</v>
      </c>
      <c r="R9953" s="43" t="s">
        <v>78</v>
      </c>
      <c r="S9953" s="47">
        <v>5</v>
      </c>
    </row>
    <row r="9954" spans="1:19" ht="12.75">
      <c r="A9954" s="22" t="s">
        <v>60</v>
      </c>
      <c r="B9954" s="22" t="s">
        <v>22435</v>
      </c>
      <c r="C9954" s="22" t="s">
        <v>69</v>
      </c>
      <c r="D9954" s="22" t="s">
        <v>61</v>
      </c>
      <c r="E9954" s="22" t="s">
        <v>24231</v>
      </c>
      <c r="F9954" s="31">
        <v>43122.67832175926</v>
      </c>
      <c r="G9954" s="31">
        <v>42901</v>
      </c>
      <c r="H9954" s="31">
        <v>43266</v>
      </c>
      <c r="I9954" s="31">
        <v>43152.677824074075</v>
      </c>
      <c r="J9954" s="22" t="s">
        <v>145</v>
      </c>
      <c r="K9954" s="32" t="s">
        <v>89</v>
      </c>
      <c r="L9954" s="32" t="s">
        <v>24232</v>
      </c>
      <c r="M9954" s="32" t="s">
        <v>24233</v>
      </c>
      <c r="N9954" s="24">
        <v>0</v>
      </c>
      <c r="O9954" s="24">
        <v>0</v>
      </c>
      <c r="P9954" s="32" t="s">
        <v>81</v>
      </c>
      <c r="Q9954" s="43" t="s">
        <v>82</v>
      </c>
      <c r="R9954" s="43" t="s">
        <v>78</v>
      </c>
      <c r="S9954" s="47">
        <v>1</v>
      </c>
    </row>
    <row r="9955" spans="1:19" ht="12.75">
      <c r="A9955" s="22" t="s">
        <v>60</v>
      </c>
      <c r="B9955" s="22" t="s">
        <v>22447</v>
      </c>
      <c r="C9955" s="22" t="s">
        <v>69</v>
      </c>
      <c r="D9955" s="22" t="s">
        <v>61</v>
      </c>
      <c r="E9955" s="22" t="s">
        <v>24234</v>
      </c>
      <c r="F9955" s="31">
        <v>43109.566504629627</v>
      </c>
      <c r="G9955" s="31">
        <v>43131</v>
      </c>
      <c r="H9955" s="31">
        <v>43496</v>
      </c>
      <c r="I9955" s="31">
        <v>43139</v>
      </c>
      <c r="J9955" s="22" t="s">
        <v>73</v>
      </c>
      <c r="K9955" s="32" t="s">
        <v>95</v>
      </c>
      <c r="L9955" s="32" t="s">
        <v>24235</v>
      </c>
      <c r="N9955" s="24">
        <v>0</v>
      </c>
      <c r="O9955" s="24">
        <v>0</v>
      </c>
      <c r="P9955" s="32" t="s">
        <v>105</v>
      </c>
      <c r="Q9955" s="43" t="s">
        <v>106</v>
      </c>
      <c r="R9955" s="43" t="s">
        <v>78</v>
      </c>
      <c r="S9955" s="47">
        <v>3</v>
      </c>
    </row>
    <row r="9956" spans="1:19" ht="12.75">
      <c r="A9956" s="22" t="s">
        <v>60</v>
      </c>
      <c r="B9956" s="22" t="s">
        <v>22476</v>
      </c>
      <c r="C9956" s="22" t="s">
        <v>69</v>
      </c>
      <c r="D9956" s="22" t="s">
        <v>61</v>
      </c>
      <c r="E9956" s="22" t="s">
        <v>24236</v>
      </c>
      <c r="F9956" s="31">
        <v>43111.085810185185</v>
      </c>
      <c r="G9956" s="31">
        <v>43146</v>
      </c>
      <c r="H9956" s="31">
        <v>43511</v>
      </c>
      <c r="I9956" s="31">
        <v>43171.085810185185</v>
      </c>
      <c r="J9956" s="22" t="s">
        <v>118</v>
      </c>
      <c r="K9956" s="32" t="s">
        <v>89</v>
      </c>
      <c r="L9956" s="32" t="s">
        <v>24237</v>
      </c>
      <c r="M9956" s="32" t="s">
        <v>24238</v>
      </c>
      <c r="N9956" s="24">
        <v>656.61400000000003</v>
      </c>
      <c r="O9956" s="24">
        <v>625.87</v>
      </c>
      <c r="P9956" s="32" t="s">
        <v>222</v>
      </c>
      <c r="Q9956" s="43" t="s">
        <v>223</v>
      </c>
      <c r="R9956" s="43" t="s">
        <v>78</v>
      </c>
      <c r="S9956" s="47">
        <v>5</v>
      </c>
    </row>
    <row r="9957" spans="1:19" ht="12.75">
      <c r="A9957" s="22" t="s">
        <v>60</v>
      </c>
      <c r="B9957" s="22" t="s">
        <v>22487</v>
      </c>
      <c r="C9957" s="22" t="s">
        <v>69</v>
      </c>
      <c r="D9957" s="22" t="s">
        <v>61</v>
      </c>
      <c r="E9957" s="22" t="s">
        <v>24239</v>
      </c>
      <c r="F9957" s="31">
        <v>43104.504247685181</v>
      </c>
      <c r="G9957" s="31">
        <v>43131</v>
      </c>
      <c r="H9957" s="31">
        <v>43496</v>
      </c>
      <c r="I9957" s="31">
        <v>43134</v>
      </c>
      <c r="J9957" s="22" t="s">
        <v>73</v>
      </c>
      <c r="K9957" s="32" t="s">
        <v>119</v>
      </c>
      <c r="L9957" s="32" t="s">
        <v>24240</v>
      </c>
      <c r="N9957" s="24">
        <v>2238.5933</v>
      </c>
      <c r="O9957" s="24">
        <v>1881.23</v>
      </c>
      <c r="P9957" s="32" t="s">
        <v>105</v>
      </c>
      <c r="Q9957" s="43" t="s">
        <v>106</v>
      </c>
      <c r="R9957" s="43" t="s">
        <v>78</v>
      </c>
      <c r="S9957" s="47">
        <v>4</v>
      </c>
    </row>
    <row r="9958" spans="1:19" ht="12.75">
      <c r="A9958" s="22" t="s">
        <v>60</v>
      </c>
      <c r="B9958" s="22" t="s">
        <v>22435</v>
      </c>
      <c r="C9958" s="22" t="s">
        <v>69</v>
      </c>
      <c r="D9958" s="22" t="s">
        <v>61</v>
      </c>
      <c r="E9958" s="22" t="s">
        <v>24241</v>
      </c>
      <c r="F9958" s="31">
        <v>43119.555173611108</v>
      </c>
      <c r="G9958" s="31">
        <v>43147</v>
      </c>
      <c r="H9958" s="31">
        <v>43512</v>
      </c>
      <c r="I9958" s="31">
        <v>43149.553310185183</v>
      </c>
      <c r="J9958" s="22" t="s">
        <v>73</v>
      </c>
      <c r="K9958" s="32" t="s">
        <v>95</v>
      </c>
      <c r="L9958" s="32" t="s">
        <v>24242</v>
      </c>
      <c r="N9958" s="24">
        <v>0</v>
      </c>
      <c r="O9958" s="24">
        <v>0</v>
      </c>
      <c r="P9958" s="32" t="s">
        <v>804</v>
      </c>
      <c r="Q9958" s="43" t="s">
        <v>805</v>
      </c>
      <c r="R9958" s="43" t="s">
        <v>78</v>
      </c>
      <c r="S9958" s="47">
        <v>5</v>
      </c>
    </row>
    <row r="9959" spans="1:19" ht="12.75">
      <c r="A9959" s="22" t="s">
        <v>60</v>
      </c>
      <c r="B9959" s="22" t="s">
        <v>22496</v>
      </c>
      <c r="C9959" s="22" t="s">
        <v>69</v>
      </c>
      <c r="D9959" s="22" t="s">
        <v>61</v>
      </c>
      <c r="E9959" s="22" t="s">
        <v>24243</v>
      </c>
      <c r="F9959" s="31">
        <v>43116.568506944444</v>
      </c>
      <c r="G9959" s="31">
        <v>43145</v>
      </c>
      <c r="H9959" s="31">
        <v>43510</v>
      </c>
      <c r="I9959" s="31">
        <v>43146</v>
      </c>
      <c r="J9959" s="22" t="s">
        <v>73</v>
      </c>
      <c r="K9959" s="32" t="s">
        <v>95</v>
      </c>
      <c r="L9959" s="32" t="s">
        <v>24244</v>
      </c>
      <c r="N9959" s="24">
        <v>1133.8299999999999</v>
      </c>
      <c r="O9959" s="24">
        <v>0</v>
      </c>
      <c r="P9959" s="32" t="s">
        <v>22609</v>
      </c>
      <c r="Q9959" s="43" t="s">
        <v>22610</v>
      </c>
      <c r="R9959" s="43" t="s">
        <v>78</v>
      </c>
      <c r="S9959" s="47">
        <v>5</v>
      </c>
    </row>
    <row r="9960" spans="1:19" ht="12.75">
      <c r="A9960" s="22" t="s">
        <v>60</v>
      </c>
      <c r="B9960" s="22" t="s">
        <v>22440</v>
      </c>
      <c r="C9960" s="22" t="s">
        <v>69</v>
      </c>
      <c r="D9960" s="22" t="s">
        <v>61</v>
      </c>
      <c r="E9960" s="22" t="s">
        <v>24245</v>
      </c>
      <c r="F9960" s="31">
        <v>43110.794745370367</v>
      </c>
      <c r="G9960" s="31">
        <v>43131</v>
      </c>
      <c r="H9960" s="31">
        <v>43496</v>
      </c>
      <c r="I9960" s="31">
        <v>43140</v>
      </c>
      <c r="J9960" s="22" t="s">
        <v>73</v>
      </c>
      <c r="K9960" s="32" t="s">
        <v>74</v>
      </c>
      <c r="L9960" s="32" t="s">
        <v>24246</v>
      </c>
      <c r="N9960" s="24">
        <v>795.83</v>
      </c>
      <c r="O9960" s="24">
        <v>0</v>
      </c>
      <c r="P9960" s="32" t="s">
        <v>740</v>
      </c>
      <c r="Q9960" s="43" t="s">
        <v>741</v>
      </c>
      <c r="R9960" s="43" t="s">
        <v>112</v>
      </c>
      <c r="S9960" s="47">
        <v>5</v>
      </c>
    </row>
    <row r="9961" spans="1:19" ht="12.75">
      <c r="A9961" s="22" t="s">
        <v>60</v>
      </c>
      <c r="B9961" s="22" t="s">
        <v>22538</v>
      </c>
      <c r="C9961" s="22" t="s">
        <v>69</v>
      </c>
      <c r="D9961" s="22" t="s">
        <v>61</v>
      </c>
      <c r="E9961" s="22" t="s">
        <v>24247</v>
      </c>
      <c r="F9961" s="31">
        <v>43104.520185185182</v>
      </c>
      <c r="G9961" s="31">
        <v>43135</v>
      </c>
      <c r="H9961" s="31">
        <v>43500</v>
      </c>
      <c r="I9961" s="31">
        <v>43134</v>
      </c>
      <c r="J9961" s="22" t="s">
        <v>73</v>
      </c>
      <c r="K9961" s="32" t="s">
        <v>89</v>
      </c>
      <c r="L9961" s="32" t="s">
        <v>24248</v>
      </c>
      <c r="M9961" s="32" t="s">
        <v>24249</v>
      </c>
      <c r="N9961" s="24">
        <v>1185.8399999999999</v>
      </c>
      <c r="O9961" s="24">
        <v>1125.1532999999999</v>
      </c>
      <c r="P9961" s="32" t="s">
        <v>2507</v>
      </c>
      <c r="Q9961" s="43" t="s">
        <v>2508</v>
      </c>
      <c r="R9961" s="43" t="s">
        <v>112</v>
      </c>
      <c r="S9961" s="47">
        <v>4</v>
      </c>
    </row>
    <row r="9962" spans="1:19" ht="12.75">
      <c r="A9962" s="22" t="s">
        <v>60</v>
      </c>
      <c r="B9962" s="22" t="s">
        <v>22945</v>
      </c>
      <c r="C9962" s="22" t="s">
        <v>69</v>
      </c>
      <c r="D9962" s="22" t="s">
        <v>61</v>
      </c>
      <c r="E9962" s="22" t="s">
        <v>24250</v>
      </c>
      <c r="F9962" s="31">
        <v>43123.519571759258</v>
      </c>
      <c r="G9962" s="31">
        <v>43146</v>
      </c>
      <c r="H9962" s="31">
        <v>43511</v>
      </c>
      <c r="I9962" s="31">
        <v>43153</v>
      </c>
      <c r="J9962" s="22" t="s">
        <v>73</v>
      </c>
      <c r="K9962" s="32" t="s">
        <v>95</v>
      </c>
      <c r="L9962" s="32" t="s">
        <v>24251</v>
      </c>
      <c r="N9962" s="24">
        <v>15069.07</v>
      </c>
      <c r="O9962" s="24">
        <v>0</v>
      </c>
      <c r="P9962" s="32" t="s">
        <v>5640</v>
      </c>
      <c r="Q9962" s="43" t="s">
        <v>5641</v>
      </c>
      <c r="R9962" s="43" t="s">
        <v>78</v>
      </c>
      <c r="S9962" s="47">
        <v>5</v>
      </c>
    </row>
    <row r="9963" spans="1:19" ht="12.75">
      <c r="A9963" s="22" t="s">
        <v>60</v>
      </c>
      <c r="B9963" s="22" t="s">
        <v>22673</v>
      </c>
      <c r="C9963" s="22" t="s">
        <v>69</v>
      </c>
      <c r="D9963" s="22" t="s">
        <v>61</v>
      </c>
      <c r="E9963" s="22" t="s">
        <v>24252</v>
      </c>
      <c r="F9963" s="31">
        <v>43104.732361111106</v>
      </c>
      <c r="G9963" s="31">
        <v>43122</v>
      </c>
      <c r="H9963" s="31">
        <v>43487</v>
      </c>
      <c r="I9963" s="31">
        <v>43134</v>
      </c>
      <c r="J9963" s="22" t="s">
        <v>73</v>
      </c>
      <c r="K9963" s="32" t="s">
        <v>119</v>
      </c>
      <c r="L9963" s="32" t="s">
        <v>24253</v>
      </c>
      <c r="N9963" s="24">
        <v>1205.0550000000001</v>
      </c>
      <c r="O9963" s="24">
        <v>937.80</v>
      </c>
      <c r="P9963" s="32" t="s">
        <v>2912</v>
      </c>
      <c r="Q9963" s="43" t="s">
        <v>2913</v>
      </c>
      <c r="R9963" s="43" t="s">
        <v>78</v>
      </c>
      <c r="S9963" s="47">
        <v>4</v>
      </c>
    </row>
    <row r="9964" spans="1:19" ht="12.75">
      <c r="A9964" s="22" t="s">
        <v>60</v>
      </c>
      <c r="B9964" s="22" t="s">
        <v>22462</v>
      </c>
      <c r="C9964" s="22" t="s">
        <v>69</v>
      </c>
      <c r="D9964" s="22" t="s">
        <v>61</v>
      </c>
      <c r="E9964" s="22" t="s">
        <v>24254</v>
      </c>
      <c r="F9964" s="31">
        <v>43106.085694444446</v>
      </c>
      <c r="G9964" s="31">
        <v>43141</v>
      </c>
      <c r="H9964" s="31">
        <v>43506</v>
      </c>
      <c r="I9964" s="31">
        <v>43166.085694444446</v>
      </c>
      <c r="J9964" s="22" t="s">
        <v>118</v>
      </c>
      <c r="K9964" s="32" t="s">
        <v>119</v>
      </c>
      <c r="L9964" s="32" t="s">
        <v>24255</v>
      </c>
      <c r="N9964" s="24">
        <v>582.75</v>
      </c>
      <c r="O9964" s="24">
        <v>582.75</v>
      </c>
      <c r="P9964" s="32" t="s">
        <v>279</v>
      </c>
      <c r="Q9964" s="43" t="s">
        <v>280</v>
      </c>
      <c r="R9964" s="43" t="s">
        <v>78</v>
      </c>
      <c r="S9964" s="47">
        <v>1</v>
      </c>
    </row>
    <row r="9965" spans="1:19" ht="12.75">
      <c r="A9965" s="22" t="s">
        <v>60</v>
      </c>
      <c r="B9965" s="22" t="s">
        <v>22476</v>
      </c>
      <c r="C9965" s="22" t="s">
        <v>69</v>
      </c>
      <c r="D9965" s="22" t="s">
        <v>61</v>
      </c>
      <c r="E9965" s="22" t="s">
        <v>24256</v>
      </c>
      <c r="F9965" s="31">
        <v>43125.660081018519</v>
      </c>
      <c r="G9965" s="31">
        <v>43125</v>
      </c>
      <c r="H9965" s="31">
        <v>43490</v>
      </c>
      <c r="I9965" s="31">
        <v>43155</v>
      </c>
      <c r="J9965" s="22" t="s">
        <v>73</v>
      </c>
      <c r="K9965" s="32" t="s">
        <v>119</v>
      </c>
      <c r="L9965" s="32" t="s">
        <v>24257</v>
      </c>
      <c r="N9965" s="24">
        <v>1526.88</v>
      </c>
      <c r="O9965" s="24">
        <v>1613.68</v>
      </c>
      <c r="P9965" s="32" t="s">
        <v>4765</v>
      </c>
      <c r="Q9965" s="43" t="s">
        <v>4766</v>
      </c>
      <c r="R9965" s="43" t="s">
        <v>78</v>
      </c>
      <c r="S9965" s="47">
        <v>5</v>
      </c>
    </row>
    <row r="9966" spans="1:19" ht="12.75">
      <c r="A9966" s="22" t="s">
        <v>60</v>
      </c>
      <c r="B9966" s="22" t="s">
        <v>22440</v>
      </c>
      <c r="C9966" s="22" t="s">
        <v>69</v>
      </c>
      <c r="D9966" s="22" t="s">
        <v>61</v>
      </c>
      <c r="E9966" s="22" t="s">
        <v>24258</v>
      </c>
      <c r="F9966" s="31">
        <v>43105.805972222217</v>
      </c>
      <c r="G9966" s="31">
        <v>43131</v>
      </c>
      <c r="H9966" s="31">
        <v>43496</v>
      </c>
      <c r="I9966" s="31">
        <v>43135</v>
      </c>
      <c r="J9966" s="22" t="s">
        <v>73</v>
      </c>
      <c r="K9966" s="32" t="s">
        <v>95</v>
      </c>
      <c r="L9966" s="32" t="s">
        <v>24259</v>
      </c>
      <c r="N9966" s="24">
        <v>629.34</v>
      </c>
      <c r="O9966" s="24">
        <v>0</v>
      </c>
      <c r="P9966" s="32" t="s">
        <v>1290</v>
      </c>
      <c r="Q9966" s="43" t="s">
        <v>1291</v>
      </c>
      <c r="R9966" s="43" t="s">
        <v>78</v>
      </c>
      <c r="S9966" s="47">
        <v>5</v>
      </c>
    </row>
    <row r="9967" spans="1:19" ht="12.75">
      <c r="A9967" s="22" t="s">
        <v>60</v>
      </c>
      <c r="B9967" s="22" t="s">
        <v>22435</v>
      </c>
      <c r="C9967" s="22" t="s">
        <v>69</v>
      </c>
      <c r="D9967" s="22" t="s">
        <v>61</v>
      </c>
      <c r="E9967" s="22" t="s">
        <v>24260</v>
      </c>
      <c r="F9967" s="31">
        <v>43104.047662037032</v>
      </c>
      <c r="G9967" s="31">
        <v>43146</v>
      </c>
      <c r="H9967" s="31">
        <v>43511</v>
      </c>
      <c r="I9967" s="31">
        <v>43164.047662037032</v>
      </c>
      <c r="J9967" s="22" t="s">
        <v>73</v>
      </c>
      <c r="K9967" s="32" t="s">
        <v>95</v>
      </c>
      <c r="L9967" s="32" t="s">
        <v>24261</v>
      </c>
      <c r="N9967" s="24">
        <v>247.56</v>
      </c>
      <c r="O9967" s="24">
        <v>0</v>
      </c>
      <c r="P9967" s="32" t="s">
        <v>172</v>
      </c>
      <c r="Q9967" s="43" t="s">
        <v>173</v>
      </c>
      <c r="R9967" s="43" t="s">
        <v>78</v>
      </c>
      <c r="S9967" s="47">
        <v>5</v>
      </c>
    </row>
    <row r="9968" spans="1:19" ht="12.75">
      <c r="A9968" s="22" t="s">
        <v>60</v>
      </c>
      <c r="B9968" s="22" t="s">
        <v>22435</v>
      </c>
      <c r="C9968" s="22" t="s">
        <v>69</v>
      </c>
      <c r="D9968" s="22" t="s">
        <v>61</v>
      </c>
      <c r="E9968" s="22" t="s">
        <v>24262</v>
      </c>
      <c r="F9968" s="31">
        <v>43124.700312499997</v>
      </c>
      <c r="G9968" s="31">
        <v>43118</v>
      </c>
      <c r="H9968" s="31">
        <v>43483</v>
      </c>
      <c r="I9968" s="31">
        <v>43154.698263888888</v>
      </c>
      <c r="J9968" s="22" t="s">
        <v>145</v>
      </c>
      <c r="K9968" s="32" t="s">
        <v>89</v>
      </c>
      <c r="L9968" s="32" t="s">
        <v>24263</v>
      </c>
      <c r="M9968" s="32" t="s">
        <v>24264</v>
      </c>
      <c r="N9968" s="24">
        <v>0</v>
      </c>
      <c r="O9968" s="24">
        <v>0</v>
      </c>
      <c r="P9968" s="32" t="s">
        <v>14143</v>
      </c>
      <c r="Q9968" s="43" t="s">
        <v>14144</v>
      </c>
      <c r="R9968" s="43" t="s">
        <v>78</v>
      </c>
      <c r="S9968" s="47">
        <v>1</v>
      </c>
    </row>
    <row r="9969" spans="1:19" ht="12.75">
      <c r="A9969" s="22" t="s">
        <v>60</v>
      </c>
      <c r="B9969" s="22" t="s">
        <v>22476</v>
      </c>
      <c r="C9969" s="22" t="s">
        <v>69</v>
      </c>
      <c r="D9969" s="22" t="s">
        <v>61</v>
      </c>
      <c r="E9969" s="22" t="s">
        <v>24265</v>
      </c>
      <c r="F9969" s="31">
        <v>43119.783738425926</v>
      </c>
      <c r="G9969" s="31">
        <v>43146</v>
      </c>
      <c r="H9969" s="31">
        <v>43511</v>
      </c>
      <c r="I9969" s="31">
        <v>43149</v>
      </c>
      <c r="J9969" s="22" t="s">
        <v>145</v>
      </c>
      <c r="K9969" s="32" t="s">
        <v>74</v>
      </c>
      <c r="L9969" s="32" t="s">
        <v>24266</v>
      </c>
      <c r="N9969" s="24">
        <v>-70.98</v>
      </c>
      <c r="O9969" s="24">
        <v>-70.98</v>
      </c>
      <c r="P9969" s="32" t="s">
        <v>2952</v>
      </c>
      <c r="Q9969" s="43" t="s">
        <v>2953</v>
      </c>
      <c r="R9969" s="43" t="s">
        <v>78</v>
      </c>
      <c r="S9969" s="47">
        <v>1</v>
      </c>
    </row>
    <row r="9970" spans="1:19" ht="12.75">
      <c r="A9970" s="22" t="s">
        <v>60</v>
      </c>
      <c r="B9970" s="22" t="s">
        <v>22945</v>
      </c>
      <c r="C9970" s="22" t="s">
        <v>69</v>
      </c>
      <c r="D9970" s="22" t="s">
        <v>61</v>
      </c>
      <c r="E9970" s="22" t="s">
        <v>24267</v>
      </c>
      <c r="F9970" s="31">
        <v>43131.719594907408</v>
      </c>
      <c r="G9970" s="31">
        <v>43131</v>
      </c>
      <c r="H9970" s="31">
        <v>43496</v>
      </c>
      <c r="I9970" s="31">
        <v>43161</v>
      </c>
      <c r="J9970" s="22" t="s">
        <v>73</v>
      </c>
      <c r="K9970" s="32" t="s">
        <v>95</v>
      </c>
      <c r="L9970" s="32" t="s">
        <v>24268</v>
      </c>
      <c r="N9970" s="24">
        <v>0</v>
      </c>
      <c r="O9970" s="24">
        <v>0</v>
      </c>
      <c r="P9970" s="32" t="s">
        <v>744</v>
      </c>
      <c r="Q9970" s="43" t="s">
        <v>745</v>
      </c>
      <c r="R9970" s="43" t="s">
        <v>78</v>
      </c>
      <c r="S9970" s="47">
        <v>5</v>
      </c>
    </row>
    <row r="9971" spans="1:19" ht="12.75">
      <c r="A9971" s="22" t="s">
        <v>60</v>
      </c>
      <c r="B9971" s="22" t="s">
        <v>22435</v>
      </c>
      <c r="C9971" s="22" t="s">
        <v>69</v>
      </c>
      <c r="D9971" s="22" t="s">
        <v>61</v>
      </c>
      <c r="E9971" s="22" t="s">
        <v>24269</v>
      </c>
      <c r="F9971" s="31">
        <v>43111.381435185183</v>
      </c>
      <c r="G9971" s="31">
        <v>43132</v>
      </c>
      <c r="H9971" s="31">
        <v>43497</v>
      </c>
      <c r="I9971" s="31">
        <v>43141.379976851851</v>
      </c>
      <c r="J9971" s="22" t="s">
        <v>73</v>
      </c>
      <c r="K9971" s="32" t="s">
        <v>119</v>
      </c>
      <c r="L9971" s="32" t="s">
        <v>24270</v>
      </c>
      <c r="N9971" s="24">
        <v>2851.3833</v>
      </c>
      <c r="O9971" s="24">
        <v>1506.08</v>
      </c>
      <c r="P9971" s="32" t="s">
        <v>228</v>
      </c>
      <c r="Q9971" s="43" t="s">
        <v>229</v>
      </c>
      <c r="R9971" s="43" t="s">
        <v>78</v>
      </c>
      <c r="S9971" s="47">
        <v>5</v>
      </c>
    </row>
    <row r="9972" spans="1:19" ht="12.75">
      <c r="A9972" s="22" t="s">
        <v>60</v>
      </c>
      <c r="B9972" s="22" t="s">
        <v>22470</v>
      </c>
      <c r="C9972" s="22" t="s">
        <v>69</v>
      </c>
      <c r="D9972" s="22" t="s">
        <v>61</v>
      </c>
      <c r="E9972" s="22" t="s">
        <v>24271</v>
      </c>
      <c r="F9972" s="31">
        <v>43124.596249999995</v>
      </c>
      <c r="G9972" s="31">
        <v>43131</v>
      </c>
      <c r="H9972" s="31">
        <v>43496</v>
      </c>
      <c r="I9972" s="31">
        <v>42790</v>
      </c>
      <c r="J9972" s="22" t="s">
        <v>73</v>
      </c>
      <c r="K9972" s="32" t="s">
        <v>95</v>
      </c>
      <c r="L9972" s="32" t="s">
        <v>24272</v>
      </c>
      <c r="N9972" s="24">
        <v>1814.0975000000001</v>
      </c>
      <c r="O9972" s="24">
        <v>0</v>
      </c>
      <c r="P9972" s="32" t="s">
        <v>176</v>
      </c>
      <c r="Q9972" s="43" t="s">
        <v>177</v>
      </c>
      <c r="R9972" s="43" t="s">
        <v>78</v>
      </c>
      <c r="S9972" s="47">
        <v>3</v>
      </c>
    </row>
    <row r="9973" spans="1:19" ht="12.75">
      <c r="A9973" s="22" t="s">
        <v>60</v>
      </c>
      <c r="B9973" s="22" t="s">
        <v>22581</v>
      </c>
      <c r="C9973" s="22" t="s">
        <v>69</v>
      </c>
      <c r="D9973" s="22" t="s">
        <v>61</v>
      </c>
      <c r="E9973" s="22" t="s">
        <v>24273</v>
      </c>
      <c r="F9973" s="31">
        <v>43130.799039351848</v>
      </c>
      <c r="G9973" s="31">
        <v>43174</v>
      </c>
      <c r="H9973" s="31">
        <v>43539</v>
      </c>
      <c r="I9973" s="31">
        <v>43160</v>
      </c>
      <c r="J9973" s="22" t="s">
        <v>73</v>
      </c>
      <c r="K9973" s="32" t="s">
        <v>95</v>
      </c>
      <c r="L9973" s="32" t="s">
        <v>24274</v>
      </c>
      <c r="N9973" s="24">
        <v>827.24</v>
      </c>
      <c r="O9973" s="24">
        <v>0</v>
      </c>
      <c r="P9973" s="32" t="s">
        <v>24275</v>
      </c>
      <c r="Q9973" s="43" t="s">
        <v>24276</v>
      </c>
      <c r="R9973" s="43" t="s">
        <v>78</v>
      </c>
      <c r="S9973" s="47">
        <v>5</v>
      </c>
    </row>
    <row r="9974" spans="1:19" ht="12.75">
      <c r="A9974" s="22" t="s">
        <v>60</v>
      </c>
      <c r="B9974" s="22" t="s">
        <v>22435</v>
      </c>
      <c r="C9974" s="22" t="s">
        <v>69</v>
      </c>
      <c r="D9974" s="22" t="s">
        <v>61</v>
      </c>
      <c r="E9974" s="22" t="s">
        <v>24277</v>
      </c>
      <c r="F9974" s="31">
        <v>43131.491886574069</v>
      </c>
      <c r="G9974" s="31">
        <v>43142</v>
      </c>
      <c r="H9974" s="31">
        <v>43507</v>
      </c>
      <c r="I9974" s="31">
        <v>43161.487407407403</v>
      </c>
      <c r="J9974" s="22" t="s">
        <v>73</v>
      </c>
      <c r="K9974" s="32" t="s">
        <v>119</v>
      </c>
      <c r="L9974" s="32" t="s">
        <v>24278</v>
      </c>
      <c r="N9974" s="24">
        <v>396.44</v>
      </c>
      <c r="O9974" s="24">
        <v>419.78</v>
      </c>
      <c r="P9974" s="32" t="s">
        <v>957</v>
      </c>
      <c r="Q9974" s="43" t="s">
        <v>958</v>
      </c>
      <c r="R9974" s="43" t="s">
        <v>112</v>
      </c>
      <c r="S9974" s="47">
        <v>5</v>
      </c>
    </row>
    <row r="9975" spans="1:19" ht="12.75">
      <c r="A9975" s="22" t="s">
        <v>60</v>
      </c>
      <c r="B9975" s="22" t="s">
        <v>22440</v>
      </c>
      <c r="C9975" s="22" t="s">
        <v>69</v>
      </c>
      <c r="D9975" s="22" t="s">
        <v>61</v>
      </c>
      <c r="E9975" s="22" t="s">
        <v>24279</v>
      </c>
      <c r="F9975" s="31">
        <v>43111.565266203703</v>
      </c>
      <c r="G9975" s="31">
        <v>43112</v>
      </c>
      <c r="H9975" s="31">
        <v>43465</v>
      </c>
      <c r="I9975" s="31">
        <v>43141</v>
      </c>
      <c r="J9975" s="22" t="s">
        <v>73</v>
      </c>
      <c r="K9975" s="32" t="s">
        <v>89</v>
      </c>
      <c r="L9975" s="32" t="s">
        <v>24280</v>
      </c>
      <c r="M9975" s="32" t="s">
        <v>24281</v>
      </c>
      <c r="N9975" s="24">
        <v>320.1533</v>
      </c>
      <c r="O9975" s="24">
        <v>286.85000000000002</v>
      </c>
      <c r="P9975" s="32" t="s">
        <v>358</v>
      </c>
      <c r="Q9975" s="43" t="s">
        <v>359</v>
      </c>
      <c r="R9975" s="43" t="s">
        <v>78</v>
      </c>
      <c r="S9975" s="47">
        <v>5</v>
      </c>
    </row>
    <row r="9976" spans="1:19" ht="12.75">
      <c r="A9976" s="22" t="s">
        <v>60</v>
      </c>
      <c r="B9976" s="22" t="s">
        <v>22476</v>
      </c>
      <c r="C9976" s="22" t="s">
        <v>69</v>
      </c>
      <c r="D9976" s="22" t="s">
        <v>61</v>
      </c>
      <c r="E9976" s="22" t="s">
        <v>24282</v>
      </c>
      <c r="F9976" s="31">
        <v>43111.757210648146</v>
      </c>
      <c r="G9976" s="31">
        <v>43131</v>
      </c>
      <c r="H9976" s="31">
        <v>43496</v>
      </c>
      <c r="I9976" s="31">
        <v>43141</v>
      </c>
      <c r="J9976" s="22" t="s">
        <v>73</v>
      </c>
      <c r="K9976" s="32" t="s">
        <v>119</v>
      </c>
      <c r="L9976" s="32" t="s">
        <v>24283</v>
      </c>
      <c r="N9976" s="24">
        <v>568.60829999999999</v>
      </c>
      <c r="O9976" s="24">
        <v>450.965</v>
      </c>
      <c r="P9976" s="32" t="s">
        <v>655</v>
      </c>
      <c r="Q9976" s="43" t="s">
        <v>656</v>
      </c>
      <c r="R9976" s="43" t="s">
        <v>112</v>
      </c>
      <c r="S9976" s="47">
        <v>5</v>
      </c>
    </row>
    <row r="9977" spans="1:19" ht="12.75">
      <c r="A9977" s="22" t="s">
        <v>60</v>
      </c>
      <c r="B9977" s="22" t="s">
        <v>22453</v>
      </c>
      <c r="C9977" s="22" t="s">
        <v>69</v>
      </c>
      <c r="D9977" s="22" t="s">
        <v>61</v>
      </c>
      <c r="E9977" s="22" t="s">
        <v>24284</v>
      </c>
      <c r="F9977" s="31">
        <v>43115.651817129627</v>
      </c>
      <c r="G9977" s="31">
        <v>43115</v>
      </c>
      <c r="H9977" s="31">
        <v>43480</v>
      </c>
      <c r="I9977" s="31">
        <v>43145</v>
      </c>
      <c r="J9977" s="22" t="s">
        <v>73</v>
      </c>
      <c r="K9977" s="32" t="s">
        <v>95</v>
      </c>
      <c r="L9977" s="32" t="s">
        <v>24285</v>
      </c>
      <c r="N9977" s="24">
        <v>0</v>
      </c>
      <c r="O9977" s="24">
        <v>0</v>
      </c>
      <c r="P9977" s="32" t="s">
        <v>11549</v>
      </c>
      <c r="Q9977" s="43" t="s">
        <v>11550</v>
      </c>
      <c r="R9977" s="43" t="s">
        <v>78</v>
      </c>
      <c r="S9977" s="47">
        <v>5</v>
      </c>
    </row>
    <row r="9978" spans="1:19" ht="12.75">
      <c r="A9978" s="22" t="s">
        <v>60</v>
      </c>
      <c r="B9978" s="22" t="s">
        <v>22638</v>
      </c>
      <c r="C9978" s="22" t="s">
        <v>69</v>
      </c>
      <c r="D9978" s="22" t="s">
        <v>61</v>
      </c>
      <c r="E9978" s="22" t="s">
        <v>24286</v>
      </c>
      <c r="F9978" s="31">
        <v>43112.500914351847</v>
      </c>
      <c r="G9978" s="31">
        <v>43115</v>
      </c>
      <c r="H9978" s="31">
        <v>43480</v>
      </c>
      <c r="I9978" s="31">
        <v>43142</v>
      </c>
      <c r="J9978" s="22" t="s">
        <v>73</v>
      </c>
      <c r="K9978" s="32" t="s">
        <v>108</v>
      </c>
      <c r="L9978" s="32" t="s">
        <v>24287</v>
      </c>
      <c r="N9978" s="24">
        <v>0</v>
      </c>
      <c r="O9978" s="24">
        <v>0</v>
      </c>
      <c r="P9978" s="32" t="s">
        <v>472</v>
      </c>
      <c r="Q9978" s="43" t="s">
        <v>473</v>
      </c>
      <c r="R9978" s="43" t="s">
        <v>78</v>
      </c>
      <c r="S9978" s="47">
        <v>5</v>
      </c>
    </row>
    <row r="9979" spans="1:19" ht="12.75">
      <c r="A9979" s="22" t="s">
        <v>60</v>
      </c>
      <c r="B9979" s="22" t="s">
        <v>22476</v>
      </c>
      <c r="C9979" s="22" t="s">
        <v>69</v>
      </c>
      <c r="D9979" s="22" t="s">
        <v>61</v>
      </c>
      <c r="E9979" s="22" t="s">
        <v>24288</v>
      </c>
      <c r="F9979" s="31">
        <v>43110.776053240741</v>
      </c>
      <c r="G9979" s="31">
        <v>43146</v>
      </c>
      <c r="H9979" s="31">
        <v>43511</v>
      </c>
      <c r="I9979" s="31">
        <v>43140</v>
      </c>
      <c r="J9979" s="22" t="s">
        <v>73</v>
      </c>
      <c r="K9979" s="32" t="s">
        <v>95</v>
      </c>
      <c r="L9979" s="32" t="s">
        <v>24289</v>
      </c>
      <c r="N9979" s="24">
        <v>7797.3684999999996</v>
      </c>
      <c r="O9979" s="24">
        <v>0</v>
      </c>
      <c r="P9979" s="32" t="s">
        <v>7277</v>
      </c>
      <c r="Q9979" s="43" t="s">
        <v>7278</v>
      </c>
      <c r="R9979" s="43" t="s">
        <v>78</v>
      </c>
      <c r="S9979" s="47">
        <v>4</v>
      </c>
    </row>
    <row r="9980" spans="1:19" ht="12.75">
      <c r="A9980" s="22" t="s">
        <v>60</v>
      </c>
      <c r="B9980" s="22" t="s">
        <v>22590</v>
      </c>
      <c r="C9980" s="22" t="s">
        <v>69</v>
      </c>
      <c r="D9980" s="22" t="s">
        <v>61</v>
      </c>
      <c r="E9980" s="22" t="s">
        <v>24290</v>
      </c>
      <c r="F9980" s="31">
        <v>43123.685590277775</v>
      </c>
      <c r="G9980" s="31">
        <v>43131</v>
      </c>
      <c r="H9980" s="31">
        <v>43499</v>
      </c>
      <c r="I9980" s="31">
        <v>43153</v>
      </c>
      <c r="J9980" s="22" t="s">
        <v>73</v>
      </c>
      <c r="K9980" s="32" t="s">
        <v>89</v>
      </c>
      <c r="L9980" s="32" t="s">
        <v>24291</v>
      </c>
      <c r="M9980" s="32" t="s">
        <v>24292</v>
      </c>
      <c r="N9980" s="24">
        <v>484.705</v>
      </c>
      <c r="O9980" s="24">
        <v>484.705</v>
      </c>
      <c r="P9980" s="32" t="s">
        <v>22594</v>
      </c>
      <c r="Q9980" s="43" t="s">
        <v>22595</v>
      </c>
      <c r="R9980" s="43" t="s">
        <v>78</v>
      </c>
      <c r="S9980" s="47">
        <v>1</v>
      </c>
    </row>
    <row r="9981" spans="1:19" ht="12.75">
      <c r="A9981" s="22" t="s">
        <v>60</v>
      </c>
      <c r="B9981" s="22" t="s">
        <v>22473</v>
      </c>
      <c r="C9981" s="22" t="s">
        <v>69</v>
      </c>
      <c r="D9981" s="22" t="s">
        <v>61</v>
      </c>
      <c r="E9981" s="22" t="s">
        <v>24293</v>
      </c>
      <c r="F9981" s="31">
        <v>43122.659224537034</v>
      </c>
      <c r="G9981" s="31">
        <v>43123</v>
      </c>
      <c r="H9981" s="31">
        <v>43496</v>
      </c>
      <c r="I9981" s="31">
        <v>43152</v>
      </c>
      <c r="J9981" s="22" t="s">
        <v>73</v>
      </c>
      <c r="K9981" s="32" t="s">
        <v>74</v>
      </c>
      <c r="L9981" s="32" t="s">
        <v>24294</v>
      </c>
      <c r="N9981" s="24">
        <v>391.19</v>
      </c>
      <c r="O9981" s="24">
        <v>582.13</v>
      </c>
      <c r="P9981" s="32" t="s">
        <v>587</v>
      </c>
      <c r="Q9981" s="43" t="s">
        <v>588</v>
      </c>
      <c r="R9981" s="43" t="s">
        <v>78</v>
      </c>
      <c r="S9981" s="47">
        <v>5</v>
      </c>
    </row>
    <row r="9982" spans="1:19" ht="12.75">
      <c r="A9982" s="22" t="s">
        <v>60</v>
      </c>
      <c r="B9982" s="22" t="s">
        <v>22435</v>
      </c>
      <c r="C9982" s="22" t="s">
        <v>69</v>
      </c>
      <c r="D9982" s="22" t="s">
        <v>61</v>
      </c>
      <c r="E9982" s="22" t="s">
        <v>24295</v>
      </c>
      <c r="F9982" s="31">
        <v>43104.720810185187</v>
      </c>
      <c r="G9982" s="31">
        <v>43105</v>
      </c>
      <c r="H9982" s="31">
        <v>43470</v>
      </c>
      <c r="I9982" s="31">
        <v>43134.715833333328</v>
      </c>
      <c r="J9982" s="22" t="s">
        <v>73</v>
      </c>
      <c r="K9982" s="32" t="s">
        <v>95</v>
      </c>
      <c r="L9982" s="32" t="s">
        <v>24296</v>
      </c>
      <c r="N9982" s="24">
        <v>1344.16</v>
      </c>
      <c r="O9982" s="24">
        <v>0</v>
      </c>
      <c r="P9982" s="32" t="s">
        <v>547</v>
      </c>
      <c r="Q9982" s="43" t="s">
        <v>548</v>
      </c>
      <c r="R9982" s="43" t="s">
        <v>78</v>
      </c>
      <c r="S9982" s="47">
        <v>5</v>
      </c>
    </row>
    <row r="9983" spans="1:19" ht="12.75">
      <c r="A9983" s="22" t="s">
        <v>60</v>
      </c>
      <c r="B9983" s="22" t="s">
        <v>22467</v>
      </c>
      <c r="C9983" s="22" t="s">
        <v>69</v>
      </c>
      <c r="D9983" s="22" t="s">
        <v>61</v>
      </c>
      <c r="E9983" s="22" t="s">
        <v>24297</v>
      </c>
      <c r="F9983" s="31">
        <v>43124.82200231481</v>
      </c>
      <c r="G9983" s="31">
        <v>43159</v>
      </c>
      <c r="H9983" s="31">
        <v>43524</v>
      </c>
      <c r="I9983" s="31">
        <v>43154</v>
      </c>
      <c r="J9983" s="22" t="s">
        <v>73</v>
      </c>
      <c r="K9983" s="32" t="s">
        <v>119</v>
      </c>
      <c r="L9983" s="32" t="s">
        <v>24298</v>
      </c>
      <c r="N9983" s="24">
        <v>424.2825</v>
      </c>
      <c r="O9983" s="24">
        <v>287.61</v>
      </c>
      <c r="P9983" s="32" t="s">
        <v>577</v>
      </c>
      <c r="Q9983" s="43" t="s">
        <v>578</v>
      </c>
      <c r="R9983" s="43" t="s">
        <v>78</v>
      </c>
      <c r="S9983" s="47">
        <v>5</v>
      </c>
    </row>
    <row r="9984" spans="1:19" ht="12.75">
      <c r="A9984" s="22" t="s">
        <v>60</v>
      </c>
      <c r="B9984" s="22" t="s">
        <v>22453</v>
      </c>
      <c r="C9984" s="22" t="s">
        <v>69</v>
      </c>
      <c r="D9984" s="22" t="s">
        <v>61</v>
      </c>
      <c r="E9984" s="22" t="s">
        <v>24299</v>
      </c>
      <c r="F9984" s="31">
        <v>43125.710868055554</v>
      </c>
      <c r="G9984" s="31">
        <v>43129</v>
      </c>
      <c r="H9984" s="31">
        <v>43494</v>
      </c>
      <c r="I9984" s="31">
        <v>43155</v>
      </c>
      <c r="J9984" s="22" t="s">
        <v>73</v>
      </c>
      <c r="K9984" s="32" t="s">
        <v>95</v>
      </c>
      <c r="L9984" s="32" t="s">
        <v>24300</v>
      </c>
      <c r="N9984" s="24">
        <v>300</v>
      </c>
      <c r="O9984" s="24">
        <v>0</v>
      </c>
      <c r="P9984" s="32" t="s">
        <v>14991</v>
      </c>
      <c r="Q9984" s="43" t="s">
        <v>14992</v>
      </c>
      <c r="R9984" s="43" t="s">
        <v>78</v>
      </c>
      <c r="S9984" s="47">
        <v>5</v>
      </c>
    </row>
    <row r="9985" spans="1:19" ht="12.75">
      <c r="A9985" s="22" t="s">
        <v>60</v>
      </c>
      <c r="B9985" s="22" t="s">
        <v>22435</v>
      </c>
      <c r="C9985" s="22" t="s">
        <v>69</v>
      </c>
      <c r="D9985" s="22" t="s">
        <v>61</v>
      </c>
      <c r="E9985" s="22" t="s">
        <v>24301</v>
      </c>
      <c r="F9985" s="31">
        <v>43131.574050925927</v>
      </c>
      <c r="G9985" s="31">
        <v>43146</v>
      </c>
      <c r="H9985" s="31">
        <v>43511</v>
      </c>
      <c r="I9985" s="31">
        <v>43161.571354166663</v>
      </c>
      <c r="J9985" s="22" t="s">
        <v>73</v>
      </c>
      <c r="K9985" s="32" t="s">
        <v>74</v>
      </c>
      <c r="L9985" s="32" t="s">
        <v>24302</v>
      </c>
      <c r="N9985" s="24">
        <v>2041.605</v>
      </c>
      <c r="O9985" s="24">
        <v>2897.51</v>
      </c>
      <c r="P9985" s="32" t="s">
        <v>279</v>
      </c>
      <c r="Q9985" s="43" t="s">
        <v>280</v>
      </c>
      <c r="R9985" s="43" t="s">
        <v>78</v>
      </c>
      <c r="S9985" s="47">
        <v>4</v>
      </c>
    </row>
    <row r="9986" spans="1:19" ht="12.75">
      <c r="A9986" s="22" t="s">
        <v>60</v>
      </c>
      <c r="B9986" s="22" t="s">
        <v>22435</v>
      </c>
      <c r="C9986" s="22" t="s">
        <v>69</v>
      </c>
      <c r="D9986" s="22" t="s">
        <v>61</v>
      </c>
      <c r="E9986" s="22" t="s">
        <v>24303</v>
      </c>
      <c r="F9986" s="31">
        <v>43123.509259259255</v>
      </c>
      <c r="G9986" s="31">
        <v>43124</v>
      </c>
      <c r="H9986" s="31">
        <v>43489</v>
      </c>
      <c r="I9986" s="31">
        <v>43153.5078125</v>
      </c>
      <c r="J9986" s="22" t="s">
        <v>73</v>
      </c>
      <c r="K9986" s="32" t="s">
        <v>119</v>
      </c>
      <c r="L9986" s="32" t="s">
        <v>24304</v>
      </c>
      <c r="N9986" s="24">
        <v>307.10000000000002</v>
      </c>
      <c r="O9986" s="24">
        <v>307.10000000000002</v>
      </c>
      <c r="P9986" s="32" t="s">
        <v>279</v>
      </c>
      <c r="Q9986" s="43" t="s">
        <v>280</v>
      </c>
      <c r="R9986" s="43" t="s">
        <v>112</v>
      </c>
      <c r="S9986" s="47">
        <v>5</v>
      </c>
    </row>
    <row r="9987" spans="1:19" ht="12.75">
      <c r="A9987" s="22" t="s">
        <v>60</v>
      </c>
      <c r="B9987" s="22" t="s">
        <v>22440</v>
      </c>
      <c r="C9987" s="22" t="s">
        <v>69</v>
      </c>
      <c r="D9987" s="22" t="s">
        <v>61</v>
      </c>
      <c r="E9987" s="22" t="s">
        <v>24305</v>
      </c>
      <c r="F9987" s="31">
        <v>43109.86310185185</v>
      </c>
      <c r="G9987" s="31">
        <v>43131</v>
      </c>
      <c r="H9987" s="31">
        <v>43496</v>
      </c>
      <c r="I9987" s="31">
        <v>43139</v>
      </c>
      <c r="J9987" s="22" t="s">
        <v>73</v>
      </c>
      <c r="K9987" s="32" t="s">
        <v>119</v>
      </c>
      <c r="L9987" s="32" t="s">
        <v>24306</v>
      </c>
      <c r="N9987" s="24">
        <v>1093.77</v>
      </c>
      <c r="O9987" s="24">
        <v>739.92</v>
      </c>
      <c r="P9987" s="32" t="s">
        <v>184</v>
      </c>
      <c r="Q9987" s="43" t="s">
        <v>185</v>
      </c>
      <c r="R9987" s="43" t="s">
        <v>78</v>
      </c>
      <c r="S9987" s="47">
        <v>5</v>
      </c>
    </row>
    <row r="9988" spans="1:19" ht="12.75">
      <c r="A9988" s="22" t="s">
        <v>60</v>
      </c>
      <c r="B9988" s="22" t="s">
        <v>22673</v>
      </c>
      <c r="C9988" s="22" t="s">
        <v>69</v>
      </c>
      <c r="D9988" s="22" t="s">
        <v>61</v>
      </c>
      <c r="E9988" s="22" t="s">
        <v>24307</v>
      </c>
      <c r="F9988" s="31">
        <v>43125.677662037036</v>
      </c>
      <c r="G9988" s="31">
        <v>43128</v>
      </c>
      <c r="H9988" s="31">
        <v>43493</v>
      </c>
      <c r="I9988" s="31">
        <v>43155</v>
      </c>
      <c r="J9988" s="22" t="s">
        <v>73</v>
      </c>
      <c r="K9988" s="32" t="s">
        <v>119</v>
      </c>
      <c r="L9988" s="32" t="s">
        <v>24308</v>
      </c>
      <c r="N9988" s="24">
        <v>3732.5432999999998</v>
      </c>
      <c r="O9988" s="24">
        <v>4861.8100000000004</v>
      </c>
      <c r="P9988" s="32" t="s">
        <v>691</v>
      </c>
      <c r="Q9988" s="43" t="s">
        <v>692</v>
      </c>
      <c r="R9988" s="43" t="s">
        <v>78</v>
      </c>
      <c r="S9988" s="47">
        <v>4</v>
      </c>
    </row>
    <row r="9989" spans="1:19" ht="12.75">
      <c r="A9989" s="22" t="s">
        <v>60</v>
      </c>
      <c r="B9989" s="22" t="s">
        <v>22678</v>
      </c>
      <c r="C9989" s="22" t="s">
        <v>69</v>
      </c>
      <c r="D9989" s="22" t="s">
        <v>61</v>
      </c>
      <c r="E9989" s="22" t="s">
        <v>24309</v>
      </c>
      <c r="F9989" s="31">
        <v>43124.490451388891</v>
      </c>
      <c r="G9989" s="31">
        <v>43159</v>
      </c>
      <c r="H9989" s="31">
        <v>43524</v>
      </c>
      <c r="I9989" s="31">
        <v>43154</v>
      </c>
      <c r="J9989" s="22" t="s">
        <v>73</v>
      </c>
      <c r="K9989" s="32" t="s">
        <v>95</v>
      </c>
      <c r="L9989" s="32" t="s">
        <v>24310</v>
      </c>
      <c r="N9989" s="24">
        <v>0</v>
      </c>
      <c r="O9989" s="24">
        <v>0</v>
      </c>
      <c r="P9989" s="32" t="s">
        <v>3775</v>
      </c>
      <c r="Q9989" s="43" t="s">
        <v>3776</v>
      </c>
      <c r="R9989" s="43" t="s">
        <v>78</v>
      </c>
      <c r="S9989" s="47">
        <v>3</v>
      </c>
    </row>
    <row r="9990" spans="1:19" ht="12.75">
      <c r="A9990" s="22" t="s">
        <v>60</v>
      </c>
      <c r="B9990" s="22" t="s">
        <v>22476</v>
      </c>
      <c r="C9990" s="22" t="s">
        <v>69</v>
      </c>
      <c r="D9990" s="22" t="s">
        <v>61</v>
      </c>
      <c r="E9990" s="22" t="s">
        <v>24311</v>
      </c>
      <c r="F9990" s="31">
        <v>43104.750289351847</v>
      </c>
      <c r="G9990" s="31">
        <v>43104</v>
      </c>
      <c r="H9990" s="31">
        <v>43469</v>
      </c>
      <c r="I9990" s="31">
        <v>43134</v>
      </c>
      <c r="J9990" s="22" t="s">
        <v>73</v>
      </c>
      <c r="K9990" s="32" t="s">
        <v>95</v>
      </c>
      <c r="L9990" s="32" t="s">
        <v>24312</v>
      </c>
      <c r="N9990" s="24">
        <v>0</v>
      </c>
      <c r="O9990" s="24">
        <v>0</v>
      </c>
      <c r="P9990" s="32" t="s">
        <v>2207</v>
      </c>
      <c r="Q9990" s="43" t="s">
        <v>2208</v>
      </c>
      <c r="R9990" s="43" t="s">
        <v>78</v>
      </c>
      <c r="S9990" s="47">
        <v>5</v>
      </c>
    </row>
    <row r="9991" spans="1:19" ht="12.75">
      <c r="A9991" s="22" t="s">
        <v>60</v>
      </c>
      <c r="B9991" s="22" t="s">
        <v>22435</v>
      </c>
      <c r="C9991" s="22" t="s">
        <v>69</v>
      </c>
      <c r="D9991" s="22" t="s">
        <v>61</v>
      </c>
      <c r="E9991" s="22" t="s">
        <v>24313</v>
      </c>
      <c r="F9991" s="31">
        <v>43117.526956018519</v>
      </c>
      <c r="G9991" s="31">
        <v>43137</v>
      </c>
      <c r="H9991" s="31">
        <v>43502</v>
      </c>
      <c r="I9991" s="31">
        <v>43177.526238425926</v>
      </c>
      <c r="J9991" s="22" t="s">
        <v>73</v>
      </c>
      <c r="K9991" s="32" t="s">
        <v>95</v>
      </c>
      <c r="L9991" s="32" t="s">
        <v>24314</v>
      </c>
      <c r="N9991" s="24">
        <v>1327.4833000000001</v>
      </c>
      <c r="O9991" s="24">
        <v>0</v>
      </c>
      <c r="P9991" s="32" t="s">
        <v>180</v>
      </c>
      <c r="Q9991" s="43" t="s">
        <v>181</v>
      </c>
      <c r="R9991" s="43" t="s">
        <v>78</v>
      </c>
      <c r="S9991" s="47">
        <v>5</v>
      </c>
    </row>
    <row r="9992" spans="1:19" ht="12.75">
      <c r="A9992" s="22" t="s">
        <v>60</v>
      </c>
      <c r="B9992" s="22" t="s">
        <v>22435</v>
      </c>
      <c r="C9992" s="22" t="s">
        <v>69</v>
      </c>
      <c r="D9992" s="22" t="s">
        <v>61</v>
      </c>
      <c r="E9992" s="22" t="s">
        <v>24315</v>
      </c>
      <c r="F9992" s="31">
        <v>43102.508831018517</v>
      </c>
      <c r="G9992" s="31">
        <v>43140</v>
      </c>
      <c r="H9992" s="31">
        <v>43505</v>
      </c>
      <c r="I9992" s="31">
        <v>43162.507627314815</v>
      </c>
      <c r="J9992" s="22" t="s">
        <v>73</v>
      </c>
      <c r="K9992" s="32" t="s">
        <v>89</v>
      </c>
      <c r="L9992" s="32" t="s">
        <v>24316</v>
      </c>
      <c r="M9992" s="32" t="s">
        <v>24317</v>
      </c>
      <c r="N9992" s="24">
        <v>545.25</v>
      </c>
      <c r="O9992" s="24">
        <v>369.02</v>
      </c>
      <c r="P9992" s="32" t="s">
        <v>132</v>
      </c>
      <c r="Q9992" s="43" t="s">
        <v>133</v>
      </c>
      <c r="R9992" s="43" t="s">
        <v>78</v>
      </c>
      <c r="S9992" s="47">
        <v>4</v>
      </c>
    </row>
    <row r="9993" spans="1:19" ht="12.75">
      <c r="A9993" s="22" t="s">
        <v>60</v>
      </c>
      <c r="B9993" s="22" t="s">
        <v>22435</v>
      </c>
      <c r="C9993" s="22" t="s">
        <v>69</v>
      </c>
      <c r="D9993" s="22" t="s">
        <v>61</v>
      </c>
      <c r="E9993" s="22" t="s">
        <v>24318</v>
      </c>
      <c r="F9993" s="31">
        <v>43110.394930555551</v>
      </c>
      <c r="G9993" s="31">
        <v>43144</v>
      </c>
      <c r="H9993" s="31">
        <v>43509</v>
      </c>
      <c r="I9993" s="31">
        <v>43170.394930555551</v>
      </c>
      <c r="J9993" s="22" t="s">
        <v>118</v>
      </c>
      <c r="K9993" s="32" t="s">
        <v>89</v>
      </c>
      <c r="L9993" s="32" t="s">
        <v>24319</v>
      </c>
      <c r="M9993" s="32" t="s">
        <v>24320</v>
      </c>
      <c r="N9993" s="24">
        <v>582.34</v>
      </c>
      <c r="O9993" s="24">
        <v>407.57</v>
      </c>
      <c r="P9993" s="32" t="s">
        <v>81</v>
      </c>
      <c r="Q9993" s="43" t="s">
        <v>82</v>
      </c>
      <c r="R9993" s="43" t="s">
        <v>78</v>
      </c>
      <c r="S9993" s="47">
        <v>5</v>
      </c>
    </row>
    <row r="9994" spans="1:19" ht="12.75">
      <c r="A9994" s="22" t="s">
        <v>60</v>
      </c>
      <c r="B9994" s="22" t="s">
        <v>22689</v>
      </c>
      <c r="C9994" s="22" t="s">
        <v>69</v>
      </c>
      <c r="D9994" s="22" t="s">
        <v>61</v>
      </c>
      <c r="E9994" s="22" t="s">
        <v>24321</v>
      </c>
      <c r="F9994" s="31">
        <v>43130.809317129628</v>
      </c>
      <c r="G9994" s="31">
        <v>43151</v>
      </c>
      <c r="H9994" s="31">
        <v>43516</v>
      </c>
      <c r="I9994" s="31">
        <v>43160</v>
      </c>
      <c r="J9994" s="22" t="s">
        <v>73</v>
      </c>
      <c r="K9994" s="32" t="s">
        <v>119</v>
      </c>
      <c r="L9994" s="32" t="s">
        <v>24322</v>
      </c>
      <c r="N9994" s="24">
        <v>2122.8065999999999</v>
      </c>
      <c r="O9994" s="24">
        <v>1856.21</v>
      </c>
      <c r="P9994" s="32" t="s">
        <v>568</v>
      </c>
      <c r="Q9994" s="43" t="s">
        <v>569</v>
      </c>
      <c r="R9994" s="43" t="s">
        <v>78</v>
      </c>
      <c r="S9994" s="47">
        <v>4</v>
      </c>
    </row>
    <row r="9995" spans="1:19" ht="12.75">
      <c r="A9995" s="22" t="s">
        <v>60</v>
      </c>
      <c r="B9995" s="22" t="s">
        <v>22447</v>
      </c>
      <c r="C9995" s="22" t="s">
        <v>69</v>
      </c>
      <c r="D9995" s="22" t="s">
        <v>61</v>
      </c>
      <c r="E9995" s="22" t="s">
        <v>24323</v>
      </c>
      <c r="F9995" s="31">
        <v>43122.617048611108</v>
      </c>
      <c r="G9995" s="31">
        <v>43131</v>
      </c>
      <c r="H9995" s="31">
        <v>43496</v>
      </c>
      <c r="I9995" s="31">
        <v>43152</v>
      </c>
      <c r="J9995" s="22" t="s">
        <v>73</v>
      </c>
      <c r="K9995" s="32" t="s">
        <v>89</v>
      </c>
      <c r="L9995" s="32" t="s">
        <v>24324</v>
      </c>
      <c r="M9995" s="32" t="s">
        <v>24325</v>
      </c>
      <c r="N9995" s="24">
        <v>4889.05</v>
      </c>
      <c r="O9995" s="24">
        <v>3498.0749999999998</v>
      </c>
      <c r="P9995" s="32" t="s">
        <v>2636</v>
      </c>
      <c r="Q9995" s="43" t="s">
        <v>2637</v>
      </c>
      <c r="R9995" s="43" t="s">
        <v>775</v>
      </c>
      <c r="S9995" s="47">
        <v>4</v>
      </c>
    </row>
    <row r="9996" spans="1:19" ht="12.75">
      <c r="A9996" s="22" t="s">
        <v>60</v>
      </c>
      <c r="B9996" s="22" t="s">
        <v>22476</v>
      </c>
      <c r="C9996" s="22" t="s">
        <v>69</v>
      </c>
      <c r="D9996" s="22" t="s">
        <v>61</v>
      </c>
      <c r="E9996" s="22" t="s">
        <v>24326</v>
      </c>
      <c r="F9996" s="31">
        <v>43103.598599537036</v>
      </c>
      <c r="G9996" s="31">
        <v>43131</v>
      </c>
      <c r="H9996" s="31">
        <v>43496</v>
      </c>
      <c r="I9996" s="31">
        <v>43133</v>
      </c>
      <c r="J9996" s="22" t="s">
        <v>73</v>
      </c>
      <c r="K9996" s="32" t="s">
        <v>74</v>
      </c>
      <c r="L9996" s="32" t="s">
        <v>24327</v>
      </c>
      <c r="N9996" s="24">
        <v>2020.70</v>
      </c>
      <c r="O9996" s="24">
        <v>0</v>
      </c>
      <c r="P9996" s="32" t="s">
        <v>5367</v>
      </c>
      <c r="Q9996" s="43" t="s">
        <v>5368</v>
      </c>
      <c r="R9996" s="43" t="s">
        <v>78</v>
      </c>
      <c r="S9996" s="47">
        <v>5</v>
      </c>
    </row>
    <row r="9997" spans="1:19" ht="12.75">
      <c r="A9997" s="22" t="s">
        <v>60</v>
      </c>
      <c r="B9997" s="22" t="s">
        <v>22435</v>
      </c>
      <c r="C9997" s="22" t="s">
        <v>69</v>
      </c>
      <c r="D9997" s="22" t="s">
        <v>61</v>
      </c>
      <c r="E9997" s="22" t="s">
        <v>24328</v>
      </c>
      <c r="F9997" s="31">
        <v>43122.440532407403</v>
      </c>
      <c r="G9997" s="31">
        <v>43145</v>
      </c>
      <c r="H9997" s="31">
        <v>43510</v>
      </c>
      <c r="I9997" s="31">
        <v>43152.439675925925</v>
      </c>
      <c r="J9997" s="22" t="s">
        <v>73</v>
      </c>
      <c r="K9997" s="32" t="s">
        <v>119</v>
      </c>
      <c r="L9997" s="32" t="s">
        <v>24329</v>
      </c>
      <c r="N9997" s="24">
        <v>533.50750000000005</v>
      </c>
      <c r="O9997" s="24">
        <v>624.39</v>
      </c>
      <c r="P9997" s="32" t="s">
        <v>132</v>
      </c>
      <c r="Q9997" s="43" t="s">
        <v>133</v>
      </c>
      <c r="R9997" s="43" t="s">
        <v>78</v>
      </c>
      <c r="S9997" s="47">
        <v>5</v>
      </c>
    </row>
    <row r="9998" spans="1:19" ht="12.75">
      <c r="A9998" s="22" t="s">
        <v>60</v>
      </c>
      <c r="B9998" s="22" t="s">
        <v>22435</v>
      </c>
      <c r="C9998" s="22" t="s">
        <v>69</v>
      </c>
      <c r="D9998" s="22" t="s">
        <v>61</v>
      </c>
      <c r="E9998" s="22" t="s">
        <v>24330</v>
      </c>
      <c r="F9998" s="31">
        <v>43115.625</v>
      </c>
      <c r="G9998" s="31">
        <v>43119</v>
      </c>
      <c r="H9998" s="31">
        <v>43484</v>
      </c>
      <c r="I9998" s="31">
        <v>43145.623298611106</v>
      </c>
      <c r="J9998" s="22" t="s">
        <v>73</v>
      </c>
      <c r="K9998" s="32" t="s">
        <v>95</v>
      </c>
      <c r="L9998" s="32" t="s">
        <v>24331</v>
      </c>
      <c r="N9998" s="24">
        <v>1025.1300000000001</v>
      </c>
      <c r="O9998" s="24">
        <v>0</v>
      </c>
      <c r="P9998" s="32" t="s">
        <v>132</v>
      </c>
      <c r="Q9998" s="43" t="s">
        <v>133</v>
      </c>
      <c r="R9998" s="43" t="s">
        <v>78</v>
      </c>
      <c r="S9998" s="47">
        <v>5</v>
      </c>
    </row>
    <row r="9999" spans="1:19" ht="12.75">
      <c r="A9999" s="22" t="s">
        <v>60</v>
      </c>
      <c r="B9999" s="22" t="s">
        <v>22453</v>
      </c>
      <c r="C9999" s="22" t="s">
        <v>69</v>
      </c>
      <c r="D9999" s="22" t="s">
        <v>61</v>
      </c>
      <c r="E9999" s="22" t="s">
        <v>24332</v>
      </c>
      <c r="F9999" s="31">
        <v>43109.642858796295</v>
      </c>
      <c r="G9999" s="31">
        <v>43112</v>
      </c>
      <c r="H9999" s="31">
        <v>43477</v>
      </c>
      <c r="I9999" s="31">
        <v>43139</v>
      </c>
      <c r="J9999" s="22" t="s">
        <v>73</v>
      </c>
      <c r="K9999" s="32" t="s">
        <v>95</v>
      </c>
      <c r="L9999" s="32" t="s">
        <v>24333</v>
      </c>
      <c r="N9999" s="24">
        <v>0</v>
      </c>
      <c r="O9999" s="24">
        <v>0</v>
      </c>
      <c r="P9999" s="32" t="s">
        <v>302</v>
      </c>
      <c r="Q9999" s="43" t="s">
        <v>303</v>
      </c>
      <c r="R9999" s="43" t="s">
        <v>78</v>
      </c>
      <c r="S9999" s="47">
        <v>4</v>
      </c>
    </row>
    <row r="10000" spans="1:19" ht="12.75">
      <c r="A10000" s="22" t="s">
        <v>60</v>
      </c>
      <c r="B10000" s="22" t="s">
        <v>22487</v>
      </c>
      <c r="C10000" s="22" t="s">
        <v>69</v>
      </c>
      <c r="D10000" s="22" t="s">
        <v>61</v>
      </c>
      <c r="E10000" s="22" t="s">
        <v>24334</v>
      </c>
      <c r="F10000" s="31">
        <v>43124.092951388884</v>
      </c>
      <c r="G10000" s="31">
        <v>43159</v>
      </c>
      <c r="H10000" s="31">
        <v>43524</v>
      </c>
      <c r="I10000" s="31">
        <v>43184.092951388884</v>
      </c>
      <c r="J10000" s="22" t="s">
        <v>118</v>
      </c>
      <c r="K10000" s="32" t="s">
        <v>119</v>
      </c>
      <c r="L10000" s="32" t="s">
        <v>24335</v>
      </c>
      <c r="N10000" s="24">
        <v>2413.63</v>
      </c>
      <c r="O10000" s="24">
        <v>2413.63</v>
      </c>
      <c r="P10000" s="32" t="s">
        <v>5816</v>
      </c>
      <c r="Q10000" s="43" t="s">
        <v>5817</v>
      </c>
      <c r="R10000" s="43" t="s">
        <v>78</v>
      </c>
      <c r="S10000" s="47">
        <v>1</v>
      </c>
    </row>
    <row r="10001" spans="1:19" ht="12.75">
      <c r="A10001" s="22" t="s">
        <v>60</v>
      </c>
      <c r="B10001" s="22" t="s">
        <v>22435</v>
      </c>
      <c r="C10001" s="22" t="s">
        <v>69</v>
      </c>
      <c r="D10001" s="22" t="s">
        <v>61</v>
      </c>
      <c r="E10001" s="22" t="s">
        <v>24336</v>
      </c>
      <c r="F10001" s="31">
        <v>43102.579629629625</v>
      </c>
      <c r="G10001" s="31">
        <v>43130</v>
      </c>
      <c r="H10001" s="31">
        <v>43495</v>
      </c>
      <c r="I10001" s="31">
        <v>43162.578935185185</v>
      </c>
      <c r="J10001" s="22" t="s">
        <v>73</v>
      </c>
      <c r="K10001" s="32" t="s">
        <v>74</v>
      </c>
      <c r="L10001" s="32" t="s">
        <v>24337</v>
      </c>
      <c r="N10001" s="24">
        <v>768.79600000000005</v>
      </c>
      <c r="O10001" s="24">
        <v>436.72</v>
      </c>
      <c r="P10001" s="32" t="s">
        <v>4773</v>
      </c>
      <c r="Q10001" s="43" t="s">
        <v>4774</v>
      </c>
      <c r="R10001" s="43" t="s">
        <v>78</v>
      </c>
      <c r="S10001" s="47">
        <v>5</v>
      </c>
    </row>
    <row r="10002" spans="1:19" ht="12.75">
      <c r="A10002" s="22" t="s">
        <v>60</v>
      </c>
      <c r="B10002" s="22" t="s">
        <v>22487</v>
      </c>
      <c r="C10002" s="22" t="s">
        <v>69</v>
      </c>
      <c r="D10002" s="22" t="s">
        <v>61</v>
      </c>
      <c r="E10002" s="22" t="s">
        <v>24338</v>
      </c>
      <c r="F10002" s="31">
        <v>43116.591458333329</v>
      </c>
      <c r="G10002" s="31">
        <v>43116</v>
      </c>
      <c r="H10002" s="31">
        <v>43496</v>
      </c>
      <c r="I10002" s="31">
        <v>43146</v>
      </c>
      <c r="J10002" s="22" t="s">
        <v>73</v>
      </c>
      <c r="K10002" s="32" t="s">
        <v>89</v>
      </c>
      <c r="L10002" s="32" t="s">
        <v>24339</v>
      </c>
      <c r="M10002" s="32" t="s">
        <v>24340</v>
      </c>
      <c r="N10002" s="24">
        <v>1407.8065999999999</v>
      </c>
      <c r="O10002" s="24">
        <v>1097.70</v>
      </c>
      <c r="P10002" s="32" t="s">
        <v>2316</v>
      </c>
      <c r="Q10002" s="43" t="s">
        <v>2317</v>
      </c>
      <c r="R10002" s="43" t="s">
        <v>78</v>
      </c>
      <c r="S10002" s="47">
        <v>4</v>
      </c>
    </row>
    <row r="10003" spans="1:19" ht="12.75">
      <c r="A10003" s="22" t="s">
        <v>60</v>
      </c>
      <c r="B10003" s="22" t="s">
        <v>22496</v>
      </c>
      <c r="C10003" s="22" t="s">
        <v>69</v>
      </c>
      <c r="D10003" s="22" t="s">
        <v>61</v>
      </c>
      <c r="E10003" s="22" t="s">
        <v>24341</v>
      </c>
      <c r="F10003" s="31">
        <v>43108.732523148145</v>
      </c>
      <c r="G10003" s="31">
        <v>43134</v>
      </c>
      <c r="H10003" s="31">
        <v>43499</v>
      </c>
      <c r="I10003" s="31">
        <v>43138</v>
      </c>
      <c r="J10003" s="22" t="s">
        <v>73</v>
      </c>
      <c r="K10003" s="32" t="s">
        <v>95</v>
      </c>
      <c r="L10003" s="32" t="s">
        <v>24342</v>
      </c>
      <c r="N10003" s="24">
        <v>4738.96</v>
      </c>
      <c r="O10003" s="24">
        <v>0</v>
      </c>
      <c r="P10003" s="32" t="s">
        <v>3222</v>
      </c>
      <c r="Q10003" s="43" t="s">
        <v>3223</v>
      </c>
      <c r="R10003" s="43" t="s">
        <v>112</v>
      </c>
      <c r="S10003" s="47">
        <v>4</v>
      </c>
    </row>
    <row r="10004" spans="1:19" ht="12.75">
      <c r="A10004" s="22" t="s">
        <v>60</v>
      </c>
      <c r="B10004" s="22" t="s">
        <v>22476</v>
      </c>
      <c r="C10004" s="22" t="s">
        <v>69</v>
      </c>
      <c r="D10004" s="22" t="s">
        <v>61</v>
      </c>
      <c r="E10004" s="22" t="s">
        <v>24343</v>
      </c>
      <c r="F10004" s="31">
        <v>43118.361168981479</v>
      </c>
      <c r="G10004" s="31">
        <v>43155</v>
      </c>
      <c r="H10004" s="31">
        <v>43520</v>
      </c>
      <c r="I10004" s="31">
        <v>43178</v>
      </c>
      <c r="J10004" s="22" t="s">
        <v>118</v>
      </c>
      <c r="K10004" s="32" t="s">
        <v>119</v>
      </c>
      <c r="L10004" s="32" t="s">
        <v>24344</v>
      </c>
      <c r="N10004" s="24">
        <v>1422.58</v>
      </c>
      <c r="O10004" s="24">
        <v>1422.58</v>
      </c>
      <c r="P10004" s="32" t="s">
        <v>1143</v>
      </c>
      <c r="Q10004" s="43" t="s">
        <v>1144</v>
      </c>
      <c r="R10004" s="43" t="s">
        <v>78</v>
      </c>
      <c r="S10004" s="47">
        <v>1</v>
      </c>
    </row>
    <row r="10005" spans="1:19" ht="12.75">
      <c r="A10005" s="22" t="s">
        <v>60</v>
      </c>
      <c r="B10005" s="22" t="s">
        <v>22673</v>
      </c>
      <c r="C10005" s="22" t="s">
        <v>69</v>
      </c>
      <c r="D10005" s="22" t="s">
        <v>61</v>
      </c>
      <c r="E10005" s="22" t="s">
        <v>24345</v>
      </c>
      <c r="F10005" s="31">
        <v>43125.536666666667</v>
      </c>
      <c r="G10005" s="31">
        <v>43132</v>
      </c>
      <c r="H10005" s="31">
        <v>43313</v>
      </c>
      <c r="I10005" s="31">
        <v>43155</v>
      </c>
      <c r="J10005" s="22" t="s">
        <v>73</v>
      </c>
      <c r="K10005" s="32" t="s">
        <v>95</v>
      </c>
      <c r="L10005" s="32" t="s">
        <v>24346</v>
      </c>
      <c r="N10005" s="24">
        <v>494.25</v>
      </c>
      <c r="O10005" s="24">
        <v>0</v>
      </c>
      <c r="P10005" s="32" t="s">
        <v>115</v>
      </c>
      <c r="Q10005" s="43" t="s">
        <v>116</v>
      </c>
      <c r="R10005" s="43" t="s">
        <v>78</v>
      </c>
      <c r="S10005" s="47">
        <v>5</v>
      </c>
    </row>
    <row r="10006" spans="1:19" ht="12.75">
      <c r="A10006" s="22" t="s">
        <v>60</v>
      </c>
      <c r="B10006" s="22" t="s">
        <v>22435</v>
      </c>
      <c r="C10006" s="22" t="s">
        <v>69</v>
      </c>
      <c r="D10006" s="22" t="s">
        <v>61</v>
      </c>
      <c r="E10006" s="22" t="s">
        <v>24347</v>
      </c>
      <c r="F10006" s="31">
        <v>43118.503159722219</v>
      </c>
      <c r="G10006" s="31">
        <v>43118</v>
      </c>
      <c r="H10006" s="31">
        <v>43483</v>
      </c>
      <c r="I10006" s="31">
        <v>43148.502534722218</v>
      </c>
      <c r="J10006" s="22" t="s">
        <v>73</v>
      </c>
      <c r="K10006" s="32" t="s">
        <v>119</v>
      </c>
      <c r="L10006" s="32" t="s">
        <v>24348</v>
      </c>
      <c r="N10006" s="24">
        <v>1203.4575</v>
      </c>
      <c r="O10006" s="24">
        <v>857.78</v>
      </c>
      <c r="P10006" s="32" t="s">
        <v>180</v>
      </c>
      <c r="Q10006" s="43" t="s">
        <v>181</v>
      </c>
      <c r="R10006" s="43" t="s">
        <v>78</v>
      </c>
      <c r="S10006" s="47">
        <v>5</v>
      </c>
    </row>
    <row r="10007" spans="1:19" ht="12.75">
      <c r="A10007" s="22" t="s">
        <v>60</v>
      </c>
      <c r="B10007" s="22" t="s">
        <v>22476</v>
      </c>
      <c r="C10007" s="22" t="s">
        <v>69</v>
      </c>
      <c r="D10007" s="22" t="s">
        <v>61</v>
      </c>
      <c r="E10007" s="22" t="s">
        <v>24349</v>
      </c>
      <c r="F10007" s="31">
        <v>43108.631261574075</v>
      </c>
      <c r="G10007" s="31">
        <v>43131</v>
      </c>
      <c r="H10007" s="31">
        <v>43496</v>
      </c>
      <c r="I10007" s="31">
        <v>43138</v>
      </c>
      <c r="J10007" s="22" t="s">
        <v>73</v>
      </c>
      <c r="K10007" s="32" t="s">
        <v>95</v>
      </c>
      <c r="L10007" s="32" t="s">
        <v>24350</v>
      </c>
      <c r="N10007" s="24">
        <v>0</v>
      </c>
      <c r="O10007" s="24">
        <v>0</v>
      </c>
      <c r="P10007" s="32" t="s">
        <v>2413</v>
      </c>
      <c r="Q10007" s="43" t="s">
        <v>2414</v>
      </c>
      <c r="R10007" s="43" t="s">
        <v>78</v>
      </c>
      <c r="S10007" s="47">
        <v>5</v>
      </c>
    </row>
    <row r="10008" spans="1:19" ht="12.75">
      <c r="A10008" s="22" t="s">
        <v>60</v>
      </c>
      <c r="B10008" s="22" t="s">
        <v>24351</v>
      </c>
      <c r="C10008" s="22" t="s">
        <v>69</v>
      </c>
      <c r="D10008" s="22" t="s">
        <v>61</v>
      </c>
      <c r="E10008" s="22" t="s">
        <v>24352</v>
      </c>
      <c r="F10008" s="31">
        <v>43125.6477662037</v>
      </c>
      <c r="G10008" s="31">
        <v>43132</v>
      </c>
      <c r="H10008" s="31">
        <v>43497</v>
      </c>
      <c r="I10008" s="31">
        <v>43155</v>
      </c>
      <c r="J10008" s="22" t="s">
        <v>73</v>
      </c>
      <c r="K10008" s="32" t="s">
        <v>108</v>
      </c>
      <c r="N10008" s="24">
        <v>1315.30</v>
      </c>
      <c r="O10008" s="24">
        <v>0</v>
      </c>
      <c r="P10008" s="32" t="s">
        <v>9440</v>
      </c>
      <c r="Q10008" s="43" t="s">
        <v>9441</v>
      </c>
      <c r="R10008" s="43" t="s">
        <v>78</v>
      </c>
      <c r="S10008" s="47">
        <v>5</v>
      </c>
    </row>
    <row r="10009" spans="1:19" ht="12.75">
      <c r="A10009" s="22" t="s">
        <v>60</v>
      </c>
      <c r="B10009" s="22" t="s">
        <v>22473</v>
      </c>
      <c r="C10009" s="22" t="s">
        <v>69</v>
      </c>
      <c r="D10009" s="22" t="s">
        <v>61</v>
      </c>
      <c r="E10009" s="22" t="s">
        <v>24353</v>
      </c>
      <c r="F10009" s="31">
        <v>43108.819594907407</v>
      </c>
      <c r="G10009" s="31">
        <v>43131</v>
      </c>
      <c r="H10009" s="31">
        <v>43496</v>
      </c>
      <c r="I10009" s="31">
        <v>43138</v>
      </c>
      <c r="J10009" s="22" t="s">
        <v>73</v>
      </c>
      <c r="K10009" s="32" t="s">
        <v>95</v>
      </c>
      <c r="L10009" s="32" t="s">
        <v>24354</v>
      </c>
      <c r="N10009" s="24">
        <v>1014.36</v>
      </c>
      <c r="O10009" s="24">
        <v>0</v>
      </c>
      <c r="P10009" s="32" t="s">
        <v>8307</v>
      </c>
      <c r="Q10009" s="43" t="s">
        <v>8308</v>
      </c>
      <c r="R10009" s="43" t="s">
        <v>78</v>
      </c>
      <c r="S10009" s="47">
        <v>5</v>
      </c>
    </row>
    <row r="10010" spans="1:19" ht="12.75">
      <c r="A10010" s="22" t="s">
        <v>60</v>
      </c>
      <c r="B10010" s="22" t="s">
        <v>22467</v>
      </c>
      <c r="C10010" s="22" t="s">
        <v>69</v>
      </c>
      <c r="D10010" s="22" t="s">
        <v>61</v>
      </c>
      <c r="E10010" s="22" t="s">
        <v>24355</v>
      </c>
      <c r="F10010" s="31">
        <v>43117.81381944444</v>
      </c>
      <c r="G10010" s="31">
        <v>43146</v>
      </c>
      <c r="H10010" s="31">
        <v>43511</v>
      </c>
      <c r="I10010" s="31">
        <v>43147</v>
      </c>
      <c r="J10010" s="22" t="s">
        <v>73</v>
      </c>
      <c r="K10010" s="32" t="s">
        <v>74</v>
      </c>
      <c r="L10010" s="32" t="s">
        <v>24356</v>
      </c>
      <c r="N10010" s="24">
        <v>630.75199999999995</v>
      </c>
      <c r="O10010" s="24">
        <v>459.87</v>
      </c>
      <c r="P10010" s="32" t="s">
        <v>695</v>
      </c>
      <c r="Q10010" s="43" t="s">
        <v>696</v>
      </c>
      <c r="R10010" s="43" t="s">
        <v>78</v>
      </c>
      <c r="S10010" s="47">
        <v>5</v>
      </c>
    </row>
    <row r="10011" spans="1:19" ht="12.75">
      <c r="A10011" s="22" t="s">
        <v>60</v>
      </c>
      <c r="B10011" s="22" t="s">
        <v>22581</v>
      </c>
      <c r="C10011" s="22" t="s">
        <v>69</v>
      </c>
      <c r="D10011" s="22" t="s">
        <v>61</v>
      </c>
      <c r="E10011" s="22" t="s">
        <v>24357</v>
      </c>
      <c r="F10011" s="31">
        <v>43117.534745370365</v>
      </c>
      <c r="G10011" s="31">
        <v>42978</v>
      </c>
      <c r="H10011" s="31">
        <v>43343</v>
      </c>
      <c r="I10011" s="31">
        <v>43147</v>
      </c>
      <c r="J10011" s="22" t="s">
        <v>145</v>
      </c>
      <c r="K10011" s="32" t="s">
        <v>74</v>
      </c>
      <c r="L10011" s="32" t="s">
        <v>24358</v>
      </c>
      <c r="N10011" s="24">
        <v>1322.62</v>
      </c>
      <c r="O10011" s="24">
        <v>1322.62</v>
      </c>
      <c r="P10011" s="32" t="s">
        <v>393</v>
      </c>
      <c r="Q10011" s="43" t="s">
        <v>394</v>
      </c>
      <c r="R10011" s="43" t="s">
        <v>78</v>
      </c>
      <c r="S10011" s="47">
        <v>1</v>
      </c>
    </row>
    <row r="10012" spans="1:19" ht="12.75">
      <c r="A10012" s="22" t="s">
        <v>60</v>
      </c>
      <c r="B10012" s="22" t="s">
        <v>22453</v>
      </c>
      <c r="C10012" s="22" t="s">
        <v>69</v>
      </c>
      <c r="D10012" s="22" t="s">
        <v>61</v>
      </c>
      <c r="E10012" s="22" t="s">
        <v>24359</v>
      </c>
      <c r="F10012" s="31">
        <v>43124.092615740738</v>
      </c>
      <c r="G10012" s="31">
        <v>43159</v>
      </c>
      <c r="H10012" s="31">
        <v>43524</v>
      </c>
      <c r="I10012" s="31">
        <v>43184.092615740738</v>
      </c>
      <c r="J10012" s="22" t="s">
        <v>118</v>
      </c>
      <c r="K10012" s="32" t="s">
        <v>119</v>
      </c>
      <c r="L10012" s="32" t="s">
        <v>24360</v>
      </c>
      <c r="N10012" s="24">
        <v>1029.3499999999999</v>
      </c>
      <c r="O10012" s="24">
        <v>1029.3499999999999</v>
      </c>
      <c r="P10012" s="32" t="s">
        <v>345</v>
      </c>
      <c r="Q10012" s="43" t="s">
        <v>346</v>
      </c>
      <c r="R10012" s="43" t="s">
        <v>78</v>
      </c>
      <c r="S10012" s="47">
        <v>1</v>
      </c>
    </row>
    <row r="10013" spans="1:19" ht="12.75">
      <c r="A10013" s="22" t="s">
        <v>60</v>
      </c>
      <c r="B10013" s="22" t="s">
        <v>22645</v>
      </c>
      <c r="C10013" s="22" t="s">
        <v>69</v>
      </c>
      <c r="D10013" s="22" t="s">
        <v>61</v>
      </c>
      <c r="E10013" s="22" t="s">
        <v>24361</v>
      </c>
      <c r="F10013" s="31">
        <v>43129.59469907407</v>
      </c>
      <c r="G10013" s="31">
        <v>43143</v>
      </c>
      <c r="H10013" s="31">
        <v>43508</v>
      </c>
      <c r="I10013" s="31">
        <v>43159</v>
      </c>
      <c r="J10013" s="22" t="s">
        <v>73</v>
      </c>
      <c r="K10013" s="32" t="s">
        <v>95</v>
      </c>
      <c r="L10013" s="32" t="s">
        <v>24362</v>
      </c>
      <c r="N10013" s="24">
        <v>6640.75</v>
      </c>
      <c r="O10013" s="24">
        <v>0</v>
      </c>
      <c r="P10013" s="32" t="s">
        <v>455</v>
      </c>
      <c r="Q10013" s="43" t="s">
        <v>456</v>
      </c>
      <c r="R10013" s="43" t="s">
        <v>78</v>
      </c>
      <c r="S10013" s="47">
        <v>5</v>
      </c>
    </row>
    <row r="10014" spans="1:19" ht="12.75">
      <c r="A10014" s="22" t="s">
        <v>60</v>
      </c>
      <c r="B10014" s="22" t="s">
        <v>22516</v>
      </c>
      <c r="C10014" s="22" t="s">
        <v>69</v>
      </c>
      <c r="D10014" s="22" t="s">
        <v>61</v>
      </c>
      <c r="E10014" s="22" t="s">
        <v>24363</v>
      </c>
      <c r="F10014" s="31">
        <v>43119.79005787037</v>
      </c>
      <c r="G10014" s="31">
        <v>42916</v>
      </c>
      <c r="H10014" s="31">
        <v>43281</v>
      </c>
      <c r="I10014" s="31">
        <v>43149</v>
      </c>
      <c r="J10014" s="22" t="s">
        <v>145</v>
      </c>
      <c r="K10014" s="32" t="s">
        <v>89</v>
      </c>
      <c r="L10014" s="32" t="s">
        <v>24364</v>
      </c>
      <c r="M10014" s="32" t="s">
        <v>24365</v>
      </c>
      <c r="N10014" s="24">
        <v>-2700.94</v>
      </c>
      <c r="O10014" s="24">
        <v>-2700.94</v>
      </c>
      <c r="P10014" s="32" t="s">
        <v>5808</v>
      </c>
      <c r="Q10014" s="43" t="s">
        <v>5809</v>
      </c>
      <c r="R10014" s="43" t="s">
        <v>112</v>
      </c>
      <c r="S10014" s="47">
        <v>1</v>
      </c>
    </row>
    <row r="10015" spans="1:19" ht="12.75">
      <c r="A10015" s="22" t="s">
        <v>60</v>
      </c>
      <c r="B10015" s="22" t="s">
        <v>22447</v>
      </c>
      <c r="C10015" s="22" t="s">
        <v>69</v>
      </c>
      <c r="D10015" s="22" t="s">
        <v>61</v>
      </c>
      <c r="E10015" s="22" t="s">
        <v>24366</v>
      </c>
      <c r="F10015" s="31">
        <v>43111.65148148148</v>
      </c>
      <c r="G10015" s="31">
        <v>43131</v>
      </c>
      <c r="H10015" s="31">
        <v>43496</v>
      </c>
      <c r="I10015" s="31">
        <v>43141</v>
      </c>
      <c r="J10015" s="22" t="s">
        <v>73</v>
      </c>
      <c r="K10015" s="32" t="s">
        <v>95</v>
      </c>
      <c r="L10015" s="32" t="s">
        <v>24367</v>
      </c>
      <c r="N10015" s="24">
        <v>1724.63</v>
      </c>
      <c r="O10015" s="24">
        <v>0</v>
      </c>
      <c r="P10015" s="32" t="s">
        <v>7873</v>
      </c>
      <c r="Q10015" s="43" t="s">
        <v>7874</v>
      </c>
      <c r="R10015" s="43" t="s">
        <v>78</v>
      </c>
      <c r="S10015" s="47">
        <v>5</v>
      </c>
    </row>
    <row r="10016" spans="1:19" ht="12.75">
      <c r="A10016" s="22" t="s">
        <v>60</v>
      </c>
      <c r="B10016" s="22" t="s">
        <v>22467</v>
      </c>
      <c r="C10016" s="22" t="s">
        <v>69</v>
      </c>
      <c r="D10016" s="22" t="s">
        <v>61</v>
      </c>
      <c r="E10016" s="22" t="s">
        <v>24368</v>
      </c>
      <c r="F10016" s="31">
        <v>43125.610185185185</v>
      </c>
      <c r="G10016" s="31">
        <v>43130</v>
      </c>
      <c r="H10016" s="31">
        <v>43495</v>
      </c>
      <c r="I10016" s="31">
        <v>43139</v>
      </c>
      <c r="J10016" s="22" t="s">
        <v>73</v>
      </c>
      <c r="K10016" s="32" t="s">
        <v>74</v>
      </c>
      <c r="L10016" s="32" t="s">
        <v>24369</v>
      </c>
      <c r="N10016" s="24">
        <v>468.62</v>
      </c>
      <c r="O10016" s="24">
        <v>468.62</v>
      </c>
      <c r="P10016" s="32" t="s">
        <v>23305</v>
      </c>
      <c r="Q10016" s="43" t="s">
        <v>23306</v>
      </c>
      <c r="R10016" s="43" t="s">
        <v>78</v>
      </c>
      <c r="S10016" s="47">
        <v>2</v>
      </c>
    </row>
    <row r="10017" spans="1:19" ht="12.75">
      <c r="A10017" s="22" t="s">
        <v>60</v>
      </c>
      <c r="B10017" s="22" t="s">
        <v>22590</v>
      </c>
      <c r="C10017" s="22" t="s">
        <v>69</v>
      </c>
      <c r="D10017" s="22" t="s">
        <v>61</v>
      </c>
      <c r="E10017" s="22" t="s">
        <v>24370</v>
      </c>
      <c r="F10017" s="31">
        <v>43102.72887731481</v>
      </c>
      <c r="G10017" s="31">
        <v>43108</v>
      </c>
      <c r="H10017" s="31">
        <v>43473</v>
      </c>
      <c r="I10017" s="31">
        <v>43132</v>
      </c>
      <c r="J10017" s="22" t="s">
        <v>73</v>
      </c>
      <c r="K10017" s="32" t="s">
        <v>108</v>
      </c>
      <c r="N10017" s="24">
        <v>3264.85</v>
      </c>
      <c r="O10017" s="24">
        <v>0</v>
      </c>
      <c r="P10017" s="32" t="s">
        <v>3281</v>
      </c>
      <c r="Q10017" s="43" t="s">
        <v>3282</v>
      </c>
      <c r="R10017" s="43" t="s">
        <v>78</v>
      </c>
      <c r="S10017" s="47">
        <v>5</v>
      </c>
    </row>
    <row r="10018" spans="1:19" ht="12.75">
      <c r="A10018" s="22" t="s">
        <v>60</v>
      </c>
      <c r="B10018" s="22" t="s">
        <v>22440</v>
      </c>
      <c r="C10018" s="22" t="s">
        <v>69</v>
      </c>
      <c r="D10018" s="22" t="s">
        <v>61</v>
      </c>
      <c r="E10018" s="22" t="s">
        <v>24371</v>
      </c>
      <c r="F10018" s="31">
        <v>43116.651134259257</v>
      </c>
      <c r="G10018" s="31">
        <v>43131</v>
      </c>
      <c r="H10018" s="31">
        <v>43496</v>
      </c>
      <c r="I10018" s="31">
        <v>43146</v>
      </c>
      <c r="J10018" s="22" t="s">
        <v>73</v>
      </c>
      <c r="K10018" s="32" t="s">
        <v>119</v>
      </c>
      <c r="L10018" s="32" t="s">
        <v>24372</v>
      </c>
      <c r="N10018" s="24">
        <v>633.3125</v>
      </c>
      <c r="O10018" s="24">
        <v>524.89</v>
      </c>
      <c r="P10018" s="32" t="s">
        <v>275</v>
      </c>
      <c r="Q10018" s="43" t="s">
        <v>276</v>
      </c>
      <c r="R10018" s="43" t="s">
        <v>78</v>
      </c>
      <c r="S10018" s="47">
        <v>5</v>
      </c>
    </row>
    <row r="10019" spans="1:19" ht="12.75">
      <c r="A10019" s="22" t="s">
        <v>60</v>
      </c>
      <c r="B10019" s="22" t="s">
        <v>22476</v>
      </c>
      <c r="C10019" s="22" t="s">
        <v>69</v>
      </c>
      <c r="D10019" s="22" t="s">
        <v>61</v>
      </c>
      <c r="E10019" s="22" t="s">
        <v>24373</v>
      </c>
      <c r="F10019" s="31">
        <v>43125.766192129631</v>
      </c>
      <c r="G10019" s="31">
        <v>43125</v>
      </c>
      <c r="H10019" s="31">
        <v>43555</v>
      </c>
      <c r="I10019" s="31">
        <v>43155</v>
      </c>
      <c r="J10019" s="22" t="s">
        <v>73</v>
      </c>
      <c r="K10019" s="32" t="s">
        <v>74</v>
      </c>
      <c r="L10019" s="32" t="s">
        <v>24374</v>
      </c>
      <c r="N10019" s="24">
        <v>1101.385</v>
      </c>
      <c r="O10019" s="24">
        <v>1247.98</v>
      </c>
      <c r="P10019" s="32" t="s">
        <v>15559</v>
      </c>
      <c r="Q10019" s="43" t="s">
        <v>15560</v>
      </c>
      <c r="R10019" s="43" t="s">
        <v>78</v>
      </c>
      <c r="S10019" s="47">
        <v>5</v>
      </c>
    </row>
    <row r="10020" spans="1:19" ht="12.75">
      <c r="A10020" s="22" t="s">
        <v>60</v>
      </c>
      <c r="B10020" s="22" t="s">
        <v>22453</v>
      </c>
      <c r="C10020" s="22" t="s">
        <v>69</v>
      </c>
      <c r="D10020" s="22" t="s">
        <v>61</v>
      </c>
      <c r="E10020" s="22" t="s">
        <v>24375</v>
      </c>
      <c r="F10020" s="31">
        <v>43119.531747685185</v>
      </c>
      <c r="G10020" s="31">
        <v>43119</v>
      </c>
      <c r="H10020" s="31">
        <v>43484</v>
      </c>
      <c r="I10020" s="31">
        <v>43149</v>
      </c>
      <c r="J10020" s="22" t="s">
        <v>73</v>
      </c>
      <c r="K10020" s="32" t="s">
        <v>119</v>
      </c>
      <c r="L10020" s="32" t="s">
        <v>24376</v>
      </c>
      <c r="N10020" s="24">
        <v>443.09</v>
      </c>
      <c r="O10020" s="24">
        <v>337.96</v>
      </c>
      <c r="P10020" s="32" t="s">
        <v>622</v>
      </c>
      <c r="Q10020" s="43" t="s">
        <v>623</v>
      </c>
      <c r="R10020" s="43" t="s">
        <v>78</v>
      </c>
      <c r="S10020" s="47">
        <v>5</v>
      </c>
    </row>
    <row r="10021" spans="1:19" ht="12.75">
      <c r="A10021" s="22" t="s">
        <v>60</v>
      </c>
      <c r="B10021" s="22" t="s">
        <v>22548</v>
      </c>
      <c r="C10021" s="22" t="s">
        <v>69</v>
      </c>
      <c r="D10021" s="22" t="s">
        <v>61</v>
      </c>
      <c r="E10021" s="22" t="s">
        <v>24377</v>
      </c>
      <c r="F10021" s="31">
        <v>43112.577476851853</v>
      </c>
      <c r="G10021" s="31">
        <v>43131</v>
      </c>
      <c r="H10021" s="31">
        <v>43496</v>
      </c>
      <c r="I10021" s="31">
        <v>43142</v>
      </c>
      <c r="J10021" s="22" t="s">
        <v>73</v>
      </c>
      <c r="K10021" s="32" t="s">
        <v>95</v>
      </c>
      <c r="L10021" s="32" t="s">
        <v>24378</v>
      </c>
      <c r="N10021" s="24">
        <v>3815.43</v>
      </c>
      <c r="O10021" s="24">
        <v>0</v>
      </c>
      <c r="P10021" s="32" t="s">
        <v>127</v>
      </c>
      <c r="Q10021" s="43" t="s">
        <v>128</v>
      </c>
      <c r="R10021" s="43" t="s">
        <v>78</v>
      </c>
      <c r="S10021" s="47">
        <v>5</v>
      </c>
    </row>
    <row r="10022" spans="1:19" ht="12.75">
      <c r="A10022" s="22" t="s">
        <v>60</v>
      </c>
      <c r="B10022" s="22" t="s">
        <v>22476</v>
      </c>
      <c r="C10022" s="22" t="s">
        <v>69</v>
      </c>
      <c r="D10022" s="22" t="s">
        <v>61</v>
      </c>
      <c r="E10022" s="22" t="s">
        <v>24379</v>
      </c>
      <c r="F10022" s="31">
        <v>43117.055671296293</v>
      </c>
      <c r="G10022" s="31">
        <v>43159</v>
      </c>
      <c r="H10022" s="31">
        <v>43524</v>
      </c>
      <c r="I10022" s="31">
        <v>43177.055671296293</v>
      </c>
      <c r="J10022" s="22" t="s">
        <v>73</v>
      </c>
      <c r="K10022" s="32" t="s">
        <v>95</v>
      </c>
      <c r="L10022" s="32" t="s">
        <v>24380</v>
      </c>
      <c r="N10022" s="24">
        <v>1443.4933000000001</v>
      </c>
      <c r="O10022" s="24">
        <v>0</v>
      </c>
      <c r="P10022" s="32" t="s">
        <v>712</v>
      </c>
      <c r="Q10022" s="43" t="s">
        <v>713</v>
      </c>
      <c r="R10022" s="43" t="s">
        <v>78</v>
      </c>
      <c r="S10022" s="47">
        <v>5</v>
      </c>
    </row>
    <row r="10023" spans="1:19" ht="12.75">
      <c r="A10023" s="22" t="s">
        <v>60</v>
      </c>
      <c r="B10023" s="22" t="s">
        <v>22476</v>
      </c>
      <c r="C10023" s="22" t="s">
        <v>69</v>
      </c>
      <c r="D10023" s="22" t="s">
        <v>61</v>
      </c>
      <c r="E10023" s="22" t="s">
        <v>24381</v>
      </c>
      <c r="F10023" s="31">
        <v>43105.598877314813</v>
      </c>
      <c r="G10023" s="31">
        <v>43115</v>
      </c>
      <c r="H10023" s="31">
        <v>43480</v>
      </c>
      <c r="I10023" s="31">
        <v>43135</v>
      </c>
      <c r="J10023" s="22" t="s">
        <v>145</v>
      </c>
      <c r="K10023" s="32" t="s">
        <v>74</v>
      </c>
      <c r="L10023" s="32" t="s">
        <v>24382</v>
      </c>
      <c r="N10023" s="24">
        <v>-114.11</v>
      </c>
      <c r="O10023" s="24">
        <v>-114.11</v>
      </c>
      <c r="P10023" s="32" t="s">
        <v>975</v>
      </c>
      <c r="Q10023" s="43" t="s">
        <v>976</v>
      </c>
      <c r="R10023" s="43" t="s">
        <v>78</v>
      </c>
      <c r="S10023" s="47">
        <v>1</v>
      </c>
    </row>
    <row r="10024" spans="1:19" ht="12.75">
      <c r="A10024" s="22" t="s">
        <v>60</v>
      </c>
      <c r="B10024" s="22" t="s">
        <v>22476</v>
      </c>
      <c r="C10024" s="22" t="s">
        <v>69</v>
      </c>
      <c r="D10024" s="22" t="s">
        <v>61</v>
      </c>
      <c r="E10024" s="22" t="s">
        <v>24383</v>
      </c>
      <c r="F10024" s="31">
        <v>43124.566203703704</v>
      </c>
      <c r="G10024" s="31">
        <v>43124</v>
      </c>
      <c r="H10024" s="31">
        <v>43449</v>
      </c>
      <c r="I10024" s="31">
        <v>43154</v>
      </c>
      <c r="J10024" s="22" t="s">
        <v>73</v>
      </c>
      <c r="K10024" s="32" t="s">
        <v>95</v>
      </c>
      <c r="L10024" s="32" t="s">
        <v>24384</v>
      </c>
      <c r="N10024" s="24">
        <v>0</v>
      </c>
      <c r="O10024" s="24">
        <v>0</v>
      </c>
      <c r="P10024" s="32" t="s">
        <v>4769</v>
      </c>
      <c r="Q10024" s="43" t="s">
        <v>4770</v>
      </c>
      <c r="R10024" s="43" t="s">
        <v>78</v>
      </c>
      <c r="S10024" s="47">
        <v>5</v>
      </c>
    </row>
    <row r="10025" spans="1:19" ht="12.75">
      <c r="A10025" s="22" t="s">
        <v>60</v>
      </c>
      <c r="B10025" s="22" t="s">
        <v>22473</v>
      </c>
      <c r="C10025" s="22" t="s">
        <v>69</v>
      </c>
      <c r="D10025" s="22" t="s">
        <v>61</v>
      </c>
      <c r="E10025" s="22" t="s">
        <v>24385</v>
      </c>
      <c r="F10025" s="31">
        <v>43102.789166666662</v>
      </c>
      <c r="G10025" s="31">
        <v>43131</v>
      </c>
      <c r="H10025" s="31">
        <v>43496</v>
      </c>
      <c r="I10025" s="31">
        <v>43132</v>
      </c>
      <c r="J10025" s="22" t="s">
        <v>73</v>
      </c>
      <c r="K10025" s="32" t="s">
        <v>74</v>
      </c>
      <c r="L10025" s="32" t="s">
        <v>24386</v>
      </c>
      <c r="N10025" s="24">
        <v>2054.7275</v>
      </c>
      <c r="O10025" s="24">
        <v>1829.06</v>
      </c>
      <c r="P10025" s="32" t="s">
        <v>455</v>
      </c>
      <c r="Q10025" s="43" t="s">
        <v>456</v>
      </c>
      <c r="R10025" s="43" t="s">
        <v>78</v>
      </c>
      <c r="S10025" s="47">
        <v>5</v>
      </c>
    </row>
    <row r="10026" spans="1:19" ht="12.75">
      <c r="A10026" s="22" t="s">
        <v>60</v>
      </c>
      <c r="B10026" s="22" t="s">
        <v>22467</v>
      </c>
      <c r="C10026" s="22" t="s">
        <v>69</v>
      </c>
      <c r="D10026" s="22" t="s">
        <v>61</v>
      </c>
      <c r="E10026" s="22" t="s">
        <v>24387</v>
      </c>
      <c r="F10026" s="31">
        <v>43116.713541666664</v>
      </c>
      <c r="G10026" s="31">
        <v>43115</v>
      </c>
      <c r="H10026" s="31">
        <v>43480</v>
      </c>
      <c r="I10026" s="31">
        <v>43146</v>
      </c>
      <c r="J10026" s="22" t="s">
        <v>73</v>
      </c>
      <c r="K10026" s="32" t="s">
        <v>119</v>
      </c>
      <c r="L10026" s="32" t="s">
        <v>24388</v>
      </c>
      <c r="N10026" s="24">
        <v>2735.2440000000001</v>
      </c>
      <c r="O10026" s="24">
        <v>1663.72</v>
      </c>
      <c r="P10026" s="32" t="s">
        <v>1011</v>
      </c>
      <c r="Q10026" s="43" t="s">
        <v>1012</v>
      </c>
      <c r="R10026" s="43" t="s">
        <v>78</v>
      </c>
      <c r="S10026" s="47">
        <v>5</v>
      </c>
    </row>
    <row r="10027" spans="1:19" ht="12.75">
      <c r="A10027" s="22" t="s">
        <v>60</v>
      </c>
      <c r="B10027" s="22" t="s">
        <v>24389</v>
      </c>
      <c r="C10027" s="22" t="s">
        <v>69</v>
      </c>
      <c r="D10027" s="22" t="s">
        <v>61</v>
      </c>
      <c r="E10027" s="22" t="s">
        <v>24390</v>
      </c>
      <c r="F10027" s="31">
        <v>43104.812962962962</v>
      </c>
      <c r="G10027" s="31">
        <v>43130</v>
      </c>
      <c r="H10027" s="31">
        <v>43495</v>
      </c>
      <c r="I10027" s="31">
        <v>43134</v>
      </c>
      <c r="J10027" s="22" t="s">
        <v>73</v>
      </c>
      <c r="K10027" s="32" t="s">
        <v>95</v>
      </c>
      <c r="L10027" s="32" t="s">
        <v>24391</v>
      </c>
      <c r="N10027" s="24">
        <v>0</v>
      </c>
      <c r="O10027" s="24">
        <v>0</v>
      </c>
      <c r="P10027" s="32" t="s">
        <v>8971</v>
      </c>
      <c r="Q10027" s="43" t="s">
        <v>8972</v>
      </c>
      <c r="R10027" s="43" t="s">
        <v>78</v>
      </c>
      <c r="S10027" s="47">
        <v>5</v>
      </c>
    </row>
    <row r="10028" spans="1:19" ht="12.75">
      <c r="A10028" s="22" t="s">
        <v>60</v>
      </c>
      <c r="B10028" s="22" t="s">
        <v>22476</v>
      </c>
      <c r="C10028" s="22" t="s">
        <v>69</v>
      </c>
      <c r="D10028" s="22" t="s">
        <v>61</v>
      </c>
      <c r="E10028" s="22" t="s">
        <v>24392</v>
      </c>
      <c r="F10028" s="31">
        <v>43118.737592592588</v>
      </c>
      <c r="G10028" s="31">
        <v>43146</v>
      </c>
      <c r="H10028" s="31">
        <v>43511</v>
      </c>
      <c r="I10028" s="31">
        <v>43148</v>
      </c>
      <c r="J10028" s="22" t="s">
        <v>73</v>
      </c>
      <c r="K10028" s="32" t="s">
        <v>95</v>
      </c>
      <c r="L10028" s="32" t="s">
        <v>24393</v>
      </c>
      <c r="N10028" s="24">
        <v>1258.6732999999999</v>
      </c>
      <c r="O10028" s="24">
        <v>0</v>
      </c>
      <c r="P10028" s="32" t="s">
        <v>24394</v>
      </c>
      <c r="Q10028" s="43" t="s">
        <v>24395</v>
      </c>
      <c r="R10028" s="43" t="s">
        <v>78</v>
      </c>
      <c r="S10028" s="47">
        <v>5</v>
      </c>
    </row>
    <row r="10029" spans="1:19" ht="12.75">
      <c r="A10029" s="22" t="s">
        <v>60</v>
      </c>
      <c r="B10029" s="22" t="s">
        <v>22440</v>
      </c>
      <c r="C10029" s="22" t="s">
        <v>69</v>
      </c>
      <c r="D10029" s="22" t="s">
        <v>61</v>
      </c>
      <c r="E10029" s="22" t="s">
        <v>24396</v>
      </c>
      <c r="F10029" s="31">
        <v>43105.52376157407</v>
      </c>
      <c r="G10029" s="31">
        <v>43131</v>
      </c>
      <c r="H10029" s="31">
        <v>43496</v>
      </c>
      <c r="I10029" s="31">
        <v>43135</v>
      </c>
      <c r="J10029" s="22" t="s">
        <v>73</v>
      </c>
      <c r="K10029" s="32" t="s">
        <v>95</v>
      </c>
      <c r="L10029" s="32" t="s">
        <v>24397</v>
      </c>
      <c r="N10029" s="24">
        <v>1727.275</v>
      </c>
      <c r="O10029" s="24">
        <v>0</v>
      </c>
      <c r="P10029" s="32" t="s">
        <v>468</v>
      </c>
      <c r="Q10029" s="43" t="s">
        <v>469</v>
      </c>
      <c r="R10029" s="43" t="s">
        <v>78</v>
      </c>
      <c r="S10029" s="47">
        <v>4</v>
      </c>
    </row>
    <row r="10030" spans="1:19" ht="12.75">
      <c r="A10030" s="22" t="s">
        <v>60</v>
      </c>
      <c r="B10030" s="22" t="s">
        <v>22476</v>
      </c>
      <c r="C10030" s="22" t="s">
        <v>69</v>
      </c>
      <c r="D10030" s="22" t="s">
        <v>61</v>
      </c>
      <c r="E10030" s="22" t="s">
        <v>24398</v>
      </c>
      <c r="F10030" s="31">
        <v>43115.299837962964</v>
      </c>
      <c r="G10030" s="31">
        <v>43159</v>
      </c>
      <c r="H10030" s="31">
        <v>43524</v>
      </c>
      <c r="I10030" s="31">
        <v>43175.299837962964</v>
      </c>
      <c r="J10030" s="22" t="s">
        <v>73</v>
      </c>
      <c r="K10030" s="32" t="s">
        <v>74</v>
      </c>
      <c r="L10030" s="32" t="s">
        <v>24399</v>
      </c>
      <c r="N10030" s="24">
        <v>6864.8450000000003</v>
      </c>
      <c r="O10030" s="24">
        <v>7029.22</v>
      </c>
      <c r="P10030" s="32" t="s">
        <v>7495</v>
      </c>
      <c r="Q10030" s="43" t="s">
        <v>7496</v>
      </c>
      <c r="R10030" s="43" t="s">
        <v>78</v>
      </c>
      <c r="S10030" s="47">
        <v>5</v>
      </c>
    </row>
    <row r="10031" spans="1:19" ht="12.75">
      <c r="A10031" s="22" t="s">
        <v>60</v>
      </c>
      <c r="B10031" s="22" t="s">
        <v>22440</v>
      </c>
      <c r="C10031" s="22" t="s">
        <v>69</v>
      </c>
      <c r="D10031" s="22" t="s">
        <v>61</v>
      </c>
      <c r="E10031" s="22" t="s">
        <v>24400</v>
      </c>
      <c r="F10031" s="31">
        <v>43117.785092592589</v>
      </c>
      <c r="G10031" s="31">
        <v>43130</v>
      </c>
      <c r="H10031" s="31">
        <v>43495</v>
      </c>
      <c r="I10031" s="31">
        <v>43147</v>
      </c>
      <c r="J10031" s="22" t="s">
        <v>73</v>
      </c>
      <c r="K10031" s="32" t="s">
        <v>95</v>
      </c>
      <c r="L10031" s="32" t="s">
        <v>24401</v>
      </c>
      <c r="N10031" s="24">
        <v>0</v>
      </c>
      <c r="O10031" s="24">
        <v>0</v>
      </c>
      <c r="P10031" s="32" t="s">
        <v>9214</v>
      </c>
      <c r="Q10031" s="43" t="s">
        <v>9215</v>
      </c>
      <c r="R10031" s="43" t="s">
        <v>78</v>
      </c>
      <c r="S10031" s="47">
        <v>5</v>
      </c>
    </row>
    <row r="10032" spans="1:19" ht="12.75">
      <c r="A10032" s="22" t="s">
        <v>60</v>
      </c>
      <c r="B10032" s="22" t="s">
        <v>22487</v>
      </c>
      <c r="C10032" s="22" t="s">
        <v>69</v>
      </c>
      <c r="D10032" s="22" t="s">
        <v>61</v>
      </c>
      <c r="E10032" s="22" t="s">
        <v>24402</v>
      </c>
      <c r="F10032" s="31">
        <v>43104.498460648145</v>
      </c>
      <c r="G10032" s="31">
        <v>43131</v>
      </c>
      <c r="H10032" s="31">
        <v>43496</v>
      </c>
      <c r="I10032" s="31">
        <v>43134</v>
      </c>
      <c r="J10032" s="22" t="s">
        <v>73</v>
      </c>
      <c r="K10032" s="32" t="s">
        <v>95</v>
      </c>
      <c r="L10032" s="32" t="s">
        <v>24403</v>
      </c>
      <c r="N10032" s="24">
        <v>7623.0900000000001</v>
      </c>
      <c r="O10032" s="24">
        <v>0</v>
      </c>
      <c r="P10032" s="32" t="s">
        <v>176</v>
      </c>
      <c r="Q10032" s="43" t="s">
        <v>177</v>
      </c>
      <c r="R10032" s="43" t="s">
        <v>78</v>
      </c>
      <c r="S10032" s="47">
        <v>5</v>
      </c>
    </row>
    <row r="10033" spans="1:19" ht="12.75">
      <c r="A10033" s="22" t="s">
        <v>60</v>
      </c>
      <c r="B10033" s="22" t="s">
        <v>22473</v>
      </c>
      <c r="C10033" s="22" t="s">
        <v>69</v>
      </c>
      <c r="D10033" s="22" t="s">
        <v>61</v>
      </c>
      <c r="E10033" s="22" t="s">
        <v>24404</v>
      </c>
      <c r="F10033" s="31">
        <v>43105.756469907406</v>
      </c>
      <c r="G10033" s="31">
        <v>43131</v>
      </c>
      <c r="H10033" s="31">
        <v>43496</v>
      </c>
      <c r="I10033" s="31">
        <v>43135</v>
      </c>
      <c r="J10033" s="22" t="s">
        <v>73</v>
      </c>
      <c r="K10033" s="32" t="s">
        <v>74</v>
      </c>
      <c r="L10033" s="32" t="s">
        <v>24405</v>
      </c>
      <c r="N10033" s="24">
        <v>2575.69</v>
      </c>
      <c r="O10033" s="24">
        <v>0</v>
      </c>
      <c r="P10033" s="32" t="s">
        <v>472</v>
      </c>
      <c r="Q10033" s="43" t="s">
        <v>473</v>
      </c>
      <c r="R10033" s="43" t="s">
        <v>78</v>
      </c>
      <c r="S10033" s="47">
        <v>5</v>
      </c>
    </row>
    <row r="10034" spans="1:19" ht="12.75">
      <c r="A10034" s="22" t="s">
        <v>60</v>
      </c>
      <c r="B10034" s="22" t="s">
        <v>22435</v>
      </c>
      <c r="C10034" s="22" t="s">
        <v>69</v>
      </c>
      <c r="D10034" s="22" t="s">
        <v>61</v>
      </c>
      <c r="E10034" s="22" t="s">
        <v>24406</v>
      </c>
      <c r="F10034" s="31">
        <v>43116.535138888888</v>
      </c>
      <c r="G10034" s="31">
        <v>43133</v>
      </c>
      <c r="H10034" s="31">
        <v>43498</v>
      </c>
      <c r="I10034" s="31">
        <v>43146.5234375</v>
      </c>
      <c r="J10034" s="22" t="s">
        <v>73</v>
      </c>
      <c r="K10034" s="32" t="s">
        <v>95</v>
      </c>
      <c r="L10034" s="32" t="s">
        <v>24407</v>
      </c>
      <c r="N10034" s="24">
        <v>500</v>
      </c>
      <c r="O10034" s="24">
        <v>0</v>
      </c>
      <c r="P10034" s="32" t="s">
        <v>4951</v>
      </c>
      <c r="Q10034" s="43" t="s">
        <v>4952</v>
      </c>
      <c r="R10034" s="43" t="s">
        <v>78</v>
      </c>
      <c r="S10034" s="47">
        <v>5</v>
      </c>
    </row>
    <row r="10035" spans="1:19" ht="12.75">
      <c r="A10035" s="22" t="s">
        <v>60</v>
      </c>
      <c r="B10035" s="22" t="s">
        <v>22551</v>
      </c>
      <c r="C10035" s="22" t="s">
        <v>69</v>
      </c>
      <c r="D10035" s="22" t="s">
        <v>61</v>
      </c>
      <c r="E10035" s="22" t="s">
        <v>24408</v>
      </c>
      <c r="F10035" s="31">
        <v>43110.469409722224</v>
      </c>
      <c r="G10035" s="31">
        <v>43109</v>
      </c>
      <c r="H10035" s="31">
        <v>43465</v>
      </c>
      <c r="I10035" s="31">
        <v>43139</v>
      </c>
      <c r="J10035" s="22" t="s">
        <v>73</v>
      </c>
      <c r="K10035" s="32" t="s">
        <v>95</v>
      </c>
      <c r="L10035" s="32" t="s">
        <v>24409</v>
      </c>
      <c r="N10035" s="24">
        <v>4847.51</v>
      </c>
      <c r="O10035" s="24">
        <v>0</v>
      </c>
      <c r="P10035" s="32" t="s">
        <v>13252</v>
      </c>
      <c r="Q10035" s="43" t="s">
        <v>13253</v>
      </c>
      <c r="R10035" s="43" t="s">
        <v>78</v>
      </c>
      <c r="S10035" s="47">
        <v>5</v>
      </c>
    </row>
    <row r="10036" spans="1:19" ht="12.75">
      <c r="A10036" s="22" t="s">
        <v>60</v>
      </c>
      <c r="B10036" s="22" t="s">
        <v>22447</v>
      </c>
      <c r="C10036" s="22" t="s">
        <v>69</v>
      </c>
      <c r="D10036" s="22" t="s">
        <v>61</v>
      </c>
      <c r="E10036" s="22" t="s">
        <v>24410</v>
      </c>
      <c r="F10036" s="31">
        <v>43112.530405092592</v>
      </c>
      <c r="G10036" s="31">
        <v>43117</v>
      </c>
      <c r="H10036" s="31">
        <v>43465</v>
      </c>
      <c r="I10036" s="31">
        <v>43142</v>
      </c>
      <c r="J10036" s="22" t="s">
        <v>73</v>
      </c>
      <c r="K10036" s="32" t="s">
        <v>119</v>
      </c>
      <c r="L10036" s="32" t="s">
        <v>24411</v>
      </c>
      <c r="N10036" s="24">
        <v>383.48329999999999</v>
      </c>
      <c r="O10036" s="24">
        <v>295.33999999999997</v>
      </c>
      <c r="P10036" s="32" t="s">
        <v>349</v>
      </c>
      <c r="Q10036" s="43" t="s">
        <v>350</v>
      </c>
      <c r="R10036" s="43" t="s">
        <v>78</v>
      </c>
      <c r="S10036" s="47">
        <v>5</v>
      </c>
    </row>
    <row r="10037" spans="1:19" ht="12.75">
      <c r="A10037" s="22" t="s">
        <v>60</v>
      </c>
      <c r="B10037" s="22" t="s">
        <v>22476</v>
      </c>
      <c r="C10037" s="22" t="s">
        <v>69</v>
      </c>
      <c r="D10037" s="22" t="s">
        <v>61</v>
      </c>
      <c r="E10037" s="22" t="s">
        <v>24412</v>
      </c>
      <c r="F10037" s="31">
        <v>43130.746030092589</v>
      </c>
      <c r="G10037" s="31">
        <v>43130</v>
      </c>
      <c r="H10037" s="31">
        <v>43495</v>
      </c>
      <c r="I10037" s="31">
        <v>43160</v>
      </c>
      <c r="J10037" s="22" t="s">
        <v>73</v>
      </c>
      <c r="K10037" s="32" t="s">
        <v>119</v>
      </c>
      <c r="L10037" s="32" t="s">
        <v>24413</v>
      </c>
      <c r="N10037" s="24">
        <v>681.61199999999997</v>
      </c>
      <c r="O10037" s="24">
        <v>554.10</v>
      </c>
      <c r="P10037" s="32" t="s">
        <v>24414</v>
      </c>
      <c r="Q10037" s="43" t="s">
        <v>24415</v>
      </c>
      <c r="R10037" s="43" t="s">
        <v>78</v>
      </c>
      <c r="S10037" s="47">
        <v>5</v>
      </c>
    </row>
    <row r="10038" spans="1:19" ht="12.75">
      <c r="A10038" s="22" t="s">
        <v>60</v>
      </c>
      <c r="B10038" s="22" t="s">
        <v>22645</v>
      </c>
      <c r="C10038" s="22" t="s">
        <v>69</v>
      </c>
      <c r="D10038" s="22" t="s">
        <v>61</v>
      </c>
      <c r="E10038" s="22" t="s">
        <v>24416</v>
      </c>
      <c r="F10038" s="31">
        <v>43107.847361111111</v>
      </c>
      <c r="G10038" s="31">
        <v>43108</v>
      </c>
      <c r="H10038" s="31">
        <v>43473</v>
      </c>
      <c r="I10038" s="31">
        <v>43137</v>
      </c>
      <c r="J10038" s="22" t="s">
        <v>73</v>
      </c>
      <c r="K10038" s="32" t="s">
        <v>74</v>
      </c>
      <c r="L10038" s="32" t="s">
        <v>24417</v>
      </c>
      <c r="N10038" s="24">
        <v>1445.3108</v>
      </c>
      <c r="O10038" s="24">
        <v>929.96</v>
      </c>
      <c r="P10038" s="32" t="s">
        <v>1235</v>
      </c>
      <c r="Q10038" s="43" t="s">
        <v>1236</v>
      </c>
      <c r="R10038" s="43" t="s">
        <v>78</v>
      </c>
      <c r="S10038" s="47">
        <v>5</v>
      </c>
    </row>
    <row r="10039" spans="1:19" ht="12.75">
      <c r="A10039" s="22" t="s">
        <v>60</v>
      </c>
      <c r="B10039" s="22" t="s">
        <v>22551</v>
      </c>
      <c r="C10039" s="22" t="s">
        <v>69</v>
      </c>
      <c r="D10039" s="22" t="s">
        <v>61</v>
      </c>
      <c r="E10039" s="22" t="s">
        <v>24418</v>
      </c>
      <c r="F10039" s="31">
        <v>43110.747766203705</v>
      </c>
      <c r="G10039" s="31">
        <v>43130</v>
      </c>
      <c r="H10039" s="31">
        <v>43495</v>
      </c>
      <c r="I10039" s="31">
        <v>43140</v>
      </c>
      <c r="J10039" s="22" t="s">
        <v>73</v>
      </c>
      <c r="K10039" s="32" t="s">
        <v>95</v>
      </c>
      <c r="L10039" s="32" t="s">
        <v>24419</v>
      </c>
      <c r="N10039" s="24">
        <v>0</v>
      </c>
      <c r="O10039" s="24">
        <v>0</v>
      </c>
      <c r="P10039" s="32" t="s">
        <v>522</v>
      </c>
      <c r="Q10039" s="43" t="s">
        <v>523</v>
      </c>
      <c r="R10039" s="43" t="s">
        <v>78</v>
      </c>
      <c r="S10039" s="47">
        <v>4</v>
      </c>
    </row>
    <row r="10040" spans="1:19" ht="12.75">
      <c r="A10040" s="22" t="s">
        <v>60</v>
      </c>
      <c r="B10040" s="22" t="s">
        <v>22476</v>
      </c>
      <c r="C10040" s="22" t="s">
        <v>69</v>
      </c>
      <c r="D10040" s="22" t="s">
        <v>61</v>
      </c>
      <c r="E10040" s="22" t="s">
        <v>24420</v>
      </c>
      <c r="F10040" s="31">
        <v>43109.792604166665</v>
      </c>
      <c r="G10040" s="31">
        <v>43140</v>
      </c>
      <c r="H10040" s="31">
        <v>43511</v>
      </c>
      <c r="I10040" s="31">
        <v>43139</v>
      </c>
      <c r="J10040" s="22" t="s">
        <v>73</v>
      </c>
      <c r="K10040" s="32" t="s">
        <v>95</v>
      </c>
      <c r="L10040" s="32" t="s">
        <v>24421</v>
      </c>
      <c r="N10040" s="24">
        <v>986.635</v>
      </c>
      <c r="O10040" s="24">
        <v>0</v>
      </c>
      <c r="P10040" s="32" t="s">
        <v>712</v>
      </c>
      <c r="Q10040" s="43" t="s">
        <v>713</v>
      </c>
      <c r="R10040" s="43" t="s">
        <v>112</v>
      </c>
      <c r="S10040" s="47">
        <v>5</v>
      </c>
    </row>
    <row r="10041" spans="1:19" ht="12.75">
      <c r="A10041" s="22" t="s">
        <v>60</v>
      </c>
      <c r="B10041" s="22" t="s">
        <v>22541</v>
      </c>
      <c r="C10041" s="22" t="s">
        <v>69</v>
      </c>
      <c r="D10041" s="22" t="s">
        <v>61</v>
      </c>
      <c r="E10041" s="22" t="s">
        <v>24422</v>
      </c>
      <c r="F10041" s="31">
        <v>43104.797164351847</v>
      </c>
      <c r="G10041" s="31">
        <v>43104</v>
      </c>
      <c r="H10041" s="31">
        <v>43469</v>
      </c>
      <c r="I10041" s="31">
        <v>43134</v>
      </c>
      <c r="J10041" s="22" t="s">
        <v>73</v>
      </c>
      <c r="K10041" s="32" t="s">
        <v>119</v>
      </c>
      <c r="L10041" s="32" t="s">
        <v>24423</v>
      </c>
      <c r="N10041" s="24">
        <v>1213.28</v>
      </c>
      <c r="O10041" s="24">
        <v>1063.8299999999999</v>
      </c>
      <c r="P10041" s="32" t="s">
        <v>5493</v>
      </c>
      <c r="Q10041" s="43" t="s">
        <v>5494</v>
      </c>
      <c r="R10041" s="43" t="s">
        <v>112</v>
      </c>
      <c r="S10041" s="47">
        <v>5</v>
      </c>
    </row>
    <row r="10042" spans="1:19" ht="12.75">
      <c r="A10042" s="22" t="s">
        <v>60</v>
      </c>
      <c r="B10042" s="22" t="s">
        <v>22476</v>
      </c>
      <c r="C10042" s="22" t="s">
        <v>69</v>
      </c>
      <c r="D10042" s="22" t="s">
        <v>61</v>
      </c>
      <c r="E10042" s="22" t="s">
        <v>24424</v>
      </c>
      <c r="F10042" s="31">
        <v>43104.76525462963</v>
      </c>
      <c r="G10042" s="31">
        <v>43115</v>
      </c>
      <c r="H10042" s="31">
        <v>43480</v>
      </c>
      <c r="I10042" s="31">
        <v>43134</v>
      </c>
      <c r="J10042" s="22" t="s">
        <v>73</v>
      </c>
      <c r="K10042" s="32" t="s">
        <v>74</v>
      </c>
      <c r="L10042" s="32" t="s">
        <v>24425</v>
      </c>
      <c r="N10042" s="24">
        <v>3831.2950000000001</v>
      </c>
      <c r="O10042" s="24">
        <v>2483.63</v>
      </c>
      <c r="P10042" s="32" t="s">
        <v>1285</v>
      </c>
      <c r="Q10042" s="43" t="s">
        <v>1286</v>
      </c>
      <c r="R10042" s="43" t="s">
        <v>78</v>
      </c>
      <c r="S10042" s="47">
        <v>5</v>
      </c>
    </row>
    <row r="10043" spans="1:19" ht="12.75">
      <c r="A10043" s="22" t="s">
        <v>60</v>
      </c>
      <c r="B10043" s="22" t="s">
        <v>22440</v>
      </c>
      <c r="C10043" s="22" t="s">
        <v>69</v>
      </c>
      <c r="D10043" s="22" t="s">
        <v>61</v>
      </c>
      <c r="E10043" s="22" t="s">
        <v>24426</v>
      </c>
      <c r="F10043" s="31">
        <v>43116.751921296294</v>
      </c>
      <c r="G10043" s="31">
        <v>43131</v>
      </c>
      <c r="H10043" s="31">
        <v>43496</v>
      </c>
      <c r="I10043" s="31">
        <v>43146</v>
      </c>
      <c r="J10043" s="22" t="s">
        <v>73</v>
      </c>
      <c r="K10043" s="32" t="s">
        <v>89</v>
      </c>
      <c r="L10043" s="32" t="s">
        <v>24427</v>
      </c>
      <c r="M10043" s="32" t="s">
        <v>24428</v>
      </c>
      <c r="N10043" s="24">
        <v>757.92330000000004</v>
      </c>
      <c r="O10043" s="24">
        <v>688.40</v>
      </c>
      <c r="P10043" s="32" t="s">
        <v>1831</v>
      </c>
      <c r="Q10043" s="43" t="s">
        <v>1832</v>
      </c>
      <c r="R10043" s="43" t="s">
        <v>78</v>
      </c>
      <c r="S10043" s="47">
        <v>5</v>
      </c>
    </row>
    <row r="10044" spans="1:19" ht="12.75">
      <c r="A10044" s="22" t="s">
        <v>60</v>
      </c>
      <c r="B10044" s="22" t="s">
        <v>22476</v>
      </c>
      <c r="C10044" s="22" t="s">
        <v>69</v>
      </c>
      <c r="D10044" s="22" t="s">
        <v>61</v>
      </c>
      <c r="E10044" s="22" t="s">
        <v>24429</v>
      </c>
      <c r="F10044" s="31">
        <v>43117.561099537037</v>
      </c>
      <c r="G10044" s="31">
        <v>43146</v>
      </c>
      <c r="H10044" s="31">
        <v>43511</v>
      </c>
      <c r="I10044" s="31">
        <v>43147</v>
      </c>
      <c r="J10044" s="22" t="s">
        <v>73</v>
      </c>
      <c r="K10044" s="32" t="s">
        <v>74</v>
      </c>
      <c r="L10044" s="32" t="s">
        <v>24430</v>
      </c>
      <c r="N10044" s="24">
        <v>467.97</v>
      </c>
      <c r="O10044" s="24">
        <v>0</v>
      </c>
      <c r="P10044" s="32" t="s">
        <v>2035</v>
      </c>
      <c r="Q10044" s="43" t="s">
        <v>2036</v>
      </c>
      <c r="R10044" s="43" t="s">
        <v>78</v>
      </c>
      <c r="S10044" s="47">
        <v>5</v>
      </c>
    </row>
    <row r="10045" spans="1:19" ht="12.75">
      <c r="A10045" s="22" t="s">
        <v>60</v>
      </c>
      <c r="B10045" s="22" t="s">
        <v>22476</v>
      </c>
      <c r="C10045" s="22" t="s">
        <v>69</v>
      </c>
      <c r="D10045" s="22" t="s">
        <v>61</v>
      </c>
      <c r="E10045" s="22" t="s">
        <v>24431</v>
      </c>
      <c r="F10045" s="31">
        <v>43119.655960648146</v>
      </c>
      <c r="G10045" s="31">
        <v>43146</v>
      </c>
      <c r="H10045" s="31">
        <v>43511</v>
      </c>
      <c r="I10045" s="31">
        <v>43149</v>
      </c>
      <c r="J10045" s="22" t="s">
        <v>73</v>
      </c>
      <c r="K10045" s="32" t="s">
        <v>119</v>
      </c>
      <c r="L10045" s="32" t="s">
        <v>24432</v>
      </c>
      <c r="N10045" s="24">
        <v>2442.98</v>
      </c>
      <c r="O10045" s="24">
        <v>1973.69</v>
      </c>
      <c r="P10045" s="32" t="s">
        <v>150</v>
      </c>
      <c r="Q10045" s="43" t="s">
        <v>151</v>
      </c>
      <c r="R10045" s="43" t="s">
        <v>78</v>
      </c>
      <c r="S10045" s="47">
        <v>5</v>
      </c>
    </row>
    <row r="10046" spans="1:19" ht="12.75">
      <c r="A10046" s="22" t="s">
        <v>60</v>
      </c>
      <c r="B10046" s="22" t="s">
        <v>22476</v>
      </c>
      <c r="C10046" s="22" t="s">
        <v>69</v>
      </c>
      <c r="D10046" s="22" t="s">
        <v>61</v>
      </c>
      <c r="E10046" s="22" t="s">
        <v>24433</v>
      </c>
      <c r="F10046" s="31">
        <v>43119.547638888886</v>
      </c>
      <c r="G10046" s="31">
        <v>43146</v>
      </c>
      <c r="H10046" s="31">
        <v>43511</v>
      </c>
      <c r="I10046" s="31">
        <v>43149</v>
      </c>
      <c r="J10046" s="22" t="s">
        <v>73</v>
      </c>
      <c r="K10046" s="32" t="s">
        <v>74</v>
      </c>
      <c r="L10046" s="32" t="s">
        <v>24434</v>
      </c>
      <c r="N10046" s="24">
        <v>1541.15</v>
      </c>
      <c r="O10046" s="24">
        <v>1289.25</v>
      </c>
      <c r="P10046" s="32" t="s">
        <v>3214</v>
      </c>
      <c r="Q10046" s="43" t="s">
        <v>3215</v>
      </c>
      <c r="R10046" s="43" t="s">
        <v>78</v>
      </c>
      <c r="S10046" s="47">
        <v>5</v>
      </c>
    </row>
    <row r="10047" spans="1:19" ht="12.75">
      <c r="A10047" s="22" t="s">
        <v>60</v>
      </c>
      <c r="B10047" s="22" t="s">
        <v>22645</v>
      </c>
      <c r="C10047" s="22" t="s">
        <v>69</v>
      </c>
      <c r="D10047" s="22" t="s">
        <v>61</v>
      </c>
      <c r="E10047" s="22" t="s">
        <v>24435</v>
      </c>
      <c r="F10047" s="31">
        <v>43104.763425925921</v>
      </c>
      <c r="G10047" s="31">
        <v>42937</v>
      </c>
      <c r="H10047" s="31">
        <v>43332</v>
      </c>
      <c r="I10047" s="31">
        <v>43134</v>
      </c>
      <c r="J10047" s="22" t="s">
        <v>145</v>
      </c>
      <c r="K10047" s="32" t="s">
        <v>74</v>
      </c>
      <c r="L10047" s="32" t="s">
        <v>24436</v>
      </c>
      <c r="N10047" s="24">
        <v>0</v>
      </c>
      <c r="O10047" s="24">
        <v>0</v>
      </c>
      <c r="P10047" s="32" t="s">
        <v>1103</v>
      </c>
      <c r="Q10047" s="43" t="s">
        <v>1104</v>
      </c>
      <c r="R10047" s="43" t="s">
        <v>112</v>
      </c>
      <c r="S10047" s="47">
        <v>1</v>
      </c>
    </row>
    <row r="10048" spans="1:19" ht="12.75">
      <c r="A10048" s="22" t="s">
        <v>60</v>
      </c>
      <c r="B10048" s="22" t="s">
        <v>22440</v>
      </c>
      <c r="C10048" s="22" t="s">
        <v>69</v>
      </c>
      <c r="D10048" s="22" t="s">
        <v>61</v>
      </c>
      <c r="E10048" s="22" t="s">
        <v>24437</v>
      </c>
      <c r="F10048" s="31">
        <v>43103.849942129629</v>
      </c>
      <c r="G10048" s="31">
        <v>43131</v>
      </c>
      <c r="H10048" s="31">
        <v>43496</v>
      </c>
      <c r="I10048" s="31">
        <v>43133</v>
      </c>
      <c r="J10048" s="22" t="s">
        <v>73</v>
      </c>
      <c r="K10048" s="32" t="s">
        <v>119</v>
      </c>
      <c r="L10048" s="32" t="s">
        <v>24438</v>
      </c>
      <c r="N10048" s="24">
        <v>861.495</v>
      </c>
      <c r="O10048" s="24">
        <v>765.49</v>
      </c>
      <c r="P10048" s="32" t="s">
        <v>421</v>
      </c>
      <c r="Q10048" s="43" t="s">
        <v>422</v>
      </c>
      <c r="R10048" s="43" t="s">
        <v>78</v>
      </c>
      <c r="S10048" s="47">
        <v>5</v>
      </c>
    </row>
    <row r="10049" spans="1:19" ht="12.75">
      <c r="A10049" s="22" t="s">
        <v>60</v>
      </c>
      <c r="B10049" s="22" t="s">
        <v>22538</v>
      </c>
      <c r="C10049" s="22" t="s">
        <v>69</v>
      </c>
      <c r="D10049" s="22" t="s">
        <v>61</v>
      </c>
      <c r="E10049" s="22" t="s">
        <v>24439</v>
      </c>
      <c r="F10049" s="31">
        <v>43112.498599537037</v>
      </c>
      <c r="G10049" s="31">
        <v>43136</v>
      </c>
      <c r="H10049" s="31">
        <v>43501</v>
      </c>
      <c r="I10049" s="31">
        <v>43142</v>
      </c>
      <c r="J10049" s="22" t="s">
        <v>73</v>
      </c>
      <c r="K10049" s="32" t="s">
        <v>95</v>
      </c>
      <c r="L10049" s="32" t="s">
        <v>24440</v>
      </c>
      <c r="N10049" s="24">
        <v>1132.52</v>
      </c>
      <c r="O10049" s="24">
        <v>0</v>
      </c>
      <c r="P10049" s="32" t="s">
        <v>110</v>
      </c>
      <c r="Q10049" s="43" t="s">
        <v>111</v>
      </c>
      <c r="R10049" s="43" t="s">
        <v>78</v>
      </c>
      <c r="S10049" s="47">
        <v>5</v>
      </c>
    </row>
    <row r="10050" spans="1:19" ht="12.75">
      <c r="A10050" s="22" t="s">
        <v>60</v>
      </c>
      <c r="B10050" s="22" t="s">
        <v>22476</v>
      </c>
      <c r="C10050" s="22" t="s">
        <v>69</v>
      </c>
      <c r="D10050" s="22" t="s">
        <v>61</v>
      </c>
      <c r="E10050" s="22" t="s">
        <v>24441</v>
      </c>
      <c r="F10050" s="31">
        <v>43108.551736111112</v>
      </c>
      <c r="G10050" s="31">
        <v>43131</v>
      </c>
      <c r="H10050" s="31">
        <v>43496</v>
      </c>
      <c r="I10050" s="31">
        <v>43138</v>
      </c>
      <c r="J10050" s="22" t="s">
        <v>73</v>
      </c>
      <c r="K10050" s="32" t="s">
        <v>74</v>
      </c>
      <c r="L10050" s="32" t="s">
        <v>24442</v>
      </c>
      <c r="N10050" s="24">
        <v>608.21000000000004</v>
      </c>
      <c r="O10050" s="24">
        <v>1216.4200000000001</v>
      </c>
      <c r="P10050" s="32" t="s">
        <v>3184</v>
      </c>
      <c r="Q10050" s="43" t="s">
        <v>3185</v>
      </c>
      <c r="R10050" s="43" t="s">
        <v>78</v>
      </c>
      <c r="S10050" s="47">
        <v>5</v>
      </c>
    </row>
    <row r="10051" spans="1:19" ht="12.75">
      <c r="A10051" s="22" t="s">
        <v>60</v>
      </c>
      <c r="B10051" s="22" t="s">
        <v>22473</v>
      </c>
      <c r="C10051" s="22" t="s">
        <v>69</v>
      </c>
      <c r="D10051" s="22" t="s">
        <v>61</v>
      </c>
      <c r="E10051" s="22" t="s">
        <v>24443</v>
      </c>
      <c r="F10051" s="31">
        <v>43109.534016203703</v>
      </c>
      <c r="G10051" s="31">
        <v>43039</v>
      </c>
      <c r="H10051" s="31">
        <v>43404</v>
      </c>
      <c r="I10051" s="31">
        <v>43139</v>
      </c>
      <c r="J10051" s="22" t="s">
        <v>124</v>
      </c>
      <c r="K10051" s="32" t="s">
        <v>89</v>
      </c>
      <c r="L10051" s="32" t="s">
        <v>24444</v>
      </c>
      <c r="M10051" s="32" t="s">
        <v>24445</v>
      </c>
      <c r="N10051" s="24">
        <v>-541.38</v>
      </c>
      <c r="O10051" s="24">
        <v>-541.38</v>
      </c>
      <c r="P10051" s="32" t="s">
        <v>695</v>
      </c>
      <c r="Q10051" s="43" t="s">
        <v>696</v>
      </c>
      <c r="R10051" s="43" t="s">
        <v>78</v>
      </c>
      <c r="S10051" s="47">
        <v>1</v>
      </c>
    </row>
    <row r="10052" spans="1:19" ht="12.75">
      <c r="A10052" s="22" t="s">
        <v>60</v>
      </c>
      <c r="B10052" s="22" t="s">
        <v>22538</v>
      </c>
      <c r="C10052" s="22" t="s">
        <v>69</v>
      </c>
      <c r="D10052" s="22" t="s">
        <v>61</v>
      </c>
      <c r="E10052" s="22" t="s">
        <v>24446</v>
      </c>
      <c r="F10052" s="31">
        <v>43117.084444444445</v>
      </c>
      <c r="G10052" s="31">
        <v>43152</v>
      </c>
      <c r="H10052" s="31">
        <v>43517</v>
      </c>
      <c r="I10052" s="31">
        <v>43177.084444444445</v>
      </c>
      <c r="J10052" s="22" t="s">
        <v>118</v>
      </c>
      <c r="K10052" s="32" t="s">
        <v>74</v>
      </c>
      <c r="L10052" s="32" t="s">
        <v>24447</v>
      </c>
      <c r="N10052" s="24">
        <v>2370.2739999999999</v>
      </c>
      <c r="O10052" s="24">
        <v>1274.165</v>
      </c>
      <c r="P10052" s="32" t="s">
        <v>639</v>
      </c>
      <c r="Q10052" s="43" t="s">
        <v>640</v>
      </c>
      <c r="R10052" s="43" t="s">
        <v>112</v>
      </c>
      <c r="S10052" s="47">
        <v>5</v>
      </c>
    </row>
    <row r="10053" spans="1:19" ht="12.75">
      <c r="A10053" s="22" t="s">
        <v>60</v>
      </c>
      <c r="B10053" s="22" t="s">
        <v>22476</v>
      </c>
      <c r="C10053" s="22" t="s">
        <v>69</v>
      </c>
      <c r="D10053" s="22" t="s">
        <v>61</v>
      </c>
      <c r="E10053" s="22" t="s">
        <v>24448</v>
      </c>
      <c r="F10053" s="31">
        <v>43130.663807870369</v>
      </c>
      <c r="G10053" s="31">
        <v>43130</v>
      </c>
      <c r="H10053" s="31">
        <v>43496</v>
      </c>
      <c r="I10053" s="31">
        <v>43160</v>
      </c>
      <c r="J10053" s="22" t="s">
        <v>73</v>
      </c>
      <c r="K10053" s="32" t="s">
        <v>119</v>
      </c>
      <c r="L10053" s="32" t="s">
        <v>24449</v>
      </c>
      <c r="N10053" s="24">
        <v>565.74329999999998</v>
      </c>
      <c r="O10053" s="24">
        <v>431.28</v>
      </c>
      <c r="P10053" s="32" t="s">
        <v>1161</v>
      </c>
      <c r="Q10053" s="43" t="s">
        <v>1162</v>
      </c>
      <c r="R10053" s="43" t="s">
        <v>78</v>
      </c>
      <c r="S10053" s="47">
        <v>4</v>
      </c>
    </row>
    <row r="10054" spans="1:19" ht="12.75">
      <c r="A10054" s="22" t="s">
        <v>60</v>
      </c>
      <c r="B10054" s="22" t="s">
        <v>22440</v>
      </c>
      <c r="C10054" s="22" t="s">
        <v>69</v>
      </c>
      <c r="D10054" s="22" t="s">
        <v>61</v>
      </c>
      <c r="E10054" s="22" t="s">
        <v>24450</v>
      </c>
      <c r="F10054" s="31">
        <v>43117.082013888888</v>
      </c>
      <c r="G10054" s="31">
        <v>43159</v>
      </c>
      <c r="H10054" s="31">
        <v>43524</v>
      </c>
      <c r="I10054" s="31">
        <v>43177.082013888888</v>
      </c>
      <c r="J10054" s="22" t="s">
        <v>73</v>
      </c>
      <c r="K10054" s="32" t="s">
        <v>74</v>
      </c>
      <c r="L10054" s="32" t="s">
        <v>24451</v>
      </c>
      <c r="N10054" s="24">
        <v>466.78199999999998</v>
      </c>
      <c r="O10054" s="24">
        <v>385.73</v>
      </c>
      <c r="P10054" s="32" t="s">
        <v>1381</v>
      </c>
      <c r="Q10054" s="43" t="s">
        <v>1382</v>
      </c>
      <c r="R10054" s="43" t="s">
        <v>78</v>
      </c>
      <c r="S10054" s="47">
        <v>5</v>
      </c>
    </row>
    <row r="10055" spans="1:19" ht="12.75">
      <c r="A10055" s="22" t="s">
        <v>60</v>
      </c>
      <c r="B10055" s="22" t="s">
        <v>22541</v>
      </c>
      <c r="C10055" s="22" t="s">
        <v>69</v>
      </c>
      <c r="D10055" s="22" t="s">
        <v>61</v>
      </c>
      <c r="E10055" s="22" t="s">
        <v>24452</v>
      </c>
      <c r="F10055" s="31">
        <v>43109.646041666667</v>
      </c>
      <c r="G10055" s="31">
        <v>43115</v>
      </c>
      <c r="H10055" s="31">
        <v>43480</v>
      </c>
      <c r="I10055" s="31">
        <v>43139</v>
      </c>
      <c r="J10055" s="22" t="s">
        <v>73</v>
      </c>
      <c r="K10055" s="32" t="s">
        <v>119</v>
      </c>
      <c r="L10055" s="32" t="s">
        <v>24453</v>
      </c>
      <c r="N10055" s="24">
        <v>821.515</v>
      </c>
      <c r="O10055" s="24">
        <v>473.49</v>
      </c>
      <c r="P10055" s="32" t="s">
        <v>374</v>
      </c>
      <c r="Q10055" s="43" t="s">
        <v>375</v>
      </c>
      <c r="R10055" s="43" t="s">
        <v>78</v>
      </c>
      <c r="S10055" s="47">
        <v>4</v>
      </c>
    </row>
    <row r="10056" spans="1:19" ht="12.75">
      <c r="A10056" s="22" t="s">
        <v>60</v>
      </c>
      <c r="B10056" s="22" t="s">
        <v>22476</v>
      </c>
      <c r="C10056" s="22" t="s">
        <v>69</v>
      </c>
      <c r="D10056" s="22" t="s">
        <v>61</v>
      </c>
      <c r="E10056" s="22" t="s">
        <v>24454</v>
      </c>
      <c r="F10056" s="31">
        <v>43129.831423611111</v>
      </c>
      <c r="G10056" s="31">
        <v>43146</v>
      </c>
      <c r="H10056" s="31">
        <v>43511</v>
      </c>
      <c r="I10056" s="31">
        <v>43159</v>
      </c>
      <c r="J10056" s="22" t="s">
        <v>73</v>
      </c>
      <c r="K10056" s="32" t="s">
        <v>95</v>
      </c>
      <c r="L10056" s="32" t="s">
        <v>24455</v>
      </c>
      <c r="N10056" s="24">
        <v>4214.9066000000003</v>
      </c>
      <c r="O10056" s="24">
        <v>0</v>
      </c>
      <c r="P10056" s="32" t="s">
        <v>150</v>
      </c>
      <c r="Q10056" s="43" t="s">
        <v>151</v>
      </c>
      <c r="R10056" s="43" t="s">
        <v>78</v>
      </c>
      <c r="S10056" s="47">
        <v>5</v>
      </c>
    </row>
    <row r="10057" spans="1:19" ht="12.75">
      <c r="A10057" s="22" t="s">
        <v>60</v>
      </c>
      <c r="B10057" s="22" t="s">
        <v>22538</v>
      </c>
      <c r="C10057" s="22" t="s">
        <v>69</v>
      </c>
      <c r="D10057" s="22" t="s">
        <v>61</v>
      </c>
      <c r="E10057" s="22" t="s">
        <v>24456</v>
      </c>
      <c r="F10057" s="31">
        <v>43130.951701388884</v>
      </c>
      <c r="G10057" s="31">
        <v>43132</v>
      </c>
      <c r="H10057" s="31">
        <v>43497</v>
      </c>
      <c r="I10057" s="31">
        <v>43160</v>
      </c>
      <c r="J10057" s="22" t="s">
        <v>73</v>
      </c>
      <c r="K10057" s="32" t="s">
        <v>95</v>
      </c>
      <c r="L10057" s="32" t="s">
        <v>24457</v>
      </c>
      <c r="N10057" s="24">
        <v>687.50</v>
      </c>
      <c r="O10057" s="24">
        <v>0</v>
      </c>
      <c r="P10057" s="32" t="s">
        <v>23476</v>
      </c>
      <c r="Q10057" s="43" t="s">
        <v>23477</v>
      </c>
      <c r="R10057" s="43" t="s">
        <v>78</v>
      </c>
      <c r="S10057" s="47">
        <v>5</v>
      </c>
    </row>
    <row r="10058" spans="1:19" ht="12.75">
      <c r="A10058" s="22" t="s">
        <v>60</v>
      </c>
      <c r="B10058" s="22" t="s">
        <v>22476</v>
      </c>
      <c r="C10058" s="22" t="s">
        <v>69</v>
      </c>
      <c r="D10058" s="22" t="s">
        <v>61</v>
      </c>
      <c r="E10058" s="22" t="s">
        <v>24458</v>
      </c>
      <c r="F10058" s="31">
        <v>43109.389432870368</v>
      </c>
      <c r="G10058" s="31">
        <v>43146</v>
      </c>
      <c r="H10058" s="31">
        <v>43511</v>
      </c>
      <c r="I10058" s="31">
        <v>43169</v>
      </c>
      <c r="J10058" s="22" t="s">
        <v>118</v>
      </c>
      <c r="K10058" s="32" t="s">
        <v>74</v>
      </c>
      <c r="L10058" s="32" t="s">
        <v>24459</v>
      </c>
      <c r="N10058" s="24">
        <v>2990.895</v>
      </c>
      <c r="O10058" s="24">
        <v>3220.69</v>
      </c>
      <c r="P10058" s="32" t="s">
        <v>176</v>
      </c>
      <c r="Q10058" s="43" t="s">
        <v>177</v>
      </c>
      <c r="R10058" s="43" t="s">
        <v>112</v>
      </c>
      <c r="S10058" s="47">
        <v>5</v>
      </c>
    </row>
    <row r="10059" spans="1:19" ht="12.75">
      <c r="A10059" s="22" t="s">
        <v>60</v>
      </c>
      <c r="B10059" s="22" t="s">
        <v>22440</v>
      </c>
      <c r="C10059" s="22" t="s">
        <v>69</v>
      </c>
      <c r="D10059" s="22" t="s">
        <v>61</v>
      </c>
      <c r="E10059" s="22" t="s">
        <v>24460</v>
      </c>
      <c r="F10059" s="31">
        <v>43122.795208333329</v>
      </c>
      <c r="G10059" s="31">
        <v>43131</v>
      </c>
      <c r="H10059" s="31">
        <v>43496</v>
      </c>
      <c r="I10059" s="31">
        <v>43152</v>
      </c>
      <c r="J10059" s="22" t="s">
        <v>73</v>
      </c>
      <c r="K10059" s="32" t="s">
        <v>119</v>
      </c>
      <c r="L10059" s="32" t="s">
        <v>24461</v>
      </c>
      <c r="N10059" s="24">
        <v>1028.905</v>
      </c>
      <c r="O10059" s="24">
        <v>821.65</v>
      </c>
      <c r="P10059" s="32" t="s">
        <v>150</v>
      </c>
      <c r="Q10059" s="43" t="s">
        <v>151</v>
      </c>
      <c r="R10059" s="43" t="s">
        <v>78</v>
      </c>
      <c r="S10059" s="47">
        <v>5</v>
      </c>
    </row>
    <row r="10060" spans="1:19" ht="12.75">
      <c r="A10060" s="22" t="s">
        <v>60</v>
      </c>
      <c r="B10060" s="22" t="s">
        <v>22538</v>
      </c>
      <c r="C10060" s="22" t="s">
        <v>69</v>
      </c>
      <c r="D10060" s="22" t="s">
        <v>61</v>
      </c>
      <c r="E10060" s="22" t="s">
        <v>24462</v>
      </c>
      <c r="F10060" s="31">
        <v>43112.680335648147</v>
      </c>
      <c r="G10060" s="31">
        <v>43136</v>
      </c>
      <c r="H10060" s="31">
        <v>43501</v>
      </c>
      <c r="I10060" s="31">
        <v>43142</v>
      </c>
      <c r="J10060" s="22" t="s">
        <v>73</v>
      </c>
      <c r="K10060" s="32" t="s">
        <v>95</v>
      </c>
      <c r="L10060" s="32" t="s">
        <v>24463</v>
      </c>
      <c r="N10060" s="24">
        <v>0</v>
      </c>
      <c r="O10060" s="24">
        <v>0</v>
      </c>
      <c r="P10060" s="32" t="s">
        <v>2975</v>
      </c>
      <c r="Q10060" s="43" t="s">
        <v>2976</v>
      </c>
      <c r="R10060" s="43" t="s">
        <v>78</v>
      </c>
      <c r="S10060" s="47">
        <v>5</v>
      </c>
    </row>
    <row r="10061" spans="1:19" ht="12.75">
      <c r="A10061" s="22" t="s">
        <v>60</v>
      </c>
      <c r="B10061" s="22" t="s">
        <v>22440</v>
      </c>
      <c r="C10061" s="22" t="s">
        <v>69</v>
      </c>
      <c r="D10061" s="22" t="s">
        <v>61</v>
      </c>
      <c r="E10061" s="22" t="s">
        <v>24464</v>
      </c>
      <c r="F10061" s="31">
        <v>43104.477905092594</v>
      </c>
      <c r="G10061" s="31">
        <v>43131</v>
      </c>
      <c r="H10061" s="31">
        <v>43496</v>
      </c>
      <c r="I10061" s="31">
        <v>43134</v>
      </c>
      <c r="J10061" s="22" t="s">
        <v>73</v>
      </c>
      <c r="K10061" s="32" t="s">
        <v>119</v>
      </c>
      <c r="L10061" s="32" t="s">
        <v>24465</v>
      </c>
      <c r="N10061" s="24">
        <v>1608.3937000000001</v>
      </c>
      <c r="O10061" s="24">
        <v>1800.52</v>
      </c>
      <c r="P10061" s="32" t="s">
        <v>2437</v>
      </c>
      <c r="Q10061" s="43" t="s">
        <v>2438</v>
      </c>
      <c r="R10061" s="43" t="s">
        <v>78</v>
      </c>
      <c r="S10061" s="47">
        <v>5</v>
      </c>
    </row>
    <row r="10062" spans="1:19" ht="12.75">
      <c r="A10062" s="22" t="s">
        <v>60</v>
      </c>
      <c r="B10062" s="22" t="s">
        <v>22476</v>
      </c>
      <c r="C10062" s="22" t="s">
        <v>69</v>
      </c>
      <c r="D10062" s="22" t="s">
        <v>61</v>
      </c>
      <c r="E10062" s="22" t="s">
        <v>24466</v>
      </c>
      <c r="F10062" s="31">
        <v>43108.715636574074</v>
      </c>
      <c r="G10062" s="31">
        <v>43141</v>
      </c>
      <c r="H10062" s="31">
        <v>43511</v>
      </c>
      <c r="I10062" s="31">
        <v>43138</v>
      </c>
      <c r="J10062" s="22" t="s">
        <v>73</v>
      </c>
      <c r="K10062" s="32" t="s">
        <v>119</v>
      </c>
      <c r="L10062" s="32" t="s">
        <v>24467</v>
      </c>
      <c r="N10062" s="24">
        <v>2019.2674999999999</v>
      </c>
      <c r="O10062" s="24">
        <v>1547.52</v>
      </c>
      <c r="P10062" s="32" t="s">
        <v>6110</v>
      </c>
      <c r="Q10062" s="43" t="s">
        <v>6111</v>
      </c>
      <c r="R10062" s="43" t="s">
        <v>78</v>
      </c>
      <c r="S10062" s="47">
        <v>5</v>
      </c>
    </row>
    <row r="10063" spans="1:19" ht="12.75">
      <c r="A10063" s="22" t="s">
        <v>60</v>
      </c>
      <c r="B10063" s="22" t="s">
        <v>22476</v>
      </c>
      <c r="C10063" s="22" t="s">
        <v>69</v>
      </c>
      <c r="D10063" s="22" t="s">
        <v>61</v>
      </c>
      <c r="E10063" s="22" t="s">
        <v>24468</v>
      </c>
      <c r="F10063" s="31">
        <v>43116.786064814813</v>
      </c>
      <c r="G10063" s="31">
        <v>43146</v>
      </c>
      <c r="H10063" s="31">
        <v>43511</v>
      </c>
      <c r="I10063" s="31">
        <v>43146</v>
      </c>
      <c r="J10063" s="22" t="s">
        <v>73</v>
      </c>
      <c r="K10063" s="32" t="s">
        <v>95</v>
      </c>
      <c r="L10063" s="32" t="s">
        <v>24469</v>
      </c>
      <c r="N10063" s="24">
        <v>2198.2359999999999</v>
      </c>
      <c r="O10063" s="24">
        <v>0</v>
      </c>
      <c r="P10063" s="32" t="s">
        <v>176</v>
      </c>
      <c r="Q10063" s="43" t="s">
        <v>177</v>
      </c>
      <c r="R10063" s="43" t="s">
        <v>78</v>
      </c>
      <c r="S10063" s="47">
        <v>5</v>
      </c>
    </row>
    <row r="10064" spans="1:19" ht="12.75">
      <c r="A10064" s="22" t="s">
        <v>60</v>
      </c>
      <c r="B10064" s="22" t="s">
        <v>22476</v>
      </c>
      <c r="C10064" s="22" t="s">
        <v>69</v>
      </c>
      <c r="D10064" s="22" t="s">
        <v>61</v>
      </c>
      <c r="E10064" s="22" t="s">
        <v>24470</v>
      </c>
      <c r="F10064" s="31">
        <v>43111.742465277777</v>
      </c>
      <c r="G10064" s="31">
        <v>43100</v>
      </c>
      <c r="H10064" s="31">
        <v>43465</v>
      </c>
      <c r="I10064" s="31">
        <v>43141</v>
      </c>
      <c r="J10064" s="22" t="s">
        <v>145</v>
      </c>
      <c r="K10064" s="32" t="s">
        <v>119</v>
      </c>
      <c r="L10064" s="32" t="s">
        <v>24471</v>
      </c>
      <c r="N10064" s="24">
        <v>-990.43</v>
      </c>
      <c r="O10064" s="24">
        <v>-990.43</v>
      </c>
      <c r="P10064" s="32" t="s">
        <v>327</v>
      </c>
      <c r="Q10064" s="43" t="s">
        <v>328</v>
      </c>
      <c r="R10064" s="43" t="s">
        <v>775</v>
      </c>
      <c r="S10064" s="47">
        <v>1</v>
      </c>
    </row>
    <row r="10065" spans="1:19" ht="12.75">
      <c r="A10065" s="22" t="s">
        <v>60</v>
      </c>
      <c r="B10065" s="22" t="s">
        <v>22538</v>
      </c>
      <c r="C10065" s="22" t="s">
        <v>69</v>
      </c>
      <c r="D10065" s="22" t="s">
        <v>61</v>
      </c>
      <c r="E10065" s="22" t="s">
        <v>24472</v>
      </c>
      <c r="F10065" s="31">
        <v>43123.678379629629</v>
      </c>
      <c r="G10065" s="31">
        <v>43104</v>
      </c>
      <c r="H10065" s="31">
        <v>43469</v>
      </c>
      <c r="I10065" s="31">
        <v>43153</v>
      </c>
      <c r="J10065" s="22" t="s">
        <v>124</v>
      </c>
      <c r="K10065" s="32" t="s">
        <v>89</v>
      </c>
      <c r="L10065" s="32" t="s">
        <v>24473</v>
      </c>
      <c r="M10065" s="32" t="s">
        <v>24474</v>
      </c>
      <c r="N10065" s="24">
        <v>-2631.09</v>
      </c>
      <c r="O10065" s="24">
        <v>-2631.09</v>
      </c>
      <c r="P10065" s="32" t="s">
        <v>105</v>
      </c>
      <c r="Q10065" s="43" t="s">
        <v>106</v>
      </c>
      <c r="R10065" s="43" t="s">
        <v>78</v>
      </c>
      <c r="S10065" s="47">
        <v>1</v>
      </c>
    </row>
    <row r="10066" spans="1:19" ht="12.75">
      <c r="A10066" s="22" t="s">
        <v>60</v>
      </c>
      <c r="B10066" s="22" t="s">
        <v>22645</v>
      </c>
      <c r="C10066" s="22" t="s">
        <v>69</v>
      </c>
      <c r="D10066" s="22" t="s">
        <v>61</v>
      </c>
      <c r="E10066" s="22" t="s">
        <v>24475</v>
      </c>
      <c r="F10066" s="31">
        <v>43118.601261574069</v>
      </c>
      <c r="G10066" s="31">
        <v>43146</v>
      </c>
      <c r="H10066" s="31">
        <v>43511</v>
      </c>
      <c r="I10066" s="31">
        <v>43147</v>
      </c>
      <c r="J10066" s="22" t="s">
        <v>73</v>
      </c>
      <c r="K10066" s="32" t="s">
        <v>95</v>
      </c>
      <c r="L10066" s="32" t="s">
        <v>24476</v>
      </c>
      <c r="N10066" s="24">
        <v>2230.11</v>
      </c>
      <c r="O10066" s="24">
        <v>0</v>
      </c>
      <c r="P10066" s="32" t="s">
        <v>176</v>
      </c>
      <c r="Q10066" s="43" t="s">
        <v>177</v>
      </c>
      <c r="R10066" s="43" t="s">
        <v>78</v>
      </c>
      <c r="S10066" s="47">
        <v>5</v>
      </c>
    </row>
    <row r="10067" spans="1:19" ht="12.75">
      <c r="A10067" s="22" t="s">
        <v>60</v>
      </c>
      <c r="B10067" s="22" t="s">
        <v>22538</v>
      </c>
      <c r="C10067" s="22" t="s">
        <v>69</v>
      </c>
      <c r="D10067" s="22" t="s">
        <v>61</v>
      </c>
      <c r="E10067" s="22" t="s">
        <v>24477</v>
      </c>
      <c r="F10067" s="31">
        <v>43130.085057870368</v>
      </c>
      <c r="G10067" s="31">
        <v>43165</v>
      </c>
      <c r="H10067" s="31">
        <v>43530</v>
      </c>
      <c r="I10067" s="31">
        <v>43190.085057870368</v>
      </c>
      <c r="J10067" s="22" t="s">
        <v>118</v>
      </c>
      <c r="K10067" s="32" t="s">
        <v>119</v>
      </c>
      <c r="L10067" s="32" t="s">
        <v>24478</v>
      </c>
      <c r="N10067" s="24">
        <v>345.97</v>
      </c>
      <c r="O10067" s="24">
        <v>345.97</v>
      </c>
      <c r="P10067" s="32" t="s">
        <v>695</v>
      </c>
      <c r="Q10067" s="43" t="s">
        <v>696</v>
      </c>
      <c r="R10067" s="43" t="s">
        <v>78</v>
      </c>
      <c r="S10067" s="47">
        <v>1</v>
      </c>
    </row>
    <row r="10068" spans="1:19" ht="12.75">
      <c r="A10068" s="22" t="s">
        <v>60</v>
      </c>
      <c r="B10068" s="22" t="s">
        <v>22440</v>
      </c>
      <c r="C10068" s="22" t="s">
        <v>69</v>
      </c>
      <c r="D10068" s="22" t="s">
        <v>61</v>
      </c>
      <c r="E10068" s="22" t="s">
        <v>24479</v>
      </c>
      <c r="F10068" s="31">
        <v>43109.784004629626</v>
      </c>
      <c r="G10068" s="31">
        <v>43115</v>
      </c>
      <c r="H10068" s="31">
        <v>43496</v>
      </c>
      <c r="I10068" s="31">
        <v>43139</v>
      </c>
      <c r="J10068" s="22" t="s">
        <v>73</v>
      </c>
      <c r="K10068" s="32" t="s">
        <v>74</v>
      </c>
      <c r="L10068" s="32" t="s">
        <v>24480</v>
      </c>
      <c r="N10068" s="24">
        <v>370.7475</v>
      </c>
      <c r="O10068" s="24">
        <v>310.18</v>
      </c>
      <c r="P10068" s="32" t="s">
        <v>1385</v>
      </c>
      <c r="Q10068" s="43" t="s">
        <v>1386</v>
      </c>
      <c r="R10068" s="43" t="s">
        <v>78</v>
      </c>
      <c r="S10068" s="47">
        <v>5</v>
      </c>
    </row>
    <row r="10069" spans="1:19" ht="12.75">
      <c r="A10069" s="22" t="s">
        <v>60</v>
      </c>
      <c r="B10069" s="22" t="s">
        <v>22476</v>
      </c>
      <c r="C10069" s="22" t="s">
        <v>69</v>
      </c>
      <c r="D10069" s="22" t="s">
        <v>61</v>
      </c>
      <c r="E10069" s="22" t="s">
        <v>24481</v>
      </c>
      <c r="F10069" s="31">
        <v>43104.047453703701</v>
      </c>
      <c r="G10069" s="31">
        <v>43146</v>
      </c>
      <c r="H10069" s="31">
        <v>43511</v>
      </c>
      <c r="I10069" s="31">
        <v>43164.047453703701</v>
      </c>
      <c r="J10069" s="22" t="s">
        <v>73</v>
      </c>
      <c r="K10069" s="32" t="s">
        <v>74</v>
      </c>
      <c r="L10069" s="32" t="s">
        <v>24482</v>
      </c>
      <c r="N10069" s="24">
        <v>2828.3633</v>
      </c>
      <c r="O10069" s="24">
        <v>0</v>
      </c>
      <c r="P10069" s="32" t="s">
        <v>209</v>
      </c>
      <c r="Q10069" s="43" t="s">
        <v>210</v>
      </c>
      <c r="R10069" s="43" t="s">
        <v>78</v>
      </c>
      <c r="S10069" s="47">
        <v>5</v>
      </c>
    </row>
    <row r="10070" spans="1:19" ht="12.75">
      <c r="A10070" s="22" t="s">
        <v>60</v>
      </c>
      <c r="B10070" s="22" t="s">
        <v>22538</v>
      </c>
      <c r="C10070" s="22" t="s">
        <v>69</v>
      </c>
      <c r="D10070" s="22" t="s">
        <v>61</v>
      </c>
      <c r="E10070" s="22" t="s">
        <v>24483</v>
      </c>
      <c r="F10070" s="31">
        <v>43125.574131944442</v>
      </c>
      <c r="G10070" s="31">
        <v>43131</v>
      </c>
      <c r="H10070" s="31">
        <v>43496</v>
      </c>
      <c r="I10070" s="31">
        <v>43155</v>
      </c>
      <c r="J10070" s="22" t="s">
        <v>73</v>
      </c>
      <c r="K10070" s="32" t="s">
        <v>119</v>
      </c>
      <c r="L10070" s="32" t="s">
        <v>24484</v>
      </c>
      <c r="N10070" s="24">
        <v>352.895</v>
      </c>
      <c r="O10070" s="24">
        <v>359.76</v>
      </c>
      <c r="P10070" s="32" t="s">
        <v>4411</v>
      </c>
      <c r="Q10070" s="43" t="s">
        <v>4412</v>
      </c>
      <c r="R10070" s="43" t="s">
        <v>78</v>
      </c>
      <c r="S10070" s="47">
        <v>5</v>
      </c>
    </row>
    <row r="10071" spans="1:19" ht="12.75">
      <c r="A10071" s="22" t="s">
        <v>60</v>
      </c>
      <c r="B10071" s="22" t="s">
        <v>22476</v>
      </c>
      <c r="C10071" s="22" t="s">
        <v>69</v>
      </c>
      <c r="D10071" s="22" t="s">
        <v>61</v>
      </c>
      <c r="E10071" s="22" t="s">
        <v>24485</v>
      </c>
      <c r="F10071" s="31">
        <v>43101.282731481479</v>
      </c>
      <c r="G10071" s="31">
        <v>43146</v>
      </c>
      <c r="H10071" s="31">
        <v>43511</v>
      </c>
      <c r="I10071" s="31">
        <v>43161.282731481479</v>
      </c>
      <c r="J10071" s="22" t="s">
        <v>73</v>
      </c>
      <c r="K10071" s="32" t="s">
        <v>95</v>
      </c>
      <c r="L10071" s="32" t="s">
        <v>24486</v>
      </c>
      <c r="N10071" s="24">
        <v>2300.7600000000002</v>
      </c>
      <c r="O10071" s="24">
        <v>0</v>
      </c>
      <c r="P10071" s="32" t="s">
        <v>24487</v>
      </c>
      <c r="Q10071" s="43" t="s">
        <v>24488</v>
      </c>
      <c r="R10071" s="43" t="s">
        <v>78</v>
      </c>
      <c r="S10071" s="47">
        <v>5</v>
      </c>
    </row>
    <row r="10072" spans="1:19" ht="12.75">
      <c r="A10072" s="22" t="s">
        <v>60</v>
      </c>
      <c r="B10072" s="22" t="s">
        <v>22440</v>
      </c>
      <c r="C10072" s="22" t="s">
        <v>69</v>
      </c>
      <c r="D10072" s="22" t="s">
        <v>61</v>
      </c>
      <c r="E10072" s="22" t="s">
        <v>24489</v>
      </c>
      <c r="F10072" s="31">
        <v>43124.0934375</v>
      </c>
      <c r="G10072" s="31">
        <v>43159</v>
      </c>
      <c r="H10072" s="31">
        <v>43524</v>
      </c>
      <c r="I10072" s="31">
        <v>43184.0934375</v>
      </c>
      <c r="J10072" s="22" t="s">
        <v>118</v>
      </c>
      <c r="K10072" s="32" t="s">
        <v>119</v>
      </c>
      <c r="L10072" s="32" t="s">
        <v>24490</v>
      </c>
      <c r="N10072" s="24">
        <v>3088.93</v>
      </c>
      <c r="O10072" s="24">
        <v>3088.93</v>
      </c>
      <c r="P10072" s="32" t="s">
        <v>105</v>
      </c>
      <c r="Q10072" s="43" t="s">
        <v>106</v>
      </c>
      <c r="R10072" s="43" t="s">
        <v>78</v>
      </c>
      <c r="S10072" s="47">
        <v>1</v>
      </c>
    </row>
    <row r="10073" spans="1:19" ht="12.75">
      <c r="A10073" s="22" t="s">
        <v>60</v>
      </c>
      <c r="B10073" s="22" t="s">
        <v>22476</v>
      </c>
      <c r="C10073" s="22" t="s">
        <v>69</v>
      </c>
      <c r="D10073" s="22" t="s">
        <v>61</v>
      </c>
      <c r="E10073" s="22" t="s">
        <v>24491</v>
      </c>
      <c r="F10073" s="31">
        <v>43111.542719907404</v>
      </c>
      <c r="G10073" s="31">
        <v>43111</v>
      </c>
      <c r="H10073" s="31">
        <v>43476</v>
      </c>
      <c r="I10073" s="31">
        <v>43141</v>
      </c>
      <c r="J10073" s="22" t="s">
        <v>73</v>
      </c>
      <c r="K10073" s="32" t="s">
        <v>119</v>
      </c>
      <c r="L10073" s="32" t="s">
        <v>24492</v>
      </c>
      <c r="N10073" s="24">
        <v>400.81200000000001</v>
      </c>
      <c r="O10073" s="24">
        <v>287.60000000000002</v>
      </c>
      <c r="P10073" s="32" t="s">
        <v>485</v>
      </c>
      <c r="Q10073" s="43" t="s">
        <v>486</v>
      </c>
      <c r="R10073" s="43" t="s">
        <v>78</v>
      </c>
      <c r="S10073" s="47">
        <v>5</v>
      </c>
    </row>
    <row r="10074" spans="1:19" ht="12.75">
      <c r="A10074" s="22" t="s">
        <v>60</v>
      </c>
      <c r="B10074" s="22" t="s">
        <v>22753</v>
      </c>
      <c r="C10074" s="22" t="s">
        <v>69</v>
      </c>
      <c r="D10074" s="22" t="s">
        <v>61</v>
      </c>
      <c r="E10074" s="22" t="s">
        <v>24493</v>
      </c>
      <c r="F10074" s="31">
        <v>43115.281423611108</v>
      </c>
      <c r="G10074" s="31">
        <v>43159</v>
      </c>
      <c r="H10074" s="31">
        <v>43524</v>
      </c>
      <c r="I10074" s="31">
        <v>43175.281423611108</v>
      </c>
      <c r="J10074" s="22" t="s">
        <v>73</v>
      </c>
      <c r="K10074" s="32" t="s">
        <v>119</v>
      </c>
      <c r="L10074" s="32" t="s">
        <v>24494</v>
      </c>
      <c r="N10074" s="24">
        <v>2780.0650000000001</v>
      </c>
      <c r="O10074" s="24">
        <v>2311.6799999999998</v>
      </c>
      <c r="P10074" s="32" t="s">
        <v>1880</v>
      </c>
      <c r="Q10074" s="43" t="s">
        <v>1881</v>
      </c>
      <c r="R10074" s="43" t="s">
        <v>78</v>
      </c>
      <c r="S10074" s="47">
        <v>5</v>
      </c>
    </row>
    <row r="10075" spans="1:19" ht="12.75">
      <c r="A10075" s="22" t="s">
        <v>60</v>
      </c>
      <c r="B10075" s="22" t="s">
        <v>22476</v>
      </c>
      <c r="C10075" s="22" t="s">
        <v>69</v>
      </c>
      <c r="D10075" s="22" t="s">
        <v>61</v>
      </c>
      <c r="E10075" s="22" t="s">
        <v>24495</v>
      </c>
      <c r="F10075" s="31">
        <v>43116.571099537032</v>
      </c>
      <c r="G10075" s="31">
        <v>43146</v>
      </c>
      <c r="H10075" s="31">
        <v>43511</v>
      </c>
      <c r="I10075" s="31">
        <v>43146</v>
      </c>
      <c r="J10075" s="22" t="s">
        <v>73</v>
      </c>
      <c r="K10075" s="32" t="s">
        <v>95</v>
      </c>
      <c r="L10075" s="32" t="s">
        <v>24496</v>
      </c>
      <c r="N10075" s="24">
        <v>7601.3299999999999</v>
      </c>
      <c r="O10075" s="24">
        <v>0</v>
      </c>
      <c r="P10075" s="32" t="s">
        <v>522</v>
      </c>
      <c r="Q10075" s="43" t="s">
        <v>523</v>
      </c>
      <c r="R10075" s="43" t="s">
        <v>112</v>
      </c>
      <c r="S10075" s="47">
        <v>5</v>
      </c>
    </row>
    <row r="10076" spans="1:19" ht="12.75">
      <c r="A10076" s="22" t="s">
        <v>60</v>
      </c>
      <c r="B10076" s="22" t="s">
        <v>22440</v>
      </c>
      <c r="C10076" s="22" t="s">
        <v>69</v>
      </c>
      <c r="D10076" s="22" t="s">
        <v>61</v>
      </c>
      <c r="E10076" s="22" t="s">
        <v>24497</v>
      </c>
      <c r="F10076" s="31">
        <v>43123.782291666663</v>
      </c>
      <c r="G10076" s="31">
        <v>43146</v>
      </c>
      <c r="H10076" s="31">
        <v>43511</v>
      </c>
      <c r="I10076" s="31">
        <v>43153</v>
      </c>
      <c r="J10076" s="22" t="s">
        <v>73</v>
      </c>
      <c r="K10076" s="32" t="s">
        <v>119</v>
      </c>
      <c r="L10076" s="32" t="s">
        <v>24498</v>
      </c>
      <c r="N10076" s="24">
        <v>2097.1725000000001</v>
      </c>
      <c r="O10076" s="24">
        <v>1104.4300000000001</v>
      </c>
      <c r="P10076" s="32" t="s">
        <v>222</v>
      </c>
      <c r="Q10076" s="43" t="s">
        <v>223</v>
      </c>
      <c r="R10076" s="43" t="s">
        <v>78</v>
      </c>
      <c r="S10076" s="47">
        <v>5</v>
      </c>
    </row>
    <row r="10077" spans="1:19" ht="12.75">
      <c r="A10077" s="22" t="s">
        <v>60</v>
      </c>
      <c r="B10077" s="22" t="s">
        <v>22645</v>
      </c>
      <c r="C10077" s="22" t="s">
        <v>69</v>
      </c>
      <c r="D10077" s="22" t="s">
        <v>61</v>
      </c>
      <c r="E10077" s="22" t="s">
        <v>24499</v>
      </c>
      <c r="F10077" s="31">
        <v>43110.538981481477</v>
      </c>
      <c r="G10077" s="31">
        <v>43131</v>
      </c>
      <c r="H10077" s="31">
        <v>43496</v>
      </c>
      <c r="I10077" s="31">
        <v>43140</v>
      </c>
      <c r="J10077" s="22" t="s">
        <v>73</v>
      </c>
      <c r="K10077" s="32" t="s">
        <v>95</v>
      </c>
      <c r="L10077" s="32" t="s">
        <v>24500</v>
      </c>
      <c r="N10077" s="24">
        <v>0</v>
      </c>
      <c r="O10077" s="24">
        <v>0</v>
      </c>
      <c r="P10077" s="32" t="s">
        <v>397</v>
      </c>
      <c r="Q10077" s="43" t="s">
        <v>398</v>
      </c>
      <c r="R10077" s="43" t="s">
        <v>78</v>
      </c>
      <c r="S10077" s="47">
        <v>5</v>
      </c>
    </row>
    <row r="10078" spans="1:19" ht="12.75">
      <c r="A10078" s="22" t="s">
        <v>60</v>
      </c>
      <c r="B10078" s="22" t="s">
        <v>22440</v>
      </c>
      <c r="C10078" s="22" t="s">
        <v>69</v>
      </c>
      <c r="D10078" s="22" t="s">
        <v>61</v>
      </c>
      <c r="E10078" s="22" t="s">
        <v>24501</v>
      </c>
      <c r="F10078" s="31">
        <v>43123.612615740742</v>
      </c>
      <c r="G10078" s="31">
        <v>43131</v>
      </c>
      <c r="H10078" s="31">
        <v>43496</v>
      </c>
      <c r="I10078" s="31">
        <v>43153</v>
      </c>
      <c r="J10078" s="22" t="s">
        <v>73</v>
      </c>
      <c r="K10078" s="32" t="s">
        <v>108</v>
      </c>
      <c r="N10078" s="24">
        <v>0</v>
      </c>
      <c r="O10078" s="24">
        <v>0</v>
      </c>
      <c r="P10078" s="32" t="s">
        <v>140</v>
      </c>
      <c r="Q10078" s="43" t="s">
        <v>141</v>
      </c>
      <c r="R10078" s="43" t="s">
        <v>78</v>
      </c>
      <c r="S10078" s="47">
        <v>5</v>
      </c>
    </row>
    <row r="10079" spans="1:19" ht="12.75">
      <c r="A10079" s="22" t="s">
        <v>60</v>
      </c>
      <c r="B10079" s="22" t="s">
        <v>22645</v>
      </c>
      <c r="C10079" s="22" t="s">
        <v>69</v>
      </c>
      <c r="D10079" s="22" t="s">
        <v>61</v>
      </c>
      <c r="E10079" s="22" t="s">
        <v>24502</v>
      </c>
      <c r="F10079" s="31">
        <v>43129.854004629626</v>
      </c>
      <c r="G10079" s="31">
        <v>43132</v>
      </c>
      <c r="H10079" s="31">
        <v>43496</v>
      </c>
      <c r="I10079" s="31">
        <v>43159</v>
      </c>
      <c r="J10079" s="22" t="s">
        <v>73</v>
      </c>
      <c r="K10079" s="32" t="s">
        <v>74</v>
      </c>
      <c r="L10079" s="32" t="s">
        <v>24503</v>
      </c>
      <c r="N10079" s="24">
        <v>1102.8824999999999</v>
      </c>
      <c r="O10079" s="24">
        <v>651.09</v>
      </c>
      <c r="P10079" s="32" t="s">
        <v>953</v>
      </c>
      <c r="Q10079" s="43" t="s">
        <v>954</v>
      </c>
      <c r="R10079" s="43" t="s">
        <v>78</v>
      </c>
      <c r="S10079" s="47">
        <v>5</v>
      </c>
    </row>
    <row r="10080" spans="1:19" ht="12.75">
      <c r="A10080" s="22" t="s">
        <v>60</v>
      </c>
      <c r="B10080" s="22" t="s">
        <v>22476</v>
      </c>
      <c r="C10080" s="22" t="s">
        <v>69</v>
      </c>
      <c r="D10080" s="22" t="s">
        <v>61</v>
      </c>
      <c r="E10080" s="22" t="s">
        <v>24504</v>
      </c>
      <c r="F10080" s="31">
        <v>43130.730254629627</v>
      </c>
      <c r="G10080" s="31">
        <v>43146</v>
      </c>
      <c r="H10080" s="31">
        <v>43511</v>
      </c>
      <c r="I10080" s="31">
        <v>43160</v>
      </c>
      <c r="J10080" s="22" t="s">
        <v>73</v>
      </c>
      <c r="K10080" s="32" t="s">
        <v>119</v>
      </c>
      <c r="L10080" s="32" t="s">
        <v>24505</v>
      </c>
      <c r="N10080" s="24">
        <v>609.8025</v>
      </c>
      <c r="O10080" s="24">
        <v>735.29</v>
      </c>
      <c r="P10080" s="32" t="s">
        <v>3485</v>
      </c>
      <c r="Q10080" s="43" t="s">
        <v>3486</v>
      </c>
      <c r="R10080" s="43" t="s">
        <v>78</v>
      </c>
      <c r="S10080" s="47">
        <v>5</v>
      </c>
    </row>
    <row r="10081" spans="1:19" ht="12.75">
      <c r="A10081" s="22" t="s">
        <v>60</v>
      </c>
      <c r="B10081" s="22" t="s">
        <v>22462</v>
      </c>
      <c r="C10081" s="22" t="s">
        <v>69</v>
      </c>
      <c r="D10081" s="22" t="s">
        <v>61</v>
      </c>
      <c r="E10081" s="22" t="s">
        <v>24506</v>
      </c>
      <c r="F10081" s="31">
        <v>43123.842060185183</v>
      </c>
      <c r="G10081" s="31">
        <v>43138</v>
      </c>
      <c r="H10081" s="31">
        <v>43503</v>
      </c>
      <c r="I10081" s="31">
        <v>43153</v>
      </c>
      <c r="J10081" s="22" t="s">
        <v>73</v>
      </c>
      <c r="K10081" s="32" t="s">
        <v>89</v>
      </c>
      <c r="L10081" s="32" t="s">
        <v>24507</v>
      </c>
      <c r="M10081" s="32" t="s">
        <v>24508</v>
      </c>
      <c r="N10081" s="24">
        <v>2073.5819999999999</v>
      </c>
      <c r="O10081" s="24">
        <v>2073.5819999999999</v>
      </c>
      <c r="P10081" s="32" t="s">
        <v>8925</v>
      </c>
      <c r="Q10081" s="43" t="s">
        <v>8926</v>
      </c>
      <c r="R10081" s="43" t="s">
        <v>78</v>
      </c>
      <c r="S10081" s="47">
        <v>5</v>
      </c>
    </row>
    <row r="10082" spans="1:19" ht="12.75">
      <c r="A10082" s="22" t="s">
        <v>60</v>
      </c>
      <c r="B10082" s="22" t="s">
        <v>22435</v>
      </c>
      <c r="C10082" s="22" t="s">
        <v>69</v>
      </c>
      <c r="D10082" s="22" t="s">
        <v>61</v>
      </c>
      <c r="E10082" s="22" t="s">
        <v>24509</v>
      </c>
      <c r="F10082" s="31">
        <v>43129.523506944446</v>
      </c>
      <c r="G10082" s="31">
        <v>43159</v>
      </c>
      <c r="H10082" s="31">
        <v>43524</v>
      </c>
      <c r="I10082" s="31">
        <v>43159.521851851852</v>
      </c>
      <c r="J10082" s="22" t="s">
        <v>73</v>
      </c>
      <c r="K10082" s="32" t="s">
        <v>119</v>
      </c>
      <c r="L10082" s="32" t="s">
        <v>24510</v>
      </c>
      <c r="N10082" s="24">
        <v>1549.16</v>
      </c>
      <c r="O10082" s="24">
        <v>1468.03</v>
      </c>
      <c r="P10082" s="32" t="s">
        <v>721</v>
      </c>
      <c r="Q10082" s="43" t="s">
        <v>722</v>
      </c>
      <c r="R10082" s="43" t="s">
        <v>78</v>
      </c>
      <c r="S10082" s="47">
        <v>5</v>
      </c>
    </row>
    <row r="10083" spans="1:19" ht="12.75">
      <c r="A10083" s="22" t="s">
        <v>60</v>
      </c>
      <c r="B10083" s="22" t="s">
        <v>22548</v>
      </c>
      <c r="C10083" s="22" t="s">
        <v>69</v>
      </c>
      <c r="D10083" s="22" t="s">
        <v>61</v>
      </c>
      <c r="E10083" s="22" t="s">
        <v>24511</v>
      </c>
      <c r="F10083" s="31">
        <v>43115.551516203705</v>
      </c>
      <c r="G10083" s="31">
        <v>43155</v>
      </c>
      <c r="H10083" s="31">
        <v>43520</v>
      </c>
      <c r="I10083" s="31">
        <v>43145</v>
      </c>
      <c r="J10083" s="22" t="s">
        <v>73</v>
      </c>
      <c r="K10083" s="32" t="s">
        <v>74</v>
      </c>
      <c r="L10083" s="32" t="s">
        <v>24512</v>
      </c>
      <c r="N10083" s="24">
        <v>1843.625</v>
      </c>
      <c r="O10083" s="24">
        <v>1207.71</v>
      </c>
      <c r="P10083" s="32" t="s">
        <v>345</v>
      </c>
      <c r="Q10083" s="43" t="s">
        <v>346</v>
      </c>
      <c r="R10083" s="43" t="s">
        <v>78</v>
      </c>
      <c r="S10083" s="47">
        <v>4</v>
      </c>
    </row>
    <row r="10084" spans="1:19" ht="12.75">
      <c r="A10084" s="22" t="s">
        <v>60</v>
      </c>
      <c r="B10084" s="22" t="s">
        <v>22476</v>
      </c>
      <c r="C10084" s="22" t="s">
        <v>69</v>
      </c>
      <c r="D10084" s="22" t="s">
        <v>61</v>
      </c>
      <c r="E10084" s="22" t="s">
        <v>24513</v>
      </c>
      <c r="F10084" s="31">
        <v>43122.774664351848</v>
      </c>
      <c r="G10084" s="31">
        <v>43159</v>
      </c>
      <c r="H10084" s="31">
        <v>43524</v>
      </c>
      <c r="I10084" s="31">
        <v>43152</v>
      </c>
      <c r="J10084" s="22" t="s">
        <v>73</v>
      </c>
      <c r="K10084" s="32" t="s">
        <v>74</v>
      </c>
      <c r="L10084" s="32" t="s">
        <v>24514</v>
      </c>
      <c r="N10084" s="24">
        <v>9285.875</v>
      </c>
      <c r="O10084" s="24">
        <v>5660.64</v>
      </c>
      <c r="P10084" s="32" t="s">
        <v>1069</v>
      </c>
      <c r="Q10084" s="43" t="s">
        <v>1070</v>
      </c>
      <c r="R10084" s="43" t="s">
        <v>78</v>
      </c>
      <c r="S10084" s="47">
        <v>5</v>
      </c>
    </row>
    <row r="10085" spans="1:19" ht="12.75">
      <c r="A10085" s="22" t="s">
        <v>60</v>
      </c>
      <c r="B10085" s="22" t="s">
        <v>22496</v>
      </c>
      <c r="C10085" s="22" t="s">
        <v>69</v>
      </c>
      <c r="D10085" s="22" t="s">
        <v>61</v>
      </c>
      <c r="E10085" s="22" t="s">
        <v>24515</v>
      </c>
      <c r="F10085" s="31">
        <v>43116.463101851848</v>
      </c>
      <c r="G10085" s="31">
        <v>43139</v>
      </c>
      <c r="H10085" s="31">
        <v>43504</v>
      </c>
      <c r="I10085" s="31">
        <v>43146</v>
      </c>
      <c r="J10085" s="22" t="s">
        <v>73</v>
      </c>
      <c r="K10085" s="32" t="s">
        <v>95</v>
      </c>
      <c r="L10085" s="32" t="s">
        <v>24516</v>
      </c>
      <c r="N10085" s="24">
        <v>0</v>
      </c>
      <c r="O10085" s="24">
        <v>0</v>
      </c>
      <c r="P10085" s="32" t="s">
        <v>1585</v>
      </c>
      <c r="Q10085" s="43" t="s">
        <v>1586</v>
      </c>
      <c r="R10085" s="43" t="s">
        <v>78</v>
      </c>
      <c r="S10085" s="47">
        <v>4</v>
      </c>
    </row>
    <row r="10086" spans="1:19" ht="12.75">
      <c r="A10086" s="22" t="s">
        <v>60</v>
      </c>
      <c r="B10086" s="22" t="s">
        <v>22440</v>
      </c>
      <c r="C10086" s="22" t="s">
        <v>69</v>
      </c>
      <c r="D10086" s="22" t="s">
        <v>61</v>
      </c>
      <c r="E10086" s="22" t="s">
        <v>24517</v>
      </c>
      <c r="F10086" s="31">
        <v>43130.723541666666</v>
      </c>
      <c r="G10086" s="31">
        <v>43131</v>
      </c>
      <c r="H10086" s="31">
        <v>43496</v>
      </c>
      <c r="I10086" s="31">
        <v>43160</v>
      </c>
      <c r="J10086" s="22" t="s">
        <v>73</v>
      </c>
      <c r="K10086" s="32" t="s">
        <v>95</v>
      </c>
      <c r="L10086" s="32" t="s">
        <v>24518</v>
      </c>
      <c r="N10086" s="24">
        <v>1865.475</v>
      </c>
      <c r="O10086" s="24">
        <v>0</v>
      </c>
      <c r="P10086" s="32" t="s">
        <v>92</v>
      </c>
      <c r="Q10086" s="43" t="s">
        <v>93</v>
      </c>
      <c r="R10086" s="43" t="s">
        <v>78</v>
      </c>
      <c r="S10086" s="47">
        <v>5</v>
      </c>
    </row>
    <row r="10087" spans="1:19" ht="12.75">
      <c r="A10087" s="22" t="s">
        <v>60</v>
      </c>
      <c r="B10087" s="22" t="s">
        <v>22447</v>
      </c>
      <c r="C10087" s="22" t="s">
        <v>69</v>
      </c>
      <c r="D10087" s="22" t="s">
        <v>61</v>
      </c>
      <c r="E10087" s="22" t="s">
        <v>24519</v>
      </c>
      <c r="F10087" s="31">
        <v>43110.541782407403</v>
      </c>
      <c r="G10087" s="31">
        <v>43131</v>
      </c>
      <c r="H10087" s="31">
        <v>43496</v>
      </c>
      <c r="I10087" s="31">
        <v>43140</v>
      </c>
      <c r="J10087" s="22" t="s">
        <v>73</v>
      </c>
      <c r="K10087" s="32" t="s">
        <v>74</v>
      </c>
      <c r="L10087" s="32" t="s">
        <v>24520</v>
      </c>
      <c r="N10087" s="24">
        <v>2247.4699999999998</v>
      </c>
      <c r="O10087" s="24">
        <v>2343.3200000000002</v>
      </c>
      <c r="P10087" s="32" t="s">
        <v>2507</v>
      </c>
      <c r="Q10087" s="43" t="s">
        <v>2508</v>
      </c>
      <c r="R10087" s="43" t="s">
        <v>78</v>
      </c>
      <c r="S10087" s="47">
        <v>4</v>
      </c>
    </row>
    <row r="10088" spans="1:19" ht="12.75">
      <c r="A10088" s="22" t="s">
        <v>60</v>
      </c>
      <c r="B10088" s="22" t="s">
        <v>22447</v>
      </c>
      <c r="C10088" s="22" t="s">
        <v>69</v>
      </c>
      <c r="D10088" s="22" t="s">
        <v>61</v>
      </c>
      <c r="E10088" s="22" t="s">
        <v>24521</v>
      </c>
      <c r="F10088" s="31">
        <v>43109.522499999999</v>
      </c>
      <c r="G10088" s="31">
        <v>43131</v>
      </c>
      <c r="H10088" s="31">
        <v>43496</v>
      </c>
      <c r="I10088" s="31">
        <v>43139</v>
      </c>
      <c r="J10088" s="22" t="s">
        <v>73</v>
      </c>
      <c r="K10088" s="32" t="s">
        <v>74</v>
      </c>
      <c r="L10088" s="32" t="s">
        <v>24522</v>
      </c>
      <c r="N10088" s="24">
        <v>1532.5121999999999</v>
      </c>
      <c r="O10088" s="24">
        <v>1531.53</v>
      </c>
      <c r="P10088" s="32" t="s">
        <v>695</v>
      </c>
      <c r="Q10088" s="43" t="s">
        <v>696</v>
      </c>
      <c r="R10088" s="43" t="s">
        <v>78</v>
      </c>
      <c r="S10088" s="47">
        <v>5</v>
      </c>
    </row>
    <row r="10089" spans="1:19" ht="12.75">
      <c r="A10089" s="22" t="s">
        <v>60</v>
      </c>
      <c r="B10089" s="22" t="s">
        <v>22453</v>
      </c>
      <c r="C10089" s="22" t="s">
        <v>69</v>
      </c>
      <c r="D10089" s="22" t="s">
        <v>61</v>
      </c>
      <c r="E10089" s="22" t="s">
        <v>24523</v>
      </c>
      <c r="F10089" s="31">
        <v>43129.718263888884</v>
      </c>
      <c r="G10089" s="31">
        <v>43129</v>
      </c>
      <c r="H10089" s="31">
        <v>43494</v>
      </c>
      <c r="I10089" s="31">
        <v>43159</v>
      </c>
      <c r="J10089" s="22" t="s">
        <v>73</v>
      </c>
      <c r="K10089" s="32" t="s">
        <v>74</v>
      </c>
      <c r="L10089" s="32" t="s">
        <v>24524</v>
      </c>
      <c r="N10089" s="24">
        <v>1400.49</v>
      </c>
      <c r="O10089" s="24">
        <v>881.05</v>
      </c>
      <c r="P10089" s="32" t="s">
        <v>639</v>
      </c>
      <c r="Q10089" s="43" t="s">
        <v>640</v>
      </c>
      <c r="R10089" s="43" t="s">
        <v>78</v>
      </c>
      <c r="S10089" s="47">
        <v>5</v>
      </c>
    </row>
    <row r="10090" spans="1:19" ht="12.75">
      <c r="A10090" s="22" t="s">
        <v>60</v>
      </c>
      <c r="B10090" s="22" t="s">
        <v>22435</v>
      </c>
      <c r="C10090" s="22" t="s">
        <v>69</v>
      </c>
      <c r="D10090" s="22" t="s">
        <v>61</v>
      </c>
      <c r="E10090" s="22" t="s">
        <v>24525</v>
      </c>
      <c r="F10090" s="31">
        <v>43112.705648148149</v>
      </c>
      <c r="G10090" s="31">
        <v>43121</v>
      </c>
      <c r="H10090" s="31">
        <v>43486</v>
      </c>
      <c r="I10090" s="31">
        <v>43142.686030092591</v>
      </c>
      <c r="J10090" s="22" t="s">
        <v>73</v>
      </c>
      <c r="K10090" s="32" t="s">
        <v>74</v>
      </c>
      <c r="L10090" s="32" t="s">
        <v>24526</v>
      </c>
      <c r="N10090" s="24">
        <v>1587.215</v>
      </c>
      <c r="O10090" s="24">
        <v>1702.74</v>
      </c>
      <c r="P10090" s="32" t="s">
        <v>176</v>
      </c>
      <c r="Q10090" s="43" t="s">
        <v>177</v>
      </c>
      <c r="R10090" s="43" t="s">
        <v>78</v>
      </c>
      <c r="S10090" s="47">
        <v>5</v>
      </c>
    </row>
    <row r="10091" spans="1:19" ht="12.75">
      <c r="A10091" s="22" t="s">
        <v>60</v>
      </c>
      <c r="B10091" s="22" t="s">
        <v>22581</v>
      </c>
      <c r="C10091" s="22" t="s">
        <v>69</v>
      </c>
      <c r="D10091" s="22" t="s">
        <v>61</v>
      </c>
      <c r="E10091" s="22" t="s">
        <v>24527</v>
      </c>
      <c r="F10091" s="31">
        <v>43129.797743055555</v>
      </c>
      <c r="G10091" s="31">
        <v>43135</v>
      </c>
      <c r="H10091" s="31">
        <v>43496</v>
      </c>
      <c r="I10091" s="31">
        <v>43159</v>
      </c>
      <c r="J10091" s="22" t="s">
        <v>73</v>
      </c>
      <c r="K10091" s="32" t="s">
        <v>74</v>
      </c>
      <c r="L10091" s="32" t="s">
        <v>24528</v>
      </c>
      <c r="N10091" s="24">
        <v>1534.8225</v>
      </c>
      <c r="O10091" s="24">
        <v>1348.43</v>
      </c>
      <c r="P10091" s="32" t="s">
        <v>228</v>
      </c>
      <c r="Q10091" s="43" t="s">
        <v>229</v>
      </c>
      <c r="R10091" s="43" t="s">
        <v>78</v>
      </c>
      <c r="S10091" s="47">
        <v>5</v>
      </c>
    </row>
    <row r="10092" spans="1:19" ht="12.75">
      <c r="A10092" s="22" t="s">
        <v>60</v>
      </c>
      <c r="B10092" s="22" t="s">
        <v>22945</v>
      </c>
      <c r="C10092" s="22" t="s">
        <v>69</v>
      </c>
      <c r="D10092" s="22" t="s">
        <v>61</v>
      </c>
      <c r="E10092" s="22" t="s">
        <v>24529</v>
      </c>
      <c r="F10092" s="31">
        <v>43119.665613425925</v>
      </c>
      <c r="G10092" s="31">
        <v>43131</v>
      </c>
      <c r="H10092" s="31">
        <v>43496</v>
      </c>
      <c r="I10092" s="31">
        <v>43149</v>
      </c>
      <c r="J10092" s="22" t="s">
        <v>73</v>
      </c>
      <c r="K10092" s="32" t="s">
        <v>95</v>
      </c>
      <c r="L10092" s="32" t="s">
        <v>24530</v>
      </c>
      <c r="N10092" s="24">
        <v>0</v>
      </c>
      <c r="O10092" s="24">
        <v>0</v>
      </c>
      <c r="P10092" s="32" t="s">
        <v>4402</v>
      </c>
      <c r="Q10092" s="43" t="s">
        <v>4403</v>
      </c>
      <c r="R10092" s="43" t="s">
        <v>78</v>
      </c>
      <c r="S10092" s="47">
        <v>4</v>
      </c>
    </row>
    <row r="10093" spans="1:19" ht="12.75">
      <c r="A10093" s="22" t="s">
        <v>60</v>
      </c>
      <c r="B10093" s="22" t="s">
        <v>22538</v>
      </c>
      <c r="C10093" s="22" t="s">
        <v>69</v>
      </c>
      <c r="D10093" s="22" t="s">
        <v>61</v>
      </c>
      <c r="E10093" s="22" t="s">
        <v>24531</v>
      </c>
      <c r="F10093" s="31">
        <v>43124.616215277776</v>
      </c>
      <c r="G10093" s="31">
        <v>43146</v>
      </c>
      <c r="H10093" s="31">
        <v>43511</v>
      </c>
      <c r="I10093" s="31">
        <v>43154</v>
      </c>
      <c r="J10093" s="22" t="s">
        <v>73</v>
      </c>
      <c r="K10093" s="32" t="s">
        <v>74</v>
      </c>
      <c r="L10093" s="32" t="s">
        <v>24532</v>
      </c>
      <c r="N10093" s="24">
        <v>2480.3587000000002</v>
      </c>
      <c r="O10093" s="24">
        <v>1958.07</v>
      </c>
      <c r="P10093" s="32" t="s">
        <v>622</v>
      </c>
      <c r="Q10093" s="43" t="s">
        <v>623</v>
      </c>
      <c r="R10093" s="43" t="s">
        <v>78</v>
      </c>
      <c r="S10093" s="47">
        <v>5</v>
      </c>
    </row>
    <row r="10094" spans="1:19" ht="12.75">
      <c r="A10094" s="22" t="s">
        <v>60</v>
      </c>
      <c r="B10094" s="22" t="s">
        <v>22476</v>
      </c>
      <c r="C10094" s="22" t="s">
        <v>69</v>
      </c>
      <c r="D10094" s="22" t="s">
        <v>61</v>
      </c>
      <c r="E10094" s="22" t="s">
        <v>24533</v>
      </c>
      <c r="F10094" s="31">
        <v>43104.519143518519</v>
      </c>
      <c r="G10094" s="31">
        <v>43131</v>
      </c>
      <c r="H10094" s="31">
        <v>43496</v>
      </c>
      <c r="I10094" s="31">
        <v>43164</v>
      </c>
      <c r="J10094" s="22" t="s">
        <v>118</v>
      </c>
      <c r="K10094" s="32" t="s">
        <v>89</v>
      </c>
      <c r="L10094" s="32" t="s">
        <v>24534</v>
      </c>
      <c r="M10094" s="32" t="s">
        <v>24535</v>
      </c>
      <c r="N10094" s="24">
        <v>5796.3433000000005</v>
      </c>
      <c r="O10094" s="24">
        <v>8694.5149999999994</v>
      </c>
      <c r="P10094" s="32" t="s">
        <v>354</v>
      </c>
      <c r="Q10094" s="43" t="s">
        <v>355</v>
      </c>
      <c r="R10094" s="43" t="s">
        <v>78</v>
      </c>
      <c r="S10094" s="47">
        <v>5</v>
      </c>
    </row>
    <row r="10095" spans="1:19" ht="12.75">
      <c r="A10095" s="22" t="s">
        <v>60</v>
      </c>
      <c r="B10095" s="22" t="s">
        <v>22476</v>
      </c>
      <c r="C10095" s="22" t="s">
        <v>69</v>
      </c>
      <c r="D10095" s="22" t="s">
        <v>61</v>
      </c>
      <c r="E10095" s="22" t="s">
        <v>24536</v>
      </c>
      <c r="F10095" s="31">
        <v>43109.683136574073</v>
      </c>
      <c r="G10095" s="31">
        <v>43146</v>
      </c>
      <c r="H10095" s="31">
        <v>43511</v>
      </c>
      <c r="I10095" s="31">
        <v>43169</v>
      </c>
      <c r="J10095" s="22" t="s">
        <v>118</v>
      </c>
      <c r="K10095" s="32" t="s">
        <v>74</v>
      </c>
      <c r="L10095" s="32" t="s">
        <v>24537</v>
      </c>
      <c r="N10095" s="24">
        <v>2336.0500000000002</v>
      </c>
      <c r="O10095" s="24">
        <v>2424.29</v>
      </c>
      <c r="P10095" s="32" t="s">
        <v>5160</v>
      </c>
      <c r="Q10095" s="43" t="s">
        <v>5161</v>
      </c>
      <c r="R10095" s="43" t="s">
        <v>78</v>
      </c>
      <c r="S10095" s="47">
        <v>5</v>
      </c>
    </row>
    <row r="10096" spans="1:19" ht="12.75">
      <c r="A10096" s="22" t="s">
        <v>60</v>
      </c>
      <c r="B10096" s="22" t="s">
        <v>22435</v>
      </c>
      <c r="C10096" s="22" t="s">
        <v>69</v>
      </c>
      <c r="D10096" s="22" t="s">
        <v>61</v>
      </c>
      <c r="E10096" s="22" t="s">
        <v>24538</v>
      </c>
      <c r="F10096" s="31">
        <v>43105.690729166665</v>
      </c>
      <c r="G10096" s="31">
        <v>43142</v>
      </c>
      <c r="H10096" s="31">
        <v>43507</v>
      </c>
      <c r="I10096" s="31">
        <v>43165.690729166665</v>
      </c>
      <c r="J10096" s="22" t="s">
        <v>118</v>
      </c>
      <c r="K10096" s="32" t="s">
        <v>119</v>
      </c>
      <c r="L10096" s="32" t="s">
        <v>24539</v>
      </c>
      <c r="N10096" s="24">
        <v>1071.6400000000001</v>
      </c>
      <c r="O10096" s="24">
        <v>1071.6400000000001</v>
      </c>
      <c r="P10096" s="32" t="s">
        <v>3408</v>
      </c>
      <c r="Q10096" s="43" t="s">
        <v>3409</v>
      </c>
      <c r="R10096" s="43" t="s">
        <v>78</v>
      </c>
      <c r="S10096" s="47">
        <v>1</v>
      </c>
    </row>
    <row r="10097" spans="1:19" ht="12.75">
      <c r="A10097" s="22" t="s">
        <v>60</v>
      </c>
      <c r="B10097" s="22" t="s">
        <v>22638</v>
      </c>
      <c r="C10097" s="22" t="s">
        <v>69</v>
      </c>
      <c r="D10097" s="22" t="s">
        <v>61</v>
      </c>
      <c r="E10097" s="22" t="s">
        <v>24540</v>
      </c>
      <c r="F10097" s="31">
        <v>43117.743067129624</v>
      </c>
      <c r="G10097" s="31">
        <v>43117</v>
      </c>
      <c r="H10097" s="31">
        <v>43482</v>
      </c>
      <c r="I10097" s="31">
        <v>43147</v>
      </c>
      <c r="J10097" s="22" t="s">
        <v>73</v>
      </c>
      <c r="K10097" s="32" t="s">
        <v>95</v>
      </c>
      <c r="L10097" s="32" t="s">
        <v>24541</v>
      </c>
      <c r="N10097" s="24">
        <v>1681.6366</v>
      </c>
      <c r="O10097" s="24">
        <v>0</v>
      </c>
      <c r="P10097" s="32" t="s">
        <v>2984</v>
      </c>
      <c r="Q10097" s="43" t="s">
        <v>2985</v>
      </c>
      <c r="R10097" s="43" t="s">
        <v>78</v>
      </c>
      <c r="S10097" s="47">
        <v>5</v>
      </c>
    </row>
    <row r="10098" spans="1:19" ht="12.75">
      <c r="A10098" s="22" t="s">
        <v>60</v>
      </c>
      <c r="B10098" s="22" t="s">
        <v>22435</v>
      </c>
      <c r="C10098" s="22" t="s">
        <v>69</v>
      </c>
      <c r="D10098" s="22" t="s">
        <v>61</v>
      </c>
      <c r="E10098" s="22" t="s">
        <v>24542</v>
      </c>
      <c r="F10098" s="31">
        <v>43118.492777777778</v>
      </c>
      <c r="G10098" s="31">
        <v>43145</v>
      </c>
      <c r="H10098" s="31">
        <v>43510</v>
      </c>
      <c r="I10098" s="31">
        <v>43178.492314814815</v>
      </c>
      <c r="J10098" s="22" t="s">
        <v>73</v>
      </c>
      <c r="K10098" s="32" t="s">
        <v>74</v>
      </c>
      <c r="L10098" s="32" t="s">
        <v>24543</v>
      </c>
      <c r="N10098" s="24">
        <v>466.4925</v>
      </c>
      <c r="O10098" s="24">
        <v>382.32</v>
      </c>
      <c r="P10098" s="32" t="s">
        <v>4556</v>
      </c>
      <c r="Q10098" s="43" t="s">
        <v>4557</v>
      </c>
      <c r="R10098" s="43" t="s">
        <v>78</v>
      </c>
      <c r="S10098" s="47">
        <v>5</v>
      </c>
    </row>
    <row r="10099" spans="1:19" ht="12.75">
      <c r="A10099" s="22" t="s">
        <v>60</v>
      </c>
      <c r="B10099" s="22" t="s">
        <v>22516</v>
      </c>
      <c r="C10099" s="22" t="s">
        <v>69</v>
      </c>
      <c r="D10099" s="22" t="s">
        <v>61</v>
      </c>
      <c r="E10099" s="22" t="s">
        <v>24544</v>
      </c>
      <c r="F10099" s="31">
        <v>43105.779293981483</v>
      </c>
      <c r="G10099" s="31">
        <v>43108</v>
      </c>
      <c r="H10099" s="31">
        <v>43473</v>
      </c>
      <c r="I10099" s="31">
        <v>43135</v>
      </c>
      <c r="J10099" s="22" t="s">
        <v>73</v>
      </c>
      <c r="K10099" s="32" t="s">
        <v>95</v>
      </c>
      <c r="L10099" s="32" t="s">
        <v>24545</v>
      </c>
      <c r="N10099" s="24">
        <v>888.49</v>
      </c>
      <c r="O10099" s="24">
        <v>0</v>
      </c>
      <c r="P10099" s="32" t="s">
        <v>8583</v>
      </c>
      <c r="Q10099" s="43" t="s">
        <v>8584</v>
      </c>
      <c r="R10099" s="43" t="s">
        <v>78</v>
      </c>
      <c r="S10099" s="47">
        <v>5</v>
      </c>
    </row>
    <row r="10100" spans="1:19" ht="12.75">
      <c r="A10100" s="22" t="s">
        <v>60</v>
      </c>
      <c r="B10100" s="22" t="s">
        <v>22473</v>
      </c>
      <c r="C10100" s="22" t="s">
        <v>69</v>
      </c>
      <c r="D10100" s="22" t="s">
        <v>61</v>
      </c>
      <c r="E10100" s="22" t="s">
        <v>24546</v>
      </c>
      <c r="F10100" s="31">
        <v>43103.544571759259</v>
      </c>
      <c r="G10100" s="31">
        <v>43069</v>
      </c>
      <c r="H10100" s="31">
        <v>43434</v>
      </c>
      <c r="I10100" s="31">
        <v>43133</v>
      </c>
      <c r="J10100" s="22" t="s">
        <v>124</v>
      </c>
      <c r="K10100" s="32" t="s">
        <v>89</v>
      </c>
      <c r="L10100" s="32" t="s">
        <v>24547</v>
      </c>
      <c r="M10100" s="32" t="s">
        <v>24548</v>
      </c>
      <c r="N10100" s="24">
        <v>-792.01</v>
      </c>
      <c r="O10100" s="24">
        <v>-792.01</v>
      </c>
      <c r="P10100" s="32" t="s">
        <v>547</v>
      </c>
      <c r="Q10100" s="43" t="s">
        <v>548</v>
      </c>
      <c r="R10100" s="43" t="s">
        <v>78</v>
      </c>
      <c r="S10100" s="47">
        <v>1</v>
      </c>
    </row>
    <row r="10101" spans="1:19" ht="12.75">
      <c r="A10101" s="22" t="s">
        <v>60</v>
      </c>
      <c r="B10101" s="22" t="s">
        <v>22496</v>
      </c>
      <c r="C10101" s="22" t="s">
        <v>69</v>
      </c>
      <c r="D10101" s="22" t="s">
        <v>61</v>
      </c>
      <c r="E10101" s="22" t="s">
        <v>24549</v>
      </c>
      <c r="F10101" s="31">
        <v>43108.715787037036</v>
      </c>
      <c r="G10101" s="31">
        <v>43134</v>
      </c>
      <c r="H10101" s="31">
        <v>43499</v>
      </c>
      <c r="I10101" s="31">
        <v>43138</v>
      </c>
      <c r="J10101" s="22" t="s">
        <v>73</v>
      </c>
      <c r="K10101" s="32" t="s">
        <v>119</v>
      </c>
      <c r="L10101" s="32" t="s">
        <v>24550</v>
      </c>
      <c r="N10101" s="24">
        <v>542.79499999999996</v>
      </c>
      <c r="O10101" s="24">
        <v>353.13</v>
      </c>
      <c r="P10101" s="32" t="s">
        <v>11785</v>
      </c>
      <c r="Q10101" s="43" t="s">
        <v>11786</v>
      </c>
      <c r="R10101" s="43" t="s">
        <v>78</v>
      </c>
      <c r="S10101" s="47">
        <v>4</v>
      </c>
    </row>
    <row r="10102" spans="1:19" ht="12.75">
      <c r="A10102" s="22" t="s">
        <v>60</v>
      </c>
      <c r="B10102" s="22" t="s">
        <v>22638</v>
      </c>
      <c r="C10102" s="22" t="s">
        <v>69</v>
      </c>
      <c r="D10102" s="22" t="s">
        <v>61</v>
      </c>
      <c r="E10102" s="22" t="s">
        <v>24551</v>
      </c>
      <c r="F10102" s="31">
        <v>43117.58792824074</v>
      </c>
      <c r="G10102" s="31">
        <v>43138</v>
      </c>
      <c r="H10102" s="31">
        <v>43503</v>
      </c>
      <c r="I10102" s="31">
        <v>43147</v>
      </c>
      <c r="J10102" s="22" t="s">
        <v>73</v>
      </c>
      <c r="K10102" s="32" t="s">
        <v>119</v>
      </c>
      <c r="L10102" s="32" t="s">
        <v>24552</v>
      </c>
      <c r="N10102" s="24">
        <v>4574.375</v>
      </c>
      <c r="O10102" s="24">
        <v>5090.37</v>
      </c>
      <c r="P10102" s="32" t="s">
        <v>110</v>
      </c>
      <c r="Q10102" s="43" t="s">
        <v>111</v>
      </c>
      <c r="R10102" s="43" t="s">
        <v>78</v>
      </c>
      <c r="S10102" s="47">
        <v>4</v>
      </c>
    </row>
    <row r="10103" spans="1:19" ht="12.75">
      <c r="A10103" s="22" t="s">
        <v>60</v>
      </c>
      <c r="B10103" s="22" t="s">
        <v>22865</v>
      </c>
      <c r="C10103" s="22" t="s">
        <v>69</v>
      </c>
      <c r="D10103" s="22" t="s">
        <v>61</v>
      </c>
      <c r="E10103" s="22" t="s">
        <v>24553</v>
      </c>
      <c r="F10103" s="31">
        <v>43124.854201388887</v>
      </c>
      <c r="G10103" s="31">
        <v>43126</v>
      </c>
      <c r="H10103" s="31">
        <v>43495</v>
      </c>
      <c r="I10103" s="31">
        <v>43154</v>
      </c>
      <c r="J10103" s="22" t="s">
        <v>73</v>
      </c>
      <c r="K10103" s="32" t="s">
        <v>74</v>
      </c>
      <c r="L10103" s="32" t="s">
        <v>24554</v>
      </c>
      <c r="N10103" s="24">
        <v>452.61</v>
      </c>
      <c r="O10103" s="24">
        <v>351.49</v>
      </c>
      <c r="P10103" s="32" t="s">
        <v>485</v>
      </c>
      <c r="Q10103" s="43" t="s">
        <v>486</v>
      </c>
      <c r="R10103" s="43" t="s">
        <v>78</v>
      </c>
      <c r="S10103" s="47">
        <v>5</v>
      </c>
    </row>
    <row r="10104" spans="1:19" ht="12.75">
      <c r="A10104" s="22" t="s">
        <v>60</v>
      </c>
      <c r="B10104" s="22" t="s">
        <v>22440</v>
      </c>
      <c r="C10104" s="22" t="s">
        <v>69</v>
      </c>
      <c r="D10104" s="22" t="s">
        <v>61</v>
      </c>
      <c r="E10104" s="22" t="s">
        <v>24555</v>
      </c>
      <c r="F10104" s="31">
        <v>43130.827280092592</v>
      </c>
      <c r="G10104" s="31">
        <v>43131</v>
      </c>
      <c r="H10104" s="31">
        <v>43496</v>
      </c>
      <c r="I10104" s="31">
        <v>43160</v>
      </c>
      <c r="J10104" s="22" t="s">
        <v>73</v>
      </c>
      <c r="K10104" s="32" t="s">
        <v>95</v>
      </c>
      <c r="L10104" s="32" t="s">
        <v>24556</v>
      </c>
      <c r="N10104" s="24">
        <v>3050.87</v>
      </c>
      <c r="O10104" s="24">
        <v>0</v>
      </c>
      <c r="P10104" s="32" t="s">
        <v>23131</v>
      </c>
      <c r="Q10104" s="43" t="s">
        <v>23132</v>
      </c>
      <c r="R10104" s="43" t="s">
        <v>78</v>
      </c>
      <c r="S10104" s="47">
        <v>5</v>
      </c>
    </row>
    <row r="10105" spans="1:19" ht="12.75">
      <c r="A10105" s="22" t="s">
        <v>60</v>
      </c>
      <c r="B10105" s="22" t="s">
        <v>22673</v>
      </c>
      <c r="C10105" s="22" t="s">
        <v>69</v>
      </c>
      <c r="D10105" s="22" t="s">
        <v>61</v>
      </c>
      <c r="E10105" s="22" t="s">
        <v>24557</v>
      </c>
      <c r="F10105" s="31">
        <v>43109.642557870371</v>
      </c>
      <c r="G10105" s="31">
        <v>43159</v>
      </c>
      <c r="H10105" s="31">
        <v>43524</v>
      </c>
      <c r="I10105" s="31">
        <v>43139</v>
      </c>
      <c r="J10105" s="22" t="s">
        <v>73</v>
      </c>
      <c r="K10105" s="32" t="s">
        <v>95</v>
      </c>
      <c r="L10105" s="32" t="s">
        <v>24558</v>
      </c>
      <c r="N10105" s="24">
        <v>1963.67</v>
      </c>
      <c r="O10105" s="24">
        <v>0</v>
      </c>
      <c r="P10105" s="32" t="s">
        <v>1011</v>
      </c>
      <c r="Q10105" s="43" t="s">
        <v>1012</v>
      </c>
      <c r="R10105" s="43" t="s">
        <v>78</v>
      </c>
      <c r="S10105" s="47">
        <v>5</v>
      </c>
    </row>
    <row r="10106" spans="1:19" ht="12.75">
      <c r="A10106" s="22" t="s">
        <v>60</v>
      </c>
      <c r="B10106" s="22" t="s">
        <v>22487</v>
      </c>
      <c r="C10106" s="22" t="s">
        <v>69</v>
      </c>
      <c r="D10106" s="22" t="s">
        <v>61</v>
      </c>
      <c r="E10106" s="22" t="s">
        <v>24559</v>
      </c>
      <c r="F10106" s="31">
        <v>43110.788946759254</v>
      </c>
      <c r="G10106" s="31">
        <v>43131</v>
      </c>
      <c r="H10106" s="31">
        <v>43496</v>
      </c>
      <c r="I10106" s="31">
        <v>43140</v>
      </c>
      <c r="J10106" s="22" t="s">
        <v>73</v>
      </c>
      <c r="K10106" s="32" t="s">
        <v>74</v>
      </c>
      <c r="L10106" s="32" t="s">
        <v>24560</v>
      </c>
      <c r="N10106" s="24">
        <v>1998.1632999999999</v>
      </c>
      <c r="O10106" s="24">
        <v>1977.77</v>
      </c>
      <c r="P10106" s="32" t="s">
        <v>1294</v>
      </c>
      <c r="Q10106" s="43" t="s">
        <v>1295</v>
      </c>
      <c r="R10106" s="43" t="s">
        <v>78</v>
      </c>
      <c r="S10106" s="47">
        <v>5</v>
      </c>
    </row>
    <row r="10107" spans="1:19" ht="12.75">
      <c r="A10107" s="22" t="s">
        <v>60</v>
      </c>
      <c r="B10107" s="22" t="s">
        <v>22581</v>
      </c>
      <c r="C10107" s="22" t="s">
        <v>69</v>
      </c>
      <c r="D10107" s="22" t="s">
        <v>61</v>
      </c>
      <c r="E10107" s="22" t="s">
        <v>24561</v>
      </c>
      <c r="F10107" s="31">
        <v>43108.712002314816</v>
      </c>
      <c r="G10107" s="31">
        <v>43131</v>
      </c>
      <c r="H10107" s="31">
        <v>43496</v>
      </c>
      <c r="I10107" s="31">
        <v>43138</v>
      </c>
      <c r="J10107" s="22" t="s">
        <v>73</v>
      </c>
      <c r="K10107" s="32" t="s">
        <v>89</v>
      </c>
      <c r="L10107" s="32" t="s">
        <v>24562</v>
      </c>
      <c r="M10107" s="32" t="s">
        <v>24563</v>
      </c>
      <c r="N10107" s="24">
        <v>1264.3099999999999</v>
      </c>
      <c r="O10107" s="24">
        <v>984.03</v>
      </c>
      <c r="P10107" s="32" t="s">
        <v>1062</v>
      </c>
      <c r="Q10107" s="43" t="s">
        <v>1063</v>
      </c>
      <c r="R10107" s="43" t="s">
        <v>78</v>
      </c>
      <c r="S10107" s="47">
        <v>5</v>
      </c>
    </row>
    <row r="10108" spans="1:19" ht="12.75">
      <c r="A10108" s="22" t="s">
        <v>60</v>
      </c>
      <c r="B10108" s="22" t="s">
        <v>22538</v>
      </c>
      <c r="C10108" s="22" t="s">
        <v>69</v>
      </c>
      <c r="D10108" s="22" t="s">
        <v>61</v>
      </c>
      <c r="E10108" s="22" t="s">
        <v>24564</v>
      </c>
      <c r="F10108" s="31">
        <v>43117.600115740737</v>
      </c>
      <c r="G10108" s="31">
        <v>43135</v>
      </c>
      <c r="H10108" s="31">
        <v>43500</v>
      </c>
      <c r="I10108" s="31">
        <v>43147</v>
      </c>
      <c r="J10108" s="22" t="s">
        <v>73</v>
      </c>
      <c r="K10108" s="32" t="s">
        <v>119</v>
      </c>
      <c r="L10108" s="32" t="s">
        <v>24565</v>
      </c>
      <c r="N10108" s="24">
        <v>1135.9566</v>
      </c>
      <c r="O10108" s="24">
        <v>780.11</v>
      </c>
      <c r="P10108" s="32" t="s">
        <v>622</v>
      </c>
      <c r="Q10108" s="43" t="s">
        <v>623</v>
      </c>
      <c r="R10108" s="43" t="s">
        <v>78</v>
      </c>
      <c r="S10108" s="47">
        <v>5</v>
      </c>
    </row>
    <row r="10109" spans="1:19" ht="12.75">
      <c r="A10109" s="22" t="s">
        <v>60</v>
      </c>
      <c r="B10109" s="22" t="s">
        <v>22476</v>
      </c>
      <c r="C10109" s="22" t="s">
        <v>69</v>
      </c>
      <c r="D10109" s="22" t="s">
        <v>61</v>
      </c>
      <c r="E10109" s="22" t="s">
        <v>24566</v>
      </c>
      <c r="F10109" s="31">
        <v>43108.80269675926</v>
      </c>
      <c r="G10109" s="31">
        <v>43115</v>
      </c>
      <c r="H10109" s="31">
        <v>43480</v>
      </c>
      <c r="I10109" s="31">
        <v>43138</v>
      </c>
      <c r="J10109" s="22" t="s">
        <v>73</v>
      </c>
      <c r="K10109" s="32" t="s">
        <v>95</v>
      </c>
      <c r="L10109" s="32" t="s">
        <v>24567</v>
      </c>
      <c r="N10109" s="24">
        <v>2487.11</v>
      </c>
      <c r="O10109" s="24">
        <v>0</v>
      </c>
      <c r="P10109" s="32" t="s">
        <v>2988</v>
      </c>
      <c r="Q10109" s="43" t="s">
        <v>2989</v>
      </c>
      <c r="R10109" s="43" t="s">
        <v>78</v>
      </c>
      <c r="S10109" s="47">
        <v>5</v>
      </c>
    </row>
    <row r="10110" spans="1:19" ht="12.75">
      <c r="A10110" s="22" t="s">
        <v>60</v>
      </c>
      <c r="B10110" s="22" t="s">
        <v>22638</v>
      </c>
      <c r="C10110" s="22" t="s">
        <v>69</v>
      </c>
      <c r="D10110" s="22" t="s">
        <v>61</v>
      </c>
      <c r="E10110" s="22" t="s">
        <v>24568</v>
      </c>
      <c r="F10110" s="31">
        <v>43125.735798611109</v>
      </c>
      <c r="G10110" s="31">
        <v>43125</v>
      </c>
      <c r="H10110" s="31">
        <v>43490</v>
      </c>
      <c r="I10110" s="31">
        <v>43155</v>
      </c>
      <c r="J10110" s="22" t="s">
        <v>73</v>
      </c>
      <c r="K10110" s="32" t="s">
        <v>95</v>
      </c>
      <c r="L10110" s="32" t="s">
        <v>24569</v>
      </c>
      <c r="N10110" s="24">
        <v>438.84</v>
      </c>
      <c r="O10110" s="24">
        <v>0</v>
      </c>
      <c r="P10110" s="32" t="s">
        <v>2120</v>
      </c>
      <c r="Q10110" s="43" t="s">
        <v>2121</v>
      </c>
      <c r="R10110" s="43" t="s">
        <v>78</v>
      </c>
      <c r="S10110" s="47">
        <v>5</v>
      </c>
    </row>
    <row r="10111" spans="1:19" ht="12.75">
      <c r="A10111" s="22" t="s">
        <v>60</v>
      </c>
      <c r="B10111" s="22" t="s">
        <v>22645</v>
      </c>
      <c r="C10111" s="22" t="s">
        <v>69</v>
      </c>
      <c r="D10111" s="22" t="s">
        <v>61</v>
      </c>
      <c r="E10111" s="22" t="s">
        <v>24570</v>
      </c>
      <c r="F10111" s="31">
        <v>43101.277962962959</v>
      </c>
      <c r="G10111" s="31">
        <v>43146</v>
      </c>
      <c r="H10111" s="31">
        <v>43511</v>
      </c>
      <c r="I10111" s="31">
        <v>43161.277962962959</v>
      </c>
      <c r="J10111" s="22" t="s">
        <v>73</v>
      </c>
      <c r="K10111" s="32" t="s">
        <v>74</v>
      </c>
      <c r="L10111" s="32" t="s">
        <v>24571</v>
      </c>
      <c r="N10111" s="24">
        <v>1458.162</v>
      </c>
      <c r="O10111" s="24">
        <v>983.69</v>
      </c>
      <c r="P10111" s="32" t="s">
        <v>3813</v>
      </c>
      <c r="Q10111" s="43" t="s">
        <v>3814</v>
      </c>
      <c r="R10111" s="43" t="s">
        <v>78</v>
      </c>
      <c r="S10111" s="47">
        <v>5</v>
      </c>
    </row>
    <row r="10112" spans="1:19" ht="12.75">
      <c r="A10112" s="22" t="s">
        <v>60</v>
      </c>
      <c r="B10112" s="22" t="s">
        <v>22447</v>
      </c>
      <c r="C10112" s="22" t="s">
        <v>69</v>
      </c>
      <c r="D10112" s="22" t="s">
        <v>61</v>
      </c>
      <c r="E10112" s="22" t="s">
        <v>24572</v>
      </c>
      <c r="F10112" s="31">
        <v>43116.497118055551</v>
      </c>
      <c r="G10112" s="31">
        <v>43131</v>
      </c>
      <c r="H10112" s="31">
        <v>43496</v>
      </c>
      <c r="I10112" s="31">
        <v>43146</v>
      </c>
      <c r="J10112" s="22" t="s">
        <v>145</v>
      </c>
      <c r="K10112" s="32" t="s">
        <v>95</v>
      </c>
      <c r="L10112" s="32" t="s">
        <v>24573</v>
      </c>
      <c r="N10112" s="24">
        <v>0</v>
      </c>
      <c r="O10112" s="24">
        <v>0</v>
      </c>
      <c r="P10112" s="32" t="s">
        <v>266</v>
      </c>
      <c r="Q10112" s="43" t="s">
        <v>267</v>
      </c>
      <c r="R10112" s="43" t="s">
        <v>112</v>
      </c>
      <c r="S10112" s="47">
        <v>1</v>
      </c>
    </row>
    <row r="10113" spans="1:19" ht="12.75">
      <c r="A10113" s="22" t="s">
        <v>60</v>
      </c>
      <c r="B10113" s="22" t="s">
        <v>22678</v>
      </c>
      <c r="C10113" s="22" t="s">
        <v>69</v>
      </c>
      <c r="D10113" s="22" t="s">
        <v>61</v>
      </c>
      <c r="E10113" s="22" t="s">
        <v>24574</v>
      </c>
      <c r="F10113" s="31">
        <v>43130.766458333332</v>
      </c>
      <c r="G10113" s="31">
        <v>43145</v>
      </c>
      <c r="H10113" s="31">
        <v>43510</v>
      </c>
      <c r="I10113" s="31">
        <v>43160</v>
      </c>
      <c r="J10113" s="22" t="s">
        <v>73</v>
      </c>
      <c r="K10113" s="32" t="s">
        <v>95</v>
      </c>
      <c r="L10113" s="32" t="s">
        <v>24575</v>
      </c>
      <c r="N10113" s="24">
        <v>2957.69</v>
      </c>
      <c r="O10113" s="24">
        <v>0</v>
      </c>
      <c r="P10113" s="32" t="s">
        <v>5822</v>
      </c>
      <c r="Q10113" s="43" t="s">
        <v>5823</v>
      </c>
      <c r="R10113" s="43" t="s">
        <v>112</v>
      </c>
      <c r="S10113" s="47">
        <v>4</v>
      </c>
    </row>
    <row r="10114" spans="1:19" ht="12.75">
      <c r="A10114" s="22" t="s">
        <v>60</v>
      </c>
      <c r="B10114" s="22" t="s">
        <v>22476</v>
      </c>
      <c r="C10114" s="22" t="s">
        <v>69</v>
      </c>
      <c r="D10114" s="22" t="s">
        <v>61</v>
      </c>
      <c r="E10114" s="22" t="s">
        <v>24576</v>
      </c>
      <c r="F10114" s="31">
        <v>43122.805613425924</v>
      </c>
      <c r="G10114" s="31">
        <v>43131</v>
      </c>
      <c r="H10114" s="31">
        <v>43496</v>
      </c>
      <c r="I10114" s="31">
        <v>43152</v>
      </c>
      <c r="J10114" s="22" t="s">
        <v>73</v>
      </c>
      <c r="K10114" s="32" t="s">
        <v>95</v>
      </c>
      <c r="L10114" s="32" t="s">
        <v>24577</v>
      </c>
      <c r="N10114" s="24">
        <v>3872.60</v>
      </c>
      <c r="O10114" s="24">
        <v>0</v>
      </c>
      <c r="P10114" s="32" t="s">
        <v>1786</v>
      </c>
      <c r="Q10114" s="43" t="s">
        <v>1787</v>
      </c>
      <c r="R10114" s="43" t="s">
        <v>78</v>
      </c>
      <c r="S10114" s="47">
        <v>5</v>
      </c>
    </row>
    <row r="10115" spans="1:19" ht="12.75">
      <c r="A10115" s="22" t="s">
        <v>60</v>
      </c>
      <c r="B10115" s="22" t="s">
        <v>22548</v>
      </c>
      <c r="C10115" s="22" t="s">
        <v>69</v>
      </c>
      <c r="D10115" s="22" t="s">
        <v>61</v>
      </c>
      <c r="E10115" s="22" t="s">
        <v>24578</v>
      </c>
      <c r="F10115" s="31">
        <v>43129.535428240742</v>
      </c>
      <c r="G10115" s="31">
        <v>43149</v>
      </c>
      <c r="H10115" s="31">
        <v>43514</v>
      </c>
      <c r="I10115" s="31">
        <v>43159</v>
      </c>
      <c r="J10115" s="22" t="s">
        <v>73</v>
      </c>
      <c r="K10115" s="32" t="s">
        <v>119</v>
      </c>
      <c r="L10115" s="32" t="s">
        <v>24579</v>
      </c>
      <c r="N10115" s="24">
        <v>608.5525</v>
      </c>
      <c r="O10115" s="24">
        <v>486.63</v>
      </c>
      <c r="P10115" s="32" t="s">
        <v>691</v>
      </c>
      <c r="Q10115" s="43" t="s">
        <v>692</v>
      </c>
      <c r="R10115" s="43" t="s">
        <v>78</v>
      </c>
      <c r="S10115" s="47">
        <v>5</v>
      </c>
    </row>
    <row r="10116" spans="1:19" ht="12.75">
      <c r="A10116" s="22" t="s">
        <v>60</v>
      </c>
      <c r="B10116" s="22" t="s">
        <v>22435</v>
      </c>
      <c r="C10116" s="22" t="s">
        <v>69</v>
      </c>
      <c r="D10116" s="22" t="s">
        <v>61</v>
      </c>
      <c r="E10116" s="22" t="s">
        <v>24580</v>
      </c>
      <c r="F10116" s="31">
        <v>43124.505497685182</v>
      </c>
      <c r="G10116" s="31">
        <v>43124</v>
      </c>
      <c r="H10116" s="31">
        <v>43489</v>
      </c>
      <c r="I10116" s="31">
        <v>43154.504224537035</v>
      </c>
      <c r="J10116" s="22" t="s">
        <v>73</v>
      </c>
      <c r="K10116" s="32" t="s">
        <v>95</v>
      </c>
      <c r="L10116" s="32" t="s">
        <v>24581</v>
      </c>
      <c r="N10116" s="24">
        <v>241.0437</v>
      </c>
      <c r="O10116" s="24">
        <v>0</v>
      </c>
      <c r="P10116" s="32" t="s">
        <v>222</v>
      </c>
      <c r="Q10116" s="43" t="s">
        <v>223</v>
      </c>
      <c r="R10116" s="43" t="s">
        <v>78</v>
      </c>
      <c r="S10116" s="47">
        <v>5</v>
      </c>
    </row>
    <row r="10117" spans="1:19" ht="12.75">
      <c r="A10117" s="22" t="s">
        <v>60</v>
      </c>
      <c r="B10117" s="22" t="s">
        <v>22673</v>
      </c>
      <c r="C10117" s="22" t="s">
        <v>69</v>
      </c>
      <c r="D10117" s="22" t="s">
        <v>61</v>
      </c>
      <c r="E10117" s="22" t="s">
        <v>24582</v>
      </c>
      <c r="F10117" s="31">
        <v>43112.519629629627</v>
      </c>
      <c r="G10117" s="31">
        <v>43112</v>
      </c>
      <c r="H10117" s="31">
        <v>43477</v>
      </c>
      <c r="I10117" s="31">
        <v>43142</v>
      </c>
      <c r="J10117" s="22" t="s">
        <v>73</v>
      </c>
      <c r="K10117" s="32" t="s">
        <v>119</v>
      </c>
      <c r="L10117" s="32" t="s">
        <v>24583</v>
      </c>
      <c r="N10117" s="24">
        <v>1322.76</v>
      </c>
      <c r="O10117" s="24">
        <v>1201.8299999999999</v>
      </c>
      <c r="P10117" s="32" t="s">
        <v>354</v>
      </c>
      <c r="Q10117" s="43" t="s">
        <v>355</v>
      </c>
      <c r="R10117" s="43" t="s">
        <v>78</v>
      </c>
      <c r="S10117" s="47">
        <v>5</v>
      </c>
    </row>
    <row r="10118" spans="1:19" ht="12.75">
      <c r="A10118" s="22" t="s">
        <v>60</v>
      </c>
      <c r="B10118" s="22" t="s">
        <v>22538</v>
      </c>
      <c r="C10118" s="22" t="s">
        <v>69</v>
      </c>
      <c r="D10118" s="22" t="s">
        <v>61</v>
      </c>
      <c r="E10118" s="22" t="s">
        <v>24584</v>
      </c>
      <c r="F10118" s="31">
        <v>43110.460312499999</v>
      </c>
      <c r="G10118" s="31">
        <v>43115</v>
      </c>
      <c r="H10118" s="31">
        <v>43480</v>
      </c>
      <c r="I10118" s="31">
        <v>43140</v>
      </c>
      <c r="J10118" s="22" t="s">
        <v>73</v>
      </c>
      <c r="K10118" s="32" t="s">
        <v>95</v>
      </c>
      <c r="L10118" s="32" t="s">
        <v>24585</v>
      </c>
      <c r="N10118" s="24">
        <v>1085.7025000000001</v>
      </c>
      <c r="O10118" s="24">
        <v>0</v>
      </c>
      <c r="P10118" s="32" t="s">
        <v>896</v>
      </c>
      <c r="Q10118" s="43" t="s">
        <v>897</v>
      </c>
      <c r="R10118" s="43" t="s">
        <v>78</v>
      </c>
      <c r="S10118" s="47">
        <v>5</v>
      </c>
    </row>
    <row r="10119" spans="1:19" ht="12.75">
      <c r="A10119" s="22" t="s">
        <v>60</v>
      </c>
      <c r="B10119" s="22" t="s">
        <v>22470</v>
      </c>
      <c r="C10119" s="22" t="s">
        <v>69</v>
      </c>
      <c r="D10119" s="22" t="s">
        <v>61</v>
      </c>
      <c r="E10119" s="22" t="s">
        <v>24586</v>
      </c>
      <c r="F10119" s="31">
        <v>43123.733668981477</v>
      </c>
      <c r="G10119" s="31">
        <v>43131</v>
      </c>
      <c r="H10119" s="31">
        <v>43496</v>
      </c>
      <c r="I10119" s="31">
        <v>43153</v>
      </c>
      <c r="J10119" s="22" t="s">
        <v>73</v>
      </c>
      <c r="K10119" s="32" t="s">
        <v>95</v>
      </c>
      <c r="L10119" s="32" t="s">
        <v>24587</v>
      </c>
      <c r="N10119" s="24">
        <v>436.7625</v>
      </c>
      <c r="O10119" s="24">
        <v>0</v>
      </c>
      <c r="P10119" s="32" t="s">
        <v>1713</v>
      </c>
      <c r="Q10119" s="43" t="s">
        <v>1714</v>
      </c>
      <c r="R10119" s="43" t="s">
        <v>78</v>
      </c>
      <c r="S10119" s="47">
        <v>5</v>
      </c>
    </row>
    <row r="10120" spans="1:19" ht="12.75">
      <c r="A10120" s="22" t="s">
        <v>60</v>
      </c>
      <c r="B10120" s="22" t="s">
        <v>22476</v>
      </c>
      <c r="C10120" s="22" t="s">
        <v>69</v>
      </c>
      <c r="D10120" s="22" t="s">
        <v>61</v>
      </c>
      <c r="E10120" s="22" t="s">
        <v>24588</v>
      </c>
      <c r="F10120" s="31">
        <v>43124.093356481477</v>
      </c>
      <c r="G10120" s="31">
        <v>43159</v>
      </c>
      <c r="H10120" s="31">
        <v>43524</v>
      </c>
      <c r="I10120" s="31">
        <v>43184.093356481477</v>
      </c>
      <c r="J10120" s="22" t="s">
        <v>118</v>
      </c>
      <c r="K10120" s="32" t="s">
        <v>119</v>
      </c>
      <c r="L10120" s="32" t="s">
        <v>24589</v>
      </c>
      <c r="N10120" s="24">
        <v>1927.27</v>
      </c>
      <c r="O10120" s="24">
        <v>1927.27</v>
      </c>
      <c r="P10120" s="32" t="s">
        <v>105</v>
      </c>
      <c r="Q10120" s="43" t="s">
        <v>106</v>
      </c>
      <c r="R10120" s="43" t="s">
        <v>78</v>
      </c>
      <c r="S10120" s="47">
        <v>1</v>
      </c>
    </row>
    <row r="10121" spans="1:19" ht="12.75">
      <c r="A10121" s="22" t="s">
        <v>60</v>
      </c>
      <c r="B10121" s="22" t="s">
        <v>22538</v>
      </c>
      <c r="C10121" s="22" t="s">
        <v>69</v>
      </c>
      <c r="D10121" s="22" t="s">
        <v>61</v>
      </c>
      <c r="E10121" s="22" t="s">
        <v>24590</v>
      </c>
      <c r="F10121" s="31">
        <v>43112.789178240739</v>
      </c>
      <c r="G10121" s="31">
        <v>43146</v>
      </c>
      <c r="H10121" s="31">
        <v>43511</v>
      </c>
      <c r="I10121" s="31">
        <v>43142</v>
      </c>
      <c r="J10121" s="22" t="s">
        <v>73</v>
      </c>
      <c r="K10121" s="32" t="s">
        <v>74</v>
      </c>
      <c r="L10121" s="32" t="s">
        <v>24591</v>
      </c>
      <c r="N10121" s="24">
        <v>819.55330000000004</v>
      </c>
      <c r="O10121" s="24">
        <v>970.85</v>
      </c>
      <c r="P10121" s="32" t="s">
        <v>24592</v>
      </c>
      <c r="Q10121" s="43" t="s">
        <v>24593</v>
      </c>
      <c r="R10121" s="43" t="s">
        <v>78</v>
      </c>
      <c r="S10121" s="47">
        <v>5</v>
      </c>
    </row>
    <row r="10122" spans="1:19" ht="12.75">
      <c r="A10122" s="22" t="s">
        <v>60</v>
      </c>
      <c r="B10122" s="22" t="s">
        <v>22470</v>
      </c>
      <c r="C10122" s="22" t="s">
        <v>69</v>
      </c>
      <c r="D10122" s="22" t="s">
        <v>61</v>
      </c>
      <c r="E10122" s="22" t="s">
        <v>24594</v>
      </c>
      <c r="F10122" s="31">
        <v>43125.580925925926</v>
      </c>
      <c r="G10122" s="31">
        <v>43125</v>
      </c>
      <c r="H10122" s="31">
        <v>43490</v>
      </c>
      <c r="I10122" s="31">
        <v>43155</v>
      </c>
      <c r="J10122" s="22" t="s">
        <v>73</v>
      </c>
      <c r="K10122" s="32" t="s">
        <v>119</v>
      </c>
      <c r="L10122" s="32" t="s">
        <v>24595</v>
      </c>
      <c r="N10122" s="24">
        <v>1418.8056999999999</v>
      </c>
      <c r="O10122" s="24">
        <v>1094.20</v>
      </c>
      <c r="P10122" s="32" t="s">
        <v>702</v>
      </c>
      <c r="Q10122" s="43" t="s">
        <v>703</v>
      </c>
      <c r="R10122" s="43" t="s">
        <v>78</v>
      </c>
      <c r="S10122" s="47">
        <v>5</v>
      </c>
    </row>
    <row r="10123" spans="1:19" ht="12.75">
      <c r="A10123" s="22" t="s">
        <v>60</v>
      </c>
      <c r="B10123" s="22" t="s">
        <v>22447</v>
      </c>
      <c r="C10123" s="22" t="s">
        <v>69</v>
      </c>
      <c r="D10123" s="22" t="s">
        <v>61</v>
      </c>
      <c r="E10123" s="22" t="s">
        <v>24596</v>
      </c>
      <c r="F10123" s="31">
        <v>43109.721168981479</v>
      </c>
      <c r="G10123" s="31">
        <v>43131</v>
      </c>
      <c r="H10123" s="31">
        <v>43496</v>
      </c>
      <c r="I10123" s="31">
        <v>43139</v>
      </c>
      <c r="J10123" s="22" t="s">
        <v>73</v>
      </c>
      <c r="K10123" s="32" t="s">
        <v>95</v>
      </c>
      <c r="L10123" s="32" t="s">
        <v>24597</v>
      </c>
      <c r="N10123" s="24">
        <v>0</v>
      </c>
      <c r="O10123" s="24">
        <v>0</v>
      </c>
      <c r="P10123" s="32" t="s">
        <v>24598</v>
      </c>
      <c r="Q10123" s="43" t="s">
        <v>24599</v>
      </c>
      <c r="R10123" s="43" t="s">
        <v>78</v>
      </c>
      <c r="S10123" s="47">
        <v>2</v>
      </c>
    </row>
    <row r="10124" spans="1:19" ht="12.75">
      <c r="A10124" s="22" t="s">
        <v>60</v>
      </c>
      <c r="B10124" s="22" t="s">
        <v>22435</v>
      </c>
      <c r="C10124" s="22" t="s">
        <v>69</v>
      </c>
      <c r="D10124" s="22" t="s">
        <v>61</v>
      </c>
      <c r="E10124" s="22" t="s">
        <v>24600</v>
      </c>
      <c r="F10124" s="31">
        <v>43123.498148148145</v>
      </c>
      <c r="G10124" s="31">
        <v>43154</v>
      </c>
      <c r="H10124" s="31">
        <v>43519</v>
      </c>
      <c r="I10124" s="31">
        <v>43153.469479166662</v>
      </c>
      <c r="J10124" s="22" t="s">
        <v>73</v>
      </c>
      <c r="K10124" s="32" t="s">
        <v>95</v>
      </c>
      <c r="L10124" s="32" t="s">
        <v>24601</v>
      </c>
      <c r="N10124" s="24">
        <v>387.3775</v>
      </c>
      <c r="O10124" s="24">
        <v>0</v>
      </c>
      <c r="P10124" s="32" t="s">
        <v>3222</v>
      </c>
      <c r="Q10124" s="43" t="s">
        <v>3223</v>
      </c>
      <c r="R10124" s="43" t="s">
        <v>78</v>
      </c>
      <c r="S10124" s="47">
        <v>5</v>
      </c>
    </row>
    <row r="10125" spans="1:19" ht="12.75">
      <c r="A10125" s="22" t="s">
        <v>60</v>
      </c>
      <c r="B10125" s="22" t="s">
        <v>22453</v>
      </c>
      <c r="C10125" s="22" t="s">
        <v>69</v>
      </c>
      <c r="D10125" s="22" t="s">
        <v>61</v>
      </c>
      <c r="E10125" s="22" t="s">
        <v>24602</v>
      </c>
      <c r="F10125" s="31">
        <v>43131.748900462961</v>
      </c>
      <c r="G10125" s="31">
        <v>43132</v>
      </c>
      <c r="H10125" s="31">
        <v>43497</v>
      </c>
      <c r="I10125" s="31">
        <v>43161</v>
      </c>
      <c r="J10125" s="22" t="s">
        <v>73</v>
      </c>
      <c r="K10125" s="32" t="s">
        <v>119</v>
      </c>
      <c r="L10125" s="32" t="s">
        <v>24603</v>
      </c>
      <c r="N10125" s="24">
        <v>486.61</v>
      </c>
      <c r="O10125" s="24">
        <v>359.66</v>
      </c>
      <c r="P10125" s="32" t="s">
        <v>975</v>
      </c>
      <c r="Q10125" s="43" t="s">
        <v>976</v>
      </c>
      <c r="R10125" s="43" t="s">
        <v>78</v>
      </c>
      <c r="S10125" s="47">
        <v>5</v>
      </c>
    </row>
    <row r="10126" spans="1:19" ht="12.75">
      <c r="A10126" s="22" t="s">
        <v>60</v>
      </c>
      <c r="B10126" s="22" t="s">
        <v>22538</v>
      </c>
      <c r="C10126" s="22" t="s">
        <v>69</v>
      </c>
      <c r="D10126" s="22" t="s">
        <v>61</v>
      </c>
      <c r="E10126" s="22" t="s">
        <v>24604</v>
      </c>
      <c r="F10126" s="31">
        <v>43125.739641203705</v>
      </c>
      <c r="G10126" s="31">
        <v>43159</v>
      </c>
      <c r="H10126" s="31">
        <v>43524</v>
      </c>
      <c r="I10126" s="31">
        <v>43155</v>
      </c>
      <c r="J10126" s="22" t="s">
        <v>73</v>
      </c>
      <c r="K10126" s="32" t="s">
        <v>119</v>
      </c>
      <c r="L10126" s="32" t="s">
        <v>24605</v>
      </c>
      <c r="N10126" s="24">
        <v>1002.5614</v>
      </c>
      <c r="O10126" s="24">
        <v>514.71000000000004</v>
      </c>
      <c r="P10126" s="32" t="s">
        <v>655</v>
      </c>
      <c r="Q10126" s="43" t="s">
        <v>656</v>
      </c>
      <c r="R10126" s="43" t="s">
        <v>78</v>
      </c>
      <c r="S10126" s="47">
        <v>5</v>
      </c>
    </row>
    <row r="10127" spans="1:19" ht="12.75">
      <c r="A10127" s="22" t="s">
        <v>60</v>
      </c>
      <c r="B10127" s="22" t="s">
        <v>22476</v>
      </c>
      <c r="C10127" s="22" t="s">
        <v>69</v>
      </c>
      <c r="D10127" s="22" t="s">
        <v>61</v>
      </c>
      <c r="E10127" s="22" t="s">
        <v>24606</v>
      </c>
      <c r="F10127" s="31">
        <v>43122.731446759259</v>
      </c>
      <c r="G10127" s="31">
        <v>43132</v>
      </c>
      <c r="H10127" s="31">
        <v>43496</v>
      </c>
      <c r="I10127" s="31">
        <v>43152</v>
      </c>
      <c r="J10127" s="22" t="s">
        <v>73</v>
      </c>
      <c r="K10127" s="32" t="s">
        <v>108</v>
      </c>
      <c r="L10127" s="32" t="s">
        <v>24607</v>
      </c>
      <c r="N10127" s="24">
        <v>2947.63</v>
      </c>
      <c r="O10127" s="24">
        <v>0</v>
      </c>
      <c r="P10127" s="32" t="s">
        <v>1464</v>
      </c>
      <c r="Q10127" s="43" t="s">
        <v>1465</v>
      </c>
      <c r="R10127" s="43" t="s">
        <v>78</v>
      </c>
      <c r="S10127" s="47">
        <v>5</v>
      </c>
    </row>
    <row r="10128" spans="1:19" ht="12.75">
      <c r="A10128" s="22" t="s">
        <v>60</v>
      </c>
      <c r="B10128" s="22" t="s">
        <v>22435</v>
      </c>
      <c r="C10128" s="22" t="s">
        <v>69</v>
      </c>
      <c r="D10128" s="22" t="s">
        <v>61</v>
      </c>
      <c r="E10128" s="22" t="s">
        <v>24608</v>
      </c>
      <c r="F10128" s="31">
        <v>43104.634756944441</v>
      </c>
      <c r="G10128" s="31">
        <v>43120</v>
      </c>
      <c r="H10128" s="31">
        <v>43485</v>
      </c>
      <c r="I10128" s="31">
        <v>43134.632384259261</v>
      </c>
      <c r="J10128" s="22" t="s">
        <v>73</v>
      </c>
      <c r="K10128" s="32" t="s">
        <v>95</v>
      </c>
      <c r="L10128" s="32" t="s">
        <v>24609</v>
      </c>
      <c r="N10128" s="24">
        <v>1143.424</v>
      </c>
      <c r="O10128" s="24">
        <v>0</v>
      </c>
      <c r="P10128" s="32" t="s">
        <v>622</v>
      </c>
      <c r="Q10128" s="43" t="s">
        <v>623</v>
      </c>
      <c r="R10128" s="43" t="s">
        <v>78</v>
      </c>
      <c r="S10128" s="47">
        <v>4</v>
      </c>
    </row>
    <row r="10129" spans="1:19" ht="12.75">
      <c r="A10129" s="22" t="s">
        <v>60</v>
      </c>
      <c r="B10129" s="22" t="s">
        <v>22440</v>
      </c>
      <c r="C10129" s="22" t="s">
        <v>69</v>
      </c>
      <c r="D10129" s="22" t="s">
        <v>61</v>
      </c>
      <c r="E10129" s="22" t="s">
        <v>24610</v>
      </c>
      <c r="F10129" s="31">
        <v>43115.78497685185</v>
      </c>
      <c r="G10129" s="31">
        <v>43131</v>
      </c>
      <c r="H10129" s="31">
        <v>43496</v>
      </c>
      <c r="I10129" s="31">
        <v>43145</v>
      </c>
      <c r="J10129" s="22" t="s">
        <v>73</v>
      </c>
      <c r="K10129" s="32" t="s">
        <v>95</v>
      </c>
      <c r="L10129" s="32" t="s">
        <v>24611</v>
      </c>
      <c r="N10129" s="24">
        <v>2131.955</v>
      </c>
      <c r="O10129" s="24">
        <v>0</v>
      </c>
      <c r="P10129" s="32" t="s">
        <v>1290</v>
      </c>
      <c r="Q10129" s="43" t="s">
        <v>1291</v>
      </c>
      <c r="R10129" s="43" t="s">
        <v>78</v>
      </c>
      <c r="S10129" s="47">
        <v>5</v>
      </c>
    </row>
    <row r="10130" spans="1:19" ht="12.75">
      <c r="A10130" s="22" t="s">
        <v>60</v>
      </c>
      <c r="B10130" s="22" t="s">
        <v>22476</v>
      </c>
      <c r="C10130" s="22" t="s">
        <v>69</v>
      </c>
      <c r="D10130" s="22" t="s">
        <v>61</v>
      </c>
      <c r="E10130" s="22" t="s">
        <v>24612</v>
      </c>
      <c r="F10130" s="31">
        <v>43124.47284722222</v>
      </c>
      <c r="G10130" s="31">
        <v>43131</v>
      </c>
      <c r="H10130" s="31">
        <v>43496</v>
      </c>
      <c r="I10130" s="31">
        <v>43154</v>
      </c>
      <c r="J10130" s="22" t="s">
        <v>145</v>
      </c>
      <c r="K10130" s="32" t="s">
        <v>74</v>
      </c>
      <c r="L10130" s="32" t="s">
        <v>24613</v>
      </c>
      <c r="N10130" s="24">
        <v>58.35</v>
      </c>
      <c r="O10130" s="24">
        <v>58.35</v>
      </c>
      <c r="P10130" s="32" t="s">
        <v>358</v>
      </c>
      <c r="Q10130" s="43" t="s">
        <v>359</v>
      </c>
      <c r="R10130" s="43" t="s">
        <v>78</v>
      </c>
      <c r="S10130" s="47">
        <v>1</v>
      </c>
    </row>
    <row r="10131" spans="1:19" ht="12.75">
      <c r="A10131" s="22" t="s">
        <v>60</v>
      </c>
      <c r="B10131" s="22" t="s">
        <v>22467</v>
      </c>
      <c r="C10131" s="22" t="s">
        <v>69</v>
      </c>
      <c r="D10131" s="22" t="s">
        <v>61</v>
      </c>
      <c r="E10131" s="22" t="s">
        <v>24614</v>
      </c>
      <c r="F10131" s="31">
        <v>43104.737870370365</v>
      </c>
      <c r="G10131" s="31">
        <v>43137</v>
      </c>
      <c r="H10131" s="31">
        <v>43511</v>
      </c>
      <c r="I10131" s="31">
        <v>43134</v>
      </c>
      <c r="J10131" s="22" t="s">
        <v>73</v>
      </c>
      <c r="K10131" s="32" t="s">
        <v>119</v>
      </c>
      <c r="L10131" s="32" t="s">
        <v>24615</v>
      </c>
      <c r="N10131" s="24">
        <v>5835.46</v>
      </c>
      <c r="O10131" s="24">
        <v>5835.46</v>
      </c>
      <c r="P10131" s="32" t="s">
        <v>24616</v>
      </c>
      <c r="Q10131" s="43" t="s">
        <v>24617</v>
      </c>
      <c r="R10131" s="43" t="s">
        <v>78</v>
      </c>
      <c r="S10131" s="47">
        <v>5</v>
      </c>
    </row>
    <row r="10132" spans="1:19" ht="12.75">
      <c r="A10132" s="22" t="s">
        <v>60</v>
      </c>
      <c r="B10132" s="22" t="s">
        <v>22476</v>
      </c>
      <c r="C10132" s="22" t="s">
        <v>69</v>
      </c>
      <c r="D10132" s="22" t="s">
        <v>61</v>
      </c>
      <c r="E10132" s="22" t="s">
        <v>24618</v>
      </c>
      <c r="F10132" s="31">
        <v>43112.08525462963</v>
      </c>
      <c r="G10132" s="31">
        <v>43146</v>
      </c>
      <c r="H10132" s="31">
        <v>43511</v>
      </c>
      <c r="I10132" s="31">
        <v>43172</v>
      </c>
      <c r="J10132" s="22" t="s">
        <v>118</v>
      </c>
      <c r="K10132" s="32" t="s">
        <v>89</v>
      </c>
      <c r="L10132" s="32" t="s">
        <v>24619</v>
      </c>
      <c r="M10132" s="32" t="s">
        <v>24620</v>
      </c>
      <c r="N10132" s="24">
        <v>7402.5682999999999</v>
      </c>
      <c r="O10132" s="24">
        <v>5996.64</v>
      </c>
      <c r="P10132" s="32" t="s">
        <v>15402</v>
      </c>
      <c r="Q10132" s="43" t="s">
        <v>15403</v>
      </c>
      <c r="R10132" s="43" t="s">
        <v>78</v>
      </c>
      <c r="S10132" s="47">
        <v>5</v>
      </c>
    </row>
    <row r="10133" spans="1:19" ht="12.75">
      <c r="A10133" s="22" t="s">
        <v>60</v>
      </c>
      <c r="B10133" s="22" t="s">
        <v>22476</v>
      </c>
      <c r="C10133" s="22" t="s">
        <v>69</v>
      </c>
      <c r="D10133" s="22" t="s">
        <v>61</v>
      </c>
      <c r="E10133" s="22" t="s">
        <v>24621</v>
      </c>
      <c r="F10133" s="31">
        <v>43110.684687499997</v>
      </c>
      <c r="G10133" s="31">
        <v>43131</v>
      </c>
      <c r="H10133" s="31">
        <v>43496</v>
      </c>
      <c r="I10133" s="31">
        <v>43140</v>
      </c>
      <c r="J10133" s="22" t="s">
        <v>73</v>
      </c>
      <c r="K10133" s="32" t="s">
        <v>95</v>
      </c>
      <c r="L10133" s="32" t="s">
        <v>24622</v>
      </c>
      <c r="N10133" s="24">
        <v>2965.7449999999999</v>
      </c>
      <c r="O10133" s="24">
        <v>0</v>
      </c>
      <c r="P10133" s="32" t="s">
        <v>2064</v>
      </c>
      <c r="Q10133" s="43" t="s">
        <v>2065</v>
      </c>
      <c r="R10133" s="43" t="s">
        <v>78</v>
      </c>
      <c r="S10133" s="47">
        <v>5</v>
      </c>
    </row>
    <row r="10134" spans="1:19" ht="12.75">
      <c r="A10134" s="22" t="s">
        <v>60</v>
      </c>
      <c r="B10134" s="22" t="s">
        <v>22476</v>
      </c>
      <c r="C10134" s="22" t="s">
        <v>69</v>
      </c>
      <c r="D10134" s="22" t="s">
        <v>61</v>
      </c>
      <c r="E10134" s="22" t="s">
        <v>24623</v>
      </c>
      <c r="F10134" s="31">
        <v>43125.781111111108</v>
      </c>
      <c r="G10134" s="31">
        <v>43146</v>
      </c>
      <c r="H10134" s="31">
        <v>43511</v>
      </c>
      <c r="I10134" s="31">
        <v>43155</v>
      </c>
      <c r="J10134" s="22" t="s">
        <v>73</v>
      </c>
      <c r="K10134" s="32" t="s">
        <v>119</v>
      </c>
      <c r="L10134" s="32" t="s">
        <v>24624</v>
      </c>
      <c r="N10134" s="24">
        <v>2205.2541999999999</v>
      </c>
      <c r="O10134" s="24">
        <v>1843.18</v>
      </c>
      <c r="P10134" s="32" t="s">
        <v>176</v>
      </c>
      <c r="Q10134" s="43" t="s">
        <v>177</v>
      </c>
      <c r="R10134" s="43" t="s">
        <v>78</v>
      </c>
      <c r="S10134" s="47">
        <v>5</v>
      </c>
    </row>
    <row r="10135" spans="1:19" ht="12.75">
      <c r="A10135" s="22" t="s">
        <v>60</v>
      </c>
      <c r="B10135" s="22" t="s">
        <v>22476</v>
      </c>
      <c r="C10135" s="22" t="s">
        <v>69</v>
      </c>
      <c r="D10135" s="22" t="s">
        <v>61</v>
      </c>
      <c r="E10135" s="22" t="s">
        <v>24625</v>
      </c>
      <c r="F10135" s="31">
        <v>43104.502939814811</v>
      </c>
      <c r="G10135" s="31">
        <v>43131</v>
      </c>
      <c r="H10135" s="31">
        <v>43496</v>
      </c>
      <c r="I10135" s="31">
        <v>43134</v>
      </c>
      <c r="J10135" s="22" t="s">
        <v>73</v>
      </c>
      <c r="K10135" s="32" t="s">
        <v>95</v>
      </c>
      <c r="L10135" s="32" t="s">
        <v>24626</v>
      </c>
      <c r="N10135" s="24">
        <v>4406.38</v>
      </c>
      <c r="O10135" s="24">
        <v>0</v>
      </c>
      <c r="P10135" s="32" t="s">
        <v>3628</v>
      </c>
      <c r="Q10135" s="43" t="s">
        <v>3629</v>
      </c>
      <c r="R10135" s="43" t="s">
        <v>78</v>
      </c>
      <c r="S10135" s="47">
        <v>5</v>
      </c>
    </row>
    <row r="10136" spans="1:19" ht="12.75">
      <c r="A10136" s="22" t="s">
        <v>60</v>
      </c>
      <c r="B10136" s="22" t="s">
        <v>22678</v>
      </c>
      <c r="C10136" s="22" t="s">
        <v>69</v>
      </c>
      <c r="D10136" s="22" t="s">
        <v>61</v>
      </c>
      <c r="E10136" s="22" t="s">
        <v>24627</v>
      </c>
      <c r="F10136" s="31">
        <v>43125.535300925927</v>
      </c>
      <c r="G10136" s="31">
        <v>43125</v>
      </c>
      <c r="H10136" s="31">
        <v>43490</v>
      </c>
      <c r="I10136" s="31">
        <v>43155</v>
      </c>
      <c r="J10136" s="22" t="s">
        <v>73</v>
      </c>
      <c r="K10136" s="32" t="s">
        <v>95</v>
      </c>
      <c r="L10136" s="32" t="s">
        <v>24628</v>
      </c>
      <c r="N10136" s="24">
        <v>342.95</v>
      </c>
      <c r="O10136" s="24">
        <v>0</v>
      </c>
      <c r="P10136" s="32" t="s">
        <v>1719</v>
      </c>
      <c r="Q10136" s="43" t="s">
        <v>1720</v>
      </c>
      <c r="R10136" s="43" t="s">
        <v>78</v>
      </c>
      <c r="S10136" s="47">
        <v>4</v>
      </c>
    </row>
    <row r="10137" spans="1:19" ht="12.75">
      <c r="A10137" s="22" t="s">
        <v>60</v>
      </c>
      <c r="B10137" s="22" t="s">
        <v>22440</v>
      </c>
      <c r="C10137" s="22" t="s">
        <v>69</v>
      </c>
      <c r="D10137" s="22" t="s">
        <v>61</v>
      </c>
      <c r="E10137" s="22" t="s">
        <v>24629</v>
      </c>
      <c r="F10137" s="31">
        <v>43118.483541666668</v>
      </c>
      <c r="G10137" s="31">
        <v>43131</v>
      </c>
      <c r="H10137" s="31">
        <v>43496</v>
      </c>
      <c r="I10137" s="31">
        <v>43148</v>
      </c>
      <c r="J10137" s="22" t="s">
        <v>73</v>
      </c>
      <c r="K10137" s="32" t="s">
        <v>119</v>
      </c>
      <c r="L10137" s="32" t="s">
        <v>24630</v>
      </c>
      <c r="N10137" s="24">
        <v>5050.95</v>
      </c>
      <c r="O10137" s="24">
        <v>4656.04</v>
      </c>
      <c r="P10137" s="32" t="s">
        <v>622</v>
      </c>
      <c r="Q10137" s="43" t="s">
        <v>623</v>
      </c>
      <c r="R10137" s="43" t="s">
        <v>78</v>
      </c>
      <c r="S10137" s="47">
        <v>4</v>
      </c>
    </row>
    <row r="10138" spans="1:19" ht="12.75">
      <c r="A10138" s="22" t="s">
        <v>60</v>
      </c>
      <c r="B10138" s="22" t="s">
        <v>22435</v>
      </c>
      <c r="C10138" s="22" t="s">
        <v>69</v>
      </c>
      <c r="D10138" s="22" t="s">
        <v>61</v>
      </c>
      <c r="E10138" s="22" t="s">
        <v>24631</v>
      </c>
      <c r="F10138" s="31">
        <v>43123.468611111108</v>
      </c>
      <c r="G10138" s="31">
        <v>43123</v>
      </c>
      <c r="H10138" s="31">
        <v>43488</v>
      </c>
      <c r="I10138" s="31">
        <v>43153.466296296298</v>
      </c>
      <c r="J10138" s="22" t="s">
        <v>73</v>
      </c>
      <c r="K10138" s="32" t="s">
        <v>95</v>
      </c>
      <c r="L10138" s="32" t="s">
        <v>24632</v>
      </c>
      <c r="N10138" s="24">
        <v>916.04</v>
      </c>
      <c r="O10138" s="24">
        <v>0</v>
      </c>
      <c r="P10138" s="32" t="s">
        <v>115</v>
      </c>
      <c r="Q10138" s="43" t="s">
        <v>116</v>
      </c>
      <c r="R10138" s="43" t="s">
        <v>78</v>
      </c>
      <c r="S10138" s="47">
        <v>5</v>
      </c>
    </row>
    <row r="10139" spans="1:19" ht="12.75">
      <c r="A10139" s="22" t="s">
        <v>60</v>
      </c>
      <c r="B10139" s="22" t="s">
        <v>22435</v>
      </c>
      <c r="C10139" s="22" t="s">
        <v>69</v>
      </c>
      <c r="D10139" s="22" t="s">
        <v>61</v>
      </c>
      <c r="E10139" s="22" t="s">
        <v>24633</v>
      </c>
      <c r="F10139" s="31">
        <v>43109.687465277777</v>
      </c>
      <c r="G10139" s="31">
        <v>43132</v>
      </c>
      <c r="H10139" s="31">
        <v>43497</v>
      </c>
      <c r="I10139" s="31">
        <v>43139.682488425926</v>
      </c>
      <c r="J10139" s="22" t="s">
        <v>73</v>
      </c>
      <c r="K10139" s="32" t="s">
        <v>89</v>
      </c>
      <c r="L10139" s="32" t="s">
        <v>24634</v>
      </c>
      <c r="M10139" s="32" t="s">
        <v>24635</v>
      </c>
      <c r="N10139" s="24">
        <v>1058.6775</v>
      </c>
      <c r="O10139" s="24">
        <v>957.375</v>
      </c>
      <c r="P10139" s="32" t="s">
        <v>1532</v>
      </c>
      <c r="Q10139" s="43" t="s">
        <v>1533</v>
      </c>
      <c r="R10139" s="43" t="s">
        <v>78</v>
      </c>
      <c r="S10139" s="47">
        <v>5</v>
      </c>
    </row>
    <row r="10140" spans="1:19" ht="12.75">
      <c r="A10140" s="22" t="s">
        <v>60</v>
      </c>
      <c r="B10140" s="22" t="s">
        <v>22581</v>
      </c>
      <c r="C10140" s="22" t="s">
        <v>69</v>
      </c>
      <c r="D10140" s="22" t="s">
        <v>61</v>
      </c>
      <c r="E10140" s="22" t="s">
        <v>24636</v>
      </c>
      <c r="F10140" s="31">
        <v>43109.723877314813</v>
      </c>
      <c r="G10140" s="31">
        <v>43146</v>
      </c>
      <c r="H10140" s="31">
        <v>43511</v>
      </c>
      <c r="I10140" s="31">
        <v>43139</v>
      </c>
      <c r="J10140" s="22" t="s">
        <v>73</v>
      </c>
      <c r="K10140" s="32" t="s">
        <v>95</v>
      </c>
      <c r="L10140" s="32" t="s">
        <v>24637</v>
      </c>
      <c r="N10140" s="24">
        <v>0</v>
      </c>
      <c r="O10140" s="24">
        <v>0</v>
      </c>
      <c r="P10140" s="32" t="s">
        <v>4769</v>
      </c>
      <c r="Q10140" s="43" t="s">
        <v>4770</v>
      </c>
      <c r="R10140" s="43" t="s">
        <v>78</v>
      </c>
      <c r="S10140" s="47">
        <v>4</v>
      </c>
    </row>
    <row r="10141" spans="1:19" ht="12.75">
      <c r="A10141" s="22" t="s">
        <v>60</v>
      </c>
      <c r="B10141" s="22" t="s">
        <v>22678</v>
      </c>
      <c r="C10141" s="22" t="s">
        <v>69</v>
      </c>
      <c r="D10141" s="22" t="s">
        <v>61</v>
      </c>
      <c r="E10141" s="22" t="s">
        <v>24638</v>
      </c>
      <c r="F10141" s="31">
        <v>43109.263182870367</v>
      </c>
      <c r="G10141" s="31">
        <v>43151</v>
      </c>
      <c r="H10141" s="31">
        <v>43516</v>
      </c>
      <c r="I10141" s="31">
        <v>43169.263182870367</v>
      </c>
      <c r="J10141" s="22" t="s">
        <v>73</v>
      </c>
      <c r="K10141" s="32" t="s">
        <v>95</v>
      </c>
      <c r="L10141" s="32" t="s">
        <v>24639</v>
      </c>
      <c r="N10141" s="24">
        <v>2022.89</v>
      </c>
      <c r="O10141" s="24">
        <v>0</v>
      </c>
      <c r="P10141" s="32" t="s">
        <v>110</v>
      </c>
      <c r="Q10141" s="43" t="s">
        <v>111</v>
      </c>
      <c r="R10141" s="43" t="s">
        <v>78</v>
      </c>
      <c r="S10141" s="47">
        <v>4</v>
      </c>
    </row>
    <row r="10142" spans="1:19" ht="12.75">
      <c r="A10142" s="22" t="s">
        <v>60</v>
      </c>
      <c r="B10142" s="22" t="s">
        <v>22473</v>
      </c>
      <c r="C10142" s="22" t="s">
        <v>69</v>
      </c>
      <c r="D10142" s="22" t="s">
        <v>61</v>
      </c>
      <c r="E10142" s="22" t="s">
        <v>24640</v>
      </c>
      <c r="F10142" s="31">
        <v>43104.724664351852</v>
      </c>
      <c r="G10142" s="31">
        <v>43115</v>
      </c>
      <c r="H10142" s="31">
        <v>43496</v>
      </c>
      <c r="I10142" s="31">
        <v>43134</v>
      </c>
      <c r="J10142" s="22" t="s">
        <v>73</v>
      </c>
      <c r="K10142" s="32" t="s">
        <v>95</v>
      </c>
      <c r="L10142" s="32" t="s">
        <v>24641</v>
      </c>
      <c r="N10142" s="24">
        <v>296.90249999999997</v>
      </c>
      <c r="O10142" s="24">
        <v>0</v>
      </c>
      <c r="P10142" s="32" t="s">
        <v>691</v>
      </c>
      <c r="Q10142" s="43" t="s">
        <v>692</v>
      </c>
      <c r="R10142" s="43" t="s">
        <v>78</v>
      </c>
      <c r="S10142" s="47">
        <v>5</v>
      </c>
    </row>
    <row r="10143" spans="1:19" ht="12.75">
      <c r="A10143" s="22" t="s">
        <v>60</v>
      </c>
      <c r="B10143" s="22" t="s">
        <v>24642</v>
      </c>
      <c r="C10143" s="22" t="s">
        <v>69</v>
      </c>
      <c r="D10143" s="22" t="s">
        <v>61</v>
      </c>
      <c r="E10143" s="22" t="s">
        <v>24643</v>
      </c>
      <c r="F10143" s="31">
        <v>43130.554988425924</v>
      </c>
      <c r="G10143" s="31">
        <v>43146</v>
      </c>
      <c r="H10143" s="31">
        <v>43511</v>
      </c>
      <c r="I10143" s="31">
        <v>43160</v>
      </c>
      <c r="J10143" s="22" t="s">
        <v>73</v>
      </c>
      <c r="K10143" s="32" t="s">
        <v>74</v>
      </c>
      <c r="L10143" s="32" t="s">
        <v>24644</v>
      </c>
      <c r="N10143" s="24">
        <v>519.14250000000004</v>
      </c>
      <c r="O10143" s="24">
        <v>437.25</v>
      </c>
      <c r="P10143" s="32" t="s">
        <v>222</v>
      </c>
      <c r="Q10143" s="43" t="s">
        <v>223</v>
      </c>
      <c r="R10143" s="43" t="s">
        <v>78</v>
      </c>
      <c r="S10143" s="47">
        <v>4</v>
      </c>
    </row>
    <row r="10144" spans="1:19" ht="12.75">
      <c r="A10144" s="22" t="s">
        <v>60</v>
      </c>
      <c r="B10144" s="22" t="s">
        <v>24389</v>
      </c>
      <c r="C10144" s="22" t="s">
        <v>69</v>
      </c>
      <c r="D10144" s="22" t="s">
        <v>61</v>
      </c>
      <c r="E10144" s="22" t="s">
        <v>24645</v>
      </c>
      <c r="F10144" s="31">
        <v>43104.81585648148</v>
      </c>
      <c r="G10144" s="31">
        <v>43115</v>
      </c>
      <c r="H10144" s="31">
        <v>43496</v>
      </c>
      <c r="I10144" s="31">
        <v>43134</v>
      </c>
      <c r="J10144" s="22" t="s">
        <v>73</v>
      </c>
      <c r="K10144" s="32" t="s">
        <v>95</v>
      </c>
      <c r="L10144" s="32" t="s">
        <v>24646</v>
      </c>
      <c r="N10144" s="24">
        <v>1555.374</v>
      </c>
      <c r="O10144" s="24">
        <v>0</v>
      </c>
      <c r="P10144" s="32" t="s">
        <v>8971</v>
      </c>
      <c r="Q10144" s="43" t="s">
        <v>8972</v>
      </c>
      <c r="R10144" s="43" t="s">
        <v>78</v>
      </c>
      <c r="S10144" s="47">
        <v>5</v>
      </c>
    </row>
    <row r="10145" spans="1:19" ht="12.75">
      <c r="A10145" s="22" t="s">
        <v>60</v>
      </c>
      <c r="B10145" s="22" t="s">
        <v>22447</v>
      </c>
      <c r="C10145" s="22" t="s">
        <v>69</v>
      </c>
      <c r="D10145" s="22" t="s">
        <v>61</v>
      </c>
      <c r="E10145" s="22" t="s">
        <v>24647</v>
      </c>
      <c r="F10145" s="31">
        <v>43117.499884259254</v>
      </c>
      <c r="G10145" s="31">
        <v>43131</v>
      </c>
      <c r="H10145" s="31">
        <v>43496</v>
      </c>
      <c r="I10145" s="31">
        <v>43147</v>
      </c>
      <c r="J10145" s="22" t="s">
        <v>73</v>
      </c>
      <c r="K10145" s="32" t="s">
        <v>119</v>
      </c>
      <c r="L10145" s="32" t="s">
        <v>24648</v>
      </c>
      <c r="N10145" s="24">
        <v>499.4957</v>
      </c>
      <c r="O10145" s="24">
        <v>785.06</v>
      </c>
      <c r="P10145" s="32" t="s">
        <v>4035</v>
      </c>
      <c r="Q10145" s="43" t="s">
        <v>4036</v>
      </c>
      <c r="R10145" s="43" t="s">
        <v>78</v>
      </c>
      <c r="S10145" s="47">
        <v>5</v>
      </c>
    </row>
    <row r="10146" spans="1:19" ht="12.75">
      <c r="A10146" s="22" t="s">
        <v>60</v>
      </c>
      <c r="B10146" s="22" t="s">
        <v>22435</v>
      </c>
      <c r="C10146" s="22" t="s">
        <v>69</v>
      </c>
      <c r="D10146" s="22" t="s">
        <v>61</v>
      </c>
      <c r="E10146" s="22" t="s">
        <v>24649</v>
      </c>
      <c r="F10146" s="31">
        <v>43125.470127314817</v>
      </c>
      <c r="G10146" s="31">
        <v>43134</v>
      </c>
      <c r="H10146" s="31">
        <v>43499</v>
      </c>
      <c r="I10146" s="31">
        <v>43155.46025462963</v>
      </c>
      <c r="J10146" s="22" t="s">
        <v>73</v>
      </c>
      <c r="K10146" s="32" t="s">
        <v>74</v>
      </c>
      <c r="L10146" s="32" t="s">
        <v>24650</v>
      </c>
      <c r="N10146" s="24">
        <v>3439.38</v>
      </c>
      <c r="O10146" s="24">
        <v>0</v>
      </c>
      <c r="P10146" s="32" t="s">
        <v>3222</v>
      </c>
      <c r="Q10146" s="43" t="s">
        <v>3223</v>
      </c>
      <c r="R10146" s="43" t="s">
        <v>78</v>
      </c>
      <c r="S10146" s="47">
        <v>4</v>
      </c>
    </row>
    <row r="10147" spans="1:19" ht="12.75">
      <c r="A10147" s="22" t="s">
        <v>60</v>
      </c>
      <c r="B10147" s="22" t="s">
        <v>22473</v>
      </c>
      <c r="C10147" s="22" t="s">
        <v>69</v>
      </c>
      <c r="D10147" s="22" t="s">
        <v>61</v>
      </c>
      <c r="E10147" s="22" t="s">
        <v>24651</v>
      </c>
      <c r="F10147" s="31">
        <v>43117.054606481477</v>
      </c>
      <c r="G10147" s="31">
        <v>43159</v>
      </c>
      <c r="H10147" s="31">
        <v>43524</v>
      </c>
      <c r="I10147" s="31">
        <v>43177.054606481477</v>
      </c>
      <c r="J10147" s="22" t="s">
        <v>73</v>
      </c>
      <c r="K10147" s="32" t="s">
        <v>95</v>
      </c>
      <c r="L10147" s="32" t="s">
        <v>24652</v>
      </c>
      <c r="N10147" s="24">
        <v>3245.43</v>
      </c>
      <c r="O10147" s="24">
        <v>0</v>
      </c>
      <c r="P10147" s="32" t="s">
        <v>472</v>
      </c>
      <c r="Q10147" s="43" t="s">
        <v>473</v>
      </c>
      <c r="R10147" s="43" t="s">
        <v>78</v>
      </c>
      <c r="S10147" s="47">
        <v>5</v>
      </c>
    </row>
    <row r="10148" spans="1:19" ht="12.75">
      <c r="A10148" s="22" t="s">
        <v>60</v>
      </c>
      <c r="B10148" s="22" t="s">
        <v>22476</v>
      </c>
      <c r="C10148" s="22" t="s">
        <v>69</v>
      </c>
      <c r="D10148" s="22" t="s">
        <v>61</v>
      </c>
      <c r="E10148" s="22" t="s">
        <v>24653</v>
      </c>
      <c r="F10148" s="31">
        <v>43115.497696759259</v>
      </c>
      <c r="G10148" s="31">
        <v>43146</v>
      </c>
      <c r="H10148" s="31">
        <v>43511</v>
      </c>
      <c r="I10148" s="31">
        <v>43175.497696759259</v>
      </c>
      <c r="J10148" s="22" t="s">
        <v>118</v>
      </c>
      <c r="K10148" s="32" t="s">
        <v>74</v>
      </c>
      <c r="L10148" s="32" t="s">
        <v>24654</v>
      </c>
      <c r="N10148" s="24">
        <v>1578.6112000000001</v>
      </c>
      <c r="O10148" s="24">
        <v>1559.585</v>
      </c>
      <c r="P10148" s="32" t="s">
        <v>105</v>
      </c>
      <c r="Q10148" s="43" t="s">
        <v>106</v>
      </c>
      <c r="R10148" s="43" t="s">
        <v>112</v>
      </c>
      <c r="S10148" s="47">
        <v>5</v>
      </c>
    </row>
    <row r="10149" spans="1:19" ht="12.75">
      <c r="A10149" s="22" t="s">
        <v>60</v>
      </c>
      <c r="B10149" s="22" t="s">
        <v>22645</v>
      </c>
      <c r="C10149" s="22" t="s">
        <v>69</v>
      </c>
      <c r="D10149" s="22" t="s">
        <v>61</v>
      </c>
      <c r="E10149" s="22" t="s">
        <v>24655</v>
      </c>
      <c r="F10149" s="31">
        <v>43110.778344907405</v>
      </c>
      <c r="G10149" s="31">
        <v>43110</v>
      </c>
      <c r="H10149" s="31">
        <v>43475</v>
      </c>
      <c r="I10149" s="31">
        <v>43140</v>
      </c>
      <c r="J10149" s="22" t="s">
        <v>145</v>
      </c>
      <c r="K10149" s="32" t="s">
        <v>89</v>
      </c>
      <c r="L10149" s="32" t="s">
        <v>24656</v>
      </c>
      <c r="M10149" s="32" t="s">
        <v>22721</v>
      </c>
      <c r="N10149" s="24">
        <v>0</v>
      </c>
      <c r="O10149" s="24">
        <v>0</v>
      </c>
      <c r="P10149" s="32" t="s">
        <v>3005</v>
      </c>
      <c r="Q10149" s="43" t="s">
        <v>3006</v>
      </c>
      <c r="R10149" s="43" t="s">
        <v>78</v>
      </c>
      <c r="S10149" s="47">
        <v>1</v>
      </c>
    </row>
    <row r="10150" spans="1:19" ht="12.75">
      <c r="A10150" s="22" t="s">
        <v>60</v>
      </c>
      <c r="B10150" s="22" t="s">
        <v>22447</v>
      </c>
      <c r="C10150" s="22" t="s">
        <v>69</v>
      </c>
      <c r="D10150" s="22" t="s">
        <v>61</v>
      </c>
      <c r="E10150" s="22" t="s">
        <v>24657</v>
      </c>
      <c r="F10150" s="31">
        <v>43104.553472222222</v>
      </c>
      <c r="G10150" s="31">
        <v>43131</v>
      </c>
      <c r="H10150" s="31">
        <v>43496</v>
      </c>
      <c r="I10150" s="31">
        <v>43134</v>
      </c>
      <c r="J10150" s="22" t="s">
        <v>73</v>
      </c>
      <c r="K10150" s="32" t="s">
        <v>119</v>
      </c>
      <c r="L10150" s="32" t="s">
        <v>24658</v>
      </c>
      <c r="N10150" s="24">
        <v>1433.825</v>
      </c>
      <c r="O10150" s="24">
        <v>1015.59</v>
      </c>
      <c r="P10150" s="32" t="s">
        <v>587</v>
      </c>
      <c r="Q10150" s="43" t="s">
        <v>588</v>
      </c>
      <c r="R10150" s="43" t="s">
        <v>78</v>
      </c>
      <c r="S10150" s="47">
        <v>5</v>
      </c>
    </row>
    <row r="10151" spans="1:19" ht="12.75">
      <c r="A10151" s="22" t="s">
        <v>60</v>
      </c>
      <c r="B10151" s="22" t="s">
        <v>22453</v>
      </c>
      <c r="C10151" s="22" t="s">
        <v>69</v>
      </c>
      <c r="D10151" s="22" t="s">
        <v>61</v>
      </c>
      <c r="E10151" s="22" t="s">
        <v>24659</v>
      </c>
      <c r="F10151" s="31">
        <v>43131.537488425922</v>
      </c>
      <c r="G10151" s="31">
        <v>43132</v>
      </c>
      <c r="H10151" s="31">
        <v>43496</v>
      </c>
      <c r="I10151" s="31">
        <v>43161</v>
      </c>
      <c r="J10151" s="22" t="s">
        <v>73</v>
      </c>
      <c r="K10151" s="32" t="s">
        <v>89</v>
      </c>
      <c r="L10151" s="32" t="s">
        <v>24660</v>
      </c>
      <c r="M10151" s="32" t="s">
        <v>24661</v>
      </c>
      <c r="N10151" s="24">
        <v>1048.21</v>
      </c>
      <c r="O10151" s="24">
        <v>1048.21</v>
      </c>
      <c r="P10151" s="32" t="s">
        <v>3639</v>
      </c>
      <c r="Q10151" s="43" t="s">
        <v>3640</v>
      </c>
      <c r="R10151" s="43" t="s">
        <v>78</v>
      </c>
      <c r="S10151" s="47">
        <v>5</v>
      </c>
    </row>
    <row r="10152" spans="1:19" ht="12.75">
      <c r="A10152" s="22" t="s">
        <v>60</v>
      </c>
      <c r="B10152" s="22" t="s">
        <v>22440</v>
      </c>
      <c r="C10152" s="22" t="s">
        <v>69</v>
      </c>
      <c r="D10152" s="22" t="s">
        <v>61</v>
      </c>
      <c r="E10152" s="22" t="s">
        <v>24662</v>
      </c>
      <c r="F10152" s="31">
        <v>43118.775775462964</v>
      </c>
      <c r="G10152" s="31">
        <v>43131</v>
      </c>
      <c r="H10152" s="31">
        <v>43496</v>
      </c>
      <c r="I10152" s="31">
        <v>43148</v>
      </c>
      <c r="J10152" s="22" t="s">
        <v>73</v>
      </c>
      <c r="K10152" s="32" t="s">
        <v>74</v>
      </c>
      <c r="L10152" s="32" t="s">
        <v>24663</v>
      </c>
      <c r="N10152" s="24">
        <v>910.455</v>
      </c>
      <c r="O10152" s="24">
        <v>0</v>
      </c>
      <c r="P10152" s="32" t="s">
        <v>2688</v>
      </c>
      <c r="Q10152" s="43" t="s">
        <v>2689</v>
      </c>
      <c r="R10152" s="43" t="s">
        <v>78</v>
      </c>
      <c r="S10152" s="47">
        <v>5</v>
      </c>
    </row>
    <row r="10153" spans="1:19" ht="12.75">
      <c r="A10153" s="22" t="s">
        <v>60</v>
      </c>
      <c r="B10153" s="22" t="s">
        <v>22487</v>
      </c>
      <c r="C10153" s="22" t="s">
        <v>69</v>
      </c>
      <c r="D10153" s="22" t="s">
        <v>61</v>
      </c>
      <c r="E10153" s="22" t="s">
        <v>24664</v>
      </c>
      <c r="F10153" s="31">
        <v>43118.732002314813</v>
      </c>
      <c r="G10153" s="31">
        <v>43131</v>
      </c>
      <c r="H10153" s="31">
        <v>43496</v>
      </c>
      <c r="I10153" s="31">
        <v>43148</v>
      </c>
      <c r="J10153" s="22" t="s">
        <v>73</v>
      </c>
      <c r="K10153" s="32" t="s">
        <v>95</v>
      </c>
      <c r="L10153" s="32" t="s">
        <v>24665</v>
      </c>
      <c r="N10153" s="24">
        <v>0</v>
      </c>
      <c r="O10153" s="24">
        <v>0</v>
      </c>
      <c r="P10153" s="32" t="s">
        <v>24666</v>
      </c>
      <c r="Q10153" s="43" t="s">
        <v>24667</v>
      </c>
      <c r="R10153" s="43" t="s">
        <v>78</v>
      </c>
      <c r="S10153" s="47">
        <v>4</v>
      </c>
    </row>
    <row r="10154" spans="1:19" ht="12.75">
      <c r="A10154" s="22" t="s">
        <v>60</v>
      </c>
      <c r="B10154" s="22" t="s">
        <v>22453</v>
      </c>
      <c r="C10154" s="22" t="s">
        <v>69</v>
      </c>
      <c r="D10154" s="22" t="s">
        <v>61</v>
      </c>
      <c r="E10154" s="22" t="s">
        <v>24668</v>
      </c>
      <c r="F10154" s="31">
        <v>43130.927372685182</v>
      </c>
      <c r="G10154" s="31">
        <v>43114</v>
      </c>
      <c r="H10154" s="31">
        <v>43479</v>
      </c>
      <c r="I10154" s="31">
        <v>43160</v>
      </c>
      <c r="J10154" s="22" t="s">
        <v>145</v>
      </c>
      <c r="K10154" s="32" t="s">
        <v>89</v>
      </c>
      <c r="L10154" s="32" t="s">
        <v>24669</v>
      </c>
      <c r="M10154" s="32" t="s">
        <v>23563</v>
      </c>
      <c r="N10154" s="24">
        <v>783.02</v>
      </c>
      <c r="O10154" s="24">
        <v>783.02</v>
      </c>
      <c r="P10154" s="32" t="s">
        <v>354</v>
      </c>
      <c r="Q10154" s="43" t="s">
        <v>355</v>
      </c>
      <c r="R10154" s="43" t="s">
        <v>112</v>
      </c>
      <c r="S10154" s="47">
        <v>1</v>
      </c>
    </row>
    <row r="10155" spans="1:19" ht="12.75">
      <c r="A10155" s="22" t="s">
        <v>60</v>
      </c>
      <c r="B10155" s="22" t="s">
        <v>22453</v>
      </c>
      <c r="C10155" s="22" t="s">
        <v>69</v>
      </c>
      <c r="D10155" s="22" t="s">
        <v>61</v>
      </c>
      <c r="E10155" s="22" t="s">
        <v>24670</v>
      </c>
      <c r="F10155" s="31">
        <v>43107.930335648147</v>
      </c>
      <c r="G10155" s="31">
        <v>43108</v>
      </c>
      <c r="H10155" s="31">
        <v>43473</v>
      </c>
      <c r="I10155" s="31">
        <v>43137</v>
      </c>
      <c r="J10155" s="22" t="s">
        <v>73</v>
      </c>
      <c r="K10155" s="32" t="s">
        <v>74</v>
      </c>
      <c r="L10155" s="32" t="s">
        <v>24671</v>
      </c>
      <c r="N10155" s="24">
        <v>1859.715</v>
      </c>
      <c r="O10155" s="24">
        <v>1611.88</v>
      </c>
      <c r="P10155" s="32" t="s">
        <v>4388</v>
      </c>
      <c r="Q10155" s="43" t="s">
        <v>4389</v>
      </c>
      <c r="R10155" s="43" t="s">
        <v>78</v>
      </c>
      <c r="S10155" s="47">
        <v>5</v>
      </c>
    </row>
    <row r="10156" spans="1:19" ht="12.75">
      <c r="A10156" s="22" t="s">
        <v>60</v>
      </c>
      <c r="B10156" s="22" t="s">
        <v>22476</v>
      </c>
      <c r="C10156" s="22" t="s">
        <v>69</v>
      </c>
      <c r="D10156" s="22" t="s">
        <v>61</v>
      </c>
      <c r="E10156" s="22" t="s">
        <v>24672</v>
      </c>
      <c r="F10156" s="31">
        <v>43115.591863425921</v>
      </c>
      <c r="G10156" s="31">
        <v>43135</v>
      </c>
      <c r="H10156" s="31">
        <v>43496</v>
      </c>
      <c r="I10156" s="31">
        <v>43145</v>
      </c>
      <c r="J10156" s="22" t="s">
        <v>73</v>
      </c>
      <c r="K10156" s="32" t="s">
        <v>95</v>
      </c>
      <c r="L10156" s="32" t="s">
        <v>24673</v>
      </c>
      <c r="N10156" s="24">
        <v>2394.5949999999998</v>
      </c>
      <c r="O10156" s="24">
        <v>0</v>
      </c>
      <c r="P10156" s="32" t="s">
        <v>804</v>
      </c>
      <c r="Q10156" s="43" t="s">
        <v>805</v>
      </c>
      <c r="R10156" s="43" t="s">
        <v>78</v>
      </c>
      <c r="S10156" s="47">
        <v>5</v>
      </c>
    </row>
    <row r="10157" spans="1:19" ht="12.75">
      <c r="A10157" s="22" t="s">
        <v>60</v>
      </c>
      <c r="B10157" s="22" t="s">
        <v>22435</v>
      </c>
      <c r="C10157" s="22" t="s">
        <v>69</v>
      </c>
      <c r="D10157" s="22" t="s">
        <v>61</v>
      </c>
      <c r="E10157" s="22" t="s">
        <v>24674</v>
      </c>
      <c r="F10157" s="31">
        <v>43115.475902777776</v>
      </c>
      <c r="G10157" s="31">
        <v>43144</v>
      </c>
      <c r="H10157" s="31">
        <v>43509</v>
      </c>
      <c r="I10157" s="31">
        <v>43145.470046296294</v>
      </c>
      <c r="J10157" s="22" t="s">
        <v>73</v>
      </c>
      <c r="K10157" s="32" t="s">
        <v>95</v>
      </c>
      <c r="L10157" s="32" t="s">
        <v>24675</v>
      </c>
      <c r="N10157" s="24">
        <v>322.015</v>
      </c>
      <c r="O10157" s="24">
        <v>0</v>
      </c>
      <c r="P10157" s="32" t="s">
        <v>442</v>
      </c>
      <c r="Q10157" s="43" t="s">
        <v>443</v>
      </c>
      <c r="R10157" s="43" t="s">
        <v>78</v>
      </c>
      <c r="S10157" s="47">
        <v>4</v>
      </c>
    </row>
    <row r="10158" spans="1:19" ht="12.75">
      <c r="A10158" s="22" t="s">
        <v>60</v>
      </c>
      <c r="B10158" s="22" t="s">
        <v>22473</v>
      </c>
      <c r="C10158" s="22" t="s">
        <v>69</v>
      </c>
      <c r="D10158" s="22" t="s">
        <v>61</v>
      </c>
      <c r="E10158" s="22" t="s">
        <v>24676</v>
      </c>
      <c r="F10158" s="31">
        <v>43117.284826388888</v>
      </c>
      <c r="G10158" s="31">
        <v>43159</v>
      </c>
      <c r="H10158" s="31">
        <v>43524</v>
      </c>
      <c r="I10158" s="31">
        <v>43177.284826388888</v>
      </c>
      <c r="J10158" s="22" t="s">
        <v>73</v>
      </c>
      <c r="K10158" s="32" t="s">
        <v>119</v>
      </c>
      <c r="L10158" s="32" t="s">
        <v>24677</v>
      </c>
      <c r="N10158" s="24">
        <v>2176.7075</v>
      </c>
      <c r="O10158" s="24">
        <v>1981.42</v>
      </c>
      <c r="P10158" s="32" t="s">
        <v>150</v>
      </c>
      <c r="Q10158" s="43" t="s">
        <v>151</v>
      </c>
      <c r="R10158" s="43" t="s">
        <v>78</v>
      </c>
      <c r="S10158" s="47">
        <v>5</v>
      </c>
    </row>
    <row r="10159" spans="1:19" ht="12.75">
      <c r="A10159" s="22" t="s">
        <v>60</v>
      </c>
      <c r="B10159" s="22" t="s">
        <v>22453</v>
      </c>
      <c r="C10159" s="22" t="s">
        <v>69</v>
      </c>
      <c r="D10159" s="22" t="s">
        <v>61</v>
      </c>
      <c r="E10159" s="22" t="s">
        <v>24678</v>
      </c>
      <c r="F10159" s="31">
        <v>43130.736782407403</v>
      </c>
      <c r="G10159" s="31">
        <v>43131</v>
      </c>
      <c r="H10159" s="31">
        <v>43496</v>
      </c>
      <c r="I10159" s="31">
        <v>43160</v>
      </c>
      <c r="J10159" s="22" t="s">
        <v>73</v>
      </c>
      <c r="K10159" s="32" t="s">
        <v>119</v>
      </c>
      <c r="L10159" s="32" t="s">
        <v>24679</v>
      </c>
      <c r="N10159" s="24">
        <v>407.0325</v>
      </c>
      <c r="O10159" s="24">
        <v>315.39</v>
      </c>
      <c r="P10159" s="32" t="s">
        <v>132</v>
      </c>
      <c r="Q10159" s="43" t="s">
        <v>133</v>
      </c>
      <c r="R10159" s="43" t="s">
        <v>78</v>
      </c>
      <c r="S10159" s="47">
        <v>5</v>
      </c>
    </row>
    <row r="10160" spans="1:19" ht="12.75">
      <c r="A10160" s="22" t="s">
        <v>60</v>
      </c>
      <c r="B10160" s="22" t="s">
        <v>22435</v>
      </c>
      <c r="C10160" s="22" t="s">
        <v>69</v>
      </c>
      <c r="D10160" s="22" t="s">
        <v>61</v>
      </c>
      <c r="E10160" s="22" t="s">
        <v>24680</v>
      </c>
      <c r="F10160" s="31">
        <v>43125.503692129627</v>
      </c>
      <c r="G10160" s="31">
        <v>43155</v>
      </c>
      <c r="H10160" s="31">
        <v>43520</v>
      </c>
      <c r="I10160" s="31">
        <v>43155.501620370371</v>
      </c>
      <c r="J10160" s="22" t="s">
        <v>73</v>
      </c>
      <c r="K10160" s="32" t="s">
        <v>119</v>
      </c>
      <c r="L10160" s="32" t="s">
        <v>24681</v>
      </c>
      <c r="N10160" s="24">
        <v>2787.9549999999999</v>
      </c>
      <c r="O10160" s="24">
        <v>2859.89</v>
      </c>
      <c r="P10160" s="32" t="s">
        <v>176</v>
      </c>
      <c r="Q10160" s="43" t="s">
        <v>177</v>
      </c>
      <c r="R10160" s="43" t="s">
        <v>78</v>
      </c>
      <c r="S10160" s="47">
        <v>4</v>
      </c>
    </row>
    <row r="10161" spans="1:19" ht="12.75">
      <c r="A10161" s="22" t="s">
        <v>60</v>
      </c>
      <c r="B10161" s="22" t="s">
        <v>22476</v>
      </c>
      <c r="C10161" s="22" t="s">
        <v>69</v>
      </c>
      <c r="D10161" s="22" t="s">
        <v>61</v>
      </c>
      <c r="E10161" s="22" t="s">
        <v>24682</v>
      </c>
      <c r="F10161" s="31">
        <v>43109.533622685187</v>
      </c>
      <c r="G10161" s="31">
        <v>43131</v>
      </c>
      <c r="H10161" s="31">
        <v>43496</v>
      </c>
      <c r="I10161" s="31">
        <v>43139</v>
      </c>
      <c r="J10161" s="22" t="s">
        <v>73</v>
      </c>
      <c r="K10161" s="32" t="s">
        <v>74</v>
      </c>
      <c r="L10161" s="32" t="s">
        <v>24683</v>
      </c>
      <c r="N10161" s="24">
        <v>326.51799999999997</v>
      </c>
      <c r="O10161" s="24">
        <v>287.60000000000002</v>
      </c>
      <c r="P10161" s="32" t="s">
        <v>3175</v>
      </c>
      <c r="Q10161" s="43" t="s">
        <v>3176</v>
      </c>
      <c r="R10161" s="43" t="s">
        <v>78</v>
      </c>
      <c r="S10161" s="47">
        <v>5</v>
      </c>
    </row>
    <row r="10162" spans="1:19" ht="12.75">
      <c r="A10162" s="22" t="s">
        <v>60</v>
      </c>
      <c r="B10162" s="22" t="s">
        <v>22440</v>
      </c>
      <c r="C10162" s="22" t="s">
        <v>69</v>
      </c>
      <c r="D10162" s="22" t="s">
        <v>61</v>
      </c>
      <c r="E10162" s="22" t="s">
        <v>24684</v>
      </c>
      <c r="F10162" s="31">
        <v>43102.655034722222</v>
      </c>
      <c r="G10162" s="31">
        <v>43108</v>
      </c>
      <c r="H10162" s="31">
        <v>43496</v>
      </c>
      <c r="I10162" s="31">
        <v>43132</v>
      </c>
      <c r="J10162" s="22" t="s">
        <v>73</v>
      </c>
      <c r="K10162" s="32" t="s">
        <v>74</v>
      </c>
      <c r="L10162" s="32" t="s">
        <v>24685</v>
      </c>
      <c r="N10162" s="24">
        <v>395.6028</v>
      </c>
      <c r="O10162" s="24">
        <v>392.48</v>
      </c>
      <c r="P10162" s="32" t="s">
        <v>2885</v>
      </c>
      <c r="Q10162" s="43" t="s">
        <v>2886</v>
      </c>
      <c r="R10162" s="43" t="s">
        <v>78</v>
      </c>
      <c r="S10162" s="47">
        <v>5</v>
      </c>
    </row>
    <row r="10163" spans="1:19" ht="12.75">
      <c r="A10163" s="22" t="s">
        <v>60</v>
      </c>
      <c r="B10163" s="22" t="s">
        <v>22476</v>
      </c>
      <c r="C10163" s="22" t="s">
        <v>69</v>
      </c>
      <c r="D10163" s="22" t="s">
        <v>61</v>
      </c>
      <c r="E10163" s="22" t="s">
        <v>24686</v>
      </c>
      <c r="F10163" s="31">
        <v>43115.547175925924</v>
      </c>
      <c r="G10163" s="31">
        <v>43132</v>
      </c>
      <c r="H10163" s="31">
        <v>43496</v>
      </c>
      <c r="I10163" s="31">
        <v>43145</v>
      </c>
      <c r="J10163" s="22" t="s">
        <v>73</v>
      </c>
      <c r="K10163" s="32" t="s">
        <v>95</v>
      </c>
      <c r="L10163" s="32" t="s">
        <v>24687</v>
      </c>
      <c r="N10163" s="24">
        <v>0</v>
      </c>
      <c r="O10163" s="24">
        <v>0</v>
      </c>
      <c r="P10163" s="32" t="s">
        <v>11218</v>
      </c>
      <c r="Q10163" s="43" t="s">
        <v>11219</v>
      </c>
      <c r="R10163" s="43" t="s">
        <v>78</v>
      </c>
      <c r="S10163" s="47">
        <v>5</v>
      </c>
    </row>
    <row r="10164" spans="1:19" ht="12.75">
      <c r="A10164" s="22" t="s">
        <v>60</v>
      </c>
      <c r="B10164" s="22" t="s">
        <v>22496</v>
      </c>
      <c r="C10164" s="22" t="s">
        <v>69</v>
      </c>
      <c r="D10164" s="22" t="s">
        <v>61</v>
      </c>
      <c r="E10164" s="22" t="s">
        <v>24688</v>
      </c>
      <c r="F10164" s="31">
        <v>43118.816759259258</v>
      </c>
      <c r="G10164" s="31">
        <v>43118</v>
      </c>
      <c r="H10164" s="31">
        <v>43483</v>
      </c>
      <c r="I10164" s="31">
        <v>43148</v>
      </c>
      <c r="J10164" s="22" t="s">
        <v>73</v>
      </c>
      <c r="K10164" s="32" t="s">
        <v>119</v>
      </c>
      <c r="L10164" s="32" t="s">
        <v>24689</v>
      </c>
      <c r="N10164" s="24">
        <v>572.07799999999997</v>
      </c>
      <c r="O10164" s="24">
        <v>398.75</v>
      </c>
      <c r="P10164" s="32" t="s">
        <v>764</v>
      </c>
      <c r="Q10164" s="43" t="s">
        <v>765</v>
      </c>
      <c r="R10164" s="43" t="s">
        <v>78</v>
      </c>
      <c r="S10164" s="47">
        <v>5</v>
      </c>
    </row>
    <row r="10165" spans="1:19" ht="12.75">
      <c r="A10165" s="22" t="s">
        <v>60</v>
      </c>
      <c r="B10165" s="22" t="s">
        <v>22496</v>
      </c>
      <c r="C10165" s="22" t="s">
        <v>69</v>
      </c>
      <c r="D10165" s="22" t="s">
        <v>61</v>
      </c>
      <c r="E10165" s="22" t="s">
        <v>24690</v>
      </c>
      <c r="F10165" s="31">
        <v>43115.776979166665</v>
      </c>
      <c r="G10165" s="31">
        <v>43135</v>
      </c>
      <c r="H10165" s="31">
        <v>43500</v>
      </c>
      <c r="I10165" s="31">
        <v>43145</v>
      </c>
      <c r="J10165" s="22" t="s">
        <v>73</v>
      </c>
      <c r="K10165" s="32" t="s">
        <v>95</v>
      </c>
      <c r="L10165" s="32" t="s">
        <v>24691</v>
      </c>
      <c r="N10165" s="24">
        <v>0</v>
      </c>
      <c r="O10165" s="24">
        <v>0</v>
      </c>
      <c r="P10165" s="32" t="s">
        <v>105</v>
      </c>
      <c r="Q10165" s="43" t="s">
        <v>106</v>
      </c>
      <c r="R10165" s="43" t="s">
        <v>78</v>
      </c>
      <c r="S10165" s="47">
        <v>5</v>
      </c>
    </row>
    <row r="10166" spans="1:19" ht="12.75">
      <c r="A10166" s="22" t="s">
        <v>60</v>
      </c>
      <c r="B10166" s="22" t="s">
        <v>22440</v>
      </c>
      <c r="C10166" s="22" t="s">
        <v>69</v>
      </c>
      <c r="D10166" s="22" t="s">
        <v>61</v>
      </c>
      <c r="E10166" s="22" t="s">
        <v>24692</v>
      </c>
      <c r="F10166" s="31">
        <v>43109.815775462965</v>
      </c>
      <c r="G10166" s="31">
        <v>43131</v>
      </c>
      <c r="H10166" s="31">
        <v>43496</v>
      </c>
      <c r="I10166" s="31">
        <v>43139</v>
      </c>
      <c r="J10166" s="22" t="s">
        <v>73</v>
      </c>
      <c r="K10166" s="32" t="s">
        <v>74</v>
      </c>
      <c r="L10166" s="32" t="s">
        <v>24693</v>
      </c>
      <c r="N10166" s="24">
        <v>391.81599999999997</v>
      </c>
      <c r="O10166" s="24">
        <v>306.26</v>
      </c>
      <c r="P10166" s="32" t="s">
        <v>10803</v>
      </c>
      <c r="Q10166" s="43" t="s">
        <v>10804</v>
      </c>
      <c r="R10166" s="43" t="s">
        <v>78</v>
      </c>
      <c r="S10166" s="47">
        <v>5</v>
      </c>
    </row>
    <row r="10167" spans="1:19" ht="12.75">
      <c r="A10167" s="22" t="s">
        <v>60</v>
      </c>
      <c r="B10167" s="22" t="s">
        <v>22487</v>
      </c>
      <c r="C10167" s="22" t="s">
        <v>69</v>
      </c>
      <c r="D10167" s="22" t="s">
        <v>61</v>
      </c>
      <c r="E10167" s="22" t="s">
        <v>24694</v>
      </c>
      <c r="F10167" s="31">
        <v>43125.584398148145</v>
      </c>
      <c r="G10167" s="31">
        <v>43125</v>
      </c>
      <c r="H10167" s="31">
        <v>43490</v>
      </c>
      <c r="I10167" s="31">
        <v>43155</v>
      </c>
      <c r="J10167" s="22" t="s">
        <v>73</v>
      </c>
      <c r="K10167" s="32" t="s">
        <v>119</v>
      </c>
      <c r="L10167" s="32" t="s">
        <v>24695</v>
      </c>
      <c r="N10167" s="24">
        <v>859.095</v>
      </c>
      <c r="O10167" s="24">
        <v>971.80</v>
      </c>
      <c r="P10167" s="32" t="s">
        <v>4319</v>
      </c>
      <c r="Q10167" s="43" t="s">
        <v>4320</v>
      </c>
      <c r="R10167" s="43" t="s">
        <v>78</v>
      </c>
      <c r="S10167" s="47">
        <v>5</v>
      </c>
    </row>
    <row r="10168" spans="1:19" ht="12.75">
      <c r="A10168" s="22" t="s">
        <v>60</v>
      </c>
      <c r="B10168" s="22" t="s">
        <v>22453</v>
      </c>
      <c r="C10168" s="22" t="s">
        <v>69</v>
      </c>
      <c r="D10168" s="22" t="s">
        <v>61</v>
      </c>
      <c r="E10168" s="22" t="s">
        <v>24696</v>
      </c>
      <c r="F10168" s="31">
        <v>43109.679513888885</v>
      </c>
      <c r="G10168" s="31">
        <v>43110</v>
      </c>
      <c r="H10168" s="31">
        <v>43475</v>
      </c>
      <c r="I10168" s="31">
        <v>43139</v>
      </c>
      <c r="J10168" s="22" t="s">
        <v>73</v>
      </c>
      <c r="K10168" s="32" t="s">
        <v>119</v>
      </c>
      <c r="L10168" s="32" t="s">
        <v>24697</v>
      </c>
      <c r="N10168" s="24">
        <v>1158.115</v>
      </c>
      <c r="O10168" s="24">
        <v>639.81500000000005</v>
      </c>
      <c r="P10168" s="32" t="s">
        <v>16865</v>
      </c>
      <c r="Q10168" s="43" t="s">
        <v>16866</v>
      </c>
      <c r="R10168" s="43" t="s">
        <v>78</v>
      </c>
      <c r="S10168" s="47">
        <v>5</v>
      </c>
    </row>
    <row r="10169" spans="1:19" ht="12.75">
      <c r="A10169" s="22" t="s">
        <v>60</v>
      </c>
      <c r="B10169" s="22" t="s">
        <v>22435</v>
      </c>
      <c r="C10169" s="22" t="s">
        <v>69</v>
      </c>
      <c r="D10169" s="22" t="s">
        <v>61</v>
      </c>
      <c r="E10169" s="22" t="s">
        <v>24698</v>
      </c>
      <c r="F10169" s="31">
        <v>43125.468969907408</v>
      </c>
      <c r="G10169" s="31">
        <v>43148</v>
      </c>
      <c r="H10169" s="31">
        <v>43513</v>
      </c>
      <c r="I10169" s="31">
        <v>43155.466932870368</v>
      </c>
      <c r="J10169" s="22" t="s">
        <v>73</v>
      </c>
      <c r="K10169" s="32" t="s">
        <v>74</v>
      </c>
      <c r="L10169" s="32" t="s">
        <v>24699</v>
      </c>
      <c r="N10169" s="24">
        <v>1881.81</v>
      </c>
      <c r="O10169" s="24">
        <v>0</v>
      </c>
      <c r="P10169" s="32" t="s">
        <v>24700</v>
      </c>
      <c r="Q10169" s="43" t="s">
        <v>24701</v>
      </c>
      <c r="R10169" s="43" t="s">
        <v>78</v>
      </c>
      <c r="S10169" s="47">
        <v>4</v>
      </c>
    </row>
    <row r="10170" spans="1:19" ht="12.75">
      <c r="A10170" s="22" t="s">
        <v>60</v>
      </c>
      <c r="B10170" s="22" t="s">
        <v>22462</v>
      </c>
      <c r="C10170" s="22" t="s">
        <v>69</v>
      </c>
      <c r="D10170" s="22" t="s">
        <v>61</v>
      </c>
      <c r="E10170" s="22" t="s">
        <v>24702</v>
      </c>
      <c r="F10170" s="31">
        <v>43131.525740740741</v>
      </c>
      <c r="G10170" s="31">
        <v>43144</v>
      </c>
      <c r="H10170" s="31">
        <v>43509</v>
      </c>
      <c r="I10170" s="31">
        <v>43161</v>
      </c>
      <c r="J10170" s="22" t="s">
        <v>73</v>
      </c>
      <c r="K10170" s="32" t="s">
        <v>95</v>
      </c>
      <c r="L10170" s="32" t="s">
        <v>24703</v>
      </c>
      <c r="N10170" s="24">
        <v>0</v>
      </c>
      <c r="O10170" s="24">
        <v>0</v>
      </c>
      <c r="P10170" s="32" t="s">
        <v>81</v>
      </c>
      <c r="Q10170" s="43" t="s">
        <v>82</v>
      </c>
      <c r="R10170" s="43" t="s">
        <v>112</v>
      </c>
      <c r="S10170" s="47">
        <v>4</v>
      </c>
    </row>
    <row r="10171" spans="1:19" ht="12.75">
      <c r="A10171" s="22" t="s">
        <v>60</v>
      </c>
      <c r="B10171" s="22" t="s">
        <v>22462</v>
      </c>
      <c r="C10171" s="22" t="s">
        <v>69</v>
      </c>
      <c r="D10171" s="22" t="s">
        <v>61</v>
      </c>
      <c r="E10171" s="22" t="s">
        <v>24704</v>
      </c>
      <c r="F10171" s="31">
        <v>43124.52238425926</v>
      </c>
      <c r="G10171" s="31">
        <v>43159</v>
      </c>
      <c r="H10171" s="31">
        <v>43524</v>
      </c>
      <c r="I10171" s="31">
        <v>43154</v>
      </c>
      <c r="J10171" s="22" t="s">
        <v>73</v>
      </c>
      <c r="K10171" s="32" t="s">
        <v>119</v>
      </c>
      <c r="L10171" s="32" t="s">
        <v>24705</v>
      </c>
      <c r="N10171" s="24">
        <v>5749.165</v>
      </c>
      <c r="O10171" s="24">
        <v>5953.2700000000004</v>
      </c>
      <c r="P10171" s="32" t="s">
        <v>92</v>
      </c>
      <c r="Q10171" s="43" t="s">
        <v>93</v>
      </c>
      <c r="R10171" s="43" t="s">
        <v>78</v>
      </c>
      <c r="S10171" s="47">
        <v>5</v>
      </c>
    </row>
    <row r="10172" spans="1:19" ht="12.75">
      <c r="A10172" s="22" t="s">
        <v>60</v>
      </c>
      <c r="B10172" s="22" t="s">
        <v>22453</v>
      </c>
      <c r="C10172" s="22" t="s">
        <v>69</v>
      </c>
      <c r="D10172" s="22" t="s">
        <v>61</v>
      </c>
      <c r="E10172" s="22" t="s">
        <v>24706</v>
      </c>
      <c r="F10172" s="31">
        <v>43119.768009259256</v>
      </c>
      <c r="G10172" s="31">
        <v>43135</v>
      </c>
      <c r="H10172" s="31">
        <v>43500</v>
      </c>
      <c r="I10172" s="31">
        <v>43149</v>
      </c>
      <c r="J10172" s="22" t="s">
        <v>73</v>
      </c>
      <c r="K10172" s="32" t="s">
        <v>95</v>
      </c>
      <c r="L10172" s="32" t="s">
        <v>24707</v>
      </c>
      <c r="N10172" s="24">
        <v>7020.1700000000001</v>
      </c>
      <c r="O10172" s="24">
        <v>0</v>
      </c>
      <c r="P10172" s="32" t="s">
        <v>4838</v>
      </c>
      <c r="Q10172" s="43" t="s">
        <v>4839</v>
      </c>
      <c r="R10172" s="43" t="s">
        <v>78</v>
      </c>
      <c r="S10172" s="47">
        <v>4</v>
      </c>
    </row>
    <row r="10173" spans="1:19" ht="12.75">
      <c r="A10173" s="22" t="s">
        <v>60</v>
      </c>
      <c r="B10173" s="22" t="s">
        <v>22440</v>
      </c>
      <c r="C10173" s="22" t="s">
        <v>69</v>
      </c>
      <c r="D10173" s="22" t="s">
        <v>61</v>
      </c>
      <c r="E10173" s="22" t="s">
        <v>24708</v>
      </c>
      <c r="F10173" s="31">
        <v>43116.722418981481</v>
      </c>
      <c r="G10173" s="31">
        <v>43116</v>
      </c>
      <c r="H10173" s="31">
        <v>43496</v>
      </c>
      <c r="I10173" s="31">
        <v>43146</v>
      </c>
      <c r="J10173" s="22" t="s">
        <v>73</v>
      </c>
      <c r="K10173" s="32" t="s">
        <v>95</v>
      </c>
      <c r="L10173" s="32" t="s">
        <v>24709</v>
      </c>
      <c r="N10173" s="24">
        <v>689.9675</v>
      </c>
      <c r="O10173" s="24">
        <v>0</v>
      </c>
      <c r="P10173" s="32" t="s">
        <v>222</v>
      </c>
      <c r="Q10173" s="43" t="s">
        <v>223</v>
      </c>
      <c r="R10173" s="43" t="s">
        <v>78</v>
      </c>
      <c r="S10173" s="47">
        <v>5</v>
      </c>
    </row>
    <row r="10174" spans="1:19" ht="12.75">
      <c r="A10174" s="22" t="s">
        <v>60</v>
      </c>
      <c r="B10174" s="22" t="s">
        <v>22453</v>
      </c>
      <c r="C10174" s="22" t="s">
        <v>69</v>
      </c>
      <c r="D10174" s="22" t="s">
        <v>61</v>
      </c>
      <c r="E10174" s="22" t="s">
        <v>24710</v>
      </c>
      <c r="F10174" s="31">
        <v>43110.754930555551</v>
      </c>
      <c r="G10174" s="31">
        <v>43111</v>
      </c>
      <c r="H10174" s="31">
        <v>43476</v>
      </c>
      <c r="I10174" s="31">
        <v>43140</v>
      </c>
      <c r="J10174" s="22" t="s">
        <v>73</v>
      </c>
      <c r="K10174" s="32" t="s">
        <v>119</v>
      </c>
      <c r="L10174" s="32" t="s">
        <v>24711</v>
      </c>
      <c r="N10174" s="24">
        <v>2483.04</v>
      </c>
      <c r="O10174" s="24">
        <v>2278.71</v>
      </c>
      <c r="P10174" s="32" t="s">
        <v>354</v>
      </c>
      <c r="Q10174" s="43" t="s">
        <v>355</v>
      </c>
      <c r="R10174" s="43" t="s">
        <v>78</v>
      </c>
      <c r="S10174" s="47">
        <v>5</v>
      </c>
    </row>
    <row r="10175" spans="1:19" ht="12.75">
      <c r="A10175" s="22" t="s">
        <v>60</v>
      </c>
      <c r="B10175" s="22" t="s">
        <v>22473</v>
      </c>
      <c r="C10175" s="22" t="s">
        <v>69</v>
      </c>
      <c r="D10175" s="22" t="s">
        <v>61</v>
      </c>
      <c r="E10175" s="22" t="s">
        <v>24712</v>
      </c>
      <c r="F10175" s="31">
        <v>43131.681620370371</v>
      </c>
      <c r="G10175" s="31">
        <v>43138</v>
      </c>
      <c r="H10175" s="31">
        <v>43503</v>
      </c>
      <c r="I10175" s="31">
        <v>43161</v>
      </c>
      <c r="J10175" s="22" t="s">
        <v>73</v>
      </c>
      <c r="K10175" s="32" t="s">
        <v>95</v>
      </c>
      <c r="L10175" s="32" t="s">
        <v>24713</v>
      </c>
      <c r="N10175" s="24">
        <v>779.72</v>
      </c>
      <c r="O10175" s="24">
        <v>0</v>
      </c>
      <c r="P10175" s="32" t="s">
        <v>24714</v>
      </c>
      <c r="Q10175" s="43" t="s">
        <v>24715</v>
      </c>
      <c r="R10175" s="43" t="s">
        <v>112</v>
      </c>
      <c r="S10175" s="47">
        <v>5</v>
      </c>
    </row>
    <row r="10176" spans="1:19" ht="12.75">
      <c r="A10176" s="22" t="s">
        <v>60</v>
      </c>
      <c r="B10176" s="22" t="s">
        <v>22440</v>
      </c>
      <c r="C10176" s="22" t="s">
        <v>69</v>
      </c>
      <c r="D10176" s="22" t="s">
        <v>61</v>
      </c>
      <c r="E10176" s="22" t="s">
        <v>24716</v>
      </c>
      <c r="F10176" s="31">
        <v>43117.823923611111</v>
      </c>
      <c r="G10176" s="31">
        <v>43131</v>
      </c>
      <c r="H10176" s="31">
        <v>43496</v>
      </c>
      <c r="I10176" s="31">
        <v>43147</v>
      </c>
      <c r="J10176" s="22" t="s">
        <v>73</v>
      </c>
      <c r="K10176" s="32" t="s">
        <v>119</v>
      </c>
      <c r="L10176" s="32" t="s">
        <v>24717</v>
      </c>
      <c r="N10176" s="24">
        <v>4088.9285</v>
      </c>
      <c r="O10176" s="24">
        <v>6927.58</v>
      </c>
      <c r="P10176" s="32" t="s">
        <v>13411</v>
      </c>
      <c r="Q10176" s="43" t="s">
        <v>13412</v>
      </c>
      <c r="R10176" s="43" t="s">
        <v>78</v>
      </c>
      <c r="S10176" s="47">
        <v>5</v>
      </c>
    </row>
    <row r="10177" spans="1:19" ht="12.75">
      <c r="A10177" s="22" t="s">
        <v>60</v>
      </c>
      <c r="B10177" s="22" t="s">
        <v>22538</v>
      </c>
      <c r="C10177" s="22" t="s">
        <v>69</v>
      </c>
      <c r="D10177" s="22" t="s">
        <v>61</v>
      </c>
      <c r="E10177" s="22" t="s">
        <v>24718</v>
      </c>
      <c r="F10177" s="31">
        <v>43111.511481481481</v>
      </c>
      <c r="G10177" s="31">
        <v>43130</v>
      </c>
      <c r="H10177" s="31">
        <v>43495</v>
      </c>
      <c r="I10177" s="31">
        <v>43141</v>
      </c>
      <c r="J10177" s="22" t="s">
        <v>73</v>
      </c>
      <c r="K10177" s="32" t="s">
        <v>95</v>
      </c>
      <c r="L10177" s="32" t="s">
        <v>24719</v>
      </c>
      <c r="N10177" s="24">
        <v>1417.44</v>
      </c>
      <c r="O10177" s="24">
        <v>0</v>
      </c>
      <c r="P10177" s="32" t="s">
        <v>204</v>
      </c>
      <c r="Q10177" s="43" t="s">
        <v>205</v>
      </c>
      <c r="R10177" s="43" t="s">
        <v>78</v>
      </c>
      <c r="S10177" s="47">
        <v>5</v>
      </c>
    </row>
    <row r="10178" spans="1:19" ht="12.75">
      <c r="A10178" s="22" t="s">
        <v>60</v>
      </c>
      <c r="B10178" s="22" t="s">
        <v>22487</v>
      </c>
      <c r="C10178" s="22" t="s">
        <v>69</v>
      </c>
      <c r="D10178" s="22" t="s">
        <v>61</v>
      </c>
      <c r="E10178" s="22" t="s">
        <v>24720</v>
      </c>
      <c r="F10178" s="31">
        <v>43130.787581018514</v>
      </c>
      <c r="G10178" s="31">
        <v>43131</v>
      </c>
      <c r="H10178" s="31">
        <v>43496</v>
      </c>
      <c r="I10178" s="31">
        <v>43160</v>
      </c>
      <c r="J10178" s="22" t="s">
        <v>73</v>
      </c>
      <c r="K10178" s="32" t="s">
        <v>119</v>
      </c>
      <c r="L10178" s="32" t="s">
        <v>24721</v>
      </c>
      <c r="N10178" s="24">
        <v>536.81140000000005</v>
      </c>
      <c r="O10178" s="24">
        <v>593.61</v>
      </c>
      <c r="P10178" s="32" t="s">
        <v>4035</v>
      </c>
      <c r="Q10178" s="43" t="s">
        <v>4036</v>
      </c>
      <c r="R10178" s="43" t="s">
        <v>78</v>
      </c>
      <c r="S10178" s="47">
        <v>5</v>
      </c>
    </row>
    <row r="10179" spans="1:19" ht="12.75">
      <c r="A10179" s="22" t="s">
        <v>60</v>
      </c>
      <c r="B10179" s="22" t="s">
        <v>22476</v>
      </c>
      <c r="C10179" s="22" t="s">
        <v>69</v>
      </c>
      <c r="D10179" s="22" t="s">
        <v>61</v>
      </c>
      <c r="E10179" s="22" t="s">
        <v>24722</v>
      </c>
      <c r="F10179" s="31">
        <v>43110.597685185181</v>
      </c>
      <c r="G10179" s="31">
        <v>43131</v>
      </c>
      <c r="H10179" s="31">
        <v>43496</v>
      </c>
      <c r="I10179" s="31">
        <v>43140</v>
      </c>
      <c r="J10179" s="22" t="s">
        <v>145</v>
      </c>
      <c r="K10179" s="32" t="s">
        <v>89</v>
      </c>
      <c r="L10179" s="32" t="s">
        <v>24723</v>
      </c>
      <c r="M10179" s="32" t="s">
        <v>23818</v>
      </c>
      <c r="N10179" s="24">
        <v>0</v>
      </c>
      <c r="O10179" s="24">
        <v>0</v>
      </c>
      <c r="P10179" s="32" t="s">
        <v>1138</v>
      </c>
      <c r="Q10179" s="43" t="s">
        <v>1139</v>
      </c>
      <c r="R10179" s="43" t="s">
        <v>78</v>
      </c>
      <c r="S10179" s="47">
        <v>1</v>
      </c>
    </row>
    <row r="10180" spans="1:19" ht="12.75">
      <c r="A10180" s="22" t="s">
        <v>60</v>
      </c>
      <c r="B10180" s="22" t="s">
        <v>22435</v>
      </c>
      <c r="C10180" s="22" t="s">
        <v>69</v>
      </c>
      <c r="D10180" s="22" t="s">
        <v>61</v>
      </c>
      <c r="E10180" s="22" t="s">
        <v>24724</v>
      </c>
      <c r="F10180" s="31">
        <v>43112.463553240741</v>
      </c>
      <c r="G10180" s="31">
        <v>43112</v>
      </c>
      <c r="H10180" s="31">
        <v>43477</v>
      </c>
      <c r="I10180" s="31">
        <v>43142.452662037038</v>
      </c>
      <c r="J10180" s="22" t="s">
        <v>73</v>
      </c>
      <c r="K10180" s="32" t="s">
        <v>95</v>
      </c>
      <c r="L10180" s="32" t="s">
        <v>24725</v>
      </c>
      <c r="N10180" s="24">
        <v>4166.99</v>
      </c>
      <c r="O10180" s="24">
        <v>0</v>
      </c>
      <c r="P10180" s="32" t="s">
        <v>209</v>
      </c>
      <c r="Q10180" s="43" t="s">
        <v>210</v>
      </c>
      <c r="R10180" s="43" t="s">
        <v>112</v>
      </c>
      <c r="S10180" s="47">
        <v>5</v>
      </c>
    </row>
    <row r="10181" spans="1:19" ht="12.75">
      <c r="A10181" s="22" t="s">
        <v>60</v>
      </c>
      <c r="B10181" s="22" t="s">
        <v>22453</v>
      </c>
      <c r="C10181" s="22" t="s">
        <v>69</v>
      </c>
      <c r="D10181" s="22" t="s">
        <v>61</v>
      </c>
      <c r="E10181" s="22" t="s">
        <v>24726</v>
      </c>
      <c r="F10181" s="31">
        <v>43110.546215277776</v>
      </c>
      <c r="G10181" s="31">
        <v>43146</v>
      </c>
      <c r="H10181" s="31">
        <v>43511</v>
      </c>
      <c r="I10181" s="31">
        <v>43140</v>
      </c>
      <c r="J10181" s="22" t="s">
        <v>73</v>
      </c>
      <c r="K10181" s="32" t="s">
        <v>95</v>
      </c>
      <c r="L10181" s="32" t="s">
        <v>24727</v>
      </c>
      <c r="N10181" s="24">
        <v>2074.5709000000002</v>
      </c>
      <c r="O10181" s="24">
        <v>0</v>
      </c>
      <c r="P10181" s="32" t="s">
        <v>176</v>
      </c>
      <c r="Q10181" s="43" t="s">
        <v>177</v>
      </c>
      <c r="R10181" s="43" t="s">
        <v>112</v>
      </c>
      <c r="S10181" s="47">
        <v>5</v>
      </c>
    </row>
    <row r="10182" spans="1:19" ht="12.75">
      <c r="A10182" s="22" t="s">
        <v>60</v>
      </c>
      <c r="B10182" s="22" t="s">
        <v>22447</v>
      </c>
      <c r="C10182" s="22" t="s">
        <v>69</v>
      </c>
      <c r="D10182" s="22" t="s">
        <v>61</v>
      </c>
      <c r="E10182" s="22" t="s">
        <v>24728</v>
      </c>
      <c r="F10182" s="31">
        <v>43129.79414351852</v>
      </c>
      <c r="G10182" s="31">
        <v>43131</v>
      </c>
      <c r="H10182" s="31">
        <v>43496</v>
      </c>
      <c r="I10182" s="31">
        <v>43159</v>
      </c>
      <c r="J10182" s="22" t="s">
        <v>73</v>
      </c>
      <c r="K10182" s="32" t="s">
        <v>119</v>
      </c>
      <c r="L10182" s="32" t="s">
        <v>24729</v>
      </c>
      <c r="N10182" s="24">
        <v>7348.79</v>
      </c>
      <c r="O10182" s="24">
        <v>7348.79</v>
      </c>
      <c r="P10182" s="32" t="s">
        <v>2264</v>
      </c>
      <c r="Q10182" s="43" t="s">
        <v>2265</v>
      </c>
      <c r="R10182" s="43" t="s">
        <v>78</v>
      </c>
      <c r="S10182" s="47">
        <v>5</v>
      </c>
    </row>
    <row r="10183" spans="1:19" ht="12.75">
      <c r="A10183" s="22" t="s">
        <v>60</v>
      </c>
      <c r="B10183" s="22" t="s">
        <v>22476</v>
      </c>
      <c r="C10183" s="22" t="s">
        <v>69</v>
      </c>
      <c r="D10183" s="22" t="s">
        <v>61</v>
      </c>
      <c r="E10183" s="22" t="s">
        <v>24730</v>
      </c>
      <c r="F10183" s="31">
        <v>43124.093252314815</v>
      </c>
      <c r="G10183" s="31">
        <v>43159</v>
      </c>
      <c r="H10183" s="31">
        <v>43524</v>
      </c>
      <c r="I10183" s="31">
        <v>43184.093252314815</v>
      </c>
      <c r="J10183" s="22" t="s">
        <v>118</v>
      </c>
      <c r="K10183" s="32" t="s">
        <v>119</v>
      </c>
      <c r="L10183" s="32" t="s">
        <v>24731</v>
      </c>
      <c r="N10183" s="24">
        <v>926.1575</v>
      </c>
      <c r="O10183" s="24">
        <v>733.79</v>
      </c>
      <c r="P10183" s="32" t="s">
        <v>15402</v>
      </c>
      <c r="Q10183" s="43" t="s">
        <v>15403</v>
      </c>
      <c r="R10183" s="43" t="s">
        <v>78</v>
      </c>
      <c r="S10183" s="47">
        <v>5</v>
      </c>
    </row>
    <row r="10184" spans="1:19" ht="12.75">
      <c r="A10184" s="22" t="s">
        <v>60</v>
      </c>
      <c r="B10184" s="22" t="s">
        <v>22476</v>
      </c>
      <c r="C10184" s="22" t="s">
        <v>69</v>
      </c>
      <c r="D10184" s="22" t="s">
        <v>61</v>
      </c>
      <c r="E10184" s="22" t="s">
        <v>24732</v>
      </c>
      <c r="F10184" s="31">
        <v>43109.412118055552</v>
      </c>
      <c r="G10184" s="31">
        <v>43084</v>
      </c>
      <c r="H10184" s="31">
        <v>43358</v>
      </c>
      <c r="I10184" s="31">
        <v>43139</v>
      </c>
      <c r="J10184" s="22" t="s">
        <v>145</v>
      </c>
      <c r="K10184" s="32" t="s">
        <v>89</v>
      </c>
      <c r="L10184" s="32" t="s">
        <v>24733</v>
      </c>
      <c r="M10184" s="32" t="s">
        <v>23398</v>
      </c>
      <c r="N10184" s="24">
        <v>0</v>
      </c>
      <c r="O10184" s="24">
        <v>0</v>
      </c>
      <c r="P10184" s="32" t="s">
        <v>132</v>
      </c>
      <c r="Q10184" s="43" t="s">
        <v>133</v>
      </c>
      <c r="R10184" s="43" t="s">
        <v>112</v>
      </c>
      <c r="S10184" s="47">
        <v>1</v>
      </c>
    </row>
    <row r="10185" spans="1:19" ht="12.75">
      <c r="A10185" s="22" t="s">
        <v>60</v>
      </c>
      <c r="B10185" s="22" t="s">
        <v>22435</v>
      </c>
      <c r="C10185" s="22" t="s">
        <v>69</v>
      </c>
      <c r="D10185" s="22" t="s">
        <v>61</v>
      </c>
      <c r="E10185" s="22" t="s">
        <v>24734</v>
      </c>
      <c r="F10185" s="31">
        <v>43110.397245370368</v>
      </c>
      <c r="G10185" s="31">
        <v>43148</v>
      </c>
      <c r="H10185" s="31">
        <v>43513</v>
      </c>
      <c r="I10185" s="31">
        <v>43170.397245370368</v>
      </c>
      <c r="J10185" s="22" t="s">
        <v>118</v>
      </c>
      <c r="K10185" s="32" t="s">
        <v>89</v>
      </c>
      <c r="L10185" s="32" t="s">
        <v>24735</v>
      </c>
      <c r="M10185" s="32" t="s">
        <v>24736</v>
      </c>
      <c r="N10185" s="24">
        <v>498.54399999999998</v>
      </c>
      <c r="O10185" s="24">
        <v>431.60</v>
      </c>
      <c r="P10185" s="32" t="s">
        <v>204</v>
      </c>
      <c r="Q10185" s="43" t="s">
        <v>205</v>
      </c>
      <c r="R10185" s="43" t="s">
        <v>78</v>
      </c>
      <c r="S10185" s="47">
        <v>5</v>
      </c>
    </row>
    <row r="10186" spans="1:19" ht="12.75">
      <c r="A10186" s="22" t="s">
        <v>60</v>
      </c>
      <c r="B10186" s="22" t="s">
        <v>22476</v>
      </c>
      <c r="C10186" s="22" t="s">
        <v>69</v>
      </c>
      <c r="D10186" s="22" t="s">
        <v>61</v>
      </c>
      <c r="E10186" s="22" t="s">
        <v>24737</v>
      </c>
      <c r="F10186" s="31">
        <v>43115.697372685187</v>
      </c>
      <c r="G10186" s="31">
        <v>43131</v>
      </c>
      <c r="H10186" s="31">
        <v>43496</v>
      </c>
      <c r="I10186" s="31">
        <v>43145</v>
      </c>
      <c r="J10186" s="22" t="s">
        <v>73</v>
      </c>
      <c r="K10186" s="32" t="s">
        <v>74</v>
      </c>
      <c r="L10186" s="32" t="s">
        <v>24738</v>
      </c>
      <c r="N10186" s="24">
        <v>1645.16</v>
      </c>
      <c r="O10186" s="24">
        <v>994.44</v>
      </c>
      <c r="P10186" s="32" t="s">
        <v>302</v>
      </c>
      <c r="Q10186" s="43" t="s">
        <v>303</v>
      </c>
      <c r="R10186" s="43" t="s">
        <v>78</v>
      </c>
      <c r="S10186" s="47">
        <v>5</v>
      </c>
    </row>
    <row r="10187" spans="1:19" ht="12.75">
      <c r="A10187" s="22" t="s">
        <v>60</v>
      </c>
      <c r="B10187" s="22" t="s">
        <v>22476</v>
      </c>
      <c r="C10187" s="22" t="s">
        <v>69</v>
      </c>
      <c r="D10187" s="22" t="s">
        <v>61</v>
      </c>
      <c r="E10187" s="22" t="s">
        <v>24739</v>
      </c>
      <c r="F10187" s="31">
        <v>43119.686238425922</v>
      </c>
      <c r="G10187" s="31">
        <v>43146</v>
      </c>
      <c r="H10187" s="31">
        <v>43511</v>
      </c>
      <c r="I10187" s="31">
        <v>43149</v>
      </c>
      <c r="J10187" s="22" t="s">
        <v>73</v>
      </c>
      <c r="K10187" s="32" t="s">
        <v>95</v>
      </c>
      <c r="L10187" s="32" t="s">
        <v>24740</v>
      </c>
      <c r="N10187" s="24">
        <v>956.67</v>
      </c>
      <c r="O10187" s="24">
        <v>0</v>
      </c>
      <c r="P10187" s="32" t="s">
        <v>180</v>
      </c>
      <c r="Q10187" s="43" t="s">
        <v>181</v>
      </c>
      <c r="R10187" s="43" t="s">
        <v>78</v>
      </c>
      <c r="S10187" s="47">
        <v>5</v>
      </c>
    </row>
    <row r="10188" spans="1:19" ht="12.75">
      <c r="A10188" s="22" t="s">
        <v>60</v>
      </c>
      <c r="B10188" s="22" t="s">
        <v>22476</v>
      </c>
      <c r="C10188" s="22" t="s">
        <v>69</v>
      </c>
      <c r="D10188" s="22" t="s">
        <v>61</v>
      </c>
      <c r="E10188" s="22" t="s">
        <v>24741</v>
      </c>
      <c r="F10188" s="31">
        <v>43111.674178240741</v>
      </c>
      <c r="G10188" s="31">
        <v>43111</v>
      </c>
      <c r="H10188" s="31">
        <v>43480</v>
      </c>
      <c r="I10188" s="31">
        <v>43141</v>
      </c>
      <c r="J10188" s="22" t="s">
        <v>73</v>
      </c>
      <c r="K10188" s="32" t="s">
        <v>119</v>
      </c>
      <c r="L10188" s="32" t="s">
        <v>24742</v>
      </c>
      <c r="N10188" s="24">
        <v>1808.285</v>
      </c>
      <c r="O10188" s="24">
        <v>1522.26</v>
      </c>
      <c r="P10188" s="32" t="s">
        <v>1993</v>
      </c>
      <c r="Q10188" s="43" t="s">
        <v>1994</v>
      </c>
      <c r="R10188" s="43" t="s">
        <v>78</v>
      </c>
      <c r="S10188" s="47">
        <v>5</v>
      </c>
    </row>
    <row r="10189" spans="1:19" ht="12.75">
      <c r="A10189" s="22" t="s">
        <v>60</v>
      </c>
      <c r="B10189" s="22" t="s">
        <v>22447</v>
      </c>
      <c r="C10189" s="22" t="s">
        <v>69</v>
      </c>
      <c r="D10189" s="22" t="s">
        <v>61</v>
      </c>
      <c r="E10189" s="22" t="s">
        <v>24743</v>
      </c>
      <c r="F10189" s="31">
        <v>43124.789930555555</v>
      </c>
      <c r="G10189" s="31">
        <v>43131</v>
      </c>
      <c r="H10189" s="31">
        <v>43404</v>
      </c>
      <c r="I10189" s="31">
        <v>43154</v>
      </c>
      <c r="J10189" s="22" t="s">
        <v>73</v>
      </c>
      <c r="K10189" s="32" t="s">
        <v>95</v>
      </c>
      <c r="L10189" s="32" t="s">
        <v>24744</v>
      </c>
      <c r="N10189" s="24">
        <v>0</v>
      </c>
      <c r="O10189" s="24">
        <v>0</v>
      </c>
      <c r="P10189" s="32" t="s">
        <v>587</v>
      </c>
      <c r="Q10189" s="43" t="s">
        <v>588</v>
      </c>
      <c r="R10189" s="43" t="s">
        <v>112</v>
      </c>
      <c r="S10189" s="47">
        <v>4</v>
      </c>
    </row>
    <row r="10190" spans="1:19" ht="12.75">
      <c r="A10190" s="22" t="s">
        <v>60</v>
      </c>
      <c r="B10190" s="22" t="s">
        <v>22753</v>
      </c>
      <c r="C10190" s="22" t="s">
        <v>69</v>
      </c>
      <c r="D10190" s="22" t="s">
        <v>61</v>
      </c>
      <c r="E10190" s="22" t="s">
        <v>24745</v>
      </c>
      <c r="F10190" s="31">
        <v>43105.65284722222</v>
      </c>
      <c r="G10190" s="31">
        <v>43131</v>
      </c>
      <c r="H10190" s="31">
        <v>43496</v>
      </c>
      <c r="I10190" s="31">
        <v>43135</v>
      </c>
      <c r="J10190" s="22" t="s">
        <v>73</v>
      </c>
      <c r="K10190" s="32" t="s">
        <v>89</v>
      </c>
      <c r="L10190" s="32" t="s">
        <v>24746</v>
      </c>
      <c r="M10190" s="32" t="s">
        <v>24747</v>
      </c>
      <c r="N10190" s="24">
        <v>7719.38</v>
      </c>
      <c r="O10190" s="24">
        <v>5549.90</v>
      </c>
      <c r="P10190" s="32" t="s">
        <v>16566</v>
      </c>
      <c r="Q10190" s="43" t="s">
        <v>16567</v>
      </c>
      <c r="R10190" s="43" t="s">
        <v>78</v>
      </c>
      <c r="S10190" s="47">
        <v>4</v>
      </c>
    </row>
    <row r="10191" spans="1:19" ht="12.75">
      <c r="A10191" s="22" t="s">
        <v>60</v>
      </c>
      <c r="B10191" s="22" t="s">
        <v>22538</v>
      </c>
      <c r="C10191" s="22" t="s">
        <v>69</v>
      </c>
      <c r="D10191" s="22" t="s">
        <v>61</v>
      </c>
      <c r="E10191" s="22" t="s">
        <v>24748</v>
      </c>
      <c r="F10191" s="31">
        <v>43117.588425925926</v>
      </c>
      <c r="G10191" s="31">
        <v>43131</v>
      </c>
      <c r="H10191" s="31">
        <v>43496</v>
      </c>
      <c r="I10191" s="31">
        <v>43147</v>
      </c>
      <c r="J10191" s="22" t="s">
        <v>73</v>
      </c>
      <c r="K10191" s="32" t="s">
        <v>95</v>
      </c>
      <c r="L10191" s="32" t="s">
        <v>24749</v>
      </c>
      <c r="N10191" s="24">
        <v>513.57659999999998</v>
      </c>
      <c r="O10191" s="24">
        <v>0</v>
      </c>
      <c r="P10191" s="32" t="s">
        <v>14708</v>
      </c>
      <c r="Q10191" s="43" t="s">
        <v>14709</v>
      </c>
      <c r="R10191" s="43" t="s">
        <v>78</v>
      </c>
      <c r="S10191" s="47">
        <v>5</v>
      </c>
    </row>
    <row r="10192" spans="1:19" ht="12.75">
      <c r="A10192" s="22" t="s">
        <v>60</v>
      </c>
      <c r="B10192" s="22" t="s">
        <v>22538</v>
      </c>
      <c r="C10192" s="22" t="s">
        <v>69</v>
      </c>
      <c r="D10192" s="22" t="s">
        <v>61</v>
      </c>
      <c r="E10192" s="22" t="s">
        <v>24750</v>
      </c>
      <c r="F10192" s="31">
        <v>43117.725277777776</v>
      </c>
      <c r="G10192" s="31">
        <v>43146</v>
      </c>
      <c r="H10192" s="31">
        <v>43511</v>
      </c>
      <c r="I10192" s="31">
        <v>43147</v>
      </c>
      <c r="J10192" s="22" t="s">
        <v>73</v>
      </c>
      <c r="K10192" s="32" t="s">
        <v>74</v>
      </c>
      <c r="L10192" s="32" t="s">
        <v>24751</v>
      </c>
      <c r="N10192" s="24">
        <v>809.51</v>
      </c>
      <c r="O10192" s="24">
        <v>809.51</v>
      </c>
      <c r="P10192" s="32" t="s">
        <v>729</v>
      </c>
      <c r="Q10192" s="43" t="s">
        <v>730</v>
      </c>
      <c r="R10192" s="43" t="s">
        <v>78</v>
      </c>
      <c r="S10192" s="47">
        <v>4</v>
      </c>
    </row>
    <row r="10193" spans="1:19" ht="12.75">
      <c r="A10193" s="22" t="s">
        <v>60</v>
      </c>
      <c r="B10193" s="22" t="s">
        <v>22538</v>
      </c>
      <c r="C10193" s="22" t="s">
        <v>69</v>
      </c>
      <c r="D10193" s="22" t="s">
        <v>61</v>
      </c>
      <c r="E10193" s="22" t="s">
        <v>24752</v>
      </c>
      <c r="F10193" s="31">
        <v>43111.459837962961</v>
      </c>
      <c r="G10193" s="31">
        <v>43132</v>
      </c>
      <c r="H10193" s="31">
        <v>43497</v>
      </c>
      <c r="I10193" s="31">
        <v>43141</v>
      </c>
      <c r="J10193" s="22" t="s">
        <v>73</v>
      </c>
      <c r="K10193" s="32" t="s">
        <v>89</v>
      </c>
      <c r="L10193" s="32" t="s">
        <v>24753</v>
      </c>
      <c r="M10193" s="32" t="s">
        <v>24754</v>
      </c>
      <c r="N10193" s="24">
        <v>2645.72</v>
      </c>
      <c r="O10193" s="24">
        <v>2645.72</v>
      </c>
      <c r="P10193" s="32" t="s">
        <v>127</v>
      </c>
      <c r="Q10193" s="43" t="s">
        <v>128</v>
      </c>
      <c r="R10193" s="43" t="s">
        <v>112</v>
      </c>
      <c r="S10193" s="47">
        <v>5</v>
      </c>
    </row>
    <row r="10194" spans="1:19" ht="12.75">
      <c r="A10194" s="22" t="s">
        <v>60</v>
      </c>
      <c r="B10194" s="22" t="s">
        <v>22440</v>
      </c>
      <c r="C10194" s="22" t="s">
        <v>69</v>
      </c>
      <c r="D10194" s="22" t="s">
        <v>61</v>
      </c>
      <c r="E10194" s="22" t="s">
        <v>24755</v>
      </c>
      <c r="F10194" s="31">
        <v>43123.628495370365</v>
      </c>
      <c r="G10194" s="31">
        <v>43131</v>
      </c>
      <c r="H10194" s="31">
        <v>43496</v>
      </c>
      <c r="I10194" s="31">
        <v>43153</v>
      </c>
      <c r="J10194" s="22" t="s">
        <v>73</v>
      </c>
      <c r="K10194" s="32" t="s">
        <v>108</v>
      </c>
      <c r="N10194" s="24">
        <v>0</v>
      </c>
      <c r="O10194" s="24">
        <v>0</v>
      </c>
      <c r="P10194" s="32" t="s">
        <v>140</v>
      </c>
      <c r="Q10194" s="43" t="s">
        <v>141</v>
      </c>
      <c r="R10194" s="43" t="s">
        <v>78</v>
      </c>
      <c r="S10194" s="47">
        <v>5</v>
      </c>
    </row>
    <row r="10195" spans="1:19" ht="12.75">
      <c r="A10195" s="22" t="s">
        <v>60</v>
      </c>
      <c r="B10195" s="22" t="s">
        <v>22541</v>
      </c>
      <c r="C10195" s="22" t="s">
        <v>69</v>
      </c>
      <c r="D10195" s="22" t="s">
        <v>61</v>
      </c>
      <c r="E10195" s="22" t="s">
        <v>24756</v>
      </c>
      <c r="F10195" s="31">
        <v>43105.622789351852</v>
      </c>
      <c r="G10195" s="31">
        <v>43115</v>
      </c>
      <c r="H10195" s="31">
        <v>43480</v>
      </c>
      <c r="I10195" s="31">
        <v>43135</v>
      </c>
      <c r="J10195" s="22" t="s">
        <v>73</v>
      </c>
      <c r="K10195" s="32" t="s">
        <v>95</v>
      </c>
      <c r="L10195" s="32" t="s">
        <v>24757</v>
      </c>
      <c r="N10195" s="24">
        <v>4326.4849999999997</v>
      </c>
      <c r="O10195" s="24">
        <v>0</v>
      </c>
      <c r="P10195" s="32" t="s">
        <v>176</v>
      </c>
      <c r="Q10195" s="43" t="s">
        <v>177</v>
      </c>
      <c r="R10195" s="43" t="s">
        <v>78</v>
      </c>
      <c r="S10195" s="47">
        <v>4</v>
      </c>
    </row>
    <row r="10196" spans="1:19" ht="12.75">
      <c r="A10196" s="22" t="s">
        <v>60</v>
      </c>
      <c r="B10196" s="22" t="s">
        <v>22440</v>
      </c>
      <c r="C10196" s="22" t="s">
        <v>69</v>
      </c>
      <c r="D10196" s="22" t="s">
        <v>61</v>
      </c>
      <c r="E10196" s="22" t="s">
        <v>24758</v>
      </c>
      <c r="F10196" s="31">
        <v>43118.707453703704</v>
      </c>
      <c r="G10196" s="31">
        <v>43131</v>
      </c>
      <c r="H10196" s="31">
        <v>43496</v>
      </c>
      <c r="I10196" s="31">
        <v>43148</v>
      </c>
      <c r="J10196" s="22" t="s">
        <v>73</v>
      </c>
      <c r="K10196" s="32" t="s">
        <v>95</v>
      </c>
      <c r="L10196" s="32" t="s">
        <v>24759</v>
      </c>
      <c r="N10196" s="24">
        <v>1687.1133</v>
      </c>
      <c r="O10196" s="24">
        <v>0</v>
      </c>
      <c r="P10196" s="32" t="s">
        <v>180</v>
      </c>
      <c r="Q10196" s="43" t="s">
        <v>181</v>
      </c>
      <c r="R10196" s="43" t="s">
        <v>78</v>
      </c>
      <c r="S10196" s="47">
        <v>5</v>
      </c>
    </row>
    <row r="10197" spans="1:19" ht="12.75">
      <c r="A10197" s="22" t="s">
        <v>60</v>
      </c>
      <c r="B10197" s="22" t="s">
        <v>22440</v>
      </c>
      <c r="C10197" s="22" t="s">
        <v>69</v>
      </c>
      <c r="D10197" s="22" t="s">
        <v>61</v>
      </c>
      <c r="E10197" s="22" t="s">
        <v>24760</v>
      </c>
      <c r="F10197" s="31">
        <v>43110.637835648144</v>
      </c>
      <c r="G10197" s="31">
        <v>43115</v>
      </c>
      <c r="H10197" s="31">
        <v>43496</v>
      </c>
      <c r="I10197" s="31">
        <v>43140</v>
      </c>
      <c r="J10197" s="22" t="s">
        <v>73</v>
      </c>
      <c r="K10197" s="32" t="s">
        <v>119</v>
      </c>
      <c r="L10197" s="32" t="s">
        <v>24761</v>
      </c>
      <c r="N10197" s="24">
        <v>1509.045</v>
      </c>
      <c r="O10197" s="24">
        <v>2008.13</v>
      </c>
      <c r="P10197" s="32" t="s">
        <v>132</v>
      </c>
      <c r="Q10197" s="43" t="s">
        <v>133</v>
      </c>
      <c r="R10197" s="43" t="s">
        <v>78</v>
      </c>
      <c r="S10197" s="47">
        <v>5</v>
      </c>
    </row>
    <row r="10198" spans="1:19" ht="12.75">
      <c r="A10198" s="22" t="s">
        <v>60</v>
      </c>
      <c r="B10198" s="22" t="s">
        <v>22476</v>
      </c>
      <c r="C10198" s="22" t="s">
        <v>69</v>
      </c>
      <c r="D10198" s="22" t="s">
        <v>61</v>
      </c>
      <c r="E10198" s="22" t="s">
        <v>24762</v>
      </c>
      <c r="F10198" s="31">
        <v>43124.764386574076</v>
      </c>
      <c r="G10198" s="31">
        <v>43137</v>
      </c>
      <c r="H10198" s="31">
        <v>43496</v>
      </c>
      <c r="I10198" s="31">
        <v>43154</v>
      </c>
      <c r="J10198" s="22" t="s">
        <v>73</v>
      </c>
      <c r="K10198" s="32" t="s">
        <v>95</v>
      </c>
      <c r="L10198" s="32" t="s">
        <v>24763</v>
      </c>
      <c r="N10198" s="24">
        <v>1678.1932999999999</v>
      </c>
      <c r="O10198" s="24">
        <v>0</v>
      </c>
      <c r="P10198" s="32" t="s">
        <v>13855</v>
      </c>
      <c r="Q10198" s="43" t="s">
        <v>13856</v>
      </c>
      <c r="R10198" s="43" t="s">
        <v>78</v>
      </c>
      <c r="S10198" s="47">
        <v>5</v>
      </c>
    </row>
    <row r="10199" spans="1:19" ht="12.75">
      <c r="A10199" s="22" t="s">
        <v>60</v>
      </c>
      <c r="B10199" s="22" t="s">
        <v>22645</v>
      </c>
      <c r="C10199" s="22" t="s">
        <v>69</v>
      </c>
      <c r="D10199" s="22" t="s">
        <v>61</v>
      </c>
      <c r="E10199" s="22" t="s">
        <v>24764</v>
      </c>
      <c r="F10199" s="31">
        <v>43111.570347222223</v>
      </c>
      <c r="G10199" s="31">
        <v>43131</v>
      </c>
      <c r="H10199" s="31">
        <v>43496</v>
      </c>
      <c r="I10199" s="31">
        <v>43141</v>
      </c>
      <c r="J10199" s="22" t="s">
        <v>73</v>
      </c>
      <c r="K10199" s="32" t="s">
        <v>74</v>
      </c>
      <c r="L10199" s="32" t="s">
        <v>24765</v>
      </c>
      <c r="N10199" s="24">
        <v>3010.3933000000002</v>
      </c>
      <c r="O10199" s="24">
        <v>0</v>
      </c>
      <c r="P10199" s="32" t="s">
        <v>105</v>
      </c>
      <c r="Q10199" s="43" t="s">
        <v>106</v>
      </c>
      <c r="R10199" s="43" t="s">
        <v>78</v>
      </c>
      <c r="S10199" s="47">
        <v>5</v>
      </c>
    </row>
    <row r="10200" spans="1:19" ht="12.75">
      <c r="A10200" s="22" t="s">
        <v>60</v>
      </c>
      <c r="B10200" s="22" t="s">
        <v>22476</v>
      </c>
      <c r="C10200" s="22" t="s">
        <v>69</v>
      </c>
      <c r="D10200" s="22" t="s">
        <v>61</v>
      </c>
      <c r="E10200" s="22" t="s">
        <v>24766</v>
      </c>
      <c r="F10200" s="31">
        <v>43125.784768518519</v>
      </c>
      <c r="G10200" s="31">
        <v>43146</v>
      </c>
      <c r="H10200" s="31">
        <v>43511</v>
      </c>
      <c r="I10200" s="31">
        <v>43155</v>
      </c>
      <c r="J10200" s="22" t="s">
        <v>73</v>
      </c>
      <c r="K10200" s="32" t="s">
        <v>95</v>
      </c>
      <c r="L10200" s="32" t="s">
        <v>24767</v>
      </c>
      <c r="N10200" s="24">
        <v>983.6525</v>
      </c>
      <c r="O10200" s="24">
        <v>0</v>
      </c>
      <c r="P10200" s="32" t="s">
        <v>176</v>
      </c>
      <c r="Q10200" s="43" t="s">
        <v>177</v>
      </c>
      <c r="R10200" s="43" t="s">
        <v>78</v>
      </c>
      <c r="S10200" s="47">
        <v>5</v>
      </c>
    </row>
    <row r="10201" spans="1:19" ht="12.75">
      <c r="A10201" s="22" t="s">
        <v>60</v>
      </c>
      <c r="B10201" s="22" t="s">
        <v>22435</v>
      </c>
      <c r="C10201" s="22" t="s">
        <v>69</v>
      </c>
      <c r="D10201" s="22" t="s">
        <v>61</v>
      </c>
      <c r="E10201" s="22" t="s">
        <v>24768</v>
      </c>
      <c r="F10201" s="31">
        <v>43111.442303240736</v>
      </c>
      <c r="G10201" s="31">
        <v>43134</v>
      </c>
      <c r="H10201" s="31">
        <v>43499</v>
      </c>
      <c r="I10201" s="31">
        <v>43141.414479166662</v>
      </c>
      <c r="J10201" s="22" t="s">
        <v>73</v>
      </c>
      <c r="K10201" s="32" t="s">
        <v>74</v>
      </c>
      <c r="L10201" s="32" t="s">
        <v>24769</v>
      </c>
      <c r="N10201" s="24">
        <v>4769.4350000000004</v>
      </c>
      <c r="O10201" s="24">
        <v>3670.44</v>
      </c>
      <c r="P10201" s="32" t="s">
        <v>150</v>
      </c>
      <c r="Q10201" s="43" t="s">
        <v>151</v>
      </c>
      <c r="R10201" s="43" t="s">
        <v>78</v>
      </c>
      <c r="S10201" s="47">
        <v>4</v>
      </c>
    </row>
    <row r="10202" spans="1:19" ht="12.75">
      <c r="A10202" s="22" t="s">
        <v>60</v>
      </c>
      <c r="B10202" s="22" t="s">
        <v>22435</v>
      </c>
      <c r="C10202" s="22" t="s">
        <v>69</v>
      </c>
      <c r="D10202" s="22" t="s">
        <v>61</v>
      </c>
      <c r="E10202" s="22" t="s">
        <v>24770</v>
      </c>
      <c r="F10202" s="31">
        <v>43116.445891203701</v>
      </c>
      <c r="G10202" s="31">
        <v>43112</v>
      </c>
      <c r="H10202" s="31">
        <v>43477</v>
      </c>
      <c r="I10202" s="31">
        <v>43146.444571759261</v>
      </c>
      <c r="J10202" s="22" t="s">
        <v>145</v>
      </c>
      <c r="K10202" s="32" t="s">
        <v>89</v>
      </c>
      <c r="L10202" s="32" t="s">
        <v>24771</v>
      </c>
      <c r="M10202" s="32" t="s">
        <v>22698</v>
      </c>
      <c r="N10202" s="24">
        <v>263.05</v>
      </c>
      <c r="O10202" s="24">
        <v>263.05</v>
      </c>
      <c r="P10202" s="32" t="s">
        <v>3222</v>
      </c>
      <c r="Q10202" s="43" t="s">
        <v>3223</v>
      </c>
      <c r="R10202" s="43" t="s">
        <v>78</v>
      </c>
      <c r="S10202" s="47">
        <v>1</v>
      </c>
    </row>
    <row r="10203" spans="1:19" ht="12.75">
      <c r="A10203" s="22" t="s">
        <v>60</v>
      </c>
      <c r="B10203" s="22" t="s">
        <v>22541</v>
      </c>
      <c r="C10203" s="22" t="s">
        <v>69</v>
      </c>
      <c r="D10203" s="22" t="s">
        <v>61</v>
      </c>
      <c r="E10203" s="22" t="s">
        <v>24772</v>
      </c>
      <c r="F10203" s="31">
        <v>43103.006122685183</v>
      </c>
      <c r="G10203" s="31">
        <v>43144</v>
      </c>
      <c r="H10203" s="31">
        <v>43509</v>
      </c>
      <c r="I10203" s="31">
        <v>43163.006122685183</v>
      </c>
      <c r="J10203" s="22" t="s">
        <v>73</v>
      </c>
      <c r="K10203" s="32" t="s">
        <v>74</v>
      </c>
      <c r="L10203" s="32" t="s">
        <v>24773</v>
      </c>
      <c r="N10203" s="24">
        <v>293.73000000000002</v>
      </c>
      <c r="O10203" s="24">
        <v>287.61</v>
      </c>
      <c r="P10203" s="32" t="s">
        <v>3435</v>
      </c>
      <c r="Q10203" s="43" t="s">
        <v>3436</v>
      </c>
      <c r="R10203" s="43" t="s">
        <v>78</v>
      </c>
      <c r="S10203" s="47">
        <v>5</v>
      </c>
    </row>
    <row r="10204" spans="1:19" ht="12.75">
      <c r="A10204" s="22" t="s">
        <v>60</v>
      </c>
      <c r="B10204" s="22" t="s">
        <v>22435</v>
      </c>
      <c r="C10204" s="22" t="s">
        <v>69</v>
      </c>
      <c r="D10204" s="22" t="s">
        <v>61</v>
      </c>
      <c r="E10204" s="22" t="s">
        <v>24774</v>
      </c>
      <c r="F10204" s="31">
        <v>43115.671898148146</v>
      </c>
      <c r="G10204" s="31">
        <v>43122</v>
      </c>
      <c r="H10204" s="31">
        <v>43487</v>
      </c>
      <c r="I10204" s="31">
        <v>43145.670624999999</v>
      </c>
      <c r="J10204" s="22" t="s">
        <v>73</v>
      </c>
      <c r="K10204" s="32" t="s">
        <v>95</v>
      </c>
      <c r="L10204" s="32" t="s">
        <v>24775</v>
      </c>
      <c r="N10204" s="24">
        <v>573.76750000000004</v>
      </c>
      <c r="O10204" s="24">
        <v>0</v>
      </c>
      <c r="P10204" s="32" t="s">
        <v>5189</v>
      </c>
      <c r="Q10204" s="43" t="s">
        <v>5190</v>
      </c>
      <c r="R10204" s="43" t="s">
        <v>78</v>
      </c>
      <c r="S10204" s="47">
        <v>5</v>
      </c>
    </row>
    <row r="10205" spans="1:19" ht="12.75">
      <c r="A10205" s="22" t="s">
        <v>60</v>
      </c>
      <c r="B10205" s="22" t="s">
        <v>24642</v>
      </c>
      <c r="C10205" s="22" t="s">
        <v>69</v>
      </c>
      <c r="D10205" s="22" t="s">
        <v>61</v>
      </c>
      <c r="E10205" s="22" t="s">
        <v>24776</v>
      </c>
      <c r="F10205" s="31">
        <v>43116.504293981481</v>
      </c>
      <c r="G10205" s="31">
        <v>43130</v>
      </c>
      <c r="H10205" s="31">
        <v>43495</v>
      </c>
      <c r="I10205" s="31">
        <v>43146</v>
      </c>
      <c r="J10205" s="22" t="s">
        <v>73</v>
      </c>
      <c r="K10205" s="32" t="s">
        <v>108</v>
      </c>
      <c r="L10205" s="32" t="s">
        <v>24777</v>
      </c>
      <c r="N10205" s="24">
        <v>4568.4700000000003</v>
      </c>
      <c r="O10205" s="24">
        <v>0</v>
      </c>
      <c r="P10205" s="32" t="s">
        <v>110</v>
      </c>
      <c r="Q10205" s="43" t="s">
        <v>111</v>
      </c>
      <c r="R10205" s="43" t="s">
        <v>78</v>
      </c>
      <c r="S10205" s="47">
        <v>4</v>
      </c>
    </row>
    <row r="10206" spans="1:19" ht="12.75">
      <c r="A10206" s="22" t="s">
        <v>60</v>
      </c>
      <c r="B10206" s="22" t="s">
        <v>22473</v>
      </c>
      <c r="C10206" s="22" t="s">
        <v>69</v>
      </c>
      <c r="D10206" s="22" t="s">
        <v>61</v>
      </c>
      <c r="E10206" s="22" t="s">
        <v>24778</v>
      </c>
      <c r="F10206" s="31">
        <v>43103.822407407402</v>
      </c>
      <c r="G10206" s="31">
        <v>43131</v>
      </c>
      <c r="H10206" s="31">
        <v>43496</v>
      </c>
      <c r="I10206" s="31">
        <v>43133</v>
      </c>
      <c r="J10206" s="22" t="s">
        <v>73</v>
      </c>
      <c r="K10206" s="32" t="s">
        <v>119</v>
      </c>
      <c r="L10206" s="32" t="s">
        <v>24779</v>
      </c>
      <c r="N10206" s="24">
        <v>1075.8966</v>
      </c>
      <c r="O10206" s="24">
        <v>629.16</v>
      </c>
      <c r="P10206" s="32" t="s">
        <v>374</v>
      </c>
      <c r="Q10206" s="43" t="s">
        <v>375</v>
      </c>
      <c r="R10206" s="43" t="s">
        <v>78</v>
      </c>
      <c r="S10206" s="47">
        <v>4</v>
      </c>
    </row>
    <row r="10207" spans="1:19" ht="12.75">
      <c r="A10207" s="22" t="s">
        <v>60</v>
      </c>
      <c r="B10207" s="22" t="s">
        <v>22470</v>
      </c>
      <c r="C10207" s="22" t="s">
        <v>69</v>
      </c>
      <c r="D10207" s="22" t="s">
        <v>61</v>
      </c>
      <c r="E10207" s="22" t="s">
        <v>24780</v>
      </c>
      <c r="F10207" s="31">
        <v>43108.706469907404</v>
      </c>
      <c r="G10207" s="31">
        <v>43108</v>
      </c>
      <c r="H10207" s="31">
        <v>43465</v>
      </c>
      <c r="I10207" s="31">
        <v>43135</v>
      </c>
      <c r="J10207" s="22" t="s">
        <v>73</v>
      </c>
      <c r="K10207" s="32" t="s">
        <v>74</v>
      </c>
      <c r="L10207" s="32" t="s">
        <v>24781</v>
      </c>
      <c r="N10207" s="24">
        <v>758.93330000000003</v>
      </c>
      <c r="O10207" s="24">
        <v>556.86</v>
      </c>
      <c r="P10207" s="32" t="s">
        <v>327</v>
      </c>
      <c r="Q10207" s="43" t="s">
        <v>328</v>
      </c>
      <c r="R10207" s="43" t="s">
        <v>78</v>
      </c>
      <c r="S10207" s="47">
        <v>5</v>
      </c>
    </row>
    <row r="10208" spans="1:19" ht="12.75">
      <c r="A10208" s="22" t="s">
        <v>60</v>
      </c>
      <c r="B10208" s="22" t="s">
        <v>22435</v>
      </c>
      <c r="C10208" s="22" t="s">
        <v>69</v>
      </c>
      <c r="D10208" s="22" t="s">
        <v>61</v>
      </c>
      <c r="E10208" s="22" t="s">
        <v>24782</v>
      </c>
      <c r="F10208" s="31">
        <v>43130.408738425926</v>
      </c>
      <c r="G10208" s="31">
        <v>43153</v>
      </c>
      <c r="H10208" s="31">
        <v>43518</v>
      </c>
      <c r="I10208" s="31">
        <v>43160.406041666662</v>
      </c>
      <c r="J10208" s="22" t="s">
        <v>73</v>
      </c>
      <c r="K10208" s="32" t="s">
        <v>95</v>
      </c>
      <c r="L10208" s="32" t="s">
        <v>24783</v>
      </c>
      <c r="N10208" s="24">
        <v>2721.07</v>
      </c>
      <c r="O10208" s="24">
        <v>0</v>
      </c>
      <c r="P10208" s="32" t="s">
        <v>695</v>
      </c>
      <c r="Q10208" s="43" t="s">
        <v>696</v>
      </c>
      <c r="R10208" s="43" t="s">
        <v>112</v>
      </c>
      <c r="S10208" s="47">
        <v>4</v>
      </c>
    </row>
    <row r="10209" spans="1:19" ht="12.75">
      <c r="A10209" s="22" t="s">
        <v>60</v>
      </c>
      <c r="B10209" s="22" t="s">
        <v>22476</v>
      </c>
      <c r="C10209" s="22" t="s">
        <v>69</v>
      </c>
      <c r="D10209" s="22" t="s">
        <v>61</v>
      </c>
      <c r="E10209" s="22" t="s">
        <v>24784</v>
      </c>
      <c r="F10209" s="31">
        <v>43109.709421296291</v>
      </c>
      <c r="G10209" s="31">
        <v>43108</v>
      </c>
      <c r="H10209" s="31">
        <v>43480</v>
      </c>
      <c r="I10209" s="31">
        <v>43139</v>
      </c>
      <c r="J10209" s="22" t="s">
        <v>145</v>
      </c>
      <c r="K10209" s="32" t="s">
        <v>89</v>
      </c>
      <c r="L10209" s="32" t="s">
        <v>24785</v>
      </c>
      <c r="M10209" s="32" t="s">
        <v>24786</v>
      </c>
      <c r="N10209" s="24">
        <v>0</v>
      </c>
      <c r="O10209" s="24">
        <v>0</v>
      </c>
      <c r="P10209" s="32" t="s">
        <v>92</v>
      </c>
      <c r="Q10209" s="43" t="s">
        <v>93</v>
      </c>
      <c r="R10209" s="43" t="s">
        <v>78</v>
      </c>
      <c r="S10209" s="47">
        <v>1</v>
      </c>
    </row>
    <row r="10210" spans="1:19" ht="12.75">
      <c r="A10210" s="22" t="s">
        <v>60</v>
      </c>
      <c r="B10210" s="22" t="s">
        <v>22476</v>
      </c>
      <c r="C10210" s="22" t="s">
        <v>69</v>
      </c>
      <c r="D10210" s="22" t="s">
        <v>61</v>
      </c>
      <c r="E10210" s="22" t="s">
        <v>24787</v>
      </c>
      <c r="F10210" s="31">
        <v>43129.757858796293</v>
      </c>
      <c r="G10210" s="31">
        <v>43159</v>
      </c>
      <c r="H10210" s="31">
        <v>43524</v>
      </c>
      <c r="I10210" s="31">
        <v>43159</v>
      </c>
      <c r="J10210" s="22" t="s">
        <v>73</v>
      </c>
      <c r="K10210" s="32" t="s">
        <v>95</v>
      </c>
      <c r="L10210" s="32" t="s">
        <v>24788</v>
      </c>
      <c r="N10210" s="24">
        <v>3743.10</v>
      </c>
      <c r="O10210" s="24">
        <v>0</v>
      </c>
      <c r="P10210" s="32" t="s">
        <v>4436</v>
      </c>
      <c r="Q10210" s="43" t="s">
        <v>4437</v>
      </c>
      <c r="R10210" s="43" t="s">
        <v>78</v>
      </c>
      <c r="S10210" s="47">
        <v>5</v>
      </c>
    </row>
    <row r="10211" spans="1:19" ht="12.75">
      <c r="A10211" s="22" t="s">
        <v>60</v>
      </c>
      <c r="B10211" s="22" t="s">
        <v>22496</v>
      </c>
      <c r="C10211" s="22" t="s">
        <v>69</v>
      </c>
      <c r="D10211" s="22" t="s">
        <v>61</v>
      </c>
      <c r="E10211" s="22" t="s">
        <v>24789</v>
      </c>
      <c r="F10211" s="31">
        <v>43131.597696759258</v>
      </c>
      <c r="G10211" s="31">
        <v>43131</v>
      </c>
      <c r="H10211" s="31">
        <v>43496</v>
      </c>
      <c r="I10211" s="31">
        <v>43161</v>
      </c>
      <c r="J10211" s="22" t="s">
        <v>73</v>
      </c>
      <c r="K10211" s="32" t="s">
        <v>108</v>
      </c>
      <c r="L10211" s="32" t="s">
        <v>24790</v>
      </c>
      <c r="N10211" s="24">
        <v>0</v>
      </c>
      <c r="O10211" s="24">
        <v>0</v>
      </c>
      <c r="P10211" s="32" t="s">
        <v>115</v>
      </c>
      <c r="Q10211" s="43" t="s">
        <v>116</v>
      </c>
      <c r="R10211" s="43" t="s">
        <v>112</v>
      </c>
      <c r="S10211" s="47">
        <v>4</v>
      </c>
    </row>
    <row r="10212" spans="1:19" ht="12.75">
      <c r="A10212" s="22" t="s">
        <v>60</v>
      </c>
      <c r="B10212" s="22" t="s">
        <v>22538</v>
      </c>
      <c r="C10212" s="22" t="s">
        <v>69</v>
      </c>
      <c r="D10212" s="22" t="s">
        <v>61</v>
      </c>
      <c r="E10212" s="22" t="s">
        <v>24791</v>
      </c>
      <c r="F10212" s="31">
        <v>43131.506527777776</v>
      </c>
      <c r="G10212" s="31">
        <v>43131</v>
      </c>
      <c r="H10212" s="31">
        <v>43496</v>
      </c>
      <c r="I10212" s="31">
        <v>43161</v>
      </c>
      <c r="J10212" s="22" t="s">
        <v>73</v>
      </c>
      <c r="K10212" s="32" t="s">
        <v>119</v>
      </c>
      <c r="L10212" s="32" t="s">
        <v>24792</v>
      </c>
      <c r="N10212" s="24">
        <v>2004.95</v>
      </c>
      <c r="O10212" s="24">
        <v>1954.42</v>
      </c>
      <c r="P10212" s="32" t="s">
        <v>1807</v>
      </c>
      <c r="Q10212" s="43" t="s">
        <v>1808</v>
      </c>
      <c r="R10212" s="43" t="s">
        <v>78</v>
      </c>
      <c r="S10212" s="47">
        <v>5</v>
      </c>
    </row>
    <row r="10213" spans="1:19" ht="12.75">
      <c r="A10213" s="22" t="s">
        <v>60</v>
      </c>
      <c r="B10213" s="22" t="s">
        <v>22548</v>
      </c>
      <c r="C10213" s="22" t="s">
        <v>69</v>
      </c>
      <c r="D10213" s="22" t="s">
        <v>61</v>
      </c>
      <c r="E10213" s="22" t="s">
        <v>24793</v>
      </c>
      <c r="F10213" s="31">
        <v>43115.557326388887</v>
      </c>
      <c r="G10213" s="31">
        <v>43125</v>
      </c>
      <c r="H10213" s="31">
        <v>43490</v>
      </c>
      <c r="I10213" s="31">
        <v>43145</v>
      </c>
      <c r="J10213" s="22" t="s">
        <v>73</v>
      </c>
      <c r="K10213" s="32" t="s">
        <v>119</v>
      </c>
      <c r="L10213" s="32" t="s">
        <v>24794</v>
      </c>
      <c r="N10213" s="24">
        <v>596.59659999999997</v>
      </c>
      <c r="O10213" s="24">
        <v>941.66</v>
      </c>
      <c r="P10213" s="32" t="s">
        <v>721</v>
      </c>
      <c r="Q10213" s="43" t="s">
        <v>722</v>
      </c>
      <c r="R10213" s="43" t="s">
        <v>775</v>
      </c>
      <c r="S10213" s="47">
        <v>5</v>
      </c>
    </row>
    <row r="10214" spans="1:19" ht="12.75">
      <c r="A10214" s="22" t="s">
        <v>60</v>
      </c>
      <c r="B10214" s="22" t="s">
        <v>22538</v>
      </c>
      <c r="C10214" s="22" t="s">
        <v>69</v>
      </c>
      <c r="D10214" s="22" t="s">
        <v>61</v>
      </c>
      <c r="E10214" s="22" t="s">
        <v>24795</v>
      </c>
      <c r="F10214" s="31">
        <v>43123.557245370372</v>
      </c>
      <c r="G10214" s="31">
        <v>43123</v>
      </c>
      <c r="H10214" s="31">
        <v>43488</v>
      </c>
      <c r="I10214" s="31">
        <v>43153</v>
      </c>
      <c r="J10214" s="22" t="s">
        <v>73</v>
      </c>
      <c r="K10214" s="32" t="s">
        <v>95</v>
      </c>
      <c r="L10214" s="32" t="s">
        <v>24796</v>
      </c>
      <c r="N10214" s="24">
        <v>499.39</v>
      </c>
      <c r="O10214" s="24">
        <v>0</v>
      </c>
      <c r="P10214" s="32" t="s">
        <v>15384</v>
      </c>
      <c r="Q10214" s="43" t="s">
        <v>15385</v>
      </c>
      <c r="R10214" s="43" t="s">
        <v>78</v>
      </c>
      <c r="S10214" s="47">
        <v>5</v>
      </c>
    </row>
    <row r="10215" spans="1:19" ht="12.75">
      <c r="A10215" s="22" t="s">
        <v>60</v>
      </c>
      <c r="B10215" s="22" t="s">
        <v>22440</v>
      </c>
      <c r="C10215" s="22" t="s">
        <v>69</v>
      </c>
      <c r="D10215" s="22" t="s">
        <v>61</v>
      </c>
      <c r="E10215" s="22" t="s">
        <v>24797</v>
      </c>
      <c r="F10215" s="31">
        <v>43116.609629629631</v>
      </c>
      <c r="G10215" s="31">
        <v>43131</v>
      </c>
      <c r="H10215" s="31">
        <v>43496</v>
      </c>
      <c r="I10215" s="31">
        <v>43146</v>
      </c>
      <c r="J10215" s="22" t="s">
        <v>73</v>
      </c>
      <c r="K10215" s="32" t="s">
        <v>119</v>
      </c>
      <c r="L10215" s="32" t="s">
        <v>24798</v>
      </c>
      <c r="N10215" s="24">
        <v>1613.2025000000001</v>
      </c>
      <c r="O10215" s="24">
        <v>1350.83</v>
      </c>
      <c r="P10215" s="32" t="s">
        <v>150</v>
      </c>
      <c r="Q10215" s="43" t="s">
        <v>151</v>
      </c>
      <c r="R10215" s="43" t="s">
        <v>78</v>
      </c>
      <c r="S10215" s="47">
        <v>5</v>
      </c>
    </row>
    <row r="10216" spans="1:19" ht="12.75">
      <c r="A10216" s="22" t="s">
        <v>60</v>
      </c>
      <c r="B10216" s="22" t="s">
        <v>22435</v>
      </c>
      <c r="C10216" s="22" t="s">
        <v>69</v>
      </c>
      <c r="D10216" s="22" t="s">
        <v>61</v>
      </c>
      <c r="E10216" s="22" t="s">
        <v>24799</v>
      </c>
      <c r="F10216" s="31">
        <v>43118.701284722221</v>
      </c>
      <c r="G10216" s="31">
        <v>43118</v>
      </c>
      <c r="H10216" s="31">
        <v>43483</v>
      </c>
      <c r="I10216" s="31">
        <v>43148.699699074074</v>
      </c>
      <c r="J10216" s="22" t="s">
        <v>73</v>
      </c>
      <c r="K10216" s="32" t="s">
        <v>74</v>
      </c>
      <c r="L10216" s="32" t="s">
        <v>24800</v>
      </c>
      <c r="N10216" s="24">
        <v>349.2525</v>
      </c>
      <c r="O10216" s="24">
        <v>310.57</v>
      </c>
      <c r="P10216" s="32" t="s">
        <v>3222</v>
      </c>
      <c r="Q10216" s="43" t="s">
        <v>3223</v>
      </c>
      <c r="R10216" s="43" t="s">
        <v>78</v>
      </c>
      <c r="S10216" s="47">
        <v>5</v>
      </c>
    </row>
    <row r="10217" spans="1:19" ht="12.75">
      <c r="A10217" s="22" t="s">
        <v>60</v>
      </c>
      <c r="B10217" s="22" t="s">
        <v>22496</v>
      </c>
      <c r="C10217" s="22" t="s">
        <v>69</v>
      </c>
      <c r="D10217" s="22" t="s">
        <v>61</v>
      </c>
      <c r="E10217" s="22" t="s">
        <v>24801</v>
      </c>
      <c r="F10217" s="31">
        <v>43131.698773148149</v>
      </c>
      <c r="G10217" s="31">
        <v>43131</v>
      </c>
      <c r="H10217" s="31">
        <v>43496</v>
      </c>
      <c r="I10217" s="31">
        <v>43161</v>
      </c>
      <c r="J10217" s="22" t="s">
        <v>73</v>
      </c>
      <c r="K10217" s="32" t="s">
        <v>119</v>
      </c>
      <c r="L10217" s="32" t="s">
        <v>24802</v>
      </c>
      <c r="N10217" s="24">
        <v>282.61</v>
      </c>
      <c r="O10217" s="24">
        <v>287.58999999999997</v>
      </c>
      <c r="P10217" s="32" t="s">
        <v>953</v>
      </c>
      <c r="Q10217" s="43" t="s">
        <v>954</v>
      </c>
      <c r="R10217" s="43" t="s">
        <v>78</v>
      </c>
      <c r="S10217" s="47">
        <v>5</v>
      </c>
    </row>
    <row r="10218" spans="1:19" ht="12.75">
      <c r="A10218" s="22" t="s">
        <v>60</v>
      </c>
      <c r="B10218" s="22" t="s">
        <v>22435</v>
      </c>
      <c r="C10218" s="22" t="s">
        <v>69</v>
      </c>
      <c r="D10218" s="22" t="s">
        <v>61</v>
      </c>
      <c r="E10218" s="22" t="s">
        <v>24803</v>
      </c>
      <c r="F10218" s="31">
        <v>43103.662280092591</v>
      </c>
      <c r="G10218" s="31">
        <v>43131</v>
      </c>
      <c r="H10218" s="31">
        <v>43496</v>
      </c>
      <c r="I10218" s="31">
        <v>43133.661192129628</v>
      </c>
      <c r="J10218" s="22" t="s">
        <v>73</v>
      </c>
      <c r="K10218" s="32" t="s">
        <v>74</v>
      </c>
      <c r="L10218" s="32" t="s">
        <v>24804</v>
      </c>
      <c r="N10218" s="24">
        <v>808.06619999999998</v>
      </c>
      <c r="O10218" s="24">
        <v>586.83199999999999</v>
      </c>
      <c r="P10218" s="32" t="s">
        <v>19863</v>
      </c>
      <c r="Q10218" s="43" t="s">
        <v>19864</v>
      </c>
      <c r="R10218" s="43" t="s">
        <v>78</v>
      </c>
      <c r="S10218" s="47">
        <v>4</v>
      </c>
    </row>
    <row r="10219" spans="1:19" ht="12.75">
      <c r="A10219" s="22" t="s">
        <v>60</v>
      </c>
      <c r="B10219" s="22" t="s">
        <v>22476</v>
      </c>
      <c r="C10219" s="22" t="s">
        <v>69</v>
      </c>
      <c r="D10219" s="22" t="s">
        <v>61</v>
      </c>
      <c r="E10219" s="22" t="s">
        <v>24805</v>
      </c>
      <c r="F10219" s="31">
        <v>43110.727060185185</v>
      </c>
      <c r="G10219" s="31">
        <v>43131</v>
      </c>
      <c r="H10219" s="31">
        <v>43496</v>
      </c>
      <c r="I10219" s="31">
        <v>43140</v>
      </c>
      <c r="J10219" s="22" t="s">
        <v>73</v>
      </c>
      <c r="K10219" s="32" t="s">
        <v>95</v>
      </c>
      <c r="L10219" s="32" t="s">
        <v>24806</v>
      </c>
      <c r="N10219" s="24">
        <v>2575.38</v>
      </c>
      <c r="O10219" s="24">
        <v>0</v>
      </c>
      <c r="P10219" s="32" t="s">
        <v>24807</v>
      </c>
      <c r="Q10219" s="43" t="s">
        <v>24808</v>
      </c>
      <c r="R10219" s="43" t="s">
        <v>78</v>
      </c>
      <c r="S10219" s="47">
        <v>5</v>
      </c>
    </row>
    <row r="10220" spans="1:19" ht="12.75">
      <c r="A10220" s="22" t="s">
        <v>60</v>
      </c>
      <c r="B10220" s="22" t="s">
        <v>22516</v>
      </c>
      <c r="C10220" s="22" t="s">
        <v>69</v>
      </c>
      <c r="D10220" s="22" t="s">
        <v>61</v>
      </c>
      <c r="E10220" s="22" t="s">
        <v>24809</v>
      </c>
      <c r="F10220" s="31">
        <v>43110.506597222222</v>
      </c>
      <c r="G10220" s="31">
        <v>43110</v>
      </c>
      <c r="H10220" s="31">
        <v>43475</v>
      </c>
      <c r="I10220" s="31">
        <v>43140</v>
      </c>
      <c r="J10220" s="22" t="s">
        <v>73</v>
      </c>
      <c r="K10220" s="32" t="s">
        <v>119</v>
      </c>
      <c r="L10220" s="32" t="s">
        <v>24810</v>
      </c>
      <c r="N10220" s="24">
        <v>3511.1149999999998</v>
      </c>
      <c r="O10220" s="24">
        <v>3123.49</v>
      </c>
      <c r="P10220" s="32" t="s">
        <v>1011</v>
      </c>
      <c r="Q10220" s="43" t="s">
        <v>1012</v>
      </c>
      <c r="R10220" s="43" t="s">
        <v>78</v>
      </c>
      <c r="S10220" s="47">
        <v>5</v>
      </c>
    </row>
    <row r="10221" spans="1:19" ht="12.75">
      <c r="A10221" s="22" t="s">
        <v>60</v>
      </c>
      <c r="B10221" s="22" t="s">
        <v>23942</v>
      </c>
      <c r="C10221" s="22" t="s">
        <v>69</v>
      </c>
      <c r="D10221" s="22" t="s">
        <v>61</v>
      </c>
      <c r="E10221" s="22" t="s">
        <v>24811</v>
      </c>
      <c r="F10221" s="31">
        <v>43101.365231481483</v>
      </c>
      <c r="G10221" s="31">
        <v>43143</v>
      </c>
      <c r="H10221" s="31">
        <v>43343</v>
      </c>
      <c r="I10221" s="31">
        <v>43161</v>
      </c>
      <c r="J10221" s="22" t="s">
        <v>73</v>
      </c>
      <c r="K10221" s="32" t="s">
        <v>95</v>
      </c>
      <c r="L10221" s="32" t="s">
        <v>24812</v>
      </c>
      <c r="N10221" s="24">
        <v>1457.145</v>
      </c>
      <c r="O10221" s="24">
        <v>0</v>
      </c>
      <c r="P10221" s="32" t="s">
        <v>12204</v>
      </c>
      <c r="Q10221" s="43" t="s">
        <v>12205</v>
      </c>
      <c r="R10221" s="43" t="s">
        <v>78</v>
      </c>
      <c r="S10221" s="47">
        <v>5</v>
      </c>
    </row>
    <row r="10222" spans="1:19" ht="12.75">
      <c r="A10222" s="22" t="s">
        <v>60</v>
      </c>
      <c r="B10222" s="22" t="s">
        <v>22435</v>
      </c>
      <c r="C10222" s="22" t="s">
        <v>69</v>
      </c>
      <c r="D10222" s="22" t="s">
        <v>61</v>
      </c>
      <c r="E10222" s="22" t="s">
        <v>24813</v>
      </c>
      <c r="F10222" s="31">
        <v>43109.569178240738</v>
      </c>
      <c r="G10222" s="31">
        <v>43152</v>
      </c>
      <c r="H10222" s="31">
        <v>43517</v>
      </c>
      <c r="I10222" s="31">
        <v>43169.566828703704</v>
      </c>
      <c r="J10222" s="22" t="s">
        <v>118</v>
      </c>
      <c r="K10222" s="32" t="s">
        <v>89</v>
      </c>
      <c r="L10222" s="32" t="s">
        <v>24814</v>
      </c>
      <c r="M10222" s="32" t="s">
        <v>24815</v>
      </c>
      <c r="N10222" s="24">
        <v>1411.3766000000001</v>
      </c>
      <c r="O10222" s="24">
        <v>1411.3766000000001</v>
      </c>
      <c r="P10222" s="32" t="s">
        <v>622</v>
      </c>
      <c r="Q10222" s="43" t="s">
        <v>623</v>
      </c>
      <c r="R10222" s="43" t="s">
        <v>78</v>
      </c>
      <c r="S10222" s="47">
        <v>1</v>
      </c>
    </row>
    <row r="10223" spans="1:19" ht="12.75">
      <c r="A10223" s="22" t="s">
        <v>60</v>
      </c>
      <c r="B10223" s="22" t="s">
        <v>22470</v>
      </c>
      <c r="C10223" s="22" t="s">
        <v>69</v>
      </c>
      <c r="D10223" s="22" t="s">
        <v>61</v>
      </c>
      <c r="E10223" s="22" t="s">
        <v>24816</v>
      </c>
      <c r="F10223" s="31">
        <v>43111.573113425926</v>
      </c>
      <c r="G10223" s="31">
        <v>43131</v>
      </c>
      <c r="H10223" s="31">
        <v>43496</v>
      </c>
      <c r="I10223" s="31">
        <v>43141</v>
      </c>
      <c r="J10223" s="22" t="s">
        <v>73</v>
      </c>
      <c r="K10223" s="32" t="s">
        <v>95</v>
      </c>
      <c r="L10223" s="32" t="s">
        <v>24817</v>
      </c>
      <c r="N10223" s="24">
        <v>2263.4499999999998</v>
      </c>
      <c r="O10223" s="24">
        <v>0</v>
      </c>
      <c r="P10223" s="32" t="s">
        <v>24818</v>
      </c>
      <c r="Q10223" s="43" t="s">
        <v>24819</v>
      </c>
      <c r="R10223" s="43" t="s">
        <v>78</v>
      </c>
      <c r="S10223" s="47">
        <v>5</v>
      </c>
    </row>
    <row r="10224" spans="1:19" ht="12.75">
      <c r="A10224" s="22" t="s">
        <v>60</v>
      </c>
      <c r="B10224" s="22" t="s">
        <v>22462</v>
      </c>
      <c r="C10224" s="22" t="s">
        <v>69</v>
      </c>
      <c r="D10224" s="22" t="s">
        <v>61</v>
      </c>
      <c r="E10224" s="22" t="s">
        <v>24820</v>
      </c>
      <c r="F10224" s="31">
        <v>43131.54956018518</v>
      </c>
      <c r="G10224" s="31">
        <v>43145</v>
      </c>
      <c r="H10224" s="31">
        <v>43510</v>
      </c>
      <c r="I10224" s="31">
        <v>43161</v>
      </c>
      <c r="J10224" s="22" t="s">
        <v>73</v>
      </c>
      <c r="K10224" s="32" t="s">
        <v>74</v>
      </c>
      <c r="L10224" s="32" t="s">
        <v>24821</v>
      </c>
      <c r="N10224" s="24">
        <v>1597.5675000000001</v>
      </c>
      <c r="O10224" s="24">
        <v>976.16</v>
      </c>
      <c r="P10224" s="32" t="s">
        <v>222</v>
      </c>
      <c r="Q10224" s="43" t="s">
        <v>223</v>
      </c>
      <c r="R10224" s="43" t="s">
        <v>78</v>
      </c>
      <c r="S10224" s="47">
        <v>4</v>
      </c>
    </row>
    <row r="10225" spans="1:19" ht="12.75">
      <c r="A10225" s="22" t="s">
        <v>60</v>
      </c>
      <c r="B10225" s="22" t="s">
        <v>22435</v>
      </c>
      <c r="C10225" s="22" t="s">
        <v>69</v>
      </c>
      <c r="D10225" s="22" t="s">
        <v>61</v>
      </c>
      <c r="E10225" s="22" t="s">
        <v>24822</v>
      </c>
      <c r="F10225" s="31">
        <v>43131.634282407409</v>
      </c>
      <c r="G10225" s="31">
        <v>43132</v>
      </c>
      <c r="H10225" s="31">
        <v>43497</v>
      </c>
      <c r="I10225" s="31">
        <v>43178.669641203705</v>
      </c>
      <c r="J10225" s="22" t="s">
        <v>73</v>
      </c>
      <c r="K10225" s="32" t="s">
        <v>95</v>
      </c>
      <c r="L10225" s="32" t="s">
        <v>24823</v>
      </c>
      <c r="N10225" s="24">
        <v>0</v>
      </c>
      <c r="O10225" s="24">
        <v>0</v>
      </c>
      <c r="P10225" s="32" t="s">
        <v>2211</v>
      </c>
      <c r="Q10225" s="43" t="s">
        <v>2212</v>
      </c>
      <c r="R10225" s="43" t="s">
        <v>78</v>
      </c>
      <c r="S10225" s="47">
        <v>4</v>
      </c>
    </row>
    <row r="10226" spans="1:19" ht="12.75">
      <c r="A10226" s="22" t="s">
        <v>60</v>
      </c>
      <c r="B10226" s="22" t="s">
        <v>22538</v>
      </c>
      <c r="C10226" s="22" t="s">
        <v>69</v>
      </c>
      <c r="D10226" s="22" t="s">
        <v>61</v>
      </c>
      <c r="E10226" s="22" t="s">
        <v>24824</v>
      </c>
      <c r="F10226" s="31">
        <v>43112.606504629628</v>
      </c>
      <c r="G10226" s="31">
        <v>43112</v>
      </c>
      <c r="H10226" s="31">
        <v>43477</v>
      </c>
      <c r="I10226" s="31">
        <v>43142</v>
      </c>
      <c r="J10226" s="22" t="s">
        <v>73</v>
      </c>
      <c r="K10226" s="32" t="s">
        <v>89</v>
      </c>
      <c r="L10226" s="32" t="s">
        <v>24825</v>
      </c>
      <c r="M10226" s="32" t="s">
        <v>24826</v>
      </c>
      <c r="N10226" s="24">
        <v>3847.9074999999998</v>
      </c>
      <c r="O10226" s="24">
        <v>2270.83</v>
      </c>
      <c r="P10226" s="32" t="s">
        <v>2316</v>
      </c>
      <c r="Q10226" s="43" t="s">
        <v>2317</v>
      </c>
      <c r="R10226" s="43" t="s">
        <v>78</v>
      </c>
      <c r="S10226" s="47">
        <v>5</v>
      </c>
    </row>
    <row r="10227" spans="1:19" ht="12.75">
      <c r="A10227" s="22" t="s">
        <v>60</v>
      </c>
      <c r="B10227" s="22" t="s">
        <v>22753</v>
      </c>
      <c r="C10227" s="22" t="s">
        <v>69</v>
      </c>
      <c r="D10227" s="22" t="s">
        <v>61</v>
      </c>
      <c r="E10227" s="22" t="s">
        <v>24827</v>
      </c>
      <c r="F10227" s="31">
        <v>43130.465694444443</v>
      </c>
      <c r="G10227" s="31">
        <v>43130</v>
      </c>
      <c r="H10227" s="31">
        <v>43495</v>
      </c>
      <c r="I10227" s="31">
        <v>43160</v>
      </c>
      <c r="J10227" s="22" t="s">
        <v>73</v>
      </c>
      <c r="K10227" s="32" t="s">
        <v>95</v>
      </c>
      <c r="L10227" s="32" t="s">
        <v>24828</v>
      </c>
      <c r="N10227" s="24">
        <v>2060.61</v>
      </c>
      <c r="O10227" s="24">
        <v>0</v>
      </c>
      <c r="P10227" s="32" t="s">
        <v>2847</v>
      </c>
      <c r="Q10227" s="43" t="s">
        <v>2848</v>
      </c>
      <c r="R10227" s="43" t="s">
        <v>78</v>
      </c>
      <c r="S10227" s="47">
        <v>5</v>
      </c>
    </row>
    <row r="10228" spans="1:19" ht="12.75">
      <c r="A10228" s="22" t="s">
        <v>60</v>
      </c>
      <c r="B10228" s="22" t="s">
        <v>22538</v>
      </c>
      <c r="C10228" s="22" t="s">
        <v>69</v>
      </c>
      <c r="D10228" s="22" t="s">
        <v>61</v>
      </c>
      <c r="E10228" s="22" t="s">
        <v>24829</v>
      </c>
      <c r="F10228" s="31">
        <v>43108.084803240738</v>
      </c>
      <c r="G10228" s="31">
        <v>43143</v>
      </c>
      <c r="H10228" s="31">
        <v>43508</v>
      </c>
      <c r="I10228" s="31">
        <v>43168.084803240738</v>
      </c>
      <c r="J10228" s="22" t="s">
        <v>118</v>
      </c>
      <c r="K10228" s="32" t="s">
        <v>89</v>
      </c>
      <c r="L10228" s="32" t="s">
        <v>24830</v>
      </c>
      <c r="M10228" s="32" t="s">
        <v>24831</v>
      </c>
      <c r="N10228" s="24">
        <v>1031.3399999999999</v>
      </c>
      <c r="O10228" s="24">
        <v>1031.3399999999999</v>
      </c>
      <c r="P10228" s="32" t="s">
        <v>6036</v>
      </c>
      <c r="Q10228" s="43" t="s">
        <v>6037</v>
      </c>
      <c r="R10228" s="43" t="s">
        <v>78</v>
      </c>
      <c r="S10228" s="47">
        <v>1</v>
      </c>
    </row>
    <row r="10229" spans="1:19" ht="12.75">
      <c r="A10229" s="22" t="s">
        <v>60</v>
      </c>
      <c r="B10229" s="22" t="s">
        <v>22538</v>
      </c>
      <c r="C10229" s="22" t="s">
        <v>69</v>
      </c>
      <c r="D10229" s="22" t="s">
        <v>61</v>
      </c>
      <c r="E10229" s="22" t="s">
        <v>24832</v>
      </c>
      <c r="F10229" s="31">
        <v>43118.667384259257</v>
      </c>
      <c r="G10229" s="31">
        <v>43012</v>
      </c>
      <c r="H10229" s="31">
        <v>43377</v>
      </c>
      <c r="I10229" s="31">
        <v>43148</v>
      </c>
      <c r="J10229" s="22" t="s">
        <v>145</v>
      </c>
      <c r="K10229" s="32" t="s">
        <v>89</v>
      </c>
      <c r="L10229" s="32" t="s">
        <v>24833</v>
      </c>
      <c r="M10229" s="32" t="s">
        <v>24834</v>
      </c>
      <c r="N10229" s="24">
        <v>0</v>
      </c>
      <c r="O10229" s="24">
        <v>0</v>
      </c>
      <c r="P10229" s="32" t="s">
        <v>222</v>
      </c>
      <c r="Q10229" s="43" t="s">
        <v>223</v>
      </c>
      <c r="R10229" s="43" t="s">
        <v>112</v>
      </c>
      <c r="S10229" s="47">
        <v>1</v>
      </c>
    </row>
    <row r="10230" spans="1:19" ht="12.75">
      <c r="A10230" s="22" t="s">
        <v>60</v>
      </c>
      <c r="B10230" s="22" t="s">
        <v>22581</v>
      </c>
      <c r="C10230" s="22" t="s">
        <v>69</v>
      </c>
      <c r="D10230" s="22" t="s">
        <v>61</v>
      </c>
      <c r="E10230" s="22" t="s">
        <v>24835</v>
      </c>
      <c r="F10230" s="31">
        <v>43131.71603009259</v>
      </c>
      <c r="G10230" s="31">
        <v>43131</v>
      </c>
      <c r="H10230" s="31">
        <v>43496</v>
      </c>
      <c r="I10230" s="31">
        <v>43161</v>
      </c>
      <c r="J10230" s="22" t="s">
        <v>73</v>
      </c>
      <c r="K10230" s="32" t="s">
        <v>95</v>
      </c>
      <c r="L10230" s="32" t="s">
        <v>24836</v>
      </c>
      <c r="N10230" s="24">
        <v>1038.3099999999999</v>
      </c>
      <c r="O10230" s="24">
        <v>0</v>
      </c>
      <c r="P10230" s="32" t="s">
        <v>547</v>
      </c>
      <c r="Q10230" s="43" t="s">
        <v>548</v>
      </c>
      <c r="R10230" s="43" t="s">
        <v>78</v>
      </c>
      <c r="S10230" s="47">
        <v>5</v>
      </c>
    </row>
    <row r="10231" spans="1:19" ht="12.75">
      <c r="A10231" s="22" t="s">
        <v>60</v>
      </c>
      <c r="B10231" s="22" t="s">
        <v>22496</v>
      </c>
      <c r="C10231" s="22" t="s">
        <v>69</v>
      </c>
      <c r="D10231" s="22" t="s">
        <v>61</v>
      </c>
      <c r="E10231" s="22" t="s">
        <v>24837</v>
      </c>
      <c r="F10231" s="31">
        <v>43129.672615740739</v>
      </c>
      <c r="G10231" s="31">
        <v>43145</v>
      </c>
      <c r="H10231" s="31">
        <v>43510</v>
      </c>
      <c r="I10231" s="31">
        <v>43159</v>
      </c>
      <c r="J10231" s="22" t="s">
        <v>73</v>
      </c>
      <c r="K10231" s="32" t="s">
        <v>119</v>
      </c>
      <c r="L10231" s="32" t="s">
        <v>24838</v>
      </c>
      <c r="N10231" s="24">
        <v>2240.815</v>
      </c>
      <c r="O10231" s="24">
        <v>2240.815</v>
      </c>
      <c r="P10231" s="32" t="s">
        <v>354</v>
      </c>
      <c r="Q10231" s="43" t="s">
        <v>355</v>
      </c>
      <c r="R10231" s="43" t="s">
        <v>775</v>
      </c>
      <c r="S10231" s="47">
        <v>1</v>
      </c>
    </row>
    <row r="10232" spans="1:19" ht="12.75">
      <c r="A10232" s="22" t="s">
        <v>60</v>
      </c>
      <c r="B10232" s="22" t="s">
        <v>22516</v>
      </c>
      <c r="C10232" s="22" t="s">
        <v>69</v>
      </c>
      <c r="D10232" s="22" t="s">
        <v>61</v>
      </c>
      <c r="E10232" s="22" t="s">
        <v>24839</v>
      </c>
      <c r="F10232" s="31">
        <v>43104.578865740739</v>
      </c>
      <c r="G10232" s="31">
        <v>43139</v>
      </c>
      <c r="H10232" s="31">
        <v>43504</v>
      </c>
      <c r="I10232" s="31">
        <v>43134</v>
      </c>
      <c r="J10232" s="22" t="s">
        <v>73</v>
      </c>
      <c r="K10232" s="32" t="s">
        <v>74</v>
      </c>
      <c r="L10232" s="32" t="s">
        <v>24840</v>
      </c>
      <c r="N10232" s="24">
        <v>397.27659999999997</v>
      </c>
      <c r="O10232" s="24">
        <v>339.89</v>
      </c>
      <c r="P10232" s="32" t="s">
        <v>358</v>
      </c>
      <c r="Q10232" s="43" t="s">
        <v>359</v>
      </c>
      <c r="R10232" s="43" t="s">
        <v>78</v>
      </c>
      <c r="S10232" s="47">
        <v>4</v>
      </c>
    </row>
    <row r="10233" spans="1:19" ht="12.75">
      <c r="A10233" s="22" t="s">
        <v>60</v>
      </c>
      <c r="B10233" s="22" t="s">
        <v>22645</v>
      </c>
      <c r="C10233" s="22" t="s">
        <v>69</v>
      </c>
      <c r="D10233" s="22" t="s">
        <v>61</v>
      </c>
      <c r="E10233" s="22" t="s">
        <v>24841</v>
      </c>
      <c r="F10233" s="31">
        <v>43111.580636574072</v>
      </c>
      <c r="G10233" s="31">
        <v>43110</v>
      </c>
      <c r="H10233" s="31">
        <v>43475</v>
      </c>
      <c r="I10233" s="31">
        <v>43141</v>
      </c>
      <c r="J10233" s="22" t="s">
        <v>145</v>
      </c>
      <c r="K10233" s="32" t="s">
        <v>89</v>
      </c>
      <c r="L10233" s="32" t="s">
        <v>24842</v>
      </c>
      <c r="M10233" s="32" t="s">
        <v>22721</v>
      </c>
      <c r="N10233" s="24">
        <v>70.25</v>
      </c>
      <c r="O10233" s="24">
        <v>70.25</v>
      </c>
      <c r="P10233" s="32" t="s">
        <v>3005</v>
      </c>
      <c r="Q10233" s="43" t="s">
        <v>3006</v>
      </c>
      <c r="R10233" s="43" t="s">
        <v>78</v>
      </c>
      <c r="S10233" s="47">
        <v>1</v>
      </c>
    </row>
    <row r="10234" spans="1:19" ht="12.75">
      <c r="A10234" s="22" t="s">
        <v>60</v>
      </c>
      <c r="B10234" s="22" t="s">
        <v>22496</v>
      </c>
      <c r="C10234" s="22" t="s">
        <v>69</v>
      </c>
      <c r="D10234" s="22" t="s">
        <v>61</v>
      </c>
      <c r="E10234" s="22" t="s">
        <v>24843</v>
      </c>
      <c r="F10234" s="31">
        <v>43124.674027777779</v>
      </c>
      <c r="G10234" s="31">
        <v>43140</v>
      </c>
      <c r="H10234" s="31">
        <v>43505</v>
      </c>
      <c r="I10234" s="31">
        <v>43154</v>
      </c>
      <c r="J10234" s="22" t="s">
        <v>73</v>
      </c>
      <c r="K10234" s="32" t="s">
        <v>95</v>
      </c>
      <c r="L10234" s="32" t="s">
        <v>24844</v>
      </c>
      <c r="N10234" s="24">
        <v>819.80</v>
      </c>
      <c r="O10234" s="24">
        <v>0</v>
      </c>
      <c r="P10234" s="32" t="s">
        <v>3521</v>
      </c>
      <c r="Q10234" s="43" t="s">
        <v>3522</v>
      </c>
      <c r="R10234" s="43" t="s">
        <v>78</v>
      </c>
      <c r="S10234" s="47">
        <v>4</v>
      </c>
    </row>
    <row r="10235" spans="1:19" ht="12.75">
      <c r="A10235" s="22" t="s">
        <v>60</v>
      </c>
      <c r="B10235" s="22" t="s">
        <v>22548</v>
      </c>
      <c r="C10235" s="22" t="s">
        <v>69</v>
      </c>
      <c r="D10235" s="22" t="s">
        <v>61</v>
      </c>
      <c r="E10235" s="22" t="s">
        <v>24845</v>
      </c>
      <c r="F10235" s="31">
        <v>43119.493495370371</v>
      </c>
      <c r="G10235" s="31">
        <v>43125</v>
      </c>
      <c r="H10235" s="31">
        <v>43490</v>
      </c>
      <c r="I10235" s="31">
        <v>43149</v>
      </c>
      <c r="J10235" s="22" t="s">
        <v>145</v>
      </c>
      <c r="K10235" s="32" t="s">
        <v>108</v>
      </c>
      <c r="L10235" s="32" t="s">
        <v>24846</v>
      </c>
      <c r="N10235" s="24">
        <v>0</v>
      </c>
      <c r="O10235" s="24">
        <v>0</v>
      </c>
      <c r="P10235" s="32" t="s">
        <v>595</v>
      </c>
      <c r="Q10235" s="43" t="s">
        <v>596</v>
      </c>
      <c r="R10235" s="43" t="s">
        <v>112</v>
      </c>
      <c r="S10235" s="47">
        <v>1</v>
      </c>
    </row>
    <row r="10236" spans="1:19" ht="12.75">
      <c r="A10236" s="22" t="s">
        <v>60</v>
      </c>
      <c r="B10236" s="22" t="s">
        <v>22476</v>
      </c>
      <c r="C10236" s="22" t="s">
        <v>69</v>
      </c>
      <c r="D10236" s="22" t="s">
        <v>61</v>
      </c>
      <c r="E10236" s="22" t="s">
        <v>24847</v>
      </c>
      <c r="F10236" s="31">
        <v>43110.718287037038</v>
      </c>
      <c r="G10236" s="31">
        <v>43109</v>
      </c>
      <c r="H10236" s="31">
        <v>43449</v>
      </c>
      <c r="I10236" s="31">
        <v>43140</v>
      </c>
      <c r="J10236" s="22" t="s">
        <v>145</v>
      </c>
      <c r="K10236" s="32" t="s">
        <v>89</v>
      </c>
      <c r="L10236" s="32" t="s">
        <v>24848</v>
      </c>
      <c r="M10236" s="32" t="s">
        <v>23052</v>
      </c>
      <c r="N10236" s="24">
        <v>0</v>
      </c>
      <c r="O10236" s="24">
        <v>0</v>
      </c>
      <c r="P10236" s="32" t="s">
        <v>622</v>
      </c>
      <c r="Q10236" s="43" t="s">
        <v>623</v>
      </c>
      <c r="R10236" s="43" t="s">
        <v>78</v>
      </c>
      <c r="S10236" s="47">
        <v>1</v>
      </c>
    </row>
    <row r="10237" spans="1:19" ht="12.75">
      <c r="A10237" s="22" t="s">
        <v>60</v>
      </c>
      <c r="B10237" s="22" t="s">
        <v>22435</v>
      </c>
      <c r="C10237" s="22" t="s">
        <v>69</v>
      </c>
      <c r="D10237" s="22" t="s">
        <v>61</v>
      </c>
      <c r="E10237" s="22" t="s">
        <v>24849</v>
      </c>
      <c r="F10237" s="31">
        <v>43122.449548611112</v>
      </c>
      <c r="G10237" s="31">
        <v>43122</v>
      </c>
      <c r="H10237" s="31">
        <v>43487</v>
      </c>
      <c r="I10237" s="31">
        <v>43152.444513888884</v>
      </c>
      <c r="J10237" s="22" t="s">
        <v>73</v>
      </c>
      <c r="K10237" s="32" t="s">
        <v>74</v>
      </c>
      <c r="L10237" s="32" t="s">
        <v>24850</v>
      </c>
      <c r="N10237" s="24">
        <v>301.29329999999999</v>
      </c>
      <c r="O10237" s="24">
        <v>342.26</v>
      </c>
      <c r="P10237" s="32" t="s">
        <v>24851</v>
      </c>
      <c r="Q10237" s="43" t="s">
        <v>24852</v>
      </c>
      <c r="R10237" s="43" t="s">
        <v>78</v>
      </c>
      <c r="S10237" s="47">
        <v>5</v>
      </c>
    </row>
    <row r="10238" spans="1:19" ht="12.75">
      <c r="A10238" s="22" t="s">
        <v>60</v>
      </c>
      <c r="B10238" s="22" t="s">
        <v>22440</v>
      </c>
      <c r="C10238" s="22" t="s">
        <v>69</v>
      </c>
      <c r="D10238" s="22" t="s">
        <v>61</v>
      </c>
      <c r="E10238" s="22" t="s">
        <v>24853</v>
      </c>
      <c r="F10238" s="31">
        <v>43108.797164351847</v>
      </c>
      <c r="G10238" s="31">
        <v>43115</v>
      </c>
      <c r="H10238" s="31">
        <v>43480</v>
      </c>
      <c r="I10238" s="31">
        <v>43138</v>
      </c>
      <c r="J10238" s="22" t="s">
        <v>73</v>
      </c>
      <c r="K10238" s="32" t="s">
        <v>95</v>
      </c>
      <c r="L10238" s="32" t="s">
        <v>24854</v>
      </c>
      <c r="N10238" s="24">
        <v>0</v>
      </c>
      <c r="O10238" s="24">
        <v>0</v>
      </c>
      <c r="P10238" s="32" t="s">
        <v>24855</v>
      </c>
      <c r="Q10238" s="43" t="s">
        <v>24856</v>
      </c>
      <c r="R10238" s="43" t="s">
        <v>78</v>
      </c>
      <c r="S10238" s="47">
        <v>5</v>
      </c>
    </row>
    <row r="10239" spans="1:19" ht="12.75">
      <c r="A10239" s="22" t="s">
        <v>60</v>
      </c>
      <c r="B10239" s="22" t="s">
        <v>22476</v>
      </c>
      <c r="C10239" s="22" t="s">
        <v>69</v>
      </c>
      <c r="D10239" s="22" t="s">
        <v>61</v>
      </c>
      <c r="E10239" s="22" t="s">
        <v>24857</v>
      </c>
      <c r="F10239" s="31">
        <v>43111.085868055554</v>
      </c>
      <c r="G10239" s="31">
        <v>43146</v>
      </c>
      <c r="H10239" s="31">
        <v>43511</v>
      </c>
      <c r="I10239" s="31">
        <v>43171.085868055554</v>
      </c>
      <c r="J10239" s="22" t="s">
        <v>118</v>
      </c>
      <c r="K10239" s="32" t="s">
        <v>89</v>
      </c>
      <c r="L10239" s="32" t="s">
        <v>24858</v>
      </c>
      <c r="M10239" s="32" t="s">
        <v>24859</v>
      </c>
      <c r="N10239" s="24">
        <v>2104.915</v>
      </c>
      <c r="O10239" s="24">
        <v>1571.07</v>
      </c>
      <c r="P10239" s="32" t="s">
        <v>2952</v>
      </c>
      <c r="Q10239" s="43" t="s">
        <v>2953</v>
      </c>
      <c r="R10239" s="43" t="s">
        <v>78</v>
      </c>
      <c r="S10239" s="47">
        <v>5</v>
      </c>
    </row>
    <row r="10240" spans="1:19" ht="12.75">
      <c r="A10240" s="22" t="s">
        <v>60</v>
      </c>
      <c r="B10240" s="22" t="s">
        <v>22705</v>
      </c>
      <c r="C10240" s="22" t="s">
        <v>69</v>
      </c>
      <c r="D10240" s="22" t="s">
        <v>61</v>
      </c>
      <c r="E10240" s="22" t="s">
        <v>24860</v>
      </c>
      <c r="F10240" s="31">
        <v>43110.542777777773</v>
      </c>
      <c r="G10240" s="31">
        <v>43110</v>
      </c>
      <c r="H10240" s="31">
        <v>43475</v>
      </c>
      <c r="I10240" s="31">
        <v>43140</v>
      </c>
      <c r="J10240" s="22" t="s">
        <v>73</v>
      </c>
      <c r="K10240" s="32" t="s">
        <v>95</v>
      </c>
      <c r="L10240" s="32" t="s">
        <v>24861</v>
      </c>
      <c r="N10240" s="24">
        <v>397.35</v>
      </c>
      <c r="O10240" s="24">
        <v>0</v>
      </c>
      <c r="P10240" s="32" t="s">
        <v>397</v>
      </c>
      <c r="Q10240" s="43" t="s">
        <v>398</v>
      </c>
      <c r="R10240" s="43" t="s">
        <v>78</v>
      </c>
      <c r="S10240" s="47">
        <v>4</v>
      </c>
    </row>
    <row r="10241" spans="1:19" ht="12.75">
      <c r="A10241" s="22" t="s">
        <v>60</v>
      </c>
      <c r="B10241" s="22" t="s">
        <v>22476</v>
      </c>
      <c r="C10241" s="22" t="s">
        <v>69</v>
      </c>
      <c r="D10241" s="22" t="s">
        <v>61</v>
      </c>
      <c r="E10241" s="22" t="s">
        <v>24862</v>
      </c>
      <c r="F10241" s="31">
        <v>43112.262164351851</v>
      </c>
      <c r="G10241" s="31">
        <v>43154</v>
      </c>
      <c r="H10241" s="31">
        <v>43524</v>
      </c>
      <c r="I10241" s="31">
        <v>43172</v>
      </c>
      <c r="J10241" s="22" t="s">
        <v>73</v>
      </c>
      <c r="K10241" s="32" t="s">
        <v>74</v>
      </c>
      <c r="L10241" s="32" t="s">
        <v>24863</v>
      </c>
      <c r="N10241" s="24">
        <v>2027.0360000000001</v>
      </c>
      <c r="O10241" s="24">
        <v>1723.87</v>
      </c>
      <c r="P10241" s="32" t="s">
        <v>132</v>
      </c>
      <c r="Q10241" s="43" t="s">
        <v>133</v>
      </c>
      <c r="R10241" s="43" t="s">
        <v>78</v>
      </c>
      <c r="S10241" s="47">
        <v>5</v>
      </c>
    </row>
    <row r="10242" spans="1:19" ht="12.75">
      <c r="A10242" s="22" t="s">
        <v>60</v>
      </c>
      <c r="B10242" s="22" t="s">
        <v>22487</v>
      </c>
      <c r="C10242" s="22" t="s">
        <v>69</v>
      </c>
      <c r="D10242" s="22" t="s">
        <v>61</v>
      </c>
      <c r="E10242" s="22" t="s">
        <v>24864</v>
      </c>
      <c r="F10242" s="31">
        <v>43116.617662037039</v>
      </c>
      <c r="G10242" s="31">
        <v>43116</v>
      </c>
      <c r="H10242" s="31">
        <v>43481</v>
      </c>
      <c r="I10242" s="31">
        <v>43146</v>
      </c>
      <c r="J10242" s="22" t="s">
        <v>73</v>
      </c>
      <c r="K10242" s="32" t="s">
        <v>119</v>
      </c>
      <c r="L10242" s="32" t="s">
        <v>24865</v>
      </c>
      <c r="N10242" s="24">
        <v>861.35799999999995</v>
      </c>
      <c r="O10242" s="24">
        <v>713.82</v>
      </c>
      <c r="P10242" s="32" t="s">
        <v>367</v>
      </c>
      <c r="Q10242" s="43" t="s">
        <v>368</v>
      </c>
      <c r="R10242" s="43" t="s">
        <v>78</v>
      </c>
      <c r="S10242" s="47">
        <v>5</v>
      </c>
    </row>
    <row r="10243" spans="1:19" ht="12.75">
      <c r="A10243" s="22" t="s">
        <v>60</v>
      </c>
      <c r="B10243" s="22" t="s">
        <v>22435</v>
      </c>
      <c r="C10243" s="22" t="s">
        <v>69</v>
      </c>
      <c r="D10243" s="22" t="s">
        <v>61</v>
      </c>
      <c r="E10243" s="22" t="s">
        <v>24866</v>
      </c>
      <c r="F10243" s="31">
        <v>43124.45003472222</v>
      </c>
      <c r="G10243" s="31">
        <v>43103</v>
      </c>
      <c r="H10243" s="31">
        <v>43468</v>
      </c>
      <c r="I10243" s="31">
        <v>43154.449560185181</v>
      </c>
      <c r="J10243" s="22" t="s">
        <v>145</v>
      </c>
      <c r="K10243" s="32" t="s">
        <v>95</v>
      </c>
      <c r="L10243" s="32" t="s">
        <v>24867</v>
      </c>
      <c r="N10243" s="24">
        <v>0</v>
      </c>
      <c r="O10243" s="24">
        <v>0</v>
      </c>
      <c r="P10243" s="32" t="s">
        <v>4388</v>
      </c>
      <c r="Q10243" s="43" t="s">
        <v>4389</v>
      </c>
      <c r="R10243" s="43" t="s">
        <v>112</v>
      </c>
      <c r="S10243" s="47">
        <v>1</v>
      </c>
    </row>
    <row r="10244" spans="1:19" ht="12.75">
      <c r="A10244" s="22" t="s">
        <v>60</v>
      </c>
      <c r="B10244" s="22" t="s">
        <v>22435</v>
      </c>
      <c r="C10244" s="22" t="s">
        <v>69</v>
      </c>
      <c r="D10244" s="22" t="s">
        <v>61</v>
      </c>
      <c r="E10244" s="22" t="s">
        <v>24868</v>
      </c>
      <c r="F10244" s="31">
        <v>43105.371111111112</v>
      </c>
      <c r="G10244" s="31">
        <v>43120</v>
      </c>
      <c r="H10244" s="31">
        <v>43485</v>
      </c>
      <c r="I10244" s="31">
        <v>43135.366122685184</v>
      </c>
      <c r="J10244" s="22" t="s">
        <v>73</v>
      </c>
      <c r="K10244" s="32" t="s">
        <v>95</v>
      </c>
      <c r="L10244" s="32" t="s">
        <v>24869</v>
      </c>
      <c r="N10244" s="24">
        <v>0</v>
      </c>
      <c r="O10244" s="24">
        <v>0</v>
      </c>
      <c r="P10244" s="32" t="s">
        <v>2998</v>
      </c>
      <c r="Q10244" s="43" t="s">
        <v>2999</v>
      </c>
      <c r="R10244" s="43" t="s">
        <v>78</v>
      </c>
      <c r="S10244" s="47">
        <v>5</v>
      </c>
    </row>
    <row r="10245" spans="1:19" ht="12.75">
      <c r="A10245" s="22" t="s">
        <v>60</v>
      </c>
      <c r="B10245" s="22" t="s">
        <v>22476</v>
      </c>
      <c r="C10245" s="22" t="s">
        <v>69</v>
      </c>
      <c r="D10245" s="22" t="s">
        <v>61</v>
      </c>
      <c r="E10245" s="22" t="s">
        <v>24870</v>
      </c>
      <c r="F10245" s="31">
        <v>43101.284421296295</v>
      </c>
      <c r="G10245" s="31">
        <v>43146</v>
      </c>
      <c r="H10245" s="31">
        <v>43511</v>
      </c>
      <c r="I10245" s="31">
        <v>43161</v>
      </c>
      <c r="J10245" s="22" t="s">
        <v>73</v>
      </c>
      <c r="K10245" s="32" t="s">
        <v>95</v>
      </c>
      <c r="L10245" s="32" t="s">
        <v>24871</v>
      </c>
      <c r="N10245" s="24">
        <v>1337.9580000000001</v>
      </c>
      <c r="O10245" s="24">
        <v>0</v>
      </c>
      <c r="P10245" s="32" t="s">
        <v>691</v>
      </c>
      <c r="Q10245" s="43" t="s">
        <v>692</v>
      </c>
      <c r="R10245" s="43" t="s">
        <v>78</v>
      </c>
      <c r="S10245" s="47">
        <v>5</v>
      </c>
    </row>
    <row r="10246" spans="1:19" ht="12.75">
      <c r="A10246" s="22" t="s">
        <v>60</v>
      </c>
      <c r="B10246" s="22" t="s">
        <v>22705</v>
      </c>
      <c r="C10246" s="22" t="s">
        <v>69</v>
      </c>
      <c r="D10246" s="22" t="s">
        <v>61</v>
      </c>
      <c r="E10246" s="22" t="s">
        <v>24872</v>
      </c>
      <c r="F10246" s="31">
        <v>43115.562615740739</v>
      </c>
      <c r="G10246" s="31">
        <v>43131</v>
      </c>
      <c r="H10246" s="31">
        <v>43496</v>
      </c>
      <c r="I10246" s="31">
        <v>43145</v>
      </c>
      <c r="J10246" s="22" t="s">
        <v>73</v>
      </c>
      <c r="K10246" s="32" t="s">
        <v>74</v>
      </c>
      <c r="L10246" s="32" t="s">
        <v>24873</v>
      </c>
      <c r="N10246" s="24">
        <v>4110.04</v>
      </c>
      <c r="O10246" s="24">
        <v>0</v>
      </c>
      <c r="P10246" s="32" t="s">
        <v>788</v>
      </c>
      <c r="Q10246" s="43" t="s">
        <v>789</v>
      </c>
      <c r="R10246" s="43" t="s">
        <v>78</v>
      </c>
      <c r="S10246" s="47">
        <v>4</v>
      </c>
    </row>
    <row r="10247" spans="1:19" ht="12.75">
      <c r="A10247" s="22" t="s">
        <v>60</v>
      </c>
      <c r="B10247" s="22" t="s">
        <v>22551</v>
      </c>
      <c r="C10247" s="22" t="s">
        <v>69</v>
      </c>
      <c r="D10247" s="22" t="s">
        <v>61</v>
      </c>
      <c r="E10247" s="22" t="s">
        <v>24874</v>
      </c>
      <c r="F10247" s="31">
        <v>43124.561712962961</v>
      </c>
      <c r="G10247" s="31">
        <v>43130</v>
      </c>
      <c r="H10247" s="31">
        <v>43495</v>
      </c>
      <c r="I10247" s="31">
        <v>43154</v>
      </c>
      <c r="J10247" s="22" t="s">
        <v>73</v>
      </c>
      <c r="K10247" s="32" t="s">
        <v>95</v>
      </c>
      <c r="L10247" s="32" t="s">
        <v>24875</v>
      </c>
      <c r="N10247" s="24">
        <v>3668.93</v>
      </c>
      <c r="O10247" s="24">
        <v>0</v>
      </c>
      <c r="P10247" s="32" t="s">
        <v>3481</v>
      </c>
      <c r="Q10247" s="43" t="s">
        <v>3482</v>
      </c>
      <c r="R10247" s="43" t="s">
        <v>78</v>
      </c>
      <c r="S10247" s="47">
        <v>5</v>
      </c>
    </row>
    <row r="10248" spans="1:19" ht="12.75">
      <c r="A10248" s="22" t="s">
        <v>60</v>
      </c>
      <c r="B10248" s="22" t="s">
        <v>22435</v>
      </c>
      <c r="C10248" s="22" t="s">
        <v>69</v>
      </c>
      <c r="D10248" s="22" t="s">
        <v>61</v>
      </c>
      <c r="E10248" s="22" t="s">
        <v>24876</v>
      </c>
      <c r="F10248" s="31">
        <v>43129.404293981483</v>
      </c>
      <c r="G10248" s="31">
        <v>43118</v>
      </c>
      <c r="H10248" s="31">
        <v>43483</v>
      </c>
      <c r="I10248" s="31">
        <v>43159.40143518518</v>
      </c>
      <c r="J10248" s="22" t="s">
        <v>145</v>
      </c>
      <c r="K10248" s="32" t="s">
        <v>89</v>
      </c>
      <c r="L10248" s="32" t="s">
        <v>24877</v>
      </c>
      <c r="M10248" s="32" t="s">
        <v>24264</v>
      </c>
      <c r="N10248" s="24">
        <v>0</v>
      </c>
      <c r="O10248" s="24">
        <v>0</v>
      </c>
      <c r="P10248" s="32" t="s">
        <v>14143</v>
      </c>
      <c r="Q10248" s="43" t="s">
        <v>14144</v>
      </c>
      <c r="R10248" s="43" t="s">
        <v>78</v>
      </c>
      <c r="S10248" s="47">
        <v>1</v>
      </c>
    </row>
    <row r="10249" spans="1:19" ht="12.75">
      <c r="A10249" s="22" t="s">
        <v>60</v>
      </c>
      <c r="B10249" s="22" t="s">
        <v>22435</v>
      </c>
      <c r="C10249" s="22" t="s">
        <v>69</v>
      </c>
      <c r="D10249" s="22" t="s">
        <v>61</v>
      </c>
      <c r="E10249" s="22" t="s">
        <v>24878</v>
      </c>
      <c r="F10249" s="31">
        <v>43109.646331018514</v>
      </c>
      <c r="G10249" s="31">
        <v>43110</v>
      </c>
      <c r="H10249" s="31">
        <v>43475</v>
      </c>
      <c r="I10249" s="31">
        <v>43139.644780092589</v>
      </c>
      <c r="J10249" s="22" t="s">
        <v>73</v>
      </c>
      <c r="K10249" s="32" t="s">
        <v>95</v>
      </c>
      <c r="L10249" s="32" t="s">
        <v>24879</v>
      </c>
      <c r="N10249" s="24">
        <v>804.825</v>
      </c>
      <c r="O10249" s="24">
        <v>0</v>
      </c>
      <c r="P10249" s="32" t="s">
        <v>367</v>
      </c>
      <c r="Q10249" s="43" t="s">
        <v>368</v>
      </c>
      <c r="R10249" s="43" t="s">
        <v>112</v>
      </c>
      <c r="S10249" s="47">
        <v>5</v>
      </c>
    </row>
    <row r="10250" spans="1:19" ht="12.75">
      <c r="A10250" s="22" t="s">
        <v>60</v>
      </c>
      <c r="B10250" s="22" t="s">
        <v>22487</v>
      </c>
      <c r="C10250" s="22" t="s">
        <v>69</v>
      </c>
      <c r="D10250" s="22" t="s">
        <v>61</v>
      </c>
      <c r="E10250" s="22" t="s">
        <v>24880</v>
      </c>
      <c r="F10250" s="31">
        <v>43111.592523148145</v>
      </c>
      <c r="G10250" s="31">
        <v>43131</v>
      </c>
      <c r="H10250" s="31">
        <v>43496</v>
      </c>
      <c r="I10250" s="31">
        <v>43141</v>
      </c>
      <c r="J10250" s="22" t="s">
        <v>73</v>
      </c>
      <c r="K10250" s="32" t="s">
        <v>108</v>
      </c>
      <c r="L10250" s="32" t="s">
        <v>24881</v>
      </c>
      <c r="N10250" s="24">
        <v>8830.3150000000005</v>
      </c>
      <c r="O10250" s="24">
        <v>0</v>
      </c>
      <c r="P10250" s="32" t="s">
        <v>24882</v>
      </c>
      <c r="Q10250" s="43" t="s">
        <v>24883</v>
      </c>
      <c r="R10250" s="43" t="s">
        <v>78</v>
      </c>
      <c r="S10250" s="47">
        <v>4</v>
      </c>
    </row>
    <row r="10251" spans="1:19" ht="12.75">
      <c r="A10251" s="22" t="s">
        <v>60</v>
      </c>
      <c r="B10251" s="22" t="s">
        <v>22551</v>
      </c>
      <c r="C10251" s="22" t="s">
        <v>69</v>
      </c>
      <c r="D10251" s="22" t="s">
        <v>61</v>
      </c>
      <c r="E10251" s="22" t="s">
        <v>24884</v>
      </c>
      <c r="F10251" s="31">
        <v>43122.650636574072</v>
      </c>
      <c r="G10251" s="31">
        <v>43159</v>
      </c>
      <c r="H10251" s="31">
        <v>43524</v>
      </c>
      <c r="I10251" s="31">
        <v>43152</v>
      </c>
      <c r="J10251" s="22" t="s">
        <v>73</v>
      </c>
      <c r="K10251" s="32" t="s">
        <v>95</v>
      </c>
      <c r="L10251" s="32" t="s">
        <v>24885</v>
      </c>
      <c r="N10251" s="24">
        <v>0</v>
      </c>
      <c r="O10251" s="24">
        <v>0</v>
      </c>
      <c r="P10251" s="32" t="s">
        <v>5256</v>
      </c>
      <c r="Q10251" s="43" t="s">
        <v>5257</v>
      </c>
      <c r="R10251" s="43" t="s">
        <v>78</v>
      </c>
      <c r="S10251" s="47">
        <v>4</v>
      </c>
    </row>
    <row r="10252" spans="1:19" ht="12.75">
      <c r="A10252" s="22" t="s">
        <v>60</v>
      </c>
      <c r="B10252" s="22" t="s">
        <v>22473</v>
      </c>
      <c r="C10252" s="22" t="s">
        <v>69</v>
      </c>
      <c r="D10252" s="22" t="s">
        <v>61</v>
      </c>
      <c r="E10252" s="22" t="s">
        <v>24886</v>
      </c>
      <c r="F10252" s="31">
        <v>43124.707025462958</v>
      </c>
      <c r="G10252" s="31">
        <v>43131</v>
      </c>
      <c r="H10252" s="31">
        <v>43496</v>
      </c>
      <c r="I10252" s="31">
        <v>43154</v>
      </c>
      <c r="J10252" s="22" t="s">
        <v>73</v>
      </c>
      <c r="K10252" s="32" t="s">
        <v>95</v>
      </c>
      <c r="L10252" s="32" t="s">
        <v>24887</v>
      </c>
      <c r="N10252" s="24">
        <v>8944.1700000000001</v>
      </c>
      <c r="O10252" s="24">
        <v>0</v>
      </c>
      <c r="P10252" s="32" t="s">
        <v>1677</v>
      </c>
      <c r="Q10252" s="43" t="s">
        <v>1678</v>
      </c>
      <c r="R10252" s="43" t="s">
        <v>78</v>
      </c>
      <c r="S10252" s="47">
        <v>5</v>
      </c>
    </row>
    <row r="10253" spans="1:19" ht="12.75">
      <c r="A10253" s="22" t="s">
        <v>60</v>
      </c>
      <c r="B10253" s="22" t="s">
        <v>22473</v>
      </c>
      <c r="C10253" s="22" t="s">
        <v>69</v>
      </c>
      <c r="D10253" s="22" t="s">
        <v>61</v>
      </c>
      <c r="E10253" s="22" t="s">
        <v>24888</v>
      </c>
      <c r="F10253" s="31">
        <v>43117.734930555554</v>
      </c>
      <c r="G10253" s="31">
        <v>43131</v>
      </c>
      <c r="H10253" s="31">
        <v>43496</v>
      </c>
      <c r="I10253" s="31">
        <v>43147</v>
      </c>
      <c r="J10253" s="22" t="s">
        <v>73</v>
      </c>
      <c r="K10253" s="32" t="s">
        <v>108</v>
      </c>
      <c r="L10253" s="32" t="s">
        <v>24889</v>
      </c>
      <c r="N10253" s="24">
        <v>0</v>
      </c>
      <c r="O10253" s="24">
        <v>0</v>
      </c>
      <c r="P10253" s="32" t="s">
        <v>180</v>
      </c>
      <c r="Q10253" s="43" t="s">
        <v>181</v>
      </c>
      <c r="R10253" s="43" t="s">
        <v>78</v>
      </c>
      <c r="S10253" s="47">
        <v>4</v>
      </c>
    </row>
    <row r="10254" spans="1:19" ht="12.75">
      <c r="A10254" s="22" t="s">
        <v>60</v>
      </c>
      <c r="B10254" s="22" t="s">
        <v>22476</v>
      </c>
      <c r="C10254" s="22" t="s">
        <v>69</v>
      </c>
      <c r="D10254" s="22" t="s">
        <v>61</v>
      </c>
      <c r="E10254" s="22" t="s">
        <v>24890</v>
      </c>
      <c r="F10254" s="31">
        <v>43104.737754629627</v>
      </c>
      <c r="G10254" s="31">
        <v>43115</v>
      </c>
      <c r="H10254" s="31">
        <v>43480</v>
      </c>
      <c r="I10254" s="31">
        <v>43134</v>
      </c>
      <c r="J10254" s="22" t="s">
        <v>73</v>
      </c>
      <c r="K10254" s="32" t="s">
        <v>74</v>
      </c>
      <c r="L10254" s="32" t="s">
        <v>24891</v>
      </c>
      <c r="N10254" s="24">
        <v>7259.6499999999996</v>
      </c>
      <c r="O10254" s="24">
        <v>7773.5500000000002</v>
      </c>
      <c r="P10254" s="32" t="s">
        <v>7107</v>
      </c>
      <c r="Q10254" s="43" t="s">
        <v>7108</v>
      </c>
      <c r="R10254" s="43" t="s">
        <v>78</v>
      </c>
      <c r="S10254" s="47">
        <v>5</v>
      </c>
    </row>
    <row r="10255" spans="1:19" ht="12.75">
      <c r="A10255" s="22" t="s">
        <v>60</v>
      </c>
      <c r="B10255" s="22" t="s">
        <v>22476</v>
      </c>
      <c r="C10255" s="22" t="s">
        <v>69</v>
      </c>
      <c r="D10255" s="22" t="s">
        <v>61</v>
      </c>
      <c r="E10255" s="22" t="s">
        <v>24892</v>
      </c>
      <c r="F10255" s="31">
        <v>43112.642349537033</v>
      </c>
      <c r="G10255" s="31">
        <v>43112</v>
      </c>
      <c r="H10255" s="31">
        <v>43477</v>
      </c>
      <c r="I10255" s="31">
        <v>43142</v>
      </c>
      <c r="J10255" s="22" t="s">
        <v>73</v>
      </c>
      <c r="K10255" s="32" t="s">
        <v>95</v>
      </c>
      <c r="L10255" s="32" t="s">
        <v>24893</v>
      </c>
      <c r="N10255" s="24">
        <v>3687.4160000000002</v>
      </c>
      <c r="O10255" s="24">
        <v>0</v>
      </c>
      <c r="P10255" s="32" t="s">
        <v>14196</v>
      </c>
      <c r="Q10255" s="43" t="s">
        <v>14197</v>
      </c>
      <c r="R10255" s="43" t="s">
        <v>112</v>
      </c>
      <c r="S10255" s="47">
        <v>5</v>
      </c>
    </row>
    <row r="10256" spans="1:19" ht="12.75">
      <c r="A10256" s="22" t="s">
        <v>60</v>
      </c>
      <c r="B10256" s="22" t="s">
        <v>22581</v>
      </c>
      <c r="C10256" s="22" t="s">
        <v>69</v>
      </c>
      <c r="D10256" s="22" t="s">
        <v>61</v>
      </c>
      <c r="E10256" s="22" t="s">
        <v>24894</v>
      </c>
      <c r="F10256" s="31">
        <v>43116.848275462959</v>
      </c>
      <c r="G10256" s="31">
        <v>43132</v>
      </c>
      <c r="H10256" s="31">
        <v>43496</v>
      </c>
      <c r="I10256" s="31">
        <v>43146</v>
      </c>
      <c r="J10256" s="22" t="s">
        <v>73</v>
      </c>
      <c r="K10256" s="32" t="s">
        <v>74</v>
      </c>
      <c r="L10256" s="32" t="s">
        <v>24895</v>
      </c>
      <c r="N10256" s="24">
        <v>1205.9716000000001</v>
      </c>
      <c r="O10256" s="24">
        <v>975.79</v>
      </c>
      <c r="P10256" s="32" t="s">
        <v>150</v>
      </c>
      <c r="Q10256" s="43" t="s">
        <v>151</v>
      </c>
      <c r="R10256" s="43" t="s">
        <v>78</v>
      </c>
      <c r="S10256" s="47">
        <v>5</v>
      </c>
    </row>
    <row r="10257" spans="1:19" ht="12.75">
      <c r="A10257" s="22" t="s">
        <v>60</v>
      </c>
      <c r="B10257" s="22" t="s">
        <v>22945</v>
      </c>
      <c r="C10257" s="22" t="s">
        <v>69</v>
      </c>
      <c r="D10257" s="22" t="s">
        <v>61</v>
      </c>
      <c r="E10257" s="22" t="s">
        <v>24896</v>
      </c>
      <c r="F10257" s="31">
        <v>43116.588171296295</v>
      </c>
      <c r="G10257" s="31">
        <v>43146</v>
      </c>
      <c r="H10257" s="31">
        <v>43511</v>
      </c>
      <c r="I10257" s="31">
        <v>43146</v>
      </c>
      <c r="J10257" s="22" t="s">
        <v>73</v>
      </c>
      <c r="K10257" s="32" t="s">
        <v>95</v>
      </c>
      <c r="L10257" s="32" t="s">
        <v>24897</v>
      </c>
      <c r="N10257" s="24">
        <v>0</v>
      </c>
      <c r="O10257" s="24">
        <v>0</v>
      </c>
      <c r="P10257" s="32" t="s">
        <v>472</v>
      </c>
      <c r="Q10257" s="43" t="s">
        <v>473</v>
      </c>
      <c r="R10257" s="43" t="s">
        <v>112</v>
      </c>
      <c r="S10257" s="47">
        <v>4</v>
      </c>
    </row>
    <row r="10258" spans="1:19" ht="12.75">
      <c r="A10258" s="22" t="s">
        <v>60</v>
      </c>
      <c r="B10258" s="22" t="s">
        <v>22440</v>
      </c>
      <c r="C10258" s="22" t="s">
        <v>69</v>
      </c>
      <c r="D10258" s="22" t="s">
        <v>61</v>
      </c>
      <c r="E10258" s="22" t="s">
        <v>24898</v>
      </c>
      <c r="F10258" s="31">
        <v>43123.502430555556</v>
      </c>
      <c r="G10258" s="31">
        <v>43131</v>
      </c>
      <c r="H10258" s="31">
        <v>43496</v>
      </c>
      <c r="I10258" s="31">
        <v>43153</v>
      </c>
      <c r="J10258" s="22" t="s">
        <v>73</v>
      </c>
      <c r="K10258" s="32" t="s">
        <v>108</v>
      </c>
      <c r="N10258" s="24">
        <v>0</v>
      </c>
      <c r="O10258" s="24">
        <v>0</v>
      </c>
      <c r="P10258" s="32" t="s">
        <v>140</v>
      </c>
      <c r="Q10258" s="43" t="s">
        <v>141</v>
      </c>
      <c r="R10258" s="43" t="s">
        <v>78</v>
      </c>
      <c r="S10258" s="47">
        <v>5</v>
      </c>
    </row>
    <row r="10259" spans="1:19" ht="12.75">
      <c r="A10259" s="22" t="s">
        <v>60</v>
      </c>
      <c r="B10259" s="22" t="s">
        <v>22476</v>
      </c>
      <c r="C10259" s="22" t="s">
        <v>69</v>
      </c>
      <c r="D10259" s="22" t="s">
        <v>61</v>
      </c>
      <c r="E10259" s="22" t="s">
        <v>24899</v>
      </c>
      <c r="F10259" s="31">
        <v>43129.817881944444</v>
      </c>
      <c r="G10259" s="31">
        <v>43130</v>
      </c>
      <c r="H10259" s="31">
        <v>43434</v>
      </c>
      <c r="I10259" s="31">
        <v>43159</v>
      </c>
      <c r="J10259" s="22" t="s">
        <v>73</v>
      </c>
      <c r="K10259" s="32" t="s">
        <v>95</v>
      </c>
      <c r="L10259" s="32" t="s">
        <v>24900</v>
      </c>
      <c r="N10259" s="24">
        <v>495.83</v>
      </c>
      <c r="O10259" s="24">
        <v>0</v>
      </c>
      <c r="P10259" s="32" t="s">
        <v>176</v>
      </c>
      <c r="Q10259" s="43" t="s">
        <v>177</v>
      </c>
      <c r="R10259" s="43" t="s">
        <v>78</v>
      </c>
      <c r="S10259" s="47">
        <v>5</v>
      </c>
    </row>
    <row r="10260" spans="1:19" ht="12.75">
      <c r="A10260" s="22" t="s">
        <v>60</v>
      </c>
      <c r="B10260" s="22" t="s">
        <v>22462</v>
      </c>
      <c r="C10260" s="22" t="s">
        <v>69</v>
      </c>
      <c r="D10260" s="22" t="s">
        <v>61</v>
      </c>
      <c r="E10260" s="22" t="s">
        <v>24901</v>
      </c>
      <c r="F10260" s="31">
        <v>43131.571342592593</v>
      </c>
      <c r="G10260" s="31">
        <v>43131</v>
      </c>
      <c r="H10260" s="31">
        <v>43496</v>
      </c>
      <c r="I10260" s="31">
        <v>43161</v>
      </c>
      <c r="J10260" s="22" t="s">
        <v>73</v>
      </c>
      <c r="K10260" s="32" t="s">
        <v>95</v>
      </c>
      <c r="L10260" s="32" t="s">
        <v>24902</v>
      </c>
      <c r="N10260" s="24">
        <v>0</v>
      </c>
      <c r="O10260" s="24">
        <v>0</v>
      </c>
      <c r="P10260" s="32" t="s">
        <v>105</v>
      </c>
      <c r="Q10260" s="43" t="s">
        <v>106</v>
      </c>
      <c r="R10260" s="43" t="s">
        <v>78</v>
      </c>
      <c r="S10260" s="47">
        <v>4</v>
      </c>
    </row>
    <row r="10261" spans="1:19" ht="12.75">
      <c r="A10261" s="22" t="s">
        <v>60</v>
      </c>
      <c r="B10261" s="22" t="s">
        <v>22645</v>
      </c>
      <c r="C10261" s="22" t="s">
        <v>69</v>
      </c>
      <c r="D10261" s="22" t="s">
        <v>61</v>
      </c>
      <c r="E10261" s="22" t="s">
        <v>24903</v>
      </c>
      <c r="F10261" s="31">
        <v>43111.47751157407</v>
      </c>
      <c r="G10261" s="31">
        <v>43130</v>
      </c>
      <c r="H10261" s="31">
        <v>43495</v>
      </c>
      <c r="I10261" s="31">
        <v>43141</v>
      </c>
      <c r="J10261" s="22" t="s">
        <v>73</v>
      </c>
      <c r="K10261" s="32" t="s">
        <v>74</v>
      </c>
      <c r="L10261" s="32" t="s">
        <v>24904</v>
      </c>
      <c r="N10261" s="24">
        <v>567.79499999999996</v>
      </c>
      <c r="O10261" s="24">
        <v>491.07</v>
      </c>
      <c r="P10261" s="32" t="s">
        <v>23886</v>
      </c>
      <c r="Q10261" s="43" t="s">
        <v>23887</v>
      </c>
      <c r="R10261" s="43" t="s">
        <v>78</v>
      </c>
      <c r="S10261" s="47">
        <v>4</v>
      </c>
    </row>
    <row r="10262" spans="1:19" ht="12.75">
      <c r="A10262" s="22" t="s">
        <v>60</v>
      </c>
      <c r="B10262" s="22" t="s">
        <v>22476</v>
      </c>
      <c r="C10262" s="22" t="s">
        <v>69</v>
      </c>
      <c r="D10262" s="22" t="s">
        <v>61</v>
      </c>
      <c r="E10262" s="22" t="s">
        <v>24905</v>
      </c>
      <c r="F10262" s="31">
        <v>43109.56726851852</v>
      </c>
      <c r="G10262" s="31">
        <v>43131</v>
      </c>
      <c r="H10262" s="31">
        <v>43496</v>
      </c>
      <c r="I10262" s="31">
        <v>43139</v>
      </c>
      <c r="J10262" s="22" t="s">
        <v>73</v>
      </c>
      <c r="K10262" s="32" t="s">
        <v>95</v>
      </c>
      <c r="L10262" s="32" t="s">
        <v>24906</v>
      </c>
      <c r="N10262" s="24">
        <v>531.05999999999995</v>
      </c>
      <c r="O10262" s="24">
        <v>0</v>
      </c>
      <c r="P10262" s="32" t="s">
        <v>601</v>
      </c>
      <c r="Q10262" s="43" t="s">
        <v>602</v>
      </c>
      <c r="R10262" s="43" t="s">
        <v>78</v>
      </c>
      <c r="S10262" s="47">
        <v>5</v>
      </c>
    </row>
    <row r="10263" spans="1:19" ht="12.75">
      <c r="A10263" s="22" t="s">
        <v>60</v>
      </c>
      <c r="B10263" s="22" t="s">
        <v>22538</v>
      </c>
      <c r="C10263" s="22" t="s">
        <v>69</v>
      </c>
      <c r="D10263" s="22" t="s">
        <v>61</v>
      </c>
      <c r="E10263" s="22" t="s">
        <v>24907</v>
      </c>
      <c r="F10263" s="31">
        <v>43108.279108796298</v>
      </c>
      <c r="G10263" s="31">
        <v>43150</v>
      </c>
      <c r="H10263" s="31">
        <v>43515</v>
      </c>
      <c r="I10263" s="31">
        <v>43168.279108796298</v>
      </c>
      <c r="J10263" s="22" t="s">
        <v>73</v>
      </c>
      <c r="K10263" s="32" t="s">
        <v>74</v>
      </c>
      <c r="L10263" s="32" t="s">
        <v>24908</v>
      </c>
      <c r="N10263" s="24">
        <v>2790.7575000000002</v>
      </c>
      <c r="O10263" s="24">
        <v>2093.11</v>
      </c>
      <c r="P10263" s="32" t="s">
        <v>455</v>
      </c>
      <c r="Q10263" s="43" t="s">
        <v>456</v>
      </c>
      <c r="R10263" s="43" t="s">
        <v>78</v>
      </c>
      <c r="S10263" s="47">
        <v>5</v>
      </c>
    </row>
    <row r="10264" spans="1:19" ht="12.75">
      <c r="A10264" s="22" t="s">
        <v>60</v>
      </c>
      <c r="B10264" s="22" t="s">
        <v>22541</v>
      </c>
      <c r="C10264" s="22" t="s">
        <v>69</v>
      </c>
      <c r="D10264" s="22" t="s">
        <v>61</v>
      </c>
      <c r="E10264" s="22" t="s">
        <v>24909</v>
      </c>
      <c r="F10264" s="31">
        <v>43114.120462962965</v>
      </c>
      <c r="G10264" s="31">
        <v>43156</v>
      </c>
      <c r="H10264" s="31">
        <v>43521</v>
      </c>
      <c r="I10264" s="31">
        <v>43174.120462962965</v>
      </c>
      <c r="J10264" s="22" t="s">
        <v>73</v>
      </c>
      <c r="K10264" s="32" t="s">
        <v>95</v>
      </c>
      <c r="L10264" s="32" t="s">
        <v>24910</v>
      </c>
      <c r="N10264" s="24">
        <v>3380.7350000000001</v>
      </c>
      <c r="O10264" s="24">
        <v>0</v>
      </c>
      <c r="P10264" s="32" t="s">
        <v>11194</v>
      </c>
      <c r="Q10264" s="43" t="s">
        <v>11195</v>
      </c>
      <c r="R10264" s="43" t="s">
        <v>78</v>
      </c>
      <c r="S10264" s="47">
        <v>5</v>
      </c>
    </row>
    <row r="10265" spans="1:19" ht="12.75">
      <c r="A10265" s="22" t="s">
        <v>60</v>
      </c>
      <c r="B10265" s="22" t="s">
        <v>22476</v>
      </c>
      <c r="C10265" s="22" t="s">
        <v>69</v>
      </c>
      <c r="D10265" s="22" t="s">
        <v>61</v>
      </c>
      <c r="E10265" s="22" t="s">
        <v>24911</v>
      </c>
      <c r="F10265" s="31">
        <v>43115.674247685187</v>
      </c>
      <c r="G10265" s="31">
        <v>43131</v>
      </c>
      <c r="H10265" s="31">
        <v>43496</v>
      </c>
      <c r="I10265" s="31">
        <v>43145</v>
      </c>
      <c r="J10265" s="22" t="s">
        <v>73</v>
      </c>
      <c r="K10265" s="32" t="s">
        <v>95</v>
      </c>
      <c r="L10265" s="32" t="s">
        <v>24912</v>
      </c>
      <c r="N10265" s="24">
        <v>598.65660000000003</v>
      </c>
      <c r="O10265" s="24">
        <v>0</v>
      </c>
      <c r="P10265" s="32" t="s">
        <v>302</v>
      </c>
      <c r="Q10265" s="43" t="s">
        <v>303</v>
      </c>
      <c r="R10265" s="43" t="s">
        <v>78</v>
      </c>
      <c r="S10265" s="47">
        <v>5</v>
      </c>
    </row>
    <row r="10266" spans="1:19" ht="12.75">
      <c r="A10266" s="22" t="s">
        <v>60</v>
      </c>
      <c r="B10266" s="22" t="s">
        <v>22538</v>
      </c>
      <c r="C10266" s="22" t="s">
        <v>69</v>
      </c>
      <c r="D10266" s="22" t="s">
        <v>61</v>
      </c>
      <c r="E10266" s="22" t="s">
        <v>24913</v>
      </c>
      <c r="F10266" s="31">
        <v>43108.569456018515</v>
      </c>
      <c r="G10266" s="31">
        <v>43136</v>
      </c>
      <c r="H10266" s="31">
        <v>43501</v>
      </c>
      <c r="I10266" s="31">
        <v>43138</v>
      </c>
      <c r="J10266" s="22" t="s">
        <v>73</v>
      </c>
      <c r="K10266" s="32" t="s">
        <v>95</v>
      </c>
      <c r="L10266" s="32" t="s">
        <v>24914</v>
      </c>
      <c r="N10266" s="24">
        <v>2613.495</v>
      </c>
      <c r="O10266" s="24">
        <v>0</v>
      </c>
      <c r="P10266" s="32" t="s">
        <v>24915</v>
      </c>
      <c r="Q10266" s="43" t="s">
        <v>24916</v>
      </c>
      <c r="R10266" s="43" t="s">
        <v>78</v>
      </c>
      <c r="S10266" s="47">
        <v>5</v>
      </c>
    </row>
    <row r="10267" spans="1:19" ht="12.75">
      <c r="A10267" s="22" t="s">
        <v>60</v>
      </c>
      <c r="B10267" s="22" t="s">
        <v>22541</v>
      </c>
      <c r="C10267" s="22" t="s">
        <v>69</v>
      </c>
      <c r="D10267" s="22" t="s">
        <v>61</v>
      </c>
      <c r="E10267" s="22" t="s">
        <v>24917</v>
      </c>
      <c r="F10267" s="31">
        <v>43130.708298611113</v>
      </c>
      <c r="G10267" s="31">
        <v>43130</v>
      </c>
      <c r="H10267" s="31">
        <v>43495</v>
      </c>
      <c r="I10267" s="31">
        <v>43160</v>
      </c>
      <c r="J10267" s="22" t="s">
        <v>73</v>
      </c>
      <c r="K10267" s="32" t="s">
        <v>95</v>
      </c>
      <c r="L10267" s="32" t="s">
        <v>24918</v>
      </c>
      <c r="N10267" s="24">
        <v>0</v>
      </c>
      <c r="O10267" s="24">
        <v>0</v>
      </c>
      <c r="P10267" s="32" t="s">
        <v>472</v>
      </c>
      <c r="Q10267" s="43" t="s">
        <v>473</v>
      </c>
      <c r="R10267" s="43" t="s">
        <v>78</v>
      </c>
      <c r="S10267" s="47">
        <v>4</v>
      </c>
    </row>
    <row r="10268" spans="1:19" ht="12.75">
      <c r="A10268" s="22" t="s">
        <v>60</v>
      </c>
      <c r="B10268" s="22" t="s">
        <v>22440</v>
      </c>
      <c r="C10268" s="22" t="s">
        <v>69</v>
      </c>
      <c r="D10268" s="22" t="s">
        <v>61</v>
      </c>
      <c r="E10268" s="22" t="s">
        <v>24919</v>
      </c>
      <c r="F10268" s="31">
        <v>43118.703657407408</v>
      </c>
      <c r="G10268" s="31">
        <v>43118</v>
      </c>
      <c r="H10268" s="31">
        <v>43496</v>
      </c>
      <c r="I10268" s="31">
        <v>43148</v>
      </c>
      <c r="J10268" s="22" t="s">
        <v>73</v>
      </c>
      <c r="K10268" s="32" t="s">
        <v>95</v>
      </c>
      <c r="L10268" s="32" t="s">
        <v>24920</v>
      </c>
      <c r="N10268" s="24">
        <v>1008.6475</v>
      </c>
      <c r="O10268" s="24">
        <v>0</v>
      </c>
      <c r="P10268" s="32" t="s">
        <v>2855</v>
      </c>
      <c r="Q10268" s="43" t="s">
        <v>2856</v>
      </c>
      <c r="R10268" s="43" t="s">
        <v>78</v>
      </c>
      <c r="S10268" s="47">
        <v>5</v>
      </c>
    </row>
    <row r="10269" spans="1:19" ht="12.75">
      <c r="A10269" s="22" t="s">
        <v>60</v>
      </c>
      <c r="B10269" s="22" t="s">
        <v>22538</v>
      </c>
      <c r="C10269" s="22" t="s">
        <v>69</v>
      </c>
      <c r="D10269" s="22" t="s">
        <v>61</v>
      </c>
      <c r="E10269" s="22" t="s">
        <v>24921</v>
      </c>
      <c r="F10269" s="31">
        <v>43104.437314814815</v>
      </c>
      <c r="G10269" s="31">
        <v>43124</v>
      </c>
      <c r="H10269" s="31">
        <v>43489</v>
      </c>
      <c r="I10269" s="31">
        <v>43134</v>
      </c>
      <c r="J10269" s="22" t="s">
        <v>73</v>
      </c>
      <c r="K10269" s="32" t="s">
        <v>74</v>
      </c>
      <c r="L10269" s="32" t="s">
        <v>24922</v>
      </c>
      <c r="N10269" s="24">
        <v>5448.71</v>
      </c>
      <c r="O10269" s="24">
        <v>3463.30</v>
      </c>
      <c r="P10269" s="32" t="s">
        <v>4477</v>
      </c>
      <c r="Q10269" s="43" t="s">
        <v>4478</v>
      </c>
      <c r="R10269" s="43" t="s">
        <v>78</v>
      </c>
      <c r="S10269" s="47">
        <v>5</v>
      </c>
    </row>
    <row r="10270" spans="1:19" ht="12.75">
      <c r="A10270" s="22" t="s">
        <v>60</v>
      </c>
      <c r="B10270" s="22" t="s">
        <v>22476</v>
      </c>
      <c r="C10270" s="22" t="s">
        <v>69</v>
      </c>
      <c r="D10270" s="22" t="s">
        <v>61</v>
      </c>
      <c r="E10270" s="22" t="s">
        <v>24923</v>
      </c>
      <c r="F10270" s="31">
        <v>43124.652789351851</v>
      </c>
      <c r="G10270" s="31">
        <v>43131</v>
      </c>
      <c r="H10270" s="31">
        <v>43496</v>
      </c>
      <c r="I10270" s="31">
        <v>43154</v>
      </c>
      <c r="J10270" s="22" t="s">
        <v>73</v>
      </c>
      <c r="K10270" s="32" t="s">
        <v>95</v>
      </c>
      <c r="L10270" s="32" t="s">
        <v>24924</v>
      </c>
      <c r="N10270" s="24">
        <v>680.1925</v>
      </c>
      <c r="O10270" s="24">
        <v>0</v>
      </c>
      <c r="P10270" s="32" t="s">
        <v>14589</v>
      </c>
      <c r="Q10270" s="43" t="s">
        <v>14590</v>
      </c>
      <c r="R10270" s="43" t="s">
        <v>78</v>
      </c>
      <c r="S10270" s="47">
        <v>5</v>
      </c>
    </row>
    <row r="10271" spans="1:19" ht="12.75">
      <c r="A10271" s="22" t="s">
        <v>60</v>
      </c>
      <c r="B10271" s="22" t="s">
        <v>22440</v>
      </c>
      <c r="C10271" s="22" t="s">
        <v>69</v>
      </c>
      <c r="D10271" s="22" t="s">
        <v>61</v>
      </c>
      <c r="E10271" s="22" t="s">
        <v>24925</v>
      </c>
      <c r="F10271" s="31">
        <v>43129.78765046296</v>
      </c>
      <c r="G10271" s="31">
        <v>43159</v>
      </c>
      <c r="H10271" s="31">
        <v>43524</v>
      </c>
      <c r="I10271" s="31">
        <v>43159</v>
      </c>
      <c r="J10271" s="22" t="s">
        <v>73</v>
      </c>
      <c r="K10271" s="32" t="s">
        <v>108</v>
      </c>
      <c r="L10271" s="32" t="s">
        <v>24926</v>
      </c>
      <c r="N10271" s="24">
        <v>7043.9499999999998</v>
      </c>
      <c r="O10271" s="24">
        <v>0</v>
      </c>
      <c r="P10271" s="32" t="s">
        <v>105</v>
      </c>
      <c r="Q10271" s="43" t="s">
        <v>106</v>
      </c>
      <c r="R10271" s="43" t="s">
        <v>78</v>
      </c>
      <c r="S10271" s="47">
        <v>4</v>
      </c>
    </row>
    <row r="10272" spans="1:19" ht="12.75">
      <c r="A10272" s="22" t="s">
        <v>60</v>
      </c>
      <c r="B10272" s="22" t="s">
        <v>22541</v>
      </c>
      <c r="C10272" s="22" t="s">
        <v>69</v>
      </c>
      <c r="D10272" s="22" t="s">
        <v>61</v>
      </c>
      <c r="E10272" s="22" t="s">
        <v>24927</v>
      </c>
      <c r="F10272" s="31">
        <v>43124.583784722221</v>
      </c>
      <c r="G10272" s="31">
        <v>43137</v>
      </c>
      <c r="H10272" s="31">
        <v>43502</v>
      </c>
      <c r="I10272" s="31">
        <v>43154</v>
      </c>
      <c r="J10272" s="22" t="s">
        <v>73</v>
      </c>
      <c r="K10272" s="32" t="s">
        <v>119</v>
      </c>
      <c r="L10272" s="32" t="s">
        <v>24928</v>
      </c>
      <c r="N10272" s="24">
        <v>2281.8850000000002</v>
      </c>
      <c r="O10272" s="24">
        <v>1867.52</v>
      </c>
      <c r="P10272" s="32" t="s">
        <v>691</v>
      </c>
      <c r="Q10272" s="43" t="s">
        <v>692</v>
      </c>
      <c r="R10272" s="43" t="s">
        <v>78</v>
      </c>
      <c r="S10272" s="47">
        <v>5</v>
      </c>
    </row>
    <row r="10273" spans="1:19" ht="12.75">
      <c r="A10273" s="22" t="s">
        <v>60</v>
      </c>
      <c r="B10273" s="22" t="s">
        <v>22476</v>
      </c>
      <c r="C10273" s="22" t="s">
        <v>69</v>
      </c>
      <c r="D10273" s="22" t="s">
        <v>61</v>
      </c>
      <c r="E10273" s="22" t="s">
        <v>24929</v>
      </c>
      <c r="F10273" s="31">
        <v>43116.405046296291</v>
      </c>
      <c r="G10273" s="31">
        <v>43147</v>
      </c>
      <c r="H10273" s="31">
        <v>43512</v>
      </c>
      <c r="I10273" s="31">
        <v>43176</v>
      </c>
      <c r="J10273" s="22" t="s">
        <v>118</v>
      </c>
      <c r="K10273" s="32" t="s">
        <v>89</v>
      </c>
      <c r="L10273" s="32" t="s">
        <v>24930</v>
      </c>
      <c r="M10273" s="32" t="s">
        <v>24931</v>
      </c>
      <c r="N10273" s="24">
        <v>1016.9125</v>
      </c>
      <c r="O10273" s="24">
        <v>943.66</v>
      </c>
      <c r="P10273" s="32" t="s">
        <v>209</v>
      </c>
      <c r="Q10273" s="43" t="s">
        <v>210</v>
      </c>
      <c r="R10273" s="43" t="s">
        <v>78</v>
      </c>
      <c r="S10273" s="47">
        <v>5</v>
      </c>
    </row>
    <row r="10274" spans="1:19" ht="12.75">
      <c r="A10274" s="22" t="s">
        <v>60</v>
      </c>
      <c r="B10274" s="22" t="s">
        <v>22476</v>
      </c>
      <c r="C10274" s="22" t="s">
        <v>69</v>
      </c>
      <c r="D10274" s="22" t="s">
        <v>61</v>
      </c>
      <c r="E10274" s="22" t="s">
        <v>24932</v>
      </c>
      <c r="F10274" s="31">
        <v>43116.62462962963</v>
      </c>
      <c r="G10274" s="31">
        <v>43136</v>
      </c>
      <c r="H10274" s="31">
        <v>43496</v>
      </c>
      <c r="I10274" s="31">
        <v>43146</v>
      </c>
      <c r="J10274" s="22" t="s">
        <v>73</v>
      </c>
      <c r="K10274" s="32" t="s">
        <v>95</v>
      </c>
      <c r="L10274" s="32" t="s">
        <v>24933</v>
      </c>
      <c r="N10274" s="24">
        <v>0</v>
      </c>
      <c r="O10274" s="24">
        <v>0</v>
      </c>
      <c r="P10274" s="32" t="s">
        <v>556</v>
      </c>
      <c r="Q10274" s="43" t="s">
        <v>557</v>
      </c>
      <c r="R10274" s="43" t="s">
        <v>78</v>
      </c>
      <c r="S10274" s="47">
        <v>5</v>
      </c>
    </row>
    <row r="10275" spans="1:19" ht="12.75">
      <c r="A10275" s="22" t="s">
        <v>60</v>
      </c>
      <c r="B10275" s="22" t="s">
        <v>22538</v>
      </c>
      <c r="C10275" s="22" t="s">
        <v>69</v>
      </c>
      <c r="D10275" s="22" t="s">
        <v>61</v>
      </c>
      <c r="E10275" s="22" t="s">
        <v>24934</v>
      </c>
      <c r="F10275" s="31">
        <v>43122.460277777776</v>
      </c>
      <c r="G10275" s="31">
        <v>43122</v>
      </c>
      <c r="H10275" s="31">
        <v>43487</v>
      </c>
      <c r="I10275" s="31">
        <v>43152</v>
      </c>
      <c r="J10275" s="22" t="s">
        <v>73</v>
      </c>
      <c r="K10275" s="32" t="s">
        <v>95</v>
      </c>
      <c r="L10275" s="32" t="s">
        <v>24935</v>
      </c>
      <c r="N10275" s="24">
        <v>533.46000000000004</v>
      </c>
      <c r="O10275" s="24">
        <v>0</v>
      </c>
      <c r="P10275" s="32" t="s">
        <v>1223</v>
      </c>
      <c r="Q10275" s="43" t="s">
        <v>1224</v>
      </c>
      <c r="R10275" s="43" t="s">
        <v>112</v>
      </c>
      <c r="S10275" s="47">
        <v>5</v>
      </c>
    </row>
    <row r="10276" spans="1:19" ht="12.75">
      <c r="A10276" s="22" t="s">
        <v>60</v>
      </c>
      <c r="B10276" s="22" t="s">
        <v>22538</v>
      </c>
      <c r="C10276" s="22" t="s">
        <v>69</v>
      </c>
      <c r="D10276" s="22" t="s">
        <v>61</v>
      </c>
      <c r="E10276" s="22" t="s">
        <v>24936</v>
      </c>
      <c r="F10276" s="31">
        <v>43119.636793981481</v>
      </c>
      <c r="G10276" s="31">
        <v>43146</v>
      </c>
      <c r="H10276" s="31">
        <v>43511</v>
      </c>
      <c r="I10276" s="31">
        <v>43149</v>
      </c>
      <c r="J10276" s="22" t="s">
        <v>145</v>
      </c>
      <c r="K10276" s="32" t="s">
        <v>89</v>
      </c>
      <c r="L10276" s="32" t="s">
        <v>24937</v>
      </c>
      <c r="M10276" s="32" t="s">
        <v>23264</v>
      </c>
      <c r="N10276" s="24">
        <v>65.77</v>
      </c>
      <c r="O10276" s="24">
        <v>65.77</v>
      </c>
      <c r="P10276" s="32" t="s">
        <v>489</v>
      </c>
      <c r="Q10276" s="43" t="s">
        <v>490</v>
      </c>
      <c r="R10276" s="43" t="s">
        <v>78</v>
      </c>
      <c r="S10276" s="47">
        <v>1</v>
      </c>
    </row>
    <row r="10277" spans="1:19" ht="12.75">
      <c r="A10277" s="22" t="s">
        <v>60</v>
      </c>
      <c r="B10277" s="22" t="s">
        <v>22440</v>
      </c>
      <c r="C10277" s="22" t="s">
        <v>69</v>
      </c>
      <c r="D10277" s="22" t="s">
        <v>61</v>
      </c>
      <c r="E10277" s="22" t="s">
        <v>24938</v>
      </c>
      <c r="F10277" s="31">
        <v>43125.473749999997</v>
      </c>
      <c r="G10277" s="31">
        <v>43125</v>
      </c>
      <c r="H10277" s="31">
        <v>43496</v>
      </c>
      <c r="I10277" s="31">
        <v>43155</v>
      </c>
      <c r="J10277" s="22" t="s">
        <v>73</v>
      </c>
      <c r="K10277" s="32" t="s">
        <v>95</v>
      </c>
      <c r="L10277" s="32" t="s">
        <v>24939</v>
      </c>
      <c r="N10277" s="24">
        <v>0</v>
      </c>
      <c r="O10277" s="24">
        <v>0</v>
      </c>
      <c r="P10277" s="32" t="s">
        <v>1011</v>
      </c>
      <c r="Q10277" s="43" t="s">
        <v>1012</v>
      </c>
      <c r="R10277" s="43" t="s">
        <v>78</v>
      </c>
      <c r="S10277" s="47">
        <v>5</v>
      </c>
    </row>
    <row r="10278" spans="1:19" ht="12.75">
      <c r="A10278" s="22" t="s">
        <v>60</v>
      </c>
      <c r="B10278" s="22" t="s">
        <v>22645</v>
      </c>
      <c r="C10278" s="22" t="s">
        <v>69</v>
      </c>
      <c r="D10278" s="22" t="s">
        <v>61</v>
      </c>
      <c r="E10278" s="22" t="s">
        <v>24940</v>
      </c>
      <c r="F10278" s="31">
        <v>43124.817453703705</v>
      </c>
      <c r="G10278" s="31">
        <v>43069</v>
      </c>
      <c r="H10278" s="31">
        <v>43434</v>
      </c>
      <c r="I10278" s="31">
        <v>43154</v>
      </c>
      <c r="J10278" s="22" t="s">
        <v>145</v>
      </c>
      <c r="K10278" s="32" t="s">
        <v>89</v>
      </c>
      <c r="L10278" s="32" t="s">
        <v>24941</v>
      </c>
      <c r="M10278" s="32" t="s">
        <v>24942</v>
      </c>
      <c r="N10278" s="24">
        <v>-410.47</v>
      </c>
      <c r="O10278" s="24">
        <v>-410.47</v>
      </c>
      <c r="P10278" s="32" t="s">
        <v>254</v>
      </c>
      <c r="Q10278" s="43" t="s">
        <v>255</v>
      </c>
      <c r="R10278" s="43" t="s">
        <v>78</v>
      </c>
      <c r="S10278" s="47">
        <v>1</v>
      </c>
    </row>
    <row r="10279" spans="1:19" ht="12.75">
      <c r="A10279" s="22" t="s">
        <v>60</v>
      </c>
      <c r="B10279" s="22" t="s">
        <v>22476</v>
      </c>
      <c r="C10279" s="22" t="s">
        <v>69</v>
      </c>
      <c r="D10279" s="22" t="s">
        <v>61</v>
      </c>
      <c r="E10279" s="22" t="s">
        <v>24943</v>
      </c>
      <c r="F10279" s="31">
        <v>43122.674328703702</v>
      </c>
      <c r="G10279" s="31">
        <v>43122</v>
      </c>
      <c r="H10279" s="31">
        <v>43480</v>
      </c>
      <c r="I10279" s="31">
        <v>43152</v>
      </c>
      <c r="J10279" s="22" t="s">
        <v>73</v>
      </c>
      <c r="K10279" s="32" t="s">
        <v>95</v>
      </c>
      <c r="L10279" s="32" t="s">
        <v>24944</v>
      </c>
      <c r="N10279" s="24">
        <v>2124.035</v>
      </c>
      <c r="O10279" s="24">
        <v>0</v>
      </c>
      <c r="P10279" s="32" t="s">
        <v>3968</v>
      </c>
      <c r="Q10279" s="43" t="s">
        <v>3969</v>
      </c>
      <c r="R10279" s="43" t="s">
        <v>78</v>
      </c>
      <c r="S10279" s="47">
        <v>5</v>
      </c>
    </row>
    <row r="10280" spans="1:19" ht="12.75">
      <c r="A10280" s="22" t="s">
        <v>60</v>
      </c>
      <c r="B10280" s="22" t="s">
        <v>22440</v>
      </c>
      <c r="C10280" s="22" t="s">
        <v>69</v>
      </c>
      <c r="D10280" s="22" t="s">
        <v>61</v>
      </c>
      <c r="E10280" s="22" t="s">
        <v>24945</v>
      </c>
      <c r="F10280" s="31">
        <v>43101.290451388886</v>
      </c>
      <c r="G10280" s="31">
        <v>43146</v>
      </c>
      <c r="H10280" s="31">
        <v>43511</v>
      </c>
      <c r="I10280" s="31">
        <v>43161.290451388886</v>
      </c>
      <c r="J10280" s="22" t="s">
        <v>73</v>
      </c>
      <c r="K10280" s="32" t="s">
        <v>95</v>
      </c>
      <c r="L10280" s="32" t="s">
        <v>24946</v>
      </c>
      <c r="N10280" s="24">
        <v>430.58</v>
      </c>
      <c r="O10280" s="24">
        <v>0</v>
      </c>
      <c r="P10280" s="32" t="s">
        <v>24947</v>
      </c>
      <c r="Q10280" s="43" t="s">
        <v>24948</v>
      </c>
      <c r="R10280" s="43" t="s">
        <v>78</v>
      </c>
      <c r="S10280" s="47">
        <v>5</v>
      </c>
    </row>
    <row r="10281" spans="1:19" ht="12.75">
      <c r="A10281" s="22" t="s">
        <v>60</v>
      </c>
      <c r="B10281" s="22" t="s">
        <v>22440</v>
      </c>
      <c r="C10281" s="22" t="s">
        <v>69</v>
      </c>
      <c r="D10281" s="22" t="s">
        <v>61</v>
      </c>
      <c r="E10281" s="22" t="s">
        <v>24949</v>
      </c>
      <c r="F10281" s="31">
        <v>43105.478472222218</v>
      </c>
      <c r="G10281" s="31">
        <v>43131</v>
      </c>
      <c r="H10281" s="31">
        <v>43496</v>
      </c>
      <c r="I10281" s="31">
        <v>43135</v>
      </c>
      <c r="J10281" s="22" t="s">
        <v>73</v>
      </c>
      <c r="K10281" s="32" t="s">
        <v>95</v>
      </c>
      <c r="L10281" s="32" t="s">
        <v>24950</v>
      </c>
      <c r="N10281" s="24">
        <v>521.91</v>
      </c>
      <c r="O10281" s="24">
        <v>0</v>
      </c>
      <c r="P10281" s="32" t="s">
        <v>3089</v>
      </c>
      <c r="Q10281" s="43" t="s">
        <v>3090</v>
      </c>
      <c r="R10281" s="43" t="s">
        <v>78</v>
      </c>
      <c r="S10281" s="47">
        <v>4</v>
      </c>
    </row>
    <row r="10282" spans="1:19" ht="12.75">
      <c r="A10282" s="22" t="s">
        <v>60</v>
      </c>
      <c r="B10282" s="22" t="s">
        <v>22476</v>
      </c>
      <c r="C10282" s="22" t="s">
        <v>69</v>
      </c>
      <c r="D10282" s="22" t="s">
        <v>61</v>
      </c>
      <c r="E10282" s="22" t="s">
        <v>24951</v>
      </c>
      <c r="F10282" s="31">
        <v>43115.491886574069</v>
      </c>
      <c r="G10282" s="31">
        <v>43114</v>
      </c>
      <c r="H10282" s="31">
        <v>43480</v>
      </c>
      <c r="I10282" s="31">
        <v>43145</v>
      </c>
      <c r="J10282" s="22" t="s">
        <v>73</v>
      </c>
      <c r="K10282" s="32" t="s">
        <v>74</v>
      </c>
      <c r="L10282" s="32" t="s">
        <v>24952</v>
      </c>
      <c r="N10282" s="24">
        <v>968.16399999999999</v>
      </c>
      <c r="O10282" s="24">
        <v>689.74</v>
      </c>
      <c r="P10282" s="32" t="s">
        <v>4119</v>
      </c>
      <c r="Q10282" s="43" t="s">
        <v>4120</v>
      </c>
      <c r="R10282" s="43" t="s">
        <v>112</v>
      </c>
      <c r="S10282" s="47">
        <v>5</v>
      </c>
    </row>
    <row r="10283" spans="1:19" ht="12.75">
      <c r="A10283" s="22" t="s">
        <v>60</v>
      </c>
      <c r="B10283" s="22" t="s">
        <v>22440</v>
      </c>
      <c r="C10283" s="22" t="s">
        <v>69</v>
      </c>
      <c r="D10283" s="22" t="s">
        <v>61</v>
      </c>
      <c r="E10283" s="22" t="s">
        <v>24953</v>
      </c>
      <c r="F10283" s="31">
        <v>43112.631689814814</v>
      </c>
      <c r="G10283" s="31">
        <v>43131</v>
      </c>
      <c r="H10283" s="31">
        <v>43496</v>
      </c>
      <c r="I10283" s="31">
        <v>43142</v>
      </c>
      <c r="J10283" s="22" t="s">
        <v>73</v>
      </c>
      <c r="K10283" s="32" t="s">
        <v>119</v>
      </c>
      <c r="L10283" s="32" t="s">
        <v>24954</v>
      </c>
      <c r="N10283" s="24">
        <v>1070.655</v>
      </c>
      <c r="O10283" s="24">
        <v>740.11</v>
      </c>
      <c r="P10283" s="32" t="s">
        <v>275</v>
      </c>
      <c r="Q10283" s="43" t="s">
        <v>276</v>
      </c>
      <c r="R10283" s="43" t="s">
        <v>78</v>
      </c>
      <c r="S10283" s="47">
        <v>5</v>
      </c>
    </row>
    <row r="10284" spans="1:19" ht="12.75">
      <c r="A10284" s="22" t="s">
        <v>60</v>
      </c>
      <c r="B10284" s="22" t="s">
        <v>22473</v>
      </c>
      <c r="C10284" s="22" t="s">
        <v>69</v>
      </c>
      <c r="D10284" s="22" t="s">
        <v>61</v>
      </c>
      <c r="E10284" s="22" t="s">
        <v>24955</v>
      </c>
      <c r="F10284" s="31">
        <v>43103.540995370371</v>
      </c>
      <c r="G10284" s="31">
        <v>43069</v>
      </c>
      <c r="H10284" s="31">
        <v>43434</v>
      </c>
      <c r="I10284" s="31">
        <v>43133</v>
      </c>
      <c r="J10284" s="22" t="s">
        <v>124</v>
      </c>
      <c r="K10284" s="32" t="s">
        <v>74</v>
      </c>
      <c r="L10284" s="32" t="s">
        <v>24956</v>
      </c>
      <c r="N10284" s="24">
        <v>-739.94</v>
      </c>
      <c r="O10284" s="24">
        <v>-739.94</v>
      </c>
      <c r="P10284" s="32" t="s">
        <v>547</v>
      </c>
      <c r="Q10284" s="43" t="s">
        <v>548</v>
      </c>
      <c r="R10284" s="43" t="s">
        <v>78</v>
      </c>
      <c r="S10284" s="47">
        <v>1</v>
      </c>
    </row>
    <row r="10285" spans="1:19" ht="12.75">
      <c r="A10285" s="22" t="s">
        <v>60</v>
      </c>
      <c r="B10285" s="22" t="s">
        <v>22689</v>
      </c>
      <c r="C10285" s="22" t="s">
        <v>69</v>
      </c>
      <c r="D10285" s="22" t="s">
        <v>61</v>
      </c>
      <c r="E10285" s="22" t="s">
        <v>24957</v>
      </c>
      <c r="F10285" s="31">
        <v>43108.797650462962</v>
      </c>
      <c r="G10285" s="31">
        <v>43121</v>
      </c>
      <c r="H10285" s="31">
        <v>43486</v>
      </c>
      <c r="I10285" s="31">
        <v>43138</v>
      </c>
      <c r="J10285" s="22" t="s">
        <v>73</v>
      </c>
      <c r="K10285" s="32" t="s">
        <v>74</v>
      </c>
      <c r="L10285" s="32" t="s">
        <v>24958</v>
      </c>
      <c r="N10285" s="24">
        <v>573.29999999999995</v>
      </c>
      <c r="O10285" s="24">
        <v>415.41</v>
      </c>
      <c r="P10285" s="32" t="s">
        <v>16849</v>
      </c>
      <c r="Q10285" s="43" t="s">
        <v>16850</v>
      </c>
      <c r="R10285" s="43" t="s">
        <v>78</v>
      </c>
      <c r="S10285" s="47">
        <v>4</v>
      </c>
    </row>
    <row r="10286" spans="1:19" ht="12.75">
      <c r="A10286" s="22" t="s">
        <v>60</v>
      </c>
      <c r="B10286" s="22" t="s">
        <v>22435</v>
      </c>
      <c r="C10286" s="22" t="s">
        <v>69</v>
      </c>
      <c r="D10286" s="22" t="s">
        <v>61</v>
      </c>
      <c r="E10286" s="22" t="s">
        <v>24959</v>
      </c>
      <c r="F10286" s="31">
        <v>43111.444780092592</v>
      </c>
      <c r="G10286" s="31">
        <v>43134</v>
      </c>
      <c r="H10286" s="31">
        <v>43499</v>
      </c>
      <c r="I10286" s="31">
        <v>43171.444421296292</v>
      </c>
      <c r="J10286" s="22" t="s">
        <v>73</v>
      </c>
      <c r="K10286" s="32" t="s">
        <v>95</v>
      </c>
      <c r="L10286" s="32" t="s">
        <v>24960</v>
      </c>
      <c r="N10286" s="24">
        <v>774.58330000000001</v>
      </c>
      <c r="O10286" s="24">
        <v>0</v>
      </c>
      <c r="P10286" s="32" t="s">
        <v>24961</v>
      </c>
      <c r="Q10286" s="43" t="s">
        <v>24962</v>
      </c>
      <c r="R10286" s="43" t="s">
        <v>78</v>
      </c>
      <c r="S10286" s="47">
        <v>5</v>
      </c>
    </row>
    <row r="10287" spans="1:19" ht="12.75">
      <c r="A10287" s="22" t="s">
        <v>60</v>
      </c>
      <c r="B10287" s="22" t="s">
        <v>22476</v>
      </c>
      <c r="C10287" s="22" t="s">
        <v>69</v>
      </c>
      <c r="D10287" s="22" t="s">
        <v>61</v>
      </c>
      <c r="E10287" s="22" t="s">
        <v>24963</v>
      </c>
      <c r="F10287" s="31">
        <v>43130.518472222218</v>
      </c>
      <c r="G10287" s="31">
        <v>43159</v>
      </c>
      <c r="H10287" s="31">
        <v>43524</v>
      </c>
      <c r="I10287" s="31">
        <v>43160</v>
      </c>
      <c r="J10287" s="22" t="s">
        <v>73</v>
      </c>
      <c r="K10287" s="32" t="s">
        <v>74</v>
      </c>
      <c r="L10287" s="32" t="s">
        <v>24964</v>
      </c>
      <c r="N10287" s="24">
        <v>3542.33</v>
      </c>
      <c r="O10287" s="24">
        <v>2571.11</v>
      </c>
      <c r="P10287" s="32" t="s">
        <v>5640</v>
      </c>
      <c r="Q10287" s="43" t="s">
        <v>5641</v>
      </c>
      <c r="R10287" s="43" t="s">
        <v>78</v>
      </c>
      <c r="S10287" s="47">
        <v>5</v>
      </c>
    </row>
    <row r="10288" spans="1:19" ht="12.75">
      <c r="A10288" s="22" t="s">
        <v>60</v>
      </c>
      <c r="B10288" s="22" t="s">
        <v>22551</v>
      </c>
      <c r="C10288" s="22" t="s">
        <v>69</v>
      </c>
      <c r="D10288" s="22" t="s">
        <v>61</v>
      </c>
      <c r="E10288" s="22" t="s">
        <v>24965</v>
      </c>
      <c r="F10288" s="31">
        <v>43117.596458333333</v>
      </c>
      <c r="G10288" s="31">
        <v>43130</v>
      </c>
      <c r="H10288" s="31">
        <v>43495</v>
      </c>
      <c r="I10288" s="31">
        <v>43147</v>
      </c>
      <c r="J10288" s="22" t="s">
        <v>73</v>
      </c>
      <c r="K10288" s="32" t="s">
        <v>95</v>
      </c>
      <c r="L10288" s="32" t="s">
        <v>24966</v>
      </c>
      <c r="N10288" s="24">
        <v>676.80330000000004</v>
      </c>
      <c r="O10288" s="24">
        <v>0</v>
      </c>
      <c r="P10288" s="32" t="s">
        <v>622</v>
      </c>
      <c r="Q10288" s="43" t="s">
        <v>623</v>
      </c>
      <c r="R10288" s="43" t="s">
        <v>78</v>
      </c>
      <c r="S10288" s="47">
        <v>4</v>
      </c>
    </row>
    <row r="10289" spans="1:19" ht="12.75">
      <c r="A10289" s="22" t="s">
        <v>60</v>
      </c>
      <c r="B10289" s="22" t="s">
        <v>22551</v>
      </c>
      <c r="C10289" s="22" t="s">
        <v>69</v>
      </c>
      <c r="D10289" s="22" t="s">
        <v>61</v>
      </c>
      <c r="E10289" s="22" t="s">
        <v>24967</v>
      </c>
      <c r="F10289" s="31">
        <v>43115.723379629628</v>
      </c>
      <c r="G10289" s="31">
        <v>43115</v>
      </c>
      <c r="H10289" s="31">
        <v>43480</v>
      </c>
      <c r="I10289" s="31">
        <v>43145</v>
      </c>
      <c r="J10289" s="22" t="s">
        <v>73</v>
      </c>
      <c r="K10289" s="32" t="s">
        <v>95</v>
      </c>
      <c r="L10289" s="32" t="s">
        <v>24968</v>
      </c>
      <c r="N10289" s="24">
        <v>0</v>
      </c>
      <c r="O10289" s="24">
        <v>0</v>
      </c>
      <c r="P10289" s="32" t="s">
        <v>1673</v>
      </c>
      <c r="Q10289" s="43" t="s">
        <v>1674</v>
      </c>
      <c r="R10289" s="43" t="s">
        <v>78</v>
      </c>
      <c r="S10289" s="47">
        <v>4</v>
      </c>
    </row>
    <row r="10290" spans="1:19" ht="12.75">
      <c r="A10290" s="22" t="s">
        <v>60</v>
      </c>
      <c r="B10290" s="22" t="s">
        <v>22435</v>
      </c>
      <c r="C10290" s="22" t="s">
        <v>69</v>
      </c>
      <c r="D10290" s="22" t="s">
        <v>61</v>
      </c>
      <c r="E10290" s="22" t="s">
        <v>24969</v>
      </c>
      <c r="F10290" s="31">
        <v>43108.506527777776</v>
      </c>
      <c r="G10290" s="31">
        <v>42992</v>
      </c>
      <c r="H10290" s="31">
        <v>43357</v>
      </c>
      <c r="I10290" s="31">
        <v>43138.505474537036</v>
      </c>
      <c r="J10290" s="22" t="s">
        <v>145</v>
      </c>
      <c r="K10290" s="32" t="s">
        <v>89</v>
      </c>
      <c r="L10290" s="32" t="s">
        <v>24970</v>
      </c>
      <c r="M10290" s="32" t="s">
        <v>24971</v>
      </c>
      <c r="N10290" s="24">
        <v>-67.39</v>
      </c>
      <c r="O10290" s="24">
        <v>-67.39</v>
      </c>
      <c r="P10290" s="32" t="s">
        <v>1124</v>
      </c>
      <c r="Q10290" s="43" t="s">
        <v>1125</v>
      </c>
      <c r="R10290" s="43" t="s">
        <v>78</v>
      </c>
      <c r="S10290" s="47">
        <v>1</v>
      </c>
    </row>
    <row r="10291" spans="1:19" ht="12.75">
      <c r="A10291" s="22" t="s">
        <v>60</v>
      </c>
      <c r="B10291" s="22" t="s">
        <v>22435</v>
      </c>
      <c r="C10291" s="22" t="s">
        <v>69</v>
      </c>
      <c r="D10291" s="22" t="s">
        <v>61</v>
      </c>
      <c r="E10291" s="22" t="s">
        <v>24972</v>
      </c>
      <c r="F10291" s="31">
        <v>43130.435902777775</v>
      </c>
      <c r="G10291" s="31">
        <v>43159</v>
      </c>
      <c r="H10291" s="31">
        <v>43524</v>
      </c>
      <c r="I10291" s="31">
        <v>43160.428831018515</v>
      </c>
      <c r="J10291" s="22" t="s">
        <v>73</v>
      </c>
      <c r="K10291" s="32" t="s">
        <v>95</v>
      </c>
      <c r="L10291" s="32" t="s">
        <v>24973</v>
      </c>
      <c r="N10291" s="24">
        <v>1070.24</v>
      </c>
      <c r="O10291" s="24">
        <v>0</v>
      </c>
      <c r="P10291" s="32" t="s">
        <v>547</v>
      </c>
      <c r="Q10291" s="43" t="s">
        <v>548</v>
      </c>
      <c r="R10291" s="43" t="s">
        <v>78</v>
      </c>
      <c r="S10291" s="47">
        <v>5</v>
      </c>
    </row>
    <row r="10292" spans="1:19" ht="12.75">
      <c r="A10292" s="22" t="s">
        <v>60</v>
      </c>
      <c r="B10292" s="22" t="s">
        <v>22440</v>
      </c>
      <c r="C10292" s="22" t="s">
        <v>69</v>
      </c>
      <c r="D10292" s="22" t="s">
        <v>61</v>
      </c>
      <c r="E10292" s="22" t="s">
        <v>24974</v>
      </c>
      <c r="F10292" s="31">
        <v>43103.533749999995</v>
      </c>
      <c r="G10292" s="31">
        <v>43103</v>
      </c>
      <c r="H10292" s="31">
        <v>43480</v>
      </c>
      <c r="I10292" s="31">
        <v>43133</v>
      </c>
      <c r="J10292" s="22" t="s">
        <v>73</v>
      </c>
      <c r="K10292" s="32" t="s">
        <v>95</v>
      </c>
      <c r="L10292" s="32" t="s">
        <v>24975</v>
      </c>
      <c r="N10292" s="24">
        <v>309.86</v>
      </c>
      <c r="O10292" s="24">
        <v>0</v>
      </c>
      <c r="P10292" s="32" t="s">
        <v>24976</v>
      </c>
      <c r="Q10292" s="43" t="s">
        <v>24977</v>
      </c>
      <c r="R10292" s="43" t="s">
        <v>78</v>
      </c>
      <c r="S10292" s="47">
        <v>5</v>
      </c>
    </row>
    <row r="10293" spans="1:19" ht="12.75">
      <c r="A10293" s="22" t="s">
        <v>60</v>
      </c>
      <c r="B10293" s="22" t="s">
        <v>22473</v>
      </c>
      <c r="C10293" s="22" t="s">
        <v>69</v>
      </c>
      <c r="D10293" s="22" t="s">
        <v>61</v>
      </c>
      <c r="E10293" s="22" t="s">
        <v>24978</v>
      </c>
      <c r="F10293" s="31">
        <v>43103.744421296295</v>
      </c>
      <c r="G10293" s="31">
        <v>43100</v>
      </c>
      <c r="H10293" s="31">
        <v>43465</v>
      </c>
      <c r="I10293" s="31">
        <v>43133</v>
      </c>
      <c r="J10293" s="22" t="s">
        <v>145</v>
      </c>
      <c r="K10293" s="32" t="s">
        <v>89</v>
      </c>
      <c r="L10293" s="32" t="s">
        <v>24979</v>
      </c>
      <c r="M10293" s="32" t="s">
        <v>24980</v>
      </c>
      <c r="N10293" s="24">
        <v>67.97</v>
      </c>
      <c r="O10293" s="24">
        <v>67.97</v>
      </c>
      <c r="P10293" s="32" t="s">
        <v>222</v>
      </c>
      <c r="Q10293" s="43" t="s">
        <v>223</v>
      </c>
      <c r="R10293" s="43" t="s">
        <v>78</v>
      </c>
      <c r="S10293" s="47">
        <v>1</v>
      </c>
    </row>
    <row r="10294" spans="1:19" ht="12.75">
      <c r="A10294" s="22" t="s">
        <v>60</v>
      </c>
      <c r="B10294" s="22" t="s">
        <v>22548</v>
      </c>
      <c r="C10294" s="22" t="s">
        <v>69</v>
      </c>
      <c r="D10294" s="22" t="s">
        <v>61</v>
      </c>
      <c r="E10294" s="22" t="s">
        <v>24981</v>
      </c>
      <c r="F10294" s="31">
        <v>43130.687604166662</v>
      </c>
      <c r="G10294" s="31">
        <v>43153</v>
      </c>
      <c r="H10294" s="31">
        <v>43518</v>
      </c>
      <c r="I10294" s="31">
        <v>43160</v>
      </c>
      <c r="J10294" s="22" t="s">
        <v>73</v>
      </c>
      <c r="K10294" s="32" t="s">
        <v>95</v>
      </c>
      <c r="L10294" s="32" t="s">
        <v>24982</v>
      </c>
      <c r="N10294" s="24">
        <v>0</v>
      </c>
      <c r="O10294" s="24">
        <v>0</v>
      </c>
      <c r="P10294" s="32" t="s">
        <v>1780</v>
      </c>
      <c r="Q10294" s="43" t="s">
        <v>1781</v>
      </c>
      <c r="R10294" s="43" t="s">
        <v>78</v>
      </c>
      <c r="S10294" s="47">
        <v>4</v>
      </c>
    </row>
    <row r="10295" spans="1:19" ht="12.75">
      <c r="A10295" s="22" t="s">
        <v>60</v>
      </c>
      <c r="B10295" s="22" t="s">
        <v>22476</v>
      </c>
      <c r="C10295" s="22" t="s">
        <v>69</v>
      </c>
      <c r="D10295" s="22" t="s">
        <v>61</v>
      </c>
      <c r="E10295" s="22" t="s">
        <v>24983</v>
      </c>
      <c r="F10295" s="31">
        <v>43104.470081018517</v>
      </c>
      <c r="G10295" s="31">
        <v>43131</v>
      </c>
      <c r="H10295" s="31">
        <v>43496</v>
      </c>
      <c r="I10295" s="31">
        <v>43134</v>
      </c>
      <c r="J10295" s="22" t="s">
        <v>73</v>
      </c>
      <c r="K10295" s="32" t="s">
        <v>119</v>
      </c>
      <c r="L10295" s="32" t="s">
        <v>24984</v>
      </c>
      <c r="N10295" s="24">
        <v>1232.9275</v>
      </c>
      <c r="O10295" s="24">
        <v>1227.3699999999999</v>
      </c>
      <c r="P10295" s="32" t="s">
        <v>2688</v>
      </c>
      <c r="Q10295" s="43" t="s">
        <v>2689</v>
      </c>
      <c r="R10295" s="43" t="s">
        <v>78</v>
      </c>
      <c r="S10295" s="47">
        <v>5</v>
      </c>
    </row>
    <row r="10296" spans="1:19" ht="12.75">
      <c r="A10296" s="22" t="s">
        <v>60</v>
      </c>
      <c r="B10296" s="22" t="s">
        <v>22551</v>
      </c>
      <c r="C10296" s="22" t="s">
        <v>69</v>
      </c>
      <c r="D10296" s="22" t="s">
        <v>61</v>
      </c>
      <c r="E10296" s="22" t="s">
        <v>24985</v>
      </c>
      <c r="F10296" s="31">
        <v>43130.697349537033</v>
      </c>
      <c r="G10296" s="31">
        <v>43130</v>
      </c>
      <c r="H10296" s="31">
        <v>43495</v>
      </c>
      <c r="I10296" s="31">
        <v>43160</v>
      </c>
      <c r="J10296" s="22" t="s">
        <v>73</v>
      </c>
      <c r="K10296" s="32" t="s">
        <v>108</v>
      </c>
      <c r="L10296" s="32" t="s">
        <v>24986</v>
      </c>
      <c r="N10296" s="24">
        <v>0</v>
      </c>
      <c r="O10296" s="24">
        <v>0</v>
      </c>
      <c r="P10296" s="32" t="s">
        <v>105</v>
      </c>
      <c r="Q10296" s="43" t="s">
        <v>106</v>
      </c>
      <c r="R10296" s="43" t="s">
        <v>78</v>
      </c>
      <c r="S10296" s="47">
        <v>4</v>
      </c>
    </row>
    <row r="10297" spans="1:19" ht="12.75">
      <c r="A10297" s="22" t="s">
        <v>60</v>
      </c>
      <c r="B10297" s="22" t="s">
        <v>22462</v>
      </c>
      <c r="C10297" s="22" t="s">
        <v>69</v>
      </c>
      <c r="D10297" s="22" t="s">
        <v>61</v>
      </c>
      <c r="E10297" s="22" t="s">
        <v>24987</v>
      </c>
      <c r="F10297" s="31">
        <v>43118.494571759256</v>
      </c>
      <c r="G10297" s="31">
        <v>43120</v>
      </c>
      <c r="H10297" s="31">
        <v>43485</v>
      </c>
      <c r="I10297" s="31">
        <v>43148</v>
      </c>
      <c r="J10297" s="22" t="s">
        <v>73</v>
      </c>
      <c r="K10297" s="32" t="s">
        <v>119</v>
      </c>
      <c r="L10297" s="32" t="s">
        <v>24988</v>
      </c>
      <c r="N10297" s="24">
        <v>5598.42</v>
      </c>
      <c r="O10297" s="24">
        <v>3384.25</v>
      </c>
      <c r="P10297" s="32" t="s">
        <v>150</v>
      </c>
      <c r="Q10297" s="43" t="s">
        <v>151</v>
      </c>
      <c r="R10297" s="43" t="s">
        <v>78</v>
      </c>
      <c r="S10297" s="47">
        <v>4</v>
      </c>
    </row>
    <row r="10298" spans="1:19" ht="12.75">
      <c r="A10298" s="22" t="s">
        <v>60</v>
      </c>
      <c r="B10298" s="22" t="s">
        <v>22476</v>
      </c>
      <c r="C10298" s="22" t="s">
        <v>69</v>
      </c>
      <c r="D10298" s="22" t="s">
        <v>61</v>
      </c>
      <c r="E10298" s="22" t="s">
        <v>24989</v>
      </c>
      <c r="F10298" s="31">
        <v>43129.281157407408</v>
      </c>
      <c r="G10298" s="31">
        <v>43174</v>
      </c>
      <c r="H10298" s="31">
        <v>43539</v>
      </c>
      <c r="I10298" s="31">
        <v>43189.281157407408</v>
      </c>
      <c r="J10298" s="22" t="s">
        <v>73</v>
      </c>
      <c r="K10298" s="32" t="s">
        <v>108</v>
      </c>
      <c r="L10298" s="32" t="s">
        <v>24990</v>
      </c>
      <c r="N10298" s="24">
        <v>2164.21</v>
      </c>
      <c r="O10298" s="24">
        <v>0</v>
      </c>
      <c r="P10298" s="32" t="s">
        <v>345</v>
      </c>
      <c r="Q10298" s="43" t="s">
        <v>346</v>
      </c>
      <c r="R10298" s="43" t="s">
        <v>78</v>
      </c>
      <c r="S10298" s="47">
        <v>5</v>
      </c>
    </row>
    <row r="10299" spans="1:19" ht="12.75">
      <c r="A10299" s="22" t="s">
        <v>60</v>
      </c>
      <c r="B10299" s="22" t="s">
        <v>22462</v>
      </c>
      <c r="C10299" s="22" t="s">
        <v>69</v>
      </c>
      <c r="D10299" s="22" t="s">
        <v>61</v>
      </c>
      <c r="E10299" s="22" t="s">
        <v>24991</v>
      </c>
      <c r="F10299" s="31">
        <v>43131.634282407409</v>
      </c>
      <c r="G10299" s="31">
        <v>43149</v>
      </c>
      <c r="H10299" s="31">
        <v>43514</v>
      </c>
      <c r="I10299" s="31">
        <v>43161</v>
      </c>
      <c r="J10299" s="22" t="s">
        <v>73</v>
      </c>
      <c r="K10299" s="32" t="s">
        <v>119</v>
      </c>
      <c r="L10299" s="32" t="s">
        <v>24992</v>
      </c>
      <c r="N10299" s="24">
        <v>702.68</v>
      </c>
      <c r="O10299" s="24">
        <v>702.68</v>
      </c>
      <c r="P10299" s="32" t="s">
        <v>228</v>
      </c>
      <c r="Q10299" s="43" t="s">
        <v>229</v>
      </c>
      <c r="R10299" s="43" t="s">
        <v>78</v>
      </c>
      <c r="S10299" s="47">
        <v>4</v>
      </c>
    </row>
    <row r="10300" spans="1:19" ht="12.75">
      <c r="A10300" s="22" t="s">
        <v>60</v>
      </c>
      <c r="B10300" s="22" t="s">
        <v>22476</v>
      </c>
      <c r="C10300" s="22" t="s">
        <v>69</v>
      </c>
      <c r="D10300" s="22" t="s">
        <v>61</v>
      </c>
      <c r="E10300" s="22" t="s">
        <v>24993</v>
      </c>
      <c r="F10300" s="31">
        <v>43130.596562499995</v>
      </c>
      <c r="G10300" s="31">
        <v>43146</v>
      </c>
      <c r="H10300" s="31">
        <v>43511</v>
      </c>
      <c r="I10300" s="31">
        <v>43160</v>
      </c>
      <c r="J10300" s="22" t="s">
        <v>73</v>
      </c>
      <c r="K10300" s="32" t="s">
        <v>89</v>
      </c>
      <c r="L10300" s="32" t="s">
        <v>24994</v>
      </c>
      <c r="M10300" s="32" t="s">
        <v>24995</v>
      </c>
      <c r="N10300" s="24">
        <v>1818.965</v>
      </c>
      <c r="O10300" s="24">
        <v>1818.965</v>
      </c>
      <c r="P10300" s="32" t="s">
        <v>105</v>
      </c>
      <c r="Q10300" s="43" t="s">
        <v>106</v>
      </c>
      <c r="R10300" s="43" t="s">
        <v>78</v>
      </c>
      <c r="S10300" s="47">
        <v>1</v>
      </c>
    </row>
    <row r="10301" spans="1:19" ht="12.75">
      <c r="A10301" s="22" t="s">
        <v>60</v>
      </c>
      <c r="B10301" s="22" t="s">
        <v>22440</v>
      </c>
      <c r="C10301" s="22" t="s">
        <v>69</v>
      </c>
      <c r="D10301" s="22" t="s">
        <v>61</v>
      </c>
      <c r="E10301" s="22" t="s">
        <v>24996</v>
      </c>
      <c r="F10301" s="31">
        <v>43125.699664351851</v>
      </c>
      <c r="G10301" s="31">
        <v>43131</v>
      </c>
      <c r="H10301" s="31">
        <v>43496</v>
      </c>
      <c r="I10301" s="31">
        <v>43155</v>
      </c>
      <c r="J10301" s="22" t="s">
        <v>73</v>
      </c>
      <c r="K10301" s="32" t="s">
        <v>119</v>
      </c>
      <c r="L10301" s="32" t="s">
        <v>24997</v>
      </c>
      <c r="N10301" s="24">
        <v>369.952</v>
      </c>
      <c r="O10301" s="24">
        <v>313.92000000000002</v>
      </c>
      <c r="P10301" s="32" t="s">
        <v>712</v>
      </c>
      <c r="Q10301" s="43" t="s">
        <v>713</v>
      </c>
      <c r="R10301" s="43" t="s">
        <v>78</v>
      </c>
      <c r="S10301" s="47">
        <v>5</v>
      </c>
    </row>
    <row r="10302" spans="1:19" ht="12.75">
      <c r="A10302" s="22" t="s">
        <v>60</v>
      </c>
      <c r="B10302" s="22" t="s">
        <v>22462</v>
      </c>
      <c r="C10302" s="22" t="s">
        <v>69</v>
      </c>
      <c r="D10302" s="22" t="s">
        <v>61</v>
      </c>
      <c r="E10302" s="22" t="s">
        <v>24998</v>
      </c>
      <c r="F10302" s="31">
        <v>43118.691979166666</v>
      </c>
      <c r="G10302" s="31">
        <v>43155</v>
      </c>
      <c r="H10302" s="31">
        <v>43520</v>
      </c>
      <c r="I10302" s="31">
        <v>43148</v>
      </c>
      <c r="J10302" s="22" t="s">
        <v>73</v>
      </c>
      <c r="K10302" s="32" t="s">
        <v>95</v>
      </c>
      <c r="L10302" s="32" t="s">
        <v>24999</v>
      </c>
      <c r="N10302" s="24">
        <v>0</v>
      </c>
      <c r="O10302" s="24">
        <v>0</v>
      </c>
      <c r="P10302" s="32" t="s">
        <v>397</v>
      </c>
      <c r="Q10302" s="43" t="s">
        <v>398</v>
      </c>
      <c r="R10302" s="43" t="s">
        <v>78</v>
      </c>
      <c r="S10302" s="47">
        <v>5</v>
      </c>
    </row>
    <row r="10303" spans="1:19" ht="12.75">
      <c r="A10303" s="22" t="s">
        <v>60</v>
      </c>
      <c r="B10303" s="22" t="s">
        <v>22581</v>
      </c>
      <c r="C10303" s="22" t="s">
        <v>69</v>
      </c>
      <c r="D10303" s="22" t="s">
        <v>61</v>
      </c>
      <c r="E10303" s="22" t="s">
        <v>25000</v>
      </c>
      <c r="F10303" s="31">
        <v>43123.797210648147</v>
      </c>
      <c r="G10303" s="31">
        <v>43131</v>
      </c>
      <c r="H10303" s="31">
        <v>43496</v>
      </c>
      <c r="I10303" s="31">
        <v>43153</v>
      </c>
      <c r="J10303" s="22" t="s">
        <v>73</v>
      </c>
      <c r="K10303" s="32" t="s">
        <v>95</v>
      </c>
      <c r="L10303" s="32" t="s">
        <v>25001</v>
      </c>
      <c r="N10303" s="24">
        <v>0</v>
      </c>
      <c r="O10303" s="24">
        <v>0</v>
      </c>
      <c r="P10303" s="32" t="s">
        <v>1993</v>
      </c>
      <c r="Q10303" s="43" t="s">
        <v>1994</v>
      </c>
      <c r="R10303" s="43" t="s">
        <v>78</v>
      </c>
      <c r="S10303" s="47">
        <v>4</v>
      </c>
    </row>
    <row r="10304" spans="1:19" ht="12.75">
      <c r="A10304" s="22" t="s">
        <v>60</v>
      </c>
      <c r="B10304" s="22" t="s">
        <v>22467</v>
      </c>
      <c r="C10304" s="22" t="s">
        <v>69</v>
      </c>
      <c r="D10304" s="22" t="s">
        <v>61</v>
      </c>
      <c r="E10304" s="22" t="s">
        <v>25002</v>
      </c>
      <c r="F10304" s="31">
        <v>43115.592060185183</v>
      </c>
      <c r="G10304" s="31">
        <v>43130</v>
      </c>
      <c r="H10304" s="31">
        <v>43495</v>
      </c>
      <c r="I10304" s="31">
        <v>43145</v>
      </c>
      <c r="J10304" s="22" t="s">
        <v>73</v>
      </c>
      <c r="K10304" s="32" t="s">
        <v>95</v>
      </c>
      <c r="L10304" s="32" t="s">
        <v>25003</v>
      </c>
      <c r="N10304" s="24">
        <v>2597.895</v>
      </c>
      <c r="O10304" s="24">
        <v>0</v>
      </c>
      <c r="P10304" s="32" t="s">
        <v>297</v>
      </c>
      <c r="Q10304" s="43" t="s">
        <v>298</v>
      </c>
      <c r="R10304" s="43" t="s">
        <v>78</v>
      </c>
      <c r="S10304" s="47">
        <v>5</v>
      </c>
    </row>
    <row r="10305" spans="1:19" ht="12.75">
      <c r="A10305" s="22" t="s">
        <v>60</v>
      </c>
      <c r="B10305" s="22" t="s">
        <v>22447</v>
      </c>
      <c r="C10305" s="22" t="s">
        <v>69</v>
      </c>
      <c r="D10305" s="22" t="s">
        <v>61</v>
      </c>
      <c r="E10305" s="22" t="s">
        <v>25004</v>
      </c>
      <c r="F10305" s="31">
        <v>43131.567199074074</v>
      </c>
      <c r="G10305" s="31">
        <v>43100</v>
      </c>
      <c r="H10305" s="31">
        <v>43465</v>
      </c>
      <c r="I10305" s="31">
        <v>43161</v>
      </c>
      <c r="J10305" s="22" t="s">
        <v>145</v>
      </c>
      <c r="K10305" s="32" t="s">
        <v>89</v>
      </c>
      <c r="L10305" s="32" t="s">
        <v>25005</v>
      </c>
      <c r="M10305" s="32" t="s">
        <v>25006</v>
      </c>
      <c r="N10305" s="24">
        <v>-64.39</v>
      </c>
      <c r="O10305" s="24">
        <v>-64.39</v>
      </c>
      <c r="P10305" s="32" t="s">
        <v>795</v>
      </c>
      <c r="Q10305" s="43" t="s">
        <v>796</v>
      </c>
      <c r="R10305" s="43" t="s">
        <v>112</v>
      </c>
      <c r="S10305" s="47">
        <v>1</v>
      </c>
    </row>
    <row r="10306" spans="1:19" ht="12.75">
      <c r="A10306" s="22" t="s">
        <v>60</v>
      </c>
      <c r="B10306" s="22" t="s">
        <v>22496</v>
      </c>
      <c r="C10306" s="22" t="s">
        <v>69</v>
      </c>
      <c r="D10306" s="22" t="s">
        <v>61</v>
      </c>
      <c r="E10306" s="22" t="s">
        <v>25007</v>
      </c>
      <c r="F10306" s="31">
        <v>43129.679976851847</v>
      </c>
      <c r="G10306" s="31">
        <v>42984</v>
      </c>
      <c r="H10306" s="31">
        <v>43347</v>
      </c>
      <c r="I10306" s="31">
        <v>43159</v>
      </c>
      <c r="J10306" s="22" t="s">
        <v>145</v>
      </c>
      <c r="K10306" s="32" t="s">
        <v>89</v>
      </c>
      <c r="L10306" s="32" t="s">
        <v>25008</v>
      </c>
      <c r="M10306" s="32" t="s">
        <v>25009</v>
      </c>
      <c r="N10306" s="24">
        <v>0</v>
      </c>
      <c r="O10306" s="24">
        <v>0</v>
      </c>
      <c r="P10306" s="32" t="s">
        <v>1557</v>
      </c>
      <c r="Q10306" s="43" t="s">
        <v>1558</v>
      </c>
      <c r="R10306" s="43" t="s">
        <v>78</v>
      </c>
      <c r="S10306" s="47">
        <v>1</v>
      </c>
    </row>
    <row r="10307" spans="1:19" ht="12.75">
      <c r="A10307" s="22" t="s">
        <v>60</v>
      </c>
      <c r="B10307" s="22" t="s">
        <v>22487</v>
      </c>
      <c r="C10307" s="22" t="s">
        <v>69</v>
      </c>
      <c r="D10307" s="22" t="s">
        <v>61</v>
      </c>
      <c r="E10307" s="22" t="s">
        <v>25010</v>
      </c>
      <c r="F10307" s="31">
        <v>43115.530474537038</v>
      </c>
      <c r="G10307" s="31">
        <v>43131</v>
      </c>
      <c r="H10307" s="31">
        <v>43496</v>
      </c>
      <c r="I10307" s="31">
        <v>43145</v>
      </c>
      <c r="J10307" s="22" t="s">
        <v>73</v>
      </c>
      <c r="K10307" s="32" t="s">
        <v>119</v>
      </c>
      <c r="L10307" s="32" t="s">
        <v>25011</v>
      </c>
      <c r="N10307" s="24">
        <v>8290.0725000000002</v>
      </c>
      <c r="O10307" s="24">
        <v>7982.1166000000003</v>
      </c>
      <c r="P10307" s="32" t="s">
        <v>4155</v>
      </c>
      <c r="Q10307" s="43" t="s">
        <v>4156</v>
      </c>
      <c r="R10307" s="43" t="s">
        <v>78</v>
      </c>
      <c r="S10307" s="47">
        <v>5</v>
      </c>
    </row>
    <row r="10308" spans="1:19" ht="12.75">
      <c r="A10308" s="22" t="s">
        <v>60</v>
      </c>
      <c r="B10308" s="22" t="s">
        <v>22447</v>
      </c>
      <c r="C10308" s="22" t="s">
        <v>69</v>
      </c>
      <c r="D10308" s="22" t="s">
        <v>61</v>
      </c>
      <c r="E10308" s="22" t="s">
        <v>25012</v>
      </c>
      <c r="F10308" s="31">
        <v>43117.597268518519</v>
      </c>
      <c r="G10308" s="31">
        <v>43131</v>
      </c>
      <c r="H10308" s="31">
        <v>43496</v>
      </c>
      <c r="I10308" s="31">
        <v>43147</v>
      </c>
      <c r="J10308" s="22" t="s">
        <v>73</v>
      </c>
      <c r="K10308" s="32" t="s">
        <v>119</v>
      </c>
      <c r="L10308" s="32" t="s">
        <v>25013</v>
      </c>
      <c r="N10308" s="24">
        <v>1972.505</v>
      </c>
      <c r="O10308" s="24">
        <v>1556.41</v>
      </c>
      <c r="P10308" s="32" t="s">
        <v>1273</v>
      </c>
      <c r="Q10308" s="43" t="s">
        <v>1274</v>
      </c>
      <c r="R10308" s="43" t="s">
        <v>78</v>
      </c>
      <c r="S10308" s="47">
        <v>5</v>
      </c>
    </row>
    <row r="10309" spans="1:19" ht="12.75">
      <c r="A10309" s="22" t="s">
        <v>60</v>
      </c>
      <c r="B10309" s="22" t="s">
        <v>22470</v>
      </c>
      <c r="C10309" s="22" t="s">
        <v>69</v>
      </c>
      <c r="D10309" s="22" t="s">
        <v>61</v>
      </c>
      <c r="E10309" s="22" t="s">
        <v>25014</v>
      </c>
      <c r="F10309" s="31">
        <v>43120.697141203702</v>
      </c>
      <c r="G10309" s="31">
        <v>43131</v>
      </c>
      <c r="H10309" s="31">
        <v>43496</v>
      </c>
      <c r="I10309" s="31">
        <v>43150</v>
      </c>
      <c r="J10309" s="22" t="s">
        <v>73</v>
      </c>
      <c r="K10309" s="32" t="s">
        <v>95</v>
      </c>
      <c r="L10309" s="32" t="s">
        <v>25015</v>
      </c>
      <c r="N10309" s="24">
        <v>0</v>
      </c>
      <c r="O10309" s="24">
        <v>0</v>
      </c>
      <c r="P10309" s="32" t="s">
        <v>9673</v>
      </c>
      <c r="Q10309" s="43" t="s">
        <v>9674</v>
      </c>
      <c r="R10309" s="43" t="s">
        <v>78</v>
      </c>
      <c r="S10309" s="47">
        <v>4</v>
      </c>
    </row>
    <row r="10310" spans="1:19" ht="12.75">
      <c r="A10310" s="22" t="s">
        <v>60</v>
      </c>
      <c r="B10310" s="22" t="s">
        <v>22470</v>
      </c>
      <c r="C10310" s="22" t="s">
        <v>69</v>
      </c>
      <c r="D10310" s="22" t="s">
        <v>61</v>
      </c>
      <c r="E10310" s="22" t="s">
        <v>25016</v>
      </c>
      <c r="F10310" s="31">
        <v>43119.498703703699</v>
      </c>
      <c r="G10310" s="31">
        <v>43119</v>
      </c>
      <c r="H10310" s="31">
        <v>43484</v>
      </c>
      <c r="I10310" s="31">
        <v>43149</v>
      </c>
      <c r="J10310" s="22" t="s">
        <v>73</v>
      </c>
      <c r="K10310" s="32" t="s">
        <v>95</v>
      </c>
      <c r="L10310" s="32" t="s">
        <v>25017</v>
      </c>
      <c r="N10310" s="24">
        <v>221.67</v>
      </c>
      <c r="O10310" s="24">
        <v>0</v>
      </c>
      <c r="P10310" s="32" t="s">
        <v>2272</v>
      </c>
      <c r="Q10310" s="43" t="s">
        <v>2273</v>
      </c>
      <c r="R10310" s="43" t="s">
        <v>78</v>
      </c>
      <c r="S10310" s="47">
        <v>5</v>
      </c>
    </row>
    <row r="10311" spans="1:19" ht="12.75">
      <c r="A10311" s="22" t="s">
        <v>60</v>
      </c>
      <c r="B10311" s="22" t="s">
        <v>22476</v>
      </c>
      <c r="C10311" s="22" t="s">
        <v>69</v>
      </c>
      <c r="D10311" s="22" t="s">
        <v>61</v>
      </c>
      <c r="E10311" s="22" t="s">
        <v>25018</v>
      </c>
      <c r="F10311" s="31">
        <v>43122.624398148146</v>
      </c>
      <c r="G10311" s="31">
        <v>43164</v>
      </c>
      <c r="H10311" s="31">
        <v>43529</v>
      </c>
      <c r="I10311" s="31">
        <v>43152</v>
      </c>
      <c r="J10311" s="22" t="s">
        <v>73</v>
      </c>
      <c r="K10311" s="32" t="s">
        <v>95</v>
      </c>
      <c r="L10311" s="32" t="s">
        <v>25019</v>
      </c>
      <c r="N10311" s="24">
        <v>13402.934999999999</v>
      </c>
      <c r="O10311" s="24">
        <v>0</v>
      </c>
      <c r="P10311" s="32" t="s">
        <v>2998</v>
      </c>
      <c r="Q10311" s="43" t="s">
        <v>2999</v>
      </c>
      <c r="R10311" s="43" t="s">
        <v>78</v>
      </c>
      <c r="S10311" s="47">
        <v>5</v>
      </c>
    </row>
    <row r="10312" spans="1:19" ht="12.75">
      <c r="A10312" s="22" t="s">
        <v>60</v>
      </c>
      <c r="B10312" s="22" t="s">
        <v>22476</v>
      </c>
      <c r="C10312" s="22" t="s">
        <v>69</v>
      </c>
      <c r="D10312" s="22" t="s">
        <v>61</v>
      </c>
      <c r="E10312" s="22" t="s">
        <v>25020</v>
      </c>
      <c r="F10312" s="31">
        <v>43109.507916666662</v>
      </c>
      <c r="G10312" s="31">
        <v>43109</v>
      </c>
      <c r="H10312" s="31">
        <v>43465</v>
      </c>
      <c r="I10312" s="31">
        <v>43139</v>
      </c>
      <c r="J10312" s="22" t="s">
        <v>73</v>
      </c>
      <c r="K10312" s="32" t="s">
        <v>74</v>
      </c>
      <c r="L10312" s="32" t="s">
        <v>25021</v>
      </c>
      <c r="N10312" s="24">
        <v>412.93329999999997</v>
      </c>
      <c r="O10312" s="24">
        <v>319.49</v>
      </c>
      <c r="P10312" s="32" t="s">
        <v>622</v>
      </c>
      <c r="Q10312" s="43" t="s">
        <v>623</v>
      </c>
      <c r="R10312" s="43" t="s">
        <v>78</v>
      </c>
      <c r="S10312" s="47">
        <v>5</v>
      </c>
    </row>
    <row r="10313" spans="1:19" ht="12.75">
      <c r="A10313" s="22" t="s">
        <v>60</v>
      </c>
      <c r="B10313" s="22" t="s">
        <v>22453</v>
      </c>
      <c r="C10313" s="22" t="s">
        <v>69</v>
      </c>
      <c r="D10313" s="22" t="s">
        <v>61</v>
      </c>
      <c r="E10313" s="22" t="s">
        <v>25022</v>
      </c>
      <c r="F10313" s="31">
        <v>43109.504548611112</v>
      </c>
      <c r="G10313" s="31">
        <v>43146</v>
      </c>
      <c r="H10313" s="31">
        <v>43511</v>
      </c>
      <c r="I10313" s="31">
        <v>43138</v>
      </c>
      <c r="J10313" s="22" t="s">
        <v>73</v>
      </c>
      <c r="K10313" s="32" t="s">
        <v>74</v>
      </c>
      <c r="L10313" s="32" t="s">
        <v>25023</v>
      </c>
      <c r="N10313" s="24">
        <v>1883.7025000000001</v>
      </c>
      <c r="O10313" s="24">
        <v>1965.77</v>
      </c>
      <c r="P10313" s="32" t="s">
        <v>176</v>
      </c>
      <c r="Q10313" s="43" t="s">
        <v>177</v>
      </c>
      <c r="R10313" s="43" t="s">
        <v>78</v>
      </c>
      <c r="S10313" s="47">
        <v>5</v>
      </c>
    </row>
    <row r="10314" spans="1:19" ht="12.75">
      <c r="A10314" s="22" t="s">
        <v>60</v>
      </c>
      <c r="B10314" s="22" t="s">
        <v>22645</v>
      </c>
      <c r="C10314" s="22" t="s">
        <v>69</v>
      </c>
      <c r="D10314" s="22" t="s">
        <v>61</v>
      </c>
      <c r="E10314" s="22" t="s">
        <v>25024</v>
      </c>
      <c r="F10314" s="31">
        <v>43110.552291666667</v>
      </c>
      <c r="G10314" s="31">
        <v>42891</v>
      </c>
      <c r="H10314" s="31">
        <v>43256</v>
      </c>
      <c r="I10314" s="31">
        <v>43140</v>
      </c>
      <c r="J10314" s="22" t="s">
        <v>124</v>
      </c>
      <c r="K10314" s="32" t="s">
        <v>89</v>
      </c>
      <c r="L10314" s="32" t="s">
        <v>25025</v>
      </c>
      <c r="M10314" s="32" t="s">
        <v>25026</v>
      </c>
      <c r="N10314" s="24">
        <v>-465.61</v>
      </c>
      <c r="O10314" s="24">
        <v>-465.61</v>
      </c>
      <c r="P10314" s="32" t="s">
        <v>1235</v>
      </c>
      <c r="Q10314" s="43" t="s">
        <v>1236</v>
      </c>
      <c r="R10314" s="43" t="s">
        <v>78</v>
      </c>
      <c r="S10314" s="47">
        <v>1</v>
      </c>
    </row>
    <row r="10315" spans="1:19" ht="12.75">
      <c r="A10315" s="22" t="s">
        <v>60</v>
      </c>
      <c r="B10315" s="22" t="s">
        <v>22462</v>
      </c>
      <c r="C10315" s="22" t="s">
        <v>69</v>
      </c>
      <c r="D10315" s="22" t="s">
        <v>61</v>
      </c>
      <c r="E10315" s="22" t="s">
        <v>25027</v>
      </c>
      <c r="F10315" s="31">
        <v>43129.006828703699</v>
      </c>
      <c r="G10315" s="31">
        <v>43129</v>
      </c>
      <c r="H10315" s="31">
        <v>43554</v>
      </c>
      <c r="I10315" s="31">
        <v>43158</v>
      </c>
      <c r="J10315" s="22" t="s">
        <v>73</v>
      </c>
      <c r="K10315" s="32" t="s">
        <v>95</v>
      </c>
      <c r="L10315" s="32" t="s">
        <v>25028</v>
      </c>
      <c r="N10315" s="24">
        <v>2190.96</v>
      </c>
      <c r="O10315" s="24">
        <v>0</v>
      </c>
      <c r="P10315" s="32" t="s">
        <v>176</v>
      </c>
      <c r="Q10315" s="43" t="s">
        <v>177</v>
      </c>
      <c r="R10315" s="43" t="s">
        <v>78</v>
      </c>
      <c r="S10315" s="47">
        <v>5</v>
      </c>
    </row>
    <row r="10316" spans="1:19" ht="12.75">
      <c r="A10316" s="22" t="s">
        <v>60</v>
      </c>
      <c r="B10316" s="22" t="s">
        <v>22538</v>
      </c>
      <c r="C10316" s="22" t="s">
        <v>69</v>
      </c>
      <c r="D10316" s="22" t="s">
        <v>61</v>
      </c>
      <c r="E10316" s="22" t="s">
        <v>25029</v>
      </c>
      <c r="F10316" s="31">
        <v>43111.431840277779</v>
      </c>
      <c r="G10316" s="31">
        <v>43118</v>
      </c>
      <c r="H10316" s="31">
        <v>43483</v>
      </c>
      <c r="I10316" s="31">
        <v>43141</v>
      </c>
      <c r="J10316" s="22" t="s">
        <v>73</v>
      </c>
      <c r="K10316" s="32" t="s">
        <v>95</v>
      </c>
      <c r="L10316" s="32" t="s">
        <v>25030</v>
      </c>
      <c r="N10316" s="24">
        <v>1898.61</v>
      </c>
      <c r="O10316" s="24">
        <v>0</v>
      </c>
      <c r="P10316" s="32" t="s">
        <v>115</v>
      </c>
      <c r="Q10316" s="43" t="s">
        <v>116</v>
      </c>
      <c r="R10316" s="43" t="s">
        <v>78</v>
      </c>
      <c r="S10316" s="47">
        <v>5</v>
      </c>
    </row>
    <row r="10317" spans="1:19" ht="12.75">
      <c r="A10317" s="22" t="s">
        <v>60</v>
      </c>
      <c r="B10317" s="22" t="s">
        <v>22753</v>
      </c>
      <c r="C10317" s="22" t="s">
        <v>69</v>
      </c>
      <c r="D10317" s="22" t="s">
        <v>61</v>
      </c>
      <c r="E10317" s="22" t="s">
        <v>25031</v>
      </c>
      <c r="F10317" s="31">
        <v>43123.620138888888</v>
      </c>
      <c r="G10317" s="31">
        <v>43141</v>
      </c>
      <c r="H10317" s="31">
        <v>43506</v>
      </c>
      <c r="I10317" s="31">
        <v>43153</v>
      </c>
      <c r="J10317" s="22" t="s">
        <v>73</v>
      </c>
      <c r="K10317" s="32" t="s">
        <v>119</v>
      </c>
      <c r="L10317" s="32" t="s">
        <v>25032</v>
      </c>
      <c r="N10317" s="24">
        <v>1253.3225</v>
      </c>
      <c r="O10317" s="24">
        <v>1140.1400000000001</v>
      </c>
      <c r="P10317" s="32" t="s">
        <v>764</v>
      </c>
      <c r="Q10317" s="43" t="s">
        <v>765</v>
      </c>
      <c r="R10317" s="43" t="s">
        <v>78</v>
      </c>
      <c r="S10317" s="47">
        <v>4</v>
      </c>
    </row>
    <row r="10318" spans="1:19" ht="12.75">
      <c r="A10318" s="22" t="s">
        <v>60</v>
      </c>
      <c r="B10318" s="22" t="s">
        <v>22581</v>
      </c>
      <c r="C10318" s="22" t="s">
        <v>69</v>
      </c>
      <c r="D10318" s="22" t="s">
        <v>61</v>
      </c>
      <c r="E10318" s="22" t="s">
        <v>25033</v>
      </c>
      <c r="F10318" s="31">
        <v>43108.503981481481</v>
      </c>
      <c r="G10318" s="31">
        <v>43131</v>
      </c>
      <c r="H10318" s="31">
        <v>43496</v>
      </c>
      <c r="I10318" s="31">
        <v>43138</v>
      </c>
      <c r="J10318" s="22" t="s">
        <v>73</v>
      </c>
      <c r="K10318" s="32" t="s">
        <v>95</v>
      </c>
      <c r="L10318" s="32" t="s">
        <v>25034</v>
      </c>
      <c r="N10318" s="24">
        <v>0</v>
      </c>
      <c r="O10318" s="24">
        <v>0</v>
      </c>
      <c r="P10318" s="32" t="s">
        <v>472</v>
      </c>
      <c r="Q10318" s="43" t="s">
        <v>473</v>
      </c>
      <c r="R10318" s="43" t="s">
        <v>78</v>
      </c>
      <c r="S10318" s="47">
        <v>4</v>
      </c>
    </row>
    <row r="10319" spans="1:19" ht="12.75">
      <c r="A10319" s="22" t="s">
        <v>60</v>
      </c>
      <c r="B10319" s="22" t="s">
        <v>22435</v>
      </c>
      <c r="C10319" s="22" t="s">
        <v>69</v>
      </c>
      <c r="D10319" s="22" t="s">
        <v>61</v>
      </c>
      <c r="E10319" s="22" t="s">
        <v>25035</v>
      </c>
      <c r="F10319" s="31">
        <v>43119.562905092593</v>
      </c>
      <c r="G10319" s="31">
        <v>43124</v>
      </c>
      <c r="H10319" s="31">
        <v>43489</v>
      </c>
      <c r="I10319" s="31">
        <v>43149.560393518514</v>
      </c>
      <c r="J10319" s="22" t="s">
        <v>73</v>
      </c>
      <c r="K10319" s="32" t="s">
        <v>95</v>
      </c>
      <c r="L10319" s="32" t="s">
        <v>25036</v>
      </c>
      <c r="N10319" s="24">
        <v>1770.0433</v>
      </c>
      <c r="O10319" s="24">
        <v>0</v>
      </c>
      <c r="P10319" s="32" t="s">
        <v>1585</v>
      </c>
      <c r="Q10319" s="43" t="s">
        <v>1586</v>
      </c>
      <c r="R10319" s="43" t="s">
        <v>78</v>
      </c>
      <c r="S10319" s="47">
        <v>5</v>
      </c>
    </row>
    <row r="10320" spans="1:19" ht="12.75">
      <c r="A10320" s="22" t="s">
        <v>60</v>
      </c>
      <c r="B10320" s="22" t="s">
        <v>22548</v>
      </c>
      <c r="C10320" s="22" t="s">
        <v>69</v>
      </c>
      <c r="D10320" s="22" t="s">
        <v>61</v>
      </c>
      <c r="E10320" s="22" t="s">
        <v>25037</v>
      </c>
      <c r="F10320" s="31">
        <v>43116.653495370367</v>
      </c>
      <c r="G10320" s="31">
        <v>43116</v>
      </c>
      <c r="H10320" s="31">
        <v>43481</v>
      </c>
      <c r="I10320" s="31">
        <v>43146</v>
      </c>
      <c r="J10320" s="22" t="s">
        <v>73</v>
      </c>
      <c r="K10320" s="32" t="s">
        <v>74</v>
      </c>
      <c r="L10320" s="32" t="s">
        <v>25038</v>
      </c>
      <c r="N10320" s="24">
        <v>353.44600000000003</v>
      </c>
      <c r="O10320" s="24">
        <v>287.60000000000002</v>
      </c>
      <c r="P10320" s="32" t="s">
        <v>4535</v>
      </c>
      <c r="Q10320" s="43" t="s">
        <v>4536</v>
      </c>
      <c r="R10320" s="43" t="s">
        <v>78</v>
      </c>
      <c r="S10320" s="47">
        <v>5</v>
      </c>
    </row>
    <row r="10321" spans="1:19" ht="12.75">
      <c r="A10321" s="22" t="s">
        <v>60</v>
      </c>
      <c r="B10321" s="22" t="s">
        <v>22516</v>
      </c>
      <c r="C10321" s="22" t="s">
        <v>69</v>
      </c>
      <c r="D10321" s="22" t="s">
        <v>61</v>
      </c>
      <c r="E10321" s="22" t="s">
        <v>25039</v>
      </c>
      <c r="F10321" s="31">
        <v>43123.790833333333</v>
      </c>
      <c r="G10321" s="31">
        <v>43132</v>
      </c>
      <c r="H10321" s="31">
        <v>43497</v>
      </c>
      <c r="I10321" s="31">
        <v>43153</v>
      </c>
      <c r="J10321" s="22" t="s">
        <v>73</v>
      </c>
      <c r="K10321" s="32" t="s">
        <v>95</v>
      </c>
      <c r="L10321" s="32" t="s">
        <v>25040</v>
      </c>
      <c r="N10321" s="24">
        <v>0</v>
      </c>
      <c r="O10321" s="24">
        <v>0</v>
      </c>
      <c r="P10321" s="32" t="s">
        <v>209</v>
      </c>
      <c r="Q10321" s="43" t="s">
        <v>210</v>
      </c>
      <c r="R10321" s="43" t="s">
        <v>78</v>
      </c>
      <c r="S10321" s="47">
        <v>4</v>
      </c>
    </row>
    <row r="10322" spans="1:19" ht="12.75">
      <c r="A10322" s="22" t="s">
        <v>60</v>
      </c>
      <c r="B10322" s="22" t="s">
        <v>22440</v>
      </c>
      <c r="C10322" s="22" t="s">
        <v>69</v>
      </c>
      <c r="D10322" s="22" t="s">
        <v>61</v>
      </c>
      <c r="E10322" s="22" t="s">
        <v>25041</v>
      </c>
      <c r="F10322" s="31">
        <v>43123.673113425924</v>
      </c>
      <c r="G10322" s="31">
        <v>43123</v>
      </c>
      <c r="H10322" s="31">
        <v>43496</v>
      </c>
      <c r="I10322" s="31">
        <v>43153</v>
      </c>
      <c r="J10322" s="22" t="s">
        <v>73</v>
      </c>
      <c r="K10322" s="32" t="s">
        <v>95</v>
      </c>
      <c r="L10322" s="32" t="s">
        <v>25042</v>
      </c>
      <c r="N10322" s="24">
        <v>0</v>
      </c>
      <c r="O10322" s="24">
        <v>0</v>
      </c>
      <c r="P10322" s="32" t="s">
        <v>6207</v>
      </c>
      <c r="Q10322" s="43" t="s">
        <v>6208</v>
      </c>
      <c r="R10322" s="43" t="s">
        <v>78</v>
      </c>
      <c r="S10322" s="47">
        <v>5</v>
      </c>
    </row>
    <row r="10323" spans="1:19" ht="12.75">
      <c r="A10323" s="22" t="s">
        <v>60</v>
      </c>
      <c r="B10323" s="22" t="s">
        <v>22538</v>
      </c>
      <c r="C10323" s="22" t="s">
        <v>69</v>
      </c>
      <c r="D10323" s="22" t="s">
        <v>61</v>
      </c>
      <c r="E10323" s="22" t="s">
        <v>25043</v>
      </c>
      <c r="F10323" s="31">
        <v>43116.695717592593</v>
      </c>
      <c r="G10323" s="31">
        <v>43116</v>
      </c>
      <c r="H10323" s="31">
        <v>43481</v>
      </c>
      <c r="I10323" s="31">
        <v>43146</v>
      </c>
      <c r="J10323" s="22" t="s">
        <v>73</v>
      </c>
      <c r="K10323" s="32" t="s">
        <v>119</v>
      </c>
      <c r="L10323" s="32" t="s">
        <v>25044</v>
      </c>
      <c r="N10323" s="24">
        <v>2250.67</v>
      </c>
      <c r="O10323" s="24">
        <v>1567.01</v>
      </c>
      <c r="P10323" s="32" t="s">
        <v>702</v>
      </c>
      <c r="Q10323" s="43" t="s">
        <v>703</v>
      </c>
      <c r="R10323" s="43" t="s">
        <v>78</v>
      </c>
      <c r="S10323" s="47">
        <v>5</v>
      </c>
    </row>
    <row r="10324" spans="1:19" ht="12.75">
      <c r="A10324" s="22" t="s">
        <v>60</v>
      </c>
      <c r="B10324" s="22" t="s">
        <v>22581</v>
      </c>
      <c r="C10324" s="22" t="s">
        <v>69</v>
      </c>
      <c r="D10324" s="22" t="s">
        <v>61</v>
      </c>
      <c r="E10324" s="22" t="s">
        <v>25045</v>
      </c>
      <c r="F10324" s="31">
        <v>43110.53907407407</v>
      </c>
      <c r="G10324" s="31">
        <v>43134</v>
      </c>
      <c r="H10324" s="31">
        <v>43511</v>
      </c>
      <c r="I10324" s="31">
        <v>43140</v>
      </c>
      <c r="J10324" s="22" t="s">
        <v>73</v>
      </c>
      <c r="K10324" s="32" t="s">
        <v>95</v>
      </c>
      <c r="L10324" s="32" t="s">
        <v>25046</v>
      </c>
      <c r="N10324" s="24">
        <v>404.30799999999999</v>
      </c>
      <c r="O10324" s="24">
        <v>0</v>
      </c>
      <c r="P10324" s="32" t="s">
        <v>397</v>
      </c>
      <c r="Q10324" s="43" t="s">
        <v>398</v>
      </c>
      <c r="R10324" s="43" t="s">
        <v>78</v>
      </c>
      <c r="S10324" s="47">
        <v>4</v>
      </c>
    </row>
    <row r="10325" spans="1:19" ht="12.75">
      <c r="A10325" s="22" t="s">
        <v>60</v>
      </c>
      <c r="B10325" s="22" t="s">
        <v>22476</v>
      </c>
      <c r="C10325" s="22" t="s">
        <v>69</v>
      </c>
      <c r="D10325" s="22" t="s">
        <v>61</v>
      </c>
      <c r="E10325" s="22" t="s">
        <v>25047</v>
      </c>
      <c r="F10325" s="31">
        <v>43122.524421296293</v>
      </c>
      <c r="G10325" s="31">
        <v>43146</v>
      </c>
      <c r="H10325" s="31">
        <v>43511</v>
      </c>
      <c r="I10325" s="31">
        <v>43152</v>
      </c>
      <c r="J10325" s="22" t="s">
        <v>73</v>
      </c>
      <c r="K10325" s="32" t="s">
        <v>95</v>
      </c>
      <c r="L10325" s="32" t="s">
        <v>25048</v>
      </c>
      <c r="N10325" s="24">
        <v>0</v>
      </c>
      <c r="O10325" s="24">
        <v>0</v>
      </c>
      <c r="P10325" s="32" t="s">
        <v>279</v>
      </c>
      <c r="Q10325" s="43" t="s">
        <v>280</v>
      </c>
      <c r="R10325" s="43" t="s">
        <v>78</v>
      </c>
      <c r="S10325" s="47">
        <v>5</v>
      </c>
    </row>
    <row r="10326" spans="1:19" ht="12.75">
      <c r="A10326" s="22" t="s">
        <v>60</v>
      </c>
      <c r="B10326" s="22" t="s">
        <v>22541</v>
      </c>
      <c r="C10326" s="22" t="s">
        <v>69</v>
      </c>
      <c r="D10326" s="22" t="s">
        <v>61</v>
      </c>
      <c r="E10326" s="22" t="s">
        <v>25049</v>
      </c>
      <c r="F10326" s="31">
        <v>43116.686435185184</v>
      </c>
      <c r="G10326" s="31">
        <v>43125</v>
      </c>
      <c r="H10326" s="31">
        <v>43490</v>
      </c>
      <c r="I10326" s="31">
        <v>43146</v>
      </c>
      <c r="J10326" s="22" t="s">
        <v>73</v>
      </c>
      <c r="K10326" s="32" t="s">
        <v>74</v>
      </c>
      <c r="L10326" s="32" t="s">
        <v>25050</v>
      </c>
      <c r="N10326" s="24">
        <v>336.07799999999997</v>
      </c>
      <c r="O10326" s="24">
        <v>287.60000000000002</v>
      </c>
      <c r="P10326" s="32" t="s">
        <v>4056</v>
      </c>
      <c r="Q10326" s="43" t="s">
        <v>4057</v>
      </c>
      <c r="R10326" s="43" t="s">
        <v>78</v>
      </c>
      <c r="S10326" s="47">
        <v>5</v>
      </c>
    </row>
    <row r="10327" spans="1:19" ht="12.75">
      <c r="A10327" s="22" t="s">
        <v>60</v>
      </c>
      <c r="B10327" s="22" t="s">
        <v>22447</v>
      </c>
      <c r="C10327" s="22" t="s">
        <v>69</v>
      </c>
      <c r="D10327" s="22" t="s">
        <v>61</v>
      </c>
      <c r="E10327" s="22" t="s">
        <v>25051</v>
      </c>
      <c r="F10327" s="31">
        <v>43104.738611111112</v>
      </c>
      <c r="G10327" s="31">
        <v>43131</v>
      </c>
      <c r="H10327" s="31">
        <v>43496</v>
      </c>
      <c r="I10327" s="31">
        <v>43134</v>
      </c>
      <c r="J10327" s="22" t="s">
        <v>73</v>
      </c>
      <c r="K10327" s="32" t="s">
        <v>95</v>
      </c>
      <c r="L10327" s="32" t="s">
        <v>25052</v>
      </c>
      <c r="N10327" s="24">
        <v>0</v>
      </c>
      <c r="O10327" s="24">
        <v>0</v>
      </c>
      <c r="P10327" s="32" t="s">
        <v>446</v>
      </c>
      <c r="Q10327" s="43" t="s">
        <v>447</v>
      </c>
      <c r="R10327" s="43" t="s">
        <v>78</v>
      </c>
      <c r="S10327" s="47">
        <v>4</v>
      </c>
    </row>
    <row r="10328" spans="1:19" ht="12.75">
      <c r="A10328" s="22" t="s">
        <v>60</v>
      </c>
      <c r="B10328" s="22" t="s">
        <v>22473</v>
      </c>
      <c r="C10328" s="22" t="s">
        <v>69</v>
      </c>
      <c r="D10328" s="22" t="s">
        <v>61</v>
      </c>
      <c r="E10328" s="22" t="s">
        <v>25053</v>
      </c>
      <c r="F10328" s="31">
        <v>43117.0546412037</v>
      </c>
      <c r="G10328" s="31">
        <v>43159</v>
      </c>
      <c r="H10328" s="31">
        <v>43524</v>
      </c>
      <c r="I10328" s="31">
        <v>43177.0546412037</v>
      </c>
      <c r="J10328" s="22" t="s">
        <v>73</v>
      </c>
      <c r="K10328" s="32" t="s">
        <v>119</v>
      </c>
      <c r="L10328" s="32" t="s">
        <v>25054</v>
      </c>
      <c r="N10328" s="24">
        <v>492.33199999999999</v>
      </c>
      <c r="O10328" s="24">
        <v>418.79</v>
      </c>
      <c r="P10328" s="32" t="s">
        <v>6278</v>
      </c>
      <c r="Q10328" s="43" t="s">
        <v>6279</v>
      </c>
      <c r="R10328" s="43" t="s">
        <v>78</v>
      </c>
      <c r="S10328" s="47">
        <v>5</v>
      </c>
    </row>
    <row r="10329" spans="1:19" ht="12.75">
      <c r="A10329" s="22" t="s">
        <v>60</v>
      </c>
      <c r="B10329" s="22" t="s">
        <v>22538</v>
      </c>
      <c r="C10329" s="22" t="s">
        <v>69</v>
      </c>
      <c r="D10329" s="22" t="s">
        <v>61</v>
      </c>
      <c r="E10329" s="22" t="s">
        <v>25055</v>
      </c>
      <c r="F10329" s="31">
        <v>43109.626261574071</v>
      </c>
      <c r="G10329" s="31">
        <v>43115</v>
      </c>
      <c r="H10329" s="31">
        <v>43480</v>
      </c>
      <c r="I10329" s="31">
        <v>43139</v>
      </c>
      <c r="J10329" s="22" t="s">
        <v>73</v>
      </c>
      <c r="K10329" s="32" t="s">
        <v>95</v>
      </c>
      <c r="L10329" s="32" t="s">
        <v>25056</v>
      </c>
      <c r="N10329" s="24">
        <v>0</v>
      </c>
      <c r="O10329" s="24">
        <v>0</v>
      </c>
      <c r="P10329" s="32" t="s">
        <v>853</v>
      </c>
      <c r="Q10329" s="43" t="s">
        <v>854</v>
      </c>
      <c r="R10329" s="43" t="s">
        <v>78</v>
      </c>
      <c r="S10329" s="47">
        <v>5</v>
      </c>
    </row>
    <row r="10330" spans="1:19" ht="12.75">
      <c r="A10330" s="22" t="s">
        <v>60</v>
      </c>
      <c r="B10330" s="22" t="s">
        <v>22476</v>
      </c>
      <c r="C10330" s="22" t="s">
        <v>69</v>
      </c>
      <c r="D10330" s="22" t="s">
        <v>61</v>
      </c>
      <c r="E10330" s="22" t="s">
        <v>25057</v>
      </c>
      <c r="F10330" s="31">
        <v>43115.664444444439</v>
      </c>
      <c r="G10330" s="31">
        <v>43131</v>
      </c>
      <c r="H10330" s="31">
        <v>43496</v>
      </c>
      <c r="I10330" s="31">
        <v>43145</v>
      </c>
      <c r="J10330" s="22" t="s">
        <v>73</v>
      </c>
      <c r="K10330" s="32" t="s">
        <v>95</v>
      </c>
      <c r="L10330" s="32" t="s">
        <v>25058</v>
      </c>
      <c r="N10330" s="24">
        <v>2099.1433000000002</v>
      </c>
      <c r="O10330" s="24">
        <v>0</v>
      </c>
      <c r="P10330" s="32" t="s">
        <v>3544</v>
      </c>
      <c r="Q10330" s="43" t="s">
        <v>3545</v>
      </c>
      <c r="R10330" s="43" t="s">
        <v>78</v>
      </c>
      <c r="S10330" s="47">
        <v>4</v>
      </c>
    </row>
    <row r="10331" spans="1:19" ht="12.75">
      <c r="A10331" s="22" t="s">
        <v>60</v>
      </c>
      <c r="B10331" s="22" t="s">
        <v>22476</v>
      </c>
      <c r="C10331" s="22" t="s">
        <v>69</v>
      </c>
      <c r="D10331" s="22" t="s">
        <v>61</v>
      </c>
      <c r="E10331" s="22" t="s">
        <v>25059</v>
      </c>
      <c r="F10331" s="31">
        <v>43115.616388888884</v>
      </c>
      <c r="G10331" s="31">
        <v>43137</v>
      </c>
      <c r="H10331" s="31">
        <v>43496</v>
      </c>
      <c r="I10331" s="31">
        <v>43145</v>
      </c>
      <c r="J10331" s="22" t="s">
        <v>73</v>
      </c>
      <c r="K10331" s="32" t="s">
        <v>95</v>
      </c>
      <c r="L10331" s="32" t="s">
        <v>25060</v>
      </c>
      <c r="N10331" s="24">
        <v>2124.1799999999998</v>
      </c>
      <c r="O10331" s="24">
        <v>0</v>
      </c>
      <c r="P10331" s="32" t="s">
        <v>16865</v>
      </c>
      <c r="Q10331" s="43" t="s">
        <v>16866</v>
      </c>
      <c r="R10331" s="43" t="s">
        <v>78</v>
      </c>
      <c r="S10331" s="47">
        <v>5</v>
      </c>
    </row>
    <row r="10332" spans="1:19" ht="12.75">
      <c r="A10332" s="22" t="s">
        <v>60</v>
      </c>
      <c r="B10332" s="22" t="s">
        <v>22476</v>
      </c>
      <c r="C10332" s="22" t="s">
        <v>69</v>
      </c>
      <c r="D10332" s="22" t="s">
        <v>61</v>
      </c>
      <c r="E10332" s="22" t="s">
        <v>25061</v>
      </c>
      <c r="F10332" s="31">
        <v>43122.714363425926</v>
      </c>
      <c r="G10332" s="31">
        <v>43164</v>
      </c>
      <c r="H10332" s="31">
        <v>43529</v>
      </c>
      <c r="I10332" s="31">
        <v>43152</v>
      </c>
      <c r="J10332" s="22" t="s">
        <v>73</v>
      </c>
      <c r="K10332" s="32" t="s">
        <v>95</v>
      </c>
      <c r="L10332" s="32" t="s">
        <v>25062</v>
      </c>
      <c r="N10332" s="24">
        <v>1637.94</v>
      </c>
      <c r="O10332" s="24">
        <v>0</v>
      </c>
      <c r="P10332" s="32" t="s">
        <v>2998</v>
      </c>
      <c r="Q10332" s="43" t="s">
        <v>2999</v>
      </c>
      <c r="R10332" s="43" t="s">
        <v>78</v>
      </c>
      <c r="S10332" s="47">
        <v>5</v>
      </c>
    </row>
    <row r="10333" spans="1:19" ht="12.75">
      <c r="A10333" s="22" t="s">
        <v>60</v>
      </c>
      <c r="B10333" s="22" t="s">
        <v>22645</v>
      </c>
      <c r="C10333" s="22" t="s">
        <v>69</v>
      </c>
      <c r="D10333" s="22" t="s">
        <v>61</v>
      </c>
      <c r="E10333" s="22" t="s">
        <v>25063</v>
      </c>
      <c r="F10333" s="31">
        <v>43122.628217592588</v>
      </c>
      <c r="G10333" s="31">
        <v>43131</v>
      </c>
      <c r="H10333" s="31">
        <v>43496</v>
      </c>
      <c r="I10333" s="31">
        <v>43152</v>
      </c>
      <c r="J10333" s="22" t="s">
        <v>73</v>
      </c>
      <c r="K10333" s="32" t="s">
        <v>95</v>
      </c>
      <c r="L10333" s="32" t="s">
        <v>25064</v>
      </c>
      <c r="N10333" s="24">
        <v>1285.2965999999999</v>
      </c>
      <c r="O10333" s="24">
        <v>0</v>
      </c>
      <c r="P10333" s="32" t="s">
        <v>25065</v>
      </c>
      <c r="Q10333" s="43" t="s">
        <v>25066</v>
      </c>
      <c r="R10333" s="43" t="s">
        <v>78</v>
      </c>
      <c r="S10333" s="47">
        <v>5</v>
      </c>
    </row>
    <row r="10334" spans="1:19" ht="12.75">
      <c r="A10334" s="22" t="s">
        <v>60</v>
      </c>
      <c r="B10334" s="22" t="s">
        <v>22447</v>
      </c>
      <c r="C10334" s="22" t="s">
        <v>69</v>
      </c>
      <c r="D10334" s="22" t="s">
        <v>61</v>
      </c>
      <c r="E10334" s="22" t="s">
        <v>25067</v>
      </c>
      <c r="F10334" s="31">
        <v>43108.607766203699</v>
      </c>
      <c r="G10334" s="31">
        <v>43131</v>
      </c>
      <c r="H10334" s="31">
        <v>43496</v>
      </c>
      <c r="I10334" s="31">
        <v>43138</v>
      </c>
      <c r="J10334" s="22" t="s">
        <v>73</v>
      </c>
      <c r="K10334" s="32" t="s">
        <v>95</v>
      </c>
      <c r="L10334" s="32" t="s">
        <v>25068</v>
      </c>
      <c r="N10334" s="24">
        <v>4886.4799999999996</v>
      </c>
      <c r="O10334" s="24">
        <v>0</v>
      </c>
      <c r="P10334" s="32" t="s">
        <v>354</v>
      </c>
      <c r="Q10334" s="43" t="s">
        <v>355</v>
      </c>
      <c r="R10334" s="43" t="s">
        <v>78</v>
      </c>
      <c r="S10334" s="47">
        <v>5</v>
      </c>
    </row>
    <row r="10335" spans="1:19" ht="12.75">
      <c r="A10335" s="22" t="s">
        <v>60</v>
      </c>
      <c r="B10335" s="22" t="s">
        <v>22440</v>
      </c>
      <c r="C10335" s="22" t="s">
        <v>69</v>
      </c>
      <c r="D10335" s="22" t="s">
        <v>61</v>
      </c>
      <c r="E10335" s="22" t="s">
        <v>25069</v>
      </c>
      <c r="F10335" s="31">
        <v>43116.776018518518</v>
      </c>
      <c r="G10335" s="31">
        <v>43146</v>
      </c>
      <c r="H10335" s="31">
        <v>43511</v>
      </c>
      <c r="I10335" s="31">
        <v>43146</v>
      </c>
      <c r="J10335" s="22" t="s">
        <v>73</v>
      </c>
      <c r="K10335" s="32" t="s">
        <v>89</v>
      </c>
      <c r="L10335" s="32" t="s">
        <v>25070</v>
      </c>
      <c r="M10335" s="32" t="s">
        <v>25071</v>
      </c>
      <c r="N10335" s="24">
        <v>865.40769999999998</v>
      </c>
      <c r="O10335" s="24">
        <v>538.77660000000003</v>
      </c>
      <c r="P10335" s="32" t="s">
        <v>2743</v>
      </c>
      <c r="Q10335" s="43" t="s">
        <v>2744</v>
      </c>
      <c r="R10335" s="43" t="s">
        <v>112</v>
      </c>
      <c r="S10335" s="47">
        <v>4</v>
      </c>
    </row>
    <row r="10336" spans="1:19" ht="12.75">
      <c r="A10336" s="22" t="s">
        <v>60</v>
      </c>
      <c r="B10336" s="22" t="s">
        <v>22473</v>
      </c>
      <c r="C10336" s="22" t="s">
        <v>69</v>
      </c>
      <c r="D10336" s="22" t="s">
        <v>61</v>
      </c>
      <c r="E10336" s="22" t="s">
        <v>25072</v>
      </c>
      <c r="F10336" s="31">
        <v>43111.560393518514</v>
      </c>
      <c r="G10336" s="31">
        <v>43111</v>
      </c>
      <c r="H10336" s="31">
        <v>43465</v>
      </c>
      <c r="I10336" s="31">
        <v>43141</v>
      </c>
      <c r="J10336" s="22" t="s">
        <v>73</v>
      </c>
      <c r="K10336" s="32" t="s">
        <v>119</v>
      </c>
      <c r="L10336" s="32" t="s">
        <v>25073</v>
      </c>
      <c r="N10336" s="24">
        <v>486.15199999999999</v>
      </c>
      <c r="O10336" s="24">
        <v>539.535</v>
      </c>
      <c r="P10336" s="32" t="s">
        <v>132</v>
      </c>
      <c r="Q10336" s="43" t="s">
        <v>133</v>
      </c>
      <c r="R10336" s="43" t="s">
        <v>78</v>
      </c>
      <c r="S10336" s="47">
        <v>5</v>
      </c>
    </row>
    <row r="10337" spans="1:19" ht="12.75">
      <c r="A10337" s="22" t="s">
        <v>60</v>
      </c>
      <c r="B10337" s="22" t="s">
        <v>22476</v>
      </c>
      <c r="C10337" s="22" t="s">
        <v>69</v>
      </c>
      <c r="D10337" s="22" t="s">
        <v>61</v>
      </c>
      <c r="E10337" s="22" t="s">
        <v>25074</v>
      </c>
      <c r="F10337" s="31">
        <v>43111.085821759254</v>
      </c>
      <c r="G10337" s="31">
        <v>43146</v>
      </c>
      <c r="H10337" s="31">
        <v>43511</v>
      </c>
      <c r="I10337" s="31">
        <v>43171.085821759254</v>
      </c>
      <c r="J10337" s="22" t="s">
        <v>118</v>
      </c>
      <c r="K10337" s="32" t="s">
        <v>89</v>
      </c>
      <c r="L10337" s="32" t="s">
        <v>25075</v>
      </c>
      <c r="M10337" s="32" t="s">
        <v>25076</v>
      </c>
      <c r="N10337" s="24">
        <v>485.95</v>
      </c>
      <c r="O10337" s="24">
        <v>485.95</v>
      </c>
      <c r="P10337" s="32" t="s">
        <v>695</v>
      </c>
      <c r="Q10337" s="43" t="s">
        <v>696</v>
      </c>
      <c r="R10337" s="43" t="s">
        <v>78</v>
      </c>
      <c r="S10337" s="47">
        <v>1</v>
      </c>
    </row>
    <row r="10338" spans="1:19" ht="12.75">
      <c r="A10338" s="22" t="s">
        <v>60</v>
      </c>
      <c r="B10338" s="22" t="s">
        <v>22538</v>
      </c>
      <c r="C10338" s="22" t="s">
        <v>69</v>
      </c>
      <c r="D10338" s="22" t="s">
        <v>61</v>
      </c>
      <c r="E10338" s="22" t="s">
        <v>25077</v>
      </c>
      <c r="F10338" s="31">
        <v>43123.437777777777</v>
      </c>
      <c r="G10338" s="31">
        <v>43123</v>
      </c>
      <c r="H10338" s="31">
        <v>43488</v>
      </c>
      <c r="I10338" s="31">
        <v>43152</v>
      </c>
      <c r="J10338" s="22" t="s">
        <v>73</v>
      </c>
      <c r="K10338" s="32" t="s">
        <v>108</v>
      </c>
      <c r="L10338" s="32" t="s">
        <v>25078</v>
      </c>
      <c r="N10338" s="24">
        <v>0</v>
      </c>
      <c r="O10338" s="24">
        <v>0</v>
      </c>
      <c r="P10338" s="32" t="s">
        <v>176</v>
      </c>
      <c r="Q10338" s="43" t="s">
        <v>177</v>
      </c>
      <c r="R10338" s="43" t="s">
        <v>112</v>
      </c>
      <c r="S10338" s="47">
        <v>5</v>
      </c>
    </row>
    <row r="10339" spans="1:19" ht="12.75">
      <c r="A10339" s="22" t="s">
        <v>60</v>
      </c>
      <c r="B10339" s="22" t="s">
        <v>22473</v>
      </c>
      <c r="C10339" s="22" t="s">
        <v>69</v>
      </c>
      <c r="D10339" s="22" t="s">
        <v>61</v>
      </c>
      <c r="E10339" s="22" t="s">
        <v>25079</v>
      </c>
      <c r="F10339" s="31">
        <v>43111.80133101852</v>
      </c>
      <c r="G10339" s="31">
        <v>43112</v>
      </c>
      <c r="H10339" s="31">
        <v>43465</v>
      </c>
      <c r="I10339" s="31">
        <v>43141</v>
      </c>
      <c r="J10339" s="22" t="s">
        <v>73</v>
      </c>
      <c r="K10339" s="32" t="s">
        <v>89</v>
      </c>
      <c r="L10339" s="32" t="s">
        <v>25080</v>
      </c>
      <c r="M10339" s="32" t="s">
        <v>22825</v>
      </c>
      <c r="N10339" s="24">
        <v>3143.3825000000002</v>
      </c>
      <c r="O10339" s="24">
        <v>2219.35</v>
      </c>
      <c r="P10339" s="32" t="s">
        <v>942</v>
      </c>
      <c r="Q10339" s="43" t="s">
        <v>943</v>
      </c>
      <c r="R10339" s="43" t="s">
        <v>78</v>
      </c>
      <c r="S10339" s="47">
        <v>5</v>
      </c>
    </row>
    <row r="10340" spans="1:19" ht="12.75">
      <c r="A10340" s="22" t="s">
        <v>60</v>
      </c>
      <c r="B10340" s="22" t="s">
        <v>22476</v>
      </c>
      <c r="C10340" s="22" t="s">
        <v>69</v>
      </c>
      <c r="D10340" s="22" t="s">
        <v>61</v>
      </c>
      <c r="E10340" s="22" t="s">
        <v>25081</v>
      </c>
      <c r="F10340" s="31">
        <v>43116.553703703699</v>
      </c>
      <c r="G10340" s="31">
        <v>43146</v>
      </c>
      <c r="H10340" s="31">
        <v>43511</v>
      </c>
      <c r="I10340" s="31">
        <v>43146</v>
      </c>
      <c r="J10340" s="22" t="s">
        <v>73</v>
      </c>
      <c r="K10340" s="32" t="s">
        <v>95</v>
      </c>
      <c r="L10340" s="32" t="s">
        <v>25082</v>
      </c>
      <c r="N10340" s="24">
        <v>1773.08</v>
      </c>
      <c r="O10340" s="24">
        <v>0</v>
      </c>
      <c r="P10340" s="32" t="s">
        <v>105</v>
      </c>
      <c r="Q10340" s="43" t="s">
        <v>106</v>
      </c>
      <c r="R10340" s="43" t="s">
        <v>78</v>
      </c>
      <c r="S10340" s="47">
        <v>5</v>
      </c>
    </row>
    <row r="10341" spans="1:19" ht="12.75">
      <c r="A10341" s="22" t="s">
        <v>60</v>
      </c>
      <c r="B10341" s="22" t="s">
        <v>22538</v>
      </c>
      <c r="C10341" s="22" t="s">
        <v>69</v>
      </c>
      <c r="D10341" s="22" t="s">
        <v>61</v>
      </c>
      <c r="E10341" s="22" t="s">
        <v>25083</v>
      </c>
      <c r="F10341" s="31">
        <v>43116.084733796291</v>
      </c>
      <c r="G10341" s="31">
        <v>43151</v>
      </c>
      <c r="H10341" s="31">
        <v>43516</v>
      </c>
      <c r="I10341" s="31">
        <v>43176.084733796291</v>
      </c>
      <c r="J10341" s="22" t="s">
        <v>118</v>
      </c>
      <c r="K10341" s="32" t="s">
        <v>119</v>
      </c>
      <c r="L10341" s="32" t="s">
        <v>25084</v>
      </c>
      <c r="N10341" s="24">
        <v>3466.12</v>
      </c>
      <c r="O10341" s="24">
        <v>3466.12</v>
      </c>
      <c r="P10341" s="32" t="s">
        <v>176</v>
      </c>
      <c r="Q10341" s="43" t="s">
        <v>177</v>
      </c>
      <c r="R10341" s="43" t="s">
        <v>78</v>
      </c>
      <c r="S10341" s="47">
        <v>1</v>
      </c>
    </row>
    <row r="10342" spans="1:19" ht="12.75">
      <c r="A10342" s="22" t="s">
        <v>60</v>
      </c>
      <c r="B10342" s="22" t="s">
        <v>22447</v>
      </c>
      <c r="C10342" s="22" t="s">
        <v>69</v>
      </c>
      <c r="D10342" s="22" t="s">
        <v>61</v>
      </c>
      <c r="E10342" s="22" t="s">
        <v>25085</v>
      </c>
      <c r="F10342" s="31">
        <v>43117.054768518516</v>
      </c>
      <c r="G10342" s="31">
        <v>43159</v>
      </c>
      <c r="H10342" s="31">
        <v>43524</v>
      </c>
      <c r="I10342" s="31">
        <v>43177.054768518516</v>
      </c>
      <c r="J10342" s="22" t="s">
        <v>73</v>
      </c>
      <c r="K10342" s="32" t="s">
        <v>119</v>
      </c>
      <c r="L10342" s="32" t="s">
        <v>25086</v>
      </c>
      <c r="N10342" s="24">
        <v>1771.5820000000001</v>
      </c>
      <c r="O10342" s="24">
        <v>1324.20</v>
      </c>
      <c r="P10342" s="32" t="s">
        <v>841</v>
      </c>
      <c r="Q10342" s="43" t="s">
        <v>842</v>
      </c>
      <c r="R10342" s="43" t="s">
        <v>78</v>
      </c>
      <c r="S10342" s="47">
        <v>5</v>
      </c>
    </row>
    <row r="10343" spans="1:19" ht="12.75">
      <c r="A10343" s="22" t="s">
        <v>60</v>
      </c>
      <c r="B10343" s="22" t="s">
        <v>22473</v>
      </c>
      <c r="C10343" s="22" t="s">
        <v>69</v>
      </c>
      <c r="D10343" s="22" t="s">
        <v>61</v>
      </c>
      <c r="E10343" s="22" t="s">
        <v>25087</v>
      </c>
      <c r="F10343" s="31">
        <v>43124.746192129627</v>
      </c>
      <c r="G10343" s="31">
        <v>43124</v>
      </c>
      <c r="H10343" s="31">
        <v>43496</v>
      </c>
      <c r="I10343" s="31">
        <v>43154</v>
      </c>
      <c r="J10343" s="22" t="s">
        <v>73</v>
      </c>
      <c r="K10343" s="32" t="s">
        <v>95</v>
      </c>
      <c r="L10343" s="32" t="s">
        <v>25088</v>
      </c>
      <c r="N10343" s="24">
        <v>550.32000000000005</v>
      </c>
      <c r="O10343" s="24">
        <v>0</v>
      </c>
      <c r="P10343" s="32" t="s">
        <v>655</v>
      </c>
      <c r="Q10343" s="43" t="s">
        <v>656</v>
      </c>
      <c r="R10343" s="43" t="s">
        <v>78</v>
      </c>
      <c r="S10343" s="47">
        <v>5</v>
      </c>
    </row>
    <row r="10344" spans="1:19" ht="12.75">
      <c r="A10344" s="22" t="s">
        <v>60</v>
      </c>
      <c r="B10344" s="22" t="s">
        <v>22476</v>
      </c>
      <c r="C10344" s="22" t="s">
        <v>69</v>
      </c>
      <c r="D10344" s="22" t="s">
        <v>61</v>
      </c>
      <c r="E10344" s="22" t="s">
        <v>25089</v>
      </c>
      <c r="F10344" s="31">
        <v>43104.500081018516</v>
      </c>
      <c r="G10344" s="31">
        <v>43104</v>
      </c>
      <c r="H10344" s="31">
        <v>43469</v>
      </c>
      <c r="I10344" s="31">
        <v>43134</v>
      </c>
      <c r="J10344" s="22" t="s">
        <v>73</v>
      </c>
      <c r="K10344" s="32" t="s">
        <v>95</v>
      </c>
      <c r="L10344" s="32" t="s">
        <v>25090</v>
      </c>
      <c r="N10344" s="24">
        <v>0</v>
      </c>
      <c r="O10344" s="24">
        <v>0</v>
      </c>
      <c r="P10344" s="32" t="s">
        <v>3127</v>
      </c>
      <c r="Q10344" s="43" t="s">
        <v>3128</v>
      </c>
      <c r="R10344" s="43" t="s">
        <v>78</v>
      </c>
      <c r="S10344" s="47">
        <v>5</v>
      </c>
    </row>
    <row r="10345" spans="1:19" ht="12.75">
      <c r="A10345" s="22" t="s">
        <v>60</v>
      </c>
      <c r="B10345" s="22" t="s">
        <v>22541</v>
      </c>
      <c r="C10345" s="22" t="s">
        <v>69</v>
      </c>
      <c r="D10345" s="22" t="s">
        <v>61</v>
      </c>
      <c r="E10345" s="22" t="s">
        <v>25091</v>
      </c>
      <c r="F10345" s="31">
        <v>43125.516666666663</v>
      </c>
      <c r="G10345" s="31">
        <v>43125</v>
      </c>
      <c r="H10345" s="31">
        <v>43490</v>
      </c>
      <c r="I10345" s="31">
        <v>43155</v>
      </c>
      <c r="J10345" s="22" t="s">
        <v>73</v>
      </c>
      <c r="K10345" s="32" t="s">
        <v>119</v>
      </c>
      <c r="L10345" s="32" t="s">
        <v>25092</v>
      </c>
      <c r="N10345" s="24">
        <v>389.82600000000002</v>
      </c>
      <c r="O10345" s="24">
        <v>289.13</v>
      </c>
      <c r="P10345" s="32" t="s">
        <v>12876</v>
      </c>
      <c r="Q10345" s="43" t="s">
        <v>12877</v>
      </c>
      <c r="R10345" s="43" t="s">
        <v>78</v>
      </c>
      <c r="S10345" s="47">
        <v>5</v>
      </c>
    </row>
    <row r="10346" spans="1:19" ht="12.75">
      <c r="A10346" s="22" t="s">
        <v>60</v>
      </c>
      <c r="B10346" s="22" t="s">
        <v>22541</v>
      </c>
      <c r="C10346" s="22" t="s">
        <v>69</v>
      </c>
      <c r="D10346" s="22" t="s">
        <v>61</v>
      </c>
      <c r="E10346" s="22" t="s">
        <v>25093</v>
      </c>
      <c r="F10346" s="31">
        <v>43104.463368055556</v>
      </c>
      <c r="G10346" s="31">
        <v>43118</v>
      </c>
      <c r="H10346" s="31">
        <v>43483</v>
      </c>
      <c r="I10346" s="31">
        <v>43134</v>
      </c>
      <c r="J10346" s="22" t="s">
        <v>73</v>
      </c>
      <c r="K10346" s="32" t="s">
        <v>95</v>
      </c>
      <c r="L10346" s="32" t="s">
        <v>25094</v>
      </c>
      <c r="N10346" s="24">
        <v>1012.325</v>
      </c>
      <c r="O10346" s="24">
        <v>0</v>
      </c>
      <c r="P10346" s="32" t="s">
        <v>3783</v>
      </c>
      <c r="Q10346" s="43" t="s">
        <v>3784</v>
      </c>
      <c r="R10346" s="43" t="s">
        <v>78</v>
      </c>
      <c r="S10346" s="47">
        <v>5</v>
      </c>
    </row>
    <row r="10347" spans="1:19" ht="12.75">
      <c r="A10347" s="22" t="s">
        <v>60</v>
      </c>
      <c r="B10347" s="22" t="s">
        <v>22440</v>
      </c>
      <c r="C10347" s="22" t="s">
        <v>69</v>
      </c>
      <c r="D10347" s="22" t="s">
        <v>61</v>
      </c>
      <c r="E10347" s="22" t="s">
        <v>25095</v>
      </c>
      <c r="F10347" s="31">
        <v>43125.565092592587</v>
      </c>
      <c r="G10347" s="31">
        <v>43125</v>
      </c>
      <c r="H10347" s="31">
        <v>43496</v>
      </c>
      <c r="I10347" s="31">
        <v>43155</v>
      </c>
      <c r="J10347" s="22" t="s">
        <v>73</v>
      </c>
      <c r="K10347" s="32" t="s">
        <v>74</v>
      </c>
      <c r="L10347" s="32" t="s">
        <v>25096</v>
      </c>
      <c r="N10347" s="24">
        <v>593.375</v>
      </c>
      <c r="O10347" s="24">
        <v>489.01</v>
      </c>
      <c r="P10347" s="32" t="s">
        <v>1831</v>
      </c>
      <c r="Q10347" s="43" t="s">
        <v>1832</v>
      </c>
      <c r="R10347" s="43" t="s">
        <v>78</v>
      </c>
      <c r="S10347" s="47">
        <v>5</v>
      </c>
    </row>
    <row r="10348" spans="1:19" ht="12.75">
      <c r="A10348" s="22" t="s">
        <v>60</v>
      </c>
      <c r="B10348" s="22" t="s">
        <v>22645</v>
      </c>
      <c r="C10348" s="22" t="s">
        <v>69</v>
      </c>
      <c r="D10348" s="22" t="s">
        <v>61</v>
      </c>
      <c r="E10348" s="22" t="s">
        <v>25097</v>
      </c>
      <c r="F10348" s="31">
        <v>43105.535694444443</v>
      </c>
      <c r="G10348" s="31">
        <v>42937</v>
      </c>
      <c r="H10348" s="31">
        <v>43332</v>
      </c>
      <c r="I10348" s="31">
        <v>43135</v>
      </c>
      <c r="J10348" s="22" t="s">
        <v>145</v>
      </c>
      <c r="K10348" s="32" t="s">
        <v>89</v>
      </c>
      <c r="L10348" s="32" t="s">
        <v>25098</v>
      </c>
      <c r="M10348" s="32" t="s">
        <v>25099</v>
      </c>
      <c r="N10348" s="24">
        <v>0</v>
      </c>
      <c r="O10348" s="24">
        <v>0</v>
      </c>
      <c r="P10348" s="32" t="s">
        <v>1103</v>
      </c>
      <c r="Q10348" s="43" t="s">
        <v>1104</v>
      </c>
      <c r="R10348" s="43" t="s">
        <v>78</v>
      </c>
      <c r="S10348" s="47">
        <v>1</v>
      </c>
    </row>
    <row r="10349" spans="1:19" ht="12.75">
      <c r="A10349" s="22" t="s">
        <v>60</v>
      </c>
      <c r="B10349" s="22" t="s">
        <v>22476</v>
      </c>
      <c r="C10349" s="22" t="s">
        <v>69</v>
      </c>
      <c r="D10349" s="22" t="s">
        <v>61</v>
      </c>
      <c r="E10349" s="22" t="s">
        <v>25100</v>
      </c>
      <c r="F10349" s="31">
        <v>43108.74858796296</v>
      </c>
      <c r="G10349" s="31">
        <v>43130</v>
      </c>
      <c r="H10349" s="31">
        <v>43495</v>
      </c>
      <c r="I10349" s="31">
        <v>43138</v>
      </c>
      <c r="J10349" s="22" t="s">
        <v>73</v>
      </c>
      <c r="K10349" s="32" t="s">
        <v>95</v>
      </c>
      <c r="L10349" s="32" t="s">
        <v>25101</v>
      </c>
      <c r="N10349" s="24">
        <v>2499.0100000000002</v>
      </c>
      <c r="O10349" s="24">
        <v>0</v>
      </c>
      <c r="P10349" s="32" t="s">
        <v>8667</v>
      </c>
      <c r="Q10349" s="43" t="s">
        <v>8668</v>
      </c>
      <c r="R10349" s="43" t="s">
        <v>78</v>
      </c>
      <c r="S10349" s="47">
        <v>4</v>
      </c>
    </row>
    <row r="10350" spans="1:19" ht="12.75">
      <c r="A10350" s="22" t="s">
        <v>60</v>
      </c>
      <c r="B10350" s="22" t="s">
        <v>22538</v>
      </c>
      <c r="C10350" s="22" t="s">
        <v>69</v>
      </c>
      <c r="D10350" s="22" t="s">
        <v>61</v>
      </c>
      <c r="E10350" s="22" t="s">
        <v>25102</v>
      </c>
      <c r="F10350" s="31">
        <v>43101.28256944444</v>
      </c>
      <c r="G10350" s="31">
        <v>43143</v>
      </c>
      <c r="H10350" s="31">
        <v>43508</v>
      </c>
      <c r="I10350" s="31">
        <v>43161.28256944444</v>
      </c>
      <c r="J10350" s="22" t="s">
        <v>73</v>
      </c>
      <c r="K10350" s="32" t="s">
        <v>95</v>
      </c>
      <c r="L10350" s="32" t="s">
        <v>25103</v>
      </c>
      <c r="N10350" s="24">
        <v>3224.05</v>
      </c>
      <c r="O10350" s="24">
        <v>0</v>
      </c>
      <c r="P10350" s="32" t="s">
        <v>455</v>
      </c>
      <c r="Q10350" s="43" t="s">
        <v>456</v>
      </c>
      <c r="R10350" s="43" t="s">
        <v>78</v>
      </c>
      <c r="S10350" s="47">
        <v>5</v>
      </c>
    </row>
    <row r="10351" spans="1:19" ht="12.75">
      <c r="A10351" s="22" t="s">
        <v>60</v>
      </c>
      <c r="B10351" s="22" t="s">
        <v>22476</v>
      </c>
      <c r="C10351" s="22" t="s">
        <v>69</v>
      </c>
      <c r="D10351" s="22" t="s">
        <v>61</v>
      </c>
      <c r="E10351" s="22" t="s">
        <v>25104</v>
      </c>
      <c r="F10351" s="31">
        <v>43122.695092592592</v>
      </c>
      <c r="G10351" s="31">
        <v>43146</v>
      </c>
      <c r="H10351" s="31">
        <v>43511</v>
      </c>
      <c r="I10351" s="31">
        <v>43152</v>
      </c>
      <c r="J10351" s="22" t="s">
        <v>145</v>
      </c>
      <c r="K10351" s="32" t="s">
        <v>74</v>
      </c>
      <c r="L10351" s="32" t="s">
        <v>25105</v>
      </c>
      <c r="N10351" s="24">
        <v>1051.0899999999999</v>
      </c>
      <c r="O10351" s="24">
        <v>1051.0899999999999</v>
      </c>
      <c r="P10351" s="32" t="s">
        <v>222</v>
      </c>
      <c r="Q10351" s="43" t="s">
        <v>223</v>
      </c>
      <c r="R10351" s="43" t="s">
        <v>112</v>
      </c>
      <c r="S10351" s="47">
        <v>1</v>
      </c>
    </row>
    <row r="10352" spans="1:19" ht="12.75">
      <c r="A10352" s="22" t="s">
        <v>60</v>
      </c>
      <c r="B10352" s="22" t="s">
        <v>22538</v>
      </c>
      <c r="C10352" s="22" t="s">
        <v>69</v>
      </c>
      <c r="D10352" s="22" t="s">
        <v>61</v>
      </c>
      <c r="E10352" s="22" t="s">
        <v>25106</v>
      </c>
      <c r="F10352" s="31">
        <v>43124.733159722222</v>
      </c>
      <c r="G10352" s="31">
        <v>43149</v>
      </c>
      <c r="H10352" s="31">
        <v>43514</v>
      </c>
      <c r="I10352" s="31">
        <v>43154</v>
      </c>
      <c r="J10352" s="22" t="s">
        <v>73</v>
      </c>
      <c r="K10352" s="32" t="s">
        <v>119</v>
      </c>
      <c r="L10352" s="32" t="s">
        <v>25107</v>
      </c>
      <c r="N10352" s="24">
        <v>2095.712</v>
      </c>
      <c r="O10352" s="24">
        <v>2166.13</v>
      </c>
      <c r="P10352" s="32" t="s">
        <v>5099</v>
      </c>
      <c r="Q10352" s="43" t="s">
        <v>5100</v>
      </c>
      <c r="R10352" s="43" t="s">
        <v>78</v>
      </c>
      <c r="S10352" s="47">
        <v>5</v>
      </c>
    </row>
    <row r="10353" spans="1:19" ht="12.75">
      <c r="A10353" s="22" t="s">
        <v>60</v>
      </c>
      <c r="B10353" s="22" t="s">
        <v>22440</v>
      </c>
      <c r="C10353" s="22" t="s">
        <v>69</v>
      </c>
      <c r="D10353" s="22" t="s">
        <v>61</v>
      </c>
      <c r="E10353" s="22" t="s">
        <v>25108</v>
      </c>
      <c r="F10353" s="31">
        <v>43119.498981481476</v>
      </c>
      <c r="G10353" s="31">
        <v>43084</v>
      </c>
      <c r="H10353" s="31">
        <v>43449</v>
      </c>
      <c r="I10353" s="31">
        <v>43149</v>
      </c>
      <c r="J10353" s="22" t="s">
        <v>145</v>
      </c>
      <c r="K10353" s="32" t="s">
        <v>89</v>
      </c>
      <c r="L10353" s="32" t="s">
        <v>25109</v>
      </c>
      <c r="M10353" s="32" t="s">
        <v>25110</v>
      </c>
      <c r="N10353" s="24">
        <v>0</v>
      </c>
      <c r="O10353" s="24">
        <v>0</v>
      </c>
      <c r="P10353" s="32" t="s">
        <v>3830</v>
      </c>
      <c r="Q10353" s="43" t="s">
        <v>3831</v>
      </c>
      <c r="R10353" s="43" t="s">
        <v>78</v>
      </c>
      <c r="S10353" s="47">
        <v>1</v>
      </c>
    </row>
    <row r="10354" spans="1:19" ht="12.75">
      <c r="A10354" s="22" t="s">
        <v>60</v>
      </c>
      <c r="B10354" s="22" t="s">
        <v>22473</v>
      </c>
      <c r="C10354" s="22" t="s">
        <v>69</v>
      </c>
      <c r="D10354" s="22" t="s">
        <v>61</v>
      </c>
      <c r="E10354" s="22" t="s">
        <v>25111</v>
      </c>
      <c r="F10354" s="31">
        <v>43129.562199074069</v>
      </c>
      <c r="G10354" s="31">
        <v>43131</v>
      </c>
      <c r="H10354" s="31">
        <v>43496</v>
      </c>
      <c r="I10354" s="31">
        <v>43159</v>
      </c>
      <c r="J10354" s="22" t="s">
        <v>73</v>
      </c>
      <c r="K10354" s="32" t="s">
        <v>95</v>
      </c>
      <c r="L10354" s="32" t="s">
        <v>25112</v>
      </c>
      <c r="N10354" s="24">
        <v>1819.59</v>
      </c>
      <c r="O10354" s="24">
        <v>0</v>
      </c>
      <c r="P10354" s="32" t="s">
        <v>4494</v>
      </c>
      <c r="Q10354" s="43" t="s">
        <v>4495</v>
      </c>
      <c r="R10354" s="43" t="s">
        <v>78</v>
      </c>
      <c r="S10354" s="47">
        <v>4</v>
      </c>
    </row>
    <row r="10355" spans="1:19" ht="12.75">
      <c r="A10355" s="22" t="s">
        <v>60</v>
      </c>
      <c r="B10355" s="22" t="s">
        <v>22551</v>
      </c>
      <c r="C10355" s="22" t="s">
        <v>69</v>
      </c>
      <c r="D10355" s="22" t="s">
        <v>61</v>
      </c>
      <c r="E10355" s="22" t="s">
        <v>25113</v>
      </c>
      <c r="F10355" s="31">
        <v>43131.630358796298</v>
      </c>
      <c r="G10355" s="31">
        <v>43131</v>
      </c>
      <c r="H10355" s="31">
        <v>43495</v>
      </c>
      <c r="I10355" s="31">
        <v>43161</v>
      </c>
      <c r="J10355" s="22" t="s">
        <v>73</v>
      </c>
      <c r="K10355" s="32" t="s">
        <v>119</v>
      </c>
      <c r="L10355" s="32" t="s">
        <v>25114</v>
      </c>
      <c r="N10355" s="24">
        <v>1584.6679999999999</v>
      </c>
      <c r="O10355" s="24">
        <v>2042.535</v>
      </c>
      <c r="P10355" s="32" t="s">
        <v>804</v>
      </c>
      <c r="Q10355" s="43" t="s">
        <v>805</v>
      </c>
      <c r="R10355" s="43" t="s">
        <v>78</v>
      </c>
      <c r="S10355" s="47">
        <v>5</v>
      </c>
    </row>
    <row r="10356" spans="1:19" ht="12.75">
      <c r="A10356" s="22" t="s">
        <v>60</v>
      </c>
      <c r="B10356" s="22" t="s">
        <v>22476</v>
      </c>
      <c r="C10356" s="22" t="s">
        <v>69</v>
      </c>
      <c r="D10356" s="22" t="s">
        <v>61</v>
      </c>
      <c r="E10356" s="22" t="s">
        <v>25115</v>
      </c>
      <c r="F10356" s="31">
        <v>43124.093287037038</v>
      </c>
      <c r="G10356" s="31">
        <v>43159</v>
      </c>
      <c r="H10356" s="31">
        <v>43524</v>
      </c>
      <c r="I10356" s="31">
        <v>43184.093287037038</v>
      </c>
      <c r="J10356" s="22" t="s">
        <v>118</v>
      </c>
      <c r="K10356" s="32" t="s">
        <v>119</v>
      </c>
      <c r="L10356" s="32" t="s">
        <v>25116</v>
      </c>
      <c r="N10356" s="24">
        <v>341.35</v>
      </c>
      <c r="O10356" s="24">
        <v>341.35</v>
      </c>
      <c r="P10356" s="32" t="s">
        <v>180</v>
      </c>
      <c r="Q10356" s="43" t="s">
        <v>181</v>
      </c>
      <c r="R10356" s="43" t="s">
        <v>78</v>
      </c>
      <c r="S10356" s="47">
        <v>1</v>
      </c>
    </row>
    <row r="10357" spans="1:19" ht="12.75">
      <c r="A10357" s="22" t="s">
        <v>60</v>
      </c>
      <c r="B10357" s="22" t="s">
        <v>22440</v>
      </c>
      <c r="C10357" s="22" t="s">
        <v>69</v>
      </c>
      <c r="D10357" s="22" t="s">
        <v>61</v>
      </c>
      <c r="E10357" s="22" t="s">
        <v>25117</v>
      </c>
      <c r="F10357" s="31">
        <v>43123.823541666665</v>
      </c>
      <c r="G10357" s="31">
        <v>43146</v>
      </c>
      <c r="H10357" s="31">
        <v>43511</v>
      </c>
      <c r="I10357" s="31">
        <v>43153</v>
      </c>
      <c r="J10357" s="22" t="s">
        <v>73</v>
      </c>
      <c r="K10357" s="32" t="s">
        <v>119</v>
      </c>
      <c r="L10357" s="32" t="s">
        <v>25118</v>
      </c>
      <c r="N10357" s="24">
        <v>908.35799999999995</v>
      </c>
      <c r="O10357" s="24">
        <v>729.08</v>
      </c>
      <c r="P10357" s="32" t="s">
        <v>150</v>
      </c>
      <c r="Q10357" s="43" t="s">
        <v>151</v>
      </c>
      <c r="R10357" s="43" t="s">
        <v>78</v>
      </c>
      <c r="S10357" s="47">
        <v>5</v>
      </c>
    </row>
    <row r="10358" spans="1:19" ht="12.75">
      <c r="A10358" s="22" t="s">
        <v>60</v>
      </c>
      <c r="B10358" s="22" t="s">
        <v>22645</v>
      </c>
      <c r="C10358" s="22" t="s">
        <v>69</v>
      </c>
      <c r="D10358" s="22" t="s">
        <v>61</v>
      </c>
      <c r="E10358" s="22" t="s">
        <v>25119</v>
      </c>
      <c r="F10358" s="31">
        <v>43111.591539351852</v>
      </c>
      <c r="G10358" s="31">
        <v>43146</v>
      </c>
      <c r="H10358" s="31">
        <v>43511</v>
      </c>
      <c r="I10358" s="31">
        <v>43141</v>
      </c>
      <c r="J10358" s="22" t="s">
        <v>73</v>
      </c>
      <c r="K10358" s="32" t="s">
        <v>74</v>
      </c>
      <c r="L10358" s="32" t="s">
        <v>25120</v>
      </c>
      <c r="N10358" s="24">
        <v>1405.3520000000001</v>
      </c>
      <c r="O10358" s="24">
        <v>1062.4300000000001</v>
      </c>
      <c r="P10358" s="32" t="s">
        <v>180</v>
      </c>
      <c r="Q10358" s="43" t="s">
        <v>181</v>
      </c>
      <c r="R10358" s="43" t="s">
        <v>78</v>
      </c>
      <c r="S10358" s="47">
        <v>5</v>
      </c>
    </row>
    <row r="10359" spans="1:19" ht="12.75">
      <c r="A10359" s="22" t="s">
        <v>60</v>
      </c>
      <c r="B10359" s="22" t="s">
        <v>22476</v>
      </c>
      <c r="C10359" s="22" t="s">
        <v>69</v>
      </c>
      <c r="D10359" s="22" t="s">
        <v>61</v>
      </c>
      <c r="E10359" s="22" t="s">
        <v>25121</v>
      </c>
      <c r="F10359" s="31">
        <v>43125.668900462959</v>
      </c>
      <c r="G10359" s="31">
        <v>43146</v>
      </c>
      <c r="H10359" s="31">
        <v>43511</v>
      </c>
      <c r="I10359" s="31">
        <v>43155</v>
      </c>
      <c r="J10359" s="22" t="s">
        <v>73</v>
      </c>
      <c r="K10359" s="32" t="s">
        <v>74</v>
      </c>
      <c r="L10359" s="32" t="s">
        <v>25122</v>
      </c>
      <c r="N10359" s="24">
        <v>5077.91</v>
      </c>
      <c r="O10359" s="24">
        <v>5077.91</v>
      </c>
      <c r="P10359" s="32" t="s">
        <v>3485</v>
      </c>
      <c r="Q10359" s="43" t="s">
        <v>3486</v>
      </c>
      <c r="R10359" s="43" t="s">
        <v>78</v>
      </c>
      <c r="S10359" s="47">
        <v>5</v>
      </c>
    </row>
    <row r="10360" spans="1:19" ht="12.75">
      <c r="A10360" s="22" t="s">
        <v>60</v>
      </c>
      <c r="B10360" s="22" t="s">
        <v>22476</v>
      </c>
      <c r="C10360" s="22" t="s">
        <v>69</v>
      </c>
      <c r="D10360" s="22" t="s">
        <v>61</v>
      </c>
      <c r="E10360" s="22" t="s">
        <v>25123</v>
      </c>
      <c r="F10360" s="31">
        <v>43125.56344907407</v>
      </c>
      <c r="G10360" s="31">
        <v>43100</v>
      </c>
      <c r="H10360" s="31">
        <v>43465</v>
      </c>
      <c r="I10360" s="31">
        <v>43155</v>
      </c>
      <c r="J10360" s="22" t="s">
        <v>73</v>
      </c>
      <c r="K10360" s="32" t="s">
        <v>95</v>
      </c>
      <c r="L10360" s="32" t="s">
        <v>25124</v>
      </c>
      <c r="N10360" s="24">
        <v>1779.405</v>
      </c>
      <c r="O10360" s="24">
        <v>0</v>
      </c>
      <c r="P10360" s="32" t="s">
        <v>3639</v>
      </c>
      <c r="Q10360" s="43" t="s">
        <v>3640</v>
      </c>
      <c r="R10360" s="43" t="s">
        <v>78</v>
      </c>
      <c r="S10360" s="47">
        <v>5</v>
      </c>
    </row>
    <row r="10361" spans="1:19" ht="12.75">
      <c r="A10361" s="22" t="s">
        <v>60</v>
      </c>
      <c r="B10361" s="22" t="s">
        <v>22440</v>
      </c>
      <c r="C10361" s="22" t="s">
        <v>69</v>
      </c>
      <c r="D10361" s="22" t="s">
        <v>61</v>
      </c>
      <c r="E10361" s="22" t="s">
        <v>25125</v>
      </c>
      <c r="F10361" s="31">
        <v>43116.731261574074</v>
      </c>
      <c r="G10361" s="31">
        <v>43131</v>
      </c>
      <c r="H10361" s="31">
        <v>43496</v>
      </c>
      <c r="I10361" s="31">
        <v>43146</v>
      </c>
      <c r="J10361" s="22" t="s">
        <v>73</v>
      </c>
      <c r="K10361" s="32" t="s">
        <v>119</v>
      </c>
      <c r="L10361" s="32" t="s">
        <v>25126</v>
      </c>
      <c r="N10361" s="24">
        <v>519.9425</v>
      </c>
      <c r="O10361" s="24">
        <v>485.91</v>
      </c>
      <c r="P10361" s="32" t="s">
        <v>222</v>
      </c>
      <c r="Q10361" s="43" t="s">
        <v>223</v>
      </c>
      <c r="R10361" s="43" t="s">
        <v>78</v>
      </c>
      <c r="S10361" s="47">
        <v>5</v>
      </c>
    </row>
    <row r="10362" spans="1:19" ht="12.75">
      <c r="A10362" s="22" t="s">
        <v>60</v>
      </c>
      <c r="B10362" s="22" t="s">
        <v>22476</v>
      </c>
      <c r="C10362" s="22" t="s">
        <v>69</v>
      </c>
      <c r="D10362" s="22" t="s">
        <v>61</v>
      </c>
      <c r="E10362" s="22" t="s">
        <v>25127</v>
      </c>
      <c r="F10362" s="31">
        <v>43105.588553240741</v>
      </c>
      <c r="G10362" s="31">
        <v>43115</v>
      </c>
      <c r="H10362" s="31">
        <v>43480</v>
      </c>
      <c r="I10362" s="31">
        <v>43135</v>
      </c>
      <c r="J10362" s="22" t="s">
        <v>145</v>
      </c>
      <c r="K10362" s="32" t="s">
        <v>89</v>
      </c>
      <c r="L10362" s="32" t="s">
        <v>25128</v>
      </c>
      <c r="M10362" s="32" t="s">
        <v>22762</v>
      </c>
      <c r="N10362" s="24">
        <v>46.17</v>
      </c>
      <c r="O10362" s="24">
        <v>46.17</v>
      </c>
      <c r="P10362" s="32" t="s">
        <v>8681</v>
      </c>
      <c r="Q10362" s="43" t="s">
        <v>8682</v>
      </c>
      <c r="R10362" s="43" t="s">
        <v>78</v>
      </c>
      <c r="S10362" s="47">
        <v>1</v>
      </c>
    </row>
    <row r="10363" spans="1:19" ht="12.75">
      <c r="A10363" s="22" t="s">
        <v>60</v>
      </c>
      <c r="B10363" s="22" t="s">
        <v>22476</v>
      </c>
      <c r="C10363" s="22" t="s">
        <v>69</v>
      </c>
      <c r="D10363" s="22" t="s">
        <v>61</v>
      </c>
      <c r="E10363" s="22" t="s">
        <v>25129</v>
      </c>
      <c r="F10363" s="31">
        <v>43111.627395833333</v>
      </c>
      <c r="G10363" s="31">
        <v>43131</v>
      </c>
      <c r="H10363" s="31">
        <v>43496</v>
      </c>
      <c r="I10363" s="31">
        <v>43141</v>
      </c>
      <c r="J10363" s="22" t="s">
        <v>73</v>
      </c>
      <c r="K10363" s="32" t="s">
        <v>74</v>
      </c>
      <c r="L10363" s="32" t="s">
        <v>25130</v>
      </c>
      <c r="N10363" s="24">
        <v>818.165</v>
      </c>
      <c r="O10363" s="24">
        <v>0</v>
      </c>
      <c r="P10363" s="32" t="s">
        <v>788</v>
      </c>
      <c r="Q10363" s="43" t="s">
        <v>789</v>
      </c>
      <c r="R10363" s="43" t="s">
        <v>78</v>
      </c>
      <c r="S10363" s="47">
        <v>5</v>
      </c>
    </row>
    <row r="10364" spans="1:19" ht="12.75">
      <c r="A10364" s="22" t="s">
        <v>60</v>
      </c>
      <c r="B10364" s="22" t="s">
        <v>22440</v>
      </c>
      <c r="C10364" s="22" t="s">
        <v>69</v>
      </c>
      <c r="D10364" s="22" t="s">
        <v>61</v>
      </c>
      <c r="E10364" s="22" t="s">
        <v>25131</v>
      </c>
      <c r="F10364" s="31">
        <v>43116.531215277777</v>
      </c>
      <c r="G10364" s="31">
        <v>43146</v>
      </c>
      <c r="H10364" s="31">
        <v>43511</v>
      </c>
      <c r="I10364" s="31">
        <v>43176</v>
      </c>
      <c r="J10364" s="22" t="s">
        <v>73</v>
      </c>
      <c r="K10364" s="32" t="s">
        <v>74</v>
      </c>
      <c r="L10364" s="32" t="s">
        <v>25132</v>
      </c>
      <c r="N10364" s="24">
        <v>333.49400000000003</v>
      </c>
      <c r="O10364" s="24">
        <v>336.83</v>
      </c>
      <c r="P10364" s="32" t="s">
        <v>1315</v>
      </c>
      <c r="Q10364" s="43" t="s">
        <v>1316</v>
      </c>
      <c r="R10364" s="43" t="s">
        <v>78</v>
      </c>
      <c r="S10364" s="47">
        <v>5</v>
      </c>
    </row>
    <row r="10365" spans="1:19" ht="12.75">
      <c r="A10365" s="22" t="s">
        <v>60</v>
      </c>
      <c r="B10365" s="22" t="s">
        <v>22538</v>
      </c>
      <c r="C10365" s="22" t="s">
        <v>69</v>
      </c>
      <c r="D10365" s="22" t="s">
        <v>61</v>
      </c>
      <c r="E10365" s="22" t="s">
        <v>25133</v>
      </c>
      <c r="F10365" s="31">
        <v>43118.270520833328</v>
      </c>
      <c r="G10365" s="31">
        <v>43160</v>
      </c>
      <c r="H10365" s="31">
        <v>43525</v>
      </c>
      <c r="I10365" s="31">
        <v>43178.270520833328</v>
      </c>
      <c r="J10365" s="22" t="s">
        <v>73</v>
      </c>
      <c r="K10365" s="32" t="s">
        <v>119</v>
      </c>
      <c r="L10365" s="32" t="s">
        <v>25134</v>
      </c>
      <c r="N10365" s="24">
        <v>1141.4032999999999</v>
      </c>
      <c r="O10365" s="24">
        <v>768.31</v>
      </c>
      <c r="P10365" s="32" t="s">
        <v>279</v>
      </c>
      <c r="Q10365" s="43" t="s">
        <v>280</v>
      </c>
      <c r="R10365" s="43" t="s">
        <v>78</v>
      </c>
      <c r="S10365" s="47">
        <v>5</v>
      </c>
    </row>
    <row r="10366" spans="1:19" ht="12.75">
      <c r="A10366" s="22" t="s">
        <v>60</v>
      </c>
      <c r="B10366" s="22" t="s">
        <v>22541</v>
      </c>
      <c r="C10366" s="22" t="s">
        <v>69</v>
      </c>
      <c r="D10366" s="22" t="s">
        <v>61</v>
      </c>
      <c r="E10366" s="22" t="s">
        <v>25135</v>
      </c>
      <c r="F10366" s="31">
        <v>43109.728599537033</v>
      </c>
      <c r="G10366" s="31">
        <v>43137</v>
      </c>
      <c r="H10366" s="31">
        <v>43502</v>
      </c>
      <c r="I10366" s="31">
        <v>43139</v>
      </c>
      <c r="J10366" s="22" t="s">
        <v>73</v>
      </c>
      <c r="K10366" s="32" t="s">
        <v>95</v>
      </c>
      <c r="L10366" s="32" t="s">
        <v>25136</v>
      </c>
      <c r="N10366" s="24">
        <v>12446.07</v>
      </c>
      <c r="O10366" s="24">
        <v>0</v>
      </c>
      <c r="P10366" s="32" t="s">
        <v>1786</v>
      </c>
      <c r="Q10366" s="43" t="s">
        <v>1787</v>
      </c>
      <c r="R10366" s="43" t="s">
        <v>78</v>
      </c>
      <c r="S10366" s="47">
        <v>5</v>
      </c>
    </row>
    <row r="10367" spans="1:19" ht="12.75">
      <c r="A10367" s="22" t="s">
        <v>60</v>
      </c>
      <c r="B10367" s="22" t="s">
        <v>22753</v>
      </c>
      <c r="C10367" s="22" t="s">
        <v>69</v>
      </c>
      <c r="D10367" s="22" t="s">
        <v>61</v>
      </c>
      <c r="E10367" s="22" t="s">
        <v>25137</v>
      </c>
      <c r="F10367" s="31">
        <v>43122.580555555556</v>
      </c>
      <c r="G10367" s="31">
        <v>43131</v>
      </c>
      <c r="H10367" s="31">
        <v>43496</v>
      </c>
      <c r="I10367" s="31">
        <v>43152</v>
      </c>
      <c r="J10367" s="22" t="s">
        <v>73</v>
      </c>
      <c r="K10367" s="32" t="s">
        <v>95</v>
      </c>
      <c r="L10367" s="32" t="s">
        <v>25138</v>
      </c>
      <c r="N10367" s="24">
        <v>0</v>
      </c>
      <c r="O10367" s="24">
        <v>0</v>
      </c>
      <c r="P10367" s="32" t="s">
        <v>327</v>
      </c>
      <c r="Q10367" s="43" t="s">
        <v>328</v>
      </c>
      <c r="R10367" s="43" t="s">
        <v>78</v>
      </c>
      <c r="S10367" s="47">
        <v>5</v>
      </c>
    </row>
    <row r="10368" spans="1:19" ht="12.75">
      <c r="A10368" s="22" t="s">
        <v>60</v>
      </c>
      <c r="B10368" s="22" t="s">
        <v>22538</v>
      </c>
      <c r="C10368" s="22" t="s">
        <v>69</v>
      </c>
      <c r="D10368" s="22" t="s">
        <v>61</v>
      </c>
      <c r="E10368" s="22" t="s">
        <v>25139</v>
      </c>
      <c r="F10368" s="31">
        <v>43109.498599537037</v>
      </c>
      <c r="G10368" s="31">
        <v>43111</v>
      </c>
      <c r="H10368" s="31">
        <v>43476</v>
      </c>
      <c r="I10368" s="31">
        <v>43139</v>
      </c>
      <c r="J10368" s="22" t="s">
        <v>73</v>
      </c>
      <c r="K10368" s="32" t="s">
        <v>119</v>
      </c>
      <c r="L10368" s="32" t="s">
        <v>25140</v>
      </c>
      <c r="N10368" s="24">
        <v>1363.25</v>
      </c>
      <c r="O10368" s="24">
        <v>903.53</v>
      </c>
      <c r="P10368" s="32" t="s">
        <v>1290</v>
      </c>
      <c r="Q10368" s="43" t="s">
        <v>1291</v>
      </c>
      <c r="R10368" s="43" t="s">
        <v>78</v>
      </c>
      <c r="S10368" s="47">
        <v>5</v>
      </c>
    </row>
    <row r="10369" spans="1:19" ht="12.75">
      <c r="A10369" s="22" t="s">
        <v>60</v>
      </c>
      <c r="B10369" s="22" t="s">
        <v>22476</v>
      </c>
      <c r="C10369" s="22" t="s">
        <v>69</v>
      </c>
      <c r="D10369" s="22" t="s">
        <v>61</v>
      </c>
      <c r="E10369" s="22" t="s">
        <v>25141</v>
      </c>
      <c r="F10369" s="31">
        <v>43129.610034722224</v>
      </c>
      <c r="G10369" s="31">
        <v>43159</v>
      </c>
      <c r="H10369" s="31">
        <v>43524</v>
      </c>
      <c r="I10369" s="31">
        <v>43159</v>
      </c>
      <c r="J10369" s="22" t="s">
        <v>73</v>
      </c>
      <c r="K10369" s="32" t="s">
        <v>95</v>
      </c>
      <c r="L10369" s="32" t="s">
        <v>25142</v>
      </c>
      <c r="N10369" s="24">
        <v>737.955</v>
      </c>
      <c r="O10369" s="24">
        <v>0</v>
      </c>
      <c r="P10369" s="32" t="s">
        <v>2437</v>
      </c>
      <c r="Q10369" s="43" t="s">
        <v>2438</v>
      </c>
      <c r="R10369" s="43" t="s">
        <v>78</v>
      </c>
      <c r="S10369" s="47">
        <v>5</v>
      </c>
    </row>
    <row r="10370" spans="1:19" ht="12.75">
      <c r="A10370" s="22" t="s">
        <v>60</v>
      </c>
      <c r="B10370" s="22" t="s">
        <v>22538</v>
      </c>
      <c r="C10370" s="22" t="s">
        <v>69</v>
      </c>
      <c r="D10370" s="22" t="s">
        <v>61</v>
      </c>
      <c r="E10370" s="22" t="s">
        <v>25143</v>
      </c>
      <c r="F10370" s="31">
        <v>43108.534444444442</v>
      </c>
      <c r="G10370" s="31">
        <v>43115</v>
      </c>
      <c r="H10370" s="31">
        <v>43480</v>
      </c>
      <c r="I10370" s="31">
        <v>43138</v>
      </c>
      <c r="J10370" s="22" t="s">
        <v>73</v>
      </c>
      <c r="K10370" s="32" t="s">
        <v>119</v>
      </c>
      <c r="L10370" s="32" t="s">
        <v>25144</v>
      </c>
      <c r="N10370" s="24">
        <v>481.52659999999997</v>
      </c>
      <c r="O10370" s="24">
        <v>354.32</v>
      </c>
      <c r="P10370" s="32" t="s">
        <v>808</v>
      </c>
      <c r="Q10370" s="43" t="s">
        <v>809</v>
      </c>
      <c r="R10370" s="43" t="s">
        <v>78</v>
      </c>
      <c r="S10370" s="47">
        <v>5</v>
      </c>
    </row>
    <row r="10371" spans="1:19" ht="12.75">
      <c r="A10371" s="22" t="s">
        <v>60</v>
      </c>
      <c r="B10371" s="22" t="s">
        <v>22476</v>
      </c>
      <c r="C10371" s="22" t="s">
        <v>69</v>
      </c>
      <c r="D10371" s="22" t="s">
        <v>61</v>
      </c>
      <c r="E10371" s="22" t="s">
        <v>25145</v>
      </c>
      <c r="F10371" s="31">
        <v>43109.676504629628</v>
      </c>
      <c r="G10371" s="31">
        <v>43149</v>
      </c>
      <c r="H10371" s="31">
        <v>43511</v>
      </c>
      <c r="I10371" s="31">
        <v>43139</v>
      </c>
      <c r="J10371" s="22" t="s">
        <v>73</v>
      </c>
      <c r="K10371" s="32" t="s">
        <v>95</v>
      </c>
      <c r="L10371" s="32" t="s">
        <v>25146</v>
      </c>
      <c r="N10371" s="24">
        <v>0</v>
      </c>
      <c r="O10371" s="24">
        <v>0</v>
      </c>
      <c r="P10371" s="32" t="s">
        <v>20587</v>
      </c>
      <c r="Q10371" s="43" t="s">
        <v>20588</v>
      </c>
      <c r="R10371" s="43" t="s">
        <v>78</v>
      </c>
      <c r="S10371" s="47">
        <v>5</v>
      </c>
    </row>
    <row r="10372" spans="1:19" ht="12.75">
      <c r="A10372" s="22" t="s">
        <v>60</v>
      </c>
      <c r="B10372" s="22" t="s">
        <v>22753</v>
      </c>
      <c r="C10372" s="22" t="s">
        <v>69</v>
      </c>
      <c r="D10372" s="22" t="s">
        <v>61</v>
      </c>
      <c r="E10372" s="22" t="s">
        <v>25147</v>
      </c>
      <c r="F10372" s="31">
        <v>43116.084803240738</v>
      </c>
      <c r="G10372" s="31">
        <v>43151</v>
      </c>
      <c r="H10372" s="31">
        <v>43524</v>
      </c>
      <c r="I10372" s="31">
        <v>43176</v>
      </c>
      <c r="J10372" s="22" t="s">
        <v>118</v>
      </c>
      <c r="K10372" s="32" t="s">
        <v>119</v>
      </c>
      <c r="L10372" s="32" t="s">
        <v>25148</v>
      </c>
      <c r="N10372" s="24">
        <v>398.435</v>
      </c>
      <c r="O10372" s="24">
        <v>398.435</v>
      </c>
      <c r="P10372" s="32" t="s">
        <v>622</v>
      </c>
      <c r="Q10372" s="43" t="s">
        <v>623</v>
      </c>
      <c r="R10372" s="43" t="s">
        <v>78</v>
      </c>
      <c r="S10372" s="47">
        <v>1</v>
      </c>
    </row>
  </sheetData>
  <mergeCells count="1">
    <mergeCell ref="A1:E1"/>
  </mergeCells>
  <pageMargins left="0.393700787401575" right="0.393700787401575" top="0.393700787401575" bottom="0.393700787401575" header="0.393700787401575" footer="0.393700787401575"/>
  <pageSetup orientation="landscape" paperSize="9"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1907"/>
  <sheetViews>
    <sheetView showGridLines="0" workbookViewId="0" topLeftCell="A1">
      <selection pane="topLeft" activeCell="A1" sqref="A1"/>
    </sheetView>
  </sheetViews>
  <sheetFormatPr defaultColWidth="9.14285714285714" defaultRowHeight="12.75"/>
  <cols>
    <col min="1" max="1" width="13.4285714285714" style="22" customWidth="1"/>
    <col min="2" max="2" width="27.2857142857143" style="22" customWidth="1"/>
    <col min="3" max="4" width="13.4285714285714" style="22" customWidth="1"/>
    <col min="5" max="5" width="13.7142857142857" style="22" customWidth="1"/>
    <col min="6" max="9" width="13.4285714285714" style="31" customWidth="1"/>
    <col min="10" max="10" width="13.4285714285714" style="35" customWidth="1"/>
    <col min="11" max="11" width="17.2857142857143" style="22" customWidth="1"/>
    <col min="12" max="12" width="13.4285714285714" style="22" customWidth="1"/>
    <col min="13" max="13" width="13.4285714285714" style="24" customWidth="1"/>
    <col min="14" max="14" width="13.4285714285714" style="32" customWidth="1"/>
    <col min="15" max="15" width="36" style="43" customWidth="1"/>
  </cols>
  <sheetData>
    <row r="1" spans="1:15" s="18" customFormat="1" ht="28.5" customHeight="1">
      <c r="A1" s="60" t="str">
        <f>CONCATENATE("Policies ",Data!A1)</f>
        <v>Policies </v>
      </c>
      <c r="B1" s="60"/>
      <c r="C1" s="60"/>
      <c r="D1" s="60"/>
      <c r="E1" s="60"/>
      <c r="F1" s="15"/>
      <c r="G1" s="15"/>
      <c r="H1" s="15"/>
      <c r="I1" s="15"/>
      <c r="J1" s="16"/>
      <c r="M1" s="7"/>
      <c r="N1" s="14"/>
      <c r="O1" s="42"/>
    </row>
    <row r="2" spans="1:15" ht="38.25" customHeight="1">
      <c r="A2" s="25" t="s">
        <v>0</v>
      </c>
      <c r="B2" s="25" t="s">
        <v>22</v>
      </c>
      <c r="C2" s="25" t="s">
        <v>23</v>
      </c>
      <c r="D2" s="25" t="s">
        <v>1</v>
      </c>
      <c r="E2" s="25" t="s">
        <v>35</v>
      </c>
      <c r="F2" s="33" t="s">
        <v>27</v>
      </c>
      <c r="G2" s="33" t="s">
        <v>28</v>
      </c>
      <c r="H2" s="33" t="s">
        <v>29</v>
      </c>
      <c r="I2" s="33" t="s">
        <v>36</v>
      </c>
      <c r="J2" s="36" t="s">
        <v>37</v>
      </c>
      <c r="K2" s="25" t="s">
        <v>31</v>
      </c>
      <c r="L2" s="25" t="s">
        <v>32</v>
      </c>
      <c r="M2" s="29" t="s">
        <v>38</v>
      </c>
      <c r="N2" s="40" t="s">
        <v>44</v>
      </c>
      <c r="O2" s="40" t="s">
        <v>45</v>
      </c>
    </row>
    <row r="3" spans="1:15" ht="12.75">
      <c r="A3" s="22" t="s">
        <v>60</v>
      </c>
      <c r="B3" s="22" t="s">
        <v>71</v>
      </c>
      <c r="C3" s="22" t="s">
        <v>62</v>
      </c>
      <c r="D3" s="22" t="s">
        <v>61</v>
      </c>
      <c r="E3" s="22" t="s">
        <v>131</v>
      </c>
      <c r="F3" s="31">
        <v>43113.085185185184</v>
      </c>
      <c r="G3" s="31">
        <v>43148</v>
      </c>
      <c r="H3" s="31">
        <v>43513</v>
      </c>
      <c r="I3" s="31">
        <v>43122.694884259261</v>
      </c>
      <c r="J3" s="35" t="s">
        <v>25149</v>
      </c>
      <c r="K3" s="22" t="s">
        <v>118</v>
      </c>
      <c r="L3" s="22" t="s">
        <v>89</v>
      </c>
      <c r="M3" s="24">
        <v>548.03999999999996</v>
      </c>
      <c r="N3" s="32" t="s">
        <v>132</v>
      </c>
      <c r="O3" s="43" t="s">
        <v>133</v>
      </c>
    </row>
    <row r="4" spans="1:15" ht="12.75">
      <c r="A4" s="22" t="s">
        <v>60</v>
      </c>
      <c r="B4" s="22" t="s">
        <v>71</v>
      </c>
      <c r="C4" s="22" t="s">
        <v>62</v>
      </c>
      <c r="D4" s="22" t="s">
        <v>61</v>
      </c>
      <c r="E4" s="22" t="s">
        <v>126</v>
      </c>
      <c r="F4" s="31">
        <v>43108.631724537037</v>
      </c>
      <c r="G4" s="31">
        <v>42947</v>
      </c>
      <c r="H4" s="31">
        <v>43312</v>
      </c>
      <c r="I4" s="31">
        <v>43119.388611111106</v>
      </c>
      <c r="J4" s="35" t="s">
        <v>25150</v>
      </c>
      <c r="K4" s="22" t="s">
        <v>124</v>
      </c>
      <c r="L4" s="22" t="s">
        <v>89</v>
      </c>
      <c r="M4" s="24">
        <v>-1355.84</v>
      </c>
      <c r="N4" s="32" t="s">
        <v>127</v>
      </c>
      <c r="O4" s="43" t="s">
        <v>128</v>
      </c>
    </row>
    <row r="5" spans="1:15" ht="12.75">
      <c r="A5" s="22" t="s">
        <v>60</v>
      </c>
      <c r="B5" s="22" t="s">
        <v>71</v>
      </c>
      <c r="C5" s="22" t="s">
        <v>62</v>
      </c>
      <c r="D5" s="22" t="s">
        <v>61</v>
      </c>
      <c r="E5" s="22" t="s">
        <v>25151</v>
      </c>
      <c r="F5" s="31">
        <v>43075.349363425921</v>
      </c>
      <c r="G5" s="31">
        <v>42841</v>
      </c>
      <c r="H5" s="31">
        <v>43256</v>
      </c>
      <c r="I5" s="31">
        <v>43125.443831018514</v>
      </c>
      <c r="J5" s="35" t="s">
        <v>25152</v>
      </c>
      <c r="K5" s="22" t="s">
        <v>145</v>
      </c>
      <c r="L5" s="22" t="s">
        <v>89</v>
      </c>
      <c r="M5" s="24">
        <v>329.88</v>
      </c>
      <c r="N5" s="32" t="s">
        <v>115</v>
      </c>
      <c r="O5" s="43" t="s">
        <v>116</v>
      </c>
    </row>
    <row r="6" spans="1:15" ht="12.75">
      <c r="A6" s="22" t="s">
        <v>60</v>
      </c>
      <c r="B6" s="22" t="s">
        <v>71</v>
      </c>
      <c r="C6" s="22" t="s">
        <v>62</v>
      </c>
      <c r="D6" s="22" t="s">
        <v>61</v>
      </c>
      <c r="E6" s="22" t="s">
        <v>147</v>
      </c>
      <c r="F6" s="31">
        <v>43109.361018518517</v>
      </c>
      <c r="G6" s="31">
        <v>42879</v>
      </c>
      <c r="H6" s="31">
        <v>43244</v>
      </c>
      <c r="I6" s="31">
        <v>43109.435937499999</v>
      </c>
      <c r="J6" s="35" t="s">
        <v>25153</v>
      </c>
      <c r="K6" s="22" t="s">
        <v>145</v>
      </c>
      <c r="L6" s="22" t="s">
        <v>89</v>
      </c>
      <c r="M6" s="24">
        <v>-137.30000000000001</v>
      </c>
      <c r="N6" s="32" t="s">
        <v>92</v>
      </c>
      <c r="O6" s="43" t="s">
        <v>93</v>
      </c>
    </row>
    <row r="7" spans="1:15" ht="12.75">
      <c r="A7" s="22" t="s">
        <v>60</v>
      </c>
      <c r="B7" s="22" t="s">
        <v>211</v>
      </c>
      <c r="C7" s="22" t="s">
        <v>63</v>
      </c>
      <c r="D7" s="22" t="s">
        <v>61</v>
      </c>
      <c r="E7" s="22" t="s">
        <v>6230</v>
      </c>
      <c r="F7" s="31">
        <v>43104.085034722222</v>
      </c>
      <c r="G7" s="31">
        <v>43139</v>
      </c>
      <c r="H7" s="31">
        <v>43504</v>
      </c>
      <c r="I7" s="31">
        <v>43130.894131944442</v>
      </c>
      <c r="J7" s="35" t="s">
        <v>25154</v>
      </c>
      <c r="K7" s="22" t="s">
        <v>118</v>
      </c>
      <c r="L7" s="22" t="s">
        <v>89</v>
      </c>
      <c r="M7" s="24">
        <v>497.94</v>
      </c>
      <c r="N7" s="32" t="s">
        <v>421</v>
      </c>
      <c r="O7" s="43" t="s">
        <v>422</v>
      </c>
    </row>
    <row r="8" spans="1:15" ht="12.75">
      <c r="A8" s="22" t="s">
        <v>60</v>
      </c>
      <c r="B8" s="22" t="s">
        <v>211</v>
      </c>
      <c r="C8" s="22" t="s">
        <v>63</v>
      </c>
      <c r="D8" s="22" t="s">
        <v>61</v>
      </c>
      <c r="E8" s="22" t="s">
        <v>735</v>
      </c>
      <c r="F8" s="31">
        <v>43103.084513888884</v>
      </c>
      <c r="G8" s="31">
        <v>43138</v>
      </c>
      <c r="H8" s="31">
        <v>43503</v>
      </c>
      <c r="I8" s="31">
        <v>43129.790185185186</v>
      </c>
      <c r="J8" s="35" t="s">
        <v>25155</v>
      </c>
      <c r="K8" s="22" t="s">
        <v>118</v>
      </c>
      <c r="L8" s="22" t="s">
        <v>89</v>
      </c>
      <c r="M8" s="24">
        <v>303.91000000000003</v>
      </c>
      <c r="N8" s="32" t="s">
        <v>345</v>
      </c>
      <c r="O8" s="43" t="s">
        <v>346</v>
      </c>
    </row>
    <row r="9" spans="1:15" ht="12.75">
      <c r="A9" s="22" t="s">
        <v>60</v>
      </c>
      <c r="B9" s="22" t="s">
        <v>211</v>
      </c>
      <c r="C9" s="22" t="s">
        <v>63</v>
      </c>
      <c r="D9" s="22" t="s">
        <v>61</v>
      </c>
      <c r="E9" s="22" t="s">
        <v>5490</v>
      </c>
      <c r="F9" s="31">
        <v>43118.629930555551</v>
      </c>
      <c r="G9" s="31">
        <v>43119</v>
      </c>
      <c r="H9" s="31">
        <v>43496</v>
      </c>
      <c r="I9" s="31">
        <v>43118.630509259259</v>
      </c>
      <c r="J9" s="35" t="s">
        <v>25156</v>
      </c>
      <c r="K9" s="22" t="s">
        <v>145</v>
      </c>
      <c r="L9" s="22" t="s">
        <v>89</v>
      </c>
      <c r="M9" s="24">
        <v>0</v>
      </c>
      <c r="N9" s="32" t="s">
        <v>547</v>
      </c>
      <c r="O9" s="43" t="s">
        <v>548</v>
      </c>
    </row>
    <row r="10" spans="1:15" ht="12.75">
      <c r="A10" s="22" t="s">
        <v>60</v>
      </c>
      <c r="B10" s="22" t="s">
        <v>211</v>
      </c>
      <c r="C10" s="22" t="s">
        <v>63</v>
      </c>
      <c r="D10" s="22" t="s">
        <v>61</v>
      </c>
      <c r="E10" s="22" t="s">
        <v>6022</v>
      </c>
      <c r="F10" s="31">
        <v>43116.438761574071</v>
      </c>
      <c r="G10" s="31">
        <v>43089</v>
      </c>
      <c r="H10" s="31">
        <v>43454</v>
      </c>
      <c r="I10" s="31">
        <v>43116.439432870371</v>
      </c>
      <c r="J10" s="35" t="s">
        <v>25157</v>
      </c>
      <c r="K10" s="22" t="s">
        <v>124</v>
      </c>
      <c r="L10" s="22" t="s">
        <v>89</v>
      </c>
      <c r="M10" s="24">
        <v>-9981.1200000000008</v>
      </c>
      <c r="N10" s="32" t="s">
        <v>176</v>
      </c>
      <c r="O10" s="43" t="s">
        <v>177</v>
      </c>
    </row>
    <row r="11" spans="1:15" ht="12.75">
      <c r="A11" s="22" t="s">
        <v>60</v>
      </c>
      <c r="B11" s="22" t="s">
        <v>245</v>
      </c>
      <c r="C11" s="22" t="s">
        <v>63</v>
      </c>
      <c r="D11" s="22" t="s">
        <v>61</v>
      </c>
      <c r="E11" s="22" t="s">
        <v>3108</v>
      </c>
      <c r="F11" s="31">
        <v>43087.084166666667</v>
      </c>
      <c r="G11" s="31">
        <v>43122</v>
      </c>
      <c r="H11" s="31">
        <v>43487</v>
      </c>
      <c r="I11" s="31">
        <v>43108.452025462961</v>
      </c>
      <c r="J11" s="35" t="s">
        <v>25158</v>
      </c>
      <c r="K11" s="22" t="s">
        <v>118</v>
      </c>
      <c r="L11" s="22" t="s">
        <v>89</v>
      </c>
      <c r="M11" s="24">
        <v>523.70000000000005</v>
      </c>
      <c r="N11" s="32" t="s">
        <v>176</v>
      </c>
      <c r="O11" s="43" t="s">
        <v>177</v>
      </c>
    </row>
    <row r="12" spans="1:15" ht="12.75">
      <c r="A12" s="22" t="s">
        <v>60</v>
      </c>
      <c r="B12" s="22" t="s">
        <v>211</v>
      </c>
      <c r="C12" s="22" t="s">
        <v>63</v>
      </c>
      <c r="D12" s="22" t="s">
        <v>61</v>
      </c>
      <c r="E12" s="22" t="s">
        <v>25159</v>
      </c>
      <c r="F12" s="31">
        <v>43097.086273148147</v>
      </c>
      <c r="G12" s="31">
        <v>43132</v>
      </c>
      <c r="H12" s="31">
        <v>43497</v>
      </c>
      <c r="I12" s="31">
        <v>43129.851319444446</v>
      </c>
      <c r="J12" s="35" t="s">
        <v>25155</v>
      </c>
      <c r="K12" s="22" t="s">
        <v>118</v>
      </c>
      <c r="L12" s="22" t="s">
        <v>89</v>
      </c>
      <c r="M12" s="24">
        <v>446.79</v>
      </c>
      <c r="N12" s="32" t="s">
        <v>577</v>
      </c>
      <c r="O12" s="43" t="s">
        <v>578</v>
      </c>
    </row>
    <row r="13" spans="1:15" ht="12.75">
      <c r="A13" s="22" t="s">
        <v>60</v>
      </c>
      <c r="B13" s="22" t="s">
        <v>211</v>
      </c>
      <c r="C13" s="22" t="s">
        <v>63</v>
      </c>
      <c r="D13" s="22" t="s">
        <v>61</v>
      </c>
      <c r="E13" s="22" t="s">
        <v>274</v>
      </c>
      <c r="F13" s="31">
        <v>43105.366956018515</v>
      </c>
      <c r="G13" s="31">
        <v>43125</v>
      </c>
      <c r="H13" s="31">
        <v>43490</v>
      </c>
      <c r="I13" s="31">
        <v>43125.503668981481</v>
      </c>
      <c r="J13" s="35" t="s">
        <v>25152</v>
      </c>
      <c r="K13" s="22" t="s">
        <v>73</v>
      </c>
      <c r="L13" s="22" t="s">
        <v>89</v>
      </c>
      <c r="M13" s="24">
        <v>2991.01</v>
      </c>
      <c r="N13" s="32" t="s">
        <v>275</v>
      </c>
      <c r="O13" s="43" t="s">
        <v>276</v>
      </c>
    </row>
    <row r="14" spans="1:15" ht="12.75">
      <c r="A14" s="22" t="s">
        <v>60</v>
      </c>
      <c r="B14" s="22" t="s">
        <v>382</v>
      </c>
      <c r="C14" s="22" t="s">
        <v>63</v>
      </c>
      <c r="D14" s="22" t="s">
        <v>61</v>
      </c>
      <c r="E14" s="22" t="s">
        <v>5915</v>
      </c>
      <c r="F14" s="31">
        <v>43103.443391203698</v>
      </c>
      <c r="G14" s="31">
        <v>43138</v>
      </c>
      <c r="H14" s="31">
        <v>43503</v>
      </c>
      <c r="I14" s="31">
        <v>43123.447824074072</v>
      </c>
      <c r="J14" s="35" t="s">
        <v>25160</v>
      </c>
      <c r="K14" s="22" t="s">
        <v>118</v>
      </c>
      <c r="L14" s="22" t="s">
        <v>89</v>
      </c>
      <c r="M14" s="24">
        <v>551.65</v>
      </c>
      <c r="N14" s="32" t="s">
        <v>204</v>
      </c>
      <c r="O14" s="43" t="s">
        <v>205</v>
      </c>
    </row>
    <row r="15" spans="1:15" ht="12.75">
      <c r="A15" s="22" t="s">
        <v>60</v>
      </c>
      <c r="B15" s="22" t="s">
        <v>2192</v>
      </c>
      <c r="C15" s="22" t="s">
        <v>63</v>
      </c>
      <c r="D15" s="22" t="s">
        <v>61</v>
      </c>
      <c r="E15" s="22" t="s">
        <v>3263</v>
      </c>
      <c r="F15" s="31">
        <v>43110.484907407408</v>
      </c>
      <c r="G15" s="31">
        <v>43129</v>
      </c>
      <c r="H15" s="31">
        <v>43494</v>
      </c>
      <c r="I15" s="31">
        <v>43116.449756944443</v>
      </c>
      <c r="J15" s="35" t="s">
        <v>25157</v>
      </c>
      <c r="K15" s="22" t="s">
        <v>73</v>
      </c>
      <c r="L15" s="22" t="s">
        <v>89</v>
      </c>
      <c r="M15" s="24">
        <v>2677.39</v>
      </c>
      <c r="N15" s="32" t="s">
        <v>3264</v>
      </c>
      <c r="O15" s="43" t="s">
        <v>3265</v>
      </c>
    </row>
    <row r="16" spans="1:15" ht="12.75">
      <c r="A16" s="22" t="s">
        <v>60</v>
      </c>
      <c r="B16" s="22" t="s">
        <v>211</v>
      </c>
      <c r="C16" s="22" t="s">
        <v>63</v>
      </c>
      <c r="D16" s="22" t="s">
        <v>61</v>
      </c>
      <c r="E16" s="22" t="s">
        <v>792</v>
      </c>
      <c r="F16" s="31">
        <v>43124.678784722222</v>
      </c>
      <c r="G16" s="31">
        <v>43136</v>
      </c>
      <c r="H16" s="31">
        <v>43501</v>
      </c>
      <c r="I16" s="31">
        <v>43129.864328703705</v>
      </c>
      <c r="J16" s="35" t="s">
        <v>25155</v>
      </c>
      <c r="K16" s="22" t="s">
        <v>73</v>
      </c>
      <c r="L16" s="22" t="s">
        <v>89</v>
      </c>
      <c r="M16" s="24">
        <v>1235.71</v>
      </c>
      <c r="N16" s="32" t="s">
        <v>367</v>
      </c>
      <c r="O16" s="43" t="s">
        <v>368</v>
      </c>
    </row>
    <row r="17" spans="1:15" ht="12.75">
      <c r="A17" s="22" t="s">
        <v>60</v>
      </c>
      <c r="B17" s="22" t="s">
        <v>476</v>
      </c>
      <c r="C17" s="22" t="s">
        <v>63</v>
      </c>
      <c r="D17" s="22" t="s">
        <v>61</v>
      </c>
      <c r="E17" s="22" t="s">
        <v>3308</v>
      </c>
      <c r="F17" s="31">
        <v>43112.0852662037</v>
      </c>
      <c r="G17" s="31">
        <v>43147</v>
      </c>
      <c r="H17" s="31">
        <v>43512</v>
      </c>
      <c r="I17" s="31">
        <v>43131.662581018514</v>
      </c>
      <c r="J17" s="35" t="s">
        <v>25161</v>
      </c>
      <c r="K17" s="22" t="s">
        <v>118</v>
      </c>
      <c r="L17" s="22" t="s">
        <v>89</v>
      </c>
      <c r="M17" s="24">
        <v>322.89</v>
      </c>
      <c r="N17" s="32" t="s">
        <v>3309</v>
      </c>
      <c r="O17" s="43" t="s">
        <v>3310</v>
      </c>
    </row>
    <row r="18" spans="1:15" ht="12.75">
      <c r="A18" s="22" t="s">
        <v>60</v>
      </c>
      <c r="B18" s="22" t="s">
        <v>245</v>
      </c>
      <c r="C18" s="22" t="s">
        <v>63</v>
      </c>
      <c r="D18" s="22" t="s">
        <v>61</v>
      </c>
      <c r="E18" s="22" t="s">
        <v>3272</v>
      </c>
      <c r="F18" s="31">
        <v>43131.711504629631</v>
      </c>
      <c r="G18" s="31">
        <v>43131</v>
      </c>
      <c r="H18" s="31">
        <v>43496</v>
      </c>
      <c r="I18" s="31">
        <v>43131.711840277778</v>
      </c>
      <c r="J18" s="35" t="s">
        <v>25161</v>
      </c>
      <c r="K18" s="22" t="s">
        <v>145</v>
      </c>
      <c r="L18" s="22" t="s">
        <v>89</v>
      </c>
      <c r="M18" s="24">
        <v>0</v>
      </c>
      <c r="N18" s="32" t="s">
        <v>472</v>
      </c>
      <c r="O18" s="43" t="s">
        <v>473</v>
      </c>
    </row>
    <row r="19" spans="1:15" ht="12.75">
      <c r="A19" s="22" t="s">
        <v>60</v>
      </c>
      <c r="B19" s="22" t="s">
        <v>671</v>
      </c>
      <c r="C19" s="22" t="s">
        <v>63</v>
      </c>
      <c r="D19" s="22" t="s">
        <v>61</v>
      </c>
      <c r="E19" s="22" t="s">
        <v>6310</v>
      </c>
      <c r="F19" s="31">
        <v>43104.085011574076</v>
      </c>
      <c r="G19" s="31">
        <v>43139</v>
      </c>
      <c r="H19" s="31">
        <v>43504</v>
      </c>
      <c r="I19" s="31">
        <v>43108.3596412037</v>
      </c>
      <c r="J19" s="35" t="s">
        <v>25158</v>
      </c>
      <c r="K19" s="22" t="s">
        <v>118</v>
      </c>
      <c r="L19" s="22" t="s">
        <v>89</v>
      </c>
      <c r="M19" s="24">
        <v>775.11</v>
      </c>
      <c r="N19" s="32" t="s">
        <v>4146</v>
      </c>
      <c r="O19" s="43" t="s">
        <v>4147</v>
      </c>
    </row>
    <row r="20" spans="1:15" ht="12.75">
      <c r="A20" s="22" t="s">
        <v>60</v>
      </c>
      <c r="B20" s="22" t="s">
        <v>211</v>
      </c>
      <c r="C20" s="22" t="s">
        <v>63</v>
      </c>
      <c r="D20" s="22" t="s">
        <v>61</v>
      </c>
      <c r="E20" s="22" t="s">
        <v>787</v>
      </c>
      <c r="F20" s="31">
        <v>43104.480682870366</v>
      </c>
      <c r="G20" s="31">
        <v>43091</v>
      </c>
      <c r="H20" s="31">
        <v>43456</v>
      </c>
      <c r="I20" s="31">
        <v>43104.481249999997</v>
      </c>
      <c r="J20" s="35" t="s">
        <v>25162</v>
      </c>
      <c r="K20" s="22" t="s">
        <v>145</v>
      </c>
      <c r="L20" s="22" t="s">
        <v>89</v>
      </c>
      <c r="M20" s="24">
        <v>0</v>
      </c>
      <c r="N20" s="32" t="s">
        <v>788</v>
      </c>
      <c r="O20" s="43" t="s">
        <v>789</v>
      </c>
    </row>
    <row r="21" spans="1:15" ht="12.75">
      <c r="A21" s="22" t="s">
        <v>60</v>
      </c>
      <c r="B21" s="22" t="s">
        <v>211</v>
      </c>
      <c r="C21" s="22" t="s">
        <v>63</v>
      </c>
      <c r="D21" s="22" t="s">
        <v>61</v>
      </c>
      <c r="E21" s="22" t="s">
        <v>25163</v>
      </c>
      <c r="F21" s="31">
        <v>43099.08458333333</v>
      </c>
      <c r="G21" s="31">
        <v>43134</v>
      </c>
      <c r="H21" s="31">
        <v>43499</v>
      </c>
      <c r="I21" s="31">
        <v>43124.329930555556</v>
      </c>
      <c r="J21" s="35" t="s">
        <v>25164</v>
      </c>
      <c r="K21" s="22" t="s">
        <v>118</v>
      </c>
      <c r="L21" s="22" t="s">
        <v>89</v>
      </c>
      <c r="M21" s="24">
        <v>1053.23</v>
      </c>
      <c r="N21" s="32" t="s">
        <v>2557</v>
      </c>
      <c r="O21" s="43" t="s">
        <v>2558</v>
      </c>
    </row>
    <row r="22" spans="1:15" ht="12.75">
      <c r="A22" s="22" t="s">
        <v>60</v>
      </c>
      <c r="B22" s="22" t="s">
        <v>211</v>
      </c>
      <c r="C22" s="22" t="s">
        <v>63</v>
      </c>
      <c r="D22" s="22" t="s">
        <v>61</v>
      </c>
      <c r="E22" s="22" t="s">
        <v>8526</v>
      </c>
      <c r="F22" s="31">
        <v>43117.509456018517</v>
      </c>
      <c r="G22" s="31">
        <v>43131</v>
      </c>
      <c r="H22" s="31">
        <v>43496</v>
      </c>
      <c r="I22" s="31">
        <v>43124.45581018518</v>
      </c>
      <c r="J22" s="35" t="s">
        <v>25164</v>
      </c>
      <c r="K22" s="22" t="s">
        <v>73</v>
      </c>
      <c r="L22" s="22" t="s">
        <v>89</v>
      </c>
      <c r="M22" s="24">
        <v>1622.51</v>
      </c>
      <c r="N22" s="32" t="s">
        <v>8527</v>
      </c>
      <c r="O22" s="43" t="s">
        <v>8528</v>
      </c>
    </row>
    <row r="23" spans="1:15" ht="12.75">
      <c r="A23" s="22" t="s">
        <v>60</v>
      </c>
      <c r="B23" s="22" t="s">
        <v>211</v>
      </c>
      <c r="C23" s="22" t="s">
        <v>63</v>
      </c>
      <c r="D23" s="22" t="s">
        <v>61</v>
      </c>
      <c r="E23" s="22" t="s">
        <v>5934</v>
      </c>
      <c r="F23" s="31">
        <v>43109.461192129631</v>
      </c>
      <c r="G23" s="31">
        <v>42799</v>
      </c>
      <c r="H23" s="31">
        <v>43164</v>
      </c>
      <c r="I23" s="31">
        <v>43109.462418981479</v>
      </c>
      <c r="J23" s="35" t="s">
        <v>25153</v>
      </c>
      <c r="K23" s="22" t="s">
        <v>145</v>
      </c>
      <c r="L23" s="22" t="s">
        <v>89</v>
      </c>
      <c r="M23" s="24">
        <v>0</v>
      </c>
      <c r="N23" s="32" t="s">
        <v>286</v>
      </c>
      <c r="O23" s="43" t="s">
        <v>287</v>
      </c>
    </row>
    <row r="24" spans="1:15" ht="12.75">
      <c r="A24" s="22" t="s">
        <v>60</v>
      </c>
      <c r="B24" s="22" t="s">
        <v>211</v>
      </c>
      <c r="C24" s="22" t="s">
        <v>63</v>
      </c>
      <c r="D24" s="22" t="s">
        <v>61</v>
      </c>
      <c r="E24" s="22" t="s">
        <v>25165</v>
      </c>
      <c r="F24" s="31">
        <v>43073.084791666668</v>
      </c>
      <c r="G24" s="31">
        <v>43108</v>
      </c>
      <c r="H24" s="31">
        <v>43473</v>
      </c>
      <c r="I24" s="31">
        <v>43108.775717592594</v>
      </c>
      <c r="J24" s="35" t="s">
        <v>25158</v>
      </c>
      <c r="K24" s="22" t="s">
        <v>118</v>
      </c>
      <c r="L24" s="22" t="s">
        <v>89</v>
      </c>
      <c r="M24" s="24">
        <v>509.37</v>
      </c>
      <c r="N24" s="32" t="s">
        <v>5160</v>
      </c>
      <c r="O24" s="43" t="s">
        <v>5161</v>
      </c>
    </row>
    <row r="25" spans="1:15" ht="12.75">
      <c r="A25" s="22" t="s">
        <v>60</v>
      </c>
      <c r="B25" s="22" t="s">
        <v>211</v>
      </c>
      <c r="C25" s="22" t="s">
        <v>63</v>
      </c>
      <c r="D25" s="22" t="s">
        <v>61</v>
      </c>
      <c r="E25" s="22" t="s">
        <v>25166</v>
      </c>
      <c r="F25" s="31">
        <v>43098.084999999999</v>
      </c>
      <c r="G25" s="31">
        <v>43133</v>
      </c>
      <c r="H25" s="31">
        <v>43498</v>
      </c>
      <c r="I25" s="31">
        <v>43101.861851851849</v>
      </c>
      <c r="J25" s="35" t="s">
        <v>25167</v>
      </c>
      <c r="K25" s="22" t="s">
        <v>118</v>
      </c>
      <c r="L25" s="22" t="s">
        <v>89</v>
      </c>
      <c r="M25" s="24">
        <v>310.95999999999998</v>
      </c>
      <c r="N25" s="32" t="s">
        <v>132</v>
      </c>
      <c r="O25" s="43" t="s">
        <v>133</v>
      </c>
    </row>
    <row r="26" spans="1:15" ht="12.75">
      <c r="A26" s="22" t="s">
        <v>60</v>
      </c>
      <c r="B26" s="22" t="s">
        <v>245</v>
      </c>
      <c r="C26" s="22" t="s">
        <v>63</v>
      </c>
      <c r="D26" s="22" t="s">
        <v>61</v>
      </c>
      <c r="E26" s="22" t="s">
        <v>8385</v>
      </c>
      <c r="F26" s="31">
        <v>43125.470104166663</v>
      </c>
      <c r="G26" s="31">
        <v>43063</v>
      </c>
      <c r="H26" s="31">
        <v>43428</v>
      </c>
      <c r="I26" s="31">
        <v>43125.470995370371</v>
      </c>
      <c r="J26" s="35" t="s">
        <v>25152</v>
      </c>
      <c r="K26" s="22" t="s">
        <v>124</v>
      </c>
      <c r="L26" s="22" t="s">
        <v>89</v>
      </c>
      <c r="M26" s="24">
        <v>-533.97</v>
      </c>
      <c r="N26" s="32" t="s">
        <v>132</v>
      </c>
      <c r="O26" s="43" t="s">
        <v>133</v>
      </c>
    </row>
    <row r="27" spans="1:15" ht="12.75">
      <c r="A27" s="22" t="s">
        <v>60</v>
      </c>
      <c r="B27" s="22" t="s">
        <v>245</v>
      </c>
      <c r="C27" s="22" t="s">
        <v>63</v>
      </c>
      <c r="D27" s="22" t="s">
        <v>61</v>
      </c>
      <c r="E27" s="22" t="s">
        <v>283</v>
      </c>
      <c r="F27" s="31">
        <v>43119.613946759258</v>
      </c>
      <c r="G27" s="31">
        <v>42821</v>
      </c>
      <c r="H27" s="31">
        <v>43186</v>
      </c>
      <c r="I27" s="31">
        <v>43123.662627314814</v>
      </c>
      <c r="J27" s="35" t="s">
        <v>25164</v>
      </c>
      <c r="K27" s="22" t="s">
        <v>145</v>
      </c>
      <c r="L27" s="22" t="s">
        <v>89</v>
      </c>
      <c r="M27" s="24">
        <v>-63.87</v>
      </c>
      <c r="N27" s="32" t="s">
        <v>92</v>
      </c>
      <c r="O27" s="43" t="s">
        <v>93</v>
      </c>
    </row>
    <row r="28" spans="1:15" ht="12.75">
      <c r="A28" s="22" t="s">
        <v>60</v>
      </c>
      <c r="B28" s="22" t="s">
        <v>258</v>
      </c>
      <c r="C28" s="22" t="s">
        <v>63</v>
      </c>
      <c r="D28" s="22" t="s">
        <v>61</v>
      </c>
      <c r="E28" s="22" t="s">
        <v>25168</v>
      </c>
      <c r="F28" s="31">
        <v>43090.294050925921</v>
      </c>
      <c r="G28" s="31">
        <v>43131</v>
      </c>
      <c r="H28" s="31">
        <v>43496</v>
      </c>
      <c r="I28" s="31">
        <v>43109.458148148144</v>
      </c>
      <c r="J28" s="35" t="s">
        <v>25153</v>
      </c>
      <c r="K28" s="22" t="s">
        <v>73</v>
      </c>
      <c r="L28" s="22" t="s">
        <v>89</v>
      </c>
      <c r="M28" s="24">
        <v>2076.02</v>
      </c>
      <c r="N28" s="32" t="s">
        <v>472</v>
      </c>
      <c r="O28" s="43" t="s">
        <v>473</v>
      </c>
    </row>
    <row r="29" spans="1:15" ht="12.75">
      <c r="A29" s="22" t="s">
        <v>60</v>
      </c>
      <c r="B29" s="22" t="s">
        <v>211</v>
      </c>
      <c r="C29" s="22" t="s">
        <v>63</v>
      </c>
      <c r="D29" s="22" t="s">
        <v>61</v>
      </c>
      <c r="E29" s="22" t="s">
        <v>3393</v>
      </c>
      <c r="F29" s="31">
        <v>43108.393032407403</v>
      </c>
      <c r="G29" s="31">
        <v>43109</v>
      </c>
      <c r="H29" s="31">
        <v>43474</v>
      </c>
      <c r="I29" s="31">
        <v>43109.368344907409</v>
      </c>
      <c r="J29" s="35" t="s">
        <v>25153</v>
      </c>
      <c r="K29" s="22" t="s">
        <v>73</v>
      </c>
      <c r="L29" s="22" t="s">
        <v>89</v>
      </c>
      <c r="M29" s="24">
        <v>403.37</v>
      </c>
      <c r="N29" s="32" t="s">
        <v>115</v>
      </c>
      <c r="O29" s="43" t="s">
        <v>116</v>
      </c>
    </row>
    <row r="30" spans="1:15" ht="12.75">
      <c r="A30" s="22" t="s">
        <v>60</v>
      </c>
      <c r="B30" s="22" t="s">
        <v>211</v>
      </c>
      <c r="C30" s="22" t="s">
        <v>63</v>
      </c>
      <c r="D30" s="22" t="s">
        <v>61</v>
      </c>
      <c r="E30" s="22" t="s">
        <v>214</v>
      </c>
      <c r="F30" s="31">
        <v>43119.084421296291</v>
      </c>
      <c r="G30" s="31">
        <v>43154</v>
      </c>
      <c r="H30" s="31">
        <v>43519</v>
      </c>
      <c r="I30" s="31">
        <v>43122.563460648147</v>
      </c>
      <c r="J30" s="35" t="s">
        <v>25149</v>
      </c>
      <c r="K30" s="22" t="s">
        <v>118</v>
      </c>
      <c r="L30" s="22" t="s">
        <v>89</v>
      </c>
      <c r="M30" s="24">
        <v>340.23</v>
      </c>
      <c r="N30" s="32" t="s">
        <v>180</v>
      </c>
      <c r="O30" s="43" t="s">
        <v>181</v>
      </c>
    </row>
    <row r="31" spans="1:15" ht="12.75">
      <c r="A31" s="22" t="s">
        <v>60</v>
      </c>
      <c r="B31" s="22" t="s">
        <v>323</v>
      </c>
      <c r="C31" s="22" t="s">
        <v>63</v>
      </c>
      <c r="D31" s="22" t="s">
        <v>61</v>
      </c>
      <c r="E31" s="22" t="s">
        <v>326</v>
      </c>
      <c r="F31" s="31">
        <v>43124.09302083333</v>
      </c>
      <c r="G31" s="31">
        <v>43159</v>
      </c>
      <c r="H31" s="31">
        <v>43524</v>
      </c>
      <c r="I31" s="31">
        <v>43130.66300925926</v>
      </c>
      <c r="J31" s="35" t="s">
        <v>25154</v>
      </c>
      <c r="K31" s="22" t="s">
        <v>118</v>
      </c>
      <c r="L31" s="22" t="s">
        <v>89</v>
      </c>
      <c r="M31" s="24">
        <v>845.51</v>
      </c>
      <c r="N31" s="32" t="s">
        <v>327</v>
      </c>
      <c r="O31" s="43" t="s">
        <v>328</v>
      </c>
    </row>
    <row r="32" spans="1:15" ht="12.75">
      <c r="A32" s="22" t="s">
        <v>60</v>
      </c>
      <c r="B32" s="22" t="s">
        <v>248</v>
      </c>
      <c r="C32" s="22" t="s">
        <v>63</v>
      </c>
      <c r="D32" s="22" t="s">
        <v>61</v>
      </c>
      <c r="E32" s="22" t="s">
        <v>6262</v>
      </c>
      <c r="F32" s="31">
        <v>43124.093275462961</v>
      </c>
      <c r="G32" s="31">
        <v>43159</v>
      </c>
      <c r="H32" s="31">
        <v>43524</v>
      </c>
      <c r="I32" s="31">
        <v>43124.568425925921</v>
      </c>
      <c r="J32" s="35" t="s">
        <v>25164</v>
      </c>
      <c r="K32" s="22" t="s">
        <v>118</v>
      </c>
      <c r="L32" s="22" t="s">
        <v>89</v>
      </c>
      <c r="M32" s="24">
        <v>1755.35</v>
      </c>
      <c r="N32" s="32" t="s">
        <v>176</v>
      </c>
      <c r="O32" s="43" t="s">
        <v>177</v>
      </c>
    </row>
    <row r="33" spans="1:15" ht="12.75">
      <c r="A33" s="22" t="s">
        <v>60</v>
      </c>
      <c r="B33" s="22" t="s">
        <v>211</v>
      </c>
      <c r="C33" s="22" t="s">
        <v>63</v>
      </c>
      <c r="D33" s="22" t="s">
        <v>61</v>
      </c>
      <c r="E33" s="22" t="s">
        <v>25169</v>
      </c>
      <c r="F33" s="31">
        <v>43093.084988425922</v>
      </c>
      <c r="G33" s="31">
        <v>43128</v>
      </c>
      <c r="H33" s="31">
        <v>43493</v>
      </c>
      <c r="I33" s="31">
        <v>43125.665879629625</v>
      </c>
      <c r="J33" s="35" t="s">
        <v>25152</v>
      </c>
      <c r="K33" s="22" t="s">
        <v>118</v>
      </c>
      <c r="L33" s="22" t="s">
        <v>89</v>
      </c>
      <c r="M33" s="24">
        <v>309.85000000000002</v>
      </c>
      <c r="N33" s="32" t="s">
        <v>81</v>
      </c>
      <c r="O33" s="43" t="s">
        <v>82</v>
      </c>
    </row>
    <row r="34" spans="1:15" ht="12.75">
      <c r="A34" s="22" t="s">
        <v>60</v>
      </c>
      <c r="B34" s="22" t="s">
        <v>211</v>
      </c>
      <c r="C34" s="22" t="s">
        <v>63</v>
      </c>
      <c r="D34" s="22" t="s">
        <v>61</v>
      </c>
      <c r="E34" s="22" t="s">
        <v>25170</v>
      </c>
      <c r="F34" s="31">
        <v>43098.426273148143</v>
      </c>
      <c r="G34" s="31">
        <v>43134</v>
      </c>
      <c r="H34" s="31">
        <v>43499</v>
      </c>
      <c r="I34" s="31">
        <v>43111.459907407407</v>
      </c>
      <c r="J34" s="35" t="s">
        <v>25171</v>
      </c>
      <c r="K34" s="22" t="s">
        <v>118</v>
      </c>
      <c r="L34" s="22" t="s">
        <v>89</v>
      </c>
      <c r="M34" s="24">
        <v>1701.49</v>
      </c>
      <c r="N34" s="32" t="s">
        <v>5265</v>
      </c>
      <c r="O34" s="43" t="s">
        <v>5266</v>
      </c>
    </row>
    <row r="35" spans="1:15" ht="12.75">
      <c r="A35" s="22" t="s">
        <v>60</v>
      </c>
      <c r="B35" s="22" t="s">
        <v>245</v>
      </c>
      <c r="C35" s="22" t="s">
        <v>63</v>
      </c>
      <c r="D35" s="22" t="s">
        <v>61</v>
      </c>
      <c r="E35" s="22" t="s">
        <v>25172</v>
      </c>
      <c r="F35" s="31">
        <v>43087.63921296296</v>
      </c>
      <c r="G35" s="31">
        <v>43115</v>
      </c>
      <c r="H35" s="31">
        <v>43480</v>
      </c>
      <c r="I35" s="31">
        <v>43109.626770833333</v>
      </c>
      <c r="J35" s="35" t="s">
        <v>25153</v>
      </c>
      <c r="K35" s="22" t="s">
        <v>73</v>
      </c>
      <c r="L35" s="22" t="s">
        <v>89</v>
      </c>
      <c r="M35" s="24">
        <v>1849.91</v>
      </c>
      <c r="N35" s="32" t="s">
        <v>7819</v>
      </c>
      <c r="O35" s="43" t="s">
        <v>7820</v>
      </c>
    </row>
    <row r="36" spans="1:15" ht="12.75">
      <c r="A36" s="22" t="s">
        <v>60</v>
      </c>
      <c r="B36" s="22" t="s">
        <v>211</v>
      </c>
      <c r="C36" s="22" t="s">
        <v>63</v>
      </c>
      <c r="D36" s="22" t="s">
        <v>61</v>
      </c>
      <c r="E36" s="22" t="s">
        <v>25173</v>
      </c>
      <c r="F36" s="31">
        <v>43099.084629629629</v>
      </c>
      <c r="G36" s="31">
        <v>43134</v>
      </c>
      <c r="H36" s="31">
        <v>43499</v>
      </c>
      <c r="I36" s="31">
        <v>43125.593634259254</v>
      </c>
      <c r="J36" s="35" t="s">
        <v>25152</v>
      </c>
      <c r="K36" s="22" t="s">
        <v>118</v>
      </c>
      <c r="L36" s="22" t="s">
        <v>89</v>
      </c>
      <c r="M36" s="24">
        <v>399.42</v>
      </c>
      <c r="N36" s="32" t="s">
        <v>180</v>
      </c>
      <c r="O36" s="43" t="s">
        <v>181</v>
      </c>
    </row>
    <row r="37" spans="1:15" ht="12.75">
      <c r="A37" s="22" t="s">
        <v>60</v>
      </c>
      <c r="B37" s="22" t="s">
        <v>1046</v>
      </c>
      <c r="C37" s="22" t="s">
        <v>63</v>
      </c>
      <c r="D37" s="22" t="s">
        <v>61</v>
      </c>
      <c r="E37" s="22" t="s">
        <v>5908</v>
      </c>
      <c r="F37" s="31">
        <v>43123.642048611109</v>
      </c>
      <c r="G37" s="31">
        <v>43019</v>
      </c>
      <c r="H37" s="31">
        <v>43373</v>
      </c>
      <c r="I37" s="31">
        <v>43123.64403935185</v>
      </c>
      <c r="J37" s="35" t="s">
        <v>25160</v>
      </c>
      <c r="K37" s="22" t="s">
        <v>124</v>
      </c>
      <c r="L37" s="22" t="s">
        <v>89</v>
      </c>
      <c r="M37" s="24">
        <v>-1614.84</v>
      </c>
      <c r="N37" s="32" t="s">
        <v>808</v>
      </c>
      <c r="O37" s="43" t="s">
        <v>809</v>
      </c>
    </row>
    <row r="38" spans="1:15" ht="12.75">
      <c r="A38" s="22" t="s">
        <v>60</v>
      </c>
      <c r="B38" s="22" t="s">
        <v>770</v>
      </c>
      <c r="C38" s="22" t="s">
        <v>63</v>
      </c>
      <c r="D38" s="22" t="s">
        <v>61</v>
      </c>
      <c r="E38" s="22" t="s">
        <v>3352</v>
      </c>
      <c r="F38" s="31">
        <v>43111.4765625</v>
      </c>
      <c r="G38" s="31">
        <v>43159</v>
      </c>
      <c r="H38" s="31">
        <v>43524</v>
      </c>
      <c r="I38" s="31">
        <v>43112.383541666662</v>
      </c>
      <c r="J38" s="35" t="s">
        <v>25174</v>
      </c>
      <c r="K38" s="22" t="s">
        <v>73</v>
      </c>
      <c r="L38" s="22" t="s">
        <v>89</v>
      </c>
      <c r="M38" s="24">
        <v>323.70999999999998</v>
      </c>
      <c r="N38" s="32" t="s">
        <v>1978</v>
      </c>
      <c r="O38" s="43" t="s">
        <v>1979</v>
      </c>
    </row>
    <row r="39" spans="1:15" ht="12.75">
      <c r="A39" s="22" t="s">
        <v>60</v>
      </c>
      <c r="B39" s="22" t="s">
        <v>671</v>
      </c>
      <c r="C39" s="22" t="s">
        <v>63</v>
      </c>
      <c r="D39" s="22" t="s">
        <v>61</v>
      </c>
      <c r="E39" s="22" t="s">
        <v>25175</v>
      </c>
      <c r="F39" s="31">
        <v>43090.085069444445</v>
      </c>
      <c r="G39" s="31">
        <v>43125</v>
      </c>
      <c r="H39" s="31">
        <v>43490</v>
      </c>
      <c r="I39" s="31">
        <v>43102.482465277775</v>
      </c>
      <c r="J39" s="35" t="s">
        <v>25176</v>
      </c>
      <c r="K39" s="22" t="s">
        <v>118</v>
      </c>
      <c r="L39" s="22" t="s">
        <v>89</v>
      </c>
      <c r="M39" s="24">
        <v>1736.01</v>
      </c>
      <c r="N39" s="32" t="s">
        <v>176</v>
      </c>
      <c r="O39" s="43" t="s">
        <v>177</v>
      </c>
    </row>
    <row r="40" spans="1:15" ht="12.75">
      <c r="A40" s="22" t="s">
        <v>60</v>
      </c>
      <c r="B40" s="22" t="s">
        <v>211</v>
      </c>
      <c r="C40" s="22" t="s">
        <v>63</v>
      </c>
      <c r="D40" s="22" t="s">
        <v>61</v>
      </c>
      <c r="E40" s="22" t="s">
        <v>371</v>
      </c>
      <c r="F40" s="31">
        <v>43116.455358796295</v>
      </c>
      <c r="G40" s="31">
        <v>43104</v>
      </c>
      <c r="H40" s="31">
        <v>43469</v>
      </c>
      <c r="I40" s="31">
        <v>43116.456099537034</v>
      </c>
      <c r="J40" s="35" t="s">
        <v>25157</v>
      </c>
      <c r="K40" s="22" t="s">
        <v>124</v>
      </c>
      <c r="L40" s="22" t="s">
        <v>89</v>
      </c>
      <c r="M40" s="24">
        <v>-1022.3099999999999</v>
      </c>
      <c r="N40" s="32" t="s">
        <v>121</v>
      </c>
      <c r="O40" s="43" t="s">
        <v>122</v>
      </c>
    </row>
    <row r="41" spans="1:15" ht="12.75">
      <c r="A41" s="22" t="s">
        <v>60</v>
      </c>
      <c r="B41" s="22" t="s">
        <v>245</v>
      </c>
      <c r="C41" s="22" t="s">
        <v>63</v>
      </c>
      <c r="D41" s="22" t="s">
        <v>61</v>
      </c>
      <c r="E41" s="22" t="s">
        <v>353</v>
      </c>
      <c r="F41" s="31">
        <v>43125.465277777774</v>
      </c>
      <c r="G41" s="31">
        <v>42927</v>
      </c>
      <c r="H41" s="31">
        <v>43292</v>
      </c>
      <c r="I41" s="31">
        <v>43125.466249999998</v>
      </c>
      <c r="J41" s="35" t="s">
        <v>25152</v>
      </c>
      <c r="K41" s="22" t="s">
        <v>124</v>
      </c>
      <c r="L41" s="22" t="s">
        <v>89</v>
      </c>
      <c r="M41" s="24">
        <v>-841.23</v>
      </c>
      <c r="N41" s="32" t="s">
        <v>354</v>
      </c>
      <c r="O41" s="43" t="s">
        <v>355</v>
      </c>
    </row>
    <row r="42" spans="1:15" ht="12.75">
      <c r="A42" s="22" t="s">
        <v>60</v>
      </c>
      <c r="B42" s="22" t="s">
        <v>230</v>
      </c>
      <c r="C42" s="22" t="s">
        <v>63</v>
      </c>
      <c r="D42" s="22" t="s">
        <v>61</v>
      </c>
      <c r="E42" s="22" t="s">
        <v>8511</v>
      </c>
      <c r="F42" s="31">
        <v>43130.40788194444</v>
      </c>
      <c r="G42" s="31">
        <v>43092</v>
      </c>
      <c r="H42" s="31">
        <v>43457</v>
      </c>
      <c r="I42" s="31">
        <v>43130.408229166664</v>
      </c>
      <c r="J42" s="35" t="s">
        <v>25154</v>
      </c>
      <c r="K42" s="22" t="s">
        <v>124</v>
      </c>
      <c r="L42" s="22" t="s">
        <v>89</v>
      </c>
      <c r="M42" s="24">
        <v>-868.94</v>
      </c>
      <c r="N42" s="32" t="s">
        <v>6510</v>
      </c>
      <c r="O42" s="43" t="s">
        <v>6511</v>
      </c>
    </row>
    <row r="43" spans="1:15" ht="12.75">
      <c r="A43" s="22" t="s">
        <v>60</v>
      </c>
      <c r="B43" s="22" t="s">
        <v>245</v>
      </c>
      <c r="C43" s="22" t="s">
        <v>63</v>
      </c>
      <c r="D43" s="22" t="s">
        <v>61</v>
      </c>
      <c r="E43" s="22" t="s">
        <v>25177</v>
      </c>
      <c r="F43" s="31">
        <v>43096.68167824074</v>
      </c>
      <c r="G43" s="31">
        <v>43132</v>
      </c>
      <c r="H43" s="31">
        <v>43497</v>
      </c>
      <c r="I43" s="31">
        <v>43110.7102662037</v>
      </c>
      <c r="J43" s="35" t="s">
        <v>25178</v>
      </c>
      <c r="K43" s="22" t="s">
        <v>118</v>
      </c>
      <c r="L43" s="22" t="s">
        <v>89</v>
      </c>
      <c r="M43" s="24">
        <v>3774.45</v>
      </c>
      <c r="N43" s="32" t="s">
        <v>853</v>
      </c>
      <c r="O43" s="43" t="s">
        <v>854</v>
      </c>
    </row>
    <row r="44" spans="1:15" ht="12.75">
      <c r="A44" s="22" t="s">
        <v>60</v>
      </c>
      <c r="B44" s="22" t="s">
        <v>211</v>
      </c>
      <c r="C44" s="22" t="s">
        <v>63</v>
      </c>
      <c r="D44" s="22" t="s">
        <v>61</v>
      </c>
      <c r="E44" s="22" t="s">
        <v>25179</v>
      </c>
      <c r="F44" s="31">
        <v>43090.085185185184</v>
      </c>
      <c r="G44" s="31">
        <v>43125</v>
      </c>
      <c r="H44" s="31">
        <v>43490</v>
      </c>
      <c r="I44" s="31">
        <v>43108.724398148144</v>
      </c>
      <c r="J44" s="35" t="s">
        <v>25158</v>
      </c>
      <c r="K44" s="22" t="s">
        <v>118</v>
      </c>
      <c r="L44" s="22" t="s">
        <v>89</v>
      </c>
      <c r="M44" s="24">
        <v>318.31</v>
      </c>
      <c r="N44" s="32" t="s">
        <v>577</v>
      </c>
      <c r="O44" s="43" t="s">
        <v>578</v>
      </c>
    </row>
    <row r="45" spans="1:15" ht="12.75">
      <c r="A45" s="22" t="s">
        <v>60</v>
      </c>
      <c r="B45" s="22" t="s">
        <v>245</v>
      </c>
      <c r="C45" s="22" t="s">
        <v>63</v>
      </c>
      <c r="D45" s="22" t="s">
        <v>61</v>
      </c>
      <c r="E45" s="22" t="s">
        <v>25180</v>
      </c>
      <c r="F45" s="31">
        <v>43096.090196759258</v>
      </c>
      <c r="G45" s="31">
        <v>43131</v>
      </c>
      <c r="H45" s="31">
        <v>43496</v>
      </c>
      <c r="I45" s="31">
        <v>43116.466157407405</v>
      </c>
      <c r="J45" s="35" t="s">
        <v>25157</v>
      </c>
      <c r="K45" s="22" t="s">
        <v>118</v>
      </c>
      <c r="L45" s="22" t="s">
        <v>89</v>
      </c>
      <c r="M45" s="24">
        <v>1272.6600000000001</v>
      </c>
      <c r="N45" s="32" t="s">
        <v>105</v>
      </c>
      <c r="O45" s="43" t="s">
        <v>106</v>
      </c>
    </row>
    <row r="46" spans="1:15" ht="12.75">
      <c r="A46" s="22" t="s">
        <v>60</v>
      </c>
      <c r="B46" s="22" t="s">
        <v>211</v>
      </c>
      <c r="C46" s="22" t="s">
        <v>63</v>
      </c>
      <c r="D46" s="22" t="s">
        <v>61</v>
      </c>
      <c r="E46" s="22" t="s">
        <v>25181</v>
      </c>
      <c r="F46" s="31">
        <v>43083.586585648147</v>
      </c>
      <c r="G46" s="31">
        <v>42905</v>
      </c>
      <c r="H46" s="31">
        <v>43270</v>
      </c>
      <c r="I46" s="31">
        <v>43123.401608796295</v>
      </c>
      <c r="J46" s="35" t="s">
        <v>25160</v>
      </c>
      <c r="K46" s="22" t="s">
        <v>124</v>
      </c>
      <c r="L46" s="22" t="s">
        <v>89</v>
      </c>
      <c r="M46" s="24">
        <v>-169.56</v>
      </c>
      <c r="N46" s="32" t="s">
        <v>180</v>
      </c>
      <c r="O46" s="43" t="s">
        <v>181</v>
      </c>
    </row>
    <row r="47" spans="1:15" ht="12.75">
      <c r="A47" s="22" t="s">
        <v>60</v>
      </c>
      <c r="B47" s="22" t="s">
        <v>245</v>
      </c>
      <c r="C47" s="22" t="s">
        <v>63</v>
      </c>
      <c r="D47" s="22" t="s">
        <v>61</v>
      </c>
      <c r="E47" s="22" t="s">
        <v>25182</v>
      </c>
      <c r="F47" s="31">
        <v>43096.090219907404</v>
      </c>
      <c r="G47" s="31">
        <v>43131</v>
      </c>
      <c r="H47" s="31">
        <v>43496</v>
      </c>
      <c r="I47" s="31">
        <v>43102.495787037034</v>
      </c>
      <c r="J47" s="35" t="s">
        <v>25176</v>
      </c>
      <c r="K47" s="22" t="s">
        <v>118</v>
      </c>
      <c r="L47" s="22" t="s">
        <v>89</v>
      </c>
      <c r="M47" s="24">
        <v>664.78</v>
      </c>
      <c r="N47" s="32" t="s">
        <v>6157</v>
      </c>
      <c r="O47" s="43" t="s">
        <v>6158</v>
      </c>
    </row>
    <row r="48" spans="1:15" ht="12.75">
      <c r="A48" s="22" t="s">
        <v>60</v>
      </c>
      <c r="B48" s="22" t="s">
        <v>318</v>
      </c>
      <c r="C48" s="22" t="s">
        <v>63</v>
      </c>
      <c r="D48" s="22" t="s">
        <v>61</v>
      </c>
      <c r="E48" s="22" t="s">
        <v>1117</v>
      </c>
      <c r="F48" s="31">
        <v>43122.547812500001</v>
      </c>
      <c r="G48" s="31">
        <v>42803</v>
      </c>
      <c r="H48" s="31">
        <v>43168</v>
      </c>
      <c r="I48" s="31">
        <v>43122.612905092588</v>
      </c>
      <c r="J48" s="35" t="s">
        <v>25149</v>
      </c>
      <c r="K48" s="22" t="s">
        <v>145</v>
      </c>
      <c r="L48" s="22" t="s">
        <v>89</v>
      </c>
      <c r="M48" s="24">
        <v>162.16</v>
      </c>
      <c r="N48" s="32" t="s">
        <v>841</v>
      </c>
      <c r="O48" s="43" t="s">
        <v>842</v>
      </c>
    </row>
    <row r="49" spans="1:15" ht="12.75">
      <c r="A49" s="22" t="s">
        <v>60</v>
      </c>
      <c r="B49" s="22" t="s">
        <v>211</v>
      </c>
      <c r="C49" s="22" t="s">
        <v>63</v>
      </c>
      <c r="D49" s="22" t="s">
        <v>61</v>
      </c>
      <c r="E49" s="22" t="s">
        <v>25183</v>
      </c>
      <c r="F49" s="31">
        <v>43079.721504629626</v>
      </c>
      <c r="G49" s="31">
        <v>43115</v>
      </c>
      <c r="H49" s="31">
        <v>43480</v>
      </c>
      <c r="I49" s="31">
        <v>43111.431250000001</v>
      </c>
      <c r="J49" s="35" t="s">
        <v>25171</v>
      </c>
      <c r="K49" s="22" t="s">
        <v>118</v>
      </c>
      <c r="L49" s="22" t="s">
        <v>89</v>
      </c>
      <c r="M49" s="24">
        <v>337.99</v>
      </c>
      <c r="N49" s="32" t="s">
        <v>266</v>
      </c>
      <c r="O49" s="43" t="s">
        <v>267</v>
      </c>
    </row>
    <row r="50" spans="1:15" ht="12.75">
      <c r="A50" s="22" t="s">
        <v>60</v>
      </c>
      <c r="B50" s="22" t="s">
        <v>235</v>
      </c>
      <c r="C50" s="22" t="s">
        <v>63</v>
      </c>
      <c r="D50" s="22" t="s">
        <v>61</v>
      </c>
      <c r="E50" s="22" t="s">
        <v>6681</v>
      </c>
      <c r="F50" s="31">
        <v>43116.388275462959</v>
      </c>
      <c r="G50" s="31">
        <v>43001</v>
      </c>
      <c r="H50" s="31">
        <v>43354</v>
      </c>
      <c r="I50" s="31">
        <v>43116.389756944445</v>
      </c>
      <c r="J50" s="35" t="s">
        <v>25157</v>
      </c>
      <c r="K50" s="22" t="s">
        <v>145</v>
      </c>
      <c r="L50" s="22" t="s">
        <v>89</v>
      </c>
      <c r="M50" s="24">
        <v>0</v>
      </c>
      <c r="N50" s="32" t="s">
        <v>6682</v>
      </c>
      <c r="O50" s="43" t="s">
        <v>6683</v>
      </c>
    </row>
    <row r="51" spans="1:15" ht="12.75">
      <c r="A51" s="22" t="s">
        <v>60</v>
      </c>
      <c r="B51" s="22" t="s">
        <v>245</v>
      </c>
      <c r="C51" s="22" t="s">
        <v>63</v>
      </c>
      <c r="D51" s="22" t="s">
        <v>61</v>
      </c>
      <c r="E51" s="22" t="s">
        <v>4152</v>
      </c>
      <c r="F51" s="31">
        <v>43131.49962962963</v>
      </c>
      <c r="G51" s="31">
        <v>43061</v>
      </c>
      <c r="H51" s="31">
        <v>43426</v>
      </c>
      <c r="I51" s="31">
        <v>43131.500138888885</v>
      </c>
      <c r="J51" s="35" t="s">
        <v>25161</v>
      </c>
      <c r="K51" s="22" t="s">
        <v>124</v>
      </c>
      <c r="L51" s="22" t="s">
        <v>89</v>
      </c>
      <c r="M51" s="24">
        <v>-950.95</v>
      </c>
      <c r="N51" s="32" t="s">
        <v>92</v>
      </c>
      <c r="O51" s="43" t="s">
        <v>93</v>
      </c>
    </row>
    <row r="52" spans="1:15" ht="12.75">
      <c r="A52" s="22" t="s">
        <v>60</v>
      </c>
      <c r="B52" s="22" t="s">
        <v>211</v>
      </c>
      <c r="C52" s="22" t="s">
        <v>63</v>
      </c>
      <c r="D52" s="22" t="s">
        <v>61</v>
      </c>
      <c r="E52" s="22" t="s">
        <v>6353</v>
      </c>
      <c r="F52" s="31">
        <v>43073.742812500001</v>
      </c>
      <c r="G52" s="31">
        <v>43109</v>
      </c>
      <c r="H52" s="31">
        <v>43474</v>
      </c>
      <c r="I52" s="31">
        <v>43108.647928240738</v>
      </c>
      <c r="J52" s="35" t="s">
        <v>25158</v>
      </c>
      <c r="K52" s="22" t="s">
        <v>118</v>
      </c>
      <c r="L52" s="22" t="s">
        <v>89</v>
      </c>
      <c r="M52" s="24">
        <v>390.10</v>
      </c>
      <c r="N52" s="32" t="s">
        <v>367</v>
      </c>
      <c r="O52" s="43" t="s">
        <v>368</v>
      </c>
    </row>
    <row r="53" spans="1:15" ht="12.75">
      <c r="A53" s="22" t="s">
        <v>60</v>
      </c>
      <c r="B53" s="22" t="s">
        <v>211</v>
      </c>
      <c r="C53" s="22" t="s">
        <v>63</v>
      </c>
      <c r="D53" s="22" t="s">
        <v>61</v>
      </c>
      <c r="E53" s="22" t="s">
        <v>852</v>
      </c>
      <c r="F53" s="31">
        <v>43110.562534722223</v>
      </c>
      <c r="G53" s="31">
        <v>43041</v>
      </c>
      <c r="H53" s="31">
        <v>43406</v>
      </c>
      <c r="I53" s="31">
        <v>43110.563043981478</v>
      </c>
      <c r="J53" s="35" t="s">
        <v>25178</v>
      </c>
      <c r="K53" s="22" t="s">
        <v>124</v>
      </c>
      <c r="L53" s="22" t="s">
        <v>89</v>
      </c>
      <c r="M53" s="24">
        <v>-6187.1300000000001</v>
      </c>
      <c r="N53" s="32" t="s">
        <v>853</v>
      </c>
      <c r="O53" s="43" t="s">
        <v>854</v>
      </c>
    </row>
    <row r="54" spans="1:15" ht="12.75">
      <c r="A54" s="22" t="s">
        <v>60</v>
      </c>
      <c r="B54" s="22" t="s">
        <v>248</v>
      </c>
      <c r="C54" s="22" t="s">
        <v>63</v>
      </c>
      <c r="D54" s="22" t="s">
        <v>61</v>
      </c>
      <c r="E54" s="22" t="s">
        <v>25184</v>
      </c>
      <c r="F54" s="31">
        <v>43083.084560185183</v>
      </c>
      <c r="G54" s="31">
        <v>43118</v>
      </c>
      <c r="H54" s="31">
        <v>43483</v>
      </c>
      <c r="I54" s="31">
        <v>43108.600821759261</v>
      </c>
      <c r="J54" s="35" t="s">
        <v>25158</v>
      </c>
      <c r="K54" s="22" t="s">
        <v>118</v>
      </c>
      <c r="L54" s="22" t="s">
        <v>89</v>
      </c>
      <c r="M54" s="24">
        <v>1816.92</v>
      </c>
      <c r="N54" s="32" t="s">
        <v>5511</v>
      </c>
      <c r="O54" s="43" t="s">
        <v>5512</v>
      </c>
    </row>
    <row r="55" spans="1:15" ht="12.75">
      <c r="A55" s="22" t="s">
        <v>60</v>
      </c>
      <c r="B55" s="22" t="s">
        <v>219</v>
      </c>
      <c r="C55" s="22" t="s">
        <v>63</v>
      </c>
      <c r="D55" s="22" t="s">
        <v>61</v>
      </c>
      <c r="E55" s="22" t="s">
        <v>4338</v>
      </c>
      <c r="F55" s="31">
        <v>43117.084490740737</v>
      </c>
      <c r="G55" s="31">
        <v>43152</v>
      </c>
      <c r="H55" s="31">
        <v>43517</v>
      </c>
      <c r="I55" s="31">
        <v>43122.497048611112</v>
      </c>
      <c r="J55" s="35" t="s">
        <v>25149</v>
      </c>
      <c r="K55" s="22" t="s">
        <v>118</v>
      </c>
      <c r="L55" s="22" t="s">
        <v>89</v>
      </c>
      <c r="M55" s="24">
        <v>1004.91</v>
      </c>
      <c r="N55" s="32" t="s">
        <v>4339</v>
      </c>
      <c r="O55" s="43" t="s">
        <v>4340</v>
      </c>
    </row>
    <row r="56" spans="1:15" ht="12.75">
      <c r="A56" s="22" t="s">
        <v>60</v>
      </c>
      <c r="B56" s="22" t="s">
        <v>245</v>
      </c>
      <c r="C56" s="22" t="s">
        <v>63</v>
      </c>
      <c r="D56" s="22" t="s">
        <v>61</v>
      </c>
      <c r="E56" s="22" t="s">
        <v>4408</v>
      </c>
      <c r="F56" s="31">
        <v>43128.747650462959</v>
      </c>
      <c r="G56" s="31">
        <v>42818</v>
      </c>
      <c r="H56" s="31">
        <v>43183</v>
      </c>
      <c r="I56" s="31">
        <v>43128.748287037037</v>
      </c>
      <c r="J56" s="35" t="s">
        <v>25185</v>
      </c>
      <c r="K56" s="22" t="s">
        <v>145</v>
      </c>
      <c r="L56" s="22" t="s">
        <v>89</v>
      </c>
      <c r="M56" s="24">
        <v>35.25</v>
      </c>
      <c r="N56" s="32" t="s">
        <v>1235</v>
      </c>
      <c r="O56" s="43" t="s">
        <v>1236</v>
      </c>
    </row>
    <row r="57" spans="1:15" ht="12.75">
      <c r="A57" s="22" t="s">
        <v>60</v>
      </c>
      <c r="B57" s="22" t="s">
        <v>318</v>
      </c>
      <c r="C57" s="22" t="s">
        <v>63</v>
      </c>
      <c r="D57" s="22" t="s">
        <v>61</v>
      </c>
      <c r="E57" s="22" t="s">
        <v>4530</v>
      </c>
      <c r="F57" s="31">
        <v>43123.427025462959</v>
      </c>
      <c r="G57" s="31">
        <v>42797</v>
      </c>
      <c r="H57" s="31">
        <v>43162</v>
      </c>
      <c r="I57" s="31">
        <v>43130.397662037038</v>
      </c>
      <c r="J57" s="35" t="s">
        <v>25154</v>
      </c>
      <c r="K57" s="22" t="s">
        <v>145</v>
      </c>
      <c r="L57" s="22" t="s">
        <v>89</v>
      </c>
      <c r="M57" s="24">
        <v>0</v>
      </c>
      <c r="N57" s="32" t="s">
        <v>204</v>
      </c>
      <c r="O57" s="43" t="s">
        <v>205</v>
      </c>
    </row>
    <row r="58" spans="1:15" ht="12.75">
      <c r="A58" s="22" t="s">
        <v>60</v>
      </c>
      <c r="B58" s="22" t="s">
        <v>248</v>
      </c>
      <c r="C58" s="22" t="s">
        <v>63</v>
      </c>
      <c r="D58" s="22" t="s">
        <v>61</v>
      </c>
      <c r="E58" s="22" t="s">
        <v>6138</v>
      </c>
      <c r="F58" s="31">
        <v>43111.521504629629</v>
      </c>
      <c r="G58" s="31">
        <v>43104</v>
      </c>
      <c r="H58" s="31">
        <v>43434</v>
      </c>
      <c r="I58" s="31">
        <v>43111.523252314815</v>
      </c>
      <c r="J58" s="35" t="s">
        <v>25171</v>
      </c>
      <c r="K58" s="22" t="s">
        <v>145</v>
      </c>
      <c r="L58" s="22" t="s">
        <v>89</v>
      </c>
      <c r="M58" s="24">
        <v>-73.58</v>
      </c>
      <c r="N58" s="32" t="s">
        <v>522</v>
      </c>
      <c r="O58" s="43" t="s">
        <v>523</v>
      </c>
    </row>
    <row r="59" spans="1:15" ht="12.75">
      <c r="A59" s="22" t="s">
        <v>60</v>
      </c>
      <c r="B59" s="22" t="s">
        <v>248</v>
      </c>
      <c r="C59" s="22" t="s">
        <v>63</v>
      </c>
      <c r="D59" s="22" t="s">
        <v>61</v>
      </c>
      <c r="E59" s="22" t="s">
        <v>849</v>
      </c>
      <c r="F59" s="31">
        <v>43115.394884259258</v>
      </c>
      <c r="G59" s="31">
        <v>43125</v>
      </c>
      <c r="H59" s="31">
        <v>43524</v>
      </c>
      <c r="I59" s="31">
        <v>43125.582662037035</v>
      </c>
      <c r="J59" s="35" t="s">
        <v>25152</v>
      </c>
      <c r="K59" s="22" t="s">
        <v>73</v>
      </c>
      <c r="L59" s="22" t="s">
        <v>89</v>
      </c>
      <c r="M59" s="24">
        <v>4364.1800000000003</v>
      </c>
      <c r="N59" s="32" t="s">
        <v>568</v>
      </c>
      <c r="O59" s="43" t="s">
        <v>569</v>
      </c>
    </row>
    <row r="60" spans="1:15" ht="12.75">
      <c r="A60" s="22" t="s">
        <v>60</v>
      </c>
      <c r="B60" s="22" t="s">
        <v>318</v>
      </c>
      <c r="C60" s="22" t="s">
        <v>63</v>
      </c>
      <c r="D60" s="22" t="s">
        <v>61</v>
      </c>
      <c r="E60" s="22" t="s">
        <v>25186</v>
      </c>
      <c r="F60" s="31">
        <v>43087.365497685183</v>
      </c>
      <c r="G60" s="31">
        <v>43122</v>
      </c>
      <c r="H60" s="31">
        <v>43487</v>
      </c>
      <c r="I60" s="31">
        <v>43108.698368055557</v>
      </c>
      <c r="J60" s="35" t="s">
        <v>25158</v>
      </c>
      <c r="K60" s="22" t="s">
        <v>118</v>
      </c>
      <c r="L60" s="22" t="s">
        <v>89</v>
      </c>
      <c r="M60" s="24">
        <v>1262.8499999999999</v>
      </c>
      <c r="N60" s="32" t="s">
        <v>92</v>
      </c>
      <c r="O60" s="43" t="s">
        <v>93</v>
      </c>
    </row>
    <row r="61" spans="1:15" ht="12.75">
      <c r="A61" s="22" t="s">
        <v>60</v>
      </c>
      <c r="B61" s="22" t="s">
        <v>211</v>
      </c>
      <c r="C61" s="22" t="s">
        <v>63</v>
      </c>
      <c r="D61" s="22" t="s">
        <v>61</v>
      </c>
      <c r="E61" s="22" t="s">
        <v>4357</v>
      </c>
      <c r="F61" s="31">
        <v>43113.706724537034</v>
      </c>
      <c r="G61" s="31">
        <v>43139</v>
      </c>
      <c r="H61" s="31">
        <v>43504</v>
      </c>
      <c r="I61" s="31">
        <v>43113.707453703704</v>
      </c>
      <c r="J61" s="35" t="s">
        <v>25187</v>
      </c>
      <c r="K61" s="22" t="s">
        <v>145</v>
      </c>
      <c r="L61" s="22" t="s">
        <v>89</v>
      </c>
      <c r="M61" s="24">
        <v>134.40000000000001</v>
      </c>
      <c r="N61" s="32" t="s">
        <v>1988</v>
      </c>
      <c r="O61" s="43" t="s">
        <v>1989</v>
      </c>
    </row>
    <row r="62" spans="1:15" ht="12.75">
      <c r="A62" s="22" t="s">
        <v>60</v>
      </c>
      <c r="B62" s="22" t="s">
        <v>211</v>
      </c>
      <c r="C62" s="22" t="s">
        <v>63</v>
      </c>
      <c r="D62" s="22" t="s">
        <v>61</v>
      </c>
      <c r="E62" s="22" t="s">
        <v>6738</v>
      </c>
      <c r="F62" s="31">
        <v>43109.447071759256</v>
      </c>
      <c r="G62" s="31">
        <v>43132</v>
      </c>
      <c r="H62" s="31">
        <v>43497</v>
      </c>
      <c r="I62" s="31">
        <v>43109.450138888889</v>
      </c>
      <c r="J62" s="35" t="s">
        <v>25153</v>
      </c>
      <c r="K62" s="22" t="s">
        <v>73</v>
      </c>
      <c r="L62" s="22" t="s">
        <v>89</v>
      </c>
      <c r="M62" s="24">
        <v>961.24</v>
      </c>
      <c r="N62" s="32" t="s">
        <v>3813</v>
      </c>
      <c r="O62" s="43" t="s">
        <v>3814</v>
      </c>
    </row>
    <row r="63" spans="1:15" ht="12.75">
      <c r="A63" s="22" t="s">
        <v>60</v>
      </c>
      <c r="B63" s="22" t="s">
        <v>211</v>
      </c>
      <c r="C63" s="22" t="s">
        <v>63</v>
      </c>
      <c r="D63" s="22" t="s">
        <v>61</v>
      </c>
      <c r="E63" s="22" t="s">
        <v>6273</v>
      </c>
      <c r="F63" s="31">
        <v>43111.085902777777</v>
      </c>
      <c r="G63" s="31">
        <v>43141</v>
      </c>
      <c r="H63" s="31">
        <v>43506</v>
      </c>
      <c r="I63" s="31">
        <v>43112.54106481481</v>
      </c>
      <c r="J63" s="35" t="s">
        <v>25174</v>
      </c>
      <c r="K63" s="22" t="s">
        <v>118</v>
      </c>
      <c r="L63" s="22" t="s">
        <v>89</v>
      </c>
      <c r="M63" s="24">
        <v>4052.08</v>
      </c>
      <c r="N63" s="32" t="s">
        <v>5265</v>
      </c>
      <c r="O63" s="43" t="s">
        <v>5266</v>
      </c>
    </row>
    <row r="64" spans="1:15" ht="12.75">
      <c r="A64" s="22" t="s">
        <v>60</v>
      </c>
      <c r="B64" s="22" t="s">
        <v>211</v>
      </c>
      <c r="C64" s="22" t="s">
        <v>63</v>
      </c>
      <c r="D64" s="22" t="s">
        <v>61</v>
      </c>
      <c r="E64" s="22" t="s">
        <v>6015</v>
      </c>
      <c r="F64" s="31">
        <v>43104.624930555554</v>
      </c>
      <c r="G64" s="31">
        <v>43099</v>
      </c>
      <c r="H64" s="31">
        <v>43464</v>
      </c>
      <c r="I64" s="31">
        <v>43104.625439814816</v>
      </c>
      <c r="J64" s="35" t="s">
        <v>25162</v>
      </c>
      <c r="K64" s="22" t="s">
        <v>145</v>
      </c>
      <c r="L64" s="22" t="s">
        <v>89</v>
      </c>
      <c r="M64" s="24">
        <v>0</v>
      </c>
      <c r="N64" s="32" t="s">
        <v>5789</v>
      </c>
      <c r="O64" s="43" t="s">
        <v>5790</v>
      </c>
    </row>
    <row r="65" spans="1:15" ht="12.75">
      <c r="A65" s="22" t="s">
        <v>60</v>
      </c>
      <c r="B65" s="22" t="s">
        <v>211</v>
      </c>
      <c r="C65" s="22" t="s">
        <v>63</v>
      </c>
      <c r="D65" s="22" t="s">
        <v>61</v>
      </c>
      <c r="E65" s="22" t="s">
        <v>4295</v>
      </c>
      <c r="F65" s="31">
        <v>43118.525856481479</v>
      </c>
      <c r="G65" s="31">
        <v>42843</v>
      </c>
      <c r="H65" s="31">
        <v>43208</v>
      </c>
      <c r="I65" s="31">
        <v>43118.526388888888</v>
      </c>
      <c r="J65" s="35" t="s">
        <v>25156</v>
      </c>
      <c r="K65" s="22" t="s">
        <v>145</v>
      </c>
      <c r="L65" s="22" t="s">
        <v>89</v>
      </c>
      <c r="M65" s="24">
        <v>0</v>
      </c>
      <c r="N65" s="32" t="s">
        <v>345</v>
      </c>
      <c r="O65" s="43" t="s">
        <v>346</v>
      </c>
    </row>
    <row r="66" spans="1:15" ht="12.75">
      <c r="A66" s="22" t="s">
        <v>60</v>
      </c>
      <c r="B66" s="22" t="s">
        <v>308</v>
      </c>
      <c r="C66" s="22" t="s">
        <v>63</v>
      </c>
      <c r="D66" s="22" t="s">
        <v>61</v>
      </c>
      <c r="E66" s="22" t="s">
        <v>3685</v>
      </c>
      <c r="F66" s="31">
        <v>43117.451678240737</v>
      </c>
      <c r="G66" s="31">
        <v>43116</v>
      </c>
      <c r="H66" s="31">
        <v>43481</v>
      </c>
      <c r="I66" s="31">
        <v>43117.455763888887</v>
      </c>
      <c r="J66" s="35" t="s">
        <v>25188</v>
      </c>
      <c r="K66" s="22" t="s">
        <v>145</v>
      </c>
      <c r="L66" s="22" t="s">
        <v>89</v>
      </c>
      <c r="M66" s="24">
        <v>26.06</v>
      </c>
      <c r="N66" s="32" t="s">
        <v>180</v>
      </c>
      <c r="O66" s="43" t="s">
        <v>181</v>
      </c>
    </row>
    <row r="67" spans="1:15" ht="12.75">
      <c r="A67" s="22" t="s">
        <v>60</v>
      </c>
      <c r="B67" s="22" t="s">
        <v>245</v>
      </c>
      <c r="C67" s="22" t="s">
        <v>63</v>
      </c>
      <c r="D67" s="22" t="s">
        <v>61</v>
      </c>
      <c r="E67" s="22" t="s">
        <v>10088</v>
      </c>
      <c r="F67" s="31">
        <v>43118.084953703699</v>
      </c>
      <c r="G67" s="31">
        <v>43153</v>
      </c>
      <c r="H67" s="31">
        <v>43518</v>
      </c>
      <c r="I67" s="31">
        <v>43131.478032407409</v>
      </c>
      <c r="J67" s="35" t="s">
        <v>25161</v>
      </c>
      <c r="K67" s="22" t="s">
        <v>118</v>
      </c>
      <c r="L67" s="22" t="s">
        <v>89</v>
      </c>
      <c r="M67" s="24">
        <v>1917.49</v>
      </c>
      <c r="N67" s="32" t="s">
        <v>2149</v>
      </c>
      <c r="O67" s="43" t="s">
        <v>2150</v>
      </c>
    </row>
    <row r="68" spans="1:15" ht="12.75">
      <c r="A68" s="22" t="s">
        <v>60</v>
      </c>
      <c r="B68" s="22" t="s">
        <v>245</v>
      </c>
      <c r="C68" s="22" t="s">
        <v>63</v>
      </c>
      <c r="D68" s="22" t="s">
        <v>61</v>
      </c>
      <c r="E68" s="22" t="s">
        <v>7210</v>
      </c>
      <c r="F68" s="31">
        <v>43109.658449074072</v>
      </c>
      <c r="G68" s="31">
        <v>43140</v>
      </c>
      <c r="H68" s="31">
        <v>43505</v>
      </c>
      <c r="I68" s="31">
        <v>43130.539039351846</v>
      </c>
      <c r="J68" s="35" t="s">
        <v>25154</v>
      </c>
      <c r="K68" s="22" t="s">
        <v>73</v>
      </c>
      <c r="L68" s="22" t="s">
        <v>89</v>
      </c>
      <c r="M68" s="24">
        <v>8217.1399999999994</v>
      </c>
      <c r="N68" s="32" t="s">
        <v>1161</v>
      </c>
      <c r="O68" s="43" t="s">
        <v>1162</v>
      </c>
    </row>
    <row r="69" spans="1:15" ht="12.75">
      <c r="A69" s="22" t="s">
        <v>60</v>
      </c>
      <c r="B69" s="22" t="s">
        <v>211</v>
      </c>
      <c r="C69" s="22" t="s">
        <v>63</v>
      </c>
      <c r="D69" s="22" t="s">
        <v>61</v>
      </c>
      <c r="E69" s="22" t="s">
        <v>25189</v>
      </c>
      <c r="F69" s="31">
        <v>43088.650416666664</v>
      </c>
      <c r="G69" s="31">
        <v>42948</v>
      </c>
      <c r="H69" s="31">
        <v>43313</v>
      </c>
      <c r="I69" s="31">
        <v>43104.527766203704</v>
      </c>
      <c r="J69" s="35" t="s">
        <v>25162</v>
      </c>
      <c r="K69" s="22" t="s">
        <v>124</v>
      </c>
      <c r="L69" s="22" t="s">
        <v>89</v>
      </c>
      <c r="M69" s="24">
        <v>-221.47</v>
      </c>
      <c r="N69" s="32" t="s">
        <v>266</v>
      </c>
      <c r="O69" s="43" t="s">
        <v>267</v>
      </c>
    </row>
    <row r="70" spans="1:15" ht="12.75">
      <c r="A70" s="22" t="s">
        <v>60</v>
      </c>
      <c r="B70" s="22" t="s">
        <v>245</v>
      </c>
      <c r="C70" s="22" t="s">
        <v>63</v>
      </c>
      <c r="D70" s="22" t="s">
        <v>61</v>
      </c>
      <c r="E70" s="22" t="s">
        <v>2972</v>
      </c>
      <c r="F70" s="31">
        <v>43085.570763888885</v>
      </c>
      <c r="G70" s="31">
        <v>43127</v>
      </c>
      <c r="H70" s="31">
        <v>43492</v>
      </c>
      <c r="I70" s="31">
        <v>43118.430567129624</v>
      </c>
      <c r="J70" s="35" t="s">
        <v>25156</v>
      </c>
      <c r="K70" s="22" t="s">
        <v>118</v>
      </c>
      <c r="L70" s="22" t="s">
        <v>89</v>
      </c>
      <c r="M70" s="24">
        <v>1635.94</v>
      </c>
      <c r="N70" s="32" t="s">
        <v>209</v>
      </c>
      <c r="O70" s="43" t="s">
        <v>210</v>
      </c>
    </row>
    <row r="71" spans="1:15" ht="12.75">
      <c r="A71" s="22" t="s">
        <v>60</v>
      </c>
      <c r="B71" s="22" t="s">
        <v>450</v>
      </c>
      <c r="C71" s="22" t="s">
        <v>63</v>
      </c>
      <c r="D71" s="22" t="s">
        <v>61</v>
      </c>
      <c r="E71" s="22" t="s">
        <v>699</v>
      </c>
      <c r="F71" s="31">
        <v>43110.494618055556</v>
      </c>
      <c r="G71" s="31">
        <v>42880</v>
      </c>
      <c r="H71" s="31">
        <v>43220</v>
      </c>
      <c r="I71" s="31">
        <v>43111.493807870371</v>
      </c>
      <c r="J71" s="35" t="s">
        <v>25171</v>
      </c>
      <c r="K71" s="22" t="s">
        <v>145</v>
      </c>
      <c r="L71" s="22" t="s">
        <v>89</v>
      </c>
      <c r="M71" s="24">
        <v>0</v>
      </c>
      <c r="N71" s="32" t="s">
        <v>367</v>
      </c>
      <c r="O71" s="43" t="s">
        <v>368</v>
      </c>
    </row>
    <row r="72" spans="1:15" ht="12.75">
      <c r="A72" s="22" t="s">
        <v>60</v>
      </c>
      <c r="B72" s="22" t="s">
        <v>245</v>
      </c>
      <c r="C72" s="22" t="s">
        <v>63</v>
      </c>
      <c r="D72" s="22" t="s">
        <v>61</v>
      </c>
      <c r="E72" s="22" t="s">
        <v>2792</v>
      </c>
      <c r="F72" s="31">
        <v>43118.468229166661</v>
      </c>
      <c r="G72" s="31">
        <v>43116</v>
      </c>
      <c r="H72" s="31">
        <v>43481</v>
      </c>
      <c r="I72" s="31">
        <v>43118.468784722223</v>
      </c>
      <c r="J72" s="35" t="s">
        <v>25156</v>
      </c>
      <c r="K72" s="22" t="s">
        <v>124</v>
      </c>
      <c r="L72" s="22" t="s">
        <v>89</v>
      </c>
      <c r="M72" s="24">
        <v>-459.71</v>
      </c>
      <c r="N72" s="32" t="s">
        <v>367</v>
      </c>
      <c r="O72" s="43" t="s">
        <v>368</v>
      </c>
    </row>
    <row r="73" spans="1:15" ht="12.75">
      <c r="A73" s="22" t="s">
        <v>60</v>
      </c>
      <c r="B73" s="22" t="s">
        <v>248</v>
      </c>
      <c r="C73" s="22" t="s">
        <v>63</v>
      </c>
      <c r="D73" s="22" t="s">
        <v>61</v>
      </c>
      <c r="E73" s="22" t="s">
        <v>9757</v>
      </c>
      <c r="F73" s="31">
        <v>43118.084907407407</v>
      </c>
      <c r="G73" s="31">
        <v>43153</v>
      </c>
      <c r="H73" s="31">
        <v>43518</v>
      </c>
      <c r="I73" s="31">
        <v>43125.363715277774</v>
      </c>
      <c r="J73" s="35" t="s">
        <v>25152</v>
      </c>
      <c r="K73" s="22" t="s">
        <v>118</v>
      </c>
      <c r="L73" s="22" t="s">
        <v>89</v>
      </c>
      <c r="M73" s="24">
        <v>643.19000000000005</v>
      </c>
      <c r="N73" s="32" t="s">
        <v>311</v>
      </c>
      <c r="O73" s="43" t="s">
        <v>312</v>
      </c>
    </row>
    <row r="74" spans="1:15" ht="12.75">
      <c r="A74" s="22" t="s">
        <v>60</v>
      </c>
      <c r="B74" s="22" t="s">
        <v>230</v>
      </c>
      <c r="C74" s="22" t="s">
        <v>63</v>
      </c>
      <c r="D74" s="22" t="s">
        <v>61</v>
      </c>
      <c r="E74" s="22" t="s">
        <v>6900</v>
      </c>
      <c r="F74" s="31">
        <v>43091.512928240736</v>
      </c>
      <c r="G74" s="31">
        <v>43130</v>
      </c>
      <c r="H74" s="31">
        <v>43495</v>
      </c>
      <c r="I74" s="31">
        <v>43109.46912037037</v>
      </c>
      <c r="J74" s="35" t="s">
        <v>25153</v>
      </c>
      <c r="K74" s="22" t="s">
        <v>118</v>
      </c>
      <c r="L74" s="22" t="s">
        <v>89</v>
      </c>
      <c r="M74" s="24">
        <v>568.94000000000005</v>
      </c>
      <c r="N74" s="32" t="s">
        <v>6901</v>
      </c>
      <c r="O74" s="43" t="s">
        <v>6902</v>
      </c>
    </row>
    <row r="75" spans="1:15" ht="12.75">
      <c r="A75" s="22" t="s">
        <v>60</v>
      </c>
      <c r="B75" s="22" t="s">
        <v>230</v>
      </c>
      <c r="C75" s="22" t="s">
        <v>63</v>
      </c>
      <c r="D75" s="22" t="s">
        <v>61</v>
      </c>
      <c r="E75" s="22" t="s">
        <v>1210</v>
      </c>
      <c r="F75" s="31">
        <v>43120.543819444443</v>
      </c>
      <c r="G75" s="31">
        <v>43119</v>
      </c>
      <c r="H75" s="31">
        <v>43484</v>
      </c>
      <c r="I75" s="31">
        <v>43120.544282407405</v>
      </c>
      <c r="J75" s="35" t="s">
        <v>25190</v>
      </c>
      <c r="K75" s="22" t="s">
        <v>124</v>
      </c>
      <c r="L75" s="22" t="s">
        <v>89</v>
      </c>
      <c r="M75" s="24">
        <v>-530.74</v>
      </c>
      <c r="N75" s="32" t="s">
        <v>1211</v>
      </c>
      <c r="O75" s="43" t="s">
        <v>1212</v>
      </c>
    </row>
    <row r="76" spans="1:15" ht="12.75">
      <c r="A76" s="22" t="s">
        <v>60</v>
      </c>
      <c r="B76" s="22" t="s">
        <v>641</v>
      </c>
      <c r="C76" s="22" t="s">
        <v>63</v>
      </c>
      <c r="D76" s="22" t="s">
        <v>61</v>
      </c>
      <c r="E76" s="22" t="s">
        <v>6483</v>
      </c>
      <c r="F76" s="31">
        <v>43111.085671296292</v>
      </c>
      <c r="G76" s="31">
        <v>43144</v>
      </c>
      <c r="H76" s="31">
        <v>43509</v>
      </c>
      <c r="I76" s="31">
        <v>43129.45585648148</v>
      </c>
      <c r="J76" s="35" t="s">
        <v>25155</v>
      </c>
      <c r="K76" s="22" t="s">
        <v>118</v>
      </c>
      <c r="L76" s="22" t="s">
        <v>89</v>
      </c>
      <c r="M76" s="24">
        <v>784.27</v>
      </c>
      <c r="N76" s="32" t="s">
        <v>92</v>
      </c>
      <c r="O76" s="43" t="s">
        <v>93</v>
      </c>
    </row>
    <row r="77" spans="1:15" ht="12.75">
      <c r="A77" s="22" t="s">
        <v>60</v>
      </c>
      <c r="B77" s="22" t="s">
        <v>211</v>
      </c>
      <c r="C77" s="22" t="s">
        <v>63</v>
      </c>
      <c r="D77" s="22" t="s">
        <v>61</v>
      </c>
      <c r="E77" s="22" t="s">
        <v>1879</v>
      </c>
      <c r="F77" s="31">
        <v>43129.396932870368</v>
      </c>
      <c r="G77" s="31">
        <v>43131</v>
      </c>
      <c r="H77" s="31">
        <v>43496</v>
      </c>
      <c r="I77" s="31">
        <v>43129.401863425926</v>
      </c>
      <c r="J77" s="35" t="s">
        <v>25155</v>
      </c>
      <c r="K77" s="22" t="s">
        <v>73</v>
      </c>
      <c r="L77" s="22" t="s">
        <v>89</v>
      </c>
      <c r="M77" s="24">
        <v>516.22</v>
      </c>
      <c r="N77" s="32" t="s">
        <v>1880</v>
      </c>
      <c r="O77" s="43" t="s">
        <v>1881</v>
      </c>
    </row>
    <row r="78" spans="1:15" ht="12.75">
      <c r="A78" s="22" t="s">
        <v>60</v>
      </c>
      <c r="B78" s="22" t="s">
        <v>245</v>
      </c>
      <c r="C78" s="22" t="s">
        <v>63</v>
      </c>
      <c r="D78" s="22" t="s">
        <v>61</v>
      </c>
      <c r="E78" s="22" t="s">
        <v>5034</v>
      </c>
      <c r="F78" s="31">
        <v>43109.667384259257</v>
      </c>
      <c r="G78" s="31">
        <v>43109</v>
      </c>
      <c r="H78" s="31">
        <v>43474</v>
      </c>
      <c r="I78" s="31">
        <v>43109.669305555552</v>
      </c>
      <c r="J78" s="35" t="s">
        <v>25153</v>
      </c>
      <c r="K78" s="22" t="s">
        <v>73</v>
      </c>
      <c r="L78" s="22" t="s">
        <v>89</v>
      </c>
      <c r="M78" s="24">
        <v>1910.75</v>
      </c>
      <c r="N78" s="32" t="s">
        <v>725</v>
      </c>
      <c r="O78" s="43" t="s">
        <v>726</v>
      </c>
    </row>
    <row r="79" spans="1:15" ht="12.75">
      <c r="A79" s="22" t="s">
        <v>60</v>
      </c>
      <c r="B79" s="22" t="s">
        <v>245</v>
      </c>
      <c r="C79" s="22" t="s">
        <v>63</v>
      </c>
      <c r="D79" s="22" t="s">
        <v>61</v>
      </c>
      <c r="E79" s="22" t="s">
        <v>7699</v>
      </c>
      <c r="F79" s="31">
        <v>43110.519571759258</v>
      </c>
      <c r="G79" s="31">
        <v>43133</v>
      </c>
      <c r="H79" s="31">
        <v>43498</v>
      </c>
      <c r="I79" s="31">
        <v>43122.356863425921</v>
      </c>
      <c r="J79" s="35" t="s">
        <v>25149</v>
      </c>
      <c r="K79" s="22" t="s">
        <v>118</v>
      </c>
      <c r="L79" s="22" t="s">
        <v>89</v>
      </c>
      <c r="M79" s="24">
        <v>2109.04</v>
      </c>
      <c r="N79" s="32" t="s">
        <v>209</v>
      </c>
      <c r="O79" s="43" t="s">
        <v>210</v>
      </c>
    </row>
    <row r="80" spans="1:15" ht="12.75">
      <c r="A80" s="22" t="s">
        <v>60</v>
      </c>
      <c r="B80" s="22" t="s">
        <v>211</v>
      </c>
      <c r="C80" s="22" t="s">
        <v>63</v>
      </c>
      <c r="D80" s="22" t="s">
        <v>61</v>
      </c>
      <c r="E80" s="22" t="s">
        <v>9793</v>
      </c>
      <c r="F80" s="31">
        <v>43115.55673611111</v>
      </c>
      <c r="G80" s="31">
        <v>43007</v>
      </c>
      <c r="H80" s="31">
        <v>43372</v>
      </c>
      <c r="I80" s="31">
        <v>43117.383275462962</v>
      </c>
      <c r="J80" s="35" t="s">
        <v>25188</v>
      </c>
      <c r="K80" s="22" t="s">
        <v>145</v>
      </c>
      <c r="L80" s="22" t="s">
        <v>89</v>
      </c>
      <c r="M80" s="24">
        <v>0</v>
      </c>
      <c r="N80" s="32" t="s">
        <v>853</v>
      </c>
      <c r="O80" s="43" t="s">
        <v>854</v>
      </c>
    </row>
    <row r="81" spans="1:15" ht="12.75">
      <c r="A81" s="22" t="s">
        <v>60</v>
      </c>
      <c r="B81" s="22" t="s">
        <v>465</v>
      </c>
      <c r="C81" s="22" t="s">
        <v>63</v>
      </c>
      <c r="D81" s="22" t="s">
        <v>61</v>
      </c>
      <c r="E81" s="22" t="s">
        <v>25191</v>
      </c>
      <c r="F81" s="31">
        <v>42971.085046296292</v>
      </c>
      <c r="G81" s="31">
        <v>43006</v>
      </c>
      <c r="H81" s="31">
        <v>43371</v>
      </c>
      <c r="I81" s="31">
        <v>43102.334826388884</v>
      </c>
      <c r="J81" s="35" t="s">
        <v>25176</v>
      </c>
      <c r="K81" s="22" t="s">
        <v>118</v>
      </c>
      <c r="L81" s="22" t="s">
        <v>89</v>
      </c>
      <c r="M81" s="24">
        <v>367.19</v>
      </c>
      <c r="N81" s="32" t="s">
        <v>3830</v>
      </c>
      <c r="O81" s="43" t="s">
        <v>3831</v>
      </c>
    </row>
    <row r="82" spans="1:15" ht="12.75">
      <c r="A82" s="22" t="s">
        <v>60</v>
      </c>
      <c r="B82" s="22" t="s">
        <v>248</v>
      </c>
      <c r="C82" s="22" t="s">
        <v>63</v>
      </c>
      <c r="D82" s="22" t="s">
        <v>61</v>
      </c>
      <c r="E82" s="22" t="s">
        <v>1890</v>
      </c>
      <c r="F82" s="31">
        <v>43124.992569444439</v>
      </c>
      <c r="G82" s="31">
        <v>43131</v>
      </c>
      <c r="H82" s="31">
        <v>43496</v>
      </c>
      <c r="I82" s="31">
        <v>43124.996099537035</v>
      </c>
      <c r="J82" s="35" t="s">
        <v>25164</v>
      </c>
      <c r="K82" s="22" t="s">
        <v>145</v>
      </c>
      <c r="L82" s="22" t="s">
        <v>89</v>
      </c>
      <c r="M82" s="24">
        <v>0</v>
      </c>
      <c r="N82" s="32" t="s">
        <v>222</v>
      </c>
      <c r="O82" s="43" t="s">
        <v>223</v>
      </c>
    </row>
    <row r="83" spans="1:15" ht="12.75">
      <c r="A83" s="22" t="s">
        <v>60</v>
      </c>
      <c r="B83" s="22" t="s">
        <v>211</v>
      </c>
      <c r="C83" s="22" t="s">
        <v>63</v>
      </c>
      <c r="D83" s="22" t="s">
        <v>61</v>
      </c>
      <c r="E83" s="22" t="s">
        <v>4073</v>
      </c>
      <c r="F83" s="31">
        <v>43124.092534722222</v>
      </c>
      <c r="G83" s="31">
        <v>43159</v>
      </c>
      <c r="H83" s="31">
        <v>43524</v>
      </c>
      <c r="I83" s="31">
        <v>43130.667557870365</v>
      </c>
      <c r="J83" s="35" t="s">
        <v>25154</v>
      </c>
      <c r="K83" s="22" t="s">
        <v>118</v>
      </c>
      <c r="L83" s="22" t="s">
        <v>89</v>
      </c>
      <c r="M83" s="24">
        <v>2295.16</v>
      </c>
      <c r="N83" s="32" t="s">
        <v>176</v>
      </c>
      <c r="O83" s="43" t="s">
        <v>177</v>
      </c>
    </row>
    <row r="84" spans="1:15" ht="12.75">
      <c r="A84" s="22" t="s">
        <v>60</v>
      </c>
      <c r="B84" s="22" t="s">
        <v>248</v>
      </c>
      <c r="C84" s="22" t="s">
        <v>63</v>
      </c>
      <c r="D84" s="22" t="s">
        <v>61</v>
      </c>
      <c r="E84" s="22" t="s">
        <v>950</v>
      </c>
      <c r="F84" s="31">
        <v>43118.680949074071</v>
      </c>
      <c r="G84" s="31">
        <v>43118</v>
      </c>
      <c r="H84" s="31">
        <v>43483</v>
      </c>
      <c r="I84" s="31">
        <v>43118.685081018513</v>
      </c>
      <c r="J84" s="35" t="s">
        <v>25156</v>
      </c>
      <c r="K84" s="22" t="s">
        <v>73</v>
      </c>
      <c r="L84" s="22" t="s">
        <v>89</v>
      </c>
      <c r="M84" s="24">
        <v>527.76</v>
      </c>
      <c r="N84" s="32" t="s">
        <v>222</v>
      </c>
      <c r="O84" s="43" t="s">
        <v>223</v>
      </c>
    </row>
    <row r="85" spans="1:15" ht="12.75">
      <c r="A85" s="22" t="s">
        <v>60</v>
      </c>
      <c r="B85" s="22" t="s">
        <v>360</v>
      </c>
      <c r="C85" s="22" t="s">
        <v>63</v>
      </c>
      <c r="D85" s="22" t="s">
        <v>61</v>
      </c>
      <c r="E85" s="22" t="s">
        <v>25192</v>
      </c>
      <c r="F85" s="31">
        <v>43092.085138888884</v>
      </c>
      <c r="G85" s="31">
        <v>43127</v>
      </c>
      <c r="H85" s="31">
        <v>43492</v>
      </c>
      <c r="I85" s="31">
        <v>43122.635775462964</v>
      </c>
      <c r="J85" s="35" t="s">
        <v>25149</v>
      </c>
      <c r="K85" s="22" t="s">
        <v>118</v>
      </c>
      <c r="L85" s="22" t="s">
        <v>89</v>
      </c>
      <c r="M85" s="24">
        <v>2029.40</v>
      </c>
      <c r="N85" s="32" t="s">
        <v>15199</v>
      </c>
      <c r="O85" s="43" t="s">
        <v>15200</v>
      </c>
    </row>
    <row r="86" spans="1:15" ht="12.75">
      <c r="A86" s="22" t="s">
        <v>60</v>
      </c>
      <c r="B86" s="22" t="s">
        <v>864</v>
      </c>
      <c r="C86" s="22" t="s">
        <v>63</v>
      </c>
      <c r="D86" s="22" t="s">
        <v>61</v>
      </c>
      <c r="E86" s="22" t="s">
        <v>6633</v>
      </c>
      <c r="F86" s="31">
        <v>43103.084537037037</v>
      </c>
      <c r="G86" s="31">
        <v>43138</v>
      </c>
      <c r="H86" s="31">
        <v>43503</v>
      </c>
      <c r="I86" s="31">
        <v>43125.450543981482</v>
      </c>
      <c r="J86" s="35" t="s">
        <v>25152</v>
      </c>
      <c r="K86" s="22" t="s">
        <v>118</v>
      </c>
      <c r="L86" s="22" t="s">
        <v>89</v>
      </c>
      <c r="M86" s="24">
        <v>2226.1799999999998</v>
      </c>
      <c r="N86" s="32" t="s">
        <v>2095</v>
      </c>
      <c r="O86" s="43" t="s">
        <v>2096</v>
      </c>
    </row>
    <row r="87" spans="1:15" ht="12.75">
      <c r="A87" s="22" t="s">
        <v>60</v>
      </c>
      <c r="B87" s="22" t="s">
        <v>1477</v>
      </c>
      <c r="C87" s="22" t="s">
        <v>63</v>
      </c>
      <c r="D87" s="22" t="s">
        <v>61</v>
      </c>
      <c r="E87" s="22" t="s">
        <v>3870</v>
      </c>
      <c r="F87" s="31">
        <v>43130.851967592593</v>
      </c>
      <c r="G87" s="31">
        <v>43131</v>
      </c>
      <c r="H87" s="31">
        <v>43496</v>
      </c>
      <c r="I87" s="31">
        <v>43131.441157407404</v>
      </c>
      <c r="J87" s="35" t="s">
        <v>25161</v>
      </c>
      <c r="K87" s="22" t="s">
        <v>73</v>
      </c>
      <c r="L87" s="22" t="s">
        <v>89</v>
      </c>
      <c r="M87" s="24">
        <v>346.80</v>
      </c>
      <c r="N87" s="32" t="s">
        <v>3871</v>
      </c>
      <c r="O87" s="43" t="s">
        <v>3872</v>
      </c>
    </row>
    <row r="88" spans="1:15" ht="12.75">
      <c r="A88" s="22" t="s">
        <v>60</v>
      </c>
      <c r="B88" s="22" t="s">
        <v>1046</v>
      </c>
      <c r="C88" s="22" t="s">
        <v>63</v>
      </c>
      <c r="D88" s="22" t="s">
        <v>61</v>
      </c>
      <c r="E88" s="22" t="s">
        <v>1178</v>
      </c>
      <c r="F88" s="31">
        <v>43110.975775462961</v>
      </c>
      <c r="G88" s="31">
        <v>43132</v>
      </c>
      <c r="H88" s="31">
        <v>43496</v>
      </c>
      <c r="I88" s="31">
        <v>43111.535428240742</v>
      </c>
      <c r="J88" s="35" t="s">
        <v>25171</v>
      </c>
      <c r="K88" s="22" t="s">
        <v>73</v>
      </c>
      <c r="L88" s="22" t="s">
        <v>89</v>
      </c>
      <c r="M88" s="24">
        <v>294.41000000000003</v>
      </c>
      <c r="N88" s="32" t="s">
        <v>132</v>
      </c>
      <c r="O88" s="43" t="s">
        <v>133</v>
      </c>
    </row>
    <row r="89" spans="1:15" ht="12.75">
      <c r="A89" s="22" t="s">
        <v>60</v>
      </c>
      <c r="B89" s="22" t="s">
        <v>211</v>
      </c>
      <c r="C89" s="22" t="s">
        <v>63</v>
      </c>
      <c r="D89" s="22" t="s">
        <v>61</v>
      </c>
      <c r="E89" s="22" t="s">
        <v>25193</v>
      </c>
      <c r="F89" s="31">
        <v>43079.739722222221</v>
      </c>
      <c r="G89" s="31">
        <v>43116</v>
      </c>
      <c r="H89" s="31">
        <v>43481</v>
      </c>
      <c r="I89" s="31">
        <v>43108.794259259259</v>
      </c>
      <c r="J89" s="35" t="s">
        <v>25158</v>
      </c>
      <c r="K89" s="22" t="s">
        <v>118</v>
      </c>
      <c r="L89" s="22" t="s">
        <v>89</v>
      </c>
      <c r="M89" s="24">
        <v>277.14</v>
      </c>
      <c r="N89" s="32" t="s">
        <v>121</v>
      </c>
      <c r="O89" s="43" t="s">
        <v>122</v>
      </c>
    </row>
    <row r="90" spans="1:15" ht="12.75">
      <c r="A90" s="22" t="s">
        <v>60</v>
      </c>
      <c r="B90" s="22" t="s">
        <v>211</v>
      </c>
      <c r="C90" s="22" t="s">
        <v>63</v>
      </c>
      <c r="D90" s="22" t="s">
        <v>61</v>
      </c>
      <c r="E90" s="22" t="s">
        <v>1006</v>
      </c>
      <c r="F90" s="31">
        <v>43125.648576388885</v>
      </c>
      <c r="G90" s="31">
        <v>43125</v>
      </c>
      <c r="H90" s="31">
        <v>43490</v>
      </c>
      <c r="I90" s="31">
        <v>43125.65351851852</v>
      </c>
      <c r="J90" s="35" t="s">
        <v>25152</v>
      </c>
      <c r="K90" s="22" t="s">
        <v>73</v>
      </c>
      <c r="L90" s="22" t="s">
        <v>89</v>
      </c>
      <c r="M90" s="24">
        <v>1193.74</v>
      </c>
      <c r="N90" s="32" t="s">
        <v>92</v>
      </c>
      <c r="O90" s="43" t="s">
        <v>93</v>
      </c>
    </row>
    <row r="91" spans="1:15" ht="12.75">
      <c r="A91" s="22" t="s">
        <v>60</v>
      </c>
      <c r="B91" s="22" t="s">
        <v>211</v>
      </c>
      <c r="C91" s="22" t="s">
        <v>63</v>
      </c>
      <c r="D91" s="22" t="s">
        <v>61</v>
      </c>
      <c r="E91" s="22" t="s">
        <v>1258</v>
      </c>
      <c r="F91" s="31">
        <v>43131.70449074074</v>
      </c>
      <c r="G91" s="31">
        <v>43133</v>
      </c>
      <c r="H91" s="31">
        <v>43498</v>
      </c>
      <c r="I91" s="31">
        <v>43131.717673611107</v>
      </c>
      <c r="J91" s="35" t="s">
        <v>25161</v>
      </c>
      <c r="K91" s="22" t="s">
        <v>73</v>
      </c>
      <c r="L91" s="22" t="s">
        <v>89</v>
      </c>
      <c r="M91" s="24">
        <v>821.82</v>
      </c>
      <c r="N91" s="32" t="s">
        <v>622</v>
      </c>
      <c r="O91" s="43" t="s">
        <v>623</v>
      </c>
    </row>
    <row r="92" spans="1:15" ht="12.75">
      <c r="A92" s="22" t="s">
        <v>60</v>
      </c>
      <c r="B92" s="22" t="s">
        <v>2425</v>
      </c>
      <c r="C92" s="22" t="s">
        <v>63</v>
      </c>
      <c r="D92" s="22" t="s">
        <v>61</v>
      </c>
      <c r="E92" s="22" t="s">
        <v>6161</v>
      </c>
      <c r="F92" s="31">
        <v>43129.434837962959</v>
      </c>
      <c r="G92" s="31">
        <v>43137</v>
      </c>
      <c r="H92" s="31">
        <v>43502</v>
      </c>
      <c r="I92" s="31">
        <v>43130.74418981481</v>
      </c>
      <c r="J92" s="35" t="s">
        <v>25154</v>
      </c>
      <c r="K92" s="22" t="s">
        <v>73</v>
      </c>
      <c r="L92" s="22" t="s">
        <v>89</v>
      </c>
      <c r="M92" s="24">
        <v>2379.71</v>
      </c>
      <c r="N92" s="32" t="s">
        <v>5054</v>
      </c>
      <c r="O92" s="43" t="s">
        <v>5055</v>
      </c>
    </row>
    <row r="93" spans="1:15" ht="12.75">
      <c r="A93" s="22" t="s">
        <v>60</v>
      </c>
      <c r="B93" s="22" t="s">
        <v>230</v>
      </c>
      <c r="C93" s="22" t="s">
        <v>63</v>
      </c>
      <c r="D93" s="22" t="s">
        <v>61</v>
      </c>
      <c r="E93" s="22" t="s">
        <v>1245</v>
      </c>
      <c r="F93" s="31">
        <v>43105.691006944442</v>
      </c>
      <c r="G93" s="31">
        <v>43116</v>
      </c>
      <c r="H93" s="31">
        <v>43481</v>
      </c>
      <c r="I93" s="31">
        <v>43118.527025462958</v>
      </c>
      <c r="J93" s="35" t="s">
        <v>25156</v>
      </c>
      <c r="K93" s="22" t="s">
        <v>73</v>
      </c>
      <c r="L93" s="22" t="s">
        <v>89</v>
      </c>
      <c r="M93" s="24">
        <v>399.18</v>
      </c>
      <c r="N93" s="32" t="s">
        <v>327</v>
      </c>
      <c r="O93" s="43" t="s">
        <v>328</v>
      </c>
    </row>
    <row r="94" spans="1:15" ht="12.75">
      <c r="A94" s="22" t="s">
        <v>60</v>
      </c>
      <c r="B94" s="22" t="s">
        <v>245</v>
      </c>
      <c r="C94" s="22" t="s">
        <v>63</v>
      </c>
      <c r="D94" s="22" t="s">
        <v>61</v>
      </c>
      <c r="E94" s="22" t="s">
        <v>3927</v>
      </c>
      <c r="F94" s="31">
        <v>43104.487592592588</v>
      </c>
      <c r="G94" s="31">
        <v>43134</v>
      </c>
      <c r="H94" s="31">
        <v>43499</v>
      </c>
      <c r="I94" s="31">
        <v>43110.421805555554</v>
      </c>
      <c r="J94" s="35" t="s">
        <v>25178</v>
      </c>
      <c r="K94" s="22" t="s">
        <v>118</v>
      </c>
      <c r="L94" s="22" t="s">
        <v>89</v>
      </c>
      <c r="M94" s="24">
        <v>1137.8499999999999</v>
      </c>
      <c r="N94" s="32" t="s">
        <v>485</v>
      </c>
      <c r="O94" s="43" t="s">
        <v>486</v>
      </c>
    </row>
    <row r="95" spans="1:15" ht="12.75">
      <c r="A95" s="22" t="s">
        <v>60</v>
      </c>
      <c r="B95" s="22" t="s">
        <v>308</v>
      </c>
      <c r="C95" s="22" t="s">
        <v>63</v>
      </c>
      <c r="D95" s="22" t="s">
        <v>61</v>
      </c>
      <c r="E95" s="22" t="s">
        <v>25194</v>
      </c>
      <c r="F95" s="31">
        <v>43096.090636574074</v>
      </c>
      <c r="G95" s="31">
        <v>43131</v>
      </c>
      <c r="H95" s="31">
        <v>43496</v>
      </c>
      <c r="I95" s="31">
        <v>43103.447407407402</v>
      </c>
      <c r="J95" s="35" t="s">
        <v>25195</v>
      </c>
      <c r="K95" s="22" t="s">
        <v>118</v>
      </c>
      <c r="L95" s="22" t="s">
        <v>89</v>
      </c>
      <c r="M95" s="24">
        <v>840.04</v>
      </c>
      <c r="N95" s="32" t="s">
        <v>331</v>
      </c>
      <c r="O95" s="43" t="s">
        <v>332</v>
      </c>
    </row>
    <row r="96" spans="1:15" ht="12.75">
      <c r="A96" s="22" t="s">
        <v>60</v>
      </c>
      <c r="B96" s="22" t="s">
        <v>671</v>
      </c>
      <c r="C96" s="22" t="s">
        <v>63</v>
      </c>
      <c r="D96" s="22" t="s">
        <v>61</v>
      </c>
      <c r="E96" s="22" t="s">
        <v>7724</v>
      </c>
      <c r="F96" s="31">
        <v>43103.456701388888</v>
      </c>
      <c r="G96" s="31">
        <v>43138</v>
      </c>
      <c r="H96" s="31">
        <v>43503</v>
      </c>
      <c r="I96" s="31">
        <v>43108.389004629629</v>
      </c>
      <c r="J96" s="35" t="s">
        <v>25158</v>
      </c>
      <c r="K96" s="22" t="s">
        <v>118</v>
      </c>
      <c r="L96" s="22" t="s">
        <v>89</v>
      </c>
      <c r="M96" s="24">
        <v>836.87</v>
      </c>
      <c r="N96" s="32" t="s">
        <v>1011</v>
      </c>
      <c r="O96" s="43" t="s">
        <v>1012</v>
      </c>
    </row>
    <row r="97" spans="1:15" ht="12.75">
      <c r="A97" s="22" t="s">
        <v>60</v>
      </c>
      <c r="B97" s="22" t="s">
        <v>211</v>
      </c>
      <c r="C97" s="22" t="s">
        <v>63</v>
      </c>
      <c r="D97" s="22" t="s">
        <v>61</v>
      </c>
      <c r="E97" s="22" t="s">
        <v>9386</v>
      </c>
      <c r="F97" s="31">
        <v>43116.678854166668</v>
      </c>
      <c r="G97" s="31">
        <v>43117</v>
      </c>
      <c r="H97" s="31">
        <v>43482</v>
      </c>
      <c r="I97" s="31">
        <v>43116.933657407404</v>
      </c>
      <c r="J97" s="35" t="s">
        <v>25188</v>
      </c>
      <c r="K97" s="22" t="s">
        <v>73</v>
      </c>
      <c r="L97" s="22" t="s">
        <v>89</v>
      </c>
      <c r="M97" s="24">
        <v>314.39</v>
      </c>
      <c r="N97" s="32" t="s">
        <v>180</v>
      </c>
      <c r="O97" s="43" t="s">
        <v>181</v>
      </c>
    </row>
    <row r="98" spans="1:15" ht="12.75">
      <c r="A98" s="22" t="s">
        <v>60</v>
      </c>
      <c r="B98" s="22" t="s">
        <v>245</v>
      </c>
      <c r="C98" s="22" t="s">
        <v>63</v>
      </c>
      <c r="D98" s="22" t="s">
        <v>61</v>
      </c>
      <c r="E98" s="22" t="s">
        <v>7366</v>
      </c>
      <c r="F98" s="31">
        <v>43122.08421296296</v>
      </c>
      <c r="G98" s="31">
        <v>43157</v>
      </c>
      <c r="H98" s="31">
        <v>43522</v>
      </c>
      <c r="I98" s="31">
        <v>43129.491041666668</v>
      </c>
      <c r="J98" s="35" t="s">
        <v>25155</v>
      </c>
      <c r="K98" s="22" t="s">
        <v>118</v>
      </c>
      <c r="L98" s="22" t="s">
        <v>89</v>
      </c>
      <c r="M98" s="24">
        <v>2883.55</v>
      </c>
      <c r="N98" s="32" t="s">
        <v>1372</v>
      </c>
      <c r="O98" s="43" t="s">
        <v>1373</v>
      </c>
    </row>
    <row r="99" spans="1:15" ht="12.75">
      <c r="A99" s="22" t="s">
        <v>60</v>
      </c>
      <c r="B99" s="22" t="s">
        <v>1589</v>
      </c>
      <c r="C99" s="22" t="s">
        <v>63</v>
      </c>
      <c r="D99" s="22" t="s">
        <v>61</v>
      </c>
      <c r="E99" s="22" t="s">
        <v>2531</v>
      </c>
      <c r="F99" s="31">
        <v>43131.384965277779</v>
      </c>
      <c r="G99" s="31">
        <v>43128</v>
      </c>
      <c r="H99" s="31">
        <v>43493</v>
      </c>
      <c r="I99" s="31">
        <v>43131.385960648149</v>
      </c>
      <c r="J99" s="35" t="s">
        <v>25161</v>
      </c>
      <c r="K99" s="22" t="s">
        <v>145</v>
      </c>
      <c r="L99" s="22" t="s">
        <v>89</v>
      </c>
      <c r="M99" s="24">
        <v>0</v>
      </c>
      <c r="N99" s="32" t="s">
        <v>136</v>
      </c>
      <c r="O99" s="43" t="s">
        <v>137</v>
      </c>
    </row>
    <row r="100" spans="1:15" ht="12.75">
      <c r="A100" s="22" t="s">
        <v>60</v>
      </c>
      <c r="B100" s="22" t="s">
        <v>245</v>
      </c>
      <c r="C100" s="22" t="s">
        <v>63</v>
      </c>
      <c r="D100" s="22" t="s">
        <v>61</v>
      </c>
      <c r="E100" s="22" t="s">
        <v>25196</v>
      </c>
      <c r="F100" s="31">
        <v>43090.690474537034</v>
      </c>
      <c r="G100" s="31">
        <v>43112</v>
      </c>
      <c r="H100" s="31">
        <v>43477</v>
      </c>
      <c r="I100" s="31">
        <v>43112.468043981477</v>
      </c>
      <c r="J100" s="35" t="s">
        <v>25174</v>
      </c>
      <c r="K100" s="22" t="s">
        <v>73</v>
      </c>
      <c r="L100" s="22" t="s">
        <v>89</v>
      </c>
      <c r="M100" s="24">
        <v>3834.03</v>
      </c>
      <c r="N100" s="32" t="s">
        <v>286</v>
      </c>
      <c r="O100" s="43" t="s">
        <v>287</v>
      </c>
    </row>
    <row r="101" spans="1:15" ht="12.75">
      <c r="A101" s="22" t="s">
        <v>60</v>
      </c>
      <c r="B101" s="22" t="s">
        <v>211</v>
      </c>
      <c r="C101" s="22" t="s">
        <v>63</v>
      </c>
      <c r="D101" s="22" t="s">
        <v>61</v>
      </c>
      <c r="E101" s="22" t="s">
        <v>25197</v>
      </c>
      <c r="F101" s="31">
        <v>43077.084768518514</v>
      </c>
      <c r="G101" s="31">
        <v>43112</v>
      </c>
      <c r="H101" s="31">
        <v>43477</v>
      </c>
      <c r="I101" s="31">
        <v>43108.710081018515</v>
      </c>
      <c r="J101" s="35" t="s">
        <v>25158</v>
      </c>
      <c r="K101" s="22" t="s">
        <v>118</v>
      </c>
      <c r="L101" s="22" t="s">
        <v>89</v>
      </c>
      <c r="M101" s="24">
        <v>332.85</v>
      </c>
      <c r="N101" s="32" t="s">
        <v>180</v>
      </c>
      <c r="O101" s="43" t="s">
        <v>181</v>
      </c>
    </row>
    <row r="102" spans="1:15" ht="12.75">
      <c r="A102" s="22" t="s">
        <v>60</v>
      </c>
      <c r="B102" s="22" t="s">
        <v>230</v>
      </c>
      <c r="C102" s="22" t="s">
        <v>63</v>
      </c>
      <c r="D102" s="22" t="s">
        <v>61</v>
      </c>
      <c r="E102" s="22" t="s">
        <v>25198</v>
      </c>
      <c r="F102" s="31">
        <v>43095.085810185185</v>
      </c>
      <c r="G102" s="31">
        <v>43130</v>
      </c>
      <c r="H102" s="31">
        <v>43495</v>
      </c>
      <c r="I102" s="31">
        <v>43110.561296296291</v>
      </c>
      <c r="J102" s="35" t="s">
        <v>25178</v>
      </c>
      <c r="K102" s="22" t="s">
        <v>118</v>
      </c>
      <c r="L102" s="22" t="s">
        <v>89</v>
      </c>
      <c r="M102" s="24">
        <v>396.71</v>
      </c>
      <c r="N102" s="32" t="s">
        <v>5099</v>
      </c>
      <c r="O102" s="43" t="s">
        <v>5100</v>
      </c>
    </row>
    <row r="103" spans="1:15" ht="12.75">
      <c r="A103" s="22" t="s">
        <v>60</v>
      </c>
      <c r="B103" s="22" t="s">
        <v>230</v>
      </c>
      <c r="C103" s="22" t="s">
        <v>63</v>
      </c>
      <c r="D103" s="22" t="s">
        <v>61</v>
      </c>
      <c r="E103" s="22" t="s">
        <v>1203</v>
      </c>
      <c r="F103" s="31">
        <v>43105.748287037037</v>
      </c>
      <c r="G103" s="31">
        <v>43122</v>
      </c>
      <c r="H103" s="31">
        <v>43487</v>
      </c>
      <c r="I103" s="31">
        <v>43119.453194444446</v>
      </c>
      <c r="J103" s="35" t="s">
        <v>25150</v>
      </c>
      <c r="K103" s="22" t="s">
        <v>73</v>
      </c>
      <c r="L103" s="22" t="s">
        <v>89</v>
      </c>
      <c r="M103" s="24">
        <v>5184.62</v>
      </c>
      <c r="N103" s="32" t="s">
        <v>136</v>
      </c>
      <c r="O103" s="43" t="s">
        <v>137</v>
      </c>
    </row>
    <row r="104" spans="1:15" ht="12.75">
      <c r="A104" s="22" t="s">
        <v>60</v>
      </c>
      <c r="B104" s="22" t="s">
        <v>211</v>
      </c>
      <c r="C104" s="22" t="s">
        <v>63</v>
      </c>
      <c r="D104" s="22" t="s">
        <v>61</v>
      </c>
      <c r="E104" s="22" t="s">
        <v>4662</v>
      </c>
      <c r="F104" s="31">
        <v>43110.084490740737</v>
      </c>
      <c r="G104" s="31">
        <v>43145</v>
      </c>
      <c r="H104" s="31">
        <v>43510</v>
      </c>
      <c r="I104" s="31">
        <v>43111.553854166668</v>
      </c>
      <c r="J104" s="35" t="s">
        <v>25171</v>
      </c>
      <c r="K104" s="22" t="s">
        <v>118</v>
      </c>
      <c r="L104" s="22" t="s">
        <v>89</v>
      </c>
      <c r="M104" s="24">
        <v>1129.99</v>
      </c>
      <c r="N104" s="32" t="s">
        <v>3396</v>
      </c>
      <c r="O104" s="43" t="s">
        <v>3397</v>
      </c>
    </row>
    <row r="105" spans="1:15" ht="12.75">
      <c r="A105" s="22" t="s">
        <v>60</v>
      </c>
      <c r="B105" s="22" t="s">
        <v>981</v>
      </c>
      <c r="C105" s="22" t="s">
        <v>63</v>
      </c>
      <c r="D105" s="22" t="s">
        <v>61</v>
      </c>
      <c r="E105" s="22" t="s">
        <v>3467</v>
      </c>
      <c r="F105" s="31">
        <v>43119.617372685185</v>
      </c>
      <c r="G105" s="31">
        <v>42947</v>
      </c>
      <c r="H105" s="31">
        <v>43312</v>
      </c>
      <c r="I105" s="31">
        <v>43123.678043981483</v>
      </c>
      <c r="J105" s="35" t="s">
        <v>25160</v>
      </c>
      <c r="K105" s="22" t="s">
        <v>145</v>
      </c>
      <c r="L105" s="22" t="s">
        <v>89</v>
      </c>
      <c r="M105" s="24">
        <v>170.97</v>
      </c>
      <c r="N105" s="32" t="s">
        <v>3468</v>
      </c>
      <c r="O105" s="43" t="s">
        <v>3469</v>
      </c>
    </row>
    <row r="106" spans="1:15" ht="12.75">
      <c r="A106" s="22" t="s">
        <v>60</v>
      </c>
      <c r="B106" s="22" t="s">
        <v>959</v>
      </c>
      <c r="C106" s="22" t="s">
        <v>63</v>
      </c>
      <c r="D106" s="22" t="s">
        <v>61</v>
      </c>
      <c r="E106" s="22" t="s">
        <v>962</v>
      </c>
      <c r="F106" s="31">
        <v>43106.085729166662</v>
      </c>
      <c r="G106" s="31">
        <v>43141</v>
      </c>
      <c r="H106" s="31">
        <v>43506</v>
      </c>
      <c r="I106" s="31">
        <v>43112.501331018517</v>
      </c>
      <c r="J106" s="35" t="s">
        <v>25174</v>
      </c>
      <c r="K106" s="22" t="s">
        <v>118</v>
      </c>
      <c r="L106" s="22" t="s">
        <v>89</v>
      </c>
      <c r="M106" s="24">
        <v>1756.59</v>
      </c>
      <c r="N106" s="32" t="s">
        <v>472</v>
      </c>
      <c r="O106" s="43" t="s">
        <v>473</v>
      </c>
    </row>
    <row r="107" spans="1:15" ht="12.75">
      <c r="A107" s="22" t="s">
        <v>60</v>
      </c>
      <c r="B107" s="22" t="s">
        <v>211</v>
      </c>
      <c r="C107" s="22" t="s">
        <v>63</v>
      </c>
      <c r="D107" s="22" t="s">
        <v>61</v>
      </c>
      <c r="E107" s="22" t="s">
        <v>9339</v>
      </c>
      <c r="F107" s="31">
        <v>43114.084398148145</v>
      </c>
      <c r="G107" s="31">
        <v>43149</v>
      </c>
      <c r="H107" s="31">
        <v>43514</v>
      </c>
      <c r="I107" s="31">
        <v>43124.47384259259</v>
      </c>
      <c r="J107" s="35" t="s">
        <v>25164</v>
      </c>
      <c r="K107" s="22" t="s">
        <v>118</v>
      </c>
      <c r="L107" s="22" t="s">
        <v>89</v>
      </c>
      <c r="M107" s="24">
        <v>627.55999999999995</v>
      </c>
      <c r="N107" s="32" t="s">
        <v>176</v>
      </c>
      <c r="O107" s="43" t="s">
        <v>177</v>
      </c>
    </row>
    <row r="108" spans="1:15" ht="12.75">
      <c r="A108" s="22" t="s">
        <v>60</v>
      </c>
      <c r="B108" s="22" t="s">
        <v>211</v>
      </c>
      <c r="C108" s="22" t="s">
        <v>63</v>
      </c>
      <c r="D108" s="22" t="s">
        <v>61</v>
      </c>
      <c r="E108" s="22" t="s">
        <v>4137</v>
      </c>
      <c r="F108" s="31">
        <v>43114.084421296291</v>
      </c>
      <c r="G108" s="31">
        <v>43149</v>
      </c>
      <c r="H108" s="31">
        <v>43514</v>
      </c>
      <c r="I108" s="31">
        <v>43129.380578703705</v>
      </c>
      <c r="J108" s="35" t="s">
        <v>25155</v>
      </c>
      <c r="K108" s="22" t="s">
        <v>118</v>
      </c>
      <c r="L108" s="22" t="s">
        <v>89</v>
      </c>
      <c r="M108" s="24">
        <v>533.16999999999996</v>
      </c>
      <c r="N108" s="32" t="s">
        <v>209</v>
      </c>
      <c r="O108" s="43" t="s">
        <v>210</v>
      </c>
    </row>
    <row r="109" spans="1:15" ht="12.75">
      <c r="A109" s="22" t="s">
        <v>60</v>
      </c>
      <c r="B109" s="22" t="s">
        <v>245</v>
      </c>
      <c r="C109" s="22" t="s">
        <v>63</v>
      </c>
      <c r="D109" s="22" t="s">
        <v>61</v>
      </c>
      <c r="E109" s="22" t="s">
        <v>7849</v>
      </c>
      <c r="F109" s="31">
        <v>43119.61347222222</v>
      </c>
      <c r="G109" s="31">
        <v>43068</v>
      </c>
      <c r="H109" s="31">
        <v>43433</v>
      </c>
      <c r="I109" s="31">
        <v>43122.551145833335</v>
      </c>
      <c r="J109" s="35" t="s">
        <v>25149</v>
      </c>
      <c r="K109" s="22" t="s">
        <v>145</v>
      </c>
      <c r="L109" s="22" t="s">
        <v>89</v>
      </c>
      <c r="M109" s="24">
        <v>900.45</v>
      </c>
      <c r="N109" s="32" t="s">
        <v>853</v>
      </c>
      <c r="O109" s="43" t="s">
        <v>854</v>
      </c>
    </row>
    <row r="110" spans="1:15" ht="12.75">
      <c r="A110" s="22" t="s">
        <v>60</v>
      </c>
      <c r="B110" s="22" t="s">
        <v>258</v>
      </c>
      <c r="C110" s="22" t="s">
        <v>63</v>
      </c>
      <c r="D110" s="22" t="s">
        <v>61</v>
      </c>
      <c r="E110" s="22" t="s">
        <v>9465</v>
      </c>
      <c r="F110" s="31">
        <v>43129.402627314812</v>
      </c>
      <c r="G110" s="31">
        <v>43036</v>
      </c>
      <c r="H110" s="31">
        <v>43401</v>
      </c>
      <c r="I110" s="31">
        <v>43129.404965277776</v>
      </c>
      <c r="J110" s="35" t="s">
        <v>25155</v>
      </c>
      <c r="K110" s="22" t="s">
        <v>124</v>
      </c>
      <c r="L110" s="22" t="s">
        <v>89</v>
      </c>
      <c r="M110" s="24">
        <v>-1251.8299999999999</v>
      </c>
      <c r="N110" s="32" t="s">
        <v>115</v>
      </c>
      <c r="O110" s="43" t="s">
        <v>116</v>
      </c>
    </row>
    <row r="111" spans="1:15" ht="12.75">
      <c r="A111" s="22" t="s">
        <v>60</v>
      </c>
      <c r="B111" s="22" t="s">
        <v>318</v>
      </c>
      <c r="C111" s="22" t="s">
        <v>63</v>
      </c>
      <c r="D111" s="22" t="s">
        <v>61</v>
      </c>
      <c r="E111" s="22" t="s">
        <v>5131</v>
      </c>
      <c r="F111" s="31">
        <v>43122.639479166668</v>
      </c>
      <c r="G111" s="31">
        <v>43134</v>
      </c>
      <c r="H111" s="31">
        <v>43499</v>
      </c>
      <c r="I111" s="31">
        <v>43131.607141203705</v>
      </c>
      <c r="J111" s="35" t="s">
        <v>25161</v>
      </c>
      <c r="K111" s="22" t="s">
        <v>73</v>
      </c>
      <c r="L111" s="22" t="s">
        <v>89</v>
      </c>
      <c r="M111" s="24">
        <v>949.83</v>
      </c>
      <c r="N111" s="32" t="s">
        <v>150</v>
      </c>
      <c r="O111" s="43" t="s">
        <v>151</v>
      </c>
    </row>
    <row r="112" spans="1:15" ht="12.75">
      <c r="A112" s="22" t="s">
        <v>60</v>
      </c>
      <c r="B112" s="22" t="s">
        <v>211</v>
      </c>
      <c r="C112" s="22" t="s">
        <v>63</v>
      </c>
      <c r="D112" s="22" t="s">
        <v>61</v>
      </c>
      <c r="E112" s="22" t="s">
        <v>25199</v>
      </c>
      <c r="F112" s="31">
        <v>43092.085162037038</v>
      </c>
      <c r="G112" s="31">
        <v>43127</v>
      </c>
      <c r="H112" s="31">
        <v>43492</v>
      </c>
      <c r="I112" s="31">
        <v>43111.542777777773</v>
      </c>
      <c r="J112" s="35" t="s">
        <v>25149</v>
      </c>
      <c r="K112" s="22" t="s">
        <v>118</v>
      </c>
      <c r="L112" s="22" t="s">
        <v>89</v>
      </c>
      <c r="M112" s="24">
        <v>413.49</v>
      </c>
      <c r="N112" s="32" t="s">
        <v>3114</v>
      </c>
      <c r="O112" s="43" t="s">
        <v>3115</v>
      </c>
    </row>
    <row r="113" spans="1:15" ht="12.75">
      <c r="A113" s="22" t="s">
        <v>60</v>
      </c>
      <c r="B113" s="22" t="s">
        <v>258</v>
      </c>
      <c r="C113" s="22" t="s">
        <v>63</v>
      </c>
      <c r="D113" s="22" t="s">
        <v>61</v>
      </c>
      <c r="E113" s="22" t="s">
        <v>3493</v>
      </c>
      <c r="F113" s="31">
        <v>43129.408668981479</v>
      </c>
      <c r="G113" s="31">
        <v>43185</v>
      </c>
      <c r="H113" s="31">
        <v>43550</v>
      </c>
      <c r="I113" s="31">
        <v>43131.506921296292</v>
      </c>
      <c r="J113" s="35" t="s">
        <v>25161</v>
      </c>
      <c r="K113" s="22" t="s">
        <v>73</v>
      </c>
      <c r="L113" s="22" t="s">
        <v>89</v>
      </c>
      <c r="M113" s="24">
        <v>499.54</v>
      </c>
      <c r="N113" s="32" t="s">
        <v>3494</v>
      </c>
      <c r="O113" s="43" t="s">
        <v>3495</v>
      </c>
    </row>
    <row r="114" spans="1:15" ht="12.75">
      <c r="A114" s="22" t="s">
        <v>60</v>
      </c>
      <c r="B114" s="22" t="s">
        <v>248</v>
      </c>
      <c r="C114" s="22" t="s">
        <v>63</v>
      </c>
      <c r="D114" s="22" t="s">
        <v>61</v>
      </c>
      <c r="E114" s="22" t="s">
        <v>567</v>
      </c>
      <c r="F114" s="31">
        <v>43110.629282407404</v>
      </c>
      <c r="G114" s="31">
        <v>43110</v>
      </c>
      <c r="H114" s="31">
        <v>43496</v>
      </c>
      <c r="I114" s="31">
        <v>43110.629976851851</v>
      </c>
      <c r="J114" s="35" t="s">
        <v>25178</v>
      </c>
      <c r="K114" s="22" t="s">
        <v>73</v>
      </c>
      <c r="L114" s="22" t="s">
        <v>89</v>
      </c>
      <c r="M114" s="24">
        <v>1002.39</v>
      </c>
      <c r="N114" s="32" t="s">
        <v>568</v>
      </c>
      <c r="O114" s="43" t="s">
        <v>569</v>
      </c>
    </row>
    <row r="115" spans="1:15" ht="12.75">
      <c r="A115" s="22" t="s">
        <v>60</v>
      </c>
      <c r="B115" s="22" t="s">
        <v>245</v>
      </c>
      <c r="C115" s="22" t="s">
        <v>63</v>
      </c>
      <c r="D115" s="22" t="s">
        <v>61</v>
      </c>
      <c r="E115" s="22" t="s">
        <v>9848</v>
      </c>
      <c r="F115" s="31">
        <v>43118.368287037032</v>
      </c>
      <c r="G115" s="31">
        <v>43155</v>
      </c>
      <c r="H115" s="31">
        <v>43520</v>
      </c>
      <c r="I115" s="31">
        <v>43122.524004629631</v>
      </c>
      <c r="J115" s="35" t="s">
        <v>25149</v>
      </c>
      <c r="K115" s="22" t="s">
        <v>118</v>
      </c>
      <c r="L115" s="22" t="s">
        <v>89</v>
      </c>
      <c r="M115" s="24">
        <v>819.01</v>
      </c>
      <c r="N115" s="32" t="s">
        <v>691</v>
      </c>
      <c r="O115" s="43" t="s">
        <v>692</v>
      </c>
    </row>
    <row r="116" spans="1:15" ht="12.75">
      <c r="A116" s="22" t="s">
        <v>60</v>
      </c>
      <c r="B116" s="22" t="s">
        <v>211</v>
      </c>
      <c r="C116" s="22" t="s">
        <v>63</v>
      </c>
      <c r="D116" s="22" t="s">
        <v>61</v>
      </c>
      <c r="E116" s="22" t="s">
        <v>3233</v>
      </c>
      <c r="F116" s="31">
        <v>43106.085636574069</v>
      </c>
      <c r="G116" s="31">
        <v>43141</v>
      </c>
      <c r="H116" s="31">
        <v>43506</v>
      </c>
      <c r="I116" s="31">
        <v>43115.396006944444</v>
      </c>
      <c r="J116" s="35" t="s">
        <v>25200</v>
      </c>
      <c r="K116" s="22" t="s">
        <v>118</v>
      </c>
      <c r="L116" s="22" t="s">
        <v>89</v>
      </c>
      <c r="M116" s="24">
        <v>814.06</v>
      </c>
      <c r="N116" s="32" t="s">
        <v>691</v>
      </c>
      <c r="O116" s="43" t="s">
        <v>692</v>
      </c>
    </row>
    <row r="117" spans="1:15" ht="12.75">
      <c r="A117" s="22" t="s">
        <v>60</v>
      </c>
      <c r="B117" s="22" t="s">
        <v>211</v>
      </c>
      <c r="C117" s="22" t="s">
        <v>63</v>
      </c>
      <c r="D117" s="22" t="s">
        <v>61</v>
      </c>
      <c r="E117" s="22" t="s">
        <v>750</v>
      </c>
      <c r="F117" s="31">
        <v>43104.085057870368</v>
      </c>
      <c r="G117" s="31">
        <v>43139</v>
      </c>
      <c r="H117" s="31">
        <v>43504</v>
      </c>
      <c r="I117" s="31">
        <v>43131.777314814812</v>
      </c>
      <c r="J117" s="35" t="s">
        <v>25161</v>
      </c>
      <c r="K117" s="22" t="s">
        <v>118</v>
      </c>
      <c r="L117" s="22" t="s">
        <v>89</v>
      </c>
      <c r="M117" s="24">
        <v>283.42000000000002</v>
      </c>
      <c r="N117" s="32" t="s">
        <v>345</v>
      </c>
      <c r="O117" s="43" t="s">
        <v>346</v>
      </c>
    </row>
    <row r="118" spans="1:15" ht="12.75">
      <c r="A118" s="22" t="s">
        <v>60</v>
      </c>
      <c r="B118" s="22" t="s">
        <v>245</v>
      </c>
      <c r="C118" s="22" t="s">
        <v>63</v>
      </c>
      <c r="D118" s="22" t="s">
        <v>61</v>
      </c>
      <c r="E118" s="22" t="s">
        <v>25201</v>
      </c>
      <c r="F118" s="31">
        <v>43084.597777777773</v>
      </c>
      <c r="G118" s="31">
        <v>43115</v>
      </c>
      <c r="H118" s="31">
        <v>43480</v>
      </c>
      <c r="I118" s="31">
        <v>43115.545983796292</v>
      </c>
      <c r="J118" s="35" t="s">
        <v>25200</v>
      </c>
      <c r="K118" s="22" t="s">
        <v>73</v>
      </c>
      <c r="L118" s="22" t="s">
        <v>89</v>
      </c>
      <c r="M118" s="24">
        <v>1754.58</v>
      </c>
      <c r="N118" s="32" t="s">
        <v>192</v>
      </c>
      <c r="O118" s="43" t="s">
        <v>193</v>
      </c>
    </row>
    <row r="119" spans="1:15" ht="12.75">
      <c r="A119" s="22" t="s">
        <v>60</v>
      </c>
      <c r="B119" s="22" t="s">
        <v>382</v>
      </c>
      <c r="C119" s="22" t="s">
        <v>63</v>
      </c>
      <c r="D119" s="22" t="s">
        <v>61</v>
      </c>
      <c r="E119" s="22" t="s">
        <v>3388</v>
      </c>
      <c r="F119" s="31">
        <v>43123.454062500001</v>
      </c>
      <c r="G119" s="31">
        <v>43123</v>
      </c>
      <c r="H119" s="31">
        <v>43488</v>
      </c>
      <c r="I119" s="31">
        <v>43123.494467592594</v>
      </c>
      <c r="J119" s="35" t="s">
        <v>25160</v>
      </c>
      <c r="K119" s="22" t="s">
        <v>73</v>
      </c>
      <c r="L119" s="22" t="s">
        <v>89</v>
      </c>
      <c r="M119" s="24">
        <v>610.76</v>
      </c>
      <c r="N119" s="32" t="s">
        <v>176</v>
      </c>
      <c r="O119" s="43" t="s">
        <v>177</v>
      </c>
    </row>
    <row r="120" spans="1:15" ht="12.75">
      <c r="A120" s="22" t="s">
        <v>60</v>
      </c>
      <c r="B120" s="22" t="s">
        <v>499</v>
      </c>
      <c r="C120" s="22" t="s">
        <v>63</v>
      </c>
      <c r="D120" s="22" t="s">
        <v>61</v>
      </c>
      <c r="E120" s="22" t="s">
        <v>716</v>
      </c>
      <c r="F120" s="31">
        <v>43131.622569444444</v>
      </c>
      <c r="G120" s="31">
        <v>43118</v>
      </c>
      <c r="H120" s="31">
        <v>43496</v>
      </c>
      <c r="I120" s="31">
        <v>43131.625150462962</v>
      </c>
      <c r="J120" s="35" t="s">
        <v>25161</v>
      </c>
      <c r="K120" s="22" t="s">
        <v>145</v>
      </c>
      <c r="L120" s="22" t="s">
        <v>89</v>
      </c>
      <c r="M120" s="24">
        <v>31.65</v>
      </c>
      <c r="N120" s="32" t="s">
        <v>717</v>
      </c>
      <c r="O120" s="43" t="s">
        <v>718</v>
      </c>
    </row>
    <row r="121" spans="1:15" ht="12.75">
      <c r="A121" s="22" t="s">
        <v>60</v>
      </c>
      <c r="B121" s="22" t="s">
        <v>211</v>
      </c>
      <c r="C121" s="22" t="s">
        <v>63</v>
      </c>
      <c r="D121" s="22" t="s">
        <v>61</v>
      </c>
      <c r="E121" s="22" t="s">
        <v>8415</v>
      </c>
      <c r="F121" s="31">
        <v>43102.449872685182</v>
      </c>
      <c r="G121" s="31">
        <v>43111</v>
      </c>
      <c r="H121" s="31">
        <v>43476</v>
      </c>
      <c r="I121" s="31">
        <v>43111.456238425926</v>
      </c>
      <c r="J121" s="35" t="s">
        <v>25171</v>
      </c>
      <c r="K121" s="22" t="s">
        <v>73</v>
      </c>
      <c r="L121" s="22" t="s">
        <v>89</v>
      </c>
      <c r="M121" s="24">
        <v>399.88</v>
      </c>
      <c r="N121" s="32" t="s">
        <v>494</v>
      </c>
      <c r="O121" s="43" t="s">
        <v>495</v>
      </c>
    </row>
    <row r="122" spans="1:15" ht="12.75">
      <c r="A122" s="22" t="s">
        <v>60</v>
      </c>
      <c r="B122" s="22" t="s">
        <v>2192</v>
      </c>
      <c r="C122" s="22" t="s">
        <v>63</v>
      </c>
      <c r="D122" s="22" t="s">
        <v>61</v>
      </c>
      <c r="E122" s="22" t="s">
        <v>3287</v>
      </c>
      <c r="F122" s="31">
        <v>43118.500868055555</v>
      </c>
      <c r="G122" s="31">
        <v>43124</v>
      </c>
      <c r="H122" s="31">
        <v>43305</v>
      </c>
      <c r="I122" s="31">
        <v>43124.624537037038</v>
      </c>
      <c r="J122" s="35" t="s">
        <v>25164</v>
      </c>
      <c r="K122" s="22" t="s">
        <v>145</v>
      </c>
      <c r="L122" s="22" t="s">
        <v>89</v>
      </c>
      <c r="M122" s="24">
        <v>-1599.50</v>
      </c>
      <c r="N122" s="32" t="s">
        <v>354</v>
      </c>
      <c r="O122" s="43" t="s">
        <v>355</v>
      </c>
    </row>
    <row r="123" spans="1:15" ht="12.75">
      <c r="A123" s="22" t="s">
        <v>60</v>
      </c>
      <c r="B123" s="22" t="s">
        <v>211</v>
      </c>
      <c r="C123" s="22" t="s">
        <v>63</v>
      </c>
      <c r="D123" s="22" t="s">
        <v>61</v>
      </c>
      <c r="E123" s="22" t="s">
        <v>4907</v>
      </c>
      <c r="F123" s="31">
        <v>43120.16375</v>
      </c>
      <c r="G123" s="31">
        <v>43161</v>
      </c>
      <c r="H123" s="31">
        <v>43526</v>
      </c>
      <c r="I123" s="31">
        <v>43130.602083333331</v>
      </c>
      <c r="J123" s="35" t="s">
        <v>25154</v>
      </c>
      <c r="K123" s="22" t="s">
        <v>73</v>
      </c>
      <c r="L123" s="22" t="s">
        <v>89</v>
      </c>
      <c r="M123" s="24">
        <v>360.33</v>
      </c>
      <c r="N123" s="32" t="s">
        <v>764</v>
      </c>
      <c r="O123" s="43" t="s">
        <v>765</v>
      </c>
    </row>
    <row r="124" spans="1:15" ht="12.75">
      <c r="A124" s="22" t="s">
        <v>60</v>
      </c>
      <c r="B124" s="22" t="s">
        <v>211</v>
      </c>
      <c r="C124" s="22" t="s">
        <v>63</v>
      </c>
      <c r="D124" s="22" t="s">
        <v>61</v>
      </c>
      <c r="E124" s="22" t="s">
        <v>25202</v>
      </c>
      <c r="F124" s="31">
        <v>43077.580983796295</v>
      </c>
      <c r="G124" s="31">
        <v>42969</v>
      </c>
      <c r="H124" s="31">
        <v>43334</v>
      </c>
      <c r="I124" s="31">
        <v>43103.453703703701</v>
      </c>
      <c r="J124" s="35" t="s">
        <v>25195</v>
      </c>
      <c r="K124" s="22" t="s">
        <v>124</v>
      </c>
      <c r="L124" s="22" t="s">
        <v>89</v>
      </c>
      <c r="M124" s="24">
        <v>-253.15</v>
      </c>
      <c r="N124" s="32" t="s">
        <v>577</v>
      </c>
      <c r="O124" s="43" t="s">
        <v>578</v>
      </c>
    </row>
    <row r="125" spans="1:15" ht="12.75">
      <c r="A125" s="22" t="s">
        <v>60</v>
      </c>
      <c r="B125" s="22" t="s">
        <v>211</v>
      </c>
      <c r="C125" s="22" t="s">
        <v>63</v>
      </c>
      <c r="D125" s="22" t="s">
        <v>61</v>
      </c>
      <c r="E125" s="22" t="s">
        <v>25203</v>
      </c>
      <c r="F125" s="31">
        <v>43090.636319444442</v>
      </c>
      <c r="G125" s="31">
        <v>43118</v>
      </c>
      <c r="H125" s="31">
        <v>43483</v>
      </c>
      <c r="I125" s="31">
        <v>43102.729027777779</v>
      </c>
      <c r="K125" s="22" t="s">
        <v>73</v>
      </c>
      <c r="L125" s="22" t="s">
        <v>3810</v>
      </c>
      <c r="M125" s="24">
        <v>1010.6900000000001</v>
      </c>
      <c r="N125" s="32" t="s">
        <v>9440</v>
      </c>
      <c r="O125" s="43" t="s">
        <v>9441</v>
      </c>
    </row>
    <row r="126" spans="1:15" ht="12.75">
      <c r="A126" s="22" t="s">
        <v>60</v>
      </c>
      <c r="B126" s="22" t="s">
        <v>1231</v>
      </c>
      <c r="C126" s="22" t="s">
        <v>63</v>
      </c>
      <c r="D126" s="22" t="s">
        <v>61</v>
      </c>
      <c r="E126" s="22" t="s">
        <v>25204</v>
      </c>
      <c r="F126" s="31">
        <v>43095.085844907408</v>
      </c>
      <c r="G126" s="31">
        <v>43130</v>
      </c>
      <c r="H126" s="31">
        <v>43495</v>
      </c>
      <c r="I126" s="31">
        <v>43118.685335648144</v>
      </c>
      <c r="J126" s="35" t="s">
        <v>25156</v>
      </c>
      <c r="K126" s="22" t="s">
        <v>118</v>
      </c>
      <c r="L126" s="22" t="s">
        <v>89</v>
      </c>
      <c r="M126" s="24">
        <v>2353.98</v>
      </c>
      <c r="N126" s="32" t="s">
        <v>800</v>
      </c>
      <c r="O126" s="43" t="s">
        <v>801</v>
      </c>
    </row>
    <row r="127" spans="1:15" ht="12.75">
      <c r="A127" s="22" t="s">
        <v>60</v>
      </c>
      <c r="B127" s="22" t="s">
        <v>245</v>
      </c>
      <c r="C127" s="22" t="s">
        <v>63</v>
      </c>
      <c r="D127" s="22" t="s">
        <v>61</v>
      </c>
      <c r="E127" s="22" t="s">
        <v>4184</v>
      </c>
      <c r="F127" s="31">
        <v>43103.402256944442</v>
      </c>
      <c r="G127" s="31">
        <v>42852</v>
      </c>
      <c r="H127" s="31">
        <v>43217</v>
      </c>
      <c r="I127" s="31">
        <v>43103.40320601852</v>
      </c>
      <c r="J127" s="35" t="s">
        <v>25195</v>
      </c>
      <c r="K127" s="22" t="s">
        <v>145</v>
      </c>
      <c r="L127" s="22" t="s">
        <v>89</v>
      </c>
      <c r="M127" s="24">
        <v>-11.26</v>
      </c>
      <c r="N127" s="32" t="s">
        <v>4185</v>
      </c>
      <c r="O127" s="43" t="s">
        <v>4186</v>
      </c>
    </row>
    <row r="128" spans="1:15" ht="12.75">
      <c r="A128" s="22" t="s">
        <v>60</v>
      </c>
      <c r="B128" s="22" t="s">
        <v>671</v>
      </c>
      <c r="C128" s="22" t="s">
        <v>63</v>
      </c>
      <c r="D128" s="22" t="s">
        <v>61</v>
      </c>
      <c r="E128" s="22" t="s">
        <v>8784</v>
      </c>
      <c r="F128" s="31">
        <v>43124.391956018517</v>
      </c>
      <c r="G128" s="31">
        <v>43149</v>
      </c>
      <c r="H128" s="31">
        <v>43514</v>
      </c>
      <c r="I128" s="31">
        <v>43124.506678240738</v>
      </c>
      <c r="J128" s="35" t="s">
        <v>25164</v>
      </c>
      <c r="K128" s="22" t="s">
        <v>73</v>
      </c>
      <c r="L128" s="22" t="s">
        <v>89</v>
      </c>
      <c r="M128" s="24">
        <v>3312.64</v>
      </c>
      <c r="N128" s="32" t="s">
        <v>2264</v>
      </c>
      <c r="O128" s="43" t="s">
        <v>2265</v>
      </c>
    </row>
    <row r="129" spans="1:15" ht="12.75">
      <c r="A129" s="22" t="s">
        <v>60</v>
      </c>
      <c r="B129" s="22" t="s">
        <v>248</v>
      </c>
      <c r="C129" s="22" t="s">
        <v>63</v>
      </c>
      <c r="D129" s="22" t="s">
        <v>61</v>
      </c>
      <c r="E129" s="22" t="s">
        <v>25205</v>
      </c>
      <c r="F129" s="31">
        <v>43099.084467592591</v>
      </c>
      <c r="G129" s="31">
        <v>43134</v>
      </c>
      <c r="H129" s="31">
        <v>43499</v>
      </c>
      <c r="I129" s="31">
        <v>43131.555775462963</v>
      </c>
      <c r="J129" s="35" t="s">
        <v>25161</v>
      </c>
      <c r="K129" s="22" t="s">
        <v>118</v>
      </c>
      <c r="L129" s="22" t="s">
        <v>89</v>
      </c>
      <c r="M129" s="24">
        <v>1204.3199999999999</v>
      </c>
      <c r="N129" s="32" t="s">
        <v>1285</v>
      </c>
      <c r="O129" s="43" t="s">
        <v>1286</v>
      </c>
    </row>
    <row r="130" spans="1:15" ht="12.75">
      <c r="A130" s="22" t="s">
        <v>60</v>
      </c>
      <c r="B130" s="22" t="s">
        <v>211</v>
      </c>
      <c r="C130" s="22" t="s">
        <v>63</v>
      </c>
      <c r="D130" s="22" t="s">
        <v>61</v>
      </c>
      <c r="E130" s="22" t="s">
        <v>25206</v>
      </c>
      <c r="F130" s="31">
        <v>43097.08630787037</v>
      </c>
      <c r="G130" s="31">
        <v>43132</v>
      </c>
      <c r="H130" s="31">
        <v>43497</v>
      </c>
      <c r="I130" s="31">
        <v>43111.756261574075</v>
      </c>
      <c r="J130" s="35" t="s">
        <v>25171</v>
      </c>
      <c r="K130" s="22" t="s">
        <v>118</v>
      </c>
      <c r="L130" s="22" t="s">
        <v>89</v>
      </c>
      <c r="M130" s="24">
        <v>1004.1900000000001</v>
      </c>
      <c r="N130" s="32" t="s">
        <v>691</v>
      </c>
      <c r="O130" s="43" t="s">
        <v>692</v>
      </c>
    </row>
    <row r="131" spans="1:15" ht="12.75">
      <c r="A131" s="22" t="s">
        <v>60</v>
      </c>
      <c r="B131" s="22" t="s">
        <v>959</v>
      </c>
      <c r="C131" s="22" t="s">
        <v>63</v>
      </c>
      <c r="D131" s="22" t="s">
        <v>61</v>
      </c>
      <c r="E131" s="22" t="s">
        <v>4308</v>
      </c>
      <c r="F131" s="31">
        <v>43108.573645833334</v>
      </c>
      <c r="G131" s="31">
        <v>43117</v>
      </c>
      <c r="H131" s="31">
        <v>43482</v>
      </c>
      <c r="I131" s="31">
        <v>43108.574247685181</v>
      </c>
      <c r="J131" s="35" t="s">
        <v>25158</v>
      </c>
      <c r="K131" s="22" t="s">
        <v>145</v>
      </c>
      <c r="L131" s="22" t="s">
        <v>89</v>
      </c>
      <c r="M131" s="24">
        <v>384.57</v>
      </c>
      <c r="N131" s="32" t="s">
        <v>4309</v>
      </c>
      <c r="O131" s="43" t="s">
        <v>4310</v>
      </c>
    </row>
    <row r="132" spans="1:15" ht="12.75">
      <c r="A132" s="22" t="s">
        <v>60</v>
      </c>
      <c r="B132" s="22" t="s">
        <v>2192</v>
      </c>
      <c r="C132" s="22" t="s">
        <v>63</v>
      </c>
      <c r="D132" s="22" t="s">
        <v>61</v>
      </c>
      <c r="E132" s="22" t="s">
        <v>3313</v>
      </c>
      <c r="F132" s="31">
        <v>43111.513912037037</v>
      </c>
      <c r="G132" s="31">
        <v>43115</v>
      </c>
      <c r="H132" s="31">
        <v>43480</v>
      </c>
      <c r="I132" s="31">
        <v>43115.608726851853</v>
      </c>
      <c r="J132" s="35" t="s">
        <v>25200</v>
      </c>
      <c r="K132" s="22" t="s">
        <v>73</v>
      </c>
      <c r="L132" s="22" t="s">
        <v>89</v>
      </c>
      <c r="M132" s="24">
        <v>835.22</v>
      </c>
      <c r="N132" s="32" t="s">
        <v>577</v>
      </c>
      <c r="O132" s="43" t="s">
        <v>578</v>
      </c>
    </row>
    <row r="133" spans="1:15" ht="12.75">
      <c r="A133" s="22" t="s">
        <v>60</v>
      </c>
      <c r="B133" s="22" t="s">
        <v>248</v>
      </c>
      <c r="C133" s="22" t="s">
        <v>63</v>
      </c>
      <c r="D133" s="22" t="s">
        <v>61</v>
      </c>
      <c r="E133" s="22" t="s">
        <v>25207</v>
      </c>
      <c r="F133" s="31">
        <v>43077.084675925922</v>
      </c>
      <c r="G133" s="31">
        <v>43112</v>
      </c>
      <c r="H133" s="31">
        <v>43477</v>
      </c>
      <c r="I133" s="31">
        <v>43105.454594907409</v>
      </c>
      <c r="J133" s="35" t="s">
        <v>25208</v>
      </c>
      <c r="K133" s="22" t="s">
        <v>118</v>
      </c>
      <c r="L133" s="22" t="s">
        <v>89</v>
      </c>
      <c r="M133" s="24">
        <v>3223.25</v>
      </c>
      <c r="N133" s="32" t="s">
        <v>11179</v>
      </c>
      <c r="O133" s="43" t="s">
        <v>11180</v>
      </c>
    </row>
    <row r="134" spans="1:15" ht="12.75">
      <c r="A134" s="22" t="s">
        <v>60</v>
      </c>
      <c r="B134" s="22" t="s">
        <v>465</v>
      </c>
      <c r="C134" s="22" t="s">
        <v>63</v>
      </c>
      <c r="D134" s="22" t="s">
        <v>61</v>
      </c>
      <c r="E134" s="22" t="s">
        <v>25209</v>
      </c>
      <c r="F134" s="31">
        <v>43093.084999999999</v>
      </c>
      <c r="G134" s="31">
        <v>43128</v>
      </c>
      <c r="H134" s="31">
        <v>43493</v>
      </c>
      <c r="I134" s="31">
        <v>43118.541192129625</v>
      </c>
      <c r="J134" s="35" t="s">
        <v>25156</v>
      </c>
      <c r="K134" s="22" t="s">
        <v>118</v>
      </c>
      <c r="L134" s="22" t="s">
        <v>89</v>
      </c>
      <c r="M134" s="24">
        <v>508.41</v>
      </c>
      <c r="N134" s="32" t="s">
        <v>577</v>
      </c>
      <c r="O134" s="43" t="s">
        <v>578</v>
      </c>
    </row>
    <row r="135" spans="1:15" ht="12.75">
      <c r="A135" s="22" t="s">
        <v>60</v>
      </c>
      <c r="B135" s="22" t="s">
        <v>211</v>
      </c>
      <c r="C135" s="22" t="s">
        <v>63</v>
      </c>
      <c r="D135" s="22" t="s">
        <v>61</v>
      </c>
      <c r="E135" s="22" t="s">
        <v>25210</v>
      </c>
      <c r="F135" s="31">
        <v>43084.084293981483</v>
      </c>
      <c r="G135" s="31">
        <v>43119</v>
      </c>
      <c r="H135" s="31">
        <v>43484</v>
      </c>
      <c r="I135" s="31">
        <v>43103.754837962959</v>
      </c>
      <c r="J135" s="35" t="s">
        <v>25195</v>
      </c>
      <c r="K135" s="22" t="s">
        <v>118</v>
      </c>
      <c r="L135" s="22" t="s">
        <v>89</v>
      </c>
      <c r="M135" s="24">
        <v>717.32</v>
      </c>
      <c r="N135" s="32" t="s">
        <v>472</v>
      </c>
      <c r="O135" s="43" t="s">
        <v>473</v>
      </c>
    </row>
    <row r="136" spans="1:15" ht="12.75">
      <c r="A136" s="22" t="s">
        <v>60</v>
      </c>
      <c r="B136" s="22" t="s">
        <v>245</v>
      </c>
      <c r="C136" s="22" t="s">
        <v>63</v>
      </c>
      <c r="D136" s="22" t="s">
        <v>61</v>
      </c>
      <c r="E136" s="22" t="s">
        <v>8657</v>
      </c>
      <c r="F136" s="31">
        <v>43122.000752314816</v>
      </c>
      <c r="G136" s="31">
        <v>42948</v>
      </c>
      <c r="H136" s="31">
        <v>43312</v>
      </c>
      <c r="I136" s="31">
        <v>43122.022881944446</v>
      </c>
      <c r="J136" s="35" t="s">
        <v>25149</v>
      </c>
      <c r="K136" s="22" t="s">
        <v>145</v>
      </c>
      <c r="L136" s="22" t="s">
        <v>89</v>
      </c>
      <c r="M136" s="24">
        <v>499.26</v>
      </c>
      <c r="N136" s="32" t="s">
        <v>8658</v>
      </c>
      <c r="O136" s="43" t="s">
        <v>8659</v>
      </c>
    </row>
    <row r="137" spans="1:15" ht="12.75">
      <c r="A137" s="22" t="s">
        <v>60</v>
      </c>
      <c r="B137" s="22" t="s">
        <v>245</v>
      </c>
      <c r="C137" s="22" t="s">
        <v>63</v>
      </c>
      <c r="D137" s="22" t="s">
        <v>61</v>
      </c>
      <c r="E137" s="22" t="s">
        <v>4018</v>
      </c>
      <c r="F137" s="31">
        <v>43111.719456018516</v>
      </c>
      <c r="G137" s="31">
        <v>43126</v>
      </c>
      <c r="H137" s="31">
        <v>43491</v>
      </c>
      <c r="I137" s="31">
        <v>43115.46980324074</v>
      </c>
      <c r="J137" s="35" t="s">
        <v>25200</v>
      </c>
      <c r="K137" s="22" t="s">
        <v>73</v>
      </c>
      <c r="L137" s="22" t="s">
        <v>89</v>
      </c>
      <c r="M137" s="24">
        <v>1495.42</v>
      </c>
      <c r="N137" s="32" t="s">
        <v>297</v>
      </c>
      <c r="O137" s="43" t="s">
        <v>298</v>
      </c>
    </row>
    <row r="138" spans="1:15" ht="12.75">
      <c r="A138" s="22" t="s">
        <v>60</v>
      </c>
      <c r="B138" s="22" t="s">
        <v>224</v>
      </c>
      <c r="C138" s="22" t="s">
        <v>63</v>
      </c>
      <c r="D138" s="22" t="s">
        <v>61</v>
      </c>
      <c r="E138" s="22" t="s">
        <v>227</v>
      </c>
      <c r="F138" s="31">
        <v>43131.088761574072</v>
      </c>
      <c r="G138" s="31">
        <v>43140</v>
      </c>
      <c r="H138" s="31">
        <v>43505</v>
      </c>
      <c r="I138" s="31">
        <v>43131.099548611106</v>
      </c>
      <c r="J138" s="35" t="s">
        <v>25161</v>
      </c>
      <c r="K138" s="22" t="s">
        <v>73</v>
      </c>
      <c r="L138" s="22" t="s">
        <v>89</v>
      </c>
      <c r="M138" s="24">
        <v>1104.98</v>
      </c>
      <c r="N138" s="32" t="s">
        <v>228</v>
      </c>
      <c r="O138" s="43" t="s">
        <v>229</v>
      </c>
    </row>
    <row r="139" spans="1:15" ht="12.75">
      <c r="A139" s="22" t="s">
        <v>60</v>
      </c>
      <c r="B139" s="22" t="s">
        <v>211</v>
      </c>
      <c r="C139" s="22" t="s">
        <v>63</v>
      </c>
      <c r="D139" s="22" t="s">
        <v>61</v>
      </c>
      <c r="E139" s="22" t="s">
        <v>799</v>
      </c>
      <c r="F139" s="31">
        <v>43106.085601851853</v>
      </c>
      <c r="G139" s="31">
        <v>43141</v>
      </c>
      <c r="H139" s="31">
        <v>43506</v>
      </c>
      <c r="I139" s="31">
        <v>43110.517395833333</v>
      </c>
      <c r="J139" s="35" t="s">
        <v>25178</v>
      </c>
      <c r="K139" s="22" t="s">
        <v>118</v>
      </c>
      <c r="L139" s="22" t="s">
        <v>89</v>
      </c>
      <c r="M139" s="24">
        <v>624.27</v>
      </c>
      <c r="N139" s="32" t="s">
        <v>800</v>
      </c>
      <c r="O139" s="43" t="s">
        <v>801</v>
      </c>
    </row>
    <row r="140" spans="1:15" ht="12.75">
      <c r="A140" s="22" t="s">
        <v>60</v>
      </c>
      <c r="B140" s="22" t="s">
        <v>937</v>
      </c>
      <c r="C140" s="22" t="s">
        <v>63</v>
      </c>
      <c r="D140" s="22" t="s">
        <v>61</v>
      </c>
      <c r="E140" s="22" t="s">
        <v>6243</v>
      </c>
      <c r="F140" s="31">
        <v>43102.360312500001</v>
      </c>
      <c r="G140" s="31">
        <v>43133</v>
      </c>
      <c r="H140" s="31">
        <v>43498</v>
      </c>
      <c r="I140" s="31">
        <v>43114.581273148149</v>
      </c>
      <c r="J140" s="35" t="s">
        <v>25211</v>
      </c>
      <c r="K140" s="22" t="s">
        <v>118</v>
      </c>
      <c r="L140" s="22" t="s">
        <v>89</v>
      </c>
      <c r="M140" s="24">
        <v>347.68</v>
      </c>
      <c r="N140" s="32" t="s">
        <v>1669</v>
      </c>
      <c r="O140" s="43" t="s">
        <v>1670</v>
      </c>
    </row>
    <row r="141" spans="1:15" ht="12.75">
      <c r="A141" s="22" t="s">
        <v>60</v>
      </c>
      <c r="B141" s="22" t="s">
        <v>382</v>
      </c>
      <c r="C141" s="22" t="s">
        <v>63</v>
      </c>
      <c r="D141" s="22" t="s">
        <v>61</v>
      </c>
      <c r="E141" s="22" t="s">
        <v>8284</v>
      </c>
      <c r="F141" s="31">
        <v>43103.569282407407</v>
      </c>
      <c r="G141" s="31">
        <v>42987</v>
      </c>
      <c r="H141" s="31">
        <v>43352</v>
      </c>
      <c r="I141" s="31">
        <v>43103.56962962963</v>
      </c>
      <c r="J141" s="35" t="s">
        <v>25195</v>
      </c>
      <c r="K141" s="22" t="s">
        <v>124</v>
      </c>
      <c r="L141" s="22" t="s">
        <v>89</v>
      </c>
      <c r="M141" s="24">
        <v>-287.62</v>
      </c>
      <c r="N141" s="32" t="s">
        <v>8285</v>
      </c>
      <c r="O141" s="43" t="s">
        <v>8286</v>
      </c>
    </row>
    <row r="142" spans="1:15" ht="12.75">
      <c r="A142" s="22" t="s">
        <v>60</v>
      </c>
      <c r="B142" s="22" t="s">
        <v>382</v>
      </c>
      <c r="C142" s="22" t="s">
        <v>63</v>
      </c>
      <c r="D142" s="22" t="s">
        <v>61</v>
      </c>
      <c r="E142" s="22" t="s">
        <v>8271</v>
      </c>
      <c r="F142" s="31">
        <v>43117.644861111112</v>
      </c>
      <c r="G142" s="31">
        <v>42916</v>
      </c>
      <c r="H142" s="31">
        <v>43281</v>
      </c>
      <c r="I142" s="31">
        <v>43117.657349537032</v>
      </c>
      <c r="J142" s="35" t="s">
        <v>25188</v>
      </c>
      <c r="K142" s="22" t="s">
        <v>124</v>
      </c>
      <c r="L142" s="22" t="s">
        <v>89</v>
      </c>
      <c r="M142" s="24">
        <v>-3503.58</v>
      </c>
      <c r="N142" s="32" t="s">
        <v>3346</v>
      </c>
      <c r="O142" s="43" t="s">
        <v>3347</v>
      </c>
    </row>
    <row r="143" spans="1:15" ht="12.75">
      <c r="A143" s="22" t="s">
        <v>60</v>
      </c>
      <c r="B143" s="22" t="s">
        <v>248</v>
      </c>
      <c r="C143" s="22" t="s">
        <v>63</v>
      </c>
      <c r="D143" s="22" t="s">
        <v>61</v>
      </c>
      <c r="E143" s="22" t="s">
        <v>25212</v>
      </c>
      <c r="F143" s="31">
        <v>43092.085069444445</v>
      </c>
      <c r="G143" s="31">
        <v>43127</v>
      </c>
      <c r="H143" s="31">
        <v>43492</v>
      </c>
      <c r="I143" s="31">
        <v>43115.540833333333</v>
      </c>
      <c r="J143" s="35" t="s">
        <v>25200</v>
      </c>
      <c r="K143" s="22" t="s">
        <v>118</v>
      </c>
      <c r="L143" s="22" t="s">
        <v>89</v>
      </c>
      <c r="M143" s="24">
        <v>1618.44</v>
      </c>
      <c r="N143" s="32" t="s">
        <v>20098</v>
      </c>
      <c r="O143" s="43" t="s">
        <v>20099</v>
      </c>
    </row>
    <row r="144" spans="1:15" ht="12.75">
      <c r="A144" s="22" t="s">
        <v>60</v>
      </c>
      <c r="B144" s="22" t="s">
        <v>413</v>
      </c>
      <c r="C144" s="22" t="s">
        <v>63</v>
      </c>
      <c r="D144" s="22" t="s">
        <v>61</v>
      </c>
      <c r="E144" s="22" t="s">
        <v>25213</v>
      </c>
      <c r="F144" s="31">
        <v>43095.085775462961</v>
      </c>
      <c r="G144" s="31">
        <v>43130</v>
      </c>
      <c r="H144" s="31">
        <v>43495</v>
      </c>
      <c r="I144" s="31">
        <v>43116.477071759255</v>
      </c>
      <c r="J144" s="35" t="s">
        <v>25157</v>
      </c>
      <c r="K144" s="22" t="s">
        <v>118</v>
      </c>
      <c r="L144" s="22" t="s">
        <v>89</v>
      </c>
      <c r="M144" s="24">
        <v>1156.5699999999999</v>
      </c>
      <c r="N144" s="32" t="s">
        <v>176</v>
      </c>
      <c r="O144" s="43" t="s">
        <v>177</v>
      </c>
    </row>
    <row r="145" spans="1:15" ht="12.75">
      <c r="A145" s="22" t="s">
        <v>60</v>
      </c>
      <c r="B145" s="22" t="s">
        <v>211</v>
      </c>
      <c r="C145" s="22" t="s">
        <v>63</v>
      </c>
      <c r="D145" s="22" t="s">
        <v>61</v>
      </c>
      <c r="E145" s="22" t="s">
        <v>3369</v>
      </c>
      <c r="F145" s="31">
        <v>43108.084733796291</v>
      </c>
      <c r="G145" s="31">
        <v>43143</v>
      </c>
      <c r="H145" s="31">
        <v>43508</v>
      </c>
      <c r="I145" s="31">
        <v>43122.588842592588</v>
      </c>
      <c r="J145" s="35" t="s">
        <v>25149</v>
      </c>
      <c r="K145" s="22" t="s">
        <v>118</v>
      </c>
      <c r="L145" s="22" t="s">
        <v>89</v>
      </c>
      <c r="M145" s="24">
        <v>316.18</v>
      </c>
      <c r="N145" s="32" t="s">
        <v>81</v>
      </c>
      <c r="O145" s="43" t="s">
        <v>82</v>
      </c>
    </row>
    <row r="146" spans="1:15" ht="12.75">
      <c r="A146" s="22" t="s">
        <v>60</v>
      </c>
      <c r="B146" s="22" t="s">
        <v>1075</v>
      </c>
      <c r="C146" s="22" t="s">
        <v>63</v>
      </c>
      <c r="D146" s="22" t="s">
        <v>61</v>
      </c>
      <c r="E146" s="22" t="s">
        <v>25214</v>
      </c>
      <c r="F146" s="31">
        <v>43018.413402777776</v>
      </c>
      <c r="G146" s="31">
        <v>43127</v>
      </c>
      <c r="H146" s="31">
        <v>43492</v>
      </c>
      <c r="I146" s="31">
        <v>43123.403506944444</v>
      </c>
      <c r="J146" s="35" t="s">
        <v>25160</v>
      </c>
      <c r="K146" s="22" t="s">
        <v>73</v>
      </c>
      <c r="L146" s="22" t="s">
        <v>89</v>
      </c>
      <c r="M146" s="24">
        <v>287.62</v>
      </c>
      <c r="N146" s="32" t="s">
        <v>358</v>
      </c>
      <c r="O146" s="43" t="s">
        <v>359</v>
      </c>
    </row>
    <row r="147" spans="1:15" ht="12.75">
      <c r="A147" s="22" t="s">
        <v>60</v>
      </c>
      <c r="B147" s="22" t="s">
        <v>245</v>
      </c>
      <c r="C147" s="22" t="s">
        <v>63</v>
      </c>
      <c r="D147" s="22" t="s">
        <v>61</v>
      </c>
      <c r="E147" s="22" t="s">
        <v>3246</v>
      </c>
      <c r="F147" s="31">
        <v>43110.723171296297</v>
      </c>
      <c r="G147" s="31">
        <v>42795</v>
      </c>
      <c r="H147" s="31">
        <v>43160</v>
      </c>
      <c r="I147" s="31">
        <v>43110.723657407405</v>
      </c>
      <c r="J147" s="35" t="s">
        <v>25178</v>
      </c>
      <c r="K147" s="22" t="s">
        <v>145</v>
      </c>
      <c r="L147" s="22" t="s">
        <v>89</v>
      </c>
      <c r="M147" s="24">
        <v>0</v>
      </c>
      <c r="N147" s="32" t="s">
        <v>331</v>
      </c>
      <c r="O147" s="43" t="s">
        <v>332</v>
      </c>
    </row>
    <row r="148" spans="1:15" ht="12.75">
      <c r="A148" s="22" t="s">
        <v>60</v>
      </c>
      <c r="B148" s="22" t="s">
        <v>211</v>
      </c>
      <c r="C148" s="22" t="s">
        <v>63</v>
      </c>
      <c r="D148" s="22" t="s">
        <v>61</v>
      </c>
      <c r="E148" s="22" t="s">
        <v>25215</v>
      </c>
      <c r="F148" s="31">
        <v>43096.090266203704</v>
      </c>
      <c r="G148" s="31">
        <v>43131</v>
      </c>
      <c r="H148" s="31">
        <v>43496</v>
      </c>
      <c r="I148" s="31">
        <v>43111.493587962963</v>
      </c>
      <c r="J148" s="35" t="s">
        <v>25171</v>
      </c>
      <c r="K148" s="22" t="s">
        <v>118</v>
      </c>
      <c r="L148" s="22" t="s">
        <v>89</v>
      </c>
      <c r="M148" s="24">
        <v>1380.54</v>
      </c>
      <c r="N148" s="32" t="s">
        <v>691</v>
      </c>
      <c r="O148" s="43" t="s">
        <v>692</v>
      </c>
    </row>
    <row r="149" spans="1:15" ht="12.75">
      <c r="A149" s="22" t="s">
        <v>60</v>
      </c>
      <c r="B149" s="22" t="s">
        <v>245</v>
      </c>
      <c r="C149" s="22" t="s">
        <v>63</v>
      </c>
      <c r="D149" s="22" t="s">
        <v>61</v>
      </c>
      <c r="E149" s="22" t="s">
        <v>10672</v>
      </c>
      <c r="F149" s="31">
        <v>43095.085856481477</v>
      </c>
      <c r="G149" s="31">
        <v>43130</v>
      </c>
      <c r="H149" s="31">
        <v>43495</v>
      </c>
      <c r="I149" s="31">
        <v>43130.365810185183</v>
      </c>
      <c r="J149" s="35" t="s">
        <v>25154</v>
      </c>
      <c r="K149" s="22" t="s">
        <v>118</v>
      </c>
      <c r="L149" s="22" t="s">
        <v>89</v>
      </c>
      <c r="M149" s="24">
        <v>493.35</v>
      </c>
      <c r="N149" s="32" t="s">
        <v>184</v>
      </c>
      <c r="O149" s="43" t="s">
        <v>185</v>
      </c>
    </row>
    <row r="150" spans="1:15" ht="12.75">
      <c r="A150" s="22" t="s">
        <v>60</v>
      </c>
      <c r="B150" s="22" t="s">
        <v>211</v>
      </c>
      <c r="C150" s="22" t="s">
        <v>63</v>
      </c>
      <c r="D150" s="22" t="s">
        <v>61</v>
      </c>
      <c r="E150" s="22" t="s">
        <v>576</v>
      </c>
      <c r="F150" s="31">
        <v>43102.084432870368</v>
      </c>
      <c r="G150" s="31">
        <v>43137</v>
      </c>
      <c r="H150" s="31">
        <v>43502</v>
      </c>
      <c r="I150" s="31">
        <v>43115.810347222221</v>
      </c>
      <c r="J150" s="35" t="s">
        <v>25200</v>
      </c>
      <c r="K150" s="22" t="s">
        <v>118</v>
      </c>
      <c r="L150" s="22" t="s">
        <v>89</v>
      </c>
      <c r="M150" s="24">
        <v>231.08</v>
      </c>
      <c r="N150" s="32" t="s">
        <v>577</v>
      </c>
      <c r="O150" s="43" t="s">
        <v>578</v>
      </c>
    </row>
    <row r="151" spans="1:15" ht="12.75">
      <c r="A151" s="22" t="s">
        <v>60</v>
      </c>
      <c r="B151" s="22" t="s">
        <v>211</v>
      </c>
      <c r="C151" s="22" t="s">
        <v>63</v>
      </c>
      <c r="D151" s="22" t="s">
        <v>61</v>
      </c>
      <c r="E151" s="22" t="s">
        <v>6035</v>
      </c>
      <c r="F151" s="31">
        <v>43105.506574074076</v>
      </c>
      <c r="G151" s="31">
        <v>43131</v>
      </c>
      <c r="H151" s="31">
        <v>43496</v>
      </c>
      <c r="I151" s="31">
        <v>43130.698263888888</v>
      </c>
      <c r="J151" s="35" t="s">
        <v>25154</v>
      </c>
      <c r="K151" s="22" t="s">
        <v>73</v>
      </c>
      <c r="L151" s="22" t="s">
        <v>89</v>
      </c>
      <c r="M151" s="24">
        <v>752.65</v>
      </c>
      <c r="N151" s="32" t="s">
        <v>6036</v>
      </c>
      <c r="O151" s="43" t="s">
        <v>6037</v>
      </c>
    </row>
    <row r="152" spans="1:15" ht="12.75">
      <c r="A152" s="22" t="s">
        <v>60</v>
      </c>
      <c r="B152" s="22" t="s">
        <v>211</v>
      </c>
      <c r="C152" s="22" t="s">
        <v>63</v>
      </c>
      <c r="D152" s="22" t="s">
        <v>61</v>
      </c>
      <c r="E152" s="22" t="s">
        <v>3643</v>
      </c>
      <c r="F152" s="31">
        <v>43109.084490740737</v>
      </c>
      <c r="G152" s="31">
        <v>43144</v>
      </c>
      <c r="H152" s="31">
        <v>43509</v>
      </c>
      <c r="I152" s="31">
        <v>43123.542048611111</v>
      </c>
      <c r="J152" s="35" t="s">
        <v>25160</v>
      </c>
      <c r="K152" s="22" t="s">
        <v>118</v>
      </c>
      <c r="L152" s="22" t="s">
        <v>89</v>
      </c>
      <c r="M152" s="24">
        <v>626.58000000000004</v>
      </c>
      <c r="N152" s="32" t="s">
        <v>3644</v>
      </c>
      <c r="O152" s="43" t="s">
        <v>3645</v>
      </c>
    </row>
    <row r="153" spans="1:15" ht="12.75">
      <c r="A153" s="22" t="s">
        <v>60</v>
      </c>
      <c r="B153" s="22" t="s">
        <v>829</v>
      </c>
      <c r="C153" s="22" t="s">
        <v>63</v>
      </c>
      <c r="D153" s="22" t="s">
        <v>61</v>
      </c>
      <c r="E153" s="22" t="s">
        <v>6215</v>
      </c>
      <c r="F153" s="31">
        <v>43103.602222222224</v>
      </c>
      <c r="G153" s="31">
        <v>43139</v>
      </c>
      <c r="H153" s="31">
        <v>43504</v>
      </c>
      <c r="I153" s="31">
        <v>43129.527407407404</v>
      </c>
      <c r="J153" s="35" t="s">
        <v>25155</v>
      </c>
      <c r="K153" s="22" t="s">
        <v>118</v>
      </c>
      <c r="L153" s="22" t="s">
        <v>89</v>
      </c>
      <c r="M153" s="24">
        <v>6183.34</v>
      </c>
      <c r="N153" s="32" t="s">
        <v>853</v>
      </c>
      <c r="O153" s="43" t="s">
        <v>854</v>
      </c>
    </row>
    <row r="154" spans="1:15" ht="12.75">
      <c r="A154" s="22" t="s">
        <v>60</v>
      </c>
      <c r="B154" s="22" t="s">
        <v>211</v>
      </c>
      <c r="C154" s="22" t="s">
        <v>63</v>
      </c>
      <c r="D154" s="22" t="s">
        <v>61</v>
      </c>
      <c r="E154" s="22" t="s">
        <v>25216</v>
      </c>
      <c r="F154" s="31">
        <v>43098.084988425922</v>
      </c>
      <c r="G154" s="31">
        <v>43133</v>
      </c>
      <c r="H154" s="31">
        <v>43498</v>
      </c>
      <c r="I154" s="31">
        <v>43124.337233796294</v>
      </c>
      <c r="J154" s="35" t="s">
        <v>25164</v>
      </c>
      <c r="K154" s="22" t="s">
        <v>118</v>
      </c>
      <c r="L154" s="22" t="s">
        <v>89</v>
      </c>
      <c r="M154" s="24">
        <v>559.30999999999995</v>
      </c>
      <c r="N154" s="32" t="s">
        <v>150</v>
      </c>
      <c r="O154" s="43" t="s">
        <v>151</v>
      </c>
    </row>
    <row r="155" spans="1:15" ht="12.75">
      <c r="A155" s="22" t="s">
        <v>60</v>
      </c>
      <c r="B155" s="22" t="s">
        <v>245</v>
      </c>
      <c r="C155" s="22" t="s">
        <v>63</v>
      </c>
      <c r="D155" s="22" t="s">
        <v>61</v>
      </c>
      <c r="E155" s="22" t="s">
        <v>6778</v>
      </c>
      <c r="F155" s="31">
        <v>43122.602442129624</v>
      </c>
      <c r="G155" s="31">
        <v>43122</v>
      </c>
      <c r="H155" s="31">
        <v>43487</v>
      </c>
      <c r="I155" s="31">
        <v>43122.664768518516</v>
      </c>
      <c r="J155" s="35" t="s">
        <v>25149</v>
      </c>
      <c r="K155" s="22" t="s">
        <v>73</v>
      </c>
      <c r="L155" s="22" t="s">
        <v>89</v>
      </c>
      <c r="M155" s="24">
        <v>1797.91</v>
      </c>
      <c r="N155" s="32" t="s">
        <v>853</v>
      </c>
      <c r="O155" s="43" t="s">
        <v>854</v>
      </c>
    </row>
    <row r="156" spans="1:15" ht="12.75">
      <c r="A156" s="22" t="s">
        <v>60</v>
      </c>
      <c r="B156" s="22" t="s">
        <v>641</v>
      </c>
      <c r="C156" s="22" t="s">
        <v>63</v>
      </c>
      <c r="D156" s="22" t="s">
        <v>61</v>
      </c>
      <c r="E156" s="22" t="s">
        <v>25217</v>
      </c>
      <c r="F156" s="31">
        <v>43093.085115740738</v>
      </c>
      <c r="G156" s="31">
        <v>43128</v>
      </c>
      <c r="H156" s="31">
        <v>43493</v>
      </c>
      <c r="I156" s="31">
        <v>43108.71770833333</v>
      </c>
      <c r="J156" s="35" t="s">
        <v>25158</v>
      </c>
      <c r="K156" s="22" t="s">
        <v>118</v>
      </c>
      <c r="L156" s="22" t="s">
        <v>89</v>
      </c>
      <c r="M156" s="24">
        <v>2709.55</v>
      </c>
      <c r="N156" s="32" t="s">
        <v>5826</v>
      </c>
      <c r="O156" s="43" t="s">
        <v>5827</v>
      </c>
    </row>
    <row r="157" spans="1:15" ht="12.75">
      <c r="A157" s="22" t="s">
        <v>60</v>
      </c>
      <c r="B157" s="22" t="s">
        <v>248</v>
      </c>
      <c r="C157" s="22" t="s">
        <v>63</v>
      </c>
      <c r="D157" s="22" t="s">
        <v>61</v>
      </c>
      <c r="E157" s="22" t="s">
        <v>1890</v>
      </c>
      <c r="F157" s="31">
        <v>43096.090486111112</v>
      </c>
      <c r="G157" s="31">
        <v>43131</v>
      </c>
      <c r="H157" s="31">
        <v>43496</v>
      </c>
      <c r="I157" s="31">
        <v>43124.986793981479</v>
      </c>
      <c r="J157" s="35" t="s">
        <v>25164</v>
      </c>
      <c r="K157" s="22" t="s">
        <v>118</v>
      </c>
      <c r="L157" s="22" t="s">
        <v>89</v>
      </c>
      <c r="M157" s="24">
        <v>1106.9000000000001</v>
      </c>
      <c r="N157" s="32" t="s">
        <v>222</v>
      </c>
      <c r="O157" s="43" t="s">
        <v>223</v>
      </c>
    </row>
    <row r="158" spans="1:15" ht="12.75">
      <c r="A158" s="22" t="s">
        <v>60</v>
      </c>
      <c r="B158" s="22" t="s">
        <v>211</v>
      </c>
      <c r="C158" s="22" t="s">
        <v>63</v>
      </c>
      <c r="D158" s="22" t="s">
        <v>61</v>
      </c>
      <c r="E158" s="22" t="s">
        <v>3985</v>
      </c>
      <c r="F158" s="31">
        <v>43103.514548611107</v>
      </c>
      <c r="G158" s="31">
        <v>43103</v>
      </c>
      <c r="H158" s="31">
        <v>43468</v>
      </c>
      <c r="I158" s="31">
        <v>43103.522858796292</v>
      </c>
      <c r="J158" s="35" t="s">
        <v>25195</v>
      </c>
      <c r="K158" s="22" t="s">
        <v>73</v>
      </c>
      <c r="L158" s="22" t="s">
        <v>89</v>
      </c>
      <c r="M158" s="24">
        <v>546.59</v>
      </c>
      <c r="N158" s="32" t="s">
        <v>367</v>
      </c>
      <c r="O158" s="43" t="s">
        <v>368</v>
      </c>
    </row>
    <row r="159" spans="1:15" ht="12.75">
      <c r="A159" s="22" t="s">
        <v>60</v>
      </c>
      <c r="B159" s="22" t="s">
        <v>981</v>
      </c>
      <c r="C159" s="22" t="s">
        <v>63</v>
      </c>
      <c r="D159" s="22" t="s">
        <v>61</v>
      </c>
      <c r="E159" s="22" t="s">
        <v>3595</v>
      </c>
      <c r="F159" s="31">
        <v>43096.092476851853</v>
      </c>
      <c r="G159" s="31">
        <v>43131</v>
      </c>
      <c r="H159" s="31">
        <v>43496</v>
      </c>
      <c r="I159" s="31">
        <v>43111.59170138889</v>
      </c>
      <c r="J159" s="35" t="s">
        <v>25171</v>
      </c>
      <c r="K159" s="22" t="s">
        <v>118</v>
      </c>
      <c r="L159" s="22" t="s">
        <v>89</v>
      </c>
      <c r="M159" s="24">
        <v>1739.40</v>
      </c>
      <c r="N159" s="32" t="s">
        <v>297</v>
      </c>
      <c r="O159" s="43" t="s">
        <v>298</v>
      </c>
    </row>
    <row r="160" spans="1:15" ht="12.75">
      <c r="A160" s="22" t="s">
        <v>60</v>
      </c>
      <c r="B160" s="22" t="s">
        <v>245</v>
      </c>
      <c r="C160" s="22" t="s">
        <v>63</v>
      </c>
      <c r="D160" s="22" t="s">
        <v>61</v>
      </c>
      <c r="E160" s="22" t="s">
        <v>3802</v>
      </c>
      <c r="F160" s="31">
        <v>43124.605879629627</v>
      </c>
      <c r="G160" s="31">
        <v>43048</v>
      </c>
      <c r="H160" s="31">
        <v>43413</v>
      </c>
      <c r="I160" s="31">
        <v>43124.608923611107</v>
      </c>
      <c r="J160" s="35" t="s">
        <v>25164</v>
      </c>
      <c r="K160" s="22" t="s">
        <v>124</v>
      </c>
      <c r="L160" s="22" t="s">
        <v>89</v>
      </c>
      <c r="M160" s="24">
        <v>-471.54</v>
      </c>
      <c r="N160" s="32" t="s">
        <v>3803</v>
      </c>
      <c r="O160" s="43" t="s">
        <v>3804</v>
      </c>
    </row>
    <row r="161" spans="1:15" ht="12.75">
      <c r="A161" s="22" t="s">
        <v>60</v>
      </c>
      <c r="B161" s="22" t="s">
        <v>308</v>
      </c>
      <c r="C161" s="22" t="s">
        <v>63</v>
      </c>
      <c r="D161" s="22" t="s">
        <v>61</v>
      </c>
      <c r="E161" s="22" t="s">
        <v>1142</v>
      </c>
      <c r="F161" s="31">
        <v>43123.635613425926</v>
      </c>
      <c r="G161" s="31">
        <v>43125</v>
      </c>
      <c r="H161" s="31">
        <v>43490</v>
      </c>
      <c r="I161" s="31">
        <v>43123.637326388889</v>
      </c>
      <c r="J161" s="35" t="s">
        <v>25160</v>
      </c>
      <c r="K161" s="22" t="s">
        <v>73</v>
      </c>
      <c r="L161" s="22" t="s">
        <v>89</v>
      </c>
      <c r="M161" s="24">
        <v>287.60000000000002</v>
      </c>
      <c r="N161" s="32" t="s">
        <v>1143</v>
      </c>
      <c r="O161" s="43" t="s">
        <v>1144</v>
      </c>
    </row>
    <row r="162" spans="1:15" ht="12.75">
      <c r="A162" s="22" t="s">
        <v>60</v>
      </c>
      <c r="B162" s="22" t="s">
        <v>211</v>
      </c>
      <c r="C162" s="22" t="s">
        <v>63</v>
      </c>
      <c r="D162" s="22" t="s">
        <v>61</v>
      </c>
      <c r="E162" s="22" t="s">
        <v>6733</v>
      </c>
      <c r="F162" s="31">
        <v>43105.085023148145</v>
      </c>
      <c r="G162" s="31">
        <v>43140</v>
      </c>
      <c r="H162" s="31">
        <v>43505</v>
      </c>
      <c r="I162" s="31">
        <v>43115.582951388889</v>
      </c>
      <c r="J162" s="35" t="s">
        <v>25200</v>
      </c>
      <c r="K162" s="22" t="s">
        <v>118</v>
      </c>
      <c r="L162" s="22" t="s">
        <v>89</v>
      </c>
      <c r="M162" s="24">
        <v>391.10</v>
      </c>
      <c r="N162" s="32" t="s">
        <v>6734</v>
      </c>
      <c r="O162" s="43" t="s">
        <v>6735</v>
      </c>
    </row>
    <row r="163" spans="1:15" ht="12.75">
      <c r="A163" s="22" t="s">
        <v>60</v>
      </c>
      <c r="B163" s="22" t="s">
        <v>211</v>
      </c>
      <c r="C163" s="22" t="s">
        <v>63</v>
      </c>
      <c r="D163" s="22" t="s">
        <v>61</v>
      </c>
      <c r="E163" s="22" t="s">
        <v>25218</v>
      </c>
      <c r="F163" s="31">
        <v>43092.085092592592</v>
      </c>
      <c r="G163" s="31">
        <v>43127</v>
      </c>
      <c r="H163" s="31">
        <v>43492</v>
      </c>
      <c r="I163" s="31">
        <v>43116.871840277774</v>
      </c>
      <c r="J163" s="35" t="s">
        <v>25157</v>
      </c>
      <c r="K163" s="22" t="s">
        <v>118</v>
      </c>
      <c r="L163" s="22" t="s">
        <v>89</v>
      </c>
      <c r="M163" s="24">
        <v>315.14999999999998</v>
      </c>
      <c r="N163" s="32" t="s">
        <v>132</v>
      </c>
      <c r="O163" s="43" t="s">
        <v>133</v>
      </c>
    </row>
    <row r="164" spans="1:15" ht="12.75">
      <c r="A164" s="22" t="s">
        <v>60</v>
      </c>
      <c r="B164" s="22" t="s">
        <v>671</v>
      </c>
      <c r="C164" s="22" t="s">
        <v>63</v>
      </c>
      <c r="D164" s="22" t="s">
        <v>61</v>
      </c>
      <c r="E164" s="22" t="s">
        <v>4955</v>
      </c>
      <c r="F164" s="31">
        <v>43109.443252314813</v>
      </c>
      <c r="G164" s="31">
        <v>43123</v>
      </c>
      <c r="H164" s="31">
        <v>43488</v>
      </c>
      <c r="I164" s="31">
        <v>43109.445208333331</v>
      </c>
      <c r="J164" s="35" t="s">
        <v>25153</v>
      </c>
      <c r="K164" s="22" t="s">
        <v>145</v>
      </c>
      <c r="L164" s="22" t="s">
        <v>89</v>
      </c>
      <c r="M164" s="24">
        <v>55.36</v>
      </c>
      <c r="N164" s="32" t="s">
        <v>1294</v>
      </c>
      <c r="O164" s="43" t="s">
        <v>1295</v>
      </c>
    </row>
    <row r="165" spans="1:15" ht="12.75">
      <c r="A165" s="22" t="s">
        <v>60</v>
      </c>
      <c r="B165" s="22" t="s">
        <v>248</v>
      </c>
      <c r="C165" s="22" t="s">
        <v>63</v>
      </c>
      <c r="D165" s="22" t="s">
        <v>61</v>
      </c>
      <c r="E165" s="22" t="s">
        <v>25219</v>
      </c>
      <c r="F165" s="31">
        <v>43096.092546296291</v>
      </c>
      <c r="G165" s="31">
        <v>43131</v>
      </c>
      <c r="H165" s="31">
        <v>43496</v>
      </c>
      <c r="I165" s="31">
        <v>43117.432175925926</v>
      </c>
      <c r="J165" s="35" t="s">
        <v>25188</v>
      </c>
      <c r="K165" s="22" t="s">
        <v>118</v>
      </c>
      <c r="L165" s="22" t="s">
        <v>89</v>
      </c>
      <c r="M165" s="24">
        <v>5231.59</v>
      </c>
      <c r="N165" s="32" t="s">
        <v>25220</v>
      </c>
      <c r="O165" s="43" t="s">
        <v>25221</v>
      </c>
    </row>
    <row r="166" spans="1:15" ht="12.75">
      <c r="A166" s="22" t="s">
        <v>60</v>
      </c>
      <c r="B166" s="22" t="s">
        <v>211</v>
      </c>
      <c r="C166" s="22" t="s">
        <v>63</v>
      </c>
      <c r="D166" s="22" t="s">
        <v>61</v>
      </c>
      <c r="E166" s="22" t="s">
        <v>9052</v>
      </c>
      <c r="F166" s="31">
        <v>43117.370740740742</v>
      </c>
      <c r="G166" s="31">
        <v>42803</v>
      </c>
      <c r="H166" s="31">
        <v>43168</v>
      </c>
      <c r="I166" s="31">
        <v>43129.573333333334</v>
      </c>
      <c r="J166" s="35" t="s">
        <v>25155</v>
      </c>
      <c r="K166" s="22" t="s">
        <v>145</v>
      </c>
      <c r="L166" s="22" t="s">
        <v>89</v>
      </c>
      <c r="M166" s="24">
        <v>0</v>
      </c>
      <c r="N166" s="32" t="s">
        <v>222</v>
      </c>
      <c r="O166" s="43" t="s">
        <v>223</v>
      </c>
    </row>
    <row r="167" spans="1:15" ht="12.75">
      <c r="A167" s="22" t="s">
        <v>60</v>
      </c>
      <c r="B167" s="22" t="s">
        <v>211</v>
      </c>
      <c r="C167" s="22" t="s">
        <v>63</v>
      </c>
      <c r="D167" s="22" t="s">
        <v>61</v>
      </c>
      <c r="E167" s="22" t="s">
        <v>1872</v>
      </c>
      <c r="F167" s="31">
        <v>43106.085659722223</v>
      </c>
      <c r="G167" s="31">
        <v>43141</v>
      </c>
      <c r="H167" s="31">
        <v>43506</v>
      </c>
      <c r="I167" s="31">
        <v>43130.477939814817</v>
      </c>
      <c r="J167" s="35" t="s">
        <v>25154</v>
      </c>
      <c r="K167" s="22" t="s">
        <v>118</v>
      </c>
      <c r="L167" s="22" t="s">
        <v>89</v>
      </c>
      <c r="M167" s="24">
        <v>1016.15</v>
      </c>
      <c r="N167" s="32" t="s">
        <v>176</v>
      </c>
      <c r="O167" s="43" t="s">
        <v>177</v>
      </c>
    </row>
    <row r="168" spans="1:15" ht="12.75">
      <c r="A168" s="22" t="s">
        <v>60</v>
      </c>
      <c r="B168" s="22" t="s">
        <v>230</v>
      </c>
      <c r="C168" s="22" t="s">
        <v>63</v>
      </c>
      <c r="D168" s="22" t="s">
        <v>61</v>
      </c>
      <c r="E168" s="22" t="s">
        <v>6170</v>
      </c>
      <c r="F168" s="31">
        <v>43112.085520833331</v>
      </c>
      <c r="G168" s="31">
        <v>43147</v>
      </c>
      <c r="H168" s="31">
        <v>43512</v>
      </c>
      <c r="I168" s="31">
        <v>43124.447905092587</v>
      </c>
      <c r="J168" s="35" t="s">
        <v>25164</v>
      </c>
      <c r="K168" s="22" t="s">
        <v>118</v>
      </c>
      <c r="L168" s="22" t="s">
        <v>89</v>
      </c>
      <c r="M168" s="24">
        <v>1373.53</v>
      </c>
      <c r="N168" s="32" t="s">
        <v>115</v>
      </c>
      <c r="O168" s="43" t="s">
        <v>116</v>
      </c>
    </row>
    <row r="169" spans="1:15" ht="12.75">
      <c r="A169" s="22" t="s">
        <v>60</v>
      </c>
      <c r="B169" s="22" t="s">
        <v>211</v>
      </c>
      <c r="C169" s="22" t="s">
        <v>63</v>
      </c>
      <c r="D169" s="22" t="s">
        <v>61</v>
      </c>
      <c r="E169" s="22" t="s">
        <v>25222</v>
      </c>
      <c r="F169" s="31">
        <v>43096.090324074074</v>
      </c>
      <c r="G169" s="31">
        <v>43131</v>
      </c>
      <c r="H169" s="31">
        <v>43496</v>
      </c>
      <c r="I169" s="31">
        <v>43131.588113425925</v>
      </c>
      <c r="J169" s="35" t="s">
        <v>25161</v>
      </c>
      <c r="K169" s="22" t="s">
        <v>118</v>
      </c>
      <c r="L169" s="22" t="s">
        <v>89</v>
      </c>
      <c r="M169" s="24">
        <v>471.79</v>
      </c>
      <c r="N169" s="32" t="s">
        <v>180</v>
      </c>
      <c r="O169" s="43" t="s">
        <v>181</v>
      </c>
    </row>
    <row r="170" spans="1:15" ht="12.75">
      <c r="A170" s="22" t="s">
        <v>60</v>
      </c>
      <c r="B170" s="22" t="s">
        <v>248</v>
      </c>
      <c r="C170" s="22" t="s">
        <v>63</v>
      </c>
      <c r="D170" s="22" t="s">
        <v>61</v>
      </c>
      <c r="E170" s="22" t="s">
        <v>3701</v>
      </c>
      <c r="F170" s="31">
        <v>43116.400046296294</v>
      </c>
      <c r="G170" s="31">
        <v>43020</v>
      </c>
      <c r="H170" s="31">
        <v>43404</v>
      </c>
      <c r="I170" s="31">
        <v>43116.400497685187</v>
      </c>
      <c r="J170" s="35" t="s">
        <v>25157</v>
      </c>
      <c r="K170" s="22" t="s">
        <v>124</v>
      </c>
      <c r="L170" s="22" t="s">
        <v>89</v>
      </c>
      <c r="M170" s="24">
        <v>-1141.03</v>
      </c>
      <c r="N170" s="32" t="s">
        <v>1993</v>
      </c>
      <c r="O170" s="43" t="s">
        <v>1994</v>
      </c>
    </row>
    <row r="171" spans="1:15" ht="12.75">
      <c r="A171" s="22" t="s">
        <v>60</v>
      </c>
      <c r="B171" s="22" t="s">
        <v>245</v>
      </c>
      <c r="C171" s="22" t="s">
        <v>63</v>
      </c>
      <c r="D171" s="22" t="s">
        <v>61</v>
      </c>
      <c r="E171" s="22" t="s">
        <v>25223</v>
      </c>
      <c r="F171" s="31">
        <v>43077.725648148145</v>
      </c>
      <c r="G171" s="31">
        <v>43106</v>
      </c>
      <c r="H171" s="31">
        <v>43471</v>
      </c>
      <c r="I171" s="31">
        <v>43102.590729166666</v>
      </c>
      <c r="J171" s="35" t="s">
        <v>25176</v>
      </c>
      <c r="K171" s="22" t="s">
        <v>118</v>
      </c>
      <c r="L171" s="22" t="s">
        <v>89</v>
      </c>
      <c r="M171" s="24">
        <v>1864.60</v>
      </c>
      <c r="N171" s="32" t="s">
        <v>15402</v>
      </c>
      <c r="O171" s="43" t="s">
        <v>15403</v>
      </c>
    </row>
    <row r="172" spans="1:15" ht="12.75">
      <c r="A172" s="22" t="s">
        <v>60</v>
      </c>
      <c r="B172" s="22" t="s">
        <v>662</v>
      </c>
      <c r="C172" s="22" t="s">
        <v>63</v>
      </c>
      <c r="D172" s="22" t="s">
        <v>61</v>
      </c>
      <c r="E172" s="22" t="s">
        <v>7192</v>
      </c>
      <c r="F172" s="31">
        <v>43102.486446759256</v>
      </c>
      <c r="G172" s="31">
        <v>43098</v>
      </c>
      <c r="H172" s="31">
        <v>43463</v>
      </c>
      <c r="I172" s="31">
        <v>43125.593993055554</v>
      </c>
      <c r="J172" s="35" t="s">
        <v>25152</v>
      </c>
      <c r="K172" s="22" t="s">
        <v>145</v>
      </c>
      <c r="L172" s="22" t="s">
        <v>89</v>
      </c>
      <c r="M172" s="24">
        <v>2428.1799999999998</v>
      </c>
      <c r="N172" s="32" t="s">
        <v>2507</v>
      </c>
      <c r="O172" s="43" t="s">
        <v>2508</v>
      </c>
    </row>
    <row r="173" spans="1:15" ht="12.75">
      <c r="A173" s="22" t="s">
        <v>60</v>
      </c>
      <c r="B173" s="22" t="s">
        <v>245</v>
      </c>
      <c r="C173" s="22" t="s">
        <v>63</v>
      </c>
      <c r="D173" s="22" t="s">
        <v>61</v>
      </c>
      <c r="E173" s="22" t="s">
        <v>10163</v>
      </c>
      <c r="F173" s="31">
        <v>43112.614039351851</v>
      </c>
      <c r="G173" s="31">
        <v>43119</v>
      </c>
      <c r="H173" s="31">
        <v>43484</v>
      </c>
      <c r="I173" s="31">
        <v>43118.797465277778</v>
      </c>
      <c r="J173" s="35" t="s">
        <v>25156</v>
      </c>
      <c r="K173" s="22" t="s">
        <v>73</v>
      </c>
      <c r="L173" s="22" t="s">
        <v>89</v>
      </c>
      <c r="M173" s="24">
        <v>1765.80</v>
      </c>
      <c r="N173" s="32" t="s">
        <v>176</v>
      </c>
      <c r="O173" s="43" t="s">
        <v>177</v>
      </c>
    </row>
    <row r="174" spans="1:15" ht="12.75">
      <c r="A174" s="22" t="s">
        <v>60</v>
      </c>
      <c r="B174" s="22" t="s">
        <v>671</v>
      </c>
      <c r="C174" s="22" t="s">
        <v>63</v>
      </c>
      <c r="D174" s="22" t="s">
        <v>61</v>
      </c>
      <c r="E174" s="22" t="s">
        <v>4964</v>
      </c>
      <c r="F174" s="31">
        <v>43108.499733796292</v>
      </c>
      <c r="G174" s="31">
        <v>43109</v>
      </c>
      <c r="H174" s="31">
        <v>43474</v>
      </c>
      <c r="I174" s="31">
        <v>43108.500671296293</v>
      </c>
      <c r="J174" s="35" t="s">
        <v>25158</v>
      </c>
      <c r="K174" s="22" t="s">
        <v>124</v>
      </c>
      <c r="L174" s="22" t="s">
        <v>89</v>
      </c>
      <c r="M174" s="24">
        <v>-1303.55</v>
      </c>
      <c r="N174" s="32" t="s">
        <v>176</v>
      </c>
      <c r="O174" s="43" t="s">
        <v>177</v>
      </c>
    </row>
    <row r="175" spans="1:15" ht="12.75">
      <c r="A175" s="22" t="s">
        <v>60</v>
      </c>
      <c r="B175" s="22" t="s">
        <v>211</v>
      </c>
      <c r="C175" s="22" t="s">
        <v>63</v>
      </c>
      <c r="D175" s="22" t="s">
        <v>61</v>
      </c>
      <c r="E175" s="22" t="s">
        <v>9427</v>
      </c>
      <c r="F175" s="31">
        <v>43105.085011574076</v>
      </c>
      <c r="G175" s="31">
        <v>43140</v>
      </c>
      <c r="H175" s="31">
        <v>43505</v>
      </c>
      <c r="I175" s="31">
        <v>43108.460659722223</v>
      </c>
      <c r="J175" s="35" t="s">
        <v>25158</v>
      </c>
      <c r="K175" s="22" t="s">
        <v>118</v>
      </c>
      <c r="L175" s="22" t="s">
        <v>89</v>
      </c>
      <c r="M175" s="24">
        <v>1507.23</v>
      </c>
      <c r="N175" s="32" t="s">
        <v>176</v>
      </c>
      <c r="O175" s="43" t="s">
        <v>177</v>
      </c>
    </row>
    <row r="176" spans="1:15" ht="12.75">
      <c r="A176" s="22" t="s">
        <v>60</v>
      </c>
      <c r="B176" s="22" t="s">
        <v>245</v>
      </c>
      <c r="C176" s="22" t="s">
        <v>63</v>
      </c>
      <c r="D176" s="22" t="s">
        <v>61</v>
      </c>
      <c r="E176" s="22" t="s">
        <v>6893</v>
      </c>
      <c r="F176" s="31">
        <v>43118.628495370365</v>
      </c>
      <c r="G176" s="31">
        <v>43131</v>
      </c>
      <c r="H176" s="31">
        <v>43496</v>
      </c>
      <c r="I176" s="31">
        <v>43130.602395833332</v>
      </c>
      <c r="J176" s="35" t="s">
        <v>25154</v>
      </c>
      <c r="K176" s="22" t="s">
        <v>73</v>
      </c>
      <c r="L176" s="22" t="s">
        <v>89</v>
      </c>
      <c r="M176" s="24">
        <v>4477.16</v>
      </c>
      <c r="N176" s="32" t="s">
        <v>105</v>
      </c>
      <c r="O176" s="43" t="s">
        <v>106</v>
      </c>
    </row>
    <row r="177" spans="1:15" ht="12.75">
      <c r="A177" s="22" t="s">
        <v>60</v>
      </c>
      <c r="B177" s="22" t="s">
        <v>770</v>
      </c>
      <c r="C177" s="22" t="s">
        <v>63</v>
      </c>
      <c r="D177" s="22" t="s">
        <v>61</v>
      </c>
      <c r="E177" s="22" t="s">
        <v>25224</v>
      </c>
      <c r="F177" s="31">
        <v>43096.090266203704</v>
      </c>
      <c r="G177" s="31">
        <v>43131</v>
      </c>
      <c r="H177" s="31">
        <v>43496</v>
      </c>
      <c r="I177" s="31">
        <v>43119.52003472222</v>
      </c>
      <c r="J177" s="35" t="s">
        <v>25150</v>
      </c>
      <c r="K177" s="22" t="s">
        <v>118</v>
      </c>
      <c r="L177" s="22" t="s">
        <v>89</v>
      </c>
      <c r="M177" s="24">
        <v>1627.06</v>
      </c>
      <c r="N177" s="32" t="s">
        <v>25225</v>
      </c>
      <c r="O177" s="43" t="s">
        <v>25226</v>
      </c>
    </row>
    <row r="178" spans="1:15" ht="12.75">
      <c r="A178" s="22" t="s">
        <v>60</v>
      </c>
      <c r="B178" s="22" t="s">
        <v>211</v>
      </c>
      <c r="C178" s="22" t="s">
        <v>63</v>
      </c>
      <c r="D178" s="22" t="s">
        <v>61</v>
      </c>
      <c r="E178" s="22" t="s">
        <v>3812</v>
      </c>
      <c r="F178" s="31">
        <v>43130.556192129625</v>
      </c>
      <c r="G178" s="31">
        <v>43147</v>
      </c>
      <c r="H178" s="31">
        <v>43512</v>
      </c>
      <c r="I178" s="31">
        <v>43130.590717592589</v>
      </c>
      <c r="K178" s="22" t="s">
        <v>73</v>
      </c>
      <c r="L178" s="22" t="s">
        <v>3810</v>
      </c>
      <c r="M178" s="24">
        <v>913.13</v>
      </c>
      <c r="N178" s="32" t="s">
        <v>3813</v>
      </c>
      <c r="O178" s="43" t="s">
        <v>3814</v>
      </c>
    </row>
    <row r="179" spans="1:15" ht="12.75">
      <c r="A179" s="22" t="s">
        <v>60</v>
      </c>
      <c r="B179" s="22" t="s">
        <v>245</v>
      </c>
      <c r="C179" s="22" t="s">
        <v>63</v>
      </c>
      <c r="D179" s="22" t="s">
        <v>61</v>
      </c>
      <c r="E179" s="22" t="s">
        <v>10005</v>
      </c>
      <c r="F179" s="31">
        <v>43130.593993055554</v>
      </c>
      <c r="G179" s="31">
        <v>43046</v>
      </c>
      <c r="H179" s="31">
        <v>43411</v>
      </c>
      <c r="I179" s="31">
        <v>43130.596874999996</v>
      </c>
      <c r="J179" s="35" t="s">
        <v>25154</v>
      </c>
      <c r="K179" s="22" t="s">
        <v>124</v>
      </c>
      <c r="L179" s="22" t="s">
        <v>89</v>
      </c>
      <c r="M179" s="24">
        <v>-1577.65</v>
      </c>
      <c r="N179" s="32" t="s">
        <v>853</v>
      </c>
      <c r="O179" s="43" t="s">
        <v>854</v>
      </c>
    </row>
    <row r="180" spans="1:15" ht="12.75">
      <c r="A180" s="22" t="s">
        <v>60</v>
      </c>
      <c r="B180" s="22" t="s">
        <v>258</v>
      </c>
      <c r="C180" s="22" t="s">
        <v>63</v>
      </c>
      <c r="D180" s="22" t="s">
        <v>61</v>
      </c>
      <c r="E180" s="22" t="s">
        <v>3817</v>
      </c>
      <c r="F180" s="31">
        <v>43130.423738425925</v>
      </c>
      <c r="G180" s="31">
        <v>43167</v>
      </c>
      <c r="H180" s="31">
        <v>43532</v>
      </c>
      <c r="I180" s="31">
        <v>43131.695625</v>
      </c>
      <c r="J180" s="35" t="s">
        <v>25161</v>
      </c>
      <c r="K180" s="22" t="s">
        <v>73</v>
      </c>
      <c r="L180" s="22" t="s">
        <v>89</v>
      </c>
      <c r="M180" s="24">
        <v>1288.27</v>
      </c>
      <c r="N180" s="32" t="s">
        <v>176</v>
      </c>
      <c r="O180" s="43" t="s">
        <v>177</v>
      </c>
    </row>
    <row r="181" spans="1:15" ht="12.75">
      <c r="A181" s="22" t="s">
        <v>60</v>
      </c>
      <c r="B181" s="22" t="s">
        <v>549</v>
      </c>
      <c r="C181" s="22" t="s">
        <v>63</v>
      </c>
      <c r="D181" s="22" t="s">
        <v>61</v>
      </c>
      <c r="E181" s="22" t="s">
        <v>4350</v>
      </c>
      <c r="F181" s="31">
        <v>43111.6328125</v>
      </c>
      <c r="G181" s="31">
        <v>43131</v>
      </c>
      <c r="H181" s="31">
        <v>43496</v>
      </c>
      <c r="I181" s="31">
        <v>43111.635196759256</v>
      </c>
      <c r="J181" s="35" t="s">
        <v>25171</v>
      </c>
      <c r="K181" s="22" t="s">
        <v>73</v>
      </c>
      <c r="L181" s="22" t="s">
        <v>89</v>
      </c>
      <c r="M181" s="24">
        <v>484.31</v>
      </c>
      <c r="N181" s="32" t="s">
        <v>345</v>
      </c>
      <c r="O181" s="43" t="s">
        <v>346</v>
      </c>
    </row>
    <row r="182" spans="1:15" ht="12.75">
      <c r="A182" s="22" t="s">
        <v>60</v>
      </c>
      <c r="B182" s="22" t="s">
        <v>211</v>
      </c>
      <c r="C182" s="22" t="s">
        <v>63</v>
      </c>
      <c r="D182" s="22" t="s">
        <v>61</v>
      </c>
      <c r="E182" s="22" t="s">
        <v>1847</v>
      </c>
      <c r="F182" s="31">
        <v>43116.42833333333</v>
      </c>
      <c r="G182" s="31">
        <v>43146</v>
      </c>
      <c r="H182" s="31">
        <v>43511</v>
      </c>
      <c r="I182" s="31">
        <v>43116.477083333331</v>
      </c>
      <c r="J182" s="35" t="s">
        <v>25157</v>
      </c>
      <c r="K182" s="22" t="s">
        <v>73</v>
      </c>
      <c r="L182" s="22" t="s">
        <v>89</v>
      </c>
      <c r="M182" s="24">
        <v>738.65</v>
      </c>
      <c r="N182" s="32" t="s">
        <v>1315</v>
      </c>
      <c r="O182" s="43" t="s">
        <v>1316</v>
      </c>
    </row>
    <row r="183" spans="1:15" ht="12.75">
      <c r="A183" s="22" t="s">
        <v>60</v>
      </c>
      <c r="B183" s="22" t="s">
        <v>230</v>
      </c>
      <c r="C183" s="22" t="s">
        <v>63</v>
      </c>
      <c r="D183" s="22" t="s">
        <v>61</v>
      </c>
      <c r="E183" s="22" t="s">
        <v>1210</v>
      </c>
      <c r="F183" s="31">
        <v>43119.543437499997</v>
      </c>
      <c r="G183" s="31">
        <v>43119</v>
      </c>
      <c r="H183" s="31">
        <v>43484</v>
      </c>
      <c r="I183" s="31">
        <v>43120.530416666668</v>
      </c>
      <c r="J183" s="35" t="s">
        <v>25190</v>
      </c>
      <c r="K183" s="22" t="s">
        <v>73</v>
      </c>
      <c r="L183" s="22" t="s">
        <v>89</v>
      </c>
      <c r="M183" s="24">
        <v>530.74</v>
      </c>
      <c r="N183" s="32" t="s">
        <v>1211</v>
      </c>
      <c r="O183" s="43" t="s">
        <v>1212</v>
      </c>
    </row>
    <row r="184" spans="1:15" ht="12.75">
      <c r="A184" s="22" t="s">
        <v>60</v>
      </c>
      <c r="B184" s="22" t="s">
        <v>238</v>
      </c>
      <c r="C184" s="22" t="s">
        <v>63</v>
      </c>
      <c r="D184" s="22" t="s">
        <v>61</v>
      </c>
      <c r="E184" s="22" t="s">
        <v>25227</v>
      </c>
      <c r="F184" s="31">
        <v>43096.090543981481</v>
      </c>
      <c r="G184" s="31">
        <v>43131</v>
      </c>
      <c r="H184" s="31">
        <v>43496</v>
      </c>
      <c r="I184" s="31">
        <v>43118.523726851847</v>
      </c>
      <c r="J184" s="35" t="s">
        <v>25156</v>
      </c>
      <c r="K184" s="22" t="s">
        <v>118</v>
      </c>
      <c r="L184" s="22" t="s">
        <v>89</v>
      </c>
      <c r="M184" s="24">
        <v>1983.70</v>
      </c>
      <c r="N184" s="32" t="s">
        <v>691</v>
      </c>
      <c r="O184" s="43" t="s">
        <v>692</v>
      </c>
    </row>
    <row r="185" spans="1:15" ht="12.75">
      <c r="A185" s="22" t="s">
        <v>60</v>
      </c>
      <c r="B185" s="22" t="s">
        <v>323</v>
      </c>
      <c r="C185" s="22" t="s">
        <v>63</v>
      </c>
      <c r="D185" s="22" t="s">
        <v>61</v>
      </c>
      <c r="E185" s="22" t="s">
        <v>6466</v>
      </c>
      <c r="F185" s="31">
        <v>43119.589814814812</v>
      </c>
      <c r="G185" s="31">
        <v>43128</v>
      </c>
      <c r="H185" s="31">
        <v>43493</v>
      </c>
      <c r="I185" s="31">
        <v>43125.544328703705</v>
      </c>
      <c r="J185" s="35" t="s">
        <v>25152</v>
      </c>
      <c r="K185" s="22" t="s">
        <v>145</v>
      </c>
      <c r="L185" s="22" t="s">
        <v>89</v>
      </c>
      <c r="M185" s="24">
        <v>-436.64</v>
      </c>
      <c r="N185" s="32" t="s">
        <v>331</v>
      </c>
      <c r="O185" s="43" t="s">
        <v>332</v>
      </c>
    </row>
    <row r="186" spans="1:15" ht="12.75">
      <c r="A186" s="22" t="s">
        <v>60</v>
      </c>
      <c r="B186" s="22" t="s">
        <v>211</v>
      </c>
      <c r="C186" s="22" t="s">
        <v>63</v>
      </c>
      <c r="D186" s="22" t="s">
        <v>61</v>
      </c>
      <c r="E186" s="22" t="s">
        <v>9105</v>
      </c>
      <c r="F186" s="31">
        <v>43118.579513888886</v>
      </c>
      <c r="G186" s="31">
        <v>43129</v>
      </c>
      <c r="H186" s="31">
        <v>43494</v>
      </c>
      <c r="I186" s="31">
        <v>43129.505578703705</v>
      </c>
      <c r="J186" s="35" t="s">
        <v>25155</v>
      </c>
      <c r="K186" s="22" t="s">
        <v>73</v>
      </c>
      <c r="L186" s="22" t="s">
        <v>89</v>
      </c>
      <c r="M186" s="24">
        <v>479.21</v>
      </c>
      <c r="N186" s="32" t="s">
        <v>132</v>
      </c>
      <c r="O186" s="43" t="s">
        <v>133</v>
      </c>
    </row>
    <row r="187" spans="1:15" ht="12.75">
      <c r="A187" s="22" t="s">
        <v>60</v>
      </c>
      <c r="B187" s="22" t="s">
        <v>248</v>
      </c>
      <c r="C187" s="22" t="s">
        <v>63</v>
      </c>
      <c r="D187" s="22" t="s">
        <v>61</v>
      </c>
      <c r="E187" s="22" t="s">
        <v>6138</v>
      </c>
      <c r="F187" s="31">
        <v>43048.570740740739</v>
      </c>
      <c r="G187" s="31">
        <v>43104</v>
      </c>
      <c r="H187" s="31">
        <v>43434</v>
      </c>
      <c r="I187" s="31">
        <v>43104.60050925926</v>
      </c>
      <c r="J187" s="35" t="s">
        <v>25162</v>
      </c>
      <c r="K187" s="22" t="s">
        <v>73</v>
      </c>
      <c r="L187" s="22" t="s">
        <v>89</v>
      </c>
      <c r="M187" s="24">
        <v>2284.2199999999998</v>
      </c>
      <c r="N187" s="32" t="s">
        <v>522</v>
      </c>
      <c r="O187" s="43" t="s">
        <v>523</v>
      </c>
    </row>
    <row r="188" spans="1:15" ht="12.75">
      <c r="A188" s="22" t="s">
        <v>60</v>
      </c>
      <c r="B188" s="22" t="s">
        <v>248</v>
      </c>
      <c r="C188" s="22" t="s">
        <v>63</v>
      </c>
      <c r="D188" s="22" t="s">
        <v>61</v>
      </c>
      <c r="E188" s="22" t="s">
        <v>6759</v>
      </c>
      <c r="F188" s="31">
        <v>43122.657534722217</v>
      </c>
      <c r="G188" s="31">
        <v>43122</v>
      </c>
      <c r="H188" s="31">
        <v>43487</v>
      </c>
      <c r="I188" s="31">
        <v>43122.660601851851</v>
      </c>
      <c r="J188" s="35" t="s">
        <v>25149</v>
      </c>
      <c r="K188" s="22" t="s">
        <v>73</v>
      </c>
      <c r="L188" s="22" t="s">
        <v>89</v>
      </c>
      <c r="M188" s="24">
        <v>290.83999999999997</v>
      </c>
      <c r="N188" s="32" t="s">
        <v>204</v>
      </c>
      <c r="O188" s="43" t="s">
        <v>205</v>
      </c>
    </row>
    <row r="189" spans="1:15" ht="12.75">
      <c r="A189" s="22" t="s">
        <v>60</v>
      </c>
      <c r="B189" s="22" t="s">
        <v>1231</v>
      </c>
      <c r="C189" s="22" t="s">
        <v>63</v>
      </c>
      <c r="D189" s="22" t="s">
        <v>61</v>
      </c>
      <c r="E189" s="22" t="s">
        <v>1234</v>
      </c>
      <c r="F189" s="31">
        <v>43110.68813657407</v>
      </c>
      <c r="G189" s="31">
        <v>42855</v>
      </c>
      <c r="H189" s="31">
        <v>43220</v>
      </c>
      <c r="I189" s="31">
        <v>43110.689421296294</v>
      </c>
      <c r="J189" s="35" t="s">
        <v>25178</v>
      </c>
      <c r="K189" s="22" t="s">
        <v>124</v>
      </c>
      <c r="L189" s="22" t="s">
        <v>89</v>
      </c>
      <c r="M189" s="24">
        <v>-311.86</v>
      </c>
      <c r="N189" s="32" t="s">
        <v>1235</v>
      </c>
      <c r="O189" s="43" t="s">
        <v>1236</v>
      </c>
    </row>
    <row r="190" spans="1:15" ht="12.75">
      <c r="A190" s="22" t="s">
        <v>60</v>
      </c>
      <c r="B190" s="22" t="s">
        <v>211</v>
      </c>
      <c r="C190" s="22" t="s">
        <v>63</v>
      </c>
      <c r="D190" s="22" t="s">
        <v>61</v>
      </c>
      <c r="E190" s="22" t="s">
        <v>1426</v>
      </c>
      <c r="F190" s="31">
        <v>43131.5625</v>
      </c>
      <c r="G190" s="31">
        <v>43153</v>
      </c>
      <c r="H190" s="31">
        <v>43518</v>
      </c>
      <c r="I190" s="31">
        <v>43131.562789351847</v>
      </c>
      <c r="J190" s="35" t="s">
        <v>25161</v>
      </c>
      <c r="K190" s="22" t="s">
        <v>124</v>
      </c>
      <c r="L190" s="22" t="s">
        <v>89</v>
      </c>
      <c r="M190" s="24">
        <v>-1203.26</v>
      </c>
      <c r="N190" s="32" t="s">
        <v>1427</v>
      </c>
      <c r="O190" s="43" t="s">
        <v>1428</v>
      </c>
    </row>
    <row r="191" spans="1:15" ht="12.75">
      <c r="A191" s="22" t="s">
        <v>60</v>
      </c>
      <c r="B191" s="22" t="s">
        <v>245</v>
      </c>
      <c r="C191" s="22" t="s">
        <v>63</v>
      </c>
      <c r="D191" s="22" t="s">
        <v>61</v>
      </c>
      <c r="E191" s="22" t="s">
        <v>7649</v>
      </c>
      <c r="F191" s="31">
        <v>43111.085717592592</v>
      </c>
      <c r="G191" s="31">
        <v>43146</v>
      </c>
      <c r="H191" s="31">
        <v>43511</v>
      </c>
      <c r="I191" s="31">
        <v>43131.421458333331</v>
      </c>
      <c r="J191" s="35" t="s">
        <v>25161</v>
      </c>
      <c r="K191" s="22" t="s">
        <v>118</v>
      </c>
      <c r="L191" s="22" t="s">
        <v>89</v>
      </c>
      <c r="M191" s="24">
        <v>1450.01</v>
      </c>
      <c r="N191" s="32" t="s">
        <v>204</v>
      </c>
      <c r="O191" s="43" t="s">
        <v>205</v>
      </c>
    </row>
    <row r="192" spans="1:15" ht="12.75">
      <c r="A192" s="22" t="s">
        <v>60</v>
      </c>
      <c r="B192" s="22" t="s">
        <v>211</v>
      </c>
      <c r="C192" s="22" t="s">
        <v>63</v>
      </c>
      <c r="D192" s="22" t="s">
        <v>61</v>
      </c>
      <c r="E192" s="22" t="s">
        <v>25228</v>
      </c>
      <c r="F192" s="31">
        <v>43084.084328703699</v>
      </c>
      <c r="G192" s="31">
        <v>43119</v>
      </c>
      <c r="H192" s="31">
        <v>43484</v>
      </c>
      <c r="I192" s="31">
        <v>43103.720173611109</v>
      </c>
      <c r="J192" s="35" t="s">
        <v>25195</v>
      </c>
      <c r="K192" s="22" t="s">
        <v>118</v>
      </c>
      <c r="L192" s="22" t="s">
        <v>89</v>
      </c>
      <c r="M192" s="24">
        <v>1206.3399999999999</v>
      </c>
      <c r="N192" s="32" t="s">
        <v>25229</v>
      </c>
      <c r="O192" s="43" t="s">
        <v>25230</v>
      </c>
    </row>
    <row r="193" spans="1:15" ht="12.75">
      <c r="A193" s="22" t="s">
        <v>60</v>
      </c>
      <c r="B193" s="22" t="s">
        <v>211</v>
      </c>
      <c r="C193" s="22" t="s">
        <v>63</v>
      </c>
      <c r="D193" s="22" t="s">
        <v>61</v>
      </c>
      <c r="E193" s="22" t="s">
        <v>3851</v>
      </c>
      <c r="F193" s="31">
        <v>43115.460960648146</v>
      </c>
      <c r="G193" s="31">
        <v>43116</v>
      </c>
      <c r="H193" s="31">
        <v>43481</v>
      </c>
      <c r="I193" s="31">
        <v>43115.725497685184</v>
      </c>
      <c r="J193" s="35" t="s">
        <v>25200</v>
      </c>
      <c r="K193" s="22" t="s">
        <v>73</v>
      </c>
      <c r="L193" s="22" t="s">
        <v>89</v>
      </c>
      <c r="M193" s="24">
        <v>435.78</v>
      </c>
      <c r="N193" s="32" t="s">
        <v>577</v>
      </c>
      <c r="O193" s="43" t="s">
        <v>578</v>
      </c>
    </row>
    <row r="194" spans="1:15" ht="12.75">
      <c r="A194" s="22" t="s">
        <v>60</v>
      </c>
      <c r="B194" s="22" t="s">
        <v>641</v>
      </c>
      <c r="C194" s="22" t="s">
        <v>63</v>
      </c>
      <c r="D194" s="22" t="s">
        <v>61</v>
      </c>
      <c r="E194" s="22" t="s">
        <v>859</v>
      </c>
      <c r="F194" s="31">
        <v>43102.491493055553</v>
      </c>
      <c r="G194" s="31">
        <v>43137</v>
      </c>
      <c r="H194" s="31">
        <v>43502</v>
      </c>
      <c r="I194" s="31">
        <v>43119.456585648149</v>
      </c>
      <c r="J194" s="35" t="s">
        <v>25150</v>
      </c>
      <c r="K194" s="22" t="s">
        <v>118</v>
      </c>
      <c r="L194" s="22" t="s">
        <v>89</v>
      </c>
      <c r="M194" s="24">
        <v>1089.04</v>
      </c>
      <c r="N194" s="32" t="s">
        <v>92</v>
      </c>
      <c r="O194" s="43" t="s">
        <v>93</v>
      </c>
    </row>
    <row r="195" spans="1:15" ht="12.75">
      <c r="A195" s="22" t="s">
        <v>60</v>
      </c>
      <c r="B195" s="22" t="s">
        <v>248</v>
      </c>
      <c r="C195" s="22" t="s">
        <v>63</v>
      </c>
      <c r="D195" s="22" t="s">
        <v>61</v>
      </c>
      <c r="E195" s="22" t="s">
        <v>684</v>
      </c>
      <c r="F195" s="31">
        <v>43122.477418981478</v>
      </c>
      <c r="G195" s="31">
        <v>43008</v>
      </c>
      <c r="H195" s="31">
        <v>43373</v>
      </c>
      <c r="I195" s="31">
        <v>43122.477870370371</v>
      </c>
      <c r="J195" s="35" t="s">
        <v>25149</v>
      </c>
      <c r="K195" s="22" t="s">
        <v>124</v>
      </c>
      <c r="L195" s="22" t="s">
        <v>89</v>
      </c>
      <c r="M195" s="24">
        <v>-784.67</v>
      </c>
      <c r="N195" s="32" t="s">
        <v>685</v>
      </c>
      <c r="O195" s="43" t="s">
        <v>686</v>
      </c>
    </row>
    <row r="196" spans="1:15" ht="12.75">
      <c r="A196" s="22" t="s">
        <v>60</v>
      </c>
      <c r="B196" s="22" t="s">
        <v>211</v>
      </c>
      <c r="C196" s="22" t="s">
        <v>63</v>
      </c>
      <c r="D196" s="22" t="s">
        <v>61</v>
      </c>
      <c r="E196" s="22" t="s">
        <v>9058</v>
      </c>
      <c r="F196" s="31">
        <v>43124.442025462959</v>
      </c>
      <c r="G196" s="31">
        <v>43144</v>
      </c>
      <c r="H196" s="31">
        <v>43509</v>
      </c>
      <c r="I196" s="31">
        <v>43131.643796296295</v>
      </c>
      <c r="J196" s="35" t="s">
        <v>25161</v>
      </c>
      <c r="K196" s="22" t="s">
        <v>73</v>
      </c>
      <c r="L196" s="22" t="s">
        <v>89</v>
      </c>
      <c r="M196" s="24">
        <v>2682.70</v>
      </c>
      <c r="N196" s="32" t="s">
        <v>1677</v>
      </c>
      <c r="O196" s="43" t="s">
        <v>1678</v>
      </c>
    </row>
    <row r="197" spans="1:15" ht="12.75">
      <c r="A197" s="22" t="s">
        <v>60</v>
      </c>
      <c r="B197" s="22" t="s">
        <v>211</v>
      </c>
      <c r="C197" s="22" t="s">
        <v>63</v>
      </c>
      <c r="D197" s="22" t="s">
        <v>61</v>
      </c>
      <c r="E197" s="22" t="s">
        <v>3846</v>
      </c>
      <c r="F197" s="31">
        <v>43123.544027777774</v>
      </c>
      <c r="G197" s="31">
        <v>43159</v>
      </c>
      <c r="H197" s="31">
        <v>43524</v>
      </c>
      <c r="I197" s="31">
        <v>43123.551064814812</v>
      </c>
      <c r="J197" s="35" t="s">
        <v>25160</v>
      </c>
      <c r="K197" s="22" t="s">
        <v>118</v>
      </c>
      <c r="L197" s="22" t="s">
        <v>89</v>
      </c>
      <c r="M197" s="24">
        <v>2960.69</v>
      </c>
      <c r="N197" s="32" t="s">
        <v>3847</v>
      </c>
      <c r="O197" s="43" t="s">
        <v>3848</v>
      </c>
    </row>
    <row r="198" spans="1:15" ht="12.75">
      <c r="A198" s="22" t="s">
        <v>60</v>
      </c>
      <c r="B198" s="22" t="s">
        <v>308</v>
      </c>
      <c r="C198" s="22" t="s">
        <v>63</v>
      </c>
      <c r="D198" s="22" t="s">
        <v>61</v>
      </c>
      <c r="E198" s="22" t="s">
        <v>8881</v>
      </c>
      <c r="F198" s="31">
        <v>43102.693159722221</v>
      </c>
      <c r="G198" s="31">
        <v>43118</v>
      </c>
      <c r="H198" s="31">
        <v>43483</v>
      </c>
      <c r="I198" s="31">
        <v>43102.693472222221</v>
      </c>
      <c r="J198" s="35" t="s">
        <v>25176</v>
      </c>
      <c r="K198" s="22" t="s">
        <v>124</v>
      </c>
      <c r="L198" s="22" t="s">
        <v>89</v>
      </c>
      <c r="M198" s="24">
        <v>-1228.9400000000001</v>
      </c>
      <c r="N198" s="32" t="s">
        <v>222</v>
      </c>
      <c r="O198" s="43" t="s">
        <v>223</v>
      </c>
    </row>
    <row r="199" spans="1:15" ht="12.75">
      <c r="A199" s="22" t="s">
        <v>60</v>
      </c>
      <c r="B199" s="22" t="s">
        <v>211</v>
      </c>
      <c r="C199" s="22" t="s">
        <v>63</v>
      </c>
      <c r="D199" s="22" t="s">
        <v>61</v>
      </c>
      <c r="E199" s="22" t="s">
        <v>25231</v>
      </c>
      <c r="F199" s="31">
        <v>43082.451956018514</v>
      </c>
      <c r="G199" s="31">
        <v>42777</v>
      </c>
      <c r="H199" s="31">
        <v>43142</v>
      </c>
      <c r="I199" s="31">
        <v>43108.407337962963</v>
      </c>
      <c r="J199" s="35" t="s">
        <v>25158</v>
      </c>
      <c r="K199" s="22" t="s">
        <v>145</v>
      </c>
      <c r="L199" s="22" t="s">
        <v>89</v>
      </c>
      <c r="M199" s="24">
        <v>0</v>
      </c>
      <c r="N199" s="32" t="s">
        <v>192</v>
      </c>
      <c r="O199" s="43" t="s">
        <v>193</v>
      </c>
    </row>
    <row r="200" spans="1:15" ht="12.75">
      <c r="A200" s="22" t="s">
        <v>60</v>
      </c>
      <c r="B200" s="22" t="s">
        <v>413</v>
      </c>
      <c r="C200" s="22" t="s">
        <v>63</v>
      </c>
      <c r="D200" s="22" t="s">
        <v>61</v>
      </c>
      <c r="E200" s="22" t="s">
        <v>6396</v>
      </c>
      <c r="F200" s="31">
        <v>43130.483576388884</v>
      </c>
      <c r="G200" s="31">
        <v>43130</v>
      </c>
      <c r="H200" s="31">
        <v>43495</v>
      </c>
      <c r="I200" s="31">
        <v>43130.570034722223</v>
      </c>
      <c r="J200" s="35" t="s">
        <v>25154</v>
      </c>
      <c r="K200" s="22" t="s">
        <v>73</v>
      </c>
      <c r="L200" s="22" t="s">
        <v>89</v>
      </c>
      <c r="M200" s="24">
        <v>5022.5600000000004</v>
      </c>
      <c r="N200" s="32" t="s">
        <v>209</v>
      </c>
      <c r="O200" s="43" t="s">
        <v>210</v>
      </c>
    </row>
    <row r="201" spans="1:15" ht="12.75">
      <c r="A201" s="22" t="s">
        <v>60</v>
      </c>
      <c r="B201" s="22" t="s">
        <v>211</v>
      </c>
      <c r="C201" s="22" t="s">
        <v>63</v>
      </c>
      <c r="D201" s="22" t="s">
        <v>61</v>
      </c>
      <c r="E201" s="22" t="s">
        <v>9150</v>
      </c>
      <c r="F201" s="31">
        <v>43108.084745370368</v>
      </c>
      <c r="G201" s="31">
        <v>43143</v>
      </c>
      <c r="H201" s="31">
        <v>43508</v>
      </c>
      <c r="I201" s="31">
        <v>43116.915023148147</v>
      </c>
      <c r="J201" s="35" t="s">
        <v>25157</v>
      </c>
      <c r="K201" s="22" t="s">
        <v>118</v>
      </c>
      <c r="L201" s="22" t="s">
        <v>89</v>
      </c>
      <c r="M201" s="24">
        <v>267.94</v>
      </c>
      <c r="N201" s="32" t="s">
        <v>180</v>
      </c>
      <c r="O201" s="43" t="s">
        <v>181</v>
      </c>
    </row>
    <row r="202" spans="1:15" ht="12.75">
      <c r="A202" s="22" t="s">
        <v>60</v>
      </c>
      <c r="B202" s="22" t="s">
        <v>211</v>
      </c>
      <c r="C202" s="22" t="s">
        <v>63</v>
      </c>
      <c r="D202" s="22" t="s">
        <v>61</v>
      </c>
      <c r="E202" s="22" t="s">
        <v>429</v>
      </c>
      <c r="F202" s="31">
        <v>43131.654965277776</v>
      </c>
      <c r="G202" s="31">
        <v>43132</v>
      </c>
      <c r="H202" s="31">
        <v>43497</v>
      </c>
      <c r="I202" s="31">
        <v>43131.817615740736</v>
      </c>
      <c r="J202" s="35" t="s">
        <v>25161</v>
      </c>
      <c r="K202" s="22" t="s">
        <v>73</v>
      </c>
      <c r="L202" s="22" t="s">
        <v>89</v>
      </c>
      <c r="M202" s="24">
        <v>551.21000000000004</v>
      </c>
      <c r="N202" s="32" t="s">
        <v>92</v>
      </c>
      <c r="O202" s="43" t="s">
        <v>93</v>
      </c>
    </row>
    <row r="203" spans="1:15" ht="12.75">
      <c r="A203" s="22" t="s">
        <v>60</v>
      </c>
      <c r="B203" s="22" t="s">
        <v>245</v>
      </c>
      <c r="C203" s="22" t="s">
        <v>63</v>
      </c>
      <c r="D203" s="22" t="s">
        <v>61</v>
      </c>
      <c r="E203" s="22" t="s">
        <v>4823</v>
      </c>
      <c r="F203" s="31">
        <v>43112.085219907407</v>
      </c>
      <c r="G203" s="31">
        <v>43147</v>
      </c>
      <c r="H203" s="31">
        <v>43512</v>
      </c>
      <c r="I203" s="31">
        <v>43125.603946759256</v>
      </c>
      <c r="J203" s="35" t="s">
        <v>25152</v>
      </c>
      <c r="K203" s="22" t="s">
        <v>118</v>
      </c>
      <c r="L203" s="22" t="s">
        <v>89</v>
      </c>
      <c r="M203" s="24">
        <v>1694.41</v>
      </c>
      <c r="N203" s="32" t="s">
        <v>3914</v>
      </c>
      <c r="O203" s="43" t="s">
        <v>3915</v>
      </c>
    </row>
    <row r="204" spans="1:15" ht="12.75">
      <c r="A204" s="22" t="s">
        <v>60</v>
      </c>
      <c r="B204" s="22" t="s">
        <v>248</v>
      </c>
      <c r="C204" s="22" t="s">
        <v>63</v>
      </c>
      <c r="D204" s="22" t="s">
        <v>61</v>
      </c>
      <c r="E204" s="22" t="s">
        <v>6724</v>
      </c>
      <c r="F204" s="31">
        <v>43115.4915162037</v>
      </c>
      <c r="G204" s="31">
        <v>42959</v>
      </c>
      <c r="H204" s="31">
        <v>43324</v>
      </c>
      <c r="I204" s="31">
        <v>43115.491898148146</v>
      </c>
      <c r="J204" s="35" t="s">
        <v>25200</v>
      </c>
      <c r="K204" s="22" t="s">
        <v>124</v>
      </c>
      <c r="L204" s="22" t="s">
        <v>89</v>
      </c>
      <c r="M204" s="24">
        <v>-1560.37</v>
      </c>
      <c r="N204" s="32" t="s">
        <v>5160</v>
      </c>
      <c r="O204" s="43" t="s">
        <v>5161</v>
      </c>
    </row>
    <row r="205" spans="1:15" ht="12.75">
      <c r="A205" s="22" t="s">
        <v>60</v>
      </c>
      <c r="B205" s="22" t="s">
        <v>211</v>
      </c>
      <c r="C205" s="22" t="s">
        <v>63</v>
      </c>
      <c r="D205" s="22" t="s">
        <v>61</v>
      </c>
      <c r="E205" s="22" t="s">
        <v>9460</v>
      </c>
      <c r="F205" s="31">
        <v>43110.084467592591</v>
      </c>
      <c r="G205" s="31">
        <v>43145</v>
      </c>
      <c r="H205" s="31">
        <v>43510</v>
      </c>
      <c r="I205" s="31">
        <v>43124.419560185182</v>
      </c>
      <c r="J205" s="35" t="s">
        <v>25164</v>
      </c>
      <c r="K205" s="22" t="s">
        <v>118</v>
      </c>
      <c r="L205" s="22" t="s">
        <v>89</v>
      </c>
      <c r="M205" s="24">
        <v>1360.54</v>
      </c>
      <c r="N205" s="32" t="s">
        <v>3114</v>
      </c>
      <c r="O205" s="43" t="s">
        <v>3115</v>
      </c>
    </row>
    <row r="206" spans="1:15" ht="12.75">
      <c r="A206" s="22" t="s">
        <v>60</v>
      </c>
      <c r="B206" s="22" t="s">
        <v>832</v>
      </c>
      <c r="C206" s="22" t="s">
        <v>63</v>
      </c>
      <c r="D206" s="22" t="s">
        <v>61</v>
      </c>
      <c r="E206" s="22" t="s">
        <v>2465</v>
      </c>
      <c r="F206" s="31">
        <v>43129.374583333331</v>
      </c>
      <c r="G206" s="31">
        <v>43070</v>
      </c>
      <c r="H206" s="31">
        <v>43435</v>
      </c>
      <c r="I206" s="31">
        <v>43129.374942129631</v>
      </c>
      <c r="J206" s="35" t="s">
        <v>25155</v>
      </c>
      <c r="K206" s="22" t="s">
        <v>124</v>
      </c>
      <c r="L206" s="22" t="s">
        <v>89</v>
      </c>
      <c r="M206" s="24">
        <v>-1311.96</v>
      </c>
      <c r="N206" s="32" t="s">
        <v>2466</v>
      </c>
      <c r="O206" s="43" t="s">
        <v>2467</v>
      </c>
    </row>
    <row r="207" spans="1:15" ht="12.75">
      <c r="A207" s="22" t="s">
        <v>60</v>
      </c>
      <c r="B207" s="22" t="s">
        <v>959</v>
      </c>
      <c r="C207" s="22" t="s">
        <v>63</v>
      </c>
      <c r="D207" s="22" t="s">
        <v>61</v>
      </c>
      <c r="E207" s="22" t="s">
        <v>4308</v>
      </c>
      <c r="F207" s="31">
        <v>43122.361909722218</v>
      </c>
      <c r="G207" s="31">
        <v>43117</v>
      </c>
      <c r="H207" s="31">
        <v>43482</v>
      </c>
      <c r="I207" s="31">
        <v>43122.362800925926</v>
      </c>
      <c r="J207" s="35" t="s">
        <v>25149</v>
      </c>
      <c r="K207" s="22" t="s">
        <v>145</v>
      </c>
      <c r="L207" s="22" t="s">
        <v>89</v>
      </c>
      <c r="M207" s="24">
        <v>-439.21</v>
      </c>
      <c r="N207" s="32" t="s">
        <v>4309</v>
      </c>
      <c r="O207" s="43" t="s">
        <v>4310</v>
      </c>
    </row>
    <row r="208" spans="1:15" ht="12.75">
      <c r="A208" s="22" t="s">
        <v>60</v>
      </c>
      <c r="B208" s="22" t="s">
        <v>245</v>
      </c>
      <c r="C208" s="22" t="s">
        <v>63</v>
      </c>
      <c r="D208" s="22" t="s">
        <v>61</v>
      </c>
      <c r="E208" s="22" t="s">
        <v>5759</v>
      </c>
      <c r="F208" s="31">
        <v>43104.623703703699</v>
      </c>
      <c r="G208" s="31">
        <v>42928</v>
      </c>
      <c r="H208" s="31">
        <v>43293</v>
      </c>
      <c r="I208" s="31">
        <v>43105.428136574075</v>
      </c>
      <c r="J208" s="35" t="s">
        <v>25208</v>
      </c>
      <c r="K208" s="22" t="s">
        <v>145</v>
      </c>
      <c r="L208" s="22" t="s">
        <v>89</v>
      </c>
      <c r="M208" s="24">
        <v>415.02</v>
      </c>
      <c r="N208" s="32" t="s">
        <v>2819</v>
      </c>
      <c r="O208" s="43" t="s">
        <v>2820</v>
      </c>
    </row>
    <row r="209" spans="1:15" ht="12.75">
      <c r="A209" s="22" t="s">
        <v>60</v>
      </c>
      <c r="B209" s="22" t="s">
        <v>211</v>
      </c>
      <c r="C209" s="22" t="s">
        <v>63</v>
      </c>
      <c r="D209" s="22" t="s">
        <v>61</v>
      </c>
      <c r="E209" s="22" t="s">
        <v>8931</v>
      </c>
      <c r="F209" s="31">
        <v>43105.440682870365</v>
      </c>
      <c r="G209" s="31">
        <v>43142</v>
      </c>
      <c r="H209" s="31">
        <v>43507</v>
      </c>
      <c r="I209" s="31">
        <v>43129.507569444446</v>
      </c>
      <c r="J209" s="35" t="s">
        <v>25155</v>
      </c>
      <c r="K209" s="22" t="s">
        <v>118</v>
      </c>
      <c r="L209" s="22" t="s">
        <v>89</v>
      </c>
      <c r="M209" s="24">
        <v>2036.04</v>
      </c>
      <c r="N209" s="32" t="s">
        <v>1483</v>
      </c>
      <c r="O209" s="43" t="s">
        <v>1484</v>
      </c>
    </row>
    <row r="210" spans="1:15" ht="12.75">
      <c r="A210" s="22" t="s">
        <v>60</v>
      </c>
      <c r="B210" s="22" t="s">
        <v>211</v>
      </c>
      <c r="C210" s="22" t="s">
        <v>63</v>
      </c>
      <c r="D210" s="22" t="s">
        <v>61</v>
      </c>
      <c r="E210" s="22" t="s">
        <v>25232</v>
      </c>
      <c r="F210" s="31">
        <v>43100.084537037037</v>
      </c>
      <c r="G210" s="31">
        <v>43135</v>
      </c>
      <c r="H210" s="31">
        <v>43500</v>
      </c>
      <c r="I210" s="31">
        <v>43114.891041666662</v>
      </c>
      <c r="J210" s="35" t="s">
        <v>25211</v>
      </c>
      <c r="K210" s="22" t="s">
        <v>118</v>
      </c>
      <c r="L210" s="22" t="s">
        <v>89</v>
      </c>
      <c r="M210" s="24">
        <v>1351.65</v>
      </c>
      <c r="N210" s="32" t="s">
        <v>105</v>
      </c>
      <c r="O210" s="43" t="s">
        <v>106</v>
      </c>
    </row>
    <row r="211" spans="1:15" ht="12.75">
      <c r="A211" s="22" t="s">
        <v>60</v>
      </c>
      <c r="B211" s="22" t="s">
        <v>211</v>
      </c>
      <c r="C211" s="22" t="s">
        <v>63</v>
      </c>
      <c r="D211" s="22" t="s">
        <v>61</v>
      </c>
      <c r="E211" s="22" t="s">
        <v>7041</v>
      </c>
      <c r="F211" s="31">
        <v>43104.682847222219</v>
      </c>
      <c r="G211" s="31">
        <v>43132</v>
      </c>
      <c r="H211" s="31">
        <v>43497</v>
      </c>
      <c r="I211" s="31">
        <v>43109.459687499999</v>
      </c>
      <c r="J211" s="35" t="s">
        <v>25153</v>
      </c>
      <c r="K211" s="22" t="s">
        <v>73</v>
      </c>
      <c r="L211" s="22" t="s">
        <v>89</v>
      </c>
      <c r="M211" s="24">
        <v>840.17</v>
      </c>
      <c r="N211" s="32" t="s">
        <v>132</v>
      </c>
      <c r="O211" s="43" t="s">
        <v>133</v>
      </c>
    </row>
    <row r="212" spans="1:15" ht="12.75">
      <c r="A212" s="22" t="s">
        <v>60</v>
      </c>
      <c r="B212" s="22" t="s">
        <v>3224</v>
      </c>
      <c r="C212" s="22" t="s">
        <v>63</v>
      </c>
      <c r="D212" s="22" t="s">
        <v>61</v>
      </c>
      <c r="E212" s="22" t="s">
        <v>10657</v>
      </c>
      <c r="F212" s="31">
        <v>43106.085601851853</v>
      </c>
      <c r="G212" s="31">
        <v>43141</v>
      </c>
      <c r="H212" s="31">
        <v>43506</v>
      </c>
      <c r="I212" s="31">
        <v>43121.975532407407</v>
      </c>
      <c r="J212" s="35" t="s">
        <v>25233</v>
      </c>
      <c r="K212" s="22" t="s">
        <v>118</v>
      </c>
      <c r="L212" s="22" t="s">
        <v>89</v>
      </c>
      <c r="M212" s="24">
        <v>3520.96</v>
      </c>
      <c r="N212" s="32" t="s">
        <v>354</v>
      </c>
      <c r="O212" s="43" t="s">
        <v>355</v>
      </c>
    </row>
    <row r="213" spans="1:15" ht="12.75">
      <c r="A213" s="22" t="s">
        <v>60</v>
      </c>
      <c r="B213" s="22" t="s">
        <v>248</v>
      </c>
      <c r="C213" s="22" t="s">
        <v>63</v>
      </c>
      <c r="D213" s="22" t="s">
        <v>61</v>
      </c>
      <c r="E213" s="22" t="s">
        <v>25234</v>
      </c>
      <c r="F213" s="31">
        <v>43098.084988425922</v>
      </c>
      <c r="G213" s="31">
        <v>43133</v>
      </c>
      <c r="H213" s="31">
        <v>43498</v>
      </c>
      <c r="I213" s="31">
        <v>43115.522534722222</v>
      </c>
      <c r="J213" s="35" t="s">
        <v>25200</v>
      </c>
      <c r="K213" s="22" t="s">
        <v>118</v>
      </c>
      <c r="L213" s="22" t="s">
        <v>89</v>
      </c>
      <c r="M213" s="24">
        <v>1207.74</v>
      </c>
      <c r="N213" s="32" t="s">
        <v>222</v>
      </c>
      <c r="O213" s="43" t="s">
        <v>223</v>
      </c>
    </row>
    <row r="214" spans="1:15" ht="12.75">
      <c r="A214" s="22" t="s">
        <v>60</v>
      </c>
      <c r="B214" s="22" t="s">
        <v>211</v>
      </c>
      <c r="C214" s="22" t="s">
        <v>63</v>
      </c>
      <c r="D214" s="22" t="s">
        <v>61</v>
      </c>
      <c r="E214" s="22" t="s">
        <v>10366</v>
      </c>
      <c r="F214" s="31">
        <v>43074.034305555557</v>
      </c>
      <c r="G214" s="31">
        <v>43114</v>
      </c>
      <c r="H214" s="31">
        <v>43479</v>
      </c>
      <c r="I214" s="31">
        <v>43112.697129629625</v>
      </c>
      <c r="J214" s="35" t="s">
        <v>25174</v>
      </c>
      <c r="K214" s="22" t="s">
        <v>73</v>
      </c>
      <c r="L214" s="22" t="s">
        <v>89</v>
      </c>
      <c r="M214" s="24">
        <v>376.54</v>
      </c>
      <c r="N214" s="32" t="s">
        <v>132</v>
      </c>
      <c r="O214" s="43" t="s">
        <v>133</v>
      </c>
    </row>
    <row r="215" spans="1:15" ht="12.75">
      <c r="A215" s="22" t="s">
        <v>60</v>
      </c>
      <c r="B215" s="22" t="s">
        <v>245</v>
      </c>
      <c r="C215" s="22" t="s">
        <v>63</v>
      </c>
      <c r="D215" s="22" t="s">
        <v>61</v>
      </c>
      <c r="E215" s="22" t="s">
        <v>5600</v>
      </c>
      <c r="F215" s="31">
        <v>43119.58394675926</v>
      </c>
      <c r="G215" s="31">
        <v>42826</v>
      </c>
      <c r="H215" s="31">
        <v>43191</v>
      </c>
      <c r="I215" s="31">
        <v>43119.584652777776</v>
      </c>
      <c r="J215" s="35" t="s">
        <v>25150</v>
      </c>
      <c r="K215" s="22" t="s">
        <v>124</v>
      </c>
      <c r="L215" s="22" t="s">
        <v>89</v>
      </c>
      <c r="M215" s="24">
        <v>-273.95</v>
      </c>
      <c r="N215" s="32" t="s">
        <v>2190</v>
      </c>
      <c r="O215" s="43" t="s">
        <v>2191</v>
      </c>
    </row>
    <row r="216" spans="1:15" ht="12.75">
      <c r="A216" s="22" t="s">
        <v>60</v>
      </c>
      <c r="B216" s="22" t="s">
        <v>211</v>
      </c>
      <c r="C216" s="22" t="s">
        <v>63</v>
      </c>
      <c r="D216" s="22" t="s">
        <v>61</v>
      </c>
      <c r="E216" s="22" t="s">
        <v>25235</v>
      </c>
      <c r="F216" s="31">
        <v>43084.554907407408</v>
      </c>
      <c r="G216" s="31">
        <v>43127</v>
      </c>
      <c r="H216" s="31">
        <v>43492</v>
      </c>
      <c r="I216" s="31">
        <v>43108.682939814811</v>
      </c>
      <c r="J216" s="35" t="s">
        <v>25158</v>
      </c>
      <c r="K216" s="22" t="s">
        <v>118</v>
      </c>
      <c r="L216" s="22" t="s">
        <v>89</v>
      </c>
      <c r="M216" s="24">
        <v>1018.17</v>
      </c>
      <c r="N216" s="32" t="s">
        <v>204</v>
      </c>
      <c r="O216" s="43" t="s">
        <v>205</v>
      </c>
    </row>
    <row r="217" spans="1:15" ht="12.75">
      <c r="A217" s="22" t="s">
        <v>60</v>
      </c>
      <c r="B217" s="22" t="s">
        <v>1589</v>
      </c>
      <c r="C217" s="22" t="s">
        <v>63</v>
      </c>
      <c r="D217" s="22" t="s">
        <v>61</v>
      </c>
      <c r="E217" s="22" t="s">
        <v>9242</v>
      </c>
      <c r="F217" s="31">
        <v>43108.606782407405</v>
      </c>
      <c r="G217" s="31">
        <v>43069</v>
      </c>
      <c r="H217" s="31">
        <v>43434</v>
      </c>
      <c r="I217" s="31">
        <v>43108.607604166667</v>
      </c>
      <c r="J217" s="35" t="s">
        <v>25158</v>
      </c>
      <c r="K217" s="22" t="s">
        <v>124</v>
      </c>
      <c r="L217" s="22" t="s">
        <v>89</v>
      </c>
      <c r="M217" s="24">
        <v>-1124.51</v>
      </c>
      <c r="N217" s="32" t="s">
        <v>1669</v>
      </c>
      <c r="O217" s="43" t="s">
        <v>1670</v>
      </c>
    </row>
    <row r="218" spans="1:15" ht="12.75">
      <c r="A218" s="22" t="s">
        <v>60</v>
      </c>
      <c r="B218" s="22" t="s">
        <v>211</v>
      </c>
      <c r="C218" s="22" t="s">
        <v>63</v>
      </c>
      <c r="D218" s="22" t="s">
        <v>61</v>
      </c>
      <c r="E218" s="22" t="s">
        <v>25236</v>
      </c>
      <c r="F218" s="31">
        <v>43098.609988425924</v>
      </c>
      <c r="G218" s="31">
        <v>43141</v>
      </c>
      <c r="H218" s="31">
        <v>43506</v>
      </c>
      <c r="I218" s="31">
        <v>43112.643113425926</v>
      </c>
      <c r="J218" s="35" t="s">
        <v>25174</v>
      </c>
      <c r="K218" s="22" t="s">
        <v>118</v>
      </c>
      <c r="L218" s="22" t="s">
        <v>89</v>
      </c>
      <c r="M218" s="24">
        <v>492.66</v>
      </c>
      <c r="N218" s="32" t="s">
        <v>367</v>
      </c>
      <c r="O218" s="43" t="s">
        <v>368</v>
      </c>
    </row>
    <row r="219" spans="1:15" ht="12.75">
      <c r="A219" s="22" t="s">
        <v>60</v>
      </c>
      <c r="B219" s="22" t="s">
        <v>211</v>
      </c>
      <c r="C219" s="22" t="s">
        <v>63</v>
      </c>
      <c r="D219" s="22" t="s">
        <v>61</v>
      </c>
      <c r="E219" s="22" t="s">
        <v>787</v>
      </c>
      <c r="F219" s="31">
        <v>43103.450682870367</v>
      </c>
      <c r="G219" s="31">
        <v>43091</v>
      </c>
      <c r="H219" s="31">
        <v>43456</v>
      </c>
      <c r="I219" s="31">
        <v>43104.449282407404</v>
      </c>
      <c r="J219" s="35" t="s">
        <v>25162</v>
      </c>
      <c r="K219" s="22" t="s">
        <v>145</v>
      </c>
      <c r="L219" s="22" t="s">
        <v>89</v>
      </c>
      <c r="M219" s="24">
        <v>0</v>
      </c>
      <c r="N219" s="32" t="s">
        <v>788</v>
      </c>
      <c r="O219" s="43" t="s">
        <v>789</v>
      </c>
    </row>
    <row r="220" spans="1:15" ht="12.75">
      <c r="A220" s="22" t="s">
        <v>60</v>
      </c>
      <c r="B220" s="22" t="s">
        <v>245</v>
      </c>
      <c r="C220" s="22" t="s">
        <v>63</v>
      </c>
      <c r="D220" s="22" t="s">
        <v>61</v>
      </c>
      <c r="E220" s="22" t="s">
        <v>5589</v>
      </c>
      <c r="F220" s="31">
        <v>43115.738159722219</v>
      </c>
      <c r="G220" s="31">
        <v>43130</v>
      </c>
      <c r="H220" s="31">
        <v>43495</v>
      </c>
      <c r="I220" s="31">
        <v>43118.459432870368</v>
      </c>
      <c r="J220" s="35" t="s">
        <v>25156</v>
      </c>
      <c r="K220" s="22" t="s">
        <v>73</v>
      </c>
      <c r="L220" s="22" t="s">
        <v>89</v>
      </c>
      <c r="M220" s="24">
        <v>840.59</v>
      </c>
      <c r="N220" s="32" t="s">
        <v>176</v>
      </c>
      <c r="O220" s="43" t="s">
        <v>177</v>
      </c>
    </row>
    <row r="221" spans="1:15" ht="12.75">
      <c r="A221" s="22" t="s">
        <v>60</v>
      </c>
      <c r="B221" s="22" t="s">
        <v>248</v>
      </c>
      <c r="C221" s="22" t="s">
        <v>63</v>
      </c>
      <c r="D221" s="22" t="s">
        <v>61</v>
      </c>
      <c r="E221" s="22" t="s">
        <v>2640</v>
      </c>
      <c r="F221" s="31">
        <v>43103.776053240741</v>
      </c>
      <c r="G221" s="31">
        <v>43073</v>
      </c>
      <c r="H221" s="31">
        <v>43434</v>
      </c>
      <c r="I221" s="31">
        <v>43105.440416666665</v>
      </c>
      <c r="J221" s="35" t="s">
        <v>25208</v>
      </c>
      <c r="K221" s="22" t="s">
        <v>145</v>
      </c>
      <c r="L221" s="22" t="s">
        <v>89</v>
      </c>
      <c r="M221" s="24">
        <v>-1625.53</v>
      </c>
      <c r="N221" s="32" t="s">
        <v>522</v>
      </c>
      <c r="O221" s="43" t="s">
        <v>523</v>
      </c>
    </row>
    <row r="222" spans="1:15" ht="12.75">
      <c r="A222" s="22" t="s">
        <v>60</v>
      </c>
      <c r="B222" s="22" t="s">
        <v>211</v>
      </c>
      <c r="C222" s="22" t="s">
        <v>63</v>
      </c>
      <c r="D222" s="22" t="s">
        <v>61</v>
      </c>
      <c r="E222" s="22" t="s">
        <v>10200</v>
      </c>
      <c r="F222" s="31">
        <v>43101.284432870365</v>
      </c>
      <c r="G222" s="31">
        <v>43143</v>
      </c>
      <c r="H222" s="31">
        <v>43508</v>
      </c>
      <c r="I222" s="31">
        <v>43116.562986111108</v>
      </c>
      <c r="J222" s="35" t="s">
        <v>25157</v>
      </c>
      <c r="K222" s="22" t="s">
        <v>73</v>
      </c>
      <c r="L222" s="22" t="s">
        <v>89</v>
      </c>
      <c r="M222" s="24">
        <v>422.04</v>
      </c>
      <c r="N222" s="32" t="s">
        <v>204</v>
      </c>
      <c r="O222" s="43" t="s">
        <v>205</v>
      </c>
    </row>
    <row r="223" spans="1:15" ht="12.75">
      <c r="A223" s="22" t="s">
        <v>60</v>
      </c>
      <c r="B223" s="22" t="s">
        <v>1287</v>
      </c>
      <c r="C223" s="22" t="s">
        <v>63</v>
      </c>
      <c r="D223" s="22" t="s">
        <v>61</v>
      </c>
      <c r="E223" s="22" t="s">
        <v>6990</v>
      </c>
      <c r="F223" s="31">
        <v>43116.63758101852</v>
      </c>
      <c r="G223" s="31">
        <v>42897</v>
      </c>
      <c r="H223" s="31">
        <v>43262</v>
      </c>
      <c r="I223" s="31">
        <v>43117.39167824074</v>
      </c>
      <c r="J223" s="35" t="s">
        <v>25188</v>
      </c>
      <c r="K223" s="22" t="s">
        <v>145</v>
      </c>
      <c r="L223" s="22" t="s">
        <v>89</v>
      </c>
      <c r="M223" s="24">
        <v>0</v>
      </c>
      <c r="N223" s="32" t="s">
        <v>2507</v>
      </c>
      <c r="O223" s="43" t="s">
        <v>2508</v>
      </c>
    </row>
    <row r="224" spans="1:15" ht="12.75">
      <c r="A224" s="22" t="s">
        <v>60</v>
      </c>
      <c r="B224" s="22" t="s">
        <v>211</v>
      </c>
      <c r="C224" s="22" t="s">
        <v>63</v>
      </c>
      <c r="D224" s="22" t="s">
        <v>61</v>
      </c>
      <c r="E224" s="22" t="s">
        <v>25237</v>
      </c>
      <c r="F224" s="31">
        <v>43095.085821759254</v>
      </c>
      <c r="G224" s="31">
        <v>43130</v>
      </c>
      <c r="H224" s="31">
        <v>43495</v>
      </c>
      <c r="I224" s="31">
        <v>43130.724490740737</v>
      </c>
      <c r="J224" s="35" t="s">
        <v>25154</v>
      </c>
      <c r="K224" s="22" t="s">
        <v>118</v>
      </c>
      <c r="L224" s="22" t="s">
        <v>89</v>
      </c>
      <c r="M224" s="24">
        <v>729.37</v>
      </c>
      <c r="N224" s="32" t="s">
        <v>176</v>
      </c>
      <c r="O224" s="43" t="s">
        <v>177</v>
      </c>
    </row>
    <row r="225" spans="1:15" ht="12.75">
      <c r="A225" s="22" t="s">
        <v>60</v>
      </c>
      <c r="B225" s="22" t="s">
        <v>248</v>
      </c>
      <c r="C225" s="22" t="s">
        <v>63</v>
      </c>
      <c r="D225" s="22" t="s">
        <v>61</v>
      </c>
      <c r="E225" s="22" t="s">
        <v>4781</v>
      </c>
      <c r="F225" s="31">
        <v>43105.085069444445</v>
      </c>
      <c r="G225" s="31">
        <v>43140</v>
      </c>
      <c r="H225" s="31">
        <v>43505</v>
      </c>
      <c r="I225" s="31">
        <v>43122.601701388885</v>
      </c>
      <c r="J225" s="35" t="s">
        <v>25149</v>
      </c>
      <c r="K225" s="22" t="s">
        <v>118</v>
      </c>
      <c r="L225" s="22" t="s">
        <v>89</v>
      </c>
      <c r="M225" s="24">
        <v>1576.42</v>
      </c>
      <c r="N225" s="32" t="s">
        <v>176</v>
      </c>
      <c r="O225" s="43" t="s">
        <v>177</v>
      </c>
    </row>
    <row r="226" spans="1:15" ht="12.75">
      <c r="A226" s="22" t="s">
        <v>60</v>
      </c>
      <c r="B226" s="22" t="s">
        <v>549</v>
      </c>
      <c r="C226" s="22" t="s">
        <v>63</v>
      </c>
      <c r="D226" s="22" t="s">
        <v>61</v>
      </c>
      <c r="E226" s="22" t="s">
        <v>7369</v>
      </c>
      <c r="F226" s="31">
        <v>43112.687905092593</v>
      </c>
      <c r="G226" s="31">
        <v>43131</v>
      </c>
      <c r="H226" s="31">
        <v>43496</v>
      </c>
      <c r="I226" s="31">
        <v>43112.69149305555</v>
      </c>
      <c r="J226" s="35" t="s">
        <v>25174</v>
      </c>
      <c r="K226" s="22" t="s">
        <v>73</v>
      </c>
      <c r="L226" s="22" t="s">
        <v>89</v>
      </c>
      <c r="M226" s="24">
        <v>877.38</v>
      </c>
      <c r="N226" s="32" t="s">
        <v>222</v>
      </c>
      <c r="O226" s="43" t="s">
        <v>223</v>
      </c>
    </row>
    <row r="227" spans="1:15" ht="12.75">
      <c r="A227" s="22" t="s">
        <v>60</v>
      </c>
      <c r="B227" s="22" t="s">
        <v>248</v>
      </c>
      <c r="C227" s="22" t="s">
        <v>63</v>
      </c>
      <c r="D227" s="22" t="s">
        <v>61</v>
      </c>
      <c r="E227" s="22" t="s">
        <v>3441</v>
      </c>
      <c r="F227" s="31">
        <v>43115.387835648144</v>
      </c>
      <c r="G227" s="31">
        <v>42775</v>
      </c>
      <c r="H227" s="31">
        <v>43140</v>
      </c>
      <c r="I227" s="31">
        <v>43115.58457175926</v>
      </c>
      <c r="J227" s="35" t="s">
        <v>25200</v>
      </c>
      <c r="K227" s="22" t="s">
        <v>145</v>
      </c>
      <c r="L227" s="22" t="s">
        <v>89</v>
      </c>
      <c r="M227" s="24">
        <v>-1227.23</v>
      </c>
      <c r="N227" s="32" t="s">
        <v>971</v>
      </c>
      <c r="O227" s="43" t="s">
        <v>972</v>
      </c>
    </row>
    <row r="228" spans="1:15" ht="12.75">
      <c r="A228" s="22" t="s">
        <v>60</v>
      </c>
      <c r="B228" s="22" t="s">
        <v>258</v>
      </c>
      <c r="C228" s="22" t="s">
        <v>63</v>
      </c>
      <c r="D228" s="22" t="s">
        <v>61</v>
      </c>
      <c r="E228" s="22" t="s">
        <v>2436</v>
      </c>
      <c r="F228" s="31">
        <v>43110.658229166664</v>
      </c>
      <c r="G228" s="31">
        <v>42914</v>
      </c>
      <c r="H228" s="31">
        <v>43279</v>
      </c>
      <c r="I228" s="31">
        <v>43112.36613425926</v>
      </c>
      <c r="J228" s="35" t="s">
        <v>25174</v>
      </c>
      <c r="K228" s="22" t="s">
        <v>145</v>
      </c>
      <c r="L228" s="22" t="s">
        <v>89</v>
      </c>
      <c r="M228" s="24">
        <v>0</v>
      </c>
      <c r="N228" s="32" t="s">
        <v>2437</v>
      </c>
      <c r="O228" s="43" t="s">
        <v>2438</v>
      </c>
    </row>
    <row r="229" spans="1:15" ht="12.75">
      <c r="A229" s="22" t="s">
        <v>60</v>
      </c>
      <c r="B229" s="22" t="s">
        <v>248</v>
      </c>
      <c r="C229" s="22" t="s">
        <v>63</v>
      </c>
      <c r="D229" s="22" t="s">
        <v>61</v>
      </c>
      <c r="E229" s="22" t="s">
        <v>25238</v>
      </c>
      <c r="F229" s="31">
        <v>43077.530277777776</v>
      </c>
      <c r="G229" s="31">
        <v>43106</v>
      </c>
      <c r="H229" s="31">
        <v>43471</v>
      </c>
      <c r="I229" s="31">
        <v>43118.489016203705</v>
      </c>
      <c r="J229" s="35" t="s">
        <v>25156</v>
      </c>
      <c r="K229" s="22" t="s">
        <v>118</v>
      </c>
      <c r="L229" s="22" t="s">
        <v>89</v>
      </c>
      <c r="M229" s="24">
        <v>5116.0299999999997</v>
      </c>
      <c r="N229" s="32" t="s">
        <v>92</v>
      </c>
      <c r="O229" s="43" t="s">
        <v>93</v>
      </c>
    </row>
    <row r="230" spans="1:15" ht="12.75">
      <c r="A230" s="22" t="s">
        <v>60</v>
      </c>
      <c r="B230" s="22" t="s">
        <v>211</v>
      </c>
      <c r="C230" s="22" t="s">
        <v>63</v>
      </c>
      <c r="D230" s="22" t="s">
        <v>61</v>
      </c>
      <c r="E230" s="22" t="s">
        <v>2470</v>
      </c>
      <c r="F230" s="31">
        <v>43130.36136574074</v>
      </c>
      <c r="G230" s="31">
        <v>43081</v>
      </c>
      <c r="H230" s="31">
        <v>43446</v>
      </c>
      <c r="I230" s="31">
        <v>43131.466087962959</v>
      </c>
      <c r="J230" s="35" t="s">
        <v>25161</v>
      </c>
      <c r="K230" s="22" t="s">
        <v>124</v>
      </c>
      <c r="L230" s="22" t="s">
        <v>89</v>
      </c>
      <c r="M230" s="24">
        <v>-1406.03</v>
      </c>
      <c r="N230" s="32" t="s">
        <v>286</v>
      </c>
      <c r="O230" s="43" t="s">
        <v>287</v>
      </c>
    </row>
    <row r="231" spans="1:15" ht="12.75">
      <c r="A231" s="22" t="s">
        <v>60</v>
      </c>
      <c r="B231" s="22" t="s">
        <v>1695</v>
      </c>
      <c r="C231" s="22" t="s">
        <v>63</v>
      </c>
      <c r="D231" s="22" t="s">
        <v>61</v>
      </c>
      <c r="E231" s="22" t="s">
        <v>1698</v>
      </c>
      <c r="F231" s="31">
        <v>43111.085798611108</v>
      </c>
      <c r="G231" s="31">
        <v>43143</v>
      </c>
      <c r="H231" s="31">
        <v>43508</v>
      </c>
      <c r="I231" s="31">
        <v>43115.65824074074</v>
      </c>
      <c r="J231" s="35" t="s">
        <v>25200</v>
      </c>
      <c r="K231" s="22" t="s">
        <v>118</v>
      </c>
      <c r="L231" s="22" t="s">
        <v>89</v>
      </c>
      <c r="M231" s="24">
        <v>3434.78</v>
      </c>
      <c r="N231" s="32" t="s">
        <v>1235</v>
      </c>
      <c r="O231" s="43" t="s">
        <v>1236</v>
      </c>
    </row>
    <row r="232" spans="1:15" ht="12.75">
      <c r="A232" s="22" t="s">
        <v>60</v>
      </c>
      <c r="B232" s="22" t="s">
        <v>211</v>
      </c>
      <c r="C232" s="22" t="s">
        <v>63</v>
      </c>
      <c r="D232" s="22" t="s">
        <v>61</v>
      </c>
      <c r="E232" s="22" t="s">
        <v>25239</v>
      </c>
      <c r="F232" s="31">
        <v>43098.085011574076</v>
      </c>
      <c r="G232" s="31">
        <v>43133</v>
      </c>
      <c r="H232" s="31">
        <v>43498</v>
      </c>
      <c r="I232" s="31">
        <v>43110.613344907404</v>
      </c>
      <c r="J232" s="35" t="s">
        <v>25178</v>
      </c>
      <c r="K232" s="22" t="s">
        <v>118</v>
      </c>
      <c r="L232" s="22" t="s">
        <v>89</v>
      </c>
      <c r="M232" s="24">
        <v>478.57</v>
      </c>
      <c r="N232" s="32" t="s">
        <v>180</v>
      </c>
      <c r="O232" s="43" t="s">
        <v>181</v>
      </c>
    </row>
    <row r="233" spans="1:15" ht="12.75">
      <c r="A233" s="22" t="s">
        <v>60</v>
      </c>
      <c r="B233" s="22" t="s">
        <v>230</v>
      </c>
      <c r="C233" s="22" t="s">
        <v>63</v>
      </c>
      <c r="D233" s="22" t="s">
        <v>61</v>
      </c>
      <c r="E233" s="22" t="s">
        <v>25240</v>
      </c>
      <c r="F233" s="31">
        <v>43096.09065972222</v>
      </c>
      <c r="G233" s="31">
        <v>43131</v>
      </c>
      <c r="H233" s="31">
        <v>43496</v>
      </c>
      <c r="I233" s="31">
        <v>43130.497048611112</v>
      </c>
      <c r="J233" s="35" t="s">
        <v>25154</v>
      </c>
      <c r="K233" s="22" t="s">
        <v>118</v>
      </c>
      <c r="L233" s="22" t="s">
        <v>89</v>
      </c>
      <c r="M233" s="24">
        <v>1298.52</v>
      </c>
      <c r="N233" s="32" t="s">
        <v>1433</v>
      </c>
      <c r="O233" s="43" t="s">
        <v>1434</v>
      </c>
    </row>
    <row r="234" spans="1:15" ht="12.75">
      <c r="A234" s="22" t="s">
        <v>60</v>
      </c>
      <c r="B234" s="22" t="s">
        <v>211</v>
      </c>
      <c r="C234" s="22" t="s">
        <v>63</v>
      </c>
      <c r="D234" s="22" t="s">
        <v>61</v>
      </c>
      <c r="E234" s="22" t="s">
        <v>25241</v>
      </c>
      <c r="F234" s="31">
        <v>43081.083958333329</v>
      </c>
      <c r="G234" s="31">
        <v>43116</v>
      </c>
      <c r="H234" s="31">
        <v>43481</v>
      </c>
      <c r="I234" s="31">
        <v>43116.674201388887</v>
      </c>
      <c r="J234" s="35" t="s">
        <v>25157</v>
      </c>
      <c r="K234" s="22" t="s">
        <v>118</v>
      </c>
      <c r="L234" s="22" t="s">
        <v>89</v>
      </c>
      <c r="M234" s="24">
        <v>1379.33</v>
      </c>
      <c r="N234" s="32" t="s">
        <v>975</v>
      </c>
      <c r="O234" s="43" t="s">
        <v>976</v>
      </c>
    </row>
    <row r="235" spans="1:15" ht="12.75">
      <c r="A235" s="22" t="s">
        <v>60</v>
      </c>
      <c r="B235" s="22" t="s">
        <v>549</v>
      </c>
      <c r="C235" s="22" t="s">
        <v>63</v>
      </c>
      <c r="D235" s="22" t="s">
        <v>61</v>
      </c>
      <c r="E235" s="22" t="s">
        <v>7333</v>
      </c>
      <c r="F235" s="31">
        <v>43130.385520833333</v>
      </c>
      <c r="G235" s="31">
        <v>43008</v>
      </c>
      <c r="H235" s="31">
        <v>43373</v>
      </c>
      <c r="I235" s="31">
        <v>43130.502326388887</v>
      </c>
      <c r="J235" s="35" t="s">
        <v>25154</v>
      </c>
      <c r="K235" s="22" t="s">
        <v>145</v>
      </c>
      <c r="L235" s="22" t="s">
        <v>89</v>
      </c>
      <c r="M235" s="24">
        <v>683.87</v>
      </c>
      <c r="N235" s="32" t="s">
        <v>827</v>
      </c>
      <c r="O235" s="43" t="s">
        <v>828</v>
      </c>
    </row>
    <row r="236" spans="1:15" ht="12.75">
      <c r="A236" s="22" t="s">
        <v>60</v>
      </c>
      <c r="B236" s="22" t="s">
        <v>248</v>
      </c>
      <c r="C236" s="22" t="s">
        <v>63</v>
      </c>
      <c r="D236" s="22" t="s">
        <v>61</v>
      </c>
      <c r="E236" s="22" t="s">
        <v>9952</v>
      </c>
      <c r="F236" s="31">
        <v>43122.661643518513</v>
      </c>
      <c r="G236" s="31">
        <v>42794</v>
      </c>
      <c r="H236" s="31">
        <v>43146</v>
      </c>
      <c r="I236" s="31">
        <v>43122.662569444445</v>
      </c>
      <c r="J236" s="35" t="s">
        <v>25149</v>
      </c>
      <c r="K236" s="22" t="s">
        <v>145</v>
      </c>
      <c r="L236" s="22" t="s">
        <v>89</v>
      </c>
      <c r="M236" s="24">
        <v>23.90</v>
      </c>
      <c r="N236" s="32" t="s">
        <v>331</v>
      </c>
      <c r="O236" s="43" t="s">
        <v>332</v>
      </c>
    </row>
    <row r="237" spans="1:15" ht="12.75">
      <c r="A237" s="22" t="s">
        <v>60</v>
      </c>
      <c r="B237" s="22" t="s">
        <v>211</v>
      </c>
      <c r="C237" s="22" t="s">
        <v>63</v>
      </c>
      <c r="D237" s="22" t="s">
        <v>61</v>
      </c>
      <c r="E237" s="22" t="s">
        <v>25242</v>
      </c>
      <c r="F237" s="31">
        <v>43097.086296296293</v>
      </c>
      <c r="G237" s="31">
        <v>43132</v>
      </c>
      <c r="H237" s="31">
        <v>43497</v>
      </c>
      <c r="I237" s="31">
        <v>43117.521886574075</v>
      </c>
      <c r="J237" s="35" t="s">
        <v>25188</v>
      </c>
      <c r="K237" s="22" t="s">
        <v>118</v>
      </c>
      <c r="L237" s="22" t="s">
        <v>89</v>
      </c>
      <c r="M237" s="24">
        <v>1044.53</v>
      </c>
      <c r="N237" s="32" t="s">
        <v>21537</v>
      </c>
      <c r="O237" s="43" t="s">
        <v>21538</v>
      </c>
    </row>
    <row r="238" spans="1:15" ht="12.75">
      <c r="A238" s="22" t="s">
        <v>60</v>
      </c>
      <c r="B238" s="22" t="s">
        <v>413</v>
      </c>
      <c r="C238" s="22" t="s">
        <v>63</v>
      </c>
      <c r="D238" s="22" t="s">
        <v>61</v>
      </c>
      <c r="E238" s="22" t="s">
        <v>10124</v>
      </c>
      <c r="F238" s="31">
        <v>43105.43918981481</v>
      </c>
      <c r="G238" s="31">
        <v>43103</v>
      </c>
      <c r="H238" s="31">
        <v>43468</v>
      </c>
      <c r="I238" s="31">
        <v>43105.439583333333</v>
      </c>
      <c r="J238" s="35" t="s">
        <v>25208</v>
      </c>
      <c r="K238" s="22" t="s">
        <v>145</v>
      </c>
      <c r="L238" s="22" t="s">
        <v>89</v>
      </c>
      <c r="M238" s="24">
        <v>0</v>
      </c>
      <c r="N238" s="32" t="s">
        <v>349</v>
      </c>
      <c r="O238" s="43" t="s">
        <v>350</v>
      </c>
    </row>
    <row r="239" spans="1:15" ht="12.75">
      <c r="A239" s="22" t="s">
        <v>60</v>
      </c>
      <c r="B239" s="22" t="s">
        <v>496</v>
      </c>
      <c r="C239" s="22" t="s">
        <v>63</v>
      </c>
      <c r="D239" s="22" t="s">
        <v>61</v>
      </c>
      <c r="E239" s="22" t="s">
        <v>25243</v>
      </c>
      <c r="F239" s="31">
        <v>43028.589618055557</v>
      </c>
      <c r="G239" s="31">
        <v>43118</v>
      </c>
      <c r="H239" s="31">
        <v>43483</v>
      </c>
      <c r="I239" s="31">
        <v>43118.616875</v>
      </c>
      <c r="J239" s="35" t="s">
        <v>25156</v>
      </c>
      <c r="K239" s="22" t="s">
        <v>73</v>
      </c>
      <c r="L239" s="22" t="s">
        <v>89</v>
      </c>
      <c r="M239" s="24">
        <v>2673.58</v>
      </c>
      <c r="N239" s="32" t="s">
        <v>105</v>
      </c>
      <c r="O239" s="43" t="s">
        <v>106</v>
      </c>
    </row>
    <row r="240" spans="1:15" ht="12.75">
      <c r="A240" s="22" t="s">
        <v>60</v>
      </c>
      <c r="B240" s="22" t="s">
        <v>413</v>
      </c>
      <c r="C240" s="22" t="s">
        <v>63</v>
      </c>
      <c r="D240" s="22" t="s">
        <v>61</v>
      </c>
      <c r="E240" s="22" t="s">
        <v>10124</v>
      </c>
      <c r="F240" s="31">
        <v>43103.557280092587</v>
      </c>
      <c r="G240" s="31">
        <v>43103</v>
      </c>
      <c r="H240" s="31">
        <v>43468</v>
      </c>
      <c r="I240" s="31">
        <v>43103.696331018517</v>
      </c>
      <c r="J240" s="35" t="s">
        <v>25195</v>
      </c>
      <c r="K240" s="22" t="s">
        <v>73</v>
      </c>
      <c r="L240" s="22" t="s">
        <v>89</v>
      </c>
      <c r="M240" s="24">
        <v>2009.62</v>
      </c>
      <c r="N240" s="32" t="s">
        <v>349</v>
      </c>
      <c r="O240" s="43" t="s">
        <v>350</v>
      </c>
    </row>
    <row r="241" spans="1:15" ht="12.75">
      <c r="A241" s="22" t="s">
        <v>60</v>
      </c>
      <c r="B241" s="22" t="s">
        <v>1046</v>
      </c>
      <c r="C241" s="22" t="s">
        <v>63</v>
      </c>
      <c r="D241" s="22" t="s">
        <v>61</v>
      </c>
      <c r="E241" s="22" t="s">
        <v>10231</v>
      </c>
      <c r="F241" s="31">
        <v>43110.732673611106</v>
      </c>
      <c r="G241" s="31">
        <v>43112</v>
      </c>
      <c r="H241" s="31">
        <v>43477</v>
      </c>
      <c r="I241" s="31">
        <v>43110.735023148147</v>
      </c>
      <c r="J241" s="35" t="s">
        <v>25178</v>
      </c>
      <c r="K241" s="22" t="s">
        <v>73</v>
      </c>
      <c r="L241" s="22" t="s">
        <v>89</v>
      </c>
      <c r="M241" s="24">
        <v>1823.01</v>
      </c>
      <c r="N241" s="32" t="s">
        <v>127</v>
      </c>
      <c r="O241" s="43" t="s">
        <v>128</v>
      </c>
    </row>
    <row r="242" spans="1:15" ht="12.75">
      <c r="A242" s="22" t="s">
        <v>60</v>
      </c>
      <c r="B242" s="22" t="s">
        <v>313</v>
      </c>
      <c r="C242" s="22" t="s">
        <v>63</v>
      </c>
      <c r="D242" s="22" t="s">
        <v>61</v>
      </c>
      <c r="E242" s="22" t="s">
        <v>25244</v>
      </c>
      <c r="F242" s="31">
        <v>43087.277962962959</v>
      </c>
      <c r="G242" s="31">
        <v>43131</v>
      </c>
      <c r="H242" s="31">
        <v>43496</v>
      </c>
      <c r="I242" s="31">
        <v>43129.625925925924</v>
      </c>
      <c r="J242" s="35" t="s">
        <v>25155</v>
      </c>
      <c r="K242" s="22" t="s">
        <v>73</v>
      </c>
      <c r="L242" s="22" t="s">
        <v>89</v>
      </c>
      <c r="M242" s="24">
        <v>551.96000000000004</v>
      </c>
      <c r="N242" s="32" t="s">
        <v>13654</v>
      </c>
      <c r="O242" s="43" t="s">
        <v>13655</v>
      </c>
    </row>
    <row r="243" spans="1:15" ht="12.75">
      <c r="A243" s="22" t="s">
        <v>60</v>
      </c>
      <c r="B243" s="22" t="s">
        <v>245</v>
      </c>
      <c r="C243" s="22" t="s">
        <v>63</v>
      </c>
      <c r="D243" s="22" t="s">
        <v>61</v>
      </c>
      <c r="E243" s="22" t="s">
        <v>10672</v>
      </c>
      <c r="F243" s="31">
        <v>43130.390219907407</v>
      </c>
      <c r="G243" s="31">
        <v>43130</v>
      </c>
      <c r="H243" s="31">
        <v>43495</v>
      </c>
      <c r="I243" s="31">
        <v>43130.39094907407</v>
      </c>
      <c r="J243" s="35" t="s">
        <v>25154</v>
      </c>
      <c r="K243" s="22" t="s">
        <v>124</v>
      </c>
      <c r="L243" s="22" t="s">
        <v>89</v>
      </c>
      <c r="M243" s="24">
        <v>-493.35</v>
      </c>
      <c r="N243" s="32" t="s">
        <v>184</v>
      </c>
      <c r="O243" s="43" t="s">
        <v>185</v>
      </c>
    </row>
    <row r="244" spans="1:15" ht="12.75">
      <c r="A244" s="22" t="s">
        <v>60</v>
      </c>
      <c r="B244" s="22" t="s">
        <v>258</v>
      </c>
      <c r="C244" s="22" t="s">
        <v>63</v>
      </c>
      <c r="D244" s="22" t="s">
        <v>61</v>
      </c>
      <c r="E244" s="22" t="s">
        <v>3924</v>
      </c>
      <c r="F244" s="31">
        <v>43111.085601851853</v>
      </c>
      <c r="G244" s="31">
        <v>43138</v>
      </c>
      <c r="H244" s="31">
        <v>43503</v>
      </c>
      <c r="I244" s="31">
        <v>43115.387743055551</v>
      </c>
      <c r="J244" s="35" t="s">
        <v>25200</v>
      </c>
      <c r="K244" s="22" t="s">
        <v>118</v>
      </c>
      <c r="L244" s="22" t="s">
        <v>89</v>
      </c>
      <c r="M244" s="24">
        <v>1515.91</v>
      </c>
      <c r="N244" s="32" t="s">
        <v>1315</v>
      </c>
      <c r="O244" s="43" t="s">
        <v>1316</v>
      </c>
    </row>
    <row r="245" spans="1:15" ht="12.75">
      <c r="A245" s="22" t="s">
        <v>60</v>
      </c>
      <c r="B245" s="22" t="s">
        <v>211</v>
      </c>
      <c r="C245" s="22" t="s">
        <v>63</v>
      </c>
      <c r="D245" s="22" t="s">
        <v>61</v>
      </c>
      <c r="E245" s="22" t="s">
        <v>7758</v>
      </c>
      <c r="F245" s="31">
        <v>43117.589537037034</v>
      </c>
      <c r="G245" s="31">
        <v>42877</v>
      </c>
      <c r="H245" s="31">
        <v>43242</v>
      </c>
      <c r="I245" s="31">
        <v>43118.531365740739</v>
      </c>
      <c r="J245" s="35" t="s">
        <v>25156</v>
      </c>
      <c r="K245" s="22" t="s">
        <v>124</v>
      </c>
      <c r="L245" s="22" t="s">
        <v>89</v>
      </c>
      <c r="M245" s="24">
        <v>-102.51000000000001</v>
      </c>
      <c r="N245" s="32" t="s">
        <v>222</v>
      </c>
      <c r="O245" s="43" t="s">
        <v>223</v>
      </c>
    </row>
    <row r="246" spans="1:15" ht="12.75">
      <c r="A246" s="22" t="s">
        <v>60</v>
      </c>
      <c r="B246" s="22" t="s">
        <v>245</v>
      </c>
      <c r="C246" s="22" t="s">
        <v>63</v>
      </c>
      <c r="D246" s="22" t="s">
        <v>61</v>
      </c>
      <c r="E246" s="22" t="s">
        <v>2905</v>
      </c>
      <c r="F246" s="31">
        <v>43118.472696759258</v>
      </c>
      <c r="G246" s="31">
        <v>42934</v>
      </c>
      <c r="H246" s="31">
        <v>43296</v>
      </c>
      <c r="I246" s="31">
        <v>43118.473379629628</v>
      </c>
      <c r="J246" s="35" t="s">
        <v>25156</v>
      </c>
      <c r="K246" s="22" t="s">
        <v>124</v>
      </c>
      <c r="L246" s="22" t="s">
        <v>89</v>
      </c>
      <c r="M246" s="24">
        <v>-1419.35</v>
      </c>
      <c r="N246" s="32" t="s">
        <v>853</v>
      </c>
      <c r="O246" s="43" t="s">
        <v>854</v>
      </c>
    </row>
    <row r="247" spans="1:15" ht="12.75">
      <c r="A247" s="22" t="s">
        <v>60</v>
      </c>
      <c r="B247" s="22" t="s">
        <v>230</v>
      </c>
      <c r="C247" s="22" t="s">
        <v>63</v>
      </c>
      <c r="D247" s="22" t="s">
        <v>61</v>
      </c>
      <c r="E247" s="22" t="s">
        <v>25245</v>
      </c>
      <c r="F247" s="31">
        <v>43080.639699074076</v>
      </c>
      <c r="G247" s="31">
        <v>43124</v>
      </c>
      <c r="H247" s="31">
        <v>43489</v>
      </c>
      <c r="I247" s="31">
        <v>43116.650405092594</v>
      </c>
      <c r="J247" s="35" t="s">
        <v>25157</v>
      </c>
      <c r="K247" s="22" t="s">
        <v>118</v>
      </c>
      <c r="L247" s="22" t="s">
        <v>89</v>
      </c>
      <c r="M247" s="24">
        <v>3016.07</v>
      </c>
      <c r="N247" s="32" t="s">
        <v>354</v>
      </c>
      <c r="O247" s="43" t="s">
        <v>355</v>
      </c>
    </row>
    <row r="248" spans="1:15" ht="12.75">
      <c r="A248" s="22" t="s">
        <v>60</v>
      </c>
      <c r="B248" s="22" t="s">
        <v>382</v>
      </c>
      <c r="C248" s="22" t="s">
        <v>63</v>
      </c>
      <c r="D248" s="22" t="s">
        <v>61</v>
      </c>
      <c r="E248" s="22" t="s">
        <v>25246</v>
      </c>
      <c r="F248" s="31">
        <v>42961.488090277773</v>
      </c>
      <c r="G248" s="31">
        <v>42978</v>
      </c>
      <c r="H248" s="31">
        <v>43343</v>
      </c>
      <c r="I248" s="31">
        <v>43130.482152777775</v>
      </c>
      <c r="J248" s="35" t="s">
        <v>25154</v>
      </c>
      <c r="K248" s="22" t="s">
        <v>145</v>
      </c>
      <c r="L248" s="22" t="s">
        <v>89</v>
      </c>
      <c r="M248" s="24">
        <v>-43.29</v>
      </c>
      <c r="N248" s="32" t="s">
        <v>92</v>
      </c>
      <c r="O248" s="43" t="s">
        <v>93</v>
      </c>
    </row>
    <row r="249" spans="1:15" ht="12.75">
      <c r="A249" s="22" t="s">
        <v>60</v>
      </c>
      <c r="B249" s="22" t="s">
        <v>211</v>
      </c>
      <c r="C249" s="22" t="s">
        <v>63</v>
      </c>
      <c r="D249" s="22" t="s">
        <v>61</v>
      </c>
      <c r="E249" s="22" t="s">
        <v>25247</v>
      </c>
      <c r="F249" s="31">
        <v>43080.277870370366</v>
      </c>
      <c r="G249" s="31">
        <v>43119</v>
      </c>
      <c r="H249" s="31">
        <v>43484</v>
      </c>
      <c r="I249" s="31">
        <v>43103.711006944446</v>
      </c>
      <c r="J249" s="35" t="s">
        <v>25195</v>
      </c>
      <c r="K249" s="22" t="s">
        <v>73</v>
      </c>
      <c r="L249" s="22" t="s">
        <v>89</v>
      </c>
      <c r="M249" s="24">
        <v>547.57000000000005</v>
      </c>
      <c r="N249" s="32" t="s">
        <v>105</v>
      </c>
      <c r="O249" s="43" t="s">
        <v>106</v>
      </c>
    </row>
    <row r="250" spans="1:15" ht="12.75">
      <c r="A250" s="22" t="s">
        <v>60</v>
      </c>
      <c r="B250" s="22" t="s">
        <v>318</v>
      </c>
      <c r="C250" s="22" t="s">
        <v>63</v>
      </c>
      <c r="D250" s="22" t="s">
        <v>61</v>
      </c>
      <c r="E250" s="22" t="s">
        <v>8152</v>
      </c>
      <c r="F250" s="31">
        <v>43115.4921875</v>
      </c>
      <c r="G250" s="31">
        <v>42789</v>
      </c>
      <c r="H250" s="31">
        <v>43154</v>
      </c>
      <c r="I250" s="31">
        <v>43115.492939814816</v>
      </c>
      <c r="J250" s="35" t="s">
        <v>25200</v>
      </c>
      <c r="K250" s="22" t="s">
        <v>145</v>
      </c>
      <c r="L250" s="22" t="s">
        <v>89</v>
      </c>
      <c r="M250" s="24">
        <v>0</v>
      </c>
      <c r="N250" s="32" t="s">
        <v>783</v>
      </c>
      <c r="O250" s="43" t="s">
        <v>784</v>
      </c>
    </row>
    <row r="251" spans="1:15" ht="12.75">
      <c r="A251" s="22" t="s">
        <v>60</v>
      </c>
      <c r="B251" s="22" t="s">
        <v>382</v>
      </c>
      <c r="C251" s="22" t="s">
        <v>63</v>
      </c>
      <c r="D251" s="22" t="s">
        <v>61</v>
      </c>
      <c r="E251" s="22" t="s">
        <v>7677</v>
      </c>
      <c r="F251" s="31">
        <v>43116.551203703704</v>
      </c>
      <c r="G251" s="31">
        <v>43116</v>
      </c>
      <c r="H251" s="31">
        <v>43481</v>
      </c>
      <c r="I251" s="31">
        <v>43116.551631944443</v>
      </c>
      <c r="J251" s="35" t="s">
        <v>25157</v>
      </c>
      <c r="K251" s="22" t="s">
        <v>145</v>
      </c>
      <c r="L251" s="22" t="s">
        <v>89</v>
      </c>
      <c r="M251" s="24">
        <v>104.84999999999999</v>
      </c>
      <c r="N251" s="32" t="s">
        <v>468</v>
      </c>
      <c r="O251" s="43" t="s">
        <v>469</v>
      </c>
    </row>
    <row r="252" spans="1:15" ht="12.75">
      <c r="A252" s="22" t="s">
        <v>60</v>
      </c>
      <c r="B252" s="22" t="s">
        <v>211</v>
      </c>
      <c r="C252" s="22" t="s">
        <v>63</v>
      </c>
      <c r="D252" s="22" t="s">
        <v>61</v>
      </c>
      <c r="E252" s="22" t="s">
        <v>4907</v>
      </c>
      <c r="F252" s="31">
        <v>43130.627592592587</v>
      </c>
      <c r="G252" s="31">
        <v>43161</v>
      </c>
      <c r="H252" s="31">
        <v>43526</v>
      </c>
      <c r="I252" s="31">
        <v>43130.62835648148</v>
      </c>
      <c r="J252" s="35" t="s">
        <v>25154</v>
      </c>
      <c r="K252" s="22" t="s">
        <v>124</v>
      </c>
      <c r="L252" s="22" t="s">
        <v>89</v>
      </c>
      <c r="M252" s="24">
        <v>-360.33</v>
      </c>
      <c r="N252" s="32" t="s">
        <v>764</v>
      </c>
      <c r="O252" s="43" t="s">
        <v>765</v>
      </c>
    </row>
    <row r="253" spans="1:15" ht="12.75">
      <c r="A253" s="22" t="s">
        <v>60</v>
      </c>
      <c r="B253" s="22" t="s">
        <v>308</v>
      </c>
      <c r="C253" s="22" t="s">
        <v>63</v>
      </c>
      <c r="D253" s="22" t="s">
        <v>61</v>
      </c>
      <c r="E253" s="22" t="s">
        <v>1623</v>
      </c>
      <c r="F253" s="31">
        <v>43102.689618055556</v>
      </c>
      <c r="G253" s="31">
        <v>43118</v>
      </c>
      <c r="H253" s="31">
        <v>43483</v>
      </c>
      <c r="I253" s="31">
        <v>43102.691307870366</v>
      </c>
      <c r="J253" s="35" t="s">
        <v>25176</v>
      </c>
      <c r="K253" s="22" t="s">
        <v>73</v>
      </c>
      <c r="L253" s="22" t="s">
        <v>89</v>
      </c>
      <c r="M253" s="24">
        <v>1228.9400000000001</v>
      </c>
      <c r="N253" s="32" t="s">
        <v>222</v>
      </c>
      <c r="O253" s="43" t="s">
        <v>223</v>
      </c>
    </row>
    <row r="254" spans="1:15" ht="12.75">
      <c r="A254" s="22" t="s">
        <v>60</v>
      </c>
      <c r="B254" s="22" t="s">
        <v>245</v>
      </c>
      <c r="C254" s="22" t="s">
        <v>63</v>
      </c>
      <c r="D254" s="22" t="s">
        <v>61</v>
      </c>
      <c r="E254" s="22" t="s">
        <v>8884</v>
      </c>
      <c r="F254" s="31">
        <v>43116.484942129631</v>
      </c>
      <c r="G254" s="31">
        <v>42901</v>
      </c>
      <c r="H254" s="31">
        <v>43266</v>
      </c>
      <c r="I254" s="31">
        <v>43129.433506944442</v>
      </c>
      <c r="K254" s="22" t="s">
        <v>145</v>
      </c>
      <c r="L254" s="22" t="s">
        <v>3810</v>
      </c>
      <c r="M254" s="24">
        <v>0</v>
      </c>
      <c r="N254" s="32" t="s">
        <v>5160</v>
      </c>
      <c r="O254" s="43" t="s">
        <v>5161</v>
      </c>
    </row>
    <row r="255" spans="1:15" ht="12.75">
      <c r="A255" s="22" t="s">
        <v>60</v>
      </c>
      <c r="B255" s="22" t="s">
        <v>248</v>
      </c>
      <c r="C255" s="22" t="s">
        <v>63</v>
      </c>
      <c r="D255" s="22" t="s">
        <v>61</v>
      </c>
      <c r="E255" s="22" t="s">
        <v>8801</v>
      </c>
      <c r="F255" s="31">
        <v>43129.541956018518</v>
      </c>
      <c r="G255" s="31">
        <v>43131</v>
      </c>
      <c r="H255" s="31">
        <v>43496</v>
      </c>
      <c r="I255" s="31">
        <v>43129.600381944445</v>
      </c>
      <c r="J255" s="35" t="s">
        <v>25155</v>
      </c>
      <c r="K255" s="22" t="s">
        <v>73</v>
      </c>
      <c r="L255" s="22" t="s">
        <v>89</v>
      </c>
      <c r="M255" s="24">
        <v>1205.78</v>
      </c>
      <c r="N255" s="32" t="s">
        <v>92</v>
      </c>
      <c r="O255" s="43" t="s">
        <v>93</v>
      </c>
    </row>
    <row r="256" spans="1:15" ht="12.75">
      <c r="A256" s="22" t="s">
        <v>60</v>
      </c>
      <c r="B256" s="22" t="s">
        <v>211</v>
      </c>
      <c r="C256" s="22" t="s">
        <v>63</v>
      </c>
      <c r="D256" s="22" t="s">
        <v>61</v>
      </c>
      <c r="E256" s="22" t="s">
        <v>3636</v>
      </c>
      <c r="F256" s="31">
        <v>43123.59302083333</v>
      </c>
      <c r="G256" s="31">
        <v>43084</v>
      </c>
      <c r="H256" s="31">
        <v>43449</v>
      </c>
      <c r="I256" s="31">
        <v>43123.594039351847</v>
      </c>
      <c r="J256" s="35" t="s">
        <v>25160</v>
      </c>
      <c r="K256" s="22" t="s">
        <v>124</v>
      </c>
      <c r="L256" s="22" t="s">
        <v>89</v>
      </c>
      <c r="M256" s="24">
        <v>-1927.59</v>
      </c>
      <c r="N256" s="32" t="s">
        <v>942</v>
      </c>
      <c r="O256" s="43" t="s">
        <v>943</v>
      </c>
    </row>
    <row r="257" spans="1:15" ht="12.75">
      <c r="A257" s="22" t="s">
        <v>60</v>
      </c>
      <c r="B257" s="22" t="s">
        <v>211</v>
      </c>
      <c r="C257" s="22" t="s">
        <v>63</v>
      </c>
      <c r="D257" s="22" t="s">
        <v>61</v>
      </c>
      <c r="E257" s="22" t="s">
        <v>25248</v>
      </c>
      <c r="F257" s="31">
        <v>43077.084664351853</v>
      </c>
      <c r="G257" s="31">
        <v>43112</v>
      </c>
      <c r="H257" s="31">
        <v>43477</v>
      </c>
      <c r="I257" s="31">
        <v>43111.564618055556</v>
      </c>
      <c r="J257" s="35" t="s">
        <v>25171</v>
      </c>
      <c r="K257" s="22" t="s">
        <v>118</v>
      </c>
      <c r="L257" s="22" t="s">
        <v>89</v>
      </c>
      <c r="M257" s="24">
        <v>301.20</v>
      </c>
      <c r="N257" s="32" t="s">
        <v>397</v>
      </c>
      <c r="O257" s="43" t="s">
        <v>398</v>
      </c>
    </row>
    <row r="258" spans="1:15" ht="12.75">
      <c r="A258" s="22" t="s">
        <v>60</v>
      </c>
      <c r="B258" s="22" t="s">
        <v>829</v>
      </c>
      <c r="C258" s="22" t="s">
        <v>63</v>
      </c>
      <c r="D258" s="22" t="s">
        <v>61</v>
      </c>
      <c r="E258" s="22" t="s">
        <v>907</v>
      </c>
      <c r="F258" s="31">
        <v>43108.424456018518</v>
      </c>
      <c r="G258" s="31">
        <v>43107</v>
      </c>
      <c r="H258" s="31">
        <v>43472</v>
      </c>
      <c r="I258" s="31">
        <v>43108.426747685182</v>
      </c>
      <c r="J258" s="35" t="s">
        <v>25158</v>
      </c>
      <c r="K258" s="22" t="s">
        <v>145</v>
      </c>
      <c r="L258" s="22" t="s">
        <v>89</v>
      </c>
      <c r="M258" s="24">
        <v>-9.49</v>
      </c>
      <c r="N258" s="32" t="s">
        <v>908</v>
      </c>
      <c r="O258" s="43" t="s">
        <v>909</v>
      </c>
    </row>
    <row r="259" spans="1:15" ht="12.75">
      <c r="A259" s="22" t="s">
        <v>60</v>
      </c>
      <c r="B259" s="22" t="s">
        <v>1287</v>
      </c>
      <c r="C259" s="22" t="s">
        <v>63</v>
      </c>
      <c r="D259" s="22" t="s">
        <v>61</v>
      </c>
      <c r="E259" s="22" t="s">
        <v>4000</v>
      </c>
      <c r="F259" s="31">
        <v>43117.445150462961</v>
      </c>
      <c r="G259" s="31">
        <v>42825</v>
      </c>
      <c r="H259" s="31">
        <v>43190</v>
      </c>
      <c r="I259" s="31">
        <v>43118.543356481481</v>
      </c>
      <c r="J259" s="35" t="s">
        <v>25156</v>
      </c>
      <c r="K259" s="22" t="s">
        <v>145</v>
      </c>
      <c r="L259" s="22" t="s">
        <v>89</v>
      </c>
      <c r="M259" s="24">
        <v>80.099999999999994</v>
      </c>
      <c r="N259" s="32" t="s">
        <v>4001</v>
      </c>
      <c r="O259" s="43" t="s">
        <v>4002</v>
      </c>
    </row>
    <row r="260" spans="1:15" ht="12.75">
      <c r="A260" s="22" t="s">
        <v>60</v>
      </c>
      <c r="B260" s="22" t="s">
        <v>245</v>
      </c>
      <c r="C260" s="22" t="s">
        <v>63</v>
      </c>
      <c r="D260" s="22" t="s">
        <v>61</v>
      </c>
      <c r="E260" s="22" t="s">
        <v>3787</v>
      </c>
      <c r="F260" s="31">
        <v>43108.279456018514</v>
      </c>
      <c r="G260" s="31">
        <v>43148</v>
      </c>
      <c r="H260" s="31">
        <v>43513</v>
      </c>
      <c r="I260" s="31">
        <v>43130.51427083333</v>
      </c>
      <c r="J260" s="35" t="s">
        <v>25154</v>
      </c>
      <c r="K260" s="22" t="s">
        <v>73</v>
      </c>
      <c r="L260" s="22" t="s">
        <v>89</v>
      </c>
      <c r="M260" s="24">
        <v>2977.14</v>
      </c>
      <c r="N260" s="32" t="s">
        <v>2149</v>
      </c>
      <c r="O260" s="43" t="s">
        <v>2150</v>
      </c>
    </row>
    <row r="261" spans="1:15" ht="12.75">
      <c r="A261" s="22" t="s">
        <v>60</v>
      </c>
      <c r="B261" s="22" t="s">
        <v>258</v>
      </c>
      <c r="C261" s="22" t="s">
        <v>63</v>
      </c>
      <c r="D261" s="22" t="s">
        <v>61</v>
      </c>
      <c r="E261" s="22" t="s">
        <v>2859</v>
      </c>
      <c r="F261" s="31">
        <v>43124.393715277773</v>
      </c>
      <c r="G261" s="31">
        <v>43130</v>
      </c>
      <c r="H261" s="31">
        <v>43495</v>
      </c>
      <c r="I261" s="31">
        <v>43124.395578703705</v>
      </c>
      <c r="J261" s="35" t="s">
        <v>25164</v>
      </c>
      <c r="K261" s="22" t="s">
        <v>145</v>
      </c>
      <c r="L261" s="22" t="s">
        <v>89</v>
      </c>
      <c r="M261" s="24">
        <v>-0.01</v>
      </c>
      <c r="N261" s="32" t="s">
        <v>358</v>
      </c>
      <c r="O261" s="43" t="s">
        <v>359</v>
      </c>
    </row>
    <row r="262" spans="1:15" ht="12.75">
      <c r="A262" s="22" t="s">
        <v>60</v>
      </c>
      <c r="B262" s="22" t="s">
        <v>238</v>
      </c>
      <c r="C262" s="22" t="s">
        <v>63</v>
      </c>
      <c r="D262" s="22" t="s">
        <v>61</v>
      </c>
      <c r="E262" s="22" t="s">
        <v>3690</v>
      </c>
      <c r="F262" s="31">
        <v>43116.40415509259</v>
      </c>
      <c r="G262" s="31">
        <v>42989</v>
      </c>
      <c r="H262" s="31">
        <v>43358</v>
      </c>
      <c r="I262" s="31">
        <v>43116.404652777775</v>
      </c>
      <c r="J262" s="35" t="s">
        <v>25157</v>
      </c>
      <c r="K262" s="22" t="s">
        <v>124</v>
      </c>
      <c r="L262" s="22" t="s">
        <v>89</v>
      </c>
      <c r="M262" s="24">
        <v>-299.95999999999998</v>
      </c>
      <c r="N262" s="32" t="s">
        <v>374</v>
      </c>
      <c r="O262" s="43" t="s">
        <v>375</v>
      </c>
    </row>
    <row r="263" spans="1:15" ht="12.75">
      <c r="A263" s="22" t="s">
        <v>60</v>
      </c>
      <c r="B263" s="22" t="s">
        <v>641</v>
      </c>
      <c r="C263" s="22" t="s">
        <v>63</v>
      </c>
      <c r="D263" s="22" t="s">
        <v>61</v>
      </c>
      <c r="E263" s="22" t="s">
        <v>644</v>
      </c>
      <c r="F263" s="31">
        <v>43112.543530092589</v>
      </c>
      <c r="G263" s="31">
        <v>42973</v>
      </c>
      <c r="H263" s="31">
        <v>43338</v>
      </c>
      <c r="I263" s="31">
        <v>43112.544606481482</v>
      </c>
      <c r="J263" s="35" t="s">
        <v>25174</v>
      </c>
      <c r="K263" s="22" t="s">
        <v>124</v>
      </c>
      <c r="L263" s="22" t="s">
        <v>89</v>
      </c>
      <c r="M263" s="24">
        <v>-1484.70</v>
      </c>
      <c r="N263" s="32" t="s">
        <v>622</v>
      </c>
      <c r="O263" s="43" t="s">
        <v>623</v>
      </c>
    </row>
    <row r="264" spans="1:15" ht="12.75">
      <c r="A264" s="22" t="s">
        <v>60</v>
      </c>
      <c r="B264" s="22" t="s">
        <v>211</v>
      </c>
      <c r="C264" s="22" t="s">
        <v>63</v>
      </c>
      <c r="D264" s="22" t="s">
        <v>61</v>
      </c>
      <c r="E264" s="22" t="s">
        <v>4257</v>
      </c>
      <c r="F264" s="31">
        <v>43103.637245370366</v>
      </c>
      <c r="G264" s="31">
        <v>43129</v>
      </c>
      <c r="H264" s="31">
        <v>43494</v>
      </c>
      <c r="I264" s="31">
        <v>43108.717407407406</v>
      </c>
      <c r="J264" s="35" t="s">
        <v>25158</v>
      </c>
      <c r="K264" s="22" t="s">
        <v>73</v>
      </c>
      <c r="L264" s="22" t="s">
        <v>89</v>
      </c>
      <c r="M264" s="24">
        <v>568.62</v>
      </c>
      <c r="N264" s="32" t="s">
        <v>358</v>
      </c>
      <c r="O264" s="43" t="s">
        <v>359</v>
      </c>
    </row>
    <row r="265" spans="1:15" ht="12.75">
      <c r="A265" s="22" t="s">
        <v>60</v>
      </c>
      <c r="B265" s="22" t="s">
        <v>245</v>
      </c>
      <c r="C265" s="22" t="s">
        <v>63</v>
      </c>
      <c r="D265" s="22" t="s">
        <v>61</v>
      </c>
      <c r="E265" s="22" t="s">
        <v>8741</v>
      </c>
      <c r="F265" s="31">
        <v>43120.084733796291</v>
      </c>
      <c r="G265" s="31">
        <v>43155</v>
      </c>
      <c r="H265" s="31">
        <v>43520</v>
      </c>
      <c r="I265" s="31">
        <v>43131.470347222217</v>
      </c>
      <c r="J265" s="35" t="s">
        <v>25161</v>
      </c>
      <c r="K265" s="22" t="s">
        <v>118</v>
      </c>
      <c r="L265" s="22" t="s">
        <v>89</v>
      </c>
      <c r="M265" s="24">
        <v>1646.55</v>
      </c>
      <c r="N265" s="32" t="s">
        <v>127</v>
      </c>
      <c r="O265" s="43" t="s">
        <v>128</v>
      </c>
    </row>
    <row r="266" spans="1:15" ht="12.75">
      <c r="A266" s="22" t="s">
        <v>60</v>
      </c>
      <c r="B266" s="22" t="s">
        <v>1046</v>
      </c>
      <c r="C266" s="22" t="s">
        <v>63</v>
      </c>
      <c r="D266" s="22" t="s">
        <v>61</v>
      </c>
      <c r="E266" s="22" t="s">
        <v>1178</v>
      </c>
      <c r="F266" s="31">
        <v>43111.550115740742</v>
      </c>
      <c r="G266" s="31">
        <v>43132</v>
      </c>
      <c r="H266" s="31">
        <v>43496</v>
      </c>
      <c r="I266" s="31">
        <v>43111.55086805555</v>
      </c>
      <c r="J266" s="35" t="s">
        <v>25171</v>
      </c>
      <c r="K266" s="22" t="s">
        <v>124</v>
      </c>
      <c r="L266" s="22" t="s">
        <v>89</v>
      </c>
      <c r="M266" s="24">
        <v>-294.41000000000003</v>
      </c>
      <c r="N266" s="32" t="s">
        <v>132</v>
      </c>
      <c r="O266" s="43" t="s">
        <v>133</v>
      </c>
    </row>
    <row r="267" spans="1:15" ht="12.75">
      <c r="A267" s="22" t="s">
        <v>60</v>
      </c>
      <c r="B267" s="22" t="s">
        <v>211</v>
      </c>
      <c r="C267" s="22" t="s">
        <v>63</v>
      </c>
      <c r="D267" s="22" t="s">
        <v>61</v>
      </c>
      <c r="E267" s="22" t="s">
        <v>4368</v>
      </c>
      <c r="F267" s="31">
        <v>43104.552685185183</v>
      </c>
      <c r="G267" s="31">
        <v>43120</v>
      </c>
      <c r="H267" s="31">
        <v>43485</v>
      </c>
      <c r="I267" s="31">
        <v>43104.552997685183</v>
      </c>
      <c r="J267" s="35" t="s">
        <v>25162</v>
      </c>
      <c r="K267" s="22" t="s">
        <v>124</v>
      </c>
      <c r="L267" s="22" t="s">
        <v>89</v>
      </c>
      <c r="M267" s="24">
        <v>-419.38</v>
      </c>
      <c r="N267" s="32" t="s">
        <v>764</v>
      </c>
      <c r="O267" s="43" t="s">
        <v>765</v>
      </c>
    </row>
    <row r="268" spans="1:15" ht="12.75">
      <c r="A268" s="22" t="s">
        <v>60</v>
      </c>
      <c r="B268" s="22" t="s">
        <v>308</v>
      </c>
      <c r="C268" s="22" t="s">
        <v>63</v>
      </c>
      <c r="D268" s="22" t="s">
        <v>61</v>
      </c>
      <c r="E268" s="22" t="s">
        <v>8406</v>
      </c>
      <c r="F268" s="31">
        <v>43130.44731481481</v>
      </c>
      <c r="G268" s="31">
        <v>43151</v>
      </c>
      <c r="H268" s="31">
        <v>43516</v>
      </c>
      <c r="I268" s="31">
        <v>43130.449201388888</v>
      </c>
      <c r="J268" s="35" t="s">
        <v>25154</v>
      </c>
      <c r="K268" s="22" t="s">
        <v>73</v>
      </c>
      <c r="L268" s="22" t="s">
        <v>89</v>
      </c>
      <c r="M268" s="24">
        <v>723.71</v>
      </c>
      <c r="N268" s="32" t="s">
        <v>204</v>
      </c>
      <c r="O268" s="43" t="s">
        <v>205</v>
      </c>
    </row>
    <row r="269" spans="1:15" ht="12.75">
      <c r="A269" s="22" t="s">
        <v>60</v>
      </c>
      <c r="B269" s="22" t="s">
        <v>211</v>
      </c>
      <c r="C269" s="22" t="s">
        <v>63</v>
      </c>
      <c r="D269" s="22" t="s">
        <v>61</v>
      </c>
      <c r="E269" s="22" t="s">
        <v>3660</v>
      </c>
      <c r="F269" s="31">
        <v>43129.769421296296</v>
      </c>
      <c r="G269" s="31">
        <v>43136</v>
      </c>
      <c r="H269" s="31">
        <v>43501</v>
      </c>
      <c r="I269" s="31">
        <v>43130.456990740742</v>
      </c>
      <c r="J269" s="35" t="s">
        <v>25154</v>
      </c>
      <c r="K269" s="22" t="s">
        <v>73</v>
      </c>
      <c r="L269" s="22" t="s">
        <v>89</v>
      </c>
      <c r="M269" s="24">
        <v>496.99</v>
      </c>
      <c r="N269" s="32" t="s">
        <v>1011</v>
      </c>
      <c r="O269" s="43" t="s">
        <v>1012</v>
      </c>
    </row>
    <row r="270" spans="1:15" ht="12.75">
      <c r="A270" s="22" t="s">
        <v>60</v>
      </c>
      <c r="B270" s="22" t="s">
        <v>379</v>
      </c>
      <c r="C270" s="22" t="s">
        <v>63</v>
      </c>
      <c r="D270" s="22" t="s">
        <v>61</v>
      </c>
      <c r="E270" s="22" t="s">
        <v>25249</v>
      </c>
      <c r="F270" s="31">
        <v>43096.092638888884</v>
      </c>
      <c r="G270" s="31">
        <v>43131</v>
      </c>
      <c r="H270" s="31">
        <v>43496</v>
      </c>
      <c r="I270" s="31">
        <v>43130.728067129625</v>
      </c>
      <c r="J270" s="35" t="s">
        <v>25154</v>
      </c>
      <c r="K270" s="22" t="s">
        <v>118</v>
      </c>
      <c r="L270" s="22" t="s">
        <v>89</v>
      </c>
      <c r="M270" s="24">
        <v>332.47</v>
      </c>
      <c r="N270" s="32" t="s">
        <v>4960</v>
      </c>
      <c r="O270" s="43" t="s">
        <v>4961</v>
      </c>
    </row>
    <row r="271" spans="1:15" ht="12.75">
      <c r="A271" s="22" t="s">
        <v>60</v>
      </c>
      <c r="B271" s="22" t="s">
        <v>499</v>
      </c>
      <c r="C271" s="22" t="s">
        <v>63</v>
      </c>
      <c r="D271" s="22" t="s">
        <v>61</v>
      </c>
      <c r="E271" s="22" t="s">
        <v>6056</v>
      </c>
      <c r="F271" s="31">
        <v>43108.457384259258</v>
      </c>
      <c r="G271" s="31">
        <v>43109</v>
      </c>
      <c r="H271" s="31">
        <v>43474</v>
      </c>
      <c r="I271" s="31">
        <v>43108.476064814815</v>
      </c>
      <c r="J271" s="35" t="s">
        <v>25158</v>
      </c>
      <c r="K271" s="22" t="s">
        <v>73</v>
      </c>
      <c r="L271" s="22" t="s">
        <v>89</v>
      </c>
      <c r="M271" s="24">
        <v>389.45</v>
      </c>
      <c r="N271" s="32" t="s">
        <v>3361</v>
      </c>
      <c r="O271" s="43" t="s">
        <v>3362</v>
      </c>
    </row>
    <row r="272" spans="1:15" ht="12.75">
      <c r="A272" s="22" t="s">
        <v>60</v>
      </c>
      <c r="B272" s="22" t="s">
        <v>224</v>
      </c>
      <c r="C272" s="22" t="s">
        <v>63</v>
      </c>
      <c r="D272" s="22" t="s">
        <v>61</v>
      </c>
      <c r="E272" s="22" t="s">
        <v>929</v>
      </c>
      <c r="F272" s="31">
        <v>43122.769293981481</v>
      </c>
      <c r="G272" s="31">
        <v>43124</v>
      </c>
      <c r="H272" s="31">
        <v>43489</v>
      </c>
      <c r="I272" s="31">
        <v>43124.763865740737</v>
      </c>
      <c r="J272" s="35" t="s">
        <v>25164</v>
      </c>
      <c r="K272" s="22" t="s">
        <v>73</v>
      </c>
      <c r="L272" s="22" t="s">
        <v>89</v>
      </c>
      <c r="M272" s="24">
        <v>663.68</v>
      </c>
      <c r="N272" s="32" t="s">
        <v>622</v>
      </c>
      <c r="O272" s="43" t="s">
        <v>623</v>
      </c>
    </row>
    <row r="273" spans="1:15" ht="12.75">
      <c r="A273" s="22" t="s">
        <v>60</v>
      </c>
      <c r="B273" s="22" t="s">
        <v>450</v>
      </c>
      <c r="C273" s="22" t="s">
        <v>63</v>
      </c>
      <c r="D273" s="22" t="s">
        <v>61</v>
      </c>
      <c r="E273" s="22" t="s">
        <v>8636</v>
      </c>
      <c r="F273" s="31">
        <v>43103.511354166665</v>
      </c>
      <c r="G273" s="31">
        <v>42865</v>
      </c>
      <c r="H273" s="31">
        <v>43220</v>
      </c>
      <c r="I273" s="31">
        <v>43103.51394675926</v>
      </c>
      <c r="J273" s="35" t="s">
        <v>25195</v>
      </c>
      <c r="K273" s="22" t="s">
        <v>124</v>
      </c>
      <c r="L273" s="22" t="s">
        <v>89</v>
      </c>
      <c r="M273" s="24">
        <v>-352.70</v>
      </c>
      <c r="N273" s="32" t="s">
        <v>1585</v>
      </c>
      <c r="O273" s="43" t="s">
        <v>1586</v>
      </c>
    </row>
    <row r="274" spans="1:15" ht="12.75">
      <c r="A274" s="22" t="s">
        <v>60</v>
      </c>
      <c r="B274" s="22" t="s">
        <v>230</v>
      </c>
      <c r="C274" s="22" t="s">
        <v>63</v>
      </c>
      <c r="D274" s="22" t="s">
        <v>61</v>
      </c>
      <c r="E274" s="22" t="s">
        <v>630</v>
      </c>
      <c r="F274" s="31">
        <v>43115.688344907408</v>
      </c>
      <c r="G274" s="31">
        <v>43115</v>
      </c>
      <c r="H274" s="31">
        <v>43480</v>
      </c>
      <c r="I274" s="31">
        <v>43115.696122685185</v>
      </c>
      <c r="J274" s="35" t="s">
        <v>25200</v>
      </c>
      <c r="K274" s="22" t="s">
        <v>73</v>
      </c>
      <c r="L274" s="22" t="s">
        <v>89</v>
      </c>
      <c r="M274" s="24">
        <v>743.18</v>
      </c>
      <c r="N274" s="32" t="s">
        <v>115</v>
      </c>
      <c r="O274" s="43" t="s">
        <v>116</v>
      </c>
    </row>
    <row r="275" spans="1:15" ht="12.75">
      <c r="A275" s="22" t="s">
        <v>60</v>
      </c>
      <c r="B275" s="22" t="s">
        <v>549</v>
      </c>
      <c r="C275" s="22" t="s">
        <v>63</v>
      </c>
      <c r="D275" s="22" t="s">
        <v>61</v>
      </c>
      <c r="E275" s="22" t="s">
        <v>25250</v>
      </c>
      <c r="F275" s="31">
        <v>43122.959421296291</v>
      </c>
      <c r="G275" s="31">
        <v>43159</v>
      </c>
      <c r="H275" s="31">
        <v>43524</v>
      </c>
      <c r="I275" s="31">
        <v>43122.969375000001</v>
      </c>
      <c r="J275" s="35" t="s">
        <v>25149</v>
      </c>
      <c r="K275" s="22" t="s">
        <v>118</v>
      </c>
      <c r="L275" s="22" t="s">
        <v>89</v>
      </c>
      <c r="M275" s="24">
        <v>1098.73</v>
      </c>
      <c r="N275" s="32" t="s">
        <v>2557</v>
      </c>
      <c r="O275" s="43" t="s">
        <v>2558</v>
      </c>
    </row>
    <row r="276" spans="1:15" ht="12.75">
      <c r="A276" s="22" t="s">
        <v>60</v>
      </c>
      <c r="B276" s="22" t="s">
        <v>245</v>
      </c>
      <c r="C276" s="22" t="s">
        <v>63</v>
      </c>
      <c r="D276" s="22" t="s">
        <v>61</v>
      </c>
      <c r="E276" s="22" t="s">
        <v>7166</v>
      </c>
      <c r="F276" s="31">
        <v>43112.505219907405</v>
      </c>
      <c r="G276" s="31">
        <v>43132</v>
      </c>
      <c r="H276" s="31">
        <v>43497</v>
      </c>
      <c r="I276" s="31">
        <v>43112.505706018514</v>
      </c>
      <c r="J276" s="35" t="s">
        <v>25174</v>
      </c>
      <c r="K276" s="22" t="s">
        <v>145</v>
      </c>
      <c r="L276" s="22" t="s">
        <v>89</v>
      </c>
      <c r="M276" s="24">
        <v>0</v>
      </c>
      <c r="N276" s="32" t="s">
        <v>180</v>
      </c>
      <c r="O276" s="43" t="s">
        <v>181</v>
      </c>
    </row>
    <row r="277" spans="1:15" ht="12.75">
      <c r="A277" s="22" t="s">
        <v>60</v>
      </c>
      <c r="B277" s="22" t="s">
        <v>376</v>
      </c>
      <c r="C277" s="22" t="s">
        <v>63</v>
      </c>
      <c r="D277" s="22" t="s">
        <v>61</v>
      </c>
      <c r="E277" s="22" t="s">
        <v>5542</v>
      </c>
      <c r="F277" s="31">
        <v>43131.458611111106</v>
      </c>
      <c r="G277" s="31">
        <v>43131</v>
      </c>
      <c r="H277" s="31">
        <v>43496</v>
      </c>
      <c r="I277" s="31">
        <v>43131.63753472222</v>
      </c>
      <c r="J277" s="35" t="s">
        <v>25161</v>
      </c>
      <c r="K277" s="22" t="s">
        <v>145</v>
      </c>
      <c r="L277" s="22" t="s">
        <v>89</v>
      </c>
      <c r="M277" s="24">
        <v>0</v>
      </c>
      <c r="N277" s="32" t="s">
        <v>150</v>
      </c>
      <c r="O277" s="43" t="s">
        <v>151</v>
      </c>
    </row>
    <row r="278" spans="1:15" ht="12.75">
      <c r="A278" s="22" t="s">
        <v>60</v>
      </c>
      <c r="B278" s="22" t="s">
        <v>211</v>
      </c>
      <c r="C278" s="22" t="s">
        <v>63</v>
      </c>
      <c r="D278" s="22" t="s">
        <v>61</v>
      </c>
      <c r="E278" s="22" t="s">
        <v>25251</v>
      </c>
      <c r="F278" s="31">
        <v>43096.090381944443</v>
      </c>
      <c r="G278" s="31">
        <v>43131</v>
      </c>
      <c r="H278" s="31">
        <v>43496</v>
      </c>
      <c r="I278" s="31">
        <v>43115.751527777778</v>
      </c>
      <c r="J278" s="35" t="s">
        <v>25200</v>
      </c>
      <c r="K278" s="22" t="s">
        <v>118</v>
      </c>
      <c r="L278" s="22" t="s">
        <v>89</v>
      </c>
      <c r="M278" s="24">
        <v>878.26</v>
      </c>
      <c r="N278" s="32" t="s">
        <v>367</v>
      </c>
      <c r="O278" s="43" t="s">
        <v>368</v>
      </c>
    </row>
    <row r="279" spans="1:15" ht="12.75">
      <c r="A279" s="22" t="s">
        <v>60</v>
      </c>
      <c r="B279" s="22" t="s">
        <v>245</v>
      </c>
      <c r="C279" s="22" t="s">
        <v>63</v>
      </c>
      <c r="D279" s="22" t="s">
        <v>61</v>
      </c>
      <c r="E279" s="22" t="s">
        <v>4092</v>
      </c>
      <c r="F279" s="31">
        <v>43116.616099537037</v>
      </c>
      <c r="G279" s="31">
        <v>43131</v>
      </c>
      <c r="H279" s="31">
        <v>43496</v>
      </c>
      <c r="I279" s="31">
        <v>43116.625902777778</v>
      </c>
      <c r="J279" s="35" t="s">
        <v>25157</v>
      </c>
      <c r="K279" s="22" t="s">
        <v>73</v>
      </c>
      <c r="L279" s="22" t="s">
        <v>89</v>
      </c>
      <c r="M279" s="24">
        <v>1027.6700000000001</v>
      </c>
      <c r="N279" s="32" t="s">
        <v>204</v>
      </c>
      <c r="O279" s="43" t="s">
        <v>205</v>
      </c>
    </row>
    <row r="280" spans="1:15" ht="12.75">
      <c r="A280" s="22" t="s">
        <v>60</v>
      </c>
      <c r="B280" s="22" t="s">
        <v>211</v>
      </c>
      <c r="C280" s="22" t="s">
        <v>63</v>
      </c>
      <c r="D280" s="22" t="s">
        <v>61</v>
      </c>
      <c r="E280" s="22" t="s">
        <v>25173</v>
      </c>
      <c r="F280" s="31">
        <v>42774.435717592591</v>
      </c>
      <c r="G280" s="31">
        <v>42769</v>
      </c>
      <c r="H280" s="31">
        <v>43134</v>
      </c>
      <c r="I280" s="31">
        <v>43111.491527777776</v>
      </c>
      <c r="J280" s="35" t="s">
        <v>25171</v>
      </c>
      <c r="K280" s="22" t="s">
        <v>145</v>
      </c>
      <c r="L280" s="22" t="s">
        <v>89</v>
      </c>
      <c r="M280" s="24">
        <v>0</v>
      </c>
      <c r="N280" s="32" t="s">
        <v>180</v>
      </c>
      <c r="O280" s="43" t="s">
        <v>181</v>
      </c>
    </row>
    <row r="281" spans="1:15" ht="12.75">
      <c r="A281" s="22" t="s">
        <v>60</v>
      </c>
      <c r="B281" s="22" t="s">
        <v>238</v>
      </c>
      <c r="C281" s="22" t="s">
        <v>63</v>
      </c>
      <c r="D281" s="22" t="s">
        <v>61</v>
      </c>
      <c r="E281" s="22" t="s">
        <v>25252</v>
      </c>
      <c r="F281" s="31">
        <v>43097.086238425924</v>
      </c>
      <c r="G281" s="31">
        <v>43132</v>
      </c>
      <c r="H281" s="31">
        <v>43497</v>
      </c>
      <c r="I281" s="31">
        <v>43105.567048611112</v>
      </c>
      <c r="J281" s="35" t="s">
        <v>25208</v>
      </c>
      <c r="K281" s="22" t="s">
        <v>118</v>
      </c>
      <c r="L281" s="22" t="s">
        <v>89</v>
      </c>
      <c r="M281" s="24">
        <v>2832.68</v>
      </c>
      <c r="N281" s="32" t="s">
        <v>176</v>
      </c>
      <c r="O281" s="43" t="s">
        <v>177</v>
      </c>
    </row>
    <row r="282" spans="1:15" ht="12.75">
      <c r="A282" s="22" t="s">
        <v>60</v>
      </c>
      <c r="B282" s="22" t="s">
        <v>549</v>
      </c>
      <c r="C282" s="22" t="s">
        <v>63</v>
      </c>
      <c r="D282" s="22" t="s">
        <v>61</v>
      </c>
      <c r="E282" s="22" t="s">
        <v>25253</v>
      </c>
      <c r="F282" s="31">
        <v>43081.936365740738</v>
      </c>
      <c r="G282" s="31">
        <v>42978</v>
      </c>
      <c r="H282" s="31">
        <v>43343</v>
      </c>
      <c r="I282" s="31">
        <v>43118.604490740741</v>
      </c>
      <c r="J282" s="35" t="s">
        <v>25156</v>
      </c>
      <c r="K282" s="22" t="s">
        <v>145</v>
      </c>
      <c r="L282" s="22" t="s">
        <v>89</v>
      </c>
      <c r="M282" s="24">
        <v>591.55999999999995</v>
      </c>
      <c r="N282" s="32" t="s">
        <v>92</v>
      </c>
      <c r="O282" s="43" t="s">
        <v>93</v>
      </c>
    </row>
    <row r="283" spans="1:15" ht="12.75">
      <c r="A283" s="22" t="s">
        <v>60</v>
      </c>
      <c r="B283" s="22" t="s">
        <v>248</v>
      </c>
      <c r="C283" s="22" t="s">
        <v>63</v>
      </c>
      <c r="D283" s="22" t="s">
        <v>61</v>
      </c>
      <c r="E283" s="22" t="s">
        <v>25254</v>
      </c>
      <c r="F283" s="31">
        <v>43084.084293981483</v>
      </c>
      <c r="G283" s="31">
        <v>43119</v>
      </c>
      <c r="H283" s="31">
        <v>43484</v>
      </c>
      <c r="I283" s="31">
        <v>43108.871412037035</v>
      </c>
      <c r="J283" s="35" t="s">
        <v>25158</v>
      </c>
      <c r="K283" s="22" t="s">
        <v>118</v>
      </c>
      <c r="L283" s="22" t="s">
        <v>89</v>
      </c>
      <c r="M283" s="24">
        <v>939.88</v>
      </c>
      <c r="N283" s="32" t="s">
        <v>2316</v>
      </c>
      <c r="O283" s="43" t="s">
        <v>2317</v>
      </c>
    </row>
    <row r="284" spans="1:15" ht="12.75">
      <c r="A284" s="22" t="s">
        <v>60</v>
      </c>
      <c r="B284" s="22" t="s">
        <v>211</v>
      </c>
      <c r="C284" s="22" t="s">
        <v>63</v>
      </c>
      <c r="D284" s="22" t="s">
        <v>61</v>
      </c>
      <c r="E284" s="22" t="s">
        <v>8662</v>
      </c>
      <c r="F284" s="31">
        <v>43101.084374999999</v>
      </c>
      <c r="G284" s="31">
        <v>43136</v>
      </c>
      <c r="H284" s="31">
        <v>43501</v>
      </c>
      <c r="I284" s="31">
        <v>43130.726435185185</v>
      </c>
      <c r="J284" s="35" t="s">
        <v>25154</v>
      </c>
      <c r="K284" s="22" t="s">
        <v>118</v>
      </c>
      <c r="L284" s="22" t="s">
        <v>89</v>
      </c>
      <c r="M284" s="24">
        <v>423.06</v>
      </c>
      <c r="N284" s="32" t="s">
        <v>577</v>
      </c>
      <c r="O284" s="43" t="s">
        <v>578</v>
      </c>
    </row>
    <row r="285" spans="1:15" ht="12.75">
      <c r="A285" s="22" t="s">
        <v>60</v>
      </c>
      <c r="B285" s="22" t="s">
        <v>245</v>
      </c>
      <c r="C285" s="22" t="s">
        <v>63</v>
      </c>
      <c r="D285" s="22" t="s">
        <v>61</v>
      </c>
      <c r="E285" s="22" t="s">
        <v>4454</v>
      </c>
      <c r="F285" s="31">
        <v>43110.687673611108</v>
      </c>
      <c r="G285" s="31">
        <v>42996</v>
      </c>
      <c r="H285" s="31">
        <v>43361</v>
      </c>
      <c r="I285" s="31">
        <v>43110.688032407408</v>
      </c>
      <c r="J285" s="35" t="s">
        <v>25171</v>
      </c>
      <c r="K285" s="22" t="s">
        <v>124</v>
      </c>
      <c r="L285" s="22" t="s">
        <v>89</v>
      </c>
      <c r="M285" s="24">
        <v>-554.94000000000005</v>
      </c>
      <c r="N285" s="32" t="s">
        <v>275</v>
      </c>
      <c r="O285" s="43" t="s">
        <v>276</v>
      </c>
    </row>
    <row r="286" spans="1:15" ht="12.75">
      <c r="A286" s="22" t="s">
        <v>60</v>
      </c>
      <c r="B286" s="22" t="s">
        <v>499</v>
      </c>
      <c r="C286" s="22" t="s">
        <v>63</v>
      </c>
      <c r="D286" s="22" t="s">
        <v>61</v>
      </c>
      <c r="E286" s="22" t="s">
        <v>716</v>
      </c>
      <c r="F286" s="31">
        <v>43118.418506944443</v>
      </c>
      <c r="G286" s="31">
        <v>43118</v>
      </c>
      <c r="H286" s="31">
        <v>43483</v>
      </c>
      <c r="I286" s="31">
        <v>43119.383020833331</v>
      </c>
      <c r="J286" s="35" t="s">
        <v>25150</v>
      </c>
      <c r="K286" s="22" t="s">
        <v>73</v>
      </c>
      <c r="L286" s="22" t="s">
        <v>89</v>
      </c>
      <c r="M286" s="24">
        <v>740.53</v>
      </c>
      <c r="N286" s="32" t="s">
        <v>717</v>
      </c>
      <c r="O286" s="43" t="s">
        <v>718</v>
      </c>
    </row>
    <row r="287" spans="1:15" ht="12.75">
      <c r="A287" s="22" t="s">
        <v>60</v>
      </c>
      <c r="B287" s="22" t="s">
        <v>248</v>
      </c>
      <c r="C287" s="22" t="s">
        <v>63</v>
      </c>
      <c r="D287" s="22" t="s">
        <v>61</v>
      </c>
      <c r="E287" s="22" t="s">
        <v>4333</v>
      </c>
      <c r="F287" s="31">
        <v>43119.705729166664</v>
      </c>
      <c r="G287" s="31">
        <v>43119</v>
      </c>
      <c r="H287" s="31">
        <v>43484</v>
      </c>
      <c r="I287" s="31">
        <v>43119.706249999996</v>
      </c>
      <c r="J287" s="35" t="s">
        <v>25150</v>
      </c>
      <c r="K287" s="22" t="s">
        <v>145</v>
      </c>
      <c r="L287" s="22" t="s">
        <v>89</v>
      </c>
      <c r="M287" s="24">
        <v>0</v>
      </c>
      <c r="N287" s="32" t="s">
        <v>349</v>
      </c>
      <c r="O287" s="43" t="s">
        <v>350</v>
      </c>
    </row>
    <row r="288" spans="1:15" ht="12.75">
      <c r="A288" s="22" t="s">
        <v>60</v>
      </c>
      <c r="B288" s="22" t="s">
        <v>211</v>
      </c>
      <c r="C288" s="22" t="s">
        <v>63</v>
      </c>
      <c r="D288" s="22" t="s">
        <v>61</v>
      </c>
      <c r="E288" s="22" t="s">
        <v>25255</v>
      </c>
      <c r="F288" s="31">
        <v>43079.08458333333</v>
      </c>
      <c r="G288" s="31">
        <v>43114</v>
      </c>
      <c r="H288" s="31">
        <v>43479</v>
      </c>
      <c r="I288" s="31">
        <v>43112.707233796296</v>
      </c>
      <c r="J288" s="35" t="s">
        <v>25174</v>
      </c>
      <c r="K288" s="22" t="s">
        <v>118</v>
      </c>
      <c r="L288" s="22" t="s">
        <v>89</v>
      </c>
      <c r="M288" s="24">
        <v>526.09</v>
      </c>
      <c r="N288" s="32" t="s">
        <v>222</v>
      </c>
      <c r="O288" s="43" t="s">
        <v>223</v>
      </c>
    </row>
    <row r="289" spans="1:15" ht="12.75">
      <c r="A289" s="22" t="s">
        <v>60</v>
      </c>
      <c r="B289" s="22" t="s">
        <v>211</v>
      </c>
      <c r="C289" s="22" t="s">
        <v>63</v>
      </c>
      <c r="D289" s="22" t="s">
        <v>61</v>
      </c>
      <c r="E289" s="22" t="s">
        <v>6353</v>
      </c>
      <c r="F289" s="31">
        <v>43115.667708333334</v>
      </c>
      <c r="G289" s="31">
        <v>43109</v>
      </c>
      <c r="H289" s="31">
        <v>43474</v>
      </c>
      <c r="I289" s="31">
        <v>43115.668229166666</v>
      </c>
      <c r="J289" s="35" t="s">
        <v>25200</v>
      </c>
      <c r="K289" s="22" t="s">
        <v>124</v>
      </c>
      <c r="L289" s="22" t="s">
        <v>89</v>
      </c>
      <c r="M289" s="24">
        <v>-390.10</v>
      </c>
      <c r="N289" s="32" t="s">
        <v>367</v>
      </c>
      <c r="O289" s="43" t="s">
        <v>368</v>
      </c>
    </row>
    <row r="290" spans="1:15" ht="12.75">
      <c r="A290" s="22" t="s">
        <v>60</v>
      </c>
      <c r="B290" s="22" t="s">
        <v>211</v>
      </c>
      <c r="C290" s="22" t="s">
        <v>63</v>
      </c>
      <c r="D290" s="22" t="s">
        <v>61</v>
      </c>
      <c r="E290" s="22" t="s">
        <v>869</v>
      </c>
      <c r="F290" s="31">
        <v>43118.646724537037</v>
      </c>
      <c r="G290" s="31">
        <v>43122</v>
      </c>
      <c r="H290" s="31">
        <v>43487</v>
      </c>
      <c r="I290" s="31">
        <v>43120.692800925921</v>
      </c>
      <c r="J290" s="35" t="s">
        <v>25190</v>
      </c>
      <c r="K290" s="22" t="s">
        <v>73</v>
      </c>
      <c r="L290" s="22" t="s">
        <v>89</v>
      </c>
      <c r="M290" s="24">
        <v>1395.24</v>
      </c>
      <c r="N290" s="32" t="s">
        <v>870</v>
      </c>
      <c r="O290" s="43" t="s">
        <v>871</v>
      </c>
    </row>
    <row r="291" spans="1:15" ht="12.75">
      <c r="A291" s="22" t="s">
        <v>60</v>
      </c>
      <c r="B291" s="22" t="s">
        <v>211</v>
      </c>
      <c r="C291" s="22" t="s">
        <v>63</v>
      </c>
      <c r="D291" s="22" t="s">
        <v>61</v>
      </c>
      <c r="E291" s="22" t="s">
        <v>4015</v>
      </c>
      <c r="F291" s="31">
        <v>43108.640150462961</v>
      </c>
      <c r="G291" s="31">
        <v>42788</v>
      </c>
      <c r="H291" s="31">
        <v>43153</v>
      </c>
      <c r="I291" s="31">
        <v>43108.641099537039</v>
      </c>
      <c r="J291" s="35" t="s">
        <v>25158</v>
      </c>
      <c r="K291" s="22" t="s">
        <v>124</v>
      </c>
      <c r="L291" s="22" t="s">
        <v>89</v>
      </c>
      <c r="M291" s="24">
        <v>-168.15</v>
      </c>
      <c r="N291" s="32" t="s">
        <v>1483</v>
      </c>
      <c r="O291" s="43" t="s">
        <v>1484</v>
      </c>
    </row>
    <row r="292" spans="1:15" ht="12.75">
      <c r="A292" s="22" t="s">
        <v>60</v>
      </c>
      <c r="B292" s="22" t="s">
        <v>235</v>
      </c>
      <c r="C292" s="22" t="s">
        <v>63</v>
      </c>
      <c r="D292" s="22" t="s">
        <v>61</v>
      </c>
      <c r="E292" s="22" t="s">
        <v>8768</v>
      </c>
      <c r="F292" s="31">
        <v>43119.611979166664</v>
      </c>
      <c r="G292" s="31">
        <v>43122</v>
      </c>
      <c r="H292" s="31">
        <v>43487</v>
      </c>
      <c r="I292" s="31">
        <v>43122.663854166662</v>
      </c>
      <c r="J292" s="35" t="s">
        <v>25149</v>
      </c>
      <c r="K292" s="22" t="s">
        <v>73</v>
      </c>
      <c r="L292" s="22" t="s">
        <v>89</v>
      </c>
      <c r="M292" s="24">
        <v>482.63</v>
      </c>
      <c r="N292" s="32" t="s">
        <v>3361</v>
      </c>
      <c r="O292" s="43" t="s">
        <v>3362</v>
      </c>
    </row>
    <row r="293" spans="1:15" ht="12.75">
      <c r="A293" s="22" t="s">
        <v>60</v>
      </c>
      <c r="B293" s="22" t="s">
        <v>224</v>
      </c>
      <c r="C293" s="22" t="s">
        <v>63</v>
      </c>
      <c r="D293" s="22" t="s">
        <v>61</v>
      </c>
      <c r="E293" s="22" t="s">
        <v>25256</v>
      </c>
      <c r="F293" s="31">
        <v>43073.289224537039</v>
      </c>
      <c r="G293" s="31">
        <v>43113</v>
      </c>
      <c r="H293" s="31">
        <v>43478</v>
      </c>
      <c r="I293" s="31">
        <v>43113.483981481477</v>
      </c>
      <c r="J293" s="35" t="s">
        <v>25187</v>
      </c>
      <c r="K293" s="22" t="s">
        <v>73</v>
      </c>
      <c r="L293" s="22" t="s">
        <v>89</v>
      </c>
      <c r="M293" s="24">
        <v>343.19</v>
      </c>
      <c r="N293" s="32" t="s">
        <v>8681</v>
      </c>
      <c r="O293" s="43" t="s">
        <v>8682</v>
      </c>
    </row>
    <row r="294" spans="1:15" ht="12.75">
      <c r="A294" s="22" t="s">
        <v>60</v>
      </c>
      <c r="B294" s="22" t="s">
        <v>245</v>
      </c>
      <c r="C294" s="22" t="s">
        <v>63</v>
      </c>
      <c r="D294" s="22" t="s">
        <v>61</v>
      </c>
      <c r="E294" s="22" t="s">
        <v>2956</v>
      </c>
      <c r="F294" s="31">
        <v>43125.597465277773</v>
      </c>
      <c r="G294" s="31">
        <v>43119</v>
      </c>
      <c r="H294" s="31">
        <v>43484</v>
      </c>
      <c r="I294" s="31">
        <v>43125.598379629628</v>
      </c>
      <c r="J294" s="35" t="s">
        <v>25152</v>
      </c>
      <c r="K294" s="22" t="s">
        <v>124</v>
      </c>
      <c r="L294" s="22" t="s">
        <v>89</v>
      </c>
      <c r="M294" s="24">
        <v>-459.71</v>
      </c>
      <c r="N294" s="32" t="s">
        <v>367</v>
      </c>
      <c r="O294" s="43" t="s">
        <v>368</v>
      </c>
    </row>
    <row r="295" spans="1:15" ht="12.75">
      <c r="A295" s="22" t="s">
        <v>60</v>
      </c>
      <c r="B295" s="22" t="s">
        <v>671</v>
      </c>
      <c r="C295" s="22" t="s">
        <v>63</v>
      </c>
      <c r="D295" s="22" t="s">
        <v>61</v>
      </c>
      <c r="E295" s="22" t="s">
        <v>4790</v>
      </c>
      <c r="F295" s="31">
        <v>43122.631469907406</v>
      </c>
      <c r="G295" s="31">
        <v>43159</v>
      </c>
      <c r="H295" s="31">
        <v>43524</v>
      </c>
      <c r="I295" s="31">
        <v>43122.631874999999</v>
      </c>
      <c r="J295" s="35" t="s">
        <v>25149</v>
      </c>
      <c r="K295" s="22" t="s">
        <v>124</v>
      </c>
      <c r="L295" s="22" t="s">
        <v>89</v>
      </c>
      <c r="M295" s="24">
        <v>-895.84</v>
      </c>
      <c r="N295" s="32" t="s">
        <v>1241</v>
      </c>
      <c r="O295" s="43" t="s">
        <v>1242</v>
      </c>
    </row>
    <row r="296" spans="1:15" ht="12.75">
      <c r="A296" s="22" t="s">
        <v>60</v>
      </c>
      <c r="B296" s="22" t="s">
        <v>211</v>
      </c>
      <c r="C296" s="22" t="s">
        <v>63</v>
      </c>
      <c r="D296" s="22" t="s">
        <v>61</v>
      </c>
      <c r="E296" s="22" t="s">
        <v>7517</v>
      </c>
      <c r="F296" s="31">
        <v>43129.63890046296</v>
      </c>
      <c r="G296" s="31">
        <v>43159</v>
      </c>
      <c r="H296" s="31">
        <v>43524</v>
      </c>
      <c r="I296" s="31">
        <v>43129.657118055555</v>
      </c>
      <c r="K296" s="22" t="s">
        <v>73</v>
      </c>
      <c r="L296" s="22" t="s">
        <v>3810</v>
      </c>
      <c r="M296" s="24">
        <v>527.74</v>
      </c>
      <c r="N296" s="32" t="s">
        <v>577</v>
      </c>
      <c r="O296" s="43" t="s">
        <v>578</v>
      </c>
    </row>
    <row r="297" spans="1:15" ht="12.75">
      <c r="A297" s="22" t="s">
        <v>60</v>
      </c>
      <c r="B297" s="22" t="s">
        <v>248</v>
      </c>
      <c r="C297" s="22" t="s">
        <v>63</v>
      </c>
      <c r="D297" s="22" t="s">
        <v>61</v>
      </c>
      <c r="E297" s="22" t="s">
        <v>1380</v>
      </c>
      <c r="F297" s="31">
        <v>43114.523333333331</v>
      </c>
      <c r="G297" s="31">
        <v>42813</v>
      </c>
      <c r="H297" s="31">
        <v>43178</v>
      </c>
      <c r="I297" s="31">
        <v>43119.427118055552</v>
      </c>
      <c r="J297" s="35" t="s">
        <v>25150</v>
      </c>
      <c r="K297" s="22" t="s">
        <v>124</v>
      </c>
      <c r="L297" s="22" t="s">
        <v>89</v>
      </c>
      <c r="M297" s="24">
        <v>-109.45999999999999</v>
      </c>
      <c r="N297" s="32" t="s">
        <v>1381</v>
      </c>
      <c r="O297" s="43" t="s">
        <v>1382</v>
      </c>
    </row>
    <row r="298" spans="1:15" ht="12.75">
      <c r="A298" s="22" t="s">
        <v>60</v>
      </c>
      <c r="B298" s="22" t="s">
        <v>211</v>
      </c>
      <c r="C298" s="22" t="s">
        <v>63</v>
      </c>
      <c r="D298" s="22" t="s">
        <v>61</v>
      </c>
      <c r="E298" s="22" t="s">
        <v>1305</v>
      </c>
      <c r="F298" s="31">
        <v>43103.643032407403</v>
      </c>
      <c r="G298" s="31">
        <v>42825</v>
      </c>
      <c r="H298" s="31">
        <v>43190</v>
      </c>
      <c r="I298" s="31">
        <v>43103.643576388888</v>
      </c>
      <c r="J298" s="35" t="s">
        <v>25195</v>
      </c>
      <c r="K298" s="22" t="s">
        <v>124</v>
      </c>
      <c r="L298" s="22" t="s">
        <v>89</v>
      </c>
      <c r="M298" s="24">
        <v>-212.93</v>
      </c>
      <c r="N298" s="32" t="s">
        <v>204</v>
      </c>
      <c r="O298" s="43" t="s">
        <v>205</v>
      </c>
    </row>
    <row r="299" spans="1:15" ht="12.75">
      <c r="A299" s="22" t="s">
        <v>60</v>
      </c>
      <c r="B299" s="22" t="s">
        <v>258</v>
      </c>
      <c r="C299" s="22" t="s">
        <v>63</v>
      </c>
      <c r="D299" s="22" t="s">
        <v>61</v>
      </c>
      <c r="E299" s="22" t="s">
        <v>3924</v>
      </c>
      <c r="F299" s="31">
        <v>43117.645486111112</v>
      </c>
      <c r="G299" s="31">
        <v>43138</v>
      </c>
      <c r="H299" s="31">
        <v>43503</v>
      </c>
      <c r="I299" s="31">
        <v>43117.649537037032</v>
      </c>
      <c r="J299" s="35" t="s">
        <v>25188</v>
      </c>
      <c r="K299" s="22" t="s">
        <v>145</v>
      </c>
      <c r="L299" s="22" t="s">
        <v>89</v>
      </c>
      <c r="M299" s="24">
        <v>-21.23</v>
      </c>
      <c r="N299" s="32" t="s">
        <v>1315</v>
      </c>
      <c r="O299" s="43" t="s">
        <v>1316</v>
      </c>
    </row>
    <row r="300" spans="1:15" ht="12.75">
      <c r="A300" s="22" t="s">
        <v>60</v>
      </c>
      <c r="B300" s="22" t="s">
        <v>211</v>
      </c>
      <c r="C300" s="22" t="s">
        <v>63</v>
      </c>
      <c r="D300" s="22" t="s">
        <v>61</v>
      </c>
      <c r="E300" s="22" t="s">
        <v>25257</v>
      </c>
      <c r="F300" s="31">
        <v>43096.090405092589</v>
      </c>
      <c r="G300" s="31">
        <v>43131</v>
      </c>
      <c r="H300" s="31">
        <v>43496</v>
      </c>
      <c r="I300" s="31">
        <v>43126.6174537037</v>
      </c>
      <c r="J300" s="35" t="s">
        <v>25258</v>
      </c>
      <c r="K300" s="22" t="s">
        <v>118</v>
      </c>
      <c r="L300" s="22" t="s">
        <v>89</v>
      </c>
      <c r="M300" s="24">
        <v>568.41</v>
      </c>
      <c r="N300" s="32" t="s">
        <v>1011</v>
      </c>
      <c r="O300" s="43" t="s">
        <v>1012</v>
      </c>
    </row>
    <row r="301" spans="1:15" ht="12.75">
      <c r="A301" s="22" t="s">
        <v>60</v>
      </c>
      <c r="B301" s="22" t="s">
        <v>258</v>
      </c>
      <c r="C301" s="22" t="s">
        <v>63</v>
      </c>
      <c r="D301" s="22" t="s">
        <v>61</v>
      </c>
      <c r="E301" s="22" t="s">
        <v>1314</v>
      </c>
      <c r="F301" s="31">
        <v>43108.084768518514</v>
      </c>
      <c r="G301" s="31">
        <v>43143</v>
      </c>
      <c r="H301" s="31">
        <v>43508</v>
      </c>
      <c r="I301" s="31">
        <v>43130.519386574073</v>
      </c>
      <c r="J301" s="35" t="s">
        <v>25154</v>
      </c>
      <c r="K301" s="22" t="s">
        <v>118</v>
      </c>
      <c r="L301" s="22" t="s">
        <v>89</v>
      </c>
      <c r="M301" s="24">
        <v>1227.8299999999999</v>
      </c>
      <c r="N301" s="32" t="s">
        <v>1315</v>
      </c>
      <c r="O301" s="43" t="s">
        <v>1316</v>
      </c>
    </row>
    <row r="302" spans="1:15" ht="12.75">
      <c r="A302" s="22" t="s">
        <v>60</v>
      </c>
      <c r="B302" s="22" t="s">
        <v>318</v>
      </c>
      <c r="C302" s="22" t="s">
        <v>63</v>
      </c>
      <c r="D302" s="22" t="s">
        <v>61</v>
      </c>
      <c r="E302" s="22" t="s">
        <v>4645</v>
      </c>
      <c r="F302" s="31">
        <v>43108.084733796291</v>
      </c>
      <c r="G302" s="31">
        <v>43143</v>
      </c>
      <c r="H302" s="31">
        <v>43508</v>
      </c>
      <c r="I302" s="31">
        <v>43131.661030092589</v>
      </c>
      <c r="J302" s="35" t="s">
        <v>25161</v>
      </c>
      <c r="K302" s="22" t="s">
        <v>118</v>
      </c>
      <c r="L302" s="22" t="s">
        <v>89</v>
      </c>
      <c r="M302" s="24">
        <v>704.76</v>
      </c>
      <c r="N302" s="32" t="s">
        <v>1433</v>
      </c>
      <c r="O302" s="43" t="s">
        <v>1434</v>
      </c>
    </row>
    <row r="303" spans="1:15" ht="12.75">
      <c r="A303" s="22" t="s">
        <v>60</v>
      </c>
      <c r="B303" s="22" t="s">
        <v>211</v>
      </c>
      <c r="C303" s="22" t="s">
        <v>63</v>
      </c>
      <c r="D303" s="22" t="s">
        <v>61</v>
      </c>
      <c r="E303" s="22" t="s">
        <v>25259</v>
      </c>
      <c r="F303" s="31">
        <v>43095.085752314815</v>
      </c>
      <c r="G303" s="31">
        <v>43130</v>
      </c>
      <c r="H303" s="31">
        <v>43495</v>
      </c>
      <c r="I303" s="31">
        <v>43108.557337962964</v>
      </c>
      <c r="K303" s="22" t="s">
        <v>118</v>
      </c>
      <c r="L303" s="22" t="s">
        <v>3810</v>
      </c>
      <c r="M303" s="24">
        <v>519.09</v>
      </c>
      <c r="N303" s="32" t="s">
        <v>953</v>
      </c>
      <c r="O303" s="43" t="s">
        <v>954</v>
      </c>
    </row>
    <row r="304" spans="1:15" ht="12.75">
      <c r="A304" s="22" t="s">
        <v>60</v>
      </c>
      <c r="B304" s="22" t="s">
        <v>245</v>
      </c>
      <c r="C304" s="22" t="s">
        <v>63</v>
      </c>
      <c r="D304" s="22" t="s">
        <v>61</v>
      </c>
      <c r="E304" s="22" t="s">
        <v>7680</v>
      </c>
      <c r="F304" s="31">
        <v>43103.495300925926</v>
      </c>
      <c r="G304" s="31">
        <v>43103</v>
      </c>
      <c r="H304" s="31">
        <v>43468</v>
      </c>
      <c r="I304" s="31">
        <v>43103.527731481481</v>
      </c>
      <c r="J304" s="35" t="s">
        <v>25195</v>
      </c>
      <c r="K304" s="22" t="s">
        <v>73</v>
      </c>
      <c r="L304" s="22" t="s">
        <v>89</v>
      </c>
      <c r="M304" s="24">
        <v>1945.61</v>
      </c>
      <c r="N304" s="32" t="s">
        <v>2149</v>
      </c>
      <c r="O304" s="43" t="s">
        <v>2150</v>
      </c>
    </row>
    <row r="305" spans="1:15" ht="12.75">
      <c r="A305" s="22" t="s">
        <v>60</v>
      </c>
      <c r="B305" s="22" t="s">
        <v>248</v>
      </c>
      <c r="C305" s="22" t="s">
        <v>63</v>
      </c>
      <c r="D305" s="22" t="s">
        <v>61</v>
      </c>
      <c r="E305" s="22" t="s">
        <v>1504</v>
      </c>
      <c r="F305" s="31">
        <v>43096.090520833335</v>
      </c>
      <c r="G305" s="31">
        <v>43131</v>
      </c>
      <c r="H305" s="31">
        <v>43496</v>
      </c>
      <c r="I305" s="31">
        <v>43116.41778935185</v>
      </c>
      <c r="J305" s="35" t="s">
        <v>25157</v>
      </c>
      <c r="K305" s="22" t="s">
        <v>118</v>
      </c>
      <c r="L305" s="22" t="s">
        <v>89</v>
      </c>
      <c r="M305" s="24">
        <v>718.11</v>
      </c>
      <c r="N305" s="32" t="s">
        <v>841</v>
      </c>
      <c r="O305" s="43" t="s">
        <v>842</v>
      </c>
    </row>
    <row r="306" spans="1:15" ht="12.75">
      <c r="A306" s="22" t="s">
        <v>60</v>
      </c>
      <c r="B306" s="22" t="s">
        <v>211</v>
      </c>
      <c r="C306" s="22" t="s">
        <v>63</v>
      </c>
      <c r="D306" s="22" t="s">
        <v>61</v>
      </c>
      <c r="E306" s="22" t="s">
        <v>25260</v>
      </c>
      <c r="F306" s="31">
        <v>43099.408518518518</v>
      </c>
      <c r="G306" s="31">
        <v>43122</v>
      </c>
      <c r="H306" s="31">
        <v>43496</v>
      </c>
      <c r="I306" s="31">
        <v>43122.893206018518</v>
      </c>
      <c r="J306" s="35" t="s">
        <v>25149</v>
      </c>
      <c r="K306" s="22" t="s">
        <v>73</v>
      </c>
      <c r="L306" s="22" t="s">
        <v>89</v>
      </c>
      <c r="M306" s="24">
        <v>2701.93</v>
      </c>
      <c r="N306" s="32" t="s">
        <v>105</v>
      </c>
      <c r="O306" s="43" t="s">
        <v>106</v>
      </c>
    </row>
    <row r="307" spans="1:15" ht="12.75">
      <c r="A307" s="22" t="s">
        <v>60</v>
      </c>
      <c r="B307" s="22" t="s">
        <v>238</v>
      </c>
      <c r="C307" s="22" t="s">
        <v>63</v>
      </c>
      <c r="D307" s="22" t="s">
        <v>61</v>
      </c>
      <c r="E307" s="22" t="s">
        <v>25261</v>
      </c>
      <c r="F307" s="31">
        <v>43085.69122685185</v>
      </c>
      <c r="G307" s="31">
        <v>43131</v>
      </c>
      <c r="H307" s="31">
        <v>43496</v>
      </c>
      <c r="I307" s="31">
        <v>43124.691377314812</v>
      </c>
      <c r="J307" s="35" t="s">
        <v>25164</v>
      </c>
      <c r="K307" s="22" t="s">
        <v>118</v>
      </c>
      <c r="L307" s="22" t="s">
        <v>89</v>
      </c>
      <c r="M307" s="24">
        <v>2616.87</v>
      </c>
      <c r="N307" s="32" t="s">
        <v>3408</v>
      </c>
      <c r="O307" s="43" t="s">
        <v>3409</v>
      </c>
    </row>
    <row r="308" spans="1:15" ht="12.75">
      <c r="A308" s="22" t="s">
        <v>60</v>
      </c>
      <c r="B308" s="22" t="s">
        <v>258</v>
      </c>
      <c r="C308" s="22" t="s">
        <v>63</v>
      </c>
      <c r="D308" s="22" t="s">
        <v>61</v>
      </c>
      <c r="E308" s="22" t="s">
        <v>1790</v>
      </c>
      <c r="F308" s="31">
        <v>43130.707905092589</v>
      </c>
      <c r="G308" s="31">
        <v>43131</v>
      </c>
      <c r="H308" s="31">
        <v>43496</v>
      </c>
      <c r="I308" s="31">
        <v>43131.480208333334</v>
      </c>
      <c r="J308" s="35" t="s">
        <v>25161</v>
      </c>
      <c r="K308" s="22" t="s">
        <v>73</v>
      </c>
      <c r="L308" s="22" t="s">
        <v>89</v>
      </c>
      <c r="M308" s="24">
        <v>731.93</v>
      </c>
      <c r="N308" s="32" t="s">
        <v>367</v>
      </c>
      <c r="O308" s="43" t="s">
        <v>368</v>
      </c>
    </row>
    <row r="309" spans="1:15" ht="12.75">
      <c r="A309" s="22" t="s">
        <v>60</v>
      </c>
      <c r="B309" s="22" t="s">
        <v>230</v>
      </c>
      <c r="C309" s="22" t="s">
        <v>63</v>
      </c>
      <c r="D309" s="22" t="s">
        <v>61</v>
      </c>
      <c r="E309" s="22" t="s">
        <v>9055</v>
      </c>
      <c r="F309" s="31">
        <v>43131.66034722222</v>
      </c>
      <c r="G309" s="31">
        <v>43131</v>
      </c>
      <c r="H309" s="31">
        <v>43496</v>
      </c>
      <c r="I309" s="31">
        <v>43131.663460648146</v>
      </c>
      <c r="J309" s="35" t="s">
        <v>25161</v>
      </c>
      <c r="K309" s="22" t="s">
        <v>73</v>
      </c>
      <c r="L309" s="22" t="s">
        <v>89</v>
      </c>
      <c r="M309" s="24">
        <v>2067.44</v>
      </c>
      <c r="N309" s="32" t="s">
        <v>5511</v>
      </c>
      <c r="O309" s="43" t="s">
        <v>5512</v>
      </c>
    </row>
    <row r="310" spans="1:15" ht="12.75">
      <c r="A310" s="22" t="s">
        <v>60</v>
      </c>
      <c r="B310" s="22" t="s">
        <v>211</v>
      </c>
      <c r="C310" s="22" t="s">
        <v>63</v>
      </c>
      <c r="D310" s="22" t="s">
        <v>61</v>
      </c>
      <c r="E310" s="22" t="s">
        <v>4181</v>
      </c>
      <c r="F310" s="31">
        <v>43101.279675925922</v>
      </c>
      <c r="G310" s="31">
        <v>43146</v>
      </c>
      <c r="H310" s="31">
        <v>43511</v>
      </c>
      <c r="I310" s="31">
        <v>43122.74450231481</v>
      </c>
      <c r="J310" s="35" t="s">
        <v>25149</v>
      </c>
      <c r="K310" s="22" t="s">
        <v>73</v>
      </c>
      <c r="L310" s="22" t="s">
        <v>89</v>
      </c>
      <c r="M310" s="24">
        <v>1498.48</v>
      </c>
      <c r="N310" s="32" t="s">
        <v>204</v>
      </c>
      <c r="O310" s="43" t="s">
        <v>205</v>
      </c>
    </row>
    <row r="311" spans="1:15" ht="12.75">
      <c r="A311" s="22" t="s">
        <v>60</v>
      </c>
      <c r="B311" s="22" t="s">
        <v>211</v>
      </c>
      <c r="C311" s="22" t="s">
        <v>63</v>
      </c>
      <c r="D311" s="22" t="s">
        <v>61</v>
      </c>
      <c r="E311" s="22" t="s">
        <v>6451</v>
      </c>
      <c r="F311" s="31">
        <v>43109.571828703702</v>
      </c>
      <c r="G311" s="31">
        <v>43109</v>
      </c>
      <c r="H311" s="31">
        <v>43474</v>
      </c>
      <c r="I311" s="31">
        <v>43110.565567129626</v>
      </c>
      <c r="J311" s="35" t="s">
        <v>25178</v>
      </c>
      <c r="K311" s="22" t="s">
        <v>73</v>
      </c>
      <c r="L311" s="22" t="s">
        <v>89</v>
      </c>
      <c r="M311" s="24">
        <v>1369.92</v>
      </c>
      <c r="N311" s="32" t="s">
        <v>3361</v>
      </c>
      <c r="O311" s="43" t="s">
        <v>3362</v>
      </c>
    </row>
    <row r="312" spans="1:15" ht="12.75">
      <c r="A312" s="22" t="s">
        <v>60</v>
      </c>
      <c r="B312" s="22" t="s">
        <v>245</v>
      </c>
      <c r="C312" s="22" t="s">
        <v>63</v>
      </c>
      <c r="D312" s="22" t="s">
        <v>61</v>
      </c>
      <c r="E312" s="22" t="s">
        <v>4620</v>
      </c>
      <c r="F312" s="31">
        <v>43109.748715277776</v>
      </c>
      <c r="G312" s="31">
        <v>42959</v>
      </c>
      <c r="H312" s="31">
        <v>43324</v>
      </c>
      <c r="I312" s="31">
        <v>43110.514178240737</v>
      </c>
      <c r="J312" s="35" t="s">
        <v>25178</v>
      </c>
      <c r="K312" s="22" t="s">
        <v>145</v>
      </c>
      <c r="L312" s="22" t="s">
        <v>89</v>
      </c>
      <c r="M312" s="24">
        <v>0</v>
      </c>
      <c r="N312" s="32" t="s">
        <v>176</v>
      </c>
      <c r="O312" s="43" t="s">
        <v>177</v>
      </c>
    </row>
    <row r="313" spans="1:15" ht="12.75">
      <c r="A313" s="22" t="s">
        <v>60</v>
      </c>
      <c r="B313" s="22" t="s">
        <v>219</v>
      </c>
      <c r="C313" s="22" t="s">
        <v>63</v>
      </c>
      <c r="D313" s="22" t="s">
        <v>61</v>
      </c>
      <c r="E313" s="22" t="s">
        <v>6040</v>
      </c>
      <c r="F313" s="31">
        <v>43116.592430555553</v>
      </c>
      <c r="G313" s="31">
        <v>43115</v>
      </c>
      <c r="H313" s="31">
        <v>43480</v>
      </c>
      <c r="I313" s="31">
        <v>43116.595868055556</v>
      </c>
      <c r="J313" s="35" t="s">
        <v>25157</v>
      </c>
      <c r="K313" s="22" t="s">
        <v>124</v>
      </c>
      <c r="L313" s="22" t="s">
        <v>89</v>
      </c>
      <c r="M313" s="24">
        <v>-564</v>
      </c>
      <c r="N313" s="32" t="s">
        <v>367</v>
      </c>
      <c r="O313" s="43" t="s">
        <v>368</v>
      </c>
    </row>
    <row r="314" spans="1:15" ht="12.75">
      <c r="A314" s="22" t="s">
        <v>60</v>
      </c>
      <c r="B314" s="22" t="s">
        <v>499</v>
      </c>
      <c r="C314" s="22" t="s">
        <v>63</v>
      </c>
      <c r="D314" s="22" t="s">
        <v>61</v>
      </c>
      <c r="E314" s="22" t="s">
        <v>4290</v>
      </c>
      <c r="F314" s="31">
        <v>43116.630335648144</v>
      </c>
      <c r="G314" s="31">
        <v>43116</v>
      </c>
      <c r="H314" s="31">
        <v>43496</v>
      </c>
      <c r="I314" s="31">
        <v>43116.632303240738</v>
      </c>
      <c r="J314" s="35" t="s">
        <v>25157</v>
      </c>
      <c r="K314" s="22" t="s">
        <v>73</v>
      </c>
      <c r="L314" s="22" t="s">
        <v>89</v>
      </c>
      <c r="M314" s="24">
        <v>856.69</v>
      </c>
      <c r="N314" s="32" t="s">
        <v>204</v>
      </c>
      <c r="O314" s="43" t="s">
        <v>205</v>
      </c>
    </row>
    <row r="315" spans="1:15" ht="12.75">
      <c r="A315" s="22" t="s">
        <v>60</v>
      </c>
      <c r="B315" s="22" t="s">
        <v>671</v>
      </c>
      <c r="C315" s="22" t="s">
        <v>63</v>
      </c>
      <c r="D315" s="22" t="s">
        <v>61</v>
      </c>
      <c r="E315" s="22" t="s">
        <v>9691</v>
      </c>
      <c r="F315" s="31">
        <v>43111.085717592592</v>
      </c>
      <c r="G315" s="31">
        <v>43146</v>
      </c>
      <c r="H315" s="31">
        <v>43511</v>
      </c>
      <c r="I315" s="31">
        <v>43112.52238425926</v>
      </c>
      <c r="J315" s="35" t="s">
        <v>25174</v>
      </c>
      <c r="K315" s="22" t="s">
        <v>118</v>
      </c>
      <c r="L315" s="22" t="s">
        <v>89</v>
      </c>
      <c r="M315" s="24">
        <v>646.09</v>
      </c>
      <c r="N315" s="32" t="s">
        <v>222</v>
      </c>
      <c r="O315" s="43" t="s">
        <v>223</v>
      </c>
    </row>
    <row r="316" spans="1:15" ht="12.75">
      <c r="A316" s="22" t="s">
        <v>60</v>
      </c>
      <c r="B316" s="22" t="s">
        <v>211</v>
      </c>
      <c r="C316" s="22" t="s">
        <v>63</v>
      </c>
      <c r="D316" s="22" t="s">
        <v>61</v>
      </c>
      <c r="E316" s="22" t="s">
        <v>4377</v>
      </c>
      <c r="F316" s="31">
        <v>43103.08457175926</v>
      </c>
      <c r="G316" s="31">
        <v>43138</v>
      </c>
      <c r="H316" s="31">
        <v>43503</v>
      </c>
      <c r="I316" s="31">
        <v>43104.567939814813</v>
      </c>
      <c r="J316" s="35" t="s">
        <v>25162</v>
      </c>
      <c r="K316" s="22" t="s">
        <v>118</v>
      </c>
      <c r="L316" s="22" t="s">
        <v>89</v>
      </c>
      <c r="M316" s="24">
        <v>432.24</v>
      </c>
      <c r="N316" s="32" t="s">
        <v>4378</v>
      </c>
      <c r="O316" s="43" t="s">
        <v>4379</v>
      </c>
    </row>
    <row r="317" spans="1:15" ht="12.75">
      <c r="A317" s="22" t="s">
        <v>60</v>
      </c>
      <c r="B317" s="22" t="s">
        <v>211</v>
      </c>
      <c r="C317" s="22" t="s">
        <v>63</v>
      </c>
      <c r="D317" s="22" t="s">
        <v>61</v>
      </c>
      <c r="E317" s="22" t="s">
        <v>25262</v>
      </c>
      <c r="F317" s="31">
        <v>43096.090219907404</v>
      </c>
      <c r="G317" s="31">
        <v>43131</v>
      </c>
      <c r="H317" s="31">
        <v>43496</v>
      </c>
      <c r="I317" s="31">
        <v>43131.571689814817</v>
      </c>
      <c r="J317" s="35" t="s">
        <v>25161</v>
      </c>
      <c r="K317" s="22" t="s">
        <v>118</v>
      </c>
      <c r="L317" s="22" t="s">
        <v>89</v>
      </c>
      <c r="M317" s="24">
        <v>326.93</v>
      </c>
      <c r="N317" s="32" t="s">
        <v>695</v>
      </c>
      <c r="O317" s="43" t="s">
        <v>696</v>
      </c>
    </row>
    <row r="318" spans="1:15" ht="12.75">
      <c r="A318" s="22" t="s">
        <v>60</v>
      </c>
      <c r="B318" s="22" t="s">
        <v>211</v>
      </c>
      <c r="C318" s="22" t="s">
        <v>63</v>
      </c>
      <c r="D318" s="22" t="s">
        <v>61</v>
      </c>
      <c r="E318" s="22" t="s">
        <v>4489</v>
      </c>
      <c r="F318" s="31">
        <v>43117.44263888889</v>
      </c>
      <c r="G318" s="31">
        <v>43058</v>
      </c>
      <c r="H318" s="31">
        <v>43423</v>
      </c>
      <c r="I318" s="31">
        <v>43119.396828703699</v>
      </c>
      <c r="J318" s="35" t="s">
        <v>25150</v>
      </c>
      <c r="K318" s="22" t="s">
        <v>145</v>
      </c>
      <c r="L318" s="22" t="s">
        <v>89</v>
      </c>
      <c r="M318" s="24">
        <v>-1278.46</v>
      </c>
      <c r="N318" s="32" t="s">
        <v>4490</v>
      </c>
      <c r="O318" s="43" t="s">
        <v>4491</v>
      </c>
    </row>
    <row r="319" spans="1:15" ht="12.75">
      <c r="A319" s="22" t="s">
        <v>60</v>
      </c>
      <c r="B319" s="22" t="s">
        <v>248</v>
      </c>
      <c r="C319" s="22" t="s">
        <v>63</v>
      </c>
      <c r="D319" s="22" t="s">
        <v>61</v>
      </c>
      <c r="E319" s="22" t="s">
        <v>25263</v>
      </c>
      <c r="F319" s="31">
        <v>43099.084502314814</v>
      </c>
      <c r="G319" s="31">
        <v>43134</v>
      </c>
      <c r="H319" s="31">
        <v>43499</v>
      </c>
      <c r="I319" s="31">
        <v>43122.448773148149</v>
      </c>
      <c r="J319" s="35" t="s">
        <v>25149</v>
      </c>
      <c r="K319" s="22" t="s">
        <v>118</v>
      </c>
      <c r="L319" s="22" t="s">
        <v>89</v>
      </c>
      <c r="M319" s="24">
        <v>2761.16</v>
      </c>
      <c r="N319" s="32" t="s">
        <v>2316</v>
      </c>
      <c r="O319" s="43" t="s">
        <v>2317</v>
      </c>
    </row>
    <row r="320" spans="1:15" ht="12.75">
      <c r="A320" s="22" t="s">
        <v>60</v>
      </c>
      <c r="B320" s="22" t="s">
        <v>413</v>
      </c>
      <c r="C320" s="22" t="s">
        <v>63</v>
      </c>
      <c r="D320" s="22" t="s">
        <v>61</v>
      </c>
      <c r="E320" s="22" t="s">
        <v>8876</v>
      </c>
      <c r="F320" s="31">
        <v>43108.677453703705</v>
      </c>
      <c r="G320" s="31">
        <v>43109</v>
      </c>
      <c r="H320" s="31">
        <v>43474</v>
      </c>
      <c r="I320" s="31">
        <v>43110.545127314814</v>
      </c>
      <c r="J320" s="35" t="s">
        <v>25178</v>
      </c>
      <c r="K320" s="22" t="s">
        <v>73</v>
      </c>
      <c r="L320" s="22" t="s">
        <v>89</v>
      </c>
      <c r="M320" s="24">
        <v>1384.55</v>
      </c>
      <c r="N320" s="32" t="s">
        <v>8877</v>
      </c>
      <c r="O320" s="43" t="s">
        <v>8878</v>
      </c>
    </row>
    <row r="321" spans="1:15" ht="12.75">
      <c r="A321" s="22" t="s">
        <v>60</v>
      </c>
      <c r="B321" s="22" t="s">
        <v>211</v>
      </c>
      <c r="C321" s="22" t="s">
        <v>63</v>
      </c>
      <c r="D321" s="22" t="s">
        <v>61</v>
      </c>
      <c r="E321" s="22" t="s">
        <v>4387</v>
      </c>
      <c r="F321" s="31">
        <v>43109.471539351849</v>
      </c>
      <c r="G321" s="31">
        <v>43115</v>
      </c>
      <c r="H321" s="31">
        <v>43480</v>
      </c>
      <c r="I321" s="31">
        <v>43115.554525462961</v>
      </c>
      <c r="J321" s="35" t="s">
        <v>25200</v>
      </c>
      <c r="K321" s="22" t="s">
        <v>73</v>
      </c>
      <c r="L321" s="22" t="s">
        <v>89</v>
      </c>
      <c r="M321" s="24">
        <v>4783.3199999999997</v>
      </c>
      <c r="N321" s="32" t="s">
        <v>4388</v>
      </c>
      <c r="O321" s="43" t="s">
        <v>4389</v>
      </c>
    </row>
    <row r="322" spans="1:15" ht="12.75">
      <c r="A322" s="22" t="s">
        <v>60</v>
      </c>
      <c r="B322" s="22" t="s">
        <v>211</v>
      </c>
      <c r="C322" s="22" t="s">
        <v>63</v>
      </c>
      <c r="D322" s="22" t="s">
        <v>61</v>
      </c>
      <c r="E322" s="22" t="s">
        <v>4384</v>
      </c>
      <c r="F322" s="31">
        <v>43117.476458333331</v>
      </c>
      <c r="G322" s="31">
        <v>43117</v>
      </c>
      <c r="H322" s="31">
        <v>43482</v>
      </c>
      <c r="I322" s="31">
        <v>43117.563287037032</v>
      </c>
      <c r="J322" s="35" t="s">
        <v>25188</v>
      </c>
      <c r="K322" s="22" t="s">
        <v>73</v>
      </c>
      <c r="L322" s="22" t="s">
        <v>89</v>
      </c>
      <c r="M322" s="24">
        <v>984.29</v>
      </c>
      <c r="N322" s="32" t="s">
        <v>2865</v>
      </c>
      <c r="O322" s="43" t="s">
        <v>2866</v>
      </c>
    </row>
    <row r="323" spans="1:15" ht="12.75">
      <c r="A323" s="22" t="s">
        <v>60</v>
      </c>
      <c r="B323" s="22" t="s">
        <v>671</v>
      </c>
      <c r="C323" s="22" t="s">
        <v>63</v>
      </c>
      <c r="D323" s="22" t="s">
        <v>61</v>
      </c>
      <c r="E323" s="22" t="s">
        <v>2360</v>
      </c>
      <c r="F323" s="31">
        <v>43117.552106481482</v>
      </c>
      <c r="G323" s="31">
        <v>43145</v>
      </c>
      <c r="H323" s="31">
        <v>43510</v>
      </c>
      <c r="I323" s="31">
        <v>43117.552465277775</v>
      </c>
      <c r="J323" s="35" t="s">
        <v>25188</v>
      </c>
      <c r="K323" s="22" t="s">
        <v>124</v>
      </c>
      <c r="L323" s="22" t="s">
        <v>89</v>
      </c>
      <c r="M323" s="24">
        <v>-1057.6900000000001</v>
      </c>
      <c r="N323" s="32" t="s">
        <v>2361</v>
      </c>
      <c r="O323" s="43" t="s">
        <v>2362</v>
      </c>
    </row>
    <row r="324" spans="1:15" ht="12.75">
      <c r="A324" s="22" t="s">
        <v>60</v>
      </c>
      <c r="B324" s="22" t="s">
        <v>211</v>
      </c>
      <c r="C324" s="22" t="s">
        <v>63</v>
      </c>
      <c r="D324" s="22" t="s">
        <v>61</v>
      </c>
      <c r="E324" s="22" t="s">
        <v>1426</v>
      </c>
      <c r="F324" s="31">
        <v>43126.715486111112</v>
      </c>
      <c r="G324" s="31">
        <v>43153</v>
      </c>
      <c r="H324" s="31">
        <v>43518</v>
      </c>
      <c r="I324" s="31">
        <v>43131.528414351851</v>
      </c>
      <c r="J324" s="35" t="s">
        <v>25161</v>
      </c>
      <c r="K324" s="22" t="s">
        <v>73</v>
      </c>
      <c r="L324" s="22" t="s">
        <v>89</v>
      </c>
      <c r="M324" s="24">
        <v>1203.26</v>
      </c>
      <c r="N324" s="32" t="s">
        <v>1427</v>
      </c>
      <c r="O324" s="43" t="s">
        <v>1428</v>
      </c>
    </row>
    <row r="325" spans="1:15" ht="12.75">
      <c r="A325" s="22" t="s">
        <v>60</v>
      </c>
      <c r="B325" s="22" t="s">
        <v>308</v>
      </c>
      <c r="C325" s="22" t="s">
        <v>63</v>
      </c>
      <c r="D325" s="22" t="s">
        <v>61</v>
      </c>
      <c r="E325" s="22" t="s">
        <v>902</v>
      </c>
      <c r="F325" s="31">
        <v>43104.085185185184</v>
      </c>
      <c r="G325" s="31">
        <v>43139</v>
      </c>
      <c r="H325" s="31">
        <v>43504</v>
      </c>
      <c r="I325" s="31">
        <v>43129.415960648148</v>
      </c>
      <c r="J325" s="35" t="s">
        <v>25155</v>
      </c>
      <c r="K325" s="22" t="s">
        <v>118</v>
      </c>
      <c r="L325" s="22" t="s">
        <v>89</v>
      </c>
      <c r="M325" s="24">
        <v>1780.73</v>
      </c>
      <c r="N325" s="32" t="s">
        <v>903</v>
      </c>
      <c r="O325" s="43" t="s">
        <v>904</v>
      </c>
    </row>
    <row r="326" spans="1:15" ht="12.75">
      <c r="A326" s="22" t="s">
        <v>60</v>
      </c>
      <c r="B326" s="22" t="s">
        <v>230</v>
      </c>
      <c r="C326" s="22" t="s">
        <v>63</v>
      </c>
      <c r="D326" s="22" t="s">
        <v>61</v>
      </c>
      <c r="E326" s="22" t="s">
        <v>1869</v>
      </c>
      <c r="F326" s="31">
        <v>43117.731111111112</v>
      </c>
      <c r="G326" s="31">
        <v>43122</v>
      </c>
      <c r="H326" s="31">
        <v>43487</v>
      </c>
      <c r="I326" s="31">
        <v>43122.752152777779</v>
      </c>
      <c r="J326" s="35" t="s">
        <v>25149</v>
      </c>
      <c r="K326" s="22" t="s">
        <v>73</v>
      </c>
      <c r="L326" s="22" t="s">
        <v>89</v>
      </c>
      <c r="M326" s="24">
        <v>439.74</v>
      </c>
      <c r="N326" s="32" t="s">
        <v>622</v>
      </c>
      <c r="O326" s="43" t="s">
        <v>623</v>
      </c>
    </row>
    <row r="327" spans="1:15" ht="12.75">
      <c r="A327" s="22" t="s">
        <v>60</v>
      </c>
      <c r="B327" s="22" t="s">
        <v>1231</v>
      </c>
      <c r="C327" s="22" t="s">
        <v>63</v>
      </c>
      <c r="D327" s="22" t="s">
        <v>61</v>
      </c>
      <c r="E327" s="22" t="s">
        <v>9696</v>
      </c>
      <c r="F327" s="31">
        <v>43122.610787037032</v>
      </c>
      <c r="G327" s="31">
        <v>43125</v>
      </c>
      <c r="H327" s="31">
        <v>43495</v>
      </c>
      <c r="I327" s="31">
        <v>43124.680439814816</v>
      </c>
      <c r="J327" s="35" t="s">
        <v>25164</v>
      </c>
      <c r="K327" s="22" t="s">
        <v>73</v>
      </c>
      <c r="L327" s="22" t="s">
        <v>89</v>
      </c>
      <c r="M327" s="24">
        <v>676.41</v>
      </c>
      <c r="N327" s="32" t="s">
        <v>1886</v>
      </c>
      <c r="O327" s="43" t="s">
        <v>1887</v>
      </c>
    </row>
    <row r="328" spans="1:15" ht="12.75">
      <c r="A328" s="22" t="s">
        <v>60</v>
      </c>
      <c r="B328" s="22" t="s">
        <v>245</v>
      </c>
      <c r="C328" s="22" t="s">
        <v>63</v>
      </c>
      <c r="D328" s="22" t="s">
        <v>61</v>
      </c>
      <c r="E328" s="22" t="s">
        <v>10095</v>
      </c>
      <c r="F328" s="31">
        <v>43118.637025462958</v>
      </c>
      <c r="G328" s="31">
        <v>43137</v>
      </c>
      <c r="H328" s="31">
        <v>43502</v>
      </c>
      <c r="I328" s="31">
        <v>43129.706076388888</v>
      </c>
      <c r="J328" s="35" t="s">
        <v>25155</v>
      </c>
      <c r="K328" s="22" t="s">
        <v>118</v>
      </c>
      <c r="L328" s="22" t="s">
        <v>89</v>
      </c>
      <c r="M328" s="24">
        <v>2223.9299999999998</v>
      </c>
      <c r="N328" s="32" t="s">
        <v>3346</v>
      </c>
      <c r="O328" s="43" t="s">
        <v>3347</v>
      </c>
    </row>
    <row r="329" spans="1:15" ht="12.75">
      <c r="A329" s="22" t="s">
        <v>60</v>
      </c>
      <c r="B329" s="22" t="s">
        <v>318</v>
      </c>
      <c r="C329" s="22" t="s">
        <v>63</v>
      </c>
      <c r="D329" s="22" t="s">
        <v>61</v>
      </c>
      <c r="E329" s="22" t="s">
        <v>25264</v>
      </c>
      <c r="F329" s="31">
        <v>43091.400405092594</v>
      </c>
      <c r="G329" s="31">
        <v>43086</v>
      </c>
      <c r="H329" s="31">
        <v>43451</v>
      </c>
      <c r="I329" s="31">
        <v>43108.635196759256</v>
      </c>
      <c r="J329" s="35" t="s">
        <v>25158</v>
      </c>
      <c r="K329" s="22" t="s">
        <v>145</v>
      </c>
      <c r="L329" s="22" t="s">
        <v>89</v>
      </c>
      <c r="M329" s="24">
        <v>-27.25</v>
      </c>
      <c r="N329" s="32" t="s">
        <v>3408</v>
      </c>
      <c r="O329" s="43" t="s">
        <v>3409</v>
      </c>
    </row>
    <row r="330" spans="1:15" ht="12.75">
      <c r="A330" s="22" t="s">
        <v>60</v>
      </c>
      <c r="B330" s="22" t="s">
        <v>499</v>
      </c>
      <c r="C330" s="22" t="s">
        <v>63</v>
      </c>
      <c r="D330" s="22" t="s">
        <v>61</v>
      </c>
      <c r="E330" s="22" t="s">
        <v>716</v>
      </c>
      <c r="F330" s="31">
        <v>43131.603506944441</v>
      </c>
      <c r="G330" s="31">
        <v>43118</v>
      </c>
      <c r="H330" s="31">
        <v>43483</v>
      </c>
      <c r="I330" s="31">
        <v>43131.604178240741</v>
      </c>
      <c r="J330" s="35" t="s">
        <v>25161</v>
      </c>
      <c r="K330" s="22" t="s">
        <v>145</v>
      </c>
      <c r="L330" s="22" t="s">
        <v>89</v>
      </c>
      <c r="M330" s="24">
        <v>142.84999999999999</v>
      </c>
      <c r="N330" s="32" t="s">
        <v>717</v>
      </c>
      <c r="O330" s="43" t="s">
        <v>718</v>
      </c>
    </row>
    <row r="331" spans="1:15" ht="12.75">
      <c r="A331" s="22" t="s">
        <v>60</v>
      </c>
      <c r="B331" s="22" t="s">
        <v>959</v>
      </c>
      <c r="C331" s="22" t="s">
        <v>63</v>
      </c>
      <c r="D331" s="22" t="s">
        <v>61</v>
      </c>
      <c r="E331" s="22" t="s">
        <v>25265</v>
      </c>
      <c r="F331" s="31">
        <v>43097.367731481478</v>
      </c>
      <c r="G331" s="31">
        <v>43131</v>
      </c>
      <c r="H331" s="31">
        <v>43496</v>
      </c>
      <c r="I331" s="31">
        <v>43123.49523148148</v>
      </c>
      <c r="J331" s="35" t="s">
        <v>25160</v>
      </c>
      <c r="K331" s="22" t="s">
        <v>118</v>
      </c>
      <c r="L331" s="22" t="s">
        <v>89</v>
      </c>
      <c r="M331" s="24">
        <v>6260.56</v>
      </c>
      <c r="N331" s="32" t="s">
        <v>5160</v>
      </c>
      <c r="O331" s="43" t="s">
        <v>5161</v>
      </c>
    </row>
    <row r="332" spans="1:15" ht="12.75">
      <c r="A332" s="22" t="s">
        <v>60</v>
      </c>
      <c r="B332" s="22" t="s">
        <v>245</v>
      </c>
      <c r="C332" s="22" t="s">
        <v>63</v>
      </c>
      <c r="D332" s="22" t="s">
        <v>61</v>
      </c>
      <c r="E332" s="22" t="s">
        <v>4799</v>
      </c>
      <c r="F332" s="31">
        <v>43110.396203703705</v>
      </c>
      <c r="G332" s="31">
        <v>43144</v>
      </c>
      <c r="H332" s="31">
        <v>43509</v>
      </c>
      <c r="I332" s="31">
        <v>43122.490763888884</v>
      </c>
      <c r="J332" s="35" t="s">
        <v>25149</v>
      </c>
      <c r="K332" s="22" t="s">
        <v>118</v>
      </c>
      <c r="L332" s="22" t="s">
        <v>89</v>
      </c>
      <c r="M332" s="24">
        <v>858.04</v>
      </c>
      <c r="N332" s="32" t="s">
        <v>4800</v>
      </c>
      <c r="O332" s="43" t="s">
        <v>4801</v>
      </c>
    </row>
    <row r="333" spans="1:15" ht="12.75">
      <c r="A333" s="22" t="s">
        <v>60</v>
      </c>
      <c r="B333" s="22" t="s">
        <v>211</v>
      </c>
      <c r="C333" s="22" t="s">
        <v>63</v>
      </c>
      <c r="D333" s="22" t="s">
        <v>61</v>
      </c>
      <c r="E333" s="22" t="s">
        <v>9125</v>
      </c>
      <c r="F333" s="31">
        <v>43101.084363425922</v>
      </c>
      <c r="G333" s="31">
        <v>43136</v>
      </c>
      <c r="H333" s="31">
        <v>43501</v>
      </c>
      <c r="I333" s="31">
        <v>43123.585312499999</v>
      </c>
      <c r="J333" s="35" t="s">
        <v>25160</v>
      </c>
      <c r="K333" s="22" t="s">
        <v>118</v>
      </c>
      <c r="L333" s="22" t="s">
        <v>89</v>
      </c>
      <c r="M333" s="24">
        <v>1807.29</v>
      </c>
      <c r="N333" s="32" t="s">
        <v>8255</v>
      </c>
      <c r="O333" s="43" t="s">
        <v>8256</v>
      </c>
    </row>
    <row r="334" spans="1:15" ht="12.75">
      <c r="A334" s="22" t="s">
        <v>60</v>
      </c>
      <c r="B334" s="22" t="s">
        <v>211</v>
      </c>
      <c r="C334" s="22" t="s">
        <v>63</v>
      </c>
      <c r="D334" s="22" t="s">
        <v>61</v>
      </c>
      <c r="E334" s="22" t="s">
        <v>25266</v>
      </c>
      <c r="F334" s="31">
        <v>43090.085150462961</v>
      </c>
      <c r="G334" s="31">
        <v>43125</v>
      </c>
      <c r="H334" s="31">
        <v>43490</v>
      </c>
      <c r="I334" s="31">
        <v>43116.88554398148</v>
      </c>
      <c r="J334" s="35" t="s">
        <v>25157</v>
      </c>
      <c r="K334" s="22" t="s">
        <v>118</v>
      </c>
      <c r="L334" s="22" t="s">
        <v>89</v>
      </c>
      <c r="M334" s="24">
        <v>315.16000000000003</v>
      </c>
      <c r="N334" s="32" t="s">
        <v>132</v>
      </c>
      <c r="O334" s="43" t="s">
        <v>133</v>
      </c>
    </row>
    <row r="335" spans="1:15" ht="12.75">
      <c r="A335" s="22" t="s">
        <v>60</v>
      </c>
      <c r="B335" s="22" t="s">
        <v>671</v>
      </c>
      <c r="C335" s="22" t="s">
        <v>63</v>
      </c>
      <c r="D335" s="22" t="s">
        <v>61</v>
      </c>
      <c r="E335" s="22" t="s">
        <v>2360</v>
      </c>
      <c r="F335" s="31">
        <v>43110.084490740737</v>
      </c>
      <c r="G335" s="31">
        <v>43145</v>
      </c>
      <c r="H335" s="31">
        <v>43510</v>
      </c>
      <c r="I335" s="31">
        <v>43117.540185185186</v>
      </c>
      <c r="J335" s="35" t="s">
        <v>25188</v>
      </c>
      <c r="K335" s="22" t="s">
        <v>118</v>
      </c>
      <c r="L335" s="22" t="s">
        <v>89</v>
      </c>
      <c r="M335" s="24">
        <v>1057.6900000000001</v>
      </c>
      <c r="N335" s="32" t="s">
        <v>2361</v>
      </c>
      <c r="O335" s="43" t="s">
        <v>2362</v>
      </c>
    </row>
    <row r="336" spans="1:15" ht="12.75">
      <c r="A336" s="22" t="s">
        <v>60</v>
      </c>
      <c r="B336" s="22" t="s">
        <v>245</v>
      </c>
      <c r="C336" s="22" t="s">
        <v>63</v>
      </c>
      <c r="D336" s="22" t="s">
        <v>61</v>
      </c>
      <c r="E336" s="22" t="s">
        <v>25267</v>
      </c>
      <c r="F336" s="31">
        <v>43079.981944444444</v>
      </c>
      <c r="G336" s="31">
        <v>43130</v>
      </c>
      <c r="H336" s="31">
        <v>43495</v>
      </c>
      <c r="I336" s="31">
        <v>43125.001932870371</v>
      </c>
      <c r="J336" s="35" t="s">
        <v>25152</v>
      </c>
      <c r="K336" s="22" t="s">
        <v>73</v>
      </c>
      <c r="L336" s="22" t="s">
        <v>89</v>
      </c>
      <c r="M336" s="24">
        <v>5251.5699999999997</v>
      </c>
      <c r="N336" s="32" t="s">
        <v>92</v>
      </c>
      <c r="O336" s="43" t="s">
        <v>93</v>
      </c>
    </row>
    <row r="337" spans="1:15" ht="12.75">
      <c r="A337" s="22" t="s">
        <v>60</v>
      </c>
      <c r="B337" s="22" t="s">
        <v>211</v>
      </c>
      <c r="C337" s="22" t="s">
        <v>63</v>
      </c>
      <c r="D337" s="22" t="s">
        <v>61</v>
      </c>
      <c r="E337" s="22" t="s">
        <v>25268</v>
      </c>
      <c r="F337" s="31">
        <v>43096.090254629627</v>
      </c>
      <c r="G337" s="31">
        <v>43131</v>
      </c>
      <c r="H337" s="31">
        <v>43496</v>
      </c>
      <c r="I337" s="31">
        <v>43119.552418981482</v>
      </c>
      <c r="J337" s="35" t="s">
        <v>25150</v>
      </c>
      <c r="K337" s="22" t="s">
        <v>118</v>
      </c>
      <c r="L337" s="22" t="s">
        <v>89</v>
      </c>
      <c r="M337" s="24">
        <v>383.79</v>
      </c>
      <c r="N337" s="32" t="s">
        <v>121</v>
      </c>
      <c r="O337" s="43" t="s">
        <v>122</v>
      </c>
    </row>
    <row r="338" spans="1:15" ht="12.75">
      <c r="A338" s="22" t="s">
        <v>60</v>
      </c>
      <c r="B338" s="22" t="s">
        <v>245</v>
      </c>
      <c r="C338" s="22" t="s">
        <v>63</v>
      </c>
      <c r="D338" s="22" t="s">
        <v>61</v>
      </c>
      <c r="E338" s="22" t="s">
        <v>3113</v>
      </c>
      <c r="F338" s="31">
        <v>43115.736863425926</v>
      </c>
      <c r="G338" s="31">
        <v>43116</v>
      </c>
      <c r="H338" s="31">
        <v>43481</v>
      </c>
      <c r="I338" s="31">
        <v>43116.553356481483</v>
      </c>
      <c r="J338" s="35" t="s">
        <v>25157</v>
      </c>
      <c r="K338" s="22" t="s">
        <v>73</v>
      </c>
      <c r="L338" s="22" t="s">
        <v>89</v>
      </c>
      <c r="M338" s="24">
        <v>387.13</v>
      </c>
      <c r="N338" s="32" t="s">
        <v>3114</v>
      </c>
      <c r="O338" s="43" t="s">
        <v>3115</v>
      </c>
    </row>
    <row r="339" spans="1:15" ht="12.75">
      <c r="A339" s="22" t="s">
        <v>60</v>
      </c>
      <c r="B339" s="22" t="s">
        <v>759</v>
      </c>
      <c r="C339" s="22" t="s">
        <v>63</v>
      </c>
      <c r="D339" s="22" t="s">
        <v>61</v>
      </c>
      <c r="E339" s="22" t="s">
        <v>25269</v>
      </c>
      <c r="F339" s="31">
        <v>43081.529629629629</v>
      </c>
      <c r="G339" s="31">
        <v>43118</v>
      </c>
      <c r="H339" s="31">
        <v>43483</v>
      </c>
      <c r="I339" s="31">
        <v>43103.671990740739</v>
      </c>
      <c r="J339" s="35" t="s">
        <v>25195</v>
      </c>
      <c r="K339" s="22" t="s">
        <v>118</v>
      </c>
      <c r="L339" s="22" t="s">
        <v>89</v>
      </c>
      <c r="M339" s="24">
        <v>892.22</v>
      </c>
      <c r="N339" s="32" t="s">
        <v>397</v>
      </c>
      <c r="O339" s="43" t="s">
        <v>398</v>
      </c>
    </row>
    <row r="340" spans="1:15" ht="12.75">
      <c r="A340" s="22" t="s">
        <v>60</v>
      </c>
      <c r="B340" s="22" t="s">
        <v>211</v>
      </c>
      <c r="C340" s="22" t="s">
        <v>63</v>
      </c>
      <c r="D340" s="22" t="s">
        <v>61</v>
      </c>
      <c r="E340" s="22" t="s">
        <v>25270</v>
      </c>
      <c r="F340" s="31">
        <v>43090.461331018516</v>
      </c>
      <c r="G340" s="31">
        <v>43129</v>
      </c>
      <c r="H340" s="31">
        <v>43494</v>
      </c>
      <c r="I340" s="31">
        <v>43104.539398148147</v>
      </c>
      <c r="J340" s="35" t="s">
        <v>25162</v>
      </c>
      <c r="K340" s="22" t="s">
        <v>73</v>
      </c>
      <c r="L340" s="22" t="s">
        <v>89</v>
      </c>
      <c r="M340" s="24">
        <v>970.98</v>
      </c>
      <c r="N340" s="32" t="s">
        <v>11905</v>
      </c>
      <c r="O340" s="43" t="s">
        <v>11906</v>
      </c>
    </row>
    <row r="341" spans="1:15" ht="12.75">
      <c r="A341" s="22" t="s">
        <v>60</v>
      </c>
      <c r="B341" s="22" t="s">
        <v>829</v>
      </c>
      <c r="C341" s="22" t="s">
        <v>63</v>
      </c>
      <c r="D341" s="22" t="s">
        <v>61</v>
      </c>
      <c r="E341" s="22" t="s">
        <v>10301</v>
      </c>
      <c r="F341" s="31">
        <v>43129.627881944441</v>
      </c>
      <c r="G341" s="31">
        <v>43144</v>
      </c>
      <c r="H341" s="31">
        <v>43509</v>
      </c>
      <c r="I341" s="31">
        <v>43129.628854166665</v>
      </c>
      <c r="J341" s="35" t="s">
        <v>25155</v>
      </c>
      <c r="K341" s="22" t="s">
        <v>73</v>
      </c>
      <c r="L341" s="22" t="s">
        <v>89</v>
      </c>
      <c r="M341" s="24">
        <v>448.76</v>
      </c>
      <c r="N341" s="32" t="s">
        <v>217</v>
      </c>
      <c r="O341" s="43" t="s">
        <v>218</v>
      </c>
    </row>
    <row r="342" spans="1:15" ht="12.75">
      <c r="A342" s="22" t="s">
        <v>60</v>
      </c>
      <c r="B342" s="22" t="s">
        <v>211</v>
      </c>
      <c r="C342" s="22" t="s">
        <v>63</v>
      </c>
      <c r="D342" s="22" t="s">
        <v>61</v>
      </c>
      <c r="E342" s="22" t="s">
        <v>3233</v>
      </c>
      <c r="F342" s="31">
        <v>43115.400358796294</v>
      </c>
      <c r="G342" s="31">
        <v>43141</v>
      </c>
      <c r="H342" s="31">
        <v>43506</v>
      </c>
      <c r="I342" s="31">
        <v>43115.40111111111</v>
      </c>
      <c r="J342" s="35" t="s">
        <v>25200</v>
      </c>
      <c r="K342" s="22" t="s">
        <v>124</v>
      </c>
      <c r="L342" s="22" t="s">
        <v>89</v>
      </c>
      <c r="M342" s="24">
        <v>-814.06</v>
      </c>
      <c r="N342" s="32" t="s">
        <v>691</v>
      </c>
      <c r="O342" s="43" t="s">
        <v>692</v>
      </c>
    </row>
    <row r="343" spans="1:15" ht="12.75">
      <c r="A343" s="22" t="s">
        <v>60</v>
      </c>
      <c r="B343" s="22" t="s">
        <v>211</v>
      </c>
      <c r="C343" s="22" t="s">
        <v>63</v>
      </c>
      <c r="D343" s="22" t="s">
        <v>61</v>
      </c>
      <c r="E343" s="22" t="s">
        <v>5652</v>
      </c>
      <c r="F343" s="31">
        <v>43096.092407407406</v>
      </c>
      <c r="G343" s="31">
        <v>43131</v>
      </c>
      <c r="H343" s="31">
        <v>43496</v>
      </c>
      <c r="I343" s="31">
        <v>43109.520173611112</v>
      </c>
      <c r="J343" s="35" t="s">
        <v>25153</v>
      </c>
      <c r="K343" s="22" t="s">
        <v>118</v>
      </c>
      <c r="L343" s="22" t="s">
        <v>89</v>
      </c>
      <c r="M343" s="24">
        <v>475.65</v>
      </c>
      <c r="N343" s="32" t="s">
        <v>5653</v>
      </c>
      <c r="O343" s="43" t="s">
        <v>5654</v>
      </c>
    </row>
    <row r="344" spans="1:15" ht="12.75">
      <c r="A344" s="22" t="s">
        <v>60</v>
      </c>
      <c r="B344" s="22" t="s">
        <v>211</v>
      </c>
      <c r="C344" s="22" t="s">
        <v>63</v>
      </c>
      <c r="D344" s="22" t="s">
        <v>61</v>
      </c>
      <c r="E344" s="22" t="s">
        <v>25271</v>
      </c>
      <c r="F344" s="31">
        <v>43099.084594907406</v>
      </c>
      <c r="G344" s="31">
        <v>43134</v>
      </c>
      <c r="H344" s="31">
        <v>43499</v>
      </c>
      <c r="I344" s="31">
        <v>43104.365439814814</v>
      </c>
      <c r="J344" s="35" t="s">
        <v>25162</v>
      </c>
      <c r="K344" s="22" t="s">
        <v>118</v>
      </c>
      <c r="L344" s="22" t="s">
        <v>89</v>
      </c>
      <c r="M344" s="24">
        <v>856.39</v>
      </c>
      <c r="N344" s="32" t="s">
        <v>975</v>
      </c>
      <c r="O344" s="43" t="s">
        <v>976</v>
      </c>
    </row>
    <row r="345" spans="1:15" ht="12.75">
      <c r="A345" s="22" t="s">
        <v>60</v>
      </c>
      <c r="B345" s="22" t="s">
        <v>248</v>
      </c>
      <c r="C345" s="22" t="s">
        <v>63</v>
      </c>
      <c r="D345" s="22" t="s">
        <v>61</v>
      </c>
      <c r="E345" s="22" t="s">
        <v>7767</v>
      </c>
      <c r="F345" s="31">
        <v>43122.483726851853</v>
      </c>
      <c r="G345" s="31">
        <v>43128</v>
      </c>
      <c r="H345" s="31">
        <v>43493</v>
      </c>
      <c r="I345" s="31">
        <v>43122.490219907406</v>
      </c>
      <c r="J345" s="35" t="s">
        <v>25149</v>
      </c>
      <c r="K345" s="22" t="s">
        <v>73</v>
      </c>
      <c r="L345" s="22" t="s">
        <v>89</v>
      </c>
      <c r="M345" s="24">
        <v>448.76</v>
      </c>
      <c r="N345" s="32" t="s">
        <v>217</v>
      </c>
      <c r="O345" s="43" t="s">
        <v>218</v>
      </c>
    </row>
    <row r="346" spans="1:15" ht="12.75">
      <c r="A346" s="22" t="s">
        <v>60</v>
      </c>
      <c r="B346" s="22" t="s">
        <v>308</v>
      </c>
      <c r="C346" s="22" t="s">
        <v>63</v>
      </c>
      <c r="D346" s="22" t="s">
        <v>61</v>
      </c>
      <c r="E346" s="22" t="s">
        <v>1516</v>
      </c>
      <c r="F346" s="31">
        <v>43102.084479166668</v>
      </c>
      <c r="G346" s="31">
        <v>43137</v>
      </c>
      <c r="H346" s="31">
        <v>43502</v>
      </c>
      <c r="I346" s="31">
        <v>43125.569050925922</v>
      </c>
      <c r="J346" s="35" t="s">
        <v>25152</v>
      </c>
      <c r="K346" s="22" t="s">
        <v>118</v>
      </c>
      <c r="L346" s="22" t="s">
        <v>89</v>
      </c>
      <c r="M346" s="24">
        <v>1094.02</v>
      </c>
      <c r="N346" s="32" t="s">
        <v>1294</v>
      </c>
      <c r="O346" s="43" t="s">
        <v>1295</v>
      </c>
    </row>
    <row r="347" spans="1:15" ht="12.75">
      <c r="A347" s="22" t="s">
        <v>60</v>
      </c>
      <c r="B347" s="22" t="s">
        <v>671</v>
      </c>
      <c r="C347" s="22" t="s">
        <v>63</v>
      </c>
      <c r="D347" s="22" t="s">
        <v>61</v>
      </c>
      <c r="E347" s="22" t="s">
        <v>7592</v>
      </c>
      <c r="F347" s="31">
        <v>43122.460243055553</v>
      </c>
      <c r="G347" s="31">
        <v>43161</v>
      </c>
      <c r="H347" s="31">
        <v>43526</v>
      </c>
      <c r="I347" s="31">
        <v>43125.413159722222</v>
      </c>
      <c r="J347" s="35" t="s">
        <v>25152</v>
      </c>
      <c r="K347" s="22" t="s">
        <v>73</v>
      </c>
      <c r="L347" s="22" t="s">
        <v>89</v>
      </c>
      <c r="M347" s="24">
        <v>1635.02</v>
      </c>
      <c r="N347" s="32" t="s">
        <v>2946</v>
      </c>
      <c r="O347" s="43" t="s">
        <v>2947</v>
      </c>
    </row>
    <row r="348" spans="1:15" ht="12.75">
      <c r="A348" s="22" t="s">
        <v>60</v>
      </c>
      <c r="B348" s="22" t="s">
        <v>211</v>
      </c>
      <c r="C348" s="22" t="s">
        <v>63</v>
      </c>
      <c r="D348" s="22" t="s">
        <v>61</v>
      </c>
      <c r="E348" s="22" t="s">
        <v>25272</v>
      </c>
      <c r="F348" s="31">
        <v>43082.08457175926</v>
      </c>
      <c r="G348" s="31">
        <v>43117</v>
      </c>
      <c r="H348" s="31">
        <v>43482</v>
      </c>
      <c r="I348" s="31">
        <v>43115.73165509259</v>
      </c>
      <c r="J348" s="35" t="s">
        <v>25200</v>
      </c>
      <c r="K348" s="22" t="s">
        <v>118</v>
      </c>
      <c r="L348" s="22" t="s">
        <v>89</v>
      </c>
      <c r="M348" s="24">
        <v>283.29000000000002</v>
      </c>
      <c r="N348" s="32" t="s">
        <v>180</v>
      </c>
      <c r="O348" s="43" t="s">
        <v>181</v>
      </c>
    </row>
    <row r="349" spans="1:15" ht="12.75">
      <c r="A349" s="22" t="s">
        <v>60</v>
      </c>
      <c r="B349" s="22" t="s">
        <v>499</v>
      </c>
      <c r="C349" s="22" t="s">
        <v>63</v>
      </c>
      <c r="D349" s="22" t="s">
        <v>61</v>
      </c>
      <c r="E349" s="22" t="s">
        <v>10216</v>
      </c>
      <c r="F349" s="31">
        <v>43108.550879629627</v>
      </c>
      <c r="G349" s="31">
        <v>43069</v>
      </c>
      <c r="H349" s="31">
        <v>43434</v>
      </c>
      <c r="I349" s="31">
        <v>43108.552106481482</v>
      </c>
      <c r="J349" s="35" t="s">
        <v>25158</v>
      </c>
      <c r="K349" s="22" t="s">
        <v>124</v>
      </c>
      <c r="L349" s="22" t="s">
        <v>89</v>
      </c>
      <c r="M349" s="24">
        <v>-1964.12</v>
      </c>
      <c r="N349" s="32" t="s">
        <v>105</v>
      </c>
      <c r="O349" s="43" t="s">
        <v>106</v>
      </c>
    </row>
    <row r="350" spans="1:15" ht="12.75">
      <c r="A350" s="22" t="s">
        <v>60</v>
      </c>
      <c r="B350" s="22" t="s">
        <v>376</v>
      </c>
      <c r="C350" s="22" t="s">
        <v>63</v>
      </c>
      <c r="D350" s="22" t="s">
        <v>61</v>
      </c>
      <c r="E350" s="22" t="s">
        <v>5542</v>
      </c>
      <c r="F350" s="31">
        <v>43096.090648148143</v>
      </c>
      <c r="G350" s="31">
        <v>43131</v>
      </c>
      <c r="H350" s="31">
        <v>43496</v>
      </c>
      <c r="I350" s="31">
        <v>43131.454305555555</v>
      </c>
      <c r="J350" s="35" t="s">
        <v>25161</v>
      </c>
      <c r="K350" s="22" t="s">
        <v>118</v>
      </c>
      <c r="L350" s="22" t="s">
        <v>89</v>
      </c>
      <c r="M350" s="24">
        <v>1154.71</v>
      </c>
      <c r="N350" s="32" t="s">
        <v>150</v>
      </c>
      <c r="O350" s="43" t="s">
        <v>151</v>
      </c>
    </row>
    <row r="351" spans="1:15" ht="12.75">
      <c r="A351" s="22" t="s">
        <v>60</v>
      </c>
      <c r="B351" s="22" t="s">
        <v>308</v>
      </c>
      <c r="C351" s="22" t="s">
        <v>63</v>
      </c>
      <c r="D351" s="22" t="s">
        <v>61</v>
      </c>
      <c r="E351" s="22" t="s">
        <v>25273</v>
      </c>
      <c r="F351" s="31">
        <v>43092.085069444445</v>
      </c>
      <c r="G351" s="31">
        <v>43127</v>
      </c>
      <c r="H351" s="31">
        <v>43492</v>
      </c>
      <c r="I351" s="31">
        <v>43111.583599537036</v>
      </c>
      <c r="J351" s="35" t="s">
        <v>25171</v>
      </c>
      <c r="K351" s="22" t="s">
        <v>118</v>
      </c>
      <c r="L351" s="22" t="s">
        <v>89</v>
      </c>
      <c r="M351" s="24">
        <v>441.81</v>
      </c>
      <c r="N351" s="32" t="s">
        <v>92</v>
      </c>
      <c r="O351" s="43" t="s">
        <v>93</v>
      </c>
    </row>
    <row r="352" spans="1:15" ht="12.75">
      <c r="A352" s="22" t="s">
        <v>60</v>
      </c>
      <c r="B352" s="22" t="s">
        <v>211</v>
      </c>
      <c r="C352" s="22" t="s">
        <v>63</v>
      </c>
      <c r="D352" s="22" t="s">
        <v>61</v>
      </c>
      <c r="E352" s="22" t="s">
        <v>4368</v>
      </c>
      <c r="F352" s="31">
        <v>43085.084826388884</v>
      </c>
      <c r="G352" s="31">
        <v>43120</v>
      </c>
      <c r="H352" s="31">
        <v>43485</v>
      </c>
      <c r="I352" s="31">
        <v>43104.547604166662</v>
      </c>
      <c r="J352" s="35" t="s">
        <v>25162</v>
      </c>
      <c r="K352" s="22" t="s">
        <v>118</v>
      </c>
      <c r="L352" s="22" t="s">
        <v>89</v>
      </c>
      <c r="M352" s="24">
        <v>419.38</v>
      </c>
      <c r="N352" s="32" t="s">
        <v>764</v>
      </c>
      <c r="O352" s="43" t="s">
        <v>765</v>
      </c>
    </row>
    <row r="353" spans="1:15" ht="12.75">
      <c r="A353" s="22" t="s">
        <v>60</v>
      </c>
      <c r="B353" s="22" t="s">
        <v>245</v>
      </c>
      <c r="C353" s="22" t="s">
        <v>63</v>
      </c>
      <c r="D353" s="22" t="s">
        <v>61</v>
      </c>
      <c r="E353" s="22" t="s">
        <v>8109</v>
      </c>
      <c r="F353" s="31">
        <v>43109.084421296291</v>
      </c>
      <c r="G353" s="31">
        <v>43144</v>
      </c>
      <c r="H353" s="31">
        <v>43509</v>
      </c>
      <c r="I353" s="31">
        <v>43129.544212962959</v>
      </c>
      <c r="J353" s="35" t="s">
        <v>25155</v>
      </c>
      <c r="K353" s="22" t="s">
        <v>118</v>
      </c>
      <c r="L353" s="22" t="s">
        <v>89</v>
      </c>
      <c r="M353" s="24">
        <v>445.58</v>
      </c>
      <c r="N353" s="32" t="s">
        <v>8110</v>
      </c>
      <c r="O353" s="43" t="s">
        <v>8111</v>
      </c>
    </row>
    <row r="354" spans="1:15" ht="12.75">
      <c r="A354" s="22" t="s">
        <v>60</v>
      </c>
      <c r="B354" s="22" t="s">
        <v>245</v>
      </c>
      <c r="C354" s="22" t="s">
        <v>63</v>
      </c>
      <c r="D354" s="22" t="s">
        <v>61</v>
      </c>
      <c r="E354" s="22" t="s">
        <v>2956</v>
      </c>
      <c r="F354" s="31">
        <v>43119.668923611112</v>
      </c>
      <c r="G354" s="31">
        <v>43119</v>
      </c>
      <c r="H354" s="31">
        <v>43484</v>
      </c>
      <c r="I354" s="31">
        <v>43119.669768518514</v>
      </c>
      <c r="J354" s="35" t="s">
        <v>25150</v>
      </c>
      <c r="K354" s="22" t="s">
        <v>73</v>
      </c>
      <c r="L354" s="22" t="s">
        <v>89</v>
      </c>
      <c r="M354" s="24">
        <v>459.71</v>
      </c>
      <c r="N354" s="32" t="s">
        <v>367</v>
      </c>
      <c r="O354" s="43" t="s">
        <v>368</v>
      </c>
    </row>
    <row r="355" spans="1:15" ht="12.75">
      <c r="A355" s="22" t="s">
        <v>60</v>
      </c>
      <c r="B355" s="22" t="s">
        <v>211</v>
      </c>
      <c r="C355" s="22" t="s">
        <v>63</v>
      </c>
      <c r="D355" s="22" t="s">
        <v>61</v>
      </c>
      <c r="E355" s="22" t="s">
        <v>25274</v>
      </c>
      <c r="F355" s="31">
        <v>43096.090312499997</v>
      </c>
      <c r="G355" s="31">
        <v>43131</v>
      </c>
      <c r="H355" s="31">
        <v>43496</v>
      </c>
      <c r="I355" s="31">
        <v>43122.617523148147</v>
      </c>
      <c r="J355" s="35" t="s">
        <v>25149</v>
      </c>
      <c r="K355" s="22" t="s">
        <v>118</v>
      </c>
      <c r="L355" s="22" t="s">
        <v>89</v>
      </c>
      <c r="M355" s="24">
        <v>528.53</v>
      </c>
      <c r="N355" s="32" t="s">
        <v>1103</v>
      </c>
      <c r="O355" s="43" t="s">
        <v>1104</v>
      </c>
    </row>
    <row r="356" spans="1:15" ht="12.75">
      <c r="A356" s="22" t="s">
        <v>60</v>
      </c>
      <c r="B356" s="22" t="s">
        <v>671</v>
      </c>
      <c r="C356" s="22" t="s">
        <v>63</v>
      </c>
      <c r="D356" s="22" t="s">
        <v>61</v>
      </c>
      <c r="E356" s="22" t="s">
        <v>4955</v>
      </c>
      <c r="F356" s="31">
        <v>43103.455185185187</v>
      </c>
      <c r="G356" s="31">
        <v>43123</v>
      </c>
      <c r="H356" s="31">
        <v>43488</v>
      </c>
      <c r="I356" s="31">
        <v>43109.425312499996</v>
      </c>
      <c r="J356" s="35" t="s">
        <v>25153</v>
      </c>
      <c r="K356" s="22" t="s">
        <v>73</v>
      </c>
      <c r="L356" s="22" t="s">
        <v>89</v>
      </c>
      <c r="M356" s="24">
        <v>965.37</v>
      </c>
      <c r="N356" s="32" t="s">
        <v>1294</v>
      </c>
      <c r="O356" s="43" t="s">
        <v>1295</v>
      </c>
    </row>
    <row r="357" spans="1:15" ht="12.75">
      <c r="A357" s="22" t="s">
        <v>60</v>
      </c>
      <c r="B357" s="22" t="s">
        <v>211</v>
      </c>
      <c r="C357" s="22" t="s">
        <v>63</v>
      </c>
      <c r="D357" s="22" t="s">
        <v>61</v>
      </c>
      <c r="E357" s="22" t="s">
        <v>8944</v>
      </c>
      <c r="F357" s="31">
        <v>43109.743587962963</v>
      </c>
      <c r="G357" s="31">
        <v>43109</v>
      </c>
      <c r="H357" s="31">
        <v>43474</v>
      </c>
      <c r="I357" s="31">
        <v>43109.745358796295</v>
      </c>
      <c r="J357" s="35" t="s">
        <v>25153</v>
      </c>
      <c r="K357" s="22" t="s">
        <v>73</v>
      </c>
      <c r="L357" s="22" t="s">
        <v>89</v>
      </c>
      <c r="M357" s="24">
        <v>373.11</v>
      </c>
      <c r="N357" s="32" t="s">
        <v>222</v>
      </c>
      <c r="O357" s="43" t="s">
        <v>223</v>
      </c>
    </row>
    <row r="358" spans="1:15" ht="12.75">
      <c r="A358" s="22" t="s">
        <v>60</v>
      </c>
      <c r="B358" s="22" t="s">
        <v>245</v>
      </c>
      <c r="C358" s="22" t="s">
        <v>63</v>
      </c>
      <c r="D358" s="22" t="s">
        <v>61</v>
      </c>
      <c r="E358" s="22" t="s">
        <v>2972</v>
      </c>
      <c r="F358" s="31">
        <v>43118.461493055554</v>
      </c>
      <c r="G358" s="31">
        <v>43127</v>
      </c>
      <c r="H358" s="31">
        <v>43492</v>
      </c>
      <c r="I358" s="31">
        <v>43118.46424768518</v>
      </c>
      <c r="J358" s="35" t="s">
        <v>25156</v>
      </c>
      <c r="K358" s="22" t="s">
        <v>145</v>
      </c>
      <c r="L358" s="22" t="s">
        <v>89</v>
      </c>
      <c r="M358" s="24">
        <v>0</v>
      </c>
      <c r="N358" s="32" t="s">
        <v>209</v>
      </c>
      <c r="O358" s="43" t="s">
        <v>210</v>
      </c>
    </row>
    <row r="359" spans="1:15" ht="12.75">
      <c r="A359" s="22" t="s">
        <v>60</v>
      </c>
      <c r="B359" s="22" t="s">
        <v>211</v>
      </c>
      <c r="C359" s="22" t="s">
        <v>63</v>
      </c>
      <c r="D359" s="22" t="s">
        <v>61</v>
      </c>
      <c r="E359" s="22" t="s">
        <v>25275</v>
      </c>
      <c r="F359" s="31">
        <v>43087.285462962958</v>
      </c>
      <c r="G359" s="31">
        <v>43131</v>
      </c>
      <c r="H359" s="31">
        <v>43496</v>
      </c>
      <c r="I359" s="31">
        <v>43122.431550925925</v>
      </c>
      <c r="J359" s="35" t="s">
        <v>25149</v>
      </c>
      <c r="K359" s="22" t="s">
        <v>73</v>
      </c>
      <c r="L359" s="22" t="s">
        <v>89</v>
      </c>
      <c r="M359" s="24">
        <v>930.22</v>
      </c>
      <c r="N359" s="32" t="s">
        <v>3639</v>
      </c>
      <c r="O359" s="43" t="s">
        <v>3640</v>
      </c>
    </row>
    <row r="360" spans="1:15" ht="12.75">
      <c r="A360" s="22" t="s">
        <v>60</v>
      </c>
      <c r="B360" s="22" t="s">
        <v>248</v>
      </c>
      <c r="C360" s="22" t="s">
        <v>63</v>
      </c>
      <c r="D360" s="22" t="s">
        <v>61</v>
      </c>
      <c r="E360" s="22" t="s">
        <v>3512</v>
      </c>
      <c r="F360" s="31">
        <v>43075.579594907409</v>
      </c>
      <c r="G360" s="31">
        <v>43116</v>
      </c>
      <c r="H360" s="31">
        <v>43481</v>
      </c>
      <c r="I360" s="31">
        <v>43115.67765046296</v>
      </c>
      <c r="J360" s="35" t="s">
        <v>25200</v>
      </c>
      <c r="K360" s="22" t="s">
        <v>118</v>
      </c>
      <c r="L360" s="22" t="s">
        <v>89</v>
      </c>
      <c r="M360" s="24">
        <v>3969.92</v>
      </c>
      <c r="N360" s="32" t="s">
        <v>2316</v>
      </c>
      <c r="O360" s="43" t="s">
        <v>2317</v>
      </c>
    </row>
    <row r="361" spans="1:15" ht="12.75">
      <c r="A361" s="22" t="s">
        <v>60</v>
      </c>
      <c r="B361" s="22" t="s">
        <v>245</v>
      </c>
      <c r="C361" s="22" t="s">
        <v>63</v>
      </c>
      <c r="D361" s="22" t="s">
        <v>61</v>
      </c>
      <c r="E361" s="22" t="s">
        <v>3002</v>
      </c>
      <c r="F361" s="31">
        <v>43101.084317129629</v>
      </c>
      <c r="G361" s="31">
        <v>43136</v>
      </c>
      <c r="H361" s="31">
        <v>43501</v>
      </c>
      <c r="I361" s="31">
        <v>43108.563750000001</v>
      </c>
      <c r="J361" s="35" t="s">
        <v>25158</v>
      </c>
      <c r="K361" s="22" t="s">
        <v>118</v>
      </c>
      <c r="L361" s="22" t="s">
        <v>89</v>
      </c>
      <c r="M361" s="24">
        <v>1788.92</v>
      </c>
      <c r="N361" s="32" t="s">
        <v>1315</v>
      </c>
      <c r="O361" s="43" t="s">
        <v>1316</v>
      </c>
    </row>
    <row r="362" spans="1:15" ht="12.75">
      <c r="A362" s="22" t="s">
        <v>60</v>
      </c>
      <c r="B362" s="22" t="s">
        <v>248</v>
      </c>
      <c r="C362" s="22" t="s">
        <v>63</v>
      </c>
      <c r="D362" s="22" t="s">
        <v>61</v>
      </c>
      <c r="E362" s="22" t="s">
        <v>10242</v>
      </c>
      <c r="F362" s="31">
        <v>43125.560555555552</v>
      </c>
      <c r="G362" s="31">
        <v>43125</v>
      </c>
      <c r="H362" s="31">
        <v>43490</v>
      </c>
      <c r="I362" s="31">
        <v>43125.562361111108</v>
      </c>
      <c r="J362" s="35" t="s">
        <v>25152</v>
      </c>
      <c r="K362" s="22" t="s">
        <v>73</v>
      </c>
      <c r="L362" s="22" t="s">
        <v>89</v>
      </c>
      <c r="M362" s="24">
        <v>2734.69</v>
      </c>
      <c r="N362" s="32" t="s">
        <v>354</v>
      </c>
      <c r="O362" s="43" t="s">
        <v>355</v>
      </c>
    </row>
    <row r="363" spans="1:15" ht="12.75">
      <c r="A363" s="22" t="s">
        <v>60</v>
      </c>
      <c r="B363" s="22" t="s">
        <v>211</v>
      </c>
      <c r="C363" s="22" t="s">
        <v>63</v>
      </c>
      <c r="D363" s="22" t="s">
        <v>61</v>
      </c>
      <c r="E363" s="22" t="s">
        <v>1468</v>
      </c>
      <c r="F363" s="31">
        <v>43115.774479166663</v>
      </c>
      <c r="G363" s="31">
        <v>43122</v>
      </c>
      <c r="H363" s="31">
        <v>43487</v>
      </c>
      <c r="I363" s="31">
        <v>43122.670717592591</v>
      </c>
      <c r="J363" s="35" t="s">
        <v>25149</v>
      </c>
      <c r="K363" s="22" t="s">
        <v>73</v>
      </c>
      <c r="L363" s="22" t="s">
        <v>89</v>
      </c>
      <c r="M363" s="24">
        <v>328.66</v>
      </c>
      <c r="N363" s="32" t="s">
        <v>655</v>
      </c>
      <c r="O363" s="43" t="s">
        <v>656</v>
      </c>
    </row>
    <row r="364" spans="1:15" ht="12.75">
      <c r="A364" s="22" t="s">
        <v>60</v>
      </c>
      <c r="B364" s="22" t="s">
        <v>382</v>
      </c>
      <c r="C364" s="22" t="s">
        <v>63</v>
      </c>
      <c r="D364" s="22" t="s">
        <v>61</v>
      </c>
      <c r="E364" s="22" t="s">
        <v>10143</v>
      </c>
      <c r="F364" s="31">
        <v>43102.735289351847</v>
      </c>
      <c r="G364" s="31">
        <v>43115</v>
      </c>
      <c r="H364" s="31">
        <v>43480</v>
      </c>
      <c r="I364" s="31">
        <v>43115.382233796292</v>
      </c>
      <c r="J364" s="35" t="s">
        <v>25200</v>
      </c>
      <c r="K364" s="22" t="s">
        <v>73</v>
      </c>
      <c r="L364" s="22" t="s">
        <v>89</v>
      </c>
      <c r="M364" s="24">
        <v>729.01</v>
      </c>
      <c r="N364" s="32" t="s">
        <v>121</v>
      </c>
      <c r="O364" s="43" t="s">
        <v>122</v>
      </c>
    </row>
    <row r="365" spans="1:15" ht="12.75">
      <c r="A365" s="22" t="s">
        <v>60</v>
      </c>
      <c r="B365" s="22" t="s">
        <v>245</v>
      </c>
      <c r="C365" s="22" t="s">
        <v>63</v>
      </c>
      <c r="D365" s="22" t="s">
        <v>61</v>
      </c>
      <c r="E365" s="22" t="s">
        <v>2969</v>
      </c>
      <c r="F365" s="31">
        <v>43118.430173611108</v>
      </c>
      <c r="G365" s="31">
        <v>43129</v>
      </c>
      <c r="H365" s="31">
        <v>43494</v>
      </c>
      <c r="I365" s="31">
        <v>43129.667523148149</v>
      </c>
      <c r="J365" s="35" t="s">
        <v>25155</v>
      </c>
      <c r="K365" s="22" t="s">
        <v>73</v>
      </c>
      <c r="L365" s="22" t="s">
        <v>89</v>
      </c>
      <c r="M365" s="24">
        <v>511.03</v>
      </c>
      <c r="N365" s="32" t="s">
        <v>1011</v>
      </c>
      <c r="O365" s="43" t="s">
        <v>1012</v>
      </c>
    </row>
    <row r="366" spans="1:15" ht="12.75">
      <c r="A366" s="22" t="s">
        <v>60</v>
      </c>
      <c r="B366" s="22" t="s">
        <v>476</v>
      </c>
      <c r="C366" s="22" t="s">
        <v>63</v>
      </c>
      <c r="D366" s="22" t="s">
        <v>61</v>
      </c>
      <c r="E366" s="22" t="s">
        <v>25276</v>
      </c>
      <c r="F366" s="31">
        <v>43093.084930555553</v>
      </c>
      <c r="G366" s="31">
        <v>43128</v>
      </c>
      <c r="H366" s="31">
        <v>43493</v>
      </c>
      <c r="I366" s="31">
        <v>43105.619456018518</v>
      </c>
      <c r="J366" s="35" t="s">
        <v>25208</v>
      </c>
      <c r="K366" s="22" t="s">
        <v>118</v>
      </c>
      <c r="L366" s="22" t="s">
        <v>89</v>
      </c>
      <c r="M366" s="24">
        <v>452.99</v>
      </c>
      <c r="N366" s="32" t="s">
        <v>331</v>
      </c>
      <c r="O366" s="43" t="s">
        <v>332</v>
      </c>
    </row>
    <row r="367" spans="1:15" ht="12.75">
      <c r="A367" s="22" t="s">
        <v>60</v>
      </c>
      <c r="B367" s="22" t="s">
        <v>245</v>
      </c>
      <c r="C367" s="22" t="s">
        <v>63</v>
      </c>
      <c r="D367" s="22" t="s">
        <v>61</v>
      </c>
      <c r="E367" s="22" t="s">
        <v>8196</v>
      </c>
      <c r="F367" s="31">
        <v>43115.406099537038</v>
      </c>
      <c r="G367" s="31">
        <v>42838</v>
      </c>
      <c r="H367" s="31">
        <v>43203</v>
      </c>
      <c r="I367" s="31">
        <v>43115.406863425924</v>
      </c>
      <c r="J367" s="35" t="s">
        <v>25200</v>
      </c>
      <c r="K367" s="22" t="s">
        <v>145</v>
      </c>
      <c r="L367" s="22" t="s">
        <v>89</v>
      </c>
      <c r="M367" s="24">
        <v>0</v>
      </c>
      <c r="N367" s="32" t="s">
        <v>92</v>
      </c>
      <c r="O367" s="43" t="s">
        <v>93</v>
      </c>
    </row>
    <row r="368" spans="1:15" ht="12.75">
      <c r="A368" s="22" t="s">
        <v>60</v>
      </c>
      <c r="B368" s="22" t="s">
        <v>230</v>
      </c>
      <c r="C368" s="22" t="s">
        <v>63</v>
      </c>
      <c r="D368" s="22" t="s">
        <v>61</v>
      </c>
      <c r="E368" s="22" t="s">
        <v>25277</v>
      </c>
      <c r="F368" s="31">
        <v>43098.084965277776</v>
      </c>
      <c r="G368" s="31">
        <v>43133</v>
      </c>
      <c r="H368" s="31">
        <v>43498</v>
      </c>
      <c r="I368" s="31">
        <v>43116.777870370366</v>
      </c>
      <c r="J368" s="35" t="s">
        <v>25157</v>
      </c>
      <c r="K368" s="22" t="s">
        <v>118</v>
      </c>
      <c r="L368" s="22" t="s">
        <v>89</v>
      </c>
      <c r="M368" s="24">
        <v>2305.73</v>
      </c>
      <c r="N368" s="32" t="s">
        <v>354</v>
      </c>
      <c r="O368" s="43" t="s">
        <v>355</v>
      </c>
    </row>
    <row r="369" spans="1:15" ht="12.75">
      <c r="A369" s="22" t="s">
        <v>60</v>
      </c>
      <c r="B369" s="22" t="s">
        <v>476</v>
      </c>
      <c r="C369" s="22" t="s">
        <v>63</v>
      </c>
      <c r="D369" s="22" t="s">
        <v>61</v>
      </c>
      <c r="E369" s="22" t="s">
        <v>3606</v>
      </c>
      <c r="F369" s="31">
        <v>43108.539189814815</v>
      </c>
      <c r="G369" s="31">
        <v>43007</v>
      </c>
      <c r="H369" s="31">
        <v>43372</v>
      </c>
      <c r="I369" s="31">
        <v>43108.53969907407</v>
      </c>
      <c r="J369" s="35" t="s">
        <v>25158</v>
      </c>
      <c r="K369" s="22" t="s">
        <v>124</v>
      </c>
      <c r="L369" s="22" t="s">
        <v>89</v>
      </c>
      <c r="M369" s="24">
        <v>-635.66</v>
      </c>
      <c r="N369" s="32" t="s">
        <v>363</v>
      </c>
      <c r="O369" s="43" t="s">
        <v>364</v>
      </c>
    </row>
    <row r="370" spans="1:15" ht="12.75">
      <c r="A370" s="22" t="s">
        <v>60</v>
      </c>
      <c r="B370" s="22" t="s">
        <v>245</v>
      </c>
      <c r="C370" s="22" t="s">
        <v>63</v>
      </c>
      <c r="D370" s="22" t="s">
        <v>61</v>
      </c>
      <c r="E370" s="22" t="s">
        <v>25278</v>
      </c>
      <c r="F370" s="31">
        <v>43085.714953703704</v>
      </c>
      <c r="G370" s="31">
        <v>43131</v>
      </c>
      <c r="H370" s="31">
        <v>43496</v>
      </c>
      <c r="I370" s="31">
        <v>43115.647604166668</v>
      </c>
      <c r="J370" s="35" t="s">
        <v>25157</v>
      </c>
      <c r="K370" s="22" t="s">
        <v>118</v>
      </c>
      <c r="L370" s="22" t="s">
        <v>89</v>
      </c>
      <c r="M370" s="24">
        <v>1498.57</v>
      </c>
      <c r="N370" s="32" t="s">
        <v>176</v>
      </c>
      <c r="O370" s="43" t="s">
        <v>177</v>
      </c>
    </row>
    <row r="371" spans="1:15" ht="12.75">
      <c r="A371" s="22" t="s">
        <v>60</v>
      </c>
      <c r="B371" s="22" t="s">
        <v>671</v>
      </c>
      <c r="C371" s="22" t="s">
        <v>63</v>
      </c>
      <c r="D371" s="22" t="s">
        <v>61</v>
      </c>
      <c r="E371" s="22" t="s">
        <v>8173</v>
      </c>
      <c r="F371" s="31">
        <v>43110.084467592591</v>
      </c>
      <c r="G371" s="31">
        <v>43145</v>
      </c>
      <c r="H371" s="31">
        <v>43510</v>
      </c>
      <c r="I371" s="31">
        <v>43110.372893518514</v>
      </c>
      <c r="J371" s="35" t="s">
        <v>25178</v>
      </c>
      <c r="K371" s="22" t="s">
        <v>118</v>
      </c>
      <c r="L371" s="22" t="s">
        <v>89</v>
      </c>
      <c r="M371" s="24">
        <v>1143.4100000000001</v>
      </c>
      <c r="N371" s="32" t="s">
        <v>2946</v>
      </c>
      <c r="O371" s="43" t="s">
        <v>2947</v>
      </c>
    </row>
    <row r="372" spans="1:15" ht="12.75">
      <c r="A372" s="22" t="s">
        <v>60</v>
      </c>
      <c r="B372" s="22" t="s">
        <v>662</v>
      </c>
      <c r="C372" s="22" t="s">
        <v>63</v>
      </c>
      <c r="D372" s="22" t="s">
        <v>61</v>
      </c>
      <c r="E372" s="22" t="s">
        <v>5866</v>
      </c>
      <c r="F372" s="31">
        <v>43119.67292824074</v>
      </c>
      <c r="G372" s="31">
        <v>43140</v>
      </c>
      <c r="H372" s="31">
        <v>43505</v>
      </c>
      <c r="I372" s="31">
        <v>43119.681840277779</v>
      </c>
      <c r="J372" s="35" t="s">
        <v>25150</v>
      </c>
      <c r="K372" s="22" t="s">
        <v>124</v>
      </c>
      <c r="L372" s="22" t="s">
        <v>89</v>
      </c>
      <c r="M372" s="24">
        <v>-908.51</v>
      </c>
      <c r="N372" s="32" t="s">
        <v>691</v>
      </c>
      <c r="O372" s="43" t="s">
        <v>692</v>
      </c>
    </row>
    <row r="373" spans="1:15" ht="12.75">
      <c r="A373" s="22" t="s">
        <v>60</v>
      </c>
      <c r="B373" s="22" t="s">
        <v>211</v>
      </c>
      <c r="C373" s="22" t="s">
        <v>63</v>
      </c>
      <c r="D373" s="22" t="s">
        <v>61</v>
      </c>
      <c r="E373" s="22" t="s">
        <v>5109</v>
      </c>
      <c r="F373" s="31">
        <v>43104.578159722223</v>
      </c>
      <c r="G373" s="31">
        <v>43104</v>
      </c>
      <c r="H373" s="31">
        <v>43469</v>
      </c>
      <c r="I373" s="31">
        <v>43104.630555555552</v>
      </c>
      <c r="J373" s="35" t="s">
        <v>25162</v>
      </c>
      <c r="K373" s="22" t="s">
        <v>73</v>
      </c>
      <c r="L373" s="22" t="s">
        <v>89</v>
      </c>
      <c r="M373" s="24">
        <v>315.66000000000003</v>
      </c>
      <c r="N373" s="32" t="s">
        <v>1011</v>
      </c>
      <c r="O373" s="43" t="s">
        <v>1012</v>
      </c>
    </row>
    <row r="374" spans="1:15" ht="12.75">
      <c r="A374" s="22" t="s">
        <v>60</v>
      </c>
      <c r="B374" s="22" t="s">
        <v>211</v>
      </c>
      <c r="C374" s="22" t="s">
        <v>63</v>
      </c>
      <c r="D374" s="22" t="s">
        <v>61</v>
      </c>
      <c r="E374" s="22" t="s">
        <v>8922</v>
      </c>
      <c r="F374" s="31">
        <v>43118.45784722222</v>
      </c>
      <c r="G374" s="31">
        <v>43156</v>
      </c>
      <c r="H374" s="31">
        <v>43521</v>
      </c>
      <c r="I374" s="31">
        <v>43129.42895833333</v>
      </c>
      <c r="J374" s="35" t="s">
        <v>25155</v>
      </c>
      <c r="K374" s="22" t="s">
        <v>118</v>
      </c>
      <c r="L374" s="22" t="s">
        <v>89</v>
      </c>
      <c r="M374" s="24">
        <v>2734.87</v>
      </c>
      <c r="N374" s="32" t="s">
        <v>1807</v>
      </c>
      <c r="O374" s="43" t="s">
        <v>1808</v>
      </c>
    </row>
    <row r="375" spans="1:15" ht="12.75">
      <c r="A375" s="22" t="s">
        <v>60</v>
      </c>
      <c r="B375" s="22" t="s">
        <v>308</v>
      </c>
      <c r="C375" s="22" t="s">
        <v>63</v>
      </c>
      <c r="D375" s="22" t="s">
        <v>61</v>
      </c>
      <c r="E375" s="22" t="s">
        <v>3685</v>
      </c>
      <c r="F375" s="31">
        <v>43116.645810185182</v>
      </c>
      <c r="G375" s="31">
        <v>43116</v>
      </c>
      <c r="H375" s="31">
        <v>43481</v>
      </c>
      <c r="I375" s="31">
        <v>43116.646574074075</v>
      </c>
      <c r="J375" s="35" t="s">
        <v>25157</v>
      </c>
      <c r="K375" s="22" t="s">
        <v>145</v>
      </c>
      <c r="L375" s="22" t="s">
        <v>89</v>
      </c>
      <c r="M375" s="24">
        <v>0</v>
      </c>
      <c r="N375" s="32" t="s">
        <v>180</v>
      </c>
      <c r="O375" s="43" t="s">
        <v>181</v>
      </c>
    </row>
    <row r="376" spans="1:15" ht="12.75">
      <c r="A376" s="22" t="s">
        <v>60</v>
      </c>
      <c r="B376" s="22" t="s">
        <v>211</v>
      </c>
      <c r="C376" s="22" t="s">
        <v>63</v>
      </c>
      <c r="D376" s="22" t="s">
        <v>61</v>
      </c>
      <c r="E376" s="22" t="s">
        <v>25279</v>
      </c>
      <c r="F376" s="31">
        <v>43088.046076388884</v>
      </c>
      <c r="G376" s="31">
        <v>43130</v>
      </c>
      <c r="H376" s="31">
        <v>43495</v>
      </c>
      <c r="I376" s="31">
        <v>43110.625405092593</v>
      </c>
      <c r="J376" s="35" t="s">
        <v>25178</v>
      </c>
      <c r="K376" s="22" t="s">
        <v>73</v>
      </c>
      <c r="L376" s="22" t="s">
        <v>89</v>
      </c>
      <c r="M376" s="24">
        <v>407.83</v>
      </c>
      <c r="N376" s="32" t="s">
        <v>81</v>
      </c>
      <c r="O376" s="43" t="s">
        <v>82</v>
      </c>
    </row>
    <row r="377" spans="1:15" ht="12.75">
      <c r="A377" s="22" t="s">
        <v>60</v>
      </c>
      <c r="B377" s="22" t="s">
        <v>1395</v>
      </c>
      <c r="C377" s="22" t="s">
        <v>63</v>
      </c>
      <c r="D377" s="22" t="s">
        <v>61</v>
      </c>
      <c r="E377" s="22" t="s">
        <v>3050</v>
      </c>
      <c r="F377" s="31">
        <v>43115.657824074071</v>
      </c>
      <c r="G377" s="31">
        <v>43116</v>
      </c>
      <c r="H377" s="31">
        <v>43481</v>
      </c>
      <c r="I377" s="31">
        <v>43115.670810185184</v>
      </c>
      <c r="J377" s="35" t="s">
        <v>25200</v>
      </c>
      <c r="K377" s="22" t="s">
        <v>73</v>
      </c>
      <c r="L377" s="22" t="s">
        <v>89</v>
      </c>
      <c r="M377" s="24">
        <v>1899.83</v>
      </c>
      <c r="N377" s="32" t="s">
        <v>354</v>
      </c>
      <c r="O377" s="43" t="s">
        <v>355</v>
      </c>
    </row>
    <row r="378" spans="1:15" ht="12.75">
      <c r="A378" s="22" t="s">
        <v>60</v>
      </c>
      <c r="B378" s="22" t="s">
        <v>211</v>
      </c>
      <c r="C378" s="22" t="s">
        <v>63</v>
      </c>
      <c r="D378" s="22" t="s">
        <v>61</v>
      </c>
      <c r="E378" s="22" t="s">
        <v>9022</v>
      </c>
      <c r="F378" s="31">
        <v>43130.473668981482</v>
      </c>
      <c r="G378" s="31">
        <v>43130</v>
      </c>
      <c r="H378" s="31">
        <v>43496</v>
      </c>
      <c r="I378" s="31">
        <v>43130.47719907407</v>
      </c>
      <c r="J378" s="35" t="s">
        <v>25154</v>
      </c>
      <c r="K378" s="22" t="s">
        <v>73</v>
      </c>
      <c r="L378" s="22" t="s">
        <v>89</v>
      </c>
      <c r="M378" s="24">
        <v>392.69</v>
      </c>
      <c r="N378" s="32" t="s">
        <v>3639</v>
      </c>
      <c r="O378" s="43" t="s">
        <v>3640</v>
      </c>
    </row>
    <row r="379" spans="1:15" ht="12.75">
      <c r="A379" s="22" t="s">
        <v>60</v>
      </c>
      <c r="B379" s="22" t="s">
        <v>245</v>
      </c>
      <c r="C379" s="22" t="s">
        <v>63</v>
      </c>
      <c r="D379" s="22" t="s">
        <v>61</v>
      </c>
      <c r="E379" s="22" t="s">
        <v>5096</v>
      </c>
      <c r="F379" s="31">
        <v>43121.08452546296</v>
      </c>
      <c r="G379" s="31">
        <v>43156</v>
      </c>
      <c r="H379" s="31">
        <v>43521</v>
      </c>
      <c r="I379" s="31">
        <v>43122.650300925925</v>
      </c>
      <c r="J379" s="35" t="s">
        <v>25149</v>
      </c>
      <c r="K379" s="22" t="s">
        <v>118</v>
      </c>
      <c r="L379" s="22" t="s">
        <v>89</v>
      </c>
      <c r="M379" s="24">
        <v>1487.54</v>
      </c>
      <c r="N379" s="32" t="s">
        <v>150</v>
      </c>
      <c r="O379" s="43" t="s">
        <v>151</v>
      </c>
    </row>
    <row r="380" spans="1:15" ht="12.75">
      <c r="A380" s="22" t="s">
        <v>60</v>
      </c>
      <c r="B380" s="22" t="s">
        <v>245</v>
      </c>
      <c r="C380" s="22" t="s">
        <v>63</v>
      </c>
      <c r="D380" s="22" t="s">
        <v>61</v>
      </c>
      <c r="E380" s="22" t="s">
        <v>7778</v>
      </c>
      <c r="F380" s="31">
        <v>43110.405682870369</v>
      </c>
      <c r="G380" s="31">
        <v>43119</v>
      </c>
      <c r="H380" s="31">
        <v>43484</v>
      </c>
      <c r="I380" s="31">
        <v>43110.689513888887</v>
      </c>
      <c r="J380" s="35" t="s">
        <v>25171</v>
      </c>
      <c r="K380" s="22" t="s">
        <v>73</v>
      </c>
      <c r="L380" s="22" t="s">
        <v>89</v>
      </c>
      <c r="M380" s="24">
        <v>342.08</v>
      </c>
      <c r="N380" s="32" t="s">
        <v>870</v>
      </c>
      <c r="O380" s="43" t="s">
        <v>871</v>
      </c>
    </row>
    <row r="381" spans="1:15" ht="12.75">
      <c r="A381" s="22" t="s">
        <v>60</v>
      </c>
      <c r="B381" s="22" t="s">
        <v>313</v>
      </c>
      <c r="C381" s="22" t="s">
        <v>63</v>
      </c>
      <c r="D381" s="22" t="s">
        <v>61</v>
      </c>
      <c r="E381" s="22" t="s">
        <v>25280</v>
      </c>
      <c r="F381" s="31">
        <v>43092.085115740738</v>
      </c>
      <c r="G381" s="31">
        <v>43127</v>
      </c>
      <c r="H381" s="31">
        <v>43492</v>
      </c>
      <c r="I381" s="31">
        <v>43116.378020833334</v>
      </c>
      <c r="J381" s="35" t="s">
        <v>25157</v>
      </c>
      <c r="K381" s="22" t="s">
        <v>118</v>
      </c>
      <c r="L381" s="22" t="s">
        <v>89</v>
      </c>
      <c r="M381" s="24">
        <v>516.87</v>
      </c>
      <c r="N381" s="32" t="s">
        <v>25281</v>
      </c>
      <c r="O381" s="43" t="s">
        <v>25282</v>
      </c>
    </row>
    <row r="382" spans="1:15" ht="12.75">
      <c r="A382" s="22" t="s">
        <v>60</v>
      </c>
      <c r="B382" s="22" t="s">
        <v>211</v>
      </c>
      <c r="C382" s="22" t="s">
        <v>63</v>
      </c>
      <c r="D382" s="22" t="s">
        <v>61</v>
      </c>
      <c r="E382" s="22" t="s">
        <v>9772</v>
      </c>
      <c r="F382" s="31">
        <v>43129.381388888884</v>
      </c>
      <c r="G382" s="31">
        <v>43151</v>
      </c>
      <c r="H382" s="31">
        <v>43516</v>
      </c>
      <c r="I382" s="31">
        <v>43129.384317129625</v>
      </c>
      <c r="J382" s="35" t="s">
        <v>25155</v>
      </c>
      <c r="K382" s="22" t="s">
        <v>73</v>
      </c>
      <c r="L382" s="22" t="s">
        <v>89</v>
      </c>
      <c r="M382" s="24">
        <v>311.92000000000002</v>
      </c>
      <c r="N382" s="32" t="s">
        <v>266</v>
      </c>
      <c r="O382" s="43" t="s">
        <v>267</v>
      </c>
    </row>
    <row r="383" spans="1:15" ht="12.75">
      <c r="A383" s="22" t="s">
        <v>60</v>
      </c>
      <c r="B383" s="22" t="s">
        <v>211</v>
      </c>
      <c r="C383" s="22" t="s">
        <v>63</v>
      </c>
      <c r="D383" s="22" t="s">
        <v>61</v>
      </c>
      <c r="E383" s="22" t="s">
        <v>4751</v>
      </c>
      <c r="F383" s="31">
        <v>43026.861863425926</v>
      </c>
      <c r="G383" s="31">
        <v>43115</v>
      </c>
      <c r="H383" s="31">
        <v>43480</v>
      </c>
      <c r="I383" s="31">
        <v>43115.735925925925</v>
      </c>
      <c r="J383" s="35" t="s">
        <v>25200</v>
      </c>
      <c r="K383" s="22" t="s">
        <v>73</v>
      </c>
      <c r="L383" s="22" t="s">
        <v>89</v>
      </c>
      <c r="M383" s="24">
        <v>2174.23</v>
      </c>
      <c r="N383" s="32" t="s">
        <v>92</v>
      </c>
      <c r="O383" s="43" t="s">
        <v>93</v>
      </c>
    </row>
    <row r="384" spans="1:15" ht="12.75">
      <c r="A384" s="22" t="s">
        <v>60</v>
      </c>
      <c r="B384" s="22" t="s">
        <v>248</v>
      </c>
      <c r="C384" s="22" t="s">
        <v>63</v>
      </c>
      <c r="D384" s="22" t="s">
        <v>61</v>
      </c>
      <c r="E384" s="22" t="s">
        <v>1066</v>
      </c>
      <c r="F384" s="31">
        <v>43124.456828703704</v>
      </c>
      <c r="G384" s="31">
        <v>42959</v>
      </c>
      <c r="H384" s="31">
        <v>43324</v>
      </c>
      <c r="I384" s="31">
        <v>43124.457916666666</v>
      </c>
      <c r="J384" s="35" t="s">
        <v>25164</v>
      </c>
      <c r="K384" s="22" t="s">
        <v>145</v>
      </c>
      <c r="L384" s="22" t="s">
        <v>89</v>
      </c>
      <c r="M384" s="24">
        <v>0</v>
      </c>
      <c r="N384" s="32" t="s">
        <v>882</v>
      </c>
      <c r="O384" s="43" t="s">
        <v>883</v>
      </c>
    </row>
    <row r="385" spans="1:15" ht="12.75">
      <c r="A385" s="22" t="s">
        <v>60</v>
      </c>
      <c r="B385" s="22" t="s">
        <v>248</v>
      </c>
      <c r="C385" s="22" t="s">
        <v>63</v>
      </c>
      <c r="D385" s="22" t="s">
        <v>61</v>
      </c>
      <c r="E385" s="22" t="s">
        <v>25283</v>
      </c>
      <c r="F385" s="31">
        <v>43069.462592592594</v>
      </c>
      <c r="G385" s="31">
        <v>43117</v>
      </c>
      <c r="H385" s="31">
        <v>43482</v>
      </c>
      <c r="I385" s="31">
        <v>43117.679398148146</v>
      </c>
      <c r="J385" s="35" t="s">
        <v>25188</v>
      </c>
      <c r="K385" s="22" t="s">
        <v>73</v>
      </c>
      <c r="L385" s="22" t="s">
        <v>89</v>
      </c>
      <c r="M385" s="24">
        <v>1007.52</v>
      </c>
      <c r="N385" s="32" t="s">
        <v>19823</v>
      </c>
      <c r="O385" s="43" t="s">
        <v>19824</v>
      </c>
    </row>
    <row r="386" spans="1:15" ht="12.75">
      <c r="A386" s="22" t="s">
        <v>60</v>
      </c>
      <c r="B386" s="22" t="s">
        <v>211</v>
      </c>
      <c r="C386" s="22" t="s">
        <v>63</v>
      </c>
      <c r="D386" s="22" t="s">
        <v>61</v>
      </c>
      <c r="E386" s="22" t="s">
        <v>25284</v>
      </c>
      <c r="F386" s="31">
        <v>43087.08421296296</v>
      </c>
      <c r="G386" s="31">
        <v>43122</v>
      </c>
      <c r="H386" s="31">
        <v>43487</v>
      </c>
      <c r="I386" s="31">
        <v>43119.651805555557</v>
      </c>
      <c r="J386" s="35" t="s">
        <v>25150</v>
      </c>
      <c r="K386" s="22" t="s">
        <v>118</v>
      </c>
      <c r="L386" s="22" t="s">
        <v>89</v>
      </c>
      <c r="M386" s="24">
        <v>400.08</v>
      </c>
      <c r="N386" s="32" t="s">
        <v>1138</v>
      </c>
      <c r="O386" s="43" t="s">
        <v>1139</v>
      </c>
    </row>
    <row r="387" spans="1:15" ht="12.75">
      <c r="A387" s="22" t="s">
        <v>60</v>
      </c>
      <c r="B387" s="22" t="s">
        <v>245</v>
      </c>
      <c r="C387" s="22" t="s">
        <v>63</v>
      </c>
      <c r="D387" s="22" t="s">
        <v>61</v>
      </c>
      <c r="E387" s="22" t="s">
        <v>25285</v>
      </c>
      <c r="F387" s="31">
        <v>43085.084780092591</v>
      </c>
      <c r="G387" s="31">
        <v>43120</v>
      </c>
      <c r="H387" s="31">
        <v>43485</v>
      </c>
      <c r="I387" s="31">
        <v>43104.700277777774</v>
      </c>
      <c r="J387" s="35" t="s">
        <v>25162</v>
      </c>
      <c r="K387" s="22" t="s">
        <v>118</v>
      </c>
      <c r="L387" s="22" t="s">
        <v>89</v>
      </c>
      <c r="M387" s="24">
        <v>1313.14</v>
      </c>
      <c r="N387" s="32" t="s">
        <v>11298</v>
      </c>
      <c r="O387" s="43" t="s">
        <v>11299</v>
      </c>
    </row>
    <row r="388" spans="1:15" ht="12.75">
      <c r="A388" s="22" t="s">
        <v>60</v>
      </c>
      <c r="B388" s="22" t="s">
        <v>1046</v>
      </c>
      <c r="C388" s="22" t="s">
        <v>63</v>
      </c>
      <c r="D388" s="22" t="s">
        <v>61</v>
      </c>
      <c r="E388" s="22" t="s">
        <v>1049</v>
      </c>
      <c r="F388" s="31">
        <v>43117.62049768518</v>
      </c>
      <c r="G388" s="31">
        <v>43117</v>
      </c>
      <c r="H388" s="31">
        <v>43496</v>
      </c>
      <c r="I388" s="31">
        <v>43118.6562037037</v>
      </c>
      <c r="J388" s="35" t="s">
        <v>25156</v>
      </c>
      <c r="K388" s="22" t="s">
        <v>73</v>
      </c>
      <c r="L388" s="22" t="s">
        <v>89</v>
      </c>
      <c r="M388" s="24">
        <v>1893.06</v>
      </c>
      <c r="N388" s="32" t="s">
        <v>115</v>
      </c>
      <c r="O388" s="43" t="s">
        <v>116</v>
      </c>
    </row>
    <row r="389" spans="1:15" ht="12.75">
      <c r="A389" s="22" t="s">
        <v>60</v>
      </c>
      <c r="B389" s="22" t="s">
        <v>308</v>
      </c>
      <c r="C389" s="22" t="s">
        <v>63</v>
      </c>
      <c r="D389" s="22" t="s">
        <v>61</v>
      </c>
      <c r="E389" s="22" t="s">
        <v>1754</v>
      </c>
      <c r="F389" s="31">
        <v>43124.59275462963</v>
      </c>
      <c r="G389" s="31">
        <v>43022</v>
      </c>
      <c r="H389" s="31">
        <v>43387</v>
      </c>
      <c r="I389" s="31">
        <v>43124.593344907407</v>
      </c>
      <c r="J389" s="35" t="s">
        <v>25164</v>
      </c>
      <c r="K389" s="22" t="s">
        <v>124</v>
      </c>
      <c r="L389" s="22" t="s">
        <v>89</v>
      </c>
      <c r="M389" s="24">
        <v>-320.77999999999997</v>
      </c>
      <c r="N389" s="32" t="s">
        <v>180</v>
      </c>
      <c r="O389" s="43" t="s">
        <v>181</v>
      </c>
    </row>
    <row r="390" spans="1:15" ht="12.75">
      <c r="A390" s="22" t="s">
        <v>60</v>
      </c>
      <c r="B390" s="22" t="s">
        <v>248</v>
      </c>
      <c r="C390" s="22" t="s">
        <v>63</v>
      </c>
      <c r="D390" s="22" t="s">
        <v>61</v>
      </c>
      <c r="E390" s="22" t="s">
        <v>6630</v>
      </c>
      <c r="F390" s="31">
        <v>43104.699178240742</v>
      </c>
      <c r="G390" s="31">
        <v>43137</v>
      </c>
      <c r="H390" s="31">
        <v>43502</v>
      </c>
      <c r="I390" s="31">
        <v>43111.460601851853</v>
      </c>
      <c r="J390" s="35" t="s">
        <v>25171</v>
      </c>
      <c r="K390" s="22" t="s">
        <v>73</v>
      </c>
      <c r="L390" s="22" t="s">
        <v>89</v>
      </c>
      <c r="M390" s="24">
        <v>584.80999999999995</v>
      </c>
      <c r="N390" s="32" t="s">
        <v>4773</v>
      </c>
      <c r="O390" s="43" t="s">
        <v>4774</v>
      </c>
    </row>
    <row r="391" spans="1:15" ht="12.75">
      <c r="A391" s="22" t="s">
        <v>60</v>
      </c>
      <c r="B391" s="22" t="s">
        <v>1287</v>
      </c>
      <c r="C391" s="22" t="s">
        <v>63</v>
      </c>
      <c r="D391" s="22" t="s">
        <v>61</v>
      </c>
      <c r="E391" s="22" t="s">
        <v>1639</v>
      </c>
      <c r="F391" s="31">
        <v>43111.658865740741</v>
      </c>
      <c r="G391" s="31">
        <v>43123</v>
      </c>
      <c r="H391" s="31">
        <v>43488</v>
      </c>
      <c r="I391" s="31">
        <v>43117.381562499999</v>
      </c>
      <c r="J391" s="35" t="s">
        <v>25188</v>
      </c>
      <c r="K391" s="22" t="s">
        <v>73</v>
      </c>
      <c r="L391" s="22" t="s">
        <v>89</v>
      </c>
      <c r="M391" s="24">
        <v>535.60</v>
      </c>
      <c r="N391" s="32" t="s">
        <v>1640</v>
      </c>
      <c r="O391" s="43" t="s">
        <v>1641</v>
      </c>
    </row>
    <row r="392" spans="1:15" ht="12.75">
      <c r="A392" s="22" t="s">
        <v>60</v>
      </c>
      <c r="B392" s="22" t="s">
        <v>382</v>
      </c>
      <c r="C392" s="22" t="s">
        <v>63</v>
      </c>
      <c r="D392" s="22" t="s">
        <v>61</v>
      </c>
      <c r="E392" s="22" t="s">
        <v>25286</v>
      </c>
      <c r="F392" s="31">
        <v>43096.626620370371</v>
      </c>
      <c r="G392" s="31">
        <v>43131</v>
      </c>
      <c r="H392" s="31">
        <v>43496</v>
      </c>
      <c r="I392" s="31">
        <v>43104.447395833333</v>
      </c>
      <c r="J392" s="35" t="s">
        <v>25162</v>
      </c>
      <c r="K392" s="22" t="s">
        <v>118</v>
      </c>
      <c r="L392" s="22" t="s">
        <v>89</v>
      </c>
      <c r="M392" s="24">
        <v>1226.4000000000001</v>
      </c>
      <c r="N392" s="32" t="s">
        <v>2952</v>
      </c>
      <c r="O392" s="43" t="s">
        <v>2953</v>
      </c>
    </row>
    <row r="393" spans="1:15" ht="12.75">
      <c r="A393" s="22" t="s">
        <v>60</v>
      </c>
      <c r="B393" s="22" t="s">
        <v>219</v>
      </c>
      <c r="C393" s="22" t="s">
        <v>63</v>
      </c>
      <c r="D393" s="22" t="s">
        <v>61</v>
      </c>
      <c r="E393" s="22" t="s">
        <v>9488</v>
      </c>
      <c r="F393" s="31">
        <v>43111.085844907408</v>
      </c>
      <c r="G393" s="31">
        <v>43145</v>
      </c>
      <c r="H393" s="31">
        <v>43510</v>
      </c>
      <c r="I393" s="31">
        <v>43122.468090277776</v>
      </c>
      <c r="J393" s="35" t="s">
        <v>25149</v>
      </c>
      <c r="K393" s="22" t="s">
        <v>118</v>
      </c>
      <c r="L393" s="22" t="s">
        <v>89</v>
      </c>
      <c r="M393" s="24">
        <v>3123.30</v>
      </c>
      <c r="N393" s="32" t="s">
        <v>9489</v>
      </c>
      <c r="O393" s="43" t="s">
        <v>9490</v>
      </c>
    </row>
    <row r="394" spans="1:15" ht="12.75">
      <c r="A394" s="22" t="s">
        <v>60</v>
      </c>
      <c r="B394" s="22" t="s">
        <v>248</v>
      </c>
      <c r="C394" s="22" t="s">
        <v>63</v>
      </c>
      <c r="D394" s="22" t="s">
        <v>61</v>
      </c>
      <c r="E394" s="22" t="s">
        <v>4203</v>
      </c>
      <c r="F394" s="31">
        <v>43124.093240740738</v>
      </c>
      <c r="G394" s="31">
        <v>43159</v>
      </c>
      <c r="H394" s="31">
        <v>43524</v>
      </c>
      <c r="I394" s="31">
        <v>43124.505879629629</v>
      </c>
      <c r="J394" s="35" t="s">
        <v>25164</v>
      </c>
      <c r="K394" s="22" t="s">
        <v>118</v>
      </c>
      <c r="L394" s="22" t="s">
        <v>89</v>
      </c>
      <c r="M394" s="24">
        <v>4157.4300000000003</v>
      </c>
      <c r="N394" s="32" t="s">
        <v>813</v>
      </c>
      <c r="O394" s="43" t="s">
        <v>814</v>
      </c>
    </row>
    <row r="395" spans="1:15" ht="12.75">
      <c r="A395" s="22" t="s">
        <v>60</v>
      </c>
      <c r="B395" s="22" t="s">
        <v>450</v>
      </c>
      <c r="C395" s="22" t="s">
        <v>63</v>
      </c>
      <c r="D395" s="22" t="s">
        <v>61</v>
      </c>
      <c r="E395" s="22" t="s">
        <v>25287</v>
      </c>
      <c r="F395" s="31">
        <v>43096.090868055551</v>
      </c>
      <c r="G395" s="31">
        <v>43131</v>
      </c>
      <c r="H395" s="31">
        <v>43496</v>
      </c>
      <c r="I395" s="31">
        <v>43129.592731481476</v>
      </c>
      <c r="J395" s="35" t="s">
        <v>25155</v>
      </c>
      <c r="K395" s="22" t="s">
        <v>118</v>
      </c>
      <c r="L395" s="22" t="s">
        <v>89</v>
      </c>
      <c r="M395" s="24">
        <v>2269.98</v>
      </c>
      <c r="N395" s="32" t="s">
        <v>7058</v>
      </c>
      <c r="O395" s="43" t="s">
        <v>7059</v>
      </c>
    </row>
    <row r="396" spans="1:15" ht="12.75">
      <c r="A396" s="22" t="s">
        <v>60</v>
      </c>
      <c r="B396" s="22" t="s">
        <v>245</v>
      </c>
      <c r="C396" s="22" t="s">
        <v>63</v>
      </c>
      <c r="D396" s="22" t="s">
        <v>61</v>
      </c>
      <c r="E396" s="22" t="s">
        <v>5150</v>
      </c>
      <c r="F396" s="31">
        <v>43130.6093287037</v>
      </c>
      <c r="G396" s="31">
        <v>43130</v>
      </c>
      <c r="H396" s="31">
        <v>43495</v>
      </c>
      <c r="I396" s="31">
        <v>43130.671342592592</v>
      </c>
      <c r="J396" s="35" t="s">
        <v>25154</v>
      </c>
      <c r="K396" s="22" t="s">
        <v>73</v>
      </c>
      <c r="L396" s="22" t="s">
        <v>89</v>
      </c>
      <c r="M396" s="24">
        <v>422.72</v>
      </c>
      <c r="N396" s="32" t="s">
        <v>115</v>
      </c>
      <c r="O396" s="43" t="s">
        <v>116</v>
      </c>
    </row>
    <row r="397" spans="1:15" ht="12.75">
      <c r="A397" s="22" t="s">
        <v>60</v>
      </c>
      <c r="B397" s="22" t="s">
        <v>671</v>
      </c>
      <c r="C397" s="22" t="s">
        <v>63</v>
      </c>
      <c r="D397" s="22" t="s">
        <v>61</v>
      </c>
      <c r="E397" s="22" t="s">
        <v>7841</v>
      </c>
      <c r="F397" s="31">
        <v>43117.402557870366</v>
      </c>
      <c r="G397" s="31">
        <v>43001</v>
      </c>
      <c r="H397" s="31">
        <v>43366</v>
      </c>
      <c r="I397" s="31">
        <v>43117.403645833328</v>
      </c>
      <c r="J397" s="35" t="s">
        <v>25188</v>
      </c>
      <c r="K397" s="22" t="s">
        <v>145</v>
      </c>
      <c r="L397" s="22" t="s">
        <v>89</v>
      </c>
      <c r="M397" s="24">
        <v>0</v>
      </c>
      <c r="N397" s="32" t="s">
        <v>953</v>
      </c>
      <c r="O397" s="43" t="s">
        <v>954</v>
      </c>
    </row>
    <row r="398" spans="1:15" ht="12.75">
      <c r="A398" s="22" t="s">
        <v>60</v>
      </c>
      <c r="B398" s="22" t="s">
        <v>308</v>
      </c>
      <c r="C398" s="22" t="s">
        <v>63</v>
      </c>
      <c r="D398" s="22" t="s">
        <v>61</v>
      </c>
      <c r="E398" s="22" t="s">
        <v>25288</v>
      </c>
      <c r="F398" s="31">
        <v>43087.283379629625</v>
      </c>
      <c r="G398" s="31">
        <v>43131</v>
      </c>
      <c r="H398" s="31">
        <v>43496</v>
      </c>
      <c r="I398" s="31">
        <v>43124.404953703699</v>
      </c>
      <c r="J398" s="35" t="s">
        <v>25164</v>
      </c>
      <c r="K398" s="22" t="s">
        <v>73</v>
      </c>
      <c r="L398" s="22" t="s">
        <v>89</v>
      </c>
      <c r="M398" s="24">
        <v>1640.64</v>
      </c>
      <c r="N398" s="32" t="s">
        <v>5265</v>
      </c>
      <c r="O398" s="43" t="s">
        <v>5266</v>
      </c>
    </row>
    <row r="399" spans="1:15" ht="12.75">
      <c r="A399" s="22" t="s">
        <v>60</v>
      </c>
      <c r="B399" s="22" t="s">
        <v>379</v>
      </c>
      <c r="C399" s="22" t="s">
        <v>63</v>
      </c>
      <c r="D399" s="22" t="s">
        <v>61</v>
      </c>
      <c r="E399" s="22" t="s">
        <v>25289</v>
      </c>
      <c r="F399" s="31">
        <v>43095.085833333331</v>
      </c>
      <c r="G399" s="31">
        <v>43130</v>
      </c>
      <c r="H399" s="31">
        <v>43495</v>
      </c>
      <c r="I399" s="31">
        <v>43118.696967592594</v>
      </c>
      <c r="J399" s="35" t="s">
        <v>25156</v>
      </c>
      <c r="K399" s="22" t="s">
        <v>118</v>
      </c>
      <c r="L399" s="22" t="s">
        <v>89</v>
      </c>
      <c r="M399" s="24">
        <v>1144.9100000000001</v>
      </c>
      <c r="N399" s="32" t="s">
        <v>345</v>
      </c>
      <c r="O399" s="43" t="s">
        <v>346</v>
      </c>
    </row>
    <row r="400" spans="1:15" ht="12.75">
      <c r="A400" s="22" t="s">
        <v>60</v>
      </c>
      <c r="B400" s="22" t="s">
        <v>211</v>
      </c>
      <c r="C400" s="22" t="s">
        <v>63</v>
      </c>
      <c r="D400" s="22" t="s">
        <v>61</v>
      </c>
      <c r="E400" s="22" t="s">
        <v>7155</v>
      </c>
      <c r="F400" s="31">
        <v>43110.438032407408</v>
      </c>
      <c r="G400" s="31">
        <v>43149</v>
      </c>
      <c r="H400" s="31">
        <v>43514</v>
      </c>
      <c r="I400" s="31">
        <v>43130.590173611112</v>
      </c>
      <c r="J400" s="35" t="s">
        <v>25154</v>
      </c>
      <c r="K400" s="22" t="s">
        <v>118</v>
      </c>
      <c r="L400" s="22" t="s">
        <v>89</v>
      </c>
      <c r="M400" s="24">
        <v>465.83</v>
      </c>
      <c r="N400" s="32" t="s">
        <v>180</v>
      </c>
      <c r="O400" s="43" t="s">
        <v>181</v>
      </c>
    </row>
    <row r="401" spans="1:15" ht="12.75">
      <c r="A401" s="22" t="s">
        <v>60</v>
      </c>
      <c r="B401" s="22" t="s">
        <v>224</v>
      </c>
      <c r="C401" s="22" t="s">
        <v>63</v>
      </c>
      <c r="D401" s="22" t="s">
        <v>61</v>
      </c>
      <c r="E401" s="22" t="s">
        <v>1413</v>
      </c>
      <c r="F401" s="31">
        <v>43130.667361111111</v>
      </c>
      <c r="G401" s="31">
        <v>43130</v>
      </c>
      <c r="H401" s="31">
        <v>43495</v>
      </c>
      <c r="I401" s="31">
        <v>43130.667685185181</v>
      </c>
      <c r="J401" s="35" t="s">
        <v>25154</v>
      </c>
      <c r="K401" s="22" t="s">
        <v>145</v>
      </c>
      <c r="L401" s="22" t="s">
        <v>89</v>
      </c>
      <c r="M401" s="24">
        <v>0</v>
      </c>
      <c r="N401" s="32" t="s">
        <v>1414</v>
      </c>
      <c r="O401" s="43" t="s">
        <v>1415</v>
      </c>
    </row>
    <row r="402" spans="1:15" ht="12.75">
      <c r="A402" s="22" t="s">
        <v>60</v>
      </c>
      <c r="B402" s="22" t="s">
        <v>211</v>
      </c>
      <c r="C402" s="22" t="s">
        <v>63</v>
      </c>
      <c r="D402" s="22" t="s">
        <v>61</v>
      </c>
      <c r="E402" s="22" t="s">
        <v>25290</v>
      </c>
      <c r="F402" s="31">
        <v>43095.085798611108</v>
      </c>
      <c r="G402" s="31">
        <v>43130</v>
      </c>
      <c r="H402" s="31">
        <v>43495</v>
      </c>
      <c r="I402" s="31">
        <v>43108.639965277776</v>
      </c>
      <c r="J402" s="35" t="s">
        <v>25158</v>
      </c>
      <c r="K402" s="22" t="s">
        <v>118</v>
      </c>
      <c r="L402" s="22" t="s">
        <v>89</v>
      </c>
      <c r="M402" s="24">
        <v>3072.26</v>
      </c>
      <c r="N402" s="32" t="s">
        <v>5160</v>
      </c>
      <c r="O402" s="43" t="s">
        <v>5161</v>
      </c>
    </row>
    <row r="403" spans="1:15" ht="12.75">
      <c r="A403" s="22" t="s">
        <v>60</v>
      </c>
      <c r="B403" s="22" t="s">
        <v>211</v>
      </c>
      <c r="C403" s="22" t="s">
        <v>63</v>
      </c>
      <c r="D403" s="22" t="s">
        <v>61</v>
      </c>
      <c r="E403" s="22" t="s">
        <v>4680</v>
      </c>
      <c r="F403" s="31">
        <v>43116.740451388891</v>
      </c>
      <c r="G403" s="31">
        <v>42940</v>
      </c>
      <c r="H403" s="31">
        <v>43305</v>
      </c>
      <c r="I403" s="31">
        <v>43118.511863425927</v>
      </c>
      <c r="J403" s="35" t="s">
        <v>25156</v>
      </c>
      <c r="K403" s="22" t="s">
        <v>145</v>
      </c>
      <c r="L403" s="22" t="s">
        <v>89</v>
      </c>
      <c r="M403" s="24">
        <v>0</v>
      </c>
      <c r="N403" s="32" t="s">
        <v>788</v>
      </c>
      <c r="O403" s="43" t="s">
        <v>789</v>
      </c>
    </row>
    <row r="404" spans="1:15" ht="12.75">
      <c r="A404" s="22" t="s">
        <v>60</v>
      </c>
      <c r="B404" s="22" t="s">
        <v>662</v>
      </c>
      <c r="C404" s="22" t="s">
        <v>63</v>
      </c>
      <c r="D404" s="22" t="s">
        <v>61</v>
      </c>
      <c r="E404" s="22" t="s">
        <v>5866</v>
      </c>
      <c r="F404" s="31">
        <v>43098.046979166662</v>
      </c>
      <c r="G404" s="31">
        <v>43140</v>
      </c>
      <c r="H404" s="31">
        <v>43505</v>
      </c>
      <c r="I404" s="31">
        <v>43110.380972222221</v>
      </c>
      <c r="J404" s="35" t="s">
        <v>25178</v>
      </c>
      <c r="K404" s="22" t="s">
        <v>73</v>
      </c>
      <c r="L404" s="22" t="s">
        <v>89</v>
      </c>
      <c r="M404" s="24">
        <v>908.51</v>
      </c>
      <c r="N404" s="32" t="s">
        <v>691</v>
      </c>
      <c r="O404" s="43" t="s">
        <v>692</v>
      </c>
    </row>
    <row r="405" spans="1:15" ht="12.75">
      <c r="A405" s="22" t="s">
        <v>60</v>
      </c>
      <c r="B405" s="22" t="s">
        <v>248</v>
      </c>
      <c r="C405" s="22" t="s">
        <v>63</v>
      </c>
      <c r="D405" s="22" t="s">
        <v>61</v>
      </c>
      <c r="E405" s="22" t="s">
        <v>25291</v>
      </c>
      <c r="F405" s="31">
        <v>43090.721319444441</v>
      </c>
      <c r="G405" s="31">
        <v>43102</v>
      </c>
      <c r="H405" s="31">
        <v>43434</v>
      </c>
      <c r="I405" s="31">
        <v>43102.942893518513</v>
      </c>
      <c r="J405" s="35" t="s">
        <v>25176</v>
      </c>
      <c r="K405" s="22" t="s">
        <v>73</v>
      </c>
      <c r="L405" s="22" t="s">
        <v>89</v>
      </c>
      <c r="M405" s="24">
        <v>281.36</v>
      </c>
      <c r="N405" s="32" t="s">
        <v>279</v>
      </c>
      <c r="O405" s="43" t="s">
        <v>280</v>
      </c>
    </row>
    <row r="406" spans="1:15" ht="12.75">
      <c r="A406" s="22" t="s">
        <v>60</v>
      </c>
      <c r="B406" s="22" t="s">
        <v>549</v>
      </c>
      <c r="C406" s="22" t="s">
        <v>63</v>
      </c>
      <c r="D406" s="22" t="s">
        <v>61</v>
      </c>
      <c r="E406" s="22" t="s">
        <v>3432</v>
      </c>
      <c r="F406" s="31">
        <v>43102.422384259255</v>
      </c>
      <c r="G406" s="31">
        <v>43091</v>
      </c>
      <c r="H406" s="31">
        <v>43456</v>
      </c>
      <c r="I406" s="31">
        <v>43102.595196759255</v>
      </c>
      <c r="J406" s="35" t="s">
        <v>25176</v>
      </c>
      <c r="K406" s="22" t="s">
        <v>145</v>
      </c>
      <c r="L406" s="22" t="s">
        <v>89</v>
      </c>
      <c r="M406" s="24">
        <v>231.24</v>
      </c>
      <c r="N406" s="32" t="s">
        <v>2998</v>
      </c>
      <c r="O406" s="43" t="s">
        <v>2999</v>
      </c>
    </row>
    <row r="407" spans="1:15" ht="12.75">
      <c r="A407" s="22" t="s">
        <v>60</v>
      </c>
      <c r="B407" s="22" t="s">
        <v>211</v>
      </c>
      <c r="C407" s="22" t="s">
        <v>63</v>
      </c>
      <c r="D407" s="22" t="s">
        <v>61</v>
      </c>
      <c r="E407" s="22" t="s">
        <v>25292</v>
      </c>
      <c r="F407" s="31">
        <v>43095.085810185185</v>
      </c>
      <c r="G407" s="31">
        <v>43130</v>
      </c>
      <c r="H407" s="31">
        <v>43495</v>
      </c>
      <c r="I407" s="31">
        <v>43115.531493055554</v>
      </c>
      <c r="J407" s="35" t="s">
        <v>25200</v>
      </c>
      <c r="K407" s="22" t="s">
        <v>118</v>
      </c>
      <c r="L407" s="22" t="s">
        <v>89</v>
      </c>
      <c r="M407" s="24">
        <v>1611.72</v>
      </c>
      <c r="N407" s="32" t="s">
        <v>691</v>
      </c>
      <c r="O407" s="43" t="s">
        <v>692</v>
      </c>
    </row>
    <row r="408" spans="1:15" ht="12.75">
      <c r="A408" s="22" t="s">
        <v>60</v>
      </c>
      <c r="B408" s="22" t="s">
        <v>211</v>
      </c>
      <c r="C408" s="22" t="s">
        <v>63</v>
      </c>
      <c r="D408" s="22" t="s">
        <v>61</v>
      </c>
      <c r="E408" s="22" t="s">
        <v>25293</v>
      </c>
      <c r="F408" s="31">
        <v>43087.429803240739</v>
      </c>
      <c r="G408" s="31">
        <v>43113</v>
      </c>
      <c r="H408" s="31">
        <v>43478</v>
      </c>
      <c r="I408" s="31">
        <v>43112.659513888888</v>
      </c>
      <c r="J408" s="35" t="s">
        <v>25174</v>
      </c>
      <c r="K408" s="22" t="s">
        <v>73</v>
      </c>
      <c r="L408" s="22" t="s">
        <v>89</v>
      </c>
      <c r="M408" s="24">
        <v>393.92</v>
      </c>
      <c r="N408" s="32" t="s">
        <v>180</v>
      </c>
      <c r="O408" s="43" t="s">
        <v>181</v>
      </c>
    </row>
    <row r="409" spans="1:15" ht="12.75">
      <c r="A409" s="22" t="s">
        <v>60</v>
      </c>
      <c r="B409" s="22" t="s">
        <v>238</v>
      </c>
      <c r="C409" s="22" t="s">
        <v>63</v>
      </c>
      <c r="D409" s="22" t="s">
        <v>61</v>
      </c>
      <c r="E409" s="22" t="s">
        <v>4997</v>
      </c>
      <c r="F409" s="31">
        <v>43108.587604166663</v>
      </c>
      <c r="G409" s="31">
        <v>43108</v>
      </c>
      <c r="H409" s="31">
        <v>43555</v>
      </c>
      <c r="I409" s="31">
        <v>43108.593275462961</v>
      </c>
      <c r="J409" s="35" t="s">
        <v>25158</v>
      </c>
      <c r="K409" s="22" t="s">
        <v>73</v>
      </c>
      <c r="L409" s="22" t="s">
        <v>89</v>
      </c>
      <c r="M409" s="24">
        <v>1896.09</v>
      </c>
      <c r="N409" s="32" t="s">
        <v>4863</v>
      </c>
      <c r="O409" s="43" t="s">
        <v>4864</v>
      </c>
    </row>
    <row r="410" spans="1:15" ht="12.75">
      <c r="A410" s="22" t="s">
        <v>60</v>
      </c>
      <c r="B410" s="22" t="s">
        <v>211</v>
      </c>
      <c r="C410" s="22" t="s">
        <v>63</v>
      </c>
      <c r="D410" s="22" t="s">
        <v>61</v>
      </c>
      <c r="E410" s="22" t="s">
        <v>3450</v>
      </c>
      <c r="F410" s="31">
        <v>43104.584085648145</v>
      </c>
      <c r="G410" s="31">
        <v>43129</v>
      </c>
      <c r="H410" s="31">
        <v>43494</v>
      </c>
      <c r="I410" s="31">
        <v>43104.62296296296</v>
      </c>
      <c r="J410" s="35" t="s">
        <v>25162</v>
      </c>
      <c r="K410" s="22" t="s">
        <v>73</v>
      </c>
      <c r="L410" s="22" t="s">
        <v>89</v>
      </c>
      <c r="M410" s="24">
        <v>324.18</v>
      </c>
      <c r="N410" s="32" t="s">
        <v>180</v>
      </c>
      <c r="O410" s="43" t="s">
        <v>181</v>
      </c>
    </row>
    <row r="411" spans="1:15" ht="12.75">
      <c r="A411" s="22" t="s">
        <v>60</v>
      </c>
      <c r="B411" s="22" t="s">
        <v>258</v>
      </c>
      <c r="C411" s="22" t="s">
        <v>63</v>
      </c>
      <c r="D411" s="22" t="s">
        <v>61</v>
      </c>
      <c r="E411" s="22" t="s">
        <v>25294</v>
      </c>
      <c r="F411" s="31">
        <v>43090.553356481483</v>
      </c>
      <c r="G411" s="31">
        <v>43088</v>
      </c>
      <c r="H411" s="31">
        <v>43453</v>
      </c>
      <c r="I411" s="31">
        <v>43111.571539351848</v>
      </c>
      <c r="J411" s="35" t="s">
        <v>25171</v>
      </c>
      <c r="K411" s="22" t="s">
        <v>145</v>
      </c>
      <c r="L411" s="22" t="s">
        <v>89</v>
      </c>
      <c r="M411" s="24">
        <v>0</v>
      </c>
      <c r="N411" s="32" t="s">
        <v>472</v>
      </c>
      <c r="O411" s="43" t="s">
        <v>473</v>
      </c>
    </row>
    <row r="412" spans="1:15" ht="12.75">
      <c r="A412" s="22" t="s">
        <v>60</v>
      </c>
      <c r="B412" s="22" t="s">
        <v>829</v>
      </c>
      <c r="C412" s="22" t="s">
        <v>63</v>
      </c>
      <c r="D412" s="22" t="s">
        <v>61</v>
      </c>
      <c r="E412" s="22" t="s">
        <v>25295</v>
      </c>
      <c r="F412" s="31">
        <v>43090.08520833333</v>
      </c>
      <c r="G412" s="31">
        <v>43125</v>
      </c>
      <c r="H412" s="31">
        <v>43490</v>
      </c>
      <c r="I412" s="31">
        <v>43110.575995370367</v>
      </c>
      <c r="J412" s="35" t="s">
        <v>25178</v>
      </c>
      <c r="K412" s="22" t="s">
        <v>118</v>
      </c>
      <c r="L412" s="22" t="s">
        <v>89</v>
      </c>
      <c r="M412" s="24">
        <v>1783.36</v>
      </c>
      <c r="N412" s="32" t="s">
        <v>176</v>
      </c>
      <c r="O412" s="43" t="s">
        <v>177</v>
      </c>
    </row>
    <row r="413" spans="1:15" ht="12.75">
      <c r="A413" s="22" t="s">
        <v>60</v>
      </c>
      <c r="B413" s="22" t="s">
        <v>245</v>
      </c>
      <c r="C413" s="22" t="s">
        <v>63</v>
      </c>
      <c r="D413" s="22" t="s">
        <v>61</v>
      </c>
      <c r="E413" s="22" t="s">
        <v>25296</v>
      </c>
      <c r="F413" s="31">
        <v>43079.876145833332</v>
      </c>
      <c r="G413" s="31">
        <v>42891</v>
      </c>
      <c r="H413" s="31">
        <v>43256</v>
      </c>
      <c r="I413" s="31">
        <v>43102.492314814815</v>
      </c>
      <c r="J413" s="35" t="s">
        <v>25176</v>
      </c>
      <c r="K413" s="22" t="s">
        <v>145</v>
      </c>
      <c r="L413" s="22" t="s">
        <v>89</v>
      </c>
      <c r="M413" s="24">
        <v>317.12</v>
      </c>
      <c r="N413" s="32" t="s">
        <v>1235</v>
      </c>
      <c r="O413" s="43" t="s">
        <v>1236</v>
      </c>
    </row>
    <row r="414" spans="1:15" ht="12.75">
      <c r="A414" s="22" t="s">
        <v>60</v>
      </c>
      <c r="B414" s="22" t="s">
        <v>211</v>
      </c>
      <c r="C414" s="22" t="s">
        <v>63</v>
      </c>
      <c r="D414" s="22" t="s">
        <v>61</v>
      </c>
      <c r="E414" s="22" t="s">
        <v>25297</v>
      </c>
      <c r="F414" s="31">
        <v>43083.40724537037</v>
      </c>
      <c r="G414" s="31">
        <v>43115</v>
      </c>
      <c r="H414" s="31">
        <v>43480</v>
      </c>
      <c r="I414" s="31">
        <v>43115.744444444441</v>
      </c>
      <c r="J414" s="35" t="s">
        <v>25200</v>
      </c>
      <c r="K414" s="22" t="s">
        <v>73</v>
      </c>
      <c r="L414" s="22" t="s">
        <v>89</v>
      </c>
      <c r="M414" s="24">
        <v>985.50</v>
      </c>
      <c r="N414" s="32" t="s">
        <v>1786</v>
      </c>
      <c r="O414" s="43" t="s">
        <v>1787</v>
      </c>
    </row>
    <row r="415" spans="1:15" ht="12.75">
      <c r="A415" s="22" t="s">
        <v>60</v>
      </c>
      <c r="B415" s="22" t="s">
        <v>258</v>
      </c>
      <c r="C415" s="22" t="s">
        <v>63</v>
      </c>
      <c r="D415" s="22" t="s">
        <v>61</v>
      </c>
      <c r="E415" s="22" t="s">
        <v>2388</v>
      </c>
      <c r="F415" s="31">
        <v>43124.37228009259</v>
      </c>
      <c r="G415" s="31">
        <v>43131</v>
      </c>
      <c r="H415" s="31">
        <v>43496</v>
      </c>
      <c r="I415" s="31">
        <v>43125.409583333334</v>
      </c>
      <c r="J415" s="35" t="s">
        <v>25152</v>
      </c>
      <c r="K415" s="22" t="s">
        <v>73</v>
      </c>
      <c r="L415" s="22" t="s">
        <v>89</v>
      </c>
      <c r="M415" s="24">
        <v>300.66000000000003</v>
      </c>
      <c r="N415" s="32" t="s">
        <v>204</v>
      </c>
      <c r="O415" s="43" t="s">
        <v>205</v>
      </c>
    </row>
    <row r="416" spans="1:15" ht="12.75">
      <c r="A416" s="22" t="s">
        <v>60</v>
      </c>
      <c r="B416" s="22" t="s">
        <v>476</v>
      </c>
      <c r="C416" s="22" t="s">
        <v>63</v>
      </c>
      <c r="D416" s="22" t="s">
        <v>61</v>
      </c>
      <c r="E416" s="22" t="s">
        <v>25298</v>
      </c>
      <c r="F416" s="31">
        <v>43087.289166666662</v>
      </c>
      <c r="G416" s="31">
        <v>43131</v>
      </c>
      <c r="H416" s="31">
        <v>43496</v>
      </c>
      <c r="I416" s="31">
        <v>43116.690405092588</v>
      </c>
      <c r="J416" s="35" t="s">
        <v>25157</v>
      </c>
      <c r="K416" s="22" t="s">
        <v>73</v>
      </c>
      <c r="L416" s="22" t="s">
        <v>89</v>
      </c>
      <c r="M416" s="24">
        <v>1489.80</v>
      </c>
      <c r="N416" s="32" t="s">
        <v>176</v>
      </c>
      <c r="O416" s="43" t="s">
        <v>177</v>
      </c>
    </row>
    <row r="417" spans="1:15" ht="12.75">
      <c r="A417" s="22" t="s">
        <v>60</v>
      </c>
      <c r="B417" s="22" t="s">
        <v>2586</v>
      </c>
      <c r="C417" s="22" t="s">
        <v>63</v>
      </c>
      <c r="D417" s="22" t="s">
        <v>61</v>
      </c>
      <c r="E417" s="22" t="s">
        <v>25299</v>
      </c>
      <c r="F417" s="31">
        <v>43097.086608796293</v>
      </c>
      <c r="G417" s="31">
        <v>43132</v>
      </c>
      <c r="H417" s="31">
        <v>43497</v>
      </c>
      <c r="I417" s="31">
        <v>43104.502557870372</v>
      </c>
      <c r="J417" s="35" t="s">
        <v>25162</v>
      </c>
      <c r="K417" s="22" t="s">
        <v>118</v>
      </c>
      <c r="L417" s="22" t="s">
        <v>89</v>
      </c>
      <c r="M417" s="24">
        <v>2276.0100000000002</v>
      </c>
      <c r="N417" s="32" t="s">
        <v>176</v>
      </c>
      <c r="O417" s="43" t="s">
        <v>177</v>
      </c>
    </row>
    <row r="418" spans="1:15" ht="12.75">
      <c r="A418" s="22" t="s">
        <v>60</v>
      </c>
      <c r="B418" s="22" t="s">
        <v>230</v>
      </c>
      <c r="C418" s="22" t="s">
        <v>63</v>
      </c>
      <c r="D418" s="22" t="s">
        <v>61</v>
      </c>
      <c r="E418" s="22" t="s">
        <v>9623</v>
      </c>
      <c r="F418" s="31">
        <v>43122.509641203702</v>
      </c>
      <c r="G418" s="31">
        <v>43122</v>
      </c>
      <c r="H418" s="31">
        <v>43487</v>
      </c>
      <c r="I418" s="31">
        <v>43124.685659722221</v>
      </c>
      <c r="J418" s="35" t="s">
        <v>25164</v>
      </c>
      <c r="K418" s="22" t="s">
        <v>73</v>
      </c>
      <c r="L418" s="22" t="s">
        <v>89</v>
      </c>
      <c r="M418" s="24">
        <v>810.56</v>
      </c>
      <c r="N418" s="32" t="s">
        <v>9352</v>
      </c>
      <c r="O418" s="43" t="s">
        <v>9353</v>
      </c>
    </row>
    <row r="419" spans="1:15" ht="12.75">
      <c r="A419" s="22" t="s">
        <v>60</v>
      </c>
      <c r="B419" s="22" t="s">
        <v>235</v>
      </c>
      <c r="C419" s="22" t="s">
        <v>63</v>
      </c>
      <c r="D419" s="22" t="s">
        <v>61</v>
      </c>
      <c r="E419" s="22" t="s">
        <v>6831</v>
      </c>
      <c r="F419" s="31">
        <v>43115.655509259261</v>
      </c>
      <c r="G419" s="31">
        <v>43115</v>
      </c>
      <c r="H419" s="31">
        <v>43480</v>
      </c>
      <c r="I419" s="31">
        <v>43115.677743055552</v>
      </c>
      <c r="J419" s="35" t="s">
        <v>25200</v>
      </c>
      <c r="K419" s="22" t="s">
        <v>73</v>
      </c>
      <c r="L419" s="22" t="s">
        <v>89</v>
      </c>
      <c r="M419" s="24">
        <v>331.91</v>
      </c>
      <c r="N419" s="32" t="s">
        <v>1138</v>
      </c>
      <c r="O419" s="43" t="s">
        <v>1139</v>
      </c>
    </row>
    <row r="420" spans="1:15" ht="12.75">
      <c r="A420" s="22" t="s">
        <v>60</v>
      </c>
      <c r="B420" s="22" t="s">
        <v>245</v>
      </c>
      <c r="C420" s="22" t="s">
        <v>63</v>
      </c>
      <c r="D420" s="22" t="s">
        <v>61</v>
      </c>
      <c r="E420" s="22" t="s">
        <v>3272</v>
      </c>
      <c r="F420" s="31">
        <v>43131.649687500001</v>
      </c>
      <c r="G420" s="31">
        <v>43131</v>
      </c>
      <c r="H420" s="31">
        <v>43496</v>
      </c>
      <c r="I420" s="31">
        <v>43131.689664351848</v>
      </c>
      <c r="J420" s="35" t="s">
        <v>25161</v>
      </c>
      <c r="K420" s="22" t="s">
        <v>73</v>
      </c>
      <c r="L420" s="22" t="s">
        <v>89</v>
      </c>
      <c r="M420" s="24">
        <v>2378.39</v>
      </c>
      <c r="N420" s="32" t="s">
        <v>472</v>
      </c>
      <c r="O420" s="43" t="s">
        <v>473</v>
      </c>
    </row>
    <row r="421" spans="1:15" ht="12.75">
      <c r="A421" s="22" t="s">
        <v>60</v>
      </c>
      <c r="B421" s="22" t="s">
        <v>496</v>
      </c>
      <c r="C421" s="22" t="s">
        <v>63</v>
      </c>
      <c r="D421" s="22" t="s">
        <v>61</v>
      </c>
      <c r="E421" s="22" t="s">
        <v>4066</v>
      </c>
      <c r="F421" s="31">
        <v>43116.084826388884</v>
      </c>
      <c r="G421" s="31">
        <v>43151</v>
      </c>
      <c r="H421" s="31">
        <v>43516</v>
      </c>
      <c r="I421" s="31">
        <v>43116.471180555556</v>
      </c>
      <c r="J421" s="35" t="s">
        <v>25157</v>
      </c>
      <c r="K421" s="22" t="s">
        <v>118</v>
      </c>
      <c r="L421" s="22" t="s">
        <v>89</v>
      </c>
      <c r="M421" s="24">
        <v>850.07</v>
      </c>
      <c r="N421" s="32" t="s">
        <v>217</v>
      </c>
      <c r="O421" s="43" t="s">
        <v>218</v>
      </c>
    </row>
    <row r="422" spans="1:15" ht="12.75">
      <c r="A422" s="22" t="s">
        <v>60</v>
      </c>
      <c r="B422" s="22" t="s">
        <v>224</v>
      </c>
      <c r="C422" s="22" t="s">
        <v>63</v>
      </c>
      <c r="D422" s="22" t="s">
        <v>61</v>
      </c>
      <c r="E422" s="22" t="s">
        <v>4195</v>
      </c>
      <c r="F422" s="31">
        <v>43126.78969907407</v>
      </c>
      <c r="G422" s="31">
        <v>43126</v>
      </c>
      <c r="H422" s="31">
        <v>43491</v>
      </c>
      <c r="I422" s="31">
        <v>43126.827256944445</v>
      </c>
      <c r="J422" s="35" t="s">
        <v>25258</v>
      </c>
      <c r="K422" s="22" t="s">
        <v>73</v>
      </c>
      <c r="L422" s="22" t="s">
        <v>89</v>
      </c>
      <c r="M422" s="24">
        <v>669.82</v>
      </c>
      <c r="N422" s="32" t="s">
        <v>622</v>
      </c>
      <c r="O422" s="43" t="s">
        <v>623</v>
      </c>
    </row>
    <row r="423" spans="1:15" ht="12.75">
      <c r="A423" s="22" t="s">
        <v>60</v>
      </c>
      <c r="B423" s="22" t="s">
        <v>1395</v>
      </c>
      <c r="C423" s="22" t="s">
        <v>63</v>
      </c>
      <c r="D423" s="22" t="s">
        <v>61</v>
      </c>
      <c r="E423" s="22" t="s">
        <v>2747</v>
      </c>
      <c r="F423" s="31">
        <v>43115.674513888887</v>
      </c>
      <c r="G423" s="31">
        <v>43115</v>
      </c>
      <c r="H423" s="31">
        <v>43480</v>
      </c>
      <c r="I423" s="31">
        <v>43115.690567129626</v>
      </c>
      <c r="J423" s="35" t="s">
        <v>25200</v>
      </c>
      <c r="K423" s="22" t="s">
        <v>73</v>
      </c>
      <c r="L423" s="22" t="s">
        <v>89</v>
      </c>
      <c r="M423" s="24">
        <v>1899.83</v>
      </c>
      <c r="N423" s="32" t="s">
        <v>354</v>
      </c>
      <c r="O423" s="43" t="s">
        <v>355</v>
      </c>
    </row>
    <row r="424" spans="1:15" ht="12.75">
      <c r="A424" s="22" t="s">
        <v>60</v>
      </c>
      <c r="B424" s="22" t="s">
        <v>230</v>
      </c>
      <c r="C424" s="22" t="s">
        <v>63</v>
      </c>
      <c r="D424" s="22" t="s">
        <v>61</v>
      </c>
      <c r="E424" s="22" t="s">
        <v>25300</v>
      </c>
      <c r="F424" s="31">
        <v>43082.624872685185</v>
      </c>
      <c r="G424" s="31">
        <v>43130</v>
      </c>
      <c r="H424" s="31">
        <v>43495</v>
      </c>
      <c r="I424" s="31">
        <v>43130.478819444441</v>
      </c>
      <c r="J424" s="35" t="s">
        <v>25154</v>
      </c>
      <c r="K424" s="22" t="s">
        <v>73</v>
      </c>
      <c r="L424" s="22" t="s">
        <v>89</v>
      </c>
      <c r="M424" s="24">
        <v>5127.01</v>
      </c>
      <c r="N424" s="32" t="s">
        <v>522</v>
      </c>
      <c r="O424" s="43" t="s">
        <v>523</v>
      </c>
    </row>
    <row r="425" spans="1:15" ht="12.75">
      <c r="A425" s="22" t="s">
        <v>60</v>
      </c>
      <c r="B425" s="22" t="s">
        <v>211</v>
      </c>
      <c r="C425" s="22" t="s">
        <v>63</v>
      </c>
      <c r="D425" s="22" t="s">
        <v>61</v>
      </c>
      <c r="E425" s="22" t="s">
        <v>25301</v>
      </c>
      <c r="F425" s="31">
        <v>43078.084386574075</v>
      </c>
      <c r="G425" s="31">
        <v>43113</v>
      </c>
      <c r="H425" s="31">
        <v>43478</v>
      </c>
      <c r="I425" s="31">
        <v>43105.399930555555</v>
      </c>
      <c r="J425" s="35" t="s">
        <v>25208</v>
      </c>
      <c r="K425" s="22" t="s">
        <v>118</v>
      </c>
      <c r="L425" s="22" t="s">
        <v>89</v>
      </c>
      <c r="M425" s="24">
        <v>314.52999999999997</v>
      </c>
      <c r="N425" s="32" t="s">
        <v>180</v>
      </c>
      <c r="O425" s="43" t="s">
        <v>181</v>
      </c>
    </row>
    <row r="426" spans="1:15" ht="12.75">
      <c r="A426" s="22" t="s">
        <v>60</v>
      </c>
      <c r="B426" s="22" t="s">
        <v>544</v>
      </c>
      <c r="C426" s="22" t="s">
        <v>63</v>
      </c>
      <c r="D426" s="22" t="s">
        <v>61</v>
      </c>
      <c r="E426" s="22" t="s">
        <v>25302</v>
      </c>
      <c r="F426" s="31">
        <v>43096.090740740736</v>
      </c>
      <c r="G426" s="31">
        <v>43131</v>
      </c>
      <c r="H426" s="31">
        <v>43496</v>
      </c>
      <c r="I426" s="31">
        <v>43122.422581018516</v>
      </c>
      <c r="J426" s="35" t="s">
        <v>25149</v>
      </c>
      <c r="K426" s="22" t="s">
        <v>118</v>
      </c>
      <c r="L426" s="22" t="s">
        <v>89</v>
      </c>
      <c r="M426" s="24">
        <v>573.60</v>
      </c>
      <c r="N426" s="32" t="s">
        <v>16679</v>
      </c>
      <c r="O426" s="43" t="s">
        <v>16680</v>
      </c>
    </row>
    <row r="427" spans="1:15" ht="12.75">
      <c r="A427" s="22" t="s">
        <v>60</v>
      </c>
      <c r="B427" s="22" t="s">
        <v>211</v>
      </c>
      <c r="C427" s="22" t="s">
        <v>63</v>
      </c>
      <c r="D427" s="22" t="s">
        <v>61</v>
      </c>
      <c r="E427" s="22" t="s">
        <v>25303</v>
      </c>
      <c r="F427" s="31">
        <v>43085.608877314815</v>
      </c>
      <c r="G427" s="31">
        <v>43128</v>
      </c>
      <c r="H427" s="31">
        <v>43493</v>
      </c>
      <c r="I427" s="31">
        <v>43117.59542824074</v>
      </c>
      <c r="J427" s="35" t="s">
        <v>25188</v>
      </c>
      <c r="K427" s="22" t="s">
        <v>118</v>
      </c>
      <c r="L427" s="22" t="s">
        <v>89</v>
      </c>
      <c r="M427" s="24">
        <v>1901.70</v>
      </c>
      <c r="N427" s="32" t="s">
        <v>489</v>
      </c>
      <c r="O427" s="43" t="s">
        <v>490</v>
      </c>
    </row>
    <row r="428" spans="1:15" ht="12.75">
      <c r="A428" s="22" t="s">
        <v>60</v>
      </c>
      <c r="B428" s="22" t="s">
        <v>1589</v>
      </c>
      <c r="C428" s="22" t="s">
        <v>63</v>
      </c>
      <c r="D428" s="22" t="s">
        <v>61</v>
      </c>
      <c r="E428" s="22" t="s">
        <v>7545</v>
      </c>
      <c r="F428" s="31">
        <v>43115.085046296292</v>
      </c>
      <c r="G428" s="31">
        <v>43150</v>
      </c>
      <c r="H428" s="31">
        <v>43515</v>
      </c>
      <c r="I428" s="31">
        <v>43119.677071759259</v>
      </c>
      <c r="J428" s="35" t="s">
        <v>25150</v>
      </c>
      <c r="K428" s="22" t="s">
        <v>118</v>
      </c>
      <c r="L428" s="22" t="s">
        <v>89</v>
      </c>
      <c r="M428" s="24">
        <v>2345.29</v>
      </c>
      <c r="N428" s="32" t="s">
        <v>691</v>
      </c>
      <c r="O428" s="43" t="s">
        <v>692</v>
      </c>
    </row>
    <row r="429" spans="1:15" ht="12.75">
      <c r="A429" s="22" t="s">
        <v>60</v>
      </c>
      <c r="B429" s="22" t="s">
        <v>245</v>
      </c>
      <c r="C429" s="22" t="s">
        <v>63</v>
      </c>
      <c r="D429" s="22" t="s">
        <v>61</v>
      </c>
      <c r="E429" s="22" t="s">
        <v>9568</v>
      </c>
      <c r="F429" s="31">
        <v>43102.645115740735</v>
      </c>
      <c r="G429" s="31">
        <v>43136</v>
      </c>
      <c r="H429" s="31">
        <v>43501</v>
      </c>
      <c r="I429" s="31">
        <v>43105.48133101852</v>
      </c>
      <c r="J429" s="35" t="s">
        <v>25208</v>
      </c>
      <c r="K429" s="22" t="s">
        <v>118</v>
      </c>
      <c r="L429" s="22" t="s">
        <v>89</v>
      </c>
      <c r="M429" s="24">
        <v>443.18</v>
      </c>
      <c r="N429" s="32" t="s">
        <v>6636</v>
      </c>
      <c r="O429" s="43" t="s">
        <v>6637</v>
      </c>
    </row>
    <row r="430" spans="1:15" ht="12.75">
      <c r="A430" s="22" t="s">
        <v>60</v>
      </c>
      <c r="B430" s="22" t="s">
        <v>211</v>
      </c>
      <c r="C430" s="22" t="s">
        <v>63</v>
      </c>
      <c r="D430" s="22" t="s">
        <v>61</v>
      </c>
      <c r="E430" s="22" t="s">
        <v>3617</v>
      </c>
      <c r="F430" s="31">
        <v>43117.431493055556</v>
      </c>
      <c r="G430" s="31">
        <v>43119</v>
      </c>
      <c r="H430" s="31">
        <v>43484</v>
      </c>
      <c r="I430" s="31">
        <v>43117.431990740741</v>
      </c>
      <c r="J430" s="35" t="s">
        <v>25188</v>
      </c>
      <c r="K430" s="22" t="s">
        <v>145</v>
      </c>
      <c r="L430" s="22" t="s">
        <v>89</v>
      </c>
      <c r="M430" s="24">
        <v>0</v>
      </c>
      <c r="N430" s="32" t="s">
        <v>3618</v>
      </c>
      <c r="O430" s="43" t="s">
        <v>3619</v>
      </c>
    </row>
    <row r="431" spans="1:15" ht="12.75">
      <c r="A431" s="22" t="s">
        <v>60</v>
      </c>
      <c r="B431" s="22" t="s">
        <v>248</v>
      </c>
      <c r="C431" s="22" t="s">
        <v>63</v>
      </c>
      <c r="D431" s="22" t="s">
        <v>61</v>
      </c>
      <c r="E431" s="22" t="s">
        <v>7106</v>
      </c>
      <c r="F431" s="31">
        <v>43106.085706018515</v>
      </c>
      <c r="G431" s="31">
        <v>43141</v>
      </c>
      <c r="H431" s="31">
        <v>43506</v>
      </c>
      <c r="I431" s="31">
        <v>43122.614722222221</v>
      </c>
      <c r="J431" s="35" t="s">
        <v>25149</v>
      </c>
      <c r="K431" s="22" t="s">
        <v>118</v>
      </c>
      <c r="L431" s="22" t="s">
        <v>89</v>
      </c>
      <c r="M431" s="24">
        <v>1604.96</v>
      </c>
      <c r="N431" s="32" t="s">
        <v>7107</v>
      </c>
      <c r="O431" s="43" t="s">
        <v>7108</v>
      </c>
    </row>
    <row r="432" spans="1:15" ht="12.75">
      <c r="A432" s="22" t="s">
        <v>60</v>
      </c>
      <c r="B432" s="22" t="s">
        <v>211</v>
      </c>
      <c r="C432" s="22" t="s">
        <v>63</v>
      </c>
      <c r="D432" s="22" t="s">
        <v>61</v>
      </c>
      <c r="E432" s="22" t="s">
        <v>5490</v>
      </c>
      <c r="F432" s="31">
        <v>43117.603298611109</v>
      </c>
      <c r="G432" s="31">
        <v>43119</v>
      </c>
      <c r="H432" s="31">
        <v>43496</v>
      </c>
      <c r="I432" s="31">
        <v>43117.603692129625</v>
      </c>
      <c r="J432" s="35" t="s">
        <v>25188</v>
      </c>
      <c r="K432" s="22" t="s">
        <v>145</v>
      </c>
      <c r="L432" s="22" t="s">
        <v>89</v>
      </c>
      <c r="M432" s="24">
        <v>0</v>
      </c>
      <c r="N432" s="32" t="s">
        <v>547</v>
      </c>
      <c r="O432" s="43" t="s">
        <v>548</v>
      </c>
    </row>
    <row r="433" spans="1:15" ht="12.75">
      <c r="A433" s="22" t="s">
        <v>60</v>
      </c>
      <c r="B433" s="22" t="s">
        <v>211</v>
      </c>
      <c r="C433" s="22" t="s">
        <v>63</v>
      </c>
      <c r="D433" s="22" t="s">
        <v>61</v>
      </c>
      <c r="E433" s="22" t="s">
        <v>25304</v>
      </c>
      <c r="F433" s="31">
        <v>43086.08452546296</v>
      </c>
      <c r="G433" s="31">
        <v>43121</v>
      </c>
      <c r="H433" s="31">
        <v>43486</v>
      </c>
      <c r="I433" s="31">
        <v>43116.850937499999</v>
      </c>
      <c r="J433" s="35" t="s">
        <v>25157</v>
      </c>
      <c r="K433" s="22" t="s">
        <v>118</v>
      </c>
      <c r="L433" s="22" t="s">
        <v>89</v>
      </c>
      <c r="M433" s="24">
        <v>1591.30</v>
      </c>
      <c r="N433" s="32" t="s">
        <v>853</v>
      </c>
      <c r="O433" s="43" t="s">
        <v>854</v>
      </c>
    </row>
    <row r="434" spans="1:15" ht="12.75">
      <c r="A434" s="22" t="s">
        <v>60</v>
      </c>
      <c r="B434" s="22" t="s">
        <v>248</v>
      </c>
      <c r="C434" s="22" t="s">
        <v>63</v>
      </c>
      <c r="D434" s="22" t="s">
        <v>61</v>
      </c>
      <c r="E434" s="22" t="s">
        <v>5093</v>
      </c>
      <c r="F434" s="31">
        <v>43102.431435185186</v>
      </c>
      <c r="G434" s="31">
        <v>43102</v>
      </c>
      <c r="H434" s="31">
        <v>43467</v>
      </c>
      <c r="I434" s="31">
        <v>43102.878692129627</v>
      </c>
      <c r="J434" s="35" t="s">
        <v>25176</v>
      </c>
      <c r="K434" s="22" t="s">
        <v>73</v>
      </c>
      <c r="L434" s="22" t="s">
        <v>89</v>
      </c>
      <c r="M434" s="24">
        <v>1755.63</v>
      </c>
      <c r="N434" s="32" t="s">
        <v>92</v>
      </c>
      <c r="O434" s="43" t="s">
        <v>93</v>
      </c>
    </row>
    <row r="435" spans="1:15" ht="12.75">
      <c r="A435" s="22" t="s">
        <v>60</v>
      </c>
      <c r="B435" s="22" t="s">
        <v>211</v>
      </c>
      <c r="C435" s="22" t="s">
        <v>63</v>
      </c>
      <c r="D435" s="22" t="s">
        <v>61</v>
      </c>
      <c r="E435" s="22" t="s">
        <v>25305</v>
      </c>
      <c r="F435" s="31">
        <v>43092.085104166668</v>
      </c>
      <c r="G435" s="31">
        <v>43127</v>
      </c>
      <c r="H435" s="31">
        <v>43492</v>
      </c>
      <c r="I435" s="31">
        <v>43113.680104166662</v>
      </c>
      <c r="J435" s="35" t="s">
        <v>25187</v>
      </c>
      <c r="K435" s="22" t="s">
        <v>118</v>
      </c>
      <c r="L435" s="22" t="s">
        <v>89</v>
      </c>
      <c r="M435" s="24">
        <v>416.98</v>
      </c>
      <c r="N435" s="32" t="s">
        <v>882</v>
      </c>
      <c r="O435" s="43" t="s">
        <v>883</v>
      </c>
    </row>
    <row r="436" spans="1:15" ht="12.75">
      <c r="A436" s="22" t="s">
        <v>60</v>
      </c>
      <c r="B436" s="22" t="s">
        <v>211</v>
      </c>
      <c r="C436" s="22" t="s">
        <v>63</v>
      </c>
      <c r="D436" s="22" t="s">
        <v>61</v>
      </c>
      <c r="E436" s="22" t="s">
        <v>5490</v>
      </c>
      <c r="F436" s="31">
        <v>43116.634201388886</v>
      </c>
      <c r="G436" s="31">
        <v>43119</v>
      </c>
      <c r="H436" s="31">
        <v>43496</v>
      </c>
      <c r="I436" s="31">
        <v>43116.636238425926</v>
      </c>
      <c r="J436" s="35" t="s">
        <v>25157</v>
      </c>
      <c r="K436" s="22" t="s">
        <v>73</v>
      </c>
      <c r="L436" s="22" t="s">
        <v>89</v>
      </c>
      <c r="M436" s="24">
        <v>1933.19</v>
      </c>
      <c r="N436" s="32" t="s">
        <v>547</v>
      </c>
      <c r="O436" s="43" t="s">
        <v>548</v>
      </c>
    </row>
    <row r="437" spans="1:15" ht="12.75">
      <c r="A437" s="22" t="s">
        <v>60</v>
      </c>
      <c r="B437" s="22" t="s">
        <v>245</v>
      </c>
      <c r="C437" s="22" t="s">
        <v>63</v>
      </c>
      <c r="D437" s="22" t="s">
        <v>61</v>
      </c>
      <c r="E437" s="22" t="s">
        <v>5812</v>
      </c>
      <c r="F437" s="31">
        <v>43115.680208333331</v>
      </c>
      <c r="G437" s="31">
        <v>43112</v>
      </c>
      <c r="H437" s="31">
        <v>43477</v>
      </c>
      <c r="I437" s="31">
        <v>43116.532870370371</v>
      </c>
      <c r="J437" s="35" t="s">
        <v>25157</v>
      </c>
      <c r="K437" s="22" t="s">
        <v>145</v>
      </c>
      <c r="L437" s="22" t="s">
        <v>89</v>
      </c>
      <c r="M437" s="24">
        <v>0</v>
      </c>
      <c r="N437" s="32" t="s">
        <v>691</v>
      </c>
      <c r="O437" s="43" t="s">
        <v>692</v>
      </c>
    </row>
    <row r="438" spans="1:15" ht="12.75">
      <c r="A438" s="22" t="s">
        <v>60</v>
      </c>
      <c r="B438" s="22" t="s">
        <v>770</v>
      </c>
      <c r="C438" s="22" t="s">
        <v>63</v>
      </c>
      <c r="D438" s="22" t="s">
        <v>61</v>
      </c>
      <c r="E438" s="22" t="s">
        <v>25306</v>
      </c>
      <c r="F438" s="31">
        <v>43096.090289351851</v>
      </c>
      <c r="G438" s="31">
        <v>43131</v>
      </c>
      <c r="H438" s="31">
        <v>43496</v>
      </c>
      <c r="I438" s="31">
        <v>43116.683067129627</v>
      </c>
      <c r="J438" s="35" t="s">
        <v>25157</v>
      </c>
      <c r="K438" s="22" t="s">
        <v>118</v>
      </c>
      <c r="L438" s="22" t="s">
        <v>89</v>
      </c>
      <c r="M438" s="24">
        <v>2455.36</v>
      </c>
      <c r="N438" s="32" t="s">
        <v>6157</v>
      </c>
      <c r="O438" s="43" t="s">
        <v>6158</v>
      </c>
    </row>
    <row r="439" spans="1:15" ht="12.75">
      <c r="A439" s="22" t="s">
        <v>60</v>
      </c>
      <c r="B439" s="22" t="s">
        <v>211</v>
      </c>
      <c r="C439" s="22" t="s">
        <v>63</v>
      </c>
      <c r="D439" s="22" t="s">
        <v>61</v>
      </c>
      <c r="E439" s="22" t="s">
        <v>7924</v>
      </c>
      <c r="F439" s="31">
        <v>43131.536006944443</v>
      </c>
      <c r="G439" s="31">
        <v>42999</v>
      </c>
      <c r="H439" s="31">
        <v>43364</v>
      </c>
      <c r="I439" s="31">
        <v>43131.572465277779</v>
      </c>
      <c r="J439" s="35" t="s">
        <v>25161</v>
      </c>
      <c r="K439" s="22" t="s">
        <v>145</v>
      </c>
      <c r="L439" s="22" t="s">
        <v>89</v>
      </c>
      <c r="M439" s="24">
        <v>86.02</v>
      </c>
      <c r="N439" s="32" t="s">
        <v>2157</v>
      </c>
      <c r="O439" s="43" t="s">
        <v>2158</v>
      </c>
    </row>
    <row r="440" spans="1:15" ht="12.75">
      <c r="A440" s="22" t="s">
        <v>60</v>
      </c>
      <c r="B440" s="22" t="s">
        <v>323</v>
      </c>
      <c r="C440" s="22" t="s">
        <v>63</v>
      </c>
      <c r="D440" s="22" t="s">
        <v>61</v>
      </c>
      <c r="E440" s="22" t="s">
        <v>8072</v>
      </c>
      <c r="F440" s="31">
        <v>43117.423356481479</v>
      </c>
      <c r="G440" s="31">
        <v>42919</v>
      </c>
      <c r="H440" s="31">
        <v>43281</v>
      </c>
      <c r="I440" s="31">
        <v>43118.482037037036</v>
      </c>
      <c r="J440" s="35" t="s">
        <v>25156</v>
      </c>
      <c r="K440" s="22" t="s">
        <v>145</v>
      </c>
      <c r="L440" s="22" t="s">
        <v>89</v>
      </c>
      <c r="M440" s="24">
        <v>0</v>
      </c>
      <c r="N440" s="32" t="s">
        <v>577</v>
      </c>
      <c r="O440" s="43" t="s">
        <v>578</v>
      </c>
    </row>
    <row r="441" spans="1:15" ht="12.75">
      <c r="A441" s="22" t="s">
        <v>60</v>
      </c>
      <c r="B441" s="22" t="s">
        <v>1735</v>
      </c>
      <c r="C441" s="22" t="s">
        <v>63</v>
      </c>
      <c r="D441" s="22" t="s">
        <v>61</v>
      </c>
      <c r="E441" s="22" t="s">
        <v>7955</v>
      </c>
      <c r="F441" s="31">
        <v>43129.502337962964</v>
      </c>
      <c r="G441" s="31">
        <v>43067</v>
      </c>
      <c r="H441" s="31">
        <v>43432</v>
      </c>
      <c r="I441" s="31">
        <v>43129.509618055556</v>
      </c>
      <c r="J441" s="35" t="s">
        <v>25155</v>
      </c>
      <c r="K441" s="22" t="s">
        <v>124</v>
      </c>
      <c r="L441" s="22" t="s">
        <v>89</v>
      </c>
      <c r="M441" s="24">
        <v>-619.16</v>
      </c>
      <c r="N441" s="32" t="s">
        <v>1557</v>
      </c>
      <c r="O441" s="43" t="s">
        <v>1558</v>
      </c>
    </row>
    <row r="442" spans="1:15" ht="12.75">
      <c r="A442" s="22" t="s">
        <v>60</v>
      </c>
      <c r="B442" s="22" t="s">
        <v>4043</v>
      </c>
      <c r="C442" s="22" t="s">
        <v>63</v>
      </c>
      <c r="D442" s="22" t="s">
        <v>61</v>
      </c>
      <c r="E442" s="22" t="s">
        <v>5274</v>
      </c>
      <c r="F442" s="31">
        <v>43117.614942129629</v>
      </c>
      <c r="G442" s="31">
        <v>43133</v>
      </c>
      <c r="H442" s="31">
        <v>43498</v>
      </c>
      <c r="I442" s="31">
        <v>43130.372442129628</v>
      </c>
      <c r="J442" s="35" t="s">
        <v>25154</v>
      </c>
      <c r="K442" s="22" t="s">
        <v>73</v>
      </c>
      <c r="L442" s="22" t="s">
        <v>89</v>
      </c>
      <c r="M442" s="24">
        <v>5196.2700000000004</v>
      </c>
      <c r="N442" s="32" t="s">
        <v>3671</v>
      </c>
      <c r="O442" s="43" t="s">
        <v>3672</v>
      </c>
    </row>
    <row r="443" spans="1:15" ht="12.75">
      <c r="A443" s="22" t="s">
        <v>60</v>
      </c>
      <c r="B443" s="22" t="s">
        <v>245</v>
      </c>
      <c r="C443" s="22" t="s">
        <v>63</v>
      </c>
      <c r="D443" s="22" t="s">
        <v>61</v>
      </c>
      <c r="E443" s="22" t="s">
        <v>5812</v>
      </c>
      <c r="F443" s="31">
        <v>43108.671273148146</v>
      </c>
      <c r="G443" s="31">
        <v>43112</v>
      </c>
      <c r="H443" s="31">
        <v>43477</v>
      </c>
      <c r="I443" s="31">
        <v>43112.73233796296</v>
      </c>
      <c r="J443" s="35" t="s">
        <v>25174</v>
      </c>
      <c r="K443" s="22" t="s">
        <v>73</v>
      </c>
      <c r="L443" s="22" t="s">
        <v>89</v>
      </c>
      <c r="M443" s="24">
        <v>677.39</v>
      </c>
      <c r="N443" s="32" t="s">
        <v>691</v>
      </c>
      <c r="O443" s="43" t="s">
        <v>692</v>
      </c>
    </row>
    <row r="444" spans="1:15" ht="12.75">
      <c r="A444" s="22" t="s">
        <v>60</v>
      </c>
      <c r="B444" s="22" t="s">
        <v>299</v>
      </c>
      <c r="C444" s="22" t="s">
        <v>63</v>
      </c>
      <c r="D444" s="22" t="s">
        <v>61</v>
      </c>
      <c r="E444" s="22" t="s">
        <v>7070</v>
      </c>
      <c r="F444" s="31">
        <v>43108.563900462963</v>
      </c>
      <c r="G444" s="31">
        <v>43115</v>
      </c>
      <c r="H444" s="31">
        <v>43480</v>
      </c>
      <c r="I444" s="31">
        <v>43115.756886574076</v>
      </c>
      <c r="J444" s="35" t="s">
        <v>25200</v>
      </c>
      <c r="K444" s="22" t="s">
        <v>73</v>
      </c>
      <c r="L444" s="22" t="s">
        <v>89</v>
      </c>
      <c r="M444" s="24">
        <v>749.60</v>
      </c>
      <c r="N444" s="32" t="s">
        <v>132</v>
      </c>
      <c r="O444" s="43" t="s">
        <v>133</v>
      </c>
    </row>
    <row r="445" spans="1:15" ht="12.75">
      <c r="A445" s="22" t="s">
        <v>60</v>
      </c>
      <c r="B445" s="22" t="s">
        <v>248</v>
      </c>
      <c r="C445" s="22" t="s">
        <v>63</v>
      </c>
      <c r="D445" s="22" t="s">
        <v>61</v>
      </c>
      <c r="E445" s="22" t="s">
        <v>4333</v>
      </c>
      <c r="F445" s="31">
        <v>43083.005069444444</v>
      </c>
      <c r="G445" s="31">
        <v>43119</v>
      </c>
      <c r="H445" s="31">
        <v>43484</v>
      </c>
      <c r="I445" s="31">
        <v>43119.682604166665</v>
      </c>
      <c r="J445" s="35" t="s">
        <v>25150</v>
      </c>
      <c r="K445" s="22" t="s">
        <v>73</v>
      </c>
      <c r="L445" s="22" t="s">
        <v>89</v>
      </c>
      <c r="M445" s="24">
        <v>2135.7399999999998</v>
      </c>
      <c r="N445" s="32" t="s">
        <v>349</v>
      </c>
      <c r="O445" s="43" t="s">
        <v>350</v>
      </c>
    </row>
    <row r="446" spans="1:15" ht="12.75">
      <c r="A446" s="22" t="s">
        <v>60</v>
      </c>
      <c r="B446" s="22" t="s">
        <v>671</v>
      </c>
      <c r="C446" s="22" t="s">
        <v>63</v>
      </c>
      <c r="D446" s="22" t="s">
        <v>61</v>
      </c>
      <c r="E446" s="22" t="s">
        <v>3097</v>
      </c>
      <c r="F446" s="31">
        <v>43125.08825231481</v>
      </c>
      <c r="G446" s="31">
        <v>43160</v>
      </c>
      <c r="H446" s="31">
        <v>43525</v>
      </c>
      <c r="I446" s="31">
        <v>43131.448518518519</v>
      </c>
      <c r="J446" s="35" t="s">
        <v>25161</v>
      </c>
      <c r="K446" s="22" t="s">
        <v>118</v>
      </c>
      <c r="L446" s="22" t="s">
        <v>89</v>
      </c>
      <c r="M446" s="24">
        <v>2466.16</v>
      </c>
      <c r="N446" s="32" t="s">
        <v>176</v>
      </c>
      <c r="O446" s="43" t="s">
        <v>177</v>
      </c>
    </row>
    <row r="447" spans="1:15" ht="12.75">
      <c r="A447" s="22" t="s">
        <v>60</v>
      </c>
      <c r="B447" s="22" t="s">
        <v>864</v>
      </c>
      <c r="C447" s="22" t="s">
        <v>63</v>
      </c>
      <c r="D447" s="22" t="s">
        <v>61</v>
      </c>
      <c r="E447" s="22" t="s">
        <v>25307</v>
      </c>
      <c r="F447" s="31">
        <v>43090.085092592592</v>
      </c>
      <c r="G447" s="31">
        <v>43118</v>
      </c>
      <c r="H447" s="31">
        <v>43483</v>
      </c>
      <c r="I447" s="31">
        <v>43112.438611111109</v>
      </c>
      <c r="J447" s="35" t="s">
        <v>25174</v>
      </c>
      <c r="K447" s="22" t="s">
        <v>118</v>
      </c>
      <c r="L447" s="22" t="s">
        <v>89</v>
      </c>
      <c r="M447" s="24">
        <v>1182.71</v>
      </c>
      <c r="N447" s="32" t="s">
        <v>5520</v>
      </c>
      <c r="O447" s="43" t="s">
        <v>5521</v>
      </c>
    </row>
    <row r="448" spans="1:15" ht="12.75">
      <c r="A448" s="22" t="s">
        <v>60</v>
      </c>
      <c r="B448" s="22" t="s">
        <v>376</v>
      </c>
      <c r="C448" s="22" t="s">
        <v>63</v>
      </c>
      <c r="D448" s="22" t="s">
        <v>61</v>
      </c>
      <c r="E448" s="22" t="s">
        <v>5542</v>
      </c>
      <c r="F448" s="31">
        <v>43131.640092592592</v>
      </c>
      <c r="G448" s="31">
        <v>43131</v>
      </c>
      <c r="H448" s="31">
        <v>43496</v>
      </c>
      <c r="I448" s="31">
        <v>43131.743981481479</v>
      </c>
      <c r="J448" s="35" t="s">
        <v>25161</v>
      </c>
      <c r="K448" s="22" t="s">
        <v>145</v>
      </c>
      <c r="L448" s="22" t="s">
        <v>89</v>
      </c>
      <c r="M448" s="24">
        <v>9145.8799999999992</v>
      </c>
      <c r="N448" s="32" t="s">
        <v>150</v>
      </c>
      <c r="O448" s="43" t="s">
        <v>151</v>
      </c>
    </row>
    <row r="449" spans="1:15" ht="12.75">
      <c r="A449" s="22" t="s">
        <v>60</v>
      </c>
      <c r="B449" s="22" t="s">
        <v>248</v>
      </c>
      <c r="C449" s="22" t="s">
        <v>63</v>
      </c>
      <c r="D449" s="22" t="s">
        <v>61</v>
      </c>
      <c r="E449" s="22" t="s">
        <v>25308</v>
      </c>
      <c r="F449" s="31">
        <v>43071.084467592591</v>
      </c>
      <c r="G449" s="31">
        <v>43106</v>
      </c>
      <c r="H449" s="31">
        <v>43471</v>
      </c>
      <c r="I449" s="31">
        <v>43103.430497685185</v>
      </c>
      <c r="J449" s="35" t="s">
        <v>25195</v>
      </c>
      <c r="K449" s="22" t="s">
        <v>118</v>
      </c>
      <c r="L449" s="22" t="s">
        <v>89</v>
      </c>
      <c r="M449" s="24">
        <v>1489.53</v>
      </c>
      <c r="N449" s="32" t="s">
        <v>176</v>
      </c>
      <c r="O449" s="43" t="s">
        <v>177</v>
      </c>
    </row>
    <row r="450" spans="1:15" ht="12.75">
      <c r="A450" s="22" t="s">
        <v>60</v>
      </c>
      <c r="B450" s="22" t="s">
        <v>476</v>
      </c>
      <c r="C450" s="22" t="s">
        <v>63</v>
      </c>
      <c r="D450" s="22" t="s">
        <v>61</v>
      </c>
      <c r="E450" s="22" t="s">
        <v>25309</v>
      </c>
      <c r="F450" s="31">
        <v>43081.083993055552</v>
      </c>
      <c r="G450" s="31">
        <v>43116</v>
      </c>
      <c r="H450" s="31">
        <v>43481</v>
      </c>
      <c r="I450" s="31">
        <v>43116.460138888884</v>
      </c>
      <c r="J450" s="35" t="s">
        <v>25157</v>
      </c>
      <c r="K450" s="22" t="s">
        <v>118</v>
      </c>
      <c r="L450" s="22" t="s">
        <v>89</v>
      </c>
      <c r="M450" s="24">
        <v>1858.05</v>
      </c>
      <c r="N450" s="32" t="s">
        <v>176</v>
      </c>
      <c r="O450" s="43" t="s">
        <v>177</v>
      </c>
    </row>
    <row r="451" spans="1:15" ht="12.75">
      <c r="A451" s="22" t="s">
        <v>60</v>
      </c>
      <c r="B451" s="22" t="s">
        <v>549</v>
      </c>
      <c r="C451" s="22" t="s">
        <v>63</v>
      </c>
      <c r="D451" s="22" t="s">
        <v>61</v>
      </c>
      <c r="E451" s="22" t="s">
        <v>7863</v>
      </c>
      <c r="F451" s="31">
        <v>43122.985844907409</v>
      </c>
      <c r="G451" s="31">
        <v>43159</v>
      </c>
      <c r="H451" s="31">
        <v>43524</v>
      </c>
      <c r="I451" s="31">
        <v>43122.990567129629</v>
      </c>
      <c r="J451" s="35" t="s">
        <v>25149</v>
      </c>
      <c r="K451" s="22" t="s">
        <v>118</v>
      </c>
      <c r="L451" s="22" t="s">
        <v>89</v>
      </c>
      <c r="M451" s="24">
        <v>2248.10</v>
      </c>
      <c r="N451" s="32" t="s">
        <v>3147</v>
      </c>
      <c r="O451" s="43" t="s">
        <v>3148</v>
      </c>
    </row>
    <row r="452" spans="1:15" ht="12.75">
      <c r="A452" s="22" t="s">
        <v>60</v>
      </c>
      <c r="B452" s="22" t="s">
        <v>308</v>
      </c>
      <c r="C452" s="22" t="s">
        <v>63</v>
      </c>
      <c r="D452" s="22" t="s">
        <v>61</v>
      </c>
      <c r="E452" s="22" t="s">
        <v>25310</v>
      </c>
      <c r="F452" s="31">
        <v>43076.669548611106</v>
      </c>
      <c r="G452" s="31">
        <v>43118</v>
      </c>
      <c r="H452" s="31">
        <v>43483</v>
      </c>
      <c r="I452" s="31">
        <v>43108.391435185185</v>
      </c>
      <c r="J452" s="35" t="s">
        <v>25158</v>
      </c>
      <c r="K452" s="22" t="s">
        <v>118</v>
      </c>
      <c r="L452" s="22" t="s">
        <v>89</v>
      </c>
      <c r="M452" s="24">
        <v>5607.1700000000001</v>
      </c>
      <c r="N452" s="32" t="s">
        <v>3803</v>
      </c>
      <c r="O452" s="43" t="s">
        <v>3804</v>
      </c>
    </row>
    <row r="453" spans="1:15" ht="12.75">
      <c r="A453" s="22" t="s">
        <v>60</v>
      </c>
      <c r="B453" s="22" t="s">
        <v>245</v>
      </c>
      <c r="C453" s="22" t="s">
        <v>63</v>
      </c>
      <c r="D453" s="22" t="s">
        <v>61</v>
      </c>
      <c r="E453" s="22" t="s">
        <v>25311</v>
      </c>
      <c r="F453" s="31">
        <v>43100.084664351853</v>
      </c>
      <c r="G453" s="31">
        <v>43135</v>
      </c>
      <c r="H453" s="31">
        <v>43500</v>
      </c>
      <c r="I453" s="31">
        <v>43110.417858796296</v>
      </c>
      <c r="J453" s="35" t="s">
        <v>25178</v>
      </c>
      <c r="K453" s="22" t="s">
        <v>118</v>
      </c>
      <c r="L453" s="22" t="s">
        <v>89</v>
      </c>
      <c r="M453" s="24">
        <v>1326.46</v>
      </c>
      <c r="N453" s="32" t="s">
        <v>2557</v>
      </c>
      <c r="O453" s="43" t="s">
        <v>2558</v>
      </c>
    </row>
    <row r="454" spans="1:15" ht="12.75">
      <c r="A454" s="22" t="s">
        <v>60</v>
      </c>
      <c r="B454" s="22" t="s">
        <v>671</v>
      </c>
      <c r="C454" s="22" t="s">
        <v>63</v>
      </c>
      <c r="D454" s="22" t="s">
        <v>61</v>
      </c>
      <c r="E454" s="22" t="s">
        <v>4790</v>
      </c>
      <c r="F454" s="31">
        <v>43115.297534722224</v>
      </c>
      <c r="G454" s="31">
        <v>43159</v>
      </c>
      <c r="H454" s="31">
        <v>43524</v>
      </c>
      <c r="I454" s="31">
        <v>43116.36314814815</v>
      </c>
      <c r="J454" s="35" t="s">
        <v>25157</v>
      </c>
      <c r="K454" s="22" t="s">
        <v>73</v>
      </c>
      <c r="L454" s="22" t="s">
        <v>89</v>
      </c>
      <c r="M454" s="24">
        <v>895.84</v>
      </c>
      <c r="N454" s="32" t="s">
        <v>1241</v>
      </c>
      <c r="O454" s="43" t="s">
        <v>1242</v>
      </c>
    </row>
    <row r="455" spans="1:15" ht="12.75">
      <c r="A455" s="22" t="s">
        <v>60</v>
      </c>
      <c r="B455" s="22" t="s">
        <v>211</v>
      </c>
      <c r="C455" s="22" t="s">
        <v>63</v>
      </c>
      <c r="D455" s="22" t="s">
        <v>61</v>
      </c>
      <c r="E455" s="22" t="s">
        <v>2174</v>
      </c>
      <c r="F455" s="31">
        <v>43125.088344907403</v>
      </c>
      <c r="G455" s="31">
        <v>43160</v>
      </c>
      <c r="H455" s="31">
        <v>43525</v>
      </c>
      <c r="I455" s="31">
        <v>43125.387291666666</v>
      </c>
      <c r="J455" s="35" t="s">
        <v>25152</v>
      </c>
      <c r="K455" s="22" t="s">
        <v>118</v>
      </c>
      <c r="L455" s="22" t="s">
        <v>89</v>
      </c>
      <c r="M455" s="24">
        <v>554.03</v>
      </c>
      <c r="N455" s="32" t="s">
        <v>331</v>
      </c>
      <c r="O455" s="43" t="s">
        <v>332</v>
      </c>
    </row>
    <row r="456" spans="1:15" ht="12.75">
      <c r="A456" s="22" t="s">
        <v>60</v>
      </c>
      <c r="B456" s="22" t="s">
        <v>864</v>
      </c>
      <c r="C456" s="22" t="s">
        <v>63</v>
      </c>
      <c r="D456" s="22" t="s">
        <v>61</v>
      </c>
      <c r="E456" s="22" t="s">
        <v>5279</v>
      </c>
      <c r="F456" s="31">
        <v>43116.687210648146</v>
      </c>
      <c r="G456" s="31">
        <v>43130</v>
      </c>
      <c r="H456" s="31">
        <v>43495</v>
      </c>
      <c r="I456" s="31">
        <v>43130.466574074075</v>
      </c>
      <c r="J456" s="35" t="s">
        <v>25154</v>
      </c>
      <c r="K456" s="22" t="s">
        <v>73</v>
      </c>
      <c r="L456" s="22" t="s">
        <v>89</v>
      </c>
      <c r="M456" s="24">
        <v>1817.63</v>
      </c>
      <c r="N456" s="32" t="s">
        <v>4939</v>
      </c>
      <c r="O456" s="43" t="s">
        <v>4940</v>
      </c>
    </row>
    <row r="457" spans="1:15" ht="12.75">
      <c r="A457" s="22" t="s">
        <v>60</v>
      </c>
      <c r="B457" s="22" t="s">
        <v>211</v>
      </c>
      <c r="C457" s="22" t="s">
        <v>63</v>
      </c>
      <c r="D457" s="22" t="s">
        <v>61</v>
      </c>
      <c r="E457" s="22" t="s">
        <v>5652</v>
      </c>
      <c r="F457" s="31">
        <v>43125.55846064815</v>
      </c>
      <c r="G457" s="31">
        <v>43131</v>
      </c>
      <c r="H457" s="31">
        <v>43496</v>
      </c>
      <c r="I457" s="31">
        <v>43125.558981481481</v>
      </c>
      <c r="J457" s="35" t="s">
        <v>25152</v>
      </c>
      <c r="K457" s="22" t="s">
        <v>124</v>
      </c>
      <c r="L457" s="22" t="s">
        <v>89</v>
      </c>
      <c r="M457" s="24">
        <v>-475.65</v>
      </c>
      <c r="N457" s="32" t="s">
        <v>5653</v>
      </c>
      <c r="O457" s="43" t="s">
        <v>5654</v>
      </c>
    </row>
    <row r="458" spans="1:15" ht="12.75">
      <c r="A458" s="22" t="s">
        <v>60</v>
      </c>
      <c r="B458" s="22" t="s">
        <v>211</v>
      </c>
      <c r="C458" s="22" t="s">
        <v>63</v>
      </c>
      <c r="D458" s="22" t="s">
        <v>61</v>
      </c>
      <c r="E458" s="22" t="s">
        <v>10520</v>
      </c>
      <c r="F458" s="31">
        <v>43109.383437500001</v>
      </c>
      <c r="G458" s="31">
        <v>42745</v>
      </c>
      <c r="H458" s="31">
        <v>43110</v>
      </c>
      <c r="I458" s="31">
        <v>43110.622152777774</v>
      </c>
      <c r="J458" s="35" t="s">
        <v>25178</v>
      </c>
      <c r="K458" s="22" t="s">
        <v>124</v>
      </c>
      <c r="L458" s="22" t="s">
        <v>89</v>
      </c>
      <c r="M458" s="24">
        <v>-204.16</v>
      </c>
      <c r="N458" s="32" t="s">
        <v>1069</v>
      </c>
      <c r="O458" s="43" t="s">
        <v>1070</v>
      </c>
    </row>
    <row r="459" spans="1:15" ht="12.75">
      <c r="A459" s="22" t="s">
        <v>60</v>
      </c>
      <c r="B459" s="22" t="s">
        <v>245</v>
      </c>
      <c r="C459" s="22" t="s">
        <v>63</v>
      </c>
      <c r="D459" s="22" t="s">
        <v>61</v>
      </c>
      <c r="E459" s="22" t="s">
        <v>10614</v>
      </c>
      <c r="F459" s="31">
        <v>43123.385717592588</v>
      </c>
      <c r="G459" s="31">
        <v>42784</v>
      </c>
      <c r="H459" s="31">
        <v>43149</v>
      </c>
      <c r="I459" s="31">
        <v>43123.387569444443</v>
      </c>
      <c r="J459" s="35" t="s">
        <v>25160</v>
      </c>
      <c r="K459" s="22" t="s">
        <v>124</v>
      </c>
      <c r="L459" s="22" t="s">
        <v>89</v>
      </c>
      <c r="M459" s="24">
        <v>-84.72</v>
      </c>
      <c r="N459" s="32" t="s">
        <v>92</v>
      </c>
      <c r="O459" s="43" t="s">
        <v>93</v>
      </c>
    </row>
    <row r="460" spans="1:15" ht="12.75">
      <c r="A460" s="22" t="s">
        <v>60</v>
      </c>
      <c r="B460" s="22" t="s">
        <v>211</v>
      </c>
      <c r="C460" s="22" t="s">
        <v>63</v>
      </c>
      <c r="D460" s="22" t="s">
        <v>61</v>
      </c>
      <c r="E460" s="22" t="s">
        <v>25312</v>
      </c>
      <c r="F460" s="31">
        <v>43090.439201388886</v>
      </c>
      <c r="G460" s="31">
        <v>42830</v>
      </c>
      <c r="H460" s="31">
        <v>43195</v>
      </c>
      <c r="I460" s="31">
        <v>43108.865254629629</v>
      </c>
      <c r="J460" s="35" t="s">
        <v>25158</v>
      </c>
      <c r="K460" s="22" t="s">
        <v>124</v>
      </c>
      <c r="L460" s="22" t="s">
        <v>89</v>
      </c>
      <c r="M460" s="24">
        <v>-140.11000000000001</v>
      </c>
      <c r="N460" s="32" t="s">
        <v>81</v>
      </c>
      <c r="O460" s="43" t="s">
        <v>82</v>
      </c>
    </row>
    <row r="461" spans="1:15" ht="12.75">
      <c r="A461" s="22" t="s">
        <v>60</v>
      </c>
      <c r="B461" s="22" t="s">
        <v>829</v>
      </c>
      <c r="C461" s="22" t="s">
        <v>63</v>
      </c>
      <c r="D461" s="22" t="s">
        <v>61</v>
      </c>
      <c r="E461" s="22" t="s">
        <v>2379</v>
      </c>
      <c r="F461" s="31">
        <v>43117.477916666663</v>
      </c>
      <c r="G461" s="31">
        <v>43124</v>
      </c>
      <c r="H461" s="31">
        <v>43489</v>
      </c>
      <c r="I461" s="31">
        <v>43123.589236111111</v>
      </c>
      <c r="J461" s="35" t="s">
        <v>25160</v>
      </c>
      <c r="K461" s="22" t="s">
        <v>73</v>
      </c>
      <c r="L461" s="22" t="s">
        <v>89</v>
      </c>
      <c r="M461" s="24">
        <v>4660.21</v>
      </c>
      <c r="N461" s="32" t="s">
        <v>354</v>
      </c>
      <c r="O461" s="43" t="s">
        <v>355</v>
      </c>
    </row>
    <row r="462" spans="1:15" ht="12.75">
      <c r="A462" s="22" t="s">
        <v>60</v>
      </c>
      <c r="B462" s="22" t="s">
        <v>2425</v>
      </c>
      <c r="C462" s="22" t="s">
        <v>63</v>
      </c>
      <c r="D462" s="22" t="s">
        <v>61</v>
      </c>
      <c r="E462" s="22" t="s">
        <v>10010</v>
      </c>
      <c r="F462" s="31">
        <v>43108.614155092589</v>
      </c>
      <c r="G462" s="31">
        <v>43131</v>
      </c>
      <c r="H462" s="31">
        <v>43496</v>
      </c>
      <c r="I462" s="31">
        <v>43116.435601851852</v>
      </c>
      <c r="J462" s="35" t="s">
        <v>25157</v>
      </c>
      <c r="K462" s="22" t="s">
        <v>73</v>
      </c>
      <c r="L462" s="22" t="s">
        <v>89</v>
      </c>
      <c r="M462" s="24">
        <v>3906.55</v>
      </c>
      <c r="N462" s="32" t="s">
        <v>176</v>
      </c>
      <c r="O462" s="43" t="s">
        <v>177</v>
      </c>
    </row>
    <row r="463" spans="1:15" ht="12.75">
      <c r="A463" s="22" t="s">
        <v>60</v>
      </c>
      <c r="B463" s="22" t="s">
        <v>1735</v>
      </c>
      <c r="C463" s="22" t="s">
        <v>63</v>
      </c>
      <c r="D463" s="22" t="s">
        <v>61</v>
      </c>
      <c r="E463" s="22" t="s">
        <v>25313</v>
      </c>
      <c r="F463" s="31">
        <v>43100.064710648148</v>
      </c>
      <c r="G463" s="31">
        <v>43142</v>
      </c>
      <c r="H463" s="31">
        <v>43507</v>
      </c>
      <c r="I463" s="31">
        <v>43130.490416666667</v>
      </c>
      <c r="J463" s="35" t="s">
        <v>25154</v>
      </c>
      <c r="K463" s="22" t="s">
        <v>73</v>
      </c>
      <c r="L463" s="22" t="s">
        <v>89</v>
      </c>
      <c r="M463" s="24">
        <v>796.44</v>
      </c>
      <c r="N463" s="32" t="s">
        <v>8877</v>
      </c>
      <c r="O463" s="43" t="s">
        <v>8878</v>
      </c>
    </row>
    <row r="464" spans="1:15" ht="12.75">
      <c r="A464" s="22" t="s">
        <v>60</v>
      </c>
      <c r="B464" s="22" t="s">
        <v>1287</v>
      </c>
      <c r="C464" s="22" t="s">
        <v>63</v>
      </c>
      <c r="D464" s="22" t="s">
        <v>61</v>
      </c>
      <c r="E464" s="22" t="s">
        <v>25314</v>
      </c>
      <c r="F464" s="31">
        <v>43099.084502314814</v>
      </c>
      <c r="G464" s="31">
        <v>43134</v>
      </c>
      <c r="H464" s="31">
        <v>43499</v>
      </c>
      <c r="I464" s="31">
        <v>43119.655740740738</v>
      </c>
      <c r="J464" s="35" t="s">
        <v>25150</v>
      </c>
      <c r="K464" s="22" t="s">
        <v>118</v>
      </c>
      <c r="L464" s="22" t="s">
        <v>89</v>
      </c>
      <c r="M464" s="24">
        <v>388.43</v>
      </c>
      <c r="N464" s="32" t="s">
        <v>204</v>
      </c>
      <c r="O464" s="43" t="s">
        <v>205</v>
      </c>
    </row>
    <row r="465" spans="1:15" ht="12.75">
      <c r="A465" s="22" t="s">
        <v>60</v>
      </c>
      <c r="B465" s="22" t="s">
        <v>1231</v>
      </c>
      <c r="C465" s="22" t="s">
        <v>63</v>
      </c>
      <c r="D465" s="22" t="s">
        <v>61</v>
      </c>
      <c r="E465" s="22" t="s">
        <v>25315</v>
      </c>
      <c r="F465" s="31">
        <v>43095.085868055554</v>
      </c>
      <c r="G465" s="31">
        <v>43130</v>
      </c>
      <c r="H465" s="31">
        <v>43495</v>
      </c>
      <c r="I465" s="31">
        <v>43112.533043981479</v>
      </c>
      <c r="J465" s="35" t="s">
        <v>25174</v>
      </c>
      <c r="K465" s="22" t="s">
        <v>118</v>
      </c>
      <c r="L465" s="22" t="s">
        <v>89</v>
      </c>
      <c r="M465" s="24">
        <v>548.28999999999996</v>
      </c>
      <c r="N465" s="32" t="s">
        <v>691</v>
      </c>
      <c r="O465" s="43" t="s">
        <v>692</v>
      </c>
    </row>
    <row r="466" spans="1:15" ht="12.75">
      <c r="A466" s="22" t="s">
        <v>60</v>
      </c>
      <c r="B466" s="22" t="s">
        <v>211</v>
      </c>
      <c r="C466" s="22" t="s">
        <v>63</v>
      </c>
      <c r="D466" s="22" t="s">
        <v>61</v>
      </c>
      <c r="E466" s="22" t="s">
        <v>25316</v>
      </c>
      <c r="F466" s="31">
        <v>43077.084687499999</v>
      </c>
      <c r="G466" s="31">
        <v>43112</v>
      </c>
      <c r="H466" s="31">
        <v>43477</v>
      </c>
      <c r="I466" s="31">
        <v>43111.490624999999</v>
      </c>
      <c r="J466" s="35" t="s">
        <v>25171</v>
      </c>
      <c r="K466" s="22" t="s">
        <v>118</v>
      </c>
      <c r="L466" s="22" t="s">
        <v>89</v>
      </c>
      <c r="M466" s="24">
        <v>457.04</v>
      </c>
      <c r="N466" s="32" t="s">
        <v>8110</v>
      </c>
      <c r="O466" s="43" t="s">
        <v>8111</v>
      </c>
    </row>
    <row r="467" spans="1:15" ht="12.75">
      <c r="A467" s="22" t="s">
        <v>60</v>
      </c>
      <c r="B467" s="22" t="s">
        <v>544</v>
      </c>
      <c r="C467" s="22" t="s">
        <v>63</v>
      </c>
      <c r="D467" s="22" t="s">
        <v>61</v>
      </c>
      <c r="E467" s="22" t="s">
        <v>25317</v>
      </c>
      <c r="F467" s="31">
        <v>43077.022407407407</v>
      </c>
      <c r="G467" s="31">
        <v>43119</v>
      </c>
      <c r="H467" s="31">
        <v>43484</v>
      </c>
      <c r="I467" s="31">
        <v>43110.430023148147</v>
      </c>
      <c r="J467" s="35" t="s">
        <v>25178</v>
      </c>
      <c r="K467" s="22" t="s">
        <v>73</v>
      </c>
      <c r="L467" s="22" t="s">
        <v>89</v>
      </c>
      <c r="M467" s="24">
        <v>448.73</v>
      </c>
      <c r="N467" s="32" t="s">
        <v>204</v>
      </c>
      <c r="O467" s="43" t="s">
        <v>205</v>
      </c>
    </row>
    <row r="468" spans="1:15" ht="12.75">
      <c r="A468" s="22" t="s">
        <v>60</v>
      </c>
      <c r="B468" s="22" t="s">
        <v>245</v>
      </c>
      <c r="C468" s="22" t="s">
        <v>63</v>
      </c>
      <c r="D468" s="22" t="s">
        <v>61</v>
      </c>
      <c r="E468" s="22" t="s">
        <v>8103</v>
      </c>
      <c r="F468" s="31">
        <v>43119.084548611107</v>
      </c>
      <c r="G468" s="31">
        <v>43154</v>
      </c>
      <c r="H468" s="31">
        <v>43519</v>
      </c>
      <c r="I468" s="31">
        <v>43122.67763888889</v>
      </c>
      <c r="J468" s="35" t="s">
        <v>25149</v>
      </c>
      <c r="K468" s="22" t="s">
        <v>118</v>
      </c>
      <c r="L468" s="22" t="s">
        <v>89</v>
      </c>
      <c r="M468" s="24">
        <v>1390.14</v>
      </c>
      <c r="N468" s="32" t="s">
        <v>1002</v>
      </c>
      <c r="O468" s="43" t="s">
        <v>1003</v>
      </c>
    </row>
    <row r="469" spans="1:15" ht="12.75">
      <c r="A469" s="22" t="s">
        <v>60</v>
      </c>
      <c r="B469" s="22" t="s">
        <v>230</v>
      </c>
      <c r="C469" s="22" t="s">
        <v>63</v>
      </c>
      <c r="D469" s="22" t="s">
        <v>61</v>
      </c>
      <c r="E469" s="22" t="s">
        <v>25318</v>
      </c>
      <c r="F469" s="31">
        <v>43092.085138888884</v>
      </c>
      <c r="G469" s="31">
        <v>43127</v>
      </c>
      <c r="H469" s="31">
        <v>43492</v>
      </c>
      <c r="I469" s="31">
        <v>43109.454155092593</v>
      </c>
      <c r="J469" s="35" t="s">
        <v>25153</v>
      </c>
      <c r="K469" s="22" t="s">
        <v>118</v>
      </c>
      <c r="L469" s="22" t="s">
        <v>89</v>
      </c>
      <c r="M469" s="24">
        <v>337.23</v>
      </c>
      <c r="N469" s="32" t="s">
        <v>2557</v>
      </c>
      <c r="O469" s="43" t="s">
        <v>2558</v>
      </c>
    </row>
    <row r="470" spans="1:15" ht="12.75">
      <c r="A470" s="22" t="s">
        <v>60</v>
      </c>
      <c r="B470" s="22" t="s">
        <v>245</v>
      </c>
      <c r="C470" s="22" t="s">
        <v>63</v>
      </c>
      <c r="D470" s="22" t="s">
        <v>61</v>
      </c>
      <c r="E470" s="22" t="s">
        <v>7166</v>
      </c>
      <c r="F470" s="31">
        <v>43111.707870370366</v>
      </c>
      <c r="G470" s="31">
        <v>43132</v>
      </c>
      <c r="H470" s="31">
        <v>43497</v>
      </c>
      <c r="I470" s="31">
        <v>43111.70890046296</v>
      </c>
      <c r="J470" s="35" t="s">
        <v>25171</v>
      </c>
      <c r="K470" s="22" t="s">
        <v>73</v>
      </c>
      <c r="L470" s="22" t="s">
        <v>89</v>
      </c>
      <c r="M470" s="24">
        <v>360.60</v>
      </c>
      <c r="N470" s="32" t="s">
        <v>180</v>
      </c>
      <c r="O470" s="43" t="s">
        <v>181</v>
      </c>
    </row>
    <row r="471" spans="1:15" ht="12.75">
      <c r="A471" s="22" t="s">
        <v>60</v>
      </c>
      <c r="B471" s="22" t="s">
        <v>308</v>
      </c>
      <c r="C471" s="22" t="s">
        <v>63</v>
      </c>
      <c r="D471" s="22" t="s">
        <v>61</v>
      </c>
      <c r="E471" s="22" t="s">
        <v>4713</v>
      </c>
      <c r="F471" s="31">
        <v>43130.453587962962</v>
      </c>
      <c r="G471" s="31">
        <v>43151</v>
      </c>
      <c r="H471" s="31">
        <v>43516</v>
      </c>
      <c r="I471" s="31">
        <v>43130.453900462962</v>
      </c>
      <c r="J471" s="35" t="s">
        <v>25154</v>
      </c>
      <c r="K471" s="22" t="s">
        <v>124</v>
      </c>
      <c r="L471" s="22" t="s">
        <v>89</v>
      </c>
      <c r="M471" s="24">
        <v>-725.91</v>
      </c>
      <c r="N471" s="32" t="s">
        <v>622</v>
      </c>
      <c r="O471" s="43" t="s">
        <v>623</v>
      </c>
    </row>
    <row r="472" spans="1:15" ht="12.75">
      <c r="A472" s="22" t="s">
        <v>60</v>
      </c>
      <c r="B472" s="22" t="s">
        <v>211</v>
      </c>
      <c r="C472" s="22" t="s">
        <v>63</v>
      </c>
      <c r="D472" s="22" t="s">
        <v>61</v>
      </c>
      <c r="E472" s="22" t="s">
        <v>4751</v>
      </c>
      <c r="F472" s="31">
        <v>43115.740497685183</v>
      </c>
      <c r="G472" s="31">
        <v>43115</v>
      </c>
      <c r="H472" s="31">
        <v>43480</v>
      </c>
      <c r="I472" s="31">
        <v>43115.740995370368</v>
      </c>
      <c r="J472" s="35" t="s">
        <v>25200</v>
      </c>
      <c r="K472" s="22" t="s">
        <v>145</v>
      </c>
      <c r="L472" s="22" t="s">
        <v>89</v>
      </c>
      <c r="M472" s="24">
        <v>0</v>
      </c>
      <c r="N472" s="32" t="s">
        <v>92</v>
      </c>
      <c r="O472" s="43" t="s">
        <v>93</v>
      </c>
    </row>
    <row r="473" spans="1:15" ht="12.75">
      <c r="A473" s="22" t="s">
        <v>60</v>
      </c>
      <c r="B473" s="22" t="s">
        <v>248</v>
      </c>
      <c r="C473" s="22" t="s">
        <v>63</v>
      </c>
      <c r="D473" s="22" t="s">
        <v>61</v>
      </c>
      <c r="E473" s="22" t="s">
        <v>4543</v>
      </c>
      <c r="F473" s="31">
        <v>43122.588738425926</v>
      </c>
      <c r="G473" s="31">
        <v>43128</v>
      </c>
      <c r="H473" s="31">
        <v>43493</v>
      </c>
      <c r="I473" s="31">
        <v>43123.591296296298</v>
      </c>
      <c r="J473" s="35" t="s">
        <v>25160</v>
      </c>
      <c r="K473" s="22" t="s">
        <v>73</v>
      </c>
      <c r="L473" s="22" t="s">
        <v>89</v>
      </c>
      <c r="M473" s="24">
        <v>448.76</v>
      </c>
      <c r="N473" s="32" t="s">
        <v>217</v>
      </c>
      <c r="O473" s="43" t="s">
        <v>218</v>
      </c>
    </row>
    <row r="474" spans="1:15" ht="12.75">
      <c r="A474" s="22" t="s">
        <v>60</v>
      </c>
      <c r="B474" s="22" t="s">
        <v>671</v>
      </c>
      <c r="C474" s="22" t="s">
        <v>63</v>
      </c>
      <c r="D474" s="22" t="s">
        <v>61</v>
      </c>
      <c r="E474" s="22" t="s">
        <v>10482</v>
      </c>
      <c r="F474" s="31">
        <v>43102.498530092591</v>
      </c>
      <c r="G474" s="31">
        <v>43120</v>
      </c>
      <c r="H474" s="31">
        <v>43485</v>
      </c>
      <c r="I474" s="31">
        <v>43102.499155092592</v>
      </c>
      <c r="J474" s="35" t="s">
        <v>25176</v>
      </c>
      <c r="K474" s="22" t="s">
        <v>73</v>
      </c>
      <c r="L474" s="22" t="s">
        <v>89</v>
      </c>
      <c r="M474" s="24">
        <v>647.63</v>
      </c>
      <c r="N474" s="32" t="s">
        <v>6407</v>
      </c>
      <c r="O474" s="43" t="s">
        <v>6408</v>
      </c>
    </row>
    <row r="475" spans="1:15" ht="12.75">
      <c r="A475" s="22" t="s">
        <v>60</v>
      </c>
      <c r="B475" s="22" t="s">
        <v>1589</v>
      </c>
      <c r="C475" s="22" t="s">
        <v>63</v>
      </c>
      <c r="D475" s="22" t="s">
        <v>61</v>
      </c>
      <c r="E475" s="22" t="s">
        <v>2531</v>
      </c>
      <c r="F475" s="31">
        <v>43110.458969907406</v>
      </c>
      <c r="G475" s="31">
        <v>43128</v>
      </c>
      <c r="H475" s="31">
        <v>43493</v>
      </c>
      <c r="I475" s="31">
        <v>43110.460543981477</v>
      </c>
      <c r="J475" s="35" t="s">
        <v>25178</v>
      </c>
      <c r="K475" s="22" t="s">
        <v>73</v>
      </c>
      <c r="L475" s="22" t="s">
        <v>89</v>
      </c>
      <c r="M475" s="24">
        <v>716.57</v>
      </c>
      <c r="N475" s="32" t="s">
        <v>136</v>
      </c>
      <c r="O475" s="43" t="s">
        <v>137</v>
      </c>
    </row>
    <row r="476" spans="1:15" ht="12.75">
      <c r="A476" s="22" t="s">
        <v>60</v>
      </c>
      <c r="B476" s="22" t="s">
        <v>671</v>
      </c>
      <c r="C476" s="22" t="s">
        <v>63</v>
      </c>
      <c r="D476" s="22" t="s">
        <v>61</v>
      </c>
      <c r="E476" s="22" t="s">
        <v>10357</v>
      </c>
      <c r="F476" s="31">
        <v>43116.560497685183</v>
      </c>
      <c r="G476" s="31">
        <v>43122</v>
      </c>
      <c r="H476" s="31">
        <v>43487</v>
      </c>
      <c r="I476" s="31">
        <v>43122.483900462961</v>
      </c>
      <c r="J476" s="35" t="s">
        <v>25149</v>
      </c>
      <c r="K476" s="22" t="s">
        <v>73</v>
      </c>
      <c r="L476" s="22" t="s">
        <v>89</v>
      </c>
      <c r="M476" s="24">
        <v>326.20</v>
      </c>
      <c r="N476" s="32" t="s">
        <v>180</v>
      </c>
      <c r="O476" s="43" t="s">
        <v>181</v>
      </c>
    </row>
    <row r="477" spans="1:15" ht="12.75">
      <c r="A477" s="22" t="s">
        <v>60</v>
      </c>
      <c r="B477" s="22" t="s">
        <v>248</v>
      </c>
      <c r="C477" s="22" t="s">
        <v>63</v>
      </c>
      <c r="D477" s="22" t="s">
        <v>61</v>
      </c>
      <c r="E477" s="22" t="s">
        <v>9649</v>
      </c>
      <c r="F477" s="31">
        <v>43119.450856481482</v>
      </c>
      <c r="G477" s="31">
        <v>42788</v>
      </c>
      <c r="H477" s="31">
        <v>43159</v>
      </c>
      <c r="I477" s="31">
        <v>43119.451956018514</v>
      </c>
      <c r="J477" s="35" t="s">
        <v>25150</v>
      </c>
      <c r="K477" s="22" t="s">
        <v>124</v>
      </c>
      <c r="L477" s="22" t="s">
        <v>89</v>
      </c>
      <c r="M477" s="24">
        <v>-44.65</v>
      </c>
      <c r="N477" s="32" t="s">
        <v>176</v>
      </c>
      <c r="O477" s="43" t="s">
        <v>177</v>
      </c>
    </row>
    <row r="478" spans="1:15" ht="12.75">
      <c r="A478" s="22" t="s">
        <v>60</v>
      </c>
      <c r="B478" s="22" t="s">
        <v>211</v>
      </c>
      <c r="C478" s="22" t="s">
        <v>63</v>
      </c>
      <c r="D478" s="22" t="s">
        <v>61</v>
      </c>
      <c r="E478" s="22" t="s">
        <v>10030</v>
      </c>
      <c r="F478" s="31">
        <v>43123.707685185182</v>
      </c>
      <c r="G478" s="31">
        <v>43124</v>
      </c>
      <c r="H478" s="31">
        <v>43489</v>
      </c>
      <c r="I478" s="31">
        <v>43124.427303240736</v>
      </c>
      <c r="J478" s="35" t="s">
        <v>25164</v>
      </c>
      <c r="K478" s="22" t="s">
        <v>73</v>
      </c>
      <c r="L478" s="22" t="s">
        <v>89</v>
      </c>
      <c r="M478" s="24">
        <v>429.79</v>
      </c>
      <c r="N478" s="32" t="s">
        <v>367</v>
      </c>
      <c r="O478" s="43" t="s">
        <v>368</v>
      </c>
    </row>
    <row r="479" spans="1:15" ht="12.75">
      <c r="A479" s="22" t="s">
        <v>60</v>
      </c>
      <c r="B479" s="22" t="s">
        <v>248</v>
      </c>
      <c r="C479" s="22" t="s">
        <v>63</v>
      </c>
      <c r="D479" s="22" t="s">
        <v>61</v>
      </c>
      <c r="E479" s="22" t="s">
        <v>9614</v>
      </c>
      <c r="F479" s="31">
        <v>43117.941215277773</v>
      </c>
      <c r="G479" s="31">
        <v>43119</v>
      </c>
      <c r="H479" s="31">
        <v>43496</v>
      </c>
      <c r="I479" s="31">
        <v>43119.658553240741</v>
      </c>
      <c r="J479" s="35" t="s">
        <v>25150</v>
      </c>
      <c r="K479" s="22" t="s">
        <v>73</v>
      </c>
      <c r="L479" s="22" t="s">
        <v>89</v>
      </c>
      <c r="M479" s="24">
        <v>3217.79</v>
      </c>
      <c r="N479" s="32" t="s">
        <v>9615</v>
      </c>
      <c r="O479" s="43" t="s">
        <v>9616</v>
      </c>
    </row>
    <row r="480" spans="1:15" ht="12.75">
      <c r="A480" s="22" t="s">
        <v>60</v>
      </c>
      <c r="B480" s="22" t="s">
        <v>1080</v>
      </c>
      <c r="C480" s="22" t="s">
        <v>63</v>
      </c>
      <c r="D480" s="22" t="s">
        <v>61</v>
      </c>
      <c r="E480" s="22" t="s">
        <v>5066</v>
      </c>
      <c r="F480" s="31">
        <v>43096.092511574076</v>
      </c>
      <c r="G480" s="31">
        <v>43131</v>
      </c>
      <c r="H480" s="31">
        <v>43496</v>
      </c>
      <c r="I480" s="31">
        <v>43105.492638888885</v>
      </c>
      <c r="J480" s="35" t="s">
        <v>25208</v>
      </c>
      <c r="K480" s="22" t="s">
        <v>118</v>
      </c>
      <c r="L480" s="22" t="s">
        <v>89</v>
      </c>
      <c r="M480" s="24">
        <v>2563.48</v>
      </c>
      <c r="N480" s="32" t="s">
        <v>717</v>
      </c>
      <c r="O480" s="43" t="s">
        <v>718</v>
      </c>
    </row>
    <row r="481" spans="1:15" ht="12.75">
      <c r="A481" s="22" t="s">
        <v>60</v>
      </c>
      <c r="B481" s="22" t="s">
        <v>248</v>
      </c>
      <c r="C481" s="22" t="s">
        <v>63</v>
      </c>
      <c r="D481" s="22" t="s">
        <v>61</v>
      </c>
      <c r="E481" s="22" t="s">
        <v>4867</v>
      </c>
      <c r="F481" s="31">
        <v>43119.735439814816</v>
      </c>
      <c r="G481" s="31">
        <v>43119</v>
      </c>
      <c r="H481" s="31">
        <v>43484</v>
      </c>
      <c r="I481" s="31">
        <v>43119.737581018519</v>
      </c>
      <c r="J481" s="35" t="s">
        <v>25150</v>
      </c>
      <c r="K481" s="22" t="s">
        <v>73</v>
      </c>
      <c r="L481" s="22" t="s">
        <v>89</v>
      </c>
      <c r="M481" s="24">
        <v>8168.0100000000002</v>
      </c>
      <c r="N481" s="32" t="s">
        <v>286</v>
      </c>
      <c r="O481" s="43" t="s">
        <v>287</v>
      </c>
    </row>
    <row r="482" spans="1:15" ht="12.75">
      <c r="A482" s="22" t="s">
        <v>60</v>
      </c>
      <c r="B482" s="22" t="s">
        <v>1287</v>
      </c>
      <c r="C482" s="22" t="s">
        <v>63</v>
      </c>
      <c r="D482" s="22" t="s">
        <v>61</v>
      </c>
      <c r="E482" s="22" t="s">
        <v>6990</v>
      </c>
      <c r="F482" s="31">
        <v>43115.592581018514</v>
      </c>
      <c r="G482" s="31">
        <v>42897</v>
      </c>
      <c r="H482" s="31">
        <v>43262</v>
      </c>
      <c r="I482" s="31">
        <v>43115.593356481477</v>
      </c>
      <c r="J482" s="35" t="s">
        <v>25200</v>
      </c>
      <c r="K482" s="22" t="s">
        <v>145</v>
      </c>
      <c r="L482" s="22" t="s">
        <v>89</v>
      </c>
      <c r="M482" s="24">
        <v>0</v>
      </c>
      <c r="N482" s="32" t="s">
        <v>2507</v>
      </c>
      <c r="O482" s="43" t="s">
        <v>2508</v>
      </c>
    </row>
    <row r="483" spans="1:15" ht="12.75">
      <c r="A483" s="22" t="s">
        <v>60</v>
      </c>
      <c r="B483" s="22" t="s">
        <v>981</v>
      </c>
      <c r="C483" s="22" t="s">
        <v>63</v>
      </c>
      <c r="D483" s="22" t="s">
        <v>61</v>
      </c>
      <c r="E483" s="22" t="s">
        <v>7654</v>
      </c>
      <c r="F483" s="31">
        <v>43130.488217592589</v>
      </c>
      <c r="G483" s="31">
        <v>43131</v>
      </c>
      <c r="H483" s="31">
        <v>43496</v>
      </c>
      <c r="I483" s="31">
        <v>43131.457569444443</v>
      </c>
      <c r="J483" s="35" t="s">
        <v>25161</v>
      </c>
      <c r="K483" s="22" t="s">
        <v>73</v>
      </c>
      <c r="L483" s="22" t="s">
        <v>89</v>
      </c>
      <c r="M483" s="24">
        <v>1608.96</v>
      </c>
      <c r="N483" s="32" t="s">
        <v>297</v>
      </c>
      <c r="O483" s="43" t="s">
        <v>298</v>
      </c>
    </row>
    <row r="484" spans="1:15" ht="12.75">
      <c r="A484" s="22" t="s">
        <v>60</v>
      </c>
      <c r="B484" s="22" t="s">
        <v>308</v>
      </c>
      <c r="C484" s="22" t="s">
        <v>63</v>
      </c>
      <c r="D484" s="22" t="s">
        <v>61</v>
      </c>
      <c r="E484" s="22" t="s">
        <v>4694</v>
      </c>
      <c r="F484" s="31">
        <v>43116.421550925923</v>
      </c>
      <c r="G484" s="31">
        <v>43119</v>
      </c>
      <c r="H484" s="31">
        <v>43484</v>
      </c>
      <c r="I484" s="31">
        <v>43119.468032407407</v>
      </c>
      <c r="J484" s="35" t="s">
        <v>25150</v>
      </c>
      <c r="K484" s="22" t="s">
        <v>73</v>
      </c>
      <c r="L484" s="22" t="s">
        <v>89</v>
      </c>
      <c r="M484" s="24">
        <v>290.83999999999997</v>
      </c>
      <c r="N484" s="32" t="s">
        <v>204</v>
      </c>
      <c r="O484" s="43" t="s">
        <v>205</v>
      </c>
    </row>
    <row r="485" spans="1:15" ht="12.75">
      <c r="A485" s="22" t="s">
        <v>60</v>
      </c>
      <c r="B485" s="22" t="s">
        <v>248</v>
      </c>
      <c r="C485" s="22" t="s">
        <v>63</v>
      </c>
      <c r="D485" s="22" t="s">
        <v>61</v>
      </c>
      <c r="E485" s="22" t="s">
        <v>3441</v>
      </c>
      <c r="F485" s="31">
        <v>43125.608634259261</v>
      </c>
      <c r="G485" s="31">
        <v>43140</v>
      </c>
      <c r="H485" s="31">
        <v>43505</v>
      </c>
      <c r="I485" s="31">
        <v>43130.833402777775</v>
      </c>
      <c r="J485" s="35" t="s">
        <v>25154</v>
      </c>
      <c r="K485" s="22" t="s">
        <v>118</v>
      </c>
      <c r="L485" s="22" t="s">
        <v>89</v>
      </c>
      <c r="M485" s="24">
        <v>6547.62</v>
      </c>
      <c r="N485" s="32" t="s">
        <v>971</v>
      </c>
      <c r="O485" s="43" t="s">
        <v>972</v>
      </c>
    </row>
    <row r="486" spans="1:15" ht="12.75">
      <c r="A486" s="22" t="s">
        <v>60</v>
      </c>
      <c r="B486" s="22" t="s">
        <v>238</v>
      </c>
      <c r="C486" s="22" t="s">
        <v>63</v>
      </c>
      <c r="D486" s="22" t="s">
        <v>61</v>
      </c>
      <c r="E486" s="22" t="s">
        <v>1015</v>
      </c>
      <c r="F486" s="31">
        <v>43110.615497685183</v>
      </c>
      <c r="G486" s="31">
        <v>43069</v>
      </c>
      <c r="H486" s="31">
        <v>43434</v>
      </c>
      <c r="I486" s="31">
        <v>43110.615983796291</v>
      </c>
      <c r="J486" s="35" t="s">
        <v>25178</v>
      </c>
      <c r="K486" s="22" t="s">
        <v>145</v>
      </c>
      <c r="L486" s="22" t="s">
        <v>89</v>
      </c>
      <c r="M486" s="24">
        <v>0</v>
      </c>
      <c r="N486" s="32" t="s">
        <v>204</v>
      </c>
      <c r="O486" s="43" t="s">
        <v>205</v>
      </c>
    </row>
    <row r="487" spans="1:15" ht="12.75">
      <c r="A487" s="22" t="s">
        <v>60</v>
      </c>
      <c r="B487" s="22" t="s">
        <v>248</v>
      </c>
      <c r="C487" s="22" t="s">
        <v>63</v>
      </c>
      <c r="D487" s="22" t="s">
        <v>61</v>
      </c>
      <c r="E487" s="22" t="s">
        <v>1860</v>
      </c>
      <c r="F487" s="31">
        <v>43115.284768518519</v>
      </c>
      <c r="G487" s="31">
        <v>43159</v>
      </c>
      <c r="H487" s="31">
        <v>43524</v>
      </c>
      <c r="I487" s="31">
        <v>43123.456504629627</v>
      </c>
      <c r="J487" s="35" t="s">
        <v>25160</v>
      </c>
      <c r="K487" s="22" t="s">
        <v>73</v>
      </c>
      <c r="L487" s="22" t="s">
        <v>89</v>
      </c>
      <c r="M487" s="24">
        <v>979.92</v>
      </c>
      <c r="N487" s="32" t="s">
        <v>204</v>
      </c>
      <c r="O487" s="43" t="s">
        <v>205</v>
      </c>
    </row>
    <row r="488" spans="1:15" ht="12.75">
      <c r="A488" s="22" t="s">
        <v>60</v>
      </c>
      <c r="B488" s="22" t="s">
        <v>382</v>
      </c>
      <c r="C488" s="22" t="s">
        <v>63</v>
      </c>
      <c r="D488" s="22" t="s">
        <v>61</v>
      </c>
      <c r="E488" s="22" t="s">
        <v>3879</v>
      </c>
      <c r="F488" s="31">
        <v>43131.668981481482</v>
      </c>
      <c r="G488" s="31">
        <v>43035</v>
      </c>
      <c r="H488" s="31">
        <v>43400</v>
      </c>
      <c r="I488" s="31">
        <v>43131.669803240737</v>
      </c>
      <c r="J488" s="35" t="s">
        <v>25161</v>
      </c>
      <c r="K488" s="22" t="s">
        <v>124</v>
      </c>
      <c r="L488" s="22" t="s">
        <v>89</v>
      </c>
      <c r="M488" s="24">
        <v>-2357.96</v>
      </c>
      <c r="N488" s="32" t="s">
        <v>2636</v>
      </c>
      <c r="O488" s="43" t="s">
        <v>2637</v>
      </c>
    </row>
    <row r="489" spans="1:15" ht="12.75">
      <c r="A489" s="22" t="s">
        <v>60</v>
      </c>
      <c r="B489" s="22" t="s">
        <v>248</v>
      </c>
      <c r="C489" s="22" t="s">
        <v>63</v>
      </c>
      <c r="D489" s="22" t="s">
        <v>61</v>
      </c>
      <c r="E489" s="22" t="s">
        <v>25319</v>
      </c>
      <c r="F489" s="31">
        <v>43096.092569444445</v>
      </c>
      <c r="G489" s="31">
        <v>43131</v>
      </c>
      <c r="H489" s="31">
        <v>43496</v>
      </c>
      <c r="I489" s="31">
        <v>43126.991377314815</v>
      </c>
      <c r="J489" s="35" t="s">
        <v>25258</v>
      </c>
      <c r="K489" s="22" t="s">
        <v>118</v>
      </c>
      <c r="L489" s="22" t="s">
        <v>89</v>
      </c>
      <c r="M489" s="24">
        <v>599.98</v>
      </c>
      <c r="N489" s="32" t="s">
        <v>11650</v>
      </c>
      <c r="O489" s="43" t="s">
        <v>11651</v>
      </c>
    </row>
    <row r="490" spans="1:15" ht="12.75">
      <c r="A490" s="22" t="s">
        <v>60</v>
      </c>
      <c r="B490" s="22" t="s">
        <v>318</v>
      </c>
      <c r="C490" s="22" t="s">
        <v>63</v>
      </c>
      <c r="D490" s="22" t="s">
        <v>61</v>
      </c>
      <c r="E490" s="22" t="s">
        <v>5507</v>
      </c>
      <c r="F490" s="31">
        <v>43108.490046296298</v>
      </c>
      <c r="G490" s="31">
        <v>43090</v>
      </c>
      <c r="H490" s="31">
        <v>43455</v>
      </c>
      <c r="I490" s="31">
        <v>43108.71429398148</v>
      </c>
      <c r="J490" s="35" t="s">
        <v>25158</v>
      </c>
      <c r="K490" s="22" t="s">
        <v>145</v>
      </c>
      <c r="L490" s="22" t="s">
        <v>89</v>
      </c>
      <c r="M490" s="24">
        <v>0</v>
      </c>
      <c r="N490" s="32" t="s">
        <v>92</v>
      </c>
      <c r="O490" s="43" t="s">
        <v>93</v>
      </c>
    </row>
    <row r="491" spans="1:15" ht="12.75">
      <c r="A491" s="22" t="s">
        <v>60</v>
      </c>
      <c r="B491" s="22" t="s">
        <v>211</v>
      </c>
      <c r="C491" s="22" t="s">
        <v>63</v>
      </c>
      <c r="D491" s="22" t="s">
        <v>61</v>
      </c>
      <c r="E491" s="22" t="s">
        <v>2187</v>
      </c>
      <c r="F491" s="31">
        <v>43116.084849537037</v>
      </c>
      <c r="G491" s="31">
        <v>43151</v>
      </c>
      <c r="H491" s="31">
        <v>43516</v>
      </c>
      <c r="I491" s="31">
        <v>43122.474907407406</v>
      </c>
      <c r="J491" s="35" t="s">
        <v>25149</v>
      </c>
      <c r="K491" s="22" t="s">
        <v>118</v>
      </c>
      <c r="L491" s="22" t="s">
        <v>89</v>
      </c>
      <c r="M491" s="24">
        <v>513.26</v>
      </c>
      <c r="N491" s="32" t="s">
        <v>331</v>
      </c>
      <c r="O491" s="43" t="s">
        <v>332</v>
      </c>
    </row>
    <row r="492" spans="1:15" ht="12.75">
      <c r="A492" s="22" t="s">
        <v>60</v>
      </c>
      <c r="B492" s="22" t="s">
        <v>1046</v>
      </c>
      <c r="C492" s="22" t="s">
        <v>63</v>
      </c>
      <c r="D492" s="22" t="s">
        <v>61</v>
      </c>
      <c r="E492" s="22" t="s">
        <v>10025</v>
      </c>
      <c r="F492" s="31">
        <v>43118.546122685184</v>
      </c>
      <c r="G492" s="31">
        <v>43119</v>
      </c>
      <c r="H492" s="31">
        <v>43496</v>
      </c>
      <c r="I492" s="31">
        <v>43118.652442129627</v>
      </c>
      <c r="J492" s="35" t="s">
        <v>25156</v>
      </c>
      <c r="K492" s="22" t="s">
        <v>73</v>
      </c>
      <c r="L492" s="22" t="s">
        <v>89</v>
      </c>
      <c r="M492" s="24">
        <v>4795.1099999999997</v>
      </c>
      <c r="N492" s="32" t="s">
        <v>6374</v>
      </c>
      <c r="O492" s="43" t="s">
        <v>6375</v>
      </c>
    </row>
    <row r="493" spans="1:15" ht="12.75">
      <c r="A493" s="22" t="s">
        <v>60</v>
      </c>
      <c r="B493" s="22" t="s">
        <v>937</v>
      </c>
      <c r="C493" s="22" t="s">
        <v>63</v>
      </c>
      <c r="D493" s="22" t="s">
        <v>61</v>
      </c>
      <c r="E493" s="22" t="s">
        <v>10525</v>
      </c>
      <c r="F493" s="31">
        <v>43125.629537037035</v>
      </c>
      <c r="G493" s="31">
        <v>43112</v>
      </c>
      <c r="H493" s="31">
        <v>43496</v>
      </c>
      <c r="I493" s="31">
        <v>43125.632407407407</v>
      </c>
      <c r="J493" s="35" t="s">
        <v>25152</v>
      </c>
      <c r="K493" s="22" t="s">
        <v>145</v>
      </c>
      <c r="L493" s="22" t="s">
        <v>89</v>
      </c>
      <c r="M493" s="24">
        <v>0</v>
      </c>
      <c r="N493" s="32" t="s">
        <v>1557</v>
      </c>
      <c r="O493" s="43" t="s">
        <v>1558</v>
      </c>
    </row>
    <row r="494" spans="1:15" ht="12.75">
      <c r="A494" s="22" t="s">
        <v>60</v>
      </c>
      <c r="B494" s="22" t="s">
        <v>211</v>
      </c>
      <c r="C494" s="22" t="s">
        <v>63</v>
      </c>
      <c r="D494" s="22" t="s">
        <v>61</v>
      </c>
      <c r="E494" s="22" t="s">
        <v>25320</v>
      </c>
      <c r="F494" s="31">
        <v>43098.084965277776</v>
      </c>
      <c r="G494" s="31">
        <v>43133</v>
      </c>
      <c r="H494" s="31">
        <v>43498</v>
      </c>
      <c r="I494" s="31">
        <v>43130.710011574076</v>
      </c>
      <c r="J494" s="35" t="s">
        <v>25154</v>
      </c>
      <c r="K494" s="22" t="s">
        <v>118</v>
      </c>
      <c r="L494" s="22" t="s">
        <v>89</v>
      </c>
      <c r="M494" s="24">
        <v>377.43</v>
      </c>
      <c r="N494" s="32" t="s">
        <v>764</v>
      </c>
      <c r="O494" s="43" t="s">
        <v>765</v>
      </c>
    </row>
    <row r="495" spans="1:15" ht="12.75">
      <c r="A495" s="22" t="s">
        <v>60</v>
      </c>
      <c r="B495" s="22" t="s">
        <v>981</v>
      </c>
      <c r="C495" s="22" t="s">
        <v>63</v>
      </c>
      <c r="D495" s="22" t="s">
        <v>61</v>
      </c>
      <c r="E495" s="22" t="s">
        <v>3595</v>
      </c>
      <c r="F495" s="31">
        <v>43131.461724537032</v>
      </c>
      <c r="G495" s="31">
        <v>43131</v>
      </c>
      <c r="H495" s="31">
        <v>43496</v>
      </c>
      <c r="I495" s="31">
        <v>43131.462662037033</v>
      </c>
      <c r="J495" s="35" t="s">
        <v>25161</v>
      </c>
      <c r="K495" s="22" t="s">
        <v>124</v>
      </c>
      <c r="L495" s="22" t="s">
        <v>89</v>
      </c>
      <c r="M495" s="24">
        <v>-1739.40</v>
      </c>
      <c r="N495" s="32" t="s">
        <v>297</v>
      </c>
      <c r="O495" s="43" t="s">
        <v>298</v>
      </c>
    </row>
    <row r="496" spans="1:15" ht="12.75">
      <c r="A496" s="22" t="s">
        <v>60</v>
      </c>
      <c r="B496" s="22" t="s">
        <v>308</v>
      </c>
      <c r="C496" s="22" t="s">
        <v>63</v>
      </c>
      <c r="D496" s="22" t="s">
        <v>61</v>
      </c>
      <c r="E496" s="22" t="s">
        <v>3685</v>
      </c>
      <c r="F496" s="31">
        <v>43116.635150462964</v>
      </c>
      <c r="G496" s="31">
        <v>43116</v>
      </c>
      <c r="H496" s="31">
        <v>43481</v>
      </c>
      <c r="I496" s="31">
        <v>43116.641909722217</v>
      </c>
      <c r="J496" s="35" t="s">
        <v>25157</v>
      </c>
      <c r="K496" s="22" t="s">
        <v>145</v>
      </c>
      <c r="L496" s="22" t="s">
        <v>89</v>
      </c>
      <c r="M496" s="24">
        <v>0</v>
      </c>
      <c r="N496" s="32" t="s">
        <v>180</v>
      </c>
      <c r="O496" s="43" t="s">
        <v>181</v>
      </c>
    </row>
    <row r="497" spans="1:15" ht="12.75">
      <c r="A497" s="22" t="s">
        <v>60</v>
      </c>
      <c r="B497" s="22" t="s">
        <v>211</v>
      </c>
      <c r="C497" s="22" t="s">
        <v>63</v>
      </c>
      <c r="D497" s="22" t="s">
        <v>61</v>
      </c>
      <c r="E497" s="22" t="s">
        <v>25321</v>
      </c>
      <c r="F497" s="31">
        <v>43070.085752314815</v>
      </c>
      <c r="G497" s="31">
        <v>43104</v>
      </c>
      <c r="H497" s="31">
        <v>43469</v>
      </c>
      <c r="I497" s="31">
        <v>43103.587083333332</v>
      </c>
      <c r="J497" s="35" t="s">
        <v>25195</v>
      </c>
      <c r="K497" s="22" t="s">
        <v>118</v>
      </c>
      <c r="L497" s="22" t="s">
        <v>89</v>
      </c>
      <c r="M497" s="24">
        <v>1670.18</v>
      </c>
      <c r="N497" s="32" t="s">
        <v>204</v>
      </c>
      <c r="O497" s="43" t="s">
        <v>205</v>
      </c>
    </row>
    <row r="498" spans="1:15" ht="12.75">
      <c r="A498" s="22" t="s">
        <v>60</v>
      </c>
      <c r="B498" s="22" t="s">
        <v>248</v>
      </c>
      <c r="C498" s="22" t="s">
        <v>63</v>
      </c>
      <c r="D498" s="22" t="s">
        <v>61</v>
      </c>
      <c r="E498" s="22" t="s">
        <v>25322</v>
      </c>
      <c r="F498" s="31">
        <v>43064.084108796298</v>
      </c>
      <c r="G498" s="31">
        <v>43099</v>
      </c>
      <c r="H498" s="31">
        <v>43464</v>
      </c>
      <c r="I498" s="31">
        <v>43109.411319444444</v>
      </c>
      <c r="J498" s="35" t="s">
        <v>25153</v>
      </c>
      <c r="K498" s="22" t="s">
        <v>118</v>
      </c>
      <c r="L498" s="22" t="s">
        <v>89</v>
      </c>
      <c r="M498" s="24">
        <v>3879.34</v>
      </c>
      <c r="N498" s="32" t="s">
        <v>19823</v>
      </c>
      <c r="O498" s="43" t="s">
        <v>19824</v>
      </c>
    </row>
    <row r="499" spans="1:15" ht="12.75">
      <c r="A499" s="22" t="s">
        <v>60</v>
      </c>
      <c r="B499" s="22" t="s">
        <v>211</v>
      </c>
      <c r="C499" s="22" t="s">
        <v>63</v>
      </c>
      <c r="D499" s="22" t="s">
        <v>61</v>
      </c>
      <c r="E499" s="22" t="s">
        <v>2187</v>
      </c>
      <c r="F499" s="31">
        <v>43130.58756944444</v>
      </c>
      <c r="G499" s="31">
        <v>43151</v>
      </c>
      <c r="H499" s="31">
        <v>43516</v>
      </c>
      <c r="I499" s="31">
        <v>43130.58898148148</v>
      </c>
      <c r="J499" s="35" t="s">
        <v>25154</v>
      </c>
      <c r="K499" s="22" t="s">
        <v>124</v>
      </c>
      <c r="L499" s="22" t="s">
        <v>89</v>
      </c>
      <c r="M499" s="24">
        <v>-513.26</v>
      </c>
      <c r="N499" s="32" t="s">
        <v>331</v>
      </c>
      <c r="O499" s="43" t="s">
        <v>332</v>
      </c>
    </row>
    <row r="500" spans="1:15" ht="12.75">
      <c r="A500" s="22" t="s">
        <v>60</v>
      </c>
      <c r="B500" s="22" t="s">
        <v>1253</v>
      </c>
      <c r="C500" s="22" t="s">
        <v>63</v>
      </c>
      <c r="D500" s="22" t="s">
        <v>61</v>
      </c>
      <c r="E500" s="22" t="s">
        <v>5574</v>
      </c>
      <c r="F500" s="31">
        <v>43103.446400462963</v>
      </c>
      <c r="G500" s="31">
        <v>43090</v>
      </c>
      <c r="H500" s="31">
        <v>43455</v>
      </c>
      <c r="I500" s="31">
        <v>43103.522002314814</v>
      </c>
      <c r="J500" s="35" t="s">
        <v>25195</v>
      </c>
      <c r="K500" s="22" t="s">
        <v>145</v>
      </c>
      <c r="L500" s="22" t="s">
        <v>89</v>
      </c>
      <c r="M500" s="24">
        <v>0</v>
      </c>
      <c r="N500" s="32" t="s">
        <v>176</v>
      </c>
      <c r="O500" s="43" t="s">
        <v>177</v>
      </c>
    </row>
    <row r="501" spans="1:15" ht="12.75">
      <c r="A501" s="22" t="s">
        <v>60</v>
      </c>
      <c r="B501" s="22" t="s">
        <v>2192</v>
      </c>
      <c r="C501" s="22" t="s">
        <v>63</v>
      </c>
      <c r="D501" s="22" t="s">
        <v>61</v>
      </c>
      <c r="E501" s="22" t="s">
        <v>3287</v>
      </c>
      <c r="F501" s="31">
        <v>43109.547719907408</v>
      </c>
      <c r="G501" s="31">
        <v>43124</v>
      </c>
      <c r="H501" s="31">
        <v>43489</v>
      </c>
      <c r="I501" s="31">
        <v>43109.580393518518</v>
      </c>
      <c r="J501" s="35" t="s">
        <v>25153</v>
      </c>
      <c r="K501" s="22" t="s">
        <v>73</v>
      </c>
      <c r="L501" s="22" t="s">
        <v>89</v>
      </c>
      <c r="M501" s="24">
        <v>3172.89</v>
      </c>
      <c r="N501" s="32" t="s">
        <v>354</v>
      </c>
      <c r="O501" s="43" t="s">
        <v>355</v>
      </c>
    </row>
    <row r="502" spans="1:15" ht="12.75">
      <c r="A502" s="22" t="s">
        <v>60</v>
      </c>
      <c r="B502" s="22" t="s">
        <v>499</v>
      </c>
      <c r="C502" s="22" t="s">
        <v>63</v>
      </c>
      <c r="D502" s="22" t="s">
        <v>61</v>
      </c>
      <c r="E502" s="22" t="s">
        <v>716</v>
      </c>
      <c r="F502" s="31">
        <v>43131.668981481482</v>
      </c>
      <c r="G502" s="31">
        <v>43118</v>
      </c>
      <c r="H502" s="31">
        <v>43496</v>
      </c>
      <c r="I502" s="31">
        <v>43131.66983796296</v>
      </c>
      <c r="J502" s="35" t="s">
        <v>25161</v>
      </c>
      <c r="K502" s="22" t="s">
        <v>145</v>
      </c>
      <c r="L502" s="22" t="s">
        <v>89</v>
      </c>
      <c r="M502" s="24">
        <v>0</v>
      </c>
      <c r="N502" s="32" t="s">
        <v>717</v>
      </c>
      <c r="O502" s="43" t="s">
        <v>718</v>
      </c>
    </row>
    <row r="503" spans="1:15" ht="12.75">
      <c r="A503" s="22" t="s">
        <v>60</v>
      </c>
      <c r="B503" s="22" t="s">
        <v>323</v>
      </c>
      <c r="C503" s="22" t="s">
        <v>63</v>
      </c>
      <c r="D503" s="22" t="s">
        <v>61</v>
      </c>
      <c r="E503" s="22" t="s">
        <v>6466</v>
      </c>
      <c r="F503" s="31">
        <v>43093.084953703699</v>
      </c>
      <c r="G503" s="31">
        <v>43128</v>
      </c>
      <c r="H503" s="31">
        <v>43493</v>
      </c>
      <c r="I503" s="31">
        <v>43112.561967592592</v>
      </c>
      <c r="J503" s="35" t="s">
        <v>25174</v>
      </c>
      <c r="K503" s="22" t="s">
        <v>118</v>
      </c>
      <c r="L503" s="22" t="s">
        <v>89</v>
      </c>
      <c r="M503" s="24">
        <v>1035.6500000000001</v>
      </c>
      <c r="N503" s="32" t="s">
        <v>331</v>
      </c>
      <c r="O503" s="43" t="s">
        <v>332</v>
      </c>
    </row>
    <row r="504" spans="1:15" ht="12.75">
      <c r="A504" s="22" t="s">
        <v>60</v>
      </c>
      <c r="B504" s="22" t="s">
        <v>211</v>
      </c>
      <c r="C504" s="22" t="s">
        <v>63</v>
      </c>
      <c r="D504" s="22" t="s">
        <v>61</v>
      </c>
      <c r="E504" s="22" t="s">
        <v>2353</v>
      </c>
      <c r="F504" s="31">
        <v>43103.537083333329</v>
      </c>
      <c r="G504" s="31">
        <v>43104</v>
      </c>
      <c r="H504" s="31">
        <v>43469</v>
      </c>
      <c r="I504" s="31">
        <v>43103.630497685182</v>
      </c>
      <c r="J504" s="35" t="s">
        <v>25195</v>
      </c>
      <c r="K504" s="22" t="s">
        <v>73</v>
      </c>
      <c r="L504" s="22" t="s">
        <v>89</v>
      </c>
      <c r="M504" s="24">
        <v>747.19</v>
      </c>
      <c r="N504" s="32" t="s">
        <v>2354</v>
      </c>
      <c r="O504" s="43" t="s">
        <v>2355</v>
      </c>
    </row>
    <row r="505" spans="1:15" ht="12.75">
      <c r="A505" s="22" t="s">
        <v>60</v>
      </c>
      <c r="B505" s="22" t="s">
        <v>248</v>
      </c>
      <c r="C505" s="22" t="s">
        <v>63</v>
      </c>
      <c r="D505" s="22" t="s">
        <v>61</v>
      </c>
      <c r="E505" s="22" t="s">
        <v>25323</v>
      </c>
      <c r="F505" s="31">
        <v>43087.654131944444</v>
      </c>
      <c r="G505" s="31">
        <v>43109</v>
      </c>
      <c r="H505" s="31">
        <v>43474</v>
      </c>
      <c r="I505" s="31">
        <v>43103.45925925926</v>
      </c>
      <c r="J505" s="35" t="s">
        <v>25195</v>
      </c>
      <c r="K505" s="22" t="s">
        <v>73</v>
      </c>
      <c r="L505" s="22" t="s">
        <v>89</v>
      </c>
      <c r="M505" s="24">
        <v>461.81</v>
      </c>
      <c r="N505" s="32" t="s">
        <v>204</v>
      </c>
      <c r="O505" s="43" t="s">
        <v>205</v>
      </c>
    </row>
    <row r="506" spans="1:15" ht="12.75">
      <c r="A506" s="22" t="s">
        <v>60</v>
      </c>
      <c r="B506" s="22" t="s">
        <v>245</v>
      </c>
      <c r="C506" s="22" t="s">
        <v>63</v>
      </c>
      <c r="D506" s="22" t="s">
        <v>61</v>
      </c>
      <c r="E506" s="22" t="s">
        <v>25324</v>
      </c>
      <c r="F506" s="31">
        <v>43081.74726851852</v>
      </c>
      <c r="G506" s="31">
        <v>43111</v>
      </c>
      <c r="H506" s="31">
        <v>43476</v>
      </c>
      <c r="I506" s="31">
        <v>43111.530856481477</v>
      </c>
      <c r="K506" s="22" t="s">
        <v>118</v>
      </c>
      <c r="L506" s="22" t="s">
        <v>3810</v>
      </c>
      <c r="M506" s="24">
        <v>2831</v>
      </c>
      <c r="N506" s="32" t="s">
        <v>4979</v>
      </c>
      <c r="O506" s="43" t="s">
        <v>4980</v>
      </c>
    </row>
    <row r="507" spans="1:15" ht="12.75">
      <c r="A507" s="22" t="s">
        <v>60</v>
      </c>
      <c r="B507" s="22" t="s">
        <v>413</v>
      </c>
      <c r="C507" s="22" t="s">
        <v>63</v>
      </c>
      <c r="D507" s="22" t="s">
        <v>61</v>
      </c>
      <c r="E507" s="22" t="s">
        <v>25325</v>
      </c>
      <c r="F507" s="31">
        <v>43095.085763888885</v>
      </c>
      <c r="G507" s="31">
        <v>43130</v>
      </c>
      <c r="H507" s="31">
        <v>43495</v>
      </c>
      <c r="I507" s="31">
        <v>43122.552731481483</v>
      </c>
      <c r="J507" s="35" t="s">
        <v>25149</v>
      </c>
      <c r="K507" s="22" t="s">
        <v>118</v>
      </c>
      <c r="L507" s="22" t="s">
        <v>89</v>
      </c>
      <c r="M507" s="24">
        <v>4813.76</v>
      </c>
      <c r="N507" s="32" t="s">
        <v>209</v>
      </c>
      <c r="O507" s="43" t="s">
        <v>210</v>
      </c>
    </row>
    <row r="508" spans="1:15" ht="12.75">
      <c r="A508" s="22" t="s">
        <v>60</v>
      </c>
      <c r="B508" s="22" t="s">
        <v>1695</v>
      </c>
      <c r="C508" s="22" t="s">
        <v>63</v>
      </c>
      <c r="D508" s="22" t="s">
        <v>61</v>
      </c>
      <c r="E508" s="22" t="s">
        <v>9891</v>
      </c>
      <c r="F508" s="31">
        <v>43102.405613425923</v>
      </c>
      <c r="G508" s="31">
        <v>42775</v>
      </c>
      <c r="H508" s="31">
        <v>43140</v>
      </c>
      <c r="I508" s="31">
        <v>43102.406296296293</v>
      </c>
      <c r="J508" s="35" t="s">
        <v>25176</v>
      </c>
      <c r="K508" s="22" t="s">
        <v>124</v>
      </c>
      <c r="L508" s="22" t="s">
        <v>89</v>
      </c>
      <c r="M508" s="24">
        <v>-108.89</v>
      </c>
      <c r="N508" s="32" t="s">
        <v>740</v>
      </c>
      <c r="O508" s="43" t="s">
        <v>741</v>
      </c>
    </row>
    <row r="509" spans="1:15" ht="12.75">
      <c r="A509" s="22" t="s">
        <v>60</v>
      </c>
      <c r="B509" s="22" t="s">
        <v>248</v>
      </c>
      <c r="C509" s="22" t="s">
        <v>63</v>
      </c>
      <c r="D509" s="22" t="s">
        <v>61</v>
      </c>
      <c r="E509" s="22" t="s">
        <v>3512</v>
      </c>
      <c r="F509" s="31">
        <v>43123.654664351852</v>
      </c>
      <c r="G509" s="31">
        <v>43116</v>
      </c>
      <c r="H509" s="31">
        <v>43481</v>
      </c>
      <c r="I509" s="31">
        <v>43123.680196759255</v>
      </c>
      <c r="J509" s="35" t="s">
        <v>25160</v>
      </c>
      <c r="K509" s="22" t="s">
        <v>124</v>
      </c>
      <c r="L509" s="22" t="s">
        <v>89</v>
      </c>
      <c r="M509" s="24">
        <v>-3969.92</v>
      </c>
      <c r="N509" s="32" t="s">
        <v>2316</v>
      </c>
      <c r="O509" s="43" t="s">
        <v>2317</v>
      </c>
    </row>
    <row r="510" spans="1:15" ht="12.75">
      <c r="A510" s="22" t="s">
        <v>60</v>
      </c>
      <c r="B510" s="22" t="s">
        <v>657</v>
      </c>
      <c r="C510" s="22" t="s">
        <v>63</v>
      </c>
      <c r="D510" s="22" t="s">
        <v>61</v>
      </c>
      <c r="E510" s="22" t="s">
        <v>6580</v>
      </c>
      <c r="F510" s="31">
        <v>43129.38789351852</v>
      </c>
      <c r="G510" s="31">
        <v>43146</v>
      </c>
      <c r="H510" s="31">
        <v>43511</v>
      </c>
      <c r="I510" s="31">
        <v>43131.655231481476</v>
      </c>
      <c r="J510" s="35" t="s">
        <v>25161</v>
      </c>
      <c r="K510" s="22" t="s">
        <v>73</v>
      </c>
      <c r="L510" s="22" t="s">
        <v>89</v>
      </c>
      <c r="M510" s="24">
        <v>411.05</v>
      </c>
      <c r="N510" s="32" t="s">
        <v>345</v>
      </c>
      <c r="O510" s="43" t="s">
        <v>346</v>
      </c>
    </row>
    <row r="511" spans="1:15" ht="12.75">
      <c r="A511" s="22" t="s">
        <v>60</v>
      </c>
      <c r="B511" s="22" t="s">
        <v>245</v>
      </c>
      <c r="C511" s="22" t="s">
        <v>63</v>
      </c>
      <c r="D511" s="22" t="s">
        <v>61</v>
      </c>
      <c r="E511" s="22" t="s">
        <v>5419</v>
      </c>
      <c r="F511" s="31">
        <v>43103.624618055554</v>
      </c>
      <c r="G511" s="31">
        <v>43133</v>
      </c>
      <c r="H511" s="31">
        <v>43498</v>
      </c>
      <c r="I511" s="31">
        <v>43115.651863425926</v>
      </c>
      <c r="J511" s="35" t="s">
        <v>25200</v>
      </c>
      <c r="K511" s="22" t="s">
        <v>118</v>
      </c>
      <c r="L511" s="22" t="s">
        <v>89</v>
      </c>
      <c r="M511" s="24">
        <v>445.29</v>
      </c>
      <c r="N511" s="32" t="s">
        <v>2855</v>
      </c>
      <c r="O511" s="43" t="s">
        <v>2856</v>
      </c>
    </row>
    <row r="512" spans="1:15" ht="12.75">
      <c r="A512" s="22" t="s">
        <v>60</v>
      </c>
      <c r="B512" s="22" t="s">
        <v>245</v>
      </c>
      <c r="C512" s="22" t="s">
        <v>63</v>
      </c>
      <c r="D512" s="22" t="s">
        <v>61</v>
      </c>
      <c r="E512" s="22" t="s">
        <v>7585</v>
      </c>
      <c r="F512" s="31">
        <v>43124.523680555554</v>
      </c>
      <c r="G512" s="31">
        <v>43133</v>
      </c>
      <c r="H512" s="31">
        <v>43498</v>
      </c>
      <c r="I512" s="31">
        <v>43124.60224537037</v>
      </c>
      <c r="J512" s="35" t="s">
        <v>25164</v>
      </c>
      <c r="K512" s="22" t="s">
        <v>73</v>
      </c>
      <c r="L512" s="22" t="s">
        <v>89</v>
      </c>
      <c r="M512" s="24">
        <v>1208.29</v>
      </c>
      <c r="N512" s="32" t="s">
        <v>4993</v>
      </c>
      <c r="O512" s="43" t="s">
        <v>4994</v>
      </c>
    </row>
    <row r="513" spans="1:15" ht="12.75">
      <c r="A513" s="22" t="s">
        <v>60</v>
      </c>
      <c r="B513" s="22" t="s">
        <v>211</v>
      </c>
      <c r="C513" s="22" t="s">
        <v>63</v>
      </c>
      <c r="D513" s="22" t="s">
        <v>61</v>
      </c>
      <c r="E513" s="22" t="s">
        <v>5571</v>
      </c>
      <c r="F513" s="31">
        <v>43117.426840277774</v>
      </c>
      <c r="G513" s="31">
        <v>43092</v>
      </c>
      <c r="H513" s="31">
        <v>43457</v>
      </c>
      <c r="I513" s="31">
        <v>43117.427175925921</v>
      </c>
      <c r="J513" s="35" t="s">
        <v>25188</v>
      </c>
      <c r="K513" s="22" t="s">
        <v>145</v>
      </c>
      <c r="L513" s="22" t="s">
        <v>89</v>
      </c>
      <c r="M513" s="24">
        <v>0</v>
      </c>
      <c r="N513" s="32" t="s">
        <v>374</v>
      </c>
      <c r="O513" s="43" t="s">
        <v>375</v>
      </c>
    </row>
    <row r="514" spans="1:15" ht="12.75">
      <c r="A514" s="22" t="s">
        <v>60</v>
      </c>
      <c r="B514" s="22" t="s">
        <v>549</v>
      </c>
      <c r="C514" s="22" t="s">
        <v>63</v>
      </c>
      <c r="D514" s="22" t="s">
        <v>61</v>
      </c>
      <c r="E514" s="22" t="s">
        <v>25326</v>
      </c>
      <c r="F514" s="31">
        <v>43096.090462962959</v>
      </c>
      <c r="G514" s="31">
        <v>43131</v>
      </c>
      <c r="H514" s="31">
        <v>43496</v>
      </c>
      <c r="I514" s="31">
        <v>43112.68173611111</v>
      </c>
      <c r="J514" s="35" t="s">
        <v>25174</v>
      </c>
      <c r="K514" s="22" t="s">
        <v>118</v>
      </c>
      <c r="L514" s="22" t="s">
        <v>89</v>
      </c>
      <c r="M514" s="24">
        <v>983.37</v>
      </c>
      <c r="N514" s="32" t="s">
        <v>222</v>
      </c>
      <c r="O514" s="43" t="s">
        <v>223</v>
      </c>
    </row>
    <row r="515" spans="1:15" ht="12.75">
      <c r="A515" s="22" t="s">
        <v>60</v>
      </c>
      <c r="B515" s="22" t="s">
        <v>211</v>
      </c>
      <c r="C515" s="22" t="s">
        <v>63</v>
      </c>
      <c r="D515" s="22" t="s">
        <v>61</v>
      </c>
      <c r="E515" s="22" t="s">
        <v>4387</v>
      </c>
      <c r="F515" s="31">
        <v>43119.494884259257</v>
      </c>
      <c r="G515" s="31">
        <v>43115</v>
      </c>
      <c r="H515" s="31">
        <v>43480</v>
      </c>
      <c r="I515" s="31">
        <v>43119.49549768518</v>
      </c>
      <c r="J515" s="35" t="s">
        <v>25150</v>
      </c>
      <c r="K515" s="22" t="s">
        <v>145</v>
      </c>
      <c r="L515" s="22" t="s">
        <v>89</v>
      </c>
      <c r="M515" s="24">
        <v>0</v>
      </c>
      <c r="N515" s="32" t="s">
        <v>4388</v>
      </c>
      <c r="O515" s="43" t="s">
        <v>4389</v>
      </c>
    </row>
    <row r="516" spans="1:15" ht="12.75">
      <c r="A516" s="22" t="s">
        <v>60</v>
      </c>
      <c r="B516" s="22" t="s">
        <v>211</v>
      </c>
      <c r="C516" s="22" t="s">
        <v>63</v>
      </c>
      <c r="D516" s="22" t="s">
        <v>61</v>
      </c>
      <c r="E516" s="22" t="s">
        <v>6922</v>
      </c>
      <c r="F516" s="31">
        <v>43124.620370370365</v>
      </c>
      <c r="G516" s="31">
        <v>43124</v>
      </c>
      <c r="H516" s="31">
        <v>43489</v>
      </c>
      <c r="I516" s="31">
        <v>43124.659826388888</v>
      </c>
      <c r="J516" s="35" t="s">
        <v>25164</v>
      </c>
      <c r="K516" s="22" t="s">
        <v>73</v>
      </c>
      <c r="L516" s="22" t="s">
        <v>89</v>
      </c>
      <c r="M516" s="24">
        <v>287.61</v>
      </c>
      <c r="N516" s="32" t="s">
        <v>577</v>
      </c>
      <c r="O516" s="43" t="s">
        <v>578</v>
      </c>
    </row>
    <row r="517" spans="1:15" ht="12.75">
      <c r="A517" s="22" t="s">
        <v>60</v>
      </c>
      <c r="B517" s="22" t="s">
        <v>1253</v>
      </c>
      <c r="C517" s="22" t="s">
        <v>63</v>
      </c>
      <c r="D517" s="22" t="s">
        <v>61</v>
      </c>
      <c r="E517" s="22" t="s">
        <v>25327</v>
      </c>
      <c r="F517" s="31">
        <v>43091.408206018517</v>
      </c>
      <c r="G517" s="31">
        <v>43116</v>
      </c>
      <c r="H517" s="31">
        <v>43481</v>
      </c>
      <c r="I517" s="31">
        <v>43116.692187499997</v>
      </c>
      <c r="J517" s="35" t="s">
        <v>25157</v>
      </c>
      <c r="K517" s="22" t="s">
        <v>73</v>
      </c>
      <c r="L517" s="22" t="s">
        <v>89</v>
      </c>
      <c r="M517" s="24">
        <v>4002.55</v>
      </c>
      <c r="N517" s="32" t="s">
        <v>105</v>
      </c>
      <c r="O517" s="43" t="s">
        <v>106</v>
      </c>
    </row>
    <row r="518" spans="1:15" ht="12.75">
      <c r="A518" s="22" t="s">
        <v>60</v>
      </c>
      <c r="B518" s="22" t="s">
        <v>382</v>
      </c>
      <c r="C518" s="22" t="s">
        <v>63</v>
      </c>
      <c r="D518" s="22" t="s">
        <v>61</v>
      </c>
      <c r="E518" s="22" t="s">
        <v>7677</v>
      </c>
      <c r="F518" s="31">
        <v>43062.467615740738</v>
      </c>
      <c r="G518" s="31">
        <v>43116</v>
      </c>
      <c r="H518" s="31">
        <v>43481</v>
      </c>
      <c r="I518" s="31">
        <v>43116.541712962964</v>
      </c>
      <c r="J518" s="35" t="s">
        <v>25157</v>
      </c>
      <c r="K518" s="22" t="s">
        <v>73</v>
      </c>
      <c r="L518" s="22" t="s">
        <v>89</v>
      </c>
      <c r="M518" s="24">
        <v>393.16</v>
      </c>
      <c r="N518" s="32" t="s">
        <v>468</v>
      </c>
      <c r="O518" s="43" t="s">
        <v>469</v>
      </c>
    </row>
    <row r="519" spans="1:15" ht="12.75">
      <c r="A519" s="22" t="s">
        <v>60</v>
      </c>
      <c r="B519" s="22" t="s">
        <v>248</v>
      </c>
      <c r="C519" s="22" t="s">
        <v>63</v>
      </c>
      <c r="D519" s="22" t="s">
        <v>61</v>
      </c>
      <c r="E519" s="22" t="s">
        <v>2640</v>
      </c>
      <c r="F519" s="31">
        <v>43110.665856481479</v>
      </c>
      <c r="G519" s="31">
        <v>43073</v>
      </c>
      <c r="H519" s="31">
        <v>43434</v>
      </c>
      <c r="I519" s="31">
        <v>43116.627372685187</v>
      </c>
      <c r="J519" s="35" t="s">
        <v>25157</v>
      </c>
      <c r="K519" s="22" t="s">
        <v>124</v>
      </c>
      <c r="L519" s="22" t="s">
        <v>89</v>
      </c>
      <c r="M519" s="24">
        <v>-3927.22</v>
      </c>
      <c r="N519" s="32" t="s">
        <v>522</v>
      </c>
      <c r="O519" s="43" t="s">
        <v>523</v>
      </c>
    </row>
    <row r="520" spans="1:15" ht="12.75">
      <c r="A520" s="22" t="s">
        <v>60</v>
      </c>
      <c r="B520" s="22" t="s">
        <v>258</v>
      </c>
      <c r="C520" s="22" t="s">
        <v>63</v>
      </c>
      <c r="D520" s="22" t="s">
        <v>61</v>
      </c>
      <c r="E520" s="22" t="s">
        <v>7629</v>
      </c>
      <c r="F520" s="31">
        <v>43124.623831018514</v>
      </c>
      <c r="G520" s="31">
        <v>43159</v>
      </c>
      <c r="H520" s="31">
        <v>43524</v>
      </c>
      <c r="I520" s="31">
        <v>43130.677071759259</v>
      </c>
      <c r="J520" s="35" t="s">
        <v>25154</v>
      </c>
      <c r="K520" s="22" t="s">
        <v>73</v>
      </c>
      <c r="L520" s="22" t="s">
        <v>89</v>
      </c>
      <c r="M520" s="24">
        <v>1293.1400000000001</v>
      </c>
      <c r="N520" s="32" t="s">
        <v>6594</v>
      </c>
      <c r="O520" s="43" t="s">
        <v>6595</v>
      </c>
    </row>
    <row r="521" spans="1:15" ht="12.75">
      <c r="A521" s="22" t="s">
        <v>60</v>
      </c>
      <c r="B521" s="22" t="s">
        <v>211</v>
      </c>
      <c r="C521" s="22" t="s">
        <v>63</v>
      </c>
      <c r="D521" s="22" t="s">
        <v>61</v>
      </c>
      <c r="E521" s="22" t="s">
        <v>10366</v>
      </c>
      <c r="F521" s="31">
        <v>43117.523344907408</v>
      </c>
      <c r="G521" s="31">
        <v>43114</v>
      </c>
      <c r="H521" s="31">
        <v>43479</v>
      </c>
      <c r="I521" s="31">
        <v>43117.523657407408</v>
      </c>
      <c r="J521" s="35" t="s">
        <v>25188</v>
      </c>
      <c r="K521" s="22" t="s">
        <v>124</v>
      </c>
      <c r="L521" s="22" t="s">
        <v>89</v>
      </c>
      <c r="M521" s="24">
        <v>-376.54</v>
      </c>
      <c r="N521" s="32" t="s">
        <v>132</v>
      </c>
      <c r="O521" s="43" t="s">
        <v>133</v>
      </c>
    </row>
    <row r="522" spans="1:15" ht="12.75">
      <c r="A522" s="22" t="s">
        <v>60</v>
      </c>
      <c r="B522" s="22" t="s">
        <v>211</v>
      </c>
      <c r="C522" s="22" t="s">
        <v>63</v>
      </c>
      <c r="D522" s="22" t="s">
        <v>61</v>
      </c>
      <c r="E522" s="22" t="s">
        <v>10532</v>
      </c>
      <c r="F522" s="31">
        <v>43103.65116898148</v>
      </c>
      <c r="G522" s="31">
        <v>43103</v>
      </c>
      <c r="H522" s="31">
        <v>43468</v>
      </c>
      <c r="I522" s="31">
        <v>43103.656736111108</v>
      </c>
      <c r="J522" s="35" t="s">
        <v>25195</v>
      </c>
      <c r="K522" s="22" t="s">
        <v>73</v>
      </c>
      <c r="L522" s="22" t="s">
        <v>89</v>
      </c>
      <c r="M522" s="24">
        <v>880.42</v>
      </c>
      <c r="N522" s="32" t="s">
        <v>204</v>
      </c>
      <c r="O522" s="43" t="s">
        <v>205</v>
      </c>
    </row>
    <row r="523" spans="1:15" ht="12.75">
      <c r="A523" s="22" t="s">
        <v>60</v>
      </c>
      <c r="B523" s="22" t="s">
        <v>230</v>
      </c>
      <c r="C523" s="22" t="s">
        <v>63</v>
      </c>
      <c r="D523" s="22" t="s">
        <v>61</v>
      </c>
      <c r="E523" s="22" t="s">
        <v>1203</v>
      </c>
      <c r="F523" s="31">
        <v>43119.47274305555</v>
      </c>
      <c r="G523" s="31">
        <v>43122</v>
      </c>
      <c r="H523" s="31">
        <v>43487</v>
      </c>
      <c r="I523" s="31">
        <v>43119.473402777774</v>
      </c>
      <c r="J523" s="35" t="s">
        <v>25150</v>
      </c>
      <c r="K523" s="22" t="s">
        <v>145</v>
      </c>
      <c r="L523" s="22" t="s">
        <v>89</v>
      </c>
      <c r="M523" s="24">
        <v>-553.41999999999996</v>
      </c>
      <c r="N523" s="32" t="s">
        <v>136</v>
      </c>
      <c r="O523" s="43" t="s">
        <v>137</v>
      </c>
    </row>
    <row r="524" spans="1:15" ht="12.75">
      <c r="A524" s="22" t="s">
        <v>60</v>
      </c>
      <c r="B524" s="22" t="s">
        <v>1477</v>
      </c>
      <c r="C524" s="22" t="s">
        <v>63</v>
      </c>
      <c r="D524" s="22" t="s">
        <v>61</v>
      </c>
      <c r="E524" s="22" t="s">
        <v>1480</v>
      </c>
      <c r="F524" s="31">
        <v>43112.683645833335</v>
      </c>
      <c r="G524" s="31">
        <v>43112</v>
      </c>
      <c r="H524" s="31">
        <v>43465</v>
      </c>
      <c r="I524" s="31">
        <v>43112.68844907407</v>
      </c>
      <c r="J524" s="35" t="s">
        <v>25174</v>
      </c>
      <c r="K524" s="22" t="s">
        <v>73</v>
      </c>
      <c r="L524" s="22" t="s">
        <v>89</v>
      </c>
      <c r="M524" s="24">
        <v>799.91</v>
      </c>
      <c r="N524" s="32" t="s">
        <v>800</v>
      </c>
      <c r="O524" s="43" t="s">
        <v>801</v>
      </c>
    </row>
    <row r="525" spans="1:15" ht="12.75">
      <c r="A525" s="22" t="s">
        <v>60</v>
      </c>
      <c r="B525" s="22" t="s">
        <v>829</v>
      </c>
      <c r="C525" s="22" t="s">
        <v>63</v>
      </c>
      <c r="D525" s="22" t="s">
        <v>61</v>
      </c>
      <c r="E525" s="22" t="s">
        <v>5164</v>
      </c>
      <c r="F525" s="31">
        <v>43109.460925925923</v>
      </c>
      <c r="G525" s="31">
        <v>43119</v>
      </c>
      <c r="H525" s="31">
        <v>43484</v>
      </c>
      <c r="I525" s="31">
        <v>43109.462083333332</v>
      </c>
      <c r="J525" s="35" t="s">
        <v>25153</v>
      </c>
      <c r="K525" s="22" t="s">
        <v>73</v>
      </c>
      <c r="L525" s="22" t="s">
        <v>89</v>
      </c>
      <c r="M525" s="24">
        <v>781.33</v>
      </c>
      <c r="N525" s="32" t="s">
        <v>217</v>
      </c>
      <c r="O525" s="43" t="s">
        <v>218</v>
      </c>
    </row>
    <row r="526" spans="1:15" ht="12.75">
      <c r="A526" s="22" t="s">
        <v>60</v>
      </c>
      <c r="B526" s="22" t="s">
        <v>549</v>
      </c>
      <c r="C526" s="22" t="s">
        <v>63</v>
      </c>
      <c r="D526" s="22" t="s">
        <v>61</v>
      </c>
      <c r="E526" s="22" t="s">
        <v>5262</v>
      </c>
      <c r="F526" s="31">
        <v>43122.947233796294</v>
      </c>
      <c r="G526" s="31">
        <v>43159</v>
      </c>
      <c r="H526" s="31">
        <v>43524</v>
      </c>
      <c r="I526" s="31">
        <v>43122.950057870366</v>
      </c>
      <c r="J526" s="35" t="s">
        <v>25149</v>
      </c>
      <c r="K526" s="22" t="s">
        <v>118</v>
      </c>
      <c r="L526" s="22" t="s">
        <v>89</v>
      </c>
      <c r="M526" s="24">
        <v>2123.69</v>
      </c>
      <c r="N526" s="32" t="s">
        <v>222</v>
      </c>
      <c r="O526" s="43" t="s">
        <v>223</v>
      </c>
    </row>
    <row r="527" spans="1:15" ht="12.75">
      <c r="A527" s="22" t="s">
        <v>60</v>
      </c>
      <c r="B527" s="22" t="s">
        <v>1287</v>
      </c>
      <c r="C527" s="22" t="s">
        <v>63</v>
      </c>
      <c r="D527" s="22" t="s">
        <v>61</v>
      </c>
      <c r="E527" s="22" t="s">
        <v>25328</v>
      </c>
      <c r="F527" s="31">
        <v>43098.084999999999</v>
      </c>
      <c r="G527" s="31">
        <v>43133</v>
      </c>
      <c r="H527" s="31">
        <v>43498</v>
      </c>
      <c r="I527" s="31">
        <v>43118.414305555554</v>
      </c>
      <c r="J527" s="35" t="s">
        <v>25156</v>
      </c>
      <c r="K527" s="22" t="s">
        <v>118</v>
      </c>
      <c r="L527" s="22" t="s">
        <v>89</v>
      </c>
      <c r="M527" s="24">
        <v>393.44</v>
      </c>
      <c r="N527" s="32" t="s">
        <v>345</v>
      </c>
      <c r="O527" s="43" t="s">
        <v>346</v>
      </c>
    </row>
    <row r="528" spans="1:15" ht="12.75">
      <c r="A528" s="22" t="s">
        <v>60</v>
      </c>
      <c r="B528" s="22" t="s">
        <v>211</v>
      </c>
      <c r="C528" s="22" t="s">
        <v>63</v>
      </c>
      <c r="D528" s="22" t="s">
        <v>61</v>
      </c>
      <c r="E528" s="22" t="s">
        <v>2165</v>
      </c>
      <c r="F528" s="31">
        <v>43125.621006944442</v>
      </c>
      <c r="G528" s="31">
        <v>43153</v>
      </c>
      <c r="H528" s="31">
        <v>43518</v>
      </c>
      <c r="I528" s="31">
        <v>43131.685671296298</v>
      </c>
      <c r="J528" s="35" t="s">
        <v>25161</v>
      </c>
      <c r="K528" s="22" t="s">
        <v>118</v>
      </c>
      <c r="L528" s="22" t="s">
        <v>89</v>
      </c>
      <c r="M528" s="24">
        <v>1824.19</v>
      </c>
      <c r="N528" s="32" t="s">
        <v>105</v>
      </c>
      <c r="O528" s="43" t="s">
        <v>106</v>
      </c>
    </row>
    <row r="529" spans="1:15" ht="12.75">
      <c r="A529" s="22" t="s">
        <v>60</v>
      </c>
      <c r="B529" s="22" t="s">
        <v>211</v>
      </c>
      <c r="C529" s="22" t="s">
        <v>63</v>
      </c>
      <c r="D529" s="22" t="s">
        <v>61</v>
      </c>
      <c r="E529" s="22" t="s">
        <v>25329</v>
      </c>
      <c r="F529" s="31">
        <v>43100.084560185183</v>
      </c>
      <c r="G529" s="31">
        <v>43135</v>
      </c>
      <c r="H529" s="31">
        <v>43500</v>
      </c>
      <c r="I529" s="31">
        <v>43130.899537037032</v>
      </c>
      <c r="J529" s="35" t="s">
        <v>25154</v>
      </c>
      <c r="K529" s="22" t="s">
        <v>118</v>
      </c>
      <c r="L529" s="22" t="s">
        <v>89</v>
      </c>
      <c r="M529" s="24">
        <v>340.91</v>
      </c>
      <c r="N529" s="32" t="s">
        <v>266</v>
      </c>
      <c r="O529" s="43" t="s">
        <v>267</v>
      </c>
    </row>
    <row r="530" spans="1:15" ht="12.75">
      <c r="A530" s="22" t="s">
        <v>60</v>
      </c>
      <c r="B530" s="22" t="s">
        <v>248</v>
      </c>
      <c r="C530" s="22" t="s">
        <v>63</v>
      </c>
      <c r="D530" s="22" t="s">
        <v>61</v>
      </c>
      <c r="E530" s="22" t="s">
        <v>1504</v>
      </c>
      <c r="F530" s="31">
        <v>43131.548819444441</v>
      </c>
      <c r="G530" s="31">
        <v>43131</v>
      </c>
      <c r="H530" s="31">
        <v>43496</v>
      </c>
      <c r="I530" s="31">
        <v>43131.54987268518</v>
      </c>
      <c r="J530" s="35" t="s">
        <v>25161</v>
      </c>
      <c r="K530" s="22" t="s">
        <v>145</v>
      </c>
      <c r="L530" s="22" t="s">
        <v>89</v>
      </c>
      <c r="M530" s="24">
        <v>96.08</v>
      </c>
      <c r="N530" s="32" t="s">
        <v>841</v>
      </c>
      <c r="O530" s="43" t="s">
        <v>842</v>
      </c>
    </row>
    <row r="531" spans="1:15" ht="12.75">
      <c r="A531" s="22" t="s">
        <v>60</v>
      </c>
      <c r="B531" s="22" t="s">
        <v>211</v>
      </c>
      <c r="C531" s="22" t="s">
        <v>63</v>
      </c>
      <c r="D531" s="22" t="s">
        <v>61</v>
      </c>
      <c r="E531" s="22" t="s">
        <v>5402</v>
      </c>
      <c r="F531" s="31">
        <v>43106.638391203705</v>
      </c>
      <c r="G531" s="31">
        <v>43109</v>
      </c>
      <c r="H531" s="31">
        <v>43474</v>
      </c>
      <c r="I531" s="31">
        <v>43109.810787037037</v>
      </c>
      <c r="J531" s="35" t="s">
        <v>25153</v>
      </c>
      <c r="K531" s="22" t="s">
        <v>73</v>
      </c>
      <c r="L531" s="22" t="s">
        <v>89</v>
      </c>
      <c r="M531" s="24">
        <v>1131.48</v>
      </c>
      <c r="N531" s="32" t="s">
        <v>374</v>
      </c>
      <c r="O531" s="43" t="s">
        <v>375</v>
      </c>
    </row>
    <row r="532" spans="1:15" ht="12.75">
      <c r="A532" s="22" t="s">
        <v>60</v>
      </c>
      <c r="B532" s="22" t="s">
        <v>211</v>
      </c>
      <c r="C532" s="22" t="s">
        <v>63</v>
      </c>
      <c r="D532" s="22" t="s">
        <v>61</v>
      </c>
      <c r="E532" s="22" t="s">
        <v>6925</v>
      </c>
      <c r="F532" s="31">
        <v>43102.701944444445</v>
      </c>
      <c r="G532" s="31">
        <v>43122</v>
      </c>
      <c r="H532" s="31">
        <v>43487</v>
      </c>
      <c r="I532" s="31">
        <v>43103.460300925923</v>
      </c>
      <c r="J532" s="35" t="s">
        <v>25195</v>
      </c>
      <c r="K532" s="22" t="s">
        <v>73</v>
      </c>
      <c r="L532" s="22" t="s">
        <v>89</v>
      </c>
      <c r="M532" s="24">
        <v>1240.28</v>
      </c>
      <c r="N532" s="32" t="s">
        <v>853</v>
      </c>
      <c r="O532" s="43" t="s">
        <v>854</v>
      </c>
    </row>
    <row r="533" spans="1:15" ht="12.75">
      <c r="A533" s="22" t="s">
        <v>60</v>
      </c>
      <c r="B533" s="22" t="s">
        <v>245</v>
      </c>
      <c r="C533" s="22" t="s">
        <v>63</v>
      </c>
      <c r="D533" s="22" t="s">
        <v>61</v>
      </c>
      <c r="E533" s="22" t="s">
        <v>3131</v>
      </c>
      <c r="F533" s="31">
        <v>43124.461562500001</v>
      </c>
      <c r="G533" s="31">
        <v>43070</v>
      </c>
      <c r="H533" s="31">
        <v>43435</v>
      </c>
      <c r="I533" s="31">
        <v>43124.462118055555</v>
      </c>
      <c r="J533" s="35" t="s">
        <v>25164</v>
      </c>
      <c r="K533" s="22" t="s">
        <v>124</v>
      </c>
      <c r="L533" s="22" t="s">
        <v>89</v>
      </c>
      <c r="M533" s="24">
        <v>-356.86</v>
      </c>
      <c r="N533" s="32" t="s">
        <v>3132</v>
      </c>
      <c r="O533" s="43" t="s">
        <v>3133</v>
      </c>
    </row>
    <row r="534" spans="1:15" ht="12.75">
      <c r="A534" s="22" t="s">
        <v>60</v>
      </c>
      <c r="B534" s="22" t="s">
        <v>1589</v>
      </c>
      <c r="C534" s="22" t="s">
        <v>63</v>
      </c>
      <c r="D534" s="22" t="s">
        <v>61</v>
      </c>
      <c r="E534" s="22" t="s">
        <v>7545</v>
      </c>
      <c r="F534" s="31">
        <v>43129.465844907405</v>
      </c>
      <c r="G534" s="31">
        <v>43150</v>
      </c>
      <c r="H534" s="31">
        <v>43515</v>
      </c>
      <c r="I534" s="31">
        <v>43129.466400462959</v>
      </c>
      <c r="J534" s="35" t="s">
        <v>25155</v>
      </c>
      <c r="K534" s="22" t="s">
        <v>145</v>
      </c>
      <c r="L534" s="22" t="s">
        <v>89</v>
      </c>
      <c r="M534" s="24">
        <v>-1390.53</v>
      </c>
      <c r="N534" s="32" t="s">
        <v>691</v>
      </c>
      <c r="O534" s="43" t="s">
        <v>692</v>
      </c>
    </row>
    <row r="535" spans="1:15" ht="12.75">
      <c r="A535" s="22" t="s">
        <v>60</v>
      </c>
      <c r="B535" s="22" t="s">
        <v>211</v>
      </c>
      <c r="C535" s="22" t="s">
        <v>63</v>
      </c>
      <c r="D535" s="22" t="s">
        <v>61</v>
      </c>
      <c r="E535" s="22" t="s">
        <v>2099</v>
      </c>
      <c r="F535" s="31">
        <v>43131.537766203699</v>
      </c>
      <c r="G535" s="31">
        <v>43139</v>
      </c>
      <c r="H535" s="31">
        <v>43504</v>
      </c>
      <c r="I535" s="31">
        <v>43131.551400462959</v>
      </c>
      <c r="J535" s="35" t="s">
        <v>25161</v>
      </c>
      <c r="K535" s="22" t="s">
        <v>73</v>
      </c>
      <c r="L535" s="22" t="s">
        <v>89</v>
      </c>
      <c r="M535" s="24">
        <v>1203.26</v>
      </c>
      <c r="N535" s="32" t="s">
        <v>1427</v>
      </c>
      <c r="O535" s="43" t="s">
        <v>1428</v>
      </c>
    </row>
    <row r="536" spans="1:15" ht="12.75">
      <c r="A536" s="22" t="s">
        <v>60</v>
      </c>
      <c r="B536" s="22" t="s">
        <v>211</v>
      </c>
      <c r="C536" s="22" t="s">
        <v>63</v>
      </c>
      <c r="D536" s="22" t="s">
        <v>61</v>
      </c>
      <c r="E536" s="22" t="s">
        <v>25330</v>
      </c>
      <c r="F536" s="31">
        <v>43073.289085648146</v>
      </c>
      <c r="G536" s="31">
        <v>43118</v>
      </c>
      <c r="H536" s="31">
        <v>43483</v>
      </c>
      <c r="I536" s="31">
        <v>43115.804583333331</v>
      </c>
      <c r="J536" s="35" t="s">
        <v>25200</v>
      </c>
      <c r="K536" s="22" t="s">
        <v>73</v>
      </c>
      <c r="L536" s="22" t="s">
        <v>89</v>
      </c>
      <c r="M536" s="24">
        <v>478.50</v>
      </c>
      <c r="N536" s="32" t="s">
        <v>192</v>
      </c>
      <c r="O536" s="43" t="s">
        <v>193</v>
      </c>
    </row>
    <row r="537" spans="1:15" ht="12.75">
      <c r="A537" s="22" t="s">
        <v>60</v>
      </c>
      <c r="B537" s="22" t="s">
        <v>382</v>
      </c>
      <c r="C537" s="22" t="s">
        <v>63</v>
      </c>
      <c r="D537" s="22" t="s">
        <v>61</v>
      </c>
      <c r="E537" s="22" t="s">
        <v>25331</v>
      </c>
      <c r="F537" s="31">
        <v>43076.503645833334</v>
      </c>
      <c r="G537" s="31">
        <v>43115</v>
      </c>
      <c r="H537" s="31">
        <v>43480</v>
      </c>
      <c r="I537" s="31">
        <v>43109.480648148143</v>
      </c>
      <c r="J537" s="35" t="s">
        <v>25153</v>
      </c>
      <c r="K537" s="22" t="s">
        <v>118</v>
      </c>
      <c r="L537" s="22" t="s">
        <v>89</v>
      </c>
      <c r="M537" s="24">
        <v>1639.47</v>
      </c>
      <c r="N537" s="32" t="s">
        <v>176</v>
      </c>
      <c r="O537" s="43" t="s">
        <v>177</v>
      </c>
    </row>
    <row r="538" spans="1:15" ht="12.75">
      <c r="A538" s="22" t="s">
        <v>60</v>
      </c>
      <c r="B538" s="22" t="s">
        <v>211</v>
      </c>
      <c r="C538" s="22" t="s">
        <v>63</v>
      </c>
      <c r="D538" s="22" t="s">
        <v>61</v>
      </c>
      <c r="E538" s="22" t="s">
        <v>25332</v>
      </c>
      <c r="F538" s="31">
        <v>43074.606238425928</v>
      </c>
      <c r="G538" s="31">
        <v>43112</v>
      </c>
      <c r="H538" s="31">
        <v>43477</v>
      </c>
      <c r="I538" s="31">
        <v>43112.392997685187</v>
      </c>
      <c r="J538" s="35" t="s">
        <v>25174</v>
      </c>
      <c r="K538" s="22" t="s">
        <v>73</v>
      </c>
      <c r="L538" s="22" t="s">
        <v>89</v>
      </c>
      <c r="M538" s="24">
        <v>287.62</v>
      </c>
      <c r="N538" s="32" t="s">
        <v>1069</v>
      </c>
      <c r="O538" s="43" t="s">
        <v>1070</v>
      </c>
    </row>
    <row r="539" spans="1:15" ht="12.75">
      <c r="A539" s="22" t="s">
        <v>60</v>
      </c>
      <c r="B539" s="22" t="s">
        <v>211</v>
      </c>
      <c r="C539" s="22" t="s">
        <v>63</v>
      </c>
      <c r="D539" s="22" t="s">
        <v>61</v>
      </c>
      <c r="E539" s="22" t="s">
        <v>25333</v>
      </c>
      <c r="F539" s="31">
        <v>43096.090335648143</v>
      </c>
      <c r="G539" s="31">
        <v>43131</v>
      </c>
      <c r="H539" s="31">
        <v>43496</v>
      </c>
      <c r="I539" s="31">
        <v>43115.475914351853</v>
      </c>
      <c r="J539" s="35" t="s">
        <v>25200</v>
      </c>
      <c r="K539" s="22" t="s">
        <v>118</v>
      </c>
      <c r="L539" s="22" t="s">
        <v>89</v>
      </c>
      <c r="M539" s="24">
        <v>2964.63</v>
      </c>
      <c r="N539" s="32" t="s">
        <v>6654</v>
      </c>
      <c r="O539" s="43" t="s">
        <v>6655</v>
      </c>
    </row>
    <row r="540" spans="1:15" ht="12.75">
      <c r="A540" s="22" t="s">
        <v>60</v>
      </c>
      <c r="B540" s="22" t="s">
        <v>211</v>
      </c>
      <c r="C540" s="22" t="s">
        <v>63</v>
      </c>
      <c r="D540" s="22" t="s">
        <v>61</v>
      </c>
      <c r="E540" s="22" t="s">
        <v>25334</v>
      </c>
      <c r="F540" s="31">
        <v>43096.090370370366</v>
      </c>
      <c r="G540" s="31">
        <v>43131</v>
      </c>
      <c r="H540" s="31">
        <v>43496</v>
      </c>
      <c r="I540" s="31">
        <v>43129.389305555553</v>
      </c>
      <c r="J540" s="35" t="s">
        <v>25155</v>
      </c>
      <c r="K540" s="22" t="s">
        <v>118</v>
      </c>
      <c r="L540" s="22" t="s">
        <v>89</v>
      </c>
      <c r="M540" s="24">
        <v>814.56</v>
      </c>
      <c r="N540" s="32" t="s">
        <v>180</v>
      </c>
      <c r="O540" s="43" t="s">
        <v>181</v>
      </c>
    </row>
    <row r="541" spans="1:15" ht="12.75">
      <c r="A541" s="22" t="s">
        <v>60</v>
      </c>
      <c r="B541" s="22" t="s">
        <v>611</v>
      </c>
      <c r="C541" s="22" t="s">
        <v>63</v>
      </c>
      <c r="D541" s="22" t="s">
        <v>61</v>
      </c>
      <c r="E541" s="22" t="s">
        <v>25335</v>
      </c>
      <c r="F541" s="31">
        <v>43073.574340277773</v>
      </c>
      <c r="G541" s="31">
        <v>43069</v>
      </c>
      <c r="H541" s="31">
        <v>43434</v>
      </c>
      <c r="I541" s="31">
        <v>43115.678912037038</v>
      </c>
      <c r="J541" s="35" t="s">
        <v>25200</v>
      </c>
      <c r="K541" s="22" t="s">
        <v>145</v>
      </c>
      <c r="L541" s="22" t="s">
        <v>89</v>
      </c>
      <c r="M541" s="24">
        <v>104.44</v>
      </c>
      <c r="N541" s="32" t="s">
        <v>472</v>
      </c>
      <c r="O541" s="43" t="s">
        <v>473</v>
      </c>
    </row>
    <row r="542" spans="1:15" ht="12.75">
      <c r="A542" s="22" t="s">
        <v>60</v>
      </c>
      <c r="B542" s="22" t="s">
        <v>379</v>
      </c>
      <c r="C542" s="22" t="s">
        <v>63</v>
      </c>
      <c r="D542" s="22" t="s">
        <v>61</v>
      </c>
      <c r="E542" s="22" t="s">
        <v>2685</v>
      </c>
      <c r="F542" s="31">
        <v>43123.506435185183</v>
      </c>
      <c r="G542" s="31">
        <v>43123</v>
      </c>
      <c r="H542" s="31">
        <v>43496</v>
      </c>
      <c r="I542" s="31">
        <v>43123.523935185185</v>
      </c>
      <c r="J542" s="35" t="s">
        <v>25160</v>
      </c>
      <c r="K542" s="22" t="s">
        <v>73</v>
      </c>
      <c r="L542" s="22" t="s">
        <v>89</v>
      </c>
      <c r="M542" s="24">
        <v>1072.25</v>
      </c>
      <c r="N542" s="32" t="s">
        <v>105</v>
      </c>
      <c r="O542" s="43" t="s">
        <v>106</v>
      </c>
    </row>
    <row r="543" spans="1:15" ht="12.75">
      <c r="A543" s="22" t="s">
        <v>60</v>
      </c>
      <c r="B543" s="22" t="s">
        <v>245</v>
      </c>
      <c r="C543" s="22" t="s">
        <v>63</v>
      </c>
      <c r="D543" s="22" t="s">
        <v>61</v>
      </c>
      <c r="E543" s="22" t="s">
        <v>5815</v>
      </c>
      <c r="F543" s="31">
        <v>43104.084988425922</v>
      </c>
      <c r="G543" s="31">
        <v>43139</v>
      </c>
      <c r="H543" s="31">
        <v>43504</v>
      </c>
      <c r="I543" s="31">
        <v>43129.712974537033</v>
      </c>
      <c r="J543" s="35" t="s">
        <v>25155</v>
      </c>
      <c r="K543" s="22" t="s">
        <v>118</v>
      </c>
      <c r="L543" s="22" t="s">
        <v>89</v>
      </c>
      <c r="M543" s="24">
        <v>3888.84</v>
      </c>
      <c r="N543" s="32" t="s">
        <v>5816</v>
      </c>
      <c r="O543" s="43" t="s">
        <v>5817</v>
      </c>
    </row>
    <row r="544" spans="1:15" ht="12.75">
      <c r="A544" s="22" t="s">
        <v>60</v>
      </c>
      <c r="B544" s="22" t="s">
        <v>544</v>
      </c>
      <c r="C544" s="22" t="s">
        <v>63</v>
      </c>
      <c r="D544" s="22" t="s">
        <v>61</v>
      </c>
      <c r="E544" s="22" t="s">
        <v>25336</v>
      </c>
      <c r="F544" s="31">
        <v>43093.084976851853</v>
      </c>
      <c r="G544" s="31">
        <v>43128</v>
      </c>
      <c r="H544" s="31">
        <v>43493</v>
      </c>
      <c r="I544" s="31">
        <v>43118.370162037034</v>
      </c>
      <c r="J544" s="35" t="s">
        <v>25156</v>
      </c>
      <c r="K544" s="22" t="s">
        <v>118</v>
      </c>
      <c r="L544" s="22" t="s">
        <v>89</v>
      </c>
      <c r="M544" s="24">
        <v>583.08000000000004</v>
      </c>
      <c r="N544" s="32" t="s">
        <v>302</v>
      </c>
      <c r="O544" s="43" t="s">
        <v>303</v>
      </c>
    </row>
    <row r="545" spans="1:15" ht="12.75">
      <c r="A545" s="22" t="s">
        <v>60</v>
      </c>
      <c r="B545" s="22" t="s">
        <v>245</v>
      </c>
      <c r="C545" s="22" t="s">
        <v>63</v>
      </c>
      <c r="D545" s="22" t="s">
        <v>61</v>
      </c>
      <c r="E545" s="22" t="s">
        <v>7562</v>
      </c>
      <c r="F545" s="31">
        <v>43130.468599537038</v>
      </c>
      <c r="G545" s="31">
        <v>43130</v>
      </c>
      <c r="H545" s="31">
        <v>43490</v>
      </c>
      <c r="I545" s="31">
        <v>43130.601145833331</v>
      </c>
      <c r="J545" s="35" t="s">
        <v>25154</v>
      </c>
      <c r="K545" s="22" t="s">
        <v>73</v>
      </c>
      <c r="L545" s="22" t="s">
        <v>89</v>
      </c>
      <c r="M545" s="24">
        <v>2978.30</v>
      </c>
      <c r="N545" s="32" t="s">
        <v>2557</v>
      </c>
      <c r="O545" s="43" t="s">
        <v>2558</v>
      </c>
    </row>
    <row r="546" spans="1:15" ht="12.75">
      <c r="A546" s="22" t="s">
        <v>60</v>
      </c>
      <c r="B546" s="22" t="s">
        <v>299</v>
      </c>
      <c r="C546" s="22" t="s">
        <v>63</v>
      </c>
      <c r="D546" s="22" t="s">
        <v>61</v>
      </c>
      <c r="E546" s="22" t="s">
        <v>2736</v>
      </c>
      <c r="F546" s="31">
        <v>43125.462048611109</v>
      </c>
      <c r="G546" s="31">
        <v>43125</v>
      </c>
      <c r="H546" s="31">
        <v>43496</v>
      </c>
      <c r="I546" s="31">
        <v>43125.463240740741</v>
      </c>
      <c r="J546" s="35" t="s">
        <v>25152</v>
      </c>
      <c r="K546" s="22" t="s">
        <v>73</v>
      </c>
      <c r="L546" s="22" t="s">
        <v>89</v>
      </c>
      <c r="M546" s="24">
        <v>292.99</v>
      </c>
      <c r="N546" s="32" t="s">
        <v>764</v>
      </c>
      <c r="O546" s="43" t="s">
        <v>765</v>
      </c>
    </row>
    <row r="547" spans="1:15" ht="12.75">
      <c r="A547" s="22" t="s">
        <v>60</v>
      </c>
      <c r="B547" s="22" t="s">
        <v>211</v>
      </c>
      <c r="C547" s="22" t="s">
        <v>63</v>
      </c>
      <c r="D547" s="22" t="s">
        <v>61</v>
      </c>
      <c r="E547" s="22" t="s">
        <v>5515</v>
      </c>
      <c r="F547" s="31">
        <v>43107.084444444445</v>
      </c>
      <c r="G547" s="31">
        <v>43142</v>
      </c>
      <c r="H547" s="31">
        <v>43507</v>
      </c>
      <c r="I547" s="31">
        <v>43118.88145833333</v>
      </c>
      <c r="J547" s="35" t="s">
        <v>25156</v>
      </c>
      <c r="K547" s="22" t="s">
        <v>118</v>
      </c>
      <c r="L547" s="22" t="s">
        <v>89</v>
      </c>
      <c r="M547" s="24">
        <v>329.55</v>
      </c>
      <c r="N547" s="32" t="s">
        <v>180</v>
      </c>
      <c r="O547" s="43" t="s">
        <v>181</v>
      </c>
    </row>
    <row r="548" spans="1:15" ht="12.75">
      <c r="A548" s="22" t="s">
        <v>60</v>
      </c>
      <c r="B548" s="22" t="s">
        <v>211</v>
      </c>
      <c r="C548" s="22" t="s">
        <v>63</v>
      </c>
      <c r="D548" s="22" t="s">
        <v>61</v>
      </c>
      <c r="E548" s="22" t="s">
        <v>25337</v>
      </c>
      <c r="F548" s="31">
        <v>43080.473611111112</v>
      </c>
      <c r="G548" s="31">
        <v>43031</v>
      </c>
      <c r="H548" s="31">
        <v>43396</v>
      </c>
      <c r="I548" s="31">
        <v>43103.461423611108</v>
      </c>
      <c r="J548" s="35" t="s">
        <v>25195</v>
      </c>
      <c r="K548" s="22" t="s">
        <v>124</v>
      </c>
      <c r="L548" s="22" t="s">
        <v>89</v>
      </c>
      <c r="M548" s="24">
        <v>-372.29</v>
      </c>
      <c r="N548" s="32" t="s">
        <v>25338</v>
      </c>
      <c r="O548" s="43" t="s">
        <v>25339</v>
      </c>
    </row>
    <row r="549" spans="1:15" ht="12.75">
      <c r="A549" s="22" t="s">
        <v>60</v>
      </c>
      <c r="B549" s="22" t="s">
        <v>211</v>
      </c>
      <c r="C549" s="22" t="s">
        <v>63</v>
      </c>
      <c r="D549" s="22" t="s">
        <v>61</v>
      </c>
      <c r="E549" s="22" t="s">
        <v>10338</v>
      </c>
      <c r="F549" s="31">
        <v>43106.085682870369</v>
      </c>
      <c r="G549" s="31">
        <v>43141</v>
      </c>
      <c r="H549" s="31">
        <v>43506</v>
      </c>
      <c r="I549" s="31">
        <v>43121.350034722222</v>
      </c>
      <c r="J549" s="35" t="s">
        <v>25233</v>
      </c>
      <c r="K549" s="22" t="s">
        <v>118</v>
      </c>
      <c r="L549" s="22" t="s">
        <v>89</v>
      </c>
      <c r="M549" s="24">
        <v>570.22</v>
      </c>
      <c r="N549" s="32" t="s">
        <v>150</v>
      </c>
      <c r="O549" s="43" t="s">
        <v>151</v>
      </c>
    </row>
    <row r="550" spans="1:15" ht="12.75">
      <c r="A550" s="22" t="s">
        <v>60</v>
      </c>
      <c r="B550" s="22" t="s">
        <v>318</v>
      </c>
      <c r="C550" s="22" t="s">
        <v>63</v>
      </c>
      <c r="D550" s="22" t="s">
        <v>61</v>
      </c>
      <c r="E550" s="22" t="s">
        <v>9571</v>
      </c>
      <c r="F550" s="31">
        <v>43104.085011574076</v>
      </c>
      <c r="G550" s="31">
        <v>43139</v>
      </c>
      <c r="H550" s="31">
        <v>43504</v>
      </c>
      <c r="I550" s="31">
        <v>43131.525856481479</v>
      </c>
      <c r="J550" s="35" t="s">
        <v>25161</v>
      </c>
      <c r="K550" s="22" t="s">
        <v>118</v>
      </c>
      <c r="L550" s="22" t="s">
        <v>89</v>
      </c>
      <c r="M550" s="24">
        <v>1754.84</v>
      </c>
      <c r="N550" s="32" t="s">
        <v>176</v>
      </c>
      <c r="O550" s="43" t="s">
        <v>177</v>
      </c>
    </row>
    <row r="551" spans="1:15" ht="12.75">
      <c r="A551" s="22" t="s">
        <v>60</v>
      </c>
      <c r="B551" s="22" t="s">
        <v>245</v>
      </c>
      <c r="C551" s="22" t="s">
        <v>63</v>
      </c>
      <c r="D551" s="22" t="s">
        <v>61</v>
      </c>
      <c r="E551" s="22" t="s">
        <v>4229</v>
      </c>
      <c r="F551" s="31">
        <v>43116.657662037032</v>
      </c>
      <c r="G551" s="31">
        <v>43131</v>
      </c>
      <c r="H551" s="31">
        <v>43496</v>
      </c>
      <c r="I551" s="31">
        <v>43131.719004629631</v>
      </c>
      <c r="J551" s="35" t="s">
        <v>25161</v>
      </c>
      <c r="K551" s="22" t="s">
        <v>73</v>
      </c>
      <c r="L551" s="22" t="s">
        <v>89</v>
      </c>
      <c r="M551" s="24">
        <v>1337.94</v>
      </c>
      <c r="N551" s="32" t="s">
        <v>3494</v>
      </c>
      <c r="O551" s="43" t="s">
        <v>3495</v>
      </c>
    </row>
    <row r="552" spans="1:15" ht="12.75">
      <c r="A552" s="22" t="s">
        <v>60</v>
      </c>
      <c r="B552" s="22" t="s">
        <v>224</v>
      </c>
      <c r="C552" s="22" t="s">
        <v>63</v>
      </c>
      <c r="D552" s="22" t="s">
        <v>61</v>
      </c>
      <c r="E552" s="22" t="s">
        <v>9868</v>
      </c>
      <c r="F552" s="31">
        <v>43122.45581018518</v>
      </c>
      <c r="G552" s="31">
        <v>43129</v>
      </c>
      <c r="H552" s="31">
        <v>43494</v>
      </c>
      <c r="I552" s="31">
        <v>43122.499421296292</v>
      </c>
      <c r="J552" s="35" t="s">
        <v>25149</v>
      </c>
      <c r="K552" s="22" t="s">
        <v>73</v>
      </c>
      <c r="L552" s="22" t="s">
        <v>89</v>
      </c>
      <c r="M552" s="24">
        <v>655.34</v>
      </c>
      <c r="N552" s="32" t="s">
        <v>1946</v>
      </c>
      <c r="O552" s="43" t="s">
        <v>1947</v>
      </c>
    </row>
    <row r="553" spans="1:15" ht="12.75">
      <c r="A553" s="22" t="s">
        <v>60</v>
      </c>
      <c r="B553" s="22" t="s">
        <v>1231</v>
      </c>
      <c r="C553" s="22" t="s">
        <v>63</v>
      </c>
      <c r="D553" s="22" t="s">
        <v>61</v>
      </c>
      <c r="E553" s="22" t="s">
        <v>8236</v>
      </c>
      <c r="F553" s="31">
        <v>43111.375775462962</v>
      </c>
      <c r="G553" s="31">
        <v>43038</v>
      </c>
      <c r="H553" s="31">
        <v>43403</v>
      </c>
      <c r="I553" s="31">
        <v>43111.376770833333</v>
      </c>
      <c r="J553" s="35" t="s">
        <v>25171</v>
      </c>
      <c r="K553" s="22" t="s">
        <v>124</v>
      </c>
      <c r="L553" s="22" t="s">
        <v>89</v>
      </c>
      <c r="M553" s="24">
        <v>-462.17</v>
      </c>
      <c r="N553" s="32" t="s">
        <v>92</v>
      </c>
      <c r="O553" s="43" t="s">
        <v>93</v>
      </c>
    </row>
    <row r="554" spans="1:15" ht="12.75">
      <c r="A554" s="22" t="s">
        <v>60</v>
      </c>
      <c r="B554" s="22" t="s">
        <v>248</v>
      </c>
      <c r="C554" s="22" t="s">
        <v>63</v>
      </c>
      <c r="D554" s="22" t="s">
        <v>61</v>
      </c>
      <c r="E554" s="22" t="s">
        <v>8609</v>
      </c>
      <c r="F554" s="31">
        <v>43116.729965277773</v>
      </c>
      <c r="G554" s="31">
        <v>43069</v>
      </c>
      <c r="H554" s="31">
        <v>43434</v>
      </c>
      <c r="I554" s="31">
        <v>43118.465138888889</v>
      </c>
      <c r="J554" s="35" t="s">
        <v>25156</v>
      </c>
      <c r="K554" s="22" t="s">
        <v>145</v>
      </c>
      <c r="L554" s="22" t="s">
        <v>89</v>
      </c>
      <c r="M554" s="24">
        <v>0</v>
      </c>
      <c r="N554" s="32" t="s">
        <v>691</v>
      </c>
      <c r="O554" s="43" t="s">
        <v>692</v>
      </c>
    </row>
    <row r="555" spans="1:15" ht="12.75">
      <c r="A555" s="22" t="s">
        <v>60</v>
      </c>
      <c r="B555" s="22" t="s">
        <v>211</v>
      </c>
      <c r="C555" s="22" t="s">
        <v>63</v>
      </c>
      <c r="D555" s="22" t="s">
        <v>61</v>
      </c>
      <c r="E555" s="22" t="s">
        <v>25340</v>
      </c>
      <c r="F555" s="31">
        <v>43071.084502314814</v>
      </c>
      <c r="G555" s="31">
        <v>43106</v>
      </c>
      <c r="H555" s="31">
        <v>43471</v>
      </c>
      <c r="I555" s="31">
        <v>43106.497534722221</v>
      </c>
      <c r="J555" s="35" t="s">
        <v>25341</v>
      </c>
      <c r="K555" s="22" t="s">
        <v>118</v>
      </c>
      <c r="L555" s="22" t="s">
        <v>89</v>
      </c>
      <c r="M555" s="24">
        <v>4148.83</v>
      </c>
      <c r="N555" s="32" t="s">
        <v>367</v>
      </c>
      <c r="O555" s="43" t="s">
        <v>368</v>
      </c>
    </row>
    <row r="556" spans="1:15" ht="12.75">
      <c r="A556" s="22" t="s">
        <v>60</v>
      </c>
      <c r="B556" s="22" t="s">
        <v>211</v>
      </c>
      <c r="C556" s="22" t="s">
        <v>63</v>
      </c>
      <c r="D556" s="22" t="s">
        <v>61</v>
      </c>
      <c r="E556" s="22" t="s">
        <v>5373</v>
      </c>
      <c r="F556" s="31">
        <v>43115.564907407403</v>
      </c>
      <c r="G556" s="31">
        <v>43111</v>
      </c>
      <c r="H556" s="31">
        <v>43476</v>
      </c>
      <c r="I556" s="31">
        <v>43116.40351851852</v>
      </c>
      <c r="J556" s="35" t="s">
        <v>25157</v>
      </c>
      <c r="K556" s="22" t="s">
        <v>145</v>
      </c>
      <c r="L556" s="22" t="s">
        <v>89</v>
      </c>
      <c r="M556" s="24">
        <v>0</v>
      </c>
      <c r="N556" s="32" t="s">
        <v>2865</v>
      </c>
      <c r="O556" s="43" t="s">
        <v>2866</v>
      </c>
    </row>
    <row r="557" spans="1:15" ht="12.75">
      <c r="A557" s="22" t="s">
        <v>60</v>
      </c>
      <c r="B557" s="22" t="s">
        <v>1282</v>
      </c>
      <c r="C557" s="22" t="s">
        <v>63</v>
      </c>
      <c r="D557" s="22" t="s">
        <v>61</v>
      </c>
      <c r="E557" s="22" t="s">
        <v>3083</v>
      </c>
      <c r="F557" s="31">
        <v>43118.466006944444</v>
      </c>
      <c r="G557" s="31">
        <v>43118</v>
      </c>
      <c r="H557" s="31">
        <v>43483</v>
      </c>
      <c r="I557" s="31">
        <v>43118.467476851853</v>
      </c>
      <c r="J557" s="35" t="s">
        <v>25156</v>
      </c>
      <c r="K557" s="22" t="s">
        <v>73</v>
      </c>
      <c r="L557" s="22" t="s">
        <v>89</v>
      </c>
      <c r="M557" s="24">
        <v>1164.48</v>
      </c>
      <c r="N557" s="32" t="s">
        <v>971</v>
      </c>
      <c r="O557" s="43" t="s">
        <v>972</v>
      </c>
    </row>
    <row r="558" spans="1:15" ht="12.75">
      <c r="A558" s="22" t="s">
        <v>60</v>
      </c>
      <c r="B558" s="22" t="s">
        <v>641</v>
      </c>
      <c r="C558" s="22" t="s">
        <v>63</v>
      </c>
      <c r="D558" s="22" t="s">
        <v>61</v>
      </c>
      <c r="E558" s="22" t="s">
        <v>1529</v>
      </c>
      <c r="F558" s="31">
        <v>43112.544351851851</v>
      </c>
      <c r="G558" s="31">
        <v>42980</v>
      </c>
      <c r="H558" s="31">
        <v>43345</v>
      </c>
      <c r="I558" s="31">
        <v>43112.544733796298</v>
      </c>
      <c r="J558" s="35" t="s">
        <v>25174</v>
      </c>
      <c r="K558" s="22" t="s">
        <v>124</v>
      </c>
      <c r="L558" s="22" t="s">
        <v>89</v>
      </c>
      <c r="M558" s="24">
        <v>-2484.34</v>
      </c>
      <c r="N558" s="32" t="s">
        <v>354</v>
      </c>
      <c r="O558" s="43" t="s">
        <v>355</v>
      </c>
    </row>
    <row r="559" spans="1:15" ht="12.75">
      <c r="A559" s="22" t="s">
        <v>60</v>
      </c>
      <c r="B559" s="22" t="s">
        <v>230</v>
      </c>
      <c r="C559" s="22" t="s">
        <v>63</v>
      </c>
      <c r="D559" s="22" t="s">
        <v>61</v>
      </c>
      <c r="E559" s="22" t="s">
        <v>2032</v>
      </c>
      <c r="F559" s="31">
        <v>43105.085046296292</v>
      </c>
      <c r="G559" s="31">
        <v>43140</v>
      </c>
      <c r="H559" s="31">
        <v>43505</v>
      </c>
      <c r="I559" s="31">
        <v>43118.561273148145</v>
      </c>
      <c r="J559" s="35" t="s">
        <v>25156</v>
      </c>
      <c r="K559" s="22" t="s">
        <v>118</v>
      </c>
      <c r="L559" s="22" t="s">
        <v>89</v>
      </c>
      <c r="M559" s="24">
        <v>776.58</v>
      </c>
      <c r="N559" s="32" t="s">
        <v>176</v>
      </c>
      <c r="O559" s="43" t="s">
        <v>177</v>
      </c>
    </row>
    <row r="560" spans="1:15" ht="12.75">
      <c r="A560" s="22" t="s">
        <v>60</v>
      </c>
      <c r="B560" s="22" t="s">
        <v>829</v>
      </c>
      <c r="C560" s="22" t="s">
        <v>63</v>
      </c>
      <c r="D560" s="22" t="s">
        <v>61</v>
      </c>
      <c r="E560" s="22" t="s">
        <v>25342</v>
      </c>
      <c r="F560" s="31">
        <v>43090.085231481477</v>
      </c>
      <c r="G560" s="31">
        <v>43125</v>
      </c>
      <c r="H560" s="31">
        <v>43490</v>
      </c>
      <c r="I560" s="31">
        <v>43111.384259259255</v>
      </c>
      <c r="J560" s="35" t="s">
        <v>25171</v>
      </c>
      <c r="K560" s="22" t="s">
        <v>118</v>
      </c>
      <c r="L560" s="22" t="s">
        <v>89</v>
      </c>
      <c r="M560" s="24">
        <v>1531.50</v>
      </c>
      <c r="N560" s="32" t="s">
        <v>19031</v>
      </c>
      <c r="O560" s="43" t="s">
        <v>19032</v>
      </c>
    </row>
    <row r="561" spans="1:15" ht="12.75">
      <c r="A561" s="22" t="s">
        <v>60</v>
      </c>
      <c r="B561" s="22" t="s">
        <v>211</v>
      </c>
      <c r="C561" s="22" t="s">
        <v>63</v>
      </c>
      <c r="D561" s="22" t="s">
        <v>61</v>
      </c>
      <c r="E561" s="22" t="s">
        <v>1945</v>
      </c>
      <c r="F561" s="31">
        <v>43108.715983796297</v>
      </c>
      <c r="G561" s="31">
        <v>43125</v>
      </c>
      <c r="H561" s="31">
        <v>43490</v>
      </c>
      <c r="I561" s="31">
        <v>43125.540787037033</v>
      </c>
      <c r="J561" s="35" t="s">
        <v>25152</v>
      </c>
      <c r="K561" s="22" t="s">
        <v>73</v>
      </c>
      <c r="L561" s="22" t="s">
        <v>89</v>
      </c>
      <c r="M561" s="24">
        <v>287.61</v>
      </c>
      <c r="N561" s="32" t="s">
        <v>1946</v>
      </c>
      <c r="O561" s="43" t="s">
        <v>1947</v>
      </c>
    </row>
    <row r="562" spans="1:15" ht="12.75">
      <c r="A562" s="22" t="s">
        <v>60</v>
      </c>
      <c r="B562" s="22" t="s">
        <v>230</v>
      </c>
      <c r="C562" s="22" t="s">
        <v>63</v>
      </c>
      <c r="D562" s="22" t="s">
        <v>61</v>
      </c>
      <c r="E562" s="22" t="s">
        <v>5510</v>
      </c>
      <c r="F562" s="31">
        <v>43130.730682870366</v>
      </c>
      <c r="G562" s="31">
        <v>43020</v>
      </c>
      <c r="H562" s="31">
        <v>43385</v>
      </c>
      <c r="I562" s="31">
        <v>43130.737604166665</v>
      </c>
      <c r="J562" s="35" t="s">
        <v>25154</v>
      </c>
      <c r="K562" s="22" t="s">
        <v>124</v>
      </c>
      <c r="L562" s="22" t="s">
        <v>89</v>
      </c>
      <c r="M562" s="24">
        <v>-1956.25</v>
      </c>
      <c r="N562" s="32" t="s">
        <v>5511</v>
      </c>
      <c r="O562" s="43" t="s">
        <v>5512</v>
      </c>
    </row>
    <row r="563" spans="1:15" ht="12.75">
      <c r="A563" s="22" t="s">
        <v>60</v>
      </c>
      <c r="B563" s="22" t="s">
        <v>245</v>
      </c>
      <c r="C563" s="22" t="s">
        <v>63</v>
      </c>
      <c r="D563" s="22" t="s">
        <v>61</v>
      </c>
      <c r="E563" s="22" t="s">
        <v>4184</v>
      </c>
      <c r="F563" s="31">
        <v>43102.705995370372</v>
      </c>
      <c r="G563" s="31">
        <v>42852</v>
      </c>
      <c r="H563" s="31">
        <v>43217</v>
      </c>
      <c r="I563" s="31">
        <v>43102.720092592594</v>
      </c>
      <c r="J563" s="35" t="s">
        <v>25176</v>
      </c>
      <c r="K563" s="22" t="s">
        <v>145</v>
      </c>
      <c r="L563" s="22" t="s">
        <v>89</v>
      </c>
      <c r="M563" s="24">
        <v>0</v>
      </c>
      <c r="N563" s="32" t="s">
        <v>4185</v>
      </c>
      <c r="O563" s="43" t="s">
        <v>4186</v>
      </c>
    </row>
    <row r="564" spans="1:15" ht="12.75">
      <c r="A564" s="22" t="s">
        <v>60</v>
      </c>
      <c r="B564" s="22" t="s">
        <v>224</v>
      </c>
      <c r="C564" s="22" t="s">
        <v>63</v>
      </c>
      <c r="D564" s="22" t="s">
        <v>61</v>
      </c>
      <c r="E564" s="22" t="s">
        <v>7844</v>
      </c>
      <c r="F564" s="31">
        <v>43130.571793981479</v>
      </c>
      <c r="G564" s="31">
        <v>43130</v>
      </c>
      <c r="H564" s="31">
        <v>43495</v>
      </c>
      <c r="I564" s="31">
        <v>43130.576747685183</v>
      </c>
      <c r="J564" s="35" t="s">
        <v>25154</v>
      </c>
      <c r="K564" s="22" t="s">
        <v>73</v>
      </c>
      <c r="L564" s="22" t="s">
        <v>89</v>
      </c>
      <c r="M564" s="24">
        <v>515.60</v>
      </c>
      <c r="N564" s="32" t="s">
        <v>1414</v>
      </c>
      <c r="O564" s="43" t="s">
        <v>1415</v>
      </c>
    </row>
    <row r="565" spans="1:15" ht="12.75">
      <c r="A565" s="22" t="s">
        <v>60</v>
      </c>
      <c r="B565" s="22" t="s">
        <v>549</v>
      </c>
      <c r="C565" s="22" t="s">
        <v>63</v>
      </c>
      <c r="D565" s="22" t="s">
        <v>61</v>
      </c>
      <c r="E565" s="22" t="s">
        <v>25343</v>
      </c>
      <c r="F565" s="31">
        <v>43096.090451388889</v>
      </c>
      <c r="G565" s="31">
        <v>43131</v>
      </c>
      <c r="H565" s="31">
        <v>43496</v>
      </c>
      <c r="I565" s="31">
        <v>43124.935694444444</v>
      </c>
      <c r="J565" s="35" t="s">
        <v>25164</v>
      </c>
      <c r="K565" s="22" t="s">
        <v>118</v>
      </c>
      <c r="L565" s="22" t="s">
        <v>89</v>
      </c>
      <c r="M565" s="24">
        <v>1044.3499999999999</v>
      </c>
      <c r="N565" s="32" t="s">
        <v>19189</v>
      </c>
      <c r="O565" s="43" t="s">
        <v>19190</v>
      </c>
    </row>
    <row r="566" spans="1:15" ht="12.75">
      <c r="A566" s="22" t="s">
        <v>60</v>
      </c>
      <c r="B566" s="22" t="s">
        <v>245</v>
      </c>
      <c r="C566" s="22" t="s">
        <v>63</v>
      </c>
      <c r="D566" s="22" t="s">
        <v>61</v>
      </c>
      <c r="E566" s="22" t="s">
        <v>8657</v>
      </c>
      <c r="F566" s="31">
        <v>43119.045069444444</v>
      </c>
      <c r="G566" s="31">
        <v>42948</v>
      </c>
      <c r="H566" s="31">
        <v>43312</v>
      </c>
      <c r="I566" s="31">
        <v>43119.048090277778</v>
      </c>
      <c r="J566" s="35" t="s">
        <v>25150</v>
      </c>
      <c r="K566" s="22" t="s">
        <v>145</v>
      </c>
      <c r="L566" s="22" t="s">
        <v>89</v>
      </c>
      <c r="M566" s="24">
        <v>249</v>
      </c>
      <c r="N566" s="32" t="s">
        <v>8658</v>
      </c>
      <c r="O566" s="43" t="s">
        <v>8659</v>
      </c>
    </row>
    <row r="567" spans="1:15" ht="12.75">
      <c r="A567" s="22" t="s">
        <v>60</v>
      </c>
      <c r="B567" s="22" t="s">
        <v>230</v>
      </c>
      <c r="C567" s="22" t="s">
        <v>63</v>
      </c>
      <c r="D567" s="22" t="s">
        <v>61</v>
      </c>
      <c r="E567" s="22" t="s">
        <v>10511</v>
      </c>
      <c r="F567" s="31">
        <v>43109.084444444445</v>
      </c>
      <c r="G567" s="31">
        <v>43144</v>
      </c>
      <c r="H567" s="31">
        <v>43509</v>
      </c>
      <c r="I567" s="31">
        <v>43123.429861111108</v>
      </c>
      <c r="J567" s="35" t="s">
        <v>25160</v>
      </c>
      <c r="K567" s="22" t="s">
        <v>118</v>
      </c>
      <c r="L567" s="22" t="s">
        <v>89</v>
      </c>
      <c r="M567" s="24">
        <v>1068.1900000000001</v>
      </c>
      <c r="N567" s="32" t="s">
        <v>2557</v>
      </c>
      <c r="O567" s="43" t="s">
        <v>2558</v>
      </c>
    </row>
    <row r="568" spans="1:15" ht="12.75">
      <c r="A568" s="22" t="s">
        <v>60</v>
      </c>
      <c r="B568" s="22" t="s">
        <v>318</v>
      </c>
      <c r="C568" s="22" t="s">
        <v>63</v>
      </c>
      <c r="D568" s="22" t="s">
        <v>61</v>
      </c>
      <c r="E568" s="22" t="s">
        <v>4530</v>
      </c>
      <c r="F568" s="31">
        <v>43116.691689814812</v>
      </c>
      <c r="G568" s="31">
        <v>42797</v>
      </c>
      <c r="H568" s="31">
        <v>43162</v>
      </c>
      <c r="I568" s="31">
        <v>43116.692129629628</v>
      </c>
      <c r="J568" s="35" t="s">
        <v>25157</v>
      </c>
      <c r="K568" s="22" t="s">
        <v>145</v>
      </c>
      <c r="L568" s="22" t="s">
        <v>89</v>
      </c>
      <c r="M568" s="24">
        <v>0</v>
      </c>
      <c r="N568" s="32" t="s">
        <v>204</v>
      </c>
      <c r="O568" s="43" t="s">
        <v>205</v>
      </c>
    </row>
    <row r="569" spans="1:15" ht="12.75">
      <c r="A569" s="22" t="s">
        <v>60</v>
      </c>
      <c r="B569" s="22" t="s">
        <v>770</v>
      </c>
      <c r="C569" s="22" t="s">
        <v>63</v>
      </c>
      <c r="D569" s="22" t="s">
        <v>61</v>
      </c>
      <c r="E569" s="22" t="s">
        <v>4926</v>
      </c>
      <c r="F569" s="31">
        <v>43104.389768518515</v>
      </c>
      <c r="G569" s="31">
        <v>43135</v>
      </c>
      <c r="H569" s="31">
        <v>43500</v>
      </c>
      <c r="I569" s="31">
        <v>43116.529224537036</v>
      </c>
      <c r="J569" s="35" t="s">
        <v>25157</v>
      </c>
      <c r="K569" s="22" t="s">
        <v>118</v>
      </c>
      <c r="L569" s="22" t="s">
        <v>89</v>
      </c>
      <c r="M569" s="24">
        <v>4554.2200000000003</v>
      </c>
      <c r="N569" s="32" t="s">
        <v>4927</v>
      </c>
      <c r="O569" s="43" t="s">
        <v>4928</v>
      </c>
    </row>
    <row r="570" spans="1:15" ht="12.75">
      <c r="A570" s="22" t="s">
        <v>60</v>
      </c>
      <c r="B570" s="22" t="s">
        <v>211</v>
      </c>
      <c r="C570" s="22" t="s">
        <v>63</v>
      </c>
      <c r="D570" s="22" t="s">
        <v>61</v>
      </c>
      <c r="E570" s="22" t="s">
        <v>9626</v>
      </c>
      <c r="F570" s="31">
        <v>43117.739594907405</v>
      </c>
      <c r="G570" s="31">
        <v>42978</v>
      </c>
      <c r="H570" s="31">
        <v>43343</v>
      </c>
      <c r="I570" s="31">
        <v>43117.740046296298</v>
      </c>
      <c r="J570" s="35" t="s">
        <v>25188</v>
      </c>
      <c r="K570" s="22" t="s">
        <v>124</v>
      </c>
      <c r="L570" s="22" t="s">
        <v>89</v>
      </c>
      <c r="M570" s="24">
        <v>-195.17</v>
      </c>
      <c r="N570" s="32" t="s">
        <v>345</v>
      </c>
      <c r="O570" s="43" t="s">
        <v>346</v>
      </c>
    </row>
    <row r="571" spans="1:15" ht="12.75">
      <c r="A571" s="22" t="s">
        <v>60</v>
      </c>
      <c r="B571" s="22" t="s">
        <v>245</v>
      </c>
      <c r="C571" s="22" t="s">
        <v>63</v>
      </c>
      <c r="D571" s="22" t="s">
        <v>61</v>
      </c>
      <c r="E571" s="22" t="s">
        <v>7872</v>
      </c>
      <c r="F571" s="31">
        <v>43123.084988425922</v>
      </c>
      <c r="G571" s="31">
        <v>43158</v>
      </c>
      <c r="H571" s="31">
        <v>43523</v>
      </c>
      <c r="I571" s="31">
        <v>43131.492233796293</v>
      </c>
      <c r="J571" s="35" t="s">
        <v>25161</v>
      </c>
      <c r="K571" s="22" t="s">
        <v>118</v>
      </c>
      <c r="L571" s="22" t="s">
        <v>89</v>
      </c>
      <c r="M571" s="24">
        <v>3022.71</v>
      </c>
      <c r="N571" s="32" t="s">
        <v>7873</v>
      </c>
      <c r="O571" s="43" t="s">
        <v>7874</v>
      </c>
    </row>
    <row r="572" spans="1:15" ht="12.75">
      <c r="A572" s="22" t="s">
        <v>60</v>
      </c>
      <c r="B572" s="22" t="s">
        <v>245</v>
      </c>
      <c r="C572" s="22" t="s">
        <v>63</v>
      </c>
      <c r="D572" s="22" t="s">
        <v>61</v>
      </c>
      <c r="E572" s="22" t="s">
        <v>1917</v>
      </c>
      <c r="F572" s="31">
        <v>43117.418657407405</v>
      </c>
      <c r="G572" s="31">
        <v>43122</v>
      </c>
      <c r="H572" s="31">
        <v>43487</v>
      </c>
      <c r="I572" s="31">
        <v>43122.466944444444</v>
      </c>
      <c r="J572" s="35" t="s">
        <v>25149</v>
      </c>
      <c r="K572" s="22" t="s">
        <v>73</v>
      </c>
      <c r="L572" s="22" t="s">
        <v>89</v>
      </c>
      <c r="M572" s="24">
        <v>7752.50</v>
      </c>
      <c r="N572" s="32" t="s">
        <v>286</v>
      </c>
      <c r="O572" s="43" t="s">
        <v>287</v>
      </c>
    </row>
    <row r="573" spans="1:15" ht="12.75">
      <c r="A573" s="22" t="s">
        <v>60</v>
      </c>
      <c r="B573" s="22" t="s">
        <v>211</v>
      </c>
      <c r="C573" s="22" t="s">
        <v>63</v>
      </c>
      <c r="D573" s="22" t="s">
        <v>61</v>
      </c>
      <c r="E573" s="22" t="s">
        <v>5490</v>
      </c>
      <c r="F573" s="31">
        <v>43117.65929398148</v>
      </c>
      <c r="G573" s="31">
        <v>43119</v>
      </c>
      <c r="H573" s="31">
        <v>43496</v>
      </c>
      <c r="I573" s="31">
        <v>43117.660775462959</v>
      </c>
      <c r="J573" s="35" t="s">
        <v>25188</v>
      </c>
      <c r="K573" s="22" t="s">
        <v>145</v>
      </c>
      <c r="L573" s="22" t="s">
        <v>89</v>
      </c>
      <c r="M573" s="24">
        <v>0</v>
      </c>
      <c r="N573" s="32" t="s">
        <v>547</v>
      </c>
      <c r="O573" s="43" t="s">
        <v>548</v>
      </c>
    </row>
    <row r="574" spans="1:15" ht="12.75">
      <c r="A574" s="22" t="s">
        <v>60</v>
      </c>
      <c r="B574" s="22" t="s">
        <v>211</v>
      </c>
      <c r="C574" s="22" t="s">
        <v>63</v>
      </c>
      <c r="D574" s="22" t="s">
        <v>61</v>
      </c>
      <c r="E574" s="22" t="s">
        <v>3586</v>
      </c>
      <c r="F574" s="31">
        <v>43103.66369212963</v>
      </c>
      <c r="G574" s="31">
        <v>43103</v>
      </c>
      <c r="H574" s="31">
        <v>43468</v>
      </c>
      <c r="I574" s="31">
        <v>43103.684166666666</v>
      </c>
      <c r="J574" s="35" t="s">
        <v>25195</v>
      </c>
      <c r="K574" s="22" t="s">
        <v>73</v>
      </c>
      <c r="L574" s="22" t="s">
        <v>89</v>
      </c>
      <c r="M574" s="24">
        <v>287.61</v>
      </c>
      <c r="N574" s="32" t="s">
        <v>121</v>
      </c>
      <c r="O574" s="43" t="s">
        <v>122</v>
      </c>
    </row>
    <row r="575" spans="1:15" ht="12.75">
      <c r="A575" s="22" t="s">
        <v>60</v>
      </c>
      <c r="B575" s="22" t="s">
        <v>230</v>
      </c>
      <c r="C575" s="22" t="s">
        <v>63</v>
      </c>
      <c r="D575" s="22" t="s">
        <v>61</v>
      </c>
      <c r="E575" s="22" t="s">
        <v>6509</v>
      </c>
      <c r="F575" s="31">
        <v>43130.410358796296</v>
      </c>
      <c r="G575" s="31">
        <v>43092</v>
      </c>
      <c r="H575" s="31">
        <v>43457</v>
      </c>
      <c r="I575" s="31">
        <v>43130.410775462959</v>
      </c>
      <c r="J575" s="35" t="s">
        <v>25154</v>
      </c>
      <c r="K575" s="22" t="s">
        <v>124</v>
      </c>
      <c r="L575" s="22" t="s">
        <v>89</v>
      </c>
      <c r="M575" s="24">
        <v>-777.08</v>
      </c>
      <c r="N575" s="32" t="s">
        <v>6510</v>
      </c>
      <c r="O575" s="43" t="s">
        <v>6511</v>
      </c>
    </row>
    <row r="576" spans="1:15" ht="12.75">
      <c r="A576" s="22" t="s">
        <v>60</v>
      </c>
      <c r="B576" s="22" t="s">
        <v>211</v>
      </c>
      <c r="C576" s="22" t="s">
        <v>63</v>
      </c>
      <c r="D576" s="22" t="s">
        <v>61</v>
      </c>
      <c r="E576" s="22" t="s">
        <v>4181</v>
      </c>
      <c r="F576" s="31">
        <v>43123.624988425923</v>
      </c>
      <c r="G576" s="31">
        <v>43146</v>
      </c>
      <c r="H576" s="31">
        <v>43511</v>
      </c>
      <c r="I576" s="31">
        <v>43123.626296296294</v>
      </c>
      <c r="J576" s="35" t="s">
        <v>25160</v>
      </c>
      <c r="K576" s="22" t="s">
        <v>145</v>
      </c>
      <c r="L576" s="22" t="s">
        <v>89</v>
      </c>
      <c r="M576" s="24">
        <v>0</v>
      </c>
      <c r="N576" s="32" t="s">
        <v>204</v>
      </c>
      <c r="O576" s="43" t="s">
        <v>205</v>
      </c>
    </row>
    <row r="577" spans="1:15" ht="12.75">
      <c r="A577" s="22" t="s">
        <v>60</v>
      </c>
      <c r="B577" s="22" t="s">
        <v>245</v>
      </c>
      <c r="C577" s="22" t="s">
        <v>63</v>
      </c>
      <c r="D577" s="22" t="s">
        <v>61</v>
      </c>
      <c r="E577" s="22" t="s">
        <v>25344</v>
      </c>
      <c r="F577" s="31">
        <v>43080.283020833333</v>
      </c>
      <c r="G577" s="31">
        <v>43124</v>
      </c>
      <c r="H577" s="31">
        <v>43489</v>
      </c>
      <c r="I577" s="31">
        <v>43116.41128472222</v>
      </c>
      <c r="J577" s="35" t="s">
        <v>25157</v>
      </c>
      <c r="K577" s="22" t="s">
        <v>73</v>
      </c>
      <c r="L577" s="22" t="s">
        <v>89</v>
      </c>
      <c r="M577" s="24">
        <v>1340.47</v>
      </c>
      <c r="N577" s="32" t="s">
        <v>1993</v>
      </c>
      <c r="O577" s="43" t="s">
        <v>1994</v>
      </c>
    </row>
    <row r="578" spans="1:15" ht="12.75">
      <c r="A578" s="22" t="s">
        <v>60</v>
      </c>
      <c r="B578" s="22" t="s">
        <v>211</v>
      </c>
      <c r="C578" s="22" t="s">
        <v>63</v>
      </c>
      <c r="D578" s="22" t="s">
        <v>61</v>
      </c>
      <c r="E578" s="22" t="s">
        <v>10195</v>
      </c>
      <c r="F578" s="31">
        <v>43122.443923611107</v>
      </c>
      <c r="G578" s="31">
        <v>43148</v>
      </c>
      <c r="H578" s="31">
        <v>43513</v>
      </c>
      <c r="I578" s="31">
        <v>43125.441817129627</v>
      </c>
      <c r="J578" s="35" t="s">
        <v>25152</v>
      </c>
      <c r="K578" s="22" t="s">
        <v>73</v>
      </c>
      <c r="L578" s="22" t="s">
        <v>89</v>
      </c>
      <c r="M578" s="24">
        <v>574.51</v>
      </c>
      <c r="N578" s="32" t="s">
        <v>3408</v>
      </c>
      <c r="O578" s="43" t="s">
        <v>3409</v>
      </c>
    </row>
    <row r="579" spans="1:15" ht="12.75">
      <c r="A579" s="22" t="s">
        <v>60</v>
      </c>
      <c r="B579" s="22" t="s">
        <v>238</v>
      </c>
      <c r="C579" s="22" t="s">
        <v>63</v>
      </c>
      <c r="D579" s="22" t="s">
        <v>61</v>
      </c>
      <c r="E579" s="22" t="s">
        <v>25345</v>
      </c>
      <c r="F579" s="31">
        <v>43080.085081018515</v>
      </c>
      <c r="G579" s="31">
        <v>43115</v>
      </c>
      <c r="H579" s="31">
        <v>43480</v>
      </c>
      <c r="I579" s="31">
        <v>43112.401863425926</v>
      </c>
      <c r="J579" s="35" t="s">
        <v>25174</v>
      </c>
      <c r="K579" s="22" t="s">
        <v>118</v>
      </c>
      <c r="L579" s="22" t="s">
        <v>89</v>
      </c>
      <c r="M579" s="24">
        <v>1181.9100000000001</v>
      </c>
      <c r="N579" s="32" t="s">
        <v>5054</v>
      </c>
      <c r="O579" s="43" t="s">
        <v>5055</v>
      </c>
    </row>
    <row r="580" spans="1:15" ht="12.75">
      <c r="A580" s="22" t="s">
        <v>60</v>
      </c>
      <c r="B580" s="22" t="s">
        <v>1589</v>
      </c>
      <c r="C580" s="22" t="s">
        <v>63</v>
      </c>
      <c r="D580" s="22" t="s">
        <v>61</v>
      </c>
      <c r="E580" s="22" t="s">
        <v>2818</v>
      </c>
      <c r="F580" s="31">
        <v>43109.684270833335</v>
      </c>
      <c r="G580" s="31">
        <v>43123</v>
      </c>
      <c r="H580" s="31">
        <v>43488</v>
      </c>
      <c r="I580" s="31">
        <v>43123.532337962963</v>
      </c>
      <c r="J580" s="35" t="s">
        <v>25160</v>
      </c>
      <c r="K580" s="22" t="s">
        <v>73</v>
      </c>
      <c r="L580" s="22" t="s">
        <v>89</v>
      </c>
      <c r="M580" s="24">
        <v>9557.8099999999995</v>
      </c>
      <c r="N580" s="32" t="s">
        <v>2819</v>
      </c>
      <c r="O580" s="43" t="s">
        <v>2820</v>
      </c>
    </row>
    <row r="581" spans="1:15" ht="12.75">
      <c r="A581" s="22" t="s">
        <v>60</v>
      </c>
      <c r="B581" s="22" t="s">
        <v>211</v>
      </c>
      <c r="C581" s="22" t="s">
        <v>63</v>
      </c>
      <c r="D581" s="22" t="s">
        <v>61</v>
      </c>
      <c r="E581" s="22" t="s">
        <v>787</v>
      </c>
      <c r="F581" s="31">
        <v>43122.515208333331</v>
      </c>
      <c r="G581" s="31">
        <v>43091</v>
      </c>
      <c r="H581" s="31">
        <v>43456</v>
      </c>
      <c r="I581" s="31">
        <v>43122.515706018516</v>
      </c>
      <c r="J581" s="35" t="s">
        <v>25149</v>
      </c>
      <c r="K581" s="22" t="s">
        <v>145</v>
      </c>
      <c r="L581" s="22" t="s">
        <v>89</v>
      </c>
      <c r="M581" s="24">
        <v>0</v>
      </c>
      <c r="N581" s="32" t="s">
        <v>788</v>
      </c>
      <c r="O581" s="43" t="s">
        <v>789</v>
      </c>
    </row>
    <row r="582" spans="1:15" ht="12.75">
      <c r="A582" s="22" t="s">
        <v>60</v>
      </c>
      <c r="B582" s="22" t="s">
        <v>2586</v>
      </c>
      <c r="C582" s="22" t="s">
        <v>63</v>
      </c>
      <c r="D582" s="22" t="s">
        <v>61</v>
      </c>
      <c r="E582" s="22" t="s">
        <v>2589</v>
      </c>
      <c r="F582" s="31">
        <v>43113.085023148145</v>
      </c>
      <c r="G582" s="31">
        <v>43148</v>
      </c>
      <c r="H582" s="31">
        <v>43513</v>
      </c>
      <c r="I582" s="31">
        <v>43117.487488425926</v>
      </c>
      <c r="J582" s="35" t="s">
        <v>25188</v>
      </c>
      <c r="K582" s="22" t="s">
        <v>118</v>
      </c>
      <c r="L582" s="22" t="s">
        <v>89</v>
      </c>
      <c r="M582" s="24">
        <v>2221.4299999999998</v>
      </c>
      <c r="N582" s="32" t="s">
        <v>81</v>
      </c>
      <c r="O582" s="43" t="s">
        <v>82</v>
      </c>
    </row>
    <row r="583" spans="1:15" ht="12.75">
      <c r="A583" s="22" t="s">
        <v>60</v>
      </c>
      <c r="B583" s="22" t="s">
        <v>248</v>
      </c>
      <c r="C583" s="22" t="s">
        <v>63</v>
      </c>
      <c r="D583" s="22" t="s">
        <v>61</v>
      </c>
      <c r="E583" s="22" t="s">
        <v>25346</v>
      </c>
      <c r="F583" s="31">
        <v>43080.085034722222</v>
      </c>
      <c r="G583" s="31">
        <v>43115</v>
      </c>
      <c r="H583" s="31">
        <v>43496</v>
      </c>
      <c r="I583" s="31">
        <v>43115.550486111111</v>
      </c>
      <c r="J583" s="35" t="s">
        <v>25200</v>
      </c>
      <c r="K583" s="22" t="s">
        <v>118</v>
      </c>
      <c r="L583" s="22" t="s">
        <v>89</v>
      </c>
      <c r="M583" s="24">
        <v>1792.09</v>
      </c>
      <c r="N583" s="32" t="s">
        <v>23866</v>
      </c>
      <c r="O583" s="43" t="s">
        <v>23867</v>
      </c>
    </row>
    <row r="584" spans="1:15" ht="12.75">
      <c r="A584" s="22" t="s">
        <v>60</v>
      </c>
      <c r="B584" s="22" t="s">
        <v>248</v>
      </c>
      <c r="C584" s="22" t="s">
        <v>63</v>
      </c>
      <c r="D584" s="22" t="s">
        <v>61</v>
      </c>
      <c r="E584" s="22" t="s">
        <v>4724</v>
      </c>
      <c r="F584" s="31">
        <v>43104.524502314816</v>
      </c>
      <c r="G584" s="31">
        <v>43104</v>
      </c>
      <c r="H584" s="31">
        <v>43469</v>
      </c>
      <c r="I584" s="31">
        <v>43104.539513888885</v>
      </c>
      <c r="J584" s="35" t="s">
        <v>25162</v>
      </c>
      <c r="K584" s="22" t="s">
        <v>73</v>
      </c>
      <c r="L584" s="22" t="s">
        <v>89</v>
      </c>
      <c r="M584" s="24">
        <v>2968.55</v>
      </c>
      <c r="N584" s="32" t="s">
        <v>1786</v>
      </c>
      <c r="O584" s="43" t="s">
        <v>1787</v>
      </c>
    </row>
    <row r="585" spans="1:15" ht="12.75">
      <c r="A585" s="22" t="s">
        <v>60</v>
      </c>
      <c r="B585" s="22" t="s">
        <v>245</v>
      </c>
      <c r="C585" s="22" t="s">
        <v>63</v>
      </c>
      <c r="D585" s="22" t="s">
        <v>61</v>
      </c>
      <c r="E585" s="22" t="s">
        <v>9205</v>
      </c>
      <c r="F585" s="31">
        <v>43106.085625</v>
      </c>
      <c r="G585" s="31">
        <v>43141</v>
      </c>
      <c r="H585" s="31">
        <v>43506</v>
      </c>
      <c r="I585" s="31">
        <v>43111.66737268518</v>
      </c>
      <c r="J585" s="35" t="s">
        <v>25171</v>
      </c>
      <c r="K585" s="22" t="s">
        <v>118</v>
      </c>
      <c r="L585" s="22" t="s">
        <v>89</v>
      </c>
      <c r="M585" s="24">
        <v>1183.03</v>
      </c>
      <c r="N585" s="32" t="s">
        <v>6510</v>
      </c>
      <c r="O585" s="43" t="s">
        <v>6511</v>
      </c>
    </row>
    <row r="586" spans="1:15" ht="12.75">
      <c r="A586" s="22" t="s">
        <v>60</v>
      </c>
      <c r="B586" s="22" t="s">
        <v>258</v>
      </c>
      <c r="C586" s="22" t="s">
        <v>63</v>
      </c>
      <c r="D586" s="22" t="s">
        <v>61</v>
      </c>
      <c r="E586" s="22" t="s">
        <v>7629</v>
      </c>
      <c r="F586" s="31">
        <v>43130.678564814814</v>
      </c>
      <c r="G586" s="31">
        <v>43159</v>
      </c>
      <c r="H586" s="31">
        <v>43524</v>
      </c>
      <c r="I586" s="31">
        <v>43130.679050925923</v>
      </c>
      <c r="J586" s="35" t="s">
        <v>25154</v>
      </c>
      <c r="K586" s="22" t="s">
        <v>124</v>
      </c>
      <c r="L586" s="22" t="s">
        <v>89</v>
      </c>
      <c r="M586" s="24">
        <v>-1293.1400000000001</v>
      </c>
      <c r="N586" s="32" t="s">
        <v>6594</v>
      </c>
      <c r="O586" s="43" t="s">
        <v>6595</v>
      </c>
    </row>
    <row r="587" spans="1:15" ht="12.75">
      <c r="A587" s="22" t="s">
        <v>60</v>
      </c>
      <c r="B587" s="22" t="s">
        <v>294</v>
      </c>
      <c r="C587" s="22" t="s">
        <v>63</v>
      </c>
      <c r="D587" s="22" t="s">
        <v>61</v>
      </c>
      <c r="E587" s="22" t="s">
        <v>25347</v>
      </c>
      <c r="F587" s="31">
        <v>43087.75576388889</v>
      </c>
      <c r="G587" s="31">
        <v>43109</v>
      </c>
      <c r="H587" s="31">
        <v>43474</v>
      </c>
      <c r="I587" s="31">
        <v>43109.521493055552</v>
      </c>
      <c r="J587" s="35" t="s">
        <v>25153</v>
      </c>
      <c r="K587" s="22" t="s">
        <v>73</v>
      </c>
      <c r="L587" s="22" t="s">
        <v>89</v>
      </c>
      <c r="M587" s="24">
        <v>1052.3199999999999</v>
      </c>
      <c r="N587" s="32" t="s">
        <v>261</v>
      </c>
      <c r="O587" s="43" t="s">
        <v>262</v>
      </c>
    </row>
    <row r="588" spans="1:15" ht="12.75">
      <c r="A588" s="22" t="s">
        <v>60</v>
      </c>
      <c r="B588" s="22" t="s">
        <v>4580</v>
      </c>
      <c r="C588" s="22" t="s">
        <v>63</v>
      </c>
      <c r="D588" s="22" t="s">
        <v>61</v>
      </c>
      <c r="E588" s="22" t="s">
        <v>4583</v>
      </c>
      <c r="F588" s="31">
        <v>43109.421122685184</v>
      </c>
      <c r="G588" s="31">
        <v>43081</v>
      </c>
      <c r="H588" s="31">
        <v>43446</v>
      </c>
      <c r="I588" s="31">
        <v>43109.626886574071</v>
      </c>
      <c r="J588" s="35" t="s">
        <v>25153</v>
      </c>
      <c r="K588" s="22" t="s">
        <v>145</v>
      </c>
      <c r="L588" s="22" t="s">
        <v>89</v>
      </c>
      <c r="M588" s="24">
        <v>117.09</v>
      </c>
      <c r="N588" s="32" t="s">
        <v>405</v>
      </c>
      <c r="O588" s="43" t="s">
        <v>406</v>
      </c>
    </row>
    <row r="589" spans="1:15" ht="12.75">
      <c r="A589" s="22" t="s">
        <v>60</v>
      </c>
      <c r="B589" s="22" t="s">
        <v>1231</v>
      </c>
      <c r="C589" s="22" t="s">
        <v>63</v>
      </c>
      <c r="D589" s="22" t="s">
        <v>61</v>
      </c>
      <c r="E589" s="22" t="s">
        <v>25348</v>
      </c>
      <c r="F589" s="31">
        <v>43091.047268518516</v>
      </c>
      <c r="G589" s="31">
        <v>43130</v>
      </c>
      <c r="H589" s="31">
        <v>43495</v>
      </c>
      <c r="I589" s="31">
        <v>43130.636458333334</v>
      </c>
      <c r="J589" s="35" t="s">
        <v>25154</v>
      </c>
      <c r="K589" s="22" t="s">
        <v>73</v>
      </c>
      <c r="L589" s="22" t="s">
        <v>89</v>
      </c>
      <c r="M589" s="24">
        <v>578.41999999999996</v>
      </c>
      <c r="N589" s="32" t="s">
        <v>3175</v>
      </c>
      <c r="O589" s="43" t="s">
        <v>3176</v>
      </c>
    </row>
    <row r="590" spans="1:15" ht="12.75">
      <c r="A590" s="22" t="s">
        <v>60</v>
      </c>
      <c r="B590" s="22" t="s">
        <v>382</v>
      </c>
      <c r="C590" s="22" t="s">
        <v>63</v>
      </c>
      <c r="D590" s="22" t="s">
        <v>61</v>
      </c>
      <c r="E590" s="22" t="s">
        <v>6834</v>
      </c>
      <c r="F590" s="31">
        <v>43116.422291666662</v>
      </c>
      <c r="G590" s="31">
        <v>43131</v>
      </c>
      <c r="H590" s="31">
        <v>43496</v>
      </c>
      <c r="I590" s="31">
        <v>43116.658043981479</v>
      </c>
      <c r="J590" s="35" t="s">
        <v>25157</v>
      </c>
      <c r="K590" s="22" t="s">
        <v>73</v>
      </c>
      <c r="L590" s="22" t="s">
        <v>89</v>
      </c>
      <c r="M590" s="24">
        <v>1909.50</v>
      </c>
      <c r="N590" s="32" t="s">
        <v>547</v>
      </c>
      <c r="O590" s="43" t="s">
        <v>548</v>
      </c>
    </row>
    <row r="591" spans="1:15" ht="12.75">
      <c r="A591" s="22" t="s">
        <v>60</v>
      </c>
      <c r="B591" s="22" t="s">
        <v>245</v>
      </c>
      <c r="C591" s="22" t="s">
        <v>63</v>
      </c>
      <c r="D591" s="22" t="s">
        <v>61</v>
      </c>
      <c r="E591" s="22" t="s">
        <v>6919</v>
      </c>
      <c r="F591" s="31">
        <v>43105.678807870368</v>
      </c>
      <c r="G591" s="31">
        <v>43142</v>
      </c>
      <c r="H591" s="31">
        <v>43507</v>
      </c>
      <c r="I591" s="31">
        <v>43116.565509259257</v>
      </c>
      <c r="J591" s="35" t="s">
        <v>25157</v>
      </c>
      <c r="K591" s="22" t="s">
        <v>118</v>
      </c>
      <c r="L591" s="22" t="s">
        <v>89</v>
      </c>
      <c r="M591" s="24">
        <v>432.61</v>
      </c>
      <c r="N591" s="32" t="s">
        <v>180</v>
      </c>
      <c r="O591" s="43" t="s">
        <v>181</v>
      </c>
    </row>
    <row r="592" spans="1:15" ht="12.75">
      <c r="A592" s="22" t="s">
        <v>60</v>
      </c>
      <c r="B592" s="22" t="s">
        <v>211</v>
      </c>
      <c r="C592" s="22" t="s">
        <v>63</v>
      </c>
      <c r="D592" s="22" t="s">
        <v>61</v>
      </c>
      <c r="E592" s="22" t="s">
        <v>7607</v>
      </c>
      <c r="F592" s="31">
        <v>43105.690324074072</v>
      </c>
      <c r="G592" s="31">
        <v>43128</v>
      </c>
      <c r="H592" s="31">
        <v>43555</v>
      </c>
      <c r="I592" s="31">
        <v>43118.673703703702</v>
      </c>
      <c r="J592" s="35" t="s">
        <v>25156</v>
      </c>
      <c r="K592" s="22" t="s">
        <v>73</v>
      </c>
      <c r="L592" s="22" t="s">
        <v>89</v>
      </c>
      <c r="M592" s="24">
        <v>416.53</v>
      </c>
      <c r="N592" s="32" t="s">
        <v>953</v>
      </c>
      <c r="O592" s="43" t="s">
        <v>954</v>
      </c>
    </row>
    <row r="593" spans="1:15" ht="12.75">
      <c r="A593" s="22" t="s">
        <v>60</v>
      </c>
      <c r="B593" s="22" t="s">
        <v>211</v>
      </c>
      <c r="C593" s="22" t="s">
        <v>63</v>
      </c>
      <c r="D593" s="22" t="s">
        <v>61</v>
      </c>
      <c r="E593" s="22" t="s">
        <v>6880</v>
      </c>
      <c r="F593" s="31">
        <v>43105.439606481479</v>
      </c>
      <c r="G593" s="31">
        <v>43076</v>
      </c>
      <c r="H593" s="31">
        <v>43441</v>
      </c>
      <c r="I593" s="31">
        <v>43105.442615740736</v>
      </c>
      <c r="J593" s="35" t="s">
        <v>25208</v>
      </c>
      <c r="K593" s="22" t="s">
        <v>145</v>
      </c>
      <c r="L593" s="22" t="s">
        <v>89</v>
      </c>
      <c r="M593" s="24">
        <v>0</v>
      </c>
      <c r="N593" s="32" t="s">
        <v>3813</v>
      </c>
      <c r="O593" s="43" t="s">
        <v>3814</v>
      </c>
    </row>
    <row r="594" spans="1:15" ht="12.75">
      <c r="A594" s="22" t="s">
        <v>60</v>
      </c>
      <c r="B594" s="22" t="s">
        <v>476</v>
      </c>
      <c r="C594" s="22" t="s">
        <v>63</v>
      </c>
      <c r="D594" s="22" t="s">
        <v>61</v>
      </c>
      <c r="E594" s="22" t="s">
        <v>1252</v>
      </c>
      <c r="F594" s="31">
        <v>43130.673078703701</v>
      </c>
      <c r="G594" s="31">
        <v>42805</v>
      </c>
      <c r="H594" s="31">
        <v>43170</v>
      </c>
      <c r="I594" s="31">
        <v>43130.673425925925</v>
      </c>
      <c r="J594" s="35" t="s">
        <v>25154</v>
      </c>
      <c r="K594" s="22" t="s">
        <v>145</v>
      </c>
      <c r="L594" s="22" t="s">
        <v>89</v>
      </c>
      <c r="M594" s="24">
        <v>0</v>
      </c>
      <c r="N594" s="32" t="s">
        <v>639</v>
      </c>
      <c r="O594" s="43" t="s">
        <v>640</v>
      </c>
    </row>
    <row r="595" spans="1:15" ht="12.75">
      <c r="A595" s="22" t="s">
        <v>60</v>
      </c>
      <c r="B595" s="22" t="s">
        <v>238</v>
      </c>
      <c r="C595" s="22" t="s">
        <v>63</v>
      </c>
      <c r="D595" s="22" t="s">
        <v>61</v>
      </c>
      <c r="E595" s="22" t="s">
        <v>4862</v>
      </c>
      <c r="F595" s="31">
        <v>43109.614641203705</v>
      </c>
      <c r="G595" s="31">
        <v>43110</v>
      </c>
      <c r="H595" s="31">
        <v>43555</v>
      </c>
      <c r="I595" s="31">
        <v>43110.584664351853</v>
      </c>
      <c r="J595" s="35" t="s">
        <v>25178</v>
      </c>
      <c r="K595" s="22" t="s">
        <v>73</v>
      </c>
      <c r="L595" s="22" t="s">
        <v>89</v>
      </c>
      <c r="M595" s="24">
        <v>2549.66</v>
      </c>
      <c r="N595" s="32" t="s">
        <v>4863</v>
      </c>
      <c r="O595" s="43" t="s">
        <v>4864</v>
      </c>
    </row>
    <row r="596" spans="1:15" ht="12.75">
      <c r="A596" s="22" t="s">
        <v>60</v>
      </c>
      <c r="B596" s="22" t="s">
        <v>1080</v>
      </c>
      <c r="C596" s="22" t="s">
        <v>63</v>
      </c>
      <c r="D596" s="22" t="s">
        <v>61</v>
      </c>
      <c r="E596" s="22" t="s">
        <v>7614</v>
      </c>
      <c r="F596" s="31">
        <v>43109.480115740742</v>
      </c>
      <c r="G596" s="31">
        <v>43109</v>
      </c>
      <c r="H596" s="31">
        <v>43474</v>
      </c>
      <c r="I596" s="31">
        <v>43109.571388888886</v>
      </c>
      <c r="J596" s="35" t="s">
        <v>25153</v>
      </c>
      <c r="K596" s="22" t="s">
        <v>73</v>
      </c>
      <c r="L596" s="22" t="s">
        <v>89</v>
      </c>
      <c r="M596" s="24">
        <v>648.55999999999995</v>
      </c>
      <c r="N596" s="32" t="s">
        <v>595</v>
      </c>
      <c r="O596" s="43" t="s">
        <v>596</v>
      </c>
    </row>
    <row r="597" spans="1:15" ht="12.75">
      <c r="A597" s="22" t="s">
        <v>60</v>
      </c>
      <c r="B597" s="22" t="s">
        <v>248</v>
      </c>
      <c r="C597" s="22" t="s">
        <v>63</v>
      </c>
      <c r="D597" s="22" t="s">
        <v>61</v>
      </c>
      <c r="E597" s="22" t="s">
        <v>6849</v>
      </c>
      <c r="F597" s="31">
        <v>43110.343032407407</v>
      </c>
      <c r="G597" s="31">
        <v>43110</v>
      </c>
      <c r="H597" s="31">
        <v>43475</v>
      </c>
      <c r="I597" s="31">
        <v>43110.344224537039</v>
      </c>
      <c r="J597" s="35" t="s">
        <v>25178</v>
      </c>
      <c r="K597" s="22" t="s">
        <v>73</v>
      </c>
      <c r="L597" s="22" t="s">
        <v>89</v>
      </c>
      <c r="M597" s="24">
        <v>462.90</v>
      </c>
      <c r="N597" s="32" t="s">
        <v>1793</v>
      </c>
      <c r="O597" s="43" t="s">
        <v>1794</v>
      </c>
    </row>
    <row r="598" spans="1:15" ht="12.75">
      <c r="A598" s="22" t="s">
        <v>60</v>
      </c>
      <c r="B598" s="22" t="s">
        <v>258</v>
      </c>
      <c r="C598" s="22" t="s">
        <v>63</v>
      </c>
      <c r="D598" s="22" t="s">
        <v>61</v>
      </c>
      <c r="E598" s="22" t="s">
        <v>6593</v>
      </c>
      <c r="F598" s="31">
        <v>43130.682094907403</v>
      </c>
      <c r="G598" s="31">
        <v>43159</v>
      </c>
      <c r="H598" s="31">
        <v>43524</v>
      </c>
      <c r="I598" s="31">
        <v>43130.683298611111</v>
      </c>
      <c r="J598" s="35" t="s">
        <v>25154</v>
      </c>
      <c r="K598" s="22" t="s">
        <v>73</v>
      </c>
      <c r="L598" s="22" t="s">
        <v>89</v>
      </c>
      <c r="M598" s="24">
        <v>1293.1400000000001</v>
      </c>
      <c r="N598" s="32" t="s">
        <v>6594</v>
      </c>
      <c r="O598" s="43" t="s">
        <v>6595</v>
      </c>
    </row>
    <row r="599" spans="1:15" ht="12.75">
      <c r="A599" s="22" t="s">
        <v>60</v>
      </c>
      <c r="B599" s="22" t="s">
        <v>211</v>
      </c>
      <c r="C599" s="22" t="s">
        <v>63</v>
      </c>
      <c r="D599" s="22" t="s">
        <v>61</v>
      </c>
      <c r="E599" s="22" t="s">
        <v>3617</v>
      </c>
      <c r="F599" s="31">
        <v>43111.395127314812</v>
      </c>
      <c r="G599" s="31">
        <v>43119</v>
      </c>
      <c r="H599" s="31">
        <v>43484</v>
      </c>
      <c r="I599" s="31">
        <v>43117.426006944443</v>
      </c>
      <c r="J599" s="35" t="s">
        <v>25188</v>
      </c>
      <c r="K599" s="22" t="s">
        <v>73</v>
      </c>
      <c r="L599" s="22" t="s">
        <v>89</v>
      </c>
      <c r="M599" s="24">
        <v>2078.04</v>
      </c>
      <c r="N599" s="32" t="s">
        <v>3618</v>
      </c>
      <c r="O599" s="43" t="s">
        <v>3619</v>
      </c>
    </row>
    <row r="600" spans="1:15" ht="12.75">
      <c r="A600" s="22" t="s">
        <v>60</v>
      </c>
      <c r="B600" s="22" t="s">
        <v>245</v>
      </c>
      <c r="C600" s="22" t="s">
        <v>63</v>
      </c>
      <c r="D600" s="22" t="s">
        <v>61</v>
      </c>
      <c r="E600" s="22" t="s">
        <v>4184</v>
      </c>
      <c r="F600" s="31">
        <v>43105.413124999999</v>
      </c>
      <c r="G600" s="31">
        <v>42852</v>
      </c>
      <c r="H600" s="31">
        <v>43217</v>
      </c>
      <c r="I600" s="31">
        <v>43105.4137037037</v>
      </c>
      <c r="J600" s="35" t="s">
        <v>25208</v>
      </c>
      <c r="K600" s="22" t="s">
        <v>145</v>
      </c>
      <c r="L600" s="22" t="s">
        <v>89</v>
      </c>
      <c r="M600" s="24">
        <v>0</v>
      </c>
      <c r="N600" s="32" t="s">
        <v>4185</v>
      </c>
      <c r="O600" s="43" t="s">
        <v>4186</v>
      </c>
    </row>
    <row r="601" spans="1:15" ht="12.75">
      <c r="A601" s="22" t="s">
        <v>60</v>
      </c>
      <c r="B601" s="22" t="s">
        <v>211</v>
      </c>
      <c r="C601" s="22" t="s">
        <v>63</v>
      </c>
      <c r="D601" s="22" t="s">
        <v>61</v>
      </c>
      <c r="E601" s="22" t="s">
        <v>10041</v>
      </c>
      <c r="F601" s="31">
        <v>43125.088425925926</v>
      </c>
      <c r="G601" s="31">
        <v>43160</v>
      </c>
      <c r="H601" s="31">
        <v>43525</v>
      </c>
      <c r="I601" s="31">
        <v>43125.377754629626</v>
      </c>
      <c r="J601" s="35" t="s">
        <v>25152</v>
      </c>
      <c r="K601" s="22" t="s">
        <v>118</v>
      </c>
      <c r="L601" s="22" t="s">
        <v>89</v>
      </c>
      <c r="M601" s="24">
        <v>1968.21</v>
      </c>
      <c r="N601" s="32" t="s">
        <v>176</v>
      </c>
      <c r="O601" s="43" t="s">
        <v>177</v>
      </c>
    </row>
    <row r="602" spans="1:15" ht="12.75">
      <c r="A602" s="22" t="s">
        <v>60</v>
      </c>
      <c r="B602" s="22" t="s">
        <v>379</v>
      </c>
      <c r="C602" s="22" t="s">
        <v>63</v>
      </c>
      <c r="D602" s="22" t="s">
        <v>61</v>
      </c>
      <c r="E602" s="22" t="s">
        <v>4671</v>
      </c>
      <c r="F602" s="31">
        <v>43129.528738425921</v>
      </c>
      <c r="G602" s="31">
        <v>43131</v>
      </c>
      <c r="H602" s="31">
        <v>43496</v>
      </c>
      <c r="I602" s="31">
        <v>43131.662476851852</v>
      </c>
      <c r="J602" s="35" t="s">
        <v>25161</v>
      </c>
      <c r="K602" s="22" t="s">
        <v>73</v>
      </c>
      <c r="L602" s="22" t="s">
        <v>89</v>
      </c>
      <c r="M602" s="24">
        <v>4002.90</v>
      </c>
      <c r="N602" s="32" t="s">
        <v>1604</v>
      </c>
      <c r="O602" s="43" t="s">
        <v>1605</v>
      </c>
    </row>
    <row r="603" spans="1:15" ht="12.75">
      <c r="A603" s="22" t="s">
        <v>60</v>
      </c>
      <c r="B603" s="22" t="s">
        <v>829</v>
      </c>
      <c r="C603" s="22" t="s">
        <v>63</v>
      </c>
      <c r="D603" s="22" t="s">
        <v>61</v>
      </c>
      <c r="E603" s="22" t="s">
        <v>3472</v>
      </c>
      <c r="F603" s="31">
        <v>43109.44972222222</v>
      </c>
      <c r="G603" s="31">
        <v>43129</v>
      </c>
      <c r="H603" s="31">
        <v>43494</v>
      </c>
      <c r="I603" s="31">
        <v>43109.456655092588</v>
      </c>
      <c r="J603" s="35" t="s">
        <v>25153</v>
      </c>
      <c r="K603" s="22" t="s">
        <v>73</v>
      </c>
      <c r="L603" s="22" t="s">
        <v>89</v>
      </c>
      <c r="M603" s="24">
        <v>1011.11</v>
      </c>
      <c r="N603" s="32" t="s">
        <v>3147</v>
      </c>
      <c r="O603" s="43" t="s">
        <v>3148</v>
      </c>
    </row>
    <row r="604" spans="1:15" ht="12.75">
      <c r="A604" s="22" t="s">
        <v>60</v>
      </c>
      <c r="B604" s="22" t="s">
        <v>230</v>
      </c>
      <c r="C604" s="22" t="s">
        <v>63</v>
      </c>
      <c r="D604" s="22" t="s">
        <v>61</v>
      </c>
      <c r="E604" s="22" t="s">
        <v>25349</v>
      </c>
      <c r="F604" s="31">
        <v>43096.090648148143</v>
      </c>
      <c r="G604" s="31">
        <v>43131</v>
      </c>
      <c r="H604" s="31">
        <v>43496</v>
      </c>
      <c r="I604" s="31">
        <v>43112.575486111113</v>
      </c>
      <c r="J604" s="35" t="s">
        <v>25174</v>
      </c>
      <c r="K604" s="22" t="s">
        <v>118</v>
      </c>
      <c r="L604" s="22" t="s">
        <v>89</v>
      </c>
      <c r="M604" s="24">
        <v>2801.45</v>
      </c>
      <c r="N604" s="32" t="s">
        <v>18748</v>
      </c>
      <c r="O604" s="43" t="s">
        <v>18749</v>
      </c>
    </row>
    <row r="605" spans="1:15" ht="12.75">
      <c r="A605" s="22" t="s">
        <v>60</v>
      </c>
      <c r="B605" s="22" t="s">
        <v>230</v>
      </c>
      <c r="C605" s="22" t="s">
        <v>63</v>
      </c>
      <c r="D605" s="22" t="s">
        <v>61</v>
      </c>
      <c r="E605" s="22" t="s">
        <v>4806</v>
      </c>
      <c r="F605" s="31">
        <v>43130.473912037036</v>
      </c>
      <c r="G605" s="31">
        <v>43138</v>
      </c>
      <c r="H605" s="31">
        <v>43503</v>
      </c>
      <c r="I605" s="31">
        <v>43131.458182870367</v>
      </c>
      <c r="J605" s="35" t="s">
        <v>25161</v>
      </c>
      <c r="K605" s="22" t="s">
        <v>73</v>
      </c>
      <c r="L605" s="22" t="s">
        <v>89</v>
      </c>
      <c r="M605" s="24">
        <v>513.41999999999996</v>
      </c>
      <c r="N605" s="32" t="s">
        <v>655</v>
      </c>
      <c r="O605" s="43" t="s">
        <v>656</v>
      </c>
    </row>
    <row r="606" spans="1:15" ht="12.75">
      <c r="A606" s="22" t="s">
        <v>60</v>
      </c>
      <c r="B606" s="22" t="s">
        <v>499</v>
      </c>
      <c r="C606" s="22" t="s">
        <v>63</v>
      </c>
      <c r="D606" s="22" t="s">
        <v>61</v>
      </c>
      <c r="E606" s="22" t="s">
        <v>7536</v>
      </c>
      <c r="F606" s="31">
        <v>43122.743298611109</v>
      </c>
      <c r="G606" s="31">
        <v>43132</v>
      </c>
      <c r="H606" s="31">
        <v>43496</v>
      </c>
      <c r="I606" s="31">
        <v>43123.36215277778</v>
      </c>
      <c r="J606" s="35" t="s">
        <v>25160</v>
      </c>
      <c r="K606" s="22" t="s">
        <v>73</v>
      </c>
      <c r="L606" s="22" t="s">
        <v>89</v>
      </c>
      <c r="M606" s="24">
        <v>1136.72</v>
      </c>
      <c r="N606" s="32" t="s">
        <v>1786</v>
      </c>
      <c r="O606" s="43" t="s">
        <v>1787</v>
      </c>
    </row>
    <row r="607" spans="1:15" ht="12.75">
      <c r="A607" s="22" t="s">
        <v>60</v>
      </c>
      <c r="B607" s="22" t="s">
        <v>245</v>
      </c>
      <c r="C607" s="22" t="s">
        <v>63</v>
      </c>
      <c r="D607" s="22" t="s">
        <v>61</v>
      </c>
      <c r="E607" s="22" t="s">
        <v>25350</v>
      </c>
      <c r="F607" s="31">
        <v>43080.279282407406</v>
      </c>
      <c r="G607" s="31">
        <v>43125</v>
      </c>
      <c r="H607" s="31">
        <v>43490</v>
      </c>
      <c r="I607" s="31">
        <v>43124.719444444439</v>
      </c>
      <c r="J607" s="35" t="s">
        <v>25164</v>
      </c>
      <c r="K607" s="22" t="s">
        <v>73</v>
      </c>
      <c r="L607" s="22" t="s">
        <v>89</v>
      </c>
      <c r="M607" s="24">
        <v>923.50</v>
      </c>
      <c r="N607" s="32" t="s">
        <v>4210</v>
      </c>
      <c r="O607" s="43" t="s">
        <v>4211</v>
      </c>
    </row>
    <row r="608" spans="1:15" ht="12.75">
      <c r="A608" s="22" t="s">
        <v>60</v>
      </c>
      <c r="B608" s="22" t="s">
        <v>245</v>
      </c>
      <c r="C608" s="22" t="s">
        <v>63</v>
      </c>
      <c r="D608" s="22" t="s">
        <v>61</v>
      </c>
      <c r="E608" s="22" t="s">
        <v>5547</v>
      </c>
      <c r="F608" s="31">
        <v>43102.631921296292</v>
      </c>
      <c r="G608" s="31">
        <v>43135</v>
      </c>
      <c r="H608" s="31">
        <v>43500</v>
      </c>
      <c r="I608" s="31">
        <v>43119.709999999999</v>
      </c>
      <c r="J608" s="35" t="s">
        <v>25150</v>
      </c>
      <c r="K608" s="22" t="s">
        <v>118</v>
      </c>
      <c r="L608" s="22" t="s">
        <v>89</v>
      </c>
      <c r="M608" s="24">
        <v>583.45000000000005</v>
      </c>
      <c r="N608" s="32" t="s">
        <v>4319</v>
      </c>
      <c r="O608" s="43" t="s">
        <v>4320</v>
      </c>
    </row>
    <row r="609" spans="1:15" ht="12.75">
      <c r="A609" s="22" t="s">
        <v>60</v>
      </c>
      <c r="B609" s="22" t="s">
        <v>258</v>
      </c>
      <c r="C609" s="22" t="s">
        <v>63</v>
      </c>
      <c r="D609" s="22" t="s">
        <v>61</v>
      </c>
      <c r="E609" s="22" t="s">
        <v>25351</v>
      </c>
      <c r="F609" s="31">
        <v>43091.619756944441</v>
      </c>
      <c r="G609" s="31">
        <v>43112</v>
      </c>
      <c r="H609" s="31">
        <v>43491</v>
      </c>
      <c r="I609" s="31">
        <v>43112.543692129628</v>
      </c>
      <c r="J609" s="35" t="s">
        <v>25174</v>
      </c>
      <c r="K609" s="22" t="s">
        <v>73</v>
      </c>
      <c r="L609" s="22" t="s">
        <v>89</v>
      </c>
      <c r="M609" s="24">
        <v>1172.04</v>
      </c>
      <c r="N609" s="32" t="s">
        <v>685</v>
      </c>
      <c r="O609" s="43" t="s">
        <v>686</v>
      </c>
    </row>
    <row r="610" spans="1:15" ht="12.75">
      <c r="A610" s="22" t="s">
        <v>60</v>
      </c>
      <c r="B610" s="22" t="s">
        <v>211</v>
      </c>
      <c r="C610" s="22" t="s">
        <v>63</v>
      </c>
      <c r="D610" s="22" t="s">
        <v>61</v>
      </c>
      <c r="E610" s="22" t="s">
        <v>9611</v>
      </c>
      <c r="F610" s="31">
        <v>43117.598171296297</v>
      </c>
      <c r="G610" s="31">
        <v>43082</v>
      </c>
      <c r="H610" s="31">
        <v>43447</v>
      </c>
      <c r="I610" s="31">
        <v>43123.540601851848</v>
      </c>
      <c r="J610" s="35" t="s">
        <v>25160</v>
      </c>
      <c r="K610" s="22" t="s">
        <v>124</v>
      </c>
      <c r="L610" s="22" t="s">
        <v>89</v>
      </c>
      <c r="M610" s="24">
        <v>-333.49</v>
      </c>
      <c r="N610" s="32" t="s">
        <v>132</v>
      </c>
      <c r="O610" s="43" t="s">
        <v>133</v>
      </c>
    </row>
    <row r="611" spans="1:15" ht="12.75">
      <c r="A611" s="22" t="s">
        <v>60</v>
      </c>
      <c r="B611" s="22" t="s">
        <v>499</v>
      </c>
      <c r="C611" s="22" t="s">
        <v>63</v>
      </c>
      <c r="D611" s="22" t="s">
        <v>61</v>
      </c>
      <c r="E611" s="22" t="s">
        <v>25352</v>
      </c>
      <c r="F611" s="31">
        <v>43090.472858796296</v>
      </c>
      <c r="G611" s="31">
        <v>43111</v>
      </c>
      <c r="H611" s="31">
        <v>43476</v>
      </c>
      <c r="I611" s="31">
        <v>43111.428032407406</v>
      </c>
      <c r="J611" s="35" t="s">
        <v>25171</v>
      </c>
      <c r="K611" s="22" t="s">
        <v>73</v>
      </c>
      <c r="L611" s="22" t="s">
        <v>89</v>
      </c>
      <c r="M611" s="24">
        <v>957.07</v>
      </c>
      <c r="N611" s="32" t="s">
        <v>176</v>
      </c>
      <c r="O611" s="43" t="s">
        <v>177</v>
      </c>
    </row>
    <row r="612" spans="1:15" ht="12.75">
      <c r="A612" s="22" t="s">
        <v>60</v>
      </c>
      <c r="B612" s="22" t="s">
        <v>211</v>
      </c>
      <c r="C612" s="22" t="s">
        <v>63</v>
      </c>
      <c r="D612" s="22" t="s">
        <v>61</v>
      </c>
      <c r="E612" s="22" t="s">
        <v>4689</v>
      </c>
      <c r="F612" s="31">
        <v>43119.4449537037</v>
      </c>
      <c r="G612" s="31">
        <v>43124</v>
      </c>
      <c r="H612" s="31">
        <v>43489</v>
      </c>
      <c r="I612" s="31">
        <v>43124.717962962961</v>
      </c>
      <c r="J612" s="35" t="s">
        <v>25164</v>
      </c>
      <c r="K612" s="22" t="s">
        <v>73</v>
      </c>
      <c r="L612" s="22" t="s">
        <v>89</v>
      </c>
      <c r="M612" s="24">
        <v>532.25</v>
      </c>
      <c r="N612" s="32" t="s">
        <v>105</v>
      </c>
      <c r="O612" s="43" t="s">
        <v>106</v>
      </c>
    </row>
    <row r="613" spans="1:15" ht="12.75">
      <c r="A613" s="22" t="s">
        <v>60</v>
      </c>
      <c r="B613" s="22" t="s">
        <v>245</v>
      </c>
      <c r="C613" s="22" t="s">
        <v>63</v>
      </c>
      <c r="D613" s="22" t="s">
        <v>61</v>
      </c>
      <c r="E613" s="22" t="s">
        <v>3086</v>
      </c>
      <c r="F613" s="31">
        <v>43130.413807870369</v>
      </c>
      <c r="G613" s="31">
        <v>43154</v>
      </c>
      <c r="H613" s="31">
        <v>43519</v>
      </c>
      <c r="I613" s="31">
        <v>43130.41438657407</v>
      </c>
      <c r="J613" s="35" t="s">
        <v>25154</v>
      </c>
      <c r="K613" s="22" t="s">
        <v>124</v>
      </c>
      <c r="L613" s="22" t="s">
        <v>89</v>
      </c>
      <c r="M613" s="24">
        <v>-535.60</v>
      </c>
      <c r="N613" s="32" t="s">
        <v>374</v>
      </c>
      <c r="O613" s="43" t="s">
        <v>375</v>
      </c>
    </row>
    <row r="614" spans="1:15" ht="12.75">
      <c r="A614" s="22" t="s">
        <v>60</v>
      </c>
      <c r="B614" s="22" t="s">
        <v>211</v>
      </c>
      <c r="C614" s="22" t="s">
        <v>63</v>
      </c>
      <c r="D614" s="22" t="s">
        <v>61</v>
      </c>
      <c r="E614" s="22" t="s">
        <v>9602</v>
      </c>
      <c r="F614" s="31">
        <v>43118.720578703702</v>
      </c>
      <c r="G614" s="31">
        <v>43118</v>
      </c>
      <c r="H614" s="31">
        <v>43483</v>
      </c>
      <c r="I614" s="31">
        <v>43118.72384259259</v>
      </c>
      <c r="J614" s="35" t="s">
        <v>25156</v>
      </c>
      <c r="K614" s="22" t="s">
        <v>73</v>
      </c>
      <c r="L614" s="22" t="s">
        <v>89</v>
      </c>
      <c r="M614" s="24">
        <v>902.89</v>
      </c>
      <c r="N614" s="32" t="s">
        <v>5440</v>
      </c>
      <c r="O614" s="43" t="s">
        <v>5441</v>
      </c>
    </row>
    <row r="615" spans="1:15" ht="12.75">
      <c r="A615" s="22" t="s">
        <v>60</v>
      </c>
      <c r="B615" s="22" t="s">
        <v>1664</v>
      </c>
      <c r="C615" s="22" t="s">
        <v>63</v>
      </c>
      <c r="D615" s="22" t="s">
        <v>61</v>
      </c>
      <c r="E615" s="22" t="s">
        <v>2807</v>
      </c>
      <c r="F615" s="31">
        <v>43124.0930787037</v>
      </c>
      <c r="G615" s="31">
        <v>43159</v>
      </c>
      <c r="H615" s="31">
        <v>43524</v>
      </c>
      <c r="I615" s="31">
        <v>43124.421840277777</v>
      </c>
      <c r="J615" s="35" t="s">
        <v>25164</v>
      </c>
      <c r="K615" s="22" t="s">
        <v>118</v>
      </c>
      <c r="L615" s="22" t="s">
        <v>89</v>
      </c>
      <c r="M615" s="24">
        <v>416.86</v>
      </c>
      <c r="N615" s="32" t="s">
        <v>132</v>
      </c>
      <c r="O615" s="43" t="s">
        <v>133</v>
      </c>
    </row>
    <row r="616" spans="1:15" ht="12.75">
      <c r="A616" s="22" t="s">
        <v>60</v>
      </c>
      <c r="B616" s="22" t="s">
        <v>476</v>
      </c>
      <c r="C616" s="22" t="s">
        <v>63</v>
      </c>
      <c r="D616" s="22" t="s">
        <v>61</v>
      </c>
      <c r="E616" s="22" t="s">
        <v>25353</v>
      </c>
      <c r="F616" s="31">
        <v>43099.084467592591</v>
      </c>
      <c r="G616" s="31">
        <v>43134</v>
      </c>
      <c r="H616" s="31">
        <v>43499</v>
      </c>
      <c r="I616" s="31">
        <v>43112.456840277773</v>
      </c>
      <c r="J616" s="35" t="s">
        <v>25174</v>
      </c>
      <c r="K616" s="22" t="s">
        <v>118</v>
      </c>
      <c r="L616" s="22" t="s">
        <v>89</v>
      </c>
      <c r="M616" s="24">
        <v>452.99</v>
      </c>
      <c r="N616" s="32" t="s">
        <v>841</v>
      </c>
      <c r="O616" s="43" t="s">
        <v>842</v>
      </c>
    </row>
    <row r="617" spans="1:15" ht="12.75">
      <c r="A617" s="22" t="s">
        <v>60</v>
      </c>
      <c r="B617" s="22" t="s">
        <v>1046</v>
      </c>
      <c r="C617" s="22" t="s">
        <v>63</v>
      </c>
      <c r="D617" s="22" t="s">
        <v>61</v>
      </c>
      <c r="E617" s="22" t="s">
        <v>2789</v>
      </c>
      <c r="F617" s="31">
        <v>43105.439004629625</v>
      </c>
      <c r="G617" s="31">
        <v>42973</v>
      </c>
      <c r="H617" s="31">
        <v>43343</v>
      </c>
      <c r="I617" s="31">
        <v>43105.440706018519</v>
      </c>
      <c r="J617" s="35" t="s">
        <v>25208</v>
      </c>
      <c r="K617" s="22" t="s">
        <v>145</v>
      </c>
      <c r="L617" s="22" t="s">
        <v>89</v>
      </c>
      <c r="M617" s="24">
        <v>56.79</v>
      </c>
      <c r="N617" s="32" t="s">
        <v>1099</v>
      </c>
      <c r="O617" s="43" t="s">
        <v>1100</v>
      </c>
    </row>
    <row r="618" spans="1:15" ht="12.75">
      <c r="A618" s="22" t="s">
        <v>60</v>
      </c>
      <c r="B618" s="22" t="s">
        <v>211</v>
      </c>
      <c r="C618" s="22" t="s">
        <v>63</v>
      </c>
      <c r="D618" s="22" t="s">
        <v>61</v>
      </c>
      <c r="E618" s="22" t="s">
        <v>10448</v>
      </c>
      <c r="F618" s="31">
        <v>43103.084548611107</v>
      </c>
      <c r="G618" s="31">
        <v>43138</v>
      </c>
      <c r="H618" s="31">
        <v>43449</v>
      </c>
      <c r="I618" s="31">
        <v>43124.698101851849</v>
      </c>
      <c r="J618" s="35" t="s">
        <v>25164</v>
      </c>
      <c r="K618" s="22" t="s">
        <v>118</v>
      </c>
      <c r="L618" s="22" t="s">
        <v>89</v>
      </c>
      <c r="M618" s="24">
        <v>1612.88</v>
      </c>
      <c r="N618" s="32" t="s">
        <v>3346</v>
      </c>
      <c r="O618" s="43" t="s">
        <v>3347</v>
      </c>
    </row>
    <row r="619" spans="1:15" ht="12.75">
      <c r="A619" s="22" t="s">
        <v>60</v>
      </c>
      <c r="B619" s="22" t="s">
        <v>211</v>
      </c>
      <c r="C619" s="22" t="s">
        <v>63</v>
      </c>
      <c r="D619" s="22" t="s">
        <v>61</v>
      </c>
      <c r="E619" s="22" t="s">
        <v>25354</v>
      </c>
      <c r="F619" s="31">
        <v>43090.085162037038</v>
      </c>
      <c r="G619" s="31">
        <v>43125</v>
      </c>
      <c r="H619" s="31">
        <v>43490</v>
      </c>
      <c r="I619" s="31">
        <v>43119.486550925925</v>
      </c>
      <c r="J619" s="35" t="s">
        <v>25150</v>
      </c>
      <c r="K619" s="22" t="s">
        <v>118</v>
      </c>
      <c r="L619" s="22" t="s">
        <v>89</v>
      </c>
      <c r="M619" s="24">
        <v>1516.50</v>
      </c>
      <c r="N619" s="32" t="s">
        <v>2688</v>
      </c>
      <c r="O619" s="43" t="s">
        <v>2689</v>
      </c>
    </row>
    <row r="620" spans="1:15" ht="12.75">
      <c r="A620" s="22" t="s">
        <v>60</v>
      </c>
      <c r="B620" s="22" t="s">
        <v>245</v>
      </c>
      <c r="C620" s="22" t="s">
        <v>63</v>
      </c>
      <c r="D620" s="22" t="s">
        <v>61</v>
      </c>
      <c r="E620" s="22" t="s">
        <v>3086</v>
      </c>
      <c r="F620" s="31">
        <v>43119.08457175926</v>
      </c>
      <c r="G620" s="31">
        <v>43154</v>
      </c>
      <c r="H620" s="31">
        <v>43519</v>
      </c>
      <c r="I620" s="31">
        <v>43129.656585648147</v>
      </c>
      <c r="J620" s="35" t="s">
        <v>25155</v>
      </c>
      <c r="K620" s="22" t="s">
        <v>118</v>
      </c>
      <c r="L620" s="22" t="s">
        <v>89</v>
      </c>
      <c r="M620" s="24">
        <v>535.60</v>
      </c>
      <c r="N620" s="32" t="s">
        <v>374</v>
      </c>
      <c r="O620" s="43" t="s">
        <v>375</v>
      </c>
    </row>
    <row r="621" spans="1:15" ht="12.75">
      <c r="A621" s="22" t="s">
        <v>60</v>
      </c>
      <c r="B621" s="22" t="s">
        <v>211</v>
      </c>
      <c r="C621" s="22" t="s">
        <v>63</v>
      </c>
      <c r="D621" s="22" t="s">
        <v>61</v>
      </c>
      <c r="E621" s="22" t="s">
        <v>6925</v>
      </c>
      <c r="F621" s="31">
        <v>43123.518043981479</v>
      </c>
      <c r="G621" s="31">
        <v>43122</v>
      </c>
      <c r="H621" s="31">
        <v>43487</v>
      </c>
      <c r="I621" s="31">
        <v>43129.715682870366</v>
      </c>
      <c r="J621" s="35" t="s">
        <v>25155</v>
      </c>
      <c r="K621" s="22" t="s">
        <v>145</v>
      </c>
      <c r="L621" s="22" t="s">
        <v>89</v>
      </c>
      <c r="M621" s="24">
        <v>1228.54</v>
      </c>
      <c r="N621" s="32" t="s">
        <v>853</v>
      </c>
      <c r="O621" s="43" t="s">
        <v>854</v>
      </c>
    </row>
    <row r="622" spans="1:15" ht="12.75">
      <c r="A622" s="22" t="s">
        <v>60</v>
      </c>
      <c r="B622" s="22" t="s">
        <v>248</v>
      </c>
      <c r="C622" s="22" t="s">
        <v>63</v>
      </c>
      <c r="D622" s="22" t="s">
        <v>61</v>
      </c>
      <c r="E622" s="22" t="s">
        <v>5157</v>
      </c>
      <c r="F622" s="31">
        <v>43118.439328703702</v>
      </c>
      <c r="G622" s="31">
        <v>43038</v>
      </c>
      <c r="H622" s="31">
        <v>43403</v>
      </c>
      <c r="I622" s="31">
        <v>43118.440127314811</v>
      </c>
      <c r="J622" s="35" t="s">
        <v>25156</v>
      </c>
      <c r="K622" s="22" t="s">
        <v>145</v>
      </c>
      <c r="L622" s="22" t="s">
        <v>89</v>
      </c>
      <c r="M622" s="24">
        <v>-442.49</v>
      </c>
      <c r="N622" s="32" t="s">
        <v>1993</v>
      </c>
      <c r="O622" s="43" t="s">
        <v>1994</v>
      </c>
    </row>
    <row r="623" spans="1:15" ht="12.75">
      <c r="A623" s="22" t="s">
        <v>60</v>
      </c>
      <c r="B623" s="22" t="s">
        <v>211</v>
      </c>
      <c r="C623" s="22" t="s">
        <v>63</v>
      </c>
      <c r="D623" s="22" t="s">
        <v>61</v>
      </c>
      <c r="E623" s="22" t="s">
        <v>25355</v>
      </c>
      <c r="F623" s="31">
        <v>43083.084502314814</v>
      </c>
      <c r="G623" s="31">
        <v>43118</v>
      </c>
      <c r="H623" s="31">
        <v>43483</v>
      </c>
      <c r="I623" s="31">
        <v>43117.843171296292</v>
      </c>
      <c r="J623" s="35" t="s">
        <v>25188</v>
      </c>
      <c r="K623" s="22" t="s">
        <v>118</v>
      </c>
      <c r="L623" s="22" t="s">
        <v>89</v>
      </c>
      <c r="M623" s="24">
        <v>334.90</v>
      </c>
      <c r="N623" s="32" t="s">
        <v>345</v>
      </c>
      <c r="O623" s="43" t="s">
        <v>346</v>
      </c>
    </row>
    <row r="624" spans="1:15" ht="12.75">
      <c r="A624" s="22" t="s">
        <v>60</v>
      </c>
      <c r="B624" s="22" t="s">
        <v>211</v>
      </c>
      <c r="C624" s="22" t="s">
        <v>63</v>
      </c>
      <c r="D624" s="22" t="s">
        <v>61</v>
      </c>
      <c r="E624" s="22" t="s">
        <v>2045</v>
      </c>
      <c r="F624" s="31">
        <v>43104.085081018515</v>
      </c>
      <c r="G624" s="31">
        <v>43139</v>
      </c>
      <c r="H624" s="31">
        <v>43504</v>
      </c>
      <c r="I624" s="31">
        <v>43116.571539351848</v>
      </c>
      <c r="J624" s="35" t="s">
        <v>25157</v>
      </c>
      <c r="K624" s="22" t="s">
        <v>118</v>
      </c>
      <c r="L624" s="22" t="s">
        <v>89</v>
      </c>
      <c r="M624" s="24">
        <v>693.86</v>
      </c>
      <c r="N624" s="32" t="s">
        <v>2046</v>
      </c>
      <c r="O624" s="43" t="s">
        <v>2047</v>
      </c>
    </row>
    <row r="625" spans="1:15" ht="12.75">
      <c r="A625" s="22" t="s">
        <v>60</v>
      </c>
      <c r="B625" s="22" t="s">
        <v>211</v>
      </c>
      <c r="C625" s="22" t="s">
        <v>63</v>
      </c>
      <c r="D625" s="22" t="s">
        <v>61</v>
      </c>
      <c r="E625" s="22" t="s">
        <v>9301</v>
      </c>
      <c r="F625" s="31">
        <v>43127.575925925921</v>
      </c>
      <c r="G625" s="31">
        <v>43129</v>
      </c>
      <c r="H625" s="31">
        <v>43494</v>
      </c>
      <c r="I625" s="31">
        <v>43127.961319444439</v>
      </c>
      <c r="J625" s="35" t="s">
        <v>25356</v>
      </c>
      <c r="K625" s="22" t="s">
        <v>73</v>
      </c>
      <c r="L625" s="22" t="s">
        <v>89</v>
      </c>
      <c r="M625" s="24">
        <v>304.49</v>
      </c>
      <c r="N625" s="32" t="s">
        <v>345</v>
      </c>
      <c r="O625" s="43" t="s">
        <v>346</v>
      </c>
    </row>
    <row r="626" spans="1:15" ht="12.75">
      <c r="A626" s="22" t="s">
        <v>60</v>
      </c>
      <c r="B626" s="22" t="s">
        <v>211</v>
      </c>
      <c r="C626" s="22" t="s">
        <v>63</v>
      </c>
      <c r="D626" s="22" t="s">
        <v>61</v>
      </c>
      <c r="E626" s="22" t="s">
        <v>25357</v>
      </c>
      <c r="F626" s="31">
        <v>43081.083935185183</v>
      </c>
      <c r="G626" s="31">
        <v>43116</v>
      </c>
      <c r="H626" s="31">
        <v>43481</v>
      </c>
      <c r="I626" s="31">
        <v>43116.516840277778</v>
      </c>
      <c r="J626" s="35" t="s">
        <v>25157</v>
      </c>
      <c r="K626" s="22" t="s">
        <v>118</v>
      </c>
      <c r="L626" s="22" t="s">
        <v>89</v>
      </c>
      <c r="M626" s="24">
        <v>360.63</v>
      </c>
      <c r="N626" s="32" t="s">
        <v>180</v>
      </c>
      <c r="O626" s="43" t="s">
        <v>181</v>
      </c>
    </row>
    <row r="627" spans="1:15" ht="12.75">
      <c r="A627" s="22" t="s">
        <v>60</v>
      </c>
      <c r="B627" s="22" t="s">
        <v>248</v>
      </c>
      <c r="C627" s="22" t="s">
        <v>63</v>
      </c>
      <c r="D627" s="22" t="s">
        <v>61</v>
      </c>
      <c r="E627" s="22" t="s">
        <v>25358</v>
      </c>
      <c r="F627" s="31">
        <v>43096.090532407405</v>
      </c>
      <c r="G627" s="31">
        <v>43131</v>
      </c>
      <c r="H627" s="31">
        <v>43496</v>
      </c>
      <c r="I627" s="31">
        <v>43129.936678240738</v>
      </c>
      <c r="J627" s="35" t="s">
        <v>25155</v>
      </c>
      <c r="K627" s="22" t="s">
        <v>118</v>
      </c>
      <c r="L627" s="22" t="s">
        <v>89</v>
      </c>
      <c r="M627" s="24">
        <v>1092.04</v>
      </c>
      <c r="N627" s="32" t="s">
        <v>3334</v>
      </c>
      <c r="O627" s="43" t="s">
        <v>3335</v>
      </c>
    </row>
    <row r="628" spans="1:15" ht="12.75">
      <c r="A628" s="22" t="s">
        <v>60</v>
      </c>
      <c r="B628" s="22" t="s">
        <v>245</v>
      </c>
      <c r="C628" s="22" t="s">
        <v>63</v>
      </c>
      <c r="D628" s="22" t="s">
        <v>61</v>
      </c>
      <c r="E628" s="22" t="s">
        <v>3179</v>
      </c>
      <c r="F628" s="31">
        <v>43117.714224537034</v>
      </c>
      <c r="G628" s="31">
        <v>43132</v>
      </c>
      <c r="H628" s="31">
        <v>43497</v>
      </c>
      <c r="I628" s="31">
        <v>43130.555879629625</v>
      </c>
      <c r="J628" s="35" t="s">
        <v>25154</v>
      </c>
      <c r="K628" s="22" t="s">
        <v>73</v>
      </c>
      <c r="L628" s="22" t="s">
        <v>89</v>
      </c>
      <c r="M628" s="24">
        <v>1589.55</v>
      </c>
      <c r="N628" s="32" t="s">
        <v>3180</v>
      </c>
      <c r="O628" s="43" t="s">
        <v>3181</v>
      </c>
    </row>
    <row r="629" spans="1:15" ht="12.75">
      <c r="A629" s="22" t="s">
        <v>60</v>
      </c>
      <c r="B629" s="22" t="s">
        <v>1735</v>
      </c>
      <c r="C629" s="22" t="s">
        <v>63</v>
      </c>
      <c r="D629" s="22" t="s">
        <v>61</v>
      </c>
      <c r="E629" s="22" t="s">
        <v>6995</v>
      </c>
      <c r="F629" s="31">
        <v>43119.520567129628</v>
      </c>
      <c r="G629" s="31">
        <v>43119</v>
      </c>
      <c r="H629" s="31">
        <v>43484</v>
      </c>
      <c r="I629" s="31">
        <v>43119.521863425922</v>
      </c>
      <c r="J629" s="35" t="s">
        <v>25150</v>
      </c>
      <c r="K629" s="22" t="s">
        <v>73</v>
      </c>
      <c r="L629" s="22" t="s">
        <v>89</v>
      </c>
      <c r="M629" s="24">
        <v>784.28</v>
      </c>
      <c r="N629" s="32" t="s">
        <v>286</v>
      </c>
      <c r="O629" s="43" t="s">
        <v>287</v>
      </c>
    </row>
    <row r="630" spans="1:15" ht="12.75">
      <c r="A630" s="22" t="s">
        <v>60</v>
      </c>
      <c r="B630" s="22" t="s">
        <v>211</v>
      </c>
      <c r="C630" s="22" t="s">
        <v>63</v>
      </c>
      <c r="D630" s="22" t="s">
        <v>61</v>
      </c>
      <c r="E630" s="22" t="s">
        <v>25359</v>
      </c>
      <c r="F630" s="31">
        <v>43080.282557870371</v>
      </c>
      <c r="G630" s="31">
        <v>43125</v>
      </c>
      <c r="H630" s="31">
        <v>43490</v>
      </c>
      <c r="I630" s="31">
        <v>43111.491469907407</v>
      </c>
      <c r="J630" s="35" t="s">
        <v>25171</v>
      </c>
      <c r="K630" s="22" t="s">
        <v>73</v>
      </c>
      <c r="L630" s="22" t="s">
        <v>89</v>
      </c>
      <c r="M630" s="24">
        <v>358.72</v>
      </c>
      <c r="N630" s="32" t="s">
        <v>494</v>
      </c>
      <c r="O630" s="43" t="s">
        <v>495</v>
      </c>
    </row>
    <row r="631" spans="1:15" ht="12.75">
      <c r="A631" s="22" t="s">
        <v>60</v>
      </c>
      <c r="B631" s="22" t="s">
        <v>245</v>
      </c>
      <c r="C631" s="22" t="s">
        <v>63</v>
      </c>
      <c r="D631" s="22" t="s">
        <v>61</v>
      </c>
      <c r="E631" s="22" t="s">
        <v>25360</v>
      </c>
      <c r="F631" s="31">
        <v>43095.0858912037</v>
      </c>
      <c r="G631" s="31">
        <v>43130</v>
      </c>
      <c r="H631" s="31">
        <v>43495</v>
      </c>
      <c r="I631" s="31">
        <v>43103.498703703699</v>
      </c>
      <c r="J631" s="35" t="s">
        <v>25195</v>
      </c>
      <c r="K631" s="22" t="s">
        <v>118</v>
      </c>
      <c r="L631" s="22" t="s">
        <v>89</v>
      </c>
      <c r="M631" s="24">
        <v>850.16</v>
      </c>
      <c r="N631" s="32" t="s">
        <v>176</v>
      </c>
      <c r="O631" s="43" t="s">
        <v>177</v>
      </c>
    </row>
    <row r="632" spans="1:15" ht="12.75">
      <c r="A632" s="22" t="s">
        <v>60</v>
      </c>
      <c r="B632" s="22" t="s">
        <v>308</v>
      </c>
      <c r="C632" s="22" t="s">
        <v>63</v>
      </c>
      <c r="D632" s="22" t="s">
        <v>61</v>
      </c>
      <c r="E632" s="22" t="s">
        <v>3685</v>
      </c>
      <c r="F632" s="31">
        <v>43116.596342592587</v>
      </c>
      <c r="G632" s="31">
        <v>43116</v>
      </c>
      <c r="H632" s="31">
        <v>43481</v>
      </c>
      <c r="I632" s="31">
        <v>43116.598611111112</v>
      </c>
      <c r="J632" s="35" t="s">
        <v>25157</v>
      </c>
      <c r="K632" s="22" t="s">
        <v>73</v>
      </c>
      <c r="L632" s="22" t="s">
        <v>89</v>
      </c>
      <c r="M632" s="24">
        <v>326.20</v>
      </c>
      <c r="N632" s="32" t="s">
        <v>180</v>
      </c>
      <c r="O632" s="43" t="s">
        <v>181</v>
      </c>
    </row>
    <row r="633" spans="1:15" ht="12.75">
      <c r="A633" s="22" t="s">
        <v>60</v>
      </c>
      <c r="B633" s="22" t="s">
        <v>258</v>
      </c>
      <c r="C633" s="22" t="s">
        <v>63</v>
      </c>
      <c r="D633" s="22" t="s">
        <v>61</v>
      </c>
      <c r="E633" s="22" t="s">
        <v>5675</v>
      </c>
      <c r="F633" s="31">
        <v>43130.421249999999</v>
      </c>
      <c r="G633" s="31">
        <v>43130</v>
      </c>
      <c r="H633" s="31">
        <v>43495</v>
      </c>
      <c r="I633" s="31">
        <v>43130.430787037032</v>
      </c>
      <c r="J633" s="35" t="s">
        <v>25154</v>
      </c>
      <c r="K633" s="22" t="s">
        <v>73</v>
      </c>
      <c r="L633" s="22" t="s">
        <v>89</v>
      </c>
      <c r="M633" s="24">
        <v>1112.26</v>
      </c>
      <c r="N633" s="32" t="s">
        <v>5676</v>
      </c>
      <c r="O633" s="43" t="s">
        <v>5677</v>
      </c>
    </row>
    <row r="634" spans="1:15" ht="12.75">
      <c r="A634" s="22" t="s">
        <v>60</v>
      </c>
      <c r="B634" s="22" t="s">
        <v>211</v>
      </c>
      <c r="C634" s="22" t="s">
        <v>63</v>
      </c>
      <c r="D634" s="22" t="s">
        <v>61</v>
      </c>
      <c r="E634" s="22" t="s">
        <v>9200</v>
      </c>
      <c r="F634" s="31">
        <v>43116.535462962958</v>
      </c>
      <c r="G634" s="31">
        <v>43112</v>
      </c>
      <c r="H634" s="31">
        <v>43477</v>
      </c>
      <c r="I634" s="31">
        <v>43116.536122685182</v>
      </c>
      <c r="J634" s="35" t="s">
        <v>25157</v>
      </c>
      <c r="K634" s="22" t="s">
        <v>124</v>
      </c>
      <c r="L634" s="22" t="s">
        <v>89</v>
      </c>
      <c r="M634" s="24">
        <v>-550.96000000000004</v>
      </c>
      <c r="N634" s="32" t="s">
        <v>180</v>
      </c>
      <c r="O634" s="43" t="s">
        <v>181</v>
      </c>
    </row>
    <row r="635" spans="1:15" ht="12.75">
      <c r="A635" s="22" t="s">
        <v>60</v>
      </c>
      <c r="B635" s="22" t="s">
        <v>211</v>
      </c>
      <c r="C635" s="22" t="s">
        <v>63</v>
      </c>
      <c r="D635" s="22" t="s">
        <v>61</v>
      </c>
      <c r="E635" s="22" t="s">
        <v>25361</v>
      </c>
      <c r="F635" s="31">
        <v>43074.718113425923</v>
      </c>
      <c r="G635" s="31">
        <v>42999</v>
      </c>
      <c r="H635" s="31">
        <v>43364</v>
      </c>
      <c r="I635" s="31">
        <v>43103.420370370368</v>
      </c>
      <c r="J635" s="35" t="s">
        <v>25195</v>
      </c>
      <c r="K635" s="22" t="s">
        <v>124</v>
      </c>
      <c r="L635" s="22" t="s">
        <v>89</v>
      </c>
      <c r="M635" s="24">
        <v>-262.82999999999998</v>
      </c>
      <c r="N635" s="32" t="s">
        <v>180</v>
      </c>
      <c r="O635" s="43" t="s">
        <v>181</v>
      </c>
    </row>
    <row r="636" spans="1:15" ht="12.75">
      <c r="A636" s="22" t="s">
        <v>60</v>
      </c>
      <c r="B636" s="22" t="s">
        <v>3758</v>
      </c>
      <c r="C636" s="22" t="s">
        <v>63</v>
      </c>
      <c r="D636" s="22" t="s">
        <v>61</v>
      </c>
      <c r="E636" s="22" t="s">
        <v>25362</v>
      </c>
      <c r="F636" s="31">
        <v>43075.548472222217</v>
      </c>
      <c r="G636" s="31">
        <v>43119</v>
      </c>
      <c r="H636" s="31">
        <v>43484</v>
      </c>
      <c r="I636" s="31">
        <v>43119.507361111107</v>
      </c>
      <c r="J636" s="35" t="s">
        <v>25150</v>
      </c>
      <c r="K636" s="22" t="s">
        <v>73</v>
      </c>
      <c r="L636" s="22" t="s">
        <v>89</v>
      </c>
      <c r="M636" s="24">
        <v>1026.8299999999999</v>
      </c>
      <c r="N636" s="32" t="s">
        <v>4773</v>
      </c>
      <c r="O636" s="43" t="s">
        <v>4774</v>
      </c>
    </row>
    <row r="637" spans="1:15" ht="12.75">
      <c r="A637" s="22" t="s">
        <v>60</v>
      </c>
      <c r="B637" s="22" t="s">
        <v>245</v>
      </c>
      <c r="C637" s="22" t="s">
        <v>63</v>
      </c>
      <c r="D637" s="22" t="s">
        <v>61</v>
      </c>
      <c r="E637" s="22" t="s">
        <v>10725</v>
      </c>
      <c r="F637" s="31">
        <v>43125.693506944444</v>
      </c>
      <c r="G637" s="31">
        <v>43125</v>
      </c>
      <c r="H637" s="31">
        <v>43490</v>
      </c>
      <c r="I637" s="31">
        <v>43125.703912037032</v>
      </c>
      <c r="J637" s="35" t="s">
        <v>25152</v>
      </c>
      <c r="K637" s="22" t="s">
        <v>73</v>
      </c>
      <c r="L637" s="22" t="s">
        <v>89</v>
      </c>
      <c r="M637" s="24">
        <v>1278.77</v>
      </c>
      <c r="N637" s="32" t="s">
        <v>105</v>
      </c>
      <c r="O637" s="43" t="s">
        <v>106</v>
      </c>
    </row>
    <row r="638" spans="1:15" ht="12.75">
      <c r="A638" s="22" t="s">
        <v>60</v>
      </c>
      <c r="B638" s="22" t="s">
        <v>230</v>
      </c>
      <c r="C638" s="22" t="s">
        <v>63</v>
      </c>
      <c r="D638" s="22" t="s">
        <v>61</v>
      </c>
      <c r="E638" s="22" t="s">
        <v>2932</v>
      </c>
      <c r="F638" s="31">
        <v>43130.550104166665</v>
      </c>
      <c r="G638" s="31">
        <v>43077</v>
      </c>
      <c r="H638" s="31">
        <v>43442</v>
      </c>
      <c r="I638" s="31">
        <v>43130.550520833334</v>
      </c>
      <c r="J638" s="35" t="s">
        <v>25154</v>
      </c>
      <c r="K638" s="22" t="s">
        <v>124</v>
      </c>
      <c r="L638" s="22" t="s">
        <v>89</v>
      </c>
      <c r="M638" s="24">
        <v>-3844.34</v>
      </c>
      <c r="N638" s="32" t="s">
        <v>286</v>
      </c>
      <c r="O638" s="43" t="s">
        <v>287</v>
      </c>
    </row>
    <row r="639" spans="1:15" ht="12.75">
      <c r="A639" s="22" t="s">
        <v>60</v>
      </c>
      <c r="B639" s="22" t="s">
        <v>1395</v>
      </c>
      <c r="C639" s="22" t="s">
        <v>63</v>
      </c>
      <c r="D639" s="22" t="s">
        <v>61</v>
      </c>
      <c r="E639" s="22" t="s">
        <v>3188</v>
      </c>
      <c r="F639" s="31">
        <v>43124.463587962964</v>
      </c>
      <c r="G639" s="31">
        <v>43125</v>
      </c>
      <c r="H639" s="31">
        <v>43490</v>
      </c>
      <c r="I639" s="31">
        <v>43125.450289351851</v>
      </c>
      <c r="J639" s="35" t="s">
        <v>25152</v>
      </c>
      <c r="K639" s="22" t="s">
        <v>73</v>
      </c>
      <c r="L639" s="22" t="s">
        <v>89</v>
      </c>
      <c r="M639" s="24">
        <v>1399.51</v>
      </c>
      <c r="N639" s="32" t="s">
        <v>176</v>
      </c>
      <c r="O639" s="43" t="s">
        <v>177</v>
      </c>
    </row>
    <row r="640" spans="1:15" ht="12.75">
      <c r="A640" s="22" t="s">
        <v>60</v>
      </c>
      <c r="B640" s="22" t="s">
        <v>248</v>
      </c>
      <c r="C640" s="22" t="s">
        <v>63</v>
      </c>
      <c r="D640" s="22" t="s">
        <v>61</v>
      </c>
      <c r="E640" s="22" t="s">
        <v>1499</v>
      </c>
      <c r="F640" s="31">
        <v>43125.510370370372</v>
      </c>
      <c r="G640" s="31">
        <v>43027</v>
      </c>
      <c r="H640" s="31">
        <v>43392</v>
      </c>
      <c r="I640" s="31">
        <v>43125.511006944442</v>
      </c>
      <c r="J640" s="35" t="s">
        <v>25152</v>
      </c>
      <c r="K640" s="22" t="s">
        <v>124</v>
      </c>
      <c r="L640" s="22" t="s">
        <v>89</v>
      </c>
      <c r="M640" s="24">
        <v>-1915.57</v>
      </c>
      <c r="N640" s="32" t="s">
        <v>853</v>
      </c>
      <c r="O640" s="43" t="s">
        <v>854</v>
      </c>
    </row>
    <row r="641" spans="1:15" ht="12.75">
      <c r="A641" s="22" t="s">
        <v>60</v>
      </c>
      <c r="B641" s="22" t="s">
        <v>230</v>
      </c>
      <c r="C641" s="22" t="s">
        <v>63</v>
      </c>
      <c r="D641" s="22" t="s">
        <v>61</v>
      </c>
      <c r="E641" s="22" t="s">
        <v>6900</v>
      </c>
      <c r="F641" s="31">
        <v>43111.552129629628</v>
      </c>
      <c r="G641" s="31">
        <v>43130</v>
      </c>
      <c r="H641" s="31">
        <v>43495</v>
      </c>
      <c r="I641" s="31">
        <v>43123.476817129631</v>
      </c>
      <c r="J641" s="35" t="s">
        <v>25160</v>
      </c>
      <c r="K641" s="22" t="s">
        <v>145</v>
      </c>
      <c r="L641" s="22" t="s">
        <v>89</v>
      </c>
      <c r="M641" s="24">
        <v>627.48</v>
      </c>
      <c r="N641" s="32" t="s">
        <v>6901</v>
      </c>
      <c r="O641" s="43" t="s">
        <v>6902</v>
      </c>
    </row>
    <row r="642" spans="1:15" ht="12.75">
      <c r="A642" s="22" t="s">
        <v>60</v>
      </c>
      <c r="B642" s="22" t="s">
        <v>248</v>
      </c>
      <c r="C642" s="22" t="s">
        <v>63</v>
      </c>
      <c r="D642" s="22" t="s">
        <v>61</v>
      </c>
      <c r="E642" s="22" t="s">
        <v>9861</v>
      </c>
      <c r="F642" s="31">
        <v>43129.538252314815</v>
      </c>
      <c r="G642" s="31">
        <v>43129</v>
      </c>
      <c r="H642" s="31">
        <v>43494</v>
      </c>
      <c r="I642" s="31">
        <v>43130.553425925922</v>
      </c>
      <c r="J642" s="35" t="s">
        <v>25154</v>
      </c>
      <c r="K642" s="22" t="s">
        <v>73</v>
      </c>
      <c r="L642" s="22" t="s">
        <v>89</v>
      </c>
      <c r="M642" s="24">
        <v>491.98</v>
      </c>
      <c r="N642" s="32" t="s">
        <v>92</v>
      </c>
      <c r="O642" s="43" t="s">
        <v>93</v>
      </c>
    </row>
    <row r="643" spans="1:15" ht="12.75">
      <c r="A643" s="22" t="s">
        <v>60</v>
      </c>
      <c r="B643" s="22" t="s">
        <v>1695</v>
      </c>
      <c r="C643" s="22" t="s">
        <v>63</v>
      </c>
      <c r="D643" s="22" t="s">
        <v>61</v>
      </c>
      <c r="E643" s="22" t="s">
        <v>2674</v>
      </c>
      <c r="F643" s="31">
        <v>43123.477754629625</v>
      </c>
      <c r="G643" s="31">
        <v>43161</v>
      </c>
      <c r="H643" s="31">
        <v>43526</v>
      </c>
      <c r="I643" s="31">
        <v>43123.47856481481</v>
      </c>
      <c r="J643" s="35" t="s">
        <v>25160</v>
      </c>
      <c r="K643" s="22" t="s">
        <v>118</v>
      </c>
      <c r="L643" s="22" t="s">
        <v>89</v>
      </c>
      <c r="M643" s="24">
        <v>455.79</v>
      </c>
      <c r="N643" s="32" t="s">
        <v>2675</v>
      </c>
      <c r="O643" s="43" t="s">
        <v>2676</v>
      </c>
    </row>
    <row r="644" spans="1:15" ht="12.75">
      <c r="A644" s="22" t="s">
        <v>60</v>
      </c>
      <c r="B644" s="22" t="s">
        <v>211</v>
      </c>
      <c r="C644" s="22" t="s">
        <v>63</v>
      </c>
      <c r="D644" s="22" t="s">
        <v>61</v>
      </c>
      <c r="E644" s="22" t="s">
        <v>25363</v>
      </c>
      <c r="F644" s="31">
        <v>43099.084618055553</v>
      </c>
      <c r="G644" s="31">
        <v>43134</v>
      </c>
      <c r="H644" s="31">
        <v>43499</v>
      </c>
      <c r="I644" s="31">
        <v>43104.432627314811</v>
      </c>
      <c r="J644" s="35" t="s">
        <v>25162</v>
      </c>
      <c r="K644" s="22" t="s">
        <v>118</v>
      </c>
      <c r="L644" s="22" t="s">
        <v>89</v>
      </c>
      <c r="M644" s="24">
        <v>486.28</v>
      </c>
      <c r="N644" s="32" t="s">
        <v>1138</v>
      </c>
      <c r="O644" s="43" t="s">
        <v>1139</v>
      </c>
    </row>
    <row r="645" spans="1:15" ht="12.75">
      <c r="A645" s="22" t="s">
        <v>60</v>
      </c>
      <c r="B645" s="22" t="s">
        <v>211</v>
      </c>
      <c r="C645" s="22" t="s">
        <v>63</v>
      </c>
      <c r="D645" s="22" t="s">
        <v>61</v>
      </c>
      <c r="E645" s="22" t="s">
        <v>25364</v>
      </c>
      <c r="F645" s="31">
        <v>43083.486516203702</v>
      </c>
      <c r="G645" s="31">
        <v>43007</v>
      </c>
      <c r="H645" s="31">
        <v>43372</v>
      </c>
      <c r="I645" s="31">
        <v>43104.534537037034</v>
      </c>
      <c r="J645" s="35" t="s">
        <v>25162</v>
      </c>
      <c r="K645" s="22" t="s">
        <v>124</v>
      </c>
      <c r="L645" s="22" t="s">
        <v>89</v>
      </c>
      <c r="M645" s="24">
        <v>-262.83999999999997</v>
      </c>
      <c r="N645" s="32" t="s">
        <v>180</v>
      </c>
      <c r="O645" s="43" t="s">
        <v>181</v>
      </c>
    </row>
    <row r="646" spans="1:15" ht="12.75">
      <c r="A646" s="22" t="s">
        <v>60</v>
      </c>
      <c r="B646" s="22" t="s">
        <v>211</v>
      </c>
      <c r="C646" s="22" t="s">
        <v>63</v>
      </c>
      <c r="D646" s="22" t="s">
        <v>61</v>
      </c>
      <c r="E646" s="22" t="s">
        <v>7041</v>
      </c>
      <c r="F646" s="31">
        <v>43115.408553240741</v>
      </c>
      <c r="G646" s="31">
        <v>43132</v>
      </c>
      <c r="H646" s="31">
        <v>43497</v>
      </c>
      <c r="I646" s="31">
        <v>43115.409004629626</v>
      </c>
      <c r="J646" s="35" t="s">
        <v>25200</v>
      </c>
      <c r="K646" s="22" t="s">
        <v>145</v>
      </c>
      <c r="L646" s="22" t="s">
        <v>89</v>
      </c>
      <c r="M646" s="24">
        <v>0</v>
      </c>
      <c r="N646" s="32" t="s">
        <v>132</v>
      </c>
      <c r="O646" s="43" t="s">
        <v>133</v>
      </c>
    </row>
    <row r="647" spans="1:15" ht="12.75">
      <c r="A647" s="22" t="s">
        <v>60</v>
      </c>
      <c r="B647" s="22" t="s">
        <v>211</v>
      </c>
      <c r="C647" s="22" t="s">
        <v>63</v>
      </c>
      <c r="D647" s="22" t="s">
        <v>61</v>
      </c>
      <c r="E647" s="22" t="s">
        <v>2897</v>
      </c>
      <c r="F647" s="31">
        <v>43130.685613425921</v>
      </c>
      <c r="G647" s="31">
        <v>42955</v>
      </c>
      <c r="H647" s="31">
        <v>43320</v>
      </c>
      <c r="I647" s="31">
        <v>43130.686342592591</v>
      </c>
      <c r="J647" s="35" t="s">
        <v>25154</v>
      </c>
      <c r="K647" s="22" t="s">
        <v>124</v>
      </c>
      <c r="L647" s="22" t="s">
        <v>89</v>
      </c>
      <c r="M647" s="24">
        <v>-607.83000000000004</v>
      </c>
      <c r="N647" s="32" t="s">
        <v>1993</v>
      </c>
      <c r="O647" s="43" t="s">
        <v>1994</v>
      </c>
    </row>
    <row r="648" spans="1:15" ht="12.75">
      <c r="A648" s="22" t="s">
        <v>60</v>
      </c>
      <c r="B648" s="22" t="s">
        <v>981</v>
      </c>
      <c r="C648" s="22" t="s">
        <v>63</v>
      </c>
      <c r="D648" s="22" t="s">
        <v>61</v>
      </c>
      <c r="E648" s="22" t="s">
        <v>5793</v>
      </c>
      <c r="F648" s="31">
        <v>43125.467511574076</v>
      </c>
      <c r="G648" s="31">
        <v>43039</v>
      </c>
      <c r="H648" s="31">
        <v>43404</v>
      </c>
      <c r="I648" s="31">
        <v>43125.467870370368</v>
      </c>
      <c r="J648" s="35" t="s">
        <v>25152</v>
      </c>
      <c r="K648" s="22" t="s">
        <v>124</v>
      </c>
      <c r="L648" s="22" t="s">
        <v>89</v>
      </c>
      <c r="M648" s="24">
        <v>-1007.61</v>
      </c>
      <c r="N648" s="32" t="s">
        <v>204</v>
      </c>
      <c r="O648" s="43" t="s">
        <v>205</v>
      </c>
    </row>
    <row r="649" spans="1:15" ht="12.75">
      <c r="A649" s="22" t="s">
        <v>60</v>
      </c>
      <c r="B649" s="22" t="s">
        <v>211</v>
      </c>
      <c r="C649" s="22" t="s">
        <v>63</v>
      </c>
      <c r="D649" s="22" t="s">
        <v>61</v>
      </c>
      <c r="E649" s="22" t="s">
        <v>7010</v>
      </c>
      <c r="F649" s="31">
        <v>43123.747407407405</v>
      </c>
      <c r="G649" s="31">
        <v>43124</v>
      </c>
      <c r="H649" s="31">
        <v>43489</v>
      </c>
      <c r="I649" s="31">
        <v>43124.548935185187</v>
      </c>
      <c r="J649" s="35" t="s">
        <v>25164</v>
      </c>
      <c r="K649" s="22" t="s">
        <v>73</v>
      </c>
      <c r="L649" s="22" t="s">
        <v>89</v>
      </c>
      <c r="M649" s="24">
        <v>416.52</v>
      </c>
      <c r="N649" s="32" t="s">
        <v>4985</v>
      </c>
      <c r="O649" s="43" t="s">
        <v>4986</v>
      </c>
    </row>
    <row r="650" spans="1:15" ht="12.75">
      <c r="A650" s="22" t="s">
        <v>60</v>
      </c>
      <c r="B650" s="22" t="s">
        <v>211</v>
      </c>
      <c r="C650" s="22" t="s">
        <v>63</v>
      </c>
      <c r="D650" s="22" t="s">
        <v>61</v>
      </c>
      <c r="E650" s="22" t="s">
        <v>5788</v>
      </c>
      <c r="F650" s="31">
        <v>43112.439351851848</v>
      </c>
      <c r="G650" s="31">
        <v>43101</v>
      </c>
      <c r="H650" s="31">
        <v>43466</v>
      </c>
      <c r="I650" s="31">
        <v>43115.417928240742</v>
      </c>
      <c r="J650" s="35" t="s">
        <v>25200</v>
      </c>
      <c r="K650" s="22" t="s">
        <v>145</v>
      </c>
      <c r="L650" s="22" t="s">
        <v>89</v>
      </c>
      <c r="M650" s="24">
        <v>0</v>
      </c>
      <c r="N650" s="32" t="s">
        <v>5789</v>
      </c>
      <c r="O650" s="43" t="s">
        <v>5790</v>
      </c>
    </row>
    <row r="651" spans="1:15" ht="12.75">
      <c r="A651" s="22" t="s">
        <v>60</v>
      </c>
      <c r="B651" s="22" t="s">
        <v>238</v>
      </c>
      <c r="C651" s="22" t="s">
        <v>63</v>
      </c>
      <c r="D651" s="22" t="s">
        <v>61</v>
      </c>
      <c r="E651" s="22" t="s">
        <v>4997</v>
      </c>
      <c r="F651" s="31">
        <v>43109.618680555555</v>
      </c>
      <c r="G651" s="31">
        <v>43108</v>
      </c>
      <c r="H651" s="31">
        <v>43555</v>
      </c>
      <c r="I651" s="31">
        <v>43109.619108796294</v>
      </c>
      <c r="J651" s="35" t="s">
        <v>25153</v>
      </c>
      <c r="K651" s="22" t="s">
        <v>124</v>
      </c>
      <c r="L651" s="22" t="s">
        <v>89</v>
      </c>
      <c r="M651" s="24">
        <v>-1896.09</v>
      </c>
      <c r="N651" s="32" t="s">
        <v>4863</v>
      </c>
      <c r="O651" s="43" t="s">
        <v>4864</v>
      </c>
    </row>
    <row r="652" spans="1:15" ht="12.75">
      <c r="A652" s="22" t="s">
        <v>60</v>
      </c>
      <c r="B652" s="22" t="s">
        <v>258</v>
      </c>
      <c r="C652" s="22" t="s">
        <v>63</v>
      </c>
      <c r="D652" s="22" t="s">
        <v>61</v>
      </c>
      <c r="E652" s="22" t="s">
        <v>2859</v>
      </c>
      <c r="F652" s="31">
        <v>43123.693182870367</v>
      </c>
      <c r="G652" s="31">
        <v>43130</v>
      </c>
      <c r="H652" s="31">
        <v>43495</v>
      </c>
      <c r="I652" s="31">
        <v>43123.693935185183</v>
      </c>
      <c r="J652" s="35" t="s">
        <v>25160</v>
      </c>
      <c r="K652" s="22" t="s">
        <v>145</v>
      </c>
      <c r="L652" s="22" t="s">
        <v>89</v>
      </c>
      <c r="M652" s="24">
        <v>41.17</v>
      </c>
      <c r="N652" s="32" t="s">
        <v>358</v>
      </c>
      <c r="O652" s="43" t="s">
        <v>359</v>
      </c>
    </row>
    <row r="653" spans="1:15" ht="12.75">
      <c r="A653" s="22" t="s">
        <v>60</v>
      </c>
      <c r="B653" s="22" t="s">
        <v>245</v>
      </c>
      <c r="C653" s="22" t="s">
        <v>63</v>
      </c>
      <c r="D653" s="22" t="s">
        <v>61</v>
      </c>
      <c r="E653" s="22" t="s">
        <v>25365</v>
      </c>
      <c r="F653" s="31">
        <v>43088.084606481483</v>
      </c>
      <c r="G653" s="31">
        <v>43123</v>
      </c>
      <c r="H653" s="31">
        <v>43488</v>
      </c>
      <c r="I653" s="31">
        <v>43102.437199074069</v>
      </c>
      <c r="J653" s="35" t="s">
        <v>25176</v>
      </c>
      <c r="K653" s="22" t="s">
        <v>118</v>
      </c>
      <c r="L653" s="22" t="s">
        <v>89</v>
      </c>
      <c r="M653" s="24">
        <v>1272.1900000000001</v>
      </c>
      <c r="N653" s="32" t="s">
        <v>472</v>
      </c>
      <c r="O653" s="43" t="s">
        <v>473</v>
      </c>
    </row>
    <row r="654" spans="1:15" ht="12.75">
      <c r="A654" s="22" t="s">
        <v>60</v>
      </c>
      <c r="B654" s="22" t="s">
        <v>308</v>
      </c>
      <c r="C654" s="22" t="s">
        <v>63</v>
      </c>
      <c r="D654" s="22" t="s">
        <v>61</v>
      </c>
      <c r="E654" s="22" t="s">
        <v>4713</v>
      </c>
      <c r="F654" s="31">
        <v>43130.443414351852</v>
      </c>
      <c r="G654" s="31">
        <v>43151</v>
      </c>
      <c r="H654" s="31">
        <v>43516</v>
      </c>
      <c r="I654" s="31">
        <v>43130.445023148146</v>
      </c>
      <c r="J654" s="35" t="s">
        <v>25154</v>
      </c>
      <c r="K654" s="22" t="s">
        <v>73</v>
      </c>
      <c r="L654" s="22" t="s">
        <v>89</v>
      </c>
      <c r="M654" s="24">
        <v>725.91</v>
      </c>
      <c r="N654" s="32" t="s">
        <v>204</v>
      </c>
      <c r="O654" s="43" t="s">
        <v>205</v>
      </c>
    </row>
    <row r="655" spans="1:15" ht="12.75">
      <c r="A655" s="22" t="s">
        <v>60</v>
      </c>
      <c r="B655" s="22" t="s">
        <v>1287</v>
      </c>
      <c r="C655" s="22" t="s">
        <v>63</v>
      </c>
      <c r="D655" s="22" t="s">
        <v>61</v>
      </c>
      <c r="E655" s="22" t="s">
        <v>9288</v>
      </c>
      <c r="F655" s="31">
        <v>43122.611238425925</v>
      </c>
      <c r="G655" s="31">
        <v>42923</v>
      </c>
      <c r="H655" s="31">
        <v>43288</v>
      </c>
      <c r="I655" s="31">
        <v>43125.663935185185</v>
      </c>
      <c r="J655" s="35" t="s">
        <v>25152</v>
      </c>
      <c r="K655" s="22" t="s">
        <v>145</v>
      </c>
      <c r="L655" s="22" t="s">
        <v>89</v>
      </c>
      <c r="M655" s="24">
        <v>0</v>
      </c>
      <c r="N655" s="32" t="s">
        <v>1315</v>
      </c>
      <c r="O655" s="43" t="s">
        <v>1316</v>
      </c>
    </row>
    <row r="656" spans="1:15" ht="12.75">
      <c r="A656" s="22" t="s">
        <v>60</v>
      </c>
      <c r="B656" s="22" t="s">
        <v>382</v>
      </c>
      <c r="C656" s="22" t="s">
        <v>63</v>
      </c>
      <c r="D656" s="22" t="s">
        <v>61</v>
      </c>
      <c r="E656" s="22" t="s">
        <v>7203</v>
      </c>
      <c r="F656" s="31">
        <v>43130.389618055553</v>
      </c>
      <c r="G656" s="31">
        <v>42916</v>
      </c>
      <c r="H656" s="31">
        <v>43281</v>
      </c>
      <c r="I656" s="31">
        <v>43130.390416666662</v>
      </c>
      <c r="J656" s="35" t="s">
        <v>25154</v>
      </c>
      <c r="K656" s="22" t="s">
        <v>145</v>
      </c>
      <c r="L656" s="22" t="s">
        <v>89</v>
      </c>
      <c r="M656" s="24">
        <v>0</v>
      </c>
      <c r="N656" s="32" t="s">
        <v>7204</v>
      </c>
      <c r="O656" s="43" t="s">
        <v>7205</v>
      </c>
    </row>
    <row r="657" spans="1:15" ht="12.75">
      <c r="A657" s="22" t="s">
        <v>60</v>
      </c>
      <c r="B657" s="22" t="s">
        <v>1080</v>
      </c>
      <c r="C657" s="22" t="s">
        <v>63</v>
      </c>
      <c r="D657" s="22" t="s">
        <v>61</v>
      </c>
      <c r="E657" s="22" t="s">
        <v>10138</v>
      </c>
      <c r="F657" s="31">
        <v>43122.56622685185</v>
      </c>
      <c r="G657" s="31">
        <v>43059</v>
      </c>
      <c r="H657" s="31">
        <v>43424</v>
      </c>
      <c r="I657" s="31">
        <v>43124.398275462961</v>
      </c>
      <c r="J657" s="35" t="s">
        <v>25164</v>
      </c>
      <c r="K657" s="22" t="s">
        <v>145</v>
      </c>
      <c r="L657" s="22" t="s">
        <v>89</v>
      </c>
      <c r="M657" s="24">
        <v>3293.99</v>
      </c>
      <c r="N657" s="32" t="s">
        <v>10139</v>
      </c>
      <c r="O657" s="43" t="s">
        <v>10140</v>
      </c>
    </row>
    <row r="658" spans="1:15" ht="12.75">
      <c r="A658" s="22" t="s">
        <v>60</v>
      </c>
      <c r="B658" s="22" t="s">
        <v>211</v>
      </c>
      <c r="C658" s="22" t="s">
        <v>63</v>
      </c>
      <c r="D658" s="22" t="s">
        <v>61</v>
      </c>
      <c r="E658" s="22" t="s">
        <v>25366</v>
      </c>
      <c r="F658" s="31">
        <v>43098.386192129627</v>
      </c>
      <c r="G658" s="31">
        <v>43132</v>
      </c>
      <c r="H658" s="31">
        <v>43497</v>
      </c>
      <c r="I658" s="31">
        <v>43109.745312499996</v>
      </c>
      <c r="J658" s="35" t="s">
        <v>25178</v>
      </c>
      <c r="K658" s="22" t="s">
        <v>118</v>
      </c>
      <c r="L658" s="22" t="s">
        <v>89</v>
      </c>
      <c r="M658" s="24">
        <v>979.20</v>
      </c>
      <c r="N658" s="32" t="s">
        <v>1381</v>
      </c>
      <c r="O658" s="43" t="s">
        <v>1382</v>
      </c>
    </row>
    <row r="659" spans="1:15" ht="12.75">
      <c r="A659" s="22" t="s">
        <v>60</v>
      </c>
      <c r="B659" s="22" t="s">
        <v>248</v>
      </c>
      <c r="C659" s="22" t="s">
        <v>63</v>
      </c>
      <c r="D659" s="22" t="s">
        <v>61</v>
      </c>
      <c r="E659" s="22" t="s">
        <v>25367</v>
      </c>
      <c r="F659" s="31">
        <v>43074.608726851853</v>
      </c>
      <c r="G659" s="31">
        <v>43108</v>
      </c>
      <c r="H659" s="31">
        <v>43434</v>
      </c>
      <c r="I659" s="31">
        <v>43109.5621875</v>
      </c>
      <c r="J659" s="35" t="s">
        <v>25153</v>
      </c>
      <c r="K659" s="22" t="s">
        <v>73</v>
      </c>
      <c r="L659" s="22" t="s">
        <v>89</v>
      </c>
      <c r="M659" s="24">
        <v>580.82000000000005</v>
      </c>
      <c r="N659" s="32" t="s">
        <v>11650</v>
      </c>
      <c r="O659" s="43" t="s">
        <v>11651</v>
      </c>
    </row>
    <row r="660" spans="1:15" ht="12.75">
      <c r="A660" s="22" t="s">
        <v>60</v>
      </c>
      <c r="B660" s="22" t="s">
        <v>245</v>
      </c>
      <c r="C660" s="22" t="s">
        <v>63</v>
      </c>
      <c r="D660" s="22" t="s">
        <v>61</v>
      </c>
      <c r="E660" s="22" t="s">
        <v>2792</v>
      </c>
      <c r="F660" s="31">
        <v>43116.460277777776</v>
      </c>
      <c r="G660" s="31">
        <v>43116</v>
      </c>
      <c r="H660" s="31">
        <v>43481</v>
      </c>
      <c r="I660" s="31">
        <v>43116.498993055553</v>
      </c>
      <c r="J660" s="35" t="s">
        <v>25157</v>
      </c>
      <c r="K660" s="22" t="s">
        <v>73</v>
      </c>
      <c r="L660" s="22" t="s">
        <v>89</v>
      </c>
      <c r="M660" s="24">
        <v>459.71</v>
      </c>
      <c r="N660" s="32" t="s">
        <v>367</v>
      </c>
      <c r="O660" s="43" t="s">
        <v>368</v>
      </c>
    </row>
    <row r="661" spans="1:15" ht="12.75">
      <c r="A661" s="22" t="s">
        <v>60</v>
      </c>
      <c r="B661" s="22" t="s">
        <v>224</v>
      </c>
      <c r="C661" s="22" t="s">
        <v>63</v>
      </c>
      <c r="D661" s="22" t="s">
        <v>61</v>
      </c>
      <c r="E661" s="22" t="s">
        <v>929</v>
      </c>
      <c r="F661" s="31">
        <v>43126.868090277778</v>
      </c>
      <c r="G661" s="31">
        <v>43124</v>
      </c>
      <c r="H661" s="31">
        <v>43489</v>
      </c>
      <c r="I661" s="31">
        <v>43126.877939814811</v>
      </c>
      <c r="J661" s="35" t="s">
        <v>25258</v>
      </c>
      <c r="K661" s="22" t="s">
        <v>124</v>
      </c>
      <c r="L661" s="22" t="s">
        <v>89</v>
      </c>
      <c r="M661" s="24">
        <v>-663.68</v>
      </c>
      <c r="N661" s="32" t="s">
        <v>622</v>
      </c>
      <c r="O661" s="43" t="s">
        <v>623</v>
      </c>
    </row>
    <row r="662" spans="1:15" ht="12.75">
      <c r="A662" s="22" t="s">
        <v>60</v>
      </c>
      <c r="B662" s="22" t="s">
        <v>211</v>
      </c>
      <c r="C662" s="22" t="s">
        <v>63</v>
      </c>
      <c r="D662" s="22" t="s">
        <v>61</v>
      </c>
      <c r="E662" s="22" t="s">
        <v>7311</v>
      </c>
      <c r="F662" s="31">
        <v>43104.535011574073</v>
      </c>
      <c r="G662" s="31">
        <v>42920</v>
      </c>
      <c r="H662" s="31">
        <v>43285</v>
      </c>
      <c r="I662" s="31">
        <v>43106.575520833328</v>
      </c>
      <c r="J662" s="35" t="s">
        <v>25341</v>
      </c>
      <c r="K662" s="22" t="s">
        <v>124</v>
      </c>
      <c r="L662" s="22" t="s">
        <v>89</v>
      </c>
      <c r="M662" s="24">
        <v>-417.66</v>
      </c>
      <c r="N662" s="32" t="s">
        <v>92</v>
      </c>
      <c r="O662" s="43" t="s">
        <v>93</v>
      </c>
    </row>
    <row r="663" spans="1:15" ht="12.75">
      <c r="A663" s="22" t="s">
        <v>60</v>
      </c>
      <c r="B663" s="22" t="s">
        <v>465</v>
      </c>
      <c r="C663" s="22" t="s">
        <v>63</v>
      </c>
      <c r="D663" s="22" t="s">
        <v>61</v>
      </c>
      <c r="E663" s="22" t="s">
        <v>25368</v>
      </c>
      <c r="F663" s="31">
        <v>43093.085023148145</v>
      </c>
      <c r="G663" s="31">
        <v>43128</v>
      </c>
      <c r="H663" s="31">
        <v>43493</v>
      </c>
      <c r="I663" s="31">
        <v>43123.355740740742</v>
      </c>
      <c r="J663" s="35" t="s">
        <v>25160</v>
      </c>
      <c r="K663" s="22" t="s">
        <v>118</v>
      </c>
      <c r="L663" s="22" t="s">
        <v>89</v>
      </c>
      <c r="M663" s="24">
        <v>1502.70</v>
      </c>
      <c r="N663" s="32" t="s">
        <v>2461</v>
      </c>
      <c r="O663" s="43" t="s">
        <v>2462</v>
      </c>
    </row>
    <row r="664" spans="1:15" ht="12.75">
      <c r="A664" s="22" t="s">
        <v>60</v>
      </c>
      <c r="B664" s="22" t="s">
        <v>211</v>
      </c>
      <c r="C664" s="22" t="s">
        <v>63</v>
      </c>
      <c r="D664" s="22" t="s">
        <v>61</v>
      </c>
      <c r="E664" s="22" t="s">
        <v>25369</v>
      </c>
      <c r="F664" s="31">
        <v>43085.687604166662</v>
      </c>
      <c r="G664" s="31">
        <v>43131</v>
      </c>
      <c r="H664" s="31">
        <v>43496</v>
      </c>
      <c r="I664" s="31">
        <v>43119.401076388887</v>
      </c>
      <c r="J664" s="35" t="s">
        <v>25150</v>
      </c>
      <c r="K664" s="22" t="s">
        <v>118</v>
      </c>
      <c r="L664" s="22" t="s">
        <v>89</v>
      </c>
      <c r="M664" s="24">
        <v>1445.86</v>
      </c>
      <c r="N664" s="32" t="s">
        <v>176</v>
      </c>
      <c r="O664" s="43" t="s">
        <v>177</v>
      </c>
    </row>
    <row r="665" spans="1:15" ht="12.75">
      <c r="A665" s="22" t="s">
        <v>60</v>
      </c>
      <c r="B665" s="22" t="s">
        <v>224</v>
      </c>
      <c r="C665" s="22" t="s">
        <v>63</v>
      </c>
      <c r="D665" s="22" t="s">
        <v>61</v>
      </c>
      <c r="E665" s="22" t="s">
        <v>1413</v>
      </c>
      <c r="F665" s="31">
        <v>43130.654768518514</v>
      </c>
      <c r="G665" s="31">
        <v>43130</v>
      </c>
      <c r="H665" s="31">
        <v>43495</v>
      </c>
      <c r="I665" s="31">
        <v>43130.657476851848</v>
      </c>
      <c r="J665" s="35" t="s">
        <v>25154</v>
      </c>
      <c r="K665" s="22" t="s">
        <v>73</v>
      </c>
      <c r="L665" s="22" t="s">
        <v>89</v>
      </c>
      <c r="M665" s="24">
        <v>515.60</v>
      </c>
      <c r="N665" s="32" t="s">
        <v>1414</v>
      </c>
      <c r="O665" s="43" t="s">
        <v>1415</v>
      </c>
    </row>
    <row r="666" spans="1:15" ht="12.75">
      <c r="A666" s="22" t="s">
        <v>60</v>
      </c>
      <c r="B666" s="22" t="s">
        <v>245</v>
      </c>
      <c r="C666" s="22" t="s">
        <v>63</v>
      </c>
      <c r="D666" s="22" t="s">
        <v>61</v>
      </c>
      <c r="E666" s="22" t="s">
        <v>9167</v>
      </c>
      <c r="F666" s="31">
        <v>43102.698379629626</v>
      </c>
      <c r="G666" s="31">
        <v>42765</v>
      </c>
      <c r="H666" s="31">
        <v>43130</v>
      </c>
      <c r="I666" s="31">
        <v>43103.40174768518</v>
      </c>
      <c r="J666" s="35" t="s">
        <v>25195</v>
      </c>
      <c r="K666" s="22" t="s">
        <v>124</v>
      </c>
      <c r="L666" s="22" t="s">
        <v>89</v>
      </c>
      <c r="M666" s="24">
        <v>-47.45</v>
      </c>
      <c r="N666" s="32" t="s">
        <v>3132</v>
      </c>
      <c r="O666" s="43" t="s">
        <v>3133</v>
      </c>
    </row>
    <row r="667" spans="1:15" ht="12.75">
      <c r="A667" s="22" t="s">
        <v>60</v>
      </c>
      <c r="B667" s="22" t="s">
        <v>496</v>
      </c>
      <c r="C667" s="22" t="s">
        <v>63</v>
      </c>
      <c r="D667" s="22" t="s">
        <v>61</v>
      </c>
      <c r="E667" s="22" t="s">
        <v>9662</v>
      </c>
      <c r="F667" s="31">
        <v>43111.434803240736</v>
      </c>
      <c r="G667" s="31">
        <v>43111</v>
      </c>
      <c r="H667" s="31">
        <v>43476</v>
      </c>
      <c r="I667" s="31">
        <v>43115.718449074069</v>
      </c>
      <c r="J667" s="35" t="s">
        <v>25200</v>
      </c>
      <c r="K667" s="22" t="s">
        <v>73</v>
      </c>
      <c r="L667" s="22" t="s">
        <v>89</v>
      </c>
      <c r="M667" s="24">
        <v>288.25</v>
      </c>
      <c r="N667" s="32" t="s">
        <v>764</v>
      </c>
      <c r="O667" s="43" t="s">
        <v>765</v>
      </c>
    </row>
    <row r="668" spans="1:15" ht="12.75">
      <c r="A668" s="22" t="s">
        <v>60</v>
      </c>
      <c r="B668" s="22" t="s">
        <v>248</v>
      </c>
      <c r="C668" s="22" t="s">
        <v>63</v>
      </c>
      <c r="D668" s="22" t="s">
        <v>61</v>
      </c>
      <c r="E668" s="22" t="s">
        <v>25370</v>
      </c>
      <c r="F668" s="31">
        <v>43084.084282407406</v>
      </c>
      <c r="G668" s="31">
        <v>43119</v>
      </c>
      <c r="H668" s="31">
        <v>43484</v>
      </c>
      <c r="I668" s="31">
        <v>43110.577743055554</v>
      </c>
      <c r="J668" s="35" t="s">
        <v>25178</v>
      </c>
      <c r="K668" s="22" t="s">
        <v>118</v>
      </c>
      <c r="L668" s="22" t="s">
        <v>89</v>
      </c>
      <c r="M668" s="24">
        <v>454.56</v>
      </c>
      <c r="N668" s="32" t="s">
        <v>209</v>
      </c>
      <c r="O668" s="43" t="s">
        <v>210</v>
      </c>
    </row>
    <row r="669" spans="1:15" ht="12.75">
      <c r="A669" s="22" t="s">
        <v>60</v>
      </c>
      <c r="B669" s="22" t="s">
        <v>1171</v>
      </c>
      <c r="C669" s="22" t="s">
        <v>63</v>
      </c>
      <c r="D669" s="22" t="s">
        <v>61</v>
      </c>
      <c r="E669" s="22" t="s">
        <v>1300</v>
      </c>
      <c r="F669" s="31">
        <v>43129.57372685185</v>
      </c>
      <c r="G669" s="31">
        <v>43057</v>
      </c>
      <c r="H669" s="31">
        <v>43422</v>
      </c>
      <c r="I669" s="31">
        <v>43129.579039351847</v>
      </c>
      <c r="J669" s="35" t="s">
        <v>25155</v>
      </c>
      <c r="K669" s="22" t="s">
        <v>124</v>
      </c>
      <c r="L669" s="22" t="s">
        <v>89</v>
      </c>
      <c r="M669" s="24">
        <v>-1674.20</v>
      </c>
      <c r="N669" s="32" t="s">
        <v>1301</v>
      </c>
      <c r="O669" s="43" t="s">
        <v>1302</v>
      </c>
    </row>
    <row r="670" spans="1:15" ht="12.75">
      <c r="A670" s="22" t="s">
        <v>60</v>
      </c>
      <c r="B670" s="22" t="s">
        <v>318</v>
      </c>
      <c r="C670" s="22" t="s">
        <v>63</v>
      </c>
      <c r="D670" s="22" t="s">
        <v>61</v>
      </c>
      <c r="E670" s="22" t="s">
        <v>5684</v>
      </c>
      <c r="F670" s="31">
        <v>43122.472893518519</v>
      </c>
      <c r="G670" s="31">
        <v>43091</v>
      </c>
      <c r="H670" s="31">
        <v>43456</v>
      </c>
      <c r="I670" s="31">
        <v>43123.425532407404</v>
      </c>
      <c r="J670" s="35" t="s">
        <v>25160</v>
      </c>
      <c r="K670" s="22" t="s">
        <v>145</v>
      </c>
      <c r="L670" s="22" t="s">
        <v>89</v>
      </c>
      <c r="M670" s="24">
        <v>120.53</v>
      </c>
      <c r="N670" s="32" t="s">
        <v>2437</v>
      </c>
      <c r="O670" s="43" t="s">
        <v>2438</v>
      </c>
    </row>
    <row r="671" spans="1:15" ht="12.75">
      <c r="A671" s="22" t="s">
        <v>60</v>
      </c>
      <c r="B671" s="22" t="s">
        <v>211</v>
      </c>
      <c r="C671" s="22" t="s">
        <v>63</v>
      </c>
      <c r="D671" s="22" t="s">
        <v>61</v>
      </c>
      <c r="E671" s="22" t="s">
        <v>10160</v>
      </c>
      <c r="F671" s="31">
        <v>43116.084780092591</v>
      </c>
      <c r="G671" s="31">
        <v>43151</v>
      </c>
      <c r="H671" s="31">
        <v>43516</v>
      </c>
      <c r="I671" s="31">
        <v>43125.607523148145</v>
      </c>
      <c r="J671" s="35" t="s">
        <v>25152</v>
      </c>
      <c r="K671" s="22" t="s">
        <v>118</v>
      </c>
      <c r="L671" s="22" t="s">
        <v>89</v>
      </c>
      <c r="M671" s="24">
        <v>389.85</v>
      </c>
      <c r="N671" s="32" t="s">
        <v>345</v>
      </c>
      <c r="O671" s="43" t="s">
        <v>346</v>
      </c>
    </row>
    <row r="672" spans="1:15" ht="12.75">
      <c r="A672" s="22" t="s">
        <v>60</v>
      </c>
      <c r="B672" s="22" t="s">
        <v>245</v>
      </c>
      <c r="C672" s="22" t="s">
        <v>63</v>
      </c>
      <c r="D672" s="22" t="s">
        <v>61</v>
      </c>
      <c r="E672" s="22" t="s">
        <v>7680</v>
      </c>
      <c r="F672" s="31">
        <v>43110.618784722217</v>
      </c>
      <c r="G672" s="31">
        <v>43103</v>
      </c>
      <c r="H672" s="31">
        <v>43468</v>
      </c>
      <c r="I672" s="31">
        <v>43110.620613425926</v>
      </c>
      <c r="J672" s="35" t="s">
        <v>25178</v>
      </c>
      <c r="K672" s="22" t="s">
        <v>145</v>
      </c>
      <c r="L672" s="22" t="s">
        <v>89</v>
      </c>
      <c r="M672" s="24">
        <v>0</v>
      </c>
      <c r="N672" s="32" t="s">
        <v>2149</v>
      </c>
      <c r="O672" s="43" t="s">
        <v>2150</v>
      </c>
    </row>
    <row r="673" spans="1:15" ht="12.75">
      <c r="A673" s="22" t="s">
        <v>60</v>
      </c>
      <c r="B673" s="22" t="s">
        <v>248</v>
      </c>
      <c r="C673" s="22" t="s">
        <v>63</v>
      </c>
      <c r="D673" s="22" t="s">
        <v>61</v>
      </c>
      <c r="E673" s="22" t="s">
        <v>9332</v>
      </c>
      <c r="F673" s="31">
        <v>43118.633599537032</v>
      </c>
      <c r="G673" s="31">
        <v>43118</v>
      </c>
      <c r="H673" s="31">
        <v>43483</v>
      </c>
      <c r="I673" s="31">
        <v>43118.634942129625</v>
      </c>
      <c r="J673" s="35" t="s">
        <v>25156</v>
      </c>
      <c r="K673" s="22" t="s">
        <v>73</v>
      </c>
      <c r="L673" s="22" t="s">
        <v>89</v>
      </c>
      <c r="M673" s="24">
        <v>665.39</v>
      </c>
      <c r="N673" s="32" t="s">
        <v>9333</v>
      </c>
      <c r="O673" s="43" t="s">
        <v>9334</v>
      </c>
    </row>
    <row r="674" spans="1:15" ht="12.75">
      <c r="A674" s="22" t="s">
        <v>60</v>
      </c>
      <c r="B674" s="22" t="s">
        <v>258</v>
      </c>
      <c r="C674" s="22" t="s">
        <v>63</v>
      </c>
      <c r="D674" s="22" t="s">
        <v>61</v>
      </c>
      <c r="E674" s="22" t="s">
        <v>10209</v>
      </c>
      <c r="F674" s="31">
        <v>43116.682511574072</v>
      </c>
      <c r="G674" s="31">
        <v>43124</v>
      </c>
      <c r="H674" s="31">
        <v>43489</v>
      </c>
      <c r="I674" s="31">
        <v>43122.54892361111</v>
      </c>
      <c r="J674" s="35" t="s">
        <v>25149</v>
      </c>
      <c r="K674" s="22" t="s">
        <v>73</v>
      </c>
      <c r="L674" s="22" t="s">
        <v>89</v>
      </c>
      <c r="M674" s="24">
        <v>1897.55</v>
      </c>
      <c r="N674" s="32" t="s">
        <v>10210</v>
      </c>
      <c r="O674" s="43" t="s">
        <v>10211</v>
      </c>
    </row>
    <row r="675" spans="1:15" ht="12.75">
      <c r="A675" s="22" t="s">
        <v>60</v>
      </c>
      <c r="B675" s="22" t="s">
        <v>1253</v>
      </c>
      <c r="C675" s="22" t="s">
        <v>63</v>
      </c>
      <c r="D675" s="22" t="s">
        <v>61</v>
      </c>
      <c r="E675" s="22" t="s">
        <v>10664</v>
      </c>
      <c r="F675" s="31">
        <v>43109.54179398148</v>
      </c>
      <c r="G675" s="31">
        <v>43147</v>
      </c>
      <c r="H675" s="31">
        <v>43512</v>
      </c>
      <c r="I675" s="31">
        <v>43131.61613425926</v>
      </c>
      <c r="J675" s="35" t="s">
        <v>25161</v>
      </c>
      <c r="K675" s="22" t="s">
        <v>73</v>
      </c>
      <c r="L675" s="22" t="s">
        <v>89</v>
      </c>
      <c r="M675" s="24">
        <v>6685.79</v>
      </c>
      <c r="N675" s="32" t="s">
        <v>813</v>
      </c>
      <c r="O675" s="43" t="s">
        <v>814</v>
      </c>
    </row>
    <row r="676" spans="1:15" ht="12.75">
      <c r="A676" s="22" t="s">
        <v>60</v>
      </c>
      <c r="B676" s="22" t="s">
        <v>360</v>
      </c>
      <c r="C676" s="22" t="s">
        <v>63</v>
      </c>
      <c r="D676" s="22" t="s">
        <v>61</v>
      </c>
      <c r="E676" s="22" t="s">
        <v>25371</v>
      </c>
      <c r="F676" s="31">
        <v>43083.084537037037</v>
      </c>
      <c r="G676" s="31">
        <v>43118</v>
      </c>
      <c r="H676" s="31">
        <v>43483</v>
      </c>
      <c r="I676" s="31">
        <v>43103.504120370366</v>
      </c>
      <c r="J676" s="35" t="s">
        <v>25195</v>
      </c>
      <c r="K676" s="22" t="s">
        <v>118</v>
      </c>
      <c r="L676" s="22" t="s">
        <v>89</v>
      </c>
      <c r="M676" s="24">
        <v>443.11</v>
      </c>
      <c r="N676" s="32" t="s">
        <v>695</v>
      </c>
      <c r="O676" s="43" t="s">
        <v>696</v>
      </c>
    </row>
    <row r="677" spans="1:15" ht="12.75">
      <c r="A677" s="22" t="s">
        <v>60</v>
      </c>
      <c r="B677" s="22" t="s">
        <v>211</v>
      </c>
      <c r="C677" s="22" t="s">
        <v>63</v>
      </c>
      <c r="D677" s="22" t="s">
        <v>61</v>
      </c>
      <c r="E677" s="22" t="s">
        <v>10131</v>
      </c>
      <c r="F677" s="31">
        <v>43115.773854166662</v>
      </c>
      <c r="G677" s="31">
        <v>43139</v>
      </c>
      <c r="H677" s="31">
        <v>43504</v>
      </c>
      <c r="I677" s="31">
        <v>43116.668634259258</v>
      </c>
      <c r="J677" s="35" t="s">
        <v>25157</v>
      </c>
      <c r="K677" s="22" t="s">
        <v>73</v>
      </c>
      <c r="L677" s="22" t="s">
        <v>89</v>
      </c>
      <c r="M677" s="24">
        <v>583.64</v>
      </c>
      <c r="N677" s="32" t="s">
        <v>804</v>
      </c>
      <c r="O677" s="43" t="s">
        <v>805</v>
      </c>
    </row>
    <row r="678" spans="1:15" ht="12.75">
      <c r="A678" s="22" t="s">
        <v>60</v>
      </c>
      <c r="B678" s="22" t="s">
        <v>211</v>
      </c>
      <c r="C678" s="22" t="s">
        <v>63</v>
      </c>
      <c r="D678" s="22" t="s">
        <v>61</v>
      </c>
      <c r="E678" s="22" t="s">
        <v>25372</v>
      </c>
      <c r="F678" s="31">
        <v>43096.090196759258</v>
      </c>
      <c r="G678" s="31">
        <v>43131</v>
      </c>
      <c r="H678" s="31">
        <v>43496</v>
      </c>
      <c r="I678" s="31">
        <v>43101.849629629629</v>
      </c>
      <c r="J678" s="35" t="s">
        <v>25176</v>
      </c>
      <c r="K678" s="22" t="s">
        <v>118</v>
      </c>
      <c r="L678" s="22" t="s">
        <v>89</v>
      </c>
      <c r="M678" s="24">
        <v>1807.94</v>
      </c>
      <c r="N678" s="32" t="s">
        <v>3639</v>
      </c>
      <c r="O678" s="43" t="s">
        <v>3640</v>
      </c>
    </row>
    <row r="679" spans="1:15" ht="12.75">
      <c r="A679" s="22" t="s">
        <v>60</v>
      </c>
      <c r="B679" s="22" t="s">
        <v>413</v>
      </c>
      <c r="C679" s="22" t="s">
        <v>63</v>
      </c>
      <c r="D679" s="22" t="s">
        <v>61</v>
      </c>
      <c r="E679" s="22" t="s">
        <v>2554</v>
      </c>
      <c r="F679" s="31">
        <v>43119.572951388887</v>
      </c>
      <c r="G679" s="31">
        <v>43119</v>
      </c>
      <c r="H679" s="31">
        <v>43484</v>
      </c>
      <c r="I679" s="31">
        <v>43119.617384259254</v>
      </c>
      <c r="J679" s="35" t="s">
        <v>25150</v>
      </c>
      <c r="K679" s="22" t="s">
        <v>73</v>
      </c>
      <c r="L679" s="22" t="s">
        <v>89</v>
      </c>
      <c r="M679" s="24">
        <v>440.34</v>
      </c>
      <c r="N679" s="32" t="s">
        <v>180</v>
      </c>
      <c r="O679" s="43" t="s">
        <v>181</v>
      </c>
    </row>
    <row r="680" spans="1:15" ht="12.75">
      <c r="A680" s="22" t="s">
        <v>60</v>
      </c>
      <c r="B680" s="22" t="s">
        <v>211</v>
      </c>
      <c r="C680" s="22" t="s">
        <v>63</v>
      </c>
      <c r="D680" s="22" t="s">
        <v>61</v>
      </c>
      <c r="E680" s="22" t="s">
        <v>25373</v>
      </c>
      <c r="F680" s="31">
        <v>43089.084374999999</v>
      </c>
      <c r="G680" s="31">
        <v>43124</v>
      </c>
      <c r="H680" s="31">
        <v>43489</v>
      </c>
      <c r="I680" s="31">
        <v>43108.553726851853</v>
      </c>
      <c r="J680" s="35" t="s">
        <v>25158</v>
      </c>
      <c r="K680" s="22" t="s">
        <v>118</v>
      </c>
      <c r="L680" s="22" t="s">
        <v>89</v>
      </c>
      <c r="M680" s="24">
        <v>3272.97</v>
      </c>
      <c r="N680" s="32" t="s">
        <v>176</v>
      </c>
      <c r="O680" s="43" t="s">
        <v>177</v>
      </c>
    </row>
    <row r="681" spans="1:15" ht="12.75">
      <c r="A681" s="22" t="s">
        <v>60</v>
      </c>
      <c r="B681" s="22" t="s">
        <v>937</v>
      </c>
      <c r="C681" s="22" t="s">
        <v>63</v>
      </c>
      <c r="D681" s="22" t="s">
        <v>61</v>
      </c>
      <c r="E681" s="22" t="s">
        <v>2945</v>
      </c>
      <c r="F681" s="31">
        <v>43112.613495370366</v>
      </c>
      <c r="G681" s="31">
        <v>42919</v>
      </c>
      <c r="H681" s="31">
        <v>43284</v>
      </c>
      <c r="I681" s="31">
        <v>43119.46634259259</v>
      </c>
      <c r="J681" s="35" t="s">
        <v>25150</v>
      </c>
      <c r="K681" s="22" t="s">
        <v>145</v>
      </c>
      <c r="L681" s="22" t="s">
        <v>89</v>
      </c>
      <c r="M681" s="24">
        <v>357.21</v>
      </c>
      <c r="N681" s="32" t="s">
        <v>2946</v>
      </c>
      <c r="O681" s="43" t="s">
        <v>2947</v>
      </c>
    </row>
    <row r="682" spans="1:15" ht="12.75">
      <c r="A682" s="22" t="s">
        <v>60</v>
      </c>
      <c r="B682" s="22" t="s">
        <v>211</v>
      </c>
      <c r="C682" s="22" t="s">
        <v>63</v>
      </c>
      <c r="D682" s="22" t="s">
        <v>61</v>
      </c>
      <c r="E682" s="22" t="s">
        <v>25374</v>
      </c>
      <c r="F682" s="31">
        <v>43083.434282407405</v>
      </c>
      <c r="G682" s="31">
        <v>42878</v>
      </c>
      <c r="H682" s="31">
        <v>43243</v>
      </c>
      <c r="I682" s="31">
        <v>43117.530787037038</v>
      </c>
      <c r="J682" s="35" t="s">
        <v>25188</v>
      </c>
      <c r="K682" s="22" t="s">
        <v>145</v>
      </c>
      <c r="L682" s="22" t="s">
        <v>89</v>
      </c>
      <c r="M682" s="24">
        <v>0</v>
      </c>
      <c r="N682" s="32" t="s">
        <v>1011</v>
      </c>
      <c r="O682" s="43" t="s">
        <v>1012</v>
      </c>
    </row>
    <row r="683" spans="1:15" ht="12.75">
      <c r="A683" s="22" t="s">
        <v>60</v>
      </c>
      <c r="B683" s="22" t="s">
        <v>211</v>
      </c>
      <c r="C683" s="22" t="s">
        <v>63</v>
      </c>
      <c r="D683" s="22" t="s">
        <v>61</v>
      </c>
      <c r="E683" s="22" t="s">
        <v>5047</v>
      </c>
      <c r="F683" s="31">
        <v>43112.085381944446</v>
      </c>
      <c r="G683" s="31">
        <v>43147</v>
      </c>
      <c r="H683" s="31">
        <v>43512</v>
      </c>
      <c r="I683" s="31">
        <v>43116.6565625</v>
      </c>
      <c r="J683" s="35" t="s">
        <v>25157</v>
      </c>
      <c r="K683" s="22" t="s">
        <v>118</v>
      </c>
      <c r="L683" s="22" t="s">
        <v>89</v>
      </c>
      <c r="M683" s="24">
        <v>1730.28</v>
      </c>
      <c r="N683" s="32" t="s">
        <v>1807</v>
      </c>
      <c r="O683" s="43" t="s">
        <v>1808</v>
      </c>
    </row>
    <row r="684" spans="1:15" ht="12.75">
      <c r="A684" s="22" t="s">
        <v>60</v>
      </c>
      <c r="B684" s="22" t="s">
        <v>211</v>
      </c>
      <c r="C684" s="22" t="s">
        <v>63</v>
      </c>
      <c r="D684" s="22" t="s">
        <v>61</v>
      </c>
      <c r="E684" s="22" t="s">
        <v>25375</v>
      </c>
      <c r="F684" s="31">
        <v>43070.085833333331</v>
      </c>
      <c r="G684" s="31">
        <v>43103</v>
      </c>
      <c r="H684" s="31">
        <v>43468</v>
      </c>
      <c r="I684" s="31">
        <v>43102.435752314814</v>
      </c>
      <c r="J684" s="35" t="s">
        <v>25176</v>
      </c>
      <c r="K684" s="22" t="s">
        <v>118</v>
      </c>
      <c r="L684" s="22" t="s">
        <v>89</v>
      </c>
      <c r="M684" s="24">
        <v>381.05</v>
      </c>
      <c r="N684" s="32" t="s">
        <v>121</v>
      </c>
      <c r="O684" s="43" t="s">
        <v>122</v>
      </c>
    </row>
    <row r="685" spans="1:15" ht="12.75">
      <c r="A685" s="22" t="s">
        <v>60</v>
      </c>
      <c r="B685" s="22" t="s">
        <v>248</v>
      </c>
      <c r="C685" s="22" t="s">
        <v>63</v>
      </c>
      <c r="D685" s="22" t="s">
        <v>61</v>
      </c>
      <c r="E685" s="22" t="s">
        <v>25376</v>
      </c>
      <c r="F685" s="31">
        <v>43096.090474537035</v>
      </c>
      <c r="G685" s="31">
        <v>43131</v>
      </c>
      <c r="H685" s="31">
        <v>43496</v>
      </c>
      <c r="I685" s="31">
        <v>43125.57476851852</v>
      </c>
      <c r="J685" s="35" t="s">
        <v>25152</v>
      </c>
      <c r="K685" s="22" t="s">
        <v>118</v>
      </c>
      <c r="L685" s="22" t="s">
        <v>89</v>
      </c>
      <c r="M685" s="24">
        <v>1090.5599999999999</v>
      </c>
      <c r="N685" s="32" t="s">
        <v>345</v>
      </c>
      <c r="O685" s="43" t="s">
        <v>346</v>
      </c>
    </row>
    <row r="686" spans="1:15" ht="12.75">
      <c r="A686" s="22" t="s">
        <v>60</v>
      </c>
      <c r="B686" s="22" t="s">
        <v>248</v>
      </c>
      <c r="C686" s="22" t="s">
        <v>63</v>
      </c>
      <c r="D686" s="22" t="s">
        <v>61</v>
      </c>
      <c r="E686" s="22" t="s">
        <v>1066</v>
      </c>
      <c r="F686" s="31">
        <v>43118.675787037035</v>
      </c>
      <c r="G686" s="31">
        <v>42959</v>
      </c>
      <c r="H686" s="31">
        <v>43324</v>
      </c>
      <c r="I686" s="31">
        <v>43119.515081018515</v>
      </c>
      <c r="J686" s="35" t="s">
        <v>25150</v>
      </c>
      <c r="K686" s="22" t="s">
        <v>145</v>
      </c>
      <c r="L686" s="22" t="s">
        <v>89</v>
      </c>
      <c r="M686" s="24">
        <v>1838.39</v>
      </c>
      <c r="N686" s="32" t="s">
        <v>882</v>
      </c>
      <c r="O686" s="43" t="s">
        <v>883</v>
      </c>
    </row>
    <row r="687" spans="1:15" ht="12.75">
      <c r="A687" s="22" t="s">
        <v>60</v>
      </c>
      <c r="B687" s="22" t="s">
        <v>211</v>
      </c>
      <c r="C687" s="22" t="s">
        <v>63</v>
      </c>
      <c r="D687" s="22" t="s">
        <v>61</v>
      </c>
      <c r="E687" s="22" t="s">
        <v>7324</v>
      </c>
      <c r="F687" s="31">
        <v>43118.708368055552</v>
      </c>
      <c r="G687" s="31">
        <v>43119</v>
      </c>
      <c r="H687" s="31">
        <v>43484</v>
      </c>
      <c r="I687" s="31">
        <v>43119.439039351848</v>
      </c>
      <c r="J687" s="35" t="s">
        <v>25150</v>
      </c>
      <c r="K687" s="22" t="s">
        <v>73</v>
      </c>
      <c r="L687" s="22" t="s">
        <v>89</v>
      </c>
      <c r="M687" s="24">
        <v>642.62</v>
      </c>
      <c r="N687" s="32" t="s">
        <v>1585</v>
      </c>
      <c r="O687" s="43" t="s">
        <v>1586</v>
      </c>
    </row>
    <row r="688" spans="1:15" ht="12.75">
      <c r="A688" s="22" t="s">
        <v>60</v>
      </c>
      <c r="B688" s="22" t="s">
        <v>211</v>
      </c>
      <c r="C688" s="22" t="s">
        <v>63</v>
      </c>
      <c r="D688" s="22" t="s">
        <v>61</v>
      </c>
      <c r="E688" s="22" t="s">
        <v>25377</v>
      </c>
      <c r="F688" s="31">
        <v>43093.085023148145</v>
      </c>
      <c r="G688" s="31">
        <v>43128</v>
      </c>
      <c r="H688" s="31">
        <v>43493</v>
      </c>
      <c r="I688" s="31">
        <v>43124.625798611109</v>
      </c>
      <c r="J688" s="35" t="s">
        <v>25164</v>
      </c>
      <c r="K688" s="22" t="s">
        <v>118</v>
      </c>
      <c r="L688" s="22" t="s">
        <v>89</v>
      </c>
      <c r="M688" s="24">
        <v>388.38</v>
      </c>
      <c r="N688" s="32" t="s">
        <v>1103</v>
      </c>
      <c r="O688" s="43" t="s">
        <v>1104</v>
      </c>
    </row>
    <row r="689" spans="1:15" ht="12.75">
      <c r="A689" s="22" t="s">
        <v>60</v>
      </c>
      <c r="B689" s="22" t="s">
        <v>376</v>
      </c>
      <c r="C689" s="22" t="s">
        <v>63</v>
      </c>
      <c r="D689" s="22" t="s">
        <v>61</v>
      </c>
      <c r="E689" s="22" t="s">
        <v>25378</v>
      </c>
      <c r="F689" s="31">
        <v>43084.464305555557</v>
      </c>
      <c r="G689" s="31">
        <v>43123</v>
      </c>
      <c r="H689" s="31">
        <v>43488</v>
      </c>
      <c r="I689" s="31">
        <v>43122.372835648144</v>
      </c>
      <c r="J689" s="35" t="s">
        <v>25149</v>
      </c>
      <c r="K689" s="22" t="s">
        <v>118</v>
      </c>
      <c r="L689" s="22" t="s">
        <v>89</v>
      </c>
      <c r="M689" s="24">
        <v>679.77</v>
      </c>
      <c r="N689" s="32" t="s">
        <v>691</v>
      </c>
      <c r="O689" s="43" t="s">
        <v>692</v>
      </c>
    </row>
    <row r="690" spans="1:15" ht="12.75">
      <c r="A690" s="22" t="s">
        <v>60</v>
      </c>
      <c r="B690" s="22" t="s">
        <v>211</v>
      </c>
      <c r="C690" s="22" t="s">
        <v>63</v>
      </c>
      <c r="D690" s="22" t="s">
        <v>61</v>
      </c>
      <c r="E690" s="22" t="s">
        <v>7093</v>
      </c>
      <c r="F690" s="31">
        <v>43115.470312500001</v>
      </c>
      <c r="G690" s="31">
        <v>43139</v>
      </c>
      <c r="H690" s="31">
        <v>43504</v>
      </c>
      <c r="I690" s="31">
        <v>43117.473761574074</v>
      </c>
      <c r="J690" s="35" t="s">
        <v>25188</v>
      </c>
      <c r="K690" s="22" t="s">
        <v>118</v>
      </c>
      <c r="L690" s="22" t="s">
        <v>89</v>
      </c>
      <c r="M690" s="24">
        <v>427.52</v>
      </c>
      <c r="N690" s="32" t="s">
        <v>1235</v>
      </c>
      <c r="O690" s="43" t="s">
        <v>1236</v>
      </c>
    </row>
    <row r="691" spans="1:15" ht="12.75">
      <c r="A691" s="22" t="s">
        <v>60</v>
      </c>
      <c r="B691" s="22" t="s">
        <v>211</v>
      </c>
      <c r="C691" s="22" t="s">
        <v>63</v>
      </c>
      <c r="D691" s="22" t="s">
        <v>61</v>
      </c>
      <c r="E691" s="22" t="s">
        <v>1610</v>
      </c>
      <c r="F691" s="31">
        <v>43111.433518518519</v>
      </c>
      <c r="G691" s="31">
        <v>43088</v>
      </c>
      <c r="H691" s="31">
        <v>43453</v>
      </c>
      <c r="I691" s="31">
        <v>43111.572615740741</v>
      </c>
      <c r="J691" s="35" t="s">
        <v>25171</v>
      </c>
      <c r="K691" s="22" t="s">
        <v>145</v>
      </c>
      <c r="L691" s="22" t="s">
        <v>89</v>
      </c>
      <c r="M691" s="24">
        <v>0</v>
      </c>
      <c r="N691" s="32" t="s">
        <v>1285</v>
      </c>
      <c r="O691" s="43" t="s">
        <v>1286</v>
      </c>
    </row>
    <row r="692" spans="1:15" ht="12.75">
      <c r="A692" s="22" t="s">
        <v>60</v>
      </c>
      <c r="B692" s="22" t="s">
        <v>549</v>
      </c>
      <c r="C692" s="22" t="s">
        <v>63</v>
      </c>
      <c r="D692" s="22" t="s">
        <v>61</v>
      </c>
      <c r="E692" s="22" t="s">
        <v>7187</v>
      </c>
      <c r="F692" s="31">
        <v>43112.673333333332</v>
      </c>
      <c r="G692" s="31">
        <v>43115</v>
      </c>
      <c r="H692" s="31">
        <v>43496</v>
      </c>
      <c r="I692" s="31">
        <v>43115.643148148149</v>
      </c>
      <c r="J692" s="35" t="s">
        <v>25200</v>
      </c>
      <c r="K692" s="22" t="s">
        <v>73</v>
      </c>
      <c r="L692" s="22" t="s">
        <v>89</v>
      </c>
      <c r="M692" s="24">
        <v>588.91999999999996</v>
      </c>
      <c r="N692" s="32" t="s">
        <v>222</v>
      </c>
      <c r="O692" s="43" t="s">
        <v>223</v>
      </c>
    </row>
    <row r="693" spans="1:15" ht="12.75">
      <c r="A693" s="22" t="s">
        <v>60</v>
      </c>
      <c r="B693" s="22" t="s">
        <v>3224</v>
      </c>
      <c r="C693" s="22" t="s">
        <v>63</v>
      </c>
      <c r="D693" s="22" t="s">
        <v>61</v>
      </c>
      <c r="E693" s="22" t="s">
        <v>10667</v>
      </c>
      <c r="F693" s="31">
        <v>43106.085625</v>
      </c>
      <c r="G693" s="31">
        <v>43141</v>
      </c>
      <c r="H693" s="31">
        <v>43506</v>
      </c>
      <c r="I693" s="31">
        <v>43110.622013888889</v>
      </c>
      <c r="J693" s="35" t="s">
        <v>25178</v>
      </c>
      <c r="K693" s="22" t="s">
        <v>118</v>
      </c>
      <c r="L693" s="22" t="s">
        <v>89</v>
      </c>
      <c r="M693" s="24">
        <v>2605.88</v>
      </c>
      <c r="N693" s="32" t="s">
        <v>349</v>
      </c>
      <c r="O693" s="43" t="s">
        <v>350</v>
      </c>
    </row>
    <row r="694" spans="1:15" ht="12.75">
      <c r="A694" s="22" t="s">
        <v>60</v>
      </c>
      <c r="B694" s="22" t="s">
        <v>496</v>
      </c>
      <c r="C694" s="22" t="s">
        <v>63</v>
      </c>
      <c r="D694" s="22" t="s">
        <v>61</v>
      </c>
      <c r="E694" s="22" t="s">
        <v>9306</v>
      </c>
      <c r="F694" s="31">
        <v>43116.572025462963</v>
      </c>
      <c r="G694" s="31">
        <v>42933</v>
      </c>
      <c r="H694" s="31">
        <v>43298</v>
      </c>
      <c r="I694" s="31">
        <v>43116.580983796295</v>
      </c>
      <c r="J694" s="35" t="s">
        <v>25157</v>
      </c>
      <c r="K694" s="22" t="s">
        <v>145</v>
      </c>
      <c r="L694" s="22" t="s">
        <v>89</v>
      </c>
      <c r="M694" s="24">
        <v>110.33</v>
      </c>
      <c r="N694" s="32" t="s">
        <v>115</v>
      </c>
      <c r="O694" s="43" t="s">
        <v>116</v>
      </c>
    </row>
    <row r="695" spans="1:15" ht="12.75">
      <c r="A695" s="22" t="s">
        <v>60</v>
      </c>
      <c r="B695" s="22" t="s">
        <v>245</v>
      </c>
      <c r="C695" s="22" t="s">
        <v>63</v>
      </c>
      <c r="D695" s="22" t="s">
        <v>61</v>
      </c>
      <c r="E695" s="22" t="s">
        <v>8120</v>
      </c>
      <c r="F695" s="31">
        <v>43124.405694444446</v>
      </c>
      <c r="G695" s="31">
        <v>43166</v>
      </c>
      <c r="H695" s="31">
        <v>43531</v>
      </c>
      <c r="I695" s="31">
        <v>43124.410925925928</v>
      </c>
      <c r="J695" s="35" t="s">
        <v>25164</v>
      </c>
      <c r="K695" s="22" t="s">
        <v>118</v>
      </c>
      <c r="L695" s="22" t="s">
        <v>89</v>
      </c>
      <c r="M695" s="24">
        <v>1799.13</v>
      </c>
      <c r="N695" s="32" t="s">
        <v>204</v>
      </c>
      <c r="O695" s="43" t="s">
        <v>205</v>
      </c>
    </row>
    <row r="696" spans="1:15" ht="12.75">
      <c r="A696" s="22" t="s">
        <v>60</v>
      </c>
      <c r="B696" s="22" t="s">
        <v>211</v>
      </c>
      <c r="C696" s="22" t="s">
        <v>63</v>
      </c>
      <c r="D696" s="22" t="s">
        <v>61</v>
      </c>
      <c r="E696" s="22" t="s">
        <v>3951</v>
      </c>
      <c r="F696" s="31">
        <v>43108.45244212963</v>
      </c>
      <c r="G696" s="31">
        <v>43083</v>
      </c>
      <c r="H696" s="31">
        <v>43448</v>
      </c>
      <c r="I696" s="31">
        <v>43108.467499999999</v>
      </c>
      <c r="J696" s="35" t="s">
        <v>25158</v>
      </c>
      <c r="K696" s="22" t="s">
        <v>145</v>
      </c>
      <c r="L696" s="22" t="s">
        <v>89</v>
      </c>
      <c r="M696" s="24">
        <v>0</v>
      </c>
      <c r="N696" s="32" t="s">
        <v>345</v>
      </c>
      <c r="O696" s="43" t="s">
        <v>346</v>
      </c>
    </row>
    <row r="697" spans="1:15" ht="12.75">
      <c r="A697" s="22" t="s">
        <v>60</v>
      </c>
      <c r="B697" s="22" t="s">
        <v>211</v>
      </c>
      <c r="C697" s="22" t="s">
        <v>63</v>
      </c>
      <c r="D697" s="22" t="s">
        <v>61</v>
      </c>
      <c r="E697" s="22" t="s">
        <v>4387</v>
      </c>
      <c r="F697" s="31">
        <v>43119.355983796297</v>
      </c>
      <c r="G697" s="31">
        <v>43115</v>
      </c>
      <c r="H697" s="31">
        <v>43480</v>
      </c>
      <c r="I697" s="31">
        <v>43119.41978009259</v>
      </c>
      <c r="J697" s="35" t="s">
        <v>25150</v>
      </c>
      <c r="K697" s="22" t="s">
        <v>145</v>
      </c>
      <c r="L697" s="22" t="s">
        <v>89</v>
      </c>
      <c r="M697" s="24">
        <v>0</v>
      </c>
      <c r="N697" s="32" t="s">
        <v>4388</v>
      </c>
      <c r="O697" s="43" t="s">
        <v>4389</v>
      </c>
    </row>
    <row r="698" spans="1:15" ht="12.75">
      <c r="A698" s="22" t="s">
        <v>60</v>
      </c>
      <c r="B698" s="22" t="s">
        <v>211</v>
      </c>
      <c r="C698" s="22" t="s">
        <v>63</v>
      </c>
      <c r="D698" s="22" t="s">
        <v>61</v>
      </c>
      <c r="E698" s="22" t="s">
        <v>10285</v>
      </c>
      <c r="F698" s="31">
        <v>43111.455208333333</v>
      </c>
      <c r="G698" s="31">
        <v>43155</v>
      </c>
      <c r="H698" s="31">
        <v>43520</v>
      </c>
      <c r="I698" s="31">
        <v>43129.385324074072</v>
      </c>
      <c r="J698" s="35" t="s">
        <v>25155</v>
      </c>
      <c r="K698" s="22" t="s">
        <v>118</v>
      </c>
      <c r="L698" s="22" t="s">
        <v>89</v>
      </c>
      <c r="M698" s="24">
        <v>4254.12</v>
      </c>
      <c r="N698" s="32" t="s">
        <v>522</v>
      </c>
      <c r="O698" s="43" t="s">
        <v>523</v>
      </c>
    </row>
    <row r="699" spans="1:15" ht="12.75">
      <c r="A699" s="22" t="s">
        <v>60</v>
      </c>
      <c r="B699" s="22" t="s">
        <v>245</v>
      </c>
      <c r="C699" s="22" t="s">
        <v>63</v>
      </c>
      <c r="D699" s="22" t="s">
        <v>61</v>
      </c>
      <c r="E699" s="22" t="s">
        <v>2864</v>
      </c>
      <c r="F699" s="31">
        <v>43125.612511574072</v>
      </c>
      <c r="G699" s="31">
        <v>43109</v>
      </c>
      <c r="H699" s="31">
        <v>43474</v>
      </c>
      <c r="I699" s="31">
        <v>43125.613136574073</v>
      </c>
      <c r="J699" s="35" t="s">
        <v>25152</v>
      </c>
      <c r="K699" s="22" t="s">
        <v>124</v>
      </c>
      <c r="L699" s="22" t="s">
        <v>89</v>
      </c>
      <c r="M699" s="24">
        <v>-499.24</v>
      </c>
      <c r="N699" s="32" t="s">
        <v>2865</v>
      </c>
      <c r="O699" s="43" t="s">
        <v>2866</v>
      </c>
    </row>
    <row r="700" spans="1:15" ht="12.75">
      <c r="A700" s="22" t="s">
        <v>60</v>
      </c>
      <c r="B700" s="22" t="s">
        <v>1477</v>
      </c>
      <c r="C700" s="22" t="s">
        <v>63</v>
      </c>
      <c r="D700" s="22" t="s">
        <v>61</v>
      </c>
      <c r="E700" s="22" t="s">
        <v>4886</v>
      </c>
      <c r="F700" s="31">
        <v>43122.576550925922</v>
      </c>
      <c r="G700" s="31">
        <v>43122</v>
      </c>
      <c r="H700" s="31">
        <v>43465</v>
      </c>
      <c r="I700" s="31">
        <v>43125.495821759258</v>
      </c>
      <c r="J700" s="35" t="s">
        <v>25152</v>
      </c>
      <c r="K700" s="22" t="s">
        <v>73</v>
      </c>
      <c r="L700" s="22" t="s">
        <v>89</v>
      </c>
      <c r="M700" s="24">
        <v>557.78</v>
      </c>
      <c r="N700" s="32" t="s">
        <v>345</v>
      </c>
      <c r="O700" s="43" t="s">
        <v>346</v>
      </c>
    </row>
    <row r="701" spans="1:15" ht="12.75">
      <c r="A701" s="22" t="s">
        <v>60</v>
      </c>
      <c r="B701" s="22" t="s">
        <v>1080</v>
      </c>
      <c r="C701" s="22" t="s">
        <v>63</v>
      </c>
      <c r="D701" s="22" t="s">
        <v>61</v>
      </c>
      <c r="E701" s="22" t="s">
        <v>5066</v>
      </c>
      <c r="F701" s="31">
        <v>43111.412638888884</v>
      </c>
      <c r="G701" s="31">
        <v>43131</v>
      </c>
      <c r="H701" s="31">
        <v>43496</v>
      </c>
      <c r="I701" s="31">
        <v>43111.416921296295</v>
      </c>
      <c r="J701" s="35" t="s">
        <v>25171</v>
      </c>
      <c r="K701" s="22" t="s">
        <v>145</v>
      </c>
      <c r="L701" s="22" t="s">
        <v>89</v>
      </c>
      <c r="M701" s="24">
        <v>0</v>
      </c>
      <c r="N701" s="32" t="s">
        <v>717</v>
      </c>
      <c r="O701" s="43" t="s">
        <v>718</v>
      </c>
    </row>
    <row r="702" spans="1:15" ht="12.75">
      <c r="A702" s="22" t="s">
        <v>60</v>
      </c>
      <c r="B702" s="22" t="s">
        <v>245</v>
      </c>
      <c r="C702" s="22" t="s">
        <v>63</v>
      </c>
      <c r="D702" s="22" t="s">
        <v>61</v>
      </c>
      <c r="E702" s="22" t="s">
        <v>25379</v>
      </c>
      <c r="F702" s="31">
        <v>43077.589837962958</v>
      </c>
      <c r="G702" s="31">
        <v>43131</v>
      </c>
      <c r="H702" s="31">
        <v>43496</v>
      </c>
      <c r="I702" s="31">
        <v>43130.71429398148</v>
      </c>
      <c r="J702" s="35" t="s">
        <v>25154</v>
      </c>
      <c r="K702" s="22" t="s">
        <v>118</v>
      </c>
      <c r="L702" s="22" t="s">
        <v>89</v>
      </c>
      <c r="M702" s="24">
        <v>967.29</v>
      </c>
      <c r="N702" s="32" t="s">
        <v>327</v>
      </c>
      <c r="O702" s="43" t="s">
        <v>328</v>
      </c>
    </row>
    <row r="703" spans="1:15" ht="12.75">
      <c r="A703" s="22" t="s">
        <v>60</v>
      </c>
      <c r="B703" s="22" t="s">
        <v>211</v>
      </c>
      <c r="C703" s="22" t="s">
        <v>63</v>
      </c>
      <c r="D703" s="22" t="s">
        <v>61</v>
      </c>
      <c r="E703" s="22" t="s">
        <v>9049</v>
      </c>
      <c r="F703" s="31">
        <v>43111.085983796293</v>
      </c>
      <c r="G703" s="31">
        <v>43146</v>
      </c>
      <c r="H703" s="31">
        <v>43511</v>
      </c>
      <c r="I703" s="31">
        <v>43111.593171296292</v>
      </c>
      <c r="J703" s="35" t="s">
        <v>25171</v>
      </c>
      <c r="K703" s="22" t="s">
        <v>118</v>
      </c>
      <c r="L703" s="22" t="s">
        <v>89</v>
      </c>
      <c r="M703" s="24">
        <v>658.50</v>
      </c>
      <c r="N703" s="32" t="s">
        <v>577</v>
      </c>
      <c r="O703" s="43" t="s">
        <v>578</v>
      </c>
    </row>
    <row r="704" spans="1:15" ht="12.75">
      <c r="A704" s="22" t="s">
        <v>60</v>
      </c>
      <c r="B704" s="22" t="s">
        <v>211</v>
      </c>
      <c r="C704" s="22" t="s">
        <v>63</v>
      </c>
      <c r="D704" s="22" t="s">
        <v>61</v>
      </c>
      <c r="E704" s="22" t="s">
        <v>1879</v>
      </c>
      <c r="F704" s="31">
        <v>43129.878136574072</v>
      </c>
      <c r="G704" s="31">
        <v>43131</v>
      </c>
      <c r="H704" s="31">
        <v>43496</v>
      </c>
      <c r="I704" s="31">
        <v>43129.878541666665</v>
      </c>
      <c r="J704" s="35" t="s">
        <v>25155</v>
      </c>
      <c r="K704" s="22" t="s">
        <v>124</v>
      </c>
      <c r="L704" s="22" t="s">
        <v>89</v>
      </c>
      <c r="M704" s="24">
        <v>-516.22</v>
      </c>
      <c r="N704" s="32" t="s">
        <v>1880</v>
      </c>
      <c r="O704" s="43" t="s">
        <v>1881</v>
      </c>
    </row>
    <row r="705" spans="1:15" ht="12.75">
      <c r="A705" s="22" t="s">
        <v>60</v>
      </c>
      <c r="B705" s="22" t="s">
        <v>211</v>
      </c>
      <c r="C705" s="22" t="s">
        <v>63</v>
      </c>
      <c r="D705" s="22" t="s">
        <v>61</v>
      </c>
      <c r="E705" s="22" t="s">
        <v>25380</v>
      </c>
      <c r="F705" s="31">
        <v>42976.663101851853</v>
      </c>
      <c r="G705" s="31">
        <v>42947</v>
      </c>
      <c r="H705" s="31">
        <v>43312</v>
      </c>
      <c r="I705" s="31">
        <v>43116.556134259255</v>
      </c>
      <c r="J705" s="35" t="s">
        <v>25157</v>
      </c>
      <c r="K705" s="22" t="s">
        <v>124</v>
      </c>
      <c r="L705" s="22" t="s">
        <v>89</v>
      </c>
      <c r="M705" s="24">
        <v>-381.55</v>
      </c>
      <c r="N705" s="32" t="s">
        <v>184</v>
      </c>
      <c r="O705" s="43" t="s">
        <v>185</v>
      </c>
    </row>
    <row r="706" spans="1:15" ht="12.75">
      <c r="A706" s="22" t="s">
        <v>60</v>
      </c>
      <c r="B706" s="22" t="s">
        <v>211</v>
      </c>
      <c r="C706" s="22" t="s">
        <v>63</v>
      </c>
      <c r="D706" s="22" t="s">
        <v>61</v>
      </c>
      <c r="E706" s="22" t="s">
        <v>25381</v>
      </c>
      <c r="F706" s="31">
        <v>43070.085798611108</v>
      </c>
      <c r="G706" s="31">
        <v>43105</v>
      </c>
      <c r="H706" s="31">
        <v>43470</v>
      </c>
      <c r="I706" s="31">
        <v>43105.551886574074</v>
      </c>
      <c r="J706" s="35" t="s">
        <v>25208</v>
      </c>
      <c r="K706" s="22" t="s">
        <v>118</v>
      </c>
      <c r="L706" s="22" t="s">
        <v>89</v>
      </c>
      <c r="M706" s="24">
        <v>603.09</v>
      </c>
      <c r="N706" s="32" t="s">
        <v>204</v>
      </c>
      <c r="O706" s="43" t="s">
        <v>205</v>
      </c>
    </row>
    <row r="707" spans="1:15" ht="12.75">
      <c r="A707" s="22" t="s">
        <v>60</v>
      </c>
      <c r="B707" s="22" t="s">
        <v>549</v>
      </c>
      <c r="C707" s="22" t="s">
        <v>63</v>
      </c>
      <c r="D707" s="22" t="s">
        <v>61</v>
      </c>
      <c r="E707" s="22" t="s">
        <v>4350</v>
      </c>
      <c r="F707" s="31">
        <v>43131.474340277775</v>
      </c>
      <c r="G707" s="31">
        <v>43131</v>
      </c>
      <c r="H707" s="31">
        <v>43496</v>
      </c>
      <c r="I707" s="31">
        <v>43131.474756944444</v>
      </c>
      <c r="J707" s="35" t="s">
        <v>25161</v>
      </c>
      <c r="K707" s="22" t="s">
        <v>124</v>
      </c>
      <c r="L707" s="22" t="s">
        <v>89</v>
      </c>
      <c r="M707" s="24">
        <v>-484.31</v>
      </c>
      <c r="N707" s="32" t="s">
        <v>345</v>
      </c>
      <c r="O707" s="43" t="s">
        <v>346</v>
      </c>
    </row>
    <row r="708" spans="1:15" ht="12.75">
      <c r="A708" s="22" t="s">
        <v>60</v>
      </c>
      <c r="B708" s="22" t="s">
        <v>211</v>
      </c>
      <c r="C708" s="22" t="s">
        <v>63</v>
      </c>
      <c r="D708" s="22" t="s">
        <v>61</v>
      </c>
      <c r="E708" s="22" t="s">
        <v>25382</v>
      </c>
      <c r="F708" s="31">
        <v>43084.084247685183</v>
      </c>
      <c r="G708" s="31">
        <v>43119</v>
      </c>
      <c r="H708" s="31">
        <v>43484</v>
      </c>
      <c r="I708" s="31">
        <v>43113.606921296298</v>
      </c>
      <c r="J708" s="35" t="s">
        <v>25187</v>
      </c>
      <c r="K708" s="22" t="s">
        <v>118</v>
      </c>
      <c r="L708" s="22" t="s">
        <v>89</v>
      </c>
      <c r="M708" s="24">
        <v>1191.6700000000001</v>
      </c>
      <c r="N708" s="32" t="s">
        <v>3396</v>
      </c>
      <c r="O708" s="43" t="s">
        <v>3397</v>
      </c>
    </row>
    <row r="709" spans="1:15" ht="12.75">
      <c r="A709" s="22" t="s">
        <v>60</v>
      </c>
      <c r="B709" s="22" t="s">
        <v>1231</v>
      </c>
      <c r="C709" s="22" t="s">
        <v>63</v>
      </c>
      <c r="D709" s="22" t="s">
        <v>61</v>
      </c>
      <c r="E709" s="22" t="s">
        <v>25383</v>
      </c>
      <c r="F709" s="31">
        <v>43064.084027777775</v>
      </c>
      <c r="G709" s="31">
        <v>43099</v>
      </c>
      <c r="H709" s="31">
        <v>43464</v>
      </c>
      <c r="I709" s="31">
        <v>43111.654791666668</v>
      </c>
      <c r="J709" s="35" t="s">
        <v>25171</v>
      </c>
      <c r="K709" s="22" t="s">
        <v>118</v>
      </c>
      <c r="L709" s="22" t="s">
        <v>89</v>
      </c>
      <c r="M709" s="24">
        <v>1811.44</v>
      </c>
      <c r="N709" s="32" t="s">
        <v>10507</v>
      </c>
      <c r="O709" s="43" t="s">
        <v>10508</v>
      </c>
    </row>
    <row r="710" spans="1:15" ht="12.75">
      <c r="A710" s="22" t="s">
        <v>60</v>
      </c>
      <c r="B710" s="22" t="s">
        <v>235</v>
      </c>
      <c r="C710" s="22" t="s">
        <v>63</v>
      </c>
      <c r="D710" s="22" t="s">
        <v>61</v>
      </c>
      <c r="E710" s="22" t="s">
        <v>6681</v>
      </c>
      <c r="F710" s="31">
        <v>43115.688437500001</v>
      </c>
      <c r="G710" s="31">
        <v>43001</v>
      </c>
      <c r="H710" s="31">
        <v>43354</v>
      </c>
      <c r="I710" s="31">
        <v>43115.689247685186</v>
      </c>
      <c r="J710" s="35" t="s">
        <v>25200</v>
      </c>
      <c r="K710" s="22" t="s">
        <v>145</v>
      </c>
      <c r="L710" s="22" t="s">
        <v>89</v>
      </c>
      <c r="M710" s="24">
        <v>0</v>
      </c>
      <c r="N710" s="32" t="s">
        <v>6682</v>
      </c>
      <c r="O710" s="43" t="s">
        <v>6683</v>
      </c>
    </row>
    <row r="711" spans="1:15" ht="12.75">
      <c r="A711" s="22" t="s">
        <v>60</v>
      </c>
      <c r="B711" s="22" t="s">
        <v>245</v>
      </c>
      <c r="C711" s="22" t="s">
        <v>63</v>
      </c>
      <c r="D711" s="22" t="s">
        <v>61</v>
      </c>
      <c r="E711" s="22" t="s">
        <v>3124</v>
      </c>
      <c r="F711" s="31">
        <v>43123.484236111108</v>
      </c>
      <c r="G711" s="31">
        <v>43046</v>
      </c>
      <c r="H711" s="31">
        <v>43411</v>
      </c>
      <c r="I711" s="31">
        <v>43123.484976851847</v>
      </c>
      <c r="J711" s="35" t="s">
        <v>25160</v>
      </c>
      <c r="K711" s="22" t="s">
        <v>124</v>
      </c>
      <c r="L711" s="22" t="s">
        <v>89</v>
      </c>
      <c r="M711" s="24">
        <v>-1798.54</v>
      </c>
      <c r="N711" s="32" t="s">
        <v>1786</v>
      </c>
      <c r="O711" s="43" t="s">
        <v>1787</v>
      </c>
    </row>
    <row r="712" spans="1:15" ht="12.75">
      <c r="A712" s="22" t="s">
        <v>60</v>
      </c>
      <c r="B712" s="22" t="s">
        <v>1046</v>
      </c>
      <c r="C712" s="22" t="s">
        <v>63</v>
      </c>
      <c r="D712" s="22" t="s">
        <v>61</v>
      </c>
      <c r="E712" s="22" t="s">
        <v>2653</v>
      </c>
      <c r="F712" s="31">
        <v>43129.70758101852</v>
      </c>
      <c r="G712" s="31">
        <v>43131</v>
      </c>
      <c r="H712" s="31">
        <v>43496</v>
      </c>
      <c r="I712" s="31">
        <v>43130.317291666666</v>
      </c>
      <c r="J712" s="35" t="s">
        <v>25154</v>
      </c>
      <c r="K712" s="22" t="s">
        <v>73</v>
      </c>
      <c r="L712" s="22" t="s">
        <v>89</v>
      </c>
      <c r="M712" s="24">
        <v>1910.01</v>
      </c>
      <c r="N712" s="32" t="s">
        <v>2654</v>
      </c>
      <c r="O712" s="43" t="s">
        <v>2655</v>
      </c>
    </row>
    <row r="713" spans="1:15" ht="12.75">
      <c r="A713" s="22" t="s">
        <v>60</v>
      </c>
      <c r="B713" s="22" t="s">
        <v>230</v>
      </c>
      <c r="C713" s="22" t="s">
        <v>63</v>
      </c>
      <c r="D713" s="22" t="s">
        <v>61</v>
      </c>
      <c r="E713" s="22" t="s">
        <v>25384</v>
      </c>
      <c r="F713" s="31">
        <v>43097.086446759255</v>
      </c>
      <c r="G713" s="31">
        <v>43132</v>
      </c>
      <c r="H713" s="31">
        <v>43497</v>
      </c>
      <c r="I713" s="31">
        <v>43119.391099537039</v>
      </c>
      <c r="J713" s="35" t="s">
        <v>25150</v>
      </c>
      <c r="K713" s="22" t="s">
        <v>118</v>
      </c>
      <c r="L713" s="22" t="s">
        <v>89</v>
      </c>
      <c r="M713" s="24">
        <v>953.99</v>
      </c>
      <c r="N713" s="32" t="s">
        <v>25385</v>
      </c>
      <c r="O713" s="43" t="s">
        <v>25386</v>
      </c>
    </row>
    <row r="714" spans="1:15" ht="12.75">
      <c r="A714" s="22" t="s">
        <v>60</v>
      </c>
      <c r="B714" s="22" t="s">
        <v>248</v>
      </c>
      <c r="C714" s="22" t="s">
        <v>63</v>
      </c>
      <c r="D714" s="22" t="s">
        <v>61</v>
      </c>
      <c r="E714" s="22" t="s">
        <v>25387</v>
      </c>
      <c r="F714" s="31">
        <v>43093.084907407407</v>
      </c>
      <c r="G714" s="31">
        <v>43128</v>
      </c>
      <c r="H714" s="31">
        <v>43493</v>
      </c>
      <c r="I714" s="31">
        <v>43109.478449074071</v>
      </c>
      <c r="J714" s="35" t="s">
        <v>25153</v>
      </c>
      <c r="K714" s="22" t="s">
        <v>118</v>
      </c>
      <c r="L714" s="22" t="s">
        <v>89</v>
      </c>
      <c r="M714" s="24">
        <v>2237.15</v>
      </c>
      <c r="N714" s="32" t="s">
        <v>4388</v>
      </c>
      <c r="O714" s="43" t="s">
        <v>4389</v>
      </c>
    </row>
    <row r="715" spans="1:15" ht="12.75">
      <c r="A715" s="22" t="s">
        <v>60</v>
      </c>
      <c r="B715" s="22" t="s">
        <v>211</v>
      </c>
      <c r="C715" s="22" t="s">
        <v>63</v>
      </c>
      <c r="D715" s="22" t="s">
        <v>61</v>
      </c>
      <c r="E715" s="22" t="s">
        <v>5490</v>
      </c>
      <c r="F715" s="31">
        <v>43118.670555555553</v>
      </c>
      <c r="G715" s="31">
        <v>43119</v>
      </c>
      <c r="H715" s="31">
        <v>43496</v>
      </c>
      <c r="I715" s="31">
        <v>43118.674050925925</v>
      </c>
      <c r="J715" s="35" t="s">
        <v>25156</v>
      </c>
      <c r="K715" s="22" t="s">
        <v>145</v>
      </c>
      <c r="L715" s="22" t="s">
        <v>89</v>
      </c>
      <c r="M715" s="24">
        <v>0</v>
      </c>
      <c r="N715" s="32" t="s">
        <v>547</v>
      </c>
      <c r="O715" s="43" t="s">
        <v>548</v>
      </c>
    </row>
    <row r="716" spans="1:15" ht="12.75">
      <c r="A716" s="22" t="s">
        <v>60</v>
      </c>
      <c r="B716" s="22" t="s">
        <v>211</v>
      </c>
      <c r="C716" s="22" t="s">
        <v>63</v>
      </c>
      <c r="D716" s="22" t="s">
        <v>61</v>
      </c>
      <c r="E716" s="22" t="s">
        <v>25388</v>
      </c>
      <c r="F716" s="31">
        <v>43087.084189814814</v>
      </c>
      <c r="G716" s="31">
        <v>43122</v>
      </c>
      <c r="H716" s="31">
        <v>43487</v>
      </c>
      <c r="I716" s="31">
        <v>43113.589166666665</v>
      </c>
      <c r="J716" s="35" t="s">
        <v>25187</v>
      </c>
      <c r="K716" s="22" t="s">
        <v>118</v>
      </c>
      <c r="L716" s="22" t="s">
        <v>89</v>
      </c>
      <c r="M716" s="24">
        <v>340.08</v>
      </c>
      <c r="N716" s="32" t="s">
        <v>192</v>
      </c>
      <c r="O716" s="43" t="s">
        <v>193</v>
      </c>
    </row>
    <row r="717" spans="1:15" ht="12.75">
      <c r="A717" s="22" t="s">
        <v>60</v>
      </c>
      <c r="B717" s="22" t="s">
        <v>308</v>
      </c>
      <c r="C717" s="22" t="s">
        <v>63</v>
      </c>
      <c r="D717" s="22" t="s">
        <v>61</v>
      </c>
      <c r="E717" s="22" t="s">
        <v>7856</v>
      </c>
      <c r="F717" s="31">
        <v>43104.447847222218</v>
      </c>
      <c r="G717" s="31">
        <v>42899</v>
      </c>
      <c r="H717" s="31">
        <v>43264</v>
      </c>
      <c r="I717" s="31">
        <v>43105.490474537037</v>
      </c>
      <c r="J717" s="35" t="s">
        <v>25208</v>
      </c>
      <c r="K717" s="22" t="s">
        <v>145</v>
      </c>
      <c r="L717" s="22" t="s">
        <v>89</v>
      </c>
      <c r="M717" s="24">
        <v>-27.49</v>
      </c>
      <c r="N717" s="32" t="s">
        <v>3712</v>
      </c>
      <c r="O717" s="43" t="s">
        <v>3713</v>
      </c>
    </row>
    <row r="718" spans="1:15" ht="12.75">
      <c r="A718" s="22" t="s">
        <v>60</v>
      </c>
      <c r="B718" s="22" t="s">
        <v>211</v>
      </c>
      <c r="C718" s="22" t="s">
        <v>63</v>
      </c>
      <c r="D718" s="22" t="s">
        <v>61</v>
      </c>
      <c r="E718" s="22" t="s">
        <v>5373</v>
      </c>
      <c r="F718" s="31">
        <v>43076.084456018514</v>
      </c>
      <c r="G718" s="31">
        <v>43111</v>
      </c>
      <c r="H718" s="31">
        <v>43476</v>
      </c>
      <c r="I718" s="31">
        <v>43111.661064814813</v>
      </c>
      <c r="J718" s="35" t="s">
        <v>25171</v>
      </c>
      <c r="K718" s="22" t="s">
        <v>118</v>
      </c>
      <c r="L718" s="22" t="s">
        <v>89</v>
      </c>
      <c r="M718" s="24">
        <v>1324.73</v>
      </c>
      <c r="N718" s="32" t="s">
        <v>2865</v>
      </c>
      <c r="O718" s="43" t="s">
        <v>2866</v>
      </c>
    </row>
    <row r="719" spans="1:15" ht="12.75">
      <c r="A719" s="22" t="s">
        <v>60</v>
      </c>
      <c r="B719" s="22" t="s">
        <v>544</v>
      </c>
      <c r="C719" s="22" t="s">
        <v>63</v>
      </c>
      <c r="D719" s="22" t="s">
        <v>61</v>
      </c>
      <c r="E719" s="22" t="s">
        <v>10188</v>
      </c>
      <c r="F719" s="31">
        <v>43104.588738425926</v>
      </c>
      <c r="G719" s="31">
        <v>43104</v>
      </c>
      <c r="H719" s="31">
        <v>43469</v>
      </c>
      <c r="I719" s="31">
        <v>43104.604479166665</v>
      </c>
      <c r="J719" s="35" t="s">
        <v>25162</v>
      </c>
      <c r="K719" s="22" t="s">
        <v>73</v>
      </c>
      <c r="L719" s="22" t="s">
        <v>89</v>
      </c>
      <c r="M719" s="24">
        <v>511.03</v>
      </c>
      <c r="N719" s="32" t="s">
        <v>222</v>
      </c>
      <c r="O719" s="43" t="s">
        <v>223</v>
      </c>
    </row>
    <row r="720" spans="1:15" ht="12.75">
      <c r="A720" s="22" t="s">
        <v>60</v>
      </c>
      <c r="B720" s="22" t="s">
        <v>662</v>
      </c>
      <c r="C720" s="22" t="s">
        <v>63</v>
      </c>
      <c r="D720" s="22" t="s">
        <v>61</v>
      </c>
      <c r="E720" s="22" t="s">
        <v>7192</v>
      </c>
      <c r="F720" s="31">
        <v>43125.601678240739</v>
      </c>
      <c r="G720" s="31">
        <v>43098</v>
      </c>
      <c r="H720" s="31">
        <v>43463</v>
      </c>
      <c r="I720" s="31">
        <v>43125.602696759255</v>
      </c>
      <c r="J720" s="35" t="s">
        <v>25152</v>
      </c>
      <c r="K720" s="22" t="s">
        <v>145</v>
      </c>
      <c r="L720" s="22" t="s">
        <v>89</v>
      </c>
      <c r="M720" s="24">
        <v>-166.27</v>
      </c>
      <c r="N720" s="32" t="s">
        <v>2507</v>
      </c>
      <c r="O720" s="43" t="s">
        <v>2508</v>
      </c>
    </row>
    <row r="721" spans="1:15" ht="12.75">
      <c r="A721" s="22" t="s">
        <v>60</v>
      </c>
      <c r="B721" s="22" t="s">
        <v>211</v>
      </c>
      <c r="C721" s="22" t="s">
        <v>63</v>
      </c>
      <c r="D721" s="22" t="s">
        <v>61</v>
      </c>
      <c r="E721" s="22" t="s">
        <v>25389</v>
      </c>
      <c r="F721" s="31">
        <v>43091.47956018518</v>
      </c>
      <c r="G721" s="31">
        <v>42989</v>
      </c>
      <c r="H721" s="31">
        <v>43354</v>
      </c>
      <c r="I721" s="31">
        <v>43102.523229166662</v>
      </c>
      <c r="J721" s="35" t="s">
        <v>25176</v>
      </c>
      <c r="K721" s="22" t="s">
        <v>124</v>
      </c>
      <c r="L721" s="22" t="s">
        <v>89</v>
      </c>
      <c r="M721" s="24">
        <v>-1127.3900000000001</v>
      </c>
      <c r="N721" s="32" t="s">
        <v>17306</v>
      </c>
      <c r="O721" s="43" t="s">
        <v>17307</v>
      </c>
    </row>
    <row r="722" spans="1:15" ht="12.75">
      <c r="A722" s="22" t="s">
        <v>60</v>
      </c>
      <c r="B722" s="22" t="s">
        <v>211</v>
      </c>
      <c r="C722" s="22" t="s">
        <v>63</v>
      </c>
      <c r="D722" s="22" t="s">
        <v>61</v>
      </c>
      <c r="E722" s="22" t="s">
        <v>7400</v>
      </c>
      <c r="F722" s="31">
        <v>43110.699560185181</v>
      </c>
      <c r="G722" s="31">
        <v>43112</v>
      </c>
      <c r="H722" s="31">
        <v>43477</v>
      </c>
      <c r="I722" s="31">
        <v>43111.601620370369</v>
      </c>
      <c r="J722" s="35" t="s">
        <v>25171</v>
      </c>
      <c r="K722" s="22" t="s">
        <v>73</v>
      </c>
      <c r="L722" s="22" t="s">
        <v>89</v>
      </c>
      <c r="M722" s="24">
        <v>443.64</v>
      </c>
      <c r="N722" s="32" t="s">
        <v>209</v>
      </c>
      <c r="O722" s="43" t="s">
        <v>210</v>
      </c>
    </row>
    <row r="723" spans="1:15" ht="12.75">
      <c r="A723" s="22" t="s">
        <v>60</v>
      </c>
      <c r="B723" s="22" t="s">
        <v>248</v>
      </c>
      <c r="C723" s="22" t="s">
        <v>63</v>
      </c>
      <c r="D723" s="22" t="s">
        <v>61</v>
      </c>
      <c r="E723" s="22" t="s">
        <v>3537</v>
      </c>
      <c r="F723" s="31">
        <v>43109.678344907406</v>
      </c>
      <c r="G723" s="31">
        <v>42991</v>
      </c>
      <c r="H723" s="31">
        <v>43356</v>
      </c>
      <c r="I723" s="31">
        <v>43109.678993055553</v>
      </c>
      <c r="J723" s="35" t="s">
        <v>25153</v>
      </c>
      <c r="K723" s="22" t="s">
        <v>145</v>
      </c>
      <c r="L723" s="22" t="s">
        <v>89</v>
      </c>
      <c r="M723" s="24">
        <v>37.44</v>
      </c>
      <c r="N723" s="32" t="s">
        <v>354</v>
      </c>
      <c r="O723" s="43" t="s">
        <v>355</v>
      </c>
    </row>
    <row r="724" spans="1:15" ht="12.75">
      <c r="A724" s="22" t="s">
        <v>60</v>
      </c>
      <c r="B724" s="22" t="s">
        <v>245</v>
      </c>
      <c r="C724" s="22" t="s">
        <v>63</v>
      </c>
      <c r="D724" s="22" t="s">
        <v>61</v>
      </c>
      <c r="E724" s="22" t="s">
        <v>2979</v>
      </c>
      <c r="F724" s="31">
        <v>43124.502349537033</v>
      </c>
      <c r="G724" s="31">
        <v>43124</v>
      </c>
      <c r="H724" s="31">
        <v>43489</v>
      </c>
      <c r="I724" s="31">
        <v>43124.714699074073</v>
      </c>
      <c r="J724" s="35" t="s">
        <v>25164</v>
      </c>
      <c r="K724" s="22" t="s">
        <v>73</v>
      </c>
      <c r="L724" s="22" t="s">
        <v>89</v>
      </c>
      <c r="M724" s="24">
        <v>1007.4299999999999</v>
      </c>
      <c r="N724" s="32" t="s">
        <v>306</v>
      </c>
      <c r="O724" s="43" t="s">
        <v>307</v>
      </c>
    </row>
    <row r="725" spans="1:15" ht="12.75">
      <c r="A725" s="22" t="s">
        <v>60</v>
      </c>
      <c r="B725" s="22" t="s">
        <v>1046</v>
      </c>
      <c r="C725" s="22" t="s">
        <v>63</v>
      </c>
      <c r="D725" s="22" t="s">
        <v>61</v>
      </c>
      <c r="E725" s="22" t="s">
        <v>5193</v>
      </c>
      <c r="F725" s="31">
        <v>43111.541539351849</v>
      </c>
      <c r="G725" s="31">
        <v>43132</v>
      </c>
      <c r="H725" s="31">
        <v>43496</v>
      </c>
      <c r="I725" s="31">
        <v>43111.546053240738</v>
      </c>
      <c r="J725" s="35" t="s">
        <v>25171</v>
      </c>
      <c r="K725" s="22" t="s">
        <v>73</v>
      </c>
      <c r="L725" s="22" t="s">
        <v>89</v>
      </c>
      <c r="M725" s="24">
        <v>294.41000000000003</v>
      </c>
      <c r="N725" s="32" t="s">
        <v>132</v>
      </c>
      <c r="O725" s="43" t="s">
        <v>133</v>
      </c>
    </row>
    <row r="726" spans="1:15" ht="12.75">
      <c r="A726" s="22" t="s">
        <v>60</v>
      </c>
      <c r="B726" s="22" t="s">
        <v>258</v>
      </c>
      <c r="C726" s="22" t="s">
        <v>63</v>
      </c>
      <c r="D726" s="22" t="s">
        <v>61</v>
      </c>
      <c r="E726" s="22" t="s">
        <v>1511</v>
      </c>
      <c r="F726" s="31">
        <v>43118.592280092591</v>
      </c>
      <c r="G726" s="31">
        <v>43142</v>
      </c>
      <c r="H726" s="31">
        <v>43507</v>
      </c>
      <c r="I726" s="31">
        <v>43122.410277777773</v>
      </c>
      <c r="J726" s="35" t="s">
        <v>25149</v>
      </c>
      <c r="K726" s="22" t="s">
        <v>73</v>
      </c>
      <c r="L726" s="22" t="s">
        <v>89</v>
      </c>
      <c r="M726" s="24">
        <v>312.42000000000002</v>
      </c>
      <c r="N726" s="32" t="s">
        <v>1280</v>
      </c>
      <c r="O726" s="43" t="s">
        <v>1281</v>
      </c>
    </row>
    <row r="727" spans="1:15" ht="12.75">
      <c r="A727" s="22" t="s">
        <v>60</v>
      </c>
      <c r="B727" s="22" t="s">
        <v>211</v>
      </c>
      <c r="C727" s="22" t="s">
        <v>63</v>
      </c>
      <c r="D727" s="22" t="s">
        <v>61</v>
      </c>
      <c r="E727" s="22" t="s">
        <v>8911</v>
      </c>
      <c r="F727" s="31">
        <v>43117.564965277779</v>
      </c>
      <c r="G727" s="31">
        <v>43022</v>
      </c>
      <c r="H727" s="31">
        <v>43387</v>
      </c>
      <c r="I727" s="31">
        <v>43117.570902777778</v>
      </c>
      <c r="J727" s="35" t="s">
        <v>25188</v>
      </c>
      <c r="K727" s="22" t="s">
        <v>124</v>
      </c>
      <c r="L727" s="22" t="s">
        <v>89</v>
      </c>
      <c r="M727" s="24">
        <v>-2957.60</v>
      </c>
      <c r="N727" s="32" t="s">
        <v>2264</v>
      </c>
      <c r="O727" s="43" t="s">
        <v>2265</v>
      </c>
    </row>
    <row r="728" spans="1:15" ht="12.75">
      <c r="A728" s="22" t="s">
        <v>60</v>
      </c>
      <c r="B728" s="22" t="s">
        <v>248</v>
      </c>
      <c r="C728" s="22" t="s">
        <v>63</v>
      </c>
      <c r="D728" s="22" t="s">
        <v>61</v>
      </c>
      <c r="E728" s="22" t="s">
        <v>25390</v>
      </c>
      <c r="F728" s="31">
        <v>43096.090810185182</v>
      </c>
      <c r="G728" s="31">
        <v>43131</v>
      </c>
      <c r="H728" s="31">
        <v>43496</v>
      </c>
      <c r="I728" s="31">
        <v>43129.451585648145</v>
      </c>
      <c r="J728" s="35" t="s">
        <v>25155</v>
      </c>
      <c r="K728" s="22" t="s">
        <v>118</v>
      </c>
      <c r="L728" s="22" t="s">
        <v>89</v>
      </c>
      <c r="M728" s="24">
        <v>416.22</v>
      </c>
      <c r="N728" s="32" t="s">
        <v>3222</v>
      </c>
      <c r="O728" s="43" t="s">
        <v>3223</v>
      </c>
    </row>
    <row r="729" spans="1:15" ht="12.75">
      <c r="A729" s="22" t="s">
        <v>60</v>
      </c>
      <c r="B729" s="22" t="s">
        <v>671</v>
      </c>
      <c r="C729" s="22" t="s">
        <v>63</v>
      </c>
      <c r="D729" s="22" t="s">
        <v>61</v>
      </c>
      <c r="E729" s="22" t="s">
        <v>3047</v>
      </c>
      <c r="F729" s="31">
        <v>43103.488321759258</v>
      </c>
      <c r="G729" s="31">
        <v>43105</v>
      </c>
      <c r="H729" s="31">
        <v>43470</v>
      </c>
      <c r="I729" s="31">
        <v>43110.677847222221</v>
      </c>
      <c r="J729" s="35" t="s">
        <v>25178</v>
      </c>
      <c r="K729" s="22" t="s">
        <v>73</v>
      </c>
      <c r="L729" s="22" t="s">
        <v>89</v>
      </c>
      <c r="M729" s="24">
        <v>355.58</v>
      </c>
      <c r="N729" s="32" t="s">
        <v>1364</v>
      </c>
      <c r="O729" s="43" t="s">
        <v>1365</v>
      </c>
    </row>
    <row r="730" spans="1:15" ht="12.75">
      <c r="A730" s="22" t="s">
        <v>60</v>
      </c>
      <c r="B730" s="22" t="s">
        <v>245</v>
      </c>
      <c r="C730" s="22" t="s">
        <v>63</v>
      </c>
      <c r="D730" s="22" t="s">
        <v>61</v>
      </c>
      <c r="E730" s="22" t="s">
        <v>25391</v>
      </c>
      <c r="F730" s="31">
        <v>43096.090231481481</v>
      </c>
      <c r="G730" s="31">
        <v>43131</v>
      </c>
      <c r="H730" s="31">
        <v>43496</v>
      </c>
      <c r="I730" s="31">
        <v>43115.461053240739</v>
      </c>
      <c r="J730" s="35" t="s">
        <v>25200</v>
      </c>
      <c r="K730" s="22" t="s">
        <v>118</v>
      </c>
      <c r="L730" s="22" t="s">
        <v>89</v>
      </c>
      <c r="M730" s="24">
        <v>1515.02</v>
      </c>
      <c r="N730" s="32" t="s">
        <v>1235</v>
      </c>
      <c r="O730" s="43" t="s">
        <v>1236</v>
      </c>
    </row>
    <row r="731" spans="1:15" ht="12.75">
      <c r="A731" s="22" t="s">
        <v>60</v>
      </c>
      <c r="B731" s="22" t="s">
        <v>959</v>
      </c>
      <c r="C731" s="22" t="s">
        <v>63</v>
      </c>
      <c r="D731" s="22" t="s">
        <v>61</v>
      </c>
      <c r="E731" s="22" t="s">
        <v>4308</v>
      </c>
      <c r="F731" s="31">
        <v>43112.659699074073</v>
      </c>
      <c r="G731" s="31">
        <v>43117</v>
      </c>
      <c r="H731" s="31">
        <v>43482</v>
      </c>
      <c r="I731" s="31">
        <v>43112.662638888884</v>
      </c>
      <c r="J731" s="35" t="s">
        <v>25174</v>
      </c>
      <c r="K731" s="22" t="s">
        <v>145</v>
      </c>
      <c r="L731" s="22" t="s">
        <v>89</v>
      </c>
      <c r="M731" s="24">
        <v>-384.57</v>
      </c>
      <c r="N731" s="32" t="s">
        <v>4309</v>
      </c>
      <c r="O731" s="43" t="s">
        <v>4310</v>
      </c>
    </row>
    <row r="732" spans="1:15" ht="12.75">
      <c r="A732" s="22" t="s">
        <v>60</v>
      </c>
      <c r="B732" s="22" t="s">
        <v>1282</v>
      </c>
      <c r="C732" s="22" t="s">
        <v>63</v>
      </c>
      <c r="D732" s="22" t="s">
        <v>61</v>
      </c>
      <c r="E732" s="22" t="s">
        <v>8106</v>
      </c>
      <c r="F732" s="31">
        <v>43117.371249999997</v>
      </c>
      <c r="G732" s="31">
        <v>43039</v>
      </c>
      <c r="H732" s="31">
        <v>43404</v>
      </c>
      <c r="I732" s="31">
        <v>43118.3593287037</v>
      </c>
      <c r="J732" s="35" t="s">
        <v>25156</v>
      </c>
      <c r="K732" s="22" t="s">
        <v>145</v>
      </c>
      <c r="L732" s="22" t="s">
        <v>89</v>
      </c>
      <c r="M732" s="24">
        <v>198.87</v>
      </c>
      <c r="N732" s="32" t="s">
        <v>2877</v>
      </c>
      <c r="O732" s="43" t="s">
        <v>2878</v>
      </c>
    </row>
    <row r="733" spans="1:15" ht="12.75">
      <c r="A733" s="22" t="s">
        <v>60</v>
      </c>
      <c r="B733" s="22" t="s">
        <v>211</v>
      </c>
      <c r="C733" s="22" t="s">
        <v>63</v>
      </c>
      <c r="D733" s="22" t="s">
        <v>61</v>
      </c>
      <c r="E733" s="22" t="s">
        <v>6925</v>
      </c>
      <c r="F733" s="31">
        <v>43111.495219907403</v>
      </c>
      <c r="G733" s="31">
        <v>43122</v>
      </c>
      <c r="H733" s="31">
        <v>43487</v>
      </c>
      <c r="I733" s="31">
        <v>43115.588530092587</v>
      </c>
      <c r="J733" s="35" t="s">
        <v>25200</v>
      </c>
      <c r="K733" s="22" t="s">
        <v>145</v>
      </c>
      <c r="L733" s="22" t="s">
        <v>89</v>
      </c>
      <c r="M733" s="24">
        <v>161.65000000000001</v>
      </c>
      <c r="N733" s="32" t="s">
        <v>853</v>
      </c>
      <c r="O733" s="43" t="s">
        <v>854</v>
      </c>
    </row>
    <row r="734" spans="1:15" ht="12.75">
      <c r="A734" s="22" t="s">
        <v>60</v>
      </c>
      <c r="B734" s="22" t="s">
        <v>248</v>
      </c>
      <c r="C734" s="22" t="s">
        <v>63</v>
      </c>
      <c r="D734" s="22" t="s">
        <v>61</v>
      </c>
      <c r="E734" s="22" t="s">
        <v>3938</v>
      </c>
      <c r="F734" s="31">
        <v>43105.085092592592</v>
      </c>
      <c r="G734" s="31">
        <v>43140</v>
      </c>
      <c r="H734" s="31">
        <v>43505</v>
      </c>
      <c r="I734" s="31">
        <v>43124.476678240739</v>
      </c>
      <c r="J734" s="35" t="s">
        <v>25164</v>
      </c>
      <c r="K734" s="22" t="s">
        <v>118</v>
      </c>
      <c r="L734" s="22" t="s">
        <v>89</v>
      </c>
      <c r="M734" s="24">
        <v>2180.4899999999998</v>
      </c>
      <c r="N734" s="32" t="s">
        <v>2035</v>
      </c>
      <c r="O734" s="43" t="s">
        <v>2036</v>
      </c>
    </row>
    <row r="735" spans="1:15" ht="12.75">
      <c r="A735" s="22" t="s">
        <v>60</v>
      </c>
      <c r="B735" s="22" t="s">
        <v>662</v>
      </c>
      <c r="C735" s="22" t="s">
        <v>63</v>
      </c>
      <c r="D735" s="22" t="s">
        <v>61</v>
      </c>
      <c r="E735" s="22" t="s">
        <v>7192</v>
      </c>
      <c r="F735" s="31">
        <v>43129.471377314811</v>
      </c>
      <c r="G735" s="31">
        <v>43098</v>
      </c>
      <c r="H735" s="31">
        <v>43463</v>
      </c>
      <c r="I735" s="31">
        <v>43129.486168981479</v>
      </c>
      <c r="J735" s="35" t="s">
        <v>25155</v>
      </c>
      <c r="K735" s="22" t="s">
        <v>145</v>
      </c>
      <c r="L735" s="22" t="s">
        <v>89</v>
      </c>
      <c r="M735" s="24">
        <v>198.48</v>
      </c>
      <c r="N735" s="32" t="s">
        <v>2507</v>
      </c>
      <c r="O735" s="43" t="s">
        <v>2508</v>
      </c>
    </row>
    <row r="736" spans="1:15" ht="12.75">
      <c r="A736" s="22" t="s">
        <v>60</v>
      </c>
      <c r="B736" s="22" t="s">
        <v>211</v>
      </c>
      <c r="C736" s="22" t="s">
        <v>63</v>
      </c>
      <c r="D736" s="22" t="s">
        <v>61</v>
      </c>
      <c r="E736" s="22" t="s">
        <v>8931</v>
      </c>
      <c r="F736" s="31">
        <v>43129.508298611108</v>
      </c>
      <c r="G736" s="31">
        <v>43142</v>
      </c>
      <c r="H736" s="31">
        <v>43507</v>
      </c>
      <c r="I736" s="31">
        <v>43130.424675925926</v>
      </c>
      <c r="J736" s="35" t="s">
        <v>25154</v>
      </c>
      <c r="K736" s="22" t="s">
        <v>124</v>
      </c>
      <c r="L736" s="22" t="s">
        <v>89</v>
      </c>
      <c r="M736" s="24">
        <v>-2036.04</v>
      </c>
      <c r="N736" s="32" t="s">
        <v>1483</v>
      </c>
      <c r="O736" s="43" t="s">
        <v>1484</v>
      </c>
    </row>
    <row r="737" spans="1:15" ht="12.75">
      <c r="A737" s="22" t="s">
        <v>60</v>
      </c>
      <c r="B737" s="22" t="s">
        <v>248</v>
      </c>
      <c r="C737" s="22" t="s">
        <v>63</v>
      </c>
      <c r="D737" s="22" t="s">
        <v>61</v>
      </c>
      <c r="E737" s="22" t="s">
        <v>4756</v>
      </c>
      <c r="F737" s="31">
        <v>43103.608923611107</v>
      </c>
      <c r="G737" s="31">
        <v>43104</v>
      </c>
      <c r="H737" s="31">
        <v>43469</v>
      </c>
      <c r="I737" s="31">
        <v>43103.609675925924</v>
      </c>
      <c r="J737" s="35" t="s">
        <v>25195</v>
      </c>
      <c r="K737" s="22" t="s">
        <v>145</v>
      </c>
      <c r="L737" s="22" t="s">
        <v>89</v>
      </c>
      <c r="M737" s="24">
        <v>-597.96000000000004</v>
      </c>
      <c r="N737" s="32" t="s">
        <v>4757</v>
      </c>
      <c r="O737" s="43" t="s">
        <v>4758</v>
      </c>
    </row>
    <row r="738" spans="1:15" ht="12.75">
      <c r="A738" s="22" t="s">
        <v>60</v>
      </c>
      <c r="B738" s="22" t="s">
        <v>211</v>
      </c>
      <c r="C738" s="22" t="s">
        <v>63</v>
      </c>
      <c r="D738" s="22" t="s">
        <v>61</v>
      </c>
      <c r="E738" s="22" t="s">
        <v>9200</v>
      </c>
      <c r="F738" s="31">
        <v>43077.084710648145</v>
      </c>
      <c r="G738" s="31">
        <v>43112</v>
      </c>
      <c r="H738" s="31">
        <v>43477</v>
      </c>
      <c r="I738" s="31">
        <v>43112.639849537038</v>
      </c>
      <c r="J738" s="35" t="s">
        <v>25174</v>
      </c>
      <c r="K738" s="22" t="s">
        <v>118</v>
      </c>
      <c r="L738" s="22" t="s">
        <v>89</v>
      </c>
      <c r="M738" s="24">
        <v>550.96000000000004</v>
      </c>
      <c r="N738" s="32" t="s">
        <v>180</v>
      </c>
      <c r="O738" s="43" t="s">
        <v>181</v>
      </c>
    </row>
    <row r="739" spans="1:15" ht="12.75">
      <c r="A739" s="22" t="s">
        <v>60</v>
      </c>
      <c r="B739" s="22" t="s">
        <v>245</v>
      </c>
      <c r="C739" s="22" t="s">
        <v>63</v>
      </c>
      <c r="D739" s="22" t="s">
        <v>61</v>
      </c>
      <c r="E739" s="22" t="s">
        <v>3108</v>
      </c>
      <c r="F739" s="31">
        <v>43110.450983796298</v>
      </c>
      <c r="G739" s="31">
        <v>43122</v>
      </c>
      <c r="H739" s="31">
        <v>43487</v>
      </c>
      <c r="I739" s="31">
        <v>43110.45212962963</v>
      </c>
      <c r="J739" s="35" t="s">
        <v>25178</v>
      </c>
      <c r="K739" s="22" t="s">
        <v>145</v>
      </c>
      <c r="L739" s="22" t="s">
        <v>89</v>
      </c>
      <c r="M739" s="24">
        <v>0</v>
      </c>
      <c r="N739" s="32" t="s">
        <v>176</v>
      </c>
      <c r="O739" s="43" t="s">
        <v>177</v>
      </c>
    </row>
    <row r="740" spans="1:15" ht="12.75">
      <c r="A740" s="22" t="s">
        <v>60</v>
      </c>
      <c r="B740" s="22" t="s">
        <v>308</v>
      </c>
      <c r="C740" s="22" t="s">
        <v>63</v>
      </c>
      <c r="D740" s="22" t="s">
        <v>61</v>
      </c>
      <c r="E740" s="22" t="s">
        <v>8881</v>
      </c>
      <c r="F740" s="31">
        <v>43073.288969907408</v>
      </c>
      <c r="G740" s="31">
        <v>43118</v>
      </c>
      <c r="H740" s="31">
        <v>43483</v>
      </c>
      <c r="I740" s="31">
        <v>43102.687280092592</v>
      </c>
      <c r="J740" s="35" t="s">
        <v>25176</v>
      </c>
      <c r="K740" s="22" t="s">
        <v>73</v>
      </c>
      <c r="L740" s="22" t="s">
        <v>89</v>
      </c>
      <c r="M740" s="24">
        <v>1228.9400000000001</v>
      </c>
      <c r="N740" s="32" t="s">
        <v>222</v>
      </c>
      <c r="O740" s="43" t="s">
        <v>223</v>
      </c>
    </row>
    <row r="741" spans="1:15" ht="12.75">
      <c r="A741" s="22" t="s">
        <v>60</v>
      </c>
      <c r="B741" s="22" t="s">
        <v>211</v>
      </c>
      <c r="C741" s="22" t="s">
        <v>63</v>
      </c>
      <c r="D741" s="22" t="s">
        <v>61</v>
      </c>
      <c r="E741" s="22" t="s">
        <v>5271</v>
      </c>
      <c r="F741" s="31">
        <v>43120.506469907406</v>
      </c>
      <c r="G741" s="31">
        <v>43130</v>
      </c>
      <c r="H741" s="31">
        <v>43495</v>
      </c>
      <c r="I741" s="31">
        <v>43130.503854166665</v>
      </c>
      <c r="J741" s="35" t="s">
        <v>25154</v>
      </c>
      <c r="K741" s="22" t="s">
        <v>73</v>
      </c>
      <c r="L741" s="22" t="s">
        <v>89</v>
      </c>
      <c r="M741" s="24">
        <v>464.16</v>
      </c>
      <c r="N741" s="32" t="s">
        <v>522</v>
      </c>
      <c r="O741" s="43" t="s">
        <v>523</v>
      </c>
    </row>
    <row r="742" spans="1:15" ht="12.75">
      <c r="A742" s="22" t="s">
        <v>60</v>
      </c>
      <c r="B742" s="22" t="s">
        <v>211</v>
      </c>
      <c r="C742" s="22" t="s">
        <v>63</v>
      </c>
      <c r="D742" s="22" t="s">
        <v>61</v>
      </c>
      <c r="E742" s="22" t="s">
        <v>25392</v>
      </c>
      <c r="F742" s="31">
        <v>43083.423206018517</v>
      </c>
      <c r="G742" s="31">
        <v>42975</v>
      </c>
      <c r="H742" s="31">
        <v>43340</v>
      </c>
      <c r="I742" s="31">
        <v>43104.54991898148</v>
      </c>
      <c r="J742" s="35" t="s">
        <v>25162</v>
      </c>
      <c r="K742" s="22" t="s">
        <v>124</v>
      </c>
      <c r="L742" s="22" t="s">
        <v>89</v>
      </c>
      <c r="M742" s="24">
        <v>-235.40</v>
      </c>
      <c r="N742" s="32" t="s">
        <v>695</v>
      </c>
      <c r="O742" s="43" t="s">
        <v>696</v>
      </c>
    </row>
    <row r="743" spans="1:15" ht="12.75">
      <c r="A743" s="22" t="s">
        <v>60</v>
      </c>
      <c r="B743" s="22" t="s">
        <v>1735</v>
      </c>
      <c r="C743" s="22" t="s">
        <v>63</v>
      </c>
      <c r="D743" s="22" t="s">
        <v>61</v>
      </c>
      <c r="E743" s="22" t="s">
        <v>25393</v>
      </c>
      <c r="F743" s="31">
        <v>43098.085023148145</v>
      </c>
      <c r="G743" s="31">
        <v>43133</v>
      </c>
      <c r="H743" s="31">
        <v>43498</v>
      </c>
      <c r="I743" s="31">
        <v>43125.623240740737</v>
      </c>
      <c r="J743" s="35" t="s">
        <v>25152</v>
      </c>
      <c r="K743" s="22" t="s">
        <v>118</v>
      </c>
      <c r="L743" s="22" t="s">
        <v>89</v>
      </c>
      <c r="M743" s="24">
        <v>636.53999999999996</v>
      </c>
      <c r="N743" s="32" t="s">
        <v>4590</v>
      </c>
      <c r="O743" s="43" t="s">
        <v>4591</v>
      </c>
    </row>
    <row r="744" spans="1:15" ht="12.75">
      <c r="A744" s="22" t="s">
        <v>60</v>
      </c>
      <c r="B744" s="22" t="s">
        <v>211</v>
      </c>
      <c r="C744" s="22" t="s">
        <v>63</v>
      </c>
      <c r="D744" s="22" t="s">
        <v>61</v>
      </c>
      <c r="E744" s="22" t="s">
        <v>8133</v>
      </c>
      <c r="F744" s="31">
        <v>43102.580266203702</v>
      </c>
      <c r="G744" s="31">
        <v>43067</v>
      </c>
      <c r="H744" s="31">
        <v>43432</v>
      </c>
      <c r="I744" s="31">
        <v>43109.407025462962</v>
      </c>
      <c r="J744" s="35" t="s">
        <v>25153</v>
      </c>
      <c r="K744" s="22" t="s">
        <v>124</v>
      </c>
      <c r="L744" s="22" t="s">
        <v>89</v>
      </c>
      <c r="M744" s="24">
        <v>-292.26</v>
      </c>
      <c r="N744" s="32" t="s">
        <v>1069</v>
      </c>
      <c r="O744" s="43" t="s">
        <v>1070</v>
      </c>
    </row>
    <row r="745" spans="1:15" ht="12.75">
      <c r="A745" s="22" t="s">
        <v>60</v>
      </c>
      <c r="B745" s="22" t="s">
        <v>211</v>
      </c>
      <c r="C745" s="22" t="s">
        <v>63</v>
      </c>
      <c r="D745" s="22" t="s">
        <v>61</v>
      </c>
      <c r="E745" s="22" t="s">
        <v>2782</v>
      </c>
      <c r="F745" s="31">
        <v>43111.449803240735</v>
      </c>
      <c r="G745" s="31">
        <v>43153</v>
      </c>
      <c r="H745" s="31">
        <v>43518</v>
      </c>
      <c r="I745" s="31">
        <v>43129.382928240739</v>
      </c>
      <c r="J745" s="35" t="s">
        <v>25155</v>
      </c>
      <c r="K745" s="22" t="s">
        <v>118</v>
      </c>
      <c r="L745" s="22" t="s">
        <v>89</v>
      </c>
      <c r="M745" s="24">
        <v>4311.58</v>
      </c>
      <c r="N745" s="32" t="s">
        <v>522</v>
      </c>
      <c r="O745" s="43" t="s">
        <v>523</v>
      </c>
    </row>
    <row r="746" spans="1:15" ht="12.75">
      <c r="A746" s="22" t="s">
        <v>60</v>
      </c>
      <c r="B746" s="22" t="s">
        <v>248</v>
      </c>
      <c r="C746" s="22" t="s">
        <v>63</v>
      </c>
      <c r="D746" s="22" t="s">
        <v>61</v>
      </c>
      <c r="E746" s="22" t="s">
        <v>1546</v>
      </c>
      <c r="F746" s="31">
        <v>43123.601875</v>
      </c>
      <c r="G746" s="31">
        <v>43123</v>
      </c>
      <c r="H746" s="31">
        <v>43488</v>
      </c>
      <c r="I746" s="31">
        <v>43124.482048611106</v>
      </c>
      <c r="J746" s="35" t="s">
        <v>25164</v>
      </c>
      <c r="K746" s="22" t="s">
        <v>73</v>
      </c>
      <c r="L746" s="22" t="s">
        <v>89</v>
      </c>
      <c r="M746" s="24">
        <v>2073.35</v>
      </c>
      <c r="N746" s="32" t="s">
        <v>92</v>
      </c>
      <c r="O746" s="43" t="s">
        <v>93</v>
      </c>
    </row>
    <row r="747" spans="1:15" ht="12.75">
      <c r="A747" s="22" t="s">
        <v>60</v>
      </c>
      <c r="B747" s="22" t="s">
        <v>360</v>
      </c>
      <c r="C747" s="22" t="s">
        <v>63</v>
      </c>
      <c r="D747" s="22" t="s">
        <v>61</v>
      </c>
      <c r="E747" s="22" t="s">
        <v>25394</v>
      </c>
      <c r="F747" s="31">
        <v>43095.085960648146</v>
      </c>
      <c r="G747" s="31">
        <v>43130</v>
      </c>
      <c r="H747" s="31">
        <v>43495</v>
      </c>
      <c r="I747" s="31">
        <v>43123.628391203703</v>
      </c>
      <c r="J747" s="35" t="s">
        <v>25160</v>
      </c>
      <c r="K747" s="22" t="s">
        <v>118</v>
      </c>
      <c r="L747" s="22" t="s">
        <v>89</v>
      </c>
      <c r="M747" s="24">
        <v>521.55999999999995</v>
      </c>
      <c r="N747" s="32" t="s">
        <v>222</v>
      </c>
      <c r="O747" s="43" t="s">
        <v>223</v>
      </c>
    </row>
    <row r="748" spans="1:15" ht="12.75">
      <c r="A748" s="22" t="s">
        <v>60</v>
      </c>
      <c r="B748" s="22" t="s">
        <v>211</v>
      </c>
      <c r="C748" s="22" t="s">
        <v>63</v>
      </c>
      <c r="D748" s="22" t="s">
        <v>61</v>
      </c>
      <c r="E748" s="22" t="s">
        <v>5605</v>
      </c>
      <c r="F748" s="31">
        <v>43125.445543981477</v>
      </c>
      <c r="G748" s="31">
        <v>43148</v>
      </c>
      <c r="H748" s="31">
        <v>43513</v>
      </c>
      <c r="I748" s="31">
        <v>43125.446562500001</v>
      </c>
      <c r="J748" s="35" t="s">
        <v>25152</v>
      </c>
      <c r="K748" s="22" t="s">
        <v>124</v>
      </c>
      <c r="L748" s="22" t="s">
        <v>89</v>
      </c>
      <c r="M748" s="24">
        <v>-640.64</v>
      </c>
      <c r="N748" s="32" t="s">
        <v>3408</v>
      </c>
      <c r="O748" s="43" t="s">
        <v>3409</v>
      </c>
    </row>
    <row r="749" spans="1:15" ht="12.75">
      <c r="A749" s="22" t="s">
        <v>60</v>
      </c>
      <c r="B749" s="22" t="s">
        <v>1287</v>
      </c>
      <c r="C749" s="22" t="s">
        <v>63</v>
      </c>
      <c r="D749" s="22" t="s">
        <v>61</v>
      </c>
      <c r="E749" s="22" t="s">
        <v>4236</v>
      </c>
      <c r="F749" s="31">
        <v>43124.679062499999</v>
      </c>
      <c r="G749" s="31">
        <v>42825</v>
      </c>
      <c r="H749" s="31">
        <v>43190</v>
      </c>
      <c r="I749" s="31">
        <v>43125.518275462964</v>
      </c>
      <c r="J749" s="35" t="s">
        <v>25152</v>
      </c>
      <c r="K749" s="22" t="s">
        <v>145</v>
      </c>
      <c r="L749" s="22" t="s">
        <v>89</v>
      </c>
      <c r="M749" s="24">
        <v>0</v>
      </c>
      <c r="N749" s="32" t="s">
        <v>691</v>
      </c>
      <c r="O749" s="43" t="s">
        <v>692</v>
      </c>
    </row>
    <row r="750" spans="1:15" ht="12.75">
      <c r="A750" s="22" t="s">
        <v>60</v>
      </c>
      <c r="B750" s="22" t="s">
        <v>360</v>
      </c>
      <c r="C750" s="22" t="s">
        <v>63</v>
      </c>
      <c r="D750" s="22" t="s">
        <v>61</v>
      </c>
      <c r="E750" s="22" t="s">
        <v>2025</v>
      </c>
      <c r="F750" s="31">
        <v>43108.396770833329</v>
      </c>
      <c r="G750" s="31">
        <v>43105</v>
      </c>
      <c r="H750" s="31">
        <v>43470</v>
      </c>
      <c r="I750" s="31">
        <v>43108.397615740738</v>
      </c>
      <c r="J750" s="35" t="s">
        <v>25158</v>
      </c>
      <c r="K750" s="22" t="s">
        <v>124</v>
      </c>
      <c r="L750" s="22" t="s">
        <v>89</v>
      </c>
      <c r="M750" s="24">
        <v>-4316.5600000000004</v>
      </c>
      <c r="N750" s="32" t="s">
        <v>472</v>
      </c>
      <c r="O750" s="43" t="s">
        <v>473</v>
      </c>
    </row>
    <row r="751" spans="1:15" ht="12.75">
      <c r="A751" s="22" t="s">
        <v>60</v>
      </c>
      <c r="B751" s="22" t="s">
        <v>476</v>
      </c>
      <c r="C751" s="22" t="s">
        <v>63</v>
      </c>
      <c r="D751" s="22" t="s">
        <v>61</v>
      </c>
      <c r="E751" s="22" t="s">
        <v>25395</v>
      </c>
      <c r="F751" s="31">
        <v>43094.084814814814</v>
      </c>
      <c r="G751" s="31">
        <v>43129</v>
      </c>
      <c r="H751" s="31">
        <v>43494</v>
      </c>
      <c r="I751" s="31">
        <v>43125.63386574074</v>
      </c>
      <c r="J751" s="35" t="s">
        <v>25152</v>
      </c>
      <c r="K751" s="22" t="s">
        <v>118</v>
      </c>
      <c r="L751" s="22" t="s">
        <v>89</v>
      </c>
      <c r="M751" s="24">
        <v>643.09</v>
      </c>
      <c r="N751" s="32" t="s">
        <v>764</v>
      </c>
      <c r="O751" s="43" t="s">
        <v>765</v>
      </c>
    </row>
    <row r="752" spans="1:15" ht="12.75">
      <c r="A752" s="22" t="s">
        <v>60</v>
      </c>
      <c r="B752" s="22" t="s">
        <v>558</v>
      </c>
      <c r="C752" s="22" t="s">
        <v>63</v>
      </c>
      <c r="D752" s="22" t="s">
        <v>61</v>
      </c>
      <c r="E752" s="22" t="s">
        <v>7891</v>
      </c>
      <c r="F752" s="31">
        <v>43103.695335648146</v>
      </c>
      <c r="G752" s="31">
        <v>43109</v>
      </c>
      <c r="H752" s="31">
        <v>43474</v>
      </c>
      <c r="I752" s="31">
        <v>43105.419432870367</v>
      </c>
      <c r="J752" s="35" t="s">
        <v>25208</v>
      </c>
      <c r="K752" s="22" t="s">
        <v>145</v>
      </c>
      <c r="L752" s="22" t="s">
        <v>89</v>
      </c>
      <c r="M752" s="24">
        <v>612.13</v>
      </c>
      <c r="N752" s="32" t="s">
        <v>7892</v>
      </c>
      <c r="O752" s="43" t="s">
        <v>7893</v>
      </c>
    </row>
    <row r="753" spans="1:15" ht="12.75">
      <c r="A753" s="22" t="s">
        <v>60</v>
      </c>
      <c r="B753" s="22" t="s">
        <v>224</v>
      </c>
      <c r="C753" s="22" t="s">
        <v>63</v>
      </c>
      <c r="D753" s="22" t="s">
        <v>61</v>
      </c>
      <c r="E753" s="22" t="s">
        <v>7844</v>
      </c>
      <c r="F753" s="31">
        <v>43130.756423611107</v>
      </c>
      <c r="G753" s="31">
        <v>43130</v>
      </c>
      <c r="H753" s="31">
        <v>43495</v>
      </c>
      <c r="I753" s="31">
        <v>43130.756712962961</v>
      </c>
      <c r="J753" s="35" t="s">
        <v>25154</v>
      </c>
      <c r="K753" s="22" t="s">
        <v>124</v>
      </c>
      <c r="L753" s="22" t="s">
        <v>89</v>
      </c>
      <c r="M753" s="24">
        <v>-515.60</v>
      </c>
      <c r="N753" s="32" t="s">
        <v>1414</v>
      </c>
      <c r="O753" s="43" t="s">
        <v>1415</v>
      </c>
    </row>
    <row r="754" spans="1:15" ht="12.75">
      <c r="A754" s="22" t="s">
        <v>60</v>
      </c>
      <c r="B754" s="22" t="s">
        <v>308</v>
      </c>
      <c r="C754" s="22" t="s">
        <v>63</v>
      </c>
      <c r="D754" s="22" t="s">
        <v>61</v>
      </c>
      <c r="E754" s="22" t="s">
        <v>1623</v>
      </c>
      <c r="F754" s="31">
        <v>43124.606087962959</v>
      </c>
      <c r="G754" s="31">
        <v>43118</v>
      </c>
      <c r="H754" s="31">
        <v>43483</v>
      </c>
      <c r="I754" s="31">
        <v>43124.624479166661</v>
      </c>
      <c r="J754" s="35" t="s">
        <v>25164</v>
      </c>
      <c r="K754" s="22" t="s">
        <v>124</v>
      </c>
      <c r="L754" s="22" t="s">
        <v>89</v>
      </c>
      <c r="M754" s="24">
        <v>-1228.9400000000001</v>
      </c>
      <c r="N754" s="32" t="s">
        <v>222</v>
      </c>
      <c r="O754" s="43" t="s">
        <v>223</v>
      </c>
    </row>
    <row r="755" spans="1:15" ht="12.75">
      <c r="A755" s="22" t="s">
        <v>60</v>
      </c>
      <c r="B755" s="22" t="s">
        <v>230</v>
      </c>
      <c r="C755" s="22" t="s">
        <v>63</v>
      </c>
      <c r="D755" s="22" t="s">
        <v>61</v>
      </c>
      <c r="E755" s="22" t="s">
        <v>2834</v>
      </c>
      <c r="F755" s="31">
        <v>43122.576689814814</v>
      </c>
      <c r="G755" s="31">
        <v>43123</v>
      </c>
      <c r="H755" s="31">
        <v>43488</v>
      </c>
      <c r="I755" s="31">
        <v>43122.709374999999</v>
      </c>
      <c r="J755" s="35" t="s">
        <v>25149</v>
      </c>
      <c r="K755" s="22" t="s">
        <v>73</v>
      </c>
      <c r="L755" s="22" t="s">
        <v>89</v>
      </c>
      <c r="M755" s="24">
        <v>604.03</v>
      </c>
      <c r="N755" s="32" t="s">
        <v>358</v>
      </c>
      <c r="O755" s="43" t="s">
        <v>359</v>
      </c>
    </row>
    <row r="756" spans="1:15" ht="12.75">
      <c r="A756" s="22" t="s">
        <v>60</v>
      </c>
      <c r="B756" s="22" t="s">
        <v>245</v>
      </c>
      <c r="C756" s="22" t="s">
        <v>63</v>
      </c>
      <c r="D756" s="22" t="s">
        <v>61</v>
      </c>
      <c r="E756" s="22" t="s">
        <v>4184</v>
      </c>
      <c r="F756" s="31">
        <v>43102.73741898148</v>
      </c>
      <c r="G756" s="31">
        <v>42852</v>
      </c>
      <c r="H756" s="31">
        <v>43217</v>
      </c>
      <c r="I756" s="31">
        <v>43102.737974537034</v>
      </c>
      <c r="J756" s="35" t="s">
        <v>25176</v>
      </c>
      <c r="K756" s="22" t="s">
        <v>145</v>
      </c>
      <c r="L756" s="22" t="s">
        <v>89</v>
      </c>
      <c r="M756" s="24">
        <v>0</v>
      </c>
      <c r="N756" s="32" t="s">
        <v>4185</v>
      </c>
      <c r="O756" s="43" t="s">
        <v>4186</v>
      </c>
    </row>
    <row r="757" spans="1:15" ht="12.75">
      <c r="A757" s="22" t="s">
        <v>60</v>
      </c>
      <c r="B757" s="22" t="s">
        <v>496</v>
      </c>
      <c r="C757" s="22" t="s">
        <v>63</v>
      </c>
      <c r="D757" s="22" t="s">
        <v>61</v>
      </c>
      <c r="E757" s="22" t="s">
        <v>25396</v>
      </c>
      <c r="F757" s="31">
        <v>43080.767337962963</v>
      </c>
      <c r="G757" s="31">
        <v>43108</v>
      </c>
      <c r="H757" s="31">
        <v>43473</v>
      </c>
      <c r="I757" s="31">
        <v>43102.430196759255</v>
      </c>
      <c r="J757" s="35" t="s">
        <v>25176</v>
      </c>
      <c r="K757" s="22" t="s">
        <v>118</v>
      </c>
      <c r="L757" s="22" t="s">
        <v>89</v>
      </c>
      <c r="M757" s="24">
        <v>2001.46</v>
      </c>
      <c r="N757" s="32" t="s">
        <v>176</v>
      </c>
      <c r="O757" s="43" t="s">
        <v>177</v>
      </c>
    </row>
    <row r="758" spans="1:15" ht="12.75">
      <c r="A758" s="22" t="s">
        <v>60</v>
      </c>
      <c r="B758" s="22" t="s">
        <v>211</v>
      </c>
      <c r="C758" s="22" t="s">
        <v>63</v>
      </c>
      <c r="D758" s="22" t="s">
        <v>61</v>
      </c>
      <c r="E758" s="22" t="s">
        <v>4357</v>
      </c>
      <c r="F758" s="31">
        <v>43113.667303240742</v>
      </c>
      <c r="G758" s="31">
        <v>43139</v>
      </c>
      <c r="H758" s="31">
        <v>43504</v>
      </c>
      <c r="I758" s="31">
        <v>43113.678796296292</v>
      </c>
      <c r="J758" s="35" t="s">
        <v>25187</v>
      </c>
      <c r="K758" s="22" t="s">
        <v>73</v>
      </c>
      <c r="L758" s="22" t="s">
        <v>89</v>
      </c>
      <c r="M758" s="24">
        <v>660.15</v>
      </c>
      <c r="N758" s="32" t="s">
        <v>1988</v>
      </c>
      <c r="O758" s="43" t="s">
        <v>1989</v>
      </c>
    </row>
    <row r="759" spans="1:15" ht="12.75">
      <c r="A759" s="22" t="s">
        <v>60</v>
      </c>
      <c r="B759" s="22" t="s">
        <v>245</v>
      </c>
      <c r="C759" s="22" t="s">
        <v>63</v>
      </c>
      <c r="D759" s="22" t="s">
        <v>61</v>
      </c>
      <c r="E759" s="22" t="s">
        <v>3207</v>
      </c>
      <c r="F759" s="31">
        <v>43104.618703703702</v>
      </c>
      <c r="G759" s="31">
        <v>43122</v>
      </c>
      <c r="H759" s="31">
        <v>43487</v>
      </c>
      <c r="I759" s="31">
        <v>43104.619895833333</v>
      </c>
      <c r="J759" s="35" t="s">
        <v>25162</v>
      </c>
      <c r="K759" s="22" t="s">
        <v>73</v>
      </c>
      <c r="L759" s="22" t="s">
        <v>89</v>
      </c>
      <c r="M759" s="24">
        <v>351.58</v>
      </c>
      <c r="N759" s="32" t="s">
        <v>180</v>
      </c>
      <c r="O759" s="43" t="s">
        <v>181</v>
      </c>
    </row>
    <row r="760" spans="1:15" ht="12.75">
      <c r="A760" s="22" t="s">
        <v>60</v>
      </c>
      <c r="B760" s="22" t="s">
        <v>258</v>
      </c>
      <c r="C760" s="22" t="s">
        <v>63</v>
      </c>
      <c r="D760" s="22" t="s">
        <v>61</v>
      </c>
      <c r="E760" s="22" t="s">
        <v>25397</v>
      </c>
      <c r="F760" s="31">
        <v>43095.085914351854</v>
      </c>
      <c r="G760" s="31">
        <v>43130</v>
      </c>
      <c r="H760" s="31">
        <v>43495</v>
      </c>
      <c r="I760" s="31">
        <v>43112.502650462964</v>
      </c>
      <c r="J760" s="35" t="s">
        <v>25174</v>
      </c>
      <c r="K760" s="22" t="s">
        <v>118</v>
      </c>
      <c r="L760" s="22" t="s">
        <v>89</v>
      </c>
      <c r="M760" s="24">
        <v>1670.36</v>
      </c>
      <c r="N760" s="32" t="s">
        <v>4388</v>
      </c>
      <c r="O760" s="43" t="s">
        <v>4389</v>
      </c>
    </row>
    <row r="761" spans="1:15" ht="12.75">
      <c r="A761" s="22" t="s">
        <v>60</v>
      </c>
      <c r="B761" s="22" t="s">
        <v>211</v>
      </c>
      <c r="C761" s="22" t="s">
        <v>63</v>
      </c>
      <c r="D761" s="22" t="s">
        <v>61</v>
      </c>
      <c r="E761" s="22" t="s">
        <v>25398</v>
      </c>
      <c r="F761" s="31">
        <v>43076.084432870368</v>
      </c>
      <c r="G761" s="31">
        <v>43111</v>
      </c>
      <c r="H761" s="31">
        <v>43476</v>
      </c>
      <c r="I761" s="31">
        <v>43111.639374999999</v>
      </c>
      <c r="J761" s="35" t="s">
        <v>25171</v>
      </c>
      <c r="K761" s="22" t="s">
        <v>118</v>
      </c>
      <c r="L761" s="22" t="s">
        <v>89</v>
      </c>
      <c r="M761" s="24">
        <v>1186.1300000000001</v>
      </c>
      <c r="N761" s="32" t="s">
        <v>7495</v>
      </c>
      <c r="O761" s="43" t="s">
        <v>7496</v>
      </c>
    </row>
    <row r="762" spans="1:15" ht="12.75">
      <c r="A762" s="22" t="s">
        <v>60</v>
      </c>
      <c r="B762" s="22" t="s">
        <v>211</v>
      </c>
      <c r="C762" s="22" t="s">
        <v>63</v>
      </c>
      <c r="D762" s="22" t="s">
        <v>61</v>
      </c>
      <c r="E762" s="22" t="s">
        <v>9271</v>
      </c>
      <c r="F762" s="31">
        <v>43124.093865740739</v>
      </c>
      <c r="G762" s="31">
        <v>43159</v>
      </c>
      <c r="H762" s="31">
        <v>43524</v>
      </c>
      <c r="I762" s="31">
        <v>43130.404699074075</v>
      </c>
      <c r="J762" s="35" t="s">
        <v>25154</v>
      </c>
      <c r="K762" s="22" t="s">
        <v>118</v>
      </c>
      <c r="L762" s="22" t="s">
        <v>89</v>
      </c>
      <c r="M762" s="24">
        <v>3190.44</v>
      </c>
      <c r="N762" s="32" t="s">
        <v>9272</v>
      </c>
      <c r="O762" s="43" t="s">
        <v>9273</v>
      </c>
    </row>
    <row r="763" spans="1:15" ht="12.75">
      <c r="A763" s="22" t="s">
        <v>60</v>
      </c>
      <c r="B763" s="22" t="s">
        <v>230</v>
      </c>
      <c r="C763" s="22" t="s">
        <v>63</v>
      </c>
      <c r="D763" s="22" t="s">
        <v>61</v>
      </c>
      <c r="E763" s="22" t="s">
        <v>2900</v>
      </c>
      <c r="F763" s="31">
        <v>43109.574502314812</v>
      </c>
      <c r="G763" s="31">
        <v>42972</v>
      </c>
      <c r="H763" s="31">
        <v>43337</v>
      </c>
      <c r="I763" s="31">
        <v>43109.575324074074</v>
      </c>
      <c r="J763" s="35" t="s">
        <v>25153</v>
      </c>
      <c r="K763" s="22" t="s">
        <v>124</v>
      </c>
      <c r="L763" s="22" t="s">
        <v>89</v>
      </c>
      <c r="M763" s="24">
        <v>-4032.87</v>
      </c>
      <c r="N763" s="32" t="s">
        <v>393</v>
      </c>
      <c r="O763" s="43" t="s">
        <v>394</v>
      </c>
    </row>
    <row r="764" spans="1:15" ht="12.75">
      <c r="A764" s="22" t="s">
        <v>60</v>
      </c>
      <c r="B764" s="22" t="s">
        <v>211</v>
      </c>
      <c r="C764" s="22" t="s">
        <v>63</v>
      </c>
      <c r="D764" s="22" t="s">
        <v>61</v>
      </c>
      <c r="E764" s="22" t="s">
        <v>5605</v>
      </c>
      <c r="F764" s="31">
        <v>43111.411840277775</v>
      </c>
      <c r="G764" s="31">
        <v>43148</v>
      </c>
      <c r="H764" s="31">
        <v>43513</v>
      </c>
      <c r="I764" s="31">
        <v>43119.723414351851</v>
      </c>
      <c r="J764" s="35" t="s">
        <v>25150</v>
      </c>
      <c r="K764" s="22" t="s">
        <v>118</v>
      </c>
      <c r="L764" s="22" t="s">
        <v>89</v>
      </c>
      <c r="M764" s="24">
        <v>640.64</v>
      </c>
      <c r="N764" s="32" t="s">
        <v>3408</v>
      </c>
      <c r="O764" s="43" t="s">
        <v>3409</v>
      </c>
    </row>
    <row r="765" spans="1:15" ht="12.75">
      <c r="A765" s="22" t="s">
        <v>60</v>
      </c>
      <c r="B765" s="22" t="s">
        <v>211</v>
      </c>
      <c r="C765" s="22" t="s">
        <v>63</v>
      </c>
      <c r="D765" s="22" t="s">
        <v>61</v>
      </c>
      <c r="E765" s="22" t="s">
        <v>25399</v>
      </c>
      <c r="F765" s="31">
        <v>43097.08625</v>
      </c>
      <c r="G765" s="31">
        <v>43132</v>
      </c>
      <c r="H765" s="31">
        <v>43497</v>
      </c>
      <c r="I765" s="31">
        <v>43105.438101851847</v>
      </c>
      <c r="J765" s="35" t="s">
        <v>25208</v>
      </c>
      <c r="K765" s="22" t="s">
        <v>118</v>
      </c>
      <c r="L765" s="22" t="s">
        <v>89</v>
      </c>
      <c r="M765" s="24">
        <v>1035.1300000000001</v>
      </c>
      <c r="N765" s="32" t="s">
        <v>192</v>
      </c>
      <c r="O765" s="43" t="s">
        <v>193</v>
      </c>
    </row>
    <row r="766" spans="1:15" ht="12.75">
      <c r="A766" s="22" t="s">
        <v>60</v>
      </c>
      <c r="B766" s="22" t="s">
        <v>211</v>
      </c>
      <c r="C766" s="22" t="s">
        <v>63</v>
      </c>
      <c r="D766" s="22" t="s">
        <v>61</v>
      </c>
      <c r="E766" s="22" t="s">
        <v>6907</v>
      </c>
      <c r="F766" s="31">
        <v>43112.085462962961</v>
      </c>
      <c r="G766" s="31">
        <v>43147</v>
      </c>
      <c r="H766" s="31">
        <v>43512</v>
      </c>
      <c r="I766" s="31">
        <v>43125.674259259256</v>
      </c>
      <c r="J766" s="35" t="s">
        <v>25152</v>
      </c>
      <c r="K766" s="22" t="s">
        <v>118</v>
      </c>
      <c r="L766" s="22" t="s">
        <v>89</v>
      </c>
      <c r="M766" s="24">
        <v>2290.7199999999998</v>
      </c>
      <c r="N766" s="32" t="s">
        <v>1280</v>
      </c>
      <c r="O766" s="43" t="s">
        <v>1281</v>
      </c>
    </row>
    <row r="767" spans="1:15" ht="12.75">
      <c r="A767" s="22" t="s">
        <v>60</v>
      </c>
      <c r="B767" s="22" t="s">
        <v>3970</v>
      </c>
      <c r="C767" s="22" t="s">
        <v>63</v>
      </c>
      <c r="D767" s="22" t="s">
        <v>61</v>
      </c>
      <c r="E767" s="22" t="s">
        <v>9029</v>
      </c>
      <c r="F767" s="31">
        <v>43110.585231481477</v>
      </c>
      <c r="G767" s="31">
        <v>42804</v>
      </c>
      <c r="H767" s="31">
        <v>43169</v>
      </c>
      <c r="I767" s="31">
        <v>43110.585717592592</v>
      </c>
      <c r="J767" s="35" t="s">
        <v>25178</v>
      </c>
      <c r="K767" s="22" t="s">
        <v>145</v>
      </c>
      <c r="L767" s="22" t="s">
        <v>89</v>
      </c>
      <c r="M767" s="24">
        <v>0</v>
      </c>
      <c r="N767" s="32" t="s">
        <v>522</v>
      </c>
      <c r="O767" s="43" t="s">
        <v>523</v>
      </c>
    </row>
    <row r="768" spans="1:15" ht="12.75">
      <c r="A768" s="22" t="s">
        <v>60</v>
      </c>
      <c r="B768" s="22" t="s">
        <v>211</v>
      </c>
      <c r="C768" s="22" t="s">
        <v>63</v>
      </c>
      <c r="D768" s="22" t="s">
        <v>61</v>
      </c>
      <c r="E768" s="22" t="s">
        <v>25400</v>
      </c>
      <c r="F768" s="31">
        <v>43096.090358796297</v>
      </c>
      <c r="G768" s="31">
        <v>43131</v>
      </c>
      <c r="H768" s="31">
        <v>43496</v>
      </c>
      <c r="I768" s="31">
        <v>43115.602025462962</v>
      </c>
      <c r="J768" s="35" t="s">
        <v>25200</v>
      </c>
      <c r="K768" s="22" t="s">
        <v>118</v>
      </c>
      <c r="L768" s="22" t="s">
        <v>89</v>
      </c>
      <c r="M768" s="24">
        <v>1243.0699999999999</v>
      </c>
      <c r="N768" s="32" t="s">
        <v>903</v>
      </c>
      <c r="O768" s="43" t="s">
        <v>904</v>
      </c>
    </row>
    <row r="769" spans="1:15" ht="12.75">
      <c r="A769" s="22" t="s">
        <v>60</v>
      </c>
      <c r="B769" s="22" t="s">
        <v>558</v>
      </c>
      <c r="C769" s="22" t="s">
        <v>63</v>
      </c>
      <c r="D769" s="22" t="s">
        <v>61</v>
      </c>
      <c r="E769" s="22" t="s">
        <v>2725</v>
      </c>
      <c r="F769" s="31">
        <v>43117.655868055554</v>
      </c>
      <c r="G769" s="31">
        <v>43132</v>
      </c>
      <c r="H769" s="31">
        <v>43497</v>
      </c>
      <c r="I769" s="31">
        <v>43118.458726851852</v>
      </c>
      <c r="J769" s="35" t="s">
        <v>25156</v>
      </c>
      <c r="K769" s="22" t="s">
        <v>73</v>
      </c>
      <c r="L769" s="22" t="s">
        <v>89</v>
      </c>
      <c r="M769" s="24">
        <v>1268.78</v>
      </c>
      <c r="N769" s="32" t="s">
        <v>92</v>
      </c>
      <c r="O769" s="43" t="s">
        <v>93</v>
      </c>
    </row>
    <row r="770" spans="1:15" ht="12.75">
      <c r="A770" s="22" t="s">
        <v>60</v>
      </c>
      <c r="B770" s="22" t="s">
        <v>211</v>
      </c>
      <c r="C770" s="22" t="s">
        <v>63</v>
      </c>
      <c r="D770" s="22" t="s">
        <v>61</v>
      </c>
      <c r="E770" s="22" t="s">
        <v>25401</v>
      </c>
      <c r="F770" s="31">
        <v>43083.580358796295</v>
      </c>
      <c r="G770" s="31">
        <v>43115</v>
      </c>
      <c r="H770" s="31">
        <v>43480</v>
      </c>
      <c r="I770" s="31">
        <v>43115.622141203705</v>
      </c>
      <c r="J770" s="35" t="s">
        <v>25200</v>
      </c>
      <c r="K770" s="22" t="s">
        <v>73</v>
      </c>
      <c r="L770" s="22" t="s">
        <v>89</v>
      </c>
      <c r="M770" s="24">
        <v>439.73</v>
      </c>
      <c r="N770" s="32" t="s">
        <v>132</v>
      </c>
      <c r="O770" s="43" t="s">
        <v>133</v>
      </c>
    </row>
    <row r="771" spans="1:15" ht="12.75">
      <c r="A771" s="22" t="s">
        <v>60</v>
      </c>
      <c r="B771" s="22" t="s">
        <v>245</v>
      </c>
      <c r="C771" s="22" t="s">
        <v>63</v>
      </c>
      <c r="D771" s="22" t="s">
        <v>61</v>
      </c>
      <c r="E771" s="22" t="s">
        <v>8229</v>
      </c>
      <c r="F771" s="31">
        <v>43119.583414351851</v>
      </c>
      <c r="G771" s="31">
        <v>43154</v>
      </c>
      <c r="H771" s="31">
        <v>43519</v>
      </c>
      <c r="I771" s="31">
        <v>43131.475486111107</v>
      </c>
      <c r="J771" s="35" t="s">
        <v>25161</v>
      </c>
      <c r="K771" s="22" t="s">
        <v>118</v>
      </c>
      <c r="L771" s="22" t="s">
        <v>89</v>
      </c>
      <c r="M771" s="24">
        <v>4143.8599999999997</v>
      </c>
      <c r="N771" s="32" t="s">
        <v>5351</v>
      </c>
      <c r="O771" s="43" t="s">
        <v>5352</v>
      </c>
    </row>
    <row r="772" spans="1:15" ht="12.75">
      <c r="A772" s="22" t="s">
        <v>60</v>
      </c>
      <c r="B772" s="22" t="s">
        <v>245</v>
      </c>
      <c r="C772" s="22" t="s">
        <v>63</v>
      </c>
      <c r="D772" s="22" t="s">
        <v>61</v>
      </c>
      <c r="E772" s="22" t="s">
        <v>25402</v>
      </c>
      <c r="F772" s="31">
        <v>43093.084907407407</v>
      </c>
      <c r="G772" s="31">
        <v>43128</v>
      </c>
      <c r="H772" s="31">
        <v>43493</v>
      </c>
      <c r="I772" s="31">
        <v>43111.693715277775</v>
      </c>
      <c r="J772" s="35" t="s">
        <v>25171</v>
      </c>
      <c r="K772" s="22" t="s">
        <v>118</v>
      </c>
      <c r="L772" s="22" t="s">
        <v>89</v>
      </c>
      <c r="M772" s="24">
        <v>338.50</v>
      </c>
      <c r="N772" s="32" t="s">
        <v>1557</v>
      </c>
      <c r="O772" s="43" t="s">
        <v>1558</v>
      </c>
    </row>
    <row r="773" spans="1:15" ht="12.75">
      <c r="A773" s="22" t="s">
        <v>60</v>
      </c>
      <c r="B773" s="22" t="s">
        <v>496</v>
      </c>
      <c r="C773" s="22" t="s">
        <v>63</v>
      </c>
      <c r="D773" s="22" t="s">
        <v>61</v>
      </c>
      <c r="E773" s="22" t="s">
        <v>25403</v>
      </c>
      <c r="F773" s="31">
        <v>43096.090509259258</v>
      </c>
      <c r="G773" s="31">
        <v>43131</v>
      </c>
      <c r="H773" s="31">
        <v>43496</v>
      </c>
      <c r="I773" s="31">
        <v>43130.614305555551</v>
      </c>
      <c r="J773" s="35" t="s">
        <v>25154</v>
      </c>
      <c r="K773" s="22" t="s">
        <v>118</v>
      </c>
      <c r="L773" s="22" t="s">
        <v>89</v>
      </c>
      <c r="M773" s="24">
        <v>1328.89</v>
      </c>
      <c r="N773" s="32" t="s">
        <v>358</v>
      </c>
      <c r="O773" s="43" t="s">
        <v>359</v>
      </c>
    </row>
    <row r="774" spans="1:15" ht="12.75">
      <c r="A774" s="22" t="s">
        <v>60</v>
      </c>
      <c r="B774" s="22" t="s">
        <v>10863</v>
      </c>
      <c r="C774" s="22" t="s">
        <v>65</v>
      </c>
      <c r="D774" s="22" t="s">
        <v>61</v>
      </c>
      <c r="E774" s="22" t="s">
        <v>11938</v>
      </c>
      <c r="F774" s="31">
        <v>43125.710706018515</v>
      </c>
      <c r="G774" s="31">
        <v>42853</v>
      </c>
      <c r="H774" s="31">
        <v>43218</v>
      </c>
      <c r="I774" s="31">
        <v>43125.720358796294</v>
      </c>
      <c r="J774" s="35" t="s">
        <v>25152</v>
      </c>
      <c r="K774" s="22" t="s">
        <v>124</v>
      </c>
      <c r="L774" s="22" t="s">
        <v>89</v>
      </c>
      <c r="M774" s="24">
        <v>-416.33</v>
      </c>
      <c r="N774" s="32" t="s">
        <v>2132</v>
      </c>
      <c r="O774" s="43" t="s">
        <v>2133</v>
      </c>
    </row>
    <row r="775" spans="1:15" ht="12.75">
      <c r="A775" s="22" t="s">
        <v>60</v>
      </c>
      <c r="B775" s="22" t="s">
        <v>10810</v>
      </c>
      <c r="C775" s="22" t="s">
        <v>65</v>
      </c>
      <c r="D775" s="22" t="s">
        <v>61</v>
      </c>
      <c r="E775" s="22" t="s">
        <v>12049</v>
      </c>
      <c r="F775" s="31">
        <v>43110.084537037037</v>
      </c>
      <c r="G775" s="31">
        <v>43145</v>
      </c>
      <c r="H775" s="31">
        <v>43510</v>
      </c>
      <c r="I775" s="31">
        <v>43114.887592592589</v>
      </c>
      <c r="J775" s="35" t="s">
        <v>25211</v>
      </c>
      <c r="K775" s="22" t="s">
        <v>118</v>
      </c>
      <c r="L775" s="22" t="s">
        <v>89</v>
      </c>
      <c r="M775" s="24">
        <v>403.63</v>
      </c>
      <c r="N775" s="32" t="s">
        <v>345</v>
      </c>
      <c r="O775" s="43" t="s">
        <v>346</v>
      </c>
    </row>
    <row r="776" spans="1:15" ht="12.75">
      <c r="A776" s="22" t="s">
        <v>60</v>
      </c>
      <c r="B776" s="22" t="s">
        <v>10776</v>
      </c>
      <c r="C776" s="22" t="s">
        <v>65</v>
      </c>
      <c r="D776" s="22" t="s">
        <v>61</v>
      </c>
      <c r="E776" s="22" t="s">
        <v>12642</v>
      </c>
      <c r="F776" s="31">
        <v>43125.520578703705</v>
      </c>
      <c r="G776" s="31">
        <v>43009</v>
      </c>
      <c r="H776" s="31">
        <v>43374</v>
      </c>
      <c r="I776" s="31">
        <v>43125.521006944444</v>
      </c>
      <c r="J776" s="35" t="s">
        <v>25152</v>
      </c>
      <c r="K776" s="22" t="s">
        <v>124</v>
      </c>
      <c r="L776" s="22" t="s">
        <v>89</v>
      </c>
      <c r="M776" s="24">
        <v>-1449.71</v>
      </c>
      <c r="N776" s="32" t="s">
        <v>522</v>
      </c>
      <c r="O776" s="43" t="s">
        <v>523</v>
      </c>
    </row>
    <row r="777" spans="1:15" ht="12.75">
      <c r="A777" s="22" t="s">
        <v>60</v>
      </c>
      <c r="B777" s="22" t="s">
        <v>10766</v>
      </c>
      <c r="C777" s="22" t="s">
        <v>65</v>
      </c>
      <c r="D777" s="22" t="s">
        <v>61</v>
      </c>
      <c r="E777" s="22" t="s">
        <v>10896</v>
      </c>
      <c r="F777" s="31">
        <v>43124.092951388884</v>
      </c>
      <c r="G777" s="31">
        <v>43159</v>
      </c>
      <c r="H777" s="31">
        <v>43524</v>
      </c>
      <c r="I777" s="31">
        <v>43124.524583333332</v>
      </c>
      <c r="J777" s="35" t="s">
        <v>25164</v>
      </c>
      <c r="K777" s="22" t="s">
        <v>118</v>
      </c>
      <c r="L777" s="22" t="s">
        <v>89</v>
      </c>
      <c r="M777" s="24">
        <v>3483.67</v>
      </c>
      <c r="N777" s="32" t="s">
        <v>10897</v>
      </c>
      <c r="O777" s="43" t="s">
        <v>10898</v>
      </c>
    </row>
    <row r="778" spans="1:15" ht="12.75">
      <c r="A778" s="22" t="s">
        <v>60</v>
      </c>
      <c r="B778" s="22" t="s">
        <v>10769</v>
      </c>
      <c r="C778" s="22" t="s">
        <v>65</v>
      </c>
      <c r="D778" s="22" t="s">
        <v>61</v>
      </c>
      <c r="E778" s="22" t="s">
        <v>11760</v>
      </c>
      <c r="F778" s="31">
        <v>43116.747939814813</v>
      </c>
      <c r="G778" s="31">
        <v>43123</v>
      </c>
      <c r="H778" s="31">
        <v>43488</v>
      </c>
      <c r="I778" s="31">
        <v>43116.754317129627</v>
      </c>
      <c r="J778" s="35" t="s">
        <v>25157</v>
      </c>
      <c r="K778" s="22" t="s">
        <v>73</v>
      </c>
      <c r="L778" s="22" t="s">
        <v>89</v>
      </c>
      <c r="M778" s="24">
        <v>983.08</v>
      </c>
      <c r="N778" s="32" t="s">
        <v>217</v>
      </c>
      <c r="O778" s="43" t="s">
        <v>218</v>
      </c>
    </row>
    <row r="779" spans="1:15" ht="12.75">
      <c r="A779" s="22" t="s">
        <v>60</v>
      </c>
      <c r="B779" s="22" t="s">
        <v>10975</v>
      </c>
      <c r="C779" s="22" t="s">
        <v>65</v>
      </c>
      <c r="D779" s="22" t="s">
        <v>61</v>
      </c>
      <c r="E779" s="22" t="s">
        <v>11536</v>
      </c>
      <c r="F779" s="31">
        <v>43103.402465277773</v>
      </c>
      <c r="G779" s="31">
        <v>43130</v>
      </c>
      <c r="H779" s="31">
        <v>43312</v>
      </c>
      <c r="I779" s="31">
        <v>43122.388541666667</v>
      </c>
      <c r="J779" s="35" t="s">
        <v>25149</v>
      </c>
      <c r="K779" s="22" t="s">
        <v>73</v>
      </c>
      <c r="L779" s="22" t="s">
        <v>89</v>
      </c>
      <c r="M779" s="24">
        <v>904.43</v>
      </c>
      <c r="N779" s="32" t="s">
        <v>2437</v>
      </c>
      <c r="O779" s="43" t="s">
        <v>2438</v>
      </c>
    </row>
    <row r="780" spans="1:15" ht="12.75">
      <c r="A780" s="22" t="s">
        <v>60</v>
      </c>
      <c r="B780" s="22" t="s">
        <v>10782</v>
      </c>
      <c r="C780" s="22" t="s">
        <v>65</v>
      </c>
      <c r="D780" s="22" t="s">
        <v>61</v>
      </c>
      <c r="E780" s="22" t="s">
        <v>10905</v>
      </c>
      <c r="F780" s="31">
        <v>43109.666261574072</v>
      </c>
      <c r="G780" s="31">
        <v>42971</v>
      </c>
      <c r="H780" s="31">
        <v>43336</v>
      </c>
      <c r="I780" s="31">
        <v>43109.666712962964</v>
      </c>
      <c r="J780" s="35" t="s">
        <v>25153</v>
      </c>
      <c r="K780" s="22" t="s">
        <v>124</v>
      </c>
      <c r="L780" s="22" t="s">
        <v>89</v>
      </c>
      <c r="M780" s="24">
        <v>-408.43</v>
      </c>
      <c r="N780" s="32" t="s">
        <v>180</v>
      </c>
      <c r="O780" s="43" t="s">
        <v>181</v>
      </c>
    </row>
    <row r="781" spans="1:15" ht="12.75">
      <c r="A781" s="22" t="s">
        <v>60</v>
      </c>
      <c r="B781" s="22" t="s">
        <v>10854</v>
      </c>
      <c r="C781" s="22" t="s">
        <v>65</v>
      </c>
      <c r="D781" s="22" t="s">
        <v>61</v>
      </c>
      <c r="E781" s="22" t="s">
        <v>13451</v>
      </c>
      <c r="F781" s="31">
        <v>43122.586504629631</v>
      </c>
      <c r="G781" s="31">
        <v>43131</v>
      </c>
      <c r="H781" s="31">
        <v>43496</v>
      </c>
      <c r="I781" s="31">
        <v>43122.587025462963</v>
      </c>
      <c r="J781" s="35" t="s">
        <v>25149</v>
      </c>
      <c r="K781" s="22" t="s">
        <v>145</v>
      </c>
      <c r="L781" s="22" t="s">
        <v>89</v>
      </c>
      <c r="M781" s="24">
        <v>0</v>
      </c>
      <c r="N781" s="32" t="s">
        <v>3968</v>
      </c>
      <c r="O781" s="43" t="s">
        <v>3969</v>
      </c>
    </row>
    <row r="782" spans="1:15" ht="12.75">
      <c r="A782" s="22" t="s">
        <v>60</v>
      </c>
      <c r="B782" s="22" t="s">
        <v>10795</v>
      </c>
      <c r="C782" s="22" t="s">
        <v>65</v>
      </c>
      <c r="D782" s="22" t="s">
        <v>61</v>
      </c>
      <c r="E782" s="22" t="s">
        <v>12673</v>
      </c>
      <c r="F782" s="31">
        <v>43117.719687500001</v>
      </c>
      <c r="G782" s="31">
        <v>43159</v>
      </c>
      <c r="H782" s="31">
        <v>43524</v>
      </c>
      <c r="I782" s="31">
        <v>43129.52238425926</v>
      </c>
      <c r="J782" s="35" t="s">
        <v>25155</v>
      </c>
      <c r="K782" s="22" t="s">
        <v>73</v>
      </c>
      <c r="L782" s="22" t="s">
        <v>89</v>
      </c>
      <c r="M782" s="24">
        <v>470.94</v>
      </c>
      <c r="N782" s="32" t="s">
        <v>655</v>
      </c>
      <c r="O782" s="43" t="s">
        <v>656</v>
      </c>
    </row>
    <row r="783" spans="1:15" ht="12.75">
      <c r="A783" s="22" t="s">
        <v>60</v>
      </c>
      <c r="B783" s="22" t="s">
        <v>10779</v>
      </c>
      <c r="C783" s="22" t="s">
        <v>65</v>
      </c>
      <c r="D783" s="22" t="s">
        <v>61</v>
      </c>
      <c r="E783" s="22" t="s">
        <v>11757</v>
      </c>
      <c r="F783" s="31">
        <v>43116.559363425928</v>
      </c>
      <c r="G783" s="31">
        <v>43132</v>
      </c>
      <c r="H783" s="31">
        <v>43497</v>
      </c>
      <c r="I783" s="31">
        <v>43116.560717592591</v>
      </c>
      <c r="J783" s="35" t="s">
        <v>25157</v>
      </c>
      <c r="K783" s="22" t="s">
        <v>73</v>
      </c>
      <c r="L783" s="22" t="s">
        <v>89</v>
      </c>
      <c r="M783" s="24">
        <v>351.70</v>
      </c>
      <c r="N783" s="32" t="s">
        <v>204</v>
      </c>
      <c r="O783" s="43" t="s">
        <v>205</v>
      </c>
    </row>
    <row r="784" spans="1:15" ht="12.75">
      <c r="A784" s="22" t="s">
        <v>60</v>
      </c>
      <c r="B784" s="22" t="s">
        <v>10810</v>
      </c>
      <c r="C784" s="22" t="s">
        <v>65</v>
      </c>
      <c r="D784" s="22" t="s">
        <v>61</v>
      </c>
      <c r="E784" s="22" t="s">
        <v>11870</v>
      </c>
      <c r="F784" s="31">
        <v>43110.084675925922</v>
      </c>
      <c r="G784" s="31">
        <v>43145</v>
      </c>
      <c r="H784" s="31">
        <v>43510</v>
      </c>
      <c r="I784" s="31">
        <v>43130.498912037037</v>
      </c>
      <c r="J784" s="35" t="s">
        <v>25154</v>
      </c>
      <c r="K784" s="22" t="s">
        <v>118</v>
      </c>
      <c r="L784" s="22" t="s">
        <v>89</v>
      </c>
      <c r="M784" s="24">
        <v>3974.61</v>
      </c>
      <c r="N784" s="32" t="s">
        <v>11871</v>
      </c>
      <c r="O784" s="43" t="s">
        <v>11872</v>
      </c>
    </row>
    <row r="785" spans="1:15" ht="12.75">
      <c r="A785" s="22" t="s">
        <v>60</v>
      </c>
      <c r="B785" s="22" t="s">
        <v>10834</v>
      </c>
      <c r="C785" s="22" t="s">
        <v>65</v>
      </c>
      <c r="D785" s="22" t="s">
        <v>61</v>
      </c>
      <c r="E785" s="22" t="s">
        <v>11045</v>
      </c>
      <c r="F785" s="31">
        <v>43111.085601851853</v>
      </c>
      <c r="G785" s="31">
        <v>43146</v>
      </c>
      <c r="H785" s="31">
        <v>43511</v>
      </c>
      <c r="I785" s="31">
        <v>43111.519074074073</v>
      </c>
      <c r="J785" s="35" t="s">
        <v>25171</v>
      </c>
      <c r="K785" s="22" t="s">
        <v>118</v>
      </c>
      <c r="L785" s="22" t="s">
        <v>89</v>
      </c>
      <c r="M785" s="24">
        <v>1542.23</v>
      </c>
      <c r="N785" s="32" t="s">
        <v>176</v>
      </c>
      <c r="O785" s="43" t="s">
        <v>177</v>
      </c>
    </row>
    <row r="786" spans="1:15" ht="12.75">
      <c r="A786" s="22" t="s">
        <v>60</v>
      </c>
      <c r="B786" s="22" t="s">
        <v>10854</v>
      </c>
      <c r="C786" s="22" t="s">
        <v>65</v>
      </c>
      <c r="D786" s="22" t="s">
        <v>61</v>
      </c>
      <c r="E786" s="22" t="s">
        <v>25404</v>
      </c>
      <c r="F786" s="31">
        <v>43083.401076388887</v>
      </c>
      <c r="G786" s="31">
        <v>42855</v>
      </c>
      <c r="H786" s="31">
        <v>43220</v>
      </c>
      <c r="I786" s="31">
        <v>43108.69636574074</v>
      </c>
      <c r="J786" s="35" t="s">
        <v>25158</v>
      </c>
      <c r="K786" s="22" t="s">
        <v>145</v>
      </c>
      <c r="L786" s="22" t="s">
        <v>89</v>
      </c>
      <c r="M786" s="24">
        <v>93.77</v>
      </c>
      <c r="N786" s="32" t="s">
        <v>3408</v>
      </c>
      <c r="O786" s="43" t="s">
        <v>3409</v>
      </c>
    </row>
    <row r="787" spans="1:15" ht="12.75">
      <c r="A787" s="22" t="s">
        <v>60</v>
      </c>
      <c r="B787" s="22" t="s">
        <v>10769</v>
      </c>
      <c r="C787" s="22" t="s">
        <v>65</v>
      </c>
      <c r="D787" s="22" t="s">
        <v>61</v>
      </c>
      <c r="E787" s="22" t="s">
        <v>12123</v>
      </c>
      <c r="F787" s="31">
        <v>43104.574733796297</v>
      </c>
      <c r="G787" s="31">
        <v>43104</v>
      </c>
      <c r="H787" s="31">
        <v>43469</v>
      </c>
      <c r="I787" s="31">
        <v>43104.604803240742</v>
      </c>
      <c r="J787" s="35" t="s">
        <v>25162</v>
      </c>
      <c r="K787" s="22" t="s">
        <v>73</v>
      </c>
      <c r="L787" s="22" t="s">
        <v>89</v>
      </c>
      <c r="M787" s="24">
        <v>511.89</v>
      </c>
      <c r="N787" s="32" t="s">
        <v>349</v>
      </c>
      <c r="O787" s="43" t="s">
        <v>350</v>
      </c>
    </row>
    <row r="788" spans="1:15" ht="12.75">
      <c r="A788" s="22" t="s">
        <v>60</v>
      </c>
      <c r="B788" s="22" t="s">
        <v>10782</v>
      </c>
      <c r="C788" s="22" t="s">
        <v>65</v>
      </c>
      <c r="D788" s="22" t="s">
        <v>61</v>
      </c>
      <c r="E788" s="22" t="s">
        <v>12782</v>
      </c>
      <c r="F788" s="31">
        <v>43109.639849537038</v>
      </c>
      <c r="G788" s="31">
        <v>43109</v>
      </c>
      <c r="H788" s="31">
        <v>43474</v>
      </c>
      <c r="I788" s="31">
        <v>43109.659328703703</v>
      </c>
      <c r="J788" s="35" t="s">
        <v>25153</v>
      </c>
      <c r="K788" s="22" t="s">
        <v>73</v>
      </c>
      <c r="L788" s="22" t="s">
        <v>89</v>
      </c>
      <c r="M788" s="24">
        <v>507.21</v>
      </c>
      <c r="N788" s="32" t="s">
        <v>176</v>
      </c>
      <c r="O788" s="43" t="s">
        <v>177</v>
      </c>
    </row>
    <row r="789" spans="1:15" ht="12.75">
      <c r="A789" s="22" t="s">
        <v>60</v>
      </c>
      <c r="B789" s="22" t="s">
        <v>10769</v>
      </c>
      <c r="C789" s="22" t="s">
        <v>65</v>
      </c>
      <c r="D789" s="22" t="s">
        <v>61</v>
      </c>
      <c r="E789" s="22" t="s">
        <v>11037</v>
      </c>
      <c r="F789" s="31">
        <v>43112.627280092594</v>
      </c>
      <c r="G789" s="31">
        <v>43045</v>
      </c>
      <c r="H789" s="31">
        <v>43410</v>
      </c>
      <c r="I789" s="31">
        <v>43112.628738425927</v>
      </c>
      <c r="J789" s="35" t="s">
        <v>25174</v>
      </c>
      <c r="K789" s="22" t="s">
        <v>124</v>
      </c>
      <c r="L789" s="22" t="s">
        <v>89</v>
      </c>
      <c r="M789" s="24">
        <v>-600.95000000000005</v>
      </c>
      <c r="N789" s="32" t="s">
        <v>2952</v>
      </c>
      <c r="O789" s="43" t="s">
        <v>2953</v>
      </c>
    </row>
    <row r="790" spans="1:15" ht="12.75">
      <c r="A790" s="22" t="s">
        <v>60</v>
      </c>
      <c r="B790" s="22" t="s">
        <v>10819</v>
      </c>
      <c r="C790" s="22" t="s">
        <v>65</v>
      </c>
      <c r="D790" s="22" t="s">
        <v>61</v>
      </c>
      <c r="E790" s="22" t="s">
        <v>12371</v>
      </c>
      <c r="F790" s="31">
        <v>43094.084756944445</v>
      </c>
      <c r="G790" s="31">
        <v>43129</v>
      </c>
      <c r="H790" s="31">
        <v>43494</v>
      </c>
      <c r="I790" s="31">
        <v>43124.527384259258</v>
      </c>
      <c r="J790" s="35" t="s">
        <v>25164</v>
      </c>
      <c r="K790" s="22" t="s">
        <v>118</v>
      </c>
      <c r="L790" s="22" t="s">
        <v>89</v>
      </c>
      <c r="M790" s="24">
        <v>1455.46</v>
      </c>
      <c r="N790" s="32" t="s">
        <v>292</v>
      </c>
      <c r="O790" s="43" t="s">
        <v>293</v>
      </c>
    </row>
    <row r="791" spans="1:15" ht="12.75">
      <c r="A791" s="22" t="s">
        <v>60</v>
      </c>
      <c r="B791" s="22" t="s">
        <v>10921</v>
      </c>
      <c r="C791" s="22" t="s">
        <v>65</v>
      </c>
      <c r="D791" s="22" t="s">
        <v>61</v>
      </c>
      <c r="E791" s="22" t="s">
        <v>25405</v>
      </c>
      <c r="F791" s="31">
        <v>43099.08452546296</v>
      </c>
      <c r="G791" s="31">
        <v>43134</v>
      </c>
      <c r="H791" s="31">
        <v>43499</v>
      </c>
      <c r="I791" s="31">
        <v>43109.700648148144</v>
      </c>
      <c r="J791" s="35" t="s">
        <v>25153</v>
      </c>
      <c r="K791" s="22" t="s">
        <v>118</v>
      </c>
      <c r="L791" s="22" t="s">
        <v>89</v>
      </c>
      <c r="M791" s="24">
        <v>1766.80</v>
      </c>
      <c r="N791" s="32" t="s">
        <v>2946</v>
      </c>
      <c r="O791" s="43" t="s">
        <v>2947</v>
      </c>
    </row>
    <row r="792" spans="1:15" ht="12.75">
      <c r="A792" s="22" t="s">
        <v>60</v>
      </c>
      <c r="B792" s="22" t="s">
        <v>10776</v>
      </c>
      <c r="C792" s="22" t="s">
        <v>65</v>
      </c>
      <c r="D792" s="22" t="s">
        <v>61</v>
      </c>
      <c r="E792" s="22" t="s">
        <v>13767</v>
      </c>
      <c r="F792" s="31">
        <v>43103.69018518518</v>
      </c>
      <c r="G792" s="31">
        <v>42842</v>
      </c>
      <c r="H792" s="31">
        <v>43207</v>
      </c>
      <c r="I792" s="31">
        <v>43103.690520833334</v>
      </c>
      <c r="J792" s="35" t="s">
        <v>25195</v>
      </c>
      <c r="K792" s="22" t="s">
        <v>124</v>
      </c>
      <c r="L792" s="22" t="s">
        <v>89</v>
      </c>
      <c r="M792" s="24">
        <v>-470.98</v>
      </c>
      <c r="N792" s="32" t="s">
        <v>127</v>
      </c>
      <c r="O792" s="43" t="s">
        <v>128</v>
      </c>
    </row>
    <row r="793" spans="1:15" ht="12.75">
      <c r="A793" s="22" t="s">
        <v>60</v>
      </c>
      <c r="B793" s="22" t="s">
        <v>10763</v>
      </c>
      <c r="C793" s="22" t="s">
        <v>65</v>
      </c>
      <c r="D793" s="22" t="s">
        <v>61</v>
      </c>
      <c r="E793" s="22" t="s">
        <v>25406</v>
      </c>
      <c r="F793" s="31">
        <v>43073.286203703705</v>
      </c>
      <c r="G793" s="31">
        <v>43114</v>
      </c>
      <c r="H793" s="31">
        <v>43479</v>
      </c>
      <c r="I793" s="31">
        <v>43109.426481481481</v>
      </c>
      <c r="J793" s="35" t="s">
        <v>25153</v>
      </c>
      <c r="K793" s="22" t="s">
        <v>73</v>
      </c>
      <c r="L793" s="22" t="s">
        <v>89</v>
      </c>
      <c r="M793" s="24">
        <v>1375.61</v>
      </c>
      <c r="N793" s="32" t="s">
        <v>587</v>
      </c>
      <c r="O793" s="43" t="s">
        <v>588</v>
      </c>
    </row>
    <row r="794" spans="1:15" ht="12.75">
      <c r="A794" s="22" t="s">
        <v>60</v>
      </c>
      <c r="B794" s="22" t="s">
        <v>11089</v>
      </c>
      <c r="C794" s="22" t="s">
        <v>65</v>
      </c>
      <c r="D794" s="22" t="s">
        <v>61</v>
      </c>
      <c r="E794" s="22" t="s">
        <v>25407</v>
      </c>
      <c r="F794" s="31">
        <v>43090.56858796296</v>
      </c>
      <c r="G794" s="31">
        <v>43130</v>
      </c>
      <c r="H794" s="31">
        <v>43495</v>
      </c>
      <c r="I794" s="31">
        <v>43109.556944444441</v>
      </c>
      <c r="J794" s="35" t="s">
        <v>25153</v>
      </c>
      <c r="K794" s="22" t="s">
        <v>73</v>
      </c>
      <c r="L794" s="22" t="s">
        <v>89</v>
      </c>
      <c r="M794" s="24">
        <v>511.96</v>
      </c>
      <c r="N794" s="32" t="s">
        <v>105</v>
      </c>
      <c r="O794" s="43" t="s">
        <v>106</v>
      </c>
    </row>
    <row r="795" spans="1:15" ht="12.75">
      <c r="A795" s="22" t="s">
        <v>60</v>
      </c>
      <c r="B795" s="22" t="s">
        <v>10854</v>
      </c>
      <c r="C795" s="22" t="s">
        <v>65</v>
      </c>
      <c r="D795" s="22" t="s">
        <v>61</v>
      </c>
      <c r="E795" s="22" t="s">
        <v>12910</v>
      </c>
      <c r="F795" s="31">
        <v>43125.776944444442</v>
      </c>
      <c r="G795" s="31">
        <v>43064</v>
      </c>
      <c r="H795" s="31">
        <v>43429</v>
      </c>
      <c r="I795" s="31">
        <v>43125.782002314816</v>
      </c>
      <c r="J795" s="35" t="s">
        <v>25152</v>
      </c>
      <c r="K795" s="22" t="s">
        <v>145</v>
      </c>
      <c r="L795" s="22" t="s">
        <v>89</v>
      </c>
      <c r="M795" s="24">
        <v>279.73000000000002</v>
      </c>
      <c r="N795" s="32" t="s">
        <v>12911</v>
      </c>
      <c r="O795" s="43" t="s">
        <v>12912</v>
      </c>
    </row>
    <row r="796" spans="1:15" ht="12.75">
      <c r="A796" s="22" t="s">
        <v>60</v>
      </c>
      <c r="B796" s="22" t="s">
        <v>10795</v>
      </c>
      <c r="C796" s="22" t="s">
        <v>65</v>
      </c>
      <c r="D796" s="22" t="s">
        <v>61</v>
      </c>
      <c r="E796" s="22" t="s">
        <v>25408</v>
      </c>
      <c r="F796" s="31">
        <v>43081.083923611106</v>
      </c>
      <c r="G796" s="31">
        <v>43116</v>
      </c>
      <c r="H796" s="31">
        <v>43481</v>
      </c>
      <c r="I796" s="31">
        <v>43116.718483796292</v>
      </c>
      <c r="J796" s="35" t="s">
        <v>25157</v>
      </c>
      <c r="K796" s="22" t="s">
        <v>118</v>
      </c>
      <c r="L796" s="22" t="s">
        <v>89</v>
      </c>
      <c r="M796" s="24">
        <v>1238.5699999999999</v>
      </c>
      <c r="N796" s="32" t="s">
        <v>12797</v>
      </c>
      <c r="O796" s="43" t="s">
        <v>12798</v>
      </c>
    </row>
    <row r="797" spans="1:15" ht="12.75">
      <c r="A797" s="22" t="s">
        <v>60</v>
      </c>
      <c r="B797" s="22" t="s">
        <v>10975</v>
      </c>
      <c r="C797" s="22" t="s">
        <v>65</v>
      </c>
      <c r="D797" s="22" t="s">
        <v>61</v>
      </c>
      <c r="E797" s="22" t="s">
        <v>12940</v>
      </c>
      <c r="F797" s="31">
        <v>43111.430578703701</v>
      </c>
      <c r="G797" s="31">
        <v>43115</v>
      </c>
      <c r="H797" s="31">
        <v>43496</v>
      </c>
      <c r="I797" s="31">
        <v>43112.449074074073</v>
      </c>
      <c r="J797" s="35" t="s">
        <v>25174</v>
      </c>
      <c r="K797" s="22" t="s">
        <v>73</v>
      </c>
      <c r="L797" s="22" t="s">
        <v>89</v>
      </c>
      <c r="M797" s="24">
        <v>620.85</v>
      </c>
      <c r="N797" s="32" t="s">
        <v>184</v>
      </c>
      <c r="O797" s="43" t="s">
        <v>185</v>
      </c>
    </row>
    <row r="798" spans="1:15" ht="12.75">
      <c r="A798" s="22" t="s">
        <v>60</v>
      </c>
      <c r="B798" s="22" t="s">
        <v>10834</v>
      </c>
      <c r="C798" s="22" t="s">
        <v>65</v>
      </c>
      <c r="D798" s="22" t="s">
        <v>61</v>
      </c>
      <c r="E798" s="22" t="s">
        <v>11833</v>
      </c>
      <c r="F798" s="31">
        <v>43117.413229166668</v>
      </c>
      <c r="G798" s="31">
        <v>43129</v>
      </c>
      <c r="H798" s="31">
        <v>43494</v>
      </c>
      <c r="I798" s="31">
        <v>43118.413981481477</v>
      </c>
      <c r="J798" s="35" t="s">
        <v>25156</v>
      </c>
      <c r="K798" s="22" t="s">
        <v>118</v>
      </c>
      <c r="L798" s="22" t="s">
        <v>89</v>
      </c>
      <c r="M798" s="24">
        <v>5796.5900000000001</v>
      </c>
      <c r="N798" s="32" t="s">
        <v>7892</v>
      </c>
      <c r="O798" s="43" t="s">
        <v>7893</v>
      </c>
    </row>
    <row r="799" spans="1:15" ht="12.75">
      <c r="A799" s="22" t="s">
        <v>60</v>
      </c>
      <c r="B799" s="22" t="s">
        <v>11276</v>
      </c>
      <c r="C799" s="22" t="s">
        <v>65</v>
      </c>
      <c r="D799" s="22" t="s">
        <v>61</v>
      </c>
      <c r="E799" s="22" t="s">
        <v>13948</v>
      </c>
      <c r="F799" s="31">
        <v>43123.574293981481</v>
      </c>
      <c r="G799" s="31">
        <v>43130</v>
      </c>
      <c r="H799" s="31">
        <v>43495</v>
      </c>
      <c r="I799" s="31">
        <v>43131.44027777778</v>
      </c>
      <c r="J799" s="35" t="s">
        <v>25161</v>
      </c>
      <c r="K799" s="22" t="s">
        <v>73</v>
      </c>
      <c r="L799" s="22" t="s">
        <v>89</v>
      </c>
      <c r="M799" s="24">
        <v>295.56</v>
      </c>
      <c r="N799" s="32" t="s">
        <v>13949</v>
      </c>
      <c r="O799" s="43" t="s">
        <v>13950</v>
      </c>
    </row>
    <row r="800" spans="1:15" ht="12.75">
      <c r="A800" s="22" t="s">
        <v>60</v>
      </c>
      <c r="B800" s="22" t="s">
        <v>10776</v>
      </c>
      <c r="C800" s="22" t="s">
        <v>65</v>
      </c>
      <c r="D800" s="22" t="s">
        <v>61</v>
      </c>
      <c r="E800" s="22" t="s">
        <v>10849</v>
      </c>
      <c r="F800" s="31">
        <v>43117.08452546296</v>
      </c>
      <c r="G800" s="31">
        <v>43152</v>
      </c>
      <c r="H800" s="31">
        <v>43517</v>
      </c>
      <c r="I800" s="31">
        <v>43119.699259259258</v>
      </c>
      <c r="J800" s="35" t="s">
        <v>25150</v>
      </c>
      <c r="K800" s="22" t="s">
        <v>118</v>
      </c>
      <c r="L800" s="22" t="s">
        <v>89</v>
      </c>
      <c r="M800" s="24">
        <v>2719.67</v>
      </c>
      <c r="N800" s="32" t="s">
        <v>1414</v>
      </c>
      <c r="O800" s="43" t="s">
        <v>1415</v>
      </c>
    </row>
    <row r="801" spans="1:15" ht="12.75">
      <c r="A801" s="22" t="s">
        <v>60</v>
      </c>
      <c r="B801" s="22" t="s">
        <v>10810</v>
      </c>
      <c r="C801" s="22" t="s">
        <v>65</v>
      </c>
      <c r="D801" s="22" t="s">
        <v>61</v>
      </c>
      <c r="E801" s="22" t="s">
        <v>11214</v>
      </c>
      <c r="F801" s="31">
        <v>43118.751296296294</v>
      </c>
      <c r="G801" s="31">
        <v>43118</v>
      </c>
      <c r="H801" s="31">
        <v>43479</v>
      </c>
      <c r="I801" s="31">
        <v>43118.764050925922</v>
      </c>
      <c r="J801" s="35" t="s">
        <v>25156</v>
      </c>
      <c r="K801" s="22" t="s">
        <v>73</v>
      </c>
      <c r="L801" s="22" t="s">
        <v>89</v>
      </c>
      <c r="M801" s="24">
        <v>297.24</v>
      </c>
      <c r="N801" s="32" t="s">
        <v>217</v>
      </c>
      <c r="O801" s="43" t="s">
        <v>218</v>
      </c>
    </row>
    <row r="802" spans="1:15" ht="12.75">
      <c r="A802" s="22" t="s">
        <v>60</v>
      </c>
      <c r="B802" s="22" t="s">
        <v>10854</v>
      </c>
      <c r="C802" s="22" t="s">
        <v>65</v>
      </c>
      <c r="D802" s="22" t="s">
        <v>61</v>
      </c>
      <c r="E802" s="22" t="s">
        <v>13180</v>
      </c>
      <c r="F802" s="31">
        <v>43129.638680555552</v>
      </c>
      <c r="G802" s="31">
        <v>43130</v>
      </c>
      <c r="H802" s="31">
        <v>43495</v>
      </c>
      <c r="I802" s="31">
        <v>43130.429629629631</v>
      </c>
      <c r="J802" s="35" t="s">
        <v>25154</v>
      </c>
      <c r="K802" s="22" t="s">
        <v>73</v>
      </c>
      <c r="L802" s="22" t="s">
        <v>89</v>
      </c>
      <c r="M802" s="24">
        <v>314.57999999999998</v>
      </c>
      <c r="N802" s="32" t="s">
        <v>2952</v>
      </c>
      <c r="O802" s="43" t="s">
        <v>2953</v>
      </c>
    </row>
    <row r="803" spans="1:15" ht="12.75">
      <c r="A803" s="22" t="s">
        <v>60</v>
      </c>
      <c r="B803" s="22" t="s">
        <v>11276</v>
      </c>
      <c r="C803" s="22" t="s">
        <v>65</v>
      </c>
      <c r="D803" s="22" t="s">
        <v>61</v>
      </c>
      <c r="E803" s="22" t="s">
        <v>13144</v>
      </c>
      <c r="F803" s="31">
        <v>43108.544814814813</v>
      </c>
      <c r="G803" s="31">
        <v>43132</v>
      </c>
      <c r="H803" s="31">
        <v>43496</v>
      </c>
      <c r="I803" s="31">
        <v>43108.545983796292</v>
      </c>
      <c r="J803" s="35" t="s">
        <v>25158</v>
      </c>
      <c r="K803" s="22" t="s">
        <v>145</v>
      </c>
      <c r="L803" s="22" t="s">
        <v>89</v>
      </c>
      <c r="M803" s="24">
        <v>-1.67</v>
      </c>
      <c r="N803" s="32" t="s">
        <v>180</v>
      </c>
      <c r="O803" s="43" t="s">
        <v>181</v>
      </c>
    </row>
    <row r="804" spans="1:15" ht="12.75">
      <c r="A804" s="22" t="s">
        <v>60</v>
      </c>
      <c r="B804" s="22" t="s">
        <v>10810</v>
      </c>
      <c r="C804" s="22" t="s">
        <v>65</v>
      </c>
      <c r="D804" s="22" t="s">
        <v>61</v>
      </c>
      <c r="E804" s="22" t="s">
        <v>25409</v>
      </c>
      <c r="F804" s="31">
        <v>43096.674317129626</v>
      </c>
      <c r="G804" s="31">
        <v>43132</v>
      </c>
      <c r="H804" s="31">
        <v>43497</v>
      </c>
      <c r="I804" s="31">
        <v>43109.52071759259</v>
      </c>
      <c r="J804" s="35" t="s">
        <v>25153</v>
      </c>
      <c r="K804" s="22" t="s">
        <v>118</v>
      </c>
      <c r="L804" s="22" t="s">
        <v>89</v>
      </c>
      <c r="M804" s="24">
        <v>1565.98</v>
      </c>
      <c r="N804" s="32" t="s">
        <v>354</v>
      </c>
      <c r="O804" s="43" t="s">
        <v>355</v>
      </c>
    </row>
    <row r="805" spans="1:15" ht="12.75">
      <c r="A805" s="22" t="s">
        <v>60</v>
      </c>
      <c r="B805" s="22" t="s">
        <v>10757</v>
      </c>
      <c r="C805" s="22" t="s">
        <v>65</v>
      </c>
      <c r="D805" s="22" t="s">
        <v>61</v>
      </c>
      <c r="E805" s="22" t="s">
        <v>13701</v>
      </c>
      <c r="F805" s="31">
        <v>43118.451168981483</v>
      </c>
      <c r="G805" s="31">
        <v>43078</v>
      </c>
      <c r="H805" s="31">
        <v>43443</v>
      </c>
      <c r="I805" s="31">
        <v>43118.451886574076</v>
      </c>
      <c r="J805" s="35" t="s">
        <v>25156</v>
      </c>
      <c r="K805" s="22" t="s">
        <v>124</v>
      </c>
      <c r="L805" s="22" t="s">
        <v>89</v>
      </c>
      <c r="M805" s="24">
        <v>-293.56</v>
      </c>
      <c r="N805" s="32" t="s">
        <v>764</v>
      </c>
      <c r="O805" s="43" t="s">
        <v>765</v>
      </c>
    </row>
    <row r="806" spans="1:15" ht="12.75">
      <c r="A806" s="22" t="s">
        <v>60</v>
      </c>
      <c r="B806" s="22" t="s">
        <v>10792</v>
      </c>
      <c r="C806" s="22" t="s">
        <v>65</v>
      </c>
      <c r="D806" s="22" t="s">
        <v>61</v>
      </c>
      <c r="E806" s="22" t="s">
        <v>13653</v>
      </c>
      <c r="F806" s="31">
        <v>43117.717662037037</v>
      </c>
      <c r="G806" s="31">
        <v>43133</v>
      </c>
      <c r="H806" s="31">
        <v>43498</v>
      </c>
      <c r="I806" s="31">
        <v>43117.719143518516</v>
      </c>
      <c r="J806" s="35" t="s">
        <v>25188</v>
      </c>
      <c r="K806" s="22" t="s">
        <v>73</v>
      </c>
      <c r="L806" s="22" t="s">
        <v>89</v>
      </c>
      <c r="M806" s="24">
        <v>348.90</v>
      </c>
      <c r="N806" s="32" t="s">
        <v>13654</v>
      </c>
      <c r="O806" s="43" t="s">
        <v>13655</v>
      </c>
    </row>
    <row r="807" spans="1:15" ht="12.75">
      <c r="A807" s="22" t="s">
        <v>60</v>
      </c>
      <c r="B807" s="22" t="s">
        <v>10810</v>
      </c>
      <c r="C807" s="22" t="s">
        <v>65</v>
      </c>
      <c r="D807" s="22" t="s">
        <v>61</v>
      </c>
      <c r="E807" s="22" t="s">
        <v>13197</v>
      </c>
      <c r="F807" s="31">
        <v>43110.084513888884</v>
      </c>
      <c r="G807" s="31">
        <v>43145</v>
      </c>
      <c r="H807" s="31">
        <v>43510</v>
      </c>
      <c r="I807" s="31">
        <v>43130.492662037039</v>
      </c>
      <c r="J807" s="35" t="s">
        <v>25154</v>
      </c>
      <c r="K807" s="22" t="s">
        <v>118</v>
      </c>
      <c r="L807" s="22" t="s">
        <v>89</v>
      </c>
      <c r="M807" s="24">
        <v>2112.17</v>
      </c>
      <c r="N807" s="32" t="s">
        <v>105</v>
      </c>
      <c r="O807" s="43" t="s">
        <v>106</v>
      </c>
    </row>
    <row r="808" spans="1:15" ht="12.75">
      <c r="A808" s="22" t="s">
        <v>60</v>
      </c>
      <c r="B808" s="22" t="s">
        <v>10782</v>
      </c>
      <c r="C808" s="22" t="s">
        <v>65</v>
      </c>
      <c r="D808" s="22" t="s">
        <v>61</v>
      </c>
      <c r="E808" s="22" t="s">
        <v>11057</v>
      </c>
      <c r="F808" s="31">
        <v>43116.548900462964</v>
      </c>
      <c r="G808" s="31">
        <v>43020</v>
      </c>
      <c r="H808" s="31">
        <v>43385</v>
      </c>
      <c r="I808" s="31">
        <v>43116.552060185182</v>
      </c>
      <c r="J808" s="35" t="s">
        <v>25157</v>
      </c>
      <c r="K808" s="22" t="s">
        <v>124</v>
      </c>
      <c r="L808" s="22" t="s">
        <v>89</v>
      </c>
      <c r="M808" s="24">
        <v>-361.02</v>
      </c>
      <c r="N808" s="32" t="s">
        <v>3408</v>
      </c>
      <c r="O808" s="43" t="s">
        <v>3409</v>
      </c>
    </row>
    <row r="809" spans="1:15" ht="12.75">
      <c r="A809" s="22" t="s">
        <v>60</v>
      </c>
      <c r="B809" s="22" t="s">
        <v>10776</v>
      </c>
      <c r="C809" s="22" t="s">
        <v>65</v>
      </c>
      <c r="D809" s="22" t="s">
        <v>61</v>
      </c>
      <c r="E809" s="22" t="s">
        <v>13698</v>
      </c>
      <c r="F809" s="31">
        <v>43104.085115740738</v>
      </c>
      <c r="G809" s="31">
        <v>43139</v>
      </c>
      <c r="H809" s="31">
        <v>43504</v>
      </c>
      <c r="I809" s="31">
        <v>43112.46162037037</v>
      </c>
      <c r="J809" s="35" t="s">
        <v>25174</v>
      </c>
      <c r="K809" s="22" t="s">
        <v>118</v>
      </c>
      <c r="L809" s="22" t="s">
        <v>89</v>
      </c>
      <c r="M809" s="24">
        <v>2340.79</v>
      </c>
      <c r="N809" s="32" t="s">
        <v>286</v>
      </c>
      <c r="O809" s="43" t="s">
        <v>287</v>
      </c>
    </row>
    <row r="810" spans="1:15" ht="12.75">
      <c r="A810" s="22" t="s">
        <v>60</v>
      </c>
      <c r="B810" s="22" t="s">
        <v>10854</v>
      </c>
      <c r="C810" s="22" t="s">
        <v>65</v>
      </c>
      <c r="D810" s="22" t="s">
        <v>61</v>
      </c>
      <c r="E810" s="22" t="s">
        <v>25410</v>
      </c>
      <c r="F810" s="31">
        <v>43083.61100694444</v>
      </c>
      <c r="G810" s="31">
        <v>43130</v>
      </c>
      <c r="H810" s="31">
        <v>43495</v>
      </c>
      <c r="I810" s="31">
        <v>43108.729004629626</v>
      </c>
      <c r="J810" s="35" t="s">
        <v>25158</v>
      </c>
      <c r="K810" s="22" t="s">
        <v>73</v>
      </c>
      <c r="L810" s="22" t="s">
        <v>89</v>
      </c>
      <c r="M810" s="24">
        <v>1228.47</v>
      </c>
      <c r="N810" s="32" t="s">
        <v>2952</v>
      </c>
      <c r="O810" s="43" t="s">
        <v>2953</v>
      </c>
    </row>
    <row r="811" spans="1:15" ht="12.75">
      <c r="A811" s="22" t="s">
        <v>60</v>
      </c>
      <c r="B811" s="22" t="s">
        <v>10810</v>
      </c>
      <c r="C811" s="22" t="s">
        <v>65</v>
      </c>
      <c r="D811" s="22" t="s">
        <v>61</v>
      </c>
      <c r="E811" s="22" t="s">
        <v>11448</v>
      </c>
      <c r="F811" s="31">
        <v>43102.434583333328</v>
      </c>
      <c r="G811" s="31">
        <v>43145</v>
      </c>
      <c r="H811" s="31">
        <v>43510</v>
      </c>
      <c r="I811" s="31">
        <v>43102.465717592589</v>
      </c>
      <c r="J811" s="35" t="s">
        <v>25176</v>
      </c>
      <c r="K811" s="22" t="s">
        <v>118</v>
      </c>
      <c r="L811" s="22" t="s">
        <v>89</v>
      </c>
      <c r="M811" s="24">
        <v>825.16</v>
      </c>
      <c r="N811" s="32" t="s">
        <v>132</v>
      </c>
      <c r="O811" s="43" t="s">
        <v>133</v>
      </c>
    </row>
    <row r="812" spans="1:15" ht="12.75">
      <c r="A812" s="22" t="s">
        <v>60</v>
      </c>
      <c r="B812" s="22" t="s">
        <v>10782</v>
      </c>
      <c r="C812" s="22" t="s">
        <v>65</v>
      </c>
      <c r="D812" s="22" t="s">
        <v>61</v>
      </c>
      <c r="E812" s="22" t="s">
        <v>11822</v>
      </c>
      <c r="F812" s="31">
        <v>43131.471180555556</v>
      </c>
      <c r="G812" s="31">
        <v>43067</v>
      </c>
      <c r="H812" s="31">
        <v>43432</v>
      </c>
      <c r="I812" s="31">
        <v>43131.471759259257</v>
      </c>
      <c r="J812" s="35" t="s">
        <v>25161</v>
      </c>
      <c r="K812" s="22" t="s">
        <v>124</v>
      </c>
      <c r="L812" s="22" t="s">
        <v>89</v>
      </c>
      <c r="M812" s="24">
        <v>-741.88</v>
      </c>
      <c r="N812" s="32" t="s">
        <v>176</v>
      </c>
      <c r="O812" s="43" t="s">
        <v>177</v>
      </c>
    </row>
    <row r="813" spans="1:15" ht="12.75">
      <c r="A813" s="22" t="s">
        <v>60</v>
      </c>
      <c r="B813" s="22" t="s">
        <v>10854</v>
      </c>
      <c r="C813" s="22" t="s">
        <v>65</v>
      </c>
      <c r="D813" s="22" t="s">
        <v>61</v>
      </c>
      <c r="E813" s="22" t="s">
        <v>12368</v>
      </c>
      <c r="F813" s="31">
        <v>43122.522361111107</v>
      </c>
      <c r="G813" s="31">
        <v>43108</v>
      </c>
      <c r="H813" s="31">
        <v>43473</v>
      </c>
      <c r="I813" s="31">
        <v>43122.523680555554</v>
      </c>
      <c r="J813" s="35" t="s">
        <v>25149</v>
      </c>
      <c r="K813" s="22" t="s">
        <v>145</v>
      </c>
      <c r="L813" s="22" t="s">
        <v>89</v>
      </c>
      <c r="M813" s="24">
        <v>108.48</v>
      </c>
      <c r="N813" s="32" t="s">
        <v>279</v>
      </c>
      <c r="O813" s="43" t="s">
        <v>280</v>
      </c>
    </row>
    <row r="814" spans="1:15" ht="12.75">
      <c r="A814" s="22" t="s">
        <v>60</v>
      </c>
      <c r="B814" s="22" t="s">
        <v>10810</v>
      </c>
      <c r="C814" s="22" t="s">
        <v>65</v>
      </c>
      <c r="D814" s="22" t="s">
        <v>61</v>
      </c>
      <c r="E814" s="22" t="s">
        <v>25411</v>
      </c>
      <c r="F814" s="31">
        <v>43097.086388888885</v>
      </c>
      <c r="G814" s="31">
        <v>43132</v>
      </c>
      <c r="H814" s="31">
        <v>43497</v>
      </c>
      <c r="I814" s="31">
        <v>43129.498888888884</v>
      </c>
      <c r="J814" s="35" t="s">
        <v>25155</v>
      </c>
      <c r="K814" s="22" t="s">
        <v>118</v>
      </c>
      <c r="L814" s="22" t="s">
        <v>89</v>
      </c>
      <c r="M814" s="24">
        <v>3217.10</v>
      </c>
      <c r="N814" s="32" t="s">
        <v>853</v>
      </c>
      <c r="O814" s="43" t="s">
        <v>854</v>
      </c>
    </row>
    <row r="815" spans="1:15" ht="12.75">
      <c r="A815" s="22" t="s">
        <v>60</v>
      </c>
      <c r="B815" s="22" t="s">
        <v>10810</v>
      </c>
      <c r="C815" s="22" t="s">
        <v>65</v>
      </c>
      <c r="D815" s="22" t="s">
        <v>61</v>
      </c>
      <c r="E815" s="22" t="s">
        <v>13870</v>
      </c>
      <c r="F815" s="31">
        <v>43119.541666666664</v>
      </c>
      <c r="G815" s="31">
        <v>42979</v>
      </c>
      <c r="H815" s="31">
        <v>43344</v>
      </c>
      <c r="I815" s="31">
        <v>43119.542002314811</v>
      </c>
      <c r="J815" s="35" t="s">
        <v>25150</v>
      </c>
      <c r="K815" s="22" t="s">
        <v>124</v>
      </c>
      <c r="L815" s="22" t="s">
        <v>89</v>
      </c>
      <c r="M815" s="24">
        <v>-760.17</v>
      </c>
      <c r="N815" s="32" t="s">
        <v>204</v>
      </c>
      <c r="O815" s="43" t="s">
        <v>205</v>
      </c>
    </row>
    <row r="816" spans="1:15" ht="12.75">
      <c r="A816" s="22" t="s">
        <v>60</v>
      </c>
      <c r="B816" s="22" t="s">
        <v>10757</v>
      </c>
      <c r="C816" s="22" t="s">
        <v>65</v>
      </c>
      <c r="D816" s="22" t="s">
        <v>61</v>
      </c>
      <c r="E816" s="22" t="s">
        <v>13574</v>
      </c>
      <c r="F816" s="31">
        <v>43102.413611111107</v>
      </c>
      <c r="G816" s="31">
        <v>42997</v>
      </c>
      <c r="H816" s="31">
        <v>43362</v>
      </c>
      <c r="I816" s="31">
        <v>43102.423379629625</v>
      </c>
      <c r="J816" s="35" t="s">
        <v>25176</v>
      </c>
      <c r="K816" s="22" t="s">
        <v>124</v>
      </c>
      <c r="L816" s="22" t="s">
        <v>89</v>
      </c>
      <c r="M816" s="24">
        <v>-287.62</v>
      </c>
      <c r="N816" s="32" t="s">
        <v>494</v>
      </c>
      <c r="O816" s="43" t="s">
        <v>495</v>
      </c>
    </row>
    <row r="817" spans="1:15" ht="12.75">
      <c r="A817" s="22" t="s">
        <v>60</v>
      </c>
      <c r="B817" s="22" t="s">
        <v>10792</v>
      </c>
      <c r="C817" s="22" t="s">
        <v>65</v>
      </c>
      <c r="D817" s="22" t="s">
        <v>61</v>
      </c>
      <c r="E817" s="22" t="s">
        <v>11789</v>
      </c>
      <c r="F817" s="31">
        <v>43123.588182870371</v>
      </c>
      <c r="G817" s="31">
        <v>43141</v>
      </c>
      <c r="H817" s="31">
        <v>43506</v>
      </c>
      <c r="I817" s="31">
        <v>43123.589317129627</v>
      </c>
      <c r="J817" s="35" t="s">
        <v>25160</v>
      </c>
      <c r="K817" s="22" t="s">
        <v>73</v>
      </c>
      <c r="L817" s="22" t="s">
        <v>89</v>
      </c>
      <c r="M817" s="24">
        <v>337.67</v>
      </c>
      <c r="N817" s="32" t="s">
        <v>316</v>
      </c>
      <c r="O817" s="43" t="s">
        <v>317</v>
      </c>
    </row>
    <row r="818" spans="1:15" ht="12.75">
      <c r="A818" s="22" t="s">
        <v>60</v>
      </c>
      <c r="B818" s="22" t="s">
        <v>10763</v>
      </c>
      <c r="C818" s="22" t="s">
        <v>65</v>
      </c>
      <c r="D818" s="22" t="s">
        <v>61</v>
      </c>
      <c r="E818" s="22" t="s">
        <v>11933</v>
      </c>
      <c r="F818" s="31">
        <v>43130.535162037035</v>
      </c>
      <c r="G818" s="31">
        <v>43159</v>
      </c>
      <c r="H818" s="31">
        <v>43497</v>
      </c>
      <c r="I818" s="31">
        <v>43130.652048611111</v>
      </c>
      <c r="J818" s="35" t="s">
        <v>25154</v>
      </c>
      <c r="K818" s="22" t="s">
        <v>73</v>
      </c>
      <c r="L818" s="22" t="s">
        <v>89</v>
      </c>
      <c r="M818" s="24">
        <v>910.61</v>
      </c>
      <c r="N818" s="32" t="s">
        <v>11934</v>
      </c>
      <c r="O818" s="43" t="s">
        <v>11935</v>
      </c>
    </row>
    <row r="819" spans="1:15" ht="12.75">
      <c r="A819" s="22" t="s">
        <v>60</v>
      </c>
      <c r="B819" s="22" t="s">
        <v>11003</v>
      </c>
      <c r="C819" s="22" t="s">
        <v>65</v>
      </c>
      <c r="D819" s="22" t="s">
        <v>61</v>
      </c>
      <c r="E819" s="22" t="s">
        <v>13458</v>
      </c>
      <c r="F819" s="31">
        <v>43127.085358796292</v>
      </c>
      <c r="G819" s="31">
        <v>43162</v>
      </c>
      <c r="H819" s="31">
        <v>43527</v>
      </c>
      <c r="I819" s="31">
        <v>43129.378483796296</v>
      </c>
      <c r="J819" s="35" t="s">
        <v>25155</v>
      </c>
      <c r="K819" s="22" t="s">
        <v>118</v>
      </c>
      <c r="L819" s="22" t="s">
        <v>89</v>
      </c>
      <c r="M819" s="24">
        <v>2016.78</v>
      </c>
      <c r="N819" s="32" t="s">
        <v>472</v>
      </c>
      <c r="O819" s="43" t="s">
        <v>473</v>
      </c>
    </row>
    <row r="820" spans="1:15" ht="12.75">
      <c r="A820" s="22" t="s">
        <v>60</v>
      </c>
      <c r="B820" s="22" t="s">
        <v>10776</v>
      </c>
      <c r="C820" s="22" t="s">
        <v>65</v>
      </c>
      <c r="D820" s="22" t="s">
        <v>61</v>
      </c>
      <c r="E820" s="22" t="s">
        <v>11784</v>
      </c>
      <c r="F820" s="31">
        <v>43123.442604166667</v>
      </c>
      <c r="G820" s="31">
        <v>43000</v>
      </c>
      <c r="H820" s="31">
        <v>43365</v>
      </c>
      <c r="I820" s="31">
        <v>43123.444409722222</v>
      </c>
      <c r="J820" s="35" t="s">
        <v>25160</v>
      </c>
      <c r="K820" s="22" t="s">
        <v>145</v>
      </c>
      <c r="L820" s="22" t="s">
        <v>89</v>
      </c>
      <c r="M820" s="24">
        <v>0</v>
      </c>
      <c r="N820" s="32" t="s">
        <v>11785</v>
      </c>
      <c r="O820" s="43" t="s">
        <v>11786</v>
      </c>
    </row>
    <row r="821" spans="1:15" ht="12.75">
      <c r="A821" s="22" t="s">
        <v>60</v>
      </c>
      <c r="B821" s="22" t="s">
        <v>10776</v>
      </c>
      <c r="C821" s="22" t="s">
        <v>65</v>
      </c>
      <c r="D821" s="22" t="s">
        <v>61</v>
      </c>
      <c r="E821" s="22" t="s">
        <v>13442</v>
      </c>
      <c r="F821" s="31">
        <v>43115.085081018515</v>
      </c>
      <c r="G821" s="31">
        <v>43150</v>
      </c>
      <c r="H821" s="31">
        <v>43515</v>
      </c>
      <c r="I821" s="31">
        <v>43124.467673611107</v>
      </c>
      <c r="J821" s="35" t="s">
        <v>25164</v>
      </c>
      <c r="K821" s="22" t="s">
        <v>118</v>
      </c>
      <c r="L821" s="22" t="s">
        <v>89</v>
      </c>
      <c r="M821" s="24">
        <v>1002.54</v>
      </c>
      <c r="N821" s="32" t="s">
        <v>788</v>
      </c>
      <c r="O821" s="43" t="s">
        <v>789</v>
      </c>
    </row>
    <row r="822" spans="1:15" ht="12.75">
      <c r="A822" s="22" t="s">
        <v>60</v>
      </c>
      <c r="B822" s="22" t="s">
        <v>10819</v>
      </c>
      <c r="C822" s="22" t="s">
        <v>65</v>
      </c>
      <c r="D822" s="22" t="s">
        <v>61</v>
      </c>
      <c r="E822" s="22" t="s">
        <v>10822</v>
      </c>
      <c r="F822" s="31">
        <v>43119.713020833333</v>
      </c>
      <c r="G822" s="31">
        <v>43031</v>
      </c>
      <c r="H822" s="31">
        <v>43396</v>
      </c>
      <c r="I822" s="31">
        <v>43119.713634259257</v>
      </c>
      <c r="J822" s="35" t="s">
        <v>25150</v>
      </c>
      <c r="K822" s="22" t="s">
        <v>145</v>
      </c>
      <c r="L822" s="22" t="s">
        <v>89</v>
      </c>
      <c r="M822" s="24">
        <v>0</v>
      </c>
      <c r="N822" s="32" t="s">
        <v>354</v>
      </c>
      <c r="O822" s="43" t="s">
        <v>355</v>
      </c>
    </row>
    <row r="823" spans="1:15" ht="12.75">
      <c r="A823" s="22" t="s">
        <v>60</v>
      </c>
      <c r="B823" s="22" t="s">
        <v>10810</v>
      </c>
      <c r="C823" s="22" t="s">
        <v>65</v>
      </c>
      <c r="D823" s="22" t="s">
        <v>61</v>
      </c>
      <c r="E823" s="22" t="s">
        <v>25412</v>
      </c>
      <c r="F823" s="31">
        <v>43097.086331018516</v>
      </c>
      <c r="G823" s="31">
        <v>43132</v>
      </c>
      <c r="H823" s="31">
        <v>43497</v>
      </c>
      <c r="I823" s="31">
        <v>43116.704027777778</v>
      </c>
      <c r="J823" s="35" t="s">
        <v>25157</v>
      </c>
      <c r="K823" s="22" t="s">
        <v>118</v>
      </c>
      <c r="L823" s="22" t="s">
        <v>89</v>
      </c>
      <c r="M823" s="24">
        <v>1444.99</v>
      </c>
      <c r="N823" s="32" t="s">
        <v>254</v>
      </c>
      <c r="O823" s="43" t="s">
        <v>255</v>
      </c>
    </row>
    <row r="824" spans="1:15" ht="12.75">
      <c r="A824" s="22" t="s">
        <v>60</v>
      </c>
      <c r="B824" s="22" t="s">
        <v>10810</v>
      </c>
      <c r="C824" s="22" t="s">
        <v>65</v>
      </c>
      <c r="D824" s="22" t="s">
        <v>61</v>
      </c>
      <c r="E824" s="22" t="s">
        <v>11746</v>
      </c>
      <c r="F824" s="31">
        <v>43110.084641203699</v>
      </c>
      <c r="G824" s="31">
        <v>43145</v>
      </c>
      <c r="H824" s="31">
        <v>43510</v>
      </c>
      <c r="I824" s="31">
        <v>43114.946122685185</v>
      </c>
      <c r="J824" s="35" t="s">
        <v>25211</v>
      </c>
      <c r="K824" s="22" t="s">
        <v>118</v>
      </c>
      <c r="L824" s="22" t="s">
        <v>89</v>
      </c>
      <c r="M824" s="24">
        <v>657.02</v>
      </c>
      <c r="N824" s="32" t="s">
        <v>577</v>
      </c>
      <c r="O824" s="43" t="s">
        <v>578</v>
      </c>
    </row>
    <row r="825" spans="1:15" ht="12.75">
      <c r="A825" s="22" t="s">
        <v>60</v>
      </c>
      <c r="B825" s="22" t="s">
        <v>10782</v>
      </c>
      <c r="C825" s="22" t="s">
        <v>65</v>
      </c>
      <c r="D825" s="22" t="s">
        <v>61</v>
      </c>
      <c r="E825" s="22" t="s">
        <v>11516</v>
      </c>
      <c r="F825" s="31">
        <v>43111.575497685182</v>
      </c>
      <c r="G825" s="31">
        <v>43136</v>
      </c>
      <c r="H825" s="31">
        <v>43501</v>
      </c>
      <c r="I825" s="31">
        <v>43111.599780092591</v>
      </c>
      <c r="J825" s="35" t="s">
        <v>25171</v>
      </c>
      <c r="K825" s="22" t="s">
        <v>73</v>
      </c>
      <c r="L825" s="22" t="s">
        <v>89</v>
      </c>
      <c r="M825" s="24">
        <v>1605.32</v>
      </c>
      <c r="N825" s="32" t="s">
        <v>209</v>
      </c>
      <c r="O825" s="43" t="s">
        <v>210</v>
      </c>
    </row>
    <row r="826" spans="1:15" ht="12.75">
      <c r="A826" s="22" t="s">
        <v>60</v>
      </c>
      <c r="B826" s="22" t="s">
        <v>10776</v>
      </c>
      <c r="C826" s="22" t="s">
        <v>65</v>
      </c>
      <c r="D826" s="22" t="s">
        <v>61</v>
      </c>
      <c r="E826" s="22" t="s">
        <v>10809</v>
      </c>
      <c r="F826" s="31">
        <v>43111.08594907407</v>
      </c>
      <c r="G826" s="31">
        <v>43146</v>
      </c>
      <c r="H826" s="31">
        <v>43511</v>
      </c>
      <c r="I826" s="31">
        <v>43116.524722222217</v>
      </c>
      <c r="J826" s="35" t="s">
        <v>25157</v>
      </c>
      <c r="K826" s="22" t="s">
        <v>118</v>
      </c>
      <c r="L826" s="22" t="s">
        <v>89</v>
      </c>
      <c r="M826" s="24">
        <v>706.34</v>
      </c>
      <c r="N826" s="32" t="s">
        <v>795</v>
      </c>
      <c r="O826" s="43" t="s">
        <v>796</v>
      </c>
    </row>
    <row r="827" spans="1:15" ht="12.75">
      <c r="A827" s="22" t="s">
        <v>60</v>
      </c>
      <c r="B827" s="22" t="s">
        <v>10760</v>
      </c>
      <c r="C827" s="22" t="s">
        <v>65</v>
      </c>
      <c r="D827" s="22" t="s">
        <v>61</v>
      </c>
      <c r="E827" s="22" t="s">
        <v>11119</v>
      </c>
      <c r="F827" s="31">
        <v>43108.710127314815</v>
      </c>
      <c r="G827" s="31">
        <v>43111</v>
      </c>
      <c r="H827" s="31">
        <v>43476</v>
      </c>
      <c r="I827" s="31">
        <v>43111.689826388887</v>
      </c>
      <c r="J827" s="35" t="s">
        <v>25171</v>
      </c>
      <c r="K827" s="22" t="s">
        <v>73</v>
      </c>
      <c r="L827" s="22" t="s">
        <v>89</v>
      </c>
      <c r="M827" s="24">
        <v>2326.58</v>
      </c>
      <c r="N827" s="32" t="s">
        <v>105</v>
      </c>
      <c r="O827" s="43" t="s">
        <v>106</v>
      </c>
    </row>
    <row r="828" spans="1:15" ht="12.75">
      <c r="A828" s="22" t="s">
        <v>60</v>
      </c>
      <c r="B828" s="22" t="s">
        <v>10819</v>
      </c>
      <c r="C828" s="22" t="s">
        <v>65</v>
      </c>
      <c r="D828" s="22" t="s">
        <v>61</v>
      </c>
      <c r="E828" s="22" t="s">
        <v>25413</v>
      </c>
      <c r="F828" s="31">
        <v>43095.085972222223</v>
      </c>
      <c r="G828" s="31">
        <v>43130</v>
      </c>
      <c r="H828" s="31">
        <v>43495</v>
      </c>
      <c r="I828" s="31">
        <v>43112.675694444442</v>
      </c>
      <c r="J828" s="35" t="s">
        <v>25174</v>
      </c>
      <c r="K828" s="22" t="s">
        <v>118</v>
      </c>
      <c r="L828" s="22" t="s">
        <v>89</v>
      </c>
      <c r="M828" s="24">
        <v>688.37</v>
      </c>
      <c r="N828" s="32" t="s">
        <v>25414</v>
      </c>
      <c r="O828" s="43" t="s">
        <v>25415</v>
      </c>
    </row>
    <row r="829" spans="1:15" ht="12.75">
      <c r="A829" s="22" t="s">
        <v>60</v>
      </c>
      <c r="B829" s="22" t="s">
        <v>10776</v>
      </c>
      <c r="C829" s="22" t="s">
        <v>65</v>
      </c>
      <c r="D829" s="22" t="s">
        <v>61</v>
      </c>
      <c r="E829" s="22" t="s">
        <v>12765</v>
      </c>
      <c r="F829" s="31">
        <v>43103.624108796292</v>
      </c>
      <c r="G829" s="31">
        <v>43139</v>
      </c>
      <c r="H829" s="31">
        <v>43504</v>
      </c>
      <c r="I829" s="31">
        <v>43129.558993055551</v>
      </c>
      <c r="J829" s="35" t="s">
        <v>25155</v>
      </c>
      <c r="K829" s="22" t="s">
        <v>118</v>
      </c>
      <c r="L829" s="22" t="s">
        <v>89</v>
      </c>
      <c r="M829" s="24">
        <v>2718.59</v>
      </c>
      <c r="N829" s="32" t="s">
        <v>92</v>
      </c>
      <c r="O829" s="43" t="s">
        <v>93</v>
      </c>
    </row>
    <row r="830" spans="1:15" ht="12.75">
      <c r="A830" s="22" t="s">
        <v>60</v>
      </c>
      <c r="B830" s="22" t="s">
        <v>11011</v>
      </c>
      <c r="C830" s="22" t="s">
        <v>65</v>
      </c>
      <c r="D830" s="22" t="s">
        <v>61</v>
      </c>
      <c r="E830" s="22" t="s">
        <v>13539</v>
      </c>
      <c r="F830" s="31">
        <v>43110.490671296291</v>
      </c>
      <c r="G830" s="31">
        <v>43117</v>
      </c>
      <c r="H830" s="31">
        <v>43482</v>
      </c>
      <c r="I830" s="31">
        <v>43110.65012731481</v>
      </c>
      <c r="J830" s="35" t="s">
        <v>25178</v>
      </c>
      <c r="K830" s="22" t="s">
        <v>73</v>
      </c>
      <c r="L830" s="22" t="s">
        <v>89</v>
      </c>
      <c r="M830" s="24">
        <v>2170.0700000000002</v>
      </c>
      <c r="N830" s="32" t="s">
        <v>7107</v>
      </c>
      <c r="O830" s="43" t="s">
        <v>7108</v>
      </c>
    </row>
    <row r="831" spans="1:15" ht="12.75">
      <c r="A831" s="22" t="s">
        <v>60</v>
      </c>
      <c r="B831" s="22" t="s">
        <v>10854</v>
      </c>
      <c r="C831" s="22" t="s">
        <v>65</v>
      </c>
      <c r="D831" s="22" t="s">
        <v>61</v>
      </c>
      <c r="E831" s="22" t="s">
        <v>11094</v>
      </c>
      <c r="F831" s="31">
        <v>43110.308807870366</v>
      </c>
      <c r="G831" s="31">
        <v>42998</v>
      </c>
      <c r="H831" s="31">
        <v>43363</v>
      </c>
      <c r="I831" s="31">
        <v>43110.312002314815</v>
      </c>
      <c r="J831" s="35" t="s">
        <v>25178</v>
      </c>
      <c r="K831" s="22" t="s">
        <v>124</v>
      </c>
      <c r="L831" s="22" t="s">
        <v>89</v>
      </c>
      <c r="M831" s="24">
        <v>-563.15</v>
      </c>
      <c r="N831" s="32" t="s">
        <v>3871</v>
      </c>
      <c r="O831" s="43" t="s">
        <v>3872</v>
      </c>
    </row>
    <row r="832" spans="1:15" ht="12.75">
      <c r="A832" s="22" t="s">
        <v>60</v>
      </c>
      <c r="B832" s="22" t="s">
        <v>11413</v>
      </c>
      <c r="C832" s="22" t="s">
        <v>65</v>
      </c>
      <c r="D832" s="22" t="s">
        <v>61</v>
      </c>
      <c r="E832" s="22" t="s">
        <v>11892</v>
      </c>
      <c r="F832" s="31">
        <v>43109.610439814816</v>
      </c>
      <c r="G832" s="31">
        <v>43121</v>
      </c>
      <c r="H832" s="31">
        <v>43486</v>
      </c>
      <c r="I832" s="31">
        <v>43118.408530092594</v>
      </c>
      <c r="J832" s="35" t="s">
        <v>25156</v>
      </c>
      <c r="K832" s="22" t="s">
        <v>73</v>
      </c>
      <c r="L832" s="22" t="s">
        <v>89</v>
      </c>
      <c r="M832" s="24">
        <v>3828.57</v>
      </c>
      <c r="N832" s="32" t="s">
        <v>11893</v>
      </c>
      <c r="O832" s="43" t="s">
        <v>11894</v>
      </c>
    </row>
    <row r="833" spans="1:15" ht="12.75">
      <c r="A833" s="22" t="s">
        <v>60</v>
      </c>
      <c r="B833" s="22" t="s">
        <v>10769</v>
      </c>
      <c r="C833" s="22" t="s">
        <v>65</v>
      </c>
      <c r="D833" s="22" t="s">
        <v>61</v>
      </c>
      <c r="E833" s="22" t="s">
        <v>12156</v>
      </c>
      <c r="F833" s="31">
        <v>43110.598182870366</v>
      </c>
      <c r="G833" s="31">
        <v>42854</v>
      </c>
      <c r="H833" s="31">
        <v>43219</v>
      </c>
      <c r="I833" s="31">
        <v>43110.599050925921</v>
      </c>
      <c r="J833" s="35" t="s">
        <v>25178</v>
      </c>
      <c r="K833" s="22" t="s">
        <v>124</v>
      </c>
      <c r="L833" s="22" t="s">
        <v>89</v>
      </c>
      <c r="M833" s="24">
        <v>-692.76</v>
      </c>
      <c r="N833" s="32" t="s">
        <v>12157</v>
      </c>
      <c r="O833" s="43" t="s">
        <v>12158</v>
      </c>
    </row>
    <row r="834" spans="1:15" ht="12.75">
      <c r="A834" s="22" t="s">
        <v>60</v>
      </c>
      <c r="B834" s="22" t="s">
        <v>10854</v>
      </c>
      <c r="C834" s="22" t="s">
        <v>65</v>
      </c>
      <c r="D834" s="22" t="s">
        <v>61</v>
      </c>
      <c r="E834" s="22" t="s">
        <v>13092</v>
      </c>
      <c r="F834" s="31">
        <v>43105.421134259261</v>
      </c>
      <c r="G834" s="31">
        <v>43142</v>
      </c>
      <c r="H834" s="31">
        <v>43507</v>
      </c>
      <c r="I834" s="31">
        <v>43117.464895833335</v>
      </c>
      <c r="J834" s="35" t="s">
        <v>25188</v>
      </c>
      <c r="K834" s="22" t="s">
        <v>118</v>
      </c>
      <c r="L834" s="22" t="s">
        <v>89</v>
      </c>
      <c r="M834" s="24">
        <v>1575.06</v>
      </c>
      <c r="N834" s="32" t="s">
        <v>2946</v>
      </c>
      <c r="O834" s="43" t="s">
        <v>2947</v>
      </c>
    </row>
    <row r="835" spans="1:15" ht="12.75">
      <c r="A835" s="22" t="s">
        <v>60</v>
      </c>
      <c r="B835" s="22" t="s">
        <v>11069</v>
      </c>
      <c r="C835" s="22" t="s">
        <v>65</v>
      </c>
      <c r="D835" s="22" t="s">
        <v>61</v>
      </c>
      <c r="E835" s="22" t="s">
        <v>25416</v>
      </c>
      <c r="F835" s="31">
        <v>43070.409039351849</v>
      </c>
      <c r="G835" s="31">
        <v>43128</v>
      </c>
      <c r="H835" s="31">
        <v>43493</v>
      </c>
      <c r="I835" s="31">
        <v>43112.39261574074</v>
      </c>
      <c r="J835" s="35" t="s">
        <v>25174</v>
      </c>
      <c r="K835" s="22" t="s">
        <v>73</v>
      </c>
      <c r="L835" s="22" t="s">
        <v>89</v>
      </c>
      <c r="M835" s="24">
        <v>2014.82</v>
      </c>
      <c r="N835" s="32" t="s">
        <v>204</v>
      </c>
      <c r="O835" s="43" t="s">
        <v>205</v>
      </c>
    </row>
    <row r="836" spans="1:15" ht="12.75">
      <c r="A836" s="22" t="s">
        <v>60</v>
      </c>
      <c r="B836" s="22" t="s">
        <v>10926</v>
      </c>
      <c r="C836" s="22" t="s">
        <v>65</v>
      </c>
      <c r="D836" s="22" t="s">
        <v>61</v>
      </c>
      <c r="E836" s="22" t="s">
        <v>10951</v>
      </c>
      <c r="F836" s="31">
        <v>43103.626886574071</v>
      </c>
      <c r="G836" s="31">
        <v>43078</v>
      </c>
      <c r="H836" s="31">
        <v>43443</v>
      </c>
      <c r="I836" s="31">
        <v>43103.627476851849</v>
      </c>
      <c r="J836" s="35" t="s">
        <v>25195</v>
      </c>
      <c r="K836" s="22" t="s">
        <v>124</v>
      </c>
      <c r="L836" s="22" t="s">
        <v>89</v>
      </c>
      <c r="M836" s="24">
        <v>-2970.48</v>
      </c>
      <c r="N836" s="32" t="s">
        <v>393</v>
      </c>
      <c r="O836" s="43" t="s">
        <v>394</v>
      </c>
    </row>
    <row r="837" spans="1:15" ht="12.75">
      <c r="A837" s="22" t="s">
        <v>60</v>
      </c>
      <c r="B837" s="22" t="s">
        <v>10810</v>
      </c>
      <c r="C837" s="22" t="s">
        <v>65</v>
      </c>
      <c r="D837" s="22" t="s">
        <v>61</v>
      </c>
      <c r="E837" s="22" t="s">
        <v>25417</v>
      </c>
      <c r="F837" s="31">
        <v>43097.086342592593</v>
      </c>
      <c r="G837" s="31">
        <v>43132</v>
      </c>
      <c r="H837" s="31">
        <v>43497</v>
      </c>
      <c r="I837" s="31">
        <v>43112.75472222222</v>
      </c>
      <c r="J837" s="35" t="s">
        <v>25174</v>
      </c>
      <c r="K837" s="22" t="s">
        <v>118</v>
      </c>
      <c r="L837" s="22" t="s">
        <v>89</v>
      </c>
      <c r="M837" s="24">
        <v>455.38</v>
      </c>
      <c r="N837" s="32" t="s">
        <v>204</v>
      </c>
      <c r="O837" s="43" t="s">
        <v>205</v>
      </c>
    </row>
    <row r="838" spans="1:15" ht="12.75">
      <c r="A838" s="22" t="s">
        <v>60</v>
      </c>
      <c r="B838" s="22" t="s">
        <v>10810</v>
      </c>
      <c r="C838" s="22" t="s">
        <v>65</v>
      </c>
      <c r="D838" s="22" t="s">
        <v>61</v>
      </c>
      <c r="E838" s="22" t="s">
        <v>12231</v>
      </c>
      <c r="F838" s="31">
        <v>43130.567361111112</v>
      </c>
      <c r="G838" s="31">
        <v>43145</v>
      </c>
      <c r="H838" s="31">
        <v>43510</v>
      </c>
      <c r="I838" s="31">
        <v>43130.568599537037</v>
      </c>
      <c r="J838" s="35" t="s">
        <v>25154</v>
      </c>
      <c r="K838" s="22" t="s">
        <v>145</v>
      </c>
      <c r="L838" s="22" t="s">
        <v>89</v>
      </c>
      <c r="M838" s="24">
        <v>25.71</v>
      </c>
      <c r="N838" s="32" t="s">
        <v>695</v>
      </c>
      <c r="O838" s="43" t="s">
        <v>696</v>
      </c>
    </row>
    <row r="839" spans="1:15" ht="12.75">
      <c r="A839" s="22" t="s">
        <v>60</v>
      </c>
      <c r="B839" s="22" t="s">
        <v>10782</v>
      </c>
      <c r="C839" s="22" t="s">
        <v>65</v>
      </c>
      <c r="D839" s="22" t="s">
        <v>61</v>
      </c>
      <c r="E839" s="22" t="s">
        <v>25418</v>
      </c>
      <c r="F839" s="31">
        <v>43087.298472222217</v>
      </c>
      <c r="G839" s="31">
        <v>43132</v>
      </c>
      <c r="H839" s="31">
        <v>43497</v>
      </c>
      <c r="I839" s="31">
        <v>43119.442511574074</v>
      </c>
      <c r="J839" s="35" t="s">
        <v>25150</v>
      </c>
      <c r="K839" s="22" t="s">
        <v>73</v>
      </c>
      <c r="L839" s="22" t="s">
        <v>89</v>
      </c>
      <c r="M839" s="24">
        <v>1555.93</v>
      </c>
      <c r="N839" s="32" t="s">
        <v>522</v>
      </c>
      <c r="O839" s="43" t="s">
        <v>523</v>
      </c>
    </row>
    <row r="840" spans="1:15" ht="12.75">
      <c r="A840" s="22" t="s">
        <v>60</v>
      </c>
      <c r="B840" s="22" t="s">
        <v>10810</v>
      </c>
      <c r="C840" s="22" t="s">
        <v>65</v>
      </c>
      <c r="D840" s="22" t="s">
        <v>61</v>
      </c>
      <c r="E840" s="22" t="s">
        <v>25419</v>
      </c>
      <c r="F840" s="31">
        <v>43076.404942129629</v>
      </c>
      <c r="G840" s="31">
        <v>43114</v>
      </c>
      <c r="H840" s="31">
        <v>43479</v>
      </c>
      <c r="I840" s="31">
        <v>43110.716296296298</v>
      </c>
      <c r="J840" s="35" t="s">
        <v>25178</v>
      </c>
      <c r="K840" s="22" t="s">
        <v>118</v>
      </c>
      <c r="L840" s="22" t="s">
        <v>89</v>
      </c>
      <c r="M840" s="24">
        <v>2887.67</v>
      </c>
      <c r="N840" s="32" t="s">
        <v>3346</v>
      </c>
      <c r="O840" s="43" t="s">
        <v>3347</v>
      </c>
    </row>
    <row r="841" spans="1:15" ht="12.75">
      <c r="A841" s="22" t="s">
        <v>60</v>
      </c>
      <c r="B841" s="22" t="s">
        <v>10810</v>
      </c>
      <c r="C841" s="22" t="s">
        <v>65</v>
      </c>
      <c r="D841" s="22" t="s">
        <v>61</v>
      </c>
      <c r="E841" s="22" t="s">
        <v>11469</v>
      </c>
      <c r="F841" s="31">
        <v>43115.719884259255</v>
      </c>
      <c r="G841" s="31">
        <v>43066</v>
      </c>
      <c r="H841" s="31">
        <v>43435</v>
      </c>
      <c r="I841" s="31">
        <v>43115.720486111109</v>
      </c>
      <c r="J841" s="35" t="s">
        <v>25200</v>
      </c>
      <c r="K841" s="22" t="s">
        <v>124</v>
      </c>
      <c r="L841" s="22" t="s">
        <v>89</v>
      </c>
      <c r="M841" s="24">
        <v>-318.60000000000002</v>
      </c>
      <c r="N841" s="32" t="s">
        <v>526</v>
      </c>
      <c r="O841" s="43" t="s">
        <v>527</v>
      </c>
    </row>
    <row r="842" spans="1:15" ht="12.75">
      <c r="A842" s="22" t="s">
        <v>60</v>
      </c>
      <c r="B842" s="22" t="s">
        <v>10810</v>
      </c>
      <c r="C842" s="22" t="s">
        <v>65</v>
      </c>
      <c r="D842" s="22" t="s">
        <v>61</v>
      </c>
      <c r="E842" s="22" t="s">
        <v>13008</v>
      </c>
      <c r="F842" s="31">
        <v>43131.41134259259</v>
      </c>
      <c r="G842" s="31">
        <v>43145</v>
      </c>
      <c r="H842" s="31">
        <v>43510</v>
      </c>
      <c r="I842" s="31">
        <v>43131.41375</v>
      </c>
      <c r="J842" s="35" t="s">
        <v>25161</v>
      </c>
      <c r="K842" s="22" t="s">
        <v>73</v>
      </c>
      <c r="L842" s="22" t="s">
        <v>89</v>
      </c>
      <c r="M842" s="24">
        <v>403.48</v>
      </c>
      <c r="N842" s="32" t="s">
        <v>6370</v>
      </c>
      <c r="O842" s="43" t="s">
        <v>6371</v>
      </c>
    </row>
    <row r="843" spans="1:15" ht="12.75">
      <c r="A843" s="22" t="s">
        <v>60</v>
      </c>
      <c r="B843" s="22" t="s">
        <v>10921</v>
      </c>
      <c r="C843" s="22" t="s">
        <v>65</v>
      </c>
      <c r="D843" s="22" t="s">
        <v>61</v>
      </c>
      <c r="E843" s="22" t="s">
        <v>13760</v>
      </c>
      <c r="F843" s="31">
        <v>43116.40688657407</v>
      </c>
      <c r="G843" s="31">
        <v>43122</v>
      </c>
      <c r="H843" s="31">
        <v>43487</v>
      </c>
      <c r="I843" s="31">
        <v>43116.598391203705</v>
      </c>
      <c r="J843" s="35" t="s">
        <v>25157</v>
      </c>
      <c r="K843" s="22" t="s">
        <v>73</v>
      </c>
      <c r="L843" s="22" t="s">
        <v>89</v>
      </c>
      <c r="M843" s="24">
        <v>287.62</v>
      </c>
      <c r="N843" s="32" t="s">
        <v>678</v>
      </c>
      <c r="O843" s="43" t="s">
        <v>679</v>
      </c>
    </row>
    <row r="844" spans="1:15" ht="12.75">
      <c r="A844" s="22" t="s">
        <v>60</v>
      </c>
      <c r="B844" s="22" t="s">
        <v>10952</v>
      </c>
      <c r="C844" s="22" t="s">
        <v>65</v>
      </c>
      <c r="D844" s="22" t="s">
        <v>61</v>
      </c>
      <c r="E844" s="22" t="s">
        <v>12181</v>
      </c>
      <c r="F844" s="31">
        <v>43102.084456018514</v>
      </c>
      <c r="G844" s="31">
        <v>43137</v>
      </c>
      <c r="H844" s="31">
        <v>43502</v>
      </c>
      <c r="I844" s="31">
        <v>43111.676944444444</v>
      </c>
      <c r="J844" s="35" t="s">
        <v>25171</v>
      </c>
      <c r="K844" s="22" t="s">
        <v>118</v>
      </c>
      <c r="L844" s="22" t="s">
        <v>89</v>
      </c>
      <c r="M844" s="24">
        <v>492.74</v>
      </c>
      <c r="N844" s="32" t="s">
        <v>1073</v>
      </c>
      <c r="O844" s="43" t="s">
        <v>1074</v>
      </c>
    </row>
    <row r="845" spans="1:15" ht="12.75">
      <c r="A845" s="22" t="s">
        <v>60</v>
      </c>
      <c r="B845" s="22" t="s">
        <v>10757</v>
      </c>
      <c r="C845" s="22" t="s">
        <v>65</v>
      </c>
      <c r="D845" s="22" t="s">
        <v>61</v>
      </c>
      <c r="E845" s="22" t="s">
        <v>12319</v>
      </c>
      <c r="F845" s="31">
        <v>43124.09306712963</v>
      </c>
      <c r="G845" s="31">
        <v>43159</v>
      </c>
      <c r="H845" s="31">
        <v>43524</v>
      </c>
      <c r="I845" s="31">
        <v>43129.710659722223</v>
      </c>
      <c r="J845" s="35" t="s">
        <v>25155</v>
      </c>
      <c r="K845" s="22" t="s">
        <v>118</v>
      </c>
      <c r="L845" s="22" t="s">
        <v>89</v>
      </c>
      <c r="M845" s="24">
        <v>1672.10</v>
      </c>
      <c r="N845" s="32" t="s">
        <v>691</v>
      </c>
      <c r="O845" s="43" t="s">
        <v>692</v>
      </c>
    </row>
    <row r="846" spans="1:15" ht="12.75">
      <c r="A846" s="22" t="s">
        <v>60</v>
      </c>
      <c r="B846" s="22" t="s">
        <v>10795</v>
      </c>
      <c r="C846" s="22" t="s">
        <v>65</v>
      </c>
      <c r="D846" s="22" t="s">
        <v>61</v>
      </c>
      <c r="E846" s="22" t="s">
        <v>13822</v>
      </c>
      <c r="F846" s="31">
        <v>43115.668842592589</v>
      </c>
      <c r="G846" s="31">
        <v>43115</v>
      </c>
      <c r="H846" s="31">
        <v>43404</v>
      </c>
      <c r="I846" s="31">
        <v>43115.672037037039</v>
      </c>
      <c r="J846" s="35" t="s">
        <v>25200</v>
      </c>
      <c r="K846" s="22" t="s">
        <v>73</v>
      </c>
      <c r="L846" s="22" t="s">
        <v>89</v>
      </c>
      <c r="M846" s="24">
        <v>1369.21</v>
      </c>
      <c r="N846" s="32" t="s">
        <v>279</v>
      </c>
      <c r="O846" s="43" t="s">
        <v>280</v>
      </c>
    </row>
    <row r="847" spans="1:15" ht="12.75">
      <c r="A847" s="22" t="s">
        <v>60</v>
      </c>
      <c r="B847" s="22" t="s">
        <v>10952</v>
      </c>
      <c r="C847" s="22" t="s">
        <v>65</v>
      </c>
      <c r="D847" s="22" t="s">
        <v>61</v>
      </c>
      <c r="E847" s="22" t="s">
        <v>11439</v>
      </c>
      <c r="F847" s="31">
        <v>43116.841909722221</v>
      </c>
      <c r="G847" s="31">
        <v>43137</v>
      </c>
      <c r="H847" s="31">
        <v>43502</v>
      </c>
      <c r="I847" s="31">
        <v>43118.560162037036</v>
      </c>
      <c r="J847" s="35" t="s">
        <v>25156</v>
      </c>
      <c r="K847" s="22" t="s">
        <v>73</v>
      </c>
      <c r="L847" s="22" t="s">
        <v>89</v>
      </c>
      <c r="M847" s="24">
        <v>933.30</v>
      </c>
      <c r="N847" s="32" t="s">
        <v>6594</v>
      </c>
      <c r="O847" s="43" t="s">
        <v>6595</v>
      </c>
    </row>
    <row r="848" spans="1:15" ht="12.75">
      <c r="A848" s="22" t="s">
        <v>60</v>
      </c>
      <c r="B848" s="22" t="s">
        <v>10810</v>
      </c>
      <c r="C848" s="22" t="s">
        <v>65</v>
      </c>
      <c r="D848" s="22" t="s">
        <v>61</v>
      </c>
      <c r="E848" s="22" t="s">
        <v>11616</v>
      </c>
      <c r="F848" s="31">
        <v>43112.76226851852</v>
      </c>
      <c r="G848" s="31">
        <v>43132</v>
      </c>
      <c r="H848" s="31">
        <v>43497</v>
      </c>
      <c r="I848" s="31">
        <v>43116.813090277778</v>
      </c>
      <c r="J848" s="35" t="s">
        <v>25157</v>
      </c>
      <c r="K848" s="22" t="s">
        <v>73</v>
      </c>
      <c r="L848" s="22" t="s">
        <v>89</v>
      </c>
      <c r="M848" s="24">
        <v>534.89</v>
      </c>
      <c r="N848" s="32" t="s">
        <v>2203</v>
      </c>
      <c r="O848" s="43" t="s">
        <v>2204</v>
      </c>
    </row>
    <row r="849" spans="1:15" ht="12.75">
      <c r="A849" s="22" t="s">
        <v>60</v>
      </c>
      <c r="B849" s="22" t="s">
        <v>11089</v>
      </c>
      <c r="C849" s="22" t="s">
        <v>65</v>
      </c>
      <c r="D849" s="22" t="s">
        <v>61</v>
      </c>
      <c r="E849" s="22" t="s">
        <v>13386</v>
      </c>
      <c r="F849" s="31">
        <v>43117.700381944444</v>
      </c>
      <c r="G849" s="31">
        <v>43122</v>
      </c>
      <c r="H849" s="31">
        <v>43487</v>
      </c>
      <c r="I849" s="31">
        <v>43118.604652777773</v>
      </c>
      <c r="J849" s="35" t="s">
        <v>25156</v>
      </c>
      <c r="K849" s="22" t="s">
        <v>73</v>
      </c>
      <c r="L849" s="22" t="s">
        <v>89</v>
      </c>
      <c r="M849" s="24">
        <v>451.65</v>
      </c>
      <c r="N849" s="32" t="s">
        <v>374</v>
      </c>
      <c r="O849" s="43" t="s">
        <v>375</v>
      </c>
    </row>
    <row r="850" spans="1:15" ht="12.75">
      <c r="A850" s="22" t="s">
        <v>60</v>
      </c>
      <c r="B850" s="22" t="s">
        <v>10810</v>
      </c>
      <c r="C850" s="22" t="s">
        <v>65</v>
      </c>
      <c r="D850" s="22" t="s">
        <v>61</v>
      </c>
      <c r="E850" s="22" t="s">
        <v>11609</v>
      </c>
      <c r="F850" s="31">
        <v>43122.474560185183</v>
      </c>
      <c r="G850" s="31">
        <v>43127</v>
      </c>
      <c r="H850" s="31">
        <v>43497</v>
      </c>
      <c r="I850" s="31">
        <v>43125.676874999997</v>
      </c>
      <c r="J850" s="35" t="s">
        <v>25152</v>
      </c>
      <c r="K850" s="22" t="s">
        <v>73</v>
      </c>
      <c r="L850" s="22" t="s">
        <v>89</v>
      </c>
      <c r="M850" s="24">
        <v>4032.62</v>
      </c>
      <c r="N850" s="32" t="s">
        <v>1886</v>
      </c>
      <c r="O850" s="43" t="s">
        <v>1887</v>
      </c>
    </row>
    <row r="851" spans="1:15" ht="12.75">
      <c r="A851" s="22" t="s">
        <v>60</v>
      </c>
      <c r="B851" s="22" t="s">
        <v>10819</v>
      </c>
      <c r="C851" s="22" t="s">
        <v>65</v>
      </c>
      <c r="D851" s="22" t="s">
        <v>61</v>
      </c>
      <c r="E851" s="22" t="s">
        <v>25420</v>
      </c>
      <c r="F851" s="31">
        <v>43097.005347222221</v>
      </c>
      <c r="G851" s="31">
        <v>43135</v>
      </c>
      <c r="H851" s="31">
        <v>43500</v>
      </c>
      <c r="I851" s="31">
        <v>43119.662222222221</v>
      </c>
      <c r="J851" s="35" t="s">
        <v>25150</v>
      </c>
      <c r="K851" s="22" t="s">
        <v>73</v>
      </c>
      <c r="L851" s="22" t="s">
        <v>89</v>
      </c>
      <c r="M851" s="24">
        <v>287.61</v>
      </c>
      <c r="N851" s="32" t="s">
        <v>577</v>
      </c>
      <c r="O851" s="43" t="s">
        <v>578</v>
      </c>
    </row>
    <row r="852" spans="1:15" ht="12.75">
      <c r="A852" s="22" t="s">
        <v>60</v>
      </c>
      <c r="B852" s="22" t="s">
        <v>10763</v>
      </c>
      <c r="C852" s="22" t="s">
        <v>65</v>
      </c>
      <c r="D852" s="22" t="s">
        <v>61</v>
      </c>
      <c r="E852" s="22" t="s">
        <v>12107</v>
      </c>
      <c r="F852" s="31">
        <v>43085.047581018516</v>
      </c>
      <c r="G852" s="31">
        <v>43127</v>
      </c>
      <c r="H852" s="31">
        <v>43492</v>
      </c>
      <c r="I852" s="31">
        <v>43110.500335648147</v>
      </c>
      <c r="J852" s="35" t="s">
        <v>25178</v>
      </c>
      <c r="K852" s="22" t="s">
        <v>73</v>
      </c>
      <c r="L852" s="22" t="s">
        <v>89</v>
      </c>
      <c r="M852" s="24">
        <v>613.26</v>
      </c>
      <c r="N852" s="32" t="s">
        <v>2382</v>
      </c>
      <c r="O852" s="43" t="s">
        <v>2383</v>
      </c>
    </row>
    <row r="853" spans="1:15" ht="12.75">
      <c r="A853" s="22" t="s">
        <v>60</v>
      </c>
      <c r="B853" s="22" t="s">
        <v>10810</v>
      </c>
      <c r="C853" s="22" t="s">
        <v>65</v>
      </c>
      <c r="D853" s="22" t="s">
        <v>61</v>
      </c>
      <c r="E853" s="22" t="s">
        <v>13378</v>
      </c>
      <c r="F853" s="31">
        <v>43109.516712962963</v>
      </c>
      <c r="G853" s="31">
        <v>43145</v>
      </c>
      <c r="H853" s="31">
        <v>43510</v>
      </c>
      <c r="I853" s="31">
        <v>43109.524212962962</v>
      </c>
      <c r="J853" s="35" t="s">
        <v>25153</v>
      </c>
      <c r="K853" s="22" t="s">
        <v>118</v>
      </c>
      <c r="L853" s="22" t="s">
        <v>89</v>
      </c>
      <c r="M853" s="24">
        <v>2652.54</v>
      </c>
      <c r="N853" s="32" t="s">
        <v>150</v>
      </c>
      <c r="O853" s="43" t="s">
        <v>151</v>
      </c>
    </row>
    <row r="854" spans="1:15" ht="12.75">
      <c r="A854" s="22" t="s">
        <v>60</v>
      </c>
      <c r="B854" s="22" t="s">
        <v>10819</v>
      </c>
      <c r="C854" s="22" t="s">
        <v>65</v>
      </c>
      <c r="D854" s="22" t="s">
        <v>61</v>
      </c>
      <c r="E854" s="22" t="s">
        <v>10822</v>
      </c>
      <c r="F854" s="31">
        <v>43118.737164351849</v>
      </c>
      <c r="G854" s="31">
        <v>43031</v>
      </c>
      <c r="H854" s="31">
        <v>43396</v>
      </c>
      <c r="I854" s="31">
        <v>43118.738657407404</v>
      </c>
      <c r="J854" s="35" t="s">
        <v>25156</v>
      </c>
      <c r="K854" s="22" t="s">
        <v>145</v>
      </c>
      <c r="L854" s="22" t="s">
        <v>89</v>
      </c>
      <c r="M854" s="24">
        <v>214.02</v>
      </c>
      <c r="N854" s="32" t="s">
        <v>354</v>
      </c>
      <c r="O854" s="43" t="s">
        <v>355</v>
      </c>
    </row>
    <row r="855" spans="1:15" ht="12.75">
      <c r="A855" s="22" t="s">
        <v>60</v>
      </c>
      <c r="B855" s="22" t="s">
        <v>11276</v>
      </c>
      <c r="C855" s="22" t="s">
        <v>65</v>
      </c>
      <c r="D855" s="22" t="s">
        <v>61</v>
      </c>
      <c r="E855" s="22" t="s">
        <v>13144</v>
      </c>
      <c r="F855" s="31">
        <v>43097.08625</v>
      </c>
      <c r="G855" s="31">
        <v>43132</v>
      </c>
      <c r="H855" s="31">
        <v>43497</v>
      </c>
      <c r="I855" s="31">
        <v>43108.542650462958</v>
      </c>
      <c r="J855" s="35" t="s">
        <v>25158</v>
      </c>
      <c r="K855" s="22" t="s">
        <v>118</v>
      </c>
      <c r="L855" s="22" t="s">
        <v>89</v>
      </c>
      <c r="M855" s="24">
        <v>610.99</v>
      </c>
      <c r="N855" s="32" t="s">
        <v>180</v>
      </c>
      <c r="O855" s="43" t="s">
        <v>181</v>
      </c>
    </row>
    <row r="856" spans="1:15" ht="12.75">
      <c r="A856" s="22" t="s">
        <v>60</v>
      </c>
      <c r="B856" s="22" t="s">
        <v>10810</v>
      </c>
      <c r="C856" s="22" t="s">
        <v>65</v>
      </c>
      <c r="D856" s="22" t="s">
        <v>61</v>
      </c>
      <c r="E856" s="22" t="s">
        <v>25421</v>
      </c>
      <c r="F856" s="31">
        <v>43087.290092592593</v>
      </c>
      <c r="G856" s="31">
        <v>43132</v>
      </c>
      <c r="H856" s="31">
        <v>43497</v>
      </c>
      <c r="I856" s="31">
        <v>43110.603460648148</v>
      </c>
      <c r="J856" s="35" t="s">
        <v>25178</v>
      </c>
      <c r="K856" s="22" t="s">
        <v>73</v>
      </c>
      <c r="L856" s="22" t="s">
        <v>89</v>
      </c>
      <c r="M856" s="24">
        <v>2791.56</v>
      </c>
      <c r="N856" s="32" t="s">
        <v>3968</v>
      </c>
      <c r="O856" s="43" t="s">
        <v>3969</v>
      </c>
    </row>
    <row r="857" spans="1:15" ht="12.75">
      <c r="A857" s="22" t="s">
        <v>60</v>
      </c>
      <c r="B857" s="22" t="s">
        <v>10763</v>
      </c>
      <c r="C857" s="22" t="s">
        <v>65</v>
      </c>
      <c r="D857" s="22" t="s">
        <v>61</v>
      </c>
      <c r="E857" s="22" t="s">
        <v>13726</v>
      </c>
      <c r="F857" s="31">
        <v>43103.084548611107</v>
      </c>
      <c r="G857" s="31">
        <v>43138</v>
      </c>
      <c r="H857" s="31">
        <v>43503</v>
      </c>
      <c r="I857" s="31">
        <v>43130.509097222217</v>
      </c>
      <c r="J857" s="35" t="s">
        <v>25154</v>
      </c>
      <c r="K857" s="22" t="s">
        <v>118</v>
      </c>
      <c r="L857" s="22" t="s">
        <v>89</v>
      </c>
      <c r="M857" s="24">
        <v>633.19000000000005</v>
      </c>
      <c r="N857" s="32" t="s">
        <v>577</v>
      </c>
      <c r="O857" s="43" t="s">
        <v>578</v>
      </c>
    </row>
    <row r="858" spans="1:15" ht="12.75">
      <c r="A858" s="22" t="s">
        <v>60</v>
      </c>
      <c r="B858" s="22" t="s">
        <v>10810</v>
      </c>
      <c r="C858" s="22" t="s">
        <v>65</v>
      </c>
      <c r="D858" s="22" t="s">
        <v>61</v>
      </c>
      <c r="E858" s="22" t="s">
        <v>12957</v>
      </c>
      <c r="F858" s="31">
        <v>43110.084629629629</v>
      </c>
      <c r="G858" s="31">
        <v>43145</v>
      </c>
      <c r="H858" s="31">
        <v>43510</v>
      </c>
      <c r="I858" s="31">
        <v>43130.407106481478</v>
      </c>
      <c r="J858" s="35" t="s">
        <v>25154</v>
      </c>
      <c r="K858" s="22" t="s">
        <v>118</v>
      </c>
      <c r="L858" s="22" t="s">
        <v>89</v>
      </c>
      <c r="M858" s="24">
        <v>357.95</v>
      </c>
      <c r="N858" s="32" t="s">
        <v>3871</v>
      </c>
      <c r="O858" s="43" t="s">
        <v>3872</v>
      </c>
    </row>
    <row r="859" spans="1:15" ht="12.75">
      <c r="A859" s="22" t="s">
        <v>60</v>
      </c>
      <c r="B859" s="22" t="s">
        <v>10810</v>
      </c>
      <c r="C859" s="22" t="s">
        <v>65</v>
      </c>
      <c r="D859" s="22" t="s">
        <v>61</v>
      </c>
      <c r="E859" s="22" t="s">
        <v>11576</v>
      </c>
      <c r="F859" s="31">
        <v>43124.731863425921</v>
      </c>
      <c r="G859" s="31">
        <v>43125</v>
      </c>
      <c r="H859" s="31">
        <v>43497</v>
      </c>
      <c r="I859" s="31">
        <v>43125.702534722222</v>
      </c>
      <c r="J859" s="35" t="s">
        <v>25152</v>
      </c>
      <c r="K859" s="22" t="s">
        <v>73</v>
      </c>
      <c r="L859" s="22" t="s">
        <v>89</v>
      </c>
      <c r="M859" s="24">
        <v>1264.6500000000001</v>
      </c>
      <c r="N859" s="32" t="s">
        <v>228</v>
      </c>
      <c r="O859" s="43" t="s">
        <v>229</v>
      </c>
    </row>
    <row r="860" spans="1:15" ht="12.75">
      <c r="A860" s="22" t="s">
        <v>60</v>
      </c>
      <c r="B860" s="22" t="s">
        <v>10810</v>
      </c>
      <c r="C860" s="22" t="s">
        <v>65</v>
      </c>
      <c r="D860" s="22" t="s">
        <v>61</v>
      </c>
      <c r="E860" s="22" t="s">
        <v>11448</v>
      </c>
      <c r="F860" s="31">
        <v>43102.472037037034</v>
      </c>
      <c r="G860" s="31">
        <v>43145</v>
      </c>
      <c r="H860" s="31">
        <v>43510</v>
      </c>
      <c r="I860" s="31">
        <v>43102.472453703704</v>
      </c>
      <c r="J860" s="35" t="s">
        <v>25176</v>
      </c>
      <c r="K860" s="22" t="s">
        <v>145</v>
      </c>
      <c r="L860" s="22" t="s">
        <v>89</v>
      </c>
      <c r="M860" s="24">
        <v>-5.05</v>
      </c>
      <c r="N860" s="32" t="s">
        <v>132</v>
      </c>
      <c r="O860" s="43" t="s">
        <v>133</v>
      </c>
    </row>
    <row r="861" spans="1:15" ht="12.75">
      <c r="A861" s="22" t="s">
        <v>60</v>
      </c>
      <c r="B861" s="22" t="s">
        <v>10776</v>
      </c>
      <c r="C861" s="22" t="s">
        <v>65</v>
      </c>
      <c r="D861" s="22" t="s">
        <v>61</v>
      </c>
      <c r="E861" s="22" t="s">
        <v>12348</v>
      </c>
      <c r="F861" s="31">
        <v>43118.707303240742</v>
      </c>
      <c r="G861" s="31">
        <v>43124</v>
      </c>
      <c r="H861" s="31">
        <v>43489</v>
      </c>
      <c r="I861" s="31">
        <v>43118.70884259259</v>
      </c>
      <c r="J861" s="35" t="s">
        <v>25156</v>
      </c>
      <c r="K861" s="22" t="s">
        <v>124</v>
      </c>
      <c r="L861" s="22" t="s">
        <v>89</v>
      </c>
      <c r="M861" s="24">
        <v>-1224.9200000000001</v>
      </c>
      <c r="N861" s="32" t="s">
        <v>622</v>
      </c>
      <c r="O861" s="43" t="s">
        <v>623</v>
      </c>
    </row>
    <row r="862" spans="1:15" ht="12.75">
      <c r="A862" s="22" t="s">
        <v>60</v>
      </c>
      <c r="B862" s="22" t="s">
        <v>10766</v>
      </c>
      <c r="C862" s="22" t="s">
        <v>65</v>
      </c>
      <c r="D862" s="22" t="s">
        <v>61</v>
      </c>
      <c r="E862" s="22" t="s">
        <v>13739</v>
      </c>
      <c r="F862" s="31">
        <v>43106.085740740738</v>
      </c>
      <c r="G862" s="31">
        <v>43141</v>
      </c>
      <c r="H862" s="31">
        <v>43506</v>
      </c>
      <c r="I862" s="31">
        <v>43124.512974537036</v>
      </c>
      <c r="J862" s="35" t="s">
        <v>25164</v>
      </c>
      <c r="K862" s="22" t="s">
        <v>118</v>
      </c>
      <c r="L862" s="22" t="s">
        <v>89</v>
      </c>
      <c r="M862" s="24">
        <v>1145.6900000000001</v>
      </c>
      <c r="N862" s="32" t="s">
        <v>853</v>
      </c>
      <c r="O862" s="43" t="s">
        <v>854</v>
      </c>
    </row>
    <row r="863" spans="1:15" ht="12.75">
      <c r="A863" s="22" t="s">
        <v>60</v>
      </c>
      <c r="B863" s="22" t="s">
        <v>10772</v>
      </c>
      <c r="C863" s="22" t="s">
        <v>65</v>
      </c>
      <c r="D863" s="22" t="s">
        <v>61</v>
      </c>
      <c r="E863" s="22" t="s">
        <v>10775</v>
      </c>
      <c r="F863" s="31">
        <v>43115.630578703705</v>
      </c>
      <c r="G863" s="31">
        <v>43122</v>
      </c>
      <c r="H863" s="31">
        <v>43487</v>
      </c>
      <c r="I863" s="31">
        <v>43118.72819444444</v>
      </c>
      <c r="J863" s="35" t="s">
        <v>25156</v>
      </c>
      <c r="K863" s="22" t="s">
        <v>73</v>
      </c>
      <c r="L863" s="22" t="s">
        <v>89</v>
      </c>
      <c r="M863" s="24">
        <v>1030.02</v>
      </c>
      <c r="N863" s="32" t="s">
        <v>217</v>
      </c>
      <c r="O863" s="43" t="s">
        <v>218</v>
      </c>
    </row>
    <row r="864" spans="1:15" ht="12.75">
      <c r="A864" s="22" t="s">
        <v>60</v>
      </c>
      <c r="B864" s="22" t="s">
        <v>10810</v>
      </c>
      <c r="C864" s="22" t="s">
        <v>65</v>
      </c>
      <c r="D864" s="22" t="s">
        <v>61</v>
      </c>
      <c r="E864" s="22" t="s">
        <v>11983</v>
      </c>
      <c r="F864" s="31">
        <v>43116.62118055555</v>
      </c>
      <c r="G864" s="31">
        <v>43119</v>
      </c>
      <c r="H864" s="31">
        <v>43479</v>
      </c>
      <c r="I864" s="31">
        <v>43119.484398148146</v>
      </c>
      <c r="J864" s="35" t="s">
        <v>25150</v>
      </c>
      <c r="K864" s="22" t="s">
        <v>73</v>
      </c>
      <c r="L864" s="22" t="s">
        <v>89</v>
      </c>
      <c r="M864" s="24">
        <v>3001.87</v>
      </c>
      <c r="N864" s="32" t="s">
        <v>1464</v>
      </c>
      <c r="O864" s="43" t="s">
        <v>1465</v>
      </c>
    </row>
    <row r="865" spans="1:15" ht="12.75">
      <c r="A865" s="22" t="s">
        <v>60</v>
      </c>
      <c r="B865" s="22" t="s">
        <v>10926</v>
      </c>
      <c r="C865" s="22" t="s">
        <v>65</v>
      </c>
      <c r="D865" s="22" t="s">
        <v>61</v>
      </c>
      <c r="E865" s="22" t="s">
        <v>11777</v>
      </c>
      <c r="F865" s="31">
        <v>43117.65425925926</v>
      </c>
      <c r="G865" s="31">
        <v>42948</v>
      </c>
      <c r="H865" s="31">
        <v>43313</v>
      </c>
      <c r="I865" s="31">
        <v>43122.448692129627</v>
      </c>
      <c r="J865" s="35" t="s">
        <v>25149</v>
      </c>
      <c r="K865" s="22" t="s">
        <v>124</v>
      </c>
      <c r="L865" s="22" t="s">
        <v>89</v>
      </c>
      <c r="M865" s="24">
        <v>-2078.44</v>
      </c>
      <c r="N865" s="32" t="s">
        <v>853</v>
      </c>
      <c r="O865" s="43" t="s">
        <v>854</v>
      </c>
    </row>
    <row r="866" spans="1:15" ht="12.75">
      <c r="A866" s="22" t="s">
        <v>60</v>
      </c>
      <c r="B866" s="22" t="s">
        <v>10769</v>
      </c>
      <c r="C866" s="22" t="s">
        <v>65</v>
      </c>
      <c r="D866" s="22" t="s">
        <v>61</v>
      </c>
      <c r="E866" s="22" t="s">
        <v>10891</v>
      </c>
      <c r="F866" s="31">
        <v>43123.719050925924</v>
      </c>
      <c r="G866" s="31">
        <v>43130</v>
      </c>
      <c r="H866" s="31">
        <v>43495</v>
      </c>
      <c r="I866" s="31">
        <v>43123.739814814813</v>
      </c>
      <c r="J866" s="35" t="s">
        <v>25160</v>
      </c>
      <c r="K866" s="22" t="s">
        <v>73</v>
      </c>
      <c r="L866" s="22" t="s">
        <v>89</v>
      </c>
      <c r="M866" s="24">
        <v>328.20</v>
      </c>
      <c r="N866" s="32" t="s">
        <v>345</v>
      </c>
      <c r="O866" s="43" t="s">
        <v>346</v>
      </c>
    </row>
    <row r="867" spans="1:15" ht="12.75">
      <c r="A867" s="22" t="s">
        <v>60</v>
      </c>
      <c r="B867" s="22" t="s">
        <v>10782</v>
      </c>
      <c r="C867" s="22" t="s">
        <v>65</v>
      </c>
      <c r="D867" s="22" t="s">
        <v>61</v>
      </c>
      <c r="E867" s="22" t="s">
        <v>11016</v>
      </c>
      <c r="F867" s="31">
        <v>43104.721157407403</v>
      </c>
      <c r="G867" s="31">
        <v>43142</v>
      </c>
      <c r="H867" s="31">
        <v>43507</v>
      </c>
      <c r="I867" s="31">
        <v>43123.477824074071</v>
      </c>
      <c r="J867" s="35" t="s">
        <v>25160</v>
      </c>
      <c r="K867" s="22" t="s">
        <v>118</v>
      </c>
      <c r="L867" s="22" t="s">
        <v>89</v>
      </c>
      <c r="M867" s="24">
        <v>386.10</v>
      </c>
      <c r="N867" s="32" t="s">
        <v>4773</v>
      </c>
      <c r="O867" s="43" t="s">
        <v>4774</v>
      </c>
    </row>
    <row r="868" spans="1:15" ht="12.75">
      <c r="A868" s="22" t="s">
        <v>60</v>
      </c>
      <c r="B868" s="22" t="s">
        <v>10810</v>
      </c>
      <c r="C868" s="22" t="s">
        <v>65</v>
      </c>
      <c r="D868" s="22" t="s">
        <v>61</v>
      </c>
      <c r="E868" s="22" t="s">
        <v>12811</v>
      </c>
      <c r="F868" s="31">
        <v>43110.084502314814</v>
      </c>
      <c r="G868" s="31">
        <v>43145</v>
      </c>
      <c r="H868" s="31">
        <v>43510</v>
      </c>
      <c r="I868" s="31">
        <v>43125.631643518514</v>
      </c>
      <c r="J868" s="35" t="s">
        <v>25152</v>
      </c>
      <c r="K868" s="22" t="s">
        <v>118</v>
      </c>
      <c r="L868" s="22" t="s">
        <v>89</v>
      </c>
      <c r="M868" s="24">
        <v>663.59</v>
      </c>
      <c r="N868" s="32" t="s">
        <v>4450</v>
      </c>
      <c r="O868" s="43" t="s">
        <v>4451</v>
      </c>
    </row>
    <row r="869" spans="1:15" ht="12.75">
      <c r="A869" s="22" t="s">
        <v>60</v>
      </c>
      <c r="B869" s="22" t="s">
        <v>10763</v>
      </c>
      <c r="C869" s="22" t="s">
        <v>65</v>
      </c>
      <c r="D869" s="22" t="s">
        <v>61</v>
      </c>
      <c r="E869" s="22" t="s">
        <v>13726</v>
      </c>
      <c r="F869" s="31">
        <v>43130.509467592594</v>
      </c>
      <c r="G869" s="31">
        <v>43138</v>
      </c>
      <c r="H869" s="31">
        <v>43497</v>
      </c>
      <c r="I869" s="31">
        <v>43130.512013888889</v>
      </c>
      <c r="J869" s="35" t="s">
        <v>25154</v>
      </c>
      <c r="K869" s="22" t="s">
        <v>145</v>
      </c>
      <c r="L869" s="22" t="s">
        <v>89</v>
      </c>
      <c r="M869" s="24">
        <v>-10.41</v>
      </c>
      <c r="N869" s="32" t="s">
        <v>577</v>
      </c>
      <c r="O869" s="43" t="s">
        <v>578</v>
      </c>
    </row>
    <row r="870" spans="1:15" ht="12.75">
      <c r="A870" s="22" t="s">
        <v>60</v>
      </c>
      <c r="B870" s="22" t="s">
        <v>11003</v>
      </c>
      <c r="C870" s="22" t="s">
        <v>65</v>
      </c>
      <c r="D870" s="22" t="s">
        <v>61</v>
      </c>
      <c r="E870" s="22" t="s">
        <v>11006</v>
      </c>
      <c r="F870" s="31">
        <v>43102.40221064815</v>
      </c>
      <c r="G870" s="31">
        <v>43135</v>
      </c>
      <c r="H870" s="31">
        <v>43316</v>
      </c>
      <c r="I870" s="31">
        <v>43103.457997685182</v>
      </c>
      <c r="J870" s="35" t="s">
        <v>25195</v>
      </c>
      <c r="K870" s="22" t="s">
        <v>118</v>
      </c>
      <c r="L870" s="22" t="s">
        <v>89</v>
      </c>
      <c r="M870" s="24">
        <v>3041.94</v>
      </c>
      <c r="N870" s="32" t="s">
        <v>788</v>
      </c>
      <c r="O870" s="43" t="s">
        <v>789</v>
      </c>
    </row>
    <row r="871" spans="1:15" ht="12.75">
      <c r="A871" s="22" t="s">
        <v>60</v>
      </c>
      <c r="B871" s="22" t="s">
        <v>10810</v>
      </c>
      <c r="C871" s="22" t="s">
        <v>65</v>
      </c>
      <c r="D871" s="22" t="s">
        <v>61</v>
      </c>
      <c r="E871" s="22" t="s">
        <v>25422</v>
      </c>
      <c r="F871" s="31">
        <v>43059.570925925924</v>
      </c>
      <c r="G871" s="31">
        <v>43022</v>
      </c>
      <c r="H871" s="31">
        <v>43387</v>
      </c>
      <c r="I871" s="31">
        <v>43108.636388888888</v>
      </c>
      <c r="J871" s="35" t="s">
        <v>25158</v>
      </c>
      <c r="K871" s="22" t="s">
        <v>124</v>
      </c>
      <c r="L871" s="22" t="s">
        <v>89</v>
      </c>
      <c r="M871" s="24">
        <v>-1293.54</v>
      </c>
      <c r="N871" s="32" t="s">
        <v>345</v>
      </c>
      <c r="O871" s="43" t="s">
        <v>346</v>
      </c>
    </row>
    <row r="872" spans="1:15" ht="12.75">
      <c r="A872" s="22" t="s">
        <v>60</v>
      </c>
      <c r="B872" s="22" t="s">
        <v>10854</v>
      </c>
      <c r="C872" s="22" t="s">
        <v>65</v>
      </c>
      <c r="D872" s="22" t="s">
        <v>61</v>
      </c>
      <c r="E872" s="22" t="s">
        <v>10992</v>
      </c>
      <c r="F872" s="31">
        <v>43104.854583333334</v>
      </c>
      <c r="G872" s="31">
        <v>42782</v>
      </c>
      <c r="H872" s="31">
        <v>43147</v>
      </c>
      <c r="I872" s="31">
        <v>43104.85497685185</v>
      </c>
      <c r="J872" s="35" t="s">
        <v>25162</v>
      </c>
      <c r="K872" s="22" t="s">
        <v>124</v>
      </c>
      <c r="L872" s="22" t="s">
        <v>89</v>
      </c>
      <c r="M872" s="24">
        <v>-172.09</v>
      </c>
      <c r="N872" s="32" t="s">
        <v>2035</v>
      </c>
      <c r="O872" s="43" t="s">
        <v>2036</v>
      </c>
    </row>
    <row r="873" spans="1:15" ht="12.75">
      <c r="A873" s="22" t="s">
        <v>60</v>
      </c>
      <c r="B873" s="22" t="s">
        <v>10776</v>
      </c>
      <c r="C873" s="22" t="s">
        <v>65</v>
      </c>
      <c r="D873" s="22" t="s">
        <v>61</v>
      </c>
      <c r="E873" s="22" t="s">
        <v>10874</v>
      </c>
      <c r="F873" s="31">
        <v>43108.567256944443</v>
      </c>
      <c r="G873" s="31">
        <v>43108</v>
      </c>
      <c r="H873" s="31">
        <v>43473</v>
      </c>
      <c r="I873" s="31">
        <v>43108.675717592589</v>
      </c>
      <c r="J873" s="35" t="s">
        <v>25158</v>
      </c>
      <c r="K873" s="22" t="s">
        <v>73</v>
      </c>
      <c r="L873" s="22" t="s">
        <v>89</v>
      </c>
      <c r="M873" s="24">
        <v>366.70</v>
      </c>
      <c r="N873" s="32" t="s">
        <v>827</v>
      </c>
      <c r="O873" s="43" t="s">
        <v>828</v>
      </c>
    </row>
    <row r="874" spans="1:15" ht="12.75">
      <c r="A874" s="22" t="s">
        <v>60</v>
      </c>
      <c r="B874" s="22" t="s">
        <v>10795</v>
      </c>
      <c r="C874" s="22" t="s">
        <v>65</v>
      </c>
      <c r="D874" s="22" t="s">
        <v>61</v>
      </c>
      <c r="E874" s="22" t="s">
        <v>12058</v>
      </c>
      <c r="F874" s="31">
        <v>43110.540729166663</v>
      </c>
      <c r="G874" s="31">
        <v>43058</v>
      </c>
      <c r="H874" s="31">
        <v>43423</v>
      </c>
      <c r="I874" s="31">
        <v>43110.54850694444</v>
      </c>
      <c r="J874" s="35" t="s">
        <v>25178</v>
      </c>
      <c r="K874" s="22" t="s">
        <v>145</v>
      </c>
      <c r="L874" s="22" t="s">
        <v>89</v>
      </c>
      <c r="M874" s="24">
        <v>0</v>
      </c>
      <c r="N874" s="32" t="s">
        <v>331</v>
      </c>
      <c r="O874" s="43" t="s">
        <v>332</v>
      </c>
    </row>
    <row r="875" spans="1:15" ht="12.75">
      <c r="A875" s="22" t="s">
        <v>60</v>
      </c>
      <c r="B875" s="22" t="s">
        <v>10776</v>
      </c>
      <c r="C875" s="22" t="s">
        <v>65</v>
      </c>
      <c r="D875" s="22" t="s">
        <v>61</v>
      </c>
      <c r="E875" s="22" t="s">
        <v>13734</v>
      </c>
      <c r="F875" s="31">
        <v>43110.632025462961</v>
      </c>
      <c r="G875" s="31">
        <v>43125</v>
      </c>
      <c r="H875" s="31">
        <v>43490</v>
      </c>
      <c r="I875" s="31">
        <v>43116.439675925925</v>
      </c>
      <c r="J875" s="35" t="s">
        <v>25157</v>
      </c>
      <c r="K875" s="22" t="s">
        <v>73</v>
      </c>
      <c r="L875" s="22" t="s">
        <v>89</v>
      </c>
      <c r="M875" s="24">
        <v>2533.3000000000002</v>
      </c>
      <c r="N875" s="32" t="s">
        <v>853</v>
      </c>
      <c r="O875" s="43" t="s">
        <v>854</v>
      </c>
    </row>
    <row r="876" spans="1:15" ht="12.75">
      <c r="A876" s="22" t="s">
        <v>60</v>
      </c>
      <c r="B876" s="22" t="s">
        <v>10757</v>
      </c>
      <c r="C876" s="22" t="s">
        <v>65</v>
      </c>
      <c r="D876" s="22" t="s">
        <v>61</v>
      </c>
      <c r="E876" s="22" t="s">
        <v>12850</v>
      </c>
      <c r="F876" s="31">
        <v>43124.743067129624</v>
      </c>
      <c r="G876" s="31">
        <v>42954</v>
      </c>
      <c r="H876" s="31">
        <v>43319</v>
      </c>
      <c r="I876" s="31">
        <v>43125.420057870368</v>
      </c>
      <c r="J876" s="35" t="s">
        <v>25152</v>
      </c>
      <c r="K876" s="22" t="s">
        <v>145</v>
      </c>
      <c r="L876" s="22" t="s">
        <v>89</v>
      </c>
      <c r="M876" s="24">
        <v>311.18</v>
      </c>
      <c r="N876" s="32" t="s">
        <v>209</v>
      </c>
      <c r="O876" s="43" t="s">
        <v>210</v>
      </c>
    </row>
    <row r="877" spans="1:15" ht="12.75">
      <c r="A877" s="22" t="s">
        <v>60</v>
      </c>
      <c r="B877" s="22" t="s">
        <v>10952</v>
      </c>
      <c r="C877" s="22" t="s">
        <v>65</v>
      </c>
      <c r="D877" s="22" t="s">
        <v>61</v>
      </c>
      <c r="E877" s="22" t="s">
        <v>25423</v>
      </c>
      <c r="F877" s="31">
        <v>43096.090439814812</v>
      </c>
      <c r="G877" s="31">
        <v>43131</v>
      </c>
      <c r="H877" s="31">
        <v>43496</v>
      </c>
      <c r="I877" s="31">
        <v>43109.614895833329</v>
      </c>
      <c r="J877" s="35" t="s">
        <v>25153</v>
      </c>
      <c r="K877" s="22" t="s">
        <v>118</v>
      </c>
      <c r="L877" s="22" t="s">
        <v>89</v>
      </c>
      <c r="M877" s="24">
        <v>3621.76</v>
      </c>
      <c r="N877" s="32" t="s">
        <v>127</v>
      </c>
      <c r="O877" s="43" t="s">
        <v>128</v>
      </c>
    </row>
    <row r="878" spans="1:15" ht="12.75">
      <c r="A878" s="22" t="s">
        <v>60</v>
      </c>
      <c r="B878" s="22" t="s">
        <v>10782</v>
      </c>
      <c r="C878" s="22" t="s">
        <v>65</v>
      </c>
      <c r="D878" s="22" t="s">
        <v>61</v>
      </c>
      <c r="E878" s="22" t="s">
        <v>12422</v>
      </c>
      <c r="F878" s="31">
        <v>43130.688645833332</v>
      </c>
      <c r="G878" s="31">
        <v>43132</v>
      </c>
      <c r="H878" s="31">
        <v>43497</v>
      </c>
      <c r="I878" s="31">
        <v>43130.68917824074</v>
      </c>
      <c r="J878" s="35" t="s">
        <v>25154</v>
      </c>
      <c r="K878" s="22" t="s">
        <v>145</v>
      </c>
      <c r="L878" s="22" t="s">
        <v>89</v>
      </c>
      <c r="M878" s="24">
        <v>0</v>
      </c>
      <c r="N878" s="32" t="s">
        <v>522</v>
      </c>
      <c r="O878" s="43" t="s">
        <v>523</v>
      </c>
    </row>
    <row r="879" spans="1:15" ht="12.75">
      <c r="A879" s="22" t="s">
        <v>60</v>
      </c>
      <c r="B879" s="22" t="s">
        <v>10975</v>
      </c>
      <c r="C879" s="22" t="s">
        <v>65</v>
      </c>
      <c r="D879" s="22" t="s">
        <v>61</v>
      </c>
      <c r="E879" s="22" t="s">
        <v>14033</v>
      </c>
      <c r="F879" s="31">
        <v>43116.64508101852</v>
      </c>
      <c r="G879" s="31">
        <v>43086</v>
      </c>
      <c r="H879" s="31">
        <v>43451</v>
      </c>
      <c r="I879" s="31">
        <v>43118.478530092594</v>
      </c>
      <c r="J879" s="35" t="s">
        <v>25156</v>
      </c>
      <c r="K879" s="22" t="s">
        <v>145</v>
      </c>
      <c r="L879" s="22" t="s">
        <v>89</v>
      </c>
      <c r="M879" s="24">
        <v>0</v>
      </c>
      <c r="N879" s="32" t="s">
        <v>472</v>
      </c>
      <c r="O879" s="43" t="s">
        <v>473</v>
      </c>
    </row>
    <row r="880" spans="1:15" ht="12.75">
      <c r="A880" s="22" t="s">
        <v>60</v>
      </c>
      <c r="B880" s="22" t="s">
        <v>10854</v>
      </c>
      <c r="C880" s="22" t="s">
        <v>65</v>
      </c>
      <c r="D880" s="22" t="s">
        <v>61</v>
      </c>
      <c r="E880" s="22" t="s">
        <v>13451</v>
      </c>
      <c r="F880" s="31">
        <v>43084.557442129626</v>
      </c>
      <c r="G880" s="31">
        <v>43131</v>
      </c>
      <c r="H880" s="31">
        <v>43496</v>
      </c>
      <c r="I880" s="31">
        <v>43118.508287037039</v>
      </c>
      <c r="J880" s="35" t="s">
        <v>25156</v>
      </c>
      <c r="K880" s="22" t="s">
        <v>73</v>
      </c>
      <c r="L880" s="22" t="s">
        <v>89</v>
      </c>
      <c r="M880" s="24">
        <v>2593.89</v>
      </c>
      <c r="N880" s="32" t="s">
        <v>3968</v>
      </c>
      <c r="O880" s="43" t="s">
        <v>3969</v>
      </c>
    </row>
    <row r="881" spans="1:15" ht="12.75">
      <c r="A881" s="22" t="s">
        <v>60</v>
      </c>
      <c r="B881" s="22" t="s">
        <v>10975</v>
      </c>
      <c r="C881" s="22" t="s">
        <v>65</v>
      </c>
      <c r="D881" s="22" t="s">
        <v>61</v>
      </c>
      <c r="E881" s="22" t="s">
        <v>12110</v>
      </c>
      <c r="F881" s="31">
        <v>43116.469907407409</v>
      </c>
      <c r="G881" s="31">
        <v>43111</v>
      </c>
      <c r="H881" s="31">
        <v>43476</v>
      </c>
      <c r="I881" s="31">
        <v>43116.470266203702</v>
      </c>
      <c r="J881" s="35" t="s">
        <v>25157</v>
      </c>
      <c r="K881" s="22" t="s">
        <v>145</v>
      </c>
      <c r="L881" s="22" t="s">
        <v>89</v>
      </c>
      <c r="M881" s="24">
        <v>0</v>
      </c>
      <c r="N881" s="32" t="s">
        <v>105</v>
      </c>
      <c r="O881" s="43" t="s">
        <v>106</v>
      </c>
    </row>
    <row r="882" spans="1:15" ht="12.75">
      <c r="A882" s="22" t="s">
        <v>60</v>
      </c>
      <c r="B882" s="22" t="s">
        <v>10952</v>
      </c>
      <c r="C882" s="22" t="s">
        <v>65</v>
      </c>
      <c r="D882" s="22" t="s">
        <v>61</v>
      </c>
      <c r="E882" s="22" t="s">
        <v>13636</v>
      </c>
      <c r="F882" s="31">
        <v>43104.085046296292</v>
      </c>
      <c r="G882" s="31">
        <v>43139</v>
      </c>
      <c r="H882" s="31">
        <v>43504</v>
      </c>
      <c r="I882" s="31">
        <v>43111.746006944442</v>
      </c>
      <c r="J882" s="35" t="s">
        <v>25171</v>
      </c>
      <c r="K882" s="22" t="s">
        <v>118</v>
      </c>
      <c r="L882" s="22" t="s">
        <v>89</v>
      </c>
      <c r="M882" s="24">
        <v>955.49</v>
      </c>
      <c r="N882" s="32" t="s">
        <v>4757</v>
      </c>
      <c r="O882" s="43" t="s">
        <v>4758</v>
      </c>
    </row>
    <row r="883" spans="1:15" ht="12.75">
      <c r="A883" s="22" t="s">
        <v>60</v>
      </c>
      <c r="B883" s="22" t="s">
        <v>10834</v>
      </c>
      <c r="C883" s="22" t="s">
        <v>65</v>
      </c>
      <c r="D883" s="22" t="s">
        <v>61</v>
      </c>
      <c r="E883" s="22" t="s">
        <v>13633</v>
      </c>
      <c r="F883" s="31">
        <v>43131.731944444444</v>
      </c>
      <c r="G883" s="31">
        <v>43018</v>
      </c>
      <c r="H883" s="31">
        <v>43383</v>
      </c>
      <c r="I883" s="31">
        <v>43131.73233796296</v>
      </c>
      <c r="J883" s="35" t="s">
        <v>25161</v>
      </c>
      <c r="K883" s="22" t="s">
        <v>145</v>
      </c>
      <c r="L883" s="22" t="s">
        <v>89</v>
      </c>
      <c r="M883" s="24">
        <v>93.42</v>
      </c>
      <c r="N883" s="32" t="s">
        <v>176</v>
      </c>
      <c r="O883" s="43" t="s">
        <v>177</v>
      </c>
    </row>
    <row r="884" spans="1:15" ht="12.75">
      <c r="A884" s="22" t="s">
        <v>60</v>
      </c>
      <c r="B884" s="22" t="s">
        <v>10819</v>
      </c>
      <c r="C884" s="22" t="s">
        <v>65</v>
      </c>
      <c r="D884" s="22" t="s">
        <v>61</v>
      </c>
      <c r="E884" s="22" t="s">
        <v>10822</v>
      </c>
      <c r="F884" s="31">
        <v>43122.444421296292</v>
      </c>
      <c r="G884" s="31">
        <v>43031</v>
      </c>
      <c r="H884" s="31">
        <v>43396</v>
      </c>
      <c r="I884" s="31">
        <v>43122.445520833331</v>
      </c>
      <c r="J884" s="35" t="s">
        <v>25149</v>
      </c>
      <c r="K884" s="22" t="s">
        <v>145</v>
      </c>
      <c r="L884" s="22" t="s">
        <v>89</v>
      </c>
      <c r="M884" s="24">
        <v>0</v>
      </c>
      <c r="N884" s="32" t="s">
        <v>354</v>
      </c>
      <c r="O884" s="43" t="s">
        <v>355</v>
      </c>
    </row>
    <row r="885" spans="1:15" ht="12.75">
      <c r="A885" s="22" t="s">
        <v>60</v>
      </c>
      <c r="B885" s="22" t="s">
        <v>10776</v>
      </c>
      <c r="C885" s="22" t="s">
        <v>65</v>
      </c>
      <c r="D885" s="22" t="s">
        <v>61</v>
      </c>
      <c r="E885" s="22" t="s">
        <v>11957</v>
      </c>
      <c r="F885" s="31">
        <v>43103.660949074074</v>
      </c>
      <c r="G885" s="31">
        <v>43103</v>
      </c>
      <c r="H885" s="31">
        <v>43468</v>
      </c>
      <c r="I885" s="31">
        <v>43103.666018518517</v>
      </c>
      <c r="J885" s="35" t="s">
        <v>25195</v>
      </c>
      <c r="K885" s="22" t="s">
        <v>73</v>
      </c>
      <c r="L885" s="22" t="s">
        <v>89</v>
      </c>
      <c r="M885" s="24">
        <v>3466.60</v>
      </c>
      <c r="N885" s="32" t="s">
        <v>105</v>
      </c>
      <c r="O885" s="43" t="s">
        <v>106</v>
      </c>
    </row>
    <row r="886" spans="1:15" ht="12.75">
      <c r="A886" s="22" t="s">
        <v>60</v>
      </c>
      <c r="B886" s="22" t="s">
        <v>10810</v>
      </c>
      <c r="C886" s="22" t="s">
        <v>65</v>
      </c>
      <c r="D886" s="22" t="s">
        <v>61</v>
      </c>
      <c r="E886" s="22" t="s">
        <v>12201</v>
      </c>
      <c r="F886" s="31">
        <v>43110.084490740737</v>
      </c>
      <c r="G886" s="31">
        <v>43145</v>
      </c>
      <c r="H886" s="31">
        <v>43510</v>
      </c>
      <c r="I886" s="31">
        <v>43115.364421296297</v>
      </c>
      <c r="J886" s="35" t="s">
        <v>25200</v>
      </c>
      <c r="K886" s="22" t="s">
        <v>118</v>
      </c>
      <c r="L886" s="22" t="s">
        <v>89</v>
      </c>
      <c r="M886" s="24">
        <v>361.37</v>
      </c>
      <c r="N886" s="32" t="s">
        <v>81</v>
      </c>
      <c r="O886" s="43" t="s">
        <v>82</v>
      </c>
    </row>
    <row r="887" spans="1:15" ht="12.75">
      <c r="A887" s="22" t="s">
        <v>60</v>
      </c>
      <c r="B887" s="22" t="s">
        <v>10782</v>
      </c>
      <c r="C887" s="22" t="s">
        <v>65</v>
      </c>
      <c r="D887" s="22" t="s">
        <v>61</v>
      </c>
      <c r="E887" s="22" t="s">
        <v>25424</v>
      </c>
      <c r="F887" s="31">
        <v>43097.086550925924</v>
      </c>
      <c r="G887" s="31">
        <v>43132</v>
      </c>
      <c r="H887" s="31">
        <v>43497</v>
      </c>
      <c r="I887" s="31">
        <v>43118.520092592589</v>
      </c>
      <c r="J887" s="35" t="s">
        <v>25156</v>
      </c>
      <c r="K887" s="22" t="s">
        <v>118</v>
      </c>
      <c r="L887" s="22" t="s">
        <v>89</v>
      </c>
      <c r="M887" s="24">
        <v>2073.84</v>
      </c>
      <c r="N887" s="32" t="s">
        <v>522</v>
      </c>
      <c r="O887" s="43" t="s">
        <v>523</v>
      </c>
    </row>
    <row r="888" spans="1:15" ht="12.75">
      <c r="A888" s="22" t="s">
        <v>60</v>
      </c>
      <c r="B888" s="22" t="s">
        <v>10975</v>
      </c>
      <c r="C888" s="22" t="s">
        <v>65</v>
      </c>
      <c r="D888" s="22" t="s">
        <v>61</v>
      </c>
      <c r="E888" s="22" t="s">
        <v>25425</v>
      </c>
      <c r="F888" s="31">
        <v>43096.090624999997</v>
      </c>
      <c r="G888" s="31">
        <v>43131</v>
      </c>
      <c r="H888" s="31">
        <v>43496</v>
      </c>
      <c r="I888" s="31">
        <v>43117.673287037032</v>
      </c>
      <c r="J888" s="35" t="s">
        <v>25188</v>
      </c>
      <c r="K888" s="22" t="s">
        <v>118</v>
      </c>
      <c r="L888" s="22" t="s">
        <v>89</v>
      </c>
      <c r="M888" s="24">
        <v>3451.11</v>
      </c>
      <c r="N888" s="32" t="s">
        <v>4169</v>
      </c>
      <c r="O888" s="43" t="s">
        <v>4170</v>
      </c>
    </row>
    <row r="889" spans="1:15" ht="12.75">
      <c r="A889" s="22" t="s">
        <v>60</v>
      </c>
      <c r="B889" s="22" t="s">
        <v>10854</v>
      </c>
      <c r="C889" s="22" t="s">
        <v>65</v>
      </c>
      <c r="D889" s="22" t="s">
        <v>61</v>
      </c>
      <c r="E889" s="22" t="s">
        <v>13210</v>
      </c>
      <c r="F889" s="31">
        <v>43104.667037037034</v>
      </c>
      <c r="G889" s="31">
        <v>43105</v>
      </c>
      <c r="H889" s="31">
        <v>43470</v>
      </c>
      <c r="I889" s="31">
        <v>43105.607893518514</v>
      </c>
      <c r="J889" s="35" t="s">
        <v>25208</v>
      </c>
      <c r="K889" s="22" t="s">
        <v>73</v>
      </c>
      <c r="L889" s="22" t="s">
        <v>89</v>
      </c>
      <c r="M889" s="24">
        <v>368.06</v>
      </c>
      <c r="N889" s="32" t="s">
        <v>13211</v>
      </c>
      <c r="O889" s="43" t="s">
        <v>13212</v>
      </c>
    </row>
    <row r="890" spans="1:15" ht="12.75">
      <c r="A890" s="22" t="s">
        <v>60</v>
      </c>
      <c r="B890" s="22" t="s">
        <v>10760</v>
      </c>
      <c r="C890" s="22" t="s">
        <v>65</v>
      </c>
      <c r="D890" s="22" t="s">
        <v>61</v>
      </c>
      <c r="E890" s="22" t="s">
        <v>11527</v>
      </c>
      <c r="F890" s="31">
        <v>43123.085104166668</v>
      </c>
      <c r="G890" s="31">
        <v>43158</v>
      </c>
      <c r="H890" s="31">
        <v>43523</v>
      </c>
      <c r="I890" s="31">
        <v>43124.535914351851</v>
      </c>
      <c r="J890" s="35" t="s">
        <v>25164</v>
      </c>
      <c r="K890" s="22" t="s">
        <v>118</v>
      </c>
      <c r="L890" s="22" t="s">
        <v>89</v>
      </c>
      <c r="M890" s="24">
        <v>1816.36</v>
      </c>
      <c r="N890" s="32" t="s">
        <v>472</v>
      </c>
      <c r="O890" s="43" t="s">
        <v>473</v>
      </c>
    </row>
    <row r="891" spans="1:15" ht="12.75">
      <c r="A891" s="22" t="s">
        <v>60</v>
      </c>
      <c r="B891" s="22" t="s">
        <v>10769</v>
      </c>
      <c r="C891" s="22" t="s">
        <v>65</v>
      </c>
      <c r="D891" s="22" t="s">
        <v>61</v>
      </c>
      <c r="E891" s="22" t="s">
        <v>11293</v>
      </c>
      <c r="F891" s="31">
        <v>43122.44290509259</v>
      </c>
      <c r="G891" s="31">
        <v>43128</v>
      </c>
      <c r="H891" s="31">
        <v>43493</v>
      </c>
      <c r="I891" s="31">
        <v>43122.449293981481</v>
      </c>
      <c r="J891" s="35" t="s">
        <v>25149</v>
      </c>
      <c r="K891" s="22" t="s">
        <v>73</v>
      </c>
      <c r="L891" s="22" t="s">
        <v>89</v>
      </c>
      <c r="M891" s="24">
        <v>3802.31</v>
      </c>
      <c r="N891" s="32" t="s">
        <v>150</v>
      </c>
      <c r="O891" s="43" t="s">
        <v>151</v>
      </c>
    </row>
    <row r="892" spans="1:15" ht="12.75">
      <c r="A892" s="22" t="s">
        <v>60</v>
      </c>
      <c r="B892" s="22" t="s">
        <v>10854</v>
      </c>
      <c r="C892" s="22" t="s">
        <v>65</v>
      </c>
      <c r="D892" s="22" t="s">
        <v>61</v>
      </c>
      <c r="E892" s="22" t="s">
        <v>11621</v>
      </c>
      <c r="F892" s="31">
        <v>43111.719398148147</v>
      </c>
      <c r="G892" s="31">
        <v>43132</v>
      </c>
      <c r="H892" s="31">
        <v>43497</v>
      </c>
      <c r="I892" s="31">
        <v>43112.421805555554</v>
      </c>
      <c r="J892" s="35" t="s">
        <v>25174</v>
      </c>
      <c r="K892" s="22" t="s">
        <v>145</v>
      </c>
      <c r="L892" s="22" t="s">
        <v>89</v>
      </c>
      <c r="M892" s="24">
        <v>139.81999999999999</v>
      </c>
      <c r="N892" s="32" t="s">
        <v>2296</v>
      </c>
      <c r="O892" s="43" t="s">
        <v>2297</v>
      </c>
    </row>
    <row r="893" spans="1:15" ht="12.75">
      <c r="A893" s="22" t="s">
        <v>60</v>
      </c>
      <c r="B893" s="22" t="s">
        <v>10782</v>
      </c>
      <c r="C893" s="22" t="s">
        <v>65</v>
      </c>
      <c r="D893" s="22" t="s">
        <v>61</v>
      </c>
      <c r="E893" s="22" t="s">
        <v>11516</v>
      </c>
      <c r="F893" s="31">
        <v>43111.614560185182</v>
      </c>
      <c r="G893" s="31">
        <v>43136</v>
      </c>
      <c r="H893" s="31">
        <v>43501</v>
      </c>
      <c r="I893" s="31">
        <v>43111.616608796292</v>
      </c>
      <c r="J893" s="35" t="s">
        <v>25171</v>
      </c>
      <c r="K893" s="22" t="s">
        <v>124</v>
      </c>
      <c r="L893" s="22" t="s">
        <v>89</v>
      </c>
      <c r="M893" s="24">
        <v>-1605.32</v>
      </c>
      <c r="N893" s="32" t="s">
        <v>209</v>
      </c>
      <c r="O893" s="43" t="s">
        <v>210</v>
      </c>
    </row>
    <row r="894" spans="1:15" ht="12.75">
      <c r="A894" s="22" t="s">
        <v>60</v>
      </c>
      <c r="B894" s="22" t="s">
        <v>10760</v>
      </c>
      <c r="C894" s="22" t="s">
        <v>65</v>
      </c>
      <c r="D894" s="22" t="s">
        <v>61</v>
      </c>
      <c r="E894" s="22" t="s">
        <v>11990</v>
      </c>
      <c r="F894" s="31">
        <v>43109.591435185182</v>
      </c>
      <c r="G894" s="31">
        <v>42976</v>
      </c>
      <c r="H894" s="31">
        <v>43341</v>
      </c>
      <c r="I894" s="31">
        <v>43109.593310185184</v>
      </c>
      <c r="J894" s="35" t="s">
        <v>25153</v>
      </c>
      <c r="K894" s="22" t="s">
        <v>124</v>
      </c>
      <c r="L894" s="22" t="s">
        <v>89</v>
      </c>
      <c r="M894" s="24">
        <v>-549.03999999999996</v>
      </c>
      <c r="N894" s="32" t="s">
        <v>691</v>
      </c>
      <c r="O894" s="43" t="s">
        <v>692</v>
      </c>
    </row>
    <row r="895" spans="1:15" ht="12.75">
      <c r="A895" s="22" t="s">
        <v>60</v>
      </c>
      <c r="B895" s="22" t="s">
        <v>10782</v>
      </c>
      <c r="C895" s="22" t="s">
        <v>65</v>
      </c>
      <c r="D895" s="22" t="s">
        <v>61</v>
      </c>
      <c r="E895" s="22" t="s">
        <v>12422</v>
      </c>
      <c r="F895" s="31">
        <v>43116.439965277779</v>
      </c>
      <c r="G895" s="31">
        <v>43132</v>
      </c>
      <c r="H895" s="31">
        <v>43497</v>
      </c>
      <c r="I895" s="31">
        <v>43124.521782407406</v>
      </c>
      <c r="J895" s="35" t="s">
        <v>25164</v>
      </c>
      <c r="K895" s="22" t="s">
        <v>73</v>
      </c>
      <c r="L895" s="22" t="s">
        <v>89</v>
      </c>
      <c r="M895" s="24">
        <v>1231.77</v>
      </c>
      <c r="N895" s="32" t="s">
        <v>522</v>
      </c>
      <c r="O895" s="43" t="s">
        <v>523</v>
      </c>
    </row>
    <row r="896" spans="1:15" ht="12.75">
      <c r="A896" s="22" t="s">
        <v>60</v>
      </c>
      <c r="B896" s="22" t="s">
        <v>10763</v>
      </c>
      <c r="C896" s="22" t="s">
        <v>65</v>
      </c>
      <c r="D896" s="22" t="s">
        <v>61</v>
      </c>
      <c r="E896" s="22" t="s">
        <v>11662</v>
      </c>
      <c r="F896" s="31">
        <v>43109.422361111108</v>
      </c>
      <c r="G896" s="31">
        <v>43132</v>
      </c>
      <c r="H896" s="31">
        <v>43525</v>
      </c>
      <c r="I896" s="31">
        <v>43111.426724537036</v>
      </c>
      <c r="J896" s="35" t="s">
        <v>25171</v>
      </c>
      <c r="K896" s="22" t="s">
        <v>73</v>
      </c>
      <c r="L896" s="22" t="s">
        <v>89</v>
      </c>
      <c r="M896" s="24">
        <v>2299.5300000000002</v>
      </c>
      <c r="N896" s="32" t="s">
        <v>354</v>
      </c>
      <c r="O896" s="43" t="s">
        <v>355</v>
      </c>
    </row>
    <row r="897" spans="1:15" ht="12.75">
      <c r="A897" s="22" t="s">
        <v>60</v>
      </c>
      <c r="B897" s="22" t="s">
        <v>10792</v>
      </c>
      <c r="C897" s="22" t="s">
        <v>65</v>
      </c>
      <c r="D897" s="22" t="s">
        <v>61</v>
      </c>
      <c r="E897" s="22" t="s">
        <v>11224</v>
      </c>
      <c r="F897" s="31">
        <v>43118.448159722218</v>
      </c>
      <c r="G897" s="31">
        <v>43123</v>
      </c>
      <c r="H897" s="31">
        <v>43488</v>
      </c>
      <c r="I897" s="31">
        <v>43123.68237268518</v>
      </c>
      <c r="J897" s="35" t="s">
        <v>25160</v>
      </c>
      <c r="K897" s="22" t="s">
        <v>73</v>
      </c>
      <c r="L897" s="22" t="s">
        <v>89</v>
      </c>
      <c r="M897" s="24">
        <v>1315.30</v>
      </c>
      <c r="N897" s="32" t="s">
        <v>1677</v>
      </c>
      <c r="O897" s="43" t="s">
        <v>1678</v>
      </c>
    </row>
    <row r="898" spans="1:15" ht="12.75">
      <c r="A898" s="22" t="s">
        <v>60</v>
      </c>
      <c r="B898" s="22" t="s">
        <v>10795</v>
      </c>
      <c r="C898" s="22" t="s">
        <v>65</v>
      </c>
      <c r="D898" s="22" t="s">
        <v>61</v>
      </c>
      <c r="E898" s="22" t="s">
        <v>13395</v>
      </c>
      <c r="F898" s="31">
        <v>43108.522303240738</v>
      </c>
      <c r="G898" s="31">
        <v>43132</v>
      </c>
      <c r="H898" s="31">
        <v>43496</v>
      </c>
      <c r="I898" s="31">
        <v>43131.653692129628</v>
      </c>
      <c r="J898" s="35" t="s">
        <v>25161</v>
      </c>
      <c r="K898" s="22" t="s">
        <v>73</v>
      </c>
      <c r="L898" s="22" t="s">
        <v>89</v>
      </c>
      <c r="M898" s="24">
        <v>572.24</v>
      </c>
      <c r="N898" s="32" t="s">
        <v>1315</v>
      </c>
      <c r="O898" s="43" t="s">
        <v>1316</v>
      </c>
    </row>
    <row r="899" spans="1:15" ht="12.75">
      <c r="A899" s="22" t="s">
        <v>60</v>
      </c>
      <c r="B899" s="22" t="s">
        <v>10782</v>
      </c>
      <c r="C899" s="22" t="s">
        <v>65</v>
      </c>
      <c r="D899" s="22" t="s">
        <v>61</v>
      </c>
      <c r="E899" s="22" t="s">
        <v>12485</v>
      </c>
      <c r="F899" s="31">
        <v>43103.585694444446</v>
      </c>
      <c r="G899" s="31">
        <v>43104</v>
      </c>
      <c r="H899" s="31">
        <v>43469</v>
      </c>
      <c r="I899" s="31">
        <v>43103.587500000001</v>
      </c>
      <c r="J899" s="35" t="s">
        <v>25195</v>
      </c>
      <c r="K899" s="22" t="s">
        <v>145</v>
      </c>
      <c r="L899" s="22" t="s">
        <v>89</v>
      </c>
      <c r="M899" s="24">
        <v>0</v>
      </c>
      <c r="N899" s="32" t="s">
        <v>577</v>
      </c>
      <c r="O899" s="43" t="s">
        <v>578</v>
      </c>
    </row>
    <row r="900" spans="1:15" ht="12.75">
      <c r="A900" s="22" t="s">
        <v>60</v>
      </c>
      <c r="B900" s="22" t="s">
        <v>10776</v>
      </c>
      <c r="C900" s="22" t="s">
        <v>65</v>
      </c>
      <c r="D900" s="22" t="s">
        <v>61</v>
      </c>
      <c r="E900" s="22" t="s">
        <v>11855</v>
      </c>
      <c r="F900" s="31">
        <v>43102.702824074069</v>
      </c>
      <c r="G900" s="31">
        <v>43108</v>
      </c>
      <c r="H900" s="31">
        <v>43473</v>
      </c>
      <c r="I900" s="31">
        <v>43102.703298611108</v>
      </c>
      <c r="J900" s="35" t="s">
        <v>25176</v>
      </c>
      <c r="K900" s="22" t="s">
        <v>145</v>
      </c>
      <c r="L900" s="22" t="s">
        <v>89</v>
      </c>
      <c r="M900" s="24">
        <v>0</v>
      </c>
      <c r="N900" s="32" t="s">
        <v>92</v>
      </c>
      <c r="O900" s="43" t="s">
        <v>93</v>
      </c>
    </row>
    <row r="901" spans="1:15" ht="12.75">
      <c r="A901" s="22" t="s">
        <v>60</v>
      </c>
      <c r="B901" s="22" t="s">
        <v>10935</v>
      </c>
      <c r="C901" s="22" t="s">
        <v>65</v>
      </c>
      <c r="D901" s="22" t="s">
        <v>61</v>
      </c>
      <c r="E901" s="22" t="s">
        <v>12073</v>
      </c>
      <c r="F901" s="31">
        <v>43110.517662037033</v>
      </c>
      <c r="G901" s="31">
        <v>43033</v>
      </c>
      <c r="H901" s="31">
        <v>43401</v>
      </c>
      <c r="I901" s="31">
        <v>43110.530925925923</v>
      </c>
      <c r="J901" s="35" t="s">
        <v>25178</v>
      </c>
      <c r="K901" s="22" t="s">
        <v>145</v>
      </c>
      <c r="L901" s="22" t="s">
        <v>89</v>
      </c>
      <c r="M901" s="24">
        <v>0</v>
      </c>
      <c r="N901" s="32" t="s">
        <v>184</v>
      </c>
      <c r="O901" s="43" t="s">
        <v>185</v>
      </c>
    </row>
    <row r="902" spans="1:15" ht="12.75">
      <c r="A902" s="22" t="s">
        <v>60</v>
      </c>
      <c r="B902" s="22" t="s">
        <v>12501</v>
      </c>
      <c r="C902" s="22" t="s">
        <v>65</v>
      </c>
      <c r="D902" s="22" t="s">
        <v>61</v>
      </c>
      <c r="E902" s="22" t="s">
        <v>13267</v>
      </c>
      <c r="F902" s="31">
        <v>43109.375740740739</v>
      </c>
      <c r="G902" s="31">
        <v>43145</v>
      </c>
      <c r="H902" s="31">
        <v>43510</v>
      </c>
      <c r="I902" s="31">
        <v>43117.587384259255</v>
      </c>
      <c r="J902" s="35" t="s">
        <v>25188</v>
      </c>
      <c r="K902" s="22" t="s">
        <v>118</v>
      </c>
      <c r="L902" s="22" t="s">
        <v>89</v>
      </c>
      <c r="M902" s="24">
        <v>1065.4000000000001</v>
      </c>
      <c r="N902" s="32" t="s">
        <v>204</v>
      </c>
      <c r="O902" s="43" t="s">
        <v>205</v>
      </c>
    </row>
    <row r="903" spans="1:15" ht="12.75">
      <c r="A903" s="22" t="s">
        <v>60</v>
      </c>
      <c r="B903" s="22" t="s">
        <v>10776</v>
      </c>
      <c r="C903" s="22" t="s">
        <v>65</v>
      </c>
      <c r="D903" s="22" t="s">
        <v>61</v>
      </c>
      <c r="E903" s="22" t="s">
        <v>13729</v>
      </c>
      <c r="F903" s="31">
        <v>43112.745775462958</v>
      </c>
      <c r="G903" s="31">
        <v>43088</v>
      </c>
      <c r="H903" s="31">
        <v>43453</v>
      </c>
      <c r="I903" s="31">
        <v>43115.433935185181</v>
      </c>
      <c r="J903" s="35" t="s">
        <v>25200</v>
      </c>
      <c r="K903" s="22" t="s">
        <v>145</v>
      </c>
      <c r="L903" s="22" t="s">
        <v>89</v>
      </c>
      <c r="M903" s="24">
        <v>0</v>
      </c>
      <c r="N903" s="32" t="s">
        <v>13730</v>
      </c>
      <c r="O903" s="43" t="s">
        <v>13731</v>
      </c>
    </row>
    <row r="904" spans="1:15" ht="12.75">
      <c r="A904" s="22" t="s">
        <v>60</v>
      </c>
      <c r="B904" s="22" t="s">
        <v>10810</v>
      </c>
      <c r="C904" s="22" t="s">
        <v>65</v>
      </c>
      <c r="D904" s="22" t="s">
        <v>61</v>
      </c>
      <c r="E904" s="22" t="s">
        <v>14082</v>
      </c>
      <c r="F904" s="31">
        <v>43125.088067129625</v>
      </c>
      <c r="G904" s="31">
        <v>43160</v>
      </c>
      <c r="H904" s="31">
        <v>43525</v>
      </c>
      <c r="I904" s="31">
        <v>43131.598506944443</v>
      </c>
      <c r="J904" s="35" t="s">
        <v>25161</v>
      </c>
      <c r="K904" s="22" t="s">
        <v>118</v>
      </c>
      <c r="L904" s="22" t="s">
        <v>89</v>
      </c>
      <c r="M904" s="24">
        <v>2543.73</v>
      </c>
      <c r="N904" s="32" t="s">
        <v>286</v>
      </c>
      <c r="O904" s="43" t="s">
        <v>287</v>
      </c>
    </row>
    <row r="905" spans="1:15" ht="12.75">
      <c r="A905" s="22" t="s">
        <v>60</v>
      </c>
      <c r="B905" s="22" t="s">
        <v>11089</v>
      </c>
      <c r="C905" s="22" t="s">
        <v>65</v>
      </c>
      <c r="D905" s="22" t="s">
        <v>61</v>
      </c>
      <c r="E905" s="22" t="s">
        <v>11513</v>
      </c>
      <c r="F905" s="31">
        <v>43103.483425925922</v>
      </c>
      <c r="G905" s="31">
        <v>43000</v>
      </c>
      <c r="H905" s="31">
        <v>43365</v>
      </c>
      <c r="I905" s="31">
        <v>43108.57603009259</v>
      </c>
      <c r="J905" s="35" t="s">
        <v>25158</v>
      </c>
      <c r="K905" s="22" t="s">
        <v>145</v>
      </c>
      <c r="L905" s="22" t="s">
        <v>89</v>
      </c>
      <c r="M905" s="24">
        <v>96.93</v>
      </c>
      <c r="N905" s="32" t="s">
        <v>853</v>
      </c>
      <c r="O905" s="43" t="s">
        <v>854</v>
      </c>
    </row>
    <row r="906" spans="1:15" ht="12.75">
      <c r="A906" s="22" t="s">
        <v>60</v>
      </c>
      <c r="B906" s="22" t="s">
        <v>10810</v>
      </c>
      <c r="C906" s="22" t="s">
        <v>65</v>
      </c>
      <c r="D906" s="22" t="s">
        <v>61</v>
      </c>
      <c r="E906" s="22" t="s">
        <v>13272</v>
      </c>
      <c r="F906" s="31">
        <v>43103.648946759255</v>
      </c>
      <c r="G906" s="31">
        <v>43145</v>
      </c>
      <c r="H906" s="31">
        <v>43510</v>
      </c>
      <c r="I906" s="31">
        <v>43109.50712962963</v>
      </c>
      <c r="J906" s="35" t="s">
        <v>25153</v>
      </c>
      <c r="K906" s="22" t="s">
        <v>118</v>
      </c>
      <c r="L906" s="22" t="s">
        <v>89</v>
      </c>
      <c r="M906" s="24">
        <v>335.50</v>
      </c>
      <c r="N906" s="32" t="s">
        <v>1103</v>
      </c>
      <c r="O906" s="43" t="s">
        <v>1104</v>
      </c>
    </row>
    <row r="907" spans="1:15" ht="12.75">
      <c r="A907" s="22" t="s">
        <v>60</v>
      </c>
      <c r="B907" s="22" t="s">
        <v>10792</v>
      </c>
      <c r="C907" s="22" t="s">
        <v>65</v>
      </c>
      <c r="D907" s="22" t="s">
        <v>61</v>
      </c>
      <c r="E907" s="22" t="s">
        <v>12825</v>
      </c>
      <c r="F907" s="31">
        <v>43122.714803240742</v>
      </c>
      <c r="G907" s="31">
        <v>43129</v>
      </c>
      <c r="H907" s="31">
        <v>43494</v>
      </c>
      <c r="I907" s="31">
        <v>43129.530173611107</v>
      </c>
      <c r="J907" s="35" t="s">
        <v>25155</v>
      </c>
      <c r="K907" s="22" t="s">
        <v>73</v>
      </c>
      <c r="L907" s="22" t="s">
        <v>89</v>
      </c>
      <c r="M907" s="24">
        <v>1196.3299999999999</v>
      </c>
      <c r="N907" s="32" t="s">
        <v>1886</v>
      </c>
      <c r="O907" s="43" t="s">
        <v>1887</v>
      </c>
    </row>
    <row r="908" spans="1:15" ht="12.75">
      <c r="A908" s="22" t="s">
        <v>60</v>
      </c>
      <c r="B908" s="22" t="s">
        <v>10769</v>
      </c>
      <c r="C908" s="22" t="s">
        <v>65</v>
      </c>
      <c r="D908" s="22" t="s">
        <v>61</v>
      </c>
      <c r="E908" s="22" t="s">
        <v>11846</v>
      </c>
      <c r="F908" s="31">
        <v>43120.084780092591</v>
      </c>
      <c r="G908" s="31">
        <v>43155</v>
      </c>
      <c r="H908" s="31">
        <v>43520</v>
      </c>
      <c r="I908" s="31">
        <v>43131.496689814812</v>
      </c>
      <c r="K908" s="22" t="s">
        <v>118</v>
      </c>
      <c r="L908" s="22" t="s">
        <v>3810</v>
      </c>
      <c r="M908" s="24">
        <v>1656.34</v>
      </c>
      <c r="N908" s="32" t="s">
        <v>11847</v>
      </c>
      <c r="O908" s="43" t="s">
        <v>11848</v>
      </c>
    </row>
    <row r="909" spans="1:15" ht="12.75">
      <c r="A909" s="22" t="s">
        <v>60</v>
      </c>
      <c r="B909" s="22" t="s">
        <v>11413</v>
      </c>
      <c r="C909" s="22" t="s">
        <v>65</v>
      </c>
      <c r="D909" s="22" t="s">
        <v>61</v>
      </c>
      <c r="E909" s="22" t="s">
        <v>12863</v>
      </c>
      <c r="F909" s="31">
        <v>43116.634270833332</v>
      </c>
      <c r="G909" s="31">
        <v>43119</v>
      </c>
      <c r="H909" s="31">
        <v>43484</v>
      </c>
      <c r="I909" s="31">
        <v>43118.496354166666</v>
      </c>
      <c r="J909" s="35" t="s">
        <v>25156</v>
      </c>
      <c r="K909" s="22" t="s">
        <v>73</v>
      </c>
      <c r="L909" s="22" t="s">
        <v>89</v>
      </c>
      <c r="M909" s="24">
        <v>753.32</v>
      </c>
      <c r="N909" s="32" t="s">
        <v>1381</v>
      </c>
      <c r="O909" s="43" t="s">
        <v>1382</v>
      </c>
    </row>
    <row r="910" spans="1:15" ht="12.75">
      <c r="A910" s="22" t="s">
        <v>60</v>
      </c>
      <c r="B910" s="22" t="s">
        <v>10810</v>
      </c>
      <c r="C910" s="22" t="s">
        <v>65</v>
      </c>
      <c r="D910" s="22" t="s">
        <v>61</v>
      </c>
      <c r="E910" s="22" t="s">
        <v>11214</v>
      </c>
      <c r="F910" s="31">
        <v>43122.480138888888</v>
      </c>
      <c r="G910" s="31">
        <v>43118</v>
      </c>
      <c r="H910" s="31">
        <v>43479</v>
      </c>
      <c r="I910" s="31">
        <v>43122.480833333335</v>
      </c>
      <c r="J910" s="35" t="s">
        <v>25149</v>
      </c>
      <c r="K910" s="22" t="s">
        <v>124</v>
      </c>
      <c r="L910" s="22" t="s">
        <v>89</v>
      </c>
      <c r="M910" s="24">
        <v>-297.24</v>
      </c>
      <c r="N910" s="32" t="s">
        <v>217</v>
      </c>
      <c r="O910" s="43" t="s">
        <v>218</v>
      </c>
    </row>
    <row r="911" spans="1:15" ht="12.75">
      <c r="A911" s="22" t="s">
        <v>60</v>
      </c>
      <c r="B911" s="22" t="s">
        <v>10854</v>
      </c>
      <c r="C911" s="22" t="s">
        <v>65</v>
      </c>
      <c r="D911" s="22" t="s">
        <v>61</v>
      </c>
      <c r="E911" s="22" t="s">
        <v>11484</v>
      </c>
      <c r="F911" s="31">
        <v>43112.721307870372</v>
      </c>
      <c r="G911" s="31">
        <v>42976</v>
      </c>
      <c r="H911" s="31">
        <v>43341</v>
      </c>
      <c r="I911" s="31">
        <v>43112.723136574074</v>
      </c>
      <c r="J911" s="35" t="s">
        <v>25174</v>
      </c>
      <c r="K911" s="22" t="s">
        <v>145</v>
      </c>
      <c r="L911" s="22" t="s">
        <v>89</v>
      </c>
      <c r="M911" s="24">
        <v>196.31</v>
      </c>
      <c r="N911" s="32" t="s">
        <v>115</v>
      </c>
      <c r="O911" s="43" t="s">
        <v>116</v>
      </c>
    </row>
    <row r="912" spans="1:15" ht="12.75">
      <c r="A912" s="22" t="s">
        <v>60</v>
      </c>
      <c r="B912" s="22" t="s">
        <v>11089</v>
      </c>
      <c r="C912" s="22" t="s">
        <v>65</v>
      </c>
      <c r="D912" s="22" t="s">
        <v>61</v>
      </c>
      <c r="E912" s="22" t="s">
        <v>25426</v>
      </c>
      <c r="F912" s="31">
        <v>43084.795358796291</v>
      </c>
      <c r="G912" s="31">
        <v>43105</v>
      </c>
      <c r="H912" s="31">
        <v>43470</v>
      </c>
      <c r="I912" s="31">
        <v>43106.002233796295</v>
      </c>
      <c r="J912" s="35" t="s">
        <v>25341</v>
      </c>
      <c r="K912" s="22" t="s">
        <v>73</v>
      </c>
      <c r="L912" s="22" t="s">
        <v>89</v>
      </c>
      <c r="M912" s="24">
        <v>1777.23</v>
      </c>
      <c r="N912" s="32" t="s">
        <v>4436</v>
      </c>
      <c r="O912" s="43" t="s">
        <v>4437</v>
      </c>
    </row>
    <row r="913" spans="1:15" ht="12.75">
      <c r="A913" s="22" t="s">
        <v>60</v>
      </c>
      <c r="B913" s="22" t="s">
        <v>10975</v>
      </c>
      <c r="C913" s="22" t="s">
        <v>65</v>
      </c>
      <c r="D913" s="22" t="s">
        <v>61</v>
      </c>
      <c r="E913" s="22" t="s">
        <v>11536</v>
      </c>
      <c r="F913" s="31">
        <v>43124.413912037038</v>
      </c>
      <c r="G913" s="31">
        <v>43130</v>
      </c>
      <c r="H913" s="31">
        <v>43312</v>
      </c>
      <c r="I913" s="31">
        <v>43124.415625000001</v>
      </c>
      <c r="J913" s="35" t="s">
        <v>25164</v>
      </c>
      <c r="K913" s="22" t="s">
        <v>145</v>
      </c>
      <c r="L913" s="22" t="s">
        <v>89</v>
      </c>
      <c r="M913" s="24">
        <v>-283.50</v>
      </c>
      <c r="N913" s="32" t="s">
        <v>2437</v>
      </c>
      <c r="O913" s="43" t="s">
        <v>2438</v>
      </c>
    </row>
    <row r="914" spans="1:15" ht="12.75">
      <c r="A914" s="22" t="s">
        <v>60</v>
      </c>
      <c r="B914" s="22" t="s">
        <v>10921</v>
      </c>
      <c r="C914" s="22" t="s">
        <v>65</v>
      </c>
      <c r="D914" s="22" t="s">
        <v>61</v>
      </c>
      <c r="E914" s="22" t="s">
        <v>13879</v>
      </c>
      <c r="F914" s="31">
        <v>43110.627881944441</v>
      </c>
      <c r="G914" s="31">
        <v>43077</v>
      </c>
      <c r="H914" s="31">
        <v>43442</v>
      </c>
      <c r="I914" s="31">
        <v>43110.628599537034</v>
      </c>
      <c r="J914" s="35" t="s">
        <v>25178</v>
      </c>
      <c r="K914" s="22" t="s">
        <v>145</v>
      </c>
      <c r="L914" s="22" t="s">
        <v>89</v>
      </c>
      <c r="M914" s="24">
        <v>-60.32</v>
      </c>
      <c r="N914" s="32" t="s">
        <v>92</v>
      </c>
      <c r="O914" s="43" t="s">
        <v>93</v>
      </c>
    </row>
    <row r="915" spans="1:15" ht="12.75">
      <c r="A915" s="22" t="s">
        <v>60</v>
      </c>
      <c r="B915" s="22" t="s">
        <v>10854</v>
      </c>
      <c r="C915" s="22" t="s">
        <v>65</v>
      </c>
      <c r="D915" s="22" t="s">
        <v>61</v>
      </c>
      <c r="E915" s="22" t="s">
        <v>12368</v>
      </c>
      <c r="F915" s="31">
        <v>43103.486458333333</v>
      </c>
      <c r="G915" s="31">
        <v>43108</v>
      </c>
      <c r="H915" s="31">
        <v>43473</v>
      </c>
      <c r="I915" s="31">
        <v>43105.508599537032</v>
      </c>
      <c r="J915" s="35" t="s">
        <v>25208</v>
      </c>
      <c r="K915" s="22" t="s">
        <v>73</v>
      </c>
      <c r="L915" s="22" t="s">
        <v>89</v>
      </c>
      <c r="M915" s="24">
        <v>865.50</v>
      </c>
      <c r="N915" s="32" t="s">
        <v>279</v>
      </c>
      <c r="O915" s="43" t="s">
        <v>280</v>
      </c>
    </row>
    <row r="916" spans="1:15" ht="12.75">
      <c r="A916" s="22" t="s">
        <v>60</v>
      </c>
      <c r="B916" s="22" t="s">
        <v>10769</v>
      </c>
      <c r="C916" s="22" t="s">
        <v>65</v>
      </c>
      <c r="D916" s="22" t="s">
        <v>61</v>
      </c>
      <c r="E916" s="22" t="s">
        <v>12495</v>
      </c>
      <c r="F916" s="31">
        <v>43125.434872685182</v>
      </c>
      <c r="G916" s="31">
        <v>43091</v>
      </c>
      <c r="H916" s="31">
        <v>43456</v>
      </c>
      <c r="I916" s="31">
        <v>43125.435347222221</v>
      </c>
      <c r="J916" s="35" t="s">
        <v>25152</v>
      </c>
      <c r="K916" s="22" t="s">
        <v>145</v>
      </c>
      <c r="L916" s="22" t="s">
        <v>89</v>
      </c>
      <c r="M916" s="24">
        <v>0</v>
      </c>
      <c r="N916" s="32" t="s">
        <v>2952</v>
      </c>
      <c r="O916" s="43" t="s">
        <v>2953</v>
      </c>
    </row>
    <row r="917" spans="1:15" ht="12.75">
      <c r="A917" s="22" t="s">
        <v>60</v>
      </c>
      <c r="B917" s="22" t="s">
        <v>11392</v>
      </c>
      <c r="C917" s="22" t="s">
        <v>65</v>
      </c>
      <c r="D917" s="22" t="s">
        <v>61</v>
      </c>
      <c r="E917" s="22" t="s">
        <v>12875</v>
      </c>
      <c r="F917" s="31">
        <v>43124.517893518518</v>
      </c>
      <c r="G917" s="31">
        <v>43125</v>
      </c>
      <c r="H917" s="31">
        <v>43490</v>
      </c>
      <c r="I917" s="31">
        <v>43125.738622685181</v>
      </c>
      <c r="J917" s="35" t="s">
        <v>25152</v>
      </c>
      <c r="K917" s="22" t="s">
        <v>73</v>
      </c>
      <c r="L917" s="22" t="s">
        <v>89</v>
      </c>
      <c r="M917" s="24">
        <v>587.51</v>
      </c>
      <c r="N917" s="32" t="s">
        <v>12876</v>
      </c>
      <c r="O917" s="43" t="s">
        <v>12877</v>
      </c>
    </row>
    <row r="918" spans="1:15" ht="12.75">
      <c r="A918" s="22" t="s">
        <v>60</v>
      </c>
      <c r="B918" s="22" t="s">
        <v>10776</v>
      </c>
      <c r="C918" s="22" t="s">
        <v>65</v>
      </c>
      <c r="D918" s="22" t="s">
        <v>61</v>
      </c>
      <c r="E918" s="22" t="s">
        <v>11855</v>
      </c>
      <c r="F918" s="31">
        <v>43069.654421296298</v>
      </c>
      <c r="G918" s="31">
        <v>43108</v>
      </c>
      <c r="H918" s="31">
        <v>43473</v>
      </c>
      <c r="I918" s="31">
        <v>43102.443020833329</v>
      </c>
      <c r="J918" s="35" t="s">
        <v>25176</v>
      </c>
      <c r="K918" s="22" t="s">
        <v>73</v>
      </c>
      <c r="L918" s="22" t="s">
        <v>89</v>
      </c>
      <c r="M918" s="24">
        <v>1382.05</v>
      </c>
      <c r="N918" s="32" t="s">
        <v>92</v>
      </c>
      <c r="O918" s="43" t="s">
        <v>93</v>
      </c>
    </row>
    <row r="919" spans="1:15" ht="12.75">
      <c r="A919" s="22" t="s">
        <v>60</v>
      </c>
      <c r="B919" s="22" t="s">
        <v>10834</v>
      </c>
      <c r="C919" s="22" t="s">
        <v>65</v>
      </c>
      <c r="D919" s="22" t="s">
        <v>61</v>
      </c>
      <c r="E919" s="22" t="s">
        <v>11490</v>
      </c>
      <c r="F919" s="31">
        <v>43109.433206018519</v>
      </c>
      <c r="G919" s="31">
        <v>42899</v>
      </c>
      <c r="H919" s="31">
        <v>43264</v>
      </c>
      <c r="I919" s="31">
        <v>43109.604733796295</v>
      </c>
      <c r="J919" s="35" t="s">
        <v>25153</v>
      </c>
      <c r="K919" s="22" t="s">
        <v>145</v>
      </c>
      <c r="L919" s="22" t="s">
        <v>89</v>
      </c>
      <c r="M919" s="24">
        <v>29.96</v>
      </c>
      <c r="N919" s="32" t="s">
        <v>3147</v>
      </c>
      <c r="O919" s="43" t="s">
        <v>3148</v>
      </c>
    </row>
    <row r="920" spans="1:15" ht="12.75">
      <c r="A920" s="22" t="s">
        <v>60</v>
      </c>
      <c r="B920" s="22" t="s">
        <v>10854</v>
      </c>
      <c r="C920" s="22" t="s">
        <v>65</v>
      </c>
      <c r="D920" s="22" t="s">
        <v>61</v>
      </c>
      <c r="E920" s="22" t="s">
        <v>11689</v>
      </c>
      <c r="F920" s="31">
        <v>43124.092523148145</v>
      </c>
      <c r="G920" s="31">
        <v>43159</v>
      </c>
      <c r="H920" s="31">
        <v>43524</v>
      </c>
      <c r="I920" s="31">
        <v>43124.545706018514</v>
      </c>
      <c r="J920" s="35" t="s">
        <v>25164</v>
      </c>
      <c r="K920" s="22" t="s">
        <v>118</v>
      </c>
      <c r="L920" s="22" t="s">
        <v>89</v>
      </c>
      <c r="M920" s="24">
        <v>2372.81</v>
      </c>
      <c r="N920" s="32" t="s">
        <v>2207</v>
      </c>
      <c r="O920" s="43" t="s">
        <v>2208</v>
      </c>
    </row>
    <row r="921" spans="1:15" ht="12.75">
      <c r="A921" s="22" t="s">
        <v>60</v>
      </c>
      <c r="B921" s="22" t="s">
        <v>10975</v>
      </c>
      <c r="C921" s="22" t="s">
        <v>65</v>
      </c>
      <c r="D921" s="22" t="s">
        <v>61</v>
      </c>
      <c r="E921" s="22" t="s">
        <v>13998</v>
      </c>
      <c r="F921" s="31">
        <v>43115.608067129629</v>
      </c>
      <c r="G921" s="31">
        <v>42776</v>
      </c>
      <c r="H921" s="31">
        <v>43141</v>
      </c>
      <c r="I921" s="31">
        <v>43117.480324074073</v>
      </c>
      <c r="J921" s="35" t="s">
        <v>25188</v>
      </c>
      <c r="K921" s="22" t="s">
        <v>124</v>
      </c>
      <c r="L921" s="22" t="s">
        <v>89</v>
      </c>
      <c r="M921" s="24">
        <v>-360.15</v>
      </c>
      <c r="N921" s="32" t="s">
        <v>622</v>
      </c>
      <c r="O921" s="43" t="s">
        <v>623</v>
      </c>
    </row>
    <row r="922" spans="1:15" ht="12.75">
      <c r="A922" s="22" t="s">
        <v>60</v>
      </c>
      <c r="B922" s="22" t="s">
        <v>11003</v>
      </c>
      <c r="C922" s="22" t="s">
        <v>65</v>
      </c>
      <c r="D922" s="22" t="s">
        <v>61</v>
      </c>
      <c r="E922" s="22" t="s">
        <v>12597</v>
      </c>
      <c r="F922" s="31">
        <v>43104.577731481477</v>
      </c>
      <c r="G922" s="31">
        <v>43000</v>
      </c>
      <c r="H922" s="31">
        <v>43365</v>
      </c>
      <c r="I922" s="31">
        <v>43104.59652777778</v>
      </c>
      <c r="J922" s="35" t="s">
        <v>25162</v>
      </c>
      <c r="K922" s="22" t="s">
        <v>118</v>
      </c>
      <c r="L922" s="22" t="s">
        <v>89</v>
      </c>
      <c r="M922" s="24">
        <v>2590.5500000000002</v>
      </c>
      <c r="N922" s="32" t="s">
        <v>472</v>
      </c>
      <c r="O922" s="43" t="s">
        <v>473</v>
      </c>
    </row>
    <row r="923" spans="1:15" ht="12.75">
      <c r="A923" s="22" t="s">
        <v>60</v>
      </c>
      <c r="B923" s="22" t="s">
        <v>11003</v>
      </c>
      <c r="C923" s="22" t="s">
        <v>65</v>
      </c>
      <c r="D923" s="22" t="s">
        <v>61</v>
      </c>
      <c r="E923" s="22" t="s">
        <v>11006</v>
      </c>
      <c r="F923" s="31">
        <v>43112.384305555555</v>
      </c>
      <c r="G923" s="31">
        <v>43135</v>
      </c>
      <c r="H923" s="31">
        <v>43316</v>
      </c>
      <c r="I923" s="31">
        <v>43112.409710648149</v>
      </c>
      <c r="J923" s="35" t="s">
        <v>25174</v>
      </c>
      <c r="K923" s="22" t="s">
        <v>145</v>
      </c>
      <c r="L923" s="22" t="s">
        <v>89</v>
      </c>
      <c r="M923" s="24">
        <v>-168.03</v>
      </c>
      <c r="N923" s="32" t="s">
        <v>788</v>
      </c>
      <c r="O923" s="43" t="s">
        <v>789</v>
      </c>
    </row>
    <row r="924" spans="1:15" ht="12.75">
      <c r="A924" s="22" t="s">
        <v>60</v>
      </c>
      <c r="B924" s="22" t="s">
        <v>10810</v>
      </c>
      <c r="C924" s="22" t="s">
        <v>65</v>
      </c>
      <c r="D924" s="22" t="s">
        <v>61</v>
      </c>
      <c r="E924" s="22" t="s">
        <v>12231</v>
      </c>
      <c r="F924" s="31">
        <v>43110.084467592591</v>
      </c>
      <c r="G924" s="31">
        <v>43145</v>
      </c>
      <c r="H924" s="31">
        <v>43510</v>
      </c>
      <c r="I924" s="31">
        <v>43130.424224537033</v>
      </c>
      <c r="J924" s="35" t="s">
        <v>25154</v>
      </c>
      <c r="K924" s="22" t="s">
        <v>118</v>
      </c>
      <c r="L924" s="22" t="s">
        <v>89</v>
      </c>
      <c r="M924" s="24">
        <v>321.68</v>
      </c>
      <c r="N924" s="32" t="s">
        <v>695</v>
      </c>
      <c r="O924" s="43" t="s">
        <v>696</v>
      </c>
    </row>
    <row r="925" spans="1:15" ht="12.75">
      <c r="A925" s="22" t="s">
        <v>60</v>
      </c>
      <c r="B925" s="22" t="s">
        <v>10766</v>
      </c>
      <c r="C925" s="22" t="s">
        <v>65</v>
      </c>
      <c r="D925" s="22" t="s">
        <v>61</v>
      </c>
      <c r="E925" s="22" t="s">
        <v>11487</v>
      </c>
      <c r="F925" s="31">
        <v>43119.699270833335</v>
      </c>
      <c r="G925" s="31">
        <v>43131</v>
      </c>
      <c r="H925" s="31">
        <v>43496</v>
      </c>
      <c r="I925" s="31">
        <v>43119.69972222222</v>
      </c>
      <c r="J925" s="35" t="s">
        <v>25150</v>
      </c>
      <c r="K925" s="22" t="s">
        <v>124</v>
      </c>
      <c r="L925" s="22" t="s">
        <v>89</v>
      </c>
      <c r="M925" s="24">
        <v>-2900.63</v>
      </c>
      <c r="N925" s="32" t="s">
        <v>3968</v>
      </c>
      <c r="O925" s="43" t="s">
        <v>3969</v>
      </c>
    </row>
    <row r="926" spans="1:15" ht="12.75">
      <c r="A926" s="22" t="s">
        <v>60</v>
      </c>
      <c r="B926" s="22" t="s">
        <v>11052</v>
      </c>
      <c r="C926" s="22" t="s">
        <v>65</v>
      </c>
      <c r="D926" s="22" t="s">
        <v>61</v>
      </c>
      <c r="E926" s="22" t="s">
        <v>25427</v>
      </c>
      <c r="F926" s="31">
        <v>42968.615370370368</v>
      </c>
      <c r="G926" s="31">
        <v>42920</v>
      </c>
      <c r="H926" s="31">
        <v>43285</v>
      </c>
      <c r="I926" s="31">
        <v>43115.648912037039</v>
      </c>
      <c r="J926" s="35" t="s">
        <v>25200</v>
      </c>
      <c r="K926" s="22" t="s">
        <v>145</v>
      </c>
      <c r="L926" s="22" t="s">
        <v>89</v>
      </c>
      <c r="M926" s="24">
        <v>-176.07</v>
      </c>
      <c r="N926" s="32" t="s">
        <v>286</v>
      </c>
      <c r="O926" s="43" t="s">
        <v>287</v>
      </c>
    </row>
    <row r="927" spans="1:15" ht="12.75">
      <c r="A927" s="22" t="s">
        <v>60</v>
      </c>
      <c r="B927" s="22" t="s">
        <v>10810</v>
      </c>
      <c r="C927" s="22" t="s">
        <v>65</v>
      </c>
      <c r="D927" s="22" t="s">
        <v>61</v>
      </c>
      <c r="E927" s="22" t="s">
        <v>14004</v>
      </c>
      <c r="F927" s="31">
        <v>43109.517083333332</v>
      </c>
      <c r="G927" s="31">
        <v>43145</v>
      </c>
      <c r="H927" s="31">
        <v>43510</v>
      </c>
      <c r="I927" s="31">
        <v>43109.517546296294</v>
      </c>
      <c r="J927" s="35" t="s">
        <v>25153</v>
      </c>
      <c r="K927" s="22" t="s">
        <v>118</v>
      </c>
      <c r="L927" s="22" t="s">
        <v>89</v>
      </c>
      <c r="M927" s="24">
        <v>1113.6800000000001</v>
      </c>
      <c r="N927" s="32" t="s">
        <v>5116</v>
      </c>
      <c r="O927" s="43" t="s">
        <v>5117</v>
      </c>
    </row>
    <row r="928" spans="1:15" ht="12.75">
      <c r="A928" s="22" t="s">
        <v>60</v>
      </c>
      <c r="B928" s="22" t="s">
        <v>10810</v>
      </c>
      <c r="C928" s="22" t="s">
        <v>65</v>
      </c>
      <c r="D928" s="22" t="s">
        <v>61</v>
      </c>
      <c r="E928" s="22" t="s">
        <v>12510</v>
      </c>
      <c r="F928" s="31">
        <v>43130.47552083333</v>
      </c>
      <c r="G928" s="31">
        <v>43130</v>
      </c>
      <c r="H928" s="31">
        <v>43495</v>
      </c>
      <c r="I928" s="31">
        <v>43130.722418981481</v>
      </c>
      <c r="J928" s="35" t="s">
        <v>25154</v>
      </c>
      <c r="K928" s="22" t="s">
        <v>73</v>
      </c>
      <c r="L928" s="22" t="s">
        <v>89</v>
      </c>
      <c r="M928" s="24">
        <v>970.02</v>
      </c>
      <c r="N928" s="32" t="s">
        <v>2437</v>
      </c>
      <c r="O928" s="43" t="s">
        <v>2438</v>
      </c>
    </row>
    <row r="929" spans="1:15" ht="12.75">
      <c r="A929" s="22" t="s">
        <v>60</v>
      </c>
      <c r="B929" s="22" t="s">
        <v>10792</v>
      </c>
      <c r="C929" s="22" t="s">
        <v>65</v>
      </c>
      <c r="D929" s="22" t="s">
        <v>61</v>
      </c>
      <c r="E929" s="22" t="s">
        <v>13117</v>
      </c>
      <c r="F929" s="31">
        <v>43122.466064814813</v>
      </c>
      <c r="G929" s="31">
        <v>43143</v>
      </c>
      <c r="H929" s="31">
        <v>43508</v>
      </c>
      <c r="I929" s="31">
        <v>43122.563888888886</v>
      </c>
      <c r="J929" s="35" t="s">
        <v>25149</v>
      </c>
      <c r="K929" s="22" t="s">
        <v>73</v>
      </c>
      <c r="L929" s="22" t="s">
        <v>89</v>
      </c>
      <c r="M929" s="24">
        <v>4165.5299999999997</v>
      </c>
      <c r="N929" s="32" t="s">
        <v>11179</v>
      </c>
      <c r="O929" s="43" t="s">
        <v>11180</v>
      </c>
    </row>
    <row r="930" spans="1:15" ht="12.75">
      <c r="A930" s="22" t="s">
        <v>60</v>
      </c>
      <c r="B930" s="22" t="s">
        <v>10810</v>
      </c>
      <c r="C930" s="22" t="s">
        <v>65</v>
      </c>
      <c r="D930" s="22" t="s">
        <v>61</v>
      </c>
      <c r="E930" s="22" t="s">
        <v>25428</v>
      </c>
      <c r="F930" s="31">
        <v>43097.086400462962</v>
      </c>
      <c r="G930" s="31">
        <v>43132</v>
      </c>
      <c r="H930" s="31">
        <v>43497</v>
      </c>
      <c r="I930" s="31">
        <v>43112.596469907403</v>
      </c>
      <c r="J930" s="35" t="s">
        <v>25174</v>
      </c>
      <c r="K930" s="22" t="s">
        <v>118</v>
      </c>
      <c r="L930" s="22" t="s">
        <v>89</v>
      </c>
      <c r="M930" s="24">
        <v>800.82</v>
      </c>
      <c r="N930" s="32" t="s">
        <v>526</v>
      </c>
      <c r="O930" s="43" t="s">
        <v>527</v>
      </c>
    </row>
    <row r="931" spans="1:15" ht="12.75">
      <c r="A931" s="22" t="s">
        <v>60</v>
      </c>
      <c r="B931" s="22" t="s">
        <v>10795</v>
      </c>
      <c r="C931" s="22" t="s">
        <v>65</v>
      </c>
      <c r="D931" s="22" t="s">
        <v>61</v>
      </c>
      <c r="E931" s="22" t="s">
        <v>12102</v>
      </c>
      <c r="F931" s="31">
        <v>43112.68751157407</v>
      </c>
      <c r="G931" s="31">
        <v>43112</v>
      </c>
      <c r="H931" s="31">
        <v>43477</v>
      </c>
      <c r="I931" s="31">
        <v>43115.664814814816</v>
      </c>
      <c r="J931" s="35" t="s">
        <v>25200</v>
      </c>
      <c r="K931" s="22" t="s">
        <v>73</v>
      </c>
      <c r="L931" s="22" t="s">
        <v>89</v>
      </c>
      <c r="M931" s="24">
        <v>1729.28</v>
      </c>
      <c r="N931" s="32" t="s">
        <v>279</v>
      </c>
      <c r="O931" s="43" t="s">
        <v>280</v>
      </c>
    </row>
    <row r="932" spans="1:15" ht="12.75">
      <c r="A932" s="22" t="s">
        <v>60</v>
      </c>
      <c r="B932" s="22" t="s">
        <v>10795</v>
      </c>
      <c r="C932" s="22" t="s">
        <v>65</v>
      </c>
      <c r="D932" s="22" t="s">
        <v>61</v>
      </c>
      <c r="E932" s="22" t="s">
        <v>12359</v>
      </c>
      <c r="F932" s="31">
        <v>43105.657777777778</v>
      </c>
      <c r="G932" s="31">
        <v>43131</v>
      </c>
      <c r="H932" s="31">
        <v>43496</v>
      </c>
      <c r="I932" s="31">
        <v>43116.526203703703</v>
      </c>
      <c r="J932" s="35" t="s">
        <v>25157</v>
      </c>
      <c r="K932" s="22" t="s">
        <v>73</v>
      </c>
      <c r="L932" s="22" t="s">
        <v>89</v>
      </c>
      <c r="M932" s="24">
        <v>927.04</v>
      </c>
      <c r="N932" s="32" t="s">
        <v>808</v>
      </c>
      <c r="O932" s="43" t="s">
        <v>809</v>
      </c>
    </row>
    <row r="933" spans="1:15" ht="12.75">
      <c r="A933" s="22" t="s">
        <v>60</v>
      </c>
      <c r="B933" s="22" t="s">
        <v>10792</v>
      </c>
      <c r="C933" s="22" t="s">
        <v>65</v>
      </c>
      <c r="D933" s="22" t="s">
        <v>61</v>
      </c>
      <c r="E933" s="22" t="s">
        <v>11960</v>
      </c>
      <c r="F933" s="31">
        <v>43117.586006944446</v>
      </c>
      <c r="G933" s="31">
        <v>43128</v>
      </c>
      <c r="H933" s="31">
        <v>43493</v>
      </c>
      <c r="I933" s="31">
        <v>43118.525891203702</v>
      </c>
      <c r="J933" s="35" t="s">
        <v>25156</v>
      </c>
      <c r="K933" s="22" t="s">
        <v>73</v>
      </c>
      <c r="L933" s="22" t="s">
        <v>89</v>
      </c>
      <c r="M933" s="24">
        <v>7091.72</v>
      </c>
      <c r="N933" s="32" t="s">
        <v>4119</v>
      </c>
      <c r="O933" s="43" t="s">
        <v>4120</v>
      </c>
    </row>
    <row r="934" spans="1:15" ht="12.75">
      <c r="A934" s="22" t="s">
        <v>60</v>
      </c>
      <c r="B934" s="22" t="s">
        <v>11089</v>
      </c>
      <c r="C934" s="22" t="s">
        <v>65</v>
      </c>
      <c r="D934" s="22" t="s">
        <v>61</v>
      </c>
      <c r="E934" s="22" t="s">
        <v>11318</v>
      </c>
      <c r="F934" s="31">
        <v>43111.68476851852</v>
      </c>
      <c r="G934" s="31">
        <v>43111</v>
      </c>
      <c r="H934" s="31">
        <v>43476</v>
      </c>
      <c r="I934" s="31">
        <v>43111.697210648148</v>
      </c>
      <c r="J934" s="35" t="s">
        <v>25171</v>
      </c>
      <c r="K934" s="22" t="s">
        <v>73</v>
      </c>
      <c r="L934" s="22" t="s">
        <v>89</v>
      </c>
      <c r="M934" s="24">
        <v>6032.8100000000004</v>
      </c>
      <c r="N934" s="32" t="s">
        <v>472</v>
      </c>
      <c r="O934" s="43" t="s">
        <v>473</v>
      </c>
    </row>
    <row r="935" spans="1:15" ht="12.75">
      <c r="A935" s="22" t="s">
        <v>60</v>
      </c>
      <c r="B935" s="22" t="s">
        <v>10819</v>
      </c>
      <c r="C935" s="22" t="s">
        <v>65</v>
      </c>
      <c r="D935" s="22" t="s">
        <v>61</v>
      </c>
      <c r="E935" s="22" t="s">
        <v>13790</v>
      </c>
      <c r="F935" s="31">
        <v>43102.482939814814</v>
      </c>
      <c r="G935" s="31">
        <v>43047</v>
      </c>
      <c r="H935" s="31">
        <v>43412</v>
      </c>
      <c r="I935" s="31">
        <v>43102.483460648145</v>
      </c>
      <c r="J935" s="35" t="s">
        <v>25176</v>
      </c>
      <c r="K935" s="22" t="s">
        <v>124</v>
      </c>
      <c r="L935" s="22" t="s">
        <v>89</v>
      </c>
      <c r="M935" s="24">
        <v>-363.47</v>
      </c>
      <c r="N935" s="32" t="s">
        <v>105</v>
      </c>
      <c r="O935" s="43" t="s">
        <v>106</v>
      </c>
    </row>
    <row r="936" spans="1:15" ht="12.75">
      <c r="A936" s="22" t="s">
        <v>60</v>
      </c>
      <c r="B936" s="22" t="s">
        <v>10810</v>
      </c>
      <c r="C936" s="22" t="s">
        <v>65</v>
      </c>
      <c r="D936" s="22" t="s">
        <v>61</v>
      </c>
      <c r="E936" s="22" t="s">
        <v>12500</v>
      </c>
      <c r="F936" s="31">
        <v>43125.088043981479</v>
      </c>
      <c r="G936" s="31">
        <v>43160</v>
      </c>
      <c r="H936" s="31">
        <v>43525</v>
      </c>
      <c r="I936" s="31">
        <v>43131.500439814816</v>
      </c>
      <c r="J936" s="35" t="s">
        <v>25161</v>
      </c>
      <c r="K936" s="22" t="s">
        <v>118</v>
      </c>
      <c r="L936" s="22" t="s">
        <v>89</v>
      </c>
      <c r="M936" s="24">
        <v>317.08999999999997</v>
      </c>
      <c r="N936" s="32" t="s">
        <v>345</v>
      </c>
      <c r="O936" s="43" t="s">
        <v>346</v>
      </c>
    </row>
    <row r="937" spans="1:15" ht="12.75">
      <c r="A937" s="22" t="s">
        <v>60</v>
      </c>
      <c r="B937" s="22" t="s">
        <v>10776</v>
      </c>
      <c r="C937" s="22" t="s">
        <v>65</v>
      </c>
      <c r="D937" s="22" t="s">
        <v>61</v>
      </c>
      <c r="E937" s="22" t="s">
        <v>13223</v>
      </c>
      <c r="F937" s="31">
        <v>43122.493460648147</v>
      </c>
      <c r="G937" s="31">
        <v>43144</v>
      </c>
      <c r="H937" s="31">
        <v>43509</v>
      </c>
      <c r="I937" s="31">
        <v>43122.496435185181</v>
      </c>
      <c r="J937" s="35" t="s">
        <v>25149</v>
      </c>
      <c r="K937" s="22" t="s">
        <v>73</v>
      </c>
      <c r="L937" s="22" t="s">
        <v>89</v>
      </c>
      <c r="M937" s="24">
        <v>1540.08</v>
      </c>
      <c r="N937" s="32" t="s">
        <v>176</v>
      </c>
      <c r="O937" s="43" t="s">
        <v>177</v>
      </c>
    </row>
    <row r="938" spans="1:15" ht="12.75">
      <c r="A938" s="22" t="s">
        <v>60</v>
      </c>
      <c r="B938" s="22" t="s">
        <v>10763</v>
      </c>
      <c r="C938" s="22" t="s">
        <v>65</v>
      </c>
      <c r="D938" s="22" t="s">
        <v>61</v>
      </c>
      <c r="E938" s="22" t="s">
        <v>14124</v>
      </c>
      <c r="F938" s="31">
        <v>43118.571770833332</v>
      </c>
      <c r="G938" s="31">
        <v>43154</v>
      </c>
      <c r="H938" s="31">
        <v>43497</v>
      </c>
      <c r="I938" s="31">
        <v>43118.698171296295</v>
      </c>
      <c r="J938" s="35" t="s">
        <v>25156</v>
      </c>
      <c r="K938" s="22" t="s">
        <v>118</v>
      </c>
      <c r="L938" s="22" t="s">
        <v>89</v>
      </c>
      <c r="M938" s="24">
        <v>650.66</v>
      </c>
      <c r="N938" s="32" t="s">
        <v>14125</v>
      </c>
      <c r="O938" s="43" t="s">
        <v>14126</v>
      </c>
    </row>
    <row r="939" spans="1:15" ht="12.75">
      <c r="A939" s="22" t="s">
        <v>60</v>
      </c>
      <c r="B939" s="22" t="s">
        <v>10782</v>
      </c>
      <c r="C939" s="22" t="s">
        <v>65</v>
      </c>
      <c r="D939" s="22" t="s">
        <v>61</v>
      </c>
      <c r="E939" s="22" t="s">
        <v>11364</v>
      </c>
      <c r="F939" s="31">
        <v>43122.700173611112</v>
      </c>
      <c r="G939" s="31">
        <v>43122</v>
      </c>
      <c r="H939" s="31">
        <v>43487</v>
      </c>
      <c r="I939" s="31">
        <v>43122.701053240737</v>
      </c>
      <c r="J939" s="35" t="s">
        <v>25149</v>
      </c>
      <c r="K939" s="22" t="s">
        <v>124</v>
      </c>
      <c r="L939" s="22" t="s">
        <v>89</v>
      </c>
      <c r="M939" s="24">
        <v>-741.79</v>
      </c>
      <c r="N939" s="32" t="s">
        <v>367</v>
      </c>
      <c r="O939" s="43" t="s">
        <v>368</v>
      </c>
    </row>
    <row r="940" spans="1:15" ht="12.75">
      <c r="A940" s="22" t="s">
        <v>60</v>
      </c>
      <c r="B940" s="22" t="s">
        <v>10763</v>
      </c>
      <c r="C940" s="22" t="s">
        <v>65</v>
      </c>
      <c r="D940" s="22" t="s">
        <v>61</v>
      </c>
      <c r="E940" s="22" t="s">
        <v>13073</v>
      </c>
      <c r="F940" s="31">
        <v>43112.42119212963</v>
      </c>
      <c r="G940" s="31">
        <v>43147</v>
      </c>
      <c r="H940" s="31">
        <v>43512</v>
      </c>
      <c r="I940" s="31">
        <v>43112.436597222222</v>
      </c>
      <c r="J940" s="35" t="s">
        <v>25174</v>
      </c>
      <c r="K940" s="22" t="s">
        <v>73</v>
      </c>
      <c r="L940" s="22" t="s">
        <v>89</v>
      </c>
      <c r="M940" s="24">
        <v>495.87</v>
      </c>
      <c r="N940" s="32" t="s">
        <v>655</v>
      </c>
      <c r="O940" s="43" t="s">
        <v>656</v>
      </c>
    </row>
    <row r="941" spans="1:15" ht="12.75">
      <c r="A941" s="22" t="s">
        <v>60</v>
      </c>
      <c r="B941" s="22" t="s">
        <v>10810</v>
      </c>
      <c r="C941" s="22" t="s">
        <v>65</v>
      </c>
      <c r="D941" s="22" t="s">
        <v>61</v>
      </c>
      <c r="E941" s="22" t="s">
        <v>12592</v>
      </c>
      <c r="F941" s="31">
        <v>43110.08458333333</v>
      </c>
      <c r="G941" s="31">
        <v>43145</v>
      </c>
      <c r="H941" s="31">
        <v>43510</v>
      </c>
      <c r="I941" s="31">
        <v>43114.894780092589</v>
      </c>
      <c r="J941" s="35" t="s">
        <v>25211</v>
      </c>
      <c r="K941" s="22" t="s">
        <v>118</v>
      </c>
      <c r="L941" s="22" t="s">
        <v>89</v>
      </c>
      <c r="M941" s="24">
        <v>702.89</v>
      </c>
      <c r="N941" s="32" t="s">
        <v>2865</v>
      </c>
      <c r="O941" s="43" t="s">
        <v>2866</v>
      </c>
    </row>
    <row r="942" spans="1:15" ht="12.75">
      <c r="A942" s="22" t="s">
        <v>60</v>
      </c>
      <c r="B942" s="22" t="s">
        <v>10854</v>
      </c>
      <c r="C942" s="22" t="s">
        <v>65</v>
      </c>
      <c r="D942" s="22" t="s">
        <v>61</v>
      </c>
      <c r="E942" s="22" t="s">
        <v>11682</v>
      </c>
      <c r="F942" s="31">
        <v>43123.708738425921</v>
      </c>
      <c r="G942" s="31">
        <v>42916</v>
      </c>
      <c r="H942" s="31">
        <v>43281</v>
      </c>
      <c r="I942" s="31">
        <v>43124.443553240737</v>
      </c>
      <c r="J942" s="35" t="s">
        <v>25164</v>
      </c>
      <c r="K942" s="22" t="s">
        <v>145</v>
      </c>
      <c r="L942" s="22" t="s">
        <v>89</v>
      </c>
      <c r="M942" s="24">
        <v>0</v>
      </c>
      <c r="N942" s="32" t="s">
        <v>176</v>
      </c>
      <c r="O942" s="43" t="s">
        <v>177</v>
      </c>
    </row>
    <row r="943" spans="1:15" ht="12.75">
      <c r="A943" s="22" t="s">
        <v>60</v>
      </c>
      <c r="B943" s="22" t="s">
        <v>10810</v>
      </c>
      <c r="C943" s="22" t="s">
        <v>65</v>
      </c>
      <c r="D943" s="22" t="s">
        <v>61</v>
      </c>
      <c r="E943" s="22" t="s">
        <v>14001</v>
      </c>
      <c r="F943" s="31">
        <v>43119.723645833328</v>
      </c>
      <c r="G943" s="31">
        <v>43145</v>
      </c>
      <c r="H943" s="31">
        <v>43510</v>
      </c>
      <c r="I943" s="31">
        <v>43123.468877314815</v>
      </c>
      <c r="J943" s="35" t="s">
        <v>25160</v>
      </c>
      <c r="K943" s="22" t="s">
        <v>73</v>
      </c>
      <c r="L943" s="22" t="s">
        <v>89</v>
      </c>
      <c r="M943" s="24">
        <v>403.48</v>
      </c>
      <c r="N943" s="32" t="s">
        <v>6370</v>
      </c>
      <c r="O943" s="43" t="s">
        <v>6371</v>
      </c>
    </row>
    <row r="944" spans="1:15" ht="12.75">
      <c r="A944" s="22" t="s">
        <v>60</v>
      </c>
      <c r="B944" s="22" t="s">
        <v>10763</v>
      </c>
      <c r="C944" s="22" t="s">
        <v>65</v>
      </c>
      <c r="D944" s="22" t="s">
        <v>61</v>
      </c>
      <c r="E944" s="22" t="s">
        <v>11671</v>
      </c>
      <c r="F944" s="31">
        <v>43125.088263888887</v>
      </c>
      <c r="G944" s="31">
        <v>43160</v>
      </c>
      <c r="H944" s="31">
        <v>43525</v>
      </c>
      <c r="I944" s="31">
        <v>43129.49894675926</v>
      </c>
      <c r="J944" s="35" t="s">
        <v>25155</v>
      </c>
      <c r="K944" s="22" t="s">
        <v>118</v>
      </c>
      <c r="L944" s="22" t="s">
        <v>89</v>
      </c>
      <c r="M944" s="24">
        <v>364.06</v>
      </c>
      <c r="N944" s="32" t="s">
        <v>105</v>
      </c>
      <c r="O944" s="43" t="s">
        <v>106</v>
      </c>
    </row>
    <row r="945" spans="1:15" ht="12.75">
      <c r="A945" s="22" t="s">
        <v>60</v>
      </c>
      <c r="B945" s="22" t="s">
        <v>10810</v>
      </c>
      <c r="C945" s="22" t="s">
        <v>65</v>
      </c>
      <c r="D945" s="22" t="s">
        <v>61</v>
      </c>
      <c r="E945" s="22" t="s">
        <v>11696</v>
      </c>
      <c r="F945" s="31">
        <v>43116.631076388891</v>
      </c>
      <c r="G945" s="31">
        <v>43070</v>
      </c>
      <c r="H945" s="31">
        <v>43435</v>
      </c>
      <c r="I945" s="31">
        <v>43122.551458333335</v>
      </c>
      <c r="J945" s="35" t="s">
        <v>25149</v>
      </c>
      <c r="K945" s="22" t="s">
        <v>145</v>
      </c>
      <c r="L945" s="22" t="s">
        <v>89</v>
      </c>
      <c r="M945" s="24">
        <v>-335.46</v>
      </c>
      <c r="N945" s="32" t="s">
        <v>105</v>
      </c>
      <c r="O945" s="43" t="s">
        <v>106</v>
      </c>
    </row>
    <row r="946" spans="1:15" ht="12.75">
      <c r="A946" s="22" t="s">
        <v>60</v>
      </c>
      <c r="B946" s="22" t="s">
        <v>10819</v>
      </c>
      <c r="C946" s="22" t="s">
        <v>65</v>
      </c>
      <c r="D946" s="22" t="s">
        <v>61</v>
      </c>
      <c r="E946" s="22" t="s">
        <v>10822</v>
      </c>
      <c r="F946" s="31">
        <v>43119.461678240739</v>
      </c>
      <c r="G946" s="31">
        <v>43031</v>
      </c>
      <c r="H946" s="31">
        <v>43396</v>
      </c>
      <c r="I946" s="31">
        <v>43119.470659722218</v>
      </c>
      <c r="J946" s="35" t="s">
        <v>25150</v>
      </c>
      <c r="K946" s="22" t="s">
        <v>145</v>
      </c>
      <c r="L946" s="22" t="s">
        <v>89</v>
      </c>
      <c r="M946" s="24">
        <v>1570.58</v>
      </c>
      <c r="N946" s="32" t="s">
        <v>354</v>
      </c>
      <c r="O946" s="43" t="s">
        <v>355</v>
      </c>
    </row>
    <row r="947" spans="1:15" ht="12.75">
      <c r="A947" s="22" t="s">
        <v>60</v>
      </c>
      <c r="B947" s="22" t="s">
        <v>10757</v>
      </c>
      <c r="C947" s="22" t="s">
        <v>65</v>
      </c>
      <c r="D947" s="22" t="s">
        <v>61</v>
      </c>
      <c r="E947" s="22" t="s">
        <v>12735</v>
      </c>
      <c r="F947" s="31">
        <v>43116.364930555552</v>
      </c>
      <c r="G947" s="31">
        <v>43159</v>
      </c>
      <c r="H947" s="31">
        <v>43524</v>
      </c>
      <c r="I947" s="31">
        <v>43123.684212962959</v>
      </c>
      <c r="J947" s="35" t="s">
        <v>25160</v>
      </c>
      <c r="K947" s="22" t="s">
        <v>118</v>
      </c>
      <c r="L947" s="22" t="s">
        <v>89</v>
      </c>
      <c r="M947" s="24">
        <v>422.69</v>
      </c>
      <c r="N947" s="32" t="s">
        <v>1978</v>
      </c>
      <c r="O947" s="43" t="s">
        <v>1979</v>
      </c>
    </row>
    <row r="948" spans="1:15" ht="12.75">
      <c r="A948" s="22" t="s">
        <v>60</v>
      </c>
      <c r="B948" s="22" t="s">
        <v>10763</v>
      </c>
      <c r="C948" s="22" t="s">
        <v>65</v>
      </c>
      <c r="D948" s="22" t="s">
        <v>61</v>
      </c>
      <c r="E948" s="22" t="s">
        <v>25429</v>
      </c>
      <c r="F948" s="31">
        <v>43090.684502314813</v>
      </c>
      <c r="G948" s="31">
        <v>43145</v>
      </c>
      <c r="H948" s="31">
        <v>43510</v>
      </c>
      <c r="I948" s="31">
        <v>43110.542731481481</v>
      </c>
      <c r="J948" s="35" t="s">
        <v>25178</v>
      </c>
      <c r="K948" s="22" t="s">
        <v>73</v>
      </c>
      <c r="L948" s="22" t="s">
        <v>89</v>
      </c>
      <c r="M948" s="24">
        <v>2188.83</v>
      </c>
      <c r="N948" s="32" t="s">
        <v>217</v>
      </c>
      <c r="O948" s="43" t="s">
        <v>218</v>
      </c>
    </row>
    <row r="949" spans="1:15" ht="12.75">
      <c r="A949" s="22" t="s">
        <v>60</v>
      </c>
      <c r="B949" s="22" t="s">
        <v>10782</v>
      </c>
      <c r="C949" s="22" t="s">
        <v>65</v>
      </c>
      <c r="D949" s="22" t="s">
        <v>61</v>
      </c>
      <c r="E949" s="22" t="s">
        <v>13363</v>
      </c>
      <c r="F949" s="31">
        <v>43111.423125000001</v>
      </c>
      <c r="G949" s="31">
        <v>42823</v>
      </c>
      <c r="H949" s="31">
        <v>43188</v>
      </c>
      <c r="I949" s="31">
        <v>43111.743622685186</v>
      </c>
      <c r="J949" s="35" t="s">
        <v>25171</v>
      </c>
      <c r="K949" s="22" t="s">
        <v>145</v>
      </c>
      <c r="L949" s="22" t="s">
        <v>89</v>
      </c>
      <c r="M949" s="24">
        <v>0</v>
      </c>
      <c r="N949" s="32" t="s">
        <v>81</v>
      </c>
      <c r="O949" s="43" t="s">
        <v>82</v>
      </c>
    </row>
    <row r="950" spans="1:15" ht="12.75">
      <c r="A950" s="22" t="s">
        <v>60</v>
      </c>
      <c r="B950" s="22" t="s">
        <v>10769</v>
      </c>
      <c r="C950" s="22" t="s">
        <v>65</v>
      </c>
      <c r="D950" s="22" t="s">
        <v>61</v>
      </c>
      <c r="E950" s="22" t="s">
        <v>12495</v>
      </c>
      <c r="F950" s="31">
        <v>43125.414907407408</v>
      </c>
      <c r="G950" s="31">
        <v>43091</v>
      </c>
      <c r="H950" s="31">
        <v>43456</v>
      </c>
      <c r="I950" s="31">
        <v>43125.415497685186</v>
      </c>
      <c r="J950" s="35" t="s">
        <v>25152</v>
      </c>
      <c r="K950" s="22" t="s">
        <v>145</v>
      </c>
      <c r="L950" s="22" t="s">
        <v>89</v>
      </c>
      <c r="M950" s="24">
        <v>0</v>
      </c>
      <c r="N950" s="32" t="s">
        <v>2952</v>
      </c>
      <c r="O950" s="43" t="s">
        <v>2953</v>
      </c>
    </row>
    <row r="951" spans="1:15" ht="12.75">
      <c r="A951" s="22" t="s">
        <v>60</v>
      </c>
      <c r="B951" s="22" t="s">
        <v>11191</v>
      </c>
      <c r="C951" s="22" t="s">
        <v>65</v>
      </c>
      <c r="D951" s="22" t="s">
        <v>61</v>
      </c>
      <c r="E951" s="22" t="s">
        <v>25430</v>
      </c>
      <c r="F951" s="31">
        <v>43100.084548611107</v>
      </c>
      <c r="G951" s="31">
        <v>43135</v>
      </c>
      <c r="H951" s="31">
        <v>43500</v>
      </c>
      <c r="I951" s="31">
        <v>43118.588182870371</v>
      </c>
      <c r="J951" s="35" t="s">
        <v>25156</v>
      </c>
      <c r="K951" s="22" t="s">
        <v>118</v>
      </c>
      <c r="L951" s="22" t="s">
        <v>89</v>
      </c>
      <c r="M951" s="24">
        <v>651.04999999999995</v>
      </c>
      <c r="N951" s="32" t="s">
        <v>903</v>
      </c>
      <c r="O951" s="43" t="s">
        <v>904</v>
      </c>
    </row>
    <row r="952" spans="1:15" ht="12.75">
      <c r="A952" s="22" t="s">
        <v>60</v>
      </c>
      <c r="B952" s="22" t="s">
        <v>10854</v>
      </c>
      <c r="C952" s="22" t="s">
        <v>65</v>
      </c>
      <c r="D952" s="22" t="s">
        <v>61</v>
      </c>
      <c r="E952" s="22" t="s">
        <v>14089</v>
      </c>
      <c r="F952" s="31">
        <v>43130.555775462963</v>
      </c>
      <c r="G952" s="31">
        <v>42874</v>
      </c>
      <c r="H952" s="31">
        <v>43239</v>
      </c>
      <c r="I952" s="31">
        <v>43130.5621412037</v>
      </c>
      <c r="J952" s="35" t="s">
        <v>25154</v>
      </c>
      <c r="K952" s="22" t="s">
        <v>145</v>
      </c>
      <c r="L952" s="22" t="s">
        <v>89</v>
      </c>
      <c r="M952" s="24">
        <v>-353.27</v>
      </c>
      <c r="N952" s="32" t="s">
        <v>1280</v>
      </c>
      <c r="O952" s="43" t="s">
        <v>1281</v>
      </c>
    </row>
    <row r="953" spans="1:15" ht="12.75">
      <c r="A953" s="22" t="s">
        <v>60</v>
      </c>
      <c r="B953" s="22" t="s">
        <v>10792</v>
      </c>
      <c r="C953" s="22" t="s">
        <v>65</v>
      </c>
      <c r="D953" s="22" t="s">
        <v>61</v>
      </c>
      <c r="E953" s="22" t="s">
        <v>12997</v>
      </c>
      <c r="F953" s="31">
        <v>43119.652129629627</v>
      </c>
      <c r="G953" s="31">
        <v>43130</v>
      </c>
      <c r="H953" s="31">
        <v>43495</v>
      </c>
      <c r="I953" s="31">
        <v>43130.458738425921</v>
      </c>
      <c r="J953" s="35" t="s">
        <v>25154</v>
      </c>
      <c r="K953" s="22" t="s">
        <v>73</v>
      </c>
      <c r="L953" s="22" t="s">
        <v>89</v>
      </c>
      <c r="M953" s="24">
        <v>565.41</v>
      </c>
      <c r="N953" s="32" t="s">
        <v>1831</v>
      </c>
      <c r="O953" s="43" t="s">
        <v>1832</v>
      </c>
    </row>
    <row r="954" spans="1:15" ht="12.75">
      <c r="A954" s="22" t="s">
        <v>60</v>
      </c>
      <c r="B954" s="22" t="s">
        <v>10935</v>
      </c>
      <c r="C954" s="22" t="s">
        <v>65</v>
      </c>
      <c r="D954" s="22" t="s">
        <v>61</v>
      </c>
      <c r="E954" s="22" t="s">
        <v>11495</v>
      </c>
      <c r="F954" s="31">
        <v>43118.60487268518</v>
      </c>
      <c r="G954" s="31">
        <v>43109</v>
      </c>
      <c r="H954" s="31">
        <v>43493</v>
      </c>
      <c r="I954" s="31">
        <v>43118.60528935185</v>
      </c>
      <c r="J954" s="35" t="s">
        <v>25156</v>
      </c>
      <c r="K954" s="22" t="s">
        <v>145</v>
      </c>
      <c r="L954" s="22" t="s">
        <v>89</v>
      </c>
      <c r="M954" s="24">
        <v>0</v>
      </c>
      <c r="N954" s="32" t="s">
        <v>222</v>
      </c>
      <c r="O954" s="43" t="s">
        <v>223</v>
      </c>
    </row>
    <row r="955" spans="1:15" ht="12.75">
      <c r="A955" s="22" t="s">
        <v>60</v>
      </c>
      <c r="B955" s="22" t="s">
        <v>10935</v>
      </c>
      <c r="C955" s="22" t="s">
        <v>65</v>
      </c>
      <c r="D955" s="22" t="s">
        <v>61</v>
      </c>
      <c r="E955" s="22" t="s">
        <v>25431</v>
      </c>
      <c r="F955" s="31">
        <v>43088.66783564815</v>
      </c>
      <c r="G955" s="31">
        <v>42914</v>
      </c>
      <c r="H955" s="31">
        <v>43279</v>
      </c>
      <c r="I955" s="31">
        <v>43108.557222222218</v>
      </c>
      <c r="J955" s="35" t="s">
        <v>25158</v>
      </c>
      <c r="K955" s="22" t="s">
        <v>124</v>
      </c>
      <c r="L955" s="22" t="s">
        <v>89</v>
      </c>
      <c r="M955" s="24">
        <v>-1098.3099999999999</v>
      </c>
      <c r="N955" s="32" t="s">
        <v>5160</v>
      </c>
      <c r="O955" s="43" t="s">
        <v>5161</v>
      </c>
    </row>
    <row r="956" spans="1:15" ht="12.75">
      <c r="A956" s="22" t="s">
        <v>60</v>
      </c>
      <c r="B956" s="22" t="s">
        <v>11392</v>
      </c>
      <c r="C956" s="22" t="s">
        <v>65</v>
      </c>
      <c r="D956" s="22" t="s">
        <v>61</v>
      </c>
      <c r="E956" s="22" t="s">
        <v>11875</v>
      </c>
      <c r="F956" s="31">
        <v>43130.606770833328</v>
      </c>
      <c r="G956" s="31">
        <v>43130</v>
      </c>
      <c r="H956" s="31">
        <v>43495</v>
      </c>
      <c r="I956" s="31">
        <v>43130.942314814813</v>
      </c>
      <c r="J956" s="35" t="s">
        <v>25154</v>
      </c>
      <c r="K956" s="22" t="s">
        <v>73</v>
      </c>
      <c r="L956" s="22" t="s">
        <v>89</v>
      </c>
      <c r="M956" s="24">
        <v>1692.07</v>
      </c>
      <c r="N956" s="32" t="s">
        <v>92</v>
      </c>
      <c r="O956" s="43" t="s">
        <v>93</v>
      </c>
    </row>
    <row r="957" spans="1:15" ht="12.75">
      <c r="A957" s="22" t="s">
        <v>60</v>
      </c>
      <c r="B957" s="22" t="s">
        <v>10760</v>
      </c>
      <c r="C957" s="22" t="s">
        <v>65</v>
      </c>
      <c r="D957" s="22" t="s">
        <v>61</v>
      </c>
      <c r="E957" s="22" t="s">
        <v>12960</v>
      </c>
      <c r="F957" s="31">
        <v>43122.470300925925</v>
      </c>
      <c r="G957" s="31">
        <v>43119</v>
      </c>
      <c r="H957" s="31">
        <v>43454</v>
      </c>
      <c r="I957" s="31">
        <v>43122.471018518518</v>
      </c>
      <c r="J957" s="35" t="s">
        <v>25149</v>
      </c>
      <c r="K957" s="22" t="s">
        <v>145</v>
      </c>
      <c r="L957" s="22" t="s">
        <v>89</v>
      </c>
      <c r="M957" s="24">
        <v>-264.38</v>
      </c>
      <c r="N957" s="32" t="s">
        <v>1273</v>
      </c>
      <c r="O957" s="43" t="s">
        <v>1274</v>
      </c>
    </row>
    <row r="958" spans="1:15" ht="12.75">
      <c r="A958" s="22" t="s">
        <v>60</v>
      </c>
      <c r="B958" s="22" t="s">
        <v>10757</v>
      </c>
      <c r="C958" s="22" t="s">
        <v>65</v>
      </c>
      <c r="D958" s="22" t="s">
        <v>61</v>
      </c>
      <c r="E958" s="22" t="s">
        <v>13801</v>
      </c>
      <c r="F958" s="31">
        <v>43125.560208333329</v>
      </c>
      <c r="G958" s="31">
        <v>43004</v>
      </c>
      <c r="H958" s="31">
        <v>43373</v>
      </c>
      <c r="I958" s="31">
        <v>43125.560856481483</v>
      </c>
      <c r="J958" s="35" t="s">
        <v>25152</v>
      </c>
      <c r="K958" s="22" t="s">
        <v>124</v>
      </c>
      <c r="L958" s="22" t="s">
        <v>89</v>
      </c>
      <c r="M958" s="24">
        <v>-1646.69</v>
      </c>
      <c r="N958" s="32" t="s">
        <v>1235</v>
      </c>
      <c r="O958" s="43" t="s">
        <v>1236</v>
      </c>
    </row>
    <row r="959" spans="1:15" ht="12.75">
      <c r="A959" s="22" t="s">
        <v>60</v>
      </c>
      <c r="B959" s="22" t="s">
        <v>10854</v>
      </c>
      <c r="C959" s="22" t="s">
        <v>65</v>
      </c>
      <c r="D959" s="22" t="s">
        <v>61</v>
      </c>
      <c r="E959" s="22" t="s">
        <v>11621</v>
      </c>
      <c r="F959" s="31">
        <v>43097.086481481478</v>
      </c>
      <c r="G959" s="31">
        <v>43132</v>
      </c>
      <c r="H959" s="31">
        <v>43497</v>
      </c>
      <c r="I959" s="31">
        <v>43109.450416666667</v>
      </c>
      <c r="J959" s="35" t="s">
        <v>25153</v>
      </c>
      <c r="K959" s="22" t="s">
        <v>118</v>
      </c>
      <c r="L959" s="22" t="s">
        <v>89</v>
      </c>
      <c r="M959" s="24">
        <v>3594.35</v>
      </c>
      <c r="N959" s="32" t="s">
        <v>2296</v>
      </c>
      <c r="O959" s="43" t="s">
        <v>2297</v>
      </c>
    </row>
    <row r="960" spans="1:15" ht="12.75">
      <c r="A960" s="22" t="s">
        <v>60</v>
      </c>
      <c r="B960" s="22" t="s">
        <v>10810</v>
      </c>
      <c r="C960" s="22" t="s">
        <v>65</v>
      </c>
      <c r="D960" s="22" t="s">
        <v>61</v>
      </c>
      <c r="E960" s="22" t="s">
        <v>12533</v>
      </c>
      <c r="F960" s="31">
        <v>43109.410196759258</v>
      </c>
      <c r="G960" s="31">
        <v>43115</v>
      </c>
      <c r="H960" s="31">
        <v>43497</v>
      </c>
      <c r="I960" s="31">
        <v>43109.410567129627</v>
      </c>
      <c r="J960" s="35" t="s">
        <v>25153</v>
      </c>
      <c r="K960" s="22" t="s">
        <v>145</v>
      </c>
      <c r="L960" s="22" t="s">
        <v>89</v>
      </c>
      <c r="M960" s="24">
        <v>0</v>
      </c>
      <c r="N960" s="32" t="s">
        <v>374</v>
      </c>
      <c r="O960" s="43" t="s">
        <v>375</v>
      </c>
    </row>
    <row r="961" spans="1:15" ht="12.75">
      <c r="A961" s="22" t="s">
        <v>60</v>
      </c>
      <c r="B961" s="22" t="s">
        <v>10782</v>
      </c>
      <c r="C961" s="22" t="s">
        <v>65</v>
      </c>
      <c r="D961" s="22" t="s">
        <v>61</v>
      </c>
      <c r="E961" s="22" t="s">
        <v>11458</v>
      </c>
      <c r="F961" s="31">
        <v>43114.084398148145</v>
      </c>
      <c r="G961" s="31">
        <v>43149</v>
      </c>
      <c r="H961" s="31">
        <v>43514</v>
      </c>
      <c r="I961" s="31">
        <v>43116.623622685183</v>
      </c>
      <c r="J961" s="35" t="s">
        <v>25157</v>
      </c>
      <c r="K961" s="22" t="s">
        <v>118</v>
      </c>
      <c r="L961" s="22" t="s">
        <v>89</v>
      </c>
      <c r="M961" s="24">
        <v>539.41999999999996</v>
      </c>
      <c r="N961" s="32" t="s">
        <v>472</v>
      </c>
      <c r="O961" s="43" t="s">
        <v>473</v>
      </c>
    </row>
    <row r="962" spans="1:15" ht="12.75">
      <c r="A962" s="22" t="s">
        <v>60</v>
      </c>
      <c r="B962" s="22" t="s">
        <v>10772</v>
      </c>
      <c r="C962" s="22" t="s">
        <v>65</v>
      </c>
      <c r="D962" s="22" t="s">
        <v>61</v>
      </c>
      <c r="E962" s="22" t="s">
        <v>12262</v>
      </c>
      <c r="F962" s="31">
        <v>43109.596921296295</v>
      </c>
      <c r="G962" s="31">
        <v>43139</v>
      </c>
      <c r="H962" s="31">
        <v>43504</v>
      </c>
      <c r="I962" s="31">
        <v>43109.600393518514</v>
      </c>
      <c r="J962" s="35" t="s">
        <v>25153</v>
      </c>
      <c r="K962" s="22" t="s">
        <v>73</v>
      </c>
      <c r="L962" s="22" t="s">
        <v>89</v>
      </c>
      <c r="M962" s="24">
        <v>459.15</v>
      </c>
      <c r="N962" s="32" t="s">
        <v>655</v>
      </c>
      <c r="O962" s="43" t="s">
        <v>656</v>
      </c>
    </row>
    <row r="963" spans="1:15" ht="12.75">
      <c r="A963" s="22" t="s">
        <v>60</v>
      </c>
      <c r="B963" s="22" t="s">
        <v>10854</v>
      </c>
      <c r="C963" s="22" t="s">
        <v>65</v>
      </c>
      <c r="D963" s="22" t="s">
        <v>61</v>
      </c>
      <c r="E963" s="22" t="s">
        <v>13421</v>
      </c>
      <c r="F963" s="31">
        <v>43115.620902777773</v>
      </c>
      <c r="G963" s="31">
        <v>43124</v>
      </c>
      <c r="H963" s="31">
        <v>43489</v>
      </c>
      <c r="I963" s="31">
        <v>43116.614317129628</v>
      </c>
      <c r="J963" s="35" t="s">
        <v>25157</v>
      </c>
      <c r="K963" s="22" t="s">
        <v>73</v>
      </c>
      <c r="L963" s="22" t="s">
        <v>89</v>
      </c>
      <c r="M963" s="24">
        <v>1224.9100000000001</v>
      </c>
      <c r="N963" s="32" t="s">
        <v>622</v>
      </c>
      <c r="O963" s="43" t="s">
        <v>623</v>
      </c>
    </row>
    <row r="964" spans="1:15" ht="12.75">
      <c r="A964" s="22" t="s">
        <v>60</v>
      </c>
      <c r="B964" s="22" t="s">
        <v>10795</v>
      </c>
      <c r="C964" s="22" t="s">
        <v>65</v>
      </c>
      <c r="D964" s="22" t="s">
        <v>61</v>
      </c>
      <c r="E964" s="22" t="s">
        <v>12102</v>
      </c>
      <c r="F964" s="31">
        <v>43115.665833333333</v>
      </c>
      <c r="G964" s="31">
        <v>43112</v>
      </c>
      <c r="H964" s="31">
        <v>43477</v>
      </c>
      <c r="I964" s="31">
        <v>43115.666574074072</v>
      </c>
      <c r="J964" s="35" t="s">
        <v>25200</v>
      </c>
      <c r="K964" s="22" t="s">
        <v>124</v>
      </c>
      <c r="L964" s="22" t="s">
        <v>89</v>
      </c>
      <c r="M964" s="24">
        <v>-1729.28</v>
      </c>
      <c r="N964" s="32" t="s">
        <v>279</v>
      </c>
      <c r="O964" s="43" t="s">
        <v>280</v>
      </c>
    </row>
    <row r="965" spans="1:15" ht="12.75">
      <c r="A965" s="22" t="s">
        <v>60</v>
      </c>
      <c r="B965" s="22" t="s">
        <v>10819</v>
      </c>
      <c r="C965" s="22" t="s">
        <v>65</v>
      </c>
      <c r="D965" s="22" t="s">
        <v>61</v>
      </c>
      <c r="E965" s="22" t="s">
        <v>12371</v>
      </c>
      <c r="F965" s="31">
        <v>43124.528958333329</v>
      </c>
      <c r="G965" s="31">
        <v>43129</v>
      </c>
      <c r="H965" s="31">
        <v>43494</v>
      </c>
      <c r="I965" s="31">
        <v>43124.529444444444</v>
      </c>
      <c r="J965" s="35" t="s">
        <v>25164</v>
      </c>
      <c r="K965" s="22" t="s">
        <v>124</v>
      </c>
      <c r="L965" s="22" t="s">
        <v>89</v>
      </c>
      <c r="M965" s="24">
        <v>-1455.46</v>
      </c>
      <c r="N965" s="32" t="s">
        <v>292</v>
      </c>
      <c r="O965" s="43" t="s">
        <v>293</v>
      </c>
    </row>
    <row r="966" spans="1:15" ht="12.75">
      <c r="A966" s="22" t="s">
        <v>60</v>
      </c>
      <c r="B966" s="22" t="s">
        <v>10975</v>
      </c>
      <c r="C966" s="22" t="s">
        <v>65</v>
      </c>
      <c r="D966" s="22" t="s">
        <v>61</v>
      </c>
      <c r="E966" s="22" t="s">
        <v>12110</v>
      </c>
      <c r="F966" s="31">
        <v>43111.736956018518</v>
      </c>
      <c r="G966" s="31">
        <v>43111</v>
      </c>
      <c r="H966" s="31">
        <v>43476</v>
      </c>
      <c r="I966" s="31">
        <v>43111.738946759258</v>
      </c>
      <c r="J966" s="35" t="s">
        <v>25171</v>
      </c>
      <c r="K966" s="22" t="s">
        <v>73</v>
      </c>
      <c r="L966" s="22" t="s">
        <v>89</v>
      </c>
      <c r="M966" s="24">
        <v>404.11</v>
      </c>
      <c r="N966" s="32" t="s">
        <v>105</v>
      </c>
      <c r="O966" s="43" t="s">
        <v>106</v>
      </c>
    </row>
    <row r="967" spans="1:15" ht="12.75">
      <c r="A967" s="22" t="s">
        <v>60</v>
      </c>
      <c r="B967" s="22" t="s">
        <v>10760</v>
      </c>
      <c r="C967" s="22" t="s">
        <v>65</v>
      </c>
      <c r="D967" s="22" t="s">
        <v>61</v>
      </c>
      <c r="E967" s="22" t="s">
        <v>12960</v>
      </c>
      <c r="F967" s="31">
        <v>43118.750300925924</v>
      </c>
      <c r="G967" s="31">
        <v>43119</v>
      </c>
      <c r="H967" s="31">
        <v>43484</v>
      </c>
      <c r="I967" s="31">
        <v>43122.467662037037</v>
      </c>
      <c r="J967" s="35" t="s">
        <v>25149</v>
      </c>
      <c r="K967" s="22" t="s">
        <v>73</v>
      </c>
      <c r="L967" s="22" t="s">
        <v>89</v>
      </c>
      <c r="M967" s="24">
        <v>3216.69</v>
      </c>
      <c r="N967" s="32" t="s">
        <v>1273</v>
      </c>
      <c r="O967" s="43" t="s">
        <v>1274</v>
      </c>
    </row>
    <row r="968" spans="1:15" ht="12.75">
      <c r="A968" s="22" t="s">
        <v>60</v>
      </c>
      <c r="B968" s="22" t="s">
        <v>10854</v>
      </c>
      <c r="C968" s="22" t="s">
        <v>65</v>
      </c>
      <c r="D968" s="22" t="s">
        <v>61</v>
      </c>
      <c r="E968" s="22" t="s">
        <v>14193</v>
      </c>
      <c r="F968" s="31">
        <v>43115.540868055556</v>
      </c>
      <c r="G968" s="31">
        <v>43152</v>
      </c>
      <c r="H968" s="31">
        <v>43517</v>
      </c>
      <c r="I968" s="31">
        <v>43115.556851851848</v>
      </c>
      <c r="J968" s="35" t="s">
        <v>25200</v>
      </c>
      <c r="K968" s="22" t="s">
        <v>118</v>
      </c>
      <c r="L968" s="22" t="s">
        <v>89</v>
      </c>
      <c r="M968" s="24">
        <v>345.28</v>
      </c>
      <c r="N968" s="32" t="s">
        <v>204</v>
      </c>
      <c r="O968" s="43" t="s">
        <v>205</v>
      </c>
    </row>
    <row r="969" spans="1:15" ht="12.75">
      <c r="A969" s="22" t="s">
        <v>60</v>
      </c>
      <c r="B969" s="22" t="s">
        <v>10792</v>
      </c>
      <c r="C969" s="22" t="s">
        <v>65</v>
      </c>
      <c r="D969" s="22" t="s">
        <v>61</v>
      </c>
      <c r="E969" s="22" t="s">
        <v>12742</v>
      </c>
      <c r="F969" s="31">
        <v>43129.729490740741</v>
      </c>
      <c r="G969" s="31">
        <v>42931</v>
      </c>
      <c r="H969" s="31">
        <v>43296</v>
      </c>
      <c r="I969" s="31">
        <v>43130.613645833335</v>
      </c>
      <c r="J969" s="35" t="s">
        <v>25154</v>
      </c>
      <c r="K969" s="22" t="s">
        <v>145</v>
      </c>
      <c r="L969" s="22" t="s">
        <v>89</v>
      </c>
      <c r="M969" s="24">
        <v>0</v>
      </c>
      <c r="N969" s="32" t="s">
        <v>222</v>
      </c>
      <c r="O969" s="43" t="s">
        <v>223</v>
      </c>
    </row>
    <row r="970" spans="1:15" ht="12.75">
      <c r="A970" s="22" t="s">
        <v>60</v>
      </c>
      <c r="B970" s="22" t="s">
        <v>10776</v>
      </c>
      <c r="C970" s="22" t="s">
        <v>65</v>
      </c>
      <c r="D970" s="22" t="s">
        <v>61</v>
      </c>
      <c r="E970" s="22" t="s">
        <v>12730</v>
      </c>
      <c r="F970" s="31">
        <v>43131.653217592589</v>
      </c>
      <c r="G970" s="31">
        <v>42912</v>
      </c>
      <c r="H970" s="31">
        <v>43277</v>
      </c>
      <c r="I970" s="31">
        <v>43131.653668981482</v>
      </c>
      <c r="J970" s="35" t="s">
        <v>25161</v>
      </c>
      <c r="K970" s="22" t="s">
        <v>124</v>
      </c>
      <c r="L970" s="22" t="s">
        <v>89</v>
      </c>
      <c r="M970" s="24">
        <v>-276.86</v>
      </c>
      <c r="N970" s="32" t="s">
        <v>4852</v>
      </c>
      <c r="O970" s="43" t="s">
        <v>4853</v>
      </c>
    </row>
    <row r="971" spans="1:15" ht="12.75">
      <c r="A971" s="22" t="s">
        <v>60</v>
      </c>
      <c r="B971" s="22" t="s">
        <v>11276</v>
      </c>
      <c r="C971" s="22" t="s">
        <v>65</v>
      </c>
      <c r="D971" s="22" t="s">
        <v>61</v>
      </c>
      <c r="E971" s="22" t="s">
        <v>11349</v>
      </c>
      <c r="F971" s="31">
        <v>43118.702210648145</v>
      </c>
      <c r="G971" s="31">
        <v>43119</v>
      </c>
      <c r="H971" s="31">
        <v>43484</v>
      </c>
      <c r="I971" s="31">
        <v>43119.715428240735</v>
      </c>
      <c r="J971" s="35" t="s">
        <v>25150</v>
      </c>
      <c r="K971" s="22" t="s">
        <v>73</v>
      </c>
      <c r="L971" s="22" t="s">
        <v>89</v>
      </c>
      <c r="M971" s="24">
        <v>1511.93</v>
      </c>
      <c r="N971" s="32" t="s">
        <v>176</v>
      </c>
      <c r="O971" s="43" t="s">
        <v>177</v>
      </c>
    </row>
    <row r="972" spans="1:15" ht="12.75">
      <c r="A972" s="22" t="s">
        <v>60</v>
      </c>
      <c r="B972" s="22" t="s">
        <v>10776</v>
      </c>
      <c r="C972" s="22" t="s">
        <v>65</v>
      </c>
      <c r="D972" s="22" t="s">
        <v>61</v>
      </c>
      <c r="E972" s="22" t="s">
        <v>11138</v>
      </c>
      <c r="F972" s="31">
        <v>43120.084814814814</v>
      </c>
      <c r="G972" s="31">
        <v>43155</v>
      </c>
      <c r="H972" s="31">
        <v>43520</v>
      </c>
      <c r="I972" s="31">
        <v>43123.411111111112</v>
      </c>
      <c r="J972" s="35" t="s">
        <v>25160</v>
      </c>
      <c r="K972" s="22" t="s">
        <v>118</v>
      </c>
      <c r="L972" s="22" t="s">
        <v>89</v>
      </c>
      <c r="M972" s="24">
        <v>763.98</v>
      </c>
      <c r="N972" s="32" t="s">
        <v>1414</v>
      </c>
      <c r="O972" s="43" t="s">
        <v>1415</v>
      </c>
    </row>
    <row r="973" spans="1:15" ht="12.75">
      <c r="A973" s="22" t="s">
        <v>60</v>
      </c>
      <c r="B973" s="22" t="s">
        <v>10810</v>
      </c>
      <c r="C973" s="22" t="s">
        <v>65</v>
      </c>
      <c r="D973" s="22" t="s">
        <v>61</v>
      </c>
      <c r="E973" s="22" t="s">
        <v>11710</v>
      </c>
      <c r="F973" s="31">
        <v>43123.419398148144</v>
      </c>
      <c r="G973" s="31">
        <v>43129</v>
      </c>
      <c r="H973" s="31">
        <v>43497</v>
      </c>
      <c r="I973" s="31">
        <v>43129.623229166667</v>
      </c>
      <c r="J973" s="35" t="s">
        <v>25155</v>
      </c>
      <c r="K973" s="22" t="s">
        <v>73</v>
      </c>
      <c r="L973" s="22" t="s">
        <v>89</v>
      </c>
      <c r="M973" s="24">
        <v>852.21</v>
      </c>
      <c r="N973" s="32" t="s">
        <v>3813</v>
      </c>
      <c r="O973" s="43" t="s">
        <v>3814</v>
      </c>
    </row>
    <row r="974" spans="1:15" ht="12.75">
      <c r="A974" s="22" t="s">
        <v>60</v>
      </c>
      <c r="B974" s="22" t="s">
        <v>11191</v>
      </c>
      <c r="C974" s="22" t="s">
        <v>65</v>
      </c>
      <c r="D974" s="22" t="s">
        <v>61</v>
      </c>
      <c r="E974" s="22" t="s">
        <v>25432</v>
      </c>
      <c r="F974" s="31">
        <v>43098.484074074069</v>
      </c>
      <c r="G974" s="31">
        <v>43122</v>
      </c>
      <c r="H974" s="31">
        <v>43487</v>
      </c>
      <c r="I974" s="31">
        <v>43115.536076388889</v>
      </c>
      <c r="J974" s="35" t="s">
        <v>25200</v>
      </c>
      <c r="K974" s="22" t="s">
        <v>73</v>
      </c>
      <c r="L974" s="22" t="s">
        <v>89</v>
      </c>
      <c r="M974" s="24">
        <v>355.18</v>
      </c>
      <c r="N974" s="32" t="s">
        <v>367</v>
      </c>
      <c r="O974" s="43" t="s">
        <v>368</v>
      </c>
    </row>
    <row r="975" spans="1:15" ht="12.75">
      <c r="A975" s="22" t="s">
        <v>60</v>
      </c>
      <c r="B975" s="22" t="s">
        <v>10854</v>
      </c>
      <c r="C975" s="22" t="s">
        <v>65</v>
      </c>
      <c r="D975" s="22" t="s">
        <v>61</v>
      </c>
      <c r="E975" s="22" t="s">
        <v>25433</v>
      </c>
      <c r="F975" s="31">
        <v>43076.462083333332</v>
      </c>
      <c r="G975" s="31">
        <v>43110</v>
      </c>
      <c r="H975" s="31">
        <v>43496</v>
      </c>
      <c r="I975" s="31">
        <v>43110.451168981483</v>
      </c>
      <c r="J975" s="35" t="s">
        <v>25178</v>
      </c>
      <c r="K975" s="22" t="s">
        <v>73</v>
      </c>
      <c r="L975" s="22" t="s">
        <v>89</v>
      </c>
      <c r="M975" s="24">
        <v>1725.45</v>
      </c>
      <c r="N975" s="32" t="s">
        <v>622</v>
      </c>
      <c r="O975" s="43" t="s">
        <v>623</v>
      </c>
    </row>
    <row r="976" spans="1:15" ht="12.75">
      <c r="A976" s="22" t="s">
        <v>60</v>
      </c>
      <c r="B976" s="22" t="s">
        <v>10792</v>
      </c>
      <c r="C976" s="22" t="s">
        <v>65</v>
      </c>
      <c r="D976" s="22" t="s">
        <v>61</v>
      </c>
      <c r="E976" s="22" t="s">
        <v>12488</v>
      </c>
      <c r="F976" s="31">
        <v>43111.085763888885</v>
      </c>
      <c r="G976" s="31">
        <v>43146</v>
      </c>
      <c r="H976" s="31">
        <v>43511</v>
      </c>
      <c r="I976" s="31">
        <v>43124.688217592593</v>
      </c>
      <c r="J976" s="35" t="s">
        <v>25164</v>
      </c>
      <c r="K976" s="22" t="s">
        <v>118</v>
      </c>
      <c r="L976" s="22" t="s">
        <v>89</v>
      </c>
      <c r="M976" s="24">
        <v>1308.1800000000001</v>
      </c>
      <c r="N976" s="32" t="s">
        <v>2688</v>
      </c>
      <c r="O976" s="43" t="s">
        <v>2689</v>
      </c>
    </row>
    <row r="977" spans="1:15" ht="12.75">
      <c r="A977" s="22" t="s">
        <v>60</v>
      </c>
      <c r="B977" s="22" t="s">
        <v>11003</v>
      </c>
      <c r="C977" s="22" t="s">
        <v>65</v>
      </c>
      <c r="D977" s="22" t="s">
        <v>61</v>
      </c>
      <c r="E977" s="22" t="s">
        <v>14179</v>
      </c>
      <c r="F977" s="31">
        <v>43122.596608796295</v>
      </c>
      <c r="G977" s="31">
        <v>43074</v>
      </c>
      <c r="H977" s="31">
        <v>43439</v>
      </c>
      <c r="I977" s="31">
        <v>43122.600868055553</v>
      </c>
      <c r="J977" s="35" t="s">
        <v>25149</v>
      </c>
      <c r="K977" s="22" t="s">
        <v>124</v>
      </c>
      <c r="L977" s="22" t="s">
        <v>89</v>
      </c>
      <c r="M977" s="24">
        <v>-2143.11</v>
      </c>
      <c r="N977" s="32" t="s">
        <v>7793</v>
      </c>
      <c r="O977" s="43" t="s">
        <v>7794</v>
      </c>
    </row>
    <row r="978" spans="1:15" ht="12.75">
      <c r="A978" s="22" t="s">
        <v>60</v>
      </c>
      <c r="B978" s="22" t="s">
        <v>10810</v>
      </c>
      <c r="C978" s="22" t="s">
        <v>65</v>
      </c>
      <c r="D978" s="22" t="s">
        <v>61</v>
      </c>
      <c r="E978" s="22" t="s">
        <v>12557</v>
      </c>
      <c r="F978" s="31">
        <v>43102.429282407407</v>
      </c>
      <c r="G978" s="31">
        <v>43145</v>
      </c>
      <c r="H978" s="31">
        <v>43510</v>
      </c>
      <c r="I978" s="31">
        <v>43102.476782407408</v>
      </c>
      <c r="J978" s="35" t="s">
        <v>25176</v>
      </c>
      <c r="K978" s="22" t="s">
        <v>118</v>
      </c>
      <c r="L978" s="22" t="s">
        <v>89</v>
      </c>
      <c r="M978" s="24">
        <v>506.45</v>
      </c>
      <c r="N978" s="32" t="s">
        <v>180</v>
      </c>
      <c r="O978" s="43" t="s">
        <v>181</v>
      </c>
    </row>
    <row r="979" spans="1:15" ht="12.75">
      <c r="A979" s="22" t="s">
        <v>60</v>
      </c>
      <c r="B979" s="22" t="s">
        <v>10854</v>
      </c>
      <c r="C979" s="22" t="s">
        <v>65</v>
      </c>
      <c r="D979" s="22" t="s">
        <v>61</v>
      </c>
      <c r="E979" s="22" t="s">
        <v>14182</v>
      </c>
      <c r="F979" s="31">
        <v>43119.654872685183</v>
      </c>
      <c r="G979" s="31">
        <v>42887</v>
      </c>
      <c r="H979" s="31">
        <v>43252</v>
      </c>
      <c r="I979" s="31">
        <v>43119.746099537035</v>
      </c>
      <c r="J979" s="35" t="s">
        <v>25150</v>
      </c>
      <c r="K979" s="22" t="s">
        <v>145</v>
      </c>
      <c r="L979" s="22" t="s">
        <v>89</v>
      </c>
      <c r="M979" s="24">
        <v>-0.01</v>
      </c>
      <c r="N979" s="32" t="s">
        <v>2998</v>
      </c>
      <c r="O979" s="43" t="s">
        <v>2999</v>
      </c>
    </row>
    <row r="980" spans="1:15" ht="12.75">
      <c r="A980" s="22" t="s">
        <v>60</v>
      </c>
      <c r="B980" s="22" t="s">
        <v>10819</v>
      </c>
      <c r="C980" s="22" t="s">
        <v>65</v>
      </c>
      <c r="D980" s="22" t="s">
        <v>61</v>
      </c>
      <c r="E980" s="22" t="s">
        <v>25434</v>
      </c>
      <c r="F980" s="31">
        <v>43084.084282407406</v>
      </c>
      <c r="G980" s="31">
        <v>43119</v>
      </c>
      <c r="H980" s="31">
        <v>43484</v>
      </c>
      <c r="I980" s="31">
        <v>43108.408020833333</v>
      </c>
      <c r="J980" s="35" t="s">
        <v>25158</v>
      </c>
      <c r="K980" s="22" t="s">
        <v>118</v>
      </c>
      <c r="L980" s="22" t="s">
        <v>89</v>
      </c>
      <c r="M980" s="24">
        <v>770.95</v>
      </c>
      <c r="N980" s="32" t="s">
        <v>1103</v>
      </c>
      <c r="O980" s="43" t="s">
        <v>1104</v>
      </c>
    </row>
    <row r="981" spans="1:15" ht="12.75">
      <c r="A981" s="22" t="s">
        <v>60</v>
      </c>
      <c r="B981" s="22" t="s">
        <v>10769</v>
      </c>
      <c r="C981" s="22" t="s">
        <v>65</v>
      </c>
      <c r="D981" s="22" t="s">
        <v>61</v>
      </c>
      <c r="E981" s="22" t="s">
        <v>13163</v>
      </c>
      <c r="F981" s="31">
        <v>43116.796620370369</v>
      </c>
      <c r="G981" s="31">
        <v>43117</v>
      </c>
      <c r="H981" s="31">
        <v>43482</v>
      </c>
      <c r="I981" s="31">
        <v>43117.367615740739</v>
      </c>
      <c r="J981" s="35" t="s">
        <v>25188</v>
      </c>
      <c r="K981" s="22" t="s">
        <v>73</v>
      </c>
      <c r="L981" s="22" t="s">
        <v>89</v>
      </c>
      <c r="M981" s="24">
        <v>650.78</v>
      </c>
      <c r="N981" s="32" t="s">
        <v>115</v>
      </c>
      <c r="O981" s="43" t="s">
        <v>116</v>
      </c>
    </row>
    <row r="982" spans="1:15" ht="12.75">
      <c r="A982" s="22" t="s">
        <v>60</v>
      </c>
      <c r="B982" s="22" t="s">
        <v>10776</v>
      </c>
      <c r="C982" s="22" t="s">
        <v>65</v>
      </c>
      <c r="D982" s="22" t="s">
        <v>61</v>
      </c>
      <c r="E982" s="22" t="s">
        <v>25435</v>
      </c>
      <c r="F982" s="31">
        <v>43096.090590277774</v>
      </c>
      <c r="G982" s="31">
        <v>43131</v>
      </c>
      <c r="H982" s="31">
        <v>43496</v>
      </c>
      <c r="I982" s="31">
        <v>43110.43681712963</v>
      </c>
      <c r="J982" s="35" t="s">
        <v>25178</v>
      </c>
      <c r="K982" s="22" t="s">
        <v>118</v>
      </c>
      <c r="L982" s="22" t="s">
        <v>89</v>
      </c>
      <c r="M982" s="24">
        <v>1084.27</v>
      </c>
      <c r="N982" s="32" t="s">
        <v>92</v>
      </c>
      <c r="O982" s="43" t="s">
        <v>93</v>
      </c>
    </row>
    <row r="983" spans="1:15" ht="12.75">
      <c r="A983" s="22" t="s">
        <v>60</v>
      </c>
      <c r="B983" s="22" t="s">
        <v>10854</v>
      </c>
      <c r="C983" s="22" t="s">
        <v>65</v>
      </c>
      <c r="D983" s="22" t="s">
        <v>61</v>
      </c>
      <c r="E983" s="22" t="s">
        <v>25436</v>
      </c>
      <c r="F983" s="31">
        <v>43095.085787037038</v>
      </c>
      <c r="G983" s="31">
        <v>43130</v>
      </c>
      <c r="H983" s="31">
        <v>43495</v>
      </c>
      <c r="I983" s="31">
        <v>43102.497696759259</v>
      </c>
      <c r="J983" s="35" t="s">
        <v>25176</v>
      </c>
      <c r="K983" s="22" t="s">
        <v>118</v>
      </c>
      <c r="L983" s="22" t="s">
        <v>89</v>
      </c>
      <c r="M983" s="24">
        <v>2485.3000000000002</v>
      </c>
      <c r="N983" s="32" t="s">
        <v>2998</v>
      </c>
      <c r="O983" s="43" t="s">
        <v>2999</v>
      </c>
    </row>
    <row r="984" spans="1:15" ht="12.75">
      <c r="A984" s="22" t="s">
        <v>60</v>
      </c>
      <c r="B984" s="22" t="s">
        <v>10763</v>
      </c>
      <c r="C984" s="22" t="s">
        <v>65</v>
      </c>
      <c r="D984" s="22" t="s">
        <v>61</v>
      </c>
      <c r="E984" s="22" t="s">
        <v>13383</v>
      </c>
      <c r="F984" s="31">
        <v>43104.085127314815</v>
      </c>
      <c r="G984" s="31">
        <v>43139</v>
      </c>
      <c r="H984" s="31">
        <v>43504</v>
      </c>
      <c r="I984" s="31">
        <v>43108.508912037032</v>
      </c>
      <c r="J984" s="35" t="s">
        <v>25158</v>
      </c>
      <c r="K984" s="22" t="s">
        <v>118</v>
      </c>
      <c r="L984" s="22" t="s">
        <v>89</v>
      </c>
      <c r="M984" s="24">
        <v>366.95</v>
      </c>
      <c r="N984" s="32" t="s">
        <v>367</v>
      </c>
      <c r="O984" s="43" t="s">
        <v>368</v>
      </c>
    </row>
    <row r="985" spans="1:15" ht="12.75">
      <c r="A985" s="22" t="s">
        <v>60</v>
      </c>
      <c r="B985" s="22" t="s">
        <v>10810</v>
      </c>
      <c r="C985" s="22" t="s">
        <v>65</v>
      </c>
      <c r="D985" s="22" t="s">
        <v>61</v>
      </c>
      <c r="E985" s="22" t="s">
        <v>11576</v>
      </c>
      <c r="F985" s="31">
        <v>43125.706759259258</v>
      </c>
      <c r="G985" s="31">
        <v>43125</v>
      </c>
      <c r="H985" s="31">
        <v>43497</v>
      </c>
      <c r="I985" s="31">
        <v>43129.482442129629</v>
      </c>
      <c r="J985" s="35" t="s">
        <v>25155</v>
      </c>
      <c r="K985" s="22" t="s">
        <v>145</v>
      </c>
      <c r="L985" s="22" t="s">
        <v>89</v>
      </c>
      <c r="M985" s="24">
        <v>0</v>
      </c>
      <c r="N985" s="32" t="s">
        <v>228</v>
      </c>
      <c r="O985" s="43" t="s">
        <v>229</v>
      </c>
    </row>
    <row r="986" spans="1:15" ht="12.75">
      <c r="A986" s="22" t="s">
        <v>60</v>
      </c>
      <c r="B986" s="22" t="s">
        <v>10918</v>
      </c>
      <c r="C986" s="22" t="s">
        <v>65</v>
      </c>
      <c r="D986" s="22" t="s">
        <v>61</v>
      </c>
      <c r="E986" s="22" t="s">
        <v>25437</v>
      </c>
      <c r="F986" s="31">
        <v>43082.084548611107</v>
      </c>
      <c r="G986" s="31">
        <v>43117</v>
      </c>
      <c r="H986" s="31">
        <v>43482</v>
      </c>
      <c r="I986" s="31">
        <v>43117.622662037036</v>
      </c>
      <c r="J986" s="35" t="s">
        <v>25188</v>
      </c>
      <c r="K986" s="22" t="s">
        <v>118</v>
      </c>
      <c r="L986" s="22" t="s">
        <v>89</v>
      </c>
      <c r="M986" s="24">
        <v>1572.33</v>
      </c>
      <c r="N986" s="32" t="s">
        <v>1235</v>
      </c>
      <c r="O986" s="43" t="s">
        <v>1236</v>
      </c>
    </row>
    <row r="987" spans="1:15" ht="12.75">
      <c r="A987" s="22" t="s">
        <v>60</v>
      </c>
      <c r="B987" s="22" t="s">
        <v>10810</v>
      </c>
      <c r="C987" s="22" t="s">
        <v>65</v>
      </c>
      <c r="D987" s="22" t="s">
        <v>61</v>
      </c>
      <c r="E987" s="22" t="s">
        <v>13812</v>
      </c>
      <c r="F987" s="31">
        <v>43110.08457175926</v>
      </c>
      <c r="G987" s="31">
        <v>43145</v>
      </c>
      <c r="H987" s="31">
        <v>43510</v>
      </c>
      <c r="I987" s="31">
        <v>43118.551087962958</v>
      </c>
      <c r="J987" s="35" t="s">
        <v>25156</v>
      </c>
      <c r="K987" s="22" t="s">
        <v>118</v>
      </c>
      <c r="L987" s="22" t="s">
        <v>89</v>
      </c>
      <c r="M987" s="24">
        <v>335.75</v>
      </c>
      <c r="N987" s="32" t="s">
        <v>526</v>
      </c>
      <c r="O987" s="43" t="s">
        <v>527</v>
      </c>
    </row>
    <row r="988" spans="1:15" ht="12.75">
      <c r="A988" s="22" t="s">
        <v>60</v>
      </c>
      <c r="B988" s="22" t="s">
        <v>10810</v>
      </c>
      <c r="C988" s="22" t="s">
        <v>65</v>
      </c>
      <c r="D988" s="22" t="s">
        <v>61</v>
      </c>
      <c r="E988" s="22" t="s">
        <v>12546</v>
      </c>
      <c r="F988" s="31">
        <v>43110.084606481483</v>
      </c>
      <c r="G988" s="31">
        <v>43145</v>
      </c>
      <c r="H988" s="31">
        <v>43510</v>
      </c>
      <c r="I988" s="31">
        <v>43118.681886574072</v>
      </c>
      <c r="J988" s="35" t="s">
        <v>25156</v>
      </c>
      <c r="K988" s="22" t="s">
        <v>118</v>
      </c>
      <c r="L988" s="22" t="s">
        <v>89</v>
      </c>
      <c r="M988" s="24">
        <v>354.95</v>
      </c>
      <c r="N988" s="32" t="s">
        <v>121</v>
      </c>
      <c r="O988" s="43" t="s">
        <v>122</v>
      </c>
    </row>
    <row r="989" spans="1:15" ht="12.75">
      <c r="A989" s="22" t="s">
        <v>60</v>
      </c>
      <c r="B989" s="22" t="s">
        <v>11191</v>
      </c>
      <c r="C989" s="22" t="s">
        <v>65</v>
      </c>
      <c r="D989" s="22" t="s">
        <v>61</v>
      </c>
      <c r="E989" s="22" t="s">
        <v>12012</v>
      </c>
      <c r="F989" s="31">
        <v>43102.64130787037</v>
      </c>
      <c r="G989" s="31">
        <v>43113</v>
      </c>
      <c r="H989" s="31">
        <v>43478</v>
      </c>
      <c r="I989" s="31">
        <v>43103.724490740737</v>
      </c>
      <c r="J989" s="35" t="s">
        <v>25195</v>
      </c>
      <c r="K989" s="22" t="s">
        <v>73</v>
      </c>
      <c r="L989" s="22" t="s">
        <v>89</v>
      </c>
      <c r="M989" s="24">
        <v>529.78</v>
      </c>
      <c r="N989" s="32" t="s">
        <v>204</v>
      </c>
      <c r="O989" s="43" t="s">
        <v>205</v>
      </c>
    </row>
    <row r="990" spans="1:15" ht="12.75">
      <c r="A990" s="22" t="s">
        <v>60</v>
      </c>
      <c r="B990" s="22" t="s">
        <v>11003</v>
      </c>
      <c r="C990" s="22" t="s">
        <v>65</v>
      </c>
      <c r="D990" s="22" t="s">
        <v>61</v>
      </c>
      <c r="E990" s="22" t="s">
        <v>13815</v>
      </c>
      <c r="F990" s="31">
        <v>43111.085682870369</v>
      </c>
      <c r="G990" s="31">
        <v>43145</v>
      </c>
      <c r="H990" s="31">
        <v>43510</v>
      </c>
      <c r="I990" s="31">
        <v>43111.477349537032</v>
      </c>
      <c r="J990" s="35" t="s">
        <v>25171</v>
      </c>
      <c r="K990" s="22" t="s">
        <v>118</v>
      </c>
      <c r="L990" s="22" t="s">
        <v>89</v>
      </c>
      <c r="M990" s="24">
        <v>361.16</v>
      </c>
      <c r="N990" s="32" t="s">
        <v>455</v>
      </c>
      <c r="O990" s="43" t="s">
        <v>456</v>
      </c>
    </row>
    <row r="991" spans="1:15" ht="12.75">
      <c r="A991" s="22" t="s">
        <v>60</v>
      </c>
      <c r="B991" s="22" t="s">
        <v>11392</v>
      </c>
      <c r="C991" s="22" t="s">
        <v>65</v>
      </c>
      <c r="D991" s="22" t="s">
        <v>61</v>
      </c>
      <c r="E991" s="22" t="s">
        <v>11461</v>
      </c>
      <c r="F991" s="31">
        <v>43115.721643518518</v>
      </c>
      <c r="G991" s="31">
        <v>43138</v>
      </c>
      <c r="H991" s="31">
        <v>43503</v>
      </c>
      <c r="I991" s="31">
        <v>43115.723425925928</v>
      </c>
      <c r="J991" s="35" t="s">
        <v>25200</v>
      </c>
      <c r="K991" s="22" t="s">
        <v>73</v>
      </c>
      <c r="L991" s="22" t="s">
        <v>89</v>
      </c>
      <c r="M991" s="24">
        <v>706.72</v>
      </c>
      <c r="N991" s="32" t="s">
        <v>2021</v>
      </c>
      <c r="O991" s="43" t="s">
        <v>2022</v>
      </c>
    </row>
    <row r="992" spans="1:15" ht="12.75">
      <c r="A992" s="22" t="s">
        <v>60</v>
      </c>
      <c r="B992" s="22" t="s">
        <v>10926</v>
      </c>
      <c r="C992" s="22" t="s">
        <v>65</v>
      </c>
      <c r="D992" s="22" t="s">
        <v>61</v>
      </c>
      <c r="E992" s="22" t="s">
        <v>11375</v>
      </c>
      <c r="F992" s="31">
        <v>43117.651238425926</v>
      </c>
      <c r="G992" s="31">
        <v>42948</v>
      </c>
      <c r="H992" s="31">
        <v>43313</v>
      </c>
      <c r="I992" s="31">
        <v>43118.679247685184</v>
      </c>
      <c r="J992" s="35" t="s">
        <v>25156</v>
      </c>
      <c r="K992" s="22" t="s">
        <v>124</v>
      </c>
      <c r="L992" s="22" t="s">
        <v>89</v>
      </c>
      <c r="M992" s="24">
        <v>-578.51</v>
      </c>
      <c r="N992" s="32" t="s">
        <v>3968</v>
      </c>
      <c r="O992" s="43" t="s">
        <v>3969</v>
      </c>
    </row>
    <row r="993" spans="1:15" ht="12.75">
      <c r="A993" s="22" t="s">
        <v>60</v>
      </c>
      <c r="B993" s="22" t="s">
        <v>10854</v>
      </c>
      <c r="C993" s="22" t="s">
        <v>65</v>
      </c>
      <c r="D993" s="22" t="s">
        <v>61</v>
      </c>
      <c r="E993" s="22" t="s">
        <v>13832</v>
      </c>
      <c r="F993" s="31">
        <v>43119.740069444444</v>
      </c>
      <c r="G993" s="31">
        <v>43116</v>
      </c>
      <c r="H993" s="31">
        <v>43481</v>
      </c>
      <c r="I993" s="31">
        <v>43119.740578703699</v>
      </c>
      <c r="J993" s="35" t="s">
        <v>25150</v>
      </c>
      <c r="K993" s="22" t="s">
        <v>145</v>
      </c>
      <c r="L993" s="22" t="s">
        <v>89</v>
      </c>
      <c r="M993" s="24">
        <v>0</v>
      </c>
      <c r="N993" s="32" t="s">
        <v>2998</v>
      </c>
      <c r="O993" s="43" t="s">
        <v>2999</v>
      </c>
    </row>
    <row r="994" spans="1:15" ht="12.75">
      <c r="A994" s="22" t="s">
        <v>60</v>
      </c>
      <c r="B994" s="22" t="s">
        <v>10834</v>
      </c>
      <c r="C994" s="22" t="s">
        <v>65</v>
      </c>
      <c r="D994" s="22" t="s">
        <v>61</v>
      </c>
      <c r="E994" s="22" t="s">
        <v>11076</v>
      </c>
      <c r="F994" s="31">
        <v>43122.754282407404</v>
      </c>
      <c r="G994" s="31">
        <v>43125</v>
      </c>
      <c r="H994" s="31">
        <v>43490</v>
      </c>
      <c r="I994" s="31">
        <v>43125.492569444439</v>
      </c>
      <c r="J994" s="35" t="s">
        <v>25152</v>
      </c>
      <c r="K994" s="22" t="s">
        <v>73</v>
      </c>
      <c r="L994" s="22" t="s">
        <v>89</v>
      </c>
      <c r="M994" s="24">
        <v>1678.23</v>
      </c>
      <c r="N994" s="32" t="s">
        <v>105</v>
      </c>
      <c r="O994" s="43" t="s">
        <v>106</v>
      </c>
    </row>
    <row r="995" spans="1:15" ht="12.75">
      <c r="A995" s="22" t="s">
        <v>60</v>
      </c>
      <c r="B995" s="22" t="s">
        <v>10776</v>
      </c>
      <c r="C995" s="22" t="s">
        <v>65</v>
      </c>
      <c r="D995" s="22" t="s">
        <v>61</v>
      </c>
      <c r="E995" s="22" t="s">
        <v>13906</v>
      </c>
      <c r="F995" s="31">
        <v>43108.54006944444</v>
      </c>
      <c r="G995" s="31">
        <v>43020</v>
      </c>
      <c r="H995" s="31">
        <v>43385</v>
      </c>
      <c r="I995" s="31">
        <v>43108.541689814811</v>
      </c>
      <c r="J995" s="35" t="s">
        <v>25158</v>
      </c>
      <c r="K995" s="22" t="s">
        <v>124</v>
      </c>
      <c r="L995" s="22" t="s">
        <v>89</v>
      </c>
      <c r="M995" s="24">
        <v>-807.45</v>
      </c>
      <c r="N995" s="32" t="s">
        <v>92</v>
      </c>
      <c r="O995" s="43" t="s">
        <v>93</v>
      </c>
    </row>
    <row r="996" spans="1:15" ht="12.75">
      <c r="A996" s="22" t="s">
        <v>60</v>
      </c>
      <c r="B996" s="22" t="s">
        <v>10776</v>
      </c>
      <c r="C996" s="22" t="s">
        <v>65</v>
      </c>
      <c r="D996" s="22" t="s">
        <v>61</v>
      </c>
      <c r="E996" s="22" t="s">
        <v>11855</v>
      </c>
      <c r="F996" s="31">
        <v>43108.46199074074</v>
      </c>
      <c r="G996" s="31">
        <v>43108</v>
      </c>
      <c r="H996" s="31">
        <v>43473</v>
      </c>
      <c r="I996" s="31">
        <v>43108.462488425925</v>
      </c>
      <c r="J996" s="35" t="s">
        <v>25158</v>
      </c>
      <c r="K996" s="22" t="s">
        <v>145</v>
      </c>
      <c r="L996" s="22" t="s">
        <v>89</v>
      </c>
      <c r="M996" s="24">
        <v>0</v>
      </c>
      <c r="N996" s="32" t="s">
        <v>92</v>
      </c>
      <c r="O996" s="43" t="s">
        <v>93</v>
      </c>
    </row>
    <row r="997" spans="1:15" ht="12.75">
      <c r="A997" s="22" t="s">
        <v>60</v>
      </c>
      <c r="B997" s="22" t="s">
        <v>10834</v>
      </c>
      <c r="C997" s="22" t="s">
        <v>65</v>
      </c>
      <c r="D997" s="22" t="s">
        <v>61</v>
      </c>
      <c r="E997" s="22" t="s">
        <v>11418</v>
      </c>
      <c r="F997" s="31">
        <v>43107.084421296291</v>
      </c>
      <c r="G997" s="31">
        <v>43142</v>
      </c>
      <c r="H997" s="31">
        <v>43507</v>
      </c>
      <c r="I997" s="31">
        <v>43110.626215277778</v>
      </c>
      <c r="J997" s="35" t="s">
        <v>25178</v>
      </c>
      <c r="K997" s="22" t="s">
        <v>118</v>
      </c>
      <c r="L997" s="22" t="s">
        <v>89</v>
      </c>
      <c r="M997" s="24">
        <v>644.24</v>
      </c>
      <c r="N997" s="32" t="s">
        <v>11419</v>
      </c>
      <c r="O997" s="43" t="s">
        <v>11420</v>
      </c>
    </row>
    <row r="998" spans="1:15" ht="12.75">
      <c r="A998" s="22" t="s">
        <v>60</v>
      </c>
      <c r="B998" s="22" t="s">
        <v>10776</v>
      </c>
      <c r="C998" s="22" t="s">
        <v>65</v>
      </c>
      <c r="D998" s="22" t="s">
        <v>61</v>
      </c>
      <c r="E998" s="22" t="s">
        <v>12005</v>
      </c>
      <c r="F998" s="31">
        <v>43125.52171296296</v>
      </c>
      <c r="G998" s="31">
        <v>43008</v>
      </c>
      <c r="H998" s="31">
        <v>43373</v>
      </c>
      <c r="I998" s="31">
        <v>43125.522499999999</v>
      </c>
      <c r="J998" s="35" t="s">
        <v>25152</v>
      </c>
      <c r="K998" s="22" t="s">
        <v>124</v>
      </c>
      <c r="L998" s="22" t="s">
        <v>89</v>
      </c>
      <c r="M998" s="24">
        <v>-1330.42</v>
      </c>
      <c r="N998" s="32" t="s">
        <v>12006</v>
      </c>
      <c r="O998" s="43" t="s">
        <v>12007</v>
      </c>
    </row>
    <row r="999" spans="1:15" ht="12.75">
      <c r="A999" s="22" t="s">
        <v>60</v>
      </c>
      <c r="B999" s="22" t="s">
        <v>10854</v>
      </c>
      <c r="C999" s="22" t="s">
        <v>65</v>
      </c>
      <c r="D999" s="22" t="s">
        <v>61</v>
      </c>
      <c r="E999" s="22" t="s">
        <v>25438</v>
      </c>
      <c r="F999" s="31">
        <v>43067.503622685181</v>
      </c>
      <c r="G999" s="31">
        <v>43132</v>
      </c>
      <c r="H999" s="31">
        <v>43497</v>
      </c>
      <c r="I999" s="31">
        <v>43130.740034722221</v>
      </c>
      <c r="J999" s="35" t="s">
        <v>25154</v>
      </c>
      <c r="K999" s="22" t="s">
        <v>73</v>
      </c>
      <c r="L999" s="22" t="s">
        <v>89</v>
      </c>
      <c r="M999" s="24">
        <v>1598.84</v>
      </c>
      <c r="N999" s="32" t="s">
        <v>2998</v>
      </c>
      <c r="O999" s="43" t="s">
        <v>2999</v>
      </c>
    </row>
    <row r="1000" spans="1:15" ht="12.75">
      <c r="A1000" s="22" t="s">
        <v>60</v>
      </c>
      <c r="B1000" s="22" t="s">
        <v>10782</v>
      </c>
      <c r="C1000" s="22" t="s">
        <v>65</v>
      </c>
      <c r="D1000" s="22" t="s">
        <v>61</v>
      </c>
      <c r="E1000" s="22" t="s">
        <v>25439</v>
      </c>
      <c r="F1000" s="31">
        <v>43092.085057870368</v>
      </c>
      <c r="G1000" s="31">
        <v>43127</v>
      </c>
      <c r="H1000" s="31">
        <v>43492</v>
      </c>
      <c r="I1000" s="31">
        <v>43124.637060185181</v>
      </c>
      <c r="J1000" s="35" t="s">
        <v>25164</v>
      </c>
      <c r="K1000" s="22" t="s">
        <v>118</v>
      </c>
      <c r="L1000" s="22" t="s">
        <v>89</v>
      </c>
      <c r="M1000" s="24">
        <v>601.73</v>
      </c>
      <c r="N1000" s="32" t="s">
        <v>25440</v>
      </c>
      <c r="O1000" s="43" t="s">
        <v>25441</v>
      </c>
    </row>
    <row r="1001" spans="1:15" ht="12.75">
      <c r="A1001" s="22" t="s">
        <v>60</v>
      </c>
      <c r="B1001" s="22" t="s">
        <v>10795</v>
      </c>
      <c r="C1001" s="22" t="s">
        <v>65</v>
      </c>
      <c r="D1001" s="22" t="s">
        <v>61</v>
      </c>
      <c r="E1001" s="22" t="s">
        <v>13822</v>
      </c>
      <c r="F1001" s="31">
        <v>43115.718796296293</v>
      </c>
      <c r="G1001" s="31">
        <v>43115</v>
      </c>
      <c r="H1001" s="31">
        <v>43404</v>
      </c>
      <c r="I1001" s="31">
        <v>43115.719351851847</v>
      </c>
      <c r="J1001" s="35" t="s">
        <v>25200</v>
      </c>
      <c r="K1001" s="22" t="s">
        <v>145</v>
      </c>
      <c r="L1001" s="22" t="s">
        <v>89</v>
      </c>
      <c r="M1001" s="24">
        <v>0</v>
      </c>
      <c r="N1001" s="32" t="s">
        <v>279</v>
      </c>
      <c r="O1001" s="43" t="s">
        <v>280</v>
      </c>
    </row>
    <row r="1002" spans="1:15" ht="12.75">
      <c r="A1002" s="22" t="s">
        <v>60</v>
      </c>
      <c r="B1002" s="22" t="s">
        <v>10795</v>
      </c>
      <c r="C1002" s="22" t="s">
        <v>65</v>
      </c>
      <c r="D1002" s="22" t="s">
        <v>61</v>
      </c>
      <c r="E1002" s="22" t="s">
        <v>13406</v>
      </c>
      <c r="F1002" s="31">
        <v>43105.701157407406</v>
      </c>
      <c r="G1002" s="31">
        <v>43131</v>
      </c>
      <c r="H1002" s="31">
        <v>43496</v>
      </c>
      <c r="I1002" s="31">
        <v>43125.57534722222</v>
      </c>
      <c r="J1002" s="35" t="s">
        <v>25152</v>
      </c>
      <c r="K1002" s="22" t="s">
        <v>118</v>
      </c>
      <c r="L1002" s="22" t="s">
        <v>89</v>
      </c>
      <c r="M1002" s="24">
        <v>1074.49</v>
      </c>
      <c r="N1002" s="32" t="s">
        <v>331</v>
      </c>
      <c r="O1002" s="43" t="s">
        <v>332</v>
      </c>
    </row>
    <row r="1003" spans="1:15" ht="12.75">
      <c r="A1003" s="22" t="s">
        <v>60</v>
      </c>
      <c r="B1003" s="22" t="s">
        <v>10757</v>
      </c>
      <c r="C1003" s="22" t="s">
        <v>65</v>
      </c>
      <c r="D1003" s="22" t="s">
        <v>61</v>
      </c>
      <c r="E1003" s="22" t="s">
        <v>11453</v>
      </c>
      <c r="F1003" s="31">
        <v>43125.699872685182</v>
      </c>
      <c r="G1003" s="31">
        <v>43138</v>
      </c>
      <c r="H1003" s="31">
        <v>43503</v>
      </c>
      <c r="I1003" s="31">
        <v>43125.718298611107</v>
      </c>
      <c r="J1003" s="35" t="s">
        <v>25152</v>
      </c>
      <c r="K1003" s="22" t="s">
        <v>73</v>
      </c>
      <c r="L1003" s="22" t="s">
        <v>89</v>
      </c>
      <c r="M1003" s="24">
        <v>321.05</v>
      </c>
      <c r="N1003" s="32" t="s">
        <v>695</v>
      </c>
      <c r="O1003" s="43" t="s">
        <v>696</v>
      </c>
    </row>
    <row r="1004" spans="1:15" ht="12.75">
      <c r="A1004" s="22" t="s">
        <v>60</v>
      </c>
      <c r="B1004" s="22" t="s">
        <v>10769</v>
      </c>
      <c r="C1004" s="22" t="s">
        <v>65</v>
      </c>
      <c r="D1004" s="22" t="s">
        <v>61</v>
      </c>
      <c r="E1004" s="22" t="s">
        <v>13825</v>
      </c>
      <c r="F1004" s="31">
        <v>43108.591574074075</v>
      </c>
      <c r="G1004" s="31">
        <v>43125</v>
      </c>
      <c r="H1004" s="31">
        <v>43490</v>
      </c>
      <c r="I1004" s="31">
        <v>43125.683645833335</v>
      </c>
      <c r="J1004" s="35" t="s">
        <v>25152</v>
      </c>
      <c r="K1004" s="22" t="s">
        <v>73</v>
      </c>
      <c r="L1004" s="22" t="s">
        <v>89</v>
      </c>
      <c r="M1004" s="24">
        <v>553.29999999999995</v>
      </c>
      <c r="N1004" s="32" t="s">
        <v>204</v>
      </c>
      <c r="O1004" s="43" t="s">
        <v>205</v>
      </c>
    </row>
    <row r="1005" spans="1:15" ht="12.75">
      <c r="A1005" s="22" t="s">
        <v>60</v>
      </c>
      <c r="B1005" s="22" t="s">
        <v>10810</v>
      </c>
      <c r="C1005" s="22" t="s">
        <v>65</v>
      </c>
      <c r="D1005" s="22" t="s">
        <v>61</v>
      </c>
      <c r="E1005" s="22" t="s">
        <v>25442</v>
      </c>
      <c r="F1005" s="31">
        <v>43097.086377314816</v>
      </c>
      <c r="G1005" s="31">
        <v>43132</v>
      </c>
      <c r="H1005" s="31">
        <v>43497</v>
      </c>
      <c r="I1005" s="31">
        <v>43115.501412037032</v>
      </c>
      <c r="J1005" s="35" t="s">
        <v>25200</v>
      </c>
      <c r="K1005" s="22" t="s">
        <v>118</v>
      </c>
      <c r="L1005" s="22" t="s">
        <v>89</v>
      </c>
      <c r="M1005" s="24">
        <v>1590.51</v>
      </c>
      <c r="N1005" s="32" t="s">
        <v>8681</v>
      </c>
      <c r="O1005" s="43" t="s">
        <v>8682</v>
      </c>
    </row>
    <row r="1006" spans="1:15" ht="12.75">
      <c r="A1006" s="22" t="s">
        <v>60</v>
      </c>
      <c r="B1006" s="22" t="s">
        <v>10810</v>
      </c>
      <c r="C1006" s="22" t="s">
        <v>65</v>
      </c>
      <c r="D1006" s="22" t="s">
        <v>61</v>
      </c>
      <c r="E1006" s="22" t="s">
        <v>11705</v>
      </c>
      <c r="F1006" s="31">
        <v>43110.084548611107</v>
      </c>
      <c r="G1006" s="31">
        <v>43145</v>
      </c>
      <c r="H1006" s="31">
        <v>43510</v>
      </c>
      <c r="I1006" s="31">
        <v>43112.558807870366</v>
      </c>
      <c r="J1006" s="35" t="s">
        <v>25174</v>
      </c>
      <c r="K1006" s="22" t="s">
        <v>118</v>
      </c>
      <c r="L1006" s="22" t="s">
        <v>89</v>
      </c>
      <c r="M1006" s="24">
        <v>347.88</v>
      </c>
      <c r="N1006" s="32" t="s">
        <v>655</v>
      </c>
      <c r="O1006" s="43" t="s">
        <v>656</v>
      </c>
    </row>
    <row r="1007" spans="1:15" ht="12.75">
      <c r="A1007" s="22" t="s">
        <v>60</v>
      </c>
      <c r="B1007" s="22" t="s">
        <v>10763</v>
      </c>
      <c r="C1007" s="22" t="s">
        <v>65</v>
      </c>
      <c r="D1007" s="22" t="s">
        <v>61</v>
      </c>
      <c r="E1007" s="22" t="s">
        <v>12107</v>
      </c>
      <c r="F1007" s="31">
        <v>43129.410185185181</v>
      </c>
      <c r="G1007" s="31">
        <v>43127</v>
      </c>
      <c r="H1007" s="31">
        <v>43492</v>
      </c>
      <c r="I1007" s="31">
        <v>43129.4453125</v>
      </c>
      <c r="J1007" s="35" t="s">
        <v>25155</v>
      </c>
      <c r="K1007" s="22" t="s">
        <v>124</v>
      </c>
      <c r="L1007" s="22" t="s">
        <v>89</v>
      </c>
      <c r="M1007" s="24">
        <v>-613.26</v>
      </c>
      <c r="N1007" s="32" t="s">
        <v>2382</v>
      </c>
      <c r="O1007" s="43" t="s">
        <v>2383</v>
      </c>
    </row>
    <row r="1008" spans="1:15" ht="12.75">
      <c r="A1008" s="22" t="s">
        <v>60</v>
      </c>
      <c r="B1008" s="22" t="s">
        <v>10935</v>
      </c>
      <c r="C1008" s="22" t="s">
        <v>65</v>
      </c>
      <c r="D1008" s="22" t="s">
        <v>61</v>
      </c>
      <c r="E1008" s="22" t="s">
        <v>11495</v>
      </c>
      <c r="F1008" s="31">
        <v>43102.480902777774</v>
      </c>
      <c r="G1008" s="31">
        <v>43109</v>
      </c>
      <c r="H1008" s="31">
        <v>43493</v>
      </c>
      <c r="I1008" s="31">
        <v>43109.561631944445</v>
      </c>
      <c r="J1008" s="35" t="s">
        <v>25153</v>
      </c>
      <c r="K1008" s="22" t="s">
        <v>73</v>
      </c>
      <c r="L1008" s="22" t="s">
        <v>89</v>
      </c>
      <c r="M1008" s="24">
        <v>674.94</v>
      </c>
      <c r="N1008" s="32" t="s">
        <v>222</v>
      </c>
      <c r="O1008" s="43" t="s">
        <v>223</v>
      </c>
    </row>
    <row r="1009" spans="1:15" ht="12.75">
      <c r="A1009" s="22" t="s">
        <v>60</v>
      </c>
      <c r="B1009" s="22" t="s">
        <v>10769</v>
      </c>
      <c r="C1009" s="22" t="s">
        <v>65</v>
      </c>
      <c r="D1009" s="22" t="s">
        <v>61</v>
      </c>
      <c r="E1009" s="22" t="s">
        <v>25443</v>
      </c>
      <c r="F1009" s="31">
        <v>43088.386574074073</v>
      </c>
      <c r="G1009" s="31">
        <v>43129</v>
      </c>
      <c r="H1009" s="31">
        <v>43494</v>
      </c>
      <c r="I1009" s="31">
        <v>43103.41375</v>
      </c>
      <c r="J1009" s="35" t="s">
        <v>25195</v>
      </c>
      <c r="K1009" s="22" t="s">
        <v>73</v>
      </c>
      <c r="L1009" s="22" t="s">
        <v>89</v>
      </c>
      <c r="M1009" s="24">
        <v>1775.51</v>
      </c>
      <c r="N1009" s="32" t="s">
        <v>2499</v>
      </c>
      <c r="O1009" s="43" t="s">
        <v>2500</v>
      </c>
    </row>
    <row r="1010" spans="1:15" ht="12.75">
      <c r="A1010" s="22" t="s">
        <v>60</v>
      </c>
      <c r="B1010" s="22" t="s">
        <v>10926</v>
      </c>
      <c r="C1010" s="22" t="s">
        <v>65</v>
      </c>
      <c r="D1010" s="22" t="s">
        <v>61</v>
      </c>
      <c r="E1010" s="22" t="s">
        <v>12866</v>
      </c>
      <c r="F1010" s="31">
        <v>43117.645601851851</v>
      </c>
      <c r="G1010" s="31">
        <v>42948</v>
      </c>
      <c r="H1010" s="31">
        <v>43313</v>
      </c>
      <c r="I1010" s="31">
        <v>43118.674143518518</v>
      </c>
      <c r="J1010" s="35" t="s">
        <v>25156</v>
      </c>
      <c r="K1010" s="22" t="s">
        <v>124</v>
      </c>
      <c r="L1010" s="22" t="s">
        <v>89</v>
      </c>
      <c r="M1010" s="24">
        <v>-4084.97</v>
      </c>
      <c r="N1010" s="32" t="s">
        <v>136</v>
      </c>
      <c r="O1010" s="43" t="s">
        <v>137</v>
      </c>
    </row>
    <row r="1011" spans="1:15" ht="12.75">
      <c r="A1011" s="22" t="s">
        <v>60</v>
      </c>
      <c r="B1011" s="22" t="s">
        <v>10810</v>
      </c>
      <c r="C1011" s="22" t="s">
        <v>65</v>
      </c>
      <c r="D1011" s="22" t="s">
        <v>61</v>
      </c>
      <c r="E1011" s="22" t="s">
        <v>12533</v>
      </c>
      <c r="F1011" s="31">
        <v>43108.641192129631</v>
      </c>
      <c r="G1011" s="31">
        <v>43115</v>
      </c>
      <c r="H1011" s="31">
        <v>43497</v>
      </c>
      <c r="I1011" s="31">
        <v>43108.648148148146</v>
      </c>
      <c r="J1011" s="35" t="s">
        <v>25158</v>
      </c>
      <c r="K1011" s="22" t="s">
        <v>73</v>
      </c>
      <c r="L1011" s="22" t="s">
        <v>89</v>
      </c>
      <c r="M1011" s="24">
        <v>365.23</v>
      </c>
      <c r="N1011" s="32" t="s">
        <v>374</v>
      </c>
      <c r="O1011" s="43" t="s">
        <v>375</v>
      </c>
    </row>
    <row r="1012" spans="1:15" ht="12.75">
      <c r="A1012" s="22" t="s">
        <v>60</v>
      </c>
      <c r="B1012" s="22" t="s">
        <v>10757</v>
      </c>
      <c r="C1012" s="22" t="s">
        <v>65</v>
      </c>
      <c r="D1012" s="22" t="s">
        <v>61</v>
      </c>
      <c r="E1012" s="22" t="s">
        <v>11561</v>
      </c>
      <c r="F1012" s="31">
        <v>43112.673912037033</v>
      </c>
      <c r="G1012" s="31">
        <v>43115</v>
      </c>
      <c r="H1012" s="31">
        <v>43480</v>
      </c>
      <c r="I1012" s="31">
        <v>43112.687118055554</v>
      </c>
      <c r="J1012" s="35" t="s">
        <v>25174</v>
      </c>
      <c r="K1012" s="22" t="s">
        <v>73</v>
      </c>
      <c r="L1012" s="22" t="s">
        <v>89</v>
      </c>
      <c r="M1012" s="24">
        <v>451.13</v>
      </c>
      <c r="N1012" s="32" t="s">
        <v>494</v>
      </c>
      <c r="O1012" s="43" t="s">
        <v>495</v>
      </c>
    </row>
    <row r="1013" spans="1:15" ht="12.75">
      <c r="A1013" s="22" t="s">
        <v>60</v>
      </c>
      <c r="B1013" s="22" t="s">
        <v>10763</v>
      </c>
      <c r="C1013" s="22" t="s">
        <v>65</v>
      </c>
      <c r="D1013" s="22" t="s">
        <v>61</v>
      </c>
      <c r="E1013" s="22" t="s">
        <v>14206</v>
      </c>
      <c r="F1013" s="31">
        <v>43108.503020833334</v>
      </c>
      <c r="G1013" s="31">
        <v>43139</v>
      </c>
      <c r="H1013" s="31">
        <v>43497</v>
      </c>
      <c r="I1013" s="31">
        <v>43109.546863425923</v>
      </c>
      <c r="J1013" s="35" t="s">
        <v>25153</v>
      </c>
      <c r="K1013" s="22" t="s">
        <v>118</v>
      </c>
      <c r="L1013" s="22" t="s">
        <v>89</v>
      </c>
      <c r="M1013" s="24">
        <v>1388.37</v>
      </c>
      <c r="N1013" s="32" t="s">
        <v>14207</v>
      </c>
      <c r="O1013" s="43" t="s">
        <v>14208</v>
      </c>
    </row>
    <row r="1014" spans="1:15" ht="12.75">
      <c r="A1014" s="22" t="s">
        <v>60</v>
      </c>
      <c r="B1014" s="22" t="s">
        <v>14218</v>
      </c>
      <c r="C1014" s="22" t="s">
        <v>66</v>
      </c>
      <c r="D1014" s="22" t="s">
        <v>61</v>
      </c>
      <c r="E1014" s="22" t="s">
        <v>14455</v>
      </c>
      <c r="F1014" s="31">
        <v>43118.641608796293</v>
      </c>
      <c r="G1014" s="31">
        <v>43118</v>
      </c>
      <c r="H1014" s="31">
        <v>43483</v>
      </c>
      <c r="I1014" s="31">
        <v>43119.680543981478</v>
      </c>
      <c r="J1014" s="35" t="s">
        <v>25150</v>
      </c>
      <c r="K1014" s="22" t="s">
        <v>73</v>
      </c>
      <c r="L1014" s="22" t="s">
        <v>89</v>
      </c>
      <c r="M1014" s="24">
        <v>1981.52</v>
      </c>
      <c r="N1014" s="32" t="s">
        <v>472</v>
      </c>
      <c r="O1014" s="43" t="s">
        <v>473</v>
      </c>
    </row>
    <row r="1015" spans="1:15" ht="12.75">
      <c r="A1015" s="22" t="s">
        <v>60</v>
      </c>
      <c r="B1015" s="22" t="s">
        <v>14230</v>
      </c>
      <c r="C1015" s="22" t="s">
        <v>66</v>
      </c>
      <c r="D1015" s="22" t="s">
        <v>61</v>
      </c>
      <c r="E1015" s="22" t="s">
        <v>14629</v>
      </c>
      <c r="F1015" s="31">
        <v>43118.471192129626</v>
      </c>
      <c r="G1015" s="31">
        <v>43132</v>
      </c>
      <c r="H1015" s="31">
        <v>43497</v>
      </c>
      <c r="I1015" s="31">
        <v>43119.414618055554</v>
      </c>
      <c r="J1015" s="35" t="s">
        <v>25150</v>
      </c>
      <c r="K1015" s="22" t="s">
        <v>73</v>
      </c>
      <c r="L1015" s="22" t="s">
        <v>89</v>
      </c>
      <c r="M1015" s="24">
        <v>367.05</v>
      </c>
      <c r="N1015" s="32" t="s">
        <v>5407</v>
      </c>
      <c r="O1015" s="43" t="s">
        <v>5408</v>
      </c>
    </row>
    <row r="1016" spans="1:15" ht="12.75">
      <c r="A1016" s="22" t="s">
        <v>60</v>
      </c>
      <c r="B1016" s="22" t="s">
        <v>14284</v>
      </c>
      <c r="C1016" s="22" t="s">
        <v>66</v>
      </c>
      <c r="D1016" s="22" t="s">
        <v>61</v>
      </c>
      <c r="E1016" s="22" t="s">
        <v>14495</v>
      </c>
      <c r="F1016" s="31">
        <v>43112.62731481481</v>
      </c>
      <c r="G1016" s="31">
        <v>43115</v>
      </c>
      <c r="H1016" s="31">
        <v>43480</v>
      </c>
      <c r="I1016" s="31">
        <v>43112.692916666667</v>
      </c>
      <c r="J1016" s="35" t="s">
        <v>25174</v>
      </c>
      <c r="K1016" s="22" t="s">
        <v>73</v>
      </c>
      <c r="L1016" s="22" t="s">
        <v>89</v>
      </c>
      <c r="M1016" s="24">
        <v>1533</v>
      </c>
      <c r="N1016" s="32" t="s">
        <v>204</v>
      </c>
      <c r="O1016" s="43" t="s">
        <v>205</v>
      </c>
    </row>
    <row r="1017" spans="1:15" ht="12.75">
      <c r="A1017" s="22" t="s">
        <v>60</v>
      </c>
      <c r="B1017" s="22" t="s">
        <v>14224</v>
      </c>
      <c r="C1017" s="22" t="s">
        <v>66</v>
      </c>
      <c r="D1017" s="22" t="s">
        <v>61</v>
      </c>
      <c r="E1017" s="22" t="s">
        <v>14401</v>
      </c>
      <c r="F1017" s="31">
        <v>43129.464861111112</v>
      </c>
      <c r="G1017" s="31">
        <v>43130</v>
      </c>
      <c r="H1017" s="31">
        <v>43496</v>
      </c>
      <c r="I1017" s="31">
        <v>43129.639918981477</v>
      </c>
      <c r="J1017" s="35" t="s">
        <v>25155</v>
      </c>
      <c r="K1017" s="22" t="s">
        <v>73</v>
      </c>
      <c r="L1017" s="22" t="s">
        <v>89</v>
      </c>
      <c r="M1017" s="24">
        <v>414.80</v>
      </c>
      <c r="N1017" s="32" t="s">
        <v>204</v>
      </c>
      <c r="O1017" s="43" t="s">
        <v>205</v>
      </c>
    </row>
    <row r="1018" spans="1:15" ht="12.75">
      <c r="A1018" s="22" t="s">
        <v>60</v>
      </c>
      <c r="B1018" s="22" t="s">
        <v>14230</v>
      </c>
      <c r="C1018" s="22" t="s">
        <v>66</v>
      </c>
      <c r="D1018" s="22" t="s">
        <v>61</v>
      </c>
      <c r="E1018" s="22" t="s">
        <v>14488</v>
      </c>
      <c r="F1018" s="31">
        <v>43123.635821759257</v>
      </c>
      <c r="G1018" s="31">
        <v>42948</v>
      </c>
      <c r="H1018" s="31">
        <v>43324</v>
      </c>
      <c r="I1018" s="31">
        <v>43123.637071759258</v>
      </c>
      <c r="J1018" s="35" t="s">
        <v>25160</v>
      </c>
      <c r="K1018" s="22" t="s">
        <v>145</v>
      </c>
      <c r="L1018" s="22" t="s">
        <v>89</v>
      </c>
      <c r="M1018" s="24">
        <v>-187.91</v>
      </c>
      <c r="N1018" s="32" t="s">
        <v>3175</v>
      </c>
      <c r="O1018" s="43" t="s">
        <v>3176</v>
      </c>
    </row>
    <row r="1019" spans="1:15" ht="12.75">
      <c r="A1019" s="22" t="s">
        <v>60</v>
      </c>
      <c r="B1019" s="22" t="s">
        <v>14230</v>
      </c>
      <c r="C1019" s="22" t="s">
        <v>66</v>
      </c>
      <c r="D1019" s="22" t="s">
        <v>61</v>
      </c>
      <c r="E1019" s="22" t="s">
        <v>14396</v>
      </c>
      <c r="F1019" s="31">
        <v>43104.085034722222</v>
      </c>
      <c r="G1019" s="31">
        <v>43139</v>
      </c>
      <c r="H1019" s="31">
        <v>43504</v>
      </c>
      <c r="I1019" s="31">
        <v>43109.571620370371</v>
      </c>
      <c r="J1019" s="35" t="s">
        <v>25153</v>
      </c>
      <c r="K1019" s="22" t="s">
        <v>118</v>
      </c>
      <c r="L1019" s="22" t="s">
        <v>89</v>
      </c>
      <c r="M1019" s="24">
        <v>732.89</v>
      </c>
      <c r="N1019" s="32" t="s">
        <v>691</v>
      </c>
      <c r="O1019" s="43" t="s">
        <v>692</v>
      </c>
    </row>
    <row r="1020" spans="1:15" ht="12.75">
      <c r="A1020" s="22" t="s">
        <v>60</v>
      </c>
      <c r="B1020" s="22" t="s">
        <v>14312</v>
      </c>
      <c r="C1020" s="22" t="s">
        <v>66</v>
      </c>
      <c r="D1020" s="22" t="s">
        <v>61</v>
      </c>
      <c r="E1020" s="22" t="s">
        <v>14620</v>
      </c>
      <c r="F1020" s="31">
        <v>43123.598749999997</v>
      </c>
      <c r="G1020" s="31">
        <v>43131</v>
      </c>
      <c r="H1020" s="31">
        <v>43496</v>
      </c>
      <c r="I1020" s="31">
        <v>43131.596249999995</v>
      </c>
      <c r="J1020" s="35" t="s">
        <v>25161</v>
      </c>
      <c r="K1020" s="22" t="s">
        <v>118</v>
      </c>
      <c r="L1020" s="22" t="s">
        <v>89</v>
      </c>
      <c r="M1020" s="24">
        <v>1703.73</v>
      </c>
      <c r="N1020" s="32" t="s">
        <v>176</v>
      </c>
      <c r="O1020" s="43" t="s">
        <v>177</v>
      </c>
    </row>
    <row r="1021" spans="1:15" ht="12.75">
      <c r="A1021" s="22" t="s">
        <v>60</v>
      </c>
      <c r="B1021" s="22" t="s">
        <v>14279</v>
      </c>
      <c r="C1021" s="22" t="s">
        <v>66</v>
      </c>
      <c r="D1021" s="22" t="s">
        <v>61</v>
      </c>
      <c r="E1021" s="22" t="s">
        <v>14614</v>
      </c>
      <c r="F1021" s="31">
        <v>43109.543298611112</v>
      </c>
      <c r="G1021" s="31">
        <v>43050</v>
      </c>
      <c r="H1021" s="31">
        <v>43415</v>
      </c>
      <c r="I1021" s="31">
        <v>43110.574490740742</v>
      </c>
      <c r="J1021" s="35" t="s">
        <v>25178</v>
      </c>
      <c r="K1021" s="22" t="s">
        <v>145</v>
      </c>
      <c r="L1021" s="22" t="s">
        <v>89</v>
      </c>
      <c r="M1021" s="24">
        <v>-499.85</v>
      </c>
      <c r="N1021" s="32" t="s">
        <v>1235</v>
      </c>
      <c r="O1021" s="43" t="s">
        <v>1236</v>
      </c>
    </row>
    <row r="1022" spans="1:15" ht="12.75">
      <c r="A1022" s="22" t="s">
        <v>60</v>
      </c>
      <c r="B1022" s="22" t="s">
        <v>14230</v>
      </c>
      <c r="C1022" s="22" t="s">
        <v>66</v>
      </c>
      <c r="D1022" s="22" t="s">
        <v>61</v>
      </c>
      <c r="E1022" s="22" t="s">
        <v>14599</v>
      </c>
      <c r="F1022" s="31">
        <v>43123.578969907408</v>
      </c>
      <c r="G1022" s="31">
        <v>42996</v>
      </c>
      <c r="H1022" s="31">
        <v>43361</v>
      </c>
      <c r="I1022" s="31">
        <v>43123.580196759256</v>
      </c>
      <c r="J1022" s="35" t="s">
        <v>25160</v>
      </c>
      <c r="K1022" s="22" t="s">
        <v>145</v>
      </c>
      <c r="L1022" s="22" t="s">
        <v>89</v>
      </c>
      <c r="M1022" s="24">
        <v>91.59</v>
      </c>
      <c r="N1022" s="32" t="s">
        <v>800</v>
      </c>
      <c r="O1022" s="43" t="s">
        <v>801</v>
      </c>
    </row>
    <row r="1023" spans="1:15" ht="12.75">
      <c r="A1023" s="22" t="s">
        <v>60</v>
      </c>
      <c r="B1023" s="22" t="s">
        <v>14218</v>
      </c>
      <c r="C1023" s="22" t="s">
        <v>66</v>
      </c>
      <c r="D1023" s="22" t="s">
        <v>61</v>
      </c>
      <c r="E1023" s="22" t="s">
        <v>14248</v>
      </c>
      <c r="F1023" s="31">
        <v>43115.478090277778</v>
      </c>
      <c r="G1023" s="31">
        <v>43108</v>
      </c>
      <c r="H1023" s="31">
        <v>43473</v>
      </c>
      <c r="I1023" s="31">
        <v>43118.509224537032</v>
      </c>
      <c r="J1023" s="35" t="s">
        <v>25156</v>
      </c>
      <c r="K1023" s="22" t="s">
        <v>145</v>
      </c>
      <c r="L1023" s="22" t="s">
        <v>89</v>
      </c>
      <c r="M1023" s="24">
        <v>0</v>
      </c>
      <c r="N1023" s="32" t="s">
        <v>2316</v>
      </c>
      <c r="O1023" s="43" t="s">
        <v>2317</v>
      </c>
    </row>
    <row r="1024" spans="1:15" ht="12.75">
      <c r="A1024" s="22" t="s">
        <v>60</v>
      </c>
      <c r="B1024" s="22" t="s">
        <v>14230</v>
      </c>
      <c r="C1024" s="22" t="s">
        <v>66</v>
      </c>
      <c r="D1024" s="22" t="s">
        <v>61</v>
      </c>
      <c r="E1024" s="22" t="s">
        <v>14722</v>
      </c>
      <c r="F1024" s="31">
        <v>43104.085046296292</v>
      </c>
      <c r="G1024" s="31">
        <v>43139</v>
      </c>
      <c r="H1024" s="31">
        <v>43504</v>
      </c>
      <c r="I1024" s="31">
        <v>43131.490208333329</v>
      </c>
      <c r="J1024" s="35" t="s">
        <v>25161</v>
      </c>
      <c r="K1024" s="22" t="s">
        <v>118</v>
      </c>
      <c r="L1024" s="22" t="s">
        <v>89</v>
      </c>
      <c r="M1024" s="24">
        <v>961.61</v>
      </c>
      <c r="N1024" s="32" t="s">
        <v>3175</v>
      </c>
      <c r="O1024" s="43" t="s">
        <v>3176</v>
      </c>
    </row>
    <row r="1025" spans="1:15" ht="12.75">
      <c r="A1025" s="22" t="s">
        <v>60</v>
      </c>
      <c r="B1025" s="22" t="s">
        <v>14279</v>
      </c>
      <c r="C1025" s="22" t="s">
        <v>66</v>
      </c>
      <c r="D1025" s="22" t="s">
        <v>61</v>
      </c>
      <c r="E1025" s="22" t="s">
        <v>14668</v>
      </c>
      <c r="F1025" s="31">
        <v>43110.661238425921</v>
      </c>
      <c r="G1025" s="31">
        <v>42916</v>
      </c>
      <c r="H1025" s="31">
        <v>43281</v>
      </c>
      <c r="I1025" s="31">
        <v>43111.545648148145</v>
      </c>
      <c r="J1025" s="35" t="s">
        <v>25171</v>
      </c>
      <c r="K1025" s="22" t="s">
        <v>145</v>
      </c>
      <c r="L1025" s="22" t="s">
        <v>89</v>
      </c>
      <c r="M1025" s="24">
        <v>0</v>
      </c>
      <c r="N1025" s="32" t="s">
        <v>1235</v>
      </c>
      <c r="O1025" s="43" t="s">
        <v>1236</v>
      </c>
    </row>
    <row r="1026" spans="1:15" ht="12.75">
      <c r="A1026" s="22" t="s">
        <v>60</v>
      </c>
      <c r="B1026" s="22" t="s">
        <v>14230</v>
      </c>
      <c r="C1026" s="22" t="s">
        <v>66</v>
      </c>
      <c r="D1026" s="22" t="s">
        <v>61</v>
      </c>
      <c r="E1026" s="22" t="s">
        <v>14364</v>
      </c>
      <c r="F1026" s="31">
        <v>43124.093425925923</v>
      </c>
      <c r="G1026" s="31">
        <v>43159</v>
      </c>
      <c r="H1026" s="31">
        <v>43524</v>
      </c>
      <c r="I1026" s="31">
        <v>43124.533043981479</v>
      </c>
      <c r="J1026" s="35" t="s">
        <v>25164</v>
      </c>
      <c r="K1026" s="22" t="s">
        <v>118</v>
      </c>
      <c r="L1026" s="22" t="s">
        <v>89</v>
      </c>
      <c r="M1026" s="24">
        <v>375.27</v>
      </c>
      <c r="N1026" s="32" t="s">
        <v>4903</v>
      </c>
      <c r="O1026" s="43" t="s">
        <v>4904</v>
      </c>
    </row>
    <row r="1027" spans="1:15" ht="12.75">
      <c r="A1027" s="22" t="s">
        <v>60</v>
      </c>
      <c r="B1027" s="22" t="s">
        <v>14218</v>
      </c>
      <c r="C1027" s="22" t="s">
        <v>66</v>
      </c>
      <c r="D1027" s="22" t="s">
        <v>61</v>
      </c>
      <c r="E1027" s="22" t="s">
        <v>14455</v>
      </c>
      <c r="F1027" s="31">
        <v>43122.576469907406</v>
      </c>
      <c r="G1027" s="31">
        <v>43118</v>
      </c>
      <c r="H1027" s="31">
        <v>43483</v>
      </c>
      <c r="I1027" s="31">
        <v>43122.57712962963</v>
      </c>
      <c r="J1027" s="35" t="s">
        <v>25149</v>
      </c>
      <c r="K1027" s="22" t="s">
        <v>124</v>
      </c>
      <c r="L1027" s="22" t="s">
        <v>89</v>
      </c>
      <c r="M1027" s="24">
        <v>-1981.52</v>
      </c>
      <c r="N1027" s="32" t="s">
        <v>472</v>
      </c>
      <c r="O1027" s="43" t="s">
        <v>473</v>
      </c>
    </row>
    <row r="1028" spans="1:15" ht="12.75">
      <c r="A1028" s="22" t="s">
        <v>60</v>
      </c>
      <c r="B1028" s="22" t="s">
        <v>14221</v>
      </c>
      <c r="C1028" s="22" t="s">
        <v>66</v>
      </c>
      <c r="D1028" s="22" t="s">
        <v>61</v>
      </c>
      <c r="E1028" s="22" t="s">
        <v>14584</v>
      </c>
      <c r="F1028" s="31">
        <v>43069.49560185185</v>
      </c>
      <c r="G1028" s="31">
        <v>43040</v>
      </c>
      <c r="H1028" s="31">
        <v>43405</v>
      </c>
      <c r="I1028" s="31">
        <v>43119.443715277775</v>
      </c>
      <c r="J1028" s="35" t="s">
        <v>25150</v>
      </c>
      <c r="K1028" s="22" t="s">
        <v>145</v>
      </c>
      <c r="L1028" s="22" t="s">
        <v>89</v>
      </c>
      <c r="M1028" s="24">
        <v>1174.46</v>
      </c>
      <c r="N1028" s="32" t="s">
        <v>1235</v>
      </c>
      <c r="O1028" s="43" t="s">
        <v>1236</v>
      </c>
    </row>
    <row r="1029" spans="1:15" ht="12.75">
      <c r="A1029" s="22" t="s">
        <v>60</v>
      </c>
      <c r="B1029" s="22" t="s">
        <v>14227</v>
      </c>
      <c r="C1029" s="22" t="s">
        <v>66</v>
      </c>
      <c r="D1029" s="22" t="s">
        <v>61</v>
      </c>
      <c r="E1029" s="22" t="s">
        <v>14317</v>
      </c>
      <c r="F1029" s="31">
        <v>43124.6477662037</v>
      </c>
      <c r="G1029" s="31">
        <v>43154</v>
      </c>
      <c r="H1029" s="31">
        <v>43519</v>
      </c>
      <c r="I1029" s="31">
        <v>43130.446886574071</v>
      </c>
      <c r="J1029" s="35" t="s">
        <v>25154</v>
      </c>
      <c r="K1029" s="22" t="s">
        <v>73</v>
      </c>
      <c r="L1029" s="22" t="s">
        <v>89</v>
      </c>
      <c r="M1029" s="24">
        <v>344.43</v>
      </c>
      <c r="N1029" s="32" t="s">
        <v>374</v>
      </c>
      <c r="O1029" s="43" t="s">
        <v>375</v>
      </c>
    </row>
    <row r="1030" spans="1:15" ht="12.75">
      <c r="A1030" s="22" t="s">
        <v>60</v>
      </c>
      <c r="B1030" s="22" t="s">
        <v>14224</v>
      </c>
      <c r="C1030" s="22" t="s">
        <v>66</v>
      </c>
      <c r="D1030" s="22" t="s">
        <v>61</v>
      </c>
      <c r="E1030" s="22" t="s">
        <v>14500</v>
      </c>
      <c r="F1030" s="31">
        <v>43107.415104166663</v>
      </c>
      <c r="G1030" s="31">
        <v>43122</v>
      </c>
      <c r="H1030" s="31">
        <v>43487</v>
      </c>
      <c r="I1030" s="31">
        <v>43107.417905092589</v>
      </c>
      <c r="J1030" s="35" t="s">
        <v>25444</v>
      </c>
      <c r="K1030" s="22" t="s">
        <v>73</v>
      </c>
      <c r="L1030" s="22" t="s">
        <v>89</v>
      </c>
      <c r="M1030" s="24">
        <v>2279.17</v>
      </c>
      <c r="N1030" s="32" t="s">
        <v>14501</v>
      </c>
      <c r="O1030" s="43" t="s">
        <v>14502</v>
      </c>
    </row>
    <row r="1031" spans="1:15" ht="12.75">
      <c r="A1031" s="22" t="s">
        <v>60</v>
      </c>
      <c r="B1031" s="22" t="s">
        <v>14227</v>
      </c>
      <c r="C1031" s="22" t="s">
        <v>66</v>
      </c>
      <c r="D1031" s="22" t="s">
        <v>61</v>
      </c>
      <c r="E1031" s="22" t="s">
        <v>14378</v>
      </c>
      <c r="F1031" s="31">
        <v>43105.085104166668</v>
      </c>
      <c r="G1031" s="31">
        <v>43140</v>
      </c>
      <c r="H1031" s="31">
        <v>43505</v>
      </c>
      <c r="I1031" s="31">
        <v>43129.53802083333</v>
      </c>
      <c r="J1031" s="35" t="s">
        <v>25155</v>
      </c>
      <c r="K1031" s="22" t="s">
        <v>118</v>
      </c>
      <c r="L1031" s="22" t="s">
        <v>89</v>
      </c>
      <c r="M1031" s="24">
        <v>885.82</v>
      </c>
      <c r="N1031" s="32" t="s">
        <v>345</v>
      </c>
      <c r="O1031" s="43" t="s">
        <v>346</v>
      </c>
    </row>
    <row r="1032" spans="1:15" ht="12.75">
      <c r="A1032" s="22" t="s">
        <v>60</v>
      </c>
      <c r="B1032" s="22" t="s">
        <v>14227</v>
      </c>
      <c r="C1032" s="22" t="s">
        <v>66</v>
      </c>
      <c r="D1032" s="22" t="s">
        <v>61</v>
      </c>
      <c r="E1032" s="22" t="s">
        <v>14328</v>
      </c>
      <c r="F1032" s="31">
        <v>43129.532407407409</v>
      </c>
      <c r="G1032" s="31">
        <v>43129</v>
      </c>
      <c r="H1032" s="31">
        <v>43494</v>
      </c>
      <c r="I1032" s="31">
        <v>43129.533541666664</v>
      </c>
      <c r="J1032" s="35" t="s">
        <v>25155</v>
      </c>
      <c r="K1032" s="22" t="s">
        <v>145</v>
      </c>
      <c r="L1032" s="22" t="s">
        <v>89</v>
      </c>
      <c r="M1032" s="24">
        <v>0</v>
      </c>
      <c r="N1032" s="32" t="s">
        <v>7532</v>
      </c>
      <c r="O1032" s="43" t="s">
        <v>7533</v>
      </c>
    </row>
    <row r="1033" spans="1:15" ht="12.75">
      <c r="A1033" s="22" t="s">
        <v>60</v>
      </c>
      <c r="B1033" s="22" t="s">
        <v>14230</v>
      </c>
      <c r="C1033" s="22" t="s">
        <v>66</v>
      </c>
      <c r="D1033" s="22" t="s">
        <v>61</v>
      </c>
      <c r="E1033" s="22" t="s">
        <v>14730</v>
      </c>
      <c r="F1033" s="31">
        <v>43130.613935185182</v>
      </c>
      <c r="G1033" s="31">
        <v>42977</v>
      </c>
      <c r="H1033" s="31">
        <v>43342</v>
      </c>
      <c r="I1033" s="31">
        <v>43131.552789351852</v>
      </c>
      <c r="J1033" s="35" t="s">
        <v>25161</v>
      </c>
      <c r="K1033" s="22" t="s">
        <v>145</v>
      </c>
      <c r="L1033" s="22" t="s">
        <v>89</v>
      </c>
      <c r="M1033" s="24">
        <v>303.86</v>
      </c>
      <c r="N1033" s="32" t="s">
        <v>2877</v>
      </c>
      <c r="O1033" s="43" t="s">
        <v>2878</v>
      </c>
    </row>
    <row r="1034" spans="1:15" ht="12.75">
      <c r="A1034" s="22" t="s">
        <v>60</v>
      </c>
      <c r="B1034" s="22" t="s">
        <v>14224</v>
      </c>
      <c r="C1034" s="22" t="s">
        <v>66</v>
      </c>
      <c r="D1034" s="22" t="s">
        <v>61</v>
      </c>
      <c r="E1034" s="22" t="s">
        <v>14695</v>
      </c>
      <c r="F1034" s="31">
        <v>43112.363865740735</v>
      </c>
      <c r="G1034" s="31">
        <v>43108</v>
      </c>
      <c r="H1034" s="31">
        <v>43473</v>
      </c>
      <c r="I1034" s="31">
        <v>43112.366354166668</v>
      </c>
      <c r="J1034" s="35" t="s">
        <v>25174</v>
      </c>
      <c r="K1034" s="22" t="s">
        <v>145</v>
      </c>
      <c r="L1034" s="22" t="s">
        <v>89</v>
      </c>
      <c r="M1034" s="24">
        <v>-204.04</v>
      </c>
      <c r="N1034" s="32" t="s">
        <v>204</v>
      </c>
      <c r="O1034" s="43" t="s">
        <v>205</v>
      </c>
    </row>
    <row r="1035" spans="1:15" ht="12.75">
      <c r="A1035" s="22" t="s">
        <v>60</v>
      </c>
      <c r="B1035" s="22" t="s">
        <v>14227</v>
      </c>
      <c r="C1035" s="22" t="s">
        <v>66</v>
      </c>
      <c r="D1035" s="22" t="s">
        <v>61</v>
      </c>
      <c r="E1035" s="22" t="s">
        <v>14328</v>
      </c>
      <c r="F1035" s="31">
        <v>43122.525763888887</v>
      </c>
      <c r="G1035" s="31">
        <v>43129</v>
      </c>
      <c r="H1035" s="31">
        <v>43494</v>
      </c>
      <c r="I1035" s="31">
        <v>43129.52952546296</v>
      </c>
      <c r="J1035" s="35" t="s">
        <v>25155</v>
      </c>
      <c r="K1035" s="22" t="s">
        <v>73</v>
      </c>
      <c r="L1035" s="22" t="s">
        <v>89</v>
      </c>
      <c r="M1035" s="24">
        <v>593.03</v>
      </c>
      <c r="N1035" s="32" t="s">
        <v>7532</v>
      </c>
      <c r="O1035" s="43" t="s">
        <v>7533</v>
      </c>
    </row>
    <row r="1036" spans="1:15" ht="12.75">
      <c r="A1036" s="22" t="s">
        <v>60</v>
      </c>
      <c r="B1036" s="22" t="s">
        <v>14218</v>
      </c>
      <c r="C1036" s="22" t="s">
        <v>66</v>
      </c>
      <c r="D1036" s="22" t="s">
        <v>61</v>
      </c>
      <c r="E1036" s="22" t="s">
        <v>14248</v>
      </c>
      <c r="F1036" s="31">
        <v>43119.643530092588</v>
      </c>
      <c r="G1036" s="31">
        <v>43108</v>
      </c>
      <c r="H1036" s="31">
        <v>43473</v>
      </c>
      <c r="I1036" s="31">
        <v>43119.64571759259</v>
      </c>
      <c r="J1036" s="35" t="s">
        <v>25150</v>
      </c>
      <c r="K1036" s="22" t="s">
        <v>145</v>
      </c>
      <c r="L1036" s="22" t="s">
        <v>89</v>
      </c>
      <c r="M1036" s="24">
        <v>0</v>
      </c>
      <c r="N1036" s="32" t="s">
        <v>2316</v>
      </c>
      <c r="O1036" s="43" t="s">
        <v>2317</v>
      </c>
    </row>
    <row r="1037" spans="1:15" ht="12.75">
      <c r="A1037" s="22" t="s">
        <v>60</v>
      </c>
      <c r="B1037" s="22" t="s">
        <v>14221</v>
      </c>
      <c r="C1037" s="22" t="s">
        <v>66</v>
      </c>
      <c r="D1037" s="22" t="s">
        <v>61</v>
      </c>
      <c r="E1037" s="22" t="s">
        <v>25445</v>
      </c>
      <c r="F1037" s="31">
        <v>43090.049120370371</v>
      </c>
      <c r="G1037" s="31">
        <v>43132</v>
      </c>
      <c r="H1037" s="31">
        <v>43497</v>
      </c>
      <c r="I1037" s="31">
        <v>43109.570231481477</v>
      </c>
      <c r="J1037" s="35" t="s">
        <v>25153</v>
      </c>
      <c r="K1037" s="22" t="s">
        <v>73</v>
      </c>
      <c r="L1037" s="22" t="s">
        <v>89</v>
      </c>
      <c r="M1037" s="24">
        <v>2066.86</v>
      </c>
      <c r="N1037" s="32" t="s">
        <v>6658</v>
      </c>
      <c r="O1037" s="43" t="s">
        <v>6659</v>
      </c>
    </row>
    <row r="1038" spans="1:15" ht="12.75">
      <c r="A1038" s="22" t="s">
        <v>60</v>
      </c>
      <c r="B1038" s="22" t="s">
        <v>14218</v>
      </c>
      <c r="C1038" s="22" t="s">
        <v>66</v>
      </c>
      <c r="D1038" s="22" t="s">
        <v>61</v>
      </c>
      <c r="E1038" s="22" t="s">
        <v>25446</v>
      </c>
      <c r="F1038" s="31">
        <v>43087.751782407402</v>
      </c>
      <c r="G1038" s="31">
        <v>43102</v>
      </c>
      <c r="H1038" s="31">
        <v>43467</v>
      </c>
      <c r="I1038" s="31">
        <v>43102.704513888886</v>
      </c>
      <c r="J1038" s="35" t="s">
        <v>25176</v>
      </c>
      <c r="K1038" s="22" t="s">
        <v>73</v>
      </c>
      <c r="L1038" s="22" t="s">
        <v>89</v>
      </c>
      <c r="M1038" s="24">
        <v>601.42999999999995</v>
      </c>
      <c r="N1038" s="32" t="s">
        <v>204</v>
      </c>
      <c r="O1038" s="43" t="s">
        <v>205</v>
      </c>
    </row>
    <row r="1039" spans="1:15" ht="12.75">
      <c r="A1039" s="22" t="s">
        <v>60</v>
      </c>
      <c r="B1039" s="22" t="s">
        <v>14224</v>
      </c>
      <c r="C1039" s="22" t="s">
        <v>66</v>
      </c>
      <c r="D1039" s="22" t="s">
        <v>61</v>
      </c>
      <c r="E1039" s="22" t="s">
        <v>14385</v>
      </c>
      <c r="F1039" s="31">
        <v>43125.429837962962</v>
      </c>
      <c r="G1039" s="31">
        <v>42793</v>
      </c>
      <c r="H1039" s="31">
        <v>43158</v>
      </c>
      <c r="I1039" s="31">
        <v>43125.433472222219</v>
      </c>
      <c r="J1039" s="35" t="s">
        <v>25152</v>
      </c>
      <c r="K1039" s="22" t="s">
        <v>124</v>
      </c>
      <c r="L1039" s="22" t="s">
        <v>89</v>
      </c>
      <c r="M1039" s="24">
        <v>0</v>
      </c>
      <c r="N1039" s="32" t="s">
        <v>176</v>
      </c>
      <c r="O1039" s="43" t="s">
        <v>177</v>
      </c>
    </row>
    <row r="1040" spans="1:15" ht="12.75">
      <c r="A1040" s="22" t="s">
        <v>60</v>
      </c>
      <c r="B1040" s="22" t="s">
        <v>14224</v>
      </c>
      <c r="C1040" s="22" t="s">
        <v>66</v>
      </c>
      <c r="D1040" s="22" t="s">
        <v>61</v>
      </c>
      <c r="E1040" s="22" t="s">
        <v>14276</v>
      </c>
      <c r="F1040" s="31">
        <v>43103.690983796296</v>
      </c>
      <c r="G1040" s="31">
        <v>43110</v>
      </c>
      <c r="H1040" s="31">
        <v>43475</v>
      </c>
      <c r="I1040" s="31">
        <v>43110.576990740738</v>
      </c>
      <c r="J1040" s="35" t="s">
        <v>25178</v>
      </c>
      <c r="K1040" s="22" t="s">
        <v>73</v>
      </c>
      <c r="L1040" s="22" t="s">
        <v>89</v>
      </c>
      <c r="M1040" s="24">
        <v>974.31</v>
      </c>
      <c r="N1040" s="32" t="s">
        <v>2507</v>
      </c>
      <c r="O1040" s="43" t="s">
        <v>2508</v>
      </c>
    </row>
    <row r="1041" spans="1:15" ht="12.75">
      <c r="A1041" s="22" t="s">
        <v>60</v>
      </c>
      <c r="B1041" s="22" t="s">
        <v>14230</v>
      </c>
      <c r="C1041" s="22" t="s">
        <v>66</v>
      </c>
      <c r="D1041" s="22" t="s">
        <v>61</v>
      </c>
      <c r="E1041" s="22" t="s">
        <v>14572</v>
      </c>
      <c r="F1041" s="31">
        <v>43112.085300925923</v>
      </c>
      <c r="G1041" s="31">
        <v>43147</v>
      </c>
      <c r="H1041" s="31">
        <v>43512</v>
      </c>
      <c r="I1041" s="31">
        <v>43124.717106481483</v>
      </c>
      <c r="J1041" s="35" t="s">
        <v>25164</v>
      </c>
      <c r="K1041" s="22" t="s">
        <v>118</v>
      </c>
      <c r="L1041" s="22" t="s">
        <v>89</v>
      </c>
      <c r="M1041" s="24">
        <v>570.27</v>
      </c>
      <c r="N1041" s="32" t="s">
        <v>5478</v>
      </c>
      <c r="O1041" s="43" t="s">
        <v>5479</v>
      </c>
    </row>
    <row r="1042" spans="1:15" ht="12.75">
      <c r="A1042" s="22" t="s">
        <v>60</v>
      </c>
      <c r="B1042" s="22" t="s">
        <v>14230</v>
      </c>
      <c r="C1042" s="22" t="s">
        <v>66</v>
      </c>
      <c r="D1042" s="22" t="s">
        <v>61</v>
      </c>
      <c r="E1042" s="22" t="s">
        <v>14599</v>
      </c>
      <c r="F1042" s="31">
        <v>43124.541655092587</v>
      </c>
      <c r="G1042" s="31">
        <v>42996</v>
      </c>
      <c r="H1042" s="31">
        <v>43361</v>
      </c>
      <c r="I1042" s="31">
        <v>43124.542152777773</v>
      </c>
      <c r="J1042" s="35" t="s">
        <v>25164</v>
      </c>
      <c r="K1042" s="22" t="s">
        <v>145</v>
      </c>
      <c r="L1042" s="22" t="s">
        <v>89</v>
      </c>
      <c r="M1042" s="24">
        <v>-22.24</v>
      </c>
      <c r="N1042" s="32" t="s">
        <v>800</v>
      </c>
      <c r="O1042" s="43" t="s">
        <v>801</v>
      </c>
    </row>
    <row r="1043" spans="1:15" ht="12.75">
      <c r="A1043" s="22" t="s">
        <v>60</v>
      </c>
      <c r="B1043" s="22" t="s">
        <v>14312</v>
      </c>
      <c r="C1043" s="22" t="s">
        <v>66</v>
      </c>
      <c r="D1043" s="22" t="s">
        <v>61</v>
      </c>
      <c r="E1043" s="22" t="s">
        <v>14745</v>
      </c>
      <c r="F1043" s="31">
        <v>43125.558981481481</v>
      </c>
      <c r="G1043" s="31">
        <v>43125</v>
      </c>
      <c r="H1043" s="31">
        <v>43490</v>
      </c>
      <c r="I1043" s="31">
        <v>43125.597395833334</v>
      </c>
      <c r="J1043" s="35" t="s">
        <v>25152</v>
      </c>
      <c r="K1043" s="22" t="s">
        <v>73</v>
      </c>
      <c r="L1043" s="22" t="s">
        <v>89</v>
      </c>
      <c r="M1043" s="24">
        <v>2137.42</v>
      </c>
      <c r="N1043" s="32" t="s">
        <v>176</v>
      </c>
      <c r="O1043" s="43" t="s">
        <v>177</v>
      </c>
    </row>
    <row r="1044" spans="1:15" ht="12.75">
      <c r="A1044" s="22" t="s">
        <v>60</v>
      </c>
      <c r="B1044" s="22" t="s">
        <v>14230</v>
      </c>
      <c r="C1044" s="22" t="s">
        <v>66</v>
      </c>
      <c r="D1044" s="22" t="s">
        <v>61</v>
      </c>
      <c r="E1044" s="22" t="s">
        <v>25447</v>
      </c>
      <c r="F1044" s="31">
        <v>43088.084618055553</v>
      </c>
      <c r="G1044" s="31">
        <v>43123</v>
      </c>
      <c r="H1044" s="31">
        <v>43488</v>
      </c>
      <c r="I1044" s="31">
        <v>43123.53802083333</v>
      </c>
      <c r="J1044" s="35" t="s">
        <v>25160</v>
      </c>
      <c r="K1044" s="22" t="s">
        <v>118</v>
      </c>
      <c r="L1044" s="22" t="s">
        <v>89</v>
      </c>
      <c r="M1044" s="24">
        <v>463.70</v>
      </c>
      <c r="N1044" s="32" t="s">
        <v>921</v>
      </c>
      <c r="O1044" s="43" t="s">
        <v>922</v>
      </c>
    </row>
    <row r="1045" spans="1:15" ht="12.75">
      <c r="A1045" s="22" t="s">
        <v>60</v>
      </c>
      <c r="B1045" s="22" t="s">
        <v>14224</v>
      </c>
      <c r="C1045" s="22" t="s">
        <v>66</v>
      </c>
      <c r="D1045" s="22" t="s">
        <v>61</v>
      </c>
      <c r="E1045" s="22" t="s">
        <v>14524</v>
      </c>
      <c r="F1045" s="31">
        <v>43122.491990740738</v>
      </c>
      <c r="G1045" s="31">
        <v>43147</v>
      </c>
      <c r="H1045" s="31">
        <v>43512</v>
      </c>
      <c r="I1045" s="31">
        <v>43130.407060185185</v>
      </c>
      <c r="J1045" s="35" t="s">
        <v>25154</v>
      </c>
      <c r="K1045" s="22" t="s">
        <v>73</v>
      </c>
      <c r="L1045" s="22" t="s">
        <v>89</v>
      </c>
      <c r="M1045" s="24">
        <v>7155.76</v>
      </c>
      <c r="N1045" s="32" t="s">
        <v>1427</v>
      </c>
      <c r="O1045" s="43" t="s">
        <v>1428</v>
      </c>
    </row>
    <row r="1046" spans="1:15" ht="12.75">
      <c r="A1046" s="22" t="s">
        <v>60</v>
      </c>
      <c r="B1046" s="22" t="s">
        <v>14221</v>
      </c>
      <c r="C1046" s="22" t="s">
        <v>66</v>
      </c>
      <c r="D1046" s="22" t="s">
        <v>61</v>
      </c>
      <c r="E1046" s="22" t="s">
        <v>14584</v>
      </c>
      <c r="F1046" s="31">
        <v>43119.446226851847</v>
      </c>
      <c r="G1046" s="31">
        <v>43040</v>
      </c>
      <c r="H1046" s="31">
        <v>43405</v>
      </c>
      <c r="I1046" s="31">
        <v>43119.468958333331</v>
      </c>
      <c r="J1046" s="35" t="s">
        <v>25150</v>
      </c>
      <c r="K1046" s="22" t="s">
        <v>145</v>
      </c>
      <c r="L1046" s="22" t="s">
        <v>89</v>
      </c>
      <c r="M1046" s="24">
        <v>2569.61</v>
      </c>
      <c r="N1046" s="32" t="s">
        <v>1235</v>
      </c>
      <c r="O1046" s="43" t="s">
        <v>1236</v>
      </c>
    </row>
    <row r="1047" spans="1:15" ht="12.75">
      <c r="A1047" s="22" t="s">
        <v>60</v>
      </c>
      <c r="B1047" s="22" t="s">
        <v>14218</v>
      </c>
      <c r="C1047" s="22" t="s">
        <v>66</v>
      </c>
      <c r="D1047" s="22" t="s">
        <v>61</v>
      </c>
      <c r="E1047" s="22" t="s">
        <v>14248</v>
      </c>
      <c r="F1047" s="31">
        <v>43066.554710648146</v>
      </c>
      <c r="G1047" s="31">
        <v>43108</v>
      </c>
      <c r="H1047" s="31">
        <v>43473</v>
      </c>
      <c r="I1047" s="31">
        <v>43108.507592592592</v>
      </c>
      <c r="J1047" s="35" t="s">
        <v>25158</v>
      </c>
      <c r="K1047" s="22" t="s">
        <v>73</v>
      </c>
      <c r="L1047" s="22" t="s">
        <v>89</v>
      </c>
      <c r="M1047" s="24">
        <v>869.67</v>
      </c>
      <c r="N1047" s="32" t="s">
        <v>2316</v>
      </c>
      <c r="O1047" s="43" t="s">
        <v>2317</v>
      </c>
    </row>
    <row r="1048" spans="1:15" ht="12.75">
      <c r="A1048" s="22" t="s">
        <v>60</v>
      </c>
      <c r="B1048" s="22" t="s">
        <v>14279</v>
      </c>
      <c r="C1048" s="22" t="s">
        <v>66</v>
      </c>
      <c r="D1048" s="22" t="s">
        <v>61</v>
      </c>
      <c r="E1048" s="22" t="s">
        <v>25448</v>
      </c>
      <c r="F1048" s="31">
        <v>43089.084374999999</v>
      </c>
      <c r="G1048" s="31">
        <v>43124</v>
      </c>
      <c r="H1048" s="31">
        <v>43489</v>
      </c>
      <c r="I1048" s="31">
        <v>43102.52548611111</v>
      </c>
      <c r="J1048" s="35" t="s">
        <v>25176</v>
      </c>
      <c r="K1048" s="22" t="s">
        <v>118</v>
      </c>
      <c r="L1048" s="22" t="s">
        <v>89</v>
      </c>
      <c r="M1048" s="24">
        <v>2272.04</v>
      </c>
      <c r="N1048" s="32" t="s">
        <v>6157</v>
      </c>
      <c r="O1048" s="43" t="s">
        <v>6158</v>
      </c>
    </row>
    <row r="1049" spans="1:15" ht="12.75">
      <c r="A1049" s="22" t="s">
        <v>60</v>
      </c>
      <c r="B1049" s="22" t="s">
        <v>14221</v>
      </c>
      <c r="C1049" s="22" t="s">
        <v>66</v>
      </c>
      <c r="D1049" s="22" t="s">
        <v>61</v>
      </c>
      <c r="E1049" s="22" t="s">
        <v>14339</v>
      </c>
      <c r="F1049" s="31">
        <v>43113.085150462961</v>
      </c>
      <c r="G1049" s="31">
        <v>43148</v>
      </c>
      <c r="H1049" s="31">
        <v>43513</v>
      </c>
      <c r="I1049" s="31">
        <v>43130.609050925923</v>
      </c>
      <c r="J1049" s="35" t="s">
        <v>25154</v>
      </c>
      <c r="K1049" s="22" t="s">
        <v>118</v>
      </c>
      <c r="L1049" s="22" t="s">
        <v>89</v>
      </c>
      <c r="M1049" s="24">
        <v>6023.42</v>
      </c>
      <c r="N1049" s="32" t="s">
        <v>132</v>
      </c>
      <c r="O1049" s="43" t="s">
        <v>133</v>
      </c>
    </row>
    <row r="1050" spans="1:15" ht="12.75">
      <c r="A1050" s="22" t="s">
        <v>60</v>
      </c>
      <c r="B1050" s="22" t="s">
        <v>14279</v>
      </c>
      <c r="C1050" s="22" t="s">
        <v>66</v>
      </c>
      <c r="D1050" s="22" t="s">
        <v>61</v>
      </c>
      <c r="E1050" s="22" t="s">
        <v>14581</v>
      </c>
      <c r="F1050" s="31">
        <v>43111.559675925921</v>
      </c>
      <c r="G1050" s="31">
        <v>43074</v>
      </c>
      <c r="H1050" s="31">
        <v>43439</v>
      </c>
      <c r="I1050" s="31">
        <v>43111.561932870369</v>
      </c>
      <c r="J1050" s="35" t="s">
        <v>25171</v>
      </c>
      <c r="K1050" s="22" t="s">
        <v>124</v>
      </c>
      <c r="L1050" s="22" t="s">
        <v>89</v>
      </c>
      <c r="M1050" s="24">
        <v>-678.51</v>
      </c>
      <c r="N1050" s="32" t="s">
        <v>14322</v>
      </c>
      <c r="O1050" s="43" t="s">
        <v>14323</v>
      </c>
    </row>
    <row r="1051" spans="1:15" ht="12.75">
      <c r="A1051" s="22" t="s">
        <v>60</v>
      </c>
      <c r="B1051" s="22" t="s">
        <v>14230</v>
      </c>
      <c r="C1051" s="22" t="s">
        <v>66</v>
      </c>
      <c r="D1051" s="22" t="s">
        <v>61</v>
      </c>
      <c r="E1051" s="22" t="s">
        <v>25449</v>
      </c>
      <c r="F1051" s="31">
        <v>43099.08452546296</v>
      </c>
      <c r="G1051" s="31">
        <v>43134</v>
      </c>
      <c r="H1051" s="31">
        <v>43499</v>
      </c>
      <c r="I1051" s="31">
        <v>43110.498993055553</v>
      </c>
      <c r="J1051" s="35" t="s">
        <v>25178</v>
      </c>
      <c r="K1051" s="22" t="s">
        <v>118</v>
      </c>
      <c r="L1051" s="22" t="s">
        <v>89</v>
      </c>
      <c r="M1051" s="24">
        <v>2269.46</v>
      </c>
      <c r="N1051" s="32" t="s">
        <v>1315</v>
      </c>
      <c r="O1051" s="43" t="s">
        <v>1316</v>
      </c>
    </row>
    <row r="1052" spans="1:15" ht="12.75">
      <c r="A1052" s="22" t="s">
        <v>60</v>
      </c>
      <c r="B1052" s="22" t="s">
        <v>14751</v>
      </c>
      <c r="C1052" s="22" t="s">
        <v>67</v>
      </c>
      <c r="D1052" s="22" t="s">
        <v>61</v>
      </c>
      <c r="E1052" s="22" t="s">
        <v>14850</v>
      </c>
      <c r="F1052" s="31">
        <v>43105.52989583333</v>
      </c>
      <c r="G1052" s="31">
        <v>43108</v>
      </c>
      <c r="H1052" s="31">
        <v>43473</v>
      </c>
      <c r="I1052" s="31">
        <v>43105.634606481479</v>
      </c>
      <c r="J1052" s="35" t="s">
        <v>25208</v>
      </c>
      <c r="K1052" s="22" t="s">
        <v>73</v>
      </c>
      <c r="L1052" s="22" t="s">
        <v>89</v>
      </c>
      <c r="M1052" s="24">
        <v>359.68</v>
      </c>
      <c r="N1052" s="32" t="s">
        <v>132</v>
      </c>
      <c r="O1052" s="43" t="s">
        <v>133</v>
      </c>
    </row>
    <row r="1053" spans="1:15" ht="12.75">
      <c r="A1053" s="22" t="s">
        <v>60</v>
      </c>
      <c r="B1053" s="22" t="s">
        <v>14759</v>
      </c>
      <c r="C1053" s="22" t="s">
        <v>67</v>
      </c>
      <c r="D1053" s="22" t="s">
        <v>61</v>
      </c>
      <c r="E1053" s="22" t="s">
        <v>14803</v>
      </c>
      <c r="F1053" s="31">
        <v>43129.478865740741</v>
      </c>
      <c r="G1053" s="31">
        <v>43132</v>
      </c>
      <c r="H1053" s="31">
        <v>43497</v>
      </c>
      <c r="I1053" s="31">
        <v>43129.480879629627</v>
      </c>
      <c r="J1053" s="35" t="s">
        <v>25155</v>
      </c>
      <c r="K1053" s="22" t="s">
        <v>73</v>
      </c>
      <c r="L1053" s="22" t="s">
        <v>89</v>
      </c>
      <c r="M1053" s="24">
        <v>1979.91</v>
      </c>
      <c r="N1053" s="32" t="s">
        <v>489</v>
      </c>
      <c r="O1053" s="43" t="s">
        <v>490</v>
      </c>
    </row>
    <row r="1054" spans="1:15" ht="12.75">
      <c r="A1054" s="22" t="s">
        <v>60</v>
      </c>
      <c r="B1054" s="22" t="s">
        <v>14751</v>
      </c>
      <c r="C1054" s="22" t="s">
        <v>67</v>
      </c>
      <c r="D1054" s="22" t="s">
        <v>61</v>
      </c>
      <c r="E1054" s="22" t="s">
        <v>14984</v>
      </c>
      <c r="F1054" s="31">
        <v>43112.085486111107</v>
      </c>
      <c r="G1054" s="31">
        <v>43147</v>
      </c>
      <c r="H1054" s="31">
        <v>43512</v>
      </c>
      <c r="I1054" s="31">
        <v>43122.367754629631</v>
      </c>
      <c r="J1054" s="35" t="s">
        <v>25149</v>
      </c>
      <c r="K1054" s="22" t="s">
        <v>118</v>
      </c>
      <c r="L1054" s="22" t="s">
        <v>89</v>
      </c>
      <c r="M1054" s="24">
        <v>1468.94</v>
      </c>
      <c r="N1054" s="32" t="s">
        <v>297</v>
      </c>
      <c r="O1054" s="43" t="s">
        <v>298</v>
      </c>
    </row>
    <row r="1055" spans="1:15" ht="12.75">
      <c r="A1055" s="22" t="s">
        <v>60</v>
      </c>
      <c r="B1055" s="22" t="s">
        <v>14748</v>
      </c>
      <c r="C1055" s="22" t="s">
        <v>67</v>
      </c>
      <c r="D1055" s="22" t="s">
        <v>61</v>
      </c>
      <c r="E1055" s="22" t="s">
        <v>15090</v>
      </c>
      <c r="F1055" s="31">
        <v>43123.436180555553</v>
      </c>
      <c r="G1055" s="31">
        <v>42765</v>
      </c>
      <c r="H1055" s="31">
        <v>43130</v>
      </c>
      <c r="I1055" s="31">
        <v>43123.436886574069</v>
      </c>
      <c r="J1055" s="35" t="s">
        <v>25160</v>
      </c>
      <c r="K1055" s="22" t="s">
        <v>124</v>
      </c>
      <c r="L1055" s="22" t="s">
        <v>89</v>
      </c>
      <c r="M1055" s="24">
        <v>-65.209999999999994</v>
      </c>
      <c r="N1055" s="32" t="s">
        <v>393</v>
      </c>
      <c r="O1055" s="43" t="s">
        <v>394</v>
      </c>
    </row>
    <row r="1056" spans="1:15" ht="12.75">
      <c r="A1056" s="22" t="s">
        <v>60</v>
      </c>
      <c r="B1056" s="22" t="s">
        <v>14748</v>
      </c>
      <c r="C1056" s="22" t="s">
        <v>67</v>
      </c>
      <c r="D1056" s="22" t="s">
        <v>61</v>
      </c>
      <c r="E1056" s="22" t="s">
        <v>25450</v>
      </c>
      <c r="F1056" s="31">
        <v>43076.522326388884</v>
      </c>
      <c r="G1056" s="31">
        <v>43117</v>
      </c>
      <c r="H1056" s="31">
        <v>43482</v>
      </c>
      <c r="I1056" s="31">
        <v>43105.421331018515</v>
      </c>
      <c r="J1056" s="35" t="s">
        <v>25208</v>
      </c>
      <c r="K1056" s="22" t="s">
        <v>118</v>
      </c>
      <c r="L1056" s="22" t="s">
        <v>89</v>
      </c>
      <c r="M1056" s="24">
        <v>9629.16</v>
      </c>
      <c r="N1056" s="32" t="s">
        <v>2149</v>
      </c>
      <c r="O1056" s="43" t="s">
        <v>2150</v>
      </c>
    </row>
    <row r="1057" spans="1:15" ht="12.75">
      <c r="A1057" s="22" t="s">
        <v>60</v>
      </c>
      <c r="B1057" s="22" t="s">
        <v>14751</v>
      </c>
      <c r="C1057" s="22" t="s">
        <v>67</v>
      </c>
      <c r="D1057" s="22" t="s">
        <v>61</v>
      </c>
      <c r="E1057" s="22" t="s">
        <v>25451</v>
      </c>
      <c r="F1057" s="31">
        <v>43093.084930555553</v>
      </c>
      <c r="G1057" s="31">
        <v>43128</v>
      </c>
      <c r="H1057" s="31">
        <v>43493</v>
      </c>
      <c r="I1057" s="31">
        <v>43104.46539351852</v>
      </c>
      <c r="J1057" s="35" t="s">
        <v>25162</v>
      </c>
      <c r="K1057" s="22" t="s">
        <v>118</v>
      </c>
      <c r="L1057" s="22" t="s">
        <v>89</v>
      </c>
      <c r="M1057" s="24">
        <v>488.70</v>
      </c>
      <c r="N1057" s="32" t="s">
        <v>132</v>
      </c>
      <c r="O1057" s="43" t="s">
        <v>133</v>
      </c>
    </row>
    <row r="1058" spans="1:15" ht="12.75">
      <c r="A1058" s="22" t="s">
        <v>60</v>
      </c>
      <c r="B1058" s="22" t="s">
        <v>14748</v>
      </c>
      <c r="C1058" s="22" t="s">
        <v>67</v>
      </c>
      <c r="D1058" s="22" t="s">
        <v>61</v>
      </c>
      <c r="E1058" s="22" t="s">
        <v>14949</v>
      </c>
      <c r="F1058" s="31">
        <v>43112.358657407407</v>
      </c>
      <c r="G1058" s="31">
        <v>43057</v>
      </c>
      <c r="H1058" s="31">
        <v>43445</v>
      </c>
      <c r="I1058" s="31">
        <v>43112.456921296296</v>
      </c>
      <c r="J1058" s="35" t="s">
        <v>25174</v>
      </c>
      <c r="K1058" s="22" t="s">
        <v>124</v>
      </c>
      <c r="L1058" s="22" t="s">
        <v>89</v>
      </c>
      <c r="M1058" s="24">
        <v>-1725.15</v>
      </c>
      <c r="N1058" s="32" t="s">
        <v>14950</v>
      </c>
      <c r="O1058" s="43" t="s">
        <v>14951</v>
      </c>
    </row>
    <row r="1059" spans="1:15" ht="12.75">
      <c r="A1059" s="22" t="s">
        <v>60</v>
      </c>
      <c r="B1059" s="22" t="s">
        <v>14748</v>
      </c>
      <c r="C1059" s="22" t="s">
        <v>67</v>
      </c>
      <c r="D1059" s="22" t="s">
        <v>61</v>
      </c>
      <c r="E1059" s="22" t="s">
        <v>25452</v>
      </c>
      <c r="F1059" s="31">
        <v>43097.086238425924</v>
      </c>
      <c r="G1059" s="31">
        <v>43132</v>
      </c>
      <c r="H1059" s="31">
        <v>43497</v>
      </c>
      <c r="I1059" s="31">
        <v>43112.69195601852</v>
      </c>
      <c r="J1059" s="35" t="s">
        <v>25174</v>
      </c>
      <c r="K1059" s="22" t="s">
        <v>118</v>
      </c>
      <c r="L1059" s="22" t="s">
        <v>89</v>
      </c>
      <c r="M1059" s="24">
        <v>490.59</v>
      </c>
      <c r="N1059" s="32" t="s">
        <v>345</v>
      </c>
      <c r="O1059" s="43" t="s">
        <v>346</v>
      </c>
    </row>
    <row r="1060" spans="1:15" ht="12.75">
      <c r="A1060" s="22" t="s">
        <v>60</v>
      </c>
      <c r="B1060" s="22" t="s">
        <v>14751</v>
      </c>
      <c r="C1060" s="22" t="s">
        <v>67</v>
      </c>
      <c r="D1060" s="22" t="s">
        <v>61</v>
      </c>
      <c r="E1060" s="22" t="s">
        <v>25453</v>
      </c>
      <c r="F1060" s="31">
        <v>43090.514421296291</v>
      </c>
      <c r="G1060" s="31">
        <v>43131</v>
      </c>
      <c r="H1060" s="31">
        <v>43496</v>
      </c>
      <c r="I1060" s="31">
        <v>43131.704386574071</v>
      </c>
      <c r="J1060" s="35" t="s">
        <v>25161</v>
      </c>
      <c r="K1060" s="22" t="s">
        <v>73</v>
      </c>
      <c r="L1060" s="22" t="s">
        <v>89</v>
      </c>
      <c r="M1060" s="24">
        <v>287.61</v>
      </c>
      <c r="N1060" s="32" t="s">
        <v>311</v>
      </c>
      <c r="O1060" s="43" t="s">
        <v>312</v>
      </c>
    </row>
    <row r="1061" spans="1:15" ht="12.75">
      <c r="A1061" s="22" t="s">
        <v>60</v>
      </c>
      <c r="B1061" s="22" t="s">
        <v>14751</v>
      </c>
      <c r="C1061" s="22" t="s">
        <v>67</v>
      </c>
      <c r="D1061" s="22" t="s">
        <v>61</v>
      </c>
      <c r="E1061" s="22" t="s">
        <v>14905</v>
      </c>
      <c r="F1061" s="31">
        <v>43127.085312499999</v>
      </c>
      <c r="G1061" s="31">
        <v>43162</v>
      </c>
      <c r="H1061" s="31">
        <v>43527</v>
      </c>
      <c r="I1061" s="31">
        <v>43129.454918981479</v>
      </c>
      <c r="J1061" s="35" t="s">
        <v>25155</v>
      </c>
      <c r="K1061" s="22" t="s">
        <v>118</v>
      </c>
      <c r="L1061" s="22" t="s">
        <v>89</v>
      </c>
      <c r="M1061" s="24">
        <v>1473.36</v>
      </c>
      <c r="N1061" s="32" t="s">
        <v>1557</v>
      </c>
      <c r="O1061" s="43" t="s">
        <v>1558</v>
      </c>
    </row>
    <row r="1062" spans="1:15" ht="12.75">
      <c r="A1062" s="22" t="s">
        <v>60</v>
      </c>
      <c r="B1062" s="22" t="s">
        <v>14767</v>
      </c>
      <c r="C1062" s="22" t="s">
        <v>67</v>
      </c>
      <c r="D1062" s="22" t="s">
        <v>61</v>
      </c>
      <c r="E1062" s="22" t="s">
        <v>25454</v>
      </c>
      <c r="F1062" s="31">
        <v>43097.086365740739</v>
      </c>
      <c r="G1062" s="31">
        <v>43132</v>
      </c>
      <c r="H1062" s="31">
        <v>43497</v>
      </c>
      <c r="I1062" s="31">
        <v>43102.568078703705</v>
      </c>
      <c r="J1062" s="35" t="s">
        <v>25176</v>
      </c>
      <c r="K1062" s="22" t="s">
        <v>118</v>
      </c>
      <c r="L1062" s="22" t="s">
        <v>89</v>
      </c>
      <c r="M1062" s="24">
        <v>738.35</v>
      </c>
      <c r="N1062" s="32" t="s">
        <v>953</v>
      </c>
      <c r="O1062" s="43" t="s">
        <v>954</v>
      </c>
    </row>
    <row r="1063" spans="1:15" ht="12.75">
      <c r="A1063" s="22" t="s">
        <v>60</v>
      </c>
      <c r="B1063" s="22" t="s">
        <v>14759</v>
      </c>
      <c r="C1063" s="22" t="s">
        <v>67</v>
      </c>
      <c r="D1063" s="22" t="s">
        <v>61</v>
      </c>
      <c r="E1063" s="22" t="s">
        <v>15061</v>
      </c>
      <c r="F1063" s="31">
        <v>43104.710787037038</v>
      </c>
      <c r="G1063" s="31">
        <v>43131</v>
      </c>
      <c r="H1063" s="31">
        <v>43496</v>
      </c>
      <c r="I1063" s="31">
        <v>43108.351944444439</v>
      </c>
      <c r="J1063" s="35" t="s">
        <v>25158</v>
      </c>
      <c r="K1063" s="22" t="s">
        <v>73</v>
      </c>
      <c r="L1063" s="22" t="s">
        <v>89</v>
      </c>
      <c r="M1063" s="24">
        <v>903.30</v>
      </c>
      <c r="N1063" s="32" t="s">
        <v>92</v>
      </c>
      <c r="O1063" s="43" t="s">
        <v>93</v>
      </c>
    </row>
    <row r="1064" spans="1:15" ht="12.75">
      <c r="A1064" s="22" t="s">
        <v>60</v>
      </c>
      <c r="B1064" s="22" t="s">
        <v>14751</v>
      </c>
      <c r="C1064" s="22" t="s">
        <v>67</v>
      </c>
      <c r="D1064" s="22" t="s">
        <v>61</v>
      </c>
      <c r="E1064" s="22" t="s">
        <v>14892</v>
      </c>
      <c r="F1064" s="31">
        <v>43129.878240740742</v>
      </c>
      <c r="G1064" s="31">
        <v>43132</v>
      </c>
      <c r="H1064" s="31">
        <v>43497</v>
      </c>
      <c r="I1064" s="31">
        <v>43131.391840277778</v>
      </c>
      <c r="J1064" s="35" t="s">
        <v>25161</v>
      </c>
      <c r="K1064" s="22" t="s">
        <v>73</v>
      </c>
      <c r="L1064" s="22" t="s">
        <v>89</v>
      </c>
      <c r="M1064" s="24">
        <v>1472.10</v>
      </c>
      <c r="N1064" s="32" t="s">
        <v>5160</v>
      </c>
      <c r="O1064" s="43" t="s">
        <v>5161</v>
      </c>
    </row>
    <row r="1065" spans="1:15" ht="12.75">
      <c r="A1065" s="22" t="s">
        <v>60</v>
      </c>
      <c r="B1065" s="22" t="s">
        <v>15253</v>
      </c>
      <c r="C1065" s="22" t="s">
        <v>68</v>
      </c>
      <c r="D1065" s="22" t="s">
        <v>61</v>
      </c>
      <c r="E1065" s="22" t="s">
        <v>25455</v>
      </c>
      <c r="F1065" s="31">
        <v>42996.665173611109</v>
      </c>
      <c r="G1065" s="31">
        <v>42991</v>
      </c>
      <c r="H1065" s="31">
        <v>43356</v>
      </c>
      <c r="I1065" s="31">
        <v>43104.410196759258</v>
      </c>
      <c r="J1065" s="35" t="s">
        <v>25162</v>
      </c>
      <c r="K1065" s="22" t="s">
        <v>124</v>
      </c>
      <c r="L1065" s="22" t="s">
        <v>89</v>
      </c>
      <c r="M1065" s="24">
        <v>-473.65</v>
      </c>
      <c r="N1065" s="32" t="s">
        <v>4146</v>
      </c>
      <c r="O1065" s="43" t="s">
        <v>4147</v>
      </c>
    </row>
    <row r="1066" spans="1:15" ht="12.75">
      <c r="A1066" s="22" t="s">
        <v>60</v>
      </c>
      <c r="B1066" s="22" t="s">
        <v>15454</v>
      </c>
      <c r="C1066" s="22" t="s">
        <v>68</v>
      </c>
      <c r="D1066" s="22" t="s">
        <v>61</v>
      </c>
      <c r="E1066" s="22" t="s">
        <v>17423</v>
      </c>
      <c r="F1066" s="31">
        <v>43131.408206018517</v>
      </c>
      <c r="G1066" s="31">
        <v>43146</v>
      </c>
      <c r="H1066" s="31">
        <v>43511</v>
      </c>
      <c r="I1066" s="31">
        <v>43131.413252314815</v>
      </c>
      <c r="J1066" s="35" t="s">
        <v>25161</v>
      </c>
      <c r="K1066" s="22" t="s">
        <v>73</v>
      </c>
      <c r="L1066" s="22" t="s">
        <v>89</v>
      </c>
      <c r="M1066" s="24">
        <v>1133.78</v>
      </c>
      <c r="N1066" s="32" t="s">
        <v>691</v>
      </c>
      <c r="O1066" s="43" t="s">
        <v>692</v>
      </c>
    </row>
    <row r="1067" spans="1:15" ht="12.75">
      <c r="A1067" s="22" t="s">
        <v>60</v>
      </c>
      <c r="B1067" s="22" t="s">
        <v>15220</v>
      </c>
      <c r="C1067" s="22" t="s">
        <v>68</v>
      </c>
      <c r="D1067" s="22" t="s">
        <v>61</v>
      </c>
      <c r="E1067" s="22" t="s">
        <v>19751</v>
      </c>
      <c r="F1067" s="31">
        <v>43116.539629629631</v>
      </c>
      <c r="G1067" s="31">
        <v>43116</v>
      </c>
      <c r="H1067" s="31">
        <v>43481</v>
      </c>
      <c r="I1067" s="31">
        <v>43116.540104166663</v>
      </c>
      <c r="J1067" s="35" t="s">
        <v>25157</v>
      </c>
      <c r="K1067" s="22" t="s">
        <v>124</v>
      </c>
      <c r="L1067" s="22" t="s">
        <v>89</v>
      </c>
      <c r="M1067" s="24">
        <v>-430.10</v>
      </c>
      <c r="N1067" s="32" t="s">
        <v>1161</v>
      </c>
      <c r="O1067" s="43" t="s">
        <v>1162</v>
      </c>
    </row>
    <row r="1068" spans="1:15" ht="12.75">
      <c r="A1068" s="22" t="s">
        <v>60</v>
      </c>
      <c r="B1068" s="22" t="s">
        <v>15278</v>
      </c>
      <c r="C1068" s="22" t="s">
        <v>68</v>
      </c>
      <c r="D1068" s="22" t="s">
        <v>61</v>
      </c>
      <c r="E1068" s="22" t="s">
        <v>20918</v>
      </c>
      <c r="F1068" s="31">
        <v>43105.65221064815</v>
      </c>
      <c r="G1068" s="31">
        <v>43117</v>
      </c>
      <c r="H1068" s="31">
        <v>43482</v>
      </c>
      <c r="I1068" s="31">
        <v>43117.433344907404</v>
      </c>
      <c r="J1068" s="35" t="s">
        <v>25188</v>
      </c>
      <c r="K1068" s="22" t="s">
        <v>73</v>
      </c>
      <c r="L1068" s="22" t="s">
        <v>89</v>
      </c>
      <c r="M1068" s="24">
        <v>342.36</v>
      </c>
      <c r="N1068" s="32" t="s">
        <v>204</v>
      </c>
      <c r="O1068" s="43" t="s">
        <v>205</v>
      </c>
    </row>
    <row r="1069" spans="1:15" ht="12.75">
      <c r="A1069" s="22" t="s">
        <v>60</v>
      </c>
      <c r="B1069" s="22" t="s">
        <v>15232</v>
      </c>
      <c r="C1069" s="22" t="s">
        <v>68</v>
      </c>
      <c r="D1069" s="22" t="s">
        <v>61</v>
      </c>
      <c r="E1069" s="22" t="s">
        <v>20902</v>
      </c>
      <c r="F1069" s="31">
        <v>43119.833587962959</v>
      </c>
      <c r="G1069" s="31">
        <v>43117</v>
      </c>
      <c r="H1069" s="31">
        <v>43482</v>
      </c>
      <c r="I1069" s="31">
        <v>43119.849259259259</v>
      </c>
      <c r="J1069" s="35" t="s">
        <v>25150</v>
      </c>
      <c r="K1069" s="22" t="s">
        <v>73</v>
      </c>
      <c r="L1069" s="22" t="s">
        <v>89</v>
      </c>
      <c r="M1069" s="24">
        <v>712.34</v>
      </c>
      <c r="N1069" s="32" t="s">
        <v>115</v>
      </c>
      <c r="O1069" s="43" t="s">
        <v>116</v>
      </c>
    </row>
    <row r="1070" spans="1:15" ht="12.75">
      <c r="A1070" s="22" t="s">
        <v>60</v>
      </c>
      <c r="B1070" s="22" t="s">
        <v>15253</v>
      </c>
      <c r="C1070" s="22" t="s">
        <v>68</v>
      </c>
      <c r="D1070" s="22" t="s">
        <v>61</v>
      </c>
      <c r="E1070" s="22" t="s">
        <v>19013</v>
      </c>
      <c r="F1070" s="31">
        <v>43109.42386574074</v>
      </c>
      <c r="G1070" s="31">
        <v>43109</v>
      </c>
      <c r="H1070" s="31">
        <v>43474</v>
      </c>
      <c r="I1070" s="31">
        <v>43109.496307870366</v>
      </c>
      <c r="J1070" s="35" t="s">
        <v>25153</v>
      </c>
      <c r="K1070" s="22" t="s">
        <v>73</v>
      </c>
      <c r="L1070" s="22" t="s">
        <v>89</v>
      </c>
      <c r="M1070" s="24">
        <v>329.97</v>
      </c>
      <c r="N1070" s="32" t="s">
        <v>397</v>
      </c>
      <c r="O1070" s="43" t="s">
        <v>398</v>
      </c>
    </row>
    <row r="1071" spans="1:15" ht="12.75">
      <c r="A1071" s="22" t="s">
        <v>60</v>
      </c>
      <c r="B1071" s="22" t="s">
        <v>15220</v>
      </c>
      <c r="C1071" s="22" t="s">
        <v>68</v>
      </c>
      <c r="D1071" s="22" t="s">
        <v>61</v>
      </c>
      <c r="E1071" s="22" t="s">
        <v>25456</v>
      </c>
      <c r="F1071" s="31">
        <v>43100.08458333333</v>
      </c>
      <c r="G1071" s="31">
        <v>43135</v>
      </c>
      <c r="H1071" s="31">
        <v>43500</v>
      </c>
      <c r="I1071" s="31">
        <v>43124.838275462964</v>
      </c>
      <c r="J1071" s="35" t="s">
        <v>25164</v>
      </c>
      <c r="K1071" s="22" t="s">
        <v>118</v>
      </c>
      <c r="L1071" s="22" t="s">
        <v>89</v>
      </c>
      <c r="M1071" s="24">
        <v>1086.53</v>
      </c>
      <c r="N1071" s="32" t="s">
        <v>176</v>
      </c>
      <c r="O1071" s="43" t="s">
        <v>177</v>
      </c>
    </row>
    <row r="1072" spans="1:15" ht="12.75">
      <c r="A1072" s="22" t="s">
        <v>60</v>
      </c>
      <c r="B1072" s="22" t="s">
        <v>15223</v>
      </c>
      <c r="C1072" s="22" t="s">
        <v>68</v>
      </c>
      <c r="D1072" s="22" t="s">
        <v>61</v>
      </c>
      <c r="E1072" s="22" t="s">
        <v>20871</v>
      </c>
      <c r="F1072" s="31">
        <v>43131.447013888886</v>
      </c>
      <c r="G1072" s="31">
        <v>42886</v>
      </c>
      <c r="H1072" s="31">
        <v>43251</v>
      </c>
      <c r="I1072" s="31">
        <v>43131.483784722222</v>
      </c>
      <c r="J1072" s="35" t="s">
        <v>25161</v>
      </c>
      <c r="K1072" s="22" t="s">
        <v>145</v>
      </c>
      <c r="L1072" s="22" t="s">
        <v>89</v>
      </c>
      <c r="M1072" s="24">
        <v>79.11</v>
      </c>
      <c r="N1072" s="32" t="s">
        <v>12303</v>
      </c>
      <c r="O1072" s="43" t="s">
        <v>12304</v>
      </c>
    </row>
    <row r="1073" spans="1:15" ht="12.75">
      <c r="A1073" s="22" t="s">
        <v>60</v>
      </c>
      <c r="B1073" s="22" t="s">
        <v>15220</v>
      </c>
      <c r="C1073" s="22" t="s">
        <v>68</v>
      </c>
      <c r="D1073" s="22" t="s">
        <v>61</v>
      </c>
      <c r="E1073" s="22" t="s">
        <v>20880</v>
      </c>
      <c r="F1073" s="31">
        <v>43106.085821759254</v>
      </c>
      <c r="G1073" s="31">
        <v>43141</v>
      </c>
      <c r="H1073" s="31">
        <v>43506</v>
      </c>
      <c r="I1073" s="31">
        <v>43122.677002314813</v>
      </c>
      <c r="J1073" s="35" t="s">
        <v>25149</v>
      </c>
      <c r="K1073" s="22" t="s">
        <v>118</v>
      </c>
      <c r="L1073" s="22" t="s">
        <v>89</v>
      </c>
      <c r="M1073" s="24">
        <v>423.38</v>
      </c>
      <c r="N1073" s="32" t="s">
        <v>217</v>
      </c>
      <c r="O1073" s="43" t="s">
        <v>218</v>
      </c>
    </row>
    <row r="1074" spans="1:15" ht="12.75">
      <c r="A1074" s="22" t="s">
        <v>60</v>
      </c>
      <c r="B1074" s="22" t="s">
        <v>15342</v>
      </c>
      <c r="C1074" s="22" t="s">
        <v>68</v>
      </c>
      <c r="D1074" s="22" t="s">
        <v>61</v>
      </c>
      <c r="E1074" s="22" t="s">
        <v>18972</v>
      </c>
      <c r="F1074" s="31">
        <v>43115.599039351851</v>
      </c>
      <c r="G1074" s="31">
        <v>43024</v>
      </c>
      <c r="H1074" s="31">
        <v>43389</v>
      </c>
      <c r="I1074" s="31">
        <v>43115.599641203698</v>
      </c>
      <c r="J1074" s="35" t="s">
        <v>25200</v>
      </c>
      <c r="K1074" s="22" t="s">
        <v>145</v>
      </c>
      <c r="L1074" s="22" t="s">
        <v>89</v>
      </c>
      <c r="M1074" s="24">
        <v>0</v>
      </c>
      <c r="N1074" s="32" t="s">
        <v>853</v>
      </c>
      <c r="O1074" s="43" t="s">
        <v>854</v>
      </c>
    </row>
    <row r="1075" spans="1:15" ht="12.75">
      <c r="A1075" s="22" t="s">
        <v>60</v>
      </c>
      <c r="B1075" s="22" t="s">
        <v>15478</v>
      </c>
      <c r="C1075" s="22" t="s">
        <v>68</v>
      </c>
      <c r="D1075" s="22" t="s">
        <v>61</v>
      </c>
      <c r="E1075" s="22" t="s">
        <v>25457</v>
      </c>
      <c r="F1075" s="31">
        <v>43097.08626157407</v>
      </c>
      <c r="G1075" s="31">
        <v>43132</v>
      </c>
      <c r="H1075" s="31">
        <v>43497</v>
      </c>
      <c r="I1075" s="31">
        <v>43123.671377314815</v>
      </c>
      <c r="J1075" s="35" t="s">
        <v>25160</v>
      </c>
      <c r="K1075" s="22" t="s">
        <v>118</v>
      </c>
      <c r="L1075" s="22" t="s">
        <v>89</v>
      </c>
      <c r="M1075" s="24">
        <v>1648.46</v>
      </c>
      <c r="N1075" s="32" t="s">
        <v>691</v>
      </c>
      <c r="O1075" s="43" t="s">
        <v>692</v>
      </c>
    </row>
    <row r="1076" spans="1:15" ht="12.75">
      <c r="A1076" s="22" t="s">
        <v>60</v>
      </c>
      <c r="B1076" s="22" t="s">
        <v>15242</v>
      </c>
      <c r="C1076" s="22" t="s">
        <v>68</v>
      </c>
      <c r="D1076" s="22" t="s">
        <v>61</v>
      </c>
      <c r="E1076" s="22" t="s">
        <v>20815</v>
      </c>
      <c r="F1076" s="31">
        <v>43130.432233796295</v>
      </c>
      <c r="G1076" s="31">
        <v>43131</v>
      </c>
      <c r="H1076" s="31">
        <v>43496</v>
      </c>
      <c r="I1076" s="31">
        <v>43131.531967592593</v>
      </c>
      <c r="J1076" s="35" t="s">
        <v>25161</v>
      </c>
      <c r="K1076" s="22" t="s">
        <v>73</v>
      </c>
      <c r="L1076" s="22" t="s">
        <v>89</v>
      </c>
      <c r="M1076" s="24">
        <v>5313</v>
      </c>
      <c r="N1076" s="32" t="s">
        <v>105</v>
      </c>
      <c r="O1076" s="43" t="s">
        <v>106</v>
      </c>
    </row>
    <row r="1077" spans="1:15" ht="12.75">
      <c r="A1077" s="22" t="s">
        <v>60</v>
      </c>
      <c r="B1077" s="22" t="s">
        <v>15386</v>
      </c>
      <c r="C1077" s="22" t="s">
        <v>68</v>
      </c>
      <c r="D1077" s="22" t="s">
        <v>61</v>
      </c>
      <c r="E1077" s="22" t="s">
        <v>17114</v>
      </c>
      <c r="F1077" s="31">
        <v>43112.716203703705</v>
      </c>
      <c r="G1077" s="31">
        <v>43112</v>
      </c>
      <c r="H1077" s="31">
        <v>43477</v>
      </c>
      <c r="I1077" s="31">
        <v>43112.717245370368</v>
      </c>
      <c r="J1077" s="35" t="s">
        <v>25174</v>
      </c>
      <c r="K1077" s="22" t="s">
        <v>73</v>
      </c>
      <c r="L1077" s="22" t="s">
        <v>89</v>
      </c>
      <c r="M1077" s="24">
        <v>328.85</v>
      </c>
      <c r="N1077" s="32" t="s">
        <v>2557</v>
      </c>
      <c r="O1077" s="43" t="s">
        <v>2558</v>
      </c>
    </row>
    <row r="1078" spans="1:15" ht="12.75">
      <c r="A1078" s="22" t="s">
        <v>60</v>
      </c>
      <c r="B1078" s="22" t="s">
        <v>15460</v>
      </c>
      <c r="C1078" s="22" t="s">
        <v>68</v>
      </c>
      <c r="D1078" s="22" t="s">
        <v>61</v>
      </c>
      <c r="E1078" s="22" t="s">
        <v>17104</v>
      </c>
      <c r="F1078" s="31">
        <v>43105.720509259256</v>
      </c>
      <c r="G1078" s="31">
        <v>43103</v>
      </c>
      <c r="H1078" s="31">
        <v>43468</v>
      </c>
      <c r="I1078" s="31">
        <v>43105.722199074073</v>
      </c>
      <c r="J1078" s="35" t="s">
        <v>25208</v>
      </c>
      <c r="K1078" s="22" t="s">
        <v>145</v>
      </c>
      <c r="L1078" s="22" t="s">
        <v>89</v>
      </c>
      <c r="M1078" s="24">
        <v>0</v>
      </c>
      <c r="N1078" s="32" t="s">
        <v>1483</v>
      </c>
      <c r="O1078" s="43" t="s">
        <v>1484</v>
      </c>
    </row>
    <row r="1079" spans="1:15" ht="12.75">
      <c r="A1079" s="22" t="s">
        <v>60</v>
      </c>
      <c r="B1079" s="22" t="s">
        <v>15404</v>
      </c>
      <c r="C1079" s="22" t="s">
        <v>68</v>
      </c>
      <c r="D1079" s="22" t="s">
        <v>61</v>
      </c>
      <c r="E1079" s="22" t="s">
        <v>18928</v>
      </c>
      <c r="F1079" s="31">
        <v>43129.493090277778</v>
      </c>
      <c r="G1079" s="31">
        <v>43136</v>
      </c>
      <c r="H1079" s="31">
        <v>43501</v>
      </c>
      <c r="I1079" s="31">
        <v>43129.494432870371</v>
      </c>
      <c r="J1079" s="35" t="s">
        <v>25155</v>
      </c>
      <c r="K1079" s="22" t="s">
        <v>73</v>
      </c>
      <c r="L1079" s="22" t="s">
        <v>89</v>
      </c>
      <c r="M1079" s="24">
        <v>328.10</v>
      </c>
      <c r="N1079" s="32" t="s">
        <v>3712</v>
      </c>
      <c r="O1079" s="43" t="s">
        <v>3713</v>
      </c>
    </row>
    <row r="1080" spans="1:15" ht="12.75">
      <c r="A1080" s="22" t="s">
        <v>60</v>
      </c>
      <c r="B1080" s="22" t="s">
        <v>15220</v>
      </c>
      <c r="C1080" s="22" t="s">
        <v>68</v>
      </c>
      <c r="D1080" s="22" t="s">
        <v>61</v>
      </c>
      <c r="E1080" s="22" t="s">
        <v>25458</v>
      </c>
      <c r="F1080" s="31">
        <v>43089.084386574075</v>
      </c>
      <c r="G1080" s="31">
        <v>43124</v>
      </c>
      <c r="H1080" s="31">
        <v>43490</v>
      </c>
      <c r="I1080" s="31">
        <v>43108.662974537037</v>
      </c>
      <c r="J1080" s="35" t="s">
        <v>25158</v>
      </c>
      <c r="K1080" s="22" t="s">
        <v>118</v>
      </c>
      <c r="L1080" s="22" t="s">
        <v>89</v>
      </c>
      <c r="M1080" s="24">
        <v>523.52</v>
      </c>
      <c r="N1080" s="32" t="s">
        <v>81</v>
      </c>
      <c r="O1080" s="43" t="s">
        <v>82</v>
      </c>
    </row>
    <row r="1081" spans="1:15" ht="12.75">
      <c r="A1081" s="22" t="s">
        <v>60</v>
      </c>
      <c r="B1081" s="22" t="s">
        <v>15220</v>
      </c>
      <c r="C1081" s="22" t="s">
        <v>68</v>
      </c>
      <c r="D1081" s="22" t="s">
        <v>61</v>
      </c>
      <c r="E1081" s="22" t="s">
        <v>18991</v>
      </c>
      <c r="F1081" s="31">
        <v>43104.085011574076</v>
      </c>
      <c r="G1081" s="31">
        <v>43139</v>
      </c>
      <c r="H1081" s="31">
        <v>43504</v>
      </c>
      <c r="I1081" s="31">
        <v>43115.637939814813</v>
      </c>
      <c r="J1081" s="35" t="s">
        <v>25200</v>
      </c>
      <c r="K1081" s="22" t="s">
        <v>118</v>
      </c>
      <c r="L1081" s="22" t="s">
        <v>89</v>
      </c>
      <c r="M1081" s="24">
        <v>1145.96</v>
      </c>
      <c r="N1081" s="32" t="s">
        <v>105</v>
      </c>
      <c r="O1081" s="43" t="s">
        <v>106</v>
      </c>
    </row>
    <row r="1082" spans="1:15" ht="12.75">
      <c r="A1082" s="22" t="s">
        <v>60</v>
      </c>
      <c r="B1082" s="22" t="s">
        <v>15376</v>
      </c>
      <c r="C1082" s="22" t="s">
        <v>68</v>
      </c>
      <c r="D1082" s="22" t="s">
        <v>61</v>
      </c>
      <c r="E1082" s="22" t="s">
        <v>25459</v>
      </c>
      <c r="F1082" s="31">
        <v>43097.086435185185</v>
      </c>
      <c r="G1082" s="31">
        <v>43132</v>
      </c>
      <c r="H1082" s="31">
        <v>43497</v>
      </c>
      <c r="I1082" s="31">
        <v>43110.433449074073</v>
      </c>
      <c r="J1082" s="35" t="s">
        <v>25178</v>
      </c>
      <c r="K1082" s="22" t="s">
        <v>118</v>
      </c>
      <c r="L1082" s="22" t="s">
        <v>89</v>
      </c>
      <c r="M1082" s="24">
        <v>1343.65</v>
      </c>
      <c r="N1082" s="32" t="s">
        <v>4169</v>
      </c>
      <c r="O1082" s="43" t="s">
        <v>4170</v>
      </c>
    </row>
    <row r="1083" spans="1:15" ht="12.75">
      <c r="A1083" s="22" t="s">
        <v>60</v>
      </c>
      <c r="B1083" s="22" t="s">
        <v>15376</v>
      </c>
      <c r="C1083" s="22" t="s">
        <v>68</v>
      </c>
      <c r="D1083" s="22" t="s">
        <v>61</v>
      </c>
      <c r="E1083" s="22" t="s">
        <v>25460</v>
      </c>
      <c r="F1083" s="31">
        <v>43097.086423611108</v>
      </c>
      <c r="G1083" s="31">
        <v>43132</v>
      </c>
      <c r="H1083" s="31">
        <v>43497</v>
      </c>
      <c r="I1083" s="31">
        <v>43116.537986111107</v>
      </c>
      <c r="J1083" s="35" t="s">
        <v>25157</v>
      </c>
      <c r="K1083" s="22" t="s">
        <v>118</v>
      </c>
      <c r="L1083" s="22" t="s">
        <v>89</v>
      </c>
      <c r="M1083" s="24">
        <v>1180.4200000000001</v>
      </c>
      <c r="N1083" s="32" t="s">
        <v>472</v>
      </c>
      <c r="O1083" s="43" t="s">
        <v>473</v>
      </c>
    </row>
    <row r="1084" spans="1:15" ht="12.75">
      <c r="A1084" s="22" t="s">
        <v>60</v>
      </c>
      <c r="B1084" s="22" t="s">
        <v>15242</v>
      </c>
      <c r="C1084" s="22" t="s">
        <v>68</v>
      </c>
      <c r="D1084" s="22" t="s">
        <v>61</v>
      </c>
      <c r="E1084" s="22" t="s">
        <v>17292</v>
      </c>
      <c r="F1084" s="31">
        <v>43104.390231481477</v>
      </c>
      <c r="G1084" s="31">
        <v>43139</v>
      </c>
      <c r="H1084" s="31">
        <v>43504</v>
      </c>
      <c r="I1084" s="31">
        <v>43104.39162037037</v>
      </c>
      <c r="J1084" s="35" t="s">
        <v>25162</v>
      </c>
      <c r="K1084" s="22" t="s">
        <v>73</v>
      </c>
      <c r="L1084" s="22" t="s">
        <v>89</v>
      </c>
      <c r="M1084" s="24">
        <v>341.79</v>
      </c>
      <c r="N1084" s="32" t="s">
        <v>121</v>
      </c>
      <c r="O1084" s="43" t="s">
        <v>122</v>
      </c>
    </row>
    <row r="1085" spans="1:15" ht="12.75">
      <c r="A1085" s="22" t="s">
        <v>60</v>
      </c>
      <c r="B1085" s="22" t="s">
        <v>15220</v>
      </c>
      <c r="C1085" s="22" t="s">
        <v>68</v>
      </c>
      <c r="D1085" s="22" t="s">
        <v>61</v>
      </c>
      <c r="E1085" s="22" t="s">
        <v>17410</v>
      </c>
      <c r="F1085" s="31">
        <v>43131.474826388891</v>
      </c>
      <c r="G1085" s="31">
        <v>43080</v>
      </c>
      <c r="H1085" s="31">
        <v>43445</v>
      </c>
      <c r="I1085" s="31">
        <v>43131.648726851847</v>
      </c>
      <c r="J1085" s="35" t="s">
        <v>25161</v>
      </c>
      <c r="K1085" s="22" t="s">
        <v>145</v>
      </c>
      <c r="L1085" s="22" t="s">
        <v>89</v>
      </c>
      <c r="M1085" s="24">
        <v>0</v>
      </c>
      <c r="N1085" s="32" t="s">
        <v>115</v>
      </c>
      <c r="O1085" s="43" t="s">
        <v>116</v>
      </c>
    </row>
    <row r="1086" spans="1:15" ht="12.75">
      <c r="A1086" s="22" t="s">
        <v>60</v>
      </c>
      <c r="B1086" s="22" t="s">
        <v>15342</v>
      </c>
      <c r="C1086" s="22" t="s">
        <v>68</v>
      </c>
      <c r="D1086" s="22" t="s">
        <v>61</v>
      </c>
      <c r="E1086" s="22" t="s">
        <v>17872</v>
      </c>
      <c r="F1086" s="31">
        <v>43119.538148148145</v>
      </c>
      <c r="G1086" s="31">
        <v>43115</v>
      </c>
      <c r="H1086" s="31">
        <v>43480</v>
      </c>
      <c r="I1086" s="31">
        <v>43119.538460648146</v>
      </c>
      <c r="J1086" s="35" t="s">
        <v>25150</v>
      </c>
      <c r="K1086" s="22" t="s">
        <v>124</v>
      </c>
      <c r="L1086" s="22" t="s">
        <v>89</v>
      </c>
      <c r="M1086" s="24">
        <v>-726.40</v>
      </c>
      <c r="N1086" s="32" t="s">
        <v>622</v>
      </c>
      <c r="O1086" s="43" t="s">
        <v>623</v>
      </c>
    </row>
    <row r="1087" spans="1:15" ht="12.75">
      <c r="A1087" s="22" t="s">
        <v>60</v>
      </c>
      <c r="B1087" s="22" t="s">
        <v>15256</v>
      </c>
      <c r="C1087" s="22" t="s">
        <v>68</v>
      </c>
      <c r="D1087" s="22" t="s">
        <v>61</v>
      </c>
      <c r="E1087" s="22" t="s">
        <v>15259</v>
      </c>
      <c r="F1087" s="31">
        <v>43115.521550925921</v>
      </c>
      <c r="G1087" s="31">
        <v>43113</v>
      </c>
      <c r="H1087" s="31">
        <v>43478</v>
      </c>
      <c r="I1087" s="31">
        <v>43115.522465277776</v>
      </c>
      <c r="J1087" s="35" t="s">
        <v>25200</v>
      </c>
      <c r="K1087" s="22" t="s">
        <v>145</v>
      </c>
      <c r="L1087" s="22" t="s">
        <v>89</v>
      </c>
      <c r="M1087" s="24">
        <v>68.790000000000006</v>
      </c>
      <c r="N1087" s="32" t="s">
        <v>358</v>
      </c>
      <c r="O1087" s="43" t="s">
        <v>359</v>
      </c>
    </row>
    <row r="1088" spans="1:15" ht="12.75">
      <c r="A1088" s="22" t="s">
        <v>60</v>
      </c>
      <c r="B1088" s="22" t="s">
        <v>15454</v>
      </c>
      <c r="C1088" s="22" t="s">
        <v>68</v>
      </c>
      <c r="D1088" s="22" t="s">
        <v>61</v>
      </c>
      <c r="E1088" s="22" t="s">
        <v>25461</v>
      </c>
      <c r="F1088" s="31">
        <v>43096.090752314813</v>
      </c>
      <c r="G1088" s="31">
        <v>43131</v>
      </c>
      <c r="H1088" s="31">
        <v>43496</v>
      </c>
      <c r="I1088" s="31">
        <v>43105.387291666666</v>
      </c>
      <c r="J1088" s="35" t="s">
        <v>25208</v>
      </c>
      <c r="K1088" s="22" t="s">
        <v>118</v>
      </c>
      <c r="L1088" s="22" t="s">
        <v>89</v>
      </c>
      <c r="M1088" s="24">
        <v>1418.61</v>
      </c>
      <c r="N1088" s="32" t="s">
        <v>105</v>
      </c>
      <c r="O1088" s="43" t="s">
        <v>106</v>
      </c>
    </row>
    <row r="1089" spans="1:15" ht="12.75">
      <c r="A1089" s="22" t="s">
        <v>60</v>
      </c>
      <c r="B1089" s="22" t="s">
        <v>15460</v>
      </c>
      <c r="C1089" s="22" t="s">
        <v>68</v>
      </c>
      <c r="D1089" s="22" t="s">
        <v>61</v>
      </c>
      <c r="E1089" s="22" t="s">
        <v>25462</v>
      </c>
      <c r="F1089" s="31">
        <v>43092.085185185184</v>
      </c>
      <c r="G1089" s="31">
        <v>43127</v>
      </c>
      <c r="H1089" s="31">
        <v>43492</v>
      </c>
      <c r="I1089" s="31">
        <v>43109.465127314812</v>
      </c>
      <c r="J1089" s="35" t="s">
        <v>25153</v>
      </c>
      <c r="K1089" s="22" t="s">
        <v>118</v>
      </c>
      <c r="L1089" s="22" t="s">
        <v>89</v>
      </c>
      <c r="M1089" s="24">
        <v>471.59</v>
      </c>
      <c r="N1089" s="32" t="s">
        <v>92</v>
      </c>
      <c r="O1089" s="43" t="s">
        <v>93</v>
      </c>
    </row>
    <row r="1090" spans="1:15" ht="12.75">
      <c r="A1090" s="22" t="s">
        <v>60</v>
      </c>
      <c r="B1090" s="22" t="s">
        <v>15495</v>
      </c>
      <c r="C1090" s="22" t="s">
        <v>68</v>
      </c>
      <c r="D1090" s="22" t="s">
        <v>61</v>
      </c>
      <c r="E1090" s="22" t="s">
        <v>17843</v>
      </c>
      <c r="F1090" s="31">
        <v>43122.400902777779</v>
      </c>
      <c r="G1090" s="31">
        <v>43159</v>
      </c>
      <c r="H1090" s="31">
        <v>43524</v>
      </c>
      <c r="I1090" s="31">
        <v>43124.411249999997</v>
      </c>
      <c r="J1090" s="35" t="s">
        <v>25164</v>
      </c>
      <c r="K1090" s="22" t="s">
        <v>73</v>
      </c>
      <c r="L1090" s="22" t="s">
        <v>89</v>
      </c>
      <c r="M1090" s="24">
        <v>1599.08</v>
      </c>
      <c r="N1090" s="32" t="s">
        <v>115</v>
      </c>
      <c r="O1090" s="43" t="s">
        <v>116</v>
      </c>
    </row>
    <row r="1091" spans="1:15" ht="12.75">
      <c r="A1091" s="22" t="s">
        <v>60</v>
      </c>
      <c r="B1091" s="22" t="s">
        <v>15348</v>
      </c>
      <c r="C1091" s="22" t="s">
        <v>68</v>
      </c>
      <c r="D1091" s="22" t="s">
        <v>61</v>
      </c>
      <c r="E1091" s="22" t="s">
        <v>19022</v>
      </c>
      <c r="F1091" s="31">
        <v>43110.490208333329</v>
      </c>
      <c r="G1091" s="31">
        <v>43119</v>
      </c>
      <c r="H1091" s="31">
        <v>43484</v>
      </c>
      <c r="I1091" s="31">
        <v>43110.490613425922</v>
      </c>
      <c r="J1091" s="35" t="s">
        <v>25178</v>
      </c>
      <c r="K1091" s="22" t="s">
        <v>145</v>
      </c>
      <c r="L1091" s="22" t="s">
        <v>89</v>
      </c>
      <c r="M1091" s="24">
        <v>-92.01</v>
      </c>
      <c r="N1091" s="32" t="s">
        <v>4450</v>
      </c>
      <c r="O1091" s="43" t="s">
        <v>4451</v>
      </c>
    </row>
    <row r="1092" spans="1:15" ht="12.75">
      <c r="A1092" s="22" t="s">
        <v>60</v>
      </c>
      <c r="B1092" s="22" t="s">
        <v>15548</v>
      </c>
      <c r="C1092" s="22" t="s">
        <v>68</v>
      </c>
      <c r="D1092" s="22" t="s">
        <v>61</v>
      </c>
      <c r="E1092" s="22" t="s">
        <v>17399</v>
      </c>
      <c r="F1092" s="31">
        <v>43105.487314814811</v>
      </c>
      <c r="G1092" s="31">
        <v>42940</v>
      </c>
      <c r="H1092" s="31">
        <v>43305</v>
      </c>
      <c r="I1092" s="31">
        <v>43109.428657407407</v>
      </c>
      <c r="J1092" s="35" t="s">
        <v>25153</v>
      </c>
      <c r="K1092" s="22" t="s">
        <v>145</v>
      </c>
      <c r="L1092" s="22" t="s">
        <v>89</v>
      </c>
      <c r="M1092" s="24">
        <v>-65.84</v>
      </c>
      <c r="N1092" s="32" t="s">
        <v>691</v>
      </c>
      <c r="O1092" s="43" t="s">
        <v>692</v>
      </c>
    </row>
    <row r="1093" spans="1:15" ht="12.75">
      <c r="A1093" s="22" t="s">
        <v>60</v>
      </c>
      <c r="B1093" s="22" t="s">
        <v>15342</v>
      </c>
      <c r="C1093" s="22" t="s">
        <v>68</v>
      </c>
      <c r="D1093" s="22" t="s">
        <v>61</v>
      </c>
      <c r="E1093" s="22" t="s">
        <v>15512</v>
      </c>
      <c r="F1093" s="31">
        <v>43112.667337962965</v>
      </c>
      <c r="G1093" s="31">
        <v>43129</v>
      </c>
      <c r="H1093" s="31">
        <v>43508</v>
      </c>
      <c r="I1093" s="31">
        <v>43117.617013888885</v>
      </c>
      <c r="J1093" s="35" t="s">
        <v>25188</v>
      </c>
      <c r="K1093" s="22" t="s">
        <v>73</v>
      </c>
      <c r="L1093" s="22" t="s">
        <v>89</v>
      </c>
      <c r="M1093" s="24">
        <v>2609.1799999999998</v>
      </c>
      <c r="N1093" s="32" t="s">
        <v>105</v>
      </c>
      <c r="O1093" s="43" t="s">
        <v>106</v>
      </c>
    </row>
    <row r="1094" spans="1:15" ht="12.75">
      <c r="A1094" s="22" t="s">
        <v>60</v>
      </c>
      <c r="B1094" s="22" t="s">
        <v>15386</v>
      </c>
      <c r="C1094" s="22" t="s">
        <v>68</v>
      </c>
      <c r="D1094" s="22" t="s">
        <v>61</v>
      </c>
      <c r="E1094" s="22" t="s">
        <v>20797</v>
      </c>
      <c r="F1094" s="31">
        <v>43103.622199074074</v>
      </c>
      <c r="G1094" s="31">
        <v>43103</v>
      </c>
      <c r="H1094" s="31">
        <v>43468</v>
      </c>
      <c r="I1094" s="31">
        <v>43103.625416666662</v>
      </c>
      <c r="J1094" s="35" t="s">
        <v>25195</v>
      </c>
      <c r="K1094" s="22" t="s">
        <v>73</v>
      </c>
      <c r="L1094" s="22" t="s">
        <v>89</v>
      </c>
      <c r="M1094" s="24">
        <v>1144.4000000000001</v>
      </c>
      <c r="N1094" s="32" t="s">
        <v>18089</v>
      </c>
      <c r="O1094" s="43" t="s">
        <v>18090</v>
      </c>
    </row>
    <row r="1095" spans="1:15" ht="12.75">
      <c r="A1095" s="22" t="s">
        <v>60</v>
      </c>
      <c r="B1095" s="22" t="s">
        <v>15220</v>
      </c>
      <c r="C1095" s="22" t="s">
        <v>68</v>
      </c>
      <c r="D1095" s="22" t="s">
        <v>61</v>
      </c>
      <c r="E1095" s="22" t="s">
        <v>25463</v>
      </c>
      <c r="F1095" s="31">
        <v>43082.084548611107</v>
      </c>
      <c r="G1095" s="31">
        <v>43117</v>
      </c>
      <c r="H1095" s="31">
        <v>43482</v>
      </c>
      <c r="I1095" s="31">
        <v>43110.441620370366</v>
      </c>
      <c r="J1095" s="35" t="s">
        <v>25178</v>
      </c>
      <c r="K1095" s="22" t="s">
        <v>118</v>
      </c>
      <c r="L1095" s="22" t="s">
        <v>89</v>
      </c>
      <c r="M1095" s="24">
        <v>599.98</v>
      </c>
      <c r="N1095" s="32" t="s">
        <v>7021</v>
      </c>
      <c r="O1095" s="43" t="s">
        <v>7022</v>
      </c>
    </row>
    <row r="1096" spans="1:15" ht="12.75">
      <c r="A1096" s="22" t="s">
        <v>60</v>
      </c>
      <c r="B1096" s="22" t="s">
        <v>15495</v>
      </c>
      <c r="C1096" s="22" t="s">
        <v>68</v>
      </c>
      <c r="D1096" s="22" t="s">
        <v>61</v>
      </c>
      <c r="E1096" s="22" t="s">
        <v>15498</v>
      </c>
      <c r="F1096" s="31">
        <v>43122.418796296297</v>
      </c>
      <c r="G1096" s="31">
        <v>43159</v>
      </c>
      <c r="H1096" s="31">
        <v>43524</v>
      </c>
      <c r="I1096" s="31">
        <v>43124.633483796293</v>
      </c>
      <c r="J1096" s="35" t="s">
        <v>25164</v>
      </c>
      <c r="K1096" s="22" t="s">
        <v>73</v>
      </c>
      <c r="L1096" s="22" t="s">
        <v>89</v>
      </c>
      <c r="M1096" s="24">
        <v>1393.74</v>
      </c>
      <c r="N1096" s="32" t="s">
        <v>105</v>
      </c>
      <c r="O1096" s="43" t="s">
        <v>106</v>
      </c>
    </row>
    <row r="1097" spans="1:15" ht="12.75">
      <c r="A1097" s="22" t="s">
        <v>60</v>
      </c>
      <c r="B1097" s="22" t="s">
        <v>15278</v>
      </c>
      <c r="C1097" s="22" t="s">
        <v>68</v>
      </c>
      <c r="D1097" s="22" t="s">
        <v>61</v>
      </c>
      <c r="E1097" s="22" t="s">
        <v>20895</v>
      </c>
      <c r="F1097" s="31">
        <v>43111.085636574069</v>
      </c>
      <c r="G1097" s="31">
        <v>43144</v>
      </c>
      <c r="H1097" s="31">
        <v>43509</v>
      </c>
      <c r="I1097" s="31">
        <v>43115.592523148145</v>
      </c>
      <c r="J1097" s="35" t="s">
        <v>25200</v>
      </c>
      <c r="K1097" s="22" t="s">
        <v>118</v>
      </c>
      <c r="L1097" s="22" t="s">
        <v>89</v>
      </c>
      <c r="M1097" s="24">
        <v>740.26</v>
      </c>
      <c r="N1097" s="32" t="s">
        <v>3504</v>
      </c>
      <c r="O1097" s="43" t="s">
        <v>3505</v>
      </c>
    </row>
    <row r="1098" spans="1:15" ht="12.75">
      <c r="A1098" s="22" t="s">
        <v>60</v>
      </c>
      <c r="B1098" s="22" t="s">
        <v>15232</v>
      </c>
      <c r="C1098" s="22" t="s">
        <v>68</v>
      </c>
      <c r="D1098" s="22" t="s">
        <v>61</v>
      </c>
      <c r="E1098" s="22" t="s">
        <v>18950</v>
      </c>
      <c r="F1098" s="31">
        <v>43111.628969907404</v>
      </c>
      <c r="G1098" s="31">
        <v>43076</v>
      </c>
      <c r="H1098" s="31">
        <v>43441</v>
      </c>
      <c r="I1098" s="31">
        <v>43111.632210648146</v>
      </c>
      <c r="J1098" s="35" t="s">
        <v>25171</v>
      </c>
      <c r="K1098" s="22" t="s">
        <v>124</v>
      </c>
      <c r="L1098" s="22" t="s">
        <v>89</v>
      </c>
      <c r="M1098" s="24">
        <v>-723.11</v>
      </c>
      <c r="N1098" s="32" t="s">
        <v>3813</v>
      </c>
      <c r="O1098" s="43" t="s">
        <v>3814</v>
      </c>
    </row>
    <row r="1099" spans="1:15" ht="12.75">
      <c r="A1099" s="22" t="s">
        <v>60</v>
      </c>
      <c r="B1099" s="22" t="s">
        <v>15478</v>
      </c>
      <c r="C1099" s="22" t="s">
        <v>68</v>
      </c>
      <c r="D1099" s="22" t="s">
        <v>61</v>
      </c>
      <c r="E1099" s="22" t="s">
        <v>17143</v>
      </c>
      <c r="F1099" s="31">
        <v>43116.814965277779</v>
      </c>
      <c r="G1099" s="31">
        <v>42996</v>
      </c>
      <c r="H1099" s="31">
        <v>43361</v>
      </c>
      <c r="I1099" s="31">
        <v>43116.815405092588</v>
      </c>
      <c r="J1099" s="35" t="s">
        <v>25157</v>
      </c>
      <c r="K1099" s="22" t="s">
        <v>145</v>
      </c>
      <c r="L1099" s="22" t="s">
        <v>89</v>
      </c>
      <c r="M1099" s="24">
        <v>0</v>
      </c>
      <c r="N1099" s="32" t="s">
        <v>331</v>
      </c>
      <c r="O1099" s="43" t="s">
        <v>332</v>
      </c>
    </row>
    <row r="1100" spans="1:15" ht="12.75">
      <c r="A1100" s="22" t="s">
        <v>60</v>
      </c>
      <c r="B1100" s="22" t="s">
        <v>15220</v>
      </c>
      <c r="C1100" s="22" t="s">
        <v>68</v>
      </c>
      <c r="D1100" s="22" t="s">
        <v>61</v>
      </c>
      <c r="E1100" s="22" t="s">
        <v>16424</v>
      </c>
      <c r="F1100" s="31">
        <v>43130.085092592592</v>
      </c>
      <c r="G1100" s="31">
        <v>43165</v>
      </c>
      <c r="H1100" s="31">
        <v>43530</v>
      </c>
      <c r="I1100" s="31">
        <v>43130.465254629627</v>
      </c>
      <c r="J1100" s="35" t="s">
        <v>25154</v>
      </c>
      <c r="K1100" s="22" t="s">
        <v>118</v>
      </c>
      <c r="L1100" s="22" t="s">
        <v>89</v>
      </c>
      <c r="M1100" s="24">
        <v>1227.8599999999999</v>
      </c>
      <c r="N1100" s="32" t="s">
        <v>691</v>
      </c>
      <c r="O1100" s="43" t="s">
        <v>692</v>
      </c>
    </row>
    <row r="1101" spans="1:15" ht="12.75">
      <c r="A1101" s="22" t="s">
        <v>60</v>
      </c>
      <c r="B1101" s="22" t="s">
        <v>15220</v>
      </c>
      <c r="C1101" s="22" t="s">
        <v>68</v>
      </c>
      <c r="D1101" s="22" t="s">
        <v>61</v>
      </c>
      <c r="E1101" s="22" t="s">
        <v>18171</v>
      </c>
      <c r="F1101" s="31">
        <v>43108.791770833333</v>
      </c>
      <c r="G1101" s="31">
        <v>43104</v>
      </c>
      <c r="H1101" s="31">
        <v>43469</v>
      </c>
      <c r="I1101" s="31">
        <v>43108.792662037034</v>
      </c>
      <c r="J1101" s="35" t="s">
        <v>25158</v>
      </c>
      <c r="K1101" s="22" t="s">
        <v>145</v>
      </c>
      <c r="L1101" s="22" t="s">
        <v>89</v>
      </c>
      <c r="M1101" s="24">
        <v>-40.11</v>
      </c>
      <c r="N1101" s="32" t="s">
        <v>204</v>
      </c>
      <c r="O1101" s="43" t="s">
        <v>205</v>
      </c>
    </row>
    <row r="1102" spans="1:15" ht="12.75">
      <c r="A1102" s="22" t="s">
        <v>60</v>
      </c>
      <c r="B1102" s="22" t="s">
        <v>15223</v>
      </c>
      <c r="C1102" s="22" t="s">
        <v>68</v>
      </c>
      <c r="D1102" s="22" t="s">
        <v>61</v>
      </c>
      <c r="E1102" s="22" t="s">
        <v>25464</v>
      </c>
      <c r="F1102" s="31">
        <v>43085.084837962961</v>
      </c>
      <c r="G1102" s="31">
        <v>43120</v>
      </c>
      <c r="H1102" s="31">
        <v>43485</v>
      </c>
      <c r="I1102" s="31">
        <v>43102.408159722218</v>
      </c>
      <c r="J1102" s="35" t="s">
        <v>25176</v>
      </c>
      <c r="K1102" s="22" t="s">
        <v>118</v>
      </c>
      <c r="L1102" s="22" t="s">
        <v>89</v>
      </c>
      <c r="M1102" s="24">
        <v>900.75</v>
      </c>
      <c r="N1102" s="32" t="s">
        <v>1521</v>
      </c>
      <c r="O1102" s="43" t="s">
        <v>1522</v>
      </c>
    </row>
    <row r="1103" spans="1:15" ht="12.75">
      <c r="A1103" s="22" t="s">
        <v>60</v>
      </c>
      <c r="B1103" s="22" t="s">
        <v>15220</v>
      </c>
      <c r="C1103" s="22" t="s">
        <v>68</v>
      </c>
      <c r="D1103" s="22" t="s">
        <v>61</v>
      </c>
      <c r="E1103" s="22" t="s">
        <v>17879</v>
      </c>
      <c r="F1103" s="31">
        <v>43115.282337962963</v>
      </c>
      <c r="G1103" s="31">
        <v>43154</v>
      </c>
      <c r="H1103" s="31">
        <v>43519</v>
      </c>
      <c r="I1103" s="31">
        <v>43131.474687499998</v>
      </c>
      <c r="J1103" s="35" t="s">
        <v>25161</v>
      </c>
      <c r="K1103" s="22" t="s">
        <v>73</v>
      </c>
      <c r="L1103" s="22" t="s">
        <v>89</v>
      </c>
      <c r="M1103" s="24">
        <v>782.54</v>
      </c>
      <c r="N1103" s="32" t="s">
        <v>595</v>
      </c>
      <c r="O1103" s="43" t="s">
        <v>596</v>
      </c>
    </row>
    <row r="1104" spans="1:15" ht="12.75">
      <c r="A1104" s="22" t="s">
        <v>60</v>
      </c>
      <c r="B1104" s="22" t="s">
        <v>15237</v>
      </c>
      <c r="C1104" s="22" t="s">
        <v>68</v>
      </c>
      <c r="D1104" s="22" t="s">
        <v>61</v>
      </c>
      <c r="E1104" s="22" t="s">
        <v>19651</v>
      </c>
      <c r="F1104" s="31">
        <v>43129.59883101852</v>
      </c>
      <c r="G1104" s="31">
        <v>43129</v>
      </c>
      <c r="H1104" s="31">
        <v>43494</v>
      </c>
      <c r="I1104" s="31">
        <v>43129.606400462959</v>
      </c>
      <c r="J1104" s="35" t="s">
        <v>25155</v>
      </c>
      <c r="K1104" s="22" t="s">
        <v>73</v>
      </c>
      <c r="L1104" s="22" t="s">
        <v>89</v>
      </c>
      <c r="M1104" s="24">
        <v>3351.79</v>
      </c>
      <c r="N1104" s="32" t="s">
        <v>176</v>
      </c>
      <c r="O1104" s="43" t="s">
        <v>177</v>
      </c>
    </row>
    <row r="1105" spans="1:15" ht="12.75">
      <c r="A1105" s="22" t="s">
        <v>60</v>
      </c>
      <c r="B1105" s="22" t="s">
        <v>16333</v>
      </c>
      <c r="C1105" s="22" t="s">
        <v>68</v>
      </c>
      <c r="D1105" s="22" t="s">
        <v>61</v>
      </c>
      <c r="E1105" s="22" t="s">
        <v>21238</v>
      </c>
      <c r="F1105" s="31">
        <v>43130.440706018519</v>
      </c>
      <c r="G1105" s="31">
        <v>43131</v>
      </c>
      <c r="H1105" s="31">
        <v>43496</v>
      </c>
      <c r="I1105" s="31">
        <v>43130.467222222222</v>
      </c>
      <c r="J1105" s="35" t="s">
        <v>25154</v>
      </c>
      <c r="K1105" s="22" t="s">
        <v>73</v>
      </c>
      <c r="L1105" s="22" t="s">
        <v>89</v>
      </c>
      <c r="M1105" s="24">
        <v>2577.65</v>
      </c>
      <c r="N1105" s="32" t="s">
        <v>6768</v>
      </c>
      <c r="O1105" s="43" t="s">
        <v>6769</v>
      </c>
    </row>
    <row r="1106" spans="1:15" ht="12.75">
      <c r="A1106" s="22" t="s">
        <v>60</v>
      </c>
      <c r="B1106" s="22" t="s">
        <v>15253</v>
      </c>
      <c r="C1106" s="22" t="s">
        <v>68</v>
      </c>
      <c r="D1106" s="22" t="s">
        <v>61</v>
      </c>
      <c r="E1106" s="22" t="s">
        <v>15325</v>
      </c>
      <c r="F1106" s="31">
        <v>43129.493310185186</v>
      </c>
      <c r="G1106" s="31">
        <v>43159</v>
      </c>
      <c r="H1106" s="31">
        <v>43524</v>
      </c>
      <c r="I1106" s="31">
        <v>43129.493576388886</v>
      </c>
      <c r="J1106" s="35" t="s">
        <v>25155</v>
      </c>
      <c r="K1106" s="22" t="s">
        <v>73</v>
      </c>
      <c r="L1106" s="22" t="s">
        <v>89</v>
      </c>
      <c r="M1106" s="24">
        <v>313.54000000000002</v>
      </c>
      <c r="N1106" s="32" t="s">
        <v>695</v>
      </c>
      <c r="O1106" s="43" t="s">
        <v>696</v>
      </c>
    </row>
    <row r="1107" spans="1:15" ht="12.75">
      <c r="A1107" s="22" t="s">
        <v>60</v>
      </c>
      <c r="B1107" s="22" t="s">
        <v>15220</v>
      </c>
      <c r="C1107" s="22" t="s">
        <v>68</v>
      </c>
      <c r="D1107" s="22" t="s">
        <v>61</v>
      </c>
      <c r="E1107" s="22" t="s">
        <v>25465</v>
      </c>
      <c r="F1107" s="31">
        <v>43095.0858912037</v>
      </c>
      <c r="G1107" s="31">
        <v>43130</v>
      </c>
      <c r="H1107" s="31">
        <v>43495</v>
      </c>
      <c r="I1107" s="31">
        <v>43110.50167824074</v>
      </c>
      <c r="J1107" s="35" t="s">
        <v>25178</v>
      </c>
      <c r="K1107" s="22" t="s">
        <v>118</v>
      </c>
      <c r="L1107" s="22" t="s">
        <v>89</v>
      </c>
      <c r="M1107" s="24">
        <v>448.47</v>
      </c>
      <c r="N1107" s="32" t="s">
        <v>345</v>
      </c>
      <c r="O1107" s="43" t="s">
        <v>346</v>
      </c>
    </row>
    <row r="1108" spans="1:15" ht="12.75">
      <c r="A1108" s="22" t="s">
        <v>60</v>
      </c>
      <c r="B1108" s="22" t="s">
        <v>16253</v>
      </c>
      <c r="C1108" s="22" t="s">
        <v>68</v>
      </c>
      <c r="D1108" s="22" t="s">
        <v>61</v>
      </c>
      <c r="E1108" s="22" t="s">
        <v>17193</v>
      </c>
      <c r="F1108" s="31">
        <v>43105.628460648149</v>
      </c>
      <c r="G1108" s="31">
        <v>43104</v>
      </c>
      <c r="H1108" s="31">
        <v>43469</v>
      </c>
      <c r="I1108" s="31">
        <v>43105.629131944443</v>
      </c>
      <c r="J1108" s="35" t="s">
        <v>25208</v>
      </c>
      <c r="K1108" s="22" t="s">
        <v>145</v>
      </c>
      <c r="L1108" s="22" t="s">
        <v>89</v>
      </c>
      <c r="M1108" s="24">
        <v>-182.33</v>
      </c>
      <c r="N1108" s="32" t="s">
        <v>472</v>
      </c>
      <c r="O1108" s="43" t="s">
        <v>473</v>
      </c>
    </row>
    <row r="1109" spans="1:15" ht="12.75">
      <c r="A1109" s="22" t="s">
        <v>60</v>
      </c>
      <c r="B1109" s="22" t="s">
        <v>15478</v>
      </c>
      <c r="C1109" s="22" t="s">
        <v>68</v>
      </c>
      <c r="D1109" s="22" t="s">
        <v>61</v>
      </c>
      <c r="E1109" s="22" t="s">
        <v>19770</v>
      </c>
      <c r="F1109" s="31">
        <v>43110.621990740736</v>
      </c>
      <c r="G1109" s="31">
        <v>43018</v>
      </c>
      <c r="H1109" s="31">
        <v>43383</v>
      </c>
      <c r="I1109" s="31">
        <v>43110.622685185182</v>
      </c>
      <c r="J1109" s="35" t="s">
        <v>25178</v>
      </c>
      <c r="K1109" s="22" t="s">
        <v>124</v>
      </c>
      <c r="L1109" s="22" t="s">
        <v>89</v>
      </c>
      <c r="M1109" s="24">
        <v>-364.45</v>
      </c>
      <c r="N1109" s="32" t="s">
        <v>121</v>
      </c>
      <c r="O1109" s="43" t="s">
        <v>122</v>
      </c>
    </row>
    <row r="1110" spans="1:15" ht="12.75">
      <c r="A1110" s="22" t="s">
        <v>60</v>
      </c>
      <c r="B1110" s="22" t="s">
        <v>15229</v>
      </c>
      <c r="C1110" s="22" t="s">
        <v>68</v>
      </c>
      <c r="D1110" s="22" t="s">
        <v>61</v>
      </c>
      <c r="E1110" s="22" t="s">
        <v>20748</v>
      </c>
      <c r="F1110" s="31">
        <v>43105.659143518518</v>
      </c>
      <c r="G1110" s="31">
        <v>43142</v>
      </c>
      <c r="H1110" s="31">
        <v>43507</v>
      </c>
      <c r="I1110" s="31">
        <v>43118.489490740736</v>
      </c>
      <c r="J1110" s="35" t="s">
        <v>25156</v>
      </c>
      <c r="K1110" s="22" t="s">
        <v>118</v>
      </c>
      <c r="L1110" s="22" t="s">
        <v>89</v>
      </c>
      <c r="M1110" s="24">
        <v>527.76</v>
      </c>
      <c r="N1110" s="32" t="s">
        <v>1011</v>
      </c>
      <c r="O1110" s="43" t="s">
        <v>1012</v>
      </c>
    </row>
    <row r="1111" spans="1:15" ht="12.75">
      <c r="A1111" s="22" t="s">
        <v>60</v>
      </c>
      <c r="B1111" s="22" t="s">
        <v>15256</v>
      </c>
      <c r="C1111" s="22" t="s">
        <v>68</v>
      </c>
      <c r="D1111" s="22" t="s">
        <v>61</v>
      </c>
      <c r="E1111" s="22" t="s">
        <v>15259</v>
      </c>
      <c r="F1111" s="31">
        <v>43115.668217592589</v>
      </c>
      <c r="G1111" s="31">
        <v>43113</v>
      </c>
      <c r="H1111" s="31">
        <v>43478</v>
      </c>
      <c r="I1111" s="31">
        <v>43115.668703703705</v>
      </c>
      <c r="J1111" s="35" t="s">
        <v>25200</v>
      </c>
      <c r="K1111" s="22" t="s">
        <v>145</v>
      </c>
      <c r="L1111" s="22" t="s">
        <v>89</v>
      </c>
      <c r="M1111" s="24">
        <v>0</v>
      </c>
      <c r="N1111" s="32" t="s">
        <v>358</v>
      </c>
      <c r="O1111" s="43" t="s">
        <v>359</v>
      </c>
    </row>
    <row r="1112" spans="1:15" ht="12.75">
      <c r="A1112" s="22" t="s">
        <v>60</v>
      </c>
      <c r="B1112" s="22" t="s">
        <v>15454</v>
      </c>
      <c r="C1112" s="22" t="s">
        <v>68</v>
      </c>
      <c r="D1112" s="22" t="s">
        <v>61</v>
      </c>
      <c r="E1112" s="22" t="s">
        <v>25466</v>
      </c>
      <c r="F1112" s="31">
        <v>43089.684293981481</v>
      </c>
      <c r="G1112" s="31">
        <v>43102</v>
      </c>
      <c r="H1112" s="31">
        <v>43465</v>
      </c>
      <c r="I1112" s="31">
        <v>43102.442233796297</v>
      </c>
      <c r="J1112" s="35" t="s">
        <v>25176</v>
      </c>
      <c r="K1112" s="22" t="s">
        <v>73</v>
      </c>
      <c r="L1112" s="22" t="s">
        <v>89</v>
      </c>
      <c r="M1112" s="24">
        <v>493.92</v>
      </c>
      <c r="N1112" s="32" t="s">
        <v>6510</v>
      </c>
      <c r="O1112" s="43" t="s">
        <v>6511</v>
      </c>
    </row>
    <row r="1113" spans="1:15" ht="12.75">
      <c r="A1113" s="22" t="s">
        <v>60</v>
      </c>
      <c r="B1113" s="22" t="s">
        <v>15348</v>
      </c>
      <c r="C1113" s="22" t="s">
        <v>68</v>
      </c>
      <c r="D1113" s="22" t="s">
        <v>61</v>
      </c>
      <c r="E1113" s="22" t="s">
        <v>15351</v>
      </c>
      <c r="F1113" s="31">
        <v>43108.650810185187</v>
      </c>
      <c r="G1113" s="31">
        <v>43131</v>
      </c>
      <c r="H1113" s="31">
        <v>43496</v>
      </c>
      <c r="I1113" s="31">
        <v>43108.659155092588</v>
      </c>
      <c r="J1113" s="35" t="s">
        <v>25158</v>
      </c>
      <c r="K1113" s="22" t="s">
        <v>145</v>
      </c>
      <c r="L1113" s="22" t="s">
        <v>89</v>
      </c>
      <c r="M1113" s="24">
        <v>-34.270000000000003</v>
      </c>
      <c r="N1113" s="32" t="s">
        <v>176</v>
      </c>
      <c r="O1113" s="43" t="s">
        <v>177</v>
      </c>
    </row>
    <row r="1114" spans="1:15" ht="12.75">
      <c r="A1114" s="22" t="s">
        <v>60</v>
      </c>
      <c r="B1114" s="22" t="s">
        <v>15313</v>
      </c>
      <c r="C1114" s="22" t="s">
        <v>68</v>
      </c>
      <c r="D1114" s="22" t="s">
        <v>61</v>
      </c>
      <c r="E1114" s="22" t="s">
        <v>15918</v>
      </c>
      <c r="F1114" s="31">
        <v>43110.577280092592</v>
      </c>
      <c r="G1114" s="31">
        <v>43079</v>
      </c>
      <c r="H1114" s="31">
        <v>43444</v>
      </c>
      <c r="I1114" s="31">
        <v>43110.577939814815</v>
      </c>
      <c r="J1114" s="35" t="s">
        <v>25178</v>
      </c>
      <c r="K1114" s="22" t="s">
        <v>124</v>
      </c>
      <c r="L1114" s="22" t="s">
        <v>89</v>
      </c>
      <c r="M1114" s="24">
        <v>-2008.28</v>
      </c>
      <c r="N1114" s="32" t="s">
        <v>1677</v>
      </c>
      <c r="O1114" s="43" t="s">
        <v>1678</v>
      </c>
    </row>
    <row r="1115" spans="1:15" ht="12.75">
      <c r="A1115" s="22" t="s">
        <v>60</v>
      </c>
      <c r="B1115" s="22" t="s">
        <v>15454</v>
      </c>
      <c r="C1115" s="22" t="s">
        <v>68</v>
      </c>
      <c r="D1115" s="22" t="s">
        <v>61</v>
      </c>
      <c r="E1115" s="22" t="s">
        <v>17456</v>
      </c>
      <c r="F1115" s="31">
        <v>43122.459432870368</v>
      </c>
      <c r="G1115" s="31">
        <v>43146</v>
      </c>
      <c r="H1115" s="31">
        <v>43511</v>
      </c>
      <c r="I1115" s="31">
        <v>43122.472916666666</v>
      </c>
      <c r="J1115" s="35" t="s">
        <v>25149</v>
      </c>
      <c r="K1115" s="22" t="s">
        <v>73</v>
      </c>
      <c r="L1115" s="22" t="s">
        <v>89</v>
      </c>
      <c r="M1115" s="24">
        <v>1446.70</v>
      </c>
      <c r="N1115" s="32" t="s">
        <v>176</v>
      </c>
      <c r="O1115" s="43" t="s">
        <v>177</v>
      </c>
    </row>
    <row r="1116" spans="1:15" ht="12.75">
      <c r="A1116" s="22" t="s">
        <v>60</v>
      </c>
      <c r="B1116" s="22" t="s">
        <v>15368</v>
      </c>
      <c r="C1116" s="22" t="s">
        <v>68</v>
      </c>
      <c r="D1116" s="22" t="s">
        <v>61</v>
      </c>
      <c r="E1116" s="22" t="s">
        <v>18267</v>
      </c>
      <c r="F1116" s="31">
        <v>43118.69190972222</v>
      </c>
      <c r="G1116" s="31">
        <v>42996</v>
      </c>
      <c r="H1116" s="31">
        <v>43361</v>
      </c>
      <c r="I1116" s="31">
        <v>43118.699050925927</v>
      </c>
      <c r="J1116" s="35" t="s">
        <v>25156</v>
      </c>
      <c r="K1116" s="22" t="s">
        <v>124</v>
      </c>
      <c r="L1116" s="22" t="s">
        <v>89</v>
      </c>
      <c r="M1116" s="24">
        <v>-1211.73</v>
      </c>
      <c r="N1116" s="32" t="s">
        <v>1427</v>
      </c>
      <c r="O1116" s="43" t="s">
        <v>1428</v>
      </c>
    </row>
    <row r="1117" spans="1:15" ht="12.75">
      <c r="A1117" s="22" t="s">
        <v>60</v>
      </c>
      <c r="B1117" s="22" t="s">
        <v>15376</v>
      </c>
      <c r="C1117" s="22" t="s">
        <v>68</v>
      </c>
      <c r="D1117" s="22" t="s">
        <v>61</v>
      </c>
      <c r="E1117" s="22" t="s">
        <v>19664</v>
      </c>
      <c r="F1117" s="31">
        <v>43118.45177083333</v>
      </c>
      <c r="G1117" s="31">
        <v>43137</v>
      </c>
      <c r="H1117" s="31">
        <v>43502</v>
      </c>
      <c r="I1117" s="31">
        <v>43124.550624999996</v>
      </c>
      <c r="J1117" s="35" t="s">
        <v>25164</v>
      </c>
      <c r="K1117" s="22" t="s">
        <v>73</v>
      </c>
      <c r="L1117" s="22" t="s">
        <v>89</v>
      </c>
      <c r="M1117" s="24">
        <v>1118.1600000000001</v>
      </c>
      <c r="N1117" s="32" t="s">
        <v>176</v>
      </c>
      <c r="O1117" s="43" t="s">
        <v>177</v>
      </c>
    </row>
    <row r="1118" spans="1:15" ht="12.75">
      <c r="A1118" s="22" t="s">
        <v>60</v>
      </c>
      <c r="B1118" s="22" t="s">
        <v>15501</v>
      </c>
      <c r="C1118" s="22" t="s">
        <v>68</v>
      </c>
      <c r="D1118" s="22" t="s">
        <v>61</v>
      </c>
      <c r="E1118" s="22" t="s">
        <v>19321</v>
      </c>
      <c r="F1118" s="31">
        <v>43109.465949074074</v>
      </c>
      <c r="G1118" s="31">
        <v>43083</v>
      </c>
      <c r="H1118" s="31">
        <v>43448</v>
      </c>
      <c r="I1118" s="31">
        <v>43109.466828703698</v>
      </c>
      <c r="J1118" s="35" t="s">
        <v>25153</v>
      </c>
      <c r="K1118" s="22" t="s">
        <v>145</v>
      </c>
      <c r="L1118" s="22" t="s">
        <v>89</v>
      </c>
      <c r="M1118" s="24">
        <v>0</v>
      </c>
      <c r="N1118" s="32" t="s">
        <v>354</v>
      </c>
      <c r="O1118" s="43" t="s">
        <v>355</v>
      </c>
    </row>
    <row r="1119" spans="1:15" ht="12.75">
      <c r="A1119" s="22" t="s">
        <v>60</v>
      </c>
      <c r="B1119" s="22" t="s">
        <v>15376</v>
      </c>
      <c r="C1119" s="22" t="s">
        <v>68</v>
      </c>
      <c r="D1119" s="22" t="s">
        <v>61</v>
      </c>
      <c r="E1119" s="22" t="s">
        <v>15586</v>
      </c>
      <c r="F1119" s="31">
        <v>43110.58357638889</v>
      </c>
      <c r="G1119" s="31">
        <v>43070</v>
      </c>
      <c r="H1119" s="31">
        <v>43435</v>
      </c>
      <c r="I1119" s="31">
        <v>43110.584270833329</v>
      </c>
      <c r="J1119" s="35" t="s">
        <v>25178</v>
      </c>
      <c r="K1119" s="22" t="s">
        <v>124</v>
      </c>
      <c r="L1119" s="22" t="s">
        <v>89</v>
      </c>
      <c r="M1119" s="24">
        <v>-4685.4300000000003</v>
      </c>
      <c r="N1119" s="32" t="s">
        <v>3968</v>
      </c>
      <c r="O1119" s="43" t="s">
        <v>3969</v>
      </c>
    </row>
    <row r="1120" spans="1:15" ht="12.75">
      <c r="A1120" s="22" t="s">
        <v>60</v>
      </c>
      <c r="B1120" s="22" t="s">
        <v>15399</v>
      </c>
      <c r="C1120" s="22" t="s">
        <v>68</v>
      </c>
      <c r="D1120" s="22" t="s">
        <v>61</v>
      </c>
      <c r="E1120" s="22" t="s">
        <v>25467</v>
      </c>
      <c r="F1120" s="31">
        <v>43088.626493055555</v>
      </c>
      <c r="G1120" s="31">
        <v>43128</v>
      </c>
      <c r="H1120" s="31">
        <v>43493</v>
      </c>
      <c r="I1120" s="31">
        <v>43124.464537037034</v>
      </c>
      <c r="J1120" s="35" t="s">
        <v>25164</v>
      </c>
      <c r="K1120" s="22" t="s">
        <v>118</v>
      </c>
      <c r="L1120" s="22" t="s">
        <v>89</v>
      </c>
      <c r="M1120" s="24">
        <v>4742.0299999999997</v>
      </c>
      <c r="N1120" s="32" t="s">
        <v>5862</v>
      </c>
      <c r="O1120" s="43" t="s">
        <v>5863</v>
      </c>
    </row>
    <row r="1121" spans="1:15" ht="12.75">
      <c r="A1121" s="22" t="s">
        <v>60</v>
      </c>
      <c r="B1121" s="22" t="s">
        <v>15478</v>
      </c>
      <c r="C1121" s="22" t="s">
        <v>68</v>
      </c>
      <c r="D1121" s="22" t="s">
        <v>61</v>
      </c>
      <c r="E1121" s="22" t="s">
        <v>16148</v>
      </c>
      <c r="F1121" s="31">
        <v>43108.464675925927</v>
      </c>
      <c r="G1121" s="31">
        <v>43061</v>
      </c>
      <c r="H1121" s="31">
        <v>43426</v>
      </c>
      <c r="I1121" s="31">
        <v>43108.511400462958</v>
      </c>
      <c r="J1121" s="35" t="s">
        <v>25158</v>
      </c>
      <c r="K1121" s="22" t="s">
        <v>145</v>
      </c>
      <c r="L1121" s="22" t="s">
        <v>89</v>
      </c>
      <c r="M1121" s="24">
        <v>696.27</v>
      </c>
      <c r="N1121" s="32" t="s">
        <v>788</v>
      </c>
      <c r="O1121" s="43" t="s">
        <v>789</v>
      </c>
    </row>
    <row r="1122" spans="1:15" ht="12.75">
      <c r="A1122" s="22" t="s">
        <v>60</v>
      </c>
      <c r="B1122" s="22" t="s">
        <v>15220</v>
      </c>
      <c r="C1122" s="22" t="s">
        <v>68</v>
      </c>
      <c r="D1122" s="22" t="s">
        <v>61</v>
      </c>
      <c r="E1122" s="22" t="s">
        <v>16080</v>
      </c>
      <c r="F1122" s="31">
        <v>43117.089583333334</v>
      </c>
      <c r="G1122" s="31">
        <v>43159</v>
      </c>
      <c r="H1122" s="31">
        <v>43524</v>
      </c>
      <c r="I1122" s="31">
        <v>43117.429050925923</v>
      </c>
      <c r="J1122" s="35" t="s">
        <v>25188</v>
      </c>
      <c r="K1122" s="22" t="s">
        <v>73</v>
      </c>
      <c r="L1122" s="22" t="s">
        <v>89</v>
      </c>
      <c r="M1122" s="24">
        <v>370.84</v>
      </c>
      <c r="N1122" s="32" t="s">
        <v>2527</v>
      </c>
      <c r="O1122" s="43" t="s">
        <v>2528</v>
      </c>
    </row>
    <row r="1123" spans="1:15" ht="12.75">
      <c r="A1123" s="22" t="s">
        <v>60</v>
      </c>
      <c r="B1123" s="22" t="s">
        <v>15770</v>
      </c>
      <c r="C1123" s="22" t="s">
        <v>68</v>
      </c>
      <c r="D1123" s="22" t="s">
        <v>61</v>
      </c>
      <c r="E1123" s="22" t="s">
        <v>19250</v>
      </c>
      <c r="F1123" s="31">
        <v>43118.507025462961</v>
      </c>
      <c r="G1123" s="31">
        <v>43127</v>
      </c>
      <c r="H1123" s="31">
        <v>43492</v>
      </c>
      <c r="I1123" s="31">
        <v>43118.521655092591</v>
      </c>
      <c r="J1123" s="35" t="s">
        <v>25156</v>
      </c>
      <c r="K1123" s="22" t="s">
        <v>73</v>
      </c>
      <c r="L1123" s="22" t="s">
        <v>89</v>
      </c>
      <c r="M1123" s="24">
        <v>1995.51</v>
      </c>
      <c r="N1123" s="32" t="s">
        <v>115</v>
      </c>
      <c r="O1123" s="43" t="s">
        <v>116</v>
      </c>
    </row>
    <row r="1124" spans="1:15" ht="12.75">
      <c r="A1124" s="22" t="s">
        <v>60</v>
      </c>
      <c r="B1124" s="22" t="s">
        <v>15220</v>
      </c>
      <c r="C1124" s="22" t="s">
        <v>68</v>
      </c>
      <c r="D1124" s="22" t="s">
        <v>61</v>
      </c>
      <c r="E1124" s="22" t="s">
        <v>18171</v>
      </c>
      <c r="F1124" s="31">
        <v>43104.533414351848</v>
      </c>
      <c r="G1124" s="31">
        <v>43104</v>
      </c>
      <c r="H1124" s="31">
        <v>43469</v>
      </c>
      <c r="I1124" s="31">
        <v>43104.536597222221</v>
      </c>
      <c r="J1124" s="35" t="s">
        <v>25162</v>
      </c>
      <c r="K1124" s="22" t="s">
        <v>73</v>
      </c>
      <c r="L1124" s="22" t="s">
        <v>89</v>
      </c>
      <c r="M1124" s="24">
        <v>933</v>
      </c>
      <c r="N1124" s="32" t="s">
        <v>204</v>
      </c>
      <c r="O1124" s="43" t="s">
        <v>205</v>
      </c>
    </row>
    <row r="1125" spans="1:15" ht="12.75">
      <c r="A1125" s="22" t="s">
        <v>60</v>
      </c>
      <c r="B1125" s="22" t="s">
        <v>15770</v>
      </c>
      <c r="C1125" s="22" t="s">
        <v>68</v>
      </c>
      <c r="D1125" s="22" t="s">
        <v>61</v>
      </c>
      <c r="E1125" s="22" t="s">
        <v>15911</v>
      </c>
      <c r="F1125" s="31">
        <v>43118.623252314814</v>
      </c>
      <c r="G1125" s="31">
        <v>43118</v>
      </c>
      <c r="H1125" s="31">
        <v>43483</v>
      </c>
      <c r="I1125" s="31">
        <v>43118.625601851847</v>
      </c>
      <c r="J1125" s="35" t="s">
        <v>25156</v>
      </c>
      <c r="K1125" s="22" t="s">
        <v>73</v>
      </c>
      <c r="L1125" s="22" t="s">
        <v>89</v>
      </c>
      <c r="M1125" s="24">
        <v>1093.0699999999999</v>
      </c>
      <c r="N1125" s="32" t="s">
        <v>176</v>
      </c>
      <c r="O1125" s="43" t="s">
        <v>177</v>
      </c>
    </row>
    <row r="1126" spans="1:15" ht="12.75">
      <c r="A1126" s="22" t="s">
        <v>60</v>
      </c>
      <c r="B1126" s="22" t="s">
        <v>16253</v>
      </c>
      <c r="C1126" s="22" t="s">
        <v>68</v>
      </c>
      <c r="D1126" s="22" t="s">
        <v>61</v>
      </c>
      <c r="E1126" s="22" t="s">
        <v>19499</v>
      </c>
      <c r="F1126" s="31">
        <v>43111.524502314816</v>
      </c>
      <c r="G1126" s="31">
        <v>43042</v>
      </c>
      <c r="H1126" s="31">
        <v>43407</v>
      </c>
      <c r="I1126" s="31">
        <v>43111.52511574074</v>
      </c>
      <c r="J1126" s="35" t="s">
        <v>25171</v>
      </c>
      <c r="K1126" s="22" t="s">
        <v>124</v>
      </c>
      <c r="L1126" s="22" t="s">
        <v>89</v>
      </c>
      <c r="M1126" s="24">
        <v>-356.85</v>
      </c>
      <c r="N1126" s="32" t="s">
        <v>577</v>
      </c>
      <c r="O1126" s="43" t="s">
        <v>578</v>
      </c>
    </row>
    <row r="1127" spans="1:15" ht="12.75">
      <c r="A1127" s="22" t="s">
        <v>60</v>
      </c>
      <c r="B1127" s="22" t="s">
        <v>15342</v>
      </c>
      <c r="C1127" s="22" t="s">
        <v>68</v>
      </c>
      <c r="D1127" s="22" t="s">
        <v>61</v>
      </c>
      <c r="E1127" s="22" t="s">
        <v>20794</v>
      </c>
      <c r="F1127" s="31">
        <v>43108.550416666665</v>
      </c>
      <c r="G1127" s="31">
        <v>43111</v>
      </c>
      <c r="H1127" s="31">
        <v>43476</v>
      </c>
      <c r="I1127" s="31">
        <v>43108.586608796293</v>
      </c>
      <c r="J1127" s="35" t="s">
        <v>25158</v>
      </c>
      <c r="K1127" s="22" t="s">
        <v>73</v>
      </c>
      <c r="L1127" s="22" t="s">
        <v>89</v>
      </c>
      <c r="M1127" s="24">
        <v>726.44</v>
      </c>
      <c r="N1127" s="32" t="s">
        <v>4852</v>
      </c>
      <c r="O1127" s="43" t="s">
        <v>4853</v>
      </c>
    </row>
    <row r="1128" spans="1:15" ht="12.75">
      <c r="A1128" s="22" t="s">
        <v>60</v>
      </c>
      <c r="B1128" s="22" t="s">
        <v>15587</v>
      </c>
      <c r="C1128" s="22" t="s">
        <v>68</v>
      </c>
      <c r="D1128" s="22" t="s">
        <v>61</v>
      </c>
      <c r="E1128" s="22" t="s">
        <v>18247</v>
      </c>
      <c r="F1128" s="31">
        <v>43122.542395833334</v>
      </c>
      <c r="G1128" s="31">
        <v>43122</v>
      </c>
      <c r="H1128" s="31">
        <v>43487</v>
      </c>
      <c r="I1128" s="31">
        <v>43122.542719907404</v>
      </c>
      <c r="J1128" s="35" t="s">
        <v>25149</v>
      </c>
      <c r="K1128" s="22" t="s">
        <v>145</v>
      </c>
      <c r="L1128" s="22" t="s">
        <v>89</v>
      </c>
      <c r="M1128" s="24">
        <v>0</v>
      </c>
      <c r="N1128" s="32" t="s">
        <v>5039</v>
      </c>
      <c r="O1128" s="43" t="s">
        <v>5040</v>
      </c>
    </row>
    <row r="1129" spans="1:15" ht="12.75">
      <c r="A1129" s="22" t="s">
        <v>60</v>
      </c>
      <c r="B1129" s="22" t="s">
        <v>15278</v>
      </c>
      <c r="C1129" s="22" t="s">
        <v>68</v>
      </c>
      <c r="D1129" s="22" t="s">
        <v>61</v>
      </c>
      <c r="E1129" s="22" t="s">
        <v>19489</v>
      </c>
      <c r="F1129" s="31">
        <v>43118.584976851853</v>
      </c>
      <c r="G1129" s="31">
        <v>43152</v>
      </c>
      <c r="H1129" s="31">
        <v>43517</v>
      </c>
      <c r="I1129" s="31">
        <v>43118.585821759254</v>
      </c>
      <c r="J1129" s="35" t="s">
        <v>25156</v>
      </c>
      <c r="K1129" s="22" t="s">
        <v>124</v>
      </c>
      <c r="L1129" s="22" t="s">
        <v>89</v>
      </c>
      <c r="M1129" s="24">
        <v>-1954.55</v>
      </c>
      <c r="N1129" s="32" t="s">
        <v>105</v>
      </c>
      <c r="O1129" s="43" t="s">
        <v>106</v>
      </c>
    </row>
    <row r="1130" spans="1:15" ht="12.75">
      <c r="A1130" s="22" t="s">
        <v>60</v>
      </c>
      <c r="B1130" s="22" t="s">
        <v>15454</v>
      </c>
      <c r="C1130" s="22" t="s">
        <v>68</v>
      </c>
      <c r="D1130" s="22" t="s">
        <v>61</v>
      </c>
      <c r="E1130" s="22" t="s">
        <v>15850</v>
      </c>
      <c r="F1130" s="31">
        <v>43111.085844907408</v>
      </c>
      <c r="G1130" s="31">
        <v>43146</v>
      </c>
      <c r="H1130" s="31">
        <v>43511</v>
      </c>
      <c r="I1130" s="31">
        <v>43124.42628472222</v>
      </c>
      <c r="J1130" s="35" t="s">
        <v>25164</v>
      </c>
      <c r="K1130" s="22" t="s">
        <v>118</v>
      </c>
      <c r="L1130" s="22" t="s">
        <v>89</v>
      </c>
      <c r="M1130" s="24">
        <v>773.02</v>
      </c>
      <c r="N1130" s="32" t="s">
        <v>975</v>
      </c>
      <c r="O1130" s="43" t="s">
        <v>976</v>
      </c>
    </row>
    <row r="1131" spans="1:15" ht="12.75">
      <c r="A1131" s="22" t="s">
        <v>60</v>
      </c>
      <c r="B1131" s="22" t="s">
        <v>15220</v>
      </c>
      <c r="C1131" s="22" t="s">
        <v>68</v>
      </c>
      <c r="D1131" s="22" t="s">
        <v>61</v>
      </c>
      <c r="E1131" s="22" t="s">
        <v>25468</v>
      </c>
      <c r="F1131" s="31">
        <v>43098.084907407407</v>
      </c>
      <c r="G1131" s="31">
        <v>43133</v>
      </c>
      <c r="H1131" s="31">
        <v>43498</v>
      </c>
      <c r="I1131" s="31">
        <v>43123.446539351848</v>
      </c>
      <c r="J1131" s="35" t="s">
        <v>25160</v>
      </c>
      <c r="K1131" s="22" t="s">
        <v>118</v>
      </c>
      <c r="L1131" s="22" t="s">
        <v>89</v>
      </c>
      <c r="M1131" s="24">
        <v>1076.26</v>
      </c>
      <c r="N1131" s="32" t="s">
        <v>547</v>
      </c>
      <c r="O1131" s="43" t="s">
        <v>548</v>
      </c>
    </row>
    <row r="1132" spans="1:15" ht="12.75">
      <c r="A1132" s="22" t="s">
        <v>60</v>
      </c>
      <c r="B1132" s="22" t="s">
        <v>15223</v>
      </c>
      <c r="C1132" s="22" t="s">
        <v>68</v>
      </c>
      <c r="D1132" s="22" t="s">
        <v>61</v>
      </c>
      <c r="E1132" s="22" t="s">
        <v>20844</v>
      </c>
      <c r="F1132" s="31">
        <v>43122.593715277777</v>
      </c>
      <c r="G1132" s="31">
        <v>43132</v>
      </c>
      <c r="H1132" s="31">
        <v>43497</v>
      </c>
      <c r="I1132" s="31">
        <v>43124.498344907406</v>
      </c>
      <c r="J1132" s="35" t="s">
        <v>25164</v>
      </c>
      <c r="K1132" s="22" t="s">
        <v>73</v>
      </c>
      <c r="L1132" s="22" t="s">
        <v>89</v>
      </c>
      <c r="M1132" s="24">
        <v>2233.77</v>
      </c>
      <c r="N1132" s="32" t="s">
        <v>3914</v>
      </c>
      <c r="O1132" s="43" t="s">
        <v>3915</v>
      </c>
    </row>
    <row r="1133" spans="1:15" ht="12.75">
      <c r="A1133" s="22" t="s">
        <v>60</v>
      </c>
      <c r="B1133" s="22" t="s">
        <v>15220</v>
      </c>
      <c r="C1133" s="22" t="s">
        <v>68</v>
      </c>
      <c r="D1133" s="22" t="s">
        <v>61</v>
      </c>
      <c r="E1133" s="22" t="s">
        <v>19569</v>
      </c>
      <c r="F1133" s="31">
        <v>43111.617210648146</v>
      </c>
      <c r="G1133" s="31">
        <v>43081</v>
      </c>
      <c r="H1133" s="31">
        <v>43446</v>
      </c>
      <c r="I1133" s="31">
        <v>43111.618148148147</v>
      </c>
      <c r="J1133" s="35" t="s">
        <v>25171</v>
      </c>
      <c r="K1133" s="22" t="s">
        <v>124</v>
      </c>
      <c r="L1133" s="22" t="s">
        <v>89</v>
      </c>
      <c r="M1133" s="24">
        <v>-287.80</v>
      </c>
      <c r="N1133" s="32" t="s">
        <v>577</v>
      </c>
      <c r="O1133" s="43" t="s">
        <v>578</v>
      </c>
    </row>
    <row r="1134" spans="1:15" ht="12.75">
      <c r="A1134" s="22" t="s">
        <v>60</v>
      </c>
      <c r="B1134" s="22" t="s">
        <v>15439</v>
      </c>
      <c r="C1134" s="22" t="s">
        <v>68</v>
      </c>
      <c r="D1134" s="22" t="s">
        <v>61</v>
      </c>
      <c r="E1134" s="22" t="s">
        <v>15442</v>
      </c>
      <c r="F1134" s="31">
        <v>43116.635451388887</v>
      </c>
      <c r="G1134" s="31">
        <v>43152</v>
      </c>
      <c r="H1134" s="31">
        <v>43517</v>
      </c>
      <c r="I1134" s="31">
        <v>43124.548425925925</v>
      </c>
      <c r="J1134" s="35" t="s">
        <v>25164</v>
      </c>
      <c r="K1134" s="22" t="s">
        <v>73</v>
      </c>
      <c r="L1134" s="22" t="s">
        <v>89</v>
      </c>
      <c r="M1134" s="24">
        <v>1458.94</v>
      </c>
      <c r="N1134" s="32" t="s">
        <v>691</v>
      </c>
      <c r="O1134" s="43" t="s">
        <v>692</v>
      </c>
    </row>
    <row r="1135" spans="1:15" ht="12.75">
      <c r="A1135" s="22" t="s">
        <v>60</v>
      </c>
      <c r="B1135" s="22" t="s">
        <v>15342</v>
      </c>
      <c r="C1135" s="22" t="s">
        <v>68</v>
      </c>
      <c r="D1135" s="22" t="s">
        <v>61</v>
      </c>
      <c r="E1135" s="22" t="s">
        <v>15354</v>
      </c>
      <c r="F1135" s="31">
        <v>43126.615416666667</v>
      </c>
      <c r="G1135" s="31">
        <v>42949</v>
      </c>
      <c r="H1135" s="31">
        <v>43314</v>
      </c>
      <c r="I1135" s="31">
        <v>43126.615868055553</v>
      </c>
      <c r="J1135" s="35" t="s">
        <v>25258</v>
      </c>
      <c r="K1135" s="22" t="s">
        <v>145</v>
      </c>
      <c r="L1135" s="22" t="s">
        <v>89</v>
      </c>
      <c r="M1135" s="24">
        <v>1462.76</v>
      </c>
      <c r="N1135" s="32" t="s">
        <v>15145</v>
      </c>
      <c r="O1135" s="43" t="s">
        <v>15146</v>
      </c>
    </row>
    <row r="1136" spans="1:15" ht="12.75">
      <c r="A1136" s="22" t="s">
        <v>60</v>
      </c>
      <c r="B1136" s="22" t="s">
        <v>15256</v>
      </c>
      <c r="C1136" s="22" t="s">
        <v>68</v>
      </c>
      <c r="D1136" s="22" t="s">
        <v>61</v>
      </c>
      <c r="E1136" s="22" t="s">
        <v>25469</v>
      </c>
      <c r="F1136" s="31">
        <v>43087.730277777773</v>
      </c>
      <c r="G1136" s="31">
        <v>43104</v>
      </c>
      <c r="H1136" s="31">
        <v>43469</v>
      </c>
      <c r="I1136" s="31">
        <v>43104.588067129625</v>
      </c>
      <c r="J1136" s="35" t="s">
        <v>25162</v>
      </c>
      <c r="K1136" s="22" t="s">
        <v>73</v>
      </c>
      <c r="L1136" s="22" t="s">
        <v>89</v>
      </c>
      <c r="M1136" s="24">
        <v>446.20</v>
      </c>
      <c r="N1136" s="32" t="s">
        <v>5460</v>
      </c>
      <c r="O1136" s="43" t="s">
        <v>5461</v>
      </c>
    </row>
    <row r="1137" spans="1:15" ht="12.75">
      <c r="A1137" s="22" t="s">
        <v>60</v>
      </c>
      <c r="B1137" s="22" t="s">
        <v>15223</v>
      </c>
      <c r="C1137" s="22" t="s">
        <v>68</v>
      </c>
      <c r="D1137" s="22" t="s">
        <v>61</v>
      </c>
      <c r="E1137" s="22" t="s">
        <v>16737</v>
      </c>
      <c r="F1137" s="31">
        <v>43129.608298611107</v>
      </c>
      <c r="G1137" s="31">
        <v>43124</v>
      </c>
      <c r="H1137" s="31">
        <v>43489</v>
      </c>
      <c r="I1137" s="31">
        <v>43129.608680555553</v>
      </c>
      <c r="J1137" s="35" t="s">
        <v>25155</v>
      </c>
      <c r="K1137" s="22" t="s">
        <v>145</v>
      </c>
      <c r="L1137" s="22" t="s">
        <v>89</v>
      </c>
      <c r="M1137" s="24">
        <v>0</v>
      </c>
      <c r="N1137" s="32" t="s">
        <v>110</v>
      </c>
      <c r="O1137" s="43" t="s">
        <v>111</v>
      </c>
    </row>
    <row r="1138" spans="1:15" ht="12.75">
      <c r="A1138" s="22" t="s">
        <v>60</v>
      </c>
      <c r="B1138" s="22" t="s">
        <v>15404</v>
      </c>
      <c r="C1138" s="22" t="s">
        <v>68</v>
      </c>
      <c r="D1138" s="22" t="s">
        <v>61</v>
      </c>
      <c r="E1138" s="22" t="s">
        <v>15937</v>
      </c>
      <c r="F1138" s="31">
        <v>43115.464560185181</v>
      </c>
      <c r="G1138" s="31">
        <v>43146</v>
      </c>
      <c r="H1138" s="31">
        <v>43511</v>
      </c>
      <c r="I1138" s="31">
        <v>43124.70512731481</v>
      </c>
      <c r="J1138" s="35" t="s">
        <v>25164</v>
      </c>
      <c r="K1138" s="22" t="s">
        <v>118</v>
      </c>
      <c r="L1138" s="22" t="s">
        <v>89</v>
      </c>
      <c r="M1138" s="24">
        <v>1195.3800000000001</v>
      </c>
      <c r="N1138" s="32" t="s">
        <v>354</v>
      </c>
      <c r="O1138" s="43" t="s">
        <v>355</v>
      </c>
    </row>
    <row r="1139" spans="1:15" ht="12.75">
      <c r="A1139" s="22" t="s">
        <v>60</v>
      </c>
      <c r="B1139" s="22" t="s">
        <v>15220</v>
      </c>
      <c r="C1139" s="22" t="s">
        <v>68</v>
      </c>
      <c r="D1139" s="22" t="s">
        <v>61</v>
      </c>
      <c r="E1139" s="22" t="s">
        <v>21582</v>
      </c>
      <c r="F1139" s="31">
        <v>43108.651099537034</v>
      </c>
      <c r="G1139" s="31">
        <v>43082</v>
      </c>
      <c r="H1139" s="31">
        <v>43447</v>
      </c>
      <c r="I1139" s="31">
        <v>43108.651655092588</v>
      </c>
      <c r="J1139" s="35" t="s">
        <v>25158</v>
      </c>
      <c r="K1139" s="22" t="s">
        <v>145</v>
      </c>
      <c r="L1139" s="22" t="s">
        <v>89</v>
      </c>
      <c r="M1139" s="24">
        <v>64.319999999999993</v>
      </c>
      <c r="N1139" s="32" t="s">
        <v>577</v>
      </c>
      <c r="O1139" s="43" t="s">
        <v>578</v>
      </c>
    </row>
    <row r="1140" spans="1:15" ht="12.75">
      <c r="A1140" s="22" t="s">
        <v>60</v>
      </c>
      <c r="B1140" s="22" t="s">
        <v>15376</v>
      </c>
      <c r="C1140" s="22" t="s">
        <v>68</v>
      </c>
      <c r="D1140" s="22" t="s">
        <v>61</v>
      </c>
      <c r="E1140" s="22" t="s">
        <v>15934</v>
      </c>
      <c r="F1140" s="31">
        <v>43119.542766203704</v>
      </c>
      <c r="G1140" s="31">
        <v>43132</v>
      </c>
      <c r="H1140" s="31">
        <v>43497</v>
      </c>
      <c r="I1140" s="31">
        <v>43119.543368055551</v>
      </c>
      <c r="J1140" s="35" t="s">
        <v>25150</v>
      </c>
      <c r="K1140" s="22" t="s">
        <v>73</v>
      </c>
      <c r="L1140" s="22" t="s">
        <v>89</v>
      </c>
      <c r="M1140" s="24">
        <v>639.72</v>
      </c>
      <c r="N1140" s="32" t="s">
        <v>209</v>
      </c>
      <c r="O1140" s="43" t="s">
        <v>210</v>
      </c>
    </row>
    <row r="1141" spans="1:15" ht="12.75">
      <c r="A1141" s="22" t="s">
        <v>60</v>
      </c>
      <c r="B1141" s="22" t="s">
        <v>15242</v>
      </c>
      <c r="C1141" s="22" t="s">
        <v>68</v>
      </c>
      <c r="D1141" s="22" t="s">
        <v>61</v>
      </c>
      <c r="E1141" s="22" t="s">
        <v>17384</v>
      </c>
      <c r="F1141" s="31">
        <v>43103.573796296296</v>
      </c>
      <c r="G1141" s="31">
        <v>43139</v>
      </c>
      <c r="H1141" s="31">
        <v>43504</v>
      </c>
      <c r="I1141" s="31">
        <v>43103.610844907409</v>
      </c>
      <c r="J1141" s="35" t="s">
        <v>25195</v>
      </c>
      <c r="K1141" s="22" t="s">
        <v>73</v>
      </c>
      <c r="L1141" s="22" t="s">
        <v>89</v>
      </c>
      <c r="M1141" s="24">
        <v>2784.61</v>
      </c>
      <c r="N1141" s="32" t="s">
        <v>2316</v>
      </c>
      <c r="O1141" s="43" t="s">
        <v>2317</v>
      </c>
    </row>
    <row r="1142" spans="1:15" ht="12.75">
      <c r="A1142" s="22" t="s">
        <v>60</v>
      </c>
      <c r="B1142" s="22" t="s">
        <v>15220</v>
      </c>
      <c r="C1142" s="22" t="s">
        <v>68</v>
      </c>
      <c r="D1142" s="22" t="s">
        <v>61</v>
      </c>
      <c r="E1142" s="22" t="s">
        <v>19792</v>
      </c>
      <c r="F1142" s="31">
        <v>43105.085104166668</v>
      </c>
      <c r="G1142" s="31">
        <v>43140</v>
      </c>
      <c r="H1142" s="31">
        <v>43505</v>
      </c>
      <c r="I1142" s="31">
        <v>43130.686805555553</v>
      </c>
      <c r="J1142" s="35" t="s">
        <v>25154</v>
      </c>
      <c r="K1142" s="22" t="s">
        <v>118</v>
      </c>
      <c r="L1142" s="22" t="s">
        <v>89</v>
      </c>
      <c r="M1142" s="24">
        <v>338.13</v>
      </c>
      <c r="N1142" s="32" t="s">
        <v>92</v>
      </c>
      <c r="O1142" s="43" t="s">
        <v>93</v>
      </c>
    </row>
    <row r="1143" spans="1:15" ht="12.75">
      <c r="A1143" s="22" t="s">
        <v>60</v>
      </c>
      <c r="B1143" s="22" t="s">
        <v>15587</v>
      </c>
      <c r="C1143" s="22" t="s">
        <v>68</v>
      </c>
      <c r="D1143" s="22" t="s">
        <v>61</v>
      </c>
      <c r="E1143" s="22" t="s">
        <v>18247</v>
      </c>
      <c r="F1143" s="31">
        <v>43118.423854166664</v>
      </c>
      <c r="G1143" s="31">
        <v>43122</v>
      </c>
      <c r="H1143" s="31">
        <v>43487</v>
      </c>
      <c r="I1143" s="31">
        <v>43118.590057870366</v>
      </c>
      <c r="J1143" s="35" t="s">
        <v>25156</v>
      </c>
      <c r="K1143" s="22" t="s">
        <v>73</v>
      </c>
      <c r="L1143" s="22" t="s">
        <v>89</v>
      </c>
      <c r="M1143" s="24">
        <v>926.62</v>
      </c>
      <c r="N1143" s="32" t="s">
        <v>5039</v>
      </c>
      <c r="O1143" s="43" t="s">
        <v>5040</v>
      </c>
    </row>
    <row r="1144" spans="1:15" ht="12.75">
      <c r="A1144" s="22" t="s">
        <v>60</v>
      </c>
      <c r="B1144" s="22" t="s">
        <v>16605</v>
      </c>
      <c r="C1144" s="22" t="s">
        <v>68</v>
      </c>
      <c r="D1144" s="22" t="s">
        <v>61</v>
      </c>
      <c r="E1144" s="22" t="s">
        <v>25470</v>
      </c>
      <c r="F1144" s="31">
        <v>43077.421909722223</v>
      </c>
      <c r="G1144" s="31">
        <v>43105</v>
      </c>
      <c r="H1144" s="31">
        <v>43470</v>
      </c>
      <c r="I1144" s="31">
        <v>43102.637175925927</v>
      </c>
      <c r="J1144" s="35" t="s">
        <v>25176</v>
      </c>
      <c r="K1144" s="22" t="s">
        <v>118</v>
      </c>
      <c r="L1144" s="22" t="s">
        <v>89</v>
      </c>
      <c r="M1144" s="24">
        <v>710.92</v>
      </c>
      <c r="N1144" s="32" t="s">
        <v>4903</v>
      </c>
      <c r="O1144" s="43" t="s">
        <v>4904</v>
      </c>
    </row>
    <row r="1145" spans="1:15" ht="12.75">
      <c r="A1145" s="22" t="s">
        <v>60</v>
      </c>
      <c r="B1145" s="22" t="s">
        <v>15220</v>
      </c>
      <c r="C1145" s="22" t="s">
        <v>68</v>
      </c>
      <c r="D1145" s="22" t="s">
        <v>61</v>
      </c>
      <c r="E1145" s="22" t="s">
        <v>25471</v>
      </c>
      <c r="F1145" s="31">
        <v>43095.085879629631</v>
      </c>
      <c r="G1145" s="31">
        <v>43130</v>
      </c>
      <c r="H1145" s="31">
        <v>43495</v>
      </c>
      <c r="I1145" s="31">
        <v>43112.483668981477</v>
      </c>
      <c r="J1145" s="35" t="s">
        <v>25174</v>
      </c>
      <c r="K1145" s="22" t="s">
        <v>118</v>
      </c>
      <c r="L1145" s="22" t="s">
        <v>89</v>
      </c>
      <c r="M1145" s="24">
        <v>734.17</v>
      </c>
      <c r="N1145" s="32" t="s">
        <v>345</v>
      </c>
      <c r="O1145" s="43" t="s">
        <v>346</v>
      </c>
    </row>
    <row r="1146" spans="1:15" ht="12.75">
      <c r="A1146" s="22" t="s">
        <v>60</v>
      </c>
      <c r="B1146" s="22" t="s">
        <v>15229</v>
      </c>
      <c r="C1146" s="22" t="s">
        <v>68</v>
      </c>
      <c r="D1146" s="22" t="s">
        <v>61</v>
      </c>
      <c r="E1146" s="22" t="s">
        <v>15881</v>
      </c>
      <c r="F1146" s="31">
        <v>43111.425555555557</v>
      </c>
      <c r="G1146" s="31">
        <v>43111</v>
      </c>
      <c r="H1146" s="31">
        <v>43476</v>
      </c>
      <c r="I1146" s="31">
        <v>43115.745613425926</v>
      </c>
      <c r="J1146" s="35" t="s">
        <v>25200</v>
      </c>
      <c r="K1146" s="22" t="s">
        <v>145</v>
      </c>
      <c r="L1146" s="22" t="s">
        <v>89</v>
      </c>
      <c r="M1146" s="24">
        <v>69.290000000000006</v>
      </c>
      <c r="N1146" s="32" t="s">
        <v>1863</v>
      </c>
      <c r="O1146" s="43" t="s">
        <v>1864</v>
      </c>
    </row>
    <row r="1147" spans="1:15" ht="12.75">
      <c r="A1147" s="22" t="s">
        <v>60</v>
      </c>
      <c r="B1147" s="22" t="s">
        <v>15220</v>
      </c>
      <c r="C1147" s="22" t="s">
        <v>68</v>
      </c>
      <c r="D1147" s="22" t="s">
        <v>61</v>
      </c>
      <c r="E1147" s="22" t="s">
        <v>17969</v>
      </c>
      <c r="F1147" s="31">
        <v>43119.637719907405</v>
      </c>
      <c r="G1147" s="31">
        <v>43119</v>
      </c>
      <c r="H1147" s="31">
        <v>43484</v>
      </c>
      <c r="I1147" s="31">
        <v>43119.639837962961</v>
      </c>
      <c r="J1147" s="35" t="s">
        <v>25150</v>
      </c>
      <c r="K1147" s="22" t="s">
        <v>73</v>
      </c>
      <c r="L1147" s="22" t="s">
        <v>89</v>
      </c>
      <c r="M1147" s="24">
        <v>454.95</v>
      </c>
      <c r="N1147" s="32" t="s">
        <v>622</v>
      </c>
      <c r="O1147" s="43" t="s">
        <v>623</v>
      </c>
    </row>
    <row r="1148" spans="1:15" ht="12.75">
      <c r="A1148" s="22" t="s">
        <v>60</v>
      </c>
      <c r="B1148" s="22" t="s">
        <v>15348</v>
      </c>
      <c r="C1148" s="22" t="s">
        <v>68</v>
      </c>
      <c r="D1148" s="22" t="s">
        <v>61</v>
      </c>
      <c r="E1148" s="22" t="s">
        <v>25472</v>
      </c>
      <c r="F1148" s="31">
        <v>42929.648692129631</v>
      </c>
      <c r="G1148" s="31">
        <v>42888</v>
      </c>
      <c r="H1148" s="31">
        <v>43253</v>
      </c>
      <c r="I1148" s="31">
        <v>43102.366562499999</v>
      </c>
      <c r="J1148" s="35" t="s">
        <v>25176</v>
      </c>
      <c r="K1148" s="22" t="s">
        <v>145</v>
      </c>
      <c r="L1148" s="22" t="s">
        <v>89</v>
      </c>
      <c r="M1148" s="24">
        <v>90.99</v>
      </c>
      <c r="N1148" s="32" t="s">
        <v>279</v>
      </c>
      <c r="O1148" s="43" t="s">
        <v>280</v>
      </c>
    </row>
    <row r="1149" spans="1:15" ht="12.75">
      <c r="A1149" s="22" t="s">
        <v>60</v>
      </c>
      <c r="B1149" s="22" t="s">
        <v>15495</v>
      </c>
      <c r="C1149" s="22" t="s">
        <v>68</v>
      </c>
      <c r="D1149" s="22" t="s">
        <v>61</v>
      </c>
      <c r="E1149" s="22" t="s">
        <v>19845</v>
      </c>
      <c r="F1149" s="31">
        <v>43125.385659722218</v>
      </c>
      <c r="G1149" s="31">
        <v>43131</v>
      </c>
      <c r="H1149" s="31">
        <v>43496</v>
      </c>
      <c r="I1149" s="31">
        <v>43131.689479166664</v>
      </c>
      <c r="J1149" s="35" t="s">
        <v>25161</v>
      </c>
      <c r="K1149" s="22" t="s">
        <v>73</v>
      </c>
      <c r="L1149" s="22" t="s">
        <v>89</v>
      </c>
      <c r="M1149" s="24">
        <v>601.66999999999996</v>
      </c>
      <c r="N1149" s="32" t="s">
        <v>367</v>
      </c>
      <c r="O1149" s="43" t="s">
        <v>368</v>
      </c>
    </row>
    <row r="1150" spans="1:15" ht="12.75">
      <c r="A1150" s="22" t="s">
        <v>60</v>
      </c>
      <c r="B1150" s="22" t="s">
        <v>15342</v>
      </c>
      <c r="C1150" s="22" t="s">
        <v>68</v>
      </c>
      <c r="D1150" s="22" t="s">
        <v>61</v>
      </c>
      <c r="E1150" s="22" t="s">
        <v>17961</v>
      </c>
      <c r="F1150" s="31">
        <v>43119.084537037037</v>
      </c>
      <c r="G1150" s="31">
        <v>43154</v>
      </c>
      <c r="H1150" s="31">
        <v>43519</v>
      </c>
      <c r="I1150" s="31">
        <v>43124.485000000001</v>
      </c>
      <c r="J1150" s="35" t="s">
        <v>25164</v>
      </c>
      <c r="K1150" s="22" t="s">
        <v>118</v>
      </c>
      <c r="L1150" s="22" t="s">
        <v>89</v>
      </c>
      <c r="M1150" s="24">
        <v>556.70000000000005</v>
      </c>
      <c r="N1150" s="32" t="s">
        <v>105</v>
      </c>
      <c r="O1150" s="43" t="s">
        <v>106</v>
      </c>
    </row>
    <row r="1151" spans="1:15" ht="12.75">
      <c r="A1151" s="22" t="s">
        <v>60</v>
      </c>
      <c r="B1151" s="22" t="s">
        <v>15220</v>
      </c>
      <c r="C1151" s="22" t="s">
        <v>68</v>
      </c>
      <c r="D1151" s="22" t="s">
        <v>61</v>
      </c>
      <c r="E1151" s="22" t="s">
        <v>16732</v>
      </c>
      <c r="F1151" s="31">
        <v>43105.519918981481</v>
      </c>
      <c r="G1151" s="31">
        <v>43079</v>
      </c>
      <c r="H1151" s="31">
        <v>43444</v>
      </c>
      <c r="I1151" s="31">
        <v>43105.520243055551</v>
      </c>
      <c r="J1151" s="35" t="s">
        <v>25208</v>
      </c>
      <c r="K1151" s="22" t="s">
        <v>124</v>
      </c>
      <c r="L1151" s="22" t="s">
        <v>89</v>
      </c>
      <c r="M1151" s="24">
        <v>-431.42</v>
      </c>
      <c r="N1151" s="32" t="s">
        <v>204</v>
      </c>
      <c r="O1151" s="43" t="s">
        <v>205</v>
      </c>
    </row>
    <row r="1152" spans="1:15" ht="12.75">
      <c r="A1152" s="22" t="s">
        <v>60</v>
      </c>
      <c r="B1152" s="22" t="s">
        <v>15256</v>
      </c>
      <c r="C1152" s="22" t="s">
        <v>68</v>
      </c>
      <c r="D1152" s="22" t="s">
        <v>61</v>
      </c>
      <c r="E1152" s="22" t="s">
        <v>20263</v>
      </c>
      <c r="F1152" s="31">
        <v>43110.5862037037</v>
      </c>
      <c r="G1152" s="31">
        <v>43141</v>
      </c>
      <c r="H1152" s="31">
        <v>43506</v>
      </c>
      <c r="I1152" s="31">
        <v>43112.579791666663</v>
      </c>
      <c r="J1152" s="35" t="s">
        <v>25174</v>
      </c>
      <c r="K1152" s="22" t="s">
        <v>73</v>
      </c>
      <c r="L1152" s="22" t="s">
        <v>89</v>
      </c>
      <c r="M1152" s="24">
        <v>366.74</v>
      </c>
      <c r="N1152" s="32" t="s">
        <v>222</v>
      </c>
      <c r="O1152" s="43" t="s">
        <v>223</v>
      </c>
    </row>
    <row r="1153" spans="1:15" ht="12.75">
      <c r="A1153" s="22" t="s">
        <v>60</v>
      </c>
      <c r="B1153" s="22" t="s">
        <v>15454</v>
      </c>
      <c r="C1153" s="22" t="s">
        <v>68</v>
      </c>
      <c r="D1153" s="22" t="s">
        <v>61</v>
      </c>
      <c r="E1153" s="22" t="s">
        <v>21958</v>
      </c>
      <c r="F1153" s="31">
        <v>43110.591319444444</v>
      </c>
      <c r="G1153" s="31">
        <v>43121</v>
      </c>
      <c r="H1153" s="31">
        <v>43480</v>
      </c>
      <c r="I1153" s="31">
        <v>43111.68681712963</v>
      </c>
      <c r="J1153" s="35" t="s">
        <v>25171</v>
      </c>
      <c r="K1153" s="22" t="s">
        <v>73</v>
      </c>
      <c r="L1153" s="22" t="s">
        <v>89</v>
      </c>
      <c r="M1153" s="24">
        <v>1816.38</v>
      </c>
      <c r="N1153" s="32" t="s">
        <v>176</v>
      </c>
      <c r="O1153" s="43" t="s">
        <v>177</v>
      </c>
    </row>
    <row r="1154" spans="1:15" ht="12.75">
      <c r="A1154" s="22" t="s">
        <v>60</v>
      </c>
      <c r="B1154" s="22" t="s">
        <v>15220</v>
      </c>
      <c r="C1154" s="22" t="s">
        <v>68</v>
      </c>
      <c r="D1154" s="22" t="s">
        <v>61</v>
      </c>
      <c r="E1154" s="22" t="s">
        <v>16655</v>
      </c>
      <c r="F1154" s="31">
        <v>43101.084374999999</v>
      </c>
      <c r="G1154" s="31">
        <v>43136</v>
      </c>
      <c r="H1154" s="31">
        <v>43501</v>
      </c>
      <c r="I1154" s="31">
        <v>43125.597835648143</v>
      </c>
      <c r="J1154" s="35" t="s">
        <v>25152</v>
      </c>
      <c r="K1154" s="22" t="s">
        <v>118</v>
      </c>
      <c r="L1154" s="22" t="s">
        <v>89</v>
      </c>
      <c r="M1154" s="24">
        <v>559.32000000000005</v>
      </c>
      <c r="N1154" s="32" t="s">
        <v>180</v>
      </c>
      <c r="O1154" s="43" t="s">
        <v>181</v>
      </c>
    </row>
    <row r="1155" spans="1:15" ht="12.75">
      <c r="A1155" s="22" t="s">
        <v>60</v>
      </c>
      <c r="B1155" s="22" t="s">
        <v>15220</v>
      </c>
      <c r="C1155" s="22" t="s">
        <v>68</v>
      </c>
      <c r="D1155" s="22" t="s">
        <v>61</v>
      </c>
      <c r="E1155" s="22" t="s">
        <v>25473</v>
      </c>
      <c r="F1155" s="31">
        <v>43099.084490740737</v>
      </c>
      <c r="G1155" s="31">
        <v>43134</v>
      </c>
      <c r="H1155" s="31">
        <v>43499</v>
      </c>
      <c r="I1155" s="31">
        <v>43116.376597222217</v>
      </c>
      <c r="J1155" s="35" t="s">
        <v>25157</v>
      </c>
      <c r="K1155" s="22" t="s">
        <v>118</v>
      </c>
      <c r="L1155" s="22" t="s">
        <v>89</v>
      </c>
      <c r="M1155" s="24">
        <v>1566.69</v>
      </c>
      <c r="N1155" s="32" t="s">
        <v>92</v>
      </c>
      <c r="O1155" s="43" t="s">
        <v>93</v>
      </c>
    </row>
    <row r="1156" spans="1:15" ht="12.75">
      <c r="A1156" s="22" t="s">
        <v>60</v>
      </c>
      <c r="B1156" s="22" t="s">
        <v>15587</v>
      </c>
      <c r="C1156" s="22" t="s">
        <v>68</v>
      </c>
      <c r="D1156" s="22" t="s">
        <v>61</v>
      </c>
      <c r="E1156" s="22" t="s">
        <v>17669</v>
      </c>
      <c r="F1156" s="31">
        <v>43124.610219907408</v>
      </c>
      <c r="G1156" s="31">
        <v>42909</v>
      </c>
      <c r="H1156" s="31">
        <v>43274</v>
      </c>
      <c r="I1156" s="31">
        <v>43129.513958333329</v>
      </c>
      <c r="J1156" s="35" t="s">
        <v>25155</v>
      </c>
      <c r="K1156" s="22" t="s">
        <v>145</v>
      </c>
      <c r="L1156" s="22" t="s">
        <v>89</v>
      </c>
      <c r="M1156" s="24">
        <v>746.08</v>
      </c>
      <c r="N1156" s="32" t="s">
        <v>92</v>
      </c>
      <c r="O1156" s="43" t="s">
        <v>93</v>
      </c>
    </row>
    <row r="1157" spans="1:15" ht="12.75">
      <c r="A1157" s="22" t="s">
        <v>60</v>
      </c>
      <c r="B1157" s="22" t="s">
        <v>15478</v>
      </c>
      <c r="C1157" s="22" t="s">
        <v>68</v>
      </c>
      <c r="D1157" s="22" t="s">
        <v>61</v>
      </c>
      <c r="E1157" s="22" t="s">
        <v>15615</v>
      </c>
      <c r="F1157" s="31">
        <v>43109.3983912037</v>
      </c>
      <c r="G1157" s="31">
        <v>42954</v>
      </c>
      <c r="H1157" s="31">
        <v>43319</v>
      </c>
      <c r="I1157" s="31">
        <v>43109.399976851848</v>
      </c>
      <c r="J1157" s="35" t="s">
        <v>25153</v>
      </c>
      <c r="K1157" s="22" t="s">
        <v>145</v>
      </c>
      <c r="L1157" s="22" t="s">
        <v>89</v>
      </c>
      <c r="M1157" s="24">
        <v>-643.66</v>
      </c>
      <c r="N1157" s="32" t="s">
        <v>176</v>
      </c>
      <c r="O1157" s="43" t="s">
        <v>177</v>
      </c>
    </row>
    <row r="1158" spans="1:15" ht="12.75">
      <c r="A1158" s="22" t="s">
        <v>60</v>
      </c>
      <c r="B1158" s="22" t="s">
        <v>15223</v>
      </c>
      <c r="C1158" s="22" t="s">
        <v>68</v>
      </c>
      <c r="D1158" s="22" t="s">
        <v>61</v>
      </c>
      <c r="E1158" s="22" t="s">
        <v>18258</v>
      </c>
      <c r="F1158" s="31">
        <v>43117.376412037032</v>
      </c>
      <c r="G1158" s="31">
        <v>43028</v>
      </c>
      <c r="H1158" s="31">
        <v>43393</v>
      </c>
      <c r="I1158" s="31">
        <v>43117.37704861111</v>
      </c>
      <c r="J1158" s="35" t="s">
        <v>25188</v>
      </c>
      <c r="K1158" s="22" t="s">
        <v>124</v>
      </c>
      <c r="L1158" s="22" t="s">
        <v>89</v>
      </c>
      <c r="M1158" s="24">
        <v>-1038.96</v>
      </c>
      <c r="N1158" s="32" t="s">
        <v>176</v>
      </c>
      <c r="O1158" s="43" t="s">
        <v>177</v>
      </c>
    </row>
    <row r="1159" spans="1:15" ht="12.75">
      <c r="A1159" s="22" t="s">
        <v>60</v>
      </c>
      <c r="B1159" s="22" t="s">
        <v>15220</v>
      </c>
      <c r="C1159" s="22" t="s">
        <v>68</v>
      </c>
      <c r="D1159" s="22" t="s">
        <v>61</v>
      </c>
      <c r="E1159" s="22" t="s">
        <v>16713</v>
      </c>
      <c r="F1159" s="31">
        <v>43129.063159722224</v>
      </c>
      <c r="G1159" s="31">
        <v>43129</v>
      </c>
      <c r="H1159" s="31">
        <v>43494</v>
      </c>
      <c r="I1159" s="31">
        <v>43129.06486111111</v>
      </c>
      <c r="J1159" s="35" t="s">
        <v>25155</v>
      </c>
      <c r="K1159" s="22" t="s">
        <v>73</v>
      </c>
      <c r="L1159" s="22" t="s">
        <v>89</v>
      </c>
      <c r="M1159" s="24">
        <v>201.29</v>
      </c>
      <c r="N1159" s="32" t="s">
        <v>3830</v>
      </c>
      <c r="O1159" s="43" t="s">
        <v>3831</v>
      </c>
    </row>
    <row r="1160" spans="1:15" ht="12.75">
      <c r="A1160" s="22" t="s">
        <v>60</v>
      </c>
      <c r="B1160" s="22" t="s">
        <v>17258</v>
      </c>
      <c r="C1160" s="22" t="s">
        <v>68</v>
      </c>
      <c r="D1160" s="22" t="s">
        <v>61</v>
      </c>
      <c r="E1160" s="22" t="s">
        <v>20473</v>
      </c>
      <c r="F1160" s="31">
        <v>43129.678240740737</v>
      </c>
      <c r="G1160" s="31">
        <v>43131</v>
      </c>
      <c r="H1160" s="31">
        <v>43496</v>
      </c>
      <c r="I1160" s="31">
        <v>43129.679664351846</v>
      </c>
      <c r="J1160" s="35" t="s">
        <v>25155</v>
      </c>
      <c r="K1160" s="22" t="s">
        <v>145</v>
      </c>
      <c r="L1160" s="22" t="s">
        <v>89</v>
      </c>
      <c r="M1160" s="24">
        <v>159.18000000000001</v>
      </c>
      <c r="N1160" s="32" t="s">
        <v>622</v>
      </c>
      <c r="O1160" s="43" t="s">
        <v>623</v>
      </c>
    </row>
    <row r="1161" spans="1:15" ht="12.75">
      <c r="A1161" s="22" t="s">
        <v>60</v>
      </c>
      <c r="B1161" s="22" t="s">
        <v>15242</v>
      </c>
      <c r="C1161" s="22" t="s">
        <v>68</v>
      </c>
      <c r="D1161" s="22" t="s">
        <v>61</v>
      </c>
      <c r="E1161" s="22" t="s">
        <v>19344</v>
      </c>
      <c r="F1161" s="31">
        <v>43104.545254629629</v>
      </c>
      <c r="G1161" s="31">
        <v>43127</v>
      </c>
      <c r="H1161" s="31">
        <v>43492</v>
      </c>
      <c r="I1161" s="31">
        <v>43104.62091435185</v>
      </c>
      <c r="J1161" s="35" t="s">
        <v>25162</v>
      </c>
      <c r="K1161" s="22" t="s">
        <v>73</v>
      </c>
      <c r="L1161" s="22" t="s">
        <v>89</v>
      </c>
      <c r="M1161" s="24">
        <v>1633.13</v>
      </c>
      <c r="N1161" s="32" t="s">
        <v>176</v>
      </c>
      <c r="O1161" s="43" t="s">
        <v>177</v>
      </c>
    </row>
    <row r="1162" spans="1:15" ht="12.75">
      <c r="A1162" s="22" t="s">
        <v>60</v>
      </c>
      <c r="B1162" s="22" t="s">
        <v>15386</v>
      </c>
      <c r="C1162" s="22" t="s">
        <v>68</v>
      </c>
      <c r="D1162" s="22" t="s">
        <v>61</v>
      </c>
      <c r="E1162" s="22" t="s">
        <v>19075</v>
      </c>
      <c r="F1162" s="31">
        <v>43111.438969907409</v>
      </c>
      <c r="G1162" s="31">
        <v>43041</v>
      </c>
      <c r="H1162" s="31">
        <v>43406</v>
      </c>
      <c r="I1162" s="31">
        <v>43111.439259259256</v>
      </c>
      <c r="J1162" s="35" t="s">
        <v>25171</v>
      </c>
      <c r="K1162" s="22" t="s">
        <v>124</v>
      </c>
      <c r="L1162" s="22" t="s">
        <v>89</v>
      </c>
      <c r="M1162" s="24">
        <v>-356.86</v>
      </c>
      <c r="N1162" s="32" t="s">
        <v>2557</v>
      </c>
      <c r="O1162" s="43" t="s">
        <v>2558</v>
      </c>
    </row>
    <row r="1163" spans="1:15" ht="12.75">
      <c r="A1163" s="22" t="s">
        <v>60</v>
      </c>
      <c r="B1163" s="22" t="s">
        <v>15386</v>
      </c>
      <c r="C1163" s="22" t="s">
        <v>68</v>
      </c>
      <c r="D1163" s="22" t="s">
        <v>61</v>
      </c>
      <c r="E1163" s="22" t="s">
        <v>19533</v>
      </c>
      <c r="F1163" s="31">
        <v>43130.504270833335</v>
      </c>
      <c r="G1163" s="31">
        <v>43131</v>
      </c>
      <c r="H1163" s="31">
        <v>43496</v>
      </c>
      <c r="I1163" s="31">
        <v>43130.525567129625</v>
      </c>
      <c r="J1163" s="35" t="s">
        <v>25154</v>
      </c>
      <c r="K1163" s="22" t="s">
        <v>145</v>
      </c>
      <c r="L1163" s="22" t="s">
        <v>89</v>
      </c>
      <c r="M1163" s="24">
        <v>65.120000000000005</v>
      </c>
      <c r="N1163" s="32" t="s">
        <v>105</v>
      </c>
      <c r="O1163" s="43" t="s">
        <v>106</v>
      </c>
    </row>
    <row r="1164" spans="1:15" ht="12.75">
      <c r="A1164" s="22" t="s">
        <v>60</v>
      </c>
      <c r="B1164" s="22" t="s">
        <v>15348</v>
      </c>
      <c r="C1164" s="22" t="s">
        <v>68</v>
      </c>
      <c r="D1164" s="22" t="s">
        <v>61</v>
      </c>
      <c r="E1164" s="22" t="s">
        <v>15847</v>
      </c>
      <c r="F1164" s="31">
        <v>43111.626655092594</v>
      </c>
      <c r="G1164" s="31">
        <v>43100</v>
      </c>
      <c r="H1164" s="31">
        <v>43465</v>
      </c>
      <c r="I1164" s="31">
        <v>43111.631412037037</v>
      </c>
      <c r="J1164" s="35" t="s">
        <v>25171</v>
      </c>
      <c r="K1164" s="22" t="s">
        <v>145</v>
      </c>
      <c r="L1164" s="22" t="s">
        <v>89</v>
      </c>
      <c r="M1164" s="24">
        <v>-146.62</v>
      </c>
      <c r="N1164" s="32" t="s">
        <v>292</v>
      </c>
      <c r="O1164" s="43" t="s">
        <v>293</v>
      </c>
    </row>
    <row r="1165" spans="1:15" ht="12.75">
      <c r="A1165" s="22" t="s">
        <v>60</v>
      </c>
      <c r="B1165" s="22" t="s">
        <v>16051</v>
      </c>
      <c r="C1165" s="22" t="s">
        <v>68</v>
      </c>
      <c r="D1165" s="22" t="s">
        <v>61</v>
      </c>
      <c r="E1165" s="22" t="s">
        <v>21145</v>
      </c>
      <c r="F1165" s="31">
        <v>43131.593888888885</v>
      </c>
      <c r="G1165" s="31">
        <v>43143</v>
      </c>
      <c r="H1165" s="31">
        <v>43508</v>
      </c>
      <c r="I1165" s="31">
        <v>43131.596909722219</v>
      </c>
      <c r="J1165" s="35" t="s">
        <v>25161</v>
      </c>
      <c r="K1165" s="22" t="s">
        <v>145</v>
      </c>
      <c r="L1165" s="22" t="s">
        <v>89</v>
      </c>
      <c r="M1165" s="24">
        <v>0</v>
      </c>
      <c r="N1165" s="32" t="s">
        <v>105</v>
      </c>
      <c r="O1165" s="43" t="s">
        <v>106</v>
      </c>
    </row>
    <row r="1166" spans="1:15" ht="12.75">
      <c r="A1166" s="22" t="s">
        <v>60</v>
      </c>
      <c r="B1166" s="22" t="s">
        <v>15460</v>
      </c>
      <c r="C1166" s="22" t="s">
        <v>68</v>
      </c>
      <c r="D1166" s="22" t="s">
        <v>61</v>
      </c>
      <c r="E1166" s="22" t="s">
        <v>17599</v>
      </c>
      <c r="F1166" s="31">
        <v>43130.696168981478</v>
      </c>
      <c r="G1166" s="31">
        <v>43077</v>
      </c>
      <c r="H1166" s="31">
        <v>43442</v>
      </c>
      <c r="I1166" s="31">
        <v>43130.697164351848</v>
      </c>
      <c r="J1166" s="35" t="s">
        <v>25154</v>
      </c>
      <c r="K1166" s="22" t="s">
        <v>145</v>
      </c>
      <c r="L1166" s="22" t="s">
        <v>89</v>
      </c>
      <c r="M1166" s="24">
        <v>0</v>
      </c>
      <c r="N1166" s="32" t="s">
        <v>622</v>
      </c>
      <c r="O1166" s="43" t="s">
        <v>623</v>
      </c>
    </row>
    <row r="1167" spans="1:15" ht="12.75">
      <c r="A1167" s="22" t="s">
        <v>60</v>
      </c>
      <c r="B1167" s="22" t="s">
        <v>15342</v>
      </c>
      <c r="C1167" s="22" t="s">
        <v>68</v>
      </c>
      <c r="D1167" s="22" t="s">
        <v>61</v>
      </c>
      <c r="E1167" s="22" t="s">
        <v>15690</v>
      </c>
      <c r="F1167" s="31">
        <v>43119.657511574071</v>
      </c>
      <c r="G1167" s="31">
        <v>43159</v>
      </c>
      <c r="H1167" s="31">
        <v>43524</v>
      </c>
      <c r="I1167" s="31">
        <v>43124.701956018514</v>
      </c>
      <c r="J1167" s="35" t="s">
        <v>25164</v>
      </c>
      <c r="K1167" s="22" t="s">
        <v>73</v>
      </c>
      <c r="L1167" s="22" t="s">
        <v>89</v>
      </c>
      <c r="M1167" s="24">
        <v>2620.35</v>
      </c>
      <c r="N1167" s="32" t="s">
        <v>15691</v>
      </c>
      <c r="O1167" s="43" t="s">
        <v>15692</v>
      </c>
    </row>
    <row r="1168" spans="1:15" ht="12.75">
      <c r="A1168" s="22" t="s">
        <v>60</v>
      </c>
      <c r="B1168" s="22" t="s">
        <v>15220</v>
      </c>
      <c r="C1168" s="22" t="s">
        <v>68</v>
      </c>
      <c r="D1168" s="22" t="s">
        <v>61</v>
      </c>
      <c r="E1168" s="22" t="s">
        <v>16310</v>
      </c>
      <c r="F1168" s="31">
        <v>43117.635138888887</v>
      </c>
      <c r="G1168" s="31">
        <v>43118</v>
      </c>
      <c r="H1168" s="31">
        <v>43483</v>
      </c>
      <c r="I1168" s="31">
        <v>43117.643472222218</v>
      </c>
      <c r="J1168" s="35" t="s">
        <v>25188</v>
      </c>
      <c r="K1168" s="22" t="s">
        <v>73</v>
      </c>
      <c r="L1168" s="22" t="s">
        <v>89</v>
      </c>
      <c r="M1168" s="24">
        <v>614.67999999999995</v>
      </c>
      <c r="N1168" s="32" t="s">
        <v>4146</v>
      </c>
      <c r="O1168" s="43" t="s">
        <v>4147</v>
      </c>
    </row>
    <row r="1169" spans="1:15" ht="12.75">
      <c r="A1169" s="22" t="s">
        <v>60</v>
      </c>
      <c r="B1169" s="22" t="s">
        <v>15220</v>
      </c>
      <c r="C1169" s="22" t="s">
        <v>68</v>
      </c>
      <c r="D1169" s="22" t="s">
        <v>61</v>
      </c>
      <c r="E1169" s="22" t="s">
        <v>16341</v>
      </c>
      <c r="F1169" s="31">
        <v>43113.085034722222</v>
      </c>
      <c r="G1169" s="31">
        <v>43148</v>
      </c>
      <c r="H1169" s="31">
        <v>43513</v>
      </c>
      <c r="I1169" s="31">
        <v>43115.443229166667</v>
      </c>
      <c r="J1169" s="35" t="s">
        <v>25200</v>
      </c>
      <c r="K1169" s="22" t="s">
        <v>118</v>
      </c>
      <c r="L1169" s="22" t="s">
        <v>89</v>
      </c>
      <c r="M1169" s="24">
        <v>3752.84</v>
      </c>
      <c r="N1169" s="32" t="s">
        <v>12006</v>
      </c>
      <c r="O1169" s="43" t="s">
        <v>12007</v>
      </c>
    </row>
    <row r="1170" spans="1:15" ht="12.75">
      <c r="A1170" s="22" t="s">
        <v>60</v>
      </c>
      <c r="B1170" s="22" t="s">
        <v>15220</v>
      </c>
      <c r="C1170" s="22" t="s">
        <v>68</v>
      </c>
      <c r="D1170" s="22" t="s">
        <v>61</v>
      </c>
      <c r="E1170" s="22" t="s">
        <v>18325</v>
      </c>
      <c r="F1170" s="31">
        <v>43129.826944444445</v>
      </c>
      <c r="G1170" s="31">
        <v>43070</v>
      </c>
      <c r="H1170" s="31">
        <v>43435</v>
      </c>
      <c r="I1170" s="31">
        <v>43130.418483796297</v>
      </c>
      <c r="J1170" s="35" t="s">
        <v>25154</v>
      </c>
      <c r="K1170" s="22" t="s">
        <v>145</v>
      </c>
      <c r="L1170" s="22" t="s">
        <v>89</v>
      </c>
      <c r="M1170" s="24">
        <v>0</v>
      </c>
      <c r="N1170" s="32" t="s">
        <v>354</v>
      </c>
      <c r="O1170" s="43" t="s">
        <v>355</v>
      </c>
    </row>
    <row r="1171" spans="1:15" ht="12.75">
      <c r="A1171" s="22" t="s">
        <v>60</v>
      </c>
      <c r="B1171" s="22" t="s">
        <v>15454</v>
      </c>
      <c r="C1171" s="22" t="s">
        <v>68</v>
      </c>
      <c r="D1171" s="22" t="s">
        <v>61</v>
      </c>
      <c r="E1171" s="22" t="s">
        <v>21408</v>
      </c>
      <c r="F1171" s="31">
        <v>43118.701782407406</v>
      </c>
      <c r="G1171" s="31">
        <v>43146</v>
      </c>
      <c r="H1171" s="31">
        <v>43511</v>
      </c>
      <c r="I1171" s="31">
        <v>43122.492476851847</v>
      </c>
      <c r="J1171" s="35" t="s">
        <v>25149</v>
      </c>
      <c r="K1171" s="22" t="s">
        <v>73</v>
      </c>
      <c r="L1171" s="22" t="s">
        <v>89</v>
      </c>
      <c r="M1171" s="24">
        <v>1406.53</v>
      </c>
      <c r="N1171" s="32" t="s">
        <v>176</v>
      </c>
      <c r="O1171" s="43" t="s">
        <v>177</v>
      </c>
    </row>
    <row r="1172" spans="1:15" ht="12.75">
      <c r="A1172" s="22" t="s">
        <v>60</v>
      </c>
      <c r="B1172" s="22" t="s">
        <v>16253</v>
      </c>
      <c r="C1172" s="22" t="s">
        <v>68</v>
      </c>
      <c r="D1172" s="22" t="s">
        <v>61</v>
      </c>
      <c r="E1172" s="22" t="s">
        <v>25474</v>
      </c>
      <c r="F1172" s="31">
        <v>43095.085925925923</v>
      </c>
      <c r="G1172" s="31">
        <v>43130</v>
      </c>
      <c r="H1172" s="31">
        <v>43495</v>
      </c>
      <c r="I1172" s="31">
        <v>43116.658680555556</v>
      </c>
      <c r="J1172" s="35" t="s">
        <v>25157</v>
      </c>
      <c r="K1172" s="22" t="s">
        <v>118</v>
      </c>
      <c r="L1172" s="22" t="s">
        <v>89</v>
      </c>
      <c r="M1172" s="24">
        <v>1649.16</v>
      </c>
      <c r="N1172" s="32" t="s">
        <v>3968</v>
      </c>
      <c r="O1172" s="43" t="s">
        <v>3969</v>
      </c>
    </row>
    <row r="1173" spans="1:15" ht="12.75">
      <c r="A1173" s="22" t="s">
        <v>60</v>
      </c>
      <c r="B1173" s="22" t="s">
        <v>15268</v>
      </c>
      <c r="C1173" s="22" t="s">
        <v>68</v>
      </c>
      <c r="D1173" s="22" t="s">
        <v>61</v>
      </c>
      <c r="E1173" s="22" t="s">
        <v>19860</v>
      </c>
      <c r="F1173" s="31">
        <v>43115.67695601852</v>
      </c>
      <c r="G1173" s="31">
        <v>43013</v>
      </c>
      <c r="H1173" s="31">
        <v>43378</v>
      </c>
      <c r="I1173" s="31">
        <v>43115.67728009259</v>
      </c>
      <c r="J1173" s="35" t="s">
        <v>25200</v>
      </c>
      <c r="K1173" s="22" t="s">
        <v>124</v>
      </c>
      <c r="L1173" s="22" t="s">
        <v>89</v>
      </c>
      <c r="M1173" s="24">
        <v>-416.04</v>
      </c>
      <c r="N1173" s="32" t="s">
        <v>180</v>
      </c>
      <c r="O1173" s="43" t="s">
        <v>181</v>
      </c>
    </row>
    <row r="1174" spans="1:15" ht="12.75">
      <c r="A1174" s="22" t="s">
        <v>60</v>
      </c>
      <c r="B1174" s="22" t="s">
        <v>15245</v>
      </c>
      <c r="C1174" s="22" t="s">
        <v>68</v>
      </c>
      <c r="D1174" s="22" t="s">
        <v>61</v>
      </c>
      <c r="E1174" s="22" t="s">
        <v>16215</v>
      </c>
      <c r="F1174" s="31">
        <v>43112.493252314816</v>
      </c>
      <c r="G1174" s="31">
        <v>43112</v>
      </c>
      <c r="H1174" s="31">
        <v>43477</v>
      </c>
      <c r="I1174" s="31">
        <v>43112.495983796296</v>
      </c>
      <c r="J1174" s="35" t="s">
        <v>25174</v>
      </c>
      <c r="K1174" s="22" t="s">
        <v>73</v>
      </c>
      <c r="L1174" s="22" t="s">
        <v>89</v>
      </c>
      <c r="M1174" s="24">
        <v>2170.9699999999998</v>
      </c>
      <c r="N1174" s="32" t="s">
        <v>1786</v>
      </c>
      <c r="O1174" s="43" t="s">
        <v>1787</v>
      </c>
    </row>
    <row r="1175" spans="1:15" ht="12.75">
      <c r="A1175" s="22" t="s">
        <v>60</v>
      </c>
      <c r="B1175" s="22" t="s">
        <v>15271</v>
      </c>
      <c r="C1175" s="22" t="s">
        <v>68</v>
      </c>
      <c r="D1175" s="22" t="s">
        <v>61</v>
      </c>
      <c r="E1175" s="22" t="s">
        <v>17320</v>
      </c>
      <c r="F1175" s="31">
        <v>43108.708483796298</v>
      </c>
      <c r="G1175" s="31">
        <v>43115</v>
      </c>
      <c r="H1175" s="31">
        <v>43480</v>
      </c>
      <c r="I1175" s="31">
        <v>43110.599664351852</v>
      </c>
      <c r="J1175" s="35" t="s">
        <v>25178</v>
      </c>
      <c r="K1175" s="22" t="s">
        <v>73</v>
      </c>
      <c r="L1175" s="22" t="s">
        <v>89</v>
      </c>
      <c r="M1175" s="24">
        <v>932.72</v>
      </c>
      <c r="N1175" s="32" t="s">
        <v>105</v>
      </c>
      <c r="O1175" s="43" t="s">
        <v>106</v>
      </c>
    </row>
    <row r="1176" spans="1:15" ht="12.75">
      <c r="A1176" s="22" t="s">
        <v>60</v>
      </c>
      <c r="B1176" s="22" t="s">
        <v>15242</v>
      </c>
      <c r="C1176" s="22" t="s">
        <v>68</v>
      </c>
      <c r="D1176" s="22" t="s">
        <v>61</v>
      </c>
      <c r="E1176" s="22" t="s">
        <v>17991</v>
      </c>
      <c r="F1176" s="31">
        <v>43116.684942129628</v>
      </c>
      <c r="G1176" s="31">
        <v>43113</v>
      </c>
      <c r="H1176" s="31">
        <v>43478</v>
      </c>
      <c r="I1176" s="31">
        <v>43116.688298611109</v>
      </c>
      <c r="J1176" s="35" t="s">
        <v>25157</v>
      </c>
      <c r="K1176" s="22" t="s">
        <v>73</v>
      </c>
      <c r="L1176" s="22" t="s">
        <v>89</v>
      </c>
      <c r="M1176" s="24">
        <v>310.57</v>
      </c>
      <c r="N1176" s="32" t="s">
        <v>3361</v>
      </c>
      <c r="O1176" s="43" t="s">
        <v>3362</v>
      </c>
    </row>
    <row r="1177" spans="1:15" ht="12.75">
      <c r="A1177" s="22" t="s">
        <v>60</v>
      </c>
      <c r="B1177" s="22" t="s">
        <v>15220</v>
      </c>
      <c r="C1177" s="22" t="s">
        <v>68</v>
      </c>
      <c r="D1177" s="22" t="s">
        <v>61</v>
      </c>
      <c r="E1177" s="22" t="s">
        <v>25475</v>
      </c>
      <c r="F1177" s="31">
        <v>43094.084803240738</v>
      </c>
      <c r="G1177" s="31">
        <v>43129</v>
      </c>
      <c r="H1177" s="31">
        <v>43494</v>
      </c>
      <c r="I1177" s="31">
        <v>43111.636631944442</v>
      </c>
      <c r="J1177" s="35" t="s">
        <v>25171</v>
      </c>
      <c r="K1177" s="22" t="s">
        <v>118</v>
      </c>
      <c r="L1177" s="22" t="s">
        <v>89</v>
      </c>
      <c r="M1177" s="24">
        <v>354.70</v>
      </c>
      <c r="N1177" s="32" t="s">
        <v>192</v>
      </c>
      <c r="O1177" s="43" t="s">
        <v>193</v>
      </c>
    </row>
    <row r="1178" spans="1:15" ht="12.75">
      <c r="A1178" s="22" t="s">
        <v>60</v>
      </c>
      <c r="B1178" s="22" t="s">
        <v>15242</v>
      </c>
      <c r="C1178" s="22" t="s">
        <v>68</v>
      </c>
      <c r="D1178" s="22" t="s">
        <v>61</v>
      </c>
      <c r="E1178" s="22" t="s">
        <v>19729</v>
      </c>
      <c r="F1178" s="31">
        <v>43124.547627314816</v>
      </c>
      <c r="G1178" s="31">
        <v>43138</v>
      </c>
      <c r="H1178" s="31">
        <v>43503</v>
      </c>
      <c r="I1178" s="31">
        <v>43124.554502314815</v>
      </c>
      <c r="J1178" s="35" t="s">
        <v>25164</v>
      </c>
      <c r="K1178" s="22" t="s">
        <v>73</v>
      </c>
      <c r="L1178" s="22" t="s">
        <v>89</v>
      </c>
      <c r="M1178" s="24">
        <v>880.34</v>
      </c>
      <c r="N1178" s="32" t="s">
        <v>1381</v>
      </c>
      <c r="O1178" s="43" t="s">
        <v>1382</v>
      </c>
    </row>
    <row r="1179" spans="1:15" ht="12.75">
      <c r="A1179" s="22" t="s">
        <v>60</v>
      </c>
      <c r="B1179" s="22" t="s">
        <v>15454</v>
      </c>
      <c r="C1179" s="22" t="s">
        <v>68</v>
      </c>
      <c r="D1179" s="22" t="s">
        <v>61</v>
      </c>
      <c r="E1179" s="22" t="s">
        <v>25476</v>
      </c>
      <c r="F1179" s="31">
        <v>43090.656747685185</v>
      </c>
      <c r="G1179" s="31">
        <v>43131</v>
      </c>
      <c r="H1179" s="31">
        <v>43496</v>
      </c>
      <c r="I1179" s="31">
        <v>43124.702048611107</v>
      </c>
      <c r="J1179" s="35" t="s">
        <v>25164</v>
      </c>
      <c r="K1179" s="22" t="s">
        <v>118</v>
      </c>
      <c r="L1179" s="22" t="s">
        <v>89</v>
      </c>
      <c r="M1179" s="24">
        <v>2643.51</v>
      </c>
      <c r="N1179" s="32" t="s">
        <v>6510</v>
      </c>
      <c r="O1179" s="43" t="s">
        <v>6511</v>
      </c>
    </row>
    <row r="1180" spans="1:15" ht="12.75">
      <c r="A1180" s="22" t="s">
        <v>60</v>
      </c>
      <c r="B1180" s="22" t="s">
        <v>15404</v>
      </c>
      <c r="C1180" s="22" t="s">
        <v>68</v>
      </c>
      <c r="D1180" s="22" t="s">
        <v>61</v>
      </c>
      <c r="E1180" s="22" t="s">
        <v>17980</v>
      </c>
      <c r="F1180" s="31">
        <v>43105.085138888884</v>
      </c>
      <c r="G1180" s="31">
        <v>43140</v>
      </c>
      <c r="H1180" s="31">
        <v>43505</v>
      </c>
      <c r="I1180" s="31">
        <v>43122.450706018513</v>
      </c>
      <c r="J1180" s="35" t="s">
        <v>25149</v>
      </c>
      <c r="K1180" s="22" t="s">
        <v>118</v>
      </c>
      <c r="L1180" s="22" t="s">
        <v>89</v>
      </c>
      <c r="M1180" s="24">
        <v>362.58</v>
      </c>
      <c r="N1180" s="32" t="s">
        <v>204</v>
      </c>
      <c r="O1180" s="43" t="s">
        <v>205</v>
      </c>
    </row>
    <row r="1181" spans="1:15" ht="12.75">
      <c r="A1181" s="22" t="s">
        <v>60</v>
      </c>
      <c r="B1181" s="22" t="s">
        <v>15337</v>
      </c>
      <c r="C1181" s="22" t="s">
        <v>68</v>
      </c>
      <c r="D1181" s="22" t="s">
        <v>61</v>
      </c>
      <c r="E1181" s="22" t="s">
        <v>15829</v>
      </c>
      <c r="F1181" s="31">
        <v>43130.449965277774</v>
      </c>
      <c r="G1181" s="31">
        <v>43140</v>
      </c>
      <c r="H1181" s="31">
        <v>43505</v>
      </c>
      <c r="I1181" s="31">
        <v>43130.451597222222</v>
      </c>
      <c r="J1181" s="35" t="s">
        <v>25154</v>
      </c>
      <c r="K1181" s="22" t="s">
        <v>145</v>
      </c>
      <c r="L1181" s="22" t="s">
        <v>89</v>
      </c>
      <c r="M1181" s="24">
        <v>316.66000000000003</v>
      </c>
      <c r="N1181" s="32" t="s">
        <v>176</v>
      </c>
      <c r="O1181" s="43" t="s">
        <v>177</v>
      </c>
    </row>
    <row r="1182" spans="1:15" ht="12.75">
      <c r="A1182" s="22" t="s">
        <v>60</v>
      </c>
      <c r="B1182" s="22" t="s">
        <v>15278</v>
      </c>
      <c r="C1182" s="22" t="s">
        <v>68</v>
      </c>
      <c r="D1182" s="22" t="s">
        <v>61</v>
      </c>
      <c r="E1182" s="22" t="s">
        <v>25477</v>
      </c>
      <c r="F1182" s="31">
        <v>43087.297048611108</v>
      </c>
      <c r="G1182" s="31">
        <v>43132</v>
      </c>
      <c r="H1182" s="31">
        <v>43497</v>
      </c>
      <c r="I1182" s="31">
        <v>43108.674490740741</v>
      </c>
      <c r="J1182" s="35" t="s">
        <v>25158</v>
      </c>
      <c r="K1182" s="22" t="s">
        <v>73</v>
      </c>
      <c r="L1182" s="22" t="s">
        <v>89</v>
      </c>
      <c r="M1182" s="24">
        <v>1078.6199999999999</v>
      </c>
      <c r="N1182" s="32" t="s">
        <v>367</v>
      </c>
      <c r="O1182" s="43" t="s">
        <v>368</v>
      </c>
    </row>
    <row r="1183" spans="1:15" ht="12.75">
      <c r="A1183" s="22" t="s">
        <v>60</v>
      </c>
      <c r="B1183" s="22" t="s">
        <v>15478</v>
      </c>
      <c r="C1183" s="22" t="s">
        <v>68</v>
      </c>
      <c r="D1183" s="22" t="s">
        <v>61</v>
      </c>
      <c r="E1183" s="22" t="s">
        <v>21186</v>
      </c>
      <c r="F1183" s="31">
        <v>43108.410902777774</v>
      </c>
      <c r="G1183" s="31">
        <v>43017</v>
      </c>
      <c r="H1183" s="31">
        <v>43382</v>
      </c>
      <c r="I1183" s="31">
        <v>43108.457638888889</v>
      </c>
      <c r="J1183" s="35" t="s">
        <v>25158</v>
      </c>
      <c r="K1183" s="22" t="s">
        <v>145</v>
      </c>
      <c r="L1183" s="22" t="s">
        <v>89</v>
      </c>
      <c r="M1183" s="24">
        <v>23.20</v>
      </c>
      <c r="N1183" s="32" t="s">
        <v>3171</v>
      </c>
      <c r="O1183" s="43" t="s">
        <v>3172</v>
      </c>
    </row>
    <row r="1184" spans="1:15" ht="12.75">
      <c r="A1184" s="22" t="s">
        <v>60</v>
      </c>
      <c r="B1184" s="22" t="s">
        <v>15342</v>
      </c>
      <c r="C1184" s="22" t="s">
        <v>68</v>
      </c>
      <c r="D1184" s="22" t="s">
        <v>61</v>
      </c>
      <c r="E1184" s="22" t="s">
        <v>19517</v>
      </c>
      <c r="F1184" s="31">
        <v>43124.665555555555</v>
      </c>
      <c r="G1184" s="31">
        <v>43075</v>
      </c>
      <c r="H1184" s="31">
        <v>43440</v>
      </c>
      <c r="I1184" s="31">
        <v>43124.665937500002</v>
      </c>
      <c r="J1184" s="35" t="s">
        <v>25164</v>
      </c>
      <c r="K1184" s="22" t="s">
        <v>124</v>
      </c>
      <c r="L1184" s="22" t="s">
        <v>89</v>
      </c>
      <c r="M1184" s="24">
        <v>-1083.77</v>
      </c>
      <c r="N1184" s="32" t="s">
        <v>5567</v>
      </c>
      <c r="O1184" s="43" t="s">
        <v>5568</v>
      </c>
    </row>
    <row r="1185" spans="1:15" ht="12.75">
      <c r="A1185" s="22" t="s">
        <v>60</v>
      </c>
      <c r="B1185" s="22" t="s">
        <v>15220</v>
      </c>
      <c r="C1185" s="22" t="s">
        <v>68</v>
      </c>
      <c r="D1185" s="22" t="s">
        <v>61</v>
      </c>
      <c r="E1185" s="22" t="s">
        <v>25478</v>
      </c>
      <c r="F1185" s="31">
        <v>43088.084548611107</v>
      </c>
      <c r="G1185" s="31">
        <v>43123</v>
      </c>
      <c r="H1185" s="31">
        <v>43488</v>
      </c>
      <c r="I1185" s="31">
        <v>43108.476724537039</v>
      </c>
      <c r="J1185" s="35" t="s">
        <v>25158</v>
      </c>
      <c r="K1185" s="22" t="s">
        <v>118</v>
      </c>
      <c r="L1185" s="22" t="s">
        <v>89</v>
      </c>
      <c r="M1185" s="24">
        <v>383.79</v>
      </c>
      <c r="N1185" s="32" t="s">
        <v>121</v>
      </c>
      <c r="O1185" s="43" t="s">
        <v>122</v>
      </c>
    </row>
    <row r="1186" spans="1:15" ht="12.75">
      <c r="A1186" s="22" t="s">
        <v>60</v>
      </c>
      <c r="B1186" s="22" t="s">
        <v>15220</v>
      </c>
      <c r="C1186" s="22" t="s">
        <v>68</v>
      </c>
      <c r="D1186" s="22" t="s">
        <v>61</v>
      </c>
      <c r="E1186" s="22" t="s">
        <v>16267</v>
      </c>
      <c r="F1186" s="31">
        <v>43110.437615740739</v>
      </c>
      <c r="G1186" s="31">
        <v>42931</v>
      </c>
      <c r="H1186" s="31">
        <v>43296</v>
      </c>
      <c r="I1186" s="31">
        <v>43111.406493055554</v>
      </c>
      <c r="J1186" s="35" t="s">
        <v>25171</v>
      </c>
      <c r="K1186" s="22" t="s">
        <v>145</v>
      </c>
      <c r="L1186" s="22" t="s">
        <v>89</v>
      </c>
      <c r="M1186" s="24">
        <v>70.790000000000006</v>
      </c>
      <c r="N1186" s="32" t="s">
        <v>16268</v>
      </c>
      <c r="O1186" s="43" t="s">
        <v>16269</v>
      </c>
    </row>
    <row r="1187" spans="1:15" ht="12.75">
      <c r="A1187" s="22" t="s">
        <v>60</v>
      </c>
      <c r="B1187" s="22" t="s">
        <v>15220</v>
      </c>
      <c r="C1187" s="22" t="s">
        <v>68</v>
      </c>
      <c r="D1187" s="22" t="s">
        <v>61</v>
      </c>
      <c r="E1187" s="22" t="s">
        <v>20152</v>
      </c>
      <c r="F1187" s="31">
        <v>43111.085625</v>
      </c>
      <c r="G1187" s="31">
        <v>43146</v>
      </c>
      <c r="H1187" s="31">
        <v>43511</v>
      </c>
      <c r="I1187" s="31">
        <v>43131.606574074074</v>
      </c>
      <c r="J1187" s="35" t="s">
        <v>25161</v>
      </c>
      <c r="K1187" s="22" t="s">
        <v>118</v>
      </c>
      <c r="L1187" s="22" t="s">
        <v>89</v>
      </c>
      <c r="M1187" s="24">
        <v>316.20</v>
      </c>
      <c r="N1187" s="32" t="s">
        <v>695</v>
      </c>
      <c r="O1187" s="43" t="s">
        <v>696</v>
      </c>
    </row>
    <row r="1188" spans="1:15" ht="12.75">
      <c r="A1188" s="22" t="s">
        <v>60</v>
      </c>
      <c r="B1188" s="22" t="s">
        <v>15342</v>
      </c>
      <c r="C1188" s="22" t="s">
        <v>68</v>
      </c>
      <c r="D1188" s="22" t="s">
        <v>61</v>
      </c>
      <c r="E1188" s="22" t="s">
        <v>18228</v>
      </c>
      <c r="F1188" s="31">
        <v>43123.430717592593</v>
      </c>
      <c r="G1188" s="31">
        <v>43123</v>
      </c>
      <c r="H1188" s="31">
        <v>43488</v>
      </c>
      <c r="I1188" s="31">
        <v>43123.633391203701</v>
      </c>
      <c r="J1188" s="35" t="s">
        <v>25160</v>
      </c>
      <c r="K1188" s="22" t="s">
        <v>145</v>
      </c>
      <c r="L1188" s="22" t="s">
        <v>89</v>
      </c>
      <c r="M1188" s="24">
        <v>53.45</v>
      </c>
      <c r="N1188" s="32" t="s">
        <v>12876</v>
      </c>
      <c r="O1188" s="43" t="s">
        <v>12877</v>
      </c>
    </row>
    <row r="1189" spans="1:15" ht="12.75">
      <c r="A1189" s="22" t="s">
        <v>60</v>
      </c>
      <c r="B1189" s="22" t="s">
        <v>15220</v>
      </c>
      <c r="C1189" s="22" t="s">
        <v>68</v>
      </c>
      <c r="D1189" s="22" t="s">
        <v>61</v>
      </c>
      <c r="E1189" s="22" t="s">
        <v>20582</v>
      </c>
      <c r="F1189" s="31">
        <v>43124.377094907402</v>
      </c>
      <c r="G1189" s="31">
        <v>43151</v>
      </c>
      <c r="H1189" s="31">
        <v>43516</v>
      </c>
      <c r="I1189" s="31">
        <v>43124.377407407403</v>
      </c>
      <c r="J1189" s="35" t="s">
        <v>25164</v>
      </c>
      <c r="K1189" s="22" t="s">
        <v>124</v>
      </c>
      <c r="L1189" s="22" t="s">
        <v>89</v>
      </c>
      <c r="M1189" s="24">
        <v>-366.29</v>
      </c>
      <c r="N1189" s="32" t="s">
        <v>121</v>
      </c>
      <c r="O1189" s="43" t="s">
        <v>122</v>
      </c>
    </row>
    <row r="1190" spans="1:15" ht="12.75">
      <c r="A1190" s="22" t="s">
        <v>60</v>
      </c>
      <c r="B1190" s="22" t="s">
        <v>15220</v>
      </c>
      <c r="C1190" s="22" t="s">
        <v>68</v>
      </c>
      <c r="D1190" s="22" t="s">
        <v>61</v>
      </c>
      <c r="E1190" s="22" t="s">
        <v>17097</v>
      </c>
      <c r="F1190" s="31">
        <v>43109.6243287037</v>
      </c>
      <c r="G1190" s="31">
        <v>42858</v>
      </c>
      <c r="H1190" s="31">
        <v>43223</v>
      </c>
      <c r="I1190" s="31">
        <v>43109.624826388885</v>
      </c>
      <c r="J1190" s="35" t="s">
        <v>25153</v>
      </c>
      <c r="K1190" s="22" t="s">
        <v>124</v>
      </c>
      <c r="L1190" s="22" t="s">
        <v>89</v>
      </c>
      <c r="M1190" s="24">
        <v>-117.03</v>
      </c>
      <c r="N1190" s="32" t="s">
        <v>345</v>
      </c>
      <c r="O1190" s="43" t="s">
        <v>346</v>
      </c>
    </row>
    <row r="1191" spans="1:15" ht="12.75">
      <c r="A1191" s="22" t="s">
        <v>60</v>
      </c>
      <c r="B1191" s="22" t="s">
        <v>15515</v>
      </c>
      <c r="C1191" s="22" t="s">
        <v>68</v>
      </c>
      <c r="D1191" s="22" t="s">
        <v>61</v>
      </c>
      <c r="E1191" s="22" t="s">
        <v>25479</v>
      </c>
      <c r="F1191" s="31">
        <v>43071.084467592591</v>
      </c>
      <c r="G1191" s="31">
        <v>43106</v>
      </c>
      <c r="H1191" s="31">
        <v>43471</v>
      </c>
      <c r="I1191" s="31">
        <v>43103.670578703699</v>
      </c>
      <c r="J1191" s="35" t="s">
        <v>25195</v>
      </c>
      <c r="K1191" s="22" t="s">
        <v>118</v>
      </c>
      <c r="L1191" s="22" t="s">
        <v>89</v>
      </c>
      <c r="M1191" s="24">
        <v>1148.54</v>
      </c>
      <c r="N1191" s="32" t="s">
        <v>176</v>
      </c>
      <c r="O1191" s="43" t="s">
        <v>177</v>
      </c>
    </row>
    <row r="1192" spans="1:15" ht="12.75">
      <c r="A1192" s="22" t="s">
        <v>60</v>
      </c>
      <c r="B1192" s="22" t="s">
        <v>15256</v>
      </c>
      <c r="C1192" s="22" t="s">
        <v>68</v>
      </c>
      <c r="D1192" s="22" t="s">
        <v>61</v>
      </c>
      <c r="E1192" s="22" t="s">
        <v>17136</v>
      </c>
      <c r="F1192" s="31">
        <v>43130.604224537034</v>
      </c>
      <c r="G1192" s="31">
        <v>43130</v>
      </c>
      <c r="H1192" s="31">
        <v>43495</v>
      </c>
      <c r="I1192" s="31">
        <v>43130.642951388887</v>
      </c>
      <c r="J1192" s="35" t="s">
        <v>25154</v>
      </c>
      <c r="K1192" s="22" t="s">
        <v>73</v>
      </c>
      <c r="L1192" s="22" t="s">
        <v>89</v>
      </c>
      <c r="M1192" s="24">
        <v>348.37</v>
      </c>
      <c r="N1192" s="32" t="s">
        <v>577</v>
      </c>
      <c r="O1192" s="43" t="s">
        <v>578</v>
      </c>
    </row>
    <row r="1193" spans="1:15" ht="12.75">
      <c r="A1193" s="22" t="s">
        <v>60</v>
      </c>
      <c r="B1193" s="22" t="s">
        <v>15220</v>
      </c>
      <c r="C1193" s="22" t="s">
        <v>68</v>
      </c>
      <c r="D1193" s="22" t="s">
        <v>61</v>
      </c>
      <c r="E1193" s="22" t="s">
        <v>17150</v>
      </c>
      <c r="F1193" s="31">
        <v>43115.637395833335</v>
      </c>
      <c r="G1193" s="31">
        <v>43117</v>
      </c>
      <c r="H1193" s="31">
        <v>43482</v>
      </c>
      <c r="I1193" s="31">
        <v>43117.755358796298</v>
      </c>
      <c r="J1193" s="35" t="s">
        <v>25188</v>
      </c>
      <c r="K1193" s="22" t="s">
        <v>73</v>
      </c>
      <c r="L1193" s="22" t="s">
        <v>89</v>
      </c>
      <c r="M1193" s="24">
        <v>2291.11</v>
      </c>
      <c r="N1193" s="32" t="s">
        <v>222</v>
      </c>
      <c r="O1193" s="43" t="s">
        <v>223</v>
      </c>
    </row>
    <row r="1194" spans="1:15" ht="12.75">
      <c r="A1194" s="22" t="s">
        <v>60</v>
      </c>
      <c r="B1194" s="22" t="s">
        <v>15271</v>
      </c>
      <c r="C1194" s="22" t="s">
        <v>68</v>
      </c>
      <c r="D1194" s="22" t="s">
        <v>61</v>
      </c>
      <c r="E1194" s="22" t="s">
        <v>17320</v>
      </c>
      <c r="F1194" s="31">
        <v>43112.557395833333</v>
      </c>
      <c r="G1194" s="31">
        <v>43115</v>
      </c>
      <c r="H1194" s="31">
        <v>43480</v>
      </c>
      <c r="I1194" s="31">
        <v>43112.561192129629</v>
      </c>
      <c r="J1194" s="35" t="s">
        <v>25174</v>
      </c>
      <c r="K1194" s="22" t="s">
        <v>145</v>
      </c>
      <c r="L1194" s="22" t="s">
        <v>89</v>
      </c>
      <c r="M1194" s="24">
        <v>340.27</v>
      </c>
      <c r="N1194" s="32" t="s">
        <v>105</v>
      </c>
      <c r="O1194" s="43" t="s">
        <v>106</v>
      </c>
    </row>
    <row r="1195" spans="1:15" ht="12.75">
      <c r="A1195" s="22" t="s">
        <v>60</v>
      </c>
      <c r="B1195" s="22" t="s">
        <v>15229</v>
      </c>
      <c r="C1195" s="22" t="s">
        <v>68</v>
      </c>
      <c r="D1195" s="22" t="s">
        <v>61</v>
      </c>
      <c r="E1195" s="22" t="s">
        <v>17481</v>
      </c>
      <c r="F1195" s="31">
        <v>43115.483495370368</v>
      </c>
      <c r="G1195" s="31">
        <v>42959</v>
      </c>
      <c r="H1195" s="31">
        <v>43324</v>
      </c>
      <c r="I1195" s="31">
        <v>43116.464687499996</v>
      </c>
      <c r="J1195" s="35" t="s">
        <v>25157</v>
      </c>
      <c r="K1195" s="22" t="s">
        <v>145</v>
      </c>
      <c r="L1195" s="22" t="s">
        <v>89</v>
      </c>
      <c r="M1195" s="24">
        <v>0</v>
      </c>
      <c r="N1195" s="32" t="s">
        <v>2557</v>
      </c>
      <c r="O1195" s="43" t="s">
        <v>2558</v>
      </c>
    </row>
    <row r="1196" spans="1:15" ht="12.75">
      <c r="A1196" s="22" t="s">
        <v>60</v>
      </c>
      <c r="B1196" s="22" t="s">
        <v>15271</v>
      </c>
      <c r="C1196" s="22" t="s">
        <v>68</v>
      </c>
      <c r="D1196" s="22" t="s">
        <v>61</v>
      </c>
      <c r="E1196" s="22" t="s">
        <v>15274</v>
      </c>
      <c r="F1196" s="31">
        <v>43109.397789351853</v>
      </c>
      <c r="G1196" s="31">
        <v>43114</v>
      </c>
      <c r="H1196" s="31">
        <v>43479</v>
      </c>
      <c r="I1196" s="31">
        <v>43109.398310185185</v>
      </c>
      <c r="J1196" s="35" t="s">
        <v>25153</v>
      </c>
      <c r="K1196" s="22" t="s">
        <v>145</v>
      </c>
      <c r="L1196" s="22" t="s">
        <v>89</v>
      </c>
      <c r="M1196" s="24">
        <v>0</v>
      </c>
      <c r="N1196" s="32" t="s">
        <v>176</v>
      </c>
      <c r="O1196" s="43" t="s">
        <v>177</v>
      </c>
    </row>
    <row r="1197" spans="1:15" ht="12.75">
      <c r="A1197" s="22" t="s">
        <v>60</v>
      </c>
      <c r="B1197" s="22" t="s">
        <v>15220</v>
      </c>
      <c r="C1197" s="22" t="s">
        <v>68</v>
      </c>
      <c r="D1197" s="22" t="s">
        <v>61</v>
      </c>
      <c r="E1197" s="22" t="s">
        <v>17228</v>
      </c>
      <c r="F1197" s="31">
        <v>43115.480567129627</v>
      </c>
      <c r="G1197" s="31">
        <v>43115</v>
      </c>
      <c r="H1197" s="31">
        <v>43480</v>
      </c>
      <c r="I1197" s="31">
        <v>43115.48369212963</v>
      </c>
      <c r="J1197" s="35" t="s">
        <v>25200</v>
      </c>
      <c r="K1197" s="22" t="s">
        <v>73</v>
      </c>
      <c r="L1197" s="22" t="s">
        <v>89</v>
      </c>
      <c r="M1197" s="24">
        <v>315.05</v>
      </c>
      <c r="N1197" s="32" t="s">
        <v>180</v>
      </c>
      <c r="O1197" s="43" t="s">
        <v>181</v>
      </c>
    </row>
    <row r="1198" spans="1:15" ht="12.75">
      <c r="A1198" s="22" t="s">
        <v>60</v>
      </c>
      <c r="B1198" s="22" t="s">
        <v>15242</v>
      </c>
      <c r="C1198" s="22" t="s">
        <v>68</v>
      </c>
      <c r="D1198" s="22" t="s">
        <v>61</v>
      </c>
      <c r="E1198" s="22" t="s">
        <v>15290</v>
      </c>
      <c r="F1198" s="31">
        <v>43103.501608796294</v>
      </c>
      <c r="G1198" s="31">
        <v>43139</v>
      </c>
      <c r="H1198" s="31">
        <v>43504</v>
      </c>
      <c r="I1198" s="31">
        <v>43103.504432870366</v>
      </c>
      <c r="J1198" s="35" t="s">
        <v>25195</v>
      </c>
      <c r="K1198" s="22" t="s">
        <v>73</v>
      </c>
      <c r="L1198" s="22" t="s">
        <v>89</v>
      </c>
      <c r="M1198" s="24">
        <v>330.72</v>
      </c>
      <c r="N1198" s="32" t="s">
        <v>121</v>
      </c>
      <c r="O1198" s="43" t="s">
        <v>122</v>
      </c>
    </row>
    <row r="1199" spans="1:15" ht="12.75">
      <c r="A1199" s="22" t="s">
        <v>60</v>
      </c>
      <c r="B1199" s="22" t="s">
        <v>15478</v>
      </c>
      <c r="C1199" s="22" t="s">
        <v>68</v>
      </c>
      <c r="D1199" s="22" t="s">
        <v>61</v>
      </c>
      <c r="E1199" s="22" t="s">
        <v>18953</v>
      </c>
      <c r="F1199" s="31">
        <v>43103.632800925923</v>
      </c>
      <c r="G1199" s="31">
        <v>43005</v>
      </c>
      <c r="H1199" s="31">
        <v>43370</v>
      </c>
      <c r="I1199" s="31">
        <v>43103.633425925924</v>
      </c>
      <c r="J1199" s="35" t="s">
        <v>25195</v>
      </c>
      <c r="K1199" s="22" t="s">
        <v>124</v>
      </c>
      <c r="L1199" s="22" t="s">
        <v>89</v>
      </c>
      <c r="M1199" s="24">
        <v>-4445.04</v>
      </c>
      <c r="N1199" s="32" t="s">
        <v>18954</v>
      </c>
      <c r="O1199" s="43" t="s">
        <v>18955</v>
      </c>
    </row>
    <row r="1200" spans="1:15" ht="12.75">
      <c r="A1200" s="22" t="s">
        <v>60</v>
      </c>
      <c r="B1200" s="22" t="s">
        <v>15220</v>
      </c>
      <c r="C1200" s="22" t="s">
        <v>68</v>
      </c>
      <c r="D1200" s="22" t="s">
        <v>61</v>
      </c>
      <c r="E1200" s="22" t="s">
        <v>25480</v>
      </c>
      <c r="F1200" s="31">
        <v>43086.084548611107</v>
      </c>
      <c r="G1200" s="31">
        <v>43121</v>
      </c>
      <c r="H1200" s="31">
        <v>43486</v>
      </c>
      <c r="I1200" s="31">
        <v>43112.38795138889</v>
      </c>
      <c r="J1200" s="35" t="s">
        <v>25174</v>
      </c>
      <c r="K1200" s="22" t="s">
        <v>118</v>
      </c>
      <c r="L1200" s="22" t="s">
        <v>89</v>
      </c>
      <c r="M1200" s="24">
        <v>1053.48</v>
      </c>
      <c r="N1200" s="32" t="s">
        <v>358</v>
      </c>
      <c r="O1200" s="43" t="s">
        <v>359</v>
      </c>
    </row>
    <row r="1201" spans="1:15" ht="12.75">
      <c r="A1201" s="22" t="s">
        <v>60</v>
      </c>
      <c r="B1201" s="22" t="s">
        <v>15478</v>
      </c>
      <c r="C1201" s="22" t="s">
        <v>68</v>
      </c>
      <c r="D1201" s="22" t="s">
        <v>61</v>
      </c>
      <c r="E1201" s="22" t="s">
        <v>15615</v>
      </c>
      <c r="F1201" s="31">
        <v>43108.741203703699</v>
      </c>
      <c r="G1201" s="31">
        <v>42954</v>
      </c>
      <c r="H1201" s="31">
        <v>43319</v>
      </c>
      <c r="I1201" s="31">
        <v>43108.763958333329</v>
      </c>
      <c r="J1201" s="35" t="s">
        <v>25158</v>
      </c>
      <c r="K1201" s="22" t="s">
        <v>145</v>
      </c>
      <c r="L1201" s="22" t="s">
        <v>89</v>
      </c>
      <c r="M1201" s="24">
        <v>643.66</v>
      </c>
      <c r="N1201" s="32" t="s">
        <v>176</v>
      </c>
      <c r="O1201" s="43" t="s">
        <v>177</v>
      </c>
    </row>
    <row r="1202" spans="1:15" ht="12.75">
      <c r="A1202" s="22" t="s">
        <v>60</v>
      </c>
      <c r="B1202" s="22" t="s">
        <v>15342</v>
      </c>
      <c r="C1202" s="22" t="s">
        <v>68</v>
      </c>
      <c r="D1202" s="22" t="s">
        <v>61</v>
      </c>
      <c r="E1202" s="22" t="s">
        <v>15354</v>
      </c>
      <c r="F1202" s="31">
        <v>43129.661574074074</v>
      </c>
      <c r="G1202" s="31">
        <v>42949</v>
      </c>
      <c r="H1202" s="31">
        <v>43314</v>
      </c>
      <c r="I1202" s="31">
        <v>43129.662291666667</v>
      </c>
      <c r="J1202" s="35" t="s">
        <v>25155</v>
      </c>
      <c r="K1202" s="22" t="s">
        <v>124</v>
      </c>
      <c r="L1202" s="22" t="s">
        <v>89</v>
      </c>
      <c r="M1202" s="24">
        <v>-2848.62</v>
      </c>
      <c r="N1202" s="32" t="s">
        <v>15145</v>
      </c>
      <c r="O1202" s="43" t="s">
        <v>15146</v>
      </c>
    </row>
    <row r="1203" spans="1:15" ht="12.75">
      <c r="A1203" s="22" t="s">
        <v>60</v>
      </c>
      <c r="B1203" s="22" t="s">
        <v>16253</v>
      </c>
      <c r="C1203" s="22" t="s">
        <v>68</v>
      </c>
      <c r="D1203" s="22" t="s">
        <v>61</v>
      </c>
      <c r="E1203" s="22" t="s">
        <v>25481</v>
      </c>
      <c r="F1203" s="31">
        <v>43098.084988425922</v>
      </c>
      <c r="G1203" s="31">
        <v>43133</v>
      </c>
      <c r="H1203" s="31">
        <v>43498</v>
      </c>
      <c r="I1203" s="31">
        <v>43117.580081018517</v>
      </c>
      <c r="J1203" s="35" t="s">
        <v>25149</v>
      </c>
      <c r="K1203" s="22" t="s">
        <v>118</v>
      </c>
      <c r="L1203" s="22" t="s">
        <v>89</v>
      </c>
      <c r="M1203" s="24">
        <v>1134.55</v>
      </c>
      <c r="N1203" s="32" t="s">
        <v>297</v>
      </c>
      <c r="O1203" s="43" t="s">
        <v>298</v>
      </c>
    </row>
    <row r="1204" spans="1:15" ht="12.75">
      <c r="A1204" s="22" t="s">
        <v>60</v>
      </c>
      <c r="B1204" s="22" t="s">
        <v>16109</v>
      </c>
      <c r="C1204" s="22" t="s">
        <v>68</v>
      </c>
      <c r="D1204" s="22" t="s">
        <v>61</v>
      </c>
      <c r="E1204" s="22" t="s">
        <v>17374</v>
      </c>
      <c r="F1204" s="31">
        <v>43130.56114583333</v>
      </c>
      <c r="G1204" s="31">
        <v>43130</v>
      </c>
      <c r="H1204" s="31">
        <v>43495</v>
      </c>
      <c r="I1204" s="31">
        <v>43131.583333333328</v>
      </c>
      <c r="J1204" s="35" t="s">
        <v>25161</v>
      </c>
      <c r="K1204" s="22" t="s">
        <v>73</v>
      </c>
      <c r="L1204" s="22" t="s">
        <v>89</v>
      </c>
      <c r="M1204" s="24">
        <v>1671.20</v>
      </c>
      <c r="N1204" s="32" t="s">
        <v>622</v>
      </c>
      <c r="O1204" s="43" t="s">
        <v>623</v>
      </c>
    </row>
    <row r="1205" spans="1:15" ht="12.75">
      <c r="A1205" s="22" t="s">
        <v>60</v>
      </c>
      <c r="B1205" s="22" t="s">
        <v>15220</v>
      </c>
      <c r="C1205" s="22" t="s">
        <v>68</v>
      </c>
      <c r="D1205" s="22" t="s">
        <v>61</v>
      </c>
      <c r="E1205" s="22" t="s">
        <v>20835</v>
      </c>
      <c r="F1205" s="31">
        <v>43103.08457175926</v>
      </c>
      <c r="G1205" s="31">
        <v>43138</v>
      </c>
      <c r="H1205" s="31">
        <v>43503</v>
      </c>
      <c r="I1205" s="31">
        <v>43109.365046296298</v>
      </c>
      <c r="J1205" s="35" t="s">
        <v>25153</v>
      </c>
      <c r="K1205" s="22" t="s">
        <v>118</v>
      </c>
      <c r="L1205" s="22" t="s">
        <v>89</v>
      </c>
      <c r="M1205" s="24">
        <v>683.51</v>
      </c>
      <c r="N1205" s="32" t="s">
        <v>3639</v>
      </c>
      <c r="O1205" s="43" t="s">
        <v>3640</v>
      </c>
    </row>
    <row r="1206" spans="1:15" ht="12.75">
      <c r="A1206" s="22" t="s">
        <v>60</v>
      </c>
      <c r="B1206" s="22" t="s">
        <v>15271</v>
      </c>
      <c r="C1206" s="22" t="s">
        <v>68</v>
      </c>
      <c r="D1206" s="22" t="s">
        <v>61</v>
      </c>
      <c r="E1206" s="22" t="s">
        <v>17092</v>
      </c>
      <c r="F1206" s="31">
        <v>43116.381388888884</v>
      </c>
      <c r="G1206" s="31">
        <v>42840</v>
      </c>
      <c r="H1206" s="31">
        <v>43205</v>
      </c>
      <c r="I1206" s="31">
        <v>43116.571388888886</v>
      </c>
      <c r="J1206" s="35" t="s">
        <v>25157</v>
      </c>
      <c r="K1206" s="22" t="s">
        <v>145</v>
      </c>
      <c r="L1206" s="22" t="s">
        <v>89</v>
      </c>
      <c r="M1206" s="24">
        <v>186.57</v>
      </c>
      <c r="N1206" s="32" t="s">
        <v>472</v>
      </c>
      <c r="O1206" s="43" t="s">
        <v>473</v>
      </c>
    </row>
    <row r="1207" spans="1:15" ht="12.75">
      <c r="A1207" s="22" t="s">
        <v>60</v>
      </c>
      <c r="B1207" s="22" t="s">
        <v>15220</v>
      </c>
      <c r="C1207" s="22" t="s">
        <v>68</v>
      </c>
      <c r="D1207" s="22" t="s">
        <v>61</v>
      </c>
      <c r="E1207" s="22" t="s">
        <v>25482</v>
      </c>
      <c r="F1207" s="31">
        <v>43092.085104166668</v>
      </c>
      <c r="G1207" s="31">
        <v>43127</v>
      </c>
      <c r="H1207" s="31">
        <v>43492</v>
      </c>
      <c r="I1207" s="31">
        <v>43102.480231481481</v>
      </c>
      <c r="J1207" s="35" t="s">
        <v>25176</v>
      </c>
      <c r="K1207" s="22" t="s">
        <v>118</v>
      </c>
      <c r="L1207" s="22" t="s">
        <v>89</v>
      </c>
      <c r="M1207" s="24">
        <v>888.76</v>
      </c>
      <c r="N1207" s="32" t="s">
        <v>180</v>
      </c>
      <c r="O1207" s="43" t="s">
        <v>181</v>
      </c>
    </row>
    <row r="1208" spans="1:15" ht="12.75">
      <c r="A1208" s="22" t="s">
        <v>60</v>
      </c>
      <c r="B1208" s="22" t="s">
        <v>15220</v>
      </c>
      <c r="C1208" s="22" t="s">
        <v>68</v>
      </c>
      <c r="D1208" s="22" t="s">
        <v>61</v>
      </c>
      <c r="E1208" s="22" t="s">
        <v>19219</v>
      </c>
      <c r="F1208" s="31">
        <v>43130.438622685186</v>
      </c>
      <c r="G1208" s="31">
        <v>43054</v>
      </c>
      <c r="H1208" s="31">
        <v>43419</v>
      </c>
      <c r="I1208" s="31">
        <v>43130.440023148149</v>
      </c>
      <c r="J1208" s="35" t="s">
        <v>25154</v>
      </c>
      <c r="K1208" s="22" t="s">
        <v>124</v>
      </c>
      <c r="L1208" s="22" t="s">
        <v>89</v>
      </c>
      <c r="M1208" s="24">
        <v>-483.62</v>
      </c>
      <c r="N1208" s="32" t="s">
        <v>176</v>
      </c>
      <c r="O1208" s="43" t="s">
        <v>177</v>
      </c>
    </row>
    <row r="1209" spans="1:15" ht="12.75">
      <c r="A1209" s="22" t="s">
        <v>60</v>
      </c>
      <c r="B1209" s="22" t="s">
        <v>15386</v>
      </c>
      <c r="C1209" s="22" t="s">
        <v>68</v>
      </c>
      <c r="D1209" s="22" t="s">
        <v>61</v>
      </c>
      <c r="E1209" s="22" t="s">
        <v>20640</v>
      </c>
      <c r="F1209" s="31">
        <v>43104.085081018515</v>
      </c>
      <c r="G1209" s="31">
        <v>43139</v>
      </c>
      <c r="H1209" s="31">
        <v>43504</v>
      </c>
      <c r="I1209" s="31">
        <v>43116.502083333333</v>
      </c>
      <c r="J1209" s="35" t="s">
        <v>25157</v>
      </c>
      <c r="K1209" s="22" t="s">
        <v>118</v>
      </c>
      <c r="L1209" s="22" t="s">
        <v>89</v>
      </c>
      <c r="M1209" s="24">
        <v>431.44</v>
      </c>
      <c r="N1209" s="32" t="s">
        <v>1002</v>
      </c>
      <c r="O1209" s="43" t="s">
        <v>1003</v>
      </c>
    </row>
    <row r="1210" spans="1:15" ht="12.75">
      <c r="A1210" s="22" t="s">
        <v>60</v>
      </c>
      <c r="B1210" s="22" t="s">
        <v>15242</v>
      </c>
      <c r="C1210" s="22" t="s">
        <v>68</v>
      </c>
      <c r="D1210" s="22" t="s">
        <v>61</v>
      </c>
      <c r="E1210" s="22" t="s">
        <v>17289</v>
      </c>
      <c r="F1210" s="31">
        <v>43131.43136574074</v>
      </c>
      <c r="G1210" s="31">
        <v>43049</v>
      </c>
      <c r="H1210" s="31">
        <v>43414</v>
      </c>
      <c r="I1210" s="31">
        <v>43131.432604166665</v>
      </c>
      <c r="J1210" s="35" t="s">
        <v>25161</v>
      </c>
      <c r="K1210" s="22" t="s">
        <v>145</v>
      </c>
      <c r="L1210" s="22" t="s">
        <v>89</v>
      </c>
      <c r="M1210" s="24">
        <v>0</v>
      </c>
      <c r="N1210" s="32" t="s">
        <v>105</v>
      </c>
      <c r="O1210" s="43" t="s">
        <v>106</v>
      </c>
    </row>
    <row r="1211" spans="1:15" ht="12.75">
      <c r="A1211" s="22" t="s">
        <v>60</v>
      </c>
      <c r="B1211" s="22" t="s">
        <v>15495</v>
      </c>
      <c r="C1211" s="22" t="s">
        <v>68</v>
      </c>
      <c r="D1211" s="22" t="s">
        <v>61</v>
      </c>
      <c r="E1211" s="22" t="s">
        <v>25483</v>
      </c>
      <c r="F1211" s="31">
        <v>43096.090266203704</v>
      </c>
      <c r="G1211" s="31">
        <v>43131</v>
      </c>
      <c r="H1211" s="31">
        <v>43496</v>
      </c>
      <c r="I1211" s="31">
        <v>43108.600312499999</v>
      </c>
      <c r="J1211" s="35" t="s">
        <v>25158</v>
      </c>
      <c r="K1211" s="22" t="s">
        <v>118</v>
      </c>
      <c r="L1211" s="22" t="s">
        <v>89</v>
      </c>
      <c r="M1211" s="24">
        <v>1552.59</v>
      </c>
      <c r="N1211" s="32" t="s">
        <v>3114</v>
      </c>
      <c r="O1211" s="43" t="s">
        <v>3115</v>
      </c>
    </row>
    <row r="1212" spans="1:15" ht="12.75">
      <c r="A1212" s="22" t="s">
        <v>60</v>
      </c>
      <c r="B1212" s="22" t="s">
        <v>15348</v>
      </c>
      <c r="C1212" s="22" t="s">
        <v>68</v>
      </c>
      <c r="D1212" s="22" t="s">
        <v>61</v>
      </c>
      <c r="E1212" s="22" t="s">
        <v>25484</v>
      </c>
      <c r="F1212" s="31">
        <v>43079.084606481483</v>
      </c>
      <c r="G1212" s="31">
        <v>43114</v>
      </c>
      <c r="H1212" s="31">
        <v>43479</v>
      </c>
      <c r="I1212" s="31">
        <v>43103.507951388885</v>
      </c>
      <c r="J1212" s="35" t="s">
        <v>25195</v>
      </c>
      <c r="K1212" s="22" t="s">
        <v>118</v>
      </c>
      <c r="L1212" s="22" t="s">
        <v>89</v>
      </c>
      <c r="M1212" s="24">
        <v>465.51</v>
      </c>
      <c r="N1212" s="32" t="s">
        <v>3712</v>
      </c>
      <c r="O1212" s="43" t="s">
        <v>3713</v>
      </c>
    </row>
    <row r="1213" spans="1:15" ht="12.75">
      <c r="A1213" s="22" t="s">
        <v>60</v>
      </c>
      <c r="B1213" s="22" t="s">
        <v>15242</v>
      </c>
      <c r="C1213" s="22" t="s">
        <v>68</v>
      </c>
      <c r="D1213" s="22" t="s">
        <v>61</v>
      </c>
      <c r="E1213" s="22" t="s">
        <v>15287</v>
      </c>
      <c r="F1213" s="31">
        <v>43108.658946759257</v>
      </c>
      <c r="G1213" s="31">
        <v>43108</v>
      </c>
      <c r="H1213" s="31">
        <v>43473</v>
      </c>
      <c r="I1213" s="31">
        <v>43109.389641203699</v>
      </c>
      <c r="J1213" s="35" t="s">
        <v>25153</v>
      </c>
      <c r="K1213" s="22" t="s">
        <v>73</v>
      </c>
      <c r="L1213" s="22" t="s">
        <v>89</v>
      </c>
      <c r="M1213" s="24">
        <v>1095.6500000000001</v>
      </c>
      <c r="N1213" s="32" t="s">
        <v>176</v>
      </c>
      <c r="O1213" s="43" t="s">
        <v>177</v>
      </c>
    </row>
    <row r="1214" spans="1:15" ht="12.75">
      <c r="A1214" s="22" t="s">
        <v>60</v>
      </c>
      <c r="B1214" s="22" t="s">
        <v>15698</v>
      </c>
      <c r="C1214" s="22" t="s">
        <v>68</v>
      </c>
      <c r="D1214" s="22" t="s">
        <v>61</v>
      </c>
      <c r="E1214" s="22" t="s">
        <v>18945</v>
      </c>
      <c r="F1214" s="31">
        <v>43108.651724537034</v>
      </c>
      <c r="G1214" s="31">
        <v>43112</v>
      </c>
      <c r="H1214" s="31">
        <v>43477</v>
      </c>
      <c r="I1214" s="31">
        <v>43110.600451388884</v>
      </c>
      <c r="J1214" s="35" t="s">
        <v>25178</v>
      </c>
      <c r="K1214" s="22" t="s">
        <v>73</v>
      </c>
      <c r="L1214" s="22" t="s">
        <v>89</v>
      </c>
      <c r="M1214" s="24">
        <v>640.51</v>
      </c>
      <c r="N1214" s="32" t="s">
        <v>547</v>
      </c>
      <c r="O1214" s="43" t="s">
        <v>548</v>
      </c>
    </row>
    <row r="1215" spans="1:15" ht="12.75">
      <c r="A1215" s="22" t="s">
        <v>60</v>
      </c>
      <c r="B1215" s="22" t="s">
        <v>15229</v>
      </c>
      <c r="C1215" s="22" t="s">
        <v>68</v>
      </c>
      <c r="D1215" s="22" t="s">
        <v>61</v>
      </c>
      <c r="E1215" s="22" t="s">
        <v>15252</v>
      </c>
      <c r="F1215" s="31">
        <v>43110.662499999999</v>
      </c>
      <c r="G1215" s="31">
        <v>43004</v>
      </c>
      <c r="H1215" s="31">
        <v>43369</v>
      </c>
      <c r="I1215" s="31">
        <v>43110.662916666668</v>
      </c>
      <c r="J1215" s="35" t="s">
        <v>25178</v>
      </c>
      <c r="K1215" s="22" t="s">
        <v>145</v>
      </c>
      <c r="L1215" s="22" t="s">
        <v>89</v>
      </c>
      <c r="M1215" s="24">
        <v>85.56</v>
      </c>
      <c r="N1215" s="32" t="s">
        <v>1073</v>
      </c>
      <c r="O1215" s="43" t="s">
        <v>1074</v>
      </c>
    </row>
    <row r="1216" spans="1:15" ht="12.75">
      <c r="A1216" s="22" t="s">
        <v>60</v>
      </c>
      <c r="B1216" s="22" t="s">
        <v>15253</v>
      </c>
      <c r="C1216" s="22" t="s">
        <v>68</v>
      </c>
      <c r="D1216" s="22" t="s">
        <v>61</v>
      </c>
      <c r="E1216" s="22" t="s">
        <v>15520</v>
      </c>
      <c r="F1216" s="31">
        <v>43117.558541666665</v>
      </c>
      <c r="G1216" s="31">
        <v>43153</v>
      </c>
      <c r="H1216" s="31">
        <v>43518</v>
      </c>
      <c r="I1216" s="31">
        <v>43118.678564814814</v>
      </c>
      <c r="J1216" s="35" t="s">
        <v>25156</v>
      </c>
      <c r="K1216" s="22" t="s">
        <v>73</v>
      </c>
      <c r="L1216" s="22" t="s">
        <v>89</v>
      </c>
      <c r="M1216" s="24">
        <v>338.61</v>
      </c>
      <c r="N1216" s="32" t="s">
        <v>695</v>
      </c>
      <c r="O1216" s="43" t="s">
        <v>696</v>
      </c>
    </row>
    <row r="1217" spans="1:15" ht="12.75">
      <c r="A1217" s="22" t="s">
        <v>60</v>
      </c>
      <c r="B1217" s="22" t="s">
        <v>15220</v>
      </c>
      <c r="C1217" s="22" t="s">
        <v>68</v>
      </c>
      <c r="D1217" s="22" t="s">
        <v>61</v>
      </c>
      <c r="E1217" s="22" t="s">
        <v>17150</v>
      </c>
      <c r="F1217" s="31">
        <v>43119.361527777779</v>
      </c>
      <c r="G1217" s="31">
        <v>43117</v>
      </c>
      <c r="H1217" s="31">
        <v>43482</v>
      </c>
      <c r="I1217" s="31">
        <v>43119.532951388886</v>
      </c>
      <c r="J1217" s="35" t="s">
        <v>25150</v>
      </c>
      <c r="K1217" s="22" t="s">
        <v>145</v>
      </c>
      <c r="L1217" s="22" t="s">
        <v>89</v>
      </c>
      <c r="M1217" s="24">
        <v>0</v>
      </c>
      <c r="N1217" s="32" t="s">
        <v>222</v>
      </c>
      <c r="O1217" s="43" t="s">
        <v>223</v>
      </c>
    </row>
    <row r="1218" spans="1:15" ht="12.75">
      <c r="A1218" s="22" t="s">
        <v>60</v>
      </c>
      <c r="B1218" s="22" t="s">
        <v>15460</v>
      </c>
      <c r="C1218" s="22" t="s">
        <v>68</v>
      </c>
      <c r="D1218" s="22" t="s">
        <v>61</v>
      </c>
      <c r="E1218" s="22" t="s">
        <v>17104</v>
      </c>
      <c r="F1218" s="31">
        <v>43105.634837962964</v>
      </c>
      <c r="G1218" s="31">
        <v>43103</v>
      </c>
      <c r="H1218" s="31">
        <v>43468</v>
      </c>
      <c r="I1218" s="31">
        <v>43105.669918981483</v>
      </c>
      <c r="J1218" s="35" t="s">
        <v>25208</v>
      </c>
      <c r="K1218" s="22" t="s">
        <v>145</v>
      </c>
      <c r="L1218" s="22" t="s">
        <v>89</v>
      </c>
      <c r="M1218" s="24">
        <v>82.98</v>
      </c>
      <c r="N1218" s="32" t="s">
        <v>1483</v>
      </c>
      <c r="O1218" s="43" t="s">
        <v>1484</v>
      </c>
    </row>
    <row r="1219" spans="1:15" ht="12.75">
      <c r="A1219" s="22" t="s">
        <v>60</v>
      </c>
      <c r="B1219" s="22" t="s">
        <v>15501</v>
      </c>
      <c r="C1219" s="22" t="s">
        <v>68</v>
      </c>
      <c r="D1219" s="22" t="s">
        <v>61</v>
      </c>
      <c r="E1219" s="22" t="s">
        <v>20804</v>
      </c>
      <c r="F1219" s="31">
        <v>43129.434745370367</v>
      </c>
      <c r="G1219" s="31">
        <v>43129</v>
      </c>
      <c r="H1219" s="31">
        <v>43494</v>
      </c>
      <c r="I1219" s="31">
        <v>43129.453194444446</v>
      </c>
      <c r="J1219" s="35" t="s">
        <v>25155</v>
      </c>
      <c r="K1219" s="22" t="s">
        <v>73</v>
      </c>
      <c r="L1219" s="22" t="s">
        <v>89</v>
      </c>
      <c r="M1219" s="24">
        <v>3096.67</v>
      </c>
      <c r="N1219" s="32" t="s">
        <v>853</v>
      </c>
      <c r="O1219" s="43" t="s">
        <v>854</v>
      </c>
    </row>
    <row r="1220" spans="1:15" ht="12.75">
      <c r="A1220" s="22" t="s">
        <v>60</v>
      </c>
      <c r="B1220" s="22" t="s">
        <v>15451</v>
      </c>
      <c r="C1220" s="22" t="s">
        <v>68</v>
      </c>
      <c r="D1220" s="22" t="s">
        <v>61</v>
      </c>
      <c r="E1220" s="22" t="s">
        <v>20915</v>
      </c>
      <c r="F1220" s="31">
        <v>43105.681273148148</v>
      </c>
      <c r="G1220" s="31">
        <v>43139</v>
      </c>
      <c r="H1220" s="31">
        <v>43504</v>
      </c>
      <c r="I1220" s="31">
        <v>43110.640081018515</v>
      </c>
      <c r="J1220" s="35" t="s">
        <v>25178</v>
      </c>
      <c r="K1220" s="22" t="s">
        <v>73</v>
      </c>
      <c r="L1220" s="22" t="s">
        <v>89</v>
      </c>
      <c r="M1220" s="24">
        <v>787.22</v>
      </c>
      <c r="N1220" s="32" t="s">
        <v>192</v>
      </c>
      <c r="O1220" s="43" t="s">
        <v>193</v>
      </c>
    </row>
    <row r="1221" spans="1:15" ht="12.75">
      <c r="A1221" s="22" t="s">
        <v>60</v>
      </c>
      <c r="B1221" s="22" t="s">
        <v>15337</v>
      </c>
      <c r="C1221" s="22" t="s">
        <v>68</v>
      </c>
      <c r="D1221" s="22" t="s">
        <v>61</v>
      </c>
      <c r="E1221" s="22" t="s">
        <v>17127</v>
      </c>
      <c r="F1221" s="31">
        <v>43124.63622685185</v>
      </c>
      <c r="G1221" s="31">
        <v>43150</v>
      </c>
      <c r="H1221" s="31">
        <v>43515</v>
      </c>
      <c r="I1221" s="31">
        <v>43124.636932870366</v>
      </c>
      <c r="J1221" s="35" t="s">
        <v>25164</v>
      </c>
      <c r="K1221" s="22" t="s">
        <v>124</v>
      </c>
      <c r="L1221" s="22" t="s">
        <v>89</v>
      </c>
      <c r="M1221" s="24">
        <v>-4870.6499999999996</v>
      </c>
      <c r="N1221" s="32" t="s">
        <v>176</v>
      </c>
      <c r="O1221" s="43" t="s">
        <v>177</v>
      </c>
    </row>
    <row r="1222" spans="1:15" ht="12.75">
      <c r="A1222" s="22" t="s">
        <v>60</v>
      </c>
      <c r="B1222" s="22" t="s">
        <v>15220</v>
      </c>
      <c r="C1222" s="22" t="s">
        <v>68</v>
      </c>
      <c r="D1222" s="22" t="s">
        <v>61</v>
      </c>
      <c r="E1222" s="22" t="s">
        <v>20688</v>
      </c>
      <c r="F1222" s="31">
        <v>43122.084224537037</v>
      </c>
      <c r="G1222" s="31">
        <v>43157</v>
      </c>
      <c r="H1222" s="31">
        <v>43522</v>
      </c>
      <c r="I1222" s="31">
        <v>43130.500196759254</v>
      </c>
      <c r="J1222" s="35" t="s">
        <v>25154</v>
      </c>
      <c r="K1222" s="22" t="s">
        <v>118</v>
      </c>
      <c r="L1222" s="22" t="s">
        <v>89</v>
      </c>
      <c r="M1222" s="24">
        <v>525.54999999999995</v>
      </c>
      <c r="N1222" s="32" t="s">
        <v>374</v>
      </c>
      <c r="O1222" s="43" t="s">
        <v>375</v>
      </c>
    </row>
    <row r="1223" spans="1:15" ht="12.75">
      <c r="A1223" s="22" t="s">
        <v>60</v>
      </c>
      <c r="B1223" s="22" t="s">
        <v>15220</v>
      </c>
      <c r="C1223" s="22" t="s">
        <v>68</v>
      </c>
      <c r="D1223" s="22" t="s">
        <v>61</v>
      </c>
      <c r="E1223" s="22" t="s">
        <v>15606</v>
      </c>
      <c r="F1223" s="31">
        <v>43117.548518518517</v>
      </c>
      <c r="G1223" s="31">
        <v>42885</v>
      </c>
      <c r="H1223" s="31">
        <v>43250</v>
      </c>
      <c r="I1223" s="31">
        <v>43122.686111111107</v>
      </c>
      <c r="J1223" s="35" t="s">
        <v>25149</v>
      </c>
      <c r="K1223" s="22" t="s">
        <v>145</v>
      </c>
      <c r="L1223" s="22" t="s">
        <v>89</v>
      </c>
      <c r="M1223" s="24">
        <v>30.82</v>
      </c>
      <c r="N1223" s="32" t="s">
        <v>15607</v>
      </c>
      <c r="O1223" s="43" t="s">
        <v>15608</v>
      </c>
    </row>
    <row r="1224" spans="1:15" ht="12.75">
      <c r="A1224" s="22" t="s">
        <v>60</v>
      </c>
      <c r="B1224" s="22" t="s">
        <v>15567</v>
      </c>
      <c r="C1224" s="22" t="s">
        <v>68</v>
      </c>
      <c r="D1224" s="22" t="s">
        <v>61</v>
      </c>
      <c r="E1224" s="22" t="s">
        <v>18994</v>
      </c>
      <c r="F1224" s="31">
        <v>43110.417592592588</v>
      </c>
      <c r="G1224" s="31">
        <v>43112</v>
      </c>
      <c r="H1224" s="31">
        <v>43477</v>
      </c>
      <c r="I1224" s="31">
        <v>43111.474988425922</v>
      </c>
      <c r="J1224" s="35" t="s">
        <v>25171</v>
      </c>
      <c r="K1224" s="22" t="s">
        <v>73</v>
      </c>
      <c r="L1224" s="22" t="s">
        <v>89</v>
      </c>
      <c r="M1224" s="24">
        <v>801.02</v>
      </c>
      <c r="N1224" s="32" t="s">
        <v>691</v>
      </c>
      <c r="O1224" s="43" t="s">
        <v>692</v>
      </c>
    </row>
    <row r="1225" spans="1:15" ht="12.75">
      <c r="A1225" s="22" t="s">
        <v>60</v>
      </c>
      <c r="B1225" s="22" t="s">
        <v>15253</v>
      </c>
      <c r="C1225" s="22" t="s">
        <v>68</v>
      </c>
      <c r="D1225" s="22" t="s">
        <v>61</v>
      </c>
      <c r="E1225" s="22" t="s">
        <v>20657</v>
      </c>
      <c r="F1225" s="31">
        <v>43123.347951388889</v>
      </c>
      <c r="G1225" s="31">
        <v>43124</v>
      </c>
      <c r="H1225" s="31">
        <v>43489</v>
      </c>
      <c r="I1225" s="31">
        <v>43124.343402777777</v>
      </c>
      <c r="J1225" s="35" t="s">
        <v>25164</v>
      </c>
      <c r="K1225" s="22" t="s">
        <v>73</v>
      </c>
      <c r="L1225" s="22" t="s">
        <v>89</v>
      </c>
      <c r="M1225" s="24">
        <v>732.32</v>
      </c>
      <c r="N1225" s="32" t="s">
        <v>3639</v>
      </c>
      <c r="O1225" s="43" t="s">
        <v>3640</v>
      </c>
    </row>
    <row r="1226" spans="1:15" ht="12.75">
      <c r="A1226" s="22" t="s">
        <v>60</v>
      </c>
      <c r="B1226" s="22" t="s">
        <v>15256</v>
      </c>
      <c r="C1226" s="22" t="s">
        <v>68</v>
      </c>
      <c r="D1226" s="22" t="s">
        <v>61</v>
      </c>
      <c r="E1226" s="22" t="s">
        <v>15310</v>
      </c>
      <c r="F1226" s="31">
        <v>43106.085798611108</v>
      </c>
      <c r="G1226" s="31">
        <v>43141</v>
      </c>
      <c r="H1226" s="31">
        <v>43506</v>
      </c>
      <c r="I1226" s="31">
        <v>43119.548807870371</v>
      </c>
      <c r="J1226" s="35" t="s">
        <v>25150</v>
      </c>
      <c r="K1226" s="22" t="s">
        <v>118</v>
      </c>
      <c r="L1226" s="22" t="s">
        <v>89</v>
      </c>
      <c r="M1226" s="24">
        <v>1754.89</v>
      </c>
      <c r="N1226" s="32" t="s">
        <v>286</v>
      </c>
      <c r="O1226" s="43" t="s">
        <v>287</v>
      </c>
    </row>
    <row r="1227" spans="1:15" ht="12.75">
      <c r="A1227" s="22" t="s">
        <v>60</v>
      </c>
      <c r="B1227" s="22" t="s">
        <v>16184</v>
      </c>
      <c r="C1227" s="22" t="s">
        <v>68</v>
      </c>
      <c r="D1227" s="22" t="s">
        <v>61</v>
      </c>
      <c r="E1227" s="22" t="s">
        <v>21130</v>
      </c>
      <c r="F1227" s="31">
        <v>43108.52989583333</v>
      </c>
      <c r="G1227" s="31">
        <v>43118</v>
      </c>
      <c r="H1227" s="31">
        <v>43483</v>
      </c>
      <c r="I1227" s="31">
        <v>43119.60497685185</v>
      </c>
      <c r="J1227" s="35" t="s">
        <v>25150</v>
      </c>
      <c r="K1227" s="22" t="s">
        <v>73</v>
      </c>
      <c r="L1227" s="22" t="s">
        <v>89</v>
      </c>
      <c r="M1227" s="24">
        <v>300.24</v>
      </c>
      <c r="N1227" s="32" t="s">
        <v>397</v>
      </c>
      <c r="O1227" s="43" t="s">
        <v>398</v>
      </c>
    </row>
    <row r="1228" spans="1:15" ht="12.75">
      <c r="A1228" s="22" t="s">
        <v>60</v>
      </c>
      <c r="B1228" s="22" t="s">
        <v>15460</v>
      </c>
      <c r="C1228" s="22" t="s">
        <v>68</v>
      </c>
      <c r="D1228" s="22" t="s">
        <v>61</v>
      </c>
      <c r="E1228" s="22" t="s">
        <v>17104</v>
      </c>
      <c r="F1228" s="31">
        <v>43103.660219907404</v>
      </c>
      <c r="G1228" s="31">
        <v>43103</v>
      </c>
      <c r="H1228" s="31">
        <v>43468</v>
      </c>
      <c r="I1228" s="31">
        <v>43103.70244212963</v>
      </c>
      <c r="J1228" s="35" t="s">
        <v>25195</v>
      </c>
      <c r="K1228" s="22" t="s">
        <v>73</v>
      </c>
      <c r="L1228" s="22" t="s">
        <v>89</v>
      </c>
      <c r="M1228" s="24">
        <v>1920.26</v>
      </c>
      <c r="N1228" s="32" t="s">
        <v>1483</v>
      </c>
      <c r="O1228" s="43" t="s">
        <v>1484</v>
      </c>
    </row>
    <row r="1229" spans="1:15" ht="12.75">
      <c r="A1229" s="22" t="s">
        <v>60</v>
      </c>
      <c r="B1229" s="22" t="s">
        <v>15342</v>
      </c>
      <c r="C1229" s="22" t="s">
        <v>68</v>
      </c>
      <c r="D1229" s="22" t="s">
        <v>61</v>
      </c>
      <c r="E1229" s="22" t="s">
        <v>18923</v>
      </c>
      <c r="F1229" s="31">
        <v>43122.400497685187</v>
      </c>
      <c r="G1229" s="31">
        <v>43125</v>
      </c>
      <c r="H1229" s="31">
        <v>43490</v>
      </c>
      <c r="I1229" s="31">
        <v>43125.419398148144</v>
      </c>
      <c r="J1229" s="35" t="s">
        <v>25152</v>
      </c>
      <c r="K1229" s="22" t="s">
        <v>73</v>
      </c>
      <c r="L1229" s="22" t="s">
        <v>89</v>
      </c>
      <c r="M1229" s="24">
        <v>2579.0700000000002</v>
      </c>
      <c r="N1229" s="32" t="s">
        <v>827</v>
      </c>
      <c r="O1229" s="43" t="s">
        <v>828</v>
      </c>
    </row>
    <row r="1230" spans="1:15" ht="12.75">
      <c r="A1230" s="22" t="s">
        <v>60</v>
      </c>
      <c r="B1230" s="22" t="s">
        <v>16109</v>
      </c>
      <c r="C1230" s="22" t="s">
        <v>68</v>
      </c>
      <c r="D1230" s="22" t="s">
        <v>61</v>
      </c>
      <c r="E1230" s="22" t="s">
        <v>18045</v>
      </c>
      <c r="F1230" s="31">
        <v>43125.656377314815</v>
      </c>
      <c r="G1230" s="31">
        <v>43125</v>
      </c>
      <c r="H1230" s="31">
        <v>43496</v>
      </c>
      <c r="I1230" s="31">
        <v>43125.657812500001</v>
      </c>
      <c r="J1230" s="35" t="s">
        <v>25152</v>
      </c>
      <c r="K1230" s="22" t="s">
        <v>145</v>
      </c>
      <c r="L1230" s="22" t="s">
        <v>89</v>
      </c>
      <c r="M1230" s="24">
        <v>0</v>
      </c>
      <c r="N1230" s="32" t="s">
        <v>105</v>
      </c>
      <c r="O1230" s="43" t="s">
        <v>106</v>
      </c>
    </row>
    <row r="1231" spans="1:15" ht="12.75">
      <c r="A1231" s="22" t="s">
        <v>60</v>
      </c>
      <c r="B1231" s="22" t="s">
        <v>15278</v>
      </c>
      <c r="C1231" s="22" t="s">
        <v>68</v>
      </c>
      <c r="D1231" s="22" t="s">
        <v>61</v>
      </c>
      <c r="E1231" s="22" t="s">
        <v>20931</v>
      </c>
      <c r="F1231" s="31">
        <v>43104.474363425921</v>
      </c>
      <c r="G1231" s="31">
        <v>43108</v>
      </c>
      <c r="H1231" s="31">
        <v>43473</v>
      </c>
      <c r="I1231" s="31">
        <v>43105.447025462963</v>
      </c>
      <c r="J1231" s="35" t="s">
        <v>25208</v>
      </c>
      <c r="K1231" s="22" t="s">
        <v>73</v>
      </c>
      <c r="L1231" s="22" t="s">
        <v>89</v>
      </c>
      <c r="M1231" s="24">
        <v>1796.43</v>
      </c>
      <c r="N1231" s="32" t="s">
        <v>92</v>
      </c>
      <c r="O1231" s="43" t="s">
        <v>93</v>
      </c>
    </row>
    <row r="1232" spans="1:15" ht="12.75">
      <c r="A1232" s="22" t="s">
        <v>60</v>
      </c>
      <c r="B1232" s="22" t="s">
        <v>15232</v>
      </c>
      <c r="C1232" s="22" t="s">
        <v>68</v>
      </c>
      <c r="D1232" s="22" t="s">
        <v>61</v>
      </c>
      <c r="E1232" s="22" t="s">
        <v>21090</v>
      </c>
      <c r="F1232" s="31">
        <v>43129.525995370372</v>
      </c>
      <c r="G1232" s="31">
        <v>42999</v>
      </c>
      <c r="H1232" s="31">
        <v>43364</v>
      </c>
      <c r="I1232" s="31">
        <v>43129.58693287037</v>
      </c>
      <c r="J1232" s="35" t="s">
        <v>25155</v>
      </c>
      <c r="K1232" s="22" t="s">
        <v>124</v>
      </c>
      <c r="L1232" s="22" t="s">
        <v>89</v>
      </c>
      <c r="M1232" s="24">
        <v>-549.09</v>
      </c>
      <c r="N1232" s="32" t="s">
        <v>3813</v>
      </c>
      <c r="O1232" s="43" t="s">
        <v>3814</v>
      </c>
    </row>
    <row r="1233" spans="1:15" ht="12.75">
      <c r="A1233" s="22" t="s">
        <v>60</v>
      </c>
      <c r="B1233" s="22" t="s">
        <v>15232</v>
      </c>
      <c r="C1233" s="22" t="s">
        <v>68</v>
      </c>
      <c r="D1233" s="22" t="s">
        <v>61</v>
      </c>
      <c r="E1233" s="22" t="s">
        <v>25485</v>
      </c>
      <c r="F1233" s="31">
        <v>43079.084687499999</v>
      </c>
      <c r="G1233" s="31">
        <v>43114</v>
      </c>
      <c r="H1233" s="31">
        <v>43479</v>
      </c>
      <c r="I1233" s="31">
        <v>43105.669664351852</v>
      </c>
      <c r="J1233" s="35" t="s">
        <v>25208</v>
      </c>
      <c r="K1233" s="22" t="s">
        <v>118</v>
      </c>
      <c r="L1233" s="22" t="s">
        <v>89</v>
      </c>
      <c r="M1233" s="24">
        <v>691.33</v>
      </c>
      <c r="N1233" s="32" t="s">
        <v>3813</v>
      </c>
      <c r="O1233" s="43" t="s">
        <v>3814</v>
      </c>
    </row>
    <row r="1234" spans="1:15" ht="12.75">
      <c r="A1234" s="22" t="s">
        <v>60</v>
      </c>
      <c r="B1234" s="22" t="s">
        <v>16109</v>
      </c>
      <c r="C1234" s="22" t="s">
        <v>68</v>
      </c>
      <c r="D1234" s="22" t="s">
        <v>61</v>
      </c>
      <c r="E1234" s="22" t="s">
        <v>25486</v>
      </c>
      <c r="F1234" s="31">
        <v>43096.09239583333</v>
      </c>
      <c r="G1234" s="31">
        <v>43131</v>
      </c>
      <c r="H1234" s="31">
        <v>43496</v>
      </c>
      <c r="I1234" s="31">
        <v>43117.407743055555</v>
      </c>
      <c r="J1234" s="35" t="s">
        <v>25188</v>
      </c>
      <c r="K1234" s="22" t="s">
        <v>118</v>
      </c>
      <c r="L1234" s="22" t="s">
        <v>89</v>
      </c>
      <c r="M1234" s="24">
        <v>705.50</v>
      </c>
      <c r="N1234" s="32" t="s">
        <v>222</v>
      </c>
      <c r="O1234" s="43" t="s">
        <v>223</v>
      </c>
    </row>
    <row r="1235" spans="1:15" ht="12.75">
      <c r="A1235" s="22" t="s">
        <v>60</v>
      </c>
      <c r="B1235" s="22" t="s">
        <v>15271</v>
      </c>
      <c r="C1235" s="22" t="s">
        <v>68</v>
      </c>
      <c r="D1235" s="22" t="s">
        <v>61</v>
      </c>
      <c r="E1235" s="22" t="s">
        <v>15274</v>
      </c>
      <c r="F1235" s="31">
        <v>43109.40079861111</v>
      </c>
      <c r="G1235" s="31">
        <v>43114</v>
      </c>
      <c r="H1235" s="31">
        <v>43479</v>
      </c>
      <c r="I1235" s="31">
        <v>43109.401620370365</v>
      </c>
      <c r="J1235" s="35" t="s">
        <v>25153</v>
      </c>
      <c r="K1235" s="22" t="s">
        <v>145</v>
      </c>
      <c r="L1235" s="22" t="s">
        <v>89</v>
      </c>
      <c r="M1235" s="24">
        <v>75.59</v>
      </c>
      <c r="N1235" s="32" t="s">
        <v>176</v>
      </c>
      <c r="O1235" s="43" t="s">
        <v>177</v>
      </c>
    </row>
    <row r="1236" spans="1:15" ht="12.75">
      <c r="A1236" s="22" t="s">
        <v>60</v>
      </c>
      <c r="B1236" s="22" t="s">
        <v>15220</v>
      </c>
      <c r="C1236" s="22" t="s">
        <v>68</v>
      </c>
      <c r="D1236" s="22" t="s">
        <v>61</v>
      </c>
      <c r="E1236" s="22" t="s">
        <v>21470</v>
      </c>
      <c r="F1236" s="31">
        <v>43117.084467592591</v>
      </c>
      <c r="G1236" s="31">
        <v>43152</v>
      </c>
      <c r="H1236" s="31">
        <v>43517</v>
      </c>
      <c r="I1236" s="31">
        <v>43117.387789351851</v>
      </c>
      <c r="J1236" s="35" t="s">
        <v>25188</v>
      </c>
      <c r="K1236" s="22" t="s">
        <v>118</v>
      </c>
      <c r="L1236" s="22" t="s">
        <v>89</v>
      </c>
      <c r="M1236" s="24">
        <v>694.53</v>
      </c>
      <c r="N1236" s="32" t="s">
        <v>358</v>
      </c>
      <c r="O1236" s="43" t="s">
        <v>359</v>
      </c>
    </row>
    <row r="1237" spans="1:15" ht="12.75">
      <c r="A1237" s="22" t="s">
        <v>60</v>
      </c>
      <c r="B1237" s="22" t="s">
        <v>15220</v>
      </c>
      <c r="C1237" s="22" t="s">
        <v>68</v>
      </c>
      <c r="D1237" s="22" t="s">
        <v>61</v>
      </c>
      <c r="E1237" s="22" t="s">
        <v>25487</v>
      </c>
      <c r="F1237" s="31">
        <v>43087.084178240737</v>
      </c>
      <c r="G1237" s="31">
        <v>43122</v>
      </c>
      <c r="H1237" s="31">
        <v>43487</v>
      </c>
      <c r="I1237" s="31">
        <v>43110.55841435185</v>
      </c>
      <c r="J1237" s="35" t="s">
        <v>25178</v>
      </c>
      <c r="K1237" s="22" t="s">
        <v>118</v>
      </c>
      <c r="L1237" s="22" t="s">
        <v>89</v>
      </c>
      <c r="M1237" s="24">
        <v>364.92</v>
      </c>
      <c r="N1237" s="32" t="s">
        <v>180</v>
      </c>
      <c r="O1237" s="43" t="s">
        <v>181</v>
      </c>
    </row>
    <row r="1238" spans="1:15" ht="12.75">
      <c r="A1238" s="22" t="s">
        <v>60</v>
      </c>
      <c r="B1238" s="22" t="s">
        <v>15337</v>
      </c>
      <c r="C1238" s="22" t="s">
        <v>68</v>
      </c>
      <c r="D1238" s="22" t="s">
        <v>61</v>
      </c>
      <c r="E1238" s="22" t="s">
        <v>15471</v>
      </c>
      <c r="F1238" s="31">
        <v>43118.441574074073</v>
      </c>
      <c r="G1238" s="31">
        <v>43132</v>
      </c>
      <c r="H1238" s="31">
        <v>43497</v>
      </c>
      <c r="I1238" s="31">
        <v>43129.45417824074</v>
      </c>
      <c r="J1238" s="35" t="s">
        <v>25155</v>
      </c>
      <c r="K1238" s="22" t="s">
        <v>73</v>
      </c>
      <c r="L1238" s="22" t="s">
        <v>89</v>
      </c>
      <c r="M1238" s="24">
        <v>2188.84</v>
      </c>
      <c r="N1238" s="32" t="s">
        <v>176</v>
      </c>
      <c r="O1238" s="43" t="s">
        <v>177</v>
      </c>
    </row>
    <row r="1239" spans="1:15" ht="12.75">
      <c r="A1239" s="22" t="s">
        <v>60</v>
      </c>
      <c r="B1239" s="22" t="s">
        <v>15337</v>
      </c>
      <c r="C1239" s="22" t="s">
        <v>68</v>
      </c>
      <c r="D1239" s="22" t="s">
        <v>61</v>
      </c>
      <c r="E1239" s="22" t="s">
        <v>19684</v>
      </c>
      <c r="F1239" s="31">
        <v>43109.497743055552</v>
      </c>
      <c r="G1239" s="31">
        <v>43132</v>
      </c>
      <c r="H1239" s="31">
        <v>43497</v>
      </c>
      <c r="I1239" s="31">
        <v>43117.430231481478</v>
      </c>
      <c r="J1239" s="35" t="s">
        <v>25188</v>
      </c>
      <c r="K1239" s="22" t="s">
        <v>73</v>
      </c>
      <c r="L1239" s="22" t="s">
        <v>89</v>
      </c>
      <c r="M1239" s="24">
        <v>1467.27</v>
      </c>
      <c r="N1239" s="32" t="s">
        <v>788</v>
      </c>
      <c r="O1239" s="43" t="s">
        <v>789</v>
      </c>
    </row>
    <row r="1240" spans="1:15" ht="12.75">
      <c r="A1240" s="22" t="s">
        <v>60</v>
      </c>
      <c r="B1240" s="22" t="s">
        <v>15342</v>
      </c>
      <c r="C1240" s="22" t="s">
        <v>68</v>
      </c>
      <c r="D1240" s="22" t="s">
        <v>61</v>
      </c>
      <c r="E1240" s="22" t="s">
        <v>17381</v>
      </c>
      <c r="F1240" s="31">
        <v>43125.393587962964</v>
      </c>
      <c r="G1240" s="31">
        <v>43124</v>
      </c>
      <c r="H1240" s="31">
        <v>43489</v>
      </c>
      <c r="I1240" s="31">
        <v>43125.393958333334</v>
      </c>
      <c r="J1240" s="35" t="s">
        <v>25152</v>
      </c>
      <c r="K1240" s="22" t="s">
        <v>145</v>
      </c>
      <c r="L1240" s="22" t="s">
        <v>89</v>
      </c>
      <c r="M1240" s="24">
        <v>0</v>
      </c>
      <c r="N1240" s="32" t="s">
        <v>5567</v>
      </c>
      <c r="O1240" s="43" t="s">
        <v>5568</v>
      </c>
    </row>
    <row r="1241" spans="1:15" ht="12.75">
      <c r="A1241" s="22" t="s">
        <v>60</v>
      </c>
      <c r="B1241" s="22" t="s">
        <v>15220</v>
      </c>
      <c r="C1241" s="22" t="s">
        <v>68</v>
      </c>
      <c r="D1241" s="22" t="s">
        <v>61</v>
      </c>
      <c r="E1241" s="22" t="s">
        <v>18205</v>
      </c>
      <c r="F1241" s="31">
        <v>43125.443333333329</v>
      </c>
      <c r="G1241" s="31">
        <v>43132</v>
      </c>
      <c r="H1241" s="31">
        <v>43497</v>
      </c>
      <c r="I1241" s="31">
        <v>43125.444074074076</v>
      </c>
      <c r="J1241" s="35" t="s">
        <v>25152</v>
      </c>
      <c r="K1241" s="22" t="s">
        <v>145</v>
      </c>
      <c r="L1241" s="22" t="s">
        <v>89</v>
      </c>
      <c r="M1241" s="24">
        <v>0</v>
      </c>
      <c r="N1241" s="32" t="s">
        <v>1315</v>
      </c>
      <c r="O1241" s="43" t="s">
        <v>1316</v>
      </c>
    </row>
    <row r="1242" spans="1:15" ht="12.75">
      <c r="A1242" s="22" t="s">
        <v>60</v>
      </c>
      <c r="B1242" s="22" t="s">
        <v>15260</v>
      </c>
      <c r="C1242" s="22" t="s">
        <v>68</v>
      </c>
      <c r="D1242" s="22" t="s">
        <v>61</v>
      </c>
      <c r="E1242" s="22" t="s">
        <v>20778</v>
      </c>
      <c r="F1242" s="31">
        <v>43116.509756944441</v>
      </c>
      <c r="G1242" s="31">
        <v>43128</v>
      </c>
      <c r="H1242" s="31">
        <v>43493</v>
      </c>
      <c r="I1242" s="31">
        <v>43116.510092592594</v>
      </c>
      <c r="J1242" s="35" t="s">
        <v>25157</v>
      </c>
      <c r="K1242" s="22" t="s">
        <v>145</v>
      </c>
      <c r="L1242" s="22" t="s">
        <v>89</v>
      </c>
      <c r="M1242" s="24">
        <v>0</v>
      </c>
      <c r="N1242" s="32" t="s">
        <v>105</v>
      </c>
      <c r="O1242" s="43" t="s">
        <v>106</v>
      </c>
    </row>
    <row r="1243" spans="1:15" ht="12.75">
      <c r="A1243" s="22" t="s">
        <v>60</v>
      </c>
      <c r="B1243" s="22" t="s">
        <v>15337</v>
      </c>
      <c r="C1243" s="22" t="s">
        <v>68</v>
      </c>
      <c r="D1243" s="22" t="s">
        <v>61</v>
      </c>
      <c r="E1243" s="22" t="s">
        <v>19257</v>
      </c>
      <c r="F1243" s="31">
        <v>43115.704525462963</v>
      </c>
      <c r="G1243" s="31">
        <v>43132</v>
      </c>
      <c r="H1243" s="31">
        <v>43497</v>
      </c>
      <c r="I1243" s="31">
        <v>43115.709027777775</v>
      </c>
      <c r="J1243" s="35" t="s">
        <v>25200</v>
      </c>
      <c r="K1243" s="22" t="s">
        <v>145</v>
      </c>
      <c r="L1243" s="22" t="s">
        <v>89</v>
      </c>
      <c r="M1243" s="24">
        <v>0</v>
      </c>
      <c r="N1243" s="32" t="s">
        <v>1381</v>
      </c>
      <c r="O1243" s="43" t="s">
        <v>1382</v>
      </c>
    </row>
    <row r="1244" spans="1:15" ht="12.75">
      <c r="A1244" s="22" t="s">
        <v>60</v>
      </c>
      <c r="B1244" s="22" t="s">
        <v>15223</v>
      </c>
      <c r="C1244" s="22" t="s">
        <v>68</v>
      </c>
      <c r="D1244" s="22" t="s">
        <v>61</v>
      </c>
      <c r="E1244" s="22" t="s">
        <v>25488</v>
      </c>
      <c r="F1244" s="31">
        <v>43096.090335648143</v>
      </c>
      <c r="G1244" s="31">
        <v>43131</v>
      </c>
      <c r="H1244" s="31">
        <v>43496</v>
      </c>
      <c r="I1244" s="31">
        <v>43112.665324074071</v>
      </c>
      <c r="J1244" s="35" t="s">
        <v>25174</v>
      </c>
      <c r="K1244" s="22" t="s">
        <v>118</v>
      </c>
      <c r="L1244" s="22" t="s">
        <v>89</v>
      </c>
      <c r="M1244" s="24">
        <v>925.21</v>
      </c>
      <c r="N1244" s="32" t="s">
        <v>691</v>
      </c>
      <c r="O1244" s="43" t="s">
        <v>692</v>
      </c>
    </row>
    <row r="1245" spans="1:15" ht="12.75">
      <c r="A1245" s="22" t="s">
        <v>60</v>
      </c>
      <c r="B1245" s="22" t="s">
        <v>15271</v>
      </c>
      <c r="C1245" s="22" t="s">
        <v>68</v>
      </c>
      <c r="D1245" s="22" t="s">
        <v>61</v>
      </c>
      <c r="E1245" s="22" t="s">
        <v>20791</v>
      </c>
      <c r="F1245" s="31">
        <v>43130.085069444445</v>
      </c>
      <c r="G1245" s="31">
        <v>43165</v>
      </c>
      <c r="H1245" s="31">
        <v>43530</v>
      </c>
      <c r="I1245" s="31">
        <v>43130.374259259261</v>
      </c>
      <c r="J1245" s="35" t="s">
        <v>25154</v>
      </c>
      <c r="K1245" s="22" t="s">
        <v>118</v>
      </c>
      <c r="L1245" s="22" t="s">
        <v>89</v>
      </c>
      <c r="M1245" s="24">
        <v>1364.52</v>
      </c>
      <c r="N1245" s="32" t="s">
        <v>691</v>
      </c>
      <c r="O1245" s="43" t="s">
        <v>692</v>
      </c>
    </row>
    <row r="1246" spans="1:15" ht="12.75">
      <c r="A1246" s="22" t="s">
        <v>60</v>
      </c>
      <c r="B1246" s="22" t="s">
        <v>15242</v>
      </c>
      <c r="C1246" s="22" t="s">
        <v>68</v>
      </c>
      <c r="D1246" s="22" t="s">
        <v>61</v>
      </c>
      <c r="E1246" s="22" t="s">
        <v>19344</v>
      </c>
      <c r="F1246" s="31">
        <v>43119.601006944446</v>
      </c>
      <c r="G1246" s="31">
        <v>43127</v>
      </c>
      <c r="H1246" s="31">
        <v>43492</v>
      </c>
      <c r="I1246" s="31">
        <v>43119.601423611108</v>
      </c>
      <c r="J1246" s="35" t="s">
        <v>25150</v>
      </c>
      <c r="K1246" s="22" t="s">
        <v>145</v>
      </c>
      <c r="L1246" s="22" t="s">
        <v>89</v>
      </c>
      <c r="M1246" s="24">
        <v>0</v>
      </c>
      <c r="N1246" s="32" t="s">
        <v>176</v>
      </c>
      <c r="O1246" s="43" t="s">
        <v>177</v>
      </c>
    </row>
    <row r="1247" spans="1:15" ht="12.75">
      <c r="A1247" s="22" t="s">
        <v>60</v>
      </c>
      <c r="B1247" s="22" t="s">
        <v>15278</v>
      </c>
      <c r="C1247" s="22" t="s">
        <v>68</v>
      </c>
      <c r="D1247" s="22" t="s">
        <v>61</v>
      </c>
      <c r="E1247" s="22" t="s">
        <v>17769</v>
      </c>
      <c r="F1247" s="31">
        <v>43130.678969907407</v>
      </c>
      <c r="G1247" s="31">
        <v>42856</v>
      </c>
      <c r="H1247" s="31">
        <v>43221</v>
      </c>
      <c r="I1247" s="31">
        <v>43130.679363425923</v>
      </c>
      <c r="J1247" s="35" t="s">
        <v>25154</v>
      </c>
      <c r="K1247" s="22" t="s">
        <v>124</v>
      </c>
      <c r="L1247" s="22" t="s">
        <v>89</v>
      </c>
      <c r="M1247" s="24">
        <v>-117.31999999999999</v>
      </c>
      <c r="N1247" s="32" t="s">
        <v>1364</v>
      </c>
      <c r="O1247" s="43" t="s">
        <v>1365</v>
      </c>
    </row>
    <row r="1248" spans="1:15" ht="12.75">
      <c r="A1248" s="22" t="s">
        <v>60</v>
      </c>
      <c r="B1248" s="22" t="s">
        <v>15242</v>
      </c>
      <c r="C1248" s="22" t="s">
        <v>68</v>
      </c>
      <c r="D1248" s="22" t="s">
        <v>61</v>
      </c>
      <c r="E1248" s="22" t="s">
        <v>15855</v>
      </c>
      <c r="F1248" s="31">
        <v>43124.505277777775</v>
      </c>
      <c r="G1248" s="31">
        <v>43123</v>
      </c>
      <c r="H1248" s="31">
        <v>43488</v>
      </c>
      <c r="I1248" s="31">
        <v>43124.507071759261</v>
      </c>
      <c r="J1248" s="35" t="s">
        <v>25164</v>
      </c>
      <c r="K1248" s="22" t="s">
        <v>145</v>
      </c>
      <c r="L1248" s="22" t="s">
        <v>89</v>
      </c>
      <c r="M1248" s="24">
        <v>0</v>
      </c>
      <c r="N1248" s="32" t="s">
        <v>105</v>
      </c>
      <c r="O1248" s="43" t="s">
        <v>106</v>
      </c>
    </row>
    <row r="1249" spans="1:15" ht="12.75">
      <c r="A1249" s="22" t="s">
        <v>60</v>
      </c>
      <c r="B1249" s="22" t="s">
        <v>15263</v>
      </c>
      <c r="C1249" s="22" t="s">
        <v>68</v>
      </c>
      <c r="D1249" s="22" t="s">
        <v>61</v>
      </c>
      <c r="E1249" s="22" t="s">
        <v>19494</v>
      </c>
      <c r="F1249" s="31">
        <v>43102.665289351848</v>
      </c>
      <c r="G1249" s="31">
        <v>42751</v>
      </c>
      <c r="H1249" s="31">
        <v>43116</v>
      </c>
      <c r="I1249" s="31">
        <v>43102.665590277778</v>
      </c>
      <c r="J1249" s="35" t="s">
        <v>25176</v>
      </c>
      <c r="K1249" s="22" t="s">
        <v>124</v>
      </c>
      <c r="L1249" s="22" t="s">
        <v>89</v>
      </c>
      <c r="M1249" s="24">
        <v>0</v>
      </c>
      <c r="N1249" s="32" t="s">
        <v>345</v>
      </c>
      <c r="O1249" s="43" t="s">
        <v>346</v>
      </c>
    </row>
    <row r="1250" spans="1:15" ht="12.75">
      <c r="A1250" s="22" t="s">
        <v>60</v>
      </c>
      <c r="B1250" s="22" t="s">
        <v>15342</v>
      </c>
      <c r="C1250" s="22" t="s">
        <v>68</v>
      </c>
      <c r="D1250" s="22" t="s">
        <v>61</v>
      </c>
      <c r="E1250" s="22" t="s">
        <v>21135</v>
      </c>
      <c r="F1250" s="31">
        <v>43118.581990740742</v>
      </c>
      <c r="G1250" s="31">
        <v>43153</v>
      </c>
      <c r="H1250" s="31">
        <v>43518</v>
      </c>
      <c r="I1250" s="31">
        <v>43124.483229166668</v>
      </c>
      <c r="J1250" s="35" t="s">
        <v>25164</v>
      </c>
      <c r="K1250" s="22" t="s">
        <v>118</v>
      </c>
      <c r="L1250" s="22" t="s">
        <v>89</v>
      </c>
      <c r="M1250" s="24">
        <v>4473.42</v>
      </c>
      <c r="N1250" s="32" t="s">
        <v>20116</v>
      </c>
      <c r="O1250" s="43" t="s">
        <v>20117</v>
      </c>
    </row>
    <row r="1251" spans="1:15" ht="12.75">
      <c r="A1251" s="22" t="s">
        <v>60</v>
      </c>
      <c r="B1251" s="22" t="s">
        <v>15457</v>
      </c>
      <c r="C1251" s="22" t="s">
        <v>68</v>
      </c>
      <c r="D1251" s="22" t="s">
        <v>61</v>
      </c>
      <c r="E1251" s="22" t="s">
        <v>20723</v>
      </c>
      <c r="F1251" s="31">
        <v>43110.446180555555</v>
      </c>
      <c r="G1251" s="31">
        <v>43121</v>
      </c>
      <c r="H1251" s="31">
        <v>43486</v>
      </c>
      <c r="I1251" s="31">
        <v>43110.449108796296</v>
      </c>
      <c r="J1251" s="35" t="s">
        <v>25178</v>
      </c>
      <c r="K1251" s="22" t="s">
        <v>73</v>
      </c>
      <c r="L1251" s="22" t="s">
        <v>89</v>
      </c>
      <c r="M1251" s="24">
        <v>1245.01</v>
      </c>
      <c r="N1251" s="32" t="s">
        <v>1002</v>
      </c>
      <c r="O1251" s="43" t="s">
        <v>1003</v>
      </c>
    </row>
    <row r="1252" spans="1:15" ht="12.75">
      <c r="A1252" s="22" t="s">
        <v>60</v>
      </c>
      <c r="B1252" s="22" t="s">
        <v>15220</v>
      </c>
      <c r="C1252" s="22" t="s">
        <v>68</v>
      </c>
      <c r="D1252" s="22" t="s">
        <v>61</v>
      </c>
      <c r="E1252" s="22" t="s">
        <v>25489</v>
      </c>
      <c r="F1252" s="31">
        <v>43099.084467592591</v>
      </c>
      <c r="G1252" s="31">
        <v>43134</v>
      </c>
      <c r="H1252" s="31">
        <v>43499</v>
      </c>
      <c r="I1252" s="31">
        <v>43110.685231481482</v>
      </c>
      <c r="J1252" s="35" t="s">
        <v>25178</v>
      </c>
      <c r="K1252" s="22" t="s">
        <v>118</v>
      </c>
      <c r="L1252" s="22" t="s">
        <v>89</v>
      </c>
      <c r="M1252" s="24">
        <v>1321.26</v>
      </c>
      <c r="N1252" s="32" t="s">
        <v>176</v>
      </c>
      <c r="O1252" s="43" t="s">
        <v>177</v>
      </c>
    </row>
    <row r="1253" spans="1:15" ht="12.75">
      <c r="A1253" s="22" t="s">
        <v>60</v>
      </c>
      <c r="B1253" s="22" t="s">
        <v>15886</v>
      </c>
      <c r="C1253" s="22" t="s">
        <v>68</v>
      </c>
      <c r="D1253" s="22" t="s">
        <v>61</v>
      </c>
      <c r="E1253" s="22" t="s">
        <v>15889</v>
      </c>
      <c r="F1253" s="31">
        <v>43129.53293981481</v>
      </c>
      <c r="G1253" s="31">
        <v>43077</v>
      </c>
      <c r="H1253" s="31">
        <v>43442</v>
      </c>
      <c r="I1253" s="31">
        <v>43129.53524305555</v>
      </c>
      <c r="J1253" s="35" t="s">
        <v>25155</v>
      </c>
      <c r="K1253" s="22" t="s">
        <v>124</v>
      </c>
      <c r="L1253" s="22" t="s">
        <v>89</v>
      </c>
      <c r="M1253" s="24">
        <v>-1181.1500000000001</v>
      </c>
      <c r="N1253" s="32" t="s">
        <v>176</v>
      </c>
      <c r="O1253" s="43" t="s">
        <v>177</v>
      </c>
    </row>
    <row r="1254" spans="1:15" ht="12.75">
      <c r="A1254" s="22" t="s">
        <v>60</v>
      </c>
      <c r="B1254" s="22" t="s">
        <v>15515</v>
      </c>
      <c r="C1254" s="22" t="s">
        <v>68</v>
      </c>
      <c r="D1254" s="22" t="s">
        <v>61</v>
      </c>
      <c r="E1254" s="22" t="s">
        <v>20334</v>
      </c>
      <c r="F1254" s="31">
        <v>43096.090381944443</v>
      </c>
      <c r="G1254" s="31">
        <v>43131</v>
      </c>
      <c r="H1254" s="31">
        <v>43496</v>
      </c>
      <c r="I1254" s="31">
        <v>43117.697974537034</v>
      </c>
      <c r="J1254" s="35" t="s">
        <v>25188</v>
      </c>
      <c r="K1254" s="22" t="s">
        <v>118</v>
      </c>
      <c r="L1254" s="22" t="s">
        <v>89</v>
      </c>
      <c r="M1254" s="24">
        <v>1008.04</v>
      </c>
      <c r="N1254" s="32" t="s">
        <v>105</v>
      </c>
      <c r="O1254" s="43" t="s">
        <v>106</v>
      </c>
    </row>
    <row r="1255" spans="1:15" ht="12.75">
      <c r="A1255" s="22" t="s">
        <v>60</v>
      </c>
      <c r="B1255" s="22" t="s">
        <v>15342</v>
      </c>
      <c r="C1255" s="22" t="s">
        <v>68</v>
      </c>
      <c r="D1255" s="22" t="s">
        <v>61</v>
      </c>
      <c r="E1255" s="22" t="s">
        <v>20962</v>
      </c>
      <c r="F1255" s="31">
        <v>43118.624467592592</v>
      </c>
      <c r="G1255" s="31">
        <v>43154</v>
      </c>
      <c r="H1255" s="31">
        <v>43519</v>
      </c>
      <c r="I1255" s="31">
        <v>43129.674293981479</v>
      </c>
      <c r="J1255" s="35" t="s">
        <v>25155</v>
      </c>
      <c r="K1255" s="22" t="s">
        <v>118</v>
      </c>
      <c r="L1255" s="22" t="s">
        <v>89</v>
      </c>
      <c r="M1255" s="24">
        <v>1032.76</v>
      </c>
      <c r="N1255" s="32" t="s">
        <v>691</v>
      </c>
      <c r="O1255" s="43" t="s">
        <v>692</v>
      </c>
    </row>
    <row r="1256" spans="1:15" ht="12.75">
      <c r="A1256" s="22" t="s">
        <v>60</v>
      </c>
      <c r="B1256" s="22" t="s">
        <v>15220</v>
      </c>
      <c r="C1256" s="22" t="s">
        <v>68</v>
      </c>
      <c r="D1256" s="22" t="s">
        <v>61</v>
      </c>
      <c r="E1256" s="22" t="s">
        <v>16546</v>
      </c>
      <c r="F1256" s="31">
        <v>43108.689768518518</v>
      </c>
      <c r="G1256" s="31">
        <v>43108</v>
      </c>
      <c r="H1256" s="31">
        <v>43473</v>
      </c>
      <c r="I1256" s="31">
        <v>43108.694398148145</v>
      </c>
      <c r="J1256" s="35" t="s">
        <v>25158</v>
      </c>
      <c r="K1256" s="22" t="s">
        <v>73</v>
      </c>
      <c r="L1256" s="22" t="s">
        <v>89</v>
      </c>
      <c r="M1256" s="24">
        <v>805.88</v>
      </c>
      <c r="N1256" s="32" t="s">
        <v>92</v>
      </c>
      <c r="O1256" s="43" t="s">
        <v>93</v>
      </c>
    </row>
    <row r="1257" spans="1:15" ht="12.75">
      <c r="A1257" s="22" t="s">
        <v>60</v>
      </c>
      <c r="B1257" s="22" t="s">
        <v>16253</v>
      </c>
      <c r="C1257" s="22" t="s">
        <v>68</v>
      </c>
      <c r="D1257" s="22" t="s">
        <v>61</v>
      </c>
      <c r="E1257" s="22" t="s">
        <v>17193</v>
      </c>
      <c r="F1257" s="31">
        <v>43104.455752314811</v>
      </c>
      <c r="G1257" s="31">
        <v>43104</v>
      </c>
      <c r="H1257" s="31">
        <v>43469</v>
      </c>
      <c r="I1257" s="31">
        <v>43104.458634259259</v>
      </c>
      <c r="J1257" s="35" t="s">
        <v>25162</v>
      </c>
      <c r="K1257" s="22" t="s">
        <v>73</v>
      </c>
      <c r="L1257" s="22" t="s">
        <v>89</v>
      </c>
      <c r="M1257" s="24">
        <v>2647.75</v>
      </c>
      <c r="N1257" s="32" t="s">
        <v>472</v>
      </c>
      <c r="O1257" s="43" t="s">
        <v>473</v>
      </c>
    </row>
    <row r="1258" spans="1:15" ht="12.75">
      <c r="A1258" s="22" t="s">
        <v>60</v>
      </c>
      <c r="B1258" s="22" t="s">
        <v>15220</v>
      </c>
      <c r="C1258" s="22" t="s">
        <v>68</v>
      </c>
      <c r="D1258" s="22" t="s">
        <v>61</v>
      </c>
      <c r="E1258" s="22" t="s">
        <v>18171</v>
      </c>
      <c r="F1258" s="31">
        <v>43104.542256944442</v>
      </c>
      <c r="G1258" s="31">
        <v>43104</v>
      </c>
      <c r="H1258" s="31">
        <v>43469</v>
      </c>
      <c r="I1258" s="31">
        <v>43105.493032407408</v>
      </c>
      <c r="J1258" s="35" t="s">
        <v>25208</v>
      </c>
      <c r="K1258" s="22" t="s">
        <v>145</v>
      </c>
      <c r="L1258" s="22" t="s">
        <v>89</v>
      </c>
      <c r="M1258" s="24">
        <v>0</v>
      </c>
      <c r="N1258" s="32" t="s">
        <v>204</v>
      </c>
      <c r="O1258" s="43" t="s">
        <v>205</v>
      </c>
    </row>
    <row r="1259" spans="1:15" ht="12.75">
      <c r="A1259" s="22" t="s">
        <v>60</v>
      </c>
      <c r="B1259" s="22" t="s">
        <v>15337</v>
      </c>
      <c r="C1259" s="22" t="s">
        <v>68</v>
      </c>
      <c r="D1259" s="22" t="s">
        <v>61</v>
      </c>
      <c r="E1259" s="22" t="s">
        <v>15829</v>
      </c>
      <c r="F1259" s="31">
        <v>43124.618611111109</v>
      </c>
      <c r="G1259" s="31">
        <v>43140</v>
      </c>
      <c r="H1259" s="31">
        <v>43505</v>
      </c>
      <c r="I1259" s="31">
        <v>43124.620243055557</v>
      </c>
      <c r="J1259" s="35" t="s">
        <v>25164</v>
      </c>
      <c r="K1259" s="22" t="s">
        <v>73</v>
      </c>
      <c r="L1259" s="22" t="s">
        <v>89</v>
      </c>
      <c r="M1259" s="24">
        <v>4870.6499999999996</v>
      </c>
      <c r="N1259" s="32" t="s">
        <v>176</v>
      </c>
      <c r="O1259" s="43" t="s">
        <v>177</v>
      </c>
    </row>
    <row r="1260" spans="1:15" ht="12.75">
      <c r="A1260" s="22" t="s">
        <v>60</v>
      </c>
      <c r="B1260" s="22" t="s">
        <v>15220</v>
      </c>
      <c r="C1260" s="22" t="s">
        <v>68</v>
      </c>
      <c r="D1260" s="22" t="s">
        <v>61</v>
      </c>
      <c r="E1260" s="22" t="s">
        <v>15718</v>
      </c>
      <c r="F1260" s="31">
        <v>43111.643113425926</v>
      </c>
      <c r="G1260" s="31">
        <v>42952</v>
      </c>
      <c r="H1260" s="31">
        <v>43317</v>
      </c>
      <c r="I1260" s="31">
        <v>43111.64366898148</v>
      </c>
      <c r="J1260" s="35" t="s">
        <v>25171</v>
      </c>
      <c r="K1260" s="22" t="s">
        <v>124</v>
      </c>
      <c r="L1260" s="22" t="s">
        <v>89</v>
      </c>
      <c r="M1260" s="24">
        <v>-1266.29</v>
      </c>
      <c r="N1260" s="32" t="s">
        <v>92</v>
      </c>
      <c r="O1260" s="43" t="s">
        <v>93</v>
      </c>
    </row>
    <row r="1261" spans="1:15" ht="12.75">
      <c r="A1261" s="22" t="s">
        <v>60</v>
      </c>
      <c r="B1261" s="22" t="s">
        <v>15220</v>
      </c>
      <c r="C1261" s="22" t="s">
        <v>68</v>
      </c>
      <c r="D1261" s="22" t="s">
        <v>61</v>
      </c>
      <c r="E1261" s="22" t="s">
        <v>16222</v>
      </c>
      <c r="F1261" s="31">
        <v>43102.506608796291</v>
      </c>
      <c r="G1261" s="31">
        <v>42968</v>
      </c>
      <c r="H1261" s="31">
        <v>43333</v>
      </c>
      <c r="I1261" s="31">
        <v>43102.515046296292</v>
      </c>
      <c r="J1261" s="35" t="s">
        <v>25176</v>
      </c>
      <c r="K1261" s="22" t="s">
        <v>145</v>
      </c>
      <c r="L1261" s="22" t="s">
        <v>89</v>
      </c>
      <c r="M1261" s="24">
        <v>-310.72000000000003</v>
      </c>
      <c r="N1261" s="32" t="s">
        <v>1285</v>
      </c>
      <c r="O1261" s="43" t="s">
        <v>1286</v>
      </c>
    </row>
    <row r="1262" spans="1:15" ht="12.75">
      <c r="A1262" s="22" t="s">
        <v>60</v>
      </c>
      <c r="B1262" s="22" t="s">
        <v>15674</v>
      </c>
      <c r="C1262" s="22" t="s">
        <v>68</v>
      </c>
      <c r="D1262" s="22" t="s">
        <v>61</v>
      </c>
      <c r="E1262" s="22" t="s">
        <v>17966</v>
      </c>
      <c r="F1262" s="31">
        <v>43102.084467592591</v>
      </c>
      <c r="G1262" s="31">
        <v>43137</v>
      </c>
      <c r="H1262" s="31">
        <v>43502</v>
      </c>
      <c r="I1262" s="31">
        <v>43125.474374999998</v>
      </c>
      <c r="J1262" s="35" t="s">
        <v>25152</v>
      </c>
      <c r="K1262" s="22" t="s">
        <v>118</v>
      </c>
      <c r="L1262" s="22" t="s">
        <v>89</v>
      </c>
      <c r="M1262" s="24">
        <v>3038.34</v>
      </c>
      <c r="N1262" s="32" t="s">
        <v>17951</v>
      </c>
      <c r="O1262" s="43" t="s">
        <v>17952</v>
      </c>
    </row>
    <row r="1263" spans="1:15" ht="12.75">
      <c r="A1263" s="22" t="s">
        <v>60</v>
      </c>
      <c r="B1263" s="22" t="s">
        <v>15313</v>
      </c>
      <c r="C1263" s="22" t="s">
        <v>68</v>
      </c>
      <c r="D1263" s="22" t="s">
        <v>61</v>
      </c>
      <c r="E1263" s="22" t="s">
        <v>21385</v>
      </c>
      <c r="F1263" s="31">
        <v>43119.084444444445</v>
      </c>
      <c r="G1263" s="31">
        <v>43154</v>
      </c>
      <c r="H1263" s="31">
        <v>43519</v>
      </c>
      <c r="I1263" s="31">
        <v>43124.641377314816</v>
      </c>
      <c r="J1263" s="35" t="s">
        <v>25164</v>
      </c>
      <c r="K1263" s="22" t="s">
        <v>118</v>
      </c>
      <c r="L1263" s="22" t="s">
        <v>89</v>
      </c>
      <c r="M1263" s="24">
        <v>1152.1300000000001</v>
      </c>
      <c r="N1263" s="32" t="s">
        <v>463</v>
      </c>
      <c r="O1263" s="43" t="s">
        <v>464</v>
      </c>
    </row>
    <row r="1264" spans="1:15" ht="12.75">
      <c r="A1264" s="22" t="s">
        <v>60</v>
      </c>
      <c r="B1264" s="22" t="s">
        <v>15232</v>
      </c>
      <c r="C1264" s="22" t="s">
        <v>68</v>
      </c>
      <c r="D1264" s="22" t="s">
        <v>61</v>
      </c>
      <c r="E1264" s="22" t="s">
        <v>21842</v>
      </c>
      <c r="F1264" s="31">
        <v>43129.466585648144</v>
      </c>
      <c r="G1264" s="31">
        <v>43112</v>
      </c>
      <c r="H1264" s="31">
        <v>43477</v>
      </c>
      <c r="I1264" s="31">
        <v>43129.467569444445</v>
      </c>
      <c r="J1264" s="35" t="s">
        <v>25155</v>
      </c>
      <c r="K1264" s="22" t="s">
        <v>145</v>
      </c>
      <c r="L1264" s="22" t="s">
        <v>89</v>
      </c>
      <c r="M1264" s="24">
        <v>0</v>
      </c>
      <c r="N1264" s="32" t="s">
        <v>808</v>
      </c>
      <c r="O1264" s="43" t="s">
        <v>809</v>
      </c>
    </row>
    <row r="1265" spans="1:15" ht="12.75">
      <c r="A1265" s="22" t="s">
        <v>60</v>
      </c>
      <c r="B1265" s="22" t="s">
        <v>15226</v>
      </c>
      <c r="C1265" s="22" t="s">
        <v>68</v>
      </c>
      <c r="D1265" s="22" t="s">
        <v>61</v>
      </c>
      <c r="E1265" s="22" t="s">
        <v>16592</v>
      </c>
      <c r="F1265" s="31">
        <v>43111.545844907407</v>
      </c>
      <c r="G1265" s="31">
        <v>43112</v>
      </c>
      <c r="H1265" s="31">
        <v>43477</v>
      </c>
      <c r="I1265" s="31">
        <v>43112.641342592593</v>
      </c>
      <c r="J1265" s="35" t="s">
        <v>25174</v>
      </c>
      <c r="K1265" s="22" t="s">
        <v>73</v>
      </c>
      <c r="L1265" s="22" t="s">
        <v>89</v>
      </c>
      <c r="M1265" s="24">
        <v>3398.98</v>
      </c>
      <c r="N1265" s="32" t="s">
        <v>2354</v>
      </c>
      <c r="O1265" s="43" t="s">
        <v>2355</v>
      </c>
    </row>
    <row r="1266" spans="1:15" ht="12.75">
      <c r="A1266" s="22" t="s">
        <v>60</v>
      </c>
      <c r="B1266" s="22" t="s">
        <v>15376</v>
      </c>
      <c r="C1266" s="22" t="s">
        <v>68</v>
      </c>
      <c r="D1266" s="22" t="s">
        <v>61</v>
      </c>
      <c r="E1266" s="22" t="s">
        <v>21761</v>
      </c>
      <c r="F1266" s="31">
        <v>43115.406817129631</v>
      </c>
      <c r="G1266" s="31">
        <v>43132</v>
      </c>
      <c r="H1266" s="31">
        <v>43497</v>
      </c>
      <c r="I1266" s="31">
        <v>43115.40892361111</v>
      </c>
      <c r="J1266" s="35" t="s">
        <v>25200</v>
      </c>
      <c r="K1266" s="22" t="s">
        <v>73</v>
      </c>
      <c r="L1266" s="22" t="s">
        <v>89</v>
      </c>
      <c r="M1266" s="24">
        <v>1336.20</v>
      </c>
      <c r="N1266" s="32" t="s">
        <v>176</v>
      </c>
      <c r="O1266" s="43" t="s">
        <v>177</v>
      </c>
    </row>
    <row r="1267" spans="1:15" ht="12.75">
      <c r="A1267" s="22" t="s">
        <v>60</v>
      </c>
      <c r="B1267" s="22" t="s">
        <v>15220</v>
      </c>
      <c r="C1267" s="22" t="s">
        <v>68</v>
      </c>
      <c r="D1267" s="22" t="s">
        <v>61</v>
      </c>
      <c r="E1267" s="22" t="s">
        <v>16075</v>
      </c>
      <c r="F1267" s="31">
        <v>43131.467372685183</v>
      </c>
      <c r="G1267" s="31">
        <v>43131</v>
      </c>
      <c r="H1267" s="31">
        <v>43496</v>
      </c>
      <c r="I1267" s="31">
        <v>43131.470810185187</v>
      </c>
      <c r="J1267" s="35" t="s">
        <v>25161</v>
      </c>
      <c r="K1267" s="22" t="s">
        <v>73</v>
      </c>
      <c r="L1267" s="22" t="s">
        <v>89</v>
      </c>
      <c r="M1267" s="24">
        <v>424.41</v>
      </c>
      <c r="N1267" s="32" t="s">
        <v>16076</v>
      </c>
      <c r="O1267" s="43" t="s">
        <v>16077</v>
      </c>
    </row>
    <row r="1268" spans="1:15" ht="12.75">
      <c r="A1268" s="22" t="s">
        <v>60</v>
      </c>
      <c r="B1268" s="22" t="s">
        <v>15229</v>
      </c>
      <c r="C1268" s="22" t="s">
        <v>68</v>
      </c>
      <c r="D1268" s="22" t="s">
        <v>61</v>
      </c>
      <c r="E1268" s="22" t="s">
        <v>18276</v>
      </c>
      <c r="F1268" s="31">
        <v>43116.629479166666</v>
      </c>
      <c r="G1268" s="31">
        <v>43082</v>
      </c>
      <c r="H1268" s="31">
        <v>43447</v>
      </c>
      <c r="I1268" s="31">
        <v>43116.630069444444</v>
      </c>
      <c r="J1268" s="35" t="s">
        <v>25157</v>
      </c>
      <c r="K1268" s="22" t="s">
        <v>145</v>
      </c>
      <c r="L1268" s="22" t="s">
        <v>89</v>
      </c>
      <c r="M1268" s="24">
        <v>0</v>
      </c>
      <c r="N1268" s="32" t="s">
        <v>15183</v>
      </c>
      <c r="O1268" s="43" t="s">
        <v>15184</v>
      </c>
    </row>
    <row r="1269" spans="1:15" ht="12.75">
      <c r="A1269" s="22" t="s">
        <v>60</v>
      </c>
      <c r="B1269" s="22" t="s">
        <v>15220</v>
      </c>
      <c r="C1269" s="22" t="s">
        <v>68</v>
      </c>
      <c r="D1269" s="22" t="s">
        <v>61</v>
      </c>
      <c r="E1269" s="22" t="s">
        <v>16080</v>
      </c>
      <c r="F1269" s="31">
        <v>43117.454849537033</v>
      </c>
      <c r="G1269" s="31">
        <v>43159</v>
      </c>
      <c r="H1269" s="31">
        <v>43524</v>
      </c>
      <c r="I1269" s="31">
        <v>43117.45517361111</v>
      </c>
      <c r="J1269" s="35" t="s">
        <v>25188</v>
      </c>
      <c r="K1269" s="22" t="s">
        <v>124</v>
      </c>
      <c r="L1269" s="22" t="s">
        <v>89</v>
      </c>
      <c r="M1269" s="24">
        <v>-370.84</v>
      </c>
      <c r="N1269" s="32" t="s">
        <v>2527</v>
      </c>
      <c r="O1269" s="43" t="s">
        <v>2528</v>
      </c>
    </row>
    <row r="1270" spans="1:15" ht="12.75">
      <c r="A1270" s="22" t="s">
        <v>60</v>
      </c>
      <c r="B1270" s="22" t="s">
        <v>15337</v>
      </c>
      <c r="C1270" s="22" t="s">
        <v>68</v>
      </c>
      <c r="D1270" s="22" t="s">
        <v>61</v>
      </c>
      <c r="E1270" s="22" t="s">
        <v>19424</v>
      </c>
      <c r="F1270" s="31">
        <v>43123.633113425924</v>
      </c>
      <c r="G1270" s="31">
        <v>43160</v>
      </c>
      <c r="H1270" s="31">
        <v>43525</v>
      </c>
      <c r="I1270" s="31">
        <v>43129.537141203698</v>
      </c>
      <c r="J1270" s="35" t="s">
        <v>25155</v>
      </c>
      <c r="K1270" s="22" t="s">
        <v>73</v>
      </c>
      <c r="L1270" s="22" t="s">
        <v>89</v>
      </c>
      <c r="M1270" s="24">
        <v>1621.20</v>
      </c>
      <c r="N1270" s="32" t="s">
        <v>691</v>
      </c>
      <c r="O1270" s="43" t="s">
        <v>692</v>
      </c>
    </row>
    <row r="1271" spans="1:15" ht="12.75">
      <c r="A1271" s="22" t="s">
        <v>60</v>
      </c>
      <c r="B1271" s="22" t="s">
        <v>15223</v>
      </c>
      <c r="C1271" s="22" t="s">
        <v>68</v>
      </c>
      <c r="D1271" s="22" t="s">
        <v>61</v>
      </c>
      <c r="E1271" s="22" t="s">
        <v>18488</v>
      </c>
      <c r="F1271" s="31">
        <v>43116.561168981483</v>
      </c>
      <c r="G1271" s="31">
        <v>43157</v>
      </c>
      <c r="H1271" s="31">
        <v>43522</v>
      </c>
      <c r="I1271" s="31">
        <v>43122.636006944442</v>
      </c>
      <c r="J1271" s="35" t="s">
        <v>25149</v>
      </c>
      <c r="K1271" s="22" t="s">
        <v>118</v>
      </c>
      <c r="L1271" s="22" t="s">
        <v>89</v>
      </c>
      <c r="M1271" s="24">
        <v>1143.5699999999999</v>
      </c>
      <c r="N1271" s="32" t="s">
        <v>204</v>
      </c>
      <c r="O1271" s="43" t="s">
        <v>205</v>
      </c>
    </row>
    <row r="1272" spans="1:15" ht="12.75">
      <c r="A1272" s="22" t="s">
        <v>60</v>
      </c>
      <c r="B1272" s="22" t="s">
        <v>15454</v>
      </c>
      <c r="C1272" s="22" t="s">
        <v>68</v>
      </c>
      <c r="D1272" s="22" t="s">
        <v>61</v>
      </c>
      <c r="E1272" s="22" t="s">
        <v>16060</v>
      </c>
      <c r="F1272" s="31">
        <v>43117.646701388891</v>
      </c>
      <c r="G1272" s="31">
        <v>43146</v>
      </c>
      <c r="H1272" s="31">
        <v>43511</v>
      </c>
      <c r="I1272" s="31">
        <v>43117.6559375</v>
      </c>
      <c r="J1272" s="35" t="s">
        <v>25188</v>
      </c>
      <c r="K1272" s="22" t="s">
        <v>73</v>
      </c>
      <c r="L1272" s="22" t="s">
        <v>89</v>
      </c>
      <c r="M1272" s="24">
        <v>1220.1700000000001</v>
      </c>
      <c r="N1272" s="32" t="s">
        <v>489</v>
      </c>
      <c r="O1272" s="43" t="s">
        <v>490</v>
      </c>
    </row>
    <row r="1273" spans="1:15" ht="12.75">
      <c r="A1273" s="22" t="s">
        <v>60</v>
      </c>
      <c r="B1273" s="22" t="s">
        <v>15220</v>
      </c>
      <c r="C1273" s="22" t="s">
        <v>68</v>
      </c>
      <c r="D1273" s="22" t="s">
        <v>61</v>
      </c>
      <c r="E1273" s="22" t="s">
        <v>25490</v>
      </c>
      <c r="F1273" s="31">
        <v>43089.51725694444</v>
      </c>
      <c r="G1273" s="31">
        <v>43129</v>
      </c>
      <c r="H1273" s="31">
        <v>43494</v>
      </c>
      <c r="I1273" s="31">
        <v>43110.751782407402</v>
      </c>
      <c r="J1273" s="35" t="s">
        <v>25178</v>
      </c>
      <c r="K1273" s="22" t="s">
        <v>118</v>
      </c>
      <c r="L1273" s="22" t="s">
        <v>89</v>
      </c>
      <c r="M1273" s="24">
        <v>648.35</v>
      </c>
      <c r="N1273" s="32" t="s">
        <v>345</v>
      </c>
      <c r="O1273" s="43" t="s">
        <v>346</v>
      </c>
    </row>
    <row r="1274" spans="1:15" ht="12.75">
      <c r="A1274" s="22" t="s">
        <v>60</v>
      </c>
      <c r="B1274" s="22" t="s">
        <v>15220</v>
      </c>
      <c r="C1274" s="22" t="s">
        <v>68</v>
      </c>
      <c r="D1274" s="22" t="s">
        <v>61</v>
      </c>
      <c r="E1274" s="22" t="s">
        <v>22180</v>
      </c>
      <c r="F1274" s="31">
        <v>43102.55164351852</v>
      </c>
      <c r="G1274" s="31">
        <v>43102</v>
      </c>
      <c r="H1274" s="31">
        <v>43467</v>
      </c>
      <c r="I1274" s="31">
        <v>43102.603518518517</v>
      </c>
      <c r="J1274" s="35" t="s">
        <v>25176</v>
      </c>
      <c r="K1274" s="22" t="s">
        <v>73</v>
      </c>
      <c r="L1274" s="22" t="s">
        <v>89</v>
      </c>
      <c r="M1274" s="24">
        <v>1023.0599999999999</v>
      </c>
      <c r="N1274" s="32" t="s">
        <v>105</v>
      </c>
      <c r="O1274" s="43" t="s">
        <v>106</v>
      </c>
    </row>
    <row r="1275" spans="1:15" ht="12.75">
      <c r="A1275" s="22" t="s">
        <v>60</v>
      </c>
      <c r="B1275" s="22" t="s">
        <v>15376</v>
      </c>
      <c r="C1275" s="22" t="s">
        <v>68</v>
      </c>
      <c r="D1275" s="22" t="s">
        <v>61</v>
      </c>
      <c r="E1275" s="22" t="s">
        <v>15934</v>
      </c>
      <c r="F1275" s="31">
        <v>43119.553449074076</v>
      </c>
      <c r="G1275" s="31">
        <v>43132</v>
      </c>
      <c r="H1275" s="31">
        <v>43497</v>
      </c>
      <c r="I1275" s="31">
        <v>43119.553831018515</v>
      </c>
      <c r="J1275" s="35" t="s">
        <v>25150</v>
      </c>
      <c r="K1275" s="22" t="s">
        <v>145</v>
      </c>
      <c r="L1275" s="22" t="s">
        <v>89</v>
      </c>
      <c r="M1275" s="24">
        <v>0</v>
      </c>
      <c r="N1275" s="32" t="s">
        <v>209</v>
      </c>
      <c r="O1275" s="43" t="s">
        <v>210</v>
      </c>
    </row>
    <row r="1276" spans="1:15" ht="12.75">
      <c r="A1276" s="22" t="s">
        <v>60</v>
      </c>
      <c r="B1276" s="22" t="s">
        <v>15376</v>
      </c>
      <c r="C1276" s="22" t="s">
        <v>68</v>
      </c>
      <c r="D1276" s="22" t="s">
        <v>61</v>
      </c>
      <c r="E1276" s="22" t="s">
        <v>25491</v>
      </c>
      <c r="F1276" s="31">
        <v>43097.575601851851</v>
      </c>
      <c r="G1276" s="31">
        <v>43132</v>
      </c>
      <c r="H1276" s="31">
        <v>43497</v>
      </c>
      <c r="I1276" s="31">
        <v>43110.418634259258</v>
      </c>
      <c r="J1276" s="35" t="s">
        <v>25178</v>
      </c>
      <c r="K1276" s="22" t="s">
        <v>118</v>
      </c>
      <c r="L1276" s="22" t="s">
        <v>89</v>
      </c>
      <c r="M1276" s="24">
        <v>1777.58</v>
      </c>
      <c r="N1276" s="32" t="s">
        <v>176</v>
      </c>
      <c r="O1276" s="43" t="s">
        <v>177</v>
      </c>
    </row>
    <row r="1277" spans="1:15" ht="12.75">
      <c r="A1277" s="22" t="s">
        <v>60</v>
      </c>
      <c r="B1277" s="22" t="s">
        <v>15271</v>
      </c>
      <c r="C1277" s="22" t="s">
        <v>68</v>
      </c>
      <c r="D1277" s="22" t="s">
        <v>61</v>
      </c>
      <c r="E1277" s="22" t="s">
        <v>16672</v>
      </c>
      <c r="F1277" s="31">
        <v>43109.710532407407</v>
      </c>
      <c r="G1277" s="31">
        <v>43118</v>
      </c>
      <c r="H1277" s="31">
        <v>43483</v>
      </c>
      <c r="I1277" s="31">
        <v>43109.711006944446</v>
      </c>
      <c r="J1277" s="35" t="s">
        <v>25153</v>
      </c>
      <c r="K1277" s="22" t="s">
        <v>124</v>
      </c>
      <c r="L1277" s="22" t="s">
        <v>89</v>
      </c>
      <c r="M1277" s="24">
        <v>-707.24</v>
      </c>
      <c r="N1277" s="32" t="s">
        <v>92</v>
      </c>
      <c r="O1277" s="43" t="s">
        <v>93</v>
      </c>
    </row>
    <row r="1278" spans="1:15" ht="12.75">
      <c r="A1278" s="22" t="s">
        <v>60</v>
      </c>
      <c r="B1278" s="22" t="s">
        <v>15220</v>
      </c>
      <c r="C1278" s="22" t="s">
        <v>68</v>
      </c>
      <c r="D1278" s="22" t="s">
        <v>61</v>
      </c>
      <c r="E1278" s="22" t="s">
        <v>16026</v>
      </c>
      <c r="F1278" s="31">
        <v>43118.712245370371</v>
      </c>
      <c r="G1278" s="31">
        <v>43124</v>
      </c>
      <c r="H1278" s="31">
        <v>43489</v>
      </c>
      <c r="I1278" s="31">
        <v>43124.629976851851</v>
      </c>
      <c r="J1278" s="35" t="s">
        <v>25164</v>
      </c>
      <c r="K1278" s="22" t="s">
        <v>73</v>
      </c>
      <c r="L1278" s="22" t="s">
        <v>89</v>
      </c>
      <c r="M1278" s="24">
        <v>321.14</v>
      </c>
      <c r="N1278" s="32" t="s">
        <v>2507</v>
      </c>
      <c r="O1278" s="43" t="s">
        <v>2508</v>
      </c>
    </row>
    <row r="1279" spans="1:15" ht="12.75">
      <c r="A1279" s="22" t="s">
        <v>60</v>
      </c>
      <c r="B1279" s="22" t="s">
        <v>15229</v>
      </c>
      <c r="C1279" s="22" t="s">
        <v>68</v>
      </c>
      <c r="D1279" s="22" t="s">
        <v>61</v>
      </c>
      <c r="E1279" s="22" t="s">
        <v>16137</v>
      </c>
      <c r="F1279" s="31">
        <v>43104.599965277775</v>
      </c>
      <c r="G1279" s="31">
        <v>43127</v>
      </c>
      <c r="H1279" s="31">
        <v>43492</v>
      </c>
      <c r="I1279" s="31">
        <v>43123.621111111112</v>
      </c>
      <c r="J1279" s="35" t="s">
        <v>25160</v>
      </c>
      <c r="K1279" s="22" t="s">
        <v>73</v>
      </c>
      <c r="L1279" s="22" t="s">
        <v>89</v>
      </c>
      <c r="M1279" s="24">
        <v>2764.97</v>
      </c>
      <c r="N1279" s="32" t="s">
        <v>12797</v>
      </c>
      <c r="O1279" s="43" t="s">
        <v>12798</v>
      </c>
    </row>
    <row r="1280" spans="1:15" ht="12.75">
      <c r="A1280" s="22" t="s">
        <v>60</v>
      </c>
      <c r="B1280" s="22" t="s">
        <v>15223</v>
      </c>
      <c r="C1280" s="22" t="s">
        <v>68</v>
      </c>
      <c r="D1280" s="22" t="s">
        <v>61</v>
      </c>
      <c r="E1280" s="22" t="s">
        <v>18288</v>
      </c>
      <c r="F1280" s="31">
        <v>43119.520127314812</v>
      </c>
      <c r="G1280" s="31">
        <v>43018</v>
      </c>
      <c r="H1280" s="31">
        <v>43383</v>
      </c>
      <c r="I1280" s="31">
        <v>43125.447777777779</v>
      </c>
      <c r="J1280" s="35" t="s">
        <v>25152</v>
      </c>
      <c r="K1280" s="22" t="s">
        <v>124</v>
      </c>
      <c r="L1280" s="22" t="s">
        <v>89</v>
      </c>
      <c r="M1280" s="24">
        <v>-2847.83</v>
      </c>
      <c r="N1280" s="32" t="s">
        <v>2557</v>
      </c>
      <c r="O1280" s="43" t="s">
        <v>2558</v>
      </c>
    </row>
    <row r="1281" spans="1:15" ht="12.75">
      <c r="A1281" s="22" t="s">
        <v>60</v>
      </c>
      <c r="B1281" s="22" t="s">
        <v>15348</v>
      </c>
      <c r="C1281" s="22" t="s">
        <v>68</v>
      </c>
      <c r="D1281" s="22" t="s">
        <v>61</v>
      </c>
      <c r="E1281" s="22" t="s">
        <v>21911</v>
      </c>
      <c r="F1281" s="31">
        <v>43110.651979166665</v>
      </c>
      <c r="G1281" s="31">
        <v>43115</v>
      </c>
      <c r="H1281" s="31">
        <v>43480</v>
      </c>
      <c r="I1281" s="31">
        <v>43112.324733796297</v>
      </c>
      <c r="J1281" s="35" t="s">
        <v>25174</v>
      </c>
      <c r="K1281" s="22" t="s">
        <v>73</v>
      </c>
      <c r="L1281" s="22" t="s">
        <v>89</v>
      </c>
      <c r="M1281" s="24">
        <v>1584.83</v>
      </c>
      <c r="N1281" s="32" t="s">
        <v>472</v>
      </c>
      <c r="O1281" s="43" t="s">
        <v>473</v>
      </c>
    </row>
    <row r="1282" spans="1:15" ht="12.75">
      <c r="A1282" s="22" t="s">
        <v>60</v>
      </c>
      <c r="B1282" s="22" t="s">
        <v>15348</v>
      </c>
      <c r="C1282" s="22" t="s">
        <v>68</v>
      </c>
      <c r="D1282" s="22" t="s">
        <v>61</v>
      </c>
      <c r="E1282" s="22" t="s">
        <v>15847</v>
      </c>
      <c r="F1282" s="31">
        <v>43111.633379629631</v>
      </c>
      <c r="G1282" s="31">
        <v>43100</v>
      </c>
      <c r="H1282" s="31">
        <v>43465</v>
      </c>
      <c r="I1282" s="31">
        <v>43111.633981481478</v>
      </c>
      <c r="J1282" s="35" t="s">
        <v>25171</v>
      </c>
      <c r="K1282" s="22" t="s">
        <v>145</v>
      </c>
      <c r="L1282" s="22" t="s">
        <v>89</v>
      </c>
      <c r="M1282" s="24">
        <v>-248.43</v>
      </c>
      <c r="N1282" s="32" t="s">
        <v>292</v>
      </c>
      <c r="O1282" s="43" t="s">
        <v>293</v>
      </c>
    </row>
    <row r="1283" spans="1:15" ht="12.75">
      <c r="A1283" s="22" t="s">
        <v>60</v>
      </c>
      <c r="B1283" s="22" t="s">
        <v>15278</v>
      </c>
      <c r="C1283" s="22" t="s">
        <v>68</v>
      </c>
      <c r="D1283" s="22" t="s">
        <v>61</v>
      </c>
      <c r="E1283" s="22" t="s">
        <v>21432</v>
      </c>
      <c r="F1283" s="31">
        <v>43130.364108796297</v>
      </c>
      <c r="G1283" s="31">
        <v>43027</v>
      </c>
      <c r="H1283" s="31">
        <v>43392</v>
      </c>
      <c r="I1283" s="31">
        <v>43130.364432870367</v>
      </c>
      <c r="J1283" s="35" t="s">
        <v>25154</v>
      </c>
      <c r="K1283" s="22" t="s">
        <v>124</v>
      </c>
      <c r="L1283" s="22" t="s">
        <v>89</v>
      </c>
      <c r="M1283" s="24">
        <v>-988.61</v>
      </c>
      <c r="N1283" s="32" t="s">
        <v>176</v>
      </c>
      <c r="O1283" s="43" t="s">
        <v>177</v>
      </c>
    </row>
    <row r="1284" spans="1:15" ht="12.75">
      <c r="A1284" s="22" t="s">
        <v>60</v>
      </c>
      <c r="B1284" s="22" t="s">
        <v>15501</v>
      </c>
      <c r="C1284" s="22" t="s">
        <v>68</v>
      </c>
      <c r="D1284" s="22" t="s">
        <v>61</v>
      </c>
      <c r="E1284" s="22" t="s">
        <v>25492</v>
      </c>
      <c r="F1284" s="31">
        <v>43073.622881944444</v>
      </c>
      <c r="G1284" s="31">
        <v>43130</v>
      </c>
      <c r="H1284" s="31">
        <v>43495</v>
      </c>
      <c r="I1284" s="31">
        <v>43130.471550925926</v>
      </c>
      <c r="J1284" s="35" t="s">
        <v>25154</v>
      </c>
      <c r="K1284" s="22" t="s">
        <v>73</v>
      </c>
      <c r="L1284" s="22" t="s">
        <v>89</v>
      </c>
      <c r="M1284" s="24">
        <v>3135.97</v>
      </c>
      <c r="N1284" s="32" t="s">
        <v>105</v>
      </c>
      <c r="O1284" s="43" t="s">
        <v>106</v>
      </c>
    </row>
    <row r="1285" spans="1:15" ht="12.75">
      <c r="A1285" s="22" t="s">
        <v>60</v>
      </c>
      <c r="B1285" s="22" t="s">
        <v>15376</v>
      </c>
      <c r="C1285" s="22" t="s">
        <v>68</v>
      </c>
      <c r="D1285" s="22" t="s">
        <v>61</v>
      </c>
      <c r="E1285" s="22" t="s">
        <v>19053</v>
      </c>
      <c r="F1285" s="31">
        <v>43129.742418981477</v>
      </c>
      <c r="G1285" s="31">
        <v>43070</v>
      </c>
      <c r="H1285" s="31">
        <v>43435</v>
      </c>
      <c r="I1285" s="31">
        <v>43129.743518518517</v>
      </c>
      <c r="J1285" s="35" t="s">
        <v>25155</v>
      </c>
      <c r="K1285" s="22" t="s">
        <v>145</v>
      </c>
      <c r="L1285" s="22" t="s">
        <v>89</v>
      </c>
      <c r="M1285" s="24">
        <v>979.83</v>
      </c>
      <c r="N1285" s="32" t="s">
        <v>2952</v>
      </c>
      <c r="O1285" s="43" t="s">
        <v>2953</v>
      </c>
    </row>
    <row r="1286" spans="1:15" ht="12.75">
      <c r="A1286" s="22" t="s">
        <v>60</v>
      </c>
      <c r="B1286" s="22" t="s">
        <v>15320</v>
      </c>
      <c r="C1286" s="22" t="s">
        <v>68</v>
      </c>
      <c r="D1286" s="22" t="s">
        <v>61</v>
      </c>
      <c r="E1286" s="22" t="s">
        <v>19362</v>
      </c>
      <c r="F1286" s="31">
        <v>43109.084456018514</v>
      </c>
      <c r="G1286" s="31">
        <v>43144</v>
      </c>
      <c r="H1286" s="31">
        <v>43509</v>
      </c>
      <c r="I1286" s="31">
        <v>43124.853368055556</v>
      </c>
      <c r="J1286" s="35" t="s">
        <v>25164</v>
      </c>
      <c r="K1286" s="22" t="s">
        <v>118</v>
      </c>
      <c r="L1286" s="22" t="s">
        <v>89</v>
      </c>
      <c r="M1286" s="24">
        <v>420.54</v>
      </c>
      <c r="N1286" s="32" t="s">
        <v>222</v>
      </c>
      <c r="O1286" s="43" t="s">
        <v>223</v>
      </c>
    </row>
    <row r="1287" spans="1:15" ht="12.75">
      <c r="A1287" s="22" t="s">
        <v>60</v>
      </c>
      <c r="B1287" s="22" t="s">
        <v>15337</v>
      </c>
      <c r="C1287" s="22" t="s">
        <v>68</v>
      </c>
      <c r="D1287" s="22" t="s">
        <v>61</v>
      </c>
      <c r="E1287" s="22" t="s">
        <v>19916</v>
      </c>
      <c r="F1287" s="31">
        <v>43119.597025462965</v>
      </c>
      <c r="G1287" s="31">
        <v>42826</v>
      </c>
      <c r="H1287" s="31">
        <v>43191</v>
      </c>
      <c r="I1287" s="31">
        <v>43119.597974537035</v>
      </c>
      <c r="J1287" s="35" t="s">
        <v>25150</v>
      </c>
      <c r="K1287" s="22" t="s">
        <v>145</v>
      </c>
      <c r="L1287" s="22" t="s">
        <v>89</v>
      </c>
      <c r="M1287" s="24">
        <v>266.74</v>
      </c>
      <c r="N1287" s="32" t="s">
        <v>115</v>
      </c>
      <c r="O1287" s="43" t="s">
        <v>116</v>
      </c>
    </row>
    <row r="1288" spans="1:15" ht="12.75">
      <c r="A1288" s="22" t="s">
        <v>60</v>
      </c>
      <c r="B1288" s="22" t="s">
        <v>15348</v>
      </c>
      <c r="C1288" s="22" t="s">
        <v>68</v>
      </c>
      <c r="D1288" s="22" t="s">
        <v>61</v>
      </c>
      <c r="E1288" s="22" t="s">
        <v>15847</v>
      </c>
      <c r="F1288" s="31">
        <v>43111.637673611112</v>
      </c>
      <c r="G1288" s="31">
        <v>43100</v>
      </c>
      <c r="H1288" s="31">
        <v>43465</v>
      </c>
      <c r="I1288" s="31">
        <v>43111.639305555553</v>
      </c>
      <c r="J1288" s="35" t="s">
        <v>25171</v>
      </c>
      <c r="K1288" s="22" t="s">
        <v>145</v>
      </c>
      <c r="L1288" s="22" t="s">
        <v>89</v>
      </c>
      <c r="M1288" s="24">
        <v>308.30</v>
      </c>
      <c r="N1288" s="32" t="s">
        <v>292</v>
      </c>
      <c r="O1288" s="43" t="s">
        <v>293</v>
      </c>
    </row>
    <row r="1289" spans="1:15" ht="12.75">
      <c r="A1289" s="22" t="s">
        <v>60</v>
      </c>
      <c r="B1289" s="22" t="s">
        <v>15587</v>
      </c>
      <c r="C1289" s="22" t="s">
        <v>68</v>
      </c>
      <c r="D1289" s="22" t="s">
        <v>61</v>
      </c>
      <c r="E1289" s="22" t="s">
        <v>18247</v>
      </c>
      <c r="F1289" s="31">
        <v>43122.547280092593</v>
      </c>
      <c r="G1289" s="31">
        <v>43122</v>
      </c>
      <c r="H1289" s="31">
        <v>43487</v>
      </c>
      <c r="I1289" s="31">
        <v>43122.664710648147</v>
      </c>
      <c r="J1289" s="35" t="s">
        <v>25149</v>
      </c>
      <c r="K1289" s="22" t="s">
        <v>145</v>
      </c>
      <c r="L1289" s="22" t="s">
        <v>89</v>
      </c>
      <c r="M1289" s="24">
        <v>34.94</v>
      </c>
      <c r="N1289" s="32" t="s">
        <v>5039</v>
      </c>
      <c r="O1289" s="43" t="s">
        <v>5040</v>
      </c>
    </row>
    <row r="1290" spans="1:15" ht="12.75">
      <c r="A1290" s="22" t="s">
        <v>60</v>
      </c>
      <c r="B1290" s="22" t="s">
        <v>15223</v>
      </c>
      <c r="C1290" s="22" t="s">
        <v>68</v>
      </c>
      <c r="D1290" s="22" t="s">
        <v>61</v>
      </c>
      <c r="E1290" s="22" t="s">
        <v>25493</v>
      </c>
      <c r="F1290" s="31">
        <v>43088.475949074069</v>
      </c>
      <c r="G1290" s="31">
        <v>43124</v>
      </c>
      <c r="H1290" s="31">
        <v>43489</v>
      </c>
      <c r="I1290" s="31">
        <v>43103.46293981481</v>
      </c>
      <c r="J1290" s="35" t="s">
        <v>25195</v>
      </c>
      <c r="K1290" s="22" t="s">
        <v>118</v>
      </c>
      <c r="L1290" s="22" t="s">
        <v>89</v>
      </c>
      <c r="M1290" s="24">
        <v>3593.42</v>
      </c>
      <c r="N1290" s="32" t="s">
        <v>1677</v>
      </c>
      <c r="O1290" s="43" t="s">
        <v>1678</v>
      </c>
    </row>
    <row r="1291" spans="1:15" ht="12.75">
      <c r="A1291" s="22" t="s">
        <v>60</v>
      </c>
      <c r="B1291" s="22" t="s">
        <v>15220</v>
      </c>
      <c r="C1291" s="22" t="s">
        <v>68</v>
      </c>
      <c r="D1291" s="22" t="s">
        <v>61</v>
      </c>
      <c r="E1291" s="22" t="s">
        <v>25494</v>
      </c>
      <c r="F1291" s="31">
        <v>43075.60324074074</v>
      </c>
      <c r="G1291" s="31">
        <v>43105</v>
      </c>
      <c r="H1291" s="31">
        <v>43470</v>
      </c>
      <c r="I1291" s="31">
        <v>43104.415856481479</v>
      </c>
      <c r="J1291" s="35" t="s">
        <v>25162</v>
      </c>
      <c r="K1291" s="22" t="s">
        <v>73</v>
      </c>
      <c r="L1291" s="22" t="s">
        <v>89</v>
      </c>
      <c r="M1291" s="24">
        <v>287.60000000000002</v>
      </c>
      <c r="N1291" s="32" t="s">
        <v>1493</v>
      </c>
      <c r="O1291" s="43" t="s">
        <v>1494</v>
      </c>
    </row>
    <row r="1292" spans="1:15" ht="12.75">
      <c r="A1292" s="22" t="s">
        <v>60</v>
      </c>
      <c r="B1292" s="22" t="s">
        <v>15376</v>
      </c>
      <c r="C1292" s="22" t="s">
        <v>68</v>
      </c>
      <c r="D1292" s="22" t="s">
        <v>61</v>
      </c>
      <c r="E1292" s="22" t="s">
        <v>21807</v>
      </c>
      <c r="F1292" s="31">
        <v>43110.631157407406</v>
      </c>
      <c r="G1292" s="31">
        <v>43132</v>
      </c>
      <c r="H1292" s="31">
        <v>43497</v>
      </c>
      <c r="I1292" s="31">
        <v>43112.389999999999</v>
      </c>
      <c r="J1292" s="35" t="s">
        <v>25174</v>
      </c>
      <c r="K1292" s="22" t="s">
        <v>73</v>
      </c>
      <c r="L1292" s="22" t="s">
        <v>89</v>
      </c>
      <c r="M1292" s="24">
        <v>3571.55</v>
      </c>
      <c r="N1292" s="32" t="s">
        <v>176</v>
      </c>
      <c r="O1292" s="43" t="s">
        <v>177</v>
      </c>
    </row>
    <row r="1293" spans="1:15" ht="12.75">
      <c r="A1293" s="22" t="s">
        <v>60</v>
      </c>
      <c r="B1293" s="22" t="s">
        <v>16605</v>
      </c>
      <c r="C1293" s="22" t="s">
        <v>68</v>
      </c>
      <c r="D1293" s="22" t="s">
        <v>61</v>
      </c>
      <c r="E1293" s="22" t="s">
        <v>21482</v>
      </c>
      <c r="F1293" s="31">
        <v>43129.391331018516</v>
      </c>
      <c r="G1293" s="31">
        <v>42996</v>
      </c>
      <c r="H1293" s="31">
        <v>43361</v>
      </c>
      <c r="I1293" s="31">
        <v>43129.391759259255</v>
      </c>
      <c r="J1293" s="35" t="s">
        <v>25155</v>
      </c>
      <c r="K1293" s="22" t="s">
        <v>124</v>
      </c>
      <c r="L1293" s="22" t="s">
        <v>89</v>
      </c>
      <c r="M1293" s="24">
        <v>-831.93</v>
      </c>
      <c r="N1293" s="32" t="s">
        <v>209</v>
      </c>
      <c r="O1293" s="43" t="s">
        <v>210</v>
      </c>
    </row>
    <row r="1294" spans="1:15" ht="12.75">
      <c r="A1294" s="22" t="s">
        <v>60</v>
      </c>
      <c r="B1294" s="22" t="s">
        <v>15320</v>
      </c>
      <c r="C1294" s="22" t="s">
        <v>68</v>
      </c>
      <c r="D1294" s="22" t="s">
        <v>61</v>
      </c>
      <c r="E1294" s="22" t="s">
        <v>18357</v>
      </c>
      <c r="F1294" s="31">
        <v>43122.533726851849</v>
      </c>
      <c r="G1294" s="31">
        <v>43130</v>
      </c>
      <c r="H1294" s="31">
        <v>43495</v>
      </c>
      <c r="I1294" s="31">
        <v>43122.536620370367</v>
      </c>
      <c r="J1294" s="35" t="s">
        <v>25149</v>
      </c>
      <c r="K1294" s="22" t="s">
        <v>145</v>
      </c>
      <c r="L1294" s="22" t="s">
        <v>89</v>
      </c>
      <c r="M1294" s="24">
        <v>895.10</v>
      </c>
      <c r="N1294" s="32" t="s">
        <v>472</v>
      </c>
      <c r="O1294" s="43" t="s">
        <v>473</v>
      </c>
    </row>
    <row r="1295" spans="1:15" ht="12.75">
      <c r="A1295" s="22" t="s">
        <v>60</v>
      </c>
      <c r="B1295" s="22" t="s">
        <v>15220</v>
      </c>
      <c r="C1295" s="22" t="s">
        <v>68</v>
      </c>
      <c r="D1295" s="22" t="s">
        <v>61</v>
      </c>
      <c r="E1295" s="22" t="s">
        <v>17819</v>
      </c>
      <c r="F1295" s="31">
        <v>43111.085648148146</v>
      </c>
      <c r="G1295" s="31">
        <v>43146</v>
      </c>
      <c r="H1295" s="31">
        <v>43511</v>
      </c>
      <c r="I1295" s="31">
        <v>43117.627754629626</v>
      </c>
      <c r="J1295" s="35" t="s">
        <v>25188</v>
      </c>
      <c r="K1295" s="22" t="s">
        <v>118</v>
      </c>
      <c r="L1295" s="22" t="s">
        <v>89</v>
      </c>
      <c r="M1295" s="24">
        <v>314.26999999999998</v>
      </c>
      <c r="N1295" s="32" t="s">
        <v>12759</v>
      </c>
      <c r="O1295" s="43" t="s">
        <v>12760</v>
      </c>
    </row>
    <row r="1296" spans="1:15" ht="12.75">
      <c r="A1296" s="22" t="s">
        <v>60</v>
      </c>
      <c r="B1296" s="22" t="s">
        <v>15342</v>
      </c>
      <c r="C1296" s="22" t="s">
        <v>68</v>
      </c>
      <c r="D1296" s="22" t="s">
        <v>61</v>
      </c>
      <c r="E1296" s="22" t="s">
        <v>16561</v>
      </c>
      <c r="F1296" s="31">
        <v>43117.394259259258</v>
      </c>
      <c r="G1296" s="31">
        <v>43119</v>
      </c>
      <c r="H1296" s="31">
        <v>43484</v>
      </c>
      <c r="I1296" s="31">
        <v>43117.400717592594</v>
      </c>
      <c r="J1296" s="35" t="s">
        <v>25188</v>
      </c>
      <c r="K1296" s="22" t="s">
        <v>73</v>
      </c>
      <c r="L1296" s="22" t="s">
        <v>89</v>
      </c>
      <c r="M1296" s="24">
        <v>376.67</v>
      </c>
      <c r="N1296" s="32" t="s">
        <v>2507</v>
      </c>
      <c r="O1296" s="43" t="s">
        <v>2508</v>
      </c>
    </row>
    <row r="1297" spans="1:15" ht="12.75">
      <c r="A1297" s="22" t="s">
        <v>60</v>
      </c>
      <c r="B1297" s="22" t="s">
        <v>15242</v>
      </c>
      <c r="C1297" s="22" t="s">
        <v>68</v>
      </c>
      <c r="D1297" s="22" t="s">
        <v>61</v>
      </c>
      <c r="E1297" s="22" t="s">
        <v>18422</v>
      </c>
      <c r="F1297" s="31">
        <v>43116.633032407408</v>
      </c>
      <c r="G1297" s="31">
        <v>43082</v>
      </c>
      <c r="H1297" s="31">
        <v>43447</v>
      </c>
      <c r="I1297" s="31">
        <v>43116.640983796293</v>
      </c>
      <c r="J1297" s="35" t="s">
        <v>25157</v>
      </c>
      <c r="K1297" s="22" t="s">
        <v>145</v>
      </c>
      <c r="L1297" s="22" t="s">
        <v>89</v>
      </c>
      <c r="M1297" s="24">
        <v>112.12</v>
      </c>
      <c r="N1297" s="32" t="s">
        <v>18423</v>
      </c>
      <c r="O1297" s="43" t="s">
        <v>18424</v>
      </c>
    </row>
    <row r="1298" spans="1:15" ht="12.75">
      <c r="A1298" s="22" t="s">
        <v>60</v>
      </c>
      <c r="B1298" s="22" t="s">
        <v>15342</v>
      </c>
      <c r="C1298" s="22" t="s">
        <v>68</v>
      </c>
      <c r="D1298" s="22" t="s">
        <v>61</v>
      </c>
      <c r="E1298" s="22" t="s">
        <v>19376</v>
      </c>
      <c r="F1298" s="31">
        <v>43115.556597222218</v>
      </c>
      <c r="G1298" s="31">
        <v>43120</v>
      </c>
      <c r="H1298" s="31">
        <v>43485</v>
      </c>
      <c r="I1298" s="31">
        <v>43115.557094907403</v>
      </c>
      <c r="J1298" s="35" t="s">
        <v>25200</v>
      </c>
      <c r="K1298" s="22" t="s">
        <v>124</v>
      </c>
      <c r="L1298" s="22" t="s">
        <v>89</v>
      </c>
      <c r="M1298" s="24">
        <v>-821.34</v>
      </c>
      <c r="N1298" s="32" t="s">
        <v>115</v>
      </c>
      <c r="O1298" s="43" t="s">
        <v>116</v>
      </c>
    </row>
    <row r="1299" spans="1:15" ht="12.75">
      <c r="A1299" s="22" t="s">
        <v>60</v>
      </c>
      <c r="B1299" s="22" t="s">
        <v>15454</v>
      </c>
      <c r="C1299" s="22" t="s">
        <v>68</v>
      </c>
      <c r="D1299" s="22" t="s">
        <v>61</v>
      </c>
      <c r="E1299" s="22" t="s">
        <v>20737</v>
      </c>
      <c r="F1299" s="31">
        <v>43124.578726851847</v>
      </c>
      <c r="G1299" s="31">
        <v>43125</v>
      </c>
      <c r="H1299" s="31">
        <v>43490</v>
      </c>
      <c r="I1299" s="31">
        <v>43124.579259259255</v>
      </c>
      <c r="J1299" s="35" t="s">
        <v>25164</v>
      </c>
      <c r="K1299" s="22" t="s">
        <v>73</v>
      </c>
      <c r="L1299" s="22" t="s">
        <v>89</v>
      </c>
      <c r="M1299" s="24">
        <v>1348.46</v>
      </c>
      <c r="N1299" s="32" t="s">
        <v>105</v>
      </c>
      <c r="O1299" s="43" t="s">
        <v>106</v>
      </c>
    </row>
    <row r="1300" spans="1:15" ht="12.75">
      <c r="A1300" s="22" t="s">
        <v>60</v>
      </c>
      <c r="B1300" s="22" t="s">
        <v>15376</v>
      </c>
      <c r="C1300" s="22" t="s">
        <v>68</v>
      </c>
      <c r="D1300" s="22" t="s">
        <v>61</v>
      </c>
      <c r="E1300" s="22" t="s">
        <v>20734</v>
      </c>
      <c r="F1300" s="31">
        <v>43108.432673611111</v>
      </c>
      <c r="G1300" s="31">
        <v>43033</v>
      </c>
      <c r="H1300" s="31">
        <v>43191</v>
      </c>
      <c r="I1300" s="31">
        <v>43109.374675925923</v>
      </c>
      <c r="J1300" s="35" t="s">
        <v>25153</v>
      </c>
      <c r="K1300" s="22" t="s">
        <v>145</v>
      </c>
      <c r="L1300" s="22" t="s">
        <v>89</v>
      </c>
      <c r="M1300" s="24">
        <v>0</v>
      </c>
      <c r="N1300" s="32" t="s">
        <v>92</v>
      </c>
      <c r="O1300" s="43" t="s">
        <v>93</v>
      </c>
    </row>
    <row r="1301" spans="1:15" ht="12.75">
      <c r="A1301" s="22" t="s">
        <v>60</v>
      </c>
      <c r="B1301" s="22" t="s">
        <v>15439</v>
      </c>
      <c r="C1301" s="22" t="s">
        <v>68</v>
      </c>
      <c r="D1301" s="22" t="s">
        <v>61</v>
      </c>
      <c r="E1301" s="22" t="s">
        <v>17204</v>
      </c>
      <c r="F1301" s="31">
        <v>43122.684027777774</v>
      </c>
      <c r="G1301" s="31">
        <v>43147</v>
      </c>
      <c r="H1301" s="31">
        <v>43512</v>
      </c>
      <c r="I1301" s="31">
        <v>43123.590474537035</v>
      </c>
      <c r="J1301" s="35" t="s">
        <v>25160</v>
      </c>
      <c r="K1301" s="22" t="s">
        <v>73</v>
      </c>
      <c r="L1301" s="22" t="s">
        <v>89</v>
      </c>
      <c r="M1301" s="24">
        <v>1272.0599999999999</v>
      </c>
      <c r="N1301" s="32" t="s">
        <v>105</v>
      </c>
      <c r="O1301" s="43" t="s">
        <v>106</v>
      </c>
    </row>
    <row r="1302" spans="1:15" ht="12.75">
      <c r="A1302" s="22" t="s">
        <v>60</v>
      </c>
      <c r="B1302" s="22" t="s">
        <v>15278</v>
      </c>
      <c r="C1302" s="22" t="s">
        <v>68</v>
      </c>
      <c r="D1302" s="22" t="s">
        <v>61</v>
      </c>
      <c r="E1302" s="22" t="s">
        <v>17207</v>
      </c>
      <c r="F1302" s="31">
        <v>43130.365300925921</v>
      </c>
      <c r="G1302" s="31">
        <v>43027</v>
      </c>
      <c r="H1302" s="31">
        <v>43392</v>
      </c>
      <c r="I1302" s="31">
        <v>43130.366215277776</v>
      </c>
      <c r="J1302" s="35" t="s">
        <v>25154</v>
      </c>
      <c r="K1302" s="22" t="s">
        <v>124</v>
      </c>
      <c r="L1302" s="22" t="s">
        <v>89</v>
      </c>
      <c r="M1302" s="24">
        <v>-1240.1500000000001</v>
      </c>
      <c r="N1302" s="32" t="s">
        <v>176</v>
      </c>
      <c r="O1302" s="43" t="s">
        <v>177</v>
      </c>
    </row>
    <row r="1303" spans="1:15" ht="12.75">
      <c r="A1303" s="22" t="s">
        <v>60</v>
      </c>
      <c r="B1303" s="22" t="s">
        <v>15256</v>
      </c>
      <c r="C1303" s="22" t="s">
        <v>68</v>
      </c>
      <c r="D1303" s="22" t="s">
        <v>61</v>
      </c>
      <c r="E1303" s="22" t="s">
        <v>25495</v>
      </c>
      <c r="F1303" s="31">
        <v>43093.085046296292</v>
      </c>
      <c r="G1303" s="31">
        <v>43128</v>
      </c>
      <c r="H1303" s="31">
        <v>43493</v>
      </c>
      <c r="I1303" s="31">
        <v>43103.474328703705</v>
      </c>
      <c r="J1303" s="35" t="s">
        <v>25195</v>
      </c>
      <c r="K1303" s="22" t="s">
        <v>118</v>
      </c>
      <c r="L1303" s="22" t="s">
        <v>89</v>
      </c>
      <c r="M1303" s="24">
        <v>356.87</v>
      </c>
      <c r="N1303" s="32" t="s">
        <v>577</v>
      </c>
      <c r="O1303" s="43" t="s">
        <v>578</v>
      </c>
    </row>
    <row r="1304" spans="1:15" ht="12.75">
      <c r="A1304" s="22" t="s">
        <v>60</v>
      </c>
      <c r="B1304" s="22" t="s">
        <v>15342</v>
      </c>
      <c r="C1304" s="22" t="s">
        <v>68</v>
      </c>
      <c r="D1304" s="22" t="s">
        <v>61</v>
      </c>
      <c r="E1304" s="22" t="s">
        <v>19274</v>
      </c>
      <c r="F1304" s="31">
        <v>43104.085081018515</v>
      </c>
      <c r="G1304" s="31">
        <v>43139</v>
      </c>
      <c r="H1304" s="31">
        <v>43504</v>
      </c>
      <c r="I1304" s="31">
        <v>43108.4765162037</v>
      </c>
      <c r="J1304" s="35" t="s">
        <v>25158</v>
      </c>
      <c r="K1304" s="22" t="s">
        <v>118</v>
      </c>
      <c r="L1304" s="22" t="s">
        <v>89</v>
      </c>
      <c r="M1304" s="24">
        <v>388.59</v>
      </c>
      <c r="N1304" s="32" t="s">
        <v>81</v>
      </c>
      <c r="O1304" s="43" t="s">
        <v>82</v>
      </c>
    </row>
    <row r="1305" spans="1:15" ht="12.75">
      <c r="A1305" s="22" t="s">
        <v>60</v>
      </c>
      <c r="B1305" s="22" t="s">
        <v>15242</v>
      </c>
      <c r="C1305" s="22" t="s">
        <v>68</v>
      </c>
      <c r="D1305" s="22" t="s">
        <v>61</v>
      </c>
      <c r="E1305" s="22" t="s">
        <v>21115</v>
      </c>
      <c r="F1305" s="31">
        <v>43110.405486111107</v>
      </c>
      <c r="G1305" s="31">
        <v>43128</v>
      </c>
      <c r="H1305" s="31">
        <v>43493</v>
      </c>
      <c r="I1305" s="31">
        <v>43110.406724537039</v>
      </c>
      <c r="J1305" s="35" t="s">
        <v>25178</v>
      </c>
      <c r="K1305" s="22" t="s">
        <v>145</v>
      </c>
      <c r="L1305" s="22" t="s">
        <v>89</v>
      </c>
      <c r="M1305" s="24">
        <v>-1612.02</v>
      </c>
      <c r="N1305" s="32" t="s">
        <v>393</v>
      </c>
      <c r="O1305" s="43" t="s">
        <v>394</v>
      </c>
    </row>
    <row r="1306" spans="1:15" ht="12.75">
      <c r="A1306" s="22" t="s">
        <v>60</v>
      </c>
      <c r="B1306" s="22" t="s">
        <v>15220</v>
      </c>
      <c r="C1306" s="22" t="s">
        <v>68</v>
      </c>
      <c r="D1306" s="22" t="s">
        <v>61</v>
      </c>
      <c r="E1306" s="22" t="s">
        <v>17500</v>
      </c>
      <c r="F1306" s="31">
        <v>43113.085057870368</v>
      </c>
      <c r="G1306" s="31">
        <v>43148</v>
      </c>
      <c r="H1306" s="31">
        <v>43513</v>
      </c>
      <c r="I1306" s="31">
        <v>43125.669189814813</v>
      </c>
      <c r="J1306" s="35" t="s">
        <v>25152</v>
      </c>
      <c r="K1306" s="22" t="s">
        <v>118</v>
      </c>
      <c r="L1306" s="22" t="s">
        <v>89</v>
      </c>
      <c r="M1306" s="24">
        <v>1033.5999999999999</v>
      </c>
      <c r="N1306" s="32" t="s">
        <v>176</v>
      </c>
      <c r="O1306" s="43" t="s">
        <v>177</v>
      </c>
    </row>
    <row r="1307" spans="1:15" ht="12.75">
      <c r="A1307" s="22" t="s">
        <v>60</v>
      </c>
      <c r="B1307" s="22" t="s">
        <v>15501</v>
      </c>
      <c r="C1307" s="22" t="s">
        <v>68</v>
      </c>
      <c r="D1307" s="22" t="s">
        <v>61</v>
      </c>
      <c r="E1307" s="22" t="s">
        <v>17958</v>
      </c>
      <c r="F1307" s="31">
        <v>43129.615682870368</v>
      </c>
      <c r="G1307" s="31">
        <v>43131</v>
      </c>
      <c r="H1307" s="31">
        <v>43496</v>
      </c>
      <c r="I1307" s="31">
        <v>43129.626851851848</v>
      </c>
      <c r="J1307" s="35" t="s">
        <v>25155</v>
      </c>
      <c r="K1307" s="22" t="s">
        <v>73</v>
      </c>
      <c r="L1307" s="22" t="s">
        <v>89</v>
      </c>
      <c r="M1307" s="24">
        <v>861.82</v>
      </c>
      <c r="N1307" s="32" t="s">
        <v>176</v>
      </c>
      <c r="O1307" s="43" t="s">
        <v>177</v>
      </c>
    </row>
    <row r="1308" spans="1:15" ht="12.75">
      <c r="A1308" s="22" t="s">
        <v>60</v>
      </c>
      <c r="B1308" s="22" t="s">
        <v>15386</v>
      </c>
      <c r="C1308" s="22" t="s">
        <v>68</v>
      </c>
      <c r="D1308" s="22" t="s">
        <v>61</v>
      </c>
      <c r="E1308" s="22" t="s">
        <v>19446</v>
      </c>
      <c r="F1308" s="31">
        <v>43131.592650462961</v>
      </c>
      <c r="G1308" s="31">
        <v>42948</v>
      </c>
      <c r="H1308" s="31">
        <v>43313</v>
      </c>
      <c r="I1308" s="31">
        <v>43131.594039351847</v>
      </c>
      <c r="J1308" s="35" t="s">
        <v>25161</v>
      </c>
      <c r="K1308" s="22" t="s">
        <v>145</v>
      </c>
      <c r="L1308" s="22" t="s">
        <v>89</v>
      </c>
      <c r="M1308" s="24">
        <v>-202.21</v>
      </c>
      <c r="N1308" s="32" t="s">
        <v>367</v>
      </c>
      <c r="O1308" s="43" t="s">
        <v>368</v>
      </c>
    </row>
    <row r="1309" spans="1:15" ht="12.75">
      <c r="A1309" s="22" t="s">
        <v>60</v>
      </c>
      <c r="B1309" s="22" t="s">
        <v>15220</v>
      </c>
      <c r="C1309" s="22" t="s">
        <v>68</v>
      </c>
      <c r="D1309" s="22" t="s">
        <v>61</v>
      </c>
      <c r="E1309" s="22" t="s">
        <v>15806</v>
      </c>
      <c r="F1309" s="31">
        <v>43116.556111111109</v>
      </c>
      <c r="G1309" s="31">
        <v>43132</v>
      </c>
      <c r="H1309" s="31">
        <v>43497</v>
      </c>
      <c r="I1309" s="31">
        <v>43116.575520833328</v>
      </c>
      <c r="J1309" s="35" t="s">
        <v>25157</v>
      </c>
      <c r="K1309" s="22" t="s">
        <v>73</v>
      </c>
      <c r="L1309" s="22" t="s">
        <v>89</v>
      </c>
      <c r="M1309" s="24">
        <v>287.60000000000002</v>
      </c>
      <c r="N1309" s="32" t="s">
        <v>622</v>
      </c>
      <c r="O1309" s="43" t="s">
        <v>623</v>
      </c>
    </row>
    <row r="1310" spans="1:15" ht="12.75">
      <c r="A1310" s="22" t="s">
        <v>60</v>
      </c>
      <c r="B1310" s="22" t="s">
        <v>15454</v>
      </c>
      <c r="C1310" s="22" t="s">
        <v>68</v>
      </c>
      <c r="D1310" s="22" t="s">
        <v>61</v>
      </c>
      <c r="E1310" s="22" t="s">
        <v>15797</v>
      </c>
      <c r="F1310" s="31">
        <v>43111.701631944445</v>
      </c>
      <c r="G1310" s="31">
        <v>43027</v>
      </c>
      <c r="H1310" s="31">
        <v>43404</v>
      </c>
      <c r="I1310" s="31">
        <v>43111.703032407408</v>
      </c>
      <c r="J1310" s="35" t="s">
        <v>25171</v>
      </c>
      <c r="K1310" s="22" t="s">
        <v>124</v>
      </c>
      <c r="L1310" s="22" t="s">
        <v>89</v>
      </c>
      <c r="M1310" s="24">
        <v>-1835.42</v>
      </c>
      <c r="N1310" s="32" t="s">
        <v>176</v>
      </c>
      <c r="O1310" s="43" t="s">
        <v>177</v>
      </c>
    </row>
    <row r="1311" spans="1:15" ht="12.75">
      <c r="A1311" s="22" t="s">
        <v>60</v>
      </c>
      <c r="B1311" s="22" t="s">
        <v>15278</v>
      </c>
      <c r="C1311" s="22" t="s">
        <v>68</v>
      </c>
      <c r="D1311" s="22" t="s">
        <v>61</v>
      </c>
      <c r="E1311" s="22" t="s">
        <v>25496</v>
      </c>
      <c r="F1311" s="31">
        <v>43097.08630787037</v>
      </c>
      <c r="G1311" s="31">
        <v>43132</v>
      </c>
      <c r="H1311" s="31">
        <v>43497</v>
      </c>
      <c r="I1311" s="31">
        <v>43103.360949074071</v>
      </c>
      <c r="J1311" s="35" t="s">
        <v>25195</v>
      </c>
      <c r="K1311" s="22" t="s">
        <v>118</v>
      </c>
      <c r="L1311" s="22" t="s">
        <v>89</v>
      </c>
      <c r="M1311" s="24">
        <v>495.38</v>
      </c>
      <c r="N1311" s="32" t="s">
        <v>192</v>
      </c>
      <c r="O1311" s="43" t="s">
        <v>193</v>
      </c>
    </row>
    <row r="1312" spans="1:15" ht="12.75">
      <c r="A1312" s="22" t="s">
        <v>60</v>
      </c>
      <c r="B1312" s="22" t="s">
        <v>16184</v>
      </c>
      <c r="C1312" s="22" t="s">
        <v>68</v>
      </c>
      <c r="D1312" s="22" t="s">
        <v>61</v>
      </c>
      <c r="E1312" s="22" t="s">
        <v>16187</v>
      </c>
      <c r="F1312" s="31">
        <v>43111.673437500001</v>
      </c>
      <c r="G1312" s="31">
        <v>43115</v>
      </c>
      <c r="H1312" s="31">
        <v>43480</v>
      </c>
      <c r="I1312" s="31">
        <v>43111.674155092594</v>
      </c>
      <c r="J1312" s="35" t="s">
        <v>25171</v>
      </c>
      <c r="K1312" s="22" t="s">
        <v>145</v>
      </c>
      <c r="L1312" s="22" t="s">
        <v>89</v>
      </c>
      <c r="M1312" s="24">
        <v>0</v>
      </c>
      <c r="N1312" s="32" t="s">
        <v>176</v>
      </c>
      <c r="O1312" s="43" t="s">
        <v>177</v>
      </c>
    </row>
    <row r="1313" spans="1:15" ht="12.75">
      <c r="A1313" s="22" t="s">
        <v>60</v>
      </c>
      <c r="B1313" s="22" t="s">
        <v>15220</v>
      </c>
      <c r="C1313" s="22" t="s">
        <v>68</v>
      </c>
      <c r="D1313" s="22" t="s">
        <v>61</v>
      </c>
      <c r="E1313" s="22" t="s">
        <v>17034</v>
      </c>
      <c r="F1313" s="31">
        <v>43081.049398148149</v>
      </c>
      <c r="G1313" s="31">
        <v>43123</v>
      </c>
      <c r="H1313" s="31">
        <v>43488</v>
      </c>
      <c r="I1313" s="31">
        <v>43110.434930555552</v>
      </c>
      <c r="J1313" s="35" t="s">
        <v>25178</v>
      </c>
      <c r="K1313" s="22" t="s">
        <v>73</v>
      </c>
      <c r="L1313" s="22" t="s">
        <v>89</v>
      </c>
      <c r="M1313" s="24">
        <v>287.61</v>
      </c>
      <c r="N1313" s="32" t="s">
        <v>622</v>
      </c>
      <c r="O1313" s="43" t="s">
        <v>623</v>
      </c>
    </row>
    <row r="1314" spans="1:15" ht="12.75">
      <c r="A1314" s="22" t="s">
        <v>60</v>
      </c>
      <c r="B1314" s="22" t="s">
        <v>15232</v>
      </c>
      <c r="C1314" s="22" t="s">
        <v>68</v>
      </c>
      <c r="D1314" s="22" t="s">
        <v>61</v>
      </c>
      <c r="E1314" s="22" t="s">
        <v>25497</v>
      </c>
      <c r="F1314" s="31">
        <v>43092.085057870368</v>
      </c>
      <c r="G1314" s="31">
        <v>43127</v>
      </c>
      <c r="H1314" s="31">
        <v>43492</v>
      </c>
      <c r="I1314" s="31">
        <v>43110.512986111113</v>
      </c>
      <c r="J1314" s="35" t="s">
        <v>25178</v>
      </c>
      <c r="K1314" s="22" t="s">
        <v>118</v>
      </c>
      <c r="L1314" s="22" t="s">
        <v>89</v>
      </c>
      <c r="M1314" s="24">
        <v>812.55</v>
      </c>
      <c r="N1314" s="32" t="s">
        <v>204</v>
      </c>
      <c r="O1314" s="43" t="s">
        <v>205</v>
      </c>
    </row>
    <row r="1315" spans="1:15" ht="12.75">
      <c r="A1315" s="22" t="s">
        <v>60</v>
      </c>
      <c r="B1315" s="22" t="s">
        <v>15674</v>
      </c>
      <c r="C1315" s="22" t="s">
        <v>68</v>
      </c>
      <c r="D1315" s="22" t="s">
        <v>61</v>
      </c>
      <c r="E1315" s="22" t="s">
        <v>21106</v>
      </c>
      <c r="F1315" s="31">
        <v>43112.558599537035</v>
      </c>
      <c r="G1315" s="31">
        <v>43040</v>
      </c>
      <c r="H1315" s="31">
        <v>43405</v>
      </c>
      <c r="I1315" s="31">
        <v>43112.559652777774</v>
      </c>
      <c r="J1315" s="35" t="s">
        <v>25174</v>
      </c>
      <c r="K1315" s="22" t="s">
        <v>145</v>
      </c>
      <c r="L1315" s="22" t="s">
        <v>89</v>
      </c>
      <c r="M1315" s="24">
        <v>0.01</v>
      </c>
      <c r="N1315" s="32" t="s">
        <v>2203</v>
      </c>
      <c r="O1315" s="43" t="s">
        <v>2204</v>
      </c>
    </row>
    <row r="1316" spans="1:15" ht="12.75">
      <c r="A1316" s="22" t="s">
        <v>60</v>
      </c>
      <c r="B1316" s="22" t="s">
        <v>15220</v>
      </c>
      <c r="C1316" s="22" t="s">
        <v>68</v>
      </c>
      <c r="D1316" s="22" t="s">
        <v>61</v>
      </c>
      <c r="E1316" s="22" t="s">
        <v>19751</v>
      </c>
      <c r="F1316" s="31">
        <v>43116.529791666668</v>
      </c>
      <c r="G1316" s="31">
        <v>43116</v>
      </c>
      <c r="H1316" s="31">
        <v>43481</v>
      </c>
      <c r="I1316" s="31">
        <v>43116.535439814812</v>
      </c>
      <c r="J1316" s="35" t="s">
        <v>25157</v>
      </c>
      <c r="K1316" s="22" t="s">
        <v>73</v>
      </c>
      <c r="L1316" s="22" t="s">
        <v>89</v>
      </c>
      <c r="M1316" s="24">
        <v>430.10</v>
      </c>
      <c r="N1316" s="32" t="s">
        <v>1161</v>
      </c>
      <c r="O1316" s="43" t="s">
        <v>1162</v>
      </c>
    </row>
    <row r="1317" spans="1:15" ht="12.75">
      <c r="A1317" s="22" t="s">
        <v>60</v>
      </c>
      <c r="B1317" s="22" t="s">
        <v>15342</v>
      </c>
      <c r="C1317" s="22" t="s">
        <v>68</v>
      </c>
      <c r="D1317" s="22" t="s">
        <v>61</v>
      </c>
      <c r="E1317" s="22" t="s">
        <v>19679</v>
      </c>
      <c r="F1317" s="31">
        <v>43129.543865740736</v>
      </c>
      <c r="G1317" s="31">
        <v>43131</v>
      </c>
      <c r="H1317" s="31">
        <v>43496</v>
      </c>
      <c r="I1317" s="31">
        <v>43129.567002314812</v>
      </c>
      <c r="J1317" s="35" t="s">
        <v>25155</v>
      </c>
      <c r="K1317" s="22" t="s">
        <v>73</v>
      </c>
      <c r="L1317" s="22" t="s">
        <v>89</v>
      </c>
      <c r="M1317" s="24">
        <v>1136.0799999999999</v>
      </c>
      <c r="N1317" s="32" t="s">
        <v>1831</v>
      </c>
      <c r="O1317" s="43" t="s">
        <v>1832</v>
      </c>
    </row>
    <row r="1318" spans="1:15" ht="12.75">
      <c r="A1318" s="22" t="s">
        <v>60</v>
      </c>
      <c r="B1318" s="22" t="s">
        <v>15220</v>
      </c>
      <c r="C1318" s="22" t="s">
        <v>68</v>
      </c>
      <c r="D1318" s="22" t="s">
        <v>61</v>
      </c>
      <c r="E1318" s="22" t="s">
        <v>19298</v>
      </c>
      <c r="F1318" s="31">
        <v>43116.477037037039</v>
      </c>
      <c r="G1318" s="31">
        <v>43005</v>
      </c>
      <c r="H1318" s="31">
        <v>43370</v>
      </c>
      <c r="I1318" s="31">
        <v>43116.477731481478</v>
      </c>
      <c r="J1318" s="35" t="s">
        <v>25157</v>
      </c>
      <c r="K1318" s="22" t="s">
        <v>124</v>
      </c>
      <c r="L1318" s="22" t="s">
        <v>89</v>
      </c>
      <c r="M1318" s="24">
        <v>-1589.35</v>
      </c>
      <c r="N1318" s="32" t="s">
        <v>691</v>
      </c>
      <c r="O1318" s="43" t="s">
        <v>692</v>
      </c>
    </row>
    <row r="1319" spans="1:15" ht="12.75">
      <c r="A1319" s="22" t="s">
        <v>60</v>
      </c>
      <c r="B1319" s="22" t="s">
        <v>15320</v>
      </c>
      <c r="C1319" s="22" t="s">
        <v>68</v>
      </c>
      <c r="D1319" s="22" t="s">
        <v>61</v>
      </c>
      <c r="E1319" s="22" t="s">
        <v>20097</v>
      </c>
      <c r="F1319" s="31">
        <v>43090.085081018515</v>
      </c>
      <c r="G1319" s="31">
        <v>43125</v>
      </c>
      <c r="H1319" s="31">
        <v>43490</v>
      </c>
      <c r="I1319" s="31">
        <v>43111.503379629627</v>
      </c>
      <c r="J1319" s="35" t="s">
        <v>25171</v>
      </c>
      <c r="K1319" s="22" t="s">
        <v>118</v>
      </c>
      <c r="L1319" s="22" t="s">
        <v>89</v>
      </c>
      <c r="M1319" s="24">
        <v>3574.88</v>
      </c>
      <c r="N1319" s="32" t="s">
        <v>20098</v>
      </c>
      <c r="O1319" s="43" t="s">
        <v>20099</v>
      </c>
    </row>
    <row r="1320" spans="1:15" ht="12.75">
      <c r="A1320" s="22" t="s">
        <v>60</v>
      </c>
      <c r="B1320" s="22" t="s">
        <v>15348</v>
      </c>
      <c r="C1320" s="22" t="s">
        <v>68</v>
      </c>
      <c r="D1320" s="22" t="s">
        <v>61</v>
      </c>
      <c r="E1320" s="22" t="s">
        <v>17257</v>
      </c>
      <c r="F1320" s="31">
        <v>43102.617395833331</v>
      </c>
      <c r="G1320" s="31">
        <v>43102</v>
      </c>
      <c r="H1320" s="31">
        <v>43467</v>
      </c>
      <c r="I1320" s="31">
        <v>43103.692523148144</v>
      </c>
      <c r="J1320" s="35" t="s">
        <v>25195</v>
      </c>
      <c r="K1320" s="22" t="s">
        <v>73</v>
      </c>
      <c r="L1320" s="22" t="s">
        <v>89</v>
      </c>
      <c r="M1320" s="24">
        <v>322.51999999999998</v>
      </c>
      <c r="N1320" s="32" t="s">
        <v>1850</v>
      </c>
      <c r="O1320" s="43" t="s">
        <v>1851</v>
      </c>
    </row>
    <row r="1321" spans="1:15" ht="12.75">
      <c r="A1321" s="22" t="s">
        <v>60</v>
      </c>
      <c r="B1321" s="22" t="s">
        <v>16109</v>
      </c>
      <c r="C1321" s="22" t="s">
        <v>68</v>
      </c>
      <c r="D1321" s="22" t="s">
        <v>61</v>
      </c>
      <c r="E1321" s="22" t="s">
        <v>17822</v>
      </c>
      <c r="F1321" s="31">
        <v>43124.560300925921</v>
      </c>
      <c r="G1321" s="31">
        <v>42916</v>
      </c>
      <c r="H1321" s="31">
        <v>43281</v>
      </c>
      <c r="I1321" s="31">
        <v>43124.560706018514</v>
      </c>
      <c r="J1321" s="35" t="s">
        <v>25164</v>
      </c>
      <c r="K1321" s="22" t="s">
        <v>145</v>
      </c>
      <c r="L1321" s="22" t="s">
        <v>89</v>
      </c>
      <c r="M1321" s="24">
        <v>0</v>
      </c>
      <c r="N1321" s="32" t="s">
        <v>1315</v>
      </c>
      <c r="O1321" s="43" t="s">
        <v>1316</v>
      </c>
    </row>
    <row r="1322" spans="1:15" ht="12.75">
      <c r="A1322" s="22" t="s">
        <v>60</v>
      </c>
      <c r="B1322" s="22" t="s">
        <v>15229</v>
      </c>
      <c r="C1322" s="22" t="s">
        <v>68</v>
      </c>
      <c r="D1322" s="22" t="s">
        <v>61</v>
      </c>
      <c r="E1322" s="22" t="s">
        <v>25498</v>
      </c>
      <c r="F1322" s="31">
        <v>43087.378703703704</v>
      </c>
      <c r="G1322" s="31">
        <v>43112</v>
      </c>
      <c r="H1322" s="31">
        <v>43477</v>
      </c>
      <c r="I1322" s="31">
        <v>43109.720243055555</v>
      </c>
      <c r="J1322" s="35" t="s">
        <v>25153</v>
      </c>
      <c r="K1322" s="22" t="s">
        <v>118</v>
      </c>
      <c r="L1322" s="22" t="s">
        <v>89</v>
      </c>
      <c r="M1322" s="24">
        <v>5358.9300000000003</v>
      </c>
      <c r="N1322" s="32" t="s">
        <v>354</v>
      </c>
      <c r="O1322" s="43" t="s">
        <v>355</v>
      </c>
    </row>
    <row r="1323" spans="1:15" ht="12.75">
      <c r="A1323" s="22" t="s">
        <v>60</v>
      </c>
      <c r="B1323" s="22" t="s">
        <v>15348</v>
      </c>
      <c r="C1323" s="22" t="s">
        <v>68</v>
      </c>
      <c r="D1323" s="22" t="s">
        <v>61</v>
      </c>
      <c r="E1323" s="22" t="s">
        <v>19835</v>
      </c>
      <c r="F1323" s="31">
        <v>43088.084594907406</v>
      </c>
      <c r="G1323" s="31">
        <v>43123</v>
      </c>
      <c r="H1323" s="31">
        <v>43488</v>
      </c>
      <c r="I1323" s="31">
        <v>43103.420752314814</v>
      </c>
      <c r="J1323" s="35" t="s">
        <v>25195</v>
      </c>
      <c r="K1323" s="22" t="s">
        <v>118</v>
      </c>
      <c r="L1323" s="22" t="s">
        <v>89</v>
      </c>
      <c r="M1323" s="24">
        <v>1370.71</v>
      </c>
      <c r="N1323" s="32" t="s">
        <v>1315</v>
      </c>
      <c r="O1323" s="43" t="s">
        <v>1316</v>
      </c>
    </row>
    <row r="1324" spans="1:15" ht="12.75">
      <c r="A1324" s="22" t="s">
        <v>60</v>
      </c>
      <c r="B1324" s="22" t="s">
        <v>15226</v>
      </c>
      <c r="C1324" s="22" t="s">
        <v>68</v>
      </c>
      <c r="D1324" s="22" t="s">
        <v>61</v>
      </c>
      <c r="E1324" s="22" t="s">
        <v>17323</v>
      </c>
      <c r="F1324" s="31">
        <v>43129.630879629629</v>
      </c>
      <c r="G1324" s="31">
        <v>43129</v>
      </c>
      <c r="H1324" s="31">
        <v>43494</v>
      </c>
      <c r="I1324" s="31">
        <v>43129.631782407407</v>
      </c>
      <c r="J1324" s="35" t="s">
        <v>25155</v>
      </c>
      <c r="K1324" s="22" t="s">
        <v>145</v>
      </c>
      <c r="L1324" s="22" t="s">
        <v>89</v>
      </c>
      <c r="M1324" s="24">
        <v>0</v>
      </c>
      <c r="N1324" s="32" t="s">
        <v>2445</v>
      </c>
      <c r="O1324" s="43" t="s">
        <v>2446</v>
      </c>
    </row>
    <row r="1325" spans="1:15" ht="12.75">
      <c r="A1325" s="22" t="s">
        <v>60</v>
      </c>
      <c r="B1325" s="22" t="s">
        <v>15454</v>
      </c>
      <c r="C1325" s="22" t="s">
        <v>68</v>
      </c>
      <c r="D1325" s="22" t="s">
        <v>61</v>
      </c>
      <c r="E1325" s="22" t="s">
        <v>15923</v>
      </c>
      <c r="F1325" s="31">
        <v>43109.707824074074</v>
      </c>
      <c r="G1325" s="31">
        <v>43101</v>
      </c>
      <c r="H1325" s="31">
        <v>43464</v>
      </c>
      <c r="I1325" s="31">
        <v>43110.403495370367</v>
      </c>
      <c r="J1325" s="35" t="s">
        <v>25178</v>
      </c>
      <c r="K1325" s="22" t="s">
        <v>145</v>
      </c>
      <c r="L1325" s="22" t="s">
        <v>89</v>
      </c>
      <c r="M1325" s="24">
        <v>0</v>
      </c>
      <c r="N1325" s="32" t="s">
        <v>222</v>
      </c>
      <c r="O1325" s="43" t="s">
        <v>223</v>
      </c>
    </row>
    <row r="1326" spans="1:15" ht="12.75">
      <c r="A1326" s="22" t="s">
        <v>60</v>
      </c>
      <c r="B1326" s="22" t="s">
        <v>15220</v>
      </c>
      <c r="C1326" s="22" t="s">
        <v>68</v>
      </c>
      <c r="D1326" s="22" t="s">
        <v>61</v>
      </c>
      <c r="E1326" s="22" t="s">
        <v>21103</v>
      </c>
      <c r="F1326" s="31">
        <v>43109.084421296291</v>
      </c>
      <c r="G1326" s="31">
        <v>43144</v>
      </c>
      <c r="H1326" s="31">
        <v>43509</v>
      </c>
      <c r="I1326" s="31">
        <v>43117.445219907408</v>
      </c>
      <c r="J1326" s="35" t="s">
        <v>25188</v>
      </c>
      <c r="K1326" s="22" t="s">
        <v>118</v>
      </c>
      <c r="L1326" s="22" t="s">
        <v>89</v>
      </c>
      <c r="M1326" s="24">
        <v>475.23</v>
      </c>
      <c r="N1326" s="32" t="s">
        <v>121</v>
      </c>
      <c r="O1326" s="43" t="s">
        <v>122</v>
      </c>
    </row>
    <row r="1327" spans="1:15" ht="12.75">
      <c r="A1327" s="22" t="s">
        <v>60</v>
      </c>
      <c r="B1327" s="22" t="s">
        <v>15439</v>
      </c>
      <c r="C1327" s="22" t="s">
        <v>68</v>
      </c>
      <c r="D1327" s="22" t="s">
        <v>61</v>
      </c>
      <c r="E1327" s="22" t="s">
        <v>20965</v>
      </c>
      <c r="F1327" s="31">
        <v>43110.638692129629</v>
      </c>
      <c r="G1327" s="31">
        <v>43130</v>
      </c>
      <c r="H1327" s="31">
        <v>43495</v>
      </c>
      <c r="I1327" s="31">
        <v>43111.591944444444</v>
      </c>
      <c r="J1327" s="35" t="s">
        <v>25171</v>
      </c>
      <c r="K1327" s="22" t="s">
        <v>73</v>
      </c>
      <c r="L1327" s="22" t="s">
        <v>89</v>
      </c>
      <c r="M1327" s="24">
        <v>1473.17</v>
      </c>
      <c r="N1327" s="32" t="s">
        <v>691</v>
      </c>
      <c r="O1327" s="43" t="s">
        <v>692</v>
      </c>
    </row>
    <row r="1328" spans="1:15" ht="12.75">
      <c r="A1328" s="22" t="s">
        <v>60</v>
      </c>
      <c r="B1328" s="22" t="s">
        <v>15439</v>
      </c>
      <c r="C1328" s="22" t="s">
        <v>68</v>
      </c>
      <c r="D1328" s="22" t="s">
        <v>61</v>
      </c>
      <c r="E1328" s="22" t="s">
        <v>17182</v>
      </c>
      <c r="F1328" s="31">
        <v>43103.420706018514</v>
      </c>
      <c r="G1328" s="31">
        <v>43131</v>
      </c>
      <c r="H1328" s="31">
        <v>43496</v>
      </c>
      <c r="I1328" s="31">
        <v>43103.648252314815</v>
      </c>
      <c r="J1328" s="35" t="s">
        <v>25195</v>
      </c>
      <c r="K1328" s="22" t="s">
        <v>73</v>
      </c>
      <c r="L1328" s="22" t="s">
        <v>89</v>
      </c>
      <c r="M1328" s="24">
        <v>1264.21</v>
      </c>
      <c r="N1328" s="32" t="s">
        <v>691</v>
      </c>
      <c r="O1328" s="43" t="s">
        <v>692</v>
      </c>
    </row>
    <row r="1329" spans="1:15" ht="12.75">
      <c r="A1329" s="22" t="s">
        <v>60</v>
      </c>
      <c r="B1329" s="22" t="s">
        <v>16109</v>
      </c>
      <c r="C1329" s="22" t="s">
        <v>68</v>
      </c>
      <c r="D1329" s="22" t="s">
        <v>61</v>
      </c>
      <c r="E1329" s="22" t="s">
        <v>25499</v>
      </c>
      <c r="F1329" s="31">
        <v>43089.479733796295</v>
      </c>
      <c r="G1329" s="31">
        <v>43131</v>
      </c>
      <c r="H1329" s="31">
        <v>43496</v>
      </c>
      <c r="I1329" s="31">
        <v>43125.531585648147</v>
      </c>
      <c r="J1329" s="35" t="s">
        <v>25152</v>
      </c>
      <c r="K1329" s="22" t="s">
        <v>118</v>
      </c>
      <c r="L1329" s="22" t="s">
        <v>89</v>
      </c>
      <c r="M1329" s="24">
        <v>437.42</v>
      </c>
      <c r="N1329" s="32" t="s">
        <v>800</v>
      </c>
      <c r="O1329" s="43" t="s">
        <v>801</v>
      </c>
    </row>
    <row r="1330" spans="1:15" ht="12.75">
      <c r="A1330" s="22" t="s">
        <v>60</v>
      </c>
      <c r="B1330" s="22" t="s">
        <v>15220</v>
      </c>
      <c r="C1330" s="22" t="s">
        <v>68</v>
      </c>
      <c r="D1330" s="22" t="s">
        <v>61</v>
      </c>
      <c r="E1330" s="22" t="s">
        <v>25500</v>
      </c>
      <c r="F1330" s="31">
        <v>43093.085069444445</v>
      </c>
      <c r="G1330" s="31">
        <v>43128</v>
      </c>
      <c r="H1330" s="31">
        <v>43493</v>
      </c>
      <c r="I1330" s="31">
        <v>43111.623356481483</v>
      </c>
      <c r="J1330" s="35" t="s">
        <v>25171</v>
      </c>
      <c r="K1330" s="22" t="s">
        <v>118</v>
      </c>
      <c r="L1330" s="22" t="s">
        <v>89</v>
      </c>
      <c r="M1330" s="24">
        <v>338.50</v>
      </c>
      <c r="N1330" s="32" t="s">
        <v>4319</v>
      </c>
      <c r="O1330" s="43" t="s">
        <v>4320</v>
      </c>
    </row>
    <row r="1331" spans="1:15" ht="12.75">
      <c r="A1331" s="22" t="s">
        <v>60</v>
      </c>
      <c r="B1331" s="22" t="s">
        <v>15220</v>
      </c>
      <c r="C1331" s="22" t="s">
        <v>68</v>
      </c>
      <c r="D1331" s="22" t="s">
        <v>61</v>
      </c>
      <c r="E1331" s="22" t="s">
        <v>15626</v>
      </c>
      <c r="F1331" s="31">
        <v>43115.620208333334</v>
      </c>
      <c r="G1331" s="31">
        <v>43084</v>
      </c>
      <c r="H1331" s="31">
        <v>43449</v>
      </c>
      <c r="I1331" s="31">
        <v>43117.716423611106</v>
      </c>
      <c r="J1331" s="35" t="s">
        <v>25188</v>
      </c>
      <c r="K1331" s="22" t="s">
        <v>145</v>
      </c>
      <c r="L1331" s="22" t="s">
        <v>89</v>
      </c>
      <c r="M1331" s="24">
        <v>470.83</v>
      </c>
      <c r="N1331" s="32" t="s">
        <v>15627</v>
      </c>
      <c r="O1331" s="43" t="s">
        <v>15628</v>
      </c>
    </row>
    <row r="1332" spans="1:15" ht="12.75">
      <c r="A1332" s="22" t="s">
        <v>60</v>
      </c>
      <c r="B1332" s="22" t="s">
        <v>15220</v>
      </c>
      <c r="C1332" s="22" t="s">
        <v>68</v>
      </c>
      <c r="D1332" s="22" t="s">
        <v>61</v>
      </c>
      <c r="E1332" s="22" t="s">
        <v>20751</v>
      </c>
      <c r="F1332" s="31">
        <v>43125.487314814811</v>
      </c>
      <c r="G1332" s="31">
        <v>43064</v>
      </c>
      <c r="H1332" s="31">
        <v>43429</v>
      </c>
      <c r="I1332" s="31">
        <v>43125.487928240742</v>
      </c>
      <c r="J1332" s="35" t="s">
        <v>25152</v>
      </c>
      <c r="K1332" s="22" t="s">
        <v>124</v>
      </c>
      <c r="L1332" s="22" t="s">
        <v>89</v>
      </c>
      <c r="M1332" s="24">
        <v>-337.22</v>
      </c>
      <c r="N1332" s="32" t="s">
        <v>577</v>
      </c>
      <c r="O1332" s="43" t="s">
        <v>578</v>
      </c>
    </row>
    <row r="1333" spans="1:15" ht="12.75">
      <c r="A1333" s="22" t="s">
        <v>60</v>
      </c>
      <c r="B1333" s="22" t="s">
        <v>15226</v>
      </c>
      <c r="C1333" s="22" t="s">
        <v>68</v>
      </c>
      <c r="D1333" s="22" t="s">
        <v>61</v>
      </c>
      <c r="E1333" s="22" t="s">
        <v>16264</v>
      </c>
      <c r="F1333" s="31">
        <v>43123.412488425922</v>
      </c>
      <c r="G1333" s="31">
        <v>43140</v>
      </c>
      <c r="H1333" s="31">
        <v>43505</v>
      </c>
      <c r="I1333" s="31">
        <v>43124.505254629628</v>
      </c>
      <c r="J1333" s="35" t="s">
        <v>25164</v>
      </c>
      <c r="K1333" s="22" t="s">
        <v>124</v>
      </c>
      <c r="L1333" s="22" t="s">
        <v>89</v>
      </c>
      <c r="M1333" s="24">
        <v>-331.33</v>
      </c>
      <c r="N1333" s="32" t="s">
        <v>2606</v>
      </c>
      <c r="O1333" s="43" t="s">
        <v>2607</v>
      </c>
    </row>
    <row r="1334" spans="1:15" ht="12.75">
      <c r="A1334" s="22" t="s">
        <v>60</v>
      </c>
      <c r="B1334" s="22" t="s">
        <v>15223</v>
      </c>
      <c r="C1334" s="22" t="s">
        <v>68</v>
      </c>
      <c r="D1334" s="22" t="s">
        <v>61</v>
      </c>
      <c r="E1334" s="22" t="s">
        <v>25501</v>
      </c>
      <c r="F1334" s="31">
        <v>43088.568738425922</v>
      </c>
      <c r="G1334" s="31">
        <v>43115</v>
      </c>
      <c r="H1334" s="31">
        <v>43480</v>
      </c>
      <c r="I1334" s="31">
        <v>43102.386840277773</v>
      </c>
      <c r="J1334" s="35" t="s">
        <v>25176</v>
      </c>
      <c r="K1334" s="22" t="s">
        <v>118</v>
      </c>
      <c r="L1334" s="22" t="s">
        <v>89</v>
      </c>
      <c r="M1334" s="24">
        <v>1746.18</v>
      </c>
      <c r="N1334" s="32" t="s">
        <v>4388</v>
      </c>
      <c r="O1334" s="43" t="s">
        <v>4389</v>
      </c>
    </row>
    <row r="1335" spans="1:15" ht="12.75">
      <c r="A1335" s="22" t="s">
        <v>60</v>
      </c>
      <c r="B1335" s="22" t="s">
        <v>15342</v>
      </c>
      <c r="C1335" s="22" t="s">
        <v>68</v>
      </c>
      <c r="D1335" s="22" t="s">
        <v>61</v>
      </c>
      <c r="E1335" s="22" t="s">
        <v>15667</v>
      </c>
      <c r="F1335" s="31">
        <v>43125.603831018518</v>
      </c>
      <c r="G1335" s="31">
        <v>43117</v>
      </c>
      <c r="H1335" s="31">
        <v>43482</v>
      </c>
      <c r="I1335" s="31">
        <v>43125.604259259257</v>
      </c>
      <c r="J1335" s="35" t="s">
        <v>25152</v>
      </c>
      <c r="K1335" s="22" t="s">
        <v>145</v>
      </c>
      <c r="L1335" s="22" t="s">
        <v>89</v>
      </c>
      <c r="M1335" s="24">
        <v>185.87</v>
      </c>
      <c r="N1335" s="32" t="s">
        <v>3494</v>
      </c>
      <c r="O1335" s="43" t="s">
        <v>3495</v>
      </c>
    </row>
    <row r="1336" spans="1:15" ht="12.75">
      <c r="A1336" s="22" t="s">
        <v>60</v>
      </c>
      <c r="B1336" s="22" t="s">
        <v>15515</v>
      </c>
      <c r="C1336" s="22" t="s">
        <v>68</v>
      </c>
      <c r="D1336" s="22" t="s">
        <v>61</v>
      </c>
      <c r="E1336" s="22" t="s">
        <v>19279</v>
      </c>
      <c r="F1336" s="31">
        <v>43117.479965277773</v>
      </c>
      <c r="G1336" s="31">
        <v>42914</v>
      </c>
      <c r="H1336" s="31">
        <v>43279</v>
      </c>
      <c r="I1336" s="31">
        <v>43117.685358796298</v>
      </c>
      <c r="J1336" s="35" t="s">
        <v>25188</v>
      </c>
      <c r="K1336" s="22" t="s">
        <v>145</v>
      </c>
      <c r="L1336" s="22" t="s">
        <v>89</v>
      </c>
      <c r="M1336" s="24">
        <v>187.49</v>
      </c>
      <c r="N1336" s="32" t="s">
        <v>15467</v>
      </c>
      <c r="O1336" s="43" t="s">
        <v>15468</v>
      </c>
    </row>
    <row r="1337" spans="1:15" ht="12.75">
      <c r="A1337" s="22" t="s">
        <v>60</v>
      </c>
      <c r="B1337" s="22" t="s">
        <v>15260</v>
      </c>
      <c r="C1337" s="22" t="s">
        <v>68</v>
      </c>
      <c r="D1337" s="22" t="s">
        <v>61</v>
      </c>
      <c r="E1337" s="22" t="s">
        <v>20778</v>
      </c>
      <c r="F1337" s="31">
        <v>43116.490254629629</v>
      </c>
      <c r="G1337" s="31">
        <v>43128</v>
      </c>
      <c r="H1337" s="31">
        <v>43493</v>
      </c>
      <c r="I1337" s="31">
        <v>43116.491712962961</v>
      </c>
      <c r="J1337" s="35" t="s">
        <v>25157</v>
      </c>
      <c r="K1337" s="22" t="s">
        <v>73</v>
      </c>
      <c r="L1337" s="22" t="s">
        <v>89</v>
      </c>
      <c r="M1337" s="24">
        <v>2010.23</v>
      </c>
      <c r="N1337" s="32" t="s">
        <v>105</v>
      </c>
      <c r="O1337" s="43" t="s">
        <v>106</v>
      </c>
    </row>
    <row r="1338" spans="1:15" ht="12.75">
      <c r="A1338" s="22" t="s">
        <v>60</v>
      </c>
      <c r="B1338" s="22" t="s">
        <v>15454</v>
      </c>
      <c r="C1338" s="22" t="s">
        <v>68</v>
      </c>
      <c r="D1338" s="22" t="s">
        <v>61</v>
      </c>
      <c r="E1338" s="22" t="s">
        <v>19988</v>
      </c>
      <c r="F1338" s="31">
        <v>43115.637233796297</v>
      </c>
      <c r="G1338" s="31">
        <v>43115</v>
      </c>
      <c r="H1338" s="31">
        <v>43480</v>
      </c>
      <c r="I1338" s="31">
        <v>43115.637939814813</v>
      </c>
      <c r="J1338" s="35" t="s">
        <v>25200</v>
      </c>
      <c r="K1338" s="22" t="s">
        <v>145</v>
      </c>
      <c r="L1338" s="22" t="s">
        <v>89</v>
      </c>
      <c r="M1338" s="24">
        <v>-538.35</v>
      </c>
      <c r="N1338" s="32" t="s">
        <v>489</v>
      </c>
      <c r="O1338" s="43" t="s">
        <v>490</v>
      </c>
    </row>
    <row r="1339" spans="1:15" ht="12.75">
      <c r="A1339" s="22" t="s">
        <v>60</v>
      </c>
      <c r="B1339" s="22" t="s">
        <v>15242</v>
      </c>
      <c r="C1339" s="22" t="s">
        <v>68</v>
      </c>
      <c r="D1339" s="22" t="s">
        <v>61</v>
      </c>
      <c r="E1339" s="22" t="s">
        <v>19797</v>
      </c>
      <c r="F1339" s="31">
        <v>43118.671365740738</v>
      </c>
      <c r="G1339" s="31">
        <v>43135</v>
      </c>
      <c r="H1339" s="31">
        <v>43500</v>
      </c>
      <c r="I1339" s="31">
        <v>43118.686631944445</v>
      </c>
      <c r="J1339" s="35" t="s">
        <v>25156</v>
      </c>
      <c r="K1339" s="22" t="s">
        <v>73</v>
      </c>
      <c r="L1339" s="22" t="s">
        <v>89</v>
      </c>
      <c r="M1339" s="24">
        <v>652.25</v>
      </c>
      <c r="N1339" s="32" t="s">
        <v>15832</v>
      </c>
      <c r="O1339" s="43" t="s">
        <v>15833</v>
      </c>
    </row>
    <row r="1340" spans="1:15" ht="12.75">
      <c r="A1340" s="22" t="s">
        <v>60</v>
      </c>
      <c r="B1340" s="22" t="s">
        <v>15220</v>
      </c>
      <c r="C1340" s="22" t="s">
        <v>68</v>
      </c>
      <c r="D1340" s="22" t="s">
        <v>61</v>
      </c>
      <c r="E1340" s="22" t="s">
        <v>18380</v>
      </c>
      <c r="F1340" s="31">
        <v>43104.58971064815</v>
      </c>
      <c r="G1340" s="31">
        <v>43008</v>
      </c>
      <c r="H1340" s="31">
        <v>43373</v>
      </c>
      <c r="I1340" s="31">
        <v>43105.49690972222</v>
      </c>
      <c r="J1340" s="35" t="s">
        <v>25208</v>
      </c>
      <c r="K1340" s="22" t="s">
        <v>145</v>
      </c>
      <c r="L1340" s="22" t="s">
        <v>89</v>
      </c>
      <c r="M1340" s="24">
        <v>415.81</v>
      </c>
      <c r="N1340" s="32" t="s">
        <v>800</v>
      </c>
      <c r="O1340" s="43" t="s">
        <v>801</v>
      </c>
    </row>
    <row r="1341" spans="1:15" ht="12.75">
      <c r="A1341" s="22" t="s">
        <v>60</v>
      </c>
      <c r="B1341" s="22" t="s">
        <v>16333</v>
      </c>
      <c r="C1341" s="22" t="s">
        <v>68</v>
      </c>
      <c r="D1341" s="22" t="s">
        <v>61</v>
      </c>
      <c r="E1341" s="22" t="s">
        <v>21271</v>
      </c>
      <c r="F1341" s="31">
        <v>43115.689363425925</v>
      </c>
      <c r="G1341" s="31">
        <v>43075</v>
      </c>
      <c r="H1341" s="31">
        <v>43440</v>
      </c>
      <c r="I1341" s="31">
        <v>43115.689826388887</v>
      </c>
      <c r="J1341" s="35" t="s">
        <v>25200</v>
      </c>
      <c r="K1341" s="22" t="s">
        <v>124</v>
      </c>
      <c r="L1341" s="22" t="s">
        <v>89</v>
      </c>
      <c r="M1341" s="24">
        <v>-1917.83</v>
      </c>
      <c r="N1341" s="32" t="s">
        <v>561</v>
      </c>
      <c r="O1341" s="43" t="s">
        <v>562</v>
      </c>
    </row>
    <row r="1342" spans="1:15" ht="12.75">
      <c r="A1342" s="22" t="s">
        <v>60</v>
      </c>
      <c r="B1342" s="22" t="s">
        <v>15278</v>
      </c>
      <c r="C1342" s="22" t="s">
        <v>68</v>
      </c>
      <c r="D1342" s="22" t="s">
        <v>61</v>
      </c>
      <c r="E1342" s="22" t="s">
        <v>17531</v>
      </c>
      <c r="F1342" s="31">
        <v>43103.69159722222</v>
      </c>
      <c r="G1342" s="31">
        <v>42984</v>
      </c>
      <c r="H1342" s="31">
        <v>43349</v>
      </c>
      <c r="I1342" s="31">
        <v>43103.691863425927</v>
      </c>
      <c r="J1342" s="35" t="s">
        <v>25195</v>
      </c>
      <c r="K1342" s="22" t="s">
        <v>124</v>
      </c>
      <c r="L1342" s="22" t="s">
        <v>89</v>
      </c>
      <c r="M1342" s="24">
        <v>-388</v>
      </c>
      <c r="N1342" s="32" t="s">
        <v>180</v>
      </c>
      <c r="O1342" s="43" t="s">
        <v>181</v>
      </c>
    </row>
    <row r="1343" spans="1:15" ht="12.75">
      <c r="A1343" s="22" t="s">
        <v>60</v>
      </c>
      <c r="B1343" s="22" t="s">
        <v>15298</v>
      </c>
      <c r="C1343" s="22" t="s">
        <v>68</v>
      </c>
      <c r="D1343" s="22" t="s">
        <v>61</v>
      </c>
      <c r="E1343" s="22" t="s">
        <v>21247</v>
      </c>
      <c r="F1343" s="31">
        <v>43119.353472222218</v>
      </c>
      <c r="G1343" s="31">
        <v>43119</v>
      </c>
      <c r="H1343" s="31">
        <v>43484</v>
      </c>
      <c r="I1343" s="31">
        <v>43119.592372685183</v>
      </c>
      <c r="J1343" s="35" t="s">
        <v>25150</v>
      </c>
      <c r="K1343" s="22" t="s">
        <v>73</v>
      </c>
      <c r="L1343" s="22" t="s">
        <v>89</v>
      </c>
      <c r="M1343" s="24">
        <v>451.06</v>
      </c>
      <c r="N1343" s="32" t="s">
        <v>132</v>
      </c>
      <c r="O1343" s="43" t="s">
        <v>133</v>
      </c>
    </row>
    <row r="1344" spans="1:15" ht="12.75">
      <c r="A1344" s="22" t="s">
        <v>60</v>
      </c>
      <c r="B1344" s="22" t="s">
        <v>19280</v>
      </c>
      <c r="C1344" s="22" t="s">
        <v>68</v>
      </c>
      <c r="D1344" s="22" t="s">
        <v>61</v>
      </c>
      <c r="E1344" s="22" t="s">
        <v>19283</v>
      </c>
      <c r="F1344" s="31">
        <v>43104.488136574073</v>
      </c>
      <c r="G1344" s="31">
        <v>43132</v>
      </c>
      <c r="H1344" s="31">
        <v>43497</v>
      </c>
      <c r="I1344" s="31">
        <v>43104.5155787037</v>
      </c>
      <c r="J1344" s="35" t="s">
        <v>25162</v>
      </c>
      <c r="K1344" s="22" t="s">
        <v>73</v>
      </c>
      <c r="L1344" s="22" t="s">
        <v>89</v>
      </c>
      <c r="M1344" s="24">
        <v>2147.33</v>
      </c>
      <c r="N1344" s="32" t="s">
        <v>472</v>
      </c>
      <c r="O1344" s="43" t="s">
        <v>473</v>
      </c>
    </row>
    <row r="1345" spans="1:15" ht="12.75">
      <c r="A1345" s="22" t="s">
        <v>60</v>
      </c>
      <c r="B1345" s="22" t="s">
        <v>15229</v>
      </c>
      <c r="C1345" s="22" t="s">
        <v>68</v>
      </c>
      <c r="D1345" s="22" t="s">
        <v>61</v>
      </c>
      <c r="E1345" s="22" t="s">
        <v>16344</v>
      </c>
      <c r="F1345" s="31">
        <v>43084.621678240735</v>
      </c>
      <c r="G1345" s="31">
        <v>43123</v>
      </c>
      <c r="H1345" s="31">
        <v>43488</v>
      </c>
      <c r="I1345" s="31">
        <v>43115.443067129629</v>
      </c>
      <c r="J1345" s="35" t="s">
        <v>25200</v>
      </c>
      <c r="K1345" s="22" t="s">
        <v>118</v>
      </c>
      <c r="L1345" s="22" t="s">
        <v>89</v>
      </c>
      <c r="M1345" s="24">
        <v>2421.35</v>
      </c>
      <c r="N1345" s="32" t="s">
        <v>808</v>
      </c>
      <c r="O1345" s="43" t="s">
        <v>809</v>
      </c>
    </row>
    <row r="1346" spans="1:15" ht="12.75">
      <c r="A1346" s="22" t="s">
        <v>60</v>
      </c>
      <c r="B1346" s="22" t="s">
        <v>15220</v>
      </c>
      <c r="C1346" s="22" t="s">
        <v>68</v>
      </c>
      <c r="D1346" s="22" t="s">
        <v>61</v>
      </c>
      <c r="E1346" s="22" t="s">
        <v>19146</v>
      </c>
      <c r="F1346" s="31">
        <v>43123.46634259259</v>
      </c>
      <c r="G1346" s="31">
        <v>43154</v>
      </c>
      <c r="H1346" s="31">
        <v>43519</v>
      </c>
      <c r="I1346" s="31">
        <v>43123.473923611113</v>
      </c>
      <c r="J1346" s="35" t="s">
        <v>25160</v>
      </c>
      <c r="K1346" s="22" t="s">
        <v>73</v>
      </c>
      <c r="L1346" s="22" t="s">
        <v>89</v>
      </c>
      <c r="M1346" s="24">
        <v>335.48</v>
      </c>
      <c r="N1346" s="32" t="s">
        <v>115</v>
      </c>
      <c r="O1346" s="43" t="s">
        <v>116</v>
      </c>
    </row>
    <row r="1347" spans="1:15" ht="12.75">
      <c r="A1347" s="22" t="s">
        <v>60</v>
      </c>
      <c r="B1347" s="22" t="s">
        <v>15220</v>
      </c>
      <c r="C1347" s="22" t="s">
        <v>68</v>
      </c>
      <c r="D1347" s="22" t="s">
        <v>61</v>
      </c>
      <c r="E1347" s="22" t="s">
        <v>16575</v>
      </c>
      <c r="F1347" s="31">
        <v>43129.664861111109</v>
      </c>
      <c r="G1347" s="31">
        <v>42870</v>
      </c>
      <c r="H1347" s="31">
        <v>43235</v>
      </c>
      <c r="I1347" s="31">
        <v>43130.637997685182</v>
      </c>
      <c r="J1347" s="35" t="s">
        <v>25154</v>
      </c>
      <c r="K1347" s="22" t="s">
        <v>145</v>
      </c>
      <c r="L1347" s="22" t="s">
        <v>89</v>
      </c>
      <c r="M1347" s="24">
        <v>-212.78</v>
      </c>
      <c r="N1347" s="32" t="s">
        <v>16576</v>
      </c>
      <c r="O1347" s="43" t="s">
        <v>16577</v>
      </c>
    </row>
    <row r="1348" spans="1:15" ht="12.75">
      <c r="A1348" s="22" t="s">
        <v>60</v>
      </c>
      <c r="B1348" s="22" t="s">
        <v>15389</v>
      </c>
      <c r="C1348" s="22" t="s">
        <v>68</v>
      </c>
      <c r="D1348" s="22" t="s">
        <v>61</v>
      </c>
      <c r="E1348" s="22" t="s">
        <v>17742</v>
      </c>
      <c r="F1348" s="31">
        <v>43110.627152777779</v>
      </c>
      <c r="G1348" s="31">
        <v>43110</v>
      </c>
      <c r="H1348" s="31">
        <v>43475</v>
      </c>
      <c r="I1348" s="31">
        <v>43111.705300925925</v>
      </c>
      <c r="J1348" s="35" t="s">
        <v>25171</v>
      </c>
      <c r="K1348" s="22" t="s">
        <v>73</v>
      </c>
      <c r="L1348" s="22" t="s">
        <v>89</v>
      </c>
      <c r="M1348" s="24">
        <v>318.61</v>
      </c>
      <c r="N1348" s="32" t="s">
        <v>327</v>
      </c>
      <c r="O1348" s="43" t="s">
        <v>328</v>
      </c>
    </row>
    <row r="1349" spans="1:15" ht="12.75">
      <c r="A1349" s="22" t="s">
        <v>60</v>
      </c>
      <c r="B1349" s="22" t="s">
        <v>15478</v>
      </c>
      <c r="C1349" s="22" t="s">
        <v>68</v>
      </c>
      <c r="D1349" s="22" t="s">
        <v>61</v>
      </c>
      <c r="E1349" s="22" t="s">
        <v>25502</v>
      </c>
      <c r="F1349" s="31">
        <v>43096.090601851851</v>
      </c>
      <c r="G1349" s="31">
        <v>43131</v>
      </c>
      <c r="H1349" s="31">
        <v>43496</v>
      </c>
      <c r="I1349" s="31">
        <v>43119.646481481483</v>
      </c>
      <c r="J1349" s="35" t="s">
        <v>25150</v>
      </c>
      <c r="K1349" s="22" t="s">
        <v>118</v>
      </c>
      <c r="L1349" s="22" t="s">
        <v>89</v>
      </c>
      <c r="M1349" s="24">
        <v>602.34</v>
      </c>
      <c r="N1349" s="32" t="s">
        <v>953</v>
      </c>
      <c r="O1349" s="43" t="s">
        <v>954</v>
      </c>
    </row>
    <row r="1350" spans="1:15" ht="12.75">
      <c r="A1350" s="22" t="s">
        <v>60</v>
      </c>
      <c r="B1350" s="22" t="s">
        <v>15220</v>
      </c>
      <c r="C1350" s="22" t="s">
        <v>68</v>
      </c>
      <c r="D1350" s="22" t="s">
        <v>61</v>
      </c>
      <c r="E1350" s="22" t="s">
        <v>25503</v>
      </c>
      <c r="F1350" s="31">
        <v>43100.084548611107</v>
      </c>
      <c r="G1350" s="31">
        <v>43135</v>
      </c>
      <c r="H1350" s="31">
        <v>43500</v>
      </c>
      <c r="I1350" s="31">
        <v>43109.466319444444</v>
      </c>
      <c r="J1350" s="35" t="s">
        <v>25153</v>
      </c>
      <c r="K1350" s="22" t="s">
        <v>118</v>
      </c>
      <c r="L1350" s="22" t="s">
        <v>89</v>
      </c>
      <c r="M1350" s="24">
        <v>923.72</v>
      </c>
      <c r="N1350" s="32" t="s">
        <v>105</v>
      </c>
      <c r="O1350" s="43" t="s">
        <v>106</v>
      </c>
    </row>
    <row r="1351" spans="1:15" ht="12.75">
      <c r="A1351" s="22" t="s">
        <v>60</v>
      </c>
      <c r="B1351" s="22" t="s">
        <v>15501</v>
      </c>
      <c r="C1351" s="22" t="s">
        <v>68</v>
      </c>
      <c r="D1351" s="22" t="s">
        <v>61</v>
      </c>
      <c r="E1351" s="22" t="s">
        <v>18483</v>
      </c>
      <c r="F1351" s="31">
        <v>43129.598645833328</v>
      </c>
      <c r="G1351" s="31">
        <v>43131</v>
      </c>
      <c r="H1351" s="31">
        <v>43496</v>
      </c>
      <c r="I1351" s="31">
        <v>43129.627789351849</v>
      </c>
      <c r="J1351" s="35" t="s">
        <v>25155</v>
      </c>
      <c r="K1351" s="22" t="s">
        <v>73</v>
      </c>
      <c r="L1351" s="22" t="s">
        <v>89</v>
      </c>
      <c r="M1351" s="24">
        <v>990.62</v>
      </c>
      <c r="N1351" s="32" t="s">
        <v>176</v>
      </c>
      <c r="O1351" s="43" t="s">
        <v>177</v>
      </c>
    </row>
    <row r="1352" spans="1:15" ht="12.75">
      <c r="A1352" s="22" t="s">
        <v>60</v>
      </c>
      <c r="B1352" s="22" t="s">
        <v>15242</v>
      </c>
      <c r="C1352" s="22" t="s">
        <v>68</v>
      </c>
      <c r="D1352" s="22" t="s">
        <v>61</v>
      </c>
      <c r="E1352" s="22" t="s">
        <v>19344</v>
      </c>
      <c r="F1352" s="31">
        <v>43119.538217592592</v>
      </c>
      <c r="G1352" s="31">
        <v>43127</v>
      </c>
      <c r="H1352" s="31">
        <v>43492</v>
      </c>
      <c r="I1352" s="31">
        <v>43119.598738425921</v>
      </c>
      <c r="J1352" s="35" t="s">
        <v>25150</v>
      </c>
      <c r="K1352" s="22" t="s">
        <v>145</v>
      </c>
      <c r="L1352" s="22" t="s">
        <v>89</v>
      </c>
      <c r="M1352" s="24">
        <v>126.43000000000001</v>
      </c>
      <c r="N1352" s="32" t="s">
        <v>176</v>
      </c>
      <c r="O1352" s="43" t="s">
        <v>177</v>
      </c>
    </row>
    <row r="1353" spans="1:15" ht="12.75">
      <c r="A1353" s="22" t="s">
        <v>60</v>
      </c>
      <c r="B1353" s="22" t="s">
        <v>15232</v>
      </c>
      <c r="C1353" s="22" t="s">
        <v>68</v>
      </c>
      <c r="D1353" s="22" t="s">
        <v>61</v>
      </c>
      <c r="E1353" s="22" t="s">
        <v>16210</v>
      </c>
      <c r="F1353" s="31">
        <v>43108.462581018517</v>
      </c>
      <c r="G1353" s="31">
        <v>42889</v>
      </c>
      <c r="H1353" s="31">
        <v>43254</v>
      </c>
      <c r="I1353" s="31">
        <v>43108.463321759256</v>
      </c>
      <c r="J1353" s="35" t="s">
        <v>25158</v>
      </c>
      <c r="K1353" s="22" t="s">
        <v>124</v>
      </c>
      <c r="L1353" s="22" t="s">
        <v>89</v>
      </c>
      <c r="M1353" s="24">
        <v>-824.37</v>
      </c>
      <c r="N1353" s="32" t="s">
        <v>2998</v>
      </c>
      <c r="O1353" s="43" t="s">
        <v>2999</v>
      </c>
    </row>
    <row r="1354" spans="1:15" ht="12.75">
      <c r="A1354" s="22" t="s">
        <v>60</v>
      </c>
      <c r="B1354" s="22" t="s">
        <v>15220</v>
      </c>
      <c r="C1354" s="22" t="s">
        <v>68</v>
      </c>
      <c r="D1354" s="22" t="s">
        <v>61</v>
      </c>
      <c r="E1354" s="22" t="s">
        <v>18200</v>
      </c>
      <c r="F1354" s="31">
        <v>43130.722152777773</v>
      </c>
      <c r="G1354" s="31">
        <v>42944</v>
      </c>
      <c r="H1354" s="31">
        <v>43309</v>
      </c>
      <c r="I1354" s="31">
        <v>43130.72315972222</v>
      </c>
      <c r="J1354" s="35" t="s">
        <v>25154</v>
      </c>
      <c r="K1354" s="22" t="s">
        <v>124</v>
      </c>
      <c r="L1354" s="22" t="s">
        <v>89</v>
      </c>
      <c r="M1354" s="24">
        <v>-306.14</v>
      </c>
      <c r="N1354" s="32" t="s">
        <v>204</v>
      </c>
      <c r="O1354" s="43" t="s">
        <v>205</v>
      </c>
    </row>
    <row r="1355" spans="1:15" ht="12.75">
      <c r="A1355" s="22" t="s">
        <v>60</v>
      </c>
      <c r="B1355" s="22" t="s">
        <v>15220</v>
      </c>
      <c r="C1355" s="22" t="s">
        <v>68</v>
      </c>
      <c r="D1355" s="22" t="s">
        <v>61</v>
      </c>
      <c r="E1355" s="22" t="s">
        <v>19913</v>
      </c>
      <c r="F1355" s="31">
        <v>43110.654733796291</v>
      </c>
      <c r="G1355" s="31">
        <v>42907</v>
      </c>
      <c r="H1355" s="31">
        <v>43272</v>
      </c>
      <c r="I1355" s="31">
        <v>43110.655104166668</v>
      </c>
      <c r="J1355" s="35" t="s">
        <v>25178</v>
      </c>
      <c r="K1355" s="22" t="s">
        <v>124</v>
      </c>
      <c r="L1355" s="22" t="s">
        <v>89</v>
      </c>
      <c r="M1355" s="24">
        <v>-409.15</v>
      </c>
      <c r="N1355" s="32" t="s">
        <v>286</v>
      </c>
      <c r="O1355" s="43" t="s">
        <v>287</v>
      </c>
    </row>
    <row r="1356" spans="1:15" ht="12.75">
      <c r="A1356" s="22" t="s">
        <v>60</v>
      </c>
      <c r="B1356" s="22" t="s">
        <v>15268</v>
      </c>
      <c r="C1356" s="22" t="s">
        <v>68</v>
      </c>
      <c r="D1356" s="22" t="s">
        <v>61</v>
      </c>
      <c r="E1356" s="22" t="s">
        <v>19312</v>
      </c>
      <c r="F1356" s="31">
        <v>43130.401608796295</v>
      </c>
      <c r="G1356" s="31">
        <v>42898</v>
      </c>
      <c r="H1356" s="31">
        <v>43263</v>
      </c>
      <c r="I1356" s="31">
        <v>43130.402222222219</v>
      </c>
      <c r="J1356" s="35" t="s">
        <v>25154</v>
      </c>
      <c r="K1356" s="22" t="s">
        <v>145</v>
      </c>
      <c r="L1356" s="22" t="s">
        <v>89</v>
      </c>
      <c r="M1356" s="24">
        <v>37.08</v>
      </c>
      <c r="N1356" s="32" t="s">
        <v>367</v>
      </c>
      <c r="O1356" s="43" t="s">
        <v>368</v>
      </c>
    </row>
    <row r="1357" spans="1:15" ht="12.75">
      <c r="A1357" s="22" t="s">
        <v>60</v>
      </c>
      <c r="B1357" s="22" t="s">
        <v>15460</v>
      </c>
      <c r="C1357" s="22" t="s">
        <v>68</v>
      </c>
      <c r="D1357" s="22" t="s">
        <v>61</v>
      </c>
      <c r="E1357" s="22" t="s">
        <v>17104</v>
      </c>
      <c r="F1357" s="31">
        <v>43103.708854166667</v>
      </c>
      <c r="G1357" s="31">
        <v>43103</v>
      </c>
      <c r="H1357" s="31">
        <v>43468</v>
      </c>
      <c r="I1357" s="31">
        <v>43103.7112037037</v>
      </c>
      <c r="J1357" s="35" t="s">
        <v>25195</v>
      </c>
      <c r="K1357" s="22" t="s">
        <v>145</v>
      </c>
      <c r="L1357" s="22" t="s">
        <v>89</v>
      </c>
      <c r="M1357" s="24">
        <v>0</v>
      </c>
      <c r="N1357" s="32" t="s">
        <v>1483</v>
      </c>
      <c r="O1357" s="43" t="s">
        <v>1484</v>
      </c>
    </row>
    <row r="1358" spans="1:15" ht="12.75">
      <c r="A1358" s="22" t="s">
        <v>60</v>
      </c>
      <c r="B1358" s="22" t="s">
        <v>15229</v>
      </c>
      <c r="C1358" s="22" t="s">
        <v>68</v>
      </c>
      <c r="D1358" s="22" t="s">
        <v>61</v>
      </c>
      <c r="E1358" s="22" t="s">
        <v>15697</v>
      </c>
      <c r="F1358" s="31">
        <v>43119.661747685182</v>
      </c>
      <c r="G1358" s="31">
        <v>43157</v>
      </c>
      <c r="H1358" s="31">
        <v>43522</v>
      </c>
      <c r="I1358" s="31">
        <v>43129.618668981479</v>
      </c>
      <c r="J1358" s="35" t="s">
        <v>25155</v>
      </c>
      <c r="K1358" s="22" t="s">
        <v>118</v>
      </c>
      <c r="L1358" s="22" t="s">
        <v>89</v>
      </c>
      <c r="M1358" s="24">
        <v>690.53</v>
      </c>
      <c r="N1358" s="32" t="s">
        <v>685</v>
      </c>
      <c r="O1358" s="43" t="s">
        <v>686</v>
      </c>
    </row>
    <row r="1359" spans="1:15" ht="12.75">
      <c r="A1359" s="22" t="s">
        <v>60</v>
      </c>
      <c r="B1359" s="22" t="s">
        <v>15220</v>
      </c>
      <c r="C1359" s="22" t="s">
        <v>68</v>
      </c>
      <c r="D1359" s="22" t="s">
        <v>61</v>
      </c>
      <c r="E1359" s="22" t="s">
        <v>21189</v>
      </c>
      <c r="F1359" s="31">
        <v>43104.456608796296</v>
      </c>
      <c r="G1359" s="31">
        <v>43139</v>
      </c>
      <c r="H1359" s="31">
        <v>43504</v>
      </c>
      <c r="I1359" s="31">
        <v>43115.627083333333</v>
      </c>
      <c r="J1359" s="35" t="s">
        <v>25200</v>
      </c>
      <c r="K1359" s="22" t="s">
        <v>118</v>
      </c>
      <c r="L1359" s="22" t="s">
        <v>89</v>
      </c>
      <c r="M1359" s="24">
        <v>1685.99</v>
      </c>
      <c r="N1359" s="32" t="s">
        <v>105</v>
      </c>
      <c r="O1359" s="43" t="s">
        <v>106</v>
      </c>
    </row>
    <row r="1360" spans="1:15" ht="12.75">
      <c r="A1360" s="22" t="s">
        <v>60</v>
      </c>
      <c r="B1360" s="22" t="s">
        <v>15348</v>
      </c>
      <c r="C1360" s="22" t="s">
        <v>68</v>
      </c>
      <c r="D1360" s="22" t="s">
        <v>61</v>
      </c>
      <c r="E1360" s="22" t="s">
        <v>15351</v>
      </c>
      <c r="F1360" s="31">
        <v>43108.637997685182</v>
      </c>
      <c r="G1360" s="31">
        <v>43131</v>
      </c>
      <c r="H1360" s="31">
        <v>43496</v>
      </c>
      <c r="I1360" s="31">
        <v>43108.64739583333</v>
      </c>
      <c r="J1360" s="35" t="s">
        <v>25158</v>
      </c>
      <c r="K1360" s="22" t="s">
        <v>73</v>
      </c>
      <c r="L1360" s="22" t="s">
        <v>89</v>
      </c>
      <c r="M1360" s="24">
        <v>2826.94</v>
      </c>
      <c r="N1360" s="32" t="s">
        <v>176</v>
      </c>
      <c r="O1360" s="43" t="s">
        <v>177</v>
      </c>
    </row>
    <row r="1361" spans="1:15" ht="12.75">
      <c r="A1361" s="22" t="s">
        <v>60</v>
      </c>
      <c r="B1361" s="22" t="s">
        <v>15342</v>
      </c>
      <c r="C1361" s="22" t="s">
        <v>68</v>
      </c>
      <c r="D1361" s="22" t="s">
        <v>61</v>
      </c>
      <c r="E1361" s="22" t="s">
        <v>17955</v>
      </c>
      <c r="F1361" s="31">
        <v>43124.42560185185</v>
      </c>
      <c r="G1361" s="31">
        <v>43155</v>
      </c>
      <c r="H1361" s="31">
        <v>43520</v>
      </c>
      <c r="I1361" s="31">
        <v>43124.447418981479</v>
      </c>
      <c r="J1361" s="35" t="s">
        <v>25164</v>
      </c>
      <c r="K1361" s="22" t="s">
        <v>73</v>
      </c>
      <c r="L1361" s="22" t="s">
        <v>89</v>
      </c>
      <c r="M1361" s="24">
        <v>722.58</v>
      </c>
      <c r="N1361" s="32" t="s">
        <v>1315</v>
      </c>
      <c r="O1361" s="43" t="s">
        <v>1316</v>
      </c>
    </row>
    <row r="1362" spans="1:15" ht="12.75">
      <c r="A1362" s="22" t="s">
        <v>60</v>
      </c>
      <c r="B1362" s="22" t="s">
        <v>16051</v>
      </c>
      <c r="C1362" s="22" t="s">
        <v>68</v>
      </c>
      <c r="D1362" s="22" t="s">
        <v>61</v>
      </c>
      <c r="E1362" s="22" t="s">
        <v>21145</v>
      </c>
      <c r="F1362" s="31">
        <v>43123.373993055553</v>
      </c>
      <c r="G1362" s="31">
        <v>43143</v>
      </c>
      <c r="H1362" s="31">
        <v>43508</v>
      </c>
      <c r="I1362" s="31">
        <v>43124.595671296294</v>
      </c>
      <c r="J1362" s="35" t="s">
        <v>25164</v>
      </c>
      <c r="K1362" s="22" t="s">
        <v>73</v>
      </c>
      <c r="L1362" s="22" t="s">
        <v>89</v>
      </c>
      <c r="M1362" s="24">
        <v>858.17</v>
      </c>
      <c r="N1362" s="32" t="s">
        <v>105</v>
      </c>
      <c r="O1362" s="43" t="s">
        <v>106</v>
      </c>
    </row>
    <row r="1363" spans="1:15" ht="12.75">
      <c r="A1363" s="22" t="s">
        <v>60</v>
      </c>
      <c r="B1363" s="22" t="s">
        <v>15256</v>
      </c>
      <c r="C1363" s="22" t="s">
        <v>68</v>
      </c>
      <c r="D1363" s="22" t="s">
        <v>61</v>
      </c>
      <c r="E1363" s="22" t="s">
        <v>18402</v>
      </c>
      <c r="F1363" s="31">
        <v>43112.448888888888</v>
      </c>
      <c r="G1363" s="31">
        <v>43004</v>
      </c>
      <c r="H1363" s="31">
        <v>43369</v>
      </c>
      <c r="I1363" s="31">
        <v>43112.449317129627</v>
      </c>
      <c r="J1363" s="35" t="s">
        <v>25174</v>
      </c>
      <c r="K1363" s="22" t="s">
        <v>124</v>
      </c>
      <c r="L1363" s="22" t="s">
        <v>89</v>
      </c>
      <c r="M1363" s="24">
        <v>-356.87</v>
      </c>
      <c r="N1363" s="32" t="s">
        <v>577</v>
      </c>
      <c r="O1363" s="43" t="s">
        <v>578</v>
      </c>
    </row>
    <row r="1364" spans="1:15" ht="12.75">
      <c r="A1364" s="22" t="s">
        <v>60</v>
      </c>
      <c r="B1364" s="22" t="s">
        <v>15232</v>
      </c>
      <c r="C1364" s="22" t="s">
        <v>68</v>
      </c>
      <c r="D1364" s="22" t="s">
        <v>61</v>
      </c>
      <c r="E1364" s="22" t="s">
        <v>18002</v>
      </c>
      <c r="F1364" s="31">
        <v>43116.360752314817</v>
      </c>
      <c r="G1364" s="31">
        <v>43116</v>
      </c>
      <c r="H1364" s="31">
        <v>43481</v>
      </c>
      <c r="I1364" s="31">
        <v>43116.362534722219</v>
      </c>
      <c r="J1364" s="35" t="s">
        <v>25157</v>
      </c>
      <c r="K1364" s="22" t="s">
        <v>73</v>
      </c>
      <c r="L1364" s="22" t="s">
        <v>89</v>
      </c>
      <c r="M1364" s="24">
        <v>4661.76</v>
      </c>
      <c r="N1364" s="32" t="s">
        <v>18003</v>
      </c>
      <c r="O1364" s="43" t="s">
        <v>18004</v>
      </c>
    </row>
    <row r="1365" spans="1:15" ht="12.75">
      <c r="A1365" s="22" t="s">
        <v>60</v>
      </c>
      <c r="B1365" s="22" t="s">
        <v>15407</v>
      </c>
      <c r="C1365" s="22" t="s">
        <v>68</v>
      </c>
      <c r="D1365" s="22" t="s">
        <v>61</v>
      </c>
      <c r="E1365" s="22" t="s">
        <v>15410</v>
      </c>
      <c r="F1365" s="31">
        <v>43112.357870370368</v>
      </c>
      <c r="G1365" s="31">
        <v>43022</v>
      </c>
      <c r="H1365" s="31">
        <v>43387</v>
      </c>
      <c r="I1365" s="31">
        <v>43112.36032407407</v>
      </c>
      <c r="J1365" s="35" t="s">
        <v>25174</v>
      </c>
      <c r="K1365" s="22" t="s">
        <v>124</v>
      </c>
      <c r="L1365" s="22" t="s">
        <v>89</v>
      </c>
      <c r="M1365" s="24">
        <v>-2796.43</v>
      </c>
      <c r="N1365" s="32" t="s">
        <v>1002</v>
      </c>
      <c r="O1365" s="43" t="s">
        <v>1003</v>
      </c>
    </row>
    <row r="1366" spans="1:15" ht="12.75">
      <c r="A1366" s="22" t="s">
        <v>60</v>
      </c>
      <c r="B1366" s="22" t="s">
        <v>15501</v>
      </c>
      <c r="C1366" s="22" t="s">
        <v>68</v>
      </c>
      <c r="D1366" s="22" t="s">
        <v>61</v>
      </c>
      <c r="E1366" s="22" t="s">
        <v>19931</v>
      </c>
      <c r="F1366" s="31">
        <v>43124.481724537036</v>
      </c>
      <c r="G1366" s="31">
        <v>43149</v>
      </c>
      <c r="H1366" s="31">
        <v>43514</v>
      </c>
      <c r="I1366" s="31">
        <v>43131.482777777775</v>
      </c>
      <c r="J1366" s="35" t="s">
        <v>25161</v>
      </c>
      <c r="K1366" s="22" t="s">
        <v>73</v>
      </c>
      <c r="L1366" s="22" t="s">
        <v>89</v>
      </c>
      <c r="M1366" s="24">
        <v>2289.48</v>
      </c>
      <c r="N1366" s="32" t="s">
        <v>2264</v>
      </c>
      <c r="O1366" s="43" t="s">
        <v>2265</v>
      </c>
    </row>
    <row r="1367" spans="1:15" ht="12.75">
      <c r="A1367" s="22" t="s">
        <v>60</v>
      </c>
      <c r="B1367" s="22" t="s">
        <v>15220</v>
      </c>
      <c r="C1367" s="22" t="s">
        <v>68</v>
      </c>
      <c r="D1367" s="22" t="s">
        <v>61</v>
      </c>
      <c r="E1367" s="22" t="s">
        <v>19804</v>
      </c>
      <c r="F1367" s="31">
        <v>43116.456759259258</v>
      </c>
      <c r="G1367" s="31">
        <v>42944</v>
      </c>
      <c r="H1367" s="31">
        <v>43309</v>
      </c>
      <c r="I1367" s="31">
        <v>43116.457418981481</v>
      </c>
      <c r="J1367" s="35" t="s">
        <v>25157</v>
      </c>
      <c r="K1367" s="22" t="s">
        <v>145</v>
      </c>
      <c r="L1367" s="22" t="s">
        <v>89</v>
      </c>
      <c r="M1367" s="24">
        <v>47.95</v>
      </c>
      <c r="N1367" s="32" t="s">
        <v>222</v>
      </c>
      <c r="O1367" s="43" t="s">
        <v>223</v>
      </c>
    </row>
    <row r="1368" spans="1:15" ht="12.75">
      <c r="A1368" s="22" t="s">
        <v>60</v>
      </c>
      <c r="B1368" s="22" t="s">
        <v>15337</v>
      </c>
      <c r="C1368" s="22" t="s">
        <v>68</v>
      </c>
      <c r="D1368" s="22" t="s">
        <v>61</v>
      </c>
      <c r="E1368" s="22" t="s">
        <v>19257</v>
      </c>
      <c r="F1368" s="31">
        <v>43111.439027777778</v>
      </c>
      <c r="G1368" s="31">
        <v>43132</v>
      </c>
      <c r="H1368" s="31">
        <v>43497</v>
      </c>
      <c r="I1368" s="31">
        <v>43115.702361111107</v>
      </c>
      <c r="J1368" s="35" t="s">
        <v>25200</v>
      </c>
      <c r="K1368" s="22" t="s">
        <v>73</v>
      </c>
      <c r="L1368" s="22" t="s">
        <v>89</v>
      </c>
      <c r="M1368" s="24">
        <v>1458.50</v>
      </c>
      <c r="N1368" s="32" t="s">
        <v>1381</v>
      </c>
      <c r="O1368" s="43" t="s">
        <v>1382</v>
      </c>
    </row>
    <row r="1369" spans="1:15" ht="12.75">
      <c r="A1369" s="22" t="s">
        <v>60</v>
      </c>
      <c r="B1369" s="22" t="s">
        <v>15278</v>
      </c>
      <c r="C1369" s="22" t="s">
        <v>68</v>
      </c>
      <c r="D1369" s="22" t="s">
        <v>61</v>
      </c>
      <c r="E1369" s="22" t="s">
        <v>15840</v>
      </c>
      <c r="F1369" s="31">
        <v>43115.085046296292</v>
      </c>
      <c r="G1369" s="31">
        <v>43150</v>
      </c>
      <c r="H1369" s="31">
        <v>43515</v>
      </c>
      <c r="I1369" s="31">
        <v>43115.438055555554</v>
      </c>
      <c r="J1369" s="35" t="s">
        <v>25200</v>
      </c>
      <c r="K1369" s="22" t="s">
        <v>118</v>
      </c>
      <c r="L1369" s="22" t="s">
        <v>89</v>
      </c>
      <c r="M1369" s="24">
        <v>4541.38</v>
      </c>
      <c r="N1369" s="32" t="s">
        <v>176</v>
      </c>
      <c r="O1369" s="43" t="s">
        <v>177</v>
      </c>
    </row>
    <row r="1370" spans="1:15" ht="12.75">
      <c r="A1370" s="22" t="s">
        <v>60</v>
      </c>
      <c r="B1370" s="22" t="s">
        <v>15263</v>
      </c>
      <c r="C1370" s="22" t="s">
        <v>68</v>
      </c>
      <c r="D1370" s="22" t="s">
        <v>61</v>
      </c>
      <c r="E1370" s="22" t="s">
        <v>21250</v>
      </c>
      <c r="F1370" s="31">
        <v>43103.504525462959</v>
      </c>
      <c r="G1370" s="31">
        <v>42990</v>
      </c>
      <c r="H1370" s="31">
        <v>43355</v>
      </c>
      <c r="I1370" s="31">
        <v>43104.481909722221</v>
      </c>
      <c r="J1370" s="35" t="s">
        <v>25162</v>
      </c>
      <c r="K1370" s="22" t="s">
        <v>145</v>
      </c>
      <c r="L1370" s="22" t="s">
        <v>89</v>
      </c>
      <c r="M1370" s="24">
        <v>507.75</v>
      </c>
      <c r="N1370" s="32" t="s">
        <v>691</v>
      </c>
      <c r="O1370" s="43" t="s">
        <v>692</v>
      </c>
    </row>
    <row r="1371" spans="1:15" ht="12.75">
      <c r="A1371" s="22" t="s">
        <v>60</v>
      </c>
      <c r="B1371" s="22" t="s">
        <v>15379</v>
      </c>
      <c r="C1371" s="22" t="s">
        <v>68</v>
      </c>
      <c r="D1371" s="22" t="s">
        <v>61</v>
      </c>
      <c r="E1371" s="22" t="s">
        <v>19064</v>
      </c>
      <c r="F1371" s="31">
        <v>43102.566168981481</v>
      </c>
      <c r="G1371" s="31">
        <v>43102</v>
      </c>
      <c r="H1371" s="31">
        <v>43467</v>
      </c>
      <c r="I1371" s="31">
        <v>43102.570127314815</v>
      </c>
      <c r="J1371" s="35" t="s">
        <v>25176</v>
      </c>
      <c r="K1371" s="22" t="s">
        <v>73</v>
      </c>
      <c r="L1371" s="22" t="s">
        <v>89</v>
      </c>
      <c r="M1371" s="24">
        <v>287.61</v>
      </c>
      <c r="N1371" s="32" t="s">
        <v>132</v>
      </c>
      <c r="O1371" s="43" t="s">
        <v>133</v>
      </c>
    </row>
    <row r="1372" spans="1:15" ht="12.75">
      <c r="A1372" s="22" t="s">
        <v>60</v>
      </c>
      <c r="B1372" s="22" t="s">
        <v>15226</v>
      </c>
      <c r="C1372" s="22" t="s">
        <v>68</v>
      </c>
      <c r="D1372" s="22" t="s">
        <v>61</v>
      </c>
      <c r="E1372" s="22" t="s">
        <v>25504</v>
      </c>
      <c r="F1372" s="31">
        <v>43080.286539351851</v>
      </c>
      <c r="G1372" s="31">
        <v>43120</v>
      </c>
      <c r="H1372" s="31">
        <v>43485</v>
      </c>
      <c r="I1372" s="31">
        <v>43105.725023148145</v>
      </c>
      <c r="J1372" s="35" t="s">
        <v>25208</v>
      </c>
      <c r="K1372" s="22" t="s">
        <v>73</v>
      </c>
      <c r="L1372" s="22" t="s">
        <v>89</v>
      </c>
      <c r="M1372" s="24">
        <v>375.23</v>
      </c>
      <c r="N1372" s="32" t="s">
        <v>425</v>
      </c>
      <c r="O1372" s="43" t="s">
        <v>426</v>
      </c>
    </row>
    <row r="1373" spans="1:15" ht="12.75">
      <c r="A1373" s="22" t="s">
        <v>60</v>
      </c>
      <c r="B1373" s="22" t="s">
        <v>15220</v>
      </c>
      <c r="C1373" s="22" t="s">
        <v>68</v>
      </c>
      <c r="D1373" s="22" t="s">
        <v>61</v>
      </c>
      <c r="E1373" s="22" t="s">
        <v>16727</v>
      </c>
      <c r="F1373" s="31">
        <v>43105.577928240738</v>
      </c>
      <c r="G1373" s="31">
        <v>42992</v>
      </c>
      <c r="H1373" s="31">
        <v>43357</v>
      </c>
      <c r="I1373" s="31">
        <v>43105.58284722222</v>
      </c>
      <c r="J1373" s="35" t="s">
        <v>25208</v>
      </c>
      <c r="K1373" s="22" t="s">
        <v>145</v>
      </c>
      <c r="L1373" s="22" t="s">
        <v>89</v>
      </c>
      <c r="M1373" s="24">
        <v>109.22</v>
      </c>
      <c r="N1373" s="32" t="s">
        <v>577</v>
      </c>
      <c r="O1373" s="43" t="s">
        <v>578</v>
      </c>
    </row>
    <row r="1374" spans="1:15" ht="12.75">
      <c r="A1374" s="22" t="s">
        <v>60</v>
      </c>
      <c r="B1374" s="22" t="s">
        <v>15376</v>
      </c>
      <c r="C1374" s="22" t="s">
        <v>68</v>
      </c>
      <c r="D1374" s="22" t="s">
        <v>61</v>
      </c>
      <c r="E1374" s="22" t="s">
        <v>15649</v>
      </c>
      <c r="F1374" s="31">
        <v>43119.524085648147</v>
      </c>
      <c r="G1374" s="31">
        <v>43132</v>
      </c>
      <c r="H1374" s="31">
        <v>43497</v>
      </c>
      <c r="I1374" s="31">
        <v>43119.525231481479</v>
      </c>
      <c r="J1374" s="35" t="s">
        <v>25150</v>
      </c>
      <c r="K1374" s="22" t="s">
        <v>145</v>
      </c>
      <c r="L1374" s="22" t="s">
        <v>89</v>
      </c>
      <c r="M1374" s="24">
        <v>69.02</v>
      </c>
      <c r="N1374" s="32" t="s">
        <v>209</v>
      </c>
      <c r="O1374" s="43" t="s">
        <v>210</v>
      </c>
    </row>
    <row r="1375" spans="1:15" ht="12.75">
      <c r="A1375" s="22" t="s">
        <v>60</v>
      </c>
      <c r="B1375" s="22" t="s">
        <v>15386</v>
      </c>
      <c r="C1375" s="22" t="s">
        <v>68</v>
      </c>
      <c r="D1375" s="22" t="s">
        <v>61</v>
      </c>
      <c r="E1375" s="22" t="s">
        <v>22053</v>
      </c>
      <c r="F1375" s="31">
        <v>43118.695914351847</v>
      </c>
      <c r="G1375" s="31">
        <v>43118</v>
      </c>
      <c r="H1375" s="31">
        <v>43483</v>
      </c>
      <c r="I1375" s="31">
        <v>43118.697106481479</v>
      </c>
      <c r="J1375" s="35" t="s">
        <v>25156</v>
      </c>
      <c r="K1375" s="22" t="s">
        <v>73</v>
      </c>
      <c r="L1375" s="22" t="s">
        <v>89</v>
      </c>
      <c r="M1375" s="24">
        <v>660.53</v>
      </c>
      <c r="N1375" s="32" t="s">
        <v>367</v>
      </c>
      <c r="O1375" s="43" t="s">
        <v>368</v>
      </c>
    </row>
    <row r="1376" spans="1:15" ht="12.75">
      <c r="A1376" s="22" t="s">
        <v>60</v>
      </c>
      <c r="B1376" s="22" t="s">
        <v>15229</v>
      </c>
      <c r="C1376" s="22" t="s">
        <v>68</v>
      </c>
      <c r="D1376" s="22" t="s">
        <v>61</v>
      </c>
      <c r="E1376" s="22" t="s">
        <v>21616</v>
      </c>
      <c r="F1376" s="31">
        <v>43129.420775462961</v>
      </c>
      <c r="G1376" s="31">
        <v>43013</v>
      </c>
      <c r="H1376" s="31">
        <v>43378</v>
      </c>
      <c r="I1376" s="31">
        <v>43129.421064814815</v>
      </c>
      <c r="J1376" s="35" t="s">
        <v>25155</v>
      </c>
      <c r="K1376" s="22" t="s">
        <v>124</v>
      </c>
      <c r="L1376" s="22" t="s">
        <v>89</v>
      </c>
      <c r="M1376" s="24">
        <v>-314.57999999999998</v>
      </c>
      <c r="N1376" s="32" t="s">
        <v>5640</v>
      </c>
      <c r="O1376" s="43" t="s">
        <v>5641</v>
      </c>
    </row>
    <row r="1377" spans="1:15" ht="12.75">
      <c r="A1377" s="22" t="s">
        <v>60</v>
      </c>
      <c r="B1377" s="22" t="s">
        <v>15220</v>
      </c>
      <c r="C1377" s="22" t="s">
        <v>68</v>
      </c>
      <c r="D1377" s="22" t="s">
        <v>61</v>
      </c>
      <c r="E1377" s="22" t="s">
        <v>22319</v>
      </c>
      <c r="F1377" s="31">
        <v>43102.084479166668</v>
      </c>
      <c r="G1377" s="31">
        <v>43137</v>
      </c>
      <c r="H1377" s="31">
        <v>43502</v>
      </c>
      <c r="I1377" s="31">
        <v>43116.566574074073</v>
      </c>
      <c r="J1377" s="35" t="s">
        <v>25157</v>
      </c>
      <c r="K1377" s="22" t="s">
        <v>118</v>
      </c>
      <c r="L1377" s="22" t="s">
        <v>89</v>
      </c>
      <c r="M1377" s="24">
        <v>332.83</v>
      </c>
      <c r="N1377" s="32" t="s">
        <v>180</v>
      </c>
      <c r="O1377" s="43" t="s">
        <v>181</v>
      </c>
    </row>
    <row r="1378" spans="1:15" ht="12.75">
      <c r="A1378" s="22" t="s">
        <v>60</v>
      </c>
      <c r="B1378" s="22" t="s">
        <v>15478</v>
      </c>
      <c r="C1378" s="22" t="s">
        <v>68</v>
      </c>
      <c r="D1378" s="22" t="s">
        <v>61</v>
      </c>
      <c r="E1378" s="22" t="s">
        <v>20348</v>
      </c>
      <c r="F1378" s="31">
        <v>43122.497557870367</v>
      </c>
      <c r="G1378" s="31">
        <v>42987</v>
      </c>
      <c r="H1378" s="31">
        <v>43352</v>
      </c>
      <c r="I1378" s="31">
        <v>43122.498611111107</v>
      </c>
      <c r="J1378" s="35" t="s">
        <v>25149</v>
      </c>
      <c r="K1378" s="22" t="s">
        <v>145</v>
      </c>
      <c r="L1378" s="22" t="s">
        <v>89</v>
      </c>
      <c r="M1378" s="24">
        <v>-187.21</v>
      </c>
      <c r="N1378" s="32" t="s">
        <v>5160</v>
      </c>
      <c r="O1378" s="43" t="s">
        <v>5161</v>
      </c>
    </row>
    <row r="1379" spans="1:15" ht="12.75">
      <c r="A1379" s="22" t="s">
        <v>60</v>
      </c>
      <c r="B1379" s="22" t="s">
        <v>15220</v>
      </c>
      <c r="C1379" s="22" t="s">
        <v>68</v>
      </c>
      <c r="D1379" s="22" t="s">
        <v>61</v>
      </c>
      <c r="E1379" s="22" t="s">
        <v>22347</v>
      </c>
      <c r="F1379" s="31">
        <v>43090.512916666667</v>
      </c>
      <c r="G1379" s="31">
        <v>43110</v>
      </c>
      <c r="H1379" s="31">
        <v>43475</v>
      </c>
      <c r="I1379" s="31">
        <v>43105.39231481481</v>
      </c>
      <c r="J1379" s="35" t="s">
        <v>25208</v>
      </c>
      <c r="K1379" s="22" t="s">
        <v>73</v>
      </c>
      <c r="L1379" s="22" t="s">
        <v>89</v>
      </c>
      <c r="M1379" s="24">
        <v>790.57</v>
      </c>
      <c r="N1379" s="32" t="s">
        <v>2557</v>
      </c>
      <c r="O1379" s="43" t="s">
        <v>2558</v>
      </c>
    </row>
    <row r="1380" spans="1:15" ht="12.75">
      <c r="A1380" s="22" t="s">
        <v>60</v>
      </c>
      <c r="B1380" s="22" t="s">
        <v>15389</v>
      </c>
      <c r="C1380" s="22" t="s">
        <v>68</v>
      </c>
      <c r="D1380" s="22" t="s">
        <v>61</v>
      </c>
      <c r="E1380" s="22" t="s">
        <v>21872</v>
      </c>
      <c r="F1380" s="31">
        <v>43108.674756944441</v>
      </c>
      <c r="G1380" s="31">
        <v>43082</v>
      </c>
      <c r="H1380" s="31">
        <v>43447</v>
      </c>
      <c r="I1380" s="31">
        <v>43108.67518518518</v>
      </c>
      <c r="J1380" s="35" t="s">
        <v>25158</v>
      </c>
      <c r="K1380" s="22" t="s">
        <v>145</v>
      </c>
      <c r="L1380" s="22" t="s">
        <v>89</v>
      </c>
      <c r="M1380" s="24">
        <v>40.520000000000003</v>
      </c>
      <c r="N1380" s="32" t="s">
        <v>176</v>
      </c>
      <c r="O1380" s="43" t="s">
        <v>177</v>
      </c>
    </row>
    <row r="1381" spans="1:15" ht="12.75">
      <c r="A1381" s="22" t="s">
        <v>60</v>
      </c>
      <c r="B1381" s="22" t="s">
        <v>16605</v>
      </c>
      <c r="C1381" s="22" t="s">
        <v>68</v>
      </c>
      <c r="D1381" s="22" t="s">
        <v>61</v>
      </c>
      <c r="E1381" s="22" t="s">
        <v>18431</v>
      </c>
      <c r="F1381" s="31">
        <v>43112.046712962961</v>
      </c>
      <c r="G1381" s="31">
        <v>43154</v>
      </c>
      <c r="H1381" s="31">
        <v>43519</v>
      </c>
      <c r="I1381" s="31">
        <v>43128.987187499995</v>
      </c>
      <c r="J1381" s="35" t="s">
        <v>25185</v>
      </c>
      <c r="K1381" s="22" t="s">
        <v>73</v>
      </c>
      <c r="L1381" s="22" t="s">
        <v>89</v>
      </c>
      <c r="M1381" s="24">
        <v>363.54</v>
      </c>
      <c r="N1381" s="32" t="s">
        <v>204</v>
      </c>
      <c r="O1381" s="43" t="s">
        <v>205</v>
      </c>
    </row>
    <row r="1382" spans="1:15" ht="12.75">
      <c r="A1382" s="22" t="s">
        <v>60</v>
      </c>
      <c r="B1382" s="22" t="s">
        <v>15305</v>
      </c>
      <c r="C1382" s="22" t="s">
        <v>68</v>
      </c>
      <c r="D1382" s="22" t="s">
        <v>61</v>
      </c>
      <c r="E1382" s="22" t="s">
        <v>20287</v>
      </c>
      <c r="F1382" s="31">
        <v>43103.627476851849</v>
      </c>
      <c r="G1382" s="31">
        <v>43115</v>
      </c>
      <c r="H1382" s="31">
        <v>43480</v>
      </c>
      <c r="I1382" s="31">
        <v>43104.551377314812</v>
      </c>
      <c r="J1382" s="35" t="s">
        <v>25162</v>
      </c>
      <c r="K1382" s="22" t="s">
        <v>73</v>
      </c>
      <c r="L1382" s="22" t="s">
        <v>89</v>
      </c>
      <c r="M1382" s="24">
        <v>1554.48</v>
      </c>
      <c r="N1382" s="32" t="s">
        <v>13200</v>
      </c>
      <c r="O1382" s="43" t="s">
        <v>13201</v>
      </c>
    </row>
    <row r="1383" spans="1:15" ht="12.75">
      <c r="A1383" s="22" t="s">
        <v>60</v>
      </c>
      <c r="B1383" s="22" t="s">
        <v>15260</v>
      </c>
      <c r="C1383" s="22" t="s">
        <v>68</v>
      </c>
      <c r="D1383" s="22" t="s">
        <v>61</v>
      </c>
      <c r="E1383" s="22" t="s">
        <v>19991</v>
      </c>
      <c r="F1383" s="31">
        <v>43127.6721875</v>
      </c>
      <c r="G1383" s="31">
        <v>43131</v>
      </c>
      <c r="H1383" s="31">
        <v>43496</v>
      </c>
      <c r="I1383" s="31">
        <v>43129.386053240742</v>
      </c>
      <c r="J1383" s="35" t="s">
        <v>25155</v>
      </c>
      <c r="K1383" s="22" t="s">
        <v>73</v>
      </c>
      <c r="L1383" s="22" t="s">
        <v>89</v>
      </c>
      <c r="M1383" s="24">
        <v>606.53999999999996</v>
      </c>
      <c r="N1383" s="32" t="s">
        <v>577</v>
      </c>
      <c r="O1383" s="43" t="s">
        <v>578</v>
      </c>
    </row>
    <row r="1384" spans="1:15" ht="12.75">
      <c r="A1384" s="22" t="s">
        <v>60</v>
      </c>
      <c r="B1384" s="22" t="s">
        <v>15483</v>
      </c>
      <c r="C1384" s="22" t="s">
        <v>68</v>
      </c>
      <c r="D1384" s="22" t="s">
        <v>61</v>
      </c>
      <c r="E1384" s="22" t="s">
        <v>22332</v>
      </c>
      <c r="F1384" s="31">
        <v>43110.084467592591</v>
      </c>
      <c r="G1384" s="31">
        <v>43145</v>
      </c>
      <c r="H1384" s="31">
        <v>43510</v>
      </c>
      <c r="I1384" s="31">
        <v>43115.534837962958</v>
      </c>
      <c r="J1384" s="35" t="s">
        <v>25200</v>
      </c>
      <c r="K1384" s="22" t="s">
        <v>118</v>
      </c>
      <c r="L1384" s="22" t="s">
        <v>89</v>
      </c>
      <c r="M1384" s="24">
        <v>1494.79</v>
      </c>
      <c r="N1384" s="32" t="s">
        <v>176</v>
      </c>
      <c r="O1384" s="43" t="s">
        <v>177</v>
      </c>
    </row>
    <row r="1385" spans="1:15" ht="12.75">
      <c r="A1385" s="22" t="s">
        <v>60</v>
      </c>
      <c r="B1385" s="22" t="s">
        <v>15220</v>
      </c>
      <c r="C1385" s="22" t="s">
        <v>68</v>
      </c>
      <c r="D1385" s="22" t="s">
        <v>61</v>
      </c>
      <c r="E1385" s="22" t="s">
        <v>25505</v>
      </c>
      <c r="F1385" s="31">
        <v>43092.085057870368</v>
      </c>
      <c r="G1385" s="31">
        <v>43127</v>
      </c>
      <c r="H1385" s="31">
        <v>43492</v>
      </c>
      <c r="I1385" s="31">
        <v>43103.632638888885</v>
      </c>
      <c r="J1385" s="35" t="s">
        <v>25195</v>
      </c>
      <c r="K1385" s="22" t="s">
        <v>118</v>
      </c>
      <c r="L1385" s="22" t="s">
        <v>89</v>
      </c>
      <c r="M1385" s="24">
        <v>5128.7700000000004</v>
      </c>
      <c r="N1385" s="32" t="s">
        <v>853</v>
      </c>
      <c r="O1385" s="43" t="s">
        <v>854</v>
      </c>
    </row>
    <row r="1386" spans="1:15" ht="12.75">
      <c r="A1386" s="22" t="s">
        <v>60</v>
      </c>
      <c r="B1386" s="22" t="s">
        <v>15278</v>
      </c>
      <c r="C1386" s="22" t="s">
        <v>68</v>
      </c>
      <c r="D1386" s="22" t="s">
        <v>61</v>
      </c>
      <c r="E1386" s="22" t="s">
        <v>19489</v>
      </c>
      <c r="F1386" s="31">
        <v>43117.084502314814</v>
      </c>
      <c r="G1386" s="31">
        <v>43152</v>
      </c>
      <c r="H1386" s="31">
        <v>43517</v>
      </c>
      <c r="I1386" s="31">
        <v>43118.580266203702</v>
      </c>
      <c r="J1386" s="35" t="s">
        <v>25156</v>
      </c>
      <c r="K1386" s="22" t="s">
        <v>118</v>
      </c>
      <c r="L1386" s="22" t="s">
        <v>89</v>
      </c>
      <c r="M1386" s="24">
        <v>1954.55</v>
      </c>
      <c r="N1386" s="32" t="s">
        <v>105</v>
      </c>
      <c r="O1386" s="43" t="s">
        <v>106</v>
      </c>
    </row>
    <row r="1387" spans="1:15" ht="12.75">
      <c r="A1387" s="22" t="s">
        <v>60</v>
      </c>
      <c r="B1387" s="22" t="s">
        <v>15268</v>
      </c>
      <c r="C1387" s="22" t="s">
        <v>68</v>
      </c>
      <c r="D1387" s="22" t="s">
        <v>61</v>
      </c>
      <c r="E1387" s="22" t="s">
        <v>16325</v>
      </c>
      <c r="F1387" s="31">
        <v>43108.473437499997</v>
      </c>
      <c r="G1387" s="31">
        <v>43053</v>
      </c>
      <c r="H1387" s="31">
        <v>43418</v>
      </c>
      <c r="I1387" s="31">
        <v>43108.473726851851</v>
      </c>
      <c r="J1387" s="35" t="s">
        <v>25158</v>
      </c>
      <c r="K1387" s="22" t="s">
        <v>124</v>
      </c>
      <c r="L1387" s="22" t="s">
        <v>89</v>
      </c>
      <c r="M1387" s="24">
        <v>-522.74</v>
      </c>
      <c r="N1387" s="32" t="s">
        <v>2743</v>
      </c>
      <c r="O1387" s="43" t="s">
        <v>2744</v>
      </c>
    </row>
    <row r="1388" spans="1:15" ht="12.75">
      <c r="A1388" s="22" t="s">
        <v>60</v>
      </c>
      <c r="B1388" s="22" t="s">
        <v>15237</v>
      </c>
      <c r="C1388" s="22" t="s">
        <v>68</v>
      </c>
      <c r="D1388" s="22" t="s">
        <v>61</v>
      </c>
      <c r="E1388" s="22" t="s">
        <v>18225</v>
      </c>
      <c r="F1388" s="31">
        <v>43131.604363425926</v>
      </c>
      <c r="G1388" s="31">
        <v>42958</v>
      </c>
      <c r="H1388" s="31">
        <v>43323</v>
      </c>
      <c r="I1388" s="31">
        <v>43131.621539351851</v>
      </c>
      <c r="J1388" s="35" t="s">
        <v>25161</v>
      </c>
      <c r="K1388" s="22" t="s">
        <v>145</v>
      </c>
      <c r="L1388" s="22" t="s">
        <v>89</v>
      </c>
      <c r="M1388" s="24">
        <v>0</v>
      </c>
      <c r="N1388" s="32" t="s">
        <v>192</v>
      </c>
      <c r="O1388" s="43" t="s">
        <v>193</v>
      </c>
    </row>
    <row r="1389" spans="1:15" ht="12.75">
      <c r="A1389" s="22" t="s">
        <v>60</v>
      </c>
      <c r="B1389" s="22" t="s">
        <v>15376</v>
      </c>
      <c r="C1389" s="22" t="s">
        <v>68</v>
      </c>
      <c r="D1389" s="22" t="s">
        <v>61</v>
      </c>
      <c r="E1389" s="22" t="s">
        <v>25506</v>
      </c>
      <c r="F1389" s="31">
        <v>43097.086458333331</v>
      </c>
      <c r="G1389" s="31">
        <v>43132</v>
      </c>
      <c r="H1389" s="31">
        <v>43497</v>
      </c>
      <c r="I1389" s="31">
        <v>43110.43917824074</v>
      </c>
      <c r="J1389" s="35" t="s">
        <v>25178</v>
      </c>
      <c r="K1389" s="22" t="s">
        <v>118</v>
      </c>
      <c r="L1389" s="22" t="s">
        <v>89</v>
      </c>
      <c r="M1389" s="24">
        <v>1151.79</v>
      </c>
      <c r="N1389" s="32" t="s">
        <v>6930</v>
      </c>
      <c r="O1389" s="43" t="s">
        <v>6931</v>
      </c>
    </row>
    <row r="1390" spans="1:15" ht="12.75">
      <c r="A1390" s="22" t="s">
        <v>60</v>
      </c>
      <c r="B1390" s="22" t="s">
        <v>15271</v>
      </c>
      <c r="C1390" s="22" t="s">
        <v>68</v>
      </c>
      <c r="D1390" s="22" t="s">
        <v>61</v>
      </c>
      <c r="E1390" s="22" t="s">
        <v>16695</v>
      </c>
      <c r="F1390" s="31">
        <v>43125.663298611107</v>
      </c>
      <c r="G1390" s="31">
        <v>43136</v>
      </c>
      <c r="H1390" s="31">
        <v>43501</v>
      </c>
      <c r="I1390" s="31">
        <v>43125.664108796293</v>
      </c>
      <c r="J1390" s="35" t="s">
        <v>25152</v>
      </c>
      <c r="K1390" s="22" t="s">
        <v>73</v>
      </c>
      <c r="L1390" s="22" t="s">
        <v>89</v>
      </c>
      <c r="M1390" s="24">
        <v>1741.64</v>
      </c>
      <c r="N1390" s="32" t="s">
        <v>176</v>
      </c>
      <c r="O1390" s="43" t="s">
        <v>177</v>
      </c>
    </row>
    <row r="1391" spans="1:15" ht="12.75">
      <c r="A1391" s="22" t="s">
        <v>60</v>
      </c>
      <c r="B1391" s="22" t="s">
        <v>15256</v>
      </c>
      <c r="C1391" s="22" t="s">
        <v>68</v>
      </c>
      <c r="D1391" s="22" t="s">
        <v>61</v>
      </c>
      <c r="E1391" s="22" t="s">
        <v>16031</v>
      </c>
      <c r="F1391" s="31">
        <v>43125.604432870372</v>
      </c>
      <c r="G1391" s="31">
        <v>43125</v>
      </c>
      <c r="H1391" s="31">
        <v>43490</v>
      </c>
      <c r="I1391" s="31">
        <v>43129.665497685186</v>
      </c>
      <c r="J1391" s="35" t="s">
        <v>25155</v>
      </c>
      <c r="K1391" s="22" t="s">
        <v>73</v>
      </c>
      <c r="L1391" s="22" t="s">
        <v>89</v>
      </c>
      <c r="M1391" s="24">
        <v>614.23</v>
      </c>
      <c r="N1391" s="32" t="s">
        <v>16032</v>
      </c>
      <c r="O1391" s="43" t="s">
        <v>16033</v>
      </c>
    </row>
    <row r="1392" spans="1:15" ht="12.75">
      <c r="A1392" s="22" t="s">
        <v>60</v>
      </c>
      <c r="B1392" s="22" t="s">
        <v>15220</v>
      </c>
      <c r="C1392" s="22" t="s">
        <v>68</v>
      </c>
      <c r="D1392" s="22" t="s">
        <v>61</v>
      </c>
      <c r="E1392" s="22" t="s">
        <v>25507</v>
      </c>
      <c r="F1392" s="31">
        <v>43096.09065972222</v>
      </c>
      <c r="G1392" s="31">
        <v>43131</v>
      </c>
      <c r="H1392" s="31">
        <v>43496</v>
      </c>
      <c r="I1392" s="31">
        <v>43110.520509259259</v>
      </c>
      <c r="J1392" s="35" t="s">
        <v>25178</v>
      </c>
      <c r="K1392" s="22" t="s">
        <v>118</v>
      </c>
      <c r="L1392" s="22" t="s">
        <v>89</v>
      </c>
      <c r="M1392" s="24">
        <v>2184.15</v>
      </c>
      <c r="N1392" s="32" t="s">
        <v>4450</v>
      </c>
      <c r="O1392" s="43" t="s">
        <v>4451</v>
      </c>
    </row>
    <row r="1393" spans="1:15" ht="12.75">
      <c r="A1393" s="22" t="s">
        <v>60</v>
      </c>
      <c r="B1393" s="22" t="s">
        <v>15376</v>
      </c>
      <c r="C1393" s="22" t="s">
        <v>68</v>
      </c>
      <c r="D1393" s="22" t="s">
        <v>61</v>
      </c>
      <c r="E1393" s="22" t="s">
        <v>25508</v>
      </c>
      <c r="F1393" s="31">
        <v>43097.086412037039</v>
      </c>
      <c r="G1393" s="31">
        <v>43132</v>
      </c>
      <c r="H1393" s="31">
        <v>43497</v>
      </c>
      <c r="I1393" s="31">
        <v>43115.562835648147</v>
      </c>
      <c r="J1393" s="35" t="s">
        <v>25200</v>
      </c>
      <c r="K1393" s="22" t="s">
        <v>118</v>
      </c>
      <c r="L1393" s="22" t="s">
        <v>89</v>
      </c>
      <c r="M1393" s="24">
        <v>1230.6700000000001</v>
      </c>
      <c r="N1393" s="32" t="s">
        <v>908</v>
      </c>
      <c r="O1393" s="43" t="s">
        <v>909</v>
      </c>
    </row>
    <row r="1394" spans="1:15" ht="12.75">
      <c r="A1394" s="22" t="s">
        <v>60</v>
      </c>
      <c r="B1394" s="22" t="s">
        <v>15454</v>
      </c>
      <c r="C1394" s="22" t="s">
        <v>68</v>
      </c>
      <c r="D1394" s="22" t="s">
        <v>61</v>
      </c>
      <c r="E1394" s="22" t="s">
        <v>25509</v>
      </c>
      <c r="F1394" s="31">
        <v>43096.090532407405</v>
      </c>
      <c r="G1394" s="31">
        <v>43131</v>
      </c>
      <c r="H1394" s="31">
        <v>43496</v>
      </c>
      <c r="I1394" s="31">
        <v>43102.575023148143</v>
      </c>
      <c r="J1394" s="35" t="s">
        <v>25176</v>
      </c>
      <c r="K1394" s="22" t="s">
        <v>118</v>
      </c>
      <c r="L1394" s="22" t="s">
        <v>89</v>
      </c>
      <c r="M1394" s="24">
        <v>653.98</v>
      </c>
      <c r="N1394" s="32" t="s">
        <v>691</v>
      </c>
      <c r="O1394" s="43" t="s">
        <v>692</v>
      </c>
    </row>
    <row r="1395" spans="1:15" ht="12.75">
      <c r="A1395" s="22" t="s">
        <v>60</v>
      </c>
      <c r="B1395" s="22" t="s">
        <v>15342</v>
      </c>
      <c r="C1395" s="22" t="s">
        <v>68</v>
      </c>
      <c r="D1395" s="22" t="s">
        <v>61</v>
      </c>
      <c r="E1395" s="22" t="s">
        <v>25510</v>
      </c>
      <c r="F1395" s="31">
        <v>43097.086365740739</v>
      </c>
      <c r="G1395" s="31">
        <v>43132</v>
      </c>
      <c r="H1395" s="31">
        <v>43497</v>
      </c>
      <c r="I1395" s="31">
        <v>43111.429212962961</v>
      </c>
      <c r="J1395" s="35" t="s">
        <v>25171</v>
      </c>
      <c r="K1395" s="22" t="s">
        <v>118</v>
      </c>
      <c r="L1395" s="22" t="s">
        <v>89</v>
      </c>
      <c r="M1395" s="24">
        <v>1004.71</v>
      </c>
      <c r="N1395" s="32" t="s">
        <v>105</v>
      </c>
      <c r="O1395" s="43" t="s">
        <v>106</v>
      </c>
    </row>
    <row r="1396" spans="1:15" ht="12.75">
      <c r="A1396" s="22" t="s">
        <v>60</v>
      </c>
      <c r="B1396" s="22" t="s">
        <v>15268</v>
      </c>
      <c r="C1396" s="22" t="s">
        <v>68</v>
      </c>
      <c r="D1396" s="22" t="s">
        <v>61</v>
      </c>
      <c r="E1396" s="22" t="s">
        <v>25511</v>
      </c>
      <c r="F1396" s="31">
        <v>43092.085138888884</v>
      </c>
      <c r="G1396" s="31">
        <v>43127</v>
      </c>
      <c r="H1396" s="31">
        <v>43492</v>
      </c>
      <c r="I1396" s="31">
        <v>43105.439039351848</v>
      </c>
      <c r="J1396" s="35" t="s">
        <v>25208</v>
      </c>
      <c r="K1396" s="22" t="s">
        <v>118</v>
      </c>
      <c r="L1396" s="22" t="s">
        <v>89</v>
      </c>
      <c r="M1396" s="24">
        <v>1450.56</v>
      </c>
      <c r="N1396" s="32" t="s">
        <v>882</v>
      </c>
      <c r="O1396" s="43" t="s">
        <v>883</v>
      </c>
    </row>
    <row r="1397" spans="1:15" ht="12.75">
      <c r="A1397" s="22" t="s">
        <v>60</v>
      </c>
      <c r="B1397" s="22" t="s">
        <v>15348</v>
      </c>
      <c r="C1397" s="22" t="s">
        <v>68</v>
      </c>
      <c r="D1397" s="22" t="s">
        <v>61</v>
      </c>
      <c r="E1397" s="22" t="s">
        <v>21877</v>
      </c>
      <c r="F1397" s="31">
        <v>43116.481134259258</v>
      </c>
      <c r="G1397" s="31">
        <v>42973</v>
      </c>
      <c r="H1397" s="31">
        <v>43338</v>
      </c>
      <c r="I1397" s="31">
        <v>43116.481446759259</v>
      </c>
      <c r="J1397" s="35" t="s">
        <v>25157</v>
      </c>
      <c r="K1397" s="22" t="s">
        <v>124</v>
      </c>
      <c r="L1397" s="22" t="s">
        <v>89</v>
      </c>
      <c r="M1397" s="24">
        <v>-678.28</v>
      </c>
      <c r="N1397" s="32" t="s">
        <v>21878</v>
      </c>
      <c r="O1397" s="43" t="s">
        <v>21879</v>
      </c>
    </row>
    <row r="1398" spans="1:15" ht="12.75">
      <c r="A1398" s="22" t="s">
        <v>60</v>
      </c>
      <c r="B1398" s="22" t="s">
        <v>15337</v>
      </c>
      <c r="C1398" s="22" t="s">
        <v>68</v>
      </c>
      <c r="D1398" s="22" t="s">
        <v>61</v>
      </c>
      <c r="E1398" s="22" t="s">
        <v>17584</v>
      </c>
      <c r="F1398" s="31">
        <v>43105.457766203705</v>
      </c>
      <c r="G1398" s="31">
        <v>42784</v>
      </c>
      <c r="H1398" s="31">
        <v>43149</v>
      </c>
      <c r="I1398" s="31">
        <v>43105.458171296297</v>
      </c>
      <c r="J1398" s="35" t="s">
        <v>25208</v>
      </c>
      <c r="K1398" s="22" t="s">
        <v>145</v>
      </c>
      <c r="L1398" s="22" t="s">
        <v>89</v>
      </c>
      <c r="M1398" s="24">
        <v>-0.35</v>
      </c>
      <c r="N1398" s="32" t="s">
        <v>209</v>
      </c>
      <c r="O1398" s="43" t="s">
        <v>210</v>
      </c>
    </row>
    <row r="1399" spans="1:15" ht="12.75">
      <c r="A1399" s="22" t="s">
        <v>60</v>
      </c>
      <c r="B1399" s="22" t="s">
        <v>15483</v>
      </c>
      <c r="C1399" s="22" t="s">
        <v>68</v>
      </c>
      <c r="D1399" s="22" t="s">
        <v>61</v>
      </c>
      <c r="E1399" s="22" t="s">
        <v>22200</v>
      </c>
      <c r="F1399" s="31">
        <v>43108.532372685186</v>
      </c>
      <c r="G1399" s="31">
        <v>42853</v>
      </c>
      <c r="H1399" s="31">
        <v>43218</v>
      </c>
      <c r="I1399" s="31">
        <v>43110.561736111107</v>
      </c>
      <c r="J1399" s="35" t="s">
        <v>25178</v>
      </c>
      <c r="K1399" s="22" t="s">
        <v>145</v>
      </c>
      <c r="L1399" s="22" t="s">
        <v>89</v>
      </c>
      <c r="M1399" s="24">
        <v>-805.75</v>
      </c>
      <c r="N1399" s="32" t="s">
        <v>14125</v>
      </c>
      <c r="O1399" s="43" t="s">
        <v>14126</v>
      </c>
    </row>
    <row r="1400" spans="1:15" ht="12.75">
      <c r="A1400" s="22" t="s">
        <v>60</v>
      </c>
      <c r="B1400" s="22" t="s">
        <v>16109</v>
      </c>
      <c r="C1400" s="22" t="s">
        <v>68</v>
      </c>
      <c r="D1400" s="22" t="s">
        <v>61</v>
      </c>
      <c r="E1400" s="22" t="s">
        <v>25512</v>
      </c>
      <c r="F1400" s="31">
        <v>43075.7033912037</v>
      </c>
      <c r="G1400" s="31">
        <v>43125</v>
      </c>
      <c r="H1400" s="31">
        <v>43496</v>
      </c>
      <c r="I1400" s="31">
        <v>43129.62605324074</v>
      </c>
      <c r="J1400" s="35" t="s">
        <v>25155</v>
      </c>
      <c r="K1400" s="22" t="s">
        <v>73</v>
      </c>
      <c r="L1400" s="22" t="s">
        <v>89</v>
      </c>
      <c r="M1400" s="24">
        <v>856.84</v>
      </c>
      <c r="N1400" s="32" t="s">
        <v>2157</v>
      </c>
      <c r="O1400" s="43" t="s">
        <v>2158</v>
      </c>
    </row>
    <row r="1401" spans="1:15" ht="12.75">
      <c r="A1401" s="22" t="s">
        <v>60</v>
      </c>
      <c r="B1401" s="22" t="s">
        <v>15220</v>
      </c>
      <c r="C1401" s="22" t="s">
        <v>68</v>
      </c>
      <c r="D1401" s="22" t="s">
        <v>61</v>
      </c>
      <c r="E1401" s="22" t="s">
        <v>25513</v>
      </c>
      <c r="F1401" s="31">
        <v>43086.08457175926</v>
      </c>
      <c r="G1401" s="31">
        <v>43121</v>
      </c>
      <c r="H1401" s="31">
        <v>43486</v>
      </c>
      <c r="I1401" s="31">
        <v>43108.4065625</v>
      </c>
      <c r="J1401" s="35" t="s">
        <v>25158</v>
      </c>
      <c r="K1401" s="22" t="s">
        <v>118</v>
      </c>
      <c r="L1401" s="22" t="s">
        <v>89</v>
      </c>
      <c r="M1401" s="24">
        <v>460.55</v>
      </c>
      <c r="N1401" s="32" t="s">
        <v>121</v>
      </c>
      <c r="O1401" s="43" t="s">
        <v>122</v>
      </c>
    </row>
    <row r="1402" spans="1:15" ht="12.75">
      <c r="A1402" s="22" t="s">
        <v>60</v>
      </c>
      <c r="B1402" s="22" t="s">
        <v>15220</v>
      </c>
      <c r="C1402" s="22" t="s">
        <v>68</v>
      </c>
      <c r="D1402" s="22" t="s">
        <v>61</v>
      </c>
      <c r="E1402" s="22" t="s">
        <v>18822</v>
      </c>
      <c r="F1402" s="31">
        <v>43124.382638888885</v>
      </c>
      <c r="G1402" s="31">
        <v>43129</v>
      </c>
      <c r="H1402" s="31">
        <v>43494</v>
      </c>
      <c r="I1402" s="31">
        <v>43124.391504629624</v>
      </c>
      <c r="J1402" s="35" t="s">
        <v>25164</v>
      </c>
      <c r="K1402" s="22" t="s">
        <v>73</v>
      </c>
      <c r="L1402" s="22" t="s">
        <v>89</v>
      </c>
      <c r="M1402" s="24">
        <v>307.18</v>
      </c>
      <c r="N1402" s="32" t="s">
        <v>180</v>
      </c>
      <c r="O1402" s="43" t="s">
        <v>181</v>
      </c>
    </row>
    <row r="1403" spans="1:15" ht="12.75">
      <c r="A1403" s="22" t="s">
        <v>60</v>
      </c>
      <c r="B1403" s="22" t="s">
        <v>15439</v>
      </c>
      <c r="C1403" s="22" t="s">
        <v>68</v>
      </c>
      <c r="D1403" s="22" t="s">
        <v>61</v>
      </c>
      <c r="E1403" s="22" t="s">
        <v>20965</v>
      </c>
      <c r="F1403" s="31">
        <v>43122.501423611109</v>
      </c>
      <c r="G1403" s="31">
        <v>43130</v>
      </c>
      <c r="H1403" s="31">
        <v>43495</v>
      </c>
      <c r="I1403" s="31">
        <v>43122.502083333333</v>
      </c>
      <c r="J1403" s="35" t="s">
        <v>25149</v>
      </c>
      <c r="K1403" s="22" t="s">
        <v>145</v>
      </c>
      <c r="L1403" s="22" t="s">
        <v>89</v>
      </c>
      <c r="M1403" s="24">
        <v>84.58</v>
      </c>
      <c r="N1403" s="32" t="s">
        <v>691</v>
      </c>
      <c r="O1403" s="43" t="s">
        <v>692</v>
      </c>
    </row>
    <row r="1404" spans="1:15" ht="12.75">
      <c r="A1404" s="22" t="s">
        <v>60</v>
      </c>
      <c r="B1404" s="22" t="s">
        <v>15320</v>
      </c>
      <c r="C1404" s="22" t="s">
        <v>68</v>
      </c>
      <c r="D1404" s="22" t="s">
        <v>61</v>
      </c>
      <c r="E1404" s="22" t="s">
        <v>18503</v>
      </c>
      <c r="F1404" s="31">
        <v>43124.708680555552</v>
      </c>
      <c r="G1404" s="31">
        <v>43124</v>
      </c>
      <c r="H1404" s="31">
        <v>43489</v>
      </c>
      <c r="I1404" s="31">
        <v>43124.712523148148</v>
      </c>
      <c r="J1404" s="35" t="s">
        <v>25164</v>
      </c>
      <c r="K1404" s="22" t="s">
        <v>73</v>
      </c>
      <c r="L1404" s="22" t="s">
        <v>89</v>
      </c>
      <c r="M1404" s="24">
        <v>710.55</v>
      </c>
      <c r="N1404" s="32" t="s">
        <v>222</v>
      </c>
      <c r="O1404" s="43" t="s">
        <v>223</v>
      </c>
    </row>
    <row r="1405" spans="1:15" ht="12.75">
      <c r="A1405" s="22" t="s">
        <v>60</v>
      </c>
      <c r="B1405" s="22" t="s">
        <v>15220</v>
      </c>
      <c r="C1405" s="22" t="s">
        <v>68</v>
      </c>
      <c r="D1405" s="22" t="s">
        <v>61</v>
      </c>
      <c r="E1405" s="22" t="s">
        <v>22237</v>
      </c>
      <c r="F1405" s="31">
        <v>43108.448981481481</v>
      </c>
      <c r="G1405" s="31">
        <v>43108</v>
      </c>
      <c r="H1405" s="31">
        <v>43473</v>
      </c>
      <c r="I1405" s="31">
        <v>43108.452268518515</v>
      </c>
      <c r="J1405" s="35" t="s">
        <v>25158</v>
      </c>
      <c r="K1405" s="22" t="s">
        <v>145</v>
      </c>
      <c r="L1405" s="22" t="s">
        <v>89</v>
      </c>
      <c r="M1405" s="24">
        <v>156.87</v>
      </c>
      <c r="N1405" s="32" t="s">
        <v>6658</v>
      </c>
      <c r="O1405" s="43" t="s">
        <v>6659</v>
      </c>
    </row>
    <row r="1406" spans="1:15" ht="12.75">
      <c r="A1406" s="22" t="s">
        <v>60</v>
      </c>
      <c r="B1406" s="22" t="s">
        <v>15415</v>
      </c>
      <c r="C1406" s="22" t="s">
        <v>68</v>
      </c>
      <c r="D1406" s="22" t="s">
        <v>61</v>
      </c>
      <c r="E1406" s="22" t="s">
        <v>16620</v>
      </c>
      <c r="F1406" s="31">
        <v>43123.471354166664</v>
      </c>
      <c r="G1406" s="31">
        <v>43125</v>
      </c>
      <c r="H1406" s="31">
        <v>43490</v>
      </c>
      <c r="I1406" s="31">
        <v>43125.625277777777</v>
      </c>
      <c r="J1406" s="35" t="s">
        <v>25152</v>
      </c>
      <c r="K1406" s="22" t="s">
        <v>73</v>
      </c>
      <c r="L1406" s="22" t="s">
        <v>89</v>
      </c>
      <c r="M1406" s="24">
        <v>1179.1300000000001</v>
      </c>
      <c r="N1406" s="32" t="s">
        <v>16621</v>
      </c>
      <c r="O1406" s="43" t="s">
        <v>16622</v>
      </c>
    </row>
    <row r="1407" spans="1:15" ht="12.75">
      <c r="A1407" s="22" t="s">
        <v>60</v>
      </c>
      <c r="B1407" s="22" t="s">
        <v>15223</v>
      </c>
      <c r="C1407" s="22" t="s">
        <v>68</v>
      </c>
      <c r="D1407" s="22" t="s">
        <v>61</v>
      </c>
      <c r="E1407" s="22" t="s">
        <v>16737</v>
      </c>
      <c r="F1407" s="31">
        <v>43124.342048611106</v>
      </c>
      <c r="G1407" s="31">
        <v>43124</v>
      </c>
      <c r="H1407" s="31">
        <v>43489</v>
      </c>
      <c r="I1407" s="31">
        <v>43124.509432870371</v>
      </c>
      <c r="J1407" s="35" t="s">
        <v>25164</v>
      </c>
      <c r="K1407" s="22" t="s">
        <v>73</v>
      </c>
      <c r="L1407" s="22" t="s">
        <v>89</v>
      </c>
      <c r="M1407" s="24">
        <v>1932.47</v>
      </c>
      <c r="N1407" s="32" t="s">
        <v>110</v>
      </c>
      <c r="O1407" s="43" t="s">
        <v>111</v>
      </c>
    </row>
    <row r="1408" spans="1:15" ht="12.75">
      <c r="A1408" s="22" t="s">
        <v>60</v>
      </c>
      <c r="B1408" s="22" t="s">
        <v>15220</v>
      </c>
      <c r="C1408" s="22" t="s">
        <v>68</v>
      </c>
      <c r="D1408" s="22" t="s">
        <v>61</v>
      </c>
      <c r="E1408" s="22" t="s">
        <v>18816</v>
      </c>
      <c r="F1408" s="31">
        <v>43108.567407407405</v>
      </c>
      <c r="G1408" s="31">
        <v>42764</v>
      </c>
      <c r="H1408" s="31">
        <v>43129</v>
      </c>
      <c r="I1408" s="31">
        <v>43108.568379629629</v>
      </c>
      <c r="J1408" s="35" t="s">
        <v>25158</v>
      </c>
      <c r="K1408" s="22" t="s">
        <v>124</v>
      </c>
      <c r="L1408" s="22" t="s">
        <v>89</v>
      </c>
      <c r="M1408" s="24">
        <v>0</v>
      </c>
      <c r="N1408" s="32" t="s">
        <v>81</v>
      </c>
      <c r="O1408" s="43" t="s">
        <v>82</v>
      </c>
    </row>
    <row r="1409" spans="1:15" ht="12.75">
      <c r="A1409" s="22" t="s">
        <v>60</v>
      </c>
      <c r="B1409" s="22" t="s">
        <v>15495</v>
      </c>
      <c r="C1409" s="22" t="s">
        <v>68</v>
      </c>
      <c r="D1409" s="22" t="s">
        <v>61</v>
      </c>
      <c r="E1409" s="22" t="s">
        <v>25514</v>
      </c>
      <c r="F1409" s="31">
        <v>43096.090300925927</v>
      </c>
      <c r="G1409" s="31">
        <v>43131</v>
      </c>
      <c r="H1409" s="31">
        <v>43496</v>
      </c>
      <c r="I1409" s="31">
        <v>43109.481099537035</v>
      </c>
      <c r="J1409" s="35" t="s">
        <v>25153</v>
      </c>
      <c r="K1409" s="22" t="s">
        <v>118</v>
      </c>
      <c r="L1409" s="22" t="s">
        <v>89</v>
      </c>
      <c r="M1409" s="24">
        <v>2841.29</v>
      </c>
      <c r="N1409" s="32" t="s">
        <v>8431</v>
      </c>
      <c r="O1409" s="43" t="s">
        <v>8432</v>
      </c>
    </row>
    <row r="1410" spans="1:15" ht="12.75">
      <c r="A1410" s="22" t="s">
        <v>60</v>
      </c>
      <c r="B1410" s="22" t="s">
        <v>15226</v>
      </c>
      <c r="C1410" s="22" t="s">
        <v>68</v>
      </c>
      <c r="D1410" s="22" t="s">
        <v>61</v>
      </c>
      <c r="E1410" s="22" t="s">
        <v>21896</v>
      </c>
      <c r="F1410" s="31">
        <v>43123.749525462961</v>
      </c>
      <c r="G1410" s="31">
        <v>43158</v>
      </c>
      <c r="H1410" s="31">
        <v>43523</v>
      </c>
      <c r="I1410" s="31">
        <v>43123.752974537034</v>
      </c>
      <c r="J1410" s="35" t="s">
        <v>25160</v>
      </c>
      <c r="K1410" s="22" t="s">
        <v>118</v>
      </c>
      <c r="L1410" s="22" t="s">
        <v>89</v>
      </c>
      <c r="M1410" s="24">
        <v>1261.0799999999999</v>
      </c>
      <c r="N1410" s="32" t="s">
        <v>5789</v>
      </c>
      <c r="O1410" s="43" t="s">
        <v>5790</v>
      </c>
    </row>
    <row r="1411" spans="1:15" ht="12.75">
      <c r="A1411" s="22" t="s">
        <v>60</v>
      </c>
      <c r="B1411" s="22" t="s">
        <v>15220</v>
      </c>
      <c r="C1411" s="22" t="s">
        <v>68</v>
      </c>
      <c r="D1411" s="22" t="s">
        <v>61</v>
      </c>
      <c r="E1411" s="22" t="s">
        <v>18790</v>
      </c>
      <c r="F1411" s="31">
        <v>43111.619907407403</v>
      </c>
      <c r="G1411" s="31">
        <v>42896</v>
      </c>
      <c r="H1411" s="31">
        <v>43261</v>
      </c>
      <c r="I1411" s="31">
        <v>43111.620335648149</v>
      </c>
      <c r="J1411" s="35" t="s">
        <v>25171</v>
      </c>
      <c r="K1411" s="22" t="s">
        <v>124</v>
      </c>
      <c r="L1411" s="22" t="s">
        <v>89</v>
      </c>
      <c r="M1411" s="24">
        <v>-1854.01</v>
      </c>
      <c r="N1411" s="32" t="s">
        <v>522</v>
      </c>
      <c r="O1411" s="43" t="s">
        <v>523</v>
      </c>
    </row>
    <row r="1412" spans="1:15" ht="12.75">
      <c r="A1412" s="22" t="s">
        <v>60</v>
      </c>
      <c r="B1412" s="22" t="s">
        <v>15263</v>
      </c>
      <c r="C1412" s="22" t="s">
        <v>68</v>
      </c>
      <c r="D1412" s="22" t="s">
        <v>61</v>
      </c>
      <c r="E1412" s="22" t="s">
        <v>15743</v>
      </c>
      <c r="F1412" s="31">
        <v>43104.085069444445</v>
      </c>
      <c r="G1412" s="31">
        <v>43139</v>
      </c>
      <c r="H1412" s="31">
        <v>43504</v>
      </c>
      <c r="I1412" s="31">
        <v>43119.633483796293</v>
      </c>
      <c r="J1412" s="35" t="s">
        <v>25150</v>
      </c>
      <c r="K1412" s="22" t="s">
        <v>118</v>
      </c>
      <c r="L1412" s="22" t="s">
        <v>89</v>
      </c>
      <c r="M1412" s="24">
        <v>1575.86</v>
      </c>
      <c r="N1412" s="32" t="s">
        <v>15744</v>
      </c>
      <c r="O1412" s="43" t="s">
        <v>15745</v>
      </c>
    </row>
    <row r="1413" spans="1:15" ht="12.75">
      <c r="A1413" s="22" t="s">
        <v>60</v>
      </c>
      <c r="B1413" s="22" t="s">
        <v>15376</v>
      </c>
      <c r="C1413" s="22" t="s">
        <v>68</v>
      </c>
      <c r="D1413" s="22" t="s">
        <v>61</v>
      </c>
      <c r="E1413" s="22" t="s">
        <v>15649</v>
      </c>
      <c r="F1413" s="31">
        <v>43109.464143518519</v>
      </c>
      <c r="G1413" s="31">
        <v>43132</v>
      </c>
      <c r="H1413" s="31">
        <v>43497</v>
      </c>
      <c r="I1413" s="31">
        <v>43119.50</v>
      </c>
      <c r="J1413" s="35" t="s">
        <v>25150</v>
      </c>
      <c r="K1413" s="22" t="s">
        <v>73</v>
      </c>
      <c r="L1413" s="22" t="s">
        <v>89</v>
      </c>
      <c r="M1413" s="24">
        <v>570.70000000000005</v>
      </c>
      <c r="N1413" s="32" t="s">
        <v>209</v>
      </c>
      <c r="O1413" s="43" t="s">
        <v>210</v>
      </c>
    </row>
    <row r="1414" spans="1:15" ht="12.75">
      <c r="A1414" s="22" t="s">
        <v>60</v>
      </c>
      <c r="B1414" s="22" t="s">
        <v>15379</v>
      </c>
      <c r="C1414" s="22" t="s">
        <v>68</v>
      </c>
      <c r="D1414" s="22" t="s">
        <v>61</v>
      </c>
      <c r="E1414" s="22" t="s">
        <v>25515</v>
      </c>
      <c r="F1414" s="31">
        <v>43088.084560185183</v>
      </c>
      <c r="G1414" s="31">
        <v>43123</v>
      </c>
      <c r="H1414" s="31">
        <v>43488</v>
      </c>
      <c r="I1414" s="31">
        <v>43108.466307870367</v>
      </c>
      <c r="J1414" s="35" t="s">
        <v>25158</v>
      </c>
      <c r="K1414" s="22" t="s">
        <v>118</v>
      </c>
      <c r="L1414" s="22" t="s">
        <v>89</v>
      </c>
      <c r="M1414" s="24">
        <v>1037.6600000000001</v>
      </c>
      <c r="N1414" s="32" t="s">
        <v>217</v>
      </c>
      <c r="O1414" s="43" t="s">
        <v>218</v>
      </c>
    </row>
    <row r="1415" spans="1:15" ht="12.75">
      <c r="A1415" s="22" t="s">
        <v>60</v>
      </c>
      <c r="B1415" s="22" t="s">
        <v>15674</v>
      </c>
      <c r="C1415" s="22" t="s">
        <v>68</v>
      </c>
      <c r="D1415" s="22" t="s">
        <v>61</v>
      </c>
      <c r="E1415" s="22" t="s">
        <v>18161</v>
      </c>
      <c r="F1415" s="31">
        <v>43105.665219907409</v>
      </c>
      <c r="G1415" s="31">
        <v>43032</v>
      </c>
      <c r="H1415" s="31">
        <v>43397</v>
      </c>
      <c r="I1415" s="31">
        <v>43105.667407407404</v>
      </c>
      <c r="J1415" s="35" t="s">
        <v>25208</v>
      </c>
      <c r="K1415" s="22" t="s">
        <v>145</v>
      </c>
      <c r="L1415" s="22" t="s">
        <v>89</v>
      </c>
      <c r="M1415" s="24">
        <v>397.33</v>
      </c>
      <c r="N1415" s="32" t="s">
        <v>3408</v>
      </c>
      <c r="O1415" s="43" t="s">
        <v>3409</v>
      </c>
    </row>
    <row r="1416" spans="1:15" ht="12.75">
      <c r="A1416" s="22" t="s">
        <v>60</v>
      </c>
      <c r="B1416" s="22" t="s">
        <v>15242</v>
      </c>
      <c r="C1416" s="22" t="s">
        <v>68</v>
      </c>
      <c r="D1416" s="22" t="s">
        <v>61</v>
      </c>
      <c r="E1416" s="22" t="s">
        <v>15855</v>
      </c>
      <c r="F1416" s="31">
        <v>43123.734421296293</v>
      </c>
      <c r="G1416" s="31">
        <v>43123</v>
      </c>
      <c r="H1416" s="31">
        <v>43488</v>
      </c>
      <c r="I1416" s="31">
        <v>43123.73737268518</v>
      </c>
      <c r="J1416" s="35" t="s">
        <v>25160</v>
      </c>
      <c r="K1416" s="22" t="s">
        <v>73</v>
      </c>
      <c r="L1416" s="22" t="s">
        <v>89</v>
      </c>
      <c r="M1416" s="24">
        <v>1411.11</v>
      </c>
      <c r="N1416" s="32" t="s">
        <v>105</v>
      </c>
      <c r="O1416" s="43" t="s">
        <v>106</v>
      </c>
    </row>
    <row r="1417" spans="1:15" ht="12.75">
      <c r="A1417" s="22" t="s">
        <v>60</v>
      </c>
      <c r="B1417" s="22" t="s">
        <v>15245</v>
      </c>
      <c r="C1417" s="22" t="s">
        <v>68</v>
      </c>
      <c r="D1417" s="22" t="s">
        <v>61</v>
      </c>
      <c r="E1417" s="22" t="s">
        <v>21231</v>
      </c>
      <c r="F1417" s="31">
        <v>43112.586712962962</v>
      </c>
      <c r="G1417" s="31">
        <v>43112</v>
      </c>
      <c r="H1417" s="31">
        <v>43496</v>
      </c>
      <c r="I1417" s="31">
        <v>43112.587233796294</v>
      </c>
      <c r="J1417" s="35" t="s">
        <v>25174</v>
      </c>
      <c r="K1417" s="22" t="s">
        <v>73</v>
      </c>
      <c r="L1417" s="22" t="s">
        <v>89</v>
      </c>
      <c r="M1417" s="24">
        <v>2654.03</v>
      </c>
      <c r="N1417" s="32" t="s">
        <v>2354</v>
      </c>
      <c r="O1417" s="43" t="s">
        <v>2355</v>
      </c>
    </row>
    <row r="1418" spans="1:15" ht="12.75">
      <c r="A1418" s="22" t="s">
        <v>60</v>
      </c>
      <c r="B1418" s="22" t="s">
        <v>15337</v>
      </c>
      <c r="C1418" s="22" t="s">
        <v>68</v>
      </c>
      <c r="D1418" s="22" t="s">
        <v>61</v>
      </c>
      <c r="E1418" s="22" t="s">
        <v>17584</v>
      </c>
      <c r="F1418" s="31">
        <v>43111.680613425924</v>
      </c>
      <c r="G1418" s="31">
        <v>43149</v>
      </c>
      <c r="H1418" s="31">
        <v>43514</v>
      </c>
      <c r="I1418" s="31">
        <v>43123.624039351853</v>
      </c>
      <c r="J1418" s="35" t="s">
        <v>25160</v>
      </c>
      <c r="K1418" s="22" t="s">
        <v>118</v>
      </c>
      <c r="L1418" s="22" t="s">
        <v>89</v>
      </c>
      <c r="M1418" s="24">
        <v>529.12</v>
      </c>
      <c r="N1418" s="32" t="s">
        <v>209</v>
      </c>
      <c r="O1418" s="43" t="s">
        <v>210</v>
      </c>
    </row>
    <row r="1419" spans="1:15" ht="12.75">
      <c r="A1419" s="22" t="s">
        <v>60</v>
      </c>
      <c r="B1419" s="22" t="s">
        <v>15220</v>
      </c>
      <c r="C1419" s="22" t="s">
        <v>68</v>
      </c>
      <c r="D1419" s="22" t="s">
        <v>61</v>
      </c>
      <c r="E1419" s="22" t="s">
        <v>21382</v>
      </c>
      <c r="F1419" s="31">
        <v>43112.534490740742</v>
      </c>
      <c r="G1419" s="31">
        <v>42916</v>
      </c>
      <c r="H1419" s="31">
        <v>43281</v>
      </c>
      <c r="I1419" s="31">
        <v>43112.535335648143</v>
      </c>
      <c r="J1419" s="35" t="s">
        <v>25174</v>
      </c>
      <c r="K1419" s="22" t="s">
        <v>124</v>
      </c>
      <c r="L1419" s="22" t="s">
        <v>89</v>
      </c>
      <c r="M1419" s="24">
        <v>-500.35</v>
      </c>
      <c r="N1419" s="32" t="s">
        <v>92</v>
      </c>
      <c r="O1419" s="43" t="s">
        <v>93</v>
      </c>
    </row>
    <row r="1420" spans="1:15" ht="12.75">
      <c r="A1420" s="22" t="s">
        <v>60</v>
      </c>
      <c r="B1420" s="22" t="s">
        <v>15263</v>
      </c>
      <c r="C1420" s="22" t="s">
        <v>68</v>
      </c>
      <c r="D1420" s="22" t="s">
        <v>61</v>
      </c>
      <c r="E1420" s="22" t="s">
        <v>19528</v>
      </c>
      <c r="F1420" s="31">
        <v>43112.611574074072</v>
      </c>
      <c r="G1420" s="31">
        <v>43127</v>
      </c>
      <c r="H1420" s="31">
        <v>43492</v>
      </c>
      <c r="I1420" s="31">
        <v>43112.619131944441</v>
      </c>
      <c r="J1420" s="35" t="s">
        <v>25174</v>
      </c>
      <c r="K1420" s="22" t="s">
        <v>73</v>
      </c>
      <c r="L1420" s="22" t="s">
        <v>89</v>
      </c>
      <c r="M1420" s="24">
        <v>999.84</v>
      </c>
      <c r="N1420" s="32" t="s">
        <v>176</v>
      </c>
      <c r="O1420" s="43" t="s">
        <v>177</v>
      </c>
    </row>
    <row r="1421" spans="1:15" ht="12.75">
      <c r="A1421" s="22" t="s">
        <v>60</v>
      </c>
      <c r="B1421" s="22" t="s">
        <v>15220</v>
      </c>
      <c r="C1421" s="22" t="s">
        <v>68</v>
      </c>
      <c r="D1421" s="22" t="s">
        <v>61</v>
      </c>
      <c r="E1421" s="22" t="s">
        <v>18171</v>
      </c>
      <c r="F1421" s="31">
        <v>43108.785567129627</v>
      </c>
      <c r="G1421" s="31">
        <v>43104</v>
      </c>
      <c r="H1421" s="31">
        <v>43469</v>
      </c>
      <c r="I1421" s="31">
        <v>43108.786261574074</v>
      </c>
      <c r="J1421" s="35" t="s">
        <v>25158</v>
      </c>
      <c r="K1421" s="22" t="s">
        <v>145</v>
      </c>
      <c r="L1421" s="22" t="s">
        <v>89</v>
      </c>
      <c r="M1421" s="24">
        <v>-26.56</v>
      </c>
      <c r="N1421" s="32" t="s">
        <v>204</v>
      </c>
      <c r="O1421" s="43" t="s">
        <v>205</v>
      </c>
    </row>
    <row r="1422" spans="1:15" ht="12.75">
      <c r="A1422" s="22" t="s">
        <v>60</v>
      </c>
      <c r="B1422" s="22" t="s">
        <v>15404</v>
      </c>
      <c r="C1422" s="22" t="s">
        <v>68</v>
      </c>
      <c r="D1422" s="22" t="s">
        <v>61</v>
      </c>
      <c r="E1422" s="22" t="s">
        <v>21522</v>
      </c>
      <c r="F1422" s="31">
        <v>43115.597534722219</v>
      </c>
      <c r="G1422" s="31">
        <v>43021</v>
      </c>
      <c r="H1422" s="31">
        <v>43386</v>
      </c>
      <c r="I1422" s="31">
        <v>43119.588229166664</v>
      </c>
      <c r="J1422" s="35" t="s">
        <v>25150</v>
      </c>
      <c r="K1422" s="22" t="s">
        <v>145</v>
      </c>
      <c r="L1422" s="22" t="s">
        <v>89</v>
      </c>
      <c r="M1422" s="24">
        <v>0</v>
      </c>
      <c r="N1422" s="32" t="s">
        <v>286</v>
      </c>
      <c r="O1422" s="43" t="s">
        <v>287</v>
      </c>
    </row>
    <row r="1423" spans="1:15" ht="12.75">
      <c r="A1423" s="22" t="s">
        <v>60</v>
      </c>
      <c r="B1423" s="22" t="s">
        <v>15698</v>
      </c>
      <c r="C1423" s="22" t="s">
        <v>68</v>
      </c>
      <c r="D1423" s="22" t="s">
        <v>61</v>
      </c>
      <c r="E1423" s="22" t="s">
        <v>15701</v>
      </c>
      <c r="F1423" s="31">
        <v>43119.505416666667</v>
      </c>
      <c r="G1423" s="31">
        <v>43140</v>
      </c>
      <c r="H1423" s="31">
        <v>43505</v>
      </c>
      <c r="I1423" s="31">
        <v>43119.576226851852</v>
      </c>
      <c r="J1423" s="35" t="s">
        <v>25150</v>
      </c>
      <c r="K1423" s="22" t="s">
        <v>73</v>
      </c>
      <c r="L1423" s="22" t="s">
        <v>89</v>
      </c>
      <c r="M1423" s="24">
        <v>1483.96</v>
      </c>
      <c r="N1423" s="32" t="s">
        <v>176</v>
      </c>
      <c r="O1423" s="43" t="s">
        <v>177</v>
      </c>
    </row>
    <row r="1424" spans="1:15" ht="12.75">
      <c r="A1424" s="22" t="s">
        <v>60</v>
      </c>
      <c r="B1424" s="22" t="s">
        <v>15348</v>
      </c>
      <c r="C1424" s="22" t="s">
        <v>68</v>
      </c>
      <c r="D1424" s="22" t="s">
        <v>61</v>
      </c>
      <c r="E1424" s="22" t="s">
        <v>25516</v>
      </c>
      <c r="F1424" s="31">
        <v>43090.604884259257</v>
      </c>
      <c r="G1424" s="31">
        <v>43070</v>
      </c>
      <c r="H1424" s="31">
        <v>43435</v>
      </c>
      <c r="I1424" s="31">
        <v>43105.528425925921</v>
      </c>
      <c r="J1424" s="35" t="s">
        <v>25208</v>
      </c>
      <c r="K1424" s="22" t="s">
        <v>145</v>
      </c>
      <c r="L1424" s="22" t="s">
        <v>89</v>
      </c>
      <c r="M1424" s="24">
        <v>0</v>
      </c>
      <c r="N1424" s="32" t="s">
        <v>176</v>
      </c>
      <c r="O1424" s="43" t="s">
        <v>177</v>
      </c>
    </row>
    <row r="1425" spans="1:15" ht="12.75">
      <c r="A1425" s="22" t="s">
        <v>60</v>
      </c>
      <c r="B1425" s="22" t="s">
        <v>15495</v>
      </c>
      <c r="C1425" s="22" t="s">
        <v>68</v>
      </c>
      <c r="D1425" s="22" t="s">
        <v>61</v>
      </c>
      <c r="E1425" s="22" t="s">
        <v>16401</v>
      </c>
      <c r="F1425" s="31">
        <v>43110.676412037035</v>
      </c>
      <c r="G1425" s="31">
        <v>43131</v>
      </c>
      <c r="H1425" s="31">
        <v>43496</v>
      </c>
      <c r="I1425" s="31">
        <v>43116.69930555555</v>
      </c>
      <c r="J1425" s="35" t="s">
        <v>25157</v>
      </c>
      <c r="K1425" s="22" t="s">
        <v>73</v>
      </c>
      <c r="L1425" s="22" t="s">
        <v>89</v>
      </c>
      <c r="M1425" s="24">
        <v>1087.0699999999999</v>
      </c>
      <c r="N1425" s="32" t="s">
        <v>6370</v>
      </c>
      <c r="O1425" s="43" t="s">
        <v>6371</v>
      </c>
    </row>
    <row r="1426" spans="1:15" ht="12.75">
      <c r="A1426" s="22" t="s">
        <v>60</v>
      </c>
      <c r="B1426" s="22" t="s">
        <v>15268</v>
      </c>
      <c r="C1426" s="22" t="s">
        <v>68</v>
      </c>
      <c r="D1426" s="22" t="s">
        <v>61</v>
      </c>
      <c r="E1426" s="22" t="s">
        <v>18216</v>
      </c>
      <c r="F1426" s="31">
        <v>43106.085740740738</v>
      </c>
      <c r="G1426" s="31">
        <v>43141</v>
      </c>
      <c r="H1426" s="31">
        <v>43506</v>
      </c>
      <c r="I1426" s="31">
        <v>43119.472650462958</v>
      </c>
      <c r="J1426" s="35" t="s">
        <v>25150</v>
      </c>
      <c r="K1426" s="22" t="s">
        <v>118</v>
      </c>
      <c r="L1426" s="22" t="s">
        <v>89</v>
      </c>
      <c r="M1426" s="24">
        <v>1792.44</v>
      </c>
      <c r="N1426" s="32" t="s">
        <v>1339</v>
      </c>
      <c r="O1426" s="43" t="s">
        <v>1340</v>
      </c>
    </row>
    <row r="1427" spans="1:15" ht="12.75">
      <c r="A1427" s="22" t="s">
        <v>60</v>
      </c>
      <c r="B1427" s="22" t="s">
        <v>15220</v>
      </c>
      <c r="C1427" s="22" t="s">
        <v>68</v>
      </c>
      <c r="D1427" s="22" t="s">
        <v>61</v>
      </c>
      <c r="E1427" s="22" t="s">
        <v>16641</v>
      </c>
      <c r="F1427" s="31">
        <v>43104.047974537032</v>
      </c>
      <c r="G1427" s="31">
        <v>43146</v>
      </c>
      <c r="H1427" s="31">
        <v>43511</v>
      </c>
      <c r="I1427" s="31">
        <v>43129.451967592591</v>
      </c>
      <c r="J1427" s="35" t="s">
        <v>25155</v>
      </c>
      <c r="K1427" s="22" t="s">
        <v>73</v>
      </c>
      <c r="L1427" s="22" t="s">
        <v>89</v>
      </c>
      <c r="M1427" s="24">
        <v>416.83</v>
      </c>
      <c r="N1427" s="32" t="s">
        <v>4319</v>
      </c>
      <c r="O1427" s="43" t="s">
        <v>4320</v>
      </c>
    </row>
    <row r="1428" spans="1:15" ht="12.75">
      <c r="A1428" s="22" t="s">
        <v>60</v>
      </c>
      <c r="B1428" s="22" t="s">
        <v>15232</v>
      </c>
      <c r="C1428" s="22" t="s">
        <v>68</v>
      </c>
      <c r="D1428" s="22" t="s">
        <v>61</v>
      </c>
      <c r="E1428" s="22" t="s">
        <v>25517</v>
      </c>
      <c r="F1428" s="31">
        <v>43085.560891203699</v>
      </c>
      <c r="G1428" s="31">
        <v>43127</v>
      </c>
      <c r="H1428" s="31">
        <v>43492</v>
      </c>
      <c r="I1428" s="31">
        <v>43111.601076388884</v>
      </c>
      <c r="J1428" s="35" t="s">
        <v>25171</v>
      </c>
      <c r="K1428" s="22" t="s">
        <v>118</v>
      </c>
      <c r="L1428" s="22" t="s">
        <v>89</v>
      </c>
      <c r="M1428" s="24">
        <v>577.16</v>
      </c>
      <c r="N1428" s="32" t="s">
        <v>547</v>
      </c>
      <c r="O1428" s="43" t="s">
        <v>548</v>
      </c>
    </row>
    <row r="1429" spans="1:15" ht="12.75">
      <c r="A1429" s="22" t="s">
        <v>60</v>
      </c>
      <c r="B1429" s="22" t="s">
        <v>15454</v>
      </c>
      <c r="C1429" s="22" t="s">
        <v>68</v>
      </c>
      <c r="D1429" s="22" t="s">
        <v>61</v>
      </c>
      <c r="E1429" s="22" t="s">
        <v>19379</v>
      </c>
      <c r="F1429" s="31">
        <v>43105.707673611112</v>
      </c>
      <c r="G1429" s="31">
        <v>43131</v>
      </c>
      <c r="H1429" s="31">
        <v>43496</v>
      </c>
      <c r="I1429" s="31">
        <v>43105.709907407407</v>
      </c>
      <c r="J1429" s="35" t="s">
        <v>25208</v>
      </c>
      <c r="K1429" s="22" t="s">
        <v>73</v>
      </c>
      <c r="L1429" s="22" t="s">
        <v>89</v>
      </c>
      <c r="M1429" s="24">
        <v>1602.90</v>
      </c>
      <c r="N1429" s="32" t="s">
        <v>19380</v>
      </c>
      <c r="O1429" s="43" t="s">
        <v>19381</v>
      </c>
    </row>
    <row r="1430" spans="1:15" ht="12.75">
      <c r="A1430" s="22" t="s">
        <v>60</v>
      </c>
      <c r="B1430" s="22" t="s">
        <v>15948</v>
      </c>
      <c r="C1430" s="22" t="s">
        <v>68</v>
      </c>
      <c r="D1430" s="22" t="s">
        <v>61</v>
      </c>
      <c r="E1430" s="22" t="s">
        <v>25518</v>
      </c>
      <c r="F1430" s="31">
        <v>43090.687303240738</v>
      </c>
      <c r="G1430" s="31">
        <v>43115</v>
      </c>
      <c r="H1430" s="31">
        <v>43480</v>
      </c>
      <c r="I1430" s="31">
        <v>43115.603784722218</v>
      </c>
      <c r="J1430" s="35" t="s">
        <v>25200</v>
      </c>
      <c r="K1430" s="22" t="s">
        <v>73</v>
      </c>
      <c r="L1430" s="22" t="s">
        <v>89</v>
      </c>
      <c r="M1430" s="24">
        <v>711.46</v>
      </c>
      <c r="N1430" s="32" t="s">
        <v>795</v>
      </c>
      <c r="O1430" s="43" t="s">
        <v>796</v>
      </c>
    </row>
    <row r="1431" spans="1:15" ht="12.75">
      <c r="A1431" s="22" t="s">
        <v>60</v>
      </c>
      <c r="B1431" s="22" t="s">
        <v>15220</v>
      </c>
      <c r="C1431" s="22" t="s">
        <v>68</v>
      </c>
      <c r="D1431" s="22" t="s">
        <v>61</v>
      </c>
      <c r="E1431" s="22" t="s">
        <v>25519</v>
      </c>
      <c r="F1431" s="31">
        <v>43076.638553240737</v>
      </c>
      <c r="G1431" s="31">
        <v>43117</v>
      </c>
      <c r="H1431" s="31">
        <v>43482</v>
      </c>
      <c r="I1431" s="31">
        <v>43110.634884259256</v>
      </c>
      <c r="J1431" s="35" t="s">
        <v>25178</v>
      </c>
      <c r="K1431" s="22" t="s">
        <v>118</v>
      </c>
      <c r="L1431" s="22" t="s">
        <v>89</v>
      </c>
      <c r="M1431" s="24">
        <v>797.46</v>
      </c>
      <c r="N1431" s="32" t="s">
        <v>5099</v>
      </c>
      <c r="O1431" s="43" t="s">
        <v>5100</v>
      </c>
    </row>
    <row r="1432" spans="1:15" ht="12.75">
      <c r="A1432" s="22" t="s">
        <v>60</v>
      </c>
      <c r="B1432" s="22" t="s">
        <v>15337</v>
      </c>
      <c r="C1432" s="22" t="s">
        <v>68</v>
      </c>
      <c r="D1432" s="22" t="s">
        <v>61</v>
      </c>
      <c r="E1432" s="22" t="s">
        <v>15829</v>
      </c>
      <c r="F1432" s="31">
        <v>43124.628148148149</v>
      </c>
      <c r="G1432" s="31">
        <v>43140</v>
      </c>
      <c r="H1432" s="31">
        <v>43505</v>
      </c>
      <c r="I1432" s="31">
        <v>43124.628842592589</v>
      </c>
      <c r="J1432" s="35" t="s">
        <v>25164</v>
      </c>
      <c r="K1432" s="22" t="s">
        <v>145</v>
      </c>
      <c r="L1432" s="22" t="s">
        <v>89</v>
      </c>
      <c r="M1432" s="24">
        <v>0</v>
      </c>
      <c r="N1432" s="32" t="s">
        <v>176</v>
      </c>
      <c r="O1432" s="43" t="s">
        <v>177</v>
      </c>
    </row>
    <row r="1433" spans="1:15" ht="12.75">
      <c r="A1433" s="22" t="s">
        <v>60</v>
      </c>
      <c r="B1433" s="22" t="s">
        <v>15376</v>
      </c>
      <c r="C1433" s="22" t="s">
        <v>68</v>
      </c>
      <c r="D1433" s="22" t="s">
        <v>61</v>
      </c>
      <c r="E1433" s="22" t="s">
        <v>25520</v>
      </c>
      <c r="F1433" s="31">
        <v>43097.086400462962</v>
      </c>
      <c r="G1433" s="31">
        <v>43132</v>
      </c>
      <c r="H1433" s="31">
        <v>43497</v>
      </c>
      <c r="I1433" s="31">
        <v>43131.549317129626</v>
      </c>
      <c r="J1433" s="35" t="s">
        <v>25161</v>
      </c>
      <c r="K1433" s="22" t="s">
        <v>118</v>
      </c>
      <c r="L1433" s="22" t="s">
        <v>89</v>
      </c>
      <c r="M1433" s="24">
        <v>2426.63</v>
      </c>
      <c r="N1433" s="32" t="s">
        <v>472</v>
      </c>
      <c r="O1433" s="43" t="s">
        <v>473</v>
      </c>
    </row>
    <row r="1434" spans="1:15" ht="12.75">
      <c r="A1434" s="22" t="s">
        <v>60</v>
      </c>
      <c r="B1434" s="22" t="s">
        <v>15587</v>
      </c>
      <c r="C1434" s="22" t="s">
        <v>68</v>
      </c>
      <c r="D1434" s="22" t="s">
        <v>61</v>
      </c>
      <c r="E1434" s="22" t="s">
        <v>18584</v>
      </c>
      <c r="F1434" s="31">
        <v>43102.58662037037</v>
      </c>
      <c r="G1434" s="31">
        <v>43102</v>
      </c>
      <c r="H1434" s="31">
        <v>43467</v>
      </c>
      <c r="I1434" s="31">
        <v>43102.594930555555</v>
      </c>
      <c r="J1434" s="35" t="s">
        <v>25176</v>
      </c>
      <c r="K1434" s="22" t="s">
        <v>73</v>
      </c>
      <c r="L1434" s="22" t="s">
        <v>89</v>
      </c>
      <c r="M1434" s="24">
        <v>1600.94</v>
      </c>
      <c r="N1434" s="32" t="s">
        <v>176</v>
      </c>
      <c r="O1434" s="43" t="s">
        <v>177</v>
      </c>
    </row>
    <row r="1435" spans="1:15" ht="12.75">
      <c r="A1435" s="22" t="s">
        <v>60</v>
      </c>
      <c r="B1435" s="22" t="s">
        <v>16605</v>
      </c>
      <c r="C1435" s="22" t="s">
        <v>68</v>
      </c>
      <c r="D1435" s="22" t="s">
        <v>61</v>
      </c>
      <c r="E1435" s="22" t="s">
        <v>17701</v>
      </c>
      <c r="F1435" s="31">
        <v>43123.644479166665</v>
      </c>
      <c r="G1435" s="31">
        <v>43131</v>
      </c>
      <c r="H1435" s="31">
        <v>43496</v>
      </c>
      <c r="I1435" s="31">
        <v>43123.64570601852</v>
      </c>
      <c r="J1435" s="35" t="s">
        <v>25160</v>
      </c>
      <c r="K1435" s="22" t="s">
        <v>124</v>
      </c>
      <c r="L1435" s="22" t="s">
        <v>89</v>
      </c>
      <c r="M1435" s="24">
        <v>-574.36</v>
      </c>
      <c r="N1435" s="32" t="s">
        <v>691</v>
      </c>
      <c r="O1435" s="43" t="s">
        <v>692</v>
      </c>
    </row>
    <row r="1436" spans="1:15" ht="12.75">
      <c r="A1436" s="22" t="s">
        <v>60</v>
      </c>
      <c r="B1436" s="22" t="s">
        <v>15373</v>
      </c>
      <c r="C1436" s="22" t="s">
        <v>68</v>
      </c>
      <c r="D1436" s="22" t="s">
        <v>61</v>
      </c>
      <c r="E1436" s="22" t="s">
        <v>25521</v>
      </c>
      <c r="F1436" s="31">
        <v>43085.084756944445</v>
      </c>
      <c r="G1436" s="31">
        <v>43120</v>
      </c>
      <c r="H1436" s="31">
        <v>43485</v>
      </c>
      <c r="I1436" s="31">
        <v>43115.585555555554</v>
      </c>
      <c r="J1436" s="35" t="s">
        <v>25200</v>
      </c>
      <c r="K1436" s="22" t="s">
        <v>118</v>
      </c>
      <c r="L1436" s="22" t="s">
        <v>89</v>
      </c>
      <c r="M1436" s="24">
        <v>1849.88</v>
      </c>
      <c r="N1436" s="32" t="s">
        <v>105</v>
      </c>
      <c r="O1436" s="43" t="s">
        <v>106</v>
      </c>
    </row>
    <row r="1437" spans="1:15" ht="12.75">
      <c r="A1437" s="22" t="s">
        <v>60</v>
      </c>
      <c r="B1437" s="22" t="s">
        <v>15229</v>
      </c>
      <c r="C1437" s="22" t="s">
        <v>68</v>
      </c>
      <c r="D1437" s="22" t="s">
        <v>61</v>
      </c>
      <c r="E1437" s="22" t="s">
        <v>25522</v>
      </c>
      <c r="F1437" s="31">
        <v>43097.609803240739</v>
      </c>
      <c r="G1437" s="31">
        <v>43110</v>
      </c>
      <c r="H1437" s="31">
        <v>43475</v>
      </c>
      <c r="I1437" s="31">
        <v>43108.73847222222</v>
      </c>
      <c r="J1437" s="35" t="s">
        <v>25158</v>
      </c>
      <c r="K1437" s="22" t="s">
        <v>118</v>
      </c>
      <c r="L1437" s="22" t="s">
        <v>89</v>
      </c>
      <c r="M1437" s="24">
        <v>645.79999999999995</v>
      </c>
      <c r="N1437" s="32" t="s">
        <v>691</v>
      </c>
      <c r="O1437" s="43" t="s">
        <v>692</v>
      </c>
    </row>
    <row r="1438" spans="1:15" ht="12.75">
      <c r="A1438" s="22" t="s">
        <v>60</v>
      </c>
      <c r="B1438" s="22" t="s">
        <v>15220</v>
      </c>
      <c r="C1438" s="22" t="s">
        <v>68</v>
      </c>
      <c r="D1438" s="22" t="s">
        <v>61</v>
      </c>
      <c r="E1438" s="22" t="s">
        <v>22005</v>
      </c>
      <c r="F1438" s="31">
        <v>43105.398993055554</v>
      </c>
      <c r="G1438" s="31">
        <v>43110</v>
      </c>
      <c r="H1438" s="31">
        <v>43475</v>
      </c>
      <c r="I1438" s="31">
        <v>43105.402060185181</v>
      </c>
      <c r="J1438" s="35" t="s">
        <v>25208</v>
      </c>
      <c r="K1438" s="22" t="s">
        <v>73</v>
      </c>
      <c r="L1438" s="22" t="s">
        <v>89</v>
      </c>
      <c r="M1438" s="24">
        <v>790.57</v>
      </c>
      <c r="N1438" s="32" t="s">
        <v>2557</v>
      </c>
      <c r="O1438" s="43" t="s">
        <v>2558</v>
      </c>
    </row>
    <row r="1439" spans="1:15" ht="12.75">
      <c r="A1439" s="22" t="s">
        <v>60</v>
      </c>
      <c r="B1439" s="22" t="s">
        <v>15567</v>
      </c>
      <c r="C1439" s="22" t="s">
        <v>68</v>
      </c>
      <c r="D1439" s="22" t="s">
        <v>61</v>
      </c>
      <c r="E1439" s="22" t="s">
        <v>19512</v>
      </c>
      <c r="F1439" s="31">
        <v>43112.52443287037</v>
      </c>
      <c r="G1439" s="31">
        <v>43131</v>
      </c>
      <c r="H1439" s="31">
        <v>43496</v>
      </c>
      <c r="I1439" s="31">
        <v>43131.773055555554</v>
      </c>
      <c r="J1439" s="35" t="s">
        <v>25161</v>
      </c>
      <c r="K1439" s="22" t="s">
        <v>73</v>
      </c>
      <c r="L1439" s="22" t="s">
        <v>89</v>
      </c>
      <c r="M1439" s="24">
        <v>1172.1300000000001</v>
      </c>
      <c r="N1439" s="32" t="s">
        <v>1786</v>
      </c>
      <c r="O1439" s="43" t="s">
        <v>1787</v>
      </c>
    </row>
    <row r="1440" spans="1:15" ht="12.75">
      <c r="A1440" s="22" t="s">
        <v>60</v>
      </c>
      <c r="B1440" s="22" t="s">
        <v>15460</v>
      </c>
      <c r="C1440" s="22" t="s">
        <v>68</v>
      </c>
      <c r="D1440" s="22" t="s">
        <v>61</v>
      </c>
      <c r="E1440" s="22" t="s">
        <v>17599</v>
      </c>
      <c r="F1440" s="31">
        <v>43129.632627314815</v>
      </c>
      <c r="G1440" s="31">
        <v>43077</v>
      </c>
      <c r="H1440" s="31">
        <v>43442</v>
      </c>
      <c r="I1440" s="31">
        <v>43130.496354166666</v>
      </c>
      <c r="J1440" s="35" t="s">
        <v>25154</v>
      </c>
      <c r="K1440" s="22" t="s">
        <v>145</v>
      </c>
      <c r="L1440" s="22" t="s">
        <v>89</v>
      </c>
      <c r="M1440" s="24">
        <v>0</v>
      </c>
      <c r="N1440" s="32" t="s">
        <v>622</v>
      </c>
      <c r="O1440" s="43" t="s">
        <v>623</v>
      </c>
    </row>
    <row r="1441" spans="1:15" ht="12.75">
      <c r="A1441" s="22" t="s">
        <v>60</v>
      </c>
      <c r="B1441" s="22" t="s">
        <v>15515</v>
      </c>
      <c r="C1441" s="22" t="s">
        <v>68</v>
      </c>
      <c r="D1441" s="22" t="s">
        <v>61</v>
      </c>
      <c r="E1441" s="22" t="s">
        <v>25523</v>
      </c>
      <c r="F1441" s="31">
        <v>43085.702407407407</v>
      </c>
      <c r="G1441" s="31">
        <v>43131</v>
      </c>
      <c r="H1441" s="31">
        <v>43496</v>
      </c>
      <c r="I1441" s="31">
        <v>43130.513298611106</v>
      </c>
      <c r="J1441" s="35" t="s">
        <v>25154</v>
      </c>
      <c r="K1441" s="22" t="s">
        <v>118</v>
      </c>
      <c r="L1441" s="22" t="s">
        <v>89</v>
      </c>
      <c r="M1441" s="24">
        <v>6142.88</v>
      </c>
      <c r="N1441" s="32" t="s">
        <v>21979</v>
      </c>
      <c r="O1441" s="43" t="s">
        <v>21980</v>
      </c>
    </row>
    <row r="1442" spans="1:15" ht="12.75">
      <c r="A1442" s="22" t="s">
        <v>60</v>
      </c>
      <c r="B1442" s="22" t="s">
        <v>15342</v>
      </c>
      <c r="C1442" s="22" t="s">
        <v>68</v>
      </c>
      <c r="D1442" s="22" t="s">
        <v>61</v>
      </c>
      <c r="E1442" s="22" t="s">
        <v>15667</v>
      </c>
      <c r="F1442" s="31">
        <v>43111.521562499998</v>
      </c>
      <c r="G1442" s="31">
        <v>43117</v>
      </c>
      <c r="H1442" s="31">
        <v>43482</v>
      </c>
      <c r="I1442" s="31">
        <v>43111.545972222222</v>
      </c>
      <c r="J1442" s="35" t="s">
        <v>25171</v>
      </c>
      <c r="K1442" s="22" t="s">
        <v>73</v>
      </c>
      <c r="L1442" s="22" t="s">
        <v>89</v>
      </c>
      <c r="M1442" s="24">
        <v>701.68</v>
      </c>
      <c r="N1442" s="32" t="s">
        <v>3494</v>
      </c>
      <c r="O1442" s="43" t="s">
        <v>3495</v>
      </c>
    </row>
    <row r="1443" spans="1:15" ht="12.75">
      <c r="A1443" s="22" t="s">
        <v>60</v>
      </c>
      <c r="B1443" s="22" t="s">
        <v>15220</v>
      </c>
      <c r="C1443" s="22" t="s">
        <v>68</v>
      </c>
      <c r="D1443" s="22" t="s">
        <v>61</v>
      </c>
      <c r="E1443" s="22" t="s">
        <v>16780</v>
      </c>
      <c r="F1443" s="31">
        <v>43122.529432870368</v>
      </c>
      <c r="G1443" s="31">
        <v>43129</v>
      </c>
      <c r="H1443" s="31">
        <v>43494</v>
      </c>
      <c r="I1443" s="31">
        <v>43129.410370370366</v>
      </c>
      <c r="J1443" s="35" t="s">
        <v>25155</v>
      </c>
      <c r="K1443" s="22" t="s">
        <v>73</v>
      </c>
      <c r="L1443" s="22" t="s">
        <v>89</v>
      </c>
      <c r="M1443" s="24">
        <v>304.37</v>
      </c>
      <c r="N1443" s="32" t="s">
        <v>695</v>
      </c>
      <c r="O1443" s="43" t="s">
        <v>696</v>
      </c>
    </row>
    <row r="1444" spans="1:15" ht="12.75">
      <c r="A1444" s="22" t="s">
        <v>60</v>
      </c>
      <c r="B1444" s="22" t="s">
        <v>15587</v>
      </c>
      <c r="C1444" s="22" t="s">
        <v>68</v>
      </c>
      <c r="D1444" s="22" t="s">
        <v>61</v>
      </c>
      <c r="E1444" s="22" t="s">
        <v>17669</v>
      </c>
      <c r="F1444" s="31">
        <v>43130.562800925924</v>
      </c>
      <c r="G1444" s="31">
        <v>42909</v>
      </c>
      <c r="H1444" s="31">
        <v>43274</v>
      </c>
      <c r="I1444" s="31">
        <v>43130.652523148143</v>
      </c>
      <c r="J1444" s="35" t="s">
        <v>25154</v>
      </c>
      <c r="K1444" s="22" t="s">
        <v>145</v>
      </c>
      <c r="L1444" s="22" t="s">
        <v>89</v>
      </c>
      <c r="M1444" s="24">
        <v>0</v>
      </c>
      <c r="N1444" s="32" t="s">
        <v>92</v>
      </c>
      <c r="O1444" s="43" t="s">
        <v>93</v>
      </c>
    </row>
    <row r="1445" spans="1:15" ht="12.75">
      <c r="A1445" s="22" t="s">
        <v>60</v>
      </c>
      <c r="B1445" s="22" t="s">
        <v>15567</v>
      </c>
      <c r="C1445" s="22" t="s">
        <v>68</v>
      </c>
      <c r="D1445" s="22" t="s">
        <v>61</v>
      </c>
      <c r="E1445" s="22" t="s">
        <v>21752</v>
      </c>
      <c r="F1445" s="31">
        <v>43112.593900462962</v>
      </c>
      <c r="G1445" s="31">
        <v>42954</v>
      </c>
      <c r="H1445" s="31">
        <v>43319</v>
      </c>
      <c r="I1445" s="31">
        <v>43112.628692129627</v>
      </c>
      <c r="J1445" s="35" t="s">
        <v>25174</v>
      </c>
      <c r="K1445" s="22" t="s">
        <v>145</v>
      </c>
      <c r="L1445" s="22" t="s">
        <v>89</v>
      </c>
      <c r="M1445" s="24">
        <v>-0.01</v>
      </c>
      <c r="N1445" s="32" t="s">
        <v>6768</v>
      </c>
      <c r="O1445" s="43" t="s">
        <v>6769</v>
      </c>
    </row>
    <row r="1446" spans="1:15" ht="12.75">
      <c r="A1446" s="22" t="s">
        <v>60</v>
      </c>
      <c r="B1446" s="22" t="s">
        <v>15220</v>
      </c>
      <c r="C1446" s="22" t="s">
        <v>68</v>
      </c>
      <c r="D1446" s="22" t="s">
        <v>61</v>
      </c>
      <c r="E1446" s="22" t="s">
        <v>16698</v>
      </c>
      <c r="F1446" s="31">
        <v>43116.084768518514</v>
      </c>
      <c r="G1446" s="31">
        <v>43151</v>
      </c>
      <c r="H1446" s="31">
        <v>43516</v>
      </c>
      <c r="I1446" s="31">
        <v>43130.585277777776</v>
      </c>
      <c r="J1446" s="35" t="s">
        <v>25154</v>
      </c>
      <c r="K1446" s="22" t="s">
        <v>118</v>
      </c>
      <c r="L1446" s="22" t="s">
        <v>89</v>
      </c>
      <c r="M1446" s="24">
        <v>2351.60</v>
      </c>
      <c r="N1446" s="32" t="s">
        <v>176</v>
      </c>
      <c r="O1446" s="43" t="s">
        <v>177</v>
      </c>
    </row>
    <row r="1447" spans="1:15" ht="12.75">
      <c r="A1447" s="22" t="s">
        <v>60</v>
      </c>
      <c r="B1447" s="22" t="s">
        <v>15376</v>
      </c>
      <c r="C1447" s="22" t="s">
        <v>68</v>
      </c>
      <c r="D1447" s="22" t="s">
        <v>61</v>
      </c>
      <c r="E1447" s="22" t="s">
        <v>21278</v>
      </c>
      <c r="F1447" s="31">
        <v>43129.735625000001</v>
      </c>
      <c r="G1447" s="31">
        <v>43070</v>
      </c>
      <c r="H1447" s="31">
        <v>43435</v>
      </c>
      <c r="I1447" s="31">
        <v>43129.736041666663</v>
      </c>
      <c r="J1447" s="35" t="s">
        <v>25155</v>
      </c>
      <c r="K1447" s="22" t="s">
        <v>145</v>
      </c>
      <c r="L1447" s="22" t="s">
        <v>89</v>
      </c>
      <c r="M1447" s="24">
        <v>793.58</v>
      </c>
      <c r="N1447" s="32" t="s">
        <v>2952</v>
      </c>
      <c r="O1447" s="43" t="s">
        <v>2953</v>
      </c>
    </row>
    <row r="1448" spans="1:15" ht="12.75">
      <c r="A1448" s="22" t="s">
        <v>60</v>
      </c>
      <c r="B1448" s="22" t="s">
        <v>16293</v>
      </c>
      <c r="C1448" s="22" t="s">
        <v>68</v>
      </c>
      <c r="D1448" s="22" t="s">
        <v>61</v>
      </c>
      <c r="E1448" s="22" t="s">
        <v>19777</v>
      </c>
      <c r="F1448" s="31">
        <v>43124.605486111112</v>
      </c>
      <c r="G1448" s="31">
        <v>43127</v>
      </c>
      <c r="H1448" s="31">
        <v>43492</v>
      </c>
      <c r="I1448" s="31">
        <v>43124.641956018517</v>
      </c>
      <c r="J1448" s="35" t="s">
        <v>25164</v>
      </c>
      <c r="K1448" s="22" t="s">
        <v>145</v>
      </c>
      <c r="L1448" s="22" t="s">
        <v>89</v>
      </c>
      <c r="M1448" s="24">
        <v>-86.62</v>
      </c>
      <c r="N1448" s="32" t="s">
        <v>425</v>
      </c>
      <c r="O1448" s="43" t="s">
        <v>426</v>
      </c>
    </row>
    <row r="1449" spans="1:15" ht="12.75">
      <c r="A1449" s="22" t="s">
        <v>60</v>
      </c>
      <c r="B1449" s="22" t="s">
        <v>15376</v>
      </c>
      <c r="C1449" s="22" t="s">
        <v>68</v>
      </c>
      <c r="D1449" s="22" t="s">
        <v>61</v>
      </c>
      <c r="E1449" s="22" t="s">
        <v>25524</v>
      </c>
      <c r="F1449" s="31">
        <v>43096.695844907408</v>
      </c>
      <c r="G1449" s="31">
        <v>43132</v>
      </c>
      <c r="H1449" s="31">
        <v>43497</v>
      </c>
      <c r="I1449" s="31">
        <v>43131.556805555556</v>
      </c>
      <c r="J1449" s="35" t="s">
        <v>25161</v>
      </c>
      <c r="K1449" s="22" t="s">
        <v>118</v>
      </c>
      <c r="L1449" s="22" t="s">
        <v>89</v>
      </c>
      <c r="M1449" s="24">
        <v>2688.87</v>
      </c>
      <c r="N1449" s="32" t="s">
        <v>472</v>
      </c>
      <c r="O1449" s="43" t="s">
        <v>473</v>
      </c>
    </row>
    <row r="1450" spans="1:15" ht="12.75">
      <c r="A1450" s="22" t="s">
        <v>60</v>
      </c>
      <c r="B1450" s="22" t="s">
        <v>15817</v>
      </c>
      <c r="C1450" s="22" t="s">
        <v>68</v>
      </c>
      <c r="D1450" s="22" t="s">
        <v>61</v>
      </c>
      <c r="E1450" s="22" t="s">
        <v>19574</v>
      </c>
      <c r="F1450" s="31">
        <v>43117.347002314811</v>
      </c>
      <c r="G1450" s="31">
        <v>43073</v>
      </c>
      <c r="H1450" s="31">
        <v>43438</v>
      </c>
      <c r="I1450" s="31">
        <v>43125.503449074073</v>
      </c>
      <c r="J1450" s="35" t="s">
        <v>25152</v>
      </c>
      <c r="K1450" s="22" t="s">
        <v>145</v>
      </c>
      <c r="L1450" s="22" t="s">
        <v>89</v>
      </c>
      <c r="M1450" s="24">
        <v>3345.36</v>
      </c>
      <c r="N1450" s="32" t="s">
        <v>176</v>
      </c>
      <c r="O1450" s="43" t="s">
        <v>177</v>
      </c>
    </row>
    <row r="1451" spans="1:15" ht="12.75">
      <c r="A1451" s="22" t="s">
        <v>60</v>
      </c>
      <c r="B1451" s="22" t="s">
        <v>16253</v>
      </c>
      <c r="C1451" s="22" t="s">
        <v>68</v>
      </c>
      <c r="D1451" s="22" t="s">
        <v>61</v>
      </c>
      <c r="E1451" s="22" t="s">
        <v>21549</v>
      </c>
      <c r="F1451" s="31">
        <v>43103.44027777778</v>
      </c>
      <c r="G1451" s="31">
        <v>43121</v>
      </c>
      <c r="H1451" s="31">
        <v>43486</v>
      </c>
      <c r="I1451" s="31">
        <v>43103.440694444442</v>
      </c>
      <c r="J1451" s="35" t="s">
        <v>25195</v>
      </c>
      <c r="K1451" s="22" t="s">
        <v>73</v>
      </c>
      <c r="L1451" s="22" t="s">
        <v>89</v>
      </c>
      <c r="M1451" s="24">
        <v>414.14</v>
      </c>
      <c r="N1451" s="32" t="s">
        <v>222</v>
      </c>
      <c r="O1451" s="43" t="s">
        <v>223</v>
      </c>
    </row>
    <row r="1452" spans="1:15" ht="12.75">
      <c r="A1452" s="22" t="s">
        <v>60</v>
      </c>
      <c r="B1452" s="22" t="s">
        <v>15253</v>
      </c>
      <c r="C1452" s="22" t="s">
        <v>68</v>
      </c>
      <c r="D1452" s="22" t="s">
        <v>61</v>
      </c>
      <c r="E1452" s="22" t="s">
        <v>21220</v>
      </c>
      <c r="F1452" s="31">
        <v>43131.872708333329</v>
      </c>
      <c r="G1452" s="31">
        <v>43125</v>
      </c>
      <c r="H1452" s="31">
        <v>43490</v>
      </c>
      <c r="I1452" s="31">
        <v>43131.873368055552</v>
      </c>
      <c r="J1452" s="35" t="s">
        <v>25161</v>
      </c>
      <c r="K1452" s="22" t="s">
        <v>145</v>
      </c>
      <c r="L1452" s="22" t="s">
        <v>89</v>
      </c>
      <c r="M1452" s="24">
        <v>0</v>
      </c>
      <c r="N1452" s="32" t="s">
        <v>204</v>
      </c>
      <c r="O1452" s="43" t="s">
        <v>205</v>
      </c>
    </row>
    <row r="1453" spans="1:15" ht="12.75">
      <c r="A1453" s="22" t="s">
        <v>60</v>
      </c>
      <c r="B1453" s="22" t="s">
        <v>15399</v>
      </c>
      <c r="C1453" s="22" t="s">
        <v>68</v>
      </c>
      <c r="D1453" s="22" t="s">
        <v>61</v>
      </c>
      <c r="E1453" s="22" t="s">
        <v>22378</v>
      </c>
      <c r="F1453" s="31">
        <v>43108.621238425927</v>
      </c>
      <c r="G1453" s="31">
        <v>42765</v>
      </c>
      <c r="H1453" s="31">
        <v>43130</v>
      </c>
      <c r="I1453" s="31">
        <v>43108.621805555551</v>
      </c>
      <c r="J1453" s="35" t="s">
        <v>25158</v>
      </c>
      <c r="K1453" s="22" t="s">
        <v>124</v>
      </c>
      <c r="L1453" s="22" t="s">
        <v>89</v>
      </c>
      <c r="M1453" s="24">
        <v>-142.13</v>
      </c>
      <c r="N1453" s="32" t="s">
        <v>105</v>
      </c>
      <c r="O1453" s="43" t="s">
        <v>106</v>
      </c>
    </row>
    <row r="1454" spans="1:15" ht="12.75">
      <c r="A1454" s="22" t="s">
        <v>60</v>
      </c>
      <c r="B1454" s="22" t="s">
        <v>15223</v>
      </c>
      <c r="C1454" s="22" t="s">
        <v>68</v>
      </c>
      <c r="D1454" s="22" t="s">
        <v>61</v>
      </c>
      <c r="E1454" s="22" t="s">
        <v>16915</v>
      </c>
      <c r="F1454" s="31">
        <v>43108.663252314815</v>
      </c>
      <c r="G1454" s="31">
        <v>43110</v>
      </c>
      <c r="H1454" s="31">
        <v>43475</v>
      </c>
      <c r="I1454" s="31">
        <v>43110.551064814812</v>
      </c>
      <c r="J1454" s="35" t="s">
        <v>25178</v>
      </c>
      <c r="K1454" s="22" t="s">
        <v>73</v>
      </c>
      <c r="L1454" s="22" t="s">
        <v>89</v>
      </c>
      <c r="M1454" s="24">
        <v>968.33</v>
      </c>
      <c r="N1454" s="32" t="s">
        <v>204</v>
      </c>
      <c r="O1454" s="43" t="s">
        <v>205</v>
      </c>
    </row>
    <row r="1455" spans="1:15" ht="12.75">
      <c r="A1455" s="22" t="s">
        <v>60</v>
      </c>
      <c r="B1455" s="22" t="s">
        <v>15256</v>
      </c>
      <c r="C1455" s="22" t="s">
        <v>68</v>
      </c>
      <c r="D1455" s="22" t="s">
        <v>61</v>
      </c>
      <c r="E1455" s="22" t="s">
        <v>20612</v>
      </c>
      <c r="F1455" s="31">
        <v>43105.046435185184</v>
      </c>
      <c r="G1455" s="31">
        <v>43147</v>
      </c>
      <c r="H1455" s="31">
        <v>43512</v>
      </c>
      <c r="I1455" s="31">
        <v>43125.413657407407</v>
      </c>
      <c r="J1455" s="35" t="s">
        <v>25152</v>
      </c>
      <c r="K1455" s="22" t="s">
        <v>73</v>
      </c>
      <c r="L1455" s="22" t="s">
        <v>89</v>
      </c>
      <c r="M1455" s="24">
        <v>1390.58</v>
      </c>
      <c r="N1455" s="32" t="s">
        <v>455</v>
      </c>
      <c r="O1455" s="43" t="s">
        <v>456</v>
      </c>
    </row>
    <row r="1456" spans="1:15" ht="12.75">
      <c r="A1456" s="22" t="s">
        <v>60</v>
      </c>
      <c r="B1456" s="22" t="s">
        <v>15342</v>
      </c>
      <c r="C1456" s="22" t="s">
        <v>68</v>
      </c>
      <c r="D1456" s="22" t="s">
        <v>61</v>
      </c>
      <c r="E1456" s="22" t="s">
        <v>25525</v>
      </c>
      <c r="F1456" s="31">
        <v>43088.659594907404</v>
      </c>
      <c r="G1456" s="31">
        <v>43120</v>
      </c>
      <c r="H1456" s="31">
        <v>43485</v>
      </c>
      <c r="I1456" s="31">
        <v>43110.392766203702</v>
      </c>
      <c r="J1456" s="35" t="s">
        <v>25178</v>
      </c>
      <c r="K1456" s="22" t="s">
        <v>73</v>
      </c>
      <c r="L1456" s="22" t="s">
        <v>89</v>
      </c>
      <c r="M1456" s="24">
        <v>2210.7199999999998</v>
      </c>
      <c r="N1456" s="32" t="s">
        <v>1677</v>
      </c>
      <c r="O1456" s="43" t="s">
        <v>1678</v>
      </c>
    </row>
    <row r="1457" spans="1:15" ht="12.75">
      <c r="A1457" s="22" t="s">
        <v>60</v>
      </c>
      <c r="B1457" s="22" t="s">
        <v>15495</v>
      </c>
      <c r="C1457" s="22" t="s">
        <v>68</v>
      </c>
      <c r="D1457" s="22" t="s">
        <v>61</v>
      </c>
      <c r="E1457" s="22" t="s">
        <v>20478</v>
      </c>
      <c r="F1457" s="31">
        <v>43096.090277777774</v>
      </c>
      <c r="G1457" s="31">
        <v>43131</v>
      </c>
      <c r="H1457" s="31">
        <v>43496</v>
      </c>
      <c r="I1457" s="31">
        <v>43108.678587962961</v>
      </c>
      <c r="J1457" s="35" t="s">
        <v>25158</v>
      </c>
      <c r="K1457" s="22" t="s">
        <v>118</v>
      </c>
      <c r="L1457" s="22" t="s">
        <v>89</v>
      </c>
      <c r="M1457" s="24">
        <v>1940.39</v>
      </c>
      <c r="N1457" s="32" t="s">
        <v>2515</v>
      </c>
      <c r="O1457" s="43" t="s">
        <v>2516</v>
      </c>
    </row>
    <row r="1458" spans="1:15" ht="12.75">
      <c r="A1458" s="22" t="s">
        <v>60</v>
      </c>
      <c r="B1458" s="22" t="s">
        <v>15348</v>
      </c>
      <c r="C1458" s="22" t="s">
        <v>68</v>
      </c>
      <c r="D1458" s="22" t="s">
        <v>61</v>
      </c>
      <c r="E1458" s="22" t="s">
        <v>17303</v>
      </c>
      <c r="F1458" s="31">
        <v>43111.490416666667</v>
      </c>
      <c r="G1458" s="31">
        <v>43129</v>
      </c>
      <c r="H1458" s="31">
        <v>43494</v>
      </c>
      <c r="I1458" s="31">
        <v>43119.671979166662</v>
      </c>
      <c r="J1458" s="35" t="s">
        <v>25150</v>
      </c>
      <c r="K1458" s="22" t="s">
        <v>118</v>
      </c>
      <c r="L1458" s="22" t="s">
        <v>89</v>
      </c>
      <c r="M1458" s="24">
        <v>1056</v>
      </c>
      <c r="N1458" s="32" t="s">
        <v>1211</v>
      </c>
      <c r="O1458" s="43" t="s">
        <v>1212</v>
      </c>
    </row>
    <row r="1459" spans="1:15" ht="12.75">
      <c r="A1459" s="22" t="s">
        <v>60</v>
      </c>
      <c r="B1459" s="22" t="s">
        <v>15220</v>
      </c>
      <c r="C1459" s="22" t="s">
        <v>68</v>
      </c>
      <c r="D1459" s="22" t="s">
        <v>61</v>
      </c>
      <c r="E1459" s="22" t="s">
        <v>22390</v>
      </c>
      <c r="F1459" s="31">
        <v>43123.484201388885</v>
      </c>
      <c r="G1459" s="31">
        <v>43083</v>
      </c>
      <c r="H1459" s="31">
        <v>43448</v>
      </c>
      <c r="I1459" s="31">
        <v>43123.484988425924</v>
      </c>
      <c r="J1459" s="35" t="s">
        <v>25160</v>
      </c>
      <c r="K1459" s="22" t="s">
        <v>124</v>
      </c>
      <c r="L1459" s="22" t="s">
        <v>89</v>
      </c>
      <c r="M1459" s="24">
        <v>-517.22</v>
      </c>
      <c r="N1459" s="32" t="s">
        <v>5511</v>
      </c>
      <c r="O1459" s="43" t="s">
        <v>5512</v>
      </c>
    </row>
    <row r="1460" spans="1:15" ht="12.75">
      <c r="A1460" s="22" t="s">
        <v>60</v>
      </c>
      <c r="B1460" s="22" t="s">
        <v>15271</v>
      </c>
      <c r="C1460" s="22" t="s">
        <v>68</v>
      </c>
      <c r="D1460" s="22" t="s">
        <v>61</v>
      </c>
      <c r="E1460" s="22" t="s">
        <v>16120</v>
      </c>
      <c r="F1460" s="31">
        <v>43103.442025462959</v>
      </c>
      <c r="G1460" s="31">
        <v>42749</v>
      </c>
      <c r="H1460" s="31">
        <v>43114</v>
      </c>
      <c r="I1460" s="31">
        <v>43103.64163194444</v>
      </c>
      <c r="J1460" s="35" t="s">
        <v>25195</v>
      </c>
      <c r="K1460" s="22" t="s">
        <v>124</v>
      </c>
      <c r="L1460" s="22" t="s">
        <v>89</v>
      </c>
      <c r="M1460" s="24">
        <v>-216.62</v>
      </c>
      <c r="N1460" s="32" t="s">
        <v>1677</v>
      </c>
      <c r="O1460" s="43" t="s">
        <v>1678</v>
      </c>
    </row>
    <row r="1461" spans="1:15" ht="12.75">
      <c r="A1461" s="22" t="s">
        <v>60</v>
      </c>
      <c r="B1461" s="22" t="s">
        <v>15483</v>
      </c>
      <c r="C1461" s="22" t="s">
        <v>68</v>
      </c>
      <c r="D1461" s="22" t="s">
        <v>61</v>
      </c>
      <c r="E1461" s="22" t="s">
        <v>18029</v>
      </c>
      <c r="F1461" s="31">
        <v>43109.392395833333</v>
      </c>
      <c r="G1461" s="31">
        <v>43144</v>
      </c>
      <c r="H1461" s="31">
        <v>43509</v>
      </c>
      <c r="I1461" s="31">
        <v>43115.538206018515</v>
      </c>
      <c r="J1461" s="35" t="s">
        <v>25200</v>
      </c>
      <c r="K1461" s="22" t="s">
        <v>118</v>
      </c>
      <c r="L1461" s="22" t="s">
        <v>89</v>
      </c>
      <c r="M1461" s="24">
        <v>4701.0200000000004</v>
      </c>
      <c r="N1461" s="32" t="s">
        <v>105</v>
      </c>
      <c r="O1461" s="43" t="s">
        <v>106</v>
      </c>
    </row>
    <row r="1462" spans="1:15" ht="12.75">
      <c r="A1462" s="22" t="s">
        <v>60</v>
      </c>
      <c r="B1462" s="22" t="s">
        <v>15220</v>
      </c>
      <c r="C1462" s="22" t="s">
        <v>68</v>
      </c>
      <c r="D1462" s="22" t="s">
        <v>61</v>
      </c>
      <c r="E1462" s="22" t="s">
        <v>16505</v>
      </c>
      <c r="F1462" s="31">
        <v>43124.605543981481</v>
      </c>
      <c r="G1462" s="31">
        <v>43124</v>
      </c>
      <c r="H1462" s="31">
        <v>43489</v>
      </c>
      <c r="I1462" s="31">
        <v>43124.613680555551</v>
      </c>
      <c r="J1462" s="35" t="s">
        <v>25164</v>
      </c>
      <c r="K1462" s="22" t="s">
        <v>73</v>
      </c>
      <c r="L1462" s="22" t="s">
        <v>89</v>
      </c>
      <c r="M1462" s="24">
        <v>314.60000000000002</v>
      </c>
      <c r="N1462" s="32" t="s">
        <v>14595</v>
      </c>
      <c r="O1462" s="43" t="s">
        <v>14596</v>
      </c>
    </row>
    <row r="1463" spans="1:15" ht="12.75">
      <c r="A1463" s="22" t="s">
        <v>60</v>
      </c>
      <c r="B1463" s="22" t="s">
        <v>15404</v>
      </c>
      <c r="C1463" s="22" t="s">
        <v>68</v>
      </c>
      <c r="D1463" s="22" t="s">
        <v>61</v>
      </c>
      <c r="E1463" s="22" t="s">
        <v>16106</v>
      </c>
      <c r="F1463" s="31">
        <v>43119.391365740739</v>
      </c>
      <c r="G1463" s="31">
        <v>43119</v>
      </c>
      <c r="H1463" s="31">
        <v>43484</v>
      </c>
      <c r="I1463" s="31">
        <v>43119.391724537032</v>
      </c>
      <c r="J1463" s="35" t="s">
        <v>25150</v>
      </c>
      <c r="K1463" s="22" t="s">
        <v>145</v>
      </c>
      <c r="L1463" s="22" t="s">
        <v>89</v>
      </c>
      <c r="M1463" s="24">
        <v>0</v>
      </c>
      <c r="N1463" s="32" t="s">
        <v>3639</v>
      </c>
      <c r="O1463" s="43" t="s">
        <v>3640</v>
      </c>
    </row>
    <row r="1464" spans="1:15" ht="12.75">
      <c r="A1464" s="22" t="s">
        <v>60</v>
      </c>
      <c r="B1464" s="22" t="s">
        <v>15256</v>
      </c>
      <c r="C1464" s="22" t="s">
        <v>68</v>
      </c>
      <c r="D1464" s="22" t="s">
        <v>61</v>
      </c>
      <c r="E1464" s="22" t="s">
        <v>18793</v>
      </c>
      <c r="F1464" s="31">
        <v>43111.462268518517</v>
      </c>
      <c r="G1464" s="31">
        <v>43116</v>
      </c>
      <c r="H1464" s="31">
        <v>43481</v>
      </c>
      <c r="I1464" s="31">
        <v>43116.598356481481</v>
      </c>
      <c r="J1464" s="35" t="s">
        <v>25157</v>
      </c>
      <c r="K1464" s="22" t="s">
        <v>73</v>
      </c>
      <c r="L1464" s="22" t="s">
        <v>89</v>
      </c>
      <c r="M1464" s="24">
        <v>327.14999999999998</v>
      </c>
      <c r="N1464" s="32" t="s">
        <v>217</v>
      </c>
      <c r="O1464" s="43" t="s">
        <v>218</v>
      </c>
    </row>
    <row r="1465" spans="1:15" ht="12.75">
      <c r="A1465" s="22" t="s">
        <v>60</v>
      </c>
      <c r="B1465" s="22" t="s">
        <v>15515</v>
      </c>
      <c r="C1465" s="22" t="s">
        <v>68</v>
      </c>
      <c r="D1465" s="22" t="s">
        <v>61</v>
      </c>
      <c r="E1465" s="22" t="s">
        <v>20334</v>
      </c>
      <c r="F1465" s="31">
        <v>43124.464768518519</v>
      </c>
      <c r="G1465" s="31">
        <v>43131</v>
      </c>
      <c r="H1465" s="31">
        <v>43496</v>
      </c>
      <c r="I1465" s="31">
        <v>43124.46565972222</v>
      </c>
      <c r="J1465" s="35" t="s">
        <v>25164</v>
      </c>
      <c r="K1465" s="22" t="s">
        <v>145</v>
      </c>
      <c r="L1465" s="22" t="s">
        <v>89</v>
      </c>
      <c r="M1465" s="24">
        <v>0</v>
      </c>
      <c r="N1465" s="32" t="s">
        <v>209</v>
      </c>
      <c r="O1465" s="43" t="s">
        <v>210</v>
      </c>
    </row>
    <row r="1466" spans="1:15" ht="12.75">
      <c r="A1466" s="22" t="s">
        <v>60</v>
      </c>
      <c r="B1466" s="22" t="s">
        <v>15320</v>
      </c>
      <c r="C1466" s="22" t="s">
        <v>68</v>
      </c>
      <c r="D1466" s="22" t="s">
        <v>61</v>
      </c>
      <c r="E1466" s="22" t="s">
        <v>18357</v>
      </c>
      <c r="F1466" s="31">
        <v>43104.513206018513</v>
      </c>
      <c r="G1466" s="31">
        <v>43130</v>
      </c>
      <c r="H1466" s="31">
        <v>43495</v>
      </c>
      <c r="I1466" s="31">
        <v>43122.523252314815</v>
      </c>
      <c r="J1466" s="35" t="s">
        <v>25149</v>
      </c>
      <c r="K1466" s="22" t="s">
        <v>73</v>
      </c>
      <c r="L1466" s="22" t="s">
        <v>89</v>
      </c>
      <c r="M1466" s="24">
        <v>1743.48</v>
      </c>
      <c r="N1466" s="32" t="s">
        <v>472</v>
      </c>
      <c r="O1466" s="43" t="s">
        <v>473</v>
      </c>
    </row>
    <row r="1467" spans="1:15" ht="12.75">
      <c r="A1467" s="22" t="s">
        <v>60</v>
      </c>
      <c r="B1467" s="22" t="s">
        <v>15278</v>
      </c>
      <c r="C1467" s="22" t="s">
        <v>68</v>
      </c>
      <c r="D1467" s="22" t="s">
        <v>61</v>
      </c>
      <c r="E1467" s="22" t="s">
        <v>16724</v>
      </c>
      <c r="F1467" s="31">
        <v>43109.503009259257</v>
      </c>
      <c r="G1467" s="31">
        <v>42916</v>
      </c>
      <c r="H1467" s="31">
        <v>43281</v>
      </c>
      <c r="I1467" s="31">
        <v>43109.503587962958</v>
      </c>
      <c r="J1467" s="35" t="s">
        <v>25153</v>
      </c>
      <c r="K1467" s="22" t="s">
        <v>145</v>
      </c>
      <c r="L1467" s="22" t="s">
        <v>89</v>
      </c>
      <c r="M1467" s="24">
        <v>0</v>
      </c>
      <c r="N1467" s="32" t="s">
        <v>222</v>
      </c>
      <c r="O1467" s="43" t="s">
        <v>223</v>
      </c>
    </row>
    <row r="1468" spans="1:15" ht="12.75">
      <c r="A1468" s="22" t="s">
        <v>60</v>
      </c>
      <c r="B1468" s="22" t="s">
        <v>15478</v>
      </c>
      <c r="C1468" s="22" t="s">
        <v>68</v>
      </c>
      <c r="D1468" s="22" t="s">
        <v>61</v>
      </c>
      <c r="E1468" s="22" t="s">
        <v>16148</v>
      </c>
      <c r="F1468" s="31">
        <v>43108.411932870367</v>
      </c>
      <c r="G1468" s="31">
        <v>43061</v>
      </c>
      <c r="H1468" s="31">
        <v>43426</v>
      </c>
      <c r="I1468" s="31">
        <v>43108.412997685184</v>
      </c>
      <c r="J1468" s="35" t="s">
        <v>25158</v>
      </c>
      <c r="K1468" s="22" t="s">
        <v>145</v>
      </c>
      <c r="L1468" s="22" t="s">
        <v>89</v>
      </c>
      <c r="M1468" s="24">
        <v>0</v>
      </c>
      <c r="N1468" s="32" t="s">
        <v>788</v>
      </c>
      <c r="O1468" s="43" t="s">
        <v>789</v>
      </c>
    </row>
    <row r="1469" spans="1:15" ht="12.75">
      <c r="A1469" s="22" t="s">
        <v>60</v>
      </c>
      <c r="B1469" s="22" t="s">
        <v>15220</v>
      </c>
      <c r="C1469" s="22" t="s">
        <v>68</v>
      </c>
      <c r="D1469" s="22" t="s">
        <v>61</v>
      </c>
      <c r="E1469" s="22" t="s">
        <v>22237</v>
      </c>
      <c r="F1469" s="31">
        <v>43073.084733796291</v>
      </c>
      <c r="G1469" s="31">
        <v>43108</v>
      </c>
      <c r="H1469" s="31">
        <v>43473</v>
      </c>
      <c r="I1469" s="31">
        <v>43105.549386574072</v>
      </c>
      <c r="J1469" s="35" t="s">
        <v>25208</v>
      </c>
      <c r="K1469" s="22" t="s">
        <v>118</v>
      </c>
      <c r="L1469" s="22" t="s">
        <v>89</v>
      </c>
      <c r="M1469" s="24">
        <v>1337.97</v>
      </c>
      <c r="N1469" s="32" t="s">
        <v>6658</v>
      </c>
      <c r="O1469" s="43" t="s">
        <v>6659</v>
      </c>
    </row>
    <row r="1470" spans="1:15" ht="12.75">
      <c r="A1470" s="22" t="s">
        <v>60</v>
      </c>
      <c r="B1470" s="22" t="s">
        <v>15587</v>
      </c>
      <c r="C1470" s="22" t="s">
        <v>68</v>
      </c>
      <c r="D1470" s="22" t="s">
        <v>61</v>
      </c>
      <c r="E1470" s="22" t="s">
        <v>25526</v>
      </c>
      <c r="F1470" s="31">
        <v>43098.622673611106</v>
      </c>
      <c r="G1470" s="31">
        <v>43132</v>
      </c>
      <c r="H1470" s="31">
        <v>43497</v>
      </c>
      <c r="I1470" s="31">
        <v>43117.463726851849</v>
      </c>
      <c r="J1470" s="35" t="s">
        <v>25188</v>
      </c>
      <c r="K1470" s="22" t="s">
        <v>118</v>
      </c>
      <c r="L1470" s="22" t="s">
        <v>89</v>
      </c>
      <c r="M1470" s="24">
        <v>895.50</v>
      </c>
      <c r="N1470" s="32" t="s">
        <v>5039</v>
      </c>
      <c r="O1470" s="43" t="s">
        <v>5040</v>
      </c>
    </row>
    <row r="1471" spans="1:15" ht="12.75">
      <c r="A1471" s="22" t="s">
        <v>60</v>
      </c>
      <c r="B1471" s="22" t="s">
        <v>15948</v>
      </c>
      <c r="C1471" s="22" t="s">
        <v>68</v>
      </c>
      <c r="D1471" s="22" t="s">
        <v>61</v>
      </c>
      <c r="E1471" s="22" t="s">
        <v>22316</v>
      </c>
      <c r="F1471" s="31">
        <v>43118.67759259259</v>
      </c>
      <c r="G1471" s="31">
        <v>43130</v>
      </c>
      <c r="H1471" s="31">
        <v>43495</v>
      </c>
      <c r="I1471" s="31">
        <v>43118.678194444445</v>
      </c>
      <c r="J1471" s="35" t="s">
        <v>25156</v>
      </c>
      <c r="K1471" s="22" t="s">
        <v>73</v>
      </c>
      <c r="L1471" s="22" t="s">
        <v>89</v>
      </c>
      <c r="M1471" s="24">
        <v>481.23</v>
      </c>
      <c r="N1471" s="32" t="s">
        <v>222</v>
      </c>
      <c r="O1471" s="43" t="s">
        <v>223</v>
      </c>
    </row>
    <row r="1472" spans="1:15" ht="12.75">
      <c r="A1472" s="22" t="s">
        <v>60</v>
      </c>
      <c r="B1472" s="22" t="s">
        <v>16109</v>
      </c>
      <c r="C1472" s="22" t="s">
        <v>68</v>
      </c>
      <c r="D1472" s="22" t="s">
        <v>61</v>
      </c>
      <c r="E1472" s="22" t="s">
        <v>17374</v>
      </c>
      <c r="F1472" s="31">
        <v>43131.593587962961</v>
      </c>
      <c r="G1472" s="31">
        <v>43130</v>
      </c>
      <c r="H1472" s="31">
        <v>43495</v>
      </c>
      <c r="I1472" s="31">
        <v>43131.594398148147</v>
      </c>
      <c r="J1472" s="35" t="s">
        <v>25161</v>
      </c>
      <c r="K1472" s="22" t="s">
        <v>145</v>
      </c>
      <c r="L1472" s="22" t="s">
        <v>89</v>
      </c>
      <c r="M1472" s="24">
        <v>0</v>
      </c>
      <c r="N1472" s="32" t="s">
        <v>622</v>
      </c>
      <c r="O1472" s="43" t="s">
        <v>623</v>
      </c>
    </row>
    <row r="1473" spans="1:15" ht="12.75">
      <c r="A1473" s="22" t="s">
        <v>60</v>
      </c>
      <c r="B1473" s="22" t="s">
        <v>15386</v>
      </c>
      <c r="C1473" s="22" t="s">
        <v>68</v>
      </c>
      <c r="D1473" s="22" t="s">
        <v>61</v>
      </c>
      <c r="E1473" s="22" t="s">
        <v>19533</v>
      </c>
      <c r="F1473" s="31">
        <v>43112.369710648149</v>
      </c>
      <c r="G1473" s="31">
        <v>43131</v>
      </c>
      <c r="H1473" s="31">
        <v>43496</v>
      </c>
      <c r="I1473" s="31">
        <v>43129.658483796295</v>
      </c>
      <c r="J1473" s="35" t="s">
        <v>25155</v>
      </c>
      <c r="K1473" s="22" t="s">
        <v>73</v>
      </c>
      <c r="L1473" s="22" t="s">
        <v>89</v>
      </c>
      <c r="M1473" s="24">
        <v>1754.21</v>
      </c>
      <c r="N1473" s="32" t="s">
        <v>105</v>
      </c>
      <c r="O1473" s="43" t="s">
        <v>106</v>
      </c>
    </row>
    <row r="1474" spans="1:15" ht="12.75">
      <c r="A1474" s="22" t="s">
        <v>60</v>
      </c>
      <c r="B1474" s="22" t="s">
        <v>15386</v>
      </c>
      <c r="C1474" s="22" t="s">
        <v>68</v>
      </c>
      <c r="D1474" s="22" t="s">
        <v>61</v>
      </c>
      <c r="E1474" s="22" t="s">
        <v>21684</v>
      </c>
      <c r="F1474" s="31">
        <v>43105.600601851853</v>
      </c>
      <c r="G1474" s="31">
        <v>43143</v>
      </c>
      <c r="H1474" s="31">
        <v>43508</v>
      </c>
      <c r="I1474" s="31">
        <v>43116.445358796293</v>
      </c>
      <c r="J1474" s="35" t="s">
        <v>25157</v>
      </c>
      <c r="K1474" s="22" t="s">
        <v>118</v>
      </c>
      <c r="L1474" s="22" t="s">
        <v>89</v>
      </c>
      <c r="M1474" s="24">
        <v>1172.5799999999999</v>
      </c>
      <c r="N1474" s="32" t="s">
        <v>176</v>
      </c>
      <c r="O1474" s="43" t="s">
        <v>177</v>
      </c>
    </row>
    <row r="1475" spans="1:15" ht="12.75">
      <c r="A1475" s="22" t="s">
        <v>60</v>
      </c>
      <c r="B1475" s="22" t="s">
        <v>15232</v>
      </c>
      <c r="C1475" s="22" t="s">
        <v>68</v>
      </c>
      <c r="D1475" s="22" t="s">
        <v>61</v>
      </c>
      <c r="E1475" s="22" t="s">
        <v>16142</v>
      </c>
      <c r="F1475" s="31">
        <v>43111.0855787037</v>
      </c>
      <c r="G1475" s="31">
        <v>43144</v>
      </c>
      <c r="H1475" s="31">
        <v>43509</v>
      </c>
      <c r="I1475" s="31">
        <v>43115.532280092593</v>
      </c>
      <c r="J1475" s="35" t="s">
        <v>25200</v>
      </c>
      <c r="K1475" s="22" t="s">
        <v>118</v>
      </c>
      <c r="L1475" s="22" t="s">
        <v>89</v>
      </c>
      <c r="M1475" s="24">
        <v>1176.5699999999999</v>
      </c>
      <c r="N1475" s="32" t="s">
        <v>204</v>
      </c>
      <c r="O1475" s="43" t="s">
        <v>205</v>
      </c>
    </row>
    <row r="1476" spans="1:15" ht="12.75">
      <c r="A1476" s="22" t="s">
        <v>60</v>
      </c>
      <c r="B1476" s="22" t="s">
        <v>16184</v>
      </c>
      <c r="C1476" s="22" t="s">
        <v>68</v>
      </c>
      <c r="D1476" s="22" t="s">
        <v>61</v>
      </c>
      <c r="E1476" s="22" t="s">
        <v>16187</v>
      </c>
      <c r="F1476" s="31">
        <v>43091.632152777776</v>
      </c>
      <c r="G1476" s="31">
        <v>43115</v>
      </c>
      <c r="H1476" s="31">
        <v>43480</v>
      </c>
      <c r="I1476" s="31">
        <v>43111.583773148144</v>
      </c>
      <c r="J1476" s="35" t="s">
        <v>25171</v>
      </c>
      <c r="K1476" s="22" t="s">
        <v>73</v>
      </c>
      <c r="L1476" s="22" t="s">
        <v>89</v>
      </c>
      <c r="M1476" s="24">
        <v>2165.11</v>
      </c>
      <c r="N1476" s="32" t="s">
        <v>176</v>
      </c>
      <c r="O1476" s="43" t="s">
        <v>177</v>
      </c>
    </row>
    <row r="1477" spans="1:15" ht="12.75">
      <c r="A1477" s="22" t="s">
        <v>60</v>
      </c>
      <c r="B1477" s="22" t="s">
        <v>15439</v>
      </c>
      <c r="C1477" s="22" t="s">
        <v>68</v>
      </c>
      <c r="D1477" s="22" t="s">
        <v>61</v>
      </c>
      <c r="E1477" s="22" t="s">
        <v>19357</v>
      </c>
      <c r="F1477" s="31">
        <v>43102.553611111107</v>
      </c>
      <c r="G1477" s="31">
        <v>43117</v>
      </c>
      <c r="H1477" s="31">
        <v>43482</v>
      </c>
      <c r="I1477" s="31">
        <v>43103.387002314812</v>
      </c>
      <c r="J1477" s="35" t="s">
        <v>25195</v>
      </c>
      <c r="K1477" s="22" t="s">
        <v>73</v>
      </c>
      <c r="L1477" s="22" t="s">
        <v>89</v>
      </c>
      <c r="M1477" s="24">
        <v>1064.8199999999999</v>
      </c>
      <c r="N1477" s="32" t="s">
        <v>176</v>
      </c>
      <c r="O1477" s="43" t="s">
        <v>177</v>
      </c>
    </row>
    <row r="1478" spans="1:15" ht="12.75">
      <c r="A1478" s="22" t="s">
        <v>60</v>
      </c>
      <c r="B1478" s="22" t="s">
        <v>15232</v>
      </c>
      <c r="C1478" s="22" t="s">
        <v>68</v>
      </c>
      <c r="D1478" s="22" t="s">
        <v>61</v>
      </c>
      <c r="E1478" s="22" t="s">
        <v>20272</v>
      </c>
      <c r="F1478" s="31">
        <v>43123.617638888885</v>
      </c>
      <c r="G1478" s="31">
        <v>43089</v>
      </c>
      <c r="H1478" s="31">
        <v>43454</v>
      </c>
      <c r="I1478" s="31">
        <v>43125.427835648145</v>
      </c>
      <c r="J1478" s="35" t="s">
        <v>25152</v>
      </c>
      <c r="K1478" s="22" t="s">
        <v>145</v>
      </c>
      <c r="L1478" s="22" t="s">
        <v>89</v>
      </c>
      <c r="M1478" s="24">
        <v>-126.08</v>
      </c>
      <c r="N1478" s="32" t="s">
        <v>2952</v>
      </c>
      <c r="O1478" s="43" t="s">
        <v>2953</v>
      </c>
    </row>
    <row r="1479" spans="1:15" ht="12.75">
      <c r="A1479" s="22" t="s">
        <v>60</v>
      </c>
      <c r="B1479" s="22" t="s">
        <v>15253</v>
      </c>
      <c r="C1479" s="22" t="s">
        <v>68</v>
      </c>
      <c r="D1479" s="22" t="s">
        <v>61</v>
      </c>
      <c r="E1479" s="22" t="s">
        <v>17363</v>
      </c>
      <c r="F1479" s="31">
        <v>43117.084479166668</v>
      </c>
      <c r="G1479" s="31">
        <v>43152</v>
      </c>
      <c r="H1479" s="31">
        <v>43517</v>
      </c>
      <c r="I1479" s="31">
        <v>43117.530439814815</v>
      </c>
      <c r="J1479" s="35" t="s">
        <v>25188</v>
      </c>
      <c r="K1479" s="22" t="s">
        <v>118</v>
      </c>
      <c r="L1479" s="22" t="s">
        <v>89</v>
      </c>
      <c r="M1479" s="24">
        <v>368.33</v>
      </c>
      <c r="N1479" s="32" t="s">
        <v>397</v>
      </c>
      <c r="O1479" s="43" t="s">
        <v>398</v>
      </c>
    </row>
    <row r="1480" spans="1:15" ht="12.75">
      <c r="A1480" s="22" t="s">
        <v>60</v>
      </c>
      <c r="B1480" s="22" t="s">
        <v>15263</v>
      </c>
      <c r="C1480" s="22" t="s">
        <v>68</v>
      </c>
      <c r="D1480" s="22" t="s">
        <v>61</v>
      </c>
      <c r="E1480" s="22" t="s">
        <v>16145</v>
      </c>
      <c r="F1480" s="31">
        <v>43120.084861111107</v>
      </c>
      <c r="G1480" s="31">
        <v>43155</v>
      </c>
      <c r="H1480" s="31">
        <v>43520</v>
      </c>
      <c r="I1480" s="31">
        <v>43124.425254629627</v>
      </c>
      <c r="J1480" s="35" t="s">
        <v>25164</v>
      </c>
      <c r="K1480" s="22" t="s">
        <v>118</v>
      </c>
      <c r="L1480" s="22" t="s">
        <v>89</v>
      </c>
      <c r="M1480" s="24">
        <v>873.20</v>
      </c>
      <c r="N1480" s="32" t="s">
        <v>11953</v>
      </c>
      <c r="O1480" s="43" t="s">
        <v>11954</v>
      </c>
    </row>
    <row r="1481" spans="1:15" ht="12.75">
      <c r="A1481" s="22" t="s">
        <v>60</v>
      </c>
      <c r="B1481" s="22" t="s">
        <v>15220</v>
      </c>
      <c r="C1481" s="22" t="s">
        <v>68</v>
      </c>
      <c r="D1481" s="22" t="s">
        <v>61</v>
      </c>
      <c r="E1481" s="22" t="s">
        <v>22383</v>
      </c>
      <c r="F1481" s="31">
        <v>43108.28974537037</v>
      </c>
      <c r="G1481" s="31">
        <v>43152</v>
      </c>
      <c r="H1481" s="31">
        <v>43517</v>
      </c>
      <c r="I1481" s="31">
        <v>43122.571469907409</v>
      </c>
      <c r="J1481" s="35" t="s">
        <v>25149</v>
      </c>
      <c r="K1481" s="22" t="s">
        <v>73</v>
      </c>
      <c r="L1481" s="22" t="s">
        <v>89</v>
      </c>
      <c r="M1481" s="24">
        <v>385.97</v>
      </c>
      <c r="N1481" s="32" t="s">
        <v>1557</v>
      </c>
      <c r="O1481" s="43" t="s">
        <v>1558</v>
      </c>
    </row>
    <row r="1482" spans="1:15" ht="12.75">
      <c r="A1482" s="22" t="s">
        <v>60</v>
      </c>
      <c r="B1482" s="22" t="s">
        <v>15483</v>
      </c>
      <c r="C1482" s="22" t="s">
        <v>68</v>
      </c>
      <c r="D1482" s="22" t="s">
        <v>61</v>
      </c>
      <c r="E1482" s="22" t="s">
        <v>17039</v>
      </c>
      <c r="F1482" s="31">
        <v>43122.084189814814</v>
      </c>
      <c r="G1482" s="31">
        <v>43157</v>
      </c>
      <c r="H1482" s="31">
        <v>43522</v>
      </c>
      <c r="I1482" s="31">
        <v>43122.692071759258</v>
      </c>
      <c r="J1482" s="35" t="s">
        <v>25149</v>
      </c>
      <c r="K1482" s="22" t="s">
        <v>118</v>
      </c>
      <c r="L1482" s="22" t="s">
        <v>89</v>
      </c>
      <c r="M1482" s="24">
        <v>2236.8200000000002</v>
      </c>
      <c r="N1482" s="32" t="s">
        <v>209</v>
      </c>
      <c r="O1482" s="43" t="s">
        <v>210</v>
      </c>
    </row>
    <row r="1483" spans="1:15" ht="12.75">
      <c r="A1483" s="22" t="s">
        <v>60</v>
      </c>
      <c r="B1483" s="22" t="s">
        <v>15348</v>
      </c>
      <c r="C1483" s="22" t="s">
        <v>68</v>
      </c>
      <c r="D1483" s="22" t="s">
        <v>61</v>
      </c>
      <c r="E1483" s="22" t="s">
        <v>20106</v>
      </c>
      <c r="F1483" s="31">
        <v>43111.373194444444</v>
      </c>
      <c r="G1483" s="31">
        <v>43131</v>
      </c>
      <c r="H1483" s="31">
        <v>43496</v>
      </c>
      <c r="I1483" s="31">
        <v>43111.401562499996</v>
      </c>
      <c r="J1483" s="35" t="s">
        <v>25171</v>
      </c>
      <c r="K1483" s="22" t="s">
        <v>118</v>
      </c>
      <c r="L1483" s="22" t="s">
        <v>89</v>
      </c>
      <c r="M1483" s="24">
        <v>1055.23</v>
      </c>
      <c r="N1483" s="32" t="s">
        <v>176</v>
      </c>
      <c r="O1483" s="43" t="s">
        <v>177</v>
      </c>
    </row>
    <row r="1484" spans="1:15" ht="12.75">
      <c r="A1484" s="22" t="s">
        <v>60</v>
      </c>
      <c r="B1484" s="22" t="s">
        <v>15348</v>
      </c>
      <c r="C1484" s="22" t="s">
        <v>68</v>
      </c>
      <c r="D1484" s="22" t="s">
        <v>61</v>
      </c>
      <c r="E1484" s="22" t="s">
        <v>16787</v>
      </c>
      <c r="F1484" s="31">
        <v>43108.580451388887</v>
      </c>
      <c r="G1484" s="31">
        <v>43118</v>
      </c>
      <c r="H1484" s="31">
        <v>43483</v>
      </c>
      <c r="I1484" s="31">
        <v>43108.583981481483</v>
      </c>
      <c r="J1484" s="35" t="s">
        <v>25158</v>
      </c>
      <c r="K1484" s="22" t="s">
        <v>145</v>
      </c>
      <c r="L1484" s="22" t="s">
        <v>89</v>
      </c>
      <c r="M1484" s="24">
        <v>0</v>
      </c>
      <c r="N1484" s="32" t="s">
        <v>472</v>
      </c>
      <c r="O1484" s="43" t="s">
        <v>473</v>
      </c>
    </row>
    <row r="1485" spans="1:15" ht="12.75">
      <c r="A1485" s="22" t="s">
        <v>60</v>
      </c>
      <c r="B1485" s="22" t="s">
        <v>15342</v>
      </c>
      <c r="C1485" s="22" t="s">
        <v>68</v>
      </c>
      <c r="D1485" s="22" t="s">
        <v>61</v>
      </c>
      <c r="E1485" s="22" t="s">
        <v>19411</v>
      </c>
      <c r="F1485" s="31">
        <v>43117.627962962964</v>
      </c>
      <c r="G1485" s="31">
        <v>43129</v>
      </c>
      <c r="H1485" s="31">
        <v>43508</v>
      </c>
      <c r="I1485" s="31">
        <v>43117.628379629627</v>
      </c>
      <c r="J1485" s="35" t="s">
        <v>25188</v>
      </c>
      <c r="K1485" s="22" t="s">
        <v>124</v>
      </c>
      <c r="L1485" s="22" t="s">
        <v>89</v>
      </c>
      <c r="M1485" s="24">
        <v>-2607.73</v>
      </c>
      <c r="N1485" s="32" t="s">
        <v>105</v>
      </c>
      <c r="O1485" s="43" t="s">
        <v>106</v>
      </c>
    </row>
    <row r="1486" spans="1:15" ht="12.75">
      <c r="A1486" s="22" t="s">
        <v>60</v>
      </c>
      <c r="B1486" s="22" t="s">
        <v>15220</v>
      </c>
      <c r="C1486" s="22" t="s">
        <v>68</v>
      </c>
      <c r="D1486" s="22" t="s">
        <v>61</v>
      </c>
      <c r="E1486" s="22" t="s">
        <v>25527</v>
      </c>
      <c r="F1486" s="31">
        <v>43092.085092592592</v>
      </c>
      <c r="G1486" s="31">
        <v>43127</v>
      </c>
      <c r="H1486" s="31">
        <v>43492</v>
      </c>
      <c r="I1486" s="31">
        <v>43104.752592592587</v>
      </c>
      <c r="J1486" s="35" t="s">
        <v>25162</v>
      </c>
      <c r="K1486" s="22" t="s">
        <v>118</v>
      </c>
      <c r="L1486" s="22" t="s">
        <v>89</v>
      </c>
      <c r="M1486" s="24">
        <v>1050.8599999999999</v>
      </c>
      <c r="N1486" s="32" t="s">
        <v>176</v>
      </c>
      <c r="O1486" s="43" t="s">
        <v>177</v>
      </c>
    </row>
    <row r="1487" spans="1:15" ht="12.75">
      <c r="A1487" s="22" t="s">
        <v>60</v>
      </c>
      <c r="B1487" s="22" t="s">
        <v>15232</v>
      </c>
      <c r="C1487" s="22" t="s">
        <v>68</v>
      </c>
      <c r="D1487" s="22" t="s">
        <v>61</v>
      </c>
      <c r="E1487" s="22" t="s">
        <v>17638</v>
      </c>
      <c r="F1487" s="31">
        <v>43109.695208333331</v>
      </c>
      <c r="G1487" s="31">
        <v>43110</v>
      </c>
      <c r="H1487" s="31">
        <v>43475</v>
      </c>
      <c r="I1487" s="31">
        <v>43110.459988425922</v>
      </c>
      <c r="J1487" s="35" t="s">
        <v>25178</v>
      </c>
      <c r="K1487" s="22" t="s">
        <v>73</v>
      </c>
      <c r="L1487" s="22" t="s">
        <v>89</v>
      </c>
      <c r="M1487" s="24">
        <v>1671.46</v>
      </c>
      <c r="N1487" s="32" t="s">
        <v>1786</v>
      </c>
      <c r="O1487" s="43" t="s">
        <v>1787</v>
      </c>
    </row>
    <row r="1488" spans="1:15" ht="12.75">
      <c r="A1488" s="22" t="s">
        <v>60</v>
      </c>
      <c r="B1488" s="22" t="s">
        <v>15215</v>
      </c>
      <c r="C1488" s="22" t="s">
        <v>68</v>
      </c>
      <c r="D1488" s="22" t="s">
        <v>61</v>
      </c>
      <c r="E1488" s="22" t="s">
        <v>18627</v>
      </c>
      <c r="F1488" s="31">
        <v>43105.396793981483</v>
      </c>
      <c r="G1488" s="31">
        <v>43112</v>
      </c>
      <c r="H1488" s="31">
        <v>43477</v>
      </c>
      <c r="I1488" s="31">
        <v>43111.446597222217</v>
      </c>
      <c r="J1488" s="35" t="s">
        <v>25171</v>
      </c>
      <c r="K1488" s="22" t="s">
        <v>73</v>
      </c>
      <c r="L1488" s="22" t="s">
        <v>89</v>
      </c>
      <c r="M1488" s="24">
        <v>316.72000000000003</v>
      </c>
      <c r="N1488" s="32" t="s">
        <v>3132</v>
      </c>
      <c r="O1488" s="43" t="s">
        <v>3133</v>
      </c>
    </row>
    <row r="1489" spans="1:15" ht="12.75">
      <c r="A1489" s="22" t="s">
        <v>60</v>
      </c>
      <c r="B1489" s="22" t="s">
        <v>15348</v>
      </c>
      <c r="C1489" s="22" t="s">
        <v>68</v>
      </c>
      <c r="D1489" s="22" t="s">
        <v>61</v>
      </c>
      <c r="E1489" s="22" t="s">
        <v>16161</v>
      </c>
      <c r="F1489" s="31">
        <v>43131.388298611106</v>
      </c>
      <c r="G1489" s="31">
        <v>43131</v>
      </c>
      <c r="H1489" s="31">
        <v>43496</v>
      </c>
      <c r="I1489" s="31">
        <v>43131.474143518513</v>
      </c>
      <c r="J1489" s="35" t="s">
        <v>25161</v>
      </c>
      <c r="K1489" s="22" t="s">
        <v>73</v>
      </c>
      <c r="L1489" s="22" t="s">
        <v>89</v>
      </c>
      <c r="M1489" s="24">
        <v>1898.92</v>
      </c>
      <c r="N1489" s="32" t="s">
        <v>105</v>
      </c>
      <c r="O1489" s="43" t="s">
        <v>106</v>
      </c>
    </row>
    <row r="1490" spans="1:15" ht="12.75">
      <c r="A1490" s="22" t="s">
        <v>60</v>
      </c>
      <c r="B1490" s="22" t="s">
        <v>15348</v>
      </c>
      <c r="C1490" s="22" t="s">
        <v>68</v>
      </c>
      <c r="D1490" s="22" t="s">
        <v>61</v>
      </c>
      <c r="E1490" s="22" t="s">
        <v>25528</v>
      </c>
      <c r="F1490" s="31">
        <v>43094.084791666668</v>
      </c>
      <c r="G1490" s="31">
        <v>43129</v>
      </c>
      <c r="H1490" s="31">
        <v>43494</v>
      </c>
      <c r="I1490" s="31">
        <v>43102.459953703699</v>
      </c>
      <c r="J1490" s="35" t="s">
        <v>25176</v>
      </c>
      <c r="K1490" s="22" t="s">
        <v>118</v>
      </c>
      <c r="L1490" s="22" t="s">
        <v>89</v>
      </c>
      <c r="M1490" s="24">
        <v>3806.87</v>
      </c>
      <c r="N1490" s="32" t="s">
        <v>472</v>
      </c>
      <c r="O1490" s="43" t="s">
        <v>473</v>
      </c>
    </row>
    <row r="1491" spans="1:15" ht="12.75">
      <c r="A1491" s="22" t="s">
        <v>60</v>
      </c>
      <c r="B1491" s="22" t="s">
        <v>15220</v>
      </c>
      <c r="C1491" s="22" t="s">
        <v>68</v>
      </c>
      <c r="D1491" s="22" t="s">
        <v>61</v>
      </c>
      <c r="E1491" s="22" t="s">
        <v>16881</v>
      </c>
      <c r="F1491" s="31">
        <v>43109.084444444445</v>
      </c>
      <c r="G1491" s="31">
        <v>43144</v>
      </c>
      <c r="H1491" s="31">
        <v>43509</v>
      </c>
      <c r="I1491" s="31">
        <v>43130.620636574073</v>
      </c>
      <c r="J1491" s="35" t="s">
        <v>25154</v>
      </c>
      <c r="K1491" s="22" t="s">
        <v>118</v>
      </c>
      <c r="L1491" s="22" t="s">
        <v>89</v>
      </c>
      <c r="M1491" s="24">
        <v>1133.4400000000001</v>
      </c>
      <c r="N1491" s="32" t="s">
        <v>176</v>
      </c>
      <c r="O1491" s="43" t="s">
        <v>177</v>
      </c>
    </row>
    <row r="1492" spans="1:15" ht="12.75">
      <c r="A1492" s="22" t="s">
        <v>60</v>
      </c>
      <c r="B1492" s="22" t="s">
        <v>15342</v>
      </c>
      <c r="C1492" s="22" t="s">
        <v>68</v>
      </c>
      <c r="D1492" s="22" t="s">
        <v>61</v>
      </c>
      <c r="E1492" s="22" t="s">
        <v>18184</v>
      </c>
      <c r="F1492" s="31">
        <v>43116.606030092589</v>
      </c>
      <c r="G1492" s="31">
        <v>43116</v>
      </c>
      <c r="H1492" s="31">
        <v>43481</v>
      </c>
      <c r="I1492" s="31">
        <v>43116.877638888887</v>
      </c>
      <c r="J1492" s="35" t="s">
        <v>25157</v>
      </c>
      <c r="K1492" s="22" t="s">
        <v>73</v>
      </c>
      <c r="L1492" s="22" t="s">
        <v>89</v>
      </c>
      <c r="M1492" s="24">
        <v>1269.3900000000001</v>
      </c>
      <c r="N1492" s="32" t="s">
        <v>105</v>
      </c>
      <c r="O1492" s="43" t="s">
        <v>106</v>
      </c>
    </row>
    <row r="1493" spans="1:15" ht="12.75">
      <c r="A1493" s="22" t="s">
        <v>60</v>
      </c>
      <c r="B1493" s="22" t="s">
        <v>16605</v>
      </c>
      <c r="C1493" s="22" t="s">
        <v>68</v>
      </c>
      <c r="D1493" s="22" t="s">
        <v>61</v>
      </c>
      <c r="E1493" s="22" t="s">
        <v>25529</v>
      </c>
      <c r="F1493" s="31">
        <v>43097.490115740737</v>
      </c>
      <c r="G1493" s="31">
        <v>43113</v>
      </c>
      <c r="H1493" s="31">
        <v>43478</v>
      </c>
      <c r="I1493" s="31">
        <v>43102.664571759255</v>
      </c>
      <c r="J1493" s="35" t="s">
        <v>25176</v>
      </c>
      <c r="K1493" s="22" t="s">
        <v>73</v>
      </c>
      <c r="L1493" s="22" t="s">
        <v>89</v>
      </c>
      <c r="M1493" s="24">
        <v>1560.04</v>
      </c>
      <c r="N1493" s="32" t="s">
        <v>3968</v>
      </c>
      <c r="O1493" s="43" t="s">
        <v>3969</v>
      </c>
    </row>
    <row r="1494" spans="1:15" ht="12.75">
      <c r="A1494" s="22" t="s">
        <v>60</v>
      </c>
      <c r="B1494" s="22" t="s">
        <v>15495</v>
      </c>
      <c r="C1494" s="22" t="s">
        <v>68</v>
      </c>
      <c r="D1494" s="22" t="s">
        <v>61</v>
      </c>
      <c r="E1494" s="22" t="s">
        <v>21812</v>
      </c>
      <c r="F1494" s="31">
        <v>43125.594548611109</v>
      </c>
      <c r="G1494" s="31">
        <v>42978</v>
      </c>
      <c r="H1494" s="31">
        <v>43343</v>
      </c>
      <c r="I1494" s="31">
        <v>43125.602951388886</v>
      </c>
      <c r="J1494" s="35" t="s">
        <v>25152</v>
      </c>
      <c r="K1494" s="22" t="s">
        <v>124</v>
      </c>
      <c r="L1494" s="22" t="s">
        <v>89</v>
      </c>
      <c r="M1494" s="24">
        <v>-1315.29</v>
      </c>
      <c r="N1494" s="32" t="s">
        <v>105</v>
      </c>
      <c r="O1494" s="43" t="s">
        <v>106</v>
      </c>
    </row>
    <row r="1495" spans="1:15" ht="12.75">
      <c r="A1495" s="22" t="s">
        <v>60</v>
      </c>
      <c r="B1495" s="22" t="s">
        <v>15226</v>
      </c>
      <c r="C1495" s="22" t="s">
        <v>68</v>
      </c>
      <c r="D1495" s="22" t="s">
        <v>61</v>
      </c>
      <c r="E1495" s="22" t="s">
        <v>17859</v>
      </c>
      <c r="F1495" s="31">
        <v>43109.560787037037</v>
      </c>
      <c r="G1495" s="31">
        <v>42943</v>
      </c>
      <c r="H1495" s="31">
        <v>43308</v>
      </c>
      <c r="I1495" s="31">
        <v>43109.561874999999</v>
      </c>
      <c r="J1495" s="35" t="s">
        <v>25153</v>
      </c>
      <c r="K1495" s="22" t="s">
        <v>124</v>
      </c>
      <c r="L1495" s="22" t="s">
        <v>89</v>
      </c>
      <c r="M1495" s="24">
        <v>-764.28</v>
      </c>
      <c r="N1495" s="32" t="s">
        <v>17328</v>
      </c>
      <c r="O1495" s="43" t="s">
        <v>17329</v>
      </c>
    </row>
    <row r="1496" spans="1:15" ht="12.75">
      <c r="A1496" s="22" t="s">
        <v>60</v>
      </c>
      <c r="B1496" s="22" t="s">
        <v>15478</v>
      </c>
      <c r="C1496" s="22" t="s">
        <v>68</v>
      </c>
      <c r="D1496" s="22" t="s">
        <v>61</v>
      </c>
      <c r="E1496" s="22" t="s">
        <v>18391</v>
      </c>
      <c r="F1496" s="31">
        <v>43122.449374999997</v>
      </c>
      <c r="G1496" s="31">
        <v>42832</v>
      </c>
      <c r="H1496" s="31">
        <v>43197</v>
      </c>
      <c r="I1496" s="31">
        <v>43122.451319444444</v>
      </c>
      <c r="J1496" s="35" t="s">
        <v>25149</v>
      </c>
      <c r="K1496" s="22" t="s">
        <v>145</v>
      </c>
      <c r="L1496" s="22" t="s">
        <v>89</v>
      </c>
      <c r="M1496" s="24">
        <v>0</v>
      </c>
      <c r="N1496" s="32" t="s">
        <v>92</v>
      </c>
      <c r="O1496" s="43" t="s">
        <v>93</v>
      </c>
    </row>
    <row r="1497" spans="1:15" ht="12.75">
      <c r="A1497" s="22" t="s">
        <v>60</v>
      </c>
      <c r="B1497" s="22" t="s">
        <v>15220</v>
      </c>
      <c r="C1497" s="22" t="s">
        <v>68</v>
      </c>
      <c r="D1497" s="22" t="s">
        <v>61</v>
      </c>
      <c r="E1497" s="22" t="s">
        <v>21731</v>
      </c>
      <c r="F1497" s="31">
        <v>43112.422395833331</v>
      </c>
      <c r="G1497" s="31">
        <v>42752</v>
      </c>
      <c r="H1497" s="31">
        <v>43117</v>
      </c>
      <c r="I1497" s="31">
        <v>43112.422962962963</v>
      </c>
      <c r="J1497" s="35" t="s">
        <v>25174</v>
      </c>
      <c r="K1497" s="22" t="s">
        <v>124</v>
      </c>
      <c r="L1497" s="22" t="s">
        <v>89</v>
      </c>
      <c r="M1497" s="24">
        <v>0</v>
      </c>
      <c r="N1497" s="32" t="s">
        <v>345</v>
      </c>
      <c r="O1497" s="43" t="s">
        <v>346</v>
      </c>
    </row>
    <row r="1498" spans="1:15" ht="12.75">
      <c r="A1498" s="22" t="s">
        <v>60</v>
      </c>
      <c r="B1498" s="22" t="s">
        <v>15220</v>
      </c>
      <c r="C1498" s="22" t="s">
        <v>68</v>
      </c>
      <c r="D1498" s="22" t="s">
        <v>61</v>
      </c>
      <c r="E1498" s="22" t="s">
        <v>20417</v>
      </c>
      <c r="F1498" s="31">
        <v>43123.431504629625</v>
      </c>
      <c r="G1498" s="31">
        <v>43123</v>
      </c>
      <c r="H1498" s="31">
        <v>43488</v>
      </c>
      <c r="I1498" s="31">
        <v>43123.432673611111</v>
      </c>
      <c r="J1498" s="35" t="s">
        <v>25160</v>
      </c>
      <c r="K1498" s="22" t="s">
        <v>73</v>
      </c>
      <c r="L1498" s="22" t="s">
        <v>89</v>
      </c>
      <c r="M1498" s="24">
        <v>440.79</v>
      </c>
      <c r="N1498" s="32" t="s">
        <v>1993</v>
      </c>
      <c r="O1498" s="43" t="s">
        <v>1994</v>
      </c>
    </row>
    <row r="1499" spans="1:15" ht="12.75">
      <c r="A1499" s="22" t="s">
        <v>60</v>
      </c>
      <c r="B1499" s="22" t="s">
        <v>15386</v>
      </c>
      <c r="C1499" s="22" t="s">
        <v>68</v>
      </c>
      <c r="D1499" s="22" t="s">
        <v>61</v>
      </c>
      <c r="E1499" s="22" t="s">
        <v>16001</v>
      </c>
      <c r="F1499" s="31">
        <v>43113.085138888884</v>
      </c>
      <c r="G1499" s="31">
        <v>43148</v>
      </c>
      <c r="H1499" s="31">
        <v>43513</v>
      </c>
      <c r="I1499" s="31">
        <v>43116.542523148149</v>
      </c>
      <c r="J1499" s="35" t="s">
        <v>25157</v>
      </c>
      <c r="K1499" s="22" t="s">
        <v>118</v>
      </c>
      <c r="L1499" s="22" t="s">
        <v>89</v>
      </c>
      <c r="M1499" s="24">
        <v>1409.56</v>
      </c>
      <c r="N1499" s="32" t="s">
        <v>472</v>
      </c>
      <c r="O1499" s="43" t="s">
        <v>473</v>
      </c>
    </row>
    <row r="1500" spans="1:15" ht="12.75">
      <c r="A1500" s="22" t="s">
        <v>60</v>
      </c>
      <c r="B1500" s="22" t="s">
        <v>15220</v>
      </c>
      <c r="C1500" s="22" t="s">
        <v>68</v>
      </c>
      <c r="D1500" s="22" t="s">
        <v>61</v>
      </c>
      <c r="E1500" s="22" t="s">
        <v>18635</v>
      </c>
      <c r="F1500" s="31">
        <v>43118.084965277776</v>
      </c>
      <c r="G1500" s="31">
        <v>43153</v>
      </c>
      <c r="H1500" s="31">
        <v>43518</v>
      </c>
      <c r="I1500" s="31">
        <v>43122.585370370369</v>
      </c>
      <c r="J1500" s="35" t="s">
        <v>25149</v>
      </c>
      <c r="K1500" s="22" t="s">
        <v>118</v>
      </c>
      <c r="L1500" s="22" t="s">
        <v>89</v>
      </c>
      <c r="M1500" s="24">
        <v>436.85</v>
      </c>
      <c r="N1500" s="32" t="s">
        <v>180</v>
      </c>
      <c r="O1500" s="43" t="s">
        <v>181</v>
      </c>
    </row>
    <row r="1501" spans="1:15" ht="12.75">
      <c r="A1501" s="22" t="s">
        <v>60</v>
      </c>
      <c r="B1501" s="22" t="s">
        <v>15220</v>
      </c>
      <c r="C1501" s="22" t="s">
        <v>68</v>
      </c>
      <c r="D1501" s="22" t="s">
        <v>61</v>
      </c>
      <c r="E1501" s="22" t="s">
        <v>17059</v>
      </c>
      <c r="F1501" s="31">
        <v>43118.376979166664</v>
      </c>
      <c r="G1501" s="31">
        <v>43121</v>
      </c>
      <c r="H1501" s="31">
        <v>43486</v>
      </c>
      <c r="I1501" s="31">
        <v>43122.772141203699</v>
      </c>
      <c r="J1501" s="35" t="s">
        <v>25149</v>
      </c>
      <c r="K1501" s="22" t="s">
        <v>73</v>
      </c>
      <c r="L1501" s="22" t="s">
        <v>89</v>
      </c>
      <c r="M1501" s="24">
        <v>1089.71</v>
      </c>
      <c r="N1501" s="32" t="s">
        <v>800</v>
      </c>
      <c r="O1501" s="43" t="s">
        <v>801</v>
      </c>
    </row>
    <row r="1502" spans="1:15" ht="12.75">
      <c r="A1502" s="22" t="s">
        <v>60</v>
      </c>
      <c r="B1502" s="22" t="s">
        <v>15263</v>
      </c>
      <c r="C1502" s="22" t="s">
        <v>68</v>
      </c>
      <c r="D1502" s="22" t="s">
        <v>61</v>
      </c>
      <c r="E1502" s="22" t="s">
        <v>25530</v>
      </c>
      <c r="F1502" s="31">
        <v>43093.085046296292</v>
      </c>
      <c r="G1502" s="31">
        <v>43128</v>
      </c>
      <c r="H1502" s="31">
        <v>43493</v>
      </c>
      <c r="I1502" s="31">
        <v>43112.65525462963</v>
      </c>
      <c r="J1502" s="35" t="s">
        <v>25174</v>
      </c>
      <c r="K1502" s="22" t="s">
        <v>118</v>
      </c>
      <c r="L1502" s="22" t="s">
        <v>89</v>
      </c>
      <c r="M1502" s="24">
        <v>571.63</v>
      </c>
      <c r="N1502" s="32" t="s">
        <v>4852</v>
      </c>
      <c r="O1502" s="43" t="s">
        <v>4853</v>
      </c>
    </row>
    <row r="1503" spans="1:15" ht="12.75">
      <c r="A1503" s="22" t="s">
        <v>60</v>
      </c>
      <c r="B1503" s="22" t="s">
        <v>15220</v>
      </c>
      <c r="C1503" s="22" t="s">
        <v>68</v>
      </c>
      <c r="D1503" s="22" t="s">
        <v>61</v>
      </c>
      <c r="E1503" s="22" t="s">
        <v>16891</v>
      </c>
      <c r="F1503" s="31">
        <v>43115.687569444446</v>
      </c>
      <c r="G1503" s="31">
        <v>43116</v>
      </c>
      <c r="H1503" s="31">
        <v>43481</v>
      </c>
      <c r="I1503" s="31">
        <v>43116.670266203699</v>
      </c>
      <c r="J1503" s="35" t="s">
        <v>25157</v>
      </c>
      <c r="K1503" s="22" t="s">
        <v>73</v>
      </c>
      <c r="L1503" s="22" t="s">
        <v>89</v>
      </c>
      <c r="M1503" s="24">
        <v>2765.81</v>
      </c>
      <c r="N1503" s="32" t="s">
        <v>2181</v>
      </c>
      <c r="O1503" s="43" t="s">
        <v>2182</v>
      </c>
    </row>
    <row r="1504" spans="1:15" ht="12.75">
      <c r="A1504" s="22" t="s">
        <v>60</v>
      </c>
      <c r="B1504" s="22" t="s">
        <v>15454</v>
      </c>
      <c r="C1504" s="22" t="s">
        <v>68</v>
      </c>
      <c r="D1504" s="22" t="s">
        <v>61</v>
      </c>
      <c r="E1504" s="22" t="s">
        <v>18632</v>
      </c>
      <c r="F1504" s="31">
        <v>43122.708101851851</v>
      </c>
      <c r="G1504" s="31">
        <v>43131</v>
      </c>
      <c r="H1504" s="31">
        <v>43496</v>
      </c>
      <c r="I1504" s="31">
        <v>43122.708587962959</v>
      </c>
      <c r="J1504" s="35" t="s">
        <v>25149</v>
      </c>
      <c r="K1504" s="22" t="s">
        <v>145</v>
      </c>
      <c r="L1504" s="22" t="s">
        <v>89</v>
      </c>
      <c r="M1504" s="24">
        <v>0</v>
      </c>
      <c r="N1504" s="32" t="s">
        <v>110</v>
      </c>
      <c r="O1504" s="43" t="s">
        <v>111</v>
      </c>
    </row>
    <row r="1505" spans="1:15" ht="12.75">
      <c r="A1505" s="22" t="s">
        <v>60</v>
      </c>
      <c r="B1505" s="22" t="s">
        <v>15407</v>
      </c>
      <c r="C1505" s="22" t="s">
        <v>68</v>
      </c>
      <c r="D1505" s="22" t="s">
        <v>61</v>
      </c>
      <c r="E1505" s="22" t="s">
        <v>19180</v>
      </c>
      <c r="F1505" s="31">
        <v>43109.70113425926</v>
      </c>
      <c r="G1505" s="31">
        <v>43128</v>
      </c>
      <c r="H1505" s="31">
        <v>43493</v>
      </c>
      <c r="I1505" s="31">
        <v>43111.507013888884</v>
      </c>
      <c r="J1505" s="35" t="s">
        <v>25171</v>
      </c>
      <c r="K1505" s="22" t="s">
        <v>73</v>
      </c>
      <c r="L1505" s="22" t="s">
        <v>89</v>
      </c>
      <c r="M1505" s="24">
        <v>2272.2800000000002</v>
      </c>
      <c r="N1505" s="32" t="s">
        <v>176</v>
      </c>
      <c r="O1505" s="43" t="s">
        <v>177</v>
      </c>
    </row>
    <row r="1506" spans="1:15" ht="12.75">
      <c r="A1506" s="22" t="s">
        <v>60</v>
      </c>
      <c r="B1506" s="22" t="s">
        <v>15293</v>
      </c>
      <c r="C1506" s="22" t="s">
        <v>68</v>
      </c>
      <c r="D1506" s="22" t="s">
        <v>61</v>
      </c>
      <c r="E1506" s="22" t="s">
        <v>19734</v>
      </c>
      <c r="F1506" s="31">
        <v>43122.603506944441</v>
      </c>
      <c r="G1506" s="31">
        <v>43136</v>
      </c>
      <c r="H1506" s="31">
        <v>43501</v>
      </c>
      <c r="I1506" s="31">
        <v>43122.641736111109</v>
      </c>
      <c r="J1506" s="35" t="s">
        <v>25149</v>
      </c>
      <c r="K1506" s="22" t="s">
        <v>73</v>
      </c>
      <c r="L1506" s="22" t="s">
        <v>89</v>
      </c>
      <c r="M1506" s="24">
        <v>402.19</v>
      </c>
      <c r="N1506" s="32" t="s">
        <v>2056</v>
      </c>
      <c r="O1506" s="43" t="s">
        <v>2057</v>
      </c>
    </row>
    <row r="1507" spans="1:15" ht="12.75">
      <c r="A1507" s="22" t="s">
        <v>60</v>
      </c>
      <c r="B1507" s="22" t="s">
        <v>16605</v>
      </c>
      <c r="C1507" s="22" t="s">
        <v>68</v>
      </c>
      <c r="D1507" s="22" t="s">
        <v>61</v>
      </c>
      <c r="E1507" s="22" t="s">
        <v>17701</v>
      </c>
      <c r="F1507" s="31">
        <v>43086.464050925926</v>
      </c>
      <c r="G1507" s="31">
        <v>43131</v>
      </c>
      <c r="H1507" s="31">
        <v>43496</v>
      </c>
      <c r="I1507" s="31">
        <v>43122.37877314815</v>
      </c>
      <c r="J1507" s="35" t="s">
        <v>25149</v>
      </c>
      <c r="K1507" s="22" t="s">
        <v>118</v>
      </c>
      <c r="L1507" s="22" t="s">
        <v>89</v>
      </c>
      <c r="M1507" s="24">
        <v>574.36</v>
      </c>
      <c r="N1507" s="32" t="s">
        <v>691</v>
      </c>
      <c r="O1507" s="43" t="s">
        <v>692</v>
      </c>
    </row>
    <row r="1508" spans="1:15" ht="12.75">
      <c r="A1508" s="22" t="s">
        <v>60</v>
      </c>
      <c r="B1508" s="22" t="s">
        <v>15220</v>
      </c>
      <c r="C1508" s="22" t="s">
        <v>68</v>
      </c>
      <c r="D1508" s="22" t="s">
        <v>61</v>
      </c>
      <c r="E1508" s="22" t="s">
        <v>20396</v>
      </c>
      <c r="F1508" s="31">
        <v>43130.431134259255</v>
      </c>
      <c r="G1508" s="31">
        <v>43159</v>
      </c>
      <c r="H1508" s="31">
        <v>43524</v>
      </c>
      <c r="I1508" s="31">
        <v>43130.431979166664</v>
      </c>
      <c r="J1508" s="35" t="s">
        <v>25154</v>
      </c>
      <c r="K1508" s="22" t="s">
        <v>73</v>
      </c>
      <c r="L1508" s="22" t="s">
        <v>89</v>
      </c>
      <c r="M1508" s="24">
        <v>1062.97</v>
      </c>
      <c r="N1508" s="32" t="s">
        <v>2445</v>
      </c>
      <c r="O1508" s="43" t="s">
        <v>2446</v>
      </c>
    </row>
    <row r="1509" spans="1:15" ht="12.75">
      <c r="A1509" s="22" t="s">
        <v>60</v>
      </c>
      <c r="B1509" s="22" t="s">
        <v>15501</v>
      </c>
      <c r="C1509" s="22" t="s">
        <v>68</v>
      </c>
      <c r="D1509" s="22" t="s">
        <v>61</v>
      </c>
      <c r="E1509" s="22" t="s">
        <v>17805</v>
      </c>
      <c r="F1509" s="31">
        <v>43123.46597222222</v>
      </c>
      <c r="G1509" s="31">
        <v>43109</v>
      </c>
      <c r="H1509" s="31">
        <v>43474</v>
      </c>
      <c r="I1509" s="31">
        <v>43123.466620370367</v>
      </c>
      <c r="J1509" s="35" t="s">
        <v>25160</v>
      </c>
      <c r="K1509" s="22" t="s">
        <v>145</v>
      </c>
      <c r="L1509" s="22" t="s">
        <v>89</v>
      </c>
      <c r="M1509" s="24">
        <v>0</v>
      </c>
      <c r="N1509" s="32" t="s">
        <v>547</v>
      </c>
      <c r="O1509" s="43" t="s">
        <v>548</v>
      </c>
    </row>
    <row r="1510" spans="1:15" ht="12.75">
      <c r="A1510" s="22" t="s">
        <v>60</v>
      </c>
      <c r="B1510" s="22" t="s">
        <v>15229</v>
      </c>
      <c r="C1510" s="22" t="s">
        <v>68</v>
      </c>
      <c r="D1510" s="22" t="s">
        <v>61</v>
      </c>
      <c r="E1510" s="22" t="s">
        <v>16137</v>
      </c>
      <c r="F1510" s="31">
        <v>43123.62667824074</v>
      </c>
      <c r="G1510" s="31">
        <v>43127</v>
      </c>
      <c r="H1510" s="31">
        <v>43492</v>
      </c>
      <c r="I1510" s="31">
        <v>43123.685219907406</v>
      </c>
      <c r="J1510" s="35" t="s">
        <v>25160</v>
      </c>
      <c r="K1510" s="22" t="s">
        <v>145</v>
      </c>
      <c r="L1510" s="22" t="s">
        <v>89</v>
      </c>
      <c r="M1510" s="24">
        <v>1077.4200000000001</v>
      </c>
      <c r="N1510" s="32" t="s">
        <v>12797</v>
      </c>
      <c r="O1510" s="43" t="s">
        <v>12798</v>
      </c>
    </row>
    <row r="1511" spans="1:15" ht="12.75">
      <c r="A1511" s="22" t="s">
        <v>60</v>
      </c>
      <c r="B1511" s="22" t="s">
        <v>15220</v>
      </c>
      <c r="C1511" s="22" t="s">
        <v>68</v>
      </c>
      <c r="D1511" s="22" t="s">
        <v>61</v>
      </c>
      <c r="E1511" s="22" t="s">
        <v>25531</v>
      </c>
      <c r="F1511" s="31">
        <v>43086.084513888884</v>
      </c>
      <c r="G1511" s="31">
        <v>43121</v>
      </c>
      <c r="H1511" s="31">
        <v>43486</v>
      </c>
      <c r="I1511" s="31">
        <v>43108.559212962959</v>
      </c>
      <c r="J1511" s="35" t="s">
        <v>25158</v>
      </c>
      <c r="K1511" s="22" t="s">
        <v>118</v>
      </c>
      <c r="L1511" s="22" t="s">
        <v>89</v>
      </c>
      <c r="M1511" s="24">
        <v>566.02</v>
      </c>
      <c r="N1511" s="32" t="s">
        <v>577</v>
      </c>
      <c r="O1511" s="43" t="s">
        <v>578</v>
      </c>
    </row>
    <row r="1512" spans="1:15" ht="12.75">
      <c r="A1512" s="22" t="s">
        <v>60</v>
      </c>
      <c r="B1512" s="22" t="s">
        <v>15342</v>
      </c>
      <c r="C1512" s="22" t="s">
        <v>68</v>
      </c>
      <c r="D1512" s="22" t="s">
        <v>61</v>
      </c>
      <c r="E1512" s="22" t="s">
        <v>18228</v>
      </c>
      <c r="F1512" s="31">
        <v>43118.611493055556</v>
      </c>
      <c r="G1512" s="31">
        <v>43123</v>
      </c>
      <c r="H1512" s="31">
        <v>43488</v>
      </c>
      <c r="I1512" s="31">
        <v>43123.386377314811</v>
      </c>
      <c r="J1512" s="35" t="s">
        <v>25160</v>
      </c>
      <c r="K1512" s="22" t="s">
        <v>73</v>
      </c>
      <c r="L1512" s="22" t="s">
        <v>89</v>
      </c>
      <c r="M1512" s="24">
        <v>2074.52</v>
      </c>
      <c r="N1512" s="32" t="s">
        <v>12876</v>
      </c>
      <c r="O1512" s="43" t="s">
        <v>12877</v>
      </c>
    </row>
    <row r="1513" spans="1:15" ht="12.75">
      <c r="A1513" s="22" t="s">
        <v>60</v>
      </c>
      <c r="B1513" s="22" t="s">
        <v>15337</v>
      </c>
      <c r="C1513" s="22" t="s">
        <v>68</v>
      </c>
      <c r="D1513" s="22" t="s">
        <v>61</v>
      </c>
      <c r="E1513" s="22" t="s">
        <v>19684</v>
      </c>
      <c r="F1513" s="31">
        <v>43123.430879629625</v>
      </c>
      <c r="G1513" s="31">
        <v>43132</v>
      </c>
      <c r="H1513" s="31">
        <v>43497</v>
      </c>
      <c r="I1513" s="31">
        <v>43124.379664351851</v>
      </c>
      <c r="J1513" s="35" t="s">
        <v>25164</v>
      </c>
      <c r="K1513" s="22" t="s">
        <v>145</v>
      </c>
      <c r="L1513" s="22" t="s">
        <v>89</v>
      </c>
      <c r="M1513" s="24">
        <v>83.93</v>
      </c>
      <c r="N1513" s="32" t="s">
        <v>788</v>
      </c>
      <c r="O1513" s="43" t="s">
        <v>789</v>
      </c>
    </row>
    <row r="1514" spans="1:15" ht="12.75">
      <c r="A1514" s="22" t="s">
        <v>60</v>
      </c>
      <c r="B1514" s="22" t="s">
        <v>15495</v>
      </c>
      <c r="C1514" s="22" t="s">
        <v>68</v>
      </c>
      <c r="D1514" s="22" t="s">
        <v>61</v>
      </c>
      <c r="E1514" s="22" t="s">
        <v>16004</v>
      </c>
      <c r="F1514" s="31">
        <v>43104.663541666661</v>
      </c>
      <c r="G1514" s="31">
        <v>43131</v>
      </c>
      <c r="H1514" s="31">
        <v>43496</v>
      </c>
      <c r="I1514" s="31">
        <v>43130.658275462964</v>
      </c>
      <c r="J1514" s="35" t="s">
        <v>25154</v>
      </c>
      <c r="K1514" s="22" t="s">
        <v>73</v>
      </c>
      <c r="L1514" s="22" t="s">
        <v>89</v>
      </c>
      <c r="M1514" s="24">
        <v>1768.90</v>
      </c>
      <c r="N1514" s="32" t="s">
        <v>5789</v>
      </c>
      <c r="O1514" s="43" t="s">
        <v>5790</v>
      </c>
    </row>
    <row r="1515" spans="1:15" ht="12.75">
      <c r="A1515" s="22" t="s">
        <v>60</v>
      </c>
      <c r="B1515" s="22" t="s">
        <v>15389</v>
      </c>
      <c r="C1515" s="22" t="s">
        <v>68</v>
      </c>
      <c r="D1515" s="22" t="s">
        <v>61</v>
      </c>
      <c r="E1515" s="22" t="s">
        <v>18449</v>
      </c>
      <c r="F1515" s="31">
        <v>43110.615868055553</v>
      </c>
      <c r="G1515" s="31">
        <v>43115</v>
      </c>
      <c r="H1515" s="31">
        <v>43480</v>
      </c>
      <c r="I1515" s="31">
        <v>43111.570590277777</v>
      </c>
      <c r="J1515" s="35" t="s">
        <v>25171</v>
      </c>
      <c r="K1515" s="22" t="s">
        <v>73</v>
      </c>
      <c r="L1515" s="22" t="s">
        <v>89</v>
      </c>
      <c r="M1515" s="24">
        <v>1531.73</v>
      </c>
      <c r="N1515" s="32" t="s">
        <v>105</v>
      </c>
      <c r="O1515" s="43" t="s">
        <v>106</v>
      </c>
    </row>
    <row r="1516" spans="1:15" ht="12.75">
      <c r="A1516" s="22" t="s">
        <v>60</v>
      </c>
      <c r="B1516" s="22" t="s">
        <v>16605</v>
      </c>
      <c r="C1516" s="22" t="s">
        <v>68</v>
      </c>
      <c r="D1516" s="22" t="s">
        <v>61</v>
      </c>
      <c r="E1516" s="22" t="s">
        <v>25532</v>
      </c>
      <c r="F1516" s="31">
        <v>43075.655185185184</v>
      </c>
      <c r="G1516" s="31">
        <v>43111</v>
      </c>
      <c r="H1516" s="31">
        <v>43476</v>
      </c>
      <c r="I1516" s="31">
        <v>43108.469583333332</v>
      </c>
      <c r="J1516" s="35" t="s">
        <v>25158</v>
      </c>
      <c r="K1516" s="22" t="s">
        <v>118</v>
      </c>
      <c r="L1516" s="22" t="s">
        <v>89</v>
      </c>
      <c r="M1516" s="24">
        <v>3660.31</v>
      </c>
      <c r="N1516" s="32" t="s">
        <v>12427</v>
      </c>
      <c r="O1516" s="43" t="s">
        <v>12428</v>
      </c>
    </row>
    <row r="1517" spans="1:15" ht="12.75">
      <c r="A1517" s="22" t="s">
        <v>60</v>
      </c>
      <c r="B1517" s="22" t="s">
        <v>15242</v>
      </c>
      <c r="C1517" s="22" t="s">
        <v>68</v>
      </c>
      <c r="D1517" s="22" t="s">
        <v>61</v>
      </c>
      <c r="E1517" s="22" t="s">
        <v>19344</v>
      </c>
      <c r="F1517" s="31">
        <v>43111.707233796296</v>
      </c>
      <c r="G1517" s="31">
        <v>43127</v>
      </c>
      <c r="H1517" s="31">
        <v>43492</v>
      </c>
      <c r="I1517" s="31">
        <v>43112.475532407407</v>
      </c>
      <c r="J1517" s="35" t="s">
        <v>25174</v>
      </c>
      <c r="K1517" s="22" t="s">
        <v>145</v>
      </c>
      <c r="L1517" s="22" t="s">
        <v>89</v>
      </c>
      <c r="M1517" s="24">
        <v>0</v>
      </c>
      <c r="N1517" s="32" t="s">
        <v>176</v>
      </c>
      <c r="O1517" s="43" t="s">
        <v>177</v>
      </c>
    </row>
    <row r="1518" spans="1:15" ht="12.75">
      <c r="A1518" s="22" t="s">
        <v>60</v>
      </c>
      <c r="B1518" s="22" t="s">
        <v>15242</v>
      </c>
      <c r="C1518" s="22" t="s">
        <v>68</v>
      </c>
      <c r="D1518" s="22" t="s">
        <v>61</v>
      </c>
      <c r="E1518" s="22" t="s">
        <v>21367</v>
      </c>
      <c r="F1518" s="31">
        <v>43122.652604166666</v>
      </c>
      <c r="G1518" s="31">
        <v>43131</v>
      </c>
      <c r="H1518" s="31">
        <v>43496</v>
      </c>
      <c r="I1518" s="31">
        <v>43122.653564814813</v>
      </c>
      <c r="J1518" s="35" t="s">
        <v>25149</v>
      </c>
      <c r="K1518" s="22" t="s">
        <v>73</v>
      </c>
      <c r="L1518" s="22" t="s">
        <v>89</v>
      </c>
      <c r="M1518" s="24">
        <v>1334.36</v>
      </c>
      <c r="N1518" s="32" t="s">
        <v>176</v>
      </c>
      <c r="O1518" s="43" t="s">
        <v>177</v>
      </c>
    </row>
    <row r="1519" spans="1:15" ht="12.75">
      <c r="A1519" s="22" t="s">
        <v>60</v>
      </c>
      <c r="B1519" s="22" t="s">
        <v>15229</v>
      </c>
      <c r="C1519" s="22" t="s">
        <v>68</v>
      </c>
      <c r="D1519" s="22" t="s">
        <v>61</v>
      </c>
      <c r="E1519" s="22" t="s">
        <v>16910</v>
      </c>
      <c r="F1519" s="31">
        <v>43131.704976851848</v>
      </c>
      <c r="G1519" s="31">
        <v>43131</v>
      </c>
      <c r="H1519" s="31">
        <v>43496</v>
      </c>
      <c r="I1519" s="31">
        <v>43131.705729166664</v>
      </c>
      <c r="J1519" s="35" t="s">
        <v>25161</v>
      </c>
      <c r="K1519" s="22" t="s">
        <v>73</v>
      </c>
      <c r="L1519" s="22" t="s">
        <v>89</v>
      </c>
      <c r="M1519" s="24">
        <v>440.34</v>
      </c>
      <c r="N1519" s="32" t="s">
        <v>180</v>
      </c>
      <c r="O1519" s="43" t="s">
        <v>181</v>
      </c>
    </row>
    <row r="1520" spans="1:15" ht="12.75">
      <c r="A1520" s="22" t="s">
        <v>60</v>
      </c>
      <c r="B1520" s="22" t="s">
        <v>15232</v>
      </c>
      <c r="C1520" s="22" t="s">
        <v>68</v>
      </c>
      <c r="D1520" s="22" t="s">
        <v>61</v>
      </c>
      <c r="E1520" s="22" t="s">
        <v>20822</v>
      </c>
      <c r="F1520" s="31">
        <v>43124.780231481476</v>
      </c>
      <c r="G1520" s="31">
        <v>43132</v>
      </c>
      <c r="H1520" s="31">
        <v>43497</v>
      </c>
      <c r="I1520" s="31">
        <v>43125.559791666667</v>
      </c>
      <c r="J1520" s="35" t="s">
        <v>25152</v>
      </c>
      <c r="K1520" s="22" t="s">
        <v>73</v>
      </c>
      <c r="L1520" s="22" t="s">
        <v>89</v>
      </c>
      <c r="M1520" s="24">
        <v>867.72</v>
      </c>
      <c r="N1520" s="32" t="s">
        <v>11218</v>
      </c>
      <c r="O1520" s="43" t="s">
        <v>11219</v>
      </c>
    </row>
    <row r="1521" spans="1:15" ht="12.75">
      <c r="A1521" s="22" t="s">
        <v>60</v>
      </c>
      <c r="B1521" s="22" t="s">
        <v>17258</v>
      </c>
      <c r="C1521" s="22" t="s">
        <v>68</v>
      </c>
      <c r="D1521" s="22" t="s">
        <v>61</v>
      </c>
      <c r="E1521" s="22" t="s">
        <v>20473</v>
      </c>
      <c r="F1521" s="31">
        <v>43129.683807870366</v>
      </c>
      <c r="G1521" s="31">
        <v>43131</v>
      </c>
      <c r="H1521" s="31">
        <v>43496</v>
      </c>
      <c r="I1521" s="31">
        <v>43129.684293981481</v>
      </c>
      <c r="J1521" s="35" t="s">
        <v>25155</v>
      </c>
      <c r="K1521" s="22" t="s">
        <v>145</v>
      </c>
      <c r="L1521" s="22" t="s">
        <v>89</v>
      </c>
      <c r="M1521" s="24">
        <v>0</v>
      </c>
      <c r="N1521" s="32" t="s">
        <v>622</v>
      </c>
      <c r="O1521" s="43" t="s">
        <v>623</v>
      </c>
    </row>
    <row r="1522" spans="1:15" ht="12.75">
      <c r="A1522" s="22" t="s">
        <v>60</v>
      </c>
      <c r="B1522" s="22" t="s">
        <v>15376</v>
      </c>
      <c r="C1522" s="22" t="s">
        <v>68</v>
      </c>
      <c r="D1522" s="22" t="s">
        <v>61</v>
      </c>
      <c r="E1522" s="22" t="s">
        <v>25533</v>
      </c>
      <c r="F1522" s="31">
        <v>43097.517719907402</v>
      </c>
      <c r="G1522" s="31">
        <v>43132</v>
      </c>
      <c r="H1522" s="31">
        <v>43497</v>
      </c>
      <c r="I1522" s="31">
        <v>43111.446134259255</v>
      </c>
      <c r="J1522" s="35" t="s">
        <v>25171</v>
      </c>
      <c r="K1522" s="22" t="s">
        <v>118</v>
      </c>
      <c r="L1522" s="22" t="s">
        <v>89</v>
      </c>
      <c r="M1522" s="24">
        <v>1374.42</v>
      </c>
      <c r="N1522" s="32" t="s">
        <v>5789</v>
      </c>
      <c r="O1522" s="43" t="s">
        <v>5790</v>
      </c>
    </row>
    <row r="1523" spans="1:15" ht="12.75">
      <c r="A1523" s="22" t="s">
        <v>60</v>
      </c>
      <c r="B1523" s="22" t="s">
        <v>15220</v>
      </c>
      <c r="C1523" s="22" t="s">
        <v>68</v>
      </c>
      <c r="D1523" s="22" t="s">
        <v>61</v>
      </c>
      <c r="E1523" s="22" t="s">
        <v>22358</v>
      </c>
      <c r="F1523" s="31">
        <v>43116.485335648147</v>
      </c>
      <c r="G1523" s="31">
        <v>42976</v>
      </c>
      <c r="H1523" s="31">
        <v>43341</v>
      </c>
      <c r="I1523" s="31">
        <v>43116.486134259256</v>
      </c>
      <c r="J1523" s="35" t="s">
        <v>25157</v>
      </c>
      <c r="K1523" s="22" t="s">
        <v>124</v>
      </c>
      <c r="L1523" s="22" t="s">
        <v>89</v>
      </c>
      <c r="M1523" s="24">
        <v>-671.84</v>
      </c>
      <c r="N1523" s="32" t="s">
        <v>22359</v>
      </c>
      <c r="O1523" s="43" t="s">
        <v>22360</v>
      </c>
    </row>
    <row r="1524" spans="1:15" ht="12.75">
      <c r="A1524" s="22" t="s">
        <v>60</v>
      </c>
      <c r="B1524" s="22" t="s">
        <v>15229</v>
      </c>
      <c r="C1524" s="22" t="s">
        <v>68</v>
      </c>
      <c r="D1524" s="22" t="s">
        <v>61</v>
      </c>
      <c r="E1524" s="22" t="s">
        <v>25534</v>
      </c>
      <c r="F1524" s="31">
        <v>43080.538668981477</v>
      </c>
      <c r="G1524" s="31">
        <v>43123</v>
      </c>
      <c r="H1524" s="31">
        <v>43488</v>
      </c>
      <c r="I1524" s="31">
        <v>43119.553472222222</v>
      </c>
      <c r="J1524" s="35" t="s">
        <v>25150</v>
      </c>
      <c r="K1524" s="22" t="s">
        <v>118</v>
      </c>
      <c r="L1524" s="22" t="s">
        <v>89</v>
      </c>
      <c r="M1524" s="24">
        <v>1051.8299999999999</v>
      </c>
      <c r="N1524" s="32" t="s">
        <v>4304</v>
      </c>
      <c r="O1524" s="43" t="s">
        <v>4305</v>
      </c>
    </row>
    <row r="1525" spans="1:15" ht="12.75">
      <c r="A1525" s="22" t="s">
        <v>60</v>
      </c>
      <c r="B1525" s="22" t="s">
        <v>15220</v>
      </c>
      <c r="C1525" s="22" t="s">
        <v>68</v>
      </c>
      <c r="D1525" s="22" t="s">
        <v>61</v>
      </c>
      <c r="E1525" s="22" t="s">
        <v>25535</v>
      </c>
      <c r="F1525" s="31">
        <v>43086.084537037037</v>
      </c>
      <c r="G1525" s="31">
        <v>43121</v>
      </c>
      <c r="H1525" s="31">
        <v>43486</v>
      </c>
      <c r="I1525" s="31">
        <v>43108.64262731481</v>
      </c>
      <c r="J1525" s="35" t="s">
        <v>25158</v>
      </c>
      <c r="K1525" s="22" t="s">
        <v>118</v>
      </c>
      <c r="L1525" s="22" t="s">
        <v>89</v>
      </c>
      <c r="M1525" s="24">
        <v>452.76</v>
      </c>
      <c r="N1525" s="32" t="s">
        <v>526</v>
      </c>
      <c r="O1525" s="43" t="s">
        <v>527</v>
      </c>
    </row>
    <row r="1526" spans="1:15" ht="12.75">
      <c r="A1526" s="22" t="s">
        <v>60</v>
      </c>
      <c r="B1526" s="22" t="s">
        <v>15298</v>
      </c>
      <c r="C1526" s="22" t="s">
        <v>68</v>
      </c>
      <c r="D1526" s="22" t="s">
        <v>61</v>
      </c>
      <c r="E1526" s="22" t="s">
        <v>17666</v>
      </c>
      <c r="F1526" s="31">
        <v>43119.590763888889</v>
      </c>
      <c r="G1526" s="31">
        <v>43115</v>
      </c>
      <c r="H1526" s="31">
        <v>43480</v>
      </c>
      <c r="I1526" s="31">
        <v>43119.591747685183</v>
      </c>
      <c r="J1526" s="35" t="s">
        <v>25150</v>
      </c>
      <c r="K1526" s="22" t="s">
        <v>124</v>
      </c>
      <c r="L1526" s="22" t="s">
        <v>89</v>
      </c>
      <c r="M1526" s="24">
        <v>-364.81</v>
      </c>
      <c r="N1526" s="32" t="s">
        <v>132</v>
      </c>
      <c r="O1526" s="43" t="s">
        <v>133</v>
      </c>
    </row>
    <row r="1527" spans="1:15" ht="12.75">
      <c r="A1527" s="22" t="s">
        <v>60</v>
      </c>
      <c r="B1527" s="22" t="s">
        <v>15229</v>
      </c>
      <c r="C1527" s="22" t="s">
        <v>68</v>
      </c>
      <c r="D1527" s="22" t="s">
        <v>61</v>
      </c>
      <c r="E1527" s="22" t="s">
        <v>18702</v>
      </c>
      <c r="F1527" s="31">
        <v>43109.534317129626</v>
      </c>
      <c r="G1527" s="31">
        <v>42977</v>
      </c>
      <c r="H1527" s="31">
        <v>43342</v>
      </c>
      <c r="I1527" s="31">
        <v>43109.535081018519</v>
      </c>
      <c r="J1527" s="35" t="s">
        <v>25153</v>
      </c>
      <c r="K1527" s="22" t="s">
        <v>124</v>
      </c>
      <c r="L1527" s="22" t="s">
        <v>89</v>
      </c>
      <c r="M1527" s="24">
        <v>-3380.48</v>
      </c>
      <c r="N1527" s="32" t="s">
        <v>3914</v>
      </c>
      <c r="O1527" s="43" t="s">
        <v>3915</v>
      </c>
    </row>
    <row r="1528" spans="1:15" ht="12.75">
      <c r="A1528" s="22" t="s">
        <v>60</v>
      </c>
      <c r="B1528" s="22" t="s">
        <v>15983</v>
      </c>
      <c r="C1528" s="22" t="s">
        <v>68</v>
      </c>
      <c r="D1528" s="22" t="s">
        <v>61</v>
      </c>
      <c r="E1528" s="22" t="s">
        <v>25536</v>
      </c>
      <c r="F1528" s="31">
        <v>43087.659131944441</v>
      </c>
      <c r="G1528" s="31">
        <v>43102</v>
      </c>
      <c r="H1528" s="31">
        <v>43467</v>
      </c>
      <c r="I1528" s="31">
        <v>43102.43299768518</v>
      </c>
      <c r="J1528" s="35" t="s">
        <v>25176</v>
      </c>
      <c r="K1528" s="22" t="s">
        <v>73</v>
      </c>
      <c r="L1528" s="22" t="s">
        <v>89</v>
      </c>
      <c r="M1528" s="24">
        <v>3130.69</v>
      </c>
      <c r="N1528" s="32" t="s">
        <v>105</v>
      </c>
      <c r="O1528" s="43" t="s">
        <v>106</v>
      </c>
    </row>
    <row r="1529" spans="1:15" ht="12.75">
      <c r="A1529" s="22" t="s">
        <v>60</v>
      </c>
      <c r="B1529" s="22" t="s">
        <v>15220</v>
      </c>
      <c r="C1529" s="22" t="s">
        <v>68</v>
      </c>
      <c r="D1529" s="22" t="s">
        <v>61</v>
      </c>
      <c r="E1529" s="22" t="s">
        <v>25537</v>
      </c>
      <c r="F1529" s="31">
        <v>43098.08494212963</v>
      </c>
      <c r="G1529" s="31">
        <v>43133</v>
      </c>
      <c r="H1529" s="31">
        <v>43498</v>
      </c>
      <c r="I1529" s="31">
        <v>43117.536574074074</v>
      </c>
      <c r="J1529" s="35" t="s">
        <v>25188</v>
      </c>
      <c r="K1529" s="22" t="s">
        <v>118</v>
      </c>
      <c r="L1529" s="22" t="s">
        <v>89</v>
      </c>
      <c r="M1529" s="24">
        <v>973.95</v>
      </c>
      <c r="N1529" s="32" t="s">
        <v>176</v>
      </c>
      <c r="O1529" s="43" t="s">
        <v>177</v>
      </c>
    </row>
    <row r="1530" spans="1:15" ht="12.75">
      <c r="A1530" s="22" t="s">
        <v>60</v>
      </c>
      <c r="B1530" s="22" t="s">
        <v>15278</v>
      </c>
      <c r="C1530" s="22" t="s">
        <v>68</v>
      </c>
      <c r="D1530" s="22" t="s">
        <v>61</v>
      </c>
      <c r="E1530" s="22" t="s">
        <v>21281</v>
      </c>
      <c r="F1530" s="31">
        <v>43119.702164351853</v>
      </c>
      <c r="G1530" s="31">
        <v>42977</v>
      </c>
      <c r="H1530" s="31">
        <v>43342</v>
      </c>
      <c r="I1530" s="31">
        <v>43119.702893518515</v>
      </c>
      <c r="J1530" s="35" t="s">
        <v>25150</v>
      </c>
      <c r="K1530" s="22" t="s">
        <v>124</v>
      </c>
      <c r="L1530" s="22" t="s">
        <v>89</v>
      </c>
      <c r="M1530" s="24">
        <v>-583.66</v>
      </c>
      <c r="N1530" s="32" t="s">
        <v>13059</v>
      </c>
      <c r="O1530" s="43" t="s">
        <v>13060</v>
      </c>
    </row>
    <row r="1531" spans="1:15" ht="12.75">
      <c r="A1531" s="22" t="s">
        <v>60</v>
      </c>
      <c r="B1531" s="22" t="s">
        <v>15232</v>
      </c>
      <c r="C1531" s="22" t="s">
        <v>68</v>
      </c>
      <c r="D1531" s="22" t="s">
        <v>61</v>
      </c>
      <c r="E1531" s="22" t="s">
        <v>17635</v>
      </c>
      <c r="F1531" s="31">
        <v>43125.681041666663</v>
      </c>
      <c r="G1531" s="31">
        <v>43129</v>
      </c>
      <c r="H1531" s="31">
        <v>43494</v>
      </c>
      <c r="I1531" s="31">
        <v>43129.647233796291</v>
      </c>
      <c r="J1531" s="35" t="s">
        <v>25155</v>
      </c>
      <c r="K1531" s="22" t="s">
        <v>73</v>
      </c>
      <c r="L1531" s="22" t="s">
        <v>89</v>
      </c>
      <c r="M1531" s="24">
        <v>1096.49</v>
      </c>
      <c r="N1531" s="32" t="s">
        <v>354</v>
      </c>
      <c r="O1531" s="43" t="s">
        <v>355</v>
      </c>
    </row>
    <row r="1532" spans="1:15" ht="12.75">
      <c r="A1532" s="22" t="s">
        <v>60</v>
      </c>
      <c r="B1532" s="22" t="s">
        <v>15242</v>
      </c>
      <c r="C1532" s="22" t="s">
        <v>68</v>
      </c>
      <c r="D1532" s="22" t="s">
        <v>61</v>
      </c>
      <c r="E1532" s="22" t="s">
        <v>15290</v>
      </c>
      <c r="F1532" s="31">
        <v>43104.372164351851</v>
      </c>
      <c r="G1532" s="31">
        <v>43139</v>
      </c>
      <c r="H1532" s="31">
        <v>43504</v>
      </c>
      <c r="I1532" s="31">
        <v>43104.372511574074</v>
      </c>
      <c r="J1532" s="35" t="s">
        <v>25162</v>
      </c>
      <c r="K1532" s="22" t="s">
        <v>124</v>
      </c>
      <c r="L1532" s="22" t="s">
        <v>89</v>
      </c>
      <c r="M1532" s="24">
        <v>-330.72</v>
      </c>
      <c r="N1532" s="32" t="s">
        <v>121</v>
      </c>
      <c r="O1532" s="43" t="s">
        <v>122</v>
      </c>
    </row>
    <row r="1533" spans="1:15" ht="12.75">
      <c r="A1533" s="22" t="s">
        <v>60</v>
      </c>
      <c r="B1533" s="22" t="s">
        <v>15220</v>
      </c>
      <c r="C1533" s="22" t="s">
        <v>68</v>
      </c>
      <c r="D1533" s="22" t="s">
        <v>61</v>
      </c>
      <c r="E1533" s="22" t="s">
        <v>18032</v>
      </c>
      <c r="F1533" s="31">
        <v>43116.392604166664</v>
      </c>
      <c r="G1533" s="31">
        <v>43145</v>
      </c>
      <c r="H1533" s="31">
        <v>43510</v>
      </c>
      <c r="I1533" s="31">
        <v>43116.478101851848</v>
      </c>
      <c r="J1533" s="35" t="s">
        <v>25157</v>
      </c>
      <c r="K1533" s="22" t="s">
        <v>73</v>
      </c>
      <c r="L1533" s="22" t="s">
        <v>89</v>
      </c>
      <c r="M1533" s="24">
        <v>919.86</v>
      </c>
      <c r="N1533" s="32" t="s">
        <v>691</v>
      </c>
      <c r="O1533" s="43" t="s">
        <v>692</v>
      </c>
    </row>
    <row r="1534" spans="1:15" ht="12.75">
      <c r="A1534" s="22" t="s">
        <v>60</v>
      </c>
      <c r="B1534" s="22" t="s">
        <v>15220</v>
      </c>
      <c r="C1534" s="22" t="s">
        <v>68</v>
      </c>
      <c r="D1534" s="22" t="s">
        <v>61</v>
      </c>
      <c r="E1534" s="22" t="s">
        <v>25538</v>
      </c>
      <c r="F1534" s="31">
        <v>43097.086273148147</v>
      </c>
      <c r="G1534" s="31">
        <v>43132</v>
      </c>
      <c r="H1534" s="31">
        <v>43497</v>
      </c>
      <c r="I1534" s="31">
        <v>43112.600706018515</v>
      </c>
      <c r="J1534" s="35" t="s">
        <v>25174</v>
      </c>
      <c r="K1534" s="22" t="s">
        <v>118</v>
      </c>
      <c r="L1534" s="22" t="s">
        <v>89</v>
      </c>
      <c r="M1534" s="24">
        <v>3279.10</v>
      </c>
      <c r="N1534" s="32" t="s">
        <v>4185</v>
      </c>
      <c r="O1534" s="43" t="s">
        <v>4186</v>
      </c>
    </row>
    <row r="1535" spans="1:15" ht="12.75">
      <c r="A1535" s="22" t="s">
        <v>60</v>
      </c>
      <c r="B1535" s="22" t="s">
        <v>15220</v>
      </c>
      <c r="C1535" s="22" t="s">
        <v>68</v>
      </c>
      <c r="D1535" s="22" t="s">
        <v>61</v>
      </c>
      <c r="E1535" s="22" t="s">
        <v>22367</v>
      </c>
      <c r="F1535" s="31">
        <v>43118.084976851853</v>
      </c>
      <c r="G1535" s="31">
        <v>43153</v>
      </c>
      <c r="H1535" s="31">
        <v>43518</v>
      </c>
      <c r="I1535" s="31">
        <v>43122.521284722221</v>
      </c>
      <c r="J1535" s="35" t="s">
        <v>25149</v>
      </c>
      <c r="K1535" s="22" t="s">
        <v>118</v>
      </c>
      <c r="L1535" s="22" t="s">
        <v>89</v>
      </c>
      <c r="M1535" s="24">
        <v>446.42</v>
      </c>
      <c r="N1535" s="32" t="s">
        <v>132</v>
      </c>
      <c r="O1535" s="43" t="s">
        <v>133</v>
      </c>
    </row>
    <row r="1536" spans="1:15" ht="12.75">
      <c r="A1536" s="22" t="s">
        <v>60</v>
      </c>
      <c r="B1536" s="22" t="s">
        <v>15342</v>
      </c>
      <c r="C1536" s="22" t="s">
        <v>68</v>
      </c>
      <c r="D1536" s="22" t="s">
        <v>61</v>
      </c>
      <c r="E1536" s="22" t="s">
        <v>19411</v>
      </c>
      <c r="F1536" s="31">
        <v>43110.605451388888</v>
      </c>
      <c r="G1536" s="31">
        <v>43129</v>
      </c>
      <c r="H1536" s="31">
        <v>43508</v>
      </c>
      <c r="I1536" s="31">
        <v>43112.653263888889</v>
      </c>
      <c r="J1536" s="35" t="s">
        <v>25174</v>
      </c>
      <c r="K1536" s="22" t="s">
        <v>73</v>
      </c>
      <c r="L1536" s="22" t="s">
        <v>89</v>
      </c>
      <c r="M1536" s="24">
        <v>2607.73</v>
      </c>
      <c r="N1536" s="32" t="s">
        <v>105</v>
      </c>
      <c r="O1536" s="43" t="s">
        <v>106</v>
      </c>
    </row>
    <row r="1537" spans="1:15" ht="12.75">
      <c r="A1537" s="22" t="s">
        <v>60</v>
      </c>
      <c r="B1537" s="22" t="s">
        <v>15386</v>
      </c>
      <c r="C1537" s="22" t="s">
        <v>68</v>
      </c>
      <c r="D1537" s="22" t="s">
        <v>61</v>
      </c>
      <c r="E1537" s="22" t="s">
        <v>16884</v>
      </c>
      <c r="F1537" s="31">
        <v>43125.420636574076</v>
      </c>
      <c r="G1537" s="31">
        <v>42846</v>
      </c>
      <c r="H1537" s="31">
        <v>43211</v>
      </c>
      <c r="I1537" s="31">
        <v>43125.426585648143</v>
      </c>
      <c r="J1537" s="35" t="s">
        <v>25152</v>
      </c>
      <c r="K1537" s="22" t="s">
        <v>145</v>
      </c>
      <c r="L1537" s="22" t="s">
        <v>89</v>
      </c>
      <c r="M1537" s="24">
        <v>582.50</v>
      </c>
      <c r="N1537" s="32" t="s">
        <v>254</v>
      </c>
      <c r="O1537" s="43" t="s">
        <v>255</v>
      </c>
    </row>
    <row r="1538" spans="1:15" ht="12.75">
      <c r="A1538" s="22" t="s">
        <v>60</v>
      </c>
      <c r="B1538" s="22" t="s">
        <v>15495</v>
      </c>
      <c r="C1538" s="22" t="s">
        <v>68</v>
      </c>
      <c r="D1538" s="22" t="s">
        <v>61</v>
      </c>
      <c r="E1538" s="22" t="s">
        <v>25539</v>
      </c>
      <c r="F1538" s="31">
        <v>43090.688009259255</v>
      </c>
      <c r="G1538" s="31">
        <v>43111</v>
      </c>
      <c r="H1538" s="31">
        <v>43465</v>
      </c>
      <c r="I1538" s="31">
        <v>43111.412731481483</v>
      </c>
      <c r="J1538" s="35" t="s">
        <v>25171</v>
      </c>
      <c r="K1538" s="22" t="s">
        <v>73</v>
      </c>
      <c r="L1538" s="22" t="s">
        <v>89</v>
      </c>
      <c r="M1538" s="24">
        <v>2713.59</v>
      </c>
      <c r="N1538" s="32" t="s">
        <v>691</v>
      </c>
      <c r="O1538" s="43" t="s">
        <v>692</v>
      </c>
    </row>
    <row r="1539" spans="1:15" ht="12.75">
      <c r="A1539" s="22" t="s">
        <v>60</v>
      </c>
      <c r="B1539" s="22" t="s">
        <v>15232</v>
      </c>
      <c r="C1539" s="22" t="s">
        <v>68</v>
      </c>
      <c r="D1539" s="22" t="s">
        <v>61</v>
      </c>
      <c r="E1539" s="22" t="s">
        <v>22042</v>
      </c>
      <c r="F1539" s="31">
        <v>43119.853032407409</v>
      </c>
      <c r="G1539" s="31">
        <v>43070</v>
      </c>
      <c r="H1539" s="31">
        <v>43435</v>
      </c>
      <c r="I1539" s="31">
        <v>43119.853796296295</v>
      </c>
      <c r="J1539" s="35" t="s">
        <v>25150</v>
      </c>
      <c r="K1539" s="22" t="s">
        <v>124</v>
      </c>
      <c r="L1539" s="22" t="s">
        <v>89</v>
      </c>
      <c r="M1539" s="24">
        <v>-809.89</v>
      </c>
      <c r="N1539" s="32" t="s">
        <v>115</v>
      </c>
      <c r="O1539" s="43" t="s">
        <v>116</v>
      </c>
    </row>
    <row r="1540" spans="1:15" ht="12.75">
      <c r="A1540" s="22" t="s">
        <v>60</v>
      </c>
      <c r="B1540" s="22" t="s">
        <v>15348</v>
      </c>
      <c r="C1540" s="22" t="s">
        <v>68</v>
      </c>
      <c r="D1540" s="22" t="s">
        <v>61</v>
      </c>
      <c r="E1540" s="22" t="s">
        <v>17355</v>
      </c>
      <c r="F1540" s="31">
        <v>43105.437210648146</v>
      </c>
      <c r="G1540" s="31">
        <v>43131</v>
      </c>
      <c r="H1540" s="31">
        <v>43496</v>
      </c>
      <c r="I1540" s="31">
        <v>43115.379374999997</v>
      </c>
      <c r="J1540" s="35" t="s">
        <v>25200</v>
      </c>
      <c r="K1540" s="22" t="s">
        <v>73</v>
      </c>
      <c r="L1540" s="22" t="s">
        <v>89</v>
      </c>
      <c r="M1540" s="24">
        <v>3796.74</v>
      </c>
      <c r="N1540" s="32" t="s">
        <v>485</v>
      </c>
      <c r="O1540" s="43" t="s">
        <v>486</v>
      </c>
    </row>
    <row r="1541" spans="1:15" ht="12.75">
      <c r="A1541" s="22" t="s">
        <v>60</v>
      </c>
      <c r="B1541" s="22" t="s">
        <v>15256</v>
      </c>
      <c r="C1541" s="22" t="s">
        <v>68</v>
      </c>
      <c r="D1541" s="22" t="s">
        <v>61</v>
      </c>
      <c r="E1541" s="22" t="s">
        <v>20612</v>
      </c>
      <c r="F1541" s="31">
        <v>43125.569178240738</v>
      </c>
      <c r="G1541" s="31">
        <v>43147</v>
      </c>
      <c r="H1541" s="31">
        <v>43512</v>
      </c>
      <c r="I1541" s="31">
        <v>43125.575486111113</v>
      </c>
      <c r="J1541" s="35" t="s">
        <v>25152</v>
      </c>
      <c r="K1541" s="22" t="s">
        <v>145</v>
      </c>
      <c r="L1541" s="22" t="s">
        <v>89</v>
      </c>
      <c r="M1541" s="24">
        <v>377.58</v>
      </c>
      <c r="N1541" s="32" t="s">
        <v>455</v>
      </c>
      <c r="O1541" s="43" t="s">
        <v>456</v>
      </c>
    </row>
    <row r="1542" spans="1:15" ht="12.75">
      <c r="A1542" s="22" t="s">
        <v>60</v>
      </c>
      <c r="B1542" s="22" t="s">
        <v>15253</v>
      </c>
      <c r="C1542" s="22" t="s">
        <v>68</v>
      </c>
      <c r="D1542" s="22" t="s">
        <v>61</v>
      </c>
      <c r="E1542" s="22" t="s">
        <v>21220</v>
      </c>
      <c r="F1542" s="31">
        <v>43118.502210648148</v>
      </c>
      <c r="G1542" s="31">
        <v>43125</v>
      </c>
      <c r="H1542" s="31">
        <v>43490</v>
      </c>
      <c r="I1542" s="31">
        <v>43118.522037037037</v>
      </c>
      <c r="J1542" s="35" t="s">
        <v>25156</v>
      </c>
      <c r="K1542" s="22" t="s">
        <v>73</v>
      </c>
      <c r="L1542" s="22" t="s">
        <v>89</v>
      </c>
      <c r="M1542" s="24">
        <v>542.38</v>
      </c>
      <c r="N1542" s="32" t="s">
        <v>204</v>
      </c>
      <c r="O1542" s="43" t="s">
        <v>205</v>
      </c>
    </row>
    <row r="1543" spans="1:15" ht="12.75">
      <c r="A1543" s="22" t="s">
        <v>60</v>
      </c>
      <c r="B1543" s="22" t="s">
        <v>15278</v>
      </c>
      <c r="C1543" s="22" t="s">
        <v>68</v>
      </c>
      <c r="D1543" s="22" t="s">
        <v>61</v>
      </c>
      <c r="E1543" s="22" t="s">
        <v>25540</v>
      </c>
      <c r="F1543" s="31">
        <v>43092.085092592592</v>
      </c>
      <c r="G1543" s="31">
        <v>43127</v>
      </c>
      <c r="H1543" s="31">
        <v>43492</v>
      </c>
      <c r="I1543" s="31">
        <v>43104.583877314813</v>
      </c>
      <c r="J1543" s="35" t="s">
        <v>25162</v>
      </c>
      <c r="K1543" s="22" t="s">
        <v>118</v>
      </c>
      <c r="L1543" s="22" t="s">
        <v>89</v>
      </c>
      <c r="M1543" s="24">
        <v>1089.6400000000001</v>
      </c>
      <c r="N1543" s="32" t="s">
        <v>354</v>
      </c>
      <c r="O1543" s="43" t="s">
        <v>355</v>
      </c>
    </row>
    <row r="1544" spans="1:15" ht="12.75">
      <c r="A1544" s="22" t="s">
        <v>60</v>
      </c>
      <c r="B1544" s="22" t="s">
        <v>15220</v>
      </c>
      <c r="C1544" s="22" t="s">
        <v>68</v>
      </c>
      <c r="D1544" s="22" t="s">
        <v>61</v>
      </c>
      <c r="E1544" s="22" t="s">
        <v>20582</v>
      </c>
      <c r="F1544" s="31">
        <v>43109.005289351851</v>
      </c>
      <c r="G1544" s="31">
        <v>43151</v>
      </c>
      <c r="H1544" s="31">
        <v>43516</v>
      </c>
      <c r="I1544" s="31">
        <v>43123.560960648145</v>
      </c>
      <c r="J1544" s="35" t="s">
        <v>25160</v>
      </c>
      <c r="K1544" s="22" t="s">
        <v>73</v>
      </c>
      <c r="L1544" s="22" t="s">
        <v>89</v>
      </c>
      <c r="M1544" s="24">
        <v>366.29</v>
      </c>
      <c r="N1544" s="32" t="s">
        <v>121</v>
      </c>
      <c r="O1544" s="43" t="s">
        <v>122</v>
      </c>
    </row>
    <row r="1545" spans="1:15" ht="12.75">
      <c r="A1545" s="22" t="s">
        <v>60</v>
      </c>
      <c r="B1545" s="22" t="s">
        <v>15256</v>
      </c>
      <c r="C1545" s="22" t="s">
        <v>68</v>
      </c>
      <c r="D1545" s="22" t="s">
        <v>61</v>
      </c>
      <c r="E1545" s="22" t="s">
        <v>18052</v>
      </c>
      <c r="F1545" s="31">
        <v>43117.084456018514</v>
      </c>
      <c r="G1545" s="31">
        <v>43152</v>
      </c>
      <c r="H1545" s="31">
        <v>43517</v>
      </c>
      <c r="I1545" s="31">
        <v>43123.634756944441</v>
      </c>
      <c r="J1545" s="35" t="s">
        <v>25160</v>
      </c>
      <c r="K1545" s="22" t="s">
        <v>118</v>
      </c>
      <c r="L1545" s="22" t="s">
        <v>89</v>
      </c>
      <c r="M1545" s="24">
        <v>330.42</v>
      </c>
      <c r="N1545" s="32" t="s">
        <v>327</v>
      </c>
      <c r="O1545" s="43" t="s">
        <v>328</v>
      </c>
    </row>
    <row r="1546" spans="1:15" ht="12.75">
      <c r="A1546" s="22" t="s">
        <v>60</v>
      </c>
      <c r="B1546" s="22" t="s">
        <v>15229</v>
      </c>
      <c r="C1546" s="22" t="s">
        <v>68</v>
      </c>
      <c r="D1546" s="22" t="s">
        <v>61</v>
      </c>
      <c r="E1546" s="22" t="s">
        <v>16344</v>
      </c>
      <c r="F1546" s="31">
        <v>43119.540787037033</v>
      </c>
      <c r="G1546" s="31">
        <v>43123</v>
      </c>
      <c r="H1546" s="31">
        <v>43488</v>
      </c>
      <c r="I1546" s="31">
        <v>43119.673391203702</v>
      </c>
      <c r="J1546" s="35" t="s">
        <v>25150</v>
      </c>
      <c r="K1546" s="22" t="s">
        <v>145</v>
      </c>
      <c r="L1546" s="22" t="s">
        <v>89</v>
      </c>
      <c r="M1546" s="24">
        <v>2134.4899999999998</v>
      </c>
      <c r="N1546" s="32" t="s">
        <v>808</v>
      </c>
      <c r="O1546" s="43" t="s">
        <v>809</v>
      </c>
    </row>
    <row r="1547" spans="1:15" ht="12.75">
      <c r="A1547" s="22" t="s">
        <v>60</v>
      </c>
      <c r="B1547" s="22" t="s">
        <v>15220</v>
      </c>
      <c r="C1547" s="22" t="s">
        <v>68</v>
      </c>
      <c r="D1547" s="22" t="s">
        <v>61</v>
      </c>
      <c r="E1547" s="22" t="s">
        <v>16525</v>
      </c>
      <c r="F1547" s="31">
        <v>43105.567685185182</v>
      </c>
      <c r="G1547" s="31">
        <v>43074</v>
      </c>
      <c r="H1547" s="31">
        <v>43439</v>
      </c>
      <c r="I1547" s="31">
        <v>43108.346342592587</v>
      </c>
      <c r="J1547" s="35" t="s">
        <v>25158</v>
      </c>
      <c r="K1547" s="22" t="s">
        <v>145</v>
      </c>
      <c r="L1547" s="22" t="s">
        <v>89</v>
      </c>
      <c r="M1547" s="24">
        <v>0</v>
      </c>
      <c r="N1547" s="32" t="s">
        <v>2557</v>
      </c>
      <c r="O1547" s="43" t="s">
        <v>2558</v>
      </c>
    </row>
    <row r="1548" spans="1:15" ht="12.75">
      <c r="A1548" s="22" t="s">
        <v>60</v>
      </c>
      <c r="B1548" s="22" t="s">
        <v>15348</v>
      </c>
      <c r="C1548" s="22" t="s">
        <v>68</v>
      </c>
      <c r="D1548" s="22" t="s">
        <v>61</v>
      </c>
      <c r="E1548" s="22" t="s">
        <v>17303</v>
      </c>
      <c r="F1548" s="31">
        <v>43108.46534722222</v>
      </c>
      <c r="G1548" s="31">
        <v>42764</v>
      </c>
      <c r="H1548" s="31">
        <v>43129</v>
      </c>
      <c r="I1548" s="31">
        <v>43108.480671296296</v>
      </c>
      <c r="J1548" s="35" t="s">
        <v>25158</v>
      </c>
      <c r="K1548" s="22" t="s">
        <v>145</v>
      </c>
      <c r="L1548" s="22" t="s">
        <v>89</v>
      </c>
      <c r="M1548" s="24">
        <v>0</v>
      </c>
      <c r="N1548" s="32" t="s">
        <v>1211</v>
      </c>
      <c r="O1548" s="43" t="s">
        <v>1212</v>
      </c>
    </row>
    <row r="1549" spans="1:15" ht="12.75">
      <c r="A1549" s="22" t="s">
        <v>60</v>
      </c>
      <c r="B1549" s="22" t="s">
        <v>15229</v>
      </c>
      <c r="C1549" s="22" t="s">
        <v>68</v>
      </c>
      <c r="D1549" s="22" t="s">
        <v>61</v>
      </c>
      <c r="E1549" s="22" t="s">
        <v>16344</v>
      </c>
      <c r="F1549" s="31">
        <v>43119.471249999995</v>
      </c>
      <c r="G1549" s="31">
        <v>42758</v>
      </c>
      <c r="H1549" s="31">
        <v>43123</v>
      </c>
      <c r="I1549" s="31">
        <v>43119.670798611107</v>
      </c>
      <c r="J1549" s="35" t="s">
        <v>25150</v>
      </c>
      <c r="K1549" s="22" t="s">
        <v>145</v>
      </c>
      <c r="L1549" s="22" t="s">
        <v>89</v>
      </c>
      <c r="M1549" s="24">
        <v>0</v>
      </c>
      <c r="N1549" s="32" t="s">
        <v>808</v>
      </c>
      <c r="O1549" s="43" t="s">
        <v>809</v>
      </c>
    </row>
    <row r="1550" spans="1:15" ht="12.75">
      <c r="A1550" s="22" t="s">
        <v>60</v>
      </c>
      <c r="B1550" s="22" t="s">
        <v>15342</v>
      </c>
      <c r="C1550" s="22" t="s">
        <v>68</v>
      </c>
      <c r="D1550" s="22" t="s">
        <v>61</v>
      </c>
      <c r="E1550" s="22" t="s">
        <v>17610</v>
      </c>
      <c r="F1550" s="31">
        <v>43112.569039351853</v>
      </c>
      <c r="G1550" s="31">
        <v>43112</v>
      </c>
      <c r="H1550" s="31">
        <v>43477</v>
      </c>
      <c r="I1550" s="31">
        <v>43112.576516203699</v>
      </c>
      <c r="J1550" s="35" t="s">
        <v>25174</v>
      </c>
      <c r="K1550" s="22" t="s">
        <v>73</v>
      </c>
      <c r="L1550" s="22" t="s">
        <v>89</v>
      </c>
      <c r="M1550" s="24">
        <v>609.38</v>
      </c>
      <c r="N1550" s="32" t="s">
        <v>345</v>
      </c>
      <c r="O1550" s="43" t="s">
        <v>346</v>
      </c>
    </row>
    <row r="1551" spans="1:15" ht="12.75">
      <c r="A1551" s="22" t="s">
        <v>60</v>
      </c>
      <c r="B1551" s="22" t="s">
        <v>15242</v>
      </c>
      <c r="C1551" s="22" t="s">
        <v>68</v>
      </c>
      <c r="D1551" s="22" t="s">
        <v>61</v>
      </c>
      <c r="E1551" s="22" t="s">
        <v>19400</v>
      </c>
      <c r="F1551" s="31">
        <v>43104.542534722219</v>
      </c>
      <c r="G1551" s="31">
        <v>43116</v>
      </c>
      <c r="H1551" s="31">
        <v>43481</v>
      </c>
      <c r="I1551" s="31">
        <v>43104.595949074072</v>
      </c>
      <c r="J1551" s="35" t="s">
        <v>25162</v>
      </c>
      <c r="K1551" s="22" t="s">
        <v>73</v>
      </c>
      <c r="L1551" s="22" t="s">
        <v>89</v>
      </c>
      <c r="M1551" s="24">
        <v>1618.49</v>
      </c>
      <c r="N1551" s="32" t="s">
        <v>105</v>
      </c>
      <c r="O1551" s="43" t="s">
        <v>106</v>
      </c>
    </row>
    <row r="1552" spans="1:15" ht="12.75">
      <c r="A1552" s="22" t="s">
        <v>60</v>
      </c>
      <c r="B1552" s="22" t="s">
        <v>15220</v>
      </c>
      <c r="C1552" s="22" t="s">
        <v>68</v>
      </c>
      <c r="D1552" s="22" t="s">
        <v>61</v>
      </c>
      <c r="E1552" s="22" t="s">
        <v>25541</v>
      </c>
      <c r="F1552" s="31">
        <v>43097.08630787037</v>
      </c>
      <c r="G1552" s="31">
        <v>43132</v>
      </c>
      <c r="H1552" s="31">
        <v>43497</v>
      </c>
      <c r="I1552" s="31">
        <v>43123.67423611111</v>
      </c>
      <c r="J1552" s="35" t="s">
        <v>25160</v>
      </c>
      <c r="K1552" s="22" t="s">
        <v>118</v>
      </c>
      <c r="L1552" s="22" t="s">
        <v>89</v>
      </c>
      <c r="M1552" s="24">
        <v>380.94</v>
      </c>
      <c r="N1552" s="32" t="s">
        <v>222</v>
      </c>
      <c r="O1552" s="43" t="s">
        <v>223</v>
      </c>
    </row>
    <row r="1553" spans="1:15" ht="12.75">
      <c r="A1553" s="22" t="s">
        <v>60</v>
      </c>
      <c r="B1553" s="22" t="s">
        <v>15454</v>
      </c>
      <c r="C1553" s="22" t="s">
        <v>68</v>
      </c>
      <c r="D1553" s="22" t="s">
        <v>61</v>
      </c>
      <c r="E1553" s="22" t="s">
        <v>22309</v>
      </c>
      <c r="F1553" s="31">
        <v>43117.641018518516</v>
      </c>
      <c r="G1553" s="31">
        <v>43131</v>
      </c>
      <c r="H1553" s="31">
        <v>43496</v>
      </c>
      <c r="I1553" s="31">
        <v>43124.560949074075</v>
      </c>
      <c r="J1553" s="35" t="s">
        <v>25164</v>
      </c>
      <c r="K1553" s="22" t="s">
        <v>73</v>
      </c>
      <c r="L1553" s="22" t="s">
        <v>89</v>
      </c>
      <c r="M1553" s="24">
        <v>1852.39</v>
      </c>
      <c r="N1553" s="32" t="s">
        <v>489</v>
      </c>
      <c r="O1553" s="43" t="s">
        <v>490</v>
      </c>
    </row>
    <row r="1554" spans="1:15" ht="12.75">
      <c r="A1554" s="22" t="s">
        <v>60</v>
      </c>
      <c r="B1554" s="22" t="s">
        <v>15342</v>
      </c>
      <c r="C1554" s="22" t="s">
        <v>68</v>
      </c>
      <c r="D1554" s="22" t="s">
        <v>61</v>
      </c>
      <c r="E1554" s="22" t="s">
        <v>17338</v>
      </c>
      <c r="F1554" s="31">
        <v>43118.659085648149</v>
      </c>
      <c r="G1554" s="31">
        <v>43154</v>
      </c>
      <c r="H1554" s="31">
        <v>43519</v>
      </c>
      <c r="I1554" s="31">
        <v>43129.66982638889</v>
      </c>
      <c r="J1554" s="35" t="s">
        <v>25155</v>
      </c>
      <c r="K1554" s="22" t="s">
        <v>118</v>
      </c>
      <c r="L1554" s="22" t="s">
        <v>89</v>
      </c>
      <c r="M1554" s="24">
        <v>986.74</v>
      </c>
      <c r="N1554" s="32" t="s">
        <v>691</v>
      </c>
      <c r="O1554" s="43" t="s">
        <v>692</v>
      </c>
    </row>
    <row r="1555" spans="1:15" ht="12.75">
      <c r="A1555" s="22" t="s">
        <v>60</v>
      </c>
      <c r="B1555" s="22" t="s">
        <v>15220</v>
      </c>
      <c r="C1555" s="22" t="s">
        <v>68</v>
      </c>
      <c r="D1555" s="22" t="s">
        <v>61</v>
      </c>
      <c r="E1555" s="22" t="s">
        <v>18867</v>
      </c>
      <c r="F1555" s="31">
        <v>43118.673842592594</v>
      </c>
      <c r="G1555" s="31">
        <v>43118</v>
      </c>
      <c r="H1555" s="31">
        <v>43483</v>
      </c>
      <c r="I1555" s="31">
        <v>43118.675902777773</v>
      </c>
      <c r="J1555" s="35" t="s">
        <v>25156</v>
      </c>
      <c r="K1555" s="22" t="s">
        <v>73</v>
      </c>
      <c r="L1555" s="22" t="s">
        <v>89</v>
      </c>
      <c r="M1555" s="24">
        <v>878.74</v>
      </c>
      <c r="N1555" s="32" t="s">
        <v>354</v>
      </c>
      <c r="O1555" s="43" t="s">
        <v>355</v>
      </c>
    </row>
    <row r="1556" spans="1:15" ht="12.75">
      <c r="A1556" s="22" t="s">
        <v>60</v>
      </c>
      <c r="B1556" s="22" t="s">
        <v>15232</v>
      </c>
      <c r="C1556" s="22" t="s">
        <v>68</v>
      </c>
      <c r="D1556" s="22" t="s">
        <v>61</v>
      </c>
      <c r="E1556" s="22" t="s">
        <v>21138</v>
      </c>
      <c r="F1556" s="31">
        <v>43118.861620370371</v>
      </c>
      <c r="G1556" s="31">
        <v>43119</v>
      </c>
      <c r="H1556" s="31">
        <v>43484</v>
      </c>
      <c r="I1556" s="31">
        <v>43118.866111111107</v>
      </c>
      <c r="J1556" s="35" t="s">
        <v>25156</v>
      </c>
      <c r="K1556" s="22" t="s">
        <v>73</v>
      </c>
      <c r="L1556" s="22" t="s">
        <v>89</v>
      </c>
      <c r="M1556" s="24">
        <v>2585.27</v>
      </c>
      <c r="N1556" s="32" t="s">
        <v>286</v>
      </c>
      <c r="O1556" s="43" t="s">
        <v>287</v>
      </c>
    </row>
    <row r="1557" spans="1:15" ht="12.75">
      <c r="A1557" s="22" t="s">
        <v>60</v>
      </c>
      <c r="B1557" s="22" t="s">
        <v>15223</v>
      </c>
      <c r="C1557" s="22" t="s">
        <v>68</v>
      </c>
      <c r="D1557" s="22" t="s">
        <v>61</v>
      </c>
      <c r="E1557" s="22" t="s">
        <v>21790</v>
      </c>
      <c r="F1557" s="31">
        <v>43116.562071759261</v>
      </c>
      <c r="G1557" s="31">
        <v>43157</v>
      </c>
      <c r="H1557" s="31">
        <v>43522</v>
      </c>
      <c r="I1557" s="31">
        <v>43122.62400462963</v>
      </c>
      <c r="J1557" s="35" t="s">
        <v>25149</v>
      </c>
      <c r="K1557" s="22" t="s">
        <v>118</v>
      </c>
      <c r="L1557" s="22" t="s">
        <v>89</v>
      </c>
      <c r="M1557" s="24">
        <v>841.04</v>
      </c>
      <c r="N1557" s="32" t="s">
        <v>176</v>
      </c>
      <c r="O1557" s="43" t="s">
        <v>177</v>
      </c>
    </row>
    <row r="1558" spans="1:15" ht="12.75">
      <c r="A1558" s="22" t="s">
        <v>60</v>
      </c>
      <c r="B1558" s="22" t="s">
        <v>15220</v>
      </c>
      <c r="C1558" s="22" t="s">
        <v>68</v>
      </c>
      <c r="D1558" s="22" t="s">
        <v>61</v>
      </c>
      <c r="E1558" s="22" t="s">
        <v>20432</v>
      </c>
      <c r="F1558" s="31">
        <v>43130.378263888888</v>
      </c>
      <c r="G1558" s="31">
        <v>43047</v>
      </c>
      <c r="H1558" s="31">
        <v>43412</v>
      </c>
      <c r="I1558" s="31">
        <v>43130.413553240738</v>
      </c>
      <c r="J1558" s="35" t="s">
        <v>25154</v>
      </c>
      <c r="K1558" s="22" t="s">
        <v>145</v>
      </c>
      <c r="L1558" s="22" t="s">
        <v>89</v>
      </c>
      <c r="M1558" s="24">
        <v>294.12</v>
      </c>
      <c r="N1558" s="32" t="s">
        <v>302</v>
      </c>
      <c r="O1558" s="43" t="s">
        <v>303</v>
      </c>
    </row>
    <row r="1559" spans="1:15" ht="12.75">
      <c r="A1559" s="22" t="s">
        <v>60</v>
      </c>
      <c r="B1559" s="22" t="s">
        <v>15348</v>
      </c>
      <c r="C1559" s="22" t="s">
        <v>68</v>
      </c>
      <c r="D1559" s="22" t="s">
        <v>61</v>
      </c>
      <c r="E1559" s="22" t="s">
        <v>18187</v>
      </c>
      <c r="F1559" s="31">
        <v>43131.37332175926</v>
      </c>
      <c r="G1559" s="31">
        <v>43131</v>
      </c>
      <c r="H1559" s="31">
        <v>43496</v>
      </c>
      <c r="I1559" s="31">
        <v>43131.419537037036</v>
      </c>
      <c r="J1559" s="35" t="s">
        <v>25161</v>
      </c>
      <c r="K1559" s="22" t="s">
        <v>73</v>
      </c>
      <c r="L1559" s="22" t="s">
        <v>89</v>
      </c>
      <c r="M1559" s="24">
        <v>1175.1099999999999</v>
      </c>
      <c r="N1559" s="32" t="s">
        <v>691</v>
      </c>
      <c r="O1559" s="43" t="s">
        <v>692</v>
      </c>
    </row>
    <row r="1560" spans="1:15" ht="12.75">
      <c r="A1560" s="22" t="s">
        <v>60</v>
      </c>
      <c r="B1560" s="22" t="s">
        <v>15348</v>
      </c>
      <c r="C1560" s="22" t="s">
        <v>68</v>
      </c>
      <c r="D1560" s="22" t="s">
        <v>61</v>
      </c>
      <c r="E1560" s="22" t="s">
        <v>21465</v>
      </c>
      <c r="F1560" s="31">
        <v>43102.310613425921</v>
      </c>
      <c r="G1560" s="31">
        <v>43115</v>
      </c>
      <c r="H1560" s="31">
        <v>43480</v>
      </c>
      <c r="I1560" s="31">
        <v>43102.311192129629</v>
      </c>
      <c r="J1560" s="35" t="s">
        <v>25176</v>
      </c>
      <c r="K1560" s="22" t="s">
        <v>124</v>
      </c>
      <c r="L1560" s="22" t="s">
        <v>89</v>
      </c>
      <c r="M1560" s="24">
        <v>-1723.81</v>
      </c>
      <c r="N1560" s="32" t="s">
        <v>176</v>
      </c>
      <c r="O1560" s="43" t="s">
        <v>177</v>
      </c>
    </row>
    <row r="1561" spans="1:15" ht="12.75">
      <c r="A1561" s="22" t="s">
        <v>60</v>
      </c>
      <c r="B1561" s="22" t="s">
        <v>15337</v>
      </c>
      <c r="C1561" s="22" t="s">
        <v>68</v>
      </c>
      <c r="D1561" s="22" t="s">
        <v>61</v>
      </c>
      <c r="E1561" s="22" t="s">
        <v>21827</v>
      </c>
      <c r="F1561" s="31">
        <v>43105.361828703702</v>
      </c>
      <c r="G1561" s="31">
        <v>43101</v>
      </c>
      <c r="H1561" s="31">
        <v>43466</v>
      </c>
      <c r="I1561" s="31">
        <v>43105.446562500001</v>
      </c>
      <c r="J1561" s="35" t="s">
        <v>25208</v>
      </c>
      <c r="K1561" s="22" t="s">
        <v>145</v>
      </c>
      <c r="L1561" s="22" t="s">
        <v>89</v>
      </c>
      <c r="M1561" s="24">
        <v>0</v>
      </c>
      <c r="N1561" s="32" t="s">
        <v>691</v>
      </c>
      <c r="O1561" s="43" t="s">
        <v>692</v>
      </c>
    </row>
    <row r="1562" spans="1:15" ht="12.75">
      <c r="A1562" s="22" t="s">
        <v>60</v>
      </c>
      <c r="B1562" s="22" t="s">
        <v>15454</v>
      </c>
      <c r="C1562" s="22" t="s">
        <v>68</v>
      </c>
      <c r="D1562" s="22" t="s">
        <v>61</v>
      </c>
      <c r="E1562" s="22" t="s">
        <v>21710</v>
      </c>
      <c r="F1562" s="31">
        <v>43117.661898148144</v>
      </c>
      <c r="G1562" s="31">
        <v>43132</v>
      </c>
      <c r="H1562" s="31">
        <v>43497</v>
      </c>
      <c r="I1562" s="31">
        <v>43117.663842592592</v>
      </c>
      <c r="J1562" s="35" t="s">
        <v>25188</v>
      </c>
      <c r="K1562" s="22" t="s">
        <v>73</v>
      </c>
      <c r="L1562" s="22" t="s">
        <v>89</v>
      </c>
      <c r="M1562" s="24">
        <v>1966.17</v>
      </c>
      <c r="N1562" s="32" t="s">
        <v>2149</v>
      </c>
      <c r="O1562" s="43" t="s">
        <v>2150</v>
      </c>
    </row>
    <row r="1563" spans="1:15" ht="12.75">
      <c r="A1563" s="22" t="s">
        <v>60</v>
      </c>
      <c r="B1563" s="22" t="s">
        <v>15342</v>
      </c>
      <c r="C1563" s="22" t="s">
        <v>68</v>
      </c>
      <c r="D1563" s="22" t="s">
        <v>61</v>
      </c>
      <c r="E1563" s="22" t="s">
        <v>16441</v>
      </c>
      <c r="F1563" s="31">
        <v>43106.085729166662</v>
      </c>
      <c r="G1563" s="31">
        <v>43141</v>
      </c>
      <c r="H1563" s="31">
        <v>43506</v>
      </c>
      <c r="I1563" s="31">
        <v>43108.499513888884</v>
      </c>
      <c r="J1563" s="35" t="s">
        <v>25158</v>
      </c>
      <c r="K1563" s="22" t="s">
        <v>118</v>
      </c>
      <c r="L1563" s="22" t="s">
        <v>89</v>
      </c>
      <c r="M1563" s="24">
        <v>3487.33</v>
      </c>
      <c r="N1563" s="32" t="s">
        <v>127</v>
      </c>
      <c r="O1563" s="43" t="s">
        <v>128</v>
      </c>
    </row>
    <row r="1564" spans="1:15" ht="12.75">
      <c r="A1564" s="22" t="s">
        <v>60</v>
      </c>
      <c r="B1564" s="22" t="s">
        <v>15567</v>
      </c>
      <c r="C1564" s="22" t="s">
        <v>68</v>
      </c>
      <c r="D1564" s="22" t="s">
        <v>61</v>
      </c>
      <c r="E1564" s="22" t="s">
        <v>21458</v>
      </c>
      <c r="F1564" s="31">
        <v>43106.085775462961</v>
      </c>
      <c r="G1564" s="31">
        <v>43141</v>
      </c>
      <c r="H1564" s="31">
        <v>43506</v>
      </c>
      <c r="I1564" s="31">
        <v>43110.657592592594</v>
      </c>
      <c r="J1564" s="35" t="s">
        <v>25178</v>
      </c>
      <c r="K1564" s="22" t="s">
        <v>118</v>
      </c>
      <c r="L1564" s="22" t="s">
        <v>89</v>
      </c>
      <c r="M1564" s="24">
        <v>1593.43</v>
      </c>
      <c r="N1564" s="32" t="s">
        <v>21459</v>
      </c>
      <c r="O1564" s="43" t="s">
        <v>21460</v>
      </c>
    </row>
    <row r="1565" spans="1:15" ht="12.75">
      <c r="A1565" s="22" t="s">
        <v>60</v>
      </c>
      <c r="B1565" s="22" t="s">
        <v>15454</v>
      </c>
      <c r="C1565" s="22" t="s">
        <v>68</v>
      </c>
      <c r="D1565" s="22" t="s">
        <v>61</v>
      </c>
      <c r="E1565" s="22" t="s">
        <v>18693</v>
      </c>
      <c r="F1565" s="31">
        <v>43102.620127314811</v>
      </c>
      <c r="G1565" s="31">
        <v>43102</v>
      </c>
      <c r="H1565" s="31">
        <v>43465</v>
      </c>
      <c r="I1565" s="31">
        <v>43102.624097222222</v>
      </c>
      <c r="J1565" s="35" t="s">
        <v>25176</v>
      </c>
      <c r="K1565" s="22" t="s">
        <v>73</v>
      </c>
      <c r="L1565" s="22" t="s">
        <v>89</v>
      </c>
      <c r="M1565" s="24">
        <v>2421.13</v>
      </c>
      <c r="N1565" s="32" t="s">
        <v>354</v>
      </c>
      <c r="O1565" s="43" t="s">
        <v>355</v>
      </c>
    </row>
    <row r="1566" spans="1:15" ht="12.75">
      <c r="A1566" s="22" t="s">
        <v>60</v>
      </c>
      <c r="B1566" s="22" t="s">
        <v>15220</v>
      </c>
      <c r="C1566" s="22" t="s">
        <v>68</v>
      </c>
      <c r="D1566" s="22" t="s">
        <v>61</v>
      </c>
      <c r="E1566" s="22" t="s">
        <v>18205</v>
      </c>
      <c r="F1566" s="31">
        <v>43097.086296296293</v>
      </c>
      <c r="G1566" s="31">
        <v>43132</v>
      </c>
      <c r="H1566" s="31">
        <v>43497</v>
      </c>
      <c r="I1566" s="31">
        <v>43117.469421296293</v>
      </c>
      <c r="J1566" s="35" t="s">
        <v>25188</v>
      </c>
      <c r="K1566" s="22" t="s">
        <v>118</v>
      </c>
      <c r="L1566" s="22" t="s">
        <v>89</v>
      </c>
      <c r="M1566" s="24">
        <v>649.54999999999995</v>
      </c>
      <c r="N1566" s="32" t="s">
        <v>1315</v>
      </c>
      <c r="O1566" s="43" t="s">
        <v>1316</v>
      </c>
    </row>
    <row r="1567" spans="1:15" ht="12.75">
      <c r="A1567" s="22" t="s">
        <v>60</v>
      </c>
      <c r="B1567" s="22" t="s">
        <v>15501</v>
      </c>
      <c r="C1567" s="22" t="s">
        <v>68</v>
      </c>
      <c r="D1567" s="22" t="s">
        <v>61</v>
      </c>
      <c r="E1567" s="22" t="s">
        <v>21724</v>
      </c>
      <c r="F1567" s="31">
        <v>43119.421724537038</v>
      </c>
      <c r="G1567" s="31">
        <v>43144</v>
      </c>
      <c r="H1567" s="31">
        <v>43509</v>
      </c>
      <c r="I1567" s="31">
        <v>43124.541307870371</v>
      </c>
      <c r="J1567" s="35" t="s">
        <v>25164</v>
      </c>
      <c r="K1567" s="22" t="s">
        <v>73</v>
      </c>
      <c r="L1567" s="22" t="s">
        <v>89</v>
      </c>
      <c r="M1567" s="24">
        <v>1337.17</v>
      </c>
      <c r="N1567" s="32" t="s">
        <v>176</v>
      </c>
      <c r="O1567" s="43" t="s">
        <v>177</v>
      </c>
    </row>
    <row r="1568" spans="1:15" ht="12.75">
      <c r="A1568" s="22" t="s">
        <v>60</v>
      </c>
      <c r="B1568" s="22" t="s">
        <v>16109</v>
      </c>
      <c r="C1568" s="22" t="s">
        <v>68</v>
      </c>
      <c r="D1568" s="22" t="s">
        <v>61</v>
      </c>
      <c r="E1568" s="22" t="s">
        <v>25542</v>
      </c>
      <c r="F1568" s="31">
        <v>43075.676192129627</v>
      </c>
      <c r="G1568" s="31">
        <v>43125</v>
      </c>
      <c r="H1568" s="31">
        <v>43496</v>
      </c>
      <c r="I1568" s="31">
        <v>43129.63517361111</v>
      </c>
      <c r="J1568" s="35" t="s">
        <v>25155</v>
      </c>
      <c r="K1568" s="22" t="s">
        <v>73</v>
      </c>
      <c r="L1568" s="22" t="s">
        <v>89</v>
      </c>
      <c r="M1568" s="24">
        <v>3932.26</v>
      </c>
      <c r="N1568" s="32" t="s">
        <v>110</v>
      </c>
      <c r="O1568" s="43" t="s">
        <v>111</v>
      </c>
    </row>
    <row r="1569" spans="1:15" ht="12.75">
      <c r="A1569" s="22" t="s">
        <v>60</v>
      </c>
      <c r="B1569" s="22" t="s">
        <v>15348</v>
      </c>
      <c r="C1569" s="22" t="s">
        <v>68</v>
      </c>
      <c r="D1569" s="22" t="s">
        <v>61</v>
      </c>
      <c r="E1569" s="22" t="s">
        <v>21175</v>
      </c>
      <c r="F1569" s="31">
        <v>43124.690208333333</v>
      </c>
      <c r="G1569" s="31">
        <v>42911</v>
      </c>
      <c r="H1569" s="31">
        <v>43276</v>
      </c>
      <c r="I1569" s="31">
        <v>43124.693888888884</v>
      </c>
      <c r="J1569" s="35" t="s">
        <v>25164</v>
      </c>
      <c r="K1569" s="22" t="s">
        <v>145</v>
      </c>
      <c r="L1569" s="22" t="s">
        <v>89</v>
      </c>
      <c r="M1569" s="24">
        <v>164.28</v>
      </c>
      <c r="N1569" s="32" t="s">
        <v>841</v>
      </c>
      <c r="O1569" s="43" t="s">
        <v>842</v>
      </c>
    </row>
    <row r="1570" spans="1:15" ht="12.75">
      <c r="A1570" s="22" t="s">
        <v>60</v>
      </c>
      <c r="B1570" s="22" t="s">
        <v>15342</v>
      </c>
      <c r="C1570" s="22" t="s">
        <v>68</v>
      </c>
      <c r="D1570" s="22" t="s">
        <v>61</v>
      </c>
      <c r="E1570" s="22" t="s">
        <v>17381</v>
      </c>
      <c r="F1570" s="31">
        <v>43124.660208333335</v>
      </c>
      <c r="G1570" s="31">
        <v>43124</v>
      </c>
      <c r="H1570" s="31">
        <v>43489</v>
      </c>
      <c r="I1570" s="31">
        <v>43124.661678240736</v>
      </c>
      <c r="J1570" s="35" t="s">
        <v>25164</v>
      </c>
      <c r="K1570" s="22" t="s">
        <v>73</v>
      </c>
      <c r="L1570" s="22" t="s">
        <v>89</v>
      </c>
      <c r="M1570" s="24">
        <v>1074.0799999999999</v>
      </c>
      <c r="N1570" s="32" t="s">
        <v>5567</v>
      </c>
      <c r="O1570" s="43" t="s">
        <v>5568</v>
      </c>
    </row>
    <row r="1571" spans="1:15" ht="12.75">
      <c r="A1571" s="22" t="s">
        <v>60</v>
      </c>
      <c r="B1571" s="22" t="s">
        <v>15226</v>
      </c>
      <c r="C1571" s="22" t="s">
        <v>68</v>
      </c>
      <c r="D1571" s="22" t="s">
        <v>61</v>
      </c>
      <c r="E1571" s="22" t="s">
        <v>21479</v>
      </c>
      <c r="F1571" s="31">
        <v>43116.611157407402</v>
      </c>
      <c r="G1571" s="31">
        <v>42978</v>
      </c>
      <c r="H1571" s="31">
        <v>43343</v>
      </c>
      <c r="I1571" s="31">
        <v>43116.611597222218</v>
      </c>
      <c r="J1571" s="35" t="s">
        <v>25157</v>
      </c>
      <c r="K1571" s="22" t="s">
        <v>124</v>
      </c>
      <c r="L1571" s="22" t="s">
        <v>89</v>
      </c>
      <c r="M1571" s="24">
        <v>-775.95</v>
      </c>
      <c r="N1571" s="32" t="s">
        <v>286</v>
      </c>
      <c r="O1571" s="43" t="s">
        <v>287</v>
      </c>
    </row>
    <row r="1572" spans="1:15" ht="12.75">
      <c r="A1572" s="22" t="s">
        <v>60</v>
      </c>
      <c r="B1572" s="22" t="s">
        <v>15386</v>
      </c>
      <c r="C1572" s="22" t="s">
        <v>68</v>
      </c>
      <c r="D1572" s="22" t="s">
        <v>61</v>
      </c>
      <c r="E1572" s="22" t="s">
        <v>16896</v>
      </c>
      <c r="F1572" s="31">
        <v>43104.438981481479</v>
      </c>
      <c r="G1572" s="31">
        <v>43108</v>
      </c>
      <c r="H1572" s="31">
        <v>43473</v>
      </c>
      <c r="I1572" s="31">
        <v>43104.441550925927</v>
      </c>
      <c r="J1572" s="35" t="s">
        <v>25162</v>
      </c>
      <c r="K1572" s="22" t="s">
        <v>145</v>
      </c>
      <c r="L1572" s="22" t="s">
        <v>89</v>
      </c>
      <c r="M1572" s="24">
        <v>78.099999999999994</v>
      </c>
      <c r="N1572" s="32" t="s">
        <v>691</v>
      </c>
      <c r="O1572" s="43" t="s">
        <v>692</v>
      </c>
    </row>
    <row r="1573" spans="1:15" ht="12.75">
      <c r="A1573" s="22" t="s">
        <v>60</v>
      </c>
      <c r="B1573" s="22" t="s">
        <v>16109</v>
      </c>
      <c r="C1573" s="22" t="s">
        <v>68</v>
      </c>
      <c r="D1573" s="22" t="s">
        <v>61</v>
      </c>
      <c r="E1573" s="22" t="s">
        <v>17374</v>
      </c>
      <c r="F1573" s="31">
        <v>43131.672060185185</v>
      </c>
      <c r="G1573" s="31">
        <v>43130</v>
      </c>
      <c r="H1573" s="31">
        <v>43495</v>
      </c>
      <c r="I1573" s="31">
        <v>43131.673634259256</v>
      </c>
      <c r="J1573" s="35" t="s">
        <v>25161</v>
      </c>
      <c r="K1573" s="22" t="s">
        <v>145</v>
      </c>
      <c r="L1573" s="22" t="s">
        <v>89</v>
      </c>
      <c r="M1573" s="24">
        <v>0</v>
      </c>
      <c r="N1573" s="32" t="s">
        <v>622</v>
      </c>
      <c r="O1573" s="43" t="s">
        <v>623</v>
      </c>
    </row>
    <row r="1574" spans="1:15" ht="12.75">
      <c r="A1574" s="22" t="s">
        <v>60</v>
      </c>
      <c r="B1574" s="22" t="s">
        <v>15278</v>
      </c>
      <c r="C1574" s="22" t="s">
        <v>68</v>
      </c>
      <c r="D1574" s="22" t="s">
        <v>61</v>
      </c>
      <c r="E1574" s="22" t="s">
        <v>15763</v>
      </c>
      <c r="F1574" s="31">
        <v>43103.084537037037</v>
      </c>
      <c r="G1574" s="31">
        <v>43138</v>
      </c>
      <c r="H1574" s="31">
        <v>43503</v>
      </c>
      <c r="I1574" s="31">
        <v>43111.381643518514</v>
      </c>
      <c r="J1574" s="35" t="s">
        <v>25171</v>
      </c>
      <c r="K1574" s="22" t="s">
        <v>118</v>
      </c>
      <c r="L1574" s="22" t="s">
        <v>89</v>
      </c>
      <c r="M1574" s="24">
        <v>815.49</v>
      </c>
      <c r="N1574" s="32" t="s">
        <v>176</v>
      </c>
      <c r="O1574" s="43" t="s">
        <v>177</v>
      </c>
    </row>
    <row r="1575" spans="1:15" ht="12.75">
      <c r="A1575" s="22" t="s">
        <v>60</v>
      </c>
      <c r="B1575" s="22" t="s">
        <v>15587</v>
      </c>
      <c r="C1575" s="22" t="s">
        <v>68</v>
      </c>
      <c r="D1575" s="22" t="s">
        <v>61</v>
      </c>
      <c r="E1575" s="22" t="s">
        <v>25543</v>
      </c>
      <c r="F1575" s="31">
        <v>43098.08494212963</v>
      </c>
      <c r="G1575" s="31">
        <v>43133</v>
      </c>
      <c r="H1575" s="31">
        <v>43498</v>
      </c>
      <c r="I1575" s="31">
        <v>43110.452025462961</v>
      </c>
      <c r="J1575" s="35" t="s">
        <v>25178</v>
      </c>
      <c r="K1575" s="22" t="s">
        <v>118</v>
      </c>
      <c r="L1575" s="22" t="s">
        <v>89</v>
      </c>
      <c r="M1575" s="24">
        <v>1272.1700000000001</v>
      </c>
      <c r="N1575" s="32" t="s">
        <v>10897</v>
      </c>
      <c r="O1575" s="43" t="s">
        <v>10898</v>
      </c>
    </row>
    <row r="1576" spans="1:15" ht="12.75">
      <c r="A1576" s="22" t="s">
        <v>60</v>
      </c>
      <c r="B1576" s="22" t="s">
        <v>15220</v>
      </c>
      <c r="C1576" s="22" t="s">
        <v>68</v>
      </c>
      <c r="D1576" s="22" t="s">
        <v>61</v>
      </c>
      <c r="E1576" s="22" t="s">
        <v>20337</v>
      </c>
      <c r="F1576" s="31">
        <v>43122.480127314811</v>
      </c>
      <c r="G1576" s="31">
        <v>42946</v>
      </c>
      <c r="H1576" s="31">
        <v>43311</v>
      </c>
      <c r="I1576" s="31">
        <v>43122.480451388888</v>
      </c>
      <c r="J1576" s="35" t="s">
        <v>25149</v>
      </c>
      <c r="K1576" s="22" t="s">
        <v>124</v>
      </c>
      <c r="L1576" s="22" t="s">
        <v>89</v>
      </c>
      <c r="M1576" s="24">
        <v>-169.39</v>
      </c>
      <c r="N1576" s="32" t="s">
        <v>121</v>
      </c>
      <c r="O1576" s="43" t="s">
        <v>122</v>
      </c>
    </row>
    <row r="1577" spans="1:15" ht="12.75">
      <c r="A1577" s="22" t="s">
        <v>60</v>
      </c>
      <c r="B1577" s="22" t="s">
        <v>15342</v>
      </c>
      <c r="C1577" s="22" t="s">
        <v>68</v>
      </c>
      <c r="D1577" s="22" t="s">
        <v>61</v>
      </c>
      <c r="E1577" s="22" t="s">
        <v>25544</v>
      </c>
      <c r="F1577" s="31">
        <v>43097.008032407408</v>
      </c>
      <c r="G1577" s="31">
        <v>43138</v>
      </c>
      <c r="H1577" s="31">
        <v>43503</v>
      </c>
      <c r="I1577" s="31">
        <v>43108.397847222222</v>
      </c>
      <c r="J1577" s="35" t="s">
        <v>25158</v>
      </c>
      <c r="K1577" s="22" t="s">
        <v>73</v>
      </c>
      <c r="L1577" s="22" t="s">
        <v>89</v>
      </c>
      <c r="M1577" s="24">
        <v>359.38</v>
      </c>
      <c r="N1577" s="32" t="s">
        <v>132</v>
      </c>
      <c r="O1577" s="43" t="s">
        <v>133</v>
      </c>
    </row>
    <row r="1578" spans="1:15" ht="12.75">
      <c r="A1578" s="22" t="s">
        <v>60</v>
      </c>
      <c r="B1578" s="22" t="s">
        <v>15220</v>
      </c>
      <c r="C1578" s="22" t="s">
        <v>68</v>
      </c>
      <c r="D1578" s="22" t="s">
        <v>61</v>
      </c>
      <c r="E1578" s="22" t="s">
        <v>21703</v>
      </c>
      <c r="F1578" s="31">
        <v>43112.085335648146</v>
      </c>
      <c r="G1578" s="31">
        <v>43147</v>
      </c>
      <c r="H1578" s="31">
        <v>43512</v>
      </c>
      <c r="I1578" s="31">
        <v>43131.661458333328</v>
      </c>
      <c r="J1578" s="35" t="s">
        <v>25161</v>
      </c>
      <c r="K1578" s="22" t="s">
        <v>118</v>
      </c>
      <c r="L1578" s="22" t="s">
        <v>89</v>
      </c>
      <c r="M1578" s="24">
        <v>430.92</v>
      </c>
      <c r="N1578" s="32" t="s">
        <v>345</v>
      </c>
      <c r="O1578" s="43" t="s">
        <v>346</v>
      </c>
    </row>
    <row r="1579" spans="1:15" ht="12.75">
      <c r="A1579" s="22" t="s">
        <v>60</v>
      </c>
      <c r="B1579" s="22" t="s">
        <v>15232</v>
      </c>
      <c r="C1579" s="22" t="s">
        <v>68</v>
      </c>
      <c r="D1579" s="22" t="s">
        <v>61</v>
      </c>
      <c r="E1579" s="22" t="s">
        <v>25545</v>
      </c>
      <c r="F1579" s="31">
        <v>43073.084733796291</v>
      </c>
      <c r="G1579" s="31">
        <v>43108</v>
      </c>
      <c r="H1579" s="31">
        <v>43473</v>
      </c>
      <c r="I1579" s="31">
        <v>43118.842442129629</v>
      </c>
      <c r="J1579" s="35" t="s">
        <v>25156</v>
      </c>
      <c r="K1579" s="22" t="s">
        <v>118</v>
      </c>
      <c r="L1579" s="22" t="s">
        <v>89</v>
      </c>
      <c r="M1579" s="24">
        <v>946.32</v>
      </c>
      <c r="N1579" s="32" t="s">
        <v>1422</v>
      </c>
      <c r="O1579" s="43" t="s">
        <v>1423</v>
      </c>
    </row>
    <row r="1580" spans="1:15" ht="12.75">
      <c r="A1580" s="22" t="s">
        <v>60</v>
      </c>
      <c r="B1580" s="22" t="s">
        <v>15386</v>
      </c>
      <c r="C1580" s="22" t="s">
        <v>68</v>
      </c>
      <c r="D1580" s="22" t="s">
        <v>61</v>
      </c>
      <c r="E1580" s="22" t="s">
        <v>16896</v>
      </c>
      <c r="F1580" s="31">
        <v>43109.663402777776</v>
      </c>
      <c r="G1580" s="31">
        <v>43108</v>
      </c>
      <c r="H1580" s="31">
        <v>43473</v>
      </c>
      <c r="I1580" s="31">
        <v>43110.407604166663</v>
      </c>
      <c r="J1580" s="35" t="s">
        <v>25178</v>
      </c>
      <c r="K1580" s="22" t="s">
        <v>145</v>
      </c>
      <c r="L1580" s="22" t="s">
        <v>89</v>
      </c>
      <c r="M1580" s="24">
        <v>78.099999999999994</v>
      </c>
      <c r="N1580" s="32" t="s">
        <v>691</v>
      </c>
      <c r="O1580" s="43" t="s">
        <v>692</v>
      </c>
    </row>
    <row r="1581" spans="1:15" ht="12.75">
      <c r="A1581" s="22" t="s">
        <v>60</v>
      </c>
      <c r="B1581" s="22" t="s">
        <v>15386</v>
      </c>
      <c r="C1581" s="22" t="s">
        <v>68</v>
      </c>
      <c r="D1581" s="22" t="s">
        <v>61</v>
      </c>
      <c r="E1581" s="22" t="s">
        <v>19125</v>
      </c>
      <c r="F1581" s="31">
        <v>43111.0855787037</v>
      </c>
      <c r="G1581" s="31">
        <v>43146</v>
      </c>
      <c r="H1581" s="31">
        <v>43511</v>
      </c>
      <c r="I1581" s="31">
        <v>43116.456296296295</v>
      </c>
      <c r="J1581" s="35" t="s">
        <v>25157</v>
      </c>
      <c r="K1581" s="22" t="s">
        <v>118</v>
      </c>
      <c r="L1581" s="22" t="s">
        <v>89</v>
      </c>
      <c r="M1581" s="24">
        <v>347.07</v>
      </c>
      <c r="N1581" s="32" t="s">
        <v>184</v>
      </c>
      <c r="O1581" s="43" t="s">
        <v>185</v>
      </c>
    </row>
    <row r="1582" spans="1:15" ht="12.75">
      <c r="A1582" s="22" t="s">
        <v>60</v>
      </c>
      <c r="B1582" s="22" t="s">
        <v>15460</v>
      </c>
      <c r="C1582" s="22" t="s">
        <v>68</v>
      </c>
      <c r="D1582" s="22" t="s">
        <v>61</v>
      </c>
      <c r="E1582" s="22" t="s">
        <v>17104</v>
      </c>
      <c r="F1582" s="31">
        <v>43105.703067129631</v>
      </c>
      <c r="G1582" s="31">
        <v>43103</v>
      </c>
      <c r="H1582" s="31">
        <v>43468</v>
      </c>
      <c r="I1582" s="31">
        <v>43105.714166666665</v>
      </c>
      <c r="J1582" s="35" t="s">
        <v>25208</v>
      </c>
      <c r="K1582" s="22" t="s">
        <v>145</v>
      </c>
      <c r="L1582" s="22" t="s">
        <v>89</v>
      </c>
      <c r="M1582" s="24">
        <v>-82.98</v>
      </c>
      <c r="N1582" s="32" t="s">
        <v>1483</v>
      </c>
      <c r="O1582" s="43" t="s">
        <v>1484</v>
      </c>
    </row>
    <row r="1583" spans="1:15" ht="12.75">
      <c r="A1583" s="22" t="s">
        <v>60</v>
      </c>
      <c r="B1583" s="22" t="s">
        <v>15495</v>
      </c>
      <c r="C1583" s="22" t="s">
        <v>68</v>
      </c>
      <c r="D1583" s="22" t="s">
        <v>61</v>
      </c>
      <c r="E1583" s="22" t="s">
        <v>25546</v>
      </c>
      <c r="F1583" s="31">
        <v>43096.090254629627</v>
      </c>
      <c r="G1583" s="31">
        <v>43131</v>
      </c>
      <c r="H1583" s="31">
        <v>43496</v>
      </c>
      <c r="I1583" s="31">
        <v>43118.511145833334</v>
      </c>
      <c r="J1583" s="35" t="s">
        <v>25156</v>
      </c>
      <c r="K1583" s="22" t="s">
        <v>118</v>
      </c>
      <c r="L1583" s="22" t="s">
        <v>89</v>
      </c>
      <c r="M1583" s="24">
        <v>1401.43</v>
      </c>
      <c r="N1583" s="32" t="s">
        <v>115</v>
      </c>
      <c r="O1583" s="43" t="s">
        <v>116</v>
      </c>
    </row>
    <row r="1584" spans="1:15" ht="12.75">
      <c r="A1584" s="22" t="s">
        <v>60</v>
      </c>
      <c r="B1584" s="22" t="s">
        <v>15263</v>
      </c>
      <c r="C1584" s="22" t="s">
        <v>68</v>
      </c>
      <c r="D1584" s="22" t="s">
        <v>61</v>
      </c>
      <c r="E1584" s="22" t="s">
        <v>17924</v>
      </c>
      <c r="F1584" s="31">
        <v>43102.084456018514</v>
      </c>
      <c r="G1584" s="31">
        <v>43137</v>
      </c>
      <c r="H1584" s="31">
        <v>43502</v>
      </c>
      <c r="I1584" s="31">
        <v>43125.462800925925</v>
      </c>
      <c r="J1584" s="35" t="s">
        <v>25152</v>
      </c>
      <c r="K1584" s="22" t="s">
        <v>118</v>
      </c>
      <c r="L1584" s="22" t="s">
        <v>89</v>
      </c>
      <c r="M1584" s="24">
        <v>1036.55</v>
      </c>
      <c r="N1584" s="32" t="s">
        <v>2688</v>
      </c>
      <c r="O1584" s="43" t="s">
        <v>2689</v>
      </c>
    </row>
    <row r="1585" spans="1:15" ht="12.75">
      <c r="A1585" s="22" t="s">
        <v>60</v>
      </c>
      <c r="B1585" s="22" t="s">
        <v>15478</v>
      </c>
      <c r="C1585" s="22" t="s">
        <v>68</v>
      </c>
      <c r="D1585" s="22" t="s">
        <v>61</v>
      </c>
      <c r="E1585" s="22" t="s">
        <v>19431</v>
      </c>
      <c r="F1585" s="31">
        <v>43103.410462962958</v>
      </c>
      <c r="G1585" s="31">
        <v>43119</v>
      </c>
      <c r="H1585" s="31">
        <v>43484</v>
      </c>
      <c r="I1585" s="31">
        <v>43109.452337962961</v>
      </c>
      <c r="J1585" s="35" t="s">
        <v>25153</v>
      </c>
      <c r="K1585" s="22" t="s">
        <v>73</v>
      </c>
      <c r="L1585" s="22" t="s">
        <v>89</v>
      </c>
      <c r="M1585" s="24">
        <v>337.33</v>
      </c>
      <c r="N1585" s="32" t="s">
        <v>222</v>
      </c>
      <c r="O1585" s="43" t="s">
        <v>223</v>
      </c>
    </row>
    <row r="1586" spans="1:15" ht="12.75">
      <c r="A1586" s="22" t="s">
        <v>60</v>
      </c>
      <c r="B1586" s="22" t="s">
        <v>16478</v>
      </c>
      <c r="C1586" s="22" t="s">
        <v>68</v>
      </c>
      <c r="D1586" s="22" t="s">
        <v>61</v>
      </c>
      <c r="E1586" s="22" t="s">
        <v>21717</v>
      </c>
      <c r="F1586" s="31">
        <v>43117.652962962959</v>
      </c>
      <c r="G1586" s="31">
        <v>43124</v>
      </c>
      <c r="H1586" s="31">
        <v>43489</v>
      </c>
      <c r="I1586" s="31">
        <v>43124.475289351853</v>
      </c>
      <c r="J1586" s="35" t="s">
        <v>25164</v>
      </c>
      <c r="K1586" s="22" t="s">
        <v>73</v>
      </c>
      <c r="L1586" s="22" t="s">
        <v>89</v>
      </c>
      <c r="M1586" s="24">
        <v>495.49</v>
      </c>
      <c r="N1586" s="32" t="s">
        <v>367</v>
      </c>
      <c r="O1586" s="43" t="s">
        <v>368</v>
      </c>
    </row>
    <row r="1587" spans="1:15" ht="12.75">
      <c r="A1587" s="22" t="s">
        <v>60</v>
      </c>
      <c r="B1587" s="22" t="s">
        <v>15587</v>
      </c>
      <c r="C1587" s="22" t="s">
        <v>68</v>
      </c>
      <c r="D1587" s="22" t="s">
        <v>61</v>
      </c>
      <c r="E1587" s="22" t="s">
        <v>20355</v>
      </c>
      <c r="F1587" s="31">
        <v>43103.519699074073</v>
      </c>
      <c r="G1587" s="31">
        <v>43128</v>
      </c>
      <c r="H1587" s="31">
        <v>43493</v>
      </c>
      <c r="I1587" s="31">
        <v>43103.524652777778</v>
      </c>
      <c r="J1587" s="35" t="s">
        <v>25195</v>
      </c>
      <c r="K1587" s="22" t="s">
        <v>73</v>
      </c>
      <c r="L1587" s="22" t="s">
        <v>89</v>
      </c>
      <c r="M1587" s="24">
        <v>843.47</v>
      </c>
      <c r="N1587" s="32" t="s">
        <v>354</v>
      </c>
      <c r="O1587" s="43" t="s">
        <v>355</v>
      </c>
    </row>
    <row r="1588" spans="1:15" ht="12.75">
      <c r="A1588" s="22" t="s">
        <v>60</v>
      </c>
      <c r="B1588" s="22" t="s">
        <v>15220</v>
      </c>
      <c r="C1588" s="22" t="s">
        <v>68</v>
      </c>
      <c r="D1588" s="22" t="s">
        <v>61</v>
      </c>
      <c r="E1588" s="22" t="s">
        <v>16901</v>
      </c>
      <c r="F1588" s="31">
        <v>43115.084999999999</v>
      </c>
      <c r="G1588" s="31">
        <v>43150</v>
      </c>
      <c r="H1588" s="31">
        <v>43515</v>
      </c>
      <c r="I1588" s="31">
        <v>43129.580069444441</v>
      </c>
      <c r="J1588" s="35" t="s">
        <v>25155</v>
      </c>
      <c r="K1588" s="22" t="s">
        <v>118</v>
      </c>
      <c r="L1588" s="22" t="s">
        <v>89</v>
      </c>
      <c r="M1588" s="24">
        <v>809.72</v>
      </c>
      <c r="N1588" s="32" t="s">
        <v>11847</v>
      </c>
      <c r="O1588" s="43" t="s">
        <v>11848</v>
      </c>
    </row>
    <row r="1589" spans="1:15" ht="12.75">
      <c r="A1589" s="22" t="s">
        <v>60</v>
      </c>
      <c r="B1589" s="22" t="s">
        <v>15348</v>
      </c>
      <c r="C1589" s="22" t="s">
        <v>68</v>
      </c>
      <c r="D1589" s="22" t="s">
        <v>61</v>
      </c>
      <c r="E1589" s="22" t="s">
        <v>25547</v>
      </c>
      <c r="F1589" s="31">
        <v>43097.086377314816</v>
      </c>
      <c r="G1589" s="31">
        <v>43132</v>
      </c>
      <c r="H1589" s="31">
        <v>43497</v>
      </c>
      <c r="I1589" s="31">
        <v>43116.692060185182</v>
      </c>
      <c r="J1589" s="35" t="s">
        <v>25157</v>
      </c>
      <c r="K1589" s="22" t="s">
        <v>118</v>
      </c>
      <c r="L1589" s="22" t="s">
        <v>89</v>
      </c>
      <c r="M1589" s="24">
        <v>562.69000000000005</v>
      </c>
      <c r="N1589" s="32" t="s">
        <v>222</v>
      </c>
      <c r="O1589" s="43" t="s">
        <v>223</v>
      </c>
    </row>
    <row r="1590" spans="1:15" ht="12.75">
      <c r="A1590" s="22" t="s">
        <v>60</v>
      </c>
      <c r="B1590" s="22" t="s">
        <v>15495</v>
      </c>
      <c r="C1590" s="22" t="s">
        <v>68</v>
      </c>
      <c r="D1590" s="22" t="s">
        <v>61</v>
      </c>
      <c r="E1590" s="22" t="s">
        <v>17843</v>
      </c>
      <c r="F1590" s="31">
        <v>43124.431817129625</v>
      </c>
      <c r="G1590" s="31">
        <v>43159</v>
      </c>
      <c r="H1590" s="31">
        <v>43524</v>
      </c>
      <c r="I1590" s="31">
        <v>43124.43299768518</v>
      </c>
      <c r="J1590" s="35" t="s">
        <v>25164</v>
      </c>
      <c r="K1590" s="22" t="s">
        <v>145</v>
      </c>
      <c r="L1590" s="22" t="s">
        <v>89</v>
      </c>
      <c r="M1590" s="24">
        <v>0</v>
      </c>
      <c r="N1590" s="32" t="s">
        <v>115</v>
      </c>
      <c r="O1590" s="43" t="s">
        <v>116</v>
      </c>
    </row>
    <row r="1591" spans="1:15" ht="12.75">
      <c r="A1591" s="22" t="s">
        <v>60</v>
      </c>
      <c r="B1591" s="22" t="s">
        <v>17258</v>
      </c>
      <c r="C1591" s="22" t="s">
        <v>68</v>
      </c>
      <c r="D1591" s="22" t="s">
        <v>61</v>
      </c>
      <c r="E1591" s="22" t="s">
        <v>20473</v>
      </c>
      <c r="F1591" s="31">
        <v>43109.661064814813</v>
      </c>
      <c r="G1591" s="31">
        <v>43131</v>
      </c>
      <c r="H1591" s="31">
        <v>43496</v>
      </c>
      <c r="I1591" s="31">
        <v>43109.664641203701</v>
      </c>
      <c r="J1591" s="35" t="s">
        <v>25153</v>
      </c>
      <c r="K1591" s="22" t="s">
        <v>73</v>
      </c>
      <c r="L1591" s="22" t="s">
        <v>89</v>
      </c>
      <c r="M1591" s="24">
        <v>920.50</v>
      </c>
      <c r="N1591" s="32" t="s">
        <v>622</v>
      </c>
      <c r="O1591" s="43" t="s">
        <v>623</v>
      </c>
    </row>
    <row r="1592" spans="1:15" ht="12.75">
      <c r="A1592" s="22" t="s">
        <v>60</v>
      </c>
      <c r="B1592" s="22" t="s">
        <v>15457</v>
      </c>
      <c r="C1592" s="22" t="s">
        <v>68</v>
      </c>
      <c r="D1592" s="22" t="s">
        <v>61</v>
      </c>
      <c r="E1592" s="22" t="s">
        <v>21335</v>
      </c>
      <c r="F1592" s="31">
        <v>43125.470775462964</v>
      </c>
      <c r="G1592" s="31">
        <v>43069</v>
      </c>
      <c r="H1592" s="31">
        <v>43434</v>
      </c>
      <c r="I1592" s="31">
        <v>43125.472187499996</v>
      </c>
      <c r="J1592" s="35" t="s">
        <v>25152</v>
      </c>
      <c r="K1592" s="22" t="s">
        <v>145</v>
      </c>
      <c r="L1592" s="22" t="s">
        <v>89</v>
      </c>
      <c r="M1592" s="24">
        <v>0</v>
      </c>
      <c r="N1592" s="32" t="s">
        <v>1235</v>
      </c>
      <c r="O1592" s="43" t="s">
        <v>1236</v>
      </c>
    </row>
    <row r="1593" spans="1:15" ht="12.75">
      <c r="A1593" s="22" t="s">
        <v>60</v>
      </c>
      <c r="B1593" s="22" t="s">
        <v>15348</v>
      </c>
      <c r="C1593" s="22" t="s">
        <v>68</v>
      </c>
      <c r="D1593" s="22" t="s">
        <v>61</v>
      </c>
      <c r="E1593" s="22" t="s">
        <v>15847</v>
      </c>
      <c r="F1593" s="31">
        <v>43108.484259259254</v>
      </c>
      <c r="G1593" s="31">
        <v>43100</v>
      </c>
      <c r="H1593" s="31">
        <v>43465</v>
      </c>
      <c r="I1593" s="31">
        <v>43111.625277777777</v>
      </c>
      <c r="J1593" s="35" t="s">
        <v>25171</v>
      </c>
      <c r="K1593" s="22" t="s">
        <v>145</v>
      </c>
      <c r="L1593" s="22" t="s">
        <v>89</v>
      </c>
      <c r="M1593" s="24">
        <v>146.62</v>
      </c>
      <c r="N1593" s="32" t="s">
        <v>292</v>
      </c>
      <c r="O1593" s="43" t="s">
        <v>293</v>
      </c>
    </row>
    <row r="1594" spans="1:15" ht="12.75">
      <c r="A1594" s="22" t="s">
        <v>60</v>
      </c>
      <c r="B1594" s="22" t="s">
        <v>15407</v>
      </c>
      <c r="C1594" s="22" t="s">
        <v>68</v>
      </c>
      <c r="D1594" s="22" t="s">
        <v>61</v>
      </c>
      <c r="E1594" s="22" t="s">
        <v>25548</v>
      </c>
      <c r="F1594" s="31">
        <v>43070.624085648145</v>
      </c>
      <c r="G1594" s="31">
        <v>43123</v>
      </c>
      <c r="H1594" s="31">
        <v>43488</v>
      </c>
      <c r="I1594" s="31">
        <v>43123.386203703703</v>
      </c>
      <c r="J1594" s="35" t="s">
        <v>25160</v>
      </c>
      <c r="K1594" s="22" t="s">
        <v>73</v>
      </c>
      <c r="L1594" s="22" t="s">
        <v>89</v>
      </c>
      <c r="M1594" s="24">
        <v>626.64</v>
      </c>
      <c r="N1594" s="32" t="s">
        <v>622</v>
      </c>
      <c r="O1594" s="43" t="s">
        <v>623</v>
      </c>
    </row>
    <row r="1595" spans="1:15" ht="12.75">
      <c r="A1595" s="22" t="s">
        <v>60</v>
      </c>
      <c r="B1595" s="22" t="s">
        <v>15220</v>
      </c>
      <c r="C1595" s="22" t="s">
        <v>68</v>
      </c>
      <c r="D1595" s="22" t="s">
        <v>61</v>
      </c>
      <c r="E1595" s="22" t="s">
        <v>17050</v>
      </c>
      <c r="F1595" s="31">
        <v>43129.509062500001</v>
      </c>
      <c r="G1595" s="31">
        <v>43129</v>
      </c>
      <c r="H1595" s="31">
        <v>43494</v>
      </c>
      <c r="I1595" s="31">
        <v>43129.516388888886</v>
      </c>
      <c r="J1595" s="35" t="s">
        <v>25155</v>
      </c>
      <c r="K1595" s="22" t="s">
        <v>73</v>
      </c>
      <c r="L1595" s="22" t="s">
        <v>89</v>
      </c>
      <c r="M1595" s="24">
        <v>830.60</v>
      </c>
      <c r="N1595" s="32" t="s">
        <v>1786</v>
      </c>
      <c r="O1595" s="43" t="s">
        <v>1787</v>
      </c>
    </row>
    <row r="1596" spans="1:15" ht="12.75">
      <c r="A1596" s="22" t="s">
        <v>60</v>
      </c>
      <c r="B1596" s="22" t="s">
        <v>16478</v>
      </c>
      <c r="C1596" s="22" t="s">
        <v>68</v>
      </c>
      <c r="D1596" s="22" t="s">
        <v>61</v>
      </c>
      <c r="E1596" s="22" t="s">
        <v>22412</v>
      </c>
      <c r="F1596" s="31">
        <v>43111.541666666664</v>
      </c>
      <c r="G1596" s="31">
        <v>43139</v>
      </c>
      <c r="H1596" s="31">
        <v>43504</v>
      </c>
      <c r="I1596" s="31">
        <v>43111.547129629631</v>
      </c>
      <c r="J1596" s="35" t="s">
        <v>25171</v>
      </c>
      <c r="K1596" s="22" t="s">
        <v>73</v>
      </c>
      <c r="L1596" s="22" t="s">
        <v>89</v>
      </c>
      <c r="M1596" s="24">
        <v>401.25</v>
      </c>
      <c r="N1596" s="32" t="s">
        <v>180</v>
      </c>
      <c r="O1596" s="43" t="s">
        <v>181</v>
      </c>
    </row>
    <row r="1597" spans="1:15" ht="12.75">
      <c r="A1597" s="22" t="s">
        <v>60</v>
      </c>
      <c r="B1597" s="22" t="s">
        <v>15345</v>
      </c>
      <c r="C1597" s="22" t="s">
        <v>68</v>
      </c>
      <c r="D1597" s="22" t="s">
        <v>61</v>
      </c>
      <c r="E1597" s="22" t="s">
        <v>25549</v>
      </c>
      <c r="F1597" s="31">
        <v>43094.27784722222</v>
      </c>
      <c r="G1597" s="31">
        <v>43134</v>
      </c>
      <c r="H1597" s="31">
        <v>43499</v>
      </c>
      <c r="I1597" s="31">
        <v>43109.609953703701</v>
      </c>
      <c r="J1597" s="35" t="s">
        <v>25153</v>
      </c>
      <c r="K1597" s="22" t="s">
        <v>73</v>
      </c>
      <c r="L1597" s="22" t="s">
        <v>89</v>
      </c>
      <c r="M1597" s="24">
        <v>1096.4300000000001</v>
      </c>
      <c r="N1597" s="32" t="s">
        <v>472</v>
      </c>
      <c r="O1597" s="43" t="s">
        <v>473</v>
      </c>
    </row>
    <row r="1598" spans="1:15" ht="12.75">
      <c r="A1598" s="22" t="s">
        <v>60</v>
      </c>
      <c r="B1598" s="22" t="s">
        <v>15278</v>
      </c>
      <c r="C1598" s="22" t="s">
        <v>68</v>
      </c>
      <c r="D1598" s="22" t="s">
        <v>61</v>
      </c>
      <c r="E1598" s="22" t="s">
        <v>21300</v>
      </c>
      <c r="F1598" s="31">
        <v>43117.493587962963</v>
      </c>
      <c r="G1598" s="31">
        <v>43153</v>
      </c>
      <c r="H1598" s="31">
        <v>43518</v>
      </c>
      <c r="I1598" s="31">
        <v>43117.495636574073</v>
      </c>
      <c r="J1598" s="35" t="s">
        <v>25188</v>
      </c>
      <c r="K1598" s="22" t="s">
        <v>73</v>
      </c>
      <c r="L1598" s="22" t="s">
        <v>89</v>
      </c>
      <c r="M1598" s="24">
        <v>1448.12</v>
      </c>
      <c r="N1598" s="32" t="s">
        <v>176</v>
      </c>
      <c r="O1598" s="43" t="s">
        <v>177</v>
      </c>
    </row>
    <row r="1599" spans="1:15" ht="12.75">
      <c r="A1599" s="22" t="s">
        <v>60</v>
      </c>
      <c r="B1599" s="22" t="s">
        <v>15337</v>
      </c>
      <c r="C1599" s="22" t="s">
        <v>68</v>
      </c>
      <c r="D1599" s="22" t="s">
        <v>61</v>
      </c>
      <c r="E1599" s="22" t="s">
        <v>19257</v>
      </c>
      <c r="F1599" s="31">
        <v>43115.711458333331</v>
      </c>
      <c r="G1599" s="31">
        <v>43132</v>
      </c>
      <c r="H1599" s="31">
        <v>43497</v>
      </c>
      <c r="I1599" s="31">
        <v>43115.71298611111</v>
      </c>
      <c r="J1599" s="35" t="s">
        <v>25200</v>
      </c>
      <c r="K1599" s="22" t="s">
        <v>145</v>
      </c>
      <c r="L1599" s="22" t="s">
        <v>89</v>
      </c>
      <c r="M1599" s="24">
        <v>518.72</v>
      </c>
      <c r="N1599" s="32" t="s">
        <v>1381</v>
      </c>
      <c r="O1599" s="43" t="s">
        <v>1382</v>
      </c>
    </row>
    <row r="1600" spans="1:15" ht="12.75">
      <c r="A1600" s="22" t="s">
        <v>60</v>
      </c>
      <c r="B1600" s="22" t="s">
        <v>15320</v>
      </c>
      <c r="C1600" s="22" t="s">
        <v>68</v>
      </c>
      <c r="D1600" s="22" t="s">
        <v>61</v>
      </c>
      <c r="E1600" s="22" t="s">
        <v>20097</v>
      </c>
      <c r="F1600" s="31">
        <v>43119.380694444444</v>
      </c>
      <c r="G1600" s="31">
        <v>43125</v>
      </c>
      <c r="H1600" s="31">
        <v>43490</v>
      </c>
      <c r="I1600" s="31">
        <v>43119.381145833329</v>
      </c>
      <c r="J1600" s="35" t="s">
        <v>25150</v>
      </c>
      <c r="K1600" s="22" t="s">
        <v>145</v>
      </c>
      <c r="L1600" s="22" t="s">
        <v>89</v>
      </c>
      <c r="M1600" s="24">
        <v>232.80</v>
      </c>
      <c r="N1600" s="32" t="s">
        <v>20098</v>
      </c>
      <c r="O1600" s="43" t="s">
        <v>20099</v>
      </c>
    </row>
    <row r="1601" spans="1:15" ht="12.75">
      <c r="A1601" s="22" t="s">
        <v>60</v>
      </c>
      <c r="B1601" s="22" t="s">
        <v>15348</v>
      </c>
      <c r="C1601" s="22" t="s">
        <v>68</v>
      </c>
      <c r="D1601" s="22" t="s">
        <v>61</v>
      </c>
      <c r="E1601" s="22" t="s">
        <v>16787</v>
      </c>
      <c r="F1601" s="31">
        <v>43110.50094907407</v>
      </c>
      <c r="G1601" s="31">
        <v>43118</v>
      </c>
      <c r="H1601" s="31">
        <v>43483</v>
      </c>
      <c r="I1601" s="31">
        <v>43110.503113425926</v>
      </c>
      <c r="J1601" s="35" t="s">
        <v>25178</v>
      </c>
      <c r="K1601" s="22" t="s">
        <v>145</v>
      </c>
      <c r="L1601" s="22" t="s">
        <v>89</v>
      </c>
      <c r="M1601" s="24">
        <v>0</v>
      </c>
      <c r="N1601" s="32" t="s">
        <v>472</v>
      </c>
      <c r="O1601" s="43" t="s">
        <v>473</v>
      </c>
    </row>
    <row r="1602" spans="1:15" ht="12.75">
      <c r="A1602" s="22" t="s">
        <v>60</v>
      </c>
      <c r="B1602" s="22" t="s">
        <v>15478</v>
      </c>
      <c r="C1602" s="22" t="s">
        <v>68</v>
      </c>
      <c r="D1602" s="22" t="s">
        <v>61</v>
      </c>
      <c r="E1602" s="22" t="s">
        <v>17816</v>
      </c>
      <c r="F1602" s="31">
        <v>43124.600648148145</v>
      </c>
      <c r="G1602" s="31">
        <v>42856</v>
      </c>
      <c r="H1602" s="31">
        <v>43221</v>
      </c>
      <c r="I1602" s="31">
        <v>43124.601319444446</v>
      </c>
      <c r="J1602" s="35" t="s">
        <v>25164</v>
      </c>
      <c r="K1602" s="22" t="s">
        <v>124</v>
      </c>
      <c r="L1602" s="22" t="s">
        <v>89</v>
      </c>
      <c r="M1602" s="24">
        <v>-526.17999999999995</v>
      </c>
      <c r="N1602" s="32" t="s">
        <v>4388</v>
      </c>
      <c r="O1602" s="43" t="s">
        <v>4389</v>
      </c>
    </row>
    <row r="1603" spans="1:15" ht="12.75">
      <c r="A1603" s="22" t="s">
        <v>60</v>
      </c>
      <c r="B1603" s="22" t="s">
        <v>15548</v>
      </c>
      <c r="C1603" s="22" t="s">
        <v>68</v>
      </c>
      <c r="D1603" s="22" t="s">
        <v>61</v>
      </c>
      <c r="E1603" s="22" t="s">
        <v>19621</v>
      </c>
      <c r="F1603" s="31">
        <v>43104.63890046296</v>
      </c>
      <c r="G1603" s="31">
        <v>43129</v>
      </c>
      <c r="H1603" s="31">
        <v>43494</v>
      </c>
      <c r="I1603" s="31">
        <v>43108.504837962959</v>
      </c>
      <c r="J1603" s="35" t="s">
        <v>25158</v>
      </c>
      <c r="K1603" s="22" t="s">
        <v>73</v>
      </c>
      <c r="L1603" s="22" t="s">
        <v>89</v>
      </c>
      <c r="M1603" s="24">
        <v>429.24</v>
      </c>
      <c r="N1603" s="32" t="s">
        <v>472</v>
      </c>
      <c r="O1603" s="43" t="s">
        <v>473</v>
      </c>
    </row>
    <row r="1604" spans="1:15" ht="12.75">
      <c r="A1604" s="22" t="s">
        <v>60</v>
      </c>
      <c r="B1604" s="22" t="s">
        <v>15342</v>
      </c>
      <c r="C1604" s="22" t="s">
        <v>68</v>
      </c>
      <c r="D1604" s="22" t="s">
        <v>61</v>
      </c>
      <c r="E1604" s="22" t="s">
        <v>20250</v>
      </c>
      <c r="F1604" s="31">
        <v>43122.40043981481</v>
      </c>
      <c r="G1604" s="31">
        <v>43123</v>
      </c>
      <c r="H1604" s="31">
        <v>43488</v>
      </c>
      <c r="I1604" s="31">
        <v>43123.561388888884</v>
      </c>
      <c r="J1604" s="35" t="s">
        <v>25160</v>
      </c>
      <c r="K1604" s="22" t="s">
        <v>73</v>
      </c>
      <c r="L1604" s="22" t="s">
        <v>89</v>
      </c>
      <c r="M1604" s="24">
        <v>934.66</v>
      </c>
      <c r="N1604" s="32" t="s">
        <v>176</v>
      </c>
      <c r="O1604" s="43" t="s">
        <v>177</v>
      </c>
    </row>
    <row r="1605" spans="1:15" ht="12.75">
      <c r="A1605" s="22" t="s">
        <v>60</v>
      </c>
      <c r="B1605" s="22" t="s">
        <v>15460</v>
      </c>
      <c r="C1605" s="22" t="s">
        <v>68</v>
      </c>
      <c r="D1605" s="22" t="s">
        <v>61</v>
      </c>
      <c r="E1605" s="22" t="s">
        <v>20205</v>
      </c>
      <c r="F1605" s="31">
        <v>43102.084490740737</v>
      </c>
      <c r="G1605" s="31">
        <v>43137</v>
      </c>
      <c r="H1605" s="31">
        <v>43502</v>
      </c>
      <c r="I1605" s="31">
        <v>43119.446840277778</v>
      </c>
      <c r="J1605" s="35" t="s">
        <v>25150</v>
      </c>
      <c r="K1605" s="22" t="s">
        <v>118</v>
      </c>
      <c r="L1605" s="22" t="s">
        <v>89</v>
      </c>
      <c r="M1605" s="24">
        <v>824.59</v>
      </c>
      <c r="N1605" s="32" t="s">
        <v>92</v>
      </c>
      <c r="O1605" s="43" t="s">
        <v>93</v>
      </c>
    </row>
    <row r="1606" spans="1:15" ht="12.75">
      <c r="A1606" s="22" t="s">
        <v>60</v>
      </c>
      <c r="B1606" s="22" t="s">
        <v>16109</v>
      </c>
      <c r="C1606" s="22" t="s">
        <v>68</v>
      </c>
      <c r="D1606" s="22" t="s">
        <v>61</v>
      </c>
      <c r="E1606" s="22" t="s">
        <v>18045</v>
      </c>
      <c r="F1606" s="31">
        <v>43125.610277777778</v>
      </c>
      <c r="G1606" s="31">
        <v>43125</v>
      </c>
      <c r="H1606" s="31">
        <v>43496</v>
      </c>
      <c r="I1606" s="31">
        <v>43125.651539351849</v>
      </c>
      <c r="J1606" s="35" t="s">
        <v>25152</v>
      </c>
      <c r="K1606" s="22" t="s">
        <v>73</v>
      </c>
      <c r="L1606" s="22" t="s">
        <v>89</v>
      </c>
      <c r="M1606" s="24">
        <v>667.48</v>
      </c>
      <c r="N1606" s="32" t="s">
        <v>105</v>
      </c>
      <c r="O1606" s="43" t="s">
        <v>106</v>
      </c>
    </row>
    <row r="1607" spans="1:15" ht="12.75">
      <c r="A1607" s="22" t="s">
        <v>60</v>
      </c>
      <c r="B1607" s="22" t="s">
        <v>15337</v>
      </c>
      <c r="C1607" s="22" t="s">
        <v>68</v>
      </c>
      <c r="D1607" s="22" t="s">
        <v>61</v>
      </c>
      <c r="E1607" s="22" t="s">
        <v>17127</v>
      </c>
      <c r="F1607" s="31">
        <v>43112.412268518514</v>
      </c>
      <c r="G1607" s="31">
        <v>43150</v>
      </c>
      <c r="H1607" s="31">
        <v>43515</v>
      </c>
      <c r="I1607" s="31">
        <v>43124.614444444444</v>
      </c>
      <c r="J1607" s="35" t="s">
        <v>25164</v>
      </c>
      <c r="K1607" s="22" t="s">
        <v>73</v>
      </c>
      <c r="L1607" s="22" t="s">
        <v>89</v>
      </c>
      <c r="M1607" s="24">
        <v>4870.6499999999996</v>
      </c>
      <c r="N1607" s="32" t="s">
        <v>176</v>
      </c>
      <c r="O1607" s="43" t="s">
        <v>177</v>
      </c>
    </row>
    <row r="1608" spans="1:15" ht="12.75">
      <c r="A1608" s="22" t="s">
        <v>60</v>
      </c>
      <c r="B1608" s="22" t="s">
        <v>15342</v>
      </c>
      <c r="C1608" s="22" t="s">
        <v>68</v>
      </c>
      <c r="D1608" s="22" t="s">
        <v>61</v>
      </c>
      <c r="E1608" s="22" t="s">
        <v>15652</v>
      </c>
      <c r="F1608" s="31">
        <v>43124.477326388886</v>
      </c>
      <c r="G1608" s="31">
        <v>43155</v>
      </c>
      <c r="H1608" s="31">
        <v>43520</v>
      </c>
      <c r="I1608" s="31">
        <v>43124.493981481479</v>
      </c>
      <c r="J1608" s="35" t="s">
        <v>25164</v>
      </c>
      <c r="K1608" s="22" t="s">
        <v>73</v>
      </c>
      <c r="L1608" s="22" t="s">
        <v>89</v>
      </c>
      <c r="M1608" s="24">
        <v>722.58</v>
      </c>
      <c r="N1608" s="32" t="s">
        <v>1315</v>
      </c>
      <c r="O1608" s="43" t="s">
        <v>1316</v>
      </c>
    </row>
    <row r="1609" spans="1:15" ht="12.75">
      <c r="A1609" s="22" t="s">
        <v>60</v>
      </c>
      <c r="B1609" s="22" t="s">
        <v>15220</v>
      </c>
      <c r="C1609" s="22" t="s">
        <v>68</v>
      </c>
      <c r="D1609" s="22" t="s">
        <v>61</v>
      </c>
      <c r="E1609" s="22" t="s">
        <v>16522</v>
      </c>
      <c r="F1609" s="31">
        <v>43117.460451388884</v>
      </c>
      <c r="G1609" s="31">
        <v>43159</v>
      </c>
      <c r="H1609" s="31">
        <v>43524</v>
      </c>
      <c r="I1609" s="31">
        <v>43117.4609375</v>
      </c>
      <c r="J1609" s="35" t="s">
        <v>25188</v>
      </c>
      <c r="K1609" s="22" t="s">
        <v>73</v>
      </c>
      <c r="L1609" s="22" t="s">
        <v>89</v>
      </c>
      <c r="M1609" s="24">
        <v>370.84</v>
      </c>
      <c r="N1609" s="32" t="s">
        <v>2527</v>
      </c>
      <c r="O1609" s="43" t="s">
        <v>2528</v>
      </c>
    </row>
    <row r="1610" spans="1:15" ht="12.75">
      <c r="A1610" s="22" t="s">
        <v>60</v>
      </c>
      <c r="B1610" s="22" t="s">
        <v>15226</v>
      </c>
      <c r="C1610" s="22" t="s">
        <v>68</v>
      </c>
      <c r="D1610" s="22" t="s">
        <v>61</v>
      </c>
      <c r="E1610" s="22" t="s">
        <v>17323</v>
      </c>
      <c r="F1610" s="31">
        <v>43129.540810185186</v>
      </c>
      <c r="G1610" s="31">
        <v>43129</v>
      </c>
      <c r="H1610" s="31">
        <v>43494</v>
      </c>
      <c r="I1610" s="31">
        <v>43129.629513888889</v>
      </c>
      <c r="J1610" s="35" t="s">
        <v>25155</v>
      </c>
      <c r="K1610" s="22" t="s">
        <v>73</v>
      </c>
      <c r="L1610" s="22" t="s">
        <v>89</v>
      </c>
      <c r="M1610" s="24">
        <v>437.18</v>
      </c>
      <c r="N1610" s="32" t="s">
        <v>2445</v>
      </c>
      <c r="O1610" s="43" t="s">
        <v>2446</v>
      </c>
    </row>
    <row r="1611" spans="1:15" ht="12.75">
      <c r="A1611" s="22" t="s">
        <v>60</v>
      </c>
      <c r="B1611" s="22" t="s">
        <v>15220</v>
      </c>
      <c r="C1611" s="22" t="s">
        <v>68</v>
      </c>
      <c r="D1611" s="22" t="s">
        <v>61</v>
      </c>
      <c r="E1611" s="22" t="s">
        <v>20621</v>
      </c>
      <c r="F1611" s="31">
        <v>43104.085034722222</v>
      </c>
      <c r="G1611" s="31">
        <v>43139</v>
      </c>
      <c r="H1611" s="31">
        <v>43504</v>
      </c>
      <c r="I1611" s="31">
        <v>43110.620567129627</v>
      </c>
      <c r="J1611" s="35" t="s">
        <v>25178</v>
      </c>
      <c r="K1611" s="22" t="s">
        <v>118</v>
      </c>
      <c r="L1611" s="22" t="s">
        <v>89</v>
      </c>
      <c r="M1611" s="24">
        <v>965.20</v>
      </c>
      <c r="N1611" s="32" t="s">
        <v>204</v>
      </c>
      <c r="O1611" s="43" t="s">
        <v>205</v>
      </c>
    </row>
    <row r="1612" spans="1:15" ht="12.75">
      <c r="A1612" s="22" t="s">
        <v>60</v>
      </c>
      <c r="B1612" s="22" t="s">
        <v>15386</v>
      </c>
      <c r="C1612" s="22" t="s">
        <v>68</v>
      </c>
      <c r="D1612" s="22" t="s">
        <v>61</v>
      </c>
      <c r="E1612" s="22" t="s">
        <v>16896</v>
      </c>
      <c r="F1612" s="31">
        <v>43104.675324074073</v>
      </c>
      <c r="G1612" s="31">
        <v>43108</v>
      </c>
      <c r="H1612" s="31">
        <v>43473</v>
      </c>
      <c r="I1612" s="31">
        <v>43104.675891203704</v>
      </c>
      <c r="J1612" s="35" t="s">
        <v>25162</v>
      </c>
      <c r="K1612" s="22" t="s">
        <v>145</v>
      </c>
      <c r="L1612" s="22" t="s">
        <v>89</v>
      </c>
      <c r="M1612" s="24">
        <v>-78.099999999999994</v>
      </c>
      <c r="N1612" s="32" t="s">
        <v>691</v>
      </c>
      <c r="O1612" s="43" t="s">
        <v>692</v>
      </c>
    </row>
    <row r="1613" spans="1:15" ht="12.75">
      <c r="A1613" s="22" t="s">
        <v>60</v>
      </c>
      <c r="B1613" s="22" t="s">
        <v>15278</v>
      </c>
      <c r="C1613" s="22" t="s">
        <v>68</v>
      </c>
      <c r="D1613" s="22" t="s">
        <v>61</v>
      </c>
      <c r="E1613" s="22" t="s">
        <v>22126</v>
      </c>
      <c r="F1613" s="31">
        <v>43101.084317129629</v>
      </c>
      <c r="G1613" s="31">
        <v>43136</v>
      </c>
      <c r="H1613" s="31">
        <v>43501</v>
      </c>
      <c r="I1613" s="31">
        <v>43109.5618287037</v>
      </c>
      <c r="J1613" s="35" t="s">
        <v>25153</v>
      </c>
      <c r="K1613" s="22" t="s">
        <v>118</v>
      </c>
      <c r="L1613" s="22" t="s">
        <v>89</v>
      </c>
      <c r="M1613" s="24">
        <v>910.58</v>
      </c>
      <c r="N1613" s="32" t="s">
        <v>702</v>
      </c>
      <c r="O1613" s="43" t="s">
        <v>703</v>
      </c>
    </row>
    <row r="1614" spans="1:15" ht="12.75">
      <c r="A1614" s="22" t="s">
        <v>60</v>
      </c>
      <c r="B1614" s="22" t="s">
        <v>15220</v>
      </c>
      <c r="C1614" s="22" t="s">
        <v>68</v>
      </c>
      <c r="D1614" s="22" t="s">
        <v>61</v>
      </c>
      <c r="E1614" s="22" t="s">
        <v>22306</v>
      </c>
      <c r="F1614" s="31">
        <v>43115.649918981479</v>
      </c>
      <c r="G1614" s="31">
        <v>43115</v>
      </c>
      <c r="H1614" s="31">
        <v>43480</v>
      </c>
      <c r="I1614" s="31">
        <v>43117.446226851847</v>
      </c>
      <c r="J1614" s="35" t="s">
        <v>25156</v>
      </c>
      <c r="K1614" s="22" t="s">
        <v>73</v>
      </c>
      <c r="L1614" s="22" t="s">
        <v>89</v>
      </c>
      <c r="M1614" s="24">
        <v>430.67</v>
      </c>
      <c r="N1614" s="32" t="s">
        <v>204</v>
      </c>
      <c r="O1614" s="43" t="s">
        <v>205</v>
      </c>
    </row>
    <row r="1615" spans="1:15" ht="12.75">
      <c r="A1615" s="22" t="s">
        <v>60</v>
      </c>
      <c r="B1615" s="22" t="s">
        <v>15348</v>
      </c>
      <c r="C1615" s="22" t="s">
        <v>68</v>
      </c>
      <c r="D1615" s="22" t="s">
        <v>61</v>
      </c>
      <c r="E1615" s="22" t="s">
        <v>17358</v>
      </c>
      <c r="F1615" s="31">
        <v>43116.499386574069</v>
      </c>
      <c r="G1615" s="31">
        <v>43152</v>
      </c>
      <c r="H1615" s="31">
        <v>43517</v>
      </c>
      <c r="I1615" s="31">
        <v>43116.503541666665</v>
      </c>
      <c r="J1615" s="35" t="s">
        <v>25157</v>
      </c>
      <c r="K1615" s="22" t="s">
        <v>118</v>
      </c>
      <c r="L1615" s="22" t="s">
        <v>89</v>
      </c>
      <c r="M1615" s="24">
        <v>1031.1400000000001</v>
      </c>
      <c r="N1615" s="32" t="s">
        <v>691</v>
      </c>
      <c r="O1615" s="43" t="s">
        <v>692</v>
      </c>
    </row>
    <row r="1616" spans="1:15" ht="12.75">
      <c r="A1616" s="22" t="s">
        <v>60</v>
      </c>
      <c r="B1616" s="22" t="s">
        <v>15342</v>
      </c>
      <c r="C1616" s="22" t="s">
        <v>68</v>
      </c>
      <c r="D1616" s="22" t="s">
        <v>61</v>
      </c>
      <c r="E1616" s="22" t="s">
        <v>17955</v>
      </c>
      <c r="F1616" s="31">
        <v>43124.502928240741</v>
      </c>
      <c r="G1616" s="31">
        <v>43155</v>
      </c>
      <c r="H1616" s="31">
        <v>43520</v>
      </c>
      <c r="I1616" s="31">
        <v>43124.50331018518</v>
      </c>
      <c r="J1616" s="35" t="s">
        <v>25164</v>
      </c>
      <c r="K1616" s="22" t="s">
        <v>124</v>
      </c>
      <c r="L1616" s="22" t="s">
        <v>89</v>
      </c>
      <c r="M1616" s="24">
        <v>-722.58</v>
      </c>
      <c r="N1616" s="32" t="s">
        <v>1315</v>
      </c>
      <c r="O1616" s="43" t="s">
        <v>1316</v>
      </c>
    </row>
    <row r="1617" spans="1:15" ht="12.75">
      <c r="A1617" s="22" t="s">
        <v>60</v>
      </c>
      <c r="B1617" s="22" t="s">
        <v>15674</v>
      </c>
      <c r="C1617" s="22" t="s">
        <v>68</v>
      </c>
      <c r="D1617" s="22" t="s">
        <v>61</v>
      </c>
      <c r="E1617" s="22" t="s">
        <v>25550</v>
      </c>
      <c r="F1617" s="31">
        <v>43099.084467592591</v>
      </c>
      <c r="G1617" s="31">
        <v>43134</v>
      </c>
      <c r="H1617" s="31">
        <v>43499</v>
      </c>
      <c r="I1617" s="31">
        <v>43124.553807870368</v>
      </c>
      <c r="J1617" s="35" t="s">
        <v>25164</v>
      </c>
      <c r="K1617" s="22" t="s">
        <v>118</v>
      </c>
      <c r="L1617" s="22" t="s">
        <v>89</v>
      </c>
      <c r="M1617" s="24">
        <v>1427.32</v>
      </c>
      <c r="N1617" s="32" t="s">
        <v>105</v>
      </c>
      <c r="O1617" s="43" t="s">
        <v>106</v>
      </c>
    </row>
    <row r="1618" spans="1:15" ht="12.75">
      <c r="A1618" s="22" t="s">
        <v>60</v>
      </c>
      <c r="B1618" s="22" t="s">
        <v>15220</v>
      </c>
      <c r="C1618" s="22" t="s">
        <v>68</v>
      </c>
      <c r="D1618" s="22" t="s">
        <v>61</v>
      </c>
      <c r="E1618" s="22" t="s">
        <v>22347</v>
      </c>
      <c r="F1618" s="31">
        <v>43105.39508101852</v>
      </c>
      <c r="G1618" s="31">
        <v>43110</v>
      </c>
      <c r="H1618" s="31">
        <v>43475</v>
      </c>
      <c r="I1618" s="31">
        <v>43105.395416666666</v>
      </c>
      <c r="J1618" s="35" t="s">
        <v>25208</v>
      </c>
      <c r="K1618" s="22" t="s">
        <v>124</v>
      </c>
      <c r="L1618" s="22" t="s">
        <v>89</v>
      </c>
      <c r="M1618" s="24">
        <v>-790.57</v>
      </c>
      <c r="N1618" s="32" t="s">
        <v>2557</v>
      </c>
      <c r="O1618" s="43" t="s">
        <v>2558</v>
      </c>
    </row>
    <row r="1619" spans="1:15" ht="12.75">
      <c r="A1619" s="22" t="s">
        <v>60</v>
      </c>
      <c r="B1619" s="22" t="s">
        <v>15886</v>
      </c>
      <c r="C1619" s="22" t="s">
        <v>68</v>
      </c>
      <c r="D1619" s="22" t="s">
        <v>61</v>
      </c>
      <c r="E1619" s="22" t="s">
        <v>16338</v>
      </c>
      <c r="F1619" s="31">
        <v>43117.427824074075</v>
      </c>
      <c r="G1619" s="31">
        <v>43133</v>
      </c>
      <c r="H1619" s="31">
        <v>43498</v>
      </c>
      <c r="I1619" s="31">
        <v>43129.502488425926</v>
      </c>
      <c r="J1619" s="35" t="s">
        <v>25155</v>
      </c>
      <c r="K1619" s="22" t="s">
        <v>73</v>
      </c>
      <c r="L1619" s="22" t="s">
        <v>89</v>
      </c>
      <c r="M1619" s="24">
        <v>2714.73</v>
      </c>
      <c r="N1619" s="32" t="s">
        <v>176</v>
      </c>
      <c r="O1619" s="43" t="s">
        <v>177</v>
      </c>
    </row>
    <row r="1620" spans="1:15" ht="12.75">
      <c r="A1620" s="22" t="s">
        <v>60</v>
      </c>
      <c r="B1620" s="22" t="s">
        <v>15454</v>
      </c>
      <c r="C1620" s="22" t="s">
        <v>68</v>
      </c>
      <c r="D1620" s="22" t="s">
        <v>61</v>
      </c>
      <c r="E1620" s="22" t="s">
        <v>18632</v>
      </c>
      <c r="F1620" s="31">
        <v>43096.090763888889</v>
      </c>
      <c r="G1620" s="31">
        <v>43131</v>
      </c>
      <c r="H1620" s="31">
        <v>43496</v>
      </c>
      <c r="I1620" s="31">
        <v>43110.401203703703</v>
      </c>
      <c r="J1620" s="35" t="s">
        <v>25178</v>
      </c>
      <c r="K1620" s="22" t="s">
        <v>118</v>
      </c>
      <c r="L1620" s="22" t="s">
        <v>89</v>
      </c>
      <c r="M1620" s="24">
        <v>643.95000000000005</v>
      </c>
      <c r="N1620" s="32" t="s">
        <v>110</v>
      </c>
      <c r="O1620" s="43" t="s">
        <v>111</v>
      </c>
    </row>
    <row r="1621" spans="1:15" ht="12.75">
      <c r="A1621" s="22" t="s">
        <v>60</v>
      </c>
      <c r="B1621" s="22" t="s">
        <v>15220</v>
      </c>
      <c r="C1621" s="22" t="s">
        <v>68</v>
      </c>
      <c r="D1621" s="22" t="s">
        <v>61</v>
      </c>
      <c r="E1621" s="22" t="s">
        <v>17023</v>
      </c>
      <c r="F1621" s="31">
        <v>43129.530335648145</v>
      </c>
      <c r="G1621" s="31">
        <v>42871</v>
      </c>
      <c r="H1621" s="31">
        <v>43236</v>
      </c>
      <c r="I1621" s="31">
        <v>43129.537511574075</v>
      </c>
      <c r="J1621" s="35" t="s">
        <v>25155</v>
      </c>
      <c r="K1621" s="22" t="s">
        <v>124</v>
      </c>
      <c r="L1621" s="22" t="s">
        <v>89</v>
      </c>
      <c r="M1621" s="24">
        <v>-333.14</v>
      </c>
      <c r="N1621" s="32" t="s">
        <v>354</v>
      </c>
      <c r="O1621" s="43" t="s">
        <v>355</v>
      </c>
    </row>
    <row r="1622" spans="1:15" ht="12.75">
      <c r="A1622" s="22" t="s">
        <v>60</v>
      </c>
      <c r="B1622" s="22" t="s">
        <v>16064</v>
      </c>
      <c r="C1622" s="22" t="s">
        <v>68</v>
      </c>
      <c r="D1622" s="22" t="s">
        <v>61</v>
      </c>
      <c r="E1622" s="22" t="s">
        <v>17788</v>
      </c>
      <c r="F1622" s="31">
        <v>43106.085763888885</v>
      </c>
      <c r="G1622" s="31">
        <v>43141</v>
      </c>
      <c r="H1622" s="31">
        <v>43506</v>
      </c>
      <c r="I1622" s="31">
        <v>43122.476689814815</v>
      </c>
      <c r="J1622" s="35" t="s">
        <v>25149</v>
      </c>
      <c r="K1622" s="22" t="s">
        <v>118</v>
      </c>
      <c r="L1622" s="22" t="s">
        <v>89</v>
      </c>
      <c r="M1622" s="24">
        <v>806.94</v>
      </c>
      <c r="N1622" s="32" t="s">
        <v>975</v>
      </c>
      <c r="O1622" s="43" t="s">
        <v>976</v>
      </c>
    </row>
    <row r="1623" spans="1:15" ht="12.75">
      <c r="A1623" s="22" t="s">
        <v>60</v>
      </c>
      <c r="B1623" s="22" t="s">
        <v>15342</v>
      </c>
      <c r="C1623" s="22" t="s">
        <v>68</v>
      </c>
      <c r="D1623" s="22" t="s">
        <v>61</v>
      </c>
      <c r="E1623" s="22" t="s">
        <v>17647</v>
      </c>
      <c r="F1623" s="31">
        <v>43086.420706018514</v>
      </c>
      <c r="G1623" s="31">
        <v>43129</v>
      </c>
      <c r="H1623" s="31">
        <v>43494</v>
      </c>
      <c r="I1623" s="31">
        <v>43105.499861111108</v>
      </c>
      <c r="J1623" s="35" t="s">
        <v>25208</v>
      </c>
      <c r="K1623" s="22" t="s">
        <v>118</v>
      </c>
      <c r="L1623" s="22" t="s">
        <v>89</v>
      </c>
      <c r="M1623" s="24">
        <v>3857</v>
      </c>
      <c r="N1623" s="32" t="s">
        <v>2499</v>
      </c>
      <c r="O1623" s="43" t="s">
        <v>2500</v>
      </c>
    </row>
    <row r="1624" spans="1:15" ht="12.75">
      <c r="A1624" s="22" t="s">
        <v>60</v>
      </c>
      <c r="B1624" s="22" t="s">
        <v>15271</v>
      </c>
      <c r="C1624" s="22" t="s">
        <v>68</v>
      </c>
      <c r="D1624" s="22" t="s">
        <v>61</v>
      </c>
      <c r="E1624" s="22" t="s">
        <v>17320</v>
      </c>
      <c r="F1624" s="31">
        <v>43112.390023148146</v>
      </c>
      <c r="G1624" s="31">
        <v>43115</v>
      </c>
      <c r="H1624" s="31">
        <v>43480</v>
      </c>
      <c r="I1624" s="31">
        <v>43112.390497685185</v>
      </c>
      <c r="J1624" s="35" t="s">
        <v>25174</v>
      </c>
      <c r="K1624" s="22" t="s">
        <v>145</v>
      </c>
      <c r="L1624" s="22" t="s">
        <v>89</v>
      </c>
      <c r="M1624" s="24">
        <v>-3.03</v>
      </c>
      <c r="N1624" s="32" t="s">
        <v>105</v>
      </c>
      <c r="O1624" s="43" t="s">
        <v>106</v>
      </c>
    </row>
    <row r="1625" spans="1:15" ht="12.75">
      <c r="A1625" s="22" t="s">
        <v>60</v>
      </c>
      <c r="B1625" s="22" t="s">
        <v>15220</v>
      </c>
      <c r="C1625" s="22" t="s">
        <v>68</v>
      </c>
      <c r="D1625" s="22" t="s">
        <v>61</v>
      </c>
      <c r="E1625" s="22" t="s">
        <v>18847</v>
      </c>
      <c r="F1625" s="31">
        <v>43102.470671296294</v>
      </c>
      <c r="G1625" s="31">
        <v>43105</v>
      </c>
      <c r="H1625" s="31">
        <v>43470</v>
      </c>
      <c r="I1625" s="31">
        <v>43102.643009259256</v>
      </c>
      <c r="J1625" s="35" t="s">
        <v>25176</v>
      </c>
      <c r="K1625" s="22" t="s">
        <v>73</v>
      </c>
      <c r="L1625" s="22" t="s">
        <v>89</v>
      </c>
      <c r="M1625" s="24">
        <v>2179.15</v>
      </c>
      <c r="N1625" s="32" t="s">
        <v>354</v>
      </c>
      <c r="O1625" s="43" t="s">
        <v>355</v>
      </c>
    </row>
    <row r="1626" spans="1:15" ht="12.75">
      <c r="A1626" s="22" t="s">
        <v>60</v>
      </c>
      <c r="B1626" s="22" t="s">
        <v>15404</v>
      </c>
      <c r="C1626" s="22" t="s">
        <v>68</v>
      </c>
      <c r="D1626" s="22" t="s">
        <v>61</v>
      </c>
      <c r="E1626" s="22" t="s">
        <v>20128</v>
      </c>
      <c r="F1626" s="31">
        <v>43118.669282407405</v>
      </c>
      <c r="G1626" s="31">
        <v>43145</v>
      </c>
      <c r="H1626" s="31">
        <v>43510</v>
      </c>
      <c r="I1626" s="31">
        <v>43130.407951388886</v>
      </c>
      <c r="J1626" s="35" t="s">
        <v>25154</v>
      </c>
      <c r="K1626" s="22" t="s">
        <v>73</v>
      </c>
      <c r="L1626" s="22" t="s">
        <v>89</v>
      </c>
      <c r="M1626" s="24">
        <v>2746.70</v>
      </c>
      <c r="N1626" s="32" t="s">
        <v>105</v>
      </c>
      <c r="O1626" s="43" t="s">
        <v>106</v>
      </c>
    </row>
    <row r="1627" spans="1:15" ht="12.75">
      <c r="A1627" s="22" t="s">
        <v>60</v>
      </c>
      <c r="B1627" s="22" t="s">
        <v>15348</v>
      </c>
      <c r="C1627" s="22" t="s">
        <v>68</v>
      </c>
      <c r="D1627" s="22" t="s">
        <v>61</v>
      </c>
      <c r="E1627" s="22" t="s">
        <v>18438</v>
      </c>
      <c r="F1627" s="31">
        <v>43131.384664351848</v>
      </c>
      <c r="G1627" s="31">
        <v>42779</v>
      </c>
      <c r="H1627" s="31">
        <v>43144</v>
      </c>
      <c r="I1627" s="31">
        <v>43131.388356481482</v>
      </c>
      <c r="J1627" s="35" t="s">
        <v>25161</v>
      </c>
      <c r="K1627" s="22" t="s">
        <v>145</v>
      </c>
      <c r="L1627" s="22" t="s">
        <v>89</v>
      </c>
      <c r="M1627" s="24">
        <v>-3.83</v>
      </c>
      <c r="N1627" s="32" t="s">
        <v>5987</v>
      </c>
      <c r="O1627" s="43" t="s">
        <v>5988</v>
      </c>
    </row>
    <row r="1628" spans="1:15" ht="12.75">
      <c r="A1628" s="22" t="s">
        <v>60</v>
      </c>
      <c r="B1628" s="22" t="s">
        <v>15223</v>
      </c>
      <c r="C1628" s="22" t="s">
        <v>68</v>
      </c>
      <c r="D1628" s="22" t="s">
        <v>61</v>
      </c>
      <c r="E1628" s="22" t="s">
        <v>25551</v>
      </c>
      <c r="F1628" s="31">
        <v>43096.436550925922</v>
      </c>
      <c r="G1628" s="31">
        <v>43108</v>
      </c>
      <c r="H1628" s="31">
        <v>43473</v>
      </c>
      <c r="I1628" s="31">
        <v>43102.438541666663</v>
      </c>
      <c r="J1628" s="35" t="s">
        <v>25176</v>
      </c>
      <c r="K1628" s="22" t="s">
        <v>73</v>
      </c>
      <c r="L1628" s="22" t="s">
        <v>89</v>
      </c>
      <c r="M1628" s="24">
        <v>2023.73</v>
      </c>
      <c r="N1628" s="32" t="s">
        <v>15145</v>
      </c>
      <c r="O1628" s="43" t="s">
        <v>15146</v>
      </c>
    </row>
    <row r="1629" spans="1:15" ht="12.75">
      <c r="A1629" s="22" t="s">
        <v>60</v>
      </c>
      <c r="B1629" s="22" t="s">
        <v>15348</v>
      </c>
      <c r="C1629" s="22" t="s">
        <v>68</v>
      </c>
      <c r="D1629" s="22" t="s">
        <v>61</v>
      </c>
      <c r="E1629" s="22" t="s">
        <v>21507</v>
      </c>
      <c r="F1629" s="31">
        <v>43104.420428240737</v>
      </c>
      <c r="G1629" s="31">
        <v>42870</v>
      </c>
      <c r="H1629" s="31">
        <v>43235</v>
      </c>
      <c r="I1629" s="31">
        <v>43104.421064814815</v>
      </c>
      <c r="J1629" s="35" t="s">
        <v>25162</v>
      </c>
      <c r="K1629" s="22" t="s">
        <v>145</v>
      </c>
      <c r="L1629" s="22" t="s">
        <v>89</v>
      </c>
      <c r="M1629" s="24">
        <v>-114.18000000000001</v>
      </c>
      <c r="N1629" s="32" t="s">
        <v>105</v>
      </c>
      <c r="O1629" s="43" t="s">
        <v>106</v>
      </c>
    </row>
    <row r="1630" spans="1:15" ht="12.75">
      <c r="A1630" s="22" t="s">
        <v>60</v>
      </c>
      <c r="B1630" s="22" t="s">
        <v>15342</v>
      </c>
      <c r="C1630" s="22" t="s">
        <v>68</v>
      </c>
      <c r="D1630" s="22" t="s">
        <v>61</v>
      </c>
      <c r="E1630" s="22" t="s">
        <v>17872</v>
      </c>
      <c r="F1630" s="31">
        <v>43115.580578703702</v>
      </c>
      <c r="G1630" s="31">
        <v>43115</v>
      </c>
      <c r="H1630" s="31">
        <v>43480</v>
      </c>
      <c r="I1630" s="31">
        <v>43115.632951388885</v>
      </c>
      <c r="J1630" s="35" t="s">
        <v>25200</v>
      </c>
      <c r="K1630" s="22" t="s">
        <v>73</v>
      </c>
      <c r="L1630" s="22" t="s">
        <v>89</v>
      </c>
      <c r="M1630" s="24">
        <v>726.40</v>
      </c>
      <c r="N1630" s="32" t="s">
        <v>622</v>
      </c>
      <c r="O1630" s="43" t="s">
        <v>623</v>
      </c>
    </row>
    <row r="1631" spans="1:15" ht="12.75">
      <c r="A1631" s="22" t="s">
        <v>60</v>
      </c>
      <c r="B1631" s="22" t="s">
        <v>15404</v>
      </c>
      <c r="C1631" s="22" t="s">
        <v>68</v>
      </c>
      <c r="D1631" s="22" t="s">
        <v>61</v>
      </c>
      <c r="E1631" s="22" t="s">
        <v>25552</v>
      </c>
      <c r="F1631" s="31">
        <v>43096.090324074074</v>
      </c>
      <c r="G1631" s="31">
        <v>43131</v>
      </c>
      <c r="H1631" s="31">
        <v>43496</v>
      </c>
      <c r="I1631" s="31">
        <v>43110.456192129626</v>
      </c>
      <c r="J1631" s="35" t="s">
        <v>25178</v>
      </c>
      <c r="K1631" s="22" t="s">
        <v>118</v>
      </c>
      <c r="L1631" s="22" t="s">
        <v>89</v>
      </c>
      <c r="M1631" s="24">
        <v>345.28</v>
      </c>
      <c r="N1631" s="32" t="s">
        <v>204</v>
      </c>
      <c r="O1631" s="43" t="s">
        <v>205</v>
      </c>
    </row>
    <row r="1632" spans="1:15" ht="12.75">
      <c r="A1632" s="22" t="s">
        <v>60</v>
      </c>
      <c r="B1632" s="22" t="s">
        <v>15342</v>
      </c>
      <c r="C1632" s="22" t="s">
        <v>68</v>
      </c>
      <c r="D1632" s="22" t="s">
        <v>61</v>
      </c>
      <c r="E1632" s="22" t="s">
        <v>17888</v>
      </c>
      <c r="F1632" s="31">
        <v>43122.484293981477</v>
      </c>
      <c r="G1632" s="31">
        <v>43056</v>
      </c>
      <c r="H1632" s="31">
        <v>43421</v>
      </c>
      <c r="I1632" s="31">
        <v>43122.673842592594</v>
      </c>
      <c r="J1632" s="35" t="s">
        <v>25149</v>
      </c>
      <c r="K1632" s="22" t="s">
        <v>124</v>
      </c>
      <c r="L1632" s="22" t="s">
        <v>89</v>
      </c>
      <c r="M1632" s="24">
        <v>-479.62</v>
      </c>
      <c r="N1632" s="32" t="s">
        <v>622</v>
      </c>
      <c r="O1632" s="43" t="s">
        <v>623</v>
      </c>
    </row>
    <row r="1633" spans="1:15" ht="12.75">
      <c r="A1633" s="22" t="s">
        <v>60</v>
      </c>
      <c r="B1633" s="22" t="s">
        <v>15220</v>
      </c>
      <c r="C1633" s="22" t="s">
        <v>68</v>
      </c>
      <c r="D1633" s="22" t="s">
        <v>61</v>
      </c>
      <c r="E1633" s="22" t="s">
        <v>25553</v>
      </c>
      <c r="F1633" s="31">
        <v>43090.01353009259</v>
      </c>
      <c r="G1633" s="31">
        <v>43132</v>
      </c>
      <c r="H1633" s="31">
        <v>43497</v>
      </c>
      <c r="I1633" s="31">
        <v>43108.467094907406</v>
      </c>
      <c r="J1633" s="35" t="s">
        <v>25158</v>
      </c>
      <c r="K1633" s="22" t="s">
        <v>73</v>
      </c>
      <c r="L1633" s="22" t="s">
        <v>89</v>
      </c>
      <c r="M1633" s="24">
        <v>528.46000000000004</v>
      </c>
      <c r="N1633" s="32" t="s">
        <v>1130</v>
      </c>
      <c r="O1633" s="43" t="s">
        <v>1131</v>
      </c>
    </row>
    <row r="1634" spans="1:15" ht="12.75">
      <c r="A1634" s="22" t="s">
        <v>60</v>
      </c>
      <c r="B1634" s="22" t="s">
        <v>15232</v>
      </c>
      <c r="C1634" s="22" t="s">
        <v>68</v>
      </c>
      <c r="D1634" s="22" t="s">
        <v>61</v>
      </c>
      <c r="E1634" s="22" t="s">
        <v>25554</v>
      </c>
      <c r="F1634" s="31">
        <v>43099.08452546296</v>
      </c>
      <c r="G1634" s="31">
        <v>43134</v>
      </c>
      <c r="H1634" s="31">
        <v>43496</v>
      </c>
      <c r="I1634" s="31">
        <v>43131.837314814817</v>
      </c>
      <c r="J1634" s="35" t="s">
        <v>25161</v>
      </c>
      <c r="K1634" s="22" t="s">
        <v>118</v>
      </c>
      <c r="L1634" s="22" t="s">
        <v>89</v>
      </c>
      <c r="M1634" s="24">
        <v>1235.73</v>
      </c>
      <c r="N1634" s="32" t="s">
        <v>25555</v>
      </c>
      <c r="O1634" s="43" t="s">
        <v>25556</v>
      </c>
    </row>
    <row r="1635" spans="1:15" ht="12.75">
      <c r="A1635" s="22" t="s">
        <v>60</v>
      </c>
      <c r="B1635" s="22" t="s">
        <v>15587</v>
      </c>
      <c r="C1635" s="22" t="s">
        <v>68</v>
      </c>
      <c r="D1635" s="22" t="s">
        <v>61</v>
      </c>
      <c r="E1635" s="22" t="s">
        <v>25557</v>
      </c>
      <c r="F1635" s="31">
        <v>43084.084293981483</v>
      </c>
      <c r="G1635" s="31">
        <v>43119</v>
      </c>
      <c r="H1635" s="31">
        <v>43484</v>
      </c>
      <c r="I1635" s="31">
        <v>43117.625879629624</v>
      </c>
      <c r="J1635" s="35" t="s">
        <v>25188</v>
      </c>
      <c r="K1635" s="22" t="s">
        <v>118</v>
      </c>
      <c r="L1635" s="22" t="s">
        <v>89</v>
      </c>
      <c r="M1635" s="24">
        <v>2514.2800000000002</v>
      </c>
      <c r="N1635" s="32" t="s">
        <v>522</v>
      </c>
      <c r="O1635" s="43" t="s">
        <v>523</v>
      </c>
    </row>
    <row r="1636" spans="1:15" ht="12.75">
      <c r="A1636" s="22" t="s">
        <v>60</v>
      </c>
      <c r="B1636" s="22" t="s">
        <v>15293</v>
      </c>
      <c r="C1636" s="22" t="s">
        <v>68</v>
      </c>
      <c r="D1636" s="22" t="s">
        <v>61</v>
      </c>
      <c r="E1636" s="22" t="s">
        <v>15957</v>
      </c>
      <c r="F1636" s="31">
        <v>43130.371921296297</v>
      </c>
      <c r="G1636" s="31">
        <v>43138</v>
      </c>
      <c r="H1636" s="31">
        <v>43503</v>
      </c>
      <c r="I1636" s="31">
        <v>43130.463634259257</v>
      </c>
      <c r="J1636" s="35" t="s">
        <v>25154</v>
      </c>
      <c r="K1636" s="22" t="s">
        <v>73</v>
      </c>
      <c r="L1636" s="22" t="s">
        <v>89</v>
      </c>
      <c r="M1636" s="24">
        <v>1452.54</v>
      </c>
      <c r="N1636" s="32" t="s">
        <v>176</v>
      </c>
      <c r="O1636" s="43" t="s">
        <v>177</v>
      </c>
    </row>
    <row r="1637" spans="1:15" ht="12.75">
      <c r="A1637" s="22" t="s">
        <v>60</v>
      </c>
      <c r="B1637" s="22" t="s">
        <v>15220</v>
      </c>
      <c r="C1637" s="22" t="s">
        <v>68</v>
      </c>
      <c r="D1637" s="22" t="s">
        <v>61</v>
      </c>
      <c r="E1637" s="22" t="s">
        <v>16040</v>
      </c>
      <c r="F1637" s="31">
        <v>43115.084988425922</v>
      </c>
      <c r="G1637" s="31">
        <v>43150</v>
      </c>
      <c r="H1637" s="31">
        <v>43515</v>
      </c>
      <c r="I1637" s="31">
        <v>43130.482604166667</v>
      </c>
      <c r="J1637" s="35" t="s">
        <v>25154</v>
      </c>
      <c r="K1637" s="22" t="s">
        <v>118</v>
      </c>
      <c r="L1637" s="22" t="s">
        <v>89</v>
      </c>
      <c r="M1637" s="24">
        <v>1694.64</v>
      </c>
      <c r="N1637" s="32" t="s">
        <v>3740</v>
      </c>
      <c r="O1637" s="43" t="s">
        <v>3741</v>
      </c>
    </row>
    <row r="1638" spans="1:15" ht="12.75">
      <c r="A1638" s="22" t="s">
        <v>60</v>
      </c>
      <c r="B1638" s="22" t="s">
        <v>15260</v>
      </c>
      <c r="C1638" s="22" t="s">
        <v>68</v>
      </c>
      <c r="D1638" s="22" t="s">
        <v>61</v>
      </c>
      <c r="E1638" s="22" t="s">
        <v>25558</v>
      </c>
      <c r="F1638" s="31">
        <v>43075.525266203702</v>
      </c>
      <c r="G1638" s="31">
        <v>43101</v>
      </c>
      <c r="H1638" s="31">
        <v>43466</v>
      </c>
      <c r="I1638" s="31">
        <v>43104.591273148144</v>
      </c>
      <c r="J1638" s="35" t="s">
        <v>25162</v>
      </c>
      <c r="K1638" s="22" t="s">
        <v>73</v>
      </c>
      <c r="L1638" s="22" t="s">
        <v>89</v>
      </c>
      <c r="M1638" s="24">
        <v>2370.64</v>
      </c>
      <c r="N1638" s="32" t="s">
        <v>3775</v>
      </c>
      <c r="O1638" s="43" t="s">
        <v>3776</v>
      </c>
    </row>
    <row r="1639" spans="1:15" ht="12.75">
      <c r="A1639" s="22" t="s">
        <v>60</v>
      </c>
      <c r="B1639" s="22" t="s">
        <v>16109</v>
      </c>
      <c r="C1639" s="22" t="s">
        <v>68</v>
      </c>
      <c r="D1639" s="22" t="s">
        <v>61</v>
      </c>
      <c r="E1639" s="22" t="s">
        <v>17822</v>
      </c>
      <c r="F1639" s="31">
        <v>43124.430486111109</v>
      </c>
      <c r="G1639" s="31">
        <v>42916</v>
      </c>
      <c r="H1639" s="31">
        <v>43281</v>
      </c>
      <c r="I1639" s="31">
        <v>43124.430891203701</v>
      </c>
      <c r="J1639" s="35" t="s">
        <v>25164</v>
      </c>
      <c r="K1639" s="22" t="s">
        <v>145</v>
      </c>
      <c r="L1639" s="22" t="s">
        <v>89</v>
      </c>
      <c r="M1639" s="24">
        <v>0</v>
      </c>
      <c r="N1639" s="32" t="s">
        <v>1315</v>
      </c>
      <c r="O1639" s="43" t="s">
        <v>1316</v>
      </c>
    </row>
    <row r="1640" spans="1:15" ht="12.75">
      <c r="A1640" s="22" t="s">
        <v>60</v>
      </c>
      <c r="B1640" s="22" t="s">
        <v>16293</v>
      </c>
      <c r="C1640" s="22" t="s">
        <v>68</v>
      </c>
      <c r="D1640" s="22" t="s">
        <v>61</v>
      </c>
      <c r="E1640" s="22" t="s">
        <v>18168</v>
      </c>
      <c r="F1640" s="31">
        <v>43124.643773148149</v>
      </c>
      <c r="G1640" s="31">
        <v>43127</v>
      </c>
      <c r="H1640" s="31">
        <v>43492</v>
      </c>
      <c r="I1640" s="31">
        <v>43124.663842592592</v>
      </c>
      <c r="J1640" s="35" t="s">
        <v>25164</v>
      </c>
      <c r="K1640" s="22" t="s">
        <v>145</v>
      </c>
      <c r="L1640" s="22" t="s">
        <v>89</v>
      </c>
      <c r="M1640" s="24">
        <v>62.92</v>
      </c>
      <c r="N1640" s="32" t="s">
        <v>691</v>
      </c>
      <c r="O1640" s="43" t="s">
        <v>692</v>
      </c>
    </row>
    <row r="1641" spans="1:15" ht="12.75">
      <c r="A1641" s="22" t="s">
        <v>60</v>
      </c>
      <c r="B1641" s="22" t="s">
        <v>15501</v>
      </c>
      <c r="C1641" s="22" t="s">
        <v>68</v>
      </c>
      <c r="D1641" s="22" t="s">
        <v>61</v>
      </c>
      <c r="E1641" s="22" t="s">
        <v>16095</v>
      </c>
      <c r="F1641" s="31">
        <v>43124.435729166667</v>
      </c>
      <c r="G1641" s="31">
        <v>43148</v>
      </c>
      <c r="H1641" s="31">
        <v>43513</v>
      </c>
      <c r="I1641" s="31">
        <v>43130.54488425926</v>
      </c>
      <c r="J1641" s="35" t="s">
        <v>25154</v>
      </c>
      <c r="K1641" s="22" t="s">
        <v>73</v>
      </c>
      <c r="L1641" s="22" t="s">
        <v>89</v>
      </c>
      <c r="M1641" s="24">
        <v>855.89</v>
      </c>
      <c r="N1641" s="32" t="s">
        <v>691</v>
      </c>
      <c r="O1641" s="43" t="s">
        <v>692</v>
      </c>
    </row>
    <row r="1642" spans="1:15" ht="12.75">
      <c r="A1642" s="22" t="s">
        <v>60</v>
      </c>
      <c r="B1642" s="22" t="s">
        <v>15220</v>
      </c>
      <c r="C1642" s="22" t="s">
        <v>68</v>
      </c>
      <c r="D1642" s="22" t="s">
        <v>61</v>
      </c>
      <c r="E1642" s="22" t="s">
        <v>25559</v>
      </c>
      <c r="F1642" s="31">
        <v>43080.643495370372</v>
      </c>
      <c r="G1642" s="31">
        <v>43125</v>
      </c>
      <c r="H1642" s="31">
        <v>43490</v>
      </c>
      <c r="I1642" s="31">
        <v>43110.378032407403</v>
      </c>
      <c r="J1642" s="35" t="s">
        <v>25178</v>
      </c>
      <c r="K1642" s="22" t="s">
        <v>118</v>
      </c>
      <c r="L1642" s="22" t="s">
        <v>89</v>
      </c>
      <c r="M1642" s="24">
        <v>1338.46</v>
      </c>
      <c r="N1642" s="32" t="s">
        <v>92</v>
      </c>
      <c r="O1642" s="43" t="s">
        <v>93</v>
      </c>
    </row>
    <row r="1643" spans="1:15" ht="12.75">
      <c r="A1643" s="22" t="s">
        <v>60</v>
      </c>
      <c r="B1643" s="22" t="s">
        <v>15220</v>
      </c>
      <c r="C1643" s="22" t="s">
        <v>68</v>
      </c>
      <c r="D1643" s="22" t="s">
        <v>61</v>
      </c>
      <c r="E1643" s="22" t="s">
        <v>25560</v>
      </c>
      <c r="F1643" s="31">
        <v>43080.194120370368</v>
      </c>
      <c r="G1643" s="31">
        <v>43122</v>
      </c>
      <c r="H1643" s="31">
        <v>43487</v>
      </c>
      <c r="I1643" s="31">
        <v>43108.428472222222</v>
      </c>
      <c r="J1643" s="35" t="s">
        <v>25158</v>
      </c>
      <c r="K1643" s="22" t="s">
        <v>73</v>
      </c>
      <c r="L1643" s="22" t="s">
        <v>89</v>
      </c>
      <c r="M1643" s="24">
        <v>474.09</v>
      </c>
      <c r="N1643" s="32" t="s">
        <v>222</v>
      </c>
      <c r="O1643" s="43" t="s">
        <v>223</v>
      </c>
    </row>
    <row r="1644" spans="1:15" ht="12.75">
      <c r="A1644" s="22" t="s">
        <v>60</v>
      </c>
      <c r="B1644" s="22" t="s">
        <v>15817</v>
      </c>
      <c r="C1644" s="22" t="s">
        <v>68</v>
      </c>
      <c r="D1644" s="22" t="s">
        <v>61</v>
      </c>
      <c r="E1644" s="22" t="s">
        <v>19956</v>
      </c>
      <c r="F1644" s="31">
        <v>43122.552314814813</v>
      </c>
      <c r="G1644" s="31">
        <v>42765</v>
      </c>
      <c r="H1644" s="31">
        <v>43130</v>
      </c>
      <c r="I1644" s="31">
        <v>43122.552858796298</v>
      </c>
      <c r="J1644" s="35" t="s">
        <v>25149</v>
      </c>
      <c r="K1644" s="22" t="s">
        <v>124</v>
      </c>
      <c r="L1644" s="22" t="s">
        <v>89</v>
      </c>
      <c r="M1644" s="24">
        <v>0</v>
      </c>
      <c r="N1644" s="32" t="s">
        <v>2636</v>
      </c>
      <c r="O1644" s="43" t="s">
        <v>2637</v>
      </c>
    </row>
    <row r="1645" spans="1:15" ht="12.75">
      <c r="A1645" s="22" t="s">
        <v>60</v>
      </c>
      <c r="B1645" s="22" t="s">
        <v>15348</v>
      </c>
      <c r="C1645" s="22" t="s">
        <v>68</v>
      </c>
      <c r="D1645" s="22" t="s">
        <v>61</v>
      </c>
      <c r="E1645" s="22" t="s">
        <v>19835</v>
      </c>
      <c r="F1645" s="31">
        <v>43125.627372685187</v>
      </c>
      <c r="G1645" s="31">
        <v>43123</v>
      </c>
      <c r="H1645" s="31">
        <v>43488</v>
      </c>
      <c r="I1645" s="31">
        <v>43125.628159722219</v>
      </c>
      <c r="J1645" s="35" t="s">
        <v>25152</v>
      </c>
      <c r="K1645" s="22" t="s">
        <v>145</v>
      </c>
      <c r="L1645" s="22" t="s">
        <v>89</v>
      </c>
      <c r="M1645" s="24">
        <v>-69.52</v>
      </c>
      <c r="N1645" s="32" t="s">
        <v>1315</v>
      </c>
      <c r="O1645" s="43" t="s">
        <v>1316</v>
      </c>
    </row>
    <row r="1646" spans="1:15" ht="12.75">
      <c r="A1646" s="22" t="s">
        <v>60</v>
      </c>
      <c r="B1646" s="22" t="s">
        <v>15320</v>
      </c>
      <c r="C1646" s="22" t="s">
        <v>68</v>
      </c>
      <c r="D1646" s="22" t="s">
        <v>61</v>
      </c>
      <c r="E1646" s="22" t="s">
        <v>18357</v>
      </c>
      <c r="F1646" s="31">
        <v>43123.527685185181</v>
      </c>
      <c r="G1646" s="31">
        <v>43130</v>
      </c>
      <c r="H1646" s="31">
        <v>43495</v>
      </c>
      <c r="I1646" s="31">
        <v>43124.388495370367</v>
      </c>
      <c r="J1646" s="35" t="s">
        <v>25164</v>
      </c>
      <c r="K1646" s="22" t="s">
        <v>145</v>
      </c>
      <c r="L1646" s="22" t="s">
        <v>89</v>
      </c>
      <c r="M1646" s="24">
        <v>0</v>
      </c>
      <c r="N1646" s="32" t="s">
        <v>472</v>
      </c>
      <c r="O1646" s="43" t="s">
        <v>473</v>
      </c>
    </row>
    <row r="1647" spans="1:15" ht="12.75">
      <c r="A1647" s="22" t="s">
        <v>60</v>
      </c>
      <c r="B1647" s="22" t="s">
        <v>15399</v>
      </c>
      <c r="C1647" s="22" t="s">
        <v>68</v>
      </c>
      <c r="D1647" s="22" t="s">
        <v>61</v>
      </c>
      <c r="E1647" s="22" t="s">
        <v>20546</v>
      </c>
      <c r="F1647" s="31">
        <v>43117.694432870368</v>
      </c>
      <c r="G1647" s="31">
        <v>43055</v>
      </c>
      <c r="H1647" s="31">
        <v>43420</v>
      </c>
      <c r="I1647" s="31">
        <v>43119.582499999997</v>
      </c>
      <c r="J1647" s="35" t="s">
        <v>25150</v>
      </c>
      <c r="K1647" s="22" t="s">
        <v>145</v>
      </c>
      <c r="L1647" s="22" t="s">
        <v>89</v>
      </c>
      <c r="M1647" s="24">
        <v>0</v>
      </c>
      <c r="N1647" s="32" t="s">
        <v>176</v>
      </c>
      <c r="O1647" s="43" t="s">
        <v>177</v>
      </c>
    </row>
    <row r="1648" spans="1:15" ht="12.75">
      <c r="A1648" s="22" t="s">
        <v>60</v>
      </c>
      <c r="B1648" s="22" t="s">
        <v>15237</v>
      </c>
      <c r="C1648" s="22" t="s">
        <v>68</v>
      </c>
      <c r="D1648" s="22" t="s">
        <v>61</v>
      </c>
      <c r="E1648" s="22" t="s">
        <v>18225</v>
      </c>
      <c r="F1648" s="31">
        <v>43131.541759259257</v>
      </c>
      <c r="G1648" s="31">
        <v>42958</v>
      </c>
      <c r="H1648" s="31">
        <v>43323</v>
      </c>
      <c r="I1648" s="31">
        <v>43131.542245370365</v>
      </c>
      <c r="J1648" s="35" t="s">
        <v>25161</v>
      </c>
      <c r="K1648" s="22" t="s">
        <v>145</v>
      </c>
      <c r="L1648" s="22" t="s">
        <v>89</v>
      </c>
      <c r="M1648" s="24">
        <v>0</v>
      </c>
      <c r="N1648" s="32" t="s">
        <v>192</v>
      </c>
      <c r="O1648" s="43" t="s">
        <v>193</v>
      </c>
    </row>
    <row r="1649" spans="1:15" ht="12.75">
      <c r="A1649" s="22" t="s">
        <v>60</v>
      </c>
      <c r="B1649" s="22" t="s">
        <v>15220</v>
      </c>
      <c r="C1649" s="22" t="s">
        <v>68</v>
      </c>
      <c r="D1649" s="22" t="s">
        <v>61</v>
      </c>
      <c r="E1649" s="22" t="s">
        <v>25561</v>
      </c>
      <c r="F1649" s="31">
        <v>43098.084965277776</v>
      </c>
      <c r="G1649" s="31">
        <v>43133</v>
      </c>
      <c r="H1649" s="31">
        <v>43498</v>
      </c>
      <c r="I1649" s="31">
        <v>43117.572835648149</v>
      </c>
      <c r="J1649" s="35" t="s">
        <v>25188</v>
      </c>
      <c r="K1649" s="22" t="s">
        <v>118</v>
      </c>
      <c r="L1649" s="22" t="s">
        <v>89</v>
      </c>
      <c r="M1649" s="24">
        <v>1243.9400000000001</v>
      </c>
      <c r="N1649" s="32" t="s">
        <v>2952</v>
      </c>
      <c r="O1649" s="43" t="s">
        <v>2953</v>
      </c>
    </row>
    <row r="1650" spans="1:15" ht="12.75">
      <c r="A1650" s="22" t="s">
        <v>60</v>
      </c>
      <c r="B1650" s="22" t="s">
        <v>15220</v>
      </c>
      <c r="C1650" s="22" t="s">
        <v>68</v>
      </c>
      <c r="D1650" s="22" t="s">
        <v>61</v>
      </c>
      <c r="E1650" s="22" t="s">
        <v>20538</v>
      </c>
      <c r="F1650" s="31">
        <v>43104.548935185187</v>
      </c>
      <c r="G1650" s="31">
        <v>43106</v>
      </c>
      <c r="H1650" s="31">
        <v>43471</v>
      </c>
      <c r="I1650" s="31">
        <v>43105.450462962959</v>
      </c>
      <c r="J1650" s="35" t="s">
        <v>25208</v>
      </c>
      <c r="K1650" s="22" t="s">
        <v>73</v>
      </c>
      <c r="L1650" s="22" t="s">
        <v>89</v>
      </c>
      <c r="M1650" s="24">
        <v>980.98</v>
      </c>
      <c r="N1650" s="32" t="s">
        <v>279</v>
      </c>
      <c r="O1650" s="43" t="s">
        <v>280</v>
      </c>
    </row>
    <row r="1651" spans="1:15" ht="12.75">
      <c r="A1651" s="22" t="s">
        <v>60</v>
      </c>
      <c r="B1651" s="22" t="s">
        <v>15501</v>
      </c>
      <c r="C1651" s="22" t="s">
        <v>68</v>
      </c>
      <c r="D1651" s="22" t="s">
        <v>61</v>
      </c>
      <c r="E1651" s="22" t="s">
        <v>20491</v>
      </c>
      <c r="F1651" s="31">
        <v>43129.596516203703</v>
      </c>
      <c r="G1651" s="31">
        <v>43131</v>
      </c>
      <c r="H1651" s="31">
        <v>43496</v>
      </c>
      <c r="I1651" s="31">
        <v>43129.628321759257</v>
      </c>
      <c r="J1651" s="35" t="s">
        <v>25155</v>
      </c>
      <c r="K1651" s="22" t="s">
        <v>73</v>
      </c>
      <c r="L1651" s="22" t="s">
        <v>89</v>
      </c>
      <c r="M1651" s="24">
        <v>972.60</v>
      </c>
      <c r="N1651" s="32" t="s">
        <v>176</v>
      </c>
      <c r="O1651" s="43" t="s">
        <v>177</v>
      </c>
    </row>
    <row r="1652" spans="1:15" ht="12.75">
      <c r="A1652" s="22" t="s">
        <v>60</v>
      </c>
      <c r="B1652" s="22" t="s">
        <v>15357</v>
      </c>
      <c r="C1652" s="22" t="s">
        <v>68</v>
      </c>
      <c r="D1652" s="22" t="s">
        <v>61</v>
      </c>
      <c r="E1652" s="22" t="s">
        <v>20115</v>
      </c>
      <c r="F1652" s="31">
        <v>43125.08829861111</v>
      </c>
      <c r="G1652" s="31">
        <v>43160</v>
      </c>
      <c r="H1652" s="31">
        <v>43525</v>
      </c>
      <c r="I1652" s="31">
        <v>43125.574976851851</v>
      </c>
      <c r="J1652" s="35" t="s">
        <v>25152</v>
      </c>
      <c r="K1652" s="22" t="s">
        <v>118</v>
      </c>
      <c r="L1652" s="22" t="s">
        <v>89</v>
      </c>
      <c r="M1652" s="24">
        <v>2283.04</v>
      </c>
      <c r="N1652" s="32" t="s">
        <v>20116</v>
      </c>
      <c r="O1652" s="43" t="s">
        <v>20117</v>
      </c>
    </row>
    <row r="1653" spans="1:15" ht="12.75">
      <c r="A1653" s="22" t="s">
        <v>60</v>
      </c>
      <c r="B1653" s="22" t="s">
        <v>15223</v>
      </c>
      <c r="C1653" s="22" t="s">
        <v>68</v>
      </c>
      <c r="D1653" s="22" t="s">
        <v>61</v>
      </c>
      <c r="E1653" s="22" t="s">
        <v>25562</v>
      </c>
      <c r="F1653" s="31">
        <v>43088.08457175926</v>
      </c>
      <c r="G1653" s="31">
        <v>43123</v>
      </c>
      <c r="H1653" s="31">
        <v>43488</v>
      </c>
      <c r="I1653" s="31">
        <v>43105.612499999996</v>
      </c>
      <c r="J1653" s="35" t="s">
        <v>25208</v>
      </c>
      <c r="K1653" s="22" t="s">
        <v>118</v>
      </c>
      <c r="L1653" s="22" t="s">
        <v>89</v>
      </c>
      <c r="M1653" s="24">
        <v>1952.06</v>
      </c>
      <c r="N1653" s="32" t="s">
        <v>5160</v>
      </c>
      <c r="O1653" s="43" t="s">
        <v>5161</v>
      </c>
    </row>
    <row r="1654" spans="1:15" ht="12.75">
      <c r="A1654" s="22" t="s">
        <v>60</v>
      </c>
      <c r="B1654" s="22" t="s">
        <v>15232</v>
      </c>
      <c r="C1654" s="22" t="s">
        <v>68</v>
      </c>
      <c r="D1654" s="22" t="s">
        <v>61</v>
      </c>
      <c r="E1654" s="22" t="s">
        <v>16382</v>
      </c>
      <c r="F1654" s="31">
        <v>43102.470150462963</v>
      </c>
      <c r="G1654" s="31">
        <v>43080</v>
      </c>
      <c r="H1654" s="31">
        <v>43445</v>
      </c>
      <c r="I1654" s="31">
        <v>43102.470613425925</v>
      </c>
      <c r="J1654" s="35" t="s">
        <v>25176</v>
      </c>
      <c r="K1654" s="22" t="s">
        <v>124</v>
      </c>
      <c r="L1654" s="22" t="s">
        <v>89</v>
      </c>
      <c r="M1654" s="24">
        <v>-1881.91</v>
      </c>
      <c r="N1654" s="32" t="s">
        <v>4876</v>
      </c>
      <c r="O1654" s="43" t="s">
        <v>4877</v>
      </c>
    </row>
    <row r="1655" spans="1:15" ht="12.75">
      <c r="A1655" s="22" t="s">
        <v>60</v>
      </c>
      <c r="B1655" s="22" t="s">
        <v>15220</v>
      </c>
      <c r="C1655" s="22" t="s">
        <v>68</v>
      </c>
      <c r="D1655" s="22" t="s">
        <v>61</v>
      </c>
      <c r="E1655" s="22" t="s">
        <v>25563</v>
      </c>
      <c r="F1655" s="31">
        <v>43086.084502314814</v>
      </c>
      <c r="G1655" s="31">
        <v>43121</v>
      </c>
      <c r="H1655" s="31">
        <v>43486</v>
      </c>
      <c r="I1655" s="31">
        <v>43111.644629629627</v>
      </c>
      <c r="J1655" s="35" t="s">
        <v>25171</v>
      </c>
      <c r="K1655" s="22" t="s">
        <v>118</v>
      </c>
      <c r="L1655" s="22" t="s">
        <v>89</v>
      </c>
      <c r="M1655" s="24">
        <v>752.40</v>
      </c>
      <c r="N1655" s="32" t="s">
        <v>358</v>
      </c>
      <c r="O1655" s="43" t="s">
        <v>359</v>
      </c>
    </row>
    <row r="1656" spans="1:15" ht="12.75">
      <c r="A1656" s="22" t="s">
        <v>60</v>
      </c>
      <c r="B1656" s="22" t="s">
        <v>15376</v>
      </c>
      <c r="C1656" s="22" t="s">
        <v>68</v>
      </c>
      <c r="D1656" s="22" t="s">
        <v>61</v>
      </c>
      <c r="E1656" s="22" t="s">
        <v>17893</v>
      </c>
      <c r="F1656" s="31">
        <v>43129.508425925924</v>
      </c>
      <c r="G1656" s="31">
        <v>43130</v>
      </c>
      <c r="H1656" s="31">
        <v>43435</v>
      </c>
      <c r="I1656" s="31">
        <v>43129.508969907409</v>
      </c>
      <c r="J1656" s="35" t="s">
        <v>25155</v>
      </c>
      <c r="K1656" s="22" t="s">
        <v>145</v>
      </c>
      <c r="L1656" s="22" t="s">
        <v>89</v>
      </c>
      <c r="M1656" s="24">
        <v>887.18</v>
      </c>
      <c r="N1656" s="32" t="s">
        <v>2952</v>
      </c>
      <c r="O1656" s="43" t="s">
        <v>2953</v>
      </c>
    </row>
    <row r="1657" spans="1:15" ht="12.75">
      <c r="A1657" s="22" t="s">
        <v>60</v>
      </c>
      <c r="B1657" s="22" t="s">
        <v>15220</v>
      </c>
      <c r="C1657" s="22" t="s">
        <v>68</v>
      </c>
      <c r="D1657" s="22" t="s">
        <v>61</v>
      </c>
      <c r="E1657" s="22" t="s">
        <v>20543</v>
      </c>
      <c r="F1657" s="31">
        <v>43118.3828125</v>
      </c>
      <c r="G1657" s="31">
        <v>43119</v>
      </c>
      <c r="H1657" s="31">
        <v>43484</v>
      </c>
      <c r="I1657" s="31">
        <v>43118.385682870372</v>
      </c>
      <c r="J1657" s="35" t="s">
        <v>25156</v>
      </c>
      <c r="K1657" s="22" t="s">
        <v>73</v>
      </c>
      <c r="L1657" s="22" t="s">
        <v>89</v>
      </c>
      <c r="M1657" s="24">
        <v>293.04000000000002</v>
      </c>
      <c r="N1657" s="32" t="s">
        <v>121</v>
      </c>
      <c r="O1657" s="43" t="s">
        <v>122</v>
      </c>
    </row>
    <row r="1658" spans="1:15" ht="12.75">
      <c r="A1658" s="22" t="s">
        <v>60</v>
      </c>
      <c r="B1658" s="22" t="s">
        <v>15256</v>
      </c>
      <c r="C1658" s="22" t="s">
        <v>68</v>
      </c>
      <c r="D1658" s="22" t="s">
        <v>61</v>
      </c>
      <c r="E1658" s="22" t="s">
        <v>18793</v>
      </c>
      <c r="F1658" s="31">
        <v>43117.521620370368</v>
      </c>
      <c r="G1658" s="31">
        <v>43116</v>
      </c>
      <c r="H1658" s="31">
        <v>43481</v>
      </c>
      <c r="I1658" s="31">
        <v>43118.385671296295</v>
      </c>
      <c r="J1658" s="35" t="s">
        <v>25156</v>
      </c>
      <c r="K1658" s="22" t="s">
        <v>145</v>
      </c>
      <c r="L1658" s="22" t="s">
        <v>89</v>
      </c>
      <c r="M1658" s="24">
        <v>235.88</v>
      </c>
      <c r="N1658" s="32" t="s">
        <v>217</v>
      </c>
      <c r="O1658" s="43" t="s">
        <v>218</v>
      </c>
    </row>
    <row r="1659" spans="1:15" ht="12.75">
      <c r="A1659" s="22" t="s">
        <v>60</v>
      </c>
      <c r="B1659" s="22" t="s">
        <v>15220</v>
      </c>
      <c r="C1659" s="22" t="s">
        <v>68</v>
      </c>
      <c r="D1659" s="22" t="s">
        <v>61</v>
      </c>
      <c r="E1659" s="22" t="s">
        <v>16930</v>
      </c>
      <c r="F1659" s="31">
        <v>43129.696979166663</v>
      </c>
      <c r="G1659" s="31">
        <v>42856</v>
      </c>
      <c r="H1659" s="31">
        <v>43221</v>
      </c>
      <c r="I1659" s="31">
        <v>43129.697835648149</v>
      </c>
      <c r="J1659" s="35" t="s">
        <v>25155</v>
      </c>
      <c r="K1659" s="22" t="s">
        <v>124</v>
      </c>
      <c r="L1659" s="22" t="s">
        <v>89</v>
      </c>
      <c r="M1659" s="24">
        <v>-410.73</v>
      </c>
      <c r="N1659" s="32" t="s">
        <v>808</v>
      </c>
      <c r="O1659" s="43" t="s">
        <v>809</v>
      </c>
    </row>
    <row r="1660" spans="1:15" ht="12.75">
      <c r="A1660" s="22" t="s">
        <v>60</v>
      </c>
      <c r="B1660" s="22" t="s">
        <v>15386</v>
      </c>
      <c r="C1660" s="22" t="s">
        <v>68</v>
      </c>
      <c r="D1660" s="22" t="s">
        <v>61</v>
      </c>
      <c r="E1660" s="22" t="s">
        <v>19365</v>
      </c>
      <c r="F1660" s="31">
        <v>43108.084722222222</v>
      </c>
      <c r="G1660" s="31">
        <v>43143</v>
      </c>
      <c r="H1660" s="31">
        <v>43508</v>
      </c>
      <c r="I1660" s="31">
        <v>43116.447719907403</v>
      </c>
      <c r="J1660" s="35" t="s">
        <v>25157</v>
      </c>
      <c r="K1660" s="22" t="s">
        <v>118</v>
      </c>
      <c r="L1660" s="22" t="s">
        <v>89</v>
      </c>
      <c r="M1660" s="24">
        <v>1662.25</v>
      </c>
      <c r="N1660" s="32" t="s">
        <v>176</v>
      </c>
      <c r="O1660" s="43" t="s">
        <v>177</v>
      </c>
    </row>
    <row r="1661" spans="1:15" ht="12.75">
      <c r="A1661" s="22" t="s">
        <v>60</v>
      </c>
      <c r="B1661" s="22" t="s">
        <v>15460</v>
      </c>
      <c r="C1661" s="22" t="s">
        <v>68</v>
      </c>
      <c r="D1661" s="22" t="s">
        <v>61</v>
      </c>
      <c r="E1661" s="22" t="s">
        <v>16015</v>
      </c>
      <c r="F1661" s="31">
        <v>43129.628680555557</v>
      </c>
      <c r="G1661" s="31">
        <v>43075</v>
      </c>
      <c r="H1661" s="31">
        <v>43440</v>
      </c>
      <c r="I1661" s="31">
        <v>43129.629108796296</v>
      </c>
      <c r="J1661" s="35" t="s">
        <v>25155</v>
      </c>
      <c r="K1661" s="22" t="s">
        <v>124</v>
      </c>
      <c r="L1661" s="22" t="s">
        <v>89</v>
      </c>
      <c r="M1661" s="24">
        <v>-1941.04</v>
      </c>
      <c r="N1661" s="32" t="s">
        <v>622</v>
      </c>
      <c r="O1661" s="43" t="s">
        <v>623</v>
      </c>
    </row>
    <row r="1662" spans="1:15" ht="12.75">
      <c r="A1662" s="22" t="s">
        <v>60</v>
      </c>
      <c r="B1662" s="22" t="s">
        <v>15220</v>
      </c>
      <c r="C1662" s="22" t="s">
        <v>68</v>
      </c>
      <c r="D1662" s="22" t="s">
        <v>61</v>
      </c>
      <c r="E1662" s="22" t="s">
        <v>18770</v>
      </c>
      <c r="F1662" s="31">
        <v>43104.084988425922</v>
      </c>
      <c r="G1662" s="31">
        <v>43139</v>
      </c>
      <c r="H1662" s="31">
        <v>43504</v>
      </c>
      <c r="I1662" s="31">
        <v>43115.642708333333</v>
      </c>
      <c r="J1662" s="35" t="s">
        <v>25200</v>
      </c>
      <c r="K1662" s="22" t="s">
        <v>118</v>
      </c>
      <c r="L1662" s="22" t="s">
        <v>89</v>
      </c>
      <c r="M1662" s="24">
        <v>1145.96</v>
      </c>
      <c r="N1662" s="32" t="s">
        <v>105</v>
      </c>
      <c r="O1662" s="43" t="s">
        <v>106</v>
      </c>
    </row>
    <row r="1663" spans="1:15" ht="12.75">
      <c r="A1663" s="22" t="s">
        <v>60</v>
      </c>
      <c r="B1663" s="22" t="s">
        <v>15348</v>
      </c>
      <c r="C1663" s="22" t="s">
        <v>68</v>
      </c>
      <c r="D1663" s="22" t="s">
        <v>61</v>
      </c>
      <c r="E1663" s="22" t="s">
        <v>15847</v>
      </c>
      <c r="F1663" s="31">
        <v>43104.40006944444</v>
      </c>
      <c r="G1663" s="31">
        <v>43100</v>
      </c>
      <c r="H1663" s="31">
        <v>43465</v>
      </c>
      <c r="I1663" s="31">
        <v>43104.646574074075</v>
      </c>
      <c r="J1663" s="35" t="s">
        <v>25162</v>
      </c>
      <c r="K1663" s="22" t="s">
        <v>145</v>
      </c>
      <c r="L1663" s="22" t="s">
        <v>89</v>
      </c>
      <c r="M1663" s="24">
        <v>493.26</v>
      </c>
      <c r="N1663" s="32" t="s">
        <v>292</v>
      </c>
      <c r="O1663" s="43" t="s">
        <v>293</v>
      </c>
    </row>
    <row r="1664" spans="1:15" ht="12.75">
      <c r="A1664" s="22" t="s">
        <v>60</v>
      </c>
      <c r="B1664" s="22" t="s">
        <v>15220</v>
      </c>
      <c r="C1664" s="22" t="s">
        <v>68</v>
      </c>
      <c r="D1664" s="22" t="s">
        <v>61</v>
      </c>
      <c r="E1664" s="22" t="s">
        <v>25564</v>
      </c>
      <c r="F1664" s="31">
        <v>43097.086331018516</v>
      </c>
      <c r="G1664" s="31">
        <v>43132</v>
      </c>
      <c r="H1664" s="31">
        <v>43497</v>
      </c>
      <c r="I1664" s="31">
        <v>43116.369733796295</v>
      </c>
      <c r="J1664" s="35" t="s">
        <v>25157</v>
      </c>
      <c r="K1664" s="22" t="s">
        <v>118</v>
      </c>
      <c r="L1664" s="22" t="s">
        <v>89</v>
      </c>
      <c r="M1664" s="24">
        <v>5662.06</v>
      </c>
      <c r="N1664" s="32" t="s">
        <v>2998</v>
      </c>
      <c r="O1664" s="43" t="s">
        <v>2999</v>
      </c>
    </row>
    <row r="1665" spans="1:15" ht="12.75">
      <c r="A1665" s="22" t="s">
        <v>60</v>
      </c>
      <c r="B1665" s="22" t="s">
        <v>15220</v>
      </c>
      <c r="C1665" s="22" t="s">
        <v>68</v>
      </c>
      <c r="D1665" s="22" t="s">
        <v>61</v>
      </c>
      <c r="E1665" s="22" t="s">
        <v>25565</v>
      </c>
      <c r="F1665" s="31">
        <v>43085.084837962961</v>
      </c>
      <c r="G1665" s="31">
        <v>43120</v>
      </c>
      <c r="H1665" s="31">
        <v>43485</v>
      </c>
      <c r="I1665" s="31">
        <v>43108.56931712963</v>
      </c>
      <c r="J1665" s="35" t="s">
        <v>25158</v>
      </c>
      <c r="K1665" s="22" t="s">
        <v>118</v>
      </c>
      <c r="L1665" s="22" t="s">
        <v>89</v>
      </c>
      <c r="M1665" s="24">
        <v>347.87</v>
      </c>
      <c r="N1665" s="32" t="s">
        <v>266</v>
      </c>
      <c r="O1665" s="43" t="s">
        <v>267</v>
      </c>
    </row>
    <row r="1666" spans="1:15" ht="12.75">
      <c r="A1666" s="22" t="s">
        <v>60</v>
      </c>
      <c r="B1666" s="22" t="s">
        <v>15220</v>
      </c>
      <c r="C1666" s="22" t="s">
        <v>68</v>
      </c>
      <c r="D1666" s="22" t="s">
        <v>61</v>
      </c>
      <c r="E1666" s="22" t="s">
        <v>18783</v>
      </c>
      <c r="F1666" s="31">
        <v>43118.493402777778</v>
      </c>
      <c r="G1666" s="31">
        <v>43120</v>
      </c>
      <c r="H1666" s="31">
        <v>43485</v>
      </c>
      <c r="I1666" s="31">
        <v>43118.499675925923</v>
      </c>
      <c r="J1666" s="35" t="s">
        <v>25156</v>
      </c>
      <c r="K1666" s="22" t="s">
        <v>145</v>
      </c>
      <c r="L1666" s="22" t="s">
        <v>89</v>
      </c>
      <c r="M1666" s="24">
        <v>0</v>
      </c>
      <c r="N1666" s="32" t="s">
        <v>1235</v>
      </c>
      <c r="O1666" s="43" t="s">
        <v>1236</v>
      </c>
    </row>
    <row r="1667" spans="1:15" ht="12.75">
      <c r="A1667" s="22" t="s">
        <v>60</v>
      </c>
      <c r="B1667" s="22" t="s">
        <v>15451</v>
      </c>
      <c r="C1667" s="22" t="s">
        <v>68</v>
      </c>
      <c r="D1667" s="22" t="s">
        <v>61</v>
      </c>
      <c r="E1667" s="22" t="s">
        <v>20275</v>
      </c>
      <c r="F1667" s="31">
        <v>43108.084837962961</v>
      </c>
      <c r="G1667" s="31">
        <v>43143</v>
      </c>
      <c r="H1667" s="31">
        <v>43508</v>
      </c>
      <c r="I1667" s="31">
        <v>43129.5543287037</v>
      </c>
      <c r="J1667" s="35" t="s">
        <v>25155</v>
      </c>
      <c r="K1667" s="22" t="s">
        <v>118</v>
      </c>
      <c r="L1667" s="22" t="s">
        <v>89</v>
      </c>
      <c r="M1667" s="24">
        <v>1185.46</v>
      </c>
      <c r="N1667" s="32" t="s">
        <v>4309</v>
      </c>
      <c r="O1667" s="43" t="s">
        <v>4310</v>
      </c>
    </row>
    <row r="1668" spans="1:15" ht="12.75">
      <c r="A1668" s="22" t="s">
        <v>60</v>
      </c>
      <c r="B1668" s="22" t="s">
        <v>15220</v>
      </c>
      <c r="C1668" s="22" t="s">
        <v>68</v>
      </c>
      <c r="D1668" s="22" t="s">
        <v>61</v>
      </c>
      <c r="E1668" s="22" t="s">
        <v>22195</v>
      </c>
      <c r="F1668" s="31">
        <v>43102.084502314814</v>
      </c>
      <c r="G1668" s="31">
        <v>43137</v>
      </c>
      <c r="H1668" s="31">
        <v>43502</v>
      </c>
      <c r="I1668" s="31">
        <v>43112.445844907408</v>
      </c>
      <c r="J1668" s="35" t="s">
        <v>25174</v>
      </c>
      <c r="K1668" s="22" t="s">
        <v>118</v>
      </c>
      <c r="L1668" s="22" t="s">
        <v>89</v>
      </c>
      <c r="M1668" s="24">
        <v>1573.14</v>
      </c>
      <c r="N1668" s="32" t="s">
        <v>1285</v>
      </c>
      <c r="O1668" s="43" t="s">
        <v>1286</v>
      </c>
    </row>
    <row r="1669" spans="1:15" ht="12.75">
      <c r="A1669" s="22" t="s">
        <v>60</v>
      </c>
      <c r="B1669" s="22" t="s">
        <v>15220</v>
      </c>
      <c r="C1669" s="22" t="s">
        <v>68</v>
      </c>
      <c r="D1669" s="22" t="s">
        <v>61</v>
      </c>
      <c r="E1669" s="22" t="s">
        <v>16999</v>
      </c>
      <c r="F1669" s="31">
        <v>43111.683958333335</v>
      </c>
      <c r="G1669" s="31">
        <v>43133</v>
      </c>
      <c r="H1669" s="31">
        <v>43498</v>
      </c>
      <c r="I1669" s="31">
        <v>43112.439942129626</v>
      </c>
      <c r="J1669" s="35" t="s">
        <v>25174</v>
      </c>
      <c r="K1669" s="22" t="s">
        <v>73</v>
      </c>
      <c r="L1669" s="22" t="s">
        <v>89</v>
      </c>
      <c r="M1669" s="24">
        <v>1752.66</v>
      </c>
      <c r="N1669" s="32" t="s">
        <v>176</v>
      </c>
      <c r="O1669" s="43" t="s">
        <v>177</v>
      </c>
    </row>
    <row r="1670" spans="1:15" ht="12.75">
      <c r="A1670" s="22" t="s">
        <v>60</v>
      </c>
      <c r="B1670" s="22" t="s">
        <v>15404</v>
      </c>
      <c r="C1670" s="22" t="s">
        <v>68</v>
      </c>
      <c r="D1670" s="22" t="s">
        <v>61</v>
      </c>
      <c r="E1670" s="22" t="s">
        <v>20044</v>
      </c>
      <c r="F1670" s="31">
        <v>43116.595729166664</v>
      </c>
      <c r="G1670" s="31">
        <v>43114</v>
      </c>
      <c r="H1670" s="31">
        <v>43479</v>
      </c>
      <c r="I1670" s="31">
        <v>43116.70685185185</v>
      </c>
      <c r="J1670" s="35" t="s">
        <v>25157</v>
      </c>
      <c r="K1670" s="22" t="s">
        <v>145</v>
      </c>
      <c r="L1670" s="22" t="s">
        <v>89</v>
      </c>
      <c r="M1670" s="24">
        <v>0</v>
      </c>
      <c r="N1670" s="32" t="s">
        <v>7378</v>
      </c>
      <c r="O1670" s="43" t="s">
        <v>7379</v>
      </c>
    </row>
    <row r="1671" spans="1:15" ht="12.75">
      <c r="A1671" s="22" t="s">
        <v>60</v>
      </c>
      <c r="B1671" s="22" t="s">
        <v>15674</v>
      </c>
      <c r="C1671" s="22" t="s">
        <v>68</v>
      </c>
      <c r="D1671" s="22" t="s">
        <v>61</v>
      </c>
      <c r="E1671" s="22" t="s">
        <v>25566</v>
      </c>
      <c r="F1671" s="31">
        <v>43093.084953703699</v>
      </c>
      <c r="G1671" s="31">
        <v>43128</v>
      </c>
      <c r="H1671" s="31">
        <v>43493</v>
      </c>
      <c r="I1671" s="31">
        <v>43108.555578703701</v>
      </c>
      <c r="J1671" s="35" t="s">
        <v>25158</v>
      </c>
      <c r="K1671" s="22" t="s">
        <v>118</v>
      </c>
      <c r="L1671" s="22" t="s">
        <v>89</v>
      </c>
      <c r="M1671" s="24">
        <v>541.25</v>
      </c>
      <c r="N1671" s="32" t="s">
        <v>691</v>
      </c>
      <c r="O1671" s="43" t="s">
        <v>692</v>
      </c>
    </row>
    <row r="1672" spans="1:15" ht="12.75">
      <c r="A1672" s="22" t="s">
        <v>60</v>
      </c>
      <c r="B1672" s="22" t="s">
        <v>15478</v>
      </c>
      <c r="C1672" s="22" t="s">
        <v>68</v>
      </c>
      <c r="D1672" s="22" t="s">
        <v>61</v>
      </c>
      <c r="E1672" s="22" t="s">
        <v>25567</v>
      </c>
      <c r="F1672" s="31">
        <v>43091.083923611106</v>
      </c>
      <c r="G1672" s="31">
        <v>43126</v>
      </c>
      <c r="H1672" s="31">
        <v>43491</v>
      </c>
      <c r="I1672" s="31">
        <v>43112.369664351849</v>
      </c>
      <c r="J1672" s="35" t="s">
        <v>25174</v>
      </c>
      <c r="K1672" s="22" t="s">
        <v>118</v>
      </c>
      <c r="L1672" s="22" t="s">
        <v>89</v>
      </c>
      <c r="M1672" s="24">
        <v>842.73</v>
      </c>
      <c r="N1672" s="32" t="s">
        <v>5789</v>
      </c>
      <c r="O1672" s="43" t="s">
        <v>5790</v>
      </c>
    </row>
    <row r="1673" spans="1:15" ht="12.75">
      <c r="A1673" s="22" t="s">
        <v>60</v>
      </c>
      <c r="B1673" s="22" t="s">
        <v>15478</v>
      </c>
      <c r="C1673" s="22" t="s">
        <v>68</v>
      </c>
      <c r="D1673" s="22" t="s">
        <v>61</v>
      </c>
      <c r="E1673" s="22" t="s">
        <v>20284</v>
      </c>
      <c r="F1673" s="31">
        <v>43123.590868055551</v>
      </c>
      <c r="G1673" s="31">
        <v>42881</v>
      </c>
      <c r="H1673" s="31">
        <v>43246</v>
      </c>
      <c r="I1673" s="31">
        <v>43123.602847222217</v>
      </c>
      <c r="J1673" s="35" t="s">
        <v>25160</v>
      </c>
      <c r="K1673" s="22" t="s">
        <v>124</v>
      </c>
      <c r="L1673" s="22" t="s">
        <v>89</v>
      </c>
      <c r="M1673" s="24">
        <v>-677.50</v>
      </c>
      <c r="N1673" s="32" t="s">
        <v>853</v>
      </c>
      <c r="O1673" s="43" t="s">
        <v>854</v>
      </c>
    </row>
    <row r="1674" spans="1:15" ht="12.75">
      <c r="A1674" s="22" t="s">
        <v>60</v>
      </c>
      <c r="B1674" s="22" t="s">
        <v>16109</v>
      </c>
      <c r="C1674" s="22" t="s">
        <v>68</v>
      </c>
      <c r="D1674" s="22" t="s">
        <v>61</v>
      </c>
      <c r="E1674" s="22" t="s">
        <v>25568</v>
      </c>
      <c r="F1674" s="31">
        <v>43076.655069444445</v>
      </c>
      <c r="G1674" s="31">
        <v>43111</v>
      </c>
      <c r="H1674" s="31">
        <v>43476</v>
      </c>
      <c r="I1674" s="31">
        <v>43110.398553240739</v>
      </c>
      <c r="J1674" s="35" t="s">
        <v>25178</v>
      </c>
      <c r="K1674" s="22" t="s">
        <v>73</v>
      </c>
      <c r="L1674" s="22" t="s">
        <v>89</v>
      </c>
      <c r="M1674" s="24">
        <v>1489.34</v>
      </c>
      <c r="N1674" s="32" t="s">
        <v>176</v>
      </c>
      <c r="O1674" s="43" t="s">
        <v>177</v>
      </c>
    </row>
    <row r="1675" spans="1:15" ht="12.75">
      <c r="A1675" s="22" t="s">
        <v>60</v>
      </c>
      <c r="B1675" s="22" t="s">
        <v>15348</v>
      </c>
      <c r="C1675" s="22" t="s">
        <v>68</v>
      </c>
      <c r="D1675" s="22" t="s">
        <v>61</v>
      </c>
      <c r="E1675" s="22" t="s">
        <v>18438</v>
      </c>
      <c r="F1675" s="31">
        <v>43109.084444444445</v>
      </c>
      <c r="G1675" s="31">
        <v>43144</v>
      </c>
      <c r="H1675" s="31">
        <v>43509</v>
      </c>
      <c r="I1675" s="31">
        <v>43131.390243055554</v>
      </c>
      <c r="J1675" s="35" t="s">
        <v>25161</v>
      </c>
      <c r="K1675" s="22" t="s">
        <v>118</v>
      </c>
      <c r="L1675" s="22" t="s">
        <v>89</v>
      </c>
      <c r="M1675" s="24">
        <v>342.04</v>
      </c>
      <c r="N1675" s="32" t="s">
        <v>5987</v>
      </c>
      <c r="O1675" s="43" t="s">
        <v>5988</v>
      </c>
    </row>
    <row r="1676" spans="1:15" ht="12.75">
      <c r="A1676" s="22" t="s">
        <v>60</v>
      </c>
      <c r="B1676" s="22" t="s">
        <v>15220</v>
      </c>
      <c r="C1676" s="22" t="s">
        <v>68</v>
      </c>
      <c r="D1676" s="22" t="s">
        <v>61</v>
      </c>
      <c r="E1676" s="22" t="s">
        <v>18819</v>
      </c>
      <c r="F1676" s="31">
        <v>43114.084409722222</v>
      </c>
      <c r="G1676" s="31">
        <v>43149</v>
      </c>
      <c r="H1676" s="31">
        <v>43514</v>
      </c>
      <c r="I1676" s="31">
        <v>43122.418090277773</v>
      </c>
      <c r="J1676" s="35" t="s">
        <v>25149</v>
      </c>
      <c r="K1676" s="22" t="s">
        <v>118</v>
      </c>
      <c r="L1676" s="22" t="s">
        <v>89</v>
      </c>
      <c r="M1676" s="24">
        <v>431.42</v>
      </c>
      <c r="N1676" s="32" t="s">
        <v>6636</v>
      </c>
      <c r="O1676" s="43" t="s">
        <v>6637</v>
      </c>
    </row>
    <row r="1677" spans="1:15" ht="12.75">
      <c r="A1677" s="22" t="s">
        <v>60</v>
      </c>
      <c r="B1677" s="22" t="s">
        <v>15223</v>
      </c>
      <c r="C1677" s="22" t="s">
        <v>68</v>
      </c>
      <c r="D1677" s="22" t="s">
        <v>61</v>
      </c>
      <c r="E1677" s="22" t="s">
        <v>16808</v>
      </c>
      <c r="F1677" s="31">
        <v>43110.637974537036</v>
      </c>
      <c r="G1677" s="31">
        <v>43001</v>
      </c>
      <c r="H1677" s="31">
        <v>43366</v>
      </c>
      <c r="I1677" s="31">
        <v>43110.638865740737</v>
      </c>
      <c r="J1677" s="35" t="s">
        <v>25178</v>
      </c>
      <c r="K1677" s="22" t="s">
        <v>145</v>
      </c>
      <c r="L1677" s="22" t="s">
        <v>89</v>
      </c>
      <c r="M1677" s="24">
        <v>0</v>
      </c>
      <c r="N1677" s="32" t="s">
        <v>3281</v>
      </c>
      <c r="O1677" s="43" t="s">
        <v>3282</v>
      </c>
    </row>
    <row r="1678" spans="1:15" ht="12.75">
      <c r="A1678" s="22" t="s">
        <v>60</v>
      </c>
      <c r="B1678" s="22" t="s">
        <v>15342</v>
      </c>
      <c r="C1678" s="22" t="s">
        <v>68</v>
      </c>
      <c r="D1678" s="22" t="s">
        <v>61</v>
      </c>
      <c r="E1678" s="22" t="s">
        <v>21421</v>
      </c>
      <c r="F1678" s="31">
        <v>43110.392013888886</v>
      </c>
      <c r="G1678" s="31">
        <v>42916</v>
      </c>
      <c r="H1678" s="31">
        <v>43281</v>
      </c>
      <c r="I1678" s="31">
        <v>43110.392546296294</v>
      </c>
      <c r="J1678" s="35" t="s">
        <v>25178</v>
      </c>
      <c r="K1678" s="22" t="s">
        <v>145</v>
      </c>
      <c r="L1678" s="22" t="s">
        <v>89</v>
      </c>
      <c r="M1678" s="24">
        <v>0</v>
      </c>
      <c r="N1678" s="32" t="s">
        <v>16839</v>
      </c>
      <c r="O1678" s="43" t="s">
        <v>16840</v>
      </c>
    </row>
    <row r="1679" spans="1:15" ht="12.75">
      <c r="A1679" s="22" t="s">
        <v>60</v>
      </c>
      <c r="B1679" s="22" t="s">
        <v>15278</v>
      </c>
      <c r="C1679" s="22" t="s">
        <v>68</v>
      </c>
      <c r="D1679" s="22" t="s">
        <v>61</v>
      </c>
      <c r="E1679" s="22" t="s">
        <v>21845</v>
      </c>
      <c r="F1679" s="31">
        <v>43109.446423611109</v>
      </c>
      <c r="G1679" s="31">
        <v>42948</v>
      </c>
      <c r="H1679" s="31">
        <v>43313</v>
      </c>
      <c r="I1679" s="31">
        <v>43112.348217592589</v>
      </c>
      <c r="J1679" s="35" t="s">
        <v>25174</v>
      </c>
      <c r="K1679" s="22" t="s">
        <v>145</v>
      </c>
      <c r="L1679" s="22" t="s">
        <v>89</v>
      </c>
      <c r="M1679" s="24">
        <v>72.02</v>
      </c>
      <c r="N1679" s="32" t="s">
        <v>286</v>
      </c>
      <c r="O1679" s="43" t="s">
        <v>287</v>
      </c>
    </row>
    <row r="1680" spans="1:15" ht="12.75">
      <c r="A1680" s="22" t="s">
        <v>60</v>
      </c>
      <c r="B1680" s="22" t="s">
        <v>15495</v>
      </c>
      <c r="C1680" s="22" t="s">
        <v>68</v>
      </c>
      <c r="D1680" s="22" t="s">
        <v>61</v>
      </c>
      <c r="E1680" s="22" t="s">
        <v>25569</v>
      </c>
      <c r="F1680" s="31">
        <v>43096.092557870368</v>
      </c>
      <c r="G1680" s="31">
        <v>43131</v>
      </c>
      <c r="H1680" s="31">
        <v>43496</v>
      </c>
      <c r="I1680" s="31">
        <v>43115.664884259255</v>
      </c>
      <c r="J1680" s="35" t="s">
        <v>25200</v>
      </c>
      <c r="K1680" s="22" t="s">
        <v>118</v>
      </c>
      <c r="L1680" s="22" t="s">
        <v>89</v>
      </c>
      <c r="M1680" s="24">
        <v>801.85</v>
      </c>
      <c r="N1680" s="32" t="s">
        <v>92</v>
      </c>
      <c r="O1680" s="43" t="s">
        <v>93</v>
      </c>
    </row>
    <row r="1681" spans="1:15" ht="12.75">
      <c r="A1681" s="22" t="s">
        <v>60</v>
      </c>
      <c r="B1681" s="22" t="s">
        <v>15271</v>
      </c>
      <c r="C1681" s="22" t="s">
        <v>68</v>
      </c>
      <c r="D1681" s="22" t="s">
        <v>61</v>
      </c>
      <c r="E1681" s="22" t="s">
        <v>16236</v>
      </c>
      <c r="F1681" s="31">
        <v>43105.085011574076</v>
      </c>
      <c r="G1681" s="31">
        <v>43140</v>
      </c>
      <c r="H1681" s="31">
        <v>43505</v>
      </c>
      <c r="I1681" s="31">
        <v>43117.542557870365</v>
      </c>
      <c r="J1681" s="35" t="s">
        <v>25188</v>
      </c>
      <c r="K1681" s="22" t="s">
        <v>118</v>
      </c>
      <c r="L1681" s="22" t="s">
        <v>89</v>
      </c>
      <c r="M1681" s="24">
        <v>374.71</v>
      </c>
      <c r="N1681" s="32" t="s">
        <v>547</v>
      </c>
      <c r="O1681" s="43" t="s">
        <v>548</v>
      </c>
    </row>
    <row r="1682" spans="1:15" ht="12.75">
      <c r="A1682" s="22" t="s">
        <v>60</v>
      </c>
      <c r="B1682" s="22" t="s">
        <v>15415</v>
      </c>
      <c r="C1682" s="22" t="s">
        <v>68</v>
      </c>
      <c r="D1682" s="22" t="s">
        <v>61</v>
      </c>
      <c r="E1682" s="22" t="s">
        <v>20067</v>
      </c>
      <c r="F1682" s="31">
        <v>43111.424490740741</v>
      </c>
      <c r="G1682" s="31">
        <v>43111</v>
      </c>
      <c r="H1682" s="31">
        <v>43476</v>
      </c>
      <c r="I1682" s="31">
        <v>43111.484224537038</v>
      </c>
      <c r="J1682" s="35" t="s">
        <v>25171</v>
      </c>
      <c r="K1682" s="22" t="s">
        <v>73</v>
      </c>
      <c r="L1682" s="22" t="s">
        <v>89</v>
      </c>
      <c r="M1682" s="24">
        <v>889.25</v>
      </c>
      <c r="N1682" s="32" t="s">
        <v>176</v>
      </c>
      <c r="O1682" s="43" t="s">
        <v>177</v>
      </c>
    </row>
    <row r="1683" spans="1:15" ht="12.75">
      <c r="A1683" s="22" t="s">
        <v>60</v>
      </c>
      <c r="B1683" s="22" t="s">
        <v>15220</v>
      </c>
      <c r="C1683" s="22" t="s">
        <v>68</v>
      </c>
      <c r="D1683" s="22" t="s">
        <v>61</v>
      </c>
      <c r="E1683" s="22" t="s">
        <v>16546</v>
      </c>
      <c r="F1683" s="31">
        <v>43118.512962962959</v>
      </c>
      <c r="G1683" s="31">
        <v>43108</v>
      </c>
      <c r="H1683" s="31">
        <v>43473</v>
      </c>
      <c r="I1683" s="31">
        <v>43118.515289351853</v>
      </c>
      <c r="J1683" s="35" t="s">
        <v>25156</v>
      </c>
      <c r="K1683" s="22" t="s">
        <v>145</v>
      </c>
      <c r="L1683" s="22" t="s">
        <v>89</v>
      </c>
      <c r="M1683" s="24">
        <v>17.44</v>
      </c>
      <c r="N1683" s="32" t="s">
        <v>92</v>
      </c>
      <c r="O1683" s="43" t="s">
        <v>93</v>
      </c>
    </row>
    <row r="1684" spans="1:15" ht="12.75">
      <c r="A1684" s="22" t="s">
        <v>60</v>
      </c>
      <c r="B1684" s="22" t="s">
        <v>15220</v>
      </c>
      <c r="C1684" s="22" t="s">
        <v>68</v>
      </c>
      <c r="D1684" s="22" t="s">
        <v>61</v>
      </c>
      <c r="E1684" s="22" t="s">
        <v>25570</v>
      </c>
      <c r="F1684" s="31">
        <v>43080.620358796295</v>
      </c>
      <c r="G1684" s="31">
        <v>43123</v>
      </c>
      <c r="H1684" s="31">
        <v>43488</v>
      </c>
      <c r="I1684" s="31">
        <v>43111.401412037034</v>
      </c>
      <c r="J1684" s="35" t="s">
        <v>25171</v>
      </c>
      <c r="K1684" s="22" t="s">
        <v>118</v>
      </c>
      <c r="L1684" s="22" t="s">
        <v>89</v>
      </c>
      <c r="M1684" s="24">
        <v>423.12</v>
      </c>
      <c r="N1684" s="32" t="s">
        <v>4319</v>
      </c>
      <c r="O1684" s="43" t="s">
        <v>4320</v>
      </c>
    </row>
    <row r="1685" spans="1:15" ht="12.75">
      <c r="A1685" s="22" t="s">
        <v>60</v>
      </c>
      <c r="B1685" s="22" t="s">
        <v>15278</v>
      </c>
      <c r="C1685" s="22" t="s">
        <v>68</v>
      </c>
      <c r="D1685" s="22" t="s">
        <v>61</v>
      </c>
      <c r="E1685" s="22" t="s">
        <v>19177</v>
      </c>
      <c r="F1685" s="31">
        <v>43112.085335648146</v>
      </c>
      <c r="G1685" s="31">
        <v>43147</v>
      </c>
      <c r="H1685" s="31">
        <v>43512</v>
      </c>
      <c r="I1685" s="31">
        <v>43116.412546296291</v>
      </c>
      <c r="J1685" s="35" t="s">
        <v>25157</v>
      </c>
      <c r="K1685" s="22" t="s">
        <v>118</v>
      </c>
      <c r="L1685" s="22" t="s">
        <v>89</v>
      </c>
      <c r="M1685" s="24">
        <v>1639.34</v>
      </c>
      <c r="N1685" s="32" t="s">
        <v>176</v>
      </c>
      <c r="O1685" s="43" t="s">
        <v>177</v>
      </c>
    </row>
    <row r="1686" spans="1:15" ht="12.75">
      <c r="A1686" s="22" t="s">
        <v>60</v>
      </c>
      <c r="B1686" s="22" t="s">
        <v>15298</v>
      </c>
      <c r="C1686" s="22" t="s">
        <v>68</v>
      </c>
      <c r="D1686" s="22" t="s">
        <v>61</v>
      </c>
      <c r="E1686" s="22" t="s">
        <v>17666</v>
      </c>
      <c r="F1686" s="31">
        <v>43112.651412037034</v>
      </c>
      <c r="G1686" s="31">
        <v>43115</v>
      </c>
      <c r="H1686" s="31">
        <v>43480</v>
      </c>
      <c r="I1686" s="31">
        <v>43112.659201388888</v>
      </c>
      <c r="J1686" s="35" t="s">
        <v>25174</v>
      </c>
      <c r="K1686" s="22" t="s">
        <v>73</v>
      </c>
      <c r="L1686" s="22" t="s">
        <v>89</v>
      </c>
      <c r="M1686" s="24">
        <v>364.81</v>
      </c>
      <c r="N1686" s="32" t="s">
        <v>132</v>
      </c>
      <c r="O1686" s="43" t="s">
        <v>133</v>
      </c>
    </row>
    <row r="1687" spans="1:15" ht="12.75">
      <c r="A1687" s="22" t="s">
        <v>60</v>
      </c>
      <c r="B1687" s="22" t="s">
        <v>15407</v>
      </c>
      <c r="C1687" s="22" t="s">
        <v>68</v>
      </c>
      <c r="D1687" s="22" t="s">
        <v>61</v>
      </c>
      <c r="E1687" s="22" t="s">
        <v>19180</v>
      </c>
      <c r="F1687" s="31">
        <v>43116.650972222218</v>
      </c>
      <c r="G1687" s="31">
        <v>43128</v>
      </c>
      <c r="H1687" s="31">
        <v>43493</v>
      </c>
      <c r="I1687" s="31">
        <v>43117.382222222222</v>
      </c>
      <c r="J1687" s="35" t="s">
        <v>25188</v>
      </c>
      <c r="K1687" s="22" t="s">
        <v>145</v>
      </c>
      <c r="L1687" s="22" t="s">
        <v>89</v>
      </c>
      <c r="M1687" s="24">
        <v>114.38</v>
      </c>
      <c r="N1687" s="32" t="s">
        <v>176</v>
      </c>
      <c r="O1687" s="43" t="s">
        <v>177</v>
      </c>
    </row>
    <row r="1688" spans="1:15" ht="12.75">
      <c r="A1688" s="22" t="s">
        <v>60</v>
      </c>
      <c r="B1688" s="22" t="s">
        <v>15407</v>
      </c>
      <c r="C1688" s="22" t="s">
        <v>68</v>
      </c>
      <c r="D1688" s="22" t="s">
        <v>61</v>
      </c>
      <c r="E1688" s="22" t="s">
        <v>18545</v>
      </c>
      <c r="F1688" s="31">
        <v>43122.422418981478</v>
      </c>
      <c r="G1688" s="31">
        <v>43122</v>
      </c>
      <c r="H1688" s="31">
        <v>43487</v>
      </c>
      <c r="I1688" s="31">
        <v>43122.43173611111</v>
      </c>
      <c r="J1688" s="35" t="s">
        <v>25149</v>
      </c>
      <c r="K1688" s="22" t="s">
        <v>73</v>
      </c>
      <c r="L1688" s="22" t="s">
        <v>89</v>
      </c>
      <c r="M1688" s="24">
        <v>303.23000000000002</v>
      </c>
      <c r="N1688" s="32" t="s">
        <v>7058</v>
      </c>
      <c r="O1688" s="43" t="s">
        <v>7059</v>
      </c>
    </row>
    <row r="1689" spans="1:15" ht="12.75">
      <c r="A1689" s="22" t="s">
        <v>60</v>
      </c>
      <c r="B1689" s="22" t="s">
        <v>15268</v>
      </c>
      <c r="C1689" s="22" t="s">
        <v>68</v>
      </c>
      <c r="D1689" s="22" t="s">
        <v>61</v>
      </c>
      <c r="E1689" s="22" t="s">
        <v>21641</v>
      </c>
      <c r="F1689" s="31">
        <v>43116.08488425926</v>
      </c>
      <c r="G1689" s="31">
        <v>43151</v>
      </c>
      <c r="H1689" s="31">
        <v>43516</v>
      </c>
      <c r="I1689" s="31">
        <v>43125.68241898148</v>
      </c>
      <c r="J1689" s="35" t="s">
        <v>25152</v>
      </c>
      <c r="K1689" s="22" t="s">
        <v>118</v>
      </c>
      <c r="L1689" s="22" t="s">
        <v>89</v>
      </c>
      <c r="M1689" s="24">
        <v>287.98000000000002</v>
      </c>
      <c r="N1689" s="32" t="s">
        <v>577</v>
      </c>
      <c r="O1689" s="43" t="s">
        <v>578</v>
      </c>
    </row>
    <row r="1690" spans="1:15" ht="12.75">
      <c r="A1690" s="22" t="s">
        <v>60</v>
      </c>
      <c r="B1690" s="22" t="s">
        <v>15348</v>
      </c>
      <c r="C1690" s="22" t="s">
        <v>68</v>
      </c>
      <c r="D1690" s="22" t="s">
        <v>61</v>
      </c>
      <c r="E1690" s="22" t="s">
        <v>21445</v>
      </c>
      <c r="F1690" s="31">
        <v>43112.085185185184</v>
      </c>
      <c r="G1690" s="31">
        <v>43147</v>
      </c>
      <c r="H1690" s="31">
        <v>43512</v>
      </c>
      <c r="I1690" s="31">
        <v>43125.483240740738</v>
      </c>
      <c r="J1690" s="35" t="s">
        <v>25152</v>
      </c>
      <c r="K1690" s="22" t="s">
        <v>118</v>
      </c>
      <c r="L1690" s="22" t="s">
        <v>89</v>
      </c>
      <c r="M1690" s="24">
        <v>1593.72</v>
      </c>
      <c r="N1690" s="32" t="s">
        <v>105</v>
      </c>
      <c r="O1690" s="43" t="s">
        <v>106</v>
      </c>
    </row>
    <row r="1691" spans="1:15" ht="12.75">
      <c r="A1691" s="22" t="s">
        <v>60</v>
      </c>
      <c r="B1691" s="22" t="s">
        <v>15242</v>
      </c>
      <c r="C1691" s="22" t="s">
        <v>68</v>
      </c>
      <c r="D1691" s="22" t="s">
        <v>61</v>
      </c>
      <c r="E1691" s="22" t="s">
        <v>18458</v>
      </c>
      <c r="F1691" s="31">
        <v>43103.726550925923</v>
      </c>
      <c r="G1691" s="31">
        <v>43040</v>
      </c>
      <c r="H1691" s="31">
        <v>43405</v>
      </c>
      <c r="I1691" s="31">
        <v>43122.720474537033</v>
      </c>
      <c r="J1691" s="35" t="s">
        <v>25149</v>
      </c>
      <c r="K1691" s="22" t="s">
        <v>145</v>
      </c>
      <c r="L1691" s="22" t="s">
        <v>89</v>
      </c>
      <c r="M1691" s="24">
        <v>474.46</v>
      </c>
      <c r="N1691" s="32" t="s">
        <v>2507</v>
      </c>
      <c r="O1691" s="43" t="s">
        <v>2508</v>
      </c>
    </row>
    <row r="1692" spans="1:15" ht="12.75">
      <c r="A1692" s="22" t="s">
        <v>60</v>
      </c>
      <c r="B1692" s="22" t="s">
        <v>15220</v>
      </c>
      <c r="C1692" s="22" t="s">
        <v>68</v>
      </c>
      <c r="D1692" s="22" t="s">
        <v>61</v>
      </c>
      <c r="E1692" s="22" t="s">
        <v>16999</v>
      </c>
      <c r="F1692" s="31">
        <v>43131.462638888886</v>
      </c>
      <c r="G1692" s="31">
        <v>43133</v>
      </c>
      <c r="H1692" s="31">
        <v>43498</v>
      </c>
      <c r="I1692" s="31">
        <v>43131.463807870372</v>
      </c>
      <c r="J1692" s="35" t="s">
        <v>25161</v>
      </c>
      <c r="K1692" s="22" t="s">
        <v>145</v>
      </c>
      <c r="L1692" s="22" t="s">
        <v>89</v>
      </c>
      <c r="M1692" s="24">
        <v>-30.71</v>
      </c>
      <c r="N1692" s="32" t="s">
        <v>176</v>
      </c>
      <c r="O1692" s="43" t="s">
        <v>177</v>
      </c>
    </row>
    <row r="1693" spans="1:15" ht="12.75">
      <c r="A1693" s="22" t="s">
        <v>60</v>
      </c>
      <c r="B1693" s="22" t="s">
        <v>15226</v>
      </c>
      <c r="C1693" s="22" t="s">
        <v>68</v>
      </c>
      <c r="D1693" s="22" t="s">
        <v>61</v>
      </c>
      <c r="E1693" s="22" t="s">
        <v>16264</v>
      </c>
      <c r="F1693" s="31">
        <v>43105.649594907409</v>
      </c>
      <c r="G1693" s="31">
        <v>43140</v>
      </c>
      <c r="H1693" s="31">
        <v>43505</v>
      </c>
      <c r="I1693" s="31">
        <v>43105.650717592594</v>
      </c>
      <c r="J1693" s="35" t="s">
        <v>25208</v>
      </c>
      <c r="K1693" s="22" t="s">
        <v>118</v>
      </c>
      <c r="L1693" s="22" t="s">
        <v>89</v>
      </c>
      <c r="M1693" s="24">
        <v>331.33</v>
      </c>
      <c r="N1693" s="32" t="s">
        <v>2606</v>
      </c>
      <c r="O1693" s="43" t="s">
        <v>2607</v>
      </c>
    </row>
    <row r="1694" spans="1:15" ht="12.75">
      <c r="A1694" s="22" t="s">
        <v>60</v>
      </c>
      <c r="B1694" s="22" t="s">
        <v>15567</v>
      </c>
      <c r="C1694" s="22" t="s">
        <v>68</v>
      </c>
      <c r="D1694" s="22" t="s">
        <v>61</v>
      </c>
      <c r="E1694" s="22" t="s">
        <v>18647</v>
      </c>
      <c r="F1694" s="31">
        <v>43122.474027777775</v>
      </c>
      <c r="G1694" s="31">
        <v>42836</v>
      </c>
      <c r="H1694" s="31">
        <v>43201</v>
      </c>
      <c r="I1694" s="31">
        <v>43122.47556712963</v>
      </c>
      <c r="J1694" s="35" t="s">
        <v>25149</v>
      </c>
      <c r="K1694" s="22" t="s">
        <v>145</v>
      </c>
      <c r="L1694" s="22" t="s">
        <v>89</v>
      </c>
      <c r="M1694" s="24">
        <v>32.869999999999997</v>
      </c>
      <c r="N1694" s="32" t="s">
        <v>358</v>
      </c>
      <c r="O1694" s="43" t="s">
        <v>359</v>
      </c>
    </row>
    <row r="1695" spans="1:15" ht="12.75">
      <c r="A1695" s="22" t="s">
        <v>60</v>
      </c>
      <c r="B1695" s="22" t="s">
        <v>15229</v>
      </c>
      <c r="C1695" s="22" t="s">
        <v>68</v>
      </c>
      <c r="D1695" s="22" t="s">
        <v>61</v>
      </c>
      <c r="E1695" s="22" t="s">
        <v>15881</v>
      </c>
      <c r="F1695" s="31">
        <v>43083.581377314811</v>
      </c>
      <c r="G1695" s="31">
        <v>43111</v>
      </c>
      <c r="H1695" s="31">
        <v>43476</v>
      </c>
      <c r="I1695" s="31">
        <v>43108.731203703705</v>
      </c>
      <c r="J1695" s="35" t="s">
        <v>25158</v>
      </c>
      <c r="K1695" s="22" t="s">
        <v>118</v>
      </c>
      <c r="L1695" s="22" t="s">
        <v>89</v>
      </c>
      <c r="M1695" s="24">
        <v>1018.15</v>
      </c>
      <c r="N1695" s="32" t="s">
        <v>795</v>
      </c>
      <c r="O1695" s="43" t="s">
        <v>796</v>
      </c>
    </row>
    <row r="1696" spans="1:15" ht="12.75">
      <c r="A1696" s="22" t="s">
        <v>60</v>
      </c>
      <c r="B1696" s="22" t="s">
        <v>15229</v>
      </c>
      <c r="C1696" s="22" t="s">
        <v>68</v>
      </c>
      <c r="D1696" s="22" t="s">
        <v>61</v>
      </c>
      <c r="E1696" s="22" t="s">
        <v>16344</v>
      </c>
      <c r="F1696" s="31">
        <v>43124.717569444445</v>
      </c>
      <c r="G1696" s="31">
        <v>43123</v>
      </c>
      <c r="H1696" s="31">
        <v>43488</v>
      </c>
      <c r="I1696" s="31">
        <v>43124.720405092594</v>
      </c>
      <c r="J1696" s="35" t="s">
        <v>25164</v>
      </c>
      <c r="K1696" s="22" t="s">
        <v>124</v>
      </c>
      <c r="L1696" s="22" t="s">
        <v>89</v>
      </c>
      <c r="M1696" s="24">
        <v>-4555.84</v>
      </c>
      <c r="N1696" s="32" t="s">
        <v>808</v>
      </c>
      <c r="O1696" s="43" t="s">
        <v>809</v>
      </c>
    </row>
    <row r="1697" spans="1:15" ht="12.75">
      <c r="A1697" s="22" t="s">
        <v>60</v>
      </c>
      <c r="B1697" s="22" t="s">
        <v>15770</v>
      </c>
      <c r="C1697" s="22" t="s">
        <v>68</v>
      </c>
      <c r="D1697" s="22" t="s">
        <v>61</v>
      </c>
      <c r="E1697" s="22" t="s">
        <v>18540</v>
      </c>
      <c r="F1697" s="31">
        <v>43123.475775462961</v>
      </c>
      <c r="G1697" s="31">
        <v>43146</v>
      </c>
      <c r="H1697" s="31">
        <v>43511</v>
      </c>
      <c r="I1697" s="31">
        <v>43123.485474537032</v>
      </c>
      <c r="J1697" s="35" t="s">
        <v>25160</v>
      </c>
      <c r="K1697" s="22" t="s">
        <v>73</v>
      </c>
      <c r="L1697" s="22" t="s">
        <v>89</v>
      </c>
      <c r="M1697" s="24">
        <v>651.16999999999996</v>
      </c>
      <c r="N1697" s="32" t="s">
        <v>105</v>
      </c>
      <c r="O1697" s="43" t="s">
        <v>106</v>
      </c>
    </row>
    <row r="1698" spans="1:15" ht="12.75">
      <c r="A1698" s="22" t="s">
        <v>60</v>
      </c>
      <c r="B1698" s="22" t="s">
        <v>15389</v>
      </c>
      <c r="C1698" s="22" t="s">
        <v>68</v>
      </c>
      <c r="D1698" s="22" t="s">
        <v>61</v>
      </c>
      <c r="E1698" s="22" t="s">
        <v>18449</v>
      </c>
      <c r="F1698" s="31">
        <v>43119.490451388891</v>
      </c>
      <c r="G1698" s="31">
        <v>43115</v>
      </c>
      <c r="H1698" s="31">
        <v>43480</v>
      </c>
      <c r="I1698" s="31">
        <v>43119.491412037038</v>
      </c>
      <c r="J1698" s="35" t="s">
        <v>25150</v>
      </c>
      <c r="K1698" s="22" t="s">
        <v>145</v>
      </c>
      <c r="L1698" s="22" t="s">
        <v>89</v>
      </c>
      <c r="M1698" s="24">
        <v>0</v>
      </c>
      <c r="N1698" s="32" t="s">
        <v>105</v>
      </c>
      <c r="O1698" s="43" t="s">
        <v>106</v>
      </c>
    </row>
    <row r="1699" spans="1:15" ht="12.75">
      <c r="A1699" s="22" t="s">
        <v>60</v>
      </c>
      <c r="B1699" s="22" t="s">
        <v>15220</v>
      </c>
      <c r="C1699" s="22" t="s">
        <v>68</v>
      </c>
      <c r="D1699" s="22" t="s">
        <v>61</v>
      </c>
      <c r="E1699" s="22" t="s">
        <v>22226</v>
      </c>
      <c r="F1699" s="31">
        <v>43123.690763888888</v>
      </c>
      <c r="G1699" s="31">
        <v>42824</v>
      </c>
      <c r="H1699" s="31">
        <v>43189</v>
      </c>
      <c r="I1699" s="31">
        <v>43123.691111111111</v>
      </c>
      <c r="J1699" s="35" t="s">
        <v>25160</v>
      </c>
      <c r="K1699" s="22" t="s">
        <v>124</v>
      </c>
      <c r="L1699" s="22" t="s">
        <v>89</v>
      </c>
      <c r="M1699" s="24">
        <v>-88.80</v>
      </c>
      <c r="N1699" s="32" t="s">
        <v>121</v>
      </c>
      <c r="O1699" s="43" t="s">
        <v>122</v>
      </c>
    </row>
    <row r="1700" spans="1:15" ht="12.75">
      <c r="A1700" s="22" t="s">
        <v>60</v>
      </c>
      <c r="B1700" s="22" t="s">
        <v>15454</v>
      </c>
      <c r="C1700" s="22" t="s">
        <v>68</v>
      </c>
      <c r="D1700" s="22" t="s">
        <v>61</v>
      </c>
      <c r="E1700" s="22" t="s">
        <v>20607</v>
      </c>
      <c r="F1700" s="31">
        <v>43115.556620370371</v>
      </c>
      <c r="G1700" s="31">
        <v>43115</v>
      </c>
      <c r="H1700" s="31">
        <v>43480</v>
      </c>
      <c r="I1700" s="31">
        <v>43115.637627314813</v>
      </c>
      <c r="J1700" s="35" t="s">
        <v>25200</v>
      </c>
      <c r="K1700" s="22" t="s">
        <v>73</v>
      </c>
      <c r="L1700" s="22" t="s">
        <v>89</v>
      </c>
      <c r="M1700" s="24">
        <v>2810.62</v>
      </c>
      <c r="N1700" s="32" t="s">
        <v>176</v>
      </c>
      <c r="O1700" s="43" t="s">
        <v>177</v>
      </c>
    </row>
    <row r="1701" spans="1:15" ht="12.75">
      <c r="A1701" s="22" t="s">
        <v>60</v>
      </c>
      <c r="B1701" s="22" t="s">
        <v>15495</v>
      </c>
      <c r="C1701" s="22" t="s">
        <v>68</v>
      </c>
      <c r="D1701" s="22" t="s">
        <v>61</v>
      </c>
      <c r="E1701" s="22" t="s">
        <v>25571</v>
      </c>
      <c r="F1701" s="31">
        <v>43096.090231481481</v>
      </c>
      <c r="G1701" s="31">
        <v>43131</v>
      </c>
      <c r="H1701" s="31">
        <v>43496</v>
      </c>
      <c r="I1701" s="31">
        <v>43108.643541666665</v>
      </c>
      <c r="J1701" s="35" t="s">
        <v>25158</v>
      </c>
      <c r="K1701" s="22" t="s">
        <v>118</v>
      </c>
      <c r="L1701" s="22" t="s">
        <v>89</v>
      </c>
      <c r="M1701" s="24">
        <v>914.39</v>
      </c>
      <c r="N1701" s="32" t="s">
        <v>1483</v>
      </c>
      <c r="O1701" s="43" t="s">
        <v>1484</v>
      </c>
    </row>
    <row r="1702" spans="1:15" ht="12.75">
      <c r="A1702" s="22" t="s">
        <v>60</v>
      </c>
      <c r="B1702" s="22" t="s">
        <v>15260</v>
      </c>
      <c r="C1702" s="22" t="s">
        <v>68</v>
      </c>
      <c r="D1702" s="22" t="s">
        <v>61</v>
      </c>
      <c r="E1702" s="22" t="s">
        <v>25572</v>
      </c>
      <c r="F1702" s="31">
        <v>43080.64640046296</v>
      </c>
      <c r="G1702" s="31">
        <v>43118</v>
      </c>
      <c r="H1702" s="31">
        <v>43472</v>
      </c>
      <c r="I1702" s="31">
        <v>43118.608368055553</v>
      </c>
      <c r="J1702" s="35" t="s">
        <v>25156</v>
      </c>
      <c r="K1702" s="22" t="s">
        <v>73</v>
      </c>
      <c r="L1702" s="22" t="s">
        <v>89</v>
      </c>
      <c r="M1702" s="24">
        <v>418.22</v>
      </c>
      <c r="N1702" s="32" t="s">
        <v>217</v>
      </c>
      <c r="O1702" s="43" t="s">
        <v>218</v>
      </c>
    </row>
    <row r="1703" spans="1:15" ht="12.75">
      <c r="A1703" s="22" t="s">
        <v>60</v>
      </c>
      <c r="B1703" s="22" t="s">
        <v>15342</v>
      </c>
      <c r="C1703" s="22" t="s">
        <v>68</v>
      </c>
      <c r="D1703" s="22" t="s">
        <v>61</v>
      </c>
      <c r="E1703" s="22" t="s">
        <v>17647</v>
      </c>
      <c r="F1703" s="31">
        <v>43108.621238425927</v>
      </c>
      <c r="G1703" s="31">
        <v>43129</v>
      </c>
      <c r="H1703" s="31">
        <v>43494</v>
      </c>
      <c r="I1703" s="31">
        <v>43108.631851851853</v>
      </c>
      <c r="J1703" s="35" t="s">
        <v>25158</v>
      </c>
      <c r="K1703" s="22" t="s">
        <v>145</v>
      </c>
      <c r="L1703" s="22" t="s">
        <v>89</v>
      </c>
      <c r="M1703" s="24">
        <v>232.63</v>
      </c>
      <c r="N1703" s="32" t="s">
        <v>2499</v>
      </c>
      <c r="O1703" s="43" t="s">
        <v>2500</v>
      </c>
    </row>
    <row r="1704" spans="1:15" ht="12.75">
      <c r="A1704" s="22" t="s">
        <v>60</v>
      </c>
      <c r="B1704" s="22" t="s">
        <v>15278</v>
      </c>
      <c r="C1704" s="22" t="s">
        <v>68</v>
      </c>
      <c r="D1704" s="22" t="s">
        <v>61</v>
      </c>
      <c r="E1704" s="22" t="s">
        <v>16332</v>
      </c>
      <c r="F1704" s="31">
        <v>43131.37537037037</v>
      </c>
      <c r="G1704" s="31">
        <v>43139</v>
      </c>
      <c r="H1704" s="31">
        <v>43504</v>
      </c>
      <c r="I1704" s="31">
        <v>43131.384907407402</v>
      </c>
      <c r="J1704" s="35" t="s">
        <v>25161</v>
      </c>
      <c r="K1704" s="22" t="s">
        <v>73</v>
      </c>
      <c r="L1704" s="22" t="s">
        <v>89</v>
      </c>
      <c r="M1704" s="24">
        <v>423.38</v>
      </c>
      <c r="N1704" s="32" t="s">
        <v>1557</v>
      </c>
      <c r="O1704" s="43" t="s">
        <v>1558</v>
      </c>
    </row>
    <row r="1705" spans="1:15" ht="12.75">
      <c r="A1705" s="22" t="s">
        <v>60</v>
      </c>
      <c r="B1705" s="22" t="s">
        <v>15220</v>
      </c>
      <c r="C1705" s="22" t="s">
        <v>68</v>
      </c>
      <c r="D1705" s="22" t="s">
        <v>61</v>
      </c>
      <c r="E1705" s="22" t="s">
        <v>17034</v>
      </c>
      <c r="F1705" s="31">
        <v>43112.581770833334</v>
      </c>
      <c r="G1705" s="31">
        <v>43123</v>
      </c>
      <c r="H1705" s="31">
        <v>43488</v>
      </c>
      <c r="I1705" s="31">
        <v>43112.582083333335</v>
      </c>
      <c r="J1705" s="35" t="s">
        <v>25174</v>
      </c>
      <c r="K1705" s="22" t="s">
        <v>124</v>
      </c>
      <c r="L1705" s="22" t="s">
        <v>89</v>
      </c>
      <c r="M1705" s="24">
        <v>-287.61</v>
      </c>
      <c r="N1705" s="32" t="s">
        <v>622</v>
      </c>
      <c r="O1705" s="43" t="s">
        <v>623</v>
      </c>
    </row>
    <row r="1706" spans="1:15" ht="12.75">
      <c r="A1706" s="22" t="s">
        <v>60</v>
      </c>
      <c r="B1706" s="22" t="s">
        <v>15548</v>
      </c>
      <c r="C1706" s="22" t="s">
        <v>68</v>
      </c>
      <c r="D1706" s="22" t="s">
        <v>61</v>
      </c>
      <c r="E1706" s="22" t="s">
        <v>18860</v>
      </c>
      <c r="F1706" s="31">
        <v>43118.573124999995</v>
      </c>
      <c r="G1706" s="31">
        <v>42938</v>
      </c>
      <c r="H1706" s="31">
        <v>43303</v>
      </c>
      <c r="I1706" s="31">
        <v>43118.574178240742</v>
      </c>
      <c r="J1706" s="35" t="s">
        <v>25156</v>
      </c>
      <c r="K1706" s="22" t="s">
        <v>124</v>
      </c>
      <c r="L1706" s="22" t="s">
        <v>89</v>
      </c>
      <c r="M1706" s="24">
        <v>-443.54</v>
      </c>
      <c r="N1706" s="32" t="s">
        <v>92</v>
      </c>
      <c r="O1706" s="43" t="s">
        <v>93</v>
      </c>
    </row>
    <row r="1707" spans="1:15" ht="12.75">
      <c r="A1707" s="22" t="s">
        <v>60</v>
      </c>
      <c r="B1707" s="22" t="s">
        <v>15404</v>
      </c>
      <c r="C1707" s="22" t="s">
        <v>68</v>
      </c>
      <c r="D1707" s="22" t="s">
        <v>61</v>
      </c>
      <c r="E1707" s="22" t="s">
        <v>16106</v>
      </c>
      <c r="F1707" s="31">
        <v>43115.6015162037</v>
      </c>
      <c r="G1707" s="31">
        <v>43119</v>
      </c>
      <c r="H1707" s="31">
        <v>43484</v>
      </c>
      <c r="I1707" s="31">
        <v>43119.384745370371</v>
      </c>
      <c r="J1707" s="35" t="s">
        <v>25150</v>
      </c>
      <c r="K1707" s="22" t="s">
        <v>73</v>
      </c>
      <c r="L1707" s="22" t="s">
        <v>89</v>
      </c>
      <c r="M1707" s="24">
        <v>813.87</v>
      </c>
      <c r="N1707" s="32" t="s">
        <v>3639</v>
      </c>
      <c r="O1707" s="43" t="s">
        <v>3640</v>
      </c>
    </row>
    <row r="1708" spans="1:15" ht="12.75">
      <c r="A1708" s="22" t="s">
        <v>60</v>
      </c>
      <c r="B1708" s="22" t="s">
        <v>15948</v>
      </c>
      <c r="C1708" s="22" t="s">
        <v>68</v>
      </c>
      <c r="D1708" s="22" t="s">
        <v>61</v>
      </c>
      <c r="E1708" s="22" t="s">
        <v>19599</v>
      </c>
      <c r="F1708" s="31">
        <v>43103.535601851851</v>
      </c>
      <c r="G1708" s="31">
        <v>43131</v>
      </c>
      <c r="H1708" s="31">
        <v>43496</v>
      </c>
      <c r="I1708" s="31">
        <v>43103.537858796291</v>
      </c>
      <c r="J1708" s="35" t="s">
        <v>25195</v>
      </c>
      <c r="K1708" s="22" t="s">
        <v>118</v>
      </c>
      <c r="L1708" s="22" t="s">
        <v>89</v>
      </c>
      <c r="M1708" s="24">
        <v>834.72</v>
      </c>
      <c r="N1708" s="32" t="s">
        <v>3639</v>
      </c>
      <c r="O1708" s="43" t="s">
        <v>3640</v>
      </c>
    </row>
    <row r="1709" spans="1:15" ht="12.75">
      <c r="A1709" s="22" t="s">
        <v>60</v>
      </c>
      <c r="B1709" s="22" t="s">
        <v>16293</v>
      </c>
      <c r="C1709" s="22" t="s">
        <v>68</v>
      </c>
      <c r="D1709" s="22" t="s">
        <v>61</v>
      </c>
      <c r="E1709" s="22" t="s">
        <v>18328</v>
      </c>
      <c r="F1709" s="31">
        <v>43112.449247685181</v>
      </c>
      <c r="G1709" s="31">
        <v>43115</v>
      </c>
      <c r="H1709" s="31">
        <v>43480</v>
      </c>
      <c r="I1709" s="31">
        <v>43112.455925925926</v>
      </c>
      <c r="J1709" s="35" t="s">
        <v>25174</v>
      </c>
      <c r="K1709" s="22" t="s">
        <v>73</v>
      </c>
      <c r="L1709" s="22" t="s">
        <v>89</v>
      </c>
      <c r="M1709" s="24">
        <v>1831.65</v>
      </c>
      <c r="N1709" s="32" t="s">
        <v>1083</v>
      </c>
      <c r="O1709" s="43" t="s">
        <v>1084</v>
      </c>
    </row>
    <row r="1710" spans="1:15" ht="12.75">
      <c r="A1710" s="22" t="s">
        <v>60</v>
      </c>
      <c r="B1710" s="22" t="s">
        <v>16253</v>
      </c>
      <c r="C1710" s="22" t="s">
        <v>68</v>
      </c>
      <c r="D1710" s="22" t="s">
        <v>61</v>
      </c>
      <c r="E1710" s="22" t="s">
        <v>18644</v>
      </c>
      <c r="F1710" s="31">
        <v>43109.408206018517</v>
      </c>
      <c r="G1710" s="31">
        <v>43131</v>
      </c>
      <c r="H1710" s="31">
        <v>43496</v>
      </c>
      <c r="I1710" s="31">
        <v>43111.426273148143</v>
      </c>
      <c r="J1710" s="35" t="s">
        <v>25171</v>
      </c>
      <c r="K1710" s="22" t="s">
        <v>73</v>
      </c>
      <c r="L1710" s="22" t="s">
        <v>89</v>
      </c>
      <c r="M1710" s="24">
        <v>7147.4700000000003</v>
      </c>
      <c r="N1710" s="32" t="s">
        <v>5265</v>
      </c>
      <c r="O1710" s="43" t="s">
        <v>5266</v>
      </c>
    </row>
    <row r="1711" spans="1:15" ht="12.75">
      <c r="A1711" s="22" t="s">
        <v>60</v>
      </c>
      <c r="B1711" s="22" t="s">
        <v>15342</v>
      </c>
      <c r="C1711" s="22" t="s">
        <v>68</v>
      </c>
      <c r="D1711" s="22" t="s">
        <v>61</v>
      </c>
      <c r="E1711" s="22" t="s">
        <v>18654</v>
      </c>
      <c r="F1711" s="31">
        <v>43105.623217592591</v>
      </c>
      <c r="G1711" s="31">
        <v>43046</v>
      </c>
      <c r="H1711" s="31">
        <v>43411</v>
      </c>
      <c r="I1711" s="31">
        <v>43115.458807870367</v>
      </c>
      <c r="J1711" s="35" t="s">
        <v>25200</v>
      </c>
      <c r="K1711" s="22" t="s">
        <v>124</v>
      </c>
      <c r="L1711" s="22" t="s">
        <v>89</v>
      </c>
      <c r="M1711" s="24">
        <v>-1886.06</v>
      </c>
      <c r="N1711" s="32" t="s">
        <v>1886</v>
      </c>
      <c r="O1711" s="43" t="s">
        <v>1887</v>
      </c>
    </row>
    <row r="1712" spans="1:15" ht="12.75">
      <c r="A1712" s="22" t="s">
        <v>60</v>
      </c>
      <c r="B1712" s="22" t="s">
        <v>15232</v>
      </c>
      <c r="C1712" s="22" t="s">
        <v>68</v>
      </c>
      <c r="D1712" s="22" t="s">
        <v>61</v>
      </c>
      <c r="E1712" s="22" t="s">
        <v>17680</v>
      </c>
      <c r="F1712" s="31">
        <v>43129.522939814815</v>
      </c>
      <c r="G1712" s="31">
        <v>43055</v>
      </c>
      <c r="H1712" s="31">
        <v>43420</v>
      </c>
      <c r="I1712" s="31">
        <v>43129.523298611108</v>
      </c>
      <c r="J1712" s="35" t="s">
        <v>25155</v>
      </c>
      <c r="K1712" s="22" t="s">
        <v>145</v>
      </c>
      <c r="L1712" s="22" t="s">
        <v>89</v>
      </c>
      <c r="M1712" s="24">
        <v>0</v>
      </c>
      <c r="N1712" s="32" t="s">
        <v>6157</v>
      </c>
      <c r="O1712" s="43" t="s">
        <v>6158</v>
      </c>
    </row>
    <row r="1713" spans="1:15" ht="12.75">
      <c r="A1713" s="22" t="s">
        <v>60</v>
      </c>
      <c r="B1713" s="22" t="s">
        <v>15770</v>
      </c>
      <c r="C1713" s="22" t="s">
        <v>68</v>
      </c>
      <c r="D1713" s="22" t="s">
        <v>61</v>
      </c>
      <c r="E1713" s="22" t="s">
        <v>20092</v>
      </c>
      <c r="F1713" s="31">
        <v>43111.637372685182</v>
      </c>
      <c r="G1713" s="31">
        <v>43017</v>
      </c>
      <c r="H1713" s="31">
        <v>43382</v>
      </c>
      <c r="I1713" s="31">
        <v>43119.61918981481</v>
      </c>
      <c r="J1713" s="35" t="s">
        <v>25150</v>
      </c>
      <c r="K1713" s="22" t="s">
        <v>145</v>
      </c>
      <c r="L1713" s="22" t="s">
        <v>89</v>
      </c>
      <c r="M1713" s="24">
        <v>972.84</v>
      </c>
      <c r="N1713" s="32" t="s">
        <v>691</v>
      </c>
      <c r="O1713" s="43" t="s">
        <v>692</v>
      </c>
    </row>
    <row r="1714" spans="1:15" ht="12.75">
      <c r="A1714" s="22" t="s">
        <v>60</v>
      </c>
      <c r="B1714" s="22" t="s">
        <v>15674</v>
      </c>
      <c r="C1714" s="22" t="s">
        <v>68</v>
      </c>
      <c r="D1714" s="22" t="s">
        <v>61</v>
      </c>
      <c r="E1714" s="22" t="s">
        <v>17852</v>
      </c>
      <c r="F1714" s="31">
        <v>43130.662002314813</v>
      </c>
      <c r="G1714" s="31">
        <v>43131</v>
      </c>
      <c r="H1714" s="31">
        <v>43496</v>
      </c>
      <c r="I1714" s="31">
        <v>43130.662372685183</v>
      </c>
      <c r="J1714" s="35" t="s">
        <v>25154</v>
      </c>
      <c r="K1714" s="22" t="s">
        <v>73</v>
      </c>
      <c r="L1714" s="22" t="s">
        <v>89</v>
      </c>
      <c r="M1714" s="24">
        <v>1327.67</v>
      </c>
      <c r="N1714" s="32" t="s">
        <v>105</v>
      </c>
      <c r="O1714" s="43" t="s">
        <v>106</v>
      </c>
    </row>
    <row r="1715" spans="1:15" ht="12.75">
      <c r="A1715" s="22" t="s">
        <v>60</v>
      </c>
      <c r="B1715" s="22" t="s">
        <v>15256</v>
      </c>
      <c r="C1715" s="22" t="s">
        <v>68</v>
      </c>
      <c r="D1715" s="22" t="s">
        <v>61</v>
      </c>
      <c r="E1715" s="22" t="s">
        <v>22395</v>
      </c>
      <c r="F1715" s="31">
        <v>43109.385520833333</v>
      </c>
      <c r="G1715" s="31">
        <v>43145</v>
      </c>
      <c r="H1715" s="31">
        <v>43510</v>
      </c>
      <c r="I1715" s="31">
        <v>43123.445034722223</v>
      </c>
      <c r="J1715" s="35" t="s">
        <v>25160</v>
      </c>
      <c r="K1715" s="22" t="s">
        <v>118</v>
      </c>
      <c r="L1715" s="22" t="s">
        <v>89</v>
      </c>
      <c r="M1715" s="24">
        <v>1980.29</v>
      </c>
      <c r="N1715" s="32" t="s">
        <v>795</v>
      </c>
      <c r="O1715" s="43" t="s">
        <v>796</v>
      </c>
    </row>
    <row r="1716" spans="1:15" ht="12.75">
      <c r="A1716" s="22" t="s">
        <v>60</v>
      </c>
      <c r="B1716" s="22" t="s">
        <v>15220</v>
      </c>
      <c r="C1716" s="22" t="s">
        <v>68</v>
      </c>
      <c r="D1716" s="22" t="s">
        <v>61</v>
      </c>
      <c r="E1716" s="22" t="s">
        <v>25573</v>
      </c>
      <c r="F1716" s="31">
        <v>43085.084803240738</v>
      </c>
      <c r="G1716" s="31">
        <v>43120</v>
      </c>
      <c r="H1716" s="31">
        <v>43485</v>
      </c>
      <c r="I1716" s="31">
        <v>43111.653958333329</v>
      </c>
      <c r="J1716" s="35" t="s">
        <v>25171</v>
      </c>
      <c r="K1716" s="22" t="s">
        <v>118</v>
      </c>
      <c r="L1716" s="22" t="s">
        <v>89</v>
      </c>
      <c r="M1716" s="24">
        <v>580.40</v>
      </c>
      <c r="N1716" s="32" t="s">
        <v>7058</v>
      </c>
      <c r="O1716" s="43" t="s">
        <v>7059</v>
      </c>
    </row>
    <row r="1717" spans="1:15" ht="12.75">
      <c r="A1717" s="22" t="s">
        <v>60</v>
      </c>
      <c r="B1717" s="22" t="s">
        <v>15220</v>
      </c>
      <c r="C1717" s="22" t="s">
        <v>68</v>
      </c>
      <c r="D1717" s="22" t="s">
        <v>61</v>
      </c>
      <c r="E1717" s="22" t="s">
        <v>25574</v>
      </c>
      <c r="F1717" s="31">
        <v>43092.085081018515</v>
      </c>
      <c r="G1717" s="31">
        <v>43127</v>
      </c>
      <c r="H1717" s="31">
        <v>43492</v>
      </c>
      <c r="I1717" s="31">
        <v>43102.472858796296</v>
      </c>
      <c r="J1717" s="35" t="s">
        <v>25176</v>
      </c>
      <c r="K1717" s="22" t="s">
        <v>118</v>
      </c>
      <c r="L1717" s="22" t="s">
        <v>89</v>
      </c>
      <c r="M1717" s="24">
        <v>324.14</v>
      </c>
      <c r="N1717" s="32" t="s">
        <v>2445</v>
      </c>
      <c r="O1717" s="43" t="s">
        <v>2446</v>
      </c>
    </row>
    <row r="1718" spans="1:15" ht="12.75">
      <c r="A1718" s="22" t="s">
        <v>60</v>
      </c>
      <c r="B1718" s="22" t="s">
        <v>15220</v>
      </c>
      <c r="C1718" s="22" t="s">
        <v>68</v>
      </c>
      <c r="D1718" s="22" t="s">
        <v>61</v>
      </c>
      <c r="E1718" s="22" t="s">
        <v>18867</v>
      </c>
      <c r="F1718" s="31">
        <v>43118.70244212963</v>
      </c>
      <c r="G1718" s="31">
        <v>43118</v>
      </c>
      <c r="H1718" s="31">
        <v>43483</v>
      </c>
      <c r="I1718" s="31">
        <v>43119.524907407409</v>
      </c>
      <c r="J1718" s="35" t="s">
        <v>25150</v>
      </c>
      <c r="K1718" s="22" t="s">
        <v>145</v>
      </c>
      <c r="L1718" s="22" t="s">
        <v>89</v>
      </c>
      <c r="M1718" s="24">
        <v>439.36</v>
      </c>
      <c r="N1718" s="32" t="s">
        <v>354</v>
      </c>
      <c r="O1718" s="43" t="s">
        <v>355</v>
      </c>
    </row>
    <row r="1719" spans="1:15" ht="12.75">
      <c r="A1719" s="22" t="s">
        <v>60</v>
      </c>
      <c r="B1719" s="22" t="s">
        <v>15220</v>
      </c>
      <c r="C1719" s="22" t="s">
        <v>68</v>
      </c>
      <c r="D1719" s="22" t="s">
        <v>61</v>
      </c>
      <c r="E1719" s="22" t="s">
        <v>19616</v>
      </c>
      <c r="F1719" s="31">
        <v>43113.085115740738</v>
      </c>
      <c r="G1719" s="31">
        <v>43148</v>
      </c>
      <c r="H1719" s="31">
        <v>43513</v>
      </c>
      <c r="I1719" s="31">
        <v>43129.554131944446</v>
      </c>
      <c r="J1719" s="35" t="s">
        <v>25155</v>
      </c>
      <c r="K1719" s="22" t="s">
        <v>118</v>
      </c>
      <c r="L1719" s="22" t="s">
        <v>89</v>
      </c>
      <c r="M1719" s="24">
        <v>1416.12</v>
      </c>
      <c r="N1719" s="32" t="s">
        <v>292</v>
      </c>
      <c r="O1719" s="43" t="s">
        <v>293</v>
      </c>
    </row>
    <row r="1720" spans="1:15" ht="12.75">
      <c r="A1720" s="22" t="s">
        <v>60</v>
      </c>
      <c r="B1720" s="22" t="s">
        <v>15220</v>
      </c>
      <c r="C1720" s="22" t="s">
        <v>68</v>
      </c>
      <c r="D1720" s="22" t="s">
        <v>61</v>
      </c>
      <c r="E1720" s="22" t="s">
        <v>25575</v>
      </c>
      <c r="F1720" s="31">
        <v>43073.286828703705</v>
      </c>
      <c r="G1720" s="31">
        <v>43118</v>
      </c>
      <c r="H1720" s="31">
        <v>43483</v>
      </c>
      <c r="I1720" s="31">
        <v>43110.395694444444</v>
      </c>
      <c r="J1720" s="35" t="s">
        <v>25178</v>
      </c>
      <c r="K1720" s="22" t="s">
        <v>73</v>
      </c>
      <c r="L1720" s="22" t="s">
        <v>89</v>
      </c>
      <c r="M1720" s="24">
        <v>2191.48</v>
      </c>
      <c r="N1720" s="32" t="s">
        <v>6658</v>
      </c>
      <c r="O1720" s="43" t="s">
        <v>6659</v>
      </c>
    </row>
    <row r="1721" spans="1:15" ht="12.75">
      <c r="A1721" s="22" t="s">
        <v>60</v>
      </c>
      <c r="B1721" s="22" t="s">
        <v>15220</v>
      </c>
      <c r="C1721" s="22" t="s">
        <v>68</v>
      </c>
      <c r="D1721" s="22" t="s">
        <v>61</v>
      </c>
      <c r="E1721" s="22" t="s">
        <v>17059</v>
      </c>
      <c r="F1721" s="31">
        <v>43131.464201388888</v>
      </c>
      <c r="G1721" s="31">
        <v>43121</v>
      </c>
      <c r="H1721" s="31">
        <v>43486</v>
      </c>
      <c r="I1721" s="31">
        <v>43131.610949074071</v>
      </c>
      <c r="J1721" s="35" t="s">
        <v>25161</v>
      </c>
      <c r="K1721" s="22" t="s">
        <v>145</v>
      </c>
      <c r="L1721" s="22" t="s">
        <v>89</v>
      </c>
      <c r="M1721" s="24">
        <v>265.32999999999998</v>
      </c>
      <c r="N1721" s="32" t="s">
        <v>800</v>
      </c>
      <c r="O1721" s="43" t="s">
        <v>801</v>
      </c>
    </row>
    <row r="1722" spans="1:15" ht="12.75">
      <c r="A1722" s="22" t="s">
        <v>60</v>
      </c>
      <c r="B1722" s="22" t="s">
        <v>15376</v>
      </c>
      <c r="C1722" s="22" t="s">
        <v>68</v>
      </c>
      <c r="D1722" s="22" t="s">
        <v>61</v>
      </c>
      <c r="E1722" s="22" t="s">
        <v>17893</v>
      </c>
      <c r="F1722" s="31">
        <v>43115.380046296297</v>
      </c>
      <c r="G1722" s="31">
        <v>43130</v>
      </c>
      <c r="H1722" s="31">
        <v>43435</v>
      </c>
      <c r="I1722" s="31">
        <v>43115.38549768518</v>
      </c>
      <c r="J1722" s="35" t="s">
        <v>25200</v>
      </c>
      <c r="K1722" s="22" t="s">
        <v>73</v>
      </c>
      <c r="L1722" s="22" t="s">
        <v>89</v>
      </c>
      <c r="M1722" s="24">
        <v>1797.96</v>
      </c>
      <c r="N1722" s="32" t="s">
        <v>2952</v>
      </c>
      <c r="O1722" s="43" t="s">
        <v>2953</v>
      </c>
    </row>
    <row r="1723" spans="1:15" ht="12.75">
      <c r="A1723" s="22" t="s">
        <v>60</v>
      </c>
      <c r="B1723" s="22" t="s">
        <v>15495</v>
      </c>
      <c r="C1723" s="22" t="s">
        <v>68</v>
      </c>
      <c r="D1723" s="22" t="s">
        <v>61</v>
      </c>
      <c r="E1723" s="22" t="s">
        <v>20478</v>
      </c>
      <c r="F1723" s="31">
        <v>43123.687361111108</v>
      </c>
      <c r="G1723" s="31">
        <v>43131</v>
      </c>
      <c r="H1723" s="31">
        <v>43496</v>
      </c>
      <c r="I1723" s="31">
        <v>43131.642951388887</v>
      </c>
      <c r="J1723" s="35" t="s">
        <v>25161</v>
      </c>
      <c r="K1723" s="22" t="s">
        <v>145</v>
      </c>
      <c r="L1723" s="22" t="s">
        <v>89</v>
      </c>
      <c r="M1723" s="24">
        <v>113.34999999999999</v>
      </c>
      <c r="N1723" s="32" t="s">
        <v>2515</v>
      </c>
      <c r="O1723" s="43" t="s">
        <v>2516</v>
      </c>
    </row>
    <row r="1724" spans="1:15" ht="12.75">
      <c r="A1724" s="22" t="s">
        <v>60</v>
      </c>
      <c r="B1724" s="22" t="s">
        <v>15478</v>
      </c>
      <c r="C1724" s="22" t="s">
        <v>68</v>
      </c>
      <c r="D1724" s="22" t="s">
        <v>61</v>
      </c>
      <c r="E1724" s="22" t="s">
        <v>16048</v>
      </c>
      <c r="F1724" s="31">
        <v>43109.415150462963</v>
      </c>
      <c r="G1724" s="31">
        <v>43109</v>
      </c>
      <c r="H1724" s="31">
        <v>43474</v>
      </c>
      <c r="I1724" s="31">
        <v>43109.636469907404</v>
      </c>
      <c r="J1724" s="35" t="s">
        <v>25153</v>
      </c>
      <c r="K1724" s="22" t="s">
        <v>73</v>
      </c>
      <c r="L1724" s="22" t="s">
        <v>89</v>
      </c>
      <c r="M1724" s="24">
        <v>1191.97</v>
      </c>
      <c r="N1724" s="32" t="s">
        <v>691</v>
      </c>
      <c r="O1724" s="43" t="s">
        <v>692</v>
      </c>
    </row>
    <row r="1725" spans="1:15" ht="12.75">
      <c r="A1725" s="22" t="s">
        <v>60</v>
      </c>
      <c r="B1725" s="22" t="s">
        <v>15454</v>
      </c>
      <c r="C1725" s="22" t="s">
        <v>68</v>
      </c>
      <c r="D1725" s="22" t="s">
        <v>61</v>
      </c>
      <c r="E1725" s="22" t="s">
        <v>17020</v>
      </c>
      <c r="F1725" s="31">
        <v>43123.438125000001</v>
      </c>
      <c r="G1725" s="31">
        <v>43123</v>
      </c>
      <c r="H1725" s="31">
        <v>43496</v>
      </c>
      <c r="I1725" s="31">
        <v>43123.618391203701</v>
      </c>
      <c r="J1725" s="35" t="s">
        <v>25160</v>
      </c>
      <c r="K1725" s="22" t="s">
        <v>73</v>
      </c>
      <c r="L1725" s="22" t="s">
        <v>89</v>
      </c>
      <c r="M1725" s="24">
        <v>921.43</v>
      </c>
      <c r="N1725" s="32" t="s">
        <v>691</v>
      </c>
      <c r="O1725" s="43" t="s">
        <v>692</v>
      </c>
    </row>
    <row r="1726" spans="1:15" ht="12.75">
      <c r="A1726" s="22" t="s">
        <v>60</v>
      </c>
      <c r="B1726" s="22" t="s">
        <v>15220</v>
      </c>
      <c r="C1726" s="22" t="s">
        <v>68</v>
      </c>
      <c r="D1726" s="22" t="s">
        <v>61</v>
      </c>
      <c r="E1726" s="22" t="s">
        <v>25576</v>
      </c>
      <c r="F1726" s="31">
        <v>43082.084513888884</v>
      </c>
      <c r="G1726" s="31">
        <v>43117</v>
      </c>
      <c r="H1726" s="31">
        <v>43482</v>
      </c>
      <c r="I1726" s="31">
        <v>43112.461747685185</v>
      </c>
      <c r="J1726" s="35" t="s">
        <v>25174</v>
      </c>
      <c r="K1726" s="22" t="s">
        <v>118</v>
      </c>
      <c r="L1726" s="22" t="s">
        <v>89</v>
      </c>
      <c r="M1726" s="24">
        <v>319.76</v>
      </c>
      <c r="N1726" s="32" t="s">
        <v>345</v>
      </c>
      <c r="O1726" s="43" t="s">
        <v>346</v>
      </c>
    </row>
    <row r="1727" spans="1:15" ht="12.75">
      <c r="A1727" s="22" t="s">
        <v>60</v>
      </c>
      <c r="B1727" s="22" t="s">
        <v>22487</v>
      </c>
      <c r="C1727" s="22" t="s">
        <v>69</v>
      </c>
      <c r="D1727" s="22" t="s">
        <v>61</v>
      </c>
      <c r="E1727" s="22" t="s">
        <v>23126</v>
      </c>
      <c r="F1727" s="31">
        <v>43110.640543981477</v>
      </c>
      <c r="G1727" s="31">
        <v>42794</v>
      </c>
      <c r="H1727" s="31">
        <v>43159</v>
      </c>
      <c r="I1727" s="31">
        <v>43111.476307870369</v>
      </c>
      <c r="J1727" s="35" t="s">
        <v>25171</v>
      </c>
      <c r="K1727" s="22" t="s">
        <v>145</v>
      </c>
      <c r="L1727" s="22" t="s">
        <v>89</v>
      </c>
      <c r="M1727" s="24">
        <v>0</v>
      </c>
      <c r="N1727" s="32" t="s">
        <v>702</v>
      </c>
      <c r="O1727" s="43" t="s">
        <v>703</v>
      </c>
    </row>
    <row r="1728" spans="1:15" ht="12.75">
      <c r="A1728" s="22" t="s">
        <v>60</v>
      </c>
      <c r="B1728" s="22" t="s">
        <v>22440</v>
      </c>
      <c r="C1728" s="22" t="s">
        <v>69</v>
      </c>
      <c r="D1728" s="22" t="s">
        <v>61</v>
      </c>
      <c r="E1728" s="22" t="s">
        <v>23857</v>
      </c>
      <c r="F1728" s="31">
        <v>43102.666631944441</v>
      </c>
      <c r="G1728" s="31">
        <v>43108</v>
      </c>
      <c r="H1728" s="31">
        <v>43496</v>
      </c>
      <c r="I1728" s="31">
        <v>43108.588634259257</v>
      </c>
      <c r="J1728" s="35" t="s">
        <v>25158</v>
      </c>
      <c r="K1728" s="22" t="s">
        <v>73</v>
      </c>
      <c r="L1728" s="22" t="s">
        <v>89</v>
      </c>
      <c r="M1728" s="24">
        <v>637.57000000000005</v>
      </c>
      <c r="N1728" s="32" t="s">
        <v>975</v>
      </c>
      <c r="O1728" s="43" t="s">
        <v>976</v>
      </c>
    </row>
    <row r="1729" spans="1:15" ht="12.75">
      <c r="A1729" s="22" t="s">
        <v>60</v>
      </c>
      <c r="B1729" s="22" t="s">
        <v>22440</v>
      </c>
      <c r="C1729" s="22" t="s">
        <v>69</v>
      </c>
      <c r="D1729" s="22" t="s">
        <v>61</v>
      </c>
      <c r="E1729" s="22" t="s">
        <v>22613</v>
      </c>
      <c r="F1729" s="31">
        <v>43123.505879629629</v>
      </c>
      <c r="G1729" s="31">
        <v>43131</v>
      </c>
      <c r="H1729" s="31">
        <v>43511</v>
      </c>
      <c r="I1729" s="31">
        <v>43129.749178240738</v>
      </c>
      <c r="J1729" s="35" t="s">
        <v>25155</v>
      </c>
      <c r="K1729" s="22" t="s">
        <v>73</v>
      </c>
      <c r="L1729" s="22" t="s">
        <v>89</v>
      </c>
      <c r="M1729" s="24">
        <v>2314.38</v>
      </c>
      <c r="N1729" s="32" t="s">
        <v>2774</v>
      </c>
      <c r="O1729" s="43" t="s">
        <v>2775</v>
      </c>
    </row>
    <row r="1730" spans="1:15" ht="12.75">
      <c r="A1730" s="22" t="s">
        <v>60</v>
      </c>
      <c r="B1730" s="22" t="s">
        <v>22435</v>
      </c>
      <c r="C1730" s="22" t="s">
        <v>69</v>
      </c>
      <c r="D1730" s="22" t="s">
        <v>61</v>
      </c>
      <c r="E1730" s="22" t="s">
        <v>22523</v>
      </c>
      <c r="F1730" s="31">
        <v>43108.614120370366</v>
      </c>
      <c r="G1730" s="31">
        <v>43101</v>
      </c>
      <c r="H1730" s="31">
        <v>43466</v>
      </c>
      <c r="I1730" s="31">
        <v>43108.614641203705</v>
      </c>
      <c r="J1730" s="35" t="s">
        <v>25158</v>
      </c>
      <c r="K1730" s="22" t="s">
        <v>145</v>
      </c>
      <c r="L1730" s="22" t="s">
        <v>89</v>
      </c>
      <c r="M1730" s="24">
        <v>0</v>
      </c>
      <c r="N1730" s="32" t="s">
        <v>354</v>
      </c>
      <c r="O1730" s="43" t="s">
        <v>355</v>
      </c>
    </row>
    <row r="1731" spans="1:15" ht="12.75">
      <c r="A1731" s="22" t="s">
        <v>60</v>
      </c>
      <c r="B1731" s="22" t="s">
        <v>22581</v>
      </c>
      <c r="C1731" s="22" t="s">
        <v>69</v>
      </c>
      <c r="D1731" s="22" t="s">
        <v>61</v>
      </c>
      <c r="E1731" s="22" t="s">
        <v>25577</v>
      </c>
      <c r="F1731" s="31">
        <v>43081.733159722222</v>
      </c>
      <c r="G1731" s="31">
        <v>43008</v>
      </c>
      <c r="H1731" s="31">
        <v>43373</v>
      </c>
      <c r="I1731" s="31">
        <v>43124.581724537034</v>
      </c>
      <c r="J1731" s="35" t="s">
        <v>25164</v>
      </c>
      <c r="K1731" s="22" t="s">
        <v>145</v>
      </c>
      <c r="L1731" s="22" t="s">
        <v>89</v>
      </c>
      <c r="M1731" s="24">
        <v>-23.03</v>
      </c>
      <c r="N1731" s="32" t="s">
        <v>1349</v>
      </c>
      <c r="O1731" s="43" t="s">
        <v>1350</v>
      </c>
    </row>
    <row r="1732" spans="1:15" ht="12.75">
      <c r="A1732" s="22" t="s">
        <v>60</v>
      </c>
      <c r="B1732" s="22" t="s">
        <v>22753</v>
      </c>
      <c r="C1732" s="22" t="s">
        <v>69</v>
      </c>
      <c r="D1732" s="22" t="s">
        <v>61</v>
      </c>
      <c r="E1732" s="22" t="s">
        <v>23840</v>
      </c>
      <c r="F1732" s="31">
        <v>43115.480879629627</v>
      </c>
      <c r="G1732" s="31">
        <v>42916</v>
      </c>
      <c r="H1732" s="31">
        <v>43281</v>
      </c>
      <c r="I1732" s="31">
        <v>43119.616898148146</v>
      </c>
      <c r="J1732" s="35" t="s">
        <v>25150</v>
      </c>
      <c r="K1732" s="22" t="s">
        <v>124</v>
      </c>
      <c r="L1732" s="22" t="s">
        <v>89</v>
      </c>
      <c r="M1732" s="24">
        <v>-970.92</v>
      </c>
      <c r="N1732" s="32" t="s">
        <v>489</v>
      </c>
      <c r="O1732" s="43" t="s">
        <v>490</v>
      </c>
    </row>
    <row r="1733" spans="1:15" ht="12.75">
      <c r="A1733" s="22" t="s">
        <v>60</v>
      </c>
      <c r="B1733" s="22" t="s">
        <v>22476</v>
      </c>
      <c r="C1733" s="22" t="s">
        <v>69</v>
      </c>
      <c r="D1733" s="22" t="s">
        <v>61</v>
      </c>
      <c r="E1733" s="22" t="s">
        <v>22515</v>
      </c>
      <c r="F1733" s="31">
        <v>43110.659270833334</v>
      </c>
      <c r="G1733" s="31">
        <v>43131</v>
      </c>
      <c r="H1733" s="31">
        <v>43496</v>
      </c>
      <c r="I1733" s="31">
        <v>43111.581331018519</v>
      </c>
      <c r="J1733" s="35" t="s">
        <v>25171</v>
      </c>
      <c r="K1733" s="22" t="s">
        <v>73</v>
      </c>
      <c r="L1733" s="22" t="s">
        <v>89</v>
      </c>
      <c r="M1733" s="24">
        <v>852.04</v>
      </c>
      <c r="N1733" s="32" t="s">
        <v>1381</v>
      </c>
      <c r="O1733" s="43" t="s">
        <v>1382</v>
      </c>
    </row>
    <row r="1734" spans="1:15" ht="12.75">
      <c r="A1734" s="22" t="s">
        <v>60</v>
      </c>
      <c r="B1734" s="22" t="s">
        <v>22440</v>
      </c>
      <c r="C1734" s="22" t="s">
        <v>69</v>
      </c>
      <c r="D1734" s="22" t="s">
        <v>61</v>
      </c>
      <c r="E1734" s="22" t="s">
        <v>25578</v>
      </c>
      <c r="F1734" s="31">
        <v>43090.633726851847</v>
      </c>
      <c r="G1734" s="31">
        <v>43131</v>
      </c>
      <c r="H1734" s="31">
        <v>43496</v>
      </c>
      <c r="I1734" s="31">
        <v>43103.824965277774</v>
      </c>
      <c r="J1734" s="35" t="s">
        <v>25195</v>
      </c>
      <c r="K1734" s="22" t="s">
        <v>118</v>
      </c>
      <c r="L1734" s="22" t="s">
        <v>89</v>
      </c>
      <c r="M1734" s="24">
        <v>1031.0699999999999</v>
      </c>
      <c r="N1734" s="32" t="s">
        <v>472</v>
      </c>
      <c r="O1734" s="43" t="s">
        <v>473</v>
      </c>
    </row>
    <row r="1735" spans="1:15" ht="12.75">
      <c r="A1735" s="22" t="s">
        <v>60</v>
      </c>
      <c r="B1735" s="22" t="s">
        <v>22476</v>
      </c>
      <c r="C1735" s="22" t="s">
        <v>69</v>
      </c>
      <c r="D1735" s="22" t="s">
        <v>61</v>
      </c>
      <c r="E1735" s="22" t="s">
        <v>25579</v>
      </c>
      <c r="F1735" s="31">
        <v>43085.666550925926</v>
      </c>
      <c r="G1735" s="31">
        <v>43131</v>
      </c>
      <c r="H1735" s="31">
        <v>43496</v>
      </c>
      <c r="I1735" s="31">
        <v>43122.773055555554</v>
      </c>
      <c r="J1735" s="35" t="s">
        <v>25149</v>
      </c>
      <c r="K1735" s="22" t="s">
        <v>118</v>
      </c>
      <c r="L1735" s="22" t="s">
        <v>89</v>
      </c>
      <c r="M1735" s="24">
        <v>4335.0600000000004</v>
      </c>
      <c r="N1735" s="32" t="s">
        <v>4388</v>
      </c>
      <c r="O1735" s="43" t="s">
        <v>4389</v>
      </c>
    </row>
    <row r="1736" spans="1:15" ht="12.75">
      <c r="A1736" s="22" t="s">
        <v>60</v>
      </c>
      <c r="B1736" s="22" t="s">
        <v>22453</v>
      </c>
      <c r="C1736" s="22" t="s">
        <v>69</v>
      </c>
      <c r="D1736" s="22" t="s">
        <v>61</v>
      </c>
      <c r="E1736" s="22" t="s">
        <v>23894</v>
      </c>
      <c r="F1736" s="31">
        <v>43104.519606481481</v>
      </c>
      <c r="G1736" s="31">
        <v>43115</v>
      </c>
      <c r="H1736" s="31">
        <v>43496</v>
      </c>
      <c r="I1736" s="31">
        <v>43104.520810185182</v>
      </c>
      <c r="J1736" s="35" t="s">
        <v>25162</v>
      </c>
      <c r="K1736" s="22" t="s">
        <v>124</v>
      </c>
      <c r="L1736" s="22" t="s">
        <v>89</v>
      </c>
      <c r="M1736" s="24">
        <v>-975.99</v>
      </c>
      <c r="N1736" s="32" t="s">
        <v>903</v>
      </c>
      <c r="O1736" s="43" t="s">
        <v>904</v>
      </c>
    </row>
    <row r="1737" spans="1:15" ht="12.75">
      <c r="A1737" s="22" t="s">
        <v>60</v>
      </c>
      <c r="B1737" s="22" t="s">
        <v>22645</v>
      </c>
      <c r="C1737" s="22" t="s">
        <v>69</v>
      </c>
      <c r="D1737" s="22" t="s">
        <v>61</v>
      </c>
      <c r="E1737" s="22" t="s">
        <v>24211</v>
      </c>
      <c r="F1737" s="31">
        <v>43130.700682870367</v>
      </c>
      <c r="G1737" s="31">
        <v>42799</v>
      </c>
      <c r="H1737" s="31">
        <v>43220</v>
      </c>
      <c r="I1737" s="31">
        <v>43130.702476851853</v>
      </c>
      <c r="J1737" s="35" t="s">
        <v>25154</v>
      </c>
      <c r="K1737" s="22" t="s">
        <v>145</v>
      </c>
      <c r="L1737" s="22" t="s">
        <v>89</v>
      </c>
      <c r="M1737" s="24">
        <v>-1.1000000000000001</v>
      </c>
      <c r="N1737" s="32" t="s">
        <v>21838</v>
      </c>
      <c r="O1737" s="43" t="s">
        <v>21839</v>
      </c>
    </row>
    <row r="1738" spans="1:15" ht="12.75">
      <c r="A1738" s="22" t="s">
        <v>60</v>
      </c>
      <c r="B1738" s="22" t="s">
        <v>22476</v>
      </c>
      <c r="C1738" s="22" t="s">
        <v>69</v>
      </c>
      <c r="D1738" s="22" t="s">
        <v>61</v>
      </c>
      <c r="E1738" s="22" t="s">
        <v>22589</v>
      </c>
      <c r="F1738" s="31">
        <v>43111.085798611108</v>
      </c>
      <c r="G1738" s="31">
        <v>43146</v>
      </c>
      <c r="H1738" s="31">
        <v>43511</v>
      </c>
      <c r="I1738" s="31">
        <v>43122.57476851852</v>
      </c>
      <c r="J1738" s="35" t="s">
        <v>25149</v>
      </c>
      <c r="K1738" s="22" t="s">
        <v>118</v>
      </c>
      <c r="L1738" s="22" t="s">
        <v>89</v>
      </c>
      <c r="M1738" s="24">
        <v>921.19</v>
      </c>
      <c r="N1738" s="32" t="s">
        <v>942</v>
      </c>
      <c r="O1738" s="43" t="s">
        <v>943</v>
      </c>
    </row>
    <row r="1739" spans="1:15" ht="12.75">
      <c r="A1739" s="22" t="s">
        <v>60</v>
      </c>
      <c r="B1739" s="22" t="s">
        <v>22476</v>
      </c>
      <c r="C1739" s="22" t="s">
        <v>69</v>
      </c>
      <c r="D1739" s="22" t="s">
        <v>61</v>
      </c>
      <c r="E1739" s="22" t="s">
        <v>22652</v>
      </c>
      <c r="F1739" s="31">
        <v>43123.568310185183</v>
      </c>
      <c r="G1739" s="31">
        <v>43131</v>
      </c>
      <c r="H1739" s="31">
        <v>43496</v>
      </c>
      <c r="I1739" s="31">
        <v>43123.568831018514</v>
      </c>
      <c r="J1739" s="35" t="s">
        <v>25160</v>
      </c>
      <c r="K1739" s="22" t="s">
        <v>145</v>
      </c>
      <c r="L1739" s="22" t="s">
        <v>89</v>
      </c>
      <c r="M1739" s="24">
        <v>0</v>
      </c>
      <c r="N1739" s="32" t="s">
        <v>764</v>
      </c>
      <c r="O1739" s="43" t="s">
        <v>765</v>
      </c>
    </row>
    <row r="1740" spans="1:15" ht="12.75">
      <c r="A1740" s="22" t="s">
        <v>60</v>
      </c>
      <c r="B1740" s="22" t="s">
        <v>22476</v>
      </c>
      <c r="C1740" s="22" t="s">
        <v>69</v>
      </c>
      <c r="D1740" s="22" t="s">
        <v>61</v>
      </c>
      <c r="E1740" s="22" t="s">
        <v>23059</v>
      </c>
      <c r="F1740" s="31">
        <v>43110.627962962964</v>
      </c>
      <c r="G1740" s="31">
        <v>43131</v>
      </c>
      <c r="H1740" s="31">
        <v>43496</v>
      </c>
      <c r="I1740" s="31">
        <v>43112.534814814811</v>
      </c>
      <c r="J1740" s="35" t="s">
        <v>25174</v>
      </c>
      <c r="K1740" s="22" t="s">
        <v>73</v>
      </c>
      <c r="L1740" s="22" t="s">
        <v>89</v>
      </c>
      <c r="M1740" s="24">
        <v>1363.96</v>
      </c>
      <c r="N1740" s="32" t="s">
        <v>176</v>
      </c>
      <c r="O1740" s="43" t="s">
        <v>177</v>
      </c>
    </row>
    <row r="1741" spans="1:15" ht="12.75">
      <c r="A1741" s="22" t="s">
        <v>60</v>
      </c>
      <c r="B1741" s="22" t="s">
        <v>22476</v>
      </c>
      <c r="C1741" s="22" t="s">
        <v>69</v>
      </c>
      <c r="D1741" s="22" t="s">
        <v>61</v>
      </c>
      <c r="E1741" s="22" t="s">
        <v>24238</v>
      </c>
      <c r="F1741" s="31">
        <v>43111.085810185185</v>
      </c>
      <c r="G1741" s="31">
        <v>43146</v>
      </c>
      <c r="H1741" s="31">
        <v>43511</v>
      </c>
      <c r="I1741" s="31">
        <v>43119.538124999999</v>
      </c>
      <c r="J1741" s="35" t="s">
        <v>25150</v>
      </c>
      <c r="K1741" s="22" t="s">
        <v>118</v>
      </c>
      <c r="L1741" s="22" t="s">
        <v>89</v>
      </c>
      <c r="M1741" s="24">
        <v>625.87</v>
      </c>
      <c r="N1741" s="32" t="s">
        <v>222</v>
      </c>
      <c r="O1741" s="43" t="s">
        <v>223</v>
      </c>
    </row>
    <row r="1742" spans="1:15" ht="12.75">
      <c r="A1742" s="22" t="s">
        <v>60</v>
      </c>
      <c r="B1742" s="22" t="s">
        <v>22638</v>
      </c>
      <c r="C1742" s="22" t="s">
        <v>69</v>
      </c>
      <c r="D1742" s="22" t="s">
        <v>61</v>
      </c>
      <c r="E1742" s="22" t="s">
        <v>25580</v>
      </c>
      <c r="F1742" s="31">
        <v>43096.09039351852</v>
      </c>
      <c r="G1742" s="31">
        <v>43131</v>
      </c>
      <c r="H1742" s="31">
        <v>43496</v>
      </c>
      <c r="I1742" s="31">
        <v>43109.611238425925</v>
      </c>
      <c r="J1742" s="35" t="s">
        <v>25153</v>
      </c>
      <c r="K1742" s="22" t="s">
        <v>118</v>
      </c>
      <c r="L1742" s="22" t="s">
        <v>89</v>
      </c>
      <c r="M1742" s="24">
        <v>742.55</v>
      </c>
      <c r="N1742" s="32" t="s">
        <v>547</v>
      </c>
      <c r="O1742" s="43" t="s">
        <v>548</v>
      </c>
    </row>
    <row r="1743" spans="1:15" ht="12.75">
      <c r="A1743" s="22" t="s">
        <v>60</v>
      </c>
      <c r="B1743" s="22" t="s">
        <v>22538</v>
      </c>
      <c r="C1743" s="22" t="s">
        <v>69</v>
      </c>
      <c r="D1743" s="22" t="s">
        <v>61</v>
      </c>
      <c r="E1743" s="22" t="s">
        <v>24834</v>
      </c>
      <c r="F1743" s="31">
        <v>43118.667384259257</v>
      </c>
      <c r="G1743" s="31">
        <v>43012</v>
      </c>
      <c r="H1743" s="31">
        <v>43377</v>
      </c>
      <c r="I1743" s="31">
        <v>43118.732743055552</v>
      </c>
      <c r="J1743" s="35" t="s">
        <v>25156</v>
      </c>
      <c r="K1743" s="22" t="s">
        <v>145</v>
      </c>
      <c r="L1743" s="22" t="s">
        <v>89</v>
      </c>
      <c r="M1743" s="24">
        <v>0</v>
      </c>
      <c r="N1743" s="32" t="s">
        <v>222</v>
      </c>
      <c r="O1743" s="43" t="s">
        <v>223</v>
      </c>
    </row>
    <row r="1744" spans="1:15" ht="12.75">
      <c r="A1744" s="22" t="s">
        <v>60</v>
      </c>
      <c r="B1744" s="22" t="s">
        <v>22645</v>
      </c>
      <c r="C1744" s="22" t="s">
        <v>69</v>
      </c>
      <c r="D1744" s="22" t="s">
        <v>61</v>
      </c>
      <c r="E1744" s="22" t="s">
        <v>25026</v>
      </c>
      <c r="F1744" s="31">
        <v>43110.552291666667</v>
      </c>
      <c r="G1744" s="31">
        <v>42891</v>
      </c>
      <c r="H1744" s="31">
        <v>43256</v>
      </c>
      <c r="I1744" s="31">
        <v>43110.552766203698</v>
      </c>
      <c r="J1744" s="35" t="s">
        <v>25178</v>
      </c>
      <c r="K1744" s="22" t="s">
        <v>124</v>
      </c>
      <c r="L1744" s="22" t="s">
        <v>89</v>
      </c>
      <c r="M1744" s="24">
        <v>-465.61</v>
      </c>
      <c r="N1744" s="32" t="s">
        <v>1235</v>
      </c>
      <c r="O1744" s="43" t="s">
        <v>1236</v>
      </c>
    </row>
    <row r="1745" spans="1:15" ht="12.75">
      <c r="A1745" s="22" t="s">
        <v>60</v>
      </c>
      <c r="B1745" s="22" t="s">
        <v>22476</v>
      </c>
      <c r="C1745" s="22" t="s">
        <v>69</v>
      </c>
      <c r="D1745" s="22" t="s">
        <v>61</v>
      </c>
      <c r="E1745" s="22" t="s">
        <v>24995</v>
      </c>
      <c r="F1745" s="31">
        <v>43130.596562499995</v>
      </c>
      <c r="G1745" s="31">
        <v>43146</v>
      </c>
      <c r="H1745" s="31">
        <v>43511</v>
      </c>
      <c r="I1745" s="31">
        <v>43131.731354166666</v>
      </c>
      <c r="J1745" s="35" t="s">
        <v>25161</v>
      </c>
      <c r="K1745" s="22" t="s">
        <v>73</v>
      </c>
      <c r="L1745" s="22" t="s">
        <v>89</v>
      </c>
      <c r="M1745" s="24">
        <v>1793.21</v>
      </c>
      <c r="N1745" s="32" t="s">
        <v>105</v>
      </c>
      <c r="O1745" s="43" t="s">
        <v>106</v>
      </c>
    </row>
    <row r="1746" spans="1:15" ht="12.75">
      <c r="A1746" s="22" t="s">
        <v>60</v>
      </c>
      <c r="B1746" s="22" t="s">
        <v>22453</v>
      </c>
      <c r="C1746" s="22" t="s">
        <v>69</v>
      </c>
      <c r="D1746" s="22" t="s">
        <v>61</v>
      </c>
      <c r="E1746" s="22" t="s">
        <v>24661</v>
      </c>
      <c r="F1746" s="31">
        <v>43131.537488425922</v>
      </c>
      <c r="G1746" s="31">
        <v>43132</v>
      </c>
      <c r="H1746" s="31">
        <v>43496</v>
      </c>
      <c r="I1746" s="31">
        <v>43131.634976851848</v>
      </c>
      <c r="J1746" s="35" t="s">
        <v>25161</v>
      </c>
      <c r="K1746" s="22" t="s">
        <v>73</v>
      </c>
      <c r="L1746" s="22" t="s">
        <v>89</v>
      </c>
      <c r="M1746" s="24">
        <v>1051.3499999999999</v>
      </c>
      <c r="N1746" s="32" t="s">
        <v>3639</v>
      </c>
      <c r="O1746" s="43" t="s">
        <v>3640</v>
      </c>
    </row>
    <row r="1747" spans="1:15" ht="12.75">
      <c r="A1747" s="22" t="s">
        <v>60</v>
      </c>
      <c r="B1747" s="22" t="s">
        <v>22476</v>
      </c>
      <c r="C1747" s="22" t="s">
        <v>69</v>
      </c>
      <c r="D1747" s="22" t="s">
        <v>61</v>
      </c>
      <c r="E1747" s="22" t="s">
        <v>23631</v>
      </c>
      <c r="F1747" s="31">
        <v>43116.452604166661</v>
      </c>
      <c r="G1747" s="31">
        <v>43000</v>
      </c>
      <c r="H1747" s="31">
        <v>43358</v>
      </c>
      <c r="I1747" s="31">
        <v>43116.463483796295</v>
      </c>
      <c r="J1747" s="35" t="s">
        <v>25157</v>
      </c>
      <c r="K1747" s="22" t="s">
        <v>145</v>
      </c>
      <c r="L1747" s="22" t="s">
        <v>89</v>
      </c>
      <c r="M1747" s="24">
        <v>0</v>
      </c>
      <c r="N1747" s="32" t="s">
        <v>354</v>
      </c>
      <c r="O1747" s="43" t="s">
        <v>355</v>
      </c>
    </row>
    <row r="1748" spans="1:15" ht="12.75">
      <c r="A1748" s="22" t="s">
        <v>60</v>
      </c>
      <c r="B1748" s="22" t="s">
        <v>22462</v>
      </c>
      <c r="C1748" s="22" t="s">
        <v>69</v>
      </c>
      <c r="D1748" s="22" t="s">
        <v>61</v>
      </c>
      <c r="E1748" s="22" t="s">
        <v>23993</v>
      </c>
      <c r="F1748" s="31">
        <v>43122.746770833335</v>
      </c>
      <c r="G1748" s="31">
        <v>42916</v>
      </c>
      <c r="H1748" s="31">
        <v>43281</v>
      </c>
      <c r="I1748" s="31">
        <v>43122.758483796293</v>
      </c>
      <c r="J1748" s="35" t="s">
        <v>25149</v>
      </c>
      <c r="K1748" s="22" t="s">
        <v>124</v>
      </c>
      <c r="L1748" s="22" t="s">
        <v>89</v>
      </c>
      <c r="M1748" s="24">
        <v>-443.82</v>
      </c>
      <c r="N1748" s="32" t="s">
        <v>702</v>
      </c>
      <c r="O1748" s="43" t="s">
        <v>703</v>
      </c>
    </row>
    <row r="1749" spans="1:15" ht="12.75">
      <c r="A1749" s="22" t="s">
        <v>60</v>
      </c>
      <c r="B1749" s="22" t="s">
        <v>22496</v>
      </c>
      <c r="C1749" s="22" t="s">
        <v>69</v>
      </c>
      <c r="D1749" s="22" t="s">
        <v>61</v>
      </c>
      <c r="E1749" s="22" t="s">
        <v>24034</v>
      </c>
      <c r="F1749" s="31">
        <v>43124.756921296292</v>
      </c>
      <c r="G1749" s="31">
        <v>43125</v>
      </c>
      <c r="H1749" s="31">
        <v>43490</v>
      </c>
      <c r="I1749" s="31">
        <v>43125.562835648147</v>
      </c>
      <c r="J1749" s="35" t="s">
        <v>25152</v>
      </c>
      <c r="K1749" s="22" t="s">
        <v>73</v>
      </c>
      <c r="L1749" s="22" t="s">
        <v>89</v>
      </c>
      <c r="M1749" s="24">
        <v>550.76</v>
      </c>
      <c r="N1749" s="32" t="s">
        <v>3361</v>
      </c>
      <c r="O1749" s="43" t="s">
        <v>3362</v>
      </c>
    </row>
    <row r="1750" spans="1:15" ht="12.75">
      <c r="A1750" s="22" t="s">
        <v>60</v>
      </c>
      <c r="B1750" s="22" t="s">
        <v>22538</v>
      </c>
      <c r="C1750" s="22" t="s">
        <v>69</v>
      </c>
      <c r="D1750" s="22" t="s">
        <v>61</v>
      </c>
      <c r="E1750" s="22" t="s">
        <v>22729</v>
      </c>
      <c r="F1750" s="31">
        <v>43108.788136574076</v>
      </c>
      <c r="G1750" s="31">
        <v>43108</v>
      </c>
      <c r="H1750" s="31">
        <v>43473</v>
      </c>
      <c r="I1750" s="31">
        <v>43108.789097222223</v>
      </c>
      <c r="J1750" s="35" t="s">
        <v>25158</v>
      </c>
      <c r="K1750" s="22" t="s">
        <v>145</v>
      </c>
      <c r="L1750" s="22" t="s">
        <v>89</v>
      </c>
      <c r="M1750" s="24">
        <v>0</v>
      </c>
      <c r="N1750" s="32" t="s">
        <v>1433</v>
      </c>
      <c r="O1750" s="43" t="s">
        <v>1434</v>
      </c>
    </row>
    <row r="1751" spans="1:15" ht="12.75">
      <c r="A1751" s="22" t="s">
        <v>60</v>
      </c>
      <c r="B1751" s="22" t="s">
        <v>22538</v>
      </c>
      <c r="C1751" s="22" t="s">
        <v>69</v>
      </c>
      <c r="D1751" s="22" t="s">
        <v>61</v>
      </c>
      <c r="E1751" s="22" t="s">
        <v>24831</v>
      </c>
      <c r="F1751" s="31">
        <v>43108.084803240738</v>
      </c>
      <c r="G1751" s="31">
        <v>43143</v>
      </c>
      <c r="H1751" s="31">
        <v>43508</v>
      </c>
      <c r="I1751" s="31">
        <v>43115.626562500001</v>
      </c>
      <c r="J1751" s="35" t="s">
        <v>25200</v>
      </c>
      <c r="K1751" s="22" t="s">
        <v>118</v>
      </c>
      <c r="L1751" s="22" t="s">
        <v>89</v>
      </c>
      <c r="M1751" s="24">
        <v>1031.3399999999999</v>
      </c>
      <c r="N1751" s="32" t="s">
        <v>6036</v>
      </c>
      <c r="O1751" s="43" t="s">
        <v>6037</v>
      </c>
    </row>
    <row r="1752" spans="1:15" ht="12.75">
      <c r="A1752" s="22" t="s">
        <v>60</v>
      </c>
      <c r="B1752" s="22" t="s">
        <v>22476</v>
      </c>
      <c r="C1752" s="22" t="s">
        <v>69</v>
      </c>
      <c r="D1752" s="22" t="s">
        <v>61</v>
      </c>
      <c r="E1752" s="22" t="s">
        <v>23052</v>
      </c>
      <c r="F1752" s="31">
        <v>43109.758935185186</v>
      </c>
      <c r="G1752" s="31">
        <v>43109</v>
      </c>
      <c r="H1752" s="31">
        <v>43449</v>
      </c>
      <c r="I1752" s="31">
        <v>43109.759305555555</v>
      </c>
      <c r="J1752" s="35" t="s">
        <v>25153</v>
      </c>
      <c r="K1752" s="22" t="s">
        <v>145</v>
      </c>
      <c r="L1752" s="22" t="s">
        <v>89</v>
      </c>
      <c r="M1752" s="24">
        <v>87.73</v>
      </c>
      <c r="N1752" s="32" t="s">
        <v>622</v>
      </c>
      <c r="O1752" s="43" t="s">
        <v>623</v>
      </c>
    </row>
    <row r="1753" spans="1:15" ht="12.75">
      <c r="A1753" s="22" t="s">
        <v>60</v>
      </c>
      <c r="B1753" s="22" t="s">
        <v>22645</v>
      </c>
      <c r="C1753" s="22" t="s">
        <v>69</v>
      </c>
      <c r="D1753" s="22" t="s">
        <v>61</v>
      </c>
      <c r="E1753" s="22" t="s">
        <v>22721</v>
      </c>
      <c r="F1753" s="31">
        <v>43110.778344907405</v>
      </c>
      <c r="G1753" s="31">
        <v>43110</v>
      </c>
      <c r="H1753" s="31">
        <v>43475</v>
      </c>
      <c r="I1753" s="31">
        <v>43110.778645833328</v>
      </c>
      <c r="J1753" s="35" t="s">
        <v>25178</v>
      </c>
      <c r="K1753" s="22" t="s">
        <v>145</v>
      </c>
      <c r="L1753" s="22" t="s">
        <v>89</v>
      </c>
      <c r="M1753" s="24">
        <v>0</v>
      </c>
      <c r="N1753" s="32" t="s">
        <v>3005</v>
      </c>
      <c r="O1753" s="43" t="s">
        <v>3006</v>
      </c>
    </row>
    <row r="1754" spans="1:15" ht="12.75">
      <c r="A1754" s="22" t="s">
        <v>60</v>
      </c>
      <c r="B1754" s="22" t="s">
        <v>22476</v>
      </c>
      <c r="C1754" s="22" t="s">
        <v>69</v>
      </c>
      <c r="D1754" s="22" t="s">
        <v>61</v>
      </c>
      <c r="E1754" s="22" t="s">
        <v>24535</v>
      </c>
      <c r="F1754" s="31">
        <v>43104.519143518519</v>
      </c>
      <c r="G1754" s="31">
        <v>43131</v>
      </c>
      <c r="H1754" s="31">
        <v>43496</v>
      </c>
      <c r="I1754" s="31">
        <v>43131.773634259254</v>
      </c>
      <c r="J1754" s="35" t="s">
        <v>25161</v>
      </c>
      <c r="K1754" s="22" t="s">
        <v>118</v>
      </c>
      <c r="L1754" s="22" t="s">
        <v>89</v>
      </c>
      <c r="M1754" s="24">
        <v>8699.5300000000007</v>
      </c>
      <c r="N1754" s="32" t="s">
        <v>354</v>
      </c>
      <c r="O1754" s="43" t="s">
        <v>355</v>
      </c>
    </row>
    <row r="1755" spans="1:15" ht="12.75">
      <c r="A1755" s="22" t="s">
        <v>60</v>
      </c>
      <c r="B1755" s="22" t="s">
        <v>22453</v>
      </c>
      <c r="C1755" s="22" t="s">
        <v>69</v>
      </c>
      <c r="D1755" s="22" t="s">
        <v>61</v>
      </c>
      <c r="E1755" s="22" t="s">
        <v>22456</v>
      </c>
      <c r="F1755" s="31">
        <v>43109.810486111106</v>
      </c>
      <c r="G1755" s="31">
        <v>42855</v>
      </c>
      <c r="H1755" s="31">
        <v>43220</v>
      </c>
      <c r="I1755" s="31">
        <v>43109.81450231481</v>
      </c>
      <c r="J1755" s="35" t="s">
        <v>25153</v>
      </c>
      <c r="K1755" s="22" t="s">
        <v>145</v>
      </c>
      <c r="L1755" s="22" t="s">
        <v>89</v>
      </c>
      <c r="M1755" s="24">
        <v>0</v>
      </c>
      <c r="N1755" s="32" t="s">
        <v>8971</v>
      </c>
      <c r="O1755" s="43" t="s">
        <v>8972</v>
      </c>
    </row>
    <row r="1756" spans="1:15" ht="12.75">
      <c r="A1756" s="22" t="s">
        <v>60</v>
      </c>
      <c r="B1756" s="22" t="s">
        <v>22476</v>
      </c>
      <c r="C1756" s="22" t="s">
        <v>69</v>
      </c>
      <c r="D1756" s="22" t="s">
        <v>61</v>
      </c>
      <c r="E1756" s="22" t="s">
        <v>24620</v>
      </c>
      <c r="F1756" s="31">
        <v>43112.08525462963</v>
      </c>
      <c r="G1756" s="31">
        <v>43146</v>
      </c>
      <c r="H1756" s="31">
        <v>43511</v>
      </c>
      <c r="I1756" s="31">
        <v>43118.716064814813</v>
      </c>
      <c r="J1756" s="35" t="s">
        <v>25156</v>
      </c>
      <c r="K1756" s="22" t="s">
        <v>118</v>
      </c>
      <c r="L1756" s="22" t="s">
        <v>89</v>
      </c>
      <c r="M1756" s="24">
        <v>5996.64</v>
      </c>
      <c r="N1756" s="32" t="s">
        <v>15402</v>
      </c>
      <c r="O1756" s="43" t="s">
        <v>15403</v>
      </c>
    </row>
    <row r="1757" spans="1:15" ht="12.75">
      <c r="A1757" s="22" t="s">
        <v>60</v>
      </c>
      <c r="B1757" s="22" t="s">
        <v>22447</v>
      </c>
      <c r="C1757" s="22" t="s">
        <v>69</v>
      </c>
      <c r="D1757" s="22" t="s">
        <v>61</v>
      </c>
      <c r="E1757" s="22" t="s">
        <v>22450</v>
      </c>
      <c r="F1757" s="31">
        <v>43124.598194444443</v>
      </c>
      <c r="G1757" s="31">
        <v>43124</v>
      </c>
      <c r="H1757" s="31">
        <v>43496</v>
      </c>
      <c r="I1757" s="31">
        <v>43124.600798611107</v>
      </c>
      <c r="J1757" s="35" t="s">
        <v>25164</v>
      </c>
      <c r="K1757" s="22" t="s">
        <v>73</v>
      </c>
      <c r="L1757" s="22" t="s">
        <v>89</v>
      </c>
      <c r="M1757" s="24">
        <v>496.65</v>
      </c>
      <c r="N1757" s="32" t="s">
        <v>180</v>
      </c>
      <c r="O1757" s="43" t="s">
        <v>181</v>
      </c>
    </row>
    <row r="1758" spans="1:15" ht="12.75">
      <c r="A1758" s="22" t="s">
        <v>60</v>
      </c>
      <c r="B1758" s="22" t="s">
        <v>22462</v>
      </c>
      <c r="C1758" s="22" t="s">
        <v>69</v>
      </c>
      <c r="D1758" s="22" t="s">
        <v>61</v>
      </c>
      <c r="E1758" s="22" t="s">
        <v>24508</v>
      </c>
      <c r="F1758" s="31">
        <v>43123.842060185183</v>
      </c>
      <c r="G1758" s="31">
        <v>43138</v>
      </c>
      <c r="H1758" s="31">
        <v>43503</v>
      </c>
      <c r="I1758" s="31">
        <v>43125.456331018519</v>
      </c>
      <c r="J1758" s="35" t="s">
        <v>25152</v>
      </c>
      <c r="K1758" s="22" t="s">
        <v>73</v>
      </c>
      <c r="L1758" s="22" t="s">
        <v>89</v>
      </c>
      <c r="M1758" s="24">
        <v>1224.72</v>
      </c>
      <c r="N1758" s="32" t="s">
        <v>8925</v>
      </c>
      <c r="O1758" s="43" t="s">
        <v>8926</v>
      </c>
    </row>
    <row r="1759" spans="1:15" ht="12.75">
      <c r="A1759" s="22" t="s">
        <v>60</v>
      </c>
      <c r="B1759" s="22" t="s">
        <v>22865</v>
      </c>
      <c r="C1759" s="22" t="s">
        <v>69</v>
      </c>
      <c r="D1759" s="22" t="s">
        <v>61</v>
      </c>
      <c r="E1759" s="22" t="s">
        <v>23471</v>
      </c>
      <c r="F1759" s="31">
        <v>43115.991608796292</v>
      </c>
      <c r="G1759" s="31">
        <v>43116</v>
      </c>
      <c r="H1759" s="31">
        <v>43464</v>
      </c>
      <c r="I1759" s="31">
        <v>43115.994456018518</v>
      </c>
      <c r="J1759" s="35" t="s">
        <v>25200</v>
      </c>
      <c r="K1759" s="22" t="s">
        <v>145</v>
      </c>
      <c r="L1759" s="22" t="s">
        <v>89</v>
      </c>
      <c r="M1759" s="24">
        <v>0</v>
      </c>
      <c r="N1759" s="32" t="s">
        <v>204</v>
      </c>
      <c r="O1759" s="43" t="s">
        <v>205</v>
      </c>
    </row>
    <row r="1760" spans="1:15" ht="12.75">
      <c r="A1760" s="22" t="s">
        <v>60</v>
      </c>
      <c r="B1760" s="22" t="s">
        <v>22473</v>
      </c>
      <c r="C1760" s="22" t="s">
        <v>69</v>
      </c>
      <c r="D1760" s="22" t="s">
        <v>61</v>
      </c>
      <c r="E1760" s="22" t="s">
        <v>25581</v>
      </c>
      <c r="F1760" s="31">
        <v>43090.085023148145</v>
      </c>
      <c r="G1760" s="31">
        <v>43125</v>
      </c>
      <c r="H1760" s="31">
        <v>43496</v>
      </c>
      <c r="I1760" s="31">
        <v>43115.621446759258</v>
      </c>
      <c r="J1760" s="35" t="s">
        <v>25200</v>
      </c>
      <c r="K1760" s="22" t="s">
        <v>118</v>
      </c>
      <c r="L1760" s="22" t="s">
        <v>89</v>
      </c>
      <c r="M1760" s="24">
        <v>821.81</v>
      </c>
      <c r="N1760" s="32" t="s">
        <v>622</v>
      </c>
      <c r="O1760" s="43" t="s">
        <v>623</v>
      </c>
    </row>
    <row r="1761" spans="1:15" ht="12.75">
      <c r="A1761" s="22" t="s">
        <v>60</v>
      </c>
      <c r="B1761" s="22" t="s">
        <v>22476</v>
      </c>
      <c r="C1761" s="22" t="s">
        <v>69</v>
      </c>
      <c r="D1761" s="22" t="s">
        <v>61</v>
      </c>
      <c r="E1761" s="22" t="s">
        <v>23512</v>
      </c>
      <c r="F1761" s="31">
        <v>43111.085844907408</v>
      </c>
      <c r="G1761" s="31">
        <v>43146</v>
      </c>
      <c r="H1761" s="31">
        <v>43511</v>
      </c>
      <c r="I1761" s="31">
        <v>43116.738287037035</v>
      </c>
      <c r="J1761" s="35" t="s">
        <v>25157</v>
      </c>
      <c r="K1761" s="22" t="s">
        <v>118</v>
      </c>
      <c r="L1761" s="22" t="s">
        <v>89</v>
      </c>
      <c r="M1761" s="24">
        <v>957.23</v>
      </c>
      <c r="N1761" s="32" t="s">
        <v>176</v>
      </c>
      <c r="O1761" s="43" t="s">
        <v>177</v>
      </c>
    </row>
    <row r="1762" spans="1:15" ht="12.75">
      <c r="A1762" s="22" t="s">
        <v>60</v>
      </c>
      <c r="B1762" s="22" t="s">
        <v>22590</v>
      </c>
      <c r="C1762" s="22" t="s">
        <v>69</v>
      </c>
      <c r="D1762" s="22" t="s">
        <v>61</v>
      </c>
      <c r="E1762" s="22" t="s">
        <v>22593</v>
      </c>
      <c r="F1762" s="31">
        <v>43085.674270833333</v>
      </c>
      <c r="G1762" s="31">
        <v>43131</v>
      </c>
      <c r="H1762" s="31">
        <v>43496</v>
      </c>
      <c r="I1762" s="31">
        <v>43123.684236111112</v>
      </c>
      <c r="J1762" s="35" t="s">
        <v>25160</v>
      </c>
      <c r="K1762" s="22" t="s">
        <v>118</v>
      </c>
      <c r="L1762" s="22" t="s">
        <v>89</v>
      </c>
      <c r="M1762" s="24">
        <v>529.63</v>
      </c>
      <c r="N1762" s="32" t="s">
        <v>22594</v>
      </c>
      <c r="O1762" s="43" t="s">
        <v>22595</v>
      </c>
    </row>
    <row r="1763" spans="1:15" ht="12.75">
      <c r="A1763" s="22" t="s">
        <v>60</v>
      </c>
      <c r="B1763" s="22" t="s">
        <v>22581</v>
      </c>
      <c r="C1763" s="22" t="s">
        <v>69</v>
      </c>
      <c r="D1763" s="22" t="s">
        <v>61</v>
      </c>
      <c r="E1763" s="22" t="s">
        <v>24047</v>
      </c>
      <c r="F1763" s="31">
        <v>43129.636365740742</v>
      </c>
      <c r="G1763" s="31">
        <v>43131</v>
      </c>
      <c r="H1763" s="31">
        <v>43496</v>
      </c>
      <c r="I1763" s="31">
        <v>43131.779756944445</v>
      </c>
      <c r="J1763" s="35" t="s">
        <v>25161</v>
      </c>
      <c r="K1763" s="22" t="s">
        <v>73</v>
      </c>
      <c r="L1763" s="22" t="s">
        <v>89</v>
      </c>
      <c r="M1763" s="24">
        <v>1422.93</v>
      </c>
      <c r="N1763" s="32" t="s">
        <v>115</v>
      </c>
      <c r="O1763" s="43" t="s">
        <v>116</v>
      </c>
    </row>
    <row r="1764" spans="1:15" ht="12.75">
      <c r="A1764" s="22" t="s">
        <v>60</v>
      </c>
      <c r="B1764" s="22" t="s">
        <v>22476</v>
      </c>
      <c r="C1764" s="22" t="s">
        <v>69</v>
      </c>
      <c r="D1764" s="22" t="s">
        <v>61</v>
      </c>
      <c r="E1764" s="22" t="s">
        <v>22762</v>
      </c>
      <c r="F1764" s="31">
        <v>43105.577916666662</v>
      </c>
      <c r="G1764" s="31">
        <v>43115</v>
      </c>
      <c r="H1764" s="31">
        <v>43480</v>
      </c>
      <c r="I1764" s="31">
        <v>43105.584768518514</v>
      </c>
      <c r="J1764" s="35" t="s">
        <v>25208</v>
      </c>
      <c r="K1764" s="22" t="s">
        <v>73</v>
      </c>
      <c r="L1764" s="22" t="s">
        <v>89</v>
      </c>
      <c r="M1764" s="24">
        <v>1354.18</v>
      </c>
      <c r="N1764" s="32" t="s">
        <v>8681</v>
      </c>
      <c r="O1764" s="43" t="s">
        <v>8682</v>
      </c>
    </row>
    <row r="1765" spans="1:15" ht="12.75">
      <c r="A1765" s="22" t="s">
        <v>60</v>
      </c>
      <c r="B1765" s="22" t="s">
        <v>22476</v>
      </c>
      <c r="C1765" s="22" t="s">
        <v>69</v>
      </c>
      <c r="D1765" s="22" t="s">
        <v>61</v>
      </c>
      <c r="E1765" s="22" t="s">
        <v>23052</v>
      </c>
      <c r="F1765" s="31">
        <v>43110.718287037038</v>
      </c>
      <c r="G1765" s="31">
        <v>43109</v>
      </c>
      <c r="H1765" s="31">
        <v>43449</v>
      </c>
      <c r="I1765" s="31">
        <v>43110.721157407403</v>
      </c>
      <c r="J1765" s="35" t="s">
        <v>25178</v>
      </c>
      <c r="K1765" s="22" t="s">
        <v>145</v>
      </c>
      <c r="L1765" s="22" t="s">
        <v>89</v>
      </c>
      <c r="M1765" s="24">
        <v>0</v>
      </c>
      <c r="N1765" s="32" t="s">
        <v>622</v>
      </c>
      <c r="O1765" s="43" t="s">
        <v>623</v>
      </c>
    </row>
    <row r="1766" spans="1:15" ht="12.75">
      <c r="A1766" s="22" t="s">
        <v>60</v>
      </c>
      <c r="B1766" s="22" t="s">
        <v>22440</v>
      </c>
      <c r="C1766" s="22" t="s">
        <v>69</v>
      </c>
      <c r="D1766" s="22" t="s">
        <v>61</v>
      </c>
      <c r="E1766" s="22" t="s">
        <v>24281</v>
      </c>
      <c r="F1766" s="31">
        <v>43111.565266203703</v>
      </c>
      <c r="G1766" s="31">
        <v>43112</v>
      </c>
      <c r="H1766" s="31">
        <v>43465</v>
      </c>
      <c r="I1766" s="31">
        <v>43112.780706018515</v>
      </c>
      <c r="J1766" s="35" t="s">
        <v>25174</v>
      </c>
      <c r="K1766" s="22" t="s">
        <v>73</v>
      </c>
      <c r="L1766" s="22" t="s">
        <v>89</v>
      </c>
      <c r="M1766" s="24">
        <v>281.68</v>
      </c>
      <c r="N1766" s="32" t="s">
        <v>358</v>
      </c>
      <c r="O1766" s="43" t="s">
        <v>359</v>
      </c>
    </row>
    <row r="1767" spans="1:15" ht="12.75">
      <c r="A1767" s="22" t="s">
        <v>60</v>
      </c>
      <c r="B1767" s="22" t="s">
        <v>22496</v>
      </c>
      <c r="C1767" s="22" t="s">
        <v>69</v>
      </c>
      <c r="D1767" s="22" t="s">
        <v>61</v>
      </c>
      <c r="E1767" s="22" t="s">
        <v>22936</v>
      </c>
      <c r="F1767" s="31">
        <v>43125.75540509259</v>
      </c>
      <c r="G1767" s="31">
        <v>43144</v>
      </c>
      <c r="H1767" s="31">
        <v>43509</v>
      </c>
      <c r="I1767" s="31">
        <v>43130.667268518519</v>
      </c>
      <c r="J1767" s="35" t="s">
        <v>25154</v>
      </c>
      <c r="K1767" s="22" t="s">
        <v>145</v>
      </c>
      <c r="L1767" s="22" t="s">
        <v>89</v>
      </c>
      <c r="M1767" s="24">
        <v>349.65</v>
      </c>
      <c r="N1767" s="32" t="s">
        <v>3171</v>
      </c>
      <c r="O1767" s="43" t="s">
        <v>3172</v>
      </c>
    </row>
    <row r="1768" spans="1:15" ht="12.75">
      <c r="A1768" s="22" t="s">
        <v>60</v>
      </c>
      <c r="B1768" s="22" t="s">
        <v>22462</v>
      </c>
      <c r="C1768" s="22" t="s">
        <v>69</v>
      </c>
      <c r="D1768" s="22" t="s">
        <v>61</v>
      </c>
      <c r="E1768" s="22" t="s">
        <v>24021</v>
      </c>
      <c r="F1768" s="31">
        <v>43129.829039351847</v>
      </c>
      <c r="G1768" s="31">
        <v>43139</v>
      </c>
      <c r="H1768" s="31">
        <v>43504</v>
      </c>
      <c r="I1768" s="31">
        <v>43130.570231481477</v>
      </c>
      <c r="J1768" s="35" t="s">
        <v>25154</v>
      </c>
      <c r="K1768" s="22" t="s">
        <v>73</v>
      </c>
      <c r="L1768" s="22" t="s">
        <v>89</v>
      </c>
      <c r="M1768" s="24">
        <v>474.55</v>
      </c>
      <c r="N1768" s="32" t="s">
        <v>577</v>
      </c>
      <c r="O1768" s="43" t="s">
        <v>578</v>
      </c>
    </row>
    <row r="1769" spans="1:15" ht="12.75">
      <c r="A1769" s="22" t="s">
        <v>60</v>
      </c>
      <c r="B1769" s="22" t="s">
        <v>22440</v>
      </c>
      <c r="C1769" s="22" t="s">
        <v>69</v>
      </c>
      <c r="D1769" s="22" t="s">
        <v>61</v>
      </c>
      <c r="E1769" s="22" t="s">
        <v>22985</v>
      </c>
      <c r="F1769" s="31">
        <v>43103.636874999997</v>
      </c>
      <c r="G1769" s="31">
        <v>43084</v>
      </c>
      <c r="H1769" s="31">
        <v>43449</v>
      </c>
      <c r="I1769" s="31">
        <v>43105.481898148144</v>
      </c>
      <c r="J1769" s="35" t="s">
        <v>25208</v>
      </c>
      <c r="K1769" s="22" t="s">
        <v>145</v>
      </c>
      <c r="L1769" s="22" t="s">
        <v>89</v>
      </c>
      <c r="M1769" s="24">
        <v>0</v>
      </c>
      <c r="N1769" s="32" t="s">
        <v>667</v>
      </c>
      <c r="O1769" s="43" t="s">
        <v>668</v>
      </c>
    </row>
    <row r="1770" spans="1:15" ht="12.75">
      <c r="A1770" s="22" t="s">
        <v>60</v>
      </c>
      <c r="B1770" s="22" t="s">
        <v>22476</v>
      </c>
      <c r="C1770" s="22" t="s">
        <v>69</v>
      </c>
      <c r="D1770" s="22" t="s">
        <v>61</v>
      </c>
      <c r="E1770" s="22" t="s">
        <v>25582</v>
      </c>
      <c r="F1770" s="31">
        <v>43085.721203703702</v>
      </c>
      <c r="G1770" s="31">
        <v>43131</v>
      </c>
      <c r="H1770" s="31">
        <v>43496</v>
      </c>
      <c r="I1770" s="31">
        <v>43109.622129629628</v>
      </c>
      <c r="J1770" s="35" t="s">
        <v>25153</v>
      </c>
      <c r="K1770" s="22" t="s">
        <v>118</v>
      </c>
      <c r="L1770" s="22" t="s">
        <v>89</v>
      </c>
      <c r="M1770" s="24">
        <v>784.61</v>
      </c>
      <c r="N1770" s="32" t="s">
        <v>2675</v>
      </c>
      <c r="O1770" s="43" t="s">
        <v>2676</v>
      </c>
    </row>
    <row r="1771" spans="1:15" ht="12.75">
      <c r="A1771" s="22" t="s">
        <v>60</v>
      </c>
      <c r="B1771" s="22" t="s">
        <v>22473</v>
      </c>
      <c r="C1771" s="22" t="s">
        <v>69</v>
      </c>
      <c r="D1771" s="22" t="s">
        <v>61</v>
      </c>
      <c r="E1771" s="22" t="s">
        <v>25583</v>
      </c>
      <c r="F1771" s="31">
        <v>43096.090486111112</v>
      </c>
      <c r="G1771" s="31">
        <v>43131</v>
      </c>
      <c r="H1771" s="31">
        <v>43496</v>
      </c>
      <c r="I1771" s="31">
        <v>43115.738796296297</v>
      </c>
      <c r="J1771" s="35" t="s">
        <v>25200</v>
      </c>
      <c r="K1771" s="22" t="s">
        <v>118</v>
      </c>
      <c r="L1771" s="22" t="s">
        <v>89</v>
      </c>
      <c r="M1771" s="24">
        <v>1165.28</v>
      </c>
      <c r="N1771" s="32" t="s">
        <v>2946</v>
      </c>
      <c r="O1771" s="43" t="s">
        <v>2947</v>
      </c>
    </row>
    <row r="1772" spans="1:15" ht="12.75">
      <c r="A1772" s="22" t="s">
        <v>60</v>
      </c>
      <c r="B1772" s="22" t="s">
        <v>22732</v>
      </c>
      <c r="C1772" s="22" t="s">
        <v>69</v>
      </c>
      <c r="D1772" s="22" t="s">
        <v>61</v>
      </c>
      <c r="E1772" s="22" t="s">
        <v>23287</v>
      </c>
      <c r="F1772" s="31">
        <v>43125.707881944443</v>
      </c>
      <c r="G1772" s="31">
        <v>43129</v>
      </c>
      <c r="H1772" s="31">
        <v>43494</v>
      </c>
      <c r="I1772" s="31">
        <v>43130.609212962961</v>
      </c>
      <c r="J1772" s="35" t="s">
        <v>25154</v>
      </c>
      <c r="K1772" s="22" t="s">
        <v>73</v>
      </c>
      <c r="L1772" s="22" t="s">
        <v>89</v>
      </c>
      <c r="M1772" s="24">
        <v>1022.52</v>
      </c>
      <c r="N1772" s="32" t="s">
        <v>3968</v>
      </c>
      <c r="O1772" s="43" t="s">
        <v>3969</v>
      </c>
    </row>
    <row r="1773" spans="1:15" ht="12.75">
      <c r="A1773" s="22" t="s">
        <v>60</v>
      </c>
      <c r="B1773" s="22" t="s">
        <v>22453</v>
      </c>
      <c r="C1773" s="22" t="s">
        <v>69</v>
      </c>
      <c r="D1773" s="22" t="s">
        <v>61</v>
      </c>
      <c r="E1773" s="22" t="s">
        <v>23292</v>
      </c>
      <c r="F1773" s="31">
        <v>43130.923333333332</v>
      </c>
      <c r="G1773" s="31">
        <v>42944</v>
      </c>
      <c r="H1773" s="31">
        <v>43309</v>
      </c>
      <c r="I1773" s="31">
        <v>43131.520219907405</v>
      </c>
      <c r="J1773" s="35" t="s">
        <v>25161</v>
      </c>
      <c r="K1773" s="22" t="s">
        <v>145</v>
      </c>
      <c r="L1773" s="22" t="s">
        <v>89</v>
      </c>
      <c r="M1773" s="24">
        <v>-726.44</v>
      </c>
      <c r="N1773" s="32" t="s">
        <v>2181</v>
      </c>
      <c r="O1773" s="43" t="s">
        <v>2182</v>
      </c>
    </row>
    <row r="1774" spans="1:15" ht="12.75">
      <c r="A1774" s="22" t="s">
        <v>60</v>
      </c>
      <c r="B1774" s="22" t="s">
        <v>22473</v>
      </c>
      <c r="C1774" s="22" t="s">
        <v>69</v>
      </c>
      <c r="D1774" s="22" t="s">
        <v>61</v>
      </c>
      <c r="E1774" s="22" t="s">
        <v>25584</v>
      </c>
      <c r="F1774" s="31">
        <v>43096.090763888889</v>
      </c>
      <c r="G1774" s="31">
        <v>43131</v>
      </c>
      <c r="H1774" s="31">
        <v>43496</v>
      </c>
      <c r="I1774" s="31">
        <v>43117.715115740742</v>
      </c>
      <c r="J1774" s="35" t="s">
        <v>25188</v>
      </c>
      <c r="K1774" s="22" t="s">
        <v>118</v>
      </c>
      <c r="L1774" s="22" t="s">
        <v>89</v>
      </c>
      <c r="M1774" s="24">
        <v>378.84</v>
      </c>
      <c r="N1774" s="32" t="s">
        <v>547</v>
      </c>
      <c r="O1774" s="43" t="s">
        <v>548</v>
      </c>
    </row>
    <row r="1775" spans="1:15" ht="12.75">
      <c r="A1775" s="22" t="s">
        <v>60</v>
      </c>
      <c r="B1775" s="22" t="s">
        <v>22645</v>
      </c>
      <c r="C1775" s="22" t="s">
        <v>69</v>
      </c>
      <c r="D1775" s="22" t="s">
        <v>61</v>
      </c>
      <c r="E1775" s="22" t="s">
        <v>23757</v>
      </c>
      <c r="F1775" s="31">
        <v>43105.554456018515</v>
      </c>
      <c r="G1775" s="31">
        <v>43116</v>
      </c>
      <c r="H1775" s="31">
        <v>43481</v>
      </c>
      <c r="I1775" s="31">
        <v>43116.699374999997</v>
      </c>
      <c r="J1775" s="35" t="s">
        <v>25157</v>
      </c>
      <c r="K1775" s="22" t="s">
        <v>73</v>
      </c>
      <c r="L1775" s="22" t="s">
        <v>89</v>
      </c>
      <c r="M1775" s="24">
        <v>1047.8800000000001</v>
      </c>
      <c r="N1775" s="32" t="s">
        <v>942</v>
      </c>
      <c r="O1775" s="43" t="s">
        <v>943</v>
      </c>
    </row>
    <row r="1776" spans="1:15" ht="12.75">
      <c r="A1776" s="22" t="s">
        <v>60</v>
      </c>
      <c r="B1776" s="22" t="s">
        <v>22538</v>
      </c>
      <c r="C1776" s="22" t="s">
        <v>69</v>
      </c>
      <c r="D1776" s="22" t="s">
        <v>61</v>
      </c>
      <c r="E1776" s="22" t="s">
        <v>22990</v>
      </c>
      <c r="F1776" s="31">
        <v>43109.551319444443</v>
      </c>
      <c r="G1776" s="31">
        <v>43129</v>
      </c>
      <c r="H1776" s="31">
        <v>43494</v>
      </c>
      <c r="I1776" s="31">
        <v>43109.569664351853</v>
      </c>
      <c r="J1776" s="35" t="s">
        <v>25153</v>
      </c>
      <c r="K1776" s="22" t="s">
        <v>73</v>
      </c>
      <c r="L1776" s="22" t="s">
        <v>89</v>
      </c>
      <c r="M1776" s="24">
        <v>5176.1400000000003</v>
      </c>
      <c r="N1776" s="32" t="s">
        <v>2877</v>
      </c>
      <c r="O1776" s="43" t="s">
        <v>2878</v>
      </c>
    </row>
    <row r="1777" spans="1:15" ht="12.75">
      <c r="A1777" s="22" t="s">
        <v>60</v>
      </c>
      <c r="B1777" s="22" t="s">
        <v>23199</v>
      </c>
      <c r="C1777" s="22" t="s">
        <v>69</v>
      </c>
      <c r="D1777" s="22" t="s">
        <v>61</v>
      </c>
      <c r="E1777" s="22" t="s">
        <v>23742</v>
      </c>
      <c r="F1777" s="31">
        <v>43111.62023148148</v>
      </c>
      <c r="G1777" s="31">
        <v>42883</v>
      </c>
      <c r="H1777" s="31">
        <v>43248</v>
      </c>
      <c r="I1777" s="31">
        <v>43111.62222222222</v>
      </c>
      <c r="J1777" s="35" t="s">
        <v>25171</v>
      </c>
      <c r="K1777" s="22" t="s">
        <v>145</v>
      </c>
      <c r="L1777" s="22" t="s">
        <v>89</v>
      </c>
      <c r="M1777" s="24">
        <v>76.180000000000007</v>
      </c>
      <c r="N1777" s="32" t="s">
        <v>2774</v>
      </c>
      <c r="O1777" s="43" t="s">
        <v>2775</v>
      </c>
    </row>
    <row r="1778" spans="1:15" ht="12.75">
      <c r="A1778" s="22" t="s">
        <v>60</v>
      </c>
      <c r="B1778" s="22" t="s">
        <v>22538</v>
      </c>
      <c r="C1778" s="22" t="s">
        <v>69</v>
      </c>
      <c r="D1778" s="22" t="s">
        <v>61</v>
      </c>
      <c r="E1778" s="22" t="s">
        <v>25585</v>
      </c>
      <c r="F1778" s="31">
        <v>43075.622743055552</v>
      </c>
      <c r="G1778" s="31">
        <v>43070</v>
      </c>
      <c r="H1778" s="31">
        <v>43435</v>
      </c>
      <c r="I1778" s="31">
        <v>43110.581944444442</v>
      </c>
      <c r="J1778" s="35" t="s">
        <v>25178</v>
      </c>
      <c r="K1778" s="22" t="s">
        <v>145</v>
      </c>
      <c r="L1778" s="22" t="s">
        <v>89</v>
      </c>
      <c r="M1778" s="24">
        <v>681.16</v>
      </c>
      <c r="N1778" s="32" t="s">
        <v>691</v>
      </c>
      <c r="O1778" s="43" t="s">
        <v>692</v>
      </c>
    </row>
    <row r="1779" spans="1:15" ht="12.75">
      <c r="A1779" s="22" t="s">
        <v>60</v>
      </c>
      <c r="B1779" s="22" t="s">
        <v>22538</v>
      </c>
      <c r="C1779" s="22" t="s">
        <v>69</v>
      </c>
      <c r="D1779" s="22" t="s">
        <v>61</v>
      </c>
      <c r="E1779" s="22" t="s">
        <v>23349</v>
      </c>
      <c r="F1779" s="31">
        <v>43115.085092592592</v>
      </c>
      <c r="G1779" s="31">
        <v>43150</v>
      </c>
      <c r="H1779" s="31">
        <v>43515</v>
      </c>
      <c r="I1779" s="31">
        <v>43125.727210648147</v>
      </c>
      <c r="J1779" s="35" t="s">
        <v>25152</v>
      </c>
      <c r="K1779" s="22" t="s">
        <v>118</v>
      </c>
      <c r="L1779" s="22" t="s">
        <v>89</v>
      </c>
      <c r="M1779" s="24">
        <v>660.06</v>
      </c>
      <c r="N1779" s="32" t="s">
        <v>819</v>
      </c>
      <c r="O1779" s="43" t="s">
        <v>820</v>
      </c>
    </row>
    <row r="1780" spans="1:15" ht="12.75">
      <c r="A1780" s="22" t="s">
        <v>60</v>
      </c>
      <c r="B1780" s="22" t="s">
        <v>22538</v>
      </c>
      <c r="C1780" s="22" t="s">
        <v>69</v>
      </c>
      <c r="D1780" s="22" t="s">
        <v>61</v>
      </c>
      <c r="E1780" s="22" t="s">
        <v>24114</v>
      </c>
      <c r="F1780" s="31">
        <v>43104.703148148146</v>
      </c>
      <c r="G1780" s="31">
        <v>42978</v>
      </c>
      <c r="H1780" s="31">
        <v>43343</v>
      </c>
      <c r="I1780" s="31">
        <v>43112.547465277778</v>
      </c>
      <c r="J1780" s="35" t="s">
        <v>25174</v>
      </c>
      <c r="K1780" s="22" t="s">
        <v>145</v>
      </c>
      <c r="L1780" s="22" t="s">
        <v>89</v>
      </c>
      <c r="M1780" s="24">
        <v>160.93000000000001</v>
      </c>
      <c r="N1780" s="32" t="s">
        <v>6392</v>
      </c>
      <c r="O1780" s="43" t="s">
        <v>6393</v>
      </c>
    </row>
    <row r="1781" spans="1:15" ht="12.75">
      <c r="A1781" s="22" t="s">
        <v>60</v>
      </c>
      <c r="B1781" s="22" t="s">
        <v>22538</v>
      </c>
      <c r="C1781" s="22" t="s">
        <v>69</v>
      </c>
      <c r="D1781" s="22" t="s">
        <v>61</v>
      </c>
      <c r="E1781" s="22" t="s">
        <v>23264</v>
      </c>
      <c r="F1781" s="31">
        <v>43111.085636574069</v>
      </c>
      <c r="G1781" s="31">
        <v>43146</v>
      </c>
      <c r="H1781" s="31">
        <v>43511</v>
      </c>
      <c r="I1781" s="31">
        <v>43119.634039351848</v>
      </c>
      <c r="J1781" s="35" t="s">
        <v>25150</v>
      </c>
      <c r="K1781" s="22" t="s">
        <v>118</v>
      </c>
      <c r="L1781" s="22" t="s">
        <v>89</v>
      </c>
      <c r="M1781" s="24">
        <v>2292.5500000000002</v>
      </c>
      <c r="N1781" s="32" t="s">
        <v>489</v>
      </c>
      <c r="O1781" s="43" t="s">
        <v>490</v>
      </c>
    </row>
    <row r="1782" spans="1:15" ht="12.75">
      <c r="A1782" s="22" t="s">
        <v>60</v>
      </c>
      <c r="B1782" s="22" t="s">
        <v>22541</v>
      </c>
      <c r="C1782" s="22" t="s">
        <v>69</v>
      </c>
      <c r="D1782" s="22" t="s">
        <v>61</v>
      </c>
      <c r="E1782" s="22" t="s">
        <v>23429</v>
      </c>
      <c r="F1782" s="31">
        <v>43115.636655092589</v>
      </c>
      <c r="G1782" s="31">
        <v>43115</v>
      </c>
      <c r="H1782" s="31">
        <v>43480</v>
      </c>
      <c r="I1782" s="31">
        <v>43115.700509259259</v>
      </c>
      <c r="J1782" s="35" t="s">
        <v>25200</v>
      </c>
      <c r="K1782" s="22" t="s">
        <v>73</v>
      </c>
      <c r="L1782" s="22" t="s">
        <v>89</v>
      </c>
      <c r="M1782" s="24">
        <v>892.92</v>
      </c>
      <c r="N1782" s="32" t="s">
        <v>5493</v>
      </c>
      <c r="O1782" s="43" t="s">
        <v>5494</v>
      </c>
    </row>
    <row r="1783" spans="1:15" ht="12.75">
      <c r="A1783" s="22" t="s">
        <v>60</v>
      </c>
      <c r="B1783" s="22" t="s">
        <v>22473</v>
      </c>
      <c r="C1783" s="22" t="s">
        <v>69</v>
      </c>
      <c r="D1783" s="22" t="s">
        <v>61</v>
      </c>
      <c r="E1783" s="22" t="s">
        <v>24548</v>
      </c>
      <c r="F1783" s="31">
        <v>43103.544571759259</v>
      </c>
      <c r="G1783" s="31">
        <v>43069</v>
      </c>
      <c r="H1783" s="31">
        <v>43434</v>
      </c>
      <c r="I1783" s="31">
        <v>43103.545312499999</v>
      </c>
      <c r="J1783" s="35" t="s">
        <v>25195</v>
      </c>
      <c r="K1783" s="22" t="s">
        <v>124</v>
      </c>
      <c r="L1783" s="22" t="s">
        <v>89</v>
      </c>
      <c r="M1783" s="24">
        <v>-792.01</v>
      </c>
      <c r="N1783" s="32" t="s">
        <v>547</v>
      </c>
      <c r="O1783" s="43" t="s">
        <v>548</v>
      </c>
    </row>
    <row r="1784" spans="1:15" ht="12.75">
      <c r="A1784" s="22" t="s">
        <v>60</v>
      </c>
      <c r="B1784" s="22" t="s">
        <v>22470</v>
      </c>
      <c r="C1784" s="22" t="s">
        <v>69</v>
      </c>
      <c r="D1784" s="22" t="s">
        <v>61</v>
      </c>
      <c r="E1784" s="22" t="s">
        <v>24018</v>
      </c>
      <c r="F1784" s="31">
        <v>43122.721585648149</v>
      </c>
      <c r="G1784" s="31">
        <v>43131</v>
      </c>
      <c r="H1784" s="31">
        <v>43496</v>
      </c>
      <c r="I1784" s="31">
        <v>43125.582800925928</v>
      </c>
      <c r="J1784" s="35" t="s">
        <v>25152</v>
      </c>
      <c r="K1784" s="22" t="s">
        <v>73</v>
      </c>
      <c r="L1784" s="22" t="s">
        <v>89</v>
      </c>
      <c r="M1784" s="24">
        <v>2070.1999999999998</v>
      </c>
      <c r="N1784" s="32" t="s">
        <v>5160</v>
      </c>
      <c r="O1784" s="43" t="s">
        <v>5161</v>
      </c>
    </row>
    <row r="1785" spans="1:15" ht="12.75">
      <c r="A1785" s="22" t="s">
        <v>60</v>
      </c>
      <c r="B1785" s="22" t="s">
        <v>22476</v>
      </c>
      <c r="C1785" s="22" t="s">
        <v>69</v>
      </c>
      <c r="D1785" s="22" t="s">
        <v>61</v>
      </c>
      <c r="E1785" s="22" t="s">
        <v>22762</v>
      </c>
      <c r="F1785" s="31">
        <v>43115.568622685183</v>
      </c>
      <c r="G1785" s="31">
        <v>43115</v>
      </c>
      <c r="H1785" s="31">
        <v>43480</v>
      </c>
      <c r="I1785" s="31">
        <v>43115.571493055555</v>
      </c>
      <c r="J1785" s="35" t="s">
        <v>25200</v>
      </c>
      <c r="K1785" s="22" t="s">
        <v>145</v>
      </c>
      <c r="L1785" s="22" t="s">
        <v>89</v>
      </c>
      <c r="M1785" s="24">
        <v>-959.15</v>
      </c>
      <c r="N1785" s="32" t="s">
        <v>8681</v>
      </c>
      <c r="O1785" s="43" t="s">
        <v>8682</v>
      </c>
    </row>
    <row r="1786" spans="1:15" ht="12.75">
      <c r="A1786" s="22" t="s">
        <v>60</v>
      </c>
      <c r="B1786" s="22" t="s">
        <v>22581</v>
      </c>
      <c r="C1786" s="22" t="s">
        <v>69</v>
      </c>
      <c r="D1786" s="22" t="s">
        <v>61</v>
      </c>
      <c r="E1786" s="22" t="s">
        <v>24563</v>
      </c>
      <c r="F1786" s="31">
        <v>43108.712002314816</v>
      </c>
      <c r="G1786" s="31">
        <v>43131</v>
      </c>
      <c r="H1786" s="31">
        <v>43496</v>
      </c>
      <c r="I1786" s="31">
        <v>43130.726620370369</v>
      </c>
      <c r="J1786" s="35" t="s">
        <v>25154</v>
      </c>
      <c r="K1786" s="22" t="s">
        <v>73</v>
      </c>
      <c r="L1786" s="22" t="s">
        <v>89</v>
      </c>
      <c r="M1786" s="24">
        <v>984.03</v>
      </c>
      <c r="N1786" s="32" t="s">
        <v>1062</v>
      </c>
      <c r="O1786" s="43" t="s">
        <v>1063</v>
      </c>
    </row>
    <row r="1787" spans="1:15" ht="12.75">
      <c r="A1787" s="22" t="s">
        <v>60</v>
      </c>
      <c r="B1787" s="22" t="s">
        <v>22447</v>
      </c>
      <c r="C1787" s="22" t="s">
        <v>69</v>
      </c>
      <c r="D1787" s="22" t="s">
        <v>61</v>
      </c>
      <c r="E1787" s="22" t="s">
        <v>22604</v>
      </c>
      <c r="F1787" s="31">
        <v>43124.81763888889</v>
      </c>
      <c r="G1787" s="31">
        <v>43131</v>
      </c>
      <c r="H1787" s="31">
        <v>43496</v>
      </c>
      <c r="I1787" s="31">
        <v>43131.645057870366</v>
      </c>
      <c r="J1787" s="35" t="s">
        <v>25161</v>
      </c>
      <c r="K1787" s="22" t="s">
        <v>73</v>
      </c>
      <c r="L1787" s="22" t="s">
        <v>89</v>
      </c>
      <c r="M1787" s="24">
        <v>4476.9399999999996</v>
      </c>
      <c r="N1787" s="32" t="s">
        <v>2207</v>
      </c>
      <c r="O1787" s="43" t="s">
        <v>2208</v>
      </c>
    </row>
    <row r="1788" spans="1:15" ht="12.75">
      <c r="A1788" s="22" t="s">
        <v>60</v>
      </c>
      <c r="B1788" s="22" t="s">
        <v>22447</v>
      </c>
      <c r="C1788" s="22" t="s">
        <v>69</v>
      </c>
      <c r="D1788" s="22" t="s">
        <v>61</v>
      </c>
      <c r="E1788" s="22" t="s">
        <v>22586</v>
      </c>
      <c r="F1788" s="31">
        <v>43131.616423611107</v>
      </c>
      <c r="G1788" s="31">
        <v>43131</v>
      </c>
      <c r="H1788" s="31">
        <v>43496</v>
      </c>
      <c r="I1788" s="31">
        <v>43131.618912037033</v>
      </c>
      <c r="J1788" s="35" t="s">
        <v>25161</v>
      </c>
      <c r="K1788" s="22" t="s">
        <v>73</v>
      </c>
      <c r="L1788" s="22" t="s">
        <v>89</v>
      </c>
      <c r="M1788" s="24">
        <v>2800.47</v>
      </c>
      <c r="N1788" s="32" t="s">
        <v>3346</v>
      </c>
      <c r="O1788" s="43" t="s">
        <v>3347</v>
      </c>
    </row>
    <row r="1789" spans="1:15" ht="12.75">
      <c r="A1789" s="22" t="s">
        <v>60</v>
      </c>
      <c r="B1789" s="22" t="s">
        <v>22645</v>
      </c>
      <c r="C1789" s="22" t="s">
        <v>69</v>
      </c>
      <c r="D1789" s="22" t="s">
        <v>61</v>
      </c>
      <c r="E1789" s="22" t="s">
        <v>22721</v>
      </c>
      <c r="F1789" s="31">
        <v>43111.580636574072</v>
      </c>
      <c r="G1789" s="31">
        <v>43110</v>
      </c>
      <c r="H1789" s="31">
        <v>43475</v>
      </c>
      <c r="I1789" s="31">
        <v>43117.708229166667</v>
      </c>
      <c r="J1789" s="35" t="s">
        <v>25188</v>
      </c>
      <c r="K1789" s="22" t="s">
        <v>145</v>
      </c>
      <c r="L1789" s="22" t="s">
        <v>89</v>
      </c>
      <c r="M1789" s="24">
        <v>69.66</v>
      </c>
      <c r="N1789" s="32" t="s">
        <v>3005</v>
      </c>
      <c r="O1789" s="43" t="s">
        <v>3006</v>
      </c>
    </row>
    <row r="1790" spans="1:15" ht="12.75">
      <c r="A1790" s="22" t="s">
        <v>60</v>
      </c>
      <c r="B1790" s="22" t="s">
        <v>22435</v>
      </c>
      <c r="C1790" s="22" t="s">
        <v>69</v>
      </c>
      <c r="D1790" s="22" t="s">
        <v>61</v>
      </c>
      <c r="E1790" s="22" t="s">
        <v>22523</v>
      </c>
      <c r="F1790" s="31">
        <v>43108.528414351851</v>
      </c>
      <c r="G1790" s="31">
        <v>43101</v>
      </c>
      <c r="H1790" s="31">
        <v>43466</v>
      </c>
      <c r="I1790" s="31">
        <v>43108.529074074075</v>
      </c>
      <c r="J1790" s="35" t="s">
        <v>25158</v>
      </c>
      <c r="K1790" s="22" t="s">
        <v>145</v>
      </c>
      <c r="L1790" s="22" t="s">
        <v>89</v>
      </c>
      <c r="M1790" s="24">
        <v>159.77000000000001</v>
      </c>
      <c r="N1790" s="32" t="s">
        <v>354</v>
      </c>
      <c r="O1790" s="43" t="s">
        <v>355</v>
      </c>
    </row>
    <row r="1791" spans="1:15" ht="12.75">
      <c r="A1791" s="22" t="s">
        <v>60</v>
      </c>
      <c r="B1791" s="22" t="s">
        <v>22447</v>
      </c>
      <c r="C1791" s="22" t="s">
        <v>69</v>
      </c>
      <c r="D1791" s="22" t="s">
        <v>61</v>
      </c>
      <c r="E1791" s="22" t="s">
        <v>22911</v>
      </c>
      <c r="F1791" s="31">
        <v>43085.685370370367</v>
      </c>
      <c r="G1791" s="31">
        <v>43131</v>
      </c>
      <c r="H1791" s="31">
        <v>43496</v>
      </c>
      <c r="I1791" s="31">
        <v>43130.657870370371</v>
      </c>
      <c r="J1791" s="35" t="s">
        <v>25154</v>
      </c>
      <c r="K1791" s="22" t="s">
        <v>118</v>
      </c>
      <c r="L1791" s="22" t="s">
        <v>89</v>
      </c>
      <c r="M1791" s="24">
        <v>2760.83</v>
      </c>
      <c r="N1791" s="32" t="s">
        <v>297</v>
      </c>
      <c r="O1791" s="43" t="s">
        <v>298</v>
      </c>
    </row>
    <row r="1792" spans="1:15" ht="12.75">
      <c r="A1792" s="22" t="s">
        <v>60</v>
      </c>
      <c r="B1792" s="22" t="s">
        <v>22447</v>
      </c>
      <c r="C1792" s="22" t="s">
        <v>69</v>
      </c>
      <c r="D1792" s="22" t="s">
        <v>61</v>
      </c>
      <c r="E1792" s="22" t="s">
        <v>23216</v>
      </c>
      <c r="F1792" s="31">
        <v>43119.723530092589</v>
      </c>
      <c r="G1792" s="31">
        <v>43131</v>
      </c>
      <c r="H1792" s="31">
        <v>43496</v>
      </c>
      <c r="I1792" s="31">
        <v>43119.724722222221</v>
      </c>
      <c r="J1792" s="35" t="s">
        <v>25150</v>
      </c>
      <c r="K1792" s="22" t="s">
        <v>124</v>
      </c>
      <c r="L1792" s="22" t="s">
        <v>89</v>
      </c>
      <c r="M1792" s="24">
        <v>-315.69</v>
      </c>
      <c r="N1792" s="32" t="s">
        <v>266</v>
      </c>
      <c r="O1792" s="43" t="s">
        <v>267</v>
      </c>
    </row>
    <row r="1793" spans="1:15" ht="12.75">
      <c r="A1793" s="22" t="s">
        <v>60</v>
      </c>
      <c r="B1793" s="22" t="s">
        <v>22453</v>
      </c>
      <c r="C1793" s="22" t="s">
        <v>69</v>
      </c>
      <c r="D1793" s="22" t="s">
        <v>61</v>
      </c>
      <c r="E1793" s="22" t="s">
        <v>25586</v>
      </c>
      <c r="F1793" s="31">
        <v>43096.090833333328</v>
      </c>
      <c r="G1793" s="31">
        <v>43131</v>
      </c>
      <c r="H1793" s="31">
        <v>43496</v>
      </c>
      <c r="I1793" s="31">
        <v>43108.724050925921</v>
      </c>
      <c r="J1793" s="35" t="s">
        <v>25158</v>
      </c>
      <c r="K1793" s="22" t="s">
        <v>118</v>
      </c>
      <c r="L1793" s="22" t="s">
        <v>89</v>
      </c>
      <c r="M1793" s="24">
        <v>1683.25</v>
      </c>
      <c r="N1793" s="32" t="s">
        <v>176</v>
      </c>
      <c r="O1793" s="43" t="s">
        <v>177</v>
      </c>
    </row>
    <row r="1794" spans="1:15" ht="12.75">
      <c r="A1794" s="22" t="s">
        <v>60</v>
      </c>
      <c r="B1794" s="22" t="s">
        <v>22476</v>
      </c>
      <c r="C1794" s="22" t="s">
        <v>69</v>
      </c>
      <c r="D1794" s="22" t="s">
        <v>61</v>
      </c>
      <c r="E1794" s="22" t="s">
        <v>23818</v>
      </c>
      <c r="F1794" s="31">
        <v>43110.597685185181</v>
      </c>
      <c r="G1794" s="31">
        <v>43131</v>
      </c>
      <c r="H1794" s="31">
        <v>43496</v>
      </c>
      <c r="I1794" s="31">
        <v>43110.598043981481</v>
      </c>
      <c r="J1794" s="35" t="s">
        <v>25178</v>
      </c>
      <c r="K1794" s="22" t="s">
        <v>145</v>
      </c>
      <c r="L1794" s="22" t="s">
        <v>89</v>
      </c>
      <c r="M1794" s="24">
        <v>0</v>
      </c>
      <c r="N1794" s="32" t="s">
        <v>1138</v>
      </c>
      <c r="O1794" s="43" t="s">
        <v>1139</v>
      </c>
    </row>
    <row r="1795" spans="1:15" ht="12.75">
      <c r="A1795" s="22" t="s">
        <v>60</v>
      </c>
      <c r="B1795" s="22" t="s">
        <v>22476</v>
      </c>
      <c r="C1795" s="22" t="s">
        <v>69</v>
      </c>
      <c r="D1795" s="22" t="s">
        <v>61</v>
      </c>
      <c r="E1795" s="22" t="s">
        <v>23398</v>
      </c>
      <c r="F1795" s="31">
        <v>43109.412118055552</v>
      </c>
      <c r="G1795" s="31">
        <v>43084</v>
      </c>
      <c r="H1795" s="31">
        <v>43358</v>
      </c>
      <c r="I1795" s="31">
        <v>43109.578842592593</v>
      </c>
      <c r="J1795" s="35" t="s">
        <v>25153</v>
      </c>
      <c r="K1795" s="22" t="s">
        <v>145</v>
      </c>
      <c r="L1795" s="22" t="s">
        <v>89</v>
      </c>
      <c r="M1795" s="24">
        <v>0</v>
      </c>
      <c r="N1795" s="32" t="s">
        <v>132</v>
      </c>
      <c r="O1795" s="43" t="s">
        <v>133</v>
      </c>
    </row>
    <row r="1796" spans="1:15" ht="12.75">
      <c r="A1796" s="22" t="s">
        <v>60</v>
      </c>
      <c r="B1796" s="22" t="s">
        <v>22538</v>
      </c>
      <c r="C1796" s="22" t="s">
        <v>69</v>
      </c>
      <c r="D1796" s="22" t="s">
        <v>61</v>
      </c>
      <c r="E1796" s="22" t="s">
        <v>25587</v>
      </c>
      <c r="F1796" s="31">
        <v>43096.090821759259</v>
      </c>
      <c r="G1796" s="31">
        <v>43131</v>
      </c>
      <c r="H1796" s="31">
        <v>43496</v>
      </c>
      <c r="I1796" s="31">
        <v>43103.753576388888</v>
      </c>
      <c r="J1796" s="35" t="s">
        <v>25195</v>
      </c>
      <c r="K1796" s="22" t="s">
        <v>118</v>
      </c>
      <c r="L1796" s="22" t="s">
        <v>89</v>
      </c>
      <c r="M1796" s="24">
        <v>287.80</v>
      </c>
      <c r="N1796" s="32" t="s">
        <v>577</v>
      </c>
      <c r="O1796" s="43" t="s">
        <v>578</v>
      </c>
    </row>
    <row r="1797" spans="1:15" ht="12.75">
      <c r="A1797" s="22" t="s">
        <v>60</v>
      </c>
      <c r="B1797" s="22" t="s">
        <v>22473</v>
      </c>
      <c r="C1797" s="22" t="s">
        <v>69</v>
      </c>
      <c r="D1797" s="22" t="s">
        <v>61</v>
      </c>
      <c r="E1797" s="22" t="s">
        <v>25588</v>
      </c>
      <c r="F1797" s="31">
        <v>43096.090787037036</v>
      </c>
      <c r="G1797" s="31">
        <v>43131</v>
      </c>
      <c r="H1797" s="31">
        <v>43496</v>
      </c>
      <c r="I1797" s="31">
        <v>43130.7268287037</v>
      </c>
      <c r="J1797" s="35" t="s">
        <v>25154</v>
      </c>
      <c r="K1797" s="22" t="s">
        <v>118</v>
      </c>
      <c r="L1797" s="22" t="s">
        <v>89</v>
      </c>
      <c r="M1797" s="24">
        <v>778.39</v>
      </c>
      <c r="N1797" s="32" t="s">
        <v>577</v>
      </c>
      <c r="O1797" s="43" t="s">
        <v>578</v>
      </c>
    </row>
    <row r="1798" spans="1:15" ht="12.75">
      <c r="A1798" s="22" t="s">
        <v>60</v>
      </c>
      <c r="B1798" s="22" t="s">
        <v>22590</v>
      </c>
      <c r="C1798" s="22" t="s">
        <v>69</v>
      </c>
      <c r="D1798" s="22" t="s">
        <v>61</v>
      </c>
      <c r="E1798" s="22" t="s">
        <v>24292</v>
      </c>
      <c r="F1798" s="31">
        <v>43123.685590277775</v>
      </c>
      <c r="G1798" s="31">
        <v>43131</v>
      </c>
      <c r="H1798" s="31">
        <v>43499</v>
      </c>
      <c r="I1798" s="31">
        <v>43123.707986111112</v>
      </c>
      <c r="J1798" s="35" t="s">
        <v>25160</v>
      </c>
      <c r="K1798" s="22" t="s">
        <v>73</v>
      </c>
      <c r="L1798" s="22" t="s">
        <v>89</v>
      </c>
      <c r="M1798" s="24">
        <v>486.69</v>
      </c>
      <c r="N1798" s="32" t="s">
        <v>22594</v>
      </c>
      <c r="O1798" s="43" t="s">
        <v>22595</v>
      </c>
    </row>
    <row r="1799" spans="1:15" ht="12.75">
      <c r="A1799" s="22" t="s">
        <v>60</v>
      </c>
      <c r="B1799" s="22" t="s">
        <v>22476</v>
      </c>
      <c r="C1799" s="22" t="s">
        <v>69</v>
      </c>
      <c r="D1799" s="22" t="s">
        <v>61</v>
      </c>
      <c r="E1799" s="22" t="s">
        <v>22652</v>
      </c>
      <c r="F1799" s="31">
        <v>43108.620300925926</v>
      </c>
      <c r="G1799" s="31">
        <v>43131</v>
      </c>
      <c r="H1799" s="31">
        <v>43496</v>
      </c>
      <c r="I1799" s="31">
        <v>43108.668344907404</v>
      </c>
      <c r="J1799" s="35" t="s">
        <v>25158</v>
      </c>
      <c r="K1799" s="22" t="s">
        <v>73</v>
      </c>
      <c r="L1799" s="22" t="s">
        <v>89</v>
      </c>
      <c r="M1799" s="24">
        <v>518.69000000000005</v>
      </c>
      <c r="N1799" s="32" t="s">
        <v>764</v>
      </c>
      <c r="O1799" s="43" t="s">
        <v>765</v>
      </c>
    </row>
    <row r="1800" spans="1:15" ht="12.75">
      <c r="A1800" s="22" t="s">
        <v>60</v>
      </c>
      <c r="B1800" s="22" t="s">
        <v>22538</v>
      </c>
      <c r="C1800" s="22" t="s">
        <v>69</v>
      </c>
      <c r="D1800" s="22" t="s">
        <v>61</v>
      </c>
      <c r="E1800" s="22" t="s">
        <v>25589</v>
      </c>
      <c r="F1800" s="31">
        <v>43090.690034722218</v>
      </c>
      <c r="G1800" s="31">
        <v>43132</v>
      </c>
      <c r="H1800" s="31">
        <v>43497</v>
      </c>
      <c r="I1800" s="31">
        <v>43117.583287037036</v>
      </c>
      <c r="J1800" s="35" t="s">
        <v>25188</v>
      </c>
      <c r="K1800" s="22" t="s">
        <v>118</v>
      </c>
      <c r="L1800" s="22" t="s">
        <v>89</v>
      </c>
      <c r="M1800" s="24">
        <v>1413.58</v>
      </c>
      <c r="N1800" s="32" t="s">
        <v>13730</v>
      </c>
      <c r="O1800" s="43" t="s">
        <v>13731</v>
      </c>
    </row>
    <row r="1801" spans="1:15" ht="12.75">
      <c r="A1801" s="22" t="s">
        <v>60</v>
      </c>
      <c r="B1801" s="22" t="s">
        <v>22447</v>
      </c>
      <c r="C1801" s="22" t="s">
        <v>69</v>
      </c>
      <c r="D1801" s="22" t="s">
        <v>61</v>
      </c>
      <c r="E1801" s="22" t="s">
        <v>25590</v>
      </c>
      <c r="F1801" s="31">
        <v>43089.274861111109</v>
      </c>
      <c r="G1801" s="31">
        <v>43131</v>
      </c>
      <c r="H1801" s="31">
        <v>43496</v>
      </c>
      <c r="I1801" s="31">
        <v>43130.670127314814</v>
      </c>
      <c r="J1801" s="35" t="s">
        <v>25154</v>
      </c>
      <c r="K1801" s="22" t="s">
        <v>73</v>
      </c>
      <c r="L1801" s="22" t="s">
        <v>89</v>
      </c>
      <c r="M1801" s="24">
        <v>690.96</v>
      </c>
      <c r="N1801" s="32" t="s">
        <v>358</v>
      </c>
      <c r="O1801" s="43" t="s">
        <v>359</v>
      </c>
    </row>
    <row r="1802" spans="1:15" ht="12.75">
      <c r="A1802" s="22" t="s">
        <v>60</v>
      </c>
      <c r="B1802" s="22" t="s">
        <v>22538</v>
      </c>
      <c r="C1802" s="22" t="s">
        <v>69</v>
      </c>
      <c r="D1802" s="22" t="s">
        <v>61</v>
      </c>
      <c r="E1802" s="22" t="s">
        <v>22990</v>
      </c>
      <c r="F1802" s="31">
        <v>43119.611701388887</v>
      </c>
      <c r="G1802" s="31">
        <v>43129</v>
      </c>
      <c r="H1802" s="31">
        <v>43494</v>
      </c>
      <c r="I1802" s="31">
        <v>43119.612199074072</v>
      </c>
      <c r="J1802" s="35" t="s">
        <v>25150</v>
      </c>
      <c r="K1802" s="22" t="s">
        <v>145</v>
      </c>
      <c r="L1802" s="22" t="s">
        <v>89</v>
      </c>
      <c r="M1802" s="24">
        <v>560.99</v>
      </c>
      <c r="N1802" s="32" t="s">
        <v>2877</v>
      </c>
      <c r="O1802" s="43" t="s">
        <v>2878</v>
      </c>
    </row>
    <row r="1803" spans="1:15" ht="12.75">
      <c r="A1803" s="22" t="s">
        <v>60</v>
      </c>
      <c r="B1803" s="22" t="s">
        <v>22447</v>
      </c>
      <c r="C1803" s="22" t="s">
        <v>69</v>
      </c>
      <c r="D1803" s="22" t="s">
        <v>61</v>
      </c>
      <c r="E1803" s="22" t="s">
        <v>23905</v>
      </c>
      <c r="F1803" s="31">
        <v>43112.699606481481</v>
      </c>
      <c r="G1803" s="31">
        <v>43131</v>
      </c>
      <c r="H1803" s="31">
        <v>43496</v>
      </c>
      <c r="I1803" s="31">
        <v>43131.664895833332</v>
      </c>
      <c r="J1803" s="35" t="s">
        <v>25161</v>
      </c>
      <c r="K1803" s="22" t="s">
        <v>73</v>
      </c>
      <c r="L1803" s="22" t="s">
        <v>89</v>
      </c>
      <c r="M1803" s="24">
        <v>5886.42</v>
      </c>
      <c r="N1803" s="32" t="s">
        <v>13855</v>
      </c>
      <c r="O1803" s="43" t="s">
        <v>13856</v>
      </c>
    </row>
    <row r="1804" spans="1:15" ht="12.75">
      <c r="A1804" s="22" t="s">
        <v>60</v>
      </c>
      <c r="B1804" s="22" t="s">
        <v>22476</v>
      </c>
      <c r="C1804" s="22" t="s">
        <v>69</v>
      </c>
      <c r="D1804" s="22" t="s">
        <v>61</v>
      </c>
      <c r="E1804" s="22" t="s">
        <v>22970</v>
      </c>
      <c r="F1804" s="31">
        <v>43110.655497685184</v>
      </c>
      <c r="G1804" s="31">
        <v>43131</v>
      </c>
      <c r="H1804" s="31">
        <v>43496</v>
      </c>
      <c r="I1804" s="31">
        <v>43110.655983796292</v>
      </c>
      <c r="J1804" s="35" t="s">
        <v>25178</v>
      </c>
      <c r="K1804" s="22" t="s">
        <v>124</v>
      </c>
      <c r="L1804" s="22" t="s">
        <v>89</v>
      </c>
      <c r="M1804" s="24">
        <v>-852.04</v>
      </c>
      <c r="N1804" s="32" t="s">
        <v>1381</v>
      </c>
      <c r="O1804" s="43" t="s">
        <v>1382</v>
      </c>
    </row>
    <row r="1805" spans="1:15" ht="12.75">
      <c r="A1805" s="22" t="s">
        <v>60</v>
      </c>
      <c r="B1805" s="22" t="s">
        <v>22440</v>
      </c>
      <c r="C1805" s="22" t="s">
        <v>69</v>
      </c>
      <c r="D1805" s="22" t="s">
        <v>61</v>
      </c>
      <c r="E1805" s="22" t="s">
        <v>25110</v>
      </c>
      <c r="F1805" s="31">
        <v>43119.498981481476</v>
      </c>
      <c r="G1805" s="31">
        <v>43084</v>
      </c>
      <c r="H1805" s="31">
        <v>43449</v>
      </c>
      <c r="I1805" s="31">
        <v>43119.499803240738</v>
      </c>
      <c r="J1805" s="35" t="s">
        <v>25150</v>
      </c>
      <c r="K1805" s="22" t="s">
        <v>145</v>
      </c>
      <c r="L1805" s="22" t="s">
        <v>89</v>
      </c>
      <c r="M1805" s="24">
        <v>0</v>
      </c>
      <c r="N1805" s="32" t="s">
        <v>3830</v>
      </c>
      <c r="O1805" s="43" t="s">
        <v>3831</v>
      </c>
    </row>
    <row r="1806" spans="1:15" ht="12.75">
      <c r="A1806" s="22" t="s">
        <v>60</v>
      </c>
      <c r="B1806" s="22" t="s">
        <v>22516</v>
      </c>
      <c r="C1806" s="22" t="s">
        <v>69</v>
      </c>
      <c r="D1806" s="22" t="s">
        <v>61</v>
      </c>
      <c r="E1806" s="22" t="s">
        <v>24365</v>
      </c>
      <c r="F1806" s="31">
        <v>43119.79005787037</v>
      </c>
      <c r="G1806" s="31">
        <v>42916</v>
      </c>
      <c r="H1806" s="31">
        <v>43281</v>
      </c>
      <c r="I1806" s="31">
        <v>43124.602453703701</v>
      </c>
      <c r="J1806" s="35" t="s">
        <v>25164</v>
      </c>
      <c r="K1806" s="22" t="s">
        <v>145</v>
      </c>
      <c r="L1806" s="22" t="s">
        <v>89</v>
      </c>
      <c r="M1806" s="24">
        <v>-2700.94</v>
      </c>
      <c r="N1806" s="32" t="s">
        <v>5808</v>
      </c>
      <c r="O1806" s="43" t="s">
        <v>5809</v>
      </c>
    </row>
    <row r="1807" spans="1:15" ht="12.75">
      <c r="A1807" s="22" t="s">
        <v>60</v>
      </c>
      <c r="B1807" s="22" t="s">
        <v>22473</v>
      </c>
      <c r="C1807" s="22" t="s">
        <v>69</v>
      </c>
      <c r="D1807" s="22" t="s">
        <v>61</v>
      </c>
      <c r="E1807" s="22" t="s">
        <v>25591</v>
      </c>
      <c r="F1807" s="31">
        <v>43082.610960648148</v>
      </c>
      <c r="G1807" s="31">
        <v>43131</v>
      </c>
      <c r="H1807" s="31">
        <v>43496</v>
      </c>
      <c r="I1807" s="31">
        <v>43115.799143518518</v>
      </c>
      <c r="J1807" s="35" t="s">
        <v>25200</v>
      </c>
      <c r="K1807" s="22" t="s">
        <v>118</v>
      </c>
      <c r="L1807" s="22" t="s">
        <v>89</v>
      </c>
      <c r="M1807" s="24">
        <v>474.50</v>
      </c>
      <c r="N1807" s="32" t="s">
        <v>7532</v>
      </c>
      <c r="O1807" s="43" t="s">
        <v>7533</v>
      </c>
    </row>
    <row r="1808" spans="1:15" ht="12.75">
      <c r="A1808" s="22" t="s">
        <v>60</v>
      </c>
      <c r="B1808" s="22" t="s">
        <v>22476</v>
      </c>
      <c r="C1808" s="22" t="s">
        <v>69</v>
      </c>
      <c r="D1808" s="22" t="s">
        <v>61</v>
      </c>
      <c r="E1808" s="22" t="s">
        <v>24859</v>
      </c>
      <c r="F1808" s="31">
        <v>43111.085868055554</v>
      </c>
      <c r="G1808" s="31">
        <v>43146</v>
      </c>
      <c r="H1808" s="31">
        <v>43511</v>
      </c>
      <c r="I1808" s="31">
        <v>43112.747812499998</v>
      </c>
      <c r="J1808" s="35" t="s">
        <v>25174</v>
      </c>
      <c r="K1808" s="22" t="s">
        <v>118</v>
      </c>
      <c r="L1808" s="22" t="s">
        <v>89</v>
      </c>
      <c r="M1808" s="24">
        <v>1571.07</v>
      </c>
      <c r="N1808" s="32" t="s">
        <v>2952</v>
      </c>
      <c r="O1808" s="43" t="s">
        <v>2953</v>
      </c>
    </row>
    <row r="1809" spans="1:15" ht="12.75">
      <c r="A1809" s="22" t="s">
        <v>60</v>
      </c>
      <c r="B1809" s="22" t="s">
        <v>22435</v>
      </c>
      <c r="C1809" s="22" t="s">
        <v>69</v>
      </c>
      <c r="D1809" s="22" t="s">
        <v>61</v>
      </c>
      <c r="E1809" s="22" t="s">
        <v>24264</v>
      </c>
      <c r="F1809" s="31">
        <v>43033.682129629626</v>
      </c>
      <c r="G1809" s="31">
        <v>43118</v>
      </c>
      <c r="H1809" s="31">
        <v>43483</v>
      </c>
      <c r="I1809" s="31">
        <v>43118.429293981477</v>
      </c>
      <c r="J1809" s="35" t="s">
        <v>25156</v>
      </c>
      <c r="K1809" s="22" t="s">
        <v>73</v>
      </c>
      <c r="L1809" s="22" t="s">
        <v>89</v>
      </c>
      <c r="M1809" s="24">
        <v>1351.47</v>
      </c>
      <c r="N1809" s="32" t="s">
        <v>14143</v>
      </c>
      <c r="O1809" s="43" t="s">
        <v>14144</v>
      </c>
    </row>
    <row r="1810" spans="1:15" ht="12.75">
      <c r="A1810" s="22" t="s">
        <v>60</v>
      </c>
      <c r="B1810" s="22" t="s">
        <v>22538</v>
      </c>
      <c r="C1810" s="22" t="s">
        <v>69</v>
      </c>
      <c r="D1810" s="22" t="s">
        <v>61</v>
      </c>
      <c r="E1810" s="22" t="s">
        <v>24826</v>
      </c>
      <c r="F1810" s="31">
        <v>43112.606504629628</v>
      </c>
      <c r="G1810" s="31">
        <v>43112</v>
      </c>
      <c r="H1810" s="31">
        <v>43477</v>
      </c>
      <c r="I1810" s="31">
        <v>43112.608865740738</v>
      </c>
      <c r="J1810" s="35" t="s">
        <v>25174</v>
      </c>
      <c r="K1810" s="22" t="s">
        <v>73</v>
      </c>
      <c r="L1810" s="22" t="s">
        <v>89</v>
      </c>
      <c r="M1810" s="24">
        <v>2078.23</v>
      </c>
      <c r="N1810" s="32" t="s">
        <v>2316</v>
      </c>
      <c r="O1810" s="43" t="s">
        <v>2317</v>
      </c>
    </row>
    <row r="1811" spans="1:15" ht="12.75">
      <c r="A1811" s="22" t="s">
        <v>60</v>
      </c>
      <c r="B1811" s="22" t="s">
        <v>22435</v>
      </c>
      <c r="C1811" s="22" t="s">
        <v>69</v>
      </c>
      <c r="D1811" s="22" t="s">
        <v>61</v>
      </c>
      <c r="E1811" s="22" t="s">
        <v>24635</v>
      </c>
      <c r="F1811" s="31">
        <v>43109.687465277777</v>
      </c>
      <c r="G1811" s="31">
        <v>43132</v>
      </c>
      <c r="H1811" s="31">
        <v>43497</v>
      </c>
      <c r="I1811" s="31">
        <v>43111.407106481478</v>
      </c>
      <c r="J1811" s="35" t="s">
        <v>25171</v>
      </c>
      <c r="K1811" s="22" t="s">
        <v>73</v>
      </c>
      <c r="L1811" s="22" t="s">
        <v>89</v>
      </c>
      <c r="M1811" s="24">
        <v>932.83</v>
      </c>
      <c r="N1811" s="32" t="s">
        <v>1532</v>
      </c>
      <c r="O1811" s="43" t="s">
        <v>1533</v>
      </c>
    </row>
    <row r="1812" spans="1:15" ht="12.75">
      <c r="A1812" s="22" t="s">
        <v>60</v>
      </c>
      <c r="B1812" s="22" t="s">
        <v>22538</v>
      </c>
      <c r="C1812" s="22" t="s">
        <v>69</v>
      </c>
      <c r="D1812" s="22" t="s">
        <v>61</v>
      </c>
      <c r="E1812" s="22" t="s">
        <v>24249</v>
      </c>
      <c r="F1812" s="31">
        <v>43104.520185185182</v>
      </c>
      <c r="G1812" s="31">
        <v>43135</v>
      </c>
      <c r="H1812" s="31">
        <v>43500</v>
      </c>
      <c r="I1812" s="31">
        <v>43112.443449074075</v>
      </c>
      <c r="J1812" s="35" t="s">
        <v>25174</v>
      </c>
      <c r="K1812" s="22" t="s">
        <v>73</v>
      </c>
      <c r="L1812" s="22" t="s">
        <v>89</v>
      </c>
      <c r="M1812" s="24">
        <v>1105.05</v>
      </c>
      <c r="N1812" s="32" t="s">
        <v>2507</v>
      </c>
      <c r="O1812" s="43" t="s">
        <v>2508</v>
      </c>
    </row>
    <row r="1813" spans="1:15" ht="12.75">
      <c r="A1813" s="22" t="s">
        <v>60</v>
      </c>
      <c r="B1813" s="22" t="s">
        <v>22538</v>
      </c>
      <c r="C1813" s="22" t="s">
        <v>69</v>
      </c>
      <c r="D1813" s="22" t="s">
        <v>61</v>
      </c>
      <c r="E1813" s="22" t="s">
        <v>23554</v>
      </c>
      <c r="F1813" s="31">
        <v>43116.758101851847</v>
      </c>
      <c r="G1813" s="31">
        <v>43119</v>
      </c>
      <c r="H1813" s="31">
        <v>43484</v>
      </c>
      <c r="I1813" s="31">
        <v>43119.446898148148</v>
      </c>
      <c r="J1813" s="35" t="s">
        <v>25150</v>
      </c>
      <c r="K1813" s="22" t="s">
        <v>73</v>
      </c>
      <c r="L1813" s="22" t="s">
        <v>89</v>
      </c>
      <c r="M1813" s="24">
        <v>646.29999999999995</v>
      </c>
      <c r="N1813" s="32" t="s">
        <v>222</v>
      </c>
      <c r="O1813" s="43" t="s">
        <v>223</v>
      </c>
    </row>
    <row r="1814" spans="1:15" ht="12.75">
      <c r="A1814" s="22" t="s">
        <v>60</v>
      </c>
      <c r="B1814" s="22" t="s">
        <v>22435</v>
      </c>
      <c r="C1814" s="22" t="s">
        <v>69</v>
      </c>
      <c r="D1814" s="22" t="s">
        <v>61</v>
      </c>
      <c r="E1814" s="22" t="s">
        <v>22698</v>
      </c>
      <c r="F1814" s="31">
        <v>43112.62605324074</v>
      </c>
      <c r="G1814" s="31">
        <v>43112</v>
      </c>
      <c r="H1814" s="31">
        <v>43477</v>
      </c>
      <c r="I1814" s="31">
        <v>43112.626574074071</v>
      </c>
      <c r="J1814" s="35" t="s">
        <v>25174</v>
      </c>
      <c r="K1814" s="22" t="s">
        <v>73</v>
      </c>
      <c r="L1814" s="22" t="s">
        <v>89</v>
      </c>
      <c r="M1814" s="24">
        <v>316.12</v>
      </c>
      <c r="N1814" s="32" t="s">
        <v>3222</v>
      </c>
      <c r="O1814" s="43" t="s">
        <v>3223</v>
      </c>
    </row>
    <row r="1815" spans="1:15" ht="12.75">
      <c r="A1815" s="22" t="s">
        <v>60</v>
      </c>
      <c r="B1815" s="22" t="s">
        <v>22753</v>
      </c>
      <c r="C1815" s="22" t="s">
        <v>69</v>
      </c>
      <c r="D1815" s="22" t="s">
        <v>61</v>
      </c>
      <c r="E1815" s="22" t="s">
        <v>23566</v>
      </c>
      <c r="F1815" s="31">
        <v>43103.564826388887</v>
      </c>
      <c r="G1815" s="31">
        <v>42916</v>
      </c>
      <c r="H1815" s="31">
        <v>43281</v>
      </c>
      <c r="I1815" s="31">
        <v>43103.593831018516</v>
      </c>
      <c r="J1815" s="35" t="s">
        <v>25195</v>
      </c>
      <c r="K1815" s="22" t="s">
        <v>145</v>
      </c>
      <c r="L1815" s="22" t="s">
        <v>89</v>
      </c>
      <c r="M1815" s="24">
        <v>-270.64999999999998</v>
      </c>
      <c r="N1815" s="32" t="s">
        <v>22609</v>
      </c>
      <c r="O1815" s="43" t="s">
        <v>22610</v>
      </c>
    </row>
    <row r="1816" spans="1:15" ht="12.75">
      <c r="A1816" s="22" t="s">
        <v>60</v>
      </c>
      <c r="B1816" s="22" t="s">
        <v>22476</v>
      </c>
      <c r="C1816" s="22" t="s">
        <v>69</v>
      </c>
      <c r="D1816" s="22" t="s">
        <v>61</v>
      </c>
      <c r="E1816" s="22" t="s">
        <v>24786</v>
      </c>
      <c r="F1816" s="31">
        <v>43109.709421296291</v>
      </c>
      <c r="G1816" s="31">
        <v>43108</v>
      </c>
      <c r="H1816" s="31">
        <v>43480</v>
      </c>
      <c r="I1816" s="31">
        <v>43109.727731481478</v>
      </c>
      <c r="J1816" s="35" t="s">
        <v>25153</v>
      </c>
      <c r="K1816" s="22" t="s">
        <v>145</v>
      </c>
      <c r="L1816" s="22" t="s">
        <v>89</v>
      </c>
      <c r="M1816" s="24">
        <v>0</v>
      </c>
      <c r="N1816" s="32" t="s">
        <v>92</v>
      </c>
      <c r="O1816" s="43" t="s">
        <v>93</v>
      </c>
    </row>
    <row r="1817" spans="1:15" ht="12.75">
      <c r="A1817" s="22" t="s">
        <v>60</v>
      </c>
      <c r="B1817" s="22" t="s">
        <v>22645</v>
      </c>
      <c r="C1817" s="22" t="s">
        <v>69</v>
      </c>
      <c r="D1817" s="22" t="s">
        <v>61</v>
      </c>
      <c r="E1817" s="22" t="s">
        <v>22721</v>
      </c>
      <c r="F1817" s="31">
        <v>43092.551701388889</v>
      </c>
      <c r="G1817" s="31">
        <v>43110</v>
      </c>
      <c r="H1817" s="31">
        <v>43475</v>
      </c>
      <c r="I1817" s="31">
        <v>43109.625405092593</v>
      </c>
      <c r="J1817" s="35" t="s">
        <v>25153</v>
      </c>
      <c r="K1817" s="22" t="s">
        <v>73</v>
      </c>
      <c r="L1817" s="22" t="s">
        <v>89</v>
      </c>
      <c r="M1817" s="24">
        <v>625.50</v>
      </c>
      <c r="N1817" s="32" t="s">
        <v>3005</v>
      </c>
      <c r="O1817" s="43" t="s">
        <v>3006</v>
      </c>
    </row>
    <row r="1818" spans="1:15" ht="12.75">
      <c r="A1818" s="22" t="s">
        <v>60</v>
      </c>
      <c r="B1818" s="22" t="s">
        <v>22435</v>
      </c>
      <c r="C1818" s="22" t="s">
        <v>69</v>
      </c>
      <c r="D1818" s="22" t="s">
        <v>61</v>
      </c>
      <c r="E1818" s="22" t="s">
        <v>25592</v>
      </c>
      <c r="F1818" s="31">
        <v>43098.421412037038</v>
      </c>
      <c r="G1818" s="31">
        <v>43132</v>
      </c>
      <c r="H1818" s="31">
        <v>43497</v>
      </c>
      <c r="I1818" s="31">
        <v>43109.549930555557</v>
      </c>
      <c r="J1818" s="35" t="s">
        <v>25153</v>
      </c>
      <c r="K1818" s="22" t="s">
        <v>118</v>
      </c>
      <c r="L1818" s="22" t="s">
        <v>89</v>
      </c>
      <c r="M1818" s="24">
        <v>3628.59</v>
      </c>
      <c r="N1818" s="32" t="s">
        <v>358</v>
      </c>
      <c r="O1818" s="43" t="s">
        <v>359</v>
      </c>
    </row>
    <row r="1819" spans="1:15" ht="12.75">
      <c r="A1819" s="22" t="s">
        <v>60</v>
      </c>
      <c r="B1819" s="22" t="s">
        <v>22435</v>
      </c>
      <c r="C1819" s="22" t="s">
        <v>69</v>
      </c>
      <c r="D1819" s="22" t="s">
        <v>61</v>
      </c>
      <c r="E1819" s="22" t="s">
        <v>22789</v>
      </c>
      <c r="F1819" s="31">
        <v>43118.589317129627</v>
      </c>
      <c r="G1819" s="31">
        <v>42778</v>
      </c>
      <c r="H1819" s="31">
        <v>43143</v>
      </c>
      <c r="I1819" s="31">
        <v>43118.59039351852</v>
      </c>
      <c r="J1819" s="35" t="s">
        <v>25156</v>
      </c>
      <c r="K1819" s="22" t="s">
        <v>124</v>
      </c>
      <c r="L1819" s="22" t="s">
        <v>89</v>
      </c>
      <c r="M1819" s="24">
        <v>-26.58</v>
      </c>
      <c r="N1819" s="32" t="s">
        <v>1364</v>
      </c>
      <c r="O1819" s="43" t="s">
        <v>1365</v>
      </c>
    </row>
    <row r="1820" spans="1:15" ht="12.75">
      <c r="A1820" s="22" t="s">
        <v>60</v>
      </c>
      <c r="B1820" s="22" t="s">
        <v>22447</v>
      </c>
      <c r="C1820" s="22" t="s">
        <v>69</v>
      </c>
      <c r="D1820" s="22" t="s">
        <v>61</v>
      </c>
      <c r="E1820" s="22" t="s">
        <v>23216</v>
      </c>
      <c r="F1820" s="31">
        <v>43111.636030092588</v>
      </c>
      <c r="G1820" s="31">
        <v>43131</v>
      </c>
      <c r="H1820" s="31">
        <v>43496</v>
      </c>
      <c r="I1820" s="31">
        <v>43111.637824074074</v>
      </c>
      <c r="J1820" s="35" t="s">
        <v>25171</v>
      </c>
      <c r="K1820" s="22" t="s">
        <v>73</v>
      </c>
      <c r="L1820" s="22" t="s">
        <v>89</v>
      </c>
      <c r="M1820" s="24">
        <v>315.69</v>
      </c>
      <c r="N1820" s="32" t="s">
        <v>266</v>
      </c>
      <c r="O1820" s="43" t="s">
        <v>267</v>
      </c>
    </row>
    <row r="1821" spans="1:15" ht="12.75">
      <c r="A1821" s="22" t="s">
        <v>60</v>
      </c>
      <c r="B1821" s="22" t="s">
        <v>22538</v>
      </c>
      <c r="C1821" s="22" t="s">
        <v>69</v>
      </c>
      <c r="D1821" s="22" t="s">
        <v>61</v>
      </c>
      <c r="E1821" s="22" t="s">
        <v>25593</v>
      </c>
      <c r="F1821" s="31">
        <v>43087.284189814811</v>
      </c>
      <c r="G1821" s="31">
        <v>43132</v>
      </c>
      <c r="H1821" s="31">
        <v>43497</v>
      </c>
      <c r="I1821" s="31">
        <v>43104.786122685182</v>
      </c>
      <c r="J1821" s="35" t="s">
        <v>25162</v>
      </c>
      <c r="K1821" s="22" t="s">
        <v>73</v>
      </c>
      <c r="L1821" s="22" t="s">
        <v>89</v>
      </c>
      <c r="M1821" s="24">
        <v>1310.4000000000001</v>
      </c>
      <c r="N1821" s="32" t="s">
        <v>204</v>
      </c>
      <c r="O1821" s="43" t="s">
        <v>205</v>
      </c>
    </row>
    <row r="1822" spans="1:15" ht="12.75">
      <c r="A1822" s="22" t="s">
        <v>60</v>
      </c>
      <c r="B1822" s="22" t="s">
        <v>22476</v>
      </c>
      <c r="C1822" s="22" t="s">
        <v>69</v>
      </c>
      <c r="D1822" s="22" t="s">
        <v>61</v>
      </c>
      <c r="E1822" s="22" t="s">
        <v>25594</v>
      </c>
      <c r="F1822" s="31">
        <v>43096.090277777774</v>
      </c>
      <c r="G1822" s="31">
        <v>43131</v>
      </c>
      <c r="H1822" s="31">
        <v>43496</v>
      </c>
      <c r="I1822" s="31">
        <v>43110.616157407407</v>
      </c>
      <c r="J1822" s="35" t="s">
        <v>25178</v>
      </c>
      <c r="K1822" s="22" t="s">
        <v>118</v>
      </c>
      <c r="L1822" s="22" t="s">
        <v>89</v>
      </c>
      <c r="M1822" s="24">
        <v>595.23</v>
      </c>
      <c r="N1822" s="32" t="s">
        <v>345</v>
      </c>
      <c r="O1822" s="43" t="s">
        <v>346</v>
      </c>
    </row>
    <row r="1823" spans="1:15" ht="12.75">
      <c r="A1823" s="22" t="s">
        <v>60</v>
      </c>
      <c r="B1823" s="22" t="s">
        <v>22435</v>
      </c>
      <c r="C1823" s="22" t="s">
        <v>69</v>
      </c>
      <c r="D1823" s="22" t="s">
        <v>61</v>
      </c>
      <c r="E1823" s="22" t="s">
        <v>22714</v>
      </c>
      <c r="F1823" s="31">
        <v>43103.872384259259</v>
      </c>
      <c r="G1823" s="31">
        <v>43130</v>
      </c>
      <c r="H1823" s="31">
        <v>43495</v>
      </c>
      <c r="I1823" s="31">
        <v>43103.875092592592</v>
      </c>
      <c r="J1823" s="35" t="s">
        <v>25195</v>
      </c>
      <c r="K1823" s="22" t="s">
        <v>118</v>
      </c>
      <c r="L1823" s="22" t="s">
        <v>89</v>
      </c>
      <c r="M1823" s="24">
        <v>354.17</v>
      </c>
      <c r="N1823" s="32" t="s">
        <v>6682</v>
      </c>
      <c r="O1823" s="43" t="s">
        <v>6683</v>
      </c>
    </row>
    <row r="1824" spans="1:15" ht="12.75">
      <c r="A1824" s="22" t="s">
        <v>60</v>
      </c>
      <c r="B1824" s="22" t="s">
        <v>22473</v>
      </c>
      <c r="C1824" s="22" t="s">
        <v>69</v>
      </c>
      <c r="D1824" s="22" t="s">
        <v>61</v>
      </c>
      <c r="E1824" s="22" t="s">
        <v>22825</v>
      </c>
      <c r="F1824" s="31">
        <v>43111.80133101852</v>
      </c>
      <c r="G1824" s="31">
        <v>43112</v>
      </c>
      <c r="H1824" s="31">
        <v>43465</v>
      </c>
      <c r="I1824" s="31">
        <v>43111.805497685185</v>
      </c>
      <c r="J1824" s="35" t="s">
        <v>25171</v>
      </c>
      <c r="K1824" s="22" t="s">
        <v>73</v>
      </c>
      <c r="L1824" s="22" t="s">
        <v>89</v>
      </c>
      <c r="M1824" s="24">
        <v>2219.35</v>
      </c>
      <c r="N1824" s="32" t="s">
        <v>942</v>
      </c>
      <c r="O1824" s="43" t="s">
        <v>943</v>
      </c>
    </row>
    <row r="1825" spans="1:15" ht="12.75">
      <c r="A1825" s="22" t="s">
        <v>60</v>
      </c>
      <c r="B1825" s="22" t="s">
        <v>22581</v>
      </c>
      <c r="C1825" s="22" t="s">
        <v>69</v>
      </c>
      <c r="D1825" s="22" t="s">
        <v>61</v>
      </c>
      <c r="E1825" s="22" t="s">
        <v>23675</v>
      </c>
      <c r="F1825" s="31">
        <v>43119.7268287037</v>
      </c>
      <c r="G1825" s="31">
        <v>43119</v>
      </c>
      <c r="H1825" s="31">
        <v>43480</v>
      </c>
      <c r="I1825" s="31">
        <v>43119.732951388884</v>
      </c>
      <c r="J1825" s="35" t="s">
        <v>25150</v>
      </c>
      <c r="K1825" s="22" t="s">
        <v>73</v>
      </c>
      <c r="L1825" s="22" t="s">
        <v>89</v>
      </c>
      <c r="M1825" s="24">
        <v>303.23000000000002</v>
      </c>
      <c r="N1825" s="32" t="s">
        <v>695</v>
      </c>
      <c r="O1825" s="43" t="s">
        <v>696</v>
      </c>
    </row>
    <row r="1826" spans="1:15" ht="12.75">
      <c r="A1826" s="22" t="s">
        <v>60</v>
      </c>
      <c r="B1826" s="22" t="s">
        <v>22435</v>
      </c>
      <c r="C1826" s="22" t="s">
        <v>69</v>
      </c>
      <c r="D1826" s="22" t="s">
        <v>61</v>
      </c>
      <c r="E1826" s="22" t="s">
        <v>22698</v>
      </c>
      <c r="F1826" s="31">
        <v>43116.445891203701</v>
      </c>
      <c r="G1826" s="31">
        <v>43112</v>
      </c>
      <c r="H1826" s="31">
        <v>43477</v>
      </c>
      <c r="I1826" s="31">
        <v>43117.399791666663</v>
      </c>
      <c r="J1826" s="35" t="s">
        <v>25188</v>
      </c>
      <c r="K1826" s="22" t="s">
        <v>145</v>
      </c>
      <c r="L1826" s="22" t="s">
        <v>89</v>
      </c>
      <c r="M1826" s="24">
        <v>263.05</v>
      </c>
      <c r="N1826" s="32" t="s">
        <v>3222</v>
      </c>
      <c r="O1826" s="43" t="s">
        <v>3223</v>
      </c>
    </row>
    <row r="1827" spans="1:15" ht="12.75">
      <c r="A1827" s="22" t="s">
        <v>60</v>
      </c>
      <c r="B1827" s="22" t="s">
        <v>22453</v>
      </c>
      <c r="C1827" s="22" t="s">
        <v>69</v>
      </c>
      <c r="D1827" s="22" t="s">
        <v>61</v>
      </c>
      <c r="E1827" s="22" t="s">
        <v>25595</v>
      </c>
      <c r="F1827" s="31">
        <v>43096.090497685182</v>
      </c>
      <c r="G1827" s="31">
        <v>43131</v>
      </c>
      <c r="H1827" s="31">
        <v>43496</v>
      </c>
      <c r="I1827" s="31">
        <v>43110.585451388884</v>
      </c>
      <c r="J1827" s="35" t="s">
        <v>25178</v>
      </c>
      <c r="K1827" s="22" t="s">
        <v>118</v>
      </c>
      <c r="L1827" s="22" t="s">
        <v>89</v>
      </c>
      <c r="M1827" s="24">
        <v>1473.05</v>
      </c>
      <c r="N1827" s="32" t="s">
        <v>1532</v>
      </c>
      <c r="O1827" s="43" t="s">
        <v>1533</v>
      </c>
    </row>
    <row r="1828" spans="1:15" ht="12.75">
      <c r="A1828" s="22" t="s">
        <v>60</v>
      </c>
      <c r="B1828" s="22" t="s">
        <v>22538</v>
      </c>
      <c r="C1828" s="22" t="s">
        <v>69</v>
      </c>
      <c r="D1828" s="22" t="s">
        <v>61</v>
      </c>
      <c r="E1828" s="22" t="s">
        <v>25596</v>
      </c>
      <c r="F1828" s="31">
        <v>43090.085023148145</v>
      </c>
      <c r="G1828" s="31">
        <v>43125</v>
      </c>
      <c r="H1828" s="31">
        <v>43490</v>
      </c>
      <c r="I1828" s="31">
        <v>43109.60869212963</v>
      </c>
      <c r="J1828" s="35" t="s">
        <v>25153</v>
      </c>
      <c r="K1828" s="22" t="s">
        <v>118</v>
      </c>
      <c r="L1828" s="22" t="s">
        <v>89</v>
      </c>
      <c r="M1828" s="24">
        <v>1210.26</v>
      </c>
      <c r="N1828" s="32" t="s">
        <v>853</v>
      </c>
      <c r="O1828" s="43" t="s">
        <v>854</v>
      </c>
    </row>
    <row r="1829" spans="1:15" ht="12.75">
      <c r="A1829" s="22" t="s">
        <v>60</v>
      </c>
      <c r="B1829" s="22" t="s">
        <v>22476</v>
      </c>
      <c r="C1829" s="22" t="s">
        <v>69</v>
      </c>
      <c r="D1829" s="22" t="s">
        <v>61</v>
      </c>
      <c r="E1829" s="22" t="s">
        <v>25076</v>
      </c>
      <c r="F1829" s="31">
        <v>43111.085821759254</v>
      </c>
      <c r="G1829" s="31">
        <v>43146</v>
      </c>
      <c r="H1829" s="31">
        <v>43511</v>
      </c>
      <c r="I1829" s="31">
        <v>43111.787476851852</v>
      </c>
      <c r="J1829" s="35" t="s">
        <v>25171</v>
      </c>
      <c r="K1829" s="22" t="s">
        <v>118</v>
      </c>
      <c r="L1829" s="22" t="s">
        <v>89</v>
      </c>
      <c r="M1829" s="24">
        <v>485.95</v>
      </c>
      <c r="N1829" s="32" t="s">
        <v>695</v>
      </c>
      <c r="O1829" s="43" t="s">
        <v>696</v>
      </c>
    </row>
    <row r="1830" spans="1:15" ht="12.75">
      <c r="A1830" s="22" t="s">
        <v>60</v>
      </c>
      <c r="B1830" s="22" t="s">
        <v>22476</v>
      </c>
      <c r="C1830" s="22" t="s">
        <v>69</v>
      </c>
      <c r="D1830" s="22" t="s">
        <v>61</v>
      </c>
      <c r="E1830" s="22" t="s">
        <v>25597</v>
      </c>
      <c r="F1830" s="31">
        <v>43087.295532407406</v>
      </c>
      <c r="G1830" s="31">
        <v>43131</v>
      </c>
      <c r="H1830" s="31">
        <v>43496</v>
      </c>
      <c r="I1830" s="31">
        <v>43115.69862268518</v>
      </c>
      <c r="J1830" s="35" t="s">
        <v>25200</v>
      </c>
      <c r="K1830" s="22" t="s">
        <v>73</v>
      </c>
      <c r="L1830" s="22" t="s">
        <v>89</v>
      </c>
      <c r="M1830" s="24">
        <v>1655.93</v>
      </c>
      <c r="N1830" s="32" t="s">
        <v>25598</v>
      </c>
      <c r="O1830" s="43" t="s">
        <v>25599</v>
      </c>
    </row>
    <row r="1831" spans="1:15" ht="12.75">
      <c r="A1831" s="22" t="s">
        <v>60</v>
      </c>
      <c r="B1831" s="22" t="s">
        <v>22645</v>
      </c>
      <c r="C1831" s="22" t="s">
        <v>69</v>
      </c>
      <c r="D1831" s="22" t="s">
        <v>61</v>
      </c>
      <c r="E1831" s="22" t="s">
        <v>22721</v>
      </c>
      <c r="F1831" s="31">
        <v>43117.787499999999</v>
      </c>
      <c r="G1831" s="31">
        <v>43110</v>
      </c>
      <c r="H1831" s="31">
        <v>43475</v>
      </c>
      <c r="I1831" s="31">
        <v>43118.823182870372</v>
      </c>
      <c r="J1831" s="35" t="s">
        <v>25156</v>
      </c>
      <c r="K1831" s="22" t="s">
        <v>145</v>
      </c>
      <c r="L1831" s="22" t="s">
        <v>89</v>
      </c>
      <c r="M1831" s="24">
        <v>1166.8599999999999</v>
      </c>
      <c r="N1831" s="32" t="s">
        <v>3005</v>
      </c>
      <c r="O1831" s="43" t="s">
        <v>3006</v>
      </c>
    </row>
    <row r="1832" spans="1:15" ht="12.75">
      <c r="A1832" s="22" t="s">
        <v>60</v>
      </c>
      <c r="B1832" s="22" t="s">
        <v>22496</v>
      </c>
      <c r="C1832" s="22" t="s">
        <v>69</v>
      </c>
      <c r="D1832" s="22" t="s">
        <v>61</v>
      </c>
      <c r="E1832" s="22" t="s">
        <v>25600</v>
      </c>
      <c r="F1832" s="31">
        <v>43094.280393518515</v>
      </c>
      <c r="G1832" s="31">
        <v>43137</v>
      </c>
      <c r="H1832" s="31">
        <v>43502</v>
      </c>
      <c r="I1832" s="31">
        <v>43123.734085648146</v>
      </c>
      <c r="J1832" s="35" t="s">
        <v>25160</v>
      </c>
      <c r="K1832" s="22" t="s">
        <v>73</v>
      </c>
      <c r="L1832" s="22" t="s">
        <v>89</v>
      </c>
      <c r="M1832" s="24">
        <v>623.47</v>
      </c>
      <c r="N1832" s="32" t="s">
        <v>132</v>
      </c>
      <c r="O1832" s="43" t="s">
        <v>133</v>
      </c>
    </row>
    <row r="1833" spans="1:15" ht="12.75">
      <c r="A1833" s="22" t="s">
        <v>60</v>
      </c>
      <c r="B1833" s="22" t="s">
        <v>22590</v>
      </c>
      <c r="C1833" s="22" t="s">
        <v>69</v>
      </c>
      <c r="D1833" s="22" t="s">
        <v>61</v>
      </c>
      <c r="E1833" s="22" t="s">
        <v>22593</v>
      </c>
      <c r="F1833" s="31">
        <v>43123.712337962963</v>
      </c>
      <c r="G1833" s="31">
        <v>43131</v>
      </c>
      <c r="H1833" s="31">
        <v>43496</v>
      </c>
      <c r="I1833" s="31">
        <v>43123.712662037033</v>
      </c>
      <c r="J1833" s="35" t="s">
        <v>25160</v>
      </c>
      <c r="K1833" s="22" t="s">
        <v>124</v>
      </c>
      <c r="L1833" s="22" t="s">
        <v>89</v>
      </c>
      <c r="M1833" s="24">
        <v>-529.63</v>
      </c>
      <c r="N1833" s="32" t="s">
        <v>22594</v>
      </c>
      <c r="O1833" s="43" t="s">
        <v>22595</v>
      </c>
    </row>
    <row r="1834" spans="1:15" ht="12.75">
      <c r="A1834" s="22" t="s">
        <v>60</v>
      </c>
      <c r="B1834" s="22" t="s">
        <v>22435</v>
      </c>
      <c r="C1834" s="22" t="s">
        <v>69</v>
      </c>
      <c r="D1834" s="22" t="s">
        <v>61</v>
      </c>
      <c r="E1834" s="22" t="s">
        <v>24233</v>
      </c>
      <c r="F1834" s="31">
        <v>43122.67832175926</v>
      </c>
      <c r="G1834" s="31">
        <v>42901</v>
      </c>
      <c r="H1834" s="31">
        <v>43266</v>
      </c>
      <c r="I1834" s="31">
        <v>43122.678807870368</v>
      </c>
      <c r="J1834" s="35" t="s">
        <v>25149</v>
      </c>
      <c r="K1834" s="22" t="s">
        <v>145</v>
      </c>
      <c r="L1834" s="22" t="s">
        <v>89</v>
      </c>
      <c r="M1834" s="24">
        <v>0</v>
      </c>
      <c r="N1834" s="32" t="s">
        <v>81</v>
      </c>
      <c r="O1834" s="43" t="s">
        <v>82</v>
      </c>
    </row>
    <row r="1835" spans="1:15" ht="12.75">
      <c r="A1835" s="22" t="s">
        <v>60</v>
      </c>
      <c r="B1835" s="22" t="s">
        <v>22548</v>
      </c>
      <c r="C1835" s="22" t="s">
        <v>69</v>
      </c>
      <c r="D1835" s="22" t="s">
        <v>61</v>
      </c>
      <c r="E1835" s="22" t="s">
        <v>23519</v>
      </c>
      <c r="F1835" s="31">
        <v>43115.548738425925</v>
      </c>
      <c r="G1835" s="31">
        <v>43125</v>
      </c>
      <c r="H1835" s="31">
        <v>43490</v>
      </c>
      <c r="I1835" s="31">
        <v>43119.478483796294</v>
      </c>
      <c r="J1835" s="35" t="s">
        <v>25150</v>
      </c>
      <c r="K1835" s="22" t="s">
        <v>73</v>
      </c>
      <c r="L1835" s="22" t="s">
        <v>89</v>
      </c>
      <c r="M1835" s="24">
        <v>537.85</v>
      </c>
      <c r="N1835" s="32" t="s">
        <v>595</v>
      </c>
      <c r="O1835" s="43" t="s">
        <v>596</v>
      </c>
    </row>
    <row r="1836" spans="1:15" ht="12.75">
      <c r="A1836" s="22" t="s">
        <v>60</v>
      </c>
      <c r="B1836" s="22" t="s">
        <v>22476</v>
      </c>
      <c r="C1836" s="22" t="s">
        <v>69</v>
      </c>
      <c r="D1836" s="22" t="s">
        <v>61</v>
      </c>
      <c r="E1836" s="22" t="s">
        <v>23668</v>
      </c>
      <c r="F1836" s="31">
        <v>43131.649409722224</v>
      </c>
      <c r="G1836" s="31">
        <v>43161</v>
      </c>
      <c r="H1836" s="31">
        <v>43524</v>
      </c>
      <c r="I1836" s="31">
        <v>43131.65289351852</v>
      </c>
      <c r="J1836" s="35" t="s">
        <v>25161</v>
      </c>
      <c r="K1836" s="22" t="s">
        <v>118</v>
      </c>
      <c r="L1836" s="22" t="s">
        <v>89</v>
      </c>
      <c r="M1836" s="24">
        <v>837.04</v>
      </c>
      <c r="N1836" s="32" t="s">
        <v>180</v>
      </c>
      <c r="O1836" s="43" t="s">
        <v>181</v>
      </c>
    </row>
    <row r="1837" spans="1:15" ht="12.75">
      <c r="A1837" s="22" t="s">
        <v>60</v>
      </c>
      <c r="B1837" s="22" t="s">
        <v>22538</v>
      </c>
      <c r="C1837" s="22" t="s">
        <v>69</v>
      </c>
      <c r="D1837" s="22" t="s">
        <v>61</v>
      </c>
      <c r="E1837" s="22" t="s">
        <v>22830</v>
      </c>
      <c r="F1837" s="31">
        <v>43102.792037037034</v>
      </c>
      <c r="G1837" s="31">
        <v>43103</v>
      </c>
      <c r="H1837" s="31">
        <v>43468</v>
      </c>
      <c r="I1837" s="31">
        <v>43103.495416666665</v>
      </c>
      <c r="J1837" s="35" t="s">
        <v>25195</v>
      </c>
      <c r="K1837" s="22" t="s">
        <v>73</v>
      </c>
      <c r="L1837" s="22" t="s">
        <v>89</v>
      </c>
      <c r="M1837" s="24">
        <v>287.61</v>
      </c>
      <c r="N1837" s="32" t="s">
        <v>132</v>
      </c>
      <c r="O1837" s="43" t="s">
        <v>133</v>
      </c>
    </row>
    <row r="1838" spans="1:15" ht="12.75">
      <c r="A1838" s="22" t="s">
        <v>60</v>
      </c>
      <c r="B1838" s="22" t="s">
        <v>22538</v>
      </c>
      <c r="C1838" s="22" t="s">
        <v>69</v>
      </c>
      <c r="D1838" s="22" t="s">
        <v>61</v>
      </c>
      <c r="E1838" s="22" t="s">
        <v>22794</v>
      </c>
      <c r="F1838" s="31">
        <v>43111.777557870366</v>
      </c>
      <c r="G1838" s="31">
        <v>43140</v>
      </c>
      <c r="H1838" s="31">
        <v>43505</v>
      </c>
      <c r="I1838" s="31">
        <v>43111.789768518516</v>
      </c>
      <c r="J1838" s="35" t="s">
        <v>25171</v>
      </c>
      <c r="K1838" s="22" t="s">
        <v>73</v>
      </c>
      <c r="L1838" s="22" t="s">
        <v>89</v>
      </c>
      <c r="M1838" s="24">
        <v>320.68</v>
      </c>
      <c r="N1838" s="32" t="s">
        <v>22795</v>
      </c>
      <c r="O1838" s="43" t="s">
        <v>22796</v>
      </c>
    </row>
    <row r="1839" spans="1:15" ht="12.75">
      <c r="A1839" s="22" t="s">
        <v>60</v>
      </c>
      <c r="B1839" s="22" t="s">
        <v>22435</v>
      </c>
      <c r="C1839" s="22" t="s">
        <v>69</v>
      </c>
      <c r="D1839" s="22" t="s">
        <v>61</v>
      </c>
      <c r="E1839" s="22" t="s">
        <v>24815</v>
      </c>
      <c r="F1839" s="31">
        <v>43109.569178240738</v>
      </c>
      <c r="G1839" s="31">
        <v>43152</v>
      </c>
      <c r="H1839" s="31">
        <v>43517</v>
      </c>
      <c r="I1839" s="31">
        <v>43130.384328703702</v>
      </c>
      <c r="J1839" s="35" t="s">
        <v>25154</v>
      </c>
      <c r="K1839" s="22" t="s">
        <v>118</v>
      </c>
      <c r="L1839" s="22" t="s">
        <v>89</v>
      </c>
      <c r="M1839" s="24">
        <v>1516.58</v>
      </c>
      <c r="N1839" s="32" t="s">
        <v>622</v>
      </c>
      <c r="O1839" s="43" t="s">
        <v>623</v>
      </c>
    </row>
    <row r="1840" spans="1:15" ht="12.75">
      <c r="A1840" s="22" t="s">
        <v>60</v>
      </c>
      <c r="B1840" s="22" t="s">
        <v>22538</v>
      </c>
      <c r="C1840" s="22" t="s">
        <v>69</v>
      </c>
      <c r="D1840" s="22" t="s">
        <v>61</v>
      </c>
      <c r="E1840" s="22" t="s">
        <v>25601</v>
      </c>
      <c r="F1840" s="31">
        <v>43093.085173611107</v>
      </c>
      <c r="G1840" s="31">
        <v>43128</v>
      </c>
      <c r="H1840" s="31">
        <v>43493</v>
      </c>
      <c r="I1840" s="31">
        <v>43111.661956018514</v>
      </c>
      <c r="J1840" s="35" t="s">
        <v>25171</v>
      </c>
      <c r="K1840" s="22" t="s">
        <v>118</v>
      </c>
      <c r="L1840" s="22" t="s">
        <v>89</v>
      </c>
      <c r="M1840" s="24">
        <v>1096.6400000000001</v>
      </c>
      <c r="N1840" s="32" t="s">
        <v>2157</v>
      </c>
      <c r="O1840" s="43" t="s">
        <v>2158</v>
      </c>
    </row>
    <row r="1841" spans="1:15" ht="12.75">
      <c r="A1841" s="22" t="s">
        <v>60</v>
      </c>
      <c r="B1841" s="22" t="s">
        <v>22476</v>
      </c>
      <c r="C1841" s="22" t="s">
        <v>69</v>
      </c>
      <c r="D1841" s="22" t="s">
        <v>61</v>
      </c>
      <c r="E1841" s="22" t="s">
        <v>23789</v>
      </c>
      <c r="F1841" s="31">
        <v>43123.843148148146</v>
      </c>
      <c r="G1841" s="31">
        <v>43131</v>
      </c>
      <c r="H1841" s="31">
        <v>43496</v>
      </c>
      <c r="I1841" s="31">
        <v>43125.67487268518</v>
      </c>
      <c r="J1841" s="35" t="s">
        <v>25152</v>
      </c>
      <c r="K1841" s="22" t="s">
        <v>145</v>
      </c>
      <c r="L1841" s="22" t="s">
        <v>89</v>
      </c>
      <c r="M1841" s="24">
        <v>1244</v>
      </c>
      <c r="N1841" s="32" t="s">
        <v>20116</v>
      </c>
      <c r="O1841" s="43" t="s">
        <v>20117</v>
      </c>
    </row>
    <row r="1842" spans="1:15" ht="12.75">
      <c r="A1842" s="22" t="s">
        <v>60</v>
      </c>
      <c r="B1842" s="22" t="s">
        <v>22473</v>
      </c>
      <c r="C1842" s="22" t="s">
        <v>69</v>
      </c>
      <c r="D1842" s="22" t="s">
        <v>61</v>
      </c>
      <c r="E1842" s="22" t="s">
        <v>22825</v>
      </c>
      <c r="F1842" s="31">
        <v>43130.550694444442</v>
      </c>
      <c r="G1842" s="31">
        <v>43112</v>
      </c>
      <c r="H1842" s="31">
        <v>43465</v>
      </c>
      <c r="I1842" s="31">
        <v>43130.551921296297</v>
      </c>
      <c r="J1842" s="35" t="s">
        <v>25154</v>
      </c>
      <c r="K1842" s="22" t="s">
        <v>124</v>
      </c>
      <c r="L1842" s="22" t="s">
        <v>89</v>
      </c>
      <c r="M1842" s="24">
        <v>-2219.35</v>
      </c>
      <c r="N1842" s="32" t="s">
        <v>942</v>
      </c>
      <c r="O1842" s="43" t="s">
        <v>943</v>
      </c>
    </row>
    <row r="1843" spans="1:15" ht="12.75">
      <c r="A1843" s="22" t="s">
        <v>60</v>
      </c>
      <c r="B1843" s="22" t="s">
        <v>22645</v>
      </c>
      <c r="C1843" s="22" t="s">
        <v>69</v>
      </c>
      <c r="D1843" s="22" t="s">
        <v>61</v>
      </c>
      <c r="E1843" s="22" t="s">
        <v>24942</v>
      </c>
      <c r="F1843" s="31">
        <v>43124.817453703705</v>
      </c>
      <c r="G1843" s="31">
        <v>43069</v>
      </c>
      <c r="H1843" s="31">
        <v>43434</v>
      </c>
      <c r="I1843" s="31">
        <v>43124.818761574075</v>
      </c>
      <c r="J1843" s="35" t="s">
        <v>25164</v>
      </c>
      <c r="K1843" s="22" t="s">
        <v>145</v>
      </c>
      <c r="L1843" s="22" t="s">
        <v>89</v>
      </c>
      <c r="M1843" s="24">
        <v>-410.47</v>
      </c>
      <c r="N1843" s="32" t="s">
        <v>254</v>
      </c>
      <c r="O1843" s="43" t="s">
        <v>255</v>
      </c>
    </row>
    <row r="1844" spans="1:15" ht="12.75">
      <c r="A1844" s="22" t="s">
        <v>60</v>
      </c>
      <c r="B1844" s="22" t="s">
        <v>22473</v>
      </c>
      <c r="C1844" s="22" t="s">
        <v>69</v>
      </c>
      <c r="D1844" s="22" t="s">
        <v>61</v>
      </c>
      <c r="E1844" s="22" t="s">
        <v>25602</v>
      </c>
      <c r="F1844" s="31">
        <v>43096.090451388889</v>
      </c>
      <c r="G1844" s="31">
        <v>43131</v>
      </c>
      <c r="H1844" s="31">
        <v>43496</v>
      </c>
      <c r="I1844" s="31">
        <v>43130.814733796295</v>
      </c>
      <c r="J1844" s="35" t="s">
        <v>25154</v>
      </c>
      <c r="K1844" s="22" t="s">
        <v>118</v>
      </c>
      <c r="L1844" s="22" t="s">
        <v>89</v>
      </c>
      <c r="M1844" s="24">
        <v>531.01</v>
      </c>
      <c r="N1844" s="32" t="s">
        <v>3361</v>
      </c>
      <c r="O1844" s="43" t="s">
        <v>3362</v>
      </c>
    </row>
    <row r="1845" spans="1:15" ht="12.75">
      <c r="A1845" s="22" t="s">
        <v>60</v>
      </c>
      <c r="B1845" s="22" t="s">
        <v>22473</v>
      </c>
      <c r="C1845" s="22" t="s">
        <v>69</v>
      </c>
      <c r="D1845" s="22" t="s">
        <v>61</v>
      </c>
      <c r="E1845" s="22" t="s">
        <v>24445</v>
      </c>
      <c r="F1845" s="31">
        <v>43109.534016203703</v>
      </c>
      <c r="G1845" s="31">
        <v>43039</v>
      </c>
      <c r="H1845" s="31">
        <v>43404</v>
      </c>
      <c r="I1845" s="31">
        <v>43109.534525462965</v>
      </c>
      <c r="J1845" s="35" t="s">
        <v>25153</v>
      </c>
      <c r="K1845" s="22" t="s">
        <v>124</v>
      </c>
      <c r="L1845" s="22" t="s">
        <v>89</v>
      </c>
      <c r="M1845" s="24">
        <v>-541.38</v>
      </c>
      <c r="N1845" s="32" t="s">
        <v>695</v>
      </c>
      <c r="O1845" s="43" t="s">
        <v>696</v>
      </c>
    </row>
    <row r="1846" spans="1:15" ht="12.75">
      <c r="A1846" s="22" t="s">
        <v>60</v>
      </c>
      <c r="B1846" s="22" t="s">
        <v>22435</v>
      </c>
      <c r="C1846" s="22" t="s">
        <v>69</v>
      </c>
      <c r="D1846" s="22" t="s">
        <v>61</v>
      </c>
      <c r="E1846" s="22" t="s">
        <v>24264</v>
      </c>
      <c r="F1846" s="31">
        <v>43129.404293981483</v>
      </c>
      <c r="G1846" s="31">
        <v>43118</v>
      </c>
      <c r="H1846" s="31">
        <v>43483</v>
      </c>
      <c r="I1846" s="31">
        <v>43129.404791666668</v>
      </c>
      <c r="J1846" s="35" t="s">
        <v>25155</v>
      </c>
      <c r="K1846" s="22" t="s">
        <v>145</v>
      </c>
      <c r="L1846" s="22" t="s">
        <v>89</v>
      </c>
      <c r="M1846" s="24">
        <v>0</v>
      </c>
      <c r="N1846" s="32" t="s">
        <v>14143</v>
      </c>
      <c r="O1846" s="43" t="s">
        <v>14144</v>
      </c>
    </row>
    <row r="1847" spans="1:15" ht="12.75">
      <c r="A1847" s="22" t="s">
        <v>60</v>
      </c>
      <c r="B1847" s="22" t="s">
        <v>22496</v>
      </c>
      <c r="C1847" s="22" t="s">
        <v>69</v>
      </c>
      <c r="D1847" s="22" t="s">
        <v>61</v>
      </c>
      <c r="E1847" s="22" t="s">
        <v>22936</v>
      </c>
      <c r="F1847" s="31">
        <v>43109.673275462963</v>
      </c>
      <c r="G1847" s="31">
        <v>43144</v>
      </c>
      <c r="H1847" s="31">
        <v>43509</v>
      </c>
      <c r="I1847" s="31">
        <v>43125.600532407407</v>
      </c>
      <c r="J1847" s="35" t="s">
        <v>25152</v>
      </c>
      <c r="K1847" s="22" t="s">
        <v>73</v>
      </c>
      <c r="L1847" s="22" t="s">
        <v>89</v>
      </c>
      <c r="M1847" s="24">
        <v>646.17999999999995</v>
      </c>
      <c r="N1847" s="32" t="s">
        <v>3171</v>
      </c>
      <c r="O1847" s="43" t="s">
        <v>3172</v>
      </c>
    </row>
    <row r="1848" spans="1:15" ht="12.75">
      <c r="A1848" s="22" t="s">
        <v>60</v>
      </c>
      <c r="B1848" s="22" t="s">
        <v>22476</v>
      </c>
      <c r="C1848" s="22" t="s">
        <v>69</v>
      </c>
      <c r="D1848" s="22" t="s">
        <v>61</v>
      </c>
      <c r="E1848" s="22" t="s">
        <v>22970</v>
      </c>
      <c r="F1848" s="31">
        <v>43109.623518518514</v>
      </c>
      <c r="G1848" s="31">
        <v>43131</v>
      </c>
      <c r="H1848" s="31">
        <v>43496</v>
      </c>
      <c r="I1848" s="31">
        <v>43110.654317129629</v>
      </c>
      <c r="J1848" s="35" t="s">
        <v>25178</v>
      </c>
      <c r="K1848" s="22" t="s">
        <v>73</v>
      </c>
      <c r="L1848" s="22" t="s">
        <v>89</v>
      </c>
      <c r="M1848" s="24">
        <v>852.04</v>
      </c>
      <c r="N1848" s="32" t="s">
        <v>1381</v>
      </c>
      <c r="O1848" s="43" t="s">
        <v>1382</v>
      </c>
    </row>
    <row r="1849" spans="1:15" ht="12.75">
      <c r="A1849" s="22" t="s">
        <v>60</v>
      </c>
      <c r="B1849" s="22" t="s">
        <v>22487</v>
      </c>
      <c r="C1849" s="22" t="s">
        <v>69</v>
      </c>
      <c r="D1849" s="22" t="s">
        <v>61</v>
      </c>
      <c r="E1849" s="22" t="s">
        <v>22886</v>
      </c>
      <c r="F1849" s="31">
        <v>43108.739652777775</v>
      </c>
      <c r="G1849" s="31">
        <v>43110</v>
      </c>
      <c r="H1849" s="31">
        <v>43465</v>
      </c>
      <c r="I1849" s="31">
        <v>43110.659502314811</v>
      </c>
      <c r="J1849" s="35" t="s">
        <v>25178</v>
      </c>
      <c r="K1849" s="22" t="s">
        <v>73</v>
      </c>
      <c r="L1849" s="22" t="s">
        <v>89</v>
      </c>
      <c r="M1849" s="24">
        <v>411.59</v>
      </c>
      <c r="N1849" s="32" t="s">
        <v>132</v>
      </c>
      <c r="O1849" s="43" t="s">
        <v>133</v>
      </c>
    </row>
    <row r="1850" spans="1:15" ht="12.75">
      <c r="A1850" s="22" t="s">
        <v>60</v>
      </c>
      <c r="B1850" s="22" t="s">
        <v>22645</v>
      </c>
      <c r="C1850" s="22" t="s">
        <v>69</v>
      </c>
      <c r="D1850" s="22" t="s">
        <v>61</v>
      </c>
      <c r="E1850" s="22" t="s">
        <v>25603</v>
      </c>
      <c r="F1850" s="31">
        <v>43084.756574074076</v>
      </c>
      <c r="G1850" s="31">
        <v>43132</v>
      </c>
      <c r="H1850" s="31">
        <v>43496</v>
      </c>
      <c r="I1850" s="31">
        <v>43123.652326388888</v>
      </c>
      <c r="J1850" s="35" t="s">
        <v>25160</v>
      </c>
      <c r="K1850" s="22" t="s">
        <v>118</v>
      </c>
      <c r="L1850" s="22" t="s">
        <v>89</v>
      </c>
      <c r="M1850" s="24">
        <v>600.10</v>
      </c>
      <c r="N1850" s="32" t="s">
        <v>577</v>
      </c>
      <c r="O1850" s="43" t="s">
        <v>578</v>
      </c>
    </row>
    <row r="1851" spans="1:15" ht="12.75">
      <c r="A1851" s="22" t="s">
        <v>60</v>
      </c>
      <c r="B1851" s="22" t="s">
        <v>22440</v>
      </c>
      <c r="C1851" s="22" t="s">
        <v>69</v>
      </c>
      <c r="D1851" s="22" t="s">
        <v>61</v>
      </c>
      <c r="E1851" s="22" t="s">
        <v>24428</v>
      </c>
      <c r="F1851" s="31">
        <v>43116.751921296294</v>
      </c>
      <c r="G1851" s="31">
        <v>43131</v>
      </c>
      <c r="H1851" s="31">
        <v>43496</v>
      </c>
      <c r="I1851" s="31">
        <v>43117.59134259259</v>
      </c>
      <c r="J1851" s="35" t="s">
        <v>25188</v>
      </c>
      <c r="K1851" s="22" t="s">
        <v>73</v>
      </c>
      <c r="L1851" s="22" t="s">
        <v>89</v>
      </c>
      <c r="M1851" s="24">
        <v>688.40</v>
      </c>
      <c r="N1851" s="32" t="s">
        <v>1831</v>
      </c>
      <c r="O1851" s="43" t="s">
        <v>1832</v>
      </c>
    </row>
    <row r="1852" spans="1:15" ht="12.75">
      <c r="A1852" s="22" t="s">
        <v>60</v>
      </c>
      <c r="B1852" s="22" t="s">
        <v>22453</v>
      </c>
      <c r="C1852" s="22" t="s">
        <v>69</v>
      </c>
      <c r="D1852" s="22" t="s">
        <v>61</v>
      </c>
      <c r="E1852" s="22" t="s">
        <v>25604</v>
      </c>
      <c r="F1852" s="31">
        <v>43078.452581018515</v>
      </c>
      <c r="G1852" s="31">
        <v>43102</v>
      </c>
      <c r="H1852" s="31">
        <v>43467</v>
      </c>
      <c r="I1852" s="31">
        <v>43102.604479166665</v>
      </c>
      <c r="J1852" s="35" t="s">
        <v>25176</v>
      </c>
      <c r="K1852" s="22" t="s">
        <v>73</v>
      </c>
      <c r="L1852" s="22" t="s">
        <v>89</v>
      </c>
      <c r="M1852" s="24">
        <v>1064.78</v>
      </c>
      <c r="N1852" s="32" t="s">
        <v>132</v>
      </c>
      <c r="O1852" s="43" t="s">
        <v>133</v>
      </c>
    </row>
    <row r="1853" spans="1:15" ht="12.75">
      <c r="A1853" s="22" t="s">
        <v>60</v>
      </c>
      <c r="B1853" s="22" t="s">
        <v>22473</v>
      </c>
      <c r="C1853" s="22" t="s">
        <v>69</v>
      </c>
      <c r="D1853" s="22" t="s">
        <v>61</v>
      </c>
      <c r="E1853" s="22" t="s">
        <v>24980</v>
      </c>
      <c r="F1853" s="31">
        <v>43103.744421296295</v>
      </c>
      <c r="G1853" s="31">
        <v>43100</v>
      </c>
      <c r="H1853" s="31">
        <v>43465</v>
      </c>
      <c r="I1853" s="31">
        <v>43103.744988425926</v>
      </c>
      <c r="J1853" s="35" t="s">
        <v>25195</v>
      </c>
      <c r="K1853" s="22" t="s">
        <v>145</v>
      </c>
      <c r="L1853" s="22" t="s">
        <v>89</v>
      </c>
      <c r="M1853" s="24">
        <v>67.97</v>
      </c>
      <c r="N1853" s="32" t="s">
        <v>222</v>
      </c>
      <c r="O1853" s="43" t="s">
        <v>223</v>
      </c>
    </row>
    <row r="1854" spans="1:15" ht="12.75">
      <c r="A1854" s="22" t="s">
        <v>60</v>
      </c>
      <c r="B1854" s="22" t="s">
        <v>22435</v>
      </c>
      <c r="C1854" s="22" t="s">
        <v>69</v>
      </c>
      <c r="D1854" s="22" t="s">
        <v>61</v>
      </c>
      <c r="E1854" s="22" t="s">
        <v>25605</v>
      </c>
      <c r="F1854" s="31">
        <v>43086.47657407407</v>
      </c>
      <c r="G1854" s="31">
        <v>43131</v>
      </c>
      <c r="H1854" s="31">
        <v>43496</v>
      </c>
      <c r="I1854" s="31">
        <v>43118.408784722218</v>
      </c>
      <c r="J1854" s="35" t="s">
        <v>25156</v>
      </c>
      <c r="K1854" s="22" t="s">
        <v>118</v>
      </c>
      <c r="L1854" s="22" t="s">
        <v>89</v>
      </c>
      <c r="M1854" s="24">
        <v>1954.85</v>
      </c>
      <c r="N1854" s="32" t="s">
        <v>286</v>
      </c>
      <c r="O1854" s="43" t="s">
        <v>287</v>
      </c>
    </row>
    <row r="1855" spans="1:15" ht="12.75">
      <c r="A1855" s="22" t="s">
        <v>60</v>
      </c>
      <c r="B1855" s="22" t="s">
        <v>22487</v>
      </c>
      <c r="C1855" s="22" t="s">
        <v>69</v>
      </c>
      <c r="D1855" s="22" t="s">
        <v>61</v>
      </c>
      <c r="E1855" s="22" t="s">
        <v>24340</v>
      </c>
      <c r="F1855" s="31">
        <v>43116.591458333329</v>
      </c>
      <c r="G1855" s="31">
        <v>43116</v>
      </c>
      <c r="H1855" s="31">
        <v>43496</v>
      </c>
      <c r="I1855" s="31">
        <v>43117.677222222221</v>
      </c>
      <c r="J1855" s="35" t="s">
        <v>25188</v>
      </c>
      <c r="K1855" s="22" t="s">
        <v>73</v>
      </c>
      <c r="L1855" s="22" t="s">
        <v>89</v>
      </c>
      <c r="M1855" s="24">
        <v>1097.70</v>
      </c>
      <c r="N1855" s="32" t="s">
        <v>2316</v>
      </c>
      <c r="O1855" s="43" t="s">
        <v>2317</v>
      </c>
    </row>
    <row r="1856" spans="1:15" ht="12.75">
      <c r="A1856" s="22" t="s">
        <v>60</v>
      </c>
      <c r="B1856" s="22" t="s">
        <v>22447</v>
      </c>
      <c r="C1856" s="22" t="s">
        <v>69</v>
      </c>
      <c r="D1856" s="22" t="s">
        <v>61</v>
      </c>
      <c r="E1856" s="22" t="s">
        <v>24325</v>
      </c>
      <c r="F1856" s="31">
        <v>43122.617048611108</v>
      </c>
      <c r="G1856" s="31">
        <v>43131</v>
      </c>
      <c r="H1856" s="31">
        <v>43496</v>
      </c>
      <c r="I1856" s="31">
        <v>43130.487905092588</v>
      </c>
      <c r="J1856" s="35" t="s">
        <v>25154</v>
      </c>
      <c r="K1856" s="22" t="s">
        <v>73</v>
      </c>
      <c r="L1856" s="22" t="s">
        <v>89</v>
      </c>
      <c r="M1856" s="24">
        <v>3448.08</v>
      </c>
      <c r="N1856" s="32" t="s">
        <v>2636</v>
      </c>
      <c r="O1856" s="43" t="s">
        <v>2637</v>
      </c>
    </row>
    <row r="1857" spans="1:15" ht="12.75">
      <c r="A1857" s="22" t="s">
        <v>60</v>
      </c>
      <c r="B1857" s="22" t="s">
        <v>22496</v>
      </c>
      <c r="C1857" s="22" t="s">
        <v>69</v>
      </c>
      <c r="D1857" s="22" t="s">
        <v>61</v>
      </c>
      <c r="E1857" s="22" t="s">
        <v>24095</v>
      </c>
      <c r="F1857" s="31">
        <v>43130.518657407403</v>
      </c>
      <c r="G1857" s="31">
        <v>43090</v>
      </c>
      <c r="H1857" s="31">
        <v>43455</v>
      </c>
      <c r="I1857" s="31">
        <v>43130.518993055557</v>
      </c>
      <c r="J1857" s="35" t="s">
        <v>25154</v>
      </c>
      <c r="K1857" s="22" t="s">
        <v>124</v>
      </c>
      <c r="L1857" s="22" t="s">
        <v>89</v>
      </c>
      <c r="M1857" s="24">
        <v>-287.62</v>
      </c>
      <c r="N1857" s="32" t="s">
        <v>622</v>
      </c>
      <c r="O1857" s="43" t="s">
        <v>623</v>
      </c>
    </row>
    <row r="1858" spans="1:15" ht="12.75">
      <c r="A1858" s="22" t="s">
        <v>60</v>
      </c>
      <c r="B1858" s="22" t="s">
        <v>22453</v>
      </c>
      <c r="C1858" s="22" t="s">
        <v>69</v>
      </c>
      <c r="D1858" s="22" t="s">
        <v>61</v>
      </c>
      <c r="E1858" s="22" t="s">
        <v>22842</v>
      </c>
      <c r="F1858" s="31">
        <v>43129.651909722219</v>
      </c>
      <c r="G1858" s="31">
        <v>43134</v>
      </c>
      <c r="H1858" s="31">
        <v>43499</v>
      </c>
      <c r="I1858" s="31">
        <v>43130.607604166667</v>
      </c>
      <c r="J1858" s="35" t="s">
        <v>25154</v>
      </c>
      <c r="K1858" s="22" t="s">
        <v>73</v>
      </c>
      <c r="L1858" s="22" t="s">
        <v>89</v>
      </c>
      <c r="M1858" s="24">
        <v>2766.92</v>
      </c>
      <c r="N1858" s="32" t="s">
        <v>279</v>
      </c>
      <c r="O1858" s="43" t="s">
        <v>280</v>
      </c>
    </row>
    <row r="1859" spans="1:15" ht="12.75">
      <c r="A1859" s="22" t="s">
        <v>60</v>
      </c>
      <c r="B1859" s="22" t="s">
        <v>22645</v>
      </c>
      <c r="C1859" s="22" t="s">
        <v>69</v>
      </c>
      <c r="D1859" s="22" t="s">
        <v>61</v>
      </c>
      <c r="E1859" s="22" t="s">
        <v>22837</v>
      </c>
      <c r="F1859" s="31">
        <v>43117.978263888886</v>
      </c>
      <c r="G1859" s="31">
        <v>43112</v>
      </c>
      <c r="H1859" s="31">
        <v>43477</v>
      </c>
      <c r="I1859" s="31">
        <v>43117.978912037033</v>
      </c>
      <c r="J1859" s="35" t="s">
        <v>25188</v>
      </c>
      <c r="K1859" s="22" t="s">
        <v>145</v>
      </c>
      <c r="L1859" s="22" t="s">
        <v>89</v>
      </c>
      <c r="M1859" s="24">
        <v>0</v>
      </c>
      <c r="N1859" s="32" t="s">
        <v>975</v>
      </c>
      <c r="O1859" s="43" t="s">
        <v>976</v>
      </c>
    </row>
    <row r="1860" spans="1:15" ht="12.75">
      <c r="A1860" s="22" t="s">
        <v>60</v>
      </c>
      <c r="B1860" s="22" t="s">
        <v>22638</v>
      </c>
      <c r="C1860" s="22" t="s">
        <v>69</v>
      </c>
      <c r="D1860" s="22" t="s">
        <v>61</v>
      </c>
      <c r="E1860" s="22" t="s">
        <v>25606</v>
      </c>
      <c r="F1860" s="31">
        <v>43096.090405092589</v>
      </c>
      <c r="G1860" s="31">
        <v>43131</v>
      </c>
      <c r="H1860" s="31">
        <v>43496</v>
      </c>
      <c r="I1860" s="31">
        <v>43109.607789351852</v>
      </c>
      <c r="J1860" s="35" t="s">
        <v>25153</v>
      </c>
      <c r="K1860" s="22" t="s">
        <v>118</v>
      </c>
      <c r="L1860" s="22" t="s">
        <v>89</v>
      </c>
      <c r="M1860" s="24">
        <v>744.23</v>
      </c>
      <c r="N1860" s="32" t="s">
        <v>4903</v>
      </c>
      <c r="O1860" s="43" t="s">
        <v>4904</v>
      </c>
    </row>
    <row r="1861" spans="1:15" ht="12.75">
      <c r="A1861" s="22" t="s">
        <v>60</v>
      </c>
      <c r="B1861" s="22" t="s">
        <v>22440</v>
      </c>
      <c r="C1861" s="22" t="s">
        <v>69</v>
      </c>
      <c r="D1861" s="22" t="s">
        <v>61</v>
      </c>
      <c r="E1861" s="22" t="s">
        <v>25071</v>
      </c>
      <c r="F1861" s="31">
        <v>43116.776018518518</v>
      </c>
      <c r="G1861" s="31">
        <v>43146</v>
      </c>
      <c r="H1861" s="31">
        <v>43511</v>
      </c>
      <c r="I1861" s="31">
        <v>43122.451539351852</v>
      </c>
      <c r="J1861" s="35" t="s">
        <v>25149</v>
      </c>
      <c r="K1861" s="22" t="s">
        <v>73</v>
      </c>
      <c r="L1861" s="22" t="s">
        <v>89</v>
      </c>
      <c r="M1861" s="24">
        <v>380.36</v>
      </c>
      <c r="N1861" s="32" t="s">
        <v>2743</v>
      </c>
      <c r="O1861" s="43" t="s">
        <v>2744</v>
      </c>
    </row>
    <row r="1862" spans="1:15" ht="12.75">
      <c r="A1862" s="22" t="s">
        <v>60</v>
      </c>
      <c r="B1862" s="22" t="s">
        <v>22548</v>
      </c>
      <c r="C1862" s="22" t="s">
        <v>69</v>
      </c>
      <c r="D1862" s="22" t="s">
        <v>61</v>
      </c>
      <c r="E1862" s="22" t="s">
        <v>25607</v>
      </c>
      <c r="F1862" s="31">
        <v>43088.662673611107</v>
      </c>
      <c r="G1862" s="31">
        <v>43108</v>
      </c>
      <c r="H1862" s="31">
        <v>43473</v>
      </c>
      <c r="I1862" s="31">
        <v>43105.556805555556</v>
      </c>
      <c r="J1862" s="35" t="s">
        <v>25208</v>
      </c>
      <c r="K1862" s="22" t="s">
        <v>73</v>
      </c>
      <c r="L1862" s="22" t="s">
        <v>89</v>
      </c>
      <c r="M1862" s="24">
        <v>346.13</v>
      </c>
      <c r="N1862" s="32" t="s">
        <v>8345</v>
      </c>
      <c r="O1862" s="43" t="s">
        <v>8346</v>
      </c>
    </row>
    <row r="1863" spans="1:15" ht="12.75">
      <c r="A1863" s="22" t="s">
        <v>60</v>
      </c>
      <c r="B1863" s="22" t="s">
        <v>22476</v>
      </c>
      <c r="C1863" s="22" t="s">
        <v>69</v>
      </c>
      <c r="D1863" s="22" t="s">
        <v>61</v>
      </c>
      <c r="E1863" s="22" t="s">
        <v>23818</v>
      </c>
      <c r="F1863" s="31">
        <v>43108.712395833332</v>
      </c>
      <c r="G1863" s="31">
        <v>43131</v>
      </c>
      <c r="H1863" s="31">
        <v>43496</v>
      </c>
      <c r="I1863" s="31">
        <v>43110.593888888885</v>
      </c>
      <c r="J1863" s="35" t="s">
        <v>25178</v>
      </c>
      <c r="K1863" s="22" t="s">
        <v>73</v>
      </c>
      <c r="L1863" s="22" t="s">
        <v>89</v>
      </c>
      <c r="M1863" s="24">
        <v>418.69</v>
      </c>
      <c r="N1863" s="32" t="s">
        <v>1138</v>
      </c>
      <c r="O1863" s="43" t="s">
        <v>1139</v>
      </c>
    </row>
    <row r="1864" spans="1:15" ht="12.75">
      <c r="A1864" s="22" t="s">
        <v>60</v>
      </c>
      <c r="B1864" s="22" t="s">
        <v>22476</v>
      </c>
      <c r="C1864" s="22" t="s">
        <v>69</v>
      </c>
      <c r="D1864" s="22" t="s">
        <v>61</v>
      </c>
      <c r="E1864" s="22" t="s">
        <v>23398</v>
      </c>
      <c r="F1864" s="31">
        <v>43105.401099537034</v>
      </c>
      <c r="G1864" s="31">
        <v>43084</v>
      </c>
      <c r="H1864" s="31">
        <v>43358</v>
      </c>
      <c r="I1864" s="31">
        <v>43108.483599537038</v>
      </c>
      <c r="J1864" s="35" t="s">
        <v>25158</v>
      </c>
      <c r="K1864" s="22" t="s">
        <v>145</v>
      </c>
      <c r="L1864" s="22" t="s">
        <v>89</v>
      </c>
      <c r="M1864" s="24">
        <v>-137.09999999999999</v>
      </c>
      <c r="N1864" s="32" t="s">
        <v>132</v>
      </c>
      <c r="O1864" s="43" t="s">
        <v>133</v>
      </c>
    </row>
    <row r="1865" spans="1:15" ht="12.75">
      <c r="A1865" s="22" t="s">
        <v>60</v>
      </c>
      <c r="B1865" s="22" t="s">
        <v>22487</v>
      </c>
      <c r="C1865" s="22" t="s">
        <v>69</v>
      </c>
      <c r="D1865" s="22" t="s">
        <v>61</v>
      </c>
      <c r="E1865" s="22" t="s">
        <v>25608</v>
      </c>
      <c r="F1865" s="31">
        <v>43096.090358796297</v>
      </c>
      <c r="G1865" s="31">
        <v>43131</v>
      </c>
      <c r="H1865" s="31">
        <v>43496</v>
      </c>
      <c r="I1865" s="31">
        <v>43124.785462962958</v>
      </c>
      <c r="J1865" s="35" t="s">
        <v>25164</v>
      </c>
      <c r="K1865" s="22" t="s">
        <v>118</v>
      </c>
      <c r="L1865" s="22" t="s">
        <v>89</v>
      </c>
      <c r="M1865" s="24">
        <v>783.44</v>
      </c>
      <c r="N1865" s="32" t="s">
        <v>23684</v>
      </c>
      <c r="O1865" s="43" t="s">
        <v>23685</v>
      </c>
    </row>
    <row r="1866" spans="1:15" ht="12.75">
      <c r="A1866" s="22" t="s">
        <v>60</v>
      </c>
      <c r="B1866" s="22" t="s">
        <v>22476</v>
      </c>
      <c r="C1866" s="22" t="s">
        <v>69</v>
      </c>
      <c r="D1866" s="22" t="s">
        <v>61</v>
      </c>
      <c r="E1866" s="22" t="s">
        <v>23064</v>
      </c>
      <c r="F1866" s="31">
        <v>43110.762002314812</v>
      </c>
      <c r="G1866" s="31">
        <v>43131</v>
      </c>
      <c r="H1866" s="31">
        <v>43496</v>
      </c>
      <c r="I1866" s="31">
        <v>43118.549409722218</v>
      </c>
      <c r="J1866" s="35" t="s">
        <v>25156</v>
      </c>
      <c r="K1866" s="22" t="s">
        <v>73</v>
      </c>
      <c r="L1866" s="22" t="s">
        <v>89</v>
      </c>
      <c r="M1866" s="24">
        <v>2417.08</v>
      </c>
      <c r="N1866" s="32" t="s">
        <v>115</v>
      </c>
      <c r="O1866" s="43" t="s">
        <v>116</v>
      </c>
    </row>
    <row r="1867" spans="1:15" ht="12.75">
      <c r="A1867" s="22" t="s">
        <v>60</v>
      </c>
      <c r="B1867" s="22" t="s">
        <v>22476</v>
      </c>
      <c r="C1867" s="22" t="s">
        <v>69</v>
      </c>
      <c r="D1867" s="22" t="s">
        <v>61</v>
      </c>
      <c r="E1867" s="22" t="s">
        <v>23821</v>
      </c>
      <c r="F1867" s="31">
        <v>43124.742256944446</v>
      </c>
      <c r="G1867" s="31">
        <v>43131</v>
      </c>
      <c r="H1867" s="31">
        <v>43496</v>
      </c>
      <c r="I1867" s="31">
        <v>43124.742835648147</v>
      </c>
      <c r="J1867" s="35" t="s">
        <v>25164</v>
      </c>
      <c r="K1867" s="22" t="s">
        <v>145</v>
      </c>
      <c r="L1867" s="22" t="s">
        <v>89</v>
      </c>
      <c r="M1867" s="24">
        <v>-42.89</v>
      </c>
      <c r="N1867" s="32" t="s">
        <v>358</v>
      </c>
      <c r="O1867" s="43" t="s">
        <v>359</v>
      </c>
    </row>
    <row r="1868" spans="1:15" ht="12.75">
      <c r="A1868" s="22" t="s">
        <v>60</v>
      </c>
      <c r="B1868" s="22" t="s">
        <v>22538</v>
      </c>
      <c r="C1868" s="22" t="s">
        <v>69</v>
      </c>
      <c r="D1868" s="22" t="s">
        <v>61</v>
      </c>
      <c r="E1868" s="22" t="s">
        <v>23264</v>
      </c>
      <c r="F1868" s="31">
        <v>43119.636793981481</v>
      </c>
      <c r="G1868" s="31">
        <v>43146</v>
      </c>
      <c r="H1868" s="31">
        <v>43511</v>
      </c>
      <c r="I1868" s="31">
        <v>43119.637407407405</v>
      </c>
      <c r="J1868" s="35" t="s">
        <v>25150</v>
      </c>
      <c r="K1868" s="22" t="s">
        <v>145</v>
      </c>
      <c r="L1868" s="22" t="s">
        <v>89</v>
      </c>
      <c r="M1868" s="24">
        <v>65.77</v>
      </c>
      <c r="N1868" s="32" t="s">
        <v>489</v>
      </c>
      <c r="O1868" s="43" t="s">
        <v>490</v>
      </c>
    </row>
    <row r="1869" spans="1:15" ht="12.75">
      <c r="A1869" s="22" t="s">
        <v>60</v>
      </c>
      <c r="B1869" s="22" t="s">
        <v>22476</v>
      </c>
      <c r="C1869" s="22" t="s">
        <v>69</v>
      </c>
      <c r="D1869" s="22" t="s">
        <v>61</v>
      </c>
      <c r="E1869" s="22" t="s">
        <v>22762</v>
      </c>
      <c r="F1869" s="31">
        <v>43105.588553240741</v>
      </c>
      <c r="G1869" s="31">
        <v>43115</v>
      </c>
      <c r="H1869" s="31">
        <v>43480</v>
      </c>
      <c r="I1869" s="31">
        <v>43105.591087962959</v>
      </c>
      <c r="J1869" s="35" t="s">
        <v>25208</v>
      </c>
      <c r="K1869" s="22" t="s">
        <v>145</v>
      </c>
      <c r="L1869" s="22" t="s">
        <v>89</v>
      </c>
      <c r="M1869" s="24">
        <v>46.17</v>
      </c>
      <c r="N1869" s="32" t="s">
        <v>8681</v>
      </c>
      <c r="O1869" s="43" t="s">
        <v>8682</v>
      </c>
    </row>
    <row r="1870" spans="1:15" ht="12.75">
      <c r="A1870" s="22" t="s">
        <v>60</v>
      </c>
      <c r="B1870" s="22" t="s">
        <v>22473</v>
      </c>
      <c r="C1870" s="22" t="s">
        <v>69</v>
      </c>
      <c r="D1870" s="22" t="s">
        <v>61</v>
      </c>
      <c r="E1870" s="22" t="s">
        <v>23704</v>
      </c>
      <c r="F1870" s="31">
        <v>43109.5155787037</v>
      </c>
      <c r="G1870" s="31">
        <v>43039</v>
      </c>
      <c r="H1870" s="31">
        <v>43404</v>
      </c>
      <c r="I1870" s="31">
        <v>43109.52989583333</v>
      </c>
      <c r="J1870" s="35" t="s">
        <v>25153</v>
      </c>
      <c r="K1870" s="22" t="s">
        <v>124</v>
      </c>
      <c r="L1870" s="22" t="s">
        <v>89</v>
      </c>
      <c r="M1870" s="24">
        <v>-920.33</v>
      </c>
      <c r="N1870" s="32" t="s">
        <v>4309</v>
      </c>
      <c r="O1870" s="43" t="s">
        <v>4310</v>
      </c>
    </row>
    <row r="1871" spans="1:15" ht="12.75">
      <c r="A1871" s="22" t="s">
        <v>60</v>
      </c>
      <c r="B1871" s="22" t="s">
        <v>22487</v>
      </c>
      <c r="C1871" s="22" t="s">
        <v>69</v>
      </c>
      <c r="D1871" s="22" t="s">
        <v>61</v>
      </c>
      <c r="E1871" s="22" t="s">
        <v>25609</v>
      </c>
      <c r="F1871" s="31">
        <v>43095.085879629631</v>
      </c>
      <c r="G1871" s="31">
        <v>43130</v>
      </c>
      <c r="H1871" s="31">
        <v>43495</v>
      </c>
      <c r="I1871" s="31">
        <v>43117.504016203704</v>
      </c>
      <c r="J1871" s="35" t="s">
        <v>25188</v>
      </c>
      <c r="K1871" s="22" t="s">
        <v>118</v>
      </c>
      <c r="L1871" s="22" t="s">
        <v>89</v>
      </c>
      <c r="M1871" s="24">
        <v>1659.73</v>
      </c>
      <c r="N1871" s="32" t="s">
        <v>6901</v>
      </c>
      <c r="O1871" s="43" t="s">
        <v>6902</v>
      </c>
    </row>
    <row r="1872" spans="1:15" ht="12.75">
      <c r="A1872" s="22" t="s">
        <v>60</v>
      </c>
      <c r="B1872" s="22" t="s">
        <v>22476</v>
      </c>
      <c r="C1872" s="22" t="s">
        <v>69</v>
      </c>
      <c r="D1872" s="22" t="s">
        <v>61</v>
      </c>
      <c r="E1872" s="22" t="s">
        <v>24786</v>
      </c>
      <c r="F1872" s="31">
        <v>43089.581967592589</v>
      </c>
      <c r="G1872" s="31">
        <v>43108</v>
      </c>
      <c r="H1872" s="31">
        <v>43480</v>
      </c>
      <c r="I1872" s="31">
        <v>43108.768252314811</v>
      </c>
      <c r="J1872" s="35" t="s">
        <v>25158</v>
      </c>
      <c r="K1872" s="22" t="s">
        <v>73</v>
      </c>
      <c r="L1872" s="22" t="s">
        <v>89</v>
      </c>
      <c r="M1872" s="24">
        <v>2125.08</v>
      </c>
      <c r="N1872" s="32" t="s">
        <v>92</v>
      </c>
      <c r="O1872" s="43" t="s">
        <v>93</v>
      </c>
    </row>
    <row r="1873" spans="1:15" ht="12.75">
      <c r="A1873" s="22" t="s">
        <v>60</v>
      </c>
      <c r="B1873" s="22" t="s">
        <v>22487</v>
      </c>
      <c r="C1873" s="22" t="s">
        <v>69</v>
      </c>
      <c r="D1873" s="22" t="s">
        <v>61</v>
      </c>
      <c r="E1873" s="22" t="s">
        <v>24059</v>
      </c>
      <c r="F1873" s="31">
        <v>43116.506319444445</v>
      </c>
      <c r="G1873" s="31">
        <v>42940</v>
      </c>
      <c r="H1873" s="31">
        <v>43305</v>
      </c>
      <c r="I1873" s="31">
        <v>43116.508912037032</v>
      </c>
      <c r="J1873" s="35" t="s">
        <v>25157</v>
      </c>
      <c r="K1873" s="22" t="s">
        <v>145</v>
      </c>
      <c r="L1873" s="22" t="s">
        <v>89</v>
      </c>
      <c r="M1873" s="24">
        <v>214.61</v>
      </c>
      <c r="N1873" s="32" t="s">
        <v>721</v>
      </c>
      <c r="O1873" s="43" t="s">
        <v>722</v>
      </c>
    </row>
    <row r="1874" spans="1:15" ht="12.75">
      <c r="A1874" s="22" t="s">
        <v>60</v>
      </c>
      <c r="B1874" s="22" t="s">
        <v>22476</v>
      </c>
      <c r="C1874" s="22" t="s">
        <v>69</v>
      </c>
      <c r="D1874" s="22" t="s">
        <v>61</v>
      </c>
      <c r="E1874" s="22" t="s">
        <v>23789</v>
      </c>
      <c r="F1874" s="31">
        <v>43096.090208333335</v>
      </c>
      <c r="G1874" s="31">
        <v>43131</v>
      </c>
      <c r="H1874" s="31">
        <v>43496</v>
      </c>
      <c r="I1874" s="31">
        <v>43104.571770833332</v>
      </c>
      <c r="J1874" s="35" t="s">
        <v>25162</v>
      </c>
      <c r="K1874" s="22" t="s">
        <v>118</v>
      </c>
      <c r="L1874" s="22" t="s">
        <v>89</v>
      </c>
      <c r="M1874" s="24">
        <v>1085.4100000000001</v>
      </c>
      <c r="N1874" s="32" t="s">
        <v>20116</v>
      </c>
      <c r="O1874" s="43" t="s">
        <v>20117</v>
      </c>
    </row>
    <row r="1875" spans="1:15" ht="12.75">
      <c r="A1875" s="22" t="s">
        <v>60</v>
      </c>
      <c r="B1875" s="22" t="s">
        <v>22476</v>
      </c>
      <c r="C1875" s="22" t="s">
        <v>69</v>
      </c>
      <c r="D1875" s="22" t="s">
        <v>61</v>
      </c>
      <c r="E1875" s="22" t="s">
        <v>23717</v>
      </c>
      <c r="F1875" s="31">
        <v>43131.606990740736</v>
      </c>
      <c r="G1875" s="31">
        <v>43115</v>
      </c>
      <c r="H1875" s="31">
        <v>43480</v>
      </c>
      <c r="I1875" s="31">
        <v>43131.607534722221</v>
      </c>
      <c r="J1875" s="35" t="s">
        <v>25161</v>
      </c>
      <c r="K1875" s="22" t="s">
        <v>145</v>
      </c>
      <c r="L1875" s="22" t="s">
        <v>89</v>
      </c>
      <c r="M1875" s="24">
        <v>144.37</v>
      </c>
      <c r="N1875" s="32" t="s">
        <v>92</v>
      </c>
      <c r="O1875" s="43" t="s">
        <v>93</v>
      </c>
    </row>
    <row r="1876" spans="1:15" ht="12.75">
      <c r="A1876" s="22" t="s">
        <v>60</v>
      </c>
      <c r="B1876" s="22" t="s">
        <v>22865</v>
      </c>
      <c r="C1876" s="22" t="s">
        <v>69</v>
      </c>
      <c r="D1876" s="22" t="s">
        <v>61</v>
      </c>
      <c r="E1876" s="22" t="s">
        <v>23471</v>
      </c>
      <c r="F1876" s="31">
        <v>43113.581828703704</v>
      </c>
      <c r="G1876" s="31">
        <v>43116</v>
      </c>
      <c r="H1876" s="31">
        <v>43464</v>
      </c>
      <c r="I1876" s="31">
        <v>43115.977025462962</v>
      </c>
      <c r="J1876" s="35" t="s">
        <v>25200</v>
      </c>
      <c r="K1876" s="22" t="s">
        <v>73</v>
      </c>
      <c r="L1876" s="22" t="s">
        <v>89</v>
      </c>
      <c r="M1876" s="24">
        <v>327.05</v>
      </c>
      <c r="N1876" s="32" t="s">
        <v>204</v>
      </c>
      <c r="O1876" s="43" t="s">
        <v>205</v>
      </c>
    </row>
    <row r="1877" spans="1:15" ht="12.75">
      <c r="A1877" s="22" t="s">
        <v>60</v>
      </c>
      <c r="B1877" s="22" t="s">
        <v>22447</v>
      </c>
      <c r="C1877" s="22" t="s">
        <v>69</v>
      </c>
      <c r="D1877" s="22" t="s">
        <v>61</v>
      </c>
      <c r="E1877" s="22" t="s">
        <v>22911</v>
      </c>
      <c r="F1877" s="31">
        <v>43131.625231481477</v>
      </c>
      <c r="G1877" s="31">
        <v>43131</v>
      </c>
      <c r="H1877" s="31">
        <v>43496</v>
      </c>
      <c r="I1877" s="31">
        <v>43131.625891203701</v>
      </c>
      <c r="J1877" s="35" t="s">
        <v>25161</v>
      </c>
      <c r="K1877" s="22" t="s">
        <v>124</v>
      </c>
      <c r="L1877" s="22" t="s">
        <v>89</v>
      </c>
      <c r="M1877" s="24">
        <v>-2760.83</v>
      </c>
      <c r="N1877" s="32" t="s">
        <v>297</v>
      </c>
      <c r="O1877" s="43" t="s">
        <v>298</v>
      </c>
    </row>
    <row r="1878" spans="1:15" ht="12.75">
      <c r="A1878" s="22" t="s">
        <v>60</v>
      </c>
      <c r="B1878" s="22" t="s">
        <v>22538</v>
      </c>
      <c r="C1878" s="22" t="s">
        <v>69</v>
      </c>
      <c r="D1878" s="22" t="s">
        <v>61</v>
      </c>
      <c r="E1878" s="22" t="s">
        <v>24050</v>
      </c>
      <c r="F1878" s="31">
        <v>43111.532604166663</v>
      </c>
      <c r="G1878" s="31">
        <v>43006</v>
      </c>
      <c r="H1878" s="31">
        <v>43371</v>
      </c>
      <c r="I1878" s="31">
        <v>43111.703726851847</v>
      </c>
      <c r="J1878" s="35" t="s">
        <v>25171</v>
      </c>
      <c r="K1878" s="22" t="s">
        <v>145</v>
      </c>
      <c r="L1878" s="22" t="s">
        <v>89</v>
      </c>
      <c r="M1878" s="24">
        <v>33.130000000000003</v>
      </c>
      <c r="N1878" s="32" t="s">
        <v>222</v>
      </c>
      <c r="O1878" s="43" t="s">
        <v>223</v>
      </c>
    </row>
    <row r="1879" spans="1:15" ht="12.75">
      <c r="A1879" s="22" t="s">
        <v>60</v>
      </c>
      <c r="B1879" s="22" t="s">
        <v>22435</v>
      </c>
      <c r="C1879" s="22" t="s">
        <v>69</v>
      </c>
      <c r="D1879" s="22" t="s">
        <v>61</v>
      </c>
      <c r="E1879" s="22" t="s">
        <v>23219</v>
      </c>
      <c r="F1879" s="31">
        <v>43111.385624999995</v>
      </c>
      <c r="G1879" s="31">
        <v>43119</v>
      </c>
      <c r="H1879" s="31">
        <v>43484</v>
      </c>
      <c r="I1879" s="31">
        <v>43111.386331018519</v>
      </c>
      <c r="J1879" s="35" t="s">
        <v>25171</v>
      </c>
      <c r="K1879" s="22" t="s">
        <v>145</v>
      </c>
      <c r="L1879" s="22" t="s">
        <v>89</v>
      </c>
      <c r="M1879" s="24">
        <v>18.989999999999998</v>
      </c>
      <c r="N1879" s="32" t="s">
        <v>121</v>
      </c>
      <c r="O1879" s="43" t="s">
        <v>122</v>
      </c>
    </row>
    <row r="1880" spans="1:15" ht="12.75">
      <c r="A1880" s="22" t="s">
        <v>60</v>
      </c>
      <c r="B1880" s="22" t="s">
        <v>22538</v>
      </c>
      <c r="C1880" s="22" t="s">
        <v>69</v>
      </c>
      <c r="D1880" s="22" t="s">
        <v>61</v>
      </c>
      <c r="E1880" s="22" t="s">
        <v>24474</v>
      </c>
      <c r="F1880" s="31">
        <v>43123.678379629629</v>
      </c>
      <c r="G1880" s="31">
        <v>43104</v>
      </c>
      <c r="H1880" s="31">
        <v>43469</v>
      </c>
      <c r="I1880" s="31">
        <v>43123.684293981481</v>
      </c>
      <c r="J1880" s="35" t="s">
        <v>25160</v>
      </c>
      <c r="K1880" s="22" t="s">
        <v>124</v>
      </c>
      <c r="L1880" s="22" t="s">
        <v>89</v>
      </c>
      <c r="M1880" s="24">
        <v>-2631.09</v>
      </c>
      <c r="N1880" s="32" t="s">
        <v>105</v>
      </c>
      <c r="O1880" s="43" t="s">
        <v>106</v>
      </c>
    </row>
    <row r="1881" spans="1:15" ht="12.75">
      <c r="A1881" s="22" t="s">
        <v>60</v>
      </c>
      <c r="B1881" s="22" t="s">
        <v>22453</v>
      </c>
      <c r="C1881" s="22" t="s">
        <v>69</v>
      </c>
      <c r="D1881" s="22" t="s">
        <v>61</v>
      </c>
      <c r="E1881" s="22" t="s">
        <v>25610</v>
      </c>
      <c r="F1881" s="31">
        <v>42949.591793981483</v>
      </c>
      <c r="G1881" s="31">
        <v>42947</v>
      </c>
      <c r="H1881" s="31">
        <v>43312</v>
      </c>
      <c r="I1881" s="31">
        <v>43125.51626157407</v>
      </c>
      <c r="J1881" s="35" t="s">
        <v>25154</v>
      </c>
      <c r="K1881" s="22" t="s">
        <v>145</v>
      </c>
      <c r="L1881" s="22" t="s">
        <v>89</v>
      </c>
      <c r="M1881" s="24">
        <v>0</v>
      </c>
      <c r="N1881" s="32" t="s">
        <v>5099</v>
      </c>
      <c r="O1881" s="43" t="s">
        <v>5100</v>
      </c>
    </row>
    <row r="1882" spans="1:15" ht="12.75">
      <c r="A1882" s="22" t="s">
        <v>60</v>
      </c>
      <c r="B1882" s="22" t="s">
        <v>22440</v>
      </c>
      <c r="C1882" s="22" t="s">
        <v>69</v>
      </c>
      <c r="D1882" s="22" t="s">
        <v>61</v>
      </c>
      <c r="E1882" s="22" t="s">
        <v>24078</v>
      </c>
      <c r="F1882" s="31">
        <v>43122.495798611111</v>
      </c>
      <c r="G1882" s="31">
        <v>43129</v>
      </c>
      <c r="H1882" s="31">
        <v>43496</v>
      </c>
      <c r="I1882" s="31">
        <v>43129.500381944439</v>
      </c>
      <c r="J1882" s="35" t="s">
        <v>25155</v>
      </c>
      <c r="K1882" s="22" t="s">
        <v>73</v>
      </c>
      <c r="L1882" s="22" t="s">
        <v>89</v>
      </c>
      <c r="M1882" s="24">
        <v>2141.54</v>
      </c>
      <c r="N1882" s="32" t="s">
        <v>354</v>
      </c>
      <c r="O1882" s="43" t="s">
        <v>355</v>
      </c>
    </row>
    <row r="1883" spans="1:15" ht="12.75">
      <c r="A1883" s="22" t="s">
        <v>60</v>
      </c>
      <c r="B1883" s="22" t="s">
        <v>22435</v>
      </c>
      <c r="C1883" s="22" t="s">
        <v>69</v>
      </c>
      <c r="D1883" s="22" t="s">
        <v>61</v>
      </c>
      <c r="E1883" s="22" t="s">
        <v>24264</v>
      </c>
      <c r="F1883" s="31">
        <v>43124.700312499997</v>
      </c>
      <c r="G1883" s="31">
        <v>43118</v>
      </c>
      <c r="H1883" s="31">
        <v>43483</v>
      </c>
      <c r="I1883" s="31">
        <v>43124.700740740736</v>
      </c>
      <c r="J1883" s="35" t="s">
        <v>25164</v>
      </c>
      <c r="K1883" s="22" t="s">
        <v>145</v>
      </c>
      <c r="L1883" s="22" t="s">
        <v>89</v>
      </c>
      <c r="M1883" s="24">
        <v>0</v>
      </c>
      <c r="N1883" s="32" t="s">
        <v>14143</v>
      </c>
      <c r="O1883" s="43" t="s">
        <v>14144</v>
      </c>
    </row>
    <row r="1884" spans="1:15" ht="12.75">
      <c r="A1884" s="22" t="s">
        <v>60</v>
      </c>
      <c r="B1884" s="22" t="s">
        <v>22453</v>
      </c>
      <c r="C1884" s="22" t="s">
        <v>69</v>
      </c>
      <c r="D1884" s="22" t="s">
        <v>61</v>
      </c>
      <c r="E1884" s="22" t="s">
        <v>25611</v>
      </c>
      <c r="F1884" s="31">
        <v>43097.086504629631</v>
      </c>
      <c r="G1884" s="31">
        <v>43132</v>
      </c>
      <c r="H1884" s="31">
        <v>43497</v>
      </c>
      <c r="I1884" s="31">
        <v>43131.753217592588</v>
      </c>
      <c r="J1884" s="35" t="s">
        <v>25161</v>
      </c>
      <c r="K1884" s="22" t="s">
        <v>118</v>
      </c>
      <c r="L1884" s="22" t="s">
        <v>89</v>
      </c>
      <c r="M1884" s="24">
        <v>5695.6300000000001</v>
      </c>
      <c r="N1884" s="32" t="s">
        <v>18954</v>
      </c>
      <c r="O1884" s="43" t="s">
        <v>18955</v>
      </c>
    </row>
    <row r="1885" spans="1:15" ht="12.75">
      <c r="A1885" s="22" t="s">
        <v>60</v>
      </c>
      <c r="B1885" s="22" t="s">
        <v>22476</v>
      </c>
      <c r="C1885" s="22" t="s">
        <v>69</v>
      </c>
      <c r="D1885" s="22" t="s">
        <v>61</v>
      </c>
      <c r="E1885" s="22" t="s">
        <v>25612</v>
      </c>
      <c r="F1885" s="31">
        <v>43096.090300925927</v>
      </c>
      <c r="G1885" s="31">
        <v>43131</v>
      </c>
      <c r="H1885" s="31">
        <v>43496</v>
      </c>
      <c r="I1885" s="31">
        <v>43108.56114583333</v>
      </c>
      <c r="J1885" s="35" t="s">
        <v>25158</v>
      </c>
      <c r="K1885" s="22" t="s">
        <v>118</v>
      </c>
      <c r="L1885" s="22" t="s">
        <v>89</v>
      </c>
      <c r="M1885" s="24">
        <v>450.09</v>
      </c>
      <c r="N1885" s="32" t="s">
        <v>1069</v>
      </c>
      <c r="O1885" s="43" t="s">
        <v>1070</v>
      </c>
    </row>
    <row r="1886" spans="1:15" ht="12.75">
      <c r="A1886" s="22" t="s">
        <v>60</v>
      </c>
      <c r="B1886" s="22" t="s">
        <v>22753</v>
      </c>
      <c r="C1886" s="22" t="s">
        <v>69</v>
      </c>
      <c r="D1886" s="22" t="s">
        <v>61</v>
      </c>
      <c r="E1886" s="22" t="s">
        <v>23709</v>
      </c>
      <c r="F1886" s="31">
        <v>43109.548298611109</v>
      </c>
      <c r="G1886" s="31">
        <v>43087</v>
      </c>
      <c r="H1886" s="31">
        <v>43452</v>
      </c>
      <c r="I1886" s="31">
        <v>43112.532152777778</v>
      </c>
      <c r="J1886" s="35" t="s">
        <v>25174</v>
      </c>
      <c r="K1886" s="22" t="s">
        <v>145</v>
      </c>
      <c r="L1886" s="22" t="s">
        <v>89</v>
      </c>
      <c r="M1886" s="24">
        <v>0</v>
      </c>
      <c r="N1886" s="32" t="s">
        <v>639</v>
      </c>
      <c r="O1886" s="43" t="s">
        <v>640</v>
      </c>
    </row>
    <row r="1887" spans="1:15" ht="12.75">
      <c r="A1887" s="22" t="s">
        <v>60</v>
      </c>
      <c r="B1887" s="22" t="s">
        <v>22435</v>
      </c>
      <c r="C1887" s="22" t="s">
        <v>69</v>
      </c>
      <c r="D1887" s="22" t="s">
        <v>61</v>
      </c>
      <c r="E1887" s="22" t="s">
        <v>24736</v>
      </c>
      <c r="F1887" s="31">
        <v>43110.397245370368</v>
      </c>
      <c r="G1887" s="31">
        <v>43148</v>
      </c>
      <c r="H1887" s="31">
        <v>43513</v>
      </c>
      <c r="I1887" s="31">
        <v>43122.414444444439</v>
      </c>
      <c r="J1887" s="35" t="s">
        <v>25149</v>
      </c>
      <c r="K1887" s="22" t="s">
        <v>118</v>
      </c>
      <c r="L1887" s="22" t="s">
        <v>89</v>
      </c>
      <c r="M1887" s="24">
        <v>431.60</v>
      </c>
      <c r="N1887" s="32" t="s">
        <v>204</v>
      </c>
      <c r="O1887" s="43" t="s">
        <v>205</v>
      </c>
    </row>
    <row r="1888" spans="1:15" ht="12.75">
      <c r="A1888" s="22" t="s">
        <v>60</v>
      </c>
      <c r="B1888" s="22" t="s">
        <v>22753</v>
      </c>
      <c r="C1888" s="22" t="s">
        <v>69</v>
      </c>
      <c r="D1888" s="22" t="s">
        <v>61</v>
      </c>
      <c r="E1888" s="22" t="s">
        <v>24747</v>
      </c>
      <c r="F1888" s="31">
        <v>43105.65284722222</v>
      </c>
      <c r="G1888" s="31">
        <v>43131</v>
      </c>
      <c r="H1888" s="31">
        <v>43496</v>
      </c>
      <c r="I1888" s="31">
        <v>43108.571817129625</v>
      </c>
      <c r="J1888" s="35" t="s">
        <v>25158</v>
      </c>
      <c r="K1888" s="22" t="s">
        <v>73</v>
      </c>
      <c r="L1888" s="22" t="s">
        <v>89</v>
      </c>
      <c r="M1888" s="24">
        <v>5665.88</v>
      </c>
      <c r="N1888" s="32" t="s">
        <v>16566</v>
      </c>
      <c r="O1888" s="43" t="s">
        <v>16567</v>
      </c>
    </row>
    <row r="1889" spans="1:15" ht="12.75">
      <c r="A1889" s="22" t="s">
        <v>60</v>
      </c>
      <c r="B1889" s="22" t="s">
        <v>22453</v>
      </c>
      <c r="C1889" s="22" t="s">
        <v>69</v>
      </c>
      <c r="D1889" s="22" t="s">
        <v>61</v>
      </c>
      <c r="E1889" s="22" t="s">
        <v>25613</v>
      </c>
      <c r="F1889" s="31">
        <v>43097.552303240736</v>
      </c>
      <c r="G1889" s="31">
        <v>43132</v>
      </c>
      <c r="H1889" s="31">
        <v>43493</v>
      </c>
      <c r="I1889" s="31">
        <v>43130.619652777779</v>
      </c>
      <c r="J1889" s="35" t="s">
        <v>25154</v>
      </c>
      <c r="K1889" s="22" t="s">
        <v>118</v>
      </c>
      <c r="L1889" s="22" t="s">
        <v>89</v>
      </c>
      <c r="M1889" s="24">
        <v>4331.34</v>
      </c>
      <c r="N1889" s="32" t="s">
        <v>8110</v>
      </c>
      <c r="O1889" s="43" t="s">
        <v>8111</v>
      </c>
    </row>
    <row r="1890" spans="1:15" ht="12.75">
      <c r="A1890" s="22" t="s">
        <v>60</v>
      </c>
      <c r="B1890" s="22" t="s">
        <v>22645</v>
      </c>
      <c r="C1890" s="22" t="s">
        <v>69</v>
      </c>
      <c r="D1890" s="22" t="s">
        <v>61</v>
      </c>
      <c r="E1890" s="22" t="s">
        <v>25099</v>
      </c>
      <c r="F1890" s="31">
        <v>43105.535694444443</v>
      </c>
      <c r="G1890" s="31">
        <v>42937</v>
      </c>
      <c r="H1890" s="31">
        <v>43332</v>
      </c>
      <c r="I1890" s="31">
        <v>43105.536273148144</v>
      </c>
      <c r="J1890" s="35" t="s">
        <v>25208</v>
      </c>
      <c r="K1890" s="22" t="s">
        <v>145</v>
      </c>
      <c r="L1890" s="22" t="s">
        <v>89</v>
      </c>
      <c r="M1890" s="24">
        <v>0</v>
      </c>
      <c r="N1890" s="32" t="s">
        <v>1103</v>
      </c>
      <c r="O1890" s="43" t="s">
        <v>1104</v>
      </c>
    </row>
    <row r="1891" spans="1:15" ht="12.75">
      <c r="A1891" s="22" t="s">
        <v>60</v>
      </c>
      <c r="B1891" s="22" t="s">
        <v>22476</v>
      </c>
      <c r="C1891" s="22" t="s">
        <v>69</v>
      </c>
      <c r="D1891" s="22" t="s">
        <v>61</v>
      </c>
      <c r="E1891" s="22" t="s">
        <v>25614</v>
      </c>
      <c r="F1891" s="31">
        <v>43096.090231481481</v>
      </c>
      <c r="G1891" s="31">
        <v>43131</v>
      </c>
      <c r="H1891" s="31">
        <v>43496</v>
      </c>
      <c r="I1891" s="31">
        <v>43108.807326388887</v>
      </c>
      <c r="J1891" s="35" t="s">
        <v>25158</v>
      </c>
      <c r="K1891" s="22" t="s">
        <v>118</v>
      </c>
      <c r="L1891" s="22" t="s">
        <v>89</v>
      </c>
      <c r="M1891" s="24">
        <v>295.16000000000003</v>
      </c>
      <c r="N1891" s="32" t="s">
        <v>577</v>
      </c>
      <c r="O1891" s="43" t="s">
        <v>578</v>
      </c>
    </row>
    <row r="1892" spans="1:15" ht="12.75">
      <c r="A1892" s="22" t="s">
        <v>60</v>
      </c>
      <c r="B1892" s="22" t="s">
        <v>22440</v>
      </c>
      <c r="C1892" s="22" t="s">
        <v>69</v>
      </c>
      <c r="D1892" s="22" t="s">
        <v>61</v>
      </c>
      <c r="E1892" s="22" t="s">
        <v>23027</v>
      </c>
      <c r="F1892" s="31">
        <v>43122.540833333333</v>
      </c>
      <c r="G1892" s="31">
        <v>43005</v>
      </c>
      <c r="H1892" s="31">
        <v>43370</v>
      </c>
      <c r="I1892" s="31">
        <v>43122.542534722219</v>
      </c>
      <c r="J1892" s="35" t="s">
        <v>25149</v>
      </c>
      <c r="K1892" s="22" t="s">
        <v>124</v>
      </c>
      <c r="L1892" s="22" t="s">
        <v>89</v>
      </c>
      <c r="M1892" s="24">
        <v>-738.08</v>
      </c>
      <c r="N1892" s="32" t="s">
        <v>115</v>
      </c>
      <c r="O1892" s="43" t="s">
        <v>116</v>
      </c>
    </row>
    <row r="1893" spans="1:15" ht="12.75">
      <c r="A1893" s="22" t="s">
        <v>60</v>
      </c>
      <c r="B1893" s="22" t="s">
        <v>22476</v>
      </c>
      <c r="C1893" s="22" t="s">
        <v>69</v>
      </c>
      <c r="D1893" s="22" t="s">
        <v>61</v>
      </c>
      <c r="E1893" s="22" t="s">
        <v>23059</v>
      </c>
      <c r="F1893" s="31">
        <v>43122.639004629629</v>
      </c>
      <c r="G1893" s="31">
        <v>43131</v>
      </c>
      <c r="H1893" s="31">
        <v>43496</v>
      </c>
      <c r="I1893" s="31">
        <v>43122.639432870368</v>
      </c>
      <c r="J1893" s="35" t="s">
        <v>25149</v>
      </c>
      <c r="K1893" s="22" t="s">
        <v>145</v>
      </c>
      <c r="L1893" s="22" t="s">
        <v>89</v>
      </c>
      <c r="M1893" s="24">
        <v>73.25</v>
      </c>
      <c r="N1893" s="32" t="s">
        <v>176</v>
      </c>
      <c r="O1893" s="43" t="s">
        <v>177</v>
      </c>
    </row>
    <row r="1894" spans="1:15" ht="12.75">
      <c r="A1894" s="22" t="s">
        <v>60</v>
      </c>
      <c r="B1894" s="22" t="s">
        <v>22435</v>
      </c>
      <c r="C1894" s="22" t="s">
        <v>69</v>
      </c>
      <c r="D1894" s="22" t="s">
        <v>61</v>
      </c>
      <c r="E1894" s="22" t="s">
        <v>24320</v>
      </c>
      <c r="F1894" s="31">
        <v>43110.394930555551</v>
      </c>
      <c r="G1894" s="31">
        <v>43144</v>
      </c>
      <c r="H1894" s="31">
        <v>43509</v>
      </c>
      <c r="I1894" s="31">
        <v>43117.47042824074</v>
      </c>
      <c r="J1894" s="35" t="s">
        <v>25188</v>
      </c>
      <c r="K1894" s="22" t="s">
        <v>118</v>
      </c>
      <c r="L1894" s="22" t="s">
        <v>89</v>
      </c>
      <c r="M1894" s="24">
        <v>407.57</v>
      </c>
      <c r="N1894" s="32" t="s">
        <v>81</v>
      </c>
      <c r="O1894" s="43" t="s">
        <v>82</v>
      </c>
    </row>
    <row r="1895" spans="1:15" ht="12.75">
      <c r="A1895" s="22" t="s">
        <v>60</v>
      </c>
      <c r="B1895" s="22" t="s">
        <v>22476</v>
      </c>
      <c r="C1895" s="22" t="s">
        <v>69</v>
      </c>
      <c r="D1895" s="22" t="s">
        <v>61</v>
      </c>
      <c r="E1895" s="22" t="s">
        <v>23770</v>
      </c>
      <c r="F1895" s="31">
        <v>43124.093344907407</v>
      </c>
      <c r="G1895" s="31">
        <v>43159</v>
      </c>
      <c r="H1895" s="31">
        <v>43524</v>
      </c>
      <c r="I1895" s="31">
        <v>43125.780601851853</v>
      </c>
      <c r="J1895" s="35" t="s">
        <v>25152</v>
      </c>
      <c r="K1895" s="22" t="s">
        <v>118</v>
      </c>
      <c r="L1895" s="22" t="s">
        <v>89</v>
      </c>
      <c r="M1895" s="24">
        <v>553.88</v>
      </c>
      <c r="N1895" s="32" t="s">
        <v>192</v>
      </c>
      <c r="O1895" s="43" t="s">
        <v>193</v>
      </c>
    </row>
    <row r="1896" spans="1:15" ht="12.75">
      <c r="A1896" s="22" t="s">
        <v>60</v>
      </c>
      <c r="B1896" s="22" t="s">
        <v>22476</v>
      </c>
      <c r="C1896" s="22" t="s">
        <v>69</v>
      </c>
      <c r="D1896" s="22" t="s">
        <v>61</v>
      </c>
      <c r="E1896" s="22" t="s">
        <v>23052</v>
      </c>
      <c r="F1896" s="31">
        <v>43109.452048611107</v>
      </c>
      <c r="G1896" s="31">
        <v>43109</v>
      </c>
      <c r="H1896" s="31">
        <v>43449</v>
      </c>
      <c r="I1896" s="31">
        <v>43109.757337962961</v>
      </c>
      <c r="J1896" s="35" t="s">
        <v>25153</v>
      </c>
      <c r="K1896" s="22" t="s">
        <v>73</v>
      </c>
      <c r="L1896" s="22" t="s">
        <v>89</v>
      </c>
      <c r="M1896" s="24">
        <v>350.91</v>
      </c>
      <c r="N1896" s="32" t="s">
        <v>622</v>
      </c>
      <c r="O1896" s="43" t="s">
        <v>623</v>
      </c>
    </row>
    <row r="1897" spans="1:15" ht="12.75">
      <c r="A1897" s="22" t="s">
        <v>60</v>
      </c>
      <c r="B1897" s="22" t="s">
        <v>22435</v>
      </c>
      <c r="C1897" s="22" t="s">
        <v>69</v>
      </c>
      <c r="D1897" s="22" t="s">
        <v>61</v>
      </c>
      <c r="E1897" s="22" t="s">
        <v>24317</v>
      </c>
      <c r="F1897" s="31">
        <v>43102.508831018517</v>
      </c>
      <c r="G1897" s="31">
        <v>43140</v>
      </c>
      <c r="H1897" s="31">
        <v>43505</v>
      </c>
      <c r="I1897" s="31">
        <v>43102.509537037033</v>
      </c>
      <c r="J1897" s="35" t="s">
        <v>25176</v>
      </c>
      <c r="K1897" s="22" t="s">
        <v>73</v>
      </c>
      <c r="L1897" s="22" t="s">
        <v>89</v>
      </c>
      <c r="M1897" s="24">
        <v>369.02</v>
      </c>
      <c r="N1897" s="32" t="s">
        <v>132</v>
      </c>
      <c r="O1897" s="43" t="s">
        <v>133</v>
      </c>
    </row>
    <row r="1898" spans="1:15" ht="12.75">
      <c r="A1898" s="22" t="s">
        <v>60</v>
      </c>
      <c r="B1898" s="22" t="s">
        <v>22435</v>
      </c>
      <c r="C1898" s="22" t="s">
        <v>69</v>
      </c>
      <c r="D1898" s="22" t="s">
        <v>61</v>
      </c>
      <c r="E1898" s="22" t="s">
        <v>24971</v>
      </c>
      <c r="F1898" s="31">
        <v>43108.506527777776</v>
      </c>
      <c r="G1898" s="31">
        <v>42992</v>
      </c>
      <c r="H1898" s="31">
        <v>43357</v>
      </c>
      <c r="I1898" s="31">
        <v>43108.507060185184</v>
      </c>
      <c r="J1898" s="35" t="s">
        <v>25158</v>
      </c>
      <c r="K1898" s="22" t="s">
        <v>145</v>
      </c>
      <c r="L1898" s="22" t="s">
        <v>89</v>
      </c>
      <c r="M1898" s="24">
        <v>-67.39</v>
      </c>
      <c r="N1898" s="32" t="s">
        <v>1124</v>
      </c>
      <c r="O1898" s="43" t="s">
        <v>1125</v>
      </c>
    </row>
    <row r="1899" spans="1:15" ht="12.75">
      <c r="A1899" s="22" t="s">
        <v>60</v>
      </c>
      <c r="B1899" s="22" t="s">
        <v>22496</v>
      </c>
      <c r="C1899" s="22" t="s">
        <v>69</v>
      </c>
      <c r="D1899" s="22" t="s">
        <v>61</v>
      </c>
      <c r="E1899" s="22" t="s">
        <v>25009</v>
      </c>
      <c r="F1899" s="31">
        <v>43129.679976851847</v>
      </c>
      <c r="G1899" s="31">
        <v>42984</v>
      </c>
      <c r="H1899" s="31">
        <v>43347</v>
      </c>
      <c r="I1899" s="31">
        <v>43129.680347222224</v>
      </c>
      <c r="J1899" s="35" t="s">
        <v>25155</v>
      </c>
      <c r="K1899" s="22" t="s">
        <v>145</v>
      </c>
      <c r="L1899" s="22" t="s">
        <v>89</v>
      </c>
      <c r="M1899" s="24">
        <v>0</v>
      </c>
      <c r="N1899" s="32" t="s">
        <v>1557</v>
      </c>
      <c r="O1899" s="43" t="s">
        <v>1558</v>
      </c>
    </row>
    <row r="1900" spans="1:15" ht="12.75">
      <c r="A1900" s="22" t="s">
        <v>60</v>
      </c>
      <c r="B1900" s="22" t="s">
        <v>22453</v>
      </c>
      <c r="C1900" s="22" t="s">
        <v>69</v>
      </c>
      <c r="D1900" s="22" t="s">
        <v>61</v>
      </c>
      <c r="E1900" s="22" t="s">
        <v>23563</v>
      </c>
      <c r="F1900" s="31">
        <v>43115.618472222217</v>
      </c>
      <c r="G1900" s="31">
        <v>43114</v>
      </c>
      <c r="H1900" s="31">
        <v>43189</v>
      </c>
      <c r="I1900" s="31">
        <v>43117.630462962959</v>
      </c>
      <c r="J1900" s="35" t="s">
        <v>25188</v>
      </c>
      <c r="K1900" s="22" t="s">
        <v>145</v>
      </c>
      <c r="L1900" s="22" t="s">
        <v>89</v>
      </c>
      <c r="M1900" s="24">
        <v>-783.02</v>
      </c>
      <c r="N1900" s="32" t="s">
        <v>354</v>
      </c>
      <c r="O1900" s="43" t="s">
        <v>355</v>
      </c>
    </row>
    <row r="1901" spans="1:15" ht="12.75">
      <c r="A1901" s="22" t="s">
        <v>60</v>
      </c>
      <c r="B1901" s="22" t="s">
        <v>22476</v>
      </c>
      <c r="C1901" s="22" t="s">
        <v>69</v>
      </c>
      <c r="D1901" s="22" t="s">
        <v>61</v>
      </c>
      <c r="E1901" s="22" t="s">
        <v>23821</v>
      </c>
      <c r="F1901" s="31">
        <v>43096.090266203704</v>
      </c>
      <c r="G1901" s="31">
        <v>43131</v>
      </c>
      <c r="H1901" s="31">
        <v>43496</v>
      </c>
      <c r="I1901" s="31">
        <v>43103.489328703705</v>
      </c>
      <c r="J1901" s="35" t="s">
        <v>25195</v>
      </c>
      <c r="K1901" s="22" t="s">
        <v>118</v>
      </c>
      <c r="L1901" s="22" t="s">
        <v>89</v>
      </c>
      <c r="M1901" s="24">
        <v>977.31</v>
      </c>
      <c r="N1901" s="32" t="s">
        <v>358</v>
      </c>
      <c r="O1901" s="43" t="s">
        <v>359</v>
      </c>
    </row>
    <row r="1902" spans="1:15" ht="12.75">
      <c r="A1902" s="22" t="s">
        <v>60</v>
      </c>
      <c r="B1902" s="22" t="s">
        <v>22473</v>
      </c>
      <c r="C1902" s="22" t="s">
        <v>69</v>
      </c>
      <c r="D1902" s="22" t="s">
        <v>61</v>
      </c>
      <c r="E1902" s="22" t="s">
        <v>23712</v>
      </c>
      <c r="F1902" s="31">
        <v>43103.712719907402</v>
      </c>
      <c r="G1902" s="31">
        <v>43100</v>
      </c>
      <c r="H1902" s="31">
        <v>43465</v>
      </c>
      <c r="I1902" s="31">
        <v>43103.713796296295</v>
      </c>
      <c r="J1902" s="35" t="s">
        <v>25195</v>
      </c>
      <c r="K1902" s="22" t="s">
        <v>145</v>
      </c>
      <c r="L1902" s="22" t="s">
        <v>89</v>
      </c>
      <c r="M1902" s="24">
        <v>0</v>
      </c>
      <c r="N1902" s="32" t="s">
        <v>222</v>
      </c>
      <c r="O1902" s="43" t="s">
        <v>223</v>
      </c>
    </row>
    <row r="1903" spans="1:15" ht="12.75">
      <c r="A1903" s="22" t="s">
        <v>60</v>
      </c>
      <c r="B1903" s="22" t="s">
        <v>22462</v>
      </c>
      <c r="C1903" s="22" t="s">
        <v>69</v>
      </c>
      <c r="D1903" s="22" t="s">
        <v>61</v>
      </c>
      <c r="E1903" s="22" t="s">
        <v>22724</v>
      </c>
      <c r="F1903" s="31">
        <v>43119.560081018513</v>
      </c>
      <c r="G1903" s="31">
        <v>43130</v>
      </c>
      <c r="H1903" s="31">
        <v>43495</v>
      </c>
      <c r="I1903" s="31">
        <v>43119.587025462963</v>
      </c>
      <c r="J1903" s="35" t="s">
        <v>25150</v>
      </c>
      <c r="K1903" s="22" t="s">
        <v>73</v>
      </c>
      <c r="L1903" s="22" t="s">
        <v>89</v>
      </c>
      <c r="M1903" s="24">
        <v>875.23</v>
      </c>
      <c r="N1903" s="32" t="s">
        <v>358</v>
      </c>
      <c r="O1903" s="43" t="s">
        <v>359</v>
      </c>
    </row>
    <row r="1904" spans="1:15" ht="12.75">
      <c r="A1904" s="22" t="s">
        <v>60</v>
      </c>
      <c r="B1904" s="22" t="s">
        <v>22473</v>
      </c>
      <c r="C1904" s="22" t="s">
        <v>69</v>
      </c>
      <c r="D1904" s="22" t="s">
        <v>61</v>
      </c>
      <c r="E1904" s="22" t="s">
        <v>25615</v>
      </c>
      <c r="F1904" s="31">
        <v>43096.090497685182</v>
      </c>
      <c r="G1904" s="31">
        <v>43131</v>
      </c>
      <c r="H1904" s="31">
        <v>43496</v>
      </c>
      <c r="I1904" s="31">
        <v>43104.492638888885</v>
      </c>
      <c r="J1904" s="35" t="s">
        <v>25162</v>
      </c>
      <c r="K1904" s="22" t="s">
        <v>118</v>
      </c>
      <c r="L1904" s="22" t="s">
        <v>89</v>
      </c>
      <c r="M1904" s="24">
        <v>354.81</v>
      </c>
      <c r="N1904" s="32" t="s">
        <v>25616</v>
      </c>
      <c r="O1904" s="43" t="s">
        <v>25617</v>
      </c>
    </row>
    <row r="1905" spans="1:15" ht="12.75">
      <c r="A1905" s="22" t="s">
        <v>60</v>
      </c>
      <c r="B1905" s="22" t="s">
        <v>22538</v>
      </c>
      <c r="C1905" s="22" t="s">
        <v>69</v>
      </c>
      <c r="D1905" s="22" t="s">
        <v>61</v>
      </c>
      <c r="E1905" s="22" t="s">
        <v>25618</v>
      </c>
      <c r="F1905" s="31">
        <v>43080.085023148145</v>
      </c>
      <c r="G1905" s="31">
        <v>43115</v>
      </c>
      <c r="H1905" s="31">
        <v>43480</v>
      </c>
      <c r="I1905" s="31">
        <v>43112.50545138889</v>
      </c>
      <c r="J1905" s="35" t="s">
        <v>25174</v>
      </c>
      <c r="K1905" s="22" t="s">
        <v>118</v>
      </c>
      <c r="L1905" s="22" t="s">
        <v>89</v>
      </c>
      <c r="M1905" s="24">
        <v>648.41999999999996</v>
      </c>
      <c r="N1905" s="32" t="s">
        <v>6682</v>
      </c>
      <c r="O1905" s="43" t="s">
        <v>6683</v>
      </c>
    </row>
    <row r="1906" spans="1:15" ht="12.75">
      <c r="A1906" s="22" t="s">
        <v>60</v>
      </c>
      <c r="B1906" s="22" t="s">
        <v>22473</v>
      </c>
      <c r="C1906" s="22" t="s">
        <v>69</v>
      </c>
      <c r="D1906" s="22" t="s">
        <v>61</v>
      </c>
      <c r="E1906" s="22" t="s">
        <v>25619</v>
      </c>
      <c r="F1906" s="31">
        <v>43096.090752314813</v>
      </c>
      <c r="G1906" s="31">
        <v>43131</v>
      </c>
      <c r="H1906" s="31">
        <v>43496</v>
      </c>
      <c r="I1906" s="31">
        <v>43130.753148148149</v>
      </c>
      <c r="J1906" s="35" t="s">
        <v>25154</v>
      </c>
      <c r="K1906" s="22" t="s">
        <v>118</v>
      </c>
      <c r="L1906" s="22" t="s">
        <v>89</v>
      </c>
      <c r="M1906" s="24">
        <v>335.16</v>
      </c>
      <c r="N1906" s="32" t="s">
        <v>577</v>
      </c>
      <c r="O1906" s="43" t="s">
        <v>578</v>
      </c>
    </row>
    <row r="1907" spans="1:15" ht="12.75">
      <c r="A1907" s="22" t="s">
        <v>60</v>
      </c>
      <c r="B1907" s="22" t="s">
        <v>22645</v>
      </c>
      <c r="C1907" s="22" t="s">
        <v>69</v>
      </c>
      <c r="D1907" s="22" t="s">
        <v>61</v>
      </c>
      <c r="E1907" s="22" t="s">
        <v>22837</v>
      </c>
      <c r="F1907" s="31">
        <v>43084.853668981479</v>
      </c>
      <c r="G1907" s="31">
        <v>43112</v>
      </c>
      <c r="H1907" s="31">
        <v>43477</v>
      </c>
      <c r="I1907" s="31">
        <v>43112.531944444439</v>
      </c>
      <c r="J1907" s="35" t="s">
        <v>25174</v>
      </c>
      <c r="K1907" s="22" t="s">
        <v>73</v>
      </c>
      <c r="L1907" s="22" t="s">
        <v>89</v>
      </c>
      <c r="M1907" s="24">
        <v>410.04</v>
      </c>
      <c r="N1907" s="32" t="s">
        <v>975</v>
      </c>
      <c r="O1907" s="43" t="s">
        <v>976</v>
      </c>
    </row>
  </sheetData>
  <mergeCells count="1">
    <mergeCell ref="A1:E1"/>
  </mergeCells>
  <pageMargins left="0.393700787401575" right="0.393700787401575" top="0.393700787401575" bottom="0.393700787401575" header="0.393700787401575" footer="0.393700787401575"/>
  <pageSetup orientation="landscape" paperSize="9"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5525"/>
  <sheetViews>
    <sheetView showGridLines="0" workbookViewId="0" topLeftCell="A1">
      <selection pane="topLeft" activeCell="A1" sqref="A1"/>
    </sheetView>
  </sheetViews>
  <sheetFormatPr defaultColWidth="9.14285714285714" defaultRowHeight="12.75"/>
  <cols>
    <col min="1" max="1" width="19" style="22" customWidth="1"/>
    <col min="2" max="2" width="35.8571428571429" style="22" customWidth="1"/>
    <col min="3" max="3" width="13.2857142857143" style="22" customWidth="1"/>
    <col min="4" max="4" width="14.8571428571429" style="22" customWidth="1"/>
    <col min="5" max="5" width="13" style="31" customWidth="1"/>
    <col min="6" max="6" width="21.1428571428571" style="22" customWidth="1"/>
    <col min="7" max="8" width="13.4285714285714" style="22" customWidth="1"/>
    <col min="9" max="9" width="14.5714285714286" style="22" customWidth="1"/>
    <col min="10" max="10" width="27.1428571428571" style="37" customWidth="1"/>
    <col min="11" max="11" width="13.4285714285714" style="37" customWidth="1"/>
    <col min="12" max="12" width="26.7142857142857" style="37" customWidth="1"/>
    <col min="13" max="13" width="27.1428571428571" style="37" customWidth="1"/>
    <col min="14" max="14" width="13.4285714285714" style="37" customWidth="1"/>
    <col min="15" max="15" width="27" style="37" customWidth="1"/>
    <col min="16" max="16" width="13.4285714285714" style="22" customWidth="1"/>
    <col min="17" max="17" width="18.7142857142857" style="22" customWidth="1"/>
    <col min="18" max="18" width="18.2857142857143" style="38" customWidth="1"/>
    <col min="19" max="19" width="66.8571428571429" customWidth="1"/>
  </cols>
  <sheetData>
    <row r="1" spans="1:19" s="18" customFormat="1" ht="26.45" customHeight="1">
      <c r="A1" s="60" t="str">
        <f>CONCATENATE("Declined Quote Responses ",Data!A1)</f>
        <v>Declined Quote Responses </v>
      </c>
      <c r="B1" s="60"/>
      <c r="C1" s="60"/>
      <c r="D1" s="60"/>
      <c r="E1" s="17"/>
      <c r="F1" s="8"/>
      <c r="G1" s="8"/>
      <c r="H1" s="8"/>
      <c r="I1" s="8"/>
      <c r="J1" s="8"/>
      <c r="K1" s="8"/>
      <c r="L1" s="8"/>
      <c r="M1" s="8"/>
      <c r="N1" s="8"/>
      <c r="O1" s="8"/>
      <c r="P1" s="8"/>
      <c r="Q1" s="8"/>
      <c r="R1" s="12"/>
      <c r="S1" s="8"/>
    </row>
    <row r="2" spans="1:19" ht="25.5">
      <c r="A2" s="25" t="s">
        <v>0</v>
      </c>
      <c r="B2" s="25" t="s">
        <v>22</v>
      </c>
      <c r="C2" s="25" t="s">
        <v>23</v>
      </c>
      <c r="D2" s="25" t="s">
        <v>1</v>
      </c>
      <c r="E2" s="39" t="s">
        <v>52</v>
      </c>
      <c r="F2" s="25" t="s">
        <v>25</v>
      </c>
      <c r="G2" s="25" t="s">
        <v>39</v>
      </c>
      <c r="H2" s="25" t="s">
        <v>26</v>
      </c>
      <c r="I2" s="25" t="s">
        <v>56</v>
      </c>
      <c r="J2" s="40" t="s">
        <v>40</v>
      </c>
      <c r="K2" s="40" t="s">
        <v>41</v>
      </c>
      <c r="L2" s="40" t="s">
        <v>42</v>
      </c>
      <c r="M2" s="40" t="s">
        <v>43</v>
      </c>
      <c r="N2" s="40" t="s">
        <v>44</v>
      </c>
      <c r="O2" s="40" t="s">
        <v>45</v>
      </c>
      <c r="P2" s="25" t="s">
        <v>46</v>
      </c>
      <c r="Q2" s="25" t="s">
        <v>47</v>
      </c>
      <c r="R2" s="41" t="s">
        <v>53</v>
      </c>
      <c r="S2" s="1"/>
    </row>
    <row r="3" spans="1:18" ht="12.75">
      <c r="A3" s="22" t="s">
        <v>60</v>
      </c>
      <c r="B3" s="22" t="s">
        <v>937</v>
      </c>
      <c r="C3" s="22" t="s">
        <v>63</v>
      </c>
      <c r="D3" s="22" t="s">
        <v>61</v>
      </c>
      <c r="E3" s="31">
        <v>43103.53628472222</v>
      </c>
      <c r="F3" s="22" t="s">
        <v>25620</v>
      </c>
      <c r="G3" s="22" t="s">
        <v>25621</v>
      </c>
      <c r="H3" s="22" t="s">
        <v>95</v>
      </c>
      <c r="I3" s="22" t="s">
        <v>3590</v>
      </c>
      <c r="J3" s="37" t="s">
        <v>25622</v>
      </c>
      <c r="K3" s="37" t="s">
        <v>25623</v>
      </c>
      <c r="L3" s="37" t="s">
        <v>25623</v>
      </c>
      <c r="M3" s="37" t="s">
        <v>25624</v>
      </c>
      <c r="N3" s="37" t="s">
        <v>3591</v>
      </c>
      <c r="O3" s="37" t="s">
        <v>3592</v>
      </c>
      <c r="P3" s="22" t="s">
        <v>25625</v>
      </c>
      <c r="Q3" s="22" t="s">
        <v>25626</v>
      </c>
      <c r="R3" s="38">
        <v>0</v>
      </c>
    </row>
    <row r="4" spans="1:18" ht="12.75">
      <c r="A4" s="22" t="s">
        <v>60</v>
      </c>
      <c r="B4" s="22" t="s">
        <v>937</v>
      </c>
      <c r="C4" s="22" t="s">
        <v>63</v>
      </c>
      <c r="D4" s="22" t="s">
        <v>61</v>
      </c>
      <c r="E4" s="31">
        <v>43105.512048611112</v>
      </c>
      <c r="F4" s="22" t="s">
        <v>25620</v>
      </c>
      <c r="G4" s="22" t="s">
        <v>25627</v>
      </c>
      <c r="H4" s="22" t="s">
        <v>95</v>
      </c>
      <c r="I4" s="22" t="s">
        <v>9381</v>
      </c>
      <c r="J4" s="37" t="s">
        <v>25622</v>
      </c>
      <c r="K4" s="37" t="s">
        <v>25623</v>
      </c>
      <c r="L4" s="37" t="s">
        <v>25623</v>
      </c>
      <c r="M4" s="37" t="s">
        <v>25628</v>
      </c>
      <c r="N4" s="37" t="s">
        <v>176</v>
      </c>
      <c r="O4" s="37" t="s">
        <v>177</v>
      </c>
      <c r="P4" s="22" t="s">
        <v>25629</v>
      </c>
      <c r="Q4" s="22" t="s">
        <v>25630</v>
      </c>
      <c r="R4" s="38">
        <v>0</v>
      </c>
    </row>
    <row r="5" spans="1:18" ht="12.75">
      <c r="A5" s="22" t="s">
        <v>60</v>
      </c>
      <c r="B5" s="22" t="s">
        <v>937</v>
      </c>
      <c r="C5" s="22" t="s">
        <v>63</v>
      </c>
      <c r="D5" s="22" t="s">
        <v>61</v>
      </c>
      <c r="E5" s="31">
        <v>43110.649814814817</v>
      </c>
      <c r="F5" s="22" t="s">
        <v>25620</v>
      </c>
      <c r="G5" s="22" t="s">
        <v>25631</v>
      </c>
      <c r="H5" s="22" t="s">
        <v>95</v>
      </c>
      <c r="I5" s="22" t="s">
        <v>3056</v>
      </c>
      <c r="J5" s="37" t="s">
        <v>25622</v>
      </c>
      <c r="K5" s="37" t="s">
        <v>25623</v>
      </c>
      <c r="L5" s="37" t="s">
        <v>25623</v>
      </c>
      <c r="M5" s="37" t="s">
        <v>25632</v>
      </c>
      <c r="N5" s="37" t="s">
        <v>176</v>
      </c>
      <c r="O5" s="37" t="s">
        <v>177</v>
      </c>
      <c r="P5" s="22" t="s">
        <v>25633</v>
      </c>
      <c r="Q5" s="22" t="s">
        <v>25634</v>
      </c>
      <c r="R5" s="38">
        <v>0</v>
      </c>
    </row>
    <row r="6" spans="1:18" ht="12.75">
      <c r="A6" s="22" t="s">
        <v>60</v>
      </c>
      <c r="B6" s="22" t="s">
        <v>937</v>
      </c>
      <c r="C6" s="22" t="s">
        <v>63</v>
      </c>
      <c r="D6" s="22" t="s">
        <v>61</v>
      </c>
      <c r="E6" s="31">
        <v>43112.601041666661</v>
      </c>
      <c r="F6" s="22" t="s">
        <v>25620</v>
      </c>
      <c r="G6" s="22" t="s">
        <v>25635</v>
      </c>
      <c r="H6" s="22" t="s">
        <v>95</v>
      </c>
      <c r="I6" s="22" t="s">
        <v>25636</v>
      </c>
      <c r="J6" s="37" t="s">
        <v>25622</v>
      </c>
      <c r="K6" s="37" t="s">
        <v>25623</v>
      </c>
      <c r="L6" s="37" t="s">
        <v>25623</v>
      </c>
      <c r="M6" s="37" t="s">
        <v>25637</v>
      </c>
      <c r="N6" s="37" t="s">
        <v>354</v>
      </c>
      <c r="O6" s="37" t="s">
        <v>355</v>
      </c>
      <c r="P6" s="22" t="s">
        <v>25638</v>
      </c>
      <c r="Q6" s="22" t="s">
        <v>25639</v>
      </c>
      <c r="R6" s="38">
        <v>0</v>
      </c>
    </row>
    <row r="7" spans="1:18" ht="12.75">
      <c r="A7" s="22" t="s">
        <v>60</v>
      </c>
      <c r="B7" s="22" t="s">
        <v>937</v>
      </c>
      <c r="C7" s="22" t="s">
        <v>63</v>
      </c>
      <c r="D7" s="22" t="s">
        <v>61</v>
      </c>
      <c r="E7" s="31">
        <v>43112.60392361111</v>
      </c>
      <c r="F7" s="22" t="s">
        <v>25620</v>
      </c>
      <c r="G7" s="22" t="s">
        <v>25640</v>
      </c>
      <c r="H7" s="22" t="s">
        <v>95</v>
      </c>
      <c r="I7" s="22" t="s">
        <v>3557</v>
      </c>
      <c r="J7" s="37" t="s">
        <v>25622</v>
      </c>
      <c r="K7" s="37" t="s">
        <v>25623</v>
      </c>
      <c r="L7" s="37" t="s">
        <v>25623</v>
      </c>
      <c r="M7" s="37" t="s">
        <v>25641</v>
      </c>
      <c r="N7" s="37" t="s">
        <v>354</v>
      </c>
      <c r="O7" s="37" t="s">
        <v>355</v>
      </c>
      <c r="P7" s="22" t="s">
        <v>25638</v>
      </c>
      <c r="Q7" s="22" t="s">
        <v>25639</v>
      </c>
      <c r="R7" s="38">
        <v>0</v>
      </c>
    </row>
    <row r="8" spans="1:18" ht="12.75">
      <c r="A8" s="22" t="s">
        <v>60</v>
      </c>
      <c r="B8" s="22" t="s">
        <v>937</v>
      </c>
      <c r="C8" s="22" t="s">
        <v>63</v>
      </c>
      <c r="D8" s="22" t="s">
        <v>61</v>
      </c>
      <c r="E8" s="31">
        <v>43117.420428240737</v>
      </c>
      <c r="F8" s="22" t="s">
        <v>25620</v>
      </c>
      <c r="G8" s="22" t="s">
        <v>25642</v>
      </c>
      <c r="H8" s="22" t="s">
        <v>95</v>
      </c>
      <c r="I8" s="22" t="s">
        <v>2142</v>
      </c>
      <c r="J8" s="37" t="s">
        <v>25622</v>
      </c>
      <c r="K8" s="37" t="s">
        <v>25623</v>
      </c>
      <c r="L8" s="37" t="s">
        <v>25623</v>
      </c>
      <c r="M8" s="37" t="s">
        <v>25643</v>
      </c>
      <c r="N8" s="37" t="s">
        <v>2143</v>
      </c>
      <c r="O8" s="37" t="s">
        <v>2144</v>
      </c>
      <c r="P8" s="22" t="s">
        <v>25644</v>
      </c>
      <c r="Q8" s="22" t="s">
        <v>25645</v>
      </c>
      <c r="R8" s="38">
        <v>0</v>
      </c>
    </row>
    <row r="9" spans="1:18" ht="12.75">
      <c r="A9" s="22" t="s">
        <v>60</v>
      </c>
      <c r="B9" s="22" t="s">
        <v>937</v>
      </c>
      <c r="C9" s="22" t="s">
        <v>63</v>
      </c>
      <c r="D9" s="22" t="s">
        <v>61</v>
      </c>
      <c r="E9" s="31">
        <v>43119.577175925922</v>
      </c>
      <c r="F9" s="22" t="s">
        <v>25620</v>
      </c>
      <c r="G9" s="22" t="s">
        <v>25646</v>
      </c>
      <c r="H9" s="22" t="s">
        <v>95</v>
      </c>
      <c r="I9" s="22" t="s">
        <v>5251</v>
      </c>
      <c r="J9" s="37" t="s">
        <v>25622</v>
      </c>
      <c r="K9" s="37" t="s">
        <v>25623</v>
      </c>
      <c r="L9" s="37" t="s">
        <v>25623</v>
      </c>
      <c r="M9" s="37" t="s">
        <v>25647</v>
      </c>
      <c r="N9" s="37" t="s">
        <v>110</v>
      </c>
      <c r="O9" s="37" t="s">
        <v>111</v>
      </c>
      <c r="P9" s="22" t="s">
        <v>25648</v>
      </c>
      <c r="Q9" s="22" t="s">
        <v>25649</v>
      </c>
      <c r="R9" s="38">
        <v>0</v>
      </c>
    </row>
    <row r="10" spans="1:18" ht="12.75">
      <c r="A10" s="22" t="s">
        <v>60</v>
      </c>
      <c r="B10" s="22" t="s">
        <v>937</v>
      </c>
      <c r="C10" s="22" t="s">
        <v>63</v>
      </c>
      <c r="D10" s="22" t="s">
        <v>61</v>
      </c>
      <c r="E10" s="31">
        <v>43119.579467592594</v>
      </c>
      <c r="F10" s="22" t="s">
        <v>25620</v>
      </c>
      <c r="G10" s="22" t="s">
        <v>25650</v>
      </c>
      <c r="H10" s="22" t="s">
        <v>95</v>
      </c>
      <c r="I10" s="22" t="s">
        <v>5835</v>
      </c>
      <c r="J10" s="37" t="s">
        <v>25622</v>
      </c>
      <c r="K10" s="37" t="s">
        <v>25623</v>
      </c>
      <c r="L10" s="37" t="s">
        <v>25623</v>
      </c>
      <c r="M10" s="37" t="s">
        <v>25651</v>
      </c>
      <c r="N10" s="37" t="s">
        <v>110</v>
      </c>
      <c r="O10" s="37" t="s">
        <v>111</v>
      </c>
      <c r="P10" s="22" t="s">
        <v>25648</v>
      </c>
      <c r="Q10" s="22" t="s">
        <v>25649</v>
      </c>
      <c r="R10" s="38">
        <v>0</v>
      </c>
    </row>
    <row r="11" spans="1:18" ht="12.75">
      <c r="A11" s="22" t="s">
        <v>60</v>
      </c>
      <c r="B11" s="22" t="s">
        <v>937</v>
      </c>
      <c r="C11" s="22" t="s">
        <v>63</v>
      </c>
      <c r="D11" s="22" t="s">
        <v>61</v>
      </c>
      <c r="E11" s="31">
        <v>43122.554097222222</v>
      </c>
      <c r="F11" s="22" t="s">
        <v>25620</v>
      </c>
      <c r="G11" s="22" t="s">
        <v>25652</v>
      </c>
      <c r="H11" s="22" t="s">
        <v>95</v>
      </c>
      <c r="I11" s="22" t="s">
        <v>9162</v>
      </c>
      <c r="J11" s="37" t="s">
        <v>25622</v>
      </c>
      <c r="K11" s="37" t="s">
        <v>25623</v>
      </c>
      <c r="L11" s="37" t="s">
        <v>25623</v>
      </c>
      <c r="M11" s="37" t="s">
        <v>25653</v>
      </c>
      <c r="N11" s="37" t="s">
        <v>9163</v>
      </c>
      <c r="O11" s="37" t="s">
        <v>9164</v>
      </c>
      <c r="P11" s="22" t="s">
        <v>25654</v>
      </c>
      <c r="Q11" s="22" t="s">
        <v>25655</v>
      </c>
      <c r="R11" s="38">
        <v>0</v>
      </c>
    </row>
    <row r="12" spans="1:18" ht="12.75">
      <c r="A12" s="22" t="s">
        <v>60</v>
      </c>
      <c r="B12" s="22" t="s">
        <v>937</v>
      </c>
      <c r="C12" s="22" t="s">
        <v>63</v>
      </c>
      <c r="D12" s="22" t="s">
        <v>61</v>
      </c>
      <c r="E12" s="31">
        <v>43122.641712962963</v>
      </c>
      <c r="F12" s="22" t="s">
        <v>25620</v>
      </c>
      <c r="G12" s="22" t="s">
        <v>25656</v>
      </c>
      <c r="H12" s="22" t="s">
        <v>95</v>
      </c>
      <c r="I12" s="22" t="s">
        <v>2868</v>
      </c>
      <c r="J12" s="37" t="s">
        <v>25622</v>
      </c>
      <c r="K12" s="37" t="s">
        <v>25623</v>
      </c>
      <c r="L12" s="37" t="s">
        <v>25623</v>
      </c>
      <c r="M12" s="37" t="s">
        <v>25657</v>
      </c>
      <c r="N12" s="37" t="s">
        <v>176</v>
      </c>
      <c r="O12" s="37" t="s">
        <v>177</v>
      </c>
      <c r="P12" s="22" t="s">
        <v>25658</v>
      </c>
      <c r="Q12" s="22" t="s">
        <v>25659</v>
      </c>
      <c r="R12" s="38">
        <v>0</v>
      </c>
    </row>
    <row r="13" spans="1:18" ht="12.75">
      <c r="A13" s="22" t="s">
        <v>60</v>
      </c>
      <c r="B13" s="22" t="s">
        <v>937</v>
      </c>
      <c r="C13" s="22" t="s">
        <v>63</v>
      </c>
      <c r="D13" s="22" t="s">
        <v>61</v>
      </c>
      <c r="E13" s="31">
        <v>43123.643182870372</v>
      </c>
      <c r="F13" s="22" t="s">
        <v>25620</v>
      </c>
      <c r="G13" s="22" t="s">
        <v>25660</v>
      </c>
      <c r="H13" s="22" t="s">
        <v>95</v>
      </c>
      <c r="I13" s="22" t="s">
        <v>8248</v>
      </c>
      <c r="J13" s="37" t="s">
        <v>25622</v>
      </c>
      <c r="K13" s="37" t="s">
        <v>25623</v>
      </c>
      <c r="L13" s="37" t="s">
        <v>25623</v>
      </c>
      <c r="M13" s="37" t="s">
        <v>25661</v>
      </c>
      <c r="N13" s="37" t="s">
        <v>660</v>
      </c>
      <c r="O13" s="37" t="s">
        <v>661</v>
      </c>
      <c r="P13" s="22" t="s">
        <v>25662</v>
      </c>
      <c r="Q13" s="22" t="s">
        <v>25663</v>
      </c>
      <c r="R13" s="38">
        <v>0</v>
      </c>
    </row>
    <row r="14" spans="1:18" ht="12.75">
      <c r="A14" s="22" t="s">
        <v>60</v>
      </c>
      <c r="B14" s="22" t="s">
        <v>937</v>
      </c>
      <c r="C14" s="22" t="s">
        <v>63</v>
      </c>
      <c r="D14" s="22" t="s">
        <v>61</v>
      </c>
      <c r="E14" s="31">
        <v>43125.51421296296</v>
      </c>
      <c r="F14" s="22" t="s">
        <v>25620</v>
      </c>
      <c r="G14" s="22" t="s">
        <v>25664</v>
      </c>
      <c r="H14" s="22" t="s">
        <v>95</v>
      </c>
      <c r="I14" s="22" t="s">
        <v>2927</v>
      </c>
      <c r="J14" s="37" t="s">
        <v>25622</v>
      </c>
      <c r="K14" s="37" t="s">
        <v>25623</v>
      </c>
      <c r="L14" s="37" t="s">
        <v>25623</v>
      </c>
      <c r="M14" s="37" t="s">
        <v>25665</v>
      </c>
      <c r="N14" s="37" t="s">
        <v>729</v>
      </c>
      <c r="O14" s="37" t="s">
        <v>730</v>
      </c>
      <c r="P14" s="22" t="s">
        <v>25666</v>
      </c>
      <c r="Q14" s="22" t="s">
        <v>25667</v>
      </c>
      <c r="R14" s="38">
        <v>0</v>
      </c>
    </row>
    <row r="15" spans="1:18" ht="12.75">
      <c r="A15" s="22" t="s">
        <v>60</v>
      </c>
      <c r="B15" s="22" t="s">
        <v>413</v>
      </c>
      <c r="C15" s="22" t="s">
        <v>63</v>
      </c>
      <c r="D15" s="22" t="s">
        <v>61</v>
      </c>
      <c r="E15" s="31">
        <v>43103.557546296295</v>
      </c>
      <c r="F15" s="22" t="s">
        <v>25620</v>
      </c>
      <c r="G15" s="22" t="s">
        <v>25668</v>
      </c>
      <c r="H15" s="22" t="s">
        <v>95</v>
      </c>
      <c r="I15" s="22" t="s">
        <v>25669</v>
      </c>
      <c r="J15" s="37" t="s">
        <v>25622</v>
      </c>
      <c r="K15" s="37" t="s">
        <v>25623</v>
      </c>
      <c r="L15" s="37" t="s">
        <v>25623</v>
      </c>
      <c r="M15" s="37" t="s">
        <v>25670</v>
      </c>
      <c r="N15" s="37" t="s">
        <v>349</v>
      </c>
      <c r="O15" s="37" t="s">
        <v>350</v>
      </c>
      <c r="P15" s="22" t="s">
        <v>25671</v>
      </c>
      <c r="Q15" s="22" t="s">
        <v>25672</v>
      </c>
      <c r="R15" s="38">
        <v>0</v>
      </c>
    </row>
    <row r="16" spans="1:18" ht="12.75">
      <c r="A16" s="22" t="s">
        <v>60</v>
      </c>
      <c r="B16" s="22" t="s">
        <v>413</v>
      </c>
      <c r="C16" s="22" t="s">
        <v>63</v>
      </c>
      <c r="D16" s="22" t="s">
        <v>61</v>
      </c>
      <c r="E16" s="31">
        <v>43103.683900462958</v>
      </c>
      <c r="F16" s="22" t="s">
        <v>25620</v>
      </c>
      <c r="G16" s="22" t="s">
        <v>25673</v>
      </c>
      <c r="H16" s="22" t="s">
        <v>95</v>
      </c>
      <c r="I16" s="22" t="s">
        <v>4768</v>
      </c>
      <c r="J16" s="37" t="s">
        <v>25622</v>
      </c>
      <c r="K16" s="37" t="s">
        <v>25623</v>
      </c>
      <c r="L16" s="37" t="s">
        <v>25623</v>
      </c>
      <c r="M16" s="37" t="s">
        <v>25674</v>
      </c>
      <c r="N16" s="37" t="s">
        <v>4769</v>
      </c>
      <c r="O16" s="37" t="s">
        <v>4770</v>
      </c>
      <c r="P16" s="22" t="s">
        <v>25675</v>
      </c>
      <c r="Q16" s="22" t="s">
        <v>25676</v>
      </c>
      <c r="R16" s="38">
        <v>0</v>
      </c>
    </row>
    <row r="17" spans="1:18" ht="12.75">
      <c r="A17" s="22" t="s">
        <v>60</v>
      </c>
      <c r="B17" s="22" t="s">
        <v>413</v>
      </c>
      <c r="C17" s="22" t="s">
        <v>63</v>
      </c>
      <c r="D17" s="22" t="s">
        <v>61</v>
      </c>
      <c r="E17" s="31">
        <v>43108.604108796295</v>
      </c>
      <c r="F17" s="22" t="s">
        <v>25620</v>
      </c>
      <c r="G17" s="22" t="s">
        <v>25677</v>
      </c>
      <c r="H17" s="22" t="s">
        <v>95</v>
      </c>
      <c r="I17" s="22" t="s">
        <v>25678</v>
      </c>
      <c r="J17" s="37" t="s">
        <v>25622</v>
      </c>
      <c r="K17" s="37" t="s">
        <v>25623</v>
      </c>
      <c r="L17" s="37" t="s">
        <v>25623</v>
      </c>
      <c r="M17" s="37" t="s">
        <v>25679</v>
      </c>
      <c r="N17" s="37" t="s">
        <v>374</v>
      </c>
      <c r="O17" s="37" t="s">
        <v>375</v>
      </c>
      <c r="P17" s="22" t="s">
        <v>25680</v>
      </c>
      <c r="Q17" s="22" t="s">
        <v>25681</v>
      </c>
      <c r="R17" s="38">
        <v>0</v>
      </c>
    </row>
    <row r="18" spans="1:18" ht="12.75">
      <c r="A18" s="22" t="s">
        <v>60</v>
      </c>
      <c r="B18" s="22" t="s">
        <v>413</v>
      </c>
      <c r="C18" s="22" t="s">
        <v>63</v>
      </c>
      <c r="D18" s="22" t="s">
        <v>61</v>
      </c>
      <c r="E18" s="31">
        <v>43108.615497685183</v>
      </c>
      <c r="F18" s="22" t="s">
        <v>25620</v>
      </c>
      <c r="G18" s="22" t="s">
        <v>25682</v>
      </c>
      <c r="H18" s="22" t="s">
        <v>95</v>
      </c>
      <c r="I18" s="22" t="s">
        <v>9040</v>
      </c>
      <c r="J18" s="37" t="s">
        <v>25622</v>
      </c>
      <c r="K18" s="37" t="s">
        <v>25623</v>
      </c>
      <c r="L18" s="37" t="s">
        <v>25623</v>
      </c>
      <c r="M18" s="37" t="s">
        <v>25683</v>
      </c>
      <c r="N18" s="37" t="s">
        <v>374</v>
      </c>
      <c r="O18" s="37" t="s">
        <v>375</v>
      </c>
      <c r="P18" s="22" t="s">
        <v>25680</v>
      </c>
      <c r="Q18" s="22" t="s">
        <v>25681</v>
      </c>
      <c r="R18" s="38">
        <v>0</v>
      </c>
    </row>
    <row r="19" spans="1:18" ht="12.75">
      <c r="A19" s="22" t="s">
        <v>60</v>
      </c>
      <c r="B19" s="22" t="s">
        <v>413</v>
      </c>
      <c r="C19" s="22" t="s">
        <v>63</v>
      </c>
      <c r="D19" s="22" t="s">
        <v>61</v>
      </c>
      <c r="E19" s="31">
        <v>43108.665879629625</v>
      </c>
      <c r="F19" s="22" t="s">
        <v>25620</v>
      </c>
      <c r="G19" s="22" t="s">
        <v>25684</v>
      </c>
      <c r="H19" s="22" t="s">
        <v>95</v>
      </c>
      <c r="I19" s="22" t="s">
        <v>25685</v>
      </c>
      <c r="J19" s="37" t="s">
        <v>25622</v>
      </c>
      <c r="K19" s="37" t="s">
        <v>25623</v>
      </c>
      <c r="L19" s="37" t="s">
        <v>25623</v>
      </c>
      <c r="M19" s="37" t="s">
        <v>25686</v>
      </c>
      <c r="N19" s="37" t="s">
        <v>5592</v>
      </c>
      <c r="O19" s="37" t="s">
        <v>5593</v>
      </c>
      <c r="P19" s="22" t="s">
        <v>25687</v>
      </c>
      <c r="Q19" s="22" t="s">
        <v>25688</v>
      </c>
      <c r="R19" s="38">
        <v>0</v>
      </c>
    </row>
    <row r="20" spans="1:18" ht="12.75">
      <c r="A20" s="22" t="s">
        <v>60</v>
      </c>
      <c r="B20" s="22" t="s">
        <v>413</v>
      </c>
      <c r="C20" s="22" t="s">
        <v>63</v>
      </c>
      <c r="D20" s="22" t="s">
        <v>61</v>
      </c>
      <c r="E20" s="31">
        <v>43108.681469907402</v>
      </c>
      <c r="F20" s="22" t="s">
        <v>25620</v>
      </c>
      <c r="G20" s="22" t="s">
        <v>25689</v>
      </c>
      <c r="H20" s="22" t="s">
        <v>95</v>
      </c>
      <c r="I20" s="22" t="s">
        <v>9686</v>
      </c>
      <c r="J20" s="37" t="s">
        <v>25622</v>
      </c>
      <c r="K20" s="37" t="s">
        <v>25623</v>
      </c>
      <c r="L20" s="37" t="s">
        <v>25623</v>
      </c>
      <c r="M20" s="37" t="s">
        <v>25690</v>
      </c>
      <c r="N20" s="37" t="s">
        <v>5592</v>
      </c>
      <c r="O20" s="37" t="s">
        <v>5593</v>
      </c>
      <c r="P20" s="22" t="s">
        <v>25687</v>
      </c>
      <c r="Q20" s="22" t="s">
        <v>25688</v>
      </c>
      <c r="R20" s="38">
        <v>0</v>
      </c>
    </row>
    <row r="21" spans="1:18" ht="12.75">
      <c r="A21" s="22" t="s">
        <v>60</v>
      </c>
      <c r="B21" s="22" t="s">
        <v>413</v>
      </c>
      <c r="C21" s="22" t="s">
        <v>63</v>
      </c>
      <c r="D21" s="22" t="s">
        <v>61</v>
      </c>
      <c r="E21" s="31">
        <v>43109.632152777776</v>
      </c>
      <c r="F21" s="22" t="s">
        <v>25620</v>
      </c>
      <c r="G21" s="22" t="s">
        <v>25691</v>
      </c>
      <c r="H21" s="22" t="s">
        <v>95</v>
      </c>
      <c r="I21" s="22" t="s">
        <v>6979</v>
      </c>
      <c r="J21" s="37" t="s">
        <v>25622</v>
      </c>
      <c r="K21" s="37" t="s">
        <v>25623</v>
      </c>
      <c r="L21" s="37" t="s">
        <v>25623</v>
      </c>
      <c r="M21" s="37" t="s">
        <v>25692</v>
      </c>
      <c r="N21" s="37" t="s">
        <v>647</v>
      </c>
      <c r="O21" s="37" t="s">
        <v>648</v>
      </c>
      <c r="P21" s="22" t="s">
        <v>25693</v>
      </c>
      <c r="Q21" s="22" t="s">
        <v>25694</v>
      </c>
      <c r="R21" s="38">
        <v>0</v>
      </c>
    </row>
    <row r="22" spans="1:18" ht="12.75">
      <c r="A22" s="22" t="s">
        <v>60</v>
      </c>
      <c r="B22" s="22" t="s">
        <v>413</v>
      </c>
      <c r="C22" s="22" t="s">
        <v>63</v>
      </c>
      <c r="D22" s="22" t="s">
        <v>61</v>
      </c>
      <c r="E22" s="31">
        <v>43115.411770833329</v>
      </c>
      <c r="F22" s="22" t="s">
        <v>25620</v>
      </c>
      <c r="G22" s="22" t="s">
        <v>25695</v>
      </c>
      <c r="H22" s="22" t="s">
        <v>95</v>
      </c>
      <c r="I22" s="22" t="s">
        <v>25696</v>
      </c>
      <c r="J22" s="37" t="s">
        <v>25622</v>
      </c>
      <c r="K22" s="37" t="s">
        <v>25623</v>
      </c>
      <c r="L22" s="37" t="s">
        <v>25623</v>
      </c>
      <c r="M22" s="37" t="s">
        <v>25697</v>
      </c>
      <c r="N22" s="37" t="s">
        <v>15691</v>
      </c>
      <c r="O22" s="37" t="s">
        <v>15692</v>
      </c>
      <c r="P22" s="22" t="s">
        <v>25698</v>
      </c>
      <c r="Q22" s="22" t="s">
        <v>25699</v>
      </c>
      <c r="R22" s="38">
        <v>0</v>
      </c>
    </row>
    <row r="23" spans="1:18" ht="12.75">
      <c r="A23" s="22" t="s">
        <v>60</v>
      </c>
      <c r="B23" s="22" t="s">
        <v>413</v>
      </c>
      <c r="C23" s="22" t="s">
        <v>63</v>
      </c>
      <c r="D23" s="22" t="s">
        <v>61</v>
      </c>
      <c r="E23" s="31">
        <v>43116.646956018514</v>
      </c>
      <c r="F23" s="22" t="s">
        <v>25620</v>
      </c>
      <c r="G23" s="22" t="s">
        <v>25700</v>
      </c>
      <c r="H23" s="22" t="s">
        <v>95</v>
      </c>
      <c r="I23" s="22" t="s">
        <v>5560</v>
      </c>
      <c r="J23" s="37" t="s">
        <v>25622</v>
      </c>
      <c r="K23" s="37" t="s">
        <v>25623</v>
      </c>
      <c r="L23" s="37" t="s">
        <v>25623</v>
      </c>
      <c r="M23" s="37" t="s">
        <v>25701</v>
      </c>
      <c r="N23" s="37" t="s">
        <v>1011</v>
      </c>
      <c r="O23" s="37" t="s">
        <v>1012</v>
      </c>
      <c r="P23" s="22" t="s">
        <v>25702</v>
      </c>
      <c r="Q23" s="22" t="s">
        <v>25703</v>
      </c>
      <c r="R23" s="38">
        <v>0</v>
      </c>
    </row>
    <row r="24" spans="1:18" ht="12.75">
      <c r="A24" s="22" t="s">
        <v>60</v>
      </c>
      <c r="B24" s="22" t="s">
        <v>413</v>
      </c>
      <c r="C24" s="22" t="s">
        <v>63</v>
      </c>
      <c r="D24" s="22" t="s">
        <v>61</v>
      </c>
      <c r="E24" s="31">
        <v>43117.610532407409</v>
      </c>
      <c r="F24" s="22" t="s">
        <v>25620</v>
      </c>
      <c r="G24" s="22" t="s">
        <v>25704</v>
      </c>
      <c r="H24" s="22" t="s">
        <v>95</v>
      </c>
      <c r="I24" s="22" t="s">
        <v>4087</v>
      </c>
      <c r="J24" s="37" t="s">
        <v>25622</v>
      </c>
      <c r="K24" s="37" t="s">
        <v>25623</v>
      </c>
      <c r="L24" s="37" t="s">
        <v>25623</v>
      </c>
      <c r="M24" s="37" t="s">
        <v>25705</v>
      </c>
      <c r="N24" s="37" t="s">
        <v>4088</v>
      </c>
      <c r="O24" s="37" t="s">
        <v>4089</v>
      </c>
      <c r="P24" s="22" t="s">
        <v>25706</v>
      </c>
      <c r="Q24" s="22" t="s">
        <v>25707</v>
      </c>
      <c r="R24" s="38">
        <v>0</v>
      </c>
    </row>
    <row r="25" spans="1:18" ht="12.75">
      <c r="A25" s="22" t="s">
        <v>60</v>
      </c>
      <c r="B25" s="22" t="s">
        <v>413</v>
      </c>
      <c r="C25" s="22" t="s">
        <v>63</v>
      </c>
      <c r="D25" s="22" t="s">
        <v>61</v>
      </c>
      <c r="E25" s="31">
        <v>43117.633217592593</v>
      </c>
      <c r="F25" s="22" t="s">
        <v>25620</v>
      </c>
      <c r="G25" s="22" t="s">
        <v>25708</v>
      </c>
      <c r="H25" s="22" t="s">
        <v>95</v>
      </c>
      <c r="I25" s="22" t="s">
        <v>6412</v>
      </c>
      <c r="J25" s="37" t="s">
        <v>25622</v>
      </c>
      <c r="K25" s="37" t="s">
        <v>25623</v>
      </c>
      <c r="L25" s="37" t="s">
        <v>25623</v>
      </c>
      <c r="M25" s="37" t="s">
        <v>25709</v>
      </c>
      <c r="N25" s="37" t="s">
        <v>176</v>
      </c>
      <c r="O25" s="37" t="s">
        <v>177</v>
      </c>
      <c r="P25" s="22" t="s">
        <v>25710</v>
      </c>
      <c r="Q25" s="22" t="s">
        <v>25711</v>
      </c>
      <c r="R25" s="38">
        <v>0</v>
      </c>
    </row>
    <row r="26" spans="1:18" ht="12.75">
      <c r="A26" s="22" t="s">
        <v>60</v>
      </c>
      <c r="B26" s="22" t="s">
        <v>413</v>
      </c>
      <c r="C26" s="22" t="s">
        <v>63</v>
      </c>
      <c r="D26" s="22" t="s">
        <v>61</v>
      </c>
      <c r="E26" s="31">
        <v>43122.45689814815</v>
      </c>
      <c r="F26" s="22" t="s">
        <v>25620</v>
      </c>
      <c r="G26" s="22" t="s">
        <v>25712</v>
      </c>
      <c r="H26" s="22" t="s">
        <v>95</v>
      </c>
      <c r="I26" s="22" t="s">
        <v>1636</v>
      </c>
      <c r="J26" s="37" t="s">
        <v>25622</v>
      </c>
      <c r="K26" s="37" t="s">
        <v>25623</v>
      </c>
      <c r="L26" s="37" t="s">
        <v>25623</v>
      </c>
      <c r="M26" s="37" t="s">
        <v>25713</v>
      </c>
      <c r="N26" s="37" t="s">
        <v>522</v>
      </c>
      <c r="O26" s="37" t="s">
        <v>523</v>
      </c>
      <c r="P26" s="22" t="s">
        <v>25714</v>
      </c>
      <c r="Q26" s="22" t="s">
        <v>25715</v>
      </c>
      <c r="R26" s="38">
        <v>0</v>
      </c>
    </row>
    <row r="27" spans="1:18" ht="12.75">
      <c r="A27" s="22" t="s">
        <v>60</v>
      </c>
      <c r="B27" s="22" t="s">
        <v>413</v>
      </c>
      <c r="C27" s="22" t="s">
        <v>63</v>
      </c>
      <c r="D27" s="22" t="s">
        <v>61</v>
      </c>
      <c r="E27" s="31">
        <v>43123.58289351852</v>
      </c>
      <c r="F27" s="22" t="s">
        <v>25620</v>
      </c>
      <c r="G27" s="22" t="s">
        <v>25716</v>
      </c>
      <c r="H27" s="22" t="s">
        <v>95</v>
      </c>
      <c r="I27" s="22" t="s">
        <v>25717</v>
      </c>
      <c r="J27" s="37" t="s">
        <v>25622</v>
      </c>
      <c r="K27" s="37" t="s">
        <v>25623</v>
      </c>
      <c r="L27" s="37" t="s">
        <v>25623</v>
      </c>
      <c r="M27" s="37" t="s">
        <v>25718</v>
      </c>
      <c r="N27" s="37" t="s">
        <v>105</v>
      </c>
      <c r="O27" s="37" t="s">
        <v>106</v>
      </c>
      <c r="P27" s="22" t="s">
        <v>25719</v>
      </c>
      <c r="Q27" s="22" t="s">
        <v>25720</v>
      </c>
      <c r="R27" s="38">
        <v>0</v>
      </c>
    </row>
    <row r="28" spans="1:18" ht="12.75">
      <c r="A28" s="22" t="s">
        <v>60</v>
      </c>
      <c r="B28" s="22" t="s">
        <v>413</v>
      </c>
      <c r="C28" s="22" t="s">
        <v>63</v>
      </c>
      <c r="D28" s="22" t="s">
        <v>61</v>
      </c>
      <c r="E28" s="31">
        <v>43124.378252314811</v>
      </c>
      <c r="F28" s="22" t="s">
        <v>25620</v>
      </c>
      <c r="G28" s="22" t="s">
        <v>25721</v>
      </c>
      <c r="H28" s="22" t="s">
        <v>95</v>
      </c>
      <c r="I28" s="22" t="s">
        <v>10354</v>
      </c>
      <c r="J28" s="37" t="s">
        <v>25622</v>
      </c>
      <c r="K28" s="37" t="s">
        <v>25623</v>
      </c>
      <c r="L28" s="37" t="s">
        <v>25623</v>
      </c>
      <c r="M28" s="37" t="s">
        <v>25722</v>
      </c>
      <c r="N28" s="37" t="s">
        <v>105</v>
      </c>
      <c r="O28" s="37" t="s">
        <v>106</v>
      </c>
      <c r="P28" s="22" t="s">
        <v>25719</v>
      </c>
      <c r="Q28" s="22" t="s">
        <v>25720</v>
      </c>
      <c r="R28" s="38">
        <v>0</v>
      </c>
    </row>
    <row r="29" spans="1:18" ht="12.75">
      <c r="A29" s="22" t="s">
        <v>60</v>
      </c>
      <c r="B29" s="22" t="s">
        <v>413</v>
      </c>
      <c r="C29" s="22" t="s">
        <v>63</v>
      </c>
      <c r="D29" s="22" t="s">
        <v>61</v>
      </c>
      <c r="E29" s="31">
        <v>43130.621273148143</v>
      </c>
      <c r="F29" s="22" t="s">
        <v>25620</v>
      </c>
      <c r="G29" s="22" t="s">
        <v>25723</v>
      </c>
      <c r="H29" s="22" t="s">
        <v>95</v>
      </c>
      <c r="I29" s="22" t="s">
        <v>8094</v>
      </c>
      <c r="J29" s="37" t="s">
        <v>25622</v>
      </c>
      <c r="K29" s="37" t="s">
        <v>25623</v>
      </c>
      <c r="L29" s="37" t="s">
        <v>25623</v>
      </c>
      <c r="M29" s="37" t="s">
        <v>25724</v>
      </c>
      <c r="N29" s="37" t="s">
        <v>639</v>
      </c>
      <c r="O29" s="37" t="s">
        <v>640</v>
      </c>
      <c r="P29" s="22" t="s">
        <v>25725</v>
      </c>
      <c r="Q29" s="22" t="s">
        <v>25726</v>
      </c>
      <c r="R29" s="38">
        <v>0</v>
      </c>
    </row>
    <row r="30" spans="1:18" ht="12.75">
      <c r="A30" s="22" t="s">
        <v>60</v>
      </c>
      <c r="B30" s="22" t="s">
        <v>413</v>
      </c>
      <c r="C30" s="22" t="s">
        <v>63</v>
      </c>
      <c r="D30" s="22" t="s">
        <v>61</v>
      </c>
      <c r="E30" s="31">
        <v>43131.405277777776</v>
      </c>
      <c r="F30" s="22" t="s">
        <v>25620</v>
      </c>
      <c r="G30" s="22" t="s">
        <v>25727</v>
      </c>
      <c r="H30" s="22" t="s">
        <v>95</v>
      </c>
      <c r="I30" s="22" t="s">
        <v>701</v>
      </c>
      <c r="J30" s="37" t="s">
        <v>25622</v>
      </c>
      <c r="K30" s="37" t="s">
        <v>25623</v>
      </c>
      <c r="L30" s="37" t="s">
        <v>25623</v>
      </c>
      <c r="M30" s="37" t="s">
        <v>25728</v>
      </c>
      <c r="N30" s="37" t="s">
        <v>702</v>
      </c>
      <c r="O30" s="37" t="s">
        <v>703</v>
      </c>
      <c r="P30" s="22" t="s">
        <v>25729</v>
      </c>
      <c r="Q30" s="22" t="s">
        <v>25730</v>
      </c>
      <c r="R30" s="38">
        <v>0</v>
      </c>
    </row>
    <row r="31" spans="1:18" ht="12.75">
      <c r="A31" s="22" t="s">
        <v>60</v>
      </c>
      <c r="B31" s="22" t="s">
        <v>413</v>
      </c>
      <c r="C31" s="22" t="s">
        <v>63</v>
      </c>
      <c r="D31" s="22" t="s">
        <v>61</v>
      </c>
      <c r="E31" s="31">
        <v>43131.506550925922</v>
      </c>
      <c r="F31" s="22" t="s">
        <v>25620</v>
      </c>
      <c r="G31" s="22" t="s">
        <v>25731</v>
      </c>
      <c r="H31" s="22" t="s">
        <v>95</v>
      </c>
      <c r="I31" s="22" t="s">
        <v>2111</v>
      </c>
      <c r="J31" s="37" t="s">
        <v>25622</v>
      </c>
      <c r="K31" s="37" t="s">
        <v>25623</v>
      </c>
      <c r="L31" s="37" t="s">
        <v>25623</v>
      </c>
      <c r="M31" s="37" t="s">
        <v>25732</v>
      </c>
      <c r="N31" s="37" t="s">
        <v>105</v>
      </c>
      <c r="O31" s="37" t="s">
        <v>106</v>
      </c>
      <c r="P31" s="22" t="s">
        <v>25733</v>
      </c>
      <c r="Q31" s="22" t="s">
        <v>25734</v>
      </c>
      <c r="R31" s="38">
        <v>0</v>
      </c>
    </row>
    <row r="32" spans="1:18" ht="12.75">
      <c r="A32" s="22" t="s">
        <v>60</v>
      </c>
      <c r="B32" s="22" t="s">
        <v>10779</v>
      </c>
      <c r="C32" s="22" t="s">
        <v>65</v>
      </c>
      <c r="D32" s="22" t="s">
        <v>61</v>
      </c>
      <c r="E32" s="31">
        <v>43105.427534722221</v>
      </c>
      <c r="F32" s="22" t="s">
        <v>25620</v>
      </c>
      <c r="G32" s="22" t="s">
        <v>25735</v>
      </c>
      <c r="H32" s="22" t="s">
        <v>95</v>
      </c>
      <c r="I32" s="22" t="s">
        <v>12752</v>
      </c>
      <c r="J32" s="37" t="s">
        <v>25622</v>
      </c>
      <c r="K32" s="37" t="s">
        <v>25623</v>
      </c>
      <c r="L32" s="37" t="s">
        <v>25623</v>
      </c>
      <c r="M32" s="37" t="s">
        <v>25736</v>
      </c>
      <c r="N32" s="37" t="s">
        <v>1767</v>
      </c>
      <c r="O32" s="37" t="s">
        <v>1768</v>
      </c>
      <c r="P32" s="22" t="s">
        <v>25737</v>
      </c>
      <c r="Q32" s="22" t="s">
        <v>25738</v>
      </c>
      <c r="R32" s="38">
        <v>0</v>
      </c>
    </row>
    <row r="33" spans="1:18" ht="12.75">
      <c r="A33" s="22" t="s">
        <v>60</v>
      </c>
      <c r="B33" s="22" t="s">
        <v>10779</v>
      </c>
      <c r="C33" s="22" t="s">
        <v>65</v>
      </c>
      <c r="D33" s="22" t="s">
        <v>61</v>
      </c>
      <c r="E33" s="31">
        <v>43109.582905092589</v>
      </c>
      <c r="F33" s="22" t="s">
        <v>25620</v>
      </c>
      <c r="G33" s="22" t="s">
        <v>25739</v>
      </c>
      <c r="H33" s="22" t="s">
        <v>95</v>
      </c>
      <c r="I33" s="22" t="s">
        <v>13598</v>
      </c>
      <c r="J33" s="37" t="s">
        <v>25622</v>
      </c>
      <c r="K33" s="37" t="s">
        <v>25623</v>
      </c>
      <c r="L33" s="37" t="s">
        <v>25623</v>
      </c>
      <c r="M33" s="37" t="s">
        <v>25740</v>
      </c>
      <c r="N33" s="37" t="s">
        <v>13599</v>
      </c>
      <c r="O33" s="37" t="s">
        <v>13600</v>
      </c>
      <c r="P33" s="22" t="s">
        <v>25741</v>
      </c>
      <c r="Q33" s="22" t="s">
        <v>25742</v>
      </c>
      <c r="R33" s="38">
        <v>0</v>
      </c>
    </row>
    <row r="34" spans="1:18" ht="12.75">
      <c r="A34" s="22" t="s">
        <v>60</v>
      </c>
      <c r="B34" s="22" t="s">
        <v>10779</v>
      </c>
      <c r="C34" s="22" t="s">
        <v>65</v>
      </c>
      <c r="D34" s="22" t="s">
        <v>61</v>
      </c>
      <c r="E34" s="31">
        <v>43112.476712962962</v>
      </c>
      <c r="F34" s="22" t="s">
        <v>25620</v>
      </c>
      <c r="G34" s="22" t="s">
        <v>25743</v>
      </c>
      <c r="H34" s="22" t="s">
        <v>95</v>
      </c>
      <c r="I34" s="22" t="s">
        <v>13098</v>
      </c>
      <c r="J34" s="37" t="s">
        <v>25622</v>
      </c>
      <c r="K34" s="37" t="s">
        <v>25623</v>
      </c>
      <c r="L34" s="37" t="s">
        <v>25623</v>
      </c>
      <c r="M34" s="37" t="s">
        <v>25744</v>
      </c>
      <c r="N34" s="37" t="s">
        <v>3900</v>
      </c>
      <c r="O34" s="37" t="s">
        <v>3901</v>
      </c>
      <c r="P34" s="22" t="s">
        <v>25745</v>
      </c>
      <c r="Q34" s="22" t="s">
        <v>25746</v>
      </c>
      <c r="R34" s="38">
        <v>0</v>
      </c>
    </row>
    <row r="35" spans="1:18" ht="12.75">
      <c r="A35" s="22" t="s">
        <v>60</v>
      </c>
      <c r="B35" s="22" t="s">
        <v>10779</v>
      </c>
      <c r="C35" s="22" t="s">
        <v>65</v>
      </c>
      <c r="D35" s="22" t="s">
        <v>61</v>
      </c>
      <c r="E35" s="31">
        <v>43115.554236111107</v>
      </c>
      <c r="F35" s="22" t="s">
        <v>25620</v>
      </c>
      <c r="G35" s="22" t="s">
        <v>25747</v>
      </c>
      <c r="H35" s="22" t="s">
        <v>95</v>
      </c>
      <c r="I35" s="22" t="s">
        <v>13431</v>
      </c>
      <c r="J35" s="37" t="s">
        <v>25622</v>
      </c>
      <c r="K35" s="37" t="s">
        <v>25623</v>
      </c>
      <c r="L35" s="37" t="s">
        <v>25623</v>
      </c>
      <c r="M35" s="37" t="s">
        <v>25748</v>
      </c>
      <c r="N35" s="37" t="s">
        <v>13432</v>
      </c>
      <c r="O35" s="37" t="s">
        <v>13433</v>
      </c>
      <c r="P35" s="22" t="s">
        <v>25749</v>
      </c>
      <c r="Q35" s="22" t="s">
        <v>25750</v>
      </c>
      <c r="R35" s="38">
        <v>0</v>
      </c>
    </row>
    <row r="36" spans="1:18" ht="12.75">
      <c r="A36" s="22" t="s">
        <v>60</v>
      </c>
      <c r="B36" s="22" t="s">
        <v>10779</v>
      </c>
      <c r="C36" s="22" t="s">
        <v>65</v>
      </c>
      <c r="D36" s="22" t="s">
        <v>61</v>
      </c>
      <c r="E36" s="31">
        <v>43118.700694444444</v>
      </c>
      <c r="F36" s="22" t="s">
        <v>25620</v>
      </c>
      <c r="G36" s="22" t="s">
        <v>25751</v>
      </c>
      <c r="H36" s="22" t="s">
        <v>95</v>
      </c>
      <c r="I36" s="22" t="s">
        <v>11273</v>
      </c>
      <c r="J36" s="37" t="s">
        <v>25622</v>
      </c>
      <c r="K36" s="37" t="s">
        <v>25623</v>
      </c>
      <c r="L36" s="37" t="s">
        <v>25623</v>
      </c>
      <c r="M36" s="37" t="s">
        <v>25752</v>
      </c>
      <c r="N36" s="37" t="s">
        <v>1581</v>
      </c>
      <c r="O36" s="37" t="s">
        <v>1582</v>
      </c>
      <c r="P36" s="22" t="s">
        <v>25753</v>
      </c>
      <c r="Q36" s="22" t="s">
        <v>25754</v>
      </c>
      <c r="R36" s="38">
        <v>0</v>
      </c>
    </row>
    <row r="37" spans="1:18" ht="12.75">
      <c r="A37" s="22" t="s">
        <v>60</v>
      </c>
      <c r="B37" s="22" t="s">
        <v>10779</v>
      </c>
      <c r="C37" s="22" t="s">
        <v>65</v>
      </c>
      <c r="D37" s="22" t="s">
        <v>61</v>
      </c>
      <c r="E37" s="31">
        <v>43124.665092592593</v>
      </c>
      <c r="F37" s="22" t="s">
        <v>25620</v>
      </c>
      <c r="G37" s="22" t="s">
        <v>25755</v>
      </c>
      <c r="H37" s="22" t="s">
        <v>95</v>
      </c>
      <c r="I37" s="22" t="s">
        <v>25756</v>
      </c>
      <c r="J37" s="37" t="s">
        <v>25622</v>
      </c>
      <c r="K37" s="37" t="s">
        <v>25623</v>
      </c>
      <c r="L37" s="37" t="s">
        <v>25623</v>
      </c>
      <c r="M37" s="37" t="s">
        <v>25757</v>
      </c>
      <c r="N37" s="37" t="s">
        <v>804</v>
      </c>
      <c r="O37" s="37" t="s">
        <v>805</v>
      </c>
      <c r="P37" s="22" t="s">
        <v>25758</v>
      </c>
      <c r="Q37" s="22" t="s">
        <v>25759</v>
      </c>
      <c r="R37" s="38">
        <v>0</v>
      </c>
    </row>
    <row r="38" spans="1:18" ht="12.75">
      <c r="A38" s="22" t="s">
        <v>60</v>
      </c>
      <c r="B38" s="22" t="s">
        <v>10779</v>
      </c>
      <c r="C38" s="22" t="s">
        <v>65</v>
      </c>
      <c r="D38" s="22" t="s">
        <v>61</v>
      </c>
      <c r="E38" s="31">
        <v>43129.471620370372</v>
      </c>
      <c r="F38" s="22" t="s">
        <v>25620</v>
      </c>
      <c r="G38" s="22" t="s">
        <v>25760</v>
      </c>
      <c r="H38" s="22" t="s">
        <v>95</v>
      </c>
      <c r="I38" s="22" t="s">
        <v>25761</v>
      </c>
      <c r="J38" s="37" t="s">
        <v>25622</v>
      </c>
      <c r="K38" s="37" t="s">
        <v>25623</v>
      </c>
      <c r="L38" s="37" t="s">
        <v>25623</v>
      </c>
      <c r="M38" s="37" t="s">
        <v>25762</v>
      </c>
      <c r="N38" s="37" t="s">
        <v>3712</v>
      </c>
      <c r="O38" s="37" t="s">
        <v>3713</v>
      </c>
      <c r="P38" s="22" t="s">
        <v>25763</v>
      </c>
      <c r="Q38" s="22" t="s">
        <v>25764</v>
      </c>
      <c r="R38" s="38">
        <v>0</v>
      </c>
    </row>
    <row r="39" spans="1:18" ht="12.75">
      <c r="A39" s="22" t="s">
        <v>60</v>
      </c>
      <c r="B39" s="22" t="s">
        <v>10779</v>
      </c>
      <c r="C39" s="22" t="s">
        <v>65</v>
      </c>
      <c r="D39" s="22" t="s">
        <v>61</v>
      </c>
      <c r="E39" s="31">
        <v>43130.38512731481</v>
      </c>
      <c r="F39" s="22" t="s">
        <v>25620</v>
      </c>
      <c r="G39" s="22" t="s">
        <v>25765</v>
      </c>
      <c r="H39" s="22" t="s">
        <v>95</v>
      </c>
      <c r="I39" s="22" t="s">
        <v>11024</v>
      </c>
      <c r="J39" s="37" t="s">
        <v>25622</v>
      </c>
      <c r="K39" s="37" t="s">
        <v>25623</v>
      </c>
      <c r="L39" s="37" t="s">
        <v>25623</v>
      </c>
      <c r="M39" s="37" t="s">
        <v>25766</v>
      </c>
      <c r="N39" s="37" t="s">
        <v>3712</v>
      </c>
      <c r="O39" s="37" t="s">
        <v>3713</v>
      </c>
      <c r="P39" s="22" t="s">
        <v>25763</v>
      </c>
      <c r="Q39" s="22" t="s">
        <v>25764</v>
      </c>
      <c r="R39" s="38">
        <v>0</v>
      </c>
    </row>
    <row r="40" spans="1:18" ht="12.75">
      <c r="A40" s="22" t="s">
        <v>60</v>
      </c>
      <c r="B40" s="22" t="s">
        <v>10779</v>
      </c>
      <c r="C40" s="22" t="s">
        <v>65</v>
      </c>
      <c r="D40" s="22" t="s">
        <v>61</v>
      </c>
      <c r="E40" s="31">
        <v>43130.629687499997</v>
      </c>
      <c r="F40" s="22" t="s">
        <v>25620</v>
      </c>
      <c r="G40" s="22" t="s">
        <v>25767</v>
      </c>
      <c r="H40" s="22" t="s">
        <v>95</v>
      </c>
      <c r="I40" s="22" t="s">
        <v>12203</v>
      </c>
      <c r="J40" s="37" t="s">
        <v>25622</v>
      </c>
      <c r="K40" s="37" t="s">
        <v>25623</v>
      </c>
      <c r="L40" s="37" t="s">
        <v>25623</v>
      </c>
      <c r="M40" s="37" t="s">
        <v>25768</v>
      </c>
      <c r="N40" s="37" t="s">
        <v>12204</v>
      </c>
      <c r="O40" s="37" t="s">
        <v>12205</v>
      </c>
      <c r="P40" s="22" t="s">
        <v>25769</v>
      </c>
      <c r="Q40" s="22" t="s">
        <v>25770</v>
      </c>
      <c r="R40" s="38">
        <v>0</v>
      </c>
    </row>
    <row r="41" spans="1:18" ht="12.75">
      <c r="A41" s="22" t="s">
        <v>60</v>
      </c>
      <c r="B41" s="22" t="s">
        <v>450</v>
      </c>
      <c r="C41" s="22" t="s">
        <v>63</v>
      </c>
      <c r="D41" s="22" t="s">
        <v>61</v>
      </c>
      <c r="E41" s="31">
        <v>43108.613576388889</v>
      </c>
      <c r="F41" s="22" t="s">
        <v>25620</v>
      </c>
      <c r="G41" s="22" t="s">
        <v>25771</v>
      </c>
      <c r="H41" s="22" t="s">
        <v>95</v>
      </c>
      <c r="I41" s="22" t="s">
        <v>9398</v>
      </c>
      <c r="J41" s="37" t="s">
        <v>25622</v>
      </c>
      <c r="K41" s="37" t="s">
        <v>25623</v>
      </c>
      <c r="L41" s="37" t="s">
        <v>25623</v>
      </c>
      <c r="M41" s="37" t="s">
        <v>25772</v>
      </c>
      <c r="N41" s="37" t="s">
        <v>105</v>
      </c>
      <c r="O41" s="37" t="s">
        <v>106</v>
      </c>
      <c r="P41" s="22" t="s">
        <v>25773</v>
      </c>
      <c r="Q41" s="22" t="s">
        <v>25774</v>
      </c>
      <c r="R41" s="38">
        <v>0</v>
      </c>
    </row>
    <row r="42" spans="1:18" ht="12.75">
      <c r="A42" s="22" t="s">
        <v>60</v>
      </c>
      <c r="B42" s="22" t="s">
        <v>450</v>
      </c>
      <c r="C42" s="22" t="s">
        <v>63</v>
      </c>
      <c r="D42" s="22" t="s">
        <v>61</v>
      </c>
      <c r="E42" s="31">
        <v>43110.383657407408</v>
      </c>
      <c r="F42" s="22" t="s">
        <v>25620</v>
      </c>
      <c r="G42" s="22" t="s">
        <v>25775</v>
      </c>
      <c r="H42" s="22" t="s">
        <v>95</v>
      </c>
      <c r="I42" s="22" t="s">
        <v>3747</v>
      </c>
      <c r="J42" s="37" t="s">
        <v>25622</v>
      </c>
      <c r="K42" s="37" t="s">
        <v>25623</v>
      </c>
      <c r="L42" s="37" t="s">
        <v>25623</v>
      </c>
      <c r="M42" s="37" t="s">
        <v>25776</v>
      </c>
      <c r="N42" s="37" t="s">
        <v>2487</v>
      </c>
      <c r="O42" s="37" t="s">
        <v>2488</v>
      </c>
      <c r="P42" s="22" t="s">
        <v>25777</v>
      </c>
      <c r="Q42" s="22" t="s">
        <v>25778</v>
      </c>
      <c r="R42" s="38">
        <v>0</v>
      </c>
    </row>
    <row r="43" spans="1:18" ht="12.75">
      <c r="A43" s="22" t="s">
        <v>60</v>
      </c>
      <c r="B43" s="22" t="s">
        <v>450</v>
      </c>
      <c r="C43" s="22" t="s">
        <v>63</v>
      </c>
      <c r="D43" s="22" t="s">
        <v>61</v>
      </c>
      <c r="E43" s="31">
        <v>43116.434479166666</v>
      </c>
      <c r="F43" s="22" t="s">
        <v>25620</v>
      </c>
      <c r="G43" s="22" t="s">
        <v>25779</v>
      </c>
      <c r="H43" s="22" t="s">
        <v>95</v>
      </c>
      <c r="I43" s="22" t="s">
        <v>7504</v>
      </c>
      <c r="J43" s="37" t="s">
        <v>25622</v>
      </c>
      <c r="K43" s="37" t="s">
        <v>25623</v>
      </c>
      <c r="L43" s="37" t="s">
        <v>25623</v>
      </c>
      <c r="M43" s="37" t="s">
        <v>25780</v>
      </c>
      <c r="N43" s="37" t="s">
        <v>1062</v>
      </c>
      <c r="O43" s="37" t="s">
        <v>1063</v>
      </c>
      <c r="P43" s="22" t="s">
        <v>25781</v>
      </c>
      <c r="Q43" s="22" t="s">
        <v>25782</v>
      </c>
      <c r="R43" s="38">
        <v>0</v>
      </c>
    </row>
    <row r="44" spans="1:18" ht="12.75">
      <c r="A44" s="22" t="s">
        <v>60</v>
      </c>
      <c r="B44" s="22" t="s">
        <v>450</v>
      </c>
      <c r="C44" s="22" t="s">
        <v>63</v>
      </c>
      <c r="D44" s="22" t="s">
        <v>61</v>
      </c>
      <c r="E44" s="31">
        <v>43116.623356481483</v>
      </c>
      <c r="F44" s="22" t="s">
        <v>25620</v>
      </c>
      <c r="G44" s="22" t="s">
        <v>25783</v>
      </c>
      <c r="H44" s="22" t="s">
        <v>95</v>
      </c>
      <c r="I44" s="22" t="s">
        <v>7784</v>
      </c>
      <c r="J44" s="37" t="s">
        <v>25622</v>
      </c>
      <c r="K44" s="37" t="s">
        <v>25623</v>
      </c>
      <c r="L44" s="37" t="s">
        <v>25623</v>
      </c>
      <c r="M44" s="37" t="s">
        <v>25784</v>
      </c>
      <c r="N44" s="37" t="s">
        <v>1329</v>
      </c>
      <c r="O44" s="37" t="s">
        <v>1330</v>
      </c>
      <c r="P44" s="22" t="s">
        <v>25785</v>
      </c>
      <c r="Q44" s="22" t="s">
        <v>25786</v>
      </c>
      <c r="R44" s="38">
        <v>0</v>
      </c>
    </row>
    <row r="45" spans="1:18" ht="12.75">
      <c r="A45" s="22" t="s">
        <v>60</v>
      </c>
      <c r="B45" s="22" t="s">
        <v>450</v>
      </c>
      <c r="C45" s="22" t="s">
        <v>63</v>
      </c>
      <c r="D45" s="22" t="s">
        <v>61</v>
      </c>
      <c r="E45" s="31">
        <v>43118.722812499997</v>
      </c>
      <c r="F45" s="22" t="s">
        <v>25620</v>
      </c>
      <c r="G45" s="22" t="s">
        <v>25787</v>
      </c>
      <c r="H45" s="22" t="s">
        <v>95</v>
      </c>
      <c r="I45" s="22" t="s">
        <v>7790</v>
      </c>
      <c r="J45" s="37" t="s">
        <v>25622</v>
      </c>
      <c r="K45" s="37" t="s">
        <v>25623</v>
      </c>
      <c r="L45" s="37" t="s">
        <v>25623</v>
      </c>
      <c r="M45" s="37" t="s">
        <v>25788</v>
      </c>
      <c r="N45" s="37" t="s">
        <v>1886</v>
      </c>
      <c r="O45" s="37" t="s">
        <v>1887</v>
      </c>
      <c r="P45" s="22" t="s">
        <v>25789</v>
      </c>
      <c r="Q45" s="22" t="s">
        <v>25790</v>
      </c>
      <c r="R45" s="38">
        <v>0</v>
      </c>
    </row>
    <row r="46" spans="1:18" ht="12.75">
      <c r="A46" s="22" t="s">
        <v>60</v>
      </c>
      <c r="B46" s="22" t="s">
        <v>450</v>
      </c>
      <c r="C46" s="22" t="s">
        <v>63</v>
      </c>
      <c r="D46" s="22" t="s">
        <v>61</v>
      </c>
      <c r="E46" s="31">
        <v>43124.59642361111</v>
      </c>
      <c r="F46" s="22" t="s">
        <v>25620</v>
      </c>
      <c r="G46" s="22" t="s">
        <v>25791</v>
      </c>
      <c r="H46" s="22" t="s">
        <v>95</v>
      </c>
      <c r="I46" s="22" t="s">
        <v>25792</v>
      </c>
      <c r="J46" s="37" t="s">
        <v>25622</v>
      </c>
      <c r="K46" s="37" t="s">
        <v>25623</v>
      </c>
      <c r="L46" s="37" t="s">
        <v>25623</v>
      </c>
      <c r="M46" s="37" t="s">
        <v>25793</v>
      </c>
      <c r="N46" s="37" t="s">
        <v>1040</v>
      </c>
      <c r="O46" s="37" t="s">
        <v>1041</v>
      </c>
      <c r="P46" s="22" t="s">
        <v>25794</v>
      </c>
      <c r="Q46" s="22" t="s">
        <v>25795</v>
      </c>
      <c r="R46" s="38">
        <v>0</v>
      </c>
    </row>
    <row r="47" spans="1:18" ht="12.75">
      <c r="A47" s="22" t="s">
        <v>60</v>
      </c>
      <c r="B47" s="22" t="s">
        <v>450</v>
      </c>
      <c r="C47" s="22" t="s">
        <v>63</v>
      </c>
      <c r="D47" s="22" t="s">
        <v>61</v>
      </c>
      <c r="E47" s="31">
        <v>43125.474328703705</v>
      </c>
      <c r="F47" s="22" t="s">
        <v>25620</v>
      </c>
      <c r="G47" s="22" t="s">
        <v>25796</v>
      </c>
      <c r="H47" s="22" t="s">
        <v>95</v>
      </c>
      <c r="I47" s="22" t="s">
        <v>1983</v>
      </c>
      <c r="J47" s="37" t="s">
        <v>25622</v>
      </c>
      <c r="K47" s="37" t="s">
        <v>25623</v>
      </c>
      <c r="L47" s="37" t="s">
        <v>25623</v>
      </c>
      <c r="M47" s="37" t="s">
        <v>25797</v>
      </c>
      <c r="N47" s="37" t="s">
        <v>853</v>
      </c>
      <c r="O47" s="37" t="s">
        <v>854</v>
      </c>
      <c r="P47" s="22" t="s">
        <v>25798</v>
      </c>
      <c r="Q47" s="22" t="s">
        <v>25799</v>
      </c>
      <c r="R47" s="38">
        <v>0</v>
      </c>
    </row>
    <row r="48" spans="1:18" ht="12.75">
      <c r="A48" s="22" t="s">
        <v>60</v>
      </c>
      <c r="B48" s="22" t="s">
        <v>450</v>
      </c>
      <c r="C48" s="22" t="s">
        <v>63</v>
      </c>
      <c r="D48" s="22" t="s">
        <v>61</v>
      </c>
      <c r="E48" s="31">
        <v>43130.46329861111</v>
      </c>
      <c r="F48" s="22" t="s">
        <v>25620</v>
      </c>
      <c r="G48" s="22" t="s">
        <v>25800</v>
      </c>
      <c r="H48" s="22" t="s">
        <v>95</v>
      </c>
      <c r="I48" s="22" t="s">
        <v>7095</v>
      </c>
      <c r="J48" s="37" t="s">
        <v>25622</v>
      </c>
      <c r="K48" s="37" t="s">
        <v>25623</v>
      </c>
      <c r="L48" s="37" t="s">
        <v>25623</v>
      </c>
      <c r="M48" s="37" t="s">
        <v>25801</v>
      </c>
      <c r="N48" s="37" t="s">
        <v>841</v>
      </c>
      <c r="O48" s="37" t="s">
        <v>842</v>
      </c>
      <c r="P48" s="22" t="s">
        <v>25802</v>
      </c>
      <c r="Q48" s="22" t="s">
        <v>25803</v>
      </c>
      <c r="R48" s="38">
        <v>0</v>
      </c>
    </row>
    <row r="49" spans="1:18" ht="12.75">
      <c r="A49" s="22" t="s">
        <v>60</v>
      </c>
      <c r="B49" s="22" t="s">
        <v>450</v>
      </c>
      <c r="C49" s="22" t="s">
        <v>63</v>
      </c>
      <c r="D49" s="22" t="s">
        <v>61</v>
      </c>
      <c r="E49" s="31">
        <v>43131.691932870366</v>
      </c>
      <c r="F49" s="22" t="s">
        <v>25620</v>
      </c>
      <c r="G49" s="22" t="s">
        <v>25804</v>
      </c>
      <c r="H49" s="22" t="s">
        <v>95</v>
      </c>
      <c r="I49" s="22" t="s">
        <v>9131</v>
      </c>
      <c r="J49" s="37" t="s">
        <v>25622</v>
      </c>
      <c r="K49" s="37" t="s">
        <v>25623</v>
      </c>
      <c r="L49" s="37" t="s">
        <v>25623</v>
      </c>
      <c r="M49" s="37" t="s">
        <v>25805</v>
      </c>
      <c r="N49" s="37" t="s">
        <v>9132</v>
      </c>
      <c r="O49" s="37" t="s">
        <v>9133</v>
      </c>
      <c r="P49" s="22" t="s">
        <v>25806</v>
      </c>
      <c r="Q49" s="22" t="s">
        <v>25807</v>
      </c>
      <c r="R49" s="38">
        <v>0</v>
      </c>
    </row>
    <row r="50" spans="1:18" ht="12.75">
      <c r="A50" s="22" t="s">
        <v>60</v>
      </c>
      <c r="B50" s="22" t="s">
        <v>15439</v>
      </c>
      <c r="C50" s="22" t="s">
        <v>68</v>
      </c>
      <c r="D50" s="22" t="s">
        <v>61</v>
      </c>
      <c r="E50" s="31">
        <v>43104.553854166668</v>
      </c>
      <c r="F50" s="22" t="s">
        <v>25620</v>
      </c>
      <c r="G50" s="22" t="s">
        <v>25808</v>
      </c>
      <c r="H50" s="22" t="s">
        <v>95</v>
      </c>
      <c r="I50" s="22" t="s">
        <v>18177</v>
      </c>
      <c r="J50" s="37" t="s">
        <v>25622</v>
      </c>
      <c r="K50" s="37" t="s">
        <v>25623</v>
      </c>
      <c r="L50" s="37" t="s">
        <v>25623</v>
      </c>
      <c r="M50" s="37" t="s">
        <v>25809</v>
      </c>
      <c r="N50" s="37" t="s">
        <v>13411</v>
      </c>
      <c r="O50" s="37" t="s">
        <v>13412</v>
      </c>
      <c r="P50" s="22" t="s">
        <v>25810</v>
      </c>
      <c r="Q50" s="22" t="s">
        <v>25811</v>
      </c>
      <c r="R50" s="38">
        <v>0</v>
      </c>
    </row>
    <row r="51" spans="1:18" ht="12.75">
      <c r="A51" s="22" t="s">
        <v>60</v>
      </c>
      <c r="B51" s="22" t="s">
        <v>15439</v>
      </c>
      <c r="C51" s="22" t="s">
        <v>68</v>
      </c>
      <c r="D51" s="22" t="s">
        <v>61</v>
      </c>
      <c r="E51" s="31">
        <v>43104.601180555554</v>
      </c>
      <c r="F51" s="22" t="s">
        <v>25620</v>
      </c>
      <c r="G51" s="22" t="s">
        <v>25812</v>
      </c>
      <c r="H51" s="22" t="s">
        <v>95</v>
      </c>
      <c r="I51" s="22" t="s">
        <v>25813</v>
      </c>
      <c r="J51" s="37" t="s">
        <v>25622</v>
      </c>
      <c r="K51" s="37" t="s">
        <v>25623</v>
      </c>
      <c r="L51" s="37" t="s">
        <v>25623</v>
      </c>
      <c r="M51" s="37" t="s">
        <v>25814</v>
      </c>
      <c r="N51" s="37" t="s">
        <v>176</v>
      </c>
      <c r="O51" s="37" t="s">
        <v>177</v>
      </c>
      <c r="P51" s="22" t="s">
        <v>25815</v>
      </c>
      <c r="Q51" s="22" t="s">
        <v>25816</v>
      </c>
      <c r="R51" s="38">
        <v>0</v>
      </c>
    </row>
    <row r="52" spans="1:18" ht="12.75">
      <c r="A52" s="22" t="s">
        <v>60</v>
      </c>
      <c r="B52" s="22" t="s">
        <v>15439</v>
      </c>
      <c r="C52" s="22" t="s">
        <v>68</v>
      </c>
      <c r="D52" s="22" t="s">
        <v>61</v>
      </c>
      <c r="E52" s="31">
        <v>43111.580185185187</v>
      </c>
      <c r="F52" s="22" t="s">
        <v>25620</v>
      </c>
      <c r="G52" s="22" t="s">
        <v>25817</v>
      </c>
      <c r="H52" s="22" t="s">
        <v>95</v>
      </c>
      <c r="I52" s="22" t="s">
        <v>18285</v>
      </c>
      <c r="J52" s="37" t="s">
        <v>25622</v>
      </c>
      <c r="K52" s="37" t="s">
        <v>25623</v>
      </c>
      <c r="L52" s="37" t="s">
        <v>25623</v>
      </c>
      <c r="M52" s="37" t="s">
        <v>25818</v>
      </c>
      <c r="N52" s="37" t="s">
        <v>472</v>
      </c>
      <c r="O52" s="37" t="s">
        <v>473</v>
      </c>
      <c r="P52" s="22" t="s">
        <v>25819</v>
      </c>
      <c r="Q52" s="22" t="s">
        <v>25820</v>
      </c>
      <c r="R52" s="38">
        <v>0</v>
      </c>
    </row>
    <row r="53" spans="1:18" ht="12.75">
      <c r="A53" s="22" t="s">
        <v>60</v>
      </c>
      <c r="B53" s="22" t="s">
        <v>15439</v>
      </c>
      <c r="C53" s="22" t="s">
        <v>68</v>
      </c>
      <c r="D53" s="22" t="s">
        <v>61</v>
      </c>
      <c r="E53" s="31">
        <v>43112.455671296295</v>
      </c>
      <c r="F53" s="22" t="s">
        <v>25620</v>
      </c>
      <c r="G53" s="22" t="s">
        <v>25821</v>
      </c>
      <c r="H53" s="22" t="s">
        <v>95</v>
      </c>
      <c r="I53" s="22" t="s">
        <v>16320</v>
      </c>
      <c r="J53" s="37" t="s">
        <v>25622</v>
      </c>
      <c r="K53" s="37" t="s">
        <v>25623</v>
      </c>
      <c r="L53" s="37" t="s">
        <v>25623</v>
      </c>
      <c r="M53" s="37" t="s">
        <v>25822</v>
      </c>
      <c r="N53" s="37" t="s">
        <v>176</v>
      </c>
      <c r="O53" s="37" t="s">
        <v>177</v>
      </c>
      <c r="P53" s="22" t="s">
        <v>25823</v>
      </c>
      <c r="Q53" s="22" t="s">
        <v>25823</v>
      </c>
      <c r="R53" s="38">
        <v>0</v>
      </c>
    </row>
    <row r="54" spans="1:18" ht="12.75">
      <c r="A54" s="22" t="s">
        <v>60</v>
      </c>
      <c r="B54" s="22" t="s">
        <v>15439</v>
      </c>
      <c r="C54" s="22" t="s">
        <v>68</v>
      </c>
      <c r="D54" s="22" t="s">
        <v>61</v>
      </c>
      <c r="E54" s="31">
        <v>43119.430428240739</v>
      </c>
      <c r="F54" s="22" t="s">
        <v>25620</v>
      </c>
      <c r="G54" s="22" t="s">
        <v>25824</v>
      </c>
      <c r="H54" s="22" t="s">
        <v>95</v>
      </c>
      <c r="I54" s="22" t="s">
        <v>25825</v>
      </c>
      <c r="J54" s="37" t="s">
        <v>25622</v>
      </c>
      <c r="K54" s="37" t="s">
        <v>25623</v>
      </c>
      <c r="L54" s="37" t="s">
        <v>25623</v>
      </c>
      <c r="M54" s="37" t="s">
        <v>25826</v>
      </c>
      <c r="N54" s="37" t="s">
        <v>397</v>
      </c>
      <c r="O54" s="37" t="s">
        <v>398</v>
      </c>
      <c r="P54" s="22" t="s">
        <v>25827</v>
      </c>
      <c r="Q54" s="22" t="s">
        <v>25828</v>
      </c>
      <c r="R54" s="38">
        <v>0</v>
      </c>
    </row>
    <row r="55" spans="1:18" ht="12.75">
      <c r="A55" s="22" t="s">
        <v>60</v>
      </c>
      <c r="B55" s="22" t="s">
        <v>15439</v>
      </c>
      <c r="C55" s="22" t="s">
        <v>68</v>
      </c>
      <c r="D55" s="22" t="s">
        <v>61</v>
      </c>
      <c r="E55" s="31">
        <v>43119.616365740738</v>
      </c>
      <c r="F55" s="22" t="s">
        <v>25620</v>
      </c>
      <c r="G55" s="22" t="s">
        <v>25829</v>
      </c>
      <c r="H55" s="22" t="s">
        <v>95</v>
      </c>
      <c r="I55" s="22" t="s">
        <v>15998</v>
      </c>
      <c r="J55" s="37" t="s">
        <v>25622</v>
      </c>
      <c r="K55" s="37" t="s">
        <v>25623</v>
      </c>
      <c r="L55" s="37" t="s">
        <v>25623</v>
      </c>
      <c r="M55" s="37" t="s">
        <v>25830</v>
      </c>
      <c r="N55" s="37" t="s">
        <v>176</v>
      </c>
      <c r="O55" s="37" t="s">
        <v>177</v>
      </c>
      <c r="P55" s="22" t="s">
        <v>25831</v>
      </c>
      <c r="Q55" s="22" t="s">
        <v>25832</v>
      </c>
      <c r="R55" s="38">
        <v>0</v>
      </c>
    </row>
    <row r="56" spans="1:18" ht="12.75">
      <c r="A56" s="22" t="s">
        <v>60</v>
      </c>
      <c r="B56" s="22" t="s">
        <v>15439</v>
      </c>
      <c r="C56" s="22" t="s">
        <v>68</v>
      </c>
      <c r="D56" s="22" t="s">
        <v>61</v>
      </c>
      <c r="E56" s="31">
        <v>43120.50001157407</v>
      </c>
      <c r="F56" s="22" t="s">
        <v>25620</v>
      </c>
      <c r="G56" s="22" t="s">
        <v>25833</v>
      </c>
      <c r="H56" s="22" t="s">
        <v>95</v>
      </c>
      <c r="I56" s="22" t="s">
        <v>21275</v>
      </c>
      <c r="J56" s="37" t="s">
        <v>25622</v>
      </c>
      <c r="K56" s="37" t="s">
        <v>25623</v>
      </c>
      <c r="L56" s="37" t="s">
        <v>25623</v>
      </c>
      <c r="M56" s="37" t="s">
        <v>25834</v>
      </c>
      <c r="N56" s="37" t="s">
        <v>81</v>
      </c>
      <c r="O56" s="37" t="s">
        <v>82</v>
      </c>
      <c r="P56" s="22" t="s">
        <v>25835</v>
      </c>
      <c r="Q56" s="22" t="s">
        <v>25836</v>
      </c>
      <c r="R56" s="38">
        <v>0</v>
      </c>
    </row>
    <row r="57" spans="1:18" ht="12.75">
      <c r="A57" s="22" t="s">
        <v>60</v>
      </c>
      <c r="B57" s="22" t="s">
        <v>15439</v>
      </c>
      <c r="C57" s="22" t="s">
        <v>68</v>
      </c>
      <c r="D57" s="22" t="s">
        <v>61</v>
      </c>
      <c r="E57" s="31">
        <v>43123.601064814815</v>
      </c>
      <c r="F57" s="22" t="s">
        <v>25837</v>
      </c>
      <c r="G57" s="22" t="s">
        <v>25838</v>
      </c>
      <c r="H57" s="22" t="s">
        <v>95</v>
      </c>
      <c r="I57" s="22" t="s">
        <v>21796</v>
      </c>
      <c r="J57" s="37" t="s">
        <v>25622</v>
      </c>
      <c r="K57" s="37" t="s">
        <v>25623</v>
      </c>
      <c r="L57" s="37" t="s">
        <v>25623</v>
      </c>
      <c r="M57" s="37" t="s">
        <v>25839</v>
      </c>
      <c r="N57" s="37" t="s">
        <v>105</v>
      </c>
      <c r="O57" s="37" t="s">
        <v>106</v>
      </c>
      <c r="P57" s="22" t="s">
        <v>25840</v>
      </c>
      <c r="Q57" s="22" t="s">
        <v>25841</v>
      </c>
      <c r="R57" s="38">
        <v>0</v>
      </c>
    </row>
    <row r="58" spans="1:18" ht="12.75">
      <c r="A58" s="22" t="s">
        <v>60</v>
      </c>
      <c r="B58" s="22" t="s">
        <v>15439</v>
      </c>
      <c r="C58" s="22" t="s">
        <v>68</v>
      </c>
      <c r="D58" s="22" t="s">
        <v>61</v>
      </c>
      <c r="E58" s="31">
        <v>43129.472118055557</v>
      </c>
      <c r="F58" s="22" t="s">
        <v>25620</v>
      </c>
      <c r="G58" s="22" t="s">
        <v>25842</v>
      </c>
      <c r="H58" s="22" t="s">
        <v>95</v>
      </c>
      <c r="I58" s="22" t="s">
        <v>25843</v>
      </c>
      <c r="J58" s="37" t="s">
        <v>25622</v>
      </c>
      <c r="K58" s="37" t="s">
        <v>25623</v>
      </c>
      <c r="L58" s="37" t="s">
        <v>25623</v>
      </c>
      <c r="M58" s="37" t="s">
        <v>25844</v>
      </c>
      <c r="N58" s="37" t="s">
        <v>4856</v>
      </c>
      <c r="O58" s="37" t="s">
        <v>4857</v>
      </c>
      <c r="P58" s="22" t="s">
        <v>25845</v>
      </c>
      <c r="Q58" s="22" t="s">
        <v>25846</v>
      </c>
      <c r="R58" s="38">
        <v>0</v>
      </c>
    </row>
    <row r="59" spans="1:18" ht="12.75">
      <c r="A59" s="22" t="s">
        <v>60</v>
      </c>
      <c r="B59" s="22" t="s">
        <v>15439</v>
      </c>
      <c r="C59" s="22" t="s">
        <v>68</v>
      </c>
      <c r="D59" s="22" t="s">
        <v>61</v>
      </c>
      <c r="E59" s="31">
        <v>43131.465312499997</v>
      </c>
      <c r="F59" s="22" t="s">
        <v>25620</v>
      </c>
      <c r="G59" s="22" t="s">
        <v>25847</v>
      </c>
      <c r="H59" s="22" t="s">
        <v>95</v>
      </c>
      <c r="I59" s="22" t="s">
        <v>15644</v>
      </c>
      <c r="J59" s="37" t="s">
        <v>25622</v>
      </c>
      <c r="K59" s="37" t="s">
        <v>25623</v>
      </c>
      <c r="L59" s="37" t="s">
        <v>25623</v>
      </c>
      <c r="M59" s="37" t="s">
        <v>25848</v>
      </c>
      <c r="N59" s="37" t="s">
        <v>105</v>
      </c>
      <c r="O59" s="37" t="s">
        <v>106</v>
      </c>
      <c r="P59" s="22" t="s">
        <v>25849</v>
      </c>
      <c r="Q59" s="22" t="s">
        <v>25850</v>
      </c>
      <c r="R59" s="38">
        <v>0</v>
      </c>
    </row>
    <row r="60" spans="1:18" ht="12.75">
      <c r="A60" s="22" t="s">
        <v>60</v>
      </c>
      <c r="B60" s="22" t="s">
        <v>15439</v>
      </c>
      <c r="C60" s="22" t="s">
        <v>68</v>
      </c>
      <c r="D60" s="22" t="s">
        <v>61</v>
      </c>
      <c r="E60" s="31">
        <v>43131.501909722218</v>
      </c>
      <c r="F60" s="22" t="s">
        <v>25620</v>
      </c>
      <c r="G60" s="22" t="s">
        <v>25851</v>
      </c>
      <c r="H60" s="22" t="s">
        <v>95</v>
      </c>
      <c r="I60" s="22" t="s">
        <v>21009</v>
      </c>
      <c r="J60" s="37" t="s">
        <v>25622</v>
      </c>
      <c r="K60" s="37" t="s">
        <v>25623</v>
      </c>
      <c r="L60" s="37" t="s">
        <v>25623</v>
      </c>
      <c r="M60" s="37" t="s">
        <v>25852</v>
      </c>
      <c r="N60" s="37" t="s">
        <v>472</v>
      </c>
      <c r="O60" s="37" t="s">
        <v>473</v>
      </c>
      <c r="P60" s="22" t="s">
        <v>25853</v>
      </c>
      <c r="Q60" s="22" t="s">
        <v>25854</v>
      </c>
      <c r="R60" s="38">
        <v>0</v>
      </c>
    </row>
    <row r="61" spans="1:18" ht="12.75">
      <c r="A61" s="22" t="s">
        <v>60</v>
      </c>
      <c r="B61" s="22" t="s">
        <v>15439</v>
      </c>
      <c r="C61" s="22" t="s">
        <v>68</v>
      </c>
      <c r="D61" s="22" t="s">
        <v>61</v>
      </c>
      <c r="E61" s="31">
        <v>43131.529479166667</v>
      </c>
      <c r="F61" s="22" t="s">
        <v>25620</v>
      </c>
      <c r="G61" s="22" t="s">
        <v>25855</v>
      </c>
      <c r="H61" s="22" t="s">
        <v>95</v>
      </c>
      <c r="I61" s="22" t="s">
        <v>21777</v>
      </c>
      <c r="J61" s="37" t="s">
        <v>25622</v>
      </c>
      <c r="K61" s="37" t="s">
        <v>25623</v>
      </c>
      <c r="L61" s="37" t="s">
        <v>25623</v>
      </c>
      <c r="M61" s="37" t="s">
        <v>25856</v>
      </c>
      <c r="N61" s="37" t="s">
        <v>176</v>
      </c>
      <c r="O61" s="37" t="s">
        <v>177</v>
      </c>
      <c r="P61" s="22" t="s">
        <v>25857</v>
      </c>
      <c r="Q61" s="22" t="s">
        <v>25858</v>
      </c>
      <c r="R61" s="38">
        <v>0</v>
      </c>
    </row>
    <row r="62" spans="1:18" ht="12.75">
      <c r="A62" s="22" t="s">
        <v>60</v>
      </c>
      <c r="B62" s="22" t="s">
        <v>15439</v>
      </c>
      <c r="C62" s="22" t="s">
        <v>68</v>
      </c>
      <c r="D62" s="22" t="s">
        <v>61</v>
      </c>
      <c r="E62" s="31">
        <v>43131.544618055552</v>
      </c>
      <c r="F62" s="22" t="s">
        <v>25620</v>
      </c>
      <c r="G62" s="22" t="s">
        <v>25859</v>
      </c>
      <c r="H62" s="22" t="s">
        <v>95</v>
      </c>
      <c r="I62" s="22" t="s">
        <v>16844</v>
      </c>
      <c r="J62" s="37" t="s">
        <v>25622</v>
      </c>
      <c r="K62" s="37" t="s">
        <v>25623</v>
      </c>
      <c r="L62" s="37" t="s">
        <v>25623</v>
      </c>
      <c r="M62" s="37" t="s">
        <v>25860</v>
      </c>
      <c r="N62" s="37" t="s">
        <v>472</v>
      </c>
      <c r="O62" s="37" t="s">
        <v>473</v>
      </c>
      <c r="P62" s="22" t="s">
        <v>25853</v>
      </c>
      <c r="Q62" s="22" t="s">
        <v>25854</v>
      </c>
      <c r="R62" s="38">
        <v>0</v>
      </c>
    </row>
    <row r="63" spans="1:18" ht="12.75">
      <c r="A63" s="22" t="s">
        <v>60</v>
      </c>
      <c r="B63" s="22" t="s">
        <v>15439</v>
      </c>
      <c r="C63" s="22" t="s">
        <v>68</v>
      </c>
      <c r="D63" s="22" t="s">
        <v>61</v>
      </c>
      <c r="E63" s="31">
        <v>43131.668402777774</v>
      </c>
      <c r="F63" s="22" t="s">
        <v>25620</v>
      </c>
      <c r="G63" s="22" t="s">
        <v>25861</v>
      </c>
      <c r="H63" s="22" t="s">
        <v>95</v>
      </c>
      <c r="I63" s="22" t="s">
        <v>25862</v>
      </c>
      <c r="J63" s="37" t="s">
        <v>25622</v>
      </c>
      <c r="K63" s="37" t="s">
        <v>25623</v>
      </c>
      <c r="L63" s="37" t="s">
        <v>25623</v>
      </c>
      <c r="M63" s="37" t="s">
        <v>25863</v>
      </c>
      <c r="N63" s="37" t="s">
        <v>11840</v>
      </c>
      <c r="O63" s="37" t="s">
        <v>11841</v>
      </c>
      <c r="P63" s="22" t="s">
        <v>25864</v>
      </c>
      <c r="Q63" s="22" t="s">
        <v>25865</v>
      </c>
      <c r="R63" s="38">
        <v>0</v>
      </c>
    </row>
    <row r="64" spans="1:18" ht="12.75">
      <c r="A64" s="22" t="s">
        <v>60</v>
      </c>
      <c r="B64" s="22" t="s">
        <v>15439</v>
      </c>
      <c r="C64" s="22" t="s">
        <v>68</v>
      </c>
      <c r="D64" s="22" t="s">
        <v>61</v>
      </c>
      <c r="E64" s="31">
        <v>43131.67728009259</v>
      </c>
      <c r="F64" s="22" t="s">
        <v>25620</v>
      </c>
      <c r="G64" s="22" t="s">
        <v>25866</v>
      </c>
      <c r="H64" s="22" t="s">
        <v>95</v>
      </c>
      <c r="I64" s="22" t="s">
        <v>18969</v>
      </c>
      <c r="J64" s="37" t="s">
        <v>25622</v>
      </c>
      <c r="K64" s="37" t="s">
        <v>25623</v>
      </c>
      <c r="L64" s="37" t="s">
        <v>25623</v>
      </c>
      <c r="M64" s="37" t="s">
        <v>25867</v>
      </c>
      <c r="N64" s="37" t="s">
        <v>691</v>
      </c>
      <c r="O64" s="37" t="s">
        <v>692</v>
      </c>
      <c r="P64" s="22" t="s">
        <v>25868</v>
      </c>
      <c r="Q64" s="22" t="s">
        <v>25869</v>
      </c>
      <c r="R64" s="38">
        <v>0</v>
      </c>
    </row>
    <row r="65" spans="1:18" ht="12.75">
      <c r="A65" s="22" t="s">
        <v>60</v>
      </c>
      <c r="B65" s="22" t="s">
        <v>10726</v>
      </c>
      <c r="C65" s="22" t="s">
        <v>64</v>
      </c>
      <c r="D65" s="22" t="s">
        <v>61</v>
      </c>
      <c r="E65" s="31">
        <v>43105.463287037033</v>
      </c>
      <c r="F65" s="22" t="s">
        <v>25620</v>
      </c>
      <c r="G65" s="22" t="s">
        <v>25870</v>
      </c>
      <c r="H65" s="22" t="s">
        <v>95</v>
      </c>
      <c r="I65" s="22" t="s">
        <v>10740</v>
      </c>
      <c r="J65" s="37" t="s">
        <v>25622</v>
      </c>
      <c r="K65" s="37" t="s">
        <v>25623</v>
      </c>
      <c r="L65" s="37" t="s">
        <v>25623</v>
      </c>
      <c r="M65" s="37" t="s">
        <v>25871</v>
      </c>
      <c r="N65" s="37" t="s">
        <v>808</v>
      </c>
      <c r="O65" s="37" t="s">
        <v>809</v>
      </c>
      <c r="P65" s="22" t="s">
        <v>25872</v>
      </c>
      <c r="Q65" s="22" t="s">
        <v>25873</v>
      </c>
      <c r="R65" s="38">
        <v>0</v>
      </c>
    </row>
    <row r="66" spans="1:18" ht="12.75">
      <c r="A66" s="22" t="s">
        <v>60</v>
      </c>
      <c r="B66" s="22" t="s">
        <v>10726</v>
      </c>
      <c r="C66" s="22" t="s">
        <v>64</v>
      </c>
      <c r="D66" s="22" t="s">
        <v>61</v>
      </c>
      <c r="E66" s="31">
        <v>43105.667465277773</v>
      </c>
      <c r="F66" s="22" t="s">
        <v>25620</v>
      </c>
      <c r="G66" s="22" t="s">
        <v>25874</v>
      </c>
      <c r="H66" s="22" t="s">
        <v>95</v>
      </c>
      <c r="I66" s="22" t="s">
        <v>25875</v>
      </c>
      <c r="J66" s="37" t="s">
        <v>25622</v>
      </c>
      <c r="K66" s="37" t="s">
        <v>25623</v>
      </c>
      <c r="L66" s="37" t="s">
        <v>25623</v>
      </c>
      <c r="M66" s="37" t="s">
        <v>25876</v>
      </c>
      <c r="N66" s="37" t="s">
        <v>286</v>
      </c>
      <c r="O66" s="37" t="s">
        <v>287</v>
      </c>
      <c r="P66" s="22" t="s">
        <v>25877</v>
      </c>
      <c r="Q66" s="22" t="s">
        <v>25878</v>
      </c>
      <c r="R66" s="38">
        <v>0</v>
      </c>
    </row>
    <row r="67" spans="1:18" ht="12.75">
      <c r="A67" s="22" t="s">
        <v>60</v>
      </c>
      <c r="B67" s="22" t="s">
        <v>10726</v>
      </c>
      <c r="C67" s="22" t="s">
        <v>64</v>
      </c>
      <c r="D67" s="22" t="s">
        <v>61</v>
      </c>
      <c r="E67" s="31">
        <v>43105.673599537033</v>
      </c>
      <c r="F67" s="22" t="s">
        <v>25620</v>
      </c>
      <c r="G67" s="22" t="s">
        <v>25879</v>
      </c>
      <c r="H67" s="22" t="s">
        <v>95</v>
      </c>
      <c r="I67" s="22" t="s">
        <v>25880</v>
      </c>
      <c r="J67" s="37" t="s">
        <v>25622</v>
      </c>
      <c r="K67" s="37" t="s">
        <v>25623</v>
      </c>
      <c r="L67" s="37" t="s">
        <v>25623</v>
      </c>
      <c r="M67" s="37" t="s">
        <v>25881</v>
      </c>
      <c r="N67" s="37" t="s">
        <v>286</v>
      </c>
      <c r="O67" s="37" t="s">
        <v>287</v>
      </c>
      <c r="P67" s="22" t="s">
        <v>25877</v>
      </c>
      <c r="Q67" s="22" t="s">
        <v>25878</v>
      </c>
      <c r="R67" s="38">
        <v>0</v>
      </c>
    </row>
    <row r="68" spans="1:18" ht="12.75">
      <c r="A68" s="22" t="s">
        <v>60</v>
      </c>
      <c r="B68" s="22" t="s">
        <v>10726</v>
      </c>
      <c r="C68" s="22" t="s">
        <v>64</v>
      </c>
      <c r="D68" s="22" t="s">
        <v>61</v>
      </c>
      <c r="E68" s="31">
        <v>43105.692430555551</v>
      </c>
      <c r="F68" s="22" t="s">
        <v>25620</v>
      </c>
      <c r="G68" s="22" t="s">
        <v>25882</v>
      </c>
      <c r="H68" s="22" t="s">
        <v>95</v>
      </c>
      <c r="I68" s="22" t="s">
        <v>10746</v>
      </c>
      <c r="J68" s="37" t="s">
        <v>25622</v>
      </c>
      <c r="K68" s="37" t="s">
        <v>25623</v>
      </c>
      <c r="L68" s="37" t="s">
        <v>25623</v>
      </c>
      <c r="M68" s="37" t="s">
        <v>25883</v>
      </c>
      <c r="N68" s="37" t="s">
        <v>286</v>
      </c>
      <c r="O68" s="37" t="s">
        <v>287</v>
      </c>
      <c r="P68" s="22" t="s">
        <v>25877</v>
      </c>
      <c r="Q68" s="22" t="s">
        <v>25878</v>
      </c>
      <c r="R68" s="38">
        <v>0</v>
      </c>
    </row>
    <row r="69" spans="1:18" ht="12.75">
      <c r="A69" s="22" t="s">
        <v>60</v>
      </c>
      <c r="B69" s="22" t="s">
        <v>10726</v>
      </c>
      <c r="C69" s="22" t="s">
        <v>64</v>
      </c>
      <c r="D69" s="22" t="s">
        <v>61</v>
      </c>
      <c r="E69" s="31">
        <v>43116.752245370371</v>
      </c>
      <c r="F69" s="22" t="s">
        <v>25620</v>
      </c>
      <c r="G69" s="22" t="s">
        <v>25884</v>
      </c>
      <c r="H69" s="22" t="s">
        <v>95</v>
      </c>
      <c r="I69" s="22" t="s">
        <v>10728</v>
      </c>
      <c r="J69" s="37" t="s">
        <v>25622</v>
      </c>
      <c r="K69" s="37" t="s">
        <v>25623</v>
      </c>
      <c r="L69" s="37" t="s">
        <v>25623</v>
      </c>
      <c r="M69" s="37" t="s">
        <v>25885</v>
      </c>
      <c r="N69" s="37" t="s">
        <v>115</v>
      </c>
      <c r="O69" s="37" t="s">
        <v>116</v>
      </c>
      <c r="P69" s="22" t="s">
        <v>25886</v>
      </c>
      <c r="Q69" s="22" t="s">
        <v>25887</v>
      </c>
      <c r="R69" s="38">
        <v>0</v>
      </c>
    </row>
    <row r="70" spans="1:18" ht="12.75">
      <c r="A70" s="22" t="s">
        <v>60</v>
      </c>
      <c r="B70" s="22" t="s">
        <v>10726</v>
      </c>
      <c r="C70" s="22" t="s">
        <v>64</v>
      </c>
      <c r="D70" s="22" t="s">
        <v>61</v>
      </c>
      <c r="E70" s="31">
        <v>43117.568715277775</v>
      </c>
      <c r="F70" s="22" t="s">
        <v>25620</v>
      </c>
      <c r="G70" s="22" t="s">
        <v>25888</v>
      </c>
      <c r="H70" s="22" t="s">
        <v>95</v>
      </c>
      <c r="I70" s="22" t="s">
        <v>10736</v>
      </c>
      <c r="J70" s="37" t="s">
        <v>25622</v>
      </c>
      <c r="K70" s="37" t="s">
        <v>25623</v>
      </c>
      <c r="L70" s="37" t="s">
        <v>25623</v>
      </c>
      <c r="M70" s="37" t="s">
        <v>25889</v>
      </c>
      <c r="N70" s="37" t="s">
        <v>10737</v>
      </c>
      <c r="O70" s="37" t="s">
        <v>10738</v>
      </c>
      <c r="P70" s="22" t="s">
        <v>25890</v>
      </c>
      <c r="Q70" s="22" t="s">
        <v>25891</v>
      </c>
      <c r="R70" s="38">
        <v>0</v>
      </c>
    </row>
    <row r="71" spans="1:18" ht="12.75">
      <c r="A71" s="22" t="s">
        <v>60</v>
      </c>
      <c r="B71" s="22" t="s">
        <v>10726</v>
      </c>
      <c r="C71" s="22" t="s">
        <v>64</v>
      </c>
      <c r="D71" s="22" t="s">
        <v>61</v>
      </c>
      <c r="E71" s="31">
        <v>43117.709745370368</v>
      </c>
      <c r="F71" s="22" t="s">
        <v>25620</v>
      </c>
      <c r="G71" s="22" t="s">
        <v>25892</v>
      </c>
      <c r="H71" s="22" t="s">
        <v>95</v>
      </c>
      <c r="I71" s="22" t="s">
        <v>10750</v>
      </c>
      <c r="J71" s="37" t="s">
        <v>25622</v>
      </c>
      <c r="K71" s="37" t="s">
        <v>25623</v>
      </c>
      <c r="L71" s="37" t="s">
        <v>25623</v>
      </c>
      <c r="M71" s="37" t="s">
        <v>25893</v>
      </c>
      <c r="N71" s="37" t="s">
        <v>10751</v>
      </c>
      <c r="O71" s="37" t="s">
        <v>10752</v>
      </c>
      <c r="P71" s="22" t="s">
        <v>25894</v>
      </c>
      <c r="Q71" s="22" t="s">
        <v>25895</v>
      </c>
      <c r="R71" s="38">
        <v>0</v>
      </c>
    </row>
    <row r="72" spans="1:18" ht="12.75">
      <c r="A72" s="22" t="s">
        <v>60</v>
      </c>
      <c r="B72" s="22" t="s">
        <v>10726</v>
      </c>
      <c r="C72" s="22" t="s">
        <v>64</v>
      </c>
      <c r="D72" s="22" t="s">
        <v>61</v>
      </c>
      <c r="E72" s="31">
        <v>43118.690752314811</v>
      </c>
      <c r="F72" s="22" t="s">
        <v>25620</v>
      </c>
      <c r="G72" s="22" t="s">
        <v>25896</v>
      </c>
      <c r="H72" s="22" t="s">
        <v>95</v>
      </c>
      <c r="I72" s="22" t="s">
        <v>10744</v>
      </c>
      <c r="J72" s="37" t="s">
        <v>25622</v>
      </c>
      <c r="K72" s="37" t="s">
        <v>25623</v>
      </c>
      <c r="L72" s="37" t="s">
        <v>25623</v>
      </c>
      <c r="M72" s="37" t="s">
        <v>25897</v>
      </c>
      <c r="N72" s="37" t="s">
        <v>105</v>
      </c>
      <c r="O72" s="37" t="s">
        <v>106</v>
      </c>
      <c r="P72" s="22" t="s">
        <v>25898</v>
      </c>
      <c r="Q72" s="22" t="s">
        <v>25899</v>
      </c>
      <c r="R72" s="38">
        <v>0</v>
      </c>
    </row>
    <row r="73" spans="1:18" ht="12.75">
      <c r="A73" s="22" t="s">
        <v>60</v>
      </c>
      <c r="B73" s="22" t="s">
        <v>10726</v>
      </c>
      <c r="C73" s="22" t="s">
        <v>64</v>
      </c>
      <c r="D73" s="22" t="s">
        <v>61</v>
      </c>
      <c r="E73" s="31">
        <v>43123.670972222222</v>
      </c>
      <c r="F73" s="22" t="s">
        <v>25620</v>
      </c>
      <c r="G73" s="22" t="s">
        <v>25900</v>
      </c>
      <c r="H73" s="22" t="s">
        <v>95</v>
      </c>
      <c r="I73" s="22" t="s">
        <v>10734</v>
      </c>
      <c r="J73" s="37" t="s">
        <v>25622</v>
      </c>
      <c r="K73" s="37" t="s">
        <v>25623</v>
      </c>
      <c r="L73" s="37" t="s">
        <v>25623</v>
      </c>
      <c r="M73" s="37" t="s">
        <v>25901</v>
      </c>
      <c r="N73" s="37" t="s">
        <v>4140</v>
      </c>
      <c r="O73" s="37" t="s">
        <v>4141</v>
      </c>
      <c r="P73" s="22" t="s">
        <v>25902</v>
      </c>
      <c r="Q73" s="22" t="s">
        <v>25903</v>
      </c>
      <c r="R73" s="38">
        <v>0</v>
      </c>
    </row>
    <row r="74" spans="1:18" ht="12.75">
      <c r="A74" s="22" t="s">
        <v>60</v>
      </c>
      <c r="B74" s="22" t="s">
        <v>10726</v>
      </c>
      <c r="C74" s="22" t="s">
        <v>64</v>
      </c>
      <c r="D74" s="22" t="s">
        <v>61</v>
      </c>
      <c r="E74" s="31">
        <v>43123.707094907404</v>
      </c>
      <c r="F74" s="22" t="s">
        <v>25620</v>
      </c>
      <c r="G74" s="22" t="s">
        <v>25904</v>
      </c>
      <c r="H74" s="22" t="s">
        <v>95</v>
      </c>
      <c r="I74" s="22" t="s">
        <v>10742</v>
      </c>
      <c r="J74" s="37" t="s">
        <v>25622</v>
      </c>
      <c r="K74" s="37" t="s">
        <v>25623</v>
      </c>
      <c r="L74" s="37" t="s">
        <v>25623</v>
      </c>
      <c r="M74" s="37" t="s">
        <v>25905</v>
      </c>
      <c r="N74" s="37" t="s">
        <v>2316</v>
      </c>
      <c r="O74" s="37" t="s">
        <v>2317</v>
      </c>
      <c r="P74" s="22" t="s">
        <v>25906</v>
      </c>
      <c r="Q74" s="22" t="s">
        <v>25907</v>
      </c>
      <c r="R74" s="38">
        <v>0</v>
      </c>
    </row>
    <row r="75" spans="1:18" ht="12.75">
      <c r="A75" s="22" t="s">
        <v>60</v>
      </c>
      <c r="B75" s="22" t="s">
        <v>10726</v>
      </c>
      <c r="C75" s="22" t="s">
        <v>64</v>
      </c>
      <c r="D75" s="22" t="s">
        <v>61</v>
      </c>
      <c r="E75" s="31">
        <v>43130.491435185184</v>
      </c>
      <c r="F75" s="22" t="s">
        <v>25620</v>
      </c>
      <c r="G75" s="22" t="s">
        <v>25908</v>
      </c>
      <c r="H75" s="22" t="s">
        <v>95</v>
      </c>
      <c r="I75" s="22" t="s">
        <v>10754</v>
      </c>
      <c r="J75" s="37" t="s">
        <v>25622</v>
      </c>
      <c r="K75" s="37" t="s">
        <v>25623</v>
      </c>
      <c r="L75" s="37" t="s">
        <v>25623</v>
      </c>
      <c r="M75" s="37" t="s">
        <v>25909</v>
      </c>
      <c r="N75" s="37" t="s">
        <v>10755</v>
      </c>
      <c r="O75" s="37" t="s">
        <v>10756</v>
      </c>
      <c r="P75" s="22" t="s">
        <v>25910</v>
      </c>
      <c r="Q75" s="22" t="s">
        <v>25911</v>
      </c>
      <c r="R75" s="38">
        <v>0</v>
      </c>
    </row>
    <row r="76" spans="1:18" ht="12.75">
      <c r="A76" s="22" t="s">
        <v>60</v>
      </c>
      <c r="B76" s="22" t="s">
        <v>418</v>
      </c>
      <c r="C76" s="22" t="s">
        <v>63</v>
      </c>
      <c r="D76" s="22" t="s">
        <v>61</v>
      </c>
      <c r="E76" s="31">
        <v>43109.393368055556</v>
      </c>
      <c r="F76" s="22" t="s">
        <v>25620</v>
      </c>
      <c r="G76" s="22" t="s">
        <v>25912</v>
      </c>
      <c r="H76" s="22" t="s">
        <v>95</v>
      </c>
      <c r="I76" s="22" t="s">
        <v>3933</v>
      </c>
      <c r="J76" s="37" t="s">
        <v>25622</v>
      </c>
      <c r="K76" s="37" t="s">
        <v>25623</v>
      </c>
      <c r="L76" s="37" t="s">
        <v>25623</v>
      </c>
      <c r="M76" s="37" t="s">
        <v>25913</v>
      </c>
      <c r="N76" s="37" t="s">
        <v>331</v>
      </c>
      <c r="O76" s="37" t="s">
        <v>332</v>
      </c>
      <c r="P76" s="22" t="s">
        <v>25914</v>
      </c>
      <c r="Q76" s="22" t="s">
        <v>25915</v>
      </c>
      <c r="R76" s="38">
        <v>0</v>
      </c>
    </row>
    <row r="77" spans="1:18" ht="12.75">
      <c r="A77" s="22" t="s">
        <v>60</v>
      </c>
      <c r="B77" s="22" t="s">
        <v>418</v>
      </c>
      <c r="C77" s="22" t="s">
        <v>63</v>
      </c>
      <c r="D77" s="22" t="s">
        <v>61</v>
      </c>
      <c r="E77" s="31">
        <v>43122.675370370365</v>
      </c>
      <c r="F77" s="22" t="s">
        <v>25620</v>
      </c>
      <c r="G77" s="22" t="s">
        <v>25916</v>
      </c>
      <c r="H77" s="22" t="s">
        <v>95</v>
      </c>
      <c r="I77" s="22" t="s">
        <v>2890</v>
      </c>
      <c r="J77" s="37" t="s">
        <v>25622</v>
      </c>
      <c r="K77" s="37" t="s">
        <v>25623</v>
      </c>
      <c r="L77" s="37" t="s">
        <v>25623</v>
      </c>
      <c r="M77" s="37" t="s">
        <v>25917</v>
      </c>
      <c r="N77" s="37" t="s">
        <v>2891</v>
      </c>
      <c r="O77" s="37" t="s">
        <v>2892</v>
      </c>
      <c r="P77" s="22" t="s">
        <v>25918</v>
      </c>
      <c r="Q77" s="22" t="s">
        <v>25919</v>
      </c>
      <c r="R77" s="38">
        <v>0</v>
      </c>
    </row>
    <row r="78" spans="1:18" ht="12.75">
      <c r="A78" s="22" t="s">
        <v>60</v>
      </c>
      <c r="B78" s="22" t="s">
        <v>418</v>
      </c>
      <c r="C78" s="22" t="s">
        <v>63</v>
      </c>
      <c r="D78" s="22" t="s">
        <v>61</v>
      </c>
      <c r="E78" s="31">
        <v>43130.50200231481</v>
      </c>
      <c r="F78" s="22" t="s">
        <v>25620</v>
      </c>
      <c r="G78" s="22" t="s">
        <v>25920</v>
      </c>
      <c r="H78" s="22" t="s">
        <v>95</v>
      </c>
      <c r="I78" s="22" t="s">
        <v>2524</v>
      </c>
      <c r="J78" s="37" t="s">
        <v>25622</v>
      </c>
      <c r="K78" s="37" t="s">
        <v>25623</v>
      </c>
      <c r="L78" s="37" t="s">
        <v>25623</v>
      </c>
      <c r="M78" s="37" t="s">
        <v>25921</v>
      </c>
      <c r="N78" s="37" t="s">
        <v>768</v>
      </c>
      <c r="O78" s="37" t="s">
        <v>769</v>
      </c>
      <c r="P78" s="22" t="s">
        <v>25922</v>
      </c>
      <c r="Q78" s="22" t="s">
        <v>25923</v>
      </c>
      <c r="R78" s="38">
        <v>0</v>
      </c>
    </row>
    <row r="79" spans="1:18" ht="12.75">
      <c r="A79" s="22" t="s">
        <v>60</v>
      </c>
      <c r="B79" s="22" t="s">
        <v>15271</v>
      </c>
      <c r="C79" s="22" t="s">
        <v>68</v>
      </c>
      <c r="D79" s="22" t="s">
        <v>61</v>
      </c>
      <c r="E79" s="31">
        <v>43108.729513888888</v>
      </c>
      <c r="F79" s="22" t="s">
        <v>25620</v>
      </c>
      <c r="G79" s="22" t="s">
        <v>25924</v>
      </c>
      <c r="H79" s="22" t="s">
        <v>95</v>
      </c>
      <c r="I79" s="22" t="s">
        <v>19110</v>
      </c>
      <c r="J79" s="37" t="s">
        <v>25622</v>
      </c>
      <c r="K79" s="37" t="s">
        <v>25623</v>
      </c>
      <c r="L79" s="37" t="s">
        <v>25623</v>
      </c>
      <c r="M79" s="37" t="s">
        <v>25925</v>
      </c>
      <c r="N79" s="37" t="s">
        <v>4446</v>
      </c>
      <c r="O79" s="37" t="s">
        <v>4447</v>
      </c>
      <c r="P79" s="22" t="s">
        <v>25926</v>
      </c>
      <c r="Q79" s="22" t="s">
        <v>25927</v>
      </c>
      <c r="R79" s="38">
        <v>0</v>
      </c>
    </row>
    <row r="80" spans="1:18" ht="12.75">
      <c r="A80" s="22" t="s">
        <v>60</v>
      </c>
      <c r="B80" s="22" t="s">
        <v>15271</v>
      </c>
      <c r="C80" s="22" t="s">
        <v>68</v>
      </c>
      <c r="D80" s="22" t="s">
        <v>61</v>
      </c>
      <c r="E80" s="31">
        <v>43109.369606481479</v>
      </c>
      <c r="F80" s="22" t="s">
        <v>25620</v>
      </c>
      <c r="G80" s="22" t="s">
        <v>25928</v>
      </c>
      <c r="H80" s="22" t="s">
        <v>95</v>
      </c>
      <c r="I80" s="22" t="s">
        <v>16632</v>
      </c>
      <c r="J80" s="37" t="s">
        <v>25622</v>
      </c>
      <c r="K80" s="37" t="s">
        <v>25623</v>
      </c>
      <c r="L80" s="37" t="s">
        <v>25623</v>
      </c>
      <c r="M80" s="37" t="s">
        <v>25929</v>
      </c>
      <c r="N80" s="37" t="s">
        <v>14708</v>
      </c>
      <c r="O80" s="37" t="s">
        <v>14709</v>
      </c>
      <c r="P80" s="22" t="s">
        <v>25930</v>
      </c>
      <c r="Q80" s="22" t="s">
        <v>25931</v>
      </c>
      <c r="R80" s="38">
        <v>0</v>
      </c>
    </row>
    <row r="81" spans="1:18" ht="12.75">
      <c r="A81" s="22" t="s">
        <v>60</v>
      </c>
      <c r="B81" s="22" t="s">
        <v>15271</v>
      </c>
      <c r="C81" s="22" t="s">
        <v>68</v>
      </c>
      <c r="D81" s="22" t="s">
        <v>61</v>
      </c>
      <c r="E81" s="31">
        <v>43109.459050925921</v>
      </c>
      <c r="F81" s="22" t="s">
        <v>25620</v>
      </c>
      <c r="G81" s="22" t="s">
        <v>25932</v>
      </c>
      <c r="H81" s="22" t="s">
        <v>95</v>
      </c>
      <c r="I81" s="22" t="s">
        <v>25933</v>
      </c>
      <c r="J81" s="37" t="s">
        <v>25622</v>
      </c>
      <c r="K81" s="37" t="s">
        <v>25623</v>
      </c>
      <c r="L81" s="37" t="s">
        <v>25623</v>
      </c>
      <c r="M81" s="37" t="s">
        <v>25934</v>
      </c>
      <c r="N81" s="37" t="s">
        <v>5244</v>
      </c>
      <c r="O81" s="37" t="s">
        <v>5245</v>
      </c>
      <c r="P81" s="22" t="s">
        <v>25935</v>
      </c>
      <c r="Q81" s="22" t="s">
        <v>25936</v>
      </c>
      <c r="R81" s="38">
        <v>0</v>
      </c>
    </row>
    <row r="82" spans="1:18" ht="12.75">
      <c r="A82" s="22" t="s">
        <v>60</v>
      </c>
      <c r="B82" s="22" t="s">
        <v>15271</v>
      </c>
      <c r="C82" s="22" t="s">
        <v>68</v>
      </c>
      <c r="D82" s="22" t="s">
        <v>61</v>
      </c>
      <c r="E82" s="31">
        <v>43109.481412037036</v>
      </c>
      <c r="F82" s="22" t="s">
        <v>25620</v>
      </c>
      <c r="G82" s="22" t="s">
        <v>25937</v>
      </c>
      <c r="H82" s="22" t="s">
        <v>95</v>
      </c>
      <c r="I82" s="22" t="s">
        <v>25938</v>
      </c>
      <c r="J82" s="37" t="s">
        <v>25622</v>
      </c>
      <c r="K82" s="37" t="s">
        <v>25623</v>
      </c>
      <c r="L82" s="37" t="s">
        <v>25623</v>
      </c>
      <c r="M82" s="37" t="s">
        <v>25939</v>
      </c>
      <c r="N82" s="37" t="s">
        <v>115</v>
      </c>
      <c r="O82" s="37" t="s">
        <v>116</v>
      </c>
      <c r="P82" s="22" t="s">
        <v>25940</v>
      </c>
      <c r="Q82" s="22" t="s">
        <v>25941</v>
      </c>
      <c r="R82" s="38">
        <v>0</v>
      </c>
    </row>
    <row r="83" spans="1:18" ht="12.75">
      <c r="A83" s="22" t="s">
        <v>60</v>
      </c>
      <c r="B83" s="22" t="s">
        <v>15271</v>
      </c>
      <c r="C83" s="22" t="s">
        <v>68</v>
      </c>
      <c r="D83" s="22" t="s">
        <v>61</v>
      </c>
      <c r="E83" s="31">
        <v>43109.495509259257</v>
      </c>
      <c r="F83" s="22" t="s">
        <v>25620</v>
      </c>
      <c r="G83" s="22" t="s">
        <v>25942</v>
      </c>
      <c r="H83" s="22" t="s">
        <v>95</v>
      </c>
      <c r="I83" s="22" t="s">
        <v>25943</v>
      </c>
      <c r="J83" s="37" t="s">
        <v>25622</v>
      </c>
      <c r="K83" s="37" t="s">
        <v>25623</v>
      </c>
      <c r="L83" s="37" t="s">
        <v>25623</v>
      </c>
      <c r="M83" s="37" t="s">
        <v>25944</v>
      </c>
      <c r="N83" s="37" t="s">
        <v>115</v>
      </c>
      <c r="O83" s="37" t="s">
        <v>116</v>
      </c>
      <c r="P83" s="22" t="s">
        <v>25940</v>
      </c>
      <c r="Q83" s="22" t="s">
        <v>25941</v>
      </c>
      <c r="R83" s="38">
        <v>0</v>
      </c>
    </row>
    <row r="84" spans="1:18" ht="12.75">
      <c r="A84" s="22" t="s">
        <v>60</v>
      </c>
      <c r="B84" s="22" t="s">
        <v>15271</v>
      </c>
      <c r="C84" s="22" t="s">
        <v>68</v>
      </c>
      <c r="D84" s="22" t="s">
        <v>61</v>
      </c>
      <c r="E84" s="31">
        <v>43109.499305555553</v>
      </c>
      <c r="F84" s="22" t="s">
        <v>25620</v>
      </c>
      <c r="G84" s="22" t="s">
        <v>25945</v>
      </c>
      <c r="H84" s="22" t="s">
        <v>95</v>
      </c>
      <c r="I84" s="22" t="s">
        <v>20089</v>
      </c>
      <c r="J84" s="37" t="s">
        <v>25622</v>
      </c>
      <c r="K84" s="37" t="s">
        <v>25623</v>
      </c>
      <c r="L84" s="37" t="s">
        <v>25623</v>
      </c>
      <c r="M84" s="37" t="s">
        <v>25946</v>
      </c>
      <c r="N84" s="37" t="s">
        <v>3132</v>
      </c>
      <c r="O84" s="37" t="s">
        <v>3133</v>
      </c>
      <c r="P84" s="22" t="s">
        <v>25940</v>
      </c>
      <c r="Q84" s="22" t="s">
        <v>25941</v>
      </c>
      <c r="R84" s="38">
        <v>0</v>
      </c>
    </row>
    <row r="85" spans="1:18" ht="12.75">
      <c r="A85" s="22" t="s">
        <v>60</v>
      </c>
      <c r="B85" s="22" t="s">
        <v>15271</v>
      </c>
      <c r="C85" s="22" t="s">
        <v>68</v>
      </c>
      <c r="D85" s="22" t="s">
        <v>61</v>
      </c>
      <c r="E85" s="31">
        <v>43110.452731481477</v>
      </c>
      <c r="F85" s="22" t="s">
        <v>25620</v>
      </c>
      <c r="G85" s="22" t="s">
        <v>25947</v>
      </c>
      <c r="H85" s="22" t="s">
        <v>95</v>
      </c>
      <c r="I85" s="22" t="s">
        <v>20646</v>
      </c>
      <c r="J85" s="37" t="s">
        <v>25622</v>
      </c>
      <c r="K85" s="37" t="s">
        <v>25623</v>
      </c>
      <c r="L85" s="37" t="s">
        <v>25623</v>
      </c>
      <c r="M85" s="37" t="s">
        <v>25948</v>
      </c>
      <c r="N85" s="37" t="s">
        <v>6207</v>
      </c>
      <c r="O85" s="37" t="s">
        <v>6208</v>
      </c>
      <c r="P85" s="22" t="s">
        <v>25949</v>
      </c>
      <c r="Q85" s="22" t="s">
        <v>25949</v>
      </c>
      <c r="R85" s="38">
        <v>0</v>
      </c>
    </row>
    <row r="86" spans="1:18" ht="12.75">
      <c r="A86" s="22" t="s">
        <v>60</v>
      </c>
      <c r="B86" s="22" t="s">
        <v>15271</v>
      </c>
      <c r="C86" s="22" t="s">
        <v>68</v>
      </c>
      <c r="D86" s="22" t="s">
        <v>61</v>
      </c>
      <c r="E86" s="31">
        <v>43110.47819444444</v>
      </c>
      <c r="F86" s="22" t="s">
        <v>25620</v>
      </c>
      <c r="G86" s="22" t="s">
        <v>25950</v>
      </c>
      <c r="H86" s="22" t="s">
        <v>95</v>
      </c>
      <c r="I86" s="22" t="s">
        <v>19300</v>
      </c>
      <c r="J86" s="37" t="s">
        <v>25622</v>
      </c>
      <c r="K86" s="37" t="s">
        <v>25623</v>
      </c>
      <c r="L86" s="37" t="s">
        <v>25623</v>
      </c>
      <c r="M86" s="37" t="s">
        <v>25951</v>
      </c>
      <c r="N86" s="37" t="s">
        <v>5520</v>
      </c>
      <c r="O86" s="37" t="s">
        <v>5521</v>
      </c>
      <c r="P86" s="22" t="s">
        <v>25952</v>
      </c>
      <c r="Q86" s="22" t="s">
        <v>25953</v>
      </c>
      <c r="R86" s="38">
        <v>0</v>
      </c>
    </row>
    <row r="87" spans="1:18" ht="12.75">
      <c r="A87" s="22" t="s">
        <v>60</v>
      </c>
      <c r="B87" s="22" t="s">
        <v>15271</v>
      </c>
      <c r="C87" s="22" t="s">
        <v>68</v>
      </c>
      <c r="D87" s="22" t="s">
        <v>61</v>
      </c>
      <c r="E87" s="31">
        <v>43110.595405092594</v>
      </c>
      <c r="F87" s="22" t="s">
        <v>25620</v>
      </c>
      <c r="G87" s="22" t="s">
        <v>25954</v>
      </c>
      <c r="H87" s="22" t="s">
        <v>95</v>
      </c>
      <c r="I87" s="22" t="s">
        <v>25955</v>
      </c>
      <c r="J87" s="37" t="s">
        <v>25622</v>
      </c>
      <c r="K87" s="37" t="s">
        <v>25623</v>
      </c>
      <c r="L87" s="37" t="s">
        <v>25623</v>
      </c>
      <c r="M87" s="37" t="s">
        <v>25956</v>
      </c>
      <c r="N87" s="37" t="s">
        <v>1901</v>
      </c>
      <c r="O87" s="37" t="s">
        <v>1902</v>
      </c>
      <c r="P87" s="22" t="s">
        <v>25957</v>
      </c>
      <c r="Q87" s="22" t="s">
        <v>25958</v>
      </c>
      <c r="R87" s="38">
        <v>0</v>
      </c>
    </row>
    <row r="88" spans="1:18" ht="12.75">
      <c r="A88" s="22" t="s">
        <v>60</v>
      </c>
      <c r="B88" s="22" t="s">
        <v>15271</v>
      </c>
      <c r="C88" s="22" t="s">
        <v>68</v>
      </c>
      <c r="D88" s="22" t="s">
        <v>61</v>
      </c>
      <c r="E88" s="31">
        <v>43110.596249999995</v>
      </c>
      <c r="F88" s="22" t="s">
        <v>25620</v>
      </c>
      <c r="G88" s="22" t="s">
        <v>25959</v>
      </c>
      <c r="H88" s="22" t="s">
        <v>95</v>
      </c>
      <c r="I88" s="22" t="s">
        <v>16203</v>
      </c>
      <c r="J88" s="37" t="s">
        <v>25622</v>
      </c>
      <c r="K88" s="37" t="s">
        <v>25623</v>
      </c>
      <c r="L88" s="37" t="s">
        <v>25623</v>
      </c>
      <c r="M88" s="37" t="s">
        <v>25960</v>
      </c>
      <c r="N88" s="37" t="s">
        <v>1329</v>
      </c>
      <c r="O88" s="37" t="s">
        <v>1330</v>
      </c>
      <c r="P88" s="22" t="s">
        <v>25957</v>
      </c>
      <c r="Q88" s="22" t="s">
        <v>25958</v>
      </c>
      <c r="R88" s="38">
        <v>0</v>
      </c>
    </row>
    <row r="89" spans="1:18" ht="12.75">
      <c r="A89" s="22" t="s">
        <v>60</v>
      </c>
      <c r="B89" s="22" t="s">
        <v>15271</v>
      </c>
      <c r="C89" s="22" t="s">
        <v>68</v>
      </c>
      <c r="D89" s="22" t="s">
        <v>61</v>
      </c>
      <c r="E89" s="31">
        <v>43111.713148148148</v>
      </c>
      <c r="F89" s="22" t="s">
        <v>25620</v>
      </c>
      <c r="G89" s="22" t="s">
        <v>25961</v>
      </c>
      <c r="H89" s="22" t="s">
        <v>95</v>
      </c>
      <c r="I89" s="22" t="s">
        <v>25962</v>
      </c>
      <c r="J89" s="37" t="s">
        <v>25622</v>
      </c>
      <c r="K89" s="37" t="s">
        <v>25623</v>
      </c>
      <c r="L89" s="37" t="s">
        <v>25623</v>
      </c>
      <c r="M89" s="37" t="s">
        <v>25963</v>
      </c>
      <c r="N89" s="37" t="s">
        <v>302</v>
      </c>
      <c r="O89" s="37" t="s">
        <v>303</v>
      </c>
      <c r="P89" s="22" t="s">
        <v>25964</v>
      </c>
      <c r="Q89" s="22" t="s">
        <v>25965</v>
      </c>
      <c r="R89" s="38">
        <v>0</v>
      </c>
    </row>
    <row r="90" spans="1:18" ht="12.75">
      <c r="A90" s="22" t="s">
        <v>60</v>
      </c>
      <c r="B90" s="22" t="s">
        <v>15271</v>
      </c>
      <c r="C90" s="22" t="s">
        <v>68</v>
      </c>
      <c r="D90" s="22" t="s">
        <v>61</v>
      </c>
      <c r="E90" s="31">
        <v>43112.696018518516</v>
      </c>
      <c r="F90" s="22" t="s">
        <v>25620</v>
      </c>
      <c r="G90" s="22" t="s">
        <v>25966</v>
      </c>
      <c r="H90" s="22" t="s">
        <v>95</v>
      </c>
      <c r="I90" s="22" t="s">
        <v>25967</v>
      </c>
      <c r="J90" s="37" t="s">
        <v>25622</v>
      </c>
      <c r="K90" s="37" t="s">
        <v>25623</v>
      </c>
      <c r="L90" s="37" t="s">
        <v>25623</v>
      </c>
      <c r="M90" s="37" t="s">
        <v>25968</v>
      </c>
      <c r="N90" s="37" t="s">
        <v>13483</v>
      </c>
      <c r="O90" s="37" t="s">
        <v>13484</v>
      </c>
      <c r="P90" s="22" t="s">
        <v>25969</v>
      </c>
      <c r="Q90" s="22" t="s">
        <v>25970</v>
      </c>
      <c r="R90" s="38">
        <v>0</v>
      </c>
    </row>
    <row r="91" spans="1:18" ht="12.75">
      <c r="A91" s="22" t="s">
        <v>60</v>
      </c>
      <c r="B91" s="22" t="s">
        <v>15271</v>
      </c>
      <c r="C91" s="22" t="s">
        <v>68</v>
      </c>
      <c r="D91" s="22" t="s">
        <v>61</v>
      </c>
      <c r="E91" s="31">
        <v>43115.485358796293</v>
      </c>
      <c r="F91" s="22" t="s">
        <v>25620</v>
      </c>
      <c r="G91" s="22" t="s">
        <v>25971</v>
      </c>
      <c r="H91" s="22" t="s">
        <v>95</v>
      </c>
      <c r="I91" s="22" t="s">
        <v>16678</v>
      </c>
      <c r="J91" s="37" t="s">
        <v>25622</v>
      </c>
      <c r="K91" s="37" t="s">
        <v>25623</v>
      </c>
      <c r="L91" s="37" t="s">
        <v>25623</v>
      </c>
      <c r="M91" s="37" t="s">
        <v>25972</v>
      </c>
      <c r="N91" s="37" t="s">
        <v>16679</v>
      </c>
      <c r="O91" s="37" t="s">
        <v>16680</v>
      </c>
      <c r="P91" s="22" t="s">
        <v>25973</v>
      </c>
      <c r="Q91" s="22" t="s">
        <v>25974</v>
      </c>
      <c r="R91" s="38">
        <v>0</v>
      </c>
    </row>
    <row r="92" spans="1:18" ht="12.75">
      <c r="A92" s="22" t="s">
        <v>60</v>
      </c>
      <c r="B92" s="22" t="s">
        <v>15271</v>
      </c>
      <c r="C92" s="22" t="s">
        <v>68</v>
      </c>
      <c r="D92" s="22" t="s">
        <v>61</v>
      </c>
      <c r="E92" s="31">
        <v>43115.499525462961</v>
      </c>
      <c r="F92" s="22" t="s">
        <v>25620</v>
      </c>
      <c r="G92" s="22" t="s">
        <v>25975</v>
      </c>
      <c r="H92" s="22" t="s">
        <v>95</v>
      </c>
      <c r="I92" s="22" t="s">
        <v>15756</v>
      </c>
      <c r="J92" s="37" t="s">
        <v>25622</v>
      </c>
      <c r="K92" s="37" t="s">
        <v>25623</v>
      </c>
      <c r="L92" s="37" t="s">
        <v>25623</v>
      </c>
      <c r="M92" s="37" t="s">
        <v>25976</v>
      </c>
      <c r="N92" s="37" t="s">
        <v>2035</v>
      </c>
      <c r="O92" s="37" t="s">
        <v>2036</v>
      </c>
      <c r="P92" s="22" t="s">
        <v>25977</v>
      </c>
      <c r="Q92" s="22" t="s">
        <v>25978</v>
      </c>
      <c r="R92" s="38">
        <v>0</v>
      </c>
    </row>
    <row r="93" spans="1:18" ht="12.75">
      <c r="A93" s="22" t="s">
        <v>60</v>
      </c>
      <c r="B93" s="22" t="s">
        <v>15271</v>
      </c>
      <c r="C93" s="22" t="s">
        <v>68</v>
      </c>
      <c r="D93" s="22" t="s">
        <v>61</v>
      </c>
      <c r="E93" s="31">
        <v>43117.650173611109</v>
      </c>
      <c r="F93" s="22" t="s">
        <v>25620</v>
      </c>
      <c r="G93" s="22" t="s">
        <v>25979</v>
      </c>
      <c r="H93" s="22" t="s">
        <v>95</v>
      </c>
      <c r="I93" s="22" t="s">
        <v>20329</v>
      </c>
      <c r="J93" s="37" t="s">
        <v>25622</v>
      </c>
      <c r="K93" s="37" t="s">
        <v>25623</v>
      </c>
      <c r="L93" s="37" t="s">
        <v>25623</v>
      </c>
      <c r="M93" s="37" t="s">
        <v>25980</v>
      </c>
      <c r="N93" s="37" t="s">
        <v>1069</v>
      </c>
      <c r="O93" s="37" t="s">
        <v>1070</v>
      </c>
      <c r="P93" s="22" t="s">
        <v>25981</v>
      </c>
      <c r="Q93" s="22" t="s">
        <v>25982</v>
      </c>
      <c r="R93" s="38">
        <v>0</v>
      </c>
    </row>
    <row r="94" spans="1:18" ht="12.75">
      <c r="A94" s="22" t="s">
        <v>60</v>
      </c>
      <c r="B94" s="22" t="s">
        <v>15271</v>
      </c>
      <c r="C94" s="22" t="s">
        <v>68</v>
      </c>
      <c r="D94" s="22" t="s">
        <v>61</v>
      </c>
      <c r="E94" s="31">
        <v>43117.695590277777</v>
      </c>
      <c r="F94" s="22" t="s">
        <v>25620</v>
      </c>
      <c r="G94" s="22" t="s">
        <v>25983</v>
      </c>
      <c r="H94" s="22" t="s">
        <v>95</v>
      </c>
      <c r="I94" s="22" t="s">
        <v>20741</v>
      </c>
      <c r="J94" s="37" t="s">
        <v>25622</v>
      </c>
      <c r="K94" s="37" t="s">
        <v>25623</v>
      </c>
      <c r="L94" s="37" t="s">
        <v>25623</v>
      </c>
      <c r="M94" s="37" t="s">
        <v>25984</v>
      </c>
      <c r="N94" s="37" t="s">
        <v>1418</v>
      </c>
      <c r="O94" s="37" t="s">
        <v>1419</v>
      </c>
      <c r="P94" s="22" t="s">
        <v>25985</v>
      </c>
      <c r="Q94" s="22" t="s">
        <v>25986</v>
      </c>
      <c r="R94" s="38">
        <v>0</v>
      </c>
    </row>
    <row r="95" spans="1:18" ht="12.75">
      <c r="A95" s="22" t="s">
        <v>60</v>
      </c>
      <c r="B95" s="22" t="s">
        <v>15271</v>
      </c>
      <c r="C95" s="22" t="s">
        <v>68</v>
      </c>
      <c r="D95" s="22" t="s">
        <v>61</v>
      </c>
      <c r="E95" s="31">
        <v>43118.39298611111</v>
      </c>
      <c r="F95" s="22" t="s">
        <v>25620</v>
      </c>
      <c r="G95" s="22" t="s">
        <v>25987</v>
      </c>
      <c r="H95" s="22" t="s">
        <v>95</v>
      </c>
      <c r="I95" s="22" t="s">
        <v>16199</v>
      </c>
      <c r="J95" s="37" t="s">
        <v>25622</v>
      </c>
      <c r="K95" s="37" t="s">
        <v>25623</v>
      </c>
      <c r="L95" s="37" t="s">
        <v>25623</v>
      </c>
      <c r="M95" s="37" t="s">
        <v>25988</v>
      </c>
      <c r="N95" s="37" t="s">
        <v>176</v>
      </c>
      <c r="O95" s="37" t="s">
        <v>177</v>
      </c>
      <c r="P95" s="22" t="s">
        <v>25989</v>
      </c>
      <c r="Q95" s="22" t="s">
        <v>25990</v>
      </c>
      <c r="R95" s="38">
        <v>0</v>
      </c>
    </row>
    <row r="96" spans="1:18" ht="12.75">
      <c r="A96" s="22" t="s">
        <v>60</v>
      </c>
      <c r="B96" s="22" t="s">
        <v>15271</v>
      </c>
      <c r="C96" s="22" t="s">
        <v>68</v>
      </c>
      <c r="D96" s="22" t="s">
        <v>61</v>
      </c>
      <c r="E96" s="31">
        <v>43118.402743055551</v>
      </c>
      <c r="F96" s="22" t="s">
        <v>25620</v>
      </c>
      <c r="G96" s="22" t="s">
        <v>25991</v>
      </c>
      <c r="H96" s="22" t="s">
        <v>95</v>
      </c>
      <c r="I96" s="22" t="s">
        <v>18639</v>
      </c>
      <c r="J96" s="37" t="s">
        <v>25622</v>
      </c>
      <c r="K96" s="37" t="s">
        <v>25623</v>
      </c>
      <c r="L96" s="37" t="s">
        <v>25623</v>
      </c>
      <c r="M96" s="37" t="s">
        <v>25992</v>
      </c>
      <c r="N96" s="37" t="s">
        <v>176</v>
      </c>
      <c r="O96" s="37" t="s">
        <v>177</v>
      </c>
      <c r="P96" s="22" t="s">
        <v>25989</v>
      </c>
      <c r="Q96" s="22" t="s">
        <v>25990</v>
      </c>
      <c r="R96" s="38">
        <v>0</v>
      </c>
    </row>
    <row r="97" spans="1:18" ht="12.75">
      <c r="A97" s="22" t="s">
        <v>60</v>
      </c>
      <c r="B97" s="22" t="s">
        <v>15271</v>
      </c>
      <c r="C97" s="22" t="s">
        <v>68</v>
      </c>
      <c r="D97" s="22" t="s">
        <v>61</v>
      </c>
      <c r="E97" s="31">
        <v>43118.705069444441</v>
      </c>
      <c r="F97" s="22" t="s">
        <v>25620</v>
      </c>
      <c r="G97" s="22" t="s">
        <v>25993</v>
      </c>
      <c r="H97" s="22" t="s">
        <v>95</v>
      </c>
      <c r="I97" s="22" t="s">
        <v>17447</v>
      </c>
      <c r="J97" s="37" t="s">
        <v>25622</v>
      </c>
      <c r="K97" s="37" t="s">
        <v>25623</v>
      </c>
      <c r="L97" s="37" t="s">
        <v>25623</v>
      </c>
      <c r="M97" s="37" t="s">
        <v>25994</v>
      </c>
      <c r="N97" s="37" t="s">
        <v>349</v>
      </c>
      <c r="O97" s="37" t="s">
        <v>350</v>
      </c>
      <c r="P97" s="22" t="s">
        <v>25995</v>
      </c>
      <c r="Q97" s="22" t="s">
        <v>25996</v>
      </c>
      <c r="R97" s="38">
        <v>0</v>
      </c>
    </row>
    <row r="98" spans="1:18" ht="12.75">
      <c r="A98" s="22" t="s">
        <v>60</v>
      </c>
      <c r="B98" s="22" t="s">
        <v>15271</v>
      </c>
      <c r="C98" s="22" t="s">
        <v>68</v>
      </c>
      <c r="D98" s="22" t="s">
        <v>61</v>
      </c>
      <c r="E98" s="31">
        <v>43119.48741898148</v>
      </c>
      <c r="F98" s="22" t="s">
        <v>25620</v>
      </c>
      <c r="G98" s="22" t="s">
        <v>25997</v>
      </c>
      <c r="H98" s="22" t="s">
        <v>95</v>
      </c>
      <c r="I98" s="22" t="s">
        <v>25998</v>
      </c>
      <c r="J98" s="37" t="s">
        <v>25622</v>
      </c>
      <c r="K98" s="37" t="s">
        <v>25623</v>
      </c>
      <c r="L98" s="37" t="s">
        <v>25623</v>
      </c>
      <c r="M98" s="37" t="s">
        <v>25999</v>
      </c>
      <c r="N98" s="37" t="s">
        <v>286</v>
      </c>
      <c r="O98" s="37" t="s">
        <v>287</v>
      </c>
      <c r="P98" s="22" t="s">
        <v>26000</v>
      </c>
      <c r="Q98" s="22" t="s">
        <v>26001</v>
      </c>
      <c r="R98" s="38">
        <v>0</v>
      </c>
    </row>
    <row r="99" spans="1:18" ht="12.75">
      <c r="A99" s="22" t="s">
        <v>60</v>
      </c>
      <c r="B99" s="22" t="s">
        <v>15271</v>
      </c>
      <c r="C99" s="22" t="s">
        <v>68</v>
      </c>
      <c r="D99" s="22" t="s">
        <v>61</v>
      </c>
      <c r="E99" s="31">
        <v>43119.607835648145</v>
      </c>
      <c r="F99" s="22" t="s">
        <v>25620</v>
      </c>
      <c r="G99" s="22" t="s">
        <v>26002</v>
      </c>
      <c r="H99" s="22" t="s">
        <v>95</v>
      </c>
      <c r="I99" s="22" t="s">
        <v>26003</v>
      </c>
      <c r="J99" s="37" t="s">
        <v>25622</v>
      </c>
      <c r="K99" s="37" t="s">
        <v>25623</v>
      </c>
      <c r="L99" s="37" t="s">
        <v>25623</v>
      </c>
      <c r="M99" s="37" t="s">
        <v>26004</v>
      </c>
      <c r="N99" s="37" t="s">
        <v>176</v>
      </c>
      <c r="O99" s="37" t="s">
        <v>177</v>
      </c>
      <c r="P99" s="22" t="s">
        <v>26005</v>
      </c>
      <c r="Q99" s="22" t="s">
        <v>26006</v>
      </c>
      <c r="R99" s="38">
        <v>0</v>
      </c>
    </row>
    <row r="100" spans="1:18" ht="12.75">
      <c r="A100" s="22" t="s">
        <v>60</v>
      </c>
      <c r="B100" s="22" t="s">
        <v>15271</v>
      </c>
      <c r="C100" s="22" t="s">
        <v>68</v>
      </c>
      <c r="D100" s="22" t="s">
        <v>61</v>
      </c>
      <c r="E100" s="31">
        <v>43122.463958333334</v>
      </c>
      <c r="F100" s="22" t="s">
        <v>25620</v>
      </c>
      <c r="G100" s="22" t="s">
        <v>26007</v>
      </c>
      <c r="H100" s="22" t="s">
        <v>95</v>
      </c>
      <c r="I100" s="22" t="s">
        <v>18573</v>
      </c>
      <c r="J100" s="37" t="s">
        <v>25622</v>
      </c>
      <c r="K100" s="37" t="s">
        <v>25623</v>
      </c>
      <c r="L100" s="37" t="s">
        <v>25623</v>
      </c>
      <c r="M100" s="37" t="s">
        <v>26008</v>
      </c>
      <c r="N100" s="37" t="s">
        <v>691</v>
      </c>
      <c r="O100" s="37" t="s">
        <v>692</v>
      </c>
      <c r="P100" s="22" t="s">
        <v>26009</v>
      </c>
      <c r="Q100" s="22" t="s">
        <v>26010</v>
      </c>
      <c r="R100" s="38">
        <v>0</v>
      </c>
    </row>
    <row r="101" spans="1:18" ht="12.75">
      <c r="A101" s="22" t="s">
        <v>60</v>
      </c>
      <c r="B101" s="22" t="s">
        <v>15271</v>
      </c>
      <c r="C101" s="22" t="s">
        <v>68</v>
      </c>
      <c r="D101" s="22" t="s">
        <v>61</v>
      </c>
      <c r="E101" s="31">
        <v>43122.614976851852</v>
      </c>
      <c r="F101" s="22" t="s">
        <v>25620</v>
      </c>
      <c r="G101" s="22" t="s">
        <v>26011</v>
      </c>
      <c r="H101" s="22" t="s">
        <v>95</v>
      </c>
      <c r="I101" s="22" t="s">
        <v>15654</v>
      </c>
      <c r="J101" s="37" t="s">
        <v>25622</v>
      </c>
      <c r="K101" s="37" t="s">
        <v>25623</v>
      </c>
      <c r="L101" s="37" t="s">
        <v>25623</v>
      </c>
      <c r="M101" s="37" t="s">
        <v>26012</v>
      </c>
      <c r="N101" s="37" t="s">
        <v>15655</v>
      </c>
      <c r="O101" s="37" t="s">
        <v>15656</v>
      </c>
      <c r="P101" s="22" t="s">
        <v>26013</v>
      </c>
      <c r="Q101" s="22" t="s">
        <v>26014</v>
      </c>
      <c r="R101" s="38">
        <v>0</v>
      </c>
    </row>
    <row r="102" spans="1:18" ht="12.75">
      <c r="A102" s="22" t="s">
        <v>60</v>
      </c>
      <c r="B102" s="22" t="s">
        <v>15271</v>
      </c>
      <c r="C102" s="22" t="s">
        <v>68</v>
      </c>
      <c r="D102" s="22" t="s">
        <v>61</v>
      </c>
      <c r="E102" s="31">
        <v>43122.64944444444</v>
      </c>
      <c r="F102" s="22" t="s">
        <v>25620</v>
      </c>
      <c r="G102" s="22" t="s">
        <v>26015</v>
      </c>
      <c r="H102" s="22" t="s">
        <v>95</v>
      </c>
      <c r="I102" s="22" t="s">
        <v>21915</v>
      </c>
      <c r="J102" s="37" t="s">
        <v>25622</v>
      </c>
      <c r="K102" s="37" t="s">
        <v>25623</v>
      </c>
      <c r="L102" s="37" t="s">
        <v>25623</v>
      </c>
      <c r="M102" s="37" t="s">
        <v>26016</v>
      </c>
      <c r="N102" s="37" t="s">
        <v>691</v>
      </c>
      <c r="O102" s="37" t="s">
        <v>692</v>
      </c>
      <c r="P102" s="22" t="s">
        <v>26017</v>
      </c>
      <c r="Q102" s="22" t="s">
        <v>26018</v>
      </c>
      <c r="R102" s="38">
        <v>0</v>
      </c>
    </row>
    <row r="103" spans="1:18" ht="12.75">
      <c r="A103" s="22" t="s">
        <v>60</v>
      </c>
      <c r="B103" s="22" t="s">
        <v>15271</v>
      </c>
      <c r="C103" s="22" t="s">
        <v>68</v>
      </c>
      <c r="D103" s="22" t="s">
        <v>61</v>
      </c>
      <c r="E103" s="31">
        <v>43123.522233796291</v>
      </c>
      <c r="F103" s="22" t="s">
        <v>25620</v>
      </c>
      <c r="G103" s="22" t="s">
        <v>26019</v>
      </c>
      <c r="H103" s="22" t="s">
        <v>95</v>
      </c>
      <c r="I103" s="22" t="s">
        <v>15566</v>
      </c>
      <c r="J103" s="37" t="s">
        <v>25622</v>
      </c>
      <c r="K103" s="37" t="s">
        <v>25623</v>
      </c>
      <c r="L103" s="37" t="s">
        <v>25623</v>
      </c>
      <c r="M103" s="37" t="s">
        <v>26020</v>
      </c>
      <c r="N103" s="37" t="s">
        <v>5244</v>
      </c>
      <c r="O103" s="37" t="s">
        <v>5245</v>
      </c>
      <c r="P103" s="22" t="s">
        <v>25935</v>
      </c>
      <c r="Q103" s="22" t="s">
        <v>25936</v>
      </c>
      <c r="R103" s="38">
        <v>0</v>
      </c>
    </row>
    <row r="104" spans="1:18" ht="12.75">
      <c r="A104" s="22" t="s">
        <v>60</v>
      </c>
      <c r="B104" s="22" t="s">
        <v>15271</v>
      </c>
      <c r="C104" s="22" t="s">
        <v>68</v>
      </c>
      <c r="D104" s="22" t="s">
        <v>61</v>
      </c>
      <c r="E104" s="31">
        <v>43123.553796296292</v>
      </c>
      <c r="F104" s="22" t="s">
        <v>25620</v>
      </c>
      <c r="G104" s="22" t="s">
        <v>26021</v>
      </c>
      <c r="H104" s="22" t="s">
        <v>95</v>
      </c>
      <c r="I104" s="22" t="s">
        <v>21867</v>
      </c>
      <c r="J104" s="37" t="s">
        <v>25622</v>
      </c>
      <c r="K104" s="37" t="s">
        <v>25623</v>
      </c>
      <c r="L104" s="37" t="s">
        <v>25623</v>
      </c>
      <c r="M104" s="37" t="s">
        <v>26022</v>
      </c>
      <c r="N104" s="37" t="s">
        <v>105</v>
      </c>
      <c r="O104" s="37" t="s">
        <v>106</v>
      </c>
      <c r="P104" s="22" t="s">
        <v>26023</v>
      </c>
      <c r="Q104" s="22" t="s">
        <v>26024</v>
      </c>
      <c r="R104" s="38">
        <v>0</v>
      </c>
    </row>
    <row r="105" spans="1:18" ht="12.75">
      <c r="A105" s="22" t="s">
        <v>60</v>
      </c>
      <c r="B105" s="22" t="s">
        <v>15271</v>
      </c>
      <c r="C105" s="22" t="s">
        <v>68</v>
      </c>
      <c r="D105" s="22" t="s">
        <v>61</v>
      </c>
      <c r="E105" s="31">
        <v>43124.497858796298</v>
      </c>
      <c r="F105" s="22" t="s">
        <v>25620</v>
      </c>
      <c r="G105" s="22" t="s">
        <v>26025</v>
      </c>
      <c r="H105" s="22" t="s">
        <v>95</v>
      </c>
      <c r="I105" s="22" t="s">
        <v>21098</v>
      </c>
      <c r="J105" s="37" t="s">
        <v>25622</v>
      </c>
      <c r="K105" s="37" t="s">
        <v>25623</v>
      </c>
      <c r="L105" s="37" t="s">
        <v>25623</v>
      </c>
      <c r="M105" s="37" t="s">
        <v>26026</v>
      </c>
      <c r="N105" s="37" t="s">
        <v>105</v>
      </c>
      <c r="O105" s="37" t="s">
        <v>106</v>
      </c>
      <c r="P105" s="22" t="s">
        <v>26023</v>
      </c>
      <c r="Q105" s="22" t="s">
        <v>26024</v>
      </c>
      <c r="R105" s="38">
        <v>0</v>
      </c>
    </row>
    <row r="106" spans="1:18" ht="12.75">
      <c r="A106" s="22" t="s">
        <v>60</v>
      </c>
      <c r="B106" s="22" t="s">
        <v>15271</v>
      </c>
      <c r="C106" s="22" t="s">
        <v>68</v>
      </c>
      <c r="D106" s="22" t="s">
        <v>61</v>
      </c>
      <c r="E106" s="31">
        <v>43124.585694444446</v>
      </c>
      <c r="F106" s="22" t="s">
        <v>25620</v>
      </c>
      <c r="G106" s="22" t="s">
        <v>26027</v>
      </c>
      <c r="H106" s="22" t="s">
        <v>95</v>
      </c>
      <c r="I106" s="22" t="s">
        <v>16765</v>
      </c>
      <c r="J106" s="37" t="s">
        <v>25622</v>
      </c>
      <c r="K106" s="37" t="s">
        <v>25623</v>
      </c>
      <c r="L106" s="37" t="s">
        <v>25623</v>
      </c>
      <c r="M106" s="37" t="s">
        <v>26028</v>
      </c>
      <c r="N106" s="37" t="s">
        <v>16766</v>
      </c>
      <c r="O106" s="37" t="s">
        <v>16767</v>
      </c>
      <c r="P106" s="22" t="s">
        <v>26023</v>
      </c>
      <c r="Q106" s="22" t="s">
        <v>26024</v>
      </c>
      <c r="R106" s="38">
        <v>0</v>
      </c>
    </row>
    <row r="107" spans="1:18" ht="12.75">
      <c r="A107" s="22" t="s">
        <v>60</v>
      </c>
      <c r="B107" s="22" t="s">
        <v>15271</v>
      </c>
      <c r="C107" s="22" t="s">
        <v>68</v>
      </c>
      <c r="D107" s="22" t="s">
        <v>61</v>
      </c>
      <c r="E107" s="31">
        <v>43124.622615740736</v>
      </c>
      <c r="F107" s="22" t="s">
        <v>25620</v>
      </c>
      <c r="G107" s="22" t="s">
        <v>26029</v>
      </c>
      <c r="H107" s="22" t="s">
        <v>95</v>
      </c>
      <c r="I107" s="22" t="s">
        <v>18618</v>
      </c>
      <c r="J107" s="37" t="s">
        <v>25622</v>
      </c>
      <c r="K107" s="37" t="s">
        <v>25623</v>
      </c>
      <c r="L107" s="37" t="s">
        <v>25623</v>
      </c>
      <c r="M107" s="37" t="s">
        <v>26030</v>
      </c>
      <c r="N107" s="37" t="s">
        <v>16875</v>
      </c>
      <c r="O107" s="37" t="s">
        <v>16876</v>
      </c>
      <c r="P107" s="22" t="s">
        <v>26031</v>
      </c>
      <c r="Q107" s="22" t="s">
        <v>26032</v>
      </c>
      <c r="R107" s="38">
        <v>0</v>
      </c>
    </row>
    <row r="108" spans="1:18" ht="12.75">
      <c r="A108" s="22" t="s">
        <v>60</v>
      </c>
      <c r="B108" s="22" t="s">
        <v>15271</v>
      </c>
      <c r="C108" s="22" t="s">
        <v>68</v>
      </c>
      <c r="D108" s="22" t="s">
        <v>61</v>
      </c>
      <c r="E108" s="31">
        <v>43124.696516203701</v>
      </c>
      <c r="F108" s="22" t="s">
        <v>25620</v>
      </c>
      <c r="G108" s="22" t="s">
        <v>26033</v>
      </c>
      <c r="H108" s="22" t="s">
        <v>95</v>
      </c>
      <c r="I108" s="22" t="s">
        <v>16169</v>
      </c>
      <c r="J108" s="37" t="s">
        <v>25622</v>
      </c>
      <c r="K108" s="37" t="s">
        <v>25623</v>
      </c>
      <c r="L108" s="37" t="s">
        <v>25623</v>
      </c>
      <c r="M108" s="37" t="s">
        <v>26034</v>
      </c>
      <c r="N108" s="37" t="s">
        <v>1329</v>
      </c>
      <c r="O108" s="37" t="s">
        <v>1330</v>
      </c>
      <c r="P108" s="22" t="s">
        <v>26035</v>
      </c>
      <c r="Q108" s="22" t="s">
        <v>26036</v>
      </c>
      <c r="R108" s="38">
        <v>0</v>
      </c>
    </row>
    <row r="109" spans="1:18" ht="12.75">
      <c r="A109" s="22" t="s">
        <v>60</v>
      </c>
      <c r="B109" s="22" t="s">
        <v>15271</v>
      </c>
      <c r="C109" s="22" t="s">
        <v>68</v>
      </c>
      <c r="D109" s="22" t="s">
        <v>61</v>
      </c>
      <c r="E109" s="31">
        <v>43125.618356481478</v>
      </c>
      <c r="F109" s="22" t="s">
        <v>25620</v>
      </c>
      <c r="G109" s="22" t="s">
        <v>26037</v>
      </c>
      <c r="H109" s="22" t="s">
        <v>95</v>
      </c>
      <c r="I109" s="22" t="s">
        <v>17111</v>
      </c>
      <c r="J109" s="37" t="s">
        <v>25622</v>
      </c>
      <c r="K109" s="37" t="s">
        <v>25623</v>
      </c>
      <c r="L109" s="37" t="s">
        <v>25623</v>
      </c>
      <c r="M109" s="37" t="s">
        <v>26038</v>
      </c>
      <c r="N109" s="37" t="s">
        <v>768</v>
      </c>
      <c r="O109" s="37" t="s">
        <v>769</v>
      </c>
      <c r="P109" s="22" t="s">
        <v>26039</v>
      </c>
      <c r="Q109" s="22" t="s">
        <v>26040</v>
      </c>
      <c r="R109" s="38">
        <v>0</v>
      </c>
    </row>
    <row r="110" spans="1:18" ht="12.75">
      <c r="A110" s="22" t="s">
        <v>60</v>
      </c>
      <c r="B110" s="22" t="s">
        <v>15271</v>
      </c>
      <c r="C110" s="22" t="s">
        <v>68</v>
      </c>
      <c r="D110" s="22" t="s">
        <v>61</v>
      </c>
      <c r="E110" s="31">
        <v>43125.706990740742</v>
      </c>
      <c r="F110" s="22" t="s">
        <v>25620</v>
      </c>
      <c r="G110" s="22" t="s">
        <v>26041</v>
      </c>
      <c r="H110" s="22" t="s">
        <v>95</v>
      </c>
      <c r="I110" s="22" t="s">
        <v>26042</v>
      </c>
      <c r="J110" s="37" t="s">
        <v>25622</v>
      </c>
      <c r="K110" s="37" t="s">
        <v>25623</v>
      </c>
      <c r="L110" s="37" t="s">
        <v>25623</v>
      </c>
      <c r="M110" s="37" t="s">
        <v>26043</v>
      </c>
      <c r="N110" s="37" t="s">
        <v>176</v>
      </c>
      <c r="O110" s="37" t="s">
        <v>177</v>
      </c>
      <c r="P110" s="22" t="s">
        <v>26044</v>
      </c>
      <c r="Q110" s="22" t="s">
        <v>26045</v>
      </c>
      <c r="R110" s="38">
        <v>0</v>
      </c>
    </row>
    <row r="111" spans="1:18" ht="12.75">
      <c r="A111" s="22" t="s">
        <v>60</v>
      </c>
      <c r="B111" s="22" t="s">
        <v>15271</v>
      </c>
      <c r="C111" s="22" t="s">
        <v>68</v>
      </c>
      <c r="D111" s="22" t="s">
        <v>61</v>
      </c>
      <c r="E111" s="31">
        <v>43129.430752314816</v>
      </c>
      <c r="F111" s="22" t="s">
        <v>25620</v>
      </c>
      <c r="G111" s="22" t="s">
        <v>26046</v>
      </c>
      <c r="H111" s="22" t="s">
        <v>95</v>
      </c>
      <c r="I111" s="22" t="s">
        <v>26047</v>
      </c>
      <c r="J111" s="37" t="s">
        <v>25622</v>
      </c>
      <c r="K111" s="37" t="s">
        <v>25623</v>
      </c>
      <c r="L111" s="37" t="s">
        <v>25623</v>
      </c>
      <c r="M111" s="37" t="s">
        <v>26048</v>
      </c>
      <c r="N111" s="37" t="s">
        <v>2264</v>
      </c>
      <c r="O111" s="37" t="s">
        <v>2265</v>
      </c>
      <c r="P111" s="22" t="s">
        <v>26049</v>
      </c>
      <c r="Q111" s="22" t="s">
        <v>26050</v>
      </c>
      <c r="R111" s="38">
        <v>0</v>
      </c>
    </row>
    <row r="112" spans="1:18" ht="12.75">
      <c r="A112" s="22" t="s">
        <v>60</v>
      </c>
      <c r="B112" s="22" t="s">
        <v>15271</v>
      </c>
      <c r="C112" s="22" t="s">
        <v>68</v>
      </c>
      <c r="D112" s="22" t="s">
        <v>61</v>
      </c>
      <c r="E112" s="31">
        <v>43129.4690162037</v>
      </c>
      <c r="F112" s="22" t="s">
        <v>25620</v>
      </c>
      <c r="G112" s="22" t="s">
        <v>26051</v>
      </c>
      <c r="H112" s="22" t="s">
        <v>95</v>
      </c>
      <c r="I112" s="22" t="s">
        <v>26052</v>
      </c>
      <c r="J112" s="37" t="s">
        <v>25622</v>
      </c>
      <c r="K112" s="37" t="s">
        <v>25623</v>
      </c>
      <c r="L112" s="37" t="s">
        <v>25623</v>
      </c>
      <c r="M112" s="37" t="s">
        <v>26053</v>
      </c>
      <c r="N112" s="37" t="s">
        <v>4436</v>
      </c>
      <c r="O112" s="37" t="s">
        <v>4437</v>
      </c>
      <c r="P112" s="22" t="s">
        <v>26054</v>
      </c>
      <c r="Q112" s="22" t="s">
        <v>26055</v>
      </c>
      <c r="R112" s="38">
        <v>0</v>
      </c>
    </row>
    <row r="113" spans="1:18" ht="12.75">
      <c r="A113" s="22" t="s">
        <v>60</v>
      </c>
      <c r="B113" s="22" t="s">
        <v>15271</v>
      </c>
      <c r="C113" s="22" t="s">
        <v>68</v>
      </c>
      <c r="D113" s="22" t="s">
        <v>61</v>
      </c>
      <c r="E113" s="31">
        <v>43129.708171296297</v>
      </c>
      <c r="F113" s="22" t="s">
        <v>25620</v>
      </c>
      <c r="G113" s="22" t="s">
        <v>26056</v>
      </c>
      <c r="H113" s="22" t="s">
        <v>95</v>
      </c>
      <c r="I113" s="22" t="s">
        <v>15436</v>
      </c>
      <c r="J113" s="37" t="s">
        <v>25622</v>
      </c>
      <c r="K113" s="37" t="s">
        <v>25623</v>
      </c>
      <c r="L113" s="37" t="s">
        <v>25623</v>
      </c>
      <c r="M113" s="37" t="s">
        <v>26057</v>
      </c>
      <c r="N113" s="37" t="s">
        <v>15437</v>
      </c>
      <c r="O113" s="37" t="s">
        <v>15438</v>
      </c>
      <c r="P113" s="22" t="s">
        <v>26058</v>
      </c>
      <c r="Q113" s="22" t="s">
        <v>26059</v>
      </c>
      <c r="R113" s="38">
        <v>0</v>
      </c>
    </row>
    <row r="114" spans="1:18" ht="12.75">
      <c r="A114" s="22" t="s">
        <v>60</v>
      </c>
      <c r="B114" s="22" t="s">
        <v>15271</v>
      </c>
      <c r="C114" s="22" t="s">
        <v>68</v>
      </c>
      <c r="D114" s="22" t="s">
        <v>61</v>
      </c>
      <c r="E114" s="31">
        <v>43130.502546296295</v>
      </c>
      <c r="F114" s="22" t="s">
        <v>25620</v>
      </c>
      <c r="G114" s="22" t="s">
        <v>26060</v>
      </c>
      <c r="H114" s="22" t="s">
        <v>95</v>
      </c>
      <c r="I114" s="22" t="s">
        <v>16183</v>
      </c>
      <c r="J114" s="37" t="s">
        <v>25622</v>
      </c>
      <c r="K114" s="37" t="s">
        <v>25623</v>
      </c>
      <c r="L114" s="37" t="s">
        <v>25623</v>
      </c>
      <c r="M114" s="37" t="s">
        <v>26061</v>
      </c>
      <c r="N114" s="37" t="s">
        <v>971</v>
      </c>
      <c r="O114" s="37" t="s">
        <v>972</v>
      </c>
      <c r="P114" s="22" t="s">
        <v>26062</v>
      </c>
      <c r="Q114" s="22" t="s">
        <v>26063</v>
      </c>
      <c r="R114" s="38">
        <v>0</v>
      </c>
    </row>
    <row r="115" spans="1:18" ht="12.75">
      <c r="A115" s="22" t="s">
        <v>60</v>
      </c>
      <c r="B115" s="22" t="s">
        <v>15271</v>
      </c>
      <c r="C115" s="22" t="s">
        <v>68</v>
      </c>
      <c r="D115" s="22" t="s">
        <v>61</v>
      </c>
      <c r="E115" s="31">
        <v>43130.58829861111</v>
      </c>
      <c r="F115" s="22" t="s">
        <v>25620</v>
      </c>
      <c r="G115" s="22" t="s">
        <v>26064</v>
      </c>
      <c r="H115" s="22" t="s">
        <v>95</v>
      </c>
      <c r="I115" s="22" t="s">
        <v>18998</v>
      </c>
      <c r="J115" s="37" t="s">
        <v>25622</v>
      </c>
      <c r="K115" s="37" t="s">
        <v>25623</v>
      </c>
      <c r="L115" s="37" t="s">
        <v>25623</v>
      </c>
      <c r="M115" s="37" t="s">
        <v>26065</v>
      </c>
      <c r="N115" s="37" t="s">
        <v>18999</v>
      </c>
      <c r="O115" s="37" t="s">
        <v>19000</v>
      </c>
      <c r="P115" s="22" t="s">
        <v>26066</v>
      </c>
      <c r="Q115" s="22" t="s">
        <v>26067</v>
      </c>
      <c r="R115" s="38">
        <v>0</v>
      </c>
    </row>
    <row r="116" spans="1:18" ht="12.75">
      <c r="A116" s="22" t="s">
        <v>60</v>
      </c>
      <c r="B116" s="22" t="s">
        <v>15271</v>
      </c>
      <c r="C116" s="22" t="s">
        <v>68</v>
      </c>
      <c r="D116" s="22" t="s">
        <v>61</v>
      </c>
      <c r="E116" s="31">
        <v>43130.607858796291</v>
      </c>
      <c r="F116" s="22" t="s">
        <v>25620</v>
      </c>
      <c r="G116" s="22" t="s">
        <v>26068</v>
      </c>
      <c r="H116" s="22" t="s">
        <v>95</v>
      </c>
      <c r="I116" s="22" t="s">
        <v>18916</v>
      </c>
      <c r="J116" s="37" t="s">
        <v>25622</v>
      </c>
      <c r="K116" s="37" t="s">
        <v>25623</v>
      </c>
      <c r="L116" s="37" t="s">
        <v>25623</v>
      </c>
      <c r="M116" s="37" t="s">
        <v>26069</v>
      </c>
      <c r="N116" s="37" t="s">
        <v>18917</v>
      </c>
      <c r="O116" s="37" t="s">
        <v>18918</v>
      </c>
      <c r="P116" s="22" t="s">
        <v>26070</v>
      </c>
      <c r="Q116" s="22" t="s">
        <v>26071</v>
      </c>
      <c r="R116" s="38">
        <v>0</v>
      </c>
    </row>
    <row r="117" spans="1:18" ht="12.75">
      <c r="A117" s="22" t="s">
        <v>60</v>
      </c>
      <c r="B117" s="22" t="s">
        <v>15271</v>
      </c>
      <c r="C117" s="22" t="s">
        <v>68</v>
      </c>
      <c r="D117" s="22" t="s">
        <v>61</v>
      </c>
      <c r="E117" s="31">
        <v>43130.66170138889</v>
      </c>
      <c r="F117" s="22" t="s">
        <v>25620</v>
      </c>
      <c r="G117" s="22" t="s">
        <v>26072</v>
      </c>
      <c r="H117" s="22" t="s">
        <v>95</v>
      </c>
      <c r="I117" s="22" t="s">
        <v>16280</v>
      </c>
      <c r="J117" s="37" t="s">
        <v>25622</v>
      </c>
      <c r="K117" s="37" t="s">
        <v>25623</v>
      </c>
      <c r="L117" s="37" t="s">
        <v>25623</v>
      </c>
      <c r="M117" s="37" t="s">
        <v>26073</v>
      </c>
      <c r="N117" s="37" t="s">
        <v>13483</v>
      </c>
      <c r="O117" s="37" t="s">
        <v>13484</v>
      </c>
      <c r="P117" s="22" t="s">
        <v>25969</v>
      </c>
      <c r="Q117" s="22" t="s">
        <v>25970</v>
      </c>
      <c r="R117" s="38">
        <v>0</v>
      </c>
    </row>
    <row r="118" spans="1:18" ht="12.75">
      <c r="A118" s="22" t="s">
        <v>60</v>
      </c>
      <c r="B118" s="22" t="s">
        <v>15271</v>
      </c>
      <c r="C118" s="22" t="s">
        <v>68</v>
      </c>
      <c r="D118" s="22" t="s">
        <v>61</v>
      </c>
      <c r="E118" s="31">
        <v>43131.394791666666</v>
      </c>
      <c r="F118" s="22" t="s">
        <v>25620</v>
      </c>
      <c r="G118" s="22" t="s">
        <v>26074</v>
      </c>
      <c r="H118" s="22" t="s">
        <v>95</v>
      </c>
      <c r="I118" s="22" t="s">
        <v>17514</v>
      </c>
      <c r="J118" s="37" t="s">
        <v>25622</v>
      </c>
      <c r="K118" s="37" t="s">
        <v>25623</v>
      </c>
      <c r="L118" s="37" t="s">
        <v>25623</v>
      </c>
      <c r="M118" s="37" t="s">
        <v>26075</v>
      </c>
      <c r="N118" s="37" t="s">
        <v>176</v>
      </c>
      <c r="O118" s="37" t="s">
        <v>177</v>
      </c>
      <c r="P118" s="22" t="s">
        <v>26076</v>
      </c>
      <c r="Q118" s="22" t="s">
        <v>26077</v>
      </c>
      <c r="R118" s="38">
        <v>0</v>
      </c>
    </row>
    <row r="119" spans="1:18" ht="12.75">
      <c r="A119" s="22" t="s">
        <v>60</v>
      </c>
      <c r="B119" s="22" t="s">
        <v>15271</v>
      </c>
      <c r="C119" s="22" t="s">
        <v>68</v>
      </c>
      <c r="D119" s="22" t="s">
        <v>61</v>
      </c>
      <c r="E119" s="31">
        <v>43131.466145833328</v>
      </c>
      <c r="F119" s="22" t="s">
        <v>25620</v>
      </c>
      <c r="G119" s="22" t="s">
        <v>26078</v>
      </c>
      <c r="H119" s="22" t="s">
        <v>95</v>
      </c>
      <c r="I119" s="22" t="s">
        <v>20826</v>
      </c>
      <c r="J119" s="37" t="s">
        <v>25622</v>
      </c>
      <c r="K119" s="37" t="s">
        <v>25623</v>
      </c>
      <c r="L119" s="37" t="s">
        <v>25623</v>
      </c>
      <c r="M119" s="37" t="s">
        <v>26079</v>
      </c>
      <c r="N119" s="37" t="s">
        <v>3222</v>
      </c>
      <c r="O119" s="37" t="s">
        <v>3223</v>
      </c>
      <c r="P119" s="22" t="s">
        <v>26080</v>
      </c>
      <c r="Q119" s="22" t="s">
        <v>26081</v>
      </c>
      <c r="R119" s="38">
        <v>0</v>
      </c>
    </row>
    <row r="120" spans="1:18" ht="12.75">
      <c r="A120" s="22" t="s">
        <v>60</v>
      </c>
      <c r="B120" s="22" t="s">
        <v>15271</v>
      </c>
      <c r="C120" s="22" t="s">
        <v>68</v>
      </c>
      <c r="D120" s="22" t="s">
        <v>61</v>
      </c>
      <c r="E120" s="31">
        <v>43131.496122685181</v>
      </c>
      <c r="F120" s="22" t="s">
        <v>25620</v>
      </c>
      <c r="G120" s="22" t="s">
        <v>26082</v>
      </c>
      <c r="H120" s="22" t="s">
        <v>95</v>
      </c>
      <c r="I120" s="22" t="s">
        <v>17975</v>
      </c>
      <c r="J120" s="37" t="s">
        <v>25622</v>
      </c>
      <c r="K120" s="37" t="s">
        <v>25623</v>
      </c>
      <c r="L120" s="37" t="s">
        <v>25623</v>
      </c>
      <c r="M120" s="37" t="s">
        <v>26083</v>
      </c>
      <c r="N120" s="37" t="s">
        <v>286</v>
      </c>
      <c r="O120" s="37" t="s">
        <v>287</v>
      </c>
      <c r="P120" s="22" t="s">
        <v>26084</v>
      </c>
      <c r="Q120" s="22" t="s">
        <v>26085</v>
      </c>
      <c r="R120" s="38">
        <v>0</v>
      </c>
    </row>
    <row r="121" spans="1:18" ht="12.75">
      <c r="A121" s="22" t="s">
        <v>60</v>
      </c>
      <c r="B121" s="22" t="s">
        <v>15271</v>
      </c>
      <c r="C121" s="22" t="s">
        <v>68</v>
      </c>
      <c r="D121" s="22" t="s">
        <v>61</v>
      </c>
      <c r="E121" s="31">
        <v>43131.546585648146</v>
      </c>
      <c r="F121" s="22" t="s">
        <v>25620</v>
      </c>
      <c r="G121" s="22" t="s">
        <v>26086</v>
      </c>
      <c r="H121" s="22" t="s">
        <v>95</v>
      </c>
      <c r="I121" s="22" t="s">
        <v>21257</v>
      </c>
      <c r="J121" s="37" t="s">
        <v>25622</v>
      </c>
      <c r="K121" s="37" t="s">
        <v>25623</v>
      </c>
      <c r="L121" s="37" t="s">
        <v>25623</v>
      </c>
      <c r="M121" s="37" t="s">
        <v>26087</v>
      </c>
      <c r="N121" s="37" t="s">
        <v>150</v>
      </c>
      <c r="O121" s="37" t="s">
        <v>151</v>
      </c>
      <c r="P121" s="22" t="s">
        <v>26088</v>
      </c>
      <c r="Q121" s="22" t="s">
        <v>26089</v>
      </c>
      <c r="R121" s="38">
        <v>0</v>
      </c>
    </row>
    <row r="122" spans="1:18" ht="12.75">
      <c r="A122" s="22" t="s">
        <v>60</v>
      </c>
      <c r="B122" s="22" t="s">
        <v>15271</v>
      </c>
      <c r="C122" s="22" t="s">
        <v>68</v>
      </c>
      <c r="D122" s="22" t="s">
        <v>61</v>
      </c>
      <c r="E122" s="31">
        <v>43131.691643518519</v>
      </c>
      <c r="F122" s="22" t="s">
        <v>25620</v>
      </c>
      <c r="G122" s="22" t="s">
        <v>26090</v>
      </c>
      <c r="H122" s="22" t="s">
        <v>95</v>
      </c>
      <c r="I122" s="22" t="s">
        <v>20957</v>
      </c>
      <c r="J122" s="37" t="s">
        <v>25622</v>
      </c>
      <c r="K122" s="37" t="s">
        <v>25623</v>
      </c>
      <c r="L122" s="37" t="s">
        <v>25623</v>
      </c>
      <c r="M122" s="37" t="s">
        <v>26091</v>
      </c>
      <c r="N122" s="37" t="s">
        <v>1315</v>
      </c>
      <c r="O122" s="37" t="s">
        <v>1316</v>
      </c>
      <c r="P122" s="22" t="s">
        <v>26092</v>
      </c>
      <c r="Q122" s="22" t="s">
        <v>26093</v>
      </c>
      <c r="R122" s="38">
        <v>0</v>
      </c>
    </row>
    <row r="123" spans="1:18" ht="12.75">
      <c r="A123" s="22" t="s">
        <v>60</v>
      </c>
      <c r="B123" s="22" t="s">
        <v>10766</v>
      </c>
      <c r="C123" s="22" t="s">
        <v>65</v>
      </c>
      <c r="D123" s="22" t="s">
        <v>61</v>
      </c>
      <c r="E123" s="31">
        <v>43108.71393518518</v>
      </c>
      <c r="F123" s="22" t="s">
        <v>25620</v>
      </c>
      <c r="G123" s="22" t="s">
        <v>26094</v>
      </c>
      <c r="H123" s="22" t="s">
        <v>95</v>
      </c>
      <c r="I123" s="22" t="s">
        <v>12705</v>
      </c>
      <c r="J123" s="37" t="s">
        <v>25622</v>
      </c>
      <c r="K123" s="37" t="s">
        <v>25623</v>
      </c>
      <c r="L123" s="37" t="s">
        <v>25623</v>
      </c>
      <c r="M123" s="37" t="s">
        <v>26095</v>
      </c>
      <c r="N123" s="37" t="s">
        <v>176</v>
      </c>
      <c r="O123" s="37" t="s">
        <v>177</v>
      </c>
      <c r="P123" s="22" t="s">
        <v>26096</v>
      </c>
      <c r="Q123" s="22" t="s">
        <v>26097</v>
      </c>
      <c r="R123" s="38">
        <v>0</v>
      </c>
    </row>
    <row r="124" spans="1:18" ht="12.75">
      <c r="A124" s="22" t="s">
        <v>60</v>
      </c>
      <c r="B124" s="22" t="s">
        <v>10766</v>
      </c>
      <c r="C124" s="22" t="s">
        <v>65</v>
      </c>
      <c r="D124" s="22" t="s">
        <v>61</v>
      </c>
      <c r="E124" s="31">
        <v>43109.534097222218</v>
      </c>
      <c r="F124" s="22" t="s">
        <v>25620</v>
      </c>
      <c r="G124" s="22" t="s">
        <v>26098</v>
      </c>
      <c r="H124" s="22" t="s">
        <v>95</v>
      </c>
      <c r="I124" s="22" t="s">
        <v>13169</v>
      </c>
      <c r="J124" s="37" t="s">
        <v>25622</v>
      </c>
      <c r="K124" s="37" t="s">
        <v>25623</v>
      </c>
      <c r="L124" s="37" t="s">
        <v>25623</v>
      </c>
      <c r="M124" s="37" t="s">
        <v>26099</v>
      </c>
      <c r="N124" s="37" t="s">
        <v>5175</v>
      </c>
      <c r="O124" s="37" t="s">
        <v>5176</v>
      </c>
      <c r="P124" s="22" t="s">
        <v>26100</v>
      </c>
      <c r="Q124" s="22" t="s">
        <v>26101</v>
      </c>
      <c r="R124" s="38">
        <v>0</v>
      </c>
    </row>
    <row r="125" spans="1:18" ht="12.75">
      <c r="A125" s="22" t="s">
        <v>60</v>
      </c>
      <c r="B125" s="22" t="s">
        <v>10766</v>
      </c>
      <c r="C125" s="22" t="s">
        <v>65</v>
      </c>
      <c r="D125" s="22" t="s">
        <v>61</v>
      </c>
      <c r="E125" s="31">
        <v>43109.712152777778</v>
      </c>
      <c r="F125" s="22" t="s">
        <v>25620</v>
      </c>
      <c r="G125" s="22" t="s">
        <v>26102</v>
      </c>
      <c r="H125" s="22" t="s">
        <v>95</v>
      </c>
      <c r="I125" s="22" t="s">
        <v>10962</v>
      </c>
      <c r="J125" s="37" t="s">
        <v>25622</v>
      </c>
      <c r="K125" s="37" t="s">
        <v>25623</v>
      </c>
      <c r="L125" s="37" t="s">
        <v>25623</v>
      </c>
      <c r="M125" s="37" t="s">
        <v>26103</v>
      </c>
      <c r="N125" s="37" t="s">
        <v>10963</v>
      </c>
      <c r="O125" s="37" t="s">
        <v>10964</v>
      </c>
      <c r="P125" s="22" t="s">
        <v>26104</v>
      </c>
      <c r="Q125" s="22" t="s">
        <v>26105</v>
      </c>
      <c r="R125" s="38">
        <v>0</v>
      </c>
    </row>
    <row r="126" spans="1:18" ht="12.75">
      <c r="A126" s="22" t="s">
        <v>60</v>
      </c>
      <c r="B126" s="22" t="s">
        <v>10766</v>
      </c>
      <c r="C126" s="22" t="s">
        <v>65</v>
      </c>
      <c r="D126" s="22" t="s">
        <v>61</v>
      </c>
      <c r="E126" s="31">
        <v>43110.522280092591</v>
      </c>
      <c r="F126" s="22" t="s">
        <v>25620</v>
      </c>
      <c r="G126" s="22" t="s">
        <v>26106</v>
      </c>
      <c r="H126" s="22" t="s">
        <v>95</v>
      </c>
      <c r="I126" s="22" t="s">
        <v>11154</v>
      </c>
      <c r="J126" s="37" t="s">
        <v>25622</v>
      </c>
      <c r="K126" s="37" t="s">
        <v>25623</v>
      </c>
      <c r="L126" s="37" t="s">
        <v>25623</v>
      </c>
      <c r="M126" s="37" t="s">
        <v>26107</v>
      </c>
      <c r="N126" s="37" t="s">
        <v>121</v>
      </c>
      <c r="O126" s="37" t="s">
        <v>122</v>
      </c>
      <c r="P126" s="22" t="s">
        <v>26108</v>
      </c>
      <c r="Q126" s="22" t="s">
        <v>26109</v>
      </c>
      <c r="R126" s="38">
        <v>0</v>
      </c>
    </row>
    <row r="127" spans="1:18" ht="12.75">
      <c r="A127" s="22" t="s">
        <v>60</v>
      </c>
      <c r="B127" s="22" t="s">
        <v>10766</v>
      </c>
      <c r="C127" s="22" t="s">
        <v>65</v>
      </c>
      <c r="D127" s="22" t="s">
        <v>61</v>
      </c>
      <c r="E127" s="31">
        <v>43110.647037037037</v>
      </c>
      <c r="F127" s="22" t="s">
        <v>25620</v>
      </c>
      <c r="G127" s="22" t="s">
        <v>26110</v>
      </c>
      <c r="H127" s="22" t="s">
        <v>95</v>
      </c>
      <c r="I127" s="22" t="s">
        <v>11896</v>
      </c>
      <c r="J127" s="37" t="s">
        <v>25622</v>
      </c>
      <c r="K127" s="37" t="s">
        <v>25623</v>
      </c>
      <c r="L127" s="37" t="s">
        <v>25623</v>
      </c>
      <c r="M127" s="37" t="s">
        <v>26111</v>
      </c>
      <c r="N127" s="37" t="s">
        <v>11897</v>
      </c>
      <c r="O127" s="37" t="s">
        <v>11898</v>
      </c>
      <c r="P127" s="22" t="s">
        <v>26112</v>
      </c>
      <c r="Q127" s="22" t="s">
        <v>26113</v>
      </c>
      <c r="R127" s="38">
        <v>0</v>
      </c>
    </row>
    <row r="128" spans="1:18" ht="12.75">
      <c r="A128" s="22" t="s">
        <v>60</v>
      </c>
      <c r="B128" s="22" t="s">
        <v>10766</v>
      </c>
      <c r="C128" s="22" t="s">
        <v>65</v>
      </c>
      <c r="D128" s="22" t="s">
        <v>61</v>
      </c>
      <c r="E128" s="31">
        <v>43111.534409722219</v>
      </c>
      <c r="F128" s="22" t="s">
        <v>25620</v>
      </c>
      <c r="G128" s="22" t="s">
        <v>26114</v>
      </c>
      <c r="H128" s="22" t="s">
        <v>95</v>
      </c>
      <c r="I128" s="22" t="s">
        <v>13036</v>
      </c>
      <c r="J128" s="37" t="s">
        <v>25622</v>
      </c>
      <c r="K128" s="37" t="s">
        <v>25623</v>
      </c>
      <c r="L128" s="37" t="s">
        <v>25623</v>
      </c>
      <c r="M128" s="37" t="s">
        <v>26115</v>
      </c>
      <c r="N128" s="37" t="s">
        <v>532</v>
      </c>
      <c r="O128" s="37" t="s">
        <v>533</v>
      </c>
      <c r="P128" s="22" t="s">
        <v>26116</v>
      </c>
      <c r="Q128" s="22" t="s">
        <v>26117</v>
      </c>
      <c r="R128" s="38">
        <v>0</v>
      </c>
    </row>
    <row r="129" spans="1:18" ht="12.75">
      <c r="A129" s="22" t="s">
        <v>60</v>
      </c>
      <c r="B129" s="22" t="s">
        <v>10766</v>
      </c>
      <c r="C129" s="22" t="s">
        <v>65</v>
      </c>
      <c r="D129" s="22" t="s">
        <v>61</v>
      </c>
      <c r="E129" s="31">
        <v>43112.547013888885</v>
      </c>
      <c r="F129" s="22" t="s">
        <v>25620</v>
      </c>
      <c r="G129" s="22" t="s">
        <v>26118</v>
      </c>
      <c r="H129" s="22" t="s">
        <v>95</v>
      </c>
      <c r="I129" s="22" t="s">
        <v>13642</v>
      </c>
      <c r="J129" s="37" t="s">
        <v>25622</v>
      </c>
      <c r="K129" s="37" t="s">
        <v>25623</v>
      </c>
      <c r="L129" s="37" t="s">
        <v>25623</v>
      </c>
      <c r="M129" s="37" t="s">
        <v>26119</v>
      </c>
      <c r="N129" s="37" t="s">
        <v>228</v>
      </c>
      <c r="O129" s="37" t="s">
        <v>229</v>
      </c>
      <c r="P129" s="22" t="s">
        <v>26120</v>
      </c>
      <c r="Q129" s="22" t="s">
        <v>26121</v>
      </c>
      <c r="R129" s="38">
        <v>0</v>
      </c>
    </row>
    <row r="130" spans="1:18" ht="12.75">
      <c r="A130" s="22" t="s">
        <v>60</v>
      </c>
      <c r="B130" s="22" t="s">
        <v>10766</v>
      </c>
      <c r="C130" s="22" t="s">
        <v>65</v>
      </c>
      <c r="D130" s="22" t="s">
        <v>61</v>
      </c>
      <c r="E130" s="31">
        <v>43115.382118055553</v>
      </c>
      <c r="F130" s="22" t="s">
        <v>25620</v>
      </c>
      <c r="G130" s="22" t="s">
        <v>26122</v>
      </c>
      <c r="H130" s="22" t="s">
        <v>95</v>
      </c>
      <c r="I130" s="22" t="s">
        <v>10842</v>
      </c>
      <c r="J130" s="37" t="s">
        <v>25622</v>
      </c>
      <c r="K130" s="37" t="s">
        <v>25623</v>
      </c>
      <c r="L130" s="37" t="s">
        <v>25623</v>
      </c>
      <c r="M130" s="37" t="s">
        <v>26123</v>
      </c>
      <c r="N130" s="37" t="s">
        <v>1290</v>
      </c>
      <c r="O130" s="37" t="s">
        <v>1291</v>
      </c>
      <c r="P130" s="22" t="s">
        <v>26124</v>
      </c>
      <c r="Q130" s="22" t="s">
        <v>26125</v>
      </c>
      <c r="R130" s="38">
        <v>0</v>
      </c>
    </row>
    <row r="131" spans="1:18" ht="12.75">
      <c r="A131" s="22" t="s">
        <v>60</v>
      </c>
      <c r="B131" s="22" t="s">
        <v>10766</v>
      </c>
      <c r="C131" s="22" t="s">
        <v>65</v>
      </c>
      <c r="D131" s="22" t="s">
        <v>61</v>
      </c>
      <c r="E131" s="31">
        <v>43115.647662037038</v>
      </c>
      <c r="F131" s="22" t="s">
        <v>25620</v>
      </c>
      <c r="G131" s="22" t="s">
        <v>26126</v>
      </c>
      <c r="H131" s="22" t="s">
        <v>95</v>
      </c>
      <c r="I131" s="22" t="s">
        <v>11084</v>
      </c>
      <c r="J131" s="37" t="s">
        <v>25622</v>
      </c>
      <c r="K131" s="37" t="s">
        <v>25623</v>
      </c>
      <c r="L131" s="37" t="s">
        <v>25623</v>
      </c>
      <c r="M131" s="37" t="s">
        <v>26127</v>
      </c>
      <c r="N131" s="37" t="s">
        <v>3380</v>
      </c>
      <c r="O131" s="37" t="s">
        <v>3381</v>
      </c>
      <c r="P131" s="22" t="s">
        <v>26128</v>
      </c>
      <c r="Q131" s="22" t="s">
        <v>26129</v>
      </c>
      <c r="R131" s="38">
        <v>0</v>
      </c>
    </row>
    <row r="132" spans="1:18" ht="12.75">
      <c r="A132" s="22" t="s">
        <v>60</v>
      </c>
      <c r="B132" s="22" t="s">
        <v>10766</v>
      </c>
      <c r="C132" s="22" t="s">
        <v>65</v>
      </c>
      <c r="D132" s="22" t="s">
        <v>61</v>
      </c>
      <c r="E132" s="31">
        <v>43116.41909722222</v>
      </c>
      <c r="F132" s="22" t="s">
        <v>25620</v>
      </c>
      <c r="G132" s="22" t="s">
        <v>26130</v>
      </c>
      <c r="H132" s="22" t="s">
        <v>95</v>
      </c>
      <c r="I132" s="22" t="s">
        <v>13318</v>
      </c>
      <c r="J132" s="37" t="s">
        <v>25622</v>
      </c>
      <c r="K132" s="37" t="s">
        <v>25623</v>
      </c>
      <c r="L132" s="37" t="s">
        <v>25623</v>
      </c>
      <c r="M132" s="37" t="s">
        <v>26131</v>
      </c>
      <c r="N132" s="37" t="s">
        <v>446</v>
      </c>
      <c r="O132" s="37" t="s">
        <v>447</v>
      </c>
      <c r="P132" s="22" t="s">
        <v>26132</v>
      </c>
      <c r="Q132" s="22" t="s">
        <v>26133</v>
      </c>
      <c r="R132" s="38">
        <v>0</v>
      </c>
    </row>
    <row r="133" spans="1:18" ht="12.75">
      <c r="A133" s="22" t="s">
        <v>60</v>
      </c>
      <c r="B133" s="22" t="s">
        <v>10766</v>
      </c>
      <c r="C133" s="22" t="s">
        <v>65</v>
      </c>
      <c r="D133" s="22" t="s">
        <v>61</v>
      </c>
      <c r="E133" s="31">
        <v>43116.439594907402</v>
      </c>
      <c r="F133" s="22" t="s">
        <v>25620</v>
      </c>
      <c r="G133" s="22" t="s">
        <v>26134</v>
      </c>
      <c r="H133" s="22" t="s">
        <v>95</v>
      </c>
      <c r="I133" s="22" t="s">
        <v>13482</v>
      </c>
      <c r="J133" s="37" t="s">
        <v>25622</v>
      </c>
      <c r="K133" s="37" t="s">
        <v>25623</v>
      </c>
      <c r="L133" s="37" t="s">
        <v>25623</v>
      </c>
      <c r="M133" s="37" t="s">
        <v>26135</v>
      </c>
      <c r="N133" s="37" t="s">
        <v>13483</v>
      </c>
      <c r="O133" s="37" t="s">
        <v>13484</v>
      </c>
      <c r="P133" s="22" t="s">
        <v>26136</v>
      </c>
      <c r="Q133" s="22" t="s">
        <v>26137</v>
      </c>
      <c r="R133" s="38">
        <v>0</v>
      </c>
    </row>
    <row r="134" spans="1:18" ht="12.75">
      <c r="A134" s="22" t="s">
        <v>60</v>
      </c>
      <c r="B134" s="22" t="s">
        <v>10766</v>
      </c>
      <c r="C134" s="22" t="s">
        <v>65</v>
      </c>
      <c r="D134" s="22" t="s">
        <v>61</v>
      </c>
      <c r="E134" s="31">
        <v>43117.471736111111</v>
      </c>
      <c r="F134" s="22" t="s">
        <v>25620</v>
      </c>
      <c r="G134" s="22" t="s">
        <v>26138</v>
      </c>
      <c r="H134" s="22" t="s">
        <v>95</v>
      </c>
      <c r="I134" s="22" t="s">
        <v>13794</v>
      </c>
      <c r="J134" s="37" t="s">
        <v>25622</v>
      </c>
      <c r="K134" s="37" t="s">
        <v>25623</v>
      </c>
      <c r="L134" s="37" t="s">
        <v>25623</v>
      </c>
      <c r="M134" s="37" t="s">
        <v>26139</v>
      </c>
      <c r="N134" s="37" t="s">
        <v>12374</v>
      </c>
      <c r="O134" s="37" t="s">
        <v>12375</v>
      </c>
      <c r="P134" s="22" t="s">
        <v>26140</v>
      </c>
      <c r="Q134" s="22" t="s">
        <v>26141</v>
      </c>
      <c r="R134" s="38">
        <v>0</v>
      </c>
    </row>
    <row r="135" spans="1:18" ht="12.75">
      <c r="A135" s="22" t="s">
        <v>60</v>
      </c>
      <c r="B135" s="22" t="s">
        <v>10766</v>
      </c>
      <c r="C135" s="22" t="s">
        <v>65</v>
      </c>
      <c r="D135" s="22" t="s">
        <v>61</v>
      </c>
      <c r="E135" s="31">
        <v>43117.749803240738</v>
      </c>
      <c r="F135" s="22" t="s">
        <v>25620</v>
      </c>
      <c r="G135" s="22" t="s">
        <v>26142</v>
      </c>
      <c r="H135" s="22" t="s">
        <v>95</v>
      </c>
      <c r="I135" s="22" t="s">
        <v>13553</v>
      </c>
      <c r="J135" s="37" t="s">
        <v>25622</v>
      </c>
      <c r="K135" s="37" t="s">
        <v>25623</v>
      </c>
      <c r="L135" s="37" t="s">
        <v>25623</v>
      </c>
      <c r="M135" s="37" t="s">
        <v>26143</v>
      </c>
      <c r="N135" s="37" t="s">
        <v>2268</v>
      </c>
      <c r="O135" s="37" t="s">
        <v>2269</v>
      </c>
      <c r="P135" s="22" t="s">
        <v>26144</v>
      </c>
      <c r="Q135" s="22" t="s">
        <v>26145</v>
      </c>
      <c r="R135" s="38">
        <v>0</v>
      </c>
    </row>
    <row r="136" spans="1:18" ht="12.75">
      <c r="A136" s="22" t="s">
        <v>60</v>
      </c>
      <c r="B136" s="22" t="s">
        <v>10766</v>
      </c>
      <c r="C136" s="22" t="s">
        <v>65</v>
      </c>
      <c r="D136" s="22" t="s">
        <v>61</v>
      </c>
      <c r="E136" s="31">
        <v>43118.496469907404</v>
      </c>
      <c r="F136" s="22" t="s">
        <v>25620</v>
      </c>
      <c r="G136" s="22" t="s">
        <v>26146</v>
      </c>
      <c r="H136" s="22" t="s">
        <v>95</v>
      </c>
      <c r="I136" s="22" t="s">
        <v>13532</v>
      </c>
      <c r="J136" s="37" t="s">
        <v>25622</v>
      </c>
      <c r="K136" s="37" t="s">
        <v>25623</v>
      </c>
      <c r="L136" s="37" t="s">
        <v>25623</v>
      </c>
      <c r="M136" s="37" t="s">
        <v>26147</v>
      </c>
      <c r="N136" s="37" t="s">
        <v>3656</v>
      </c>
      <c r="O136" s="37" t="s">
        <v>3657</v>
      </c>
      <c r="P136" s="22" t="s">
        <v>26148</v>
      </c>
      <c r="Q136" s="22" t="s">
        <v>26149</v>
      </c>
      <c r="R136" s="38">
        <v>0</v>
      </c>
    </row>
    <row r="137" spans="1:18" ht="12.75">
      <c r="A137" s="22" t="s">
        <v>60</v>
      </c>
      <c r="B137" s="22" t="s">
        <v>10766</v>
      </c>
      <c r="C137" s="22" t="s">
        <v>65</v>
      </c>
      <c r="D137" s="22" t="s">
        <v>61</v>
      </c>
      <c r="E137" s="31">
        <v>43118.515196759261</v>
      </c>
      <c r="F137" s="22" t="s">
        <v>25620</v>
      </c>
      <c r="G137" s="22" t="s">
        <v>26150</v>
      </c>
      <c r="H137" s="22" t="s">
        <v>95</v>
      </c>
      <c r="I137" s="22" t="s">
        <v>26151</v>
      </c>
      <c r="J137" s="37" t="s">
        <v>25622</v>
      </c>
      <c r="K137" s="37" t="s">
        <v>25623</v>
      </c>
      <c r="L137" s="37" t="s">
        <v>25623</v>
      </c>
      <c r="M137" s="37" t="s">
        <v>26152</v>
      </c>
      <c r="N137" s="37" t="s">
        <v>266</v>
      </c>
      <c r="O137" s="37" t="s">
        <v>267</v>
      </c>
      <c r="P137" s="22" t="s">
        <v>26153</v>
      </c>
      <c r="Q137" s="22" t="s">
        <v>26154</v>
      </c>
      <c r="R137" s="38">
        <v>0</v>
      </c>
    </row>
    <row r="138" spans="1:18" ht="12.75">
      <c r="A138" s="22" t="s">
        <v>60</v>
      </c>
      <c r="B138" s="22" t="s">
        <v>10766</v>
      </c>
      <c r="C138" s="22" t="s">
        <v>65</v>
      </c>
      <c r="D138" s="22" t="s">
        <v>61</v>
      </c>
      <c r="E138" s="31">
        <v>43118.612696759257</v>
      </c>
      <c r="F138" s="22" t="s">
        <v>25620</v>
      </c>
      <c r="G138" s="22" t="s">
        <v>26155</v>
      </c>
      <c r="H138" s="22" t="s">
        <v>95</v>
      </c>
      <c r="I138" s="22" t="s">
        <v>13194</v>
      </c>
      <c r="J138" s="37" t="s">
        <v>25622</v>
      </c>
      <c r="K138" s="37" t="s">
        <v>25623</v>
      </c>
      <c r="L138" s="37" t="s">
        <v>25623</v>
      </c>
      <c r="M138" s="37" t="s">
        <v>26156</v>
      </c>
      <c r="N138" s="37" t="s">
        <v>1780</v>
      </c>
      <c r="O138" s="37" t="s">
        <v>1781</v>
      </c>
      <c r="P138" s="22" t="s">
        <v>26157</v>
      </c>
      <c r="Q138" s="22" t="s">
        <v>26158</v>
      </c>
      <c r="R138" s="38">
        <v>0</v>
      </c>
    </row>
    <row r="139" spans="1:18" ht="12.75">
      <c r="A139" s="22" t="s">
        <v>60</v>
      </c>
      <c r="B139" s="22" t="s">
        <v>10766</v>
      </c>
      <c r="C139" s="22" t="s">
        <v>65</v>
      </c>
      <c r="D139" s="22" t="s">
        <v>61</v>
      </c>
      <c r="E139" s="31">
        <v>43124.492222222223</v>
      </c>
      <c r="F139" s="22" t="s">
        <v>25620</v>
      </c>
      <c r="G139" s="22" t="s">
        <v>26159</v>
      </c>
      <c r="H139" s="22" t="s">
        <v>95</v>
      </c>
      <c r="I139" s="22" t="s">
        <v>11735</v>
      </c>
      <c r="J139" s="37" t="s">
        <v>25622</v>
      </c>
      <c r="K139" s="37" t="s">
        <v>25623</v>
      </c>
      <c r="L139" s="37" t="s">
        <v>25623</v>
      </c>
      <c r="M139" s="37" t="s">
        <v>26160</v>
      </c>
      <c r="N139" s="37" t="s">
        <v>11736</v>
      </c>
      <c r="O139" s="37" t="s">
        <v>11737</v>
      </c>
      <c r="P139" s="22" t="s">
        <v>26161</v>
      </c>
      <c r="Q139" s="22" t="s">
        <v>26162</v>
      </c>
      <c r="R139" s="38">
        <v>0</v>
      </c>
    </row>
    <row r="140" spans="1:18" ht="12.75">
      <c r="A140" s="22" t="s">
        <v>60</v>
      </c>
      <c r="B140" s="22" t="s">
        <v>10766</v>
      </c>
      <c r="C140" s="22" t="s">
        <v>65</v>
      </c>
      <c r="D140" s="22" t="s">
        <v>61</v>
      </c>
      <c r="E140" s="31">
        <v>43124.730706018519</v>
      </c>
      <c r="F140" s="22" t="s">
        <v>25620</v>
      </c>
      <c r="G140" s="22" t="s">
        <v>26163</v>
      </c>
      <c r="H140" s="22" t="s">
        <v>95</v>
      </c>
      <c r="I140" s="22" t="s">
        <v>13251</v>
      </c>
      <c r="J140" s="37" t="s">
        <v>25622</v>
      </c>
      <c r="K140" s="37" t="s">
        <v>25623</v>
      </c>
      <c r="L140" s="37" t="s">
        <v>25623</v>
      </c>
      <c r="M140" s="37" t="s">
        <v>26164</v>
      </c>
      <c r="N140" s="37" t="s">
        <v>13252</v>
      </c>
      <c r="O140" s="37" t="s">
        <v>13253</v>
      </c>
      <c r="P140" s="22" t="s">
        <v>26165</v>
      </c>
      <c r="Q140" s="22" t="s">
        <v>26166</v>
      </c>
      <c r="R140" s="38">
        <v>0</v>
      </c>
    </row>
    <row r="141" spans="1:18" ht="12.75">
      <c r="A141" s="22" t="s">
        <v>60</v>
      </c>
      <c r="B141" s="22" t="s">
        <v>10766</v>
      </c>
      <c r="C141" s="22" t="s">
        <v>65</v>
      </c>
      <c r="D141" s="22" t="s">
        <v>61</v>
      </c>
      <c r="E141" s="31">
        <v>43124.743969907402</v>
      </c>
      <c r="F141" s="22" t="s">
        <v>25620</v>
      </c>
      <c r="G141" s="22" t="s">
        <v>26167</v>
      </c>
      <c r="H141" s="22" t="s">
        <v>95</v>
      </c>
      <c r="I141" s="22" t="s">
        <v>12916</v>
      </c>
      <c r="J141" s="37" t="s">
        <v>25622</v>
      </c>
      <c r="K141" s="37" t="s">
        <v>25623</v>
      </c>
      <c r="L141" s="37" t="s">
        <v>25623</v>
      </c>
      <c r="M141" s="37" t="s">
        <v>26168</v>
      </c>
      <c r="N141" s="37" t="s">
        <v>4388</v>
      </c>
      <c r="O141" s="37" t="s">
        <v>4389</v>
      </c>
      <c r="P141" s="22" t="s">
        <v>26169</v>
      </c>
      <c r="Q141" s="22" t="s">
        <v>26170</v>
      </c>
      <c r="R141" s="38">
        <v>0</v>
      </c>
    </row>
    <row r="142" spans="1:18" ht="12.75">
      <c r="A142" s="22" t="s">
        <v>60</v>
      </c>
      <c r="B142" s="22" t="s">
        <v>10766</v>
      </c>
      <c r="C142" s="22" t="s">
        <v>65</v>
      </c>
      <c r="D142" s="22" t="s">
        <v>61</v>
      </c>
      <c r="E142" s="31">
        <v>43125.486562499995</v>
      </c>
      <c r="F142" s="22" t="s">
        <v>25620</v>
      </c>
      <c r="G142" s="22" t="s">
        <v>26171</v>
      </c>
      <c r="H142" s="22" t="s">
        <v>95</v>
      </c>
      <c r="I142" s="22" t="s">
        <v>11164</v>
      </c>
      <c r="J142" s="37" t="s">
        <v>25622</v>
      </c>
      <c r="K142" s="37" t="s">
        <v>25623</v>
      </c>
      <c r="L142" s="37" t="s">
        <v>25623</v>
      </c>
      <c r="M142" s="37" t="s">
        <v>26172</v>
      </c>
      <c r="N142" s="37" t="s">
        <v>11165</v>
      </c>
      <c r="O142" s="37" t="s">
        <v>11166</v>
      </c>
      <c r="P142" s="22" t="s">
        <v>26173</v>
      </c>
      <c r="Q142" s="22" t="s">
        <v>26174</v>
      </c>
      <c r="R142" s="38">
        <v>0</v>
      </c>
    </row>
    <row r="143" spans="1:18" ht="12.75">
      <c r="A143" s="22" t="s">
        <v>60</v>
      </c>
      <c r="B143" s="22" t="s">
        <v>10766</v>
      </c>
      <c r="C143" s="22" t="s">
        <v>65</v>
      </c>
      <c r="D143" s="22" t="s">
        <v>61</v>
      </c>
      <c r="E143" s="31">
        <v>43130.454305555555</v>
      </c>
      <c r="F143" s="22" t="s">
        <v>25620</v>
      </c>
      <c r="G143" s="22" t="s">
        <v>26175</v>
      </c>
      <c r="H143" s="22" t="s">
        <v>95</v>
      </c>
      <c r="I143" s="22" t="s">
        <v>11197</v>
      </c>
      <c r="J143" s="37" t="s">
        <v>25622</v>
      </c>
      <c r="K143" s="37" t="s">
        <v>25623</v>
      </c>
      <c r="L143" s="37" t="s">
        <v>25623</v>
      </c>
      <c r="M143" s="37" t="s">
        <v>26176</v>
      </c>
      <c r="N143" s="37" t="s">
        <v>11198</v>
      </c>
      <c r="O143" s="37" t="s">
        <v>11199</v>
      </c>
      <c r="P143" s="22" t="s">
        <v>26177</v>
      </c>
      <c r="Q143" s="22" t="s">
        <v>26178</v>
      </c>
      <c r="R143" s="38">
        <v>0</v>
      </c>
    </row>
    <row r="144" spans="1:18" ht="12.75">
      <c r="A144" s="22" t="s">
        <v>60</v>
      </c>
      <c r="B144" s="22" t="s">
        <v>10766</v>
      </c>
      <c r="C144" s="22" t="s">
        <v>65</v>
      </c>
      <c r="D144" s="22" t="s">
        <v>61</v>
      </c>
      <c r="E144" s="31">
        <v>43131.409282407403</v>
      </c>
      <c r="F144" s="22" t="s">
        <v>25620</v>
      </c>
      <c r="G144" s="22" t="s">
        <v>26179</v>
      </c>
      <c r="H144" s="22" t="s">
        <v>95</v>
      </c>
      <c r="I144" s="22" t="s">
        <v>12034</v>
      </c>
      <c r="J144" s="37" t="s">
        <v>25622</v>
      </c>
      <c r="K144" s="37" t="s">
        <v>25623</v>
      </c>
      <c r="L144" s="37" t="s">
        <v>25623</v>
      </c>
      <c r="M144" s="37" t="s">
        <v>26180</v>
      </c>
      <c r="N144" s="37" t="s">
        <v>1290</v>
      </c>
      <c r="O144" s="37" t="s">
        <v>1291</v>
      </c>
      <c r="P144" s="22" t="s">
        <v>26181</v>
      </c>
      <c r="Q144" s="22" t="s">
        <v>26182</v>
      </c>
      <c r="R144" s="38">
        <v>0</v>
      </c>
    </row>
    <row r="145" spans="1:18" ht="12.75">
      <c r="A145" s="22" t="s">
        <v>60</v>
      </c>
      <c r="B145" s="22" t="s">
        <v>15263</v>
      </c>
      <c r="C145" s="22" t="s">
        <v>68</v>
      </c>
      <c r="D145" s="22" t="s">
        <v>61</v>
      </c>
      <c r="E145" s="31">
        <v>43104.457523148143</v>
      </c>
      <c r="F145" s="22" t="s">
        <v>25620</v>
      </c>
      <c r="G145" s="22" t="s">
        <v>26183</v>
      </c>
      <c r="H145" s="22" t="s">
        <v>95</v>
      </c>
      <c r="I145" s="22" t="s">
        <v>17948</v>
      </c>
      <c r="J145" s="37" t="s">
        <v>25622</v>
      </c>
      <c r="K145" s="37" t="s">
        <v>25623</v>
      </c>
      <c r="L145" s="37" t="s">
        <v>25623</v>
      </c>
      <c r="M145" s="37" t="s">
        <v>26184</v>
      </c>
      <c r="N145" s="37" t="s">
        <v>3792</v>
      </c>
      <c r="O145" s="37" t="s">
        <v>3793</v>
      </c>
      <c r="P145" s="22" t="s">
        <v>26185</v>
      </c>
      <c r="Q145" s="22" t="s">
        <v>26186</v>
      </c>
      <c r="R145" s="38">
        <v>0</v>
      </c>
    </row>
    <row r="146" spans="1:18" ht="12.75">
      <c r="A146" s="22" t="s">
        <v>60</v>
      </c>
      <c r="B146" s="22" t="s">
        <v>15263</v>
      </c>
      <c r="C146" s="22" t="s">
        <v>68</v>
      </c>
      <c r="D146" s="22" t="s">
        <v>61</v>
      </c>
      <c r="E146" s="31">
        <v>43110.50476851852</v>
      </c>
      <c r="F146" s="22" t="s">
        <v>25620</v>
      </c>
      <c r="G146" s="22" t="s">
        <v>26187</v>
      </c>
      <c r="H146" s="22" t="s">
        <v>95</v>
      </c>
      <c r="I146" s="22" t="s">
        <v>16250</v>
      </c>
      <c r="J146" s="37" t="s">
        <v>25622</v>
      </c>
      <c r="K146" s="37" t="s">
        <v>25623</v>
      </c>
      <c r="L146" s="37" t="s">
        <v>25623</v>
      </c>
      <c r="M146" s="37" t="s">
        <v>26188</v>
      </c>
      <c r="N146" s="37" t="s">
        <v>15862</v>
      </c>
      <c r="O146" s="37" t="s">
        <v>15863</v>
      </c>
      <c r="P146" s="22" t="s">
        <v>26189</v>
      </c>
      <c r="Q146" s="22" t="s">
        <v>26190</v>
      </c>
      <c r="R146" s="38">
        <v>0</v>
      </c>
    </row>
    <row r="147" spans="1:18" ht="12.75">
      <c r="A147" s="22" t="s">
        <v>60</v>
      </c>
      <c r="B147" s="22" t="s">
        <v>15263</v>
      </c>
      <c r="C147" s="22" t="s">
        <v>68</v>
      </c>
      <c r="D147" s="22" t="s">
        <v>61</v>
      </c>
      <c r="E147" s="31">
        <v>43111.46424768518</v>
      </c>
      <c r="F147" s="22" t="s">
        <v>25620</v>
      </c>
      <c r="G147" s="22" t="s">
        <v>26191</v>
      </c>
      <c r="H147" s="22" t="s">
        <v>95</v>
      </c>
      <c r="I147" s="22" t="s">
        <v>26192</v>
      </c>
      <c r="J147" s="37" t="s">
        <v>25622</v>
      </c>
      <c r="K147" s="37" t="s">
        <v>25623</v>
      </c>
      <c r="L147" s="37" t="s">
        <v>25623</v>
      </c>
      <c r="M147" s="37" t="s">
        <v>26193</v>
      </c>
      <c r="N147" s="37" t="s">
        <v>15620</v>
      </c>
      <c r="O147" s="37" t="s">
        <v>15621</v>
      </c>
      <c r="P147" s="22" t="s">
        <v>26194</v>
      </c>
      <c r="Q147" s="22" t="s">
        <v>26195</v>
      </c>
      <c r="R147" s="38">
        <v>0</v>
      </c>
    </row>
    <row r="148" spans="1:18" ht="12.75">
      <c r="A148" s="22" t="s">
        <v>60</v>
      </c>
      <c r="B148" s="22" t="s">
        <v>15263</v>
      </c>
      <c r="C148" s="22" t="s">
        <v>68</v>
      </c>
      <c r="D148" s="22" t="s">
        <v>61</v>
      </c>
      <c r="E148" s="31">
        <v>43111.563425925924</v>
      </c>
      <c r="F148" s="22" t="s">
        <v>25620</v>
      </c>
      <c r="G148" s="22" t="s">
        <v>26196</v>
      </c>
      <c r="H148" s="22" t="s">
        <v>95</v>
      </c>
      <c r="I148" s="22" t="s">
        <v>15619</v>
      </c>
      <c r="J148" s="37" t="s">
        <v>25622</v>
      </c>
      <c r="K148" s="37" t="s">
        <v>25623</v>
      </c>
      <c r="L148" s="37" t="s">
        <v>25623</v>
      </c>
      <c r="M148" s="37" t="s">
        <v>26197</v>
      </c>
      <c r="N148" s="37" t="s">
        <v>15620</v>
      </c>
      <c r="O148" s="37" t="s">
        <v>15621</v>
      </c>
      <c r="P148" s="22" t="s">
        <v>26194</v>
      </c>
      <c r="Q148" s="22" t="s">
        <v>26195</v>
      </c>
      <c r="R148" s="38">
        <v>0</v>
      </c>
    </row>
    <row r="149" spans="1:18" ht="12.75">
      <c r="A149" s="22" t="s">
        <v>60</v>
      </c>
      <c r="B149" s="22" t="s">
        <v>15263</v>
      </c>
      <c r="C149" s="22" t="s">
        <v>68</v>
      </c>
      <c r="D149" s="22" t="s">
        <v>61</v>
      </c>
      <c r="E149" s="31">
        <v>43112.377754629626</v>
      </c>
      <c r="F149" s="22" t="s">
        <v>25620</v>
      </c>
      <c r="G149" s="22" t="s">
        <v>26198</v>
      </c>
      <c r="H149" s="22" t="s">
        <v>95</v>
      </c>
      <c r="I149" s="22" t="s">
        <v>15540</v>
      </c>
      <c r="J149" s="37" t="s">
        <v>25622</v>
      </c>
      <c r="K149" s="37" t="s">
        <v>25623</v>
      </c>
      <c r="L149" s="37" t="s">
        <v>25623</v>
      </c>
      <c r="M149" s="37" t="s">
        <v>26199</v>
      </c>
      <c r="N149" s="37" t="s">
        <v>1223</v>
      </c>
      <c r="O149" s="37" t="s">
        <v>1224</v>
      </c>
      <c r="P149" s="22" t="s">
        <v>26200</v>
      </c>
      <c r="Q149" s="22" t="s">
        <v>26201</v>
      </c>
      <c r="R149" s="38">
        <v>0</v>
      </c>
    </row>
    <row r="150" spans="1:18" ht="12.75">
      <c r="A150" s="22" t="s">
        <v>60</v>
      </c>
      <c r="B150" s="22" t="s">
        <v>15263</v>
      </c>
      <c r="C150" s="22" t="s">
        <v>68</v>
      </c>
      <c r="D150" s="22" t="s">
        <v>61</v>
      </c>
      <c r="E150" s="31">
        <v>43112.386249999996</v>
      </c>
      <c r="F150" s="22" t="s">
        <v>25620</v>
      </c>
      <c r="G150" s="22" t="s">
        <v>26202</v>
      </c>
      <c r="H150" s="22" t="s">
        <v>95</v>
      </c>
      <c r="I150" s="22" t="s">
        <v>20190</v>
      </c>
      <c r="J150" s="37" t="s">
        <v>25622</v>
      </c>
      <c r="K150" s="37" t="s">
        <v>25623</v>
      </c>
      <c r="L150" s="37" t="s">
        <v>25623</v>
      </c>
      <c r="M150" s="37" t="s">
        <v>26203</v>
      </c>
      <c r="N150" s="37" t="s">
        <v>13647</v>
      </c>
      <c r="O150" s="37" t="s">
        <v>13648</v>
      </c>
      <c r="P150" s="22" t="s">
        <v>26204</v>
      </c>
      <c r="Q150" s="22" t="s">
        <v>26205</v>
      </c>
      <c r="R150" s="38">
        <v>0</v>
      </c>
    </row>
    <row r="151" spans="1:18" ht="12.75">
      <c r="A151" s="22" t="s">
        <v>60</v>
      </c>
      <c r="B151" s="22" t="s">
        <v>15263</v>
      </c>
      <c r="C151" s="22" t="s">
        <v>68</v>
      </c>
      <c r="D151" s="22" t="s">
        <v>61</v>
      </c>
      <c r="E151" s="31">
        <v>43112.643067129626</v>
      </c>
      <c r="F151" s="22" t="s">
        <v>25620</v>
      </c>
      <c r="G151" s="22" t="s">
        <v>26206</v>
      </c>
      <c r="H151" s="22" t="s">
        <v>95</v>
      </c>
      <c r="I151" s="22" t="s">
        <v>16212</v>
      </c>
      <c r="J151" s="37" t="s">
        <v>25622</v>
      </c>
      <c r="K151" s="37" t="s">
        <v>25623</v>
      </c>
      <c r="L151" s="37" t="s">
        <v>25623</v>
      </c>
      <c r="M151" s="37" t="s">
        <v>26207</v>
      </c>
      <c r="N151" s="37" t="s">
        <v>2584</v>
      </c>
      <c r="O151" s="37" t="s">
        <v>2585</v>
      </c>
      <c r="P151" s="22" t="s">
        <v>26208</v>
      </c>
      <c r="Q151" s="22" t="s">
        <v>26209</v>
      </c>
      <c r="R151" s="38">
        <v>0</v>
      </c>
    </row>
    <row r="152" spans="1:18" ht="12.75">
      <c r="A152" s="22" t="s">
        <v>60</v>
      </c>
      <c r="B152" s="22" t="s">
        <v>15263</v>
      </c>
      <c r="C152" s="22" t="s">
        <v>68</v>
      </c>
      <c r="D152" s="22" t="s">
        <v>61</v>
      </c>
      <c r="E152" s="31">
        <v>43112.684062499997</v>
      </c>
      <c r="F152" s="22" t="s">
        <v>25620</v>
      </c>
      <c r="G152" s="22" t="s">
        <v>26210</v>
      </c>
      <c r="H152" s="22" t="s">
        <v>95</v>
      </c>
      <c r="I152" s="22" t="s">
        <v>21140</v>
      </c>
      <c r="J152" s="37" t="s">
        <v>25622</v>
      </c>
      <c r="K152" s="37" t="s">
        <v>25623</v>
      </c>
      <c r="L152" s="37" t="s">
        <v>25623</v>
      </c>
      <c r="M152" s="37" t="s">
        <v>26211</v>
      </c>
      <c r="N152" s="37" t="s">
        <v>4411</v>
      </c>
      <c r="O152" s="37" t="s">
        <v>4412</v>
      </c>
      <c r="P152" s="22" t="s">
        <v>26212</v>
      </c>
      <c r="Q152" s="22" t="s">
        <v>26213</v>
      </c>
      <c r="R152" s="38">
        <v>0</v>
      </c>
    </row>
    <row r="153" spans="1:18" ht="12.75">
      <c r="A153" s="22" t="s">
        <v>60</v>
      </c>
      <c r="B153" s="22" t="s">
        <v>15263</v>
      </c>
      <c r="C153" s="22" t="s">
        <v>68</v>
      </c>
      <c r="D153" s="22" t="s">
        <v>61</v>
      </c>
      <c r="E153" s="31">
        <v>43116.465486111112</v>
      </c>
      <c r="F153" s="22" t="s">
        <v>25620</v>
      </c>
      <c r="G153" s="22" t="s">
        <v>26214</v>
      </c>
      <c r="H153" s="22" t="s">
        <v>95</v>
      </c>
      <c r="I153" s="22" t="s">
        <v>21168</v>
      </c>
      <c r="J153" s="37" t="s">
        <v>25622</v>
      </c>
      <c r="K153" s="37" t="s">
        <v>25623</v>
      </c>
      <c r="L153" s="37" t="s">
        <v>25623</v>
      </c>
      <c r="M153" s="37" t="s">
        <v>26215</v>
      </c>
      <c r="N153" s="37" t="s">
        <v>691</v>
      </c>
      <c r="O153" s="37" t="s">
        <v>692</v>
      </c>
      <c r="P153" s="22" t="s">
        <v>26216</v>
      </c>
      <c r="Q153" s="22" t="s">
        <v>26217</v>
      </c>
      <c r="R153" s="38">
        <v>0</v>
      </c>
    </row>
    <row r="154" spans="1:18" ht="12.75">
      <c r="A154" s="22" t="s">
        <v>60</v>
      </c>
      <c r="B154" s="22" t="s">
        <v>15263</v>
      </c>
      <c r="C154" s="22" t="s">
        <v>68</v>
      </c>
      <c r="D154" s="22" t="s">
        <v>61</v>
      </c>
      <c r="E154" s="31">
        <v>43117.415925925925</v>
      </c>
      <c r="F154" s="22" t="s">
        <v>25620</v>
      </c>
      <c r="G154" s="22" t="s">
        <v>26218</v>
      </c>
      <c r="H154" s="22" t="s">
        <v>95</v>
      </c>
      <c r="I154" s="22" t="s">
        <v>15939</v>
      </c>
      <c r="J154" s="37" t="s">
        <v>25622</v>
      </c>
      <c r="K154" s="37" t="s">
        <v>25623</v>
      </c>
      <c r="L154" s="37" t="s">
        <v>25623</v>
      </c>
      <c r="M154" s="37" t="s">
        <v>26219</v>
      </c>
      <c r="N154" s="37" t="s">
        <v>15940</v>
      </c>
      <c r="O154" s="37" t="s">
        <v>15941</v>
      </c>
      <c r="P154" s="22" t="s">
        <v>26220</v>
      </c>
      <c r="Q154" s="22" t="s">
        <v>26221</v>
      </c>
      <c r="R154" s="38">
        <v>0</v>
      </c>
    </row>
    <row r="155" spans="1:18" ht="12.75">
      <c r="A155" s="22" t="s">
        <v>60</v>
      </c>
      <c r="B155" s="22" t="s">
        <v>15263</v>
      </c>
      <c r="C155" s="22" t="s">
        <v>68</v>
      </c>
      <c r="D155" s="22" t="s">
        <v>61</v>
      </c>
      <c r="E155" s="31">
        <v>43117.498553240737</v>
      </c>
      <c r="F155" s="22" t="s">
        <v>25620</v>
      </c>
      <c r="G155" s="22" t="s">
        <v>26222</v>
      </c>
      <c r="H155" s="22" t="s">
        <v>95</v>
      </c>
      <c r="I155" s="22" t="s">
        <v>26223</v>
      </c>
      <c r="J155" s="37" t="s">
        <v>25622</v>
      </c>
      <c r="K155" s="37" t="s">
        <v>25623</v>
      </c>
      <c r="L155" s="37" t="s">
        <v>25623</v>
      </c>
      <c r="M155" s="37" t="s">
        <v>26224</v>
      </c>
      <c r="N155" s="37" t="s">
        <v>21309</v>
      </c>
      <c r="O155" s="37" t="s">
        <v>21310</v>
      </c>
      <c r="P155" s="22" t="s">
        <v>26225</v>
      </c>
      <c r="Q155" s="22" t="s">
        <v>26226</v>
      </c>
      <c r="R155" s="38">
        <v>0</v>
      </c>
    </row>
    <row r="156" spans="1:18" ht="12.75">
      <c r="A156" s="22" t="s">
        <v>60</v>
      </c>
      <c r="B156" s="22" t="s">
        <v>15263</v>
      </c>
      <c r="C156" s="22" t="s">
        <v>68</v>
      </c>
      <c r="D156" s="22" t="s">
        <v>61</v>
      </c>
      <c r="E156" s="31">
        <v>43118.452118055553</v>
      </c>
      <c r="F156" s="22" t="s">
        <v>25620</v>
      </c>
      <c r="G156" s="22" t="s">
        <v>26227</v>
      </c>
      <c r="H156" s="22" t="s">
        <v>95</v>
      </c>
      <c r="I156" s="22" t="s">
        <v>16316</v>
      </c>
      <c r="J156" s="37" t="s">
        <v>25622</v>
      </c>
      <c r="K156" s="37" t="s">
        <v>25623</v>
      </c>
      <c r="L156" s="37" t="s">
        <v>25623</v>
      </c>
      <c r="M156" s="37" t="s">
        <v>26228</v>
      </c>
      <c r="N156" s="37" t="s">
        <v>5160</v>
      </c>
      <c r="O156" s="37" t="s">
        <v>5161</v>
      </c>
      <c r="P156" s="22" t="s">
        <v>26229</v>
      </c>
      <c r="Q156" s="22" t="s">
        <v>26230</v>
      </c>
      <c r="R156" s="38">
        <v>0</v>
      </c>
    </row>
    <row r="157" spans="1:18" ht="12.75">
      <c r="A157" s="22" t="s">
        <v>60</v>
      </c>
      <c r="B157" s="22" t="s">
        <v>15263</v>
      </c>
      <c r="C157" s="22" t="s">
        <v>68</v>
      </c>
      <c r="D157" s="22" t="s">
        <v>61</v>
      </c>
      <c r="E157" s="31">
        <v>43118.590011574073</v>
      </c>
      <c r="F157" s="22" t="s">
        <v>25620</v>
      </c>
      <c r="G157" s="22" t="s">
        <v>26231</v>
      </c>
      <c r="H157" s="22" t="s">
        <v>95</v>
      </c>
      <c r="I157" s="22" t="s">
        <v>15871</v>
      </c>
      <c r="J157" s="37" t="s">
        <v>25622</v>
      </c>
      <c r="K157" s="37" t="s">
        <v>25623</v>
      </c>
      <c r="L157" s="37" t="s">
        <v>25623</v>
      </c>
      <c r="M157" s="37" t="s">
        <v>26232</v>
      </c>
      <c r="N157" s="37" t="s">
        <v>311</v>
      </c>
      <c r="O157" s="37" t="s">
        <v>312</v>
      </c>
      <c r="P157" s="22" t="s">
        <v>26233</v>
      </c>
      <c r="Q157" s="22" t="s">
        <v>26234</v>
      </c>
      <c r="R157" s="38">
        <v>0</v>
      </c>
    </row>
    <row r="158" spans="1:18" ht="12.75">
      <c r="A158" s="22" t="s">
        <v>60</v>
      </c>
      <c r="B158" s="22" t="s">
        <v>15263</v>
      </c>
      <c r="C158" s="22" t="s">
        <v>68</v>
      </c>
      <c r="D158" s="22" t="s">
        <v>61</v>
      </c>
      <c r="E158" s="31">
        <v>43119.360127314816</v>
      </c>
      <c r="F158" s="22" t="s">
        <v>25620</v>
      </c>
      <c r="G158" s="22" t="s">
        <v>26235</v>
      </c>
      <c r="H158" s="22" t="s">
        <v>95</v>
      </c>
      <c r="I158" s="22" t="s">
        <v>21308</v>
      </c>
      <c r="J158" s="37" t="s">
        <v>25622</v>
      </c>
      <c r="K158" s="37" t="s">
        <v>25623</v>
      </c>
      <c r="L158" s="37" t="s">
        <v>25623</v>
      </c>
      <c r="M158" s="37" t="s">
        <v>26236</v>
      </c>
      <c r="N158" s="37" t="s">
        <v>21309</v>
      </c>
      <c r="O158" s="37" t="s">
        <v>21310</v>
      </c>
      <c r="P158" s="22" t="s">
        <v>26225</v>
      </c>
      <c r="Q158" s="22" t="s">
        <v>26226</v>
      </c>
      <c r="R158" s="38">
        <v>0</v>
      </c>
    </row>
    <row r="159" spans="1:18" ht="12.75">
      <c r="A159" s="22" t="s">
        <v>60</v>
      </c>
      <c r="B159" s="22" t="s">
        <v>15263</v>
      </c>
      <c r="C159" s="22" t="s">
        <v>68</v>
      </c>
      <c r="D159" s="22" t="s">
        <v>61</v>
      </c>
      <c r="E159" s="31">
        <v>43119.411944444444</v>
      </c>
      <c r="F159" s="22" t="s">
        <v>25620</v>
      </c>
      <c r="G159" s="22" t="s">
        <v>26237</v>
      </c>
      <c r="H159" s="22" t="s">
        <v>95</v>
      </c>
      <c r="I159" s="22" t="s">
        <v>26238</v>
      </c>
      <c r="J159" s="37" t="s">
        <v>25622</v>
      </c>
      <c r="K159" s="37" t="s">
        <v>25623</v>
      </c>
      <c r="L159" s="37" t="s">
        <v>25623</v>
      </c>
      <c r="M159" s="37" t="s">
        <v>26239</v>
      </c>
      <c r="N159" s="37" t="s">
        <v>26240</v>
      </c>
      <c r="O159" s="37" t="s">
        <v>26241</v>
      </c>
      <c r="P159" s="22" t="s">
        <v>26242</v>
      </c>
      <c r="Q159" s="22" t="s">
        <v>26243</v>
      </c>
      <c r="R159" s="38">
        <v>0</v>
      </c>
    </row>
    <row r="160" spans="1:18" ht="12.75">
      <c r="A160" s="22" t="s">
        <v>60</v>
      </c>
      <c r="B160" s="22" t="s">
        <v>15263</v>
      </c>
      <c r="C160" s="22" t="s">
        <v>68</v>
      </c>
      <c r="D160" s="22" t="s">
        <v>61</v>
      </c>
      <c r="E160" s="31">
        <v>43119.413981481477</v>
      </c>
      <c r="F160" s="22" t="s">
        <v>25620</v>
      </c>
      <c r="G160" s="22" t="s">
        <v>26244</v>
      </c>
      <c r="H160" s="22" t="s">
        <v>95</v>
      </c>
      <c r="I160" s="22" t="s">
        <v>21883</v>
      </c>
      <c r="J160" s="37" t="s">
        <v>25622</v>
      </c>
      <c r="K160" s="37" t="s">
        <v>25623</v>
      </c>
      <c r="L160" s="37" t="s">
        <v>25623</v>
      </c>
      <c r="M160" s="37" t="s">
        <v>26245</v>
      </c>
      <c r="N160" s="37" t="s">
        <v>2223</v>
      </c>
      <c r="O160" s="37" t="s">
        <v>2224</v>
      </c>
      <c r="P160" s="22" t="s">
        <v>26242</v>
      </c>
      <c r="Q160" s="22" t="s">
        <v>26243</v>
      </c>
      <c r="R160" s="38">
        <v>0</v>
      </c>
    </row>
    <row r="161" spans="1:18" ht="12.75">
      <c r="A161" s="22" t="s">
        <v>60</v>
      </c>
      <c r="B161" s="22" t="s">
        <v>15263</v>
      </c>
      <c r="C161" s="22" t="s">
        <v>68</v>
      </c>
      <c r="D161" s="22" t="s">
        <v>61</v>
      </c>
      <c r="E161" s="31">
        <v>43122.517523148148</v>
      </c>
      <c r="F161" s="22" t="s">
        <v>25837</v>
      </c>
      <c r="G161" s="22" t="s">
        <v>26246</v>
      </c>
      <c r="H161" s="22" t="s">
        <v>95</v>
      </c>
      <c r="I161" s="22" t="s">
        <v>21557</v>
      </c>
      <c r="J161" s="37" t="s">
        <v>25622</v>
      </c>
      <c r="K161" s="37" t="s">
        <v>25623</v>
      </c>
      <c r="L161" s="37" t="s">
        <v>25623</v>
      </c>
      <c r="M161" s="37" t="s">
        <v>26247</v>
      </c>
      <c r="N161" s="37" t="s">
        <v>4852</v>
      </c>
      <c r="O161" s="37" t="s">
        <v>4853</v>
      </c>
      <c r="P161" s="22" t="s">
        <v>26248</v>
      </c>
      <c r="Q161" s="22" t="s">
        <v>26249</v>
      </c>
      <c r="R161" s="38">
        <v>0</v>
      </c>
    </row>
    <row r="162" spans="1:18" ht="12.75">
      <c r="A162" s="22" t="s">
        <v>60</v>
      </c>
      <c r="B162" s="22" t="s">
        <v>15263</v>
      </c>
      <c r="C162" s="22" t="s">
        <v>68</v>
      </c>
      <c r="D162" s="22" t="s">
        <v>61</v>
      </c>
      <c r="E162" s="31">
        <v>43123.69835648148</v>
      </c>
      <c r="F162" s="22" t="s">
        <v>25620</v>
      </c>
      <c r="G162" s="22" t="s">
        <v>26250</v>
      </c>
      <c r="H162" s="22" t="s">
        <v>95</v>
      </c>
      <c r="I162" s="22" t="s">
        <v>16830</v>
      </c>
      <c r="J162" s="37" t="s">
        <v>25622</v>
      </c>
      <c r="K162" s="37" t="s">
        <v>25623</v>
      </c>
      <c r="L162" s="37" t="s">
        <v>25623</v>
      </c>
      <c r="M162" s="37" t="s">
        <v>26251</v>
      </c>
      <c r="N162" s="37" t="s">
        <v>302</v>
      </c>
      <c r="O162" s="37" t="s">
        <v>303</v>
      </c>
      <c r="P162" s="22" t="s">
        <v>26252</v>
      </c>
      <c r="Q162" s="22" t="s">
        <v>26253</v>
      </c>
      <c r="R162" s="38">
        <v>0</v>
      </c>
    </row>
    <row r="163" spans="1:18" ht="12.75">
      <c r="A163" s="22" t="s">
        <v>60</v>
      </c>
      <c r="B163" s="22" t="s">
        <v>15263</v>
      </c>
      <c r="C163" s="22" t="s">
        <v>68</v>
      </c>
      <c r="D163" s="22" t="s">
        <v>61</v>
      </c>
      <c r="E163" s="31">
        <v>43130.435474537036</v>
      </c>
      <c r="F163" s="22" t="s">
        <v>25620</v>
      </c>
      <c r="G163" s="22" t="s">
        <v>26254</v>
      </c>
      <c r="H163" s="22" t="s">
        <v>95</v>
      </c>
      <c r="I163" s="22" t="s">
        <v>19655</v>
      </c>
      <c r="J163" s="37" t="s">
        <v>25622</v>
      </c>
      <c r="K163" s="37" t="s">
        <v>25623</v>
      </c>
      <c r="L163" s="37" t="s">
        <v>25623</v>
      </c>
      <c r="M163" s="37" t="s">
        <v>26255</v>
      </c>
      <c r="N163" s="37" t="s">
        <v>1677</v>
      </c>
      <c r="O163" s="37" t="s">
        <v>1678</v>
      </c>
      <c r="P163" s="22" t="s">
        <v>26256</v>
      </c>
      <c r="Q163" s="22" t="s">
        <v>26257</v>
      </c>
      <c r="R163" s="38">
        <v>0</v>
      </c>
    </row>
    <row r="164" spans="1:18" ht="12.75">
      <c r="A164" s="22" t="s">
        <v>60</v>
      </c>
      <c r="B164" s="22" t="s">
        <v>15263</v>
      </c>
      <c r="C164" s="22" t="s">
        <v>68</v>
      </c>
      <c r="D164" s="22" t="s">
        <v>61</v>
      </c>
      <c r="E164" s="31">
        <v>43131.391354166662</v>
      </c>
      <c r="F164" s="22" t="s">
        <v>25620</v>
      </c>
      <c r="G164" s="22" t="s">
        <v>26258</v>
      </c>
      <c r="H164" s="22" t="s">
        <v>95</v>
      </c>
      <c r="I164" s="22" t="s">
        <v>18410</v>
      </c>
      <c r="J164" s="37" t="s">
        <v>25622</v>
      </c>
      <c r="K164" s="37" t="s">
        <v>25623</v>
      </c>
      <c r="L164" s="37" t="s">
        <v>25623</v>
      </c>
      <c r="M164" s="37" t="s">
        <v>26259</v>
      </c>
      <c r="N164" s="37" t="s">
        <v>7770</v>
      </c>
      <c r="O164" s="37" t="s">
        <v>7771</v>
      </c>
      <c r="P164" s="22" t="s">
        <v>26260</v>
      </c>
      <c r="Q164" s="22" t="s">
        <v>26261</v>
      </c>
      <c r="R164" s="38">
        <v>0</v>
      </c>
    </row>
    <row r="165" spans="1:18" ht="12.75">
      <c r="A165" s="22" t="s">
        <v>60</v>
      </c>
      <c r="B165" s="22" t="s">
        <v>15263</v>
      </c>
      <c r="C165" s="22" t="s">
        <v>68</v>
      </c>
      <c r="D165" s="22" t="s">
        <v>61</v>
      </c>
      <c r="E165" s="31">
        <v>43131.398460648146</v>
      </c>
      <c r="F165" s="22" t="s">
        <v>25620</v>
      </c>
      <c r="G165" s="22" t="s">
        <v>26262</v>
      </c>
      <c r="H165" s="22" t="s">
        <v>95</v>
      </c>
      <c r="I165" s="22" t="s">
        <v>16165</v>
      </c>
      <c r="J165" s="37" t="s">
        <v>25622</v>
      </c>
      <c r="K165" s="37" t="s">
        <v>25623</v>
      </c>
      <c r="L165" s="37" t="s">
        <v>25623</v>
      </c>
      <c r="M165" s="37" t="s">
        <v>26263</v>
      </c>
      <c r="N165" s="37" t="s">
        <v>11371</v>
      </c>
      <c r="O165" s="37" t="s">
        <v>11372</v>
      </c>
      <c r="P165" s="22" t="s">
        <v>26264</v>
      </c>
      <c r="Q165" s="22" t="s">
        <v>26265</v>
      </c>
      <c r="R165" s="38">
        <v>0</v>
      </c>
    </row>
    <row r="166" spans="1:18" ht="12.75">
      <c r="A166" s="22" t="s">
        <v>60</v>
      </c>
      <c r="B166" s="22" t="s">
        <v>15263</v>
      </c>
      <c r="C166" s="22" t="s">
        <v>68</v>
      </c>
      <c r="D166" s="22" t="s">
        <v>61</v>
      </c>
      <c r="E166" s="31">
        <v>43131.485879629625</v>
      </c>
      <c r="F166" s="22" t="s">
        <v>25620</v>
      </c>
      <c r="G166" s="22" t="s">
        <v>26266</v>
      </c>
      <c r="H166" s="22" t="s">
        <v>95</v>
      </c>
      <c r="I166" s="22" t="s">
        <v>18903</v>
      </c>
      <c r="J166" s="37" t="s">
        <v>25622</v>
      </c>
      <c r="K166" s="37" t="s">
        <v>25623</v>
      </c>
      <c r="L166" s="37" t="s">
        <v>25623</v>
      </c>
      <c r="M166" s="37" t="s">
        <v>26267</v>
      </c>
      <c r="N166" s="37" t="s">
        <v>180</v>
      </c>
      <c r="O166" s="37" t="s">
        <v>181</v>
      </c>
      <c r="P166" s="22" t="s">
        <v>26268</v>
      </c>
      <c r="Q166" s="22" t="s">
        <v>26269</v>
      </c>
      <c r="R166" s="38">
        <v>0</v>
      </c>
    </row>
    <row r="167" spans="1:18" ht="12.75">
      <c r="A167" s="22" t="s">
        <v>60</v>
      </c>
      <c r="B167" s="22" t="s">
        <v>15263</v>
      </c>
      <c r="C167" s="22" t="s">
        <v>68</v>
      </c>
      <c r="D167" s="22" t="s">
        <v>61</v>
      </c>
      <c r="E167" s="31">
        <v>43131.562719907408</v>
      </c>
      <c r="F167" s="22" t="s">
        <v>25620</v>
      </c>
      <c r="G167" s="22" t="s">
        <v>26270</v>
      </c>
      <c r="H167" s="22" t="s">
        <v>95</v>
      </c>
      <c r="I167" s="22" t="s">
        <v>19810</v>
      </c>
      <c r="J167" s="37" t="s">
        <v>25622</v>
      </c>
      <c r="K167" s="37" t="s">
        <v>25623</v>
      </c>
      <c r="L167" s="37" t="s">
        <v>25623</v>
      </c>
      <c r="M167" s="37" t="s">
        <v>26271</v>
      </c>
      <c r="N167" s="37" t="s">
        <v>204</v>
      </c>
      <c r="O167" s="37" t="s">
        <v>205</v>
      </c>
      <c r="P167" s="22" t="s">
        <v>26272</v>
      </c>
      <c r="Q167" s="22" t="s">
        <v>26273</v>
      </c>
      <c r="R167" s="38">
        <v>0</v>
      </c>
    </row>
    <row r="168" spans="1:18" ht="12.75">
      <c r="A168" s="22" t="s">
        <v>60</v>
      </c>
      <c r="B168" s="22" t="s">
        <v>22548</v>
      </c>
      <c r="C168" s="22" t="s">
        <v>69</v>
      </c>
      <c r="D168" s="22" t="s">
        <v>61</v>
      </c>
      <c r="E168" s="31">
        <v>43105.611956018518</v>
      </c>
      <c r="F168" s="22" t="s">
        <v>25620</v>
      </c>
      <c r="G168" s="22" t="s">
        <v>26274</v>
      </c>
      <c r="H168" s="22" t="s">
        <v>95</v>
      </c>
      <c r="I168" s="22" t="s">
        <v>26275</v>
      </c>
      <c r="J168" s="37" t="s">
        <v>25622</v>
      </c>
      <c r="K168" s="37" t="s">
        <v>25623</v>
      </c>
      <c r="L168" s="37" t="s">
        <v>25623</v>
      </c>
      <c r="M168" s="37" t="s">
        <v>26276</v>
      </c>
      <c r="N168" s="37" t="s">
        <v>1585</v>
      </c>
      <c r="O168" s="37" t="s">
        <v>1586</v>
      </c>
      <c r="P168" s="22" t="s">
        <v>26277</v>
      </c>
      <c r="Q168" s="22" t="s">
        <v>26278</v>
      </c>
      <c r="R168" s="38">
        <v>0</v>
      </c>
    </row>
    <row r="169" spans="1:18" ht="12.75">
      <c r="A169" s="22" t="s">
        <v>60</v>
      </c>
      <c r="B169" s="22" t="s">
        <v>22548</v>
      </c>
      <c r="C169" s="22" t="s">
        <v>69</v>
      </c>
      <c r="D169" s="22" t="s">
        <v>61</v>
      </c>
      <c r="E169" s="31">
        <v>43108.585324074069</v>
      </c>
      <c r="F169" s="22" t="s">
        <v>25620</v>
      </c>
      <c r="G169" s="22" t="s">
        <v>26279</v>
      </c>
      <c r="H169" s="22" t="s">
        <v>95</v>
      </c>
      <c r="I169" s="22" t="s">
        <v>22778</v>
      </c>
      <c r="J169" s="37" t="s">
        <v>25622</v>
      </c>
      <c r="K169" s="37" t="s">
        <v>25623</v>
      </c>
      <c r="L169" s="37" t="s">
        <v>25623</v>
      </c>
      <c r="M169" s="37" t="s">
        <v>26280</v>
      </c>
      <c r="N169" s="37" t="s">
        <v>22779</v>
      </c>
      <c r="O169" s="37" t="s">
        <v>22780</v>
      </c>
      <c r="P169" s="22" t="s">
        <v>26281</v>
      </c>
      <c r="Q169" s="22" t="s">
        <v>26282</v>
      </c>
      <c r="R169" s="38">
        <v>0</v>
      </c>
    </row>
    <row r="170" spans="1:18" ht="12.75">
      <c r="A170" s="22" t="s">
        <v>60</v>
      </c>
      <c r="B170" s="22" t="s">
        <v>22548</v>
      </c>
      <c r="C170" s="22" t="s">
        <v>69</v>
      </c>
      <c r="D170" s="22" t="s">
        <v>61</v>
      </c>
      <c r="E170" s="31">
        <v>43112.577592592592</v>
      </c>
      <c r="F170" s="22" t="s">
        <v>25620</v>
      </c>
      <c r="G170" s="22" t="s">
        <v>26283</v>
      </c>
      <c r="H170" s="22" t="s">
        <v>95</v>
      </c>
      <c r="I170" s="22" t="s">
        <v>24378</v>
      </c>
      <c r="J170" s="37" t="s">
        <v>25622</v>
      </c>
      <c r="K170" s="37" t="s">
        <v>25623</v>
      </c>
      <c r="L170" s="37" t="s">
        <v>25623</v>
      </c>
      <c r="M170" s="37" t="s">
        <v>26284</v>
      </c>
      <c r="N170" s="37" t="s">
        <v>127</v>
      </c>
      <c r="O170" s="37" t="s">
        <v>128</v>
      </c>
      <c r="P170" s="22" t="s">
        <v>26285</v>
      </c>
      <c r="Q170" s="22" t="s">
        <v>26286</v>
      </c>
      <c r="R170" s="38">
        <v>0</v>
      </c>
    </row>
    <row r="171" spans="1:18" ht="12.75">
      <c r="A171" s="22" t="s">
        <v>60</v>
      </c>
      <c r="B171" s="22" t="s">
        <v>22548</v>
      </c>
      <c r="C171" s="22" t="s">
        <v>69</v>
      </c>
      <c r="D171" s="22" t="s">
        <v>61</v>
      </c>
      <c r="E171" s="31">
        <v>43115.58488425926</v>
      </c>
      <c r="F171" s="22" t="s">
        <v>25620</v>
      </c>
      <c r="G171" s="22" t="s">
        <v>26287</v>
      </c>
      <c r="H171" s="22" t="s">
        <v>95</v>
      </c>
      <c r="I171" s="22" t="s">
        <v>26288</v>
      </c>
      <c r="J171" s="37" t="s">
        <v>25622</v>
      </c>
      <c r="K171" s="37" t="s">
        <v>25623</v>
      </c>
      <c r="L171" s="37" t="s">
        <v>25623</v>
      </c>
      <c r="M171" s="37" t="s">
        <v>26289</v>
      </c>
      <c r="N171" s="37" t="s">
        <v>140</v>
      </c>
      <c r="O171" s="37" t="s">
        <v>141</v>
      </c>
      <c r="P171" s="22" t="s">
        <v>26290</v>
      </c>
      <c r="Q171" s="22" t="s">
        <v>26291</v>
      </c>
      <c r="R171" s="38">
        <v>0</v>
      </c>
    </row>
    <row r="172" spans="1:18" ht="12.75">
      <c r="A172" s="22" t="s">
        <v>60</v>
      </c>
      <c r="B172" s="22" t="s">
        <v>22548</v>
      </c>
      <c r="C172" s="22" t="s">
        <v>69</v>
      </c>
      <c r="D172" s="22" t="s">
        <v>61</v>
      </c>
      <c r="E172" s="31">
        <v>43115.692858796298</v>
      </c>
      <c r="F172" s="22" t="s">
        <v>25620</v>
      </c>
      <c r="G172" s="22" t="s">
        <v>26292</v>
      </c>
      <c r="H172" s="22" t="s">
        <v>95</v>
      </c>
      <c r="I172" s="22" t="s">
        <v>22580</v>
      </c>
      <c r="J172" s="37" t="s">
        <v>25622</v>
      </c>
      <c r="K172" s="37" t="s">
        <v>25623</v>
      </c>
      <c r="L172" s="37" t="s">
        <v>25623</v>
      </c>
      <c r="M172" s="37" t="s">
        <v>26293</v>
      </c>
      <c r="N172" s="37" t="s">
        <v>1786</v>
      </c>
      <c r="O172" s="37" t="s">
        <v>1787</v>
      </c>
      <c r="P172" s="22" t="s">
        <v>26294</v>
      </c>
      <c r="Q172" s="22" t="s">
        <v>26295</v>
      </c>
      <c r="R172" s="38">
        <v>0</v>
      </c>
    </row>
    <row r="173" spans="1:18" ht="12.75">
      <c r="A173" s="22" t="s">
        <v>60</v>
      </c>
      <c r="B173" s="22" t="s">
        <v>22548</v>
      </c>
      <c r="C173" s="22" t="s">
        <v>69</v>
      </c>
      <c r="D173" s="22" t="s">
        <v>61</v>
      </c>
      <c r="E173" s="31">
        <v>43115.822743055556</v>
      </c>
      <c r="F173" s="22" t="s">
        <v>25620</v>
      </c>
      <c r="G173" s="22" t="s">
        <v>26296</v>
      </c>
      <c r="H173" s="22" t="s">
        <v>95</v>
      </c>
      <c r="I173" s="22" t="s">
        <v>22772</v>
      </c>
      <c r="J173" s="37" t="s">
        <v>25622</v>
      </c>
      <c r="K173" s="37" t="s">
        <v>25623</v>
      </c>
      <c r="L173" s="37" t="s">
        <v>25623</v>
      </c>
      <c r="M173" s="37" t="s">
        <v>26297</v>
      </c>
      <c r="N173" s="37" t="s">
        <v>180</v>
      </c>
      <c r="O173" s="37" t="s">
        <v>181</v>
      </c>
      <c r="P173" s="22" t="s">
        <v>26298</v>
      </c>
      <c r="Q173" s="22" t="s">
        <v>26299</v>
      </c>
      <c r="R173" s="38">
        <v>0</v>
      </c>
    </row>
    <row r="174" spans="1:18" ht="12.75">
      <c r="A174" s="22" t="s">
        <v>60</v>
      </c>
      <c r="B174" s="22" t="s">
        <v>22548</v>
      </c>
      <c r="C174" s="22" t="s">
        <v>69</v>
      </c>
      <c r="D174" s="22" t="s">
        <v>61</v>
      </c>
      <c r="E174" s="31">
        <v>43118.63380787037</v>
      </c>
      <c r="F174" s="22" t="s">
        <v>25620</v>
      </c>
      <c r="G174" s="22" t="s">
        <v>26300</v>
      </c>
      <c r="H174" s="22" t="s">
        <v>95</v>
      </c>
      <c r="I174" s="22" t="s">
        <v>23590</v>
      </c>
      <c r="J174" s="37" t="s">
        <v>25622</v>
      </c>
      <c r="K174" s="37" t="s">
        <v>25623</v>
      </c>
      <c r="L174" s="37" t="s">
        <v>25623</v>
      </c>
      <c r="M174" s="37" t="s">
        <v>26301</v>
      </c>
      <c r="N174" s="37" t="s">
        <v>1767</v>
      </c>
      <c r="O174" s="37" t="s">
        <v>1768</v>
      </c>
      <c r="P174" s="22" t="s">
        <v>26302</v>
      </c>
      <c r="Q174" s="22" t="s">
        <v>26303</v>
      </c>
      <c r="R174" s="38">
        <v>0</v>
      </c>
    </row>
    <row r="175" spans="1:18" ht="12.75">
      <c r="A175" s="22" t="s">
        <v>60</v>
      </c>
      <c r="B175" s="22" t="s">
        <v>22548</v>
      </c>
      <c r="C175" s="22" t="s">
        <v>69</v>
      </c>
      <c r="D175" s="22" t="s">
        <v>61</v>
      </c>
      <c r="E175" s="31">
        <v>43119.542210648149</v>
      </c>
      <c r="F175" s="22" t="s">
        <v>25620</v>
      </c>
      <c r="G175" s="22" t="s">
        <v>26304</v>
      </c>
      <c r="H175" s="22" t="s">
        <v>95</v>
      </c>
      <c r="I175" s="22" t="s">
        <v>23361</v>
      </c>
      <c r="J175" s="37" t="s">
        <v>25622</v>
      </c>
      <c r="K175" s="37" t="s">
        <v>25623</v>
      </c>
      <c r="L175" s="37" t="s">
        <v>25623</v>
      </c>
      <c r="M175" s="37" t="s">
        <v>26305</v>
      </c>
      <c r="N175" s="37" t="s">
        <v>180</v>
      </c>
      <c r="O175" s="37" t="s">
        <v>181</v>
      </c>
      <c r="P175" s="22" t="s">
        <v>26306</v>
      </c>
      <c r="Q175" s="22" t="s">
        <v>26307</v>
      </c>
      <c r="R175" s="38">
        <v>0</v>
      </c>
    </row>
    <row r="176" spans="1:18" ht="12.75">
      <c r="A176" s="22" t="s">
        <v>60</v>
      </c>
      <c r="B176" s="22" t="s">
        <v>22548</v>
      </c>
      <c r="C176" s="22" t="s">
        <v>69</v>
      </c>
      <c r="D176" s="22" t="s">
        <v>61</v>
      </c>
      <c r="E176" s="31">
        <v>43124.684328703705</v>
      </c>
      <c r="F176" s="22" t="s">
        <v>25620</v>
      </c>
      <c r="G176" s="22" t="s">
        <v>26308</v>
      </c>
      <c r="H176" s="22" t="s">
        <v>95</v>
      </c>
      <c r="I176" s="22" t="s">
        <v>23984</v>
      </c>
      <c r="J176" s="37" t="s">
        <v>25622</v>
      </c>
      <c r="K176" s="37" t="s">
        <v>25623</v>
      </c>
      <c r="L176" s="37" t="s">
        <v>25623</v>
      </c>
      <c r="M176" s="37" t="s">
        <v>26309</v>
      </c>
      <c r="N176" s="37" t="s">
        <v>702</v>
      </c>
      <c r="O176" s="37" t="s">
        <v>703</v>
      </c>
      <c r="P176" s="22" t="s">
        <v>26310</v>
      </c>
      <c r="Q176" s="22" t="s">
        <v>26311</v>
      </c>
      <c r="R176" s="38">
        <v>0</v>
      </c>
    </row>
    <row r="177" spans="1:18" ht="12.75">
      <c r="A177" s="22" t="s">
        <v>60</v>
      </c>
      <c r="B177" s="22" t="s">
        <v>22548</v>
      </c>
      <c r="C177" s="22" t="s">
        <v>69</v>
      </c>
      <c r="D177" s="22" t="s">
        <v>61</v>
      </c>
      <c r="E177" s="31">
        <v>43129.599120370367</v>
      </c>
      <c r="F177" s="22" t="s">
        <v>25620</v>
      </c>
      <c r="G177" s="22" t="s">
        <v>26312</v>
      </c>
      <c r="H177" s="22" t="s">
        <v>95</v>
      </c>
      <c r="I177" s="22" t="s">
        <v>23637</v>
      </c>
      <c r="J177" s="37" t="s">
        <v>25622</v>
      </c>
      <c r="K177" s="37" t="s">
        <v>25623</v>
      </c>
      <c r="L177" s="37" t="s">
        <v>25623</v>
      </c>
      <c r="M177" s="37" t="s">
        <v>26313</v>
      </c>
      <c r="N177" s="37" t="s">
        <v>23638</v>
      </c>
      <c r="O177" s="37" t="s">
        <v>23639</v>
      </c>
      <c r="P177" s="22" t="s">
        <v>26314</v>
      </c>
      <c r="Q177" s="22" t="s">
        <v>26315</v>
      </c>
      <c r="R177" s="38">
        <v>0</v>
      </c>
    </row>
    <row r="178" spans="1:18" ht="12.75">
      <c r="A178" s="22" t="s">
        <v>60</v>
      </c>
      <c r="B178" s="22" t="s">
        <v>22548</v>
      </c>
      <c r="C178" s="22" t="s">
        <v>69</v>
      </c>
      <c r="D178" s="22" t="s">
        <v>61</v>
      </c>
      <c r="E178" s="31">
        <v>43130.687673611108</v>
      </c>
      <c r="F178" s="22" t="s">
        <v>25620</v>
      </c>
      <c r="G178" s="22" t="s">
        <v>26316</v>
      </c>
      <c r="H178" s="22" t="s">
        <v>95</v>
      </c>
      <c r="I178" s="22" t="s">
        <v>24982</v>
      </c>
      <c r="J178" s="37" t="s">
        <v>25622</v>
      </c>
      <c r="K178" s="37" t="s">
        <v>25623</v>
      </c>
      <c r="L178" s="37" t="s">
        <v>25623</v>
      </c>
      <c r="M178" s="37" t="s">
        <v>26317</v>
      </c>
      <c r="N178" s="37" t="s">
        <v>1780</v>
      </c>
      <c r="O178" s="37" t="s">
        <v>1781</v>
      </c>
      <c r="P178" s="22" t="s">
        <v>26318</v>
      </c>
      <c r="Q178" s="22" t="s">
        <v>26319</v>
      </c>
      <c r="R178" s="38">
        <v>0</v>
      </c>
    </row>
    <row r="179" spans="1:18" ht="12.75">
      <c r="A179" s="22" t="s">
        <v>60</v>
      </c>
      <c r="B179" s="22" t="s">
        <v>22548</v>
      </c>
      <c r="C179" s="22" t="s">
        <v>69</v>
      </c>
      <c r="D179" s="22" t="s">
        <v>61</v>
      </c>
      <c r="E179" s="31">
        <v>43131.774641203701</v>
      </c>
      <c r="F179" s="22" t="s">
        <v>25620</v>
      </c>
      <c r="G179" s="22" t="s">
        <v>26320</v>
      </c>
      <c r="H179" s="22" t="s">
        <v>95</v>
      </c>
      <c r="I179" s="22" t="s">
        <v>26321</v>
      </c>
      <c r="J179" s="37" t="s">
        <v>25622</v>
      </c>
      <c r="K179" s="37" t="s">
        <v>25623</v>
      </c>
      <c r="L179" s="37" t="s">
        <v>25623</v>
      </c>
      <c r="M179" s="37" t="s">
        <v>26322</v>
      </c>
      <c r="N179" s="37" t="s">
        <v>358</v>
      </c>
      <c r="O179" s="37" t="s">
        <v>359</v>
      </c>
      <c r="P179" s="22" t="s">
        <v>26323</v>
      </c>
      <c r="Q179" s="22" t="s">
        <v>26324</v>
      </c>
      <c r="R179" s="38">
        <v>0</v>
      </c>
    </row>
    <row r="180" spans="1:18" ht="12.75">
      <c r="A180" s="22" t="s">
        <v>60</v>
      </c>
      <c r="B180" s="22" t="s">
        <v>1395</v>
      </c>
      <c r="C180" s="22" t="s">
        <v>63</v>
      </c>
      <c r="D180" s="22" t="s">
        <v>61</v>
      </c>
      <c r="E180" s="31">
        <v>43103.60056712963</v>
      </c>
      <c r="F180" s="22" t="s">
        <v>25620</v>
      </c>
      <c r="G180" s="22" t="s">
        <v>26325</v>
      </c>
      <c r="H180" s="22" t="s">
        <v>95</v>
      </c>
      <c r="I180" s="22" t="s">
        <v>2633</v>
      </c>
      <c r="J180" s="37" t="s">
        <v>25622</v>
      </c>
      <c r="K180" s="37" t="s">
        <v>25623</v>
      </c>
      <c r="L180" s="37" t="s">
        <v>25623</v>
      </c>
      <c r="M180" s="37" t="s">
        <v>26326</v>
      </c>
      <c r="N180" s="37" t="s">
        <v>105</v>
      </c>
      <c r="O180" s="37" t="s">
        <v>106</v>
      </c>
      <c r="P180" s="22" t="s">
        <v>26327</v>
      </c>
      <c r="Q180" s="22" t="s">
        <v>26328</v>
      </c>
      <c r="R180" s="38">
        <v>0</v>
      </c>
    </row>
    <row r="181" spans="1:18" ht="12.75">
      <c r="A181" s="22" t="s">
        <v>60</v>
      </c>
      <c r="B181" s="22" t="s">
        <v>1395</v>
      </c>
      <c r="C181" s="22" t="s">
        <v>63</v>
      </c>
      <c r="D181" s="22" t="s">
        <v>61</v>
      </c>
      <c r="E181" s="31">
        <v>43105.45003472222</v>
      </c>
      <c r="F181" s="22" t="s">
        <v>25620</v>
      </c>
      <c r="G181" s="22" t="s">
        <v>26329</v>
      </c>
      <c r="H181" s="22" t="s">
        <v>95</v>
      </c>
      <c r="I181" s="22" t="s">
        <v>26330</v>
      </c>
      <c r="J181" s="37" t="s">
        <v>25622</v>
      </c>
      <c r="K181" s="37" t="s">
        <v>25623</v>
      </c>
      <c r="L181" s="37" t="s">
        <v>25623</v>
      </c>
      <c r="M181" s="37" t="s">
        <v>26331</v>
      </c>
      <c r="N181" s="37" t="s">
        <v>176</v>
      </c>
      <c r="O181" s="37" t="s">
        <v>177</v>
      </c>
      <c r="P181" s="22" t="s">
        <v>26332</v>
      </c>
      <c r="Q181" s="22" t="s">
        <v>26333</v>
      </c>
      <c r="R181" s="38">
        <v>0</v>
      </c>
    </row>
    <row r="182" spans="1:18" ht="12.75">
      <c r="A182" s="22" t="s">
        <v>60</v>
      </c>
      <c r="B182" s="22" t="s">
        <v>1395</v>
      </c>
      <c r="C182" s="22" t="s">
        <v>63</v>
      </c>
      <c r="D182" s="22" t="s">
        <v>61</v>
      </c>
      <c r="E182" s="31">
        <v>43105.450983796298</v>
      </c>
      <c r="F182" s="22" t="s">
        <v>25620</v>
      </c>
      <c r="G182" s="22" t="s">
        <v>26334</v>
      </c>
      <c r="H182" s="22" t="s">
        <v>95</v>
      </c>
      <c r="I182" s="22" t="s">
        <v>10714</v>
      </c>
      <c r="J182" s="37" t="s">
        <v>25622</v>
      </c>
      <c r="K182" s="37" t="s">
        <v>25623</v>
      </c>
      <c r="L182" s="37" t="s">
        <v>25623</v>
      </c>
      <c r="M182" s="37" t="s">
        <v>26335</v>
      </c>
      <c r="N182" s="37" t="s">
        <v>176</v>
      </c>
      <c r="O182" s="37" t="s">
        <v>177</v>
      </c>
      <c r="P182" s="22" t="s">
        <v>26332</v>
      </c>
      <c r="Q182" s="22" t="s">
        <v>26333</v>
      </c>
      <c r="R182" s="38">
        <v>0</v>
      </c>
    </row>
    <row r="183" spans="1:18" ht="12.75">
      <c r="A183" s="22" t="s">
        <v>60</v>
      </c>
      <c r="B183" s="22" t="s">
        <v>1395</v>
      </c>
      <c r="C183" s="22" t="s">
        <v>63</v>
      </c>
      <c r="D183" s="22" t="s">
        <v>61</v>
      </c>
      <c r="E183" s="31">
        <v>43112.406018518515</v>
      </c>
      <c r="F183" s="22" t="s">
        <v>25620</v>
      </c>
      <c r="G183" s="22" t="s">
        <v>26336</v>
      </c>
      <c r="H183" s="22" t="s">
        <v>95</v>
      </c>
      <c r="I183" s="22" t="s">
        <v>5742</v>
      </c>
      <c r="J183" s="37" t="s">
        <v>25622</v>
      </c>
      <c r="K183" s="37" t="s">
        <v>25623</v>
      </c>
      <c r="L183" s="37" t="s">
        <v>25623</v>
      </c>
      <c r="M183" s="37" t="s">
        <v>26337</v>
      </c>
      <c r="N183" s="37" t="s">
        <v>176</v>
      </c>
      <c r="O183" s="37" t="s">
        <v>177</v>
      </c>
      <c r="P183" s="22" t="s">
        <v>26338</v>
      </c>
      <c r="Q183" s="22" t="s">
        <v>26339</v>
      </c>
      <c r="R183" s="38">
        <v>0</v>
      </c>
    </row>
    <row r="184" spans="1:18" ht="12.75">
      <c r="A184" s="22" t="s">
        <v>60</v>
      </c>
      <c r="B184" s="22" t="s">
        <v>1395</v>
      </c>
      <c r="C184" s="22" t="s">
        <v>63</v>
      </c>
      <c r="D184" s="22" t="s">
        <v>61</v>
      </c>
      <c r="E184" s="31">
        <v>43112.660497685181</v>
      </c>
      <c r="F184" s="22" t="s">
        <v>25620</v>
      </c>
      <c r="G184" s="22" t="s">
        <v>26340</v>
      </c>
      <c r="H184" s="22" t="s">
        <v>95</v>
      </c>
      <c r="I184" s="22" t="s">
        <v>9541</v>
      </c>
      <c r="J184" s="37" t="s">
        <v>25622</v>
      </c>
      <c r="K184" s="37" t="s">
        <v>25623</v>
      </c>
      <c r="L184" s="37" t="s">
        <v>25623</v>
      </c>
      <c r="M184" s="37" t="s">
        <v>26341</v>
      </c>
      <c r="N184" s="37" t="s">
        <v>176</v>
      </c>
      <c r="O184" s="37" t="s">
        <v>177</v>
      </c>
      <c r="P184" s="22" t="s">
        <v>26342</v>
      </c>
      <c r="Q184" s="22" t="s">
        <v>26343</v>
      </c>
      <c r="R184" s="38">
        <v>0</v>
      </c>
    </row>
    <row r="185" spans="1:18" ht="12.75">
      <c r="A185" s="22" t="s">
        <v>60</v>
      </c>
      <c r="B185" s="22" t="s">
        <v>1395</v>
      </c>
      <c r="C185" s="22" t="s">
        <v>63</v>
      </c>
      <c r="D185" s="22" t="s">
        <v>61</v>
      </c>
      <c r="E185" s="31">
        <v>43117.640243055554</v>
      </c>
      <c r="F185" s="22" t="s">
        <v>25620</v>
      </c>
      <c r="G185" s="22" t="s">
        <v>26344</v>
      </c>
      <c r="H185" s="22" t="s">
        <v>95</v>
      </c>
      <c r="I185" s="22" t="s">
        <v>10278</v>
      </c>
      <c r="J185" s="37" t="s">
        <v>25622</v>
      </c>
      <c r="K185" s="37" t="s">
        <v>25623</v>
      </c>
      <c r="L185" s="37" t="s">
        <v>25623</v>
      </c>
      <c r="M185" s="37" t="s">
        <v>26345</v>
      </c>
      <c r="N185" s="37" t="s">
        <v>209</v>
      </c>
      <c r="O185" s="37" t="s">
        <v>210</v>
      </c>
      <c r="P185" s="22" t="s">
        <v>26346</v>
      </c>
      <c r="Q185" s="22" t="s">
        <v>26347</v>
      </c>
      <c r="R185" s="38">
        <v>0</v>
      </c>
    </row>
    <row r="186" spans="1:18" ht="12.75">
      <c r="A186" s="22" t="s">
        <v>60</v>
      </c>
      <c r="B186" s="22" t="s">
        <v>1395</v>
      </c>
      <c r="C186" s="22" t="s">
        <v>63</v>
      </c>
      <c r="D186" s="22" t="s">
        <v>61</v>
      </c>
      <c r="E186" s="31">
        <v>43118.461875000001</v>
      </c>
      <c r="F186" s="22" t="s">
        <v>25620</v>
      </c>
      <c r="G186" s="22" t="s">
        <v>26348</v>
      </c>
      <c r="H186" s="22" t="s">
        <v>95</v>
      </c>
      <c r="I186" s="22" t="s">
        <v>26349</v>
      </c>
      <c r="J186" s="37" t="s">
        <v>25622</v>
      </c>
      <c r="K186" s="37" t="s">
        <v>25623</v>
      </c>
      <c r="L186" s="37" t="s">
        <v>25623</v>
      </c>
      <c r="M186" s="37" t="s">
        <v>26350</v>
      </c>
      <c r="N186" s="37" t="s">
        <v>176</v>
      </c>
      <c r="O186" s="37" t="s">
        <v>177</v>
      </c>
      <c r="P186" s="22" t="s">
        <v>26351</v>
      </c>
      <c r="Q186" s="22" t="s">
        <v>26352</v>
      </c>
      <c r="R186" s="38">
        <v>0</v>
      </c>
    </row>
    <row r="187" spans="1:18" ht="12.75">
      <c r="A187" s="22" t="s">
        <v>60</v>
      </c>
      <c r="B187" s="22" t="s">
        <v>1395</v>
      </c>
      <c r="C187" s="22" t="s">
        <v>63</v>
      </c>
      <c r="D187" s="22" t="s">
        <v>61</v>
      </c>
      <c r="E187" s="31">
        <v>43122.612916666665</v>
      </c>
      <c r="F187" s="22" t="s">
        <v>25620</v>
      </c>
      <c r="G187" s="22" t="s">
        <v>26353</v>
      </c>
      <c r="H187" s="22" t="s">
        <v>95</v>
      </c>
      <c r="I187" s="22" t="s">
        <v>7047</v>
      </c>
      <c r="J187" s="37" t="s">
        <v>25622</v>
      </c>
      <c r="K187" s="37" t="s">
        <v>25623</v>
      </c>
      <c r="L187" s="37" t="s">
        <v>25623</v>
      </c>
      <c r="M187" s="37" t="s">
        <v>26354</v>
      </c>
      <c r="N187" s="37" t="s">
        <v>176</v>
      </c>
      <c r="O187" s="37" t="s">
        <v>177</v>
      </c>
      <c r="P187" s="22" t="s">
        <v>26355</v>
      </c>
      <c r="Q187" s="22" t="s">
        <v>26356</v>
      </c>
      <c r="R187" s="38">
        <v>0</v>
      </c>
    </row>
    <row r="188" spans="1:18" ht="12.75">
      <c r="A188" s="22" t="s">
        <v>60</v>
      </c>
      <c r="B188" s="22" t="s">
        <v>1395</v>
      </c>
      <c r="C188" s="22" t="s">
        <v>63</v>
      </c>
      <c r="D188" s="22" t="s">
        <v>61</v>
      </c>
      <c r="E188" s="31">
        <v>43123.608206018514</v>
      </c>
      <c r="F188" s="22" t="s">
        <v>25620</v>
      </c>
      <c r="G188" s="22" t="s">
        <v>26357</v>
      </c>
      <c r="H188" s="22" t="s">
        <v>95</v>
      </c>
      <c r="I188" s="22" t="s">
        <v>26358</v>
      </c>
      <c r="J188" s="37" t="s">
        <v>25622</v>
      </c>
      <c r="K188" s="37" t="s">
        <v>25623</v>
      </c>
      <c r="L188" s="37" t="s">
        <v>25623</v>
      </c>
      <c r="M188" s="37" t="s">
        <v>26359</v>
      </c>
      <c r="N188" s="37" t="s">
        <v>358</v>
      </c>
      <c r="O188" s="37" t="s">
        <v>359</v>
      </c>
      <c r="P188" s="22" t="s">
        <v>26360</v>
      </c>
      <c r="Q188" s="22" t="s">
        <v>26361</v>
      </c>
      <c r="R188" s="38">
        <v>0</v>
      </c>
    </row>
    <row r="189" spans="1:18" ht="12.75">
      <c r="A189" s="22" t="s">
        <v>60</v>
      </c>
      <c r="B189" s="22" t="s">
        <v>1395</v>
      </c>
      <c r="C189" s="22" t="s">
        <v>63</v>
      </c>
      <c r="D189" s="22" t="s">
        <v>61</v>
      </c>
      <c r="E189" s="31">
        <v>43123.613159722219</v>
      </c>
      <c r="F189" s="22" t="s">
        <v>25620</v>
      </c>
      <c r="G189" s="22" t="s">
        <v>26362</v>
      </c>
      <c r="H189" s="22" t="s">
        <v>95</v>
      </c>
      <c r="I189" s="22" t="s">
        <v>2919</v>
      </c>
      <c r="J189" s="37" t="s">
        <v>25622</v>
      </c>
      <c r="K189" s="37" t="s">
        <v>25623</v>
      </c>
      <c r="L189" s="37" t="s">
        <v>25623</v>
      </c>
      <c r="M189" s="37" t="s">
        <v>26363</v>
      </c>
      <c r="N189" s="37" t="s">
        <v>358</v>
      </c>
      <c r="O189" s="37" t="s">
        <v>359</v>
      </c>
      <c r="P189" s="22" t="s">
        <v>26360</v>
      </c>
      <c r="Q189" s="22" t="s">
        <v>26361</v>
      </c>
      <c r="R189" s="38">
        <v>0</v>
      </c>
    </row>
    <row r="190" spans="1:18" ht="12.75">
      <c r="A190" s="22" t="s">
        <v>60</v>
      </c>
      <c r="B190" s="22" t="s">
        <v>1395</v>
      </c>
      <c r="C190" s="22" t="s">
        <v>63</v>
      </c>
      <c r="D190" s="22" t="s">
        <v>61</v>
      </c>
      <c r="E190" s="31">
        <v>43123.622141203705</v>
      </c>
      <c r="F190" s="22" t="s">
        <v>25620</v>
      </c>
      <c r="G190" s="22" t="s">
        <v>26364</v>
      </c>
      <c r="H190" s="22" t="s">
        <v>95</v>
      </c>
      <c r="I190" s="22" t="s">
        <v>5421</v>
      </c>
      <c r="J190" s="37" t="s">
        <v>25622</v>
      </c>
      <c r="K190" s="37" t="s">
        <v>25623</v>
      </c>
      <c r="L190" s="37" t="s">
        <v>25623</v>
      </c>
      <c r="M190" s="37" t="s">
        <v>26365</v>
      </c>
      <c r="N190" s="37" t="s">
        <v>358</v>
      </c>
      <c r="O190" s="37" t="s">
        <v>359</v>
      </c>
      <c r="P190" s="22" t="s">
        <v>26360</v>
      </c>
      <c r="Q190" s="22" t="s">
        <v>26361</v>
      </c>
      <c r="R190" s="38">
        <v>0</v>
      </c>
    </row>
    <row r="191" spans="1:18" ht="12.75">
      <c r="A191" s="22" t="s">
        <v>60</v>
      </c>
      <c r="B191" s="22" t="s">
        <v>1395</v>
      </c>
      <c r="C191" s="22" t="s">
        <v>63</v>
      </c>
      <c r="D191" s="22" t="s">
        <v>61</v>
      </c>
      <c r="E191" s="31">
        <v>43123.676203703704</v>
      </c>
      <c r="F191" s="22" t="s">
        <v>25620</v>
      </c>
      <c r="G191" s="22" t="s">
        <v>26366</v>
      </c>
      <c r="H191" s="22" t="s">
        <v>95</v>
      </c>
      <c r="I191" s="22" t="s">
        <v>5356</v>
      </c>
      <c r="J191" s="37" t="s">
        <v>25622</v>
      </c>
      <c r="K191" s="37" t="s">
        <v>25623</v>
      </c>
      <c r="L191" s="37" t="s">
        <v>25623</v>
      </c>
      <c r="M191" s="37" t="s">
        <v>26367</v>
      </c>
      <c r="N191" s="37" t="s">
        <v>176</v>
      </c>
      <c r="O191" s="37" t="s">
        <v>177</v>
      </c>
      <c r="P191" s="22" t="s">
        <v>26368</v>
      </c>
      <c r="Q191" s="22" t="s">
        <v>26369</v>
      </c>
      <c r="R191" s="38">
        <v>0</v>
      </c>
    </row>
    <row r="192" spans="1:18" ht="12.75">
      <c r="A192" s="22" t="s">
        <v>60</v>
      </c>
      <c r="B192" s="22" t="s">
        <v>1395</v>
      </c>
      <c r="C192" s="22" t="s">
        <v>63</v>
      </c>
      <c r="D192" s="22" t="s">
        <v>61</v>
      </c>
      <c r="E192" s="31">
        <v>43124.460601851853</v>
      </c>
      <c r="F192" s="22" t="s">
        <v>25620</v>
      </c>
      <c r="G192" s="22" t="s">
        <v>26370</v>
      </c>
      <c r="H192" s="22" t="s">
        <v>95</v>
      </c>
      <c r="I192" s="22" t="s">
        <v>10682</v>
      </c>
      <c r="J192" s="37" t="s">
        <v>25622</v>
      </c>
      <c r="K192" s="37" t="s">
        <v>25623</v>
      </c>
      <c r="L192" s="37" t="s">
        <v>25623</v>
      </c>
      <c r="M192" s="37" t="s">
        <v>26371</v>
      </c>
      <c r="N192" s="37" t="s">
        <v>176</v>
      </c>
      <c r="O192" s="37" t="s">
        <v>177</v>
      </c>
      <c r="P192" s="22" t="s">
        <v>26372</v>
      </c>
      <c r="Q192" s="22" t="s">
        <v>26373</v>
      </c>
      <c r="R192" s="38">
        <v>0</v>
      </c>
    </row>
    <row r="193" spans="1:18" ht="12.75">
      <c r="A193" s="22" t="s">
        <v>60</v>
      </c>
      <c r="B193" s="22" t="s">
        <v>1395</v>
      </c>
      <c r="C193" s="22" t="s">
        <v>63</v>
      </c>
      <c r="D193" s="22" t="s">
        <v>61</v>
      </c>
      <c r="E193" s="31">
        <v>43124.566932870366</v>
      </c>
      <c r="F193" s="22" t="s">
        <v>25620</v>
      </c>
      <c r="G193" s="22" t="s">
        <v>26374</v>
      </c>
      <c r="H193" s="22" t="s">
        <v>95</v>
      </c>
      <c r="I193" s="22" t="s">
        <v>10504</v>
      </c>
      <c r="J193" s="37" t="s">
        <v>25622</v>
      </c>
      <c r="K193" s="37" t="s">
        <v>25623</v>
      </c>
      <c r="L193" s="37" t="s">
        <v>25623</v>
      </c>
      <c r="M193" s="37" t="s">
        <v>26375</v>
      </c>
      <c r="N193" s="37" t="s">
        <v>660</v>
      </c>
      <c r="O193" s="37" t="s">
        <v>661</v>
      </c>
      <c r="P193" s="22" t="s">
        <v>26376</v>
      </c>
      <c r="Q193" s="22" t="s">
        <v>26377</v>
      </c>
      <c r="R193" s="38">
        <v>0</v>
      </c>
    </row>
    <row r="194" spans="1:18" ht="12.75">
      <c r="A194" s="22" t="s">
        <v>60</v>
      </c>
      <c r="B194" s="22" t="s">
        <v>1395</v>
      </c>
      <c r="C194" s="22" t="s">
        <v>63</v>
      </c>
      <c r="D194" s="22" t="s">
        <v>61</v>
      </c>
      <c r="E194" s="31">
        <v>43130.545393518514</v>
      </c>
      <c r="F194" s="22" t="s">
        <v>25620</v>
      </c>
      <c r="G194" s="22" t="s">
        <v>26378</v>
      </c>
      <c r="H194" s="22" t="s">
        <v>95</v>
      </c>
      <c r="I194" s="22" t="s">
        <v>3202</v>
      </c>
      <c r="J194" s="37" t="s">
        <v>25622</v>
      </c>
      <c r="K194" s="37" t="s">
        <v>25623</v>
      </c>
      <c r="L194" s="37" t="s">
        <v>25623</v>
      </c>
      <c r="M194" s="37" t="s">
        <v>26379</v>
      </c>
      <c r="N194" s="37" t="s">
        <v>3203</v>
      </c>
      <c r="O194" s="37" t="s">
        <v>3204</v>
      </c>
      <c r="P194" s="22" t="s">
        <v>26380</v>
      </c>
      <c r="Q194" s="22" t="s">
        <v>26381</v>
      </c>
      <c r="R194" s="38">
        <v>0</v>
      </c>
    </row>
    <row r="195" spans="1:18" ht="12.75">
      <c r="A195" s="22" t="s">
        <v>60</v>
      </c>
      <c r="B195" s="22" t="s">
        <v>1395</v>
      </c>
      <c r="C195" s="22" t="s">
        <v>63</v>
      </c>
      <c r="D195" s="22" t="s">
        <v>61</v>
      </c>
      <c r="E195" s="31">
        <v>43131.439710648148</v>
      </c>
      <c r="F195" s="22" t="s">
        <v>25620</v>
      </c>
      <c r="G195" s="22" t="s">
        <v>26382</v>
      </c>
      <c r="H195" s="22" t="s">
        <v>95</v>
      </c>
      <c r="I195" s="22" t="s">
        <v>26383</v>
      </c>
      <c r="J195" s="37" t="s">
        <v>25622</v>
      </c>
      <c r="K195" s="37" t="s">
        <v>25623</v>
      </c>
      <c r="L195" s="37" t="s">
        <v>25623</v>
      </c>
      <c r="M195" s="37" t="s">
        <v>26384</v>
      </c>
      <c r="N195" s="37" t="s">
        <v>176</v>
      </c>
      <c r="O195" s="37" t="s">
        <v>177</v>
      </c>
      <c r="P195" s="22" t="s">
        <v>26351</v>
      </c>
      <c r="Q195" s="22" t="s">
        <v>26352</v>
      </c>
      <c r="R195" s="38">
        <v>0</v>
      </c>
    </row>
    <row r="196" spans="1:18" ht="12.75">
      <c r="A196" s="22" t="s">
        <v>60</v>
      </c>
      <c r="B196" s="22" t="s">
        <v>1395</v>
      </c>
      <c r="C196" s="22" t="s">
        <v>63</v>
      </c>
      <c r="D196" s="22" t="s">
        <v>61</v>
      </c>
      <c r="E196" s="31">
        <v>43131.651643518519</v>
      </c>
      <c r="F196" s="22" t="s">
        <v>25620</v>
      </c>
      <c r="G196" s="22" t="s">
        <v>26385</v>
      </c>
      <c r="H196" s="22" t="s">
        <v>95</v>
      </c>
      <c r="I196" s="22" t="s">
        <v>26386</v>
      </c>
      <c r="J196" s="37" t="s">
        <v>25622</v>
      </c>
      <c r="K196" s="37" t="s">
        <v>25623</v>
      </c>
      <c r="L196" s="37" t="s">
        <v>25623</v>
      </c>
      <c r="M196" s="37" t="s">
        <v>26387</v>
      </c>
      <c r="N196" s="37" t="s">
        <v>176</v>
      </c>
      <c r="O196" s="37" t="s">
        <v>177</v>
      </c>
      <c r="P196" s="22" t="s">
        <v>26351</v>
      </c>
      <c r="Q196" s="22" t="s">
        <v>26352</v>
      </c>
      <c r="R196" s="38">
        <v>0</v>
      </c>
    </row>
    <row r="197" spans="1:18" ht="12.75">
      <c r="A197" s="22" t="s">
        <v>60</v>
      </c>
      <c r="B197" s="22" t="s">
        <v>15278</v>
      </c>
      <c r="C197" s="22" t="s">
        <v>68</v>
      </c>
      <c r="D197" s="22" t="s">
        <v>61</v>
      </c>
      <c r="E197" s="31">
        <v>43102.392407407402</v>
      </c>
      <c r="F197" s="22" t="s">
        <v>25620</v>
      </c>
      <c r="G197" s="22" t="s">
        <v>26388</v>
      </c>
      <c r="H197" s="22" t="s">
        <v>95</v>
      </c>
      <c r="I197" s="22" t="s">
        <v>16377</v>
      </c>
      <c r="J197" s="37" t="s">
        <v>25622</v>
      </c>
      <c r="K197" s="37" t="s">
        <v>25623</v>
      </c>
      <c r="L197" s="37" t="s">
        <v>25623</v>
      </c>
      <c r="M197" s="37" t="s">
        <v>26389</v>
      </c>
      <c r="N197" s="37" t="s">
        <v>2584</v>
      </c>
      <c r="O197" s="37" t="s">
        <v>2585</v>
      </c>
      <c r="P197" s="22" t="s">
        <v>26390</v>
      </c>
      <c r="Q197" s="22" t="s">
        <v>26391</v>
      </c>
      <c r="R197" s="38">
        <v>0</v>
      </c>
    </row>
    <row r="198" spans="1:18" ht="12.75">
      <c r="A198" s="22" t="s">
        <v>60</v>
      </c>
      <c r="B198" s="22" t="s">
        <v>15278</v>
      </c>
      <c r="C198" s="22" t="s">
        <v>68</v>
      </c>
      <c r="D198" s="22" t="s">
        <v>61</v>
      </c>
      <c r="E198" s="31">
        <v>43103.48302083333</v>
      </c>
      <c r="F198" s="22" t="s">
        <v>25620</v>
      </c>
      <c r="G198" s="22" t="s">
        <v>26392</v>
      </c>
      <c r="H198" s="22" t="s">
        <v>95</v>
      </c>
      <c r="I198" s="22" t="s">
        <v>18656</v>
      </c>
      <c r="J198" s="37" t="s">
        <v>25622</v>
      </c>
      <c r="K198" s="37" t="s">
        <v>25623</v>
      </c>
      <c r="L198" s="37" t="s">
        <v>25623</v>
      </c>
      <c r="M198" s="37" t="s">
        <v>26393</v>
      </c>
      <c r="N198" s="37" t="s">
        <v>397</v>
      </c>
      <c r="O198" s="37" t="s">
        <v>398</v>
      </c>
      <c r="P198" s="22" t="s">
        <v>26394</v>
      </c>
      <c r="Q198" s="22" t="s">
        <v>26395</v>
      </c>
      <c r="R198" s="38">
        <v>0</v>
      </c>
    </row>
    <row r="199" spans="1:18" ht="12.75">
      <c r="A199" s="22" t="s">
        <v>60</v>
      </c>
      <c r="B199" s="22" t="s">
        <v>15278</v>
      </c>
      <c r="C199" s="22" t="s">
        <v>68</v>
      </c>
      <c r="D199" s="22" t="s">
        <v>61</v>
      </c>
      <c r="E199" s="31">
        <v>43104.398055555554</v>
      </c>
      <c r="F199" s="22" t="s">
        <v>25620</v>
      </c>
      <c r="G199" s="22" t="s">
        <v>26396</v>
      </c>
      <c r="H199" s="22" t="s">
        <v>95</v>
      </c>
      <c r="I199" s="22" t="s">
        <v>17510</v>
      </c>
      <c r="J199" s="37" t="s">
        <v>25622</v>
      </c>
      <c r="K199" s="37" t="s">
        <v>25623</v>
      </c>
      <c r="L199" s="37" t="s">
        <v>25623</v>
      </c>
      <c r="M199" s="37" t="s">
        <v>26397</v>
      </c>
      <c r="N199" s="37" t="s">
        <v>17511</v>
      </c>
      <c r="O199" s="37" t="s">
        <v>17512</v>
      </c>
      <c r="P199" s="22" t="s">
        <v>26398</v>
      </c>
      <c r="Q199" s="22" t="s">
        <v>26399</v>
      </c>
      <c r="R199" s="38">
        <v>0</v>
      </c>
    </row>
    <row r="200" spans="1:18" ht="12.75">
      <c r="A200" s="22" t="s">
        <v>60</v>
      </c>
      <c r="B200" s="22" t="s">
        <v>15278</v>
      </c>
      <c r="C200" s="22" t="s">
        <v>68</v>
      </c>
      <c r="D200" s="22" t="s">
        <v>61</v>
      </c>
      <c r="E200" s="31">
        <v>43105.399687500001</v>
      </c>
      <c r="F200" s="22" t="s">
        <v>25620</v>
      </c>
      <c r="G200" s="22" t="s">
        <v>26400</v>
      </c>
      <c r="H200" s="22" t="s">
        <v>95</v>
      </c>
      <c r="I200" s="22" t="s">
        <v>21540</v>
      </c>
      <c r="J200" s="37" t="s">
        <v>25622</v>
      </c>
      <c r="K200" s="37" t="s">
        <v>25623</v>
      </c>
      <c r="L200" s="37" t="s">
        <v>25623</v>
      </c>
      <c r="M200" s="37" t="s">
        <v>26401</v>
      </c>
      <c r="N200" s="37" t="s">
        <v>853</v>
      </c>
      <c r="O200" s="37" t="s">
        <v>854</v>
      </c>
      <c r="P200" s="22" t="s">
        <v>26402</v>
      </c>
      <c r="Q200" s="22" t="s">
        <v>26403</v>
      </c>
      <c r="R200" s="38">
        <v>0</v>
      </c>
    </row>
    <row r="201" spans="1:18" ht="12.75">
      <c r="A201" s="22" t="s">
        <v>60</v>
      </c>
      <c r="B201" s="22" t="s">
        <v>15278</v>
      </c>
      <c r="C201" s="22" t="s">
        <v>68</v>
      </c>
      <c r="D201" s="22" t="s">
        <v>61</v>
      </c>
      <c r="E201" s="31">
        <v>43108.462337962963</v>
      </c>
      <c r="F201" s="22" t="s">
        <v>25620</v>
      </c>
      <c r="G201" s="22" t="s">
        <v>26404</v>
      </c>
      <c r="H201" s="22" t="s">
        <v>95</v>
      </c>
      <c r="I201" s="22" t="s">
        <v>18507</v>
      </c>
      <c r="J201" s="37" t="s">
        <v>25622</v>
      </c>
      <c r="K201" s="37" t="s">
        <v>25623</v>
      </c>
      <c r="L201" s="37" t="s">
        <v>25623</v>
      </c>
      <c r="M201" s="37" t="s">
        <v>26405</v>
      </c>
      <c r="N201" s="37" t="s">
        <v>2700</v>
      </c>
      <c r="O201" s="37" t="s">
        <v>2701</v>
      </c>
      <c r="P201" s="22" t="s">
        <v>26406</v>
      </c>
      <c r="Q201" s="22" t="s">
        <v>26407</v>
      </c>
      <c r="R201" s="38">
        <v>0</v>
      </c>
    </row>
    <row r="202" spans="1:18" ht="12.75">
      <c r="A202" s="22" t="s">
        <v>60</v>
      </c>
      <c r="B202" s="22" t="s">
        <v>15278</v>
      </c>
      <c r="C202" s="22" t="s">
        <v>68</v>
      </c>
      <c r="D202" s="22" t="s">
        <v>61</v>
      </c>
      <c r="E202" s="31">
        <v>43108.47761574074</v>
      </c>
      <c r="F202" s="22" t="s">
        <v>25620</v>
      </c>
      <c r="G202" s="22" t="s">
        <v>26408</v>
      </c>
      <c r="H202" s="22" t="s">
        <v>95</v>
      </c>
      <c r="I202" s="22" t="s">
        <v>17973</v>
      </c>
      <c r="J202" s="37" t="s">
        <v>25622</v>
      </c>
      <c r="K202" s="37" t="s">
        <v>25623</v>
      </c>
      <c r="L202" s="37" t="s">
        <v>25623</v>
      </c>
      <c r="M202" s="37" t="s">
        <v>26409</v>
      </c>
      <c r="N202" s="37" t="s">
        <v>9440</v>
      </c>
      <c r="O202" s="37" t="s">
        <v>9441</v>
      </c>
      <c r="P202" s="22" t="s">
        <v>26410</v>
      </c>
      <c r="Q202" s="22" t="s">
        <v>26411</v>
      </c>
      <c r="R202" s="38">
        <v>0</v>
      </c>
    </row>
    <row r="203" spans="1:18" ht="12.75">
      <c r="A203" s="22" t="s">
        <v>60</v>
      </c>
      <c r="B203" s="22" t="s">
        <v>15278</v>
      </c>
      <c r="C203" s="22" t="s">
        <v>68</v>
      </c>
      <c r="D203" s="22" t="s">
        <v>61</v>
      </c>
      <c r="E203" s="31">
        <v>43108.691747685181</v>
      </c>
      <c r="F203" s="22" t="s">
        <v>25620</v>
      </c>
      <c r="G203" s="22" t="s">
        <v>26412</v>
      </c>
      <c r="H203" s="22" t="s">
        <v>95</v>
      </c>
      <c r="I203" s="22" t="s">
        <v>26413</v>
      </c>
      <c r="J203" s="37" t="s">
        <v>25622</v>
      </c>
      <c r="K203" s="37" t="s">
        <v>25623</v>
      </c>
      <c r="L203" s="37" t="s">
        <v>25623</v>
      </c>
      <c r="M203" s="37" t="s">
        <v>26414</v>
      </c>
      <c r="N203" s="37" t="s">
        <v>26415</v>
      </c>
      <c r="O203" s="37" t="s">
        <v>26416</v>
      </c>
      <c r="P203" s="22" t="s">
        <v>26417</v>
      </c>
      <c r="Q203" s="22" t="s">
        <v>26418</v>
      </c>
      <c r="R203" s="38">
        <v>0</v>
      </c>
    </row>
    <row r="204" spans="1:18" ht="12.75">
      <c r="A204" s="22" t="s">
        <v>60</v>
      </c>
      <c r="B204" s="22" t="s">
        <v>15278</v>
      </c>
      <c r="C204" s="22" t="s">
        <v>68</v>
      </c>
      <c r="D204" s="22" t="s">
        <v>61</v>
      </c>
      <c r="E204" s="31">
        <v>43109.361145833333</v>
      </c>
      <c r="F204" s="22" t="s">
        <v>25620</v>
      </c>
      <c r="G204" s="22" t="s">
        <v>26419</v>
      </c>
      <c r="H204" s="22" t="s">
        <v>95</v>
      </c>
      <c r="I204" s="22" t="s">
        <v>26420</v>
      </c>
      <c r="J204" s="37" t="s">
        <v>25622</v>
      </c>
      <c r="K204" s="37" t="s">
        <v>25623</v>
      </c>
      <c r="L204" s="37" t="s">
        <v>25623</v>
      </c>
      <c r="M204" s="37" t="s">
        <v>26421</v>
      </c>
      <c r="N204" s="37" t="s">
        <v>2344</v>
      </c>
      <c r="O204" s="37" t="s">
        <v>2345</v>
      </c>
      <c r="P204" s="22" t="s">
        <v>26422</v>
      </c>
      <c r="Q204" s="22" t="s">
        <v>26423</v>
      </c>
      <c r="R204" s="38">
        <v>0</v>
      </c>
    </row>
    <row r="205" spans="1:18" ht="12.75">
      <c r="A205" s="22" t="s">
        <v>60</v>
      </c>
      <c r="B205" s="22" t="s">
        <v>15278</v>
      </c>
      <c r="C205" s="22" t="s">
        <v>68</v>
      </c>
      <c r="D205" s="22" t="s">
        <v>61</v>
      </c>
      <c r="E205" s="31">
        <v>43109.619027777779</v>
      </c>
      <c r="F205" s="22" t="s">
        <v>25620</v>
      </c>
      <c r="G205" s="22" t="s">
        <v>26424</v>
      </c>
      <c r="H205" s="22" t="s">
        <v>95</v>
      </c>
      <c r="I205" s="22" t="s">
        <v>15593</v>
      </c>
      <c r="J205" s="37" t="s">
        <v>25622</v>
      </c>
      <c r="K205" s="37" t="s">
        <v>25623</v>
      </c>
      <c r="L205" s="37" t="s">
        <v>25623</v>
      </c>
      <c r="M205" s="37" t="s">
        <v>26425</v>
      </c>
      <c r="N205" s="37" t="s">
        <v>176</v>
      </c>
      <c r="O205" s="37" t="s">
        <v>177</v>
      </c>
      <c r="P205" s="22" t="s">
        <v>26426</v>
      </c>
      <c r="Q205" s="22" t="s">
        <v>26427</v>
      </c>
      <c r="R205" s="38">
        <v>0</v>
      </c>
    </row>
    <row r="206" spans="1:18" ht="12.75">
      <c r="A206" s="22" t="s">
        <v>60</v>
      </c>
      <c r="B206" s="22" t="s">
        <v>15278</v>
      </c>
      <c r="C206" s="22" t="s">
        <v>68</v>
      </c>
      <c r="D206" s="22" t="s">
        <v>61</v>
      </c>
      <c r="E206" s="31">
        <v>43110.377326388887</v>
      </c>
      <c r="F206" s="22" t="s">
        <v>25620</v>
      </c>
      <c r="G206" s="22" t="s">
        <v>26428</v>
      </c>
      <c r="H206" s="22" t="s">
        <v>95</v>
      </c>
      <c r="I206" s="22" t="s">
        <v>26429</v>
      </c>
      <c r="J206" s="37" t="s">
        <v>25622</v>
      </c>
      <c r="K206" s="37" t="s">
        <v>25623</v>
      </c>
      <c r="L206" s="37" t="s">
        <v>25623</v>
      </c>
      <c r="M206" s="37" t="s">
        <v>26430</v>
      </c>
      <c r="N206" s="37" t="s">
        <v>176</v>
      </c>
      <c r="O206" s="37" t="s">
        <v>177</v>
      </c>
      <c r="P206" s="22" t="s">
        <v>26431</v>
      </c>
      <c r="Q206" s="22" t="s">
        <v>26432</v>
      </c>
      <c r="R206" s="38">
        <v>0</v>
      </c>
    </row>
    <row r="207" spans="1:18" ht="12.75">
      <c r="A207" s="22" t="s">
        <v>60</v>
      </c>
      <c r="B207" s="22" t="s">
        <v>15278</v>
      </c>
      <c r="C207" s="22" t="s">
        <v>68</v>
      </c>
      <c r="D207" s="22" t="s">
        <v>61</v>
      </c>
      <c r="E207" s="31">
        <v>43110.592187499999</v>
      </c>
      <c r="F207" s="22" t="s">
        <v>25620</v>
      </c>
      <c r="G207" s="22" t="s">
        <v>26433</v>
      </c>
      <c r="H207" s="22" t="s">
        <v>95</v>
      </c>
      <c r="I207" s="22" t="s">
        <v>21960</v>
      </c>
      <c r="J207" s="37" t="s">
        <v>25622</v>
      </c>
      <c r="K207" s="37" t="s">
        <v>25623</v>
      </c>
      <c r="L207" s="37" t="s">
        <v>25623</v>
      </c>
      <c r="M207" s="37" t="s">
        <v>26434</v>
      </c>
      <c r="N207" s="37" t="s">
        <v>302</v>
      </c>
      <c r="O207" s="37" t="s">
        <v>303</v>
      </c>
      <c r="P207" s="22" t="s">
        <v>26435</v>
      </c>
      <c r="Q207" s="22" t="s">
        <v>26436</v>
      </c>
      <c r="R207" s="38">
        <v>0</v>
      </c>
    </row>
    <row r="208" spans="1:18" ht="12.75">
      <c r="A208" s="22" t="s">
        <v>60</v>
      </c>
      <c r="B208" s="22" t="s">
        <v>15278</v>
      </c>
      <c r="C208" s="22" t="s">
        <v>68</v>
      </c>
      <c r="D208" s="22" t="s">
        <v>61</v>
      </c>
      <c r="E208" s="31">
        <v>43110.635682870372</v>
      </c>
      <c r="F208" s="22" t="s">
        <v>25620</v>
      </c>
      <c r="G208" s="22" t="s">
        <v>26437</v>
      </c>
      <c r="H208" s="22" t="s">
        <v>95</v>
      </c>
      <c r="I208" s="22" t="s">
        <v>21226</v>
      </c>
      <c r="J208" s="37" t="s">
        <v>25622</v>
      </c>
      <c r="K208" s="37" t="s">
        <v>25623</v>
      </c>
      <c r="L208" s="37" t="s">
        <v>25623</v>
      </c>
      <c r="M208" s="37" t="s">
        <v>26438</v>
      </c>
      <c r="N208" s="37" t="s">
        <v>105</v>
      </c>
      <c r="O208" s="37" t="s">
        <v>106</v>
      </c>
      <c r="P208" s="22" t="s">
        <v>26439</v>
      </c>
      <c r="Q208" s="22" t="s">
        <v>26440</v>
      </c>
      <c r="R208" s="38">
        <v>0</v>
      </c>
    </row>
    <row r="209" spans="1:18" ht="12.75">
      <c r="A209" s="22" t="s">
        <v>60</v>
      </c>
      <c r="B209" s="22" t="s">
        <v>15278</v>
      </c>
      <c r="C209" s="22" t="s">
        <v>68</v>
      </c>
      <c r="D209" s="22" t="s">
        <v>61</v>
      </c>
      <c r="E209" s="31">
        <v>43110.66238425926</v>
      </c>
      <c r="F209" s="22" t="s">
        <v>25620</v>
      </c>
      <c r="G209" s="22" t="s">
        <v>26441</v>
      </c>
      <c r="H209" s="22" t="s">
        <v>95</v>
      </c>
      <c r="I209" s="22" t="s">
        <v>18575</v>
      </c>
      <c r="J209" s="37" t="s">
        <v>25622</v>
      </c>
      <c r="K209" s="37" t="s">
        <v>25623</v>
      </c>
      <c r="L209" s="37" t="s">
        <v>25623</v>
      </c>
      <c r="M209" s="37" t="s">
        <v>26442</v>
      </c>
      <c r="N209" s="37" t="s">
        <v>3380</v>
      </c>
      <c r="O209" s="37" t="s">
        <v>3381</v>
      </c>
      <c r="P209" s="22" t="s">
        <v>26443</v>
      </c>
      <c r="Q209" s="22" t="s">
        <v>26436</v>
      </c>
      <c r="R209" s="38">
        <v>0</v>
      </c>
    </row>
    <row r="210" spans="1:18" ht="12.75">
      <c r="A210" s="22" t="s">
        <v>60</v>
      </c>
      <c r="B210" s="22" t="s">
        <v>15278</v>
      </c>
      <c r="C210" s="22" t="s">
        <v>68</v>
      </c>
      <c r="D210" s="22" t="s">
        <v>61</v>
      </c>
      <c r="E210" s="31">
        <v>43110.675949074073</v>
      </c>
      <c r="F210" s="22" t="s">
        <v>25620</v>
      </c>
      <c r="G210" s="22" t="s">
        <v>26444</v>
      </c>
      <c r="H210" s="22" t="s">
        <v>95</v>
      </c>
      <c r="I210" s="22" t="s">
        <v>26445</v>
      </c>
      <c r="J210" s="37" t="s">
        <v>25622</v>
      </c>
      <c r="K210" s="37" t="s">
        <v>25623</v>
      </c>
      <c r="L210" s="37" t="s">
        <v>25623</v>
      </c>
      <c r="M210" s="37" t="s">
        <v>26446</v>
      </c>
      <c r="N210" s="37" t="s">
        <v>3374</v>
      </c>
      <c r="O210" s="37" t="s">
        <v>3375</v>
      </c>
      <c r="P210" s="22" t="s">
        <v>26447</v>
      </c>
      <c r="Q210" s="22" t="s">
        <v>26448</v>
      </c>
      <c r="R210" s="38">
        <v>0</v>
      </c>
    </row>
    <row r="211" spans="1:18" ht="12.75">
      <c r="A211" s="22" t="s">
        <v>60</v>
      </c>
      <c r="B211" s="22" t="s">
        <v>15278</v>
      </c>
      <c r="C211" s="22" t="s">
        <v>68</v>
      </c>
      <c r="D211" s="22" t="s">
        <v>61</v>
      </c>
      <c r="E211" s="31">
        <v>43111.37532407407</v>
      </c>
      <c r="F211" s="22" t="s">
        <v>25620</v>
      </c>
      <c r="G211" s="22" t="s">
        <v>26449</v>
      </c>
      <c r="H211" s="22" t="s">
        <v>95</v>
      </c>
      <c r="I211" s="22" t="s">
        <v>18535</v>
      </c>
      <c r="J211" s="37" t="s">
        <v>25622</v>
      </c>
      <c r="K211" s="37" t="s">
        <v>25623</v>
      </c>
      <c r="L211" s="37" t="s">
        <v>25623</v>
      </c>
      <c r="M211" s="37" t="s">
        <v>26450</v>
      </c>
      <c r="N211" s="37" t="s">
        <v>176</v>
      </c>
      <c r="O211" s="37" t="s">
        <v>177</v>
      </c>
      <c r="P211" s="22" t="s">
        <v>26451</v>
      </c>
      <c r="Q211" s="22" t="s">
        <v>26452</v>
      </c>
      <c r="R211" s="38">
        <v>0</v>
      </c>
    </row>
    <row r="212" spans="1:18" ht="12.75">
      <c r="A212" s="22" t="s">
        <v>60</v>
      </c>
      <c r="B212" s="22" t="s">
        <v>15278</v>
      </c>
      <c r="C212" s="22" t="s">
        <v>68</v>
      </c>
      <c r="D212" s="22" t="s">
        <v>61</v>
      </c>
      <c r="E212" s="31">
        <v>43111.440590277773</v>
      </c>
      <c r="F212" s="22" t="s">
        <v>25620</v>
      </c>
      <c r="G212" s="22" t="s">
        <v>26453</v>
      </c>
      <c r="H212" s="22" t="s">
        <v>95</v>
      </c>
      <c r="I212" s="22" t="s">
        <v>16189</v>
      </c>
      <c r="J212" s="37" t="s">
        <v>25622</v>
      </c>
      <c r="K212" s="37" t="s">
        <v>25623</v>
      </c>
      <c r="L212" s="37" t="s">
        <v>25623</v>
      </c>
      <c r="M212" s="37" t="s">
        <v>26454</v>
      </c>
      <c r="N212" s="37" t="s">
        <v>2344</v>
      </c>
      <c r="O212" s="37" t="s">
        <v>2345</v>
      </c>
      <c r="P212" s="22" t="s">
        <v>26422</v>
      </c>
      <c r="Q212" s="22" t="s">
        <v>26423</v>
      </c>
      <c r="R212" s="38">
        <v>0</v>
      </c>
    </row>
    <row r="213" spans="1:18" ht="12.75">
      <c r="A213" s="22" t="s">
        <v>60</v>
      </c>
      <c r="B213" s="22" t="s">
        <v>15278</v>
      </c>
      <c r="C213" s="22" t="s">
        <v>68</v>
      </c>
      <c r="D213" s="22" t="s">
        <v>61</v>
      </c>
      <c r="E213" s="31">
        <v>43111.55327546296</v>
      </c>
      <c r="F213" s="22" t="s">
        <v>25620</v>
      </c>
      <c r="G213" s="22" t="s">
        <v>26455</v>
      </c>
      <c r="H213" s="22" t="s">
        <v>95</v>
      </c>
      <c r="I213" s="22" t="s">
        <v>17577</v>
      </c>
      <c r="J213" s="37" t="s">
        <v>25622</v>
      </c>
      <c r="K213" s="37" t="s">
        <v>25623</v>
      </c>
      <c r="L213" s="37" t="s">
        <v>25623</v>
      </c>
      <c r="M213" s="37" t="s">
        <v>26456</v>
      </c>
      <c r="N213" s="37" t="s">
        <v>17578</v>
      </c>
      <c r="O213" s="37" t="s">
        <v>17579</v>
      </c>
      <c r="P213" s="22" t="s">
        <v>26457</v>
      </c>
      <c r="Q213" s="22" t="s">
        <v>26458</v>
      </c>
      <c r="R213" s="38">
        <v>0</v>
      </c>
    </row>
    <row r="214" spans="1:18" ht="12.75">
      <c r="A214" s="22" t="s">
        <v>60</v>
      </c>
      <c r="B214" s="22" t="s">
        <v>15278</v>
      </c>
      <c r="C214" s="22" t="s">
        <v>68</v>
      </c>
      <c r="D214" s="22" t="s">
        <v>61</v>
      </c>
      <c r="E214" s="31">
        <v>43111.580243055556</v>
      </c>
      <c r="F214" s="22" t="s">
        <v>25620</v>
      </c>
      <c r="G214" s="22" t="s">
        <v>26459</v>
      </c>
      <c r="H214" s="22" t="s">
        <v>95</v>
      </c>
      <c r="I214" s="22" t="s">
        <v>26460</v>
      </c>
      <c r="J214" s="37" t="s">
        <v>25622</v>
      </c>
      <c r="K214" s="37" t="s">
        <v>25623</v>
      </c>
      <c r="L214" s="37" t="s">
        <v>25623</v>
      </c>
      <c r="M214" s="37" t="s">
        <v>26461</v>
      </c>
      <c r="N214" s="37" t="s">
        <v>105</v>
      </c>
      <c r="O214" s="37" t="s">
        <v>106</v>
      </c>
      <c r="P214" s="22" t="s">
        <v>26462</v>
      </c>
      <c r="Q214" s="22" t="s">
        <v>26463</v>
      </c>
      <c r="R214" s="38">
        <v>0</v>
      </c>
    </row>
    <row r="215" spans="1:18" ht="12.75">
      <c r="A215" s="22" t="s">
        <v>60</v>
      </c>
      <c r="B215" s="22" t="s">
        <v>15278</v>
      </c>
      <c r="C215" s="22" t="s">
        <v>68</v>
      </c>
      <c r="D215" s="22" t="s">
        <v>61</v>
      </c>
      <c r="E215" s="31">
        <v>43112.37501157407</v>
      </c>
      <c r="F215" s="22" t="s">
        <v>25620</v>
      </c>
      <c r="G215" s="22" t="s">
        <v>26464</v>
      </c>
      <c r="H215" s="22" t="s">
        <v>95</v>
      </c>
      <c r="I215" s="22" t="s">
        <v>26465</v>
      </c>
      <c r="J215" s="37" t="s">
        <v>25622</v>
      </c>
      <c r="K215" s="37" t="s">
        <v>25623</v>
      </c>
      <c r="L215" s="37" t="s">
        <v>25623</v>
      </c>
      <c r="M215" s="37" t="s">
        <v>26466</v>
      </c>
      <c r="N215" s="37" t="s">
        <v>26467</v>
      </c>
      <c r="O215" s="37" t="s">
        <v>26468</v>
      </c>
      <c r="P215" s="22" t="s">
        <v>26469</v>
      </c>
      <c r="Q215" s="22" t="s">
        <v>26470</v>
      </c>
      <c r="R215" s="38">
        <v>0</v>
      </c>
    </row>
    <row r="216" spans="1:18" ht="12.75">
      <c r="A216" s="22" t="s">
        <v>60</v>
      </c>
      <c r="B216" s="22" t="s">
        <v>15278</v>
      </c>
      <c r="C216" s="22" t="s">
        <v>68</v>
      </c>
      <c r="D216" s="22" t="s">
        <v>61</v>
      </c>
      <c r="E216" s="31">
        <v>43112.408738425926</v>
      </c>
      <c r="F216" s="22" t="s">
        <v>25620</v>
      </c>
      <c r="G216" s="22" t="s">
        <v>26471</v>
      </c>
      <c r="H216" s="22" t="s">
        <v>95</v>
      </c>
      <c r="I216" s="22" t="s">
        <v>21513</v>
      </c>
      <c r="J216" s="37" t="s">
        <v>25622</v>
      </c>
      <c r="K216" s="37" t="s">
        <v>25623</v>
      </c>
      <c r="L216" s="37" t="s">
        <v>25623</v>
      </c>
      <c r="M216" s="37" t="s">
        <v>26472</v>
      </c>
      <c r="N216" s="37" t="s">
        <v>176</v>
      </c>
      <c r="O216" s="37" t="s">
        <v>177</v>
      </c>
      <c r="P216" s="22" t="s">
        <v>26473</v>
      </c>
      <c r="Q216" s="22" t="s">
        <v>26474</v>
      </c>
      <c r="R216" s="38">
        <v>0</v>
      </c>
    </row>
    <row r="217" spans="1:18" ht="12.75">
      <c r="A217" s="22" t="s">
        <v>60</v>
      </c>
      <c r="B217" s="22" t="s">
        <v>15278</v>
      </c>
      <c r="C217" s="22" t="s">
        <v>68</v>
      </c>
      <c r="D217" s="22" t="s">
        <v>61</v>
      </c>
      <c r="E217" s="31">
        <v>43115.645115740735</v>
      </c>
      <c r="F217" s="22" t="s">
        <v>25620</v>
      </c>
      <c r="G217" s="22" t="s">
        <v>26475</v>
      </c>
      <c r="H217" s="22" t="s">
        <v>95</v>
      </c>
      <c r="I217" s="22" t="s">
        <v>21401</v>
      </c>
      <c r="J217" s="37" t="s">
        <v>25622</v>
      </c>
      <c r="K217" s="37" t="s">
        <v>25623</v>
      </c>
      <c r="L217" s="37" t="s">
        <v>25623</v>
      </c>
      <c r="M217" s="37" t="s">
        <v>26476</v>
      </c>
      <c r="N217" s="37" t="s">
        <v>6120</v>
      </c>
      <c r="O217" s="37" t="s">
        <v>6121</v>
      </c>
      <c r="P217" s="22" t="s">
        <v>26477</v>
      </c>
      <c r="Q217" s="22" t="s">
        <v>26478</v>
      </c>
      <c r="R217" s="38">
        <v>0</v>
      </c>
    </row>
    <row r="218" spans="1:18" ht="12.75">
      <c r="A218" s="22" t="s">
        <v>60</v>
      </c>
      <c r="B218" s="22" t="s">
        <v>15278</v>
      </c>
      <c r="C218" s="22" t="s">
        <v>68</v>
      </c>
      <c r="D218" s="22" t="s">
        <v>61</v>
      </c>
      <c r="E218" s="31">
        <v>43116.364652777775</v>
      </c>
      <c r="F218" s="22" t="s">
        <v>25620</v>
      </c>
      <c r="G218" s="22" t="s">
        <v>26479</v>
      </c>
      <c r="H218" s="22" t="s">
        <v>95</v>
      </c>
      <c r="I218" s="22" t="s">
        <v>17497</v>
      </c>
      <c r="J218" s="37" t="s">
        <v>25622</v>
      </c>
      <c r="K218" s="37" t="s">
        <v>25623</v>
      </c>
      <c r="L218" s="37" t="s">
        <v>25623</v>
      </c>
      <c r="M218" s="37" t="s">
        <v>26480</v>
      </c>
      <c r="N218" s="37" t="s">
        <v>1473</v>
      </c>
      <c r="O218" s="37" t="s">
        <v>1474</v>
      </c>
      <c r="P218" s="22" t="s">
        <v>26481</v>
      </c>
      <c r="Q218" s="22" t="s">
        <v>26482</v>
      </c>
      <c r="R218" s="38">
        <v>0</v>
      </c>
    </row>
    <row r="219" spans="1:18" ht="12.75">
      <c r="A219" s="22" t="s">
        <v>60</v>
      </c>
      <c r="B219" s="22" t="s">
        <v>15278</v>
      </c>
      <c r="C219" s="22" t="s">
        <v>68</v>
      </c>
      <c r="D219" s="22" t="s">
        <v>61</v>
      </c>
      <c r="E219" s="31">
        <v>43117.455532407403</v>
      </c>
      <c r="F219" s="22" t="s">
        <v>25620</v>
      </c>
      <c r="G219" s="22" t="s">
        <v>26483</v>
      </c>
      <c r="H219" s="22" t="s">
        <v>95</v>
      </c>
      <c r="I219" s="22" t="s">
        <v>26484</v>
      </c>
      <c r="J219" s="37" t="s">
        <v>25622</v>
      </c>
      <c r="K219" s="37" t="s">
        <v>25623</v>
      </c>
      <c r="L219" s="37" t="s">
        <v>25623</v>
      </c>
      <c r="M219" s="37" t="s">
        <v>26485</v>
      </c>
      <c r="N219" s="37" t="s">
        <v>209</v>
      </c>
      <c r="O219" s="37" t="s">
        <v>210</v>
      </c>
      <c r="P219" s="22" t="s">
        <v>26486</v>
      </c>
      <c r="Q219" s="22" t="s">
        <v>26487</v>
      </c>
      <c r="R219" s="38">
        <v>0</v>
      </c>
    </row>
    <row r="220" spans="1:18" ht="12.75">
      <c r="A220" s="22" t="s">
        <v>60</v>
      </c>
      <c r="B220" s="22" t="s">
        <v>15278</v>
      </c>
      <c r="C220" s="22" t="s">
        <v>68</v>
      </c>
      <c r="D220" s="22" t="s">
        <v>61</v>
      </c>
      <c r="E220" s="31">
        <v>43117.613738425927</v>
      </c>
      <c r="F220" s="22" t="s">
        <v>25620</v>
      </c>
      <c r="G220" s="22" t="s">
        <v>26488</v>
      </c>
      <c r="H220" s="22" t="s">
        <v>95</v>
      </c>
      <c r="I220" s="22" t="s">
        <v>19755</v>
      </c>
      <c r="J220" s="37" t="s">
        <v>25622</v>
      </c>
      <c r="K220" s="37" t="s">
        <v>25623</v>
      </c>
      <c r="L220" s="37" t="s">
        <v>25623</v>
      </c>
      <c r="M220" s="37" t="s">
        <v>26489</v>
      </c>
      <c r="N220" s="37" t="s">
        <v>691</v>
      </c>
      <c r="O220" s="37" t="s">
        <v>692</v>
      </c>
      <c r="P220" s="22" t="s">
        <v>26490</v>
      </c>
      <c r="Q220" s="22" t="s">
        <v>26491</v>
      </c>
      <c r="R220" s="38">
        <v>0</v>
      </c>
    </row>
    <row r="221" spans="1:18" ht="12.75">
      <c r="A221" s="22" t="s">
        <v>60</v>
      </c>
      <c r="B221" s="22" t="s">
        <v>15278</v>
      </c>
      <c r="C221" s="22" t="s">
        <v>68</v>
      </c>
      <c r="D221" s="22" t="s">
        <v>61</v>
      </c>
      <c r="E221" s="31">
        <v>43117.691331018519</v>
      </c>
      <c r="F221" s="22" t="s">
        <v>25620</v>
      </c>
      <c r="G221" s="22" t="s">
        <v>26492</v>
      </c>
      <c r="H221" s="22" t="s">
        <v>95</v>
      </c>
      <c r="I221" s="22" t="s">
        <v>17750</v>
      </c>
      <c r="J221" s="37" t="s">
        <v>25622</v>
      </c>
      <c r="K221" s="37" t="s">
        <v>25623</v>
      </c>
      <c r="L221" s="37" t="s">
        <v>25623</v>
      </c>
      <c r="M221" s="37" t="s">
        <v>26493</v>
      </c>
      <c r="N221" s="37" t="s">
        <v>204</v>
      </c>
      <c r="O221" s="37" t="s">
        <v>205</v>
      </c>
      <c r="P221" s="22" t="s">
        <v>26494</v>
      </c>
      <c r="Q221" s="22" t="s">
        <v>26494</v>
      </c>
      <c r="R221" s="38">
        <v>0</v>
      </c>
    </row>
    <row r="222" spans="1:18" ht="12.75">
      <c r="A222" s="22" t="s">
        <v>60</v>
      </c>
      <c r="B222" s="22" t="s">
        <v>15278</v>
      </c>
      <c r="C222" s="22" t="s">
        <v>68</v>
      </c>
      <c r="D222" s="22" t="s">
        <v>61</v>
      </c>
      <c r="E222" s="31">
        <v>43118.656898148147</v>
      </c>
      <c r="F222" s="22" t="s">
        <v>25620</v>
      </c>
      <c r="G222" s="22" t="s">
        <v>26495</v>
      </c>
      <c r="H222" s="22" t="s">
        <v>95</v>
      </c>
      <c r="I222" s="22" t="s">
        <v>15673</v>
      </c>
      <c r="J222" s="37" t="s">
        <v>25622</v>
      </c>
      <c r="K222" s="37" t="s">
        <v>25623</v>
      </c>
      <c r="L222" s="37" t="s">
        <v>25623</v>
      </c>
      <c r="M222" s="37" t="s">
        <v>26496</v>
      </c>
      <c r="N222" s="37" t="s">
        <v>397</v>
      </c>
      <c r="O222" s="37" t="s">
        <v>398</v>
      </c>
      <c r="P222" s="22" t="s">
        <v>26497</v>
      </c>
      <c r="Q222" s="22" t="s">
        <v>26498</v>
      </c>
      <c r="R222" s="38">
        <v>0</v>
      </c>
    </row>
    <row r="223" spans="1:18" ht="12.75">
      <c r="A223" s="22" t="s">
        <v>60</v>
      </c>
      <c r="B223" s="22" t="s">
        <v>15278</v>
      </c>
      <c r="C223" s="22" t="s">
        <v>68</v>
      </c>
      <c r="D223" s="22" t="s">
        <v>61</v>
      </c>
      <c r="E223" s="31">
        <v>43119.365671296291</v>
      </c>
      <c r="F223" s="22" t="s">
        <v>26499</v>
      </c>
      <c r="G223" s="22" t="s">
        <v>26500</v>
      </c>
      <c r="H223" s="22" t="s">
        <v>95</v>
      </c>
      <c r="I223" s="22" t="s">
        <v>26501</v>
      </c>
      <c r="J223" s="37" t="s">
        <v>25622</v>
      </c>
      <c r="K223" s="37" t="s">
        <v>25623</v>
      </c>
      <c r="L223" s="37" t="s">
        <v>25623</v>
      </c>
      <c r="M223" s="37" t="s">
        <v>26502</v>
      </c>
      <c r="N223" s="37" t="s">
        <v>367</v>
      </c>
      <c r="O223" s="37" t="s">
        <v>368</v>
      </c>
      <c r="P223" s="22" t="s">
        <v>26503</v>
      </c>
      <c r="Q223" s="22" t="s">
        <v>26504</v>
      </c>
      <c r="R223" s="38">
        <v>0</v>
      </c>
    </row>
    <row r="224" spans="1:18" ht="12.75">
      <c r="A224" s="22" t="s">
        <v>60</v>
      </c>
      <c r="B224" s="22" t="s">
        <v>15278</v>
      </c>
      <c r="C224" s="22" t="s">
        <v>68</v>
      </c>
      <c r="D224" s="22" t="s">
        <v>61</v>
      </c>
      <c r="E224" s="31">
        <v>43119.410162037035</v>
      </c>
      <c r="F224" s="22" t="s">
        <v>26499</v>
      </c>
      <c r="G224" s="22" t="s">
        <v>26505</v>
      </c>
      <c r="H224" s="22" t="s">
        <v>95</v>
      </c>
      <c r="I224" s="22" t="s">
        <v>18273</v>
      </c>
      <c r="J224" s="37" t="s">
        <v>25622</v>
      </c>
      <c r="K224" s="37" t="s">
        <v>25623</v>
      </c>
      <c r="L224" s="37" t="s">
        <v>25623</v>
      </c>
      <c r="M224" s="37" t="s">
        <v>26506</v>
      </c>
      <c r="N224" s="37" t="s">
        <v>367</v>
      </c>
      <c r="O224" s="37" t="s">
        <v>368</v>
      </c>
      <c r="P224" s="22" t="s">
        <v>26503</v>
      </c>
      <c r="Q224" s="22" t="s">
        <v>26504</v>
      </c>
      <c r="R224" s="38">
        <v>0</v>
      </c>
    </row>
    <row r="225" spans="1:18" ht="12.75">
      <c r="A225" s="22" t="s">
        <v>60</v>
      </c>
      <c r="B225" s="22" t="s">
        <v>15278</v>
      </c>
      <c r="C225" s="22" t="s">
        <v>68</v>
      </c>
      <c r="D225" s="22" t="s">
        <v>61</v>
      </c>
      <c r="E225" s="31">
        <v>43119.623263888891</v>
      </c>
      <c r="F225" s="22" t="s">
        <v>25620</v>
      </c>
      <c r="G225" s="22" t="s">
        <v>26507</v>
      </c>
      <c r="H225" s="22" t="s">
        <v>95</v>
      </c>
      <c r="I225" s="22" t="s">
        <v>19918</v>
      </c>
      <c r="J225" s="37" t="s">
        <v>25622</v>
      </c>
      <c r="K225" s="37" t="s">
        <v>25623</v>
      </c>
      <c r="L225" s="37" t="s">
        <v>25623</v>
      </c>
      <c r="M225" s="37" t="s">
        <v>26508</v>
      </c>
      <c r="N225" s="37" t="s">
        <v>19919</v>
      </c>
      <c r="O225" s="37" t="s">
        <v>19920</v>
      </c>
      <c r="P225" s="22" t="s">
        <v>26509</v>
      </c>
      <c r="Q225" s="22" t="s">
        <v>26510</v>
      </c>
      <c r="R225" s="38">
        <v>0</v>
      </c>
    </row>
    <row r="226" spans="1:18" ht="12.75">
      <c r="A226" s="22" t="s">
        <v>60</v>
      </c>
      <c r="B226" s="22" t="s">
        <v>15278</v>
      </c>
      <c r="C226" s="22" t="s">
        <v>68</v>
      </c>
      <c r="D226" s="22" t="s">
        <v>61</v>
      </c>
      <c r="E226" s="31">
        <v>43122.460879629631</v>
      </c>
      <c r="F226" s="22" t="s">
        <v>25620</v>
      </c>
      <c r="G226" s="22" t="s">
        <v>26511</v>
      </c>
      <c r="H226" s="22" t="s">
        <v>95</v>
      </c>
      <c r="I226" s="22" t="s">
        <v>18567</v>
      </c>
      <c r="J226" s="37" t="s">
        <v>25622</v>
      </c>
      <c r="K226" s="37" t="s">
        <v>25623</v>
      </c>
      <c r="L226" s="37" t="s">
        <v>25623</v>
      </c>
      <c r="M226" s="37" t="s">
        <v>26512</v>
      </c>
      <c r="N226" s="37" t="s">
        <v>1731</v>
      </c>
      <c r="O226" s="37" t="s">
        <v>1732</v>
      </c>
      <c r="P226" s="22" t="s">
        <v>26513</v>
      </c>
      <c r="Q226" s="22" t="s">
        <v>26514</v>
      </c>
      <c r="R226" s="38">
        <v>0</v>
      </c>
    </row>
    <row r="227" spans="1:18" ht="12.75">
      <c r="A227" s="22" t="s">
        <v>60</v>
      </c>
      <c r="B227" s="22" t="s">
        <v>15278</v>
      </c>
      <c r="C227" s="22" t="s">
        <v>68</v>
      </c>
      <c r="D227" s="22" t="s">
        <v>61</v>
      </c>
      <c r="E227" s="31">
        <v>43122.502453703702</v>
      </c>
      <c r="F227" s="22" t="s">
        <v>25620</v>
      </c>
      <c r="G227" s="22" t="s">
        <v>26515</v>
      </c>
      <c r="H227" s="22" t="s">
        <v>95</v>
      </c>
      <c r="I227" s="22" t="s">
        <v>18885</v>
      </c>
      <c r="J227" s="37" t="s">
        <v>25622</v>
      </c>
      <c r="K227" s="37" t="s">
        <v>25623</v>
      </c>
      <c r="L227" s="37" t="s">
        <v>25623</v>
      </c>
      <c r="M227" s="37" t="s">
        <v>26516</v>
      </c>
      <c r="N227" s="37" t="s">
        <v>5959</v>
      </c>
      <c r="O227" s="37" t="s">
        <v>5960</v>
      </c>
      <c r="P227" s="22" t="s">
        <v>26517</v>
      </c>
      <c r="Q227" s="22" t="s">
        <v>26518</v>
      </c>
      <c r="R227" s="38">
        <v>0</v>
      </c>
    </row>
    <row r="228" spans="1:18" ht="12.75">
      <c r="A228" s="22" t="s">
        <v>60</v>
      </c>
      <c r="B228" s="22" t="s">
        <v>15278</v>
      </c>
      <c r="C228" s="22" t="s">
        <v>68</v>
      </c>
      <c r="D228" s="22" t="s">
        <v>61</v>
      </c>
      <c r="E228" s="31">
        <v>43125.394930555551</v>
      </c>
      <c r="F228" s="22" t="s">
        <v>25620</v>
      </c>
      <c r="G228" s="22" t="s">
        <v>26519</v>
      </c>
      <c r="H228" s="22" t="s">
        <v>95</v>
      </c>
      <c r="I228" s="22" t="s">
        <v>20904</v>
      </c>
      <c r="J228" s="37" t="s">
        <v>25622</v>
      </c>
      <c r="K228" s="37" t="s">
        <v>25623</v>
      </c>
      <c r="L228" s="37" t="s">
        <v>25623</v>
      </c>
      <c r="M228" s="37" t="s">
        <v>26520</v>
      </c>
      <c r="N228" s="37" t="s">
        <v>105</v>
      </c>
      <c r="O228" s="37" t="s">
        <v>106</v>
      </c>
      <c r="P228" s="22" t="s">
        <v>26521</v>
      </c>
      <c r="Q228" s="22" t="s">
        <v>26522</v>
      </c>
      <c r="R228" s="38">
        <v>0</v>
      </c>
    </row>
    <row r="229" spans="1:18" ht="12.75">
      <c r="A229" s="22" t="s">
        <v>60</v>
      </c>
      <c r="B229" s="22" t="s">
        <v>15278</v>
      </c>
      <c r="C229" s="22" t="s">
        <v>68</v>
      </c>
      <c r="D229" s="22" t="s">
        <v>61</v>
      </c>
      <c r="E229" s="31">
        <v>43125.398217592592</v>
      </c>
      <c r="F229" s="22" t="s">
        <v>25620</v>
      </c>
      <c r="G229" s="22" t="s">
        <v>26523</v>
      </c>
      <c r="H229" s="22" t="s">
        <v>95</v>
      </c>
      <c r="I229" s="22" t="s">
        <v>18181</v>
      </c>
      <c r="J229" s="37" t="s">
        <v>25622</v>
      </c>
      <c r="K229" s="37" t="s">
        <v>25623</v>
      </c>
      <c r="L229" s="37" t="s">
        <v>25623</v>
      </c>
      <c r="M229" s="37" t="s">
        <v>26524</v>
      </c>
      <c r="N229" s="37" t="s">
        <v>105</v>
      </c>
      <c r="O229" s="37" t="s">
        <v>106</v>
      </c>
      <c r="P229" s="22" t="s">
        <v>26521</v>
      </c>
      <c r="Q229" s="22" t="s">
        <v>26522</v>
      </c>
      <c r="R229" s="38">
        <v>0</v>
      </c>
    </row>
    <row r="230" spans="1:18" ht="12.75">
      <c r="A230" s="22" t="s">
        <v>60</v>
      </c>
      <c r="B230" s="22" t="s">
        <v>15278</v>
      </c>
      <c r="C230" s="22" t="s">
        <v>68</v>
      </c>
      <c r="D230" s="22" t="s">
        <v>61</v>
      </c>
      <c r="E230" s="31">
        <v>43129.382951388885</v>
      </c>
      <c r="F230" s="22" t="s">
        <v>25620</v>
      </c>
      <c r="G230" s="22" t="s">
        <v>26525</v>
      </c>
      <c r="H230" s="22" t="s">
        <v>95</v>
      </c>
      <c r="I230" s="22" t="s">
        <v>15280</v>
      </c>
      <c r="J230" s="37" t="s">
        <v>25622</v>
      </c>
      <c r="K230" s="37" t="s">
        <v>25623</v>
      </c>
      <c r="L230" s="37" t="s">
        <v>25623</v>
      </c>
      <c r="M230" s="37" t="s">
        <v>26526</v>
      </c>
      <c r="N230" s="37" t="s">
        <v>105</v>
      </c>
      <c r="O230" s="37" t="s">
        <v>106</v>
      </c>
      <c r="P230" s="22" t="s">
        <v>26521</v>
      </c>
      <c r="Q230" s="22" t="s">
        <v>26522</v>
      </c>
      <c r="R230" s="38">
        <v>0</v>
      </c>
    </row>
    <row r="231" spans="1:18" ht="12.75">
      <c r="A231" s="22" t="s">
        <v>60</v>
      </c>
      <c r="B231" s="22" t="s">
        <v>15278</v>
      </c>
      <c r="C231" s="22" t="s">
        <v>68</v>
      </c>
      <c r="D231" s="22" t="s">
        <v>61</v>
      </c>
      <c r="E231" s="31">
        <v>43129.428530092591</v>
      </c>
      <c r="F231" s="22" t="s">
        <v>25620</v>
      </c>
      <c r="G231" s="22" t="s">
        <v>26527</v>
      </c>
      <c r="H231" s="22" t="s">
        <v>95</v>
      </c>
      <c r="I231" s="22" t="s">
        <v>26528</v>
      </c>
      <c r="J231" s="37" t="s">
        <v>25622</v>
      </c>
      <c r="K231" s="37" t="s">
        <v>25623</v>
      </c>
      <c r="L231" s="37" t="s">
        <v>25623</v>
      </c>
      <c r="M231" s="37" t="s">
        <v>26529</v>
      </c>
      <c r="N231" s="37" t="s">
        <v>176</v>
      </c>
      <c r="O231" s="37" t="s">
        <v>177</v>
      </c>
      <c r="P231" s="22" t="s">
        <v>26530</v>
      </c>
      <c r="Q231" s="22" t="s">
        <v>26531</v>
      </c>
      <c r="R231" s="38">
        <v>0</v>
      </c>
    </row>
    <row r="232" spans="1:18" ht="12.75">
      <c r="A232" s="22" t="s">
        <v>60</v>
      </c>
      <c r="B232" s="22" t="s">
        <v>15278</v>
      </c>
      <c r="C232" s="22" t="s">
        <v>68</v>
      </c>
      <c r="D232" s="22" t="s">
        <v>61</v>
      </c>
      <c r="E232" s="31">
        <v>43129.431701388887</v>
      </c>
      <c r="F232" s="22" t="s">
        <v>25620</v>
      </c>
      <c r="G232" s="22" t="s">
        <v>26532</v>
      </c>
      <c r="H232" s="22" t="s">
        <v>95</v>
      </c>
      <c r="I232" s="22" t="s">
        <v>20325</v>
      </c>
      <c r="J232" s="37" t="s">
        <v>25622</v>
      </c>
      <c r="K232" s="37" t="s">
        <v>25623</v>
      </c>
      <c r="L232" s="37" t="s">
        <v>25623</v>
      </c>
      <c r="M232" s="37" t="s">
        <v>26533</v>
      </c>
      <c r="N232" s="37" t="s">
        <v>176</v>
      </c>
      <c r="O232" s="37" t="s">
        <v>177</v>
      </c>
      <c r="P232" s="22" t="s">
        <v>26530</v>
      </c>
      <c r="Q232" s="22" t="s">
        <v>26531</v>
      </c>
      <c r="R232" s="38">
        <v>0</v>
      </c>
    </row>
    <row r="233" spans="1:18" ht="12.75">
      <c r="A233" s="22" t="s">
        <v>60</v>
      </c>
      <c r="B233" s="22" t="s">
        <v>15278</v>
      </c>
      <c r="C233" s="22" t="s">
        <v>68</v>
      </c>
      <c r="D233" s="22" t="s">
        <v>61</v>
      </c>
      <c r="E233" s="31">
        <v>43130.357060185182</v>
      </c>
      <c r="F233" s="22" t="s">
        <v>25620</v>
      </c>
      <c r="G233" s="22" t="s">
        <v>26534</v>
      </c>
      <c r="H233" s="22" t="s">
        <v>95</v>
      </c>
      <c r="I233" s="22" t="s">
        <v>19535</v>
      </c>
      <c r="J233" s="37" t="s">
        <v>25622</v>
      </c>
      <c r="K233" s="37" t="s">
        <v>25623</v>
      </c>
      <c r="L233" s="37" t="s">
        <v>25623</v>
      </c>
      <c r="M233" s="37" t="s">
        <v>26535</v>
      </c>
      <c r="N233" s="37" t="s">
        <v>526</v>
      </c>
      <c r="O233" s="37" t="s">
        <v>527</v>
      </c>
      <c r="P233" s="22" t="s">
        <v>26536</v>
      </c>
      <c r="Q233" s="22" t="s">
        <v>26537</v>
      </c>
      <c r="R233" s="38">
        <v>0</v>
      </c>
    </row>
    <row r="234" spans="1:18" ht="12.75">
      <c r="A234" s="22" t="s">
        <v>60</v>
      </c>
      <c r="B234" s="22" t="s">
        <v>15278</v>
      </c>
      <c r="C234" s="22" t="s">
        <v>68</v>
      </c>
      <c r="D234" s="22" t="s">
        <v>61</v>
      </c>
      <c r="E234" s="31">
        <v>43131.281388888885</v>
      </c>
      <c r="F234" s="22" t="s">
        <v>25620</v>
      </c>
      <c r="G234" s="22" t="s">
        <v>26538</v>
      </c>
      <c r="H234" s="22" t="s">
        <v>95</v>
      </c>
      <c r="I234" s="22" t="s">
        <v>17915</v>
      </c>
      <c r="J234" s="37" t="s">
        <v>25622</v>
      </c>
      <c r="K234" s="37" t="s">
        <v>25623</v>
      </c>
      <c r="L234" s="37" t="s">
        <v>25623</v>
      </c>
      <c r="M234" s="37" t="s">
        <v>26539</v>
      </c>
      <c r="N234" s="37" t="s">
        <v>455</v>
      </c>
      <c r="O234" s="37" t="s">
        <v>456</v>
      </c>
      <c r="P234" s="22" t="s">
        <v>26540</v>
      </c>
      <c r="Q234" s="22" t="s">
        <v>26541</v>
      </c>
      <c r="R234" s="38">
        <v>0</v>
      </c>
    </row>
    <row r="235" spans="1:18" ht="12.75">
      <c r="A235" s="22" t="s">
        <v>60</v>
      </c>
      <c r="B235" s="22" t="s">
        <v>10819</v>
      </c>
      <c r="C235" s="22" t="s">
        <v>65</v>
      </c>
      <c r="D235" s="22" t="s">
        <v>61</v>
      </c>
      <c r="E235" s="31">
        <v>43102.618981481479</v>
      </c>
      <c r="F235" s="22" t="s">
        <v>25620</v>
      </c>
      <c r="G235" s="22" t="s">
        <v>26542</v>
      </c>
      <c r="H235" s="22" t="s">
        <v>95</v>
      </c>
      <c r="I235" s="22" t="s">
        <v>26543</v>
      </c>
      <c r="J235" s="37" t="s">
        <v>25622</v>
      </c>
      <c r="K235" s="37" t="s">
        <v>25623</v>
      </c>
      <c r="L235" s="37" t="s">
        <v>25623</v>
      </c>
      <c r="M235" s="37" t="s">
        <v>26544</v>
      </c>
      <c r="N235" s="37" t="s">
        <v>12880</v>
      </c>
      <c r="O235" s="37" t="s">
        <v>12881</v>
      </c>
      <c r="P235" s="22" t="s">
        <v>26545</v>
      </c>
      <c r="Q235" s="22" t="s">
        <v>26546</v>
      </c>
      <c r="R235" s="38">
        <v>0</v>
      </c>
    </row>
    <row r="236" spans="1:18" ht="12.75">
      <c r="A236" s="22" t="s">
        <v>60</v>
      </c>
      <c r="B236" s="22" t="s">
        <v>10819</v>
      </c>
      <c r="C236" s="22" t="s">
        <v>65</v>
      </c>
      <c r="D236" s="22" t="s">
        <v>61</v>
      </c>
      <c r="E236" s="31">
        <v>43102.620405092588</v>
      </c>
      <c r="F236" s="22" t="s">
        <v>25620</v>
      </c>
      <c r="G236" s="22" t="s">
        <v>26547</v>
      </c>
      <c r="H236" s="22" t="s">
        <v>95</v>
      </c>
      <c r="I236" s="22" t="s">
        <v>12879</v>
      </c>
      <c r="J236" s="37" t="s">
        <v>25622</v>
      </c>
      <c r="K236" s="37" t="s">
        <v>25623</v>
      </c>
      <c r="L236" s="37" t="s">
        <v>25623</v>
      </c>
      <c r="M236" s="37" t="s">
        <v>26548</v>
      </c>
      <c r="N236" s="37" t="s">
        <v>12880</v>
      </c>
      <c r="O236" s="37" t="s">
        <v>12881</v>
      </c>
      <c r="P236" s="22" t="s">
        <v>26545</v>
      </c>
      <c r="Q236" s="22" t="s">
        <v>26546</v>
      </c>
      <c r="R236" s="38">
        <v>0</v>
      </c>
    </row>
    <row r="237" spans="1:18" ht="12.75">
      <c r="A237" s="22" t="s">
        <v>60</v>
      </c>
      <c r="B237" s="22" t="s">
        <v>10819</v>
      </c>
      <c r="C237" s="22" t="s">
        <v>65</v>
      </c>
      <c r="D237" s="22" t="s">
        <v>61</v>
      </c>
      <c r="E237" s="31">
        <v>43102.68782407407</v>
      </c>
      <c r="F237" s="22" t="s">
        <v>25620</v>
      </c>
      <c r="G237" s="22" t="s">
        <v>26549</v>
      </c>
      <c r="H237" s="22" t="s">
        <v>95</v>
      </c>
      <c r="I237" s="22" t="s">
        <v>13891</v>
      </c>
      <c r="J237" s="37" t="s">
        <v>25622</v>
      </c>
      <c r="K237" s="37" t="s">
        <v>25623</v>
      </c>
      <c r="L237" s="37" t="s">
        <v>25623</v>
      </c>
      <c r="M237" s="37" t="s">
        <v>26550</v>
      </c>
      <c r="N237" s="37" t="s">
        <v>327</v>
      </c>
      <c r="O237" s="37" t="s">
        <v>328</v>
      </c>
      <c r="P237" s="22" t="s">
        <v>26551</v>
      </c>
      <c r="Q237" s="22" t="s">
        <v>26552</v>
      </c>
      <c r="R237" s="38">
        <v>0</v>
      </c>
    </row>
    <row r="238" spans="1:18" ht="12.75">
      <c r="A238" s="22" t="s">
        <v>60</v>
      </c>
      <c r="B238" s="22" t="s">
        <v>10819</v>
      </c>
      <c r="C238" s="22" t="s">
        <v>65</v>
      </c>
      <c r="D238" s="22" t="s">
        <v>61</v>
      </c>
      <c r="E238" s="31">
        <v>43103.475347222222</v>
      </c>
      <c r="F238" s="22" t="s">
        <v>25620</v>
      </c>
      <c r="G238" s="22" t="s">
        <v>26553</v>
      </c>
      <c r="H238" s="22" t="s">
        <v>95</v>
      </c>
      <c r="I238" s="22" t="s">
        <v>12631</v>
      </c>
      <c r="J238" s="37" t="s">
        <v>25622</v>
      </c>
      <c r="K238" s="37" t="s">
        <v>25623</v>
      </c>
      <c r="L238" s="37" t="s">
        <v>25623</v>
      </c>
      <c r="M238" s="37" t="s">
        <v>26554</v>
      </c>
      <c r="N238" s="37" t="s">
        <v>12632</v>
      </c>
      <c r="O238" s="37" t="s">
        <v>12633</v>
      </c>
      <c r="P238" s="22" t="s">
        <v>26555</v>
      </c>
      <c r="Q238" s="22" t="s">
        <v>26556</v>
      </c>
      <c r="R238" s="38">
        <v>0</v>
      </c>
    </row>
    <row r="239" spans="1:18" ht="12.75">
      <c r="A239" s="22" t="s">
        <v>60</v>
      </c>
      <c r="B239" s="22" t="s">
        <v>10819</v>
      </c>
      <c r="C239" s="22" t="s">
        <v>65</v>
      </c>
      <c r="D239" s="22" t="s">
        <v>61</v>
      </c>
      <c r="E239" s="31">
        <v>43103.915636574071</v>
      </c>
      <c r="F239" s="22" t="s">
        <v>25620</v>
      </c>
      <c r="G239" s="22" t="s">
        <v>26557</v>
      </c>
      <c r="H239" s="22" t="s">
        <v>95</v>
      </c>
      <c r="I239" s="22" t="s">
        <v>11366</v>
      </c>
      <c r="J239" s="37" t="s">
        <v>25622</v>
      </c>
      <c r="K239" s="37" t="s">
        <v>25623</v>
      </c>
      <c r="L239" s="37" t="s">
        <v>25623</v>
      </c>
      <c r="M239" s="37" t="s">
        <v>26558</v>
      </c>
      <c r="N239" s="37" t="s">
        <v>222</v>
      </c>
      <c r="O239" s="37" t="s">
        <v>223</v>
      </c>
      <c r="P239" s="22" t="s">
        <v>26559</v>
      </c>
      <c r="Q239" s="22" t="s">
        <v>26560</v>
      </c>
      <c r="R239" s="38">
        <v>0</v>
      </c>
    </row>
    <row r="240" spans="1:18" ht="12.75">
      <c r="A240" s="22" t="s">
        <v>60</v>
      </c>
      <c r="B240" s="22" t="s">
        <v>10819</v>
      </c>
      <c r="C240" s="22" t="s">
        <v>65</v>
      </c>
      <c r="D240" s="22" t="s">
        <v>61</v>
      </c>
      <c r="E240" s="31">
        <v>43108.540370370371</v>
      </c>
      <c r="F240" s="22" t="s">
        <v>25620</v>
      </c>
      <c r="G240" s="22" t="s">
        <v>26561</v>
      </c>
      <c r="H240" s="22" t="s">
        <v>95</v>
      </c>
      <c r="I240" s="22" t="s">
        <v>11361</v>
      </c>
      <c r="J240" s="37" t="s">
        <v>25622</v>
      </c>
      <c r="K240" s="37" t="s">
        <v>25623</v>
      </c>
      <c r="L240" s="37" t="s">
        <v>25623</v>
      </c>
      <c r="M240" s="37" t="s">
        <v>26562</v>
      </c>
      <c r="N240" s="37" t="s">
        <v>311</v>
      </c>
      <c r="O240" s="37" t="s">
        <v>312</v>
      </c>
      <c r="P240" s="22" t="s">
        <v>26563</v>
      </c>
      <c r="Q240" s="22" t="s">
        <v>26564</v>
      </c>
      <c r="R240" s="38">
        <v>0</v>
      </c>
    </row>
    <row r="241" spans="1:18" ht="12.75">
      <c r="A241" s="22" t="s">
        <v>60</v>
      </c>
      <c r="B241" s="22" t="s">
        <v>10819</v>
      </c>
      <c r="C241" s="22" t="s">
        <v>65</v>
      </c>
      <c r="D241" s="22" t="s">
        <v>61</v>
      </c>
      <c r="E241" s="31">
        <v>43108.561226851853</v>
      </c>
      <c r="F241" s="22" t="s">
        <v>25620</v>
      </c>
      <c r="G241" s="22" t="s">
        <v>26565</v>
      </c>
      <c r="H241" s="22" t="s">
        <v>95</v>
      </c>
      <c r="I241" s="22" t="s">
        <v>10884</v>
      </c>
      <c r="J241" s="37" t="s">
        <v>25622</v>
      </c>
      <c r="K241" s="37" t="s">
        <v>25623</v>
      </c>
      <c r="L241" s="37" t="s">
        <v>25623</v>
      </c>
      <c r="M241" s="37" t="s">
        <v>26566</v>
      </c>
      <c r="N241" s="37" t="s">
        <v>9440</v>
      </c>
      <c r="O241" s="37" t="s">
        <v>9441</v>
      </c>
      <c r="P241" s="22" t="s">
        <v>26567</v>
      </c>
      <c r="Q241" s="22" t="s">
        <v>26568</v>
      </c>
      <c r="R241" s="38">
        <v>0</v>
      </c>
    </row>
    <row r="242" spans="1:18" ht="12.75">
      <c r="A242" s="22" t="s">
        <v>60</v>
      </c>
      <c r="B242" s="22" t="s">
        <v>10819</v>
      </c>
      <c r="C242" s="22" t="s">
        <v>65</v>
      </c>
      <c r="D242" s="22" t="s">
        <v>61</v>
      </c>
      <c r="E242" s="31">
        <v>43110.503611111111</v>
      </c>
      <c r="F242" s="22" t="s">
        <v>25620</v>
      </c>
      <c r="G242" s="22" t="s">
        <v>26569</v>
      </c>
      <c r="H242" s="22" t="s">
        <v>95</v>
      </c>
      <c r="I242" s="22" t="s">
        <v>13114</v>
      </c>
      <c r="J242" s="37" t="s">
        <v>25622</v>
      </c>
      <c r="K242" s="37" t="s">
        <v>25623</v>
      </c>
      <c r="L242" s="37" t="s">
        <v>25623</v>
      </c>
      <c r="M242" s="37" t="s">
        <v>26570</v>
      </c>
      <c r="N242" s="37" t="s">
        <v>180</v>
      </c>
      <c r="O242" s="37" t="s">
        <v>181</v>
      </c>
      <c r="P242" s="22" t="s">
        <v>26571</v>
      </c>
      <c r="Q242" s="22" t="s">
        <v>26572</v>
      </c>
      <c r="R242" s="38">
        <v>0</v>
      </c>
    </row>
    <row r="243" spans="1:18" ht="12.75">
      <c r="A243" s="22" t="s">
        <v>60</v>
      </c>
      <c r="B243" s="22" t="s">
        <v>10819</v>
      </c>
      <c r="C243" s="22" t="s">
        <v>65</v>
      </c>
      <c r="D243" s="22" t="s">
        <v>61</v>
      </c>
      <c r="E243" s="31">
        <v>43110.521435185183</v>
      </c>
      <c r="F243" s="22" t="s">
        <v>25620</v>
      </c>
      <c r="G243" s="22" t="s">
        <v>26573</v>
      </c>
      <c r="H243" s="22" t="s">
        <v>95</v>
      </c>
      <c r="I243" s="22" t="s">
        <v>11809</v>
      </c>
      <c r="J243" s="37" t="s">
        <v>25622</v>
      </c>
      <c r="K243" s="37" t="s">
        <v>25623</v>
      </c>
      <c r="L243" s="37" t="s">
        <v>25623</v>
      </c>
      <c r="M243" s="37" t="s">
        <v>26574</v>
      </c>
      <c r="N243" s="37" t="s">
        <v>331</v>
      </c>
      <c r="O243" s="37" t="s">
        <v>332</v>
      </c>
      <c r="P243" s="22" t="s">
        <v>26575</v>
      </c>
      <c r="Q243" s="22" t="s">
        <v>26576</v>
      </c>
      <c r="R243" s="38">
        <v>0</v>
      </c>
    </row>
    <row r="244" spans="1:18" ht="12.75">
      <c r="A244" s="22" t="s">
        <v>60</v>
      </c>
      <c r="B244" s="22" t="s">
        <v>10819</v>
      </c>
      <c r="C244" s="22" t="s">
        <v>65</v>
      </c>
      <c r="D244" s="22" t="s">
        <v>61</v>
      </c>
      <c r="E244" s="31">
        <v>43110.529317129629</v>
      </c>
      <c r="F244" s="22" t="s">
        <v>25620</v>
      </c>
      <c r="G244" s="22" t="s">
        <v>26577</v>
      </c>
      <c r="H244" s="22" t="s">
        <v>95</v>
      </c>
      <c r="I244" s="22" t="s">
        <v>26578</v>
      </c>
      <c r="J244" s="37" t="s">
        <v>25622</v>
      </c>
      <c r="K244" s="37" t="s">
        <v>25623</v>
      </c>
      <c r="L244" s="37" t="s">
        <v>25623</v>
      </c>
      <c r="M244" s="37" t="s">
        <v>26579</v>
      </c>
      <c r="N244" s="37" t="s">
        <v>331</v>
      </c>
      <c r="O244" s="37" t="s">
        <v>332</v>
      </c>
      <c r="P244" s="22" t="s">
        <v>26575</v>
      </c>
      <c r="Q244" s="22" t="s">
        <v>26576</v>
      </c>
      <c r="R244" s="38">
        <v>0</v>
      </c>
    </row>
    <row r="245" spans="1:18" ht="12.75">
      <c r="A245" s="22" t="s">
        <v>60</v>
      </c>
      <c r="B245" s="22" t="s">
        <v>10819</v>
      </c>
      <c r="C245" s="22" t="s">
        <v>65</v>
      </c>
      <c r="D245" s="22" t="s">
        <v>61</v>
      </c>
      <c r="E245" s="31">
        <v>43110.63958333333</v>
      </c>
      <c r="F245" s="22" t="s">
        <v>25620</v>
      </c>
      <c r="G245" s="22" t="s">
        <v>26580</v>
      </c>
      <c r="H245" s="22" t="s">
        <v>95</v>
      </c>
      <c r="I245" s="22" t="s">
        <v>13135</v>
      </c>
      <c r="J245" s="37" t="s">
        <v>25622</v>
      </c>
      <c r="K245" s="37" t="s">
        <v>25623</v>
      </c>
      <c r="L245" s="37" t="s">
        <v>25623</v>
      </c>
      <c r="M245" s="37" t="s">
        <v>26581</v>
      </c>
      <c r="N245" s="37" t="s">
        <v>788</v>
      </c>
      <c r="O245" s="37" t="s">
        <v>789</v>
      </c>
      <c r="P245" s="22" t="s">
        <v>26582</v>
      </c>
      <c r="Q245" s="22" t="s">
        <v>26583</v>
      </c>
      <c r="R245" s="38">
        <v>0</v>
      </c>
    </row>
    <row r="246" spans="1:18" ht="12.75">
      <c r="A246" s="22" t="s">
        <v>60</v>
      </c>
      <c r="B246" s="22" t="s">
        <v>10819</v>
      </c>
      <c r="C246" s="22" t="s">
        <v>65</v>
      </c>
      <c r="D246" s="22" t="s">
        <v>61</v>
      </c>
      <c r="E246" s="31">
        <v>43110.644004629627</v>
      </c>
      <c r="F246" s="22" t="s">
        <v>25620</v>
      </c>
      <c r="G246" s="22" t="s">
        <v>26584</v>
      </c>
      <c r="H246" s="22" t="s">
        <v>95</v>
      </c>
      <c r="I246" s="22" t="s">
        <v>11174</v>
      </c>
      <c r="J246" s="37" t="s">
        <v>25622</v>
      </c>
      <c r="K246" s="37" t="s">
        <v>25623</v>
      </c>
      <c r="L246" s="37" t="s">
        <v>25623</v>
      </c>
      <c r="M246" s="37" t="s">
        <v>26585</v>
      </c>
      <c r="N246" s="37" t="s">
        <v>4274</v>
      </c>
      <c r="O246" s="37" t="s">
        <v>4275</v>
      </c>
      <c r="P246" s="22" t="s">
        <v>26586</v>
      </c>
      <c r="Q246" s="22" t="s">
        <v>26587</v>
      </c>
      <c r="R246" s="38">
        <v>0</v>
      </c>
    </row>
    <row r="247" spans="1:18" ht="12.75">
      <c r="A247" s="22" t="s">
        <v>60</v>
      </c>
      <c r="B247" s="22" t="s">
        <v>10819</v>
      </c>
      <c r="C247" s="22" t="s">
        <v>65</v>
      </c>
      <c r="D247" s="22" t="s">
        <v>61</v>
      </c>
      <c r="E247" s="31">
        <v>43111.453854166662</v>
      </c>
      <c r="F247" s="22" t="s">
        <v>25620</v>
      </c>
      <c r="G247" s="22" t="s">
        <v>26588</v>
      </c>
      <c r="H247" s="22" t="s">
        <v>95</v>
      </c>
      <c r="I247" s="22" t="s">
        <v>13954</v>
      </c>
      <c r="J247" s="37" t="s">
        <v>25622</v>
      </c>
      <c r="K247" s="37" t="s">
        <v>25623</v>
      </c>
      <c r="L247" s="37" t="s">
        <v>25623</v>
      </c>
      <c r="M247" s="37" t="s">
        <v>26589</v>
      </c>
      <c r="N247" s="37" t="s">
        <v>9818</v>
      </c>
      <c r="O247" s="37" t="s">
        <v>9819</v>
      </c>
      <c r="P247" s="22" t="s">
        <v>26590</v>
      </c>
      <c r="Q247" s="22" t="s">
        <v>26591</v>
      </c>
      <c r="R247" s="38">
        <v>0</v>
      </c>
    </row>
    <row r="248" spans="1:18" ht="12.75">
      <c r="A248" s="22" t="s">
        <v>60</v>
      </c>
      <c r="B248" s="22" t="s">
        <v>10819</v>
      </c>
      <c r="C248" s="22" t="s">
        <v>65</v>
      </c>
      <c r="D248" s="22" t="s">
        <v>61</v>
      </c>
      <c r="E248" s="31">
        <v>43111.495648148149</v>
      </c>
      <c r="F248" s="22" t="s">
        <v>25620</v>
      </c>
      <c r="G248" s="22" t="s">
        <v>26592</v>
      </c>
      <c r="H248" s="22" t="s">
        <v>95</v>
      </c>
      <c r="I248" s="22" t="s">
        <v>13278</v>
      </c>
      <c r="J248" s="37" t="s">
        <v>25622</v>
      </c>
      <c r="K248" s="37" t="s">
        <v>25623</v>
      </c>
      <c r="L248" s="37" t="s">
        <v>25623</v>
      </c>
      <c r="M248" s="37" t="s">
        <v>26593</v>
      </c>
      <c r="N248" s="37" t="s">
        <v>105</v>
      </c>
      <c r="O248" s="37" t="s">
        <v>106</v>
      </c>
      <c r="P248" s="22" t="s">
        <v>26594</v>
      </c>
      <c r="Q248" s="22" t="s">
        <v>26595</v>
      </c>
      <c r="R248" s="38">
        <v>0</v>
      </c>
    </row>
    <row r="249" spans="1:18" ht="12.75">
      <c r="A249" s="22" t="s">
        <v>60</v>
      </c>
      <c r="B249" s="22" t="s">
        <v>10819</v>
      </c>
      <c r="C249" s="22" t="s">
        <v>65</v>
      </c>
      <c r="D249" s="22" t="s">
        <v>61</v>
      </c>
      <c r="E249" s="31">
        <v>43111.726388888885</v>
      </c>
      <c r="F249" s="22" t="s">
        <v>25620</v>
      </c>
      <c r="G249" s="22" t="s">
        <v>26596</v>
      </c>
      <c r="H249" s="22" t="s">
        <v>95</v>
      </c>
      <c r="I249" s="22" t="s">
        <v>26597</v>
      </c>
      <c r="J249" s="37" t="s">
        <v>25622</v>
      </c>
      <c r="K249" s="37" t="s">
        <v>25623</v>
      </c>
      <c r="L249" s="37" t="s">
        <v>25623</v>
      </c>
      <c r="M249" s="37" t="s">
        <v>26598</v>
      </c>
      <c r="N249" s="37" t="s">
        <v>349</v>
      </c>
      <c r="O249" s="37" t="s">
        <v>350</v>
      </c>
      <c r="P249" s="22" t="s">
        <v>26599</v>
      </c>
      <c r="Q249" s="22" t="s">
        <v>26600</v>
      </c>
      <c r="R249" s="38">
        <v>0</v>
      </c>
    </row>
    <row r="250" spans="1:18" ht="12.75">
      <c r="A250" s="22" t="s">
        <v>60</v>
      </c>
      <c r="B250" s="22" t="s">
        <v>10819</v>
      </c>
      <c r="C250" s="22" t="s">
        <v>65</v>
      </c>
      <c r="D250" s="22" t="s">
        <v>61</v>
      </c>
      <c r="E250" s="31">
        <v>43112.555995370371</v>
      </c>
      <c r="F250" s="22" t="s">
        <v>25620</v>
      </c>
      <c r="G250" s="22" t="s">
        <v>26601</v>
      </c>
      <c r="H250" s="22" t="s">
        <v>95</v>
      </c>
      <c r="I250" s="22" t="s">
        <v>12827</v>
      </c>
      <c r="J250" s="37" t="s">
        <v>25622</v>
      </c>
      <c r="K250" s="37" t="s">
        <v>25623</v>
      </c>
      <c r="L250" s="37" t="s">
        <v>25623</v>
      </c>
      <c r="M250" s="37" t="s">
        <v>26602</v>
      </c>
      <c r="N250" s="37" t="s">
        <v>12828</v>
      </c>
      <c r="O250" s="37" t="s">
        <v>12829</v>
      </c>
      <c r="P250" s="22" t="s">
        <v>26603</v>
      </c>
      <c r="Q250" s="22" t="s">
        <v>26604</v>
      </c>
      <c r="R250" s="38">
        <v>0</v>
      </c>
    </row>
    <row r="251" spans="1:18" ht="12.75">
      <c r="A251" s="22" t="s">
        <v>60</v>
      </c>
      <c r="B251" s="22" t="s">
        <v>10819</v>
      </c>
      <c r="C251" s="22" t="s">
        <v>65</v>
      </c>
      <c r="D251" s="22" t="s">
        <v>61</v>
      </c>
      <c r="E251" s="31">
        <v>43112.661886574075</v>
      </c>
      <c r="F251" s="22" t="s">
        <v>25620</v>
      </c>
      <c r="G251" s="22" t="s">
        <v>26605</v>
      </c>
      <c r="H251" s="22" t="s">
        <v>95</v>
      </c>
      <c r="I251" s="22" t="s">
        <v>12192</v>
      </c>
      <c r="J251" s="37" t="s">
        <v>25622</v>
      </c>
      <c r="K251" s="37" t="s">
        <v>25623</v>
      </c>
      <c r="L251" s="37" t="s">
        <v>25623</v>
      </c>
      <c r="M251" s="37" t="s">
        <v>26606</v>
      </c>
      <c r="N251" s="37" t="s">
        <v>1285</v>
      </c>
      <c r="O251" s="37" t="s">
        <v>1286</v>
      </c>
      <c r="P251" s="22" t="s">
        <v>26607</v>
      </c>
      <c r="Q251" s="22" t="s">
        <v>26608</v>
      </c>
      <c r="R251" s="38">
        <v>0</v>
      </c>
    </row>
    <row r="252" spans="1:18" ht="12.75">
      <c r="A252" s="22" t="s">
        <v>60</v>
      </c>
      <c r="B252" s="22" t="s">
        <v>10819</v>
      </c>
      <c r="C252" s="22" t="s">
        <v>65</v>
      </c>
      <c r="D252" s="22" t="s">
        <v>61</v>
      </c>
      <c r="E252" s="31">
        <v>43112.72315972222</v>
      </c>
      <c r="F252" s="22" t="s">
        <v>25620</v>
      </c>
      <c r="G252" s="22" t="s">
        <v>26609</v>
      </c>
      <c r="H252" s="22" t="s">
        <v>95</v>
      </c>
      <c r="I252" s="22" t="s">
        <v>12354</v>
      </c>
      <c r="J252" s="37" t="s">
        <v>25622</v>
      </c>
      <c r="K252" s="37" t="s">
        <v>25623</v>
      </c>
      <c r="L252" s="37" t="s">
        <v>25623</v>
      </c>
      <c r="M252" s="37" t="s">
        <v>26610</v>
      </c>
      <c r="N252" s="37" t="s">
        <v>853</v>
      </c>
      <c r="O252" s="37" t="s">
        <v>854</v>
      </c>
      <c r="P252" s="22" t="s">
        <v>26611</v>
      </c>
      <c r="Q252" s="22" t="s">
        <v>26612</v>
      </c>
      <c r="R252" s="38">
        <v>0</v>
      </c>
    </row>
    <row r="253" spans="1:18" ht="12.75">
      <c r="A253" s="22" t="s">
        <v>60</v>
      </c>
      <c r="B253" s="22" t="s">
        <v>10819</v>
      </c>
      <c r="C253" s="22" t="s">
        <v>65</v>
      </c>
      <c r="D253" s="22" t="s">
        <v>61</v>
      </c>
      <c r="E253" s="31">
        <v>43115.647905092592</v>
      </c>
      <c r="F253" s="22" t="s">
        <v>25620</v>
      </c>
      <c r="G253" s="22" t="s">
        <v>26613</v>
      </c>
      <c r="H253" s="22" t="s">
        <v>95</v>
      </c>
      <c r="I253" s="22" t="s">
        <v>13269</v>
      </c>
      <c r="J253" s="37" t="s">
        <v>25622</v>
      </c>
      <c r="K253" s="37" t="s">
        <v>25623</v>
      </c>
      <c r="L253" s="37" t="s">
        <v>25623</v>
      </c>
      <c r="M253" s="37" t="s">
        <v>26614</v>
      </c>
      <c r="N253" s="37" t="s">
        <v>1786</v>
      </c>
      <c r="O253" s="37" t="s">
        <v>1787</v>
      </c>
      <c r="P253" s="22" t="s">
        <v>26615</v>
      </c>
      <c r="Q253" s="22" t="s">
        <v>26616</v>
      </c>
      <c r="R253" s="38">
        <v>0</v>
      </c>
    </row>
    <row r="254" spans="1:18" ht="12.75">
      <c r="A254" s="22" t="s">
        <v>60</v>
      </c>
      <c r="B254" s="22" t="s">
        <v>10819</v>
      </c>
      <c r="C254" s="22" t="s">
        <v>65</v>
      </c>
      <c r="D254" s="22" t="s">
        <v>61</v>
      </c>
      <c r="E254" s="31">
        <v>43115.681655092594</v>
      </c>
      <c r="F254" s="22" t="s">
        <v>25620</v>
      </c>
      <c r="G254" s="22" t="s">
        <v>26617</v>
      </c>
      <c r="H254" s="22" t="s">
        <v>95</v>
      </c>
      <c r="I254" s="22" t="s">
        <v>12452</v>
      </c>
      <c r="J254" s="37" t="s">
        <v>25622</v>
      </c>
      <c r="K254" s="37" t="s">
        <v>25623</v>
      </c>
      <c r="L254" s="37" t="s">
        <v>25623</v>
      </c>
      <c r="M254" s="37" t="s">
        <v>26618</v>
      </c>
      <c r="N254" s="37" t="s">
        <v>1786</v>
      </c>
      <c r="O254" s="37" t="s">
        <v>1787</v>
      </c>
      <c r="P254" s="22" t="s">
        <v>26615</v>
      </c>
      <c r="Q254" s="22" t="s">
        <v>26616</v>
      </c>
      <c r="R254" s="38">
        <v>0</v>
      </c>
    </row>
    <row r="255" spans="1:18" ht="12.75">
      <c r="A255" s="22" t="s">
        <v>60</v>
      </c>
      <c r="B255" s="22" t="s">
        <v>10819</v>
      </c>
      <c r="C255" s="22" t="s">
        <v>65</v>
      </c>
      <c r="D255" s="22" t="s">
        <v>61</v>
      </c>
      <c r="E255" s="31">
        <v>43115.847858796296</v>
      </c>
      <c r="F255" s="22" t="s">
        <v>25620</v>
      </c>
      <c r="G255" s="22" t="s">
        <v>26619</v>
      </c>
      <c r="H255" s="22" t="s">
        <v>95</v>
      </c>
      <c r="I255" s="22" t="s">
        <v>11237</v>
      </c>
      <c r="J255" s="37" t="s">
        <v>25622</v>
      </c>
      <c r="K255" s="37" t="s">
        <v>25623</v>
      </c>
      <c r="L255" s="37" t="s">
        <v>25623</v>
      </c>
      <c r="M255" s="37" t="s">
        <v>26620</v>
      </c>
      <c r="N255" s="37" t="s">
        <v>11238</v>
      </c>
      <c r="O255" s="37" t="s">
        <v>11239</v>
      </c>
      <c r="P255" s="22" t="s">
        <v>26621</v>
      </c>
      <c r="Q255" s="22" t="s">
        <v>26622</v>
      </c>
      <c r="R255" s="38">
        <v>0</v>
      </c>
    </row>
    <row r="256" spans="1:18" ht="12.75">
      <c r="A256" s="22" t="s">
        <v>60</v>
      </c>
      <c r="B256" s="22" t="s">
        <v>10819</v>
      </c>
      <c r="C256" s="22" t="s">
        <v>65</v>
      </c>
      <c r="D256" s="22" t="s">
        <v>61</v>
      </c>
      <c r="E256" s="31">
        <v>43116.437754629631</v>
      </c>
      <c r="F256" s="22" t="s">
        <v>25620</v>
      </c>
      <c r="G256" s="22" t="s">
        <v>26623</v>
      </c>
      <c r="H256" s="22" t="s">
        <v>95</v>
      </c>
      <c r="I256" s="22" t="s">
        <v>11546</v>
      </c>
      <c r="J256" s="37" t="s">
        <v>25622</v>
      </c>
      <c r="K256" s="37" t="s">
        <v>25623</v>
      </c>
      <c r="L256" s="37" t="s">
        <v>25623</v>
      </c>
      <c r="M256" s="37" t="s">
        <v>26624</v>
      </c>
      <c r="N256" s="37" t="s">
        <v>853</v>
      </c>
      <c r="O256" s="37" t="s">
        <v>854</v>
      </c>
      <c r="P256" s="22" t="s">
        <v>26625</v>
      </c>
      <c r="Q256" s="22" t="s">
        <v>26626</v>
      </c>
      <c r="R256" s="38">
        <v>0</v>
      </c>
    </row>
    <row r="257" spans="1:18" ht="12.75">
      <c r="A257" s="22" t="s">
        <v>60</v>
      </c>
      <c r="B257" s="22" t="s">
        <v>10819</v>
      </c>
      <c r="C257" s="22" t="s">
        <v>65</v>
      </c>
      <c r="D257" s="22" t="s">
        <v>61</v>
      </c>
      <c r="E257" s="31">
        <v>43116.662453703699</v>
      </c>
      <c r="F257" s="22" t="s">
        <v>25620</v>
      </c>
      <c r="G257" s="22" t="s">
        <v>26627</v>
      </c>
      <c r="H257" s="22" t="s">
        <v>95</v>
      </c>
      <c r="I257" s="22" t="s">
        <v>12999</v>
      </c>
      <c r="J257" s="37" t="s">
        <v>25622</v>
      </c>
      <c r="K257" s="37" t="s">
        <v>25623</v>
      </c>
      <c r="L257" s="37" t="s">
        <v>25623</v>
      </c>
      <c r="M257" s="37" t="s">
        <v>26628</v>
      </c>
      <c r="N257" s="37" t="s">
        <v>6589</v>
      </c>
      <c r="O257" s="37" t="s">
        <v>6590</v>
      </c>
      <c r="P257" s="22" t="s">
        <v>26629</v>
      </c>
      <c r="Q257" s="22" t="s">
        <v>26630</v>
      </c>
      <c r="R257" s="38">
        <v>0</v>
      </c>
    </row>
    <row r="258" spans="1:18" ht="12.75">
      <c r="A258" s="22" t="s">
        <v>60</v>
      </c>
      <c r="B258" s="22" t="s">
        <v>10819</v>
      </c>
      <c r="C258" s="22" t="s">
        <v>65</v>
      </c>
      <c r="D258" s="22" t="s">
        <v>61</v>
      </c>
      <c r="E258" s="31">
        <v>43117.470081018517</v>
      </c>
      <c r="F258" s="22" t="s">
        <v>25620</v>
      </c>
      <c r="G258" s="22" t="s">
        <v>26631</v>
      </c>
      <c r="H258" s="22" t="s">
        <v>95</v>
      </c>
      <c r="I258" s="22" t="s">
        <v>12133</v>
      </c>
      <c r="J258" s="37" t="s">
        <v>25622</v>
      </c>
      <c r="K258" s="37" t="s">
        <v>25623</v>
      </c>
      <c r="L258" s="37" t="s">
        <v>25623</v>
      </c>
      <c r="M258" s="37" t="s">
        <v>26632</v>
      </c>
      <c r="N258" s="37" t="s">
        <v>12134</v>
      </c>
      <c r="O258" s="37" t="s">
        <v>12135</v>
      </c>
      <c r="P258" s="22" t="s">
        <v>26633</v>
      </c>
      <c r="Q258" s="22" t="s">
        <v>26634</v>
      </c>
      <c r="R258" s="38">
        <v>0</v>
      </c>
    </row>
    <row r="259" spans="1:18" ht="12.75">
      <c r="A259" s="22" t="s">
        <v>60</v>
      </c>
      <c r="B259" s="22" t="s">
        <v>10819</v>
      </c>
      <c r="C259" s="22" t="s">
        <v>65</v>
      </c>
      <c r="D259" s="22" t="s">
        <v>61</v>
      </c>
      <c r="E259" s="31">
        <v>43117.654942129629</v>
      </c>
      <c r="F259" s="22" t="s">
        <v>25620</v>
      </c>
      <c r="G259" s="22" t="s">
        <v>26635</v>
      </c>
      <c r="H259" s="22" t="s">
        <v>95</v>
      </c>
      <c r="I259" s="22" t="s">
        <v>12331</v>
      </c>
      <c r="J259" s="37" t="s">
        <v>25622</v>
      </c>
      <c r="K259" s="37" t="s">
        <v>25623</v>
      </c>
      <c r="L259" s="37" t="s">
        <v>25623</v>
      </c>
      <c r="M259" s="37" t="s">
        <v>26636</v>
      </c>
      <c r="N259" s="37" t="s">
        <v>2215</v>
      </c>
      <c r="O259" s="37" t="s">
        <v>2216</v>
      </c>
      <c r="P259" s="22" t="s">
        <v>26637</v>
      </c>
      <c r="Q259" s="22" t="s">
        <v>26638</v>
      </c>
      <c r="R259" s="38">
        <v>0</v>
      </c>
    </row>
    <row r="260" spans="1:18" ht="12.75">
      <c r="A260" s="22" t="s">
        <v>60</v>
      </c>
      <c r="B260" s="22" t="s">
        <v>10819</v>
      </c>
      <c r="C260" s="22" t="s">
        <v>65</v>
      </c>
      <c r="D260" s="22" t="s">
        <v>61</v>
      </c>
      <c r="E260" s="31">
        <v>43119.437245370369</v>
      </c>
      <c r="F260" s="22" t="s">
        <v>25620</v>
      </c>
      <c r="G260" s="22" t="s">
        <v>26639</v>
      </c>
      <c r="H260" s="22" t="s">
        <v>95</v>
      </c>
      <c r="I260" s="22" t="s">
        <v>13018</v>
      </c>
      <c r="J260" s="37" t="s">
        <v>25622</v>
      </c>
      <c r="K260" s="37" t="s">
        <v>25623</v>
      </c>
      <c r="L260" s="37" t="s">
        <v>25623</v>
      </c>
      <c r="M260" s="37" t="s">
        <v>26640</v>
      </c>
      <c r="N260" s="37" t="s">
        <v>6589</v>
      </c>
      <c r="O260" s="37" t="s">
        <v>6590</v>
      </c>
      <c r="P260" s="22" t="s">
        <v>26641</v>
      </c>
      <c r="Q260" s="22" t="s">
        <v>26642</v>
      </c>
      <c r="R260" s="38">
        <v>0</v>
      </c>
    </row>
    <row r="261" spans="1:18" ht="12.75">
      <c r="A261" s="22" t="s">
        <v>60</v>
      </c>
      <c r="B261" s="22" t="s">
        <v>10819</v>
      </c>
      <c r="C261" s="22" t="s">
        <v>65</v>
      </c>
      <c r="D261" s="22" t="s">
        <v>61</v>
      </c>
      <c r="E261" s="31">
        <v>43122.423738425925</v>
      </c>
      <c r="F261" s="22" t="s">
        <v>25620</v>
      </c>
      <c r="G261" s="22" t="s">
        <v>26643</v>
      </c>
      <c r="H261" s="22" t="s">
        <v>95</v>
      </c>
      <c r="I261" s="22" t="s">
        <v>13618</v>
      </c>
      <c r="J261" s="37" t="s">
        <v>25622</v>
      </c>
      <c r="K261" s="37" t="s">
        <v>25623</v>
      </c>
      <c r="L261" s="37" t="s">
        <v>25623</v>
      </c>
      <c r="M261" s="37" t="s">
        <v>26644</v>
      </c>
      <c r="N261" s="37" t="s">
        <v>13619</v>
      </c>
      <c r="O261" s="37" t="s">
        <v>13620</v>
      </c>
      <c r="P261" s="22" t="s">
        <v>26645</v>
      </c>
      <c r="Q261" s="22" t="s">
        <v>26646</v>
      </c>
      <c r="R261" s="38">
        <v>0</v>
      </c>
    </row>
    <row r="262" spans="1:18" ht="12.75">
      <c r="A262" s="22" t="s">
        <v>60</v>
      </c>
      <c r="B262" s="22" t="s">
        <v>10819</v>
      </c>
      <c r="C262" s="22" t="s">
        <v>65</v>
      </c>
      <c r="D262" s="22" t="s">
        <v>61</v>
      </c>
      <c r="E262" s="31">
        <v>43123.462245370371</v>
      </c>
      <c r="F262" s="22" t="s">
        <v>25620</v>
      </c>
      <c r="G262" s="22" t="s">
        <v>26647</v>
      </c>
      <c r="H262" s="22" t="s">
        <v>95</v>
      </c>
      <c r="I262" s="22" t="s">
        <v>14039</v>
      </c>
      <c r="J262" s="37" t="s">
        <v>25622</v>
      </c>
      <c r="K262" s="37" t="s">
        <v>25623</v>
      </c>
      <c r="L262" s="37" t="s">
        <v>25623</v>
      </c>
      <c r="M262" s="37" t="s">
        <v>26648</v>
      </c>
      <c r="N262" s="37" t="s">
        <v>331</v>
      </c>
      <c r="O262" s="37" t="s">
        <v>332</v>
      </c>
      <c r="P262" s="22" t="s">
        <v>26649</v>
      </c>
      <c r="Q262" s="22" t="s">
        <v>26650</v>
      </c>
      <c r="R262" s="38">
        <v>0</v>
      </c>
    </row>
    <row r="263" spans="1:18" ht="12.75">
      <c r="A263" s="22" t="s">
        <v>60</v>
      </c>
      <c r="B263" s="22" t="s">
        <v>10819</v>
      </c>
      <c r="C263" s="22" t="s">
        <v>65</v>
      </c>
      <c r="D263" s="22" t="s">
        <v>61</v>
      </c>
      <c r="E263" s="31">
        <v>43123.553749999999</v>
      </c>
      <c r="F263" s="22" t="s">
        <v>25620</v>
      </c>
      <c r="G263" s="22" t="s">
        <v>26651</v>
      </c>
      <c r="H263" s="22" t="s">
        <v>95</v>
      </c>
      <c r="I263" s="22" t="s">
        <v>11228</v>
      </c>
      <c r="J263" s="37" t="s">
        <v>25622</v>
      </c>
      <c r="K263" s="37" t="s">
        <v>25623</v>
      </c>
      <c r="L263" s="37" t="s">
        <v>25623</v>
      </c>
      <c r="M263" s="37" t="s">
        <v>26652</v>
      </c>
      <c r="N263" s="37" t="s">
        <v>1339</v>
      </c>
      <c r="O263" s="37" t="s">
        <v>1340</v>
      </c>
      <c r="P263" s="22" t="s">
        <v>26637</v>
      </c>
      <c r="Q263" s="22" t="s">
        <v>26638</v>
      </c>
      <c r="R263" s="38">
        <v>0</v>
      </c>
    </row>
    <row r="264" spans="1:18" ht="12.75">
      <c r="A264" s="22" t="s">
        <v>60</v>
      </c>
      <c r="B264" s="22" t="s">
        <v>10819</v>
      </c>
      <c r="C264" s="22" t="s">
        <v>65</v>
      </c>
      <c r="D264" s="22" t="s">
        <v>61</v>
      </c>
      <c r="E264" s="31">
        <v>43124.493321759255</v>
      </c>
      <c r="F264" s="22" t="s">
        <v>25620</v>
      </c>
      <c r="G264" s="22" t="s">
        <v>26653</v>
      </c>
      <c r="H264" s="22" t="s">
        <v>95</v>
      </c>
      <c r="I264" s="22" t="s">
        <v>12715</v>
      </c>
      <c r="J264" s="37" t="s">
        <v>25622</v>
      </c>
      <c r="K264" s="37" t="s">
        <v>25623</v>
      </c>
      <c r="L264" s="37" t="s">
        <v>25623</v>
      </c>
      <c r="M264" s="37" t="s">
        <v>26654</v>
      </c>
      <c r="N264" s="37" t="s">
        <v>442</v>
      </c>
      <c r="O264" s="37" t="s">
        <v>443</v>
      </c>
      <c r="P264" s="22" t="s">
        <v>26655</v>
      </c>
      <c r="Q264" s="22" t="s">
        <v>26656</v>
      </c>
      <c r="R264" s="38">
        <v>0</v>
      </c>
    </row>
    <row r="265" spans="1:18" ht="12.75">
      <c r="A265" s="22" t="s">
        <v>60</v>
      </c>
      <c r="B265" s="22" t="s">
        <v>10819</v>
      </c>
      <c r="C265" s="22" t="s">
        <v>65</v>
      </c>
      <c r="D265" s="22" t="s">
        <v>61</v>
      </c>
      <c r="E265" s="31">
        <v>43124.517129629625</v>
      </c>
      <c r="F265" s="22" t="s">
        <v>25620</v>
      </c>
      <c r="G265" s="22" t="s">
        <v>26657</v>
      </c>
      <c r="H265" s="22" t="s">
        <v>95</v>
      </c>
      <c r="I265" s="22" t="s">
        <v>12677</v>
      </c>
      <c r="J265" s="37" t="s">
        <v>25622</v>
      </c>
      <c r="K265" s="37" t="s">
        <v>25623</v>
      </c>
      <c r="L265" s="37" t="s">
        <v>25623</v>
      </c>
      <c r="M265" s="37" t="s">
        <v>26658</v>
      </c>
      <c r="N265" s="37" t="s">
        <v>764</v>
      </c>
      <c r="O265" s="37" t="s">
        <v>765</v>
      </c>
      <c r="P265" s="22" t="s">
        <v>26659</v>
      </c>
      <c r="Q265" s="22" t="s">
        <v>26660</v>
      </c>
      <c r="R265" s="38">
        <v>0</v>
      </c>
    </row>
    <row r="266" spans="1:18" ht="12.75">
      <c r="A266" s="22" t="s">
        <v>60</v>
      </c>
      <c r="B266" s="22" t="s">
        <v>10819</v>
      </c>
      <c r="C266" s="22" t="s">
        <v>65</v>
      </c>
      <c r="D266" s="22" t="s">
        <v>61</v>
      </c>
      <c r="E266" s="31">
        <v>43124.645578703705</v>
      </c>
      <c r="F266" s="22" t="s">
        <v>25620</v>
      </c>
      <c r="G266" s="22" t="s">
        <v>26661</v>
      </c>
      <c r="H266" s="22" t="s">
        <v>95</v>
      </c>
      <c r="I266" s="22" t="s">
        <v>12224</v>
      </c>
      <c r="J266" s="37" t="s">
        <v>25622</v>
      </c>
      <c r="K266" s="37" t="s">
        <v>25623</v>
      </c>
      <c r="L266" s="37" t="s">
        <v>25623</v>
      </c>
      <c r="M266" s="37" t="s">
        <v>26662</v>
      </c>
      <c r="N266" s="37" t="s">
        <v>11871</v>
      </c>
      <c r="O266" s="37" t="s">
        <v>11872</v>
      </c>
      <c r="P266" s="22" t="s">
        <v>26663</v>
      </c>
      <c r="Q266" s="22" t="s">
        <v>26664</v>
      </c>
      <c r="R266" s="38">
        <v>0</v>
      </c>
    </row>
    <row r="267" spans="1:18" ht="12.75">
      <c r="A267" s="22" t="s">
        <v>60</v>
      </c>
      <c r="B267" s="22" t="s">
        <v>10819</v>
      </c>
      <c r="C267" s="22" t="s">
        <v>65</v>
      </c>
      <c r="D267" s="22" t="s">
        <v>61</v>
      </c>
      <c r="E267" s="31">
        <v>43124.700092592589</v>
      </c>
      <c r="F267" s="22" t="s">
        <v>25620</v>
      </c>
      <c r="G267" s="22" t="s">
        <v>26665</v>
      </c>
      <c r="H267" s="22" t="s">
        <v>95</v>
      </c>
      <c r="I267" s="22" t="s">
        <v>11978</v>
      </c>
      <c r="J267" s="37" t="s">
        <v>25622</v>
      </c>
      <c r="K267" s="37" t="s">
        <v>25623</v>
      </c>
      <c r="L267" s="37" t="s">
        <v>25623</v>
      </c>
      <c r="M267" s="37" t="s">
        <v>26666</v>
      </c>
      <c r="N267" s="37" t="s">
        <v>105</v>
      </c>
      <c r="O267" s="37" t="s">
        <v>106</v>
      </c>
      <c r="P267" s="22" t="s">
        <v>26667</v>
      </c>
      <c r="Q267" s="22" t="s">
        <v>26668</v>
      </c>
      <c r="R267" s="38">
        <v>0</v>
      </c>
    </row>
    <row r="268" spans="1:18" ht="12.75">
      <c r="A268" s="22" t="s">
        <v>60</v>
      </c>
      <c r="B268" s="22" t="s">
        <v>10819</v>
      </c>
      <c r="C268" s="22" t="s">
        <v>65</v>
      </c>
      <c r="D268" s="22" t="s">
        <v>61</v>
      </c>
      <c r="E268" s="31">
        <v>43124.731099537035</v>
      </c>
      <c r="F268" s="22" t="s">
        <v>25620</v>
      </c>
      <c r="G268" s="22" t="s">
        <v>26669</v>
      </c>
      <c r="H268" s="22" t="s">
        <v>95</v>
      </c>
      <c r="I268" s="22" t="s">
        <v>12792</v>
      </c>
      <c r="J268" s="37" t="s">
        <v>25622</v>
      </c>
      <c r="K268" s="37" t="s">
        <v>25623</v>
      </c>
      <c r="L268" s="37" t="s">
        <v>25623</v>
      </c>
      <c r="M268" s="37" t="s">
        <v>26670</v>
      </c>
      <c r="N268" s="37" t="s">
        <v>788</v>
      </c>
      <c r="O268" s="37" t="s">
        <v>789</v>
      </c>
      <c r="P268" s="22" t="s">
        <v>26671</v>
      </c>
      <c r="Q268" s="22" t="s">
        <v>26672</v>
      </c>
      <c r="R268" s="38">
        <v>0</v>
      </c>
    </row>
    <row r="269" spans="1:18" ht="12.75">
      <c r="A269" s="22" t="s">
        <v>60</v>
      </c>
      <c r="B269" s="22" t="s">
        <v>10819</v>
      </c>
      <c r="C269" s="22" t="s">
        <v>65</v>
      </c>
      <c r="D269" s="22" t="s">
        <v>61</v>
      </c>
      <c r="E269" s="31">
        <v>43124.78628472222</v>
      </c>
      <c r="F269" s="22" t="s">
        <v>25620</v>
      </c>
      <c r="G269" s="22" t="s">
        <v>26673</v>
      </c>
      <c r="H269" s="22" t="s">
        <v>95</v>
      </c>
      <c r="I269" s="22" t="s">
        <v>26674</v>
      </c>
      <c r="J269" s="37" t="s">
        <v>25622</v>
      </c>
      <c r="K269" s="37" t="s">
        <v>25623</v>
      </c>
      <c r="L269" s="37" t="s">
        <v>25623</v>
      </c>
      <c r="M269" s="37" t="s">
        <v>26675</v>
      </c>
      <c r="N269" s="37" t="s">
        <v>192</v>
      </c>
      <c r="O269" s="37" t="s">
        <v>193</v>
      </c>
      <c r="P269" s="22" t="s">
        <v>26676</v>
      </c>
      <c r="Q269" s="22" t="s">
        <v>26677</v>
      </c>
      <c r="R269" s="38">
        <v>0</v>
      </c>
    </row>
    <row r="270" spans="1:18" ht="12.75">
      <c r="A270" s="22" t="s">
        <v>60</v>
      </c>
      <c r="B270" s="22" t="s">
        <v>10819</v>
      </c>
      <c r="C270" s="22" t="s">
        <v>65</v>
      </c>
      <c r="D270" s="22" t="s">
        <v>61</v>
      </c>
      <c r="E270" s="31">
        <v>43124.879398148143</v>
      </c>
      <c r="F270" s="22" t="s">
        <v>25620</v>
      </c>
      <c r="G270" s="22" t="s">
        <v>26678</v>
      </c>
      <c r="H270" s="22" t="s">
        <v>95</v>
      </c>
      <c r="I270" s="22" t="s">
        <v>11843</v>
      </c>
      <c r="J270" s="37" t="s">
        <v>25622</v>
      </c>
      <c r="K270" s="37" t="s">
        <v>25623</v>
      </c>
      <c r="L270" s="37" t="s">
        <v>25623</v>
      </c>
      <c r="M270" s="37" t="s">
        <v>26679</v>
      </c>
      <c r="N270" s="37" t="s">
        <v>11818</v>
      </c>
      <c r="O270" s="37" t="s">
        <v>11819</v>
      </c>
      <c r="P270" s="22" t="s">
        <v>26680</v>
      </c>
      <c r="Q270" s="22" t="s">
        <v>26681</v>
      </c>
      <c r="R270" s="38">
        <v>0</v>
      </c>
    </row>
    <row r="271" spans="1:18" ht="12.75">
      <c r="A271" s="22" t="s">
        <v>60</v>
      </c>
      <c r="B271" s="22" t="s">
        <v>10819</v>
      </c>
      <c r="C271" s="22" t="s">
        <v>65</v>
      </c>
      <c r="D271" s="22" t="s">
        <v>61</v>
      </c>
      <c r="E271" s="31">
        <v>43125.45722222222</v>
      </c>
      <c r="F271" s="22" t="s">
        <v>25620</v>
      </c>
      <c r="G271" s="22" t="s">
        <v>26682</v>
      </c>
      <c r="H271" s="22" t="s">
        <v>95</v>
      </c>
      <c r="I271" s="22" t="s">
        <v>13042</v>
      </c>
      <c r="J271" s="37" t="s">
        <v>25622</v>
      </c>
      <c r="K271" s="37" t="s">
        <v>25623</v>
      </c>
      <c r="L271" s="37" t="s">
        <v>25623</v>
      </c>
      <c r="M271" s="37" t="s">
        <v>26683</v>
      </c>
      <c r="N271" s="37" t="s">
        <v>577</v>
      </c>
      <c r="O271" s="37" t="s">
        <v>578</v>
      </c>
      <c r="P271" s="22" t="s">
        <v>26684</v>
      </c>
      <c r="Q271" s="22" t="s">
        <v>26685</v>
      </c>
      <c r="R271" s="38">
        <v>0</v>
      </c>
    </row>
    <row r="272" spans="1:18" ht="12.75">
      <c r="A272" s="22" t="s">
        <v>60</v>
      </c>
      <c r="B272" s="22" t="s">
        <v>10819</v>
      </c>
      <c r="C272" s="22" t="s">
        <v>65</v>
      </c>
      <c r="D272" s="22" t="s">
        <v>61</v>
      </c>
      <c r="E272" s="31">
        <v>43125.539363425924</v>
      </c>
      <c r="F272" s="22" t="s">
        <v>25620</v>
      </c>
      <c r="G272" s="22" t="s">
        <v>26686</v>
      </c>
      <c r="H272" s="22" t="s">
        <v>95</v>
      </c>
      <c r="I272" s="22" t="s">
        <v>11817</v>
      </c>
      <c r="J272" s="37" t="s">
        <v>25622</v>
      </c>
      <c r="K272" s="37" t="s">
        <v>25623</v>
      </c>
      <c r="L272" s="37" t="s">
        <v>25623</v>
      </c>
      <c r="M272" s="37" t="s">
        <v>26687</v>
      </c>
      <c r="N272" s="37" t="s">
        <v>11818</v>
      </c>
      <c r="O272" s="37" t="s">
        <v>11819</v>
      </c>
      <c r="P272" s="22" t="s">
        <v>26680</v>
      </c>
      <c r="Q272" s="22" t="s">
        <v>26681</v>
      </c>
      <c r="R272" s="38">
        <v>0</v>
      </c>
    </row>
    <row r="273" spans="1:18" ht="12.75">
      <c r="A273" s="22" t="s">
        <v>60</v>
      </c>
      <c r="B273" s="22" t="s">
        <v>10819</v>
      </c>
      <c r="C273" s="22" t="s">
        <v>65</v>
      </c>
      <c r="D273" s="22" t="s">
        <v>61</v>
      </c>
      <c r="E273" s="31">
        <v>43125.64194444444</v>
      </c>
      <c r="F273" s="22" t="s">
        <v>25620</v>
      </c>
      <c r="G273" s="22" t="s">
        <v>26688</v>
      </c>
      <c r="H273" s="22" t="s">
        <v>95</v>
      </c>
      <c r="I273" s="22" t="s">
        <v>11209</v>
      </c>
      <c r="J273" s="37" t="s">
        <v>25622</v>
      </c>
      <c r="K273" s="37" t="s">
        <v>25623</v>
      </c>
      <c r="L273" s="37" t="s">
        <v>25623</v>
      </c>
      <c r="M273" s="37" t="s">
        <v>26689</v>
      </c>
      <c r="N273" s="37" t="s">
        <v>655</v>
      </c>
      <c r="O273" s="37" t="s">
        <v>656</v>
      </c>
      <c r="P273" s="22" t="s">
        <v>26690</v>
      </c>
      <c r="Q273" s="22" t="s">
        <v>26691</v>
      </c>
      <c r="R273" s="38">
        <v>0</v>
      </c>
    </row>
    <row r="274" spans="1:18" ht="12.75">
      <c r="A274" s="22" t="s">
        <v>60</v>
      </c>
      <c r="B274" s="22" t="s">
        <v>10819</v>
      </c>
      <c r="C274" s="22" t="s">
        <v>65</v>
      </c>
      <c r="D274" s="22" t="s">
        <v>61</v>
      </c>
      <c r="E274" s="31">
        <v>43131.729814814811</v>
      </c>
      <c r="F274" s="22" t="s">
        <v>25620</v>
      </c>
      <c r="G274" s="22" t="s">
        <v>26692</v>
      </c>
      <c r="H274" s="22" t="s">
        <v>95</v>
      </c>
      <c r="I274" s="22" t="s">
        <v>11243</v>
      </c>
      <c r="J274" s="37" t="s">
        <v>25622</v>
      </c>
      <c r="K274" s="37" t="s">
        <v>25623</v>
      </c>
      <c r="L274" s="37" t="s">
        <v>25623</v>
      </c>
      <c r="M274" s="37" t="s">
        <v>26693</v>
      </c>
      <c r="N274" s="37" t="s">
        <v>3089</v>
      </c>
      <c r="O274" s="37" t="s">
        <v>3090</v>
      </c>
      <c r="P274" s="22" t="s">
        <v>26694</v>
      </c>
      <c r="Q274" s="22" t="s">
        <v>26695</v>
      </c>
      <c r="R274" s="38">
        <v>0</v>
      </c>
    </row>
    <row r="275" spans="1:18" ht="12.75">
      <c r="A275" s="22" t="s">
        <v>60</v>
      </c>
      <c r="B275" s="22" t="s">
        <v>1253</v>
      </c>
      <c r="C275" s="22" t="s">
        <v>63</v>
      </c>
      <c r="D275" s="22" t="s">
        <v>61</v>
      </c>
      <c r="E275" s="31">
        <v>43109.566712962958</v>
      </c>
      <c r="F275" s="22" t="s">
        <v>25620</v>
      </c>
      <c r="G275" s="22" t="s">
        <v>26696</v>
      </c>
      <c r="H275" s="22" t="s">
        <v>95</v>
      </c>
      <c r="I275" s="22" t="s">
        <v>5721</v>
      </c>
      <c r="J275" s="37" t="s">
        <v>25622</v>
      </c>
      <c r="K275" s="37" t="s">
        <v>25623</v>
      </c>
      <c r="L275" s="37" t="s">
        <v>25623</v>
      </c>
      <c r="M275" s="37" t="s">
        <v>26697</v>
      </c>
      <c r="N275" s="37" t="s">
        <v>4436</v>
      </c>
      <c r="O275" s="37" t="s">
        <v>4437</v>
      </c>
      <c r="P275" s="22" t="s">
        <v>26698</v>
      </c>
      <c r="Q275" s="22" t="s">
        <v>26699</v>
      </c>
      <c r="R275" s="38">
        <v>0</v>
      </c>
    </row>
    <row r="276" spans="1:18" ht="12.75">
      <c r="A276" s="22" t="s">
        <v>60</v>
      </c>
      <c r="B276" s="22" t="s">
        <v>1253</v>
      </c>
      <c r="C276" s="22" t="s">
        <v>63</v>
      </c>
      <c r="D276" s="22" t="s">
        <v>61</v>
      </c>
      <c r="E276" s="31">
        <v>43111.55201388889</v>
      </c>
      <c r="F276" s="22" t="s">
        <v>25620</v>
      </c>
      <c r="G276" s="22" t="s">
        <v>26700</v>
      </c>
      <c r="H276" s="22" t="s">
        <v>95</v>
      </c>
      <c r="I276" s="22" t="s">
        <v>3162</v>
      </c>
      <c r="J276" s="37" t="s">
        <v>25622</v>
      </c>
      <c r="K276" s="37" t="s">
        <v>25623</v>
      </c>
      <c r="L276" s="37" t="s">
        <v>25623</v>
      </c>
      <c r="M276" s="37" t="s">
        <v>26701</v>
      </c>
      <c r="N276" s="37" t="s">
        <v>3163</v>
      </c>
      <c r="O276" s="37" t="s">
        <v>3164</v>
      </c>
      <c r="P276" s="22" t="s">
        <v>26702</v>
      </c>
      <c r="Q276" s="22" t="s">
        <v>26703</v>
      </c>
      <c r="R276" s="38">
        <v>0</v>
      </c>
    </row>
    <row r="277" spans="1:18" ht="12.75">
      <c r="A277" s="22" t="s">
        <v>60</v>
      </c>
      <c r="B277" s="22" t="s">
        <v>1253</v>
      </c>
      <c r="C277" s="22" t="s">
        <v>63</v>
      </c>
      <c r="D277" s="22" t="s">
        <v>61</v>
      </c>
      <c r="E277" s="31">
        <v>43112.615069444444</v>
      </c>
      <c r="F277" s="22" t="s">
        <v>25620</v>
      </c>
      <c r="G277" s="22" t="s">
        <v>26704</v>
      </c>
      <c r="H277" s="22" t="s">
        <v>95</v>
      </c>
      <c r="I277" s="22" t="s">
        <v>8244</v>
      </c>
      <c r="J277" s="37" t="s">
        <v>25622</v>
      </c>
      <c r="K277" s="37" t="s">
        <v>25623</v>
      </c>
      <c r="L277" s="37" t="s">
        <v>25623</v>
      </c>
      <c r="M277" s="37" t="s">
        <v>26705</v>
      </c>
      <c r="N277" s="37" t="s">
        <v>8245</v>
      </c>
      <c r="O277" s="37" t="s">
        <v>8246</v>
      </c>
      <c r="P277" s="22" t="s">
        <v>26706</v>
      </c>
      <c r="Q277" s="22" t="s">
        <v>26707</v>
      </c>
      <c r="R277" s="38">
        <v>0</v>
      </c>
    </row>
    <row r="278" spans="1:18" ht="12.75">
      <c r="A278" s="22" t="s">
        <v>60</v>
      </c>
      <c r="B278" s="22" t="s">
        <v>1253</v>
      </c>
      <c r="C278" s="22" t="s">
        <v>63</v>
      </c>
      <c r="D278" s="22" t="s">
        <v>61</v>
      </c>
      <c r="E278" s="31">
        <v>43116.651840277773</v>
      </c>
      <c r="F278" s="22" t="s">
        <v>25620</v>
      </c>
      <c r="G278" s="22" t="s">
        <v>26708</v>
      </c>
      <c r="H278" s="22" t="s">
        <v>95</v>
      </c>
      <c r="I278" s="22" t="s">
        <v>5553</v>
      </c>
      <c r="J278" s="37" t="s">
        <v>25622</v>
      </c>
      <c r="K278" s="37" t="s">
        <v>25623</v>
      </c>
      <c r="L278" s="37" t="s">
        <v>25623</v>
      </c>
      <c r="M278" s="37" t="s">
        <v>26709</v>
      </c>
      <c r="N278" s="37" t="s">
        <v>788</v>
      </c>
      <c r="O278" s="37" t="s">
        <v>789</v>
      </c>
      <c r="P278" s="22" t="s">
        <v>26710</v>
      </c>
      <c r="Q278" s="22" t="s">
        <v>26711</v>
      </c>
      <c r="R278" s="38">
        <v>0</v>
      </c>
    </row>
    <row r="279" spans="1:18" ht="12.75">
      <c r="A279" s="22" t="s">
        <v>60</v>
      </c>
      <c r="B279" s="22" t="s">
        <v>1253</v>
      </c>
      <c r="C279" s="22" t="s">
        <v>63</v>
      </c>
      <c r="D279" s="22" t="s">
        <v>61</v>
      </c>
      <c r="E279" s="31">
        <v>43118.609872685185</v>
      </c>
      <c r="F279" s="22" t="s">
        <v>25620</v>
      </c>
      <c r="G279" s="22" t="s">
        <v>26712</v>
      </c>
      <c r="H279" s="22" t="s">
        <v>95</v>
      </c>
      <c r="I279" s="22" t="s">
        <v>2755</v>
      </c>
      <c r="J279" s="37" t="s">
        <v>25622</v>
      </c>
      <c r="K279" s="37" t="s">
        <v>25623</v>
      </c>
      <c r="L279" s="37" t="s">
        <v>25623</v>
      </c>
      <c r="M279" s="37" t="s">
        <v>26713</v>
      </c>
      <c r="N279" s="37" t="s">
        <v>150</v>
      </c>
      <c r="O279" s="37" t="s">
        <v>151</v>
      </c>
      <c r="P279" s="22" t="s">
        <v>26714</v>
      </c>
      <c r="Q279" s="22" t="s">
        <v>26715</v>
      </c>
      <c r="R279" s="38">
        <v>0</v>
      </c>
    </row>
    <row r="280" spans="1:18" ht="12.75">
      <c r="A280" s="22" t="s">
        <v>60</v>
      </c>
      <c r="B280" s="22" t="s">
        <v>1253</v>
      </c>
      <c r="C280" s="22" t="s">
        <v>63</v>
      </c>
      <c r="D280" s="22" t="s">
        <v>61</v>
      </c>
      <c r="E280" s="31">
        <v>43119.618206018517</v>
      </c>
      <c r="F280" s="22" t="s">
        <v>25620</v>
      </c>
      <c r="G280" s="22" t="s">
        <v>26716</v>
      </c>
      <c r="H280" s="22" t="s">
        <v>95</v>
      </c>
      <c r="I280" s="22" t="s">
        <v>7296</v>
      </c>
      <c r="J280" s="37" t="s">
        <v>25622</v>
      </c>
      <c r="K280" s="37" t="s">
        <v>25623</v>
      </c>
      <c r="L280" s="37" t="s">
        <v>25623</v>
      </c>
      <c r="M280" s="37" t="s">
        <v>26717</v>
      </c>
      <c r="N280" s="37" t="s">
        <v>176</v>
      </c>
      <c r="O280" s="37" t="s">
        <v>177</v>
      </c>
      <c r="P280" s="22" t="s">
        <v>26718</v>
      </c>
      <c r="Q280" s="22" t="s">
        <v>26719</v>
      </c>
      <c r="R280" s="38">
        <v>0</v>
      </c>
    </row>
    <row r="281" spans="1:18" ht="12.75">
      <c r="A281" s="22" t="s">
        <v>60</v>
      </c>
      <c r="B281" s="22" t="s">
        <v>1253</v>
      </c>
      <c r="C281" s="22" t="s">
        <v>63</v>
      </c>
      <c r="D281" s="22" t="s">
        <v>61</v>
      </c>
      <c r="E281" s="31">
        <v>43122.470821759256</v>
      </c>
      <c r="F281" s="22" t="s">
        <v>25620</v>
      </c>
      <c r="G281" s="22" t="s">
        <v>26720</v>
      </c>
      <c r="H281" s="22" t="s">
        <v>95</v>
      </c>
      <c r="I281" s="22" t="s">
        <v>1255</v>
      </c>
      <c r="J281" s="37" t="s">
        <v>25622</v>
      </c>
      <c r="K281" s="37" t="s">
        <v>25623</v>
      </c>
      <c r="L281" s="37" t="s">
        <v>25623</v>
      </c>
      <c r="M281" s="37" t="s">
        <v>26721</v>
      </c>
      <c r="N281" s="37" t="s">
        <v>176</v>
      </c>
      <c r="O281" s="37" t="s">
        <v>177</v>
      </c>
      <c r="P281" s="22" t="s">
        <v>26722</v>
      </c>
      <c r="Q281" s="22" t="s">
        <v>26723</v>
      </c>
      <c r="R281" s="38">
        <v>0</v>
      </c>
    </row>
    <row r="282" spans="1:18" ht="12.75">
      <c r="A282" s="22" t="s">
        <v>60</v>
      </c>
      <c r="B282" s="22" t="s">
        <v>1253</v>
      </c>
      <c r="C282" s="22" t="s">
        <v>63</v>
      </c>
      <c r="D282" s="22" t="s">
        <v>61</v>
      </c>
      <c r="E282" s="31">
        <v>43124.617962962962</v>
      </c>
      <c r="F282" s="22" t="s">
        <v>25620</v>
      </c>
      <c r="G282" s="22" t="s">
        <v>26724</v>
      </c>
      <c r="H282" s="22" t="s">
        <v>95</v>
      </c>
      <c r="I282" s="22" t="s">
        <v>5891</v>
      </c>
      <c r="J282" s="37" t="s">
        <v>25622</v>
      </c>
      <c r="K282" s="37" t="s">
        <v>25623</v>
      </c>
      <c r="L282" s="37" t="s">
        <v>25623</v>
      </c>
      <c r="M282" s="37" t="s">
        <v>26725</v>
      </c>
      <c r="N282" s="37" t="s">
        <v>3962</v>
      </c>
      <c r="O282" s="37" t="s">
        <v>3963</v>
      </c>
      <c r="P282" s="22" t="s">
        <v>26706</v>
      </c>
      <c r="Q282" s="22" t="s">
        <v>26707</v>
      </c>
      <c r="R282" s="38">
        <v>0</v>
      </c>
    </row>
    <row r="283" spans="1:18" ht="12.75">
      <c r="A283" s="22" t="s">
        <v>60</v>
      </c>
      <c r="B283" s="22" t="s">
        <v>1253</v>
      </c>
      <c r="C283" s="22" t="s">
        <v>63</v>
      </c>
      <c r="D283" s="22" t="s">
        <v>61</v>
      </c>
      <c r="E283" s="31">
        <v>43125.489895833329</v>
      </c>
      <c r="F283" s="22" t="s">
        <v>25620</v>
      </c>
      <c r="G283" s="22" t="s">
        <v>26726</v>
      </c>
      <c r="H283" s="22" t="s">
        <v>95</v>
      </c>
      <c r="I283" s="22" t="s">
        <v>2560</v>
      </c>
      <c r="J283" s="37" t="s">
        <v>25622</v>
      </c>
      <c r="K283" s="37" t="s">
        <v>25623</v>
      </c>
      <c r="L283" s="37" t="s">
        <v>25623</v>
      </c>
      <c r="M283" s="37" t="s">
        <v>26727</v>
      </c>
      <c r="N283" s="37" t="s">
        <v>2272</v>
      </c>
      <c r="O283" s="37" t="s">
        <v>2273</v>
      </c>
      <c r="P283" s="22" t="s">
        <v>26728</v>
      </c>
      <c r="Q283" s="22" t="s">
        <v>26729</v>
      </c>
      <c r="R283" s="38">
        <v>0</v>
      </c>
    </row>
    <row r="284" spans="1:18" ht="12.75">
      <c r="A284" s="22" t="s">
        <v>60</v>
      </c>
      <c r="B284" s="22" t="s">
        <v>16333</v>
      </c>
      <c r="C284" s="22" t="s">
        <v>68</v>
      </c>
      <c r="D284" s="22" t="s">
        <v>61</v>
      </c>
      <c r="E284" s="31">
        <v>43105.373553240737</v>
      </c>
      <c r="F284" s="22" t="s">
        <v>25620</v>
      </c>
      <c r="G284" s="22" t="s">
        <v>26730</v>
      </c>
      <c r="H284" s="22" t="s">
        <v>95</v>
      </c>
      <c r="I284" s="22" t="s">
        <v>16405</v>
      </c>
      <c r="J284" s="37" t="s">
        <v>25622</v>
      </c>
      <c r="K284" s="37" t="s">
        <v>25623</v>
      </c>
      <c r="L284" s="37" t="s">
        <v>25623</v>
      </c>
      <c r="M284" s="37" t="s">
        <v>26731</v>
      </c>
      <c r="N284" s="37" t="s">
        <v>1483</v>
      </c>
      <c r="O284" s="37" t="s">
        <v>1484</v>
      </c>
      <c r="P284" s="22" t="s">
        <v>26732</v>
      </c>
      <c r="Q284" s="22" t="s">
        <v>26733</v>
      </c>
      <c r="R284" s="38">
        <v>0</v>
      </c>
    </row>
    <row r="285" spans="1:18" ht="12.75">
      <c r="A285" s="22" t="s">
        <v>60</v>
      </c>
      <c r="B285" s="22" t="s">
        <v>16333</v>
      </c>
      <c r="C285" s="22" t="s">
        <v>68</v>
      </c>
      <c r="D285" s="22" t="s">
        <v>61</v>
      </c>
      <c r="E285" s="31">
        <v>43105.46638888889</v>
      </c>
      <c r="F285" s="22" t="s">
        <v>25620</v>
      </c>
      <c r="G285" s="22" t="s">
        <v>26734</v>
      </c>
      <c r="H285" s="22" t="s">
        <v>95</v>
      </c>
      <c r="I285" s="22" t="s">
        <v>16878</v>
      </c>
      <c r="J285" s="37" t="s">
        <v>25622</v>
      </c>
      <c r="K285" s="37" t="s">
        <v>25623</v>
      </c>
      <c r="L285" s="37" t="s">
        <v>25623</v>
      </c>
      <c r="M285" s="37" t="s">
        <v>26735</v>
      </c>
      <c r="N285" s="37" t="s">
        <v>1483</v>
      </c>
      <c r="O285" s="37" t="s">
        <v>1484</v>
      </c>
      <c r="P285" s="22" t="s">
        <v>26732</v>
      </c>
      <c r="Q285" s="22" t="s">
        <v>26733</v>
      </c>
      <c r="R285" s="38">
        <v>0</v>
      </c>
    </row>
    <row r="286" spans="1:18" ht="12.75">
      <c r="A286" s="22" t="s">
        <v>60</v>
      </c>
      <c r="B286" s="22" t="s">
        <v>16333</v>
      </c>
      <c r="C286" s="22" t="s">
        <v>68</v>
      </c>
      <c r="D286" s="22" t="s">
        <v>61</v>
      </c>
      <c r="E286" s="31">
        <v>43109.399236111109</v>
      </c>
      <c r="F286" s="22" t="s">
        <v>25620</v>
      </c>
      <c r="G286" s="22" t="s">
        <v>26736</v>
      </c>
      <c r="H286" s="22" t="s">
        <v>95</v>
      </c>
      <c r="I286" s="22" t="s">
        <v>17159</v>
      </c>
      <c r="J286" s="37" t="s">
        <v>25622</v>
      </c>
      <c r="K286" s="37" t="s">
        <v>25623</v>
      </c>
      <c r="L286" s="37" t="s">
        <v>25623</v>
      </c>
      <c r="M286" s="37" t="s">
        <v>26737</v>
      </c>
      <c r="N286" s="37" t="s">
        <v>17160</v>
      </c>
      <c r="O286" s="37" t="s">
        <v>17161</v>
      </c>
      <c r="P286" s="22" t="s">
        <v>26738</v>
      </c>
      <c r="Q286" s="22" t="s">
        <v>26739</v>
      </c>
      <c r="R286" s="38">
        <v>0</v>
      </c>
    </row>
    <row r="287" spans="1:18" ht="12.75">
      <c r="A287" s="22" t="s">
        <v>60</v>
      </c>
      <c r="B287" s="22" t="s">
        <v>16333</v>
      </c>
      <c r="C287" s="22" t="s">
        <v>68</v>
      </c>
      <c r="D287" s="22" t="s">
        <v>61</v>
      </c>
      <c r="E287" s="31">
        <v>43110.368807870371</v>
      </c>
      <c r="F287" s="22" t="s">
        <v>25620</v>
      </c>
      <c r="G287" s="22" t="s">
        <v>26740</v>
      </c>
      <c r="H287" s="22" t="s">
        <v>95</v>
      </c>
      <c r="I287" s="22" t="s">
        <v>26741</v>
      </c>
      <c r="J287" s="37" t="s">
        <v>25622</v>
      </c>
      <c r="K287" s="37" t="s">
        <v>25623</v>
      </c>
      <c r="L287" s="37" t="s">
        <v>25623</v>
      </c>
      <c r="M287" s="37" t="s">
        <v>26742</v>
      </c>
      <c r="N287" s="37" t="s">
        <v>5762</v>
      </c>
      <c r="O287" s="37" t="s">
        <v>5763</v>
      </c>
      <c r="P287" s="22" t="s">
        <v>26743</v>
      </c>
      <c r="Q287" s="22" t="s">
        <v>26744</v>
      </c>
      <c r="R287" s="38">
        <v>0</v>
      </c>
    </row>
    <row r="288" spans="1:18" ht="12.75">
      <c r="A288" s="22" t="s">
        <v>60</v>
      </c>
      <c r="B288" s="22" t="s">
        <v>16333</v>
      </c>
      <c r="C288" s="22" t="s">
        <v>68</v>
      </c>
      <c r="D288" s="22" t="s">
        <v>61</v>
      </c>
      <c r="E288" s="31">
        <v>43115.362650462965</v>
      </c>
      <c r="F288" s="22" t="s">
        <v>25620</v>
      </c>
      <c r="G288" s="22" t="s">
        <v>26745</v>
      </c>
      <c r="H288" s="22" t="s">
        <v>95</v>
      </c>
      <c r="I288" s="22" t="s">
        <v>18588</v>
      </c>
      <c r="J288" s="37" t="s">
        <v>25622</v>
      </c>
      <c r="K288" s="37" t="s">
        <v>25623</v>
      </c>
      <c r="L288" s="37" t="s">
        <v>25623</v>
      </c>
      <c r="M288" s="37" t="s">
        <v>26746</v>
      </c>
      <c r="N288" s="37" t="s">
        <v>176</v>
      </c>
      <c r="O288" s="37" t="s">
        <v>177</v>
      </c>
      <c r="P288" s="22" t="s">
        <v>26747</v>
      </c>
      <c r="Q288" s="22" t="s">
        <v>26748</v>
      </c>
      <c r="R288" s="38">
        <v>0</v>
      </c>
    </row>
    <row r="289" spans="1:18" ht="12.75">
      <c r="A289" s="22" t="s">
        <v>60</v>
      </c>
      <c r="B289" s="22" t="s">
        <v>16333</v>
      </c>
      <c r="C289" s="22" t="s">
        <v>68</v>
      </c>
      <c r="D289" s="22" t="s">
        <v>61</v>
      </c>
      <c r="E289" s="31">
        <v>43115.508611111109</v>
      </c>
      <c r="F289" s="22" t="s">
        <v>25620</v>
      </c>
      <c r="G289" s="22" t="s">
        <v>26749</v>
      </c>
      <c r="H289" s="22" t="s">
        <v>95</v>
      </c>
      <c r="I289" s="22" t="s">
        <v>18672</v>
      </c>
      <c r="J289" s="37" t="s">
        <v>25622</v>
      </c>
      <c r="K289" s="37" t="s">
        <v>25623</v>
      </c>
      <c r="L289" s="37" t="s">
        <v>25623</v>
      </c>
      <c r="M289" s="37" t="s">
        <v>26750</v>
      </c>
      <c r="N289" s="37" t="s">
        <v>18673</v>
      </c>
      <c r="O289" s="37" t="s">
        <v>18674</v>
      </c>
      <c r="P289" s="22" t="s">
        <v>26751</v>
      </c>
      <c r="Q289" s="22" t="s">
        <v>26752</v>
      </c>
      <c r="R289" s="38">
        <v>0</v>
      </c>
    </row>
    <row r="290" spans="1:18" ht="12.75">
      <c r="A290" s="22" t="s">
        <v>60</v>
      </c>
      <c r="B290" s="22" t="s">
        <v>16333</v>
      </c>
      <c r="C290" s="22" t="s">
        <v>68</v>
      </c>
      <c r="D290" s="22" t="s">
        <v>61</v>
      </c>
      <c r="E290" s="31">
        <v>43116.538877314815</v>
      </c>
      <c r="F290" s="22" t="s">
        <v>25620</v>
      </c>
      <c r="G290" s="22" t="s">
        <v>26753</v>
      </c>
      <c r="H290" s="22" t="s">
        <v>95</v>
      </c>
      <c r="I290" s="22" t="s">
        <v>16335</v>
      </c>
      <c r="J290" s="37" t="s">
        <v>25622</v>
      </c>
      <c r="K290" s="37" t="s">
        <v>25623</v>
      </c>
      <c r="L290" s="37" t="s">
        <v>25623</v>
      </c>
      <c r="M290" s="37" t="s">
        <v>26754</v>
      </c>
      <c r="N290" s="37" t="s">
        <v>105</v>
      </c>
      <c r="O290" s="37" t="s">
        <v>106</v>
      </c>
      <c r="P290" s="22" t="s">
        <v>26755</v>
      </c>
      <c r="Q290" s="22" t="s">
        <v>26756</v>
      </c>
      <c r="R290" s="38">
        <v>0</v>
      </c>
    </row>
    <row r="291" spans="1:18" ht="12.75">
      <c r="A291" s="22" t="s">
        <v>60</v>
      </c>
      <c r="B291" s="22" t="s">
        <v>16333</v>
      </c>
      <c r="C291" s="22" t="s">
        <v>68</v>
      </c>
      <c r="D291" s="22" t="s">
        <v>61</v>
      </c>
      <c r="E291" s="31">
        <v>43117.381747685184</v>
      </c>
      <c r="F291" s="22" t="s">
        <v>25620</v>
      </c>
      <c r="G291" s="22" t="s">
        <v>26757</v>
      </c>
      <c r="H291" s="22" t="s">
        <v>95</v>
      </c>
      <c r="I291" s="22" t="s">
        <v>17371</v>
      </c>
      <c r="J291" s="37" t="s">
        <v>25622</v>
      </c>
      <c r="K291" s="37" t="s">
        <v>25623</v>
      </c>
      <c r="L291" s="37" t="s">
        <v>25623</v>
      </c>
      <c r="M291" s="37" t="s">
        <v>26758</v>
      </c>
      <c r="N291" s="37" t="s">
        <v>2203</v>
      </c>
      <c r="O291" s="37" t="s">
        <v>2204</v>
      </c>
      <c r="P291" s="22" t="s">
        <v>26759</v>
      </c>
      <c r="Q291" s="22" t="s">
        <v>26760</v>
      </c>
      <c r="R291" s="38">
        <v>0</v>
      </c>
    </row>
    <row r="292" spans="1:18" ht="12.75">
      <c r="A292" s="22" t="s">
        <v>60</v>
      </c>
      <c r="B292" s="22" t="s">
        <v>16333</v>
      </c>
      <c r="C292" s="22" t="s">
        <v>68</v>
      </c>
      <c r="D292" s="22" t="s">
        <v>61</v>
      </c>
      <c r="E292" s="31">
        <v>43118.482025462959</v>
      </c>
      <c r="F292" s="22" t="s">
        <v>25620</v>
      </c>
      <c r="G292" s="22" t="s">
        <v>26761</v>
      </c>
      <c r="H292" s="22" t="s">
        <v>95</v>
      </c>
      <c r="I292" s="22" t="s">
        <v>18320</v>
      </c>
      <c r="J292" s="37" t="s">
        <v>25622</v>
      </c>
      <c r="K292" s="37" t="s">
        <v>25623</v>
      </c>
      <c r="L292" s="37" t="s">
        <v>25623</v>
      </c>
      <c r="M292" s="37" t="s">
        <v>26762</v>
      </c>
      <c r="N292" s="37" t="s">
        <v>176</v>
      </c>
      <c r="O292" s="37" t="s">
        <v>177</v>
      </c>
      <c r="P292" s="22" t="s">
        <v>26763</v>
      </c>
      <c r="Q292" s="22" t="s">
        <v>26764</v>
      </c>
      <c r="R292" s="38">
        <v>0</v>
      </c>
    </row>
    <row r="293" spans="1:18" ht="12.75">
      <c r="A293" s="22" t="s">
        <v>60</v>
      </c>
      <c r="B293" s="22" t="s">
        <v>16333</v>
      </c>
      <c r="C293" s="22" t="s">
        <v>68</v>
      </c>
      <c r="D293" s="22" t="s">
        <v>61</v>
      </c>
      <c r="E293" s="31">
        <v>43119.474479166667</v>
      </c>
      <c r="F293" s="22" t="s">
        <v>25620</v>
      </c>
      <c r="G293" s="22" t="s">
        <v>26765</v>
      </c>
      <c r="H293" s="22" t="s">
        <v>95</v>
      </c>
      <c r="I293" s="22" t="s">
        <v>26766</v>
      </c>
      <c r="J293" s="37" t="s">
        <v>25622</v>
      </c>
      <c r="K293" s="37" t="s">
        <v>25623</v>
      </c>
      <c r="L293" s="37" t="s">
        <v>25623</v>
      </c>
      <c r="M293" s="37" t="s">
        <v>26767</v>
      </c>
      <c r="N293" s="37" t="s">
        <v>105</v>
      </c>
      <c r="O293" s="37" t="s">
        <v>106</v>
      </c>
      <c r="P293" s="22" t="s">
        <v>26768</v>
      </c>
      <c r="Q293" s="22" t="s">
        <v>26769</v>
      </c>
      <c r="R293" s="38">
        <v>0</v>
      </c>
    </row>
    <row r="294" spans="1:18" ht="12.75">
      <c r="A294" s="22" t="s">
        <v>60</v>
      </c>
      <c r="B294" s="22" t="s">
        <v>16333</v>
      </c>
      <c r="C294" s="22" t="s">
        <v>68</v>
      </c>
      <c r="D294" s="22" t="s">
        <v>61</v>
      </c>
      <c r="E294" s="31">
        <v>43119.475613425922</v>
      </c>
      <c r="F294" s="22" t="s">
        <v>25620</v>
      </c>
      <c r="G294" s="22" t="s">
        <v>26770</v>
      </c>
      <c r="H294" s="22" t="s">
        <v>95</v>
      </c>
      <c r="I294" s="22" t="s">
        <v>20860</v>
      </c>
      <c r="J294" s="37" t="s">
        <v>25622</v>
      </c>
      <c r="K294" s="37" t="s">
        <v>25623</v>
      </c>
      <c r="L294" s="37" t="s">
        <v>25623</v>
      </c>
      <c r="M294" s="37" t="s">
        <v>26771</v>
      </c>
      <c r="N294" s="37" t="s">
        <v>105</v>
      </c>
      <c r="O294" s="37" t="s">
        <v>106</v>
      </c>
      <c r="P294" s="22" t="s">
        <v>26768</v>
      </c>
      <c r="Q294" s="22" t="s">
        <v>26769</v>
      </c>
      <c r="R294" s="38">
        <v>0</v>
      </c>
    </row>
    <row r="295" spans="1:18" ht="12.75">
      <c r="A295" s="22" t="s">
        <v>60</v>
      </c>
      <c r="B295" s="22" t="s">
        <v>16333</v>
      </c>
      <c r="C295" s="22" t="s">
        <v>68</v>
      </c>
      <c r="D295" s="22" t="s">
        <v>61</v>
      </c>
      <c r="E295" s="31">
        <v>43129.479398148149</v>
      </c>
      <c r="F295" s="22" t="s">
        <v>25620</v>
      </c>
      <c r="G295" s="22" t="s">
        <v>26772</v>
      </c>
      <c r="H295" s="22" t="s">
        <v>95</v>
      </c>
      <c r="I295" s="22" t="s">
        <v>21891</v>
      </c>
      <c r="J295" s="37" t="s">
        <v>25622</v>
      </c>
      <c r="K295" s="37" t="s">
        <v>25623</v>
      </c>
      <c r="L295" s="37" t="s">
        <v>25623</v>
      </c>
      <c r="M295" s="37" t="s">
        <v>26773</v>
      </c>
      <c r="N295" s="37" t="s">
        <v>2237</v>
      </c>
      <c r="O295" s="37" t="s">
        <v>2238</v>
      </c>
      <c r="P295" s="22" t="s">
        <v>26774</v>
      </c>
      <c r="Q295" s="22" t="s">
        <v>26775</v>
      </c>
      <c r="R295" s="38">
        <v>0</v>
      </c>
    </row>
    <row r="296" spans="1:18" ht="12.75">
      <c r="A296" s="22" t="s">
        <v>60</v>
      </c>
      <c r="B296" s="22" t="s">
        <v>16333</v>
      </c>
      <c r="C296" s="22" t="s">
        <v>68</v>
      </c>
      <c r="D296" s="22" t="s">
        <v>61</v>
      </c>
      <c r="E296" s="31">
        <v>43129.546342592592</v>
      </c>
      <c r="F296" s="22" t="s">
        <v>25620</v>
      </c>
      <c r="G296" s="22" t="s">
        <v>26776</v>
      </c>
      <c r="H296" s="22" t="s">
        <v>95</v>
      </c>
      <c r="I296" s="22" t="s">
        <v>18511</v>
      </c>
      <c r="J296" s="37" t="s">
        <v>25622</v>
      </c>
      <c r="K296" s="37" t="s">
        <v>25623</v>
      </c>
      <c r="L296" s="37" t="s">
        <v>25623</v>
      </c>
      <c r="M296" s="37" t="s">
        <v>26777</v>
      </c>
      <c r="N296" s="37" t="s">
        <v>176</v>
      </c>
      <c r="O296" s="37" t="s">
        <v>177</v>
      </c>
      <c r="P296" s="22" t="s">
        <v>26778</v>
      </c>
      <c r="Q296" s="22" t="s">
        <v>26779</v>
      </c>
      <c r="R296" s="38">
        <v>0</v>
      </c>
    </row>
    <row r="297" spans="1:18" ht="12.75">
      <c r="A297" s="22" t="s">
        <v>60</v>
      </c>
      <c r="B297" s="22" t="s">
        <v>16333</v>
      </c>
      <c r="C297" s="22" t="s">
        <v>68</v>
      </c>
      <c r="D297" s="22" t="s">
        <v>61</v>
      </c>
      <c r="E297" s="31">
        <v>43130.44081018518</v>
      </c>
      <c r="F297" s="22" t="s">
        <v>25620</v>
      </c>
      <c r="G297" s="22" t="s">
        <v>26780</v>
      </c>
      <c r="H297" s="22" t="s">
        <v>95</v>
      </c>
      <c r="I297" s="22" t="s">
        <v>26781</v>
      </c>
      <c r="J297" s="37" t="s">
        <v>25622</v>
      </c>
      <c r="K297" s="37" t="s">
        <v>25623</v>
      </c>
      <c r="L297" s="37" t="s">
        <v>25623</v>
      </c>
      <c r="M297" s="37" t="s">
        <v>26782</v>
      </c>
      <c r="N297" s="37" t="s">
        <v>6768</v>
      </c>
      <c r="O297" s="37" t="s">
        <v>6769</v>
      </c>
      <c r="P297" s="22" t="s">
        <v>26783</v>
      </c>
      <c r="Q297" s="22" t="s">
        <v>26784</v>
      </c>
      <c r="R297" s="38">
        <v>0</v>
      </c>
    </row>
    <row r="298" spans="1:18" ht="12.75">
      <c r="A298" s="22" t="s">
        <v>60</v>
      </c>
      <c r="B298" s="22" t="s">
        <v>22435</v>
      </c>
      <c r="C298" s="22" t="s">
        <v>69</v>
      </c>
      <c r="D298" s="22" t="s">
        <v>61</v>
      </c>
      <c r="E298" s="31">
        <v>43102.458425925921</v>
      </c>
      <c r="F298" s="22" t="s">
        <v>25620</v>
      </c>
      <c r="G298" s="22" t="s">
        <v>26785</v>
      </c>
      <c r="H298" s="22" t="s">
        <v>95</v>
      </c>
      <c r="I298" s="22" t="s">
        <v>23146</v>
      </c>
      <c r="J298" s="37" t="s">
        <v>25622</v>
      </c>
      <c r="K298" s="37" t="s">
        <v>25623</v>
      </c>
      <c r="L298" s="37" t="s">
        <v>25623</v>
      </c>
      <c r="M298" s="37" t="s">
        <v>26786</v>
      </c>
      <c r="N298" s="37" t="s">
        <v>1731</v>
      </c>
      <c r="O298" s="37" t="s">
        <v>1732</v>
      </c>
      <c r="P298" s="22" t="s">
        <v>26787</v>
      </c>
      <c r="Q298" s="22" t="s">
        <v>26788</v>
      </c>
      <c r="R298" s="38">
        <v>0</v>
      </c>
    </row>
    <row r="299" spans="1:18" ht="12.75">
      <c r="A299" s="22" t="s">
        <v>60</v>
      </c>
      <c r="B299" s="22" t="s">
        <v>22435</v>
      </c>
      <c r="C299" s="22" t="s">
        <v>69</v>
      </c>
      <c r="D299" s="22" t="s">
        <v>61</v>
      </c>
      <c r="E299" s="31">
        <v>43102.666585648149</v>
      </c>
      <c r="F299" s="22" t="s">
        <v>25620</v>
      </c>
      <c r="G299" s="22" t="s">
        <v>26789</v>
      </c>
      <c r="H299" s="22" t="s">
        <v>95</v>
      </c>
      <c r="I299" s="22" t="s">
        <v>22502</v>
      </c>
      <c r="J299" s="37" t="s">
        <v>25622</v>
      </c>
      <c r="K299" s="37" t="s">
        <v>25623</v>
      </c>
      <c r="L299" s="37" t="s">
        <v>25623</v>
      </c>
      <c r="M299" s="37" t="s">
        <v>26790</v>
      </c>
      <c r="N299" s="37" t="s">
        <v>105</v>
      </c>
      <c r="O299" s="37" t="s">
        <v>106</v>
      </c>
      <c r="P299" s="22" t="s">
        <v>26791</v>
      </c>
      <c r="Q299" s="22" t="s">
        <v>26792</v>
      </c>
      <c r="R299" s="38">
        <v>0</v>
      </c>
    </row>
    <row r="300" spans="1:18" ht="12.75">
      <c r="A300" s="22" t="s">
        <v>60</v>
      </c>
      <c r="B300" s="22" t="s">
        <v>22435</v>
      </c>
      <c r="C300" s="22" t="s">
        <v>69</v>
      </c>
      <c r="D300" s="22" t="s">
        <v>61</v>
      </c>
      <c r="E300" s="31">
        <v>43103.507881944446</v>
      </c>
      <c r="F300" s="22" t="s">
        <v>25620</v>
      </c>
      <c r="G300" s="22" t="s">
        <v>26793</v>
      </c>
      <c r="H300" s="22" t="s">
        <v>95</v>
      </c>
      <c r="I300" s="22" t="s">
        <v>22684</v>
      </c>
      <c r="J300" s="37" t="s">
        <v>25622</v>
      </c>
      <c r="K300" s="37" t="s">
        <v>25623</v>
      </c>
      <c r="L300" s="37" t="s">
        <v>25623</v>
      </c>
      <c r="M300" s="37" t="s">
        <v>26794</v>
      </c>
      <c r="N300" s="37" t="s">
        <v>472</v>
      </c>
      <c r="O300" s="37" t="s">
        <v>473</v>
      </c>
      <c r="P300" s="22" t="s">
        <v>26795</v>
      </c>
      <c r="Q300" s="22" t="s">
        <v>26796</v>
      </c>
      <c r="R300" s="38">
        <v>0</v>
      </c>
    </row>
    <row r="301" spans="1:18" ht="12.75">
      <c r="A301" s="22" t="s">
        <v>60</v>
      </c>
      <c r="B301" s="22" t="s">
        <v>22435</v>
      </c>
      <c r="C301" s="22" t="s">
        <v>69</v>
      </c>
      <c r="D301" s="22" t="s">
        <v>61</v>
      </c>
      <c r="E301" s="31">
        <v>43103.549791666665</v>
      </c>
      <c r="F301" s="22" t="s">
        <v>25620</v>
      </c>
      <c r="G301" s="22" t="s">
        <v>26797</v>
      </c>
      <c r="H301" s="22" t="s">
        <v>95</v>
      </c>
      <c r="I301" s="22" t="s">
        <v>22642</v>
      </c>
      <c r="J301" s="37" t="s">
        <v>25622</v>
      </c>
      <c r="K301" s="37" t="s">
        <v>25623</v>
      </c>
      <c r="L301" s="37" t="s">
        <v>25623</v>
      </c>
      <c r="M301" s="37" t="s">
        <v>26798</v>
      </c>
      <c r="N301" s="37" t="s">
        <v>472</v>
      </c>
      <c r="O301" s="37" t="s">
        <v>473</v>
      </c>
      <c r="P301" s="22" t="s">
        <v>26799</v>
      </c>
      <c r="Q301" s="22" t="s">
        <v>26800</v>
      </c>
      <c r="R301" s="38">
        <v>0</v>
      </c>
    </row>
    <row r="302" spans="1:18" ht="12.75">
      <c r="A302" s="22" t="s">
        <v>60</v>
      </c>
      <c r="B302" s="22" t="s">
        <v>22435</v>
      </c>
      <c r="C302" s="22" t="s">
        <v>69</v>
      </c>
      <c r="D302" s="22" t="s">
        <v>61</v>
      </c>
      <c r="E302" s="31">
        <v>43103.601365740738</v>
      </c>
      <c r="F302" s="22" t="s">
        <v>25620</v>
      </c>
      <c r="G302" s="22" t="s">
        <v>26801</v>
      </c>
      <c r="H302" s="22" t="s">
        <v>95</v>
      </c>
      <c r="I302" s="22" t="s">
        <v>23336</v>
      </c>
      <c r="J302" s="37" t="s">
        <v>25622</v>
      </c>
      <c r="K302" s="37" t="s">
        <v>25623</v>
      </c>
      <c r="L302" s="37" t="s">
        <v>25623</v>
      </c>
      <c r="M302" s="37" t="s">
        <v>26802</v>
      </c>
      <c r="N302" s="37" t="s">
        <v>434</v>
      </c>
      <c r="O302" s="37" t="s">
        <v>435</v>
      </c>
      <c r="P302" s="22" t="s">
        <v>26803</v>
      </c>
      <c r="Q302" s="22" t="s">
        <v>26804</v>
      </c>
      <c r="R302" s="38">
        <v>0</v>
      </c>
    </row>
    <row r="303" spans="1:18" ht="12.75">
      <c r="A303" s="22" t="s">
        <v>60</v>
      </c>
      <c r="B303" s="22" t="s">
        <v>22435</v>
      </c>
      <c r="C303" s="22" t="s">
        <v>69</v>
      </c>
      <c r="D303" s="22" t="s">
        <v>61</v>
      </c>
      <c r="E303" s="31">
        <v>43103.687349537038</v>
      </c>
      <c r="F303" s="22" t="s">
        <v>25620</v>
      </c>
      <c r="G303" s="22" t="s">
        <v>26805</v>
      </c>
      <c r="H303" s="22" t="s">
        <v>95</v>
      </c>
      <c r="I303" s="22" t="s">
        <v>23483</v>
      </c>
      <c r="J303" s="37" t="s">
        <v>25622</v>
      </c>
      <c r="K303" s="37" t="s">
        <v>25623</v>
      </c>
      <c r="L303" s="37" t="s">
        <v>25623</v>
      </c>
      <c r="M303" s="37" t="s">
        <v>26806</v>
      </c>
      <c r="N303" s="37" t="s">
        <v>1731</v>
      </c>
      <c r="O303" s="37" t="s">
        <v>1732</v>
      </c>
      <c r="P303" s="22" t="s">
        <v>26807</v>
      </c>
      <c r="Q303" s="22" t="s">
        <v>26788</v>
      </c>
      <c r="R303" s="38">
        <v>0</v>
      </c>
    </row>
    <row r="304" spans="1:18" ht="12.75">
      <c r="A304" s="22" t="s">
        <v>60</v>
      </c>
      <c r="B304" s="22" t="s">
        <v>22435</v>
      </c>
      <c r="C304" s="22" t="s">
        <v>69</v>
      </c>
      <c r="D304" s="22" t="s">
        <v>61</v>
      </c>
      <c r="E304" s="31">
        <v>43103.813310185185</v>
      </c>
      <c r="F304" s="22" t="s">
        <v>25620</v>
      </c>
      <c r="G304" s="22" t="s">
        <v>26808</v>
      </c>
      <c r="H304" s="22" t="s">
        <v>95</v>
      </c>
      <c r="I304" s="22" t="s">
        <v>26809</v>
      </c>
      <c r="J304" s="37" t="s">
        <v>25622</v>
      </c>
      <c r="K304" s="37" t="s">
        <v>25623</v>
      </c>
      <c r="L304" s="37" t="s">
        <v>25623</v>
      </c>
      <c r="M304" s="37" t="s">
        <v>26810</v>
      </c>
      <c r="N304" s="37" t="s">
        <v>3023</v>
      </c>
      <c r="O304" s="37" t="s">
        <v>3024</v>
      </c>
      <c r="P304" s="22" t="s">
        <v>26811</v>
      </c>
      <c r="Q304" s="22" t="s">
        <v>26812</v>
      </c>
      <c r="R304" s="38">
        <v>0</v>
      </c>
    </row>
    <row r="305" spans="1:18" ht="12.75">
      <c r="A305" s="22" t="s">
        <v>60</v>
      </c>
      <c r="B305" s="22" t="s">
        <v>22435</v>
      </c>
      <c r="C305" s="22" t="s">
        <v>69</v>
      </c>
      <c r="D305" s="22" t="s">
        <v>61</v>
      </c>
      <c r="E305" s="31">
        <v>43103.852442129624</v>
      </c>
      <c r="F305" s="22" t="s">
        <v>25620</v>
      </c>
      <c r="G305" s="22" t="s">
        <v>26813</v>
      </c>
      <c r="H305" s="22" t="s">
        <v>95</v>
      </c>
      <c r="I305" s="22" t="s">
        <v>22688</v>
      </c>
      <c r="J305" s="37" t="s">
        <v>25622</v>
      </c>
      <c r="K305" s="37" t="s">
        <v>25623</v>
      </c>
      <c r="L305" s="37" t="s">
        <v>25623</v>
      </c>
      <c r="M305" s="37" t="s">
        <v>26814</v>
      </c>
      <c r="N305" s="37" t="s">
        <v>729</v>
      </c>
      <c r="O305" s="37" t="s">
        <v>730</v>
      </c>
      <c r="P305" s="22" t="s">
        <v>26815</v>
      </c>
      <c r="Q305" s="22" t="s">
        <v>26816</v>
      </c>
      <c r="R305" s="38">
        <v>0</v>
      </c>
    </row>
    <row r="306" spans="1:18" ht="12.75">
      <c r="A306" s="22" t="s">
        <v>60</v>
      </c>
      <c r="B306" s="22" t="s">
        <v>22435</v>
      </c>
      <c r="C306" s="22" t="s">
        <v>69</v>
      </c>
      <c r="D306" s="22" t="s">
        <v>61</v>
      </c>
      <c r="E306" s="31">
        <v>43104.391932870371</v>
      </c>
      <c r="F306" s="22" t="s">
        <v>25620</v>
      </c>
      <c r="G306" s="22" t="s">
        <v>26817</v>
      </c>
      <c r="H306" s="22" t="s">
        <v>95</v>
      </c>
      <c r="I306" s="22" t="s">
        <v>23842</v>
      </c>
      <c r="J306" s="37" t="s">
        <v>25622</v>
      </c>
      <c r="K306" s="37" t="s">
        <v>25623</v>
      </c>
      <c r="L306" s="37" t="s">
        <v>25623</v>
      </c>
      <c r="M306" s="37" t="s">
        <v>26818</v>
      </c>
      <c r="N306" s="37" t="s">
        <v>23843</v>
      </c>
      <c r="O306" s="37" t="s">
        <v>23844</v>
      </c>
      <c r="P306" s="22" t="s">
        <v>26819</v>
      </c>
      <c r="Q306" s="22" t="s">
        <v>26820</v>
      </c>
      <c r="R306" s="38">
        <v>0</v>
      </c>
    </row>
    <row r="307" spans="1:18" ht="12.75">
      <c r="A307" s="22" t="s">
        <v>60</v>
      </c>
      <c r="B307" s="22" t="s">
        <v>22435</v>
      </c>
      <c r="C307" s="22" t="s">
        <v>69</v>
      </c>
      <c r="D307" s="22" t="s">
        <v>61</v>
      </c>
      <c r="E307" s="31">
        <v>43104.449201388888</v>
      </c>
      <c r="F307" s="22" t="s">
        <v>25620</v>
      </c>
      <c r="G307" s="22" t="s">
        <v>26821</v>
      </c>
      <c r="H307" s="22" t="s">
        <v>95</v>
      </c>
      <c r="I307" s="22" t="s">
        <v>23576</v>
      </c>
      <c r="J307" s="37" t="s">
        <v>25622</v>
      </c>
      <c r="K307" s="37" t="s">
        <v>25623</v>
      </c>
      <c r="L307" s="37" t="s">
        <v>25623</v>
      </c>
      <c r="M307" s="37" t="s">
        <v>26822</v>
      </c>
      <c r="N307" s="37" t="s">
        <v>729</v>
      </c>
      <c r="O307" s="37" t="s">
        <v>730</v>
      </c>
      <c r="P307" s="22" t="s">
        <v>26823</v>
      </c>
      <c r="Q307" s="22" t="s">
        <v>26824</v>
      </c>
      <c r="R307" s="38">
        <v>0</v>
      </c>
    </row>
    <row r="308" spans="1:18" ht="12.75">
      <c r="A308" s="22" t="s">
        <v>60</v>
      </c>
      <c r="B308" s="22" t="s">
        <v>22435</v>
      </c>
      <c r="C308" s="22" t="s">
        <v>69</v>
      </c>
      <c r="D308" s="22" t="s">
        <v>61</v>
      </c>
      <c r="E308" s="31">
        <v>43104.634907407402</v>
      </c>
      <c r="F308" s="22" t="s">
        <v>25620</v>
      </c>
      <c r="G308" s="22" t="s">
        <v>26825</v>
      </c>
      <c r="H308" s="22" t="s">
        <v>95</v>
      </c>
      <c r="I308" s="22" t="s">
        <v>26826</v>
      </c>
      <c r="J308" s="37" t="s">
        <v>25622</v>
      </c>
      <c r="K308" s="37" t="s">
        <v>25623</v>
      </c>
      <c r="L308" s="37" t="s">
        <v>25623</v>
      </c>
      <c r="M308" s="37" t="s">
        <v>26827</v>
      </c>
      <c r="N308" s="37" t="s">
        <v>622</v>
      </c>
      <c r="O308" s="37" t="s">
        <v>623</v>
      </c>
      <c r="P308" s="22" t="s">
        <v>26828</v>
      </c>
      <c r="Q308" s="22" t="s">
        <v>26829</v>
      </c>
      <c r="R308" s="38">
        <v>0</v>
      </c>
    </row>
    <row r="309" spans="1:18" ht="12.75">
      <c r="A309" s="22" t="s">
        <v>60</v>
      </c>
      <c r="B309" s="22" t="s">
        <v>22435</v>
      </c>
      <c r="C309" s="22" t="s">
        <v>69</v>
      </c>
      <c r="D309" s="22" t="s">
        <v>61</v>
      </c>
      <c r="E309" s="31">
        <v>43104.635428240741</v>
      </c>
      <c r="F309" s="22" t="s">
        <v>25620</v>
      </c>
      <c r="G309" s="22" t="s">
        <v>26830</v>
      </c>
      <c r="H309" s="22" t="s">
        <v>95</v>
      </c>
      <c r="I309" s="22" t="s">
        <v>26831</v>
      </c>
      <c r="J309" s="37" t="s">
        <v>25622</v>
      </c>
      <c r="K309" s="37" t="s">
        <v>25623</v>
      </c>
      <c r="L309" s="37" t="s">
        <v>25623</v>
      </c>
      <c r="M309" s="37" t="s">
        <v>26832</v>
      </c>
      <c r="N309" s="37" t="s">
        <v>176</v>
      </c>
      <c r="O309" s="37" t="s">
        <v>177</v>
      </c>
      <c r="P309" s="22" t="s">
        <v>26833</v>
      </c>
      <c r="Q309" s="22" t="s">
        <v>26834</v>
      </c>
      <c r="R309" s="38">
        <v>0</v>
      </c>
    </row>
    <row r="310" spans="1:18" ht="12.75">
      <c r="A310" s="22" t="s">
        <v>60</v>
      </c>
      <c r="B310" s="22" t="s">
        <v>22435</v>
      </c>
      <c r="C310" s="22" t="s">
        <v>69</v>
      </c>
      <c r="D310" s="22" t="s">
        <v>61</v>
      </c>
      <c r="E310" s="31">
        <v>43104.635532407403</v>
      </c>
      <c r="F310" s="22" t="s">
        <v>25620</v>
      </c>
      <c r="G310" s="22" t="s">
        <v>26835</v>
      </c>
      <c r="H310" s="22" t="s">
        <v>95</v>
      </c>
      <c r="I310" s="22" t="s">
        <v>26836</v>
      </c>
      <c r="J310" s="37" t="s">
        <v>25622</v>
      </c>
      <c r="K310" s="37" t="s">
        <v>25623</v>
      </c>
      <c r="L310" s="37" t="s">
        <v>25623</v>
      </c>
      <c r="M310" s="37" t="s">
        <v>26837</v>
      </c>
      <c r="N310" s="37" t="s">
        <v>622</v>
      </c>
      <c r="O310" s="37" t="s">
        <v>623</v>
      </c>
      <c r="P310" s="22" t="s">
        <v>26828</v>
      </c>
      <c r="Q310" s="22" t="s">
        <v>26829</v>
      </c>
      <c r="R310" s="38">
        <v>0</v>
      </c>
    </row>
    <row r="311" spans="1:18" ht="12.75">
      <c r="A311" s="22" t="s">
        <v>60</v>
      </c>
      <c r="B311" s="22" t="s">
        <v>22435</v>
      </c>
      <c r="C311" s="22" t="s">
        <v>69</v>
      </c>
      <c r="D311" s="22" t="s">
        <v>61</v>
      </c>
      <c r="E311" s="31">
        <v>43104.636284722219</v>
      </c>
      <c r="F311" s="22" t="s">
        <v>25620</v>
      </c>
      <c r="G311" s="22" t="s">
        <v>26838</v>
      </c>
      <c r="H311" s="22" t="s">
        <v>95</v>
      </c>
      <c r="I311" s="22" t="s">
        <v>26839</v>
      </c>
      <c r="J311" s="37" t="s">
        <v>25622</v>
      </c>
      <c r="K311" s="37" t="s">
        <v>25623</v>
      </c>
      <c r="L311" s="37" t="s">
        <v>25623</v>
      </c>
      <c r="M311" s="37" t="s">
        <v>26840</v>
      </c>
      <c r="N311" s="37" t="s">
        <v>622</v>
      </c>
      <c r="O311" s="37" t="s">
        <v>623</v>
      </c>
      <c r="P311" s="22" t="s">
        <v>26828</v>
      </c>
      <c r="Q311" s="22" t="s">
        <v>26829</v>
      </c>
      <c r="R311" s="38">
        <v>0</v>
      </c>
    </row>
    <row r="312" spans="1:18" ht="12.75">
      <c r="A312" s="22" t="s">
        <v>60</v>
      </c>
      <c r="B312" s="22" t="s">
        <v>22435</v>
      </c>
      <c r="C312" s="22" t="s">
        <v>69</v>
      </c>
      <c r="D312" s="22" t="s">
        <v>61</v>
      </c>
      <c r="E312" s="31">
        <v>43104.641331018516</v>
      </c>
      <c r="F312" s="22" t="s">
        <v>25620</v>
      </c>
      <c r="G312" s="22" t="s">
        <v>26841</v>
      </c>
      <c r="H312" s="22" t="s">
        <v>95</v>
      </c>
      <c r="I312" s="22" t="s">
        <v>24609</v>
      </c>
      <c r="J312" s="37" t="s">
        <v>25622</v>
      </c>
      <c r="K312" s="37" t="s">
        <v>25623</v>
      </c>
      <c r="L312" s="37" t="s">
        <v>25623</v>
      </c>
      <c r="M312" s="37" t="s">
        <v>26842</v>
      </c>
      <c r="N312" s="37" t="s">
        <v>622</v>
      </c>
      <c r="O312" s="37" t="s">
        <v>623</v>
      </c>
      <c r="P312" s="22" t="s">
        <v>26828</v>
      </c>
      <c r="Q312" s="22" t="s">
        <v>26829</v>
      </c>
      <c r="R312" s="38">
        <v>0</v>
      </c>
    </row>
    <row r="313" spans="1:18" ht="12.75">
      <c r="A313" s="22" t="s">
        <v>60</v>
      </c>
      <c r="B313" s="22" t="s">
        <v>22435</v>
      </c>
      <c r="C313" s="22" t="s">
        <v>69</v>
      </c>
      <c r="D313" s="22" t="s">
        <v>61</v>
      </c>
      <c r="E313" s="31">
        <v>43104.720972222218</v>
      </c>
      <c r="F313" s="22" t="s">
        <v>25620</v>
      </c>
      <c r="G313" s="22" t="s">
        <v>26843</v>
      </c>
      <c r="H313" s="22" t="s">
        <v>95</v>
      </c>
      <c r="I313" s="22" t="s">
        <v>24296</v>
      </c>
      <c r="J313" s="37" t="s">
        <v>25622</v>
      </c>
      <c r="K313" s="37" t="s">
        <v>25623</v>
      </c>
      <c r="L313" s="37" t="s">
        <v>25623</v>
      </c>
      <c r="M313" s="37" t="s">
        <v>26844</v>
      </c>
      <c r="N313" s="37" t="s">
        <v>547</v>
      </c>
      <c r="O313" s="37" t="s">
        <v>548</v>
      </c>
      <c r="P313" s="22" t="s">
        <v>26845</v>
      </c>
      <c r="Q313" s="22" t="s">
        <v>26846</v>
      </c>
      <c r="R313" s="38">
        <v>0</v>
      </c>
    </row>
    <row r="314" spans="1:18" ht="12.75">
      <c r="A314" s="22" t="s">
        <v>60</v>
      </c>
      <c r="B314" s="22" t="s">
        <v>22435</v>
      </c>
      <c r="C314" s="22" t="s">
        <v>69</v>
      </c>
      <c r="D314" s="22" t="s">
        <v>61</v>
      </c>
      <c r="E314" s="31">
        <v>43105.371249999997</v>
      </c>
      <c r="F314" s="22" t="s">
        <v>25620</v>
      </c>
      <c r="G314" s="22" t="s">
        <v>26847</v>
      </c>
      <c r="H314" s="22" t="s">
        <v>95</v>
      </c>
      <c r="I314" s="22" t="s">
        <v>24869</v>
      </c>
      <c r="J314" s="37" t="s">
        <v>25622</v>
      </c>
      <c r="K314" s="37" t="s">
        <v>25623</v>
      </c>
      <c r="L314" s="37" t="s">
        <v>25623</v>
      </c>
      <c r="M314" s="37" t="s">
        <v>26848</v>
      </c>
      <c r="N314" s="37" t="s">
        <v>2998</v>
      </c>
      <c r="O314" s="37" t="s">
        <v>2999</v>
      </c>
      <c r="P314" s="22" t="s">
        <v>26849</v>
      </c>
      <c r="Q314" s="22" t="s">
        <v>26850</v>
      </c>
      <c r="R314" s="38">
        <v>0</v>
      </c>
    </row>
    <row r="315" spans="1:18" ht="12.75">
      <c r="A315" s="22" t="s">
        <v>60</v>
      </c>
      <c r="B315" s="22" t="s">
        <v>22435</v>
      </c>
      <c r="C315" s="22" t="s">
        <v>69</v>
      </c>
      <c r="D315" s="22" t="s">
        <v>61</v>
      </c>
      <c r="E315" s="31">
        <v>43105.388414351852</v>
      </c>
      <c r="F315" s="22" t="s">
        <v>25620</v>
      </c>
      <c r="G315" s="22" t="s">
        <v>26851</v>
      </c>
      <c r="H315" s="22" t="s">
        <v>95</v>
      </c>
      <c r="I315" s="22" t="s">
        <v>23186</v>
      </c>
      <c r="J315" s="37" t="s">
        <v>25622</v>
      </c>
      <c r="K315" s="37" t="s">
        <v>25623</v>
      </c>
      <c r="L315" s="37" t="s">
        <v>25623</v>
      </c>
      <c r="M315" s="37" t="s">
        <v>26852</v>
      </c>
      <c r="N315" s="37" t="s">
        <v>176</v>
      </c>
      <c r="O315" s="37" t="s">
        <v>177</v>
      </c>
      <c r="P315" s="22" t="s">
        <v>26833</v>
      </c>
      <c r="Q315" s="22" t="s">
        <v>26834</v>
      </c>
      <c r="R315" s="38">
        <v>0</v>
      </c>
    </row>
    <row r="316" spans="1:18" ht="12.75">
      <c r="A316" s="22" t="s">
        <v>60</v>
      </c>
      <c r="B316" s="22" t="s">
        <v>22435</v>
      </c>
      <c r="C316" s="22" t="s">
        <v>69</v>
      </c>
      <c r="D316" s="22" t="s">
        <v>61</v>
      </c>
      <c r="E316" s="31">
        <v>43105.423969907402</v>
      </c>
      <c r="F316" s="22" t="s">
        <v>25620</v>
      </c>
      <c r="G316" s="22" t="s">
        <v>26853</v>
      </c>
      <c r="H316" s="22" t="s">
        <v>95</v>
      </c>
      <c r="I316" s="22" t="s">
        <v>22660</v>
      </c>
      <c r="J316" s="37" t="s">
        <v>25622</v>
      </c>
      <c r="K316" s="37" t="s">
        <v>25623</v>
      </c>
      <c r="L316" s="37" t="s">
        <v>25623</v>
      </c>
      <c r="M316" s="37" t="s">
        <v>26854</v>
      </c>
      <c r="N316" s="37" t="s">
        <v>172</v>
      </c>
      <c r="O316" s="37" t="s">
        <v>173</v>
      </c>
      <c r="P316" s="22" t="s">
        <v>26855</v>
      </c>
      <c r="Q316" s="22" t="s">
        <v>26856</v>
      </c>
      <c r="R316" s="38">
        <v>0</v>
      </c>
    </row>
    <row r="317" spans="1:18" ht="12.75">
      <c r="A317" s="22" t="s">
        <v>60</v>
      </c>
      <c r="B317" s="22" t="s">
        <v>22435</v>
      </c>
      <c r="C317" s="22" t="s">
        <v>69</v>
      </c>
      <c r="D317" s="22" t="s">
        <v>61</v>
      </c>
      <c r="E317" s="31">
        <v>43105.47892361111</v>
      </c>
      <c r="F317" s="22" t="s">
        <v>25620</v>
      </c>
      <c r="G317" s="22" t="s">
        <v>26857</v>
      </c>
      <c r="H317" s="22" t="s">
        <v>95</v>
      </c>
      <c r="I317" s="22" t="s">
        <v>22444</v>
      </c>
      <c r="J317" s="37" t="s">
        <v>25622</v>
      </c>
      <c r="K317" s="37" t="s">
        <v>25623</v>
      </c>
      <c r="L317" s="37" t="s">
        <v>25623</v>
      </c>
      <c r="M317" s="37" t="s">
        <v>26858</v>
      </c>
      <c r="N317" s="37" t="s">
        <v>22445</v>
      </c>
      <c r="O317" s="37" t="s">
        <v>22446</v>
      </c>
      <c r="P317" s="22" t="s">
        <v>26859</v>
      </c>
      <c r="Q317" s="22" t="s">
        <v>26860</v>
      </c>
      <c r="R317" s="38">
        <v>0</v>
      </c>
    </row>
    <row r="318" spans="1:18" ht="12.75">
      <c r="A318" s="22" t="s">
        <v>60</v>
      </c>
      <c r="B318" s="22" t="s">
        <v>22435</v>
      </c>
      <c r="C318" s="22" t="s">
        <v>69</v>
      </c>
      <c r="D318" s="22" t="s">
        <v>61</v>
      </c>
      <c r="E318" s="31">
        <v>43108.515462962961</v>
      </c>
      <c r="F318" s="22" t="s">
        <v>25620</v>
      </c>
      <c r="G318" s="22" t="s">
        <v>26861</v>
      </c>
      <c r="H318" s="22" t="s">
        <v>95</v>
      </c>
      <c r="I318" s="22" t="s">
        <v>23251</v>
      </c>
      <c r="J318" s="37" t="s">
        <v>25622</v>
      </c>
      <c r="K318" s="37" t="s">
        <v>25623</v>
      </c>
      <c r="L318" s="37" t="s">
        <v>25623</v>
      </c>
      <c r="M318" s="37" t="s">
        <v>26862</v>
      </c>
      <c r="N318" s="37" t="s">
        <v>622</v>
      </c>
      <c r="O318" s="37" t="s">
        <v>623</v>
      </c>
      <c r="P318" s="22" t="s">
        <v>26863</v>
      </c>
      <c r="Q318" s="22" t="s">
        <v>26864</v>
      </c>
      <c r="R318" s="38">
        <v>0</v>
      </c>
    </row>
    <row r="319" spans="1:18" ht="12.75">
      <c r="A319" s="22" t="s">
        <v>60</v>
      </c>
      <c r="B319" s="22" t="s">
        <v>22435</v>
      </c>
      <c r="C319" s="22" t="s">
        <v>69</v>
      </c>
      <c r="D319" s="22" t="s">
        <v>61</v>
      </c>
      <c r="E319" s="31">
        <v>43108.521527777775</v>
      </c>
      <c r="F319" s="22" t="s">
        <v>25620</v>
      </c>
      <c r="G319" s="22" t="s">
        <v>26865</v>
      </c>
      <c r="H319" s="22" t="s">
        <v>95</v>
      </c>
      <c r="I319" s="22" t="s">
        <v>22929</v>
      </c>
      <c r="J319" s="37" t="s">
        <v>25622</v>
      </c>
      <c r="K319" s="37" t="s">
        <v>25623</v>
      </c>
      <c r="L319" s="37" t="s">
        <v>25623</v>
      </c>
      <c r="M319" s="37" t="s">
        <v>26866</v>
      </c>
      <c r="N319" s="37" t="s">
        <v>150</v>
      </c>
      <c r="O319" s="37" t="s">
        <v>151</v>
      </c>
      <c r="P319" s="22" t="s">
        <v>26867</v>
      </c>
      <c r="Q319" s="22" t="s">
        <v>26868</v>
      </c>
      <c r="R319" s="38">
        <v>0</v>
      </c>
    </row>
    <row r="320" spans="1:18" ht="12.75">
      <c r="A320" s="22" t="s">
        <v>60</v>
      </c>
      <c r="B320" s="22" t="s">
        <v>22435</v>
      </c>
      <c r="C320" s="22" t="s">
        <v>69</v>
      </c>
      <c r="D320" s="22" t="s">
        <v>61</v>
      </c>
      <c r="E320" s="31">
        <v>43109.397187499999</v>
      </c>
      <c r="F320" s="22" t="s">
        <v>25620</v>
      </c>
      <c r="G320" s="22" t="s">
        <v>26869</v>
      </c>
      <c r="H320" s="22" t="s">
        <v>95</v>
      </c>
      <c r="I320" s="22" t="s">
        <v>26870</v>
      </c>
      <c r="J320" s="37" t="s">
        <v>25622</v>
      </c>
      <c r="K320" s="37" t="s">
        <v>25623</v>
      </c>
      <c r="L320" s="37" t="s">
        <v>25623</v>
      </c>
      <c r="M320" s="37" t="s">
        <v>26871</v>
      </c>
      <c r="N320" s="37" t="s">
        <v>4882</v>
      </c>
      <c r="O320" s="37" t="s">
        <v>4883</v>
      </c>
      <c r="P320" s="22" t="s">
        <v>26872</v>
      </c>
      <c r="Q320" s="22" t="s">
        <v>26873</v>
      </c>
      <c r="R320" s="38">
        <v>0</v>
      </c>
    </row>
    <row r="321" spans="1:18" ht="12.75">
      <c r="A321" s="22" t="s">
        <v>60</v>
      </c>
      <c r="B321" s="22" t="s">
        <v>22435</v>
      </c>
      <c r="C321" s="22" t="s">
        <v>69</v>
      </c>
      <c r="D321" s="22" t="s">
        <v>61</v>
      </c>
      <c r="E321" s="31">
        <v>43109.434108796297</v>
      </c>
      <c r="F321" s="22" t="s">
        <v>25620</v>
      </c>
      <c r="G321" s="22" t="s">
        <v>26874</v>
      </c>
      <c r="H321" s="22" t="s">
        <v>95</v>
      </c>
      <c r="I321" s="22" t="s">
        <v>23468</v>
      </c>
      <c r="J321" s="37" t="s">
        <v>25622</v>
      </c>
      <c r="K321" s="37" t="s">
        <v>25623</v>
      </c>
      <c r="L321" s="37" t="s">
        <v>25623</v>
      </c>
      <c r="M321" s="37" t="s">
        <v>26875</v>
      </c>
      <c r="N321" s="37" t="s">
        <v>4882</v>
      </c>
      <c r="O321" s="37" t="s">
        <v>4883</v>
      </c>
      <c r="P321" s="22" t="s">
        <v>26872</v>
      </c>
      <c r="Q321" s="22" t="s">
        <v>26873</v>
      </c>
      <c r="R321" s="38">
        <v>0</v>
      </c>
    </row>
    <row r="322" spans="1:18" ht="12.75">
      <c r="A322" s="22" t="s">
        <v>60</v>
      </c>
      <c r="B322" s="22" t="s">
        <v>22435</v>
      </c>
      <c r="C322" s="22" t="s">
        <v>69</v>
      </c>
      <c r="D322" s="22" t="s">
        <v>61</v>
      </c>
      <c r="E322" s="31">
        <v>43109.468518518515</v>
      </c>
      <c r="F322" s="22" t="s">
        <v>25620</v>
      </c>
      <c r="G322" s="22" t="s">
        <v>26876</v>
      </c>
      <c r="H322" s="22" t="s">
        <v>95</v>
      </c>
      <c r="I322" s="22" t="s">
        <v>22898</v>
      </c>
      <c r="J322" s="37" t="s">
        <v>25622</v>
      </c>
      <c r="K322" s="37" t="s">
        <v>25623</v>
      </c>
      <c r="L322" s="37" t="s">
        <v>25623</v>
      </c>
      <c r="M322" s="37" t="s">
        <v>26877</v>
      </c>
      <c r="N322" s="37" t="s">
        <v>2847</v>
      </c>
      <c r="O322" s="37" t="s">
        <v>2848</v>
      </c>
      <c r="P322" s="22" t="s">
        <v>26872</v>
      </c>
      <c r="Q322" s="22" t="s">
        <v>26873</v>
      </c>
      <c r="R322" s="38">
        <v>0</v>
      </c>
    </row>
    <row r="323" spans="1:18" ht="12.75">
      <c r="A323" s="22" t="s">
        <v>60</v>
      </c>
      <c r="B323" s="22" t="s">
        <v>22435</v>
      </c>
      <c r="C323" s="22" t="s">
        <v>69</v>
      </c>
      <c r="D323" s="22" t="s">
        <v>61</v>
      </c>
      <c r="E323" s="31">
        <v>43109.553229166668</v>
      </c>
      <c r="F323" s="22" t="s">
        <v>25620</v>
      </c>
      <c r="G323" s="22" t="s">
        <v>26878</v>
      </c>
      <c r="H323" s="22" t="s">
        <v>95</v>
      </c>
      <c r="I323" s="22" t="s">
        <v>26879</v>
      </c>
      <c r="J323" s="37" t="s">
        <v>25622</v>
      </c>
      <c r="K323" s="37" t="s">
        <v>25623</v>
      </c>
      <c r="L323" s="37" t="s">
        <v>25623</v>
      </c>
      <c r="M323" s="37" t="s">
        <v>26880</v>
      </c>
      <c r="N323" s="37" t="s">
        <v>10643</v>
      </c>
      <c r="O323" s="37" t="s">
        <v>10644</v>
      </c>
      <c r="P323" s="22" t="s">
        <v>26881</v>
      </c>
      <c r="Q323" s="22" t="s">
        <v>26882</v>
      </c>
      <c r="R323" s="38">
        <v>0</v>
      </c>
    </row>
    <row r="324" spans="1:18" ht="12.75">
      <c r="A324" s="22" t="s">
        <v>60</v>
      </c>
      <c r="B324" s="22" t="s">
        <v>22435</v>
      </c>
      <c r="C324" s="22" t="s">
        <v>69</v>
      </c>
      <c r="D324" s="22" t="s">
        <v>61</v>
      </c>
      <c r="E324" s="31">
        <v>43109.64644675926</v>
      </c>
      <c r="F324" s="22" t="s">
        <v>25620</v>
      </c>
      <c r="G324" s="22" t="s">
        <v>26883</v>
      </c>
      <c r="H324" s="22" t="s">
        <v>95</v>
      </c>
      <c r="I324" s="22" t="s">
        <v>26884</v>
      </c>
      <c r="J324" s="37" t="s">
        <v>25622</v>
      </c>
      <c r="K324" s="37" t="s">
        <v>25623</v>
      </c>
      <c r="L324" s="37" t="s">
        <v>25623</v>
      </c>
      <c r="M324" s="37" t="s">
        <v>26885</v>
      </c>
      <c r="N324" s="37" t="s">
        <v>367</v>
      </c>
      <c r="O324" s="37" t="s">
        <v>368</v>
      </c>
      <c r="P324" s="22" t="s">
        <v>26886</v>
      </c>
      <c r="Q324" s="22" t="s">
        <v>26887</v>
      </c>
      <c r="R324" s="38">
        <v>0</v>
      </c>
    </row>
    <row r="325" spans="1:18" ht="12.75">
      <c r="A325" s="22" t="s">
        <v>60</v>
      </c>
      <c r="B325" s="22" t="s">
        <v>22435</v>
      </c>
      <c r="C325" s="22" t="s">
        <v>69</v>
      </c>
      <c r="D325" s="22" t="s">
        <v>61</v>
      </c>
      <c r="E325" s="31">
        <v>43110.370694444442</v>
      </c>
      <c r="F325" s="22" t="s">
        <v>25620</v>
      </c>
      <c r="G325" s="22" t="s">
        <v>26888</v>
      </c>
      <c r="H325" s="22" t="s">
        <v>95</v>
      </c>
      <c r="I325" s="22" t="s">
        <v>24879</v>
      </c>
      <c r="J325" s="37" t="s">
        <v>25622</v>
      </c>
      <c r="K325" s="37" t="s">
        <v>25623</v>
      </c>
      <c r="L325" s="37" t="s">
        <v>25623</v>
      </c>
      <c r="M325" s="37" t="s">
        <v>26889</v>
      </c>
      <c r="N325" s="37" t="s">
        <v>367</v>
      </c>
      <c r="O325" s="37" t="s">
        <v>368</v>
      </c>
      <c r="P325" s="22" t="s">
        <v>26886</v>
      </c>
      <c r="Q325" s="22" t="s">
        <v>26887</v>
      </c>
      <c r="R325" s="38">
        <v>0</v>
      </c>
    </row>
    <row r="326" spans="1:18" ht="12.75">
      <c r="A326" s="22" t="s">
        <v>60</v>
      </c>
      <c r="B326" s="22" t="s">
        <v>22435</v>
      </c>
      <c r="C326" s="22" t="s">
        <v>69</v>
      </c>
      <c r="D326" s="22" t="s">
        <v>61</v>
      </c>
      <c r="E326" s="31">
        <v>43111.420486111107</v>
      </c>
      <c r="F326" s="22" t="s">
        <v>25620</v>
      </c>
      <c r="G326" s="22" t="s">
        <v>26890</v>
      </c>
      <c r="H326" s="22" t="s">
        <v>95</v>
      </c>
      <c r="I326" s="22" t="s">
        <v>22570</v>
      </c>
      <c r="J326" s="37" t="s">
        <v>25622</v>
      </c>
      <c r="K326" s="37" t="s">
        <v>25623</v>
      </c>
      <c r="L326" s="37" t="s">
        <v>25623</v>
      </c>
      <c r="M326" s="37" t="s">
        <v>26891</v>
      </c>
      <c r="N326" s="37" t="s">
        <v>729</v>
      </c>
      <c r="O326" s="37" t="s">
        <v>730</v>
      </c>
      <c r="P326" s="22" t="s">
        <v>26892</v>
      </c>
      <c r="Q326" s="22" t="s">
        <v>26893</v>
      </c>
      <c r="R326" s="38">
        <v>0</v>
      </c>
    </row>
    <row r="327" spans="1:18" ht="12.75">
      <c r="A327" s="22" t="s">
        <v>60</v>
      </c>
      <c r="B327" s="22" t="s">
        <v>22435</v>
      </c>
      <c r="C327" s="22" t="s">
        <v>69</v>
      </c>
      <c r="D327" s="22" t="s">
        <v>61</v>
      </c>
      <c r="E327" s="31">
        <v>43111.421724537038</v>
      </c>
      <c r="F327" s="22" t="s">
        <v>25620</v>
      </c>
      <c r="G327" s="22" t="s">
        <v>26894</v>
      </c>
      <c r="H327" s="22" t="s">
        <v>95</v>
      </c>
      <c r="I327" s="22" t="s">
        <v>22709</v>
      </c>
      <c r="J327" s="37" t="s">
        <v>25622</v>
      </c>
      <c r="K327" s="37" t="s">
        <v>25623</v>
      </c>
      <c r="L327" s="37" t="s">
        <v>25623</v>
      </c>
      <c r="M327" s="37" t="s">
        <v>26895</v>
      </c>
      <c r="N327" s="37" t="s">
        <v>2021</v>
      </c>
      <c r="O327" s="37" t="s">
        <v>2022</v>
      </c>
      <c r="P327" s="22" t="s">
        <v>26896</v>
      </c>
      <c r="Q327" s="22" t="s">
        <v>26897</v>
      </c>
      <c r="R327" s="38">
        <v>0</v>
      </c>
    </row>
    <row r="328" spans="1:18" ht="12.75">
      <c r="A328" s="22" t="s">
        <v>60</v>
      </c>
      <c r="B328" s="22" t="s">
        <v>22435</v>
      </c>
      <c r="C328" s="22" t="s">
        <v>69</v>
      </c>
      <c r="D328" s="22" t="s">
        <v>61</v>
      </c>
      <c r="E328" s="31">
        <v>43111.445335648146</v>
      </c>
      <c r="F328" s="22" t="s">
        <v>25620</v>
      </c>
      <c r="G328" s="22" t="s">
        <v>26898</v>
      </c>
      <c r="H328" s="22" t="s">
        <v>95</v>
      </c>
      <c r="I328" s="22" t="s">
        <v>24960</v>
      </c>
      <c r="J328" s="37" t="s">
        <v>25622</v>
      </c>
      <c r="K328" s="37" t="s">
        <v>25623</v>
      </c>
      <c r="L328" s="37" t="s">
        <v>25623</v>
      </c>
      <c r="M328" s="37" t="s">
        <v>26899</v>
      </c>
      <c r="N328" s="37" t="s">
        <v>24961</v>
      </c>
      <c r="O328" s="37" t="s">
        <v>24962</v>
      </c>
      <c r="P328" s="22" t="s">
        <v>26900</v>
      </c>
      <c r="Q328" s="22" t="s">
        <v>26901</v>
      </c>
      <c r="R328" s="38">
        <v>0</v>
      </c>
    </row>
    <row r="329" spans="1:18" ht="12.75">
      <c r="A329" s="22" t="s">
        <v>60</v>
      </c>
      <c r="B329" s="22" t="s">
        <v>22435</v>
      </c>
      <c r="C329" s="22" t="s">
        <v>69</v>
      </c>
      <c r="D329" s="22" t="s">
        <v>61</v>
      </c>
      <c r="E329" s="31">
        <v>43111.460775462961</v>
      </c>
      <c r="F329" s="22" t="s">
        <v>25620</v>
      </c>
      <c r="G329" s="22" t="s">
        <v>26902</v>
      </c>
      <c r="H329" s="22" t="s">
        <v>95</v>
      </c>
      <c r="I329" s="22" t="s">
        <v>23426</v>
      </c>
      <c r="J329" s="37" t="s">
        <v>25622</v>
      </c>
      <c r="K329" s="37" t="s">
        <v>25623</v>
      </c>
      <c r="L329" s="37" t="s">
        <v>25623</v>
      </c>
      <c r="M329" s="37" t="s">
        <v>26903</v>
      </c>
      <c r="N329" s="37" t="s">
        <v>150</v>
      </c>
      <c r="O329" s="37" t="s">
        <v>151</v>
      </c>
      <c r="P329" s="22" t="s">
        <v>26867</v>
      </c>
      <c r="Q329" s="22" t="s">
        <v>26868</v>
      </c>
      <c r="R329" s="38">
        <v>0</v>
      </c>
    </row>
    <row r="330" spans="1:18" ht="12.75">
      <c r="A330" s="22" t="s">
        <v>60</v>
      </c>
      <c r="B330" s="22" t="s">
        <v>22435</v>
      </c>
      <c r="C330" s="22" t="s">
        <v>69</v>
      </c>
      <c r="D330" s="22" t="s">
        <v>61</v>
      </c>
      <c r="E330" s="31">
        <v>43111.602222222224</v>
      </c>
      <c r="F330" s="22" t="s">
        <v>25620</v>
      </c>
      <c r="G330" s="22" t="s">
        <v>26904</v>
      </c>
      <c r="H330" s="22" t="s">
        <v>95</v>
      </c>
      <c r="I330" s="22" t="s">
        <v>26905</v>
      </c>
      <c r="J330" s="37" t="s">
        <v>25622</v>
      </c>
      <c r="K330" s="37" t="s">
        <v>25623</v>
      </c>
      <c r="L330" s="37" t="s">
        <v>25623</v>
      </c>
      <c r="M330" s="37" t="s">
        <v>26906</v>
      </c>
      <c r="N330" s="37" t="s">
        <v>204</v>
      </c>
      <c r="O330" s="37" t="s">
        <v>205</v>
      </c>
      <c r="P330" s="22" t="s">
        <v>26907</v>
      </c>
      <c r="Q330" s="22" t="s">
        <v>26908</v>
      </c>
      <c r="R330" s="38">
        <v>0</v>
      </c>
    </row>
    <row r="331" spans="1:18" ht="12.75">
      <c r="A331" s="22" t="s">
        <v>60</v>
      </c>
      <c r="B331" s="22" t="s">
        <v>22435</v>
      </c>
      <c r="C331" s="22" t="s">
        <v>69</v>
      </c>
      <c r="D331" s="22" t="s">
        <v>61</v>
      </c>
      <c r="E331" s="31">
        <v>43112.463703703703</v>
      </c>
      <c r="F331" s="22" t="s">
        <v>25620</v>
      </c>
      <c r="G331" s="22" t="s">
        <v>26909</v>
      </c>
      <c r="H331" s="22" t="s">
        <v>95</v>
      </c>
      <c r="I331" s="22" t="s">
        <v>26910</v>
      </c>
      <c r="J331" s="37" t="s">
        <v>25622</v>
      </c>
      <c r="K331" s="37" t="s">
        <v>25623</v>
      </c>
      <c r="L331" s="37" t="s">
        <v>25623</v>
      </c>
      <c r="M331" s="37" t="s">
        <v>26911</v>
      </c>
      <c r="N331" s="37" t="s">
        <v>209</v>
      </c>
      <c r="O331" s="37" t="s">
        <v>210</v>
      </c>
      <c r="P331" s="22" t="s">
        <v>26912</v>
      </c>
      <c r="Q331" s="22" t="s">
        <v>26913</v>
      </c>
      <c r="R331" s="38">
        <v>0</v>
      </c>
    </row>
    <row r="332" spans="1:18" ht="12.75">
      <c r="A332" s="22" t="s">
        <v>60</v>
      </c>
      <c r="B332" s="22" t="s">
        <v>22435</v>
      </c>
      <c r="C332" s="22" t="s">
        <v>69</v>
      </c>
      <c r="D332" s="22" t="s">
        <v>61</v>
      </c>
      <c r="E332" s="31">
        <v>43112.470462962963</v>
      </c>
      <c r="F332" s="22" t="s">
        <v>25620</v>
      </c>
      <c r="G332" s="22" t="s">
        <v>26914</v>
      </c>
      <c r="H332" s="22" t="s">
        <v>95</v>
      </c>
      <c r="I332" s="22" t="s">
        <v>26915</v>
      </c>
      <c r="J332" s="37" t="s">
        <v>25622</v>
      </c>
      <c r="K332" s="37" t="s">
        <v>25623</v>
      </c>
      <c r="L332" s="37" t="s">
        <v>25623</v>
      </c>
      <c r="M332" s="37" t="s">
        <v>26916</v>
      </c>
      <c r="N332" s="37" t="s">
        <v>209</v>
      </c>
      <c r="O332" s="37" t="s">
        <v>210</v>
      </c>
      <c r="P332" s="22" t="s">
        <v>26912</v>
      </c>
      <c r="Q332" s="22" t="s">
        <v>26913</v>
      </c>
      <c r="R332" s="38">
        <v>0</v>
      </c>
    </row>
    <row r="333" spans="1:18" ht="12.75">
      <c r="A333" s="22" t="s">
        <v>60</v>
      </c>
      <c r="B333" s="22" t="s">
        <v>22435</v>
      </c>
      <c r="C333" s="22" t="s">
        <v>69</v>
      </c>
      <c r="D333" s="22" t="s">
        <v>61</v>
      </c>
      <c r="E333" s="31">
        <v>43112.487303240741</v>
      </c>
      <c r="F333" s="22" t="s">
        <v>25620</v>
      </c>
      <c r="G333" s="22" t="s">
        <v>26917</v>
      </c>
      <c r="H333" s="22" t="s">
        <v>95</v>
      </c>
      <c r="I333" s="22" t="s">
        <v>24725</v>
      </c>
      <c r="J333" s="37" t="s">
        <v>25622</v>
      </c>
      <c r="K333" s="37" t="s">
        <v>25623</v>
      </c>
      <c r="L333" s="37" t="s">
        <v>25623</v>
      </c>
      <c r="M333" s="37" t="s">
        <v>26918</v>
      </c>
      <c r="N333" s="37" t="s">
        <v>209</v>
      </c>
      <c r="O333" s="37" t="s">
        <v>210</v>
      </c>
      <c r="P333" s="22" t="s">
        <v>26912</v>
      </c>
      <c r="Q333" s="22" t="s">
        <v>26913</v>
      </c>
      <c r="R333" s="38">
        <v>0</v>
      </c>
    </row>
    <row r="334" spans="1:18" ht="12.75">
      <c r="A334" s="22" t="s">
        <v>60</v>
      </c>
      <c r="B334" s="22" t="s">
        <v>22435</v>
      </c>
      <c r="C334" s="22" t="s">
        <v>69</v>
      </c>
      <c r="D334" s="22" t="s">
        <v>61</v>
      </c>
      <c r="E334" s="31">
        <v>43112.566516203704</v>
      </c>
      <c r="F334" s="22" t="s">
        <v>25620</v>
      </c>
      <c r="G334" s="22" t="s">
        <v>26919</v>
      </c>
      <c r="H334" s="22" t="s">
        <v>95</v>
      </c>
      <c r="I334" s="22" t="s">
        <v>23645</v>
      </c>
      <c r="J334" s="37" t="s">
        <v>25622</v>
      </c>
      <c r="K334" s="37" t="s">
        <v>25623</v>
      </c>
      <c r="L334" s="37" t="s">
        <v>25623</v>
      </c>
      <c r="M334" s="37" t="s">
        <v>26920</v>
      </c>
      <c r="N334" s="37" t="s">
        <v>804</v>
      </c>
      <c r="O334" s="37" t="s">
        <v>805</v>
      </c>
      <c r="P334" s="22" t="s">
        <v>26921</v>
      </c>
      <c r="Q334" s="22" t="s">
        <v>26922</v>
      </c>
      <c r="R334" s="38">
        <v>0</v>
      </c>
    </row>
    <row r="335" spans="1:18" ht="12.75">
      <c r="A335" s="22" t="s">
        <v>60</v>
      </c>
      <c r="B335" s="22" t="s">
        <v>22435</v>
      </c>
      <c r="C335" s="22" t="s">
        <v>69</v>
      </c>
      <c r="D335" s="22" t="s">
        <v>61</v>
      </c>
      <c r="E335" s="31">
        <v>43115.445092592592</v>
      </c>
      <c r="F335" s="22" t="s">
        <v>25620</v>
      </c>
      <c r="G335" s="22" t="s">
        <v>26923</v>
      </c>
      <c r="H335" s="22" t="s">
        <v>95</v>
      </c>
      <c r="I335" s="22" t="s">
        <v>23247</v>
      </c>
      <c r="J335" s="37" t="s">
        <v>25622</v>
      </c>
      <c r="K335" s="37" t="s">
        <v>25623</v>
      </c>
      <c r="L335" s="37" t="s">
        <v>25623</v>
      </c>
      <c r="M335" s="37" t="s">
        <v>26924</v>
      </c>
      <c r="N335" s="37" t="s">
        <v>209</v>
      </c>
      <c r="O335" s="37" t="s">
        <v>210</v>
      </c>
      <c r="P335" s="22" t="s">
        <v>26925</v>
      </c>
      <c r="Q335" s="22" t="s">
        <v>26926</v>
      </c>
      <c r="R335" s="38">
        <v>0</v>
      </c>
    </row>
    <row r="336" spans="1:18" ht="12.75">
      <c r="A336" s="22" t="s">
        <v>60</v>
      </c>
      <c r="B336" s="22" t="s">
        <v>22435</v>
      </c>
      <c r="C336" s="22" t="s">
        <v>69</v>
      </c>
      <c r="D336" s="22" t="s">
        <v>61</v>
      </c>
      <c r="E336" s="31">
        <v>43115.475995370369</v>
      </c>
      <c r="F336" s="22" t="s">
        <v>25620</v>
      </c>
      <c r="G336" s="22" t="s">
        <v>26927</v>
      </c>
      <c r="H336" s="22" t="s">
        <v>95</v>
      </c>
      <c r="I336" s="22" t="s">
        <v>24675</v>
      </c>
      <c r="J336" s="37" t="s">
        <v>25622</v>
      </c>
      <c r="K336" s="37" t="s">
        <v>25623</v>
      </c>
      <c r="L336" s="37" t="s">
        <v>25623</v>
      </c>
      <c r="M336" s="37" t="s">
        <v>26928</v>
      </c>
      <c r="N336" s="37" t="s">
        <v>442</v>
      </c>
      <c r="O336" s="37" t="s">
        <v>443</v>
      </c>
      <c r="P336" s="22" t="s">
        <v>26929</v>
      </c>
      <c r="Q336" s="22" t="s">
        <v>26930</v>
      </c>
      <c r="R336" s="38">
        <v>0</v>
      </c>
    </row>
    <row r="337" spans="1:18" ht="12.75">
      <c r="A337" s="22" t="s">
        <v>60</v>
      </c>
      <c r="B337" s="22" t="s">
        <v>22435</v>
      </c>
      <c r="C337" s="22" t="s">
        <v>69</v>
      </c>
      <c r="D337" s="22" t="s">
        <v>61</v>
      </c>
      <c r="E337" s="31">
        <v>43115.482349537036</v>
      </c>
      <c r="F337" s="22" t="s">
        <v>25620</v>
      </c>
      <c r="G337" s="22" t="s">
        <v>26931</v>
      </c>
      <c r="H337" s="22" t="s">
        <v>95</v>
      </c>
      <c r="I337" s="22" t="s">
        <v>23958</v>
      </c>
      <c r="J337" s="37" t="s">
        <v>25622</v>
      </c>
      <c r="K337" s="37" t="s">
        <v>25623</v>
      </c>
      <c r="L337" s="37" t="s">
        <v>25623</v>
      </c>
      <c r="M337" s="37" t="s">
        <v>26932</v>
      </c>
      <c r="N337" s="37" t="s">
        <v>1786</v>
      </c>
      <c r="O337" s="37" t="s">
        <v>1787</v>
      </c>
      <c r="P337" s="22" t="s">
        <v>26933</v>
      </c>
      <c r="Q337" s="22" t="s">
        <v>26934</v>
      </c>
      <c r="R337" s="38">
        <v>0</v>
      </c>
    </row>
    <row r="338" spans="1:18" ht="12.75">
      <c r="A338" s="22" t="s">
        <v>60</v>
      </c>
      <c r="B338" s="22" t="s">
        <v>22435</v>
      </c>
      <c r="C338" s="22" t="s">
        <v>69</v>
      </c>
      <c r="D338" s="22" t="s">
        <v>61</v>
      </c>
      <c r="E338" s="31">
        <v>43115.495034722218</v>
      </c>
      <c r="F338" s="22" t="s">
        <v>25620</v>
      </c>
      <c r="G338" s="22" t="s">
        <v>26935</v>
      </c>
      <c r="H338" s="22" t="s">
        <v>95</v>
      </c>
      <c r="I338" s="22" t="s">
        <v>23136</v>
      </c>
      <c r="J338" s="37" t="s">
        <v>25622</v>
      </c>
      <c r="K338" s="37" t="s">
        <v>25623</v>
      </c>
      <c r="L338" s="37" t="s">
        <v>25623</v>
      </c>
      <c r="M338" s="37" t="s">
        <v>26936</v>
      </c>
      <c r="N338" s="37" t="s">
        <v>180</v>
      </c>
      <c r="O338" s="37" t="s">
        <v>181</v>
      </c>
      <c r="P338" s="22" t="s">
        <v>26937</v>
      </c>
      <c r="Q338" s="22" t="s">
        <v>26938</v>
      </c>
      <c r="R338" s="38">
        <v>0</v>
      </c>
    </row>
    <row r="339" spans="1:18" ht="12.75">
      <c r="A339" s="22" t="s">
        <v>60</v>
      </c>
      <c r="B339" s="22" t="s">
        <v>22435</v>
      </c>
      <c r="C339" s="22" t="s">
        <v>69</v>
      </c>
      <c r="D339" s="22" t="s">
        <v>61</v>
      </c>
      <c r="E339" s="31">
        <v>43115.625138888885</v>
      </c>
      <c r="F339" s="22" t="s">
        <v>25620</v>
      </c>
      <c r="G339" s="22" t="s">
        <v>26939</v>
      </c>
      <c r="H339" s="22" t="s">
        <v>95</v>
      </c>
      <c r="I339" s="22" t="s">
        <v>24331</v>
      </c>
      <c r="J339" s="37" t="s">
        <v>25622</v>
      </c>
      <c r="K339" s="37" t="s">
        <v>25623</v>
      </c>
      <c r="L339" s="37" t="s">
        <v>25623</v>
      </c>
      <c r="M339" s="37" t="s">
        <v>26940</v>
      </c>
      <c r="N339" s="37" t="s">
        <v>132</v>
      </c>
      <c r="O339" s="37" t="s">
        <v>133</v>
      </c>
      <c r="P339" s="22" t="s">
        <v>26941</v>
      </c>
      <c r="Q339" s="22" t="s">
        <v>26942</v>
      </c>
      <c r="R339" s="38">
        <v>0</v>
      </c>
    </row>
    <row r="340" spans="1:18" ht="12.75">
      <c r="A340" s="22" t="s">
        <v>60</v>
      </c>
      <c r="B340" s="22" t="s">
        <v>22435</v>
      </c>
      <c r="C340" s="22" t="s">
        <v>69</v>
      </c>
      <c r="D340" s="22" t="s">
        <v>61</v>
      </c>
      <c r="E340" s="31">
        <v>43115.672002314815</v>
      </c>
      <c r="F340" s="22" t="s">
        <v>25620</v>
      </c>
      <c r="G340" s="22" t="s">
        <v>26943</v>
      </c>
      <c r="H340" s="22" t="s">
        <v>95</v>
      </c>
      <c r="I340" s="22" t="s">
        <v>24775</v>
      </c>
      <c r="J340" s="37" t="s">
        <v>25622</v>
      </c>
      <c r="K340" s="37" t="s">
        <v>25623</v>
      </c>
      <c r="L340" s="37" t="s">
        <v>25623</v>
      </c>
      <c r="M340" s="37" t="s">
        <v>26944</v>
      </c>
      <c r="N340" s="37" t="s">
        <v>5189</v>
      </c>
      <c r="O340" s="37" t="s">
        <v>5190</v>
      </c>
      <c r="P340" s="22" t="s">
        <v>26945</v>
      </c>
      <c r="Q340" s="22" t="s">
        <v>26946</v>
      </c>
      <c r="R340" s="38">
        <v>0</v>
      </c>
    </row>
    <row r="341" spans="1:18" ht="12.75">
      <c r="A341" s="22" t="s">
        <v>60</v>
      </c>
      <c r="B341" s="22" t="s">
        <v>22435</v>
      </c>
      <c r="C341" s="22" t="s">
        <v>69</v>
      </c>
      <c r="D341" s="22" t="s">
        <v>61</v>
      </c>
      <c r="E341" s="31">
        <v>43116.535208333335</v>
      </c>
      <c r="F341" s="22" t="s">
        <v>25620</v>
      </c>
      <c r="G341" s="22" t="s">
        <v>26947</v>
      </c>
      <c r="H341" s="22" t="s">
        <v>95</v>
      </c>
      <c r="I341" s="22" t="s">
        <v>24407</v>
      </c>
      <c r="J341" s="37" t="s">
        <v>25622</v>
      </c>
      <c r="K341" s="37" t="s">
        <v>25623</v>
      </c>
      <c r="L341" s="37" t="s">
        <v>25623</v>
      </c>
      <c r="M341" s="37" t="s">
        <v>26948</v>
      </c>
      <c r="N341" s="37" t="s">
        <v>4951</v>
      </c>
      <c r="O341" s="37" t="s">
        <v>4952</v>
      </c>
      <c r="P341" s="22" t="s">
        <v>26949</v>
      </c>
      <c r="Q341" s="22" t="s">
        <v>26950</v>
      </c>
      <c r="R341" s="38">
        <v>0</v>
      </c>
    </row>
    <row r="342" spans="1:18" ht="12.75">
      <c r="A342" s="22" t="s">
        <v>60</v>
      </c>
      <c r="B342" s="22" t="s">
        <v>22435</v>
      </c>
      <c r="C342" s="22" t="s">
        <v>69</v>
      </c>
      <c r="D342" s="22" t="s">
        <v>61</v>
      </c>
      <c r="E342" s="31">
        <v>43116.550034722219</v>
      </c>
      <c r="F342" s="22" t="s">
        <v>25620</v>
      </c>
      <c r="G342" s="22" t="s">
        <v>26951</v>
      </c>
      <c r="H342" s="22" t="s">
        <v>95</v>
      </c>
      <c r="I342" s="22" t="s">
        <v>23239</v>
      </c>
      <c r="J342" s="37" t="s">
        <v>25622</v>
      </c>
      <c r="K342" s="37" t="s">
        <v>25623</v>
      </c>
      <c r="L342" s="37" t="s">
        <v>25623</v>
      </c>
      <c r="M342" s="37" t="s">
        <v>26952</v>
      </c>
      <c r="N342" s="37" t="s">
        <v>3740</v>
      </c>
      <c r="O342" s="37" t="s">
        <v>3741</v>
      </c>
      <c r="P342" s="22" t="s">
        <v>26953</v>
      </c>
      <c r="Q342" s="22" t="s">
        <v>26954</v>
      </c>
      <c r="R342" s="38">
        <v>0</v>
      </c>
    </row>
    <row r="343" spans="1:18" ht="12.75">
      <c r="A343" s="22" t="s">
        <v>60</v>
      </c>
      <c r="B343" s="22" t="s">
        <v>22435</v>
      </c>
      <c r="C343" s="22" t="s">
        <v>69</v>
      </c>
      <c r="D343" s="22" t="s">
        <v>61</v>
      </c>
      <c r="E343" s="31">
        <v>43116.688171296293</v>
      </c>
      <c r="F343" s="22" t="s">
        <v>25620</v>
      </c>
      <c r="G343" s="22" t="s">
        <v>26955</v>
      </c>
      <c r="H343" s="22" t="s">
        <v>95</v>
      </c>
      <c r="I343" s="22" t="s">
        <v>22619</v>
      </c>
      <c r="J343" s="37" t="s">
        <v>25622</v>
      </c>
      <c r="K343" s="37" t="s">
        <v>25623</v>
      </c>
      <c r="L343" s="37" t="s">
        <v>25623</v>
      </c>
      <c r="M343" s="37" t="s">
        <v>26956</v>
      </c>
      <c r="N343" s="37" t="s">
        <v>7125</v>
      </c>
      <c r="O343" s="37" t="s">
        <v>7126</v>
      </c>
      <c r="P343" s="22" t="s">
        <v>26957</v>
      </c>
      <c r="Q343" s="22" t="s">
        <v>26958</v>
      </c>
      <c r="R343" s="38">
        <v>0</v>
      </c>
    </row>
    <row r="344" spans="1:18" ht="12.75">
      <c r="A344" s="22" t="s">
        <v>60</v>
      </c>
      <c r="B344" s="22" t="s">
        <v>22435</v>
      </c>
      <c r="C344" s="22" t="s">
        <v>69</v>
      </c>
      <c r="D344" s="22" t="s">
        <v>61</v>
      </c>
      <c r="E344" s="31">
        <v>43117.430937500001</v>
      </c>
      <c r="F344" s="22" t="s">
        <v>25620</v>
      </c>
      <c r="G344" s="22" t="s">
        <v>26959</v>
      </c>
      <c r="H344" s="22" t="s">
        <v>95</v>
      </c>
      <c r="I344" s="22" t="s">
        <v>22856</v>
      </c>
      <c r="J344" s="37" t="s">
        <v>25622</v>
      </c>
      <c r="K344" s="37" t="s">
        <v>25623</v>
      </c>
      <c r="L344" s="37" t="s">
        <v>25623</v>
      </c>
      <c r="M344" s="37" t="s">
        <v>26960</v>
      </c>
      <c r="N344" s="37" t="s">
        <v>22857</v>
      </c>
      <c r="O344" s="37" t="s">
        <v>22858</v>
      </c>
      <c r="P344" s="22" t="s">
        <v>26961</v>
      </c>
      <c r="Q344" s="22" t="s">
        <v>26962</v>
      </c>
      <c r="R344" s="38">
        <v>0</v>
      </c>
    </row>
    <row r="345" spans="1:18" ht="12.75">
      <c r="A345" s="22" t="s">
        <v>60</v>
      </c>
      <c r="B345" s="22" t="s">
        <v>22435</v>
      </c>
      <c r="C345" s="22" t="s">
        <v>69</v>
      </c>
      <c r="D345" s="22" t="s">
        <v>61</v>
      </c>
      <c r="E345" s="31">
        <v>43117.436944444446</v>
      </c>
      <c r="F345" s="22" t="s">
        <v>25620</v>
      </c>
      <c r="G345" s="22" t="s">
        <v>26963</v>
      </c>
      <c r="H345" s="22" t="s">
        <v>95</v>
      </c>
      <c r="I345" s="22" t="s">
        <v>26964</v>
      </c>
      <c r="J345" s="37" t="s">
        <v>25622</v>
      </c>
      <c r="K345" s="37" t="s">
        <v>25623</v>
      </c>
      <c r="L345" s="37" t="s">
        <v>25623</v>
      </c>
      <c r="M345" s="37" t="s">
        <v>26965</v>
      </c>
      <c r="N345" s="37" t="s">
        <v>12212</v>
      </c>
      <c r="O345" s="37" t="s">
        <v>12213</v>
      </c>
      <c r="P345" s="22" t="s">
        <v>26966</v>
      </c>
      <c r="Q345" s="22" t="s">
        <v>26967</v>
      </c>
      <c r="R345" s="38">
        <v>0</v>
      </c>
    </row>
    <row r="346" spans="1:18" ht="12.75">
      <c r="A346" s="22" t="s">
        <v>60</v>
      </c>
      <c r="B346" s="22" t="s">
        <v>22435</v>
      </c>
      <c r="C346" s="22" t="s">
        <v>69</v>
      </c>
      <c r="D346" s="22" t="s">
        <v>61</v>
      </c>
      <c r="E346" s="31">
        <v>43117.527453703704</v>
      </c>
      <c r="F346" s="22" t="s">
        <v>25620</v>
      </c>
      <c r="G346" s="22" t="s">
        <v>26968</v>
      </c>
      <c r="H346" s="22" t="s">
        <v>95</v>
      </c>
      <c r="I346" s="22" t="s">
        <v>24314</v>
      </c>
      <c r="J346" s="37" t="s">
        <v>25622</v>
      </c>
      <c r="K346" s="37" t="s">
        <v>25623</v>
      </c>
      <c r="L346" s="37" t="s">
        <v>25623</v>
      </c>
      <c r="M346" s="37" t="s">
        <v>26969</v>
      </c>
      <c r="N346" s="37" t="s">
        <v>180</v>
      </c>
      <c r="O346" s="37" t="s">
        <v>181</v>
      </c>
      <c r="P346" s="22" t="s">
        <v>26970</v>
      </c>
      <c r="Q346" s="22" t="s">
        <v>26971</v>
      </c>
      <c r="R346" s="38">
        <v>0</v>
      </c>
    </row>
    <row r="347" spans="1:18" ht="12.75">
      <c r="A347" s="22" t="s">
        <v>60</v>
      </c>
      <c r="B347" s="22" t="s">
        <v>22435</v>
      </c>
      <c r="C347" s="22" t="s">
        <v>69</v>
      </c>
      <c r="D347" s="22" t="s">
        <v>61</v>
      </c>
      <c r="E347" s="31">
        <v>43118.490104166667</v>
      </c>
      <c r="F347" s="22" t="s">
        <v>25620</v>
      </c>
      <c r="G347" s="22" t="s">
        <v>26972</v>
      </c>
      <c r="H347" s="22" t="s">
        <v>95</v>
      </c>
      <c r="I347" s="22" t="s">
        <v>24261</v>
      </c>
      <c r="J347" s="37" t="s">
        <v>25622</v>
      </c>
      <c r="K347" s="37" t="s">
        <v>25623</v>
      </c>
      <c r="L347" s="37" t="s">
        <v>25623</v>
      </c>
      <c r="M347" s="37" t="s">
        <v>26973</v>
      </c>
      <c r="N347" s="37" t="s">
        <v>172</v>
      </c>
      <c r="O347" s="37" t="s">
        <v>173</v>
      </c>
      <c r="P347" s="22" t="s">
        <v>26974</v>
      </c>
      <c r="Q347" s="22" t="s">
        <v>26975</v>
      </c>
      <c r="R347" s="38">
        <v>0</v>
      </c>
    </row>
    <row r="348" spans="1:18" ht="12.75">
      <c r="A348" s="22" t="s">
        <v>60</v>
      </c>
      <c r="B348" s="22" t="s">
        <v>22435</v>
      </c>
      <c r="C348" s="22" t="s">
        <v>69</v>
      </c>
      <c r="D348" s="22" t="s">
        <v>61</v>
      </c>
      <c r="E348" s="31">
        <v>43118.503252314811</v>
      </c>
      <c r="F348" s="22" t="s">
        <v>25620</v>
      </c>
      <c r="G348" s="22" t="s">
        <v>26976</v>
      </c>
      <c r="H348" s="22" t="s">
        <v>95</v>
      </c>
      <c r="I348" s="22" t="s">
        <v>26977</v>
      </c>
      <c r="J348" s="37" t="s">
        <v>25622</v>
      </c>
      <c r="K348" s="37" t="s">
        <v>25623</v>
      </c>
      <c r="L348" s="37" t="s">
        <v>25623</v>
      </c>
      <c r="M348" s="37" t="s">
        <v>26978</v>
      </c>
      <c r="N348" s="37" t="s">
        <v>180</v>
      </c>
      <c r="O348" s="37" t="s">
        <v>181</v>
      </c>
      <c r="P348" s="22" t="s">
        <v>26979</v>
      </c>
      <c r="Q348" s="22" t="s">
        <v>26980</v>
      </c>
      <c r="R348" s="38">
        <v>0</v>
      </c>
    </row>
    <row r="349" spans="1:18" ht="12.75">
      <c r="A349" s="22" t="s">
        <v>60</v>
      </c>
      <c r="B349" s="22" t="s">
        <v>22435</v>
      </c>
      <c r="C349" s="22" t="s">
        <v>69</v>
      </c>
      <c r="D349" s="22" t="s">
        <v>61</v>
      </c>
      <c r="E349" s="31">
        <v>43118.585798611108</v>
      </c>
      <c r="F349" s="22" t="s">
        <v>25620</v>
      </c>
      <c r="G349" s="22" t="s">
        <v>26981</v>
      </c>
      <c r="H349" s="22" t="s">
        <v>95</v>
      </c>
      <c r="I349" s="22" t="s">
        <v>26982</v>
      </c>
      <c r="J349" s="37" t="s">
        <v>25622</v>
      </c>
      <c r="K349" s="37" t="s">
        <v>25623</v>
      </c>
      <c r="L349" s="37" t="s">
        <v>25623</v>
      </c>
      <c r="M349" s="37" t="s">
        <v>26983</v>
      </c>
      <c r="N349" s="37" t="s">
        <v>110</v>
      </c>
      <c r="O349" s="37" t="s">
        <v>111</v>
      </c>
      <c r="P349" s="22" t="s">
        <v>26984</v>
      </c>
      <c r="Q349" s="22" t="s">
        <v>26985</v>
      </c>
      <c r="R349" s="38">
        <v>0</v>
      </c>
    </row>
    <row r="350" spans="1:18" ht="12.75">
      <c r="A350" s="22" t="s">
        <v>60</v>
      </c>
      <c r="B350" s="22" t="s">
        <v>22435</v>
      </c>
      <c r="C350" s="22" t="s">
        <v>69</v>
      </c>
      <c r="D350" s="22" t="s">
        <v>61</v>
      </c>
      <c r="E350" s="31">
        <v>43118.590462962959</v>
      </c>
      <c r="F350" s="22" t="s">
        <v>25620</v>
      </c>
      <c r="G350" s="22" t="s">
        <v>26986</v>
      </c>
      <c r="H350" s="22" t="s">
        <v>95</v>
      </c>
      <c r="I350" s="22" t="s">
        <v>23174</v>
      </c>
      <c r="J350" s="37" t="s">
        <v>25622</v>
      </c>
      <c r="K350" s="37" t="s">
        <v>25623</v>
      </c>
      <c r="L350" s="37" t="s">
        <v>25623</v>
      </c>
      <c r="M350" s="37" t="s">
        <v>26987</v>
      </c>
      <c r="N350" s="37" t="s">
        <v>110</v>
      </c>
      <c r="O350" s="37" t="s">
        <v>111</v>
      </c>
      <c r="P350" s="22" t="s">
        <v>26984</v>
      </c>
      <c r="Q350" s="22" t="s">
        <v>26985</v>
      </c>
      <c r="R350" s="38">
        <v>0</v>
      </c>
    </row>
    <row r="351" spans="1:18" ht="12.75">
      <c r="A351" s="22" t="s">
        <v>60</v>
      </c>
      <c r="B351" s="22" t="s">
        <v>22435</v>
      </c>
      <c r="C351" s="22" t="s">
        <v>69</v>
      </c>
      <c r="D351" s="22" t="s">
        <v>61</v>
      </c>
      <c r="E351" s="31">
        <v>43118.701365740737</v>
      </c>
      <c r="F351" s="22" t="s">
        <v>25620</v>
      </c>
      <c r="G351" s="22" t="s">
        <v>26988</v>
      </c>
      <c r="H351" s="22" t="s">
        <v>95</v>
      </c>
      <c r="I351" s="22" t="s">
        <v>26989</v>
      </c>
      <c r="J351" s="37" t="s">
        <v>25622</v>
      </c>
      <c r="K351" s="37" t="s">
        <v>25623</v>
      </c>
      <c r="L351" s="37" t="s">
        <v>25623</v>
      </c>
      <c r="M351" s="37" t="s">
        <v>26990</v>
      </c>
      <c r="N351" s="37" t="s">
        <v>1223</v>
      </c>
      <c r="O351" s="37" t="s">
        <v>1224</v>
      </c>
      <c r="P351" s="22" t="s">
        <v>26991</v>
      </c>
      <c r="Q351" s="22" t="s">
        <v>26992</v>
      </c>
      <c r="R351" s="38">
        <v>0</v>
      </c>
    </row>
    <row r="352" spans="1:18" ht="12.75">
      <c r="A352" s="22" t="s">
        <v>60</v>
      </c>
      <c r="B352" s="22" t="s">
        <v>22435</v>
      </c>
      <c r="C352" s="22" t="s">
        <v>69</v>
      </c>
      <c r="D352" s="22" t="s">
        <v>61</v>
      </c>
      <c r="E352" s="31">
        <v>43119.555300925924</v>
      </c>
      <c r="F352" s="22" t="s">
        <v>25620</v>
      </c>
      <c r="G352" s="22" t="s">
        <v>26993</v>
      </c>
      <c r="H352" s="22" t="s">
        <v>95</v>
      </c>
      <c r="I352" s="22" t="s">
        <v>24242</v>
      </c>
      <c r="J352" s="37" t="s">
        <v>25622</v>
      </c>
      <c r="K352" s="37" t="s">
        <v>25623</v>
      </c>
      <c r="L352" s="37" t="s">
        <v>25623</v>
      </c>
      <c r="M352" s="37" t="s">
        <v>26994</v>
      </c>
      <c r="N352" s="37" t="s">
        <v>804</v>
      </c>
      <c r="O352" s="37" t="s">
        <v>805</v>
      </c>
      <c r="P352" s="22" t="s">
        <v>26995</v>
      </c>
      <c r="Q352" s="22" t="s">
        <v>26996</v>
      </c>
      <c r="R352" s="38">
        <v>0</v>
      </c>
    </row>
    <row r="353" spans="1:18" ht="12.75">
      <c r="A353" s="22" t="s">
        <v>60</v>
      </c>
      <c r="B353" s="22" t="s">
        <v>22435</v>
      </c>
      <c r="C353" s="22" t="s">
        <v>69</v>
      </c>
      <c r="D353" s="22" t="s">
        <v>61</v>
      </c>
      <c r="E353" s="31">
        <v>43119.562986111108</v>
      </c>
      <c r="F353" s="22" t="s">
        <v>25620</v>
      </c>
      <c r="G353" s="22" t="s">
        <v>26997</v>
      </c>
      <c r="H353" s="22" t="s">
        <v>95</v>
      </c>
      <c r="I353" s="22" t="s">
        <v>25036</v>
      </c>
      <c r="J353" s="37" t="s">
        <v>25622</v>
      </c>
      <c r="K353" s="37" t="s">
        <v>25623</v>
      </c>
      <c r="L353" s="37" t="s">
        <v>25623</v>
      </c>
      <c r="M353" s="37" t="s">
        <v>26998</v>
      </c>
      <c r="N353" s="37" t="s">
        <v>1585</v>
      </c>
      <c r="O353" s="37" t="s">
        <v>1586</v>
      </c>
      <c r="P353" s="22" t="s">
        <v>26999</v>
      </c>
      <c r="Q353" s="22" t="s">
        <v>27000</v>
      </c>
      <c r="R353" s="38">
        <v>0</v>
      </c>
    </row>
    <row r="354" spans="1:18" ht="12.75">
      <c r="A354" s="22" t="s">
        <v>60</v>
      </c>
      <c r="B354" s="22" t="s">
        <v>22435</v>
      </c>
      <c r="C354" s="22" t="s">
        <v>69</v>
      </c>
      <c r="D354" s="22" t="s">
        <v>61</v>
      </c>
      <c r="E354" s="31">
        <v>43119.588807870372</v>
      </c>
      <c r="F354" s="22" t="s">
        <v>25620</v>
      </c>
      <c r="G354" s="22" t="s">
        <v>27001</v>
      </c>
      <c r="H354" s="22" t="s">
        <v>95</v>
      </c>
      <c r="I354" s="22" t="s">
        <v>22439</v>
      </c>
      <c r="J354" s="37" t="s">
        <v>25622</v>
      </c>
      <c r="K354" s="37" t="s">
        <v>25623</v>
      </c>
      <c r="L354" s="37" t="s">
        <v>25623</v>
      </c>
      <c r="M354" s="37" t="s">
        <v>27002</v>
      </c>
      <c r="N354" s="37" t="s">
        <v>472</v>
      </c>
      <c r="O354" s="37" t="s">
        <v>473</v>
      </c>
      <c r="P354" s="22" t="s">
        <v>27003</v>
      </c>
      <c r="Q354" s="22" t="s">
        <v>27004</v>
      </c>
      <c r="R354" s="38">
        <v>0</v>
      </c>
    </row>
    <row r="355" spans="1:18" ht="12.75">
      <c r="A355" s="22" t="s">
        <v>60</v>
      </c>
      <c r="B355" s="22" t="s">
        <v>22435</v>
      </c>
      <c r="C355" s="22" t="s">
        <v>69</v>
      </c>
      <c r="D355" s="22" t="s">
        <v>61</v>
      </c>
      <c r="E355" s="31">
        <v>43119.667638888888</v>
      </c>
      <c r="F355" s="22" t="s">
        <v>25620</v>
      </c>
      <c r="G355" s="22" t="s">
        <v>27005</v>
      </c>
      <c r="H355" s="22" t="s">
        <v>95</v>
      </c>
      <c r="I355" s="22" t="s">
        <v>27006</v>
      </c>
      <c r="J355" s="37" t="s">
        <v>25622</v>
      </c>
      <c r="K355" s="37" t="s">
        <v>25623</v>
      </c>
      <c r="L355" s="37" t="s">
        <v>25623</v>
      </c>
      <c r="M355" s="37" t="s">
        <v>27007</v>
      </c>
      <c r="N355" s="37" t="s">
        <v>18843</v>
      </c>
      <c r="O355" s="37" t="s">
        <v>18844</v>
      </c>
      <c r="P355" s="22" t="s">
        <v>27008</v>
      </c>
      <c r="Q355" s="22" t="s">
        <v>27009</v>
      </c>
      <c r="R355" s="38">
        <v>0</v>
      </c>
    </row>
    <row r="356" spans="1:18" ht="12.75">
      <c r="A356" s="22" t="s">
        <v>60</v>
      </c>
      <c r="B356" s="22" t="s">
        <v>22435</v>
      </c>
      <c r="C356" s="22" t="s">
        <v>69</v>
      </c>
      <c r="D356" s="22" t="s">
        <v>61</v>
      </c>
      <c r="E356" s="31">
        <v>43119.715995370367</v>
      </c>
      <c r="F356" s="22" t="s">
        <v>25620</v>
      </c>
      <c r="G356" s="22" t="s">
        <v>27010</v>
      </c>
      <c r="H356" s="22" t="s">
        <v>95</v>
      </c>
      <c r="I356" s="22" t="s">
        <v>23927</v>
      </c>
      <c r="J356" s="37" t="s">
        <v>25622</v>
      </c>
      <c r="K356" s="37" t="s">
        <v>25623</v>
      </c>
      <c r="L356" s="37" t="s">
        <v>25623</v>
      </c>
      <c r="M356" s="37" t="s">
        <v>27011</v>
      </c>
      <c r="N356" s="37" t="s">
        <v>97</v>
      </c>
      <c r="O356" s="37" t="s">
        <v>98</v>
      </c>
      <c r="P356" s="22" t="s">
        <v>27012</v>
      </c>
      <c r="Q356" s="22" t="s">
        <v>27013</v>
      </c>
      <c r="R356" s="38">
        <v>0</v>
      </c>
    </row>
    <row r="357" spans="1:18" ht="12.75">
      <c r="A357" s="22" t="s">
        <v>60</v>
      </c>
      <c r="B357" s="22" t="s">
        <v>22435</v>
      </c>
      <c r="C357" s="22" t="s">
        <v>69</v>
      </c>
      <c r="D357" s="22" t="s">
        <v>61</v>
      </c>
      <c r="E357" s="31">
        <v>43122.380694444444</v>
      </c>
      <c r="F357" s="22" t="s">
        <v>25620</v>
      </c>
      <c r="G357" s="22" t="s">
        <v>27014</v>
      </c>
      <c r="H357" s="22" t="s">
        <v>95</v>
      </c>
      <c r="I357" s="22" t="s">
        <v>23481</v>
      </c>
      <c r="J357" s="37" t="s">
        <v>25622</v>
      </c>
      <c r="K357" s="37" t="s">
        <v>25623</v>
      </c>
      <c r="L357" s="37" t="s">
        <v>25623</v>
      </c>
      <c r="M357" s="37" t="s">
        <v>27015</v>
      </c>
      <c r="N357" s="37" t="s">
        <v>18843</v>
      </c>
      <c r="O357" s="37" t="s">
        <v>18844</v>
      </c>
      <c r="P357" s="22" t="s">
        <v>27008</v>
      </c>
      <c r="Q357" s="22" t="s">
        <v>27009</v>
      </c>
      <c r="R357" s="38">
        <v>0</v>
      </c>
    </row>
    <row r="358" spans="1:18" ht="12.75">
      <c r="A358" s="22" t="s">
        <v>60</v>
      </c>
      <c r="B358" s="22" t="s">
        <v>22435</v>
      </c>
      <c r="C358" s="22" t="s">
        <v>69</v>
      </c>
      <c r="D358" s="22" t="s">
        <v>61</v>
      </c>
      <c r="E358" s="31">
        <v>43122.513298611106</v>
      </c>
      <c r="F358" s="22" t="s">
        <v>25620</v>
      </c>
      <c r="G358" s="22" t="s">
        <v>27016</v>
      </c>
      <c r="H358" s="22" t="s">
        <v>95</v>
      </c>
      <c r="I358" s="22" t="s">
        <v>27017</v>
      </c>
      <c r="J358" s="37" t="s">
        <v>25622</v>
      </c>
      <c r="K358" s="37" t="s">
        <v>25623</v>
      </c>
      <c r="L358" s="37" t="s">
        <v>25623</v>
      </c>
      <c r="M358" s="37" t="s">
        <v>27018</v>
      </c>
      <c r="N358" s="37" t="s">
        <v>23329</v>
      </c>
      <c r="O358" s="37" t="s">
        <v>23330</v>
      </c>
      <c r="P358" s="22" t="s">
        <v>26957</v>
      </c>
      <c r="Q358" s="22" t="s">
        <v>26958</v>
      </c>
      <c r="R358" s="38">
        <v>0</v>
      </c>
    </row>
    <row r="359" spans="1:18" ht="12.75">
      <c r="A359" s="22" t="s">
        <v>60</v>
      </c>
      <c r="B359" s="22" t="s">
        <v>22435</v>
      </c>
      <c r="C359" s="22" t="s">
        <v>69</v>
      </c>
      <c r="D359" s="22" t="s">
        <v>61</v>
      </c>
      <c r="E359" s="31">
        <v>43122.567893518513</v>
      </c>
      <c r="F359" s="22" t="s">
        <v>25620</v>
      </c>
      <c r="G359" s="22" t="s">
        <v>27019</v>
      </c>
      <c r="H359" s="22" t="s">
        <v>95</v>
      </c>
      <c r="I359" s="22" t="s">
        <v>23925</v>
      </c>
      <c r="J359" s="37" t="s">
        <v>25622</v>
      </c>
      <c r="K359" s="37" t="s">
        <v>25623</v>
      </c>
      <c r="L359" s="37" t="s">
        <v>25623</v>
      </c>
      <c r="M359" s="37" t="s">
        <v>27020</v>
      </c>
      <c r="N359" s="37" t="s">
        <v>180</v>
      </c>
      <c r="O359" s="37" t="s">
        <v>181</v>
      </c>
      <c r="P359" s="22" t="s">
        <v>27021</v>
      </c>
      <c r="Q359" s="22" t="s">
        <v>27022</v>
      </c>
      <c r="R359" s="38">
        <v>0</v>
      </c>
    </row>
    <row r="360" spans="1:18" ht="12.75">
      <c r="A360" s="22" t="s">
        <v>60</v>
      </c>
      <c r="B360" s="22" t="s">
        <v>22435</v>
      </c>
      <c r="C360" s="22" t="s">
        <v>69</v>
      </c>
      <c r="D360" s="22" t="s">
        <v>61</v>
      </c>
      <c r="E360" s="31">
        <v>43123.46875</v>
      </c>
      <c r="F360" s="22" t="s">
        <v>25620</v>
      </c>
      <c r="G360" s="22" t="s">
        <v>27023</v>
      </c>
      <c r="H360" s="22" t="s">
        <v>95</v>
      </c>
      <c r="I360" s="22" t="s">
        <v>24632</v>
      </c>
      <c r="J360" s="37" t="s">
        <v>25622</v>
      </c>
      <c r="K360" s="37" t="s">
        <v>25623</v>
      </c>
      <c r="L360" s="37" t="s">
        <v>25623</v>
      </c>
      <c r="M360" s="37" t="s">
        <v>27024</v>
      </c>
      <c r="N360" s="37" t="s">
        <v>115</v>
      </c>
      <c r="O360" s="37" t="s">
        <v>116</v>
      </c>
      <c r="P360" s="22" t="s">
        <v>27025</v>
      </c>
      <c r="Q360" s="22" t="s">
        <v>27026</v>
      </c>
      <c r="R360" s="38">
        <v>0</v>
      </c>
    </row>
    <row r="361" spans="1:18" ht="12.75">
      <c r="A361" s="22" t="s">
        <v>60</v>
      </c>
      <c r="B361" s="22" t="s">
        <v>22435</v>
      </c>
      <c r="C361" s="22" t="s">
        <v>69</v>
      </c>
      <c r="D361" s="22" t="s">
        <v>61</v>
      </c>
      <c r="E361" s="31">
        <v>43123.498240740737</v>
      </c>
      <c r="F361" s="22" t="s">
        <v>25620</v>
      </c>
      <c r="G361" s="22" t="s">
        <v>27027</v>
      </c>
      <c r="H361" s="22" t="s">
        <v>95</v>
      </c>
      <c r="I361" s="22" t="s">
        <v>24601</v>
      </c>
      <c r="J361" s="37" t="s">
        <v>25622</v>
      </c>
      <c r="K361" s="37" t="s">
        <v>25623</v>
      </c>
      <c r="L361" s="37" t="s">
        <v>25623</v>
      </c>
      <c r="M361" s="37" t="s">
        <v>27028</v>
      </c>
      <c r="N361" s="37" t="s">
        <v>3222</v>
      </c>
      <c r="O361" s="37" t="s">
        <v>3223</v>
      </c>
      <c r="P361" s="22" t="s">
        <v>27029</v>
      </c>
      <c r="Q361" s="22" t="s">
        <v>27030</v>
      </c>
      <c r="R361" s="38">
        <v>0</v>
      </c>
    </row>
    <row r="362" spans="1:18" ht="12.75">
      <c r="A362" s="22" t="s">
        <v>60</v>
      </c>
      <c r="B362" s="22" t="s">
        <v>22435</v>
      </c>
      <c r="C362" s="22" t="s">
        <v>69</v>
      </c>
      <c r="D362" s="22" t="s">
        <v>61</v>
      </c>
      <c r="E362" s="31">
        <v>43124.450138888889</v>
      </c>
      <c r="F362" s="22" t="s">
        <v>25837</v>
      </c>
      <c r="G362" s="22" t="s">
        <v>27031</v>
      </c>
      <c r="H362" s="22" t="s">
        <v>95</v>
      </c>
      <c r="I362" s="22" t="s">
        <v>27032</v>
      </c>
      <c r="J362" s="37" t="s">
        <v>25622</v>
      </c>
      <c r="K362" s="37" t="s">
        <v>25623</v>
      </c>
      <c r="L362" s="37" t="s">
        <v>25623</v>
      </c>
      <c r="M362" s="37" t="s">
        <v>27033</v>
      </c>
      <c r="N362" s="37" t="s">
        <v>4388</v>
      </c>
      <c r="O362" s="37" t="s">
        <v>4389</v>
      </c>
      <c r="P362" s="22" t="s">
        <v>27034</v>
      </c>
      <c r="Q362" s="22" t="s">
        <v>27035</v>
      </c>
      <c r="R362" s="38">
        <v>0</v>
      </c>
    </row>
    <row r="363" spans="1:18" ht="12.75">
      <c r="A363" s="22" t="s">
        <v>60</v>
      </c>
      <c r="B363" s="22" t="s">
        <v>22435</v>
      </c>
      <c r="C363" s="22" t="s">
        <v>69</v>
      </c>
      <c r="D363" s="22" t="s">
        <v>61</v>
      </c>
      <c r="E363" s="31">
        <v>43124.482395833329</v>
      </c>
      <c r="F363" s="22" t="s">
        <v>25620</v>
      </c>
      <c r="G363" s="22" t="s">
        <v>27036</v>
      </c>
      <c r="H363" s="22" t="s">
        <v>95</v>
      </c>
      <c r="I363" s="22" t="s">
        <v>27037</v>
      </c>
      <c r="J363" s="37" t="s">
        <v>25622</v>
      </c>
      <c r="K363" s="37" t="s">
        <v>25623</v>
      </c>
      <c r="L363" s="37" t="s">
        <v>25623</v>
      </c>
      <c r="M363" s="37" t="s">
        <v>27038</v>
      </c>
      <c r="N363" s="37" t="s">
        <v>8155</v>
      </c>
      <c r="O363" s="37" t="s">
        <v>8156</v>
      </c>
      <c r="P363" s="22" t="s">
        <v>27039</v>
      </c>
      <c r="Q363" s="22" t="s">
        <v>27040</v>
      </c>
      <c r="R363" s="38">
        <v>0</v>
      </c>
    </row>
    <row r="364" spans="1:18" ht="12.75">
      <c r="A364" s="22" t="s">
        <v>60</v>
      </c>
      <c r="B364" s="22" t="s">
        <v>22435</v>
      </c>
      <c r="C364" s="22" t="s">
        <v>69</v>
      </c>
      <c r="D364" s="22" t="s">
        <v>61</v>
      </c>
      <c r="E364" s="31">
        <v>43124.494664351849</v>
      </c>
      <c r="F364" s="22" t="s">
        <v>25620</v>
      </c>
      <c r="G364" s="22" t="s">
        <v>27041</v>
      </c>
      <c r="H364" s="22" t="s">
        <v>95</v>
      </c>
      <c r="I364" s="22" t="s">
        <v>23907</v>
      </c>
      <c r="J364" s="37" t="s">
        <v>25622</v>
      </c>
      <c r="K364" s="37" t="s">
        <v>25623</v>
      </c>
      <c r="L364" s="37" t="s">
        <v>25623</v>
      </c>
      <c r="M364" s="37" t="s">
        <v>27042</v>
      </c>
      <c r="N364" s="37" t="s">
        <v>8155</v>
      </c>
      <c r="O364" s="37" t="s">
        <v>8156</v>
      </c>
      <c r="P364" s="22" t="s">
        <v>27039</v>
      </c>
      <c r="Q364" s="22" t="s">
        <v>27040</v>
      </c>
      <c r="R364" s="38">
        <v>0</v>
      </c>
    </row>
    <row r="365" spans="1:18" ht="12.75">
      <c r="A365" s="22" t="s">
        <v>60</v>
      </c>
      <c r="B365" s="22" t="s">
        <v>22435</v>
      </c>
      <c r="C365" s="22" t="s">
        <v>69</v>
      </c>
      <c r="D365" s="22" t="s">
        <v>61</v>
      </c>
      <c r="E365" s="31">
        <v>43124.505636574075</v>
      </c>
      <c r="F365" s="22" t="s">
        <v>25620</v>
      </c>
      <c r="G365" s="22" t="s">
        <v>27043</v>
      </c>
      <c r="H365" s="22" t="s">
        <v>95</v>
      </c>
      <c r="I365" s="22" t="s">
        <v>27044</v>
      </c>
      <c r="J365" s="37" t="s">
        <v>25622</v>
      </c>
      <c r="K365" s="37" t="s">
        <v>25623</v>
      </c>
      <c r="L365" s="37" t="s">
        <v>25623</v>
      </c>
      <c r="M365" s="37" t="s">
        <v>27045</v>
      </c>
      <c r="N365" s="37" t="s">
        <v>222</v>
      </c>
      <c r="O365" s="37" t="s">
        <v>223</v>
      </c>
      <c r="P365" s="22" t="s">
        <v>27046</v>
      </c>
      <c r="Q365" s="22" t="s">
        <v>27047</v>
      </c>
      <c r="R365" s="38">
        <v>0</v>
      </c>
    </row>
    <row r="366" spans="1:18" ht="12.75">
      <c r="A366" s="22" t="s">
        <v>60</v>
      </c>
      <c r="B366" s="22" t="s">
        <v>22435</v>
      </c>
      <c r="C366" s="22" t="s">
        <v>69</v>
      </c>
      <c r="D366" s="22" t="s">
        <v>61</v>
      </c>
      <c r="E366" s="31">
        <v>43124.506469907406</v>
      </c>
      <c r="F366" s="22" t="s">
        <v>25620</v>
      </c>
      <c r="G366" s="22" t="s">
        <v>27048</v>
      </c>
      <c r="H366" s="22" t="s">
        <v>95</v>
      </c>
      <c r="I366" s="22" t="s">
        <v>24581</v>
      </c>
      <c r="J366" s="37" t="s">
        <v>25622</v>
      </c>
      <c r="K366" s="37" t="s">
        <v>25623</v>
      </c>
      <c r="L366" s="37" t="s">
        <v>25623</v>
      </c>
      <c r="M366" s="37" t="s">
        <v>27049</v>
      </c>
      <c r="N366" s="37" t="s">
        <v>222</v>
      </c>
      <c r="O366" s="37" t="s">
        <v>223</v>
      </c>
      <c r="P366" s="22" t="s">
        <v>27046</v>
      </c>
      <c r="Q366" s="22" t="s">
        <v>27047</v>
      </c>
      <c r="R366" s="38">
        <v>0</v>
      </c>
    </row>
    <row r="367" spans="1:18" ht="12.75">
      <c r="A367" s="22" t="s">
        <v>60</v>
      </c>
      <c r="B367" s="22" t="s">
        <v>22435</v>
      </c>
      <c r="C367" s="22" t="s">
        <v>69</v>
      </c>
      <c r="D367" s="22" t="s">
        <v>61</v>
      </c>
      <c r="E367" s="31">
        <v>43125.295613425922</v>
      </c>
      <c r="F367" s="22" t="s">
        <v>25620</v>
      </c>
      <c r="G367" s="22" t="s">
        <v>27050</v>
      </c>
      <c r="H367" s="22" t="s">
        <v>95</v>
      </c>
      <c r="I367" s="22" t="s">
        <v>23296</v>
      </c>
      <c r="J367" s="37" t="s">
        <v>25622</v>
      </c>
      <c r="K367" s="37" t="s">
        <v>25623</v>
      </c>
      <c r="L367" s="37" t="s">
        <v>25623</v>
      </c>
      <c r="M367" s="37" t="s">
        <v>27051</v>
      </c>
      <c r="N367" s="37" t="s">
        <v>1673</v>
      </c>
      <c r="O367" s="37" t="s">
        <v>1674</v>
      </c>
      <c r="P367" s="22" t="s">
        <v>27052</v>
      </c>
      <c r="Q367" s="22" t="s">
        <v>27053</v>
      </c>
      <c r="R367" s="38">
        <v>0</v>
      </c>
    </row>
    <row r="368" spans="1:18" ht="12.75">
      <c r="A368" s="22" t="s">
        <v>60</v>
      </c>
      <c r="B368" s="22" t="s">
        <v>22435</v>
      </c>
      <c r="C368" s="22" t="s">
        <v>69</v>
      </c>
      <c r="D368" s="22" t="s">
        <v>61</v>
      </c>
      <c r="E368" s="31">
        <v>43125.412951388884</v>
      </c>
      <c r="F368" s="22" t="s">
        <v>25620</v>
      </c>
      <c r="G368" s="22" t="s">
        <v>27054</v>
      </c>
      <c r="H368" s="22" t="s">
        <v>95</v>
      </c>
      <c r="I368" s="22" t="s">
        <v>27055</v>
      </c>
      <c r="J368" s="37" t="s">
        <v>25622</v>
      </c>
      <c r="K368" s="37" t="s">
        <v>25623</v>
      </c>
      <c r="L368" s="37" t="s">
        <v>25623</v>
      </c>
      <c r="M368" s="37" t="s">
        <v>27056</v>
      </c>
      <c r="N368" s="37" t="s">
        <v>27057</v>
      </c>
      <c r="O368" s="37" t="s">
        <v>27058</v>
      </c>
      <c r="P368" s="22" t="s">
        <v>27059</v>
      </c>
      <c r="Q368" s="22" t="s">
        <v>27060</v>
      </c>
      <c r="R368" s="38">
        <v>0</v>
      </c>
    </row>
    <row r="369" spans="1:18" ht="12.75">
      <c r="A369" s="22" t="s">
        <v>60</v>
      </c>
      <c r="B369" s="22" t="s">
        <v>22435</v>
      </c>
      <c r="C369" s="22" t="s">
        <v>69</v>
      </c>
      <c r="D369" s="22" t="s">
        <v>61</v>
      </c>
      <c r="E369" s="31">
        <v>43125.445289351854</v>
      </c>
      <c r="F369" s="22" t="s">
        <v>25620</v>
      </c>
      <c r="G369" s="22" t="s">
        <v>27061</v>
      </c>
      <c r="H369" s="22" t="s">
        <v>95</v>
      </c>
      <c r="I369" s="22" t="s">
        <v>23608</v>
      </c>
      <c r="J369" s="37" t="s">
        <v>25622</v>
      </c>
      <c r="K369" s="37" t="s">
        <v>25623</v>
      </c>
      <c r="L369" s="37" t="s">
        <v>25623</v>
      </c>
      <c r="M369" s="37" t="s">
        <v>27062</v>
      </c>
      <c r="N369" s="37" t="s">
        <v>354</v>
      </c>
      <c r="O369" s="37" t="s">
        <v>355</v>
      </c>
      <c r="P369" s="22" t="s">
        <v>27063</v>
      </c>
      <c r="Q369" s="22" t="s">
        <v>27064</v>
      </c>
      <c r="R369" s="38">
        <v>0</v>
      </c>
    </row>
    <row r="370" spans="1:18" ht="12.75">
      <c r="A370" s="22" t="s">
        <v>60</v>
      </c>
      <c r="B370" s="22" t="s">
        <v>22435</v>
      </c>
      <c r="C370" s="22" t="s">
        <v>69</v>
      </c>
      <c r="D370" s="22" t="s">
        <v>61</v>
      </c>
      <c r="E370" s="31">
        <v>43125.633888888886</v>
      </c>
      <c r="F370" s="22" t="s">
        <v>25837</v>
      </c>
      <c r="G370" s="22" t="s">
        <v>27065</v>
      </c>
      <c r="H370" s="22" t="s">
        <v>95</v>
      </c>
      <c r="I370" s="22" t="s">
        <v>24867</v>
      </c>
      <c r="J370" s="37" t="s">
        <v>25622</v>
      </c>
      <c r="K370" s="37" t="s">
        <v>25623</v>
      </c>
      <c r="L370" s="37" t="s">
        <v>25623</v>
      </c>
      <c r="M370" s="37" t="s">
        <v>27066</v>
      </c>
      <c r="N370" s="37" t="s">
        <v>4388</v>
      </c>
      <c r="O370" s="37" t="s">
        <v>4389</v>
      </c>
      <c r="P370" s="22" t="s">
        <v>27034</v>
      </c>
      <c r="Q370" s="22" t="s">
        <v>27035</v>
      </c>
      <c r="R370" s="38">
        <v>0</v>
      </c>
    </row>
    <row r="371" spans="1:18" ht="12.75">
      <c r="A371" s="22" t="s">
        <v>60</v>
      </c>
      <c r="B371" s="22" t="s">
        <v>22435</v>
      </c>
      <c r="C371" s="22" t="s">
        <v>69</v>
      </c>
      <c r="D371" s="22" t="s">
        <v>61</v>
      </c>
      <c r="E371" s="31">
        <v>43129.498101851852</v>
      </c>
      <c r="F371" s="22" t="s">
        <v>25620</v>
      </c>
      <c r="G371" s="22" t="s">
        <v>27067</v>
      </c>
      <c r="H371" s="22" t="s">
        <v>95</v>
      </c>
      <c r="I371" s="22" t="s">
        <v>27068</v>
      </c>
      <c r="J371" s="37" t="s">
        <v>25622</v>
      </c>
      <c r="K371" s="37" t="s">
        <v>25623</v>
      </c>
      <c r="L371" s="37" t="s">
        <v>25623</v>
      </c>
      <c r="M371" s="37" t="s">
        <v>27069</v>
      </c>
      <c r="N371" s="37" t="s">
        <v>176</v>
      </c>
      <c r="O371" s="37" t="s">
        <v>177</v>
      </c>
      <c r="P371" s="22" t="s">
        <v>27070</v>
      </c>
      <c r="Q371" s="22" t="s">
        <v>27071</v>
      </c>
      <c r="R371" s="38">
        <v>0</v>
      </c>
    </row>
    <row r="372" spans="1:18" ht="12.75">
      <c r="A372" s="22" t="s">
        <v>60</v>
      </c>
      <c r="B372" s="22" t="s">
        <v>22435</v>
      </c>
      <c r="C372" s="22" t="s">
        <v>69</v>
      </c>
      <c r="D372" s="22" t="s">
        <v>61</v>
      </c>
      <c r="E372" s="31">
        <v>43129.498726851853</v>
      </c>
      <c r="F372" s="22" t="s">
        <v>25620</v>
      </c>
      <c r="G372" s="22" t="s">
        <v>27072</v>
      </c>
      <c r="H372" s="22" t="s">
        <v>95</v>
      </c>
      <c r="I372" s="22" t="s">
        <v>23854</v>
      </c>
      <c r="J372" s="37" t="s">
        <v>25622</v>
      </c>
      <c r="K372" s="37" t="s">
        <v>25623</v>
      </c>
      <c r="L372" s="37" t="s">
        <v>25623</v>
      </c>
      <c r="M372" s="37" t="s">
        <v>27073</v>
      </c>
      <c r="N372" s="37" t="s">
        <v>176</v>
      </c>
      <c r="O372" s="37" t="s">
        <v>177</v>
      </c>
      <c r="P372" s="22" t="s">
        <v>27070</v>
      </c>
      <c r="Q372" s="22" t="s">
        <v>27071</v>
      </c>
      <c r="R372" s="38">
        <v>0</v>
      </c>
    </row>
    <row r="373" spans="1:18" ht="12.75">
      <c r="A373" s="22" t="s">
        <v>60</v>
      </c>
      <c r="B373" s="22" t="s">
        <v>22435</v>
      </c>
      <c r="C373" s="22" t="s">
        <v>69</v>
      </c>
      <c r="D373" s="22" t="s">
        <v>61</v>
      </c>
      <c r="E373" s="31">
        <v>43129.662581018514</v>
      </c>
      <c r="F373" s="22" t="s">
        <v>25620</v>
      </c>
      <c r="G373" s="22" t="s">
        <v>27074</v>
      </c>
      <c r="H373" s="22" t="s">
        <v>95</v>
      </c>
      <c r="I373" s="22" t="s">
        <v>22629</v>
      </c>
      <c r="J373" s="37" t="s">
        <v>25622</v>
      </c>
      <c r="K373" s="37" t="s">
        <v>25623</v>
      </c>
      <c r="L373" s="37" t="s">
        <v>25623</v>
      </c>
      <c r="M373" s="37" t="s">
        <v>27075</v>
      </c>
      <c r="N373" s="37" t="s">
        <v>729</v>
      </c>
      <c r="O373" s="37" t="s">
        <v>730</v>
      </c>
      <c r="P373" s="22" t="s">
        <v>27076</v>
      </c>
      <c r="Q373" s="22" t="s">
        <v>27077</v>
      </c>
      <c r="R373" s="38">
        <v>0</v>
      </c>
    </row>
    <row r="374" spans="1:18" ht="12.75">
      <c r="A374" s="22" t="s">
        <v>60</v>
      </c>
      <c r="B374" s="22" t="s">
        <v>22435</v>
      </c>
      <c r="C374" s="22" t="s">
        <v>69</v>
      </c>
      <c r="D374" s="22" t="s">
        <v>61</v>
      </c>
      <c r="E374" s="31">
        <v>43129.702511574069</v>
      </c>
      <c r="F374" s="22" t="s">
        <v>25620</v>
      </c>
      <c r="G374" s="22" t="s">
        <v>27078</v>
      </c>
      <c r="H374" s="22" t="s">
        <v>95</v>
      </c>
      <c r="I374" s="22" t="s">
        <v>23316</v>
      </c>
      <c r="J374" s="37" t="s">
        <v>25622</v>
      </c>
      <c r="K374" s="37" t="s">
        <v>25623</v>
      </c>
      <c r="L374" s="37" t="s">
        <v>25623</v>
      </c>
      <c r="M374" s="37" t="s">
        <v>27079</v>
      </c>
      <c r="N374" s="37" t="s">
        <v>286</v>
      </c>
      <c r="O374" s="37" t="s">
        <v>287</v>
      </c>
      <c r="P374" s="22" t="s">
        <v>27080</v>
      </c>
      <c r="Q374" s="22" t="s">
        <v>27081</v>
      </c>
      <c r="R374" s="38">
        <v>0</v>
      </c>
    </row>
    <row r="375" spans="1:18" ht="12.75">
      <c r="A375" s="22" t="s">
        <v>60</v>
      </c>
      <c r="B375" s="22" t="s">
        <v>22435</v>
      </c>
      <c r="C375" s="22" t="s">
        <v>69</v>
      </c>
      <c r="D375" s="22" t="s">
        <v>61</v>
      </c>
      <c r="E375" s="31">
        <v>43130.436006944445</v>
      </c>
      <c r="F375" s="22" t="s">
        <v>25620</v>
      </c>
      <c r="G375" s="22" t="s">
        <v>27082</v>
      </c>
      <c r="H375" s="22" t="s">
        <v>95</v>
      </c>
      <c r="I375" s="22" t="s">
        <v>24973</v>
      </c>
      <c r="J375" s="37" t="s">
        <v>25622</v>
      </c>
      <c r="K375" s="37" t="s">
        <v>25623</v>
      </c>
      <c r="L375" s="37" t="s">
        <v>25623</v>
      </c>
      <c r="M375" s="37" t="s">
        <v>27083</v>
      </c>
      <c r="N375" s="37" t="s">
        <v>547</v>
      </c>
      <c r="O375" s="37" t="s">
        <v>548</v>
      </c>
      <c r="P375" s="22" t="s">
        <v>27084</v>
      </c>
      <c r="Q375" s="22" t="s">
        <v>27085</v>
      </c>
      <c r="R375" s="38">
        <v>0</v>
      </c>
    </row>
    <row r="376" spans="1:18" ht="12.75">
      <c r="A376" s="22" t="s">
        <v>60</v>
      </c>
      <c r="B376" s="22" t="s">
        <v>22435</v>
      </c>
      <c r="C376" s="22" t="s">
        <v>69</v>
      </c>
      <c r="D376" s="22" t="s">
        <v>61</v>
      </c>
      <c r="E376" s="31">
        <v>43130.519166666665</v>
      </c>
      <c r="F376" s="22" t="s">
        <v>25620</v>
      </c>
      <c r="G376" s="22" t="s">
        <v>27086</v>
      </c>
      <c r="H376" s="22" t="s">
        <v>95</v>
      </c>
      <c r="I376" s="22" t="s">
        <v>24230</v>
      </c>
      <c r="J376" s="37" t="s">
        <v>25622</v>
      </c>
      <c r="K376" s="37" t="s">
        <v>25623</v>
      </c>
      <c r="L376" s="37" t="s">
        <v>25623</v>
      </c>
      <c r="M376" s="37" t="s">
        <v>27087</v>
      </c>
      <c r="N376" s="37" t="s">
        <v>2952</v>
      </c>
      <c r="O376" s="37" t="s">
        <v>2953</v>
      </c>
      <c r="P376" s="22" t="s">
        <v>27088</v>
      </c>
      <c r="Q376" s="22" t="s">
        <v>27089</v>
      </c>
      <c r="R376" s="38">
        <v>0</v>
      </c>
    </row>
    <row r="377" spans="1:18" ht="12.75">
      <c r="A377" s="22" t="s">
        <v>60</v>
      </c>
      <c r="B377" s="22" t="s">
        <v>22435</v>
      </c>
      <c r="C377" s="22" t="s">
        <v>69</v>
      </c>
      <c r="D377" s="22" t="s">
        <v>61</v>
      </c>
      <c r="E377" s="31">
        <v>43130.687650462962</v>
      </c>
      <c r="F377" s="22" t="s">
        <v>25620</v>
      </c>
      <c r="G377" s="22" t="s">
        <v>27090</v>
      </c>
      <c r="H377" s="22" t="s">
        <v>95</v>
      </c>
      <c r="I377" s="22" t="s">
        <v>27091</v>
      </c>
      <c r="J377" s="37" t="s">
        <v>25622</v>
      </c>
      <c r="K377" s="37" t="s">
        <v>25623</v>
      </c>
      <c r="L377" s="37" t="s">
        <v>25623</v>
      </c>
      <c r="M377" s="37" t="s">
        <v>27092</v>
      </c>
      <c r="N377" s="37" t="s">
        <v>24225</v>
      </c>
      <c r="O377" s="37" t="s">
        <v>24226</v>
      </c>
      <c r="P377" s="22" t="s">
        <v>27093</v>
      </c>
      <c r="Q377" s="22" t="s">
        <v>27094</v>
      </c>
      <c r="R377" s="38">
        <v>0</v>
      </c>
    </row>
    <row r="378" spans="1:18" ht="12.75">
      <c r="A378" s="22" t="s">
        <v>60</v>
      </c>
      <c r="B378" s="22" t="s">
        <v>22435</v>
      </c>
      <c r="C378" s="22" t="s">
        <v>69</v>
      </c>
      <c r="D378" s="22" t="s">
        <v>61</v>
      </c>
      <c r="E378" s="31">
        <v>43130.699606481481</v>
      </c>
      <c r="F378" s="22" t="s">
        <v>25620</v>
      </c>
      <c r="G378" s="22" t="s">
        <v>27095</v>
      </c>
      <c r="H378" s="22" t="s">
        <v>95</v>
      </c>
      <c r="I378" s="22" t="s">
        <v>22850</v>
      </c>
      <c r="J378" s="37" t="s">
        <v>25622</v>
      </c>
      <c r="K378" s="37" t="s">
        <v>25623</v>
      </c>
      <c r="L378" s="37" t="s">
        <v>25623</v>
      </c>
      <c r="M378" s="37" t="s">
        <v>27096</v>
      </c>
      <c r="N378" s="37" t="s">
        <v>3132</v>
      </c>
      <c r="O378" s="37" t="s">
        <v>3133</v>
      </c>
      <c r="P378" s="22" t="s">
        <v>27097</v>
      </c>
      <c r="Q378" s="22" t="s">
        <v>27098</v>
      </c>
      <c r="R378" s="38">
        <v>0</v>
      </c>
    </row>
    <row r="379" spans="1:18" ht="12.75">
      <c r="A379" s="22" t="s">
        <v>60</v>
      </c>
      <c r="B379" s="22" t="s">
        <v>22435</v>
      </c>
      <c r="C379" s="22" t="s">
        <v>69</v>
      </c>
      <c r="D379" s="22" t="s">
        <v>61</v>
      </c>
      <c r="E379" s="31">
        <v>43131.367384259254</v>
      </c>
      <c r="F379" s="22" t="s">
        <v>25620</v>
      </c>
      <c r="G379" s="22" t="s">
        <v>27099</v>
      </c>
      <c r="H379" s="22" t="s">
        <v>95</v>
      </c>
      <c r="I379" s="22" t="s">
        <v>24783</v>
      </c>
      <c r="J379" s="37" t="s">
        <v>25622</v>
      </c>
      <c r="K379" s="37" t="s">
        <v>25623</v>
      </c>
      <c r="L379" s="37" t="s">
        <v>25623</v>
      </c>
      <c r="M379" s="37" t="s">
        <v>27100</v>
      </c>
      <c r="N379" s="37" t="s">
        <v>695</v>
      </c>
      <c r="O379" s="37" t="s">
        <v>696</v>
      </c>
      <c r="P379" s="22" t="s">
        <v>27101</v>
      </c>
      <c r="Q379" s="22" t="s">
        <v>27102</v>
      </c>
      <c r="R379" s="38">
        <v>0</v>
      </c>
    </row>
    <row r="380" spans="1:18" ht="12.75">
      <c r="A380" s="22" t="s">
        <v>60</v>
      </c>
      <c r="B380" s="22" t="s">
        <v>22435</v>
      </c>
      <c r="C380" s="22" t="s">
        <v>69</v>
      </c>
      <c r="D380" s="22" t="s">
        <v>61</v>
      </c>
      <c r="E380" s="31">
        <v>43131.532106481478</v>
      </c>
      <c r="F380" s="22" t="s">
        <v>25620</v>
      </c>
      <c r="G380" s="22" t="s">
        <v>27103</v>
      </c>
      <c r="H380" s="22" t="s">
        <v>95</v>
      </c>
      <c r="I380" s="22" t="s">
        <v>22913</v>
      </c>
      <c r="J380" s="37" t="s">
        <v>25622</v>
      </c>
      <c r="K380" s="37" t="s">
        <v>25623</v>
      </c>
      <c r="L380" s="37" t="s">
        <v>25623</v>
      </c>
      <c r="M380" s="37" t="s">
        <v>27104</v>
      </c>
      <c r="N380" s="37" t="s">
        <v>110</v>
      </c>
      <c r="O380" s="37" t="s">
        <v>111</v>
      </c>
      <c r="P380" s="22" t="s">
        <v>27105</v>
      </c>
      <c r="Q380" s="22" t="s">
        <v>27106</v>
      </c>
      <c r="R380" s="38">
        <v>0</v>
      </c>
    </row>
    <row r="381" spans="1:18" ht="12.75">
      <c r="A381" s="22" t="s">
        <v>60</v>
      </c>
      <c r="B381" s="22" t="s">
        <v>22435</v>
      </c>
      <c r="C381" s="22" t="s">
        <v>69</v>
      </c>
      <c r="D381" s="22" t="s">
        <v>61</v>
      </c>
      <c r="E381" s="31">
        <v>43131.634398148148</v>
      </c>
      <c r="F381" s="22" t="s">
        <v>25620</v>
      </c>
      <c r="G381" s="22" t="s">
        <v>27107</v>
      </c>
      <c r="H381" s="22" t="s">
        <v>95</v>
      </c>
      <c r="I381" s="22" t="s">
        <v>24823</v>
      </c>
      <c r="J381" s="37" t="s">
        <v>25622</v>
      </c>
      <c r="K381" s="37" t="s">
        <v>25623</v>
      </c>
      <c r="L381" s="37" t="s">
        <v>25623</v>
      </c>
      <c r="M381" s="37" t="s">
        <v>27108</v>
      </c>
      <c r="N381" s="37" t="s">
        <v>2211</v>
      </c>
      <c r="O381" s="37" t="s">
        <v>2212</v>
      </c>
      <c r="P381" s="22" t="s">
        <v>27109</v>
      </c>
      <c r="Q381" s="22" t="s">
        <v>27110</v>
      </c>
      <c r="R381" s="38">
        <v>0</v>
      </c>
    </row>
    <row r="382" spans="1:18" ht="12.75">
      <c r="A382" s="22" t="s">
        <v>60</v>
      </c>
      <c r="B382" s="22" t="s">
        <v>14767</v>
      </c>
      <c r="C382" s="22" t="s">
        <v>67</v>
      </c>
      <c r="D382" s="22" t="s">
        <v>61</v>
      </c>
      <c r="E382" s="31">
        <v>43102.52925925926</v>
      </c>
      <c r="F382" s="22" t="s">
        <v>25620</v>
      </c>
      <c r="G382" s="22" t="s">
        <v>27111</v>
      </c>
      <c r="H382" s="22" t="s">
        <v>95</v>
      </c>
      <c r="I382" s="22" t="s">
        <v>14787</v>
      </c>
      <c r="J382" s="37" t="s">
        <v>25622</v>
      </c>
      <c r="K382" s="37" t="s">
        <v>25623</v>
      </c>
      <c r="L382" s="37" t="s">
        <v>25623</v>
      </c>
      <c r="M382" s="37" t="s">
        <v>27112</v>
      </c>
      <c r="N382" s="37" t="s">
        <v>8965</v>
      </c>
      <c r="O382" s="37" t="s">
        <v>8966</v>
      </c>
      <c r="P382" s="22" t="s">
        <v>27113</v>
      </c>
      <c r="Q382" s="22" t="s">
        <v>27114</v>
      </c>
      <c r="R382" s="38">
        <v>0</v>
      </c>
    </row>
    <row r="383" spans="1:18" ht="12.75">
      <c r="A383" s="22" t="s">
        <v>60</v>
      </c>
      <c r="B383" s="22" t="s">
        <v>14767</v>
      </c>
      <c r="C383" s="22" t="s">
        <v>67</v>
      </c>
      <c r="D383" s="22" t="s">
        <v>61</v>
      </c>
      <c r="E383" s="31">
        <v>43103.561435185184</v>
      </c>
      <c r="F383" s="22" t="s">
        <v>25620</v>
      </c>
      <c r="G383" s="22" t="s">
        <v>27115</v>
      </c>
      <c r="H383" s="22" t="s">
        <v>95</v>
      </c>
      <c r="I383" s="22" t="s">
        <v>14917</v>
      </c>
      <c r="J383" s="37" t="s">
        <v>25622</v>
      </c>
      <c r="K383" s="37" t="s">
        <v>25623</v>
      </c>
      <c r="L383" s="37" t="s">
        <v>25623</v>
      </c>
      <c r="M383" s="37" t="s">
        <v>27116</v>
      </c>
      <c r="N383" s="37" t="s">
        <v>556</v>
      </c>
      <c r="O383" s="37" t="s">
        <v>557</v>
      </c>
      <c r="P383" s="22" t="s">
        <v>27117</v>
      </c>
      <c r="Q383" s="22" t="s">
        <v>27118</v>
      </c>
      <c r="R383" s="38">
        <v>0</v>
      </c>
    </row>
    <row r="384" spans="1:18" ht="12.75">
      <c r="A384" s="22" t="s">
        <v>60</v>
      </c>
      <c r="B384" s="22" t="s">
        <v>14767</v>
      </c>
      <c r="C384" s="22" t="s">
        <v>67</v>
      </c>
      <c r="D384" s="22" t="s">
        <v>61</v>
      </c>
      <c r="E384" s="31">
        <v>43103.620081018518</v>
      </c>
      <c r="F384" s="22" t="s">
        <v>25620</v>
      </c>
      <c r="G384" s="22" t="s">
        <v>27119</v>
      </c>
      <c r="H384" s="22" t="s">
        <v>95</v>
      </c>
      <c r="I384" s="22" t="s">
        <v>15132</v>
      </c>
      <c r="J384" s="37" t="s">
        <v>25622</v>
      </c>
      <c r="K384" s="37" t="s">
        <v>25623</v>
      </c>
      <c r="L384" s="37" t="s">
        <v>25623</v>
      </c>
      <c r="M384" s="37" t="s">
        <v>27120</v>
      </c>
      <c r="N384" s="37" t="s">
        <v>15133</v>
      </c>
      <c r="O384" s="37" t="s">
        <v>15134</v>
      </c>
      <c r="P384" s="22" t="s">
        <v>27121</v>
      </c>
      <c r="Q384" s="22" t="s">
        <v>27122</v>
      </c>
      <c r="R384" s="38">
        <v>0</v>
      </c>
    </row>
    <row r="385" spans="1:18" ht="12.75">
      <c r="A385" s="22" t="s">
        <v>60</v>
      </c>
      <c r="B385" s="22" t="s">
        <v>14767</v>
      </c>
      <c r="C385" s="22" t="s">
        <v>67</v>
      </c>
      <c r="D385" s="22" t="s">
        <v>61</v>
      </c>
      <c r="E385" s="31">
        <v>43108.648611111108</v>
      </c>
      <c r="F385" s="22" t="s">
        <v>25620</v>
      </c>
      <c r="G385" s="22" t="s">
        <v>27123</v>
      </c>
      <c r="H385" s="22" t="s">
        <v>95</v>
      </c>
      <c r="I385" s="22" t="s">
        <v>14815</v>
      </c>
      <c r="J385" s="37" t="s">
        <v>25622</v>
      </c>
      <c r="K385" s="37" t="s">
        <v>25623</v>
      </c>
      <c r="L385" s="37" t="s">
        <v>25623</v>
      </c>
      <c r="M385" s="37" t="s">
        <v>27124</v>
      </c>
      <c r="N385" s="37" t="s">
        <v>176</v>
      </c>
      <c r="O385" s="37" t="s">
        <v>177</v>
      </c>
      <c r="P385" s="22" t="s">
        <v>27125</v>
      </c>
      <c r="Q385" s="22" t="s">
        <v>27126</v>
      </c>
      <c r="R385" s="38">
        <v>0</v>
      </c>
    </row>
    <row r="386" spans="1:18" ht="12.75">
      <c r="A386" s="22" t="s">
        <v>60</v>
      </c>
      <c r="B386" s="22" t="s">
        <v>14767</v>
      </c>
      <c r="C386" s="22" t="s">
        <v>67</v>
      </c>
      <c r="D386" s="22" t="s">
        <v>61</v>
      </c>
      <c r="E386" s="31">
        <v>43109.448854166665</v>
      </c>
      <c r="F386" s="22" t="s">
        <v>25620</v>
      </c>
      <c r="G386" s="22" t="s">
        <v>27127</v>
      </c>
      <c r="H386" s="22" t="s">
        <v>95</v>
      </c>
      <c r="I386" s="22" t="s">
        <v>27128</v>
      </c>
      <c r="J386" s="37" t="s">
        <v>25622</v>
      </c>
      <c r="K386" s="37" t="s">
        <v>25623</v>
      </c>
      <c r="L386" s="37" t="s">
        <v>25623</v>
      </c>
      <c r="M386" s="37" t="s">
        <v>27129</v>
      </c>
      <c r="N386" s="37" t="s">
        <v>209</v>
      </c>
      <c r="O386" s="37" t="s">
        <v>210</v>
      </c>
      <c r="P386" s="22" t="s">
        <v>27130</v>
      </c>
      <c r="Q386" s="22" t="s">
        <v>27131</v>
      </c>
      <c r="R386" s="38">
        <v>0</v>
      </c>
    </row>
    <row r="387" spans="1:18" ht="12.75">
      <c r="A387" s="22" t="s">
        <v>60</v>
      </c>
      <c r="B387" s="22" t="s">
        <v>14767</v>
      </c>
      <c r="C387" s="22" t="s">
        <v>67</v>
      </c>
      <c r="D387" s="22" t="s">
        <v>61</v>
      </c>
      <c r="E387" s="31">
        <v>43109.516053240739</v>
      </c>
      <c r="F387" s="22" t="s">
        <v>25620</v>
      </c>
      <c r="G387" s="22" t="s">
        <v>27132</v>
      </c>
      <c r="H387" s="22" t="s">
        <v>95</v>
      </c>
      <c r="I387" s="22" t="s">
        <v>15040</v>
      </c>
      <c r="J387" s="37" t="s">
        <v>25622</v>
      </c>
      <c r="K387" s="37" t="s">
        <v>25623</v>
      </c>
      <c r="L387" s="37" t="s">
        <v>25623</v>
      </c>
      <c r="M387" s="37" t="s">
        <v>27133</v>
      </c>
      <c r="N387" s="37" t="s">
        <v>1124</v>
      </c>
      <c r="O387" s="37" t="s">
        <v>1125</v>
      </c>
      <c r="P387" s="22" t="s">
        <v>27134</v>
      </c>
      <c r="Q387" s="22" t="s">
        <v>27135</v>
      </c>
      <c r="R387" s="38">
        <v>0</v>
      </c>
    </row>
    <row r="388" spans="1:18" ht="12.75">
      <c r="A388" s="22" t="s">
        <v>60</v>
      </c>
      <c r="B388" s="22" t="s">
        <v>14767</v>
      </c>
      <c r="C388" s="22" t="s">
        <v>67</v>
      </c>
      <c r="D388" s="22" t="s">
        <v>61</v>
      </c>
      <c r="E388" s="31">
        <v>43109.644409722219</v>
      </c>
      <c r="F388" s="22" t="s">
        <v>25620</v>
      </c>
      <c r="G388" s="22" t="s">
        <v>27136</v>
      </c>
      <c r="H388" s="22" t="s">
        <v>95</v>
      </c>
      <c r="I388" s="22" t="s">
        <v>15042</v>
      </c>
      <c r="J388" s="37" t="s">
        <v>25622</v>
      </c>
      <c r="K388" s="37" t="s">
        <v>25623</v>
      </c>
      <c r="L388" s="37" t="s">
        <v>25623</v>
      </c>
      <c r="M388" s="37" t="s">
        <v>27137</v>
      </c>
      <c r="N388" s="37" t="s">
        <v>691</v>
      </c>
      <c r="O388" s="37" t="s">
        <v>692</v>
      </c>
      <c r="P388" s="22" t="s">
        <v>27138</v>
      </c>
      <c r="Q388" s="22" t="s">
        <v>27139</v>
      </c>
      <c r="R388" s="38">
        <v>0</v>
      </c>
    </row>
    <row r="389" spans="1:18" ht="12.75">
      <c r="A389" s="22" t="s">
        <v>60</v>
      </c>
      <c r="B389" s="22" t="s">
        <v>14767</v>
      </c>
      <c r="C389" s="22" t="s">
        <v>67</v>
      </c>
      <c r="D389" s="22" t="s">
        <v>61</v>
      </c>
      <c r="E389" s="31">
        <v>43111.63181712963</v>
      </c>
      <c r="F389" s="22" t="s">
        <v>25620</v>
      </c>
      <c r="G389" s="22" t="s">
        <v>27140</v>
      </c>
      <c r="H389" s="22" t="s">
        <v>95</v>
      </c>
      <c r="I389" s="22" t="s">
        <v>14977</v>
      </c>
      <c r="J389" s="37" t="s">
        <v>25622</v>
      </c>
      <c r="K389" s="37" t="s">
        <v>25623</v>
      </c>
      <c r="L389" s="37" t="s">
        <v>25623</v>
      </c>
      <c r="M389" s="37" t="s">
        <v>27141</v>
      </c>
      <c r="N389" s="37" t="s">
        <v>1863</v>
      </c>
      <c r="O389" s="37" t="s">
        <v>1864</v>
      </c>
      <c r="P389" s="22" t="s">
        <v>27142</v>
      </c>
      <c r="Q389" s="22" t="s">
        <v>27143</v>
      </c>
      <c r="R389" s="38">
        <v>0</v>
      </c>
    </row>
    <row r="390" spans="1:18" ht="12.75">
      <c r="A390" s="22" t="s">
        <v>60</v>
      </c>
      <c r="B390" s="22" t="s">
        <v>14767</v>
      </c>
      <c r="C390" s="22" t="s">
        <v>67</v>
      </c>
      <c r="D390" s="22" t="s">
        <v>61</v>
      </c>
      <c r="E390" s="31">
        <v>43115.495254629626</v>
      </c>
      <c r="F390" s="22" t="s">
        <v>25620</v>
      </c>
      <c r="G390" s="22" t="s">
        <v>27144</v>
      </c>
      <c r="H390" s="22" t="s">
        <v>95</v>
      </c>
      <c r="I390" s="22" t="s">
        <v>15124</v>
      </c>
      <c r="J390" s="37" t="s">
        <v>25622</v>
      </c>
      <c r="K390" s="37" t="s">
        <v>25623</v>
      </c>
      <c r="L390" s="37" t="s">
        <v>25623</v>
      </c>
      <c r="M390" s="37" t="s">
        <v>27145</v>
      </c>
      <c r="N390" s="37" t="s">
        <v>5218</v>
      </c>
      <c r="O390" s="37" t="s">
        <v>5219</v>
      </c>
      <c r="P390" s="22" t="s">
        <v>27146</v>
      </c>
      <c r="Q390" s="22" t="s">
        <v>27147</v>
      </c>
      <c r="R390" s="38">
        <v>0</v>
      </c>
    </row>
    <row r="391" spans="1:18" ht="12.75">
      <c r="A391" s="22" t="s">
        <v>60</v>
      </c>
      <c r="B391" s="22" t="s">
        <v>14767</v>
      </c>
      <c r="C391" s="22" t="s">
        <v>67</v>
      </c>
      <c r="D391" s="22" t="s">
        <v>61</v>
      </c>
      <c r="E391" s="31">
        <v>43115.683020833334</v>
      </c>
      <c r="F391" s="22" t="s">
        <v>25620</v>
      </c>
      <c r="G391" s="22" t="s">
        <v>27148</v>
      </c>
      <c r="H391" s="22" t="s">
        <v>95</v>
      </c>
      <c r="I391" s="22" t="s">
        <v>14885</v>
      </c>
      <c r="J391" s="37" t="s">
        <v>25622</v>
      </c>
      <c r="K391" s="37" t="s">
        <v>25623</v>
      </c>
      <c r="L391" s="37" t="s">
        <v>25623</v>
      </c>
      <c r="M391" s="37" t="s">
        <v>27149</v>
      </c>
      <c r="N391" s="37" t="s">
        <v>349</v>
      </c>
      <c r="O391" s="37" t="s">
        <v>350</v>
      </c>
      <c r="P391" s="22" t="s">
        <v>27150</v>
      </c>
      <c r="Q391" s="22" t="s">
        <v>27151</v>
      </c>
      <c r="R391" s="38">
        <v>0</v>
      </c>
    </row>
    <row r="392" spans="1:18" ht="12.75">
      <c r="A392" s="22" t="s">
        <v>60</v>
      </c>
      <c r="B392" s="22" t="s">
        <v>14767</v>
      </c>
      <c r="C392" s="22" t="s">
        <v>67</v>
      </c>
      <c r="D392" s="22" t="s">
        <v>61</v>
      </c>
      <c r="E392" s="31">
        <v>43116.395891203705</v>
      </c>
      <c r="F392" s="22" t="s">
        <v>25620</v>
      </c>
      <c r="G392" s="22" t="s">
        <v>27152</v>
      </c>
      <c r="H392" s="22" t="s">
        <v>95</v>
      </c>
      <c r="I392" s="22" t="s">
        <v>15092</v>
      </c>
      <c r="J392" s="37" t="s">
        <v>25622</v>
      </c>
      <c r="K392" s="37" t="s">
        <v>25623</v>
      </c>
      <c r="L392" s="37" t="s">
        <v>25623</v>
      </c>
      <c r="M392" s="37" t="s">
        <v>27153</v>
      </c>
      <c r="N392" s="37" t="s">
        <v>176</v>
      </c>
      <c r="O392" s="37" t="s">
        <v>177</v>
      </c>
      <c r="P392" s="22" t="s">
        <v>27125</v>
      </c>
      <c r="Q392" s="22" t="s">
        <v>27126</v>
      </c>
      <c r="R392" s="38">
        <v>0</v>
      </c>
    </row>
    <row r="393" spans="1:18" ht="12.75">
      <c r="A393" s="22" t="s">
        <v>60</v>
      </c>
      <c r="B393" s="22" t="s">
        <v>14767</v>
      </c>
      <c r="C393" s="22" t="s">
        <v>67</v>
      </c>
      <c r="D393" s="22" t="s">
        <v>61</v>
      </c>
      <c r="E393" s="31">
        <v>43117.70689814815</v>
      </c>
      <c r="F393" s="22" t="s">
        <v>25620</v>
      </c>
      <c r="G393" s="22" t="s">
        <v>27154</v>
      </c>
      <c r="H393" s="22" t="s">
        <v>95</v>
      </c>
      <c r="I393" s="22" t="s">
        <v>14796</v>
      </c>
      <c r="J393" s="37" t="s">
        <v>25622</v>
      </c>
      <c r="K393" s="37" t="s">
        <v>25623</v>
      </c>
      <c r="L393" s="37" t="s">
        <v>25623</v>
      </c>
      <c r="M393" s="37" t="s">
        <v>27155</v>
      </c>
      <c r="N393" s="37" t="s">
        <v>140</v>
      </c>
      <c r="O393" s="37" t="s">
        <v>141</v>
      </c>
      <c r="P393" s="22" t="s">
        <v>27156</v>
      </c>
      <c r="Q393" s="22" t="s">
        <v>27157</v>
      </c>
      <c r="R393" s="38">
        <v>0</v>
      </c>
    </row>
    <row r="394" spans="1:18" ht="12.75">
      <c r="A394" s="22" t="s">
        <v>60</v>
      </c>
      <c r="B394" s="22" t="s">
        <v>14767</v>
      </c>
      <c r="C394" s="22" t="s">
        <v>67</v>
      </c>
      <c r="D394" s="22" t="s">
        <v>61</v>
      </c>
      <c r="E394" s="31">
        <v>43118.553981481477</v>
      </c>
      <c r="F394" s="22" t="s">
        <v>25620</v>
      </c>
      <c r="G394" s="22" t="s">
        <v>27158</v>
      </c>
      <c r="H394" s="22" t="s">
        <v>95</v>
      </c>
      <c r="I394" s="22" t="s">
        <v>14887</v>
      </c>
      <c r="J394" s="37" t="s">
        <v>25622</v>
      </c>
      <c r="K394" s="37" t="s">
        <v>25623</v>
      </c>
      <c r="L394" s="37" t="s">
        <v>25623</v>
      </c>
      <c r="M394" s="37" t="s">
        <v>27159</v>
      </c>
      <c r="N394" s="37" t="s">
        <v>335</v>
      </c>
      <c r="O394" s="37" t="s">
        <v>336</v>
      </c>
      <c r="P394" s="22" t="s">
        <v>27160</v>
      </c>
      <c r="Q394" s="22" t="s">
        <v>27161</v>
      </c>
      <c r="R394" s="38">
        <v>0</v>
      </c>
    </row>
    <row r="395" spans="1:18" ht="12.75">
      <c r="A395" s="22" t="s">
        <v>60</v>
      </c>
      <c r="B395" s="22" t="s">
        <v>14767</v>
      </c>
      <c r="C395" s="22" t="s">
        <v>67</v>
      </c>
      <c r="D395" s="22" t="s">
        <v>61</v>
      </c>
      <c r="E395" s="31">
        <v>43124.473599537036</v>
      </c>
      <c r="F395" s="22" t="s">
        <v>25620</v>
      </c>
      <c r="G395" s="22" t="s">
        <v>27162</v>
      </c>
      <c r="H395" s="22" t="s">
        <v>95</v>
      </c>
      <c r="I395" s="22" t="s">
        <v>14986</v>
      </c>
      <c r="J395" s="37" t="s">
        <v>25622</v>
      </c>
      <c r="K395" s="37" t="s">
        <v>25623</v>
      </c>
      <c r="L395" s="37" t="s">
        <v>25623</v>
      </c>
      <c r="M395" s="37" t="s">
        <v>27163</v>
      </c>
      <c r="N395" s="37" t="s">
        <v>7819</v>
      </c>
      <c r="O395" s="37" t="s">
        <v>7820</v>
      </c>
      <c r="P395" s="22" t="s">
        <v>27164</v>
      </c>
      <c r="Q395" s="22" t="s">
        <v>27165</v>
      </c>
      <c r="R395" s="38">
        <v>0</v>
      </c>
    </row>
    <row r="396" spans="1:18" ht="12.75">
      <c r="A396" s="22" t="s">
        <v>60</v>
      </c>
      <c r="B396" s="22" t="s">
        <v>14767</v>
      </c>
      <c r="C396" s="22" t="s">
        <v>67</v>
      </c>
      <c r="D396" s="22" t="s">
        <v>61</v>
      </c>
      <c r="E396" s="31">
        <v>43124.661597222221</v>
      </c>
      <c r="F396" s="22" t="s">
        <v>25620</v>
      </c>
      <c r="G396" s="22" t="s">
        <v>27166</v>
      </c>
      <c r="H396" s="22" t="s">
        <v>95</v>
      </c>
      <c r="I396" s="22" t="s">
        <v>14769</v>
      </c>
      <c r="J396" s="37" t="s">
        <v>25622</v>
      </c>
      <c r="K396" s="37" t="s">
        <v>25623</v>
      </c>
      <c r="L396" s="37" t="s">
        <v>25623</v>
      </c>
      <c r="M396" s="37" t="s">
        <v>27167</v>
      </c>
      <c r="N396" s="37" t="s">
        <v>5218</v>
      </c>
      <c r="O396" s="37" t="s">
        <v>5219</v>
      </c>
      <c r="P396" s="22" t="s">
        <v>27146</v>
      </c>
      <c r="Q396" s="22" t="s">
        <v>27147</v>
      </c>
      <c r="R396" s="38">
        <v>0</v>
      </c>
    </row>
    <row r="397" spans="1:18" ht="12.75">
      <c r="A397" s="22" t="s">
        <v>60</v>
      </c>
      <c r="B397" s="22" t="s">
        <v>14767</v>
      </c>
      <c r="C397" s="22" t="s">
        <v>67</v>
      </c>
      <c r="D397" s="22" t="s">
        <v>61</v>
      </c>
      <c r="E397" s="31">
        <v>43125.525011574071</v>
      </c>
      <c r="F397" s="22" t="s">
        <v>25620</v>
      </c>
      <c r="G397" s="22" t="s">
        <v>27168</v>
      </c>
      <c r="H397" s="22" t="s">
        <v>95</v>
      </c>
      <c r="I397" s="22" t="s">
        <v>14990</v>
      </c>
      <c r="J397" s="37" t="s">
        <v>25622</v>
      </c>
      <c r="K397" s="37" t="s">
        <v>25623</v>
      </c>
      <c r="L397" s="37" t="s">
        <v>25623</v>
      </c>
      <c r="M397" s="37" t="s">
        <v>27169</v>
      </c>
      <c r="N397" s="37" t="s">
        <v>14991</v>
      </c>
      <c r="O397" s="37" t="s">
        <v>14992</v>
      </c>
      <c r="P397" s="22" t="s">
        <v>27170</v>
      </c>
      <c r="Q397" s="22" t="s">
        <v>27171</v>
      </c>
      <c r="R397" s="38">
        <v>0</v>
      </c>
    </row>
    <row r="398" spans="1:18" ht="12.75">
      <c r="A398" s="22" t="s">
        <v>60</v>
      </c>
      <c r="B398" s="22" t="s">
        <v>14767</v>
      </c>
      <c r="C398" s="22" t="s">
        <v>67</v>
      </c>
      <c r="D398" s="22" t="s">
        <v>61</v>
      </c>
      <c r="E398" s="31">
        <v>43129.53869212963</v>
      </c>
      <c r="F398" s="22" t="s">
        <v>25620</v>
      </c>
      <c r="G398" s="22" t="s">
        <v>27172</v>
      </c>
      <c r="H398" s="22" t="s">
        <v>95</v>
      </c>
      <c r="I398" s="22" t="s">
        <v>14902</v>
      </c>
      <c r="J398" s="37" t="s">
        <v>25622</v>
      </c>
      <c r="K398" s="37" t="s">
        <v>25623</v>
      </c>
      <c r="L398" s="37" t="s">
        <v>25623</v>
      </c>
      <c r="M398" s="37" t="s">
        <v>27173</v>
      </c>
      <c r="N398" s="37" t="s">
        <v>556</v>
      </c>
      <c r="O398" s="37" t="s">
        <v>557</v>
      </c>
      <c r="P398" s="22" t="s">
        <v>27174</v>
      </c>
      <c r="Q398" s="22" t="s">
        <v>27175</v>
      </c>
      <c r="R398" s="38">
        <v>0</v>
      </c>
    </row>
    <row r="399" spans="1:18" ht="12.75">
      <c r="A399" s="22" t="s">
        <v>60</v>
      </c>
      <c r="B399" s="22" t="s">
        <v>14767</v>
      </c>
      <c r="C399" s="22" t="s">
        <v>67</v>
      </c>
      <c r="D399" s="22" t="s">
        <v>61</v>
      </c>
      <c r="E399" s="31">
        <v>43129.604224537034</v>
      </c>
      <c r="F399" s="22" t="s">
        <v>25620</v>
      </c>
      <c r="G399" s="22" t="s">
        <v>27176</v>
      </c>
      <c r="H399" s="22" t="s">
        <v>95</v>
      </c>
      <c r="I399" s="22" t="s">
        <v>27177</v>
      </c>
      <c r="J399" s="37" t="s">
        <v>25622</v>
      </c>
      <c r="K399" s="37" t="s">
        <v>25623</v>
      </c>
      <c r="L399" s="37" t="s">
        <v>25623</v>
      </c>
      <c r="M399" s="37" t="s">
        <v>27178</v>
      </c>
      <c r="N399" s="37" t="s">
        <v>5789</v>
      </c>
      <c r="O399" s="37" t="s">
        <v>5790</v>
      </c>
      <c r="P399" s="22" t="s">
        <v>27179</v>
      </c>
      <c r="Q399" s="22" t="s">
        <v>27180</v>
      </c>
      <c r="R399" s="38">
        <v>0</v>
      </c>
    </row>
    <row r="400" spans="1:18" ht="12.75">
      <c r="A400" s="22" t="s">
        <v>60</v>
      </c>
      <c r="B400" s="22" t="s">
        <v>14767</v>
      </c>
      <c r="C400" s="22" t="s">
        <v>67</v>
      </c>
      <c r="D400" s="22" t="s">
        <v>61</v>
      </c>
      <c r="E400" s="31">
        <v>43130.480798611112</v>
      </c>
      <c r="F400" s="22" t="s">
        <v>25620</v>
      </c>
      <c r="G400" s="22" t="s">
        <v>27181</v>
      </c>
      <c r="H400" s="22" t="s">
        <v>95</v>
      </c>
      <c r="I400" s="22" t="s">
        <v>15154</v>
      </c>
      <c r="J400" s="37" t="s">
        <v>25622</v>
      </c>
      <c r="K400" s="37" t="s">
        <v>25623</v>
      </c>
      <c r="L400" s="37" t="s">
        <v>25623</v>
      </c>
      <c r="M400" s="37" t="s">
        <v>27182</v>
      </c>
      <c r="N400" s="37" t="s">
        <v>180</v>
      </c>
      <c r="O400" s="37" t="s">
        <v>181</v>
      </c>
      <c r="P400" s="22" t="s">
        <v>27183</v>
      </c>
      <c r="Q400" s="22" t="s">
        <v>27184</v>
      </c>
      <c r="R400" s="38">
        <v>0</v>
      </c>
    </row>
    <row r="401" spans="1:18" ht="12.75">
      <c r="A401" s="22" t="s">
        <v>60</v>
      </c>
      <c r="B401" s="22" t="s">
        <v>14767</v>
      </c>
      <c r="C401" s="22" t="s">
        <v>67</v>
      </c>
      <c r="D401" s="22" t="s">
        <v>61</v>
      </c>
      <c r="E401" s="31">
        <v>43130.642974537033</v>
      </c>
      <c r="F401" s="22" t="s">
        <v>25620</v>
      </c>
      <c r="G401" s="22" t="s">
        <v>27185</v>
      </c>
      <c r="H401" s="22" t="s">
        <v>95</v>
      </c>
      <c r="I401" s="22" t="s">
        <v>15006</v>
      </c>
      <c r="J401" s="37" t="s">
        <v>25622</v>
      </c>
      <c r="K401" s="37" t="s">
        <v>25623</v>
      </c>
      <c r="L401" s="37" t="s">
        <v>25623</v>
      </c>
      <c r="M401" s="37" t="s">
        <v>27186</v>
      </c>
      <c r="N401" s="37" t="s">
        <v>853</v>
      </c>
      <c r="O401" s="37" t="s">
        <v>854</v>
      </c>
      <c r="P401" s="22" t="s">
        <v>27187</v>
      </c>
      <c r="Q401" s="22" t="s">
        <v>27188</v>
      </c>
      <c r="R401" s="38">
        <v>0</v>
      </c>
    </row>
    <row r="402" spans="1:18" ht="12.75">
      <c r="A402" s="22" t="s">
        <v>60</v>
      </c>
      <c r="B402" s="22" t="s">
        <v>1171</v>
      </c>
      <c r="C402" s="22" t="s">
        <v>63</v>
      </c>
      <c r="D402" s="22" t="s">
        <v>61</v>
      </c>
      <c r="E402" s="31">
        <v>43102.610925925925</v>
      </c>
      <c r="F402" s="22" t="s">
        <v>25620</v>
      </c>
      <c r="G402" s="22" t="s">
        <v>27189</v>
      </c>
      <c r="H402" s="22" t="s">
        <v>95</v>
      </c>
      <c r="I402" s="22" t="s">
        <v>5013</v>
      </c>
      <c r="J402" s="37" t="s">
        <v>25622</v>
      </c>
      <c r="K402" s="37" t="s">
        <v>25623</v>
      </c>
      <c r="L402" s="37" t="s">
        <v>25623</v>
      </c>
      <c r="M402" s="37" t="s">
        <v>27190</v>
      </c>
      <c r="N402" s="37" t="s">
        <v>1807</v>
      </c>
      <c r="O402" s="37" t="s">
        <v>1808</v>
      </c>
      <c r="P402" s="22" t="s">
        <v>27191</v>
      </c>
      <c r="Q402" s="22" t="s">
        <v>27192</v>
      </c>
      <c r="R402" s="38">
        <v>0</v>
      </c>
    </row>
    <row r="403" spans="1:18" ht="12.75">
      <c r="A403" s="22" t="s">
        <v>60</v>
      </c>
      <c r="B403" s="22" t="s">
        <v>1171</v>
      </c>
      <c r="C403" s="22" t="s">
        <v>63</v>
      </c>
      <c r="D403" s="22" t="s">
        <v>61</v>
      </c>
      <c r="E403" s="31">
        <v>43103.439999999995</v>
      </c>
      <c r="F403" s="22" t="s">
        <v>25620</v>
      </c>
      <c r="G403" s="22" t="s">
        <v>27193</v>
      </c>
      <c r="H403" s="22" t="s">
        <v>95</v>
      </c>
      <c r="I403" s="22" t="s">
        <v>1874</v>
      </c>
      <c r="J403" s="37" t="s">
        <v>25622</v>
      </c>
      <c r="K403" s="37" t="s">
        <v>25623</v>
      </c>
      <c r="L403" s="37" t="s">
        <v>25623</v>
      </c>
      <c r="M403" s="37" t="s">
        <v>27194</v>
      </c>
      <c r="N403" s="37" t="s">
        <v>176</v>
      </c>
      <c r="O403" s="37" t="s">
        <v>177</v>
      </c>
      <c r="P403" s="22" t="s">
        <v>27195</v>
      </c>
      <c r="Q403" s="22" t="s">
        <v>27196</v>
      </c>
      <c r="R403" s="38">
        <v>0</v>
      </c>
    </row>
    <row r="404" spans="1:18" ht="12.75">
      <c r="A404" s="22" t="s">
        <v>60</v>
      </c>
      <c r="B404" s="22" t="s">
        <v>1171</v>
      </c>
      <c r="C404" s="22" t="s">
        <v>63</v>
      </c>
      <c r="D404" s="22" t="s">
        <v>61</v>
      </c>
      <c r="E404" s="31">
        <v>43105.441944444443</v>
      </c>
      <c r="F404" s="22" t="s">
        <v>25620</v>
      </c>
      <c r="G404" s="22" t="s">
        <v>27197</v>
      </c>
      <c r="H404" s="22" t="s">
        <v>95</v>
      </c>
      <c r="I404" s="22" t="s">
        <v>6093</v>
      </c>
      <c r="J404" s="37" t="s">
        <v>25622</v>
      </c>
      <c r="K404" s="37" t="s">
        <v>25623</v>
      </c>
      <c r="L404" s="37" t="s">
        <v>25623</v>
      </c>
      <c r="M404" s="37" t="s">
        <v>27198</v>
      </c>
      <c r="N404" s="37" t="s">
        <v>4436</v>
      </c>
      <c r="O404" s="37" t="s">
        <v>4437</v>
      </c>
      <c r="P404" s="22" t="s">
        <v>27199</v>
      </c>
      <c r="Q404" s="22" t="s">
        <v>27200</v>
      </c>
      <c r="R404" s="38">
        <v>0</v>
      </c>
    </row>
    <row r="405" spans="1:18" ht="12.75">
      <c r="A405" s="22" t="s">
        <v>60</v>
      </c>
      <c r="B405" s="22" t="s">
        <v>1171</v>
      </c>
      <c r="C405" s="22" t="s">
        <v>63</v>
      </c>
      <c r="D405" s="22" t="s">
        <v>61</v>
      </c>
      <c r="E405" s="31">
        <v>43108.374525462961</v>
      </c>
      <c r="F405" s="22" t="s">
        <v>25620</v>
      </c>
      <c r="G405" s="22" t="s">
        <v>27201</v>
      </c>
      <c r="H405" s="22" t="s">
        <v>95</v>
      </c>
      <c r="I405" s="22" t="s">
        <v>4611</v>
      </c>
      <c r="J405" s="37" t="s">
        <v>25622</v>
      </c>
      <c r="K405" s="37" t="s">
        <v>25623</v>
      </c>
      <c r="L405" s="37" t="s">
        <v>25623</v>
      </c>
      <c r="M405" s="37" t="s">
        <v>27202</v>
      </c>
      <c r="N405" s="37" t="s">
        <v>4612</v>
      </c>
      <c r="O405" s="37" t="s">
        <v>4613</v>
      </c>
      <c r="P405" s="22" t="s">
        <v>27203</v>
      </c>
      <c r="Q405" s="22" t="s">
        <v>27204</v>
      </c>
      <c r="R405" s="38">
        <v>0</v>
      </c>
    </row>
    <row r="406" spans="1:18" ht="12.75">
      <c r="A406" s="22" t="s">
        <v>60</v>
      </c>
      <c r="B406" s="22" t="s">
        <v>15817</v>
      </c>
      <c r="C406" s="22" t="s">
        <v>68</v>
      </c>
      <c r="D406" s="22" t="s">
        <v>61</v>
      </c>
      <c r="E406" s="31">
        <v>43109.62972222222</v>
      </c>
      <c r="F406" s="22" t="s">
        <v>25620</v>
      </c>
      <c r="G406" s="22" t="s">
        <v>27205</v>
      </c>
      <c r="H406" s="22" t="s">
        <v>95</v>
      </c>
      <c r="I406" s="22" t="s">
        <v>15819</v>
      </c>
      <c r="J406" s="37" t="s">
        <v>25622</v>
      </c>
      <c r="K406" s="37" t="s">
        <v>25623</v>
      </c>
      <c r="L406" s="37" t="s">
        <v>25623</v>
      </c>
      <c r="M406" s="37" t="s">
        <v>27206</v>
      </c>
      <c r="N406" s="37" t="s">
        <v>853</v>
      </c>
      <c r="O406" s="37" t="s">
        <v>854</v>
      </c>
      <c r="P406" s="22" t="s">
        <v>27207</v>
      </c>
      <c r="Q406" s="22" t="s">
        <v>27208</v>
      </c>
      <c r="R406" s="38">
        <v>0</v>
      </c>
    </row>
    <row r="407" spans="1:18" ht="12.75">
      <c r="A407" s="22" t="s">
        <v>60</v>
      </c>
      <c r="B407" s="22" t="s">
        <v>15817</v>
      </c>
      <c r="C407" s="22" t="s">
        <v>68</v>
      </c>
      <c r="D407" s="22" t="s">
        <v>61</v>
      </c>
      <c r="E407" s="31">
        <v>43118.486458333333</v>
      </c>
      <c r="F407" s="22" t="s">
        <v>25620</v>
      </c>
      <c r="G407" s="22" t="s">
        <v>27209</v>
      </c>
      <c r="H407" s="22" t="s">
        <v>95</v>
      </c>
      <c r="I407" s="22" t="s">
        <v>18350</v>
      </c>
      <c r="J407" s="37" t="s">
        <v>25622</v>
      </c>
      <c r="K407" s="37" t="s">
        <v>25623</v>
      </c>
      <c r="L407" s="37" t="s">
        <v>25623</v>
      </c>
      <c r="M407" s="37" t="s">
        <v>27210</v>
      </c>
      <c r="N407" s="37" t="s">
        <v>1483</v>
      </c>
      <c r="O407" s="37" t="s">
        <v>1484</v>
      </c>
      <c r="P407" s="22" t="s">
        <v>27211</v>
      </c>
      <c r="Q407" s="22" t="s">
        <v>27212</v>
      </c>
      <c r="R407" s="38">
        <v>0</v>
      </c>
    </row>
    <row r="408" spans="1:18" ht="12.75">
      <c r="A408" s="22" t="s">
        <v>60</v>
      </c>
      <c r="B408" s="22" t="s">
        <v>15817</v>
      </c>
      <c r="C408" s="22" t="s">
        <v>68</v>
      </c>
      <c r="D408" s="22" t="s">
        <v>61</v>
      </c>
      <c r="E408" s="31">
        <v>43123.708483796298</v>
      </c>
      <c r="F408" s="22" t="s">
        <v>25620</v>
      </c>
      <c r="G408" s="22" t="s">
        <v>27213</v>
      </c>
      <c r="H408" s="22" t="s">
        <v>95</v>
      </c>
      <c r="I408" s="22" t="s">
        <v>20269</v>
      </c>
      <c r="J408" s="37" t="s">
        <v>25622</v>
      </c>
      <c r="K408" s="37" t="s">
        <v>25623</v>
      </c>
      <c r="L408" s="37" t="s">
        <v>25623</v>
      </c>
      <c r="M408" s="37" t="s">
        <v>27214</v>
      </c>
      <c r="N408" s="37" t="s">
        <v>105</v>
      </c>
      <c r="O408" s="37" t="s">
        <v>106</v>
      </c>
      <c r="P408" s="22" t="s">
        <v>27215</v>
      </c>
      <c r="Q408" s="22" t="s">
        <v>27216</v>
      </c>
      <c r="R408" s="38">
        <v>0</v>
      </c>
    </row>
    <row r="409" spans="1:18" ht="12.75">
      <c r="A409" s="22" t="s">
        <v>60</v>
      </c>
      <c r="B409" s="22" t="s">
        <v>15237</v>
      </c>
      <c r="C409" s="22" t="s">
        <v>68</v>
      </c>
      <c r="D409" s="22" t="s">
        <v>61</v>
      </c>
      <c r="E409" s="31">
        <v>43109.314328703702</v>
      </c>
      <c r="F409" s="22" t="s">
        <v>25620</v>
      </c>
      <c r="G409" s="22" t="s">
        <v>27217</v>
      </c>
      <c r="H409" s="22" t="s">
        <v>95</v>
      </c>
      <c r="I409" s="22" t="s">
        <v>27218</v>
      </c>
      <c r="J409" s="37" t="s">
        <v>25622</v>
      </c>
      <c r="K409" s="37" t="s">
        <v>25623</v>
      </c>
      <c r="L409" s="37" t="s">
        <v>25623</v>
      </c>
      <c r="M409" s="37" t="s">
        <v>27219</v>
      </c>
      <c r="N409" s="37" t="s">
        <v>11818</v>
      </c>
      <c r="O409" s="37" t="s">
        <v>11819</v>
      </c>
      <c r="P409" s="22" t="s">
        <v>27220</v>
      </c>
      <c r="Q409" s="22" t="s">
        <v>27221</v>
      </c>
      <c r="R409" s="38">
        <v>0</v>
      </c>
    </row>
    <row r="410" spans="1:18" ht="12.75">
      <c r="A410" s="22" t="s">
        <v>60</v>
      </c>
      <c r="B410" s="22" t="s">
        <v>15237</v>
      </c>
      <c r="C410" s="22" t="s">
        <v>68</v>
      </c>
      <c r="D410" s="22" t="s">
        <v>61</v>
      </c>
      <c r="E410" s="31">
        <v>43116.438645833332</v>
      </c>
      <c r="F410" s="22" t="s">
        <v>25620</v>
      </c>
      <c r="G410" s="22" t="s">
        <v>27222</v>
      </c>
      <c r="H410" s="22" t="s">
        <v>95</v>
      </c>
      <c r="I410" s="22" t="s">
        <v>16273</v>
      </c>
      <c r="J410" s="37" t="s">
        <v>25622</v>
      </c>
      <c r="K410" s="37" t="s">
        <v>25623</v>
      </c>
      <c r="L410" s="37" t="s">
        <v>25623</v>
      </c>
      <c r="M410" s="37" t="s">
        <v>27223</v>
      </c>
      <c r="N410" s="37" t="s">
        <v>16274</v>
      </c>
      <c r="O410" s="37" t="s">
        <v>16275</v>
      </c>
      <c r="P410" s="22" t="s">
        <v>27224</v>
      </c>
      <c r="Q410" s="22" t="s">
        <v>27225</v>
      </c>
      <c r="R410" s="38">
        <v>0</v>
      </c>
    </row>
    <row r="411" spans="1:18" ht="12.75">
      <c r="A411" s="22" t="s">
        <v>60</v>
      </c>
      <c r="B411" s="22" t="s">
        <v>15237</v>
      </c>
      <c r="C411" s="22" t="s">
        <v>68</v>
      </c>
      <c r="D411" s="22" t="s">
        <v>61</v>
      </c>
      <c r="E411" s="31">
        <v>43116.658773148149</v>
      </c>
      <c r="F411" s="22" t="s">
        <v>25620</v>
      </c>
      <c r="G411" s="22" t="s">
        <v>27226</v>
      </c>
      <c r="H411" s="22" t="s">
        <v>95</v>
      </c>
      <c r="I411" s="22" t="s">
        <v>16594</v>
      </c>
      <c r="J411" s="37" t="s">
        <v>25622</v>
      </c>
      <c r="K411" s="37" t="s">
        <v>25623</v>
      </c>
      <c r="L411" s="37" t="s">
        <v>25623</v>
      </c>
      <c r="M411" s="37" t="s">
        <v>27227</v>
      </c>
      <c r="N411" s="37" t="s">
        <v>16595</v>
      </c>
      <c r="O411" s="37" t="s">
        <v>16596</v>
      </c>
      <c r="P411" s="22" t="s">
        <v>27228</v>
      </c>
      <c r="Q411" s="22" t="s">
        <v>27229</v>
      </c>
      <c r="R411" s="38">
        <v>0</v>
      </c>
    </row>
    <row r="412" spans="1:18" ht="12.75">
      <c r="A412" s="22" t="s">
        <v>60</v>
      </c>
      <c r="B412" s="22" t="s">
        <v>15237</v>
      </c>
      <c r="C412" s="22" t="s">
        <v>68</v>
      </c>
      <c r="D412" s="22" t="s">
        <v>61</v>
      </c>
      <c r="E412" s="31">
        <v>43129.574571759258</v>
      </c>
      <c r="F412" s="22" t="s">
        <v>25620</v>
      </c>
      <c r="G412" s="22" t="s">
        <v>27230</v>
      </c>
      <c r="H412" s="22" t="s">
        <v>95</v>
      </c>
      <c r="I412" s="22" t="s">
        <v>20196</v>
      </c>
      <c r="J412" s="37" t="s">
        <v>25622</v>
      </c>
      <c r="K412" s="37" t="s">
        <v>25623</v>
      </c>
      <c r="L412" s="37" t="s">
        <v>25623</v>
      </c>
      <c r="M412" s="37" t="s">
        <v>27231</v>
      </c>
      <c r="N412" s="37" t="s">
        <v>10845</v>
      </c>
      <c r="O412" s="37" t="s">
        <v>10846</v>
      </c>
      <c r="P412" s="22" t="s">
        <v>27232</v>
      </c>
      <c r="Q412" s="22" t="s">
        <v>27233</v>
      </c>
      <c r="R412" s="38">
        <v>0</v>
      </c>
    </row>
    <row r="413" spans="1:18" ht="12.75">
      <c r="A413" s="22" t="s">
        <v>60</v>
      </c>
      <c r="B413" s="22" t="s">
        <v>15237</v>
      </c>
      <c r="C413" s="22" t="s">
        <v>68</v>
      </c>
      <c r="D413" s="22" t="s">
        <v>61</v>
      </c>
      <c r="E413" s="31">
        <v>43129.621828703705</v>
      </c>
      <c r="F413" s="22" t="s">
        <v>25620</v>
      </c>
      <c r="G413" s="22" t="s">
        <v>27234</v>
      </c>
      <c r="H413" s="22" t="s">
        <v>95</v>
      </c>
      <c r="I413" s="22" t="s">
        <v>16227</v>
      </c>
      <c r="J413" s="37" t="s">
        <v>25622</v>
      </c>
      <c r="K413" s="37" t="s">
        <v>25623</v>
      </c>
      <c r="L413" s="37" t="s">
        <v>25623</v>
      </c>
      <c r="M413" s="37" t="s">
        <v>27235</v>
      </c>
      <c r="N413" s="37" t="s">
        <v>176</v>
      </c>
      <c r="O413" s="37" t="s">
        <v>177</v>
      </c>
      <c r="P413" s="22" t="s">
        <v>27236</v>
      </c>
      <c r="Q413" s="22" t="s">
        <v>27237</v>
      </c>
      <c r="R413" s="38">
        <v>0</v>
      </c>
    </row>
    <row r="414" spans="1:18" ht="12.75">
      <c r="A414" s="22" t="s">
        <v>60</v>
      </c>
      <c r="B414" s="22" t="s">
        <v>15237</v>
      </c>
      <c r="C414" s="22" t="s">
        <v>68</v>
      </c>
      <c r="D414" s="22" t="s">
        <v>61</v>
      </c>
      <c r="E414" s="31">
        <v>43130.419178240736</v>
      </c>
      <c r="F414" s="22" t="s">
        <v>25620</v>
      </c>
      <c r="G414" s="22" t="s">
        <v>27238</v>
      </c>
      <c r="H414" s="22" t="s">
        <v>95</v>
      </c>
      <c r="I414" s="22" t="s">
        <v>17590</v>
      </c>
      <c r="J414" s="37" t="s">
        <v>25622</v>
      </c>
      <c r="K414" s="37" t="s">
        <v>25623</v>
      </c>
      <c r="L414" s="37" t="s">
        <v>25623</v>
      </c>
      <c r="M414" s="37" t="s">
        <v>27239</v>
      </c>
      <c r="N414" s="37" t="s">
        <v>6768</v>
      </c>
      <c r="O414" s="37" t="s">
        <v>6769</v>
      </c>
      <c r="P414" s="22" t="s">
        <v>27240</v>
      </c>
      <c r="Q414" s="22" t="s">
        <v>27241</v>
      </c>
      <c r="R414" s="38">
        <v>0</v>
      </c>
    </row>
    <row r="415" spans="1:18" ht="12.75">
      <c r="A415" s="22" t="s">
        <v>60</v>
      </c>
      <c r="B415" s="22" t="s">
        <v>15237</v>
      </c>
      <c r="C415" s="22" t="s">
        <v>68</v>
      </c>
      <c r="D415" s="22" t="s">
        <v>61</v>
      </c>
      <c r="E415" s="31">
        <v>43130.501724537033</v>
      </c>
      <c r="F415" s="22" t="s">
        <v>25620</v>
      </c>
      <c r="G415" s="22" t="s">
        <v>27242</v>
      </c>
      <c r="H415" s="22" t="s">
        <v>95</v>
      </c>
      <c r="I415" s="22" t="s">
        <v>17895</v>
      </c>
      <c r="J415" s="37" t="s">
        <v>25622</v>
      </c>
      <c r="K415" s="37" t="s">
        <v>25623</v>
      </c>
      <c r="L415" s="37" t="s">
        <v>25623</v>
      </c>
      <c r="M415" s="37" t="s">
        <v>27243</v>
      </c>
      <c r="N415" s="37" t="s">
        <v>367</v>
      </c>
      <c r="O415" s="37" t="s">
        <v>368</v>
      </c>
      <c r="P415" s="22" t="s">
        <v>27244</v>
      </c>
      <c r="Q415" s="22" t="s">
        <v>27245</v>
      </c>
      <c r="R415" s="38">
        <v>0</v>
      </c>
    </row>
    <row r="416" spans="1:18" ht="12.75">
      <c r="A416" s="22" t="s">
        <v>60</v>
      </c>
      <c r="B416" s="22" t="s">
        <v>11052</v>
      </c>
      <c r="C416" s="22" t="s">
        <v>65</v>
      </c>
      <c r="D416" s="22" t="s">
        <v>61</v>
      </c>
      <c r="E416" s="31">
        <v>43102.434351851851</v>
      </c>
      <c r="F416" s="22" t="s">
        <v>25620</v>
      </c>
      <c r="G416" s="22" t="s">
        <v>27246</v>
      </c>
      <c r="H416" s="22" t="s">
        <v>95</v>
      </c>
      <c r="I416" s="22" t="s">
        <v>13543</v>
      </c>
      <c r="J416" s="37" t="s">
        <v>25622</v>
      </c>
      <c r="K416" s="37" t="s">
        <v>25623</v>
      </c>
      <c r="L416" s="37" t="s">
        <v>25623</v>
      </c>
      <c r="M416" s="37" t="s">
        <v>27247</v>
      </c>
      <c r="N416" s="37" t="s">
        <v>397</v>
      </c>
      <c r="O416" s="37" t="s">
        <v>398</v>
      </c>
      <c r="P416" s="22" t="s">
        <v>27248</v>
      </c>
      <c r="Q416" s="22" t="s">
        <v>27249</v>
      </c>
      <c r="R416" s="38">
        <v>0</v>
      </c>
    </row>
    <row r="417" spans="1:18" ht="12.75">
      <c r="A417" s="22" t="s">
        <v>60</v>
      </c>
      <c r="B417" s="22" t="s">
        <v>11052</v>
      </c>
      <c r="C417" s="22" t="s">
        <v>65</v>
      </c>
      <c r="D417" s="22" t="s">
        <v>61</v>
      </c>
      <c r="E417" s="31">
        <v>43110.645405092589</v>
      </c>
      <c r="F417" s="22" t="s">
        <v>25620</v>
      </c>
      <c r="G417" s="22" t="s">
        <v>27250</v>
      </c>
      <c r="H417" s="22" t="s">
        <v>95</v>
      </c>
      <c r="I417" s="22" t="s">
        <v>27251</v>
      </c>
      <c r="J417" s="37" t="s">
        <v>25622</v>
      </c>
      <c r="K417" s="37" t="s">
        <v>25623</v>
      </c>
      <c r="L417" s="37" t="s">
        <v>25623</v>
      </c>
      <c r="M417" s="37" t="s">
        <v>27252</v>
      </c>
      <c r="N417" s="37" t="s">
        <v>4800</v>
      </c>
      <c r="O417" s="37" t="s">
        <v>4801</v>
      </c>
      <c r="P417" s="22" t="s">
        <v>27253</v>
      </c>
      <c r="Q417" s="22" t="s">
        <v>27254</v>
      </c>
      <c r="R417" s="38">
        <v>0</v>
      </c>
    </row>
    <row r="418" spans="1:18" ht="12.75">
      <c r="A418" s="22" t="s">
        <v>60</v>
      </c>
      <c r="B418" s="22" t="s">
        <v>11052</v>
      </c>
      <c r="C418" s="22" t="s">
        <v>65</v>
      </c>
      <c r="D418" s="22" t="s">
        <v>61</v>
      </c>
      <c r="E418" s="31">
        <v>43111.442326388889</v>
      </c>
      <c r="F418" s="22" t="s">
        <v>25620</v>
      </c>
      <c r="G418" s="22" t="s">
        <v>27255</v>
      </c>
      <c r="H418" s="22" t="s">
        <v>95</v>
      </c>
      <c r="I418" s="22" t="s">
        <v>12948</v>
      </c>
      <c r="J418" s="37" t="s">
        <v>25622</v>
      </c>
      <c r="K418" s="37" t="s">
        <v>25623</v>
      </c>
      <c r="L418" s="37" t="s">
        <v>25623</v>
      </c>
      <c r="M418" s="37" t="s">
        <v>27256</v>
      </c>
      <c r="N418" s="37" t="s">
        <v>788</v>
      </c>
      <c r="O418" s="37" t="s">
        <v>789</v>
      </c>
      <c r="P418" s="22" t="s">
        <v>27257</v>
      </c>
      <c r="Q418" s="22" t="s">
        <v>27258</v>
      </c>
      <c r="R418" s="38">
        <v>0</v>
      </c>
    </row>
    <row r="419" spans="1:18" ht="12.75">
      <c r="A419" s="22" t="s">
        <v>60</v>
      </c>
      <c r="B419" s="22" t="s">
        <v>11052</v>
      </c>
      <c r="C419" s="22" t="s">
        <v>65</v>
      </c>
      <c r="D419" s="22" t="s">
        <v>61</v>
      </c>
      <c r="E419" s="31">
        <v>43111.462881944441</v>
      </c>
      <c r="F419" s="22" t="s">
        <v>25620</v>
      </c>
      <c r="G419" s="22" t="s">
        <v>27259</v>
      </c>
      <c r="H419" s="22" t="s">
        <v>95</v>
      </c>
      <c r="I419" s="22" t="s">
        <v>14097</v>
      </c>
      <c r="J419" s="37" t="s">
        <v>25622</v>
      </c>
      <c r="K419" s="37" t="s">
        <v>25623</v>
      </c>
      <c r="L419" s="37" t="s">
        <v>25623</v>
      </c>
      <c r="M419" s="37" t="s">
        <v>27260</v>
      </c>
      <c r="N419" s="37" t="s">
        <v>4411</v>
      </c>
      <c r="O419" s="37" t="s">
        <v>4412</v>
      </c>
      <c r="P419" s="22" t="s">
        <v>27261</v>
      </c>
      <c r="Q419" s="22" t="s">
        <v>27262</v>
      </c>
      <c r="R419" s="38">
        <v>0</v>
      </c>
    </row>
    <row r="420" spans="1:18" ht="12.75">
      <c r="A420" s="22" t="s">
        <v>60</v>
      </c>
      <c r="B420" s="22" t="s">
        <v>11052</v>
      </c>
      <c r="C420" s="22" t="s">
        <v>65</v>
      </c>
      <c r="D420" s="22" t="s">
        <v>61</v>
      </c>
      <c r="E420" s="31">
        <v>43111.479259259257</v>
      </c>
      <c r="F420" s="22" t="s">
        <v>25620</v>
      </c>
      <c r="G420" s="22" t="s">
        <v>27263</v>
      </c>
      <c r="H420" s="22" t="s">
        <v>95</v>
      </c>
      <c r="I420" s="22" t="s">
        <v>13340</v>
      </c>
      <c r="J420" s="37" t="s">
        <v>25622</v>
      </c>
      <c r="K420" s="37" t="s">
        <v>25623</v>
      </c>
      <c r="L420" s="37" t="s">
        <v>25623</v>
      </c>
      <c r="M420" s="37" t="s">
        <v>27264</v>
      </c>
      <c r="N420" s="37" t="s">
        <v>4411</v>
      </c>
      <c r="O420" s="37" t="s">
        <v>4412</v>
      </c>
      <c r="P420" s="22" t="s">
        <v>27261</v>
      </c>
      <c r="Q420" s="22" t="s">
        <v>27262</v>
      </c>
      <c r="R420" s="38">
        <v>0</v>
      </c>
    </row>
    <row r="421" spans="1:18" ht="12.75">
      <c r="A421" s="22" t="s">
        <v>60</v>
      </c>
      <c r="B421" s="22" t="s">
        <v>11052</v>
      </c>
      <c r="C421" s="22" t="s">
        <v>65</v>
      </c>
      <c r="D421" s="22" t="s">
        <v>61</v>
      </c>
      <c r="E421" s="31">
        <v>43116.689722222218</v>
      </c>
      <c r="F421" s="22" t="s">
        <v>25620</v>
      </c>
      <c r="G421" s="22" t="s">
        <v>27265</v>
      </c>
      <c r="H421" s="22" t="s">
        <v>95</v>
      </c>
      <c r="I421" s="22" t="s">
        <v>13137</v>
      </c>
      <c r="J421" s="37" t="s">
        <v>25622</v>
      </c>
      <c r="K421" s="37" t="s">
        <v>25623</v>
      </c>
      <c r="L421" s="37" t="s">
        <v>25623</v>
      </c>
      <c r="M421" s="37" t="s">
        <v>27266</v>
      </c>
      <c r="N421" s="37" t="s">
        <v>176</v>
      </c>
      <c r="O421" s="37" t="s">
        <v>177</v>
      </c>
      <c r="P421" s="22" t="s">
        <v>27267</v>
      </c>
      <c r="Q421" s="22" t="s">
        <v>27268</v>
      </c>
      <c r="R421" s="38">
        <v>0</v>
      </c>
    </row>
    <row r="422" spans="1:18" ht="12.75">
      <c r="A422" s="22" t="s">
        <v>60</v>
      </c>
      <c r="B422" s="22" t="s">
        <v>11052</v>
      </c>
      <c r="C422" s="22" t="s">
        <v>65</v>
      </c>
      <c r="D422" s="22" t="s">
        <v>61</v>
      </c>
      <c r="E422" s="31">
        <v>43116.741944444446</v>
      </c>
      <c r="F422" s="22" t="s">
        <v>25620</v>
      </c>
      <c r="G422" s="22" t="s">
        <v>27269</v>
      </c>
      <c r="H422" s="22" t="s">
        <v>95</v>
      </c>
      <c r="I422" s="22" t="s">
        <v>13781</v>
      </c>
      <c r="J422" s="37" t="s">
        <v>25622</v>
      </c>
      <c r="K422" s="37" t="s">
        <v>25623</v>
      </c>
      <c r="L422" s="37" t="s">
        <v>25623</v>
      </c>
      <c r="M422" s="37" t="s">
        <v>27270</v>
      </c>
      <c r="N422" s="37" t="s">
        <v>903</v>
      </c>
      <c r="O422" s="37" t="s">
        <v>904</v>
      </c>
      <c r="P422" s="22" t="s">
        <v>27271</v>
      </c>
      <c r="Q422" s="22" t="s">
        <v>27272</v>
      </c>
      <c r="R422" s="38">
        <v>0</v>
      </c>
    </row>
    <row r="423" spans="1:18" ht="12.75">
      <c r="A423" s="22" t="s">
        <v>60</v>
      </c>
      <c r="B423" s="22" t="s">
        <v>11052</v>
      </c>
      <c r="C423" s="22" t="s">
        <v>65</v>
      </c>
      <c r="D423" s="22" t="s">
        <v>61</v>
      </c>
      <c r="E423" s="31">
        <v>43122.659884259258</v>
      </c>
      <c r="F423" s="22" t="s">
        <v>25620</v>
      </c>
      <c r="G423" s="22" t="s">
        <v>27273</v>
      </c>
      <c r="H423" s="22" t="s">
        <v>95</v>
      </c>
      <c r="I423" s="22" t="s">
        <v>27274</v>
      </c>
      <c r="J423" s="37" t="s">
        <v>25622</v>
      </c>
      <c r="K423" s="37" t="s">
        <v>25623</v>
      </c>
      <c r="L423" s="37" t="s">
        <v>25623</v>
      </c>
      <c r="M423" s="37" t="s">
        <v>27275</v>
      </c>
      <c r="N423" s="37" t="s">
        <v>8159</v>
      </c>
      <c r="O423" s="37" t="s">
        <v>8160</v>
      </c>
      <c r="P423" s="22" t="s">
        <v>27276</v>
      </c>
      <c r="Q423" s="22" t="s">
        <v>27277</v>
      </c>
      <c r="R423" s="38">
        <v>0</v>
      </c>
    </row>
    <row r="424" spans="1:18" ht="12.75">
      <c r="A424" s="22" t="s">
        <v>60</v>
      </c>
      <c r="B424" s="22" t="s">
        <v>11052</v>
      </c>
      <c r="C424" s="22" t="s">
        <v>65</v>
      </c>
      <c r="D424" s="22" t="s">
        <v>61</v>
      </c>
      <c r="E424" s="31">
        <v>43125.629293981481</v>
      </c>
      <c r="F424" s="22" t="s">
        <v>25620</v>
      </c>
      <c r="G424" s="22" t="s">
        <v>27278</v>
      </c>
      <c r="H424" s="22" t="s">
        <v>95</v>
      </c>
      <c r="I424" s="22" t="s">
        <v>11573</v>
      </c>
      <c r="J424" s="37" t="s">
        <v>25622</v>
      </c>
      <c r="K424" s="37" t="s">
        <v>25623</v>
      </c>
      <c r="L424" s="37" t="s">
        <v>25623</v>
      </c>
      <c r="M424" s="37" t="s">
        <v>27279</v>
      </c>
      <c r="N424" s="37" t="s">
        <v>8563</v>
      </c>
      <c r="O424" s="37" t="s">
        <v>8564</v>
      </c>
      <c r="P424" s="22" t="s">
        <v>27280</v>
      </c>
      <c r="Q424" s="22" t="s">
        <v>27281</v>
      </c>
      <c r="R424" s="38">
        <v>0</v>
      </c>
    </row>
    <row r="425" spans="1:18" ht="12.75">
      <c r="A425" s="22" t="s">
        <v>60</v>
      </c>
      <c r="B425" s="22" t="s">
        <v>11052</v>
      </c>
      <c r="C425" s="22" t="s">
        <v>65</v>
      </c>
      <c r="D425" s="22" t="s">
        <v>61</v>
      </c>
      <c r="E425" s="31">
        <v>43131.454733796294</v>
      </c>
      <c r="F425" s="22" t="s">
        <v>25620</v>
      </c>
      <c r="G425" s="22" t="s">
        <v>27282</v>
      </c>
      <c r="H425" s="22" t="s">
        <v>95</v>
      </c>
      <c r="I425" s="22" t="s">
        <v>13435</v>
      </c>
      <c r="J425" s="37" t="s">
        <v>25622</v>
      </c>
      <c r="K425" s="37" t="s">
        <v>25623</v>
      </c>
      <c r="L425" s="37" t="s">
        <v>25623</v>
      </c>
      <c r="M425" s="37" t="s">
        <v>27283</v>
      </c>
      <c r="N425" s="37" t="s">
        <v>691</v>
      </c>
      <c r="O425" s="37" t="s">
        <v>692</v>
      </c>
      <c r="P425" s="22" t="s">
        <v>27284</v>
      </c>
      <c r="Q425" s="22" t="s">
        <v>27285</v>
      </c>
      <c r="R425" s="38">
        <v>0</v>
      </c>
    </row>
    <row r="426" spans="1:18" ht="12.75">
      <c r="A426" s="22" t="s">
        <v>60</v>
      </c>
      <c r="B426" s="22" t="s">
        <v>2825</v>
      </c>
      <c r="C426" s="22" t="s">
        <v>63</v>
      </c>
      <c r="D426" s="22" t="s">
        <v>61</v>
      </c>
      <c r="E426" s="31">
        <v>43109.423807870371</v>
      </c>
      <c r="F426" s="22" t="s">
        <v>25620</v>
      </c>
      <c r="G426" s="22" t="s">
        <v>27286</v>
      </c>
      <c r="H426" s="22" t="s">
        <v>95</v>
      </c>
      <c r="I426" s="22" t="s">
        <v>27287</v>
      </c>
      <c r="J426" s="37" t="s">
        <v>25622</v>
      </c>
      <c r="K426" s="37" t="s">
        <v>25623</v>
      </c>
      <c r="L426" s="37" t="s">
        <v>25623</v>
      </c>
      <c r="M426" s="37" t="s">
        <v>27288</v>
      </c>
      <c r="N426" s="37" t="s">
        <v>1988</v>
      </c>
      <c r="O426" s="37" t="s">
        <v>1989</v>
      </c>
      <c r="P426" s="22" t="s">
        <v>27289</v>
      </c>
      <c r="Q426" s="22" t="s">
        <v>27290</v>
      </c>
      <c r="R426" s="38">
        <v>0</v>
      </c>
    </row>
    <row r="427" spans="1:18" ht="12.75">
      <c r="A427" s="22" t="s">
        <v>60</v>
      </c>
      <c r="B427" s="22" t="s">
        <v>2825</v>
      </c>
      <c r="C427" s="22" t="s">
        <v>63</v>
      </c>
      <c r="D427" s="22" t="s">
        <v>61</v>
      </c>
      <c r="E427" s="31">
        <v>43109.452893518515</v>
      </c>
      <c r="F427" s="22" t="s">
        <v>25620</v>
      </c>
      <c r="G427" s="22" t="s">
        <v>27291</v>
      </c>
      <c r="H427" s="22" t="s">
        <v>95</v>
      </c>
      <c r="I427" s="22" t="s">
        <v>2827</v>
      </c>
      <c r="J427" s="37" t="s">
        <v>25622</v>
      </c>
      <c r="K427" s="37" t="s">
        <v>25623</v>
      </c>
      <c r="L427" s="37" t="s">
        <v>25623</v>
      </c>
      <c r="M427" s="37" t="s">
        <v>27292</v>
      </c>
      <c r="N427" s="37" t="s">
        <v>1988</v>
      </c>
      <c r="O427" s="37" t="s">
        <v>1989</v>
      </c>
      <c r="P427" s="22" t="s">
        <v>27289</v>
      </c>
      <c r="Q427" s="22" t="s">
        <v>27290</v>
      </c>
      <c r="R427" s="38">
        <v>0</v>
      </c>
    </row>
    <row r="428" spans="1:18" ht="12.75">
      <c r="A428" s="22" t="s">
        <v>60</v>
      </c>
      <c r="B428" s="22" t="s">
        <v>2825</v>
      </c>
      <c r="C428" s="22" t="s">
        <v>63</v>
      </c>
      <c r="D428" s="22" t="s">
        <v>61</v>
      </c>
      <c r="E428" s="31">
        <v>43110.567974537036</v>
      </c>
      <c r="F428" s="22" t="s">
        <v>25620</v>
      </c>
      <c r="G428" s="22" t="s">
        <v>27293</v>
      </c>
      <c r="H428" s="22" t="s">
        <v>95</v>
      </c>
      <c r="I428" s="22" t="s">
        <v>2836</v>
      </c>
      <c r="J428" s="37" t="s">
        <v>25622</v>
      </c>
      <c r="K428" s="37" t="s">
        <v>25623</v>
      </c>
      <c r="L428" s="37" t="s">
        <v>25623</v>
      </c>
      <c r="M428" s="37" t="s">
        <v>27294</v>
      </c>
      <c r="N428" s="37" t="s">
        <v>354</v>
      </c>
      <c r="O428" s="37" t="s">
        <v>355</v>
      </c>
      <c r="P428" s="22" t="s">
        <v>27295</v>
      </c>
      <c r="Q428" s="22" t="s">
        <v>27296</v>
      </c>
      <c r="R428" s="38">
        <v>0</v>
      </c>
    </row>
    <row r="429" spans="1:18" ht="12.75">
      <c r="A429" s="22" t="s">
        <v>60</v>
      </c>
      <c r="B429" s="22" t="s">
        <v>2825</v>
      </c>
      <c r="C429" s="22" t="s">
        <v>63</v>
      </c>
      <c r="D429" s="22" t="s">
        <v>61</v>
      </c>
      <c r="E429" s="31">
        <v>43110.679675925923</v>
      </c>
      <c r="F429" s="22" t="s">
        <v>25620</v>
      </c>
      <c r="G429" s="22" t="s">
        <v>27297</v>
      </c>
      <c r="H429" s="22" t="s">
        <v>95</v>
      </c>
      <c r="I429" s="22" t="s">
        <v>8025</v>
      </c>
      <c r="J429" s="37" t="s">
        <v>25622</v>
      </c>
      <c r="K429" s="37" t="s">
        <v>25623</v>
      </c>
      <c r="L429" s="37" t="s">
        <v>25623</v>
      </c>
      <c r="M429" s="37" t="s">
        <v>27298</v>
      </c>
      <c r="N429" s="37" t="s">
        <v>853</v>
      </c>
      <c r="O429" s="37" t="s">
        <v>854</v>
      </c>
      <c r="P429" s="22" t="s">
        <v>27299</v>
      </c>
      <c r="Q429" s="22" t="s">
        <v>27300</v>
      </c>
      <c r="R429" s="38">
        <v>0</v>
      </c>
    </row>
    <row r="430" spans="1:18" ht="12.75">
      <c r="A430" s="22" t="s">
        <v>60</v>
      </c>
      <c r="B430" s="22" t="s">
        <v>2825</v>
      </c>
      <c r="C430" s="22" t="s">
        <v>63</v>
      </c>
      <c r="D430" s="22" t="s">
        <v>61</v>
      </c>
      <c r="E430" s="31">
        <v>43122.435312499998</v>
      </c>
      <c r="F430" s="22" t="s">
        <v>25620</v>
      </c>
      <c r="G430" s="22" t="s">
        <v>27301</v>
      </c>
      <c r="H430" s="22" t="s">
        <v>95</v>
      </c>
      <c r="I430" s="22" t="s">
        <v>27302</v>
      </c>
      <c r="J430" s="37" t="s">
        <v>25622</v>
      </c>
      <c r="K430" s="37" t="s">
        <v>25623</v>
      </c>
      <c r="L430" s="37" t="s">
        <v>25623</v>
      </c>
      <c r="M430" s="37" t="s">
        <v>27303</v>
      </c>
      <c r="N430" s="37" t="s">
        <v>349</v>
      </c>
      <c r="O430" s="37" t="s">
        <v>350</v>
      </c>
      <c r="P430" s="22" t="s">
        <v>27304</v>
      </c>
      <c r="Q430" s="22" t="s">
        <v>27305</v>
      </c>
      <c r="R430" s="38">
        <v>0</v>
      </c>
    </row>
    <row r="431" spans="1:18" ht="12.75">
      <c r="A431" s="22" t="s">
        <v>60</v>
      </c>
      <c r="B431" s="22" t="s">
        <v>2825</v>
      </c>
      <c r="C431" s="22" t="s">
        <v>63</v>
      </c>
      <c r="D431" s="22" t="s">
        <v>61</v>
      </c>
      <c r="E431" s="31">
        <v>43122.454467592594</v>
      </c>
      <c r="F431" s="22" t="s">
        <v>25620</v>
      </c>
      <c r="G431" s="22" t="s">
        <v>27306</v>
      </c>
      <c r="H431" s="22" t="s">
        <v>95</v>
      </c>
      <c r="I431" s="22" t="s">
        <v>10708</v>
      </c>
      <c r="J431" s="37" t="s">
        <v>25622</v>
      </c>
      <c r="K431" s="37" t="s">
        <v>25623</v>
      </c>
      <c r="L431" s="37" t="s">
        <v>25623</v>
      </c>
      <c r="M431" s="37" t="s">
        <v>27307</v>
      </c>
      <c r="N431" s="37" t="s">
        <v>349</v>
      </c>
      <c r="O431" s="37" t="s">
        <v>350</v>
      </c>
      <c r="P431" s="22" t="s">
        <v>27304</v>
      </c>
      <c r="Q431" s="22" t="s">
        <v>27305</v>
      </c>
      <c r="R431" s="38">
        <v>0</v>
      </c>
    </row>
    <row r="432" spans="1:18" ht="12.75">
      <c r="A432" s="22" t="s">
        <v>60</v>
      </c>
      <c r="B432" s="22" t="s">
        <v>1075</v>
      </c>
      <c r="C432" s="22" t="s">
        <v>63</v>
      </c>
      <c r="D432" s="22" t="s">
        <v>61</v>
      </c>
      <c r="E432" s="31">
        <v>43103.504687499997</v>
      </c>
      <c r="F432" s="22" t="s">
        <v>25620</v>
      </c>
      <c r="G432" s="22" t="s">
        <v>27308</v>
      </c>
      <c r="H432" s="22" t="s">
        <v>95</v>
      </c>
      <c r="I432" s="22" t="s">
        <v>1077</v>
      </c>
      <c r="J432" s="37" t="s">
        <v>25622</v>
      </c>
      <c r="K432" s="37" t="s">
        <v>25623</v>
      </c>
      <c r="L432" s="37" t="s">
        <v>25623</v>
      </c>
      <c r="M432" s="37" t="s">
        <v>27309</v>
      </c>
      <c r="N432" s="37" t="s">
        <v>1078</v>
      </c>
      <c r="O432" s="37" t="s">
        <v>1079</v>
      </c>
      <c r="P432" s="22" t="s">
        <v>27310</v>
      </c>
      <c r="Q432" s="22" t="s">
        <v>27310</v>
      </c>
      <c r="R432" s="38">
        <v>0</v>
      </c>
    </row>
    <row r="433" spans="1:18" ht="12.75">
      <c r="A433" s="22" t="s">
        <v>60</v>
      </c>
      <c r="B433" s="22" t="s">
        <v>1075</v>
      </c>
      <c r="C433" s="22" t="s">
        <v>63</v>
      </c>
      <c r="D433" s="22" t="s">
        <v>61</v>
      </c>
      <c r="E433" s="31">
        <v>43108.416215277779</v>
      </c>
      <c r="F433" s="22" t="s">
        <v>25620</v>
      </c>
      <c r="G433" s="22" t="s">
        <v>27311</v>
      </c>
      <c r="H433" s="22" t="s">
        <v>95</v>
      </c>
      <c r="I433" s="22" t="s">
        <v>10071</v>
      </c>
      <c r="J433" s="37" t="s">
        <v>25622</v>
      </c>
      <c r="K433" s="37" t="s">
        <v>25623</v>
      </c>
      <c r="L433" s="37" t="s">
        <v>25623</v>
      </c>
      <c r="M433" s="37" t="s">
        <v>27312</v>
      </c>
      <c r="N433" s="37" t="s">
        <v>217</v>
      </c>
      <c r="O433" s="37" t="s">
        <v>218</v>
      </c>
      <c r="P433" s="22" t="s">
        <v>27313</v>
      </c>
      <c r="Q433" s="22" t="s">
        <v>27314</v>
      </c>
      <c r="R433" s="38">
        <v>0</v>
      </c>
    </row>
    <row r="434" spans="1:18" ht="12.75">
      <c r="A434" s="22" t="s">
        <v>60</v>
      </c>
      <c r="B434" s="22" t="s">
        <v>1075</v>
      </c>
      <c r="C434" s="22" t="s">
        <v>63</v>
      </c>
      <c r="D434" s="22" t="s">
        <v>61</v>
      </c>
      <c r="E434" s="31">
        <v>43108.510011574072</v>
      </c>
      <c r="F434" s="22" t="s">
        <v>25620</v>
      </c>
      <c r="G434" s="22" t="s">
        <v>27315</v>
      </c>
      <c r="H434" s="22" t="s">
        <v>95</v>
      </c>
      <c r="I434" s="22" t="s">
        <v>7480</v>
      </c>
      <c r="J434" s="37" t="s">
        <v>25622</v>
      </c>
      <c r="K434" s="37" t="s">
        <v>25623</v>
      </c>
      <c r="L434" s="37" t="s">
        <v>25623</v>
      </c>
      <c r="M434" s="37" t="s">
        <v>27316</v>
      </c>
      <c r="N434" s="37" t="s">
        <v>967</v>
      </c>
      <c r="O434" s="37" t="s">
        <v>968</v>
      </c>
      <c r="P434" s="22" t="s">
        <v>27317</v>
      </c>
      <c r="Q434" s="22" t="s">
        <v>27318</v>
      </c>
      <c r="R434" s="38">
        <v>0</v>
      </c>
    </row>
    <row r="435" spans="1:18" ht="12.75">
      <c r="A435" s="22" t="s">
        <v>60</v>
      </c>
      <c r="B435" s="22" t="s">
        <v>1075</v>
      </c>
      <c r="C435" s="22" t="s">
        <v>63</v>
      </c>
      <c r="D435" s="22" t="s">
        <v>61</v>
      </c>
      <c r="E435" s="31">
        <v>43112.437615740739</v>
      </c>
      <c r="F435" s="22" t="s">
        <v>25620</v>
      </c>
      <c r="G435" s="22" t="s">
        <v>27319</v>
      </c>
      <c r="H435" s="22" t="s">
        <v>95</v>
      </c>
      <c r="I435" s="22" t="s">
        <v>9318</v>
      </c>
      <c r="J435" s="37" t="s">
        <v>25622</v>
      </c>
      <c r="K435" s="37" t="s">
        <v>25623</v>
      </c>
      <c r="L435" s="37" t="s">
        <v>25623</v>
      </c>
      <c r="M435" s="37" t="s">
        <v>27320</v>
      </c>
      <c r="N435" s="37" t="s">
        <v>2437</v>
      </c>
      <c r="O435" s="37" t="s">
        <v>2438</v>
      </c>
      <c r="P435" s="22" t="s">
        <v>27321</v>
      </c>
      <c r="Q435" s="22" t="s">
        <v>27322</v>
      </c>
      <c r="R435" s="38">
        <v>0</v>
      </c>
    </row>
    <row r="436" spans="1:18" ht="12.75">
      <c r="A436" s="22" t="s">
        <v>60</v>
      </c>
      <c r="B436" s="22" t="s">
        <v>1075</v>
      </c>
      <c r="C436" s="22" t="s">
        <v>63</v>
      </c>
      <c r="D436" s="22" t="s">
        <v>61</v>
      </c>
      <c r="E436" s="31">
        <v>43119.406446759254</v>
      </c>
      <c r="F436" s="22" t="s">
        <v>25620</v>
      </c>
      <c r="G436" s="22" t="s">
        <v>27323</v>
      </c>
      <c r="H436" s="22" t="s">
        <v>95</v>
      </c>
      <c r="I436" s="22" t="s">
        <v>1849</v>
      </c>
      <c r="J436" s="37" t="s">
        <v>25622</v>
      </c>
      <c r="K436" s="37" t="s">
        <v>25623</v>
      </c>
      <c r="L436" s="37" t="s">
        <v>25623</v>
      </c>
      <c r="M436" s="37" t="s">
        <v>27324</v>
      </c>
      <c r="N436" s="37" t="s">
        <v>1850</v>
      </c>
      <c r="O436" s="37" t="s">
        <v>1851</v>
      </c>
      <c r="P436" s="22" t="s">
        <v>27325</v>
      </c>
      <c r="Q436" s="22" t="s">
        <v>27326</v>
      </c>
      <c r="R436" s="38">
        <v>0</v>
      </c>
    </row>
    <row r="437" spans="1:18" ht="12.75">
      <c r="A437" s="22" t="s">
        <v>60</v>
      </c>
      <c r="B437" s="22" t="s">
        <v>1075</v>
      </c>
      <c r="C437" s="22" t="s">
        <v>63</v>
      </c>
      <c r="D437" s="22" t="s">
        <v>61</v>
      </c>
      <c r="E437" s="31">
        <v>43122.428159722222</v>
      </c>
      <c r="F437" s="22" t="s">
        <v>25620</v>
      </c>
      <c r="G437" s="22" t="s">
        <v>27327</v>
      </c>
      <c r="H437" s="22" t="s">
        <v>95</v>
      </c>
      <c r="I437" s="22" t="s">
        <v>27328</v>
      </c>
      <c r="J437" s="37" t="s">
        <v>25622</v>
      </c>
      <c r="K437" s="37" t="s">
        <v>25623</v>
      </c>
      <c r="L437" s="37" t="s">
        <v>25623</v>
      </c>
      <c r="M437" s="37" t="s">
        <v>27329</v>
      </c>
      <c r="N437" s="37" t="s">
        <v>1161</v>
      </c>
      <c r="O437" s="37" t="s">
        <v>1162</v>
      </c>
      <c r="P437" s="22" t="s">
        <v>27330</v>
      </c>
      <c r="Q437" s="22" t="s">
        <v>27331</v>
      </c>
      <c r="R437" s="38">
        <v>0</v>
      </c>
    </row>
    <row r="438" spans="1:18" ht="12.75">
      <c r="A438" s="22" t="s">
        <v>60</v>
      </c>
      <c r="B438" s="22" t="s">
        <v>1075</v>
      </c>
      <c r="C438" s="22" t="s">
        <v>63</v>
      </c>
      <c r="D438" s="22" t="s">
        <v>61</v>
      </c>
      <c r="E438" s="31">
        <v>43122.720543981479</v>
      </c>
      <c r="F438" s="22" t="s">
        <v>25620</v>
      </c>
      <c r="G438" s="22" t="s">
        <v>27332</v>
      </c>
      <c r="H438" s="22" t="s">
        <v>95</v>
      </c>
      <c r="I438" s="22" t="s">
        <v>27333</v>
      </c>
      <c r="J438" s="37" t="s">
        <v>25622</v>
      </c>
      <c r="K438" s="37" t="s">
        <v>25623</v>
      </c>
      <c r="L438" s="37" t="s">
        <v>25623</v>
      </c>
      <c r="M438" s="37" t="s">
        <v>27334</v>
      </c>
      <c r="N438" s="37" t="s">
        <v>4556</v>
      </c>
      <c r="O438" s="37" t="s">
        <v>4557</v>
      </c>
      <c r="P438" s="22" t="s">
        <v>27335</v>
      </c>
      <c r="Q438" s="22" t="s">
        <v>27336</v>
      </c>
      <c r="R438" s="38">
        <v>0</v>
      </c>
    </row>
    <row r="439" spans="1:18" ht="12.75">
      <c r="A439" s="22" t="s">
        <v>60</v>
      </c>
      <c r="B439" s="22" t="s">
        <v>1075</v>
      </c>
      <c r="C439" s="22" t="s">
        <v>63</v>
      </c>
      <c r="D439" s="22" t="s">
        <v>61</v>
      </c>
      <c r="E439" s="31">
        <v>43123.640046296292</v>
      </c>
      <c r="F439" s="22" t="s">
        <v>25620</v>
      </c>
      <c r="G439" s="22" t="s">
        <v>27337</v>
      </c>
      <c r="H439" s="22" t="s">
        <v>95</v>
      </c>
      <c r="I439" s="22" t="s">
        <v>1842</v>
      </c>
      <c r="J439" s="37" t="s">
        <v>25622</v>
      </c>
      <c r="K439" s="37" t="s">
        <v>25623</v>
      </c>
      <c r="L439" s="37" t="s">
        <v>25623</v>
      </c>
      <c r="M439" s="37" t="s">
        <v>27338</v>
      </c>
      <c r="N439" s="37" t="s">
        <v>1843</v>
      </c>
      <c r="O439" s="37" t="s">
        <v>1844</v>
      </c>
      <c r="P439" s="22" t="s">
        <v>27339</v>
      </c>
      <c r="Q439" s="22" t="s">
        <v>27340</v>
      </c>
      <c r="R439" s="38">
        <v>0</v>
      </c>
    </row>
    <row r="440" spans="1:18" ht="12.75">
      <c r="A440" s="22" t="s">
        <v>60</v>
      </c>
      <c r="B440" s="22" t="s">
        <v>1075</v>
      </c>
      <c r="C440" s="22" t="s">
        <v>63</v>
      </c>
      <c r="D440" s="22" t="s">
        <v>61</v>
      </c>
      <c r="E440" s="31">
        <v>43123.688900462963</v>
      </c>
      <c r="F440" s="22" t="s">
        <v>25620</v>
      </c>
      <c r="G440" s="22" t="s">
        <v>27341</v>
      </c>
      <c r="H440" s="22" t="s">
        <v>95</v>
      </c>
      <c r="I440" s="22" t="s">
        <v>27342</v>
      </c>
      <c r="J440" s="37" t="s">
        <v>25622</v>
      </c>
      <c r="K440" s="37" t="s">
        <v>25623</v>
      </c>
      <c r="L440" s="37" t="s">
        <v>25623</v>
      </c>
      <c r="M440" s="37" t="s">
        <v>27343</v>
      </c>
      <c r="N440" s="37" t="s">
        <v>3346</v>
      </c>
      <c r="O440" s="37" t="s">
        <v>3347</v>
      </c>
      <c r="P440" s="22" t="s">
        <v>27330</v>
      </c>
      <c r="Q440" s="22" t="s">
        <v>27331</v>
      </c>
      <c r="R440" s="38">
        <v>0</v>
      </c>
    </row>
    <row r="441" spans="1:18" ht="12.75">
      <c r="A441" s="22" t="s">
        <v>60</v>
      </c>
      <c r="B441" s="22" t="s">
        <v>1075</v>
      </c>
      <c r="C441" s="22" t="s">
        <v>63</v>
      </c>
      <c r="D441" s="22" t="s">
        <v>61</v>
      </c>
      <c r="E441" s="31">
        <v>43125.421030092592</v>
      </c>
      <c r="F441" s="22" t="s">
        <v>25620</v>
      </c>
      <c r="G441" s="22" t="s">
        <v>27344</v>
      </c>
      <c r="H441" s="22" t="s">
        <v>95</v>
      </c>
      <c r="I441" s="22" t="s">
        <v>3345</v>
      </c>
      <c r="J441" s="37" t="s">
        <v>25622</v>
      </c>
      <c r="K441" s="37" t="s">
        <v>25623</v>
      </c>
      <c r="L441" s="37" t="s">
        <v>25623</v>
      </c>
      <c r="M441" s="37" t="s">
        <v>27345</v>
      </c>
      <c r="N441" s="37" t="s">
        <v>3346</v>
      </c>
      <c r="O441" s="37" t="s">
        <v>3347</v>
      </c>
      <c r="P441" s="22" t="s">
        <v>27330</v>
      </c>
      <c r="Q441" s="22" t="s">
        <v>27331</v>
      </c>
      <c r="R441" s="38">
        <v>0</v>
      </c>
    </row>
    <row r="442" spans="1:18" ht="12.75">
      <c r="A442" s="22" t="s">
        <v>60</v>
      </c>
      <c r="B442" s="22" t="s">
        <v>1075</v>
      </c>
      <c r="C442" s="22" t="s">
        <v>63</v>
      </c>
      <c r="D442" s="22" t="s">
        <v>61</v>
      </c>
      <c r="E442" s="31">
        <v>43129.583101851851</v>
      </c>
      <c r="F442" s="22" t="s">
        <v>25620</v>
      </c>
      <c r="G442" s="22" t="s">
        <v>27346</v>
      </c>
      <c r="H442" s="22" t="s">
        <v>95</v>
      </c>
      <c r="I442" s="22" t="s">
        <v>5970</v>
      </c>
      <c r="J442" s="37" t="s">
        <v>25622</v>
      </c>
      <c r="K442" s="37" t="s">
        <v>25623</v>
      </c>
      <c r="L442" s="37" t="s">
        <v>25623</v>
      </c>
      <c r="M442" s="37" t="s">
        <v>27347</v>
      </c>
      <c r="N442" s="37" t="s">
        <v>1199</v>
      </c>
      <c r="O442" s="37" t="s">
        <v>1200</v>
      </c>
      <c r="P442" s="22" t="s">
        <v>27348</v>
      </c>
      <c r="Q442" s="22" t="s">
        <v>27349</v>
      </c>
      <c r="R442" s="38">
        <v>0</v>
      </c>
    </row>
    <row r="443" spans="1:18" ht="12.75">
      <c r="A443" s="22" t="s">
        <v>60</v>
      </c>
      <c r="B443" s="22" t="s">
        <v>258</v>
      </c>
      <c r="C443" s="22" t="s">
        <v>63</v>
      </c>
      <c r="D443" s="22" t="s">
        <v>61</v>
      </c>
      <c r="E443" s="31">
        <v>43109.409814814811</v>
      </c>
      <c r="F443" s="22" t="s">
        <v>25620</v>
      </c>
      <c r="G443" s="22" t="s">
        <v>27350</v>
      </c>
      <c r="H443" s="22" t="s">
        <v>95</v>
      </c>
      <c r="I443" s="22" t="s">
        <v>27351</v>
      </c>
      <c r="J443" s="37" t="s">
        <v>25622</v>
      </c>
      <c r="K443" s="37" t="s">
        <v>25623</v>
      </c>
      <c r="L443" s="37" t="s">
        <v>25623</v>
      </c>
      <c r="M443" s="37" t="s">
        <v>27352</v>
      </c>
      <c r="N443" s="37" t="s">
        <v>105</v>
      </c>
      <c r="O443" s="37" t="s">
        <v>106</v>
      </c>
      <c r="P443" s="22" t="s">
        <v>27353</v>
      </c>
      <c r="Q443" s="22" t="s">
        <v>27354</v>
      </c>
      <c r="R443" s="38">
        <v>0</v>
      </c>
    </row>
    <row r="444" spans="1:18" ht="12.75">
      <c r="A444" s="22" t="s">
        <v>60</v>
      </c>
      <c r="B444" s="22" t="s">
        <v>258</v>
      </c>
      <c r="C444" s="22" t="s">
        <v>63</v>
      </c>
      <c r="D444" s="22" t="s">
        <v>61</v>
      </c>
      <c r="E444" s="31">
        <v>43109.410486111112</v>
      </c>
      <c r="F444" s="22" t="s">
        <v>25620</v>
      </c>
      <c r="G444" s="22" t="s">
        <v>27355</v>
      </c>
      <c r="H444" s="22" t="s">
        <v>95</v>
      </c>
      <c r="I444" s="22" t="s">
        <v>27356</v>
      </c>
      <c r="J444" s="37" t="s">
        <v>25622</v>
      </c>
      <c r="K444" s="37" t="s">
        <v>25623</v>
      </c>
      <c r="L444" s="37" t="s">
        <v>25623</v>
      </c>
      <c r="M444" s="37" t="s">
        <v>27357</v>
      </c>
      <c r="N444" s="37" t="s">
        <v>691</v>
      </c>
      <c r="O444" s="37" t="s">
        <v>692</v>
      </c>
      <c r="P444" s="22" t="s">
        <v>27353</v>
      </c>
      <c r="Q444" s="22" t="s">
        <v>27354</v>
      </c>
      <c r="R444" s="38">
        <v>0</v>
      </c>
    </row>
    <row r="445" spans="1:18" ht="12.75">
      <c r="A445" s="22" t="s">
        <v>60</v>
      </c>
      <c r="B445" s="22" t="s">
        <v>258</v>
      </c>
      <c r="C445" s="22" t="s">
        <v>63</v>
      </c>
      <c r="D445" s="22" t="s">
        <v>61</v>
      </c>
      <c r="E445" s="31">
        <v>43109.413993055554</v>
      </c>
      <c r="F445" s="22" t="s">
        <v>25620</v>
      </c>
      <c r="G445" s="22" t="s">
        <v>27358</v>
      </c>
      <c r="H445" s="22" t="s">
        <v>95</v>
      </c>
      <c r="I445" s="22" t="s">
        <v>27359</v>
      </c>
      <c r="J445" s="37" t="s">
        <v>25622</v>
      </c>
      <c r="K445" s="37" t="s">
        <v>25623</v>
      </c>
      <c r="L445" s="37" t="s">
        <v>25623</v>
      </c>
      <c r="M445" s="37" t="s">
        <v>27360</v>
      </c>
      <c r="N445" s="37" t="s">
        <v>3197</v>
      </c>
      <c r="O445" s="37" t="s">
        <v>3198</v>
      </c>
      <c r="P445" s="22" t="s">
        <v>27353</v>
      </c>
      <c r="Q445" s="22" t="s">
        <v>27354</v>
      </c>
      <c r="R445" s="38">
        <v>0</v>
      </c>
    </row>
    <row r="446" spans="1:18" ht="12.75">
      <c r="A446" s="22" t="s">
        <v>60</v>
      </c>
      <c r="B446" s="22" t="s">
        <v>258</v>
      </c>
      <c r="C446" s="22" t="s">
        <v>63</v>
      </c>
      <c r="D446" s="22" t="s">
        <v>61</v>
      </c>
      <c r="E446" s="31">
        <v>43109.414363425924</v>
      </c>
      <c r="F446" s="22" t="s">
        <v>25620</v>
      </c>
      <c r="G446" s="22" t="s">
        <v>27361</v>
      </c>
      <c r="H446" s="22" t="s">
        <v>95</v>
      </c>
      <c r="I446" s="22" t="s">
        <v>5931</v>
      </c>
      <c r="J446" s="37" t="s">
        <v>25622</v>
      </c>
      <c r="K446" s="37" t="s">
        <v>25623</v>
      </c>
      <c r="L446" s="37" t="s">
        <v>25623</v>
      </c>
      <c r="M446" s="37" t="s">
        <v>27362</v>
      </c>
      <c r="N446" s="37" t="s">
        <v>3197</v>
      </c>
      <c r="O446" s="37" t="s">
        <v>3198</v>
      </c>
      <c r="P446" s="22" t="s">
        <v>27353</v>
      </c>
      <c r="Q446" s="22" t="s">
        <v>27354</v>
      </c>
      <c r="R446" s="38">
        <v>0</v>
      </c>
    </row>
    <row r="447" spans="1:18" ht="12.75">
      <c r="A447" s="22" t="s">
        <v>60</v>
      </c>
      <c r="B447" s="22" t="s">
        <v>258</v>
      </c>
      <c r="C447" s="22" t="s">
        <v>63</v>
      </c>
      <c r="D447" s="22" t="s">
        <v>61</v>
      </c>
      <c r="E447" s="31">
        <v>43109.415451388886</v>
      </c>
      <c r="F447" s="22" t="s">
        <v>25620</v>
      </c>
      <c r="G447" s="22" t="s">
        <v>27363</v>
      </c>
      <c r="H447" s="22" t="s">
        <v>95</v>
      </c>
      <c r="I447" s="22" t="s">
        <v>10399</v>
      </c>
      <c r="J447" s="37" t="s">
        <v>25622</v>
      </c>
      <c r="K447" s="37" t="s">
        <v>25623</v>
      </c>
      <c r="L447" s="37" t="s">
        <v>25623</v>
      </c>
      <c r="M447" s="37" t="s">
        <v>27364</v>
      </c>
      <c r="N447" s="37" t="s">
        <v>691</v>
      </c>
      <c r="O447" s="37" t="s">
        <v>692</v>
      </c>
      <c r="P447" s="22" t="s">
        <v>27353</v>
      </c>
      <c r="Q447" s="22" t="s">
        <v>27354</v>
      </c>
      <c r="R447" s="38">
        <v>0</v>
      </c>
    </row>
    <row r="448" spans="1:18" ht="12.75">
      <c r="A448" s="22" t="s">
        <v>60</v>
      </c>
      <c r="B448" s="22" t="s">
        <v>258</v>
      </c>
      <c r="C448" s="22" t="s">
        <v>63</v>
      </c>
      <c r="D448" s="22" t="s">
        <v>61</v>
      </c>
      <c r="E448" s="31">
        <v>43110.400219907402</v>
      </c>
      <c r="F448" s="22" t="s">
        <v>25620</v>
      </c>
      <c r="G448" s="22" t="s">
        <v>27365</v>
      </c>
      <c r="H448" s="22" t="s">
        <v>95</v>
      </c>
      <c r="I448" s="22" t="s">
        <v>27366</v>
      </c>
      <c r="J448" s="37" t="s">
        <v>25622</v>
      </c>
      <c r="K448" s="37" t="s">
        <v>25623</v>
      </c>
      <c r="L448" s="37" t="s">
        <v>25623</v>
      </c>
      <c r="M448" s="37" t="s">
        <v>27367</v>
      </c>
      <c r="N448" s="37" t="s">
        <v>691</v>
      </c>
      <c r="O448" s="37" t="s">
        <v>692</v>
      </c>
      <c r="P448" s="22" t="s">
        <v>27368</v>
      </c>
      <c r="Q448" s="22" t="s">
        <v>27369</v>
      </c>
      <c r="R448" s="38">
        <v>0</v>
      </c>
    </row>
    <row r="449" spans="1:18" ht="12.75">
      <c r="A449" s="22" t="s">
        <v>60</v>
      </c>
      <c r="B449" s="22" t="s">
        <v>258</v>
      </c>
      <c r="C449" s="22" t="s">
        <v>63</v>
      </c>
      <c r="D449" s="22" t="s">
        <v>61</v>
      </c>
      <c r="E449" s="31">
        <v>43110.401504629626</v>
      </c>
      <c r="F449" s="22" t="s">
        <v>25620</v>
      </c>
      <c r="G449" s="22" t="s">
        <v>27370</v>
      </c>
      <c r="H449" s="22" t="s">
        <v>95</v>
      </c>
      <c r="I449" s="22" t="s">
        <v>27371</v>
      </c>
      <c r="J449" s="37" t="s">
        <v>25622</v>
      </c>
      <c r="K449" s="37" t="s">
        <v>25623</v>
      </c>
      <c r="L449" s="37" t="s">
        <v>25623</v>
      </c>
      <c r="M449" s="37" t="s">
        <v>27372</v>
      </c>
      <c r="N449" s="37" t="s">
        <v>691</v>
      </c>
      <c r="O449" s="37" t="s">
        <v>692</v>
      </c>
      <c r="P449" s="22" t="s">
        <v>27368</v>
      </c>
      <c r="Q449" s="22" t="s">
        <v>27369</v>
      </c>
      <c r="R449" s="38">
        <v>0</v>
      </c>
    </row>
    <row r="450" spans="1:18" ht="12.75">
      <c r="A450" s="22" t="s">
        <v>60</v>
      </c>
      <c r="B450" s="22" t="s">
        <v>258</v>
      </c>
      <c r="C450" s="22" t="s">
        <v>63</v>
      </c>
      <c r="D450" s="22" t="s">
        <v>61</v>
      </c>
      <c r="E450" s="31">
        <v>43110.402037037034</v>
      </c>
      <c r="F450" s="22" t="s">
        <v>25620</v>
      </c>
      <c r="G450" s="22" t="s">
        <v>27373</v>
      </c>
      <c r="H450" s="22" t="s">
        <v>95</v>
      </c>
      <c r="I450" s="22" t="s">
        <v>8819</v>
      </c>
      <c r="J450" s="37" t="s">
        <v>25622</v>
      </c>
      <c r="K450" s="37" t="s">
        <v>25623</v>
      </c>
      <c r="L450" s="37" t="s">
        <v>25623</v>
      </c>
      <c r="M450" s="37" t="s">
        <v>27374</v>
      </c>
      <c r="N450" s="37" t="s">
        <v>691</v>
      </c>
      <c r="O450" s="37" t="s">
        <v>692</v>
      </c>
      <c r="P450" s="22" t="s">
        <v>27368</v>
      </c>
      <c r="Q450" s="22" t="s">
        <v>27369</v>
      </c>
      <c r="R450" s="38">
        <v>0</v>
      </c>
    </row>
    <row r="451" spans="1:18" ht="12.75">
      <c r="A451" s="22" t="s">
        <v>60</v>
      </c>
      <c r="B451" s="22" t="s">
        <v>258</v>
      </c>
      <c r="C451" s="22" t="s">
        <v>63</v>
      </c>
      <c r="D451" s="22" t="s">
        <v>61</v>
      </c>
      <c r="E451" s="31">
        <v>43110.587013888886</v>
      </c>
      <c r="F451" s="22" t="s">
        <v>25620</v>
      </c>
      <c r="G451" s="22" t="s">
        <v>27375</v>
      </c>
      <c r="H451" s="22" t="s">
        <v>95</v>
      </c>
      <c r="I451" s="22" t="s">
        <v>1607</v>
      </c>
      <c r="J451" s="37" t="s">
        <v>25622</v>
      </c>
      <c r="K451" s="37" t="s">
        <v>25623</v>
      </c>
      <c r="L451" s="37" t="s">
        <v>25623</v>
      </c>
      <c r="M451" s="37" t="s">
        <v>27376</v>
      </c>
      <c r="N451" s="37" t="s">
        <v>788</v>
      </c>
      <c r="O451" s="37" t="s">
        <v>789</v>
      </c>
      <c r="P451" s="22" t="s">
        <v>27377</v>
      </c>
      <c r="Q451" s="22" t="s">
        <v>27378</v>
      </c>
      <c r="R451" s="38">
        <v>0</v>
      </c>
    </row>
    <row r="452" spans="1:18" ht="12.75">
      <c r="A452" s="22" t="s">
        <v>60</v>
      </c>
      <c r="B452" s="22" t="s">
        <v>258</v>
      </c>
      <c r="C452" s="22" t="s">
        <v>63</v>
      </c>
      <c r="D452" s="22" t="s">
        <v>61</v>
      </c>
      <c r="E452" s="31">
        <v>43110.589340277773</v>
      </c>
      <c r="F452" s="22" t="s">
        <v>25620</v>
      </c>
      <c r="G452" s="22" t="s">
        <v>27379</v>
      </c>
      <c r="H452" s="22" t="s">
        <v>95</v>
      </c>
      <c r="I452" s="22" t="s">
        <v>5948</v>
      </c>
      <c r="J452" s="37" t="s">
        <v>25622</v>
      </c>
      <c r="K452" s="37" t="s">
        <v>25623</v>
      </c>
      <c r="L452" s="37" t="s">
        <v>25623</v>
      </c>
      <c r="M452" s="37" t="s">
        <v>27380</v>
      </c>
      <c r="N452" s="37" t="s">
        <v>691</v>
      </c>
      <c r="O452" s="37" t="s">
        <v>692</v>
      </c>
      <c r="P452" s="22" t="s">
        <v>27377</v>
      </c>
      <c r="Q452" s="22" t="s">
        <v>27378</v>
      </c>
      <c r="R452" s="38">
        <v>0</v>
      </c>
    </row>
    <row r="453" spans="1:18" ht="12.75">
      <c r="A453" s="22" t="s">
        <v>60</v>
      </c>
      <c r="B453" s="22" t="s">
        <v>258</v>
      </c>
      <c r="C453" s="22" t="s">
        <v>63</v>
      </c>
      <c r="D453" s="22" t="s">
        <v>61</v>
      </c>
      <c r="E453" s="31">
        <v>43110.596296296295</v>
      </c>
      <c r="F453" s="22" t="s">
        <v>25620</v>
      </c>
      <c r="G453" s="22" t="s">
        <v>27381</v>
      </c>
      <c r="H453" s="22" t="s">
        <v>95</v>
      </c>
      <c r="I453" s="22" t="s">
        <v>7762</v>
      </c>
      <c r="J453" s="37" t="s">
        <v>25622</v>
      </c>
      <c r="K453" s="37" t="s">
        <v>25623</v>
      </c>
      <c r="L453" s="37" t="s">
        <v>25623</v>
      </c>
      <c r="M453" s="37" t="s">
        <v>27382</v>
      </c>
      <c r="N453" s="37" t="s">
        <v>788</v>
      </c>
      <c r="O453" s="37" t="s">
        <v>789</v>
      </c>
      <c r="P453" s="22" t="s">
        <v>27377</v>
      </c>
      <c r="Q453" s="22" t="s">
        <v>27378</v>
      </c>
      <c r="R453" s="38">
        <v>0</v>
      </c>
    </row>
    <row r="454" spans="1:18" ht="12.75">
      <c r="A454" s="22" t="s">
        <v>60</v>
      </c>
      <c r="B454" s="22" t="s">
        <v>258</v>
      </c>
      <c r="C454" s="22" t="s">
        <v>63</v>
      </c>
      <c r="D454" s="22" t="s">
        <v>61</v>
      </c>
      <c r="E454" s="31">
        <v>43110.632511574069</v>
      </c>
      <c r="F454" s="22" t="s">
        <v>25620</v>
      </c>
      <c r="G454" s="22" t="s">
        <v>27383</v>
      </c>
      <c r="H454" s="22" t="s">
        <v>95</v>
      </c>
      <c r="I454" s="22" t="s">
        <v>4615</v>
      </c>
      <c r="J454" s="37" t="s">
        <v>25622</v>
      </c>
      <c r="K454" s="37" t="s">
        <v>25623</v>
      </c>
      <c r="L454" s="37" t="s">
        <v>25623</v>
      </c>
      <c r="M454" s="37" t="s">
        <v>27384</v>
      </c>
      <c r="N454" s="37" t="s">
        <v>176</v>
      </c>
      <c r="O454" s="37" t="s">
        <v>177</v>
      </c>
      <c r="P454" s="22" t="s">
        <v>27385</v>
      </c>
      <c r="Q454" s="22" t="s">
        <v>27386</v>
      </c>
      <c r="R454" s="38">
        <v>0</v>
      </c>
    </row>
    <row r="455" spans="1:18" ht="12.75">
      <c r="A455" s="22" t="s">
        <v>60</v>
      </c>
      <c r="B455" s="22" t="s">
        <v>258</v>
      </c>
      <c r="C455" s="22" t="s">
        <v>63</v>
      </c>
      <c r="D455" s="22" t="s">
        <v>61</v>
      </c>
      <c r="E455" s="31">
        <v>43111.407291666663</v>
      </c>
      <c r="F455" s="22" t="s">
        <v>25620</v>
      </c>
      <c r="G455" s="22" t="s">
        <v>27387</v>
      </c>
      <c r="H455" s="22" t="s">
        <v>95</v>
      </c>
      <c r="I455" s="22" t="s">
        <v>27388</v>
      </c>
      <c r="J455" s="37" t="s">
        <v>25622</v>
      </c>
      <c r="K455" s="37" t="s">
        <v>25623</v>
      </c>
      <c r="L455" s="37" t="s">
        <v>25623</v>
      </c>
      <c r="M455" s="37" t="s">
        <v>27389</v>
      </c>
      <c r="N455" s="37" t="s">
        <v>1731</v>
      </c>
      <c r="O455" s="37" t="s">
        <v>1732</v>
      </c>
      <c r="P455" s="22" t="s">
        <v>27390</v>
      </c>
      <c r="Q455" s="22" t="s">
        <v>27391</v>
      </c>
      <c r="R455" s="38">
        <v>0</v>
      </c>
    </row>
    <row r="456" spans="1:18" ht="12.75">
      <c r="A456" s="22" t="s">
        <v>60</v>
      </c>
      <c r="B456" s="22" t="s">
        <v>258</v>
      </c>
      <c r="C456" s="22" t="s">
        <v>63</v>
      </c>
      <c r="D456" s="22" t="s">
        <v>61</v>
      </c>
      <c r="E456" s="31">
        <v>43111.408194444441</v>
      </c>
      <c r="F456" s="22" t="s">
        <v>25620</v>
      </c>
      <c r="G456" s="22" t="s">
        <v>27392</v>
      </c>
      <c r="H456" s="22" t="s">
        <v>95</v>
      </c>
      <c r="I456" s="22" t="s">
        <v>1730</v>
      </c>
      <c r="J456" s="37" t="s">
        <v>25622</v>
      </c>
      <c r="K456" s="37" t="s">
        <v>25623</v>
      </c>
      <c r="L456" s="37" t="s">
        <v>25623</v>
      </c>
      <c r="M456" s="37" t="s">
        <v>27393</v>
      </c>
      <c r="N456" s="37" t="s">
        <v>1731</v>
      </c>
      <c r="O456" s="37" t="s">
        <v>1732</v>
      </c>
      <c r="P456" s="22" t="s">
        <v>27390</v>
      </c>
      <c r="Q456" s="22" t="s">
        <v>27391</v>
      </c>
      <c r="R456" s="38">
        <v>0</v>
      </c>
    </row>
    <row r="457" spans="1:18" ht="12.75">
      <c r="A457" s="22" t="s">
        <v>60</v>
      </c>
      <c r="B457" s="22" t="s">
        <v>258</v>
      </c>
      <c r="C457" s="22" t="s">
        <v>63</v>
      </c>
      <c r="D457" s="22" t="s">
        <v>61</v>
      </c>
      <c r="E457" s="31">
        <v>43111.412638888884</v>
      </c>
      <c r="F457" s="22" t="s">
        <v>25620</v>
      </c>
      <c r="G457" s="22" t="s">
        <v>27394</v>
      </c>
      <c r="H457" s="22" t="s">
        <v>95</v>
      </c>
      <c r="I457" s="22" t="s">
        <v>7886</v>
      </c>
      <c r="J457" s="37" t="s">
        <v>25622</v>
      </c>
      <c r="K457" s="37" t="s">
        <v>25623</v>
      </c>
      <c r="L457" s="37" t="s">
        <v>25623</v>
      </c>
      <c r="M457" s="37" t="s">
        <v>27395</v>
      </c>
      <c r="N457" s="37" t="s">
        <v>4856</v>
      </c>
      <c r="O457" s="37" t="s">
        <v>4857</v>
      </c>
      <c r="P457" s="22" t="s">
        <v>27390</v>
      </c>
      <c r="Q457" s="22" t="s">
        <v>27391</v>
      </c>
      <c r="R457" s="38">
        <v>0</v>
      </c>
    </row>
    <row r="458" spans="1:18" ht="12.75">
      <c r="A458" s="22" t="s">
        <v>60</v>
      </c>
      <c r="B458" s="22" t="s">
        <v>258</v>
      </c>
      <c r="C458" s="22" t="s">
        <v>63</v>
      </c>
      <c r="D458" s="22" t="s">
        <v>61</v>
      </c>
      <c r="E458" s="31">
        <v>43115.513506944444</v>
      </c>
      <c r="F458" s="22" t="s">
        <v>25620</v>
      </c>
      <c r="G458" s="22" t="s">
        <v>27396</v>
      </c>
      <c r="H458" s="22" t="s">
        <v>95</v>
      </c>
      <c r="I458" s="22" t="s">
        <v>5201</v>
      </c>
      <c r="J458" s="37" t="s">
        <v>25622</v>
      </c>
      <c r="K458" s="37" t="s">
        <v>25623</v>
      </c>
      <c r="L458" s="37" t="s">
        <v>25623</v>
      </c>
      <c r="M458" s="37" t="s">
        <v>27397</v>
      </c>
      <c r="N458" s="37" t="s">
        <v>180</v>
      </c>
      <c r="O458" s="37" t="s">
        <v>181</v>
      </c>
      <c r="P458" s="22" t="s">
        <v>27398</v>
      </c>
      <c r="Q458" s="22" t="s">
        <v>27399</v>
      </c>
      <c r="R458" s="38">
        <v>0</v>
      </c>
    </row>
    <row r="459" spans="1:18" ht="12.75">
      <c r="A459" s="22" t="s">
        <v>60</v>
      </c>
      <c r="B459" s="22" t="s">
        <v>258</v>
      </c>
      <c r="C459" s="22" t="s">
        <v>63</v>
      </c>
      <c r="D459" s="22" t="s">
        <v>61</v>
      </c>
      <c r="E459" s="31">
        <v>43115.519513888888</v>
      </c>
      <c r="F459" s="22" t="s">
        <v>25620</v>
      </c>
      <c r="G459" s="22" t="s">
        <v>27400</v>
      </c>
      <c r="H459" s="22" t="s">
        <v>95</v>
      </c>
      <c r="I459" s="22" t="s">
        <v>9738</v>
      </c>
      <c r="J459" s="37" t="s">
        <v>25622</v>
      </c>
      <c r="K459" s="37" t="s">
        <v>25623</v>
      </c>
      <c r="L459" s="37" t="s">
        <v>25623</v>
      </c>
      <c r="M459" s="37" t="s">
        <v>27401</v>
      </c>
      <c r="N459" s="37" t="s">
        <v>547</v>
      </c>
      <c r="O459" s="37" t="s">
        <v>548</v>
      </c>
      <c r="P459" s="22" t="s">
        <v>27402</v>
      </c>
      <c r="Q459" s="22" t="s">
        <v>27403</v>
      </c>
      <c r="R459" s="38">
        <v>0</v>
      </c>
    </row>
    <row r="460" spans="1:18" ht="12.75">
      <c r="A460" s="22" t="s">
        <v>60</v>
      </c>
      <c r="B460" s="22" t="s">
        <v>258</v>
      </c>
      <c r="C460" s="22" t="s">
        <v>63</v>
      </c>
      <c r="D460" s="22" t="s">
        <v>61</v>
      </c>
      <c r="E460" s="31">
        <v>43115.539409722223</v>
      </c>
      <c r="F460" s="22" t="s">
        <v>25620</v>
      </c>
      <c r="G460" s="22" t="s">
        <v>27404</v>
      </c>
      <c r="H460" s="22" t="s">
        <v>95</v>
      </c>
      <c r="I460" s="22" t="s">
        <v>9329</v>
      </c>
      <c r="J460" s="37" t="s">
        <v>25622</v>
      </c>
      <c r="K460" s="37" t="s">
        <v>25623</v>
      </c>
      <c r="L460" s="37" t="s">
        <v>25623</v>
      </c>
      <c r="M460" s="37" t="s">
        <v>27405</v>
      </c>
      <c r="N460" s="37" t="s">
        <v>618</v>
      </c>
      <c r="O460" s="37" t="s">
        <v>619</v>
      </c>
      <c r="P460" s="22" t="s">
        <v>27406</v>
      </c>
      <c r="Q460" s="22" t="s">
        <v>27407</v>
      </c>
      <c r="R460" s="38">
        <v>0</v>
      </c>
    </row>
    <row r="461" spans="1:18" ht="12.75">
      <c r="A461" s="22" t="s">
        <v>60</v>
      </c>
      <c r="B461" s="22" t="s">
        <v>258</v>
      </c>
      <c r="C461" s="22" t="s">
        <v>63</v>
      </c>
      <c r="D461" s="22" t="s">
        <v>61</v>
      </c>
      <c r="E461" s="31">
        <v>43116.515682870369</v>
      </c>
      <c r="F461" s="22" t="s">
        <v>25620</v>
      </c>
      <c r="G461" s="22" t="s">
        <v>27408</v>
      </c>
      <c r="H461" s="22" t="s">
        <v>95</v>
      </c>
      <c r="I461" s="22" t="s">
        <v>7218</v>
      </c>
      <c r="J461" s="37" t="s">
        <v>25622</v>
      </c>
      <c r="K461" s="37" t="s">
        <v>25623</v>
      </c>
      <c r="L461" s="37" t="s">
        <v>25623</v>
      </c>
      <c r="M461" s="37" t="s">
        <v>27409</v>
      </c>
      <c r="N461" s="37" t="s">
        <v>1964</v>
      </c>
      <c r="O461" s="37" t="s">
        <v>1965</v>
      </c>
      <c r="P461" s="22" t="s">
        <v>27410</v>
      </c>
      <c r="Q461" s="22" t="s">
        <v>27411</v>
      </c>
      <c r="R461" s="38">
        <v>0</v>
      </c>
    </row>
    <row r="462" spans="1:18" ht="12.75">
      <c r="A462" s="22" t="s">
        <v>60</v>
      </c>
      <c r="B462" s="22" t="s">
        <v>258</v>
      </c>
      <c r="C462" s="22" t="s">
        <v>63</v>
      </c>
      <c r="D462" s="22" t="s">
        <v>61</v>
      </c>
      <c r="E462" s="31">
        <v>43118.37122685185</v>
      </c>
      <c r="F462" s="22" t="s">
        <v>25620</v>
      </c>
      <c r="G462" s="22" t="s">
        <v>27412</v>
      </c>
      <c r="H462" s="22" t="s">
        <v>95</v>
      </c>
      <c r="I462" s="22" t="s">
        <v>10069</v>
      </c>
      <c r="J462" s="37" t="s">
        <v>25622</v>
      </c>
      <c r="K462" s="37" t="s">
        <v>25623</v>
      </c>
      <c r="L462" s="37" t="s">
        <v>25623</v>
      </c>
      <c r="M462" s="37" t="s">
        <v>27413</v>
      </c>
      <c r="N462" s="37" t="s">
        <v>176</v>
      </c>
      <c r="O462" s="37" t="s">
        <v>177</v>
      </c>
      <c r="P462" s="22" t="s">
        <v>27414</v>
      </c>
      <c r="Q462" s="22" t="s">
        <v>27415</v>
      </c>
      <c r="R462" s="38">
        <v>0</v>
      </c>
    </row>
    <row r="463" spans="1:18" ht="12.75">
      <c r="A463" s="22" t="s">
        <v>60</v>
      </c>
      <c r="B463" s="22" t="s">
        <v>258</v>
      </c>
      <c r="C463" s="22" t="s">
        <v>63</v>
      </c>
      <c r="D463" s="22" t="s">
        <v>61</v>
      </c>
      <c r="E463" s="31">
        <v>43118.448171296295</v>
      </c>
      <c r="F463" s="22" t="s">
        <v>25620</v>
      </c>
      <c r="G463" s="22" t="s">
        <v>27416</v>
      </c>
      <c r="H463" s="22" t="s">
        <v>95</v>
      </c>
      <c r="I463" s="22" t="s">
        <v>1461</v>
      </c>
      <c r="J463" s="37" t="s">
        <v>25622</v>
      </c>
      <c r="K463" s="37" t="s">
        <v>25623</v>
      </c>
      <c r="L463" s="37" t="s">
        <v>25623</v>
      </c>
      <c r="M463" s="37" t="s">
        <v>27417</v>
      </c>
      <c r="N463" s="37" t="s">
        <v>316</v>
      </c>
      <c r="O463" s="37" t="s">
        <v>317</v>
      </c>
      <c r="P463" s="22" t="s">
        <v>27418</v>
      </c>
      <c r="Q463" s="22" t="s">
        <v>27419</v>
      </c>
      <c r="R463" s="38">
        <v>0</v>
      </c>
    </row>
    <row r="464" spans="1:18" ht="12.75">
      <c r="A464" s="22" t="s">
        <v>60</v>
      </c>
      <c r="B464" s="22" t="s">
        <v>258</v>
      </c>
      <c r="C464" s="22" t="s">
        <v>63</v>
      </c>
      <c r="D464" s="22" t="s">
        <v>61</v>
      </c>
      <c r="E464" s="31">
        <v>43118.468182870369</v>
      </c>
      <c r="F464" s="22" t="s">
        <v>25620</v>
      </c>
      <c r="G464" s="22" t="s">
        <v>27420</v>
      </c>
      <c r="H464" s="22" t="s">
        <v>95</v>
      </c>
      <c r="I464" s="22" t="s">
        <v>4462</v>
      </c>
      <c r="J464" s="37" t="s">
        <v>25622</v>
      </c>
      <c r="K464" s="37" t="s">
        <v>25623</v>
      </c>
      <c r="L464" s="37" t="s">
        <v>25623</v>
      </c>
      <c r="M464" s="37" t="s">
        <v>27421</v>
      </c>
      <c r="N464" s="37" t="s">
        <v>176</v>
      </c>
      <c r="O464" s="37" t="s">
        <v>177</v>
      </c>
      <c r="P464" s="22" t="s">
        <v>27422</v>
      </c>
      <c r="Q464" s="22" t="s">
        <v>27423</v>
      </c>
      <c r="R464" s="38">
        <v>0</v>
      </c>
    </row>
    <row r="465" spans="1:18" ht="12.75">
      <c r="A465" s="22" t="s">
        <v>60</v>
      </c>
      <c r="B465" s="22" t="s">
        <v>258</v>
      </c>
      <c r="C465" s="22" t="s">
        <v>63</v>
      </c>
      <c r="D465" s="22" t="s">
        <v>61</v>
      </c>
      <c r="E465" s="31">
        <v>43118.531689814816</v>
      </c>
      <c r="F465" s="22" t="s">
        <v>25620</v>
      </c>
      <c r="G465" s="22" t="s">
        <v>27424</v>
      </c>
      <c r="H465" s="22" t="s">
        <v>95</v>
      </c>
      <c r="I465" s="22" t="s">
        <v>6322</v>
      </c>
      <c r="J465" s="37" t="s">
        <v>25622</v>
      </c>
      <c r="K465" s="37" t="s">
        <v>25623</v>
      </c>
      <c r="L465" s="37" t="s">
        <v>25623</v>
      </c>
      <c r="M465" s="37" t="s">
        <v>27425</v>
      </c>
      <c r="N465" s="37" t="s">
        <v>150</v>
      </c>
      <c r="O465" s="37" t="s">
        <v>151</v>
      </c>
      <c r="P465" s="22" t="s">
        <v>27426</v>
      </c>
      <c r="Q465" s="22" t="s">
        <v>27427</v>
      </c>
      <c r="R465" s="38">
        <v>0</v>
      </c>
    </row>
    <row r="466" spans="1:18" ht="12.75">
      <c r="A466" s="22" t="s">
        <v>60</v>
      </c>
      <c r="B466" s="22" t="s">
        <v>258</v>
      </c>
      <c r="C466" s="22" t="s">
        <v>63</v>
      </c>
      <c r="D466" s="22" t="s">
        <v>61</v>
      </c>
      <c r="E466" s="31">
        <v>43118.60261574074</v>
      </c>
      <c r="F466" s="22" t="s">
        <v>25620</v>
      </c>
      <c r="G466" s="22" t="s">
        <v>27428</v>
      </c>
      <c r="H466" s="22" t="s">
        <v>95</v>
      </c>
      <c r="I466" s="22" t="s">
        <v>8811</v>
      </c>
      <c r="J466" s="37" t="s">
        <v>25622</v>
      </c>
      <c r="K466" s="37" t="s">
        <v>25623</v>
      </c>
      <c r="L466" s="37" t="s">
        <v>25623</v>
      </c>
      <c r="M466" s="37" t="s">
        <v>27429</v>
      </c>
      <c r="N466" s="37" t="s">
        <v>3222</v>
      </c>
      <c r="O466" s="37" t="s">
        <v>3223</v>
      </c>
      <c r="P466" s="22" t="s">
        <v>27414</v>
      </c>
      <c r="Q466" s="22" t="s">
        <v>27415</v>
      </c>
      <c r="R466" s="38">
        <v>0</v>
      </c>
    </row>
    <row r="467" spans="1:18" ht="12.75">
      <c r="A467" s="22" t="s">
        <v>60</v>
      </c>
      <c r="B467" s="22" t="s">
        <v>258</v>
      </c>
      <c r="C467" s="22" t="s">
        <v>63</v>
      </c>
      <c r="D467" s="22" t="s">
        <v>61</v>
      </c>
      <c r="E467" s="31">
        <v>43119.426157407404</v>
      </c>
      <c r="F467" s="22" t="s">
        <v>25620</v>
      </c>
      <c r="G467" s="22" t="s">
        <v>27430</v>
      </c>
      <c r="H467" s="22" t="s">
        <v>95</v>
      </c>
      <c r="I467" s="22" t="s">
        <v>3541</v>
      </c>
      <c r="J467" s="37" t="s">
        <v>25622</v>
      </c>
      <c r="K467" s="37" t="s">
        <v>25623</v>
      </c>
      <c r="L467" s="37" t="s">
        <v>25623</v>
      </c>
      <c r="M467" s="37" t="s">
        <v>27431</v>
      </c>
      <c r="N467" s="37" t="s">
        <v>302</v>
      </c>
      <c r="O467" s="37" t="s">
        <v>303</v>
      </c>
      <c r="P467" s="22" t="s">
        <v>27432</v>
      </c>
      <c r="Q467" s="22" t="s">
        <v>27433</v>
      </c>
      <c r="R467" s="38">
        <v>0</v>
      </c>
    </row>
    <row r="468" spans="1:18" ht="12.75">
      <c r="A468" s="22" t="s">
        <v>60</v>
      </c>
      <c r="B468" s="22" t="s">
        <v>258</v>
      </c>
      <c r="C468" s="22" t="s">
        <v>63</v>
      </c>
      <c r="D468" s="22" t="s">
        <v>61</v>
      </c>
      <c r="E468" s="31">
        <v>43119.429884259254</v>
      </c>
      <c r="F468" s="22" t="s">
        <v>25620</v>
      </c>
      <c r="G468" s="22" t="s">
        <v>27434</v>
      </c>
      <c r="H468" s="22" t="s">
        <v>95</v>
      </c>
      <c r="I468" s="22" t="s">
        <v>10468</v>
      </c>
      <c r="J468" s="37" t="s">
        <v>25622</v>
      </c>
      <c r="K468" s="37" t="s">
        <v>25623</v>
      </c>
      <c r="L468" s="37" t="s">
        <v>25623</v>
      </c>
      <c r="M468" s="37" t="s">
        <v>27435</v>
      </c>
      <c r="N468" s="37" t="s">
        <v>302</v>
      </c>
      <c r="O468" s="37" t="s">
        <v>303</v>
      </c>
      <c r="P468" s="22" t="s">
        <v>27432</v>
      </c>
      <c r="Q468" s="22" t="s">
        <v>27433</v>
      </c>
      <c r="R468" s="38">
        <v>0</v>
      </c>
    </row>
    <row r="469" spans="1:18" ht="12.75">
      <c r="A469" s="22" t="s">
        <v>60</v>
      </c>
      <c r="B469" s="22" t="s">
        <v>258</v>
      </c>
      <c r="C469" s="22" t="s">
        <v>63</v>
      </c>
      <c r="D469" s="22" t="s">
        <v>61</v>
      </c>
      <c r="E469" s="31">
        <v>43119.45685185185</v>
      </c>
      <c r="F469" s="22" t="s">
        <v>25620</v>
      </c>
      <c r="G469" s="22" t="s">
        <v>27436</v>
      </c>
      <c r="H469" s="22" t="s">
        <v>95</v>
      </c>
      <c r="I469" s="22" t="s">
        <v>27437</v>
      </c>
      <c r="J469" s="37" t="s">
        <v>25622</v>
      </c>
      <c r="K469" s="37" t="s">
        <v>25623</v>
      </c>
      <c r="L469" s="37" t="s">
        <v>25623</v>
      </c>
      <c r="M469" s="37" t="s">
        <v>27438</v>
      </c>
      <c r="N469" s="37" t="s">
        <v>180</v>
      </c>
      <c r="O469" s="37" t="s">
        <v>181</v>
      </c>
      <c r="P469" s="22" t="s">
        <v>27398</v>
      </c>
      <c r="Q469" s="22" t="s">
        <v>27399</v>
      </c>
      <c r="R469" s="38">
        <v>0</v>
      </c>
    </row>
    <row r="470" spans="1:18" ht="12.75">
      <c r="A470" s="22" t="s">
        <v>60</v>
      </c>
      <c r="B470" s="22" t="s">
        <v>258</v>
      </c>
      <c r="C470" s="22" t="s">
        <v>63</v>
      </c>
      <c r="D470" s="22" t="s">
        <v>61</v>
      </c>
      <c r="E470" s="31">
        <v>43119.495405092588</v>
      </c>
      <c r="F470" s="22" t="s">
        <v>25620</v>
      </c>
      <c r="G470" s="22" t="s">
        <v>27439</v>
      </c>
      <c r="H470" s="22" t="s">
        <v>95</v>
      </c>
      <c r="I470" s="22" t="s">
        <v>10296</v>
      </c>
      <c r="J470" s="37" t="s">
        <v>25622</v>
      </c>
      <c r="K470" s="37" t="s">
        <v>25623</v>
      </c>
      <c r="L470" s="37" t="s">
        <v>25623</v>
      </c>
      <c r="M470" s="37" t="s">
        <v>27440</v>
      </c>
      <c r="N470" s="37" t="s">
        <v>729</v>
      </c>
      <c r="O470" s="37" t="s">
        <v>730</v>
      </c>
      <c r="P470" s="22" t="s">
        <v>27398</v>
      </c>
      <c r="Q470" s="22" t="s">
        <v>27399</v>
      </c>
      <c r="R470" s="38">
        <v>0</v>
      </c>
    </row>
    <row r="471" spans="1:18" ht="12.75">
      <c r="A471" s="22" t="s">
        <v>60</v>
      </c>
      <c r="B471" s="22" t="s">
        <v>258</v>
      </c>
      <c r="C471" s="22" t="s">
        <v>63</v>
      </c>
      <c r="D471" s="22" t="s">
        <v>61</v>
      </c>
      <c r="E471" s="31">
        <v>43119.628587962958</v>
      </c>
      <c r="F471" s="22" t="s">
        <v>25620</v>
      </c>
      <c r="G471" s="22" t="s">
        <v>27441</v>
      </c>
      <c r="H471" s="22" t="s">
        <v>95</v>
      </c>
      <c r="I471" s="22" t="s">
        <v>1112</v>
      </c>
      <c r="J471" s="37" t="s">
        <v>25622</v>
      </c>
      <c r="K471" s="37" t="s">
        <v>25623</v>
      </c>
      <c r="L471" s="37" t="s">
        <v>25623</v>
      </c>
      <c r="M471" s="37" t="s">
        <v>27442</v>
      </c>
      <c r="N471" s="37" t="s">
        <v>1113</v>
      </c>
      <c r="O471" s="37" t="s">
        <v>1114</v>
      </c>
      <c r="P471" s="22" t="s">
        <v>27443</v>
      </c>
      <c r="Q471" s="22" t="s">
        <v>27444</v>
      </c>
      <c r="R471" s="38">
        <v>0</v>
      </c>
    </row>
    <row r="472" spans="1:18" ht="12.75">
      <c r="A472" s="22" t="s">
        <v>60</v>
      </c>
      <c r="B472" s="22" t="s">
        <v>258</v>
      </c>
      <c r="C472" s="22" t="s">
        <v>63</v>
      </c>
      <c r="D472" s="22" t="s">
        <v>61</v>
      </c>
      <c r="E472" s="31">
        <v>43122.377303240741</v>
      </c>
      <c r="F472" s="22" t="s">
        <v>25620</v>
      </c>
      <c r="G472" s="22" t="s">
        <v>27445</v>
      </c>
      <c r="H472" s="22" t="s">
        <v>95</v>
      </c>
      <c r="I472" s="22" t="s">
        <v>9852</v>
      </c>
      <c r="J472" s="37" t="s">
        <v>25622</v>
      </c>
      <c r="K472" s="37" t="s">
        <v>25623</v>
      </c>
      <c r="L472" s="37" t="s">
        <v>25623</v>
      </c>
      <c r="M472" s="37" t="s">
        <v>27446</v>
      </c>
      <c r="N472" s="37" t="s">
        <v>1113</v>
      </c>
      <c r="O472" s="37" t="s">
        <v>1114</v>
      </c>
      <c r="P472" s="22" t="s">
        <v>27443</v>
      </c>
      <c r="Q472" s="22" t="s">
        <v>27444</v>
      </c>
      <c r="R472" s="38">
        <v>0</v>
      </c>
    </row>
    <row r="473" spans="1:18" ht="12.75">
      <c r="A473" s="22" t="s">
        <v>60</v>
      </c>
      <c r="B473" s="22" t="s">
        <v>258</v>
      </c>
      <c r="C473" s="22" t="s">
        <v>63</v>
      </c>
      <c r="D473" s="22" t="s">
        <v>61</v>
      </c>
      <c r="E473" s="31">
        <v>43122.392326388886</v>
      </c>
      <c r="F473" s="22" t="s">
        <v>25620</v>
      </c>
      <c r="G473" s="22" t="s">
        <v>27447</v>
      </c>
      <c r="H473" s="22" t="s">
        <v>95</v>
      </c>
      <c r="I473" s="22" t="s">
        <v>27448</v>
      </c>
      <c r="J473" s="37" t="s">
        <v>25622</v>
      </c>
      <c r="K473" s="37" t="s">
        <v>25623</v>
      </c>
      <c r="L473" s="37" t="s">
        <v>25623</v>
      </c>
      <c r="M473" s="37" t="s">
        <v>27449</v>
      </c>
      <c r="N473" s="37" t="s">
        <v>184</v>
      </c>
      <c r="O473" s="37" t="s">
        <v>185</v>
      </c>
      <c r="P473" s="22" t="s">
        <v>27443</v>
      </c>
      <c r="Q473" s="22" t="s">
        <v>27444</v>
      </c>
      <c r="R473" s="38">
        <v>0</v>
      </c>
    </row>
    <row r="474" spans="1:18" ht="12.75">
      <c r="A474" s="22" t="s">
        <v>60</v>
      </c>
      <c r="B474" s="22" t="s">
        <v>258</v>
      </c>
      <c r="C474" s="22" t="s">
        <v>63</v>
      </c>
      <c r="D474" s="22" t="s">
        <v>61</v>
      </c>
      <c r="E474" s="31">
        <v>43122.393414351849</v>
      </c>
      <c r="F474" s="22" t="s">
        <v>25620</v>
      </c>
      <c r="G474" s="22" t="s">
        <v>27450</v>
      </c>
      <c r="H474" s="22" t="s">
        <v>95</v>
      </c>
      <c r="I474" s="22" t="s">
        <v>8534</v>
      </c>
      <c r="J474" s="37" t="s">
        <v>25622</v>
      </c>
      <c r="K474" s="37" t="s">
        <v>25623</v>
      </c>
      <c r="L474" s="37" t="s">
        <v>25623</v>
      </c>
      <c r="M474" s="37" t="s">
        <v>27451</v>
      </c>
      <c r="N474" s="37" t="s">
        <v>184</v>
      </c>
      <c r="O474" s="37" t="s">
        <v>185</v>
      </c>
      <c r="P474" s="22" t="s">
        <v>27443</v>
      </c>
      <c r="Q474" s="22" t="s">
        <v>27444</v>
      </c>
      <c r="R474" s="38">
        <v>0</v>
      </c>
    </row>
    <row r="475" spans="1:18" ht="12.75">
      <c r="A475" s="22" t="s">
        <v>60</v>
      </c>
      <c r="B475" s="22" t="s">
        <v>258</v>
      </c>
      <c r="C475" s="22" t="s">
        <v>63</v>
      </c>
      <c r="D475" s="22" t="s">
        <v>61</v>
      </c>
      <c r="E475" s="31">
        <v>43122.736041666663</v>
      </c>
      <c r="F475" s="22" t="s">
        <v>25620</v>
      </c>
      <c r="G475" s="22" t="s">
        <v>27452</v>
      </c>
      <c r="H475" s="22" t="s">
        <v>95</v>
      </c>
      <c r="I475" s="22" t="s">
        <v>8328</v>
      </c>
      <c r="J475" s="37" t="s">
        <v>25622</v>
      </c>
      <c r="K475" s="37" t="s">
        <v>25623</v>
      </c>
      <c r="L475" s="37" t="s">
        <v>25623</v>
      </c>
      <c r="M475" s="37" t="s">
        <v>27453</v>
      </c>
      <c r="N475" s="37" t="s">
        <v>1731</v>
      </c>
      <c r="O475" s="37" t="s">
        <v>1732</v>
      </c>
      <c r="P475" s="22" t="s">
        <v>27454</v>
      </c>
      <c r="Q475" s="22" t="s">
        <v>27455</v>
      </c>
      <c r="R475" s="38">
        <v>0</v>
      </c>
    </row>
    <row r="476" spans="1:18" ht="12.75">
      <c r="A476" s="22" t="s">
        <v>60</v>
      </c>
      <c r="B476" s="22" t="s">
        <v>258</v>
      </c>
      <c r="C476" s="22" t="s">
        <v>63</v>
      </c>
      <c r="D476" s="22" t="s">
        <v>61</v>
      </c>
      <c r="E476" s="31">
        <v>43122.744664351849</v>
      </c>
      <c r="F476" s="22" t="s">
        <v>25620</v>
      </c>
      <c r="G476" s="22" t="s">
        <v>27456</v>
      </c>
      <c r="H476" s="22" t="s">
        <v>95</v>
      </c>
      <c r="I476" s="22" t="s">
        <v>27457</v>
      </c>
      <c r="J476" s="37" t="s">
        <v>25622</v>
      </c>
      <c r="K476" s="37" t="s">
        <v>25623</v>
      </c>
      <c r="L476" s="37" t="s">
        <v>25623</v>
      </c>
      <c r="M476" s="37" t="s">
        <v>27458</v>
      </c>
      <c r="N476" s="37" t="s">
        <v>1731</v>
      </c>
      <c r="O476" s="37" t="s">
        <v>1732</v>
      </c>
      <c r="P476" s="22" t="s">
        <v>27454</v>
      </c>
      <c r="Q476" s="22" t="s">
        <v>27455</v>
      </c>
      <c r="R476" s="38">
        <v>0</v>
      </c>
    </row>
    <row r="477" spans="1:18" ht="12.75">
      <c r="A477" s="22" t="s">
        <v>60</v>
      </c>
      <c r="B477" s="22" t="s">
        <v>258</v>
      </c>
      <c r="C477" s="22" t="s">
        <v>63</v>
      </c>
      <c r="D477" s="22" t="s">
        <v>61</v>
      </c>
      <c r="E477" s="31">
        <v>43123.447708333333</v>
      </c>
      <c r="F477" s="22" t="s">
        <v>25620</v>
      </c>
      <c r="G477" s="22" t="s">
        <v>27459</v>
      </c>
      <c r="H477" s="22" t="s">
        <v>95</v>
      </c>
      <c r="I477" s="22" t="s">
        <v>9410</v>
      </c>
      <c r="J477" s="37" t="s">
        <v>25622</v>
      </c>
      <c r="K477" s="37" t="s">
        <v>25623</v>
      </c>
      <c r="L477" s="37" t="s">
        <v>25623</v>
      </c>
      <c r="M477" s="37" t="s">
        <v>27460</v>
      </c>
      <c r="N477" s="37" t="s">
        <v>204</v>
      </c>
      <c r="O477" s="37" t="s">
        <v>205</v>
      </c>
      <c r="P477" s="22" t="s">
        <v>27461</v>
      </c>
      <c r="Q477" s="22" t="s">
        <v>27462</v>
      </c>
      <c r="R477" s="38">
        <v>0</v>
      </c>
    </row>
    <row r="478" spans="1:18" ht="12.75">
      <c r="A478" s="22" t="s">
        <v>60</v>
      </c>
      <c r="B478" s="22" t="s">
        <v>258</v>
      </c>
      <c r="C478" s="22" t="s">
        <v>63</v>
      </c>
      <c r="D478" s="22" t="s">
        <v>61</v>
      </c>
      <c r="E478" s="31">
        <v>43123.463171296295</v>
      </c>
      <c r="F478" s="22" t="s">
        <v>25620</v>
      </c>
      <c r="G478" s="22" t="s">
        <v>27463</v>
      </c>
      <c r="H478" s="22" t="s">
        <v>95</v>
      </c>
      <c r="I478" s="22" t="s">
        <v>6975</v>
      </c>
      <c r="J478" s="37" t="s">
        <v>25622</v>
      </c>
      <c r="K478" s="37" t="s">
        <v>25623</v>
      </c>
      <c r="L478" s="37" t="s">
        <v>25623</v>
      </c>
      <c r="M478" s="37" t="s">
        <v>27464</v>
      </c>
      <c r="N478" s="37" t="s">
        <v>800</v>
      </c>
      <c r="O478" s="37" t="s">
        <v>801</v>
      </c>
      <c r="P478" s="22" t="s">
        <v>27465</v>
      </c>
      <c r="Q478" s="22" t="s">
        <v>27466</v>
      </c>
      <c r="R478" s="38">
        <v>0</v>
      </c>
    </row>
    <row r="479" spans="1:18" ht="12.75">
      <c r="A479" s="22" t="s">
        <v>60</v>
      </c>
      <c r="B479" s="22" t="s">
        <v>258</v>
      </c>
      <c r="C479" s="22" t="s">
        <v>63</v>
      </c>
      <c r="D479" s="22" t="s">
        <v>61</v>
      </c>
      <c r="E479" s="31">
        <v>43124.465057870366</v>
      </c>
      <c r="F479" s="22" t="s">
        <v>25620</v>
      </c>
      <c r="G479" s="22" t="s">
        <v>27467</v>
      </c>
      <c r="H479" s="22" t="s">
        <v>95</v>
      </c>
      <c r="I479" s="22" t="s">
        <v>27468</v>
      </c>
      <c r="J479" s="37" t="s">
        <v>25622</v>
      </c>
      <c r="K479" s="37" t="s">
        <v>25623</v>
      </c>
      <c r="L479" s="37" t="s">
        <v>25623</v>
      </c>
      <c r="M479" s="37" t="s">
        <v>27469</v>
      </c>
      <c r="N479" s="37" t="s">
        <v>354</v>
      </c>
      <c r="O479" s="37" t="s">
        <v>355</v>
      </c>
      <c r="P479" s="22" t="s">
        <v>27470</v>
      </c>
      <c r="Q479" s="22" t="s">
        <v>27471</v>
      </c>
      <c r="R479" s="38">
        <v>0</v>
      </c>
    </row>
    <row r="480" spans="1:18" ht="12.75">
      <c r="A480" s="22" t="s">
        <v>60</v>
      </c>
      <c r="B480" s="22" t="s">
        <v>258</v>
      </c>
      <c r="C480" s="22" t="s">
        <v>63</v>
      </c>
      <c r="D480" s="22" t="s">
        <v>61</v>
      </c>
      <c r="E480" s="31">
        <v>43124.466666666667</v>
      </c>
      <c r="F480" s="22" t="s">
        <v>25620</v>
      </c>
      <c r="G480" s="22" t="s">
        <v>27472</v>
      </c>
      <c r="H480" s="22" t="s">
        <v>95</v>
      </c>
      <c r="I480" s="22" t="s">
        <v>8126</v>
      </c>
      <c r="J480" s="37" t="s">
        <v>25622</v>
      </c>
      <c r="K480" s="37" t="s">
        <v>25623</v>
      </c>
      <c r="L480" s="37" t="s">
        <v>25623</v>
      </c>
      <c r="M480" s="37" t="s">
        <v>27473</v>
      </c>
      <c r="N480" s="37" t="s">
        <v>354</v>
      </c>
      <c r="O480" s="37" t="s">
        <v>355</v>
      </c>
      <c r="P480" s="22" t="s">
        <v>27470</v>
      </c>
      <c r="Q480" s="22" t="s">
        <v>27471</v>
      </c>
      <c r="R480" s="38">
        <v>0</v>
      </c>
    </row>
    <row r="481" spans="1:18" ht="12.75">
      <c r="A481" s="22" t="s">
        <v>60</v>
      </c>
      <c r="B481" s="22" t="s">
        <v>258</v>
      </c>
      <c r="C481" s="22" t="s">
        <v>63</v>
      </c>
      <c r="D481" s="22" t="s">
        <v>61</v>
      </c>
      <c r="E481" s="31">
        <v>43124.646979166668</v>
      </c>
      <c r="F481" s="22" t="s">
        <v>25620</v>
      </c>
      <c r="G481" s="22" t="s">
        <v>27474</v>
      </c>
      <c r="H481" s="22" t="s">
        <v>95</v>
      </c>
      <c r="I481" s="22" t="s">
        <v>6517</v>
      </c>
      <c r="J481" s="37" t="s">
        <v>25622</v>
      </c>
      <c r="K481" s="37" t="s">
        <v>25623</v>
      </c>
      <c r="L481" s="37" t="s">
        <v>25623</v>
      </c>
      <c r="M481" s="37" t="s">
        <v>27475</v>
      </c>
      <c r="N481" s="37" t="s">
        <v>6518</v>
      </c>
      <c r="O481" s="37" t="s">
        <v>6519</v>
      </c>
      <c r="P481" s="22" t="s">
        <v>27476</v>
      </c>
      <c r="Q481" s="22" t="s">
        <v>27477</v>
      </c>
      <c r="R481" s="38">
        <v>0</v>
      </c>
    </row>
    <row r="482" spans="1:18" ht="12.75">
      <c r="A482" s="22" t="s">
        <v>60</v>
      </c>
      <c r="B482" s="22" t="s">
        <v>258</v>
      </c>
      <c r="C482" s="22" t="s">
        <v>63</v>
      </c>
      <c r="D482" s="22" t="s">
        <v>61</v>
      </c>
      <c r="E482" s="31">
        <v>43125.491724537038</v>
      </c>
      <c r="F482" s="22" t="s">
        <v>25620</v>
      </c>
      <c r="G482" s="22" t="s">
        <v>27478</v>
      </c>
      <c r="H482" s="22" t="s">
        <v>95</v>
      </c>
      <c r="I482" s="22" t="s">
        <v>1892</v>
      </c>
      <c r="J482" s="37" t="s">
        <v>25622</v>
      </c>
      <c r="K482" s="37" t="s">
        <v>25623</v>
      </c>
      <c r="L482" s="37" t="s">
        <v>25623</v>
      </c>
      <c r="M482" s="37" t="s">
        <v>27479</v>
      </c>
      <c r="N482" s="37" t="s">
        <v>176</v>
      </c>
      <c r="O482" s="37" t="s">
        <v>177</v>
      </c>
      <c r="P482" s="22" t="s">
        <v>27422</v>
      </c>
      <c r="Q482" s="22" t="s">
        <v>27423</v>
      </c>
      <c r="R482" s="38">
        <v>0</v>
      </c>
    </row>
    <row r="483" spans="1:18" ht="12.75">
      <c r="A483" s="22" t="s">
        <v>60</v>
      </c>
      <c r="B483" s="22" t="s">
        <v>258</v>
      </c>
      <c r="C483" s="22" t="s">
        <v>63</v>
      </c>
      <c r="D483" s="22" t="s">
        <v>61</v>
      </c>
      <c r="E483" s="31">
        <v>43129.226550925923</v>
      </c>
      <c r="F483" s="22" t="s">
        <v>25620</v>
      </c>
      <c r="G483" s="22" t="s">
        <v>27480</v>
      </c>
      <c r="H483" s="22" t="s">
        <v>95</v>
      </c>
      <c r="I483" s="22" t="s">
        <v>6044</v>
      </c>
      <c r="J483" s="37" t="s">
        <v>25622</v>
      </c>
      <c r="K483" s="37" t="s">
        <v>25623</v>
      </c>
      <c r="L483" s="37" t="s">
        <v>25623</v>
      </c>
      <c r="M483" s="37" t="s">
        <v>27481</v>
      </c>
      <c r="N483" s="37" t="s">
        <v>5265</v>
      </c>
      <c r="O483" s="37" t="s">
        <v>5266</v>
      </c>
      <c r="P483" s="22" t="s">
        <v>27482</v>
      </c>
      <c r="Q483" s="22" t="s">
        <v>27483</v>
      </c>
      <c r="R483" s="38">
        <v>0</v>
      </c>
    </row>
    <row r="484" spans="1:18" ht="12.75">
      <c r="A484" s="22" t="s">
        <v>60</v>
      </c>
      <c r="B484" s="22" t="s">
        <v>258</v>
      </c>
      <c r="C484" s="22" t="s">
        <v>63</v>
      </c>
      <c r="D484" s="22" t="s">
        <v>61</v>
      </c>
      <c r="E484" s="31">
        <v>43129.408761574072</v>
      </c>
      <c r="F484" s="22" t="s">
        <v>25620</v>
      </c>
      <c r="G484" s="22" t="s">
        <v>27484</v>
      </c>
      <c r="H484" s="22" t="s">
        <v>95</v>
      </c>
      <c r="I484" s="22" t="s">
        <v>27485</v>
      </c>
      <c r="J484" s="37" t="s">
        <v>25622</v>
      </c>
      <c r="K484" s="37" t="s">
        <v>25623</v>
      </c>
      <c r="L484" s="37" t="s">
        <v>25623</v>
      </c>
      <c r="M484" s="37" t="s">
        <v>27486</v>
      </c>
      <c r="N484" s="37" t="s">
        <v>3494</v>
      </c>
      <c r="O484" s="37" t="s">
        <v>3495</v>
      </c>
      <c r="P484" s="22" t="s">
        <v>27487</v>
      </c>
      <c r="Q484" s="22" t="s">
        <v>27488</v>
      </c>
      <c r="R484" s="38">
        <v>0</v>
      </c>
    </row>
    <row r="485" spans="1:18" ht="12.75">
      <c r="A485" s="22" t="s">
        <v>60</v>
      </c>
      <c r="B485" s="22" t="s">
        <v>258</v>
      </c>
      <c r="C485" s="22" t="s">
        <v>63</v>
      </c>
      <c r="D485" s="22" t="s">
        <v>61</v>
      </c>
      <c r="E485" s="31">
        <v>43129.408958333333</v>
      </c>
      <c r="F485" s="22" t="s">
        <v>25620</v>
      </c>
      <c r="G485" s="22" t="s">
        <v>27489</v>
      </c>
      <c r="H485" s="22" t="s">
        <v>95</v>
      </c>
      <c r="I485" s="22" t="s">
        <v>27490</v>
      </c>
      <c r="J485" s="37" t="s">
        <v>25622</v>
      </c>
      <c r="K485" s="37" t="s">
        <v>25623</v>
      </c>
      <c r="L485" s="37" t="s">
        <v>25623</v>
      </c>
      <c r="M485" s="37" t="s">
        <v>27491</v>
      </c>
      <c r="N485" s="37" t="s">
        <v>3494</v>
      </c>
      <c r="O485" s="37" t="s">
        <v>3495</v>
      </c>
      <c r="P485" s="22" t="s">
        <v>27487</v>
      </c>
      <c r="Q485" s="22" t="s">
        <v>27488</v>
      </c>
      <c r="R485" s="38">
        <v>0</v>
      </c>
    </row>
    <row r="486" spans="1:18" ht="12.75">
      <c r="A486" s="22" t="s">
        <v>60</v>
      </c>
      <c r="B486" s="22" t="s">
        <v>258</v>
      </c>
      <c r="C486" s="22" t="s">
        <v>63</v>
      </c>
      <c r="D486" s="22" t="s">
        <v>61</v>
      </c>
      <c r="E486" s="31">
        <v>43129.409351851849</v>
      </c>
      <c r="F486" s="22" t="s">
        <v>25620</v>
      </c>
      <c r="G486" s="22" t="s">
        <v>27492</v>
      </c>
      <c r="H486" s="22" t="s">
        <v>95</v>
      </c>
      <c r="I486" s="22" t="s">
        <v>27493</v>
      </c>
      <c r="J486" s="37" t="s">
        <v>25622</v>
      </c>
      <c r="K486" s="37" t="s">
        <v>25623</v>
      </c>
      <c r="L486" s="37" t="s">
        <v>25623</v>
      </c>
      <c r="M486" s="37" t="s">
        <v>27494</v>
      </c>
      <c r="N486" s="37" t="s">
        <v>3494</v>
      </c>
      <c r="O486" s="37" t="s">
        <v>3495</v>
      </c>
      <c r="P486" s="22" t="s">
        <v>27487</v>
      </c>
      <c r="Q486" s="22" t="s">
        <v>27488</v>
      </c>
      <c r="R486" s="38">
        <v>0</v>
      </c>
    </row>
    <row r="487" spans="1:18" ht="12.75">
      <c r="A487" s="22" t="s">
        <v>60</v>
      </c>
      <c r="B487" s="22" t="s">
        <v>258</v>
      </c>
      <c r="C487" s="22" t="s">
        <v>63</v>
      </c>
      <c r="D487" s="22" t="s">
        <v>61</v>
      </c>
      <c r="E487" s="31">
        <v>43129.653784722221</v>
      </c>
      <c r="F487" s="22" t="s">
        <v>25620</v>
      </c>
      <c r="G487" s="22" t="s">
        <v>27495</v>
      </c>
      <c r="H487" s="22" t="s">
        <v>95</v>
      </c>
      <c r="I487" s="22" t="s">
        <v>1792</v>
      </c>
      <c r="J487" s="37" t="s">
        <v>25622</v>
      </c>
      <c r="K487" s="37" t="s">
        <v>25623</v>
      </c>
      <c r="L487" s="37" t="s">
        <v>25623</v>
      </c>
      <c r="M487" s="37" t="s">
        <v>27496</v>
      </c>
      <c r="N487" s="37" t="s">
        <v>1793</v>
      </c>
      <c r="O487" s="37" t="s">
        <v>1794</v>
      </c>
      <c r="P487" s="22" t="s">
        <v>27497</v>
      </c>
      <c r="Q487" s="22" t="s">
        <v>27498</v>
      </c>
      <c r="R487" s="38">
        <v>0</v>
      </c>
    </row>
    <row r="488" spans="1:18" ht="12.75">
      <c r="A488" s="22" t="s">
        <v>60</v>
      </c>
      <c r="B488" s="22" t="s">
        <v>258</v>
      </c>
      <c r="C488" s="22" t="s">
        <v>63</v>
      </c>
      <c r="D488" s="22" t="s">
        <v>61</v>
      </c>
      <c r="E488" s="31">
        <v>43130.497523148144</v>
      </c>
      <c r="F488" s="22" t="s">
        <v>25620</v>
      </c>
      <c r="G488" s="22" t="s">
        <v>27499</v>
      </c>
      <c r="H488" s="22" t="s">
        <v>95</v>
      </c>
      <c r="I488" s="22" t="s">
        <v>4668</v>
      </c>
      <c r="J488" s="37" t="s">
        <v>25622</v>
      </c>
      <c r="K488" s="37" t="s">
        <v>25623</v>
      </c>
      <c r="L488" s="37" t="s">
        <v>25623</v>
      </c>
      <c r="M488" s="37" t="s">
        <v>27500</v>
      </c>
      <c r="N488" s="37" t="s">
        <v>176</v>
      </c>
      <c r="O488" s="37" t="s">
        <v>177</v>
      </c>
      <c r="P488" s="22" t="s">
        <v>27422</v>
      </c>
      <c r="Q488" s="22" t="s">
        <v>27423</v>
      </c>
      <c r="R488" s="38">
        <v>0</v>
      </c>
    </row>
    <row r="489" spans="1:18" ht="12.75">
      <c r="A489" s="22" t="s">
        <v>60</v>
      </c>
      <c r="B489" s="22" t="s">
        <v>258</v>
      </c>
      <c r="C489" s="22" t="s">
        <v>63</v>
      </c>
      <c r="D489" s="22" t="s">
        <v>61</v>
      </c>
      <c r="E489" s="31">
        <v>43131.61451388889</v>
      </c>
      <c r="F489" s="22" t="s">
        <v>25620</v>
      </c>
      <c r="G489" s="22" t="s">
        <v>27501</v>
      </c>
      <c r="H489" s="22" t="s">
        <v>95</v>
      </c>
      <c r="I489" s="22" t="s">
        <v>1322</v>
      </c>
      <c r="J489" s="37" t="s">
        <v>25622</v>
      </c>
      <c r="K489" s="37" t="s">
        <v>25623</v>
      </c>
      <c r="L489" s="37" t="s">
        <v>25623</v>
      </c>
      <c r="M489" s="37" t="s">
        <v>27502</v>
      </c>
      <c r="N489" s="37" t="s">
        <v>800</v>
      </c>
      <c r="O489" s="37" t="s">
        <v>801</v>
      </c>
      <c r="P489" s="22" t="s">
        <v>27503</v>
      </c>
      <c r="Q489" s="22" t="s">
        <v>27504</v>
      </c>
      <c r="R489" s="38">
        <v>0</v>
      </c>
    </row>
    <row r="490" spans="1:18" ht="12.75">
      <c r="A490" s="22" t="s">
        <v>60</v>
      </c>
      <c r="B490" s="22" t="s">
        <v>10763</v>
      </c>
      <c r="C490" s="22" t="s">
        <v>65</v>
      </c>
      <c r="D490" s="22" t="s">
        <v>61</v>
      </c>
      <c r="E490" s="31">
        <v>43102.510833333334</v>
      </c>
      <c r="F490" s="22" t="s">
        <v>25620</v>
      </c>
      <c r="G490" s="22" t="s">
        <v>27505</v>
      </c>
      <c r="H490" s="22" t="s">
        <v>95</v>
      </c>
      <c r="I490" s="22" t="s">
        <v>27506</v>
      </c>
      <c r="J490" s="37" t="s">
        <v>25622</v>
      </c>
      <c r="K490" s="37" t="s">
        <v>25623</v>
      </c>
      <c r="L490" s="37" t="s">
        <v>25623</v>
      </c>
      <c r="M490" s="37" t="s">
        <v>27507</v>
      </c>
      <c r="N490" s="37" t="s">
        <v>180</v>
      </c>
      <c r="O490" s="37" t="s">
        <v>181</v>
      </c>
      <c r="P490" s="22" t="s">
        <v>27508</v>
      </c>
      <c r="Q490" s="22" t="s">
        <v>27509</v>
      </c>
      <c r="R490" s="38">
        <v>0</v>
      </c>
    </row>
    <row r="491" spans="1:18" ht="12.75">
      <c r="A491" s="22" t="s">
        <v>60</v>
      </c>
      <c r="B491" s="22" t="s">
        <v>10763</v>
      </c>
      <c r="C491" s="22" t="s">
        <v>65</v>
      </c>
      <c r="D491" s="22" t="s">
        <v>61</v>
      </c>
      <c r="E491" s="31">
        <v>43104.567071759258</v>
      </c>
      <c r="F491" s="22" t="s">
        <v>25620</v>
      </c>
      <c r="G491" s="22" t="s">
        <v>27510</v>
      </c>
      <c r="H491" s="22" t="s">
        <v>95</v>
      </c>
      <c r="I491" s="22" t="s">
        <v>11307</v>
      </c>
      <c r="J491" s="37" t="s">
        <v>25622</v>
      </c>
      <c r="K491" s="37" t="s">
        <v>25623</v>
      </c>
      <c r="L491" s="37" t="s">
        <v>25623</v>
      </c>
      <c r="M491" s="37" t="s">
        <v>27511</v>
      </c>
      <c r="N491" s="37" t="s">
        <v>2511</v>
      </c>
      <c r="O491" s="37" t="s">
        <v>2512</v>
      </c>
      <c r="P491" s="22" t="s">
        <v>27512</v>
      </c>
      <c r="Q491" s="22" t="s">
        <v>27513</v>
      </c>
      <c r="R491" s="38">
        <v>0</v>
      </c>
    </row>
    <row r="492" spans="1:18" ht="12.75">
      <c r="A492" s="22" t="s">
        <v>60</v>
      </c>
      <c r="B492" s="22" t="s">
        <v>10763</v>
      </c>
      <c r="C492" s="22" t="s">
        <v>65</v>
      </c>
      <c r="D492" s="22" t="s">
        <v>61</v>
      </c>
      <c r="E492" s="31">
        <v>43110.514224537037</v>
      </c>
      <c r="F492" s="22" t="s">
        <v>25620</v>
      </c>
      <c r="G492" s="22" t="s">
        <v>27514</v>
      </c>
      <c r="H492" s="22" t="s">
        <v>95</v>
      </c>
      <c r="I492" s="22" t="s">
        <v>13995</v>
      </c>
      <c r="J492" s="37" t="s">
        <v>25622</v>
      </c>
      <c r="K492" s="37" t="s">
        <v>25623</v>
      </c>
      <c r="L492" s="37" t="s">
        <v>25623</v>
      </c>
      <c r="M492" s="37" t="s">
        <v>27515</v>
      </c>
      <c r="N492" s="37" t="s">
        <v>552</v>
      </c>
      <c r="O492" s="37" t="s">
        <v>553</v>
      </c>
      <c r="P492" s="22" t="s">
        <v>27516</v>
      </c>
      <c r="Q492" s="22" t="s">
        <v>27517</v>
      </c>
      <c r="R492" s="38">
        <v>0</v>
      </c>
    </row>
    <row r="493" spans="1:18" ht="12.75">
      <c r="A493" s="22" t="s">
        <v>60</v>
      </c>
      <c r="B493" s="22" t="s">
        <v>10763</v>
      </c>
      <c r="C493" s="22" t="s">
        <v>65</v>
      </c>
      <c r="D493" s="22" t="s">
        <v>61</v>
      </c>
      <c r="E493" s="31">
        <v>43110.646273148144</v>
      </c>
      <c r="F493" s="22" t="s">
        <v>25620</v>
      </c>
      <c r="G493" s="22" t="s">
        <v>27518</v>
      </c>
      <c r="H493" s="22" t="s">
        <v>95</v>
      </c>
      <c r="I493" s="22" t="s">
        <v>12843</v>
      </c>
      <c r="J493" s="37" t="s">
        <v>25622</v>
      </c>
      <c r="K493" s="37" t="s">
        <v>25623</v>
      </c>
      <c r="L493" s="37" t="s">
        <v>25623</v>
      </c>
      <c r="M493" s="37" t="s">
        <v>27519</v>
      </c>
      <c r="N493" s="37" t="s">
        <v>12844</v>
      </c>
      <c r="O493" s="37" t="s">
        <v>12845</v>
      </c>
      <c r="P493" s="22" t="s">
        <v>27520</v>
      </c>
      <c r="Q493" s="22" t="s">
        <v>27521</v>
      </c>
      <c r="R493" s="38">
        <v>0</v>
      </c>
    </row>
    <row r="494" spans="1:18" ht="12.75">
      <c r="A494" s="22" t="s">
        <v>60</v>
      </c>
      <c r="B494" s="22" t="s">
        <v>10763</v>
      </c>
      <c r="C494" s="22" t="s">
        <v>65</v>
      </c>
      <c r="D494" s="22" t="s">
        <v>61</v>
      </c>
      <c r="E494" s="31">
        <v>43115.488634259258</v>
      </c>
      <c r="F494" s="22" t="s">
        <v>25620</v>
      </c>
      <c r="G494" s="22" t="s">
        <v>27522</v>
      </c>
      <c r="H494" s="22" t="s">
        <v>95</v>
      </c>
      <c r="I494" s="22" t="s">
        <v>12162</v>
      </c>
      <c r="J494" s="37" t="s">
        <v>25622</v>
      </c>
      <c r="K494" s="37" t="s">
        <v>25623</v>
      </c>
      <c r="L494" s="37" t="s">
        <v>25623</v>
      </c>
      <c r="M494" s="37" t="s">
        <v>27523</v>
      </c>
      <c r="N494" s="37" t="s">
        <v>6423</v>
      </c>
      <c r="O494" s="37" t="s">
        <v>6424</v>
      </c>
      <c r="P494" s="22" t="s">
        <v>27524</v>
      </c>
      <c r="Q494" s="22" t="s">
        <v>27525</v>
      </c>
      <c r="R494" s="38">
        <v>0</v>
      </c>
    </row>
    <row r="495" spans="1:18" ht="12.75">
      <c r="A495" s="22" t="s">
        <v>60</v>
      </c>
      <c r="B495" s="22" t="s">
        <v>10763</v>
      </c>
      <c r="C495" s="22" t="s">
        <v>65</v>
      </c>
      <c r="D495" s="22" t="s">
        <v>61</v>
      </c>
      <c r="E495" s="31">
        <v>43115.504814814813</v>
      </c>
      <c r="F495" s="22" t="s">
        <v>25620</v>
      </c>
      <c r="G495" s="22" t="s">
        <v>27526</v>
      </c>
      <c r="H495" s="22" t="s">
        <v>95</v>
      </c>
      <c r="I495" s="22" t="s">
        <v>11664</v>
      </c>
      <c r="J495" s="37" t="s">
        <v>25622</v>
      </c>
      <c r="K495" s="37" t="s">
        <v>25623</v>
      </c>
      <c r="L495" s="37" t="s">
        <v>25623</v>
      </c>
      <c r="M495" s="37" t="s">
        <v>27527</v>
      </c>
      <c r="N495" s="37" t="s">
        <v>2344</v>
      </c>
      <c r="O495" s="37" t="s">
        <v>2345</v>
      </c>
      <c r="P495" s="22" t="s">
        <v>27528</v>
      </c>
      <c r="Q495" s="22" t="s">
        <v>27529</v>
      </c>
      <c r="R495" s="38">
        <v>0</v>
      </c>
    </row>
    <row r="496" spans="1:18" ht="12.75">
      <c r="A496" s="22" t="s">
        <v>60</v>
      </c>
      <c r="B496" s="22" t="s">
        <v>10763</v>
      </c>
      <c r="C496" s="22" t="s">
        <v>65</v>
      </c>
      <c r="D496" s="22" t="s">
        <v>61</v>
      </c>
      <c r="E496" s="31">
        <v>43117.640729166662</v>
      </c>
      <c r="F496" s="22" t="s">
        <v>25620</v>
      </c>
      <c r="G496" s="22" t="s">
        <v>27530</v>
      </c>
      <c r="H496" s="22" t="s">
        <v>95</v>
      </c>
      <c r="I496" s="22" t="s">
        <v>12446</v>
      </c>
      <c r="J496" s="37" t="s">
        <v>25622</v>
      </c>
      <c r="K496" s="37" t="s">
        <v>25623</v>
      </c>
      <c r="L496" s="37" t="s">
        <v>25623</v>
      </c>
      <c r="M496" s="37" t="s">
        <v>27531</v>
      </c>
      <c r="N496" s="37" t="s">
        <v>105</v>
      </c>
      <c r="O496" s="37" t="s">
        <v>106</v>
      </c>
      <c r="P496" s="22" t="s">
        <v>27532</v>
      </c>
      <c r="Q496" s="22" t="s">
        <v>27533</v>
      </c>
      <c r="R496" s="38">
        <v>0</v>
      </c>
    </row>
    <row r="497" spans="1:18" ht="12.75">
      <c r="A497" s="22" t="s">
        <v>60</v>
      </c>
      <c r="B497" s="22" t="s">
        <v>10763</v>
      </c>
      <c r="C497" s="22" t="s">
        <v>65</v>
      </c>
      <c r="D497" s="22" t="s">
        <v>61</v>
      </c>
      <c r="E497" s="31">
        <v>43121.416527777779</v>
      </c>
      <c r="F497" s="22" t="s">
        <v>25620</v>
      </c>
      <c r="G497" s="22" t="s">
        <v>27534</v>
      </c>
      <c r="H497" s="22" t="s">
        <v>95</v>
      </c>
      <c r="I497" s="22" t="s">
        <v>12407</v>
      </c>
      <c r="J497" s="37" t="s">
        <v>25622</v>
      </c>
      <c r="K497" s="37" t="s">
        <v>25623</v>
      </c>
      <c r="L497" s="37" t="s">
        <v>25623</v>
      </c>
      <c r="M497" s="37" t="s">
        <v>27535</v>
      </c>
      <c r="N497" s="37" t="s">
        <v>1191</v>
      </c>
      <c r="O497" s="37" t="s">
        <v>1192</v>
      </c>
      <c r="P497" s="22" t="s">
        <v>27536</v>
      </c>
      <c r="Q497" s="22" t="s">
        <v>27537</v>
      </c>
      <c r="R497" s="38">
        <v>0</v>
      </c>
    </row>
    <row r="498" spans="1:18" ht="12.75">
      <c r="A498" s="22" t="s">
        <v>60</v>
      </c>
      <c r="B498" s="22" t="s">
        <v>10763</v>
      </c>
      <c r="C498" s="22" t="s">
        <v>65</v>
      </c>
      <c r="D498" s="22" t="s">
        <v>61</v>
      </c>
      <c r="E498" s="31">
        <v>43121.449583333335</v>
      </c>
      <c r="F498" s="22" t="s">
        <v>25620</v>
      </c>
      <c r="G498" s="22" t="s">
        <v>27538</v>
      </c>
      <c r="H498" s="22" t="s">
        <v>95</v>
      </c>
      <c r="I498" s="22" t="s">
        <v>14099</v>
      </c>
      <c r="J498" s="37" t="s">
        <v>25622</v>
      </c>
      <c r="K498" s="37" t="s">
        <v>25623</v>
      </c>
      <c r="L498" s="37" t="s">
        <v>25623</v>
      </c>
      <c r="M498" s="37" t="s">
        <v>27539</v>
      </c>
      <c r="N498" s="37" t="s">
        <v>3962</v>
      </c>
      <c r="O498" s="37" t="s">
        <v>3963</v>
      </c>
      <c r="P498" s="22" t="s">
        <v>27540</v>
      </c>
      <c r="Q498" s="22" t="s">
        <v>27541</v>
      </c>
      <c r="R498" s="38">
        <v>0</v>
      </c>
    </row>
    <row r="499" spans="1:18" ht="12.75">
      <c r="A499" s="22" t="s">
        <v>60</v>
      </c>
      <c r="B499" s="22" t="s">
        <v>10763</v>
      </c>
      <c r="C499" s="22" t="s">
        <v>65</v>
      </c>
      <c r="D499" s="22" t="s">
        <v>61</v>
      </c>
      <c r="E499" s="31">
        <v>43122.678356481483</v>
      </c>
      <c r="F499" s="22" t="s">
        <v>25620</v>
      </c>
      <c r="G499" s="22" t="s">
        <v>27542</v>
      </c>
      <c r="H499" s="22" t="s">
        <v>95</v>
      </c>
      <c r="I499" s="22" t="s">
        <v>27543</v>
      </c>
      <c r="J499" s="37" t="s">
        <v>25622</v>
      </c>
      <c r="K499" s="37" t="s">
        <v>25623</v>
      </c>
      <c r="L499" s="37" t="s">
        <v>25623</v>
      </c>
      <c r="M499" s="37" t="s">
        <v>27544</v>
      </c>
      <c r="N499" s="37" t="s">
        <v>7160</v>
      </c>
      <c r="O499" s="37" t="s">
        <v>7161</v>
      </c>
      <c r="P499" s="22" t="s">
        <v>27545</v>
      </c>
      <c r="Q499" s="22" t="s">
        <v>27546</v>
      </c>
      <c r="R499" s="38">
        <v>0</v>
      </c>
    </row>
    <row r="500" spans="1:18" ht="12.75">
      <c r="A500" s="22" t="s">
        <v>60</v>
      </c>
      <c r="B500" s="22" t="s">
        <v>10763</v>
      </c>
      <c r="C500" s="22" t="s">
        <v>65</v>
      </c>
      <c r="D500" s="22" t="s">
        <v>61</v>
      </c>
      <c r="E500" s="31">
        <v>43123.402731481481</v>
      </c>
      <c r="F500" s="22" t="s">
        <v>25620</v>
      </c>
      <c r="G500" s="22" t="s">
        <v>27547</v>
      </c>
      <c r="H500" s="22" t="s">
        <v>95</v>
      </c>
      <c r="I500" s="22" t="s">
        <v>14059</v>
      </c>
      <c r="J500" s="37" t="s">
        <v>25622</v>
      </c>
      <c r="K500" s="37" t="s">
        <v>25623</v>
      </c>
      <c r="L500" s="37" t="s">
        <v>25623</v>
      </c>
      <c r="M500" s="37" t="s">
        <v>27548</v>
      </c>
      <c r="N500" s="37" t="s">
        <v>7160</v>
      </c>
      <c r="O500" s="37" t="s">
        <v>7161</v>
      </c>
      <c r="P500" s="22" t="s">
        <v>27545</v>
      </c>
      <c r="Q500" s="22" t="s">
        <v>27546</v>
      </c>
      <c r="R500" s="38">
        <v>0</v>
      </c>
    </row>
    <row r="501" spans="1:18" ht="12.75">
      <c r="A501" s="22" t="s">
        <v>60</v>
      </c>
      <c r="B501" s="22" t="s">
        <v>10763</v>
      </c>
      <c r="C501" s="22" t="s">
        <v>65</v>
      </c>
      <c r="D501" s="22" t="s">
        <v>61</v>
      </c>
      <c r="E501" s="31">
        <v>43123.436712962961</v>
      </c>
      <c r="F501" s="22" t="s">
        <v>25620</v>
      </c>
      <c r="G501" s="22" t="s">
        <v>27549</v>
      </c>
      <c r="H501" s="22" t="s">
        <v>95</v>
      </c>
      <c r="I501" s="22" t="s">
        <v>12112</v>
      </c>
      <c r="J501" s="37" t="s">
        <v>25622</v>
      </c>
      <c r="K501" s="37" t="s">
        <v>25623</v>
      </c>
      <c r="L501" s="37" t="s">
        <v>25623</v>
      </c>
      <c r="M501" s="37" t="s">
        <v>27550</v>
      </c>
      <c r="N501" s="37" t="s">
        <v>1223</v>
      </c>
      <c r="O501" s="37" t="s">
        <v>1224</v>
      </c>
      <c r="P501" s="22" t="s">
        <v>27551</v>
      </c>
      <c r="Q501" s="22" t="s">
        <v>27552</v>
      </c>
      <c r="R501" s="38">
        <v>0</v>
      </c>
    </row>
    <row r="502" spans="1:18" ht="12.75">
      <c r="A502" s="22" t="s">
        <v>60</v>
      </c>
      <c r="B502" s="22" t="s">
        <v>10763</v>
      </c>
      <c r="C502" s="22" t="s">
        <v>65</v>
      </c>
      <c r="D502" s="22" t="s">
        <v>61</v>
      </c>
      <c r="E502" s="31">
        <v>43123.500092592592</v>
      </c>
      <c r="F502" s="22" t="s">
        <v>25620</v>
      </c>
      <c r="G502" s="22" t="s">
        <v>27553</v>
      </c>
      <c r="H502" s="22" t="s">
        <v>95</v>
      </c>
      <c r="I502" s="22" t="s">
        <v>12966</v>
      </c>
      <c r="J502" s="37" t="s">
        <v>25622</v>
      </c>
      <c r="K502" s="37" t="s">
        <v>25623</v>
      </c>
      <c r="L502" s="37" t="s">
        <v>25623</v>
      </c>
      <c r="M502" s="37" t="s">
        <v>27554</v>
      </c>
      <c r="N502" s="37" t="s">
        <v>222</v>
      </c>
      <c r="O502" s="37" t="s">
        <v>223</v>
      </c>
      <c r="P502" s="22" t="s">
        <v>27555</v>
      </c>
      <c r="Q502" s="22" t="s">
        <v>27556</v>
      </c>
      <c r="R502" s="38">
        <v>0</v>
      </c>
    </row>
    <row r="503" spans="1:18" ht="12.75">
      <c r="A503" s="22" t="s">
        <v>60</v>
      </c>
      <c r="B503" s="22" t="s">
        <v>10763</v>
      </c>
      <c r="C503" s="22" t="s">
        <v>65</v>
      </c>
      <c r="D503" s="22" t="s">
        <v>61</v>
      </c>
      <c r="E503" s="31">
        <v>43124.501099537032</v>
      </c>
      <c r="F503" s="22" t="s">
        <v>25620</v>
      </c>
      <c r="G503" s="22" t="s">
        <v>27557</v>
      </c>
      <c r="H503" s="22" t="s">
        <v>95</v>
      </c>
      <c r="I503" s="22" t="s">
        <v>10844</v>
      </c>
      <c r="J503" s="37" t="s">
        <v>25622</v>
      </c>
      <c r="K503" s="37" t="s">
        <v>25623</v>
      </c>
      <c r="L503" s="37" t="s">
        <v>25623</v>
      </c>
      <c r="M503" s="37" t="s">
        <v>27558</v>
      </c>
      <c r="N503" s="37" t="s">
        <v>10845</v>
      </c>
      <c r="O503" s="37" t="s">
        <v>10846</v>
      </c>
      <c r="P503" s="22" t="s">
        <v>27559</v>
      </c>
      <c r="Q503" s="22" t="s">
        <v>27560</v>
      </c>
      <c r="R503" s="38">
        <v>0</v>
      </c>
    </row>
    <row r="504" spans="1:18" ht="12.75">
      <c r="A504" s="22" t="s">
        <v>60</v>
      </c>
      <c r="B504" s="22" t="s">
        <v>10763</v>
      </c>
      <c r="C504" s="22" t="s">
        <v>65</v>
      </c>
      <c r="D504" s="22" t="s">
        <v>61</v>
      </c>
      <c r="E504" s="31">
        <v>43124.513344907406</v>
      </c>
      <c r="F504" s="22" t="s">
        <v>25620</v>
      </c>
      <c r="G504" s="22" t="s">
        <v>27561</v>
      </c>
      <c r="H504" s="22" t="s">
        <v>95</v>
      </c>
      <c r="I504" s="22" t="s">
        <v>13354</v>
      </c>
      <c r="J504" s="37" t="s">
        <v>25622</v>
      </c>
      <c r="K504" s="37" t="s">
        <v>25623</v>
      </c>
      <c r="L504" s="37" t="s">
        <v>25623</v>
      </c>
      <c r="M504" s="37" t="s">
        <v>27562</v>
      </c>
      <c r="N504" s="37" t="s">
        <v>180</v>
      </c>
      <c r="O504" s="37" t="s">
        <v>181</v>
      </c>
      <c r="P504" s="22" t="s">
        <v>27563</v>
      </c>
      <c r="Q504" s="22" t="s">
        <v>27564</v>
      </c>
      <c r="R504" s="38">
        <v>0</v>
      </c>
    </row>
    <row r="505" spans="1:18" ht="12.75">
      <c r="A505" s="22" t="s">
        <v>60</v>
      </c>
      <c r="B505" s="22" t="s">
        <v>10763</v>
      </c>
      <c r="C505" s="22" t="s">
        <v>65</v>
      </c>
      <c r="D505" s="22" t="s">
        <v>61</v>
      </c>
      <c r="E505" s="31">
        <v>43124.550902777773</v>
      </c>
      <c r="F505" s="22" t="s">
        <v>25620</v>
      </c>
      <c r="G505" s="22" t="s">
        <v>27565</v>
      </c>
      <c r="H505" s="22" t="s">
        <v>95</v>
      </c>
      <c r="I505" s="22" t="s">
        <v>12393</v>
      </c>
      <c r="J505" s="37" t="s">
        <v>25622</v>
      </c>
      <c r="K505" s="37" t="s">
        <v>25623</v>
      </c>
      <c r="L505" s="37" t="s">
        <v>25623</v>
      </c>
      <c r="M505" s="37" t="s">
        <v>27566</v>
      </c>
      <c r="N505" s="37" t="s">
        <v>12394</v>
      </c>
      <c r="O505" s="37" t="s">
        <v>12395</v>
      </c>
      <c r="P505" s="22" t="s">
        <v>27567</v>
      </c>
      <c r="Q505" s="22" t="s">
        <v>27568</v>
      </c>
      <c r="R505" s="38">
        <v>0</v>
      </c>
    </row>
    <row r="506" spans="1:18" ht="12.75">
      <c r="A506" s="22" t="s">
        <v>60</v>
      </c>
      <c r="B506" s="22" t="s">
        <v>10763</v>
      </c>
      <c r="C506" s="22" t="s">
        <v>65</v>
      </c>
      <c r="D506" s="22" t="s">
        <v>61</v>
      </c>
      <c r="E506" s="31">
        <v>43125.443854166668</v>
      </c>
      <c r="F506" s="22" t="s">
        <v>25837</v>
      </c>
      <c r="G506" s="22" t="s">
        <v>27569</v>
      </c>
      <c r="H506" s="22" t="s">
        <v>95</v>
      </c>
      <c r="I506" s="22" t="s">
        <v>11600</v>
      </c>
      <c r="J506" s="37" t="s">
        <v>25622</v>
      </c>
      <c r="K506" s="37" t="s">
        <v>25623</v>
      </c>
      <c r="L506" s="37" t="s">
        <v>25623</v>
      </c>
      <c r="M506" s="37" t="s">
        <v>27570</v>
      </c>
      <c r="N506" s="37" t="s">
        <v>2382</v>
      </c>
      <c r="O506" s="37" t="s">
        <v>2383</v>
      </c>
      <c r="P506" s="22" t="s">
        <v>27571</v>
      </c>
      <c r="Q506" s="22" t="s">
        <v>27572</v>
      </c>
      <c r="R506" s="38">
        <v>0</v>
      </c>
    </row>
    <row r="507" spans="1:18" ht="12.75">
      <c r="A507" s="22" t="s">
        <v>60</v>
      </c>
      <c r="B507" s="22" t="s">
        <v>10763</v>
      </c>
      <c r="C507" s="22" t="s">
        <v>65</v>
      </c>
      <c r="D507" s="22" t="s">
        <v>61</v>
      </c>
      <c r="E507" s="31">
        <v>43129.565057870372</v>
      </c>
      <c r="F507" s="22" t="s">
        <v>25620</v>
      </c>
      <c r="G507" s="22" t="s">
        <v>27573</v>
      </c>
      <c r="H507" s="22" t="s">
        <v>95</v>
      </c>
      <c r="I507" s="22" t="s">
        <v>13044</v>
      </c>
      <c r="J507" s="37" t="s">
        <v>25622</v>
      </c>
      <c r="K507" s="37" t="s">
        <v>25623</v>
      </c>
      <c r="L507" s="37" t="s">
        <v>25623</v>
      </c>
      <c r="M507" s="37" t="s">
        <v>27574</v>
      </c>
      <c r="N507" s="37" t="s">
        <v>2344</v>
      </c>
      <c r="O507" s="37" t="s">
        <v>2345</v>
      </c>
      <c r="P507" s="22" t="s">
        <v>27575</v>
      </c>
      <c r="Q507" s="22" t="s">
        <v>27576</v>
      </c>
      <c r="R507" s="38">
        <v>0</v>
      </c>
    </row>
    <row r="508" spans="1:18" ht="12.75">
      <c r="A508" s="22" t="s">
        <v>60</v>
      </c>
      <c r="B508" s="22" t="s">
        <v>10763</v>
      </c>
      <c r="C508" s="22" t="s">
        <v>65</v>
      </c>
      <c r="D508" s="22" t="s">
        <v>61</v>
      </c>
      <c r="E508" s="31">
        <v>43129.618344907409</v>
      </c>
      <c r="F508" s="22" t="s">
        <v>25620</v>
      </c>
      <c r="G508" s="22" t="s">
        <v>27577</v>
      </c>
      <c r="H508" s="22" t="s">
        <v>95</v>
      </c>
      <c r="I508" s="22" t="s">
        <v>13203</v>
      </c>
      <c r="J508" s="37" t="s">
        <v>25622</v>
      </c>
      <c r="K508" s="37" t="s">
        <v>25623</v>
      </c>
      <c r="L508" s="37" t="s">
        <v>25623</v>
      </c>
      <c r="M508" s="37" t="s">
        <v>27578</v>
      </c>
      <c r="N508" s="37" t="s">
        <v>729</v>
      </c>
      <c r="O508" s="37" t="s">
        <v>730</v>
      </c>
      <c r="P508" s="22" t="s">
        <v>27579</v>
      </c>
      <c r="Q508" s="22" t="s">
        <v>27580</v>
      </c>
      <c r="R508" s="38">
        <v>0</v>
      </c>
    </row>
    <row r="509" spans="1:18" ht="12.75">
      <c r="A509" s="22" t="s">
        <v>60</v>
      </c>
      <c r="B509" s="22" t="s">
        <v>10763</v>
      </c>
      <c r="C509" s="22" t="s">
        <v>65</v>
      </c>
      <c r="D509" s="22" t="s">
        <v>61</v>
      </c>
      <c r="E509" s="31">
        <v>43130.459953703699</v>
      </c>
      <c r="F509" s="22" t="s">
        <v>25620</v>
      </c>
      <c r="G509" s="22" t="s">
        <v>27581</v>
      </c>
      <c r="H509" s="22" t="s">
        <v>95</v>
      </c>
      <c r="I509" s="22" t="s">
        <v>10765</v>
      </c>
      <c r="J509" s="37" t="s">
        <v>25622</v>
      </c>
      <c r="K509" s="37" t="s">
        <v>25623</v>
      </c>
      <c r="L509" s="37" t="s">
        <v>25623</v>
      </c>
      <c r="M509" s="37" t="s">
        <v>27582</v>
      </c>
      <c r="N509" s="37" t="s">
        <v>655</v>
      </c>
      <c r="O509" s="37" t="s">
        <v>656</v>
      </c>
      <c r="P509" s="22" t="s">
        <v>27583</v>
      </c>
      <c r="Q509" s="22" t="s">
        <v>27584</v>
      </c>
      <c r="R509" s="38">
        <v>0</v>
      </c>
    </row>
    <row r="510" spans="1:18" ht="12.75">
      <c r="A510" s="22" t="s">
        <v>60</v>
      </c>
      <c r="B510" s="22" t="s">
        <v>10763</v>
      </c>
      <c r="C510" s="22" t="s">
        <v>65</v>
      </c>
      <c r="D510" s="22" t="s">
        <v>61</v>
      </c>
      <c r="E510" s="31">
        <v>43131.675532407404</v>
      </c>
      <c r="F510" s="22" t="s">
        <v>25620</v>
      </c>
      <c r="G510" s="22" t="s">
        <v>27585</v>
      </c>
      <c r="H510" s="22" t="s">
        <v>95</v>
      </c>
      <c r="I510" s="22" t="s">
        <v>13675</v>
      </c>
      <c r="J510" s="37" t="s">
        <v>25622</v>
      </c>
      <c r="K510" s="37" t="s">
        <v>25623</v>
      </c>
      <c r="L510" s="37" t="s">
        <v>25623</v>
      </c>
      <c r="M510" s="37" t="s">
        <v>27586</v>
      </c>
      <c r="N510" s="37" t="s">
        <v>222</v>
      </c>
      <c r="O510" s="37" t="s">
        <v>223</v>
      </c>
      <c r="P510" s="22" t="s">
        <v>27587</v>
      </c>
      <c r="Q510" s="22" t="s">
        <v>27588</v>
      </c>
      <c r="R510" s="38">
        <v>0</v>
      </c>
    </row>
    <row r="511" spans="1:18" ht="12.75">
      <c r="A511" s="22" t="s">
        <v>60</v>
      </c>
      <c r="B511" s="22" t="s">
        <v>15332</v>
      </c>
      <c r="C511" s="22" t="s">
        <v>68</v>
      </c>
      <c r="D511" s="22" t="s">
        <v>61</v>
      </c>
      <c r="E511" s="31">
        <v>43102.635833333334</v>
      </c>
      <c r="F511" s="22" t="s">
        <v>25620</v>
      </c>
      <c r="G511" s="22" t="s">
        <v>27589</v>
      </c>
      <c r="H511" s="22" t="s">
        <v>95</v>
      </c>
      <c r="I511" s="22" t="s">
        <v>20241</v>
      </c>
      <c r="J511" s="37" t="s">
        <v>25622</v>
      </c>
      <c r="K511" s="37" t="s">
        <v>25623</v>
      </c>
      <c r="L511" s="37" t="s">
        <v>25623</v>
      </c>
      <c r="M511" s="37" t="s">
        <v>27590</v>
      </c>
      <c r="N511" s="37" t="s">
        <v>17389</v>
      </c>
      <c r="O511" s="37" t="s">
        <v>17390</v>
      </c>
      <c r="P511" s="22" t="s">
        <v>27591</v>
      </c>
      <c r="Q511" s="22" t="s">
        <v>27592</v>
      </c>
      <c r="R511" s="38">
        <v>0</v>
      </c>
    </row>
    <row r="512" spans="1:18" ht="12.75">
      <c r="A512" s="22" t="s">
        <v>60</v>
      </c>
      <c r="B512" s="22" t="s">
        <v>15332</v>
      </c>
      <c r="C512" s="22" t="s">
        <v>68</v>
      </c>
      <c r="D512" s="22" t="s">
        <v>61</v>
      </c>
      <c r="E512" s="31">
        <v>43123.648831018516</v>
      </c>
      <c r="F512" s="22" t="s">
        <v>25620</v>
      </c>
      <c r="G512" s="22" t="s">
        <v>27593</v>
      </c>
      <c r="H512" s="22" t="s">
        <v>95</v>
      </c>
      <c r="I512" s="22" t="s">
        <v>20132</v>
      </c>
      <c r="J512" s="37" t="s">
        <v>25622</v>
      </c>
      <c r="K512" s="37" t="s">
        <v>25623</v>
      </c>
      <c r="L512" s="37" t="s">
        <v>25623</v>
      </c>
      <c r="M512" s="37" t="s">
        <v>27594</v>
      </c>
      <c r="N512" s="37" t="s">
        <v>1073</v>
      </c>
      <c r="O512" s="37" t="s">
        <v>1074</v>
      </c>
      <c r="P512" s="22" t="s">
        <v>27595</v>
      </c>
      <c r="Q512" s="22" t="s">
        <v>27596</v>
      </c>
      <c r="R512" s="38">
        <v>0</v>
      </c>
    </row>
    <row r="513" spans="1:18" ht="12.75">
      <c r="A513" s="22" t="s">
        <v>60</v>
      </c>
      <c r="B513" s="22" t="s">
        <v>15332</v>
      </c>
      <c r="C513" s="22" t="s">
        <v>68</v>
      </c>
      <c r="D513" s="22" t="s">
        <v>61</v>
      </c>
      <c r="E513" s="31">
        <v>43130.479710648149</v>
      </c>
      <c r="F513" s="22" t="s">
        <v>25620</v>
      </c>
      <c r="G513" s="22" t="s">
        <v>27597</v>
      </c>
      <c r="H513" s="22" t="s">
        <v>95</v>
      </c>
      <c r="I513" s="22" t="s">
        <v>17388</v>
      </c>
      <c r="J513" s="37" t="s">
        <v>25622</v>
      </c>
      <c r="K513" s="37" t="s">
        <v>25623</v>
      </c>
      <c r="L513" s="37" t="s">
        <v>25623</v>
      </c>
      <c r="M513" s="37" t="s">
        <v>27598</v>
      </c>
      <c r="N513" s="37" t="s">
        <v>17389</v>
      </c>
      <c r="O513" s="37" t="s">
        <v>17390</v>
      </c>
      <c r="P513" s="22" t="s">
        <v>27599</v>
      </c>
      <c r="Q513" s="22" t="s">
        <v>27600</v>
      </c>
      <c r="R513" s="38">
        <v>0</v>
      </c>
    </row>
    <row r="514" spans="1:18" ht="12.75">
      <c r="A514" s="22" t="s">
        <v>60</v>
      </c>
      <c r="B514" s="22" t="s">
        <v>15332</v>
      </c>
      <c r="C514" s="22" t="s">
        <v>68</v>
      </c>
      <c r="D514" s="22" t="s">
        <v>61</v>
      </c>
      <c r="E514" s="31">
        <v>43131.645740740736</v>
      </c>
      <c r="F514" s="22" t="s">
        <v>25620</v>
      </c>
      <c r="G514" s="22" t="s">
        <v>27601</v>
      </c>
      <c r="H514" s="22" t="s">
        <v>95</v>
      </c>
      <c r="I514" s="22" t="s">
        <v>17262</v>
      </c>
      <c r="J514" s="37" t="s">
        <v>25622</v>
      </c>
      <c r="K514" s="37" t="s">
        <v>25623</v>
      </c>
      <c r="L514" s="37" t="s">
        <v>25623</v>
      </c>
      <c r="M514" s="37" t="s">
        <v>27602</v>
      </c>
      <c r="N514" s="37" t="s">
        <v>691</v>
      </c>
      <c r="O514" s="37" t="s">
        <v>692</v>
      </c>
      <c r="P514" s="22" t="s">
        <v>27603</v>
      </c>
      <c r="Q514" s="22" t="s">
        <v>27604</v>
      </c>
      <c r="R514" s="38">
        <v>0</v>
      </c>
    </row>
    <row r="515" spans="1:18" ht="12.75">
      <c r="A515" s="22" t="s">
        <v>60</v>
      </c>
      <c r="B515" s="22" t="s">
        <v>211</v>
      </c>
      <c r="C515" s="22" t="s">
        <v>63</v>
      </c>
      <c r="D515" s="22" t="s">
        <v>61</v>
      </c>
      <c r="E515" s="31">
        <v>43102.530266203699</v>
      </c>
      <c r="F515" s="22" t="s">
        <v>25620</v>
      </c>
      <c r="G515" s="22" t="s">
        <v>27605</v>
      </c>
      <c r="H515" s="22" t="s">
        <v>95</v>
      </c>
      <c r="I515" s="22" t="s">
        <v>6869</v>
      </c>
      <c r="J515" s="37" t="s">
        <v>25622</v>
      </c>
      <c r="K515" s="37" t="s">
        <v>25623</v>
      </c>
      <c r="L515" s="37" t="s">
        <v>25623</v>
      </c>
      <c r="M515" s="37" t="s">
        <v>27606</v>
      </c>
      <c r="N515" s="37" t="s">
        <v>110</v>
      </c>
      <c r="O515" s="37" t="s">
        <v>111</v>
      </c>
      <c r="P515" s="22" t="s">
        <v>27607</v>
      </c>
      <c r="Q515" s="22" t="s">
        <v>27608</v>
      </c>
      <c r="R515" s="38">
        <v>0</v>
      </c>
    </row>
    <row r="516" spans="1:18" ht="12.75">
      <c r="A516" s="22" t="s">
        <v>60</v>
      </c>
      <c r="B516" s="22" t="s">
        <v>211</v>
      </c>
      <c r="C516" s="22" t="s">
        <v>63</v>
      </c>
      <c r="D516" s="22" t="s">
        <v>61</v>
      </c>
      <c r="E516" s="31">
        <v>43102.571493055555</v>
      </c>
      <c r="F516" s="22" t="s">
        <v>25620</v>
      </c>
      <c r="G516" s="22" t="s">
        <v>27609</v>
      </c>
      <c r="H516" s="22" t="s">
        <v>95</v>
      </c>
      <c r="I516" s="22" t="s">
        <v>27610</v>
      </c>
      <c r="J516" s="37" t="s">
        <v>25622</v>
      </c>
      <c r="K516" s="37" t="s">
        <v>25623</v>
      </c>
      <c r="L516" s="37" t="s">
        <v>25623</v>
      </c>
      <c r="M516" s="37" t="s">
        <v>27611</v>
      </c>
      <c r="N516" s="37" t="s">
        <v>1290</v>
      </c>
      <c r="O516" s="37" t="s">
        <v>1291</v>
      </c>
      <c r="P516" s="22" t="s">
        <v>27612</v>
      </c>
      <c r="Q516" s="22" t="s">
        <v>27613</v>
      </c>
      <c r="R516" s="38">
        <v>0</v>
      </c>
    </row>
    <row r="517" spans="1:18" ht="12.75">
      <c r="A517" s="22" t="s">
        <v>60</v>
      </c>
      <c r="B517" s="22" t="s">
        <v>211</v>
      </c>
      <c r="C517" s="22" t="s">
        <v>63</v>
      </c>
      <c r="D517" s="22" t="s">
        <v>61</v>
      </c>
      <c r="E517" s="31">
        <v>43102.605219907404</v>
      </c>
      <c r="F517" s="22" t="s">
        <v>25620</v>
      </c>
      <c r="G517" s="22" t="s">
        <v>27614</v>
      </c>
      <c r="H517" s="22" t="s">
        <v>95</v>
      </c>
      <c r="I517" s="22" t="s">
        <v>6913</v>
      </c>
      <c r="J517" s="37" t="s">
        <v>25622</v>
      </c>
      <c r="K517" s="37" t="s">
        <v>25623</v>
      </c>
      <c r="L517" s="37" t="s">
        <v>25623</v>
      </c>
      <c r="M517" s="37" t="s">
        <v>27615</v>
      </c>
      <c r="N517" s="37" t="s">
        <v>4436</v>
      </c>
      <c r="O517" s="37" t="s">
        <v>4437</v>
      </c>
      <c r="P517" s="22" t="s">
        <v>27616</v>
      </c>
      <c r="Q517" s="22" t="s">
        <v>27617</v>
      </c>
      <c r="R517" s="38">
        <v>0</v>
      </c>
    </row>
    <row r="518" spans="1:18" ht="12.75">
      <c r="A518" s="22" t="s">
        <v>60</v>
      </c>
      <c r="B518" s="22" t="s">
        <v>211</v>
      </c>
      <c r="C518" s="22" t="s">
        <v>63</v>
      </c>
      <c r="D518" s="22" t="s">
        <v>61</v>
      </c>
      <c r="E518" s="31">
        <v>43102.634027777778</v>
      </c>
      <c r="F518" s="22" t="s">
        <v>25620</v>
      </c>
      <c r="G518" s="22" t="s">
        <v>27618</v>
      </c>
      <c r="H518" s="22" t="s">
        <v>95</v>
      </c>
      <c r="I518" s="22" t="s">
        <v>6911</v>
      </c>
      <c r="J518" s="37" t="s">
        <v>25622</v>
      </c>
      <c r="K518" s="37" t="s">
        <v>25623</v>
      </c>
      <c r="L518" s="37" t="s">
        <v>25623</v>
      </c>
      <c r="M518" s="37" t="s">
        <v>27619</v>
      </c>
      <c r="N518" s="37" t="s">
        <v>729</v>
      </c>
      <c r="O518" s="37" t="s">
        <v>730</v>
      </c>
      <c r="P518" s="22" t="s">
        <v>27620</v>
      </c>
      <c r="Q518" s="22" t="s">
        <v>27621</v>
      </c>
      <c r="R518" s="38">
        <v>0</v>
      </c>
    </row>
    <row r="519" spans="1:18" ht="12.75">
      <c r="A519" s="22" t="s">
        <v>60</v>
      </c>
      <c r="B519" s="22" t="s">
        <v>211</v>
      </c>
      <c r="C519" s="22" t="s">
        <v>63</v>
      </c>
      <c r="D519" s="22" t="s">
        <v>61</v>
      </c>
      <c r="E519" s="31">
        <v>43102.634699074071</v>
      </c>
      <c r="F519" s="22" t="s">
        <v>25620</v>
      </c>
      <c r="G519" s="22" t="s">
        <v>27622</v>
      </c>
      <c r="H519" s="22" t="s">
        <v>95</v>
      </c>
      <c r="I519" s="22" t="s">
        <v>7148</v>
      </c>
      <c r="J519" s="37" t="s">
        <v>25622</v>
      </c>
      <c r="K519" s="37" t="s">
        <v>25623</v>
      </c>
      <c r="L519" s="37" t="s">
        <v>25623</v>
      </c>
      <c r="M519" s="37" t="s">
        <v>27623</v>
      </c>
      <c r="N519" s="37" t="s">
        <v>1567</v>
      </c>
      <c r="O519" s="37" t="s">
        <v>1568</v>
      </c>
      <c r="P519" s="22" t="s">
        <v>27624</v>
      </c>
      <c r="Q519" s="22" t="s">
        <v>27625</v>
      </c>
      <c r="R519" s="38">
        <v>0</v>
      </c>
    </row>
    <row r="520" spans="1:18" ht="12.75">
      <c r="A520" s="22" t="s">
        <v>60</v>
      </c>
      <c r="B520" s="22" t="s">
        <v>211</v>
      </c>
      <c r="C520" s="22" t="s">
        <v>63</v>
      </c>
      <c r="D520" s="22" t="s">
        <v>61</v>
      </c>
      <c r="E520" s="31">
        <v>43102.659780092588</v>
      </c>
      <c r="F520" s="22" t="s">
        <v>25620</v>
      </c>
      <c r="G520" s="22" t="s">
        <v>27626</v>
      </c>
      <c r="H520" s="22" t="s">
        <v>95</v>
      </c>
      <c r="I520" s="22" t="s">
        <v>3743</v>
      </c>
      <c r="J520" s="37" t="s">
        <v>25622</v>
      </c>
      <c r="K520" s="37" t="s">
        <v>25623</v>
      </c>
      <c r="L520" s="37" t="s">
        <v>25623</v>
      </c>
      <c r="M520" s="37" t="s">
        <v>27627</v>
      </c>
      <c r="N520" s="37" t="s">
        <v>222</v>
      </c>
      <c r="O520" s="37" t="s">
        <v>223</v>
      </c>
      <c r="P520" s="22" t="s">
        <v>27628</v>
      </c>
      <c r="Q520" s="22" t="s">
        <v>27629</v>
      </c>
      <c r="R520" s="38">
        <v>0</v>
      </c>
    </row>
    <row r="521" spans="1:18" ht="12.75">
      <c r="A521" s="22" t="s">
        <v>60</v>
      </c>
      <c r="B521" s="22" t="s">
        <v>211</v>
      </c>
      <c r="C521" s="22" t="s">
        <v>63</v>
      </c>
      <c r="D521" s="22" t="s">
        <v>61</v>
      </c>
      <c r="E521" s="31">
        <v>43102.676493055551</v>
      </c>
      <c r="F521" s="22" t="s">
        <v>25620</v>
      </c>
      <c r="G521" s="22" t="s">
        <v>27630</v>
      </c>
      <c r="H521" s="22" t="s">
        <v>95</v>
      </c>
      <c r="I521" s="22" t="s">
        <v>27631</v>
      </c>
      <c r="J521" s="37" t="s">
        <v>25622</v>
      </c>
      <c r="K521" s="37" t="s">
        <v>25623</v>
      </c>
      <c r="L521" s="37" t="s">
        <v>25623</v>
      </c>
      <c r="M521" s="37" t="s">
        <v>27632</v>
      </c>
      <c r="N521" s="37" t="s">
        <v>2830</v>
      </c>
      <c r="O521" s="37" t="s">
        <v>2831</v>
      </c>
      <c r="P521" s="22" t="s">
        <v>27633</v>
      </c>
      <c r="Q521" s="22" t="s">
        <v>27634</v>
      </c>
      <c r="R521" s="38">
        <v>0</v>
      </c>
    </row>
    <row r="522" spans="1:18" ht="12.75">
      <c r="A522" s="22" t="s">
        <v>60</v>
      </c>
      <c r="B522" s="22" t="s">
        <v>211</v>
      </c>
      <c r="C522" s="22" t="s">
        <v>63</v>
      </c>
      <c r="D522" s="22" t="s">
        <v>61</v>
      </c>
      <c r="E522" s="31">
        <v>43102.683645833335</v>
      </c>
      <c r="F522" s="22" t="s">
        <v>25620</v>
      </c>
      <c r="G522" s="22" t="s">
        <v>27635</v>
      </c>
      <c r="H522" s="22" t="s">
        <v>95</v>
      </c>
      <c r="I522" s="22" t="s">
        <v>27636</v>
      </c>
      <c r="J522" s="37" t="s">
        <v>25622</v>
      </c>
      <c r="K522" s="37" t="s">
        <v>25623</v>
      </c>
      <c r="L522" s="37" t="s">
        <v>25623</v>
      </c>
      <c r="M522" s="37" t="s">
        <v>27637</v>
      </c>
      <c r="N522" s="37" t="s">
        <v>92</v>
      </c>
      <c r="O522" s="37" t="s">
        <v>93</v>
      </c>
      <c r="P522" s="22" t="s">
        <v>27638</v>
      </c>
      <c r="Q522" s="22" t="s">
        <v>27639</v>
      </c>
      <c r="R522" s="38">
        <v>0</v>
      </c>
    </row>
    <row r="523" spans="1:18" ht="12.75">
      <c r="A523" s="22" t="s">
        <v>60</v>
      </c>
      <c r="B523" s="22" t="s">
        <v>211</v>
      </c>
      <c r="C523" s="22" t="s">
        <v>63</v>
      </c>
      <c r="D523" s="22" t="s">
        <v>61</v>
      </c>
      <c r="E523" s="31">
        <v>43102.697395833333</v>
      </c>
      <c r="F523" s="22" t="s">
        <v>25620</v>
      </c>
      <c r="G523" s="22" t="s">
        <v>27640</v>
      </c>
      <c r="H523" s="22" t="s">
        <v>95</v>
      </c>
      <c r="I523" s="22" t="s">
        <v>27641</v>
      </c>
      <c r="J523" s="37" t="s">
        <v>25622</v>
      </c>
      <c r="K523" s="37" t="s">
        <v>25623</v>
      </c>
      <c r="L523" s="37" t="s">
        <v>25623</v>
      </c>
      <c r="M523" s="37" t="s">
        <v>27642</v>
      </c>
      <c r="N523" s="37" t="s">
        <v>92</v>
      </c>
      <c r="O523" s="37" t="s">
        <v>93</v>
      </c>
      <c r="P523" s="22" t="s">
        <v>27638</v>
      </c>
      <c r="Q523" s="22" t="s">
        <v>27639</v>
      </c>
      <c r="R523" s="38">
        <v>0</v>
      </c>
    </row>
    <row r="524" spans="1:18" ht="12.75">
      <c r="A524" s="22" t="s">
        <v>60</v>
      </c>
      <c r="B524" s="22" t="s">
        <v>211</v>
      </c>
      <c r="C524" s="22" t="s">
        <v>63</v>
      </c>
      <c r="D524" s="22" t="s">
        <v>61</v>
      </c>
      <c r="E524" s="31">
        <v>43102.722071759257</v>
      </c>
      <c r="F524" s="22" t="s">
        <v>25620</v>
      </c>
      <c r="G524" s="22" t="s">
        <v>27643</v>
      </c>
      <c r="H524" s="22" t="s">
        <v>95</v>
      </c>
      <c r="I524" s="22" t="s">
        <v>1247</v>
      </c>
      <c r="J524" s="37" t="s">
        <v>25622</v>
      </c>
      <c r="K524" s="37" t="s">
        <v>25623</v>
      </c>
      <c r="L524" s="37" t="s">
        <v>25623</v>
      </c>
      <c r="M524" s="37" t="s">
        <v>27644</v>
      </c>
      <c r="N524" s="37" t="s">
        <v>996</v>
      </c>
      <c r="O524" s="37" t="s">
        <v>997</v>
      </c>
      <c r="P524" s="22" t="s">
        <v>27645</v>
      </c>
      <c r="Q524" s="22" t="s">
        <v>27646</v>
      </c>
      <c r="R524" s="38">
        <v>0</v>
      </c>
    </row>
    <row r="525" spans="1:18" ht="12.75">
      <c r="A525" s="22" t="s">
        <v>60</v>
      </c>
      <c r="B525" s="22" t="s">
        <v>211</v>
      </c>
      <c r="C525" s="22" t="s">
        <v>63</v>
      </c>
      <c r="D525" s="22" t="s">
        <v>61</v>
      </c>
      <c r="E525" s="31">
        <v>43102.749259259261</v>
      </c>
      <c r="F525" s="22" t="s">
        <v>25620</v>
      </c>
      <c r="G525" s="22" t="s">
        <v>27647</v>
      </c>
      <c r="H525" s="22" t="s">
        <v>95</v>
      </c>
      <c r="I525" s="22" t="s">
        <v>5627</v>
      </c>
      <c r="J525" s="37" t="s">
        <v>25622</v>
      </c>
      <c r="K525" s="37" t="s">
        <v>25623</v>
      </c>
      <c r="L525" s="37" t="s">
        <v>25623</v>
      </c>
      <c r="M525" s="37" t="s">
        <v>27648</v>
      </c>
      <c r="N525" s="37" t="s">
        <v>2021</v>
      </c>
      <c r="O525" s="37" t="s">
        <v>2022</v>
      </c>
      <c r="P525" s="22" t="s">
        <v>27649</v>
      </c>
      <c r="Q525" s="22" t="s">
        <v>27650</v>
      </c>
      <c r="R525" s="38">
        <v>0</v>
      </c>
    </row>
    <row r="526" spans="1:18" ht="12.75">
      <c r="A526" s="22" t="s">
        <v>60</v>
      </c>
      <c r="B526" s="22" t="s">
        <v>211</v>
      </c>
      <c r="C526" s="22" t="s">
        <v>63</v>
      </c>
      <c r="D526" s="22" t="s">
        <v>61</v>
      </c>
      <c r="E526" s="31">
        <v>43102.786874999998</v>
      </c>
      <c r="F526" s="22" t="s">
        <v>25620</v>
      </c>
      <c r="G526" s="22" t="s">
        <v>27651</v>
      </c>
      <c r="H526" s="22" t="s">
        <v>95</v>
      </c>
      <c r="I526" s="22" t="s">
        <v>445</v>
      </c>
      <c r="J526" s="37" t="s">
        <v>25622</v>
      </c>
      <c r="K526" s="37" t="s">
        <v>25623</v>
      </c>
      <c r="L526" s="37" t="s">
        <v>25623</v>
      </c>
      <c r="M526" s="37" t="s">
        <v>27652</v>
      </c>
      <c r="N526" s="37" t="s">
        <v>446</v>
      </c>
      <c r="O526" s="37" t="s">
        <v>447</v>
      </c>
      <c r="P526" s="22" t="s">
        <v>27653</v>
      </c>
      <c r="Q526" s="22" t="s">
        <v>27654</v>
      </c>
      <c r="R526" s="38">
        <v>0</v>
      </c>
    </row>
    <row r="527" spans="1:18" ht="12.75">
      <c r="A527" s="22" t="s">
        <v>60</v>
      </c>
      <c r="B527" s="22" t="s">
        <v>211</v>
      </c>
      <c r="C527" s="22" t="s">
        <v>63</v>
      </c>
      <c r="D527" s="22" t="s">
        <v>61</v>
      </c>
      <c r="E527" s="31">
        <v>43103.435972222222</v>
      </c>
      <c r="F527" s="22" t="s">
        <v>25620</v>
      </c>
      <c r="G527" s="22" t="s">
        <v>27655</v>
      </c>
      <c r="H527" s="22" t="s">
        <v>95</v>
      </c>
      <c r="I527" s="22" t="s">
        <v>27656</v>
      </c>
      <c r="J527" s="37" t="s">
        <v>25622</v>
      </c>
      <c r="K527" s="37" t="s">
        <v>25623</v>
      </c>
      <c r="L527" s="37" t="s">
        <v>25623</v>
      </c>
      <c r="M527" s="37" t="s">
        <v>27657</v>
      </c>
      <c r="N527" s="37" t="s">
        <v>4699</v>
      </c>
      <c r="O527" s="37" t="s">
        <v>4700</v>
      </c>
      <c r="P527" s="22" t="s">
        <v>27658</v>
      </c>
      <c r="Q527" s="22" t="s">
        <v>27659</v>
      </c>
      <c r="R527" s="38">
        <v>0</v>
      </c>
    </row>
    <row r="528" spans="1:18" ht="12.75">
      <c r="A528" s="22" t="s">
        <v>60</v>
      </c>
      <c r="B528" s="22" t="s">
        <v>211</v>
      </c>
      <c r="C528" s="22" t="s">
        <v>63</v>
      </c>
      <c r="D528" s="22" t="s">
        <v>61</v>
      </c>
      <c r="E528" s="31">
        <v>43103.4371875</v>
      </c>
      <c r="F528" s="22" t="s">
        <v>25620</v>
      </c>
      <c r="G528" s="22" t="s">
        <v>27660</v>
      </c>
      <c r="H528" s="22" t="s">
        <v>95</v>
      </c>
      <c r="I528" s="22" t="s">
        <v>5917</v>
      </c>
      <c r="J528" s="37" t="s">
        <v>25622</v>
      </c>
      <c r="K528" s="37" t="s">
        <v>25623</v>
      </c>
      <c r="L528" s="37" t="s">
        <v>25623</v>
      </c>
      <c r="M528" s="37" t="s">
        <v>27661</v>
      </c>
      <c r="N528" s="37" t="s">
        <v>2988</v>
      </c>
      <c r="O528" s="37" t="s">
        <v>2989</v>
      </c>
      <c r="P528" s="22" t="s">
        <v>27658</v>
      </c>
      <c r="Q528" s="22" t="s">
        <v>27659</v>
      </c>
      <c r="R528" s="38">
        <v>0</v>
      </c>
    </row>
    <row r="529" spans="1:18" ht="12.75">
      <c r="A529" s="22" t="s">
        <v>60</v>
      </c>
      <c r="B529" s="22" t="s">
        <v>211</v>
      </c>
      <c r="C529" s="22" t="s">
        <v>63</v>
      </c>
      <c r="D529" s="22" t="s">
        <v>61</v>
      </c>
      <c r="E529" s="31">
        <v>43103.45753472222</v>
      </c>
      <c r="F529" s="22" t="s">
        <v>25620</v>
      </c>
      <c r="G529" s="22" t="s">
        <v>27662</v>
      </c>
      <c r="H529" s="22" t="s">
        <v>95</v>
      </c>
      <c r="I529" s="22" t="s">
        <v>2077</v>
      </c>
      <c r="J529" s="37" t="s">
        <v>25622</v>
      </c>
      <c r="K529" s="37" t="s">
        <v>25623</v>
      </c>
      <c r="L529" s="37" t="s">
        <v>25623</v>
      </c>
      <c r="M529" s="37" t="s">
        <v>27663</v>
      </c>
      <c r="N529" s="37" t="s">
        <v>2078</v>
      </c>
      <c r="O529" s="37" t="s">
        <v>2079</v>
      </c>
      <c r="P529" s="22" t="s">
        <v>27664</v>
      </c>
      <c r="Q529" s="22" t="s">
        <v>27665</v>
      </c>
      <c r="R529" s="38">
        <v>0</v>
      </c>
    </row>
    <row r="530" spans="1:18" ht="12.75">
      <c r="A530" s="22" t="s">
        <v>60</v>
      </c>
      <c r="B530" s="22" t="s">
        <v>211</v>
      </c>
      <c r="C530" s="22" t="s">
        <v>63</v>
      </c>
      <c r="D530" s="22" t="s">
        <v>61</v>
      </c>
      <c r="E530" s="31">
        <v>43103.460509259261</v>
      </c>
      <c r="F530" s="22" t="s">
        <v>25620</v>
      </c>
      <c r="G530" s="22" t="s">
        <v>27666</v>
      </c>
      <c r="H530" s="22" t="s">
        <v>95</v>
      </c>
      <c r="I530" s="22" t="s">
        <v>6846</v>
      </c>
      <c r="J530" s="37" t="s">
        <v>25622</v>
      </c>
      <c r="K530" s="37" t="s">
        <v>25623</v>
      </c>
      <c r="L530" s="37" t="s">
        <v>25623</v>
      </c>
      <c r="M530" s="37" t="s">
        <v>27667</v>
      </c>
      <c r="N530" s="37" t="s">
        <v>180</v>
      </c>
      <c r="O530" s="37" t="s">
        <v>181</v>
      </c>
      <c r="P530" s="22" t="s">
        <v>27668</v>
      </c>
      <c r="Q530" s="22" t="s">
        <v>27669</v>
      </c>
      <c r="R530" s="38">
        <v>0</v>
      </c>
    </row>
    <row r="531" spans="1:18" ht="12.75">
      <c r="A531" s="22" t="s">
        <v>60</v>
      </c>
      <c r="B531" s="22" t="s">
        <v>211</v>
      </c>
      <c r="C531" s="22" t="s">
        <v>63</v>
      </c>
      <c r="D531" s="22" t="s">
        <v>61</v>
      </c>
      <c r="E531" s="31">
        <v>43103.462037037032</v>
      </c>
      <c r="F531" s="22" t="s">
        <v>25620</v>
      </c>
      <c r="G531" s="22" t="s">
        <v>27670</v>
      </c>
      <c r="H531" s="22" t="s">
        <v>95</v>
      </c>
      <c r="I531" s="22" t="s">
        <v>27671</v>
      </c>
      <c r="J531" s="37" t="s">
        <v>25622</v>
      </c>
      <c r="K531" s="37" t="s">
        <v>25623</v>
      </c>
      <c r="L531" s="37" t="s">
        <v>25623</v>
      </c>
      <c r="M531" s="37" t="s">
        <v>27672</v>
      </c>
      <c r="N531" s="37" t="s">
        <v>3102</v>
      </c>
      <c r="O531" s="37" t="s">
        <v>3103</v>
      </c>
      <c r="P531" s="22" t="s">
        <v>27673</v>
      </c>
      <c r="Q531" s="22" t="s">
        <v>27674</v>
      </c>
      <c r="R531" s="38">
        <v>0</v>
      </c>
    </row>
    <row r="532" spans="1:18" ht="12.75">
      <c r="A532" s="22" t="s">
        <v>60</v>
      </c>
      <c r="B532" s="22" t="s">
        <v>211</v>
      </c>
      <c r="C532" s="22" t="s">
        <v>63</v>
      </c>
      <c r="D532" s="22" t="s">
        <v>61</v>
      </c>
      <c r="E532" s="31">
        <v>43103.464108796295</v>
      </c>
      <c r="F532" s="22" t="s">
        <v>25620</v>
      </c>
      <c r="G532" s="22" t="s">
        <v>27675</v>
      </c>
      <c r="H532" s="22" t="s">
        <v>95</v>
      </c>
      <c r="I532" s="22" t="s">
        <v>9945</v>
      </c>
      <c r="J532" s="37" t="s">
        <v>25622</v>
      </c>
      <c r="K532" s="37" t="s">
        <v>25623</v>
      </c>
      <c r="L532" s="37" t="s">
        <v>25623</v>
      </c>
      <c r="M532" s="37" t="s">
        <v>27676</v>
      </c>
      <c r="N532" s="37" t="s">
        <v>3102</v>
      </c>
      <c r="O532" s="37" t="s">
        <v>3103</v>
      </c>
      <c r="P532" s="22" t="s">
        <v>27673</v>
      </c>
      <c r="Q532" s="22" t="s">
        <v>27674</v>
      </c>
      <c r="R532" s="38">
        <v>0</v>
      </c>
    </row>
    <row r="533" spans="1:18" ht="12.75">
      <c r="A533" s="22" t="s">
        <v>60</v>
      </c>
      <c r="B533" s="22" t="s">
        <v>211</v>
      </c>
      <c r="C533" s="22" t="s">
        <v>63</v>
      </c>
      <c r="D533" s="22" t="s">
        <v>61</v>
      </c>
      <c r="E533" s="31">
        <v>43103.488807870366</v>
      </c>
      <c r="F533" s="22" t="s">
        <v>25620</v>
      </c>
      <c r="G533" s="22" t="s">
        <v>27677</v>
      </c>
      <c r="H533" s="22" t="s">
        <v>95</v>
      </c>
      <c r="I533" s="22" t="s">
        <v>27678</v>
      </c>
      <c r="J533" s="37" t="s">
        <v>25622</v>
      </c>
      <c r="K533" s="37" t="s">
        <v>25623</v>
      </c>
      <c r="L533" s="37" t="s">
        <v>25623</v>
      </c>
      <c r="M533" s="37" t="s">
        <v>27679</v>
      </c>
      <c r="N533" s="37" t="s">
        <v>13211</v>
      </c>
      <c r="O533" s="37" t="s">
        <v>13212</v>
      </c>
      <c r="P533" s="22" t="s">
        <v>27680</v>
      </c>
      <c r="Q533" s="22" t="s">
        <v>27681</v>
      </c>
      <c r="R533" s="38">
        <v>0</v>
      </c>
    </row>
    <row r="534" spans="1:18" ht="12.75">
      <c r="A534" s="22" t="s">
        <v>60</v>
      </c>
      <c r="B534" s="22" t="s">
        <v>211</v>
      </c>
      <c r="C534" s="22" t="s">
        <v>63</v>
      </c>
      <c r="D534" s="22" t="s">
        <v>61</v>
      </c>
      <c r="E534" s="31">
        <v>43103.506608796291</v>
      </c>
      <c r="F534" s="22" t="s">
        <v>25620</v>
      </c>
      <c r="G534" s="22" t="s">
        <v>27682</v>
      </c>
      <c r="H534" s="22" t="s">
        <v>95</v>
      </c>
      <c r="I534" s="22" t="s">
        <v>8724</v>
      </c>
      <c r="J534" s="37" t="s">
        <v>25622</v>
      </c>
      <c r="K534" s="37" t="s">
        <v>25623</v>
      </c>
      <c r="L534" s="37" t="s">
        <v>25623</v>
      </c>
      <c r="M534" s="37" t="s">
        <v>27683</v>
      </c>
      <c r="N534" s="37" t="s">
        <v>1329</v>
      </c>
      <c r="O534" s="37" t="s">
        <v>1330</v>
      </c>
      <c r="P534" s="22" t="s">
        <v>27684</v>
      </c>
      <c r="Q534" s="22" t="s">
        <v>27685</v>
      </c>
      <c r="R534" s="38">
        <v>0</v>
      </c>
    </row>
    <row r="535" spans="1:18" ht="12.75">
      <c r="A535" s="22" t="s">
        <v>60</v>
      </c>
      <c r="B535" s="22" t="s">
        <v>211</v>
      </c>
      <c r="C535" s="22" t="s">
        <v>63</v>
      </c>
      <c r="D535" s="22" t="s">
        <v>61</v>
      </c>
      <c r="E535" s="31">
        <v>43103.507152777776</v>
      </c>
      <c r="F535" s="22" t="s">
        <v>25620</v>
      </c>
      <c r="G535" s="22" t="s">
        <v>27686</v>
      </c>
      <c r="H535" s="22" t="s">
        <v>95</v>
      </c>
      <c r="I535" s="22" t="s">
        <v>3905</v>
      </c>
      <c r="J535" s="37" t="s">
        <v>25622</v>
      </c>
      <c r="K535" s="37" t="s">
        <v>25623</v>
      </c>
      <c r="L535" s="37" t="s">
        <v>25623</v>
      </c>
      <c r="M535" s="37" t="s">
        <v>27687</v>
      </c>
      <c r="N535" s="37" t="s">
        <v>591</v>
      </c>
      <c r="O535" s="37" t="s">
        <v>592</v>
      </c>
      <c r="P535" s="22" t="s">
        <v>27688</v>
      </c>
      <c r="Q535" s="22" t="s">
        <v>27689</v>
      </c>
      <c r="R535" s="38">
        <v>0</v>
      </c>
    </row>
    <row r="536" spans="1:18" ht="12.75">
      <c r="A536" s="22" t="s">
        <v>60</v>
      </c>
      <c r="B536" s="22" t="s">
        <v>211</v>
      </c>
      <c r="C536" s="22" t="s">
        <v>63</v>
      </c>
      <c r="D536" s="22" t="s">
        <v>61</v>
      </c>
      <c r="E536" s="31">
        <v>43103.530694444446</v>
      </c>
      <c r="F536" s="22" t="s">
        <v>25620</v>
      </c>
      <c r="G536" s="22" t="s">
        <v>27690</v>
      </c>
      <c r="H536" s="22" t="s">
        <v>95</v>
      </c>
      <c r="I536" s="22" t="s">
        <v>4909</v>
      </c>
      <c r="J536" s="37" t="s">
        <v>25622</v>
      </c>
      <c r="K536" s="37" t="s">
        <v>25623</v>
      </c>
      <c r="L536" s="37" t="s">
        <v>25623</v>
      </c>
      <c r="M536" s="37" t="s">
        <v>27691</v>
      </c>
      <c r="N536" s="37" t="s">
        <v>2021</v>
      </c>
      <c r="O536" s="37" t="s">
        <v>2022</v>
      </c>
      <c r="P536" s="22" t="s">
        <v>27692</v>
      </c>
      <c r="Q536" s="22" t="s">
        <v>27693</v>
      </c>
      <c r="R536" s="38">
        <v>0</v>
      </c>
    </row>
    <row r="537" spans="1:18" ht="12.75">
      <c r="A537" s="22" t="s">
        <v>60</v>
      </c>
      <c r="B537" s="22" t="s">
        <v>211</v>
      </c>
      <c r="C537" s="22" t="s">
        <v>63</v>
      </c>
      <c r="D537" s="22" t="s">
        <v>61</v>
      </c>
      <c r="E537" s="31">
        <v>43103.532222222224</v>
      </c>
      <c r="F537" s="22" t="s">
        <v>25620</v>
      </c>
      <c r="G537" s="22" t="s">
        <v>27694</v>
      </c>
      <c r="H537" s="22" t="s">
        <v>95</v>
      </c>
      <c r="I537" s="22" t="s">
        <v>9235</v>
      </c>
      <c r="J537" s="37" t="s">
        <v>25622</v>
      </c>
      <c r="K537" s="37" t="s">
        <v>25623</v>
      </c>
      <c r="L537" s="37" t="s">
        <v>25623</v>
      </c>
      <c r="M537" s="37" t="s">
        <v>27695</v>
      </c>
      <c r="N537" s="37" t="s">
        <v>6554</v>
      </c>
      <c r="O537" s="37" t="s">
        <v>6555</v>
      </c>
      <c r="P537" s="22" t="s">
        <v>27696</v>
      </c>
      <c r="Q537" s="22" t="s">
        <v>27697</v>
      </c>
      <c r="R537" s="38">
        <v>0</v>
      </c>
    </row>
    <row r="538" spans="1:18" ht="12.75">
      <c r="A538" s="22" t="s">
        <v>60</v>
      </c>
      <c r="B538" s="22" t="s">
        <v>211</v>
      </c>
      <c r="C538" s="22" t="s">
        <v>63</v>
      </c>
      <c r="D538" s="22" t="s">
        <v>61</v>
      </c>
      <c r="E538" s="31">
        <v>43103.573206018518</v>
      </c>
      <c r="F538" s="22" t="s">
        <v>25620</v>
      </c>
      <c r="G538" s="22" t="s">
        <v>27698</v>
      </c>
      <c r="H538" s="22" t="s">
        <v>95</v>
      </c>
      <c r="I538" s="22" t="s">
        <v>7326</v>
      </c>
      <c r="J538" s="37" t="s">
        <v>25622</v>
      </c>
      <c r="K538" s="37" t="s">
        <v>25623</v>
      </c>
      <c r="L538" s="37" t="s">
        <v>25623</v>
      </c>
      <c r="M538" s="37" t="s">
        <v>27699</v>
      </c>
      <c r="N538" s="37" t="s">
        <v>2885</v>
      </c>
      <c r="O538" s="37" t="s">
        <v>2886</v>
      </c>
      <c r="P538" s="22" t="s">
        <v>27700</v>
      </c>
      <c r="Q538" s="22" t="s">
        <v>27701</v>
      </c>
      <c r="R538" s="38">
        <v>0</v>
      </c>
    </row>
    <row r="539" spans="1:18" ht="12.75">
      <c r="A539" s="22" t="s">
        <v>60</v>
      </c>
      <c r="B539" s="22" t="s">
        <v>211</v>
      </c>
      <c r="C539" s="22" t="s">
        <v>63</v>
      </c>
      <c r="D539" s="22" t="s">
        <v>61</v>
      </c>
      <c r="E539" s="31">
        <v>43103.574097222219</v>
      </c>
      <c r="F539" s="22" t="s">
        <v>25620</v>
      </c>
      <c r="G539" s="22" t="s">
        <v>27702</v>
      </c>
      <c r="H539" s="22" t="s">
        <v>95</v>
      </c>
      <c r="I539" s="22" t="s">
        <v>3885</v>
      </c>
      <c r="J539" s="37" t="s">
        <v>25622</v>
      </c>
      <c r="K539" s="37" t="s">
        <v>25623</v>
      </c>
      <c r="L539" s="37" t="s">
        <v>25623</v>
      </c>
      <c r="M539" s="37" t="s">
        <v>27703</v>
      </c>
      <c r="N539" s="37" t="s">
        <v>184</v>
      </c>
      <c r="O539" s="37" t="s">
        <v>185</v>
      </c>
      <c r="P539" s="22" t="s">
        <v>27704</v>
      </c>
      <c r="Q539" s="22" t="s">
        <v>27705</v>
      </c>
      <c r="R539" s="38">
        <v>0</v>
      </c>
    </row>
    <row r="540" spans="1:18" ht="12.75">
      <c r="A540" s="22" t="s">
        <v>60</v>
      </c>
      <c r="B540" s="22" t="s">
        <v>211</v>
      </c>
      <c r="C540" s="22" t="s">
        <v>63</v>
      </c>
      <c r="D540" s="22" t="s">
        <v>61</v>
      </c>
      <c r="E540" s="31">
        <v>43103.625648148147</v>
      </c>
      <c r="F540" s="22" t="s">
        <v>25620</v>
      </c>
      <c r="G540" s="22" t="s">
        <v>27706</v>
      </c>
      <c r="H540" s="22" t="s">
        <v>95</v>
      </c>
      <c r="I540" s="22" t="s">
        <v>4273</v>
      </c>
      <c r="J540" s="37" t="s">
        <v>25622</v>
      </c>
      <c r="K540" s="37" t="s">
        <v>25623</v>
      </c>
      <c r="L540" s="37" t="s">
        <v>25623</v>
      </c>
      <c r="M540" s="37" t="s">
        <v>27707</v>
      </c>
      <c r="N540" s="37" t="s">
        <v>4274</v>
      </c>
      <c r="O540" s="37" t="s">
        <v>4275</v>
      </c>
      <c r="P540" s="22" t="s">
        <v>27708</v>
      </c>
      <c r="Q540" s="22" t="s">
        <v>27709</v>
      </c>
      <c r="R540" s="38">
        <v>0</v>
      </c>
    </row>
    <row r="541" spans="1:18" ht="12.75">
      <c r="A541" s="22" t="s">
        <v>60</v>
      </c>
      <c r="B541" s="22" t="s">
        <v>211</v>
      </c>
      <c r="C541" s="22" t="s">
        <v>63</v>
      </c>
      <c r="D541" s="22" t="s">
        <v>61</v>
      </c>
      <c r="E541" s="31">
        <v>43103.64225694444</v>
      </c>
      <c r="F541" s="22" t="s">
        <v>25620</v>
      </c>
      <c r="G541" s="22" t="s">
        <v>27710</v>
      </c>
      <c r="H541" s="22" t="s">
        <v>95</v>
      </c>
      <c r="I541" s="22" t="s">
        <v>27711</v>
      </c>
      <c r="J541" s="37" t="s">
        <v>25622</v>
      </c>
      <c r="K541" s="37" t="s">
        <v>25623</v>
      </c>
      <c r="L541" s="37" t="s">
        <v>25623</v>
      </c>
      <c r="M541" s="37" t="s">
        <v>27712</v>
      </c>
      <c r="N541" s="37" t="s">
        <v>532</v>
      </c>
      <c r="O541" s="37" t="s">
        <v>533</v>
      </c>
      <c r="P541" s="22" t="s">
        <v>27713</v>
      </c>
      <c r="Q541" s="22" t="s">
        <v>27714</v>
      </c>
      <c r="R541" s="38">
        <v>0</v>
      </c>
    </row>
    <row r="542" spans="1:18" ht="12.75">
      <c r="A542" s="22" t="s">
        <v>60</v>
      </c>
      <c r="B542" s="22" t="s">
        <v>211</v>
      </c>
      <c r="C542" s="22" t="s">
        <v>63</v>
      </c>
      <c r="D542" s="22" t="s">
        <v>61</v>
      </c>
      <c r="E542" s="31">
        <v>43103.644421296296</v>
      </c>
      <c r="F542" s="22" t="s">
        <v>25620</v>
      </c>
      <c r="G542" s="22" t="s">
        <v>27715</v>
      </c>
      <c r="H542" s="22" t="s">
        <v>95</v>
      </c>
      <c r="I542" s="22" t="s">
        <v>2765</v>
      </c>
      <c r="J542" s="37" t="s">
        <v>25622</v>
      </c>
      <c r="K542" s="37" t="s">
        <v>25623</v>
      </c>
      <c r="L542" s="37" t="s">
        <v>25623</v>
      </c>
      <c r="M542" s="37" t="s">
        <v>27716</v>
      </c>
      <c r="N542" s="37" t="s">
        <v>180</v>
      </c>
      <c r="O542" s="37" t="s">
        <v>181</v>
      </c>
      <c r="P542" s="22" t="s">
        <v>27717</v>
      </c>
      <c r="Q542" s="22" t="s">
        <v>27718</v>
      </c>
      <c r="R542" s="38">
        <v>0</v>
      </c>
    </row>
    <row r="543" spans="1:18" ht="12.75">
      <c r="A543" s="22" t="s">
        <v>60</v>
      </c>
      <c r="B543" s="22" t="s">
        <v>211</v>
      </c>
      <c r="C543" s="22" t="s">
        <v>63</v>
      </c>
      <c r="D543" s="22" t="s">
        <v>61</v>
      </c>
      <c r="E543" s="31">
        <v>43103.653240740736</v>
      </c>
      <c r="F543" s="22" t="s">
        <v>25620</v>
      </c>
      <c r="G543" s="22" t="s">
        <v>27719</v>
      </c>
      <c r="H543" s="22" t="s">
        <v>95</v>
      </c>
      <c r="I543" s="22" t="s">
        <v>27720</v>
      </c>
      <c r="J543" s="37" t="s">
        <v>25622</v>
      </c>
      <c r="K543" s="37" t="s">
        <v>25623</v>
      </c>
      <c r="L543" s="37" t="s">
        <v>25623</v>
      </c>
      <c r="M543" s="37" t="s">
        <v>27721</v>
      </c>
      <c r="N543" s="37" t="s">
        <v>6473</v>
      </c>
      <c r="O543" s="37" t="s">
        <v>6474</v>
      </c>
      <c r="P543" s="22" t="s">
        <v>27722</v>
      </c>
      <c r="Q543" s="22" t="s">
        <v>27723</v>
      </c>
      <c r="R543" s="38">
        <v>0</v>
      </c>
    </row>
    <row r="544" spans="1:18" ht="12.75">
      <c r="A544" s="22" t="s">
        <v>60</v>
      </c>
      <c r="B544" s="22" t="s">
        <v>211</v>
      </c>
      <c r="C544" s="22" t="s">
        <v>63</v>
      </c>
      <c r="D544" s="22" t="s">
        <v>61</v>
      </c>
      <c r="E544" s="31">
        <v>43103.65924768518</v>
      </c>
      <c r="F544" s="22" t="s">
        <v>25620</v>
      </c>
      <c r="G544" s="22" t="s">
        <v>27724</v>
      </c>
      <c r="H544" s="22" t="s">
        <v>95</v>
      </c>
      <c r="I544" s="22" t="s">
        <v>7952</v>
      </c>
      <c r="J544" s="37" t="s">
        <v>25622</v>
      </c>
      <c r="K544" s="37" t="s">
        <v>25623</v>
      </c>
      <c r="L544" s="37" t="s">
        <v>25623</v>
      </c>
      <c r="M544" s="37" t="s">
        <v>27725</v>
      </c>
      <c r="N544" s="37" t="s">
        <v>397</v>
      </c>
      <c r="O544" s="37" t="s">
        <v>398</v>
      </c>
      <c r="P544" s="22" t="s">
        <v>27722</v>
      </c>
      <c r="Q544" s="22" t="s">
        <v>27723</v>
      </c>
      <c r="R544" s="38">
        <v>0</v>
      </c>
    </row>
    <row r="545" spans="1:18" ht="12.75">
      <c r="A545" s="22" t="s">
        <v>60</v>
      </c>
      <c r="B545" s="22" t="s">
        <v>211</v>
      </c>
      <c r="C545" s="22" t="s">
        <v>63</v>
      </c>
      <c r="D545" s="22" t="s">
        <v>61</v>
      </c>
      <c r="E545" s="31">
        <v>43103.68545138889</v>
      </c>
      <c r="F545" s="22" t="s">
        <v>25620</v>
      </c>
      <c r="G545" s="22" t="s">
        <v>27726</v>
      </c>
      <c r="H545" s="22" t="s">
        <v>95</v>
      </c>
      <c r="I545" s="22" t="s">
        <v>27727</v>
      </c>
      <c r="J545" s="37" t="s">
        <v>25622</v>
      </c>
      <c r="K545" s="37" t="s">
        <v>25623</v>
      </c>
      <c r="L545" s="37" t="s">
        <v>25623</v>
      </c>
      <c r="M545" s="37" t="s">
        <v>27728</v>
      </c>
      <c r="N545" s="37" t="s">
        <v>1483</v>
      </c>
      <c r="O545" s="37" t="s">
        <v>1484</v>
      </c>
      <c r="P545" s="22" t="s">
        <v>27729</v>
      </c>
      <c r="Q545" s="22" t="s">
        <v>27730</v>
      </c>
      <c r="R545" s="38">
        <v>0</v>
      </c>
    </row>
    <row r="546" spans="1:18" ht="12.75">
      <c r="A546" s="22" t="s">
        <v>60</v>
      </c>
      <c r="B546" s="22" t="s">
        <v>211</v>
      </c>
      <c r="C546" s="22" t="s">
        <v>63</v>
      </c>
      <c r="D546" s="22" t="s">
        <v>61</v>
      </c>
      <c r="E546" s="31">
        <v>43103.686608796292</v>
      </c>
      <c r="F546" s="22" t="s">
        <v>25620</v>
      </c>
      <c r="G546" s="22" t="s">
        <v>27731</v>
      </c>
      <c r="H546" s="22" t="s">
        <v>95</v>
      </c>
      <c r="I546" s="22" t="s">
        <v>1482</v>
      </c>
      <c r="J546" s="37" t="s">
        <v>25622</v>
      </c>
      <c r="K546" s="37" t="s">
        <v>25623</v>
      </c>
      <c r="L546" s="37" t="s">
        <v>25623</v>
      </c>
      <c r="M546" s="37" t="s">
        <v>27732</v>
      </c>
      <c r="N546" s="37" t="s">
        <v>1483</v>
      </c>
      <c r="O546" s="37" t="s">
        <v>1484</v>
      </c>
      <c r="P546" s="22" t="s">
        <v>27729</v>
      </c>
      <c r="Q546" s="22" t="s">
        <v>27730</v>
      </c>
      <c r="R546" s="38">
        <v>0</v>
      </c>
    </row>
    <row r="547" spans="1:18" ht="12.75">
      <c r="A547" s="22" t="s">
        <v>60</v>
      </c>
      <c r="B547" s="22" t="s">
        <v>211</v>
      </c>
      <c r="C547" s="22" t="s">
        <v>63</v>
      </c>
      <c r="D547" s="22" t="s">
        <v>61</v>
      </c>
      <c r="E547" s="31">
        <v>43103.73946759259</v>
      </c>
      <c r="F547" s="22" t="s">
        <v>25620</v>
      </c>
      <c r="G547" s="22" t="s">
        <v>27733</v>
      </c>
      <c r="H547" s="22" t="s">
        <v>95</v>
      </c>
      <c r="I547" s="22" t="s">
        <v>5152</v>
      </c>
      <c r="J547" s="37" t="s">
        <v>25622</v>
      </c>
      <c r="K547" s="37" t="s">
        <v>25623</v>
      </c>
      <c r="L547" s="37" t="s">
        <v>25623</v>
      </c>
      <c r="M547" s="37" t="s">
        <v>27734</v>
      </c>
      <c r="N547" s="37" t="s">
        <v>4699</v>
      </c>
      <c r="O547" s="37" t="s">
        <v>4700</v>
      </c>
      <c r="P547" s="22" t="s">
        <v>27735</v>
      </c>
      <c r="Q547" s="22" t="s">
        <v>27736</v>
      </c>
      <c r="R547" s="38">
        <v>0</v>
      </c>
    </row>
    <row r="548" spans="1:18" ht="12.75">
      <c r="A548" s="22" t="s">
        <v>60</v>
      </c>
      <c r="B548" s="22" t="s">
        <v>211</v>
      </c>
      <c r="C548" s="22" t="s">
        <v>63</v>
      </c>
      <c r="D548" s="22" t="s">
        <v>61</v>
      </c>
      <c r="E548" s="31">
        <v>43103.757349537038</v>
      </c>
      <c r="F548" s="22" t="s">
        <v>25620</v>
      </c>
      <c r="G548" s="22" t="s">
        <v>27737</v>
      </c>
      <c r="H548" s="22" t="s">
        <v>95</v>
      </c>
      <c r="I548" s="22" t="s">
        <v>27738</v>
      </c>
      <c r="J548" s="37" t="s">
        <v>25622</v>
      </c>
      <c r="K548" s="37" t="s">
        <v>25623</v>
      </c>
      <c r="L548" s="37" t="s">
        <v>25623</v>
      </c>
      <c r="M548" s="37" t="s">
        <v>27739</v>
      </c>
      <c r="N548" s="37" t="s">
        <v>7485</v>
      </c>
      <c r="O548" s="37" t="s">
        <v>7486</v>
      </c>
      <c r="P548" s="22" t="s">
        <v>27740</v>
      </c>
      <c r="Q548" s="22" t="s">
        <v>27741</v>
      </c>
      <c r="R548" s="38">
        <v>0</v>
      </c>
    </row>
    <row r="549" spans="1:18" ht="12.75">
      <c r="A549" s="22" t="s">
        <v>60</v>
      </c>
      <c r="B549" s="22" t="s">
        <v>211</v>
      </c>
      <c r="C549" s="22" t="s">
        <v>63</v>
      </c>
      <c r="D549" s="22" t="s">
        <v>61</v>
      </c>
      <c r="E549" s="31">
        <v>43103.78702546296</v>
      </c>
      <c r="F549" s="22" t="s">
        <v>25620</v>
      </c>
      <c r="G549" s="22" t="s">
        <v>27742</v>
      </c>
      <c r="H549" s="22" t="s">
        <v>95</v>
      </c>
      <c r="I549" s="22" t="s">
        <v>27743</v>
      </c>
      <c r="J549" s="37" t="s">
        <v>25622</v>
      </c>
      <c r="K549" s="37" t="s">
        <v>25623</v>
      </c>
      <c r="L549" s="37" t="s">
        <v>25623</v>
      </c>
      <c r="M549" s="37" t="s">
        <v>27744</v>
      </c>
      <c r="N549" s="37" t="s">
        <v>853</v>
      </c>
      <c r="O549" s="37" t="s">
        <v>854</v>
      </c>
      <c r="P549" s="22" t="s">
        <v>27745</v>
      </c>
      <c r="Q549" s="22" t="s">
        <v>27746</v>
      </c>
      <c r="R549" s="38">
        <v>0</v>
      </c>
    </row>
    <row r="550" spans="1:18" ht="12.75">
      <c r="A550" s="22" t="s">
        <v>60</v>
      </c>
      <c r="B550" s="22" t="s">
        <v>211</v>
      </c>
      <c r="C550" s="22" t="s">
        <v>63</v>
      </c>
      <c r="D550" s="22" t="s">
        <v>61</v>
      </c>
      <c r="E550" s="31">
        <v>43103.801539351851</v>
      </c>
      <c r="F550" s="22" t="s">
        <v>25620</v>
      </c>
      <c r="G550" s="22" t="s">
        <v>27747</v>
      </c>
      <c r="H550" s="22" t="s">
        <v>95</v>
      </c>
      <c r="I550" s="22" t="s">
        <v>1560</v>
      </c>
      <c r="J550" s="37" t="s">
        <v>25622</v>
      </c>
      <c r="K550" s="37" t="s">
        <v>25623</v>
      </c>
      <c r="L550" s="37" t="s">
        <v>25623</v>
      </c>
      <c r="M550" s="37" t="s">
        <v>27748</v>
      </c>
      <c r="N550" s="37" t="s">
        <v>354</v>
      </c>
      <c r="O550" s="37" t="s">
        <v>355</v>
      </c>
      <c r="P550" s="22" t="s">
        <v>27745</v>
      </c>
      <c r="Q550" s="22" t="s">
        <v>27746</v>
      </c>
      <c r="R550" s="38">
        <v>0</v>
      </c>
    </row>
    <row r="551" spans="1:18" ht="12.75">
      <c r="A551" s="22" t="s">
        <v>60</v>
      </c>
      <c r="B551" s="22" t="s">
        <v>211</v>
      </c>
      <c r="C551" s="22" t="s">
        <v>63</v>
      </c>
      <c r="D551" s="22" t="s">
        <v>61</v>
      </c>
      <c r="E551" s="31">
        <v>43104.345300925925</v>
      </c>
      <c r="F551" s="22" t="s">
        <v>27749</v>
      </c>
      <c r="G551" s="22" t="s">
        <v>27750</v>
      </c>
      <c r="H551" s="22" t="s">
        <v>95</v>
      </c>
      <c r="I551" s="22" t="s">
        <v>27751</v>
      </c>
      <c r="J551" s="37" t="s">
        <v>25622</v>
      </c>
      <c r="K551" s="37" t="s">
        <v>25623</v>
      </c>
      <c r="L551" s="37" t="s">
        <v>25623</v>
      </c>
      <c r="M551" s="37" t="s">
        <v>27752</v>
      </c>
      <c r="N551" s="37" t="s">
        <v>1403</v>
      </c>
      <c r="O551" s="37" t="s">
        <v>1404</v>
      </c>
      <c r="P551" s="22" t="s">
        <v>27753</v>
      </c>
      <c r="Q551" s="22" t="s">
        <v>27754</v>
      </c>
      <c r="R551" s="38">
        <v>0</v>
      </c>
    </row>
    <row r="552" spans="1:18" ht="12.75">
      <c r="A552" s="22" t="s">
        <v>60</v>
      </c>
      <c r="B552" s="22" t="s">
        <v>211</v>
      </c>
      <c r="C552" s="22" t="s">
        <v>63</v>
      </c>
      <c r="D552" s="22" t="s">
        <v>61</v>
      </c>
      <c r="E552" s="31">
        <v>43104.37976851852</v>
      </c>
      <c r="F552" s="22" t="s">
        <v>25620</v>
      </c>
      <c r="G552" s="22" t="s">
        <v>27755</v>
      </c>
      <c r="H552" s="22" t="s">
        <v>95</v>
      </c>
      <c r="I552" s="22" t="s">
        <v>4911</v>
      </c>
      <c r="J552" s="37" t="s">
        <v>25622</v>
      </c>
      <c r="K552" s="37" t="s">
        <v>25623</v>
      </c>
      <c r="L552" s="37" t="s">
        <v>25623</v>
      </c>
      <c r="M552" s="37" t="s">
        <v>27756</v>
      </c>
      <c r="N552" s="37" t="s">
        <v>4912</v>
      </c>
      <c r="O552" s="37" t="s">
        <v>4913</v>
      </c>
      <c r="P552" s="22" t="s">
        <v>27757</v>
      </c>
      <c r="Q552" s="22" t="s">
        <v>27758</v>
      </c>
      <c r="R552" s="38">
        <v>0</v>
      </c>
    </row>
    <row r="553" spans="1:18" ht="12.75">
      <c r="A553" s="22" t="s">
        <v>60</v>
      </c>
      <c r="B553" s="22" t="s">
        <v>211</v>
      </c>
      <c r="C553" s="22" t="s">
        <v>63</v>
      </c>
      <c r="D553" s="22" t="s">
        <v>61</v>
      </c>
      <c r="E553" s="31">
        <v>43104.41914351852</v>
      </c>
      <c r="F553" s="22" t="s">
        <v>25620</v>
      </c>
      <c r="G553" s="22" t="s">
        <v>27759</v>
      </c>
      <c r="H553" s="22" t="s">
        <v>95</v>
      </c>
      <c r="I553" s="22" t="s">
        <v>10376</v>
      </c>
      <c r="J553" s="37" t="s">
        <v>25622</v>
      </c>
      <c r="K553" s="37" t="s">
        <v>25623</v>
      </c>
      <c r="L553" s="37" t="s">
        <v>25623</v>
      </c>
      <c r="M553" s="37" t="s">
        <v>27760</v>
      </c>
      <c r="N553" s="37" t="s">
        <v>10377</v>
      </c>
      <c r="O553" s="37" t="s">
        <v>10378</v>
      </c>
      <c r="P553" s="22" t="s">
        <v>27761</v>
      </c>
      <c r="Q553" s="22" t="s">
        <v>27762</v>
      </c>
      <c r="R553" s="38">
        <v>0</v>
      </c>
    </row>
    <row r="554" spans="1:18" ht="12.75">
      <c r="A554" s="22" t="s">
        <v>60</v>
      </c>
      <c r="B554" s="22" t="s">
        <v>211</v>
      </c>
      <c r="C554" s="22" t="s">
        <v>63</v>
      </c>
      <c r="D554" s="22" t="s">
        <v>61</v>
      </c>
      <c r="E554" s="31">
        <v>43104.430763888886</v>
      </c>
      <c r="F554" s="22" t="s">
        <v>25620</v>
      </c>
      <c r="G554" s="22" t="s">
        <v>27763</v>
      </c>
      <c r="H554" s="22" t="s">
        <v>95</v>
      </c>
      <c r="I554" s="22" t="s">
        <v>7981</v>
      </c>
      <c r="J554" s="37" t="s">
        <v>25622</v>
      </c>
      <c r="K554" s="37" t="s">
        <v>25623</v>
      </c>
      <c r="L554" s="37" t="s">
        <v>25623</v>
      </c>
      <c r="M554" s="37" t="s">
        <v>27764</v>
      </c>
      <c r="N554" s="37" t="s">
        <v>1713</v>
      </c>
      <c r="O554" s="37" t="s">
        <v>1714</v>
      </c>
      <c r="P554" s="22" t="s">
        <v>27765</v>
      </c>
      <c r="Q554" s="22" t="s">
        <v>27766</v>
      </c>
      <c r="R554" s="38">
        <v>0</v>
      </c>
    </row>
    <row r="555" spans="1:18" ht="12.75">
      <c r="A555" s="22" t="s">
        <v>60</v>
      </c>
      <c r="B555" s="22" t="s">
        <v>211</v>
      </c>
      <c r="C555" s="22" t="s">
        <v>63</v>
      </c>
      <c r="D555" s="22" t="s">
        <v>61</v>
      </c>
      <c r="E555" s="31">
        <v>43104.448124999995</v>
      </c>
      <c r="F555" s="22" t="s">
        <v>25620</v>
      </c>
      <c r="G555" s="22" t="s">
        <v>27767</v>
      </c>
      <c r="H555" s="22" t="s">
        <v>95</v>
      </c>
      <c r="I555" s="22" t="s">
        <v>1490</v>
      </c>
      <c r="J555" s="37" t="s">
        <v>25622</v>
      </c>
      <c r="K555" s="37" t="s">
        <v>25623</v>
      </c>
      <c r="L555" s="37" t="s">
        <v>25623</v>
      </c>
      <c r="M555" s="37" t="s">
        <v>27768</v>
      </c>
      <c r="N555" s="37" t="s">
        <v>367</v>
      </c>
      <c r="O555" s="37" t="s">
        <v>368</v>
      </c>
      <c r="P555" s="22" t="s">
        <v>27769</v>
      </c>
      <c r="Q555" s="22" t="s">
        <v>27770</v>
      </c>
      <c r="R555" s="38">
        <v>0</v>
      </c>
    </row>
    <row r="556" spans="1:18" ht="12.75">
      <c r="A556" s="22" t="s">
        <v>60</v>
      </c>
      <c r="B556" s="22" t="s">
        <v>211</v>
      </c>
      <c r="C556" s="22" t="s">
        <v>63</v>
      </c>
      <c r="D556" s="22" t="s">
        <v>61</v>
      </c>
      <c r="E556" s="31">
        <v>43104.46702546296</v>
      </c>
      <c r="F556" s="22" t="s">
        <v>25620</v>
      </c>
      <c r="G556" s="22" t="s">
        <v>27771</v>
      </c>
      <c r="H556" s="22" t="s">
        <v>95</v>
      </c>
      <c r="I556" s="22" t="s">
        <v>5264</v>
      </c>
      <c r="J556" s="37" t="s">
        <v>25622</v>
      </c>
      <c r="K556" s="37" t="s">
        <v>25623</v>
      </c>
      <c r="L556" s="37" t="s">
        <v>25623</v>
      </c>
      <c r="M556" s="37" t="s">
        <v>27772</v>
      </c>
      <c r="N556" s="37" t="s">
        <v>5265</v>
      </c>
      <c r="O556" s="37" t="s">
        <v>5266</v>
      </c>
      <c r="P556" s="22" t="s">
        <v>27773</v>
      </c>
      <c r="Q556" s="22" t="s">
        <v>27774</v>
      </c>
      <c r="R556" s="38">
        <v>0</v>
      </c>
    </row>
    <row r="557" spans="1:18" ht="12.75">
      <c r="A557" s="22" t="s">
        <v>60</v>
      </c>
      <c r="B557" s="22" t="s">
        <v>211</v>
      </c>
      <c r="C557" s="22" t="s">
        <v>63</v>
      </c>
      <c r="D557" s="22" t="s">
        <v>61</v>
      </c>
      <c r="E557" s="31">
        <v>43104.472268518519</v>
      </c>
      <c r="F557" s="22" t="s">
        <v>25620</v>
      </c>
      <c r="G557" s="22" t="s">
        <v>27775</v>
      </c>
      <c r="H557" s="22" t="s">
        <v>95</v>
      </c>
      <c r="I557" s="22" t="s">
        <v>8310</v>
      </c>
      <c r="J557" s="37" t="s">
        <v>25622</v>
      </c>
      <c r="K557" s="37" t="s">
        <v>25623</v>
      </c>
      <c r="L557" s="37" t="s">
        <v>25623</v>
      </c>
      <c r="M557" s="37" t="s">
        <v>27776</v>
      </c>
      <c r="N557" s="37" t="s">
        <v>472</v>
      </c>
      <c r="O557" s="37" t="s">
        <v>473</v>
      </c>
      <c r="P557" s="22" t="s">
        <v>27777</v>
      </c>
      <c r="Q557" s="22" t="s">
        <v>27778</v>
      </c>
      <c r="R557" s="38">
        <v>0</v>
      </c>
    </row>
    <row r="558" spans="1:18" ht="12.75">
      <c r="A558" s="22" t="s">
        <v>60</v>
      </c>
      <c r="B558" s="22" t="s">
        <v>211</v>
      </c>
      <c r="C558" s="22" t="s">
        <v>63</v>
      </c>
      <c r="D558" s="22" t="s">
        <v>61</v>
      </c>
      <c r="E558" s="31">
        <v>43104.508750000001</v>
      </c>
      <c r="F558" s="22" t="s">
        <v>25620</v>
      </c>
      <c r="G558" s="22" t="s">
        <v>27779</v>
      </c>
      <c r="H558" s="22" t="s">
        <v>95</v>
      </c>
      <c r="I558" s="22" t="s">
        <v>7961</v>
      </c>
      <c r="J558" s="37" t="s">
        <v>25622</v>
      </c>
      <c r="K558" s="37" t="s">
        <v>25623</v>
      </c>
      <c r="L558" s="37" t="s">
        <v>25623</v>
      </c>
      <c r="M558" s="37" t="s">
        <v>27780</v>
      </c>
      <c r="N558" s="37" t="s">
        <v>1011</v>
      </c>
      <c r="O558" s="37" t="s">
        <v>1012</v>
      </c>
      <c r="P558" s="22" t="s">
        <v>27781</v>
      </c>
      <c r="Q558" s="22" t="s">
        <v>27782</v>
      </c>
      <c r="R558" s="38">
        <v>0</v>
      </c>
    </row>
    <row r="559" spans="1:18" ht="12.75">
      <c r="A559" s="22" t="s">
        <v>60</v>
      </c>
      <c r="B559" s="22" t="s">
        <v>211</v>
      </c>
      <c r="C559" s="22" t="s">
        <v>63</v>
      </c>
      <c r="D559" s="22" t="s">
        <v>61</v>
      </c>
      <c r="E559" s="31">
        <v>43104.517013888886</v>
      </c>
      <c r="F559" s="22" t="s">
        <v>25620</v>
      </c>
      <c r="G559" s="22" t="s">
        <v>27783</v>
      </c>
      <c r="H559" s="22" t="s">
        <v>95</v>
      </c>
      <c r="I559" s="22" t="s">
        <v>6234</v>
      </c>
      <c r="J559" s="37" t="s">
        <v>25622</v>
      </c>
      <c r="K559" s="37" t="s">
        <v>25623</v>
      </c>
      <c r="L559" s="37" t="s">
        <v>25623</v>
      </c>
      <c r="M559" s="37" t="s">
        <v>27784</v>
      </c>
      <c r="N559" s="37" t="s">
        <v>6235</v>
      </c>
      <c r="O559" s="37" t="s">
        <v>6236</v>
      </c>
      <c r="P559" s="22" t="s">
        <v>27785</v>
      </c>
      <c r="Q559" s="22" t="s">
        <v>27786</v>
      </c>
      <c r="R559" s="38">
        <v>0</v>
      </c>
    </row>
    <row r="560" spans="1:18" ht="12.75">
      <c r="A560" s="22" t="s">
        <v>60</v>
      </c>
      <c r="B560" s="22" t="s">
        <v>211</v>
      </c>
      <c r="C560" s="22" t="s">
        <v>63</v>
      </c>
      <c r="D560" s="22" t="s">
        <v>61</v>
      </c>
      <c r="E560" s="31">
        <v>43104.521851851852</v>
      </c>
      <c r="F560" s="22" t="s">
        <v>25620</v>
      </c>
      <c r="G560" s="22" t="s">
        <v>27787</v>
      </c>
      <c r="H560" s="22" t="s">
        <v>95</v>
      </c>
      <c r="I560" s="22" t="s">
        <v>27788</v>
      </c>
      <c r="J560" s="37" t="s">
        <v>25622</v>
      </c>
      <c r="K560" s="37" t="s">
        <v>25623</v>
      </c>
      <c r="L560" s="37" t="s">
        <v>25623</v>
      </c>
      <c r="M560" s="37" t="s">
        <v>27789</v>
      </c>
      <c r="N560" s="37" t="s">
        <v>4146</v>
      </c>
      <c r="O560" s="37" t="s">
        <v>4147</v>
      </c>
      <c r="P560" s="22" t="s">
        <v>27790</v>
      </c>
      <c r="Q560" s="22" t="s">
        <v>27791</v>
      </c>
      <c r="R560" s="38">
        <v>0</v>
      </c>
    </row>
    <row r="561" spans="1:18" ht="12.75">
      <c r="A561" s="22" t="s">
        <v>60</v>
      </c>
      <c r="B561" s="22" t="s">
        <v>211</v>
      </c>
      <c r="C561" s="22" t="s">
        <v>63</v>
      </c>
      <c r="D561" s="22" t="s">
        <v>61</v>
      </c>
      <c r="E561" s="31">
        <v>43104.551666666666</v>
      </c>
      <c r="F561" s="22" t="s">
        <v>25620</v>
      </c>
      <c r="G561" s="22" t="s">
        <v>27792</v>
      </c>
      <c r="H561" s="22" t="s">
        <v>95</v>
      </c>
      <c r="I561" s="22" t="s">
        <v>27793</v>
      </c>
      <c r="J561" s="37" t="s">
        <v>25622</v>
      </c>
      <c r="K561" s="37" t="s">
        <v>25623</v>
      </c>
      <c r="L561" s="37" t="s">
        <v>25623</v>
      </c>
      <c r="M561" s="37" t="s">
        <v>27794</v>
      </c>
      <c r="N561" s="37" t="s">
        <v>4146</v>
      </c>
      <c r="O561" s="37" t="s">
        <v>4147</v>
      </c>
      <c r="P561" s="22" t="s">
        <v>27790</v>
      </c>
      <c r="Q561" s="22" t="s">
        <v>27791</v>
      </c>
      <c r="R561" s="38">
        <v>0</v>
      </c>
    </row>
    <row r="562" spans="1:18" ht="12.75">
      <c r="A562" s="22" t="s">
        <v>60</v>
      </c>
      <c r="B562" s="22" t="s">
        <v>211</v>
      </c>
      <c r="C562" s="22" t="s">
        <v>63</v>
      </c>
      <c r="D562" s="22" t="s">
        <v>61</v>
      </c>
      <c r="E562" s="31">
        <v>43104.574201388888</v>
      </c>
      <c r="F562" s="22" t="s">
        <v>25620</v>
      </c>
      <c r="G562" s="22" t="s">
        <v>27795</v>
      </c>
      <c r="H562" s="22" t="s">
        <v>95</v>
      </c>
      <c r="I562" s="22" t="s">
        <v>4532</v>
      </c>
      <c r="J562" s="37" t="s">
        <v>25622</v>
      </c>
      <c r="K562" s="37" t="s">
        <v>25623</v>
      </c>
      <c r="L562" s="37" t="s">
        <v>25623</v>
      </c>
      <c r="M562" s="37" t="s">
        <v>27796</v>
      </c>
      <c r="N562" s="37" t="s">
        <v>494</v>
      </c>
      <c r="O562" s="37" t="s">
        <v>495</v>
      </c>
      <c r="P562" s="22" t="s">
        <v>27797</v>
      </c>
      <c r="Q562" s="22" t="s">
        <v>27798</v>
      </c>
      <c r="R562" s="38">
        <v>0</v>
      </c>
    </row>
    <row r="563" spans="1:18" ht="12.75">
      <c r="A563" s="22" t="s">
        <v>60</v>
      </c>
      <c r="B563" s="22" t="s">
        <v>211</v>
      </c>
      <c r="C563" s="22" t="s">
        <v>63</v>
      </c>
      <c r="D563" s="22" t="s">
        <v>61</v>
      </c>
      <c r="E563" s="31">
        <v>43104.602905092594</v>
      </c>
      <c r="F563" s="22" t="s">
        <v>25620</v>
      </c>
      <c r="G563" s="22" t="s">
        <v>27799</v>
      </c>
      <c r="H563" s="22" t="s">
        <v>95</v>
      </c>
      <c r="I563" s="22" t="s">
        <v>27800</v>
      </c>
      <c r="J563" s="37" t="s">
        <v>25622</v>
      </c>
      <c r="K563" s="37" t="s">
        <v>25623</v>
      </c>
      <c r="L563" s="37" t="s">
        <v>25623</v>
      </c>
      <c r="M563" s="37" t="s">
        <v>27801</v>
      </c>
      <c r="N563" s="37" t="s">
        <v>626</v>
      </c>
      <c r="O563" s="37" t="s">
        <v>627</v>
      </c>
      <c r="P563" s="22" t="s">
        <v>27802</v>
      </c>
      <c r="Q563" s="22" t="s">
        <v>27803</v>
      </c>
      <c r="R563" s="38">
        <v>0</v>
      </c>
    </row>
    <row r="564" spans="1:18" ht="12.75">
      <c r="A564" s="22" t="s">
        <v>60</v>
      </c>
      <c r="B564" s="22" t="s">
        <v>211</v>
      </c>
      <c r="C564" s="22" t="s">
        <v>63</v>
      </c>
      <c r="D564" s="22" t="s">
        <v>61</v>
      </c>
      <c r="E564" s="31">
        <v>43104.631030092591</v>
      </c>
      <c r="F564" s="22" t="s">
        <v>25620</v>
      </c>
      <c r="G564" s="22" t="s">
        <v>27804</v>
      </c>
      <c r="H564" s="22" t="s">
        <v>95</v>
      </c>
      <c r="I564" s="22" t="s">
        <v>9949</v>
      </c>
      <c r="J564" s="37" t="s">
        <v>25622</v>
      </c>
      <c r="K564" s="37" t="s">
        <v>25623</v>
      </c>
      <c r="L564" s="37" t="s">
        <v>25623</v>
      </c>
      <c r="M564" s="37" t="s">
        <v>27805</v>
      </c>
      <c r="N564" s="37" t="s">
        <v>678</v>
      </c>
      <c r="O564" s="37" t="s">
        <v>679</v>
      </c>
      <c r="P564" s="22" t="s">
        <v>27806</v>
      </c>
      <c r="Q564" s="22" t="s">
        <v>27807</v>
      </c>
      <c r="R564" s="38">
        <v>0</v>
      </c>
    </row>
    <row r="565" spans="1:18" ht="12.75">
      <c r="A565" s="22" t="s">
        <v>60</v>
      </c>
      <c r="B565" s="22" t="s">
        <v>211</v>
      </c>
      <c r="C565" s="22" t="s">
        <v>63</v>
      </c>
      <c r="D565" s="22" t="s">
        <v>61</v>
      </c>
      <c r="E565" s="31">
        <v>43104.676238425927</v>
      </c>
      <c r="F565" s="22" t="s">
        <v>25620</v>
      </c>
      <c r="G565" s="22" t="s">
        <v>27808</v>
      </c>
      <c r="H565" s="22" t="s">
        <v>95</v>
      </c>
      <c r="I565" s="22" t="s">
        <v>7404</v>
      </c>
      <c r="J565" s="37" t="s">
        <v>25622</v>
      </c>
      <c r="K565" s="37" t="s">
        <v>25623</v>
      </c>
      <c r="L565" s="37" t="s">
        <v>25623</v>
      </c>
      <c r="M565" s="37" t="s">
        <v>27809</v>
      </c>
      <c r="N565" s="37" t="s">
        <v>7405</v>
      </c>
      <c r="O565" s="37" t="s">
        <v>7406</v>
      </c>
      <c r="P565" s="22" t="s">
        <v>27810</v>
      </c>
      <c r="Q565" s="22" t="s">
        <v>27811</v>
      </c>
      <c r="R565" s="38">
        <v>0</v>
      </c>
    </row>
    <row r="566" spans="1:18" ht="12.75">
      <c r="A566" s="22" t="s">
        <v>60</v>
      </c>
      <c r="B566" s="22" t="s">
        <v>211</v>
      </c>
      <c r="C566" s="22" t="s">
        <v>63</v>
      </c>
      <c r="D566" s="22" t="s">
        <v>61</v>
      </c>
      <c r="E566" s="31">
        <v>43104.726770833331</v>
      </c>
      <c r="F566" s="22" t="s">
        <v>25620</v>
      </c>
      <c r="G566" s="22" t="s">
        <v>27812</v>
      </c>
      <c r="H566" s="22" t="s">
        <v>95</v>
      </c>
      <c r="I566" s="22" t="s">
        <v>6675</v>
      </c>
      <c r="J566" s="37" t="s">
        <v>25622</v>
      </c>
      <c r="K566" s="37" t="s">
        <v>25623</v>
      </c>
      <c r="L566" s="37" t="s">
        <v>25623</v>
      </c>
      <c r="M566" s="37" t="s">
        <v>27813</v>
      </c>
      <c r="N566" s="37" t="s">
        <v>800</v>
      </c>
      <c r="O566" s="37" t="s">
        <v>801</v>
      </c>
      <c r="P566" s="22" t="s">
        <v>27814</v>
      </c>
      <c r="Q566" s="22" t="s">
        <v>27815</v>
      </c>
      <c r="R566" s="38">
        <v>0</v>
      </c>
    </row>
    <row r="567" spans="1:18" ht="12.75">
      <c r="A567" s="22" t="s">
        <v>60</v>
      </c>
      <c r="B567" s="22" t="s">
        <v>211</v>
      </c>
      <c r="C567" s="22" t="s">
        <v>63</v>
      </c>
      <c r="D567" s="22" t="s">
        <v>61</v>
      </c>
      <c r="E567" s="31">
        <v>43104.736122685186</v>
      </c>
      <c r="F567" s="22" t="s">
        <v>25620</v>
      </c>
      <c r="G567" s="22" t="s">
        <v>27816</v>
      </c>
      <c r="H567" s="22" t="s">
        <v>95</v>
      </c>
      <c r="I567" s="22" t="s">
        <v>6619</v>
      </c>
      <c r="J567" s="37" t="s">
        <v>25622</v>
      </c>
      <c r="K567" s="37" t="s">
        <v>25623</v>
      </c>
      <c r="L567" s="37" t="s">
        <v>25623</v>
      </c>
      <c r="M567" s="37" t="s">
        <v>27817</v>
      </c>
      <c r="N567" s="37" t="s">
        <v>6620</v>
      </c>
      <c r="O567" s="37" t="s">
        <v>6621</v>
      </c>
      <c r="P567" s="22" t="s">
        <v>27818</v>
      </c>
      <c r="Q567" s="22" t="s">
        <v>27819</v>
      </c>
      <c r="R567" s="38">
        <v>0</v>
      </c>
    </row>
    <row r="568" spans="1:18" ht="12.75">
      <c r="A568" s="22" t="s">
        <v>60</v>
      </c>
      <c r="B568" s="22" t="s">
        <v>211</v>
      </c>
      <c r="C568" s="22" t="s">
        <v>63</v>
      </c>
      <c r="D568" s="22" t="s">
        <v>61</v>
      </c>
      <c r="E568" s="31">
        <v>43104.747719907406</v>
      </c>
      <c r="F568" s="22" t="s">
        <v>25620</v>
      </c>
      <c r="G568" s="22" t="s">
        <v>27820</v>
      </c>
      <c r="H568" s="22" t="s">
        <v>95</v>
      </c>
      <c r="I568" s="22" t="s">
        <v>6264</v>
      </c>
      <c r="J568" s="37" t="s">
        <v>25622</v>
      </c>
      <c r="K568" s="37" t="s">
        <v>25623</v>
      </c>
      <c r="L568" s="37" t="s">
        <v>25623</v>
      </c>
      <c r="M568" s="37" t="s">
        <v>27821</v>
      </c>
      <c r="N568" s="37" t="s">
        <v>2344</v>
      </c>
      <c r="O568" s="37" t="s">
        <v>2345</v>
      </c>
      <c r="P568" s="22" t="s">
        <v>27822</v>
      </c>
      <c r="Q568" s="22" t="s">
        <v>27823</v>
      </c>
      <c r="R568" s="38">
        <v>0</v>
      </c>
    </row>
    <row r="569" spans="1:18" ht="12.75">
      <c r="A569" s="22" t="s">
        <v>60</v>
      </c>
      <c r="B569" s="22" t="s">
        <v>211</v>
      </c>
      <c r="C569" s="22" t="s">
        <v>63</v>
      </c>
      <c r="D569" s="22" t="s">
        <v>61</v>
      </c>
      <c r="E569" s="31">
        <v>43104.818148148144</v>
      </c>
      <c r="F569" s="22" t="s">
        <v>25620</v>
      </c>
      <c r="G569" s="22" t="s">
        <v>27824</v>
      </c>
      <c r="H569" s="22" t="s">
        <v>95</v>
      </c>
      <c r="I569" s="22" t="s">
        <v>4547</v>
      </c>
      <c r="J569" s="37" t="s">
        <v>25622</v>
      </c>
      <c r="K569" s="37" t="s">
        <v>25623</v>
      </c>
      <c r="L569" s="37" t="s">
        <v>25623</v>
      </c>
      <c r="M569" s="37" t="s">
        <v>27825</v>
      </c>
      <c r="N569" s="37" t="s">
        <v>4548</v>
      </c>
      <c r="O569" s="37" t="s">
        <v>4549</v>
      </c>
      <c r="P569" s="22" t="s">
        <v>27826</v>
      </c>
      <c r="Q569" s="22" t="s">
        <v>27827</v>
      </c>
      <c r="R569" s="38">
        <v>0</v>
      </c>
    </row>
    <row r="570" spans="1:18" ht="12.75">
      <c r="A570" s="22" t="s">
        <v>60</v>
      </c>
      <c r="B570" s="22" t="s">
        <v>211</v>
      </c>
      <c r="C570" s="22" t="s">
        <v>63</v>
      </c>
      <c r="D570" s="22" t="s">
        <v>61</v>
      </c>
      <c r="E570" s="31">
        <v>43104.895995370367</v>
      </c>
      <c r="F570" s="22" t="s">
        <v>25620</v>
      </c>
      <c r="G570" s="22" t="s">
        <v>27828</v>
      </c>
      <c r="H570" s="22" t="s">
        <v>95</v>
      </c>
      <c r="I570" s="22" t="s">
        <v>2222</v>
      </c>
      <c r="J570" s="37" t="s">
        <v>25622</v>
      </c>
      <c r="K570" s="37" t="s">
        <v>25623</v>
      </c>
      <c r="L570" s="37" t="s">
        <v>25623</v>
      </c>
      <c r="M570" s="37" t="s">
        <v>27829</v>
      </c>
      <c r="N570" s="37" t="s">
        <v>2223</v>
      </c>
      <c r="O570" s="37" t="s">
        <v>2224</v>
      </c>
      <c r="P570" s="22" t="s">
        <v>27830</v>
      </c>
      <c r="Q570" s="22" t="s">
        <v>27831</v>
      </c>
      <c r="R570" s="38">
        <v>0</v>
      </c>
    </row>
    <row r="571" spans="1:18" ht="12.75">
      <c r="A571" s="22" t="s">
        <v>60</v>
      </c>
      <c r="B571" s="22" t="s">
        <v>211</v>
      </c>
      <c r="C571" s="22" t="s">
        <v>63</v>
      </c>
      <c r="D571" s="22" t="s">
        <v>61</v>
      </c>
      <c r="E571" s="31">
        <v>43105.350324074076</v>
      </c>
      <c r="F571" s="22" t="s">
        <v>27749</v>
      </c>
      <c r="G571" s="22" t="s">
        <v>27832</v>
      </c>
      <c r="H571" s="22" t="s">
        <v>95</v>
      </c>
      <c r="I571" s="22" t="s">
        <v>8023</v>
      </c>
      <c r="J571" s="37" t="s">
        <v>25622</v>
      </c>
      <c r="K571" s="37" t="s">
        <v>25623</v>
      </c>
      <c r="L571" s="37" t="s">
        <v>25623</v>
      </c>
      <c r="M571" s="37" t="s">
        <v>27833</v>
      </c>
      <c r="N571" s="37" t="s">
        <v>292</v>
      </c>
      <c r="O571" s="37" t="s">
        <v>293</v>
      </c>
      <c r="P571" s="22" t="s">
        <v>27834</v>
      </c>
      <c r="Q571" s="22" t="s">
        <v>27835</v>
      </c>
      <c r="R571" s="38">
        <v>0</v>
      </c>
    </row>
    <row r="572" spans="1:18" ht="12.75">
      <c r="A572" s="22" t="s">
        <v>60</v>
      </c>
      <c r="B572" s="22" t="s">
        <v>211</v>
      </c>
      <c r="C572" s="22" t="s">
        <v>63</v>
      </c>
      <c r="D572" s="22" t="s">
        <v>61</v>
      </c>
      <c r="E572" s="31">
        <v>43105.398993055554</v>
      </c>
      <c r="F572" s="22" t="s">
        <v>25620</v>
      </c>
      <c r="G572" s="22" t="s">
        <v>27836</v>
      </c>
      <c r="H572" s="22" t="s">
        <v>95</v>
      </c>
      <c r="I572" s="22" t="s">
        <v>27837</v>
      </c>
      <c r="J572" s="37" t="s">
        <v>25622</v>
      </c>
      <c r="K572" s="37" t="s">
        <v>25623</v>
      </c>
      <c r="L572" s="37" t="s">
        <v>25623</v>
      </c>
      <c r="M572" s="37" t="s">
        <v>27838</v>
      </c>
      <c r="N572" s="37" t="s">
        <v>853</v>
      </c>
      <c r="O572" s="37" t="s">
        <v>854</v>
      </c>
      <c r="P572" s="22" t="s">
        <v>27839</v>
      </c>
      <c r="Q572" s="22" t="s">
        <v>27840</v>
      </c>
      <c r="R572" s="38">
        <v>0</v>
      </c>
    </row>
    <row r="573" spans="1:18" ht="12.75">
      <c r="A573" s="22" t="s">
        <v>60</v>
      </c>
      <c r="B573" s="22" t="s">
        <v>211</v>
      </c>
      <c r="C573" s="22" t="s">
        <v>63</v>
      </c>
      <c r="D573" s="22" t="s">
        <v>61</v>
      </c>
      <c r="E573" s="31">
        <v>43105.488877314812</v>
      </c>
      <c r="F573" s="22" t="s">
        <v>25620</v>
      </c>
      <c r="G573" s="22" t="s">
        <v>27841</v>
      </c>
      <c r="H573" s="22" t="s">
        <v>95</v>
      </c>
      <c r="I573" s="22" t="s">
        <v>7298</v>
      </c>
      <c r="J573" s="37" t="s">
        <v>25622</v>
      </c>
      <c r="K573" s="37" t="s">
        <v>25623</v>
      </c>
      <c r="L573" s="37" t="s">
        <v>25623</v>
      </c>
      <c r="M573" s="37" t="s">
        <v>27842</v>
      </c>
      <c r="N573" s="37" t="s">
        <v>1673</v>
      </c>
      <c r="O573" s="37" t="s">
        <v>1674</v>
      </c>
      <c r="P573" s="22" t="s">
        <v>27843</v>
      </c>
      <c r="Q573" s="22" t="s">
        <v>27844</v>
      </c>
      <c r="R573" s="38">
        <v>0</v>
      </c>
    </row>
    <row r="574" spans="1:18" ht="12.75">
      <c r="A574" s="22" t="s">
        <v>60</v>
      </c>
      <c r="B574" s="22" t="s">
        <v>211</v>
      </c>
      <c r="C574" s="22" t="s">
        <v>63</v>
      </c>
      <c r="D574" s="22" t="s">
        <v>61</v>
      </c>
      <c r="E574" s="31">
        <v>43105.493368055555</v>
      </c>
      <c r="F574" s="22" t="s">
        <v>25620</v>
      </c>
      <c r="G574" s="22" t="s">
        <v>27845</v>
      </c>
      <c r="H574" s="22" t="s">
        <v>95</v>
      </c>
      <c r="I574" s="22" t="s">
        <v>9628</v>
      </c>
      <c r="J574" s="37" t="s">
        <v>25622</v>
      </c>
      <c r="K574" s="37" t="s">
        <v>25623</v>
      </c>
      <c r="L574" s="37" t="s">
        <v>25623</v>
      </c>
      <c r="M574" s="37" t="s">
        <v>27846</v>
      </c>
      <c r="N574" s="37" t="s">
        <v>853</v>
      </c>
      <c r="O574" s="37" t="s">
        <v>854</v>
      </c>
      <c r="P574" s="22" t="s">
        <v>27839</v>
      </c>
      <c r="Q574" s="22" t="s">
        <v>27847</v>
      </c>
      <c r="R574" s="38">
        <v>0</v>
      </c>
    </row>
    <row r="575" spans="1:18" ht="12.75">
      <c r="A575" s="22" t="s">
        <v>60</v>
      </c>
      <c r="B575" s="22" t="s">
        <v>211</v>
      </c>
      <c r="C575" s="22" t="s">
        <v>63</v>
      </c>
      <c r="D575" s="22" t="s">
        <v>61</v>
      </c>
      <c r="E575" s="31">
        <v>43105.515740740739</v>
      </c>
      <c r="F575" s="22" t="s">
        <v>25620</v>
      </c>
      <c r="G575" s="22" t="s">
        <v>27848</v>
      </c>
      <c r="H575" s="22" t="s">
        <v>95</v>
      </c>
      <c r="I575" s="22" t="s">
        <v>6058</v>
      </c>
      <c r="J575" s="37" t="s">
        <v>25622</v>
      </c>
      <c r="K575" s="37" t="s">
        <v>25623</v>
      </c>
      <c r="L575" s="37" t="s">
        <v>25623</v>
      </c>
      <c r="M575" s="37" t="s">
        <v>27849</v>
      </c>
      <c r="N575" s="37" t="s">
        <v>6059</v>
      </c>
      <c r="O575" s="37" t="s">
        <v>6060</v>
      </c>
      <c r="P575" s="22" t="s">
        <v>27850</v>
      </c>
      <c r="Q575" s="22" t="s">
        <v>27851</v>
      </c>
      <c r="R575" s="38">
        <v>0</v>
      </c>
    </row>
    <row r="576" spans="1:18" ht="12.75">
      <c r="A576" s="22" t="s">
        <v>60</v>
      </c>
      <c r="B576" s="22" t="s">
        <v>211</v>
      </c>
      <c r="C576" s="22" t="s">
        <v>63</v>
      </c>
      <c r="D576" s="22" t="s">
        <v>61</v>
      </c>
      <c r="E576" s="31">
        <v>43105.581284722219</v>
      </c>
      <c r="F576" s="22" t="s">
        <v>25620</v>
      </c>
      <c r="G576" s="22" t="s">
        <v>27852</v>
      </c>
      <c r="H576" s="22" t="s">
        <v>95</v>
      </c>
      <c r="I576" s="22" t="s">
        <v>4365</v>
      </c>
      <c r="J576" s="37" t="s">
        <v>25622</v>
      </c>
      <c r="K576" s="37" t="s">
        <v>25623</v>
      </c>
      <c r="L576" s="37" t="s">
        <v>25623</v>
      </c>
      <c r="M576" s="37" t="s">
        <v>27853</v>
      </c>
      <c r="N576" s="37" t="s">
        <v>695</v>
      </c>
      <c r="O576" s="37" t="s">
        <v>696</v>
      </c>
      <c r="P576" s="22" t="s">
        <v>27854</v>
      </c>
      <c r="Q576" s="22" t="s">
        <v>27855</v>
      </c>
      <c r="R576" s="38">
        <v>0</v>
      </c>
    </row>
    <row r="577" spans="1:18" ht="12.75">
      <c r="A577" s="22" t="s">
        <v>60</v>
      </c>
      <c r="B577" s="22" t="s">
        <v>211</v>
      </c>
      <c r="C577" s="22" t="s">
        <v>63</v>
      </c>
      <c r="D577" s="22" t="s">
        <v>61</v>
      </c>
      <c r="E577" s="31">
        <v>43105.587152777778</v>
      </c>
      <c r="F577" s="22" t="s">
        <v>25620</v>
      </c>
      <c r="G577" s="22" t="s">
        <v>27856</v>
      </c>
      <c r="H577" s="22" t="s">
        <v>95</v>
      </c>
      <c r="I577" s="22" t="s">
        <v>269</v>
      </c>
      <c r="J577" s="37" t="s">
        <v>25622</v>
      </c>
      <c r="K577" s="37" t="s">
        <v>25623</v>
      </c>
      <c r="L577" s="37" t="s">
        <v>25623</v>
      </c>
      <c r="M577" s="37" t="s">
        <v>27857</v>
      </c>
      <c r="N577" s="37" t="s">
        <v>270</v>
      </c>
      <c r="O577" s="37" t="s">
        <v>271</v>
      </c>
      <c r="P577" s="22" t="s">
        <v>27858</v>
      </c>
      <c r="Q577" s="22" t="s">
        <v>27859</v>
      </c>
      <c r="R577" s="38">
        <v>0</v>
      </c>
    </row>
    <row r="578" spans="1:18" ht="12.75">
      <c r="A578" s="22" t="s">
        <v>60</v>
      </c>
      <c r="B578" s="22" t="s">
        <v>211</v>
      </c>
      <c r="C578" s="22" t="s">
        <v>63</v>
      </c>
      <c r="D578" s="22" t="s">
        <v>61</v>
      </c>
      <c r="E578" s="31">
        <v>43105.627638888887</v>
      </c>
      <c r="F578" s="22" t="s">
        <v>25620</v>
      </c>
      <c r="G578" s="22" t="s">
        <v>27860</v>
      </c>
      <c r="H578" s="22" t="s">
        <v>95</v>
      </c>
      <c r="I578" s="22" t="s">
        <v>1934</v>
      </c>
      <c r="J578" s="37" t="s">
        <v>25622</v>
      </c>
      <c r="K578" s="37" t="s">
        <v>25623</v>
      </c>
      <c r="L578" s="37" t="s">
        <v>25623</v>
      </c>
      <c r="M578" s="37" t="s">
        <v>27861</v>
      </c>
      <c r="N578" s="37" t="s">
        <v>1935</v>
      </c>
      <c r="O578" s="37" t="s">
        <v>1936</v>
      </c>
      <c r="P578" s="22" t="s">
        <v>27862</v>
      </c>
      <c r="Q578" s="22" t="s">
        <v>27863</v>
      </c>
      <c r="R578" s="38">
        <v>0</v>
      </c>
    </row>
    <row r="579" spans="1:18" ht="12.75">
      <c r="A579" s="22" t="s">
        <v>60</v>
      </c>
      <c r="B579" s="22" t="s">
        <v>211</v>
      </c>
      <c r="C579" s="22" t="s">
        <v>63</v>
      </c>
      <c r="D579" s="22" t="s">
        <v>61</v>
      </c>
      <c r="E579" s="31">
        <v>43105.664513888885</v>
      </c>
      <c r="F579" s="22" t="s">
        <v>25620</v>
      </c>
      <c r="G579" s="22" t="s">
        <v>27864</v>
      </c>
      <c r="H579" s="22" t="s">
        <v>95</v>
      </c>
      <c r="I579" s="22" t="s">
        <v>5477</v>
      </c>
      <c r="J579" s="37" t="s">
        <v>25622</v>
      </c>
      <c r="K579" s="37" t="s">
        <v>25623</v>
      </c>
      <c r="L579" s="37" t="s">
        <v>25623</v>
      </c>
      <c r="M579" s="37" t="s">
        <v>27865</v>
      </c>
      <c r="N579" s="37" t="s">
        <v>5478</v>
      </c>
      <c r="O579" s="37" t="s">
        <v>5479</v>
      </c>
      <c r="P579" s="22" t="s">
        <v>27866</v>
      </c>
      <c r="Q579" s="22" t="s">
        <v>27867</v>
      </c>
      <c r="R579" s="38">
        <v>0</v>
      </c>
    </row>
    <row r="580" spans="1:18" ht="12.75">
      <c r="A580" s="22" t="s">
        <v>60</v>
      </c>
      <c r="B580" s="22" t="s">
        <v>211</v>
      </c>
      <c r="C580" s="22" t="s">
        <v>63</v>
      </c>
      <c r="D580" s="22" t="s">
        <v>61</v>
      </c>
      <c r="E580" s="31">
        <v>43105.691215277773</v>
      </c>
      <c r="F580" s="22" t="s">
        <v>25620</v>
      </c>
      <c r="G580" s="22" t="s">
        <v>27868</v>
      </c>
      <c r="H580" s="22" t="s">
        <v>95</v>
      </c>
      <c r="I580" s="22" t="s">
        <v>2394</v>
      </c>
      <c r="J580" s="37" t="s">
        <v>25622</v>
      </c>
      <c r="K580" s="37" t="s">
        <v>25623</v>
      </c>
      <c r="L580" s="37" t="s">
        <v>25623</v>
      </c>
      <c r="M580" s="37" t="s">
        <v>27869</v>
      </c>
      <c r="N580" s="37" t="s">
        <v>349</v>
      </c>
      <c r="O580" s="37" t="s">
        <v>350</v>
      </c>
      <c r="P580" s="22" t="s">
        <v>27870</v>
      </c>
      <c r="Q580" s="22" t="s">
        <v>27871</v>
      </c>
      <c r="R580" s="38">
        <v>0</v>
      </c>
    </row>
    <row r="581" spans="1:18" ht="12.75">
      <c r="A581" s="22" t="s">
        <v>60</v>
      </c>
      <c r="B581" s="22" t="s">
        <v>211</v>
      </c>
      <c r="C581" s="22" t="s">
        <v>63</v>
      </c>
      <c r="D581" s="22" t="s">
        <v>61</v>
      </c>
      <c r="E581" s="31">
        <v>43105.726354166662</v>
      </c>
      <c r="F581" s="22" t="s">
        <v>25620</v>
      </c>
      <c r="G581" s="22" t="s">
        <v>27872</v>
      </c>
      <c r="H581" s="22" t="s">
        <v>95</v>
      </c>
      <c r="I581" s="22" t="s">
        <v>4698</v>
      </c>
      <c r="J581" s="37" t="s">
        <v>25622</v>
      </c>
      <c r="K581" s="37" t="s">
        <v>25623</v>
      </c>
      <c r="L581" s="37" t="s">
        <v>25623</v>
      </c>
      <c r="M581" s="37" t="s">
        <v>27873</v>
      </c>
      <c r="N581" s="37" t="s">
        <v>4699</v>
      </c>
      <c r="O581" s="37" t="s">
        <v>4700</v>
      </c>
      <c r="P581" s="22" t="s">
        <v>27874</v>
      </c>
      <c r="Q581" s="22" t="s">
        <v>27875</v>
      </c>
      <c r="R581" s="38">
        <v>0</v>
      </c>
    </row>
    <row r="582" spans="1:18" ht="12.75">
      <c r="A582" s="22" t="s">
        <v>60</v>
      </c>
      <c r="B582" s="22" t="s">
        <v>211</v>
      </c>
      <c r="C582" s="22" t="s">
        <v>63</v>
      </c>
      <c r="D582" s="22" t="s">
        <v>61</v>
      </c>
      <c r="E582" s="31">
        <v>43106.483263888884</v>
      </c>
      <c r="F582" s="22" t="s">
        <v>25620</v>
      </c>
      <c r="G582" s="22" t="s">
        <v>27876</v>
      </c>
      <c r="H582" s="22" t="s">
        <v>95</v>
      </c>
      <c r="I582" s="22" t="s">
        <v>27877</v>
      </c>
      <c r="J582" s="37" t="s">
        <v>25622</v>
      </c>
      <c r="K582" s="37" t="s">
        <v>25623</v>
      </c>
      <c r="L582" s="37" t="s">
        <v>25623</v>
      </c>
      <c r="M582" s="37" t="s">
        <v>27878</v>
      </c>
      <c r="N582" s="37" t="s">
        <v>1863</v>
      </c>
      <c r="O582" s="37" t="s">
        <v>1864</v>
      </c>
      <c r="P582" s="22" t="s">
        <v>27879</v>
      </c>
      <c r="Q582" s="22" t="s">
        <v>27880</v>
      </c>
      <c r="R582" s="38">
        <v>0</v>
      </c>
    </row>
    <row r="583" spans="1:18" ht="12.75">
      <c r="A583" s="22" t="s">
        <v>60</v>
      </c>
      <c r="B583" s="22" t="s">
        <v>211</v>
      </c>
      <c r="C583" s="22" t="s">
        <v>63</v>
      </c>
      <c r="D583" s="22" t="s">
        <v>61</v>
      </c>
      <c r="E583" s="31">
        <v>43106.48542824074</v>
      </c>
      <c r="F583" s="22" t="s">
        <v>25620</v>
      </c>
      <c r="G583" s="22" t="s">
        <v>27881</v>
      </c>
      <c r="H583" s="22" t="s">
        <v>95</v>
      </c>
      <c r="I583" s="22" t="s">
        <v>2874</v>
      </c>
      <c r="J583" s="37" t="s">
        <v>25622</v>
      </c>
      <c r="K583" s="37" t="s">
        <v>25623</v>
      </c>
      <c r="L583" s="37" t="s">
        <v>25623</v>
      </c>
      <c r="M583" s="37" t="s">
        <v>27882</v>
      </c>
      <c r="N583" s="37" t="s">
        <v>862</v>
      </c>
      <c r="O583" s="37" t="s">
        <v>863</v>
      </c>
      <c r="P583" s="22" t="s">
        <v>27879</v>
      </c>
      <c r="Q583" s="22" t="s">
        <v>27880</v>
      </c>
      <c r="R583" s="38">
        <v>0</v>
      </c>
    </row>
    <row r="584" spans="1:18" ht="12.75">
      <c r="A584" s="22" t="s">
        <v>60</v>
      </c>
      <c r="B584" s="22" t="s">
        <v>211</v>
      </c>
      <c r="C584" s="22" t="s">
        <v>63</v>
      </c>
      <c r="D584" s="22" t="s">
        <v>61</v>
      </c>
      <c r="E584" s="31">
        <v>43107.437291666662</v>
      </c>
      <c r="F584" s="22" t="s">
        <v>25620</v>
      </c>
      <c r="G584" s="22" t="s">
        <v>27883</v>
      </c>
      <c r="H584" s="22" t="s">
        <v>95</v>
      </c>
      <c r="I584" s="22" t="s">
        <v>27884</v>
      </c>
      <c r="J584" s="37" t="s">
        <v>25622</v>
      </c>
      <c r="K584" s="37" t="s">
        <v>25623</v>
      </c>
      <c r="L584" s="37" t="s">
        <v>25623</v>
      </c>
      <c r="M584" s="37" t="s">
        <v>27885</v>
      </c>
      <c r="N584" s="37" t="s">
        <v>1673</v>
      </c>
      <c r="O584" s="37" t="s">
        <v>1674</v>
      </c>
      <c r="P584" s="22" t="s">
        <v>27886</v>
      </c>
      <c r="Q584" s="22" t="s">
        <v>27887</v>
      </c>
      <c r="R584" s="38">
        <v>0</v>
      </c>
    </row>
    <row r="585" spans="1:18" ht="12.75">
      <c r="A585" s="22" t="s">
        <v>60</v>
      </c>
      <c r="B585" s="22" t="s">
        <v>211</v>
      </c>
      <c r="C585" s="22" t="s">
        <v>63</v>
      </c>
      <c r="D585" s="22" t="s">
        <v>61</v>
      </c>
      <c r="E585" s="31">
        <v>43107.454386574071</v>
      </c>
      <c r="F585" s="22" t="s">
        <v>25620</v>
      </c>
      <c r="G585" s="22" t="s">
        <v>27888</v>
      </c>
      <c r="H585" s="22" t="s">
        <v>95</v>
      </c>
      <c r="I585" s="22" t="s">
        <v>1584</v>
      </c>
      <c r="J585" s="37" t="s">
        <v>25622</v>
      </c>
      <c r="K585" s="37" t="s">
        <v>25623</v>
      </c>
      <c r="L585" s="37" t="s">
        <v>25623</v>
      </c>
      <c r="M585" s="37" t="s">
        <v>27889</v>
      </c>
      <c r="N585" s="37" t="s">
        <v>1585</v>
      </c>
      <c r="O585" s="37" t="s">
        <v>1586</v>
      </c>
      <c r="P585" s="22" t="s">
        <v>27890</v>
      </c>
      <c r="Q585" s="22" t="s">
        <v>27891</v>
      </c>
      <c r="R585" s="38">
        <v>0</v>
      </c>
    </row>
    <row r="586" spans="1:18" ht="12.75">
      <c r="A586" s="22" t="s">
        <v>60</v>
      </c>
      <c r="B586" s="22" t="s">
        <v>211</v>
      </c>
      <c r="C586" s="22" t="s">
        <v>63</v>
      </c>
      <c r="D586" s="22" t="s">
        <v>61</v>
      </c>
      <c r="E586" s="31">
        <v>43107.505937499998</v>
      </c>
      <c r="F586" s="22" t="s">
        <v>25620</v>
      </c>
      <c r="G586" s="22" t="s">
        <v>27892</v>
      </c>
      <c r="H586" s="22" t="s">
        <v>95</v>
      </c>
      <c r="I586" s="22" t="s">
        <v>27893</v>
      </c>
      <c r="J586" s="37" t="s">
        <v>25622</v>
      </c>
      <c r="K586" s="37" t="s">
        <v>25623</v>
      </c>
      <c r="L586" s="37" t="s">
        <v>25623</v>
      </c>
      <c r="M586" s="37" t="s">
        <v>27894</v>
      </c>
      <c r="N586" s="37" t="s">
        <v>27895</v>
      </c>
      <c r="O586" s="37" t="s">
        <v>27896</v>
      </c>
      <c r="P586" s="22" t="s">
        <v>27897</v>
      </c>
      <c r="Q586" s="22" t="s">
        <v>27898</v>
      </c>
      <c r="R586" s="38">
        <v>0</v>
      </c>
    </row>
    <row r="587" spans="1:18" ht="12.75">
      <c r="A587" s="22" t="s">
        <v>60</v>
      </c>
      <c r="B587" s="22" t="s">
        <v>211</v>
      </c>
      <c r="C587" s="22" t="s">
        <v>63</v>
      </c>
      <c r="D587" s="22" t="s">
        <v>61</v>
      </c>
      <c r="E587" s="31">
        <v>43107.560069444444</v>
      </c>
      <c r="F587" s="22" t="s">
        <v>25620</v>
      </c>
      <c r="G587" s="22" t="s">
        <v>27899</v>
      </c>
      <c r="H587" s="22" t="s">
        <v>95</v>
      </c>
      <c r="I587" s="22" t="s">
        <v>27900</v>
      </c>
      <c r="J587" s="37" t="s">
        <v>25622</v>
      </c>
      <c r="K587" s="37" t="s">
        <v>25623</v>
      </c>
      <c r="L587" s="37" t="s">
        <v>25623</v>
      </c>
      <c r="M587" s="37" t="s">
        <v>27901</v>
      </c>
      <c r="N587" s="37" t="s">
        <v>27902</v>
      </c>
      <c r="O587" s="37" t="s">
        <v>27903</v>
      </c>
      <c r="P587" s="22" t="s">
        <v>27904</v>
      </c>
      <c r="Q587" s="22" t="s">
        <v>27905</v>
      </c>
      <c r="R587" s="38">
        <v>0</v>
      </c>
    </row>
    <row r="588" spans="1:18" ht="12.75">
      <c r="A588" s="22" t="s">
        <v>60</v>
      </c>
      <c r="B588" s="22" t="s">
        <v>211</v>
      </c>
      <c r="C588" s="22" t="s">
        <v>63</v>
      </c>
      <c r="D588" s="22" t="s">
        <v>61</v>
      </c>
      <c r="E588" s="31">
        <v>43107.601388888885</v>
      </c>
      <c r="F588" s="22" t="s">
        <v>25620</v>
      </c>
      <c r="G588" s="22" t="s">
        <v>27906</v>
      </c>
      <c r="H588" s="22" t="s">
        <v>95</v>
      </c>
      <c r="I588" s="22" t="s">
        <v>27907</v>
      </c>
      <c r="J588" s="37" t="s">
        <v>25622</v>
      </c>
      <c r="K588" s="37" t="s">
        <v>25623</v>
      </c>
      <c r="L588" s="37" t="s">
        <v>25623</v>
      </c>
      <c r="M588" s="37" t="s">
        <v>27908</v>
      </c>
      <c r="N588" s="37" t="s">
        <v>1329</v>
      </c>
      <c r="O588" s="37" t="s">
        <v>1330</v>
      </c>
      <c r="P588" s="22" t="s">
        <v>27909</v>
      </c>
      <c r="Q588" s="22" t="s">
        <v>27910</v>
      </c>
      <c r="R588" s="38">
        <v>0</v>
      </c>
    </row>
    <row r="589" spans="1:18" ht="12.75">
      <c r="A589" s="22" t="s">
        <v>60</v>
      </c>
      <c r="B589" s="22" t="s">
        <v>211</v>
      </c>
      <c r="C589" s="22" t="s">
        <v>63</v>
      </c>
      <c r="D589" s="22" t="s">
        <v>61</v>
      </c>
      <c r="E589" s="31">
        <v>43108.403368055551</v>
      </c>
      <c r="F589" s="22" t="s">
        <v>25620</v>
      </c>
      <c r="G589" s="22" t="s">
        <v>27911</v>
      </c>
      <c r="H589" s="22" t="s">
        <v>95</v>
      </c>
      <c r="I589" s="22" t="s">
        <v>27912</v>
      </c>
      <c r="J589" s="37" t="s">
        <v>25622</v>
      </c>
      <c r="K589" s="37" t="s">
        <v>25623</v>
      </c>
      <c r="L589" s="37" t="s">
        <v>25623</v>
      </c>
      <c r="M589" s="37" t="s">
        <v>27913</v>
      </c>
      <c r="N589" s="37" t="s">
        <v>3065</v>
      </c>
      <c r="O589" s="37" t="s">
        <v>3066</v>
      </c>
      <c r="P589" s="22" t="s">
        <v>27914</v>
      </c>
      <c r="Q589" s="22" t="s">
        <v>27915</v>
      </c>
      <c r="R589" s="38">
        <v>0</v>
      </c>
    </row>
    <row r="590" spans="1:18" ht="12.75">
      <c r="A590" s="22" t="s">
        <v>60</v>
      </c>
      <c r="B590" s="22" t="s">
        <v>211</v>
      </c>
      <c r="C590" s="22" t="s">
        <v>63</v>
      </c>
      <c r="D590" s="22" t="s">
        <v>61</v>
      </c>
      <c r="E590" s="31">
        <v>43108.436967592592</v>
      </c>
      <c r="F590" s="22" t="s">
        <v>25620</v>
      </c>
      <c r="G590" s="22" t="s">
        <v>27916</v>
      </c>
      <c r="H590" s="22" t="s">
        <v>95</v>
      </c>
      <c r="I590" s="22" t="s">
        <v>27917</v>
      </c>
      <c r="J590" s="37" t="s">
        <v>25622</v>
      </c>
      <c r="K590" s="37" t="s">
        <v>25623</v>
      </c>
      <c r="L590" s="37" t="s">
        <v>25623</v>
      </c>
      <c r="M590" s="37" t="s">
        <v>27918</v>
      </c>
      <c r="N590" s="37" t="s">
        <v>2017</v>
      </c>
      <c r="O590" s="37" t="s">
        <v>2018</v>
      </c>
      <c r="P590" s="22" t="s">
        <v>27919</v>
      </c>
      <c r="Q590" s="22" t="s">
        <v>27920</v>
      </c>
      <c r="R590" s="38">
        <v>0</v>
      </c>
    </row>
    <row r="591" spans="1:18" ht="12.75">
      <c r="A591" s="22" t="s">
        <v>60</v>
      </c>
      <c r="B591" s="22" t="s">
        <v>211</v>
      </c>
      <c r="C591" s="22" t="s">
        <v>63</v>
      </c>
      <c r="D591" s="22" t="s">
        <v>61</v>
      </c>
      <c r="E591" s="31">
        <v>43108.462766203702</v>
      </c>
      <c r="F591" s="22" t="s">
        <v>25620</v>
      </c>
      <c r="G591" s="22" t="s">
        <v>27921</v>
      </c>
      <c r="H591" s="22" t="s">
        <v>95</v>
      </c>
      <c r="I591" s="22" t="s">
        <v>2016</v>
      </c>
      <c r="J591" s="37" t="s">
        <v>25622</v>
      </c>
      <c r="K591" s="37" t="s">
        <v>25623</v>
      </c>
      <c r="L591" s="37" t="s">
        <v>25623</v>
      </c>
      <c r="M591" s="37" t="s">
        <v>27922</v>
      </c>
      <c r="N591" s="37" t="s">
        <v>2017</v>
      </c>
      <c r="O591" s="37" t="s">
        <v>2018</v>
      </c>
      <c r="P591" s="22" t="s">
        <v>27919</v>
      </c>
      <c r="Q591" s="22" t="s">
        <v>27920</v>
      </c>
      <c r="R591" s="38">
        <v>0</v>
      </c>
    </row>
    <row r="592" spans="1:18" ht="12.75">
      <c r="A592" s="22" t="s">
        <v>60</v>
      </c>
      <c r="B592" s="22" t="s">
        <v>211</v>
      </c>
      <c r="C592" s="22" t="s">
        <v>63</v>
      </c>
      <c r="D592" s="22" t="s">
        <v>61</v>
      </c>
      <c r="E592" s="31">
        <v>43108.46429398148</v>
      </c>
      <c r="F592" s="22" t="s">
        <v>25620</v>
      </c>
      <c r="G592" s="22" t="s">
        <v>27923</v>
      </c>
      <c r="H592" s="22" t="s">
        <v>95</v>
      </c>
      <c r="I592" s="22" t="s">
        <v>27924</v>
      </c>
      <c r="J592" s="37" t="s">
        <v>25622</v>
      </c>
      <c r="K592" s="37" t="s">
        <v>25623</v>
      </c>
      <c r="L592" s="37" t="s">
        <v>25623</v>
      </c>
      <c r="M592" s="37" t="s">
        <v>27925</v>
      </c>
      <c r="N592" s="37" t="s">
        <v>2830</v>
      </c>
      <c r="O592" s="37" t="s">
        <v>2831</v>
      </c>
      <c r="P592" s="22" t="s">
        <v>27926</v>
      </c>
      <c r="Q592" s="22" t="s">
        <v>27927</v>
      </c>
      <c r="R592" s="38">
        <v>0</v>
      </c>
    </row>
    <row r="593" spans="1:18" ht="12.75">
      <c r="A593" s="22" t="s">
        <v>60</v>
      </c>
      <c r="B593" s="22" t="s">
        <v>211</v>
      </c>
      <c r="C593" s="22" t="s">
        <v>63</v>
      </c>
      <c r="D593" s="22" t="s">
        <v>61</v>
      </c>
      <c r="E593" s="31">
        <v>43108.476388888885</v>
      </c>
      <c r="F593" s="22" t="s">
        <v>25620</v>
      </c>
      <c r="G593" s="22" t="s">
        <v>27928</v>
      </c>
      <c r="H593" s="22" t="s">
        <v>95</v>
      </c>
      <c r="I593" s="22" t="s">
        <v>6379</v>
      </c>
      <c r="J593" s="37" t="s">
        <v>25622</v>
      </c>
      <c r="K593" s="37" t="s">
        <v>25623</v>
      </c>
      <c r="L593" s="37" t="s">
        <v>25623</v>
      </c>
      <c r="M593" s="37" t="s">
        <v>27929</v>
      </c>
      <c r="N593" s="37" t="s">
        <v>4129</v>
      </c>
      <c r="O593" s="37" t="s">
        <v>4130</v>
      </c>
      <c r="P593" s="22" t="s">
        <v>27930</v>
      </c>
      <c r="Q593" s="22" t="s">
        <v>27931</v>
      </c>
      <c r="R593" s="38">
        <v>0</v>
      </c>
    </row>
    <row r="594" spans="1:18" ht="12.75">
      <c r="A594" s="22" t="s">
        <v>60</v>
      </c>
      <c r="B594" s="22" t="s">
        <v>211</v>
      </c>
      <c r="C594" s="22" t="s">
        <v>63</v>
      </c>
      <c r="D594" s="22" t="s">
        <v>61</v>
      </c>
      <c r="E594" s="31">
        <v>43108.481192129628</v>
      </c>
      <c r="F594" s="22" t="s">
        <v>25620</v>
      </c>
      <c r="G594" s="22" t="s">
        <v>27932</v>
      </c>
      <c r="H594" s="22" t="s">
        <v>95</v>
      </c>
      <c r="I594" s="22" t="s">
        <v>1940</v>
      </c>
      <c r="J594" s="37" t="s">
        <v>25622</v>
      </c>
      <c r="K594" s="37" t="s">
        <v>25623</v>
      </c>
      <c r="L594" s="37" t="s">
        <v>25623</v>
      </c>
      <c r="M594" s="37" t="s">
        <v>27933</v>
      </c>
      <c r="N594" s="37" t="s">
        <v>1941</v>
      </c>
      <c r="O594" s="37" t="s">
        <v>1942</v>
      </c>
      <c r="P594" s="22" t="s">
        <v>27934</v>
      </c>
      <c r="Q594" s="22" t="s">
        <v>27935</v>
      </c>
      <c r="R594" s="38">
        <v>0</v>
      </c>
    </row>
    <row r="595" spans="1:18" ht="12.75">
      <c r="A595" s="22" t="s">
        <v>60</v>
      </c>
      <c r="B595" s="22" t="s">
        <v>211</v>
      </c>
      <c r="C595" s="22" t="s">
        <v>63</v>
      </c>
      <c r="D595" s="22" t="s">
        <v>61</v>
      </c>
      <c r="E595" s="31">
        <v>43108.499895833331</v>
      </c>
      <c r="F595" s="22" t="s">
        <v>25620</v>
      </c>
      <c r="G595" s="22" t="s">
        <v>27936</v>
      </c>
      <c r="H595" s="22" t="s">
        <v>95</v>
      </c>
      <c r="I595" s="22" t="s">
        <v>4143</v>
      </c>
      <c r="J595" s="37" t="s">
        <v>25622</v>
      </c>
      <c r="K595" s="37" t="s">
        <v>25623</v>
      </c>
      <c r="L595" s="37" t="s">
        <v>25623</v>
      </c>
      <c r="M595" s="37" t="s">
        <v>27937</v>
      </c>
      <c r="N595" s="37" t="s">
        <v>3485</v>
      </c>
      <c r="O595" s="37" t="s">
        <v>3486</v>
      </c>
      <c r="P595" s="22" t="s">
        <v>27938</v>
      </c>
      <c r="Q595" s="22" t="s">
        <v>27939</v>
      </c>
      <c r="R595" s="38">
        <v>0</v>
      </c>
    </row>
    <row r="596" spans="1:18" ht="12.75">
      <c r="A596" s="22" t="s">
        <v>60</v>
      </c>
      <c r="B596" s="22" t="s">
        <v>211</v>
      </c>
      <c r="C596" s="22" t="s">
        <v>63</v>
      </c>
      <c r="D596" s="22" t="s">
        <v>61</v>
      </c>
      <c r="E596" s="31">
        <v>43108.501909722218</v>
      </c>
      <c r="F596" s="22" t="s">
        <v>25620</v>
      </c>
      <c r="G596" s="22" t="s">
        <v>27940</v>
      </c>
      <c r="H596" s="22" t="s">
        <v>95</v>
      </c>
      <c r="I596" s="22" t="s">
        <v>2167</v>
      </c>
      <c r="J596" s="37" t="s">
        <v>25622</v>
      </c>
      <c r="K596" s="37" t="s">
        <v>25623</v>
      </c>
      <c r="L596" s="37" t="s">
        <v>25623</v>
      </c>
      <c r="M596" s="37" t="s">
        <v>27941</v>
      </c>
      <c r="N596" s="37" t="s">
        <v>729</v>
      </c>
      <c r="O596" s="37" t="s">
        <v>730</v>
      </c>
      <c r="P596" s="22" t="s">
        <v>27942</v>
      </c>
      <c r="Q596" s="22" t="s">
        <v>27943</v>
      </c>
      <c r="R596" s="38">
        <v>0</v>
      </c>
    </row>
    <row r="597" spans="1:18" ht="12.75">
      <c r="A597" s="22" t="s">
        <v>60</v>
      </c>
      <c r="B597" s="22" t="s">
        <v>211</v>
      </c>
      <c r="C597" s="22" t="s">
        <v>63</v>
      </c>
      <c r="D597" s="22" t="s">
        <v>61</v>
      </c>
      <c r="E597" s="31">
        <v>43108.524664351848</v>
      </c>
      <c r="F597" s="22" t="s">
        <v>25620</v>
      </c>
      <c r="G597" s="22" t="s">
        <v>27944</v>
      </c>
      <c r="H597" s="22" t="s">
        <v>95</v>
      </c>
      <c r="I597" s="22" t="s">
        <v>9187</v>
      </c>
      <c r="J597" s="37" t="s">
        <v>25622</v>
      </c>
      <c r="K597" s="37" t="s">
        <v>25623</v>
      </c>
      <c r="L597" s="37" t="s">
        <v>25623</v>
      </c>
      <c r="M597" s="37" t="s">
        <v>27945</v>
      </c>
      <c r="N597" s="37" t="s">
        <v>7356</v>
      </c>
      <c r="O597" s="37" t="s">
        <v>7357</v>
      </c>
      <c r="P597" s="22" t="s">
        <v>27946</v>
      </c>
      <c r="Q597" s="22" t="s">
        <v>27947</v>
      </c>
      <c r="R597" s="38">
        <v>0</v>
      </c>
    </row>
    <row r="598" spans="1:18" ht="12.75">
      <c r="A598" s="22" t="s">
        <v>60</v>
      </c>
      <c r="B598" s="22" t="s">
        <v>211</v>
      </c>
      <c r="C598" s="22" t="s">
        <v>63</v>
      </c>
      <c r="D598" s="22" t="s">
        <v>61</v>
      </c>
      <c r="E598" s="31">
        <v>43108.576319444444</v>
      </c>
      <c r="F598" s="22" t="s">
        <v>25620</v>
      </c>
      <c r="G598" s="22" t="s">
        <v>27948</v>
      </c>
      <c r="H598" s="22" t="s">
        <v>95</v>
      </c>
      <c r="I598" s="22" t="s">
        <v>27949</v>
      </c>
      <c r="J598" s="37" t="s">
        <v>25622</v>
      </c>
      <c r="K598" s="37" t="s">
        <v>25623</v>
      </c>
      <c r="L598" s="37" t="s">
        <v>25623</v>
      </c>
      <c r="M598" s="37" t="s">
        <v>27950</v>
      </c>
      <c r="N598" s="37" t="s">
        <v>27951</v>
      </c>
      <c r="O598" s="37" t="s">
        <v>27952</v>
      </c>
      <c r="P598" s="22" t="s">
        <v>27953</v>
      </c>
      <c r="Q598" s="22" t="s">
        <v>27954</v>
      </c>
      <c r="R598" s="38">
        <v>0</v>
      </c>
    </row>
    <row r="599" spans="1:18" ht="12.75">
      <c r="A599" s="22" t="s">
        <v>60</v>
      </c>
      <c r="B599" s="22" t="s">
        <v>211</v>
      </c>
      <c r="C599" s="22" t="s">
        <v>63</v>
      </c>
      <c r="D599" s="22" t="s">
        <v>61</v>
      </c>
      <c r="E599" s="31">
        <v>43108.613587962958</v>
      </c>
      <c r="F599" s="22" t="s">
        <v>25620</v>
      </c>
      <c r="G599" s="22" t="s">
        <v>27955</v>
      </c>
      <c r="H599" s="22" t="s">
        <v>95</v>
      </c>
      <c r="I599" s="22" t="s">
        <v>27956</v>
      </c>
      <c r="J599" s="37" t="s">
        <v>25622</v>
      </c>
      <c r="K599" s="37" t="s">
        <v>25623</v>
      </c>
      <c r="L599" s="37" t="s">
        <v>25623</v>
      </c>
      <c r="M599" s="37" t="s">
        <v>27957</v>
      </c>
      <c r="N599" s="37" t="s">
        <v>105</v>
      </c>
      <c r="O599" s="37" t="s">
        <v>106</v>
      </c>
      <c r="P599" s="22" t="s">
        <v>27958</v>
      </c>
      <c r="Q599" s="22" t="s">
        <v>27959</v>
      </c>
      <c r="R599" s="38">
        <v>0</v>
      </c>
    </row>
    <row r="600" spans="1:18" ht="12.75">
      <c r="A600" s="22" t="s">
        <v>60</v>
      </c>
      <c r="B600" s="22" t="s">
        <v>211</v>
      </c>
      <c r="C600" s="22" t="s">
        <v>63</v>
      </c>
      <c r="D600" s="22" t="s">
        <v>61</v>
      </c>
      <c r="E600" s="31">
        <v>43108.615057870367</v>
      </c>
      <c r="F600" s="22" t="s">
        <v>25620</v>
      </c>
      <c r="G600" s="22" t="s">
        <v>27960</v>
      </c>
      <c r="H600" s="22" t="s">
        <v>95</v>
      </c>
      <c r="I600" s="22" t="s">
        <v>27961</v>
      </c>
      <c r="J600" s="37" t="s">
        <v>25622</v>
      </c>
      <c r="K600" s="37" t="s">
        <v>25623</v>
      </c>
      <c r="L600" s="37" t="s">
        <v>25623</v>
      </c>
      <c r="M600" s="37" t="s">
        <v>27962</v>
      </c>
      <c r="N600" s="37" t="s">
        <v>105</v>
      </c>
      <c r="O600" s="37" t="s">
        <v>106</v>
      </c>
      <c r="P600" s="22" t="s">
        <v>27958</v>
      </c>
      <c r="Q600" s="22" t="s">
        <v>27959</v>
      </c>
      <c r="R600" s="38">
        <v>0</v>
      </c>
    </row>
    <row r="601" spans="1:18" ht="12.75">
      <c r="A601" s="22" t="s">
        <v>60</v>
      </c>
      <c r="B601" s="22" t="s">
        <v>211</v>
      </c>
      <c r="C601" s="22" t="s">
        <v>63</v>
      </c>
      <c r="D601" s="22" t="s">
        <v>61</v>
      </c>
      <c r="E601" s="31">
        <v>43108.619942129626</v>
      </c>
      <c r="F601" s="22" t="s">
        <v>25620</v>
      </c>
      <c r="G601" s="22" t="s">
        <v>27963</v>
      </c>
      <c r="H601" s="22" t="s">
        <v>95</v>
      </c>
      <c r="I601" s="22" t="s">
        <v>27964</v>
      </c>
      <c r="J601" s="37" t="s">
        <v>25622</v>
      </c>
      <c r="K601" s="37" t="s">
        <v>25623</v>
      </c>
      <c r="L601" s="37" t="s">
        <v>25623</v>
      </c>
      <c r="M601" s="37" t="s">
        <v>27965</v>
      </c>
      <c r="N601" s="37" t="s">
        <v>105</v>
      </c>
      <c r="O601" s="37" t="s">
        <v>106</v>
      </c>
      <c r="P601" s="22" t="s">
        <v>27958</v>
      </c>
      <c r="Q601" s="22" t="s">
        <v>27959</v>
      </c>
      <c r="R601" s="38">
        <v>0</v>
      </c>
    </row>
    <row r="602" spans="1:18" ht="12.75">
      <c r="A602" s="22" t="s">
        <v>60</v>
      </c>
      <c r="B602" s="22" t="s">
        <v>211</v>
      </c>
      <c r="C602" s="22" t="s">
        <v>63</v>
      </c>
      <c r="D602" s="22" t="s">
        <v>61</v>
      </c>
      <c r="E602" s="31">
        <v>43108.627766203703</v>
      </c>
      <c r="F602" s="22" t="s">
        <v>25620</v>
      </c>
      <c r="G602" s="22" t="s">
        <v>27966</v>
      </c>
      <c r="H602" s="22" t="s">
        <v>95</v>
      </c>
      <c r="I602" s="22" t="s">
        <v>6024</v>
      </c>
      <c r="J602" s="37" t="s">
        <v>25622</v>
      </c>
      <c r="K602" s="37" t="s">
        <v>25623</v>
      </c>
      <c r="L602" s="37" t="s">
        <v>25623</v>
      </c>
      <c r="M602" s="37" t="s">
        <v>27967</v>
      </c>
      <c r="N602" s="37" t="s">
        <v>1713</v>
      </c>
      <c r="O602" s="37" t="s">
        <v>1714</v>
      </c>
      <c r="P602" s="22" t="s">
        <v>27968</v>
      </c>
      <c r="Q602" s="22" t="s">
        <v>27969</v>
      </c>
      <c r="R602" s="38">
        <v>0</v>
      </c>
    </row>
    <row r="603" spans="1:18" ht="12.75">
      <c r="A603" s="22" t="s">
        <v>60</v>
      </c>
      <c r="B603" s="22" t="s">
        <v>211</v>
      </c>
      <c r="C603" s="22" t="s">
        <v>63</v>
      </c>
      <c r="D603" s="22" t="s">
        <v>61</v>
      </c>
      <c r="E603" s="31">
        <v>43108.640833333331</v>
      </c>
      <c r="F603" s="22" t="s">
        <v>25620</v>
      </c>
      <c r="G603" s="22" t="s">
        <v>27970</v>
      </c>
      <c r="H603" s="22" t="s">
        <v>95</v>
      </c>
      <c r="I603" s="22" t="s">
        <v>462</v>
      </c>
      <c r="J603" s="37" t="s">
        <v>25622</v>
      </c>
      <c r="K603" s="37" t="s">
        <v>25623</v>
      </c>
      <c r="L603" s="37" t="s">
        <v>25623</v>
      </c>
      <c r="M603" s="37" t="s">
        <v>27971</v>
      </c>
      <c r="N603" s="37" t="s">
        <v>463</v>
      </c>
      <c r="O603" s="37" t="s">
        <v>464</v>
      </c>
      <c r="P603" s="22" t="s">
        <v>27972</v>
      </c>
      <c r="Q603" s="22" t="s">
        <v>27973</v>
      </c>
      <c r="R603" s="38">
        <v>0</v>
      </c>
    </row>
    <row r="604" spans="1:18" ht="12.75">
      <c r="A604" s="22" t="s">
        <v>60</v>
      </c>
      <c r="B604" s="22" t="s">
        <v>211</v>
      </c>
      <c r="C604" s="22" t="s">
        <v>63</v>
      </c>
      <c r="D604" s="22" t="s">
        <v>61</v>
      </c>
      <c r="E604" s="31">
        <v>43108.644201388888</v>
      </c>
      <c r="F604" s="22" t="s">
        <v>25620</v>
      </c>
      <c r="G604" s="22" t="s">
        <v>27974</v>
      </c>
      <c r="H604" s="22" t="s">
        <v>95</v>
      </c>
      <c r="I604" s="22" t="s">
        <v>27975</v>
      </c>
      <c r="J604" s="37" t="s">
        <v>25622</v>
      </c>
      <c r="K604" s="37" t="s">
        <v>25623</v>
      </c>
      <c r="L604" s="37" t="s">
        <v>25623</v>
      </c>
      <c r="M604" s="37" t="s">
        <v>27976</v>
      </c>
      <c r="N604" s="37" t="s">
        <v>176</v>
      </c>
      <c r="O604" s="37" t="s">
        <v>177</v>
      </c>
      <c r="P604" s="22" t="s">
        <v>27977</v>
      </c>
      <c r="Q604" s="22" t="s">
        <v>27978</v>
      </c>
      <c r="R604" s="38">
        <v>0</v>
      </c>
    </row>
    <row r="605" spans="1:18" ht="12.75">
      <c r="A605" s="22" t="s">
        <v>60</v>
      </c>
      <c r="B605" s="22" t="s">
        <v>211</v>
      </c>
      <c r="C605" s="22" t="s">
        <v>63</v>
      </c>
      <c r="D605" s="22" t="s">
        <v>61</v>
      </c>
      <c r="E605" s="31">
        <v>43108.648298611108</v>
      </c>
      <c r="F605" s="22" t="s">
        <v>25620</v>
      </c>
      <c r="G605" s="22" t="s">
        <v>27979</v>
      </c>
      <c r="H605" s="22" t="s">
        <v>95</v>
      </c>
      <c r="I605" s="22" t="s">
        <v>7780</v>
      </c>
      <c r="J605" s="37" t="s">
        <v>25622</v>
      </c>
      <c r="K605" s="37" t="s">
        <v>25623</v>
      </c>
      <c r="L605" s="37" t="s">
        <v>25623</v>
      </c>
      <c r="M605" s="37" t="s">
        <v>27980</v>
      </c>
      <c r="N605" s="37" t="s">
        <v>176</v>
      </c>
      <c r="O605" s="37" t="s">
        <v>177</v>
      </c>
      <c r="P605" s="22" t="s">
        <v>27977</v>
      </c>
      <c r="Q605" s="22" t="s">
        <v>27978</v>
      </c>
      <c r="R605" s="38">
        <v>0</v>
      </c>
    </row>
    <row r="606" spans="1:18" ht="12.75">
      <c r="A606" s="22" t="s">
        <v>60</v>
      </c>
      <c r="B606" s="22" t="s">
        <v>211</v>
      </c>
      <c r="C606" s="22" t="s">
        <v>63</v>
      </c>
      <c r="D606" s="22" t="s">
        <v>61</v>
      </c>
      <c r="E606" s="31">
        <v>43108.708032407405</v>
      </c>
      <c r="F606" s="22" t="s">
        <v>25620</v>
      </c>
      <c r="G606" s="22" t="s">
        <v>27981</v>
      </c>
      <c r="H606" s="22" t="s">
        <v>95</v>
      </c>
      <c r="I606" s="22" t="s">
        <v>4921</v>
      </c>
      <c r="J606" s="37" t="s">
        <v>25622</v>
      </c>
      <c r="K606" s="37" t="s">
        <v>25623</v>
      </c>
      <c r="L606" s="37" t="s">
        <v>25623</v>
      </c>
      <c r="M606" s="37" t="s">
        <v>27982</v>
      </c>
      <c r="N606" s="37" t="s">
        <v>101</v>
      </c>
      <c r="O606" s="37" t="s">
        <v>102</v>
      </c>
      <c r="P606" s="22" t="s">
        <v>27983</v>
      </c>
      <c r="Q606" s="22" t="s">
        <v>27984</v>
      </c>
      <c r="R606" s="38">
        <v>0</v>
      </c>
    </row>
    <row r="607" spans="1:18" ht="12.75">
      <c r="A607" s="22" t="s">
        <v>60</v>
      </c>
      <c r="B607" s="22" t="s">
        <v>211</v>
      </c>
      <c r="C607" s="22" t="s">
        <v>63</v>
      </c>
      <c r="D607" s="22" t="s">
        <v>61</v>
      </c>
      <c r="E607" s="31">
        <v>43108.723657407405</v>
      </c>
      <c r="F607" s="22" t="s">
        <v>25620</v>
      </c>
      <c r="G607" s="22" t="s">
        <v>27985</v>
      </c>
      <c r="H607" s="22" t="s">
        <v>95</v>
      </c>
      <c r="I607" s="22" t="s">
        <v>3042</v>
      </c>
      <c r="J607" s="37" t="s">
        <v>25622</v>
      </c>
      <c r="K607" s="37" t="s">
        <v>25623</v>
      </c>
      <c r="L607" s="37" t="s">
        <v>25623</v>
      </c>
      <c r="M607" s="37" t="s">
        <v>27986</v>
      </c>
      <c r="N607" s="37" t="s">
        <v>804</v>
      </c>
      <c r="O607" s="37" t="s">
        <v>805</v>
      </c>
      <c r="P607" s="22" t="s">
        <v>27987</v>
      </c>
      <c r="Q607" s="22" t="s">
        <v>27988</v>
      </c>
      <c r="R607" s="38">
        <v>0</v>
      </c>
    </row>
    <row r="608" spans="1:18" ht="12.75">
      <c r="A608" s="22" t="s">
        <v>60</v>
      </c>
      <c r="B608" s="22" t="s">
        <v>211</v>
      </c>
      <c r="C608" s="22" t="s">
        <v>63</v>
      </c>
      <c r="D608" s="22" t="s">
        <v>61</v>
      </c>
      <c r="E608" s="31">
        <v>43108.724560185183</v>
      </c>
      <c r="F608" s="22" t="s">
        <v>25620</v>
      </c>
      <c r="G608" s="22" t="s">
        <v>27989</v>
      </c>
      <c r="H608" s="22" t="s">
        <v>95</v>
      </c>
      <c r="I608" s="22" t="s">
        <v>27990</v>
      </c>
      <c r="J608" s="37" t="s">
        <v>25622</v>
      </c>
      <c r="K608" s="37" t="s">
        <v>25623</v>
      </c>
      <c r="L608" s="37" t="s">
        <v>25623</v>
      </c>
      <c r="M608" s="37" t="s">
        <v>27991</v>
      </c>
      <c r="N608" s="37" t="s">
        <v>354</v>
      </c>
      <c r="O608" s="37" t="s">
        <v>355</v>
      </c>
      <c r="P608" s="22" t="s">
        <v>27992</v>
      </c>
      <c r="Q608" s="22" t="s">
        <v>27993</v>
      </c>
      <c r="R608" s="38">
        <v>0</v>
      </c>
    </row>
    <row r="609" spans="1:18" ht="12.75">
      <c r="A609" s="22" t="s">
        <v>60</v>
      </c>
      <c r="B609" s="22" t="s">
        <v>211</v>
      </c>
      <c r="C609" s="22" t="s">
        <v>63</v>
      </c>
      <c r="D609" s="22" t="s">
        <v>61</v>
      </c>
      <c r="E609" s="31">
        <v>43108.736284722218</v>
      </c>
      <c r="F609" s="22" t="s">
        <v>25620</v>
      </c>
      <c r="G609" s="22" t="s">
        <v>27994</v>
      </c>
      <c r="H609" s="22" t="s">
        <v>95</v>
      </c>
      <c r="I609" s="22" t="s">
        <v>27995</v>
      </c>
      <c r="J609" s="37" t="s">
        <v>25622</v>
      </c>
      <c r="K609" s="37" t="s">
        <v>25623</v>
      </c>
      <c r="L609" s="37" t="s">
        <v>25623</v>
      </c>
      <c r="M609" s="37" t="s">
        <v>27996</v>
      </c>
      <c r="N609" s="37" t="s">
        <v>581</v>
      </c>
      <c r="O609" s="37" t="s">
        <v>582</v>
      </c>
      <c r="P609" s="22" t="s">
        <v>27997</v>
      </c>
      <c r="Q609" s="22" t="s">
        <v>27998</v>
      </c>
      <c r="R609" s="38">
        <v>0</v>
      </c>
    </row>
    <row r="610" spans="1:18" ht="12.75">
      <c r="A610" s="22" t="s">
        <v>60</v>
      </c>
      <c r="B610" s="22" t="s">
        <v>211</v>
      </c>
      <c r="C610" s="22" t="s">
        <v>63</v>
      </c>
      <c r="D610" s="22" t="s">
        <v>61</v>
      </c>
      <c r="E610" s="31">
        <v>43108.738240740742</v>
      </c>
      <c r="F610" s="22" t="s">
        <v>25620</v>
      </c>
      <c r="G610" s="22" t="s">
        <v>27999</v>
      </c>
      <c r="H610" s="22" t="s">
        <v>95</v>
      </c>
      <c r="I610" s="22" t="s">
        <v>2911</v>
      </c>
      <c r="J610" s="37" t="s">
        <v>25622</v>
      </c>
      <c r="K610" s="37" t="s">
        <v>25623</v>
      </c>
      <c r="L610" s="37" t="s">
        <v>25623</v>
      </c>
      <c r="M610" s="37" t="s">
        <v>28000</v>
      </c>
      <c r="N610" s="37" t="s">
        <v>2912</v>
      </c>
      <c r="O610" s="37" t="s">
        <v>2913</v>
      </c>
      <c r="P610" s="22" t="s">
        <v>28001</v>
      </c>
      <c r="Q610" s="22" t="s">
        <v>28002</v>
      </c>
      <c r="R610" s="38">
        <v>0</v>
      </c>
    </row>
    <row r="611" spans="1:18" ht="12.75">
      <c r="A611" s="22" t="s">
        <v>60</v>
      </c>
      <c r="B611" s="22" t="s">
        <v>211</v>
      </c>
      <c r="C611" s="22" t="s">
        <v>63</v>
      </c>
      <c r="D611" s="22" t="s">
        <v>61</v>
      </c>
      <c r="E611" s="31">
        <v>43108.743726851848</v>
      </c>
      <c r="F611" s="22" t="s">
        <v>25620</v>
      </c>
      <c r="G611" s="22" t="s">
        <v>28003</v>
      </c>
      <c r="H611" s="22" t="s">
        <v>95</v>
      </c>
      <c r="I611" s="22" t="s">
        <v>7074</v>
      </c>
      <c r="J611" s="37" t="s">
        <v>25622</v>
      </c>
      <c r="K611" s="37" t="s">
        <v>25623</v>
      </c>
      <c r="L611" s="37" t="s">
        <v>25623</v>
      </c>
      <c r="M611" s="37" t="s">
        <v>28004</v>
      </c>
      <c r="N611" s="37" t="s">
        <v>1786</v>
      </c>
      <c r="O611" s="37" t="s">
        <v>1787</v>
      </c>
      <c r="P611" s="22" t="s">
        <v>28005</v>
      </c>
      <c r="Q611" s="22" t="s">
        <v>28006</v>
      </c>
      <c r="R611" s="38">
        <v>0</v>
      </c>
    </row>
    <row r="612" spans="1:18" ht="12.75">
      <c r="A612" s="22" t="s">
        <v>60</v>
      </c>
      <c r="B612" s="22" t="s">
        <v>211</v>
      </c>
      <c r="C612" s="22" t="s">
        <v>63</v>
      </c>
      <c r="D612" s="22" t="s">
        <v>61</v>
      </c>
      <c r="E612" s="31">
        <v>43108.74486111111</v>
      </c>
      <c r="F612" s="22" t="s">
        <v>25620</v>
      </c>
      <c r="G612" s="22" t="s">
        <v>28007</v>
      </c>
      <c r="H612" s="22" t="s">
        <v>95</v>
      </c>
      <c r="I612" s="22" t="s">
        <v>1668</v>
      </c>
      <c r="J612" s="37" t="s">
        <v>25622</v>
      </c>
      <c r="K612" s="37" t="s">
        <v>25623</v>
      </c>
      <c r="L612" s="37" t="s">
        <v>25623</v>
      </c>
      <c r="M612" s="37" t="s">
        <v>28008</v>
      </c>
      <c r="N612" s="37" t="s">
        <v>1669</v>
      </c>
      <c r="O612" s="37" t="s">
        <v>1670</v>
      </c>
      <c r="P612" s="22" t="s">
        <v>27997</v>
      </c>
      <c r="Q612" s="22" t="s">
        <v>27998</v>
      </c>
      <c r="R612" s="38">
        <v>0</v>
      </c>
    </row>
    <row r="613" spans="1:18" ht="12.75">
      <c r="A613" s="22" t="s">
        <v>60</v>
      </c>
      <c r="B613" s="22" t="s">
        <v>211</v>
      </c>
      <c r="C613" s="22" t="s">
        <v>63</v>
      </c>
      <c r="D613" s="22" t="s">
        <v>61</v>
      </c>
      <c r="E613" s="31">
        <v>43109.312685185185</v>
      </c>
      <c r="F613" s="22" t="s">
        <v>25620</v>
      </c>
      <c r="G613" s="22" t="s">
        <v>28009</v>
      </c>
      <c r="H613" s="22" t="s">
        <v>95</v>
      </c>
      <c r="I613" s="22" t="s">
        <v>6303</v>
      </c>
      <c r="J613" s="37" t="s">
        <v>25622</v>
      </c>
      <c r="K613" s="37" t="s">
        <v>25623</v>
      </c>
      <c r="L613" s="37" t="s">
        <v>25623</v>
      </c>
      <c r="M613" s="37" t="s">
        <v>28010</v>
      </c>
      <c r="N613" s="37" t="s">
        <v>1011</v>
      </c>
      <c r="O613" s="37" t="s">
        <v>1012</v>
      </c>
      <c r="P613" s="22" t="s">
        <v>28011</v>
      </c>
      <c r="Q613" s="22" t="s">
        <v>28012</v>
      </c>
      <c r="R613" s="38">
        <v>0</v>
      </c>
    </row>
    <row r="614" spans="1:18" ht="12.75">
      <c r="A614" s="22" t="s">
        <v>60</v>
      </c>
      <c r="B614" s="22" t="s">
        <v>211</v>
      </c>
      <c r="C614" s="22" t="s">
        <v>63</v>
      </c>
      <c r="D614" s="22" t="s">
        <v>61</v>
      </c>
      <c r="E614" s="31">
        <v>43109.416631944441</v>
      </c>
      <c r="F614" s="22" t="s">
        <v>25620</v>
      </c>
      <c r="G614" s="22" t="s">
        <v>28013</v>
      </c>
      <c r="H614" s="22" t="s">
        <v>95</v>
      </c>
      <c r="I614" s="22" t="s">
        <v>1198</v>
      </c>
      <c r="J614" s="37" t="s">
        <v>25622</v>
      </c>
      <c r="K614" s="37" t="s">
        <v>25623</v>
      </c>
      <c r="L614" s="37" t="s">
        <v>25623</v>
      </c>
      <c r="M614" s="37" t="s">
        <v>28014</v>
      </c>
      <c r="N614" s="37" t="s">
        <v>1199</v>
      </c>
      <c r="O614" s="37" t="s">
        <v>1200</v>
      </c>
      <c r="P614" s="22" t="s">
        <v>28015</v>
      </c>
      <c r="Q614" s="22" t="s">
        <v>28016</v>
      </c>
      <c r="R614" s="38">
        <v>0</v>
      </c>
    </row>
    <row r="615" spans="1:18" ht="12.75">
      <c r="A615" s="22" t="s">
        <v>60</v>
      </c>
      <c r="B615" s="22" t="s">
        <v>211</v>
      </c>
      <c r="C615" s="22" t="s">
        <v>63</v>
      </c>
      <c r="D615" s="22" t="s">
        <v>61</v>
      </c>
      <c r="E615" s="31">
        <v>43109.447175925925</v>
      </c>
      <c r="F615" s="22" t="s">
        <v>25620</v>
      </c>
      <c r="G615" s="22" t="s">
        <v>28017</v>
      </c>
      <c r="H615" s="22" t="s">
        <v>95</v>
      </c>
      <c r="I615" s="22" t="s">
        <v>28018</v>
      </c>
      <c r="J615" s="37" t="s">
        <v>25622</v>
      </c>
      <c r="K615" s="37" t="s">
        <v>25623</v>
      </c>
      <c r="L615" s="37" t="s">
        <v>25623</v>
      </c>
      <c r="M615" s="37" t="s">
        <v>28019</v>
      </c>
      <c r="N615" s="37" t="s">
        <v>3813</v>
      </c>
      <c r="O615" s="37" t="s">
        <v>3814</v>
      </c>
      <c r="P615" s="22" t="s">
        <v>28020</v>
      </c>
      <c r="Q615" s="22" t="s">
        <v>28021</v>
      </c>
      <c r="R615" s="38">
        <v>0</v>
      </c>
    </row>
    <row r="616" spans="1:18" ht="12.75">
      <c r="A616" s="22" t="s">
        <v>60</v>
      </c>
      <c r="B616" s="22" t="s">
        <v>211</v>
      </c>
      <c r="C616" s="22" t="s">
        <v>63</v>
      </c>
      <c r="D616" s="22" t="s">
        <v>61</v>
      </c>
      <c r="E616" s="31">
        <v>43109.4528125</v>
      </c>
      <c r="F616" s="22" t="s">
        <v>25620</v>
      </c>
      <c r="G616" s="22" t="s">
        <v>28022</v>
      </c>
      <c r="H616" s="22" t="s">
        <v>95</v>
      </c>
      <c r="I616" s="22" t="s">
        <v>2705</v>
      </c>
      <c r="J616" s="37" t="s">
        <v>25622</v>
      </c>
      <c r="K616" s="37" t="s">
        <v>25623</v>
      </c>
      <c r="L616" s="37" t="s">
        <v>25623</v>
      </c>
      <c r="M616" s="37" t="s">
        <v>28023</v>
      </c>
      <c r="N616" s="37" t="s">
        <v>180</v>
      </c>
      <c r="O616" s="37" t="s">
        <v>181</v>
      </c>
      <c r="P616" s="22" t="s">
        <v>28024</v>
      </c>
      <c r="Q616" s="22" t="s">
        <v>28025</v>
      </c>
      <c r="R616" s="38">
        <v>0</v>
      </c>
    </row>
    <row r="617" spans="1:18" ht="12.75">
      <c r="A617" s="22" t="s">
        <v>60</v>
      </c>
      <c r="B617" s="22" t="s">
        <v>211</v>
      </c>
      <c r="C617" s="22" t="s">
        <v>63</v>
      </c>
      <c r="D617" s="22" t="s">
        <v>61</v>
      </c>
      <c r="E617" s="31">
        <v>43109.482928240737</v>
      </c>
      <c r="F617" s="22" t="s">
        <v>25620</v>
      </c>
      <c r="G617" s="22" t="s">
        <v>28026</v>
      </c>
      <c r="H617" s="22" t="s">
        <v>95</v>
      </c>
      <c r="I617" s="22" t="s">
        <v>1205</v>
      </c>
      <c r="J617" s="37" t="s">
        <v>25622</v>
      </c>
      <c r="K617" s="37" t="s">
        <v>25623</v>
      </c>
      <c r="L617" s="37" t="s">
        <v>25623</v>
      </c>
      <c r="M617" s="37" t="s">
        <v>28027</v>
      </c>
      <c r="N617" s="37" t="s">
        <v>150</v>
      </c>
      <c r="O617" s="37" t="s">
        <v>151</v>
      </c>
      <c r="P617" s="22" t="s">
        <v>28028</v>
      </c>
      <c r="Q617" s="22" t="s">
        <v>28029</v>
      </c>
      <c r="R617" s="38">
        <v>0</v>
      </c>
    </row>
    <row r="618" spans="1:18" ht="12.75">
      <c r="A618" s="22" t="s">
        <v>60</v>
      </c>
      <c r="B618" s="22" t="s">
        <v>211</v>
      </c>
      <c r="C618" s="22" t="s">
        <v>63</v>
      </c>
      <c r="D618" s="22" t="s">
        <v>61</v>
      </c>
      <c r="E618" s="31">
        <v>43109.496817129628</v>
      </c>
      <c r="F618" s="22" t="s">
        <v>25620</v>
      </c>
      <c r="G618" s="22" t="s">
        <v>28030</v>
      </c>
      <c r="H618" s="22" t="s">
        <v>95</v>
      </c>
      <c r="I618" s="22" t="s">
        <v>3530</v>
      </c>
      <c r="J618" s="37" t="s">
        <v>25622</v>
      </c>
      <c r="K618" s="37" t="s">
        <v>25623</v>
      </c>
      <c r="L618" s="37" t="s">
        <v>25623</v>
      </c>
      <c r="M618" s="37" t="s">
        <v>28031</v>
      </c>
      <c r="N618" s="37" t="s">
        <v>556</v>
      </c>
      <c r="O618" s="37" t="s">
        <v>557</v>
      </c>
      <c r="P618" s="22" t="s">
        <v>28032</v>
      </c>
      <c r="Q618" s="22" t="s">
        <v>28033</v>
      </c>
      <c r="R618" s="38">
        <v>0</v>
      </c>
    </row>
    <row r="619" spans="1:18" ht="12.75">
      <c r="A619" s="22" t="s">
        <v>60</v>
      </c>
      <c r="B619" s="22" t="s">
        <v>211</v>
      </c>
      <c r="C619" s="22" t="s">
        <v>63</v>
      </c>
      <c r="D619" s="22" t="s">
        <v>61</v>
      </c>
      <c r="E619" s="31">
        <v>43109.558321759258</v>
      </c>
      <c r="F619" s="22" t="s">
        <v>25620</v>
      </c>
      <c r="G619" s="22" t="s">
        <v>28034</v>
      </c>
      <c r="H619" s="22" t="s">
        <v>95</v>
      </c>
      <c r="I619" s="22" t="s">
        <v>5998</v>
      </c>
      <c r="J619" s="37" t="s">
        <v>25622</v>
      </c>
      <c r="K619" s="37" t="s">
        <v>25623</v>
      </c>
      <c r="L619" s="37" t="s">
        <v>25623</v>
      </c>
      <c r="M619" s="37" t="s">
        <v>28035</v>
      </c>
      <c r="N619" s="37" t="s">
        <v>5999</v>
      </c>
      <c r="O619" s="37" t="s">
        <v>6000</v>
      </c>
      <c r="P619" s="22" t="s">
        <v>28036</v>
      </c>
      <c r="Q619" s="22" t="s">
        <v>28037</v>
      </c>
      <c r="R619" s="38">
        <v>0</v>
      </c>
    </row>
    <row r="620" spans="1:18" ht="12.75">
      <c r="A620" s="22" t="s">
        <v>60</v>
      </c>
      <c r="B620" s="22" t="s">
        <v>211</v>
      </c>
      <c r="C620" s="22" t="s">
        <v>63</v>
      </c>
      <c r="D620" s="22" t="s">
        <v>61</v>
      </c>
      <c r="E620" s="31">
        <v>43109.570069444446</v>
      </c>
      <c r="F620" s="22" t="s">
        <v>25620</v>
      </c>
      <c r="G620" s="22" t="s">
        <v>28038</v>
      </c>
      <c r="H620" s="22" t="s">
        <v>95</v>
      </c>
      <c r="I620" s="22" t="s">
        <v>2323</v>
      </c>
      <c r="J620" s="37" t="s">
        <v>25622</v>
      </c>
      <c r="K620" s="37" t="s">
        <v>25623</v>
      </c>
      <c r="L620" s="37" t="s">
        <v>25623</v>
      </c>
      <c r="M620" s="37" t="s">
        <v>28039</v>
      </c>
      <c r="N620" s="37" t="s">
        <v>2324</v>
      </c>
      <c r="O620" s="37" t="s">
        <v>2325</v>
      </c>
      <c r="P620" s="22" t="s">
        <v>27858</v>
      </c>
      <c r="Q620" s="22" t="s">
        <v>28040</v>
      </c>
      <c r="R620" s="38">
        <v>0</v>
      </c>
    </row>
    <row r="621" spans="1:18" ht="12.75">
      <c r="A621" s="22" t="s">
        <v>60</v>
      </c>
      <c r="B621" s="22" t="s">
        <v>211</v>
      </c>
      <c r="C621" s="22" t="s">
        <v>63</v>
      </c>
      <c r="D621" s="22" t="s">
        <v>61</v>
      </c>
      <c r="E621" s="31">
        <v>43109.574421296296</v>
      </c>
      <c r="F621" s="22" t="s">
        <v>25620</v>
      </c>
      <c r="G621" s="22" t="s">
        <v>28041</v>
      </c>
      <c r="H621" s="22" t="s">
        <v>95</v>
      </c>
      <c r="I621" s="22" t="s">
        <v>7626</v>
      </c>
      <c r="J621" s="37" t="s">
        <v>25622</v>
      </c>
      <c r="K621" s="37" t="s">
        <v>25623</v>
      </c>
      <c r="L621" s="37" t="s">
        <v>25623</v>
      </c>
      <c r="M621" s="37" t="s">
        <v>28042</v>
      </c>
      <c r="N621" s="37" t="s">
        <v>176</v>
      </c>
      <c r="O621" s="37" t="s">
        <v>177</v>
      </c>
      <c r="P621" s="22" t="s">
        <v>28043</v>
      </c>
      <c r="Q621" s="22" t="s">
        <v>28044</v>
      </c>
      <c r="R621" s="38">
        <v>0</v>
      </c>
    </row>
    <row r="622" spans="1:18" ht="12.75">
      <c r="A622" s="22" t="s">
        <v>60</v>
      </c>
      <c r="B622" s="22" t="s">
        <v>211</v>
      </c>
      <c r="C622" s="22" t="s">
        <v>63</v>
      </c>
      <c r="D622" s="22" t="s">
        <v>61</v>
      </c>
      <c r="E622" s="31">
        <v>43109.587511574071</v>
      </c>
      <c r="F622" s="22" t="s">
        <v>25620</v>
      </c>
      <c r="G622" s="22" t="s">
        <v>28045</v>
      </c>
      <c r="H622" s="22" t="s">
        <v>95</v>
      </c>
      <c r="I622" s="22" t="s">
        <v>4900</v>
      </c>
      <c r="J622" s="37" t="s">
        <v>25622</v>
      </c>
      <c r="K622" s="37" t="s">
        <v>25623</v>
      </c>
      <c r="L622" s="37" t="s">
        <v>25623</v>
      </c>
      <c r="M622" s="37" t="s">
        <v>28046</v>
      </c>
      <c r="N622" s="37" t="s">
        <v>425</v>
      </c>
      <c r="O622" s="37" t="s">
        <v>426</v>
      </c>
      <c r="P622" s="22" t="s">
        <v>28047</v>
      </c>
      <c r="Q622" s="22" t="s">
        <v>28048</v>
      </c>
      <c r="R622" s="38">
        <v>0</v>
      </c>
    </row>
    <row r="623" spans="1:18" ht="12.75">
      <c r="A623" s="22" t="s">
        <v>60</v>
      </c>
      <c r="B623" s="22" t="s">
        <v>211</v>
      </c>
      <c r="C623" s="22" t="s">
        <v>63</v>
      </c>
      <c r="D623" s="22" t="s">
        <v>61</v>
      </c>
      <c r="E623" s="31">
        <v>43109.588923611111</v>
      </c>
      <c r="F623" s="22" t="s">
        <v>25620</v>
      </c>
      <c r="G623" s="22" t="s">
        <v>28049</v>
      </c>
      <c r="H623" s="22" t="s">
        <v>95</v>
      </c>
      <c r="I623" s="22" t="s">
        <v>3421</v>
      </c>
      <c r="J623" s="37" t="s">
        <v>25622</v>
      </c>
      <c r="K623" s="37" t="s">
        <v>25623</v>
      </c>
      <c r="L623" s="37" t="s">
        <v>25623</v>
      </c>
      <c r="M623" s="37" t="s">
        <v>28050</v>
      </c>
      <c r="N623" s="37" t="s">
        <v>3422</v>
      </c>
      <c r="O623" s="37" t="s">
        <v>3423</v>
      </c>
      <c r="P623" s="22" t="s">
        <v>28051</v>
      </c>
      <c r="Q623" s="22" t="s">
        <v>28052</v>
      </c>
      <c r="R623" s="38">
        <v>0</v>
      </c>
    </row>
    <row r="624" spans="1:18" ht="12.75">
      <c r="A624" s="22" t="s">
        <v>60</v>
      </c>
      <c r="B624" s="22" t="s">
        <v>211</v>
      </c>
      <c r="C624" s="22" t="s">
        <v>63</v>
      </c>
      <c r="D624" s="22" t="s">
        <v>61</v>
      </c>
      <c r="E624" s="31">
        <v>43109.615960648145</v>
      </c>
      <c r="F624" s="22" t="s">
        <v>25620</v>
      </c>
      <c r="G624" s="22" t="s">
        <v>28053</v>
      </c>
      <c r="H624" s="22" t="s">
        <v>95</v>
      </c>
      <c r="I624" s="22" t="s">
        <v>6133</v>
      </c>
      <c r="J624" s="37" t="s">
        <v>25622</v>
      </c>
      <c r="K624" s="37" t="s">
        <v>25623</v>
      </c>
      <c r="L624" s="37" t="s">
        <v>25623</v>
      </c>
      <c r="M624" s="37" t="s">
        <v>28054</v>
      </c>
      <c r="N624" s="37" t="s">
        <v>4852</v>
      </c>
      <c r="O624" s="37" t="s">
        <v>4853</v>
      </c>
      <c r="P624" s="22" t="s">
        <v>28055</v>
      </c>
      <c r="Q624" s="22" t="s">
        <v>28056</v>
      </c>
      <c r="R624" s="38">
        <v>0</v>
      </c>
    </row>
    <row r="625" spans="1:18" ht="12.75">
      <c r="A625" s="22" t="s">
        <v>60</v>
      </c>
      <c r="B625" s="22" t="s">
        <v>211</v>
      </c>
      <c r="C625" s="22" t="s">
        <v>63</v>
      </c>
      <c r="D625" s="22" t="s">
        <v>61</v>
      </c>
      <c r="E625" s="31">
        <v>43109.623090277775</v>
      </c>
      <c r="F625" s="22" t="s">
        <v>25620</v>
      </c>
      <c r="G625" s="22" t="s">
        <v>28057</v>
      </c>
      <c r="H625" s="22" t="s">
        <v>95</v>
      </c>
      <c r="I625" s="22" t="s">
        <v>6826</v>
      </c>
      <c r="J625" s="37" t="s">
        <v>25622</v>
      </c>
      <c r="K625" s="37" t="s">
        <v>25623</v>
      </c>
      <c r="L625" s="37" t="s">
        <v>25623</v>
      </c>
      <c r="M625" s="37" t="s">
        <v>28058</v>
      </c>
      <c r="N625" s="37" t="s">
        <v>204</v>
      </c>
      <c r="O625" s="37" t="s">
        <v>205</v>
      </c>
      <c r="P625" s="22" t="s">
        <v>28059</v>
      </c>
      <c r="Q625" s="22" t="s">
        <v>28060</v>
      </c>
      <c r="R625" s="38">
        <v>0</v>
      </c>
    </row>
    <row r="626" spans="1:18" ht="12.75">
      <c r="A626" s="22" t="s">
        <v>60</v>
      </c>
      <c r="B626" s="22" t="s">
        <v>211</v>
      </c>
      <c r="C626" s="22" t="s">
        <v>63</v>
      </c>
      <c r="D626" s="22" t="s">
        <v>61</v>
      </c>
      <c r="E626" s="31">
        <v>43109.628831018519</v>
      </c>
      <c r="F626" s="22" t="s">
        <v>25620</v>
      </c>
      <c r="G626" s="22" t="s">
        <v>28061</v>
      </c>
      <c r="H626" s="22" t="s">
        <v>95</v>
      </c>
      <c r="I626" s="22" t="s">
        <v>5090</v>
      </c>
      <c r="J626" s="37" t="s">
        <v>25622</v>
      </c>
      <c r="K626" s="37" t="s">
        <v>25623</v>
      </c>
      <c r="L626" s="37" t="s">
        <v>25623</v>
      </c>
      <c r="M626" s="37" t="s">
        <v>28062</v>
      </c>
      <c r="N626" s="37" t="s">
        <v>996</v>
      </c>
      <c r="O626" s="37" t="s">
        <v>997</v>
      </c>
      <c r="P626" s="22" t="s">
        <v>28063</v>
      </c>
      <c r="Q626" s="22" t="s">
        <v>28064</v>
      </c>
      <c r="R626" s="38">
        <v>0</v>
      </c>
    </row>
    <row r="627" spans="1:18" ht="12.75">
      <c r="A627" s="22" t="s">
        <v>60</v>
      </c>
      <c r="B627" s="22" t="s">
        <v>211</v>
      </c>
      <c r="C627" s="22" t="s">
        <v>63</v>
      </c>
      <c r="D627" s="22" t="s">
        <v>61</v>
      </c>
      <c r="E627" s="31">
        <v>43109.64739583333</v>
      </c>
      <c r="F627" s="22" t="s">
        <v>25620</v>
      </c>
      <c r="G627" s="22" t="s">
        <v>28065</v>
      </c>
      <c r="H627" s="22" t="s">
        <v>95</v>
      </c>
      <c r="I627" s="22" t="s">
        <v>2484</v>
      </c>
      <c r="J627" s="37" t="s">
        <v>25622</v>
      </c>
      <c r="K627" s="37" t="s">
        <v>25623</v>
      </c>
      <c r="L627" s="37" t="s">
        <v>25623</v>
      </c>
      <c r="M627" s="37" t="s">
        <v>28066</v>
      </c>
      <c r="N627" s="37" t="s">
        <v>494</v>
      </c>
      <c r="O627" s="37" t="s">
        <v>495</v>
      </c>
      <c r="P627" s="22" t="s">
        <v>28067</v>
      </c>
      <c r="Q627" s="22" t="s">
        <v>28068</v>
      </c>
      <c r="R627" s="38">
        <v>0</v>
      </c>
    </row>
    <row r="628" spans="1:18" ht="12.75">
      <c r="A628" s="22" t="s">
        <v>60</v>
      </c>
      <c r="B628" s="22" t="s">
        <v>211</v>
      </c>
      <c r="C628" s="22" t="s">
        <v>63</v>
      </c>
      <c r="D628" s="22" t="s">
        <v>61</v>
      </c>
      <c r="E628" s="31">
        <v>43109.670798611107</v>
      </c>
      <c r="F628" s="22" t="s">
        <v>25620</v>
      </c>
      <c r="G628" s="22" t="s">
        <v>28069</v>
      </c>
      <c r="H628" s="22" t="s">
        <v>95</v>
      </c>
      <c r="I628" s="22" t="s">
        <v>3829</v>
      </c>
      <c r="J628" s="37" t="s">
        <v>25622</v>
      </c>
      <c r="K628" s="37" t="s">
        <v>25623</v>
      </c>
      <c r="L628" s="37" t="s">
        <v>25623</v>
      </c>
      <c r="M628" s="37" t="s">
        <v>28070</v>
      </c>
      <c r="N628" s="37" t="s">
        <v>3830</v>
      </c>
      <c r="O628" s="37" t="s">
        <v>3831</v>
      </c>
      <c r="P628" s="22" t="s">
        <v>28071</v>
      </c>
      <c r="Q628" s="22" t="s">
        <v>28072</v>
      </c>
      <c r="R628" s="38">
        <v>0</v>
      </c>
    </row>
    <row r="629" spans="1:18" ht="12.75">
      <c r="A629" s="22" t="s">
        <v>60</v>
      </c>
      <c r="B629" s="22" t="s">
        <v>211</v>
      </c>
      <c r="C629" s="22" t="s">
        <v>63</v>
      </c>
      <c r="D629" s="22" t="s">
        <v>61</v>
      </c>
      <c r="E629" s="31">
        <v>43109.682476851849</v>
      </c>
      <c r="F629" s="22" t="s">
        <v>25620</v>
      </c>
      <c r="G629" s="22" t="s">
        <v>28073</v>
      </c>
      <c r="H629" s="22" t="s">
        <v>95</v>
      </c>
      <c r="I629" s="22" t="s">
        <v>10192</v>
      </c>
      <c r="J629" s="37" t="s">
        <v>25622</v>
      </c>
      <c r="K629" s="37" t="s">
        <v>25623</v>
      </c>
      <c r="L629" s="37" t="s">
        <v>25623</v>
      </c>
      <c r="M629" s="37" t="s">
        <v>28074</v>
      </c>
      <c r="N629" s="37" t="s">
        <v>655</v>
      </c>
      <c r="O629" s="37" t="s">
        <v>656</v>
      </c>
      <c r="P629" s="22" t="s">
        <v>28075</v>
      </c>
      <c r="Q629" s="22" t="s">
        <v>28076</v>
      </c>
      <c r="R629" s="38">
        <v>0</v>
      </c>
    </row>
    <row r="630" spans="1:18" ht="12.75">
      <c r="A630" s="22" t="s">
        <v>60</v>
      </c>
      <c r="B630" s="22" t="s">
        <v>211</v>
      </c>
      <c r="C630" s="22" t="s">
        <v>63</v>
      </c>
      <c r="D630" s="22" t="s">
        <v>61</v>
      </c>
      <c r="E630" s="31">
        <v>43109.692708333328</v>
      </c>
      <c r="F630" s="22" t="s">
        <v>25620</v>
      </c>
      <c r="G630" s="22" t="s">
        <v>28077</v>
      </c>
      <c r="H630" s="22" t="s">
        <v>95</v>
      </c>
      <c r="I630" s="22" t="s">
        <v>28078</v>
      </c>
      <c r="J630" s="37" t="s">
        <v>25622</v>
      </c>
      <c r="K630" s="37" t="s">
        <v>25623</v>
      </c>
      <c r="L630" s="37" t="s">
        <v>25623</v>
      </c>
      <c r="M630" s="37" t="s">
        <v>28079</v>
      </c>
      <c r="N630" s="37" t="s">
        <v>4524</v>
      </c>
      <c r="O630" s="37" t="s">
        <v>4525</v>
      </c>
      <c r="P630" s="22" t="s">
        <v>28080</v>
      </c>
      <c r="Q630" s="22" t="s">
        <v>28081</v>
      </c>
      <c r="R630" s="38">
        <v>0</v>
      </c>
    </row>
    <row r="631" spans="1:18" ht="12.75">
      <c r="A631" s="22" t="s">
        <v>60</v>
      </c>
      <c r="B631" s="22" t="s">
        <v>211</v>
      </c>
      <c r="C631" s="22" t="s">
        <v>63</v>
      </c>
      <c r="D631" s="22" t="s">
        <v>61</v>
      </c>
      <c r="E631" s="31">
        <v>43109.693518518514</v>
      </c>
      <c r="F631" s="22" t="s">
        <v>25620</v>
      </c>
      <c r="G631" s="22" t="s">
        <v>28082</v>
      </c>
      <c r="H631" s="22" t="s">
        <v>95</v>
      </c>
      <c r="I631" s="22" t="s">
        <v>6605</v>
      </c>
      <c r="J631" s="37" t="s">
        <v>25622</v>
      </c>
      <c r="K631" s="37" t="s">
        <v>25623</v>
      </c>
      <c r="L631" s="37" t="s">
        <v>25623</v>
      </c>
      <c r="M631" s="37" t="s">
        <v>28083</v>
      </c>
      <c r="N631" s="37" t="s">
        <v>6606</v>
      </c>
      <c r="O631" s="37" t="s">
        <v>6607</v>
      </c>
      <c r="P631" s="22" t="s">
        <v>28080</v>
      </c>
      <c r="Q631" s="22" t="s">
        <v>28081</v>
      </c>
      <c r="R631" s="38">
        <v>0</v>
      </c>
    </row>
    <row r="632" spans="1:18" ht="12.75">
      <c r="A632" s="22" t="s">
        <v>60</v>
      </c>
      <c r="B632" s="22" t="s">
        <v>211</v>
      </c>
      <c r="C632" s="22" t="s">
        <v>63</v>
      </c>
      <c r="D632" s="22" t="s">
        <v>61</v>
      </c>
      <c r="E632" s="31">
        <v>43109.787592592591</v>
      </c>
      <c r="F632" s="22" t="s">
        <v>25620</v>
      </c>
      <c r="G632" s="22" t="s">
        <v>28084</v>
      </c>
      <c r="H632" s="22" t="s">
        <v>95</v>
      </c>
      <c r="I632" s="22" t="s">
        <v>2713</v>
      </c>
      <c r="J632" s="37" t="s">
        <v>25622</v>
      </c>
      <c r="K632" s="37" t="s">
        <v>25623</v>
      </c>
      <c r="L632" s="37" t="s">
        <v>25623</v>
      </c>
      <c r="M632" s="37" t="s">
        <v>28085</v>
      </c>
      <c r="N632" s="37" t="s">
        <v>374</v>
      </c>
      <c r="O632" s="37" t="s">
        <v>375</v>
      </c>
      <c r="P632" s="22" t="s">
        <v>28086</v>
      </c>
      <c r="Q632" s="22" t="s">
        <v>28087</v>
      </c>
      <c r="R632" s="38">
        <v>0</v>
      </c>
    </row>
    <row r="633" spans="1:18" ht="12.75">
      <c r="A633" s="22" t="s">
        <v>60</v>
      </c>
      <c r="B633" s="22" t="s">
        <v>211</v>
      </c>
      <c r="C633" s="22" t="s">
        <v>63</v>
      </c>
      <c r="D633" s="22" t="s">
        <v>61</v>
      </c>
      <c r="E633" s="31">
        <v>43110.424664351849</v>
      </c>
      <c r="F633" s="22" t="s">
        <v>25620</v>
      </c>
      <c r="G633" s="22" t="s">
        <v>28088</v>
      </c>
      <c r="H633" s="22" t="s">
        <v>95</v>
      </c>
      <c r="I633" s="22" t="s">
        <v>8412</v>
      </c>
      <c r="J633" s="37" t="s">
        <v>25622</v>
      </c>
      <c r="K633" s="37" t="s">
        <v>25623</v>
      </c>
      <c r="L633" s="37" t="s">
        <v>25623</v>
      </c>
      <c r="M633" s="37" t="s">
        <v>28089</v>
      </c>
      <c r="N633" s="37" t="s">
        <v>5826</v>
      </c>
      <c r="O633" s="37" t="s">
        <v>5827</v>
      </c>
      <c r="P633" s="22" t="s">
        <v>28090</v>
      </c>
      <c r="Q633" s="22" t="s">
        <v>28091</v>
      </c>
      <c r="R633" s="38">
        <v>0</v>
      </c>
    </row>
    <row r="634" spans="1:18" ht="12.75">
      <c r="A634" s="22" t="s">
        <v>60</v>
      </c>
      <c r="B634" s="22" t="s">
        <v>211</v>
      </c>
      <c r="C634" s="22" t="s">
        <v>63</v>
      </c>
      <c r="D634" s="22" t="s">
        <v>61</v>
      </c>
      <c r="E634" s="31">
        <v>43110.430243055554</v>
      </c>
      <c r="F634" s="22" t="s">
        <v>25620</v>
      </c>
      <c r="G634" s="22" t="s">
        <v>28092</v>
      </c>
      <c r="H634" s="22" t="s">
        <v>95</v>
      </c>
      <c r="I634" s="22" t="s">
        <v>28093</v>
      </c>
      <c r="J634" s="37" t="s">
        <v>25622</v>
      </c>
      <c r="K634" s="37" t="s">
        <v>25623</v>
      </c>
      <c r="L634" s="37" t="s">
        <v>25623</v>
      </c>
      <c r="M634" s="37" t="s">
        <v>28094</v>
      </c>
      <c r="N634" s="37" t="s">
        <v>105</v>
      </c>
      <c r="O634" s="37" t="s">
        <v>106</v>
      </c>
      <c r="P634" s="22" t="s">
        <v>28095</v>
      </c>
      <c r="Q634" s="22" t="s">
        <v>28096</v>
      </c>
      <c r="R634" s="38">
        <v>0</v>
      </c>
    </row>
    <row r="635" spans="1:18" ht="12.75">
      <c r="A635" s="22" t="s">
        <v>60</v>
      </c>
      <c r="B635" s="22" t="s">
        <v>211</v>
      </c>
      <c r="C635" s="22" t="s">
        <v>63</v>
      </c>
      <c r="D635" s="22" t="s">
        <v>61</v>
      </c>
      <c r="E635" s="31">
        <v>43110.45590277778</v>
      </c>
      <c r="F635" s="22" t="s">
        <v>25620</v>
      </c>
      <c r="G635" s="22" t="s">
        <v>28097</v>
      </c>
      <c r="H635" s="22" t="s">
        <v>95</v>
      </c>
      <c r="I635" s="22" t="s">
        <v>584</v>
      </c>
      <c r="J635" s="37" t="s">
        <v>25622</v>
      </c>
      <c r="K635" s="37" t="s">
        <v>25623</v>
      </c>
      <c r="L635" s="37" t="s">
        <v>25623</v>
      </c>
      <c r="M635" s="37" t="s">
        <v>28098</v>
      </c>
      <c r="N635" s="37" t="s">
        <v>374</v>
      </c>
      <c r="O635" s="37" t="s">
        <v>375</v>
      </c>
      <c r="P635" s="22" t="s">
        <v>28099</v>
      </c>
      <c r="Q635" s="22" t="s">
        <v>28100</v>
      </c>
      <c r="R635" s="38">
        <v>0</v>
      </c>
    </row>
    <row r="636" spans="1:18" ht="12.75">
      <c r="A636" s="22" t="s">
        <v>60</v>
      </c>
      <c r="B636" s="22" t="s">
        <v>211</v>
      </c>
      <c r="C636" s="22" t="s">
        <v>63</v>
      </c>
      <c r="D636" s="22" t="s">
        <v>61</v>
      </c>
      <c r="E636" s="31">
        <v>43110.476458333331</v>
      </c>
      <c r="F636" s="22" t="s">
        <v>25620</v>
      </c>
      <c r="G636" s="22" t="s">
        <v>28101</v>
      </c>
      <c r="H636" s="22" t="s">
        <v>95</v>
      </c>
      <c r="I636" s="22" t="s">
        <v>1614</v>
      </c>
      <c r="J636" s="37" t="s">
        <v>25622</v>
      </c>
      <c r="K636" s="37" t="s">
        <v>25623</v>
      </c>
      <c r="L636" s="37" t="s">
        <v>25623</v>
      </c>
      <c r="M636" s="37" t="s">
        <v>28102</v>
      </c>
      <c r="N636" s="37" t="s">
        <v>472</v>
      </c>
      <c r="O636" s="37" t="s">
        <v>473</v>
      </c>
      <c r="P636" s="22" t="s">
        <v>28103</v>
      </c>
      <c r="Q636" s="22" t="s">
        <v>28104</v>
      </c>
      <c r="R636" s="38">
        <v>0</v>
      </c>
    </row>
    <row r="637" spans="1:18" ht="12.75">
      <c r="A637" s="22" t="s">
        <v>60</v>
      </c>
      <c r="B637" s="22" t="s">
        <v>211</v>
      </c>
      <c r="C637" s="22" t="s">
        <v>63</v>
      </c>
      <c r="D637" s="22" t="s">
        <v>61</v>
      </c>
      <c r="E637" s="31">
        <v>43110.483391203699</v>
      </c>
      <c r="F637" s="22" t="s">
        <v>25620</v>
      </c>
      <c r="G637" s="22" t="s">
        <v>28105</v>
      </c>
      <c r="H637" s="22" t="s">
        <v>95</v>
      </c>
      <c r="I637" s="22" t="s">
        <v>28106</v>
      </c>
      <c r="J637" s="37" t="s">
        <v>25622</v>
      </c>
      <c r="K637" s="37" t="s">
        <v>25623</v>
      </c>
      <c r="L637" s="37" t="s">
        <v>25623</v>
      </c>
      <c r="M637" s="37" t="s">
        <v>28107</v>
      </c>
      <c r="N637" s="37" t="s">
        <v>286</v>
      </c>
      <c r="O637" s="37" t="s">
        <v>287</v>
      </c>
      <c r="P637" s="22" t="s">
        <v>28108</v>
      </c>
      <c r="Q637" s="22" t="s">
        <v>28109</v>
      </c>
      <c r="R637" s="38">
        <v>0</v>
      </c>
    </row>
    <row r="638" spans="1:18" ht="12.75">
      <c r="A638" s="22" t="s">
        <v>60</v>
      </c>
      <c r="B638" s="22" t="s">
        <v>211</v>
      </c>
      <c r="C638" s="22" t="s">
        <v>63</v>
      </c>
      <c r="D638" s="22" t="s">
        <v>61</v>
      </c>
      <c r="E638" s="31">
        <v>43110.566666666666</v>
      </c>
      <c r="F638" s="22" t="s">
        <v>25620</v>
      </c>
      <c r="G638" s="22" t="s">
        <v>28110</v>
      </c>
      <c r="H638" s="22" t="s">
        <v>95</v>
      </c>
      <c r="I638" s="22" t="s">
        <v>10363</v>
      </c>
      <c r="J638" s="37" t="s">
        <v>25622</v>
      </c>
      <c r="K638" s="37" t="s">
        <v>25623</v>
      </c>
      <c r="L638" s="37" t="s">
        <v>25623</v>
      </c>
      <c r="M638" s="37" t="s">
        <v>28111</v>
      </c>
      <c r="N638" s="37" t="s">
        <v>605</v>
      </c>
      <c r="O638" s="37" t="s">
        <v>606</v>
      </c>
      <c r="P638" s="22" t="s">
        <v>28112</v>
      </c>
      <c r="Q638" s="22" t="s">
        <v>28113</v>
      </c>
      <c r="R638" s="38">
        <v>0</v>
      </c>
    </row>
    <row r="639" spans="1:18" ht="12.75">
      <c r="A639" s="22" t="s">
        <v>60</v>
      </c>
      <c r="B639" s="22" t="s">
        <v>211</v>
      </c>
      <c r="C639" s="22" t="s">
        <v>63</v>
      </c>
      <c r="D639" s="22" t="s">
        <v>61</v>
      </c>
      <c r="E639" s="31">
        <v>43110.57540509259</v>
      </c>
      <c r="F639" s="22" t="s">
        <v>25620</v>
      </c>
      <c r="G639" s="22" t="s">
        <v>28114</v>
      </c>
      <c r="H639" s="22" t="s">
        <v>95</v>
      </c>
      <c r="I639" s="22" t="s">
        <v>28115</v>
      </c>
      <c r="J639" s="37" t="s">
        <v>25622</v>
      </c>
      <c r="K639" s="37" t="s">
        <v>25623</v>
      </c>
      <c r="L639" s="37" t="s">
        <v>25623</v>
      </c>
      <c r="M639" s="37" t="s">
        <v>28116</v>
      </c>
      <c r="N639" s="37" t="s">
        <v>3222</v>
      </c>
      <c r="O639" s="37" t="s">
        <v>3223</v>
      </c>
      <c r="P639" s="22" t="s">
        <v>28117</v>
      </c>
      <c r="Q639" s="22" t="s">
        <v>28118</v>
      </c>
      <c r="R639" s="38">
        <v>0</v>
      </c>
    </row>
    <row r="640" spans="1:18" ht="12.75">
      <c r="A640" s="22" t="s">
        <v>60</v>
      </c>
      <c r="B640" s="22" t="s">
        <v>211</v>
      </c>
      <c r="C640" s="22" t="s">
        <v>63</v>
      </c>
      <c r="D640" s="22" t="s">
        <v>61</v>
      </c>
      <c r="E640" s="31">
        <v>43110.611388888887</v>
      </c>
      <c r="F640" s="22" t="s">
        <v>25620</v>
      </c>
      <c r="G640" s="22" t="s">
        <v>28119</v>
      </c>
      <c r="H640" s="22" t="s">
        <v>95</v>
      </c>
      <c r="I640" s="22" t="s">
        <v>1334</v>
      </c>
      <c r="J640" s="37" t="s">
        <v>25622</v>
      </c>
      <c r="K640" s="37" t="s">
        <v>25623</v>
      </c>
      <c r="L640" s="37" t="s">
        <v>25623</v>
      </c>
      <c r="M640" s="37" t="s">
        <v>28120</v>
      </c>
      <c r="N640" s="37" t="s">
        <v>306</v>
      </c>
      <c r="O640" s="37" t="s">
        <v>307</v>
      </c>
      <c r="P640" s="22" t="s">
        <v>28121</v>
      </c>
      <c r="Q640" s="22" t="s">
        <v>28122</v>
      </c>
      <c r="R640" s="38">
        <v>0</v>
      </c>
    </row>
    <row r="641" spans="1:18" ht="12.75">
      <c r="A641" s="22" t="s">
        <v>60</v>
      </c>
      <c r="B641" s="22" t="s">
        <v>211</v>
      </c>
      <c r="C641" s="22" t="s">
        <v>63</v>
      </c>
      <c r="D641" s="22" t="s">
        <v>61</v>
      </c>
      <c r="E641" s="31">
        <v>43110.623379629629</v>
      </c>
      <c r="F641" s="22" t="s">
        <v>25620</v>
      </c>
      <c r="G641" s="22" t="s">
        <v>28123</v>
      </c>
      <c r="H641" s="22" t="s">
        <v>95</v>
      </c>
      <c r="I641" s="22" t="s">
        <v>2063</v>
      </c>
      <c r="J641" s="37" t="s">
        <v>25622</v>
      </c>
      <c r="K641" s="37" t="s">
        <v>25623</v>
      </c>
      <c r="L641" s="37" t="s">
        <v>25623</v>
      </c>
      <c r="M641" s="37" t="s">
        <v>28124</v>
      </c>
      <c r="N641" s="37" t="s">
        <v>2064</v>
      </c>
      <c r="O641" s="37" t="s">
        <v>2065</v>
      </c>
      <c r="P641" s="22" t="s">
        <v>28125</v>
      </c>
      <c r="Q641" s="22" t="s">
        <v>28126</v>
      </c>
      <c r="R641" s="38">
        <v>0</v>
      </c>
    </row>
    <row r="642" spans="1:18" ht="12.75">
      <c r="A642" s="22" t="s">
        <v>60</v>
      </c>
      <c r="B642" s="22" t="s">
        <v>211</v>
      </c>
      <c r="C642" s="22" t="s">
        <v>63</v>
      </c>
      <c r="D642" s="22" t="s">
        <v>61</v>
      </c>
      <c r="E642" s="31">
        <v>43110.633831018517</v>
      </c>
      <c r="F642" s="22" t="s">
        <v>25620</v>
      </c>
      <c r="G642" s="22" t="s">
        <v>28127</v>
      </c>
      <c r="H642" s="22" t="s">
        <v>95</v>
      </c>
      <c r="I642" s="22" t="s">
        <v>6771</v>
      </c>
      <c r="J642" s="37" t="s">
        <v>25622</v>
      </c>
      <c r="K642" s="37" t="s">
        <v>25623</v>
      </c>
      <c r="L642" s="37" t="s">
        <v>25623</v>
      </c>
      <c r="M642" s="37" t="s">
        <v>28128</v>
      </c>
      <c r="N642" s="37" t="s">
        <v>176</v>
      </c>
      <c r="O642" s="37" t="s">
        <v>177</v>
      </c>
      <c r="P642" s="22" t="s">
        <v>28129</v>
      </c>
      <c r="Q642" s="22" t="s">
        <v>28130</v>
      </c>
      <c r="R642" s="38">
        <v>0</v>
      </c>
    </row>
    <row r="643" spans="1:18" ht="12.75">
      <c r="A643" s="22" t="s">
        <v>60</v>
      </c>
      <c r="B643" s="22" t="s">
        <v>211</v>
      </c>
      <c r="C643" s="22" t="s">
        <v>63</v>
      </c>
      <c r="D643" s="22" t="s">
        <v>61</v>
      </c>
      <c r="E643" s="31">
        <v>43110.640405092592</v>
      </c>
      <c r="F643" s="22" t="s">
        <v>25620</v>
      </c>
      <c r="G643" s="22" t="s">
        <v>28131</v>
      </c>
      <c r="H643" s="22" t="s">
        <v>95</v>
      </c>
      <c r="I643" s="22" t="s">
        <v>8098</v>
      </c>
      <c r="J643" s="37" t="s">
        <v>25622</v>
      </c>
      <c r="K643" s="37" t="s">
        <v>25623</v>
      </c>
      <c r="L643" s="37" t="s">
        <v>25623</v>
      </c>
      <c r="M643" s="37" t="s">
        <v>28132</v>
      </c>
      <c r="N643" s="37" t="s">
        <v>8099</v>
      </c>
      <c r="O643" s="37" t="s">
        <v>8100</v>
      </c>
      <c r="P643" s="22" t="s">
        <v>28133</v>
      </c>
      <c r="Q643" s="22" t="s">
        <v>28134</v>
      </c>
      <c r="R643" s="38">
        <v>0</v>
      </c>
    </row>
    <row r="644" spans="1:18" ht="12.75">
      <c r="A644" s="22" t="s">
        <v>60</v>
      </c>
      <c r="B644" s="22" t="s">
        <v>211</v>
      </c>
      <c r="C644" s="22" t="s">
        <v>63</v>
      </c>
      <c r="D644" s="22" t="s">
        <v>61</v>
      </c>
      <c r="E644" s="31">
        <v>43110.665231481478</v>
      </c>
      <c r="F644" s="22" t="s">
        <v>25620</v>
      </c>
      <c r="G644" s="22" t="s">
        <v>28135</v>
      </c>
      <c r="H644" s="22" t="s">
        <v>95</v>
      </c>
      <c r="I644" s="22" t="s">
        <v>28136</v>
      </c>
      <c r="J644" s="37" t="s">
        <v>25622</v>
      </c>
      <c r="K644" s="37" t="s">
        <v>25623</v>
      </c>
      <c r="L644" s="37" t="s">
        <v>25623</v>
      </c>
      <c r="M644" s="37" t="s">
        <v>28137</v>
      </c>
      <c r="N644" s="37" t="s">
        <v>132</v>
      </c>
      <c r="O644" s="37" t="s">
        <v>133</v>
      </c>
      <c r="P644" s="22" t="s">
        <v>28138</v>
      </c>
      <c r="Q644" s="22" t="s">
        <v>28139</v>
      </c>
      <c r="R644" s="38">
        <v>0</v>
      </c>
    </row>
    <row r="645" spans="1:18" ht="12.75">
      <c r="A645" s="22" t="s">
        <v>60</v>
      </c>
      <c r="B645" s="22" t="s">
        <v>211</v>
      </c>
      <c r="C645" s="22" t="s">
        <v>63</v>
      </c>
      <c r="D645" s="22" t="s">
        <v>61</v>
      </c>
      <c r="E645" s="31">
        <v>43110.693657407406</v>
      </c>
      <c r="F645" s="22" t="s">
        <v>25620</v>
      </c>
      <c r="G645" s="22" t="s">
        <v>28140</v>
      </c>
      <c r="H645" s="22" t="s">
        <v>95</v>
      </c>
      <c r="I645" s="22" t="s">
        <v>9958</v>
      </c>
      <c r="J645" s="37" t="s">
        <v>25622</v>
      </c>
      <c r="K645" s="37" t="s">
        <v>25623</v>
      </c>
      <c r="L645" s="37" t="s">
        <v>25623</v>
      </c>
      <c r="M645" s="37" t="s">
        <v>28141</v>
      </c>
      <c r="N645" s="37" t="s">
        <v>9959</v>
      </c>
      <c r="O645" s="37" t="s">
        <v>9960</v>
      </c>
      <c r="P645" s="22" t="s">
        <v>28142</v>
      </c>
      <c r="Q645" s="22" t="s">
        <v>28143</v>
      </c>
      <c r="R645" s="38">
        <v>0</v>
      </c>
    </row>
    <row r="646" spans="1:18" ht="12.75">
      <c r="A646" s="22" t="s">
        <v>60</v>
      </c>
      <c r="B646" s="22" t="s">
        <v>211</v>
      </c>
      <c r="C646" s="22" t="s">
        <v>63</v>
      </c>
      <c r="D646" s="22" t="s">
        <v>61</v>
      </c>
      <c r="E646" s="31">
        <v>43110.700162037036</v>
      </c>
      <c r="F646" s="22" t="s">
        <v>25620</v>
      </c>
      <c r="G646" s="22" t="s">
        <v>28144</v>
      </c>
      <c r="H646" s="22" t="s">
        <v>95</v>
      </c>
      <c r="I646" s="22" t="s">
        <v>6943</v>
      </c>
      <c r="J646" s="37" t="s">
        <v>25622</v>
      </c>
      <c r="K646" s="37" t="s">
        <v>25623</v>
      </c>
      <c r="L646" s="37" t="s">
        <v>25623</v>
      </c>
      <c r="M646" s="37" t="s">
        <v>28145</v>
      </c>
      <c r="N646" s="37" t="s">
        <v>975</v>
      </c>
      <c r="O646" s="37" t="s">
        <v>976</v>
      </c>
      <c r="P646" s="22" t="s">
        <v>28146</v>
      </c>
      <c r="Q646" s="22" t="s">
        <v>28147</v>
      </c>
      <c r="R646" s="38">
        <v>0</v>
      </c>
    </row>
    <row r="647" spans="1:18" ht="12.75">
      <c r="A647" s="22" t="s">
        <v>60</v>
      </c>
      <c r="B647" s="22" t="s">
        <v>211</v>
      </c>
      <c r="C647" s="22" t="s">
        <v>63</v>
      </c>
      <c r="D647" s="22" t="s">
        <v>61</v>
      </c>
      <c r="E647" s="31">
        <v>43110.735474537032</v>
      </c>
      <c r="F647" s="22" t="s">
        <v>25620</v>
      </c>
      <c r="G647" s="22" t="s">
        <v>28148</v>
      </c>
      <c r="H647" s="22" t="s">
        <v>95</v>
      </c>
      <c r="I647" s="22" t="s">
        <v>8434</v>
      </c>
      <c r="J647" s="37" t="s">
        <v>25622</v>
      </c>
      <c r="K647" s="37" t="s">
        <v>25623</v>
      </c>
      <c r="L647" s="37" t="s">
        <v>25623</v>
      </c>
      <c r="M647" s="37" t="s">
        <v>28149</v>
      </c>
      <c r="N647" s="37" t="s">
        <v>2344</v>
      </c>
      <c r="O647" s="37" t="s">
        <v>2345</v>
      </c>
      <c r="P647" s="22" t="s">
        <v>28150</v>
      </c>
      <c r="Q647" s="22" t="s">
        <v>28151</v>
      </c>
      <c r="R647" s="38">
        <v>0</v>
      </c>
    </row>
    <row r="648" spans="1:18" ht="12.75">
      <c r="A648" s="22" t="s">
        <v>60</v>
      </c>
      <c r="B648" s="22" t="s">
        <v>211</v>
      </c>
      <c r="C648" s="22" t="s">
        <v>63</v>
      </c>
      <c r="D648" s="22" t="s">
        <v>61</v>
      </c>
      <c r="E648" s="31">
        <v>43110.738761574074</v>
      </c>
      <c r="F648" s="22" t="s">
        <v>25620</v>
      </c>
      <c r="G648" s="22" t="s">
        <v>28152</v>
      </c>
      <c r="H648" s="22" t="s">
        <v>95</v>
      </c>
      <c r="I648" s="22" t="s">
        <v>8318</v>
      </c>
      <c r="J648" s="37" t="s">
        <v>25622</v>
      </c>
      <c r="K648" s="37" t="s">
        <v>25623</v>
      </c>
      <c r="L648" s="37" t="s">
        <v>25623</v>
      </c>
      <c r="M648" s="37" t="s">
        <v>28153</v>
      </c>
      <c r="N648" s="37" t="s">
        <v>587</v>
      </c>
      <c r="O648" s="37" t="s">
        <v>588</v>
      </c>
      <c r="P648" s="22" t="s">
        <v>28154</v>
      </c>
      <c r="Q648" s="22" t="s">
        <v>28155</v>
      </c>
      <c r="R648" s="38">
        <v>0</v>
      </c>
    </row>
    <row r="649" spans="1:18" ht="12.75">
      <c r="A649" s="22" t="s">
        <v>60</v>
      </c>
      <c r="B649" s="22" t="s">
        <v>211</v>
      </c>
      <c r="C649" s="22" t="s">
        <v>63</v>
      </c>
      <c r="D649" s="22" t="s">
        <v>61</v>
      </c>
      <c r="E649" s="31">
        <v>43110.747627314813</v>
      </c>
      <c r="F649" s="22" t="s">
        <v>25620</v>
      </c>
      <c r="G649" s="22" t="s">
        <v>28156</v>
      </c>
      <c r="H649" s="22" t="s">
        <v>95</v>
      </c>
      <c r="I649" s="22" t="s">
        <v>28157</v>
      </c>
      <c r="J649" s="37" t="s">
        <v>25622</v>
      </c>
      <c r="K649" s="37" t="s">
        <v>25623</v>
      </c>
      <c r="L649" s="37" t="s">
        <v>25623</v>
      </c>
      <c r="M649" s="37" t="s">
        <v>28158</v>
      </c>
      <c r="N649" s="37" t="s">
        <v>286</v>
      </c>
      <c r="O649" s="37" t="s">
        <v>287</v>
      </c>
      <c r="P649" s="22" t="s">
        <v>28159</v>
      </c>
      <c r="Q649" s="22" t="s">
        <v>28160</v>
      </c>
      <c r="R649" s="38">
        <v>0</v>
      </c>
    </row>
    <row r="650" spans="1:18" ht="12.75">
      <c r="A650" s="22" t="s">
        <v>60</v>
      </c>
      <c r="B650" s="22" t="s">
        <v>211</v>
      </c>
      <c r="C650" s="22" t="s">
        <v>63</v>
      </c>
      <c r="D650" s="22" t="s">
        <v>61</v>
      </c>
      <c r="E650" s="31">
        <v>43110.763912037037</v>
      </c>
      <c r="F650" s="22" t="s">
        <v>25620</v>
      </c>
      <c r="G650" s="22" t="s">
        <v>28161</v>
      </c>
      <c r="H650" s="22" t="s">
        <v>95</v>
      </c>
      <c r="I650" s="22" t="s">
        <v>8924</v>
      </c>
      <c r="J650" s="37" t="s">
        <v>25622</v>
      </c>
      <c r="K650" s="37" t="s">
        <v>25623</v>
      </c>
      <c r="L650" s="37" t="s">
        <v>25623</v>
      </c>
      <c r="M650" s="37" t="s">
        <v>28162</v>
      </c>
      <c r="N650" s="37" t="s">
        <v>8925</v>
      </c>
      <c r="O650" s="37" t="s">
        <v>8926</v>
      </c>
      <c r="P650" s="22" t="s">
        <v>28163</v>
      </c>
      <c r="Q650" s="22" t="s">
        <v>28164</v>
      </c>
      <c r="R650" s="38">
        <v>0</v>
      </c>
    </row>
    <row r="651" spans="1:18" ht="12.75">
      <c r="A651" s="22" t="s">
        <v>60</v>
      </c>
      <c r="B651" s="22" t="s">
        <v>211</v>
      </c>
      <c r="C651" s="22" t="s">
        <v>63</v>
      </c>
      <c r="D651" s="22" t="s">
        <v>61</v>
      </c>
      <c r="E651" s="31">
        <v>43110.779513888891</v>
      </c>
      <c r="F651" s="22" t="s">
        <v>25620</v>
      </c>
      <c r="G651" s="22" t="s">
        <v>28165</v>
      </c>
      <c r="H651" s="22" t="s">
        <v>95</v>
      </c>
      <c r="I651" s="22" t="s">
        <v>2440</v>
      </c>
      <c r="J651" s="37" t="s">
        <v>25622</v>
      </c>
      <c r="K651" s="37" t="s">
        <v>25623</v>
      </c>
      <c r="L651" s="37" t="s">
        <v>25623</v>
      </c>
      <c r="M651" s="37" t="s">
        <v>28166</v>
      </c>
      <c r="N651" s="37" t="s">
        <v>702</v>
      </c>
      <c r="O651" s="37" t="s">
        <v>703</v>
      </c>
      <c r="P651" s="22" t="s">
        <v>28167</v>
      </c>
      <c r="Q651" s="22" t="s">
        <v>28168</v>
      </c>
      <c r="R651" s="38">
        <v>0</v>
      </c>
    </row>
    <row r="652" spans="1:18" ht="12.75">
      <c r="A652" s="22" t="s">
        <v>60</v>
      </c>
      <c r="B652" s="22" t="s">
        <v>211</v>
      </c>
      <c r="C652" s="22" t="s">
        <v>63</v>
      </c>
      <c r="D652" s="22" t="s">
        <v>61</v>
      </c>
      <c r="E652" s="31">
        <v>43110.945405092592</v>
      </c>
      <c r="F652" s="22" t="s">
        <v>25620</v>
      </c>
      <c r="G652" s="22" t="s">
        <v>28169</v>
      </c>
      <c r="H652" s="22" t="s">
        <v>95</v>
      </c>
      <c r="I652" s="22" t="s">
        <v>28170</v>
      </c>
      <c r="J652" s="37" t="s">
        <v>25622</v>
      </c>
      <c r="K652" s="37" t="s">
        <v>25623</v>
      </c>
      <c r="L652" s="37" t="s">
        <v>25623</v>
      </c>
      <c r="M652" s="37" t="s">
        <v>28171</v>
      </c>
      <c r="N652" s="37" t="s">
        <v>110</v>
      </c>
      <c r="O652" s="37" t="s">
        <v>111</v>
      </c>
      <c r="P652" s="22" t="s">
        <v>28172</v>
      </c>
      <c r="Q652" s="22" t="s">
        <v>28173</v>
      </c>
      <c r="R652" s="38">
        <v>0</v>
      </c>
    </row>
    <row r="653" spans="1:18" ht="12.75">
      <c r="A653" s="22" t="s">
        <v>60</v>
      </c>
      <c r="B653" s="22" t="s">
        <v>211</v>
      </c>
      <c r="C653" s="22" t="s">
        <v>63</v>
      </c>
      <c r="D653" s="22" t="s">
        <v>61</v>
      </c>
      <c r="E653" s="31">
        <v>43111.382754629631</v>
      </c>
      <c r="F653" s="22" t="s">
        <v>25620</v>
      </c>
      <c r="G653" s="22" t="s">
        <v>28174</v>
      </c>
      <c r="H653" s="22" t="s">
        <v>95</v>
      </c>
      <c r="I653" s="22" t="s">
        <v>2629</v>
      </c>
      <c r="J653" s="37" t="s">
        <v>25622</v>
      </c>
      <c r="K653" s="37" t="s">
        <v>25623</v>
      </c>
      <c r="L653" s="37" t="s">
        <v>25623</v>
      </c>
      <c r="M653" s="37" t="s">
        <v>28175</v>
      </c>
      <c r="N653" s="37" t="s">
        <v>2630</v>
      </c>
      <c r="O653" s="37" t="s">
        <v>2631</v>
      </c>
      <c r="P653" s="22" t="s">
        <v>28176</v>
      </c>
      <c r="Q653" s="22" t="s">
        <v>28177</v>
      </c>
      <c r="R653" s="38">
        <v>0</v>
      </c>
    </row>
    <row r="654" spans="1:18" ht="12.75">
      <c r="A654" s="22" t="s">
        <v>60</v>
      </c>
      <c r="B654" s="22" t="s">
        <v>211</v>
      </c>
      <c r="C654" s="22" t="s">
        <v>63</v>
      </c>
      <c r="D654" s="22" t="s">
        <v>61</v>
      </c>
      <c r="E654" s="31">
        <v>43111.394907407404</v>
      </c>
      <c r="F654" s="22" t="s">
        <v>25620</v>
      </c>
      <c r="G654" s="22" t="s">
        <v>28178</v>
      </c>
      <c r="H654" s="22" t="s">
        <v>95</v>
      </c>
      <c r="I654" s="22" t="s">
        <v>1906</v>
      </c>
      <c r="J654" s="37" t="s">
        <v>25622</v>
      </c>
      <c r="K654" s="37" t="s">
        <v>25623</v>
      </c>
      <c r="L654" s="37" t="s">
        <v>25623</v>
      </c>
      <c r="M654" s="37" t="s">
        <v>28179</v>
      </c>
      <c r="N654" s="37" t="s">
        <v>438</v>
      </c>
      <c r="O654" s="37" t="s">
        <v>439</v>
      </c>
      <c r="P654" s="22" t="s">
        <v>28180</v>
      </c>
      <c r="Q654" s="22" t="s">
        <v>28181</v>
      </c>
      <c r="R654" s="38">
        <v>0</v>
      </c>
    </row>
    <row r="655" spans="1:18" ht="12.75">
      <c r="A655" s="22" t="s">
        <v>60</v>
      </c>
      <c r="B655" s="22" t="s">
        <v>211</v>
      </c>
      <c r="C655" s="22" t="s">
        <v>63</v>
      </c>
      <c r="D655" s="22" t="s">
        <v>61</v>
      </c>
      <c r="E655" s="31">
        <v>43111.401909722219</v>
      </c>
      <c r="F655" s="22" t="s">
        <v>25620</v>
      </c>
      <c r="G655" s="22" t="s">
        <v>28182</v>
      </c>
      <c r="H655" s="22" t="s">
        <v>95</v>
      </c>
      <c r="I655" s="22" t="s">
        <v>28183</v>
      </c>
      <c r="J655" s="37" t="s">
        <v>25622</v>
      </c>
      <c r="K655" s="37" t="s">
        <v>25623</v>
      </c>
      <c r="L655" s="37" t="s">
        <v>25623</v>
      </c>
      <c r="M655" s="37" t="s">
        <v>28184</v>
      </c>
      <c r="N655" s="37" t="s">
        <v>647</v>
      </c>
      <c r="O655" s="37" t="s">
        <v>648</v>
      </c>
      <c r="P655" s="22" t="s">
        <v>28185</v>
      </c>
      <c r="Q655" s="22" t="s">
        <v>28186</v>
      </c>
      <c r="R655" s="38">
        <v>0</v>
      </c>
    </row>
    <row r="656" spans="1:18" ht="12.75">
      <c r="A656" s="22" t="s">
        <v>60</v>
      </c>
      <c r="B656" s="22" t="s">
        <v>211</v>
      </c>
      <c r="C656" s="22" t="s">
        <v>63</v>
      </c>
      <c r="D656" s="22" t="s">
        <v>61</v>
      </c>
      <c r="E656" s="31">
        <v>43111.423009259255</v>
      </c>
      <c r="F656" s="22" t="s">
        <v>25620</v>
      </c>
      <c r="G656" s="22" t="s">
        <v>28187</v>
      </c>
      <c r="H656" s="22" t="s">
        <v>95</v>
      </c>
      <c r="I656" s="22" t="s">
        <v>5070</v>
      </c>
      <c r="J656" s="37" t="s">
        <v>25622</v>
      </c>
      <c r="K656" s="37" t="s">
        <v>25623</v>
      </c>
      <c r="L656" s="37" t="s">
        <v>25623</v>
      </c>
      <c r="M656" s="37" t="s">
        <v>28188</v>
      </c>
      <c r="N656" s="37" t="s">
        <v>132</v>
      </c>
      <c r="O656" s="37" t="s">
        <v>133</v>
      </c>
      <c r="P656" s="22" t="s">
        <v>28138</v>
      </c>
      <c r="Q656" s="22" t="s">
        <v>28139</v>
      </c>
      <c r="R656" s="38">
        <v>0</v>
      </c>
    </row>
    <row r="657" spans="1:18" ht="12.75">
      <c r="A657" s="22" t="s">
        <v>60</v>
      </c>
      <c r="B657" s="22" t="s">
        <v>211</v>
      </c>
      <c r="C657" s="22" t="s">
        <v>63</v>
      </c>
      <c r="D657" s="22" t="s">
        <v>61</v>
      </c>
      <c r="E657" s="31">
        <v>43111.438692129625</v>
      </c>
      <c r="F657" s="22" t="s">
        <v>25620</v>
      </c>
      <c r="G657" s="22" t="s">
        <v>28189</v>
      </c>
      <c r="H657" s="22" t="s">
        <v>95</v>
      </c>
      <c r="I657" s="22" t="s">
        <v>6957</v>
      </c>
      <c r="J657" s="37" t="s">
        <v>25622</v>
      </c>
      <c r="K657" s="37" t="s">
        <v>25623</v>
      </c>
      <c r="L657" s="37" t="s">
        <v>25623</v>
      </c>
      <c r="M657" s="37" t="s">
        <v>28190</v>
      </c>
      <c r="N657" s="37" t="s">
        <v>6958</v>
      </c>
      <c r="O657" s="37" t="s">
        <v>6959</v>
      </c>
      <c r="P657" s="22" t="s">
        <v>28191</v>
      </c>
      <c r="Q657" s="22" t="s">
        <v>28192</v>
      </c>
      <c r="R657" s="38">
        <v>0</v>
      </c>
    </row>
    <row r="658" spans="1:18" ht="12.75">
      <c r="A658" s="22" t="s">
        <v>60</v>
      </c>
      <c r="B658" s="22" t="s">
        <v>211</v>
      </c>
      <c r="C658" s="22" t="s">
        <v>63</v>
      </c>
      <c r="D658" s="22" t="s">
        <v>61</v>
      </c>
      <c r="E658" s="31">
        <v>43111.457094907404</v>
      </c>
      <c r="F658" s="22" t="s">
        <v>25620</v>
      </c>
      <c r="G658" s="22" t="s">
        <v>28193</v>
      </c>
      <c r="H658" s="22" t="s">
        <v>95</v>
      </c>
      <c r="I658" s="22" t="s">
        <v>604</v>
      </c>
      <c r="J658" s="37" t="s">
        <v>25622</v>
      </c>
      <c r="K658" s="37" t="s">
        <v>25623</v>
      </c>
      <c r="L658" s="37" t="s">
        <v>25623</v>
      </c>
      <c r="M658" s="37" t="s">
        <v>28194</v>
      </c>
      <c r="N658" s="37" t="s">
        <v>605</v>
      </c>
      <c r="O658" s="37" t="s">
        <v>606</v>
      </c>
      <c r="P658" s="22" t="s">
        <v>28195</v>
      </c>
      <c r="Q658" s="22" t="s">
        <v>28196</v>
      </c>
      <c r="R658" s="38">
        <v>0</v>
      </c>
    </row>
    <row r="659" spans="1:18" ht="12.75">
      <c r="A659" s="22" t="s">
        <v>60</v>
      </c>
      <c r="B659" s="22" t="s">
        <v>211</v>
      </c>
      <c r="C659" s="22" t="s">
        <v>63</v>
      </c>
      <c r="D659" s="22" t="s">
        <v>61</v>
      </c>
      <c r="E659" s="31">
        <v>43111.472418981481</v>
      </c>
      <c r="F659" s="22" t="s">
        <v>25620</v>
      </c>
      <c r="G659" s="22" t="s">
        <v>28197</v>
      </c>
      <c r="H659" s="22" t="s">
        <v>95</v>
      </c>
      <c r="I659" s="22" t="s">
        <v>654</v>
      </c>
      <c r="J659" s="37" t="s">
        <v>25622</v>
      </c>
      <c r="K659" s="37" t="s">
        <v>25623</v>
      </c>
      <c r="L659" s="37" t="s">
        <v>25623</v>
      </c>
      <c r="M659" s="37" t="s">
        <v>28198</v>
      </c>
      <c r="N659" s="37" t="s">
        <v>655</v>
      </c>
      <c r="O659" s="37" t="s">
        <v>656</v>
      </c>
      <c r="P659" s="22" t="s">
        <v>28199</v>
      </c>
      <c r="Q659" s="22" t="s">
        <v>28200</v>
      </c>
      <c r="R659" s="38">
        <v>0</v>
      </c>
    </row>
    <row r="660" spans="1:18" ht="12.75">
      <c r="A660" s="22" t="s">
        <v>60</v>
      </c>
      <c r="B660" s="22" t="s">
        <v>211</v>
      </c>
      <c r="C660" s="22" t="s">
        <v>63</v>
      </c>
      <c r="D660" s="22" t="s">
        <v>61</v>
      </c>
      <c r="E660" s="31">
        <v>43111.495219907403</v>
      </c>
      <c r="F660" s="22" t="s">
        <v>25620</v>
      </c>
      <c r="G660" s="22" t="s">
        <v>28201</v>
      </c>
      <c r="H660" s="22" t="s">
        <v>95</v>
      </c>
      <c r="I660" s="22" t="s">
        <v>4521</v>
      </c>
      <c r="J660" s="37" t="s">
        <v>25622</v>
      </c>
      <c r="K660" s="37" t="s">
        <v>25623</v>
      </c>
      <c r="L660" s="37" t="s">
        <v>25623</v>
      </c>
      <c r="M660" s="37" t="s">
        <v>28202</v>
      </c>
      <c r="N660" s="37" t="s">
        <v>306</v>
      </c>
      <c r="O660" s="37" t="s">
        <v>307</v>
      </c>
      <c r="P660" s="22" t="s">
        <v>28203</v>
      </c>
      <c r="Q660" s="22" t="s">
        <v>28204</v>
      </c>
      <c r="R660" s="38">
        <v>0</v>
      </c>
    </row>
    <row r="661" spans="1:18" ht="12.75">
      <c r="A661" s="22" t="s">
        <v>60</v>
      </c>
      <c r="B661" s="22" t="s">
        <v>211</v>
      </c>
      <c r="C661" s="22" t="s">
        <v>63</v>
      </c>
      <c r="D661" s="22" t="s">
        <v>61</v>
      </c>
      <c r="E661" s="31">
        <v>43111.507523148146</v>
      </c>
      <c r="F661" s="22" t="s">
        <v>25620</v>
      </c>
      <c r="G661" s="22" t="s">
        <v>28205</v>
      </c>
      <c r="H661" s="22" t="s">
        <v>95</v>
      </c>
      <c r="I661" s="22" t="s">
        <v>2307</v>
      </c>
      <c r="J661" s="37" t="s">
        <v>25622</v>
      </c>
      <c r="K661" s="37" t="s">
        <v>25623</v>
      </c>
      <c r="L661" s="37" t="s">
        <v>25623</v>
      </c>
      <c r="M661" s="37" t="s">
        <v>28206</v>
      </c>
      <c r="N661" s="37" t="s">
        <v>442</v>
      </c>
      <c r="O661" s="37" t="s">
        <v>443</v>
      </c>
      <c r="P661" s="22" t="s">
        <v>28207</v>
      </c>
      <c r="Q661" s="22" t="s">
        <v>28208</v>
      </c>
      <c r="R661" s="38">
        <v>0</v>
      </c>
    </row>
    <row r="662" spans="1:18" ht="12.75">
      <c r="A662" s="22" t="s">
        <v>60</v>
      </c>
      <c r="B662" s="22" t="s">
        <v>211</v>
      </c>
      <c r="C662" s="22" t="s">
        <v>63</v>
      </c>
      <c r="D662" s="22" t="s">
        <v>61</v>
      </c>
      <c r="E662" s="31">
        <v>43111.521377314813</v>
      </c>
      <c r="F662" s="22" t="s">
        <v>25620</v>
      </c>
      <c r="G662" s="22" t="s">
        <v>28209</v>
      </c>
      <c r="H662" s="22" t="s">
        <v>95</v>
      </c>
      <c r="I662" s="22" t="s">
        <v>7646</v>
      </c>
      <c r="J662" s="37" t="s">
        <v>25622</v>
      </c>
      <c r="K662" s="37" t="s">
        <v>25623</v>
      </c>
      <c r="L662" s="37" t="s">
        <v>25623</v>
      </c>
      <c r="M662" s="37" t="s">
        <v>28210</v>
      </c>
      <c r="N662" s="37" t="s">
        <v>1199</v>
      </c>
      <c r="O662" s="37" t="s">
        <v>1200</v>
      </c>
      <c r="P662" s="22" t="s">
        <v>28211</v>
      </c>
      <c r="Q662" s="22" t="s">
        <v>28212</v>
      </c>
      <c r="R662" s="38">
        <v>0</v>
      </c>
    </row>
    <row r="663" spans="1:18" ht="12.75">
      <c r="A663" s="22" t="s">
        <v>60</v>
      </c>
      <c r="B663" s="22" t="s">
        <v>211</v>
      </c>
      <c r="C663" s="22" t="s">
        <v>63</v>
      </c>
      <c r="D663" s="22" t="s">
        <v>61</v>
      </c>
      <c r="E663" s="31">
        <v>43111.52202546296</v>
      </c>
      <c r="F663" s="22" t="s">
        <v>25620</v>
      </c>
      <c r="G663" s="22" t="s">
        <v>28213</v>
      </c>
      <c r="H663" s="22" t="s">
        <v>95</v>
      </c>
      <c r="I663" s="22" t="s">
        <v>5239</v>
      </c>
      <c r="J663" s="37" t="s">
        <v>25622</v>
      </c>
      <c r="K663" s="37" t="s">
        <v>25623</v>
      </c>
      <c r="L663" s="37" t="s">
        <v>25623</v>
      </c>
      <c r="M663" s="37" t="s">
        <v>28214</v>
      </c>
      <c r="N663" s="37" t="s">
        <v>180</v>
      </c>
      <c r="O663" s="37" t="s">
        <v>181</v>
      </c>
      <c r="P663" s="22" t="s">
        <v>28215</v>
      </c>
      <c r="Q663" s="22" t="s">
        <v>28216</v>
      </c>
      <c r="R663" s="38">
        <v>0</v>
      </c>
    </row>
    <row r="664" spans="1:18" ht="12.75">
      <c r="A664" s="22" t="s">
        <v>60</v>
      </c>
      <c r="B664" s="22" t="s">
        <v>211</v>
      </c>
      <c r="C664" s="22" t="s">
        <v>63</v>
      </c>
      <c r="D664" s="22" t="s">
        <v>61</v>
      </c>
      <c r="E664" s="31">
        <v>43111.535960648143</v>
      </c>
      <c r="F664" s="22" t="s">
        <v>25620</v>
      </c>
      <c r="G664" s="22" t="s">
        <v>28217</v>
      </c>
      <c r="H664" s="22" t="s">
        <v>95</v>
      </c>
      <c r="I664" s="22" t="s">
        <v>5312</v>
      </c>
      <c r="J664" s="37" t="s">
        <v>25622</v>
      </c>
      <c r="K664" s="37" t="s">
        <v>25623</v>
      </c>
      <c r="L664" s="37" t="s">
        <v>25623</v>
      </c>
      <c r="M664" s="37" t="s">
        <v>28218</v>
      </c>
      <c r="N664" s="37" t="s">
        <v>222</v>
      </c>
      <c r="O664" s="37" t="s">
        <v>223</v>
      </c>
      <c r="P664" s="22" t="s">
        <v>28219</v>
      </c>
      <c r="Q664" s="22" t="s">
        <v>28220</v>
      </c>
      <c r="R664" s="38">
        <v>0</v>
      </c>
    </row>
    <row r="665" spans="1:18" ht="12.75">
      <c r="A665" s="22" t="s">
        <v>60</v>
      </c>
      <c r="B665" s="22" t="s">
        <v>211</v>
      </c>
      <c r="C665" s="22" t="s">
        <v>63</v>
      </c>
      <c r="D665" s="22" t="s">
        <v>61</v>
      </c>
      <c r="E665" s="31">
        <v>43111.553506944445</v>
      </c>
      <c r="F665" s="22" t="s">
        <v>25620</v>
      </c>
      <c r="G665" s="22" t="s">
        <v>28221</v>
      </c>
      <c r="H665" s="22" t="s">
        <v>95</v>
      </c>
      <c r="I665" s="22" t="s">
        <v>6404</v>
      </c>
      <c r="J665" s="37" t="s">
        <v>25622</v>
      </c>
      <c r="K665" s="37" t="s">
        <v>25623</v>
      </c>
      <c r="L665" s="37" t="s">
        <v>25623</v>
      </c>
      <c r="M665" s="37" t="s">
        <v>28222</v>
      </c>
      <c r="N665" s="37" t="s">
        <v>729</v>
      </c>
      <c r="O665" s="37" t="s">
        <v>730</v>
      </c>
      <c r="P665" s="22" t="s">
        <v>28223</v>
      </c>
      <c r="Q665" s="22" t="s">
        <v>28224</v>
      </c>
      <c r="R665" s="38">
        <v>0</v>
      </c>
    </row>
    <row r="666" spans="1:18" ht="12.75">
      <c r="A666" s="22" t="s">
        <v>60</v>
      </c>
      <c r="B666" s="22" t="s">
        <v>211</v>
      </c>
      <c r="C666" s="22" t="s">
        <v>63</v>
      </c>
      <c r="D666" s="22" t="s">
        <v>61</v>
      </c>
      <c r="E666" s="31">
        <v>43111.557025462964</v>
      </c>
      <c r="F666" s="22" t="s">
        <v>25620</v>
      </c>
      <c r="G666" s="22" t="s">
        <v>28225</v>
      </c>
      <c r="H666" s="22" t="s">
        <v>95</v>
      </c>
      <c r="I666" s="22" t="s">
        <v>6773</v>
      </c>
      <c r="J666" s="37" t="s">
        <v>25622</v>
      </c>
      <c r="K666" s="37" t="s">
        <v>25623</v>
      </c>
      <c r="L666" s="37" t="s">
        <v>25623</v>
      </c>
      <c r="M666" s="37" t="s">
        <v>28226</v>
      </c>
      <c r="N666" s="37" t="s">
        <v>605</v>
      </c>
      <c r="O666" s="37" t="s">
        <v>606</v>
      </c>
      <c r="P666" s="22" t="s">
        <v>28227</v>
      </c>
      <c r="Q666" s="22" t="s">
        <v>28228</v>
      </c>
      <c r="R666" s="38">
        <v>0</v>
      </c>
    </row>
    <row r="667" spans="1:18" ht="12.75">
      <c r="A667" s="22" t="s">
        <v>60</v>
      </c>
      <c r="B667" s="22" t="s">
        <v>211</v>
      </c>
      <c r="C667" s="22" t="s">
        <v>63</v>
      </c>
      <c r="D667" s="22" t="s">
        <v>61</v>
      </c>
      <c r="E667" s="31">
        <v>43111.586446759255</v>
      </c>
      <c r="F667" s="22" t="s">
        <v>25620</v>
      </c>
      <c r="G667" s="22" t="s">
        <v>28229</v>
      </c>
      <c r="H667" s="22" t="s">
        <v>95</v>
      </c>
      <c r="I667" s="22" t="s">
        <v>6782</v>
      </c>
      <c r="J667" s="37" t="s">
        <v>25622</v>
      </c>
      <c r="K667" s="37" t="s">
        <v>25623</v>
      </c>
      <c r="L667" s="37" t="s">
        <v>25623</v>
      </c>
      <c r="M667" s="37" t="s">
        <v>28230</v>
      </c>
      <c r="N667" s="37" t="s">
        <v>6783</v>
      </c>
      <c r="O667" s="37" t="s">
        <v>6784</v>
      </c>
      <c r="P667" s="22" t="s">
        <v>28231</v>
      </c>
      <c r="Q667" s="22" t="s">
        <v>28232</v>
      </c>
      <c r="R667" s="38">
        <v>0</v>
      </c>
    </row>
    <row r="668" spans="1:18" ht="12.75">
      <c r="A668" s="22" t="s">
        <v>60</v>
      </c>
      <c r="B668" s="22" t="s">
        <v>211</v>
      </c>
      <c r="C668" s="22" t="s">
        <v>63</v>
      </c>
      <c r="D668" s="22" t="s">
        <v>61</v>
      </c>
      <c r="E668" s="31">
        <v>43111.589525462958</v>
      </c>
      <c r="F668" s="22" t="s">
        <v>25620</v>
      </c>
      <c r="G668" s="22" t="s">
        <v>28233</v>
      </c>
      <c r="H668" s="22" t="s">
        <v>95</v>
      </c>
      <c r="I668" s="22" t="s">
        <v>3551</v>
      </c>
      <c r="J668" s="37" t="s">
        <v>25622</v>
      </c>
      <c r="K668" s="37" t="s">
        <v>25623</v>
      </c>
      <c r="L668" s="37" t="s">
        <v>25623</v>
      </c>
      <c r="M668" s="37" t="s">
        <v>28234</v>
      </c>
      <c r="N668" s="37" t="s">
        <v>1113</v>
      </c>
      <c r="O668" s="37" t="s">
        <v>1114</v>
      </c>
      <c r="P668" s="22" t="s">
        <v>28235</v>
      </c>
      <c r="Q668" s="22" t="s">
        <v>28236</v>
      </c>
      <c r="R668" s="38">
        <v>0</v>
      </c>
    </row>
    <row r="669" spans="1:18" ht="12.75">
      <c r="A669" s="22" t="s">
        <v>60</v>
      </c>
      <c r="B669" s="22" t="s">
        <v>211</v>
      </c>
      <c r="C669" s="22" t="s">
        <v>63</v>
      </c>
      <c r="D669" s="22" t="s">
        <v>61</v>
      </c>
      <c r="E669" s="31">
        <v>43111.597129629627</v>
      </c>
      <c r="F669" s="22" t="s">
        <v>25620</v>
      </c>
      <c r="G669" s="22" t="s">
        <v>28237</v>
      </c>
      <c r="H669" s="22" t="s">
        <v>95</v>
      </c>
      <c r="I669" s="22" t="s">
        <v>10319</v>
      </c>
      <c r="J669" s="37" t="s">
        <v>25622</v>
      </c>
      <c r="K669" s="37" t="s">
        <v>25623</v>
      </c>
      <c r="L669" s="37" t="s">
        <v>25623</v>
      </c>
      <c r="M669" s="37" t="s">
        <v>28238</v>
      </c>
      <c r="N669" s="37" t="s">
        <v>455</v>
      </c>
      <c r="O669" s="37" t="s">
        <v>456</v>
      </c>
      <c r="P669" s="22" t="s">
        <v>28239</v>
      </c>
      <c r="Q669" s="22" t="s">
        <v>28240</v>
      </c>
      <c r="R669" s="38">
        <v>0</v>
      </c>
    </row>
    <row r="670" spans="1:18" ht="12.75">
      <c r="A670" s="22" t="s">
        <v>60</v>
      </c>
      <c r="B670" s="22" t="s">
        <v>211</v>
      </c>
      <c r="C670" s="22" t="s">
        <v>63</v>
      </c>
      <c r="D670" s="22" t="s">
        <v>61</v>
      </c>
      <c r="E670" s="31">
        <v>43111.613159722219</v>
      </c>
      <c r="F670" s="22" t="s">
        <v>25620</v>
      </c>
      <c r="G670" s="22" t="s">
        <v>28241</v>
      </c>
      <c r="H670" s="22" t="s">
        <v>95</v>
      </c>
      <c r="I670" s="22" t="s">
        <v>449</v>
      </c>
      <c r="J670" s="37" t="s">
        <v>25622</v>
      </c>
      <c r="K670" s="37" t="s">
        <v>25623</v>
      </c>
      <c r="L670" s="37" t="s">
        <v>25623</v>
      </c>
      <c r="M670" s="37" t="s">
        <v>28242</v>
      </c>
      <c r="N670" s="37" t="s">
        <v>150</v>
      </c>
      <c r="O670" s="37" t="s">
        <v>151</v>
      </c>
      <c r="P670" s="22" t="s">
        <v>28243</v>
      </c>
      <c r="Q670" s="22" t="s">
        <v>28244</v>
      </c>
      <c r="R670" s="38">
        <v>0</v>
      </c>
    </row>
    <row r="671" spans="1:18" ht="12.75">
      <c r="A671" s="22" t="s">
        <v>60</v>
      </c>
      <c r="B671" s="22" t="s">
        <v>211</v>
      </c>
      <c r="C671" s="22" t="s">
        <v>63</v>
      </c>
      <c r="D671" s="22" t="s">
        <v>61</v>
      </c>
      <c r="E671" s="31">
        <v>43111.623113425921</v>
      </c>
      <c r="F671" s="22" t="s">
        <v>25620</v>
      </c>
      <c r="G671" s="22" t="s">
        <v>28245</v>
      </c>
      <c r="H671" s="22" t="s">
        <v>95</v>
      </c>
      <c r="I671" s="22" t="s">
        <v>6693</v>
      </c>
      <c r="J671" s="37" t="s">
        <v>25622</v>
      </c>
      <c r="K671" s="37" t="s">
        <v>25623</v>
      </c>
      <c r="L671" s="37" t="s">
        <v>25623</v>
      </c>
      <c r="M671" s="37" t="s">
        <v>28246</v>
      </c>
      <c r="N671" s="37" t="s">
        <v>655</v>
      </c>
      <c r="O671" s="37" t="s">
        <v>656</v>
      </c>
      <c r="P671" s="22" t="s">
        <v>28247</v>
      </c>
      <c r="Q671" s="22" t="s">
        <v>28248</v>
      </c>
      <c r="R671" s="38">
        <v>0</v>
      </c>
    </row>
    <row r="672" spans="1:18" ht="12.75">
      <c r="A672" s="22" t="s">
        <v>60</v>
      </c>
      <c r="B672" s="22" t="s">
        <v>211</v>
      </c>
      <c r="C672" s="22" t="s">
        <v>63</v>
      </c>
      <c r="D672" s="22" t="s">
        <v>61</v>
      </c>
      <c r="E672" s="31">
        <v>43111.63144675926</v>
      </c>
      <c r="F672" s="22" t="s">
        <v>25620</v>
      </c>
      <c r="G672" s="22" t="s">
        <v>28249</v>
      </c>
      <c r="H672" s="22" t="s">
        <v>95</v>
      </c>
      <c r="I672" s="22" t="s">
        <v>5698</v>
      </c>
      <c r="J672" s="37" t="s">
        <v>25622</v>
      </c>
      <c r="K672" s="37" t="s">
        <v>25623</v>
      </c>
      <c r="L672" s="37" t="s">
        <v>25623</v>
      </c>
      <c r="M672" s="37" t="s">
        <v>28250</v>
      </c>
      <c r="N672" s="37" t="s">
        <v>1557</v>
      </c>
      <c r="O672" s="37" t="s">
        <v>1558</v>
      </c>
      <c r="P672" s="22" t="s">
        <v>28251</v>
      </c>
      <c r="Q672" s="22" t="s">
        <v>28252</v>
      </c>
      <c r="R672" s="38">
        <v>0</v>
      </c>
    </row>
    <row r="673" spans="1:18" ht="12.75">
      <c r="A673" s="22" t="s">
        <v>60</v>
      </c>
      <c r="B673" s="22" t="s">
        <v>211</v>
      </c>
      <c r="C673" s="22" t="s">
        <v>63</v>
      </c>
      <c r="D673" s="22" t="s">
        <v>61</v>
      </c>
      <c r="E673" s="31">
        <v>43111.64738425926</v>
      </c>
      <c r="F673" s="22" t="s">
        <v>25620</v>
      </c>
      <c r="G673" s="22" t="s">
        <v>28253</v>
      </c>
      <c r="H673" s="22" t="s">
        <v>95</v>
      </c>
      <c r="I673" s="22" t="s">
        <v>10027</v>
      </c>
      <c r="J673" s="37" t="s">
        <v>25622</v>
      </c>
      <c r="K673" s="37" t="s">
        <v>25623</v>
      </c>
      <c r="L673" s="37" t="s">
        <v>25623</v>
      </c>
      <c r="M673" s="37" t="s">
        <v>28254</v>
      </c>
      <c r="N673" s="37" t="s">
        <v>547</v>
      </c>
      <c r="O673" s="37" t="s">
        <v>548</v>
      </c>
      <c r="P673" s="22" t="s">
        <v>28255</v>
      </c>
      <c r="Q673" s="22" t="s">
        <v>28256</v>
      </c>
      <c r="R673" s="38">
        <v>0</v>
      </c>
    </row>
    <row r="674" spans="1:18" ht="12.75">
      <c r="A674" s="22" t="s">
        <v>60</v>
      </c>
      <c r="B674" s="22" t="s">
        <v>211</v>
      </c>
      <c r="C674" s="22" t="s">
        <v>63</v>
      </c>
      <c r="D674" s="22" t="s">
        <v>61</v>
      </c>
      <c r="E674" s="31">
        <v>43111.663090277776</v>
      </c>
      <c r="F674" s="22" t="s">
        <v>25620</v>
      </c>
      <c r="G674" s="22" t="s">
        <v>28257</v>
      </c>
      <c r="H674" s="22" t="s">
        <v>95</v>
      </c>
      <c r="I674" s="22" t="s">
        <v>3429</v>
      </c>
      <c r="J674" s="37" t="s">
        <v>25622</v>
      </c>
      <c r="K674" s="37" t="s">
        <v>25623</v>
      </c>
      <c r="L674" s="37" t="s">
        <v>25623</v>
      </c>
      <c r="M674" s="37" t="s">
        <v>28258</v>
      </c>
      <c r="N674" s="37" t="s">
        <v>591</v>
      </c>
      <c r="O674" s="37" t="s">
        <v>592</v>
      </c>
      <c r="P674" s="22" t="s">
        <v>28259</v>
      </c>
      <c r="Q674" s="22" t="s">
        <v>28260</v>
      </c>
      <c r="R674" s="38">
        <v>0</v>
      </c>
    </row>
    <row r="675" spans="1:18" ht="12.75">
      <c r="A675" s="22" t="s">
        <v>60</v>
      </c>
      <c r="B675" s="22" t="s">
        <v>211</v>
      </c>
      <c r="C675" s="22" t="s">
        <v>63</v>
      </c>
      <c r="D675" s="22" t="s">
        <v>61</v>
      </c>
      <c r="E675" s="31">
        <v>43111.673379629625</v>
      </c>
      <c r="F675" s="22" t="s">
        <v>25620</v>
      </c>
      <c r="G675" s="22" t="s">
        <v>28261</v>
      </c>
      <c r="H675" s="22" t="s">
        <v>95</v>
      </c>
      <c r="I675" s="22" t="s">
        <v>5535</v>
      </c>
      <c r="J675" s="37" t="s">
        <v>25622</v>
      </c>
      <c r="K675" s="37" t="s">
        <v>25623</v>
      </c>
      <c r="L675" s="37" t="s">
        <v>25623</v>
      </c>
      <c r="M675" s="37" t="s">
        <v>28262</v>
      </c>
      <c r="N675" s="37" t="s">
        <v>105</v>
      </c>
      <c r="O675" s="37" t="s">
        <v>106</v>
      </c>
      <c r="P675" s="22" t="s">
        <v>28263</v>
      </c>
      <c r="Q675" s="22" t="s">
        <v>28264</v>
      </c>
      <c r="R675" s="38">
        <v>0</v>
      </c>
    </row>
    <row r="676" spans="1:18" ht="12.75">
      <c r="A676" s="22" t="s">
        <v>60</v>
      </c>
      <c r="B676" s="22" t="s">
        <v>211</v>
      </c>
      <c r="C676" s="22" t="s">
        <v>63</v>
      </c>
      <c r="D676" s="22" t="s">
        <v>61</v>
      </c>
      <c r="E676" s="31">
        <v>43111.682164351849</v>
      </c>
      <c r="F676" s="22" t="s">
        <v>25620</v>
      </c>
      <c r="G676" s="22" t="s">
        <v>28265</v>
      </c>
      <c r="H676" s="22" t="s">
        <v>95</v>
      </c>
      <c r="I676" s="22" t="s">
        <v>8460</v>
      </c>
      <c r="J676" s="37" t="s">
        <v>25622</v>
      </c>
      <c r="K676" s="37" t="s">
        <v>25623</v>
      </c>
      <c r="L676" s="37" t="s">
        <v>25623</v>
      </c>
      <c r="M676" s="37" t="s">
        <v>28266</v>
      </c>
      <c r="N676" s="37" t="s">
        <v>222</v>
      </c>
      <c r="O676" s="37" t="s">
        <v>223</v>
      </c>
      <c r="P676" s="22" t="s">
        <v>28267</v>
      </c>
      <c r="Q676" s="22" t="s">
        <v>28268</v>
      </c>
      <c r="R676" s="38">
        <v>0</v>
      </c>
    </row>
    <row r="677" spans="1:18" ht="12.75">
      <c r="A677" s="22" t="s">
        <v>60</v>
      </c>
      <c r="B677" s="22" t="s">
        <v>211</v>
      </c>
      <c r="C677" s="22" t="s">
        <v>63</v>
      </c>
      <c r="D677" s="22" t="s">
        <v>61</v>
      </c>
      <c r="E677" s="31">
        <v>43111.703101851854</v>
      </c>
      <c r="F677" s="22" t="s">
        <v>25620</v>
      </c>
      <c r="G677" s="22" t="s">
        <v>28269</v>
      </c>
      <c r="H677" s="22" t="s">
        <v>95</v>
      </c>
      <c r="I677" s="22" t="s">
        <v>5375</v>
      </c>
      <c r="J677" s="37" t="s">
        <v>25622</v>
      </c>
      <c r="K677" s="37" t="s">
        <v>25623</v>
      </c>
      <c r="L677" s="37" t="s">
        <v>25623</v>
      </c>
      <c r="M677" s="37" t="s">
        <v>28270</v>
      </c>
      <c r="N677" s="37" t="s">
        <v>5376</v>
      </c>
      <c r="O677" s="37" t="s">
        <v>5377</v>
      </c>
      <c r="P677" s="22" t="s">
        <v>28271</v>
      </c>
      <c r="Q677" s="22" t="s">
        <v>28272</v>
      </c>
      <c r="R677" s="38">
        <v>0</v>
      </c>
    </row>
    <row r="678" spans="1:18" ht="12.75">
      <c r="A678" s="22" t="s">
        <v>60</v>
      </c>
      <c r="B678" s="22" t="s">
        <v>211</v>
      </c>
      <c r="C678" s="22" t="s">
        <v>63</v>
      </c>
      <c r="D678" s="22" t="s">
        <v>61</v>
      </c>
      <c r="E678" s="31">
        <v>43111.706504629627</v>
      </c>
      <c r="F678" s="22" t="s">
        <v>25620</v>
      </c>
      <c r="G678" s="22" t="s">
        <v>28273</v>
      </c>
      <c r="H678" s="22" t="s">
        <v>95</v>
      </c>
      <c r="I678" s="22" t="s">
        <v>993</v>
      </c>
      <c r="J678" s="37" t="s">
        <v>25622</v>
      </c>
      <c r="K678" s="37" t="s">
        <v>25623</v>
      </c>
      <c r="L678" s="37" t="s">
        <v>25623</v>
      </c>
      <c r="M678" s="37" t="s">
        <v>28274</v>
      </c>
      <c r="N678" s="37" t="s">
        <v>729</v>
      </c>
      <c r="O678" s="37" t="s">
        <v>730</v>
      </c>
      <c r="P678" s="22" t="s">
        <v>28275</v>
      </c>
      <c r="Q678" s="22" t="s">
        <v>28276</v>
      </c>
      <c r="R678" s="38">
        <v>0</v>
      </c>
    </row>
    <row r="679" spans="1:18" ht="12.75">
      <c r="A679" s="22" t="s">
        <v>60</v>
      </c>
      <c r="B679" s="22" t="s">
        <v>211</v>
      </c>
      <c r="C679" s="22" t="s">
        <v>63</v>
      </c>
      <c r="D679" s="22" t="s">
        <v>61</v>
      </c>
      <c r="E679" s="31">
        <v>43111.713194444441</v>
      </c>
      <c r="F679" s="22" t="s">
        <v>25620</v>
      </c>
      <c r="G679" s="22" t="s">
        <v>28277</v>
      </c>
      <c r="H679" s="22" t="s">
        <v>95</v>
      </c>
      <c r="I679" s="22" t="s">
        <v>5174</v>
      </c>
      <c r="J679" s="37" t="s">
        <v>25622</v>
      </c>
      <c r="K679" s="37" t="s">
        <v>25623</v>
      </c>
      <c r="L679" s="37" t="s">
        <v>25623</v>
      </c>
      <c r="M679" s="37" t="s">
        <v>28278</v>
      </c>
      <c r="N679" s="37" t="s">
        <v>5175</v>
      </c>
      <c r="O679" s="37" t="s">
        <v>5176</v>
      </c>
      <c r="P679" s="22" t="s">
        <v>28279</v>
      </c>
      <c r="Q679" s="22" t="s">
        <v>28280</v>
      </c>
      <c r="R679" s="38">
        <v>0</v>
      </c>
    </row>
    <row r="680" spans="1:18" ht="12.75">
      <c r="A680" s="22" t="s">
        <v>60</v>
      </c>
      <c r="B680" s="22" t="s">
        <v>211</v>
      </c>
      <c r="C680" s="22" t="s">
        <v>63</v>
      </c>
      <c r="D680" s="22" t="s">
        <v>61</v>
      </c>
      <c r="E680" s="31">
        <v>43111.781284722223</v>
      </c>
      <c r="F680" s="22" t="s">
        <v>25620</v>
      </c>
      <c r="G680" s="22" t="s">
        <v>28281</v>
      </c>
      <c r="H680" s="22" t="s">
        <v>95</v>
      </c>
      <c r="I680" s="22" t="s">
        <v>28282</v>
      </c>
      <c r="J680" s="37" t="s">
        <v>25622</v>
      </c>
      <c r="K680" s="37" t="s">
        <v>25623</v>
      </c>
      <c r="L680" s="37" t="s">
        <v>25623</v>
      </c>
      <c r="M680" s="37" t="s">
        <v>28283</v>
      </c>
      <c r="N680" s="37" t="s">
        <v>425</v>
      </c>
      <c r="O680" s="37" t="s">
        <v>426</v>
      </c>
      <c r="P680" s="22" t="s">
        <v>28284</v>
      </c>
      <c r="Q680" s="22" t="s">
        <v>28285</v>
      </c>
      <c r="R680" s="38">
        <v>0</v>
      </c>
    </row>
    <row r="681" spans="1:18" ht="12.75">
      <c r="A681" s="22" t="s">
        <v>60</v>
      </c>
      <c r="B681" s="22" t="s">
        <v>211</v>
      </c>
      <c r="C681" s="22" t="s">
        <v>63</v>
      </c>
      <c r="D681" s="22" t="s">
        <v>61</v>
      </c>
      <c r="E681" s="31">
        <v>43111.803530092591</v>
      </c>
      <c r="F681" s="22" t="s">
        <v>25620</v>
      </c>
      <c r="G681" s="22" t="s">
        <v>28286</v>
      </c>
      <c r="H681" s="22" t="s">
        <v>95</v>
      </c>
      <c r="I681" s="22" t="s">
        <v>28287</v>
      </c>
      <c r="J681" s="37" t="s">
        <v>25622</v>
      </c>
      <c r="K681" s="37" t="s">
        <v>25623</v>
      </c>
      <c r="L681" s="37" t="s">
        <v>25623</v>
      </c>
      <c r="M681" s="37" t="s">
        <v>28288</v>
      </c>
      <c r="N681" s="37" t="s">
        <v>1273</v>
      </c>
      <c r="O681" s="37" t="s">
        <v>1274</v>
      </c>
      <c r="P681" s="22" t="s">
        <v>28289</v>
      </c>
      <c r="Q681" s="22" t="s">
        <v>28290</v>
      </c>
      <c r="R681" s="38">
        <v>0</v>
      </c>
    </row>
    <row r="682" spans="1:18" ht="12.75">
      <c r="A682" s="22" t="s">
        <v>60</v>
      </c>
      <c r="B682" s="22" t="s">
        <v>211</v>
      </c>
      <c r="C682" s="22" t="s">
        <v>63</v>
      </c>
      <c r="D682" s="22" t="s">
        <v>61</v>
      </c>
      <c r="E682" s="31">
        <v>43111.92528935185</v>
      </c>
      <c r="F682" s="22" t="s">
        <v>25620</v>
      </c>
      <c r="G682" s="22" t="s">
        <v>28291</v>
      </c>
      <c r="H682" s="22" t="s">
        <v>95</v>
      </c>
      <c r="I682" s="22" t="s">
        <v>9805</v>
      </c>
      <c r="J682" s="37" t="s">
        <v>25622</v>
      </c>
      <c r="K682" s="37" t="s">
        <v>25623</v>
      </c>
      <c r="L682" s="37" t="s">
        <v>25623</v>
      </c>
      <c r="M682" s="37" t="s">
        <v>28292</v>
      </c>
      <c r="N682" s="37" t="s">
        <v>4225</v>
      </c>
      <c r="O682" s="37" t="s">
        <v>4226</v>
      </c>
      <c r="P682" s="22" t="s">
        <v>28293</v>
      </c>
      <c r="Q682" s="22" t="s">
        <v>28294</v>
      </c>
      <c r="R682" s="38">
        <v>0</v>
      </c>
    </row>
    <row r="683" spans="1:18" ht="12.75">
      <c r="A683" s="22" t="s">
        <v>60</v>
      </c>
      <c r="B683" s="22" t="s">
        <v>211</v>
      </c>
      <c r="C683" s="22" t="s">
        <v>63</v>
      </c>
      <c r="D683" s="22" t="s">
        <v>61</v>
      </c>
      <c r="E683" s="31">
        <v>43111.963495370372</v>
      </c>
      <c r="F683" s="22" t="s">
        <v>25620</v>
      </c>
      <c r="G683" s="22" t="s">
        <v>28295</v>
      </c>
      <c r="H683" s="22" t="s">
        <v>95</v>
      </c>
      <c r="I683" s="22" t="s">
        <v>10081</v>
      </c>
      <c r="J683" s="37" t="s">
        <v>25622</v>
      </c>
      <c r="K683" s="37" t="s">
        <v>25623</v>
      </c>
      <c r="L683" s="37" t="s">
        <v>25623</v>
      </c>
      <c r="M683" s="37" t="s">
        <v>28296</v>
      </c>
      <c r="N683" s="37" t="s">
        <v>2975</v>
      </c>
      <c r="O683" s="37" t="s">
        <v>2976</v>
      </c>
      <c r="P683" s="22" t="s">
        <v>28297</v>
      </c>
      <c r="Q683" s="22" t="s">
        <v>28298</v>
      </c>
      <c r="R683" s="38">
        <v>0</v>
      </c>
    </row>
    <row r="684" spans="1:18" ht="12.75">
      <c r="A684" s="22" t="s">
        <v>60</v>
      </c>
      <c r="B684" s="22" t="s">
        <v>211</v>
      </c>
      <c r="C684" s="22" t="s">
        <v>63</v>
      </c>
      <c r="D684" s="22" t="s">
        <v>61</v>
      </c>
      <c r="E684" s="31">
        <v>43112.341412037036</v>
      </c>
      <c r="F684" s="22" t="s">
        <v>25620</v>
      </c>
      <c r="G684" s="22" t="s">
        <v>28299</v>
      </c>
      <c r="H684" s="22" t="s">
        <v>95</v>
      </c>
      <c r="I684" s="22" t="s">
        <v>9676</v>
      </c>
      <c r="J684" s="37" t="s">
        <v>25622</v>
      </c>
      <c r="K684" s="37" t="s">
        <v>25623</v>
      </c>
      <c r="L684" s="37" t="s">
        <v>25623</v>
      </c>
      <c r="M684" s="37" t="s">
        <v>28300</v>
      </c>
      <c r="N684" s="37" t="s">
        <v>180</v>
      </c>
      <c r="O684" s="37" t="s">
        <v>181</v>
      </c>
      <c r="P684" s="22" t="s">
        <v>28301</v>
      </c>
      <c r="Q684" s="22" t="s">
        <v>28302</v>
      </c>
      <c r="R684" s="38">
        <v>0</v>
      </c>
    </row>
    <row r="685" spans="1:18" ht="12.75">
      <c r="A685" s="22" t="s">
        <v>60</v>
      </c>
      <c r="B685" s="22" t="s">
        <v>211</v>
      </c>
      <c r="C685" s="22" t="s">
        <v>63</v>
      </c>
      <c r="D685" s="22" t="s">
        <v>61</v>
      </c>
      <c r="E685" s="31">
        <v>43112.402650462958</v>
      </c>
      <c r="F685" s="22" t="s">
        <v>25620</v>
      </c>
      <c r="G685" s="22" t="s">
        <v>28303</v>
      </c>
      <c r="H685" s="22" t="s">
        <v>95</v>
      </c>
      <c r="I685" s="22" t="s">
        <v>5009</v>
      </c>
      <c r="J685" s="37" t="s">
        <v>25622</v>
      </c>
      <c r="K685" s="37" t="s">
        <v>25623</v>
      </c>
      <c r="L685" s="37" t="s">
        <v>25623</v>
      </c>
      <c r="M685" s="37" t="s">
        <v>28304</v>
      </c>
      <c r="N685" s="37" t="s">
        <v>1138</v>
      </c>
      <c r="O685" s="37" t="s">
        <v>1139</v>
      </c>
      <c r="P685" s="22" t="s">
        <v>28305</v>
      </c>
      <c r="Q685" s="22" t="s">
        <v>28306</v>
      </c>
      <c r="R685" s="38">
        <v>0</v>
      </c>
    </row>
    <row r="686" spans="1:18" ht="12.75">
      <c r="A686" s="22" t="s">
        <v>60</v>
      </c>
      <c r="B686" s="22" t="s">
        <v>211</v>
      </c>
      <c r="C686" s="22" t="s">
        <v>63</v>
      </c>
      <c r="D686" s="22" t="s">
        <v>61</v>
      </c>
      <c r="E686" s="31">
        <v>43112.406747685185</v>
      </c>
      <c r="F686" s="22" t="s">
        <v>25620</v>
      </c>
      <c r="G686" s="22" t="s">
        <v>28307</v>
      </c>
      <c r="H686" s="22" t="s">
        <v>95</v>
      </c>
      <c r="I686" s="22" t="s">
        <v>28308</v>
      </c>
      <c r="J686" s="37" t="s">
        <v>25622</v>
      </c>
      <c r="K686" s="37" t="s">
        <v>25623</v>
      </c>
      <c r="L686" s="37" t="s">
        <v>25623</v>
      </c>
      <c r="M686" s="37" t="s">
        <v>28309</v>
      </c>
      <c r="N686" s="37" t="s">
        <v>1138</v>
      </c>
      <c r="O686" s="37" t="s">
        <v>1139</v>
      </c>
      <c r="P686" s="22" t="s">
        <v>28310</v>
      </c>
      <c r="Q686" s="22" t="s">
        <v>28311</v>
      </c>
      <c r="R686" s="38">
        <v>0</v>
      </c>
    </row>
    <row r="687" spans="1:18" ht="12.75">
      <c r="A687" s="22" t="s">
        <v>60</v>
      </c>
      <c r="B687" s="22" t="s">
        <v>211</v>
      </c>
      <c r="C687" s="22" t="s">
        <v>63</v>
      </c>
      <c r="D687" s="22" t="s">
        <v>61</v>
      </c>
      <c r="E687" s="31">
        <v>43112.419756944444</v>
      </c>
      <c r="F687" s="22" t="s">
        <v>25620</v>
      </c>
      <c r="G687" s="22" t="s">
        <v>28312</v>
      </c>
      <c r="H687" s="22" t="s">
        <v>95</v>
      </c>
      <c r="I687" s="22" t="s">
        <v>10063</v>
      </c>
      <c r="J687" s="37" t="s">
        <v>25622</v>
      </c>
      <c r="K687" s="37" t="s">
        <v>25623</v>
      </c>
      <c r="L687" s="37" t="s">
        <v>25623</v>
      </c>
      <c r="M687" s="37" t="s">
        <v>28313</v>
      </c>
      <c r="N687" s="37" t="s">
        <v>1786</v>
      </c>
      <c r="O687" s="37" t="s">
        <v>1787</v>
      </c>
      <c r="P687" s="22" t="s">
        <v>28314</v>
      </c>
      <c r="Q687" s="22" t="s">
        <v>28315</v>
      </c>
      <c r="R687" s="38">
        <v>0</v>
      </c>
    </row>
    <row r="688" spans="1:18" ht="12.75">
      <c r="A688" s="22" t="s">
        <v>60</v>
      </c>
      <c r="B688" s="22" t="s">
        <v>211</v>
      </c>
      <c r="C688" s="22" t="s">
        <v>63</v>
      </c>
      <c r="D688" s="22" t="s">
        <v>61</v>
      </c>
      <c r="E688" s="31">
        <v>43112.427708333329</v>
      </c>
      <c r="F688" s="22" t="s">
        <v>25620</v>
      </c>
      <c r="G688" s="22" t="s">
        <v>28316</v>
      </c>
      <c r="H688" s="22" t="s">
        <v>95</v>
      </c>
      <c r="I688" s="22" t="s">
        <v>9129</v>
      </c>
      <c r="J688" s="37" t="s">
        <v>25622</v>
      </c>
      <c r="K688" s="37" t="s">
        <v>25623</v>
      </c>
      <c r="L688" s="37" t="s">
        <v>25623</v>
      </c>
      <c r="M688" s="37" t="s">
        <v>28317</v>
      </c>
      <c r="N688" s="37" t="s">
        <v>2885</v>
      </c>
      <c r="O688" s="37" t="s">
        <v>2886</v>
      </c>
      <c r="P688" s="22" t="s">
        <v>28318</v>
      </c>
      <c r="Q688" s="22" t="s">
        <v>28319</v>
      </c>
      <c r="R688" s="38">
        <v>0</v>
      </c>
    </row>
    <row r="689" spans="1:18" ht="12.75">
      <c r="A689" s="22" t="s">
        <v>60</v>
      </c>
      <c r="B689" s="22" t="s">
        <v>211</v>
      </c>
      <c r="C689" s="22" t="s">
        <v>63</v>
      </c>
      <c r="D689" s="22" t="s">
        <v>61</v>
      </c>
      <c r="E689" s="31">
        <v>43112.427847222221</v>
      </c>
      <c r="F689" s="22" t="s">
        <v>25620</v>
      </c>
      <c r="G689" s="22" t="s">
        <v>28320</v>
      </c>
      <c r="H689" s="22" t="s">
        <v>95</v>
      </c>
      <c r="I689" s="22" t="s">
        <v>4022</v>
      </c>
      <c r="J689" s="37" t="s">
        <v>25622</v>
      </c>
      <c r="K689" s="37" t="s">
        <v>25623</v>
      </c>
      <c r="L689" s="37" t="s">
        <v>25623</v>
      </c>
      <c r="M689" s="37" t="s">
        <v>28321</v>
      </c>
      <c r="N689" s="37" t="s">
        <v>1970</v>
      </c>
      <c r="O689" s="37" t="s">
        <v>1971</v>
      </c>
      <c r="P689" s="22" t="s">
        <v>28322</v>
      </c>
      <c r="Q689" s="22" t="s">
        <v>28323</v>
      </c>
      <c r="R689" s="38">
        <v>0</v>
      </c>
    </row>
    <row r="690" spans="1:18" ht="12.75">
      <c r="A690" s="22" t="s">
        <v>60</v>
      </c>
      <c r="B690" s="22" t="s">
        <v>211</v>
      </c>
      <c r="C690" s="22" t="s">
        <v>63</v>
      </c>
      <c r="D690" s="22" t="s">
        <v>61</v>
      </c>
      <c r="E690" s="31">
        <v>43112.444537037038</v>
      </c>
      <c r="F690" s="22" t="s">
        <v>25620</v>
      </c>
      <c r="G690" s="22" t="s">
        <v>28324</v>
      </c>
      <c r="H690" s="22" t="s">
        <v>95</v>
      </c>
      <c r="I690" s="22" t="s">
        <v>646</v>
      </c>
      <c r="J690" s="37" t="s">
        <v>25622</v>
      </c>
      <c r="K690" s="37" t="s">
        <v>25623</v>
      </c>
      <c r="L690" s="37" t="s">
        <v>25623</v>
      </c>
      <c r="M690" s="37" t="s">
        <v>28325</v>
      </c>
      <c r="N690" s="37" t="s">
        <v>647</v>
      </c>
      <c r="O690" s="37" t="s">
        <v>648</v>
      </c>
      <c r="P690" s="22" t="s">
        <v>28326</v>
      </c>
      <c r="Q690" s="22" t="s">
        <v>28327</v>
      </c>
      <c r="R690" s="38">
        <v>0</v>
      </c>
    </row>
    <row r="691" spans="1:18" ht="12.75">
      <c r="A691" s="22" t="s">
        <v>60</v>
      </c>
      <c r="B691" s="22" t="s">
        <v>211</v>
      </c>
      <c r="C691" s="22" t="s">
        <v>63</v>
      </c>
      <c r="D691" s="22" t="s">
        <v>61</v>
      </c>
      <c r="E691" s="31">
        <v>43112.446192129624</v>
      </c>
      <c r="F691" s="22" t="s">
        <v>25620</v>
      </c>
      <c r="G691" s="22" t="s">
        <v>28328</v>
      </c>
      <c r="H691" s="22" t="s">
        <v>95</v>
      </c>
      <c r="I691" s="22" t="s">
        <v>10121</v>
      </c>
      <c r="J691" s="37" t="s">
        <v>25622</v>
      </c>
      <c r="K691" s="37" t="s">
        <v>25623</v>
      </c>
      <c r="L691" s="37" t="s">
        <v>25623</v>
      </c>
      <c r="M691" s="37" t="s">
        <v>28329</v>
      </c>
      <c r="N691" s="37" t="s">
        <v>1863</v>
      </c>
      <c r="O691" s="37" t="s">
        <v>1864</v>
      </c>
      <c r="P691" s="22" t="s">
        <v>28330</v>
      </c>
      <c r="Q691" s="22" t="s">
        <v>28331</v>
      </c>
      <c r="R691" s="38">
        <v>0</v>
      </c>
    </row>
    <row r="692" spans="1:18" ht="12.75">
      <c r="A692" s="22" t="s">
        <v>60</v>
      </c>
      <c r="B692" s="22" t="s">
        <v>211</v>
      </c>
      <c r="C692" s="22" t="s">
        <v>63</v>
      </c>
      <c r="D692" s="22" t="s">
        <v>61</v>
      </c>
      <c r="E692" s="31">
        <v>43112.447928240741</v>
      </c>
      <c r="F692" s="22" t="s">
        <v>25620</v>
      </c>
      <c r="G692" s="22" t="s">
        <v>28332</v>
      </c>
      <c r="H692" s="22" t="s">
        <v>95</v>
      </c>
      <c r="I692" s="22" t="s">
        <v>9396</v>
      </c>
      <c r="J692" s="37" t="s">
        <v>25622</v>
      </c>
      <c r="K692" s="37" t="s">
        <v>25623</v>
      </c>
      <c r="L692" s="37" t="s">
        <v>25623</v>
      </c>
      <c r="M692" s="37" t="s">
        <v>28333</v>
      </c>
      <c r="N692" s="37" t="s">
        <v>1731</v>
      </c>
      <c r="O692" s="37" t="s">
        <v>1732</v>
      </c>
      <c r="P692" s="22" t="s">
        <v>28334</v>
      </c>
      <c r="Q692" s="22" t="s">
        <v>28335</v>
      </c>
      <c r="R692" s="38">
        <v>0</v>
      </c>
    </row>
    <row r="693" spans="1:18" ht="12.75">
      <c r="A693" s="22" t="s">
        <v>60</v>
      </c>
      <c r="B693" s="22" t="s">
        <v>211</v>
      </c>
      <c r="C693" s="22" t="s">
        <v>63</v>
      </c>
      <c r="D693" s="22" t="s">
        <v>61</v>
      </c>
      <c r="E693" s="31">
        <v>43112.453900462962</v>
      </c>
      <c r="F693" s="22" t="s">
        <v>25620</v>
      </c>
      <c r="G693" s="22" t="s">
        <v>28336</v>
      </c>
      <c r="H693" s="22" t="s">
        <v>95</v>
      </c>
      <c r="I693" s="22" t="s">
        <v>1154</v>
      </c>
      <c r="J693" s="37" t="s">
        <v>25622</v>
      </c>
      <c r="K693" s="37" t="s">
        <v>25623</v>
      </c>
      <c r="L693" s="37" t="s">
        <v>25623</v>
      </c>
      <c r="M693" s="37" t="s">
        <v>28337</v>
      </c>
      <c r="N693" s="37" t="s">
        <v>1155</v>
      </c>
      <c r="O693" s="37" t="s">
        <v>1156</v>
      </c>
      <c r="P693" s="22" t="s">
        <v>28338</v>
      </c>
      <c r="Q693" s="22" t="s">
        <v>28339</v>
      </c>
      <c r="R693" s="38">
        <v>0</v>
      </c>
    </row>
    <row r="694" spans="1:18" ht="12.75">
      <c r="A694" s="22" t="s">
        <v>60</v>
      </c>
      <c r="B694" s="22" t="s">
        <v>211</v>
      </c>
      <c r="C694" s="22" t="s">
        <v>63</v>
      </c>
      <c r="D694" s="22" t="s">
        <v>61</v>
      </c>
      <c r="E694" s="31">
        <v>43112.465671296297</v>
      </c>
      <c r="F694" s="22" t="s">
        <v>25620</v>
      </c>
      <c r="G694" s="22" t="s">
        <v>28340</v>
      </c>
      <c r="H694" s="22" t="s">
        <v>95</v>
      </c>
      <c r="I694" s="22" t="s">
        <v>2444</v>
      </c>
      <c r="J694" s="37" t="s">
        <v>25622</v>
      </c>
      <c r="K694" s="37" t="s">
        <v>25623</v>
      </c>
      <c r="L694" s="37" t="s">
        <v>25623</v>
      </c>
      <c r="M694" s="37" t="s">
        <v>28341</v>
      </c>
      <c r="N694" s="37" t="s">
        <v>2445</v>
      </c>
      <c r="O694" s="37" t="s">
        <v>2446</v>
      </c>
      <c r="P694" s="22" t="s">
        <v>28342</v>
      </c>
      <c r="Q694" s="22" t="s">
        <v>28343</v>
      </c>
      <c r="R694" s="38">
        <v>0</v>
      </c>
    </row>
    <row r="695" spans="1:18" ht="12.75">
      <c r="A695" s="22" t="s">
        <v>60</v>
      </c>
      <c r="B695" s="22" t="s">
        <v>211</v>
      </c>
      <c r="C695" s="22" t="s">
        <v>63</v>
      </c>
      <c r="D695" s="22" t="s">
        <v>61</v>
      </c>
      <c r="E695" s="31">
        <v>43112.489618055552</v>
      </c>
      <c r="F695" s="22" t="s">
        <v>25620</v>
      </c>
      <c r="G695" s="22" t="s">
        <v>28344</v>
      </c>
      <c r="H695" s="22" t="s">
        <v>95</v>
      </c>
      <c r="I695" s="22" t="s">
        <v>2738</v>
      </c>
      <c r="J695" s="37" t="s">
        <v>25622</v>
      </c>
      <c r="K695" s="37" t="s">
        <v>25623</v>
      </c>
      <c r="L695" s="37" t="s">
        <v>25623</v>
      </c>
      <c r="M695" s="37" t="s">
        <v>28345</v>
      </c>
      <c r="N695" s="37" t="s">
        <v>180</v>
      </c>
      <c r="O695" s="37" t="s">
        <v>181</v>
      </c>
      <c r="P695" s="22" t="s">
        <v>28346</v>
      </c>
      <c r="Q695" s="22" t="s">
        <v>28347</v>
      </c>
      <c r="R695" s="38">
        <v>0</v>
      </c>
    </row>
    <row r="696" spans="1:18" ht="12.75">
      <c r="A696" s="22" t="s">
        <v>60</v>
      </c>
      <c r="B696" s="22" t="s">
        <v>211</v>
      </c>
      <c r="C696" s="22" t="s">
        <v>63</v>
      </c>
      <c r="D696" s="22" t="s">
        <v>61</v>
      </c>
      <c r="E696" s="31">
        <v>43112.522835648146</v>
      </c>
      <c r="F696" s="22" t="s">
        <v>25620</v>
      </c>
      <c r="G696" s="22" t="s">
        <v>28348</v>
      </c>
      <c r="H696" s="22" t="s">
        <v>95</v>
      </c>
      <c r="I696" s="22" t="s">
        <v>28349</v>
      </c>
      <c r="J696" s="37" t="s">
        <v>25622</v>
      </c>
      <c r="K696" s="37" t="s">
        <v>25623</v>
      </c>
      <c r="L696" s="37" t="s">
        <v>25623</v>
      </c>
      <c r="M696" s="37" t="s">
        <v>28350</v>
      </c>
      <c r="N696" s="37" t="s">
        <v>581</v>
      </c>
      <c r="O696" s="37" t="s">
        <v>582</v>
      </c>
      <c r="P696" s="22" t="s">
        <v>28351</v>
      </c>
      <c r="Q696" s="22" t="s">
        <v>28352</v>
      </c>
      <c r="R696" s="38">
        <v>0</v>
      </c>
    </row>
    <row r="697" spans="1:18" ht="12.75">
      <c r="A697" s="22" t="s">
        <v>60</v>
      </c>
      <c r="B697" s="22" t="s">
        <v>211</v>
      </c>
      <c r="C697" s="22" t="s">
        <v>63</v>
      </c>
      <c r="D697" s="22" t="s">
        <v>61</v>
      </c>
      <c r="E697" s="31">
        <v>43112.524675925924</v>
      </c>
      <c r="F697" s="22" t="s">
        <v>25620</v>
      </c>
      <c r="G697" s="22" t="s">
        <v>28353</v>
      </c>
      <c r="H697" s="22" t="s">
        <v>95</v>
      </c>
      <c r="I697" s="22" t="s">
        <v>2162</v>
      </c>
      <c r="J697" s="37" t="s">
        <v>25622</v>
      </c>
      <c r="K697" s="37" t="s">
        <v>25623</v>
      </c>
      <c r="L697" s="37" t="s">
        <v>25623</v>
      </c>
      <c r="M697" s="37" t="s">
        <v>28354</v>
      </c>
      <c r="N697" s="37" t="s">
        <v>180</v>
      </c>
      <c r="O697" s="37" t="s">
        <v>181</v>
      </c>
      <c r="P697" s="22" t="s">
        <v>28355</v>
      </c>
      <c r="Q697" s="22" t="s">
        <v>28356</v>
      </c>
      <c r="R697" s="38">
        <v>0</v>
      </c>
    </row>
    <row r="698" spans="1:18" ht="12.75">
      <c r="A698" s="22" t="s">
        <v>60</v>
      </c>
      <c r="B698" s="22" t="s">
        <v>211</v>
      </c>
      <c r="C698" s="22" t="s">
        <v>63</v>
      </c>
      <c r="D698" s="22" t="s">
        <v>61</v>
      </c>
      <c r="E698" s="31">
        <v>43112.541076388887</v>
      </c>
      <c r="F698" s="22" t="s">
        <v>25620</v>
      </c>
      <c r="G698" s="22" t="s">
        <v>28357</v>
      </c>
      <c r="H698" s="22" t="s">
        <v>95</v>
      </c>
      <c r="I698" s="22" t="s">
        <v>5178</v>
      </c>
      <c r="J698" s="37" t="s">
        <v>25622</v>
      </c>
      <c r="K698" s="37" t="s">
        <v>25623</v>
      </c>
      <c r="L698" s="37" t="s">
        <v>25623</v>
      </c>
      <c r="M698" s="37" t="s">
        <v>28358</v>
      </c>
      <c r="N698" s="37" t="s">
        <v>655</v>
      </c>
      <c r="O698" s="37" t="s">
        <v>656</v>
      </c>
      <c r="P698" s="22" t="s">
        <v>28359</v>
      </c>
      <c r="Q698" s="22" t="s">
        <v>28360</v>
      </c>
      <c r="R698" s="38">
        <v>0</v>
      </c>
    </row>
    <row r="699" spans="1:18" ht="12.75">
      <c r="A699" s="22" t="s">
        <v>60</v>
      </c>
      <c r="B699" s="22" t="s">
        <v>211</v>
      </c>
      <c r="C699" s="22" t="s">
        <v>63</v>
      </c>
      <c r="D699" s="22" t="s">
        <v>61</v>
      </c>
      <c r="E699" s="31">
        <v>43112.549571759257</v>
      </c>
      <c r="F699" s="22" t="s">
        <v>25620</v>
      </c>
      <c r="G699" s="22" t="s">
        <v>28361</v>
      </c>
      <c r="H699" s="22" t="s">
        <v>95</v>
      </c>
      <c r="I699" s="22" t="s">
        <v>28362</v>
      </c>
      <c r="J699" s="37" t="s">
        <v>25622</v>
      </c>
      <c r="K699" s="37" t="s">
        <v>25623</v>
      </c>
      <c r="L699" s="37" t="s">
        <v>25623</v>
      </c>
      <c r="M699" s="37" t="s">
        <v>28363</v>
      </c>
      <c r="N699" s="37" t="s">
        <v>24666</v>
      </c>
      <c r="O699" s="37" t="s">
        <v>24667</v>
      </c>
      <c r="P699" s="22" t="s">
        <v>28364</v>
      </c>
      <c r="Q699" s="22" t="s">
        <v>28365</v>
      </c>
      <c r="R699" s="38">
        <v>0</v>
      </c>
    </row>
    <row r="700" spans="1:18" ht="12.75">
      <c r="A700" s="22" t="s">
        <v>60</v>
      </c>
      <c r="B700" s="22" t="s">
        <v>211</v>
      </c>
      <c r="C700" s="22" t="s">
        <v>63</v>
      </c>
      <c r="D700" s="22" t="s">
        <v>61</v>
      </c>
      <c r="E700" s="31">
        <v>43112.557118055556</v>
      </c>
      <c r="F700" s="22" t="s">
        <v>25620</v>
      </c>
      <c r="G700" s="22" t="s">
        <v>28366</v>
      </c>
      <c r="H700" s="22" t="s">
        <v>95</v>
      </c>
      <c r="I700" s="22" t="s">
        <v>28367</v>
      </c>
      <c r="J700" s="37" t="s">
        <v>25622</v>
      </c>
      <c r="K700" s="37" t="s">
        <v>25623</v>
      </c>
      <c r="L700" s="37" t="s">
        <v>25623</v>
      </c>
      <c r="M700" s="37" t="s">
        <v>28368</v>
      </c>
      <c r="N700" s="37" t="s">
        <v>354</v>
      </c>
      <c r="O700" s="37" t="s">
        <v>355</v>
      </c>
      <c r="P700" s="22" t="s">
        <v>28369</v>
      </c>
      <c r="Q700" s="22" t="s">
        <v>28370</v>
      </c>
      <c r="R700" s="38">
        <v>0</v>
      </c>
    </row>
    <row r="701" spans="1:18" ht="12.75">
      <c r="A701" s="22" t="s">
        <v>60</v>
      </c>
      <c r="B701" s="22" t="s">
        <v>211</v>
      </c>
      <c r="C701" s="22" t="s">
        <v>63</v>
      </c>
      <c r="D701" s="22" t="s">
        <v>61</v>
      </c>
      <c r="E701" s="31">
        <v>43112.558287037034</v>
      </c>
      <c r="F701" s="22" t="s">
        <v>25620</v>
      </c>
      <c r="G701" s="22" t="s">
        <v>28371</v>
      </c>
      <c r="H701" s="22" t="s">
        <v>95</v>
      </c>
      <c r="I701" s="22" t="s">
        <v>9827</v>
      </c>
      <c r="J701" s="37" t="s">
        <v>25622</v>
      </c>
      <c r="K701" s="37" t="s">
        <v>25623</v>
      </c>
      <c r="L701" s="37" t="s">
        <v>25623</v>
      </c>
      <c r="M701" s="37" t="s">
        <v>28372</v>
      </c>
      <c r="N701" s="37" t="s">
        <v>349</v>
      </c>
      <c r="O701" s="37" t="s">
        <v>350</v>
      </c>
      <c r="P701" s="22" t="s">
        <v>28369</v>
      </c>
      <c r="Q701" s="22" t="s">
        <v>28370</v>
      </c>
      <c r="R701" s="38">
        <v>0</v>
      </c>
    </row>
    <row r="702" spans="1:18" ht="12.75">
      <c r="A702" s="22" t="s">
        <v>60</v>
      </c>
      <c r="B702" s="22" t="s">
        <v>211</v>
      </c>
      <c r="C702" s="22" t="s">
        <v>63</v>
      </c>
      <c r="D702" s="22" t="s">
        <v>61</v>
      </c>
      <c r="E702" s="31">
        <v>43112.563333333332</v>
      </c>
      <c r="F702" s="22" t="s">
        <v>25620</v>
      </c>
      <c r="G702" s="22" t="s">
        <v>28373</v>
      </c>
      <c r="H702" s="22" t="s">
        <v>95</v>
      </c>
      <c r="I702" s="22" t="s">
        <v>9630</v>
      </c>
      <c r="J702" s="37" t="s">
        <v>25622</v>
      </c>
      <c r="K702" s="37" t="s">
        <v>25623</v>
      </c>
      <c r="L702" s="37" t="s">
        <v>25623</v>
      </c>
      <c r="M702" s="37" t="s">
        <v>28374</v>
      </c>
      <c r="N702" s="37" t="s">
        <v>1713</v>
      </c>
      <c r="O702" s="37" t="s">
        <v>1714</v>
      </c>
      <c r="P702" s="22" t="s">
        <v>28375</v>
      </c>
      <c r="Q702" s="22" t="s">
        <v>28376</v>
      </c>
      <c r="R702" s="38">
        <v>0</v>
      </c>
    </row>
    <row r="703" spans="1:18" ht="12.75">
      <c r="A703" s="22" t="s">
        <v>60</v>
      </c>
      <c r="B703" s="22" t="s">
        <v>211</v>
      </c>
      <c r="C703" s="22" t="s">
        <v>63</v>
      </c>
      <c r="D703" s="22" t="s">
        <v>61</v>
      </c>
      <c r="E703" s="31">
        <v>43112.607592592591</v>
      </c>
      <c r="F703" s="22" t="s">
        <v>25620</v>
      </c>
      <c r="G703" s="22" t="s">
        <v>28377</v>
      </c>
      <c r="H703" s="22" t="s">
        <v>95</v>
      </c>
      <c r="I703" s="22" t="s">
        <v>2682</v>
      </c>
      <c r="J703" s="37" t="s">
        <v>25622</v>
      </c>
      <c r="K703" s="37" t="s">
        <v>25623</v>
      </c>
      <c r="L703" s="37" t="s">
        <v>25623</v>
      </c>
      <c r="M703" s="37" t="s">
        <v>28378</v>
      </c>
      <c r="N703" s="37" t="s">
        <v>463</v>
      </c>
      <c r="O703" s="37" t="s">
        <v>464</v>
      </c>
      <c r="P703" s="22" t="s">
        <v>28379</v>
      </c>
      <c r="Q703" s="22" t="s">
        <v>28380</v>
      </c>
      <c r="R703" s="38">
        <v>0</v>
      </c>
    </row>
    <row r="704" spans="1:18" ht="12.75">
      <c r="A704" s="22" t="s">
        <v>60</v>
      </c>
      <c r="B704" s="22" t="s">
        <v>211</v>
      </c>
      <c r="C704" s="22" t="s">
        <v>63</v>
      </c>
      <c r="D704" s="22" t="s">
        <v>61</v>
      </c>
      <c r="E704" s="31">
        <v>43112.643171296295</v>
      </c>
      <c r="F704" s="22" t="s">
        <v>25620</v>
      </c>
      <c r="G704" s="22" t="s">
        <v>28381</v>
      </c>
      <c r="H704" s="22" t="s">
        <v>95</v>
      </c>
      <c r="I704" s="22" t="s">
        <v>5342</v>
      </c>
      <c r="J704" s="37" t="s">
        <v>25622</v>
      </c>
      <c r="K704" s="37" t="s">
        <v>25623</v>
      </c>
      <c r="L704" s="37" t="s">
        <v>25623</v>
      </c>
      <c r="M704" s="37" t="s">
        <v>28382</v>
      </c>
      <c r="N704" s="37" t="s">
        <v>105</v>
      </c>
      <c r="O704" s="37" t="s">
        <v>106</v>
      </c>
      <c r="P704" s="22" t="s">
        <v>28383</v>
      </c>
      <c r="Q704" s="22" t="s">
        <v>28384</v>
      </c>
      <c r="R704" s="38">
        <v>0</v>
      </c>
    </row>
    <row r="705" spans="1:18" ht="12.75">
      <c r="A705" s="22" t="s">
        <v>60</v>
      </c>
      <c r="B705" s="22" t="s">
        <v>211</v>
      </c>
      <c r="C705" s="22" t="s">
        <v>63</v>
      </c>
      <c r="D705" s="22" t="s">
        <v>61</v>
      </c>
      <c r="E705" s="31">
        <v>43112.658645833333</v>
      </c>
      <c r="F705" s="22" t="s">
        <v>25620</v>
      </c>
      <c r="G705" s="22" t="s">
        <v>28385</v>
      </c>
      <c r="H705" s="22" t="s">
        <v>95</v>
      </c>
      <c r="I705" s="22" t="s">
        <v>28386</v>
      </c>
      <c r="J705" s="37" t="s">
        <v>25622</v>
      </c>
      <c r="K705" s="37" t="s">
        <v>25623</v>
      </c>
      <c r="L705" s="37" t="s">
        <v>25623</v>
      </c>
      <c r="M705" s="37" t="s">
        <v>28387</v>
      </c>
      <c r="N705" s="37" t="s">
        <v>115</v>
      </c>
      <c r="O705" s="37" t="s">
        <v>116</v>
      </c>
      <c r="P705" s="22" t="s">
        <v>28388</v>
      </c>
      <c r="Q705" s="22" t="s">
        <v>28389</v>
      </c>
      <c r="R705" s="38">
        <v>0</v>
      </c>
    </row>
    <row r="706" spans="1:18" ht="12.75">
      <c r="A706" s="22" t="s">
        <v>60</v>
      </c>
      <c r="B706" s="22" t="s">
        <v>211</v>
      </c>
      <c r="C706" s="22" t="s">
        <v>63</v>
      </c>
      <c r="D706" s="22" t="s">
        <v>61</v>
      </c>
      <c r="E706" s="31">
        <v>43112.662083333329</v>
      </c>
      <c r="F706" s="22" t="s">
        <v>25620</v>
      </c>
      <c r="G706" s="22" t="s">
        <v>28390</v>
      </c>
      <c r="H706" s="22" t="s">
        <v>95</v>
      </c>
      <c r="I706" s="22" t="s">
        <v>6603</v>
      </c>
      <c r="J706" s="37" t="s">
        <v>25622</v>
      </c>
      <c r="K706" s="37" t="s">
        <v>25623</v>
      </c>
      <c r="L706" s="37" t="s">
        <v>25623</v>
      </c>
      <c r="M706" s="37" t="s">
        <v>28391</v>
      </c>
      <c r="N706" s="37" t="s">
        <v>804</v>
      </c>
      <c r="O706" s="37" t="s">
        <v>805</v>
      </c>
      <c r="P706" s="22" t="s">
        <v>28392</v>
      </c>
      <c r="Q706" s="22" t="s">
        <v>28393</v>
      </c>
      <c r="R706" s="38">
        <v>0</v>
      </c>
    </row>
    <row r="707" spans="1:18" ht="12.75">
      <c r="A707" s="22" t="s">
        <v>60</v>
      </c>
      <c r="B707" s="22" t="s">
        <v>211</v>
      </c>
      <c r="C707" s="22" t="s">
        <v>63</v>
      </c>
      <c r="D707" s="22" t="s">
        <v>61</v>
      </c>
      <c r="E707" s="31">
        <v>43112.673622685186</v>
      </c>
      <c r="F707" s="22" t="s">
        <v>25620</v>
      </c>
      <c r="G707" s="22" t="s">
        <v>28394</v>
      </c>
      <c r="H707" s="22" t="s">
        <v>95</v>
      </c>
      <c r="I707" s="22" t="s">
        <v>28395</v>
      </c>
      <c r="J707" s="37" t="s">
        <v>25622</v>
      </c>
      <c r="K707" s="37" t="s">
        <v>25623</v>
      </c>
      <c r="L707" s="37" t="s">
        <v>25623</v>
      </c>
      <c r="M707" s="37" t="s">
        <v>28396</v>
      </c>
      <c r="N707" s="37" t="s">
        <v>4411</v>
      </c>
      <c r="O707" s="37" t="s">
        <v>4412</v>
      </c>
      <c r="P707" s="22" t="s">
        <v>28397</v>
      </c>
      <c r="Q707" s="22" t="s">
        <v>28398</v>
      </c>
      <c r="R707" s="38">
        <v>0</v>
      </c>
    </row>
    <row r="708" spans="1:18" ht="12.75">
      <c r="A708" s="22" t="s">
        <v>60</v>
      </c>
      <c r="B708" s="22" t="s">
        <v>211</v>
      </c>
      <c r="C708" s="22" t="s">
        <v>63</v>
      </c>
      <c r="D708" s="22" t="s">
        <v>61</v>
      </c>
      <c r="E708" s="31">
        <v>43112.674803240741</v>
      </c>
      <c r="F708" s="22" t="s">
        <v>25620</v>
      </c>
      <c r="G708" s="22" t="s">
        <v>28399</v>
      </c>
      <c r="H708" s="22" t="s">
        <v>95</v>
      </c>
      <c r="I708" s="22" t="s">
        <v>4410</v>
      </c>
      <c r="J708" s="37" t="s">
        <v>25622</v>
      </c>
      <c r="K708" s="37" t="s">
        <v>25623</v>
      </c>
      <c r="L708" s="37" t="s">
        <v>25623</v>
      </c>
      <c r="M708" s="37" t="s">
        <v>28400</v>
      </c>
      <c r="N708" s="37" t="s">
        <v>4411</v>
      </c>
      <c r="O708" s="37" t="s">
        <v>4412</v>
      </c>
      <c r="P708" s="22" t="s">
        <v>28397</v>
      </c>
      <c r="Q708" s="22" t="s">
        <v>28398</v>
      </c>
      <c r="R708" s="38">
        <v>0</v>
      </c>
    </row>
    <row r="709" spans="1:18" ht="12.75">
      <c r="A709" s="22" t="s">
        <v>60</v>
      </c>
      <c r="B709" s="22" t="s">
        <v>211</v>
      </c>
      <c r="C709" s="22" t="s">
        <v>63</v>
      </c>
      <c r="D709" s="22" t="s">
        <v>61</v>
      </c>
      <c r="E709" s="31">
        <v>43112.686620370368</v>
      </c>
      <c r="F709" s="22" t="s">
        <v>25620</v>
      </c>
      <c r="G709" s="22" t="s">
        <v>28401</v>
      </c>
      <c r="H709" s="22" t="s">
        <v>95</v>
      </c>
      <c r="I709" s="22" t="s">
        <v>5393</v>
      </c>
      <c r="J709" s="37" t="s">
        <v>25622</v>
      </c>
      <c r="K709" s="37" t="s">
        <v>25623</v>
      </c>
      <c r="L709" s="37" t="s">
        <v>25623</v>
      </c>
      <c r="M709" s="37" t="s">
        <v>28402</v>
      </c>
      <c r="N709" s="37" t="s">
        <v>5394</v>
      </c>
      <c r="O709" s="37" t="s">
        <v>5395</v>
      </c>
      <c r="P709" s="22" t="s">
        <v>28403</v>
      </c>
      <c r="Q709" s="22" t="s">
        <v>28404</v>
      </c>
      <c r="R709" s="38">
        <v>0</v>
      </c>
    </row>
    <row r="710" spans="1:18" ht="12.75">
      <c r="A710" s="22" t="s">
        <v>60</v>
      </c>
      <c r="B710" s="22" t="s">
        <v>211</v>
      </c>
      <c r="C710" s="22" t="s">
        <v>63</v>
      </c>
      <c r="D710" s="22" t="s">
        <v>61</v>
      </c>
      <c r="E710" s="31">
        <v>43112.694282407407</v>
      </c>
      <c r="F710" s="22" t="s">
        <v>25620</v>
      </c>
      <c r="G710" s="22" t="s">
        <v>28405</v>
      </c>
      <c r="H710" s="22" t="s">
        <v>95</v>
      </c>
      <c r="I710" s="22" t="s">
        <v>7814</v>
      </c>
      <c r="J710" s="37" t="s">
        <v>25622</v>
      </c>
      <c r="K710" s="37" t="s">
        <v>25623</v>
      </c>
      <c r="L710" s="37" t="s">
        <v>25623</v>
      </c>
      <c r="M710" s="37" t="s">
        <v>28406</v>
      </c>
      <c r="N710" s="37" t="s">
        <v>7815</v>
      </c>
      <c r="O710" s="37" t="s">
        <v>7816</v>
      </c>
      <c r="P710" s="22" t="s">
        <v>28407</v>
      </c>
      <c r="Q710" s="22" t="s">
        <v>28408</v>
      </c>
      <c r="R710" s="38">
        <v>0</v>
      </c>
    </row>
    <row r="711" spans="1:18" ht="12.75">
      <c r="A711" s="22" t="s">
        <v>60</v>
      </c>
      <c r="B711" s="22" t="s">
        <v>211</v>
      </c>
      <c r="C711" s="22" t="s">
        <v>63</v>
      </c>
      <c r="D711" s="22" t="s">
        <v>61</v>
      </c>
      <c r="E711" s="31">
        <v>43113.476342592592</v>
      </c>
      <c r="F711" s="22" t="s">
        <v>25620</v>
      </c>
      <c r="G711" s="22" t="s">
        <v>28409</v>
      </c>
      <c r="H711" s="22" t="s">
        <v>95</v>
      </c>
      <c r="I711" s="22" t="s">
        <v>2236</v>
      </c>
      <c r="J711" s="37" t="s">
        <v>25622</v>
      </c>
      <c r="K711" s="37" t="s">
        <v>25623</v>
      </c>
      <c r="L711" s="37" t="s">
        <v>25623</v>
      </c>
      <c r="M711" s="37" t="s">
        <v>28410</v>
      </c>
      <c r="N711" s="37" t="s">
        <v>2237</v>
      </c>
      <c r="O711" s="37" t="s">
        <v>2238</v>
      </c>
      <c r="P711" s="22" t="s">
        <v>28411</v>
      </c>
      <c r="Q711" s="22" t="s">
        <v>28412</v>
      </c>
      <c r="R711" s="38">
        <v>0</v>
      </c>
    </row>
    <row r="712" spans="1:18" ht="12.75">
      <c r="A712" s="22" t="s">
        <v>60</v>
      </c>
      <c r="B712" s="22" t="s">
        <v>211</v>
      </c>
      <c r="C712" s="22" t="s">
        <v>63</v>
      </c>
      <c r="D712" s="22" t="s">
        <v>61</v>
      </c>
      <c r="E712" s="31">
        <v>43113.503576388888</v>
      </c>
      <c r="F712" s="22" t="s">
        <v>25620</v>
      </c>
      <c r="G712" s="22" t="s">
        <v>28413</v>
      </c>
      <c r="H712" s="22" t="s">
        <v>95</v>
      </c>
      <c r="I712" s="22" t="s">
        <v>1572</v>
      </c>
      <c r="J712" s="37" t="s">
        <v>25622</v>
      </c>
      <c r="K712" s="37" t="s">
        <v>25623</v>
      </c>
      <c r="L712" s="37" t="s">
        <v>25623</v>
      </c>
      <c r="M712" s="37" t="s">
        <v>28414</v>
      </c>
      <c r="N712" s="37" t="s">
        <v>1290</v>
      </c>
      <c r="O712" s="37" t="s">
        <v>1291</v>
      </c>
      <c r="P712" s="22" t="s">
        <v>28415</v>
      </c>
      <c r="Q712" s="22" t="s">
        <v>28416</v>
      </c>
      <c r="R712" s="38">
        <v>0</v>
      </c>
    </row>
    <row r="713" spans="1:18" ht="12.75">
      <c r="A713" s="22" t="s">
        <v>60</v>
      </c>
      <c r="B713" s="22" t="s">
        <v>211</v>
      </c>
      <c r="C713" s="22" t="s">
        <v>63</v>
      </c>
      <c r="D713" s="22" t="s">
        <v>61</v>
      </c>
      <c r="E713" s="31">
        <v>43113.54414351852</v>
      </c>
      <c r="F713" s="22" t="s">
        <v>25620</v>
      </c>
      <c r="G713" s="22" t="s">
        <v>28417</v>
      </c>
      <c r="H713" s="22" t="s">
        <v>95</v>
      </c>
      <c r="I713" s="22" t="s">
        <v>1977</v>
      </c>
      <c r="J713" s="37" t="s">
        <v>25622</v>
      </c>
      <c r="K713" s="37" t="s">
        <v>25623</v>
      </c>
      <c r="L713" s="37" t="s">
        <v>25623</v>
      </c>
      <c r="M713" s="37" t="s">
        <v>28418</v>
      </c>
      <c r="N713" s="37" t="s">
        <v>1978</v>
      </c>
      <c r="O713" s="37" t="s">
        <v>1979</v>
      </c>
      <c r="P713" s="22" t="s">
        <v>28419</v>
      </c>
      <c r="Q713" s="22" t="s">
        <v>28420</v>
      </c>
      <c r="R713" s="38">
        <v>0</v>
      </c>
    </row>
    <row r="714" spans="1:18" ht="12.75">
      <c r="A714" s="22" t="s">
        <v>60</v>
      </c>
      <c r="B714" s="22" t="s">
        <v>211</v>
      </c>
      <c r="C714" s="22" t="s">
        <v>63</v>
      </c>
      <c r="D714" s="22" t="s">
        <v>61</v>
      </c>
      <c r="E714" s="31">
        <v>43113.753692129627</v>
      </c>
      <c r="F714" s="22" t="s">
        <v>25620</v>
      </c>
      <c r="G714" s="22" t="s">
        <v>28421</v>
      </c>
      <c r="H714" s="22" t="s">
        <v>95</v>
      </c>
      <c r="I714" s="22" t="s">
        <v>3662</v>
      </c>
      <c r="J714" s="37" t="s">
        <v>25622</v>
      </c>
      <c r="K714" s="37" t="s">
        <v>25623</v>
      </c>
      <c r="L714" s="37" t="s">
        <v>25623</v>
      </c>
      <c r="M714" s="37" t="s">
        <v>28422</v>
      </c>
      <c r="N714" s="37" t="s">
        <v>311</v>
      </c>
      <c r="O714" s="37" t="s">
        <v>312</v>
      </c>
      <c r="P714" s="22" t="s">
        <v>28423</v>
      </c>
      <c r="Q714" s="22" t="s">
        <v>28424</v>
      </c>
      <c r="R714" s="38">
        <v>0</v>
      </c>
    </row>
    <row r="715" spans="1:18" ht="12.75">
      <c r="A715" s="22" t="s">
        <v>60</v>
      </c>
      <c r="B715" s="22" t="s">
        <v>211</v>
      </c>
      <c r="C715" s="22" t="s">
        <v>63</v>
      </c>
      <c r="D715" s="22" t="s">
        <v>61</v>
      </c>
      <c r="E715" s="31">
        <v>43114.523136574069</v>
      </c>
      <c r="F715" s="22" t="s">
        <v>25620</v>
      </c>
      <c r="G715" s="22" t="s">
        <v>28425</v>
      </c>
      <c r="H715" s="22" t="s">
        <v>95</v>
      </c>
      <c r="I715" s="22" t="s">
        <v>2882</v>
      </c>
      <c r="J715" s="37" t="s">
        <v>25622</v>
      </c>
      <c r="K715" s="37" t="s">
        <v>25623</v>
      </c>
      <c r="L715" s="37" t="s">
        <v>25623</v>
      </c>
      <c r="M715" s="37" t="s">
        <v>28426</v>
      </c>
      <c r="N715" s="37" t="s">
        <v>2662</v>
      </c>
      <c r="O715" s="37" t="s">
        <v>2663</v>
      </c>
      <c r="P715" s="22" t="s">
        <v>28427</v>
      </c>
      <c r="Q715" s="22" t="s">
        <v>28428</v>
      </c>
      <c r="R715" s="38">
        <v>0</v>
      </c>
    </row>
    <row r="716" spans="1:18" ht="12.75">
      <c r="A716" s="22" t="s">
        <v>60</v>
      </c>
      <c r="B716" s="22" t="s">
        <v>211</v>
      </c>
      <c r="C716" s="22" t="s">
        <v>63</v>
      </c>
      <c r="D716" s="22" t="s">
        <v>61</v>
      </c>
      <c r="E716" s="31">
        <v>43114.642511574071</v>
      </c>
      <c r="F716" s="22" t="s">
        <v>25620</v>
      </c>
      <c r="G716" s="22" t="s">
        <v>28429</v>
      </c>
      <c r="H716" s="22" t="s">
        <v>95</v>
      </c>
      <c r="I716" s="22" t="s">
        <v>28430</v>
      </c>
      <c r="J716" s="37" t="s">
        <v>25622</v>
      </c>
      <c r="K716" s="37" t="s">
        <v>25623</v>
      </c>
      <c r="L716" s="37" t="s">
        <v>25623</v>
      </c>
      <c r="M716" s="37" t="s">
        <v>28431</v>
      </c>
      <c r="N716" s="37" t="s">
        <v>425</v>
      </c>
      <c r="O716" s="37" t="s">
        <v>426</v>
      </c>
      <c r="P716" s="22" t="s">
        <v>28432</v>
      </c>
      <c r="Q716" s="22" t="s">
        <v>28433</v>
      </c>
      <c r="R716" s="38">
        <v>0</v>
      </c>
    </row>
    <row r="717" spans="1:18" ht="12.75">
      <c r="A717" s="22" t="s">
        <v>60</v>
      </c>
      <c r="B717" s="22" t="s">
        <v>211</v>
      </c>
      <c r="C717" s="22" t="s">
        <v>63</v>
      </c>
      <c r="D717" s="22" t="s">
        <v>61</v>
      </c>
      <c r="E717" s="31">
        <v>43114.720405092594</v>
      </c>
      <c r="F717" s="22" t="s">
        <v>25620</v>
      </c>
      <c r="G717" s="22" t="s">
        <v>28434</v>
      </c>
      <c r="H717" s="22" t="s">
        <v>95</v>
      </c>
      <c r="I717" s="22" t="s">
        <v>28435</v>
      </c>
      <c r="J717" s="37" t="s">
        <v>25622</v>
      </c>
      <c r="K717" s="37" t="s">
        <v>25623</v>
      </c>
      <c r="L717" s="37" t="s">
        <v>25623</v>
      </c>
      <c r="M717" s="37" t="s">
        <v>28436</v>
      </c>
      <c r="N717" s="37" t="s">
        <v>3494</v>
      </c>
      <c r="O717" s="37" t="s">
        <v>3495</v>
      </c>
      <c r="P717" s="22" t="s">
        <v>28437</v>
      </c>
      <c r="Q717" s="22" t="s">
        <v>28438</v>
      </c>
      <c r="R717" s="38">
        <v>0</v>
      </c>
    </row>
    <row r="718" spans="1:18" ht="12.75">
      <c r="A718" s="22" t="s">
        <v>60</v>
      </c>
      <c r="B718" s="22" t="s">
        <v>211</v>
      </c>
      <c r="C718" s="22" t="s">
        <v>63</v>
      </c>
      <c r="D718" s="22" t="s">
        <v>61</v>
      </c>
      <c r="E718" s="31">
        <v>43114.736134259256</v>
      </c>
      <c r="F718" s="22" t="s">
        <v>25620</v>
      </c>
      <c r="G718" s="22" t="s">
        <v>28439</v>
      </c>
      <c r="H718" s="22" t="s">
        <v>95</v>
      </c>
      <c r="I718" s="22" t="s">
        <v>28440</v>
      </c>
      <c r="J718" s="37" t="s">
        <v>25622</v>
      </c>
      <c r="K718" s="37" t="s">
        <v>25623</v>
      </c>
      <c r="L718" s="37" t="s">
        <v>25623</v>
      </c>
      <c r="M718" s="37" t="s">
        <v>28441</v>
      </c>
      <c r="N718" s="37" t="s">
        <v>11818</v>
      </c>
      <c r="O718" s="37" t="s">
        <v>11819</v>
      </c>
      <c r="P718" s="22" t="s">
        <v>28442</v>
      </c>
      <c r="Q718" s="22" t="s">
        <v>28443</v>
      </c>
      <c r="R718" s="38">
        <v>0</v>
      </c>
    </row>
    <row r="719" spans="1:18" ht="12.75">
      <c r="A719" s="22" t="s">
        <v>60</v>
      </c>
      <c r="B719" s="22" t="s">
        <v>211</v>
      </c>
      <c r="C719" s="22" t="s">
        <v>63</v>
      </c>
      <c r="D719" s="22" t="s">
        <v>61</v>
      </c>
      <c r="E719" s="31">
        <v>43114.808090277773</v>
      </c>
      <c r="F719" s="22" t="s">
        <v>25620</v>
      </c>
      <c r="G719" s="22" t="s">
        <v>28444</v>
      </c>
      <c r="H719" s="22" t="s">
        <v>95</v>
      </c>
      <c r="I719" s="22" t="s">
        <v>28445</v>
      </c>
      <c r="J719" s="37" t="s">
        <v>25622</v>
      </c>
      <c r="K719" s="37" t="s">
        <v>25623</v>
      </c>
      <c r="L719" s="37" t="s">
        <v>25623</v>
      </c>
      <c r="M719" s="37" t="s">
        <v>28446</v>
      </c>
      <c r="N719" s="37" t="s">
        <v>1713</v>
      </c>
      <c r="O719" s="37" t="s">
        <v>1714</v>
      </c>
      <c r="P719" s="22" t="s">
        <v>28447</v>
      </c>
      <c r="Q719" s="22" t="s">
        <v>28448</v>
      </c>
      <c r="R719" s="38">
        <v>0</v>
      </c>
    </row>
    <row r="720" spans="1:18" ht="12.75">
      <c r="A720" s="22" t="s">
        <v>60</v>
      </c>
      <c r="B720" s="22" t="s">
        <v>211</v>
      </c>
      <c r="C720" s="22" t="s">
        <v>63</v>
      </c>
      <c r="D720" s="22" t="s">
        <v>61</v>
      </c>
      <c r="E720" s="31">
        <v>43114.818460648145</v>
      </c>
      <c r="F720" s="22" t="s">
        <v>25620</v>
      </c>
      <c r="G720" s="22" t="s">
        <v>28449</v>
      </c>
      <c r="H720" s="22" t="s">
        <v>95</v>
      </c>
      <c r="I720" s="22" t="s">
        <v>28450</v>
      </c>
      <c r="J720" s="37" t="s">
        <v>25622</v>
      </c>
      <c r="K720" s="37" t="s">
        <v>25623</v>
      </c>
      <c r="L720" s="37" t="s">
        <v>25623</v>
      </c>
      <c r="M720" s="37" t="s">
        <v>28451</v>
      </c>
      <c r="N720" s="37" t="s">
        <v>3222</v>
      </c>
      <c r="O720" s="37" t="s">
        <v>3223</v>
      </c>
      <c r="P720" s="22" t="s">
        <v>28452</v>
      </c>
      <c r="Q720" s="22" t="s">
        <v>28453</v>
      </c>
      <c r="R720" s="38">
        <v>0</v>
      </c>
    </row>
    <row r="721" spans="1:18" ht="12.75">
      <c r="A721" s="22" t="s">
        <v>60</v>
      </c>
      <c r="B721" s="22" t="s">
        <v>211</v>
      </c>
      <c r="C721" s="22" t="s">
        <v>63</v>
      </c>
      <c r="D721" s="22" t="s">
        <v>61</v>
      </c>
      <c r="E721" s="31">
        <v>43114.822939814811</v>
      </c>
      <c r="F721" s="22" t="s">
        <v>25620</v>
      </c>
      <c r="G721" s="22" t="s">
        <v>28454</v>
      </c>
      <c r="H721" s="22" t="s">
        <v>95</v>
      </c>
      <c r="I721" s="22" t="s">
        <v>6884</v>
      </c>
      <c r="J721" s="37" t="s">
        <v>25622</v>
      </c>
      <c r="K721" s="37" t="s">
        <v>25623</v>
      </c>
      <c r="L721" s="37" t="s">
        <v>25623</v>
      </c>
      <c r="M721" s="37" t="s">
        <v>28455</v>
      </c>
      <c r="N721" s="37" t="s">
        <v>532</v>
      </c>
      <c r="O721" s="37" t="s">
        <v>533</v>
      </c>
      <c r="P721" s="22" t="s">
        <v>28456</v>
      </c>
      <c r="Q721" s="22" t="s">
        <v>28457</v>
      </c>
      <c r="R721" s="38">
        <v>0</v>
      </c>
    </row>
    <row r="722" spans="1:18" ht="12.75">
      <c r="A722" s="22" t="s">
        <v>60</v>
      </c>
      <c r="B722" s="22" t="s">
        <v>211</v>
      </c>
      <c r="C722" s="22" t="s">
        <v>63</v>
      </c>
      <c r="D722" s="22" t="s">
        <v>61</v>
      </c>
      <c r="E722" s="31">
        <v>43114.836168981477</v>
      </c>
      <c r="F722" s="22" t="s">
        <v>25620</v>
      </c>
      <c r="G722" s="22" t="s">
        <v>28458</v>
      </c>
      <c r="H722" s="22" t="s">
        <v>95</v>
      </c>
      <c r="I722" s="22" t="s">
        <v>28459</v>
      </c>
      <c r="J722" s="37" t="s">
        <v>25622</v>
      </c>
      <c r="K722" s="37" t="s">
        <v>25623</v>
      </c>
      <c r="L722" s="37" t="s">
        <v>25623</v>
      </c>
      <c r="M722" s="37" t="s">
        <v>28460</v>
      </c>
      <c r="N722" s="37" t="s">
        <v>2499</v>
      </c>
      <c r="O722" s="37" t="s">
        <v>2500</v>
      </c>
      <c r="P722" s="22" t="s">
        <v>28461</v>
      </c>
      <c r="Q722" s="22" t="s">
        <v>28462</v>
      </c>
      <c r="R722" s="38">
        <v>0</v>
      </c>
    </row>
    <row r="723" spans="1:18" ht="12.75">
      <c r="A723" s="22" t="s">
        <v>60</v>
      </c>
      <c r="B723" s="22" t="s">
        <v>211</v>
      </c>
      <c r="C723" s="22" t="s">
        <v>63</v>
      </c>
      <c r="D723" s="22" t="s">
        <v>61</v>
      </c>
      <c r="E723" s="31">
        <v>43114.851087962961</v>
      </c>
      <c r="F723" s="22" t="s">
        <v>25620</v>
      </c>
      <c r="G723" s="22" t="s">
        <v>28463</v>
      </c>
      <c r="H723" s="22" t="s">
        <v>95</v>
      </c>
      <c r="I723" s="22" t="s">
        <v>28464</v>
      </c>
      <c r="J723" s="37" t="s">
        <v>25622</v>
      </c>
      <c r="K723" s="37" t="s">
        <v>25623</v>
      </c>
      <c r="L723" s="37" t="s">
        <v>25623</v>
      </c>
      <c r="M723" s="37" t="s">
        <v>28465</v>
      </c>
      <c r="N723" s="37" t="s">
        <v>1385</v>
      </c>
      <c r="O723" s="37" t="s">
        <v>1386</v>
      </c>
      <c r="P723" s="22" t="s">
        <v>28466</v>
      </c>
      <c r="Q723" s="22" t="s">
        <v>28467</v>
      </c>
      <c r="R723" s="38">
        <v>0</v>
      </c>
    </row>
    <row r="724" spans="1:18" ht="12.75">
      <c r="A724" s="22" t="s">
        <v>60</v>
      </c>
      <c r="B724" s="22" t="s">
        <v>211</v>
      </c>
      <c r="C724" s="22" t="s">
        <v>63</v>
      </c>
      <c r="D724" s="22" t="s">
        <v>61</v>
      </c>
      <c r="E724" s="31">
        <v>43114.854988425926</v>
      </c>
      <c r="F724" s="22" t="s">
        <v>25620</v>
      </c>
      <c r="G724" s="22" t="s">
        <v>28468</v>
      </c>
      <c r="H724" s="22" t="s">
        <v>95</v>
      </c>
      <c r="I724" s="22" t="s">
        <v>4776</v>
      </c>
      <c r="J724" s="37" t="s">
        <v>25622</v>
      </c>
      <c r="K724" s="37" t="s">
        <v>25623</v>
      </c>
      <c r="L724" s="37" t="s">
        <v>25623</v>
      </c>
      <c r="M724" s="37" t="s">
        <v>28469</v>
      </c>
      <c r="N724" s="37" t="s">
        <v>115</v>
      </c>
      <c r="O724" s="37" t="s">
        <v>116</v>
      </c>
      <c r="P724" s="22" t="s">
        <v>28470</v>
      </c>
      <c r="Q724" s="22" t="s">
        <v>28471</v>
      </c>
      <c r="R724" s="38">
        <v>0</v>
      </c>
    </row>
    <row r="725" spans="1:18" ht="12.75">
      <c r="A725" s="22" t="s">
        <v>60</v>
      </c>
      <c r="B725" s="22" t="s">
        <v>211</v>
      </c>
      <c r="C725" s="22" t="s">
        <v>63</v>
      </c>
      <c r="D725" s="22" t="s">
        <v>61</v>
      </c>
      <c r="E725" s="31">
        <v>43114.870648148149</v>
      </c>
      <c r="F725" s="22" t="s">
        <v>25620</v>
      </c>
      <c r="G725" s="22" t="s">
        <v>28472</v>
      </c>
      <c r="H725" s="22" t="s">
        <v>95</v>
      </c>
      <c r="I725" s="22" t="s">
        <v>28473</v>
      </c>
      <c r="J725" s="37" t="s">
        <v>25622</v>
      </c>
      <c r="K725" s="37" t="s">
        <v>25623</v>
      </c>
      <c r="L725" s="37" t="s">
        <v>25623</v>
      </c>
      <c r="M725" s="37" t="s">
        <v>28474</v>
      </c>
      <c r="N725" s="37" t="s">
        <v>7058</v>
      </c>
      <c r="O725" s="37" t="s">
        <v>7059</v>
      </c>
      <c r="P725" s="22" t="s">
        <v>28475</v>
      </c>
      <c r="Q725" s="22" t="s">
        <v>28476</v>
      </c>
      <c r="R725" s="38">
        <v>0</v>
      </c>
    </row>
    <row r="726" spans="1:18" ht="12.75">
      <c r="A726" s="22" t="s">
        <v>60</v>
      </c>
      <c r="B726" s="22" t="s">
        <v>211</v>
      </c>
      <c r="C726" s="22" t="s">
        <v>63</v>
      </c>
      <c r="D726" s="22" t="s">
        <v>61</v>
      </c>
      <c r="E726" s="31">
        <v>43114.922326388885</v>
      </c>
      <c r="F726" s="22" t="s">
        <v>25620</v>
      </c>
      <c r="G726" s="22" t="s">
        <v>28477</v>
      </c>
      <c r="H726" s="22" t="s">
        <v>95</v>
      </c>
      <c r="I726" s="22" t="s">
        <v>28478</v>
      </c>
      <c r="J726" s="37" t="s">
        <v>25622</v>
      </c>
      <c r="K726" s="37" t="s">
        <v>25623</v>
      </c>
      <c r="L726" s="37" t="s">
        <v>25623</v>
      </c>
      <c r="M726" s="37" t="s">
        <v>28479</v>
      </c>
      <c r="N726" s="37" t="s">
        <v>2078</v>
      </c>
      <c r="O726" s="37" t="s">
        <v>2079</v>
      </c>
      <c r="P726" s="22" t="s">
        <v>28480</v>
      </c>
      <c r="Q726" s="22" t="s">
        <v>28481</v>
      </c>
      <c r="R726" s="38">
        <v>0</v>
      </c>
    </row>
    <row r="727" spans="1:18" ht="12.75">
      <c r="A727" s="22" t="s">
        <v>60</v>
      </c>
      <c r="B727" s="22" t="s">
        <v>211</v>
      </c>
      <c r="C727" s="22" t="s">
        <v>63</v>
      </c>
      <c r="D727" s="22" t="s">
        <v>61</v>
      </c>
      <c r="E727" s="31">
        <v>43115.334317129629</v>
      </c>
      <c r="F727" s="22" t="s">
        <v>25620</v>
      </c>
      <c r="G727" s="22" t="s">
        <v>28482</v>
      </c>
      <c r="H727" s="22" t="s">
        <v>95</v>
      </c>
      <c r="I727" s="22" t="s">
        <v>580</v>
      </c>
      <c r="J727" s="37" t="s">
        <v>25622</v>
      </c>
      <c r="K727" s="37" t="s">
        <v>25623</v>
      </c>
      <c r="L727" s="37" t="s">
        <v>25623</v>
      </c>
      <c r="M727" s="37" t="s">
        <v>28483</v>
      </c>
      <c r="N727" s="37" t="s">
        <v>581</v>
      </c>
      <c r="O727" s="37" t="s">
        <v>582</v>
      </c>
      <c r="P727" s="22" t="s">
        <v>28351</v>
      </c>
      <c r="Q727" s="22" t="s">
        <v>28352</v>
      </c>
      <c r="R727" s="38">
        <v>0</v>
      </c>
    </row>
    <row r="728" spans="1:18" ht="12.75">
      <c r="A728" s="22" t="s">
        <v>60</v>
      </c>
      <c r="B728" s="22" t="s">
        <v>211</v>
      </c>
      <c r="C728" s="22" t="s">
        <v>63</v>
      </c>
      <c r="D728" s="22" t="s">
        <v>61</v>
      </c>
      <c r="E728" s="31">
        <v>43115.365972222222</v>
      </c>
      <c r="F728" s="22" t="s">
        <v>25620</v>
      </c>
      <c r="G728" s="22" t="s">
        <v>28484</v>
      </c>
      <c r="H728" s="22" t="s">
        <v>95</v>
      </c>
      <c r="I728" s="22" t="s">
        <v>3919</v>
      </c>
      <c r="J728" s="37" t="s">
        <v>25622</v>
      </c>
      <c r="K728" s="37" t="s">
        <v>25623</v>
      </c>
      <c r="L728" s="37" t="s">
        <v>25623</v>
      </c>
      <c r="M728" s="37" t="s">
        <v>28485</v>
      </c>
      <c r="N728" s="37" t="s">
        <v>1235</v>
      </c>
      <c r="O728" s="37" t="s">
        <v>1236</v>
      </c>
      <c r="P728" s="22" t="s">
        <v>28486</v>
      </c>
      <c r="Q728" s="22" t="s">
        <v>28487</v>
      </c>
      <c r="R728" s="38">
        <v>0</v>
      </c>
    </row>
    <row r="729" spans="1:18" ht="12.75">
      <c r="A729" s="22" t="s">
        <v>60</v>
      </c>
      <c r="B729" s="22" t="s">
        <v>211</v>
      </c>
      <c r="C729" s="22" t="s">
        <v>63</v>
      </c>
      <c r="D729" s="22" t="s">
        <v>61</v>
      </c>
      <c r="E729" s="31">
        <v>43115.415416666663</v>
      </c>
      <c r="F729" s="22" t="s">
        <v>25620</v>
      </c>
      <c r="G729" s="22" t="s">
        <v>28488</v>
      </c>
      <c r="H729" s="22" t="s">
        <v>95</v>
      </c>
      <c r="I729" s="22" t="s">
        <v>8059</v>
      </c>
      <c r="J729" s="37" t="s">
        <v>25622</v>
      </c>
      <c r="K729" s="37" t="s">
        <v>25623</v>
      </c>
      <c r="L729" s="37" t="s">
        <v>25623</v>
      </c>
      <c r="M729" s="37" t="s">
        <v>28489</v>
      </c>
      <c r="N729" s="37" t="s">
        <v>176</v>
      </c>
      <c r="O729" s="37" t="s">
        <v>177</v>
      </c>
      <c r="P729" s="22" t="s">
        <v>28490</v>
      </c>
      <c r="Q729" s="22" t="s">
        <v>28491</v>
      </c>
      <c r="R729" s="38">
        <v>0</v>
      </c>
    </row>
    <row r="730" spans="1:18" ht="12.75">
      <c r="A730" s="22" t="s">
        <v>60</v>
      </c>
      <c r="B730" s="22" t="s">
        <v>211</v>
      </c>
      <c r="C730" s="22" t="s">
        <v>63</v>
      </c>
      <c r="D730" s="22" t="s">
        <v>61</v>
      </c>
      <c r="E730" s="31">
        <v>43115.416759259257</v>
      </c>
      <c r="F730" s="22" t="s">
        <v>25620</v>
      </c>
      <c r="G730" s="22" t="s">
        <v>28492</v>
      </c>
      <c r="H730" s="22" t="s">
        <v>95</v>
      </c>
      <c r="I730" s="22" t="s">
        <v>1384</v>
      </c>
      <c r="J730" s="37" t="s">
        <v>25622</v>
      </c>
      <c r="K730" s="37" t="s">
        <v>25623</v>
      </c>
      <c r="L730" s="37" t="s">
        <v>25623</v>
      </c>
      <c r="M730" s="37" t="s">
        <v>28493</v>
      </c>
      <c r="N730" s="37" t="s">
        <v>1385</v>
      </c>
      <c r="O730" s="37" t="s">
        <v>1386</v>
      </c>
      <c r="P730" s="22" t="s">
        <v>28494</v>
      </c>
      <c r="Q730" s="22" t="s">
        <v>28495</v>
      </c>
      <c r="R730" s="38">
        <v>0</v>
      </c>
    </row>
    <row r="731" spans="1:18" ht="12.75">
      <c r="A731" s="22" t="s">
        <v>60</v>
      </c>
      <c r="B731" s="22" t="s">
        <v>211</v>
      </c>
      <c r="C731" s="22" t="s">
        <v>63</v>
      </c>
      <c r="D731" s="22" t="s">
        <v>61</v>
      </c>
      <c r="E731" s="31">
        <v>43115.470995370371</v>
      </c>
      <c r="F731" s="22" t="s">
        <v>25620</v>
      </c>
      <c r="G731" s="22" t="s">
        <v>28496</v>
      </c>
      <c r="H731" s="22" t="s">
        <v>95</v>
      </c>
      <c r="I731" s="22" t="s">
        <v>1240</v>
      </c>
      <c r="J731" s="37" t="s">
        <v>25622</v>
      </c>
      <c r="K731" s="37" t="s">
        <v>25623</v>
      </c>
      <c r="L731" s="37" t="s">
        <v>25623</v>
      </c>
      <c r="M731" s="37" t="s">
        <v>28497</v>
      </c>
      <c r="N731" s="37" t="s">
        <v>1241</v>
      </c>
      <c r="O731" s="37" t="s">
        <v>1242</v>
      </c>
      <c r="P731" s="22" t="s">
        <v>28498</v>
      </c>
      <c r="Q731" s="22" t="s">
        <v>28499</v>
      </c>
      <c r="R731" s="38">
        <v>0</v>
      </c>
    </row>
    <row r="732" spans="1:18" ht="12.75">
      <c r="A732" s="22" t="s">
        <v>60</v>
      </c>
      <c r="B732" s="22" t="s">
        <v>211</v>
      </c>
      <c r="C732" s="22" t="s">
        <v>63</v>
      </c>
      <c r="D732" s="22" t="s">
        <v>61</v>
      </c>
      <c r="E732" s="31">
        <v>43115.481365740736</v>
      </c>
      <c r="F732" s="22" t="s">
        <v>25620</v>
      </c>
      <c r="G732" s="22" t="s">
        <v>28500</v>
      </c>
      <c r="H732" s="22" t="s">
        <v>95</v>
      </c>
      <c r="I732" s="22" t="s">
        <v>6131</v>
      </c>
      <c r="J732" s="37" t="s">
        <v>25622</v>
      </c>
      <c r="K732" s="37" t="s">
        <v>25623</v>
      </c>
      <c r="L732" s="37" t="s">
        <v>25623</v>
      </c>
      <c r="M732" s="37" t="s">
        <v>28501</v>
      </c>
      <c r="N732" s="37" t="s">
        <v>1713</v>
      </c>
      <c r="O732" s="37" t="s">
        <v>1714</v>
      </c>
      <c r="P732" s="22" t="s">
        <v>28502</v>
      </c>
      <c r="Q732" s="22" t="s">
        <v>28503</v>
      </c>
      <c r="R732" s="38">
        <v>0</v>
      </c>
    </row>
    <row r="733" spans="1:18" ht="12.75">
      <c r="A733" s="22" t="s">
        <v>60</v>
      </c>
      <c r="B733" s="22" t="s">
        <v>211</v>
      </c>
      <c r="C733" s="22" t="s">
        <v>63</v>
      </c>
      <c r="D733" s="22" t="s">
        <v>61</v>
      </c>
      <c r="E733" s="31">
        <v>43115.494247685187</v>
      </c>
      <c r="F733" s="22" t="s">
        <v>25620</v>
      </c>
      <c r="G733" s="22" t="s">
        <v>28504</v>
      </c>
      <c r="H733" s="22" t="s">
        <v>95</v>
      </c>
      <c r="I733" s="22" t="s">
        <v>28505</v>
      </c>
      <c r="J733" s="37" t="s">
        <v>25622</v>
      </c>
      <c r="K733" s="37" t="s">
        <v>25623</v>
      </c>
      <c r="L733" s="37" t="s">
        <v>25623</v>
      </c>
      <c r="M733" s="37" t="s">
        <v>28506</v>
      </c>
      <c r="N733" s="37" t="s">
        <v>9768</v>
      </c>
      <c r="O733" s="37" t="s">
        <v>9769</v>
      </c>
      <c r="P733" s="22" t="s">
        <v>28507</v>
      </c>
      <c r="Q733" s="22" t="s">
        <v>28508</v>
      </c>
      <c r="R733" s="38">
        <v>0</v>
      </c>
    </row>
    <row r="734" spans="1:18" ht="12.75">
      <c r="A734" s="22" t="s">
        <v>60</v>
      </c>
      <c r="B734" s="22" t="s">
        <v>211</v>
      </c>
      <c r="C734" s="22" t="s">
        <v>63</v>
      </c>
      <c r="D734" s="22" t="s">
        <v>61</v>
      </c>
      <c r="E734" s="31">
        <v>43115.495289351849</v>
      </c>
      <c r="F734" s="22" t="s">
        <v>25620</v>
      </c>
      <c r="G734" s="22" t="s">
        <v>28509</v>
      </c>
      <c r="H734" s="22" t="s">
        <v>95</v>
      </c>
      <c r="I734" s="22" t="s">
        <v>4460</v>
      </c>
      <c r="J734" s="37" t="s">
        <v>25622</v>
      </c>
      <c r="K734" s="37" t="s">
        <v>25623</v>
      </c>
      <c r="L734" s="37" t="s">
        <v>25623</v>
      </c>
      <c r="M734" s="37" t="s">
        <v>28510</v>
      </c>
      <c r="N734" s="37" t="s">
        <v>1786</v>
      </c>
      <c r="O734" s="37" t="s">
        <v>1787</v>
      </c>
      <c r="P734" s="22" t="s">
        <v>28511</v>
      </c>
      <c r="Q734" s="22" t="s">
        <v>28512</v>
      </c>
      <c r="R734" s="38">
        <v>0</v>
      </c>
    </row>
    <row r="735" spans="1:18" ht="12.75">
      <c r="A735" s="22" t="s">
        <v>60</v>
      </c>
      <c r="B735" s="22" t="s">
        <v>211</v>
      </c>
      <c r="C735" s="22" t="s">
        <v>63</v>
      </c>
      <c r="D735" s="22" t="s">
        <v>61</v>
      </c>
      <c r="E735" s="31">
        <v>43115.508333333331</v>
      </c>
      <c r="F735" s="22" t="s">
        <v>25620</v>
      </c>
      <c r="G735" s="22" t="s">
        <v>28513</v>
      </c>
      <c r="H735" s="22" t="s">
        <v>95</v>
      </c>
      <c r="I735" s="22" t="s">
        <v>3778</v>
      </c>
      <c r="J735" s="37" t="s">
        <v>25622</v>
      </c>
      <c r="K735" s="37" t="s">
        <v>25623</v>
      </c>
      <c r="L735" s="37" t="s">
        <v>25623</v>
      </c>
      <c r="M735" s="37" t="s">
        <v>28514</v>
      </c>
      <c r="N735" s="37" t="s">
        <v>3380</v>
      </c>
      <c r="O735" s="37" t="s">
        <v>3381</v>
      </c>
      <c r="P735" s="22" t="s">
        <v>28515</v>
      </c>
      <c r="Q735" s="22" t="s">
        <v>28516</v>
      </c>
      <c r="R735" s="38">
        <v>0</v>
      </c>
    </row>
    <row r="736" spans="1:18" ht="12.75">
      <c r="A736" s="22" t="s">
        <v>60</v>
      </c>
      <c r="B736" s="22" t="s">
        <v>211</v>
      </c>
      <c r="C736" s="22" t="s">
        <v>63</v>
      </c>
      <c r="D736" s="22" t="s">
        <v>61</v>
      </c>
      <c r="E736" s="31">
        <v>43115.510046296295</v>
      </c>
      <c r="F736" s="22" t="s">
        <v>25620</v>
      </c>
      <c r="G736" s="22" t="s">
        <v>28517</v>
      </c>
      <c r="H736" s="22" t="s">
        <v>95</v>
      </c>
      <c r="I736" s="22" t="s">
        <v>3484</v>
      </c>
      <c r="J736" s="37" t="s">
        <v>25622</v>
      </c>
      <c r="K736" s="37" t="s">
        <v>25623</v>
      </c>
      <c r="L736" s="37" t="s">
        <v>25623</v>
      </c>
      <c r="M736" s="37" t="s">
        <v>28518</v>
      </c>
      <c r="N736" s="37" t="s">
        <v>3485</v>
      </c>
      <c r="O736" s="37" t="s">
        <v>3486</v>
      </c>
      <c r="P736" s="22" t="s">
        <v>28519</v>
      </c>
      <c r="Q736" s="22" t="s">
        <v>28520</v>
      </c>
      <c r="R736" s="38">
        <v>0</v>
      </c>
    </row>
    <row r="737" spans="1:18" ht="12.75">
      <c r="A737" s="22" t="s">
        <v>60</v>
      </c>
      <c r="B737" s="22" t="s">
        <v>211</v>
      </c>
      <c r="C737" s="22" t="s">
        <v>63</v>
      </c>
      <c r="D737" s="22" t="s">
        <v>61</v>
      </c>
      <c r="E737" s="31">
        <v>43115.511562499996</v>
      </c>
      <c r="F737" s="22" t="s">
        <v>25837</v>
      </c>
      <c r="G737" s="22" t="s">
        <v>28521</v>
      </c>
      <c r="H737" s="22" t="s">
        <v>95</v>
      </c>
      <c r="I737" s="22" t="s">
        <v>9984</v>
      </c>
      <c r="J737" s="37" t="s">
        <v>25622</v>
      </c>
      <c r="K737" s="37" t="s">
        <v>25623</v>
      </c>
      <c r="L737" s="37" t="s">
        <v>25623</v>
      </c>
      <c r="M737" s="37" t="s">
        <v>28522</v>
      </c>
      <c r="N737" s="37" t="s">
        <v>1069</v>
      </c>
      <c r="O737" s="37" t="s">
        <v>1070</v>
      </c>
      <c r="P737" s="22" t="s">
        <v>28523</v>
      </c>
      <c r="Q737" s="22" t="s">
        <v>28524</v>
      </c>
      <c r="R737" s="38">
        <v>0</v>
      </c>
    </row>
    <row r="738" spans="1:18" ht="12.75">
      <c r="A738" s="22" t="s">
        <v>60</v>
      </c>
      <c r="B738" s="22" t="s">
        <v>211</v>
      </c>
      <c r="C738" s="22" t="s">
        <v>63</v>
      </c>
      <c r="D738" s="22" t="s">
        <v>61</v>
      </c>
      <c r="E738" s="31">
        <v>43115.516493055555</v>
      </c>
      <c r="F738" s="22" t="s">
        <v>25620</v>
      </c>
      <c r="G738" s="22" t="s">
        <v>28525</v>
      </c>
      <c r="H738" s="22" t="s">
        <v>95</v>
      </c>
      <c r="I738" s="22" t="s">
        <v>3443</v>
      </c>
      <c r="J738" s="37" t="s">
        <v>25622</v>
      </c>
      <c r="K738" s="37" t="s">
        <v>25623</v>
      </c>
      <c r="L738" s="37" t="s">
        <v>25623</v>
      </c>
      <c r="M738" s="37" t="s">
        <v>28526</v>
      </c>
      <c r="N738" s="37" t="s">
        <v>1780</v>
      </c>
      <c r="O738" s="37" t="s">
        <v>1781</v>
      </c>
      <c r="P738" s="22" t="s">
        <v>28527</v>
      </c>
      <c r="Q738" s="22" t="s">
        <v>28528</v>
      </c>
      <c r="R738" s="38">
        <v>0</v>
      </c>
    </row>
    <row r="739" spans="1:18" ht="12.75">
      <c r="A739" s="22" t="s">
        <v>60</v>
      </c>
      <c r="B739" s="22" t="s">
        <v>211</v>
      </c>
      <c r="C739" s="22" t="s">
        <v>63</v>
      </c>
      <c r="D739" s="22" t="s">
        <v>61</v>
      </c>
      <c r="E739" s="31">
        <v>43115.525219907402</v>
      </c>
      <c r="F739" s="22" t="s">
        <v>25620</v>
      </c>
      <c r="G739" s="22" t="s">
        <v>28529</v>
      </c>
      <c r="H739" s="22" t="s">
        <v>95</v>
      </c>
      <c r="I739" s="22" t="s">
        <v>28530</v>
      </c>
      <c r="J739" s="37" t="s">
        <v>25622</v>
      </c>
      <c r="K739" s="37" t="s">
        <v>25623</v>
      </c>
      <c r="L739" s="37" t="s">
        <v>25623</v>
      </c>
      <c r="M739" s="37" t="s">
        <v>28531</v>
      </c>
      <c r="N739" s="37" t="s">
        <v>180</v>
      </c>
      <c r="O739" s="37" t="s">
        <v>181</v>
      </c>
      <c r="P739" s="22" t="s">
        <v>28532</v>
      </c>
      <c r="Q739" s="22" t="s">
        <v>28533</v>
      </c>
      <c r="R739" s="38">
        <v>0</v>
      </c>
    </row>
    <row r="740" spans="1:18" ht="12.75">
      <c r="A740" s="22" t="s">
        <v>60</v>
      </c>
      <c r="B740" s="22" t="s">
        <v>211</v>
      </c>
      <c r="C740" s="22" t="s">
        <v>63</v>
      </c>
      <c r="D740" s="22" t="s">
        <v>61</v>
      </c>
      <c r="E740" s="31">
        <v>43115.534479166665</v>
      </c>
      <c r="F740" s="22" t="s">
        <v>25620</v>
      </c>
      <c r="G740" s="22" t="s">
        <v>28534</v>
      </c>
      <c r="H740" s="22" t="s">
        <v>95</v>
      </c>
      <c r="I740" s="22" t="s">
        <v>10550</v>
      </c>
      <c r="J740" s="37" t="s">
        <v>25622</v>
      </c>
      <c r="K740" s="37" t="s">
        <v>25623</v>
      </c>
      <c r="L740" s="37" t="s">
        <v>25623</v>
      </c>
      <c r="M740" s="37" t="s">
        <v>28535</v>
      </c>
      <c r="N740" s="37" t="s">
        <v>4388</v>
      </c>
      <c r="O740" s="37" t="s">
        <v>4389</v>
      </c>
      <c r="P740" s="22" t="s">
        <v>28536</v>
      </c>
      <c r="Q740" s="22" t="s">
        <v>28537</v>
      </c>
      <c r="R740" s="38">
        <v>0</v>
      </c>
    </row>
    <row r="741" spans="1:18" ht="12.75">
      <c r="A741" s="22" t="s">
        <v>60</v>
      </c>
      <c r="B741" s="22" t="s">
        <v>211</v>
      </c>
      <c r="C741" s="22" t="s">
        <v>63</v>
      </c>
      <c r="D741" s="22" t="s">
        <v>61</v>
      </c>
      <c r="E741" s="31">
        <v>43115.535509259258</v>
      </c>
      <c r="F741" s="22" t="s">
        <v>25620</v>
      </c>
      <c r="G741" s="22" t="s">
        <v>28538</v>
      </c>
      <c r="H741" s="22" t="s">
        <v>95</v>
      </c>
      <c r="I741" s="22" t="s">
        <v>2196</v>
      </c>
      <c r="J741" s="37" t="s">
        <v>25622</v>
      </c>
      <c r="K741" s="37" t="s">
        <v>25623</v>
      </c>
      <c r="L741" s="37" t="s">
        <v>25623</v>
      </c>
      <c r="M741" s="37" t="s">
        <v>28539</v>
      </c>
      <c r="N741" s="37" t="s">
        <v>180</v>
      </c>
      <c r="O741" s="37" t="s">
        <v>181</v>
      </c>
      <c r="P741" s="22" t="s">
        <v>28532</v>
      </c>
      <c r="Q741" s="22" t="s">
        <v>28533</v>
      </c>
      <c r="R741" s="38">
        <v>0</v>
      </c>
    </row>
    <row r="742" spans="1:18" ht="12.75">
      <c r="A742" s="22" t="s">
        <v>60</v>
      </c>
      <c r="B742" s="22" t="s">
        <v>211</v>
      </c>
      <c r="C742" s="22" t="s">
        <v>63</v>
      </c>
      <c r="D742" s="22" t="s">
        <v>61</v>
      </c>
      <c r="E742" s="31">
        <v>43115.547314814816</v>
      </c>
      <c r="F742" s="22" t="s">
        <v>25620</v>
      </c>
      <c r="G742" s="22" t="s">
        <v>28540</v>
      </c>
      <c r="H742" s="22" t="s">
        <v>95</v>
      </c>
      <c r="I742" s="22" t="s">
        <v>1388</v>
      </c>
      <c r="J742" s="37" t="s">
        <v>25622</v>
      </c>
      <c r="K742" s="37" t="s">
        <v>25623</v>
      </c>
      <c r="L742" s="37" t="s">
        <v>25623</v>
      </c>
      <c r="M742" s="37" t="s">
        <v>28541</v>
      </c>
      <c r="N742" s="37" t="s">
        <v>702</v>
      </c>
      <c r="O742" s="37" t="s">
        <v>703</v>
      </c>
      <c r="P742" s="22" t="s">
        <v>28542</v>
      </c>
      <c r="Q742" s="22" t="s">
        <v>28543</v>
      </c>
      <c r="R742" s="38">
        <v>0</v>
      </c>
    </row>
    <row r="743" spans="1:18" ht="12.75">
      <c r="A743" s="22" t="s">
        <v>60</v>
      </c>
      <c r="B743" s="22" t="s">
        <v>211</v>
      </c>
      <c r="C743" s="22" t="s">
        <v>63</v>
      </c>
      <c r="D743" s="22" t="s">
        <v>61</v>
      </c>
      <c r="E743" s="31">
        <v>43115.551550925928</v>
      </c>
      <c r="F743" s="22" t="s">
        <v>25620</v>
      </c>
      <c r="G743" s="22" t="s">
        <v>28544</v>
      </c>
      <c r="H743" s="22" t="s">
        <v>95</v>
      </c>
      <c r="I743" s="22" t="s">
        <v>28545</v>
      </c>
      <c r="J743" s="37" t="s">
        <v>25622</v>
      </c>
      <c r="K743" s="37" t="s">
        <v>25623</v>
      </c>
      <c r="L743" s="37" t="s">
        <v>25623</v>
      </c>
      <c r="M743" s="37" t="s">
        <v>28546</v>
      </c>
      <c r="N743" s="37" t="s">
        <v>4388</v>
      </c>
      <c r="O743" s="37" t="s">
        <v>4389</v>
      </c>
      <c r="P743" s="22" t="s">
        <v>28547</v>
      </c>
      <c r="Q743" s="22" t="s">
        <v>28548</v>
      </c>
      <c r="R743" s="38">
        <v>0</v>
      </c>
    </row>
    <row r="744" spans="1:18" ht="12.75">
      <c r="A744" s="22" t="s">
        <v>60</v>
      </c>
      <c r="B744" s="22" t="s">
        <v>211</v>
      </c>
      <c r="C744" s="22" t="s">
        <v>63</v>
      </c>
      <c r="D744" s="22" t="s">
        <v>61</v>
      </c>
      <c r="E744" s="31">
        <v>43115.564560185187</v>
      </c>
      <c r="F744" s="22" t="s">
        <v>25620</v>
      </c>
      <c r="G744" s="22" t="s">
        <v>28549</v>
      </c>
      <c r="H744" s="22" t="s">
        <v>95</v>
      </c>
      <c r="I744" s="22" t="s">
        <v>8898</v>
      </c>
      <c r="J744" s="37" t="s">
        <v>25622</v>
      </c>
      <c r="K744" s="37" t="s">
        <v>25623</v>
      </c>
      <c r="L744" s="37" t="s">
        <v>25623</v>
      </c>
      <c r="M744" s="37" t="s">
        <v>28550</v>
      </c>
      <c r="N744" s="37" t="s">
        <v>5478</v>
      </c>
      <c r="O744" s="37" t="s">
        <v>5479</v>
      </c>
      <c r="P744" s="22" t="s">
        <v>28551</v>
      </c>
      <c r="Q744" s="22" t="s">
        <v>28552</v>
      </c>
      <c r="R744" s="38">
        <v>0</v>
      </c>
    </row>
    <row r="745" spans="1:18" ht="12.75">
      <c r="A745" s="22" t="s">
        <v>60</v>
      </c>
      <c r="B745" s="22" t="s">
        <v>211</v>
      </c>
      <c r="C745" s="22" t="s">
        <v>63</v>
      </c>
      <c r="D745" s="22" t="s">
        <v>61</v>
      </c>
      <c r="E745" s="31">
        <v>43115.566990740735</v>
      </c>
      <c r="F745" s="22" t="s">
        <v>25620</v>
      </c>
      <c r="G745" s="22" t="s">
        <v>28553</v>
      </c>
      <c r="H745" s="22" t="s">
        <v>95</v>
      </c>
      <c r="I745" s="22" t="s">
        <v>28554</v>
      </c>
      <c r="J745" s="37" t="s">
        <v>25622</v>
      </c>
      <c r="K745" s="37" t="s">
        <v>25623</v>
      </c>
      <c r="L745" s="37" t="s">
        <v>25623</v>
      </c>
      <c r="M745" s="37" t="s">
        <v>28555</v>
      </c>
      <c r="N745" s="37" t="s">
        <v>1069</v>
      </c>
      <c r="O745" s="37" t="s">
        <v>1070</v>
      </c>
      <c r="P745" s="22" t="s">
        <v>28556</v>
      </c>
      <c r="Q745" s="22" t="s">
        <v>28557</v>
      </c>
      <c r="R745" s="38">
        <v>0</v>
      </c>
    </row>
    <row r="746" spans="1:18" ht="12.75">
      <c r="A746" s="22" t="s">
        <v>60</v>
      </c>
      <c r="B746" s="22" t="s">
        <v>211</v>
      </c>
      <c r="C746" s="22" t="s">
        <v>63</v>
      </c>
      <c r="D746" s="22" t="s">
        <v>61</v>
      </c>
      <c r="E746" s="31">
        <v>43115.59988425926</v>
      </c>
      <c r="F746" s="22" t="s">
        <v>25620</v>
      </c>
      <c r="G746" s="22" t="s">
        <v>28558</v>
      </c>
      <c r="H746" s="22" t="s">
        <v>95</v>
      </c>
      <c r="I746" s="22" t="s">
        <v>7140</v>
      </c>
      <c r="J746" s="37" t="s">
        <v>25622</v>
      </c>
      <c r="K746" s="37" t="s">
        <v>25623</v>
      </c>
      <c r="L746" s="37" t="s">
        <v>25623</v>
      </c>
      <c r="M746" s="37" t="s">
        <v>28559</v>
      </c>
      <c r="N746" s="37" t="s">
        <v>572</v>
      </c>
      <c r="O746" s="37" t="s">
        <v>573</v>
      </c>
      <c r="P746" s="22" t="s">
        <v>28560</v>
      </c>
      <c r="Q746" s="22" t="s">
        <v>28561</v>
      </c>
      <c r="R746" s="38">
        <v>0</v>
      </c>
    </row>
    <row r="747" spans="1:18" ht="12.75">
      <c r="A747" s="22" t="s">
        <v>60</v>
      </c>
      <c r="B747" s="22" t="s">
        <v>211</v>
      </c>
      <c r="C747" s="22" t="s">
        <v>63</v>
      </c>
      <c r="D747" s="22" t="s">
        <v>61</v>
      </c>
      <c r="E747" s="31">
        <v>43115.614976851852</v>
      </c>
      <c r="F747" s="22" t="s">
        <v>25620</v>
      </c>
      <c r="G747" s="22" t="s">
        <v>28562</v>
      </c>
      <c r="H747" s="22" t="s">
        <v>95</v>
      </c>
      <c r="I747" s="22" t="s">
        <v>7428</v>
      </c>
      <c r="J747" s="37" t="s">
        <v>25622</v>
      </c>
      <c r="K747" s="37" t="s">
        <v>25623</v>
      </c>
      <c r="L747" s="37" t="s">
        <v>25623</v>
      </c>
      <c r="M747" s="37" t="s">
        <v>28563</v>
      </c>
      <c r="N747" s="37" t="s">
        <v>349</v>
      </c>
      <c r="O747" s="37" t="s">
        <v>350</v>
      </c>
      <c r="P747" s="22" t="s">
        <v>28564</v>
      </c>
      <c r="Q747" s="22" t="s">
        <v>28565</v>
      </c>
      <c r="R747" s="38">
        <v>0</v>
      </c>
    </row>
    <row r="748" spans="1:18" ht="12.75">
      <c r="A748" s="22" t="s">
        <v>60</v>
      </c>
      <c r="B748" s="22" t="s">
        <v>211</v>
      </c>
      <c r="C748" s="22" t="s">
        <v>63</v>
      </c>
      <c r="D748" s="22" t="s">
        <v>61</v>
      </c>
      <c r="E748" s="31">
        <v>43115.675567129627</v>
      </c>
      <c r="F748" s="22" t="s">
        <v>25620</v>
      </c>
      <c r="G748" s="22" t="s">
        <v>28566</v>
      </c>
      <c r="H748" s="22" t="s">
        <v>95</v>
      </c>
      <c r="I748" s="22" t="s">
        <v>28567</v>
      </c>
      <c r="J748" s="37" t="s">
        <v>25622</v>
      </c>
      <c r="K748" s="37" t="s">
        <v>25623</v>
      </c>
      <c r="L748" s="37" t="s">
        <v>25623</v>
      </c>
      <c r="M748" s="37" t="s">
        <v>28568</v>
      </c>
      <c r="N748" s="37" t="s">
        <v>92</v>
      </c>
      <c r="O748" s="37" t="s">
        <v>93</v>
      </c>
      <c r="P748" s="22" t="s">
        <v>28569</v>
      </c>
      <c r="Q748" s="22" t="s">
        <v>28570</v>
      </c>
      <c r="R748" s="38">
        <v>0</v>
      </c>
    </row>
    <row r="749" spans="1:18" ht="12.75">
      <c r="A749" s="22" t="s">
        <v>60</v>
      </c>
      <c r="B749" s="22" t="s">
        <v>211</v>
      </c>
      <c r="C749" s="22" t="s">
        <v>63</v>
      </c>
      <c r="D749" s="22" t="s">
        <v>61</v>
      </c>
      <c r="E749" s="31">
        <v>43115.676446759258</v>
      </c>
      <c r="F749" s="22" t="s">
        <v>25620</v>
      </c>
      <c r="G749" s="22" t="s">
        <v>28571</v>
      </c>
      <c r="H749" s="22" t="s">
        <v>95</v>
      </c>
      <c r="I749" s="22" t="s">
        <v>28572</v>
      </c>
      <c r="J749" s="37" t="s">
        <v>25622</v>
      </c>
      <c r="K749" s="37" t="s">
        <v>25623</v>
      </c>
      <c r="L749" s="37" t="s">
        <v>25623</v>
      </c>
      <c r="M749" s="37" t="s">
        <v>28573</v>
      </c>
      <c r="N749" s="37" t="s">
        <v>92</v>
      </c>
      <c r="O749" s="37" t="s">
        <v>93</v>
      </c>
      <c r="P749" s="22" t="s">
        <v>28569</v>
      </c>
      <c r="Q749" s="22" t="s">
        <v>28570</v>
      </c>
      <c r="R749" s="38">
        <v>0</v>
      </c>
    </row>
    <row r="750" spans="1:18" ht="12.75">
      <c r="A750" s="22" t="s">
        <v>60</v>
      </c>
      <c r="B750" s="22" t="s">
        <v>211</v>
      </c>
      <c r="C750" s="22" t="s">
        <v>63</v>
      </c>
      <c r="D750" s="22" t="s">
        <v>61</v>
      </c>
      <c r="E750" s="31">
        <v>43115.677835648145</v>
      </c>
      <c r="F750" s="22" t="s">
        <v>25620</v>
      </c>
      <c r="G750" s="22" t="s">
        <v>28574</v>
      </c>
      <c r="H750" s="22" t="s">
        <v>95</v>
      </c>
      <c r="I750" s="22" t="s">
        <v>8031</v>
      </c>
      <c r="J750" s="37" t="s">
        <v>25622</v>
      </c>
      <c r="K750" s="37" t="s">
        <v>25623</v>
      </c>
      <c r="L750" s="37" t="s">
        <v>25623</v>
      </c>
      <c r="M750" s="37" t="s">
        <v>28575</v>
      </c>
      <c r="N750" s="37" t="s">
        <v>92</v>
      </c>
      <c r="O750" s="37" t="s">
        <v>93</v>
      </c>
      <c r="P750" s="22" t="s">
        <v>28569</v>
      </c>
      <c r="Q750" s="22" t="s">
        <v>28570</v>
      </c>
      <c r="R750" s="38">
        <v>0</v>
      </c>
    </row>
    <row r="751" spans="1:18" ht="12.75">
      <c r="A751" s="22" t="s">
        <v>60</v>
      </c>
      <c r="B751" s="22" t="s">
        <v>211</v>
      </c>
      <c r="C751" s="22" t="s">
        <v>63</v>
      </c>
      <c r="D751" s="22" t="s">
        <v>61</v>
      </c>
      <c r="E751" s="31">
        <v>43115.680150462962</v>
      </c>
      <c r="F751" s="22" t="s">
        <v>25620</v>
      </c>
      <c r="G751" s="22" t="s">
        <v>28576</v>
      </c>
      <c r="H751" s="22" t="s">
        <v>95</v>
      </c>
      <c r="I751" s="22" t="s">
        <v>6792</v>
      </c>
      <c r="J751" s="37" t="s">
        <v>25622</v>
      </c>
      <c r="K751" s="37" t="s">
        <v>25623</v>
      </c>
      <c r="L751" s="37" t="s">
        <v>25623</v>
      </c>
      <c r="M751" s="37" t="s">
        <v>28577</v>
      </c>
      <c r="N751" s="37" t="s">
        <v>1329</v>
      </c>
      <c r="O751" s="37" t="s">
        <v>1330</v>
      </c>
      <c r="P751" s="22" t="s">
        <v>28578</v>
      </c>
      <c r="Q751" s="22" t="s">
        <v>28579</v>
      </c>
      <c r="R751" s="38">
        <v>0</v>
      </c>
    </row>
    <row r="752" spans="1:18" ht="12.75">
      <c r="A752" s="22" t="s">
        <v>60</v>
      </c>
      <c r="B752" s="22" t="s">
        <v>211</v>
      </c>
      <c r="C752" s="22" t="s">
        <v>63</v>
      </c>
      <c r="D752" s="22" t="s">
        <v>61</v>
      </c>
      <c r="E752" s="31">
        <v>43115.689594907402</v>
      </c>
      <c r="F752" s="22" t="s">
        <v>25620</v>
      </c>
      <c r="G752" s="22" t="s">
        <v>28580</v>
      </c>
      <c r="H752" s="22" t="s">
        <v>95</v>
      </c>
      <c r="I752" s="22" t="s">
        <v>8387</v>
      </c>
      <c r="J752" s="37" t="s">
        <v>25622</v>
      </c>
      <c r="K752" s="37" t="s">
        <v>25623</v>
      </c>
      <c r="L752" s="37" t="s">
        <v>25623</v>
      </c>
      <c r="M752" s="37" t="s">
        <v>28581</v>
      </c>
      <c r="N752" s="37" t="s">
        <v>639</v>
      </c>
      <c r="O752" s="37" t="s">
        <v>640</v>
      </c>
      <c r="P752" s="22" t="s">
        <v>28582</v>
      </c>
      <c r="Q752" s="22" t="s">
        <v>28583</v>
      </c>
      <c r="R752" s="38">
        <v>0</v>
      </c>
    </row>
    <row r="753" spans="1:18" ht="12.75">
      <c r="A753" s="22" t="s">
        <v>60</v>
      </c>
      <c r="B753" s="22" t="s">
        <v>211</v>
      </c>
      <c r="C753" s="22" t="s">
        <v>63</v>
      </c>
      <c r="D753" s="22" t="s">
        <v>61</v>
      </c>
      <c r="E753" s="31">
        <v>43115.703055555554</v>
      </c>
      <c r="F753" s="22" t="s">
        <v>25620</v>
      </c>
      <c r="G753" s="22" t="s">
        <v>28584</v>
      </c>
      <c r="H753" s="22" t="s">
        <v>95</v>
      </c>
      <c r="I753" s="22" t="s">
        <v>28585</v>
      </c>
      <c r="J753" s="37" t="s">
        <v>25622</v>
      </c>
      <c r="K753" s="37" t="s">
        <v>25623</v>
      </c>
      <c r="L753" s="37" t="s">
        <v>25623</v>
      </c>
      <c r="M753" s="37" t="s">
        <v>28586</v>
      </c>
      <c r="N753" s="37" t="s">
        <v>721</v>
      </c>
      <c r="O753" s="37" t="s">
        <v>722</v>
      </c>
      <c r="P753" s="22" t="s">
        <v>28587</v>
      </c>
      <c r="Q753" s="22" t="s">
        <v>28588</v>
      </c>
      <c r="R753" s="38">
        <v>0</v>
      </c>
    </row>
    <row r="754" spans="1:18" ht="12.75">
      <c r="A754" s="22" t="s">
        <v>60</v>
      </c>
      <c r="B754" s="22" t="s">
        <v>211</v>
      </c>
      <c r="C754" s="22" t="s">
        <v>63</v>
      </c>
      <c r="D754" s="22" t="s">
        <v>61</v>
      </c>
      <c r="E754" s="31">
        <v>43115.703067129631</v>
      </c>
      <c r="F754" s="22" t="s">
        <v>25620</v>
      </c>
      <c r="G754" s="22" t="s">
        <v>28589</v>
      </c>
      <c r="H754" s="22" t="s">
        <v>95</v>
      </c>
      <c r="I754" s="22" t="s">
        <v>6455</v>
      </c>
      <c r="J754" s="37" t="s">
        <v>25622</v>
      </c>
      <c r="K754" s="37" t="s">
        <v>25623</v>
      </c>
      <c r="L754" s="37" t="s">
        <v>25623</v>
      </c>
      <c r="M754" s="37" t="s">
        <v>28590</v>
      </c>
      <c r="N754" s="37" t="s">
        <v>438</v>
      </c>
      <c r="O754" s="37" t="s">
        <v>439</v>
      </c>
      <c r="P754" s="22" t="s">
        <v>28591</v>
      </c>
      <c r="Q754" s="22" t="s">
        <v>28592</v>
      </c>
      <c r="R754" s="38">
        <v>0</v>
      </c>
    </row>
    <row r="755" spans="1:18" ht="12.75">
      <c r="A755" s="22" t="s">
        <v>60</v>
      </c>
      <c r="B755" s="22" t="s">
        <v>211</v>
      </c>
      <c r="C755" s="22" t="s">
        <v>63</v>
      </c>
      <c r="D755" s="22" t="s">
        <v>61</v>
      </c>
      <c r="E755" s="31">
        <v>43115.714768518519</v>
      </c>
      <c r="F755" s="22" t="s">
        <v>25620</v>
      </c>
      <c r="G755" s="22" t="s">
        <v>28593</v>
      </c>
      <c r="H755" s="22" t="s">
        <v>95</v>
      </c>
      <c r="I755" s="22" t="s">
        <v>6438</v>
      </c>
      <c r="J755" s="37" t="s">
        <v>25622</v>
      </c>
      <c r="K755" s="37" t="s">
        <v>25623</v>
      </c>
      <c r="L755" s="37" t="s">
        <v>25623</v>
      </c>
      <c r="M755" s="37" t="s">
        <v>28594</v>
      </c>
      <c r="N755" s="37" t="s">
        <v>6439</v>
      </c>
      <c r="O755" s="37" t="s">
        <v>6440</v>
      </c>
      <c r="P755" s="22" t="s">
        <v>28595</v>
      </c>
      <c r="Q755" s="22" t="s">
        <v>28596</v>
      </c>
      <c r="R755" s="38">
        <v>0</v>
      </c>
    </row>
    <row r="756" spans="1:18" ht="12.75">
      <c r="A756" s="22" t="s">
        <v>60</v>
      </c>
      <c r="B756" s="22" t="s">
        <v>211</v>
      </c>
      <c r="C756" s="22" t="s">
        <v>63</v>
      </c>
      <c r="D756" s="22" t="s">
        <v>61</v>
      </c>
      <c r="E756" s="31">
        <v>43115.729456018518</v>
      </c>
      <c r="F756" s="22" t="s">
        <v>25620</v>
      </c>
      <c r="G756" s="22" t="s">
        <v>28597</v>
      </c>
      <c r="H756" s="22" t="s">
        <v>95</v>
      </c>
      <c r="I756" s="22" t="s">
        <v>4675</v>
      </c>
      <c r="J756" s="37" t="s">
        <v>25622</v>
      </c>
      <c r="K756" s="37" t="s">
        <v>25623</v>
      </c>
      <c r="L756" s="37" t="s">
        <v>25623</v>
      </c>
      <c r="M756" s="37" t="s">
        <v>28598</v>
      </c>
      <c r="N756" s="37" t="s">
        <v>4676</v>
      </c>
      <c r="O756" s="37" t="s">
        <v>4677</v>
      </c>
      <c r="P756" s="22" t="s">
        <v>28599</v>
      </c>
      <c r="Q756" s="22" t="s">
        <v>28600</v>
      </c>
      <c r="R756" s="38">
        <v>0</v>
      </c>
    </row>
    <row r="757" spans="1:18" ht="12.75">
      <c r="A757" s="22" t="s">
        <v>60</v>
      </c>
      <c r="B757" s="22" t="s">
        <v>211</v>
      </c>
      <c r="C757" s="22" t="s">
        <v>63</v>
      </c>
      <c r="D757" s="22" t="s">
        <v>61</v>
      </c>
      <c r="E757" s="31">
        <v>43115.73128472222</v>
      </c>
      <c r="F757" s="22" t="s">
        <v>25620</v>
      </c>
      <c r="G757" s="22" t="s">
        <v>28601</v>
      </c>
      <c r="H757" s="22" t="s">
        <v>95</v>
      </c>
      <c r="I757" s="22" t="s">
        <v>1777</v>
      </c>
      <c r="J757" s="37" t="s">
        <v>25622</v>
      </c>
      <c r="K757" s="37" t="s">
        <v>25623</v>
      </c>
      <c r="L757" s="37" t="s">
        <v>25623</v>
      </c>
      <c r="M757" s="37" t="s">
        <v>28602</v>
      </c>
      <c r="N757" s="37" t="s">
        <v>1385</v>
      </c>
      <c r="O757" s="37" t="s">
        <v>1386</v>
      </c>
      <c r="P757" s="22" t="s">
        <v>28603</v>
      </c>
      <c r="Q757" s="22" t="s">
        <v>28604</v>
      </c>
      <c r="R757" s="38">
        <v>0</v>
      </c>
    </row>
    <row r="758" spans="1:18" ht="12.75">
      <c r="A758" s="22" t="s">
        <v>60</v>
      </c>
      <c r="B758" s="22" t="s">
        <v>211</v>
      </c>
      <c r="C758" s="22" t="s">
        <v>63</v>
      </c>
      <c r="D758" s="22" t="s">
        <v>61</v>
      </c>
      <c r="E758" s="31">
        <v>43115.740277777775</v>
      </c>
      <c r="F758" s="22" t="s">
        <v>25620</v>
      </c>
      <c r="G758" s="22" t="s">
        <v>28605</v>
      </c>
      <c r="H758" s="22" t="s">
        <v>95</v>
      </c>
      <c r="I758" s="22" t="s">
        <v>28606</v>
      </c>
      <c r="J758" s="37" t="s">
        <v>25622</v>
      </c>
      <c r="K758" s="37" t="s">
        <v>25623</v>
      </c>
      <c r="L758" s="37" t="s">
        <v>25623</v>
      </c>
      <c r="M758" s="37" t="s">
        <v>28607</v>
      </c>
      <c r="N758" s="37" t="s">
        <v>1073</v>
      </c>
      <c r="O758" s="37" t="s">
        <v>1074</v>
      </c>
      <c r="P758" s="22" t="s">
        <v>28608</v>
      </c>
      <c r="Q758" s="22" t="s">
        <v>28609</v>
      </c>
      <c r="R758" s="38">
        <v>0</v>
      </c>
    </row>
    <row r="759" spans="1:18" ht="12.75">
      <c r="A759" s="22" t="s">
        <v>60</v>
      </c>
      <c r="B759" s="22" t="s">
        <v>211</v>
      </c>
      <c r="C759" s="22" t="s">
        <v>63</v>
      </c>
      <c r="D759" s="22" t="s">
        <v>61</v>
      </c>
      <c r="E759" s="31">
        <v>43115.741770833331</v>
      </c>
      <c r="F759" s="22" t="s">
        <v>25620</v>
      </c>
      <c r="G759" s="22" t="s">
        <v>28610</v>
      </c>
      <c r="H759" s="22" t="s">
        <v>95</v>
      </c>
      <c r="I759" s="22" t="s">
        <v>28611</v>
      </c>
      <c r="J759" s="37" t="s">
        <v>25622</v>
      </c>
      <c r="K759" s="37" t="s">
        <v>25623</v>
      </c>
      <c r="L759" s="37" t="s">
        <v>25623</v>
      </c>
      <c r="M759" s="37" t="s">
        <v>28612</v>
      </c>
      <c r="N759" s="37" t="s">
        <v>1073</v>
      </c>
      <c r="O759" s="37" t="s">
        <v>1074</v>
      </c>
      <c r="P759" s="22" t="s">
        <v>28608</v>
      </c>
      <c r="Q759" s="22" t="s">
        <v>28609</v>
      </c>
      <c r="R759" s="38">
        <v>0</v>
      </c>
    </row>
    <row r="760" spans="1:18" ht="12.75">
      <c r="A760" s="22" t="s">
        <v>60</v>
      </c>
      <c r="B760" s="22" t="s">
        <v>211</v>
      </c>
      <c r="C760" s="22" t="s">
        <v>63</v>
      </c>
      <c r="D760" s="22" t="s">
        <v>61</v>
      </c>
      <c r="E760" s="31">
        <v>43115.747141203705</v>
      </c>
      <c r="F760" s="22" t="s">
        <v>25620</v>
      </c>
      <c r="G760" s="22" t="s">
        <v>28613</v>
      </c>
      <c r="H760" s="22" t="s">
        <v>95</v>
      </c>
      <c r="I760" s="22" t="s">
        <v>28614</v>
      </c>
      <c r="J760" s="37" t="s">
        <v>25622</v>
      </c>
      <c r="K760" s="37" t="s">
        <v>25623</v>
      </c>
      <c r="L760" s="37" t="s">
        <v>25623</v>
      </c>
      <c r="M760" s="37" t="s">
        <v>28615</v>
      </c>
      <c r="N760" s="37" t="s">
        <v>127</v>
      </c>
      <c r="O760" s="37" t="s">
        <v>128</v>
      </c>
      <c r="P760" s="22" t="s">
        <v>28616</v>
      </c>
      <c r="Q760" s="22" t="s">
        <v>28617</v>
      </c>
      <c r="R760" s="38">
        <v>0</v>
      </c>
    </row>
    <row r="761" spans="1:18" ht="12.75">
      <c r="A761" s="22" t="s">
        <v>60</v>
      </c>
      <c r="B761" s="22" t="s">
        <v>211</v>
      </c>
      <c r="C761" s="22" t="s">
        <v>63</v>
      </c>
      <c r="D761" s="22" t="s">
        <v>61</v>
      </c>
      <c r="E761" s="31">
        <v>43115.749780092592</v>
      </c>
      <c r="F761" s="22" t="s">
        <v>25620</v>
      </c>
      <c r="G761" s="22" t="s">
        <v>28618</v>
      </c>
      <c r="H761" s="22" t="s">
        <v>95</v>
      </c>
      <c r="I761" s="22" t="s">
        <v>3863</v>
      </c>
      <c r="J761" s="37" t="s">
        <v>25622</v>
      </c>
      <c r="K761" s="37" t="s">
        <v>25623</v>
      </c>
      <c r="L761" s="37" t="s">
        <v>25623</v>
      </c>
      <c r="M761" s="37" t="s">
        <v>28619</v>
      </c>
      <c r="N761" s="37" t="s">
        <v>127</v>
      </c>
      <c r="O761" s="37" t="s">
        <v>128</v>
      </c>
      <c r="P761" s="22" t="s">
        <v>28616</v>
      </c>
      <c r="Q761" s="22" t="s">
        <v>28617</v>
      </c>
      <c r="R761" s="38">
        <v>0</v>
      </c>
    </row>
    <row r="762" spans="1:18" ht="12.75">
      <c r="A762" s="22" t="s">
        <v>60</v>
      </c>
      <c r="B762" s="22" t="s">
        <v>211</v>
      </c>
      <c r="C762" s="22" t="s">
        <v>63</v>
      </c>
      <c r="D762" s="22" t="s">
        <v>61</v>
      </c>
      <c r="E762" s="31">
        <v>43115.78392361111</v>
      </c>
      <c r="F762" s="22" t="s">
        <v>25620</v>
      </c>
      <c r="G762" s="22" t="s">
        <v>28620</v>
      </c>
      <c r="H762" s="22" t="s">
        <v>95</v>
      </c>
      <c r="I762" s="22" t="s">
        <v>10389</v>
      </c>
      <c r="J762" s="37" t="s">
        <v>25622</v>
      </c>
      <c r="K762" s="37" t="s">
        <v>25623</v>
      </c>
      <c r="L762" s="37" t="s">
        <v>25623</v>
      </c>
      <c r="M762" s="37" t="s">
        <v>28621</v>
      </c>
      <c r="N762" s="37" t="s">
        <v>9280</v>
      </c>
      <c r="O762" s="37" t="s">
        <v>9281</v>
      </c>
      <c r="P762" s="22" t="s">
        <v>28622</v>
      </c>
      <c r="Q762" s="22" t="s">
        <v>28623</v>
      </c>
      <c r="R762" s="38">
        <v>0</v>
      </c>
    </row>
    <row r="763" spans="1:18" ht="12.75">
      <c r="A763" s="22" t="s">
        <v>60</v>
      </c>
      <c r="B763" s="22" t="s">
        <v>211</v>
      </c>
      <c r="C763" s="22" t="s">
        <v>63</v>
      </c>
      <c r="D763" s="22" t="s">
        <v>61</v>
      </c>
      <c r="E763" s="31">
        <v>43115.852847222217</v>
      </c>
      <c r="F763" s="22" t="s">
        <v>25620</v>
      </c>
      <c r="G763" s="22" t="s">
        <v>28624</v>
      </c>
      <c r="H763" s="22" t="s">
        <v>95</v>
      </c>
      <c r="I763" s="22" t="s">
        <v>433</v>
      </c>
      <c r="J763" s="37" t="s">
        <v>25622</v>
      </c>
      <c r="K763" s="37" t="s">
        <v>25623</v>
      </c>
      <c r="L763" s="37" t="s">
        <v>25623</v>
      </c>
      <c r="M763" s="37" t="s">
        <v>28625</v>
      </c>
      <c r="N763" s="37" t="s">
        <v>434</v>
      </c>
      <c r="O763" s="37" t="s">
        <v>435</v>
      </c>
      <c r="P763" s="22" t="s">
        <v>28626</v>
      </c>
      <c r="Q763" s="22" t="s">
        <v>28627</v>
      </c>
      <c r="R763" s="38">
        <v>0</v>
      </c>
    </row>
    <row r="764" spans="1:18" ht="12.75">
      <c r="A764" s="22" t="s">
        <v>60</v>
      </c>
      <c r="B764" s="22" t="s">
        <v>211</v>
      </c>
      <c r="C764" s="22" t="s">
        <v>63</v>
      </c>
      <c r="D764" s="22" t="s">
        <v>61</v>
      </c>
      <c r="E764" s="31">
        <v>43116.421180555553</v>
      </c>
      <c r="F764" s="22" t="s">
        <v>25620</v>
      </c>
      <c r="G764" s="22" t="s">
        <v>28628</v>
      </c>
      <c r="H764" s="22" t="s">
        <v>95</v>
      </c>
      <c r="I764" s="22" t="s">
        <v>1180</v>
      </c>
      <c r="J764" s="37" t="s">
        <v>25622</v>
      </c>
      <c r="K764" s="37" t="s">
        <v>25623</v>
      </c>
      <c r="L764" s="37" t="s">
        <v>25623</v>
      </c>
      <c r="M764" s="37" t="s">
        <v>28629</v>
      </c>
      <c r="N764" s="37" t="s">
        <v>180</v>
      </c>
      <c r="O764" s="37" t="s">
        <v>181</v>
      </c>
      <c r="P764" s="22" t="s">
        <v>28630</v>
      </c>
      <c r="Q764" s="22" t="s">
        <v>28631</v>
      </c>
      <c r="R764" s="38">
        <v>0</v>
      </c>
    </row>
    <row r="765" spans="1:18" ht="12.75">
      <c r="A765" s="22" t="s">
        <v>60</v>
      </c>
      <c r="B765" s="22" t="s">
        <v>211</v>
      </c>
      <c r="C765" s="22" t="s">
        <v>63</v>
      </c>
      <c r="D765" s="22" t="s">
        <v>61</v>
      </c>
      <c r="E765" s="31">
        <v>43116.44290509259</v>
      </c>
      <c r="F765" s="22" t="s">
        <v>25620</v>
      </c>
      <c r="G765" s="22" t="s">
        <v>28632</v>
      </c>
      <c r="H765" s="22" t="s">
        <v>95</v>
      </c>
      <c r="I765" s="22" t="s">
        <v>28633</v>
      </c>
      <c r="J765" s="37" t="s">
        <v>25622</v>
      </c>
      <c r="K765" s="37" t="s">
        <v>25623</v>
      </c>
      <c r="L765" s="37" t="s">
        <v>25623</v>
      </c>
      <c r="M765" s="37" t="s">
        <v>28634</v>
      </c>
      <c r="N765" s="37" t="s">
        <v>721</v>
      </c>
      <c r="O765" s="37" t="s">
        <v>722</v>
      </c>
      <c r="P765" s="22" t="s">
        <v>28587</v>
      </c>
      <c r="Q765" s="22" t="s">
        <v>28588</v>
      </c>
      <c r="R765" s="38">
        <v>0</v>
      </c>
    </row>
    <row r="766" spans="1:18" ht="12.75">
      <c r="A766" s="22" t="s">
        <v>60</v>
      </c>
      <c r="B766" s="22" t="s">
        <v>211</v>
      </c>
      <c r="C766" s="22" t="s">
        <v>63</v>
      </c>
      <c r="D766" s="22" t="s">
        <v>61</v>
      </c>
      <c r="E766" s="31">
        <v>43116.472152777773</v>
      </c>
      <c r="F766" s="22" t="s">
        <v>25620</v>
      </c>
      <c r="G766" s="22" t="s">
        <v>28635</v>
      </c>
      <c r="H766" s="22" t="s">
        <v>95</v>
      </c>
      <c r="I766" s="22" t="s">
        <v>7926</v>
      </c>
      <c r="J766" s="37" t="s">
        <v>25622</v>
      </c>
      <c r="K766" s="37" t="s">
        <v>25623</v>
      </c>
      <c r="L766" s="37" t="s">
        <v>25623</v>
      </c>
      <c r="M766" s="37" t="s">
        <v>28636</v>
      </c>
      <c r="N766" s="37" t="s">
        <v>7927</v>
      </c>
      <c r="O766" s="37" t="s">
        <v>7928</v>
      </c>
      <c r="P766" s="22" t="s">
        <v>28637</v>
      </c>
      <c r="Q766" s="22" t="s">
        <v>28638</v>
      </c>
      <c r="R766" s="38">
        <v>0</v>
      </c>
    </row>
    <row r="767" spans="1:18" ht="12.75">
      <c r="A767" s="22" t="s">
        <v>60</v>
      </c>
      <c r="B767" s="22" t="s">
        <v>211</v>
      </c>
      <c r="C767" s="22" t="s">
        <v>63</v>
      </c>
      <c r="D767" s="22" t="s">
        <v>61</v>
      </c>
      <c r="E767" s="31">
        <v>43116.47216435185</v>
      </c>
      <c r="F767" s="22" t="s">
        <v>25620</v>
      </c>
      <c r="G767" s="22" t="s">
        <v>28639</v>
      </c>
      <c r="H767" s="22" t="s">
        <v>95</v>
      </c>
      <c r="I767" s="22" t="s">
        <v>28640</v>
      </c>
      <c r="J767" s="37" t="s">
        <v>25622</v>
      </c>
      <c r="K767" s="37" t="s">
        <v>25623</v>
      </c>
      <c r="L767" s="37" t="s">
        <v>25623</v>
      </c>
      <c r="M767" s="37" t="s">
        <v>28641</v>
      </c>
      <c r="N767" s="37" t="s">
        <v>3576</v>
      </c>
      <c r="O767" s="37" t="s">
        <v>3577</v>
      </c>
      <c r="P767" s="22" t="s">
        <v>28642</v>
      </c>
      <c r="Q767" s="22" t="s">
        <v>28643</v>
      </c>
      <c r="R767" s="38">
        <v>0</v>
      </c>
    </row>
    <row r="768" spans="1:18" ht="12.75">
      <c r="A768" s="22" t="s">
        <v>60</v>
      </c>
      <c r="B768" s="22" t="s">
        <v>211</v>
      </c>
      <c r="C768" s="22" t="s">
        <v>63</v>
      </c>
      <c r="D768" s="22" t="s">
        <v>61</v>
      </c>
      <c r="E768" s="31">
        <v>43116.478182870371</v>
      </c>
      <c r="F768" s="22" t="s">
        <v>25620</v>
      </c>
      <c r="G768" s="22" t="s">
        <v>28644</v>
      </c>
      <c r="H768" s="22" t="s">
        <v>95</v>
      </c>
      <c r="I768" s="22" t="s">
        <v>3565</v>
      </c>
      <c r="J768" s="37" t="s">
        <v>25622</v>
      </c>
      <c r="K768" s="37" t="s">
        <v>25623</v>
      </c>
      <c r="L768" s="37" t="s">
        <v>25623</v>
      </c>
      <c r="M768" s="37" t="s">
        <v>28645</v>
      </c>
      <c r="N768" s="37" t="s">
        <v>3566</v>
      </c>
      <c r="O768" s="37" t="s">
        <v>3567</v>
      </c>
      <c r="P768" s="22" t="s">
        <v>28646</v>
      </c>
      <c r="Q768" s="22" t="s">
        <v>28647</v>
      </c>
      <c r="R768" s="38">
        <v>0</v>
      </c>
    </row>
    <row r="769" spans="1:18" ht="12.75">
      <c r="A769" s="22" t="s">
        <v>60</v>
      </c>
      <c r="B769" s="22" t="s">
        <v>211</v>
      </c>
      <c r="C769" s="22" t="s">
        <v>63</v>
      </c>
      <c r="D769" s="22" t="s">
        <v>61</v>
      </c>
      <c r="E769" s="31">
        <v>43116.482129629629</v>
      </c>
      <c r="F769" s="22" t="s">
        <v>25620</v>
      </c>
      <c r="G769" s="22" t="s">
        <v>28648</v>
      </c>
      <c r="H769" s="22" t="s">
        <v>95</v>
      </c>
      <c r="I769" s="22" t="s">
        <v>1068</v>
      </c>
      <c r="J769" s="37" t="s">
        <v>25622</v>
      </c>
      <c r="K769" s="37" t="s">
        <v>25623</v>
      </c>
      <c r="L769" s="37" t="s">
        <v>25623</v>
      </c>
      <c r="M769" s="37" t="s">
        <v>28649</v>
      </c>
      <c r="N769" s="37" t="s">
        <v>1069</v>
      </c>
      <c r="O769" s="37" t="s">
        <v>1070</v>
      </c>
      <c r="P769" s="22" t="s">
        <v>28650</v>
      </c>
      <c r="Q769" s="22" t="s">
        <v>28651</v>
      </c>
      <c r="R769" s="38">
        <v>0</v>
      </c>
    </row>
    <row r="770" spans="1:18" ht="12.75">
      <c r="A770" s="22" t="s">
        <v>60</v>
      </c>
      <c r="B770" s="22" t="s">
        <v>211</v>
      </c>
      <c r="C770" s="22" t="s">
        <v>63</v>
      </c>
      <c r="D770" s="22" t="s">
        <v>61</v>
      </c>
      <c r="E770" s="31">
        <v>43116.49795138889</v>
      </c>
      <c r="F770" s="22" t="s">
        <v>25620</v>
      </c>
      <c r="G770" s="22" t="s">
        <v>28652</v>
      </c>
      <c r="H770" s="22" t="s">
        <v>95</v>
      </c>
      <c r="I770" s="22" t="s">
        <v>28653</v>
      </c>
      <c r="J770" s="37" t="s">
        <v>25622</v>
      </c>
      <c r="K770" s="37" t="s">
        <v>25623</v>
      </c>
      <c r="L770" s="37" t="s">
        <v>25623</v>
      </c>
      <c r="M770" s="37" t="s">
        <v>28654</v>
      </c>
      <c r="N770" s="37" t="s">
        <v>1069</v>
      </c>
      <c r="O770" s="37" t="s">
        <v>1070</v>
      </c>
      <c r="P770" s="22" t="s">
        <v>28655</v>
      </c>
      <c r="Q770" s="22" t="s">
        <v>28656</v>
      </c>
      <c r="R770" s="38">
        <v>0</v>
      </c>
    </row>
    <row r="771" spans="1:18" ht="12.75">
      <c r="A771" s="22" t="s">
        <v>60</v>
      </c>
      <c r="B771" s="22" t="s">
        <v>211</v>
      </c>
      <c r="C771" s="22" t="s">
        <v>63</v>
      </c>
      <c r="D771" s="22" t="s">
        <v>61</v>
      </c>
      <c r="E771" s="31">
        <v>43116.499571759261</v>
      </c>
      <c r="F771" s="22" t="s">
        <v>25620</v>
      </c>
      <c r="G771" s="22" t="s">
        <v>28657</v>
      </c>
      <c r="H771" s="22" t="s">
        <v>95</v>
      </c>
      <c r="I771" s="22" t="s">
        <v>7940</v>
      </c>
      <c r="J771" s="37" t="s">
        <v>25622</v>
      </c>
      <c r="K771" s="37" t="s">
        <v>25623</v>
      </c>
      <c r="L771" s="37" t="s">
        <v>25623</v>
      </c>
      <c r="M771" s="37" t="s">
        <v>28658</v>
      </c>
      <c r="N771" s="37" t="s">
        <v>176</v>
      </c>
      <c r="O771" s="37" t="s">
        <v>177</v>
      </c>
      <c r="P771" s="22" t="s">
        <v>28659</v>
      </c>
      <c r="Q771" s="22" t="s">
        <v>28660</v>
      </c>
      <c r="R771" s="38">
        <v>0</v>
      </c>
    </row>
    <row r="772" spans="1:18" ht="12.75">
      <c r="A772" s="22" t="s">
        <v>60</v>
      </c>
      <c r="B772" s="22" t="s">
        <v>211</v>
      </c>
      <c r="C772" s="22" t="s">
        <v>63</v>
      </c>
      <c r="D772" s="22" t="s">
        <v>61</v>
      </c>
      <c r="E772" s="31">
        <v>43116.501585648148</v>
      </c>
      <c r="F772" s="22" t="s">
        <v>25620</v>
      </c>
      <c r="G772" s="22" t="s">
        <v>28661</v>
      </c>
      <c r="H772" s="22" t="s">
        <v>95</v>
      </c>
      <c r="I772" s="22" t="s">
        <v>5576</v>
      </c>
      <c r="J772" s="37" t="s">
        <v>25622</v>
      </c>
      <c r="K772" s="37" t="s">
        <v>25623</v>
      </c>
      <c r="L772" s="37" t="s">
        <v>25623</v>
      </c>
      <c r="M772" s="37" t="s">
        <v>28662</v>
      </c>
      <c r="N772" s="37" t="s">
        <v>1069</v>
      </c>
      <c r="O772" s="37" t="s">
        <v>1070</v>
      </c>
      <c r="P772" s="22" t="s">
        <v>28655</v>
      </c>
      <c r="Q772" s="22" t="s">
        <v>28656</v>
      </c>
      <c r="R772" s="38">
        <v>0</v>
      </c>
    </row>
    <row r="773" spans="1:18" ht="12.75">
      <c r="A773" s="22" t="s">
        <v>60</v>
      </c>
      <c r="B773" s="22" t="s">
        <v>211</v>
      </c>
      <c r="C773" s="22" t="s">
        <v>63</v>
      </c>
      <c r="D773" s="22" t="s">
        <v>61</v>
      </c>
      <c r="E773" s="31">
        <v>43116.544768518514</v>
      </c>
      <c r="F773" s="22" t="s">
        <v>25620</v>
      </c>
      <c r="G773" s="22" t="s">
        <v>28663</v>
      </c>
      <c r="H773" s="22" t="s">
        <v>95</v>
      </c>
      <c r="I773" s="22" t="s">
        <v>531</v>
      </c>
      <c r="J773" s="37" t="s">
        <v>25622</v>
      </c>
      <c r="K773" s="37" t="s">
        <v>25623</v>
      </c>
      <c r="L773" s="37" t="s">
        <v>25623</v>
      </c>
      <c r="M773" s="37" t="s">
        <v>28664</v>
      </c>
      <c r="N773" s="37" t="s">
        <v>532</v>
      </c>
      <c r="O773" s="37" t="s">
        <v>533</v>
      </c>
      <c r="P773" s="22" t="s">
        <v>28665</v>
      </c>
      <c r="Q773" s="22" t="s">
        <v>28666</v>
      </c>
      <c r="R773" s="38">
        <v>0</v>
      </c>
    </row>
    <row r="774" spans="1:18" ht="12.75">
      <c r="A774" s="22" t="s">
        <v>60</v>
      </c>
      <c r="B774" s="22" t="s">
        <v>211</v>
      </c>
      <c r="C774" s="22" t="s">
        <v>63</v>
      </c>
      <c r="D774" s="22" t="s">
        <v>61</v>
      </c>
      <c r="E774" s="31">
        <v>43116.555081018516</v>
      </c>
      <c r="F774" s="22" t="s">
        <v>25620</v>
      </c>
      <c r="G774" s="22" t="s">
        <v>28667</v>
      </c>
      <c r="H774" s="22" t="s">
        <v>95</v>
      </c>
      <c r="I774" s="22" t="s">
        <v>28668</v>
      </c>
      <c r="J774" s="37" t="s">
        <v>25622</v>
      </c>
      <c r="K774" s="37" t="s">
        <v>25623</v>
      </c>
      <c r="L774" s="37" t="s">
        <v>25623</v>
      </c>
      <c r="M774" s="37" t="s">
        <v>28669</v>
      </c>
      <c r="N774" s="37" t="s">
        <v>508</v>
      </c>
      <c r="O774" s="37" t="s">
        <v>509</v>
      </c>
      <c r="P774" s="22" t="s">
        <v>28670</v>
      </c>
      <c r="Q774" s="22" t="s">
        <v>28671</v>
      </c>
      <c r="R774" s="38">
        <v>0</v>
      </c>
    </row>
    <row r="775" spans="1:18" ht="12.75">
      <c r="A775" s="22" t="s">
        <v>60</v>
      </c>
      <c r="B775" s="22" t="s">
        <v>211</v>
      </c>
      <c r="C775" s="22" t="s">
        <v>63</v>
      </c>
      <c r="D775" s="22" t="s">
        <v>61</v>
      </c>
      <c r="E775" s="31">
        <v>43116.563564814816</v>
      </c>
      <c r="F775" s="22" t="s">
        <v>25620</v>
      </c>
      <c r="G775" s="22" t="s">
        <v>28672</v>
      </c>
      <c r="H775" s="22" t="s">
        <v>95</v>
      </c>
      <c r="I775" s="22" t="s">
        <v>28673</v>
      </c>
      <c r="J775" s="37" t="s">
        <v>25622</v>
      </c>
      <c r="K775" s="37" t="s">
        <v>25623</v>
      </c>
      <c r="L775" s="37" t="s">
        <v>25623</v>
      </c>
      <c r="M775" s="37" t="s">
        <v>28674</v>
      </c>
      <c r="N775" s="37" t="s">
        <v>2647</v>
      </c>
      <c r="O775" s="37" t="s">
        <v>2648</v>
      </c>
      <c r="P775" s="22" t="s">
        <v>28675</v>
      </c>
      <c r="Q775" s="22" t="s">
        <v>28676</v>
      </c>
      <c r="R775" s="38">
        <v>0</v>
      </c>
    </row>
    <row r="776" spans="1:18" ht="12.75">
      <c r="A776" s="22" t="s">
        <v>60</v>
      </c>
      <c r="B776" s="22" t="s">
        <v>211</v>
      </c>
      <c r="C776" s="22" t="s">
        <v>63</v>
      </c>
      <c r="D776" s="22" t="s">
        <v>61</v>
      </c>
      <c r="E776" s="31">
        <v>43116.564618055556</v>
      </c>
      <c r="F776" s="22" t="s">
        <v>25620</v>
      </c>
      <c r="G776" s="22" t="s">
        <v>28677</v>
      </c>
      <c r="H776" s="22" t="s">
        <v>95</v>
      </c>
      <c r="I776" s="22" t="s">
        <v>28678</v>
      </c>
      <c r="J776" s="37" t="s">
        <v>25622</v>
      </c>
      <c r="K776" s="37" t="s">
        <v>25623</v>
      </c>
      <c r="L776" s="37" t="s">
        <v>25623</v>
      </c>
      <c r="M776" s="37" t="s">
        <v>28679</v>
      </c>
      <c r="N776" s="37" t="s">
        <v>2647</v>
      </c>
      <c r="O776" s="37" t="s">
        <v>2648</v>
      </c>
      <c r="P776" s="22" t="s">
        <v>28675</v>
      </c>
      <c r="Q776" s="22" t="s">
        <v>28676</v>
      </c>
      <c r="R776" s="38">
        <v>0</v>
      </c>
    </row>
    <row r="777" spans="1:18" ht="12.75">
      <c r="A777" s="22" t="s">
        <v>60</v>
      </c>
      <c r="B777" s="22" t="s">
        <v>211</v>
      </c>
      <c r="C777" s="22" t="s">
        <v>63</v>
      </c>
      <c r="D777" s="22" t="s">
        <v>61</v>
      </c>
      <c r="E777" s="31">
        <v>43116.568935185183</v>
      </c>
      <c r="F777" s="22" t="s">
        <v>25620</v>
      </c>
      <c r="G777" s="22" t="s">
        <v>28680</v>
      </c>
      <c r="H777" s="22" t="s">
        <v>95</v>
      </c>
      <c r="I777" s="22" t="s">
        <v>28681</v>
      </c>
      <c r="J777" s="37" t="s">
        <v>25622</v>
      </c>
      <c r="K777" s="37" t="s">
        <v>25623</v>
      </c>
      <c r="L777" s="37" t="s">
        <v>25623</v>
      </c>
      <c r="M777" s="37" t="s">
        <v>28682</v>
      </c>
      <c r="N777" s="37" t="s">
        <v>626</v>
      </c>
      <c r="O777" s="37" t="s">
        <v>627</v>
      </c>
      <c r="P777" s="22" t="s">
        <v>28675</v>
      </c>
      <c r="Q777" s="22" t="s">
        <v>28676</v>
      </c>
      <c r="R777" s="38">
        <v>0</v>
      </c>
    </row>
    <row r="778" spans="1:18" ht="12.75">
      <c r="A778" s="22" t="s">
        <v>60</v>
      </c>
      <c r="B778" s="22" t="s">
        <v>211</v>
      </c>
      <c r="C778" s="22" t="s">
        <v>63</v>
      </c>
      <c r="D778" s="22" t="s">
        <v>61</v>
      </c>
      <c r="E778" s="31">
        <v>43116.588171296295</v>
      </c>
      <c r="F778" s="22" t="s">
        <v>25620</v>
      </c>
      <c r="G778" s="22" t="s">
        <v>28683</v>
      </c>
      <c r="H778" s="22" t="s">
        <v>95</v>
      </c>
      <c r="I778" s="22" t="s">
        <v>2884</v>
      </c>
      <c r="J778" s="37" t="s">
        <v>25622</v>
      </c>
      <c r="K778" s="37" t="s">
        <v>25623</v>
      </c>
      <c r="L778" s="37" t="s">
        <v>25623</v>
      </c>
      <c r="M778" s="37" t="s">
        <v>28684</v>
      </c>
      <c r="N778" s="37" t="s">
        <v>2885</v>
      </c>
      <c r="O778" s="37" t="s">
        <v>2886</v>
      </c>
      <c r="P778" s="22" t="s">
        <v>28685</v>
      </c>
      <c r="Q778" s="22" t="s">
        <v>28686</v>
      </c>
      <c r="R778" s="38">
        <v>0</v>
      </c>
    </row>
    <row r="779" spans="1:18" ht="12.75">
      <c r="A779" s="22" t="s">
        <v>60</v>
      </c>
      <c r="B779" s="22" t="s">
        <v>211</v>
      </c>
      <c r="C779" s="22" t="s">
        <v>63</v>
      </c>
      <c r="D779" s="22" t="s">
        <v>61</v>
      </c>
      <c r="E779" s="31">
        <v>43116.600428240738</v>
      </c>
      <c r="F779" s="22" t="s">
        <v>25620</v>
      </c>
      <c r="G779" s="22" t="s">
        <v>28687</v>
      </c>
      <c r="H779" s="22" t="s">
        <v>95</v>
      </c>
      <c r="I779" s="22" t="s">
        <v>1620</v>
      </c>
      <c r="J779" s="37" t="s">
        <v>25622</v>
      </c>
      <c r="K779" s="37" t="s">
        <v>25623</v>
      </c>
      <c r="L779" s="37" t="s">
        <v>25623</v>
      </c>
      <c r="M779" s="37" t="s">
        <v>28688</v>
      </c>
      <c r="N779" s="37" t="s">
        <v>605</v>
      </c>
      <c r="O779" s="37" t="s">
        <v>606</v>
      </c>
      <c r="P779" s="22" t="s">
        <v>28689</v>
      </c>
      <c r="Q779" s="22" t="s">
        <v>28690</v>
      </c>
      <c r="R779" s="38">
        <v>0</v>
      </c>
    </row>
    <row r="780" spans="1:18" ht="12.75">
      <c r="A780" s="22" t="s">
        <v>60</v>
      </c>
      <c r="B780" s="22" t="s">
        <v>211</v>
      </c>
      <c r="C780" s="22" t="s">
        <v>63</v>
      </c>
      <c r="D780" s="22" t="s">
        <v>61</v>
      </c>
      <c r="E780" s="31">
        <v>43116.605219907404</v>
      </c>
      <c r="F780" s="22" t="s">
        <v>25620</v>
      </c>
      <c r="G780" s="22" t="s">
        <v>28691</v>
      </c>
      <c r="H780" s="22" t="s">
        <v>95</v>
      </c>
      <c r="I780" s="22" t="s">
        <v>28692</v>
      </c>
      <c r="J780" s="37" t="s">
        <v>25622</v>
      </c>
      <c r="K780" s="37" t="s">
        <v>25623</v>
      </c>
      <c r="L780" s="37" t="s">
        <v>25623</v>
      </c>
      <c r="M780" s="37" t="s">
        <v>28693</v>
      </c>
      <c r="N780" s="37" t="s">
        <v>327</v>
      </c>
      <c r="O780" s="37" t="s">
        <v>328</v>
      </c>
      <c r="P780" s="22" t="s">
        <v>28694</v>
      </c>
      <c r="Q780" s="22" t="s">
        <v>28695</v>
      </c>
      <c r="R780" s="38">
        <v>0</v>
      </c>
    </row>
    <row r="781" spans="1:18" ht="12.75">
      <c r="A781" s="22" t="s">
        <v>60</v>
      </c>
      <c r="B781" s="22" t="s">
        <v>211</v>
      </c>
      <c r="C781" s="22" t="s">
        <v>63</v>
      </c>
      <c r="D781" s="22" t="s">
        <v>61</v>
      </c>
      <c r="E781" s="31">
        <v>43116.609594907408</v>
      </c>
      <c r="F781" s="22" t="s">
        <v>25620</v>
      </c>
      <c r="G781" s="22" t="s">
        <v>28696</v>
      </c>
      <c r="H781" s="22" t="s">
        <v>95</v>
      </c>
      <c r="I781" s="22" t="s">
        <v>6728</v>
      </c>
      <c r="J781" s="37" t="s">
        <v>25622</v>
      </c>
      <c r="K781" s="37" t="s">
        <v>25623</v>
      </c>
      <c r="L781" s="37" t="s">
        <v>25623</v>
      </c>
      <c r="M781" s="37" t="s">
        <v>28697</v>
      </c>
      <c r="N781" s="37" t="s">
        <v>1011</v>
      </c>
      <c r="O781" s="37" t="s">
        <v>1012</v>
      </c>
      <c r="P781" s="22" t="s">
        <v>28698</v>
      </c>
      <c r="Q781" s="22" t="s">
        <v>28699</v>
      </c>
      <c r="R781" s="38">
        <v>0</v>
      </c>
    </row>
    <row r="782" spans="1:18" ht="12.75">
      <c r="A782" s="22" t="s">
        <v>60</v>
      </c>
      <c r="B782" s="22" t="s">
        <v>211</v>
      </c>
      <c r="C782" s="22" t="s">
        <v>63</v>
      </c>
      <c r="D782" s="22" t="s">
        <v>61</v>
      </c>
      <c r="E782" s="31">
        <v>43116.611041666663</v>
      </c>
      <c r="F782" s="22" t="s">
        <v>25620</v>
      </c>
      <c r="G782" s="22" t="s">
        <v>28700</v>
      </c>
      <c r="H782" s="22" t="s">
        <v>95</v>
      </c>
      <c r="I782" s="22" t="s">
        <v>8294</v>
      </c>
      <c r="J782" s="37" t="s">
        <v>25622</v>
      </c>
      <c r="K782" s="37" t="s">
        <v>25623</v>
      </c>
      <c r="L782" s="37" t="s">
        <v>25623</v>
      </c>
      <c r="M782" s="37" t="s">
        <v>28701</v>
      </c>
      <c r="N782" s="37" t="s">
        <v>1199</v>
      </c>
      <c r="O782" s="37" t="s">
        <v>1200</v>
      </c>
      <c r="P782" s="22" t="s">
        <v>28702</v>
      </c>
      <c r="Q782" s="22" t="s">
        <v>28703</v>
      </c>
      <c r="R782" s="38">
        <v>0</v>
      </c>
    </row>
    <row r="783" spans="1:18" ht="12.75">
      <c r="A783" s="22" t="s">
        <v>60</v>
      </c>
      <c r="B783" s="22" t="s">
        <v>211</v>
      </c>
      <c r="C783" s="22" t="s">
        <v>63</v>
      </c>
      <c r="D783" s="22" t="s">
        <v>61</v>
      </c>
      <c r="E783" s="31">
        <v>43116.616203703699</v>
      </c>
      <c r="F783" s="22" t="s">
        <v>25620</v>
      </c>
      <c r="G783" s="22" t="s">
        <v>28704</v>
      </c>
      <c r="H783" s="22" t="s">
        <v>95</v>
      </c>
      <c r="I783" s="22" t="s">
        <v>4894</v>
      </c>
      <c r="J783" s="37" t="s">
        <v>25622</v>
      </c>
      <c r="K783" s="37" t="s">
        <v>25623</v>
      </c>
      <c r="L783" s="37" t="s">
        <v>25623</v>
      </c>
      <c r="M783" s="37" t="s">
        <v>28705</v>
      </c>
      <c r="N783" s="37" t="s">
        <v>3023</v>
      </c>
      <c r="O783" s="37" t="s">
        <v>3024</v>
      </c>
      <c r="P783" s="22" t="s">
        <v>28706</v>
      </c>
      <c r="Q783" s="22" t="s">
        <v>28707</v>
      </c>
      <c r="R783" s="38">
        <v>0</v>
      </c>
    </row>
    <row r="784" spans="1:18" ht="12.75">
      <c r="A784" s="22" t="s">
        <v>60</v>
      </c>
      <c r="B784" s="22" t="s">
        <v>211</v>
      </c>
      <c r="C784" s="22" t="s">
        <v>63</v>
      </c>
      <c r="D784" s="22" t="s">
        <v>61</v>
      </c>
      <c r="E784" s="31">
        <v>43116.626423611109</v>
      </c>
      <c r="F784" s="22" t="s">
        <v>25620</v>
      </c>
      <c r="G784" s="22" t="s">
        <v>28708</v>
      </c>
      <c r="H784" s="22" t="s">
        <v>95</v>
      </c>
      <c r="I784" s="22" t="s">
        <v>28709</v>
      </c>
      <c r="J784" s="37" t="s">
        <v>25622</v>
      </c>
      <c r="K784" s="37" t="s">
        <v>25623</v>
      </c>
      <c r="L784" s="37" t="s">
        <v>25623</v>
      </c>
      <c r="M784" s="37" t="s">
        <v>28710</v>
      </c>
      <c r="N784" s="37" t="s">
        <v>1364</v>
      </c>
      <c r="O784" s="37" t="s">
        <v>1365</v>
      </c>
      <c r="P784" s="22" t="s">
        <v>28711</v>
      </c>
      <c r="Q784" s="22" t="s">
        <v>28712</v>
      </c>
      <c r="R784" s="38">
        <v>0</v>
      </c>
    </row>
    <row r="785" spans="1:18" ht="12.75">
      <c r="A785" s="22" t="s">
        <v>60</v>
      </c>
      <c r="B785" s="22" t="s">
        <v>211</v>
      </c>
      <c r="C785" s="22" t="s">
        <v>63</v>
      </c>
      <c r="D785" s="22" t="s">
        <v>61</v>
      </c>
      <c r="E785" s="31">
        <v>43116.638020833328</v>
      </c>
      <c r="F785" s="22" t="s">
        <v>25620</v>
      </c>
      <c r="G785" s="22" t="s">
        <v>28713</v>
      </c>
      <c r="H785" s="22" t="s">
        <v>95</v>
      </c>
      <c r="I785" s="22" t="s">
        <v>8408</v>
      </c>
      <c r="J785" s="37" t="s">
        <v>25622</v>
      </c>
      <c r="K785" s="37" t="s">
        <v>25623</v>
      </c>
      <c r="L785" s="37" t="s">
        <v>25623</v>
      </c>
      <c r="M785" s="37" t="s">
        <v>28714</v>
      </c>
      <c r="N785" s="37" t="s">
        <v>367</v>
      </c>
      <c r="O785" s="37" t="s">
        <v>368</v>
      </c>
      <c r="P785" s="22" t="s">
        <v>28715</v>
      </c>
      <c r="Q785" s="22" t="s">
        <v>28716</v>
      </c>
      <c r="R785" s="38">
        <v>0</v>
      </c>
    </row>
    <row r="786" spans="1:18" ht="12.75">
      <c r="A786" s="22" t="s">
        <v>60</v>
      </c>
      <c r="B786" s="22" t="s">
        <v>211</v>
      </c>
      <c r="C786" s="22" t="s">
        <v>63</v>
      </c>
      <c r="D786" s="22" t="s">
        <v>61</v>
      </c>
      <c r="E786" s="31">
        <v>43116.644814814812</v>
      </c>
      <c r="F786" s="22" t="s">
        <v>25620</v>
      </c>
      <c r="G786" s="22" t="s">
        <v>28717</v>
      </c>
      <c r="H786" s="22" t="s">
        <v>95</v>
      </c>
      <c r="I786" s="22" t="s">
        <v>28718</v>
      </c>
      <c r="J786" s="37" t="s">
        <v>25622</v>
      </c>
      <c r="K786" s="37" t="s">
        <v>25623</v>
      </c>
      <c r="L786" s="37" t="s">
        <v>25623</v>
      </c>
      <c r="M786" s="37" t="s">
        <v>28719</v>
      </c>
      <c r="N786" s="37" t="s">
        <v>853</v>
      </c>
      <c r="O786" s="37" t="s">
        <v>854</v>
      </c>
      <c r="P786" s="22" t="s">
        <v>28720</v>
      </c>
      <c r="Q786" s="22" t="s">
        <v>28721</v>
      </c>
      <c r="R786" s="38">
        <v>0</v>
      </c>
    </row>
    <row r="787" spans="1:18" ht="12.75">
      <c r="A787" s="22" t="s">
        <v>60</v>
      </c>
      <c r="B787" s="22" t="s">
        <v>211</v>
      </c>
      <c r="C787" s="22" t="s">
        <v>63</v>
      </c>
      <c r="D787" s="22" t="s">
        <v>61</v>
      </c>
      <c r="E787" s="31">
        <v>43116.649259259255</v>
      </c>
      <c r="F787" s="22" t="s">
        <v>25620</v>
      </c>
      <c r="G787" s="22" t="s">
        <v>28722</v>
      </c>
      <c r="H787" s="22" t="s">
        <v>95</v>
      </c>
      <c r="I787" s="22" t="s">
        <v>28723</v>
      </c>
      <c r="J787" s="37" t="s">
        <v>25622</v>
      </c>
      <c r="K787" s="37" t="s">
        <v>25623</v>
      </c>
      <c r="L787" s="37" t="s">
        <v>25623</v>
      </c>
      <c r="M787" s="37" t="s">
        <v>28724</v>
      </c>
      <c r="N787" s="37" t="s">
        <v>1294</v>
      </c>
      <c r="O787" s="37" t="s">
        <v>1295</v>
      </c>
      <c r="P787" s="22" t="s">
        <v>28725</v>
      </c>
      <c r="Q787" s="22" t="s">
        <v>28726</v>
      </c>
      <c r="R787" s="38">
        <v>0</v>
      </c>
    </row>
    <row r="788" spans="1:18" ht="12.75">
      <c r="A788" s="22" t="s">
        <v>60</v>
      </c>
      <c r="B788" s="22" t="s">
        <v>211</v>
      </c>
      <c r="C788" s="22" t="s">
        <v>63</v>
      </c>
      <c r="D788" s="22" t="s">
        <v>61</v>
      </c>
      <c r="E788" s="31">
        <v>43116.655416666668</v>
      </c>
      <c r="F788" s="22" t="s">
        <v>25620</v>
      </c>
      <c r="G788" s="22" t="s">
        <v>28727</v>
      </c>
      <c r="H788" s="22" t="s">
        <v>95</v>
      </c>
      <c r="I788" s="22" t="s">
        <v>3841</v>
      </c>
      <c r="J788" s="37" t="s">
        <v>25622</v>
      </c>
      <c r="K788" s="37" t="s">
        <v>25623</v>
      </c>
      <c r="L788" s="37" t="s">
        <v>25623</v>
      </c>
      <c r="M788" s="37" t="s">
        <v>28728</v>
      </c>
      <c r="N788" s="37" t="s">
        <v>1294</v>
      </c>
      <c r="O788" s="37" t="s">
        <v>1295</v>
      </c>
      <c r="P788" s="22" t="s">
        <v>28725</v>
      </c>
      <c r="Q788" s="22" t="s">
        <v>28726</v>
      </c>
      <c r="R788" s="38">
        <v>0</v>
      </c>
    </row>
    <row r="789" spans="1:18" ht="12.75">
      <c r="A789" s="22" t="s">
        <v>60</v>
      </c>
      <c r="B789" s="22" t="s">
        <v>211</v>
      </c>
      <c r="C789" s="22" t="s">
        <v>63</v>
      </c>
      <c r="D789" s="22" t="s">
        <v>61</v>
      </c>
      <c r="E789" s="31">
        <v>43116.664108796293</v>
      </c>
      <c r="F789" s="22" t="s">
        <v>25620</v>
      </c>
      <c r="G789" s="22" t="s">
        <v>28729</v>
      </c>
      <c r="H789" s="22" t="s">
        <v>95</v>
      </c>
      <c r="I789" s="22" t="s">
        <v>9312</v>
      </c>
      <c r="J789" s="37" t="s">
        <v>25622</v>
      </c>
      <c r="K789" s="37" t="s">
        <v>25623</v>
      </c>
      <c r="L789" s="37" t="s">
        <v>25623</v>
      </c>
      <c r="M789" s="37" t="s">
        <v>28730</v>
      </c>
      <c r="N789" s="37" t="s">
        <v>1329</v>
      </c>
      <c r="O789" s="37" t="s">
        <v>1330</v>
      </c>
      <c r="P789" s="22" t="s">
        <v>28731</v>
      </c>
      <c r="Q789" s="22" t="s">
        <v>28732</v>
      </c>
      <c r="R789" s="38">
        <v>0</v>
      </c>
    </row>
    <row r="790" spans="1:18" ht="12.75">
      <c r="A790" s="22" t="s">
        <v>60</v>
      </c>
      <c r="B790" s="22" t="s">
        <v>211</v>
      </c>
      <c r="C790" s="22" t="s">
        <v>63</v>
      </c>
      <c r="D790" s="22" t="s">
        <v>61</v>
      </c>
      <c r="E790" s="31">
        <v>43116.668692129628</v>
      </c>
      <c r="F790" s="22" t="s">
        <v>25620</v>
      </c>
      <c r="G790" s="22" t="s">
        <v>28733</v>
      </c>
      <c r="H790" s="22" t="s">
        <v>95</v>
      </c>
      <c r="I790" s="22" t="s">
        <v>6004</v>
      </c>
      <c r="J790" s="37" t="s">
        <v>25622</v>
      </c>
      <c r="K790" s="37" t="s">
        <v>25623</v>
      </c>
      <c r="L790" s="37" t="s">
        <v>25623</v>
      </c>
      <c r="M790" s="37" t="s">
        <v>28734</v>
      </c>
      <c r="N790" s="37" t="s">
        <v>180</v>
      </c>
      <c r="O790" s="37" t="s">
        <v>181</v>
      </c>
      <c r="P790" s="22" t="s">
        <v>28735</v>
      </c>
      <c r="Q790" s="22" t="s">
        <v>28736</v>
      </c>
      <c r="R790" s="38">
        <v>0</v>
      </c>
    </row>
    <row r="791" spans="1:18" ht="12.75">
      <c r="A791" s="22" t="s">
        <v>60</v>
      </c>
      <c r="B791" s="22" t="s">
        <v>211</v>
      </c>
      <c r="C791" s="22" t="s">
        <v>63</v>
      </c>
      <c r="D791" s="22" t="s">
        <v>61</v>
      </c>
      <c r="E791" s="31">
        <v>43116.675381944442</v>
      </c>
      <c r="F791" s="22" t="s">
        <v>25620</v>
      </c>
      <c r="G791" s="22" t="s">
        <v>28737</v>
      </c>
      <c r="H791" s="22" t="s">
        <v>95</v>
      </c>
      <c r="I791" s="22" t="s">
        <v>2119</v>
      </c>
      <c r="J791" s="37" t="s">
        <v>25622</v>
      </c>
      <c r="K791" s="37" t="s">
        <v>25623</v>
      </c>
      <c r="L791" s="37" t="s">
        <v>25623</v>
      </c>
      <c r="M791" s="37" t="s">
        <v>28738</v>
      </c>
      <c r="N791" s="37" t="s">
        <v>2120</v>
      </c>
      <c r="O791" s="37" t="s">
        <v>2121</v>
      </c>
      <c r="P791" s="22" t="s">
        <v>28739</v>
      </c>
      <c r="Q791" s="22" t="s">
        <v>28740</v>
      </c>
      <c r="R791" s="38">
        <v>0</v>
      </c>
    </row>
    <row r="792" spans="1:18" ht="12.75">
      <c r="A792" s="22" t="s">
        <v>60</v>
      </c>
      <c r="B792" s="22" t="s">
        <v>211</v>
      </c>
      <c r="C792" s="22" t="s">
        <v>63</v>
      </c>
      <c r="D792" s="22" t="s">
        <v>61</v>
      </c>
      <c r="E792" s="31">
        <v>43116.690138888887</v>
      </c>
      <c r="F792" s="22" t="s">
        <v>25620</v>
      </c>
      <c r="G792" s="22" t="s">
        <v>28741</v>
      </c>
      <c r="H792" s="22" t="s">
        <v>95</v>
      </c>
      <c r="I792" s="22" t="s">
        <v>8092</v>
      </c>
      <c r="J792" s="37" t="s">
        <v>25622</v>
      </c>
      <c r="K792" s="37" t="s">
        <v>25623</v>
      </c>
      <c r="L792" s="37" t="s">
        <v>25623</v>
      </c>
      <c r="M792" s="37" t="s">
        <v>28742</v>
      </c>
      <c r="N792" s="37" t="s">
        <v>176</v>
      </c>
      <c r="O792" s="37" t="s">
        <v>177</v>
      </c>
      <c r="P792" s="22" t="s">
        <v>28743</v>
      </c>
      <c r="Q792" s="22" t="s">
        <v>28744</v>
      </c>
      <c r="R792" s="38">
        <v>0</v>
      </c>
    </row>
    <row r="793" spans="1:18" ht="12.75">
      <c r="A793" s="22" t="s">
        <v>60</v>
      </c>
      <c r="B793" s="22" t="s">
        <v>211</v>
      </c>
      <c r="C793" s="22" t="s">
        <v>63</v>
      </c>
      <c r="D793" s="22" t="s">
        <v>61</v>
      </c>
      <c r="E793" s="31">
        <v>43116.691076388888</v>
      </c>
      <c r="F793" s="22" t="s">
        <v>25620</v>
      </c>
      <c r="G793" s="22" t="s">
        <v>28745</v>
      </c>
      <c r="H793" s="22" t="s">
        <v>95</v>
      </c>
      <c r="I793" s="22" t="s">
        <v>28746</v>
      </c>
      <c r="J793" s="37" t="s">
        <v>25622</v>
      </c>
      <c r="K793" s="37" t="s">
        <v>25623</v>
      </c>
      <c r="L793" s="37" t="s">
        <v>25623</v>
      </c>
      <c r="M793" s="37" t="s">
        <v>28747</v>
      </c>
      <c r="N793" s="37" t="s">
        <v>468</v>
      </c>
      <c r="O793" s="37" t="s">
        <v>469</v>
      </c>
      <c r="P793" s="22" t="s">
        <v>28748</v>
      </c>
      <c r="Q793" s="22" t="s">
        <v>28749</v>
      </c>
      <c r="R793" s="38">
        <v>0</v>
      </c>
    </row>
    <row r="794" spans="1:18" ht="12.75">
      <c r="A794" s="22" t="s">
        <v>60</v>
      </c>
      <c r="B794" s="22" t="s">
        <v>211</v>
      </c>
      <c r="C794" s="22" t="s">
        <v>63</v>
      </c>
      <c r="D794" s="22" t="s">
        <v>61</v>
      </c>
      <c r="E794" s="31">
        <v>43116.702037037037</v>
      </c>
      <c r="F794" s="22" t="s">
        <v>25620</v>
      </c>
      <c r="G794" s="22" t="s">
        <v>28750</v>
      </c>
      <c r="H794" s="22" t="s">
        <v>95</v>
      </c>
      <c r="I794" s="22" t="s">
        <v>9177</v>
      </c>
      <c r="J794" s="37" t="s">
        <v>25622</v>
      </c>
      <c r="K794" s="37" t="s">
        <v>25623</v>
      </c>
      <c r="L794" s="37" t="s">
        <v>25623</v>
      </c>
      <c r="M794" s="37" t="s">
        <v>28751</v>
      </c>
      <c r="N794" s="37" t="s">
        <v>9178</v>
      </c>
      <c r="O794" s="37" t="s">
        <v>9179</v>
      </c>
      <c r="P794" s="22" t="s">
        <v>28752</v>
      </c>
      <c r="Q794" s="22" t="s">
        <v>28753</v>
      </c>
      <c r="R794" s="38">
        <v>0</v>
      </c>
    </row>
    <row r="795" spans="1:18" ht="12.75">
      <c r="A795" s="22" t="s">
        <v>60</v>
      </c>
      <c r="B795" s="22" t="s">
        <v>211</v>
      </c>
      <c r="C795" s="22" t="s">
        <v>63</v>
      </c>
      <c r="D795" s="22" t="s">
        <v>61</v>
      </c>
      <c r="E795" s="31">
        <v>43116.706006944441</v>
      </c>
      <c r="F795" s="22" t="s">
        <v>25620</v>
      </c>
      <c r="G795" s="22" t="s">
        <v>28754</v>
      </c>
      <c r="H795" s="22" t="s">
        <v>95</v>
      </c>
      <c r="I795" s="22" t="s">
        <v>7456</v>
      </c>
      <c r="J795" s="37" t="s">
        <v>25622</v>
      </c>
      <c r="K795" s="37" t="s">
        <v>25623</v>
      </c>
      <c r="L795" s="37" t="s">
        <v>25623</v>
      </c>
      <c r="M795" s="37" t="s">
        <v>28755</v>
      </c>
      <c r="N795" s="37" t="s">
        <v>7457</v>
      </c>
      <c r="O795" s="37" t="s">
        <v>7458</v>
      </c>
      <c r="P795" s="22" t="s">
        <v>28756</v>
      </c>
      <c r="Q795" s="22" t="s">
        <v>28757</v>
      </c>
      <c r="R795" s="38">
        <v>0</v>
      </c>
    </row>
    <row r="796" spans="1:18" ht="12.75">
      <c r="A796" s="22" t="s">
        <v>60</v>
      </c>
      <c r="B796" s="22" t="s">
        <v>211</v>
      </c>
      <c r="C796" s="22" t="s">
        <v>63</v>
      </c>
      <c r="D796" s="22" t="s">
        <v>61</v>
      </c>
      <c r="E796" s="31">
        <v>43116.71980324074</v>
      </c>
      <c r="F796" s="22" t="s">
        <v>25620</v>
      </c>
      <c r="G796" s="22" t="s">
        <v>28758</v>
      </c>
      <c r="H796" s="22" t="s">
        <v>95</v>
      </c>
      <c r="I796" s="22" t="s">
        <v>28759</v>
      </c>
      <c r="J796" s="37" t="s">
        <v>25622</v>
      </c>
      <c r="K796" s="37" t="s">
        <v>25623</v>
      </c>
      <c r="L796" s="37" t="s">
        <v>25623</v>
      </c>
      <c r="M796" s="37" t="s">
        <v>28760</v>
      </c>
      <c r="N796" s="37" t="s">
        <v>4524</v>
      </c>
      <c r="O796" s="37" t="s">
        <v>4525</v>
      </c>
      <c r="P796" s="22" t="s">
        <v>28675</v>
      </c>
      <c r="Q796" s="22" t="s">
        <v>28676</v>
      </c>
      <c r="R796" s="38">
        <v>0</v>
      </c>
    </row>
    <row r="797" spans="1:18" ht="12.75">
      <c r="A797" s="22" t="s">
        <v>60</v>
      </c>
      <c r="B797" s="22" t="s">
        <v>211</v>
      </c>
      <c r="C797" s="22" t="s">
        <v>63</v>
      </c>
      <c r="D797" s="22" t="s">
        <v>61</v>
      </c>
      <c r="E797" s="31">
        <v>43116.792442129627</v>
      </c>
      <c r="F797" s="22" t="s">
        <v>25620</v>
      </c>
      <c r="G797" s="22" t="s">
        <v>28761</v>
      </c>
      <c r="H797" s="22" t="s">
        <v>95</v>
      </c>
      <c r="I797" s="22" t="s">
        <v>28762</v>
      </c>
      <c r="J797" s="37" t="s">
        <v>25622</v>
      </c>
      <c r="K797" s="37" t="s">
        <v>25623</v>
      </c>
      <c r="L797" s="37" t="s">
        <v>25623</v>
      </c>
      <c r="M797" s="37" t="s">
        <v>28763</v>
      </c>
      <c r="N797" s="37" t="s">
        <v>979</v>
      </c>
      <c r="O797" s="37" t="s">
        <v>980</v>
      </c>
      <c r="P797" s="22" t="s">
        <v>28764</v>
      </c>
      <c r="Q797" s="22" t="s">
        <v>28765</v>
      </c>
      <c r="R797" s="38">
        <v>0</v>
      </c>
    </row>
    <row r="798" spans="1:18" ht="12.75">
      <c r="A798" s="22" t="s">
        <v>60</v>
      </c>
      <c r="B798" s="22" t="s">
        <v>211</v>
      </c>
      <c r="C798" s="22" t="s">
        <v>63</v>
      </c>
      <c r="D798" s="22" t="s">
        <v>61</v>
      </c>
      <c r="E798" s="31">
        <v>43116.794085648144</v>
      </c>
      <c r="F798" s="22" t="s">
        <v>25620</v>
      </c>
      <c r="G798" s="22" t="s">
        <v>28766</v>
      </c>
      <c r="H798" s="22" t="s">
        <v>95</v>
      </c>
      <c r="I798" s="22" t="s">
        <v>7412</v>
      </c>
      <c r="J798" s="37" t="s">
        <v>25622</v>
      </c>
      <c r="K798" s="37" t="s">
        <v>25623</v>
      </c>
      <c r="L798" s="37" t="s">
        <v>25623</v>
      </c>
      <c r="M798" s="37" t="s">
        <v>28767</v>
      </c>
      <c r="N798" s="37" t="s">
        <v>7213</v>
      </c>
      <c r="O798" s="37" t="s">
        <v>7214</v>
      </c>
      <c r="P798" s="22" t="s">
        <v>28764</v>
      </c>
      <c r="Q798" s="22" t="s">
        <v>28765</v>
      </c>
      <c r="R798" s="38">
        <v>0</v>
      </c>
    </row>
    <row r="799" spans="1:18" ht="12.75">
      <c r="A799" s="22" t="s">
        <v>60</v>
      </c>
      <c r="B799" s="22" t="s">
        <v>211</v>
      </c>
      <c r="C799" s="22" t="s">
        <v>63</v>
      </c>
      <c r="D799" s="22" t="s">
        <v>61</v>
      </c>
      <c r="E799" s="31">
        <v>43117.351840277777</v>
      </c>
      <c r="F799" s="22" t="s">
        <v>25620</v>
      </c>
      <c r="G799" s="22" t="s">
        <v>28768</v>
      </c>
      <c r="H799" s="22" t="s">
        <v>95</v>
      </c>
      <c r="I799" s="22" t="s">
        <v>6065</v>
      </c>
      <c r="J799" s="37" t="s">
        <v>25622</v>
      </c>
      <c r="K799" s="37" t="s">
        <v>25623</v>
      </c>
      <c r="L799" s="37" t="s">
        <v>25623</v>
      </c>
      <c r="M799" s="37" t="s">
        <v>28769</v>
      </c>
      <c r="N799" s="37" t="s">
        <v>5520</v>
      </c>
      <c r="O799" s="37" t="s">
        <v>5521</v>
      </c>
      <c r="P799" s="22" t="s">
        <v>28770</v>
      </c>
      <c r="Q799" s="22" t="s">
        <v>28771</v>
      </c>
      <c r="R799" s="38">
        <v>0</v>
      </c>
    </row>
    <row r="800" spans="1:18" ht="12.75">
      <c r="A800" s="22" t="s">
        <v>60</v>
      </c>
      <c r="B800" s="22" t="s">
        <v>211</v>
      </c>
      <c r="C800" s="22" t="s">
        <v>63</v>
      </c>
      <c r="D800" s="22" t="s">
        <v>61</v>
      </c>
      <c r="E800" s="31">
        <v>43117.380798611106</v>
      </c>
      <c r="F800" s="22" t="s">
        <v>25620</v>
      </c>
      <c r="G800" s="22" t="s">
        <v>28772</v>
      </c>
      <c r="H800" s="22" t="s">
        <v>95</v>
      </c>
      <c r="I800" s="22" t="s">
        <v>28773</v>
      </c>
      <c r="J800" s="37" t="s">
        <v>25622</v>
      </c>
      <c r="K800" s="37" t="s">
        <v>25623</v>
      </c>
      <c r="L800" s="37" t="s">
        <v>25623</v>
      </c>
      <c r="M800" s="37" t="s">
        <v>28774</v>
      </c>
      <c r="N800" s="37" t="s">
        <v>4388</v>
      </c>
      <c r="O800" s="37" t="s">
        <v>4389</v>
      </c>
      <c r="P800" s="22" t="s">
        <v>28775</v>
      </c>
      <c r="Q800" s="22" t="s">
        <v>28776</v>
      </c>
      <c r="R800" s="38">
        <v>0</v>
      </c>
    </row>
    <row r="801" spans="1:18" ht="12.75">
      <c r="A801" s="22" t="s">
        <v>60</v>
      </c>
      <c r="B801" s="22" t="s">
        <v>211</v>
      </c>
      <c r="C801" s="22" t="s">
        <v>63</v>
      </c>
      <c r="D801" s="22" t="s">
        <v>61</v>
      </c>
      <c r="E801" s="31">
        <v>43117.39880787037</v>
      </c>
      <c r="F801" s="22" t="s">
        <v>25620</v>
      </c>
      <c r="G801" s="22" t="s">
        <v>28777</v>
      </c>
      <c r="H801" s="22" t="s">
        <v>95</v>
      </c>
      <c r="I801" s="22" t="s">
        <v>8749</v>
      </c>
      <c r="J801" s="37" t="s">
        <v>25622</v>
      </c>
      <c r="K801" s="37" t="s">
        <v>25623</v>
      </c>
      <c r="L801" s="37" t="s">
        <v>25623</v>
      </c>
      <c r="M801" s="37" t="s">
        <v>28778</v>
      </c>
      <c r="N801" s="37" t="s">
        <v>8750</v>
      </c>
      <c r="O801" s="37" t="s">
        <v>8751</v>
      </c>
      <c r="P801" s="22" t="s">
        <v>28779</v>
      </c>
      <c r="Q801" s="22" t="s">
        <v>28780</v>
      </c>
      <c r="R801" s="38">
        <v>0</v>
      </c>
    </row>
    <row r="802" spans="1:18" ht="12.75">
      <c r="A802" s="22" t="s">
        <v>60</v>
      </c>
      <c r="B802" s="22" t="s">
        <v>211</v>
      </c>
      <c r="C802" s="22" t="s">
        <v>63</v>
      </c>
      <c r="D802" s="22" t="s">
        <v>61</v>
      </c>
      <c r="E802" s="31">
        <v>43117.400497685187</v>
      </c>
      <c r="F802" s="22" t="s">
        <v>25620</v>
      </c>
      <c r="G802" s="22" t="s">
        <v>28781</v>
      </c>
      <c r="H802" s="22" t="s">
        <v>95</v>
      </c>
      <c r="I802" s="22" t="s">
        <v>28782</v>
      </c>
      <c r="J802" s="37" t="s">
        <v>25622</v>
      </c>
      <c r="K802" s="37" t="s">
        <v>25623</v>
      </c>
      <c r="L802" s="37" t="s">
        <v>25623</v>
      </c>
      <c r="M802" s="37" t="s">
        <v>28783</v>
      </c>
      <c r="N802" s="37" t="s">
        <v>4388</v>
      </c>
      <c r="O802" s="37" t="s">
        <v>4389</v>
      </c>
      <c r="P802" s="22" t="s">
        <v>28775</v>
      </c>
      <c r="Q802" s="22" t="s">
        <v>28776</v>
      </c>
      <c r="R802" s="38">
        <v>0</v>
      </c>
    </row>
    <row r="803" spans="1:18" ht="12.75">
      <c r="A803" s="22" t="s">
        <v>60</v>
      </c>
      <c r="B803" s="22" t="s">
        <v>211</v>
      </c>
      <c r="C803" s="22" t="s">
        <v>63</v>
      </c>
      <c r="D803" s="22" t="s">
        <v>61</v>
      </c>
      <c r="E803" s="31">
        <v>43117.463483796295</v>
      </c>
      <c r="F803" s="22" t="s">
        <v>25620</v>
      </c>
      <c r="G803" s="22" t="s">
        <v>28784</v>
      </c>
      <c r="H803" s="22" t="s">
        <v>95</v>
      </c>
      <c r="I803" s="22" t="s">
        <v>3795</v>
      </c>
      <c r="J803" s="37" t="s">
        <v>25622</v>
      </c>
      <c r="K803" s="37" t="s">
        <v>25623</v>
      </c>
      <c r="L803" s="37" t="s">
        <v>25623</v>
      </c>
      <c r="M803" s="37" t="s">
        <v>28785</v>
      </c>
      <c r="N803" s="37" t="s">
        <v>354</v>
      </c>
      <c r="O803" s="37" t="s">
        <v>355</v>
      </c>
      <c r="P803" s="22" t="s">
        <v>28786</v>
      </c>
      <c r="Q803" s="22" t="s">
        <v>28787</v>
      </c>
      <c r="R803" s="38">
        <v>0</v>
      </c>
    </row>
    <row r="804" spans="1:18" ht="12.75">
      <c r="A804" s="22" t="s">
        <v>60</v>
      </c>
      <c r="B804" s="22" t="s">
        <v>211</v>
      </c>
      <c r="C804" s="22" t="s">
        <v>63</v>
      </c>
      <c r="D804" s="22" t="s">
        <v>61</v>
      </c>
      <c r="E804" s="31">
        <v>43117.478842592594</v>
      </c>
      <c r="F804" s="22" t="s">
        <v>25620</v>
      </c>
      <c r="G804" s="22" t="s">
        <v>28788</v>
      </c>
      <c r="H804" s="22" t="s">
        <v>95</v>
      </c>
      <c r="I804" s="22" t="s">
        <v>6180</v>
      </c>
      <c r="J804" s="37" t="s">
        <v>25622</v>
      </c>
      <c r="K804" s="37" t="s">
        <v>25623</v>
      </c>
      <c r="L804" s="37" t="s">
        <v>25623</v>
      </c>
      <c r="M804" s="37" t="s">
        <v>28789</v>
      </c>
      <c r="N804" s="37" t="s">
        <v>3222</v>
      </c>
      <c r="O804" s="37" t="s">
        <v>3223</v>
      </c>
      <c r="P804" s="22" t="s">
        <v>28790</v>
      </c>
      <c r="Q804" s="22" t="s">
        <v>28791</v>
      </c>
      <c r="R804" s="38">
        <v>0</v>
      </c>
    </row>
    <row r="805" spans="1:18" ht="12.75">
      <c r="A805" s="22" t="s">
        <v>60</v>
      </c>
      <c r="B805" s="22" t="s">
        <v>211</v>
      </c>
      <c r="C805" s="22" t="s">
        <v>63</v>
      </c>
      <c r="D805" s="22" t="s">
        <v>61</v>
      </c>
      <c r="E805" s="31">
        <v>43117.487557870365</v>
      </c>
      <c r="F805" s="22" t="s">
        <v>25620</v>
      </c>
      <c r="G805" s="22" t="s">
        <v>28792</v>
      </c>
      <c r="H805" s="22" t="s">
        <v>95</v>
      </c>
      <c r="I805" s="22" t="s">
        <v>8596</v>
      </c>
      <c r="J805" s="37" t="s">
        <v>25622</v>
      </c>
      <c r="K805" s="37" t="s">
        <v>25623</v>
      </c>
      <c r="L805" s="37" t="s">
        <v>25623</v>
      </c>
      <c r="M805" s="37" t="s">
        <v>28793</v>
      </c>
      <c r="N805" s="37" t="s">
        <v>8597</v>
      </c>
      <c r="O805" s="37" t="s">
        <v>8598</v>
      </c>
      <c r="P805" s="22" t="s">
        <v>28794</v>
      </c>
      <c r="Q805" s="22" t="s">
        <v>28795</v>
      </c>
      <c r="R805" s="38">
        <v>0</v>
      </c>
    </row>
    <row r="806" spans="1:18" ht="12.75">
      <c r="A806" s="22" t="s">
        <v>60</v>
      </c>
      <c r="B806" s="22" t="s">
        <v>211</v>
      </c>
      <c r="C806" s="22" t="s">
        <v>63</v>
      </c>
      <c r="D806" s="22" t="s">
        <v>61</v>
      </c>
      <c r="E806" s="31">
        <v>43117.533009259256</v>
      </c>
      <c r="F806" s="22" t="s">
        <v>25620</v>
      </c>
      <c r="G806" s="22" t="s">
        <v>28796</v>
      </c>
      <c r="H806" s="22" t="s">
        <v>95</v>
      </c>
      <c r="I806" s="22" t="s">
        <v>7751</v>
      </c>
      <c r="J806" s="37" t="s">
        <v>25622</v>
      </c>
      <c r="K806" s="37" t="s">
        <v>25623</v>
      </c>
      <c r="L806" s="37" t="s">
        <v>25623</v>
      </c>
      <c r="M806" s="37" t="s">
        <v>28797</v>
      </c>
      <c r="N806" s="37" t="s">
        <v>2885</v>
      </c>
      <c r="O806" s="37" t="s">
        <v>2886</v>
      </c>
      <c r="P806" s="22" t="s">
        <v>28798</v>
      </c>
      <c r="Q806" s="22" t="s">
        <v>28799</v>
      </c>
      <c r="R806" s="38">
        <v>0</v>
      </c>
    </row>
    <row r="807" spans="1:18" ht="12.75">
      <c r="A807" s="22" t="s">
        <v>60</v>
      </c>
      <c r="B807" s="22" t="s">
        <v>211</v>
      </c>
      <c r="C807" s="22" t="s">
        <v>63</v>
      </c>
      <c r="D807" s="22" t="s">
        <v>61</v>
      </c>
      <c r="E807" s="31">
        <v>43117.54315972222</v>
      </c>
      <c r="F807" s="22" t="s">
        <v>25620</v>
      </c>
      <c r="G807" s="22" t="s">
        <v>28800</v>
      </c>
      <c r="H807" s="22" t="s">
        <v>95</v>
      </c>
      <c r="I807" s="22" t="s">
        <v>6006</v>
      </c>
      <c r="J807" s="37" t="s">
        <v>25622</v>
      </c>
      <c r="K807" s="37" t="s">
        <v>25623</v>
      </c>
      <c r="L807" s="37" t="s">
        <v>25623</v>
      </c>
      <c r="M807" s="37" t="s">
        <v>28801</v>
      </c>
      <c r="N807" s="37" t="s">
        <v>6007</v>
      </c>
      <c r="O807" s="37" t="s">
        <v>6008</v>
      </c>
      <c r="P807" s="22" t="s">
        <v>28802</v>
      </c>
      <c r="Q807" s="22" t="s">
        <v>28803</v>
      </c>
      <c r="R807" s="38">
        <v>0</v>
      </c>
    </row>
    <row r="808" spans="1:18" ht="12.75">
      <c r="A808" s="22" t="s">
        <v>60</v>
      </c>
      <c r="B808" s="22" t="s">
        <v>211</v>
      </c>
      <c r="C808" s="22" t="s">
        <v>63</v>
      </c>
      <c r="D808" s="22" t="s">
        <v>61</v>
      </c>
      <c r="E808" s="31">
        <v>43117.554456018515</v>
      </c>
      <c r="F808" s="22" t="s">
        <v>25620</v>
      </c>
      <c r="G808" s="22" t="s">
        <v>28804</v>
      </c>
      <c r="H808" s="22" t="s">
        <v>95</v>
      </c>
      <c r="I808" s="22" t="s">
        <v>7194</v>
      </c>
      <c r="J808" s="37" t="s">
        <v>25622</v>
      </c>
      <c r="K808" s="37" t="s">
        <v>25623</v>
      </c>
      <c r="L808" s="37" t="s">
        <v>25623</v>
      </c>
      <c r="M808" s="37" t="s">
        <v>28805</v>
      </c>
      <c r="N808" s="37" t="s">
        <v>3316</v>
      </c>
      <c r="O808" s="37" t="s">
        <v>3317</v>
      </c>
      <c r="P808" s="22" t="s">
        <v>28806</v>
      </c>
      <c r="Q808" s="22" t="s">
        <v>28807</v>
      </c>
      <c r="R808" s="38">
        <v>0</v>
      </c>
    </row>
    <row r="809" spans="1:18" ht="12.75">
      <c r="A809" s="22" t="s">
        <v>60</v>
      </c>
      <c r="B809" s="22" t="s">
        <v>211</v>
      </c>
      <c r="C809" s="22" t="s">
        <v>63</v>
      </c>
      <c r="D809" s="22" t="s">
        <v>61</v>
      </c>
      <c r="E809" s="31">
        <v>43117.55846064815</v>
      </c>
      <c r="F809" s="22" t="s">
        <v>25620</v>
      </c>
      <c r="G809" s="22" t="s">
        <v>28808</v>
      </c>
      <c r="H809" s="22" t="s">
        <v>95</v>
      </c>
      <c r="I809" s="22" t="s">
        <v>28809</v>
      </c>
      <c r="J809" s="37" t="s">
        <v>25622</v>
      </c>
      <c r="K809" s="37" t="s">
        <v>25623</v>
      </c>
      <c r="L809" s="37" t="s">
        <v>25623</v>
      </c>
      <c r="M809" s="37" t="s">
        <v>28810</v>
      </c>
      <c r="N809" s="37" t="s">
        <v>2413</v>
      </c>
      <c r="O809" s="37" t="s">
        <v>2414</v>
      </c>
      <c r="P809" s="22" t="s">
        <v>28811</v>
      </c>
      <c r="Q809" s="22" t="s">
        <v>28812</v>
      </c>
      <c r="R809" s="38">
        <v>0</v>
      </c>
    </row>
    <row r="810" spans="1:18" ht="12.75">
      <c r="A810" s="22" t="s">
        <v>60</v>
      </c>
      <c r="B810" s="22" t="s">
        <v>211</v>
      </c>
      <c r="C810" s="22" t="s">
        <v>63</v>
      </c>
      <c r="D810" s="22" t="s">
        <v>61</v>
      </c>
      <c r="E810" s="31">
        <v>43117.564293981479</v>
      </c>
      <c r="F810" s="22" t="s">
        <v>25620</v>
      </c>
      <c r="G810" s="22" t="s">
        <v>28813</v>
      </c>
      <c r="H810" s="22" t="s">
        <v>95</v>
      </c>
      <c r="I810" s="22" t="s">
        <v>7306</v>
      </c>
      <c r="J810" s="37" t="s">
        <v>25622</v>
      </c>
      <c r="K810" s="37" t="s">
        <v>25623</v>
      </c>
      <c r="L810" s="37" t="s">
        <v>25623</v>
      </c>
      <c r="M810" s="37" t="s">
        <v>28814</v>
      </c>
      <c r="N810" s="37" t="s">
        <v>4436</v>
      </c>
      <c r="O810" s="37" t="s">
        <v>4437</v>
      </c>
      <c r="P810" s="22" t="s">
        <v>28815</v>
      </c>
      <c r="Q810" s="22" t="s">
        <v>28816</v>
      </c>
      <c r="R810" s="38">
        <v>0</v>
      </c>
    </row>
    <row r="811" spans="1:18" ht="12.75">
      <c r="A811" s="22" t="s">
        <v>60</v>
      </c>
      <c r="B811" s="22" t="s">
        <v>211</v>
      </c>
      <c r="C811" s="22" t="s">
        <v>63</v>
      </c>
      <c r="D811" s="22" t="s">
        <v>61</v>
      </c>
      <c r="E811" s="31">
        <v>43117.581053240741</v>
      </c>
      <c r="F811" s="22" t="s">
        <v>25620</v>
      </c>
      <c r="G811" s="22" t="s">
        <v>28817</v>
      </c>
      <c r="H811" s="22" t="s">
        <v>95</v>
      </c>
      <c r="I811" s="22" t="s">
        <v>6588</v>
      </c>
      <c r="J811" s="37" t="s">
        <v>25622</v>
      </c>
      <c r="K811" s="37" t="s">
        <v>25623</v>
      </c>
      <c r="L811" s="37" t="s">
        <v>25623</v>
      </c>
      <c r="M811" s="37" t="s">
        <v>28818</v>
      </c>
      <c r="N811" s="37" t="s">
        <v>6589</v>
      </c>
      <c r="O811" s="37" t="s">
        <v>6590</v>
      </c>
      <c r="P811" s="22" t="s">
        <v>28819</v>
      </c>
      <c r="Q811" s="22" t="s">
        <v>28820</v>
      </c>
      <c r="R811" s="38">
        <v>0</v>
      </c>
    </row>
    <row r="812" spans="1:18" ht="12.75">
      <c r="A812" s="22" t="s">
        <v>60</v>
      </c>
      <c r="B812" s="22" t="s">
        <v>211</v>
      </c>
      <c r="C812" s="22" t="s">
        <v>63</v>
      </c>
      <c r="D812" s="22" t="s">
        <v>61</v>
      </c>
      <c r="E812" s="31">
        <v>43117.595543981479</v>
      </c>
      <c r="F812" s="22" t="s">
        <v>25620</v>
      </c>
      <c r="G812" s="22" t="s">
        <v>28821</v>
      </c>
      <c r="H812" s="22" t="s">
        <v>95</v>
      </c>
      <c r="I812" s="22" t="s">
        <v>8356</v>
      </c>
      <c r="J812" s="37" t="s">
        <v>25622</v>
      </c>
      <c r="K812" s="37" t="s">
        <v>25623</v>
      </c>
      <c r="L812" s="37" t="s">
        <v>25623</v>
      </c>
      <c r="M812" s="37" t="s">
        <v>28822</v>
      </c>
      <c r="N812" s="37" t="s">
        <v>556</v>
      </c>
      <c r="O812" s="37" t="s">
        <v>557</v>
      </c>
      <c r="P812" s="22" t="s">
        <v>28823</v>
      </c>
      <c r="Q812" s="22" t="s">
        <v>28824</v>
      </c>
      <c r="R812" s="38">
        <v>0</v>
      </c>
    </row>
    <row r="813" spans="1:18" ht="12.75">
      <c r="A813" s="22" t="s">
        <v>60</v>
      </c>
      <c r="B813" s="22" t="s">
        <v>211</v>
      </c>
      <c r="C813" s="22" t="s">
        <v>63</v>
      </c>
      <c r="D813" s="22" t="s">
        <v>61</v>
      </c>
      <c r="E813" s="31">
        <v>43117.60633101852</v>
      </c>
      <c r="F813" s="22" t="s">
        <v>25620</v>
      </c>
      <c r="G813" s="22" t="s">
        <v>28825</v>
      </c>
      <c r="H813" s="22" t="s">
        <v>95</v>
      </c>
      <c r="I813" s="22" t="s">
        <v>7051</v>
      </c>
      <c r="J813" s="37" t="s">
        <v>25622</v>
      </c>
      <c r="K813" s="37" t="s">
        <v>25623</v>
      </c>
      <c r="L813" s="37" t="s">
        <v>25623</v>
      </c>
      <c r="M813" s="37" t="s">
        <v>28826</v>
      </c>
      <c r="N813" s="37" t="s">
        <v>1191</v>
      </c>
      <c r="O813" s="37" t="s">
        <v>1192</v>
      </c>
      <c r="P813" s="22" t="s">
        <v>28827</v>
      </c>
      <c r="Q813" s="22" t="s">
        <v>28828</v>
      </c>
      <c r="R813" s="38">
        <v>0</v>
      </c>
    </row>
    <row r="814" spans="1:18" ht="12.75">
      <c r="A814" s="22" t="s">
        <v>60</v>
      </c>
      <c r="B814" s="22" t="s">
        <v>211</v>
      </c>
      <c r="C814" s="22" t="s">
        <v>63</v>
      </c>
      <c r="D814" s="22" t="s">
        <v>61</v>
      </c>
      <c r="E814" s="31">
        <v>43117.618356481478</v>
      </c>
      <c r="F814" s="22" t="s">
        <v>25620</v>
      </c>
      <c r="G814" s="22" t="s">
        <v>28829</v>
      </c>
      <c r="H814" s="22" t="s">
        <v>95</v>
      </c>
      <c r="I814" s="22" t="s">
        <v>2303</v>
      </c>
      <c r="J814" s="37" t="s">
        <v>25622</v>
      </c>
      <c r="K814" s="37" t="s">
        <v>25623</v>
      </c>
      <c r="L814" s="37" t="s">
        <v>25623</v>
      </c>
      <c r="M814" s="37" t="s">
        <v>28830</v>
      </c>
      <c r="N814" s="37" t="s">
        <v>105</v>
      </c>
      <c r="O814" s="37" t="s">
        <v>106</v>
      </c>
      <c r="P814" s="22" t="s">
        <v>28831</v>
      </c>
      <c r="Q814" s="22" t="s">
        <v>28832</v>
      </c>
      <c r="R814" s="38">
        <v>0</v>
      </c>
    </row>
    <row r="815" spans="1:18" ht="12.75">
      <c r="A815" s="22" t="s">
        <v>60</v>
      </c>
      <c r="B815" s="22" t="s">
        <v>211</v>
      </c>
      <c r="C815" s="22" t="s">
        <v>63</v>
      </c>
      <c r="D815" s="22" t="s">
        <v>61</v>
      </c>
      <c r="E815" s="31">
        <v>43117.623356481483</v>
      </c>
      <c r="F815" s="22" t="s">
        <v>25620</v>
      </c>
      <c r="G815" s="22" t="s">
        <v>28833</v>
      </c>
      <c r="H815" s="22" t="s">
        <v>95</v>
      </c>
      <c r="I815" s="22" t="s">
        <v>28834</v>
      </c>
      <c r="J815" s="37" t="s">
        <v>25622</v>
      </c>
      <c r="K815" s="37" t="s">
        <v>25623</v>
      </c>
      <c r="L815" s="37" t="s">
        <v>25623</v>
      </c>
      <c r="M815" s="37" t="s">
        <v>28835</v>
      </c>
      <c r="N815" s="37" t="s">
        <v>916</v>
      </c>
      <c r="O815" s="37" t="s">
        <v>917</v>
      </c>
      <c r="P815" s="22" t="s">
        <v>28675</v>
      </c>
      <c r="Q815" s="22" t="s">
        <v>28676</v>
      </c>
      <c r="R815" s="38">
        <v>0</v>
      </c>
    </row>
    <row r="816" spans="1:18" ht="12.75">
      <c r="A816" s="22" t="s">
        <v>60</v>
      </c>
      <c r="B816" s="22" t="s">
        <v>211</v>
      </c>
      <c r="C816" s="22" t="s">
        <v>63</v>
      </c>
      <c r="D816" s="22" t="s">
        <v>61</v>
      </c>
      <c r="E816" s="31">
        <v>43117.628078703703</v>
      </c>
      <c r="F816" s="22" t="s">
        <v>25620</v>
      </c>
      <c r="G816" s="22" t="s">
        <v>28836</v>
      </c>
      <c r="H816" s="22" t="s">
        <v>95</v>
      </c>
      <c r="I816" s="22" t="s">
        <v>28837</v>
      </c>
      <c r="J816" s="37" t="s">
        <v>25622</v>
      </c>
      <c r="K816" s="37" t="s">
        <v>25623</v>
      </c>
      <c r="L816" s="37" t="s">
        <v>25623</v>
      </c>
      <c r="M816" s="37" t="s">
        <v>28838</v>
      </c>
      <c r="N816" s="37" t="s">
        <v>425</v>
      </c>
      <c r="O816" s="37" t="s">
        <v>426</v>
      </c>
      <c r="P816" s="22" t="s">
        <v>28839</v>
      </c>
      <c r="Q816" s="22" t="s">
        <v>28840</v>
      </c>
      <c r="R816" s="38">
        <v>0</v>
      </c>
    </row>
    <row r="817" spans="1:18" ht="12.75">
      <c r="A817" s="22" t="s">
        <v>60</v>
      </c>
      <c r="B817" s="22" t="s">
        <v>211</v>
      </c>
      <c r="C817" s="22" t="s">
        <v>63</v>
      </c>
      <c r="D817" s="22" t="s">
        <v>61</v>
      </c>
      <c r="E817" s="31">
        <v>43117.63413194444</v>
      </c>
      <c r="F817" s="22" t="s">
        <v>25620</v>
      </c>
      <c r="G817" s="22" t="s">
        <v>28841</v>
      </c>
      <c r="H817" s="22" t="s">
        <v>95</v>
      </c>
      <c r="I817" s="22" t="s">
        <v>28842</v>
      </c>
      <c r="J817" s="37" t="s">
        <v>25622</v>
      </c>
      <c r="K817" s="37" t="s">
        <v>25623</v>
      </c>
      <c r="L817" s="37" t="s">
        <v>25623</v>
      </c>
      <c r="M817" s="37" t="s">
        <v>28843</v>
      </c>
      <c r="N817" s="37" t="s">
        <v>184</v>
      </c>
      <c r="O817" s="37" t="s">
        <v>185</v>
      </c>
      <c r="P817" s="22" t="s">
        <v>28844</v>
      </c>
      <c r="Q817" s="22" t="s">
        <v>28845</v>
      </c>
      <c r="R817" s="38">
        <v>0</v>
      </c>
    </row>
    <row r="818" spans="1:18" ht="12.75">
      <c r="A818" s="22" t="s">
        <v>60</v>
      </c>
      <c r="B818" s="22" t="s">
        <v>211</v>
      </c>
      <c r="C818" s="22" t="s">
        <v>63</v>
      </c>
      <c r="D818" s="22" t="s">
        <v>61</v>
      </c>
      <c r="E818" s="31">
        <v>43117.643217592587</v>
      </c>
      <c r="F818" s="22" t="s">
        <v>25620</v>
      </c>
      <c r="G818" s="22" t="s">
        <v>28846</v>
      </c>
      <c r="H818" s="22" t="s">
        <v>95</v>
      </c>
      <c r="I818" s="22" t="s">
        <v>28847</v>
      </c>
      <c r="J818" s="37" t="s">
        <v>25622</v>
      </c>
      <c r="K818" s="37" t="s">
        <v>25623</v>
      </c>
      <c r="L818" s="37" t="s">
        <v>25623</v>
      </c>
      <c r="M818" s="37" t="s">
        <v>28848</v>
      </c>
      <c r="N818" s="37" t="s">
        <v>5323</v>
      </c>
      <c r="O818" s="37" t="s">
        <v>5324</v>
      </c>
      <c r="P818" s="22" t="s">
        <v>28849</v>
      </c>
      <c r="Q818" s="22" t="s">
        <v>28850</v>
      </c>
      <c r="R818" s="38">
        <v>0</v>
      </c>
    </row>
    <row r="819" spans="1:18" ht="12.75">
      <c r="A819" s="22" t="s">
        <v>60</v>
      </c>
      <c r="B819" s="22" t="s">
        <v>211</v>
      </c>
      <c r="C819" s="22" t="s">
        <v>63</v>
      </c>
      <c r="D819" s="22" t="s">
        <v>61</v>
      </c>
      <c r="E819" s="31">
        <v>43117.64707175926</v>
      </c>
      <c r="F819" s="22" t="s">
        <v>25620</v>
      </c>
      <c r="G819" s="22" t="s">
        <v>28851</v>
      </c>
      <c r="H819" s="22" t="s">
        <v>95</v>
      </c>
      <c r="I819" s="22" t="s">
        <v>8594</v>
      </c>
      <c r="J819" s="37" t="s">
        <v>25622</v>
      </c>
      <c r="K819" s="37" t="s">
        <v>25623</v>
      </c>
      <c r="L819" s="37" t="s">
        <v>25623</v>
      </c>
      <c r="M819" s="37" t="s">
        <v>28852</v>
      </c>
      <c r="N819" s="37" t="s">
        <v>862</v>
      </c>
      <c r="O819" s="37" t="s">
        <v>863</v>
      </c>
      <c r="P819" s="22" t="s">
        <v>28853</v>
      </c>
      <c r="Q819" s="22" t="s">
        <v>28854</v>
      </c>
      <c r="R819" s="38">
        <v>0</v>
      </c>
    </row>
    <row r="820" spans="1:18" ht="12.75">
      <c r="A820" s="22" t="s">
        <v>60</v>
      </c>
      <c r="B820" s="22" t="s">
        <v>211</v>
      </c>
      <c r="C820" s="22" t="s">
        <v>63</v>
      </c>
      <c r="D820" s="22" t="s">
        <v>61</v>
      </c>
      <c r="E820" s="31">
        <v>43117.654710648145</v>
      </c>
      <c r="F820" s="22" t="s">
        <v>25620</v>
      </c>
      <c r="G820" s="22" t="s">
        <v>28855</v>
      </c>
      <c r="H820" s="22" t="s">
        <v>95</v>
      </c>
      <c r="I820" s="22" t="s">
        <v>3575</v>
      </c>
      <c r="J820" s="37" t="s">
        <v>25622</v>
      </c>
      <c r="K820" s="37" t="s">
        <v>25623</v>
      </c>
      <c r="L820" s="37" t="s">
        <v>25623</v>
      </c>
      <c r="M820" s="37" t="s">
        <v>28856</v>
      </c>
      <c r="N820" s="37" t="s">
        <v>3576</v>
      </c>
      <c r="O820" s="37" t="s">
        <v>3577</v>
      </c>
      <c r="P820" s="22" t="s">
        <v>28857</v>
      </c>
      <c r="Q820" s="22" t="s">
        <v>28858</v>
      </c>
      <c r="R820" s="38">
        <v>0</v>
      </c>
    </row>
    <row r="821" spans="1:18" ht="12.75">
      <c r="A821" s="22" t="s">
        <v>60</v>
      </c>
      <c r="B821" s="22" t="s">
        <v>211</v>
      </c>
      <c r="C821" s="22" t="s">
        <v>63</v>
      </c>
      <c r="D821" s="22" t="s">
        <v>61</v>
      </c>
      <c r="E821" s="31">
        <v>43117.658356481479</v>
      </c>
      <c r="F821" s="22" t="s">
        <v>25620</v>
      </c>
      <c r="G821" s="22" t="s">
        <v>28859</v>
      </c>
      <c r="H821" s="22" t="s">
        <v>95</v>
      </c>
      <c r="I821" s="22" t="s">
        <v>5322</v>
      </c>
      <c r="J821" s="37" t="s">
        <v>25622</v>
      </c>
      <c r="K821" s="37" t="s">
        <v>25623</v>
      </c>
      <c r="L821" s="37" t="s">
        <v>25623</v>
      </c>
      <c r="M821" s="37" t="s">
        <v>28860</v>
      </c>
      <c r="N821" s="37" t="s">
        <v>5323</v>
      </c>
      <c r="O821" s="37" t="s">
        <v>5324</v>
      </c>
      <c r="P821" s="22" t="s">
        <v>28849</v>
      </c>
      <c r="Q821" s="22" t="s">
        <v>28850</v>
      </c>
      <c r="R821" s="38">
        <v>0</v>
      </c>
    </row>
    <row r="822" spans="1:18" ht="12.75">
      <c r="A822" s="22" t="s">
        <v>60</v>
      </c>
      <c r="B822" s="22" t="s">
        <v>211</v>
      </c>
      <c r="C822" s="22" t="s">
        <v>63</v>
      </c>
      <c r="D822" s="22" t="s">
        <v>61</v>
      </c>
      <c r="E822" s="31">
        <v>43117.667280092588</v>
      </c>
      <c r="F822" s="22" t="s">
        <v>25620</v>
      </c>
      <c r="G822" s="22" t="s">
        <v>28861</v>
      </c>
      <c r="H822" s="22" t="s">
        <v>95</v>
      </c>
      <c r="I822" s="22" t="s">
        <v>28862</v>
      </c>
      <c r="J822" s="37" t="s">
        <v>25622</v>
      </c>
      <c r="K822" s="37" t="s">
        <v>25623</v>
      </c>
      <c r="L822" s="37" t="s">
        <v>25623</v>
      </c>
      <c r="M822" s="37" t="s">
        <v>28863</v>
      </c>
      <c r="N822" s="37" t="s">
        <v>1011</v>
      </c>
      <c r="O822" s="37" t="s">
        <v>1012</v>
      </c>
      <c r="P822" s="22" t="s">
        <v>28864</v>
      </c>
      <c r="Q822" s="22" t="s">
        <v>28865</v>
      </c>
      <c r="R822" s="38">
        <v>0</v>
      </c>
    </row>
    <row r="823" spans="1:18" ht="12.75">
      <c r="A823" s="22" t="s">
        <v>60</v>
      </c>
      <c r="B823" s="22" t="s">
        <v>211</v>
      </c>
      <c r="C823" s="22" t="s">
        <v>63</v>
      </c>
      <c r="D823" s="22" t="s">
        <v>61</v>
      </c>
      <c r="E823" s="31">
        <v>43117.667662037034</v>
      </c>
      <c r="F823" s="22" t="s">
        <v>25620</v>
      </c>
      <c r="G823" s="22" t="s">
        <v>28866</v>
      </c>
      <c r="H823" s="22" t="s">
        <v>95</v>
      </c>
      <c r="I823" s="22" t="s">
        <v>9895</v>
      </c>
      <c r="J823" s="37" t="s">
        <v>25622</v>
      </c>
      <c r="K823" s="37" t="s">
        <v>25623</v>
      </c>
      <c r="L823" s="37" t="s">
        <v>25623</v>
      </c>
      <c r="M823" s="37" t="s">
        <v>28867</v>
      </c>
      <c r="N823" s="37" t="s">
        <v>286</v>
      </c>
      <c r="O823" s="37" t="s">
        <v>287</v>
      </c>
      <c r="P823" s="22" t="s">
        <v>28868</v>
      </c>
      <c r="Q823" s="22" t="s">
        <v>28869</v>
      </c>
      <c r="R823" s="38">
        <v>0</v>
      </c>
    </row>
    <row r="824" spans="1:18" ht="12.75">
      <c r="A824" s="22" t="s">
        <v>60</v>
      </c>
      <c r="B824" s="22" t="s">
        <v>211</v>
      </c>
      <c r="C824" s="22" t="s">
        <v>63</v>
      </c>
      <c r="D824" s="22" t="s">
        <v>61</v>
      </c>
      <c r="E824" s="31">
        <v>43117.667777777773</v>
      </c>
      <c r="F824" s="22" t="s">
        <v>25620</v>
      </c>
      <c r="G824" s="22" t="s">
        <v>28870</v>
      </c>
      <c r="H824" s="22" t="s">
        <v>95</v>
      </c>
      <c r="I824" s="22" t="s">
        <v>6316</v>
      </c>
      <c r="J824" s="37" t="s">
        <v>25622</v>
      </c>
      <c r="K824" s="37" t="s">
        <v>25623</v>
      </c>
      <c r="L824" s="37" t="s">
        <v>25623</v>
      </c>
      <c r="M824" s="37" t="s">
        <v>28871</v>
      </c>
      <c r="N824" s="37" t="s">
        <v>1011</v>
      </c>
      <c r="O824" s="37" t="s">
        <v>1012</v>
      </c>
      <c r="P824" s="22" t="s">
        <v>28864</v>
      </c>
      <c r="Q824" s="22" t="s">
        <v>28865</v>
      </c>
      <c r="R824" s="38">
        <v>0</v>
      </c>
    </row>
    <row r="825" spans="1:18" ht="12.75">
      <c r="A825" s="22" t="s">
        <v>60</v>
      </c>
      <c r="B825" s="22" t="s">
        <v>211</v>
      </c>
      <c r="C825" s="22" t="s">
        <v>63</v>
      </c>
      <c r="D825" s="22" t="s">
        <v>61</v>
      </c>
      <c r="E825" s="31">
        <v>43117.712187500001</v>
      </c>
      <c r="F825" s="22" t="s">
        <v>25620</v>
      </c>
      <c r="G825" s="22" t="s">
        <v>28872</v>
      </c>
      <c r="H825" s="22" t="s">
        <v>95</v>
      </c>
      <c r="I825" s="22" t="s">
        <v>5625</v>
      </c>
      <c r="J825" s="37" t="s">
        <v>25622</v>
      </c>
      <c r="K825" s="37" t="s">
        <v>25623</v>
      </c>
      <c r="L825" s="37" t="s">
        <v>25623</v>
      </c>
      <c r="M825" s="37" t="s">
        <v>28873</v>
      </c>
      <c r="N825" s="37" t="s">
        <v>3361</v>
      </c>
      <c r="O825" s="37" t="s">
        <v>3362</v>
      </c>
      <c r="P825" s="22" t="s">
        <v>28874</v>
      </c>
      <c r="Q825" s="22" t="s">
        <v>28875</v>
      </c>
      <c r="R825" s="38">
        <v>0</v>
      </c>
    </row>
    <row r="826" spans="1:18" ht="12.75">
      <c r="A826" s="22" t="s">
        <v>60</v>
      </c>
      <c r="B826" s="22" t="s">
        <v>211</v>
      </c>
      <c r="C826" s="22" t="s">
        <v>63</v>
      </c>
      <c r="D826" s="22" t="s">
        <v>61</v>
      </c>
      <c r="E826" s="31">
        <v>43117.74858796296</v>
      </c>
      <c r="F826" s="22" t="s">
        <v>25620</v>
      </c>
      <c r="G826" s="22" t="s">
        <v>28876</v>
      </c>
      <c r="H826" s="22" t="s">
        <v>95</v>
      </c>
      <c r="I826" s="22" t="s">
        <v>1272</v>
      </c>
      <c r="J826" s="37" t="s">
        <v>25622</v>
      </c>
      <c r="K826" s="37" t="s">
        <v>25623</v>
      </c>
      <c r="L826" s="37" t="s">
        <v>25623</v>
      </c>
      <c r="M826" s="37" t="s">
        <v>28877</v>
      </c>
      <c r="N826" s="37" t="s">
        <v>1273</v>
      </c>
      <c r="O826" s="37" t="s">
        <v>1274</v>
      </c>
      <c r="P826" s="22" t="s">
        <v>28878</v>
      </c>
      <c r="Q826" s="22" t="s">
        <v>28879</v>
      </c>
      <c r="R826" s="38">
        <v>0</v>
      </c>
    </row>
    <row r="827" spans="1:18" ht="12.75">
      <c r="A827" s="22" t="s">
        <v>60</v>
      </c>
      <c r="B827" s="22" t="s">
        <v>211</v>
      </c>
      <c r="C827" s="22" t="s">
        <v>63</v>
      </c>
      <c r="D827" s="22" t="s">
        <v>61</v>
      </c>
      <c r="E827" s="31">
        <v>43117.75476851852</v>
      </c>
      <c r="F827" s="22" t="s">
        <v>25620</v>
      </c>
      <c r="G827" s="22" t="s">
        <v>28880</v>
      </c>
      <c r="H827" s="22" t="s">
        <v>95</v>
      </c>
      <c r="I827" s="22" t="s">
        <v>28881</v>
      </c>
      <c r="J827" s="37" t="s">
        <v>25622</v>
      </c>
      <c r="K827" s="37" t="s">
        <v>25623</v>
      </c>
      <c r="L827" s="37" t="s">
        <v>25623</v>
      </c>
      <c r="M827" s="37" t="s">
        <v>28882</v>
      </c>
      <c r="N827" s="37" t="s">
        <v>4524</v>
      </c>
      <c r="O827" s="37" t="s">
        <v>4525</v>
      </c>
      <c r="P827" s="22" t="s">
        <v>28883</v>
      </c>
      <c r="Q827" s="22" t="s">
        <v>28884</v>
      </c>
      <c r="R827" s="38">
        <v>0</v>
      </c>
    </row>
    <row r="828" spans="1:18" ht="12.75">
      <c r="A828" s="22" t="s">
        <v>60</v>
      </c>
      <c r="B828" s="22" t="s">
        <v>211</v>
      </c>
      <c r="C828" s="22" t="s">
        <v>63</v>
      </c>
      <c r="D828" s="22" t="s">
        <v>61</v>
      </c>
      <c r="E828" s="31">
        <v>43117.777812499997</v>
      </c>
      <c r="F828" s="22" t="s">
        <v>25620</v>
      </c>
      <c r="G828" s="22" t="s">
        <v>28885</v>
      </c>
      <c r="H828" s="22" t="s">
        <v>95</v>
      </c>
      <c r="I828" s="22" t="s">
        <v>3501</v>
      </c>
      <c r="J828" s="37" t="s">
        <v>25622</v>
      </c>
      <c r="K828" s="37" t="s">
        <v>25623</v>
      </c>
      <c r="L828" s="37" t="s">
        <v>25623</v>
      </c>
      <c r="M828" s="37" t="s">
        <v>28886</v>
      </c>
      <c r="N828" s="37" t="s">
        <v>367</v>
      </c>
      <c r="O828" s="37" t="s">
        <v>368</v>
      </c>
      <c r="P828" s="22" t="s">
        <v>28887</v>
      </c>
      <c r="Q828" s="22" t="s">
        <v>28888</v>
      </c>
      <c r="R828" s="38">
        <v>0</v>
      </c>
    </row>
    <row r="829" spans="1:18" ht="12.75">
      <c r="A829" s="22" t="s">
        <v>60</v>
      </c>
      <c r="B829" s="22" t="s">
        <v>211</v>
      </c>
      <c r="C829" s="22" t="s">
        <v>63</v>
      </c>
      <c r="D829" s="22" t="s">
        <v>61</v>
      </c>
      <c r="E829" s="31">
        <v>43118.320902777778</v>
      </c>
      <c r="F829" s="22" t="s">
        <v>25620</v>
      </c>
      <c r="G829" s="22" t="s">
        <v>28889</v>
      </c>
      <c r="H829" s="22" t="s">
        <v>95</v>
      </c>
      <c r="I829" s="22" t="s">
        <v>28890</v>
      </c>
      <c r="J829" s="37" t="s">
        <v>25622</v>
      </c>
      <c r="K829" s="37" t="s">
        <v>25623</v>
      </c>
      <c r="L829" s="37" t="s">
        <v>25623</v>
      </c>
      <c r="M829" s="37" t="s">
        <v>28891</v>
      </c>
      <c r="N829" s="37" t="s">
        <v>4524</v>
      </c>
      <c r="O829" s="37" t="s">
        <v>4525</v>
      </c>
      <c r="P829" s="22" t="s">
        <v>28675</v>
      </c>
      <c r="Q829" s="22" t="s">
        <v>28676</v>
      </c>
      <c r="R829" s="38">
        <v>0</v>
      </c>
    </row>
    <row r="830" spans="1:18" ht="12.75">
      <c r="A830" s="22" t="s">
        <v>60</v>
      </c>
      <c r="B830" s="22" t="s">
        <v>211</v>
      </c>
      <c r="C830" s="22" t="s">
        <v>63</v>
      </c>
      <c r="D830" s="22" t="s">
        <v>61</v>
      </c>
      <c r="E830" s="31">
        <v>43118.378958333335</v>
      </c>
      <c r="F830" s="22" t="s">
        <v>25620</v>
      </c>
      <c r="G830" s="22" t="s">
        <v>28892</v>
      </c>
      <c r="H830" s="22" t="s">
        <v>95</v>
      </c>
      <c r="I830" s="22" t="s">
        <v>7393</v>
      </c>
      <c r="J830" s="37" t="s">
        <v>25622</v>
      </c>
      <c r="K830" s="37" t="s">
        <v>25623</v>
      </c>
      <c r="L830" s="37" t="s">
        <v>25623</v>
      </c>
      <c r="M830" s="37" t="s">
        <v>28893</v>
      </c>
      <c r="N830" s="37" t="s">
        <v>2606</v>
      </c>
      <c r="O830" s="37" t="s">
        <v>2607</v>
      </c>
      <c r="P830" s="22" t="s">
        <v>28894</v>
      </c>
      <c r="Q830" s="22" t="s">
        <v>28895</v>
      </c>
      <c r="R830" s="38">
        <v>0</v>
      </c>
    </row>
    <row r="831" spans="1:18" ht="12.75">
      <c r="A831" s="22" t="s">
        <v>60</v>
      </c>
      <c r="B831" s="22" t="s">
        <v>211</v>
      </c>
      <c r="C831" s="22" t="s">
        <v>63</v>
      </c>
      <c r="D831" s="22" t="s">
        <v>61</v>
      </c>
      <c r="E831" s="31">
        <v>43118.419340277775</v>
      </c>
      <c r="F831" s="22" t="s">
        <v>25620</v>
      </c>
      <c r="G831" s="22" t="s">
        <v>28896</v>
      </c>
      <c r="H831" s="22" t="s">
        <v>95</v>
      </c>
      <c r="I831" s="22" t="s">
        <v>10385</v>
      </c>
      <c r="J831" s="37" t="s">
        <v>25622</v>
      </c>
      <c r="K831" s="37" t="s">
        <v>25623</v>
      </c>
      <c r="L831" s="37" t="s">
        <v>25623</v>
      </c>
      <c r="M831" s="37" t="s">
        <v>28897</v>
      </c>
      <c r="N831" s="37" t="s">
        <v>4388</v>
      </c>
      <c r="O831" s="37" t="s">
        <v>4389</v>
      </c>
      <c r="P831" s="22" t="s">
        <v>28775</v>
      </c>
      <c r="Q831" s="22" t="s">
        <v>28776</v>
      </c>
      <c r="R831" s="38">
        <v>0</v>
      </c>
    </row>
    <row r="832" spans="1:18" ht="12.75">
      <c r="A832" s="22" t="s">
        <v>60</v>
      </c>
      <c r="B832" s="22" t="s">
        <v>211</v>
      </c>
      <c r="C832" s="22" t="s">
        <v>63</v>
      </c>
      <c r="D832" s="22" t="s">
        <v>61</v>
      </c>
      <c r="E832" s="31">
        <v>43118.425451388888</v>
      </c>
      <c r="F832" s="22" t="s">
        <v>25620</v>
      </c>
      <c r="G832" s="22" t="s">
        <v>28898</v>
      </c>
      <c r="H832" s="22" t="s">
        <v>95</v>
      </c>
      <c r="I832" s="22" t="s">
        <v>8395</v>
      </c>
      <c r="J832" s="37" t="s">
        <v>25622</v>
      </c>
      <c r="K832" s="37" t="s">
        <v>25623</v>
      </c>
      <c r="L832" s="37" t="s">
        <v>25623</v>
      </c>
      <c r="M832" s="37" t="s">
        <v>28899</v>
      </c>
      <c r="N832" s="37" t="s">
        <v>105</v>
      </c>
      <c r="O832" s="37" t="s">
        <v>106</v>
      </c>
      <c r="P832" s="22" t="s">
        <v>28900</v>
      </c>
      <c r="Q832" s="22" t="s">
        <v>28901</v>
      </c>
      <c r="R832" s="38">
        <v>0</v>
      </c>
    </row>
    <row r="833" spans="1:18" ht="12.75">
      <c r="A833" s="22" t="s">
        <v>60</v>
      </c>
      <c r="B833" s="22" t="s">
        <v>211</v>
      </c>
      <c r="C833" s="22" t="s">
        <v>63</v>
      </c>
      <c r="D833" s="22" t="s">
        <v>61</v>
      </c>
      <c r="E833" s="31">
        <v>43118.428553240738</v>
      </c>
      <c r="F833" s="22" t="s">
        <v>25620</v>
      </c>
      <c r="G833" s="22" t="s">
        <v>28902</v>
      </c>
      <c r="H833" s="22" t="s">
        <v>95</v>
      </c>
      <c r="I833" s="22" t="s">
        <v>7717</v>
      </c>
      <c r="J833" s="37" t="s">
        <v>25622</v>
      </c>
      <c r="K833" s="37" t="s">
        <v>25623</v>
      </c>
      <c r="L833" s="37" t="s">
        <v>25623</v>
      </c>
      <c r="M833" s="37" t="s">
        <v>28903</v>
      </c>
      <c r="N833" s="37" t="s">
        <v>354</v>
      </c>
      <c r="O833" s="37" t="s">
        <v>355</v>
      </c>
      <c r="P833" s="22" t="s">
        <v>28904</v>
      </c>
      <c r="Q833" s="22" t="s">
        <v>28905</v>
      </c>
      <c r="R833" s="38">
        <v>0</v>
      </c>
    </row>
    <row r="834" spans="1:18" ht="12.75">
      <c r="A834" s="22" t="s">
        <v>60</v>
      </c>
      <c r="B834" s="22" t="s">
        <v>211</v>
      </c>
      <c r="C834" s="22" t="s">
        <v>63</v>
      </c>
      <c r="D834" s="22" t="s">
        <v>61</v>
      </c>
      <c r="E834" s="31">
        <v>43118.434930555552</v>
      </c>
      <c r="F834" s="22" t="s">
        <v>25620</v>
      </c>
      <c r="G834" s="22" t="s">
        <v>28906</v>
      </c>
      <c r="H834" s="22" t="s">
        <v>95</v>
      </c>
      <c r="I834" s="22" t="s">
        <v>1061</v>
      </c>
      <c r="J834" s="37" t="s">
        <v>25622</v>
      </c>
      <c r="K834" s="37" t="s">
        <v>25623</v>
      </c>
      <c r="L834" s="37" t="s">
        <v>25623</v>
      </c>
      <c r="M834" s="37" t="s">
        <v>28907</v>
      </c>
      <c r="N834" s="37" t="s">
        <v>1062</v>
      </c>
      <c r="O834" s="37" t="s">
        <v>1063</v>
      </c>
      <c r="P834" s="22" t="s">
        <v>28908</v>
      </c>
      <c r="Q834" s="22" t="s">
        <v>28909</v>
      </c>
      <c r="R834" s="38">
        <v>0</v>
      </c>
    </row>
    <row r="835" spans="1:18" ht="12.75">
      <c r="A835" s="22" t="s">
        <v>60</v>
      </c>
      <c r="B835" s="22" t="s">
        <v>211</v>
      </c>
      <c r="C835" s="22" t="s">
        <v>63</v>
      </c>
      <c r="D835" s="22" t="s">
        <v>61</v>
      </c>
      <c r="E835" s="31">
        <v>43118.455428240741</v>
      </c>
      <c r="F835" s="22" t="s">
        <v>25620</v>
      </c>
      <c r="G835" s="22" t="s">
        <v>28910</v>
      </c>
      <c r="H835" s="22" t="s">
        <v>95</v>
      </c>
      <c r="I835" s="22" t="s">
        <v>9139</v>
      </c>
      <c r="J835" s="37" t="s">
        <v>25622</v>
      </c>
      <c r="K835" s="37" t="s">
        <v>25623</v>
      </c>
      <c r="L835" s="37" t="s">
        <v>25623</v>
      </c>
      <c r="M835" s="37" t="s">
        <v>28911</v>
      </c>
      <c r="N835" s="37" t="s">
        <v>9140</v>
      </c>
      <c r="O835" s="37" t="s">
        <v>9141</v>
      </c>
      <c r="P835" s="22" t="s">
        <v>28912</v>
      </c>
      <c r="Q835" s="22" t="s">
        <v>28913</v>
      </c>
      <c r="R835" s="38">
        <v>0</v>
      </c>
    </row>
    <row r="836" spans="1:18" ht="12.75">
      <c r="A836" s="22" t="s">
        <v>60</v>
      </c>
      <c r="B836" s="22" t="s">
        <v>211</v>
      </c>
      <c r="C836" s="22" t="s">
        <v>63</v>
      </c>
      <c r="D836" s="22" t="s">
        <v>61</v>
      </c>
      <c r="E836" s="31">
        <v>43118.487337962964</v>
      </c>
      <c r="F836" s="22" t="s">
        <v>25620</v>
      </c>
      <c r="G836" s="22" t="s">
        <v>28914</v>
      </c>
      <c r="H836" s="22" t="s">
        <v>95</v>
      </c>
      <c r="I836" s="22" t="s">
        <v>3942</v>
      </c>
      <c r="J836" s="37" t="s">
        <v>25622</v>
      </c>
      <c r="K836" s="37" t="s">
        <v>25623</v>
      </c>
      <c r="L836" s="37" t="s">
        <v>25623</v>
      </c>
      <c r="M836" s="37" t="s">
        <v>28915</v>
      </c>
      <c r="N836" s="37" t="s">
        <v>204</v>
      </c>
      <c r="O836" s="37" t="s">
        <v>205</v>
      </c>
      <c r="P836" s="22" t="s">
        <v>28916</v>
      </c>
      <c r="Q836" s="22" t="s">
        <v>28917</v>
      </c>
      <c r="R836" s="38">
        <v>0</v>
      </c>
    </row>
    <row r="837" spans="1:18" ht="12.75">
      <c r="A837" s="22" t="s">
        <v>60</v>
      </c>
      <c r="B837" s="22" t="s">
        <v>211</v>
      </c>
      <c r="C837" s="22" t="s">
        <v>63</v>
      </c>
      <c r="D837" s="22" t="s">
        <v>61</v>
      </c>
      <c r="E837" s="31">
        <v>43118.487974537034</v>
      </c>
      <c r="F837" s="22" t="s">
        <v>25620</v>
      </c>
      <c r="G837" s="22" t="s">
        <v>28918</v>
      </c>
      <c r="H837" s="22" t="s">
        <v>95</v>
      </c>
      <c r="I837" s="22" t="s">
        <v>28919</v>
      </c>
      <c r="J837" s="37" t="s">
        <v>25622</v>
      </c>
      <c r="K837" s="37" t="s">
        <v>25623</v>
      </c>
      <c r="L837" s="37" t="s">
        <v>25623</v>
      </c>
      <c r="M837" s="37" t="s">
        <v>28920</v>
      </c>
      <c r="N837" s="37" t="s">
        <v>204</v>
      </c>
      <c r="O837" s="37" t="s">
        <v>205</v>
      </c>
      <c r="P837" s="22" t="s">
        <v>28921</v>
      </c>
      <c r="Q837" s="22" t="s">
        <v>28922</v>
      </c>
      <c r="R837" s="38">
        <v>0</v>
      </c>
    </row>
    <row r="838" spans="1:18" ht="12.75">
      <c r="A838" s="22" t="s">
        <v>60</v>
      </c>
      <c r="B838" s="22" t="s">
        <v>211</v>
      </c>
      <c r="C838" s="22" t="s">
        <v>63</v>
      </c>
      <c r="D838" s="22" t="s">
        <v>61</v>
      </c>
      <c r="E838" s="31">
        <v>43118.509664351848</v>
      </c>
      <c r="F838" s="22" t="s">
        <v>25620</v>
      </c>
      <c r="G838" s="22" t="s">
        <v>28923</v>
      </c>
      <c r="H838" s="22" t="s">
        <v>95</v>
      </c>
      <c r="I838" s="22" t="s">
        <v>9375</v>
      </c>
      <c r="J838" s="37" t="s">
        <v>25622</v>
      </c>
      <c r="K838" s="37" t="s">
        <v>25623</v>
      </c>
      <c r="L838" s="37" t="s">
        <v>25623</v>
      </c>
      <c r="M838" s="37" t="s">
        <v>28924</v>
      </c>
      <c r="N838" s="37" t="s">
        <v>176</v>
      </c>
      <c r="O838" s="37" t="s">
        <v>177</v>
      </c>
      <c r="P838" s="22" t="s">
        <v>28925</v>
      </c>
      <c r="Q838" s="22" t="s">
        <v>28926</v>
      </c>
      <c r="R838" s="38">
        <v>0</v>
      </c>
    </row>
    <row r="839" spans="1:18" ht="12.75">
      <c r="A839" s="22" t="s">
        <v>60</v>
      </c>
      <c r="B839" s="22" t="s">
        <v>211</v>
      </c>
      <c r="C839" s="22" t="s">
        <v>63</v>
      </c>
      <c r="D839" s="22" t="s">
        <v>61</v>
      </c>
      <c r="E839" s="31">
        <v>43118.512129629627</v>
      </c>
      <c r="F839" s="22" t="s">
        <v>25620</v>
      </c>
      <c r="G839" s="22" t="s">
        <v>28927</v>
      </c>
      <c r="H839" s="22" t="s">
        <v>95</v>
      </c>
      <c r="I839" s="22" t="s">
        <v>28928</v>
      </c>
      <c r="J839" s="37" t="s">
        <v>25622</v>
      </c>
      <c r="K839" s="37" t="s">
        <v>25623</v>
      </c>
      <c r="L839" s="37" t="s">
        <v>25623</v>
      </c>
      <c r="M839" s="37" t="s">
        <v>28929</v>
      </c>
      <c r="N839" s="37" t="s">
        <v>19290</v>
      </c>
      <c r="O839" s="37" t="s">
        <v>19291</v>
      </c>
      <c r="P839" s="22" t="s">
        <v>28930</v>
      </c>
      <c r="Q839" s="22" t="s">
        <v>28931</v>
      </c>
      <c r="R839" s="38">
        <v>0</v>
      </c>
    </row>
    <row r="840" spans="1:18" ht="12.75">
      <c r="A840" s="22" t="s">
        <v>60</v>
      </c>
      <c r="B840" s="22" t="s">
        <v>211</v>
      </c>
      <c r="C840" s="22" t="s">
        <v>63</v>
      </c>
      <c r="D840" s="22" t="s">
        <v>61</v>
      </c>
      <c r="E840" s="31">
        <v>43118.515497685185</v>
      </c>
      <c r="F840" s="22" t="s">
        <v>25620</v>
      </c>
      <c r="G840" s="22" t="s">
        <v>28932</v>
      </c>
      <c r="H840" s="22" t="s">
        <v>95</v>
      </c>
      <c r="I840" s="22" t="s">
        <v>8716</v>
      </c>
      <c r="J840" s="37" t="s">
        <v>25622</v>
      </c>
      <c r="K840" s="37" t="s">
        <v>25623</v>
      </c>
      <c r="L840" s="37" t="s">
        <v>25623</v>
      </c>
      <c r="M840" s="37" t="s">
        <v>28933</v>
      </c>
      <c r="N840" s="37" t="s">
        <v>4852</v>
      </c>
      <c r="O840" s="37" t="s">
        <v>4853</v>
      </c>
      <c r="P840" s="22" t="s">
        <v>28934</v>
      </c>
      <c r="Q840" s="22" t="s">
        <v>28935</v>
      </c>
      <c r="R840" s="38">
        <v>0</v>
      </c>
    </row>
    <row r="841" spans="1:18" ht="12.75">
      <c r="A841" s="22" t="s">
        <v>60</v>
      </c>
      <c r="B841" s="22" t="s">
        <v>211</v>
      </c>
      <c r="C841" s="22" t="s">
        <v>63</v>
      </c>
      <c r="D841" s="22" t="s">
        <v>61</v>
      </c>
      <c r="E841" s="31">
        <v>43118.523877314816</v>
      </c>
      <c r="F841" s="22" t="s">
        <v>25620</v>
      </c>
      <c r="G841" s="22" t="s">
        <v>28936</v>
      </c>
      <c r="H841" s="22" t="s">
        <v>95</v>
      </c>
      <c r="I841" s="22" t="s">
        <v>8809</v>
      </c>
      <c r="J841" s="37" t="s">
        <v>25622</v>
      </c>
      <c r="K841" s="37" t="s">
        <v>25623</v>
      </c>
      <c r="L841" s="37" t="s">
        <v>25623</v>
      </c>
      <c r="M841" s="37" t="s">
        <v>28937</v>
      </c>
      <c r="N841" s="37" t="s">
        <v>6534</v>
      </c>
      <c r="O841" s="37" t="s">
        <v>6535</v>
      </c>
      <c r="P841" s="22" t="s">
        <v>28938</v>
      </c>
      <c r="Q841" s="22" t="s">
        <v>28939</v>
      </c>
      <c r="R841" s="38">
        <v>0</v>
      </c>
    </row>
    <row r="842" spans="1:18" ht="12.75">
      <c r="A842" s="22" t="s">
        <v>60</v>
      </c>
      <c r="B842" s="22" t="s">
        <v>211</v>
      </c>
      <c r="C842" s="22" t="s">
        <v>63</v>
      </c>
      <c r="D842" s="22" t="s">
        <v>61</v>
      </c>
      <c r="E842" s="31">
        <v>43118.590092592589</v>
      </c>
      <c r="F842" s="22" t="s">
        <v>25620</v>
      </c>
      <c r="G842" s="22" t="s">
        <v>28940</v>
      </c>
      <c r="H842" s="22" t="s">
        <v>95</v>
      </c>
      <c r="I842" s="22" t="s">
        <v>28941</v>
      </c>
      <c r="J842" s="37" t="s">
        <v>25622</v>
      </c>
      <c r="K842" s="37" t="s">
        <v>25623</v>
      </c>
      <c r="L842" s="37" t="s">
        <v>25623</v>
      </c>
      <c r="M842" s="37" t="s">
        <v>28942</v>
      </c>
      <c r="N842" s="37" t="s">
        <v>702</v>
      </c>
      <c r="O842" s="37" t="s">
        <v>703</v>
      </c>
      <c r="P842" s="22" t="s">
        <v>28943</v>
      </c>
      <c r="Q842" s="22" t="s">
        <v>28944</v>
      </c>
      <c r="R842" s="38">
        <v>0</v>
      </c>
    </row>
    <row r="843" spans="1:18" ht="12.75">
      <c r="A843" s="22" t="s">
        <v>60</v>
      </c>
      <c r="B843" s="22" t="s">
        <v>211</v>
      </c>
      <c r="C843" s="22" t="s">
        <v>63</v>
      </c>
      <c r="D843" s="22" t="s">
        <v>61</v>
      </c>
      <c r="E843" s="31">
        <v>43118.610277777778</v>
      </c>
      <c r="F843" s="22" t="s">
        <v>25620</v>
      </c>
      <c r="G843" s="22" t="s">
        <v>28945</v>
      </c>
      <c r="H843" s="22" t="s">
        <v>95</v>
      </c>
      <c r="I843" s="22" t="s">
        <v>4484</v>
      </c>
      <c r="J843" s="37" t="s">
        <v>25622</v>
      </c>
      <c r="K843" s="37" t="s">
        <v>25623</v>
      </c>
      <c r="L843" s="37" t="s">
        <v>25623</v>
      </c>
      <c r="M843" s="37" t="s">
        <v>28946</v>
      </c>
      <c r="N843" s="37" t="s">
        <v>853</v>
      </c>
      <c r="O843" s="37" t="s">
        <v>854</v>
      </c>
      <c r="P843" s="22" t="s">
        <v>28930</v>
      </c>
      <c r="Q843" s="22" t="s">
        <v>28931</v>
      </c>
      <c r="R843" s="38">
        <v>0</v>
      </c>
    </row>
    <row r="844" spans="1:18" ht="12.75">
      <c r="A844" s="22" t="s">
        <v>60</v>
      </c>
      <c r="B844" s="22" t="s">
        <v>211</v>
      </c>
      <c r="C844" s="22" t="s">
        <v>63</v>
      </c>
      <c r="D844" s="22" t="s">
        <v>61</v>
      </c>
      <c r="E844" s="31">
        <v>43118.614351851851</v>
      </c>
      <c r="F844" s="22" t="s">
        <v>25620</v>
      </c>
      <c r="G844" s="22" t="s">
        <v>28947</v>
      </c>
      <c r="H844" s="22" t="s">
        <v>95</v>
      </c>
      <c r="I844" s="22" t="s">
        <v>7007</v>
      </c>
      <c r="J844" s="37" t="s">
        <v>25622</v>
      </c>
      <c r="K844" s="37" t="s">
        <v>25623</v>
      </c>
      <c r="L844" s="37" t="s">
        <v>25623</v>
      </c>
      <c r="M844" s="37" t="s">
        <v>28948</v>
      </c>
      <c r="N844" s="37" t="s">
        <v>425</v>
      </c>
      <c r="O844" s="37" t="s">
        <v>426</v>
      </c>
      <c r="P844" s="22" t="s">
        <v>28949</v>
      </c>
      <c r="Q844" s="22" t="s">
        <v>28950</v>
      </c>
      <c r="R844" s="38">
        <v>0</v>
      </c>
    </row>
    <row r="845" spans="1:18" ht="12.75">
      <c r="A845" s="22" t="s">
        <v>60</v>
      </c>
      <c r="B845" s="22" t="s">
        <v>211</v>
      </c>
      <c r="C845" s="22" t="s">
        <v>63</v>
      </c>
      <c r="D845" s="22" t="s">
        <v>61</v>
      </c>
      <c r="E845" s="31">
        <v>43118.621053240742</v>
      </c>
      <c r="F845" s="22" t="s">
        <v>25620</v>
      </c>
      <c r="G845" s="22" t="s">
        <v>28951</v>
      </c>
      <c r="H845" s="22" t="s">
        <v>95</v>
      </c>
      <c r="I845" s="22" t="s">
        <v>1260</v>
      </c>
      <c r="J845" s="37" t="s">
        <v>25622</v>
      </c>
      <c r="K845" s="37" t="s">
        <v>25623</v>
      </c>
      <c r="L845" s="37" t="s">
        <v>25623</v>
      </c>
      <c r="M845" s="37" t="s">
        <v>28952</v>
      </c>
      <c r="N845" s="37" t="s">
        <v>115</v>
      </c>
      <c r="O845" s="37" t="s">
        <v>116</v>
      </c>
      <c r="P845" s="22" t="s">
        <v>28953</v>
      </c>
      <c r="Q845" s="22" t="s">
        <v>28954</v>
      </c>
      <c r="R845" s="38">
        <v>0</v>
      </c>
    </row>
    <row r="846" spans="1:18" ht="12.75">
      <c r="A846" s="22" t="s">
        <v>60</v>
      </c>
      <c r="B846" s="22" t="s">
        <v>211</v>
      </c>
      <c r="C846" s="22" t="s">
        <v>63</v>
      </c>
      <c r="D846" s="22" t="s">
        <v>61</v>
      </c>
      <c r="E846" s="31">
        <v>43118.623738425922</v>
      </c>
      <c r="F846" s="22" t="s">
        <v>25620</v>
      </c>
      <c r="G846" s="22" t="s">
        <v>28955</v>
      </c>
      <c r="H846" s="22" t="s">
        <v>95</v>
      </c>
      <c r="I846" s="22" t="s">
        <v>9260</v>
      </c>
      <c r="J846" s="37" t="s">
        <v>25622</v>
      </c>
      <c r="K846" s="37" t="s">
        <v>25623</v>
      </c>
      <c r="L846" s="37" t="s">
        <v>25623</v>
      </c>
      <c r="M846" s="37" t="s">
        <v>28956</v>
      </c>
      <c r="N846" s="37" t="s">
        <v>2700</v>
      </c>
      <c r="O846" s="37" t="s">
        <v>2701</v>
      </c>
      <c r="P846" s="22" t="s">
        <v>28957</v>
      </c>
      <c r="Q846" s="22" t="s">
        <v>28958</v>
      </c>
      <c r="R846" s="38">
        <v>0</v>
      </c>
    </row>
    <row r="847" spans="1:18" ht="12.75">
      <c r="A847" s="22" t="s">
        <v>60</v>
      </c>
      <c r="B847" s="22" t="s">
        <v>211</v>
      </c>
      <c r="C847" s="22" t="s">
        <v>63</v>
      </c>
      <c r="D847" s="22" t="s">
        <v>61</v>
      </c>
      <c r="E847" s="31">
        <v>43118.658391203702</v>
      </c>
      <c r="F847" s="22" t="s">
        <v>25620</v>
      </c>
      <c r="G847" s="22" t="s">
        <v>28959</v>
      </c>
      <c r="H847" s="22" t="s">
        <v>95</v>
      </c>
      <c r="I847" s="22" t="s">
        <v>28960</v>
      </c>
      <c r="J847" s="37" t="s">
        <v>25622</v>
      </c>
      <c r="K847" s="37" t="s">
        <v>25623</v>
      </c>
      <c r="L847" s="37" t="s">
        <v>25623</v>
      </c>
      <c r="M847" s="37" t="s">
        <v>28961</v>
      </c>
      <c r="N847" s="37" t="s">
        <v>180</v>
      </c>
      <c r="O847" s="37" t="s">
        <v>181</v>
      </c>
      <c r="P847" s="22" t="s">
        <v>28962</v>
      </c>
      <c r="Q847" s="22" t="s">
        <v>28963</v>
      </c>
      <c r="R847" s="38">
        <v>0</v>
      </c>
    </row>
    <row r="848" spans="1:18" ht="12.75">
      <c r="A848" s="22" t="s">
        <v>60</v>
      </c>
      <c r="B848" s="22" t="s">
        <v>211</v>
      </c>
      <c r="C848" s="22" t="s">
        <v>63</v>
      </c>
      <c r="D848" s="22" t="s">
        <v>61</v>
      </c>
      <c r="E848" s="31">
        <v>43118.664421296293</v>
      </c>
      <c r="F848" s="22" t="s">
        <v>25620</v>
      </c>
      <c r="G848" s="22" t="s">
        <v>28964</v>
      </c>
      <c r="H848" s="22" t="s">
        <v>95</v>
      </c>
      <c r="I848" s="22" t="s">
        <v>28965</v>
      </c>
      <c r="J848" s="37" t="s">
        <v>25622</v>
      </c>
      <c r="K848" s="37" t="s">
        <v>25623</v>
      </c>
      <c r="L848" s="37" t="s">
        <v>25623</v>
      </c>
      <c r="M848" s="37" t="s">
        <v>28966</v>
      </c>
      <c r="N848" s="37" t="s">
        <v>180</v>
      </c>
      <c r="O848" s="37" t="s">
        <v>181</v>
      </c>
      <c r="P848" s="22" t="s">
        <v>28962</v>
      </c>
      <c r="Q848" s="22" t="s">
        <v>28963</v>
      </c>
      <c r="R848" s="38">
        <v>0</v>
      </c>
    </row>
    <row r="849" spans="1:18" ht="12.75">
      <c r="A849" s="22" t="s">
        <v>60</v>
      </c>
      <c r="B849" s="22" t="s">
        <v>211</v>
      </c>
      <c r="C849" s="22" t="s">
        <v>63</v>
      </c>
      <c r="D849" s="22" t="s">
        <v>61</v>
      </c>
      <c r="E849" s="31">
        <v>43118.664930555555</v>
      </c>
      <c r="F849" s="22" t="s">
        <v>25620</v>
      </c>
      <c r="G849" s="22" t="s">
        <v>28967</v>
      </c>
      <c r="H849" s="22" t="s">
        <v>95</v>
      </c>
      <c r="I849" s="22" t="s">
        <v>28968</v>
      </c>
      <c r="J849" s="37" t="s">
        <v>25622</v>
      </c>
      <c r="K849" s="37" t="s">
        <v>25623</v>
      </c>
      <c r="L849" s="37" t="s">
        <v>25623</v>
      </c>
      <c r="M849" s="37" t="s">
        <v>28969</v>
      </c>
      <c r="N849" s="37" t="s">
        <v>180</v>
      </c>
      <c r="O849" s="37" t="s">
        <v>181</v>
      </c>
      <c r="P849" s="22" t="s">
        <v>28962</v>
      </c>
      <c r="Q849" s="22" t="s">
        <v>28963</v>
      </c>
      <c r="R849" s="38">
        <v>0</v>
      </c>
    </row>
    <row r="850" spans="1:18" ht="12.75">
      <c r="A850" s="22" t="s">
        <v>60</v>
      </c>
      <c r="B850" s="22" t="s">
        <v>211</v>
      </c>
      <c r="C850" s="22" t="s">
        <v>63</v>
      </c>
      <c r="D850" s="22" t="s">
        <v>61</v>
      </c>
      <c r="E850" s="31">
        <v>43118.703715277778</v>
      </c>
      <c r="F850" s="22" t="s">
        <v>25620</v>
      </c>
      <c r="G850" s="22" t="s">
        <v>28970</v>
      </c>
      <c r="H850" s="22" t="s">
        <v>95</v>
      </c>
      <c r="I850" s="22" t="s">
        <v>5404</v>
      </c>
      <c r="J850" s="37" t="s">
        <v>25622</v>
      </c>
      <c r="K850" s="37" t="s">
        <v>25623</v>
      </c>
      <c r="L850" s="37" t="s">
        <v>25623</v>
      </c>
      <c r="M850" s="37" t="s">
        <v>28971</v>
      </c>
      <c r="N850" s="37" t="s">
        <v>393</v>
      </c>
      <c r="O850" s="37" t="s">
        <v>394</v>
      </c>
      <c r="P850" s="22" t="s">
        <v>28972</v>
      </c>
      <c r="Q850" s="22" t="s">
        <v>28973</v>
      </c>
      <c r="R850" s="38">
        <v>0</v>
      </c>
    </row>
    <row r="851" spans="1:18" ht="12.75">
      <c r="A851" s="22" t="s">
        <v>60</v>
      </c>
      <c r="B851" s="22" t="s">
        <v>211</v>
      </c>
      <c r="C851" s="22" t="s">
        <v>63</v>
      </c>
      <c r="D851" s="22" t="s">
        <v>61</v>
      </c>
      <c r="E851" s="31">
        <v>43118.75576388889</v>
      </c>
      <c r="F851" s="22" t="s">
        <v>25620</v>
      </c>
      <c r="G851" s="22" t="s">
        <v>28974</v>
      </c>
      <c r="H851" s="22" t="s">
        <v>95</v>
      </c>
      <c r="I851" s="22" t="s">
        <v>7319</v>
      </c>
      <c r="J851" s="37" t="s">
        <v>25622</v>
      </c>
      <c r="K851" s="37" t="s">
        <v>25623</v>
      </c>
      <c r="L851" s="37" t="s">
        <v>25623</v>
      </c>
      <c r="M851" s="37" t="s">
        <v>28975</v>
      </c>
      <c r="N851" s="37" t="s">
        <v>1863</v>
      </c>
      <c r="O851" s="37" t="s">
        <v>1864</v>
      </c>
      <c r="P851" s="22" t="s">
        <v>28976</v>
      </c>
      <c r="Q851" s="22" t="s">
        <v>28977</v>
      </c>
      <c r="R851" s="38">
        <v>0</v>
      </c>
    </row>
    <row r="852" spans="1:18" ht="12.75">
      <c r="A852" s="22" t="s">
        <v>60</v>
      </c>
      <c r="B852" s="22" t="s">
        <v>211</v>
      </c>
      <c r="C852" s="22" t="s">
        <v>63</v>
      </c>
      <c r="D852" s="22" t="s">
        <v>61</v>
      </c>
      <c r="E852" s="31">
        <v>43118.795567129629</v>
      </c>
      <c r="F852" s="22" t="s">
        <v>25620</v>
      </c>
      <c r="G852" s="22" t="s">
        <v>28978</v>
      </c>
      <c r="H852" s="22" t="s">
        <v>95</v>
      </c>
      <c r="I852" s="22" t="s">
        <v>7948</v>
      </c>
      <c r="J852" s="37" t="s">
        <v>25622</v>
      </c>
      <c r="K852" s="37" t="s">
        <v>25623</v>
      </c>
      <c r="L852" s="37" t="s">
        <v>25623</v>
      </c>
      <c r="M852" s="37" t="s">
        <v>28979</v>
      </c>
      <c r="N852" s="37" t="s">
        <v>140</v>
      </c>
      <c r="O852" s="37" t="s">
        <v>141</v>
      </c>
      <c r="P852" s="22" t="s">
        <v>28980</v>
      </c>
      <c r="Q852" s="22" t="s">
        <v>28981</v>
      </c>
      <c r="R852" s="38">
        <v>0</v>
      </c>
    </row>
    <row r="853" spans="1:18" ht="12.75">
      <c r="A853" s="22" t="s">
        <v>60</v>
      </c>
      <c r="B853" s="22" t="s">
        <v>211</v>
      </c>
      <c r="C853" s="22" t="s">
        <v>63</v>
      </c>
      <c r="D853" s="22" t="s">
        <v>61</v>
      </c>
      <c r="E853" s="31">
        <v>43119.411365740736</v>
      </c>
      <c r="F853" s="22" t="s">
        <v>25620</v>
      </c>
      <c r="G853" s="22" t="s">
        <v>28982</v>
      </c>
      <c r="H853" s="22" t="s">
        <v>95</v>
      </c>
      <c r="I853" s="22" t="s">
        <v>1783</v>
      </c>
      <c r="J853" s="37" t="s">
        <v>25622</v>
      </c>
      <c r="K853" s="37" t="s">
        <v>25623</v>
      </c>
      <c r="L853" s="37" t="s">
        <v>25623</v>
      </c>
      <c r="M853" s="37" t="s">
        <v>28983</v>
      </c>
      <c r="N853" s="37" t="s">
        <v>184</v>
      </c>
      <c r="O853" s="37" t="s">
        <v>185</v>
      </c>
      <c r="P853" s="22" t="s">
        <v>28844</v>
      </c>
      <c r="Q853" s="22" t="s">
        <v>28845</v>
      </c>
      <c r="R853" s="38">
        <v>0</v>
      </c>
    </row>
    <row r="854" spans="1:18" ht="12.75">
      <c r="A854" s="22" t="s">
        <v>60</v>
      </c>
      <c r="B854" s="22" t="s">
        <v>211</v>
      </c>
      <c r="C854" s="22" t="s">
        <v>63</v>
      </c>
      <c r="D854" s="22" t="s">
        <v>61</v>
      </c>
      <c r="E854" s="31">
        <v>43119.41982638889</v>
      </c>
      <c r="F854" s="22" t="s">
        <v>25620</v>
      </c>
      <c r="G854" s="22" t="s">
        <v>28984</v>
      </c>
      <c r="H854" s="22" t="s">
        <v>95</v>
      </c>
      <c r="I854" s="22" t="s">
        <v>4559</v>
      </c>
      <c r="J854" s="37" t="s">
        <v>25622</v>
      </c>
      <c r="K854" s="37" t="s">
        <v>25623</v>
      </c>
      <c r="L854" s="37" t="s">
        <v>25623</v>
      </c>
      <c r="M854" s="37" t="s">
        <v>28985</v>
      </c>
      <c r="N854" s="37" t="s">
        <v>804</v>
      </c>
      <c r="O854" s="37" t="s">
        <v>805</v>
      </c>
      <c r="P854" s="22" t="s">
        <v>28986</v>
      </c>
      <c r="Q854" s="22" t="s">
        <v>28987</v>
      </c>
      <c r="R854" s="38">
        <v>0</v>
      </c>
    </row>
    <row r="855" spans="1:18" ht="12.75">
      <c r="A855" s="22" t="s">
        <v>60</v>
      </c>
      <c r="B855" s="22" t="s">
        <v>211</v>
      </c>
      <c r="C855" s="22" t="s">
        <v>63</v>
      </c>
      <c r="D855" s="22" t="s">
        <v>61</v>
      </c>
      <c r="E855" s="31">
        <v>43119.438726851848</v>
      </c>
      <c r="F855" s="22" t="s">
        <v>25620</v>
      </c>
      <c r="G855" s="22" t="s">
        <v>28988</v>
      </c>
      <c r="H855" s="22" t="s">
        <v>95</v>
      </c>
      <c r="I855" s="22" t="s">
        <v>2486</v>
      </c>
      <c r="J855" s="37" t="s">
        <v>25622</v>
      </c>
      <c r="K855" s="37" t="s">
        <v>25623</v>
      </c>
      <c r="L855" s="37" t="s">
        <v>25623</v>
      </c>
      <c r="M855" s="37" t="s">
        <v>28989</v>
      </c>
      <c r="N855" s="37" t="s">
        <v>2487</v>
      </c>
      <c r="O855" s="37" t="s">
        <v>2488</v>
      </c>
      <c r="P855" s="22" t="s">
        <v>28990</v>
      </c>
      <c r="Q855" s="22" t="s">
        <v>28991</v>
      </c>
      <c r="R855" s="38">
        <v>0</v>
      </c>
    </row>
    <row r="856" spans="1:18" ht="12.75">
      <c r="A856" s="22" t="s">
        <v>60</v>
      </c>
      <c r="B856" s="22" t="s">
        <v>211</v>
      </c>
      <c r="C856" s="22" t="s">
        <v>63</v>
      </c>
      <c r="D856" s="22" t="s">
        <v>61</v>
      </c>
      <c r="E856" s="31">
        <v>43119.448877314811</v>
      </c>
      <c r="F856" s="22" t="s">
        <v>25620</v>
      </c>
      <c r="G856" s="22" t="s">
        <v>28992</v>
      </c>
      <c r="H856" s="22" t="s">
        <v>95</v>
      </c>
      <c r="I856" s="22" t="s">
        <v>6963</v>
      </c>
      <c r="J856" s="37" t="s">
        <v>25622</v>
      </c>
      <c r="K856" s="37" t="s">
        <v>25623</v>
      </c>
      <c r="L856" s="37" t="s">
        <v>25623</v>
      </c>
      <c r="M856" s="37" t="s">
        <v>28993</v>
      </c>
      <c r="N856" s="37" t="s">
        <v>6964</v>
      </c>
      <c r="O856" s="37" t="s">
        <v>6965</v>
      </c>
      <c r="P856" s="22" t="s">
        <v>28994</v>
      </c>
      <c r="Q856" s="22" t="s">
        <v>28995</v>
      </c>
      <c r="R856" s="38">
        <v>0</v>
      </c>
    </row>
    <row r="857" spans="1:18" ht="12.75">
      <c r="A857" s="22" t="s">
        <v>60</v>
      </c>
      <c r="B857" s="22" t="s">
        <v>211</v>
      </c>
      <c r="C857" s="22" t="s">
        <v>63</v>
      </c>
      <c r="D857" s="22" t="s">
        <v>61</v>
      </c>
      <c r="E857" s="31">
        <v>43119.464282407404</v>
      </c>
      <c r="F857" s="22" t="s">
        <v>25620</v>
      </c>
      <c r="G857" s="22" t="s">
        <v>28996</v>
      </c>
      <c r="H857" s="22" t="s">
        <v>95</v>
      </c>
      <c r="I857" s="22" t="s">
        <v>6875</v>
      </c>
      <c r="J857" s="37" t="s">
        <v>25622</v>
      </c>
      <c r="K857" s="37" t="s">
        <v>25623</v>
      </c>
      <c r="L857" s="37" t="s">
        <v>25623</v>
      </c>
      <c r="M857" s="37" t="s">
        <v>28997</v>
      </c>
      <c r="N857" s="37" t="s">
        <v>605</v>
      </c>
      <c r="O857" s="37" t="s">
        <v>606</v>
      </c>
      <c r="P857" s="22" t="s">
        <v>28998</v>
      </c>
      <c r="Q857" s="22" t="s">
        <v>28999</v>
      </c>
      <c r="R857" s="38">
        <v>0</v>
      </c>
    </row>
    <row r="858" spans="1:18" ht="12.75">
      <c r="A858" s="22" t="s">
        <v>60</v>
      </c>
      <c r="B858" s="22" t="s">
        <v>211</v>
      </c>
      <c r="C858" s="22" t="s">
        <v>63</v>
      </c>
      <c r="D858" s="22" t="s">
        <v>61</v>
      </c>
      <c r="E858" s="31">
        <v>43119.468159722222</v>
      </c>
      <c r="F858" s="22" t="s">
        <v>25620</v>
      </c>
      <c r="G858" s="22" t="s">
        <v>29000</v>
      </c>
      <c r="H858" s="22" t="s">
        <v>95</v>
      </c>
      <c r="I858" s="22" t="s">
        <v>1410</v>
      </c>
      <c r="J858" s="37" t="s">
        <v>25622</v>
      </c>
      <c r="K858" s="37" t="s">
        <v>25623</v>
      </c>
      <c r="L858" s="37" t="s">
        <v>25623</v>
      </c>
      <c r="M858" s="37" t="s">
        <v>29001</v>
      </c>
      <c r="N858" s="37" t="s">
        <v>1385</v>
      </c>
      <c r="O858" s="37" t="s">
        <v>1386</v>
      </c>
      <c r="P858" s="22" t="s">
        <v>29002</v>
      </c>
      <c r="Q858" s="22" t="s">
        <v>29003</v>
      </c>
      <c r="R858" s="38">
        <v>0</v>
      </c>
    </row>
    <row r="859" spans="1:18" ht="12.75">
      <c r="A859" s="22" t="s">
        <v>60</v>
      </c>
      <c r="B859" s="22" t="s">
        <v>211</v>
      </c>
      <c r="C859" s="22" t="s">
        <v>63</v>
      </c>
      <c r="D859" s="22" t="s">
        <v>61</v>
      </c>
      <c r="E859" s="31">
        <v>43119.473287037035</v>
      </c>
      <c r="F859" s="22" t="s">
        <v>25620</v>
      </c>
      <c r="G859" s="22" t="s">
        <v>29004</v>
      </c>
      <c r="H859" s="22" t="s">
        <v>95</v>
      </c>
      <c r="I859" s="22" t="s">
        <v>29005</v>
      </c>
      <c r="J859" s="37" t="s">
        <v>25622</v>
      </c>
      <c r="K859" s="37" t="s">
        <v>25623</v>
      </c>
      <c r="L859" s="37" t="s">
        <v>25623</v>
      </c>
      <c r="M859" s="37" t="s">
        <v>29006</v>
      </c>
      <c r="N859" s="37" t="s">
        <v>11897</v>
      </c>
      <c r="O859" s="37" t="s">
        <v>11898</v>
      </c>
      <c r="P859" s="22" t="s">
        <v>29007</v>
      </c>
      <c r="Q859" s="22" t="s">
        <v>29008</v>
      </c>
      <c r="R859" s="38">
        <v>0</v>
      </c>
    </row>
    <row r="860" spans="1:18" ht="12.75">
      <c r="A860" s="22" t="s">
        <v>60</v>
      </c>
      <c r="B860" s="22" t="s">
        <v>211</v>
      </c>
      <c r="C860" s="22" t="s">
        <v>63</v>
      </c>
      <c r="D860" s="22" t="s">
        <v>61</v>
      </c>
      <c r="E860" s="31">
        <v>43119.474039351851</v>
      </c>
      <c r="F860" s="22" t="s">
        <v>25620</v>
      </c>
      <c r="G860" s="22" t="s">
        <v>29009</v>
      </c>
      <c r="H860" s="22" t="s">
        <v>95</v>
      </c>
      <c r="I860" s="22" t="s">
        <v>8513</v>
      </c>
      <c r="J860" s="37" t="s">
        <v>25622</v>
      </c>
      <c r="K860" s="37" t="s">
        <v>25623</v>
      </c>
      <c r="L860" s="37" t="s">
        <v>25623</v>
      </c>
      <c r="M860" s="37" t="s">
        <v>29010</v>
      </c>
      <c r="N860" s="37" t="s">
        <v>204</v>
      </c>
      <c r="O860" s="37" t="s">
        <v>205</v>
      </c>
      <c r="P860" s="22" t="s">
        <v>29011</v>
      </c>
      <c r="Q860" s="22" t="s">
        <v>29012</v>
      </c>
      <c r="R860" s="38">
        <v>0</v>
      </c>
    </row>
    <row r="861" spans="1:18" ht="12.75">
      <c r="A861" s="22" t="s">
        <v>60</v>
      </c>
      <c r="B861" s="22" t="s">
        <v>211</v>
      </c>
      <c r="C861" s="22" t="s">
        <v>63</v>
      </c>
      <c r="D861" s="22" t="s">
        <v>61</v>
      </c>
      <c r="E861" s="31">
        <v>43119.481504629628</v>
      </c>
      <c r="F861" s="22" t="s">
        <v>25620</v>
      </c>
      <c r="G861" s="22" t="s">
        <v>29013</v>
      </c>
      <c r="H861" s="22" t="s">
        <v>95</v>
      </c>
      <c r="I861" s="22" t="s">
        <v>29014</v>
      </c>
      <c r="J861" s="37" t="s">
        <v>25622</v>
      </c>
      <c r="K861" s="37" t="s">
        <v>25623</v>
      </c>
      <c r="L861" s="37" t="s">
        <v>25623</v>
      </c>
      <c r="M861" s="37" t="s">
        <v>29015</v>
      </c>
      <c r="N861" s="37" t="s">
        <v>8971</v>
      </c>
      <c r="O861" s="37" t="s">
        <v>8972</v>
      </c>
      <c r="P861" s="22" t="s">
        <v>29016</v>
      </c>
      <c r="Q861" s="22" t="s">
        <v>29017</v>
      </c>
      <c r="R861" s="38">
        <v>0</v>
      </c>
    </row>
    <row r="862" spans="1:18" ht="12.75">
      <c r="A862" s="22" t="s">
        <v>60</v>
      </c>
      <c r="B862" s="22" t="s">
        <v>211</v>
      </c>
      <c r="C862" s="22" t="s">
        <v>63</v>
      </c>
      <c r="D862" s="22" t="s">
        <v>61</v>
      </c>
      <c r="E862" s="31">
        <v>43119.516585648147</v>
      </c>
      <c r="F862" s="22" t="s">
        <v>25620</v>
      </c>
      <c r="G862" s="22" t="s">
        <v>29018</v>
      </c>
      <c r="H862" s="22" t="s">
        <v>95</v>
      </c>
      <c r="I862" s="22" t="s">
        <v>8590</v>
      </c>
      <c r="J862" s="37" t="s">
        <v>25622</v>
      </c>
      <c r="K862" s="37" t="s">
        <v>25623</v>
      </c>
      <c r="L862" s="37" t="s">
        <v>25623</v>
      </c>
      <c r="M862" s="37" t="s">
        <v>29019</v>
      </c>
      <c r="N862" s="37" t="s">
        <v>1385</v>
      </c>
      <c r="O862" s="37" t="s">
        <v>1386</v>
      </c>
      <c r="P862" s="22" t="s">
        <v>28466</v>
      </c>
      <c r="Q862" s="22" t="s">
        <v>28467</v>
      </c>
      <c r="R862" s="38">
        <v>0</v>
      </c>
    </row>
    <row r="863" spans="1:18" ht="12.75">
      <c r="A863" s="22" t="s">
        <v>60</v>
      </c>
      <c r="B863" s="22" t="s">
        <v>211</v>
      </c>
      <c r="C863" s="22" t="s">
        <v>63</v>
      </c>
      <c r="D863" s="22" t="s">
        <v>61</v>
      </c>
      <c r="E863" s="31">
        <v>43119.53800925926</v>
      </c>
      <c r="F863" s="22" t="s">
        <v>25620</v>
      </c>
      <c r="G863" s="22" t="s">
        <v>29020</v>
      </c>
      <c r="H863" s="22" t="s">
        <v>95</v>
      </c>
      <c r="I863" s="22" t="s">
        <v>29021</v>
      </c>
      <c r="J863" s="37" t="s">
        <v>25622</v>
      </c>
      <c r="K863" s="37" t="s">
        <v>25623</v>
      </c>
      <c r="L863" s="37" t="s">
        <v>25623</v>
      </c>
      <c r="M863" s="37" t="s">
        <v>29022</v>
      </c>
      <c r="N863" s="37" t="s">
        <v>8421</v>
      </c>
      <c r="O863" s="37" t="s">
        <v>8422</v>
      </c>
      <c r="P863" s="22" t="s">
        <v>29023</v>
      </c>
      <c r="Q863" s="22" t="s">
        <v>29024</v>
      </c>
      <c r="R863" s="38">
        <v>0</v>
      </c>
    </row>
    <row r="864" spans="1:18" ht="12.75">
      <c r="A864" s="22" t="s">
        <v>60</v>
      </c>
      <c r="B864" s="22" t="s">
        <v>211</v>
      </c>
      <c r="C864" s="22" t="s">
        <v>63</v>
      </c>
      <c r="D864" s="22" t="s">
        <v>61</v>
      </c>
      <c r="E864" s="31">
        <v>43119.540682870371</v>
      </c>
      <c r="F864" s="22" t="s">
        <v>25620</v>
      </c>
      <c r="G864" s="22" t="s">
        <v>29025</v>
      </c>
      <c r="H864" s="22" t="s">
        <v>95</v>
      </c>
      <c r="I864" s="22" t="s">
        <v>2115</v>
      </c>
      <c r="J864" s="37" t="s">
        <v>25622</v>
      </c>
      <c r="K864" s="37" t="s">
        <v>25623</v>
      </c>
      <c r="L864" s="37" t="s">
        <v>25623</v>
      </c>
      <c r="M864" s="37" t="s">
        <v>29026</v>
      </c>
      <c r="N864" s="37" t="s">
        <v>2116</v>
      </c>
      <c r="O864" s="37" t="s">
        <v>2117</v>
      </c>
      <c r="P864" s="22" t="s">
        <v>29027</v>
      </c>
      <c r="Q864" s="22" t="s">
        <v>29028</v>
      </c>
      <c r="R864" s="38">
        <v>0</v>
      </c>
    </row>
    <row r="865" spans="1:18" ht="12.75">
      <c r="A865" s="22" t="s">
        <v>60</v>
      </c>
      <c r="B865" s="22" t="s">
        <v>211</v>
      </c>
      <c r="C865" s="22" t="s">
        <v>63</v>
      </c>
      <c r="D865" s="22" t="s">
        <v>61</v>
      </c>
      <c r="E865" s="31">
        <v>43119.557314814811</v>
      </c>
      <c r="F865" s="22" t="s">
        <v>25620</v>
      </c>
      <c r="G865" s="22" t="s">
        <v>29029</v>
      </c>
      <c r="H865" s="22" t="s">
        <v>95</v>
      </c>
      <c r="I865" s="22" t="s">
        <v>2127</v>
      </c>
      <c r="J865" s="37" t="s">
        <v>25622</v>
      </c>
      <c r="K865" s="37" t="s">
        <v>25623</v>
      </c>
      <c r="L865" s="37" t="s">
        <v>25623</v>
      </c>
      <c r="M865" s="37" t="s">
        <v>29030</v>
      </c>
      <c r="N865" s="37" t="s">
        <v>2128</v>
      </c>
      <c r="O865" s="37" t="s">
        <v>2129</v>
      </c>
      <c r="P865" s="22" t="s">
        <v>29031</v>
      </c>
      <c r="Q865" s="22" t="s">
        <v>29032</v>
      </c>
      <c r="R865" s="38">
        <v>0</v>
      </c>
    </row>
    <row r="866" spans="1:18" ht="12.75">
      <c r="A866" s="22" t="s">
        <v>60</v>
      </c>
      <c r="B866" s="22" t="s">
        <v>211</v>
      </c>
      <c r="C866" s="22" t="s">
        <v>63</v>
      </c>
      <c r="D866" s="22" t="s">
        <v>61</v>
      </c>
      <c r="E866" s="31">
        <v>43119.559861111113</v>
      </c>
      <c r="F866" s="22" t="s">
        <v>25620</v>
      </c>
      <c r="G866" s="22" t="s">
        <v>29033</v>
      </c>
      <c r="H866" s="22" t="s">
        <v>95</v>
      </c>
      <c r="I866" s="22" t="s">
        <v>29034</v>
      </c>
      <c r="J866" s="37" t="s">
        <v>25622</v>
      </c>
      <c r="K866" s="37" t="s">
        <v>25623</v>
      </c>
      <c r="L866" s="37" t="s">
        <v>25623</v>
      </c>
      <c r="M866" s="37" t="s">
        <v>29035</v>
      </c>
      <c r="N866" s="37" t="s">
        <v>24976</v>
      </c>
      <c r="O866" s="37" t="s">
        <v>24977</v>
      </c>
      <c r="P866" s="22" t="s">
        <v>27926</v>
      </c>
      <c r="Q866" s="22" t="s">
        <v>27927</v>
      </c>
      <c r="R866" s="38">
        <v>0</v>
      </c>
    </row>
    <row r="867" spans="1:18" ht="12.75">
      <c r="A867" s="22" t="s">
        <v>60</v>
      </c>
      <c r="B867" s="22" t="s">
        <v>211</v>
      </c>
      <c r="C867" s="22" t="s">
        <v>63</v>
      </c>
      <c r="D867" s="22" t="s">
        <v>61</v>
      </c>
      <c r="E867" s="31">
        <v>43119.561608796292</v>
      </c>
      <c r="F867" s="22" t="s">
        <v>25620</v>
      </c>
      <c r="G867" s="22" t="s">
        <v>29036</v>
      </c>
      <c r="H867" s="22" t="s">
        <v>95</v>
      </c>
      <c r="I867" s="22" t="s">
        <v>915</v>
      </c>
      <c r="J867" s="37" t="s">
        <v>25622</v>
      </c>
      <c r="K867" s="37" t="s">
        <v>25623</v>
      </c>
      <c r="L867" s="37" t="s">
        <v>25623</v>
      </c>
      <c r="M867" s="37" t="s">
        <v>29037</v>
      </c>
      <c r="N867" s="37" t="s">
        <v>916</v>
      </c>
      <c r="O867" s="37" t="s">
        <v>917</v>
      </c>
      <c r="P867" s="22" t="s">
        <v>28675</v>
      </c>
      <c r="Q867" s="22" t="s">
        <v>28676</v>
      </c>
      <c r="R867" s="38">
        <v>0</v>
      </c>
    </row>
    <row r="868" spans="1:18" ht="12.75">
      <c r="A868" s="22" t="s">
        <v>60</v>
      </c>
      <c r="B868" s="22" t="s">
        <v>211</v>
      </c>
      <c r="C868" s="22" t="s">
        <v>63</v>
      </c>
      <c r="D868" s="22" t="s">
        <v>61</v>
      </c>
      <c r="E868" s="31">
        <v>43119.568518518514</v>
      </c>
      <c r="F868" s="22" t="s">
        <v>25620</v>
      </c>
      <c r="G868" s="22" t="s">
        <v>29038</v>
      </c>
      <c r="H868" s="22" t="s">
        <v>95</v>
      </c>
      <c r="I868" s="22" t="s">
        <v>6487</v>
      </c>
      <c r="J868" s="37" t="s">
        <v>25622</v>
      </c>
      <c r="K868" s="37" t="s">
        <v>25623</v>
      </c>
      <c r="L868" s="37" t="s">
        <v>25623</v>
      </c>
      <c r="M868" s="37" t="s">
        <v>29039</v>
      </c>
      <c r="N868" s="37" t="s">
        <v>2830</v>
      </c>
      <c r="O868" s="37" t="s">
        <v>2831</v>
      </c>
      <c r="P868" s="22" t="s">
        <v>27926</v>
      </c>
      <c r="Q868" s="22" t="s">
        <v>27927</v>
      </c>
      <c r="R868" s="38">
        <v>0</v>
      </c>
    </row>
    <row r="869" spans="1:18" ht="12.75">
      <c r="A869" s="22" t="s">
        <v>60</v>
      </c>
      <c r="B869" s="22" t="s">
        <v>211</v>
      </c>
      <c r="C869" s="22" t="s">
        <v>63</v>
      </c>
      <c r="D869" s="22" t="s">
        <v>61</v>
      </c>
      <c r="E869" s="31">
        <v>43119.588368055556</v>
      </c>
      <c r="F869" s="22" t="s">
        <v>25620</v>
      </c>
      <c r="G869" s="22" t="s">
        <v>29040</v>
      </c>
      <c r="H869" s="22" t="s">
        <v>95</v>
      </c>
      <c r="I869" s="22" t="s">
        <v>4896</v>
      </c>
      <c r="J869" s="37" t="s">
        <v>25622</v>
      </c>
      <c r="K869" s="37" t="s">
        <v>25623</v>
      </c>
      <c r="L869" s="37" t="s">
        <v>25623</v>
      </c>
      <c r="M869" s="37" t="s">
        <v>29041</v>
      </c>
      <c r="N869" s="37" t="s">
        <v>302</v>
      </c>
      <c r="O869" s="37" t="s">
        <v>303</v>
      </c>
      <c r="P869" s="22" t="s">
        <v>29042</v>
      </c>
      <c r="Q869" s="22" t="s">
        <v>29043</v>
      </c>
      <c r="R869" s="38">
        <v>0</v>
      </c>
    </row>
    <row r="870" spans="1:18" ht="12.75">
      <c r="A870" s="22" t="s">
        <v>60</v>
      </c>
      <c r="B870" s="22" t="s">
        <v>211</v>
      </c>
      <c r="C870" s="22" t="s">
        <v>63</v>
      </c>
      <c r="D870" s="22" t="s">
        <v>61</v>
      </c>
      <c r="E870" s="31">
        <v>43119.60555555555</v>
      </c>
      <c r="F870" s="22" t="s">
        <v>25620</v>
      </c>
      <c r="G870" s="22" t="s">
        <v>29044</v>
      </c>
      <c r="H870" s="22" t="s">
        <v>95</v>
      </c>
      <c r="I870" s="22" t="s">
        <v>5591</v>
      </c>
      <c r="J870" s="37" t="s">
        <v>25622</v>
      </c>
      <c r="K870" s="37" t="s">
        <v>25623</v>
      </c>
      <c r="L870" s="37" t="s">
        <v>25623</v>
      </c>
      <c r="M870" s="37" t="s">
        <v>29045</v>
      </c>
      <c r="N870" s="37" t="s">
        <v>5592</v>
      </c>
      <c r="O870" s="37" t="s">
        <v>5593</v>
      </c>
      <c r="P870" s="22" t="s">
        <v>29046</v>
      </c>
      <c r="Q870" s="22" t="s">
        <v>29047</v>
      </c>
      <c r="R870" s="38">
        <v>0</v>
      </c>
    </row>
    <row r="871" spans="1:18" ht="12.75">
      <c r="A871" s="22" t="s">
        <v>60</v>
      </c>
      <c r="B871" s="22" t="s">
        <v>211</v>
      </c>
      <c r="C871" s="22" t="s">
        <v>63</v>
      </c>
      <c r="D871" s="22" t="s">
        <v>61</v>
      </c>
      <c r="E871" s="31">
        <v>43119.617905092593</v>
      </c>
      <c r="F871" s="22" t="s">
        <v>25620</v>
      </c>
      <c r="G871" s="22" t="s">
        <v>29048</v>
      </c>
      <c r="H871" s="22" t="s">
        <v>95</v>
      </c>
      <c r="I871" s="22" t="s">
        <v>29049</v>
      </c>
      <c r="J871" s="37" t="s">
        <v>25622</v>
      </c>
      <c r="K871" s="37" t="s">
        <v>25623</v>
      </c>
      <c r="L871" s="37" t="s">
        <v>25623</v>
      </c>
      <c r="M871" s="37" t="s">
        <v>29050</v>
      </c>
      <c r="N871" s="37" t="s">
        <v>2975</v>
      </c>
      <c r="O871" s="37" t="s">
        <v>2976</v>
      </c>
      <c r="P871" s="22" t="s">
        <v>29051</v>
      </c>
      <c r="Q871" s="22" t="s">
        <v>29052</v>
      </c>
      <c r="R871" s="38">
        <v>0</v>
      </c>
    </row>
    <row r="872" spans="1:18" ht="12.75">
      <c r="A872" s="22" t="s">
        <v>60</v>
      </c>
      <c r="B872" s="22" t="s">
        <v>211</v>
      </c>
      <c r="C872" s="22" t="s">
        <v>63</v>
      </c>
      <c r="D872" s="22" t="s">
        <v>61</v>
      </c>
      <c r="E872" s="31">
        <v>43119.632604166662</v>
      </c>
      <c r="F872" s="22" t="s">
        <v>25620</v>
      </c>
      <c r="G872" s="22" t="s">
        <v>29053</v>
      </c>
      <c r="H872" s="22" t="s">
        <v>95</v>
      </c>
      <c r="I872" s="22" t="s">
        <v>8342</v>
      </c>
      <c r="J872" s="37" t="s">
        <v>25622</v>
      </c>
      <c r="K872" s="37" t="s">
        <v>25623</v>
      </c>
      <c r="L872" s="37" t="s">
        <v>25623</v>
      </c>
      <c r="M872" s="37" t="s">
        <v>29054</v>
      </c>
      <c r="N872" s="37" t="s">
        <v>472</v>
      </c>
      <c r="O872" s="37" t="s">
        <v>473</v>
      </c>
      <c r="P872" s="22" t="s">
        <v>29055</v>
      </c>
      <c r="Q872" s="22" t="s">
        <v>29056</v>
      </c>
      <c r="R872" s="38">
        <v>0</v>
      </c>
    </row>
    <row r="873" spans="1:18" ht="12.75">
      <c r="A873" s="22" t="s">
        <v>60</v>
      </c>
      <c r="B873" s="22" t="s">
        <v>211</v>
      </c>
      <c r="C873" s="22" t="s">
        <v>63</v>
      </c>
      <c r="D873" s="22" t="s">
        <v>61</v>
      </c>
      <c r="E873" s="31">
        <v>43119.64366898148</v>
      </c>
      <c r="F873" s="22" t="s">
        <v>25620</v>
      </c>
      <c r="G873" s="22" t="s">
        <v>29057</v>
      </c>
      <c r="H873" s="22" t="s">
        <v>95</v>
      </c>
      <c r="I873" s="22" t="s">
        <v>9092</v>
      </c>
      <c r="J873" s="37" t="s">
        <v>25622</v>
      </c>
      <c r="K873" s="37" t="s">
        <v>25623</v>
      </c>
      <c r="L873" s="37" t="s">
        <v>25623</v>
      </c>
      <c r="M873" s="37" t="s">
        <v>29058</v>
      </c>
      <c r="N873" s="37" t="s">
        <v>532</v>
      </c>
      <c r="O873" s="37" t="s">
        <v>533</v>
      </c>
      <c r="P873" s="22" t="s">
        <v>29059</v>
      </c>
      <c r="Q873" s="22" t="s">
        <v>29060</v>
      </c>
      <c r="R873" s="38">
        <v>0</v>
      </c>
    </row>
    <row r="874" spans="1:18" ht="12.75">
      <c r="A874" s="22" t="s">
        <v>60</v>
      </c>
      <c r="B874" s="22" t="s">
        <v>211</v>
      </c>
      <c r="C874" s="22" t="s">
        <v>63</v>
      </c>
      <c r="D874" s="22" t="s">
        <v>61</v>
      </c>
      <c r="E874" s="31">
        <v>43119.654548611106</v>
      </c>
      <c r="F874" s="22" t="s">
        <v>25620</v>
      </c>
      <c r="G874" s="22" t="s">
        <v>29061</v>
      </c>
      <c r="H874" s="22" t="s">
        <v>95</v>
      </c>
      <c r="I874" s="22" t="s">
        <v>2611</v>
      </c>
      <c r="J874" s="37" t="s">
        <v>25622</v>
      </c>
      <c r="K874" s="37" t="s">
        <v>25623</v>
      </c>
      <c r="L874" s="37" t="s">
        <v>25623</v>
      </c>
      <c r="M874" s="37" t="s">
        <v>29062</v>
      </c>
      <c r="N874" s="37" t="s">
        <v>2612</v>
      </c>
      <c r="O874" s="37" t="s">
        <v>2613</v>
      </c>
      <c r="P874" s="22" t="s">
        <v>29063</v>
      </c>
      <c r="Q874" s="22" t="s">
        <v>29064</v>
      </c>
      <c r="R874" s="38">
        <v>0</v>
      </c>
    </row>
    <row r="875" spans="1:18" ht="12.75">
      <c r="A875" s="22" t="s">
        <v>60</v>
      </c>
      <c r="B875" s="22" t="s">
        <v>211</v>
      </c>
      <c r="C875" s="22" t="s">
        <v>63</v>
      </c>
      <c r="D875" s="22" t="s">
        <v>61</v>
      </c>
      <c r="E875" s="31">
        <v>43119.668541666666</v>
      </c>
      <c r="F875" s="22" t="s">
        <v>25620</v>
      </c>
      <c r="G875" s="22" t="s">
        <v>29065</v>
      </c>
      <c r="H875" s="22" t="s">
        <v>95</v>
      </c>
      <c r="I875" s="22" t="s">
        <v>29066</v>
      </c>
      <c r="J875" s="37" t="s">
        <v>25622</v>
      </c>
      <c r="K875" s="37" t="s">
        <v>25623</v>
      </c>
      <c r="L875" s="37" t="s">
        <v>25623</v>
      </c>
      <c r="M875" s="37" t="s">
        <v>29067</v>
      </c>
      <c r="N875" s="37" t="s">
        <v>1294</v>
      </c>
      <c r="O875" s="37" t="s">
        <v>1295</v>
      </c>
      <c r="P875" s="22" t="s">
        <v>29068</v>
      </c>
      <c r="Q875" s="22" t="s">
        <v>29069</v>
      </c>
      <c r="R875" s="38">
        <v>0</v>
      </c>
    </row>
    <row r="876" spans="1:18" ht="12.75">
      <c r="A876" s="22" t="s">
        <v>60</v>
      </c>
      <c r="B876" s="22" t="s">
        <v>211</v>
      </c>
      <c r="C876" s="22" t="s">
        <v>63</v>
      </c>
      <c r="D876" s="22" t="s">
        <v>61</v>
      </c>
      <c r="E876" s="31">
        <v>43119.669247685182</v>
      </c>
      <c r="F876" s="22" t="s">
        <v>25620</v>
      </c>
      <c r="G876" s="22" t="s">
        <v>29070</v>
      </c>
      <c r="H876" s="22" t="s">
        <v>95</v>
      </c>
      <c r="I876" s="22" t="s">
        <v>1297</v>
      </c>
      <c r="J876" s="37" t="s">
        <v>25622</v>
      </c>
      <c r="K876" s="37" t="s">
        <v>25623</v>
      </c>
      <c r="L876" s="37" t="s">
        <v>25623</v>
      </c>
      <c r="M876" s="37" t="s">
        <v>29071</v>
      </c>
      <c r="N876" s="37" t="s">
        <v>1294</v>
      </c>
      <c r="O876" s="37" t="s">
        <v>1295</v>
      </c>
      <c r="P876" s="22" t="s">
        <v>29068</v>
      </c>
      <c r="Q876" s="22" t="s">
        <v>29069</v>
      </c>
      <c r="R876" s="38">
        <v>0</v>
      </c>
    </row>
    <row r="877" spans="1:18" ht="12.75">
      <c r="A877" s="22" t="s">
        <v>60</v>
      </c>
      <c r="B877" s="22" t="s">
        <v>211</v>
      </c>
      <c r="C877" s="22" t="s">
        <v>63</v>
      </c>
      <c r="D877" s="22" t="s">
        <v>61</v>
      </c>
      <c r="E877" s="31">
        <v>43119.670624999999</v>
      </c>
      <c r="F877" s="22" t="s">
        <v>25620</v>
      </c>
      <c r="G877" s="22" t="s">
        <v>29072</v>
      </c>
      <c r="H877" s="22" t="s">
        <v>95</v>
      </c>
      <c r="I877" s="22" t="s">
        <v>29073</v>
      </c>
      <c r="J877" s="37" t="s">
        <v>25622</v>
      </c>
      <c r="K877" s="37" t="s">
        <v>25623</v>
      </c>
      <c r="L877" s="37" t="s">
        <v>25623</v>
      </c>
      <c r="M877" s="37" t="s">
        <v>29074</v>
      </c>
      <c r="N877" s="37" t="s">
        <v>92</v>
      </c>
      <c r="O877" s="37" t="s">
        <v>93</v>
      </c>
      <c r="P877" s="22" t="s">
        <v>29075</v>
      </c>
      <c r="Q877" s="22" t="s">
        <v>29076</v>
      </c>
      <c r="R877" s="38">
        <v>0</v>
      </c>
    </row>
    <row r="878" spans="1:18" ht="12.75">
      <c r="A878" s="22" t="s">
        <v>60</v>
      </c>
      <c r="B878" s="22" t="s">
        <v>211</v>
      </c>
      <c r="C878" s="22" t="s">
        <v>63</v>
      </c>
      <c r="D878" s="22" t="s">
        <v>61</v>
      </c>
      <c r="E878" s="31">
        <v>43119.675787037035</v>
      </c>
      <c r="F878" s="22" t="s">
        <v>25620</v>
      </c>
      <c r="G878" s="22" t="s">
        <v>29077</v>
      </c>
      <c r="H878" s="22" t="s">
        <v>95</v>
      </c>
      <c r="I878" s="22" t="s">
        <v>7769</v>
      </c>
      <c r="J878" s="37" t="s">
        <v>25622</v>
      </c>
      <c r="K878" s="37" t="s">
        <v>25623</v>
      </c>
      <c r="L878" s="37" t="s">
        <v>25623</v>
      </c>
      <c r="M878" s="37" t="s">
        <v>29078</v>
      </c>
      <c r="N878" s="37" t="s">
        <v>7770</v>
      </c>
      <c r="O878" s="37" t="s">
        <v>7771</v>
      </c>
      <c r="P878" s="22" t="s">
        <v>29079</v>
      </c>
      <c r="Q878" s="22" t="s">
        <v>29080</v>
      </c>
      <c r="R878" s="38">
        <v>0</v>
      </c>
    </row>
    <row r="879" spans="1:18" ht="12.75">
      <c r="A879" s="22" t="s">
        <v>60</v>
      </c>
      <c r="B879" s="22" t="s">
        <v>211</v>
      </c>
      <c r="C879" s="22" t="s">
        <v>63</v>
      </c>
      <c r="D879" s="22" t="s">
        <v>61</v>
      </c>
      <c r="E879" s="31">
        <v>43119.722997685181</v>
      </c>
      <c r="F879" s="22" t="s">
        <v>25620</v>
      </c>
      <c r="G879" s="22" t="s">
        <v>29081</v>
      </c>
      <c r="H879" s="22" t="s">
        <v>95</v>
      </c>
      <c r="I879" s="22" t="s">
        <v>9279</v>
      </c>
      <c r="J879" s="37" t="s">
        <v>25622</v>
      </c>
      <c r="K879" s="37" t="s">
        <v>25623</v>
      </c>
      <c r="L879" s="37" t="s">
        <v>25623</v>
      </c>
      <c r="M879" s="37" t="s">
        <v>29082</v>
      </c>
      <c r="N879" s="37" t="s">
        <v>9280</v>
      </c>
      <c r="O879" s="37" t="s">
        <v>9281</v>
      </c>
      <c r="P879" s="22" t="s">
        <v>29083</v>
      </c>
      <c r="Q879" s="22" t="s">
        <v>29084</v>
      </c>
      <c r="R879" s="38">
        <v>0</v>
      </c>
    </row>
    <row r="880" spans="1:18" ht="12.75">
      <c r="A880" s="22" t="s">
        <v>60</v>
      </c>
      <c r="B880" s="22" t="s">
        <v>211</v>
      </c>
      <c r="C880" s="22" t="s">
        <v>63</v>
      </c>
      <c r="D880" s="22" t="s">
        <v>61</v>
      </c>
      <c r="E880" s="31">
        <v>43119.742581018516</v>
      </c>
      <c r="F880" s="22" t="s">
        <v>25620</v>
      </c>
      <c r="G880" s="22" t="s">
        <v>29085</v>
      </c>
      <c r="H880" s="22" t="s">
        <v>95</v>
      </c>
      <c r="I880" s="22" t="s">
        <v>6977</v>
      </c>
      <c r="J880" s="37" t="s">
        <v>25622</v>
      </c>
      <c r="K880" s="37" t="s">
        <v>25623</v>
      </c>
      <c r="L880" s="37" t="s">
        <v>25623</v>
      </c>
      <c r="M880" s="37" t="s">
        <v>29086</v>
      </c>
      <c r="N880" s="37" t="s">
        <v>729</v>
      </c>
      <c r="O880" s="37" t="s">
        <v>730</v>
      </c>
      <c r="P880" s="22" t="s">
        <v>29087</v>
      </c>
      <c r="Q880" s="22" t="s">
        <v>29088</v>
      </c>
      <c r="R880" s="38">
        <v>0</v>
      </c>
    </row>
    <row r="881" spans="1:18" ht="12.75">
      <c r="A881" s="22" t="s">
        <v>60</v>
      </c>
      <c r="B881" s="22" t="s">
        <v>211</v>
      </c>
      <c r="C881" s="22" t="s">
        <v>63</v>
      </c>
      <c r="D881" s="22" t="s">
        <v>61</v>
      </c>
      <c r="E881" s="31">
        <v>43119.749363425923</v>
      </c>
      <c r="F881" s="22" t="s">
        <v>25620</v>
      </c>
      <c r="G881" s="22" t="s">
        <v>29089</v>
      </c>
      <c r="H881" s="22" t="s">
        <v>95</v>
      </c>
      <c r="I881" s="22" t="s">
        <v>743</v>
      </c>
      <c r="J881" s="37" t="s">
        <v>25622</v>
      </c>
      <c r="K881" s="37" t="s">
        <v>25623</v>
      </c>
      <c r="L881" s="37" t="s">
        <v>25623</v>
      </c>
      <c r="M881" s="37" t="s">
        <v>29090</v>
      </c>
      <c r="N881" s="37" t="s">
        <v>744</v>
      </c>
      <c r="O881" s="37" t="s">
        <v>745</v>
      </c>
      <c r="P881" s="22" t="s">
        <v>29091</v>
      </c>
      <c r="Q881" s="22" t="s">
        <v>29092</v>
      </c>
      <c r="R881" s="38">
        <v>0</v>
      </c>
    </row>
    <row r="882" spans="1:18" ht="12.75">
      <c r="A882" s="22" t="s">
        <v>60</v>
      </c>
      <c r="B882" s="22" t="s">
        <v>211</v>
      </c>
      <c r="C882" s="22" t="s">
        <v>63</v>
      </c>
      <c r="D882" s="22" t="s">
        <v>61</v>
      </c>
      <c r="E882" s="31">
        <v>43120.40247685185</v>
      </c>
      <c r="F882" s="22" t="s">
        <v>25620</v>
      </c>
      <c r="G882" s="22" t="s">
        <v>29093</v>
      </c>
      <c r="H882" s="22" t="s">
        <v>95</v>
      </c>
      <c r="I882" s="22" t="s">
        <v>7450</v>
      </c>
      <c r="J882" s="37" t="s">
        <v>25622</v>
      </c>
      <c r="K882" s="37" t="s">
        <v>25623</v>
      </c>
      <c r="L882" s="37" t="s">
        <v>25623</v>
      </c>
      <c r="M882" s="37" t="s">
        <v>29094</v>
      </c>
      <c r="N882" s="37" t="s">
        <v>136</v>
      </c>
      <c r="O882" s="37" t="s">
        <v>137</v>
      </c>
      <c r="P882" s="22" t="s">
        <v>29095</v>
      </c>
      <c r="Q882" s="22" t="s">
        <v>29096</v>
      </c>
      <c r="R882" s="38">
        <v>0</v>
      </c>
    </row>
    <row r="883" spans="1:18" ht="12.75">
      <c r="A883" s="22" t="s">
        <v>60</v>
      </c>
      <c r="B883" s="22" t="s">
        <v>211</v>
      </c>
      <c r="C883" s="22" t="s">
        <v>63</v>
      </c>
      <c r="D883" s="22" t="s">
        <v>61</v>
      </c>
      <c r="E883" s="31">
        <v>43120.482604166667</v>
      </c>
      <c r="F883" s="22" t="s">
        <v>25620</v>
      </c>
      <c r="G883" s="22" t="s">
        <v>29097</v>
      </c>
      <c r="H883" s="22" t="s">
        <v>95</v>
      </c>
      <c r="I883" s="22" t="s">
        <v>8958</v>
      </c>
      <c r="J883" s="37" t="s">
        <v>25622</v>
      </c>
      <c r="K883" s="37" t="s">
        <v>25623</v>
      </c>
      <c r="L883" s="37" t="s">
        <v>25623</v>
      </c>
      <c r="M883" s="37" t="s">
        <v>29098</v>
      </c>
      <c r="N883" s="37" t="s">
        <v>8959</v>
      </c>
      <c r="O883" s="37" t="s">
        <v>8960</v>
      </c>
      <c r="P883" s="22" t="s">
        <v>29099</v>
      </c>
      <c r="Q883" s="22" t="s">
        <v>29100</v>
      </c>
      <c r="R883" s="38">
        <v>0</v>
      </c>
    </row>
    <row r="884" spans="1:18" ht="12.75">
      <c r="A884" s="22" t="s">
        <v>60</v>
      </c>
      <c r="B884" s="22" t="s">
        <v>211</v>
      </c>
      <c r="C884" s="22" t="s">
        <v>63</v>
      </c>
      <c r="D884" s="22" t="s">
        <v>61</v>
      </c>
      <c r="E884" s="31">
        <v>43120.55704861111</v>
      </c>
      <c r="F884" s="22" t="s">
        <v>25620</v>
      </c>
      <c r="G884" s="22" t="s">
        <v>29101</v>
      </c>
      <c r="H884" s="22" t="s">
        <v>95</v>
      </c>
      <c r="I884" s="22" t="s">
        <v>29102</v>
      </c>
      <c r="J884" s="37" t="s">
        <v>25622</v>
      </c>
      <c r="K884" s="37" t="s">
        <v>25623</v>
      </c>
      <c r="L884" s="37" t="s">
        <v>25623</v>
      </c>
      <c r="M884" s="37" t="s">
        <v>29103</v>
      </c>
      <c r="N884" s="37" t="s">
        <v>9683</v>
      </c>
      <c r="O884" s="37" t="s">
        <v>9684</v>
      </c>
      <c r="P884" s="22" t="s">
        <v>29104</v>
      </c>
      <c r="Q884" s="22" t="s">
        <v>29105</v>
      </c>
      <c r="R884" s="38">
        <v>0</v>
      </c>
    </row>
    <row r="885" spans="1:18" ht="12.75">
      <c r="A885" s="22" t="s">
        <v>60</v>
      </c>
      <c r="B885" s="22" t="s">
        <v>211</v>
      </c>
      <c r="C885" s="22" t="s">
        <v>63</v>
      </c>
      <c r="D885" s="22" t="s">
        <v>61</v>
      </c>
      <c r="E885" s="31">
        <v>43120.558692129627</v>
      </c>
      <c r="F885" s="22" t="s">
        <v>25620</v>
      </c>
      <c r="G885" s="22" t="s">
        <v>29106</v>
      </c>
      <c r="H885" s="22" t="s">
        <v>95</v>
      </c>
      <c r="I885" s="22" t="s">
        <v>9682</v>
      </c>
      <c r="J885" s="37" t="s">
        <v>25622</v>
      </c>
      <c r="K885" s="37" t="s">
        <v>25623</v>
      </c>
      <c r="L885" s="37" t="s">
        <v>25623</v>
      </c>
      <c r="M885" s="37" t="s">
        <v>29107</v>
      </c>
      <c r="N885" s="37" t="s">
        <v>9683</v>
      </c>
      <c r="O885" s="37" t="s">
        <v>9684</v>
      </c>
      <c r="P885" s="22" t="s">
        <v>29104</v>
      </c>
      <c r="Q885" s="22" t="s">
        <v>29105</v>
      </c>
      <c r="R885" s="38">
        <v>0</v>
      </c>
    </row>
    <row r="886" spans="1:18" ht="12.75">
      <c r="A886" s="22" t="s">
        <v>60</v>
      </c>
      <c r="B886" s="22" t="s">
        <v>211</v>
      </c>
      <c r="C886" s="22" t="s">
        <v>63</v>
      </c>
      <c r="D886" s="22" t="s">
        <v>61</v>
      </c>
      <c r="E886" s="31">
        <v>43121.433368055557</v>
      </c>
      <c r="F886" s="22" t="s">
        <v>25620</v>
      </c>
      <c r="G886" s="22" t="s">
        <v>29108</v>
      </c>
      <c r="H886" s="22" t="s">
        <v>95</v>
      </c>
      <c r="I886" s="22" t="s">
        <v>752</v>
      </c>
      <c r="J886" s="37" t="s">
        <v>25622</v>
      </c>
      <c r="K886" s="37" t="s">
        <v>25623</v>
      </c>
      <c r="L886" s="37" t="s">
        <v>25623</v>
      </c>
      <c r="M886" s="37" t="s">
        <v>29109</v>
      </c>
      <c r="N886" s="37" t="s">
        <v>587</v>
      </c>
      <c r="O886" s="37" t="s">
        <v>588</v>
      </c>
      <c r="P886" s="22" t="s">
        <v>29110</v>
      </c>
      <c r="Q886" s="22" t="s">
        <v>29111</v>
      </c>
      <c r="R886" s="38">
        <v>0</v>
      </c>
    </row>
    <row r="887" spans="1:18" ht="12.75">
      <c r="A887" s="22" t="s">
        <v>60</v>
      </c>
      <c r="B887" s="22" t="s">
        <v>211</v>
      </c>
      <c r="C887" s="22" t="s">
        <v>63</v>
      </c>
      <c r="D887" s="22" t="s">
        <v>61</v>
      </c>
      <c r="E887" s="31">
        <v>43121.450428240736</v>
      </c>
      <c r="F887" s="22" t="s">
        <v>25620</v>
      </c>
      <c r="G887" s="22" t="s">
        <v>29112</v>
      </c>
      <c r="H887" s="22" t="s">
        <v>95</v>
      </c>
      <c r="I887" s="22" t="s">
        <v>2784</v>
      </c>
      <c r="J887" s="37" t="s">
        <v>25622</v>
      </c>
      <c r="K887" s="37" t="s">
        <v>25623</v>
      </c>
      <c r="L887" s="37" t="s">
        <v>25623</v>
      </c>
      <c r="M887" s="37" t="s">
        <v>29113</v>
      </c>
      <c r="N887" s="37" t="s">
        <v>2785</v>
      </c>
      <c r="O887" s="37" t="s">
        <v>2786</v>
      </c>
      <c r="P887" s="22" t="s">
        <v>29114</v>
      </c>
      <c r="Q887" s="22" t="s">
        <v>29115</v>
      </c>
      <c r="R887" s="38">
        <v>0</v>
      </c>
    </row>
    <row r="888" spans="1:18" ht="12.75">
      <c r="A888" s="22" t="s">
        <v>60</v>
      </c>
      <c r="B888" s="22" t="s">
        <v>211</v>
      </c>
      <c r="C888" s="22" t="s">
        <v>63</v>
      </c>
      <c r="D888" s="22" t="s">
        <v>61</v>
      </c>
      <c r="E888" s="31">
        <v>43121.492662037039</v>
      </c>
      <c r="F888" s="22" t="s">
        <v>25620</v>
      </c>
      <c r="G888" s="22" t="s">
        <v>29116</v>
      </c>
      <c r="H888" s="22" t="s">
        <v>95</v>
      </c>
      <c r="I888" s="22" t="s">
        <v>8946</v>
      </c>
      <c r="J888" s="37" t="s">
        <v>25622</v>
      </c>
      <c r="K888" s="37" t="s">
        <v>25623</v>
      </c>
      <c r="L888" s="37" t="s">
        <v>25623</v>
      </c>
      <c r="M888" s="37" t="s">
        <v>29117</v>
      </c>
      <c r="N888" s="37" t="s">
        <v>105</v>
      </c>
      <c r="O888" s="37" t="s">
        <v>106</v>
      </c>
      <c r="P888" s="22" t="s">
        <v>29118</v>
      </c>
      <c r="Q888" s="22" t="s">
        <v>29119</v>
      </c>
      <c r="R888" s="38">
        <v>0</v>
      </c>
    </row>
    <row r="889" spans="1:18" ht="12.75">
      <c r="A889" s="22" t="s">
        <v>60</v>
      </c>
      <c r="B889" s="22" t="s">
        <v>211</v>
      </c>
      <c r="C889" s="22" t="s">
        <v>63</v>
      </c>
      <c r="D889" s="22" t="s">
        <v>61</v>
      </c>
      <c r="E889" s="31">
        <v>43121.544363425921</v>
      </c>
      <c r="F889" s="22" t="s">
        <v>25620</v>
      </c>
      <c r="G889" s="22" t="s">
        <v>29120</v>
      </c>
      <c r="H889" s="22" t="s">
        <v>95</v>
      </c>
      <c r="I889" s="22" t="s">
        <v>5314</v>
      </c>
      <c r="J889" s="37" t="s">
        <v>25622</v>
      </c>
      <c r="K889" s="37" t="s">
        <v>25623</v>
      </c>
      <c r="L889" s="37" t="s">
        <v>25623</v>
      </c>
      <c r="M889" s="37" t="s">
        <v>29121</v>
      </c>
      <c r="N889" s="37" t="s">
        <v>180</v>
      </c>
      <c r="O889" s="37" t="s">
        <v>181</v>
      </c>
      <c r="P889" s="22" t="s">
        <v>29122</v>
      </c>
      <c r="Q889" s="22" t="s">
        <v>29123</v>
      </c>
      <c r="R889" s="38">
        <v>0</v>
      </c>
    </row>
    <row r="890" spans="1:18" ht="12.75">
      <c r="A890" s="22" t="s">
        <v>60</v>
      </c>
      <c r="B890" s="22" t="s">
        <v>211</v>
      </c>
      <c r="C890" s="22" t="s">
        <v>63</v>
      </c>
      <c r="D890" s="22" t="s">
        <v>61</v>
      </c>
      <c r="E890" s="31">
        <v>43121.70175925926</v>
      </c>
      <c r="F890" s="22" t="s">
        <v>25620</v>
      </c>
      <c r="G890" s="22" t="s">
        <v>29124</v>
      </c>
      <c r="H890" s="22" t="s">
        <v>95</v>
      </c>
      <c r="I890" s="22" t="s">
        <v>373</v>
      </c>
      <c r="J890" s="37" t="s">
        <v>25622</v>
      </c>
      <c r="K890" s="37" t="s">
        <v>25623</v>
      </c>
      <c r="L890" s="37" t="s">
        <v>25623</v>
      </c>
      <c r="M890" s="37" t="s">
        <v>29125</v>
      </c>
      <c r="N890" s="37" t="s">
        <v>374</v>
      </c>
      <c r="O890" s="37" t="s">
        <v>375</v>
      </c>
      <c r="P890" s="22" t="s">
        <v>29126</v>
      </c>
      <c r="Q890" s="22" t="s">
        <v>29127</v>
      </c>
      <c r="R890" s="38">
        <v>0</v>
      </c>
    </row>
    <row r="891" spans="1:18" ht="12.75">
      <c r="A891" s="22" t="s">
        <v>60</v>
      </c>
      <c r="B891" s="22" t="s">
        <v>211</v>
      </c>
      <c r="C891" s="22" t="s">
        <v>63</v>
      </c>
      <c r="D891" s="22" t="s">
        <v>61</v>
      </c>
      <c r="E891" s="31">
        <v>43121.722824074073</v>
      </c>
      <c r="F891" s="22" t="s">
        <v>25620</v>
      </c>
      <c r="G891" s="22" t="s">
        <v>29128</v>
      </c>
      <c r="H891" s="22" t="s">
        <v>95</v>
      </c>
      <c r="I891" s="22" t="s">
        <v>8450</v>
      </c>
      <c r="J891" s="37" t="s">
        <v>25622</v>
      </c>
      <c r="K891" s="37" t="s">
        <v>25623</v>
      </c>
      <c r="L891" s="37" t="s">
        <v>25623</v>
      </c>
      <c r="M891" s="37" t="s">
        <v>29129</v>
      </c>
      <c r="N891" s="37" t="s">
        <v>180</v>
      </c>
      <c r="O891" s="37" t="s">
        <v>181</v>
      </c>
      <c r="P891" s="22" t="s">
        <v>29130</v>
      </c>
      <c r="Q891" s="22" t="s">
        <v>29131</v>
      </c>
      <c r="R891" s="38">
        <v>0</v>
      </c>
    </row>
    <row r="892" spans="1:18" ht="12.75">
      <c r="A892" s="22" t="s">
        <v>60</v>
      </c>
      <c r="B892" s="22" t="s">
        <v>211</v>
      </c>
      <c r="C892" s="22" t="s">
        <v>63</v>
      </c>
      <c r="D892" s="22" t="s">
        <v>61</v>
      </c>
      <c r="E892" s="31">
        <v>43121.73668981481</v>
      </c>
      <c r="F892" s="22" t="s">
        <v>25620</v>
      </c>
      <c r="G892" s="22" t="s">
        <v>29132</v>
      </c>
      <c r="H892" s="22" t="s">
        <v>95</v>
      </c>
      <c r="I892" s="22" t="s">
        <v>6761</v>
      </c>
      <c r="J892" s="37" t="s">
        <v>25622</v>
      </c>
      <c r="K892" s="37" t="s">
        <v>25623</v>
      </c>
      <c r="L892" s="37" t="s">
        <v>25623</v>
      </c>
      <c r="M892" s="37" t="s">
        <v>29133</v>
      </c>
      <c r="N892" s="37" t="s">
        <v>5592</v>
      </c>
      <c r="O892" s="37" t="s">
        <v>5593</v>
      </c>
      <c r="P892" s="22" t="s">
        <v>29134</v>
      </c>
      <c r="Q892" s="22" t="s">
        <v>29135</v>
      </c>
      <c r="R892" s="38">
        <v>0</v>
      </c>
    </row>
    <row r="893" spans="1:18" ht="12.75">
      <c r="A893" s="22" t="s">
        <v>60</v>
      </c>
      <c r="B893" s="22" t="s">
        <v>211</v>
      </c>
      <c r="C893" s="22" t="s">
        <v>63</v>
      </c>
      <c r="D893" s="22" t="s">
        <v>61</v>
      </c>
      <c r="E893" s="31">
        <v>43122.358148148145</v>
      </c>
      <c r="F893" s="22" t="s">
        <v>25620</v>
      </c>
      <c r="G893" s="22" t="s">
        <v>29136</v>
      </c>
      <c r="H893" s="22" t="s">
        <v>95</v>
      </c>
      <c r="I893" s="22" t="s">
        <v>3349</v>
      </c>
      <c r="J893" s="37" t="s">
        <v>25622</v>
      </c>
      <c r="K893" s="37" t="s">
        <v>25623</v>
      </c>
      <c r="L893" s="37" t="s">
        <v>25623</v>
      </c>
      <c r="M893" s="37" t="s">
        <v>29137</v>
      </c>
      <c r="N893" s="37" t="s">
        <v>132</v>
      </c>
      <c r="O893" s="37" t="s">
        <v>133</v>
      </c>
      <c r="P893" s="22" t="s">
        <v>29138</v>
      </c>
      <c r="Q893" s="22" t="s">
        <v>29139</v>
      </c>
      <c r="R893" s="38">
        <v>0</v>
      </c>
    </row>
    <row r="894" spans="1:18" ht="12.75">
      <c r="A894" s="22" t="s">
        <v>60</v>
      </c>
      <c r="B894" s="22" t="s">
        <v>211</v>
      </c>
      <c r="C894" s="22" t="s">
        <v>63</v>
      </c>
      <c r="D894" s="22" t="s">
        <v>61</v>
      </c>
      <c r="E894" s="31">
        <v>43122.431076388886</v>
      </c>
      <c r="F894" s="22" t="s">
        <v>25620</v>
      </c>
      <c r="G894" s="22" t="s">
        <v>29140</v>
      </c>
      <c r="H894" s="22" t="s">
        <v>95</v>
      </c>
      <c r="I894" s="22" t="s">
        <v>458</v>
      </c>
      <c r="J894" s="37" t="s">
        <v>25622</v>
      </c>
      <c r="K894" s="37" t="s">
        <v>25623</v>
      </c>
      <c r="L894" s="37" t="s">
        <v>25623</v>
      </c>
      <c r="M894" s="37" t="s">
        <v>29141</v>
      </c>
      <c r="N894" s="37" t="s">
        <v>459</v>
      </c>
      <c r="O894" s="37" t="s">
        <v>460</v>
      </c>
      <c r="P894" s="22" t="s">
        <v>29142</v>
      </c>
      <c r="Q894" s="22" t="s">
        <v>29143</v>
      </c>
      <c r="R894" s="38">
        <v>0</v>
      </c>
    </row>
    <row r="895" spans="1:18" ht="12.75">
      <c r="A895" s="22" t="s">
        <v>60</v>
      </c>
      <c r="B895" s="22" t="s">
        <v>211</v>
      </c>
      <c r="C895" s="22" t="s">
        <v>63</v>
      </c>
      <c r="D895" s="22" t="s">
        <v>61</v>
      </c>
      <c r="E895" s="31">
        <v>43122.43246527778</v>
      </c>
      <c r="F895" s="22" t="s">
        <v>25620</v>
      </c>
      <c r="G895" s="22" t="s">
        <v>29144</v>
      </c>
      <c r="H895" s="22" t="s">
        <v>95</v>
      </c>
      <c r="I895" s="22" t="s">
        <v>8786</v>
      </c>
      <c r="J895" s="37" t="s">
        <v>25622</v>
      </c>
      <c r="K895" s="37" t="s">
        <v>25623</v>
      </c>
      <c r="L895" s="37" t="s">
        <v>25623</v>
      </c>
      <c r="M895" s="37" t="s">
        <v>29145</v>
      </c>
      <c r="N895" s="37" t="s">
        <v>1978</v>
      </c>
      <c r="O895" s="37" t="s">
        <v>1979</v>
      </c>
      <c r="P895" s="22" t="s">
        <v>29146</v>
      </c>
      <c r="Q895" s="22" t="s">
        <v>29147</v>
      </c>
      <c r="R895" s="38">
        <v>0</v>
      </c>
    </row>
    <row r="896" spans="1:18" ht="12.75">
      <c r="A896" s="22" t="s">
        <v>60</v>
      </c>
      <c r="B896" s="22" t="s">
        <v>211</v>
      </c>
      <c r="C896" s="22" t="s">
        <v>63</v>
      </c>
      <c r="D896" s="22" t="s">
        <v>61</v>
      </c>
      <c r="E896" s="31">
        <v>43122.433622685181</v>
      </c>
      <c r="F896" s="22" t="s">
        <v>25620</v>
      </c>
      <c r="G896" s="22" t="s">
        <v>29148</v>
      </c>
      <c r="H896" s="22" t="s">
        <v>95</v>
      </c>
      <c r="I896" s="22" t="s">
        <v>1779</v>
      </c>
      <c r="J896" s="37" t="s">
        <v>25622</v>
      </c>
      <c r="K896" s="37" t="s">
        <v>25623</v>
      </c>
      <c r="L896" s="37" t="s">
        <v>25623</v>
      </c>
      <c r="M896" s="37" t="s">
        <v>29149</v>
      </c>
      <c r="N896" s="37" t="s">
        <v>1780</v>
      </c>
      <c r="O896" s="37" t="s">
        <v>1781</v>
      </c>
      <c r="P896" s="22" t="s">
        <v>29150</v>
      </c>
      <c r="Q896" s="22" t="s">
        <v>29151</v>
      </c>
      <c r="R896" s="38">
        <v>0</v>
      </c>
    </row>
    <row r="897" spans="1:18" ht="12.75">
      <c r="A897" s="22" t="s">
        <v>60</v>
      </c>
      <c r="B897" s="22" t="s">
        <v>211</v>
      </c>
      <c r="C897" s="22" t="s">
        <v>63</v>
      </c>
      <c r="D897" s="22" t="s">
        <v>61</v>
      </c>
      <c r="E897" s="31">
        <v>43122.452962962961</v>
      </c>
      <c r="F897" s="22" t="s">
        <v>25620</v>
      </c>
      <c r="G897" s="22" t="s">
        <v>29152</v>
      </c>
      <c r="H897" s="22" t="s">
        <v>95</v>
      </c>
      <c r="I897" s="22" t="s">
        <v>652</v>
      </c>
      <c r="J897" s="37" t="s">
        <v>25622</v>
      </c>
      <c r="K897" s="37" t="s">
        <v>25623</v>
      </c>
      <c r="L897" s="37" t="s">
        <v>25623</v>
      </c>
      <c r="M897" s="37" t="s">
        <v>29153</v>
      </c>
      <c r="N897" s="37" t="s">
        <v>547</v>
      </c>
      <c r="O897" s="37" t="s">
        <v>548</v>
      </c>
      <c r="P897" s="22" t="s">
        <v>29154</v>
      </c>
      <c r="Q897" s="22" t="s">
        <v>29155</v>
      </c>
      <c r="R897" s="38">
        <v>0</v>
      </c>
    </row>
    <row r="898" spans="1:18" ht="12.75">
      <c r="A898" s="22" t="s">
        <v>60</v>
      </c>
      <c r="B898" s="22" t="s">
        <v>211</v>
      </c>
      <c r="C898" s="22" t="s">
        <v>63</v>
      </c>
      <c r="D898" s="22" t="s">
        <v>61</v>
      </c>
      <c r="E898" s="31">
        <v>43122.453657407408</v>
      </c>
      <c r="F898" s="22" t="s">
        <v>25620</v>
      </c>
      <c r="G898" s="22" t="s">
        <v>29156</v>
      </c>
      <c r="H898" s="22" t="s">
        <v>95</v>
      </c>
      <c r="I898" s="22" t="s">
        <v>9181</v>
      </c>
      <c r="J898" s="37" t="s">
        <v>25622</v>
      </c>
      <c r="K898" s="37" t="s">
        <v>25623</v>
      </c>
      <c r="L898" s="37" t="s">
        <v>25623</v>
      </c>
      <c r="M898" s="37" t="s">
        <v>29157</v>
      </c>
      <c r="N898" s="37" t="s">
        <v>587</v>
      </c>
      <c r="O898" s="37" t="s">
        <v>588</v>
      </c>
      <c r="P898" s="22" t="s">
        <v>29158</v>
      </c>
      <c r="Q898" s="22" t="s">
        <v>29159</v>
      </c>
      <c r="R898" s="38">
        <v>0</v>
      </c>
    </row>
    <row r="899" spans="1:18" ht="12.75">
      <c r="A899" s="22" t="s">
        <v>60</v>
      </c>
      <c r="B899" s="22" t="s">
        <v>211</v>
      </c>
      <c r="C899" s="22" t="s">
        <v>63</v>
      </c>
      <c r="D899" s="22" t="s">
        <v>61</v>
      </c>
      <c r="E899" s="31">
        <v>43122.465196759258</v>
      </c>
      <c r="F899" s="22" t="s">
        <v>25620</v>
      </c>
      <c r="G899" s="22" t="s">
        <v>29160</v>
      </c>
      <c r="H899" s="22" t="s">
        <v>95</v>
      </c>
      <c r="I899" s="22" t="s">
        <v>4445</v>
      </c>
      <c r="J899" s="37" t="s">
        <v>25622</v>
      </c>
      <c r="K899" s="37" t="s">
        <v>25623</v>
      </c>
      <c r="L899" s="37" t="s">
        <v>25623</v>
      </c>
      <c r="M899" s="37" t="s">
        <v>29161</v>
      </c>
      <c r="N899" s="37" t="s">
        <v>4446</v>
      </c>
      <c r="O899" s="37" t="s">
        <v>4447</v>
      </c>
      <c r="P899" s="22" t="s">
        <v>29162</v>
      </c>
      <c r="Q899" s="22" t="s">
        <v>29163</v>
      </c>
      <c r="R899" s="38">
        <v>0</v>
      </c>
    </row>
    <row r="900" spans="1:18" ht="12.75">
      <c r="A900" s="22" t="s">
        <v>60</v>
      </c>
      <c r="B900" s="22" t="s">
        <v>211</v>
      </c>
      <c r="C900" s="22" t="s">
        <v>63</v>
      </c>
      <c r="D900" s="22" t="s">
        <v>61</v>
      </c>
      <c r="E900" s="31">
        <v>43122.488749999997</v>
      </c>
      <c r="F900" s="22" t="s">
        <v>25620</v>
      </c>
      <c r="G900" s="22" t="s">
        <v>29164</v>
      </c>
      <c r="H900" s="22" t="s">
        <v>95</v>
      </c>
      <c r="I900" s="22" t="s">
        <v>7737</v>
      </c>
      <c r="J900" s="37" t="s">
        <v>25622</v>
      </c>
      <c r="K900" s="37" t="s">
        <v>25623</v>
      </c>
      <c r="L900" s="37" t="s">
        <v>25623</v>
      </c>
      <c r="M900" s="37" t="s">
        <v>29165</v>
      </c>
      <c r="N900" s="37" t="s">
        <v>601</v>
      </c>
      <c r="O900" s="37" t="s">
        <v>602</v>
      </c>
      <c r="P900" s="22" t="s">
        <v>29166</v>
      </c>
      <c r="Q900" s="22" t="s">
        <v>29167</v>
      </c>
      <c r="R900" s="38">
        <v>0</v>
      </c>
    </row>
    <row r="901" spans="1:18" ht="12.75">
      <c r="A901" s="22" t="s">
        <v>60</v>
      </c>
      <c r="B901" s="22" t="s">
        <v>211</v>
      </c>
      <c r="C901" s="22" t="s">
        <v>63</v>
      </c>
      <c r="D901" s="22" t="s">
        <v>61</v>
      </c>
      <c r="E901" s="31">
        <v>43122.492233796293</v>
      </c>
      <c r="F901" s="22" t="s">
        <v>25620</v>
      </c>
      <c r="G901" s="22" t="s">
        <v>29168</v>
      </c>
      <c r="H901" s="22" t="s">
        <v>95</v>
      </c>
      <c r="I901" s="22" t="s">
        <v>9316</v>
      </c>
      <c r="J901" s="37" t="s">
        <v>25622</v>
      </c>
      <c r="K901" s="37" t="s">
        <v>25623</v>
      </c>
      <c r="L901" s="37" t="s">
        <v>25623</v>
      </c>
      <c r="M901" s="37" t="s">
        <v>29169</v>
      </c>
      <c r="N901" s="37" t="s">
        <v>354</v>
      </c>
      <c r="O901" s="37" t="s">
        <v>355</v>
      </c>
      <c r="P901" s="22" t="s">
        <v>28904</v>
      </c>
      <c r="Q901" s="22" t="s">
        <v>28905</v>
      </c>
      <c r="R901" s="38">
        <v>0</v>
      </c>
    </row>
    <row r="902" spans="1:18" ht="12.75">
      <c r="A902" s="22" t="s">
        <v>60</v>
      </c>
      <c r="B902" s="22" t="s">
        <v>211</v>
      </c>
      <c r="C902" s="22" t="s">
        <v>63</v>
      </c>
      <c r="D902" s="22" t="s">
        <v>61</v>
      </c>
      <c r="E902" s="31">
        <v>43122.508472222224</v>
      </c>
      <c r="F902" s="22" t="s">
        <v>25620</v>
      </c>
      <c r="G902" s="22" t="s">
        <v>29170</v>
      </c>
      <c r="H902" s="22" t="s">
        <v>95</v>
      </c>
      <c r="I902" s="22" t="s">
        <v>6176</v>
      </c>
      <c r="J902" s="37" t="s">
        <v>25622</v>
      </c>
      <c r="K902" s="37" t="s">
        <v>25623</v>
      </c>
      <c r="L902" s="37" t="s">
        <v>25623</v>
      </c>
      <c r="M902" s="37" t="s">
        <v>29171</v>
      </c>
      <c r="N902" s="37" t="s">
        <v>176</v>
      </c>
      <c r="O902" s="37" t="s">
        <v>177</v>
      </c>
      <c r="P902" s="22" t="s">
        <v>29172</v>
      </c>
      <c r="Q902" s="22" t="s">
        <v>29173</v>
      </c>
      <c r="R902" s="38">
        <v>0</v>
      </c>
    </row>
    <row r="903" spans="1:18" ht="12.75">
      <c r="A903" s="22" t="s">
        <v>60</v>
      </c>
      <c r="B903" s="22" t="s">
        <v>211</v>
      </c>
      <c r="C903" s="22" t="s">
        <v>63</v>
      </c>
      <c r="D903" s="22" t="s">
        <v>61</v>
      </c>
      <c r="E903" s="31">
        <v>43122.527222222219</v>
      </c>
      <c r="F903" s="22" t="s">
        <v>25620</v>
      </c>
      <c r="G903" s="22" t="s">
        <v>29174</v>
      </c>
      <c r="H903" s="22" t="s">
        <v>95</v>
      </c>
      <c r="I903" s="22" t="s">
        <v>6194</v>
      </c>
      <c r="J903" s="37" t="s">
        <v>25622</v>
      </c>
      <c r="K903" s="37" t="s">
        <v>25623</v>
      </c>
      <c r="L903" s="37" t="s">
        <v>25623</v>
      </c>
      <c r="M903" s="37" t="s">
        <v>29175</v>
      </c>
      <c r="N903" s="37" t="s">
        <v>176</v>
      </c>
      <c r="O903" s="37" t="s">
        <v>177</v>
      </c>
      <c r="P903" s="22" t="s">
        <v>29176</v>
      </c>
      <c r="Q903" s="22" t="s">
        <v>29177</v>
      </c>
      <c r="R903" s="38">
        <v>0</v>
      </c>
    </row>
    <row r="904" spans="1:18" ht="12.75">
      <c r="A904" s="22" t="s">
        <v>60</v>
      </c>
      <c r="B904" s="22" t="s">
        <v>211</v>
      </c>
      <c r="C904" s="22" t="s">
        <v>63</v>
      </c>
      <c r="D904" s="22" t="s">
        <v>61</v>
      </c>
      <c r="E904" s="31">
        <v>43122.562638888885</v>
      </c>
      <c r="F904" s="22" t="s">
        <v>25620</v>
      </c>
      <c r="G904" s="22" t="s">
        <v>29178</v>
      </c>
      <c r="H904" s="22" t="s">
        <v>95</v>
      </c>
      <c r="I904" s="22" t="s">
        <v>9708</v>
      </c>
      <c r="J904" s="37" t="s">
        <v>25622</v>
      </c>
      <c r="K904" s="37" t="s">
        <v>25623</v>
      </c>
      <c r="L904" s="37" t="s">
        <v>25623</v>
      </c>
      <c r="M904" s="37" t="s">
        <v>29179</v>
      </c>
      <c r="N904" s="37" t="s">
        <v>2574</v>
      </c>
      <c r="O904" s="37" t="s">
        <v>2575</v>
      </c>
      <c r="P904" s="22" t="s">
        <v>29180</v>
      </c>
      <c r="Q904" s="22" t="s">
        <v>29181</v>
      </c>
      <c r="R904" s="38">
        <v>0</v>
      </c>
    </row>
    <row r="905" spans="1:18" ht="12.75">
      <c r="A905" s="22" t="s">
        <v>60</v>
      </c>
      <c r="B905" s="22" t="s">
        <v>211</v>
      </c>
      <c r="C905" s="22" t="s">
        <v>63</v>
      </c>
      <c r="D905" s="22" t="s">
        <v>61</v>
      </c>
      <c r="E905" s="31">
        <v>43122.608888888884</v>
      </c>
      <c r="F905" s="22" t="s">
        <v>25620</v>
      </c>
      <c r="G905" s="22" t="s">
        <v>29182</v>
      </c>
      <c r="H905" s="22" t="s">
        <v>95</v>
      </c>
      <c r="I905" s="22" t="s">
        <v>8865</v>
      </c>
      <c r="J905" s="37" t="s">
        <v>25622</v>
      </c>
      <c r="K905" s="37" t="s">
        <v>25623</v>
      </c>
      <c r="L905" s="37" t="s">
        <v>25623</v>
      </c>
      <c r="M905" s="37" t="s">
        <v>29183</v>
      </c>
      <c r="N905" s="37" t="s">
        <v>8866</v>
      </c>
      <c r="O905" s="37" t="s">
        <v>8867</v>
      </c>
      <c r="P905" s="22" t="s">
        <v>29184</v>
      </c>
      <c r="Q905" s="22" t="s">
        <v>29185</v>
      </c>
      <c r="R905" s="38">
        <v>0</v>
      </c>
    </row>
    <row r="906" spans="1:18" ht="12.75">
      <c r="A906" s="22" t="s">
        <v>60</v>
      </c>
      <c r="B906" s="22" t="s">
        <v>211</v>
      </c>
      <c r="C906" s="22" t="s">
        <v>63</v>
      </c>
      <c r="D906" s="22" t="s">
        <v>61</v>
      </c>
      <c r="E906" s="31">
        <v>43122.623831018514</v>
      </c>
      <c r="F906" s="22" t="s">
        <v>25620</v>
      </c>
      <c r="G906" s="22" t="s">
        <v>29186</v>
      </c>
      <c r="H906" s="22" t="s">
        <v>95</v>
      </c>
      <c r="I906" s="22" t="s">
        <v>6971</v>
      </c>
      <c r="J906" s="37" t="s">
        <v>25622</v>
      </c>
      <c r="K906" s="37" t="s">
        <v>25623</v>
      </c>
      <c r="L906" s="37" t="s">
        <v>25623</v>
      </c>
      <c r="M906" s="37" t="s">
        <v>29187</v>
      </c>
      <c r="N906" s="37" t="s">
        <v>6126</v>
      </c>
      <c r="O906" s="37" t="s">
        <v>6127</v>
      </c>
      <c r="P906" s="22" t="s">
        <v>29188</v>
      </c>
      <c r="Q906" s="22" t="s">
        <v>29189</v>
      </c>
      <c r="R906" s="38">
        <v>0</v>
      </c>
    </row>
    <row r="907" spans="1:18" ht="12.75">
      <c r="A907" s="22" t="s">
        <v>60</v>
      </c>
      <c r="B907" s="22" t="s">
        <v>211</v>
      </c>
      <c r="C907" s="22" t="s">
        <v>63</v>
      </c>
      <c r="D907" s="22" t="s">
        <v>61</v>
      </c>
      <c r="E907" s="31">
        <v>43122.635798611111</v>
      </c>
      <c r="F907" s="22" t="s">
        <v>25620</v>
      </c>
      <c r="G907" s="22" t="s">
        <v>29190</v>
      </c>
      <c r="H907" s="22" t="s">
        <v>95</v>
      </c>
      <c r="I907" s="22" t="s">
        <v>1501</v>
      </c>
      <c r="J907" s="37" t="s">
        <v>25622</v>
      </c>
      <c r="K907" s="37" t="s">
        <v>25623</v>
      </c>
      <c r="L907" s="37" t="s">
        <v>25623</v>
      </c>
      <c r="M907" s="37" t="s">
        <v>29191</v>
      </c>
      <c r="N907" s="37" t="s">
        <v>222</v>
      </c>
      <c r="O907" s="37" t="s">
        <v>223</v>
      </c>
      <c r="P907" s="22" t="s">
        <v>29192</v>
      </c>
      <c r="Q907" s="22" t="s">
        <v>29193</v>
      </c>
      <c r="R907" s="38">
        <v>0</v>
      </c>
    </row>
    <row r="908" spans="1:18" ht="12.75">
      <c r="A908" s="22" t="s">
        <v>60</v>
      </c>
      <c r="B908" s="22" t="s">
        <v>211</v>
      </c>
      <c r="C908" s="22" t="s">
        <v>63</v>
      </c>
      <c r="D908" s="22" t="s">
        <v>61</v>
      </c>
      <c r="E908" s="31">
        <v>43122.649733796294</v>
      </c>
      <c r="F908" s="22" t="s">
        <v>25620</v>
      </c>
      <c r="G908" s="22" t="s">
        <v>29194</v>
      </c>
      <c r="H908" s="22" t="s">
        <v>95</v>
      </c>
      <c r="I908" s="22" t="s">
        <v>6533</v>
      </c>
      <c r="J908" s="37" t="s">
        <v>25622</v>
      </c>
      <c r="K908" s="37" t="s">
        <v>25623</v>
      </c>
      <c r="L908" s="37" t="s">
        <v>25623</v>
      </c>
      <c r="M908" s="37" t="s">
        <v>29195</v>
      </c>
      <c r="N908" s="37" t="s">
        <v>6534</v>
      </c>
      <c r="O908" s="37" t="s">
        <v>6535</v>
      </c>
      <c r="P908" s="22" t="s">
        <v>29196</v>
      </c>
      <c r="Q908" s="22" t="s">
        <v>29197</v>
      </c>
      <c r="R908" s="38">
        <v>0</v>
      </c>
    </row>
    <row r="909" spans="1:18" ht="12.75">
      <c r="A909" s="22" t="s">
        <v>60</v>
      </c>
      <c r="B909" s="22" t="s">
        <v>211</v>
      </c>
      <c r="C909" s="22" t="s">
        <v>63</v>
      </c>
      <c r="D909" s="22" t="s">
        <v>61</v>
      </c>
      <c r="E909" s="31">
        <v>43122.650358796294</v>
      </c>
      <c r="F909" s="22" t="s">
        <v>25620</v>
      </c>
      <c r="G909" s="22" t="s">
        <v>29198</v>
      </c>
      <c r="H909" s="22" t="s">
        <v>95</v>
      </c>
      <c r="I909" s="22" t="s">
        <v>1436</v>
      </c>
      <c r="J909" s="37" t="s">
        <v>25622</v>
      </c>
      <c r="K909" s="37" t="s">
        <v>25623</v>
      </c>
      <c r="L909" s="37" t="s">
        <v>25623</v>
      </c>
      <c r="M909" s="37" t="s">
        <v>29199</v>
      </c>
      <c r="N909" s="37" t="s">
        <v>176</v>
      </c>
      <c r="O909" s="37" t="s">
        <v>177</v>
      </c>
      <c r="P909" s="22" t="s">
        <v>29200</v>
      </c>
      <c r="Q909" s="22" t="s">
        <v>29201</v>
      </c>
      <c r="R909" s="38">
        <v>0</v>
      </c>
    </row>
    <row r="910" spans="1:18" ht="12.75">
      <c r="A910" s="22" t="s">
        <v>60</v>
      </c>
      <c r="B910" s="22" t="s">
        <v>211</v>
      </c>
      <c r="C910" s="22" t="s">
        <v>63</v>
      </c>
      <c r="D910" s="22" t="s">
        <v>61</v>
      </c>
      <c r="E910" s="31">
        <v>43122.693645833329</v>
      </c>
      <c r="F910" s="22" t="s">
        <v>25620</v>
      </c>
      <c r="G910" s="22" t="s">
        <v>29202</v>
      </c>
      <c r="H910" s="22" t="s">
        <v>95</v>
      </c>
      <c r="I910" s="22" t="s">
        <v>7604</v>
      </c>
      <c r="J910" s="37" t="s">
        <v>25622</v>
      </c>
      <c r="K910" s="37" t="s">
        <v>25623</v>
      </c>
      <c r="L910" s="37" t="s">
        <v>25623</v>
      </c>
      <c r="M910" s="37" t="s">
        <v>29203</v>
      </c>
      <c r="N910" s="37" t="s">
        <v>1719</v>
      </c>
      <c r="O910" s="37" t="s">
        <v>1720</v>
      </c>
      <c r="P910" s="22" t="s">
        <v>29204</v>
      </c>
      <c r="Q910" s="22" t="s">
        <v>29205</v>
      </c>
      <c r="R910" s="38">
        <v>0</v>
      </c>
    </row>
    <row r="911" spans="1:18" ht="12.75">
      <c r="A911" s="22" t="s">
        <v>60</v>
      </c>
      <c r="B911" s="22" t="s">
        <v>211</v>
      </c>
      <c r="C911" s="22" t="s">
        <v>63</v>
      </c>
      <c r="D911" s="22" t="s">
        <v>61</v>
      </c>
      <c r="E911" s="31">
        <v>43122.722025462965</v>
      </c>
      <c r="F911" s="22" t="s">
        <v>25620</v>
      </c>
      <c r="G911" s="22" t="s">
        <v>29206</v>
      </c>
      <c r="H911" s="22" t="s">
        <v>95</v>
      </c>
      <c r="I911" s="22" t="s">
        <v>9408</v>
      </c>
      <c r="J911" s="37" t="s">
        <v>25622</v>
      </c>
      <c r="K911" s="37" t="s">
        <v>25623</v>
      </c>
      <c r="L911" s="37" t="s">
        <v>25623</v>
      </c>
      <c r="M911" s="37" t="s">
        <v>29207</v>
      </c>
      <c r="N911" s="37" t="s">
        <v>1329</v>
      </c>
      <c r="O911" s="37" t="s">
        <v>1330</v>
      </c>
      <c r="P911" s="22" t="s">
        <v>29208</v>
      </c>
      <c r="Q911" s="22" t="s">
        <v>29209</v>
      </c>
      <c r="R911" s="38">
        <v>0</v>
      </c>
    </row>
    <row r="912" spans="1:18" ht="12.75">
      <c r="A912" s="22" t="s">
        <v>60</v>
      </c>
      <c r="B912" s="22" t="s">
        <v>211</v>
      </c>
      <c r="C912" s="22" t="s">
        <v>63</v>
      </c>
      <c r="D912" s="22" t="s">
        <v>61</v>
      </c>
      <c r="E912" s="31">
        <v>43122.734131944446</v>
      </c>
      <c r="F912" s="22" t="s">
        <v>25620</v>
      </c>
      <c r="G912" s="22" t="s">
        <v>29210</v>
      </c>
      <c r="H912" s="22" t="s">
        <v>95</v>
      </c>
      <c r="I912" s="22" t="s">
        <v>2406</v>
      </c>
      <c r="J912" s="37" t="s">
        <v>25622</v>
      </c>
      <c r="K912" s="37" t="s">
        <v>25623</v>
      </c>
      <c r="L912" s="37" t="s">
        <v>25623</v>
      </c>
      <c r="M912" s="37" t="s">
        <v>29211</v>
      </c>
      <c r="N912" s="37" t="s">
        <v>1483</v>
      </c>
      <c r="O912" s="37" t="s">
        <v>1484</v>
      </c>
      <c r="P912" s="22" t="s">
        <v>29212</v>
      </c>
      <c r="Q912" s="22" t="s">
        <v>29213</v>
      </c>
      <c r="R912" s="38">
        <v>0</v>
      </c>
    </row>
    <row r="913" spans="1:18" ht="12.75">
      <c r="A913" s="22" t="s">
        <v>60</v>
      </c>
      <c r="B913" s="22" t="s">
        <v>211</v>
      </c>
      <c r="C913" s="22" t="s">
        <v>63</v>
      </c>
      <c r="D913" s="22" t="s">
        <v>61</v>
      </c>
      <c r="E913" s="31">
        <v>43122.822164351848</v>
      </c>
      <c r="F913" s="22" t="s">
        <v>25620</v>
      </c>
      <c r="G913" s="22" t="s">
        <v>29214</v>
      </c>
      <c r="H913" s="22" t="s">
        <v>95</v>
      </c>
      <c r="I913" s="22" t="s">
        <v>8664</v>
      </c>
      <c r="J913" s="37" t="s">
        <v>25622</v>
      </c>
      <c r="K913" s="37" t="s">
        <v>25623</v>
      </c>
      <c r="L913" s="37" t="s">
        <v>25623</v>
      </c>
      <c r="M913" s="37" t="s">
        <v>29215</v>
      </c>
      <c r="N913" s="37" t="s">
        <v>132</v>
      </c>
      <c r="O913" s="37" t="s">
        <v>133</v>
      </c>
      <c r="P913" s="22" t="s">
        <v>29216</v>
      </c>
      <c r="Q913" s="22" t="s">
        <v>29217</v>
      </c>
      <c r="R913" s="38">
        <v>0</v>
      </c>
    </row>
    <row r="914" spans="1:18" ht="12.75">
      <c r="A914" s="22" t="s">
        <v>60</v>
      </c>
      <c r="B914" s="22" t="s">
        <v>211</v>
      </c>
      <c r="C914" s="22" t="s">
        <v>63</v>
      </c>
      <c r="D914" s="22" t="s">
        <v>61</v>
      </c>
      <c r="E914" s="31">
        <v>43122.854374999995</v>
      </c>
      <c r="F914" s="22" t="s">
        <v>25620</v>
      </c>
      <c r="G914" s="22" t="s">
        <v>29218</v>
      </c>
      <c r="H914" s="22" t="s">
        <v>95</v>
      </c>
      <c r="I914" s="22" t="s">
        <v>7529</v>
      </c>
      <c r="J914" s="37" t="s">
        <v>25622</v>
      </c>
      <c r="K914" s="37" t="s">
        <v>25623</v>
      </c>
      <c r="L914" s="37" t="s">
        <v>25623</v>
      </c>
      <c r="M914" s="37" t="s">
        <v>29219</v>
      </c>
      <c r="N914" s="37" t="s">
        <v>3900</v>
      </c>
      <c r="O914" s="37" t="s">
        <v>3901</v>
      </c>
      <c r="P914" s="22" t="s">
        <v>29220</v>
      </c>
      <c r="Q914" s="22" t="s">
        <v>29221</v>
      </c>
      <c r="R914" s="38">
        <v>0</v>
      </c>
    </row>
    <row r="915" spans="1:18" ht="12.75">
      <c r="A915" s="22" t="s">
        <v>60</v>
      </c>
      <c r="B915" s="22" t="s">
        <v>211</v>
      </c>
      <c r="C915" s="22" t="s">
        <v>63</v>
      </c>
      <c r="D915" s="22" t="s">
        <v>61</v>
      </c>
      <c r="E915" s="31">
        <v>43123.401030092587</v>
      </c>
      <c r="F915" s="22" t="s">
        <v>25620</v>
      </c>
      <c r="G915" s="22" t="s">
        <v>29222</v>
      </c>
      <c r="H915" s="22" t="s">
        <v>95</v>
      </c>
      <c r="I915" s="22" t="s">
        <v>1346</v>
      </c>
      <c r="J915" s="37" t="s">
        <v>25622</v>
      </c>
      <c r="K915" s="37" t="s">
        <v>25623</v>
      </c>
      <c r="L915" s="37" t="s">
        <v>25623</v>
      </c>
      <c r="M915" s="37" t="s">
        <v>29223</v>
      </c>
      <c r="N915" s="37" t="s">
        <v>222</v>
      </c>
      <c r="O915" s="37" t="s">
        <v>223</v>
      </c>
      <c r="P915" s="22" t="s">
        <v>29224</v>
      </c>
      <c r="Q915" s="22" t="s">
        <v>29225</v>
      </c>
      <c r="R915" s="38">
        <v>0</v>
      </c>
    </row>
    <row r="916" spans="1:18" ht="12.75">
      <c r="A916" s="22" t="s">
        <v>60</v>
      </c>
      <c r="B916" s="22" t="s">
        <v>211</v>
      </c>
      <c r="C916" s="22" t="s">
        <v>63</v>
      </c>
      <c r="D916" s="22" t="s">
        <v>61</v>
      </c>
      <c r="E916" s="31">
        <v>43123.445729166662</v>
      </c>
      <c r="F916" s="22" t="s">
        <v>25620</v>
      </c>
      <c r="G916" s="22" t="s">
        <v>29226</v>
      </c>
      <c r="H916" s="22" t="s">
        <v>95</v>
      </c>
      <c r="I916" s="22" t="s">
        <v>7138</v>
      </c>
      <c r="J916" s="37" t="s">
        <v>25622</v>
      </c>
      <c r="K916" s="37" t="s">
        <v>25623</v>
      </c>
      <c r="L916" s="37" t="s">
        <v>25623</v>
      </c>
      <c r="M916" s="37" t="s">
        <v>29227</v>
      </c>
      <c r="N916" s="37" t="s">
        <v>996</v>
      </c>
      <c r="O916" s="37" t="s">
        <v>997</v>
      </c>
      <c r="P916" s="22" t="s">
        <v>29228</v>
      </c>
      <c r="Q916" s="22" t="s">
        <v>29229</v>
      </c>
      <c r="R916" s="38">
        <v>0</v>
      </c>
    </row>
    <row r="917" spans="1:18" ht="12.75">
      <c r="A917" s="22" t="s">
        <v>60</v>
      </c>
      <c r="B917" s="22" t="s">
        <v>211</v>
      </c>
      <c r="C917" s="22" t="s">
        <v>63</v>
      </c>
      <c r="D917" s="22" t="s">
        <v>61</v>
      </c>
      <c r="E917" s="31">
        <v>43123.448657407404</v>
      </c>
      <c r="F917" s="22" t="s">
        <v>25620</v>
      </c>
      <c r="G917" s="22" t="s">
        <v>29230</v>
      </c>
      <c r="H917" s="22" t="s">
        <v>95</v>
      </c>
      <c r="I917" s="22" t="s">
        <v>8458</v>
      </c>
      <c r="J917" s="37" t="s">
        <v>25622</v>
      </c>
      <c r="K917" s="37" t="s">
        <v>25623</v>
      </c>
      <c r="L917" s="37" t="s">
        <v>25623</v>
      </c>
      <c r="M917" s="37" t="s">
        <v>29231</v>
      </c>
      <c r="N917" s="37" t="s">
        <v>4882</v>
      </c>
      <c r="O917" s="37" t="s">
        <v>4883</v>
      </c>
      <c r="P917" s="22" t="s">
        <v>29232</v>
      </c>
      <c r="Q917" s="22" t="s">
        <v>29233</v>
      </c>
      <c r="R917" s="38">
        <v>0</v>
      </c>
    </row>
    <row r="918" spans="1:18" ht="12.75">
      <c r="A918" s="22" t="s">
        <v>60</v>
      </c>
      <c r="B918" s="22" t="s">
        <v>211</v>
      </c>
      <c r="C918" s="22" t="s">
        <v>63</v>
      </c>
      <c r="D918" s="22" t="s">
        <v>61</v>
      </c>
      <c r="E918" s="31">
        <v>43123.464004629626</v>
      </c>
      <c r="F918" s="22" t="s">
        <v>25620</v>
      </c>
      <c r="G918" s="22" t="s">
        <v>29234</v>
      </c>
      <c r="H918" s="22" t="s">
        <v>95</v>
      </c>
      <c r="I918" s="22" t="s">
        <v>5237</v>
      </c>
      <c r="J918" s="37" t="s">
        <v>25622</v>
      </c>
      <c r="K918" s="37" t="s">
        <v>25623</v>
      </c>
      <c r="L918" s="37" t="s">
        <v>25623</v>
      </c>
      <c r="M918" s="37" t="s">
        <v>29235</v>
      </c>
      <c r="N918" s="37" t="s">
        <v>2237</v>
      </c>
      <c r="O918" s="37" t="s">
        <v>2238</v>
      </c>
      <c r="P918" s="22" t="s">
        <v>29236</v>
      </c>
      <c r="Q918" s="22" t="s">
        <v>29237</v>
      </c>
      <c r="R918" s="38">
        <v>0</v>
      </c>
    </row>
    <row r="919" spans="1:18" ht="12.75">
      <c r="A919" s="22" t="s">
        <v>60</v>
      </c>
      <c r="B919" s="22" t="s">
        <v>211</v>
      </c>
      <c r="C919" s="22" t="s">
        <v>63</v>
      </c>
      <c r="D919" s="22" t="s">
        <v>61</v>
      </c>
      <c r="E919" s="31">
        <v>43123.473657407405</v>
      </c>
      <c r="F919" s="22" t="s">
        <v>25620</v>
      </c>
      <c r="G919" s="22" t="s">
        <v>29238</v>
      </c>
      <c r="H919" s="22" t="s">
        <v>95</v>
      </c>
      <c r="I919" s="22" t="s">
        <v>1106</v>
      </c>
      <c r="J919" s="37" t="s">
        <v>25622</v>
      </c>
      <c r="K919" s="37" t="s">
        <v>25623</v>
      </c>
      <c r="L919" s="37" t="s">
        <v>25623</v>
      </c>
      <c r="M919" s="37" t="s">
        <v>29239</v>
      </c>
      <c r="N919" s="37" t="s">
        <v>1107</v>
      </c>
      <c r="O919" s="37" t="s">
        <v>1108</v>
      </c>
      <c r="P919" s="22" t="s">
        <v>29240</v>
      </c>
      <c r="Q919" s="22" t="s">
        <v>29241</v>
      </c>
      <c r="R919" s="38">
        <v>0</v>
      </c>
    </row>
    <row r="920" spans="1:18" ht="12.75">
      <c r="A920" s="22" t="s">
        <v>60</v>
      </c>
      <c r="B920" s="22" t="s">
        <v>211</v>
      </c>
      <c r="C920" s="22" t="s">
        <v>63</v>
      </c>
      <c r="D920" s="22" t="s">
        <v>61</v>
      </c>
      <c r="E920" s="31">
        <v>43123.480231481481</v>
      </c>
      <c r="F920" s="22" t="s">
        <v>25620</v>
      </c>
      <c r="G920" s="22" t="s">
        <v>29242</v>
      </c>
      <c r="H920" s="22" t="s">
        <v>95</v>
      </c>
      <c r="I920" s="22" t="s">
        <v>3553</v>
      </c>
      <c r="J920" s="37" t="s">
        <v>25622</v>
      </c>
      <c r="K920" s="37" t="s">
        <v>25623</v>
      </c>
      <c r="L920" s="37" t="s">
        <v>25623</v>
      </c>
      <c r="M920" s="37" t="s">
        <v>29243</v>
      </c>
      <c r="N920" s="37" t="s">
        <v>176</v>
      </c>
      <c r="O920" s="37" t="s">
        <v>177</v>
      </c>
      <c r="P920" s="22" t="s">
        <v>29244</v>
      </c>
      <c r="Q920" s="22" t="s">
        <v>29245</v>
      </c>
      <c r="R920" s="38">
        <v>0</v>
      </c>
    </row>
    <row r="921" spans="1:18" ht="12.75">
      <c r="A921" s="22" t="s">
        <v>60</v>
      </c>
      <c r="B921" s="22" t="s">
        <v>211</v>
      </c>
      <c r="C921" s="22" t="s">
        <v>63</v>
      </c>
      <c r="D921" s="22" t="s">
        <v>61</v>
      </c>
      <c r="E921" s="31">
        <v>43123.488807870366</v>
      </c>
      <c r="F921" s="22" t="s">
        <v>25620</v>
      </c>
      <c r="G921" s="22" t="s">
        <v>29246</v>
      </c>
      <c r="H921" s="22" t="s">
        <v>95</v>
      </c>
      <c r="I921" s="22" t="s">
        <v>7207</v>
      </c>
      <c r="J921" s="37" t="s">
        <v>25622</v>
      </c>
      <c r="K921" s="37" t="s">
        <v>25623</v>
      </c>
      <c r="L921" s="37" t="s">
        <v>25623</v>
      </c>
      <c r="M921" s="37" t="s">
        <v>29247</v>
      </c>
      <c r="N921" s="37" t="s">
        <v>2647</v>
      </c>
      <c r="O921" s="37" t="s">
        <v>2648</v>
      </c>
      <c r="P921" s="22" t="s">
        <v>29248</v>
      </c>
      <c r="Q921" s="22" t="s">
        <v>29249</v>
      </c>
      <c r="R921" s="38">
        <v>0</v>
      </c>
    </row>
    <row r="922" spans="1:18" ht="12.75">
      <c r="A922" s="22" t="s">
        <v>60</v>
      </c>
      <c r="B922" s="22" t="s">
        <v>211</v>
      </c>
      <c r="C922" s="22" t="s">
        <v>63</v>
      </c>
      <c r="D922" s="22" t="s">
        <v>61</v>
      </c>
      <c r="E922" s="31">
        <v>43123.504803240736</v>
      </c>
      <c r="F922" s="22" t="s">
        <v>25620</v>
      </c>
      <c r="G922" s="22" t="s">
        <v>29250</v>
      </c>
      <c r="H922" s="22" t="s">
        <v>95</v>
      </c>
      <c r="I922" s="22" t="s">
        <v>29251</v>
      </c>
      <c r="J922" s="37" t="s">
        <v>25622</v>
      </c>
      <c r="K922" s="37" t="s">
        <v>25623</v>
      </c>
      <c r="L922" s="37" t="s">
        <v>25623</v>
      </c>
      <c r="M922" s="37" t="s">
        <v>29252</v>
      </c>
      <c r="N922" s="37" t="s">
        <v>11218</v>
      </c>
      <c r="O922" s="37" t="s">
        <v>11219</v>
      </c>
      <c r="P922" s="22" t="s">
        <v>29253</v>
      </c>
      <c r="Q922" s="22" t="s">
        <v>29254</v>
      </c>
      <c r="R922" s="38">
        <v>0</v>
      </c>
    </row>
    <row r="923" spans="1:18" ht="12.75">
      <c r="A923" s="22" t="s">
        <v>60</v>
      </c>
      <c r="B923" s="22" t="s">
        <v>211</v>
      </c>
      <c r="C923" s="22" t="s">
        <v>63</v>
      </c>
      <c r="D923" s="22" t="s">
        <v>61</v>
      </c>
      <c r="E923" s="31">
        <v>43123.507511574069</v>
      </c>
      <c r="F923" s="22" t="s">
        <v>25620</v>
      </c>
      <c r="G923" s="22" t="s">
        <v>29255</v>
      </c>
      <c r="H923" s="22" t="s">
        <v>95</v>
      </c>
      <c r="I923" s="22" t="s">
        <v>1898</v>
      </c>
      <c r="J923" s="37" t="s">
        <v>25622</v>
      </c>
      <c r="K923" s="37" t="s">
        <v>25623</v>
      </c>
      <c r="L923" s="37" t="s">
        <v>25623</v>
      </c>
      <c r="M923" s="37" t="s">
        <v>29256</v>
      </c>
      <c r="N923" s="37" t="s">
        <v>204</v>
      </c>
      <c r="O923" s="37" t="s">
        <v>205</v>
      </c>
      <c r="P923" s="22" t="s">
        <v>29257</v>
      </c>
      <c r="Q923" s="22" t="s">
        <v>29258</v>
      </c>
      <c r="R923" s="38">
        <v>0</v>
      </c>
    </row>
    <row r="924" spans="1:18" ht="12.75">
      <c r="A924" s="22" t="s">
        <v>60</v>
      </c>
      <c r="B924" s="22" t="s">
        <v>211</v>
      </c>
      <c r="C924" s="22" t="s">
        <v>63</v>
      </c>
      <c r="D924" s="22" t="s">
        <v>61</v>
      </c>
      <c r="E924" s="31">
        <v>43123.518518518518</v>
      </c>
      <c r="F924" s="22" t="s">
        <v>25620</v>
      </c>
      <c r="G924" s="22" t="s">
        <v>29259</v>
      </c>
      <c r="H924" s="22" t="s">
        <v>95</v>
      </c>
      <c r="I924" s="22" t="s">
        <v>7641</v>
      </c>
      <c r="J924" s="37" t="s">
        <v>25622</v>
      </c>
      <c r="K924" s="37" t="s">
        <v>25623</v>
      </c>
      <c r="L924" s="37" t="s">
        <v>25623</v>
      </c>
      <c r="M924" s="37" t="s">
        <v>29260</v>
      </c>
      <c r="N924" s="37" t="s">
        <v>105</v>
      </c>
      <c r="O924" s="37" t="s">
        <v>106</v>
      </c>
      <c r="P924" s="22" t="s">
        <v>29261</v>
      </c>
      <c r="Q924" s="22" t="s">
        <v>29262</v>
      </c>
      <c r="R924" s="38">
        <v>0</v>
      </c>
    </row>
    <row r="925" spans="1:18" ht="12.75">
      <c r="A925" s="22" t="s">
        <v>60</v>
      </c>
      <c r="B925" s="22" t="s">
        <v>211</v>
      </c>
      <c r="C925" s="22" t="s">
        <v>63</v>
      </c>
      <c r="D925" s="22" t="s">
        <v>61</v>
      </c>
      <c r="E925" s="31">
        <v>43123.527743055551</v>
      </c>
      <c r="F925" s="22" t="s">
        <v>25620</v>
      </c>
      <c r="G925" s="22" t="s">
        <v>29263</v>
      </c>
      <c r="H925" s="22" t="s">
        <v>95</v>
      </c>
      <c r="I925" s="22" t="s">
        <v>29264</v>
      </c>
      <c r="J925" s="37" t="s">
        <v>25622</v>
      </c>
      <c r="K925" s="37" t="s">
        <v>25623</v>
      </c>
      <c r="L925" s="37" t="s">
        <v>25623</v>
      </c>
      <c r="M925" s="37" t="s">
        <v>29265</v>
      </c>
      <c r="N925" s="37" t="s">
        <v>655</v>
      </c>
      <c r="O925" s="37" t="s">
        <v>656</v>
      </c>
      <c r="P925" s="22" t="s">
        <v>29266</v>
      </c>
      <c r="Q925" s="22" t="s">
        <v>29267</v>
      </c>
      <c r="R925" s="38">
        <v>0</v>
      </c>
    </row>
    <row r="926" spans="1:18" ht="12.75">
      <c r="A926" s="22" t="s">
        <v>60</v>
      </c>
      <c r="B926" s="22" t="s">
        <v>211</v>
      </c>
      <c r="C926" s="22" t="s">
        <v>63</v>
      </c>
      <c r="D926" s="22" t="s">
        <v>61</v>
      </c>
      <c r="E926" s="31">
        <v>43123.532731481479</v>
      </c>
      <c r="F926" s="22" t="s">
        <v>25620</v>
      </c>
      <c r="G926" s="22" t="s">
        <v>29268</v>
      </c>
      <c r="H926" s="22" t="s">
        <v>95</v>
      </c>
      <c r="I926" s="22" t="s">
        <v>7082</v>
      </c>
      <c r="J926" s="37" t="s">
        <v>25622</v>
      </c>
      <c r="K926" s="37" t="s">
        <v>25623</v>
      </c>
      <c r="L926" s="37" t="s">
        <v>25623</v>
      </c>
      <c r="M926" s="37" t="s">
        <v>29269</v>
      </c>
      <c r="N926" s="37" t="s">
        <v>164</v>
      </c>
      <c r="O926" s="37" t="s">
        <v>165</v>
      </c>
      <c r="P926" s="22" t="s">
        <v>29270</v>
      </c>
      <c r="Q926" s="22" t="s">
        <v>29271</v>
      </c>
      <c r="R926" s="38">
        <v>0</v>
      </c>
    </row>
    <row r="927" spans="1:18" ht="12.75">
      <c r="A927" s="22" t="s">
        <v>60</v>
      </c>
      <c r="B927" s="22" t="s">
        <v>211</v>
      </c>
      <c r="C927" s="22" t="s">
        <v>63</v>
      </c>
      <c r="D927" s="22" t="s">
        <v>61</v>
      </c>
      <c r="E927" s="31">
        <v>43123.532916666663</v>
      </c>
      <c r="F927" s="22" t="s">
        <v>25620</v>
      </c>
      <c r="G927" s="22" t="s">
        <v>29272</v>
      </c>
      <c r="H927" s="22" t="s">
        <v>95</v>
      </c>
      <c r="I927" s="22" t="s">
        <v>7637</v>
      </c>
      <c r="J927" s="37" t="s">
        <v>25622</v>
      </c>
      <c r="K927" s="37" t="s">
        <v>25623</v>
      </c>
      <c r="L927" s="37" t="s">
        <v>25623</v>
      </c>
      <c r="M927" s="37" t="s">
        <v>29273</v>
      </c>
      <c r="N927" s="37" t="s">
        <v>1731</v>
      </c>
      <c r="O927" s="37" t="s">
        <v>1732</v>
      </c>
      <c r="P927" s="22" t="s">
        <v>29274</v>
      </c>
      <c r="Q927" s="22" t="s">
        <v>29275</v>
      </c>
      <c r="R927" s="38">
        <v>0</v>
      </c>
    </row>
    <row r="928" spans="1:18" ht="12.75">
      <c r="A928" s="22" t="s">
        <v>60</v>
      </c>
      <c r="B928" s="22" t="s">
        <v>211</v>
      </c>
      <c r="C928" s="22" t="s">
        <v>63</v>
      </c>
      <c r="D928" s="22" t="s">
        <v>61</v>
      </c>
      <c r="E928" s="31">
        <v>43123.538599537038</v>
      </c>
      <c r="F928" s="22" t="s">
        <v>25620</v>
      </c>
      <c r="G928" s="22" t="s">
        <v>29276</v>
      </c>
      <c r="H928" s="22" t="s">
        <v>95</v>
      </c>
      <c r="I928" s="22" t="s">
        <v>3674</v>
      </c>
      <c r="J928" s="37" t="s">
        <v>25622</v>
      </c>
      <c r="K928" s="37" t="s">
        <v>25623</v>
      </c>
      <c r="L928" s="37" t="s">
        <v>25623</v>
      </c>
      <c r="M928" s="37" t="s">
        <v>29277</v>
      </c>
      <c r="N928" s="37" t="s">
        <v>3675</v>
      </c>
      <c r="O928" s="37" t="s">
        <v>3676</v>
      </c>
      <c r="P928" s="22" t="s">
        <v>29278</v>
      </c>
      <c r="Q928" s="22" t="s">
        <v>29279</v>
      </c>
      <c r="R928" s="38">
        <v>0</v>
      </c>
    </row>
    <row r="929" spans="1:18" ht="12.75">
      <c r="A929" s="22" t="s">
        <v>60</v>
      </c>
      <c r="B929" s="22" t="s">
        <v>211</v>
      </c>
      <c r="C929" s="22" t="s">
        <v>63</v>
      </c>
      <c r="D929" s="22" t="s">
        <v>61</v>
      </c>
      <c r="E929" s="31">
        <v>43123.549837962964</v>
      </c>
      <c r="F929" s="22" t="s">
        <v>25620</v>
      </c>
      <c r="G929" s="22" t="s">
        <v>29280</v>
      </c>
      <c r="H929" s="22" t="s">
        <v>95</v>
      </c>
      <c r="I929" s="22" t="s">
        <v>7359</v>
      </c>
      <c r="J929" s="37" t="s">
        <v>25622</v>
      </c>
      <c r="K929" s="37" t="s">
        <v>25623</v>
      </c>
      <c r="L929" s="37" t="s">
        <v>25623</v>
      </c>
      <c r="M929" s="37" t="s">
        <v>29281</v>
      </c>
      <c r="N929" s="37" t="s">
        <v>7360</v>
      </c>
      <c r="O929" s="37" t="s">
        <v>7361</v>
      </c>
      <c r="P929" s="22" t="s">
        <v>29282</v>
      </c>
      <c r="Q929" s="22" t="s">
        <v>29283</v>
      </c>
      <c r="R929" s="38">
        <v>0</v>
      </c>
    </row>
    <row r="930" spans="1:18" ht="12.75">
      <c r="A930" s="22" t="s">
        <v>60</v>
      </c>
      <c r="B930" s="22" t="s">
        <v>211</v>
      </c>
      <c r="C930" s="22" t="s">
        <v>63</v>
      </c>
      <c r="D930" s="22" t="s">
        <v>61</v>
      </c>
      <c r="E930" s="31">
        <v>43123.557592592588</v>
      </c>
      <c r="F930" s="22" t="s">
        <v>25620</v>
      </c>
      <c r="G930" s="22" t="s">
        <v>29284</v>
      </c>
      <c r="H930" s="22" t="s">
        <v>95</v>
      </c>
      <c r="I930" s="22" t="s">
        <v>5899</v>
      </c>
      <c r="J930" s="37" t="s">
        <v>25622</v>
      </c>
      <c r="K930" s="37" t="s">
        <v>25623</v>
      </c>
      <c r="L930" s="37" t="s">
        <v>25623</v>
      </c>
      <c r="M930" s="37" t="s">
        <v>29285</v>
      </c>
      <c r="N930" s="37" t="s">
        <v>1786</v>
      </c>
      <c r="O930" s="37" t="s">
        <v>1787</v>
      </c>
      <c r="P930" s="22" t="s">
        <v>29286</v>
      </c>
      <c r="Q930" s="22" t="s">
        <v>29287</v>
      </c>
      <c r="R930" s="38">
        <v>0</v>
      </c>
    </row>
    <row r="931" spans="1:18" ht="12.75">
      <c r="A931" s="22" t="s">
        <v>60</v>
      </c>
      <c r="B931" s="22" t="s">
        <v>211</v>
      </c>
      <c r="C931" s="22" t="s">
        <v>63</v>
      </c>
      <c r="D931" s="22" t="s">
        <v>61</v>
      </c>
      <c r="E931" s="31">
        <v>43123.560520833329</v>
      </c>
      <c r="F931" s="22" t="s">
        <v>25620</v>
      </c>
      <c r="G931" s="22" t="s">
        <v>29288</v>
      </c>
      <c r="H931" s="22" t="s">
        <v>95</v>
      </c>
      <c r="I931" s="22" t="s">
        <v>4363</v>
      </c>
      <c r="J931" s="37" t="s">
        <v>25622</v>
      </c>
      <c r="K931" s="37" t="s">
        <v>25623</v>
      </c>
      <c r="L931" s="37" t="s">
        <v>25623</v>
      </c>
      <c r="M931" s="37" t="s">
        <v>29289</v>
      </c>
      <c r="N931" s="37" t="s">
        <v>1385</v>
      </c>
      <c r="O931" s="37" t="s">
        <v>1386</v>
      </c>
      <c r="P931" s="22" t="s">
        <v>29290</v>
      </c>
      <c r="Q931" s="22" t="s">
        <v>29291</v>
      </c>
      <c r="R931" s="38">
        <v>0</v>
      </c>
    </row>
    <row r="932" spans="1:18" ht="12.75">
      <c r="A932" s="22" t="s">
        <v>60</v>
      </c>
      <c r="B932" s="22" t="s">
        <v>211</v>
      </c>
      <c r="C932" s="22" t="s">
        <v>63</v>
      </c>
      <c r="D932" s="22" t="s">
        <v>61</v>
      </c>
      <c r="E932" s="31">
        <v>43123.56517361111</v>
      </c>
      <c r="F932" s="22" t="s">
        <v>25620</v>
      </c>
      <c r="G932" s="22" t="s">
        <v>29292</v>
      </c>
      <c r="H932" s="22" t="s">
        <v>95</v>
      </c>
      <c r="I932" s="22" t="s">
        <v>6557</v>
      </c>
      <c r="J932" s="37" t="s">
        <v>25622</v>
      </c>
      <c r="K932" s="37" t="s">
        <v>25623</v>
      </c>
      <c r="L932" s="37" t="s">
        <v>25623</v>
      </c>
      <c r="M932" s="37" t="s">
        <v>29293</v>
      </c>
      <c r="N932" s="37" t="s">
        <v>1138</v>
      </c>
      <c r="O932" s="37" t="s">
        <v>1139</v>
      </c>
      <c r="P932" s="22" t="s">
        <v>29294</v>
      </c>
      <c r="Q932" s="22" t="s">
        <v>29295</v>
      </c>
      <c r="R932" s="38">
        <v>0</v>
      </c>
    </row>
    <row r="933" spans="1:18" ht="12.75">
      <c r="A933" s="22" t="s">
        <v>60</v>
      </c>
      <c r="B933" s="22" t="s">
        <v>211</v>
      </c>
      <c r="C933" s="22" t="s">
        <v>63</v>
      </c>
      <c r="D933" s="22" t="s">
        <v>61</v>
      </c>
      <c r="E933" s="31">
        <v>43123.57167824074</v>
      </c>
      <c r="F933" s="22" t="s">
        <v>25620</v>
      </c>
      <c r="G933" s="22" t="s">
        <v>29296</v>
      </c>
      <c r="H933" s="22" t="s">
        <v>95</v>
      </c>
      <c r="I933" s="22" t="s">
        <v>6073</v>
      </c>
      <c r="J933" s="37" t="s">
        <v>25622</v>
      </c>
      <c r="K933" s="37" t="s">
        <v>25623</v>
      </c>
      <c r="L933" s="37" t="s">
        <v>25623</v>
      </c>
      <c r="M933" s="37" t="s">
        <v>29297</v>
      </c>
      <c r="N933" s="37" t="s">
        <v>768</v>
      </c>
      <c r="O933" s="37" t="s">
        <v>769</v>
      </c>
      <c r="P933" s="22" t="s">
        <v>29298</v>
      </c>
      <c r="Q933" s="22" t="s">
        <v>29299</v>
      </c>
      <c r="R933" s="38">
        <v>0</v>
      </c>
    </row>
    <row r="934" spans="1:18" ht="12.75">
      <c r="A934" s="22" t="s">
        <v>60</v>
      </c>
      <c r="B934" s="22" t="s">
        <v>211</v>
      </c>
      <c r="C934" s="22" t="s">
        <v>63</v>
      </c>
      <c r="D934" s="22" t="s">
        <v>61</v>
      </c>
      <c r="E934" s="31">
        <v>43123.592349537037</v>
      </c>
      <c r="F934" s="22" t="s">
        <v>25620</v>
      </c>
      <c r="G934" s="22" t="s">
        <v>29300</v>
      </c>
      <c r="H934" s="22" t="s">
        <v>95</v>
      </c>
      <c r="I934" s="22" t="s">
        <v>6909</v>
      </c>
      <c r="J934" s="37" t="s">
        <v>25622</v>
      </c>
      <c r="K934" s="37" t="s">
        <v>25623</v>
      </c>
      <c r="L934" s="37" t="s">
        <v>25623</v>
      </c>
      <c r="M934" s="37" t="s">
        <v>29301</v>
      </c>
      <c r="N934" s="37" t="s">
        <v>3380</v>
      </c>
      <c r="O934" s="37" t="s">
        <v>3381</v>
      </c>
      <c r="P934" s="22" t="s">
        <v>29302</v>
      </c>
      <c r="Q934" s="22" t="s">
        <v>29303</v>
      </c>
      <c r="R934" s="38">
        <v>0</v>
      </c>
    </row>
    <row r="935" spans="1:18" ht="12.75">
      <c r="A935" s="22" t="s">
        <v>60</v>
      </c>
      <c r="B935" s="22" t="s">
        <v>211</v>
      </c>
      <c r="C935" s="22" t="s">
        <v>63</v>
      </c>
      <c r="D935" s="22" t="s">
        <v>61</v>
      </c>
      <c r="E935" s="31">
        <v>43123.603518518517</v>
      </c>
      <c r="F935" s="22" t="s">
        <v>25620</v>
      </c>
      <c r="G935" s="22" t="s">
        <v>29304</v>
      </c>
      <c r="H935" s="22" t="s">
        <v>95</v>
      </c>
      <c r="I935" s="22" t="s">
        <v>7523</v>
      </c>
      <c r="J935" s="37" t="s">
        <v>25622</v>
      </c>
      <c r="K935" s="37" t="s">
        <v>25623</v>
      </c>
      <c r="L935" s="37" t="s">
        <v>25623</v>
      </c>
      <c r="M935" s="37" t="s">
        <v>29305</v>
      </c>
      <c r="N935" s="37" t="s">
        <v>279</v>
      </c>
      <c r="O935" s="37" t="s">
        <v>280</v>
      </c>
      <c r="P935" s="22" t="s">
        <v>29306</v>
      </c>
      <c r="Q935" s="22" t="s">
        <v>29307</v>
      </c>
      <c r="R935" s="38">
        <v>0</v>
      </c>
    </row>
    <row r="936" spans="1:18" ht="12.75">
      <c r="A936" s="22" t="s">
        <v>60</v>
      </c>
      <c r="B936" s="22" t="s">
        <v>211</v>
      </c>
      <c r="C936" s="22" t="s">
        <v>63</v>
      </c>
      <c r="D936" s="22" t="s">
        <v>61</v>
      </c>
      <c r="E936" s="31">
        <v>43123.62232638889</v>
      </c>
      <c r="F936" s="22" t="s">
        <v>25620</v>
      </c>
      <c r="G936" s="22" t="s">
        <v>29308</v>
      </c>
      <c r="H936" s="22" t="s">
        <v>95</v>
      </c>
      <c r="I936" s="22" t="s">
        <v>1857</v>
      </c>
      <c r="J936" s="37" t="s">
        <v>25622</v>
      </c>
      <c r="K936" s="37" t="s">
        <v>25623</v>
      </c>
      <c r="L936" s="37" t="s">
        <v>25623</v>
      </c>
      <c r="M936" s="37" t="s">
        <v>29309</v>
      </c>
      <c r="N936" s="37" t="s">
        <v>729</v>
      </c>
      <c r="O936" s="37" t="s">
        <v>730</v>
      </c>
      <c r="P936" s="22" t="s">
        <v>29310</v>
      </c>
      <c r="Q936" s="22" t="s">
        <v>29311</v>
      </c>
      <c r="R936" s="38">
        <v>0</v>
      </c>
    </row>
    <row r="937" spans="1:18" ht="12.75">
      <c r="A937" s="22" t="s">
        <v>60</v>
      </c>
      <c r="B937" s="22" t="s">
        <v>211</v>
      </c>
      <c r="C937" s="22" t="s">
        <v>63</v>
      </c>
      <c r="D937" s="22" t="s">
        <v>61</v>
      </c>
      <c r="E937" s="31">
        <v>43123.625868055555</v>
      </c>
      <c r="F937" s="22" t="s">
        <v>25620</v>
      </c>
      <c r="G937" s="22" t="s">
        <v>29312</v>
      </c>
      <c r="H937" s="22" t="s">
        <v>95</v>
      </c>
      <c r="I937" s="22" t="s">
        <v>8859</v>
      </c>
      <c r="J937" s="37" t="s">
        <v>25622</v>
      </c>
      <c r="K937" s="37" t="s">
        <v>25623</v>
      </c>
      <c r="L937" s="37" t="s">
        <v>25623</v>
      </c>
      <c r="M937" s="37" t="s">
        <v>29313</v>
      </c>
      <c r="N937" s="37" t="s">
        <v>8860</v>
      </c>
      <c r="O937" s="37" t="s">
        <v>8861</v>
      </c>
      <c r="P937" s="22" t="s">
        <v>29314</v>
      </c>
      <c r="Q937" s="22" t="s">
        <v>29315</v>
      </c>
      <c r="R937" s="38">
        <v>0</v>
      </c>
    </row>
    <row r="938" spans="1:18" ht="12.75">
      <c r="A938" s="22" t="s">
        <v>60</v>
      </c>
      <c r="B938" s="22" t="s">
        <v>211</v>
      </c>
      <c r="C938" s="22" t="s">
        <v>63</v>
      </c>
      <c r="D938" s="22" t="s">
        <v>61</v>
      </c>
      <c r="E938" s="31">
        <v>43123.657974537033</v>
      </c>
      <c r="F938" s="22" t="s">
        <v>25620</v>
      </c>
      <c r="G938" s="22" t="s">
        <v>29316</v>
      </c>
      <c r="H938" s="22" t="s">
        <v>95</v>
      </c>
      <c r="I938" s="22" t="s">
        <v>5492</v>
      </c>
      <c r="J938" s="37" t="s">
        <v>25622</v>
      </c>
      <c r="K938" s="37" t="s">
        <v>25623</v>
      </c>
      <c r="L938" s="37" t="s">
        <v>25623</v>
      </c>
      <c r="M938" s="37" t="s">
        <v>29317</v>
      </c>
      <c r="N938" s="37" t="s">
        <v>5493</v>
      </c>
      <c r="O938" s="37" t="s">
        <v>5494</v>
      </c>
      <c r="P938" s="22" t="s">
        <v>29318</v>
      </c>
      <c r="Q938" s="22" t="s">
        <v>29319</v>
      </c>
      <c r="R938" s="38">
        <v>0</v>
      </c>
    </row>
    <row r="939" spans="1:18" ht="12.75">
      <c r="A939" s="22" t="s">
        <v>60</v>
      </c>
      <c r="B939" s="22" t="s">
        <v>211</v>
      </c>
      <c r="C939" s="22" t="s">
        <v>63</v>
      </c>
      <c r="D939" s="22" t="s">
        <v>61</v>
      </c>
      <c r="E939" s="31">
        <v>43123.667673611111</v>
      </c>
      <c r="F939" s="22" t="s">
        <v>25620</v>
      </c>
      <c r="G939" s="22" t="s">
        <v>29320</v>
      </c>
      <c r="H939" s="22" t="s">
        <v>95</v>
      </c>
      <c r="I939" s="22" t="s">
        <v>5255</v>
      </c>
      <c r="J939" s="37" t="s">
        <v>25622</v>
      </c>
      <c r="K939" s="37" t="s">
        <v>25623</v>
      </c>
      <c r="L939" s="37" t="s">
        <v>25623</v>
      </c>
      <c r="M939" s="37" t="s">
        <v>29321</v>
      </c>
      <c r="N939" s="37" t="s">
        <v>5256</v>
      </c>
      <c r="O939" s="37" t="s">
        <v>5257</v>
      </c>
      <c r="P939" s="22" t="s">
        <v>29322</v>
      </c>
      <c r="Q939" s="22" t="s">
        <v>29323</v>
      </c>
      <c r="R939" s="38">
        <v>0</v>
      </c>
    </row>
    <row r="940" spans="1:18" ht="12.75">
      <c r="A940" s="22" t="s">
        <v>60</v>
      </c>
      <c r="B940" s="22" t="s">
        <v>211</v>
      </c>
      <c r="C940" s="22" t="s">
        <v>63</v>
      </c>
      <c r="D940" s="22" t="s">
        <v>61</v>
      </c>
      <c r="E940" s="31">
        <v>43123.674571759257</v>
      </c>
      <c r="F940" s="22" t="s">
        <v>25620</v>
      </c>
      <c r="G940" s="22" t="s">
        <v>29324</v>
      </c>
      <c r="H940" s="22" t="s">
        <v>95</v>
      </c>
      <c r="I940" s="22" t="s">
        <v>8440</v>
      </c>
      <c r="J940" s="37" t="s">
        <v>25622</v>
      </c>
      <c r="K940" s="37" t="s">
        <v>25623</v>
      </c>
      <c r="L940" s="37" t="s">
        <v>25623</v>
      </c>
      <c r="M940" s="37" t="s">
        <v>29325</v>
      </c>
      <c r="N940" s="37" t="s">
        <v>6805</v>
      </c>
      <c r="O940" s="37" t="s">
        <v>6806</v>
      </c>
      <c r="P940" s="22" t="s">
        <v>29326</v>
      </c>
      <c r="Q940" s="22" t="s">
        <v>29327</v>
      </c>
      <c r="R940" s="38">
        <v>0</v>
      </c>
    </row>
    <row r="941" spans="1:18" ht="12.75">
      <c r="A941" s="22" t="s">
        <v>60</v>
      </c>
      <c r="B941" s="22" t="s">
        <v>211</v>
      </c>
      <c r="C941" s="22" t="s">
        <v>63</v>
      </c>
      <c r="D941" s="22" t="s">
        <v>61</v>
      </c>
      <c r="E941" s="31">
        <v>43123.682384259257</v>
      </c>
      <c r="F941" s="22" t="s">
        <v>25620</v>
      </c>
      <c r="G941" s="22" t="s">
        <v>29328</v>
      </c>
      <c r="H941" s="22" t="s">
        <v>95</v>
      </c>
      <c r="I941" s="22" t="s">
        <v>6804</v>
      </c>
      <c r="J941" s="37" t="s">
        <v>25622</v>
      </c>
      <c r="K941" s="37" t="s">
        <v>25623</v>
      </c>
      <c r="L941" s="37" t="s">
        <v>25623</v>
      </c>
      <c r="M941" s="37" t="s">
        <v>29329</v>
      </c>
      <c r="N941" s="37" t="s">
        <v>6805</v>
      </c>
      <c r="O941" s="37" t="s">
        <v>6806</v>
      </c>
      <c r="P941" s="22" t="s">
        <v>29326</v>
      </c>
      <c r="Q941" s="22" t="s">
        <v>29327</v>
      </c>
      <c r="R941" s="38">
        <v>0</v>
      </c>
    </row>
    <row r="942" spans="1:18" ht="12.75">
      <c r="A942" s="22" t="s">
        <v>60</v>
      </c>
      <c r="B942" s="22" t="s">
        <v>211</v>
      </c>
      <c r="C942" s="22" t="s">
        <v>63</v>
      </c>
      <c r="D942" s="22" t="s">
        <v>61</v>
      </c>
      <c r="E942" s="31">
        <v>43123.697604166664</v>
      </c>
      <c r="F942" s="22" t="s">
        <v>25620</v>
      </c>
      <c r="G942" s="22" t="s">
        <v>29330</v>
      </c>
      <c r="H942" s="22" t="s">
        <v>95</v>
      </c>
      <c r="I942" s="22" t="s">
        <v>29331</v>
      </c>
      <c r="J942" s="37" t="s">
        <v>25622</v>
      </c>
      <c r="K942" s="37" t="s">
        <v>25623</v>
      </c>
      <c r="L942" s="37" t="s">
        <v>25623</v>
      </c>
      <c r="M942" s="37" t="s">
        <v>29332</v>
      </c>
      <c r="N942" s="37" t="s">
        <v>4129</v>
      </c>
      <c r="O942" s="37" t="s">
        <v>4130</v>
      </c>
      <c r="P942" s="22" t="s">
        <v>29333</v>
      </c>
      <c r="Q942" s="22" t="s">
        <v>29334</v>
      </c>
      <c r="R942" s="38">
        <v>0</v>
      </c>
    </row>
    <row r="943" spans="1:18" ht="12.75">
      <c r="A943" s="22" t="s">
        <v>60</v>
      </c>
      <c r="B943" s="22" t="s">
        <v>211</v>
      </c>
      <c r="C943" s="22" t="s">
        <v>63</v>
      </c>
      <c r="D943" s="22" t="s">
        <v>61</v>
      </c>
      <c r="E943" s="31">
        <v>43123.707361111112</v>
      </c>
      <c r="F943" s="22" t="s">
        <v>25620</v>
      </c>
      <c r="G943" s="22" t="s">
        <v>29335</v>
      </c>
      <c r="H943" s="22" t="s">
        <v>95</v>
      </c>
      <c r="I943" s="22" t="s">
        <v>3480</v>
      </c>
      <c r="J943" s="37" t="s">
        <v>25622</v>
      </c>
      <c r="K943" s="37" t="s">
        <v>25623</v>
      </c>
      <c r="L943" s="37" t="s">
        <v>25623</v>
      </c>
      <c r="M943" s="37" t="s">
        <v>29336</v>
      </c>
      <c r="N943" s="37" t="s">
        <v>3481</v>
      </c>
      <c r="O943" s="37" t="s">
        <v>3482</v>
      </c>
      <c r="P943" s="22" t="s">
        <v>29337</v>
      </c>
      <c r="Q943" s="22" t="s">
        <v>29338</v>
      </c>
      <c r="R943" s="38">
        <v>0</v>
      </c>
    </row>
    <row r="944" spans="1:18" ht="12.75">
      <c r="A944" s="22" t="s">
        <v>60</v>
      </c>
      <c r="B944" s="22" t="s">
        <v>211</v>
      </c>
      <c r="C944" s="22" t="s">
        <v>63</v>
      </c>
      <c r="D944" s="22" t="s">
        <v>61</v>
      </c>
      <c r="E944" s="31">
        <v>43123.724351851852</v>
      </c>
      <c r="F944" s="22" t="s">
        <v>25620</v>
      </c>
      <c r="G944" s="22" t="s">
        <v>29339</v>
      </c>
      <c r="H944" s="22" t="s">
        <v>95</v>
      </c>
      <c r="I944" s="22" t="s">
        <v>861</v>
      </c>
      <c r="J944" s="37" t="s">
        <v>25622</v>
      </c>
      <c r="K944" s="37" t="s">
        <v>25623</v>
      </c>
      <c r="L944" s="37" t="s">
        <v>25623</v>
      </c>
      <c r="M944" s="37" t="s">
        <v>29340</v>
      </c>
      <c r="N944" s="37" t="s">
        <v>862</v>
      </c>
      <c r="O944" s="37" t="s">
        <v>863</v>
      </c>
      <c r="P944" s="22" t="s">
        <v>29341</v>
      </c>
      <c r="Q944" s="22" t="s">
        <v>29342</v>
      </c>
      <c r="R944" s="38">
        <v>0</v>
      </c>
    </row>
    <row r="945" spans="1:18" ht="12.75">
      <c r="A945" s="22" t="s">
        <v>60</v>
      </c>
      <c r="B945" s="22" t="s">
        <v>211</v>
      </c>
      <c r="C945" s="22" t="s">
        <v>63</v>
      </c>
      <c r="D945" s="22" t="s">
        <v>61</v>
      </c>
      <c r="E945" s="31">
        <v>43123.740312499998</v>
      </c>
      <c r="F945" s="22" t="s">
        <v>25620</v>
      </c>
      <c r="G945" s="22" t="s">
        <v>29343</v>
      </c>
      <c r="H945" s="22" t="s">
        <v>95</v>
      </c>
      <c r="I945" s="22" t="s">
        <v>6324</v>
      </c>
      <c r="J945" s="37" t="s">
        <v>25622</v>
      </c>
      <c r="K945" s="37" t="s">
        <v>25623</v>
      </c>
      <c r="L945" s="37" t="s">
        <v>25623</v>
      </c>
      <c r="M945" s="37" t="s">
        <v>29344</v>
      </c>
      <c r="N945" s="37" t="s">
        <v>286</v>
      </c>
      <c r="O945" s="37" t="s">
        <v>287</v>
      </c>
      <c r="P945" s="22" t="s">
        <v>29345</v>
      </c>
      <c r="Q945" s="22" t="s">
        <v>29346</v>
      </c>
      <c r="R945" s="38">
        <v>0</v>
      </c>
    </row>
    <row r="946" spans="1:18" ht="12.75">
      <c r="A946" s="22" t="s">
        <v>60</v>
      </c>
      <c r="B946" s="22" t="s">
        <v>211</v>
      </c>
      <c r="C946" s="22" t="s">
        <v>63</v>
      </c>
      <c r="D946" s="22" t="s">
        <v>61</v>
      </c>
      <c r="E946" s="31">
        <v>43123.741782407407</v>
      </c>
      <c r="F946" s="22" t="s">
        <v>25620</v>
      </c>
      <c r="G946" s="22" t="s">
        <v>29347</v>
      </c>
      <c r="H946" s="22" t="s">
        <v>95</v>
      </c>
      <c r="I946" s="22" t="s">
        <v>278</v>
      </c>
      <c r="J946" s="37" t="s">
        <v>25622</v>
      </c>
      <c r="K946" s="37" t="s">
        <v>25623</v>
      </c>
      <c r="L946" s="37" t="s">
        <v>25623</v>
      </c>
      <c r="M946" s="37" t="s">
        <v>29348</v>
      </c>
      <c r="N946" s="37" t="s">
        <v>279</v>
      </c>
      <c r="O946" s="37" t="s">
        <v>280</v>
      </c>
      <c r="P946" s="22" t="s">
        <v>29349</v>
      </c>
      <c r="Q946" s="22" t="s">
        <v>29350</v>
      </c>
      <c r="R946" s="38">
        <v>0</v>
      </c>
    </row>
    <row r="947" spans="1:18" ht="12.75">
      <c r="A947" s="22" t="s">
        <v>60</v>
      </c>
      <c r="B947" s="22" t="s">
        <v>211</v>
      </c>
      <c r="C947" s="22" t="s">
        <v>63</v>
      </c>
      <c r="D947" s="22" t="s">
        <v>61</v>
      </c>
      <c r="E947" s="31">
        <v>43123.760335648149</v>
      </c>
      <c r="F947" s="22" t="s">
        <v>25620</v>
      </c>
      <c r="G947" s="22" t="s">
        <v>29351</v>
      </c>
      <c r="H947" s="22" t="s">
        <v>95</v>
      </c>
      <c r="I947" s="22" t="s">
        <v>1785</v>
      </c>
      <c r="J947" s="37" t="s">
        <v>25622</v>
      </c>
      <c r="K947" s="37" t="s">
        <v>25623</v>
      </c>
      <c r="L947" s="37" t="s">
        <v>25623</v>
      </c>
      <c r="M947" s="37" t="s">
        <v>29352</v>
      </c>
      <c r="N947" s="37" t="s">
        <v>1786</v>
      </c>
      <c r="O947" s="37" t="s">
        <v>1787</v>
      </c>
      <c r="P947" s="22" t="s">
        <v>29353</v>
      </c>
      <c r="Q947" s="22" t="s">
        <v>29354</v>
      </c>
      <c r="R947" s="38">
        <v>0</v>
      </c>
    </row>
    <row r="948" spans="1:18" ht="12.75">
      <c r="A948" s="22" t="s">
        <v>60</v>
      </c>
      <c r="B948" s="22" t="s">
        <v>211</v>
      </c>
      <c r="C948" s="22" t="s">
        <v>63</v>
      </c>
      <c r="D948" s="22" t="s">
        <v>61</v>
      </c>
      <c r="E948" s="31">
        <v>43123.76258101852</v>
      </c>
      <c r="F948" s="22" t="s">
        <v>25620</v>
      </c>
      <c r="G948" s="22" t="s">
        <v>29355</v>
      </c>
      <c r="H948" s="22" t="s">
        <v>95</v>
      </c>
      <c r="I948" s="22" t="s">
        <v>29356</v>
      </c>
      <c r="J948" s="37" t="s">
        <v>25622</v>
      </c>
      <c r="K948" s="37" t="s">
        <v>25623</v>
      </c>
      <c r="L948" s="37" t="s">
        <v>25623</v>
      </c>
      <c r="M948" s="37" t="s">
        <v>29357</v>
      </c>
      <c r="N948" s="37" t="s">
        <v>3222</v>
      </c>
      <c r="O948" s="37" t="s">
        <v>3223</v>
      </c>
      <c r="P948" s="22" t="s">
        <v>29358</v>
      </c>
      <c r="Q948" s="22" t="s">
        <v>29359</v>
      </c>
      <c r="R948" s="38">
        <v>0</v>
      </c>
    </row>
    <row r="949" spans="1:18" ht="12.75">
      <c r="A949" s="22" t="s">
        <v>60</v>
      </c>
      <c r="B949" s="22" t="s">
        <v>211</v>
      </c>
      <c r="C949" s="22" t="s">
        <v>63</v>
      </c>
      <c r="D949" s="22" t="s">
        <v>61</v>
      </c>
      <c r="E949" s="31">
        <v>43123.767152777778</v>
      </c>
      <c r="F949" s="22" t="s">
        <v>25620</v>
      </c>
      <c r="G949" s="22" t="s">
        <v>29360</v>
      </c>
      <c r="H949" s="22" t="s">
        <v>95</v>
      </c>
      <c r="I949" s="22" t="s">
        <v>8941</v>
      </c>
      <c r="J949" s="37" t="s">
        <v>25622</v>
      </c>
      <c r="K949" s="37" t="s">
        <v>25623</v>
      </c>
      <c r="L949" s="37" t="s">
        <v>25623</v>
      </c>
      <c r="M949" s="37" t="s">
        <v>29361</v>
      </c>
      <c r="N949" s="37" t="s">
        <v>3222</v>
      </c>
      <c r="O949" s="37" t="s">
        <v>3223</v>
      </c>
      <c r="P949" s="22" t="s">
        <v>29358</v>
      </c>
      <c r="Q949" s="22" t="s">
        <v>29359</v>
      </c>
      <c r="R949" s="38">
        <v>0</v>
      </c>
    </row>
    <row r="950" spans="1:18" ht="12.75">
      <c r="A950" s="22" t="s">
        <v>60</v>
      </c>
      <c r="B950" s="22" t="s">
        <v>211</v>
      </c>
      <c r="C950" s="22" t="s">
        <v>63</v>
      </c>
      <c r="D950" s="22" t="s">
        <v>61</v>
      </c>
      <c r="E950" s="31">
        <v>43123.781365740739</v>
      </c>
      <c r="F950" s="22" t="s">
        <v>25620</v>
      </c>
      <c r="G950" s="22" t="s">
        <v>29362</v>
      </c>
      <c r="H950" s="22" t="s">
        <v>95</v>
      </c>
      <c r="I950" s="22" t="s">
        <v>6190</v>
      </c>
      <c r="J950" s="37" t="s">
        <v>25622</v>
      </c>
      <c r="K950" s="37" t="s">
        <v>25623</v>
      </c>
      <c r="L950" s="37" t="s">
        <v>25623</v>
      </c>
      <c r="M950" s="37" t="s">
        <v>29363</v>
      </c>
      <c r="N950" s="37" t="s">
        <v>2975</v>
      </c>
      <c r="O950" s="37" t="s">
        <v>2976</v>
      </c>
      <c r="P950" s="22" t="s">
        <v>29364</v>
      </c>
      <c r="Q950" s="22" t="s">
        <v>29365</v>
      </c>
      <c r="R950" s="38">
        <v>0</v>
      </c>
    </row>
    <row r="951" spans="1:18" ht="12.75">
      <c r="A951" s="22" t="s">
        <v>60</v>
      </c>
      <c r="B951" s="22" t="s">
        <v>211</v>
      </c>
      <c r="C951" s="22" t="s">
        <v>63</v>
      </c>
      <c r="D951" s="22" t="s">
        <v>61</v>
      </c>
      <c r="E951" s="31">
        <v>43123.785104166665</v>
      </c>
      <c r="F951" s="22" t="s">
        <v>25620</v>
      </c>
      <c r="G951" s="22" t="s">
        <v>29366</v>
      </c>
      <c r="H951" s="22" t="s">
        <v>95</v>
      </c>
      <c r="I951" s="22" t="s">
        <v>6808</v>
      </c>
      <c r="J951" s="37" t="s">
        <v>25622</v>
      </c>
      <c r="K951" s="37" t="s">
        <v>25623</v>
      </c>
      <c r="L951" s="37" t="s">
        <v>25623</v>
      </c>
      <c r="M951" s="37" t="s">
        <v>29367</v>
      </c>
      <c r="N951" s="37" t="s">
        <v>176</v>
      </c>
      <c r="O951" s="37" t="s">
        <v>177</v>
      </c>
      <c r="P951" s="22" t="s">
        <v>29368</v>
      </c>
      <c r="Q951" s="22" t="s">
        <v>29369</v>
      </c>
      <c r="R951" s="38">
        <v>0</v>
      </c>
    </row>
    <row r="952" spans="1:18" ht="12.75">
      <c r="A952" s="22" t="s">
        <v>60</v>
      </c>
      <c r="B952" s="22" t="s">
        <v>211</v>
      </c>
      <c r="C952" s="22" t="s">
        <v>63</v>
      </c>
      <c r="D952" s="22" t="s">
        <v>61</v>
      </c>
      <c r="E952" s="31">
        <v>43123.81795138889</v>
      </c>
      <c r="F952" s="22" t="s">
        <v>25620</v>
      </c>
      <c r="G952" s="22" t="s">
        <v>29370</v>
      </c>
      <c r="H952" s="22" t="s">
        <v>95</v>
      </c>
      <c r="I952" s="22" t="s">
        <v>1268</v>
      </c>
      <c r="J952" s="37" t="s">
        <v>25622</v>
      </c>
      <c r="K952" s="37" t="s">
        <v>25623</v>
      </c>
      <c r="L952" s="37" t="s">
        <v>25623</v>
      </c>
      <c r="M952" s="37" t="s">
        <v>29371</v>
      </c>
      <c r="N952" s="37" t="s">
        <v>1269</v>
      </c>
      <c r="O952" s="37" t="s">
        <v>1270</v>
      </c>
      <c r="P952" s="22" t="s">
        <v>29372</v>
      </c>
      <c r="Q952" s="22" t="s">
        <v>29373</v>
      </c>
      <c r="R952" s="38">
        <v>0</v>
      </c>
    </row>
    <row r="953" spans="1:18" ht="12.75">
      <c r="A953" s="22" t="s">
        <v>60</v>
      </c>
      <c r="B953" s="22" t="s">
        <v>211</v>
      </c>
      <c r="C953" s="22" t="s">
        <v>63</v>
      </c>
      <c r="D953" s="22" t="s">
        <v>61</v>
      </c>
      <c r="E953" s="31">
        <v>43123.819965277777</v>
      </c>
      <c r="F953" s="22" t="s">
        <v>25620</v>
      </c>
      <c r="G953" s="22" t="s">
        <v>29374</v>
      </c>
      <c r="H953" s="22" t="s">
        <v>95</v>
      </c>
      <c r="I953" s="22" t="s">
        <v>4188</v>
      </c>
      <c r="J953" s="37" t="s">
        <v>25622</v>
      </c>
      <c r="K953" s="37" t="s">
        <v>25623</v>
      </c>
      <c r="L953" s="37" t="s">
        <v>25623</v>
      </c>
      <c r="M953" s="37" t="s">
        <v>29375</v>
      </c>
      <c r="N953" s="37" t="s">
        <v>3775</v>
      </c>
      <c r="O953" s="37" t="s">
        <v>3776</v>
      </c>
      <c r="P953" s="22" t="s">
        <v>29376</v>
      </c>
      <c r="Q953" s="22" t="s">
        <v>29377</v>
      </c>
      <c r="R953" s="38">
        <v>0</v>
      </c>
    </row>
    <row r="954" spans="1:18" ht="12.75">
      <c r="A954" s="22" t="s">
        <v>60</v>
      </c>
      <c r="B954" s="22" t="s">
        <v>211</v>
      </c>
      <c r="C954" s="22" t="s">
        <v>63</v>
      </c>
      <c r="D954" s="22" t="s">
        <v>61</v>
      </c>
      <c r="E954" s="31">
        <v>43123.886666666665</v>
      </c>
      <c r="F954" s="22" t="s">
        <v>25620</v>
      </c>
      <c r="G954" s="22" t="s">
        <v>29378</v>
      </c>
      <c r="H954" s="22" t="s">
        <v>95</v>
      </c>
      <c r="I954" s="22" t="s">
        <v>1796</v>
      </c>
      <c r="J954" s="37" t="s">
        <v>25622</v>
      </c>
      <c r="K954" s="37" t="s">
        <v>25623</v>
      </c>
      <c r="L954" s="37" t="s">
        <v>25623</v>
      </c>
      <c r="M954" s="37" t="s">
        <v>29379</v>
      </c>
      <c r="N954" s="37" t="s">
        <v>1797</v>
      </c>
      <c r="O954" s="37" t="s">
        <v>1798</v>
      </c>
      <c r="P954" s="22" t="s">
        <v>29380</v>
      </c>
      <c r="Q954" s="22" t="s">
        <v>29381</v>
      </c>
      <c r="R954" s="38">
        <v>0</v>
      </c>
    </row>
    <row r="955" spans="1:18" ht="12.75">
      <c r="A955" s="22" t="s">
        <v>60</v>
      </c>
      <c r="B955" s="22" t="s">
        <v>211</v>
      </c>
      <c r="C955" s="22" t="s">
        <v>63</v>
      </c>
      <c r="D955" s="22" t="s">
        <v>61</v>
      </c>
      <c r="E955" s="31">
        <v>43124.374502314815</v>
      </c>
      <c r="F955" s="22" t="s">
        <v>25620</v>
      </c>
      <c r="G955" s="22" t="s">
        <v>29382</v>
      </c>
      <c r="H955" s="22" t="s">
        <v>95</v>
      </c>
      <c r="I955" s="22" t="s">
        <v>5539</v>
      </c>
      <c r="J955" s="37" t="s">
        <v>25622</v>
      </c>
      <c r="K955" s="37" t="s">
        <v>25623</v>
      </c>
      <c r="L955" s="37" t="s">
        <v>25623</v>
      </c>
      <c r="M955" s="37" t="s">
        <v>29383</v>
      </c>
      <c r="N955" s="37" t="s">
        <v>655</v>
      </c>
      <c r="O955" s="37" t="s">
        <v>656</v>
      </c>
      <c r="P955" s="22" t="s">
        <v>29384</v>
      </c>
      <c r="Q955" s="22" t="s">
        <v>29385</v>
      </c>
      <c r="R955" s="38">
        <v>0</v>
      </c>
    </row>
    <row r="956" spans="1:18" ht="12.75">
      <c r="A956" s="22" t="s">
        <v>60</v>
      </c>
      <c r="B956" s="22" t="s">
        <v>211</v>
      </c>
      <c r="C956" s="22" t="s">
        <v>63</v>
      </c>
      <c r="D956" s="22" t="s">
        <v>61</v>
      </c>
      <c r="E956" s="31">
        <v>43124.378842592589</v>
      </c>
      <c r="F956" s="22" t="s">
        <v>25620</v>
      </c>
      <c r="G956" s="22" t="s">
        <v>29386</v>
      </c>
      <c r="H956" s="22" t="s">
        <v>95</v>
      </c>
      <c r="I956" s="22" t="s">
        <v>8698</v>
      </c>
      <c r="J956" s="37" t="s">
        <v>25622</v>
      </c>
      <c r="K956" s="37" t="s">
        <v>25623</v>
      </c>
      <c r="L956" s="37" t="s">
        <v>25623</v>
      </c>
      <c r="M956" s="37" t="s">
        <v>29387</v>
      </c>
      <c r="N956" s="37" t="s">
        <v>1161</v>
      </c>
      <c r="O956" s="37" t="s">
        <v>1162</v>
      </c>
      <c r="P956" s="22" t="s">
        <v>29388</v>
      </c>
      <c r="Q956" s="22" t="s">
        <v>29389</v>
      </c>
      <c r="R956" s="38">
        <v>0</v>
      </c>
    </row>
    <row r="957" spans="1:18" ht="12.75">
      <c r="A957" s="22" t="s">
        <v>60</v>
      </c>
      <c r="B957" s="22" t="s">
        <v>211</v>
      </c>
      <c r="C957" s="22" t="s">
        <v>63</v>
      </c>
      <c r="D957" s="22" t="s">
        <v>61</v>
      </c>
      <c r="E957" s="31">
        <v>43124.38386574074</v>
      </c>
      <c r="F957" s="22" t="s">
        <v>25620</v>
      </c>
      <c r="G957" s="22" t="s">
        <v>29390</v>
      </c>
      <c r="H957" s="22" t="s">
        <v>95</v>
      </c>
      <c r="I957" s="22" t="s">
        <v>7212</v>
      </c>
      <c r="J957" s="37" t="s">
        <v>25622</v>
      </c>
      <c r="K957" s="37" t="s">
        <v>25623</v>
      </c>
      <c r="L957" s="37" t="s">
        <v>25623</v>
      </c>
      <c r="M957" s="37" t="s">
        <v>29391</v>
      </c>
      <c r="N957" s="37" t="s">
        <v>7213</v>
      </c>
      <c r="O957" s="37" t="s">
        <v>7214</v>
      </c>
      <c r="P957" s="22" t="s">
        <v>29392</v>
      </c>
      <c r="Q957" s="22" t="s">
        <v>29393</v>
      </c>
      <c r="R957" s="38">
        <v>0</v>
      </c>
    </row>
    <row r="958" spans="1:18" ht="12.75">
      <c r="A958" s="22" t="s">
        <v>60</v>
      </c>
      <c r="B958" s="22" t="s">
        <v>211</v>
      </c>
      <c r="C958" s="22" t="s">
        <v>63</v>
      </c>
      <c r="D958" s="22" t="s">
        <v>61</v>
      </c>
      <c r="E958" s="31">
        <v>43124.387615740736</v>
      </c>
      <c r="F958" s="22" t="s">
        <v>25620</v>
      </c>
      <c r="G958" s="22" t="s">
        <v>29394</v>
      </c>
      <c r="H958" s="22" t="s">
        <v>95</v>
      </c>
      <c r="I958" s="22" t="s">
        <v>424</v>
      </c>
      <c r="J958" s="37" t="s">
        <v>25622</v>
      </c>
      <c r="K958" s="37" t="s">
        <v>25623</v>
      </c>
      <c r="L958" s="37" t="s">
        <v>25623</v>
      </c>
      <c r="M958" s="37" t="s">
        <v>29395</v>
      </c>
      <c r="N958" s="37" t="s">
        <v>425</v>
      </c>
      <c r="O958" s="37" t="s">
        <v>426</v>
      </c>
      <c r="P958" s="22" t="s">
        <v>29396</v>
      </c>
      <c r="Q958" s="22" t="s">
        <v>29397</v>
      </c>
      <c r="R958" s="38">
        <v>0</v>
      </c>
    </row>
    <row r="959" spans="1:18" ht="12.75">
      <c r="A959" s="22" t="s">
        <v>60</v>
      </c>
      <c r="B959" s="22" t="s">
        <v>211</v>
      </c>
      <c r="C959" s="22" t="s">
        <v>63</v>
      </c>
      <c r="D959" s="22" t="s">
        <v>61</v>
      </c>
      <c r="E959" s="31">
        <v>43124.443761574075</v>
      </c>
      <c r="F959" s="22" t="s">
        <v>25620</v>
      </c>
      <c r="G959" s="22" t="s">
        <v>29398</v>
      </c>
      <c r="H959" s="22" t="s">
        <v>95</v>
      </c>
      <c r="I959" s="22" t="s">
        <v>1164</v>
      </c>
      <c r="J959" s="37" t="s">
        <v>25622</v>
      </c>
      <c r="K959" s="37" t="s">
        <v>25623</v>
      </c>
      <c r="L959" s="37" t="s">
        <v>25623</v>
      </c>
      <c r="M959" s="37" t="s">
        <v>29399</v>
      </c>
      <c r="N959" s="37" t="s">
        <v>354</v>
      </c>
      <c r="O959" s="37" t="s">
        <v>355</v>
      </c>
      <c r="P959" s="22" t="s">
        <v>29400</v>
      </c>
      <c r="Q959" s="22" t="s">
        <v>29401</v>
      </c>
      <c r="R959" s="38">
        <v>0</v>
      </c>
    </row>
    <row r="960" spans="1:18" ht="12.75">
      <c r="A960" s="22" t="s">
        <v>60</v>
      </c>
      <c r="B960" s="22" t="s">
        <v>211</v>
      </c>
      <c r="C960" s="22" t="s">
        <v>63</v>
      </c>
      <c r="D960" s="22" t="s">
        <v>61</v>
      </c>
      <c r="E960" s="31">
        <v>43124.451747685183</v>
      </c>
      <c r="F960" s="22" t="s">
        <v>25620</v>
      </c>
      <c r="G960" s="22" t="s">
        <v>29402</v>
      </c>
      <c r="H960" s="22" t="s">
        <v>95</v>
      </c>
      <c r="I960" s="22" t="s">
        <v>29403</v>
      </c>
      <c r="J960" s="37" t="s">
        <v>25622</v>
      </c>
      <c r="K960" s="37" t="s">
        <v>25623</v>
      </c>
      <c r="L960" s="37" t="s">
        <v>25623</v>
      </c>
      <c r="M960" s="37" t="s">
        <v>29404</v>
      </c>
      <c r="N960" s="37" t="s">
        <v>2544</v>
      </c>
      <c r="O960" s="37" t="s">
        <v>2545</v>
      </c>
      <c r="P960" s="22" t="s">
        <v>29405</v>
      </c>
      <c r="Q960" s="22" t="s">
        <v>29406</v>
      </c>
      <c r="R960" s="38">
        <v>0</v>
      </c>
    </row>
    <row r="961" spans="1:18" ht="12.75">
      <c r="A961" s="22" t="s">
        <v>60</v>
      </c>
      <c r="B961" s="22" t="s">
        <v>211</v>
      </c>
      <c r="C961" s="22" t="s">
        <v>63</v>
      </c>
      <c r="D961" s="22" t="s">
        <v>61</v>
      </c>
      <c r="E961" s="31">
        <v>43124.463692129626</v>
      </c>
      <c r="F961" s="22" t="s">
        <v>25620</v>
      </c>
      <c r="G961" s="22" t="s">
        <v>29407</v>
      </c>
      <c r="H961" s="22" t="s">
        <v>95</v>
      </c>
      <c r="I961" s="22" t="s">
        <v>5439</v>
      </c>
      <c r="J961" s="37" t="s">
        <v>25622</v>
      </c>
      <c r="K961" s="37" t="s">
        <v>25623</v>
      </c>
      <c r="L961" s="37" t="s">
        <v>25623</v>
      </c>
      <c r="M961" s="37" t="s">
        <v>29408</v>
      </c>
      <c r="N961" s="37" t="s">
        <v>5440</v>
      </c>
      <c r="O961" s="37" t="s">
        <v>5441</v>
      </c>
      <c r="P961" s="22" t="s">
        <v>29409</v>
      </c>
      <c r="Q961" s="22" t="s">
        <v>29410</v>
      </c>
      <c r="R961" s="38">
        <v>0</v>
      </c>
    </row>
    <row r="962" spans="1:18" ht="12.75">
      <c r="A962" s="22" t="s">
        <v>60</v>
      </c>
      <c r="B962" s="22" t="s">
        <v>211</v>
      </c>
      <c r="C962" s="22" t="s">
        <v>63</v>
      </c>
      <c r="D962" s="22" t="s">
        <v>61</v>
      </c>
      <c r="E962" s="31">
        <v>43124.469351851847</v>
      </c>
      <c r="F962" s="22" t="s">
        <v>25620</v>
      </c>
      <c r="G962" s="22" t="s">
        <v>29411</v>
      </c>
      <c r="H962" s="22" t="s">
        <v>95</v>
      </c>
      <c r="I962" s="22" t="s">
        <v>10151</v>
      </c>
      <c r="J962" s="37" t="s">
        <v>25622</v>
      </c>
      <c r="K962" s="37" t="s">
        <v>25623</v>
      </c>
      <c r="L962" s="37" t="s">
        <v>25623</v>
      </c>
      <c r="M962" s="37" t="s">
        <v>29412</v>
      </c>
      <c r="N962" s="37" t="s">
        <v>397</v>
      </c>
      <c r="O962" s="37" t="s">
        <v>398</v>
      </c>
      <c r="P962" s="22" t="s">
        <v>29413</v>
      </c>
      <c r="Q962" s="22" t="s">
        <v>29414</v>
      </c>
      <c r="R962" s="38">
        <v>0</v>
      </c>
    </row>
    <row r="963" spans="1:18" ht="12.75">
      <c r="A963" s="22" t="s">
        <v>60</v>
      </c>
      <c r="B963" s="22" t="s">
        <v>211</v>
      </c>
      <c r="C963" s="22" t="s">
        <v>63</v>
      </c>
      <c r="D963" s="22" t="s">
        <v>61</v>
      </c>
      <c r="E963" s="31">
        <v>43124.476481481477</v>
      </c>
      <c r="F963" s="22" t="s">
        <v>25620</v>
      </c>
      <c r="G963" s="22" t="s">
        <v>29415</v>
      </c>
      <c r="H963" s="22" t="s">
        <v>95</v>
      </c>
      <c r="I963" s="22" t="s">
        <v>9277</v>
      </c>
      <c r="J963" s="37" t="s">
        <v>25622</v>
      </c>
      <c r="K963" s="37" t="s">
        <v>25623</v>
      </c>
      <c r="L963" s="37" t="s">
        <v>25623</v>
      </c>
      <c r="M963" s="37" t="s">
        <v>29416</v>
      </c>
      <c r="N963" s="37" t="s">
        <v>292</v>
      </c>
      <c r="O963" s="37" t="s">
        <v>293</v>
      </c>
      <c r="P963" s="22" t="s">
        <v>29417</v>
      </c>
      <c r="Q963" s="22" t="s">
        <v>29418</v>
      </c>
      <c r="R963" s="38">
        <v>0</v>
      </c>
    </row>
    <row r="964" spans="1:18" ht="12.75">
      <c r="A964" s="22" t="s">
        <v>60</v>
      </c>
      <c r="B964" s="22" t="s">
        <v>211</v>
      </c>
      <c r="C964" s="22" t="s">
        <v>63</v>
      </c>
      <c r="D964" s="22" t="s">
        <v>61</v>
      </c>
      <c r="E964" s="31">
        <v>43124.491875</v>
      </c>
      <c r="F964" s="22" t="s">
        <v>25620</v>
      </c>
      <c r="G964" s="22" t="s">
        <v>29419</v>
      </c>
      <c r="H964" s="22" t="s">
        <v>95</v>
      </c>
      <c r="I964" s="22" t="s">
        <v>4651</v>
      </c>
      <c r="J964" s="37" t="s">
        <v>25622</v>
      </c>
      <c r="K964" s="37" t="s">
        <v>25623</v>
      </c>
      <c r="L964" s="37" t="s">
        <v>25623</v>
      </c>
      <c r="M964" s="37" t="s">
        <v>29420</v>
      </c>
      <c r="N964" s="37" t="s">
        <v>4232</v>
      </c>
      <c r="O964" s="37" t="s">
        <v>4233</v>
      </c>
      <c r="P964" s="22" t="s">
        <v>29421</v>
      </c>
      <c r="Q964" s="22" t="s">
        <v>29422</v>
      </c>
      <c r="R964" s="38">
        <v>0</v>
      </c>
    </row>
    <row r="965" spans="1:18" ht="12.75">
      <c r="A965" s="22" t="s">
        <v>60</v>
      </c>
      <c r="B965" s="22" t="s">
        <v>211</v>
      </c>
      <c r="C965" s="22" t="s">
        <v>63</v>
      </c>
      <c r="D965" s="22" t="s">
        <v>61</v>
      </c>
      <c r="E965" s="31">
        <v>43124.501886574071</v>
      </c>
      <c r="F965" s="22" t="s">
        <v>25620</v>
      </c>
      <c r="G965" s="22" t="s">
        <v>29423</v>
      </c>
      <c r="H965" s="22" t="s">
        <v>95</v>
      </c>
      <c r="I965" s="22" t="s">
        <v>9954</v>
      </c>
      <c r="J965" s="37" t="s">
        <v>25622</v>
      </c>
      <c r="K965" s="37" t="s">
        <v>25623</v>
      </c>
      <c r="L965" s="37" t="s">
        <v>25623</v>
      </c>
      <c r="M965" s="37" t="s">
        <v>29424</v>
      </c>
      <c r="N965" s="37" t="s">
        <v>9955</v>
      </c>
      <c r="O965" s="37" t="s">
        <v>9956</v>
      </c>
      <c r="P965" s="22" t="s">
        <v>29425</v>
      </c>
      <c r="Q965" s="22" t="s">
        <v>29426</v>
      </c>
      <c r="R965" s="38">
        <v>0</v>
      </c>
    </row>
    <row r="966" spans="1:18" ht="12.75">
      <c r="A966" s="22" t="s">
        <v>60</v>
      </c>
      <c r="B966" s="22" t="s">
        <v>211</v>
      </c>
      <c r="C966" s="22" t="s">
        <v>63</v>
      </c>
      <c r="D966" s="22" t="s">
        <v>61</v>
      </c>
      <c r="E966" s="31">
        <v>43124.513761574075</v>
      </c>
      <c r="F966" s="22" t="s">
        <v>25620</v>
      </c>
      <c r="G966" s="22" t="s">
        <v>29427</v>
      </c>
      <c r="H966" s="22" t="s">
        <v>95</v>
      </c>
      <c r="I966" s="22" t="s">
        <v>2002</v>
      </c>
      <c r="J966" s="37" t="s">
        <v>25622</v>
      </c>
      <c r="K966" s="37" t="s">
        <v>25623</v>
      </c>
      <c r="L966" s="37" t="s">
        <v>25623</v>
      </c>
      <c r="M966" s="37" t="s">
        <v>29428</v>
      </c>
      <c r="N966" s="37" t="s">
        <v>442</v>
      </c>
      <c r="O966" s="37" t="s">
        <v>443</v>
      </c>
      <c r="P966" s="22" t="s">
        <v>29429</v>
      </c>
      <c r="Q966" s="22" t="s">
        <v>29430</v>
      </c>
      <c r="R966" s="38">
        <v>0</v>
      </c>
    </row>
    <row r="967" spans="1:18" ht="12.75">
      <c r="A967" s="22" t="s">
        <v>60</v>
      </c>
      <c r="B967" s="22" t="s">
        <v>211</v>
      </c>
      <c r="C967" s="22" t="s">
        <v>63</v>
      </c>
      <c r="D967" s="22" t="s">
        <v>61</v>
      </c>
      <c r="E967" s="31">
        <v>43124.536249999997</v>
      </c>
      <c r="F967" s="22" t="s">
        <v>25620</v>
      </c>
      <c r="G967" s="22" t="s">
        <v>29431</v>
      </c>
      <c r="H967" s="22" t="s">
        <v>95</v>
      </c>
      <c r="I967" s="22" t="s">
        <v>29432</v>
      </c>
      <c r="J967" s="37" t="s">
        <v>25622</v>
      </c>
      <c r="K967" s="37" t="s">
        <v>25623</v>
      </c>
      <c r="L967" s="37" t="s">
        <v>25623</v>
      </c>
      <c r="M967" s="37" t="s">
        <v>29433</v>
      </c>
      <c r="N967" s="37" t="s">
        <v>2847</v>
      </c>
      <c r="O967" s="37" t="s">
        <v>2848</v>
      </c>
      <c r="P967" s="22" t="s">
        <v>29434</v>
      </c>
      <c r="Q967" s="22" t="s">
        <v>29435</v>
      </c>
      <c r="R967" s="38">
        <v>0</v>
      </c>
    </row>
    <row r="968" spans="1:18" ht="12.75">
      <c r="A968" s="22" t="s">
        <v>60</v>
      </c>
      <c r="B968" s="22" t="s">
        <v>211</v>
      </c>
      <c r="C968" s="22" t="s">
        <v>63</v>
      </c>
      <c r="D968" s="22" t="s">
        <v>61</v>
      </c>
      <c r="E968" s="31">
        <v>43124.551180555551</v>
      </c>
      <c r="F968" s="22" t="s">
        <v>25620</v>
      </c>
      <c r="G968" s="22" t="s">
        <v>29436</v>
      </c>
      <c r="H968" s="22" t="s">
        <v>95</v>
      </c>
      <c r="I968" s="22" t="s">
        <v>1894</v>
      </c>
      <c r="J968" s="37" t="s">
        <v>25622</v>
      </c>
      <c r="K968" s="37" t="s">
        <v>25623</v>
      </c>
      <c r="L968" s="37" t="s">
        <v>25623</v>
      </c>
      <c r="M968" s="37" t="s">
        <v>29437</v>
      </c>
      <c r="N968" s="37" t="s">
        <v>1895</v>
      </c>
      <c r="O968" s="37" t="s">
        <v>1896</v>
      </c>
      <c r="P968" s="22" t="s">
        <v>29438</v>
      </c>
      <c r="Q968" s="22" t="s">
        <v>29439</v>
      </c>
      <c r="R968" s="38">
        <v>0</v>
      </c>
    </row>
    <row r="969" spans="1:18" ht="12.75">
      <c r="A969" s="22" t="s">
        <v>60</v>
      </c>
      <c r="B969" s="22" t="s">
        <v>211</v>
      </c>
      <c r="C969" s="22" t="s">
        <v>63</v>
      </c>
      <c r="D969" s="22" t="s">
        <v>61</v>
      </c>
      <c r="E969" s="31">
        <v>43124.562245370369</v>
      </c>
      <c r="F969" s="22" t="s">
        <v>25620</v>
      </c>
      <c r="G969" s="22" t="s">
        <v>29440</v>
      </c>
      <c r="H969" s="22" t="s">
        <v>95</v>
      </c>
      <c r="I969" s="22" t="s">
        <v>6459</v>
      </c>
      <c r="J969" s="37" t="s">
        <v>25622</v>
      </c>
      <c r="K969" s="37" t="s">
        <v>25623</v>
      </c>
      <c r="L969" s="37" t="s">
        <v>25623</v>
      </c>
      <c r="M969" s="37" t="s">
        <v>29441</v>
      </c>
      <c r="N969" s="37" t="s">
        <v>2732</v>
      </c>
      <c r="O969" s="37" t="s">
        <v>2733</v>
      </c>
      <c r="P969" s="22" t="s">
        <v>29442</v>
      </c>
      <c r="Q969" s="22" t="s">
        <v>29443</v>
      </c>
      <c r="R969" s="38">
        <v>0</v>
      </c>
    </row>
    <row r="970" spans="1:18" ht="12.75">
      <c r="A970" s="22" t="s">
        <v>60</v>
      </c>
      <c r="B970" s="22" t="s">
        <v>211</v>
      </c>
      <c r="C970" s="22" t="s">
        <v>63</v>
      </c>
      <c r="D970" s="22" t="s">
        <v>61</v>
      </c>
      <c r="E970" s="31">
        <v>43124.563981481479</v>
      </c>
      <c r="F970" s="22" t="s">
        <v>25620</v>
      </c>
      <c r="G970" s="22" t="s">
        <v>29444</v>
      </c>
      <c r="H970" s="22" t="s">
        <v>95</v>
      </c>
      <c r="I970" s="22" t="s">
        <v>29445</v>
      </c>
      <c r="J970" s="37" t="s">
        <v>25622</v>
      </c>
      <c r="K970" s="37" t="s">
        <v>25623</v>
      </c>
      <c r="L970" s="37" t="s">
        <v>25623</v>
      </c>
      <c r="M970" s="37" t="s">
        <v>29446</v>
      </c>
      <c r="N970" s="37" t="s">
        <v>367</v>
      </c>
      <c r="O970" s="37" t="s">
        <v>368</v>
      </c>
      <c r="P970" s="22" t="s">
        <v>29447</v>
      </c>
      <c r="Q970" s="22" t="s">
        <v>29448</v>
      </c>
      <c r="R970" s="38">
        <v>0</v>
      </c>
    </row>
    <row r="971" spans="1:18" ht="12.75">
      <c r="A971" s="22" t="s">
        <v>60</v>
      </c>
      <c r="B971" s="22" t="s">
        <v>211</v>
      </c>
      <c r="C971" s="22" t="s">
        <v>63</v>
      </c>
      <c r="D971" s="22" t="s">
        <v>61</v>
      </c>
      <c r="E971" s="31">
        <v>43124.575104166666</v>
      </c>
      <c r="F971" s="22" t="s">
        <v>25620</v>
      </c>
      <c r="G971" s="22" t="s">
        <v>29449</v>
      </c>
      <c r="H971" s="22" t="s">
        <v>95</v>
      </c>
      <c r="I971" s="22" t="s">
        <v>10445</v>
      </c>
      <c r="J971" s="37" t="s">
        <v>25622</v>
      </c>
      <c r="K971" s="37" t="s">
        <v>25623</v>
      </c>
      <c r="L971" s="37" t="s">
        <v>25623</v>
      </c>
      <c r="M971" s="37" t="s">
        <v>29450</v>
      </c>
      <c r="N971" s="37" t="s">
        <v>367</v>
      </c>
      <c r="O971" s="37" t="s">
        <v>368</v>
      </c>
      <c r="P971" s="22" t="s">
        <v>29447</v>
      </c>
      <c r="Q971" s="22" t="s">
        <v>29448</v>
      </c>
      <c r="R971" s="38">
        <v>0</v>
      </c>
    </row>
    <row r="972" spans="1:18" ht="12.75">
      <c r="A972" s="22" t="s">
        <v>60</v>
      </c>
      <c r="B972" s="22" t="s">
        <v>211</v>
      </c>
      <c r="C972" s="22" t="s">
        <v>63</v>
      </c>
      <c r="D972" s="22" t="s">
        <v>61</v>
      </c>
      <c r="E972" s="31">
        <v>43124.582002314812</v>
      </c>
      <c r="F972" s="22" t="s">
        <v>25620</v>
      </c>
      <c r="G972" s="22" t="s">
        <v>29451</v>
      </c>
      <c r="H972" s="22" t="s">
        <v>95</v>
      </c>
      <c r="I972" s="22" t="s">
        <v>7913</v>
      </c>
      <c r="J972" s="37" t="s">
        <v>25622</v>
      </c>
      <c r="K972" s="37" t="s">
        <v>25623</v>
      </c>
      <c r="L972" s="37" t="s">
        <v>25623</v>
      </c>
      <c r="M972" s="37" t="s">
        <v>29452</v>
      </c>
      <c r="N972" s="37" t="s">
        <v>6473</v>
      </c>
      <c r="O972" s="37" t="s">
        <v>6474</v>
      </c>
      <c r="P972" s="22" t="s">
        <v>29453</v>
      </c>
      <c r="Q972" s="22" t="s">
        <v>29454</v>
      </c>
      <c r="R972" s="38">
        <v>0</v>
      </c>
    </row>
    <row r="973" spans="1:18" ht="12.75">
      <c r="A973" s="22" t="s">
        <v>60</v>
      </c>
      <c r="B973" s="22" t="s">
        <v>211</v>
      </c>
      <c r="C973" s="22" t="s">
        <v>63</v>
      </c>
      <c r="D973" s="22" t="s">
        <v>61</v>
      </c>
      <c r="E973" s="31">
        <v>43124.593784722223</v>
      </c>
      <c r="F973" s="22" t="s">
        <v>25620</v>
      </c>
      <c r="G973" s="22" t="s">
        <v>29455</v>
      </c>
      <c r="H973" s="22" t="s">
        <v>95</v>
      </c>
      <c r="I973" s="22" t="s">
        <v>9361</v>
      </c>
      <c r="J973" s="37" t="s">
        <v>25622</v>
      </c>
      <c r="K973" s="37" t="s">
        <v>25623</v>
      </c>
      <c r="L973" s="37" t="s">
        <v>25623</v>
      </c>
      <c r="M973" s="37" t="s">
        <v>29456</v>
      </c>
      <c r="N973" s="37" t="s">
        <v>691</v>
      </c>
      <c r="O973" s="37" t="s">
        <v>692</v>
      </c>
      <c r="P973" s="22" t="s">
        <v>29457</v>
      </c>
      <c r="Q973" s="22" t="s">
        <v>29458</v>
      </c>
      <c r="R973" s="38">
        <v>0</v>
      </c>
    </row>
    <row r="974" spans="1:18" ht="12.75">
      <c r="A974" s="22" t="s">
        <v>60</v>
      </c>
      <c r="B974" s="22" t="s">
        <v>211</v>
      </c>
      <c r="C974" s="22" t="s">
        <v>63</v>
      </c>
      <c r="D974" s="22" t="s">
        <v>61</v>
      </c>
      <c r="E974" s="31">
        <v>43124.595243055555</v>
      </c>
      <c r="F974" s="22" t="s">
        <v>25620</v>
      </c>
      <c r="G974" s="22" t="s">
        <v>29459</v>
      </c>
      <c r="H974" s="22" t="s">
        <v>95</v>
      </c>
      <c r="I974" s="22" t="s">
        <v>3563</v>
      </c>
      <c r="J974" s="37" t="s">
        <v>25622</v>
      </c>
      <c r="K974" s="37" t="s">
        <v>25623</v>
      </c>
      <c r="L974" s="37" t="s">
        <v>25623</v>
      </c>
      <c r="M974" s="37" t="s">
        <v>29460</v>
      </c>
      <c r="N974" s="37" t="s">
        <v>150</v>
      </c>
      <c r="O974" s="37" t="s">
        <v>151</v>
      </c>
      <c r="P974" s="22" t="s">
        <v>29461</v>
      </c>
      <c r="Q974" s="22" t="s">
        <v>29462</v>
      </c>
      <c r="R974" s="38">
        <v>0</v>
      </c>
    </row>
    <row r="975" spans="1:18" ht="12.75">
      <c r="A975" s="22" t="s">
        <v>60</v>
      </c>
      <c r="B975" s="22" t="s">
        <v>211</v>
      </c>
      <c r="C975" s="22" t="s">
        <v>63</v>
      </c>
      <c r="D975" s="22" t="s">
        <v>61</v>
      </c>
      <c r="E975" s="31">
        <v>43124.603773148148</v>
      </c>
      <c r="F975" s="22" t="s">
        <v>25620</v>
      </c>
      <c r="G975" s="22" t="s">
        <v>29463</v>
      </c>
      <c r="H975" s="22" t="s">
        <v>95</v>
      </c>
      <c r="I975" s="22" t="s">
        <v>8734</v>
      </c>
      <c r="J975" s="37" t="s">
        <v>25622</v>
      </c>
      <c r="K975" s="37" t="s">
        <v>25623</v>
      </c>
      <c r="L975" s="37" t="s">
        <v>25623</v>
      </c>
      <c r="M975" s="37" t="s">
        <v>29464</v>
      </c>
      <c r="N975" s="37" t="s">
        <v>8735</v>
      </c>
      <c r="O975" s="37" t="s">
        <v>8736</v>
      </c>
      <c r="P975" s="22" t="s">
        <v>29465</v>
      </c>
      <c r="Q975" s="22" t="s">
        <v>29466</v>
      </c>
      <c r="R975" s="38">
        <v>0</v>
      </c>
    </row>
    <row r="976" spans="1:18" ht="12.75">
      <c r="A976" s="22" t="s">
        <v>60</v>
      </c>
      <c r="B976" s="22" t="s">
        <v>211</v>
      </c>
      <c r="C976" s="22" t="s">
        <v>63</v>
      </c>
      <c r="D976" s="22" t="s">
        <v>61</v>
      </c>
      <c r="E976" s="31">
        <v>43124.604189814811</v>
      </c>
      <c r="F976" s="22" t="s">
        <v>25620</v>
      </c>
      <c r="G976" s="22" t="s">
        <v>29467</v>
      </c>
      <c r="H976" s="22" t="s">
        <v>95</v>
      </c>
      <c r="I976" s="22" t="s">
        <v>29468</v>
      </c>
      <c r="J976" s="37" t="s">
        <v>25622</v>
      </c>
      <c r="K976" s="37" t="s">
        <v>25623</v>
      </c>
      <c r="L976" s="37" t="s">
        <v>25623</v>
      </c>
      <c r="M976" s="37" t="s">
        <v>29469</v>
      </c>
      <c r="N976" s="37" t="s">
        <v>729</v>
      </c>
      <c r="O976" s="37" t="s">
        <v>730</v>
      </c>
      <c r="P976" s="22" t="s">
        <v>29470</v>
      </c>
      <c r="Q976" s="22" t="s">
        <v>29471</v>
      </c>
      <c r="R976" s="38">
        <v>0</v>
      </c>
    </row>
    <row r="977" spans="1:18" ht="12.75">
      <c r="A977" s="22" t="s">
        <v>60</v>
      </c>
      <c r="B977" s="22" t="s">
        <v>211</v>
      </c>
      <c r="C977" s="22" t="s">
        <v>63</v>
      </c>
      <c r="D977" s="22" t="s">
        <v>61</v>
      </c>
      <c r="E977" s="31">
        <v>43124.607453703698</v>
      </c>
      <c r="F977" s="22" t="s">
        <v>25620</v>
      </c>
      <c r="G977" s="22" t="s">
        <v>29472</v>
      </c>
      <c r="H977" s="22" t="s">
        <v>95</v>
      </c>
      <c r="I977" s="22" t="s">
        <v>5354</v>
      </c>
      <c r="J977" s="37" t="s">
        <v>25622</v>
      </c>
      <c r="K977" s="37" t="s">
        <v>25623</v>
      </c>
      <c r="L977" s="37" t="s">
        <v>25623</v>
      </c>
      <c r="M977" s="37" t="s">
        <v>29473</v>
      </c>
      <c r="N977" s="37" t="s">
        <v>1069</v>
      </c>
      <c r="O977" s="37" t="s">
        <v>1070</v>
      </c>
      <c r="P977" s="22" t="s">
        <v>29474</v>
      </c>
      <c r="Q977" s="22" t="s">
        <v>29475</v>
      </c>
      <c r="R977" s="38">
        <v>0</v>
      </c>
    </row>
    <row r="978" spans="1:18" ht="12.75">
      <c r="A978" s="22" t="s">
        <v>60</v>
      </c>
      <c r="B978" s="22" t="s">
        <v>211</v>
      </c>
      <c r="C978" s="22" t="s">
        <v>63</v>
      </c>
      <c r="D978" s="22" t="s">
        <v>61</v>
      </c>
      <c r="E978" s="31">
        <v>43124.628101851849</v>
      </c>
      <c r="F978" s="22" t="s">
        <v>25620</v>
      </c>
      <c r="G978" s="22" t="s">
        <v>29476</v>
      </c>
      <c r="H978" s="22" t="s">
        <v>95</v>
      </c>
      <c r="I978" s="22" t="s">
        <v>10335</v>
      </c>
      <c r="J978" s="37" t="s">
        <v>25622</v>
      </c>
      <c r="K978" s="37" t="s">
        <v>25623</v>
      </c>
      <c r="L978" s="37" t="s">
        <v>25623</v>
      </c>
      <c r="M978" s="37" t="s">
        <v>29477</v>
      </c>
      <c r="N978" s="37" t="s">
        <v>996</v>
      </c>
      <c r="O978" s="37" t="s">
        <v>997</v>
      </c>
      <c r="P978" s="22" t="s">
        <v>29478</v>
      </c>
      <c r="Q978" s="22" t="s">
        <v>29479</v>
      </c>
      <c r="R978" s="38">
        <v>0</v>
      </c>
    </row>
    <row r="979" spans="1:18" ht="12.75">
      <c r="A979" s="22" t="s">
        <v>60</v>
      </c>
      <c r="B979" s="22" t="s">
        <v>211</v>
      </c>
      <c r="C979" s="22" t="s">
        <v>63</v>
      </c>
      <c r="D979" s="22" t="s">
        <v>61</v>
      </c>
      <c r="E979" s="31">
        <v>43124.645335648143</v>
      </c>
      <c r="F979" s="22" t="s">
        <v>25620</v>
      </c>
      <c r="G979" s="22" t="s">
        <v>29480</v>
      </c>
      <c r="H979" s="22" t="s">
        <v>95</v>
      </c>
      <c r="I979" s="22" t="s">
        <v>1566</v>
      </c>
      <c r="J979" s="37" t="s">
        <v>25622</v>
      </c>
      <c r="K979" s="37" t="s">
        <v>25623</v>
      </c>
      <c r="L979" s="37" t="s">
        <v>25623</v>
      </c>
      <c r="M979" s="37" t="s">
        <v>29481</v>
      </c>
      <c r="N979" s="37" t="s">
        <v>1567</v>
      </c>
      <c r="O979" s="37" t="s">
        <v>1568</v>
      </c>
      <c r="P979" s="22" t="s">
        <v>29482</v>
      </c>
      <c r="Q979" s="22" t="s">
        <v>29483</v>
      </c>
      <c r="R979" s="38">
        <v>0</v>
      </c>
    </row>
    <row r="980" spans="1:18" ht="12.75">
      <c r="A980" s="22" t="s">
        <v>60</v>
      </c>
      <c r="B980" s="22" t="s">
        <v>211</v>
      </c>
      <c r="C980" s="22" t="s">
        <v>63</v>
      </c>
      <c r="D980" s="22" t="s">
        <v>61</v>
      </c>
      <c r="E980" s="31">
        <v>43124.649201388886</v>
      </c>
      <c r="F980" s="22" t="s">
        <v>25620</v>
      </c>
      <c r="G980" s="22" t="s">
        <v>29484</v>
      </c>
      <c r="H980" s="22" t="s">
        <v>95</v>
      </c>
      <c r="I980" s="22" t="s">
        <v>10407</v>
      </c>
      <c r="J980" s="37" t="s">
        <v>25622</v>
      </c>
      <c r="K980" s="37" t="s">
        <v>25623</v>
      </c>
      <c r="L980" s="37" t="s">
        <v>25623</v>
      </c>
      <c r="M980" s="37" t="s">
        <v>29485</v>
      </c>
      <c r="N980" s="37" t="s">
        <v>862</v>
      </c>
      <c r="O980" s="37" t="s">
        <v>863</v>
      </c>
      <c r="P980" s="22" t="s">
        <v>29486</v>
      </c>
      <c r="Q980" s="22" t="s">
        <v>29487</v>
      </c>
      <c r="R980" s="38">
        <v>0</v>
      </c>
    </row>
    <row r="981" spans="1:18" ht="12.75">
      <c r="A981" s="22" t="s">
        <v>60</v>
      </c>
      <c r="B981" s="22" t="s">
        <v>211</v>
      </c>
      <c r="C981" s="22" t="s">
        <v>63</v>
      </c>
      <c r="D981" s="22" t="s">
        <v>61</v>
      </c>
      <c r="E981" s="31">
        <v>43124.694432870368</v>
      </c>
      <c r="F981" s="22" t="s">
        <v>25620</v>
      </c>
      <c r="G981" s="22" t="s">
        <v>29488</v>
      </c>
      <c r="H981" s="22" t="s">
        <v>95</v>
      </c>
      <c r="I981" s="22" t="s">
        <v>10213</v>
      </c>
      <c r="J981" s="37" t="s">
        <v>25622</v>
      </c>
      <c r="K981" s="37" t="s">
        <v>25623</v>
      </c>
      <c r="L981" s="37" t="s">
        <v>25623</v>
      </c>
      <c r="M981" s="37" t="s">
        <v>29489</v>
      </c>
      <c r="N981" s="37" t="s">
        <v>4838</v>
      </c>
      <c r="O981" s="37" t="s">
        <v>4839</v>
      </c>
      <c r="P981" s="22" t="s">
        <v>29490</v>
      </c>
      <c r="Q981" s="22" t="s">
        <v>29491</v>
      </c>
      <c r="R981" s="38">
        <v>0</v>
      </c>
    </row>
    <row r="982" spans="1:18" ht="12.75">
      <c r="A982" s="22" t="s">
        <v>60</v>
      </c>
      <c r="B982" s="22" t="s">
        <v>211</v>
      </c>
      <c r="C982" s="22" t="s">
        <v>63</v>
      </c>
      <c r="D982" s="22" t="s">
        <v>61</v>
      </c>
      <c r="E982" s="31">
        <v>43124.718321759261</v>
      </c>
      <c r="F982" s="22" t="s">
        <v>25620</v>
      </c>
      <c r="G982" s="22" t="s">
        <v>29492</v>
      </c>
      <c r="H982" s="22" t="s">
        <v>95</v>
      </c>
      <c r="I982" s="22" t="s">
        <v>1957</v>
      </c>
      <c r="J982" s="37" t="s">
        <v>25622</v>
      </c>
      <c r="K982" s="37" t="s">
        <v>25623</v>
      </c>
      <c r="L982" s="37" t="s">
        <v>25623</v>
      </c>
      <c r="M982" s="37" t="s">
        <v>29493</v>
      </c>
      <c r="N982" s="37" t="s">
        <v>110</v>
      </c>
      <c r="O982" s="37" t="s">
        <v>111</v>
      </c>
      <c r="P982" s="22" t="s">
        <v>29494</v>
      </c>
      <c r="Q982" s="22" t="s">
        <v>29495</v>
      </c>
      <c r="R982" s="38">
        <v>0</v>
      </c>
    </row>
    <row r="983" spans="1:18" ht="12.75">
      <c r="A983" s="22" t="s">
        <v>60</v>
      </c>
      <c r="B983" s="22" t="s">
        <v>211</v>
      </c>
      <c r="C983" s="22" t="s">
        <v>63</v>
      </c>
      <c r="D983" s="22" t="s">
        <v>61</v>
      </c>
      <c r="E983" s="31">
        <v>43124.722685185181</v>
      </c>
      <c r="F983" s="22" t="s">
        <v>25620</v>
      </c>
      <c r="G983" s="22" t="s">
        <v>29496</v>
      </c>
      <c r="H983" s="22" t="s">
        <v>95</v>
      </c>
      <c r="I983" s="22" t="s">
        <v>3913</v>
      </c>
      <c r="J983" s="37" t="s">
        <v>25622</v>
      </c>
      <c r="K983" s="37" t="s">
        <v>25623</v>
      </c>
      <c r="L983" s="37" t="s">
        <v>25623</v>
      </c>
      <c r="M983" s="37" t="s">
        <v>29497</v>
      </c>
      <c r="N983" s="37" t="s">
        <v>3914</v>
      </c>
      <c r="O983" s="37" t="s">
        <v>3915</v>
      </c>
      <c r="P983" s="22" t="s">
        <v>29498</v>
      </c>
      <c r="Q983" s="22" t="s">
        <v>29499</v>
      </c>
      <c r="R983" s="38">
        <v>0</v>
      </c>
    </row>
    <row r="984" spans="1:18" ht="12.75">
      <c r="A984" s="22" t="s">
        <v>60</v>
      </c>
      <c r="B984" s="22" t="s">
        <v>211</v>
      </c>
      <c r="C984" s="22" t="s">
        <v>63</v>
      </c>
      <c r="D984" s="22" t="s">
        <v>61</v>
      </c>
      <c r="E984" s="31">
        <v>43124.741041666668</v>
      </c>
      <c r="F984" s="22" t="s">
        <v>25620</v>
      </c>
      <c r="G984" s="22" t="s">
        <v>29500</v>
      </c>
      <c r="H984" s="22" t="s">
        <v>95</v>
      </c>
      <c r="I984" s="22" t="s">
        <v>1518</v>
      </c>
      <c r="J984" s="37" t="s">
        <v>25622</v>
      </c>
      <c r="K984" s="37" t="s">
        <v>25623</v>
      </c>
      <c r="L984" s="37" t="s">
        <v>25623</v>
      </c>
      <c r="M984" s="37" t="s">
        <v>29501</v>
      </c>
      <c r="N984" s="37" t="s">
        <v>132</v>
      </c>
      <c r="O984" s="37" t="s">
        <v>133</v>
      </c>
      <c r="P984" s="22" t="s">
        <v>29502</v>
      </c>
      <c r="Q984" s="22" t="s">
        <v>29503</v>
      </c>
      <c r="R984" s="38">
        <v>0</v>
      </c>
    </row>
    <row r="985" spans="1:18" ht="12.75">
      <c r="A985" s="22" t="s">
        <v>60</v>
      </c>
      <c r="B985" s="22" t="s">
        <v>211</v>
      </c>
      <c r="C985" s="22" t="s">
        <v>63</v>
      </c>
      <c r="D985" s="22" t="s">
        <v>61</v>
      </c>
      <c r="E985" s="31">
        <v>43124.815370370372</v>
      </c>
      <c r="F985" s="22" t="s">
        <v>25620</v>
      </c>
      <c r="G985" s="22" t="s">
        <v>29504</v>
      </c>
      <c r="H985" s="22" t="s">
        <v>95</v>
      </c>
      <c r="I985" s="22" t="s">
        <v>598</v>
      </c>
      <c r="J985" s="37" t="s">
        <v>25622</v>
      </c>
      <c r="K985" s="37" t="s">
        <v>25623</v>
      </c>
      <c r="L985" s="37" t="s">
        <v>25623</v>
      </c>
      <c r="M985" s="37" t="s">
        <v>29505</v>
      </c>
      <c r="N985" s="37" t="s">
        <v>204</v>
      </c>
      <c r="O985" s="37" t="s">
        <v>205</v>
      </c>
      <c r="P985" s="22" t="s">
        <v>29506</v>
      </c>
      <c r="Q985" s="22" t="s">
        <v>29507</v>
      </c>
      <c r="R985" s="38">
        <v>0</v>
      </c>
    </row>
    <row r="986" spans="1:18" ht="12.75">
      <c r="A986" s="22" t="s">
        <v>60</v>
      </c>
      <c r="B986" s="22" t="s">
        <v>211</v>
      </c>
      <c r="C986" s="22" t="s">
        <v>63</v>
      </c>
      <c r="D986" s="22" t="s">
        <v>61</v>
      </c>
      <c r="E986" s="31">
        <v>43125.316817129627</v>
      </c>
      <c r="F986" s="22" t="s">
        <v>25620</v>
      </c>
      <c r="G986" s="22" t="s">
        <v>29508</v>
      </c>
      <c r="H986" s="22" t="s">
        <v>95</v>
      </c>
      <c r="I986" s="22" t="s">
        <v>4128</v>
      </c>
      <c r="J986" s="37" t="s">
        <v>25622</v>
      </c>
      <c r="K986" s="37" t="s">
        <v>25623</v>
      </c>
      <c r="L986" s="37" t="s">
        <v>25623</v>
      </c>
      <c r="M986" s="37" t="s">
        <v>29509</v>
      </c>
      <c r="N986" s="37" t="s">
        <v>4129</v>
      </c>
      <c r="O986" s="37" t="s">
        <v>4130</v>
      </c>
      <c r="P986" s="22" t="s">
        <v>29333</v>
      </c>
      <c r="Q986" s="22" t="s">
        <v>29334</v>
      </c>
      <c r="R986" s="38">
        <v>0</v>
      </c>
    </row>
    <row r="987" spans="1:18" ht="12.75">
      <c r="A987" s="22" t="s">
        <v>60</v>
      </c>
      <c r="B987" s="22" t="s">
        <v>211</v>
      </c>
      <c r="C987" s="22" t="s">
        <v>63</v>
      </c>
      <c r="D987" s="22" t="s">
        <v>61</v>
      </c>
      <c r="E987" s="31">
        <v>43125.374340277776</v>
      </c>
      <c r="F987" s="22" t="s">
        <v>25620</v>
      </c>
      <c r="G987" s="22" t="s">
        <v>29510</v>
      </c>
      <c r="H987" s="22" t="s">
        <v>95</v>
      </c>
      <c r="I987" s="22" t="s">
        <v>29511</v>
      </c>
      <c r="J987" s="37" t="s">
        <v>25622</v>
      </c>
      <c r="K987" s="37" t="s">
        <v>25623</v>
      </c>
      <c r="L987" s="37" t="s">
        <v>25623</v>
      </c>
      <c r="M987" s="37" t="s">
        <v>29512</v>
      </c>
      <c r="N987" s="37" t="s">
        <v>3854</v>
      </c>
      <c r="O987" s="37" t="s">
        <v>3855</v>
      </c>
      <c r="P987" s="22" t="s">
        <v>29513</v>
      </c>
      <c r="Q987" s="22" t="s">
        <v>29514</v>
      </c>
      <c r="R987" s="38">
        <v>0</v>
      </c>
    </row>
    <row r="988" spans="1:18" ht="12.75">
      <c r="A988" s="22" t="s">
        <v>60</v>
      </c>
      <c r="B988" s="22" t="s">
        <v>211</v>
      </c>
      <c r="C988" s="22" t="s">
        <v>63</v>
      </c>
      <c r="D988" s="22" t="s">
        <v>61</v>
      </c>
      <c r="E988" s="31">
        <v>43125.416631944441</v>
      </c>
      <c r="F988" s="22" t="s">
        <v>25620</v>
      </c>
      <c r="G988" s="22" t="s">
        <v>29515</v>
      </c>
      <c r="H988" s="22" t="s">
        <v>95</v>
      </c>
      <c r="I988" s="22" t="s">
        <v>29516</v>
      </c>
      <c r="J988" s="37" t="s">
        <v>25622</v>
      </c>
      <c r="K988" s="37" t="s">
        <v>25623</v>
      </c>
      <c r="L988" s="37" t="s">
        <v>25623</v>
      </c>
      <c r="M988" s="37" t="s">
        <v>29517</v>
      </c>
      <c r="N988" s="37" t="s">
        <v>105</v>
      </c>
      <c r="O988" s="37" t="s">
        <v>106</v>
      </c>
      <c r="P988" s="22" t="s">
        <v>29518</v>
      </c>
      <c r="Q988" s="22" t="s">
        <v>29519</v>
      </c>
      <c r="R988" s="38">
        <v>0</v>
      </c>
    </row>
    <row r="989" spans="1:18" ht="12.75">
      <c r="A989" s="22" t="s">
        <v>60</v>
      </c>
      <c r="B989" s="22" t="s">
        <v>211</v>
      </c>
      <c r="C989" s="22" t="s">
        <v>63</v>
      </c>
      <c r="D989" s="22" t="s">
        <v>61</v>
      </c>
      <c r="E989" s="31">
        <v>43125.418182870366</v>
      </c>
      <c r="F989" s="22" t="s">
        <v>25837</v>
      </c>
      <c r="G989" s="22" t="s">
        <v>29520</v>
      </c>
      <c r="H989" s="22" t="s">
        <v>95</v>
      </c>
      <c r="I989" s="22" t="s">
        <v>29521</v>
      </c>
      <c r="J989" s="37" t="s">
        <v>25622</v>
      </c>
      <c r="K989" s="37" t="s">
        <v>25623</v>
      </c>
      <c r="L989" s="37" t="s">
        <v>25623</v>
      </c>
      <c r="M989" s="37" t="s">
        <v>29522</v>
      </c>
      <c r="N989" s="37" t="s">
        <v>92</v>
      </c>
      <c r="O989" s="37" t="s">
        <v>93</v>
      </c>
      <c r="P989" s="22" t="s">
        <v>27638</v>
      </c>
      <c r="Q989" s="22" t="s">
        <v>27639</v>
      </c>
      <c r="R989" s="38">
        <v>0</v>
      </c>
    </row>
    <row r="990" spans="1:18" ht="12.75">
      <c r="A990" s="22" t="s">
        <v>60</v>
      </c>
      <c r="B990" s="22" t="s">
        <v>211</v>
      </c>
      <c r="C990" s="22" t="s">
        <v>63</v>
      </c>
      <c r="D990" s="22" t="s">
        <v>61</v>
      </c>
      <c r="E990" s="31">
        <v>43125.41915509259</v>
      </c>
      <c r="F990" s="22" t="s">
        <v>25620</v>
      </c>
      <c r="G990" s="22" t="s">
        <v>29523</v>
      </c>
      <c r="H990" s="22" t="s">
        <v>95</v>
      </c>
      <c r="I990" s="22" t="s">
        <v>9670</v>
      </c>
      <c r="J990" s="37" t="s">
        <v>25622</v>
      </c>
      <c r="K990" s="37" t="s">
        <v>25623</v>
      </c>
      <c r="L990" s="37" t="s">
        <v>25623</v>
      </c>
      <c r="M990" s="37" t="s">
        <v>29524</v>
      </c>
      <c r="N990" s="37" t="s">
        <v>105</v>
      </c>
      <c r="O990" s="37" t="s">
        <v>106</v>
      </c>
      <c r="P990" s="22" t="s">
        <v>29518</v>
      </c>
      <c r="Q990" s="22" t="s">
        <v>29519</v>
      </c>
      <c r="R990" s="38">
        <v>0</v>
      </c>
    </row>
    <row r="991" spans="1:18" ht="12.75">
      <c r="A991" s="22" t="s">
        <v>60</v>
      </c>
      <c r="B991" s="22" t="s">
        <v>211</v>
      </c>
      <c r="C991" s="22" t="s">
        <v>63</v>
      </c>
      <c r="D991" s="22" t="s">
        <v>61</v>
      </c>
      <c r="E991" s="31">
        <v>43125.42082175926</v>
      </c>
      <c r="F991" s="22" t="s">
        <v>25620</v>
      </c>
      <c r="G991" s="22" t="s">
        <v>29525</v>
      </c>
      <c r="H991" s="22" t="s">
        <v>95</v>
      </c>
      <c r="I991" s="22" t="s">
        <v>2543</v>
      </c>
      <c r="J991" s="37" t="s">
        <v>25622</v>
      </c>
      <c r="K991" s="37" t="s">
        <v>25623</v>
      </c>
      <c r="L991" s="37" t="s">
        <v>25623</v>
      </c>
      <c r="M991" s="37" t="s">
        <v>29526</v>
      </c>
      <c r="N991" s="37" t="s">
        <v>2544</v>
      </c>
      <c r="O991" s="37" t="s">
        <v>2545</v>
      </c>
      <c r="P991" s="22" t="s">
        <v>29405</v>
      </c>
      <c r="Q991" s="22" t="s">
        <v>29406</v>
      </c>
      <c r="R991" s="38">
        <v>0</v>
      </c>
    </row>
    <row r="992" spans="1:18" ht="12.75">
      <c r="A992" s="22" t="s">
        <v>60</v>
      </c>
      <c r="B992" s="22" t="s">
        <v>211</v>
      </c>
      <c r="C992" s="22" t="s">
        <v>63</v>
      </c>
      <c r="D992" s="22" t="s">
        <v>61</v>
      </c>
      <c r="E992" s="31">
        <v>43125.438657407409</v>
      </c>
      <c r="F992" s="22" t="s">
        <v>25620</v>
      </c>
      <c r="G992" s="22" t="s">
        <v>29527</v>
      </c>
      <c r="H992" s="22" t="s">
        <v>95</v>
      </c>
      <c r="I992" s="22" t="s">
        <v>2615</v>
      </c>
      <c r="J992" s="37" t="s">
        <v>25622</v>
      </c>
      <c r="K992" s="37" t="s">
        <v>25623</v>
      </c>
      <c r="L992" s="37" t="s">
        <v>25623</v>
      </c>
      <c r="M992" s="37" t="s">
        <v>29528</v>
      </c>
      <c r="N992" s="37" t="s">
        <v>180</v>
      </c>
      <c r="O992" s="37" t="s">
        <v>181</v>
      </c>
      <c r="P992" s="22" t="s">
        <v>29529</v>
      </c>
      <c r="Q992" s="22" t="s">
        <v>29530</v>
      </c>
      <c r="R992" s="38">
        <v>0</v>
      </c>
    </row>
    <row r="993" spans="1:18" ht="12.75">
      <c r="A993" s="22" t="s">
        <v>60</v>
      </c>
      <c r="B993" s="22" t="s">
        <v>211</v>
      </c>
      <c r="C993" s="22" t="s">
        <v>63</v>
      </c>
      <c r="D993" s="22" t="s">
        <v>61</v>
      </c>
      <c r="E993" s="31">
        <v>43125.446620370371</v>
      </c>
      <c r="F993" s="22" t="s">
        <v>25620</v>
      </c>
      <c r="G993" s="22" t="s">
        <v>29531</v>
      </c>
      <c r="H993" s="22" t="s">
        <v>95</v>
      </c>
      <c r="I993" s="22" t="s">
        <v>29532</v>
      </c>
      <c r="J993" s="37" t="s">
        <v>25622</v>
      </c>
      <c r="K993" s="37" t="s">
        <v>25623</v>
      </c>
      <c r="L993" s="37" t="s">
        <v>25623</v>
      </c>
      <c r="M993" s="37" t="s">
        <v>29533</v>
      </c>
      <c r="N993" s="37" t="s">
        <v>2865</v>
      </c>
      <c r="O993" s="37" t="s">
        <v>2866</v>
      </c>
      <c r="P993" s="22" t="s">
        <v>28507</v>
      </c>
      <c r="Q993" s="22" t="s">
        <v>28508</v>
      </c>
      <c r="R993" s="38">
        <v>0</v>
      </c>
    </row>
    <row r="994" spans="1:18" ht="12.75">
      <c r="A994" s="22" t="s">
        <v>60</v>
      </c>
      <c r="B994" s="22" t="s">
        <v>211</v>
      </c>
      <c r="C994" s="22" t="s">
        <v>63</v>
      </c>
      <c r="D994" s="22" t="s">
        <v>61</v>
      </c>
      <c r="E994" s="31">
        <v>43125.45045138889</v>
      </c>
      <c r="F994" s="22" t="s">
        <v>25620</v>
      </c>
      <c r="G994" s="22" t="s">
        <v>29534</v>
      </c>
      <c r="H994" s="22" t="s">
        <v>95</v>
      </c>
      <c r="I994" s="22" t="s">
        <v>29535</v>
      </c>
      <c r="J994" s="37" t="s">
        <v>25622</v>
      </c>
      <c r="K994" s="37" t="s">
        <v>25623</v>
      </c>
      <c r="L994" s="37" t="s">
        <v>25623</v>
      </c>
      <c r="M994" s="37" t="s">
        <v>29536</v>
      </c>
      <c r="N994" s="37" t="s">
        <v>2336</v>
      </c>
      <c r="O994" s="37" t="s">
        <v>2337</v>
      </c>
      <c r="P994" s="22" t="s">
        <v>28507</v>
      </c>
      <c r="Q994" s="22" t="s">
        <v>28508</v>
      </c>
      <c r="R994" s="38">
        <v>0</v>
      </c>
    </row>
    <row r="995" spans="1:18" ht="12.75">
      <c r="A995" s="22" t="s">
        <v>60</v>
      </c>
      <c r="B995" s="22" t="s">
        <v>211</v>
      </c>
      <c r="C995" s="22" t="s">
        <v>63</v>
      </c>
      <c r="D995" s="22" t="s">
        <v>61</v>
      </c>
      <c r="E995" s="31">
        <v>43125.471562499995</v>
      </c>
      <c r="F995" s="22" t="s">
        <v>25620</v>
      </c>
      <c r="G995" s="22" t="s">
        <v>29537</v>
      </c>
      <c r="H995" s="22" t="s">
        <v>95</v>
      </c>
      <c r="I995" s="22" t="s">
        <v>8627</v>
      </c>
      <c r="J995" s="37" t="s">
        <v>25622</v>
      </c>
      <c r="K995" s="37" t="s">
        <v>25623</v>
      </c>
      <c r="L995" s="37" t="s">
        <v>25623</v>
      </c>
      <c r="M995" s="37" t="s">
        <v>29538</v>
      </c>
      <c r="N995" s="37" t="s">
        <v>729</v>
      </c>
      <c r="O995" s="37" t="s">
        <v>730</v>
      </c>
      <c r="P995" s="22" t="s">
        <v>29539</v>
      </c>
      <c r="Q995" s="22" t="s">
        <v>29540</v>
      </c>
      <c r="R995" s="38">
        <v>0</v>
      </c>
    </row>
    <row r="996" spans="1:18" ht="12.75">
      <c r="A996" s="22" t="s">
        <v>60</v>
      </c>
      <c r="B996" s="22" t="s">
        <v>211</v>
      </c>
      <c r="C996" s="22" t="s">
        <v>63</v>
      </c>
      <c r="D996" s="22" t="s">
        <v>61</v>
      </c>
      <c r="E996" s="31">
        <v>43125.489259259259</v>
      </c>
      <c r="F996" s="22" t="s">
        <v>25620</v>
      </c>
      <c r="G996" s="22" t="s">
        <v>29541</v>
      </c>
      <c r="H996" s="22" t="s">
        <v>95</v>
      </c>
      <c r="I996" s="22" t="s">
        <v>3853</v>
      </c>
      <c r="J996" s="37" t="s">
        <v>25622</v>
      </c>
      <c r="K996" s="37" t="s">
        <v>25623</v>
      </c>
      <c r="L996" s="37" t="s">
        <v>25623</v>
      </c>
      <c r="M996" s="37" t="s">
        <v>29542</v>
      </c>
      <c r="N996" s="37" t="s">
        <v>3854</v>
      </c>
      <c r="O996" s="37" t="s">
        <v>3855</v>
      </c>
      <c r="P996" s="22" t="s">
        <v>29513</v>
      </c>
      <c r="Q996" s="22" t="s">
        <v>29514</v>
      </c>
      <c r="R996" s="38">
        <v>0</v>
      </c>
    </row>
    <row r="997" spans="1:18" ht="12.75">
      <c r="A997" s="22" t="s">
        <v>60</v>
      </c>
      <c r="B997" s="22" t="s">
        <v>211</v>
      </c>
      <c r="C997" s="22" t="s">
        <v>63</v>
      </c>
      <c r="D997" s="22" t="s">
        <v>61</v>
      </c>
      <c r="E997" s="31">
        <v>43125.50099537037</v>
      </c>
      <c r="F997" s="22" t="s">
        <v>25620</v>
      </c>
      <c r="G997" s="22" t="s">
        <v>29543</v>
      </c>
      <c r="H997" s="22" t="s">
        <v>95</v>
      </c>
      <c r="I997" s="22" t="s">
        <v>1969</v>
      </c>
      <c r="J997" s="37" t="s">
        <v>25622</v>
      </c>
      <c r="K997" s="37" t="s">
        <v>25623</v>
      </c>
      <c r="L997" s="37" t="s">
        <v>25623</v>
      </c>
      <c r="M997" s="37" t="s">
        <v>29544</v>
      </c>
      <c r="N997" s="37" t="s">
        <v>1970</v>
      </c>
      <c r="O997" s="37" t="s">
        <v>1971</v>
      </c>
      <c r="P997" s="22" t="s">
        <v>29545</v>
      </c>
      <c r="Q997" s="22" t="s">
        <v>29546</v>
      </c>
      <c r="R997" s="38">
        <v>0</v>
      </c>
    </row>
    <row r="998" spans="1:18" ht="12.75">
      <c r="A998" s="22" t="s">
        <v>60</v>
      </c>
      <c r="B998" s="22" t="s">
        <v>211</v>
      </c>
      <c r="C998" s="22" t="s">
        <v>63</v>
      </c>
      <c r="D998" s="22" t="s">
        <v>61</v>
      </c>
      <c r="E998" s="31">
        <v>43125.504976851851</v>
      </c>
      <c r="F998" s="22" t="s">
        <v>25620</v>
      </c>
      <c r="G998" s="22" t="s">
        <v>29547</v>
      </c>
      <c r="H998" s="22" t="s">
        <v>95</v>
      </c>
      <c r="I998" s="22" t="s">
        <v>10344</v>
      </c>
      <c r="J998" s="37" t="s">
        <v>25622</v>
      </c>
      <c r="K998" s="37" t="s">
        <v>25623</v>
      </c>
      <c r="L998" s="37" t="s">
        <v>25623</v>
      </c>
      <c r="M998" s="37" t="s">
        <v>29548</v>
      </c>
      <c r="N998" s="37" t="s">
        <v>2584</v>
      </c>
      <c r="O998" s="37" t="s">
        <v>2585</v>
      </c>
      <c r="P998" s="22" t="s">
        <v>29549</v>
      </c>
      <c r="Q998" s="22" t="s">
        <v>29550</v>
      </c>
      <c r="R998" s="38">
        <v>0</v>
      </c>
    </row>
    <row r="999" spans="1:18" ht="12.75">
      <c r="A999" s="22" t="s">
        <v>60</v>
      </c>
      <c r="B999" s="22" t="s">
        <v>211</v>
      </c>
      <c r="C999" s="22" t="s">
        <v>63</v>
      </c>
      <c r="D999" s="22" t="s">
        <v>61</v>
      </c>
      <c r="E999" s="31">
        <v>43125.509479166663</v>
      </c>
      <c r="F999" s="22" t="s">
        <v>25620</v>
      </c>
      <c r="G999" s="22" t="s">
        <v>29551</v>
      </c>
      <c r="H999" s="22" t="s">
        <v>95</v>
      </c>
      <c r="I999" s="22" t="s">
        <v>29552</v>
      </c>
      <c r="J999" s="37" t="s">
        <v>25622</v>
      </c>
      <c r="K999" s="37" t="s">
        <v>25623</v>
      </c>
      <c r="L999" s="37" t="s">
        <v>25623</v>
      </c>
      <c r="M999" s="37" t="s">
        <v>29553</v>
      </c>
      <c r="N999" s="37" t="s">
        <v>17484</v>
      </c>
      <c r="O999" s="37" t="s">
        <v>17485</v>
      </c>
      <c r="P999" s="22" t="s">
        <v>29554</v>
      </c>
      <c r="Q999" s="22" t="s">
        <v>29555</v>
      </c>
      <c r="R999" s="38">
        <v>0</v>
      </c>
    </row>
    <row r="1000" spans="1:18" ht="12.75">
      <c r="A1000" s="22" t="s">
        <v>60</v>
      </c>
      <c r="B1000" s="22" t="s">
        <v>211</v>
      </c>
      <c r="C1000" s="22" t="s">
        <v>63</v>
      </c>
      <c r="D1000" s="22" t="s">
        <v>61</v>
      </c>
      <c r="E1000" s="31">
        <v>43125.510162037033</v>
      </c>
      <c r="F1000" s="22" t="s">
        <v>25620</v>
      </c>
      <c r="G1000" s="22" t="s">
        <v>29556</v>
      </c>
      <c r="H1000" s="22" t="s">
        <v>95</v>
      </c>
      <c r="I1000" s="22" t="s">
        <v>29557</v>
      </c>
      <c r="J1000" s="37" t="s">
        <v>25622</v>
      </c>
      <c r="K1000" s="37" t="s">
        <v>25623</v>
      </c>
      <c r="L1000" s="37" t="s">
        <v>25623</v>
      </c>
      <c r="M1000" s="37" t="s">
        <v>29558</v>
      </c>
      <c r="N1000" s="37" t="s">
        <v>29559</v>
      </c>
      <c r="O1000" s="37" t="s">
        <v>29560</v>
      </c>
      <c r="P1000" s="22" t="s">
        <v>29554</v>
      </c>
      <c r="Q1000" s="22" t="s">
        <v>29555</v>
      </c>
      <c r="R1000" s="38">
        <v>0</v>
      </c>
    </row>
    <row r="1001" spans="1:18" ht="12.75">
      <c r="A1001" s="22" t="s">
        <v>60</v>
      </c>
      <c r="B1001" s="22" t="s">
        <v>211</v>
      </c>
      <c r="C1001" s="22" t="s">
        <v>63</v>
      </c>
      <c r="D1001" s="22" t="s">
        <v>61</v>
      </c>
      <c r="E1001" s="31">
        <v>43125.511550925927</v>
      </c>
      <c r="F1001" s="22" t="s">
        <v>25620</v>
      </c>
      <c r="G1001" s="22" t="s">
        <v>29561</v>
      </c>
      <c r="H1001" s="22" t="s">
        <v>95</v>
      </c>
      <c r="I1001" s="22" t="s">
        <v>9213</v>
      </c>
      <c r="J1001" s="37" t="s">
        <v>25622</v>
      </c>
      <c r="K1001" s="37" t="s">
        <v>25623</v>
      </c>
      <c r="L1001" s="37" t="s">
        <v>25623</v>
      </c>
      <c r="M1001" s="37" t="s">
        <v>29562</v>
      </c>
      <c r="N1001" s="37" t="s">
        <v>9214</v>
      </c>
      <c r="O1001" s="37" t="s">
        <v>9215</v>
      </c>
      <c r="P1001" s="22" t="s">
        <v>29554</v>
      </c>
      <c r="Q1001" s="22" t="s">
        <v>29555</v>
      </c>
      <c r="R1001" s="38">
        <v>0</v>
      </c>
    </row>
    <row r="1002" spans="1:18" ht="12.75">
      <c r="A1002" s="22" t="s">
        <v>60</v>
      </c>
      <c r="B1002" s="22" t="s">
        <v>211</v>
      </c>
      <c r="C1002" s="22" t="s">
        <v>63</v>
      </c>
      <c r="D1002" s="22" t="s">
        <v>61</v>
      </c>
      <c r="E1002" s="31">
        <v>43125.519027777773</v>
      </c>
      <c r="F1002" s="22" t="s">
        <v>25620</v>
      </c>
      <c r="G1002" s="22" t="s">
        <v>29563</v>
      </c>
      <c r="H1002" s="22" t="s">
        <v>95</v>
      </c>
      <c r="I1002" s="22" t="s">
        <v>2494</v>
      </c>
      <c r="J1002" s="37" t="s">
        <v>25622</v>
      </c>
      <c r="K1002" s="37" t="s">
        <v>25623</v>
      </c>
      <c r="L1002" s="37" t="s">
        <v>25623</v>
      </c>
      <c r="M1002" s="37" t="s">
        <v>29564</v>
      </c>
      <c r="N1002" s="37" t="s">
        <v>2495</v>
      </c>
      <c r="O1002" s="37" t="s">
        <v>2496</v>
      </c>
      <c r="P1002" s="22" t="s">
        <v>29565</v>
      </c>
      <c r="Q1002" s="22" t="s">
        <v>29566</v>
      </c>
      <c r="R1002" s="38">
        <v>0</v>
      </c>
    </row>
    <row r="1003" spans="1:18" ht="12.75">
      <c r="A1003" s="22" t="s">
        <v>60</v>
      </c>
      <c r="B1003" s="22" t="s">
        <v>211</v>
      </c>
      <c r="C1003" s="22" t="s">
        <v>63</v>
      </c>
      <c r="D1003" s="22" t="s">
        <v>61</v>
      </c>
      <c r="E1003" s="31">
        <v>43125.522523148145</v>
      </c>
      <c r="F1003" s="22" t="s">
        <v>25620</v>
      </c>
      <c r="G1003" s="22" t="s">
        <v>29567</v>
      </c>
      <c r="H1003" s="22" t="s">
        <v>95</v>
      </c>
      <c r="I1003" s="22" t="s">
        <v>600</v>
      </c>
      <c r="J1003" s="37" t="s">
        <v>25622</v>
      </c>
      <c r="K1003" s="37" t="s">
        <v>25623</v>
      </c>
      <c r="L1003" s="37" t="s">
        <v>25623</v>
      </c>
      <c r="M1003" s="37" t="s">
        <v>29568</v>
      </c>
      <c r="N1003" s="37" t="s">
        <v>601</v>
      </c>
      <c r="O1003" s="37" t="s">
        <v>602</v>
      </c>
      <c r="P1003" s="22" t="s">
        <v>29166</v>
      </c>
      <c r="Q1003" s="22" t="s">
        <v>29167</v>
      </c>
      <c r="R1003" s="38">
        <v>0</v>
      </c>
    </row>
    <row r="1004" spans="1:18" ht="12.75">
      <c r="A1004" s="22" t="s">
        <v>60</v>
      </c>
      <c r="B1004" s="22" t="s">
        <v>211</v>
      </c>
      <c r="C1004" s="22" t="s">
        <v>63</v>
      </c>
      <c r="D1004" s="22" t="s">
        <v>61</v>
      </c>
      <c r="E1004" s="31">
        <v>43125.53565972222</v>
      </c>
      <c r="F1004" s="22" t="s">
        <v>25620</v>
      </c>
      <c r="G1004" s="22" t="s">
        <v>29569</v>
      </c>
      <c r="H1004" s="22" t="s">
        <v>95</v>
      </c>
      <c r="I1004" s="22" t="s">
        <v>1690</v>
      </c>
      <c r="J1004" s="37" t="s">
        <v>25622</v>
      </c>
      <c r="K1004" s="37" t="s">
        <v>25623</v>
      </c>
      <c r="L1004" s="37" t="s">
        <v>25623</v>
      </c>
      <c r="M1004" s="37" t="s">
        <v>29570</v>
      </c>
      <c r="N1004" s="37" t="s">
        <v>1691</v>
      </c>
      <c r="O1004" s="37" t="s">
        <v>1692</v>
      </c>
      <c r="P1004" s="22" t="s">
        <v>29571</v>
      </c>
      <c r="Q1004" s="22" t="s">
        <v>29572</v>
      </c>
      <c r="R1004" s="38">
        <v>0</v>
      </c>
    </row>
    <row r="1005" spans="1:18" ht="12.75">
      <c r="A1005" s="22" t="s">
        <v>60</v>
      </c>
      <c r="B1005" s="22" t="s">
        <v>211</v>
      </c>
      <c r="C1005" s="22" t="s">
        <v>63</v>
      </c>
      <c r="D1005" s="22" t="s">
        <v>61</v>
      </c>
      <c r="E1005" s="31">
        <v>43125.572465277779</v>
      </c>
      <c r="F1005" s="22" t="s">
        <v>25620</v>
      </c>
      <c r="G1005" s="22" t="s">
        <v>29573</v>
      </c>
      <c r="H1005" s="22" t="s">
        <v>95</v>
      </c>
      <c r="I1005" s="22" t="s">
        <v>29574</v>
      </c>
      <c r="J1005" s="37" t="s">
        <v>25622</v>
      </c>
      <c r="K1005" s="37" t="s">
        <v>25623</v>
      </c>
      <c r="L1005" s="37" t="s">
        <v>25623</v>
      </c>
      <c r="M1005" s="37" t="s">
        <v>29575</v>
      </c>
      <c r="N1005" s="37" t="s">
        <v>29576</v>
      </c>
      <c r="O1005" s="37" t="s">
        <v>29577</v>
      </c>
      <c r="P1005" s="22" t="s">
        <v>29578</v>
      </c>
      <c r="Q1005" s="22" t="s">
        <v>29579</v>
      </c>
      <c r="R1005" s="38">
        <v>0</v>
      </c>
    </row>
    <row r="1006" spans="1:18" ht="12.75">
      <c r="A1006" s="22" t="s">
        <v>60</v>
      </c>
      <c r="B1006" s="22" t="s">
        <v>211</v>
      </c>
      <c r="C1006" s="22" t="s">
        <v>63</v>
      </c>
      <c r="D1006" s="22" t="s">
        <v>61</v>
      </c>
      <c r="E1006" s="31">
        <v>43125.605752314812</v>
      </c>
      <c r="F1006" s="22" t="s">
        <v>25620</v>
      </c>
      <c r="G1006" s="22" t="s">
        <v>29580</v>
      </c>
      <c r="H1006" s="22" t="s">
        <v>95</v>
      </c>
      <c r="I1006" s="22" t="s">
        <v>29581</v>
      </c>
      <c r="J1006" s="37" t="s">
        <v>25622</v>
      </c>
      <c r="K1006" s="37" t="s">
        <v>25623</v>
      </c>
      <c r="L1006" s="37" t="s">
        <v>25623</v>
      </c>
      <c r="M1006" s="37" t="s">
        <v>29582</v>
      </c>
      <c r="N1006" s="37" t="s">
        <v>5099</v>
      </c>
      <c r="O1006" s="37" t="s">
        <v>5100</v>
      </c>
      <c r="P1006" s="22" t="s">
        <v>29583</v>
      </c>
      <c r="Q1006" s="22" t="s">
        <v>29584</v>
      </c>
      <c r="R1006" s="38">
        <v>0</v>
      </c>
    </row>
    <row r="1007" spans="1:18" ht="12.75">
      <c r="A1007" s="22" t="s">
        <v>60</v>
      </c>
      <c r="B1007" s="22" t="s">
        <v>211</v>
      </c>
      <c r="C1007" s="22" t="s">
        <v>63</v>
      </c>
      <c r="D1007" s="22" t="s">
        <v>61</v>
      </c>
      <c r="E1007" s="31">
        <v>43125.615671296291</v>
      </c>
      <c r="F1007" s="22" t="s">
        <v>25620</v>
      </c>
      <c r="G1007" s="22" t="s">
        <v>29585</v>
      </c>
      <c r="H1007" s="22" t="s">
        <v>95</v>
      </c>
      <c r="I1007" s="22" t="s">
        <v>9298</v>
      </c>
      <c r="J1007" s="37" t="s">
        <v>25622</v>
      </c>
      <c r="K1007" s="37" t="s">
        <v>25623</v>
      </c>
      <c r="L1007" s="37" t="s">
        <v>25623</v>
      </c>
      <c r="M1007" s="37" t="s">
        <v>29586</v>
      </c>
      <c r="N1007" s="37" t="s">
        <v>853</v>
      </c>
      <c r="O1007" s="37" t="s">
        <v>854</v>
      </c>
      <c r="P1007" s="22" t="s">
        <v>29587</v>
      </c>
      <c r="Q1007" s="22" t="s">
        <v>29588</v>
      </c>
      <c r="R1007" s="38">
        <v>0</v>
      </c>
    </row>
    <row r="1008" spans="1:18" ht="12.75">
      <c r="A1008" s="22" t="s">
        <v>60</v>
      </c>
      <c r="B1008" s="22" t="s">
        <v>211</v>
      </c>
      <c r="C1008" s="22" t="s">
        <v>63</v>
      </c>
      <c r="D1008" s="22" t="s">
        <v>61</v>
      </c>
      <c r="E1008" s="31">
        <v>43125.61613425926</v>
      </c>
      <c r="F1008" s="22" t="s">
        <v>25620</v>
      </c>
      <c r="G1008" s="22" t="s">
        <v>29589</v>
      </c>
      <c r="H1008" s="22" t="s">
        <v>95</v>
      </c>
      <c r="I1008" s="22" t="s">
        <v>400</v>
      </c>
      <c r="J1008" s="37" t="s">
        <v>25622</v>
      </c>
      <c r="K1008" s="37" t="s">
        <v>25623</v>
      </c>
      <c r="L1008" s="37" t="s">
        <v>25623</v>
      </c>
      <c r="M1008" s="37" t="s">
        <v>29590</v>
      </c>
      <c r="N1008" s="37" t="s">
        <v>401</v>
      </c>
      <c r="O1008" s="37" t="s">
        <v>402</v>
      </c>
      <c r="P1008" s="22" t="s">
        <v>29591</v>
      </c>
      <c r="Q1008" s="22" t="s">
        <v>29592</v>
      </c>
      <c r="R1008" s="38">
        <v>0</v>
      </c>
    </row>
    <row r="1009" spans="1:18" ht="12.75">
      <c r="A1009" s="22" t="s">
        <v>60</v>
      </c>
      <c r="B1009" s="22" t="s">
        <v>211</v>
      </c>
      <c r="C1009" s="22" t="s">
        <v>63</v>
      </c>
      <c r="D1009" s="22" t="s">
        <v>61</v>
      </c>
      <c r="E1009" s="31">
        <v>43125.62431712963</v>
      </c>
      <c r="F1009" s="22" t="s">
        <v>25620</v>
      </c>
      <c r="G1009" s="22" t="s">
        <v>29593</v>
      </c>
      <c r="H1009" s="22" t="s">
        <v>95</v>
      </c>
      <c r="I1009" s="22" t="s">
        <v>517</v>
      </c>
      <c r="J1009" s="37" t="s">
        <v>25622</v>
      </c>
      <c r="K1009" s="37" t="s">
        <v>25623</v>
      </c>
      <c r="L1009" s="37" t="s">
        <v>25623</v>
      </c>
      <c r="M1009" s="37" t="s">
        <v>29594</v>
      </c>
      <c r="N1009" s="37" t="s">
        <v>518</v>
      </c>
      <c r="O1009" s="37" t="s">
        <v>519</v>
      </c>
      <c r="P1009" s="22" t="s">
        <v>29595</v>
      </c>
      <c r="Q1009" s="22" t="s">
        <v>29596</v>
      </c>
      <c r="R1009" s="38">
        <v>0</v>
      </c>
    </row>
    <row r="1010" spans="1:18" ht="12.75">
      <c r="A1010" s="22" t="s">
        <v>60</v>
      </c>
      <c r="B1010" s="22" t="s">
        <v>211</v>
      </c>
      <c r="C1010" s="22" t="s">
        <v>63</v>
      </c>
      <c r="D1010" s="22" t="s">
        <v>61</v>
      </c>
      <c r="E1010" s="31">
        <v>43125.627129629625</v>
      </c>
      <c r="F1010" s="22" t="s">
        <v>25620</v>
      </c>
      <c r="G1010" s="22" t="s">
        <v>29597</v>
      </c>
      <c r="H1010" s="22" t="s">
        <v>95</v>
      </c>
      <c r="I1010" s="22" t="s">
        <v>8980</v>
      </c>
      <c r="J1010" s="37" t="s">
        <v>25622</v>
      </c>
      <c r="K1010" s="37" t="s">
        <v>25623</v>
      </c>
      <c r="L1010" s="37" t="s">
        <v>25623</v>
      </c>
      <c r="M1010" s="37" t="s">
        <v>29598</v>
      </c>
      <c r="N1010" s="37" t="s">
        <v>397</v>
      </c>
      <c r="O1010" s="37" t="s">
        <v>398</v>
      </c>
      <c r="P1010" s="22" t="s">
        <v>29599</v>
      </c>
      <c r="Q1010" s="22" t="s">
        <v>29600</v>
      </c>
      <c r="R1010" s="38">
        <v>0</v>
      </c>
    </row>
    <row r="1011" spans="1:18" ht="12.75">
      <c r="A1011" s="22" t="s">
        <v>60</v>
      </c>
      <c r="B1011" s="22" t="s">
        <v>211</v>
      </c>
      <c r="C1011" s="22" t="s">
        <v>63</v>
      </c>
      <c r="D1011" s="22" t="s">
        <v>61</v>
      </c>
      <c r="E1011" s="31">
        <v>43125.627407407403</v>
      </c>
      <c r="F1011" s="22" t="s">
        <v>25620</v>
      </c>
      <c r="G1011" s="22" t="s">
        <v>29601</v>
      </c>
      <c r="H1011" s="22" t="s">
        <v>95</v>
      </c>
      <c r="I1011" s="22" t="s">
        <v>10059</v>
      </c>
      <c r="J1011" s="37" t="s">
        <v>25622</v>
      </c>
      <c r="K1011" s="37" t="s">
        <v>25623</v>
      </c>
      <c r="L1011" s="37" t="s">
        <v>25623</v>
      </c>
      <c r="M1011" s="37" t="s">
        <v>29602</v>
      </c>
      <c r="N1011" s="37" t="s">
        <v>10060</v>
      </c>
      <c r="O1011" s="37" t="s">
        <v>10061</v>
      </c>
      <c r="P1011" s="22" t="s">
        <v>29603</v>
      </c>
      <c r="Q1011" s="22" t="s">
        <v>29604</v>
      </c>
      <c r="R1011" s="38">
        <v>0</v>
      </c>
    </row>
    <row r="1012" spans="1:18" ht="12.75">
      <c r="A1012" s="22" t="s">
        <v>60</v>
      </c>
      <c r="B1012" s="22" t="s">
        <v>211</v>
      </c>
      <c r="C1012" s="22" t="s">
        <v>63</v>
      </c>
      <c r="D1012" s="22" t="s">
        <v>61</v>
      </c>
      <c r="E1012" s="31">
        <v>43125.62767361111</v>
      </c>
      <c r="F1012" s="22" t="s">
        <v>25620</v>
      </c>
      <c r="G1012" s="22" t="s">
        <v>29605</v>
      </c>
      <c r="H1012" s="22" t="s">
        <v>95</v>
      </c>
      <c r="I1012" s="22" t="s">
        <v>4486</v>
      </c>
      <c r="J1012" s="37" t="s">
        <v>25622</v>
      </c>
      <c r="K1012" s="37" t="s">
        <v>25623</v>
      </c>
      <c r="L1012" s="37" t="s">
        <v>25623</v>
      </c>
      <c r="M1012" s="37" t="s">
        <v>29606</v>
      </c>
      <c r="N1012" s="37" t="s">
        <v>1381</v>
      </c>
      <c r="O1012" s="37" t="s">
        <v>1382</v>
      </c>
      <c r="P1012" s="22" t="s">
        <v>29607</v>
      </c>
      <c r="Q1012" s="22" t="s">
        <v>29608</v>
      </c>
      <c r="R1012" s="38">
        <v>0</v>
      </c>
    </row>
    <row r="1013" spans="1:18" ht="12.75">
      <c r="A1013" s="22" t="s">
        <v>60</v>
      </c>
      <c r="B1013" s="22" t="s">
        <v>211</v>
      </c>
      <c r="C1013" s="22" t="s">
        <v>63</v>
      </c>
      <c r="D1013" s="22" t="s">
        <v>61</v>
      </c>
      <c r="E1013" s="31">
        <v>43125.631041666667</v>
      </c>
      <c r="F1013" s="22" t="s">
        <v>25620</v>
      </c>
      <c r="G1013" s="22" t="s">
        <v>29609</v>
      </c>
      <c r="H1013" s="22" t="s">
        <v>95</v>
      </c>
      <c r="I1013" s="22" t="s">
        <v>7088</v>
      </c>
      <c r="J1013" s="37" t="s">
        <v>25622</v>
      </c>
      <c r="K1013" s="37" t="s">
        <v>25623</v>
      </c>
      <c r="L1013" s="37" t="s">
        <v>25623</v>
      </c>
      <c r="M1013" s="37" t="s">
        <v>29610</v>
      </c>
      <c r="N1013" s="37" t="s">
        <v>7089</v>
      </c>
      <c r="O1013" s="37" t="s">
        <v>7090</v>
      </c>
      <c r="P1013" s="22" t="s">
        <v>29611</v>
      </c>
      <c r="Q1013" s="22" t="s">
        <v>29612</v>
      </c>
      <c r="R1013" s="38">
        <v>0</v>
      </c>
    </row>
    <row r="1014" spans="1:18" ht="12.75">
      <c r="A1014" s="22" t="s">
        <v>60</v>
      </c>
      <c r="B1014" s="22" t="s">
        <v>211</v>
      </c>
      <c r="C1014" s="22" t="s">
        <v>63</v>
      </c>
      <c r="D1014" s="22" t="s">
        <v>61</v>
      </c>
      <c r="E1014" s="31">
        <v>43125.63381944444</v>
      </c>
      <c r="F1014" s="22" t="s">
        <v>25620</v>
      </c>
      <c r="G1014" s="22" t="s">
        <v>29613</v>
      </c>
      <c r="H1014" s="22" t="s">
        <v>95</v>
      </c>
      <c r="I1014" s="22" t="s">
        <v>9865</v>
      </c>
      <c r="J1014" s="37" t="s">
        <v>25622</v>
      </c>
      <c r="K1014" s="37" t="s">
        <v>25623</v>
      </c>
      <c r="L1014" s="37" t="s">
        <v>25623</v>
      </c>
      <c r="M1014" s="37" t="s">
        <v>29614</v>
      </c>
      <c r="N1014" s="37" t="s">
        <v>105</v>
      </c>
      <c r="O1014" s="37" t="s">
        <v>106</v>
      </c>
      <c r="P1014" s="22" t="s">
        <v>29615</v>
      </c>
      <c r="Q1014" s="22" t="s">
        <v>29616</v>
      </c>
      <c r="R1014" s="38">
        <v>0</v>
      </c>
    </row>
    <row r="1015" spans="1:18" ht="12.75">
      <c r="A1015" s="22" t="s">
        <v>60</v>
      </c>
      <c r="B1015" s="22" t="s">
        <v>211</v>
      </c>
      <c r="C1015" s="22" t="s">
        <v>63</v>
      </c>
      <c r="D1015" s="22" t="s">
        <v>61</v>
      </c>
      <c r="E1015" s="31">
        <v>43125.645231481481</v>
      </c>
      <c r="F1015" s="22" t="s">
        <v>25620</v>
      </c>
      <c r="G1015" s="22" t="s">
        <v>29617</v>
      </c>
      <c r="H1015" s="22" t="s">
        <v>95</v>
      </c>
      <c r="I1015" s="22" t="s">
        <v>3343</v>
      </c>
      <c r="J1015" s="37" t="s">
        <v>25622</v>
      </c>
      <c r="K1015" s="37" t="s">
        <v>25623</v>
      </c>
      <c r="L1015" s="37" t="s">
        <v>25623</v>
      </c>
      <c r="M1015" s="37" t="s">
        <v>29618</v>
      </c>
      <c r="N1015" s="37" t="s">
        <v>1381</v>
      </c>
      <c r="O1015" s="37" t="s">
        <v>1382</v>
      </c>
      <c r="P1015" s="22" t="s">
        <v>29619</v>
      </c>
      <c r="Q1015" s="22" t="s">
        <v>29620</v>
      </c>
      <c r="R1015" s="38">
        <v>0</v>
      </c>
    </row>
    <row r="1016" spans="1:18" ht="12.75">
      <c r="A1016" s="22" t="s">
        <v>60</v>
      </c>
      <c r="B1016" s="22" t="s">
        <v>211</v>
      </c>
      <c r="C1016" s="22" t="s">
        <v>63</v>
      </c>
      <c r="D1016" s="22" t="s">
        <v>61</v>
      </c>
      <c r="E1016" s="31">
        <v>43125.660601851851</v>
      </c>
      <c r="F1016" s="22" t="s">
        <v>25620</v>
      </c>
      <c r="G1016" s="22" t="s">
        <v>29621</v>
      </c>
      <c r="H1016" s="22" t="s">
        <v>95</v>
      </c>
      <c r="I1016" s="22" t="s">
        <v>29622</v>
      </c>
      <c r="J1016" s="37" t="s">
        <v>25622</v>
      </c>
      <c r="K1016" s="37" t="s">
        <v>25623</v>
      </c>
      <c r="L1016" s="37" t="s">
        <v>25623</v>
      </c>
      <c r="M1016" s="37" t="s">
        <v>29623</v>
      </c>
      <c r="N1016" s="37" t="s">
        <v>9012</v>
      </c>
      <c r="O1016" s="37" t="s">
        <v>9013</v>
      </c>
      <c r="P1016" s="22" t="s">
        <v>29624</v>
      </c>
      <c r="Q1016" s="22" t="s">
        <v>29625</v>
      </c>
      <c r="R1016" s="38">
        <v>0</v>
      </c>
    </row>
    <row r="1017" spans="1:18" ht="12.75">
      <c r="A1017" s="22" t="s">
        <v>60</v>
      </c>
      <c r="B1017" s="22" t="s">
        <v>211</v>
      </c>
      <c r="C1017" s="22" t="s">
        <v>63</v>
      </c>
      <c r="D1017" s="22" t="s">
        <v>61</v>
      </c>
      <c r="E1017" s="31">
        <v>43125.66128472222</v>
      </c>
      <c r="F1017" s="22" t="s">
        <v>25620</v>
      </c>
      <c r="G1017" s="22" t="s">
        <v>29626</v>
      </c>
      <c r="H1017" s="22" t="s">
        <v>95</v>
      </c>
      <c r="I1017" s="22" t="s">
        <v>9011</v>
      </c>
      <c r="J1017" s="37" t="s">
        <v>25622</v>
      </c>
      <c r="K1017" s="37" t="s">
        <v>25623</v>
      </c>
      <c r="L1017" s="37" t="s">
        <v>25623</v>
      </c>
      <c r="M1017" s="37" t="s">
        <v>29627</v>
      </c>
      <c r="N1017" s="37" t="s">
        <v>9012</v>
      </c>
      <c r="O1017" s="37" t="s">
        <v>9013</v>
      </c>
      <c r="P1017" s="22" t="s">
        <v>29624</v>
      </c>
      <c r="Q1017" s="22" t="s">
        <v>29625</v>
      </c>
      <c r="R1017" s="38">
        <v>0</v>
      </c>
    </row>
    <row r="1018" spans="1:18" ht="12.75">
      <c r="A1018" s="22" t="s">
        <v>60</v>
      </c>
      <c r="B1018" s="22" t="s">
        <v>211</v>
      </c>
      <c r="C1018" s="22" t="s">
        <v>63</v>
      </c>
      <c r="D1018" s="22" t="s">
        <v>61</v>
      </c>
      <c r="E1018" s="31">
        <v>43125.663194444445</v>
      </c>
      <c r="F1018" s="22" t="s">
        <v>25620</v>
      </c>
      <c r="G1018" s="22" t="s">
        <v>29628</v>
      </c>
      <c r="H1018" s="22" t="s">
        <v>95</v>
      </c>
      <c r="I1018" s="22" t="s">
        <v>995</v>
      </c>
      <c r="J1018" s="37" t="s">
        <v>25622</v>
      </c>
      <c r="K1018" s="37" t="s">
        <v>25623</v>
      </c>
      <c r="L1018" s="37" t="s">
        <v>25623</v>
      </c>
      <c r="M1018" s="37" t="s">
        <v>29629</v>
      </c>
      <c r="N1018" s="37" t="s">
        <v>996</v>
      </c>
      <c r="O1018" s="37" t="s">
        <v>997</v>
      </c>
      <c r="P1018" s="22" t="s">
        <v>29630</v>
      </c>
      <c r="Q1018" s="22" t="s">
        <v>29631</v>
      </c>
      <c r="R1018" s="38">
        <v>0</v>
      </c>
    </row>
    <row r="1019" spans="1:18" ht="12.75">
      <c r="A1019" s="22" t="s">
        <v>60</v>
      </c>
      <c r="B1019" s="22" t="s">
        <v>211</v>
      </c>
      <c r="C1019" s="22" t="s">
        <v>63</v>
      </c>
      <c r="D1019" s="22" t="s">
        <v>61</v>
      </c>
      <c r="E1019" s="31">
        <v>43125.678599537037</v>
      </c>
      <c r="F1019" s="22" t="s">
        <v>25620</v>
      </c>
      <c r="G1019" s="22" t="s">
        <v>29632</v>
      </c>
      <c r="H1019" s="22" t="s">
        <v>95</v>
      </c>
      <c r="I1019" s="22" t="s">
        <v>9642</v>
      </c>
      <c r="J1019" s="37" t="s">
        <v>25622</v>
      </c>
      <c r="K1019" s="37" t="s">
        <v>25623</v>
      </c>
      <c r="L1019" s="37" t="s">
        <v>25623</v>
      </c>
      <c r="M1019" s="37" t="s">
        <v>29633</v>
      </c>
      <c r="N1019" s="37" t="s">
        <v>7021</v>
      </c>
      <c r="O1019" s="37" t="s">
        <v>7022</v>
      </c>
      <c r="P1019" s="22" t="s">
        <v>28849</v>
      </c>
      <c r="Q1019" s="22" t="s">
        <v>28850</v>
      </c>
      <c r="R1019" s="38">
        <v>0</v>
      </c>
    </row>
    <row r="1020" spans="1:18" ht="12.75">
      <c r="A1020" s="22" t="s">
        <v>60</v>
      </c>
      <c r="B1020" s="22" t="s">
        <v>211</v>
      </c>
      <c r="C1020" s="22" t="s">
        <v>63</v>
      </c>
      <c r="D1020" s="22" t="s">
        <v>61</v>
      </c>
      <c r="E1020" s="31">
        <v>43125.710902777777</v>
      </c>
      <c r="F1020" s="22" t="s">
        <v>25620</v>
      </c>
      <c r="G1020" s="22" t="s">
        <v>29634</v>
      </c>
      <c r="H1020" s="22" t="s">
        <v>95</v>
      </c>
      <c r="I1020" s="22" t="s">
        <v>4006</v>
      </c>
      <c r="J1020" s="37" t="s">
        <v>25622</v>
      </c>
      <c r="K1020" s="37" t="s">
        <v>25623</v>
      </c>
      <c r="L1020" s="37" t="s">
        <v>25623</v>
      </c>
      <c r="M1020" s="37" t="s">
        <v>29635</v>
      </c>
      <c r="N1020" s="37" t="s">
        <v>4007</v>
      </c>
      <c r="O1020" s="37" t="s">
        <v>4008</v>
      </c>
      <c r="P1020" s="22" t="s">
        <v>29636</v>
      </c>
      <c r="Q1020" s="22" t="s">
        <v>29637</v>
      </c>
      <c r="R1020" s="38">
        <v>0</v>
      </c>
    </row>
    <row r="1021" spans="1:18" ht="12.75">
      <c r="A1021" s="22" t="s">
        <v>60</v>
      </c>
      <c r="B1021" s="22" t="s">
        <v>211</v>
      </c>
      <c r="C1021" s="22" t="s">
        <v>63</v>
      </c>
      <c r="D1021" s="22" t="s">
        <v>61</v>
      </c>
      <c r="E1021" s="31">
        <v>43125.71875</v>
      </c>
      <c r="F1021" s="22" t="s">
        <v>25620</v>
      </c>
      <c r="G1021" s="22" t="s">
        <v>29638</v>
      </c>
      <c r="H1021" s="22" t="s">
        <v>95</v>
      </c>
      <c r="I1021" s="22" t="s">
        <v>29639</v>
      </c>
      <c r="J1021" s="37" t="s">
        <v>25622</v>
      </c>
      <c r="K1021" s="37" t="s">
        <v>25623</v>
      </c>
      <c r="L1021" s="37" t="s">
        <v>25623</v>
      </c>
      <c r="M1021" s="37" t="s">
        <v>29640</v>
      </c>
      <c r="N1021" s="37" t="s">
        <v>841</v>
      </c>
      <c r="O1021" s="37" t="s">
        <v>842</v>
      </c>
      <c r="P1021" s="22" t="s">
        <v>29641</v>
      </c>
      <c r="Q1021" s="22" t="s">
        <v>29642</v>
      </c>
      <c r="R1021" s="38">
        <v>0</v>
      </c>
    </row>
    <row r="1022" spans="1:18" ht="12.75">
      <c r="A1022" s="22" t="s">
        <v>60</v>
      </c>
      <c r="B1022" s="22" t="s">
        <v>211</v>
      </c>
      <c r="C1022" s="22" t="s">
        <v>63</v>
      </c>
      <c r="D1022" s="22" t="s">
        <v>61</v>
      </c>
      <c r="E1022" s="31">
        <v>43125.734305555554</v>
      </c>
      <c r="F1022" s="22" t="s">
        <v>25620</v>
      </c>
      <c r="G1022" s="22" t="s">
        <v>29643</v>
      </c>
      <c r="H1022" s="22" t="s">
        <v>95</v>
      </c>
      <c r="I1022" s="22" t="s">
        <v>5159</v>
      </c>
      <c r="J1022" s="37" t="s">
        <v>25622</v>
      </c>
      <c r="K1022" s="37" t="s">
        <v>25623</v>
      </c>
      <c r="L1022" s="37" t="s">
        <v>25623</v>
      </c>
      <c r="M1022" s="37" t="s">
        <v>29644</v>
      </c>
      <c r="N1022" s="37" t="s">
        <v>5160</v>
      </c>
      <c r="O1022" s="37" t="s">
        <v>5161</v>
      </c>
      <c r="P1022" s="22" t="s">
        <v>29645</v>
      </c>
      <c r="Q1022" s="22" t="s">
        <v>29646</v>
      </c>
      <c r="R1022" s="38">
        <v>0</v>
      </c>
    </row>
    <row r="1023" spans="1:18" ht="12.75">
      <c r="A1023" s="22" t="s">
        <v>60</v>
      </c>
      <c r="B1023" s="22" t="s">
        <v>211</v>
      </c>
      <c r="C1023" s="22" t="s">
        <v>63</v>
      </c>
      <c r="D1023" s="22" t="s">
        <v>61</v>
      </c>
      <c r="E1023" s="31">
        <v>43125.740856481483</v>
      </c>
      <c r="F1023" s="22" t="s">
        <v>25620</v>
      </c>
      <c r="G1023" s="22" t="s">
        <v>29647</v>
      </c>
      <c r="H1023" s="22" t="s">
        <v>95</v>
      </c>
      <c r="I1023" s="22" t="s">
        <v>3315</v>
      </c>
      <c r="J1023" s="37" t="s">
        <v>25622</v>
      </c>
      <c r="K1023" s="37" t="s">
        <v>25623</v>
      </c>
      <c r="L1023" s="37" t="s">
        <v>25623</v>
      </c>
      <c r="M1023" s="37" t="s">
        <v>29648</v>
      </c>
      <c r="N1023" s="37" t="s">
        <v>3316</v>
      </c>
      <c r="O1023" s="37" t="s">
        <v>3317</v>
      </c>
      <c r="P1023" s="22" t="s">
        <v>29649</v>
      </c>
      <c r="Q1023" s="22" t="s">
        <v>29650</v>
      </c>
      <c r="R1023" s="38">
        <v>0</v>
      </c>
    </row>
    <row r="1024" spans="1:18" ht="12.75">
      <c r="A1024" s="22" t="s">
        <v>60</v>
      </c>
      <c r="B1024" s="22" t="s">
        <v>211</v>
      </c>
      <c r="C1024" s="22" t="s">
        <v>63</v>
      </c>
      <c r="D1024" s="22" t="s">
        <v>61</v>
      </c>
      <c r="E1024" s="31">
        <v>43125.782476851848</v>
      </c>
      <c r="F1024" s="22" t="s">
        <v>25620</v>
      </c>
      <c r="G1024" s="22" t="s">
        <v>29651</v>
      </c>
      <c r="H1024" s="22" t="s">
        <v>95</v>
      </c>
      <c r="I1024" s="22" t="s">
        <v>670</v>
      </c>
      <c r="J1024" s="37" t="s">
        <v>25622</v>
      </c>
      <c r="K1024" s="37" t="s">
        <v>25623</v>
      </c>
      <c r="L1024" s="37" t="s">
        <v>25623</v>
      </c>
      <c r="M1024" s="37" t="s">
        <v>29652</v>
      </c>
      <c r="N1024" s="37" t="s">
        <v>110</v>
      </c>
      <c r="O1024" s="37" t="s">
        <v>111</v>
      </c>
      <c r="P1024" s="22" t="s">
        <v>29653</v>
      </c>
      <c r="Q1024" s="22" t="s">
        <v>29654</v>
      </c>
      <c r="R1024" s="38">
        <v>0</v>
      </c>
    </row>
    <row r="1025" spans="1:18" ht="12.75">
      <c r="A1025" s="22" t="s">
        <v>60</v>
      </c>
      <c r="B1025" s="22" t="s">
        <v>211</v>
      </c>
      <c r="C1025" s="22" t="s">
        <v>63</v>
      </c>
      <c r="D1025" s="22" t="s">
        <v>61</v>
      </c>
      <c r="E1025" s="31">
        <v>43126.594641203701</v>
      </c>
      <c r="F1025" s="22" t="s">
        <v>25620</v>
      </c>
      <c r="G1025" s="22" t="s">
        <v>29655</v>
      </c>
      <c r="H1025" s="22" t="s">
        <v>95</v>
      </c>
      <c r="I1025" s="22" t="s">
        <v>2661</v>
      </c>
      <c r="J1025" s="37" t="s">
        <v>25622</v>
      </c>
      <c r="K1025" s="37" t="s">
        <v>25623</v>
      </c>
      <c r="L1025" s="37" t="s">
        <v>25623</v>
      </c>
      <c r="M1025" s="37" t="s">
        <v>29656</v>
      </c>
      <c r="N1025" s="37" t="s">
        <v>2662</v>
      </c>
      <c r="O1025" s="37" t="s">
        <v>2663</v>
      </c>
      <c r="P1025" s="22" t="s">
        <v>29657</v>
      </c>
      <c r="Q1025" s="22" t="s">
        <v>29658</v>
      </c>
      <c r="R1025" s="38">
        <v>0</v>
      </c>
    </row>
    <row r="1026" spans="1:18" ht="12.75">
      <c r="A1026" s="22" t="s">
        <v>60</v>
      </c>
      <c r="B1026" s="22" t="s">
        <v>211</v>
      </c>
      <c r="C1026" s="22" t="s">
        <v>63</v>
      </c>
      <c r="D1026" s="22" t="s">
        <v>61</v>
      </c>
      <c r="E1026" s="31">
        <v>43126.713692129626</v>
      </c>
      <c r="F1026" s="22" t="s">
        <v>25620</v>
      </c>
      <c r="G1026" s="22" t="s">
        <v>29659</v>
      </c>
      <c r="H1026" s="22" t="s">
        <v>95</v>
      </c>
      <c r="I1026" s="22" t="s">
        <v>7969</v>
      </c>
      <c r="J1026" s="37" t="s">
        <v>25622</v>
      </c>
      <c r="K1026" s="37" t="s">
        <v>25623</v>
      </c>
      <c r="L1026" s="37" t="s">
        <v>25623</v>
      </c>
      <c r="M1026" s="37" t="s">
        <v>29660</v>
      </c>
      <c r="N1026" s="37" t="s">
        <v>532</v>
      </c>
      <c r="O1026" s="37" t="s">
        <v>533</v>
      </c>
      <c r="P1026" s="22" t="s">
        <v>29661</v>
      </c>
      <c r="Q1026" s="22" t="s">
        <v>29662</v>
      </c>
      <c r="R1026" s="38">
        <v>0</v>
      </c>
    </row>
    <row r="1027" spans="1:18" ht="12.75">
      <c r="A1027" s="22" t="s">
        <v>60</v>
      </c>
      <c r="B1027" s="22" t="s">
        <v>211</v>
      </c>
      <c r="C1027" s="22" t="s">
        <v>63</v>
      </c>
      <c r="D1027" s="22" t="s">
        <v>61</v>
      </c>
      <c r="E1027" s="31">
        <v>43126.726944444439</v>
      </c>
      <c r="F1027" s="22" t="s">
        <v>25620</v>
      </c>
      <c r="G1027" s="22" t="s">
        <v>29663</v>
      </c>
      <c r="H1027" s="22" t="s">
        <v>95</v>
      </c>
      <c r="I1027" s="22" t="s">
        <v>4466</v>
      </c>
      <c r="J1027" s="37" t="s">
        <v>25622</v>
      </c>
      <c r="K1027" s="37" t="s">
        <v>25623</v>
      </c>
      <c r="L1027" s="37" t="s">
        <v>25623</v>
      </c>
      <c r="M1027" s="37" t="s">
        <v>29664</v>
      </c>
      <c r="N1027" s="37" t="s">
        <v>4467</v>
      </c>
      <c r="O1027" s="37" t="s">
        <v>4468</v>
      </c>
      <c r="P1027" s="22" t="s">
        <v>29665</v>
      </c>
      <c r="Q1027" s="22" t="s">
        <v>29666</v>
      </c>
      <c r="R1027" s="38">
        <v>0</v>
      </c>
    </row>
    <row r="1028" spans="1:18" ht="12.75">
      <c r="A1028" s="22" t="s">
        <v>60</v>
      </c>
      <c r="B1028" s="22" t="s">
        <v>211</v>
      </c>
      <c r="C1028" s="22" t="s">
        <v>63</v>
      </c>
      <c r="D1028" s="22" t="s">
        <v>61</v>
      </c>
      <c r="E1028" s="31">
        <v>43127.479814814811</v>
      </c>
      <c r="F1028" s="22" t="s">
        <v>25620</v>
      </c>
      <c r="G1028" s="22" t="s">
        <v>29667</v>
      </c>
      <c r="H1028" s="22" t="s">
        <v>95</v>
      </c>
      <c r="I1028" s="22" t="s">
        <v>1862</v>
      </c>
      <c r="J1028" s="37" t="s">
        <v>25622</v>
      </c>
      <c r="K1028" s="37" t="s">
        <v>25623</v>
      </c>
      <c r="L1028" s="37" t="s">
        <v>25623</v>
      </c>
      <c r="M1028" s="37" t="s">
        <v>29668</v>
      </c>
      <c r="N1028" s="37" t="s">
        <v>1863</v>
      </c>
      <c r="O1028" s="37" t="s">
        <v>1864</v>
      </c>
      <c r="P1028" s="22" t="s">
        <v>29669</v>
      </c>
      <c r="Q1028" s="22" t="s">
        <v>29670</v>
      </c>
      <c r="R1028" s="38">
        <v>0</v>
      </c>
    </row>
    <row r="1029" spans="1:18" ht="12.75">
      <c r="A1029" s="22" t="s">
        <v>60</v>
      </c>
      <c r="B1029" s="22" t="s">
        <v>211</v>
      </c>
      <c r="C1029" s="22" t="s">
        <v>63</v>
      </c>
      <c r="D1029" s="22" t="s">
        <v>61</v>
      </c>
      <c r="E1029" s="31">
        <v>43127.527129629627</v>
      </c>
      <c r="F1029" s="22" t="s">
        <v>25620</v>
      </c>
      <c r="G1029" s="22" t="s">
        <v>29671</v>
      </c>
      <c r="H1029" s="22" t="s">
        <v>95</v>
      </c>
      <c r="I1029" s="22" t="s">
        <v>3995</v>
      </c>
      <c r="J1029" s="37" t="s">
        <v>25622</v>
      </c>
      <c r="K1029" s="37" t="s">
        <v>25623</v>
      </c>
      <c r="L1029" s="37" t="s">
        <v>25623</v>
      </c>
      <c r="M1029" s="37" t="s">
        <v>29672</v>
      </c>
      <c r="N1029" s="37" t="s">
        <v>1329</v>
      </c>
      <c r="O1029" s="37" t="s">
        <v>1330</v>
      </c>
      <c r="P1029" s="22" t="s">
        <v>29673</v>
      </c>
      <c r="Q1029" s="22" t="s">
        <v>29674</v>
      </c>
      <c r="R1029" s="38">
        <v>0</v>
      </c>
    </row>
    <row r="1030" spans="1:18" ht="12.75">
      <c r="A1030" s="22" t="s">
        <v>60</v>
      </c>
      <c r="B1030" s="22" t="s">
        <v>211</v>
      </c>
      <c r="C1030" s="22" t="s">
        <v>63</v>
      </c>
      <c r="D1030" s="22" t="s">
        <v>61</v>
      </c>
      <c r="E1030" s="31">
        <v>43127.53361111111</v>
      </c>
      <c r="F1030" s="22" t="s">
        <v>25620</v>
      </c>
      <c r="G1030" s="22" t="s">
        <v>29675</v>
      </c>
      <c r="H1030" s="22" t="s">
        <v>95</v>
      </c>
      <c r="I1030" s="22" t="s">
        <v>7130</v>
      </c>
      <c r="J1030" s="37" t="s">
        <v>25622</v>
      </c>
      <c r="K1030" s="37" t="s">
        <v>25623</v>
      </c>
      <c r="L1030" s="37" t="s">
        <v>25623</v>
      </c>
      <c r="M1030" s="37" t="s">
        <v>29676</v>
      </c>
      <c r="N1030" s="37" t="s">
        <v>7131</v>
      </c>
      <c r="O1030" s="37" t="s">
        <v>7132</v>
      </c>
      <c r="P1030" s="22" t="s">
        <v>29677</v>
      </c>
      <c r="Q1030" s="22" t="s">
        <v>29678</v>
      </c>
      <c r="R1030" s="38">
        <v>0</v>
      </c>
    </row>
    <row r="1031" spans="1:18" ht="12.75">
      <c r="A1031" s="22" t="s">
        <v>60</v>
      </c>
      <c r="B1031" s="22" t="s">
        <v>211</v>
      </c>
      <c r="C1031" s="22" t="s">
        <v>63</v>
      </c>
      <c r="D1031" s="22" t="s">
        <v>61</v>
      </c>
      <c r="E1031" s="31">
        <v>43127.549756944441</v>
      </c>
      <c r="F1031" s="22" t="s">
        <v>25620</v>
      </c>
      <c r="G1031" s="22" t="s">
        <v>29679</v>
      </c>
      <c r="H1031" s="22" t="s">
        <v>95</v>
      </c>
      <c r="I1031" s="22" t="s">
        <v>2123</v>
      </c>
      <c r="J1031" s="37" t="s">
        <v>25622</v>
      </c>
      <c r="K1031" s="37" t="s">
        <v>25623</v>
      </c>
      <c r="L1031" s="37" t="s">
        <v>25623</v>
      </c>
      <c r="M1031" s="37" t="s">
        <v>29680</v>
      </c>
      <c r="N1031" s="37" t="s">
        <v>2124</v>
      </c>
      <c r="O1031" s="37" t="s">
        <v>2125</v>
      </c>
      <c r="P1031" s="22" t="s">
        <v>29681</v>
      </c>
      <c r="Q1031" s="22" t="s">
        <v>29682</v>
      </c>
      <c r="R1031" s="38">
        <v>0</v>
      </c>
    </row>
    <row r="1032" spans="1:18" ht="12.75">
      <c r="A1032" s="22" t="s">
        <v>60</v>
      </c>
      <c r="B1032" s="22" t="s">
        <v>211</v>
      </c>
      <c r="C1032" s="22" t="s">
        <v>63</v>
      </c>
      <c r="D1032" s="22" t="s">
        <v>61</v>
      </c>
      <c r="E1032" s="31">
        <v>43127.715648148143</v>
      </c>
      <c r="F1032" s="22" t="s">
        <v>25620</v>
      </c>
      <c r="G1032" s="22" t="s">
        <v>29683</v>
      </c>
      <c r="H1032" s="22" t="s">
        <v>95</v>
      </c>
      <c r="I1032" s="22" t="s">
        <v>10002</v>
      </c>
      <c r="J1032" s="37" t="s">
        <v>25622</v>
      </c>
      <c r="K1032" s="37" t="s">
        <v>25623</v>
      </c>
      <c r="L1032" s="37" t="s">
        <v>25623</v>
      </c>
      <c r="M1032" s="37" t="s">
        <v>29684</v>
      </c>
      <c r="N1032" s="37" t="s">
        <v>5959</v>
      </c>
      <c r="O1032" s="37" t="s">
        <v>5960</v>
      </c>
      <c r="P1032" s="22" t="s">
        <v>29685</v>
      </c>
      <c r="Q1032" s="22" t="s">
        <v>29686</v>
      </c>
      <c r="R1032" s="38">
        <v>0</v>
      </c>
    </row>
    <row r="1033" spans="1:18" ht="12.75">
      <c r="A1033" s="22" t="s">
        <v>60</v>
      </c>
      <c r="B1033" s="22" t="s">
        <v>211</v>
      </c>
      <c r="C1033" s="22" t="s">
        <v>63</v>
      </c>
      <c r="D1033" s="22" t="s">
        <v>61</v>
      </c>
      <c r="E1033" s="31">
        <v>43128.605868055551</v>
      </c>
      <c r="F1033" s="22" t="s">
        <v>25620</v>
      </c>
      <c r="G1033" s="22" t="s">
        <v>29687</v>
      </c>
      <c r="H1033" s="22" t="s">
        <v>95</v>
      </c>
      <c r="I1033" s="22" t="s">
        <v>10323</v>
      </c>
      <c r="J1033" s="37" t="s">
        <v>25622</v>
      </c>
      <c r="K1033" s="37" t="s">
        <v>25623</v>
      </c>
      <c r="L1033" s="37" t="s">
        <v>25623</v>
      </c>
      <c r="M1033" s="37" t="s">
        <v>29688</v>
      </c>
      <c r="N1033" s="37" t="s">
        <v>184</v>
      </c>
      <c r="O1033" s="37" t="s">
        <v>185</v>
      </c>
      <c r="P1033" s="22" t="s">
        <v>29689</v>
      </c>
      <c r="Q1033" s="22" t="s">
        <v>29690</v>
      </c>
      <c r="R1033" s="38">
        <v>0</v>
      </c>
    </row>
    <row r="1034" spans="1:18" ht="12.75">
      <c r="A1034" s="22" t="s">
        <v>60</v>
      </c>
      <c r="B1034" s="22" t="s">
        <v>211</v>
      </c>
      <c r="C1034" s="22" t="s">
        <v>63</v>
      </c>
      <c r="D1034" s="22" t="s">
        <v>61</v>
      </c>
      <c r="E1034" s="31">
        <v>43128.619270833333</v>
      </c>
      <c r="F1034" s="22" t="s">
        <v>25620</v>
      </c>
      <c r="G1034" s="22" t="s">
        <v>29691</v>
      </c>
      <c r="H1034" s="22" t="s">
        <v>95</v>
      </c>
      <c r="I1034" s="22" t="s">
        <v>6645</v>
      </c>
      <c r="J1034" s="37" t="s">
        <v>25622</v>
      </c>
      <c r="K1034" s="37" t="s">
        <v>25623</v>
      </c>
      <c r="L1034" s="37" t="s">
        <v>25623</v>
      </c>
      <c r="M1034" s="37" t="s">
        <v>29692</v>
      </c>
      <c r="N1034" s="37" t="s">
        <v>6646</v>
      </c>
      <c r="O1034" s="37" t="s">
        <v>6647</v>
      </c>
      <c r="P1034" s="22" t="s">
        <v>29693</v>
      </c>
      <c r="Q1034" s="22" t="s">
        <v>29694</v>
      </c>
      <c r="R1034" s="38">
        <v>0</v>
      </c>
    </row>
    <row r="1035" spans="1:18" ht="12.75">
      <c r="A1035" s="22" t="s">
        <v>60</v>
      </c>
      <c r="B1035" s="22" t="s">
        <v>211</v>
      </c>
      <c r="C1035" s="22" t="s">
        <v>63</v>
      </c>
      <c r="D1035" s="22" t="s">
        <v>61</v>
      </c>
      <c r="E1035" s="31">
        <v>43128.690995370365</v>
      </c>
      <c r="F1035" s="22" t="s">
        <v>25620</v>
      </c>
      <c r="G1035" s="22" t="s">
        <v>29695</v>
      </c>
      <c r="H1035" s="22" t="s">
        <v>95</v>
      </c>
      <c r="I1035" s="22" t="s">
        <v>4785</v>
      </c>
      <c r="J1035" s="37" t="s">
        <v>25622</v>
      </c>
      <c r="K1035" s="37" t="s">
        <v>25623</v>
      </c>
      <c r="L1035" s="37" t="s">
        <v>25623</v>
      </c>
      <c r="M1035" s="37" t="s">
        <v>29696</v>
      </c>
      <c r="N1035" s="37" t="s">
        <v>425</v>
      </c>
      <c r="O1035" s="37" t="s">
        <v>426</v>
      </c>
      <c r="P1035" s="22" t="s">
        <v>29697</v>
      </c>
      <c r="Q1035" s="22" t="s">
        <v>29698</v>
      </c>
      <c r="R1035" s="38">
        <v>0</v>
      </c>
    </row>
    <row r="1036" spans="1:18" ht="12.75">
      <c r="A1036" s="22" t="s">
        <v>60</v>
      </c>
      <c r="B1036" s="22" t="s">
        <v>211</v>
      </c>
      <c r="C1036" s="22" t="s">
        <v>63</v>
      </c>
      <c r="D1036" s="22" t="s">
        <v>61</v>
      </c>
      <c r="E1036" s="31">
        <v>43128.70716435185</v>
      </c>
      <c r="F1036" s="22" t="s">
        <v>25620</v>
      </c>
      <c r="G1036" s="22" t="s">
        <v>29699</v>
      </c>
      <c r="H1036" s="22" t="s">
        <v>95</v>
      </c>
      <c r="I1036" s="22" t="s">
        <v>10488</v>
      </c>
      <c r="J1036" s="37" t="s">
        <v>25622</v>
      </c>
      <c r="K1036" s="37" t="s">
        <v>25623</v>
      </c>
      <c r="L1036" s="37" t="s">
        <v>25623</v>
      </c>
      <c r="M1036" s="37" t="s">
        <v>29700</v>
      </c>
      <c r="N1036" s="37" t="s">
        <v>10489</v>
      </c>
      <c r="O1036" s="37" t="s">
        <v>10490</v>
      </c>
      <c r="P1036" s="22" t="s">
        <v>29701</v>
      </c>
      <c r="Q1036" s="22" t="s">
        <v>29702</v>
      </c>
      <c r="R1036" s="38">
        <v>0</v>
      </c>
    </row>
    <row r="1037" spans="1:18" ht="12.75">
      <c r="A1037" s="22" t="s">
        <v>60</v>
      </c>
      <c r="B1037" s="22" t="s">
        <v>211</v>
      </c>
      <c r="C1037" s="22" t="s">
        <v>63</v>
      </c>
      <c r="D1037" s="22" t="s">
        <v>61</v>
      </c>
      <c r="E1037" s="31">
        <v>43128.731319444443</v>
      </c>
      <c r="F1037" s="22" t="s">
        <v>25620</v>
      </c>
      <c r="G1037" s="22" t="s">
        <v>29703</v>
      </c>
      <c r="H1037" s="22" t="s">
        <v>95</v>
      </c>
      <c r="I1037" s="22" t="s">
        <v>6703</v>
      </c>
      <c r="J1037" s="37" t="s">
        <v>25622</v>
      </c>
      <c r="K1037" s="37" t="s">
        <v>25623</v>
      </c>
      <c r="L1037" s="37" t="s">
        <v>25623</v>
      </c>
      <c r="M1037" s="37" t="s">
        <v>29704</v>
      </c>
      <c r="N1037" s="37" t="s">
        <v>316</v>
      </c>
      <c r="O1037" s="37" t="s">
        <v>317</v>
      </c>
      <c r="P1037" s="22" t="s">
        <v>29705</v>
      </c>
      <c r="Q1037" s="22" t="s">
        <v>29706</v>
      </c>
      <c r="R1037" s="38">
        <v>0</v>
      </c>
    </row>
    <row r="1038" spans="1:18" ht="12.75">
      <c r="A1038" s="22" t="s">
        <v>60</v>
      </c>
      <c r="B1038" s="22" t="s">
        <v>211</v>
      </c>
      <c r="C1038" s="22" t="s">
        <v>63</v>
      </c>
      <c r="D1038" s="22" t="s">
        <v>61</v>
      </c>
      <c r="E1038" s="31">
        <v>43128.757013888884</v>
      </c>
      <c r="F1038" s="22" t="s">
        <v>25620</v>
      </c>
      <c r="G1038" s="22" t="s">
        <v>29707</v>
      </c>
      <c r="H1038" s="22" t="s">
        <v>95</v>
      </c>
      <c r="I1038" s="22" t="s">
        <v>7488</v>
      </c>
      <c r="J1038" s="37" t="s">
        <v>25622</v>
      </c>
      <c r="K1038" s="37" t="s">
        <v>25623</v>
      </c>
      <c r="L1038" s="37" t="s">
        <v>25623</v>
      </c>
      <c r="M1038" s="37" t="s">
        <v>29708</v>
      </c>
      <c r="N1038" s="37" t="s">
        <v>1713</v>
      </c>
      <c r="O1038" s="37" t="s">
        <v>1714</v>
      </c>
      <c r="P1038" s="22" t="s">
        <v>29709</v>
      </c>
      <c r="Q1038" s="22" t="s">
        <v>29710</v>
      </c>
      <c r="R1038" s="38">
        <v>0</v>
      </c>
    </row>
    <row r="1039" spans="1:18" ht="12.75">
      <c r="A1039" s="22" t="s">
        <v>60</v>
      </c>
      <c r="B1039" s="22" t="s">
        <v>211</v>
      </c>
      <c r="C1039" s="22" t="s">
        <v>63</v>
      </c>
      <c r="D1039" s="22" t="s">
        <v>61</v>
      </c>
      <c r="E1039" s="31">
        <v>43128.851099537038</v>
      </c>
      <c r="F1039" s="22" t="s">
        <v>25620</v>
      </c>
      <c r="G1039" s="22" t="s">
        <v>29711</v>
      </c>
      <c r="H1039" s="22" t="s">
        <v>95</v>
      </c>
      <c r="I1039" s="22" t="s">
        <v>6299</v>
      </c>
      <c r="J1039" s="37" t="s">
        <v>25622</v>
      </c>
      <c r="K1039" s="37" t="s">
        <v>25623</v>
      </c>
      <c r="L1039" s="37" t="s">
        <v>25623</v>
      </c>
      <c r="M1039" s="37" t="s">
        <v>29712</v>
      </c>
      <c r="N1039" s="37" t="s">
        <v>1241</v>
      </c>
      <c r="O1039" s="37" t="s">
        <v>1242</v>
      </c>
      <c r="P1039" s="22" t="s">
        <v>29713</v>
      </c>
      <c r="Q1039" s="22" t="s">
        <v>29714</v>
      </c>
      <c r="R1039" s="38">
        <v>0</v>
      </c>
    </row>
    <row r="1040" spans="1:18" ht="12.75">
      <c r="A1040" s="22" t="s">
        <v>60</v>
      </c>
      <c r="B1040" s="22" t="s">
        <v>211</v>
      </c>
      <c r="C1040" s="22" t="s">
        <v>63</v>
      </c>
      <c r="D1040" s="22" t="s">
        <v>61</v>
      </c>
      <c r="E1040" s="31">
        <v>43128.858611111107</v>
      </c>
      <c r="F1040" s="22" t="s">
        <v>25620</v>
      </c>
      <c r="G1040" s="22" t="s">
        <v>29715</v>
      </c>
      <c r="H1040" s="22" t="s">
        <v>95</v>
      </c>
      <c r="I1040" s="22" t="s">
        <v>8393</v>
      </c>
      <c r="J1040" s="37" t="s">
        <v>25622</v>
      </c>
      <c r="K1040" s="37" t="s">
        <v>25623</v>
      </c>
      <c r="L1040" s="37" t="s">
        <v>25623</v>
      </c>
      <c r="M1040" s="37" t="s">
        <v>29716</v>
      </c>
      <c r="N1040" s="37" t="s">
        <v>655</v>
      </c>
      <c r="O1040" s="37" t="s">
        <v>656</v>
      </c>
      <c r="P1040" s="22" t="s">
        <v>29717</v>
      </c>
      <c r="Q1040" s="22" t="s">
        <v>29718</v>
      </c>
      <c r="R1040" s="38">
        <v>0</v>
      </c>
    </row>
    <row r="1041" spans="1:18" ht="12.75">
      <c r="A1041" s="22" t="s">
        <v>60</v>
      </c>
      <c r="B1041" s="22" t="s">
        <v>211</v>
      </c>
      <c r="C1041" s="22" t="s">
        <v>63</v>
      </c>
      <c r="D1041" s="22" t="s">
        <v>61</v>
      </c>
      <c r="E1041" s="31">
        <v>43128.900104166663</v>
      </c>
      <c r="F1041" s="22" t="s">
        <v>25620</v>
      </c>
      <c r="G1041" s="22" t="s">
        <v>29719</v>
      </c>
      <c r="H1041" s="22" t="s">
        <v>95</v>
      </c>
      <c r="I1041" s="22" t="s">
        <v>4968</v>
      </c>
      <c r="J1041" s="37" t="s">
        <v>25622</v>
      </c>
      <c r="K1041" s="37" t="s">
        <v>25623</v>
      </c>
      <c r="L1041" s="37" t="s">
        <v>25623</v>
      </c>
      <c r="M1041" s="37" t="s">
        <v>29720</v>
      </c>
      <c r="N1041" s="37" t="s">
        <v>140</v>
      </c>
      <c r="O1041" s="37" t="s">
        <v>141</v>
      </c>
      <c r="P1041" s="22" t="s">
        <v>29721</v>
      </c>
      <c r="Q1041" s="22" t="s">
        <v>29722</v>
      </c>
      <c r="R1041" s="38">
        <v>0</v>
      </c>
    </row>
    <row r="1042" spans="1:18" ht="12.75">
      <c r="A1042" s="22" t="s">
        <v>60</v>
      </c>
      <c r="B1042" s="22" t="s">
        <v>211</v>
      </c>
      <c r="C1042" s="22" t="s">
        <v>63</v>
      </c>
      <c r="D1042" s="22" t="s">
        <v>61</v>
      </c>
      <c r="E1042" s="31">
        <v>43128.933912037035</v>
      </c>
      <c r="F1042" s="22" t="s">
        <v>25620</v>
      </c>
      <c r="G1042" s="22" t="s">
        <v>29723</v>
      </c>
      <c r="H1042" s="22" t="s">
        <v>95</v>
      </c>
      <c r="I1042" s="22" t="s">
        <v>8586</v>
      </c>
      <c r="J1042" s="37" t="s">
        <v>25622</v>
      </c>
      <c r="K1042" s="37" t="s">
        <v>25623</v>
      </c>
      <c r="L1042" s="37" t="s">
        <v>25623</v>
      </c>
      <c r="M1042" s="37" t="s">
        <v>29724</v>
      </c>
      <c r="N1042" s="37" t="s">
        <v>4274</v>
      </c>
      <c r="O1042" s="37" t="s">
        <v>4275</v>
      </c>
      <c r="P1042" s="22" t="s">
        <v>29725</v>
      </c>
      <c r="Q1042" s="22" t="s">
        <v>29726</v>
      </c>
      <c r="R1042" s="38">
        <v>0</v>
      </c>
    </row>
    <row r="1043" spans="1:18" ht="12.75">
      <c r="A1043" s="22" t="s">
        <v>60</v>
      </c>
      <c r="B1043" s="22" t="s">
        <v>211</v>
      </c>
      <c r="C1043" s="22" t="s">
        <v>63</v>
      </c>
      <c r="D1043" s="22" t="s">
        <v>61</v>
      </c>
      <c r="E1043" s="31">
        <v>43129.328518518516</v>
      </c>
      <c r="F1043" s="22" t="s">
        <v>25620</v>
      </c>
      <c r="G1043" s="22" t="s">
        <v>29727</v>
      </c>
      <c r="H1043" s="22" t="s">
        <v>95</v>
      </c>
      <c r="I1043" s="22" t="s">
        <v>9197</v>
      </c>
      <c r="J1043" s="37" t="s">
        <v>25622</v>
      </c>
      <c r="K1043" s="37" t="s">
        <v>25623</v>
      </c>
      <c r="L1043" s="37" t="s">
        <v>25623</v>
      </c>
      <c r="M1043" s="37" t="s">
        <v>29728</v>
      </c>
      <c r="N1043" s="37" t="s">
        <v>1713</v>
      </c>
      <c r="O1043" s="37" t="s">
        <v>1714</v>
      </c>
      <c r="P1043" s="22" t="s">
        <v>29729</v>
      </c>
      <c r="Q1043" s="22" t="s">
        <v>29730</v>
      </c>
      <c r="R1043" s="38">
        <v>0</v>
      </c>
    </row>
    <row r="1044" spans="1:18" ht="12.75">
      <c r="A1044" s="22" t="s">
        <v>60</v>
      </c>
      <c r="B1044" s="22" t="s">
        <v>211</v>
      </c>
      <c r="C1044" s="22" t="s">
        <v>63</v>
      </c>
      <c r="D1044" s="22" t="s">
        <v>61</v>
      </c>
      <c r="E1044" s="31">
        <v>43129.374502314815</v>
      </c>
      <c r="F1044" s="22" t="s">
        <v>25620</v>
      </c>
      <c r="G1044" s="22" t="s">
        <v>29731</v>
      </c>
      <c r="H1044" s="22" t="s">
        <v>95</v>
      </c>
      <c r="I1044" s="22" t="s">
        <v>10383</v>
      </c>
      <c r="J1044" s="37" t="s">
        <v>25622</v>
      </c>
      <c r="K1044" s="37" t="s">
        <v>25623</v>
      </c>
      <c r="L1044" s="37" t="s">
        <v>25623</v>
      </c>
      <c r="M1044" s="37" t="s">
        <v>29732</v>
      </c>
      <c r="N1044" s="37" t="s">
        <v>150</v>
      </c>
      <c r="O1044" s="37" t="s">
        <v>151</v>
      </c>
      <c r="P1044" s="22" t="s">
        <v>29733</v>
      </c>
      <c r="Q1044" s="22" t="s">
        <v>29734</v>
      </c>
      <c r="R1044" s="38">
        <v>0</v>
      </c>
    </row>
    <row r="1045" spans="1:18" ht="12.75">
      <c r="A1045" s="22" t="s">
        <v>60</v>
      </c>
      <c r="B1045" s="22" t="s">
        <v>211</v>
      </c>
      <c r="C1045" s="22" t="s">
        <v>63</v>
      </c>
      <c r="D1045" s="22" t="s">
        <v>61</v>
      </c>
      <c r="E1045" s="31">
        <v>43129.379351851851</v>
      </c>
      <c r="F1045" s="22" t="s">
        <v>27749</v>
      </c>
      <c r="G1045" s="22" t="s">
        <v>29735</v>
      </c>
      <c r="H1045" s="22" t="s">
        <v>95</v>
      </c>
      <c r="I1045" s="22" t="s">
        <v>29736</v>
      </c>
      <c r="J1045" s="37" t="s">
        <v>25622</v>
      </c>
      <c r="K1045" s="37" t="s">
        <v>25623</v>
      </c>
      <c r="L1045" s="37" t="s">
        <v>25623</v>
      </c>
      <c r="M1045" s="37" t="s">
        <v>29737</v>
      </c>
      <c r="N1045" s="37" t="s">
        <v>209</v>
      </c>
      <c r="O1045" s="37" t="s">
        <v>210</v>
      </c>
      <c r="P1045" s="22" t="s">
        <v>29738</v>
      </c>
      <c r="Q1045" s="22" t="s">
        <v>29739</v>
      </c>
      <c r="R1045" s="38">
        <v>0</v>
      </c>
    </row>
    <row r="1046" spans="1:18" ht="12.75">
      <c r="A1046" s="22" t="s">
        <v>60</v>
      </c>
      <c r="B1046" s="22" t="s">
        <v>211</v>
      </c>
      <c r="C1046" s="22" t="s">
        <v>63</v>
      </c>
      <c r="D1046" s="22" t="s">
        <v>61</v>
      </c>
      <c r="E1046" s="31">
        <v>43129.416273148148</v>
      </c>
      <c r="F1046" s="22" t="s">
        <v>25620</v>
      </c>
      <c r="G1046" s="22" t="s">
        <v>29740</v>
      </c>
      <c r="H1046" s="22" t="s">
        <v>95</v>
      </c>
      <c r="I1046" s="22" t="s">
        <v>5358</v>
      </c>
      <c r="J1046" s="37" t="s">
        <v>25622</v>
      </c>
      <c r="K1046" s="37" t="s">
        <v>25623</v>
      </c>
      <c r="L1046" s="37" t="s">
        <v>25623</v>
      </c>
      <c r="M1046" s="37" t="s">
        <v>29741</v>
      </c>
      <c r="N1046" s="37" t="s">
        <v>5359</v>
      </c>
      <c r="O1046" s="37" t="s">
        <v>5360</v>
      </c>
      <c r="P1046" s="22" t="s">
        <v>29742</v>
      </c>
      <c r="Q1046" s="22" t="s">
        <v>29743</v>
      </c>
      <c r="R1046" s="38">
        <v>0</v>
      </c>
    </row>
    <row r="1047" spans="1:18" ht="12.75">
      <c r="A1047" s="22" t="s">
        <v>60</v>
      </c>
      <c r="B1047" s="22" t="s">
        <v>211</v>
      </c>
      <c r="C1047" s="22" t="s">
        <v>63</v>
      </c>
      <c r="D1047" s="22" t="s">
        <v>61</v>
      </c>
      <c r="E1047" s="31">
        <v>43129.436307870368</v>
      </c>
      <c r="F1047" s="22" t="s">
        <v>25620</v>
      </c>
      <c r="G1047" s="22" t="s">
        <v>29744</v>
      </c>
      <c r="H1047" s="22" t="s">
        <v>95</v>
      </c>
      <c r="I1047" s="22" t="s">
        <v>29745</v>
      </c>
      <c r="J1047" s="37" t="s">
        <v>25622</v>
      </c>
      <c r="K1047" s="37" t="s">
        <v>25623</v>
      </c>
      <c r="L1047" s="37" t="s">
        <v>25623</v>
      </c>
      <c r="M1047" s="37" t="s">
        <v>29746</v>
      </c>
      <c r="N1047" s="37" t="s">
        <v>1673</v>
      </c>
      <c r="O1047" s="37" t="s">
        <v>1674</v>
      </c>
      <c r="P1047" s="22" t="s">
        <v>29747</v>
      </c>
      <c r="Q1047" s="22" t="s">
        <v>29748</v>
      </c>
      <c r="R1047" s="38">
        <v>0</v>
      </c>
    </row>
    <row r="1048" spans="1:18" ht="12.75">
      <c r="A1048" s="22" t="s">
        <v>60</v>
      </c>
      <c r="B1048" s="22" t="s">
        <v>211</v>
      </c>
      <c r="C1048" s="22" t="s">
        <v>63</v>
      </c>
      <c r="D1048" s="22" t="s">
        <v>61</v>
      </c>
      <c r="E1048" s="31">
        <v>43129.457800925928</v>
      </c>
      <c r="F1048" s="22" t="s">
        <v>25620</v>
      </c>
      <c r="G1048" s="22" t="s">
        <v>29749</v>
      </c>
      <c r="H1048" s="22" t="s">
        <v>95</v>
      </c>
      <c r="I1048" s="22" t="s">
        <v>1949</v>
      </c>
      <c r="J1048" s="37" t="s">
        <v>25622</v>
      </c>
      <c r="K1048" s="37" t="s">
        <v>25623</v>
      </c>
      <c r="L1048" s="37" t="s">
        <v>25623</v>
      </c>
      <c r="M1048" s="37" t="s">
        <v>29750</v>
      </c>
      <c r="N1048" s="37" t="s">
        <v>306</v>
      </c>
      <c r="O1048" s="37" t="s">
        <v>307</v>
      </c>
      <c r="P1048" s="22" t="s">
        <v>29747</v>
      </c>
      <c r="Q1048" s="22" t="s">
        <v>29748</v>
      </c>
      <c r="R1048" s="38">
        <v>0</v>
      </c>
    </row>
    <row r="1049" spans="1:18" ht="12.75">
      <c r="A1049" s="22" t="s">
        <v>60</v>
      </c>
      <c r="B1049" s="22" t="s">
        <v>211</v>
      </c>
      <c r="C1049" s="22" t="s">
        <v>63</v>
      </c>
      <c r="D1049" s="22" t="s">
        <v>61</v>
      </c>
      <c r="E1049" s="31">
        <v>43129.463333333333</v>
      </c>
      <c r="F1049" s="22" t="s">
        <v>25620</v>
      </c>
      <c r="G1049" s="22" t="s">
        <v>29751</v>
      </c>
      <c r="H1049" s="22" t="s">
        <v>95</v>
      </c>
      <c r="I1049" s="22" t="s">
        <v>2846</v>
      </c>
      <c r="J1049" s="37" t="s">
        <v>25622</v>
      </c>
      <c r="K1049" s="37" t="s">
        <v>25623</v>
      </c>
      <c r="L1049" s="37" t="s">
        <v>25623</v>
      </c>
      <c r="M1049" s="37" t="s">
        <v>29752</v>
      </c>
      <c r="N1049" s="37" t="s">
        <v>2847</v>
      </c>
      <c r="O1049" s="37" t="s">
        <v>2848</v>
      </c>
      <c r="P1049" s="22" t="s">
        <v>29434</v>
      </c>
      <c r="Q1049" s="22" t="s">
        <v>29435</v>
      </c>
      <c r="R1049" s="38">
        <v>0</v>
      </c>
    </row>
    <row r="1050" spans="1:18" ht="12.75">
      <c r="A1050" s="22" t="s">
        <v>60</v>
      </c>
      <c r="B1050" s="22" t="s">
        <v>211</v>
      </c>
      <c r="C1050" s="22" t="s">
        <v>63</v>
      </c>
      <c r="D1050" s="22" t="s">
        <v>61</v>
      </c>
      <c r="E1050" s="31">
        <v>43129.503599537034</v>
      </c>
      <c r="F1050" s="22" t="s">
        <v>25620</v>
      </c>
      <c r="G1050" s="22" t="s">
        <v>29753</v>
      </c>
      <c r="H1050" s="22" t="s">
        <v>95</v>
      </c>
      <c r="I1050" s="22" t="s">
        <v>8906</v>
      </c>
      <c r="J1050" s="37" t="s">
        <v>25622</v>
      </c>
      <c r="K1050" s="37" t="s">
        <v>25623</v>
      </c>
      <c r="L1050" s="37" t="s">
        <v>25623</v>
      </c>
      <c r="M1050" s="37" t="s">
        <v>29754</v>
      </c>
      <c r="N1050" s="37" t="s">
        <v>2647</v>
      </c>
      <c r="O1050" s="37" t="s">
        <v>2648</v>
      </c>
      <c r="P1050" s="22" t="s">
        <v>29755</v>
      </c>
      <c r="Q1050" s="22" t="s">
        <v>29756</v>
      </c>
      <c r="R1050" s="38">
        <v>0</v>
      </c>
    </row>
    <row r="1051" spans="1:18" ht="12.75">
      <c r="A1051" s="22" t="s">
        <v>60</v>
      </c>
      <c r="B1051" s="22" t="s">
        <v>211</v>
      </c>
      <c r="C1051" s="22" t="s">
        <v>63</v>
      </c>
      <c r="D1051" s="22" t="s">
        <v>61</v>
      </c>
      <c r="E1051" s="31">
        <v>43129.515590277777</v>
      </c>
      <c r="F1051" s="22" t="s">
        <v>25837</v>
      </c>
      <c r="G1051" s="22" t="s">
        <v>29757</v>
      </c>
      <c r="H1051" s="22" t="s">
        <v>95</v>
      </c>
      <c r="I1051" s="22" t="s">
        <v>29758</v>
      </c>
      <c r="J1051" s="37" t="s">
        <v>25622</v>
      </c>
      <c r="K1051" s="37" t="s">
        <v>25623</v>
      </c>
      <c r="L1051" s="37" t="s">
        <v>25623</v>
      </c>
      <c r="M1051" s="37" t="s">
        <v>29759</v>
      </c>
      <c r="N1051" s="37" t="s">
        <v>209</v>
      </c>
      <c r="O1051" s="37" t="s">
        <v>210</v>
      </c>
      <c r="P1051" s="22" t="s">
        <v>29738</v>
      </c>
      <c r="Q1051" s="22" t="s">
        <v>29739</v>
      </c>
      <c r="R1051" s="38">
        <v>0</v>
      </c>
    </row>
    <row r="1052" spans="1:18" ht="12.75">
      <c r="A1052" s="22" t="s">
        <v>60</v>
      </c>
      <c r="B1052" s="22" t="s">
        <v>211</v>
      </c>
      <c r="C1052" s="22" t="s">
        <v>63</v>
      </c>
      <c r="D1052" s="22" t="s">
        <v>61</v>
      </c>
      <c r="E1052" s="31">
        <v>43129.526620370365</v>
      </c>
      <c r="F1052" s="22" t="s">
        <v>25620</v>
      </c>
      <c r="G1052" s="22" t="s">
        <v>29760</v>
      </c>
      <c r="H1052" s="22" t="s">
        <v>95</v>
      </c>
      <c r="I1052" s="22" t="s">
        <v>8508</v>
      </c>
      <c r="J1052" s="37" t="s">
        <v>25622</v>
      </c>
      <c r="K1052" s="37" t="s">
        <v>25623</v>
      </c>
      <c r="L1052" s="37" t="s">
        <v>25623</v>
      </c>
      <c r="M1052" s="37" t="s">
        <v>29761</v>
      </c>
      <c r="N1052" s="37" t="s">
        <v>1011</v>
      </c>
      <c r="O1052" s="37" t="s">
        <v>1012</v>
      </c>
      <c r="P1052" s="22" t="s">
        <v>29762</v>
      </c>
      <c r="Q1052" s="22" t="s">
        <v>29763</v>
      </c>
      <c r="R1052" s="38">
        <v>0</v>
      </c>
    </row>
    <row r="1053" spans="1:18" ht="12.75">
      <c r="A1053" s="22" t="s">
        <v>60</v>
      </c>
      <c r="B1053" s="22" t="s">
        <v>211</v>
      </c>
      <c r="C1053" s="22" t="s">
        <v>63</v>
      </c>
      <c r="D1053" s="22" t="s">
        <v>61</v>
      </c>
      <c r="E1053" s="31">
        <v>43129.532534722217</v>
      </c>
      <c r="F1053" s="22" t="s">
        <v>25620</v>
      </c>
      <c r="G1053" s="22" t="s">
        <v>29764</v>
      </c>
      <c r="H1053" s="22" t="s">
        <v>95</v>
      </c>
      <c r="I1053" s="22" t="s">
        <v>10441</v>
      </c>
      <c r="J1053" s="37" t="s">
        <v>25622</v>
      </c>
      <c r="K1053" s="37" t="s">
        <v>25623</v>
      </c>
      <c r="L1053" s="37" t="s">
        <v>25623</v>
      </c>
      <c r="M1053" s="37" t="s">
        <v>29765</v>
      </c>
      <c r="N1053" s="37" t="s">
        <v>105</v>
      </c>
      <c r="O1053" s="37" t="s">
        <v>106</v>
      </c>
      <c r="P1053" s="22" t="s">
        <v>29766</v>
      </c>
      <c r="Q1053" s="22" t="s">
        <v>29767</v>
      </c>
      <c r="R1053" s="38">
        <v>0</v>
      </c>
    </row>
    <row r="1054" spans="1:18" ht="12.75">
      <c r="A1054" s="22" t="s">
        <v>60</v>
      </c>
      <c r="B1054" s="22" t="s">
        <v>211</v>
      </c>
      <c r="C1054" s="22" t="s">
        <v>63</v>
      </c>
      <c r="D1054" s="22" t="s">
        <v>61</v>
      </c>
      <c r="E1054" s="31">
        <v>43129.590682870366</v>
      </c>
      <c r="F1054" s="22" t="s">
        <v>25620</v>
      </c>
      <c r="G1054" s="22" t="s">
        <v>29768</v>
      </c>
      <c r="H1054" s="22" t="s">
        <v>95</v>
      </c>
      <c r="I1054" s="22" t="s">
        <v>5473</v>
      </c>
      <c r="J1054" s="37" t="s">
        <v>25622</v>
      </c>
      <c r="K1054" s="37" t="s">
        <v>25623</v>
      </c>
      <c r="L1054" s="37" t="s">
        <v>25623</v>
      </c>
      <c r="M1054" s="37" t="s">
        <v>29769</v>
      </c>
      <c r="N1054" s="37" t="s">
        <v>374</v>
      </c>
      <c r="O1054" s="37" t="s">
        <v>375</v>
      </c>
      <c r="P1054" s="22" t="s">
        <v>29770</v>
      </c>
      <c r="Q1054" s="22" t="s">
        <v>29771</v>
      </c>
      <c r="R1054" s="38">
        <v>0</v>
      </c>
    </row>
    <row r="1055" spans="1:18" ht="12.75">
      <c r="A1055" s="22" t="s">
        <v>60</v>
      </c>
      <c r="B1055" s="22" t="s">
        <v>211</v>
      </c>
      <c r="C1055" s="22" t="s">
        <v>63</v>
      </c>
      <c r="D1055" s="22" t="s">
        <v>61</v>
      </c>
      <c r="E1055" s="31">
        <v>43129.591736111106</v>
      </c>
      <c r="F1055" s="22" t="s">
        <v>25620</v>
      </c>
      <c r="G1055" s="22" t="s">
        <v>29772</v>
      </c>
      <c r="H1055" s="22" t="s">
        <v>95</v>
      </c>
      <c r="I1055" s="22" t="s">
        <v>29773</v>
      </c>
      <c r="J1055" s="37" t="s">
        <v>25622</v>
      </c>
      <c r="K1055" s="37" t="s">
        <v>25623</v>
      </c>
      <c r="L1055" s="37" t="s">
        <v>25623</v>
      </c>
      <c r="M1055" s="37" t="s">
        <v>29774</v>
      </c>
      <c r="N1055" s="37" t="s">
        <v>7937</v>
      </c>
      <c r="O1055" s="37" t="s">
        <v>7938</v>
      </c>
      <c r="P1055" s="22" t="s">
        <v>29775</v>
      </c>
      <c r="Q1055" s="22" t="s">
        <v>29776</v>
      </c>
      <c r="R1055" s="38">
        <v>0</v>
      </c>
    </row>
    <row r="1056" spans="1:18" ht="12.75">
      <c r="A1056" s="22" t="s">
        <v>60</v>
      </c>
      <c r="B1056" s="22" t="s">
        <v>211</v>
      </c>
      <c r="C1056" s="22" t="s">
        <v>63</v>
      </c>
      <c r="D1056" s="22" t="s">
        <v>61</v>
      </c>
      <c r="E1056" s="31">
        <v>43129.603993055556</v>
      </c>
      <c r="F1056" s="22" t="s">
        <v>25620</v>
      </c>
      <c r="G1056" s="22" t="s">
        <v>29777</v>
      </c>
      <c r="H1056" s="22" t="s">
        <v>95</v>
      </c>
      <c r="I1056" s="22" t="s">
        <v>7936</v>
      </c>
      <c r="J1056" s="37" t="s">
        <v>25622</v>
      </c>
      <c r="K1056" s="37" t="s">
        <v>25623</v>
      </c>
      <c r="L1056" s="37" t="s">
        <v>25623</v>
      </c>
      <c r="M1056" s="37" t="s">
        <v>29778</v>
      </c>
      <c r="N1056" s="37" t="s">
        <v>7937</v>
      </c>
      <c r="O1056" s="37" t="s">
        <v>7938</v>
      </c>
      <c r="P1056" s="22" t="s">
        <v>29775</v>
      </c>
      <c r="Q1056" s="22" t="s">
        <v>29776</v>
      </c>
      <c r="R1056" s="38">
        <v>0</v>
      </c>
    </row>
    <row r="1057" spans="1:18" ht="12.75">
      <c r="A1057" s="22" t="s">
        <v>60</v>
      </c>
      <c r="B1057" s="22" t="s">
        <v>211</v>
      </c>
      <c r="C1057" s="22" t="s">
        <v>63</v>
      </c>
      <c r="D1057" s="22" t="s">
        <v>61</v>
      </c>
      <c r="E1057" s="31">
        <v>43129.661562499998</v>
      </c>
      <c r="F1057" s="22" t="s">
        <v>25620</v>
      </c>
      <c r="G1057" s="22" t="s">
        <v>29779</v>
      </c>
      <c r="H1057" s="22" t="s">
        <v>95</v>
      </c>
      <c r="I1057" s="22" t="s">
        <v>2934</v>
      </c>
      <c r="J1057" s="37" t="s">
        <v>25622</v>
      </c>
      <c r="K1057" s="37" t="s">
        <v>25623</v>
      </c>
      <c r="L1057" s="37" t="s">
        <v>25623</v>
      </c>
      <c r="M1057" s="37" t="s">
        <v>29780</v>
      </c>
      <c r="N1057" s="37" t="s">
        <v>2935</v>
      </c>
      <c r="O1057" s="37" t="s">
        <v>2936</v>
      </c>
      <c r="P1057" s="22" t="s">
        <v>29781</v>
      </c>
      <c r="Q1057" s="22" t="s">
        <v>29782</v>
      </c>
      <c r="R1057" s="38">
        <v>0</v>
      </c>
    </row>
    <row r="1058" spans="1:18" ht="12.75">
      <c r="A1058" s="22" t="s">
        <v>60</v>
      </c>
      <c r="B1058" s="22" t="s">
        <v>211</v>
      </c>
      <c r="C1058" s="22" t="s">
        <v>63</v>
      </c>
      <c r="D1058" s="22" t="s">
        <v>61</v>
      </c>
      <c r="E1058" s="31">
        <v>43129.668912037036</v>
      </c>
      <c r="F1058" s="22" t="s">
        <v>25620</v>
      </c>
      <c r="G1058" s="22" t="s">
        <v>29783</v>
      </c>
      <c r="H1058" s="22" t="s">
        <v>95</v>
      </c>
      <c r="I1058" s="22" t="s">
        <v>29784</v>
      </c>
      <c r="J1058" s="37" t="s">
        <v>25622</v>
      </c>
      <c r="K1058" s="37" t="s">
        <v>25623</v>
      </c>
      <c r="L1058" s="37" t="s">
        <v>25623</v>
      </c>
      <c r="M1058" s="37" t="s">
        <v>29785</v>
      </c>
      <c r="N1058" s="37" t="s">
        <v>29786</v>
      </c>
      <c r="O1058" s="37" t="s">
        <v>29787</v>
      </c>
      <c r="P1058" s="22" t="s">
        <v>29788</v>
      </c>
      <c r="Q1058" s="22" t="s">
        <v>29789</v>
      </c>
      <c r="R1058" s="38">
        <v>0</v>
      </c>
    </row>
    <row r="1059" spans="1:18" ht="12.75">
      <c r="A1059" s="22" t="s">
        <v>60</v>
      </c>
      <c r="B1059" s="22" t="s">
        <v>211</v>
      </c>
      <c r="C1059" s="22" t="s">
        <v>63</v>
      </c>
      <c r="D1059" s="22" t="s">
        <v>61</v>
      </c>
      <c r="E1059" s="31">
        <v>43129.691990740735</v>
      </c>
      <c r="F1059" s="22" t="s">
        <v>25620</v>
      </c>
      <c r="G1059" s="22" t="s">
        <v>29790</v>
      </c>
      <c r="H1059" s="22" t="s">
        <v>95</v>
      </c>
      <c r="I1059" s="22" t="s">
        <v>29791</v>
      </c>
      <c r="J1059" s="37" t="s">
        <v>25622</v>
      </c>
      <c r="K1059" s="37" t="s">
        <v>25623</v>
      </c>
      <c r="L1059" s="37" t="s">
        <v>25623</v>
      </c>
      <c r="M1059" s="37" t="s">
        <v>29792</v>
      </c>
      <c r="N1059" s="37" t="s">
        <v>105</v>
      </c>
      <c r="O1059" s="37" t="s">
        <v>106</v>
      </c>
      <c r="P1059" s="22" t="s">
        <v>29793</v>
      </c>
      <c r="Q1059" s="22" t="s">
        <v>29794</v>
      </c>
      <c r="R1059" s="38">
        <v>0</v>
      </c>
    </row>
    <row r="1060" spans="1:18" ht="12.75">
      <c r="A1060" s="22" t="s">
        <v>60</v>
      </c>
      <c r="B1060" s="22" t="s">
        <v>211</v>
      </c>
      <c r="C1060" s="22" t="s">
        <v>63</v>
      </c>
      <c r="D1060" s="22" t="s">
        <v>61</v>
      </c>
      <c r="E1060" s="31">
        <v>43129.697199074071</v>
      </c>
      <c r="F1060" s="22" t="s">
        <v>25620</v>
      </c>
      <c r="G1060" s="22" t="s">
        <v>29795</v>
      </c>
      <c r="H1060" s="22" t="s">
        <v>95</v>
      </c>
      <c r="I1060" s="22" t="s">
        <v>5370</v>
      </c>
      <c r="J1060" s="37" t="s">
        <v>25622</v>
      </c>
      <c r="K1060" s="37" t="s">
        <v>25623</v>
      </c>
      <c r="L1060" s="37" t="s">
        <v>25623</v>
      </c>
      <c r="M1060" s="37" t="s">
        <v>29796</v>
      </c>
      <c r="N1060" s="37" t="s">
        <v>577</v>
      </c>
      <c r="O1060" s="37" t="s">
        <v>578</v>
      </c>
      <c r="P1060" s="22" t="s">
        <v>29797</v>
      </c>
      <c r="Q1060" s="22" t="s">
        <v>29798</v>
      </c>
      <c r="R1060" s="38">
        <v>0</v>
      </c>
    </row>
    <row r="1061" spans="1:18" ht="12.75">
      <c r="A1061" s="22" t="s">
        <v>60</v>
      </c>
      <c r="B1061" s="22" t="s">
        <v>211</v>
      </c>
      <c r="C1061" s="22" t="s">
        <v>63</v>
      </c>
      <c r="D1061" s="22" t="s">
        <v>61</v>
      </c>
      <c r="E1061" s="31">
        <v>43129.711435185185</v>
      </c>
      <c r="F1061" s="22" t="s">
        <v>25620</v>
      </c>
      <c r="G1061" s="22" t="s">
        <v>29799</v>
      </c>
      <c r="H1061" s="22" t="s">
        <v>95</v>
      </c>
      <c r="I1061" s="22" t="s">
        <v>7633</v>
      </c>
      <c r="J1061" s="37" t="s">
        <v>25622</v>
      </c>
      <c r="K1061" s="37" t="s">
        <v>25623</v>
      </c>
      <c r="L1061" s="37" t="s">
        <v>25623</v>
      </c>
      <c r="M1061" s="37" t="s">
        <v>29800</v>
      </c>
      <c r="N1061" s="37" t="s">
        <v>804</v>
      </c>
      <c r="O1061" s="37" t="s">
        <v>805</v>
      </c>
      <c r="P1061" s="22" t="s">
        <v>29801</v>
      </c>
      <c r="Q1061" s="22" t="s">
        <v>29802</v>
      </c>
      <c r="R1061" s="38">
        <v>0</v>
      </c>
    </row>
    <row r="1062" spans="1:18" ht="12.75">
      <c r="A1062" s="22" t="s">
        <v>60</v>
      </c>
      <c r="B1062" s="22" t="s">
        <v>211</v>
      </c>
      <c r="C1062" s="22" t="s">
        <v>63</v>
      </c>
      <c r="D1062" s="22" t="s">
        <v>61</v>
      </c>
      <c r="E1062" s="31">
        <v>43129.729756944442</v>
      </c>
      <c r="F1062" s="22" t="s">
        <v>25620</v>
      </c>
      <c r="G1062" s="22" t="s">
        <v>29803</v>
      </c>
      <c r="H1062" s="22" t="s">
        <v>95</v>
      </c>
      <c r="I1062" s="22" t="s">
        <v>4441</v>
      </c>
      <c r="J1062" s="37" t="s">
        <v>25622</v>
      </c>
      <c r="K1062" s="37" t="s">
        <v>25623</v>
      </c>
      <c r="L1062" s="37" t="s">
        <v>25623</v>
      </c>
      <c r="M1062" s="37" t="s">
        <v>29804</v>
      </c>
      <c r="N1062" s="37" t="s">
        <v>459</v>
      </c>
      <c r="O1062" s="37" t="s">
        <v>460</v>
      </c>
      <c r="P1062" s="22" t="s">
        <v>29805</v>
      </c>
      <c r="Q1062" s="22" t="s">
        <v>29806</v>
      </c>
      <c r="R1062" s="38">
        <v>0</v>
      </c>
    </row>
    <row r="1063" spans="1:18" ht="12.75">
      <c r="A1063" s="22" t="s">
        <v>60</v>
      </c>
      <c r="B1063" s="22" t="s">
        <v>211</v>
      </c>
      <c r="C1063" s="22" t="s">
        <v>63</v>
      </c>
      <c r="D1063" s="22" t="s">
        <v>61</v>
      </c>
      <c r="E1063" s="31">
        <v>43129.73715277778</v>
      </c>
      <c r="F1063" s="22" t="s">
        <v>25620</v>
      </c>
      <c r="G1063" s="22" t="s">
        <v>29807</v>
      </c>
      <c r="H1063" s="22" t="s">
        <v>95</v>
      </c>
      <c r="I1063" s="22" t="s">
        <v>9884</v>
      </c>
      <c r="J1063" s="37" t="s">
        <v>25622</v>
      </c>
      <c r="K1063" s="37" t="s">
        <v>25623</v>
      </c>
      <c r="L1063" s="37" t="s">
        <v>25623</v>
      </c>
      <c r="M1063" s="37" t="s">
        <v>29808</v>
      </c>
      <c r="N1063" s="37" t="s">
        <v>1315</v>
      </c>
      <c r="O1063" s="37" t="s">
        <v>1316</v>
      </c>
      <c r="P1063" s="22" t="s">
        <v>29809</v>
      </c>
      <c r="Q1063" s="22" t="s">
        <v>29810</v>
      </c>
      <c r="R1063" s="38">
        <v>0</v>
      </c>
    </row>
    <row r="1064" spans="1:18" ht="12.75">
      <c r="A1064" s="22" t="s">
        <v>60</v>
      </c>
      <c r="B1064" s="22" t="s">
        <v>211</v>
      </c>
      <c r="C1064" s="22" t="s">
        <v>63</v>
      </c>
      <c r="D1064" s="22" t="s">
        <v>61</v>
      </c>
      <c r="E1064" s="31">
        <v>43129.74113425926</v>
      </c>
      <c r="F1064" s="22" t="s">
        <v>25620</v>
      </c>
      <c r="G1064" s="22" t="s">
        <v>29811</v>
      </c>
      <c r="H1064" s="22" t="s">
        <v>95</v>
      </c>
      <c r="I1064" s="22" t="s">
        <v>521</v>
      </c>
      <c r="J1064" s="37" t="s">
        <v>25622</v>
      </c>
      <c r="K1064" s="37" t="s">
        <v>25623</v>
      </c>
      <c r="L1064" s="37" t="s">
        <v>25623</v>
      </c>
      <c r="M1064" s="37" t="s">
        <v>29812</v>
      </c>
      <c r="N1064" s="37" t="s">
        <v>522</v>
      </c>
      <c r="O1064" s="37" t="s">
        <v>523</v>
      </c>
      <c r="P1064" s="22" t="s">
        <v>29813</v>
      </c>
      <c r="Q1064" s="22" t="s">
        <v>29814</v>
      </c>
      <c r="R1064" s="38">
        <v>0</v>
      </c>
    </row>
    <row r="1065" spans="1:18" ht="12.75">
      <c r="A1065" s="22" t="s">
        <v>60</v>
      </c>
      <c r="B1065" s="22" t="s">
        <v>211</v>
      </c>
      <c r="C1065" s="22" t="s">
        <v>63</v>
      </c>
      <c r="D1065" s="22" t="s">
        <v>61</v>
      </c>
      <c r="E1065" s="31">
        <v>43129.757395833331</v>
      </c>
      <c r="F1065" s="22" t="s">
        <v>25620</v>
      </c>
      <c r="G1065" s="22" t="s">
        <v>29815</v>
      </c>
      <c r="H1065" s="22" t="s">
        <v>95</v>
      </c>
      <c r="I1065" s="22" t="s">
        <v>8604</v>
      </c>
      <c r="J1065" s="37" t="s">
        <v>25622</v>
      </c>
      <c r="K1065" s="37" t="s">
        <v>25623</v>
      </c>
      <c r="L1065" s="37" t="s">
        <v>25623</v>
      </c>
      <c r="M1065" s="37" t="s">
        <v>29816</v>
      </c>
      <c r="N1065" s="37" t="s">
        <v>3740</v>
      </c>
      <c r="O1065" s="37" t="s">
        <v>3741</v>
      </c>
      <c r="P1065" s="22" t="s">
        <v>29578</v>
      </c>
      <c r="Q1065" s="22" t="s">
        <v>29579</v>
      </c>
      <c r="R1065" s="38">
        <v>0</v>
      </c>
    </row>
    <row r="1066" spans="1:18" ht="12.75">
      <c r="A1066" s="22" t="s">
        <v>60</v>
      </c>
      <c r="B1066" s="22" t="s">
        <v>211</v>
      </c>
      <c r="C1066" s="22" t="s">
        <v>63</v>
      </c>
      <c r="D1066" s="22" t="s">
        <v>61</v>
      </c>
      <c r="E1066" s="31">
        <v>43129.780358796292</v>
      </c>
      <c r="F1066" s="22" t="s">
        <v>25620</v>
      </c>
      <c r="G1066" s="22" t="s">
        <v>29817</v>
      </c>
      <c r="H1066" s="22" t="s">
        <v>95</v>
      </c>
      <c r="I1066" s="22" t="s">
        <v>7198</v>
      </c>
      <c r="J1066" s="37" t="s">
        <v>25622</v>
      </c>
      <c r="K1066" s="37" t="s">
        <v>25623</v>
      </c>
      <c r="L1066" s="37" t="s">
        <v>25623</v>
      </c>
      <c r="M1066" s="37" t="s">
        <v>29818</v>
      </c>
      <c r="N1066" s="37" t="s">
        <v>209</v>
      </c>
      <c r="O1066" s="37" t="s">
        <v>210</v>
      </c>
      <c r="P1066" s="22" t="s">
        <v>29819</v>
      </c>
      <c r="Q1066" s="22" t="s">
        <v>29820</v>
      </c>
      <c r="R1066" s="38">
        <v>0</v>
      </c>
    </row>
    <row r="1067" spans="1:18" ht="12.75">
      <c r="A1067" s="22" t="s">
        <v>60</v>
      </c>
      <c r="B1067" s="22" t="s">
        <v>211</v>
      </c>
      <c r="C1067" s="22" t="s">
        <v>63</v>
      </c>
      <c r="D1067" s="22" t="s">
        <v>61</v>
      </c>
      <c r="E1067" s="31">
        <v>43129.808090277773</v>
      </c>
      <c r="F1067" s="22" t="s">
        <v>25620</v>
      </c>
      <c r="G1067" s="22" t="s">
        <v>29821</v>
      </c>
      <c r="H1067" s="22" t="s">
        <v>95</v>
      </c>
      <c r="I1067" s="22" t="s">
        <v>9833</v>
      </c>
      <c r="J1067" s="37" t="s">
        <v>25622</v>
      </c>
      <c r="K1067" s="37" t="s">
        <v>25623</v>
      </c>
      <c r="L1067" s="37" t="s">
        <v>25623</v>
      </c>
      <c r="M1067" s="37" t="s">
        <v>29822</v>
      </c>
      <c r="N1067" s="37" t="s">
        <v>4001</v>
      </c>
      <c r="O1067" s="37" t="s">
        <v>4002</v>
      </c>
      <c r="P1067" s="22" t="s">
        <v>29823</v>
      </c>
      <c r="Q1067" s="22" t="s">
        <v>29824</v>
      </c>
      <c r="R1067" s="38">
        <v>0</v>
      </c>
    </row>
    <row r="1068" spans="1:18" ht="12.75">
      <c r="A1068" s="22" t="s">
        <v>60</v>
      </c>
      <c r="B1068" s="22" t="s">
        <v>211</v>
      </c>
      <c r="C1068" s="22" t="s">
        <v>63</v>
      </c>
      <c r="D1068" s="22" t="s">
        <v>61</v>
      </c>
      <c r="E1068" s="31">
        <v>43129.812013888884</v>
      </c>
      <c r="F1068" s="22" t="s">
        <v>25620</v>
      </c>
      <c r="G1068" s="22" t="s">
        <v>29825</v>
      </c>
      <c r="H1068" s="22" t="s">
        <v>95</v>
      </c>
      <c r="I1068" s="22" t="s">
        <v>10427</v>
      </c>
      <c r="J1068" s="37" t="s">
        <v>25622</v>
      </c>
      <c r="K1068" s="37" t="s">
        <v>25623</v>
      </c>
      <c r="L1068" s="37" t="s">
        <v>25623</v>
      </c>
      <c r="M1068" s="37" t="s">
        <v>29826</v>
      </c>
      <c r="N1068" s="37" t="s">
        <v>10428</v>
      </c>
      <c r="O1068" s="37" t="s">
        <v>10429</v>
      </c>
      <c r="P1068" s="22" t="s">
        <v>29827</v>
      </c>
      <c r="Q1068" s="22" t="s">
        <v>29828</v>
      </c>
      <c r="R1068" s="38">
        <v>0</v>
      </c>
    </row>
    <row r="1069" spans="1:18" ht="12.75">
      <c r="A1069" s="22" t="s">
        <v>60</v>
      </c>
      <c r="B1069" s="22" t="s">
        <v>211</v>
      </c>
      <c r="C1069" s="22" t="s">
        <v>63</v>
      </c>
      <c r="D1069" s="22" t="s">
        <v>61</v>
      </c>
      <c r="E1069" s="31">
        <v>43130.380706018514</v>
      </c>
      <c r="F1069" s="22" t="s">
        <v>25620</v>
      </c>
      <c r="G1069" s="22" t="s">
        <v>29829</v>
      </c>
      <c r="H1069" s="22" t="s">
        <v>95</v>
      </c>
      <c r="I1069" s="22" t="s">
        <v>8796</v>
      </c>
      <c r="J1069" s="37" t="s">
        <v>25622</v>
      </c>
      <c r="K1069" s="37" t="s">
        <v>25623</v>
      </c>
      <c r="L1069" s="37" t="s">
        <v>25623</v>
      </c>
      <c r="M1069" s="37" t="s">
        <v>29830</v>
      </c>
      <c r="N1069" s="37" t="s">
        <v>81</v>
      </c>
      <c r="O1069" s="37" t="s">
        <v>82</v>
      </c>
      <c r="P1069" s="22" t="s">
        <v>29831</v>
      </c>
      <c r="Q1069" s="22" t="s">
        <v>29832</v>
      </c>
      <c r="R1069" s="38">
        <v>0</v>
      </c>
    </row>
    <row r="1070" spans="1:18" ht="12.75">
      <c r="A1070" s="22" t="s">
        <v>60</v>
      </c>
      <c r="B1070" s="22" t="s">
        <v>211</v>
      </c>
      <c r="C1070" s="22" t="s">
        <v>63</v>
      </c>
      <c r="D1070" s="22" t="s">
        <v>61</v>
      </c>
      <c r="E1070" s="31">
        <v>43130.416296296295</v>
      </c>
      <c r="F1070" s="22" t="s">
        <v>25620</v>
      </c>
      <c r="G1070" s="22" t="s">
        <v>29833</v>
      </c>
      <c r="H1070" s="22" t="s">
        <v>95</v>
      </c>
      <c r="I1070" s="22" t="s">
        <v>29834</v>
      </c>
      <c r="J1070" s="37" t="s">
        <v>25622</v>
      </c>
      <c r="K1070" s="37" t="s">
        <v>25623</v>
      </c>
      <c r="L1070" s="37" t="s">
        <v>25623</v>
      </c>
      <c r="M1070" s="37" t="s">
        <v>29835</v>
      </c>
      <c r="N1070" s="37" t="s">
        <v>1011</v>
      </c>
      <c r="O1070" s="37" t="s">
        <v>1012</v>
      </c>
      <c r="P1070" s="22" t="s">
        <v>29836</v>
      </c>
      <c r="Q1070" s="22" t="s">
        <v>29837</v>
      </c>
      <c r="R1070" s="38">
        <v>0</v>
      </c>
    </row>
    <row r="1071" spans="1:18" ht="12.75">
      <c r="A1071" s="22" t="s">
        <v>60</v>
      </c>
      <c r="B1071" s="22" t="s">
        <v>211</v>
      </c>
      <c r="C1071" s="22" t="s">
        <v>63</v>
      </c>
      <c r="D1071" s="22" t="s">
        <v>61</v>
      </c>
      <c r="E1071" s="31">
        <v>43130.439120370371</v>
      </c>
      <c r="F1071" s="22" t="s">
        <v>25620</v>
      </c>
      <c r="G1071" s="22" t="s">
        <v>29838</v>
      </c>
      <c r="H1071" s="22" t="s">
        <v>95</v>
      </c>
      <c r="I1071" s="22" t="s">
        <v>3903</v>
      </c>
      <c r="J1071" s="37" t="s">
        <v>25622</v>
      </c>
      <c r="K1071" s="37" t="s">
        <v>25623</v>
      </c>
      <c r="L1071" s="37" t="s">
        <v>25623</v>
      </c>
      <c r="M1071" s="37" t="s">
        <v>29839</v>
      </c>
      <c r="N1071" s="37" t="s">
        <v>2499</v>
      </c>
      <c r="O1071" s="37" t="s">
        <v>2500</v>
      </c>
      <c r="P1071" s="22" t="s">
        <v>29840</v>
      </c>
      <c r="Q1071" s="22" t="s">
        <v>29841</v>
      </c>
      <c r="R1071" s="38">
        <v>0</v>
      </c>
    </row>
    <row r="1072" spans="1:18" ht="12.75">
      <c r="A1072" s="22" t="s">
        <v>60</v>
      </c>
      <c r="B1072" s="22" t="s">
        <v>211</v>
      </c>
      <c r="C1072" s="22" t="s">
        <v>63</v>
      </c>
      <c r="D1072" s="22" t="s">
        <v>61</v>
      </c>
      <c r="E1072" s="31">
        <v>43130.461030092592</v>
      </c>
      <c r="F1072" s="22" t="s">
        <v>25620</v>
      </c>
      <c r="G1072" s="22" t="s">
        <v>29842</v>
      </c>
      <c r="H1072" s="22" t="s">
        <v>95</v>
      </c>
      <c r="I1072" s="22" t="s">
        <v>29843</v>
      </c>
      <c r="J1072" s="37" t="s">
        <v>25622</v>
      </c>
      <c r="K1072" s="37" t="s">
        <v>25623</v>
      </c>
      <c r="L1072" s="37" t="s">
        <v>25623</v>
      </c>
      <c r="M1072" s="37" t="s">
        <v>29844</v>
      </c>
      <c r="N1072" s="37" t="s">
        <v>1493</v>
      </c>
      <c r="O1072" s="37" t="s">
        <v>1494</v>
      </c>
      <c r="P1072" s="22" t="s">
        <v>29845</v>
      </c>
      <c r="Q1072" s="22" t="s">
        <v>29846</v>
      </c>
      <c r="R1072" s="38">
        <v>0</v>
      </c>
    </row>
    <row r="1073" spans="1:18" ht="12.75">
      <c r="A1073" s="22" t="s">
        <v>60</v>
      </c>
      <c r="B1073" s="22" t="s">
        <v>211</v>
      </c>
      <c r="C1073" s="22" t="s">
        <v>63</v>
      </c>
      <c r="D1073" s="22" t="s">
        <v>61</v>
      </c>
      <c r="E1073" s="31">
        <v>43130.461793981478</v>
      </c>
      <c r="F1073" s="22" t="s">
        <v>25620</v>
      </c>
      <c r="G1073" s="22" t="s">
        <v>29847</v>
      </c>
      <c r="H1073" s="22" t="s">
        <v>95</v>
      </c>
      <c r="I1073" s="22" t="s">
        <v>1492</v>
      </c>
      <c r="J1073" s="37" t="s">
        <v>25622</v>
      </c>
      <c r="K1073" s="37" t="s">
        <v>25623</v>
      </c>
      <c r="L1073" s="37" t="s">
        <v>25623</v>
      </c>
      <c r="M1073" s="37" t="s">
        <v>29848</v>
      </c>
      <c r="N1073" s="37" t="s">
        <v>1493</v>
      </c>
      <c r="O1073" s="37" t="s">
        <v>1494</v>
      </c>
      <c r="P1073" s="22" t="s">
        <v>29845</v>
      </c>
      <c r="Q1073" s="22" t="s">
        <v>29846</v>
      </c>
      <c r="R1073" s="38">
        <v>0</v>
      </c>
    </row>
    <row r="1074" spans="1:18" ht="12.75">
      <c r="A1074" s="22" t="s">
        <v>60</v>
      </c>
      <c r="B1074" s="22" t="s">
        <v>211</v>
      </c>
      <c r="C1074" s="22" t="s">
        <v>63</v>
      </c>
      <c r="D1074" s="22" t="s">
        <v>61</v>
      </c>
      <c r="E1074" s="31">
        <v>43130.462858796294</v>
      </c>
      <c r="F1074" s="22" t="s">
        <v>25620</v>
      </c>
      <c r="G1074" s="22" t="s">
        <v>29849</v>
      </c>
      <c r="H1074" s="22" t="s">
        <v>95</v>
      </c>
      <c r="I1074" s="22" t="s">
        <v>6426</v>
      </c>
      <c r="J1074" s="37" t="s">
        <v>25622</v>
      </c>
      <c r="K1074" s="37" t="s">
        <v>25623</v>
      </c>
      <c r="L1074" s="37" t="s">
        <v>25623</v>
      </c>
      <c r="M1074" s="37" t="s">
        <v>29850</v>
      </c>
      <c r="N1074" s="37" t="s">
        <v>862</v>
      </c>
      <c r="O1074" s="37" t="s">
        <v>863</v>
      </c>
      <c r="P1074" s="22" t="s">
        <v>29851</v>
      </c>
      <c r="Q1074" s="22" t="s">
        <v>29852</v>
      </c>
      <c r="R1074" s="38">
        <v>0</v>
      </c>
    </row>
    <row r="1075" spans="1:18" ht="12.75">
      <c r="A1075" s="22" t="s">
        <v>60</v>
      </c>
      <c r="B1075" s="22" t="s">
        <v>211</v>
      </c>
      <c r="C1075" s="22" t="s">
        <v>63</v>
      </c>
      <c r="D1075" s="22" t="s">
        <v>61</v>
      </c>
      <c r="E1075" s="31">
        <v>43130.464374999996</v>
      </c>
      <c r="F1075" s="22" t="s">
        <v>25620</v>
      </c>
      <c r="G1075" s="22" t="s">
        <v>29853</v>
      </c>
      <c r="H1075" s="22" t="s">
        <v>95</v>
      </c>
      <c r="I1075" s="22" t="s">
        <v>338</v>
      </c>
      <c r="J1075" s="37" t="s">
        <v>25622</v>
      </c>
      <c r="K1075" s="37" t="s">
        <v>25623</v>
      </c>
      <c r="L1075" s="37" t="s">
        <v>25623</v>
      </c>
      <c r="M1075" s="37" t="s">
        <v>29854</v>
      </c>
      <c r="N1075" s="37" t="s">
        <v>222</v>
      </c>
      <c r="O1075" s="37" t="s">
        <v>223</v>
      </c>
      <c r="P1075" s="22" t="s">
        <v>29855</v>
      </c>
      <c r="Q1075" s="22" t="s">
        <v>29856</v>
      </c>
      <c r="R1075" s="38">
        <v>0</v>
      </c>
    </row>
    <row r="1076" spans="1:18" ht="12.75">
      <c r="A1076" s="22" t="s">
        <v>60</v>
      </c>
      <c r="B1076" s="22" t="s">
        <v>211</v>
      </c>
      <c r="C1076" s="22" t="s">
        <v>63</v>
      </c>
      <c r="D1076" s="22" t="s">
        <v>61</v>
      </c>
      <c r="E1076" s="31">
        <v>43130.472430555557</v>
      </c>
      <c r="F1076" s="22" t="s">
        <v>25620</v>
      </c>
      <c r="G1076" s="22" t="s">
        <v>29857</v>
      </c>
      <c r="H1076" s="22" t="s">
        <v>95</v>
      </c>
      <c r="I1076" s="22" t="s">
        <v>29858</v>
      </c>
      <c r="J1076" s="37" t="s">
        <v>25622</v>
      </c>
      <c r="K1076" s="37" t="s">
        <v>25623</v>
      </c>
      <c r="L1076" s="37" t="s">
        <v>25623</v>
      </c>
      <c r="M1076" s="37" t="s">
        <v>29859</v>
      </c>
      <c r="N1076" s="37" t="s">
        <v>702</v>
      </c>
      <c r="O1076" s="37" t="s">
        <v>703</v>
      </c>
      <c r="P1076" s="22" t="s">
        <v>29860</v>
      </c>
      <c r="Q1076" s="22" t="s">
        <v>29861</v>
      </c>
      <c r="R1076" s="38">
        <v>0</v>
      </c>
    </row>
    <row r="1077" spans="1:18" ht="12.75">
      <c r="A1077" s="22" t="s">
        <v>60</v>
      </c>
      <c r="B1077" s="22" t="s">
        <v>211</v>
      </c>
      <c r="C1077" s="22" t="s">
        <v>63</v>
      </c>
      <c r="D1077" s="22" t="s">
        <v>61</v>
      </c>
      <c r="E1077" s="31">
        <v>43130.473055555551</v>
      </c>
      <c r="F1077" s="22" t="s">
        <v>25620</v>
      </c>
      <c r="G1077" s="22" t="s">
        <v>29862</v>
      </c>
      <c r="H1077" s="22" t="s">
        <v>95</v>
      </c>
      <c r="I1077" s="22" t="s">
        <v>9422</v>
      </c>
      <c r="J1077" s="37" t="s">
        <v>25622</v>
      </c>
      <c r="K1077" s="37" t="s">
        <v>25623</v>
      </c>
      <c r="L1077" s="37" t="s">
        <v>25623</v>
      </c>
      <c r="M1077" s="37" t="s">
        <v>29863</v>
      </c>
      <c r="N1077" s="37" t="s">
        <v>702</v>
      </c>
      <c r="O1077" s="37" t="s">
        <v>703</v>
      </c>
      <c r="P1077" s="22" t="s">
        <v>29860</v>
      </c>
      <c r="Q1077" s="22" t="s">
        <v>29861</v>
      </c>
      <c r="R1077" s="38">
        <v>0</v>
      </c>
    </row>
    <row r="1078" spans="1:18" ht="12.75">
      <c r="A1078" s="22" t="s">
        <v>60</v>
      </c>
      <c r="B1078" s="22" t="s">
        <v>211</v>
      </c>
      <c r="C1078" s="22" t="s">
        <v>63</v>
      </c>
      <c r="D1078" s="22" t="s">
        <v>61</v>
      </c>
      <c r="E1078" s="31">
        <v>43130.479780092588</v>
      </c>
      <c r="F1078" s="22" t="s">
        <v>25620</v>
      </c>
      <c r="G1078" s="22" t="s">
        <v>29864</v>
      </c>
      <c r="H1078" s="22" t="s">
        <v>95</v>
      </c>
      <c r="I1078" s="22" t="s">
        <v>1332</v>
      </c>
      <c r="J1078" s="37" t="s">
        <v>25622</v>
      </c>
      <c r="K1078" s="37" t="s">
        <v>25623</v>
      </c>
      <c r="L1078" s="37" t="s">
        <v>25623</v>
      </c>
      <c r="M1078" s="37" t="s">
        <v>29865</v>
      </c>
      <c r="N1078" s="37" t="s">
        <v>105</v>
      </c>
      <c r="O1078" s="37" t="s">
        <v>106</v>
      </c>
      <c r="P1078" s="22" t="s">
        <v>29866</v>
      </c>
      <c r="Q1078" s="22" t="s">
        <v>29867</v>
      </c>
      <c r="R1078" s="38">
        <v>0</v>
      </c>
    </row>
    <row r="1079" spans="1:18" ht="12.75">
      <c r="A1079" s="22" t="s">
        <v>60</v>
      </c>
      <c r="B1079" s="22" t="s">
        <v>211</v>
      </c>
      <c r="C1079" s="22" t="s">
        <v>63</v>
      </c>
      <c r="D1079" s="22" t="s">
        <v>61</v>
      </c>
      <c r="E1079" s="31">
        <v>43130.483576388884</v>
      </c>
      <c r="F1079" s="22" t="s">
        <v>25620</v>
      </c>
      <c r="G1079" s="22" t="s">
        <v>29868</v>
      </c>
      <c r="H1079" s="22" t="s">
        <v>95</v>
      </c>
      <c r="I1079" s="22" t="s">
        <v>29869</v>
      </c>
      <c r="J1079" s="37" t="s">
        <v>25622</v>
      </c>
      <c r="K1079" s="37" t="s">
        <v>25623</v>
      </c>
      <c r="L1079" s="37" t="s">
        <v>25623</v>
      </c>
      <c r="M1079" s="37" t="s">
        <v>29870</v>
      </c>
      <c r="N1079" s="37" t="s">
        <v>180</v>
      </c>
      <c r="O1079" s="37" t="s">
        <v>181</v>
      </c>
      <c r="P1079" s="22" t="s">
        <v>29871</v>
      </c>
      <c r="Q1079" s="22" t="s">
        <v>29872</v>
      </c>
      <c r="R1079" s="38">
        <v>0</v>
      </c>
    </row>
    <row r="1080" spans="1:18" ht="12.75">
      <c r="A1080" s="22" t="s">
        <v>60</v>
      </c>
      <c r="B1080" s="22" t="s">
        <v>211</v>
      </c>
      <c r="C1080" s="22" t="s">
        <v>63</v>
      </c>
      <c r="D1080" s="22" t="s">
        <v>61</v>
      </c>
      <c r="E1080" s="31">
        <v>43130.483773148146</v>
      </c>
      <c r="F1080" s="22" t="s">
        <v>25620</v>
      </c>
      <c r="G1080" s="22" t="s">
        <v>29873</v>
      </c>
      <c r="H1080" s="22" t="s">
        <v>95</v>
      </c>
      <c r="I1080" s="22" t="s">
        <v>5457</v>
      </c>
      <c r="J1080" s="37" t="s">
        <v>25622</v>
      </c>
      <c r="K1080" s="37" t="s">
        <v>25623</v>
      </c>
      <c r="L1080" s="37" t="s">
        <v>25623</v>
      </c>
      <c r="M1080" s="37" t="s">
        <v>29874</v>
      </c>
      <c r="N1080" s="37" t="s">
        <v>180</v>
      </c>
      <c r="O1080" s="37" t="s">
        <v>181</v>
      </c>
      <c r="P1080" s="22" t="s">
        <v>29871</v>
      </c>
      <c r="Q1080" s="22" t="s">
        <v>29872</v>
      </c>
      <c r="R1080" s="38">
        <v>0</v>
      </c>
    </row>
    <row r="1081" spans="1:18" ht="12.75">
      <c r="A1081" s="22" t="s">
        <v>60</v>
      </c>
      <c r="B1081" s="22" t="s">
        <v>211</v>
      </c>
      <c r="C1081" s="22" t="s">
        <v>63</v>
      </c>
      <c r="D1081" s="22" t="s">
        <v>61</v>
      </c>
      <c r="E1081" s="31">
        <v>43130.485000000001</v>
      </c>
      <c r="F1081" s="22" t="s">
        <v>25620</v>
      </c>
      <c r="G1081" s="22" t="s">
        <v>29875</v>
      </c>
      <c r="H1081" s="22" t="s">
        <v>95</v>
      </c>
      <c r="I1081" s="22" t="s">
        <v>7484</v>
      </c>
      <c r="J1081" s="37" t="s">
        <v>25622</v>
      </c>
      <c r="K1081" s="37" t="s">
        <v>25623</v>
      </c>
      <c r="L1081" s="37" t="s">
        <v>25623</v>
      </c>
      <c r="M1081" s="37" t="s">
        <v>29876</v>
      </c>
      <c r="N1081" s="37" t="s">
        <v>7485</v>
      </c>
      <c r="O1081" s="37" t="s">
        <v>7486</v>
      </c>
      <c r="P1081" s="22" t="s">
        <v>29877</v>
      </c>
      <c r="Q1081" s="22" t="s">
        <v>29878</v>
      </c>
      <c r="R1081" s="38">
        <v>0</v>
      </c>
    </row>
    <row r="1082" spans="1:18" ht="12.75">
      <c r="A1082" s="22" t="s">
        <v>60</v>
      </c>
      <c r="B1082" s="22" t="s">
        <v>211</v>
      </c>
      <c r="C1082" s="22" t="s">
        <v>63</v>
      </c>
      <c r="D1082" s="22" t="s">
        <v>61</v>
      </c>
      <c r="E1082" s="31">
        <v>43130.494513888887</v>
      </c>
      <c r="F1082" s="22" t="s">
        <v>25620</v>
      </c>
      <c r="G1082" s="22" t="s">
        <v>29879</v>
      </c>
      <c r="H1082" s="22" t="s">
        <v>95</v>
      </c>
      <c r="I1082" s="22" t="s">
        <v>4254</v>
      </c>
      <c r="J1082" s="37" t="s">
        <v>25622</v>
      </c>
      <c r="K1082" s="37" t="s">
        <v>25623</v>
      </c>
      <c r="L1082" s="37" t="s">
        <v>25623</v>
      </c>
      <c r="M1082" s="37" t="s">
        <v>29880</v>
      </c>
      <c r="N1082" s="37" t="s">
        <v>740</v>
      </c>
      <c r="O1082" s="37" t="s">
        <v>741</v>
      </c>
      <c r="P1082" s="22" t="s">
        <v>29881</v>
      </c>
      <c r="Q1082" s="22" t="s">
        <v>29882</v>
      </c>
      <c r="R1082" s="38">
        <v>0</v>
      </c>
    </row>
    <row r="1083" spans="1:18" ht="12.75">
      <c r="A1083" s="22" t="s">
        <v>60</v>
      </c>
      <c r="B1083" s="22" t="s">
        <v>211</v>
      </c>
      <c r="C1083" s="22" t="s">
        <v>63</v>
      </c>
      <c r="D1083" s="22" t="s">
        <v>61</v>
      </c>
      <c r="E1083" s="31">
        <v>43130.495636574073</v>
      </c>
      <c r="F1083" s="22" t="s">
        <v>25620</v>
      </c>
      <c r="G1083" s="22" t="s">
        <v>29883</v>
      </c>
      <c r="H1083" s="22" t="s">
        <v>95</v>
      </c>
      <c r="I1083" s="22" t="s">
        <v>5664</v>
      </c>
      <c r="J1083" s="37" t="s">
        <v>25622</v>
      </c>
      <c r="K1083" s="37" t="s">
        <v>25623</v>
      </c>
      <c r="L1083" s="37" t="s">
        <v>25623</v>
      </c>
      <c r="M1083" s="37" t="s">
        <v>29884</v>
      </c>
      <c r="N1083" s="37" t="s">
        <v>979</v>
      </c>
      <c r="O1083" s="37" t="s">
        <v>980</v>
      </c>
      <c r="P1083" s="22" t="s">
        <v>29885</v>
      </c>
      <c r="Q1083" s="22" t="s">
        <v>29886</v>
      </c>
      <c r="R1083" s="38">
        <v>0</v>
      </c>
    </row>
    <row r="1084" spans="1:18" ht="12.75">
      <c r="A1084" s="22" t="s">
        <v>60</v>
      </c>
      <c r="B1084" s="22" t="s">
        <v>211</v>
      </c>
      <c r="C1084" s="22" t="s">
        <v>63</v>
      </c>
      <c r="D1084" s="22" t="s">
        <v>61</v>
      </c>
      <c r="E1084" s="31">
        <v>43130.496967592589</v>
      </c>
      <c r="F1084" s="22" t="s">
        <v>25620</v>
      </c>
      <c r="G1084" s="22" t="s">
        <v>29887</v>
      </c>
      <c r="H1084" s="22" t="s">
        <v>95</v>
      </c>
      <c r="I1084" s="22" t="s">
        <v>3976</v>
      </c>
      <c r="J1084" s="37" t="s">
        <v>25622</v>
      </c>
      <c r="K1084" s="37" t="s">
        <v>25623</v>
      </c>
      <c r="L1084" s="37" t="s">
        <v>25623</v>
      </c>
      <c r="M1084" s="37" t="s">
        <v>29888</v>
      </c>
      <c r="N1084" s="37" t="s">
        <v>729</v>
      </c>
      <c r="O1084" s="37" t="s">
        <v>730</v>
      </c>
      <c r="P1084" s="22" t="s">
        <v>29539</v>
      </c>
      <c r="Q1084" s="22" t="s">
        <v>29540</v>
      </c>
      <c r="R1084" s="38">
        <v>0</v>
      </c>
    </row>
    <row r="1085" spans="1:18" ht="12.75">
      <c r="A1085" s="22" t="s">
        <v>60</v>
      </c>
      <c r="B1085" s="22" t="s">
        <v>211</v>
      </c>
      <c r="C1085" s="22" t="s">
        <v>63</v>
      </c>
      <c r="D1085" s="22" t="s">
        <v>61</v>
      </c>
      <c r="E1085" s="31">
        <v>43130.511111111111</v>
      </c>
      <c r="F1085" s="22" t="s">
        <v>25620</v>
      </c>
      <c r="G1085" s="22" t="s">
        <v>29889</v>
      </c>
      <c r="H1085" s="22" t="s">
        <v>95</v>
      </c>
      <c r="I1085" s="22" t="s">
        <v>7609</v>
      </c>
      <c r="J1085" s="37" t="s">
        <v>25622</v>
      </c>
      <c r="K1085" s="37" t="s">
        <v>25623</v>
      </c>
      <c r="L1085" s="37" t="s">
        <v>25623</v>
      </c>
      <c r="M1085" s="37" t="s">
        <v>29890</v>
      </c>
      <c r="N1085" s="37" t="s">
        <v>1329</v>
      </c>
      <c r="O1085" s="37" t="s">
        <v>1330</v>
      </c>
      <c r="P1085" s="22" t="s">
        <v>29891</v>
      </c>
      <c r="Q1085" s="22" t="s">
        <v>29892</v>
      </c>
      <c r="R1085" s="38">
        <v>0</v>
      </c>
    </row>
    <row r="1086" spans="1:18" ht="12.75">
      <c r="A1086" s="22" t="s">
        <v>60</v>
      </c>
      <c r="B1086" s="22" t="s">
        <v>211</v>
      </c>
      <c r="C1086" s="22" t="s">
        <v>63</v>
      </c>
      <c r="D1086" s="22" t="s">
        <v>61</v>
      </c>
      <c r="E1086" s="31">
        <v>43130.524097222224</v>
      </c>
      <c r="F1086" s="22" t="s">
        <v>25620</v>
      </c>
      <c r="G1086" s="22" t="s">
        <v>29893</v>
      </c>
      <c r="H1086" s="22" t="s">
        <v>95</v>
      </c>
      <c r="I1086" s="22" t="s">
        <v>8397</v>
      </c>
      <c r="J1086" s="37" t="s">
        <v>25622</v>
      </c>
      <c r="K1086" s="37" t="s">
        <v>25623</v>
      </c>
      <c r="L1086" s="37" t="s">
        <v>25623</v>
      </c>
      <c r="M1086" s="37" t="s">
        <v>29894</v>
      </c>
      <c r="N1086" s="37" t="s">
        <v>8285</v>
      </c>
      <c r="O1086" s="37" t="s">
        <v>8286</v>
      </c>
      <c r="P1086" s="22" t="s">
        <v>29895</v>
      </c>
      <c r="Q1086" s="22" t="s">
        <v>29896</v>
      </c>
      <c r="R1086" s="38">
        <v>0</v>
      </c>
    </row>
    <row r="1087" spans="1:18" ht="12.75">
      <c r="A1087" s="22" t="s">
        <v>60</v>
      </c>
      <c r="B1087" s="22" t="s">
        <v>211</v>
      </c>
      <c r="C1087" s="22" t="s">
        <v>63</v>
      </c>
      <c r="D1087" s="22" t="s">
        <v>61</v>
      </c>
      <c r="E1087" s="31">
        <v>43130.526863425926</v>
      </c>
      <c r="F1087" s="22" t="s">
        <v>25620</v>
      </c>
      <c r="G1087" s="22" t="s">
        <v>29897</v>
      </c>
      <c r="H1087" s="22" t="s">
        <v>95</v>
      </c>
      <c r="I1087" s="22" t="s">
        <v>6095</v>
      </c>
      <c r="J1087" s="37" t="s">
        <v>25622</v>
      </c>
      <c r="K1087" s="37" t="s">
        <v>25623</v>
      </c>
      <c r="L1087" s="37" t="s">
        <v>25623</v>
      </c>
      <c r="M1087" s="37" t="s">
        <v>29898</v>
      </c>
      <c r="N1087" s="37" t="s">
        <v>691</v>
      </c>
      <c r="O1087" s="37" t="s">
        <v>692</v>
      </c>
      <c r="P1087" s="22" t="s">
        <v>29895</v>
      </c>
      <c r="Q1087" s="22" t="s">
        <v>29896</v>
      </c>
      <c r="R1087" s="38">
        <v>0</v>
      </c>
    </row>
    <row r="1088" spans="1:18" ht="12.75">
      <c r="A1088" s="22" t="s">
        <v>60</v>
      </c>
      <c r="B1088" s="22" t="s">
        <v>211</v>
      </c>
      <c r="C1088" s="22" t="s">
        <v>63</v>
      </c>
      <c r="D1088" s="22" t="s">
        <v>61</v>
      </c>
      <c r="E1088" s="31">
        <v>43130.527974537035</v>
      </c>
      <c r="F1088" s="22" t="s">
        <v>25620</v>
      </c>
      <c r="G1088" s="22" t="s">
        <v>29899</v>
      </c>
      <c r="H1088" s="22" t="s">
        <v>95</v>
      </c>
      <c r="I1088" s="22" t="s">
        <v>29900</v>
      </c>
      <c r="J1088" s="37" t="s">
        <v>25622</v>
      </c>
      <c r="K1088" s="37" t="s">
        <v>25623</v>
      </c>
      <c r="L1088" s="37" t="s">
        <v>25623</v>
      </c>
      <c r="M1088" s="37" t="s">
        <v>29901</v>
      </c>
      <c r="N1088" s="37" t="s">
        <v>1585</v>
      </c>
      <c r="O1088" s="37" t="s">
        <v>1586</v>
      </c>
      <c r="P1088" s="22" t="s">
        <v>29902</v>
      </c>
      <c r="Q1088" s="22" t="s">
        <v>29903</v>
      </c>
      <c r="R1088" s="38">
        <v>0</v>
      </c>
    </row>
    <row r="1089" spans="1:18" ht="12.75">
      <c r="A1089" s="22" t="s">
        <v>60</v>
      </c>
      <c r="B1089" s="22" t="s">
        <v>211</v>
      </c>
      <c r="C1089" s="22" t="s">
        <v>63</v>
      </c>
      <c r="D1089" s="22" t="s">
        <v>61</v>
      </c>
      <c r="E1089" s="31">
        <v>43130.529282407406</v>
      </c>
      <c r="F1089" s="22" t="s">
        <v>25620</v>
      </c>
      <c r="G1089" s="22" t="s">
        <v>29904</v>
      </c>
      <c r="H1089" s="22" t="s">
        <v>95</v>
      </c>
      <c r="I1089" s="22" t="s">
        <v>4898</v>
      </c>
      <c r="J1089" s="37" t="s">
        <v>25622</v>
      </c>
      <c r="K1089" s="37" t="s">
        <v>25623</v>
      </c>
      <c r="L1089" s="37" t="s">
        <v>25623</v>
      </c>
      <c r="M1089" s="37" t="s">
        <v>29905</v>
      </c>
      <c r="N1089" s="37" t="s">
        <v>180</v>
      </c>
      <c r="O1089" s="37" t="s">
        <v>181</v>
      </c>
      <c r="P1089" s="22" t="s">
        <v>29902</v>
      </c>
      <c r="Q1089" s="22" t="s">
        <v>29903</v>
      </c>
      <c r="R1089" s="38">
        <v>0</v>
      </c>
    </row>
    <row r="1090" spans="1:18" ht="12.75">
      <c r="A1090" s="22" t="s">
        <v>60</v>
      </c>
      <c r="B1090" s="22" t="s">
        <v>211</v>
      </c>
      <c r="C1090" s="22" t="s">
        <v>63</v>
      </c>
      <c r="D1090" s="22" t="s">
        <v>61</v>
      </c>
      <c r="E1090" s="31">
        <v>43130.536770833329</v>
      </c>
      <c r="F1090" s="22" t="s">
        <v>25620</v>
      </c>
      <c r="G1090" s="22" t="s">
        <v>29906</v>
      </c>
      <c r="H1090" s="22" t="s">
        <v>95</v>
      </c>
      <c r="I1090" s="22" t="s">
        <v>10456</v>
      </c>
      <c r="J1090" s="37" t="s">
        <v>25622</v>
      </c>
      <c r="K1090" s="37" t="s">
        <v>25623</v>
      </c>
      <c r="L1090" s="37" t="s">
        <v>25623</v>
      </c>
      <c r="M1090" s="37" t="s">
        <v>29907</v>
      </c>
      <c r="N1090" s="37" t="s">
        <v>176</v>
      </c>
      <c r="O1090" s="37" t="s">
        <v>177</v>
      </c>
      <c r="P1090" s="22" t="s">
        <v>29908</v>
      </c>
      <c r="Q1090" s="22" t="s">
        <v>29909</v>
      </c>
      <c r="R1090" s="38">
        <v>0</v>
      </c>
    </row>
    <row r="1091" spans="1:18" ht="12.75">
      <c r="A1091" s="22" t="s">
        <v>60</v>
      </c>
      <c r="B1091" s="22" t="s">
        <v>211</v>
      </c>
      <c r="C1091" s="22" t="s">
        <v>63</v>
      </c>
      <c r="D1091" s="22" t="s">
        <v>61</v>
      </c>
      <c r="E1091" s="31">
        <v>43130.54137731481</v>
      </c>
      <c r="F1091" s="22" t="s">
        <v>25620</v>
      </c>
      <c r="G1091" s="22" t="s">
        <v>29910</v>
      </c>
      <c r="H1091" s="22" t="s">
        <v>95</v>
      </c>
      <c r="I1091" s="22" t="s">
        <v>5711</v>
      </c>
      <c r="J1091" s="37" t="s">
        <v>25622</v>
      </c>
      <c r="K1091" s="37" t="s">
        <v>25623</v>
      </c>
      <c r="L1091" s="37" t="s">
        <v>25623</v>
      </c>
      <c r="M1091" s="37" t="s">
        <v>29911</v>
      </c>
      <c r="N1091" s="37" t="s">
        <v>176</v>
      </c>
      <c r="O1091" s="37" t="s">
        <v>177</v>
      </c>
      <c r="P1091" s="22" t="s">
        <v>29912</v>
      </c>
      <c r="Q1091" s="22" t="s">
        <v>29913</v>
      </c>
      <c r="R1091" s="38">
        <v>0</v>
      </c>
    </row>
    <row r="1092" spans="1:18" ht="12.75">
      <c r="A1092" s="22" t="s">
        <v>60</v>
      </c>
      <c r="B1092" s="22" t="s">
        <v>211</v>
      </c>
      <c r="C1092" s="22" t="s">
        <v>63</v>
      </c>
      <c r="D1092" s="22" t="s">
        <v>61</v>
      </c>
      <c r="E1092" s="31">
        <v>43130.544363425921</v>
      </c>
      <c r="F1092" s="22" t="s">
        <v>25620</v>
      </c>
      <c r="G1092" s="22" t="s">
        <v>29914</v>
      </c>
      <c r="H1092" s="22" t="s">
        <v>95</v>
      </c>
      <c r="I1092" s="22" t="s">
        <v>2226</v>
      </c>
      <c r="J1092" s="37" t="s">
        <v>25622</v>
      </c>
      <c r="K1092" s="37" t="s">
        <v>25623</v>
      </c>
      <c r="L1092" s="37" t="s">
        <v>25623</v>
      </c>
      <c r="M1092" s="37" t="s">
        <v>29915</v>
      </c>
      <c r="N1092" s="37" t="s">
        <v>2227</v>
      </c>
      <c r="O1092" s="37" t="s">
        <v>2228</v>
      </c>
      <c r="P1092" s="22" t="s">
        <v>29916</v>
      </c>
      <c r="Q1092" s="22" t="s">
        <v>29917</v>
      </c>
      <c r="R1092" s="38">
        <v>0</v>
      </c>
    </row>
    <row r="1093" spans="1:18" ht="12.75">
      <c r="A1093" s="22" t="s">
        <v>60</v>
      </c>
      <c r="B1093" s="22" t="s">
        <v>211</v>
      </c>
      <c r="C1093" s="22" t="s">
        <v>63</v>
      </c>
      <c r="D1093" s="22" t="s">
        <v>61</v>
      </c>
      <c r="E1093" s="31">
        <v>43130.553287037037</v>
      </c>
      <c r="F1093" s="22" t="s">
        <v>25620</v>
      </c>
      <c r="G1093" s="22" t="s">
        <v>29918</v>
      </c>
      <c r="H1093" s="22" t="s">
        <v>95</v>
      </c>
      <c r="I1093" s="22" t="s">
        <v>1045</v>
      </c>
      <c r="J1093" s="37" t="s">
        <v>25622</v>
      </c>
      <c r="K1093" s="37" t="s">
        <v>25623</v>
      </c>
      <c r="L1093" s="37" t="s">
        <v>25623</v>
      </c>
      <c r="M1093" s="37" t="s">
        <v>29919</v>
      </c>
      <c r="N1093" s="37" t="s">
        <v>222</v>
      </c>
      <c r="O1093" s="37" t="s">
        <v>223</v>
      </c>
      <c r="P1093" s="22" t="s">
        <v>29920</v>
      </c>
      <c r="Q1093" s="22" t="s">
        <v>29921</v>
      </c>
      <c r="R1093" s="38">
        <v>0</v>
      </c>
    </row>
    <row r="1094" spans="1:18" ht="12.75">
      <c r="A1094" s="22" t="s">
        <v>60</v>
      </c>
      <c r="B1094" s="22" t="s">
        <v>211</v>
      </c>
      <c r="C1094" s="22" t="s">
        <v>63</v>
      </c>
      <c r="D1094" s="22" t="s">
        <v>61</v>
      </c>
      <c r="E1094" s="31">
        <v>43130.565266203703</v>
      </c>
      <c r="F1094" s="22" t="s">
        <v>25620</v>
      </c>
      <c r="G1094" s="22" t="s">
        <v>29922</v>
      </c>
      <c r="H1094" s="22" t="s">
        <v>95</v>
      </c>
      <c r="I1094" s="22" t="s">
        <v>8292</v>
      </c>
      <c r="J1094" s="37" t="s">
        <v>25622</v>
      </c>
      <c r="K1094" s="37" t="s">
        <v>25623</v>
      </c>
      <c r="L1094" s="37" t="s">
        <v>25623</v>
      </c>
      <c r="M1094" s="37" t="s">
        <v>29923</v>
      </c>
      <c r="N1094" s="37" t="s">
        <v>176</v>
      </c>
      <c r="O1094" s="37" t="s">
        <v>177</v>
      </c>
      <c r="P1094" s="22" t="s">
        <v>29924</v>
      </c>
      <c r="Q1094" s="22" t="s">
        <v>29925</v>
      </c>
      <c r="R1094" s="38">
        <v>0</v>
      </c>
    </row>
    <row r="1095" spans="1:18" ht="12.75">
      <c r="A1095" s="22" t="s">
        <v>60</v>
      </c>
      <c r="B1095" s="22" t="s">
        <v>211</v>
      </c>
      <c r="C1095" s="22" t="s">
        <v>63</v>
      </c>
      <c r="D1095" s="22" t="s">
        <v>61</v>
      </c>
      <c r="E1095" s="31">
        <v>43130.576782407406</v>
      </c>
      <c r="F1095" s="22" t="s">
        <v>25620</v>
      </c>
      <c r="G1095" s="22" t="s">
        <v>29926</v>
      </c>
      <c r="H1095" s="22" t="s">
        <v>95</v>
      </c>
      <c r="I1095" s="22" t="s">
        <v>8845</v>
      </c>
      <c r="J1095" s="37" t="s">
        <v>25622</v>
      </c>
      <c r="K1095" s="37" t="s">
        <v>25623</v>
      </c>
      <c r="L1095" s="37" t="s">
        <v>25623</v>
      </c>
      <c r="M1095" s="37" t="s">
        <v>29927</v>
      </c>
      <c r="N1095" s="37" t="s">
        <v>1290</v>
      </c>
      <c r="O1095" s="37" t="s">
        <v>1291</v>
      </c>
      <c r="P1095" s="22" t="s">
        <v>29928</v>
      </c>
      <c r="Q1095" s="22" t="s">
        <v>29929</v>
      </c>
      <c r="R1095" s="38">
        <v>0</v>
      </c>
    </row>
    <row r="1096" spans="1:18" ht="12.75">
      <c r="A1096" s="22" t="s">
        <v>60</v>
      </c>
      <c r="B1096" s="22" t="s">
        <v>211</v>
      </c>
      <c r="C1096" s="22" t="s">
        <v>63</v>
      </c>
      <c r="D1096" s="22" t="s">
        <v>61</v>
      </c>
      <c r="E1096" s="31">
        <v>43130.582939814813</v>
      </c>
      <c r="F1096" s="22" t="s">
        <v>25620</v>
      </c>
      <c r="G1096" s="22" t="s">
        <v>29930</v>
      </c>
      <c r="H1096" s="22" t="s">
        <v>95</v>
      </c>
      <c r="I1096" s="22" t="s">
        <v>5709</v>
      </c>
      <c r="J1096" s="37" t="s">
        <v>25622</v>
      </c>
      <c r="K1096" s="37" t="s">
        <v>25623</v>
      </c>
      <c r="L1096" s="37" t="s">
        <v>25623</v>
      </c>
      <c r="M1096" s="37" t="s">
        <v>29931</v>
      </c>
      <c r="N1096" s="37" t="s">
        <v>3361</v>
      </c>
      <c r="O1096" s="37" t="s">
        <v>3362</v>
      </c>
      <c r="P1096" s="22" t="s">
        <v>29932</v>
      </c>
      <c r="Q1096" s="22" t="s">
        <v>29933</v>
      </c>
      <c r="R1096" s="38">
        <v>0</v>
      </c>
    </row>
    <row r="1097" spans="1:18" ht="12.75">
      <c r="A1097" s="22" t="s">
        <v>60</v>
      </c>
      <c r="B1097" s="22" t="s">
        <v>211</v>
      </c>
      <c r="C1097" s="22" t="s">
        <v>63</v>
      </c>
      <c r="D1097" s="22" t="s">
        <v>61</v>
      </c>
      <c r="E1097" s="31">
        <v>43130.593888888885</v>
      </c>
      <c r="F1097" s="22" t="s">
        <v>25620</v>
      </c>
      <c r="G1097" s="22" t="s">
        <v>29934</v>
      </c>
      <c r="H1097" s="22" t="s">
        <v>95</v>
      </c>
      <c r="I1097" s="22" t="s">
        <v>10047</v>
      </c>
      <c r="J1097" s="37" t="s">
        <v>25622</v>
      </c>
      <c r="K1097" s="37" t="s">
        <v>25623</v>
      </c>
      <c r="L1097" s="37" t="s">
        <v>25623</v>
      </c>
      <c r="M1097" s="37" t="s">
        <v>29935</v>
      </c>
      <c r="N1097" s="37" t="s">
        <v>10048</v>
      </c>
      <c r="O1097" s="37" t="s">
        <v>10049</v>
      </c>
      <c r="P1097" s="22" t="s">
        <v>29936</v>
      </c>
      <c r="Q1097" s="22" t="s">
        <v>29937</v>
      </c>
      <c r="R1097" s="38">
        <v>0</v>
      </c>
    </row>
    <row r="1098" spans="1:18" ht="12.75">
      <c r="A1098" s="22" t="s">
        <v>60</v>
      </c>
      <c r="B1098" s="22" t="s">
        <v>211</v>
      </c>
      <c r="C1098" s="22" t="s">
        <v>63</v>
      </c>
      <c r="D1098" s="22" t="s">
        <v>61</v>
      </c>
      <c r="E1098" s="31">
        <v>43130.612650462965</v>
      </c>
      <c r="F1098" s="22" t="s">
        <v>25620</v>
      </c>
      <c r="G1098" s="22" t="s">
        <v>29938</v>
      </c>
      <c r="H1098" s="22" t="s">
        <v>95</v>
      </c>
      <c r="I1098" s="22" t="s">
        <v>5007</v>
      </c>
      <c r="J1098" s="37" t="s">
        <v>25622</v>
      </c>
      <c r="K1098" s="37" t="s">
        <v>25623</v>
      </c>
      <c r="L1098" s="37" t="s">
        <v>25623</v>
      </c>
      <c r="M1098" s="37" t="s">
        <v>29939</v>
      </c>
      <c r="N1098" s="37" t="s">
        <v>655</v>
      </c>
      <c r="O1098" s="37" t="s">
        <v>656</v>
      </c>
      <c r="P1098" s="22" t="s">
        <v>29940</v>
      </c>
      <c r="Q1098" s="22" t="s">
        <v>29941</v>
      </c>
      <c r="R1098" s="38">
        <v>0</v>
      </c>
    </row>
    <row r="1099" spans="1:18" ht="12.75">
      <c r="A1099" s="22" t="s">
        <v>60</v>
      </c>
      <c r="B1099" s="22" t="s">
        <v>211</v>
      </c>
      <c r="C1099" s="22" t="s">
        <v>63</v>
      </c>
      <c r="D1099" s="22" t="s">
        <v>61</v>
      </c>
      <c r="E1099" s="31">
        <v>43130.61881944444</v>
      </c>
      <c r="F1099" s="22" t="s">
        <v>25620</v>
      </c>
      <c r="G1099" s="22" t="s">
        <v>29942</v>
      </c>
      <c r="H1099" s="22" t="s">
        <v>95</v>
      </c>
      <c r="I1099" s="22" t="s">
        <v>390</v>
      </c>
      <c r="J1099" s="37" t="s">
        <v>25622</v>
      </c>
      <c r="K1099" s="37" t="s">
        <v>25623</v>
      </c>
      <c r="L1099" s="37" t="s">
        <v>25623</v>
      </c>
      <c r="M1099" s="37" t="s">
        <v>29943</v>
      </c>
      <c r="N1099" s="37" t="s">
        <v>302</v>
      </c>
      <c r="O1099" s="37" t="s">
        <v>303</v>
      </c>
      <c r="P1099" s="22" t="s">
        <v>29944</v>
      </c>
      <c r="Q1099" s="22" t="s">
        <v>29945</v>
      </c>
      <c r="R1099" s="38">
        <v>0</v>
      </c>
    </row>
    <row r="1100" spans="1:18" ht="12.75">
      <c r="A1100" s="22" t="s">
        <v>60</v>
      </c>
      <c r="B1100" s="22" t="s">
        <v>211</v>
      </c>
      <c r="C1100" s="22" t="s">
        <v>63</v>
      </c>
      <c r="D1100" s="22" t="s">
        <v>61</v>
      </c>
      <c r="E1100" s="31">
        <v>43130.62909722222</v>
      </c>
      <c r="F1100" s="22" t="s">
        <v>25620</v>
      </c>
      <c r="G1100" s="22" t="s">
        <v>29946</v>
      </c>
      <c r="H1100" s="22" t="s">
        <v>95</v>
      </c>
      <c r="I1100" s="22" t="s">
        <v>7735</v>
      </c>
      <c r="J1100" s="37" t="s">
        <v>25622</v>
      </c>
      <c r="K1100" s="37" t="s">
        <v>25623</v>
      </c>
      <c r="L1100" s="37" t="s">
        <v>25623</v>
      </c>
      <c r="M1100" s="37" t="s">
        <v>29947</v>
      </c>
      <c r="N1100" s="37" t="s">
        <v>1673</v>
      </c>
      <c r="O1100" s="37" t="s">
        <v>1674</v>
      </c>
      <c r="P1100" s="22" t="s">
        <v>29948</v>
      </c>
      <c r="Q1100" s="22" t="s">
        <v>29949</v>
      </c>
      <c r="R1100" s="38">
        <v>0</v>
      </c>
    </row>
    <row r="1101" spans="1:18" ht="12.75">
      <c r="A1101" s="22" t="s">
        <v>60</v>
      </c>
      <c r="B1101" s="22" t="s">
        <v>211</v>
      </c>
      <c r="C1101" s="22" t="s">
        <v>63</v>
      </c>
      <c r="D1101" s="22" t="s">
        <v>61</v>
      </c>
      <c r="E1101" s="31">
        <v>43130.639016203699</v>
      </c>
      <c r="F1101" s="22" t="s">
        <v>25620</v>
      </c>
      <c r="G1101" s="22" t="s">
        <v>29950</v>
      </c>
      <c r="H1101" s="22" t="s">
        <v>95</v>
      </c>
      <c r="I1101" s="22" t="s">
        <v>8550</v>
      </c>
      <c r="J1101" s="37" t="s">
        <v>25622</v>
      </c>
      <c r="K1101" s="37" t="s">
        <v>25623</v>
      </c>
      <c r="L1101" s="37" t="s">
        <v>25623</v>
      </c>
      <c r="M1101" s="37" t="s">
        <v>29951</v>
      </c>
      <c r="N1101" s="37" t="s">
        <v>1673</v>
      </c>
      <c r="O1101" s="37" t="s">
        <v>1674</v>
      </c>
      <c r="P1101" s="22" t="s">
        <v>29948</v>
      </c>
      <c r="Q1101" s="22" t="s">
        <v>29949</v>
      </c>
      <c r="R1101" s="38">
        <v>0</v>
      </c>
    </row>
    <row r="1102" spans="1:18" ht="12.75">
      <c r="A1102" s="22" t="s">
        <v>60</v>
      </c>
      <c r="B1102" s="22" t="s">
        <v>211</v>
      </c>
      <c r="C1102" s="22" t="s">
        <v>63</v>
      </c>
      <c r="D1102" s="22" t="s">
        <v>61</v>
      </c>
      <c r="E1102" s="31">
        <v>43130.639050925922</v>
      </c>
      <c r="F1102" s="22" t="s">
        <v>25620</v>
      </c>
      <c r="G1102" s="22" t="s">
        <v>29952</v>
      </c>
      <c r="H1102" s="22" t="s">
        <v>95</v>
      </c>
      <c r="I1102" s="22" t="s">
        <v>5905</v>
      </c>
      <c r="J1102" s="37" t="s">
        <v>25622</v>
      </c>
      <c r="K1102" s="37" t="s">
        <v>25623</v>
      </c>
      <c r="L1102" s="37" t="s">
        <v>25623</v>
      </c>
      <c r="M1102" s="37" t="s">
        <v>29953</v>
      </c>
      <c r="N1102" s="37" t="s">
        <v>1713</v>
      </c>
      <c r="O1102" s="37" t="s">
        <v>1714</v>
      </c>
      <c r="P1102" s="22" t="s">
        <v>29954</v>
      </c>
      <c r="Q1102" s="22" t="s">
        <v>29955</v>
      </c>
      <c r="R1102" s="38">
        <v>0</v>
      </c>
    </row>
    <row r="1103" spans="1:18" ht="12.75">
      <c r="A1103" s="22" t="s">
        <v>60</v>
      </c>
      <c r="B1103" s="22" t="s">
        <v>211</v>
      </c>
      <c r="C1103" s="22" t="s">
        <v>63</v>
      </c>
      <c r="D1103" s="22" t="s">
        <v>61</v>
      </c>
      <c r="E1103" s="31">
        <v>43130.647233796291</v>
      </c>
      <c r="F1103" s="22" t="s">
        <v>25620</v>
      </c>
      <c r="G1103" s="22" t="s">
        <v>29956</v>
      </c>
      <c r="H1103" s="22" t="s">
        <v>95</v>
      </c>
      <c r="I1103" s="22" t="s">
        <v>29957</v>
      </c>
      <c r="J1103" s="37" t="s">
        <v>25622</v>
      </c>
      <c r="K1103" s="37" t="s">
        <v>25623</v>
      </c>
      <c r="L1103" s="37" t="s">
        <v>25623</v>
      </c>
      <c r="M1103" s="37" t="s">
        <v>29958</v>
      </c>
      <c r="N1103" s="37" t="s">
        <v>176</v>
      </c>
      <c r="O1103" s="37" t="s">
        <v>177</v>
      </c>
      <c r="P1103" s="22" t="s">
        <v>29959</v>
      </c>
      <c r="Q1103" s="22" t="s">
        <v>29960</v>
      </c>
      <c r="R1103" s="38">
        <v>0</v>
      </c>
    </row>
    <row r="1104" spans="1:18" ht="12.75">
      <c r="A1104" s="22" t="s">
        <v>60</v>
      </c>
      <c r="B1104" s="22" t="s">
        <v>211</v>
      </c>
      <c r="C1104" s="22" t="s">
        <v>63</v>
      </c>
      <c r="D1104" s="22" t="s">
        <v>61</v>
      </c>
      <c r="E1104" s="31">
        <v>43130.652569444443</v>
      </c>
      <c r="F1104" s="22" t="s">
        <v>25620</v>
      </c>
      <c r="G1104" s="22" t="s">
        <v>29961</v>
      </c>
      <c r="H1104" s="22" t="s">
        <v>95</v>
      </c>
      <c r="I1104" s="22" t="s">
        <v>10479</v>
      </c>
      <c r="J1104" s="37" t="s">
        <v>25622</v>
      </c>
      <c r="K1104" s="37" t="s">
        <v>25623</v>
      </c>
      <c r="L1104" s="37" t="s">
        <v>25623</v>
      </c>
      <c r="M1104" s="37" t="s">
        <v>29962</v>
      </c>
      <c r="N1104" s="37" t="s">
        <v>192</v>
      </c>
      <c r="O1104" s="37" t="s">
        <v>193</v>
      </c>
      <c r="P1104" s="22" t="s">
        <v>29963</v>
      </c>
      <c r="Q1104" s="22" t="s">
        <v>29964</v>
      </c>
      <c r="R1104" s="38">
        <v>0</v>
      </c>
    </row>
    <row r="1105" spans="1:18" ht="12.75">
      <c r="A1105" s="22" t="s">
        <v>60</v>
      </c>
      <c r="B1105" s="22" t="s">
        <v>211</v>
      </c>
      <c r="C1105" s="22" t="s">
        <v>63</v>
      </c>
      <c r="D1105" s="22" t="s">
        <v>61</v>
      </c>
      <c r="E1105" s="31">
        <v>43130.6565162037</v>
      </c>
      <c r="F1105" s="22" t="s">
        <v>25620</v>
      </c>
      <c r="G1105" s="22" t="s">
        <v>29965</v>
      </c>
      <c r="H1105" s="22" t="s">
        <v>95</v>
      </c>
      <c r="I1105" s="22" t="s">
        <v>1417</v>
      </c>
      <c r="J1105" s="37" t="s">
        <v>25622</v>
      </c>
      <c r="K1105" s="37" t="s">
        <v>25623</v>
      </c>
      <c r="L1105" s="37" t="s">
        <v>25623</v>
      </c>
      <c r="M1105" s="37" t="s">
        <v>29966</v>
      </c>
      <c r="N1105" s="37" t="s">
        <v>1418</v>
      </c>
      <c r="O1105" s="37" t="s">
        <v>1419</v>
      </c>
      <c r="P1105" s="22" t="s">
        <v>29967</v>
      </c>
      <c r="Q1105" s="22" t="s">
        <v>29968</v>
      </c>
      <c r="R1105" s="38">
        <v>0</v>
      </c>
    </row>
    <row r="1106" spans="1:18" ht="12.75">
      <c r="A1106" s="22" t="s">
        <v>60</v>
      </c>
      <c r="B1106" s="22" t="s">
        <v>211</v>
      </c>
      <c r="C1106" s="22" t="s">
        <v>63</v>
      </c>
      <c r="D1106" s="22" t="s">
        <v>61</v>
      </c>
      <c r="E1106" s="31">
        <v>43130.659178240741</v>
      </c>
      <c r="F1106" s="22" t="s">
        <v>25620</v>
      </c>
      <c r="G1106" s="22" t="s">
        <v>29969</v>
      </c>
      <c r="H1106" s="22" t="s">
        <v>95</v>
      </c>
      <c r="I1106" s="22" t="s">
        <v>29970</v>
      </c>
      <c r="J1106" s="37" t="s">
        <v>25622</v>
      </c>
      <c r="K1106" s="37" t="s">
        <v>25623</v>
      </c>
      <c r="L1106" s="37" t="s">
        <v>25623</v>
      </c>
      <c r="M1106" s="37" t="s">
        <v>29971</v>
      </c>
      <c r="N1106" s="37" t="s">
        <v>1285</v>
      </c>
      <c r="O1106" s="37" t="s">
        <v>1286</v>
      </c>
      <c r="P1106" s="22" t="s">
        <v>29972</v>
      </c>
      <c r="Q1106" s="22" t="s">
        <v>29973</v>
      </c>
      <c r="R1106" s="38">
        <v>0</v>
      </c>
    </row>
    <row r="1107" spans="1:18" ht="12.75">
      <c r="A1107" s="22" t="s">
        <v>60</v>
      </c>
      <c r="B1107" s="22" t="s">
        <v>211</v>
      </c>
      <c r="C1107" s="22" t="s">
        <v>63</v>
      </c>
      <c r="D1107" s="22" t="s">
        <v>61</v>
      </c>
      <c r="E1107" s="31">
        <v>43130.683703703704</v>
      </c>
      <c r="F1107" s="22" t="s">
        <v>25837</v>
      </c>
      <c r="G1107" s="22" t="s">
        <v>29974</v>
      </c>
      <c r="H1107" s="22" t="s">
        <v>95</v>
      </c>
      <c r="I1107" s="22" t="s">
        <v>29975</v>
      </c>
      <c r="J1107" s="37" t="s">
        <v>25622</v>
      </c>
      <c r="K1107" s="37" t="s">
        <v>25623</v>
      </c>
      <c r="L1107" s="37" t="s">
        <v>25623</v>
      </c>
      <c r="M1107" s="37" t="s">
        <v>29976</v>
      </c>
      <c r="N1107" s="37" t="s">
        <v>1011</v>
      </c>
      <c r="O1107" s="37" t="s">
        <v>1012</v>
      </c>
      <c r="P1107" s="22" t="s">
        <v>29977</v>
      </c>
      <c r="Q1107" s="22" t="s">
        <v>29978</v>
      </c>
      <c r="R1107" s="38">
        <v>0</v>
      </c>
    </row>
    <row r="1108" spans="1:18" ht="12.75">
      <c r="A1108" s="22" t="s">
        <v>60</v>
      </c>
      <c r="B1108" s="22" t="s">
        <v>211</v>
      </c>
      <c r="C1108" s="22" t="s">
        <v>63</v>
      </c>
      <c r="D1108" s="22" t="s">
        <v>61</v>
      </c>
      <c r="E1108" s="31">
        <v>43130.692662037036</v>
      </c>
      <c r="F1108" s="22" t="s">
        <v>25620</v>
      </c>
      <c r="G1108" s="22" t="s">
        <v>29979</v>
      </c>
      <c r="H1108" s="22" t="s">
        <v>95</v>
      </c>
      <c r="I1108" s="22" t="s">
        <v>29980</v>
      </c>
      <c r="J1108" s="37" t="s">
        <v>25622</v>
      </c>
      <c r="K1108" s="37" t="s">
        <v>25623</v>
      </c>
      <c r="L1108" s="37" t="s">
        <v>25623</v>
      </c>
      <c r="M1108" s="37" t="s">
        <v>29981</v>
      </c>
      <c r="N1108" s="37" t="s">
        <v>1138</v>
      </c>
      <c r="O1108" s="37" t="s">
        <v>1139</v>
      </c>
      <c r="P1108" s="22" t="s">
        <v>28310</v>
      </c>
      <c r="Q1108" s="22" t="s">
        <v>28311</v>
      </c>
      <c r="R1108" s="38">
        <v>0</v>
      </c>
    </row>
    <row r="1109" spans="1:18" ht="12.75">
      <c r="A1109" s="22" t="s">
        <v>60</v>
      </c>
      <c r="B1109" s="22" t="s">
        <v>211</v>
      </c>
      <c r="C1109" s="22" t="s">
        <v>63</v>
      </c>
      <c r="D1109" s="22" t="s">
        <v>61</v>
      </c>
      <c r="E1109" s="31">
        <v>43130.69363425926</v>
      </c>
      <c r="F1109" s="22" t="s">
        <v>25620</v>
      </c>
      <c r="G1109" s="22" t="s">
        <v>29982</v>
      </c>
      <c r="H1109" s="22" t="s">
        <v>95</v>
      </c>
      <c r="I1109" s="22" t="s">
        <v>9254</v>
      </c>
      <c r="J1109" s="37" t="s">
        <v>25622</v>
      </c>
      <c r="K1109" s="37" t="s">
        <v>25623</v>
      </c>
      <c r="L1109" s="37" t="s">
        <v>25623</v>
      </c>
      <c r="M1109" s="37" t="s">
        <v>29983</v>
      </c>
      <c r="N1109" s="37" t="s">
        <v>1138</v>
      </c>
      <c r="O1109" s="37" t="s">
        <v>1139</v>
      </c>
      <c r="P1109" s="22" t="s">
        <v>28310</v>
      </c>
      <c r="Q1109" s="22" t="s">
        <v>28311</v>
      </c>
      <c r="R1109" s="38">
        <v>0</v>
      </c>
    </row>
    <row r="1110" spans="1:18" ht="12.75">
      <c r="A1110" s="22" t="s">
        <v>60</v>
      </c>
      <c r="B1110" s="22" t="s">
        <v>211</v>
      </c>
      <c r="C1110" s="22" t="s">
        <v>63</v>
      </c>
      <c r="D1110" s="22" t="s">
        <v>61</v>
      </c>
      <c r="E1110" s="31">
        <v>43130.699826388889</v>
      </c>
      <c r="F1110" s="22" t="s">
        <v>25620</v>
      </c>
      <c r="G1110" s="22" t="s">
        <v>29984</v>
      </c>
      <c r="H1110" s="22" t="s">
        <v>95</v>
      </c>
      <c r="I1110" s="22" t="s">
        <v>10290</v>
      </c>
      <c r="J1110" s="37" t="s">
        <v>25622</v>
      </c>
      <c r="K1110" s="37" t="s">
        <v>25623</v>
      </c>
      <c r="L1110" s="37" t="s">
        <v>25623</v>
      </c>
      <c r="M1110" s="37" t="s">
        <v>29985</v>
      </c>
      <c r="N1110" s="37" t="s">
        <v>5478</v>
      </c>
      <c r="O1110" s="37" t="s">
        <v>5479</v>
      </c>
      <c r="P1110" s="22" t="s">
        <v>29986</v>
      </c>
      <c r="Q1110" s="22" t="s">
        <v>29987</v>
      </c>
      <c r="R1110" s="38">
        <v>0</v>
      </c>
    </row>
    <row r="1111" spans="1:18" ht="12.75">
      <c r="A1111" s="22" t="s">
        <v>60</v>
      </c>
      <c r="B1111" s="22" t="s">
        <v>211</v>
      </c>
      <c r="C1111" s="22" t="s">
        <v>63</v>
      </c>
      <c r="D1111" s="22" t="s">
        <v>61</v>
      </c>
      <c r="E1111" s="31">
        <v>43130.706284722219</v>
      </c>
      <c r="F1111" s="22" t="s">
        <v>25620</v>
      </c>
      <c r="G1111" s="22" t="s">
        <v>29988</v>
      </c>
      <c r="H1111" s="22" t="s">
        <v>95</v>
      </c>
      <c r="I1111" s="22" t="s">
        <v>5072</v>
      </c>
      <c r="J1111" s="37" t="s">
        <v>25622</v>
      </c>
      <c r="K1111" s="37" t="s">
        <v>25623</v>
      </c>
      <c r="L1111" s="37" t="s">
        <v>25623</v>
      </c>
      <c r="M1111" s="37" t="s">
        <v>29989</v>
      </c>
      <c r="N1111" s="37" t="s">
        <v>209</v>
      </c>
      <c r="O1111" s="37" t="s">
        <v>210</v>
      </c>
      <c r="P1111" s="22" t="s">
        <v>29990</v>
      </c>
      <c r="Q1111" s="22" t="s">
        <v>29991</v>
      </c>
      <c r="R1111" s="38">
        <v>0</v>
      </c>
    </row>
    <row r="1112" spans="1:18" ht="12.75">
      <c r="A1112" s="22" t="s">
        <v>60</v>
      </c>
      <c r="B1112" s="22" t="s">
        <v>211</v>
      </c>
      <c r="C1112" s="22" t="s">
        <v>63</v>
      </c>
      <c r="D1112" s="22" t="s">
        <v>61</v>
      </c>
      <c r="E1112" s="31">
        <v>43130.734814814816</v>
      </c>
      <c r="F1112" s="22" t="s">
        <v>25620</v>
      </c>
      <c r="G1112" s="22" t="s">
        <v>29992</v>
      </c>
      <c r="H1112" s="22" t="s">
        <v>95</v>
      </c>
      <c r="I1112" s="22" t="s">
        <v>8480</v>
      </c>
      <c r="J1112" s="37" t="s">
        <v>25622</v>
      </c>
      <c r="K1112" s="37" t="s">
        <v>25623</v>
      </c>
      <c r="L1112" s="37" t="s">
        <v>25623</v>
      </c>
      <c r="M1112" s="37" t="s">
        <v>29993</v>
      </c>
      <c r="N1112" s="37" t="s">
        <v>1285</v>
      </c>
      <c r="O1112" s="37" t="s">
        <v>1286</v>
      </c>
      <c r="P1112" s="22" t="s">
        <v>29994</v>
      </c>
      <c r="Q1112" s="22" t="s">
        <v>29995</v>
      </c>
      <c r="R1112" s="38">
        <v>0</v>
      </c>
    </row>
    <row r="1113" spans="1:18" ht="12.75">
      <c r="A1113" s="22" t="s">
        <v>60</v>
      </c>
      <c r="B1113" s="22" t="s">
        <v>211</v>
      </c>
      <c r="C1113" s="22" t="s">
        <v>63</v>
      </c>
      <c r="D1113" s="22" t="s">
        <v>61</v>
      </c>
      <c r="E1113" s="31">
        <v>43130.776412037034</v>
      </c>
      <c r="F1113" s="22" t="s">
        <v>25620</v>
      </c>
      <c r="G1113" s="22" t="s">
        <v>29996</v>
      </c>
      <c r="H1113" s="22" t="s">
        <v>95</v>
      </c>
      <c r="I1113" s="22" t="s">
        <v>767</v>
      </c>
      <c r="J1113" s="37" t="s">
        <v>25622</v>
      </c>
      <c r="K1113" s="37" t="s">
        <v>25623</v>
      </c>
      <c r="L1113" s="37" t="s">
        <v>25623</v>
      </c>
      <c r="M1113" s="37" t="s">
        <v>29997</v>
      </c>
      <c r="N1113" s="37" t="s">
        <v>768</v>
      </c>
      <c r="O1113" s="37" t="s">
        <v>769</v>
      </c>
      <c r="P1113" s="22" t="s">
        <v>29998</v>
      </c>
      <c r="Q1113" s="22" t="s">
        <v>29999</v>
      </c>
      <c r="R1113" s="38">
        <v>0</v>
      </c>
    </row>
    <row r="1114" spans="1:18" ht="12.75">
      <c r="A1114" s="22" t="s">
        <v>60</v>
      </c>
      <c r="B1114" s="22" t="s">
        <v>211</v>
      </c>
      <c r="C1114" s="22" t="s">
        <v>63</v>
      </c>
      <c r="D1114" s="22" t="s">
        <v>61</v>
      </c>
      <c r="E1114" s="31">
        <v>43130.81144675926</v>
      </c>
      <c r="F1114" s="22" t="s">
        <v>25620</v>
      </c>
      <c r="G1114" s="22" t="s">
        <v>30000</v>
      </c>
      <c r="H1114" s="22" t="s">
        <v>95</v>
      </c>
      <c r="I1114" s="22" t="s">
        <v>30001</v>
      </c>
      <c r="J1114" s="37" t="s">
        <v>25622</v>
      </c>
      <c r="K1114" s="37" t="s">
        <v>25623</v>
      </c>
      <c r="L1114" s="37" t="s">
        <v>25623</v>
      </c>
      <c r="M1114" s="37" t="s">
        <v>30002</v>
      </c>
      <c r="N1114" s="37" t="s">
        <v>2975</v>
      </c>
      <c r="O1114" s="37" t="s">
        <v>2976</v>
      </c>
      <c r="P1114" s="22" t="s">
        <v>30003</v>
      </c>
      <c r="Q1114" s="22" t="s">
        <v>30004</v>
      </c>
      <c r="R1114" s="38">
        <v>0</v>
      </c>
    </row>
    <row r="1115" spans="1:18" ht="12.75">
      <c r="A1115" s="22" t="s">
        <v>60</v>
      </c>
      <c r="B1115" s="22" t="s">
        <v>211</v>
      </c>
      <c r="C1115" s="22" t="s">
        <v>63</v>
      </c>
      <c r="D1115" s="22" t="s">
        <v>61</v>
      </c>
      <c r="E1115" s="31">
        <v>43130.812037037038</v>
      </c>
      <c r="F1115" s="22" t="s">
        <v>25620</v>
      </c>
      <c r="G1115" s="22" t="s">
        <v>30005</v>
      </c>
      <c r="H1115" s="22" t="s">
        <v>95</v>
      </c>
      <c r="I1115" s="22" t="s">
        <v>10544</v>
      </c>
      <c r="J1115" s="37" t="s">
        <v>25622</v>
      </c>
      <c r="K1115" s="37" t="s">
        <v>25623</v>
      </c>
      <c r="L1115" s="37" t="s">
        <v>25623</v>
      </c>
      <c r="M1115" s="37" t="s">
        <v>30006</v>
      </c>
      <c r="N1115" s="37" t="s">
        <v>2128</v>
      </c>
      <c r="O1115" s="37" t="s">
        <v>2129</v>
      </c>
      <c r="P1115" s="22" t="s">
        <v>30003</v>
      </c>
      <c r="Q1115" s="22" t="s">
        <v>30004</v>
      </c>
      <c r="R1115" s="38">
        <v>0</v>
      </c>
    </row>
    <row r="1116" spans="1:18" ht="12.75">
      <c r="A1116" s="22" t="s">
        <v>60</v>
      </c>
      <c r="B1116" s="22" t="s">
        <v>211</v>
      </c>
      <c r="C1116" s="22" t="s">
        <v>63</v>
      </c>
      <c r="D1116" s="22" t="s">
        <v>61</v>
      </c>
      <c r="E1116" s="31">
        <v>43130.823148148149</v>
      </c>
      <c r="F1116" s="22" t="s">
        <v>25620</v>
      </c>
      <c r="G1116" s="22" t="s">
        <v>30007</v>
      </c>
      <c r="H1116" s="22" t="s">
        <v>95</v>
      </c>
      <c r="I1116" s="22" t="s">
        <v>1470</v>
      </c>
      <c r="J1116" s="37" t="s">
        <v>25622</v>
      </c>
      <c r="K1116" s="37" t="s">
        <v>25623</v>
      </c>
      <c r="L1116" s="37" t="s">
        <v>25623</v>
      </c>
      <c r="M1116" s="37" t="s">
        <v>30008</v>
      </c>
      <c r="N1116" s="37" t="s">
        <v>1217</v>
      </c>
      <c r="O1116" s="37" t="s">
        <v>1218</v>
      </c>
      <c r="P1116" s="22" t="s">
        <v>30009</v>
      </c>
      <c r="Q1116" s="22" t="s">
        <v>30010</v>
      </c>
      <c r="R1116" s="38">
        <v>0</v>
      </c>
    </row>
    <row r="1117" spans="1:18" ht="12.75">
      <c r="A1117" s="22" t="s">
        <v>60</v>
      </c>
      <c r="B1117" s="22" t="s">
        <v>211</v>
      </c>
      <c r="C1117" s="22" t="s">
        <v>63</v>
      </c>
      <c r="D1117" s="22" t="s">
        <v>61</v>
      </c>
      <c r="E1117" s="31">
        <v>43130.827962962961</v>
      </c>
      <c r="F1117" s="22" t="s">
        <v>25620</v>
      </c>
      <c r="G1117" s="22" t="s">
        <v>30011</v>
      </c>
      <c r="H1117" s="22" t="s">
        <v>95</v>
      </c>
      <c r="I1117" s="22" t="s">
        <v>4326</v>
      </c>
      <c r="J1117" s="37" t="s">
        <v>25622</v>
      </c>
      <c r="K1117" s="37" t="s">
        <v>25623</v>
      </c>
      <c r="L1117" s="37" t="s">
        <v>25623</v>
      </c>
      <c r="M1117" s="37" t="s">
        <v>30012</v>
      </c>
      <c r="N1117" s="37" t="s">
        <v>397</v>
      </c>
      <c r="O1117" s="37" t="s">
        <v>398</v>
      </c>
      <c r="P1117" s="22" t="s">
        <v>29936</v>
      </c>
      <c r="Q1117" s="22" t="s">
        <v>29937</v>
      </c>
      <c r="R1117" s="38">
        <v>0</v>
      </c>
    </row>
    <row r="1118" spans="1:18" ht="12.75">
      <c r="A1118" s="22" t="s">
        <v>60</v>
      </c>
      <c r="B1118" s="22" t="s">
        <v>211</v>
      </c>
      <c r="C1118" s="22" t="s">
        <v>63</v>
      </c>
      <c r="D1118" s="22" t="s">
        <v>61</v>
      </c>
      <c r="E1118" s="31">
        <v>43130.840162037035</v>
      </c>
      <c r="F1118" s="22" t="s">
        <v>25620</v>
      </c>
      <c r="G1118" s="22" t="s">
        <v>30013</v>
      </c>
      <c r="H1118" s="22" t="s">
        <v>95</v>
      </c>
      <c r="I1118" s="22" t="s">
        <v>5276</v>
      </c>
      <c r="J1118" s="37" t="s">
        <v>25622</v>
      </c>
      <c r="K1118" s="37" t="s">
        <v>25623</v>
      </c>
      <c r="L1118" s="37" t="s">
        <v>25623</v>
      </c>
      <c r="M1118" s="37" t="s">
        <v>30014</v>
      </c>
      <c r="N1118" s="37" t="s">
        <v>804</v>
      </c>
      <c r="O1118" s="37" t="s">
        <v>805</v>
      </c>
      <c r="P1118" s="22" t="s">
        <v>30015</v>
      </c>
      <c r="Q1118" s="22" t="s">
        <v>30016</v>
      </c>
      <c r="R1118" s="38">
        <v>0</v>
      </c>
    </row>
    <row r="1119" spans="1:18" ht="12.75">
      <c r="A1119" s="22" t="s">
        <v>60</v>
      </c>
      <c r="B1119" s="22" t="s">
        <v>211</v>
      </c>
      <c r="C1119" s="22" t="s">
        <v>63</v>
      </c>
      <c r="D1119" s="22" t="s">
        <v>61</v>
      </c>
      <c r="E1119" s="31">
        <v>43131.392187500001</v>
      </c>
      <c r="F1119" s="22" t="s">
        <v>25620</v>
      </c>
      <c r="G1119" s="22" t="s">
        <v>30017</v>
      </c>
      <c r="H1119" s="22" t="s">
        <v>95</v>
      </c>
      <c r="I1119" s="22" t="s">
        <v>7963</v>
      </c>
      <c r="J1119" s="37" t="s">
        <v>25622</v>
      </c>
      <c r="K1119" s="37" t="s">
        <v>25623</v>
      </c>
      <c r="L1119" s="37" t="s">
        <v>25623</v>
      </c>
      <c r="M1119" s="37" t="s">
        <v>30018</v>
      </c>
      <c r="N1119" s="37" t="s">
        <v>7964</v>
      </c>
      <c r="O1119" s="37" t="s">
        <v>7965</v>
      </c>
      <c r="P1119" s="22" t="s">
        <v>30019</v>
      </c>
      <c r="Q1119" s="22" t="s">
        <v>30020</v>
      </c>
      <c r="R1119" s="38">
        <v>0</v>
      </c>
    </row>
    <row r="1120" spans="1:18" ht="12.75">
      <c r="A1120" s="22" t="s">
        <v>60</v>
      </c>
      <c r="B1120" s="22" t="s">
        <v>211</v>
      </c>
      <c r="C1120" s="22" t="s">
        <v>63</v>
      </c>
      <c r="D1120" s="22" t="s">
        <v>61</v>
      </c>
      <c r="E1120" s="31">
        <v>43131.409629629627</v>
      </c>
      <c r="F1120" s="22" t="s">
        <v>25620</v>
      </c>
      <c r="G1120" s="22" t="s">
        <v>30021</v>
      </c>
      <c r="H1120" s="22" t="s">
        <v>95</v>
      </c>
      <c r="I1120" s="22" t="s">
        <v>5414</v>
      </c>
      <c r="J1120" s="37" t="s">
        <v>25622</v>
      </c>
      <c r="K1120" s="37" t="s">
        <v>25623</v>
      </c>
      <c r="L1120" s="37" t="s">
        <v>25623</v>
      </c>
      <c r="M1120" s="37" t="s">
        <v>30022</v>
      </c>
      <c r="N1120" s="37" t="s">
        <v>5415</v>
      </c>
      <c r="O1120" s="37" t="s">
        <v>5416</v>
      </c>
      <c r="P1120" s="22" t="s">
        <v>30023</v>
      </c>
      <c r="Q1120" s="22" t="s">
        <v>30024</v>
      </c>
      <c r="R1120" s="38">
        <v>0</v>
      </c>
    </row>
    <row r="1121" spans="1:18" ht="12.75">
      <c r="A1121" s="22" t="s">
        <v>60</v>
      </c>
      <c r="B1121" s="22" t="s">
        <v>211</v>
      </c>
      <c r="C1121" s="22" t="s">
        <v>63</v>
      </c>
      <c r="D1121" s="22" t="s">
        <v>61</v>
      </c>
      <c r="E1121" s="31">
        <v>43131.417893518519</v>
      </c>
      <c r="F1121" s="22" t="s">
        <v>25620</v>
      </c>
      <c r="G1121" s="22" t="s">
        <v>30025</v>
      </c>
      <c r="H1121" s="22" t="s">
        <v>95</v>
      </c>
      <c r="I1121" s="22" t="s">
        <v>3603</v>
      </c>
      <c r="J1121" s="37" t="s">
        <v>25622</v>
      </c>
      <c r="K1121" s="37" t="s">
        <v>25623</v>
      </c>
      <c r="L1121" s="37" t="s">
        <v>25623</v>
      </c>
      <c r="M1121" s="37" t="s">
        <v>30026</v>
      </c>
      <c r="N1121" s="37" t="s">
        <v>691</v>
      </c>
      <c r="O1121" s="37" t="s">
        <v>692</v>
      </c>
      <c r="P1121" s="22" t="s">
        <v>30027</v>
      </c>
      <c r="Q1121" s="22" t="s">
        <v>30028</v>
      </c>
      <c r="R1121" s="38">
        <v>0</v>
      </c>
    </row>
    <row r="1122" spans="1:18" ht="12.75">
      <c r="A1122" s="22" t="s">
        <v>60</v>
      </c>
      <c r="B1122" s="22" t="s">
        <v>211</v>
      </c>
      <c r="C1122" s="22" t="s">
        <v>63</v>
      </c>
      <c r="D1122" s="22" t="s">
        <v>61</v>
      </c>
      <c r="E1122" s="31">
        <v>43131.432650462964</v>
      </c>
      <c r="F1122" s="22" t="s">
        <v>25620</v>
      </c>
      <c r="G1122" s="22" t="s">
        <v>30029</v>
      </c>
      <c r="H1122" s="22" t="s">
        <v>95</v>
      </c>
      <c r="I1122" s="22" t="s">
        <v>30030</v>
      </c>
      <c r="J1122" s="37" t="s">
        <v>25622</v>
      </c>
      <c r="K1122" s="37" t="s">
        <v>25623</v>
      </c>
      <c r="L1122" s="37" t="s">
        <v>25623</v>
      </c>
      <c r="M1122" s="37" t="s">
        <v>30031</v>
      </c>
      <c r="N1122" s="37" t="s">
        <v>729</v>
      </c>
      <c r="O1122" s="37" t="s">
        <v>730</v>
      </c>
      <c r="P1122" s="22" t="s">
        <v>30032</v>
      </c>
      <c r="Q1122" s="22" t="s">
        <v>30033</v>
      </c>
      <c r="R1122" s="38">
        <v>0</v>
      </c>
    </row>
    <row r="1123" spans="1:18" ht="12.75">
      <c r="A1123" s="22" t="s">
        <v>60</v>
      </c>
      <c r="B1123" s="22" t="s">
        <v>211</v>
      </c>
      <c r="C1123" s="22" t="s">
        <v>63</v>
      </c>
      <c r="D1123" s="22" t="s">
        <v>61</v>
      </c>
      <c r="E1123" s="31">
        <v>43131.436203703699</v>
      </c>
      <c r="F1123" s="22" t="s">
        <v>25620</v>
      </c>
      <c r="G1123" s="22" t="s">
        <v>30034</v>
      </c>
      <c r="H1123" s="22" t="s">
        <v>95</v>
      </c>
      <c r="I1123" s="22" t="s">
        <v>9266</v>
      </c>
      <c r="J1123" s="37" t="s">
        <v>25622</v>
      </c>
      <c r="K1123" s="37" t="s">
        <v>25623</v>
      </c>
      <c r="L1123" s="37" t="s">
        <v>25623</v>
      </c>
      <c r="M1123" s="37" t="s">
        <v>30035</v>
      </c>
      <c r="N1123" s="37" t="s">
        <v>9267</v>
      </c>
      <c r="O1123" s="37" t="s">
        <v>9268</v>
      </c>
      <c r="P1123" s="22" t="s">
        <v>30036</v>
      </c>
      <c r="Q1123" s="22" t="s">
        <v>30037</v>
      </c>
      <c r="R1123" s="38">
        <v>0</v>
      </c>
    </row>
    <row r="1124" spans="1:18" ht="12.75">
      <c r="A1124" s="22" t="s">
        <v>60</v>
      </c>
      <c r="B1124" s="22" t="s">
        <v>211</v>
      </c>
      <c r="C1124" s="22" t="s">
        <v>63</v>
      </c>
      <c r="D1124" s="22" t="s">
        <v>61</v>
      </c>
      <c r="E1124" s="31">
        <v>43131.440347222218</v>
      </c>
      <c r="F1124" s="22" t="s">
        <v>25620</v>
      </c>
      <c r="G1124" s="22" t="s">
        <v>30038</v>
      </c>
      <c r="H1124" s="22" t="s">
        <v>95</v>
      </c>
      <c r="I1124" s="22" t="s">
        <v>8277</v>
      </c>
      <c r="J1124" s="37" t="s">
        <v>25622</v>
      </c>
      <c r="K1124" s="37" t="s">
        <v>25623</v>
      </c>
      <c r="L1124" s="37" t="s">
        <v>25623</v>
      </c>
      <c r="M1124" s="37" t="s">
        <v>30039</v>
      </c>
      <c r="N1124" s="37" t="s">
        <v>8278</v>
      </c>
      <c r="O1124" s="37" t="s">
        <v>8279</v>
      </c>
      <c r="P1124" s="22" t="s">
        <v>30040</v>
      </c>
      <c r="Q1124" s="22" t="s">
        <v>30041</v>
      </c>
      <c r="R1124" s="38">
        <v>0</v>
      </c>
    </row>
    <row r="1125" spans="1:18" ht="12.75">
      <c r="A1125" s="22" t="s">
        <v>60</v>
      </c>
      <c r="B1125" s="22" t="s">
        <v>211</v>
      </c>
      <c r="C1125" s="22" t="s">
        <v>63</v>
      </c>
      <c r="D1125" s="22" t="s">
        <v>61</v>
      </c>
      <c r="E1125" s="31">
        <v>43131.452233796292</v>
      </c>
      <c r="F1125" s="22" t="s">
        <v>25620</v>
      </c>
      <c r="G1125" s="22" t="s">
        <v>30042</v>
      </c>
      <c r="H1125" s="22" t="s">
        <v>95</v>
      </c>
      <c r="I1125" s="22" t="s">
        <v>30043</v>
      </c>
      <c r="J1125" s="37" t="s">
        <v>25622</v>
      </c>
      <c r="K1125" s="37" t="s">
        <v>25623</v>
      </c>
      <c r="L1125" s="37" t="s">
        <v>25623</v>
      </c>
      <c r="M1125" s="37" t="s">
        <v>30044</v>
      </c>
      <c r="N1125" s="37" t="s">
        <v>4309</v>
      </c>
      <c r="O1125" s="37" t="s">
        <v>4310</v>
      </c>
      <c r="P1125" s="22" t="s">
        <v>30045</v>
      </c>
      <c r="Q1125" s="22" t="s">
        <v>30046</v>
      </c>
      <c r="R1125" s="38">
        <v>0</v>
      </c>
    </row>
    <row r="1126" spans="1:18" ht="12.75">
      <c r="A1126" s="22" t="s">
        <v>60</v>
      </c>
      <c r="B1126" s="22" t="s">
        <v>211</v>
      </c>
      <c r="C1126" s="22" t="s">
        <v>63</v>
      </c>
      <c r="D1126" s="22" t="s">
        <v>61</v>
      </c>
      <c r="E1126" s="31">
        <v>43131.453888888886</v>
      </c>
      <c r="F1126" s="22" t="s">
        <v>25620</v>
      </c>
      <c r="G1126" s="22" t="s">
        <v>30047</v>
      </c>
      <c r="H1126" s="22" t="s">
        <v>95</v>
      </c>
      <c r="I1126" s="22" t="s">
        <v>8332</v>
      </c>
      <c r="J1126" s="37" t="s">
        <v>25622</v>
      </c>
      <c r="K1126" s="37" t="s">
        <v>25623</v>
      </c>
      <c r="L1126" s="37" t="s">
        <v>25623</v>
      </c>
      <c r="M1126" s="37" t="s">
        <v>30048</v>
      </c>
      <c r="N1126" s="37" t="s">
        <v>176</v>
      </c>
      <c r="O1126" s="37" t="s">
        <v>177</v>
      </c>
      <c r="P1126" s="22" t="s">
        <v>30049</v>
      </c>
      <c r="Q1126" s="22" t="s">
        <v>30050</v>
      </c>
      <c r="R1126" s="38">
        <v>0</v>
      </c>
    </row>
    <row r="1127" spans="1:18" ht="12.75">
      <c r="A1127" s="22" t="s">
        <v>60</v>
      </c>
      <c r="B1127" s="22" t="s">
        <v>211</v>
      </c>
      <c r="C1127" s="22" t="s">
        <v>63</v>
      </c>
      <c r="D1127" s="22" t="s">
        <v>61</v>
      </c>
      <c r="E1127" s="31">
        <v>43131.45616898148</v>
      </c>
      <c r="F1127" s="22" t="s">
        <v>25620</v>
      </c>
      <c r="G1127" s="22" t="s">
        <v>30051</v>
      </c>
      <c r="H1127" s="22" t="s">
        <v>95</v>
      </c>
      <c r="I1127" s="22" t="s">
        <v>30052</v>
      </c>
      <c r="J1127" s="37" t="s">
        <v>25622</v>
      </c>
      <c r="K1127" s="37" t="s">
        <v>25623</v>
      </c>
      <c r="L1127" s="37" t="s">
        <v>25623</v>
      </c>
      <c r="M1127" s="37" t="s">
        <v>30053</v>
      </c>
      <c r="N1127" s="37" t="s">
        <v>729</v>
      </c>
      <c r="O1127" s="37" t="s">
        <v>730</v>
      </c>
      <c r="P1127" s="22" t="s">
        <v>30032</v>
      </c>
      <c r="Q1127" s="22" t="s">
        <v>30033</v>
      </c>
      <c r="R1127" s="38">
        <v>0</v>
      </c>
    </row>
    <row r="1128" spans="1:18" ht="12.75">
      <c r="A1128" s="22" t="s">
        <v>60</v>
      </c>
      <c r="B1128" s="22" t="s">
        <v>211</v>
      </c>
      <c r="C1128" s="22" t="s">
        <v>63</v>
      </c>
      <c r="D1128" s="22" t="s">
        <v>61</v>
      </c>
      <c r="E1128" s="31">
        <v>43131.462847222218</v>
      </c>
      <c r="F1128" s="22" t="s">
        <v>25620</v>
      </c>
      <c r="G1128" s="22" t="s">
        <v>30054</v>
      </c>
      <c r="H1128" s="22" t="s">
        <v>95</v>
      </c>
      <c r="I1128" s="22" t="s">
        <v>9475</v>
      </c>
      <c r="J1128" s="37" t="s">
        <v>25622</v>
      </c>
      <c r="K1128" s="37" t="s">
        <v>25623</v>
      </c>
      <c r="L1128" s="37" t="s">
        <v>25623</v>
      </c>
      <c r="M1128" s="37" t="s">
        <v>30055</v>
      </c>
      <c r="N1128" s="37" t="s">
        <v>862</v>
      </c>
      <c r="O1128" s="37" t="s">
        <v>863</v>
      </c>
      <c r="P1128" s="22" t="s">
        <v>30056</v>
      </c>
      <c r="Q1128" s="22" t="s">
        <v>30057</v>
      </c>
      <c r="R1128" s="38">
        <v>0</v>
      </c>
    </row>
    <row r="1129" spans="1:18" ht="12.75">
      <c r="A1129" s="22" t="s">
        <v>60</v>
      </c>
      <c r="B1129" s="22" t="s">
        <v>211</v>
      </c>
      <c r="C1129" s="22" t="s">
        <v>63</v>
      </c>
      <c r="D1129" s="22" t="s">
        <v>61</v>
      </c>
      <c r="E1129" s="31">
        <v>43131.469004629631</v>
      </c>
      <c r="F1129" s="22" t="s">
        <v>25620</v>
      </c>
      <c r="G1129" s="22" t="s">
        <v>30058</v>
      </c>
      <c r="H1129" s="22" t="s">
        <v>95</v>
      </c>
      <c r="I1129" s="22" t="s">
        <v>2412</v>
      </c>
      <c r="J1129" s="37" t="s">
        <v>25622</v>
      </c>
      <c r="K1129" s="37" t="s">
        <v>25623</v>
      </c>
      <c r="L1129" s="37" t="s">
        <v>25623</v>
      </c>
      <c r="M1129" s="37" t="s">
        <v>30059</v>
      </c>
      <c r="N1129" s="37" t="s">
        <v>2413</v>
      </c>
      <c r="O1129" s="37" t="s">
        <v>2414</v>
      </c>
      <c r="P1129" s="22" t="s">
        <v>30060</v>
      </c>
      <c r="Q1129" s="22" t="s">
        <v>30061</v>
      </c>
      <c r="R1129" s="38">
        <v>0</v>
      </c>
    </row>
    <row r="1130" spans="1:18" ht="12.75">
      <c r="A1130" s="22" t="s">
        <v>60</v>
      </c>
      <c r="B1130" s="22" t="s">
        <v>211</v>
      </c>
      <c r="C1130" s="22" t="s">
        <v>63</v>
      </c>
      <c r="D1130" s="22" t="s">
        <v>61</v>
      </c>
      <c r="E1130" s="31">
        <v>43131.479386574072</v>
      </c>
      <c r="F1130" s="22" t="s">
        <v>25620</v>
      </c>
      <c r="G1130" s="22" t="s">
        <v>30062</v>
      </c>
      <c r="H1130" s="22" t="s">
        <v>95</v>
      </c>
      <c r="I1130" s="22" t="s">
        <v>7238</v>
      </c>
      <c r="J1130" s="37" t="s">
        <v>25622</v>
      </c>
      <c r="K1130" s="37" t="s">
        <v>25623</v>
      </c>
      <c r="L1130" s="37" t="s">
        <v>25623</v>
      </c>
      <c r="M1130" s="37" t="s">
        <v>30063</v>
      </c>
      <c r="N1130" s="37" t="s">
        <v>1290</v>
      </c>
      <c r="O1130" s="37" t="s">
        <v>1291</v>
      </c>
      <c r="P1130" s="22" t="s">
        <v>30064</v>
      </c>
      <c r="Q1130" s="22" t="s">
        <v>30065</v>
      </c>
      <c r="R1130" s="38">
        <v>0</v>
      </c>
    </row>
    <row r="1131" spans="1:18" ht="12.75">
      <c r="A1131" s="22" t="s">
        <v>60</v>
      </c>
      <c r="B1131" s="22" t="s">
        <v>211</v>
      </c>
      <c r="C1131" s="22" t="s">
        <v>63</v>
      </c>
      <c r="D1131" s="22" t="s">
        <v>61</v>
      </c>
      <c r="E1131" s="31">
        <v>43131.495821759258</v>
      </c>
      <c r="F1131" s="22" t="s">
        <v>25620</v>
      </c>
      <c r="G1131" s="22" t="s">
        <v>30066</v>
      </c>
      <c r="H1131" s="22" t="s">
        <v>95</v>
      </c>
      <c r="I1131" s="22" t="s">
        <v>10183</v>
      </c>
      <c r="J1131" s="37" t="s">
        <v>25622</v>
      </c>
      <c r="K1131" s="37" t="s">
        <v>25623</v>
      </c>
      <c r="L1131" s="37" t="s">
        <v>25623</v>
      </c>
      <c r="M1131" s="37" t="s">
        <v>30067</v>
      </c>
      <c r="N1131" s="37" t="s">
        <v>7160</v>
      </c>
      <c r="O1131" s="37" t="s">
        <v>7161</v>
      </c>
      <c r="P1131" s="22" t="s">
        <v>30068</v>
      </c>
      <c r="Q1131" s="22" t="s">
        <v>30069</v>
      </c>
      <c r="R1131" s="38">
        <v>0</v>
      </c>
    </row>
    <row r="1132" spans="1:18" ht="12.75">
      <c r="A1132" s="22" t="s">
        <v>60</v>
      </c>
      <c r="B1132" s="22" t="s">
        <v>211</v>
      </c>
      <c r="C1132" s="22" t="s">
        <v>63</v>
      </c>
      <c r="D1132" s="22" t="s">
        <v>61</v>
      </c>
      <c r="E1132" s="31">
        <v>43131.500196759254</v>
      </c>
      <c r="F1132" s="22" t="s">
        <v>25620</v>
      </c>
      <c r="G1132" s="22" t="s">
        <v>30070</v>
      </c>
      <c r="H1132" s="22" t="s">
        <v>95</v>
      </c>
      <c r="I1132" s="22" t="s">
        <v>7466</v>
      </c>
      <c r="J1132" s="37" t="s">
        <v>25622</v>
      </c>
      <c r="K1132" s="37" t="s">
        <v>25623</v>
      </c>
      <c r="L1132" s="37" t="s">
        <v>25623</v>
      </c>
      <c r="M1132" s="37" t="s">
        <v>30071</v>
      </c>
      <c r="N1132" s="37" t="s">
        <v>7467</v>
      </c>
      <c r="O1132" s="37" t="s">
        <v>7468</v>
      </c>
      <c r="P1132" s="22" t="s">
        <v>30072</v>
      </c>
      <c r="Q1132" s="22" t="s">
        <v>30073</v>
      </c>
      <c r="R1132" s="38">
        <v>0</v>
      </c>
    </row>
    <row r="1133" spans="1:18" ht="12.75">
      <c r="A1133" s="22" t="s">
        <v>60</v>
      </c>
      <c r="B1133" s="22" t="s">
        <v>211</v>
      </c>
      <c r="C1133" s="22" t="s">
        <v>63</v>
      </c>
      <c r="D1133" s="22" t="s">
        <v>61</v>
      </c>
      <c r="E1133" s="31">
        <v>43131.505601851852</v>
      </c>
      <c r="F1133" s="22" t="s">
        <v>25620</v>
      </c>
      <c r="G1133" s="22" t="s">
        <v>30074</v>
      </c>
      <c r="H1133" s="22" t="s">
        <v>95</v>
      </c>
      <c r="I1133" s="22" t="s">
        <v>5326</v>
      </c>
      <c r="J1133" s="37" t="s">
        <v>25622</v>
      </c>
      <c r="K1133" s="37" t="s">
        <v>25623</v>
      </c>
      <c r="L1133" s="37" t="s">
        <v>25623</v>
      </c>
      <c r="M1133" s="37" t="s">
        <v>30075</v>
      </c>
      <c r="N1133" s="37" t="s">
        <v>5327</v>
      </c>
      <c r="O1133" s="37" t="s">
        <v>5328</v>
      </c>
      <c r="P1133" s="22" t="s">
        <v>30076</v>
      </c>
      <c r="Q1133" s="22" t="s">
        <v>30077</v>
      </c>
      <c r="R1133" s="38">
        <v>0</v>
      </c>
    </row>
    <row r="1134" spans="1:18" ht="12.75">
      <c r="A1134" s="22" t="s">
        <v>60</v>
      </c>
      <c r="B1134" s="22" t="s">
        <v>211</v>
      </c>
      <c r="C1134" s="22" t="s">
        <v>63</v>
      </c>
      <c r="D1134" s="22" t="s">
        <v>61</v>
      </c>
      <c r="E1134" s="31">
        <v>43131.51253472222</v>
      </c>
      <c r="F1134" s="22" t="s">
        <v>25620</v>
      </c>
      <c r="G1134" s="22" t="s">
        <v>30078</v>
      </c>
      <c r="H1134" s="22" t="s">
        <v>95</v>
      </c>
      <c r="I1134" s="22" t="s">
        <v>30079</v>
      </c>
      <c r="J1134" s="37" t="s">
        <v>25622</v>
      </c>
      <c r="K1134" s="37" t="s">
        <v>25623</v>
      </c>
      <c r="L1134" s="37" t="s">
        <v>25623</v>
      </c>
      <c r="M1134" s="37" t="s">
        <v>30080</v>
      </c>
      <c r="N1134" s="37" t="s">
        <v>292</v>
      </c>
      <c r="O1134" s="37" t="s">
        <v>293</v>
      </c>
      <c r="P1134" s="22" t="s">
        <v>30081</v>
      </c>
      <c r="Q1134" s="22" t="s">
        <v>30082</v>
      </c>
      <c r="R1134" s="38">
        <v>0</v>
      </c>
    </row>
    <row r="1135" spans="1:18" ht="12.75">
      <c r="A1135" s="22" t="s">
        <v>60</v>
      </c>
      <c r="B1135" s="22" t="s">
        <v>211</v>
      </c>
      <c r="C1135" s="22" t="s">
        <v>63</v>
      </c>
      <c r="D1135" s="22" t="s">
        <v>61</v>
      </c>
      <c r="E1135" s="31">
        <v>43131.513472222221</v>
      </c>
      <c r="F1135" s="22" t="s">
        <v>25620</v>
      </c>
      <c r="G1135" s="22" t="s">
        <v>30083</v>
      </c>
      <c r="H1135" s="22" t="s">
        <v>95</v>
      </c>
      <c r="I1135" s="22" t="s">
        <v>1421</v>
      </c>
      <c r="J1135" s="37" t="s">
        <v>25622</v>
      </c>
      <c r="K1135" s="37" t="s">
        <v>25623</v>
      </c>
      <c r="L1135" s="37" t="s">
        <v>25623</v>
      </c>
      <c r="M1135" s="37" t="s">
        <v>30084</v>
      </c>
      <c r="N1135" s="37" t="s">
        <v>1422</v>
      </c>
      <c r="O1135" s="37" t="s">
        <v>1423</v>
      </c>
      <c r="P1135" s="22" t="s">
        <v>30085</v>
      </c>
      <c r="Q1135" s="22" t="s">
        <v>30086</v>
      </c>
      <c r="R1135" s="38">
        <v>0</v>
      </c>
    </row>
    <row r="1136" spans="1:18" ht="12.75">
      <c r="A1136" s="22" t="s">
        <v>60</v>
      </c>
      <c r="B1136" s="22" t="s">
        <v>211</v>
      </c>
      <c r="C1136" s="22" t="s">
        <v>63</v>
      </c>
      <c r="D1136" s="22" t="s">
        <v>61</v>
      </c>
      <c r="E1136" s="31">
        <v>43131.517951388887</v>
      </c>
      <c r="F1136" s="22" t="s">
        <v>25620</v>
      </c>
      <c r="G1136" s="22" t="s">
        <v>30087</v>
      </c>
      <c r="H1136" s="22" t="s">
        <v>95</v>
      </c>
      <c r="I1136" s="22" t="s">
        <v>30088</v>
      </c>
      <c r="J1136" s="37" t="s">
        <v>25622</v>
      </c>
      <c r="K1136" s="37" t="s">
        <v>25623</v>
      </c>
      <c r="L1136" s="37" t="s">
        <v>25623</v>
      </c>
      <c r="M1136" s="37" t="s">
        <v>30089</v>
      </c>
      <c r="N1136" s="37" t="s">
        <v>110</v>
      </c>
      <c r="O1136" s="37" t="s">
        <v>111</v>
      </c>
      <c r="P1136" s="22" t="s">
        <v>30049</v>
      </c>
      <c r="Q1136" s="22" t="s">
        <v>30050</v>
      </c>
      <c r="R1136" s="38">
        <v>0</v>
      </c>
    </row>
    <row r="1137" spans="1:18" ht="12.75">
      <c r="A1137" s="22" t="s">
        <v>60</v>
      </c>
      <c r="B1137" s="22" t="s">
        <v>211</v>
      </c>
      <c r="C1137" s="22" t="s">
        <v>63</v>
      </c>
      <c r="D1137" s="22" t="s">
        <v>61</v>
      </c>
      <c r="E1137" s="31">
        <v>43131.537905092591</v>
      </c>
      <c r="F1137" s="22" t="s">
        <v>25620</v>
      </c>
      <c r="G1137" s="22" t="s">
        <v>30090</v>
      </c>
      <c r="H1137" s="22" t="s">
        <v>95</v>
      </c>
      <c r="I1137" s="22" t="s">
        <v>5334</v>
      </c>
      <c r="J1137" s="37" t="s">
        <v>25622</v>
      </c>
      <c r="K1137" s="37" t="s">
        <v>25623</v>
      </c>
      <c r="L1137" s="37" t="s">
        <v>25623</v>
      </c>
      <c r="M1137" s="37" t="s">
        <v>30091</v>
      </c>
      <c r="N1137" s="37" t="s">
        <v>764</v>
      </c>
      <c r="O1137" s="37" t="s">
        <v>765</v>
      </c>
      <c r="P1137" s="22" t="s">
        <v>30092</v>
      </c>
      <c r="Q1137" s="22" t="s">
        <v>30093</v>
      </c>
      <c r="R1137" s="38">
        <v>0</v>
      </c>
    </row>
    <row r="1138" spans="1:18" ht="12.75">
      <c r="A1138" s="22" t="s">
        <v>60</v>
      </c>
      <c r="B1138" s="22" t="s">
        <v>211</v>
      </c>
      <c r="C1138" s="22" t="s">
        <v>63</v>
      </c>
      <c r="D1138" s="22" t="s">
        <v>61</v>
      </c>
      <c r="E1138" s="31">
        <v>43131.54414351852</v>
      </c>
      <c r="F1138" s="22" t="s">
        <v>25620</v>
      </c>
      <c r="G1138" s="22" t="s">
        <v>30094</v>
      </c>
      <c r="H1138" s="22" t="s">
        <v>95</v>
      </c>
      <c r="I1138" s="22" t="s">
        <v>7899</v>
      </c>
      <c r="J1138" s="37" t="s">
        <v>25622</v>
      </c>
      <c r="K1138" s="37" t="s">
        <v>25623</v>
      </c>
      <c r="L1138" s="37" t="s">
        <v>25623</v>
      </c>
      <c r="M1138" s="37" t="s">
        <v>30095</v>
      </c>
      <c r="N1138" s="37" t="s">
        <v>468</v>
      </c>
      <c r="O1138" s="37" t="s">
        <v>469</v>
      </c>
      <c r="P1138" s="22" t="s">
        <v>30096</v>
      </c>
      <c r="Q1138" s="22" t="s">
        <v>30097</v>
      </c>
      <c r="R1138" s="38">
        <v>0</v>
      </c>
    </row>
    <row r="1139" spans="1:18" ht="12.75">
      <c r="A1139" s="22" t="s">
        <v>60</v>
      </c>
      <c r="B1139" s="22" t="s">
        <v>211</v>
      </c>
      <c r="C1139" s="22" t="s">
        <v>63</v>
      </c>
      <c r="D1139" s="22" t="s">
        <v>61</v>
      </c>
      <c r="E1139" s="31">
        <v>43131.558252314811</v>
      </c>
      <c r="F1139" s="22" t="s">
        <v>25620</v>
      </c>
      <c r="G1139" s="22" t="s">
        <v>30098</v>
      </c>
      <c r="H1139" s="22" t="s">
        <v>95</v>
      </c>
      <c r="I1139" s="22" t="s">
        <v>4686</v>
      </c>
      <c r="J1139" s="37" t="s">
        <v>25622</v>
      </c>
      <c r="K1139" s="37" t="s">
        <v>25623</v>
      </c>
      <c r="L1139" s="37" t="s">
        <v>25623</v>
      </c>
      <c r="M1139" s="37" t="s">
        <v>30099</v>
      </c>
      <c r="N1139" s="37" t="s">
        <v>795</v>
      </c>
      <c r="O1139" s="37" t="s">
        <v>796</v>
      </c>
      <c r="P1139" s="22" t="s">
        <v>30100</v>
      </c>
      <c r="Q1139" s="22" t="s">
        <v>30101</v>
      </c>
      <c r="R1139" s="38">
        <v>0</v>
      </c>
    </row>
    <row r="1140" spans="1:18" ht="12.75">
      <c r="A1140" s="22" t="s">
        <v>60</v>
      </c>
      <c r="B1140" s="22" t="s">
        <v>211</v>
      </c>
      <c r="C1140" s="22" t="s">
        <v>63</v>
      </c>
      <c r="D1140" s="22" t="s">
        <v>61</v>
      </c>
      <c r="E1140" s="31">
        <v>43131.560289351852</v>
      </c>
      <c r="F1140" s="22" t="s">
        <v>25620</v>
      </c>
      <c r="G1140" s="22" t="s">
        <v>30102</v>
      </c>
      <c r="H1140" s="22" t="s">
        <v>95</v>
      </c>
      <c r="I1140" s="22" t="s">
        <v>711</v>
      </c>
      <c r="J1140" s="37" t="s">
        <v>25622</v>
      </c>
      <c r="K1140" s="37" t="s">
        <v>25623</v>
      </c>
      <c r="L1140" s="37" t="s">
        <v>25623</v>
      </c>
      <c r="M1140" s="37" t="s">
        <v>30103</v>
      </c>
      <c r="N1140" s="37" t="s">
        <v>712</v>
      </c>
      <c r="O1140" s="37" t="s">
        <v>713</v>
      </c>
      <c r="P1140" s="22" t="s">
        <v>30104</v>
      </c>
      <c r="Q1140" s="22" t="s">
        <v>30105</v>
      </c>
      <c r="R1140" s="38">
        <v>0</v>
      </c>
    </row>
    <row r="1141" spans="1:18" ht="12.75">
      <c r="A1141" s="22" t="s">
        <v>60</v>
      </c>
      <c r="B1141" s="22" t="s">
        <v>211</v>
      </c>
      <c r="C1141" s="22" t="s">
        <v>63</v>
      </c>
      <c r="D1141" s="22" t="s">
        <v>61</v>
      </c>
      <c r="E1141" s="31">
        <v>43131.597673611112</v>
      </c>
      <c r="F1141" s="22" t="s">
        <v>25620</v>
      </c>
      <c r="G1141" s="22" t="s">
        <v>30106</v>
      </c>
      <c r="H1141" s="22" t="s">
        <v>95</v>
      </c>
      <c r="I1141" s="22" t="s">
        <v>1912</v>
      </c>
      <c r="J1141" s="37" t="s">
        <v>25622</v>
      </c>
      <c r="K1141" s="37" t="s">
        <v>25623</v>
      </c>
      <c r="L1141" s="37" t="s">
        <v>25623</v>
      </c>
      <c r="M1141" s="37" t="s">
        <v>30107</v>
      </c>
      <c r="N1141" s="37" t="s">
        <v>349</v>
      </c>
      <c r="O1141" s="37" t="s">
        <v>350</v>
      </c>
      <c r="P1141" s="22" t="s">
        <v>30108</v>
      </c>
      <c r="Q1141" s="22" t="s">
        <v>30109</v>
      </c>
      <c r="R1141" s="38">
        <v>0</v>
      </c>
    </row>
    <row r="1142" spans="1:18" ht="12.75">
      <c r="A1142" s="22" t="s">
        <v>60</v>
      </c>
      <c r="B1142" s="22" t="s">
        <v>211</v>
      </c>
      <c r="C1142" s="22" t="s">
        <v>63</v>
      </c>
      <c r="D1142" s="22" t="s">
        <v>61</v>
      </c>
      <c r="E1142" s="31">
        <v>43131.61819444444</v>
      </c>
      <c r="F1142" s="22" t="s">
        <v>25620</v>
      </c>
      <c r="G1142" s="22" t="s">
        <v>30110</v>
      </c>
      <c r="H1142" s="22" t="s">
        <v>95</v>
      </c>
      <c r="I1142" s="22" t="s">
        <v>2263</v>
      </c>
      <c r="J1142" s="37" t="s">
        <v>25622</v>
      </c>
      <c r="K1142" s="37" t="s">
        <v>25623</v>
      </c>
      <c r="L1142" s="37" t="s">
        <v>25623</v>
      </c>
      <c r="M1142" s="37" t="s">
        <v>30111</v>
      </c>
      <c r="N1142" s="37" t="s">
        <v>2264</v>
      </c>
      <c r="O1142" s="37" t="s">
        <v>2265</v>
      </c>
      <c r="P1142" s="22" t="s">
        <v>30112</v>
      </c>
      <c r="Q1142" s="22" t="s">
        <v>30113</v>
      </c>
      <c r="R1142" s="38">
        <v>0</v>
      </c>
    </row>
    <row r="1143" spans="1:18" ht="12.75">
      <c r="A1143" s="22" t="s">
        <v>60</v>
      </c>
      <c r="B1143" s="22" t="s">
        <v>211</v>
      </c>
      <c r="C1143" s="22" t="s">
        <v>63</v>
      </c>
      <c r="D1143" s="22" t="s">
        <v>61</v>
      </c>
      <c r="E1143" s="31">
        <v>43131.618460648147</v>
      </c>
      <c r="F1143" s="22" t="s">
        <v>25620</v>
      </c>
      <c r="G1143" s="22" t="s">
        <v>30114</v>
      </c>
      <c r="H1143" s="22" t="s">
        <v>95</v>
      </c>
      <c r="I1143" s="22" t="s">
        <v>1463</v>
      </c>
      <c r="J1143" s="37" t="s">
        <v>25622</v>
      </c>
      <c r="K1143" s="37" t="s">
        <v>25623</v>
      </c>
      <c r="L1143" s="37" t="s">
        <v>25623</v>
      </c>
      <c r="M1143" s="37" t="s">
        <v>30115</v>
      </c>
      <c r="N1143" s="37" t="s">
        <v>1464</v>
      </c>
      <c r="O1143" s="37" t="s">
        <v>1465</v>
      </c>
      <c r="P1143" s="22" t="s">
        <v>30116</v>
      </c>
      <c r="Q1143" s="22" t="s">
        <v>30117</v>
      </c>
      <c r="R1143" s="38">
        <v>0</v>
      </c>
    </row>
    <row r="1144" spans="1:18" ht="12.75">
      <c r="A1144" s="22" t="s">
        <v>60</v>
      </c>
      <c r="B1144" s="22" t="s">
        <v>211</v>
      </c>
      <c r="C1144" s="22" t="s">
        <v>63</v>
      </c>
      <c r="D1144" s="22" t="s">
        <v>61</v>
      </c>
      <c r="E1144" s="31">
        <v>43131.619097222218</v>
      </c>
      <c r="F1144" s="22" t="s">
        <v>25620</v>
      </c>
      <c r="G1144" s="22" t="s">
        <v>30118</v>
      </c>
      <c r="H1144" s="22" t="s">
        <v>95</v>
      </c>
      <c r="I1144" s="22" t="s">
        <v>5423</v>
      </c>
      <c r="J1144" s="37" t="s">
        <v>25622</v>
      </c>
      <c r="K1144" s="37" t="s">
        <v>25623</v>
      </c>
      <c r="L1144" s="37" t="s">
        <v>25623</v>
      </c>
      <c r="M1144" s="37" t="s">
        <v>30119</v>
      </c>
      <c r="N1144" s="37" t="s">
        <v>5424</v>
      </c>
      <c r="O1144" s="37" t="s">
        <v>5425</v>
      </c>
      <c r="P1144" s="22" t="s">
        <v>30120</v>
      </c>
      <c r="Q1144" s="22" t="s">
        <v>30121</v>
      </c>
      <c r="R1144" s="38">
        <v>0</v>
      </c>
    </row>
    <row r="1145" spans="1:18" ht="12.75">
      <c r="A1145" s="22" t="s">
        <v>60</v>
      </c>
      <c r="B1145" s="22" t="s">
        <v>211</v>
      </c>
      <c r="C1145" s="22" t="s">
        <v>63</v>
      </c>
      <c r="D1145" s="22" t="s">
        <v>61</v>
      </c>
      <c r="E1145" s="31">
        <v>43131.6246412037</v>
      </c>
      <c r="F1145" s="22" t="s">
        <v>25620</v>
      </c>
      <c r="G1145" s="22" t="s">
        <v>30122</v>
      </c>
      <c r="H1145" s="22" t="s">
        <v>95</v>
      </c>
      <c r="I1145" s="22" t="s">
        <v>30123</v>
      </c>
      <c r="J1145" s="37" t="s">
        <v>25622</v>
      </c>
      <c r="K1145" s="37" t="s">
        <v>25623</v>
      </c>
      <c r="L1145" s="37" t="s">
        <v>25623</v>
      </c>
      <c r="M1145" s="37" t="s">
        <v>30124</v>
      </c>
      <c r="N1145" s="37" t="s">
        <v>702</v>
      </c>
      <c r="O1145" s="37" t="s">
        <v>703</v>
      </c>
      <c r="P1145" s="22" t="s">
        <v>30125</v>
      </c>
      <c r="Q1145" s="22" t="s">
        <v>30126</v>
      </c>
      <c r="R1145" s="38">
        <v>0</v>
      </c>
    </row>
    <row r="1146" spans="1:18" ht="12.75">
      <c r="A1146" s="22" t="s">
        <v>60</v>
      </c>
      <c r="B1146" s="22" t="s">
        <v>211</v>
      </c>
      <c r="C1146" s="22" t="s">
        <v>63</v>
      </c>
      <c r="D1146" s="22" t="s">
        <v>61</v>
      </c>
      <c r="E1146" s="31">
        <v>43131.626064814816</v>
      </c>
      <c r="F1146" s="22" t="s">
        <v>25620</v>
      </c>
      <c r="G1146" s="22" t="s">
        <v>30127</v>
      </c>
      <c r="H1146" s="22" t="s">
        <v>95</v>
      </c>
      <c r="I1146" s="22" t="s">
        <v>9447</v>
      </c>
      <c r="J1146" s="37" t="s">
        <v>25622</v>
      </c>
      <c r="K1146" s="37" t="s">
        <v>25623</v>
      </c>
      <c r="L1146" s="37" t="s">
        <v>25623</v>
      </c>
      <c r="M1146" s="37" t="s">
        <v>30128</v>
      </c>
      <c r="N1146" s="37" t="s">
        <v>702</v>
      </c>
      <c r="O1146" s="37" t="s">
        <v>703</v>
      </c>
      <c r="P1146" s="22" t="s">
        <v>30125</v>
      </c>
      <c r="Q1146" s="22" t="s">
        <v>30126</v>
      </c>
      <c r="R1146" s="38">
        <v>0</v>
      </c>
    </row>
    <row r="1147" spans="1:18" ht="12.75">
      <c r="A1147" s="22" t="s">
        <v>60</v>
      </c>
      <c r="B1147" s="22" t="s">
        <v>211</v>
      </c>
      <c r="C1147" s="22" t="s">
        <v>63</v>
      </c>
      <c r="D1147" s="22" t="s">
        <v>61</v>
      </c>
      <c r="E1147" s="31">
        <v>43131.63313657407</v>
      </c>
      <c r="F1147" s="22" t="s">
        <v>25620</v>
      </c>
      <c r="G1147" s="22" t="s">
        <v>30129</v>
      </c>
      <c r="H1147" s="22" t="s">
        <v>95</v>
      </c>
      <c r="I1147" s="22" t="s">
        <v>7189</v>
      </c>
      <c r="J1147" s="37" t="s">
        <v>25622</v>
      </c>
      <c r="K1147" s="37" t="s">
        <v>25623</v>
      </c>
      <c r="L1147" s="37" t="s">
        <v>25623</v>
      </c>
      <c r="M1147" s="37" t="s">
        <v>30130</v>
      </c>
      <c r="N1147" s="37" t="s">
        <v>1993</v>
      </c>
      <c r="O1147" s="37" t="s">
        <v>1994</v>
      </c>
      <c r="P1147" s="22" t="s">
        <v>30131</v>
      </c>
      <c r="Q1147" s="22" t="s">
        <v>30132</v>
      </c>
      <c r="R1147" s="38">
        <v>0</v>
      </c>
    </row>
    <row r="1148" spans="1:18" ht="12.75">
      <c r="A1148" s="22" t="s">
        <v>60</v>
      </c>
      <c r="B1148" s="22" t="s">
        <v>211</v>
      </c>
      <c r="C1148" s="22" t="s">
        <v>63</v>
      </c>
      <c r="D1148" s="22" t="s">
        <v>61</v>
      </c>
      <c r="E1148" s="31">
        <v>43131.63480324074</v>
      </c>
      <c r="F1148" s="22" t="s">
        <v>25620</v>
      </c>
      <c r="G1148" s="22" t="s">
        <v>30133</v>
      </c>
      <c r="H1148" s="22" t="s">
        <v>95</v>
      </c>
      <c r="I1148" s="22" t="s">
        <v>1712</v>
      </c>
      <c r="J1148" s="37" t="s">
        <v>25622</v>
      </c>
      <c r="K1148" s="37" t="s">
        <v>25623</v>
      </c>
      <c r="L1148" s="37" t="s">
        <v>25623</v>
      </c>
      <c r="M1148" s="37" t="s">
        <v>30134</v>
      </c>
      <c r="N1148" s="37" t="s">
        <v>1713</v>
      </c>
      <c r="O1148" s="37" t="s">
        <v>1714</v>
      </c>
      <c r="P1148" s="22" t="s">
        <v>30135</v>
      </c>
      <c r="Q1148" s="22" t="s">
        <v>30136</v>
      </c>
      <c r="R1148" s="38">
        <v>0</v>
      </c>
    </row>
    <row r="1149" spans="1:18" ht="12.75">
      <c r="A1149" s="22" t="s">
        <v>60</v>
      </c>
      <c r="B1149" s="22" t="s">
        <v>211</v>
      </c>
      <c r="C1149" s="22" t="s">
        <v>63</v>
      </c>
      <c r="D1149" s="22" t="s">
        <v>61</v>
      </c>
      <c r="E1149" s="31">
        <v>43131.637986111113</v>
      </c>
      <c r="F1149" s="22" t="s">
        <v>25620</v>
      </c>
      <c r="G1149" s="22" t="s">
        <v>30137</v>
      </c>
      <c r="H1149" s="22" t="s">
        <v>95</v>
      </c>
      <c r="I1149" s="22" t="s">
        <v>9292</v>
      </c>
      <c r="J1149" s="37" t="s">
        <v>25622</v>
      </c>
      <c r="K1149" s="37" t="s">
        <v>25623</v>
      </c>
      <c r="L1149" s="37" t="s">
        <v>25623</v>
      </c>
      <c r="M1149" s="37" t="s">
        <v>30138</v>
      </c>
      <c r="N1149" s="37" t="s">
        <v>349</v>
      </c>
      <c r="O1149" s="37" t="s">
        <v>350</v>
      </c>
      <c r="P1149" s="22" t="s">
        <v>30139</v>
      </c>
      <c r="Q1149" s="22" t="s">
        <v>30140</v>
      </c>
      <c r="R1149" s="38">
        <v>0</v>
      </c>
    </row>
    <row r="1150" spans="1:18" ht="12.75">
      <c r="A1150" s="22" t="s">
        <v>60</v>
      </c>
      <c r="B1150" s="22" t="s">
        <v>211</v>
      </c>
      <c r="C1150" s="22" t="s">
        <v>63</v>
      </c>
      <c r="D1150" s="22" t="s">
        <v>61</v>
      </c>
      <c r="E1150" s="31">
        <v>43131.646967592591</v>
      </c>
      <c r="F1150" s="22" t="s">
        <v>25620</v>
      </c>
      <c r="G1150" s="22" t="s">
        <v>30141</v>
      </c>
      <c r="H1150" s="22" t="s">
        <v>95</v>
      </c>
      <c r="I1150" s="22" t="s">
        <v>30142</v>
      </c>
      <c r="J1150" s="37" t="s">
        <v>25622</v>
      </c>
      <c r="K1150" s="37" t="s">
        <v>25623</v>
      </c>
      <c r="L1150" s="37" t="s">
        <v>25623</v>
      </c>
      <c r="M1150" s="37" t="s">
        <v>30143</v>
      </c>
      <c r="N1150" s="37" t="s">
        <v>286</v>
      </c>
      <c r="O1150" s="37" t="s">
        <v>287</v>
      </c>
      <c r="P1150" s="22" t="s">
        <v>30144</v>
      </c>
      <c r="Q1150" s="22" t="s">
        <v>30145</v>
      </c>
      <c r="R1150" s="38">
        <v>0</v>
      </c>
    </row>
    <row r="1151" spans="1:18" ht="12.75">
      <c r="A1151" s="22" t="s">
        <v>60</v>
      </c>
      <c r="B1151" s="22" t="s">
        <v>211</v>
      </c>
      <c r="C1151" s="22" t="s">
        <v>63</v>
      </c>
      <c r="D1151" s="22" t="s">
        <v>61</v>
      </c>
      <c r="E1151" s="31">
        <v>43131.648796296293</v>
      </c>
      <c r="F1151" s="22" t="s">
        <v>25620</v>
      </c>
      <c r="G1151" s="22" t="s">
        <v>30146</v>
      </c>
      <c r="H1151" s="22" t="s">
        <v>95</v>
      </c>
      <c r="I1151" s="22" t="s">
        <v>7226</v>
      </c>
      <c r="J1151" s="37" t="s">
        <v>25622</v>
      </c>
      <c r="K1151" s="37" t="s">
        <v>25623</v>
      </c>
      <c r="L1151" s="37" t="s">
        <v>25623</v>
      </c>
      <c r="M1151" s="37" t="s">
        <v>30147</v>
      </c>
      <c r="N1151" s="37" t="s">
        <v>286</v>
      </c>
      <c r="O1151" s="37" t="s">
        <v>287</v>
      </c>
      <c r="P1151" s="22" t="s">
        <v>30144</v>
      </c>
      <c r="Q1151" s="22" t="s">
        <v>30145</v>
      </c>
      <c r="R1151" s="38">
        <v>0</v>
      </c>
    </row>
    <row r="1152" spans="1:18" ht="12.75">
      <c r="A1152" s="22" t="s">
        <v>60</v>
      </c>
      <c r="B1152" s="22" t="s">
        <v>211</v>
      </c>
      <c r="C1152" s="22" t="s">
        <v>63</v>
      </c>
      <c r="D1152" s="22" t="s">
        <v>61</v>
      </c>
      <c r="E1152" s="31">
        <v>43131.660486111112</v>
      </c>
      <c r="F1152" s="22" t="s">
        <v>25620</v>
      </c>
      <c r="G1152" s="22" t="s">
        <v>30148</v>
      </c>
      <c r="H1152" s="22" t="s">
        <v>95</v>
      </c>
      <c r="I1152" s="22" t="s">
        <v>30149</v>
      </c>
      <c r="J1152" s="37" t="s">
        <v>25622</v>
      </c>
      <c r="K1152" s="37" t="s">
        <v>25623</v>
      </c>
      <c r="L1152" s="37" t="s">
        <v>25623</v>
      </c>
      <c r="M1152" s="37" t="s">
        <v>30150</v>
      </c>
      <c r="N1152" s="37" t="s">
        <v>176</v>
      </c>
      <c r="O1152" s="37" t="s">
        <v>177</v>
      </c>
      <c r="P1152" s="22" t="s">
        <v>30151</v>
      </c>
      <c r="Q1152" s="22" t="s">
        <v>30152</v>
      </c>
      <c r="R1152" s="38">
        <v>0</v>
      </c>
    </row>
    <row r="1153" spans="1:18" ht="12.75">
      <c r="A1153" s="22" t="s">
        <v>60</v>
      </c>
      <c r="B1153" s="22" t="s">
        <v>211</v>
      </c>
      <c r="C1153" s="22" t="s">
        <v>63</v>
      </c>
      <c r="D1153" s="22" t="s">
        <v>61</v>
      </c>
      <c r="E1153" s="31">
        <v>43131.661493055552</v>
      </c>
      <c r="F1153" s="22" t="s">
        <v>25620</v>
      </c>
      <c r="G1153" s="22" t="s">
        <v>30153</v>
      </c>
      <c r="H1153" s="22" t="s">
        <v>95</v>
      </c>
      <c r="I1153" s="22" t="s">
        <v>5049</v>
      </c>
      <c r="J1153" s="37" t="s">
        <v>25622</v>
      </c>
      <c r="K1153" s="37" t="s">
        <v>25623</v>
      </c>
      <c r="L1153" s="37" t="s">
        <v>25623</v>
      </c>
      <c r="M1153" s="37" t="s">
        <v>30154</v>
      </c>
      <c r="N1153" s="37" t="s">
        <v>176</v>
      </c>
      <c r="O1153" s="37" t="s">
        <v>177</v>
      </c>
      <c r="P1153" s="22" t="s">
        <v>30151</v>
      </c>
      <c r="Q1153" s="22" t="s">
        <v>30152</v>
      </c>
      <c r="R1153" s="38">
        <v>0</v>
      </c>
    </row>
    <row r="1154" spans="1:18" ht="12.75">
      <c r="A1154" s="22" t="s">
        <v>60</v>
      </c>
      <c r="B1154" s="22" t="s">
        <v>211</v>
      </c>
      <c r="C1154" s="22" t="s">
        <v>63</v>
      </c>
      <c r="D1154" s="22" t="s">
        <v>61</v>
      </c>
      <c r="E1154" s="31">
        <v>43131.663668981477</v>
      </c>
      <c r="F1154" s="22" t="s">
        <v>25620</v>
      </c>
      <c r="G1154" s="22" t="s">
        <v>30155</v>
      </c>
      <c r="H1154" s="22" t="s">
        <v>95</v>
      </c>
      <c r="I1154" s="22" t="s">
        <v>6212</v>
      </c>
      <c r="J1154" s="37" t="s">
        <v>25622</v>
      </c>
      <c r="K1154" s="37" t="s">
        <v>25623</v>
      </c>
      <c r="L1154" s="37" t="s">
        <v>25623</v>
      </c>
      <c r="M1154" s="37" t="s">
        <v>30156</v>
      </c>
      <c r="N1154" s="37" t="s">
        <v>2584</v>
      </c>
      <c r="O1154" s="37" t="s">
        <v>2585</v>
      </c>
      <c r="P1154" s="22" t="s">
        <v>30157</v>
      </c>
      <c r="Q1154" s="22" t="s">
        <v>30158</v>
      </c>
      <c r="R1154" s="38">
        <v>0</v>
      </c>
    </row>
    <row r="1155" spans="1:18" ht="12.75">
      <c r="A1155" s="22" t="s">
        <v>60</v>
      </c>
      <c r="B1155" s="22" t="s">
        <v>211</v>
      </c>
      <c r="C1155" s="22" t="s">
        <v>63</v>
      </c>
      <c r="D1155" s="22" t="s">
        <v>61</v>
      </c>
      <c r="E1155" s="31">
        <v>43131.664687500001</v>
      </c>
      <c r="F1155" s="22" t="s">
        <v>25620</v>
      </c>
      <c r="G1155" s="22" t="s">
        <v>30159</v>
      </c>
      <c r="H1155" s="22" t="s">
        <v>95</v>
      </c>
      <c r="I1155" s="22" t="s">
        <v>1342</v>
      </c>
      <c r="J1155" s="37" t="s">
        <v>25622</v>
      </c>
      <c r="K1155" s="37" t="s">
        <v>25623</v>
      </c>
      <c r="L1155" s="37" t="s">
        <v>25623</v>
      </c>
      <c r="M1155" s="37" t="s">
        <v>30160</v>
      </c>
      <c r="N1155" s="37" t="s">
        <v>1343</v>
      </c>
      <c r="O1155" s="37" t="s">
        <v>1344</v>
      </c>
      <c r="P1155" s="22" t="s">
        <v>29253</v>
      </c>
      <c r="Q1155" s="22" t="s">
        <v>29254</v>
      </c>
      <c r="R1155" s="38">
        <v>0</v>
      </c>
    </row>
    <row r="1156" spans="1:18" ht="12.75">
      <c r="A1156" s="22" t="s">
        <v>60</v>
      </c>
      <c r="B1156" s="22" t="s">
        <v>211</v>
      </c>
      <c r="C1156" s="22" t="s">
        <v>63</v>
      </c>
      <c r="D1156" s="22" t="s">
        <v>61</v>
      </c>
      <c r="E1156" s="31">
        <v>43131.666655092587</v>
      </c>
      <c r="F1156" s="22" t="s">
        <v>25620</v>
      </c>
      <c r="G1156" s="22" t="s">
        <v>30161</v>
      </c>
      <c r="H1156" s="22" t="s">
        <v>95</v>
      </c>
      <c r="I1156" s="22" t="s">
        <v>2923</v>
      </c>
      <c r="J1156" s="37" t="s">
        <v>25622</v>
      </c>
      <c r="K1156" s="37" t="s">
        <v>25623</v>
      </c>
      <c r="L1156" s="37" t="s">
        <v>25623</v>
      </c>
      <c r="M1156" s="37" t="s">
        <v>30162</v>
      </c>
      <c r="N1156" s="37" t="s">
        <v>176</v>
      </c>
      <c r="O1156" s="37" t="s">
        <v>177</v>
      </c>
      <c r="P1156" s="22" t="s">
        <v>30163</v>
      </c>
      <c r="Q1156" s="22" t="s">
        <v>30164</v>
      </c>
      <c r="R1156" s="38">
        <v>0</v>
      </c>
    </row>
    <row r="1157" spans="1:18" ht="12.75">
      <c r="A1157" s="22" t="s">
        <v>60</v>
      </c>
      <c r="B1157" s="22" t="s">
        <v>211</v>
      </c>
      <c r="C1157" s="22" t="s">
        <v>63</v>
      </c>
      <c r="D1157" s="22" t="s">
        <v>61</v>
      </c>
      <c r="E1157" s="31">
        <v>43131.681238425925</v>
      </c>
      <c r="F1157" s="22" t="s">
        <v>25620</v>
      </c>
      <c r="G1157" s="22" t="s">
        <v>30165</v>
      </c>
      <c r="H1157" s="22" t="s">
        <v>95</v>
      </c>
      <c r="I1157" s="22" t="s">
        <v>2010</v>
      </c>
      <c r="J1157" s="37" t="s">
        <v>25622</v>
      </c>
      <c r="K1157" s="37" t="s">
        <v>25623</v>
      </c>
      <c r="L1157" s="37" t="s">
        <v>25623</v>
      </c>
      <c r="M1157" s="37" t="s">
        <v>30166</v>
      </c>
      <c r="N1157" s="37" t="s">
        <v>176</v>
      </c>
      <c r="O1157" s="37" t="s">
        <v>177</v>
      </c>
      <c r="P1157" s="22" t="s">
        <v>30151</v>
      </c>
      <c r="Q1157" s="22" t="s">
        <v>30152</v>
      </c>
      <c r="R1157" s="38">
        <v>0</v>
      </c>
    </row>
    <row r="1158" spans="1:18" ht="12.75">
      <c r="A1158" s="22" t="s">
        <v>60</v>
      </c>
      <c r="B1158" s="22" t="s">
        <v>211</v>
      </c>
      <c r="C1158" s="22" t="s">
        <v>63</v>
      </c>
      <c r="D1158" s="22" t="s">
        <v>61</v>
      </c>
      <c r="E1158" s="31">
        <v>43131.726990740739</v>
      </c>
      <c r="F1158" s="22" t="s">
        <v>25620</v>
      </c>
      <c r="G1158" s="22" t="s">
        <v>30167</v>
      </c>
      <c r="H1158" s="22" t="s">
        <v>95</v>
      </c>
      <c r="I1158" s="22" t="s">
        <v>4178</v>
      </c>
      <c r="J1158" s="37" t="s">
        <v>25622</v>
      </c>
      <c r="K1158" s="37" t="s">
        <v>25623</v>
      </c>
      <c r="L1158" s="37" t="s">
        <v>25623</v>
      </c>
      <c r="M1158" s="37" t="s">
        <v>30168</v>
      </c>
      <c r="N1158" s="37" t="s">
        <v>647</v>
      </c>
      <c r="O1158" s="37" t="s">
        <v>648</v>
      </c>
      <c r="P1158" s="22" t="s">
        <v>30169</v>
      </c>
      <c r="Q1158" s="22" t="s">
        <v>30170</v>
      </c>
      <c r="R1158" s="38">
        <v>0</v>
      </c>
    </row>
    <row r="1159" spans="1:18" ht="12.75">
      <c r="A1159" s="22" t="s">
        <v>60</v>
      </c>
      <c r="B1159" s="22" t="s">
        <v>211</v>
      </c>
      <c r="C1159" s="22" t="s">
        <v>63</v>
      </c>
      <c r="D1159" s="22" t="s">
        <v>61</v>
      </c>
      <c r="E1159" s="31">
        <v>43131.932476851849</v>
      </c>
      <c r="F1159" s="22" t="s">
        <v>25620</v>
      </c>
      <c r="G1159" s="22" t="s">
        <v>30171</v>
      </c>
      <c r="H1159" s="22" t="s">
        <v>95</v>
      </c>
      <c r="I1159" s="22" t="s">
        <v>7482</v>
      </c>
      <c r="J1159" s="37" t="s">
        <v>25622</v>
      </c>
      <c r="K1159" s="37" t="s">
        <v>25623</v>
      </c>
      <c r="L1159" s="37" t="s">
        <v>25623</v>
      </c>
      <c r="M1159" s="37" t="s">
        <v>30172</v>
      </c>
      <c r="N1159" s="37" t="s">
        <v>3361</v>
      </c>
      <c r="O1159" s="37" t="s">
        <v>3362</v>
      </c>
      <c r="P1159" s="22" t="s">
        <v>30173</v>
      </c>
      <c r="Q1159" s="22" t="s">
        <v>30174</v>
      </c>
      <c r="R1159" s="38">
        <v>0</v>
      </c>
    </row>
    <row r="1160" spans="1:18" ht="12.75">
      <c r="A1160" s="22" t="s">
        <v>60</v>
      </c>
      <c r="B1160" s="22" t="s">
        <v>211</v>
      </c>
      <c r="C1160" s="22" t="s">
        <v>63</v>
      </c>
      <c r="D1160" s="22" t="s">
        <v>61</v>
      </c>
      <c r="E1160" s="31">
        <v>43131.977905092594</v>
      </c>
      <c r="F1160" s="22" t="s">
        <v>25620</v>
      </c>
      <c r="G1160" s="22" t="s">
        <v>30175</v>
      </c>
      <c r="H1160" s="22" t="s">
        <v>95</v>
      </c>
      <c r="I1160" s="22" t="s">
        <v>9659</v>
      </c>
      <c r="J1160" s="37" t="s">
        <v>25622</v>
      </c>
      <c r="K1160" s="37" t="s">
        <v>25623</v>
      </c>
      <c r="L1160" s="37" t="s">
        <v>25623</v>
      </c>
      <c r="M1160" s="37" t="s">
        <v>30176</v>
      </c>
      <c r="N1160" s="37" t="s">
        <v>209</v>
      </c>
      <c r="O1160" s="37" t="s">
        <v>210</v>
      </c>
      <c r="P1160" s="22" t="s">
        <v>30177</v>
      </c>
      <c r="Q1160" s="22" t="s">
        <v>30178</v>
      </c>
      <c r="R1160" s="38">
        <v>0</v>
      </c>
    </row>
    <row r="1161" spans="1:18" ht="12.75">
      <c r="A1161" s="22" t="s">
        <v>60</v>
      </c>
      <c r="B1161" s="22" t="s">
        <v>22753</v>
      </c>
      <c r="C1161" s="22" t="s">
        <v>69</v>
      </c>
      <c r="D1161" s="22" t="s">
        <v>61</v>
      </c>
      <c r="E1161" s="31">
        <v>43102.508576388886</v>
      </c>
      <c r="F1161" s="22" t="s">
        <v>25620</v>
      </c>
      <c r="G1161" s="22" t="s">
        <v>30179</v>
      </c>
      <c r="H1161" s="22" t="s">
        <v>95</v>
      </c>
      <c r="I1161" s="22" t="s">
        <v>24086</v>
      </c>
      <c r="J1161" s="37" t="s">
        <v>25622</v>
      </c>
      <c r="K1161" s="37" t="s">
        <v>25623</v>
      </c>
      <c r="L1161" s="37" t="s">
        <v>25623</v>
      </c>
      <c r="M1161" s="37" t="s">
        <v>30180</v>
      </c>
      <c r="N1161" s="37" t="s">
        <v>105</v>
      </c>
      <c r="O1161" s="37" t="s">
        <v>106</v>
      </c>
      <c r="P1161" s="22" t="s">
        <v>30181</v>
      </c>
      <c r="Q1161" s="22" t="s">
        <v>30182</v>
      </c>
      <c r="R1161" s="38">
        <v>0</v>
      </c>
    </row>
    <row r="1162" spans="1:18" ht="12.75">
      <c r="A1162" s="22" t="s">
        <v>60</v>
      </c>
      <c r="B1162" s="22" t="s">
        <v>22753</v>
      </c>
      <c r="C1162" s="22" t="s">
        <v>69</v>
      </c>
      <c r="D1162" s="22" t="s">
        <v>61</v>
      </c>
      <c r="E1162" s="31">
        <v>43104.496041666665</v>
      </c>
      <c r="F1162" s="22" t="s">
        <v>25620</v>
      </c>
      <c r="G1162" s="22" t="s">
        <v>30183</v>
      </c>
      <c r="H1162" s="22" t="s">
        <v>95</v>
      </c>
      <c r="I1162" s="22" t="s">
        <v>23114</v>
      </c>
      <c r="J1162" s="37" t="s">
        <v>25622</v>
      </c>
      <c r="K1162" s="37" t="s">
        <v>25623</v>
      </c>
      <c r="L1162" s="37" t="s">
        <v>25623</v>
      </c>
      <c r="M1162" s="37" t="s">
        <v>30184</v>
      </c>
      <c r="N1162" s="37" t="s">
        <v>105</v>
      </c>
      <c r="O1162" s="37" t="s">
        <v>106</v>
      </c>
      <c r="P1162" s="22" t="s">
        <v>30185</v>
      </c>
      <c r="Q1162" s="22" t="s">
        <v>30186</v>
      </c>
      <c r="R1162" s="38">
        <v>0</v>
      </c>
    </row>
    <row r="1163" spans="1:18" ht="12.75">
      <c r="A1163" s="22" t="s">
        <v>60</v>
      </c>
      <c r="B1163" s="22" t="s">
        <v>22753</v>
      </c>
      <c r="C1163" s="22" t="s">
        <v>69</v>
      </c>
      <c r="D1163" s="22" t="s">
        <v>61</v>
      </c>
      <c r="E1163" s="31">
        <v>43104.73637731481</v>
      </c>
      <c r="F1163" s="22" t="s">
        <v>25620</v>
      </c>
      <c r="G1163" s="22" t="s">
        <v>30187</v>
      </c>
      <c r="H1163" s="22" t="s">
        <v>95</v>
      </c>
      <c r="I1163" s="22" t="s">
        <v>23266</v>
      </c>
      <c r="J1163" s="37" t="s">
        <v>25622</v>
      </c>
      <c r="K1163" s="37" t="s">
        <v>25623</v>
      </c>
      <c r="L1163" s="37" t="s">
        <v>25623</v>
      </c>
      <c r="M1163" s="37" t="s">
        <v>30188</v>
      </c>
      <c r="N1163" s="37" t="s">
        <v>176</v>
      </c>
      <c r="O1163" s="37" t="s">
        <v>177</v>
      </c>
      <c r="P1163" s="22" t="s">
        <v>30189</v>
      </c>
      <c r="Q1163" s="22" t="s">
        <v>30190</v>
      </c>
      <c r="R1163" s="38">
        <v>0</v>
      </c>
    </row>
    <row r="1164" spans="1:18" ht="12.75">
      <c r="A1164" s="22" t="s">
        <v>60</v>
      </c>
      <c r="B1164" s="22" t="s">
        <v>22753</v>
      </c>
      <c r="C1164" s="22" t="s">
        <v>69</v>
      </c>
      <c r="D1164" s="22" t="s">
        <v>61</v>
      </c>
      <c r="E1164" s="31">
        <v>43110.584224537037</v>
      </c>
      <c r="F1164" s="22" t="s">
        <v>25620</v>
      </c>
      <c r="G1164" s="22" t="s">
        <v>30191</v>
      </c>
      <c r="H1164" s="22" t="s">
        <v>95</v>
      </c>
      <c r="I1164" s="22" t="s">
        <v>22755</v>
      </c>
      <c r="J1164" s="37" t="s">
        <v>25622</v>
      </c>
      <c r="K1164" s="37" t="s">
        <v>25623</v>
      </c>
      <c r="L1164" s="37" t="s">
        <v>25623</v>
      </c>
      <c r="M1164" s="37" t="s">
        <v>30192</v>
      </c>
      <c r="N1164" s="37" t="s">
        <v>18250</v>
      </c>
      <c r="O1164" s="37" t="s">
        <v>18251</v>
      </c>
      <c r="P1164" s="22" t="s">
        <v>30193</v>
      </c>
      <c r="Q1164" s="22" t="s">
        <v>30194</v>
      </c>
      <c r="R1164" s="38">
        <v>0</v>
      </c>
    </row>
    <row r="1165" spans="1:18" ht="12.75">
      <c r="A1165" s="22" t="s">
        <v>60</v>
      </c>
      <c r="B1165" s="22" t="s">
        <v>22753</v>
      </c>
      <c r="C1165" s="22" t="s">
        <v>69</v>
      </c>
      <c r="D1165" s="22" t="s">
        <v>61</v>
      </c>
      <c r="E1165" s="31">
        <v>43112.594155092593</v>
      </c>
      <c r="F1165" s="22" t="s">
        <v>25620</v>
      </c>
      <c r="G1165" s="22" t="s">
        <v>30195</v>
      </c>
      <c r="H1165" s="22" t="s">
        <v>95</v>
      </c>
      <c r="I1165" s="22" t="s">
        <v>23371</v>
      </c>
      <c r="J1165" s="37" t="s">
        <v>25622</v>
      </c>
      <c r="K1165" s="37" t="s">
        <v>25623</v>
      </c>
      <c r="L1165" s="37" t="s">
        <v>25623</v>
      </c>
      <c r="M1165" s="37" t="s">
        <v>30196</v>
      </c>
      <c r="N1165" s="37" t="s">
        <v>1138</v>
      </c>
      <c r="O1165" s="37" t="s">
        <v>1139</v>
      </c>
      <c r="P1165" s="22" t="s">
        <v>30197</v>
      </c>
      <c r="Q1165" s="22" t="s">
        <v>30198</v>
      </c>
      <c r="R1165" s="38">
        <v>0</v>
      </c>
    </row>
    <row r="1166" spans="1:18" ht="12.75">
      <c r="A1166" s="22" t="s">
        <v>60</v>
      </c>
      <c r="B1166" s="22" t="s">
        <v>22753</v>
      </c>
      <c r="C1166" s="22" t="s">
        <v>69</v>
      </c>
      <c r="D1166" s="22" t="s">
        <v>61</v>
      </c>
      <c r="E1166" s="31">
        <v>43116.620034722218</v>
      </c>
      <c r="F1166" s="22" t="s">
        <v>25620</v>
      </c>
      <c r="G1166" s="22" t="s">
        <v>30199</v>
      </c>
      <c r="H1166" s="22" t="s">
        <v>95</v>
      </c>
      <c r="I1166" s="22" t="s">
        <v>23054</v>
      </c>
      <c r="J1166" s="37" t="s">
        <v>25622</v>
      </c>
      <c r="K1166" s="37" t="s">
        <v>25623</v>
      </c>
      <c r="L1166" s="37" t="s">
        <v>25623</v>
      </c>
      <c r="M1166" s="37" t="s">
        <v>30200</v>
      </c>
      <c r="N1166" s="37" t="s">
        <v>23055</v>
      </c>
      <c r="O1166" s="37" t="s">
        <v>23056</v>
      </c>
      <c r="P1166" s="22" t="s">
        <v>30197</v>
      </c>
      <c r="Q1166" s="22" t="s">
        <v>30198</v>
      </c>
      <c r="R1166" s="38">
        <v>0</v>
      </c>
    </row>
    <row r="1167" spans="1:18" ht="12.75">
      <c r="A1167" s="22" t="s">
        <v>60</v>
      </c>
      <c r="B1167" s="22" t="s">
        <v>22753</v>
      </c>
      <c r="C1167" s="22" t="s">
        <v>69</v>
      </c>
      <c r="D1167" s="22" t="s">
        <v>61</v>
      </c>
      <c r="E1167" s="31">
        <v>43117.625416666662</v>
      </c>
      <c r="F1167" s="22" t="s">
        <v>25620</v>
      </c>
      <c r="G1167" s="22" t="s">
        <v>30201</v>
      </c>
      <c r="H1167" s="22" t="s">
        <v>95</v>
      </c>
      <c r="I1167" s="22" t="s">
        <v>24142</v>
      </c>
      <c r="J1167" s="37" t="s">
        <v>25622</v>
      </c>
      <c r="K1167" s="37" t="s">
        <v>25623</v>
      </c>
      <c r="L1167" s="37" t="s">
        <v>25623</v>
      </c>
      <c r="M1167" s="37" t="s">
        <v>30202</v>
      </c>
      <c r="N1167" s="37" t="s">
        <v>6658</v>
      </c>
      <c r="O1167" s="37" t="s">
        <v>6659</v>
      </c>
      <c r="P1167" s="22" t="s">
        <v>30203</v>
      </c>
      <c r="Q1167" s="22" t="s">
        <v>30204</v>
      </c>
      <c r="R1167" s="38">
        <v>0</v>
      </c>
    </row>
    <row r="1168" spans="1:18" ht="12.75">
      <c r="A1168" s="22" t="s">
        <v>60</v>
      </c>
      <c r="B1168" s="22" t="s">
        <v>22753</v>
      </c>
      <c r="C1168" s="22" t="s">
        <v>69</v>
      </c>
      <c r="D1168" s="22" t="s">
        <v>61</v>
      </c>
      <c r="E1168" s="31">
        <v>43122.580648148149</v>
      </c>
      <c r="F1168" s="22" t="s">
        <v>25620</v>
      </c>
      <c r="G1168" s="22" t="s">
        <v>30205</v>
      </c>
      <c r="H1168" s="22" t="s">
        <v>95</v>
      </c>
      <c r="I1168" s="22" t="s">
        <v>30206</v>
      </c>
      <c r="J1168" s="37" t="s">
        <v>25622</v>
      </c>
      <c r="K1168" s="37" t="s">
        <v>25623</v>
      </c>
      <c r="L1168" s="37" t="s">
        <v>25623</v>
      </c>
      <c r="M1168" s="37" t="s">
        <v>30207</v>
      </c>
      <c r="N1168" s="37" t="s">
        <v>30208</v>
      </c>
      <c r="O1168" s="37" t="s">
        <v>30209</v>
      </c>
      <c r="P1168" s="22" t="s">
        <v>30210</v>
      </c>
      <c r="Q1168" s="22" t="s">
        <v>30211</v>
      </c>
      <c r="R1168" s="38">
        <v>0</v>
      </c>
    </row>
    <row r="1169" spans="1:18" ht="12.75">
      <c r="A1169" s="22" t="s">
        <v>60</v>
      </c>
      <c r="B1169" s="22" t="s">
        <v>22753</v>
      </c>
      <c r="C1169" s="22" t="s">
        <v>69</v>
      </c>
      <c r="D1169" s="22" t="s">
        <v>61</v>
      </c>
      <c r="E1169" s="31">
        <v>43122.592303240737</v>
      </c>
      <c r="F1169" s="22" t="s">
        <v>25620</v>
      </c>
      <c r="G1169" s="22" t="s">
        <v>30212</v>
      </c>
      <c r="H1169" s="22" t="s">
        <v>95</v>
      </c>
      <c r="I1169" s="22" t="s">
        <v>25138</v>
      </c>
      <c r="J1169" s="37" t="s">
        <v>25622</v>
      </c>
      <c r="K1169" s="37" t="s">
        <v>25623</v>
      </c>
      <c r="L1169" s="37" t="s">
        <v>25623</v>
      </c>
      <c r="M1169" s="37" t="s">
        <v>30213</v>
      </c>
      <c r="N1169" s="37" t="s">
        <v>327</v>
      </c>
      <c r="O1169" s="37" t="s">
        <v>328</v>
      </c>
      <c r="P1169" s="22" t="s">
        <v>30210</v>
      </c>
      <c r="Q1169" s="22" t="s">
        <v>30211</v>
      </c>
      <c r="R1169" s="38">
        <v>0</v>
      </c>
    </row>
    <row r="1170" spans="1:18" ht="12.75">
      <c r="A1170" s="22" t="s">
        <v>60</v>
      </c>
      <c r="B1170" s="22" t="s">
        <v>22753</v>
      </c>
      <c r="C1170" s="22" t="s">
        <v>69</v>
      </c>
      <c r="D1170" s="22" t="s">
        <v>61</v>
      </c>
      <c r="E1170" s="31">
        <v>43123.511296296296</v>
      </c>
      <c r="F1170" s="22" t="s">
        <v>25620</v>
      </c>
      <c r="G1170" s="22" t="s">
        <v>30214</v>
      </c>
      <c r="H1170" s="22" t="s">
        <v>95</v>
      </c>
      <c r="I1170" s="22" t="s">
        <v>23731</v>
      </c>
      <c r="J1170" s="37" t="s">
        <v>25622</v>
      </c>
      <c r="K1170" s="37" t="s">
        <v>25623</v>
      </c>
      <c r="L1170" s="37" t="s">
        <v>25623</v>
      </c>
      <c r="M1170" s="37" t="s">
        <v>30215</v>
      </c>
      <c r="N1170" s="37" t="s">
        <v>2847</v>
      </c>
      <c r="O1170" s="37" t="s">
        <v>2848</v>
      </c>
      <c r="P1170" s="22" t="s">
        <v>30216</v>
      </c>
      <c r="Q1170" s="22" t="s">
        <v>30217</v>
      </c>
      <c r="R1170" s="38">
        <v>0</v>
      </c>
    </row>
    <row r="1171" spans="1:18" ht="12.75">
      <c r="A1171" s="22" t="s">
        <v>60</v>
      </c>
      <c r="B1171" s="22" t="s">
        <v>22753</v>
      </c>
      <c r="C1171" s="22" t="s">
        <v>69</v>
      </c>
      <c r="D1171" s="22" t="s">
        <v>61</v>
      </c>
      <c r="E1171" s="31">
        <v>43123.551550925928</v>
      </c>
      <c r="F1171" s="22" t="s">
        <v>25620</v>
      </c>
      <c r="G1171" s="22" t="s">
        <v>30218</v>
      </c>
      <c r="H1171" s="22" t="s">
        <v>95</v>
      </c>
      <c r="I1171" s="22" t="s">
        <v>23037</v>
      </c>
      <c r="J1171" s="37" t="s">
        <v>25622</v>
      </c>
      <c r="K1171" s="37" t="s">
        <v>25623</v>
      </c>
      <c r="L1171" s="37" t="s">
        <v>25623</v>
      </c>
      <c r="M1171" s="37" t="s">
        <v>30219</v>
      </c>
      <c r="N1171" s="37" t="s">
        <v>6445</v>
      </c>
      <c r="O1171" s="37" t="s">
        <v>6446</v>
      </c>
      <c r="P1171" s="22" t="s">
        <v>30220</v>
      </c>
      <c r="Q1171" s="22" t="s">
        <v>30221</v>
      </c>
      <c r="R1171" s="38">
        <v>0</v>
      </c>
    </row>
    <row r="1172" spans="1:18" ht="12.75">
      <c r="A1172" s="22" t="s">
        <v>60</v>
      </c>
      <c r="B1172" s="22" t="s">
        <v>22753</v>
      </c>
      <c r="C1172" s="22" t="s">
        <v>69</v>
      </c>
      <c r="D1172" s="22" t="s">
        <v>61</v>
      </c>
      <c r="E1172" s="31">
        <v>43124.586643518516</v>
      </c>
      <c r="F1172" s="22" t="s">
        <v>25620</v>
      </c>
      <c r="G1172" s="22" t="s">
        <v>30222</v>
      </c>
      <c r="H1172" s="22" t="s">
        <v>95</v>
      </c>
      <c r="I1172" s="22" t="s">
        <v>23020</v>
      </c>
      <c r="J1172" s="37" t="s">
        <v>25622</v>
      </c>
      <c r="K1172" s="37" t="s">
        <v>25623</v>
      </c>
      <c r="L1172" s="37" t="s">
        <v>25623</v>
      </c>
      <c r="M1172" s="37" t="s">
        <v>30223</v>
      </c>
      <c r="N1172" s="37" t="s">
        <v>1329</v>
      </c>
      <c r="O1172" s="37" t="s">
        <v>1330</v>
      </c>
      <c r="P1172" s="22" t="s">
        <v>30224</v>
      </c>
      <c r="Q1172" s="22" t="s">
        <v>30224</v>
      </c>
      <c r="R1172" s="38">
        <v>0</v>
      </c>
    </row>
    <row r="1173" spans="1:18" ht="12.75">
      <c r="A1173" s="22" t="s">
        <v>60</v>
      </c>
      <c r="B1173" s="22" t="s">
        <v>22753</v>
      </c>
      <c r="C1173" s="22" t="s">
        <v>69</v>
      </c>
      <c r="D1173" s="22" t="s">
        <v>61</v>
      </c>
      <c r="E1173" s="31">
        <v>43130.465763888889</v>
      </c>
      <c r="F1173" s="22" t="s">
        <v>25620</v>
      </c>
      <c r="G1173" s="22" t="s">
        <v>30225</v>
      </c>
      <c r="H1173" s="22" t="s">
        <v>95</v>
      </c>
      <c r="I1173" s="22" t="s">
        <v>24828</v>
      </c>
      <c r="J1173" s="37" t="s">
        <v>25622</v>
      </c>
      <c r="K1173" s="37" t="s">
        <v>25623</v>
      </c>
      <c r="L1173" s="37" t="s">
        <v>25623</v>
      </c>
      <c r="M1173" s="37" t="s">
        <v>30226</v>
      </c>
      <c r="N1173" s="37" t="s">
        <v>2847</v>
      </c>
      <c r="O1173" s="37" t="s">
        <v>2848</v>
      </c>
      <c r="P1173" s="22" t="s">
        <v>30227</v>
      </c>
      <c r="Q1173" s="22" t="s">
        <v>30228</v>
      </c>
      <c r="R1173" s="38">
        <v>0</v>
      </c>
    </row>
    <row r="1174" spans="1:18" ht="12.75">
      <c r="A1174" s="22" t="s">
        <v>60</v>
      </c>
      <c r="B1174" s="22" t="s">
        <v>22753</v>
      </c>
      <c r="C1174" s="22" t="s">
        <v>69</v>
      </c>
      <c r="D1174" s="22" t="s">
        <v>61</v>
      </c>
      <c r="E1174" s="31">
        <v>43130.639814814815</v>
      </c>
      <c r="F1174" s="22" t="s">
        <v>25620</v>
      </c>
      <c r="G1174" s="22" t="s">
        <v>30229</v>
      </c>
      <c r="H1174" s="22" t="s">
        <v>95</v>
      </c>
      <c r="I1174" s="22" t="s">
        <v>23410</v>
      </c>
      <c r="J1174" s="37" t="s">
        <v>25622</v>
      </c>
      <c r="K1174" s="37" t="s">
        <v>25623</v>
      </c>
      <c r="L1174" s="37" t="s">
        <v>25623</v>
      </c>
      <c r="M1174" s="37" t="s">
        <v>30230</v>
      </c>
      <c r="N1174" s="37" t="s">
        <v>23411</v>
      </c>
      <c r="O1174" s="37" t="s">
        <v>23412</v>
      </c>
      <c r="P1174" s="22" t="s">
        <v>30203</v>
      </c>
      <c r="Q1174" s="22" t="s">
        <v>30204</v>
      </c>
      <c r="R1174" s="38">
        <v>0</v>
      </c>
    </row>
    <row r="1175" spans="1:18" ht="12.75">
      <c r="A1175" s="22" t="s">
        <v>60</v>
      </c>
      <c r="B1175" s="22" t="s">
        <v>22581</v>
      </c>
      <c r="C1175" s="22" t="s">
        <v>69</v>
      </c>
      <c r="D1175" s="22" t="s">
        <v>61</v>
      </c>
      <c r="E1175" s="31">
        <v>43104.731898148144</v>
      </c>
      <c r="F1175" s="22" t="s">
        <v>25620</v>
      </c>
      <c r="G1175" s="22" t="s">
        <v>30231</v>
      </c>
      <c r="H1175" s="22" t="s">
        <v>95</v>
      </c>
      <c r="I1175" s="22" t="s">
        <v>30232</v>
      </c>
      <c r="J1175" s="37" t="s">
        <v>25622</v>
      </c>
      <c r="K1175" s="37" t="s">
        <v>25623</v>
      </c>
      <c r="L1175" s="37" t="s">
        <v>25623</v>
      </c>
      <c r="M1175" s="37" t="s">
        <v>30233</v>
      </c>
      <c r="N1175" s="37" t="s">
        <v>8971</v>
      </c>
      <c r="O1175" s="37" t="s">
        <v>8972</v>
      </c>
      <c r="P1175" s="22" t="s">
        <v>30234</v>
      </c>
      <c r="Q1175" s="22" t="s">
        <v>30235</v>
      </c>
      <c r="R1175" s="38">
        <v>0</v>
      </c>
    </row>
    <row r="1176" spans="1:18" ht="12.75">
      <c r="A1176" s="22" t="s">
        <v>60</v>
      </c>
      <c r="B1176" s="22" t="s">
        <v>22581</v>
      </c>
      <c r="C1176" s="22" t="s">
        <v>69</v>
      </c>
      <c r="D1176" s="22" t="s">
        <v>61</v>
      </c>
      <c r="E1176" s="31">
        <v>43108.504085648143</v>
      </c>
      <c r="F1176" s="22" t="s">
        <v>25620</v>
      </c>
      <c r="G1176" s="22" t="s">
        <v>30236</v>
      </c>
      <c r="H1176" s="22" t="s">
        <v>95</v>
      </c>
      <c r="I1176" s="22" t="s">
        <v>25034</v>
      </c>
      <c r="J1176" s="37" t="s">
        <v>25622</v>
      </c>
      <c r="K1176" s="37" t="s">
        <v>25623</v>
      </c>
      <c r="L1176" s="37" t="s">
        <v>25623</v>
      </c>
      <c r="M1176" s="37" t="s">
        <v>30237</v>
      </c>
      <c r="N1176" s="37" t="s">
        <v>472</v>
      </c>
      <c r="O1176" s="37" t="s">
        <v>473</v>
      </c>
      <c r="P1176" s="22" t="s">
        <v>30238</v>
      </c>
      <c r="Q1176" s="22" t="s">
        <v>30239</v>
      </c>
      <c r="R1176" s="38">
        <v>0</v>
      </c>
    </row>
    <row r="1177" spans="1:18" ht="12.75">
      <c r="A1177" s="22" t="s">
        <v>60</v>
      </c>
      <c r="B1177" s="22" t="s">
        <v>22581</v>
      </c>
      <c r="C1177" s="22" t="s">
        <v>69</v>
      </c>
      <c r="D1177" s="22" t="s">
        <v>61</v>
      </c>
      <c r="E1177" s="31">
        <v>43109.669270833328</v>
      </c>
      <c r="F1177" s="22" t="s">
        <v>25620</v>
      </c>
      <c r="G1177" s="22" t="s">
        <v>30240</v>
      </c>
      <c r="H1177" s="22" t="s">
        <v>95</v>
      </c>
      <c r="I1177" s="22" t="s">
        <v>22827</v>
      </c>
      <c r="J1177" s="37" t="s">
        <v>25622</v>
      </c>
      <c r="K1177" s="37" t="s">
        <v>25623</v>
      </c>
      <c r="L1177" s="37" t="s">
        <v>25623</v>
      </c>
      <c r="M1177" s="37" t="s">
        <v>30241</v>
      </c>
      <c r="N1177" s="37" t="s">
        <v>180</v>
      </c>
      <c r="O1177" s="37" t="s">
        <v>181</v>
      </c>
      <c r="P1177" s="22" t="s">
        <v>30242</v>
      </c>
      <c r="Q1177" s="22" t="s">
        <v>30243</v>
      </c>
      <c r="R1177" s="38">
        <v>0</v>
      </c>
    </row>
    <row r="1178" spans="1:18" ht="12.75">
      <c r="A1178" s="22" t="s">
        <v>60</v>
      </c>
      <c r="B1178" s="22" t="s">
        <v>22581</v>
      </c>
      <c r="C1178" s="22" t="s">
        <v>69</v>
      </c>
      <c r="D1178" s="22" t="s">
        <v>61</v>
      </c>
      <c r="E1178" s="31">
        <v>43109.724027777775</v>
      </c>
      <c r="F1178" s="22" t="s">
        <v>25620</v>
      </c>
      <c r="G1178" s="22" t="s">
        <v>30244</v>
      </c>
      <c r="H1178" s="22" t="s">
        <v>95</v>
      </c>
      <c r="I1178" s="22" t="s">
        <v>24637</v>
      </c>
      <c r="J1178" s="37" t="s">
        <v>25622</v>
      </c>
      <c r="K1178" s="37" t="s">
        <v>25623</v>
      </c>
      <c r="L1178" s="37" t="s">
        <v>25623</v>
      </c>
      <c r="M1178" s="37" t="s">
        <v>30245</v>
      </c>
      <c r="N1178" s="37" t="s">
        <v>4769</v>
      </c>
      <c r="O1178" s="37" t="s">
        <v>4770</v>
      </c>
      <c r="P1178" s="22" t="s">
        <v>30246</v>
      </c>
      <c r="Q1178" s="22" t="s">
        <v>30247</v>
      </c>
      <c r="R1178" s="38">
        <v>0</v>
      </c>
    </row>
    <row r="1179" spans="1:18" ht="12.75">
      <c r="A1179" s="22" t="s">
        <v>60</v>
      </c>
      <c r="B1179" s="22" t="s">
        <v>22581</v>
      </c>
      <c r="C1179" s="22" t="s">
        <v>69</v>
      </c>
      <c r="D1179" s="22" t="s">
        <v>61</v>
      </c>
      <c r="E1179" s="31">
        <v>43110.539317129631</v>
      </c>
      <c r="F1179" s="22" t="s">
        <v>25620</v>
      </c>
      <c r="G1179" s="22" t="s">
        <v>30248</v>
      </c>
      <c r="H1179" s="22" t="s">
        <v>95</v>
      </c>
      <c r="I1179" s="22" t="s">
        <v>25046</v>
      </c>
      <c r="J1179" s="37" t="s">
        <v>25622</v>
      </c>
      <c r="K1179" s="37" t="s">
        <v>25623</v>
      </c>
      <c r="L1179" s="37" t="s">
        <v>25623</v>
      </c>
      <c r="M1179" s="37" t="s">
        <v>30249</v>
      </c>
      <c r="N1179" s="37" t="s">
        <v>397</v>
      </c>
      <c r="O1179" s="37" t="s">
        <v>398</v>
      </c>
      <c r="P1179" s="22" t="s">
        <v>30250</v>
      </c>
      <c r="Q1179" s="22" t="s">
        <v>30251</v>
      </c>
      <c r="R1179" s="38">
        <v>0</v>
      </c>
    </row>
    <row r="1180" spans="1:18" ht="12.75">
      <c r="A1180" s="22" t="s">
        <v>60</v>
      </c>
      <c r="B1180" s="22" t="s">
        <v>22581</v>
      </c>
      <c r="C1180" s="22" t="s">
        <v>69</v>
      </c>
      <c r="D1180" s="22" t="s">
        <v>61</v>
      </c>
      <c r="E1180" s="31">
        <v>43115.835104166668</v>
      </c>
      <c r="F1180" s="22" t="s">
        <v>25620</v>
      </c>
      <c r="G1180" s="22" t="s">
        <v>30252</v>
      </c>
      <c r="H1180" s="22" t="s">
        <v>95</v>
      </c>
      <c r="I1180" s="22" t="s">
        <v>30253</v>
      </c>
      <c r="J1180" s="37" t="s">
        <v>25622</v>
      </c>
      <c r="K1180" s="37" t="s">
        <v>25623</v>
      </c>
      <c r="L1180" s="37" t="s">
        <v>25623</v>
      </c>
      <c r="M1180" s="37" t="s">
        <v>30254</v>
      </c>
      <c r="N1180" s="37" t="s">
        <v>8971</v>
      </c>
      <c r="O1180" s="37" t="s">
        <v>8972</v>
      </c>
      <c r="P1180" s="22" t="s">
        <v>30255</v>
      </c>
      <c r="Q1180" s="22" t="s">
        <v>30256</v>
      </c>
      <c r="R1180" s="38">
        <v>0</v>
      </c>
    </row>
    <row r="1181" spans="1:18" ht="12.75">
      <c r="A1181" s="22" t="s">
        <v>60</v>
      </c>
      <c r="B1181" s="22" t="s">
        <v>22581</v>
      </c>
      <c r="C1181" s="22" t="s">
        <v>69</v>
      </c>
      <c r="D1181" s="22" t="s">
        <v>61</v>
      </c>
      <c r="E1181" s="31">
        <v>43122.591203703705</v>
      </c>
      <c r="F1181" s="22" t="s">
        <v>25620</v>
      </c>
      <c r="G1181" s="22" t="s">
        <v>30257</v>
      </c>
      <c r="H1181" s="22" t="s">
        <v>95</v>
      </c>
      <c r="I1181" s="22" t="s">
        <v>23616</v>
      </c>
      <c r="J1181" s="37" t="s">
        <v>25622</v>
      </c>
      <c r="K1181" s="37" t="s">
        <v>25623</v>
      </c>
      <c r="L1181" s="37" t="s">
        <v>25623</v>
      </c>
      <c r="M1181" s="37" t="s">
        <v>30258</v>
      </c>
      <c r="N1181" s="37" t="s">
        <v>1713</v>
      </c>
      <c r="O1181" s="37" t="s">
        <v>1714</v>
      </c>
      <c r="P1181" s="22" t="s">
        <v>30259</v>
      </c>
      <c r="Q1181" s="22" t="s">
        <v>30260</v>
      </c>
      <c r="R1181" s="38">
        <v>0</v>
      </c>
    </row>
    <row r="1182" spans="1:18" ht="12.75">
      <c r="A1182" s="22" t="s">
        <v>60</v>
      </c>
      <c r="B1182" s="22" t="s">
        <v>22581</v>
      </c>
      <c r="C1182" s="22" t="s">
        <v>69</v>
      </c>
      <c r="D1182" s="22" t="s">
        <v>61</v>
      </c>
      <c r="E1182" s="31">
        <v>43122.650081018517</v>
      </c>
      <c r="F1182" s="22" t="s">
        <v>25620</v>
      </c>
      <c r="G1182" s="22" t="s">
        <v>30261</v>
      </c>
      <c r="H1182" s="22" t="s">
        <v>95</v>
      </c>
      <c r="I1182" s="22" t="s">
        <v>22972</v>
      </c>
      <c r="J1182" s="37" t="s">
        <v>25622</v>
      </c>
      <c r="K1182" s="37" t="s">
        <v>25623</v>
      </c>
      <c r="L1182" s="37" t="s">
        <v>25623</v>
      </c>
      <c r="M1182" s="37" t="s">
        <v>30262</v>
      </c>
      <c r="N1182" s="37" t="s">
        <v>176</v>
      </c>
      <c r="O1182" s="37" t="s">
        <v>177</v>
      </c>
      <c r="P1182" s="22" t="s">
        <v>30263</v>
      </c>
      <c r="Q1182" s="22" t="s">
        <v>30264</v>
      </c>
      <c r="R1182" s="38">
        <v>0</v>
      </c>
    </row>
    <row r="1183" spans="1:18" ht="12.75">
      <c r="A1183" s="22" t="s">
        <v>60</v>
      </c>
      <c r="B1183" s="22" t="s">
        <v>22581</v>
      </c>
      <c r="C1183" s="22" t="s">
        <v>69</v>
      </c>
      <c r="D1183" s="22" t="s">
        <v>61</v>
      </c>
      <c r="E1183" s="31">
        <v>43123.797337962962</v>
      </c>
      <c r="F1183" s="22" t="s">
        <v>25620</v>
      </c>
      <c r="G1183" s="22" t="s">
        <v>30265</v>
      </c>
      <c r="H1183" s="22" t="s">
        <v>95</v>
      </c>
      <c r="I1183" s="22" t="s">
        <v>25001</v>
      </c>
      <c r="J1183" s="37" t="s">
        <v>25622</v>
      </c>
      <c r="K1183" s="37" t="s">
        <v>25623</v>
      </c>
      <c r="L1183" s="37" t="s">
        <v>25623</v>
      </c>
      <c r="M1183" s="37" t="s">
        <v>30266</v>
      </c>
      <c r="N1183" s="37" t="s">
        <v>1993</v>
      </c>
      <c r="O1183" s="37" t="s">
        <v>1994</v>
      </c>
      <c r="P1183" s="22" t="s">
        <v>30267</v>
      </c>
      <c r="Q1183" s="22" t="s">
        <v>30268</v>
      </c>
      <c r="R1183" s="38">
        <v>0</v>
      </c>
    </row>
    <row r="1184" spans="1:18" ht="12.75">
      <c r="A1184" s="22" t="s">
        <v>60</v>
      </c>
      <c r="B1184" s="22" t="s">
        <v>22581</v>
      </c>
      <c r="C1184" s="22" t="s">
        <v>69</v>
      </c>
      <c r="D1184" s="22" t="s">
        <v>61</v>
      </c>
      <c r="E1184" s="31">
        <v>43124.780462962961</v>
      </c>
      <c r="F1184" s="22" t="s">
        <v>25620</v>
      </c>
      <c r="G1184" s="22" t="s">
        <v>30269</v>
      </c>
      <c r="H1184" s="22" t="s">
        <v>95</v>
      </c>
      <c r="I1184" s="22" t="s">
        <v>23693</v>
      </c>
      <c r="J1184" s="37" t="s">
        <v>25622</v>
      </c>
      <c r="K1184" s="37" t="s">
        <v>25623</v>
      </c>
      <c r="L1184" s="37" t="s">
        <v>25623</v>
      </c>
      <c r="M1184" s="37" t="s">
        <v>30270</v>
      </c>
      <c r="N1184" s="37" t="s">
        <v>8860</v>
      </c>
      <c r="O1184" s="37" t="s">
        <v>8861</v>
      </c>
      <c r="P1184" s="22" t="s">
        <v>30271</v>
      </c>
      <c r="Q1184" s="22" t="s">
        <v>30272</v>
      </c>
      <c r="R1184" s="38">
        <v>0</v>
      </c>
    </row>
    <row r="1185" spans="1:18" ht="12.75">
      <c r="A1185" s="22" t="s">
        <v>60</v>
      </c>
      <c r="B1185" s="22" t="s">
        <v>22581</v>
      </c>
      <c r="C1185" s="22" t="s">
        <v>69</v>
      </c>
      <c r="D1185" s="22" t="s">
        <v>61</v>
      </c>
      <c r="E1185" s="31">
        <v>43129.79918981481</v>
      </c>
      <c r="F1185" s="22" t="s">
        <v>25620</v>
      </c>
      <c r="G1185" s="22" t="s">
        <v>30273</v>
      </c>
      <c r="H1185" s="22" t="s">
        <v>95</v>
      </c>
      <c r="I1185" s="22" t="s">
        <v>23340</v>
      </c>
      <c r="J1185" s="37" t="s">
        <v>25622</v>
      </c>
      <c r="K1185" s="37" t="s">
        <v>25623</v>
      </c>
      <c r="L1185" s="37" t="s">
        <v>25623</v>
      </c>
      <c r="M1185" s="37" t="s">
        <v>30274</v>
      </c>
      <c r="N1185" s="37" t="s">
        <v>15384</v>
      </c>
      <c r="O1185" s="37" t="s">
        <v>15385</v>
      </c>
      <c r="P1185" s="22" t="s">
        <v>30275</v>
      </c>
      <c r="Q1185" s="22" t="s">
        <v>30276</v>
      </c>
      <c r="R1185" s="38">
        <v>0</v>
      </c>
    </row>
    <row r="1186" spans="1:18" ht="12.75">
      <c r="A1186" s="22" t="s">
        <v>60</v>
      </c>
      <c r="B1186" s="22" t="s">
        <v>22581</v>
      </c>
      <c r="C1186" s="22" t="s">
        <v>69</v>
      </c>
      <c r="D1186" s="22" t="s">
        <v>61</v>
      </c>
      <c r="E1186" s="31">
        <v>43129.805810185186</v>
      </c>
      <c r="F1186" s="22" t="s">
        <v>25620</v>
      </c>
      <c r="G1186" s="22" t="s">
        <v>30277</v>
      </c>
      <c r="H1186" s="22" t="s">
        <v>95</v>
      </c>
      <c r="I1186" s="22" t="s">
        <v>30278</v>
      </c>
      <c r="J1186" s="37" t="s">
        <v>25622</v>
      </c>
      <c r="K1186" s="37" t="s">
        <v>25623</v>
      </c>
      <c r="L1186" s="37" t="s">
        <v>25623</v>
      </c>
      <c r="M1186" s="37" t="s">
        <v>30279</v>
      </c>
      <c r="N1186" s="37" t="s">
        <v>3468</v>
      </c>
      <c r="O1186" s="37" t="s">
        <v>3469</v>
      </c>
      <c r="P1186" s="22" t="s">
        <v>30280</v>
      </c>
      <c r="Q1186" s="22" t="s">
        <v>30281</v>
      </c>
      <c r="R1186" s="38">
        <v>0</v>
      </c>
    </row>
    <row r="1187" spans="1:18" ht="12.75">
      <c r="A1187" s="22" t="s">
        <v>60</v>
      </c>
      <c r="B1187" s="22" t="s">
        <v>22581</v>
      </c>
      <c r="C1187" s="22" t="s">
        <v>69</v>
      </c>
      <c r="D1187" s="22" t="s">
        <v>61</v>
      </c>
      <c r="E1187" s="31">
        <v>43129.807581018518</v>
      </c>
      <c r="F1187" s="22" t="s">
        <v>25620</v>
      </c>
      <c r="G1187" s="22" t="s">
        <v>30282</v>
      </c>
      <c r="H1187" s="22" t="s">
        <v>95</v>
      </c>
      <c r="I1187" s="22" t="s">
        <v>22670</v>
      </c>
      <c r="J1187" s="37" t="s">
        <v>25622</v>
      </c>
      <c r="K1187" s="37" t="s">
        <v>25623</v>
      </c>
      <c r="L1187" s="37" t="s">
        <v>25623</v>
      </c>
      <c r="M1187" s="37" t="s">
        <v>30283</v>
      </c>
      <c r="N1187" s="37" t="s">
        <v>3468</v>
      </c>
      <c r="O1187" s="37" t="s">
        <v>3469</v>
      </c>
      <c r="P1187" s="22" t="s">
        <v>30280</v>
      </c>
      <c r="Q1187" s="22" t="s">
        <v>30281</v>
      </c>
      <c r="R1187" s="38">
        <v>0</v>
      </c>
    </row>
    <row r="1188" spans="1:18" ht="12.75">
      <c r="A1188" s="22" t="s">
        <v>60</v>
      </c>
      <c r="B1188" s="22" t="s">
        <v>22581</v>
      </c>
      <c r="C1188" s="22" t="s">
        <v>69</v>
      </c>
      <c r="D1188" s="22" t="s">
        <v>61</v>
      </c>
      <c r="E1188" s="31">
        <v>43130.527372685181</v>
      </c>
      <c r="F1188" s="22" t="s">
        <v>25620</v>
      </c>
      <c r="G1188" s="22" t="s">
        <v>30284</v>
      </c>
      <c r="H1188" s="22" t="s">
        <v>95</v>
      </c>
      <c r="I1188" s="22" t="s">
        <v>23835</v>
      </c>
      <c r="J1188" s="37" t="s">
        <v>25622</v>
      </c>
      <c r="K1188" s="37" t="s">
        <v>25623</v>
      </c>
      <c r="L1188" s="37" t="s">
        <v>25623</v>
      </c>
      <c r="M1188" s="37" t="s">
        <v>30285</v>
      </c>
      <c r="N1188" s="37" t="s">
        <v>23836</v>
      </c>
      <c r="O1188" s="37" t="s">
        <v>23837</v>
      </c>
      <c r="P1188" s="22" t="s">
        <v>30286</v>
      </c>
      <c r="Q1188" s="22" t="s">
        <v>30287</v>
      </c>
      <c r="R1188" s="38">
        <v>0</v>
      </c>
    </row>
    <row r="1189" spans="1:18" ht="12.75">
      <c r="A1189" s="22" t="s">
        <v>60</v>
      </c>
      <c r="B1189" s="22" t="s">
        <v>22581</v>
      </c>
      <c r="C1189" s="22" t="s">
        <v>69</v>
      </c>
      <c r="D1189" s="22" t="s">
        <v>61</v>
      </c>
      <c r="E1189" s="31">
        <v>43130.612557870365</v>
      </c>
      <c r="F1189" s="22" t="s">
        <v>25620</v>
      </c>
      <c r="G1189" s="22" t="s">
        <v>30288</v>
      </c>
      <c r="H1189" s="22" t="s">
        <v>95</v>
      </c>
      <c r="I1189" s="22" t="s">
        <v>22583</v>
      </c>
      <c r="J1189" s="37" t="s">
        <v>25622</v>
      </c>
      <c r="K1189" s="37" t="s">
        <v>25623</v>
      </c>
      <c r="L1189" s="37" t="s">
        <v>25623</v>
      </c>
      <c r="M1189" s="37" t="s">
        <v>30289</v>
      </c>
      <c r="N1189" s="37" t="s">
        <v>105</v>
      </c>
      <c r="O1189" s="37" t="s">
        <v>106</v>
      </c>
      <c r="P1189" s="22" t="s">
        <v>30290</v>
      </c>
      <c r="Q1189" s="22" t="s">
        <v>30291</v>
      </c>
      <c r="R1189" s="38">
        <v>0</v>
      </c>
    </row>
    <row r="1190" spans="1:18" ht="12.75">
      <c r="A1190" s="22" t="s">
        <v>60</v>
      </c>
      <c r="B1190" s="22" t="s">
        <v>22581</v>
      </c>
      <c r="C1190" s="22" t="s">
        <v>69</v>
      </c>
      <c r="D1190" s="22" t="s">
        <v>61</v>
      </c>
      <c r="E1190" s="31">
        <v>43130.799131944441</v>
      </c>
      <c r="F1190" s="22" t="s">
        <v>25620</v>
      </c>
      <c r="G1190" s="22" t="s">
        <v>30292</v>
      </c>
      <c r="H1190" s="22" t="s">
        <v>95</v>
      </c>
      <c r="I1190" s="22" t="s">
        <v>24274</v>
      </c>
      <c r="J1190" s="37" t="s">
        <v>25622</v>
      </c>
      <c r="K1190" s="37" t="s">
        <v>25623</v>
      </c>
      <c r="L1190" s="37" t="s">
        <v>25623</v>
      </c>
      <c r="M1190" s="37" t="s">
        <v>30293</v>
      </c>
      <c r="N1190" s="37" t="s">
        <v>24275</v>
      </c>
      <c r="O1190" s="37" t="s">
        <v>24276</v>
      </c>
      <c r="P1190" s="22" t="s">
        <v>30294</v>
      </c>
      <c r="Q1190" s="22" t="s">
        <v>30295</v>
      </c>
      <c r="R1190" s="38">
        <v>0</v>
      </c>
    </row>
    <row r="1191" spans="1:18" ht="12.75">
      <c r="A1191" s="22" t="s">
        <v>60</v>
      </c>
      <c r="B1191" s="22" t="s">
        <v>22581</v>
      </c>
      <c r="C1191" s="22" t="s">
        <v>69</v>
      </c>
      <c r="D1191" s="22" t="s">
        <v>61</v>
      </c>
      <c r="E1191" s="31">
        <v>43131.716203703705</v>
      </c>
      <c r="F1191" s="22" t="s">
        <v>25620</v>
      </c>
      <c r="G1191" s="22" t="s">
        <v>30296</v>
      </c>
      <c r="H1191" s="22" t="s">
        <v>95</v>
      </c>
      <c r="I1191" s="22" t="s">
        <v>24836</v>
      </c>
      <c r="J1191" s="37" t="s">
        <v>25622</v>
      </c>
      <c r="K1191" s="37" t="s">
        <v>25623</v>
      </c>
      <c r="L1191" s="37" t="s">
        <v>25623</v>
      </c>
      <c r="M1191" s="37" t="s">
        <v>30297</v>
      </c>
      <c r="N1191" s="37" t="s">
        <v>547</v>
      </c>
      <c r="O1191" s="37" t="s">
        <v>548</v>
      </c>
      <c r="P1191" s="22" t="s">
        <v>30271</v>
      </c>
      <c r="Q1191" s="22" t="s">
        <v>30272</v>
      </c>
      <c r="R1191" s="38">
        <v>0</v>
      </c>
    </row>
    <row r="1192" spans="1:18" ht="12.75">
      <c r="A1192" s="22" t="s">
        <v>60</v>
      </c>
      <c r="B1192" s="22" t="s">
        <v>22581</v>
      </c>
      <c r="C1192" s="22" t="s">
        <v>69</v>
      </c>
      <c r="D1192" s="22" t="s">
        <v>61</v>
      </c>
      <c r="E1192" s="31">
        <v>43131.742303240739</v>
      </c>
      <c r="F1192" s="22" t="s">
        <v>25620</v>
      </c>
      <c r="G1192" s="22" t="s">
        <v>30298</v>
      </c>
      <c r="H1192" s="22" t="s">
        <v>95</v>
      </c>
      <c r="I1192" s="22" t="s">
        <v>24003</v>
      </c>
      <c r="J1192" s="37" t="s">
        <v>25622</v>
      </c>
      <c r="K1192" s="37" t="s">
        <v>25623</v>
      </c>
      <c r="L1192" s="37" t="s">
        <v>25623</v>
      </c>
      <c r="M1192" s="37" t="s">
        <v>30299</v>
      </c>
      <c r="N1192" s="37" t="s">
        <v>6764</v>
      </c>
      <c r="O1192" s="37" t="s">
        <v>6765</v>
      </c>
      <c r="P1192" s="22" t="s">
        <v>30300</v>
      </c>
      <c r="Q1192" s="22" t="s">
        <v>30301</v>
      </c>
      <c r="R1192" s="38">
        <v>0</v>
      </c>
    </row>
    <row r="1193" spans="1:18" ht="12.75">
      <c r="A1193" s="22" t="s">
        <v>60</v>
      </c>
      <c r="B1193" s="22" t="s">
        <v>15894</v>
      </c>
      <c r="C1193" s="22" t="s">
        <v>68</v>
      </c>
      <c r="D1193" s="22" t="s">
        <v>61</v>
      </c>
      <c r="E1193" s="31">
        <v>43102.402523148143</v>
      </c>
      <c r="F1193" s="22" t="s">
        <v>25620</v>
      </c>
      <c r="G1193" s="22" t="s">
        <v>30302</v>
      </c>
      <c r="H1193" s="22" t="s">
        <v>95</v>
      </c>
      <c r="I1193" s="22" t="s">
        <v>19108</v>
      </c>
      <c r="J1193" s="37" t="s">
        <v>25622</v>
      </c>
      <c r="K1193" s="37" t="s">
        <v>25623</v>
      </c>
      <c r="L1193" s="37" t="s">
        <v>25623</v>
      </c>
      <c r="M1193" s="37" t="s">
        <v>30303</v>
      </c>
      <c r="N1193" s="37" t="s">
        <v>459</v>
      </c>
      <c r="O1193" s="37" t="s">
        <v>460</v>
      </c>
      <c r="P1193" s="22" t="s">
        <v>30304</v>
      </c>
      <c r="Q1193" s="22" t="s">
        <v>30305</v>
      </c>
      <c r="R1193" s="38">
        <v>0</v>
      </c>
    </row>
    <row r="1194" spans="1:18" ht="12.75">
      <c r="A1194" s="22" t="s">
        <v>60</v>
      </c>
      <c r="B1194" s="22" t="s">
        <v>15894</v>
      </c>
      <c r="C1194" s="22" t="s">
        <v>68</v>
      </c>
      <c r="D1194" s="22" t="s">
        <v>61</v>
      </c>
      <c r="E1194" s="31">
        <v>43102.421122685184</v>
      </c>
      <c r="F1194" s="22" t="s">
        <v>25620</v>
      </c>
      <c r="G1194" s="22" t="s">
        <v>30306</v>
      </c>
      <c r="H1194" s="22" t="s">
        <v>95</v>
      </c>
      <c r="I1194" s="22" t="s">
        <v>19928</v>
      </c>
      <c r="J1194" s="37" t="s">
        <v>25622</v>
      </c>
      <c r="K1194" s="37" t="s">
        <v>25623</v>
      </c>
      <c r="L1194" s="37" t="s">
        <v>25623</v>
      </c>
      <c r="M1194" s="37" t="s">
        <v>30307</v>
      </c>
      <c r="N1194" s="37" t="s">
        <v>459</v>
      </c>
      <c r="O1194" s="37" t="s">
        <v>460</v>
      </c>
      <c r="P1194" s="22" t="s">
        <v>30304</v>
      </c>
      <c r="Q1194" s="22" t="s">
        <v>30305</v>
      </c>
      <c r="R1194" s="38">
        <v>0</v>
      </c>
    </row>
    <row r="1195" spans="1:18" ht="12.75">
      <c r="A1195" s="22" t="s">
        <v>60</v>
      </c>
      <c r="B1195" s="22" t="s">
        <v>15894</v>
      </c>
      <c r="C1195" s="22" t="s">
        <v>68</v>
      </c>
      <c r="D1195" s="22" t="s">
        <v>61</v>
      </c>
      <c r="E1195" s="31">
        <v>43102.437962962962</v>
      </c>
      <c r="F1195" s="22" t="s">
        <v>25620</v>
      </c>
      <c r="G1195" s="22" t="s">
        <v>30308</v>
      </c>
      <c r="H1195" s="22" t="s">
        <v>95</v>
      </c>
      <c r="I1195" s="22" t="s">
        <v>17727</v>
      </c>
      <c r="J1195" s="37" t="s">
        <v>25622</v>
      </c>
      <c r="K1195" s="37" t="s">
        <v>25623</v>
      </c>
      <c r="L1195" s="37" t="s">
        <v>25623</v>
      </c>
      <c r="M1195" s="37" t="s">
        <v>30309</v>
      </c>
      <c r="N1195" s="37" t="s">
        <v>459</v>
      </c>
      <c r="O1195" s="37" t="s">
        <v>460</v>
      </c>
      <c r="P1195" s="22" t="s">
        <v>30304</v>
      </c>
      <c r="Q1195" s="22" t="s">
        <v>30305</v>
      </c>
      <c r="R1195" s="38">
        <v>0</v>
      </c>
    </row>
    <row r="1196" spans="1:18" ht="12.75">
      <c r="A1196" s="22" t="s">
        <v>60</v>
      </c>
      <c r="B1196" s="22" t="s">
        <v>15894</v>
      </c>
      <c r="C1196" s="22" t="s">
        <v>68</v>
      </c>
      <c r="D1196" s="22" t="s">
        <v>61</v>
      </c>
      <c r="E1196" s="31">
        <v>43109.524097222224</v>
      </c>
      <c r="F1196" s="22" t="s">
        <v>25620</v>
      </c>
      <c r="G1196" s="22" t="s">
        <v>30310</v>
      </c>
      <c r="H1196" s="22" t="s">
        <v>95</v>
      </c>
      <c r="I1196" s="22" t="s">
        <v>30311</v>
      </c>
      <c r="J1196" s="37" t="s">
        <v>25622</v>
      </c>
      <c r="K1196" s="37" t="s">
        <v>25623</v>
      </c>
      <c r="L1196" s="37" t="s">
        <v>25623</v>
      </c>
      <c r="M1196" s="37" t="s">
        <v>30312</v>
      </c>
      <c r="N1196" s="37" t="s">
        <v>2499</v>
      </c>
      <c r="O1196" s="37" t="s">
        <v>2500</v>
      </c>
      <c r="P1196" s="22" t="s">
        <v>30313</v>
      </c>
      <c r="Q1196" s="22" t="s">
        <v>30314</v>
      </c>
      <c r="R1196" s="38">
        <v>0</v>
      </c>
    </row>
    <row r="1197" spans="1:18" ht="12.75">
      <c r="A1197" s="22" t="s">
        <v>60</v>
      </c>
      <c r="B1197" s="22" t="s">
        <v>15894</v>
      </c>
      <c r="C1197" s="22" t="s">
        <v>68</v>
      </c>
      <c r="D1197" s="22" t="s">
        <v>61</v>
      </c>
      <c r="E1197" s="31">
        <v>43109.643761574072</v>
      </c>
      <c r="F1197" s="22" t="s">
        <v>25837</v>
      </c>
      <c r="G1197" s="22" t="s">
        <v>30315</v>
      </c>
      <c r="H1197" s="22" t="s">
        <v>95</v>
      </c>
      <c r="I1197" s="22" t="s">
        <v>20926</v>
      </c>
      <c r="J1197" s="37" t="s">
        <v>25622</v>
      </c>
      <c r="K1197" s="37" t="s">
        <v>25623</v>
      </c>
      <c r="L1197" s="37" t="s">
        <v>25623</v>
      </c>
      <c r="M1197" s="37" t="s">
        <v>30316</v>
      </c>
      <c r="N1197" s="37" t="s">
        <v>105</v>
      </c>
      <c r="O1197" s="37" t="s">
        <v>106</v>
      </c>
      <c r="P1197" s="22" t="s">
        <v>30317</v>
      </c>
      <c r="Q1197" s="22" t="s">
        <v>30318</v>
      </c>
      <c r="R1197" s="38">
        <v>0</v>
      </c>
    </row>
    <row r="1198" spans="1:18" ht="12.75">
      <c r="A1198" s="22" t="s">
        <v>60</v>
      </c>
      <c r="B1198" s="22" t="s">
        <v>15894</v>
      </c>
      <c r="C1198" s="22" t="s">
        <v>68</v>
      </c>
      <c r="D1198" s="22" t="s">
        <v>61</v>
      </c>
      <c r="E1198" s="31">
        <v>43111.436261574076</v>
      </c>
      <c r="F1198" s="22" t="s">
        <v>25620</v>
      </c>
      <c r="G1198" s="22" t="s">
        <v>30319</v>
      </c>
      <c r="H1198" s="22" t="s">
        <v>95</v>
      </c>
      <c r="I1198" s="22" t="s">
        <v>16238</v>
      </c>
      <c r="J1198" s="37" t="s">
        <v>25622</v>
      </c>
      <c r="K1198" s="37" t="s">
        <v>25623</v>
      </c>
      <c r="L1198" s="37" t="s">
        <v>25623</v>
      </c>
      <c r="M1198" s="37" t="s">
        <v>30320</v>
      </c>
      <c r="N1198" s="37" t="s">
        <v>691</v>
      </c>
      <c r="O1198" s="37" t="s">
        <v>692</v>
      </c>
      <c r="P1198" s="22" t="s">
        <v>30321</v>
      </c>
      <c r="Q1198" s="22" t="s">
        <v>30322</v>
      </c>
      <c r="R1198" s="38">
        <v>0</v>
      </c>
    </row>
    <row r="1199" spans="1:18" ht="12.75">
      <c r="A1199" s="22" t="s">
        <v>60</v>
      </c>
      <c r="B1199" s="22" t="s">
        <v>15894</v>
      </c>
      <c r="C1199" s="22" t="s">
        <v>68</v>
      </c>
      <c r="D1199" s="22" t="s">
        <v>61</v>
      </c>
      <c r="E1199" s="31">
        <v>43111.501909722218</v>
      </c>
      <c r="F1199" s="22" t="s">
        <v>25620</v>
      </c>
      <c r="G1199" s="22" t="s">
        <v>30323</v>
      </c>
      <c r="H1199" s="22" t="s">
        <v>95</v>
      </c>
      <c r="I1199" s="22" t="s">
        <v>21679</v>
      </c>
      <c r="J1199" s="37" t="s">
        <v>25622</v>
      </c>
      <c r="K1199" s="37" t="s">
        <v>25623</v>
      </c>
      <c r="L1199" s="37" t="s">
        <v>25623</v>
      </c>
      <c r="M1199" s="37" t="s">
        <v>30324</v>
      </c>
      <c r="N1199" s="37" t="s">
        <v>691</v>
      </c>
      <c r="O1199" s="37" t="s">
        <v>692</v>
      </c>
      <c r="P1199" s="22" t="s">
        <v>30321</v>
      </c>
      <c r="Q1199" s="22" t="s">
        <v>30322</v>
      </c>
      <c r="R1199" s="38">
        <v>0</v>
      </c>
    </row>
    <row r="1200" spans="1:18" ht="12.75">
      <c r="A1200" s="22" t="s">
        <v>60</v>
      </c>
      <c r="B1200" s="22" t="s">
        <v>15894</v>
      </c>
      <c r="C1200" s="22" t="s">
        <v>68</v>
      </c>
      <c r="D1200" s="22" t="s">
        <v>61</v>
      </c>
      <c r="E1200" s="31">
        <v>43111.70716435185</v>
      </c>
      <c r="F1200" s="22" t="s">
        <v>25620</v>
      </c>
      <c r="G1200" s="22" t="s">
        <v>30325</v>
      </c>
      <c r="H1200" s="22" t="s">
        <v>95</v>
      </c>
      <c r="I1200" s="22" t="s">
        <v>19038</v>
      </c>
      <c r="J1200" s="37" t="s">
        <v>25622</v>
      </c>
      <c r="K1200" s="37" t="s">
        <v>25623</v>
      </c>
      <c r="L1200" s="37" t="s">
        <v>25623</v>
      </c>
      <c r="M1200" s="37" t="s">
        <v>30326</v>
      </c>
      <c r="N1200" s="37" t="s">
        <v>1978</v>
      </c>
      <c r="O1200" s="37" t="s">
        <v>1979</v>
      </c>
      <c r="P1200" s="22" t="s">
        <v>30317</v>
      </c>
      <c r="Q1200" s="22" t="s">
        <v>30318</v>
      </c>
      <c r="R1200" s="38">
        <v>0</v>
      </c>
    </row>
    <row r="1201" spans="1:18" ht="12.75">
      <c r="A1201" s="22" t="s">
        <v>60</v>
      </c>
      <c r="B1201" s="22" t="s">
        <v>15894</v>
      </c>
      <c r="C1201" s="22" t="s">
        <v>68</v>
      </c>
      <c r="D1201" s="22" t="s">
        <v>61</v>
      </c>
      <c r="E1201" s="31">
        <v>43116.502835648149</v>
      </c>
      <c r="F1201" s="22" t="s">
        <v>25620</v>
      </c>
      <c r="G1201" s="22" t="s">
        <v>30327</v>
      </c>
      <c r="H1201" s="22" t="s">
        <v>95</v>
      </c>
      <c r="I1201" s="22" t="s">
        <v>21121</v>
      </c>
      <c r="J1201" s="37" t="s">
        <v>25622</v>
      </c>
      <c r="K1201" s="37" t="s">
        <v>25623</v>
      </c>
      <c r="L1201" s="37" t="s">
        <v>25623</v>
      </c>
      <c r="M1201" s="37" t="s">
        <v>30328</v>
      </c>
      <c r="N1201" s="37" t="s">
        <v>21122</v>
      </c>
      <c r="O1201" s="37" t="s">
        <v>21123</v>
      </c>
      <c r="P1201" s="22" t="s">
        <v>30329</v>
      </c>
      <c r="Q1201" s="22" t="s">
        <v>30330</v>
      </c>
      <c r="R1201" s="38">
        <v>0</v>
      </c>
    </row>
    <row r="1202" spans="1:18" ht="12.75">
      <c r="A1202" s="22" t="s">
        <v>60</v>
      </c>
      <c r="B1202" s="22" t="s">
        <v>15894</v>
      </c>
      <c r="C1202" s="22" t="s">
        <v>68</v>
      </c>
      <c r="D1202" s="22" t="s">
        <v>61</v>
      </c>
      <c r="E1202" s="31">
        <v>43118.406354166662</v>
      </c>
      <c r="F1202" s="22" t="s">
        <v>25620</v>
      </c>
      <c r="G1202" s="22" t="s">
        <v>30331</v>
      </c>
      <c r="H1202" s="22" t="s">
        <v>95</v>
      </c>
      <c r="I1202" s="22" t="s">
        <v>16799</v>
      </c>
      <c r="J1202" s="37" t="s">
        <v>25622</v>
      </c>
      <c r="K1202" s="37" t="s">
        <v>25623</v>
      </c>
      <c r="L1202" s="37" t="s">
        <v>25623</v>
      </c>
      <c r="M1202" s="37" t="s">
        <v>30332</v>
      </c>
      <c r="N1202" s="37" t="s">
        <v>15199</v>
      </c>
      <c r="O1202" s="37" t="s">
        <v>15200</v>
      </c>
      <c r="P1202" s="22" t="s">
        <v>30333</v>
      </c>
      <c r="Q1202" s="22" t="s">
        <v>30334</v>
      </c>
      <c r="R1202" s="38">
        <v>0</v>
      </c>
    </row>
    <row r="1203" spans="1:18" ht="12.75">
      <c r="A1203" s="22" t="s">
        <v>60</v>
      </c>
      <c r="B1203" s="22" t="s">
        <v>15894</v>
      </c>
      <c r="C1203" s="22" t="s">
        <v>68</v>
      </c>
      <c r="D1203" s="22" t="s">
        <v>61</v>
      </c>
      <c r="E1203" s="31">
        <v>43118.414027777777</v>
      </c>
      <c r="F1203" s="22" t="s">
        <v>25620</v>
      </c>
      <c r="G1203" s="22" t="s">
        <v>30335</v>
      </c>
      <c r="H1203" s="22" t="s">
        <v>95</v>
      </c>
      <c r="I1203" s="22" t="s">
        <v>18598</v>
      </c>
      <c r="J1203" s="37" t="s">
        <v>25622</v>
      </c>
      <c r="K1203" s="37" t="s">
        <v>25623</v>
      </c>
      <c r="L1203" s="37" t="s">
        <v>25623</v>
      </c>
      <c r="M1203" s="37" t="s">
        <v>30336</v>
      </c>
      <c r="N1203" s="37" t="s">
        <v>15199</v>
      </c>
      <c r="O1203" s="37" t="s">
        <v>15200</v>
      </c>
      <c r="P1203" s="22" t="s">
        <v>30333</v>
      </c>
      <c r="Q1203" s="22" t="s">
        <v>30334</v>
      </c>
      <c r="R1203" s="38">
        <v>0</v>
      </c>
    </row>
    <row r="1204" spans="1:18" ht="12.75">
      <c r="A1204" s="22" t="s">
        <v>60</v>
      </c>
      <c r="B1204" s="22" t="s">
        <v>15894</v>
      </c>
      <c r="C1204" s="22" t="s">
        <v>68</v>
      </c>
      <c r="D1204" s="22" t="s">
        <v>61</v>
      </c>
      <c r="E1204" s="31">
        <v>43118.731840277775</v>
      </c>
      <c r="F1204" s="22" t="s">
        <v>25620</v>
      </c>
      <c r="G1204" s="22" t="s">
        <v>30337</v>
      </c>
      <c r="H1204" s="22" t="s">
        <v>95</v>
      </c>
      <c r="I1204" s="22" t="s">
        <v>20495</v>
      </c>
      <c r="J1204" s="37" t="s">
        <v>25622</v>
      </c>
      <c r="K1204" s="37" t="s">
        <v>25623</v>
      </c>
      <c r="L1204" s="37" t="s">
        <v>25623</v>
      </c>
      <c r="M1204" s="37" t="s">
        <v>30338</v>
      </c>
      <c r="N1204" s="37" t="s">
        <v>5160</v>
      </c>
      <c r="O1204" s="37" t="s">
        <v>5161</v>
      </c>
      <c r="P1204" s="22" t="s">
        <v>30339</v>
      </c>
      <c r="Q1204" s="22" t="s">
        <v>30340</v>
      </c>
      <c r="R1204" s="38">
        <v>0</v>
      </c>
    </row>
    <row r="1205" spans="1:18" ht="12.75">
      <c r="A1205" s="22" t="s">
        <v>60</v>
      </c>
      <c r="B1205" s="22" t="s">
        <v>360</v>
      </c>
      <c r="C1205" s="22" t="s">
        <v>63</v>
      </c>
      <c r="D1205" s="22" t="s">
        <v>61</v>
      </c>
      <c r="E1205" s="31">
        <v>43103.701145833329</v>
      </c>
      <c r="F1205" s="22" t="s">
        <v>25620</v>
      </c>
      <c r="G1205" s="22" t="s">
        <v>30341</v>
      </c>
      <c r="H1205" s="22" t="s">
        <v>95</v>
      </c>
      <c r="I1205" s="22" t="s">
        <v>7410</v>
      </c>
      <c r="J1205" s="37" t="s">
        <v>25622</v>
      </c>
      <c r="K1205" s="37" t="s">
        <v>25623</v>
      </c>
      <c r="L1205" s="37" t="s">
        <v>25623</v>
      </c>
      <c r="M1205" s="37" t="s">
        <v>30342</v>
      </c>
      <c r="N1205" s="37" t="s">
        <v>547</v>
      </c>
      <c r="O1205" s="37" t="s">
        <v>548</v>
      </c>
      <c r="P1205" s="22" t="s">
        <v>30343</v>
      </c>
      <c r="Q1205" s="22" t="s">
        <v>30344</v>
      </c>
      <c r="R1205" s="38">
        <v>0</v>
      </c>
    </row>
    <row r="1206" spans="1:18" ht="12.75">
      <c r="A1206" s="22" t="s">
        <v>60</v>
      </c>
      <c r="B1206" s="22" t="s">
        <v>360</v>
      </c>
      <c r="C1206" s="22" t="s">
        <v>63</v>
      </c>
      <c r="D1206" s="22" t="s">
        <v>61</v>
      </c>
      <c r="E1206" s="31">
        <v>43103.705046296294</v>
      </c>
      <c r="F1206" s="22" t="s">
        <v>25620</v>
      </c>
      <c r="G1206" s="22" t="s">
        <v>30345</v>
      </c>
      <c r="H1206" s="22" t="s">
        <v>95</v>
      </c>
      <c r="I1206" s="22" t="s">
        <v>5082</v>
      </c>
      <c r="J1206" s="37" t="s">
        <v>25622</v>
      </c>
      <c r="K1206" s="37" t="s">
        <v>25623</v>
      </c>
      <c r="L1206" s="37" t="s">
        <v>25623</v>
      </c>
      <c r="M1206" s="37" t="s">
        <v>30346</v>
      </c>
      <c r="N1206" s="37" t="s">
        <v>1223</v>
      </c>
      <c r="O1206" s="37" t="s">
        <v>1224</v>
      </c>
      <c r="P1206" s="22" t="s">
        <v>30347</v>
      </c>
      <c r="Q1206" s="22" t="s">
        <v>30348</v>
      </c>
      <c r="R1206" s="38">
        <v>0</v>
      </c>
    </row>
    <row r="1207" spans="1:18" ht="12.75">
      <c r="A1207" s="22" t="s">
        <v>60</v>
      </c>
      <c r="B1207" s="22" t="s">
        <v>360</v>
      </c>
      <c r="C1207" s="22" t="s">
        <v>63</v>
      </c>
      <c r="D1207" s="22" t="s">
        <v>61</v>
      </c>
      <c r="E1207" s="31">
        <v>43104.508796296293</v>
      </c>
      <c r="F1207" s="22" t="s">
        <v>25620</v>
      </c>
      <c r="G1207" s="22" t="s">
        <v>30349</v>
      </c>
      <c r="H1207" s="22" t="s">
        <v>95</v>
      </c>
      <c r="I1207" s="22" t="s">
        <v>8344</v>
      </c>
      <c r="J1207" s="37" t="s">
        <v>25622</v>
      </c>
      <c r="K1207" s="37" t="s">
        <v>25623</v>
      </c>
      <c r="L1207" s="37" t="s">
        <v>25623</v>
      </c>
      <c r="M1207" s="37" t="s">
        <v>30350</v>
      </c>
      <c r="N1207" s="37" t="s">
        <v>8345</v>
      </c>
      <c r="O1207" s="37" t="s">
        <v>8346</v>
      </c>
      <c r="P1207" s="22" t="s">
        <v>30351</v>
      </c>
      <c r="Q1207" s="22" t="s">
        <v>30352</v>
      </c>
      <c r="R1207" s="38">
        <v>0</v>
      </c>
    </row>
    <row r="1208" spans="1:18" ht="12.75">
      <c r="A1208" s="22" t="s">
        <v>60</v>
      </c>
      <c r="B1208" s="22" t="s">
        <v>360</v>
      </c>
      <c r="C1208" s="22" t="s">
        <v>63</v>
      </c>
      <c r="D1208" s="22" t="s">
        <v>61</v>
      </c>
      <c r="E1208" s="31">
        <v>43105.387094907404</v>
      </c>
      <c r="F1208" s="22" t="s">
        <v>25620</v>
      </c>
      <c r="G1208" s="22" t="s">
        <v>30353</v>
      </c>
      <c r="H1208" s="22" t="s">
        <v>95</v>
      </c>
      <c r="I1208" s="22" t="s">
        <v>7506</v>
      </c>
      <c r="J1208" s="37" t="s">
        <v>25622</v>
      </c>
      <c r="K1208" s="37" t="s">
        <v>25623</v>
      </c>
      <c r="L1208" s="37" t="s">
        <v>25623</v>
      </c>
      <c r="M1208" s="37" t="s">
        <v>30354</v>
      </c>
      <c r="N1208" s="37" t="s">
        <v>5440</v>
      </c>
      <c r="O1208" s="37" t="s">
        <v>5441</v>
      </c>
      <c r="P1208" s="22" t="s">
        <v>30355</v>
      </c>
      <c r="Q1208" s="22" t="s">
        <v>30356</v>
      </c>
      <c r="R1208" s="38">
        <v>0</v>
      </c>
    </row>
    <row r="1209" spans="1:18" ht="12.75">
      <c r="A1209" s="22" t="s">
        <v>60</v>
      </c>
      <c r="B1209" s="22" t="s">
        <v>360</v>
      </c>
      <c r="C1209" s="22" t="s">
        <v>63</v>
      </c>
      <c r="D1209" s="22" t="s">
        <v>61</v>
      </c>
      <c r="E1209" s="31">
        <v>43105.420648148145</v>
      </c>
      <c r="F1209" s="22" t="s">
        <v>25620</v>
      </c>
      <c r="G1209" s="22" t="s">
        <v>30357</v>
      </c>
      <c r="H1209" s="22" t="s">
        <v>95</v>
      </c>
      <c r="I1209" s="22" t="s">
        <v>8763</v>
      </c>
      <c r="J1209" s="37" t="s">
        <v>25622</v>
      </c>
      <c r="K1209" s="37" t="s">
        <v>25623</v>
      </c>
      <c r="L1209" s="37" t="s">
        <v>25623</v>
      </c>
      <c r="M1209" s="37" t="s">
        <v>30358</v>
      </c>
      <c r="N1209" s="37" t="s">
        <v>691</v>
      </c>
      <c r="O1209" s="37" t="s">
        <v>692</v>
      </c>
      <c r="P1209" s="22" t="s">
        <v>30359</v>
      </c>
      <c r="Q1209" s="22" t="s">
        <v>30360</v>
      </c>
      <c r="R1209" s="38">
        <v>0</v>
      </c>
    </row>
    <row r="1210" spans="1:18" ht="12.75">
      <c r="A1210" s="22" t="s">
        <v>60</v>
      </c>
      <c r="B1210" s="22" t="s">
        <v>360</v>
      </c>
      <c r="C1210" s="22" t="s">
        <v>63</v>
      </c>
      <c r="D1210" s="22" t="s">
        <v>61</v>
      </c>
      <c r="E1210" s="31">
        <v>43105.511863425927</v>
      </c>
      <c r="F1210" s="22" t="s">
        <v>25620</v>
      </c>
      <c r="G1210" s="22" t="s">
        <v>30361</v>
      </c>
      <c r="H1210" s="22" t="s">
        <v>95</v>
      </c>
      <c r="I1210" s="22" t="s">
        <v>30362</v>
      </c>
      <c r="J1210" s="37" t="s">
        <v>25622</v>
      </c>
      <c r="K1210" s="37" t="s">
        <v>25623</v>
      </c>
      <c r="L1210" s="37" t="s">
        <v>25623</v>
      </c>
      <c r="M1210" s="37" t="s">
        <v>30363</v>
      </c>
      <c r="N1210" s="37" t="s">
        <v>819</v>
      </c>
      <c r="O1210" s="37" t="s">
        <v>820</v>
      </c>
      <c r="P1210" s="22" t="s">
        <v>30364</v>
      </c>
      <c r="Q1210" s="22" t="s">
        <v>30365</v>
      </c>
      <c r="R1210" s="38">
        <v>0</v>
      </c>
    </row>
    <row r="1211" spans="1:18" ht="12.75">
      <c r="A1211" s="22" t="s">
        <v>60</v>
      </c>
      <c r="B1211" s="22" t="s">
        <v>360</v>
      </c>
      <c r="C1211" s="22" t="s">
        <v>63</v>
      </c>
      <c r="D1211" s="22" t="s">
        <v>61</v>
      </c>
      <c r="E1211" s="31">
        <v>43105.641979166663</v>
      </c>
      <c r="F1211" s="22" t="s">
        <v>25620</v>
      </c>
      <c r="G1211" s="22" t="s">
        <v>30366</v>
      </c>
      <c r="H1211" s="22" t="s">
        <v>95</v>
      </c>
      <c r="I1211" s="22" t="s">
        <v>30367</v>
      </c>
      <c r="J1211" s="37" t="s">
        <v>25622</v>
      </c>
      <c r="K1211" s="37" t="s">
        <v>25623</v>
      </c>
      <c r="L1211" s="37" t="s">
        <v>25623</v>
      </c>
      <c r="M1211" s="37" t="s">
        <v>30368</v>
      </c>
      <c r="N1211" s="37" t="s">
        <v>180</v>
      </c>
      <c r="O1211" s="37" t="s">
        <v>181</v>
      </c>
      <c r="P1211" s="22" t="s">
        <v>30369</v>
      </c>
      <c r="Q1211" s="22" t="s">
        <v>30370</v>
      </c>
      <c r="R1211" s="38">
        <v>0</v>
      </c>
    </row>
    <row r="1212" spans="1:18" ht="12.75">
      <c r="A1212" s="22" t="s">
        <v>60</v>
      </c>
      <c r="B1212" s="22" t="s">
        <v>360</v>
      </c>
      <c r="C1212" s="22" t="s">
        <v>63</v>
      </c>
      <c r="D1212" s="22" t="s">
        <v>61</v>
      </c>
      <c r="E1212" s="31">
        <v>43108.43949074074</v>
      </c>
      <c r="F1212" s="22" t="s">
        <v>25620</v>
      </c>
      <c r="G1212" s="22" t="s">
        <v>30371</v>
      </c>
      <c r="H1212" s="22" t="s">
        <v>95</v>
      </c>
      <c r="I1212" s="22" t="s">
        <v>8964</v>
      </c>
      <c r="J1212" s="37" t="s">
        <v>25622</v>
      </c>
      <c r="K1212" s="37" t="s">
        <v>25623</v>
      </c>
      <c r="L1212" s="37" t="s">
        <v>25623</v>
      </c>
      <c r="M1212" s="37" t="s">
        <v>30372</v>
      </c>
      <c r="N1212" s="37" t="s">
        <v>8965</v>
      </c>
      <c r="O1212" s="37" t="s">
        <v>8966</v>
      </c>
      <c r="P1212" s="22" t="s">
        <v>30373</v>
      </c>
      <c r="Q1212" s="22" t="s">
        <v>30374</v>
      </c>
      <c r="R1212" s="38">
        <v>0</v>
      </c>
    </row>
    <row r="1213" spans="1:18" ht="12.75">
      <c r="A1213" s="22" t="s">
        <v>60</v>
      </c>
      <c r="B1213" s="22" t="s">
        <v>360</v>
      </c>
      <c r="C1213" s="22" t="s">
        <v>63</v>
      </c>
      <c r="D1213" s="22" t="s">
        <v>61</v>
      </c>
      <c r="E1213" s="31">
        <v>43108.618159722224</v>
      </c>
      <c r="F1213" s="22" t="s">
        <v>25620</v>
      </c>
      <c r="G1213" s="22" t="s">
        <v>30375</v>
      </c>
      <c r="H1213" s="22" t="s">
        <v>95</v>
      </c>
      <c r="I1213" s="22" t="s">
        <v>30376</v>
      </c>
      <c r="J1213" s="37" t="s">
        <v>25622</v>
      </c>
      <c r="K1213" s="37" t="s">
        <v>25623</v>
      </c>
      <c r="L1213" s="37" t="s">
        <v>25623</v>
      </c>
      <c r="M1213" s="37" t="s">
        <v>30377</v>
      </c>
      <c r="N1213" s="37" t="s">
        <v>176</v>
      </c>
      <c r="O1213" s="37" t="s">
        <v>177</v>
      </c>
      <c r="P1213" s="22" t="s">
        <v>30378</v>
      </c>
      <c r="Q1213" s="22" t="s">
        <v>30379</v>
      </c>
      <c r="R1213" s="38">
        <v>0</v>
      </c>
    </row>
    <row r="1214" spans="1:18" ht="12.75">
      <c r="A1214" s="22" t="s">
        <v>60</v>
      </c>
      <c r="B1214" s="22" t="s">
        <v>360</v>
      </c>
      <c r="C1214" s="22" t="s">
        <v>63</v>
      </c>
      <c r="D1214" s="22" t="s">
        <v>61</v>
      </c>
      <c r="E1214" s="31">
        <v>43108.623518518514</v>
      </c>
      <c r="F1214" s="22" t="s">
        <v>25620</v>
      </c>
      <c r="G1214" s="22" t="s">
        <v>30380</v>
      </c>
      <c r="H1214" s="22" t="s">
        <v>95</v>
      </c>
      <c r="I1214" s="22" t="s">
        <v>4149</v>
      </c>
      <c r="J1214" s="37" t="s">
        <v>25622</v>
      </c>
      <c r="K1214" s="37" t="s">
        <v>25623</v>
      </c>
      <c r="L1214" s="37" t="s">
        <v>25623</v>
      </c>
      <c r="M1214" s="37" t="s">
        <v>30381</v>
      </c>
      <c r="N1214" s="37" t="s">
        <v>176</v>
      </c>
      <c r="O1214" s="37" t="s">
        <v>177</v>
      </c>
      <c r="P1214" s="22" t="s">
        <v>30378</v>
      </c>
      <c r="Q1214" s="22" t="s">
        <v>30379</v>
      </c>
      <c r="R1214" s="38">
        <v>0</v>
      </c>
    </row>
    <row r="1215" spans="1:18" ht="12.75">
      <c r="A1215" s="22" t="s">
        <v>60</v>
      </c>
      <c r="B1215" s="22" t="s">
        <v>360</v>
      </c>
      <c r="C1215" s="22" t="s">
        <v>63</v>
      </c>
      <c r="D1215" s="22" t="s">
        <v>61</v>
      </c>
      <c r="E1215" s="31">
        <v>43109.426863425921</v>
      </c>
      <c r="F1215" s="22" t="s">
        <v>25620</v>
      </c>
      <c r="G1215" s="22" t="s">
        <v>30382</v>
      </c>
      <c r="H1215" s="22" t="s">
        <v>95</v>
      </c>
      <c r="I1215" s="22" t="s">
        <v>1226</v>
      </c>
      <c r="J1215" s="37" t="s">
        <v>25622</v>
      </c>
      <c r="K1215" s="37" t="s">
        <v>25623</v>
      </c>
      <c r="L1215" s="37" t="s">
        <v>25623</v>
      </c>
      <c r="M1215" s="37" t="s">
        <v>30383</v>
      </c>
      <c r="N1215" s="37" t="s">
        <v>176</v>
      </c>
      <c r="O1215" s="37" t="s">
        <v>177</v>
      </c>
      <c r="P1215" s="22" t="s">
        <v>30384</v>
      </c>
      <c r="Q1215" s="22" t="s">
        <v>30385</v>
      </c>
      <c r="R1215" s="38">
        <v>0</v>
      </c>
    </row>
    <row r="1216" spans="1:18" ht="12.75">
      <c r="A1216" s="22" t="s">
        <v>60</v>
      </c>
      <c r="B1216" s="22" t="s">
        <v>360</v>
      </c>
      <c r="C1216" s="22" t="s">
        <v>63</v>
      </c>
      <c r="D1216" s="22" t="s">
        <v>61</v>
      </c>
      <c r="E1216" s="31">
        <v>43109.504803240736</v>
      </c>
      <c r="F1216" s="22" t="s">
        <v>25620</v>
      </c>
      <c r="G1216" s="22" t="s">
        <v>30386</v>
      </c>
      <c r="H1216" s="22" t="s">
        <v>95</v>
      </c>
      <c r="I1216" s="22" t="s">
        <v>1001</v>
      </c>
      <c r="J1216" s="37" t="s">
        <v>25622</v>
      </c>
      <c r="K1216" s="37" t="s">
        <v>25623</v>
      </c>
      <c r="L1216" s="37" t="s">
        <v>25623</v>
      </c>
      <c r="M1216" s="37" t="s">
        <v>30387</v>
      </c>
      <c r="N1216" s="37" t="s">
        <v>1002</v>
      </c>
      <c r="O1216" s="37" t="s">
        <v>1003</v>
      </c>
      <c r="P1216" s="22" t="s">
        <v>30388</v>
      </c>
      <c r="Q1216" s="22" t="s">
        <v>30389</v>
      </c>
      <c r="R1216" s="38">
        <v>0</v>
      </c>
    </row>
    <row r="1217" spans="1:18" ht="12.75">
      <c r="A1217" s="22" t="s">
        <v>60</v>
      </c>
      <c r="B1217" s="22" t="s">
        <v>360</v>
      </c>
      <c r="C1217" s="22" t="s">
        <v>63</v>
      </c>
      <c r="D1217" s="22" t="s">
        <v>61</v>
      </c>
      <c r="E1217" s="31">
        <v>43118.388738425921</v>
      </c>
      <c r="F1217" s="22" t="s">
        <v>25620</v>
      </c>
      <c r="G1217" s="22" t="s">
        <v>30390</v>
      </c>
      <c r="H1217" s="22" t="s">
        <v>95</v>
      </c>
      <c r="I1217" s="22" t="s">
        <v>7408</v>
      </c>
      <c r="J1217" s="37" t="s">
        <v>25622</v>
      </c>
      <c r="K1217" s="37" t="s">
        <v>25623</v>
      </c>
      <c r="L1217" s="37" t="s">
        <v>25623</v>
      </c>
      <c r="M1217" s="37" t="s">
        <v>30391</v>
      </c>
      <c r="N1217" s="37" t="s">
        <v>1673</v>
      </c>
      <c r="O1217" s="37" t="s">
        <v>1674</v>
      </c>
      <c r="P1217" s="22" t="s">
        <v>30392</v>
      </c>
      <c r="Q1217" s="22" t="s">
        <v>30393</v>
      </c>
      <c r="R1217" s="38">
        <v>0</v>
      </c>
    </row>
    <row r="1218" spans="1:18" ht="12.75">
      <c r="A1218" s="22" t="s">
        <v>60</v>
      </c>
      <c r="B1218" s="22" t="s">
        <v>360</v>
      </c>
      <c r="C1218" s="22" t="s">
        <v>63</v>
      </c>
      <c r="D1218" s="22" t="s">
        <v>61</v>
      </c>
      <c r="E1218" s="31">
        <v>43122.701180555552</v>
      </c>
      <c r="F1218" s="22" t="s">
        <v>25620</v>
      </c>
      <c r="G1218" s="22" t="s">
        <v>30394</v>
      </c>
      <c r="H1218" s="22" t="s">
        <v>95</v>
      </c>
      <c r="I1218" s="22" t="s">
        <v>7250</v>
      </c>
      <c r="J1218" s="37" t="s">
        <v>25622</v>
      </c>
      <c r="K1218" s="37" t="s">
        <v>25623</v>
      </c>
      <c r="L1218" s="37" t="s">
        <v>25623</v>
      </c>
      <c r="M1218" s="37" t="s">
        <v>30395</v>
      </c>
      <c r="N1218" s="37" t="s">
        <v>105</v>
      </c>
      <c r="O1218" s="37" t="s">
        <v>106</v>
      </c>
      <c r="P1218" s="22" t="s">
        <v>30396</v>
      </c>
      <c r="Q1218" s="22" t="s">
        <v>30397</v>
      </c>
      <c r="R1218" s="38">
        <v>0</v>
      </c>
    </row>
    <row r="1219" spans="1:18" ht="12.75">
      <c r="A1219" s="22" t="s">
        <v>60</v>
      </c>
      <c r="B1219" s="22" t="s">
        <v>360</v>
      </c>
      <c r="C1219" s="22" t="s">
        <v>63</v>
      </c>
      <c r="D1219" s="22" t="s">
        <v>61</v>
      </c>
      <c r="E1219" s="31">
        <v>43122.70894675926</v>
      </c>
      <c r="F1219" s="22" t="s">
        <v>25620</v>
      </c>
      <c r="G1219" s="22" t="s">
        <v>30398</v>
      </c>
      <c r="H1219" s="22" t="s">
        <v>95</v>
      </c>
      <c r="I1219" s="22" t="s">
        <v>10250</v>
      </c>
      <c r="J1219" s="37" t="s">
        <v>25622</v>
      </c>
      <c r="K1219" s="37" t="s">
        <v>25623</v>
      </c>
      <c r="L1219" s="37" t="s">
        <v>25623</v>
      </c>
      <c r="M1219" s="37" t="s">
        <v>30399</v>
      </c>
      <c r="N1219" s="37" t="s">
        <v>180</v>
      </c>
      <c r="O1219" s="37" t="s">
        <v>181</v>
      </c>
      <c r="P1219" s="22" t="s">
        <v>30400</v>
      </c>
      <c r="Q1219" s="22" t="s">
        <v>30401</v>
      </c>
      <c r="R1219" s="38">
        <v>0</v>
      </c>
    </row>
    <row r="1220" spans="1:18" ht="12.75">
      <c r="A1220" s="22" t="s">
        <v>60</v>
      </c>
      <c r="B1220" s="22" t="s">
        <v>360</v>
      </c>
      <c r="C1220" s="22" t="s">
        <v>63</v>
      </c>
      <c r="D1220" s="22" t="s">
        <v>61</v>
      </c>
      <c r="E1220" s="31">
        <v>43123.459502314814</v>
      </c>
      <c r="F1220" s="22" t="s">
        <v>25620</v>
      </c>
      <c r="G1220" s="22" t="s">
        <v>30402</v>
      </c>
      <c r="H1220" s="22" t="s">
        <v>95</v>
      </c>
      <c r="I1220" s="22" t="s">
        <v>5912</v>
      </c>
      <c r="J1220" s="37" t="s">
        <v>25622</v>
      </c>
      <c r="K1220" s="37" t="s">
        <v>25623</v>
      </c>
      <c r="L1220" s="37" t="s">
        <v>25623</v>
      </c>
      <c r="M1220" s="37" t="s">
        <v>30403</v>
      </c>
      <c r="N1220" s="37" t="s">
        <v>204</v>
      </c>
      <c r="O1220" s="37" t="s">
        <v>205</v>
      </c>
      <c r="P1220" s="22" t="s">
        <v>30404</v>
      </c>
      <c r="Q1220" s="22" t="s">
        <v>30405</v>
      </c>
      <c r="R1220" s="38">
        <v>0</v>
      </c>
    </row>
    <row r="1221" spans="1:18" ht="12.75">
      <c r="A1221" s="22" t="s">
        <v>60</v>
      </c>
      <c r="B1221" s="22" t="s">
        <v>360</v>
      </c>
      <c r="C1221" s="22" t="s">
        <v>63</v>
      </c>
      <c r="D1221" s="22" t="s">
        <v>61</v>
      </c>
      <c r="E1221" s="31">
        <v>43129.579641203702</v>
      </c>
      <c r="F1221" s="22" t="s">
        <v>25620</v>
      </c>
      <c r="G1221" s="22" t="s">
        <v>30406</v>
      </c>
      <c r="H1221" s="22" t="s">
        <v>95</v>
      </c>
      <c r="I1221" s="22" t="s">
        <v>8496</v>
      </c>
      <c r="J1221" s="37" t="s">
        <v>25622</v>
      </c>
      <c r="K1221" s="37" t="s">
        <v>25623</v>
      </c>
      <c r="L1221" s="37" t="s">
        <v>25623</v>
      </c>
      <c r="M1221" s="37" t="s">
        <v>30407</v>
      </c>
      <c r="N1221" s="37" t="s">
        <v>150</v>
      </c>
      <c r="O1221" s="37" t="s">
        <v>151</v>
      </c>
      <c r="P1221" s="22" t="s">
        <v>30408</v>
      </c>
      <c r="Q1221" s="22" t="s">
        <v>30409</v>
      </c>
      <c r="R1221" s="38">
        <v>0</v>
      </c>
    </row>
    <row r="1222" spans="1:18" ht="12.75">
      <c r="A1222" s="22" t="s">
        <v>60</v>
      </c>
      <c r="B1222" s="22" t="s">
        <v>360</v>
      </c>
      <c r="C1222" s="22" t="s">
        <v>63</v>
      </c>
      <c r="D1222" s="22" t="s">
        <v>61</v>
      </c>
      <c r="E1222" s="31">
        <v>43130.69762731481</v>
      </c>
      <c r="F1222" s="22" t="s">
        <v>25620</v>
      </c>
      <c r="G1222" s="22" t="s">
        <v>30410</v>
      </c>
      <c r="H1222" s="22" t="s">
        <v>95</v>
      </c>
      <c r="I1222" s="22" t="s">
        <v>1599</v>
      </c>
      <c r="J1222" s="37" t="s">
        <v>25622</v>
      </c>
      <c r="K1222" s="37" t="s">
        <v>25623</v>
      </c>
      <c r="L1222" s="37" t="s">
        <v>25623</v>
      </c>
      <c r="M1222" s="37" t="s">
        <v>30411</v>
      </c>
      <c r="N1222" s="37" t="s">
        <v>105</v>
      </c>
      <c r="O1222" s="37" t="s">
        <v>106</v>
      </c>
      <c r="P1222" s="22" t="s">
        <v>30412</v>
      </c>
      <c r="Q1222" s="22" t="s">
        <v>30413</v>
      </c>
      <c r="R1222" s="38">
        <v>0</v>
      </c>
    </row>
    <row r="1223" spans="1:18" ht="12.75">
      <c r="A1223" s="22" t="s">
        <v>60</v>
      </c>
      <c r="B1223" s="22" t="s">
        <v>360</v>
      </c>
      <c r="C1223" s="22" t="s">
        <v>63</v>
      </c>
      <c r="D1223" s="22" t="s">
        <v>61</v>
      </c>
      <c r="E1223" s="31">
        <v>43130.715486111112</v>
      </c>
      <c r="F1223" s="22" t="s">
        <v>25620</v>
      </c>
      <c r="G1223" s="22" t="s">
        <v>30414</v>
      </c>
      <c r="H1223" s="22" t="s">
        <v>95</v>
      </c>
      <c r="I1223" s="22" t="s">
        <v>9469</v>
      </c>
      <c r="J1223" s="37" t="s">
        <v>25622</v>
      </c>
      <c r="K1223" s="37" t="s">
        <v>25623</v>
      </c>
      <c r="L1223" s="37" t="s">
        <v>25623</v>
      </c>
      <c r="M1223" s="37" t="s">
        <v>30415</v>
      </c>
      <c r="N1223" s="37" t="s">
        <v>4411</v>
      </c>
      <c r="O1223" s="37" t="s">
        <v>4412</v>
      </c>
      <c r="P1223" s="22" t="s">
        <v>30416</v>
      </c>
      <c r="Q1223" s="22" t="s">
        <v>30417</v>
      </c>
      <c r="R1223" s="38">
        <v>0</v>
      </c>
    </row>
    <row r="1224" spans="1:18" ht="12.75">
      <c r="A1224" s="22" t="s">
        <v>60</v>
      </c>
      <c r="B1224" s="22" t="s">
        <v>549</v>
      </c>
      <c r="C1224" s="22" t="s">
        <v>63</v>
      </c>
      <c r="D1224" s="22" t="s">
        <v>61</v>
      </c>
      <c r="E1224" s="31">
        <v>43103.453773148147</v>
      </c>
      <c r="F1224" s="22" t="s">
        <v>25620</v>
      </c>
      <c r="G1224" s="22" t="s">
        <v>30418</v>
      </c>
      <c r="H1224" s="22" t="s">
        <v>95</v>
      </c>
      <c r="I1224" s="22" t="s">
        <v>8326</v>
      </c>
      <c r="J1224" s="37" t="s">
        <v>25622</v>
      </c>
      <c r="K1224" s="37" t="s">
        <v>25623</v>
      </c>
      <c r="L1224" s="37" t="s">
        <v>25623</v>
      </c>
      <c r="M1224" s="37" t="s">
        <v>30419</v>
      </c>
      <c r="N1224" s="37" t="s">
        <v>4411</v>
      </c>
      <c r="O1224" s="37" t="s">
        <v>4412</v>
      </c>
      <c r="P1224" s="22" t="s">
        <v>30420</v>
      </c>
      <c r="Q1224" s="22" t="s">
        <v>30421</v>
      </c>
      <c r="R1224" s="38">
        <v>0</v>
      </c>
    </row>
    <row r="1225" spans="1:18" ht="12.75">
      <c r="A1225" s="22" t="s">
        <v>60</v>
      </c>
      <c r="B1225" s="22" t="s">
        <v>549</v>
      </c>
      <c r="C1225" s="22" t="s">
        <v>63</v>
      </c>
      <c r="D1225" s="22" t="s">
        <v>61</v>
      </c>
      <c r="E1225" s="31">
        <v>43109.243113425924</v>
      </c>
      <c r="F1225" s="22" t="s">
        <v>25620</v>
      </c>
      <c r="G1225" s="22" t="s">
        <v>30422</v>
      </c>
      <c r="H1225" s="22" t="s">
        <v>95</v>
      </c>
      <c r="I1225" s="22" t="s">
        <v>30423</v>
      </c>
      <c r="J1225" s="37" t="s">
        <v>25622</v>
      </c>
      <c r="K1225" s="37" t="s">
        <v>25623</v>
      </c>
      <c r="L1225" s="37" t="s">
        <v>25623</v>
      </c>
      <c r="M1225" s="37" t="s">
        <v>30424</v>
      </c>
      <c r="N1225" s="37" t="s">
        <v>552</v>
      </c>
      <c r="O1225" s="37" t="s">
        <v>553</v>
      </c>
      <c r="P1225" s="22" t="s">
        <v>30425</v>
      </c>
      <c r="Q1225" s="22" t="s">
        <v>30426</v>
      </c>
      <c r="R1225" s="38">
        <v>0</v>
      </c>
    </row>
    <row r="1226" spans="1:18" ht="12.75">
      <c r="A1226" s="22" t="s">
        <v>60</v>
      </c>
      <c r="B1226" s="22" t="s">
        <v>549</v>
      </c>
      <c r="C1226" s="22" t="s">
        <v>63</v>
      </c>
      <c r="D1226" s="22" t="s">
        <v>61</v>
      </c>
      <c r="E1226" s="31">
        <v>43109.692557870367</v>
      </c>
      <c r="F1226" s="22" t="s">
        <v>25620</v>
      </c>
      <c r="G1226" s="22" t="s">
        <v>30427</v>
      </c>
      <c r="H1226" s="22" t="s">
        <v>95</v>
      </c>
      <c r="I1226" s="22" t="s">
        <v>6559</v>
      </c>
      <c r="J1226" s="37" t="s">
        <v>25622</v>
      </c>
      <c r="K1226" s="37" t="s">
        <v>25623</v>
      </c>
      <c r="L1226" s="37" t="s">
        <v>25623</v>
      </c>
      <c r="M1226" s="37" t="s">
        <v>30428</v>
      </c>
      <c r="N1226" s="37" t="s">
        <v>105</v>
      </c>
      <c r="O1226" s="37" t="s">
        <v>106</v>
      </c>
      <c r="P1226" s="22" t="s">
        <v>30429</v>
      </c>
      <c r="Q1226" s="22" t="s">
        <v>30430</v>
      </c>
      <c r="R1226" s="38">
        <v>0</v>
      </c>
    </row>
    <row r="1227" spans="1:18" ht="12.75">
      <c r="A1227" s="22" t="s">
        <v>60</v>
      </c>
      <c r="B1227" s="22" t="s">
        <v>549</v>
      </c>
      <c r="C1227" s="22" t="s">
        <v>63</v>
      </c>
      <c r="D1227" s="22" t="s">
        <v>61</v>
      </c>
      <c r="E1227" s="31">
        <v>43112.65143518518</v>
      </c>
      <c r="F1227" s="22" t="s">
        <v>25620</v>
      </c>
      <c r="G1227" s="22" t="s">
        <v>30431</v>
      </c>
      <c r="H1227" s="22" t="s">
        <v>95</v>
      </c>
      <c r="I1227" s="22" t="s">
        <v>30432</v>
      </c>
      <c r="J1227" s="37" t="s">
        <v>25622</v>
      </c>
      <c r="K1227" s="37" t="s">
        <v>25623</v>
      </c>
      <c r="L1227" s="37" t="s">
        <v>25623</v>
      </c>
      <c r="M1227" s="37" t="s">
        <v>30433</v>
      </c>
      <c r="N1227" s="37" t="s">
        <v>605</v>
      </c>
      <c r="O1227" s="37" t="s">
        <v>606</v>
      </c>
      <c r="P1227" s="22" t="s">
        <v>30434</v>
      </c>
      <c r="Q1227" s="22" t="s">
        <v>30435</v>
      </c>
      <c r="R1227" s="38">
        <v>0</v>
      </c>
    </row>
    <row r="1228" spans="1:18" ht="12.75">
      <c r="A1228" s="22" t="s">
        <v>60</v>
      </c>
      <c r="B1228" s="22" t="s">
        <v>549</v>
      </c>
      <c r="C1228" s="22" t="s">
        <v>63</v>
      </c>
      <c r="D1228" s="22" t="s">
        <v>61</v>
      </c>
      <c r="E1228" s="31">
        <v>43112.65216435185</v>
      </c>
      <c r="F1228" s="22" t="s">
        <v>25620</v>
      </c>
      <c r="G1228" s="22" t="s">
        <v>30436</v>
      </c>
      <c r="H1228" s="22" t="s">
        <v>95</v>
      </c>
      <c r="I1228" s="22" t="s">
        <v>7858</v>
      </c>
      <c r="J1228" s="37" t="s">
        <v>25622</v>
      </c>
      <c r="K1228" s="37" t="s">
        <v>25623</v>
      </c>
      <c r="L1228" s="37" t="s">
        <v>25623</v>
      </c>
      <c r="M1228" s="37" t="s">
        <v>30437</v>
      </c>
      <c r="N1228" s="37" t="s">
        <v>605</v>
      </c>
      <c r="O1228" s="37" t="s">
        <v>606</v>
      </c>
      <c r="P1228" s="22" t="s">
        <v>30434</v>
      </c>
      <c r="Q1228" s="22" t="s">
        <v>30435</v>
      </c>
      <c r="R1228" s="38">
        <v>0</v>
      </c>
    </row>
    <row r="1229" spans="1:18" ht="12.75">
      <c r="A1229" s="22" t="s">
        <v>60</v>
      </c>
      <c r="B1229" s="22" t="s">
        <v>549</v>
      </c>
      <c r="C1229" s="22" t="s">
        <v>63</v>
      </c>
      <c r="D1229" s="22" t="s">
        <v>61</v>
      </c>
      <c r="E1229" s="31">
        <v>43112.667627314811</v>
      </c>
      <c r="F1229" s="22" t="s">
        <v>25620</v>
      </c>
      <c r="G1229" s="22" t="s">
        <v>30438</v>
      </c>
      <c r="H1229" s="22" t="s">
        <v>95</v>
      </c>
      <c r="I1229" s="22" t="s">
        <v>30439</v>
      </c>
      <c r="J1229" s="37" t="s">
        <v>25622</v>
      </c>
      <c r="K1229" s="37" t="s">
        <v>25623</v>
      </c>
      <c r="L1229" s="37" t="s">
        <v>25623</v>
      </c>
      <c r="M1229" s="37" t="s">
        <v>30440</v>
      </c>
      <c r="N1229" s="37" t="s">
        <v>552</v>
      </c>
      <c r="O1229" s="37" t="s">
        <v>553</v>
      </c>
      <c r="P1229" s="22" t="s">
        <v>30441</v>
      </c>
      <c r="Q1229" s="22" t="s">
        <v>30442</v>
      </c>
      <c r="R1229" s="38">
        <v>0</v>
      </c>
    </row>
    <row r="1230" spans="1:18" ht="12.75">
      <c r="A1230" s="22" t="s">
        <v>60</v>
      </c>
      <c r="B1230" s="22" t="s">
        <v>549</v>
      </c>
      <c r="C1230" s="22" t="s">
        <v>63</v>
      </c>
      <c r="D1230" s="22" t="s">
        <v>61</v>
      </c>
      <c r="E1230" s="31">
        <v>43112.668206018519</v>
      </c>
      <c r="F1230" s="22" t="s">
        <v>25620</v>
      </c>
      <c r="G1230" s="22" t="s">
        <v>30443</v>
      </c>
      <c r="H1230" s="22" t="s">
        <v>95</v>
      </c>
      <c r="I1230" s="22" t="s">
        <v>30444</v>
      </c>
      <c r="J1230" s="37" t="s">
        <v>25622</v>
      </c>
      <c r="K1230" s="37" t="s">
        <v>25623</v>
      </c>
      <c r="L1230" s="37" t="s">
        <v>25623</v>
      </c>
      <c r="M1230" s="37" t="s">
        <v>30445</v>
      </c>
      <c r="N1230" s="37" t="s">
        <v>552</v>
      </c>
      <c r="O1230" s="37" t="s">
        <v>553</v>
      </c>
      <c r="P1230" s="22" t="s">
        <v>30441</v>
      </c>
      <c r="Q1230" s="22" t="s">
        <v>30442</v>
      </c>
      <c r="R1230" s="38">
        <v>0</v>
      </c>
    </row>
    <row r="1231" spans="1:18" ht="12.75">
      <c r="A1231" s="22" t="s">
        <v>60</v>
      </c>
      <c r="B1231" s="22" t="s">
        <v>549</v>
      </c>
      <c r="C1231" s="22" t="s">
        <v>63</v>
      </c>
      <c r="D1231" s="22" t="s">
        <v>61</v>
      </c>
      <c r="E1231" s="31">
        <v>43117.514652777776</v>
      </c>
      <c r="F1231" s="22" t="s">
        <v>25620</v>
      </c>
      <c r="G1231" s="22" t="s">
        <v>30446</v>
      </c>
      <c r="H1231" s="22" t="s">
        <v>95</v>
      </c>
      <c r="I1231" s="22" t="s">
        <v>30447</v>
      </c>
      <c r="J1231" s="37" t="s">
        <v>25622</v>
      </c>
      <c r="K1231" s="37" t="s">
        <v>25623</v>
      </c>
      <c r="L1231" s="37" t="s">
        <v>25623</v>
      </c>
      <c r="M1231" s="37" t="s">
        <v>30448</v>
      </c>
      <c r="N1231" s="37" t="s">
        <v>9683</v>
      </c>
      <c r="O1231" s="37" t="s">
        <v>9684</v>
      </c>
      <c r="P1231" s="22" t="s">
        <v>30449</v>
      </c>
      <c r="Q1231" s="22" t="s">
        <v>30450</v>
      </c>
      <c r="R1231" s="38">
        <v>0</v>
      </c>
    </row>
    <row r="1232" spans="1:18" ht="12.75">
      <c r="A1232" s="22" t="s">
        <v>60</v>
      </c>
      <c r="B1232" s="22" t="s">
        <v>549</v>
      </c>
      <c r="C1232" s="22" t="s">
        <v>63</v>
      </c>
      <c r="D1232" s="22" t="s">
        <v>61</v>
      </c>
      <c r="E1232" s="31">
        <v>43118.615578703699</v>
      </c>
      <c r="F1232" s="22" t="s">
        <v>25620</v>
      </c>
      <c r="G1232" s="22" t="s">
        <v>30451</v>
      </c>
      <c r="H1232" s="22" t="s">
        <v>95</v>
      </c>
      <c r="I1232" s="22" t="s">
        <v>30452</v>
      </c>
      <c r="J1232" s="37" t="s">
        <v>25622</v>
      </c>
      <c r="K1232" s="37" t="s">
        <v>25623</v>
      </c>
      <c r="L1232" s="37" t="s">
        <v>25623</v>
      </c>
      <c r="M1232" s="37" t="s">
        <v>30453</v>
      </c>
      <c r="N1232" s="37" t="s">
        <v>1673</v>
      </c>
      <c r="O1232" s="37" t="s">
        <v>1674</v>
      </c>
      <c r="P1232" s="22" t="s">
        <v>30454</v>
      </c>
      <c r="Q1232" s="22" t="s">
        <v>30455</v>
      </c>
      <c r="R1232" s="38">
        <v>0</v>
      </c>
    </row>
    <row r="1233" spans="1:18" ht="12.75">
      <c r="A1233" s="22" t="s">
        <v>60</v>
      </c>
      <c r="B1233" s="22" t="s">
        <v>549</v>
      </c>
      <c r="C1233" s="22" t="s">
        <v>63</v>
      </c>
      <c r="D1233" s="22" t="s">
        <v>61</v>
      </c>
      <c r="E1233" s="31">
        <v>43120.391550925924</v>
      </c>
      <c r="F1233" s="22" t="s">
        <v>25620</v>
      </c>
      <c r="G1233" s="22" t="s">
        <v>30456</v>
      </c>
      <c r="H1233" s="22" t="s">
        <v>95</v>
      </c>
      <c r="I1233" s="22" t="s">
        <v>1672</v>
      </c>
      <c r="J1233" s="37" t="s">
        <v>25622</v>
      </c>
      <c r="K1233" s="37" t="s">
        <v>25623</v>
      </c>
      <c r="L1233" s="37" t="s">
        <v>25623</v>
      </c>
      <c r="M1233" s="37" t="s">
        <v>30457</v>
      </c>
      <c r="N1233" s="37" t="s">
        <v>1673</v>
      </c>
      <c r="O1233" s="37" t="s">
        <v>1674</v>
      </c>
      <c r="P1233" s="22" t="s">
        <v>30454</v>
      </c>
      <c r="Q1233" s="22" t="s">
        <v>30455</v>
      </c>
      <c r="R1233" s="38">
        <v>0</v>
      </c>
    </row>
    <row r="1234" spans="1:18" ht="12.75">
      <c r="A1234" s="22" t="s">
        <v>60</v>
      </c>
      <c r="B1234" s="22" t="s">
        <v>549</v>
      </c>
      <c r="C1234" s="22" t="s">
        <v>63</v>
      </c>
      <c r="D1234" s="22" t="s">
        <v>61</v>
      </c>
      <c r="E1234" s="31">
        <v>43122.657384259255</v>
      </c>
      <c r="F1234" s="22" t="s">
        <v>25620</v>
      </c>
      <c r="G1234" s="22" t="s">
        <v>30458</v>
      </c>
      <c r="H1234" s="22" t="s">
        <v>95</v>
      </c>
      <c r="I1234" s="22" t="s">
        <v>8692</v>
      </c>
      <c r="J1234" s="37" t="s">
        <v>25622</v>
      </c>
      <c r="K1234" s="37" t="s">
        <v>25623</v>
      </c>
      <c r="L1234" s="37" t="s">
        <v>25623</v>
      </c>
      <c r="M1234" s="37" t="s">
        <v>30459</v>
      </c>
      <c r="N1234" s="37" t="s">
        <v>1349</v>
      </c>
      <c r="O1234" s="37" t="s">
        <v>1350</v>
      </c>
      <c r="P1234" s="22" t="s">
        <v>30460</v>
      </c>
      <c r="Q1234" s="22" t="s">
        <v>30461</v>
      </c>
      <c r="R1234" s="38">
        <v>0</v>
      </c>
    </row>
    <row r="1235" spans="1:18" ht="12.75">
      <c r="A1235" s="22" t="s">
        <v>60</v>
      </c>
      <c r="B1235" s="22" t="s">
        <v>549</v>
      </c>
      <c r="C1235" s="22" t="s">
        <v>63</v>
      </c>
      <c r="D1235" s="22" t="s">
        <v>61</v>
      </c>
      <c r="E1235" s="31">
        <v>43124.612384259257</v>
      </c>
      <c r="F1235" s="22" t="s">
        <v>25620</v>
      </c>
      <c r="G1235" s="22" t="s">
        <v>30462</v>
      </c>
      <c r="H1235" s="22" t="s">
        <v>95</v>
      </c>
      <c r="I1235" s="22" t="s">
        <v>30463</v>
      </c>
      <c r="J1235" s="37" t="s">
        <v>25622</v>
      </c>
      <c r="K1235" s="37" t="s">
        <v>25623</v>
      </c>
      <c r="L1235" s="37" t="s">
        <v>25623</v>
      </c>
      <c r="M1235" s="37" t="s">
        <v>30464</v>
      </c>
      <c r="N1235" s="37" t="s">
        <v>286</v>
      </c>
      <c r="O1235" s="37" t="s">
        <v>287</v>
      </c>
      <c r="P1235" s="22" t="s">
        <v>30465</v>
      </c>
      <c r="Q1235" s="22" t="s">
        <v>30466</v>
      </c>
      <c r="R1235" s="38">
        <v>0</v>
      </c>
    </row>
    <row r="1236" spans="1:18" ht="12.75">
      <c r="A1236" s="22" t="s">
        <v>60</v>
      </c>
      <c r="B1236" s="22" t="s">
        <v>549</v>
      </c>
      <c r="C1236" s="22" t="s">
        <v>63</v>
      </c>
      <c r="D1236" s="22" t="s">
        <v>61</v>
      </c>
      <c r="E1236" s="31">
        <v>43124.673831018517</v>
      </c>
      <c r="F1236" s="22" t="s">
        <v>25620</v>
      </c>
      <c r="G1236" s="22" t="s">
        <v>30467</v>
      </c>
      <c r="H1236" s="22" t="s">
        <v>95</v>
      </c>
      <c r="I1236" s="22" t="s">
        <v>3597</v>
      </c>
      <c r="J1236" s="37" t="s">
        <v>25622</v>
      </c>
      <c r="K1236" s="37" t="s">
        <v>25623</v>
      </c>
      <c r="L1236" s="37" t="s">
        <v>25623</v>
      </c>
      <c r="M1236" s="37" t="s">
        <v>30468</v>
      </c>
      <c r="N1236" s="37" t="s">
        <v>286</v>
      </c>
      <c r="O1236" s="37" t="s">
        <v>287</v>
      </c>
      <c r="P1236" s="22" t="s">
        <v>30465</v>
      </c>
      <c r="Q1236" s="22" t="s">
        <v>30466</v>
      </c>
      <c r="R1236" s="38">
        <v>0</v>
      </c>
    </row>
    <row r="1237" spans="1:18" ht="12.75">
      <c r="A1237" s="22" t="s">
        <v>60</v>
      </c>
      <c r="B1237" s="22" t="s">
        <v>549</v>
      </c>
      <c r="C1237" s="22" t="s">
        <v>63</v>
      </c>
      <c r="D1237" s="22" t="s">
        <v>61</v>
      </c>
      <c r="E1237" s="31">
        <v>43129.62394675926</v>
      </c>
      <c r="F1237" s="22" t="s">
        <v>25620</v>
      </c>
      <c r="G1237" s="22" t="s">
        <v>30469</v>
      </c>
      <c r="H1237" s="22" t="s">
        <v>95</v>
      </c>
      <c r="I1237" s="22" t="s">
        <v>9780</v>
      </c>
      <c r="J1237" s="37" t="s">
        <v>25622</v>
      </c>
      <c r="K1237" s="37" t="s">
        <v>25623</v>
      </c>
      <c r="L1237" s="37" t="s">
        <v>25623</v>
      </c>
      <c r="M1237" s="37" t="s">
        <v>30470</v>
      </c>
      <c r="N1237" s="37" t="s">
        <v>9781</v>
      </c>
      <c r="O1237" s="37" t="s">
        <v>9782</v>
      </c>
      <c r="P1237" s="22" t="s">
        <v>30471</v>
      </c>
      <c r="Q1237" s="22" t="s">
        <v>30472</v>
      </c>
      <c r="R1237" s="38">
        <v>0</v>
      </c>
    </row>
    <row r="1238" spans="1:18" ht="12.75">
      <c r="A1238" s="22" t="s">
        <v>60</v>
      </c>
      <c r="B1238" s="22" t="s">
        <v>549</v>
      </c>
      <c r="C1238" s="22" t="s">
        <v>63</v>
      </c>
      <c r="D1238" s="22" t="s">
        <v>61</v>
      </c>
      <c r="E1238" s="31">
        <v>43130.68204861111</v>
      </c>
      <c r="F1238" s="22" t="s">
        <v>25620</v>
      </c>
      <c r="G1238" s="22" t="s">
        <v>30473</v>
      </c>
      <c r="H1238" s="22" t="s">
        <v>95</v>
      </c>
      <c r="I1238" s="22" t="s">
        <v>8684</v>
      </c>
      <c r="J1238" s="37" t="s">
        <v>25622</v>
      </c>
      <c r="K1238" s="37" t="s">
        <v>25623</v>
      </c>
      <c r="L1238" s="37" t="s">
        <v>25623</v>
      </c>
      <c r="M1238" s="37" t="s">
        <v>30474</v>
      </c>
      <c r="N1238" s="37" t="s">
        <v>4388</v>
      </c>
      <c r="O1238" s="37" t="s">
        <v>4389</v>
      </c>
      <c r="P1238" s="22" t="s">
        <v>30475</v>
      </c>
      <c r="Q1238" s="22" t="s">
        <v>30476</v>
      </c>
      <c r="R1238" s="38">
        <v>0</v>
      </c>
    </row>
    <row r="1239" spans="1:18" ht="12.75">
      <c r="A1239" s="22" t="s">
        <v>60</v>
      </c>
      <c r="B1239" s="22" t="s">
        <v>15389</v>
      </c>
      <c r="C1239" s="22" t="s">
        <v>68</v>
      </c>
      <c r="D1239" s="22" t="s">
        <v>61</v>
      </c>
      <c r="E1239" s="31">
        <v>43105.535057870366</v>
      </c>
      <c r="F1239" s="22" t="s">
        <v>25620</v>
      </c>
      <c r="G1239" s="22" t="s">
        <v>30477</v>
      </c>
      <c r="H1239" s="22" t="s">
        <v>95</v>
      </c>
      <c r="I1239" s="22" t="s">
        <v>17085</v>
      </c>
      <c r="J1239" s="37" t="s">
        <v>25622</v>
      </c>
      <c r="K1239" s="37" t="s">
        <v>25623</v>
      </c>
      <c r="L1239" s="37" t="s">
        <v>25623</v>
      </c>
      <c r="M1239" s="37" t="s">
        <v>30478</v>
      </c>
      <c r="N1239" s="37" t="s">
        <v>217</v>
      </c>
      <c r="O1239" s="37" t="s">
        <v>218</v>
      </c>
      <c r="P1239" s="22" t="s">
        <v>30479</v>
      </c>
      <c r="Q1239" s="22" t="s">
        <v>30480</v>
      </c>
      <c r="R1239" s="38">
        <v>0</v>
      </c>
    </row>
    <row r="1240" spans="1:18" ht="12.75">
      <c r="A1240" s="22" t="s">
        <v>60</v>
      </c>
      <c r="B1240" s="22" t="s">
        <v>15389</v>
      </c>
      <c r="C1240" s="22" t="s">
        <v>68</v>
      </c>
      <c r="D1240" s="22" t="s">
        <v>61</v>
      </c>
      <c r="E1240" s="31">
        <v>43109.664791666662</v>
      </c>
      <c r="F1240" s="22" t="s">
        <v>25620</v>
      </c>
      <c r="G1240" s="22" t="s">
        <v>30481</v>
      </c>
      <c r="H1240" s="22" t="s">
        <v>95</v>
      </c>
      <c r="I1240" s="22" t="s">
        <v>15507</v>
      </c>
      <c r="J1240" s="37" t="s">
        <v>25622</v>
      </c>
      <c r="K1240" s="37" t="s">
        <v>25623</v>
      </c>
      <c r="L1240" s="37" t="s">
        <v>25623</v>
      </c>
      <c r="M1240" s="37" t="s">
        <v>30482</v>
      </c>
      <c r="N1240" s="37" t="s">
        <v>176</v>
      </c>
      <c r="O1240" s="37" t="s">
        <v>177</v>
      </c>
      <c r="P1240" s="22" t="s">
        <v>30483</v>
      </c>
      <c r="Q1240" s="22" t="s">
        <v>30484</v>
      </c>
      <c r="R1240" s="38">
        <v>0</v>
      </c>
    </row>
    <row r="1241" spans="1:18" ht="12.75">
      <c r="A1241" s="22" t="s">
        <v>60</v>
      </c>
      <c r="B1241" s="22" t="s">
        <v>15389</v>
      </c>
      <c r="C1241" s="22" t="s">
        <v>68</v>
      </c>
      <c r="D1241" s="22" t="s">
        <v>61</v>
      </c>
      <c r="E1241" s="31">
        <v>43116.559675925921</v>
      </c>
      <c r="F1241" s="22" t="s">
        <v>25620</v>
      </c>
      <c r="G1241" s="22" t="s">
        <v>30485</v>
      </c>
      <c r="H1241" s="22" t="s">
        <v>95</v>
      </c>
      <c r="I1241" s="22" t="s">
        <v>19894</v>
      </c>
      <c r="J1241" s="37" t="s">
        <v>25622</v>
      </c>
      <c r="K1241" s="37" t="s">
        <v>25623</v>
      </c>
      <c r="L1241" s="37" t="s">
        <v>25623</v>
      </c>
      <c r="M1241" s="37" t="s">
        <v>30486</v>
      </c>
      <c r="N1241" s="37" t="s">
        <v>1731</v>
      </c>
      <c r="O1241" s="37" t="s">
        <v>1732</v>
      </c>
      <c r="P1241" s="22" t="s">
        <v>30487</v>
      </c>
      <c r="Q1241" s="22" t="s">
        <v>30488</v>
      </c>
      <c r="R1241" s="38">
        <v>0</v>
      </c>
    </row>
    <row r="1242" spans="1:18" ht="12.75">
      <c r="A1242" s="22" t="s">
        <v>60</v>
      </c>
      <c r="B1242" s="22" t="s">
        <v>15389</v>
      </c>
      <c r="C1242" s="22" t="s">
        <v>68</v>
      </c>
      <c r="D1242" s="22" t="s">
        <v>61</v>
      </c>
      <c r="E1242" s="31">
        <v>43118.547685185185</v>
      </c>
      <c r="F1242" s="22" t="s">
        <v>25620</v>
      </c>
      <c r="G1242" s="22" t="s">
        <v>30489</v>
      </c>
      <c r="H1242" s="22" t="s">
        <v>95</v>
      </c>
      <c r="I1242" s="22" t="s">
        <v>17663</v>
      </c>
      <c r="J1242" s="37" t="s">
        <v>25622</v>
      </c>
      <c r="K1242" s="37" t="s">
        <v>25623</v>
      </c>
      <c r="L1242" s="37" t="s">
        <v>25623</v>
      </c>
      <c r="M1242" s="37" t="s">
        <v>30490</v>
      </c>
      <c r="N1242" s="37" t="s">
        <v>11818</v>
      </c>
      <c r="O1242" s="37" t="s">
        <v>11819</v>
      </c>
      <c r="P1242" s="22" t="s">
        <v>30491</v>
      </c>
      <c r="Q1242" s="22" t="s">
        <v>30492</v>
      </c>
      <c r="R1242" s="38">
        <v>0</v>
      </c>
    </row>
    <row r="1243" spans="1:18" ht="12.75">
      <c r="A1243" s="22" t="s">
        <v>60</v>
      </c>
      <c r="B1243" s="22" t="s">
        <v>15389</v>
      </c>
      <c r="C1243" s="22" t="s">
        <v>68</v>
      </c>
      <c r="D1243" s="22" t="s">
        <v>61</v>
      </c>
      <c r="E1243" s="31">
        <v>43119.570509259254</v>
      </c>
      <c r="F1243" s="22" t="s">
        <v>25620</v>
      </c>
      <c r="G1243" s="22" t="s">
        <v>30493</v>
      </c>
      <c r="H1243" s="22" t="s">
        <v>95</v>
      </c>
      <c r="I1243" s="22" t="s">
        <v>15664</v>
      </c>
      <c r="J1243" s="37" t="s">
        <v>25622</v>
      </c>
      <c r="K1243" s="37" t="s">
        <v>25623</v>
      </c>
      <c r="L1243" s="37" t="s">
        <v>25623</v>
      </c>
      <c r="M1243" s="37" t="s">
        <v>30494</v>
      </c>
      <c r="N1243" s="37" t="s">
        <v>655</v>
      </c>
      <c r="O1243" s="37" t="s">
        <v>656</v>
      </c>
      <c r="P1243" s="22" t="s">
        <v>30495</v>
      </c>
      <c r="Q1243" s="22" t="s">
        <v>30496</v>
      </c>
      <c r="R1243" s="38">
        <v>0</v>
      </c>
    </row>
    <row r="1244" spans="1:18" ht="12.75">
      <c r="A1244" s="22" t="s">
        <v>60</v>
      </c>
      <c r="B1244" s="22" t="s">
        <v>15389</v>
      </c>
      <c r="C1244" s="22" t="s">
        <v>68</v>
      </c>
      <c r="D1244" s="22" t="s">
        <v>61</v>
      </c>
      <c r="E1244" s="31">
        <v>43122.696203703701</v>
      </c>
      <c r="F1244" s="22" t="s">
        <v>25620</v>
      </c>
      <c r="G1244" s="22" t="s">
        <v>30497</v>
      </c>
      <c r="H1244" s="22" t="s">
        <v>95</v>
      </c>
      <c r="I1244" s="22" t="s">
        <v>15475</v>
      </c>
      <c r="J1244" s="37" t="s">
        <v>25622</v>
      </c>
      <c r="K1244" s="37" t="s">
        <v>25623</v>
      </c>
      <c r="L1244" s="37" t="s">
        <v>25623</v>
      </c>
      <c r="M1244" s="37" t="s">
        <v>30498</v>
      </c>
      <c r="N1244" s="37" t="s">
        <v>354</v>
      </c>
      <c r="O1244" s="37" t="s">
        <v>355</v>
      </c>
      <c r="P1244" s="22" t="s">
        <v>30499</v>
      </c>
      <c r="Q1244" s="22" t="s">
        <v>30500</v>
      </c>
      <c r="R1244" s="38">
        <v>0</v>
      </c>
    </row>
    <row r="1245" spans="1:18" ht="12.75">
      <c r="A1245" s="22" t="s">
        <v>60</v>
      </c>
      <c r="B1245" s="22" t="s">
        <v>15389</v>
      </c>
      <c r="C1245" s="22" t="s">
        <v>68</v>
      </c>
      <c r="D1245" s="22" t="s">
        <v>61</v>
      </c>
      <c r="E1245" s="31">
        <v>43131.687395833331</v>
      </c>
      <c r="F1245" s="22" t="s">
        <v>25620</v>
      </c>
      <c r="G1245" s="22" t="s">
        <v>30501</v>
      </c>
      <c r="H1245" s="22" t="s">
        <v>95</v>
      </c>
      <c r="I1245" s="22" t="s">
        <v>16615</v>
      </c>
      <c r="J1245" s="37" t="s">
        <v>25622</v>
      </c>
      <c r="K1245" s="37" t="s">
        <v>25623</v>
      </c>
      <c r="L1245" s="37" t="s">
        <v>25623</v>
      </c>
      <c r="M1245" s="37" t="s">
        <v>30502</v>
      </c>
      <c r="N1245" s="37" t="s">
        <v>15283</v>
      </c>
      <c r="O1245" s="37" t="s">
        <v>15284</v>
      </c>
      <c r="P1245" s="22" t="s">
        <v>30503</v>
      </c>
      <c r="Q1245" s="22" t="s">
        <v>30504</v>
      </c>
      <c r="R1245" s="38">
        <v>0</v>
      </c>
    </row>
    <row r="1246" spans="1:18" ht="12.75">
      <c r="A1246" s="22" t="s">
        <v>60</v>
      </c>
      <c r="B1246" s="22" t="s">
        <v>15451</v>
      </c>
      <c r="C1246" s="22" t="s">
        <v>68</v>
      </c>
      <c r="D1246" s="22" t="s">
        <v>61</v>
      </c>
      <c r="E1246" s="31">
        <v>43124.719097222223</v>
      </c>
      <c r="F1246" s="22" t="s">
        <v>25620</v>
      </c>
      <c r="G1246" s="22" t="s">
        <v>30505</v>
      </c>
      <c r="H1246" s="22" t="s">
        <v>95</v>
      </c>
      <c r="I1246" s="22" t="s">
        <v>16749</v>
      </c>
      <c r="J1246" s="37" t="s">
        <v>25622</v>
      </c>
      <c r="K1246" s="37" t="s">
        <v>25623</v>
      </c>
      <c r="L1246" s="37" t="s">
        <v>25623</v>
      </c>
      <c r="M1246" s="37" t="s">
        <v>30506</v>
      </c>
      <c r="N1246" s="37" t="s">
        <v>1235</v>
      </c>
      <c r="O1246" s="37" t="s">
        <v>1236</v>
      </c>
      <c r="P1246" s="22" t="s">
        <v>30507</v>
      </c>
      <c r="Q1246" s="22" t="s">
        <v>30508</v>
      </c>
      <c r="R1246" s="38">
        <v>0</v>
      </c>
    </row>
    <row r="1247" spans="1:18" ht="12.75">
      <c r="A1247" s="22" t="s">
        <v>60</v>
      </c>
      <c r="B1247" s="22" t="s">
        <v>15451</v>
      </c>
      <c r="C1247" s="22" t="s">
        <v>68</v>
      </c>
      <c r="D1247" s="22" t="s">
        <v>61</v>
      </c>
      <c r="E1247" s="31">
        <v>43129.74417824074</v>
      </c>
      <c r="F1247" s="22" t="s">
        <v>25620</v>
      </c>
      <c r="G1247" s="22" t="s">
        <v>30509</v>
      </c>
      <c r="H1247" s="22" t="s">
        <v>95</v>
      </c>
      <c r="I1247" s="22" t="s">
        <v>30510</v>
      </c>
      <c r="J1247" s="37" t="s">
        <v>25622</v>
      </c>
      <c r="K1247" s="37" t="s">
        <v>25623</v>
      </c>
      <c r="L1247" s="37" t="s">
        <v>25623</v>
      </c>
      <c r="M1247" s="37" t="s">
        <v>30511</v>
      </c>
      <c r="N1247" s="37" t="s">
        <v>4214</v>
      </c>
      <c r="O1247" s="37" t="s">
        <v>4215</v>
      </c>
      <c r="P1247" s="22" t="s">
        <v>30512</v>
      </c>
      <c r="Q1247" s="22" t="s">
        <v>30513</v>
      </c>
      <c r="R1247" s="38">
        <v>0</v>
      </c>
    </row>
    <row r="1248" spans="1:18" ht="12.75">
      <c r="A1248" s="22" t="s">
        <v>60</v>
      </c>
      <c r="B1248" s="22" t="s">
        <v>15451</v>
      </c>
      <c r="C1248" s="22" t="s">
        <v>68</v>
      </c>
      <c r="D1248" s="22" t="s">
        <v>61</v>
      </c>
      <c r="E1248" s="31">
        <v>43129.746018518519</v>
      </c>
      <c r="F1248" s="22" t="s">
        <v>25620</v>
      </c>
      <c r="G1248" s="22" t="s">
        <v>30514</v>
      </c>
      <c r="H1248" s="22" t="s">
        <v>95</v>
      </c>
      <c r="I1248" s="22" t="s">
        <v>16388</v>
      </c>
      <c r="J1248" s="37" t="s">
        <v>25622</v>
      </c>
      <c r="K1248" s="37" t="s">
        <v>25623</v>
      </c>
      <c r="L1248" s="37" t="s">
        <v>25623</v>
      </c>
      <c r="M1248" s="37" t="s">
        <v>30515</v>
      </c>
      <c r="N1248" s="37" t="s">
        <v>4214</v>
      </c>
      <c r="O1248" s="37" t="s">
        <v>4215</v>
      </c>
      <c r="P1248" s="22" t="s">
        <v>30512</v>
      </c>
      <c r="Q1248" s="22" t="s">
        <v>30513</v>
      </c>
      <c r="R1248" s="38">
        <v>0</v>
      </c>
    </row>
    <row r="1249" spans="1:18" ht="12.75">
      <c r="A1249" s="22" t="s">
        <v>60</v>
      </c>
      <c r="B1249" s="22" t="s">
        <v>15451</v>
      </c>
      <c r="C1249" s="22" t="s">
        <v>68</v>
      </c>
      <c r="D1249" s="22" t="s">
        <v>61</v>
      </c>
      <c r="E1249" s="31">
        <v>43130.578958333332</v>
      </c>
      <c r="F1249" s="22" t="s">
        <v>25620</v>
      </c>
      <c r="G1249" s="22" t="s">
        <v>30516</v>
      </c>
      <c r="H1249" s="22" t="s">
        <v>95</v>
      </c>
      <c r="I1249" s="22" t="s">
        <v>19464</v>
      </c>
      <c r="J1249" s="37" t="s">
        <v>25622</v>
      </c>
      <c r="K1249" s="37" t="s">
        <v>25623</v>
      </c>
      <c r="L1249" s="37" t="s">
        <v>25623</v>
      </c>
      <c r="M1249" s="37" t="s">
        <v>30517</v>
      </c>
      <c r="N1249" s="37" t="s">
        <v>3065</v>
      </c>
      <c r="O1249" s="37" t="s">
        <v>3066</v>
      </c>
      <c r="P1249" s="22" t="s">
        <v>30518</v>
      </c>
      <c r="Q1249" s="22" t="s">
        <v>30519</v>
      </c>
      <c r="R1249" s="38">
        <v>0</v>
      </c>
    </row>
    <row r="1250" spans="1:18" ht="12.75">
      <c r="A1250" s="22" t="s">
        <v>60</v>
      </c>
      <c r="B1250" s="22" t="s">
        <v>15451</v>
      </c>
      <c r="C1250" s="22" t="s">
        <v>68</v>
      </c>
      <c r="D1250" s="22" t="s">
        <v>61</v>
      </c>
      <c r="E1250" s="31">
        <v>43130.625925925924</v>
      </c>
      <c r="F1250" s="22" t="s">
        <v>25620</v>
      </c>
      <c r="G1250" s="22" t="s">
        <v>30520</v>
      </c>
      <c r="H1250" s="22" t="s">
        <v>95</v>
      </c>
      <c r="I1250" s="22" t="s">
        <v>18249</v>
      </c>
      <c r="J1250" s="37" t="s">
        <v>25622</v>
      </c>
      <c r="K1250" s="37" t="s">
        <v>25623</v>
      </c>
      <c r="L1250" s="37" t="s">
        <v>25623</v>
      </c>
      <c r="M1250" s="37" t="s">
        <v>30521</v>
      </c>
      <c r="N1250" s="37" t="s">
        <v>18250</v>
      </c>
      <c r="O1250" s="37" t="s">
        <v>18251</v>
      </c>
      <c r="P1250" s="22" t="s">
        <v>30522</v>
      </c>
      <c r="Q1250" s="22" t="s">
        <v>30523</v>
      </c>
      <c r="R1250" s="38">
        <v>0</v>
      </c>
    </row>
    <row r="1251" spans="1:18" ht="12.75">
      <c r="A1251" s="22" t="s">
        <v>60</v>
      </c>
      <c r="B1251" s="22" t="s">
        <v>15451</v>
      </c>
      <c r="C1251" s="22" t="s">
        <v>68</v>
      </c>
      <c r="D1251" s="22" t="s">
        <v>61</v>
      </c>
      <c r="E1251" s="31">
        <v>43130.678368055553</v>
      </c>
      <c r="F1251" s="22" t="s">
        <v>25620</v>
      </c>
      <c r="G1251" s="22" t="s">
        <v>30524</v>
      </c>
      <c r="H1251" s="22" t="s">
        <v>95</v>
      </c>
      <c r="I1251" s="22" t="s">
        <v>30525</v>
      </c>
      <c r="J1251" s="37" t="s">
        <v>25622</v>
      </c>
      <c r="K1251" s="37" t="s">
        <v>25623</v>
      </c>
      <c r="L1251" s="37" t="s">
        <v>25623</v>
      </c>
      <c r="M1251" s="37" t="s">
        <v>30526</v>
      </c>
      <c r="N1251" s="37" t="s">
        <v>19479</v>
      </c>
      <c r="O1251" s="37" t="s">
        <v>19480</v>
      </c>
      <c r="P1251" s="22" t="s">
        <v>30527</v>
      </c>
      <c r="Q1251" s="22" t="s">
        <v>30528</v>
      </c>
      <c r="R1251" s="38">
        <v>0</v>
      </c>
    </row>
    <row r="1252" spans="1:18" ht="12.75">
      <c r="A1252" s="22" t="s">
        <v>60</v>
      </c>
      <c r="B1252" s="22" t="s">
        <v>15451</v>
      </c>
      <c r="C1252" s="22" t="s">
        <v>68</v>
      </c>
      <c r="D1252" s="22" t="s">
        <v>61</v>
      </c>
      <c r="E1252" s="31">
        <v>43130.679421296292</v>
      </c>
      <c r="F1252" s="22" t="s">
        <v>25620</v>
      </c>
      <c r="G1252" s="22" t="s">
        <v>30529</v>
      </c>
      <c r="H1252" s="22" t="s">
        <v>95</v>
      </c>
      <c r="I1252" s="22" t="s">
        <v>19478</v>
      </c>
      <c r="J1252" s="37" t="s">
        <v>25622</v>
      </c>
      <c r="K1252" s="37" t="s">
        <v>25623</v>
      </c>
      <c r="L1252" s="37" t="s">
        <v>25623</v>
      </c>
      <c r="M1252" s="37" t="s">
        <v>30530</v>
      </c>
      <c r="N1252" s="37" t="s">
        <v>19479</v>
      </c>
      <c r="O1252" s="37" t="s">
        <v>19480</v>
      </c>
      <c r="P1252" s="22" t="s">
        <v>30527</v>
      </c>
      <c r="Q1252" s="22" t="s">
        <v>30528</v>
      </c>
      <c r="R1252" s="38">
        <v>0</v>
      </c>
    </row>
    <row r="1253" spans="1:18" ht="12.75">
      <c r="A1253" s="22" t="s">
        <v>60</v>
      </c>
      <c r="B1253" s="22" t="s">
        <v>1695</v>
      </c>
      <c r="C1253" s="22" t="s">
        <v>63</v>
      </c>
      <c r="D1253" s="22" t="s">
        <v>61</v>
      </c>
      <c r="E1253" s="31">
        <v>43129.609409722223</v>
      </c>
      <c r="F1253" s="22" t="s">
        <v>25837</v>
      </c>
      <c r="G1253" s="22" t="s">
        <v>30531</v>
      </c>
      <c r="H1253" s="22" t="s">
        <v>95</v>
      </c>
      <c r="I1253" s="22" t="s">
        <v>30532</v>
      </c>
      <c r="J1253" s="37" t="s">
        <v>25622</v>
      </c>
      <c r="K1253" s="37" t="s">
        <v>25623</v>
      </c>
      <c r="L1253" s="37" t="s">
        <v>25623</v>
      </c>
      <c r="M1253" s="37" t="s">
        <v>30533</v>
      </c>
      <c r="N1253" s="37" t="s">
        <v>1235</v>
      </c>
      <c r="O1253" s="37" t="s">
        <v>1236</v>
      </c>
      <c r="P1253" s="22" t="s">
        <v>30534</v>
      </c>
      <c r="Q1253" s="22" t="s">
        <v>30535</v>
      </c>
      <c r="R1253" s="38">
        <v>0</v>
      </c>
    </row>
    <row r="1254" spans="1:18" ht="12.75">
      <c r="A1254" s="22" t="s">
        <v>60</v>
      </c>
      <c r="B1254" s="22" t="s">
        <v>1695</v>
      </c>
      <c r="C1254" s="22" t="s">
        <v>63</v>
      </c>
      <c r="D1254" s="22" t="s">
        <v>61</v>
      </c>
      <c r="E1254" s="31">
        <v>43130.665625000001</v>
      </c>
      <c r="F1254" s="22" t="s">
        <v>25620</v>
      </c>
      <c r="G1254" s="22" t="s">
        <v>30536</v>
      </c>
      <c r="H1254" s="22" t="s">
        <v>95</v>
      </c>
      <c r="I1254" s="22" t="s">
        <v>8803</v>
      </c>
      <c r="J1254" s="37" t="s">
        <v>25622</v>
      </c>
      <c r="K1254" s="37" t="s">
        <v>25623</v>
      </c>
      <c r="L1254" s="37" t="s">
        <v>25623</v>
      </c>
      <c r="M1254" s="37" t="s">
        <v>30537</v>
      </c>
      <c r="N1254" s="37" t="s">
        <v>1199</v>
      </c>
      <c r="O1254" s="37" t="s">
        <v>1200</v>
      </c>
      <c r="P1254" s="22" t="s">
        <v>30538</v>
      </c>
      <c r="Q1254" s="22" t="s">
        <v>30539</v>
      </c>
      <c r="R1254" s="38">
        <v>0</v>
      </c>
    </row>
    <row r="1255" spans="1:18" ht="12.75">
      <c r="A1255" s="22" t="s">
        <v>60</v>
      </c>
      <c r="B1255" s="22" t="s">
        <v>1695</v>
      </c>
      <c r="C1255" s="22" t="s">
        <v>63</v>
      </c>
      <c r="D1255" s="22" t="s">
        <v>61</v>
      </c>
      <c r="E1255" s="31">
        <v>43131.654027777775</v>
      </c>
      <c r="F1255" s="22" t="s">
        <v>25620</v>
      </c>
      <c r="G1255" s="22" t="s">
        <v>30540</v>
      </c>
      <c r="H1255" s="22" t="s">
        <v>95</v>
      </c>
      <c r="I1255" s="22" t="s">
        <v>5291</v>
      </c>
      <c r="J1255" s="37" t="s">
        <v>25622</v>
      </c>
      <c r="K1255" s="37" t="s">
        <v>25623</v>
      </c>
      <c r="L1255" s="37" t="s">
        <v>25623</v>
      </c>
      <c r="M1255" s="37" t="s">
        <v>30541</v>
      </c>
      <c r="N1255" s="37" t="s">
        <v>302</v>
      </c>
      <c r="O1255" s="37" t="s">
        <v>303</v>
      </c>
      <c r="P1255" s="22" t="s">
        <v>30542</v>
      </c>
      <c r="Q1255" s="22" t="s">
        <v>30543</v>
      </c>
      <c r="R1255" s="38">
        <v>0</v>
      </c>
    </row>
    <row r="1256" spans="1:18" ht="12.75">
      <c r="A1256" s="22" t="s">
        <v>60</v>
      </c>
      <c r="B1256" s="22" t="s">
        <v>10772</v>
      </c>
      <c r="C1256" s="22" t="s">
        <v>65</v>
      </c>
      <c r="D1256" s="22" t="s">
        <v>61</v>
      </c>
      <c r="E1256" s="31">
        <v>43102.491481481477</v>
      </c>
      <c r="F1256" s="22" t="s">
        <v>25620</v>
      </c>
      <c r="G1256" s="22" t="s">
        <v>30544</v>
      </c>
      <c r="H1256" s="22" t="s">
        <v>95</v>
      </c>
      <c r="I1256" s="22" t="s">
        <v>13703</v>
      </c>
      <c r="J1256" s="37" t="s">
        <v>25622</v>
      </c>
      <c r="K1256" s="37" t="s">
        <v>25623</v>
      </c>
      <c r="L1256" s="37" t="s">
        <v>25623</v>
      </c>
      <c r="M1256" s="37" t="s">
        <v>30545</v>
      </c>
      <c r="N1256" s="37" t="s">
        <v>744</v>
      </c>
      <c r="O1256" s="37" t="s">
        <v>745</v>
      </c>
      <c r="P1256" s="22" t="s">
        <v>30546</v>
      </c>
      <c r="Q1256" s="22" t="s">
        <v>30547</v>
      </c>
      <c r="R1256" s="38">
        <v>0</v>
      </c>
    </row>
    <row r="1257" spans="1:18" ht="12.75">
      <c r="A1257" s="22" t="s">
        <v>60</v>
      </c>
      <c r="B1257" s="22" t="s">
        <v>10772</v>
      </c>
      <c r="C1257" s="22" t="s">
        <v>65</v>
      </c>
      <c r="D1257" s="22" t="s">
        <v>61</v>
      </c>
      <c r="E1257" s="31">
        <v>43103.642835648148</v>
      </c>
      <c r="F1257" s="22" t="s">
        <v>25620</v>
      </c>
      <c r="G1257" s="22" t="s">
        <v>30548</v>
      </c>
      <c r="H1257" s="22" t="s">
        <v>95</v>
      </c>
      <c r="I1257" s="22" t="s">
        <v>30549</v>
      </c>
      <c r="J1257" s="37" t="s">
        <v>25622</v>
      </c>
      <c r="K1257" s="37" t="s">
        <v>25623</v>
      </c>
      <c r="L1257" s="37" t="s">
        <v>25623</v>
      </c>
      <c r="M1257" s="37" t="s">
        <v>30550</v>
      </c>
      <c r="N1257" s="37" t="s">
        <v>5567</v>
      </c>
      <c r="O1257" s="37" t="s">
        <v>5568</v>
      </c>
      <c r="P1257" s="22" t="s">
        <v>30551</v>
      </c>
      <c r="Q1257" s="22" t="s">
        <v>30552</v>
      </c>
      <c r="R1257" s="38">
        <v>0</v>
      </c>
    </row>
    <row r="1258" spans="1:18" ht="12.75">
      <c r="A1258" s="22" t="s">
        <v>60</v>
      </c>
      <c r="B1258" s="22" t="s">
        <v>10772</v>
      </c>
      <c r="C1258" s="22" t="s">
        <v>65</v>
      </c>
      <c r="D1258" s="22" t="s">
        <v>61</v>
      </c>
      <c r="E1258" s="31">
        <v>43103.644131944442</v>
      </c>
      <c r="F1258" s="22" t="s">
        <v>25620</v>
      </c>
      <c r="G1258" s="22" t="s">
        <v>30553</v>
      </c>
      <c r="H1258" s="22" t="s">
        <v>95</v>
      </c>
      <c r="I1258" s="22" t="s">
        <v>30554</v>
      </c>
      <c r="J1258" s="37" t="s">
        <v>25622</v>
      </c>
      <c r="K1258" s="37" t="s">
        <v>25623</v>
      </c>
      <c r="L1258" s="37" t="s">
        <v>25623</v>
      </c>
      <c r="M1258" s="37" t="s">
        <v>30555</v>
      </c>
      <c r="N1258" s="37" t="s">
        <v>5567</v>
      </c>
      <c r="O1258" s="37" t="s">
        <v>5568</v>
      </c>
      <c r="P1258" s="22" t="s">
        <v>30551</v>
      </c>
      <c r="Q1258" s="22" t="s">
        <v>30552</v>
      </c>
      <c r="R1258" s="38">
        <v>0</v>
      </c>
    </row>
    <row r="1259" spans="1:18" ht="12.75">
      <c r="A1259" s="22" t="s">
        <v>60</v>
      </c>
      <c r="B1259" s="22" t="s">
        <v>10772</v>
      </c>
      <c r="C1259" s="22" t="s">
        <v>65</v>
      </c>
      <c r="D1259" s="22" t="s">
        <v>61</v>
      </c>
      <c r="E1259" s="31">
        <v>43117.690405092588</v>
      </c>
      <c r="F1259" s="22" t="s">
        <v>25620</v>
      </c>
      <c r="G1259" s="22" t="s">
        <v>30556</v>
      </c>
      <c r="H1259" s="22" t="s">
        <v>95</v>
      </c>
      <c r="I1259" s="22" t="s">
        <v>12083</v>
      </c>
      <c r="J1259" s="37" t="s">
        <v>25622</v>
      </c>
      <c r="K1259" s="37" t="s">
        <v>25623</v>
      </c>
      <c r="L1259" s="37" t="s">
        <v>25623</v>
      </c>
      <c r="M1259" s="37" t="s">
        <v>30557</v>
      </c>
      <c r="N1259" s="37" t="s">
        <v>176</v>
      </c>
      <c r="O1259" s="37" t="s">
        <v>177</v>
      </c>
      <c r="P1259" s="22" t="s">
        <v>30558</v>
      </c>
      <c r="Q1259" s="22" t="s">
        <v>30559</v>
      </c>
      <c r="R1259" s="38">
        <v>0</v>
      </c>
    </row>
    <row r="1260" spans="1:18" ht="12.75">
      <c r="A1260" s="22" t="s">
        <v>60</v>
      </c>
      <c r="B1260" s="22" t="s">
        <v>10772</v>
      </c>
      <c r="C1260" s="22" t="s">
        <v>65</v>
      </c>
      <c r="D1260" s="22" t="s">
        <v>61</v>
      </c>
      <c r="E1260" s="31">
        <v>43123.532696759255</v>
      </c>
      <c r="F1260" s="22" t="s">
        <v>25620</v>
      </c>
      <c r="G1260" s="22" t="s">
        <v>30560</v>
      </c>
      <c r="H1260" s="22" t="s">
        <v>95</v>
      </c>
      <c r="I1260" s="22" t="s">
        <v>14024</v>
      </c>
      <c r="J1260" s="37" t="s">
        <v>25622</v>
      </c>
      <c r="K1260" s="37" t="s">
        <v>25623</v>
      </c>
      <c r="L1260" s="37" t="s">
        <v>25623</v>
      </c>
      <c r="M1260" s="37" t="s">
        <v>30561</v>
      </c>
      <c r="N1260" s="37" t="s">
        <v>1813</v>
      </c>
      <c r="O1260" s="37" t="s">
        <v>1814</v>
      </c>
      <c r="P1260" s="22" t="s">
        <v>30562</v>
      </c>
      <c r="Q1260" s="22" t="s">
        <v>30563</v>
      </c>
      <c r="R1260" s="38">
        <v>0</v>
      </c>
    </row>
    <row r="1261" spans="1:18" ht="12.75">
      <c r="A1261" s="22" t="s">
        <v>60</v>
      </c>
      <c r="B1261" s="22" t="s">
        <v>16223</v>
      </c>
      <c r="C1261" s="22" t="s">
        <v>68</v>
      </c>
      <c r="D1261" s="22" t="s">
        <v>61</v>
      </c>
      <c r="E1261" s="31">
        <v>43130.47378472222</v>
      </c>
      <c r="F1261" s="22" t="s">
        <v>25620</v>
      </c>
      <c r="G1261" s="22" t="s">
        <v>30564</v>
      </c>
      <c r="H1261" s="22" t="s">
        <v>95</v>
      </c>
      <c r="I1261" s="22" t="s">
        <v>21785</v>
      </c>
      <c r="J1261" s="37" t="s">
        <v>25622</v>
      </c>
      <c r="K1261" s="37" t="s">
        <v>25623</v>
      </c>
      <c r="L1261" s="37" t="s">
        <v>25623</v>
      </c>
      <c r="M1261" s="37" t="s">
        <v>30565</v>
      </c>
      <c r="N1261" s="37" t="s">
        <v>105</v>
      </c>
      <c r="O1261" s="37" t="s">
        <v>106</v>
      </c>
      <c r="P1261" s="22" t="s">
        <v>30566</v>
      </c>
      <c r="Q1261" s="22" t="s">
        <v>30567</v>
      </c>
      <c r="R1261" s="38">
        <v>0</v>
      </c>
    </row>
    <row r="1262" spans="1:18" ht="12.75">
      <c r="A1262" s="22" t="s">
        <v>60</v>
      </c>
      <c r="B1262" s="22" t="s">
        <v>18910</v>
      </c>
      <c r="C1262" s="22" t="s">
        <v>68</v>
      </c>
      <c r="D1262" s="22" t="s">
        <v>61</v>
      </c>
      <c r="E1262" s="31">
        <v>43117.525972222218</v>
      </c>
      <c r="F1262" s="22" t="s">
        <v>25620</v>
      </c>
      <c r="G1262" s="22" t="s">
        <v>30568</v>
      </c>
      <c r="H1262" s="22" t="s">
        <v>95</v>
      </c>
      <c r="I1262" s="22" t="s">
        <v>18912</v>
      </c>
      <c r="J1262" s="37" t="s">
        <v>25622</v>
      </c>
      <c r="K1262" s="37" t="s">
        <v>25623</v>
      </c>
      <c r="L1262" s="37" t="s">
        <v>25623</v>
      </c>
      <c r="M1262" s="37" t="s">
        <v>30569</v>
      </c>
      <c r="N1262" s="37" t="s">
        <v>3175</v>
      </c>
      <c r="O1262" s="37" t="s">
        <v>3176</v>
      </c>
      <c r="P1262" s="22" t="s">
        <v>30570</v>
      </c>
      <c r="Q1262" s="22" t="s">
        <v>30571</v>
      </c>
      <c r="R1262" s="38">
        <v>0</v>
      </c>
    </row>
    <row r="1263" spans="1:18" ht="12.75">
      <c r="A1263" s="22" t="s">
        <v>60</v>
      </c>
      <c r="B1263" s="22" t="s">
        <v>15298</v>
      </c>
      <c r="C1263" s="22" t="s">
        <v>68</v>
      </c>
      <c r="D1263" s="22" t="s">
        <v>61</v>
      </c>
      <c r="E1263" s="31">
        <v>43103.439259259256</v>
      </c>
      <c r="F1263" s="22" t="s">
        <v>25620</v>
      </c>
      <c r="G1263" s="22" t="s">
        <v>30572</v>
      </c>
      <c r="H1263" s="22" t="s">
        <v>95</v>
      </c>
      <c r="I1263" s="22" t="s">
        <v>21045</v>
      </c>
      <c r="J1263" s="37" t="s">
        <v>25622</v>
      </c>
      <c r="K1263" s="37" t="s">
        <v>25623</v>
      </c>
      <c r="L1263" s="37" t="s">
        <v>25623</v>
      </c>
      <c r="M1263" s="37" t="s">
        <v>30573</v>
      </c>
      <c r="N1263" s="37" t="s">
        <v>7937</v>
      </c>
      <c r="O1263" s="37" t="s">
        <v>7938</v>
      </c>
      <c r="P1263" s="22" t="s">
        <v>30574</v>
      </c>
      <c r="Q1263" s="22" t="s">
        <v>30575</v>
      </c>
      <c r="R1263" s="38">
        <v>0</v>
      </c>
    </row>
    <row r="1264" spans="1:18" ht="12.75">
      <c r="A1264" s="22" t="s">
        <v>60</v>
      </c>
      <c r="B1264" s="22" t="s">
        <v>15298</v>
      </c>
      <c r="C1264" s="22" t="s">
        <v>68</v>
      </c>
      <c r="D1264" s="22" t="s">
        <v>61</v>
      </c>
      <c r="E1264" s="31">
        <v>43104.670902777776</v>
      </c>
      <c r="F1264" s="22" t="s">
        <v>25620</v>
      </c>
      <c r="G1264" s="22" t="s">
        <v>30576</v>
      </c>
      <c r="H1264" s="22" t="s">
        <v>95</v>
      </c>
      <c r="I1264" s="22" t="s">
        <v>19812</v>
      </c>
      <c r="J1264" s="37" t="s">
        <v>25622</v>
      </c>
      <c r="K1264" s="37" t="s">
        <v>25623</v>
      </c>
      <c r="L1264" s="37" t="s">
        <v>25623</v>
      </c>
      <c r="M1264" s="37" t="s">
        <v>30577</v>
      </c>
      <c r="N1264" s="37" t="s">
        <v>349</v>
      </c>
      <c r="O1264" s="37" t="s">
        <v>350</v>
      </c>
      <c r="P1264" s="22" t="s">
        <v>30578</v>
      </c>
      <c r="Q1264" s="22" t="s">
        <v>30579</v>
      </c>
      <c r="R1264" s="38">
        <v>0</v>
      </c>
    </row>
    <row r="1265" spans="1:18" ht="12.75">
      <c r="A1265" s="22" t="s">
        <v>60</v>
      </c>
      <c r="B1265" s="22" t="s">
        <v>15298</v>
      </c>
      <c r="C1265" s="22" t="s">
        <v>68</v>
      </c>
      <c r="D1265" s="22" t="s">
        <v>61</v>
      </c>
      <c r="E1265" s="31">
        <v>43104.711909722224</v>
      </c>
      <c r="F1265" s="22" t="s">
        <v>25620</v>
      </c>
      <c r="G1265" s="22" t="s">
        <v>30580</v>
      </c>
      <c r="H1265" s="22" t="s">
        <v>95</v>
      </c>
      <c r="I1265" s="22" t="s">
        <v>21857</v>
      </c>
      <c r="J1265" s="37" t="s">
        <v>25622</v>
      </c>
      <c r="K1265" s="37" t="s">
        <v>25623</v>
      </c>
      <c r="L1265" s="37" t="s">
        <v>25623</v>
      </c>
      <c r="M1265" s="37" t="s">
        <v>30581</v>
      </c>
      <c r="N1265" s="37" t="s">
        <v>176</v>
      </c>
      <c r="O1265" s="37" t="s">
        <v>177</v>
      </c>
      <c r="P1265" s="22" t="s">
        <v>30582</v>
      </c>
      <c r="Q1265" s="22" t="s">
        <v>30583</v>
      </c>
      <c r="R1265" s="38">
        <v>0</v>
      </c>
    </row>
    <row r="1266" spans="1:18" ht="12.75">
      <c r="A1266" s="22" t="s">
        <v>60</v>
      </c>
      <c r="B1266" s="22" t="s">
        <v>15298</v>
      </c>
      <c r="C1266" s="22" t="s">
        <v>68</v>
      </c>
      <c r="D1266" s="22" t="s">
        <v>61</v>
      </c>
      <c r="E1266" s="31">
        <v>43105.321828703702</v>
      </c>
      <c r="F1266" s="22" t="s">
        <v>25620</v>
      </c>
      <c r="G1266" s="22" t="s">
        <v>30584</v>
      </c>
      <c r="H1266" s="22" t="s">
        <v>95</v>
      </c>
      <c r="I1266" s="22" t="s">
        <v>30585</v>
      </c>
      <c r="J1266" s="37" t="s">
        <v>25622</v>
      </c>
      <c r="K1266" s="37" t="s">
        <v>25623</v>
      </c>
      <c r="L1266" s="37" t="s">
        <v>25623</v>
      </c>
      <c r="M1266" s="37" t="s">
        <v>30586</v>
      </c>
      <c r="N1266" s="37" t="s">
        <v>349</v>
      </c>
      <c r="O1266" s="37" t="s">
        <v>350</v>
      </c>
      <c r="P1266" s="22" t="s">
        <v>30578</v>
      </c>
      <c r="Q1266" s="22" t="s">
        <v>30579</v>
      </c>
      <c r="R1266" s="38">
        <v>0</v>
      </c>
    </row>
    <row r="1267" spans="1:18" ht="12.75">
      <c r="A1267" s="22" t="s">
        <v>60</v>
      </c>
      <c r="B1267" s="22" t="s">
        <v>15298</v>
      </c>
      <c r="C1267" s="22" t="s">
        <v>68</v>
      </c>
      <c r="D1267" s="22" t="s">
        <v>61</v>
      </c>
      <c r="E1267" s="31">
        <v>43105.692118055551</v>
      </c>
      <c r="F1267" s="22" t="s">
        <v>25620</v>
      </c>
      <c r="G1267" s="22" t="s">
        <v>30587</v>
      </c>
      <c r="H1267" s="22" t="s">
        <v>95</v>
      </c>
      <c r="I1267" s="22" t="s">
        <v>17673</v>
      </c>
      <c r="J1267" s="37" t="s">
        <v>25622</v>
      </c>
      <c r="K1267" s="37" t="s">
        <v>25623</v>
      </c>
      <c r="L1267" s="37" t="s">
        <v>25623</v>
      </c>
      <c r="M1267" s="37" t="s">
        <v>30588</v>
      </c>
      <c r="N1267" s="37" t="s">
        <v>647</v>
      </c>
      <c r="O1267" s="37" t="s">
        <v>648</v>
      </c>
      <c r="P1267" s="22" t="s">
        <v>30589</v>
      </c>
      <c r="Q1267" s="22" t="s">
        <v>30590</v>
      </c>
      <c r="R1267" s="38">
        <v>0</v>
      </c>
    </row>
    <row r="1268" spans="1:18" ht="12.75">
      <c r="A1268" s="22" t="s">
        <v>60</v>
      </c>
      <c r="B1268" s="22" t="s">
        <v>15298</v>
      </c>
      <c r="C1268" s="22" t="s">
        <v>68</v>
      </c>
      <c r="D1268" s="22" t="s">
        <v>61</v>
      </c>
      <c r="E1268" s="31">
        <v>43108.634999999995</v>
      </c>
      <c r="F1268" s="22" t="s">
        <v>25620</v>
      </c>
      <c r="G1268" s="22" t="s">
        <v>30591</v>
      </c>
      <c r="H1268" s="22" t="s">
        <v>95</v>
      </c>
      <c r="I1268" s="22" t="s">
        <v>16775</v>
      </c>
      <c r="J1268" s="37" t="s">
        <v>25622</v>
      </c>
      <c r="K1268" s="37" t="s">
        <v>25623</v>
      </c>
      <c r="L1268" s="37" t="s">
        <v>25623</v>
      </c>
      <c r="M1268" s="37" t="s">
        <v>30592</v>
      </c>
      <c r="N1268" s="37" t="s">
        <v>15301</v>
      </c>
      <c r="O1268" s="37" t="s">
        <v>15302</v>
      </c>
      <c r="P1268" s="22" t="s">
        <v>30593</v>
      </c>
      <c r="Q1268" s="22" t="s">
        <v>30594</v>
      </c>
      <c r="R1268" s="38">
        <v>0</v>
      </c>
    </row>
    <row r="1269" spans="1:18" ht="12.75">
      <c r="A1269" s="22" t="s">
        <v>60</v>
      </c>
      <c r="B1269" s="22" t="s">
        <v>15298</v>
      </c>
      <c r="C1269" s="22" t="s">
        <v>68</v>
      </c>
      <c r="D1269" s="22" t="s">
        <v>61</v>
      </c>
      <c r="E1269" s="31">
        <v>43109.548067129625</v>
      </c>
      <c r="F1269" s="22" t="s">
        <v>25620</v>
      </c>
      <c r="G1269" s="22" t="s">
        <v>30595</v>
      </c>
      <c r="H1269" s="22" t="s">
        <v>95</v>
      </c>
      <c r="I1269" s="22" t="s">
        <v>15473</v>
      </c>
      <c r="J1269" s="37" t="s">
        <v>25622</v>
      </c>
      <c r="K1269" s="37" t="s">
        <v>25623</v>
      </c>
      <c r="L1269" s="37" t="s">
        <v>25623</v>
      </c>
      <c r="M1269" s="37" t="s">
        <v>30596</v>
      </c>
      <c r="N1269" s="37" t="s">
        <v>311</v>
      </c>
      <c r="O1269" s="37" t="s">
        <v>312</v>
      </c>
      <c r="P1269" s="22" t="s">
        <v>30597</v>
      </c>
      <c r="Q1269" s="22" t="s">
        <v>30598</v>
      </c>
      <c r="R1269" s="38">
        <v>0</v>
      </c>
    </row>
    <row r="1270" spans="1:18" ht="12.75">
      <c r="A1270" s="22" t="s">
        <v>60</v>
      </c>
      <c r="B1270" s="22" t="s">
        <v>15298</v>
      </c>
      <c r="C1270" s="22" t="s">
        <v>68</v>
      </c>
      <c r="D1270" s="22" t="s">
        <v>61</v>
      </c>
      <c r="E1270" s="31">
        <v>43109.549178240741</v>
      </c>
      <c r="F1270" s="22" t="s">
        <v>25620</v>
      </c>
      <c r="G1270" s="22" t="s">
        <v>30599</v>
      </c>
      <c r="H1270" s="22" t="s">
        <v>95</v>
      </c>
      <c r="I1270" s="22" t="s">
        <v>17934</v>
      </c>
      <c r="J1270" s="37" t="s">
        <v>25622</v>
      </c>
      <c r="K1270" s="37" t="s">
        <v>25623</v>
      </c>
      <c r="L1270" s="37" t="s">
        <v>25623</v>
      </c>
      <c r="M1270" s="37" t="s">
        <v>30600</v>
      </c>
      <c r="N1270" s="37" t="s">
        <v>15301</v>
      </c>
      <c r="O1270" s="37" t="s">
        <v>15302</v>
      </c>
      <c r="P1270" s="22" t="s">
        <v>30593</v>
      </c>
      <c r="Q1270" s="22" t="s">
        <v>30594</v>
      </c>
      <c r="R1270" s="38">
        <v>0</v>
      </c>
    </row>
    <row r="1271" spans="1:18" ht="12.75">
      <c r="A1271" s="22" t="s">
        <v>60</v>
      </c>
      <c r="B1271" s="22" t="s">
        <v>15298</v>
      </c>
      <c r="C1271" s="22" t="s">
        <v>68</v>
      </c>
      <c r="D1271" s="22" t="s">
        <v>61</v>
      </c>
      <c r="E1271" s="31">
        <v>43109.551666666666</v>
      </c>
      <c r="F1271" s="22" t="s">
        <v>25620</v>
      </c>
      <c r="G1271" s="22" t="s">
        <v>30601</v>
      </c>
      <c r="H1271" s="22" t="s">
        <v>95</v>
      </c>
      <c r="I1271" s="22" t="s">
        <v>15312</v>
      </c>
      <c r="J1271" s="37" t="s">
        <v>25622</v>
      </c>
      <c r="K1271" s="37" t="s">
        <v>25623</v>
      </c>
      <c r="L1271" s="37" t="s">
        <v>25623</v>
      </c>
      <c r="M1271" s="37" t="s">
        <v>30602</v>
      </c>
      <c r="N1271" s="37" t="s">
        <v>150</v>
      </c>
      <c r="O1271" s="37" t="s">
        <v>151</v>
      </c>
      <c r="P1271" s="22" t="s">
        <v>30597</v>
      </c>
      <c r="Q1271" s="22" t="s">
        <v>30598</v>
      </c>
      <c r="R1271" s="38">
        <v>0</v>
      </c>
    </row>
    <row r="1272" spans="1:18" ht="12.75">
      <c r="A1272" s="22" t="s">
        <v>60</v>
      </c>
      <c r="B1272" s="22" t="s">
        <v>15298</v>
      </c>
      <c r="C1272" s="22" t="s">
        <v>68</v>
      </c>
      <c r="D1272" s="22" t="s">
        <v>61</v>
      </c>
      <c r="E1272" s="31">
        <v>43109.732777777775</v>
      </c>
      <c r="F1272" s="22" t="s">
        <v>25620</v>
      </c>
      <c r="G1272" s="22" t="s">
        <v>30603</v>
      </c>
      <c r="H1272" s="22" t="s">
        <v>95</v>
      </c>
      <c r="I1272" s="22" t="s">
        <v>19753</v>
      </c>
      <c r="J1272" s="37" t="s">
        <v>25622</v>
      </c>
      <c r="K1272" s="37" t="s">
        <v>25623</v>
      </c>
      <c r="L1272" s="37" t="s">
        <v>25623</v>
      </c>
      <c r="M1272" s="37" t="s">
        <v>30604</v>
      </c>
      <c r="N1272" s="37" t="s">
        <v>421</v>
      </c>
      <c r="O1272" s="37" t="s">
        <v>422</v>
      </c>
      <c r="P1272" s="22" t="s">
        <v>30597</v>
      </c>
      <c r="Q1272" s="22" t="s">
        <v>30598</v>
      </c>
      <c r="R1272" s="38">
        <v>0</v>
      </c>
    </row>
    <row r="1273" spans="1:18" ht="12.75">
      <c r="A1273" s="22" t="s">
        <v>60</v>
      </c>
      <c r="B1273" s="22" t="s">
        <v>15298</v>
      </c>
      <c r="C1273" s="22" t="s">
        <v>68</v>
      </c>
      <c r="D1273" s="22" t="s">
        <v>61</v>
      </c>
      <c r="E1273" s="31">
        <v>43111.477870370371</v>
      </c>
      <c r="F1273" s="22" t="s">
        <v>25620</v>
      </c>
      <c r="G1273" s="22" t="s">
        <v>30605</v>
      </c>
      <c r="H1273" s="22" t="s">
        <v>95</v>
      </c>
      <c r="I1273" s="22" t="s">
        <v>22048</v>
      </c>
      <c r="J1273" s="37" t="s">
        <v>25622</v>
      </c>
      <c r="K1273" s="37" t="s">
        <v>25623</v>
      </c>
      <c r="L1273" s="37" t="s">
        <v>25623</v>
      </c>
      <c r="M1273" s="37" t="s">
        <v>30606</v>
      </c>
      <c r="N1273" s="37" t="s">
        <v>561</v>
      </c>
      <c r="O1273" s="37" t="s">
        <v>562</v>
      </c>
      <c r="P1273" s="22" t="s">
        <v>30607</v>
      </c>
      <c r="Q1273" s="22" t="s">
        <v>30608</v>
      </c>
      <c r="R1273" s="38">
        <v>0</v>
      </c>
    </row>
    <row r="1274" spans="1:18" ht="12.75">
      <c r="A1274" s="22" t="s">
        <v>60</v>
      </c>
      <c r="B1274" s="22" t="s">
        <v>15298</v>
      </c>
      <c r="C1274" s="22" t="s">
        <v>68</v>
      </c>
      <c r="D1274" s="22" t="s">
        <v>61</v>
      </c>
      <c r="E1274" s="31">
        <v>43111.49009259259</v>
      </c>
      <c r="F1274" s="22" t="s">
        <v>25620</v>
      </c>
      <c r="G1274" s="22" t="s">
        <v>30609</v>
      </c>
      <c r="H1274" s="22" t="s">
        <v>95</v>
      </c>
      <c r="I1274" s="22" t="s">
        <v>30610</v>
      </c>
      <c r="J1274" s="37" t="s">
        <v>25622</v>
      </c>
      <c r="K1274" s="37" t="s">
        <v>25623</v>
      </c>
      <c r="L1274" s="37" t="s">
        <v>25623</v>
      </c>
      <c r="M1274" s="37" t="s">
        <v>30611</v>
      </c>
      <c r="N1274" s="37" t="s">
        <v>21924</v>
      </c>
      <c r="O1274" s="37" t="s">
        <v>21925</v>
      </c>
      <c r="P1274" s="22" t="s">
        <v>30612</v>
      </c>
      <c r="Q1274" s="22" t="s">
        <v>30613</v>
      </c>
      <c r="R1274" s="38">
        <v>0</v>
      </c>
    </row>
    <row r="1275" spans="1:18" ht="12.75">
      <c r="A1275" s="22" t="s">
        <v>60</v>
      </c>
      <c r="B1275" s="22" t="s">
        <v>15298</v>
      </c>
      <c r="C1275" s="22" t="s">
        <v>68</v>
      </c>
      <c r="D1275" s="22" t="s">
        <v>61</v>
      </c>
      <c r="E1275" s="31">
        <v>43111.602187500001</v>
      </c>
      <c r="F1275" s="22" t="s">
        <v>25620</v>
      </c>
      <c r="G1275" s="22" t="s">
        <v>30614</v>
      </c>
      <c r="H1275" s="22" t="s">
        <v>95</v>
      </c>
      <c r="I1275" s="22" t="s">
        <v>30615</v>
      </c>
      <c r="J1275" s="37" t="s">
        <v>25622</v>
      </c>
      <c r="K1275" s="37" t="s">
        <v>25623</v>
      </c>
      <c r="L1275" s="37" t="s">
        <v>25623</v>
      </c>
      <c r="M1275" s="37" t="s">
        <v>30616</v>
      </c>
      <c r="N1275" s="37" t="s">
        <v>110</v>
      </c>
      <c r="O1275" s="37" t="s">
        <v>111</v>
      </c>
      <c r="P1275" s="22" t="s">
        <v>30617</v>
      </c>
      <c r="Q1275" s="22" t="s">
        <v>30617</v>
      </c>
      <c r="R1275" s="38">
        <v>0</v>
      </c>
    </row>
    <row r="1276" spans="1:18" ht="12.75">
      <c r="A1276" s="22" t="s">
        <v>60</v>
      </c>
      <c r="B1276" s="22" t="s">
        <v>15298</v>
      </c>
      <c r="C1276" s="22" t="s">
        <v>68</v>
      </c>
      <c r="D1276" s="22" t="s">
        <v>61</v>
      </c>
      <c r="E1276" s="31">
        <v>43111.605810185181</v>
      </c>
      <c r="F1276" s="22" t="s">
        <v>25620</v>
      </c>
      <c r="G1276" s="22" t="s">
        <v>30618</v>
      </c>
      <c r="H1276" s="22" t="s">
        <v>95</v>
      </c>
      <c r="I1276" s="22" t="s">
        <v>30619</v>
      </c>
      <c r="J1276" s="37" t="s">
        <v>25622</v>
      </c>
      <c r="K1276" s="37" t="s">
        <v>25623</v>
      </c>
      <c r="L1276" s="37" t="s">
        <v>25623</v>
      </c>
      <c r="M1276" s="37" t="s">
        <v>30620</v>
      </c>
      <c r="N1276" s="37" t="s">
        <v>110</v>
      </c>
      <c r="O1276" s="37" t="s">
        <v>111</v>
      </c>
      <c r="P1276" s="22" t="s">
        <v>30617</v>
      </c>
      <c r="Q1276" s="22" t="s">
        <v>30617</v>
      </c>
      <c r="R1276" s="38">
        <v>0</v>
      </c>
    </row>
    <row r="1277" spans="1:18" ht="12.75">
      <c r="A1277" s="22" t="s">
        <v>60</v>
      </c>
      <c r="B1277" s="22" t="s">
        <v>15298</v>
      </c>
      <c r="C1277" s="22" t="s">
        <v>68</v>
      </c>
      <c r="D1277" s="22" t="s">
        <v>61</v>
      </c>
      <c r="E1277" s="31">
        <v>43111.608657407407</v>
      </c>
      <c r="F1277" s="22" t="s">
        <v>25620</v>
      </c>
      <c r="G1277" s="22" t="s">
        <v>30621</v>
      </c>
      <c r="H1277" s="22" t="s">
        <v>95</v>
      </c>
      <c r="I1277" s="22" t="s">
        <v>17771</v>
      </c>
      <c r="J1277" s="37" t="s">
        <v>25622</v>
      </c>
      <c r="K1277" s="37" t="s">
        <v>25623</v>
      </c>
      <c r="L1277" s="37" t="s">
        <v>25623</v>
      </c>
      <c r="M1277" s="37" t="s">
        <v>30622</v>
      </c>
      <c r="N1277" s="37" t="s">
        <v>110</v>
      </c>
      <c r="O1277" s="37" t="s">
        <v>111</v>
      </c>
      <c r="P1277" s="22" t="s">
        <v>30617</v>
      </c>
      <c r="Q1277" s="22" t="s">
        <v>30617</v>
      </c>
      <c r="R1277" s="38">
        <v>0</v>
      </c>
    </row>
    <row r="1278" spans="1:18" ht="12.75">
      <c r="A1278" s="22" t="s">
        <v>60</v>
      </c>
      <c r="B1278" s="22" t="s">
        <v>15298</v>
      </c>
      <c r="C1278" s="22" t="s">
        <v>68</v>
      </c>
      <c r="D1278" s="22" t="s">
        <v>61</v>
      </c>
      <c r="E1278" s="31">
        <v>43112.638692129629</v>
      </c>
      <c r="F1278" s="22" t="s">
        <v>25620</v>
      </c>
      <c r="G1278" s="22" t="s">
        <v>30623</v>
      </c>
      <c r="H1278" s="22" t="s">
        <v>95</v>
      </c>
      <c r="I1278" s="22" t="s">
        <v>15538</v>
      </c>
      <c r="J1278" s="37" t="s">
        <v>25622</v>
      </c>
      <c r="K1278" s="37" t="s">
        <v>25623</v>
      </c>
      <c r="L1278" s="37" t="s">
        <v>25623</v>
      </c>
      <c r="M1278" s="37" t="s">
        <v>30624</v>
      </c>
      <c r="N1278" s="37" t="s">
        <v>4494</v>
      </c>
      <c r="O1278" s="37" t="s">
        <v>4495</v>
      </c>
      <c r="P1278" s="22" t="s">
        <v>30625</v>
      </c>
      <c r="Q1278" s="22" t="s">
        <v>30626</v>
      </c>
      <c r="R1278" s="38">
        <v>0</v>
      </c>
    </row>
    <row r="1279" spans="1:18" ht="12.75">
      <c r="A1279" s="22" t="s">
        <v>60</v>
      </c>
      <c r="B1279" s="22" t="s">
        <v>15298</v>
      </c>
      <c r="C1279" s="22" t="s">
        <v>68</v>
      </c>
      <c r="D1279" s="22" t="s">
        <v>61</v>
      </c>
      <c r="E1279" s="31">
        <v>43115.369664351849</v>
      </c>
      <c r="F1279" s="22" t="s">
        <v>25620</v>
      </c>
      <c r="G1279" s="22" t="s">
        <v>30627</v>
      </c>
      <c r="H1279" s="22" t="s">
        <v>95</v>
      </c>
      <c r="I1279" s="22" t="s">
        <v>15300</v>
      </c>
      <c r="J1279" s="37" t="s">
        <v>25622</v>
      </c>
      <c r="K1279" s="37" t="s">
        <v>25623</v>
      </c>
      <c r="L1279" s="37" t="s">
        <v>25623</v>
      </c>
      <c r="M1279" s="37" t="s">
        <v>30628</v>
      </c>
      <c r="N1279" s="37" t="s">
        <v>15301</v>
      </c>
      <c r="O1279" s="37" t="s">
        <v>15302</v>
      </c>
      <c r="P1279" s="22" t="s">
        <v>30593</v>
      </c>
      <c r="Q1279" s="22" t="s">
        <v>30629</v>
      </c>
      <c r="R1279" s="38">
        <v>0</v>
      </c>
    </row>
    <row r="1280" spans="1:18" ht="12.75">
      <c r="A1280" s="22" t="s">
        <v>60</v>
      </c>
      <c r="B1280" s="22" t="s">
        <v>15298</v>
      </c>
      <c r="C1280" s="22" t="s">
        <v>68</v>
      </c>
      <c r="D1280" s="22" t="s">
        <v>61</v>
      </c>
      <c r="E1280" s="31">
        <v>43115.399525462963</v>
      </c>
      <c r="F1280" s="22" t="s">
        <v>25620</v>
      </c>
      <c r="G1280" s="22" t="s">
        <v>30630</v>
      </c>
      <c r="H1280" s="22" t="s">
        <v>95</v>
      </c>
      <c r="I1280" s="22" t="s">
        <v>22105</v>
      </c>
      <c r="J1280" s="37" t="s">
        <v>25622</v>
      </c>
      <c r="K1280" s="37" t="s">
        <v>25623</v>
      </c>
      <c r="L1280" s="37" t="s">
        <v>25623</v>
      </c>
      <c r="M1280" s="37" t="s">
        <v>30631</v>
      </c>
      <c r="N1280" s="37" t="s">
        <v>556</v>
      </c>
      <c r="O1280" s="37" t="s">
        <v>557</v>
      </c>
      <c r="P1280" s="22" t="s">
        <v>30632</v>
      </c>
      <c r="Q1280" s="22" t="s">
        <v>30633</v>
      </c>
      <c r="R1280" s="38">
        <v>0</v>
      </c>
    </row>
    <row r="1281" spans="1:18" ht="12.75">
      <c r="A1281" s="22" t="s">
        <v>60</v>
      </c>
      <c r="B1281" s="22" t="s">
        <v>15298</v>
      </c>
      <c r="C1281" s="22" t="s">
        <v>68</v>
      </c>
      <c r="D1281" s="22" t="s">
        <v>61</v>
      </c>
      <c r="E1281" s="31">
        <v>43119.589016203703</v>
      </c>
      <c r="F1281" s="22" t="s">
        <v>25620</v>
      </c>
      <c r="G1281" s="22" t="s">
        <v>30634</v>
      </c>
      <c r="H1281" s="22" t="s">
        <v>95</v>
      </c>
      <c r="I1281" s="22" t="s">
        <v>21399</v>
      </c>
      <c r="J1281" s="37" t="s">
        <v>25622</v>
      </c>
      <c r="K1281" s="37" t="s">
        <v>25623</v>
      </c>
      <c r="L1281" s="37" t="s">
        <v>25623</v>
      </c>
      <c r="M1281" s="37" t="s">
        <v>30635</v>
      </c>
      <c r="N1281" s="37" t="s">
        <v>8750</v>
      </c>
      <c r="O1281" s="37" t="s">
        <v>8751</v>
      </c>
      <c r="P1281" s="22" t="s">
        <v>30636</v>
      </c>
      <c r="Q1281" s="22" t="s">
        <v>30637</v>
      </c>
      <c r="R1281" s="38">
        <v>0</v>
      </c>
    </row>
    <row r="1282" spans="1:18" ht="12.75">
      <c r="A1282" s="22" t="s">
        <v>60</v>
      </c>
      <c r="B1282" s="22" t="s">
        <v>15298</v>
      </c>
      <c r="C1282" s="22" t="s">
        <v>68</v>
      </c>
      <c r="D1282" s="22" t="s">
        <v>61</v>
      </c>
      <c r="E1282" s="31">
        <v>43119.618796296294</v>
      </c>
      <c r="F1282" s="22" t="s">
        <v>25620</v>
      </c>
      <c r="G1282" s="22" t="s">
        <v>30638</v>
      </c>
      <c r="H1282" s="22" t="s">
        <v>95</v>
      </c>
      <c r="I1282" s="22" t="s">
        <v>21453</v>
      </c>
      <c r="J1282" s="37" t="s">
        <v>25622</v>
      </c>
      <c r="K1282" s="37" t="s">
        <v>25623</v>
      </c>
      <c r="L1282" s="37" t="s">
        <v>25623</v>
      </c>
      <c r="M1282" s="37" t="s">
        <v>30639</v>
      </c>
      <c r="N1282" s="37" t="s">
        <v>6110</v>
      </c>
      <c r="O1282" s="37" t="s">
        <v>6111</v>
      </c>
      <c r="P1282" s="22" t="s">
        <v>30640</v>
      </c>
      <c r="Q1282" s="22" t="s">
        <v>30641</v>
      </c>
      <c r="R1282" s="38">
        <v>0</v>
      </c>
    </row>
    <row r="1283" spans="1:18" ht="12.75">
      <c r="A1283" s="22" t="s">
        <v>60</v>
      </c>
      <c r="B1283" s="22" t="s">
        <v>15298</v>
      </c>
      <c r="C1283" s="22" t="s">
        <v>68</v>
      </c>
      <c r="D1283" s="22" t="s">
        <v>61</v>
      </c>
      <c r="E1283" s="31">
        <v>43129.572893518518</v>
      </c>
      <c r="F1283" s="22" t="s">
        <v>25620</v>
      </c>
      <c r="G1283" s="22" t="s">
        <v>30642</v>
      </c>
      <c r="H1283" s="22" t="s">
        <v>95</v>
      </c>
      <c r="I1283" s="22" t="s">
        <v>30643</v>
      </c>
      <c r="J1283" s="37" t="s">
        <v>25622</v>
      </c>
      <c r="K1283" s="37" t="s">
        <v>25623</v>
      </c>
      <c r="L1283" s="37" t="s">
        <v>25623</v>
      </c>
      <c r="M1283" s="37" t="s">
        <v>30644</v>
      </c>
      <c r="N1283" s="37" t="s">
        <v>2272</v>
      </c>
      <c r="O1283" s="37" t="s">
        <v>2273</v>
      </c>
      <c r="P1283" s="22" t="s">
        <v>30645</v>
      </c>
      <c r="Q1283" s="22" t="s">
        <v>30646</v>
      </c>
      <c r="R1283" s="38">
        <v>0</v>
      </c>
    </row>
    <row r="1284" spans="1:18" ht="12.75">
      <c r="A1284" s="22" t="s">
        <v>60</v>
      </c>
      <c r="B1284" s="22" t="s">
        <v>15298</v>
      </c>
      <c r="C1284" s="22" t="s">
        <v>68</v>
      </c>
      <c r="D1284" s="22" t="s">
        <v>61</v>
      </c>
      <c r="E1284" s="31">
        <v>43130.43614583333</v>
      </c>
      <c r="F1284" s="22" t="s">
        <v>25620</v>
      </c>
      <c r="G1284" s="22" t="s">
        <v>30647</v>
      </c>
      <c r="H1284" s="22" t="s">
        <v>95</v>
      </c>
      <c r="I1284" s="22" t="s">
        <v>30648</v>
      </c>
      <c r="J1284" s="37" t="s">
        <v>25622</v>
      </c>
      <c r="K1284" s="37" t="s">
        <v>25623</v>
      </c>
      <c r="L1284" s="37" t="s">
        <v>25623</v>
      </c>
      <c r="M1284" s="37" t="s">
        <v>30649</v>
      </c>
      <c r="N1284" s="37" t="s">
        <v>105</v>
      </c>
      <c r="O1284" s="37" t="s">
        <v>106</v>
      </c>
      <c r="P1284" s="22" t="s">
        <v>30650</v>
      </c>
      <c r="Q1284" s="22" t="s">
        <v>30651</v>
      </c>
      <c r="R1284" s="38">
        <v>0</v>
      </c>
    </row>
    <row r="1285" spans="1:18" ht="12.75">
      <c r="A1285" s="22" t="s">
        <v>60</v>
      </c>
      <c r="B1285" s="22" t="s">
        <v>15298</v>
      </c>
      <c r="C1285" s="22" t="s">
        <v>68</v>
      </c>
      <c r="D1285" s="22" t="s">
        <v>61</v>
      </c>
      <c r="E1285" s="31">
        <v>43130.441828703704</v>
      </c>
      <c r="F1285" s="22" t="s">
        <v>25620</v>
      </c>
      <c r="G1285" s="22" t="s">
        <v>30652</v>
      </c>
      <c r="H1285" s="22" t="s">
        <v>95</v>
      </c>
      <c r="I1285" s="22" t="s">
        <v>15450</v>
      </c>
      <c r="J1285" s="37" t="s">
        <v>25622</v>
      </c>
      <c r="K1285" s="37" t="s">
        <v>25623</v>
      </c>
      <c r="L1285" s="37" t="s">
        <v>25623</v>
      </c>
      <c r="M1285" s="37" t="s">
        <v>30653</v>
      </c>
      <c r="N1285" s="37" t="s">
        <v>2272</v>
      </c>
      <c r="O1285" s="37" t="s">
        <v>2273</v>
      </c>
      <c r="P1285" s="22" t="s">
        <v>30645</v>
      </c>
      <c r="Q1285" s="22" t="s">
        <v>30646</v>
      </c>
      <c r="R1285" s="38">
        <v>0</v>
      </c>
    </row>
    <row r="1286" spans="1:18" ht="12.75">
      <c r="A1286" s="22" t="s">
        <v>60</v>
      </c>
      <c r="B1286" s="22" t="s">
        <v>15298</v>
      </c>
      <c r="C1286" s="22" t="s">
        <v>68</v>
      </c>
      <c r="D1286" s="22" t="s">
        <v>61</v>
      </c>
      <c r="E1286" s="31">
        <v>43130.449131944442</v>
      </c>
      <c r="F1286" s="22" t="s">
        <v>25620</v>
      </c>
      <c r="G1286" s="22" t="s">
        <v>30654</v>
      </c>
      <c r="H1286" s="22" t="s">
        <v>95</v>
      </c>
      <c r="I1286" s="22" t="s">
        <v>16836</v>
      </c>
      <c r="J1286" s="37" t="s">
        <v>25622</v>
      </c>
      <c r="K1286" s="37" t="s">
        <v>25623</v>
      </c>
      <c r="L1286" s="37" t="s">
        <v>25623</v>
      </c>
      <c r="M1286" s="37" t="s">
        <v>30655</v>
      </c>
      <c r="N1286" s="37" t="s">
        <v>105</v>
      </c>
      <c r="O1286" s="37" t="s">
        <v>106</v>
      </c>
      <c r="P1286" s="22" t="s">
        <v>30650</v>
      </c>
      <c r="Q1286" s="22" t="s">
        <v>30651</v>
      </c>
      <c r="R1286" s="38">
        <v>0</v>
      </c>
    </row>
    <row r="1287" spans="1:18" ht="12.75">
      <c r="A1287" s="22" t="s">
        <v>60</v>
      </c>
      <c r="B1287" s="22" t="s">
        <v>15298</v>
      </c>
      <c r="C1287" s="22" t="s">
        <v>68</v>
      </c>
      <c r="D1287" s="22" t="s">
        <v>61</v>
      </c>
      <c r="E1287" s="31">
        <v>43130.453472222223</v>
      </c>
      <c r="F1287" s="22" t="s">
        <v>25620</v>
      </c>
      <c r="G1287" s="22" t="s">
        <v>30656</v>
      </c>
      <c r="H1287" s="22" t="s">
        <v>95</v>
      </c>
      <c r="I1287" s="22" t="s">
        <v>19433</v>
      </c>
      <c r="J1287" s="37" t="s">
        <v>25622</v>
      </c>
      <c r="K1287" s="37" t="s">
        <v>25623</v>
      </c>
      <c r="L1287" s="37" t="s">
        <v>25623</v>
      </c>
      <c r="M1287" s="37" t="s">
        <v>30657</v>
      </c>
      <c r="N1287" s="37" t="s">
        <v>105</v>
      </c>
      <c r="O1287" s="37" t="s">
        <v>106</v>
      </c>
      <c r="P1287" s="22" t="s">
        <v>30650</v>
      </c>
      <c r="Q1287" s="22" t="s">
        <v>30651</v>
      </c>
      <c r="R1287" s="38">
        <v>0</v>
      </c>
    </row>
    <row r="1288" spans="1:18" ht="12.75">
      <c r="A1288" s="22" t="s">
        <v>60</v>
      </c>
      <c r="B1288" s="22" t="s">
        <v>15298</v>
      </c>
      <c r="C1288" s="22" t="s">
        <v>68</v>
      </c>
      <c r="D1288" s="22" t="s">
        <v>61</v>
      </c>
      <c r="E1288" s="31">
        <v>43130.741759259261</v>
      </c>
      <c r="F1288" s="22" t="s">
        <v>25620</v>
      </c>
      <c r="G1288" s="22" t="s">
        <v>30658</v>
      </c>
      <c r="H1288" s="22" t="s">
        <v>95</v>
      </c>
      <c r="I1288" s="22" t="s">
        <v>15769</v>
      </c>
      <c r="J1288" s="37" t="s">
        <v>25622</v>
      </c>
      <c r="K1288" s="37" t="s">
        <v>25623</v>
      </c>
      <c r="L1288" s="37" t="s">
        <v>25623</v>
      </c>
      <c r="M1288" s="37" t="s">
        <v>30659</v>
      </c>
      <c r="N1288" s="37" t="s">
        <v>176</v>
      </c>
      <c r="O1288" s="37" t="s">
        <v>177</v>
      </c>
      <c r="P1288" s="22" t="s">
        <v>30660</v>
      </c>
      <c r="Q1288" s="22" t="s">
        <v>30661</v>
      </c>
      <c r="R1288" s="38">
        <v>0</v>
      </c>
    </row>
    <row r="1289" spans="1:18" ht="12.75">
      <c r="A1289" s="22" t="s">
        <v>60</v>
      </c>
      <c r="B1289" s="22" t="s">
        <v>15298</v>
      </c>
      <c r="C1289" s="22" t="s">
        <v>68</v>
      </c>
      <c r="D1289" s="22" t="s">
        <v>61</v>
      </c>
      <c r="E1289" s="31">
        <v>43131.651504629626</v>
      </c>
      <c r="F1289" s="22" t="s">
        <v>25620</v>
      </c>
      <c r="G1289" s="22" t="s">
        <v>30662</v>
      </c>
      <c r="H1289" s="22" t="s">
        <v>95</v>
      </c>
      <c r="I1289" s="22" t="s">
        <v>30663</v>
      </c>
      <c r="J1289" s="37" t="s">
        <v>25622</v>
      </c>
      <c r="K1289" s="37" t="s">
        <v>25623</v>
      </c>
      <c r="L1289" s="37" t="s">
        <v>25623</v>
      </c>
      <c r="M1289" s="37" t="s">
        <v>30664</v>
      </c>
      <c r="N1289" s="37" t="s">
        <v>397</v>
      </c>
      <c r="O1289" s="37" t="s">
        <v>398</v>
      </c>
      <c r="P1289" s="22" t="s">
        <v>30665</v>
      </c>
      <c r="Q1289" s="22" t="s">
        <v>30666</v>
      </c>
      <c r="R1289" s="38">
        <v>0</v>
      </c>
    </row>
    <row r="1290" spans="1:18" ht="12.75">
      <c r="A1290" s="22" t="s">
        <v>60</v>
      </c>
      <c r="B1290" s="22" t="s">
        <v>15298</v>
      </c>
      <c r="C1290" s="22" t="s">
        <v>68</v>
      </c>
      <c r="D1290" s="22" t="s">
        <v>61</v>
      </c>
      <c r="E1290" s="31">
        <v>43131.653506944444</v>
      </c>
      <c r="F1290" s="22" t="s">
        <v>25620</v>
      </c>
      <c r="G1290" s="22" t="s">
        <v>30667</v>
      </c>
      <c r="H1290" s="22" t="s">
        <v>95</v>
      </c>
      <c r="I1290" s="22" t="s">
        <v>15414</v>
      </c>
      <c r="J1290" s="37" t="s">
        <v>25622</v>
      </c>
      <c r="K1290" s="37" t="s">
        <v>25623</v>
      </c>
      <c r="L1290" s="37" t="s">
        <v>25623</v>
      </c>
      <c r="M1290" s="37" t="s">
        <v>30668</v>
      </c>
      <c r="N1290" s="37" t="s">
        <v>397</v>
      </c>
      <c r="O1290" s="37" t="s">
        <v>398</v>
      </c>
      <c r="P1290" s="22" t="s">
        <v>30665</v>
      </c>
      <c r="Q1290" s="22" t="s">
        <v>30666</v>
      </c>
      <c r="R1290" s="38">
        <v>0</v>
      </c>
    </row>
    <row r="1291" spans="1:18" ht="12.75">
      <c r="A1291" s="22" t="s">
        <v>60</v>
      </c>
      <c r="B1291" s="22" t="s">
        <v>15770</v>
      </c>
      <c r="C1291" s="22" t="s">
        <v>68</v>
      </c>
      <c r="D1291" s="22" t="s">
        <v>61</v>
      </c>
      <c r="E1291" s="31">
        <v>43102.708715277775</v>
      </c>
      <c r="F1291" s="22" t="s">
        <v>25620</v>
      </c>
      <c r="G1291" s="22" t="s">
        <v>30669</v>
      </c>
      <c r="H1291" s="22" t="s">
        <v>95</v>
      </c>
      <c r="I1291" s="22" t="s">
        <v>18641</v>
      </c>
      <c r="J1291" s="37" t="s">
        <v>25622</v>
      </c>
      <c r="K1291" s="37" t="s">
        <v>25623</v>
      </c>
      <c r="L1291" s="37" t="s">
        <v>25623</v>
      </c>
      <c r="M1291" s="37" t="s">
        <v>30670</v>
      </c>
      <c r="N1291" s="37" t="s">
        <v>4225</v>
      </c>
      <c r="O1291" s="37" t="s">
        <v>4226</v>
      </c>
      <c r="P1291" s="22" t="s">
        <v>30671</v>
      </c>
      <c r="Q1291" s="22" t="s">
        <v>30672</v>
      </c>
      <c r="R1291" s="38">
        <v>0</v>
      </c>
    </row>
    <row r="1292" spans="1:18" ht="12.75">
      <c r="A1292" s="22" t="s">
        <v>60</v>
      </c>
      <c r="B1292" s="22" t="s">
        <v>15770</v>
      </c>
      <c r="C1292" s="22" t="s">
        <v>68</v>
      </c>
      <c r="D1292" s="22" t="s">
        <v>61</v>
      </c>
      <c r="E1292" s="31">
        <v>43103.396689814814</v>
      </c>
      <c r="F1292" s="22" t="s">
        <v>25620</v>
      </c>
      <c r="G1292" s="22" t="s">
        <v>30673</v>
      </c>
      <c r="H1292" s="22" t="s">
        <v>95</v>
      </c>
      <c r="I1292" s="22" t="s">
        <v>18238</v>
      </c>
      <c r="J1292" s="37" t="s">
        <v>25622</v>
      </c>
      <c r="K1292" s="37" t="s">
        <v>25623</v>
      </c>
      <c r="L1292" s="37" t="s">
        <v>25623</v>
      </c>
      <c r="M1292" s="37" t="s">
        <v>30674</v>
      </c>
      <c r="N1292" s="37" t="s">
        <v>8971</v>
      </c>
      <c r="O1292" s="37" t="s">
        <v>8972</v>
      </c>
      <c r="P1292" s="22" t="s">
        <v>30675</v>
      </c>
      <c r="Q1292" s="22" t="s">
        <v>30676</v>
      </c>
      <c r="R1292" s="38">
        <v>0</v>
      </c>
    </row>
    <row r="1293" spans="1:18" ht="12.75">
      <c r="A1293" s="22" t="s">
        <v>60</v>
      </c>
      <c r="B1293" s="22" t="s">
        <v>15770</v>
      </c>
      <c r="C1293" s="22" t="s">
        <v>68</v>
      </c>
      <c r="D1293" s="22" t="s">
        <v>61</v>
      </c>
      <c r="E1293" s="31">
        <v>43103.605821759258</v>
      </c>
      <c r="F1293" s="22" t="s">
        <v>25620</v>
      </c>
      <c r="G1293" s="22" t="s">
        <v>30677</v>
      </c>
      <c r="H1293" s="22" t="s">
        <v>95</v>
      </c>
      <c r="I1293" s="22" t="s">
        <v>30678</v>
      </c>
      <c r="J1293" s="37" t="s">
        <v>25622</v>
      </c>
      <c r="K1293" s="37" t="s">
        <v>25623</v>
      </c>
      <c r="L1293" s="37" t="s">
        <v>25623</v>
      </c>
      <c r="M1293" s="37" t="s">
        <v>30679</v>
      </c>
      <c r="N1293" s="37" t="s">
        <v>4769</v>
      </c>
      <c r="O1293" s="37" t="s">
        <v>4770</v>
      </c>
      <c r="P1293" s="22" t="s">
        <v>30680</v>
      </c>
      <c r="Q1293" s="22" t="s">
        <v>30681</v>
      </c>
      <c r="R1293" s="38">
        <v>0</v>
      </c>
    </row>
    <row r="1294" spans="1:18" ht="12.75">
      <c r="A1294" s="22" t="s">
        <v>60</v>
      </c>
      <c r="B1294" s="22" t="s">
        <v>15770</v>
      </c>
      <c r="C1294" s="22" t="s">
        <v>68</v>
      </c>
      <c r="D1294" s="22" t="s">
        <v>61</v>
      </c>
      <c r="E1294" s="31">
        <v>43103.629120370366</v>
      </c>
      <c r="F1294" s="22" t="s">
        <v>25620</v>
      </c>
      <c r="G1294" s="22" t="s">
        <v>30682</v>
      </c>
      <c r="H1294" s="22" t="s">
        <v>95</v>
      </c>
      <c r="I1294" s="22" t="s">
        <v>19939</v>
      </c>
      <c r="J1294" s="37" t="s">
        <v>25622</v>
      </c>
      <c r="K1294" s="37" t="s">
        <v>25623</v>
      </c>
      <c r="L1294" s="37" t="s">
        <v>25623</v>
      </c>
      <c r="M1294" s="37" t="s">
        <v>30683</v>
      </c>
      <c r="N1294" s="37" t="s">
        <v>4769</v>
      </c>
      <c r="O1294" s="37" t="s">
        <v>4770</v>
      </c>
      <c r="P1294" s="22" t="s">
        <v>30680</v>
      </c>
      <c r="Q1294" s="22" t="s">
        <v>30681</v>
      </c>
      <c r="R1294" s="38">
        <v>0</v>
      </c>
    </row>
    <row r="1295" spans="1:18" ht="12.75">
      <c r="A1295" s="22" t="s">
        <v>60</v>
      </c>
      <c r="B1295" s="22" t="s">
        <v>15770</v>
      </c>
      <c r="C1295" s="22" t="s">
        <v>68</v>
      </c>
      <c r="D1295" s="22" t="s">
        <v>61</v>
      </c>
      <c r="E1295" s="31">
        <v>43108.481342592589</v>
      </c>
      <c r="F1295" s="22" t="s">
        <v>25620</v>
      </c>
      <c r="G1295" s="22" t="s">
        <v>30684</v>
      </c>
      <c r="H1295" s="22" t="s">
        <v>95</v>
      </c>
      <c r="I1295" s="22" t="s">
        <v>16113</v>
      </c>
      <c r="J1295" s="37" t="s">
        <v>25622</v>
      </c>
      <c r="K1295" s="37" t="s">
        <v>25623</v>
      </c>
      <c r="L1295" s="37" t="s">
        <v>25623</v>
      </c>
      <c r="M1295" s="37" t="s">
        <v>30685</v>
      </c>
      <c r="N1295" s="37" t="s">
        <v>176</v>
      </c>
      <c r="O1295" s="37" t="s">
        <v>177</v>
      </c>
      <c r="P1295" s="22" t="s">
        <v>30686</v>
      </c>
      <c r="Q1295" s="22" t="s">
        <v>30687</v>
      </c>
      <c r="R1295" s="38">
        <v>0</v>
      </c>
    </row>
    <row r="1296" spans="1:18" ht="12.75">
      <c r="A1296" s="22" t="s">
        <v>60</v>
      </c>
      <c r="B1296" s="22" t="s">
        <v>15770</v>
      </c>
      <c r="C1296" s="22" t="s">
        <v>68</v>
      </c>
      <c r="D1296" s="22" t="s">
        <v>61</v>
      </c>
      <c r="E1296" s="31">
        <v>43109.428668981476</v>
      </c>
      <c r="F1296" s="22" t="s">
        <v>25620</v>
      </c>
      <c r="G1296" s="22" t="s">
        <v>30688</v>
      </c>
      <c r="H1296" s="22" t="s">
        <v>95</v>
      </c>
      <c r="I1296" s="22" t="s">
        <v>21931</v>
      </c>
      <c r="J1296" s="37" t="s">
        <v>25622</v>
      </c>
      <c r="K1296" s="37" t="s">
        <v>25623</v>
      </c>
      <c r="L1296" s="37" t="s">
        <v>25623</v>
      </c>
      <c r="M1296" s="37" t="s">
        <v>30689</v>
      </c>
      <c r="N1296" s="37" t="s">
        <v>21932</v>
      </c>
      <c r="O1296" s="37" t="s">
        <v>21933</v>
      </c>
      <c r="P1296" s="22" t="s">
        <v>30690</v>
      </c>
      <c r="Q1296" s="22" t="s">
        <v>30691</v>
      </c>
      <c r="R1296" s="38">
        <v>0</v>
      </c>
    </row>
    <row r="1297" spans="1:18" ht="12.75">
      <c r="A1297" s="22" t="s">
        <v>60</v>
      </c>
      <c r="B1297" s="22" t="s">
        <v>15770</v>
      </c>
      <c r="C1297" s="22" t="s">
        <v>68</v>
      </c>
      <c r="D1297" s="22" t="s">
        <v>61</v>
      </c>
      <c r="E1297" s="31">
        <v>43109.50986111111</v>
      </c>
      <c r="F1297" s="22" t="s">
        <v>25620</v>
      </c>
      <c r="G1297" s="22" t="s">
        <v>30692</v>
      </c>
      <c r="H1297" s="22" t="s">
        <v>95</v>
      </c>
      <c r="I1297" s="22" t="s">
        <v>16436</v>
      </c>
      <c r="J1297" s="37" t="s">
        <v>25622</v>
      </c>
      <c r="K1297" s="37" t="s">
        <v>25623</v>
      </c>
      <c r="L1297" s="37" t="s">
        <v>25623</v>
      </c>
      <c r="M1297" s="37" t="s">
        <v>30693</v>
      </c>
      <c r="N1297" s="37" t="s">
        <v>176</v>
      </c>
      <c r="O1297" s="37" t="s">
        <v>177</v>
      </c>
      <c r="P1297" s="22" t="s">
        <v>30694</v>
      </c>
      <c r="Q1297" s="22" t="s">
        <v>30695</v>
      </c>
      <c r="R1297" s="38">
        <v>0</v>
      </c>
    </row>
    <row r="1298" spans="1:18" ht="12.75">
      <c r="A1298" s="22" t="s">
        <v>60</v>
      </c>
      <c r="B1298" s="22" t="s">
        <v>15770</v>
      </c>
      <c r="C1298" s="22" t="s">
        <v>68</v>
      </c>
      <c r="D1298" s="22" t="s">
        <v>61</v>
      </c>
      <c r="E1298" s="31">
        <v>43109.515069444446</v>
      </c>
      <c r="F1298" s="22" t="s">
        <v>25620</v>
      </c>
      <c r="G1298" s="22" t="s">
        <v>30696</v>
      </c>
      <c r="H1298" s="22" t="s">
        <v>95</v>
      </c>
      <c r="I1298" s="22" t="s">
        <v>15772</v>
      </c>
      <c r="J1298" s="37" t="s">
        <v>25622</v>
      </c>
      <c r="K1298" s="37" t="s">
        <v>25623</v>
      </c>
      <c r="L1298" s="37" t="s">
        <v>25623</v>
      </c>
      <c r="M1298" s="37" t="s">
        <v>30697</v>
      </c>
      <c r="N1298" s="37" t="s">
        <v>691</v>
      </c>
      <c r="O1298" s="37" t="s">
        <v>692</v>
      </c>
      <c r="P1298" s="22" t="s">
        <v>30694</v>
      </c>
      <c r="Q1298" s="22" t="s">
        <v>30695</v>
      </c>
      <c r="R1298" s="38">
        <v>0</v>
      </c>
    </row>
    <row r="1299" spans="1:18" ht="12.75">
      <c r="A1299" s="22" t="s">
        <v>60</v>
      </c>
      <c r="B1299" s="22" t="s">
        <v>15770</v>
      </c>
      <c r="C1299" s="22" t="s">
        <v>68</v>
      </c>
      <c r="D1299" s="22" t="s">
        <v>61</v>
      </c>
      <c r="E1299" s="31">
        <v>43115.518009259256</v>
      </c>
      <c r="F1299" s="22" t="s">
        <v>25620</v>
      </c>
      <c r="G1299" s="22" t="s">
        <v>30698</v>
      </c>
      <c r="H1299" s="22" t="s">
        <v>95</v>
      </c>
      <c r="I1299" s="22" t="s">
        <v>17483</v>
      </c>
      <c r="J1299" s="37" t="s">
        <v>25622</v>
      </c>
      <c r="K1299" s="37" t="s">
        <v>25623</v>
      </c>
      <c r="L1299" s="37" t="s">
        <v>25623</v>
      </c>
      <c r="M1299" s="37" t="s">
        <v>30699</v>
      </c>
      <c r="N1299" s="37" t="s">
        <v>17484</v>
      </c>
      <c r="O1299" s="37" t="s">
        <v>17485</v>
      </c>
      <c r="P1299" s="22" t="s">
        <v>30700</v>
      </c>
      <c r="Q1299" s="22" t="s">
        <v>30701</v>
      </c>
      <c r="R1299" s="38">
        <v>0</v>
      </c>
    </row>
    <row r="1300" spans="1:18" ht="12.75">
      <c r="A1300" s="22" t="s">
        <v>60</v>
      </c>
      <c r="B1300" s="22" t="s">
        <v>15770</v>
      </c>
      <c r="C1300" s="22" t="s">
        <v>68</v>
      </c>
      <c r="D1300" s="22" t="s">
        <v>61</v>
      </c>
      <c r="E1300" s="31">
        <v>43116.717766203699</v>
      </c>
      <c r="F1300" s="22" t="s">
        <v>25620</v>
      </c>
      <c r="G1300" s="22" t="s">
        <v>30702</v>
      </c>
      <c r="H1300" s="22" t="s">
        <v>95</v>
      </c>
      <c r="I1300" s="22" t="s">
        <v>30703</v>
      </c>
      <c r="J1300" s="37" t="s">
        <v>25622</v>
      </c>
      <c r="K1300" s="37" t="s">
        <v>25623</v>
      </c>
      <c r="L1300" s="37" t="s">
        <v>25623</v>
      </c>
      <c r="M1300" s="37" t="s">
        <v>30704</v>
      </c>
      <c r="N1300" s="37" t="s">
        <v>354</v>
      </c>
      <c r="O1300" s="37" t="s">
        <v>355</v>
      </c>
      <c r="P1300" s="22" t="s">
        <v>30671</v>
      </c>
      <c r="Q1300" s="22" t="s">
        <v>30672</v>
      </c>
      <c r="R1300" s="38">
        <v>0</v>
      </c>
    </row>
    <row r="1301" spans="1:18" ht="12.75">
      <c r="A1301" s="22" t="s">
        <v>60</v>
      </c>
      <c r="B1301" s="22" t="s">
        <v>15770</v>
      </c>
      <c r="C1301" s="22" t="s">
        <v>68</v>
      </c>
      <c r="D1301" s="22" t="s">
        <v>61</v>
      </c>
      <c r="E1301" s="31">
        <v>43117.650000000001</v>
      </c>
      <c r="F1301" s="22" t="s">
        <v>25620</v>
      </c>
      <c r="G1301" s="22" t="s">
        <v>30705</v>
      </c>
      <c r="H1301" s="22" t="s">
        <v>95</v>
      </c>
      <c r="I1301" s="22" t="s">
        <v>21037</v>
      </c>
      <c r="J1301" s="37" t="s">
        <v>25622</v>
      </c>
      <c r="K1301" s="37" t="s">
        <v>25623</v>
      </c>
      <c r="L1301" s="37" t="s">
        <v>25623</v>
      </c>
      <c r="M1301" s="37" t="s">
        <v>30706</v>
      </c>
      <c r="N1301" s="37" t="s">
        <v>605</v>
      </c>
      <c r="O1301" s="37" t="s">
        <v>606</v>
      </c>
      <c r="P1301" s="22" t="s">
        <v>30707</v>
      </c>
      <c r="Q1301" s="22" t="s">
        <v>30708</v>
      </c>
      <c r="R1301" s="38">
        <v>0</v>
      </c>
    </row>
    <row r="1302" spans="1:18" ht="12.75">
      <c r="A1302" s="22" t="s">
        <v>60</v>
      </c>
      <c r="B1302" s="22" t="s">
        <v>15770</v>
      </c>
      <c r="C1302" s="22" t="s">
        <v>68</v>
      </c>
      <c r="D1302" s="22" t="s">
        <v>61</v>
      </c>
      <c r="E1302" s="31">
        <v>43123.411631944444</v>
      </c>
      <c r="F1302" s="22" t="s">
        <v>25620</v>
      </c>
      <c r="G1302" s="22" t="s">
        <v>30709</v>
      </c>
      <c r="H1302" s="22" t="s">
        <v>95</v>
      </c>
      <c r="I1302" s="22" t="s">
        <v>17094</v>
      </c>
      <c r="J1302" s="37" t="s">
        <v>25622</v>
      </c>
      <c r="K1302" s="37" t="s">
        <v>25623</v>
      </c>
      <c r="L1302" s="37" t="s">
        <v>25623</v>
      </c>
      <c r="M1302" s="37" t="s">
        <v>30710</v>
      </c>
      <c r="N1302" s="37" t="s">
        <v>176</v>
      </c>
      <c r="O1302" s="37" t="s">
        <v>177</v>
      </c>
      <c r="P1302" s="22" t="s">
        <v>30711</v>
      </c>
      <c r="Q1302" s="22" t="s">
        <v>30712</v>
      </c>
      <c r="R1302" s="38">
        <v>0</v>
      </c>
    </row>
    <row r="1303" spans="1:18" ht="12.75">
      <c r="A1303" s="22" t="s">
        <v>60</v>
      </c>
      <c r="B1303" s="22" t="s">
        <v>15770</v>
      </c>
      <c r="C1303" s="22" t="s">
        <v>68</v>
      </c>
      <c r="D1303" s="22" t="s">
        <v>61</v>
      </c>
      <c r="E1303" s="31">
        <v>43124.652372685181</v>
      </c>
      <c r="F1303" s="22" t="s">
        <v>25620</v>
      </c>
      <c r="G1303" s="22" t="s">
        <v>30713</v>
      </c>
      <c r="H1303" s="22" t="s">
        <v>95</v>
      </c>
      <c r="I1303" s="22" t="s">
        <v>16318</v>
      </c>
      <c r="J1303" s="37" t="s">
        <v>25622</v>
      </c>
      <c r="K1303" s="37" t="s">
        <v>25623</v>
      </c>
      <c r="L1303" s="37" t="s">
        <v>25623</v>
      </c>
      <c r="M1303" s="37" t="s">
        <v>30714</v>
      </c>
      <c r="N1303" s="37" t="s">
        <v>3533</v>
      </c>
      <c r="O1303" s="37" t="s">
        <v>3534</v>
      </c>
      <c r="P1303" s="22" t="s">
        <v>30715</v>
      </c>
      <c r="Q1303" s="22" t="s">
        <v>30716</v>
      </c>
      <c r="R1303" s="38">
        <v>0</v>
      </c>
    </row>
    <row r="1304" spans="1:18" ht="12.75">
      <c r="A1304" s="22" t="s">
        <v>60</v>
      </c>
      <c r="B1304" s="22" t="s">
        <v>15770</v>
      </c>
      <c r="C1304" s="22" t="s">
        <v>68</v>
      </c>
      <c r="D1304" s="22" t="s">
        <v>61</v>
      </c>
      <c r="E1304" s="31">
        <v>43129.742800925924</v>
      </c>
      <c r="F1304" s="22" t="s">
        <v>25620</v>
      </c>
      <c r="G1304" s="22" t="s">
        <v>30717</v>
      </c>
      <c r="H1304" s="22" t="s">
        <v>95</v>
      </c>
      <c r="I1304" s="22" t="s">
        <v>18529</v>
      </c>
      <c r="J1304" s="37" t="s">
        <v>25622</v>
      </c>
      <c r="K1304" s="37" t="s">
        <v>25623</v>
      </c>
      <c r="L1304" s="37" t="s">
        <v>25623</v>
      </c>
      <c r="M1304" s="37" t="s">
        <v>30718</v>
      </c>
      <c r="N1304" s="37" t="s">
        <v>7793</v>
      </c>
      <c r="O1304" s="37" t="s">
        <v>7794</v>
      </c>
      <c r="P1304" s="22" t="s">
        <v>30719</v>
      </c>
      <c r="Q1304" s="22" t="s">
        <v>30720</v>
      </c>
      <c r="R1304" s="38">
        <v>0</v>
      </c>
    </row>
    <row r="1305" spans="1:18" ht="12.75">
      <c r="A1305" s="22" t="s">
        <v>60</v>
      </c>
      <c r="B1305" s="22" t="s">
        <v>15770</v>
      </c>
      <c r="C1305" s="22" t="s">
        <v>68</v>
      </c>
      <c r="D1305" s="22" t="s">
        <v>61</v>
      </c>
      <c r="E1305" s="31">
        <v>43130.758125</v>
      </c>
      <c r="F1305" s="22" t="s">
        <v>25620</v>
      </c>
      <c r="G1305" s="22" t="s">
        <v>30721</v>
      </c>
      <c r="H1305" s="22" t="s">
        <v>95</v>
      </c>
      <c r="I1305" s="22" t="s">
        <v>17443</v>
      </c>
      <c r="J1305" s="37" t="s">
        <v>25622</v>
      </c>
      <c r="K1305" s="37" t="s">
        <v>25623</v>
      </c>
      <c r="L1305" s="37" t="s">
        <v>25623</v>
      </c>
      <c r="M1305" s="37" t="s">
        <v>30722</v>
      </c>
      <c r="N1305" s="37" t="s">
        <v>3214</v>
      </c>
      <c r="O1305" s="37" t="s">
        <v>3215</v>
      </c>
      <c r="P1305" s="22" t="s">
        <v>30723</v>
      </c>
      <c r="Q1305" s="22" t="s">
        <v>30724</v>
      </c>
      <c r="R1305" s="38">
        <v>0</v>
      </c>
    </row>
    <row r="1306" spans="1:18" ht="12.75">
      <c r="A1306" s="22" t="s">
        <v>60</v>
      </c>
      <c r="B1306" s="22" t="s">
        <v>5122</v>
      </c>
      <c r="C1306" s="22" t="s">
        <v>63</v>
      </c>
      <c r="D1306" s="22" t="s">
        <v>61</v>
      </c>
      <c r="E1306" s="31">
        <v>43109.809432870366</v>
      </c>
      <c r="F1306" s="22" t="s">
        <v>25620</v>
      </c>
      <c r="G1306" s="22" t="s">
        <v>30725</v>
      </c>
      <c r="H1306" s="22" t="s">
        <v>95</v>
      </c>
      <c r="I1306" s="22" t="s">
        <v>30726</v>
      </c>
      <c r="J1306" s="37" t="s">
        <v>25622</v>
      </c>
      <c r="K1306" s="37" t="s">
        <v>25623</v>
      </c>
      <c r="L1306" s="37" t="s">
        <v>25623</v>
      </c>
      <c r="M1306" s="37" t="s">
        <v>30727</v>
      </c>
      <c r="N1306" s="37" t="s">
        <v>5125</v>
      </c>
      <c r="O1306" s="37" t="s">
        <v>5126</v>
      </c>
      <c r="P1306" s="22" t="s">
        <v>30728</v>
      </c>
      <c r="Q1306" s="22" t="s">
        <v>30729</v>
      </c>
      <c r="R1306" s="38">
        <v>0</v>
      </c>
    </row>
    <row r="1307" spans="1:18" ht="12.75">
      <c r="A1307" s="22" t="s">
        <v>60</v>
      </c>
      <c r="B1307" s="22" t="s">
        <v>5122</v>
      </c>
      <c r="C1307" s="22" t="s">
        <v>63</v>
      </c>
      <c r="D1307" s="22" t="s">
        <v>61</v>
      </c>
      <c r="E1307" s="31">
        <v>43109.81009259259</v>
      </c>
      <c r="F1307" s="22" t="s">
        <v>25620</v>
      </c>
      <c r="G1307" s="22" t="s">
        <v>30730</v>
      </c>
      <c r="H1307" s="22" t="s">
        <v>95</v>
      </c>
      <c r="I1307" s="22" t="s">
        <v>7999</v>
      </c>
      <c r="J1307" s="37" t="s">
        <v>25622</v>
      </c>
      <c r="K1307" s="37" t="s">
        <v>25623</v>
      </c>
      <c r="L1307" s="37" t="s">
        <v>25623</v>
      </c>
      <c r="M1307" s="37" t="s">
        <v>30731</v>
      </c>
      <c r="N1307" s="37" t="s">
        <v>5125</v>
      </c>
      <c r="O1307" s="37" t="s">
        <v>5126</v>
      </c>
      <c r="P1307" s="22" t="s">
        <v>30728</v>
      </c>
      <c r="Q1307" s="22" t="s">
        <v>30729</v>
      </c>
      <c r="R1307" s="38">
        <v>0</v>
      </c>
    </row>
    <row r="1308" spans="1:18" ht="12.75">
      <c r="A1308" s="22" t="s">
        <v>60</v>
      </c>
      <c r="B1308" s="22" t="s">
        <v>5122</v>
      </c>
      <c r="C1308" s="22" t="s">
        <v>63</v>
      </c>
      <c r="D1308" s="22" t="s">
        <v>61</v>
      </c>
      <c r="E1308" s="31">
        <v>43110.623680555553</v>
      </c>
      <c r="F1308" s="22" t="s">
        <v>25620</v>
      </c>
      <c r="G1308" s="22" t="s">
        <v>30732</v>
      </c>
      <c r="H1308" s="22" t="s">
        <v>95</v>
      </c>
      <c r="I1308" s="22" t="s">
        <v>30733</v>
      </c>
      <c r="J1308" s="37" t="s">
        <v>25622</v>
      </c>
      <c r="K1308" s="37" t="s">
        <v>25623</v>
      </c>
      <c r="L1308" s="37" t="s">
        <v>25623</v>
      </c>
      <c r="M1308" s="37" t="s">
        <v>30734</v>
      </c>
      <c r="N1308" s="37" t="s">
        <v>568</v>
      </c>
      <c r="O1308" s="37" t="s">
        <v>569</v>
      </c>
      <c r="P1308" s="22" t="s">
        <v>30735</v>
      </c>
      <c r="Q1308" s="22" t="s">
        <v>30736</v>
      </c>
      <c r="R1308" s="38">
        <v>0</v>
      </c>
    </row>
    <row r="1309" spans="1:18" ht="12.75">
      <c r="A1309" s="22" t="s">
        <v>60</v>
      </c>
      <c r="B1309" s="22" t="s">
        <v>5122</v>
      </c>
      <c r="C1309" s="22" t="s">
        <v>63</v>
      </c>
      <c r="D1309" s="22" t="s">
        <v>61</v>
      </c>
      <c r="E1309" s="31">
        <v>43110.625127314815</v>
      </c>
      <c r="F1309" s="22" t="s">
        <v>25620</v>
      </c>
      <c r="G1309" s="22" t="s">
        <v>30737</v>
      </c>
      <c r="H1309" s="22" t="s">
        <v>95</v>
      </c>
      <c r="I1309" s="22" t="s">
        <v>7733</v>
      </c>
      <c r="J1309" s="37" t="s">
        <v>25622</v>
      </c>
      <c r="K1309" s="37" t="s">
        <v>25623</v>
      </c>
      <c r="L1309" s="37" t="s">
        <v>25623</v>
      </c>
      <c r="M1309" s="37" t="s">
        <v>30738</v>
      </c>
      <c r="N1309" s="37" t="s">
        <v>568</v>
      </c>
      <c r="O1309" s="37" t="s">
        <v>569</v>
      </c>
      <c r="P1309" s="22" t="s">
        <v>30735</v>
      </c>
      <c r="Q1309" s="22" t="s">
        <v>30736</v>
      </c>
      <c r="R1309" s="38">
        <v>0</v>
      </c>
    </row>
    <row r="1310" spans="1:18" ht="12.75">
      <c r="A1310" s="22" t="s">
        <v>60</v>
      </c>
      <c r="B1310" s="22" t="s">
        <v>5122</v>
      </c>
      <c r="C1310" s="22" t="s">
        <v>63</v>
      </c>
      <c r="D1310" s="22" t="s">
        <v>61</v>
      </c>
      <c r="E1310" s="31">
        <v>43124.545358796291</v>
      </c>
      <c r="F1310" s="22" t="s">
        <v>25620</v>
      </c>
      <c r="G1310" s="22" t="s">
        <v>30739</v>
      </c>
      <c r="H1310" s="22" t="s">
        <v>95</v>
      </c>
      <c r="I1310" s="22" t="s">
        <v>9502</v>
      </c>
      <c r="J1310" s="37" t="s">
        <v>25622</v>
      </c>
      <c r="K1310" s="37" t="s">
        <v>25623</v>
      </c>
      <c r="L1310" s="37" t="s">
        <v>25623</v>
      </c>
      <c r="M1310" s="37" t="s">
        <v>30740</v>
      </c>
      <c r="N1310" s="37" t="s">
        <v>3222</v>
      </c>
      <c r="O1310" s="37" t="s">
        <v>3223</v>
      </c>
      <c r="P1310" s="22" t="s">
        <v>30741</v>
      </c>
      <c r="Q1310" s="22" t="s">
        <v>30742</v>
      </c>
      <c r="R1310" s="38">
        <v>0</v>
      </c>
    </row>
    <row r="1311" spans="1:18" ht="12.75">
      <c r="A1311" s="22" t="s">
        <v>60</v>
      </c>
      <c r="B1311" s="22" t="s">
        <v>16276</v>
      </c>
      <c r="C1311" s="22" t="s">
        <v>68</v>
      </c>
      <c r="D1311" s="22" t="s">
        <v>61</v>
      </c>
      <c r="E1311" s="31">
        <v>43109.626655092594</v>
      </c>
      <c r="F1311" s="22" t="s">
        <v>25620</v>
      </c>
      <c r="G1311" s="22" t="s">
        <v>30743</v>
      </c>
      <c r="H1311" s="22" t="s">
        <v>95</v>
      </c>
      <c r="I1311" s="22" t="s">
        <v>20221</v>
      </c>
      <c r="J1311" s="37" t="s">
        <v>25622</v>
      </c>
      <c r="K1311" s="37" t="s">
        <v>25623</v>
      </c>
      <c r="L1311" s="37" t="s">
        <v>25623</v>
      </c>
      <c r="M1311" s="37" t="s">
        <v>30744</v>
      </c>
      <c r="N1311" s="37" t="s">
        <v>15641</v>
      </c>
      <c r="O1311" s="37" t="s">
        <v>15642</v>
      </c>
      <c r="P1311" s="22" t="s">
        <v>30745</v>
      </c>
      <c r="Q1311" s="22" t="s">
        <v>30746</v>
      </c>
      <c r="R1311" s="38">
        <v>0</v>
      </c>
    </row>
    <row r="1312" spans="1:18" ht="12.75">
      <c r="A1312" s="22" t="s">
        <v>60</v>
      </c>
      <c r="B1312" s="22" t="s">
        <v>16276</v>
      </c>
      <c r="C1312" s="22" t="s">
        <v>68</v>
      </c>
      <c r="D1312" s="22" t="s">
        <v>61</v>
      </c>
      <c r="E1312" s="31">
        <v>43118.421168981477</v>
      </c>
      <c r="F1312" s="22" t="s">
        <v>25620</v>
      </c>
      <c r="G1312" s="22" t="s">
        <v>30747</v>
      </c>
      <c r="H1312" s="22" t="s">
        <v>95</v>
      </c>
      <c r="I1312" s="22" t="s">
        <v>20464</v>
      </c>
      <c r="J1312" s="37" t="s">
        <v>25622</v>
      </c>
      <c r="K1312" s="37" t="s">
        <v>25623</v>
      </c>
      <c r="L1312" s="37" t="s">
        <v>25623</v>
      </c>
      <c r="M1312" s="37" t="s">
        <v>30748</v>
      </c>
      <c r="N1312" s="37" t="s">
        <v>20465</v>
      </c>
      <c r="O1312" s="37" t="s">
        <v>20466</v>
      </c>
      <c r="P1312" s="22" t="s">
        <v>30749</v>
      </c>
      <c r="Q1312" s="22" t="s">
        <v>30750</v>
      </c>
      <c r="R1312" s="38">
        <v>0</v>
      </c>
    </row>
    <row r="1313" spans="1:18" ht="12.75">
      <c r="A1313" s="22" t="s">
        <v>60</v>
      </c>
      <c r="B1313" s="22" t="s">
        <v>16276</v>
      </c>
      <c r="C1313" s="22" t="s">
        <v>68</v>
      </c>
      <c r="D1313" s="22" t="s">
        <v>61</v>
      </c>
      <c r="E1313" s="31">
        <v>43123.476840277777</v>
      </c>
      <c r="F1313" s="22" t="s">
        <v>25620</v>
      </c>
      <c r="G1313" s="22" t="s">
        <v>30751</v>
      </c>
      <c r="H1313" s="22" t="s">
        <v>95</v>
      </c>
      <c r="I1313" s="22" t="s">
        <v>30752</v>
      </c>
      <c r="J1313" s="37" t="s">
        <v>25622</v>
      </c>
      <c r="K1313" s="37" t="s">
        <v>25623</v>
      </c>
      <c r="L1313" s="37" t="s">
        <v>25623</v>
      </c>
      <c r="M1313" s="37" t="s">
        <v>30753</v>
      </c>
      <c r="N1313" s="37" t="s">
        <v>30754</v>
      </c>
      <c r="O1313" s="37" t="s">
        <v>30755</v>
      </c>
      <c r="P1313" s="22" t="s">
        <v>30756</v>
      </c>
      <c r="Q1313" s="22" t="s">
        <v>30757</v>
      </c>
      <c r="R1313" s="38">
        <v>0</v>
      </c>
    </row>
    <row r="1314" spans="1:18" ht="12.75">
      <c r="A1314" s="22" t="s">
        <v>60</v>
      </c>
      <c r="B1314" s="22" t="s">
        <v>16276</v>
      </c>
      <c r="C1314" s="22" t="s">
        <v>68</v>
      </c>
      <c r="D1314" s="22" t="s">
        <v>61</v>
      </c>
      <c r="E1314" s="31">
        <v>43123.562488425923</v>
      </c>
      <c r="F1314" s="22" t="s">
        <v>25620</v>
      </c>
      <c r="G1314" s="22" t="s">
        <v>30758</v>
      </c>
      <c r="H1314" s="22" t="s">
        <v>95</v>
      </c>
      <c r="I1314" s="22" t="s">
        <v>30759</v>
      </c>
      <c r="J1314" s="37" t="s">
        <v>25622</v>
      </c>
      <c r="K1314" s="37" t="s">
        <v>25623</v>
      </c>
      <c r="L1314" s="37" t="s">
        <v>25623</v>
      </c>
      <c r="M1314" s="37" t="s">
        <v>30760</v>
      </c>
      <c r="N1314" s="37" t="s">
        <v>209</v>
      </c>
      <c r="O1314" s="37" t="s">
        <v>210</v>
      </c>
      <c r="P1314" s="22" t="s">
        <v>30761</v>
      </c>
      <c r="Q1314" s="22" t="s">
        <v>30762</v>
      </c>
      <c r="R1314" s="38">
        <v>0</v>
      </c>
    </row>
    <row r="1315" spans="1:18" ht="12.75">
      <c r="A1315" s="22" t="s">
        <v>60</v>
      </c>
      <c r="B1315" s="22" t="s">
        <v>16276</v>
      </c>
      <c r="C1315" s="22" t="s">
        <v>68</v>
      </c>
      <c r="D1315" s="22" t="s">
        <v>61</v>
      </c>
      <c r="E1315" s="31">
        <v>43124.383541666662</v>
      </c>
      <c r="F1315" s="22" t="s">
        <v>25620</v>
      </c>
      <c r="G1315" s="22" t="s">
        <v>30763</v>
      </c>
      <c r="H1315" s="22" t="s">
        <v>95</v>
      </c>
      <c r="I1315" s="22" t="s">
        <v>30764</v>
      </c>
      <c r="J1315" s="37" t="s">
        <v>25622</v>
      </c>
      <c r="K1315" s="37" t="s">
        <v>25623</v>
      </c>
      <c r="L1315" s="37" t="s">
        <v>25623</v>
      </c>
      <c r="M1315" s="37" t="s">
        <v>30765</v>
      </c>
      <c r="N1315" s="37" t="s">
        <v>30754</v>
      </c>
      <c r="O1315" s="37" t="s">
        <v>30755</v>
      </c>
      <c r="P1315" s="22" t="s">
        <v>30756</v>
      </c>
      <c r="Q1315" s="22" t="s">
        <v>30757</v>
      </c>
      <c r="R1315" s="38">
        <v>0</v>
      </c>
    </row>
    <row r="1316" spans="1:18" ht="12.75">
      <c r="A1316" s="22" t="s">
        <v>60</v>
      </c>
      <c r="B1316" s="22" t="s">
        <v>16276</v>
      </c>
      <c r="C1316" s="22" t="s">
        <v>68</v>
      </c>
      <c r="D1316" s="22" t="s">
        <v>61</v>
      </c>
      <c r="E1316" s="31">
        <v>43125.462476851848</v>
      </c>
      <c r="F1316" s="22" t="s">
        <v>25620</v>
      </c>
      <c r="G1316" s="22" t="s">
        <v>30766</v>
      </c>
      <c r="H1316" s="22" t="s">
        <v>95</v>
      </c>
      <c r="I1316" s="22" t="s">
        <v>22151</v>
      </c>
      <c r="J1316" s="37" t="s">
        <v>25622</v>
      </c>
      <c r="K1316" s="37" t="s">
        <v>25623</v>
      </c>
      <c r="L1316" s="37" t="s">
        <v>25623</v>
      </c>
      <c r="M1316" s="37" t="s">
        <v>30767</v>
      </c>
      <c r="N1316" s="37" t="s">
        <v>712</v>
      </c>
      <c r="O1316" s="37" t="s">
        <v>713</v>
      </c>
      <c r="P1316" s="22" t="s">
        <v>30768</v>
      </c>
      <c r="Q1316" s="22" t="s">
        <v>30769</v>
      </c>
      <c r="R1316" s="38">
        <v>0</v>
      </c>
    </row>
    <row r="1317" spans="1:18" ht="12.75">
      <c r="A1317" s="22" t="s">
        <v>60</v>
      </c>
      <c r="B1317" s="22" t="s">
        <v>16276</v>
      </c>
      <c r="C1317" s="22" t="s">
        <v>68</v>
      </c>
      <c r="D1317" s="22" t="s">
        <v>61</v>
      </c>
      <c r="E1317" s="31">
        <v>43125.631423611107</v>
      </c>
      <c r="F1317" s="22" t="s">
        <v>25620</v>
      </c>
      <c r="G1317" s="22" t="s">
        <v>30770</v>
      </c>
      <c r="H1317" s="22" t="s">
        <v>95</v>
      </c>
      <c r="I1317" s="22" t="s">
        <v>22287</v>
      </c>
      <c r="J1317" s="37" t="s">
        <v>25622</v>
      </c>
      <c r="K1317" s="37" t="s">
        <v>25623</v>
      </c>
      <c r="L1317" s="37" t="s">
        <v>25623</v>
      </c>
      <c r="M1317" s="37" t="s">
        <v>30771</v>
      </c>
      <c r="N1317" s="37" t="s">
        <v>804</v>
      </c>
      <c r="O1317" s="37" t="s">
        <v>805</v>
      </c>
      <c r="P1317" s="22" t="s">
        <v>30756</v>
      </c>
      <c r="Q1317" s="22" t="s">
        <v>30757</v>
      </c>
      <c r="R1317" s="38">
        <v>0</v>
      </c>
    </row>
    <row r="1318" spans="1:18" ht="12.75">
      <c r="A1318" s="22" t="s">
        <v>60</v>
      </c>
      <c r="B1318" s="22" t="s">
        <v>16276</v>
      </c>
      <c r="C1318" s="22" t="s">
        <v>68</v>
      </c>
      <c r="D1318" s="22" t="s">
        <v>61</v>
      </c>
      <c r="E1318" s="31">
        <v>43129.681215277778</v>
      </c>
      <c r="F1318" s="22" t="s">
        <v>25620</v>
      </c>
      <c r="G1318" s="22" t="s">
        <v>30772</v>
      </c>
      <c r="H1318" s="22" t="s">
        <v>95</v>
      </c>
      <c r="I1318" s="22" t="s">
        <v>16278</v>
      </c>
      <c r="J1318" s="37" t="s">
        <v>25622</v>
      </c>
      <c r="K1318" s="37" t="s">
        <v>25623</v>
      </c>
      <c r="L1318" s="37" t="s">
        <v>25623</v>
      </c>
      <c r="M1318" s="37" t="s">
        <v>30773</v>
      </c>
      <c r="N1318" s="37" t="s">
        <v>184</v>
      </c>
      <c r="O1318" s="37" t="s">
        <v>185</v>
      </c>
      <c r="P1318" s="22" t="s">
        <v>30774</v>
      </c>
      <c r="Q1318" s="22" t="s">
        <v>30775</v>
      </c>
      <c r="R1318" s="38">
        <v>0</v>
      </c>
    </row>
    <row r="1319" spans="1:18" ht="12.75">
      <c r="A1319" s="22" t="s">
        <v>60</v>
      </c>
      <c r="B1319" s="22" t="s">
        <v>16570</v>
      </c>
      <c r="C1319" s="22" t="s">
        <v>68</v>
      </c>
      <c r="D1319" s="22" t="s">
        <v>61</v>
      </c>
      <c r="E1319" s="31">
        <v>43108.658483796295</v>
      </c>
      <c r="F1319" s="22" t="s">
        <v>25620</v>
      </c>
      <c r="G1319" s="22" t="s">
        <v>30776</v>
      </c>
      <c r="H1319" s="22" t="s">
        <v>95</v>
      </c>
      <c r="I1319" s="22" t="s">
        <v>30777</v>
      </c>
      <c r="J1319" s="37" t="s">
        <v>25622</v>
      </c>
      <c r="K1319" s="37" t="s">
        <v>25623</v>
      </c>
      <c r="L1319" s="37" t="s">
        <v>25623</v>
      </c>
      <c r="M1319" s="37" t="s">
        <v>30778</v>
      </c>
      <c r="N1319" s="37" t="s">
        <v>17716</v>
      </c>
      <c r="O1319" s="37" t="s">
        <v>17717</v>
      </c>
      <c r="P1319" s="22" t="s">
        <v>30779</v>
      </c>
      <c r="Q1319" s="22" t="s">
        <v>30780</v>
      </c>
      <c r="R1319" s="38">
        <v>0</v>
      </c>
    </row>
    <row r="1320" spans="1:18" ht="12.75">
      <c r="A1320" s="22" t="s">
        <v>60</v>
      </c>
      <c r="B1320" s="22" t="s">
        <v>16570</v>
      </c>
      <c r="C1320" s="22" t="s">
        <v>68</v>
      </c>
      <c r="D1320" s="22" t="s">
        <v>61</v>
      </c>
      <c r="E1320" s="31">
        <v>43108.661782407406</v>
      </c>
      <c r="F1320" s="22" t="s">
        <v>25620</v>
      </c>
      <c r="G1320" s="22" t="s">
        <v>30781</v>
      </c>
      <c r="H1320" s="22" t="s">
        <v>95</v>
      </c>
      <c r="I1320" s="22" t="s">
        <v>17715</v>
      </c>
      <c r="J1320" s="37" t="s">
        <v>25622</v>
      </c>
      <c r="K1320" s="37" t="s">
        <v>25623</v>
      </c>
      <c r="L1320" s="37" t="s">
        <v>25623</v>
      </c>
      <c r="M1320" s="37" t="s">
        <v>30782</v>
      </c>
      <c r="N1320" s="37" t="s">
        <v>17716</v>
      </c>
      <c r="O1320" s="37" t="s">
        <v>17717</v>
      </c>
      <c r="P1320" s="22" t="s">
        <v>30779</v>
      </c>
      <c r="Q1320" s="22" t="s">
        <v>30780</v>
      </c>
      <c r="R1320" s="38">
        <v>0</v>
      </c>
    </row>
    <row r="1321" spans="1:18" ht="12.75">
      <c r="A1321" s="22" t="s">
        <v>60</v>
      </c>
      <c r="B1321" s="22" t="s">
        <v>16570</v>
      </c>
      <c r="C1321" s="22" t="s">
        <v>68</v>
      </c>
      <c r="D1321" s="22" t="s">
        <v>61</v>
      </c>
      <c r="E1321" s="31">
        <v>43111.603900462964</v>
      </c>
      <c r="F1321" s="22" t="s">
        <v>25620</v>
      </c>
      <c r="G1321" s="22" t="s">
        <v>30783</v>
      </c>
      <c r="H1321" s="22" t="s">
        <v>95</v>
      </c>
      <c r="I1321" s="22" t="s">
        <v>18408</v>
      </c>
      <c r="J1321" s="37" t="s">
        <v>25622</v>
      </c>
      <c r="K1321" s="37" t="s">
        <v>25623</v>
      </c>
      <c r="L1321" s="37" t="s">
        <v>25623</v>
      </c>
      <c r="M1321" s="37" t="s">
        <v>30784</v>
      </c>
      <c r="N1321" s="37" t="s">
        <v>8860</v>
      </c>
      <c r="O1321" s="37" t="s">
        <v>8861</v>
      </c>
      <c r="P1321" s="22" t="s">
        <v>30785</v>
      </c>
      <c r="Q1321" s="22" t="s">
        <v>30786</v>
      </c>
      <c r="R1321" s="38">
        <v>0</v>
      </c>
    </row>
    <row r="1322" spans="1:18" ht="12.75">
      <c r="A1322" s="22" t="s">
        <v>60</v>
      </c>
      <c r="B1322" s="22" t="s">
        <v>16570</v>
      </c>
      <c r="C1322" s="22" t="s">
        <v>68</v>
      </c>
      <c r="D1322" s="22" t="s">
        <v>61</v>
      </c>
      <c r="E1322" s="31">
        <v>43113.36813657407</v>
      </c>
      <c r="F1322" s="22" t="s">
        <v>25620</v>
      </c>
      <c r="G1322" s="22" t="s">
        <v>30787</v>
      </c>
      <c r="H1322" s="22" t="s">
        <v>95</v>
      </c>
      <c r="I1322" s="22" t="s">
        <v>19010</v>
      </c>
      <c r="J1322" s="37" t="s">
        <v>25622</v>
      </c>
      <c r="K1322" s="37" t="s">
        <v>25623</v>
      </c>
      <c r="L1322" s="37" t="s">
        <v>25623</v>
      </c>
      <c r="M1322" s="37" t="s">
        <v>30788</v>
      </c>
      <c r="N1322" s="37" t="s">
        <v>4699</v>
      </c>
      <c r="O1322" s="37" t="s">
        <v>4700</v>
      </c>
      <c r="P1322" s="22" t="s">
        <v>30789</v>
      </c>
      <c r="Q1322" s="22" t="s">
        <v>30790</v>
      </c>
      <c r="R1322" s="38">
        <v>0</v>
      </c>
    </row>
    <row r="1323" spans="1:18" ht="12.75">
      <c r="A1323" s="22" t="s">
        <v>60</v>
      </c>
      <c r="B1323" s="22" t="s">
        <v>16570</v>
      </c>
      <c r="C1323" s="22" t="s">
        <v>68</v>
      </c>
      <c r="D1323" s="22" t="s">
        <v>61</v>
      </c>
      <c r="E1323" s="31">
        <v>43116.561921296292</v>
      </c>
      <c r="F1323" s="22" t="s">
        <v>25620</v>
      </c>
      <c r="G1323" s="22" t="s">
        <v>30791</v>
      </c>
      <c r="H1323" s="22" t="s">
        <v>95</v>
      </c>
      <c r="I1323" s="22" t="s">
        <v>18163</v>
      </c>
      <c r="J1323" s="37" t="s">
        <v>25622</v>
      </c>
      <c r="K1323" s="37" t="s">
        <v>25623</v>
      </c>
      <c r="L1323" s="37" t="s">
        <v>25623</v>
      </c>
      <c r="M1323" s="37" t="s">
        <v>30792</v>
      </c>
      <c r="N1323" s="37" t="s">
        <v>4769</v>
      </c>
      <c r="O1323" s="37" t="s">
        <v>4770</v>
      </c>
      <c r="P1323" s="22" t="s">
        <v>30793</v>
      </c>
      <c r="Q1323" s="22" t="s">
        <v>30794</v>
      </c>
      <c r="R1323" s="38">
        <v>0</v>
      </c>
    </row>
    <row r="1324" spans="1:18" ht="12.75">
      <c r="A1324" s="22" t="s">
        <v>60</v>
      </c>
      <c r="B1324" s="22" t="s">
        <v>16570</v>
      </c>
      <c r="C1324" s="22" t="s">
        <v>68</v>
      </c>
      <c r="D1324" s="22" t="s">
        <v>61</v>
      </c>
      <c r="E1324" s="31">
        <v>43122.655914351853</v>
      </c>
      <c r="F1324" s="22" t="s">
        <v>25620</v>
      </c>
      <c r="G1324" s="22" t="s">
        <v>30795</v>
      </c>
      <c r="H1324" s="22" t="s">
        <v>95</v>
      </c>
      <c r="I1324" s="22" t="s">
        <v>16572</v>
      </c>
      <c r="J1324" s="37" t="s">
        <v>25622</v>
      </c>
      <c r="K1324" s="37" t="s">
        <v>25623</v>
      </c>
      <c r="L1324" s="37" t="s">
        <v>25623</v>
      </c>
      <c r="M1324" s="37" t="s">
        <v>30796</v>
      </c>
      <c r="N1324" s="37" t="s">
        <v>3184</v>
      </c>
      <c r="O1324" s="37" t="s">
        <v>3185</v>
      </c>
      <c r="P1324" s="22" t="s">
        <v>30797</v>
      </c>
      <c r="Q1324" s="22" t="s">
        <v>30798</v>
      </c>
      <c r="R1324" s="38">
        <v>0</v>
      </c>
    </row>
    <row r="1325" spans="1:18" ht="12.75">
      <c r="A1325" s="22" t="s">
        <v>60</v>
      </c>
      <c r="B1325" s="22" t="s">
        <v>15313</v>
      </c>
      <c r="C1325" s="22" t="s">
        <v>68</v>
      </c>
      <c r="D1325" s="22" t="s">
        <v>61</v>
      </c>
      <c r="E1325" s="31">
        <v>43102.489293981482</v>
      </c>
      <c r="F1325" s="22" t="s">
        <v>25620</v>
      </c>
      <c r="G1325" s="22" t="s">
        <v>30799</v>
      </c>
      <c r="H1325" s="22" t="s">
        <v>95</v>
      </c>
      <c r="I1325" s="22" t="s">
        <v>17106</v>
      </c>
      <c r="J1325" s="37" t="s">
        <v>25622</v>
      </c>
      <c r="K1325" s="37" t="s">
        <v>25623</v>
      </c>
      <c r="L1325" s="37" t="s">
        <v>25623</v>
      </c>
      <c r="M1325" s="37" t="s">
        <v>30800</v>
      </c>
      <c r="N1325" s="37" t="s">
        <v>12797</v>
      </c>
      <c r="O1325" s="37" t="s">
        <v>12798</v>
      </c>
      <c r="P1325" s="22" t="s">
        <v>30801</v>
      </c>
      <c r="Q1325" s="22" t="s">
        <v>30802</v>
      </c>
      <c r="R1325" s="38">
        <v>0</v>
      </c>
    </row>
    <row r="1326" spans="1:18" ht="12.75">
      <c r="A1326" s="22" t="s">
        <v>60</v>
      </c>
      <c r="B1326" s="22" t="s">
        <v>15313</v>
      </c>
      <c r="C1326" s="22" t="s">
        <v>68</v>
      </c>
      <c r="D1326" s="22" t="s">
        <v>61</v>
      </c>
      <c r="E1326" s="31">
        <v>43108.434872685182</v>
      </c>
      <c r="F1326" s="22" t="s">
        <v>25620</v>
      </c>
      <c r="G1326" s="22" t="s">
        <v>30803</v>
      </c>
      <c r="H1326" s="22" t="s">
        <v>95</v>
      </c>
      <c r="I1326" s="22" t="s">
        <v>17451</v>
      </c>
      <c r="J1326" s="37" t="s">
        <v>25622</v>
      </c>
      <c r="K1326" s="37" t="s">
        <v>25623</v>
      </c>
      <c r="L1326" s="37" t="s">
        <v>25623</v>
      </c>
      <c r="M1326" s="37" t="s">
        <v>30804</v>
      </c>
      <c r="N1326" s="37" t="s">
        <v>655</v>
      </c>
      <c r="O1326" s="37" t="s">
        <v>656</v>
      </c>
      <c r="P1326" s="22" t="s">
        <v>30805</v>
      </c>
      <c r="Q1326" s="22" t="s">
        <v>30806</v>
      </c>
      <c r="R1326" s="38">
        <v>0</v>
      </c>
    </row>
    <row r="1327" spans="1:18" ht="12.75">
      <c r="A1327" s="22" t="s">
        <v>60</v>
      </c>
      <c r="B1327" s="22" t="s">
        <v>15313</v>
      </c>
      <c r="C1327" s="22" t="s">
        <v>68</v>
      </c>
      <c r="D1327" s="22" t="s">
        <v>61</v>
      </c>
      <c r="E1327" s="31">
        <v>43108.546342592592</v>
      </c>
      <c r="F1327" s="22" t="s">
        <v>25620</v>
      </c>
      <c r="G1327" s="22" t="s">
        <v>30807</v>
      </c>
      <c r="H1327" s="22" t="s">
        <v>95</v>
      </c>
      <c r="I1327" s="22" t="s">
        <v>18406</v>
      </c>
      <c r="J1327" s="37" t="s">
        <v>25622</v>
      </c>
      <c r="K1327" s="37" t="s">
        <v>25623</v>
      </c>
      <c r="L1327" s="37" t="s">
        <v>25623</v>
      </c>
      <c r="M1327" s="37" t="s">
        <v>30808</v>
      </c>
      <c r="N1327" s="37" t="s">
        <v>6534</v>
      </c>
      <c r="O1327" s="37" t="s">
        <v>6535</v>
      </c>
      <c r="P1327" s="22" t="s">
        <v>30809</v>
      </c>
      <c r="Q1327" s="22" t="s">
        <v>30810</v>
      </c>
      <c r="R1327" s="38">
        <v>0</v>
      </c>
    </row>
    <row r="1328" spans="1:18" ht="12.75">
      <c r="A1328" s="22" t="s">
        <v>60</v>
      </c>
      <c r="B1328" s="22" t="s">
        <v>15313</v>
      </c>
      <c r="C1328" s="22" t="s">
        <v>68</v>
      </c>
      <c r="D1328" s="22" t="s">
        <v>61</v>
      </c>
      <c r="E1328" s="31">
        <v>43110.402256944442</v>
      </c>
      <c r="F1328" s="22" t="s">
        <v>25620</v>
      </c>
      <c r="G1328" s="22" t="s">
        <v>30811</v>
      </c>
      <c r="H1328" s="22" t="s">
        <v>95</v>
      </c>
      <c r="I1328" s="22" t="s">
        <v>17865</v>
      </c>
      <c r="J1328" s="37" t="s">
        <v>25622</v>
      </c>
      <c r="K1328" s="37" t="s">
        <v>25623</v>
      </c>
      <c r="L1328" s="37" t="s">
        <v>25623</v>
      </c>
      <c r="M1328" s="37" t="s">
        <v>30812</v>
      </c>
      <c r="N1328" s="37" t="s">
        <v>331</v>
      </c>
      <c r="O1328" s="37" t="s">
        <v>332</v>
      </c>
      <c r="P1328" s="22" t="s">
        <v>30813</v>
      </c>
      <c r="Q1328" s="22" t="s">
        <v>30814</v>
      </c>
      <c r="R1328" s="38">
        <v>0</v>
      </c>
    </row>
    <row r="1329" spans="1:18" ht="12.75">
      <c r="A1329" s="22" t="s">
        <v>60</v>
      </c>
      <c r="B1329" s="22" t="s">
        <v>15313</v>
      </c>
      <c r="C1329" s="22" t="s">
        <v>68</v>
      </c>
      <c r="D1329" s="22" t="s">
        <v>61</v>
      </c>
      <c r="E1329" s="31">
        <v>43111.406319444446</v>
      </c>
      <c r="F1329" s="22" t="s">
        <v>25620</v>
      </c>
      <c r="G1329" s="22" t="s">
        <v>30815</v>
      </c>
      <c r="H1329" s="22" t="s">
        <v>95</v>
      </c>
      <c r="I1329" s="22" t="s">
        <v>19348</v>
      </c>
      <c r="J1329" s="37" t="s">
        <v>25622</v>
      </c>
      <c r="K1329" s="37" t="s">
        <v>25623</v>
      </c>
      <c r="L1329" s="37" t="s">
        <v>25623</v>
      </c>
      <c r="M1329" s="37" t="s">
        <v>30816</v>
      </c>
      <c r="N1329" s="37" t="s">
        <v>331</v>
      </c>
      <c r="O1329" s="37" t="s">
        <v>332</v>
      </c>
      <c r="P1329" s="22" t="s">
        <v>30817</v>
      </c>
      <c r="Q1329" s="22" t="s">
        <v>30818</v>
      </c>
      <c r="R1329" s="38">
        <v>0</v>
      </c>
    </row>
    <row r="1330" spans="1:18" ht="12.75">
      <c r="A1330" s="22" t="s">
        <v>60</v>
      </c>
      <c r="B1330" s="22" t="s">
        <v>15313</v>
      </c>
      <c r="C1330" s="22" t="s">
        <v>68</v>
      </c>
      <c r="D1330" s="22" t="s">
        <v>61</v>
      </c>
      <c r="E1330" s="31">
        <v>43115.71607638889</v>
      </c>
      <c r="F1330" s="22" t="s">
        <v>25620</v>
      </c>
      <c r="G1330" s="22" t="s">
        <v>30819</v>
      </c>
      <c r="H1330" s="22" t="s">
        <v>95</v>
      </c>
      <c r="I1330" s="22" t="s">
        <v>30820</v>
      </c>
      <c r="J1330" s="37" t="s">
        <v>25622</v>
      </c>
      <c r="K1330" s="37" t="s">
        <v>25623</v>
      </c>
      <c r="L1330" s="37" t="s">
        <v>25623</v>
      </c>
      <c r="M1330" s="37" t="s">
        <v>30821</v>
      </c>
      <c r="N1330" s="37" t="s">
        <v>349</v>
      </c>
      <c r="O1330" s="37" t="s">
        <v>350</v>
      </c>
      <c r="P1330" s="22" t="s">
        <v>30822</v>
      </c>
      <c r="Q1330" s="22" t="s">
        <v>30823</v>
      </c>
      <c r="R1330" s="38">
        <v>0</v>
      </c>
    </row>
    <row r="1331" spans="1:18" ht="12.75">
      <c r="A1331" s="22" t="s">
        <v>60</v>
      </c>
      <c r="B1331" s="22" t="s">
        <v>15313</v>
      </c>
      <c r="C1331" s="22" t="s">
        <v>68</v>
      </c>
      <c r="D1331" s="22" t="s">
        <v>61</v>
      </c>
      <c r="E1331" s="31">
        <v>43117.546122685184</v>
      </c>
      <c r="F1331" s="22" t="s">
        <v>25620</v>
      </c>
      <c r="G1331" s="22" t="s">
        <v>30824</v>
      </c>
      <c r="H1331" s="22" t="s">
        <v>95</v>
      </c>
      <c r="I1331" s="22" t="s">
        <v>18505</v>
      </c>
      <c r="J1331" s="37" t="s">
        <v>25622</v>
      </c>
      <c r="K1331" s="37" t="s">
        <v>25623</v>
      </c>
      <c r="L1331" s="37" t="s">
        <v>25623</v>
      </c>
      <c r="M1331" s="37" t="s">
        <v>30825</v>
      </c>
      <c r="N1331" s="37" t="s">
        <v>463</v>
      </c>
      <c r="O1331" s="37" t="s">
        <v>464</v>
      </c>
      <c r="P1331" s="22" t="s">
        <v>30826</v>
      </c>
      <c r="Q1331" s="22" t="s">
        <v>30827</v>
      </c>
      <c r="R1331" s="38">
        <v>0</v>
      </c>
    </row>
    <row r="1332" spans="1:18" ht="12.75">
      <c r="A1332" s="22" t="s">
        <v>60</v>
      </c>
      <c r="B1332" s="22" t="s">
        <v>15313</v>
      </c>
      <c r="C1332" s="22" t="s">
        <v>68</v>
      </c>
      <c r="D1332" s="22" t="s">
        <v>61</v>
      </c>
      <c r="E1332" s="31">
        <v>43118.569398148145</v>
      </c>
      <c r="F1332" s="22" t="s">
        <v>25620</v>
      </c>
      <c r="G1332" s="22" t="s">
        <v>30828</v>
      </c>
      <c r="H1332" s="22" t="s">
        <v>95</v>
      </c>
      <c r="I1332" s="22" t="s">
        <v>16757</v>
      </c>
      <c r="J1332" s="37" t="s">
        <v>25622</v>
      </c>
      <c r="K1332" s="37" t="s">
        <v>25623</v>
      </c>
      <c r="L1332" s="37" t="s">
        <v>25623</v>
      </c>
      <c r="M1332" s="37" t="s">
        <v>30829</v>
      </c>
      <c r="N1332" s="37" t="s">
        <v>349</v>
      </c>
      <c r="O1332" s="37" t="s">
        <v>350</v>
      </c>
      <c r="P1332" s="22" t="s">
        <v>30822</v>
      </c>
      <c r="Q1332" s="22" t="s">
        <v>30823</v>
      </c>
      <c r="R1332" s="38">
        <v>0</v>
      </c>
    </row>
    <row r="1333" spans="1:18" ht="12.75">
      <c r="A1333" s="22" t="s">
        <v>60</v>
      </c>
      <c r="B1333" s="22" t="s">
        <v>15313</v>
      </c>
      <c r="C1333" s="22" t="s">
        <v>68</v>
      </c>
      <c r="D1333" s="22" t="s">
        <v>61</v>
      </c>
      <c r="E1333" s="31">
        <v>43118.640405092592</v>
      </c>
      <c r="F1333" s="22" t="s">
        <v>25620</v>
      </c>
      <c r="G1333" s="22" t="s">
        <v>30830</v>
      </c>
      <c r="H1333" s="22" t="s">
        <v>95</v>
      </c>
      <c r="I1333" s="22" t="s">
        <v>17986</v>
      </c>
      <c r="J1333" s="37" t="s">
        <v>25622</v>
      </c>
      <c r="K1333" s="37" t="s">
        <v>25623</v>
      </c>
      <c r="L1333" s="37" t="s">
        <v>25623</v>
      </c>
      <c r="M1333" s="37" t="s">
        <v>30831</v>
      </c>
      <c r="N1333" s="37" t="s">
        <v>3214</v>
      </c>
      <c r="O1333" s="37" t="s">
        <v>3215</v>
      </c>
      <c r="P1333" s="22" t="s">
        <v>30832</v>
      </c>
      <c r="Q1333" s="22" t="s">
        <v>30833</v>
      </c>
      <c r="R1333" s="38">
        <v>0</v>
      </c>
    </row>
    <row r="1334" spans="1:18" ht="12.75">
      <c r="A1334" s="22" t="s">
        <v>60</v>
      </c>
      <c r="B1334" s="22" t="s">
        <v>15313</v>
      </c>
      <c r="C1334" s="22" t="s">
        <v>68</v>
      </c>
      <c r="D1334" s="22" t="s">
        <v>61</v>
      </c>
      <c r="E1334" s="31">
        <v>43122.604710648149</v>
      </c>
      <c r="F1334" s="22" t="s">
        <v>25620</v>
      </c>
      <c r="G1334" s="22" t="s">
        <v>30834</v>
      </c>
      <c r="H1334" s="22" t="s">
        <v>95</v>
      </c>
      <c r="I1334" s="22" t="s">
        <v>22071</v>
      </c>
      <c r="J1334" s="37" t="s">
        <v>25622</v>
      </c>
      <c r="K1334" s="37" t="s">
        <v>25623</v>
      </c>
      <c r="L1334" s="37" t="s">
        <v>25623</v>
      </c>
      <c r="M1334" s="37" t="s">
        <v>30835</v>
      </c>
      <c r="N1334" s="37" t="s">
        <v>16839</v>
      </c>
      <c r="O1334" s="37" t="s">
        <v>16840</v>
      </c>
      <c r="P1334" s="22" t="s">
        <v>30836</v>
      </c>
      <c r="Q1334" s="22" t="s">
        <v>30837</v>
      </c>
      <c r="R1334" s="38">
        <v>0</v>
      </c>
    </row>
    <row r="1335" spans="1:18" ht="12.75">
      <c r="A1335" s="22" t="s">
        <v>60</v>
      </c>
      <c r="B1335" s="22" t="s">
        <v>15313</v>
      </c>
      <c r="C1335" s="22" t="s">
        <v>68</v>
      </c>
      <c r="D1335" s="22" t="s">
        <v>61</v>
      </c>
      <c r="E1335" s="31">
        <v>43123.614062499997</v>
      </c>
      <c r="F1335" s="22" t="s">
        <v>25620</v>
      </c>
      <c r="G1335" s="22" t="s">
        <v>30838</v>
      </c>
      <c r="H1335" s="22" t="s">
        <v>95</v>
      </c>
      <c r="I1335" s="22" t="s">
        <v>30839</v>
      </c>
      <c r="J1335" s="37" t="s">
        <v>25622</v>
      </c>
      <c r="K1335" s="37" t="s">
        <v>25623</v>
      </c>
      <c r="L1335" s="37" t="s">
        <v>25623</v>
      </c>
      <c r="M1335" s="37" t="s">
        <v>30840</v>
      </c>
      <c r="N1335" s="37" t="s">
        <v>16393</v>
      </c>
      <c r="O1335" s="37" t="s">
        <v>16394</v>
      </c>
      <c r="P1335" s="22" t="s">
        <v>30841</v>
      </c>
      <c r="Q1335" s="22" t="s">
        <v>30842</v>
      </c>
      <c r="R1335" s="38">
        <v>0</v>
      </c>
    </row>
    <row r="1336" spans="1:18" ht="12.75">
      <c r="A1336" s="22" t="s">
        <v>60</v>
      </c>
      <c r="B1336" s="22" t="s">
        <v>15313</v>
      </c>
      <c r="C1336" s="22" t="s">
        <v>68</v>
      </c>
      <c r="D1336" s="22" t="s">
        <v>61</v>
      </c>
      <c r="E1336" s="31">
        <v>43124.49145833333</v>
      </c>
      <c r="F1336" s="22" t="s">
        <v>25620</v>
      </c>
      <c r="G1336" s="22" t="s">
        <v>30843</v>
      </c>
      <c r="H1336" s="22" t="s">
        <v>95</v>
      </c>
      <c r="I1336" s="22" t="s">
        <v>21100</v>
      </c>
      <c r="J1336" s="37" t="s">
        <v>25622</v>
      </c>
      <c r="K1336" s="37" t="s">
        <v>25623</v>
      </c>
      <c r="L1336" s="37" t="s">
        <v>25623</v>
      </c>
      <c r="M1336" s="37" t="s">
        <v>30844</v>
      </c>
      <c r="N1336" s="37" t="s">
        <v>744</v>
      </c>
      <c r="O1336" s="37" t="s">
        <v>745</v>
      </c>
      <c r="P1336" s="22" t="s">
        <v>30845</v>
      </c>
      <c r="Q1336" s="22" t="s">
        <v>30846</v>
      </c>
      <c r="R1336" s="38">
        <v>0</v>
      </c>
    </row>
    <row r="1337" spans="1:18" ht="12.75">
      <c r="A1337" s="22" t="s">
        <v>60</v>
      </c>
      <c r="B1337" s="22" t="s">
        <v>15313</v>
      </c>
      <c r="C1337" s="22" t="s">
        <v>68</v>
      </c>
      <c r="D1337" s="22" t="s">
        <v>61</v>
      </c>
      <c r="E1337" s="31">
        <v>43124.606076388889</v>
      </c>
      <c r="F1337" s="22" t="s">
        <v>25620</v>
      </c>
      <c r="G1337" s="22" t="s">
        <v>30847</v>
      </c>
      <c r="H1337" s="22" t="s">
        <v>95</v>
      </c>
      <c r="I1337" s="22" t="s">
        <v>16791</v>
      </c>
      <c r="J1337" s="37" t="s">
        <v>25622</v>
      </c>
      <c r="K1337" s="37" t="s">
        <v>25623</v>
      </c>
      <c r="L1337" s="37" t="s">
        <v>25623</v>
      </c>
      <c r="M1337" s="37" t="s">
        <v>30848</v>
      </c>
      <c r="N1337" s="37" t="s">
        <v>176</v>
      </c>
      <c r="O1337" s="37" t="s">
        <v>177</v>
      </c>
      <c r="P1337" s="22" t="s">
        <v>30849</v>
      </c>
      <c r="Q1337" s="22" t="s">
        <v>30850</v>
      </c>
      <c r="R1337" s="38">
        <v>0</v>
      </c>
    </row>
    <row r="1338" spans="1:18" ht="12.75">
      <c r="A1338" s="22" t="s">
        <v>60</v>
      </c>
      <c r="B1338" s="22" t="s">
        <v>15313</v>
      </c>
      <c r="C1338" s="22" t="s">
        <v>68</v>
      </c>
      <c r="D1338" s="22" t="s">
        <v>61</v>
      </c>
      <c r="E1338" s="31">
        <v>43125.678622685184</v>
      </c>
      <c r="F1338" s="22" t="s">
        <v>25620</v>
      </c>
      <c r="G1338" s="22" t="s">
        <v>30851</v>
      </c>
      <c r="H1338" s="22" t="s">
        <v>95</v>
      </c>
      <c r="I1338" s="22" t="s">
        <v>30852</v>
      </c>
      <c r="J1338" s="37" t="s">
        <v>25622</v>
      </c>
      <c r="K1338" s="37" t="s">
        <v>25623</v>
      </c>
      <c r="L1338" s="37" t="s">
        <v>25623</v>
      </c>
      <c r="M1338" s="37" t="s">
        <v>30853</v>
      </c>
      <c r="N1338" s="37" t="s">
        <v>853</v>
      </c>
      <c r="O1338" s="37" t="s">
        <v>854</v>
      </c>
      <c r="P1338" s="22" t="s">
        <v>30854</v>
      </c>
      <c r="Q1338" s="22" t="s">
        <v>30855</v>
      </c>
      <c r="R1338" s="38">
        <v>0</v>
      </c>
    </row>
    <row r="1339" spans="1:18" ht="12.75">
      <c r="A1339" s="22" t="s">
        <v>60</v>
      </c>
      <c r="B1339" s="22" t="s">
        <v>15313</v>
      </c>
      <c r="C1339" s="22" t="s">
        <v>68</v>
      </c>
      <c r="D1339" s="22" t="s">
        <v>61</v>
      </c>
      <c r="E1339" s="31">
        <v>43129.577696759261</v>
      </c>
      <c r="F1339" s="22" t="s">
        <v>25620</v>
      </c>
      <c r="G1339" s="22" t="s">
        <v>30856</v>
      </c>
      <c r="H1339" s="22" t="s">
        <v>95</v>
      </c>
      <c r="I1339" s="22" t="s">
        <v>30857</v>
      </c>
      <c r="J1339" s="37" t="s">
        <v>25622</v>
      </c>
      <c r="K1339" s="37" t="s">
        <v>25623</v>
      </c>
      <c r="L1339" s="37" t="s">
        <v>25623</v>
      </c>
      <c r="M1339" s="37" t="s">
        <v>30858</v>
      </c>
      <c r="N1339" s="37" t="s">
        <v>16393</v>
      </c>
      <c r="O1339" s="37" t="s">
        <v>16394</v>
      </c>
      <c r="P1339" s="22" t="s">
        <v>30841</v>
      </c>
      <c r="Q1339" s="22" t="s">
        <v>30842</v>
      </c>
      <c r="R1339" s="38">
        <v>0</v>
      </c>
    </row>
    <row r="1340" spans="1:18" ht="12.75">
      <c r="A1340" s="22" t="s">
        <v>60</v>
      </c>
      <c r="B1340" s="22" t="s">
        <v>15313</v>
      </c>
      <c r="C1340" s="22" t="s">
        <v>68</v>
      </c>
      <c r="D1340" s="22" t="s">
        <v>61</v>
      </c>
      <c r="E1340" s="31">
        <v>43129.679212962961</v>
      </c>
      <c r="F1340" s="22" t="s">
        <v>25620</v>
      </c>
      <c r="G1340" s="22" t="s">
        <v>30859</v>
      </c>
      <c r="H1340" s="22" t="s">
        <v>95</v>
      </c>
      <c r="I1340" s="22" t="s">
        <v>16361</v>
      </c>
      <c r="J1340" s="37" t="s">
        <v>25622</v>
      </c>
      <c r="K1340" s="37" t="s">
        <v>25623</v>
      </c>
      <c r="L1340" s="37" t="s">
        <v>25623</v>
      </c>
      <c r="M1340" s="37" t="s">
        <v>30860</v>
      </c>
      <c r="N1340" s="37" t="s">
        <v>92</v>
      </c>
      <c r="O1340" s="37" t="s">
        <v>93</v>
      </c>
      <c r="P1340" s="22" t="s">
        <v>30861</v>
      </c>
      <c r="Q1340" s="22" t="s">
        <v>30862</v>
      </c>
      <c r="R1340" s="38">
        <v>0</v>
      </c>
    </row>
    <row r="1341" spans="1:18" ht="12.75">
      <c r="A1341" s="22" t="s">
        <v>60</v>
      </c>
      <c r="B1341" s="22" t="s">
        <v>15313</v>
      </c>
      <c r="C1341" s="22" t="s">
        <v>68</v>
      </c>
      <c r="D1341" s="22" t="s">
        <v>61</v>
      </c>
      <c r="E1341" s="31">
        <v>43129.69327546296</v>
      </c>
      <c r="F1341" s="22" t="s">
        <v>25620</v>
      </c>
      <c r="G1341" s="22" t="s">
        <v>30863</v>
      </c>
      <c r="H1341" s="22" t="s">
        <v>95</v>
      </c>
      <c r="I1341" s="22" t="s">
        <v>19826</v>
      </c>
      <c r="J1341" s="37" t="s">
        <v>25622</v>
      </c>
      <c r="K1341" s="37" t="s">
        <v>25623</v>
      </c>
      <c r="L1341" s="37" t="s">
        <v>25623</v>
      </c>
      <c r="M1341" s="37" t="s">
        <v>30864</v>
      </c>
      <c r="N1341" s="37" t="s">
        <v>19827</v>
      </c>
      <c r="O1341" s="37" t="s">
        <v>19828</v>
      </c>
      <c r="P1341" s="22" t="s">
        <v>30865</v>
      </c>
      <c r="Q1341" s="22" t="s">
        <v>30866</v>
      </c>
      <c r="R1341" s="38">
        <v>0</v>
      </c>
    </row>
    <row r="1342" spans="1:18" ht="12.75">
      <c r="A1342" s="22" t="s">
        <v>60</v>
      </c>
      <c r="B1342" s="22" t="s">
        <v>15313</v>
      </c>
      <c r="C1342" s="22" t="s">
        <v>68</v>
      </c>
      <c r="D1342" s="22" t="s">
        <v>61</v>
      </c>
      <c r="E1342" s="31">
        <v>43131.703530092593</v>
      </c>
      <c r="F1342" s="22" t="s">
        <v>25620</v>
      </c>
      <c r="G1342" s="22" t="s">
        <v>30867</v>
      </c>
      <c r="H1342" s="22" t="s">
        <v>95</v>
      </c>
      <c r="I1342" s="22" t="s">
        <v>16392</v>
      </c>
      <c r="J1342" s="37" t="s">
        <v>25622</v>
      </c>
      <c r="K1342" s="37" t="s">
        <v>25623</v>
      </c>
      <c r="L1342" s="37" t="s">
        <v>25623</v>
      </c>
      <c r="M1342" s="37" t="s">
        <v>30868</v>
      </c>
      <c r="N1342" s="37" t="s">
        <v>16393</v>
      </c>
      <c r="O1342" s="37" t="s">
        <v>16394</v>
      </c>
      <c r="P1342" s="22" t="s">
        <v>30841</v>
      </c>
      <c r="Q1342" s="22" t="s">
        <v>30842</v>
      </c>
      <c r="R1342" s="38">
        <v>0</v>
      </c>
    </row>
    <row r="1343" spans="1:18" ht="12.75">
      <c r="A1343" s="22" t="s">
        <v>60</v>
      </c>
      <c r="B1343" s="22" t="s">
        <v>16253</v>
      </c>
      <c r="C1343" s="22" t="s">
        <v>68</v>
      </c>
      <c r="D1343" s="22" t="s">
        <v>61</v>
      </c>
      <c r="E1343" s="31">
        <v>43102.658159722218</v>
      </c>
      <c r="F1343" s="22" t="s">
        <v>25620</v>
      </c>
      <c r="G1343" s="22" t="s">
        <v>30869</v>
      </c>
      <c r="H1343" s="22" t="s">
        <v>95</v>
      </c>
      <c r="I1343" s="22" t="s">
        <v>19072</v>
      </c>
      <c r="J1343" s="37" t="s">
        <v>25622</v>
      </c>
      <c r="K1343" s="37" t="s">
        <v>25623</v>
      </c>
      <c r="L1343" s="37" t="s">
        <v>25623</v>
      </c>
      <c r="M1343" s="37" t="s">
        <v>30870</v>
      </c>
      <c r="N1343" s="37" t="s">
        <v>150</v>
      </c>
      <c r="O1343" s="37" t="s">
        <v>151</v>
      </c>
      <c r="P1343" s="22" t="s">
        <v>30871</v>
      </c>
      <c r="Q1343" s="22" t="s">
        <v>30872</v>
      </c>
      <c r="R1343" s="38">
        <v>0</v>
      </c>
    </row>
    <row r="1344" spans="1:18" ht="12.75">
      <c r="A1344" s="22" t="s">
        <v>60</v>
      </c>
      <c r="B1344" s="22" t="s">
        <v>16253</v>
      </c>
      <c r="C1344" s="22" t="s">
        <v>68</v>
      </c>
      <c r="D1344" s="22" t="s">
        <v>61</v>
      </c>
      <c r="E1344" s="31">
        <v>43103.512638888889</v>
      </c>
      <c r="F1344" s="22" t="s">
        <v>25620</v>
      </c>
      <c r="G1344" s="22" t="s">
        <v>30873</v>
      </c>
      <c r="H1344" s="22" t="s">
        <v>95</v>
      </c>
      <c r="I1344" s="22" t="s">
        <v>20174</v>
      </c>
      <c r="J1344" s="37" t="s">
        <v>25622</v>
      </c>
      <c r="K1344" s="37" t="s">
        <v>25623</v>
      </c>
      <c r="L1344" s="37" t="s">
        <v>25623</v>
      </c>
      <c r="M1344" s="37" t="s">
        <v>30874</v>
      </c>
      <c r="N1344" s="37" t="s">
        <v>1993</v>
      </c>
      <c r="O1344" s="37" t="s">
        <v>1994</v>
      </c>
      <c r="P1344" s="22" t="s">
        <v>30875</v>
      </c>
      <c r="Q1344" s="22" t="s">
        <v>30876</v>
      </c>
      <c r="R1344" s="38">
        <v>0</v>
      </c>
    </row>
    <row r="1345" spans="1:18" ht="12.75">
      <c r="A1345" s="22" t="s">
        <v>60</v>
      </c>
      <c r="B1345" s="22" t="s">
        <v>16253</v>
      </c>
      <c r="C1345" s="22" t="s">
        <v>68</v>
      </c>
      <c r="D1345" s="22" t="s">
        <v>61</v>
      </c>
      <c r="E1345" s="31">
        <v>43103.536192129628</v>
      </c>
      <c r="F1345" s="22" t="s">
        <v>25620</v>
      </c>
      <c r="G1345" s="22" t="s">
        <v>30877</v>
      </c>
      <c r="H1345" s="22" t="s">
        <v>95</v>
      </c>
      <c r="I1345" s="22" t="s">
        <v>21314</v>
      </c>
      <c r="J1345" s="37" t="s">
        <v>25622</v>
      </c>
      <c r="K1345" s="37" t="s">
        <v>25623</v>
      </c>
      <c r="L1345" s="37" t="s">
        <v>25623</v>
      </c>
      <c r="M1345" s="37" t="s">
        <v>30878</v>
      </c>
      <c r="N1345" s="37" t="s">
        <v>150</v>
      </c>
      <c r="O1345" s="37" t="s">
        <v>151</v>
      </c>
      <c r="P1345" s="22" t="s">
        <v>30871</v>
      </c>
      <c r="Q1345" s="22" t="s">
        <v>30872</v>
      </c>
      <c r="R1345" s="38">
        <v>0</v>
      </c>
    </row>
    <row r="1346" spans="1:18" ht="12.75">
      <c r="A1346" s="22" t="s">
        <v>60</v>
      </c>
      <c r="B1346" s="22" t="s">
        <v>16253</v>
      </c>
      <c r="C1346" s="22" t="s">
        <v>68</v>
      </c>
      <c r="D1346" s="22" t="s">
        <v>61</v>
      </c>
      <c r="E1346" s="31">
        <v>43103.595567129625</v>
      </c>
      <c r="F1346" s="22" t="s">
        <v>25620</v>
      </c>
      <c r="G1346" s="22" t="s">
        <v>30879</v>
      </c>
      <c r="H1346" s="22" t="s">
        <v>95</v>
      </c>
      <c r="I1346" s="22" t="s">
        <v>19221</v>
      </c>
      <c r="J1346" s="37" t="s">
        <v>25622</v>
      </c>
      <c r="K1346" s="37" t="s">
        <v>25623</v>
      </c>
      <c r="L1346" s="37" t="s">
        <v>25623</v>
      </c>
      <c r="M1346" s="37" t="s">
        <v>30880</v>
      </c>
      <c r="N1346" s="37" t="s">
        <v>1993</v>
      </c>
      <c r="O1346" s="37" t="s">
        <v>1994</v>
      </c>
      <c r="P1346" s="22" t="s">
        <v>30875</v>
      </c>
      <c r="Q1346" s="22" t="s">
        <v>30876</v>
      </c>
      <c r="R1346" s="38">
        <v>0</v>
      </c>
    </row>
    <row r="1347" spans="1:18" ht="12.75">
      <c r="A1347" s="22" t="s">
        <v>60</v>
      </c>
      <c r="B1347" s="22" t="s">
        <v>16253</v>
      </c>
      <c r="C1347" s="22" t="s">
        <v>68</v>
      </c>
      <c r="D1347" s="22" t="s">
        <v>61</v>
      </c>
      <c r="E1347" s="31">
        <v>43103.623159722221</v>
      </c>
      <c r="F1347" s="22" t="s">
        <v>25620</v>
      </c>
      <c r="G1347" s="22" t="s">
        <v>30881</v>
      </c>
      <c r="H1347" s="22" t="s">
        <v>95</v>
      </c>
      <c r="I1347" s="22" t="s">
        <v>16438</v>
      </c>
      <c r="J1347" s="37" t="s">
        <v>25622</v>
      </c>
      <c r="K1347" s="37" t="s">
        <v>25623</v>
      </c>
      <c r="L1347" s="37" t="s">
        <v>25623</v>
      </c>
      <c r="M1347" s="37" t="s">
        <v>30882</v>
      </c>
      <c r="N1347" s="37" t="s">
        <v>140</v>
      </c>
      <c r="O1347" s="37" t="s">
        <v>141</v>
      </c>
      <c r="P1347" s="22" t="s">
        <v>30883</v>
      </c>
      <c r="Q1347" s="22" t="s">
        <v>30884</v>
      </c>
      <c r="R1347" s="38">
        <v>0</v>
      </c>
    </row>
    <row r="1348" spans="1:18" ht="12.75">
      <c r="A1348" s="22" t="s">
        <v>60</v>
      </c>
      <c r="B1348" s="22" t="s">
        <v>16253</v>
      </c>
      <c r="C1348" s="22" t="s">
        <v>68</v>
      </c>
      <c r="D1348" s="22" t="s">
        <v>61</v>
      </c>
      <c r="E1348" s="31">
        <v>43103.632719907408</v>
      </c>
      <c r="F1348" s="22" t="s">
        <v>25620</v>
      </c>
      <c r="G1348" s="22" t="s">
        <v>30885</v>
      </c>
      <c r="H1348" s="22" t="s">
        <v>95</v>
      </c>
      <c r="I1348" s="22" t="s">
        <v>19359</v>
      </c>
      <c r="J1348" s="37" t="s">
        <v>25622</v>
      </c>
      <c r="K1348" s="37" t="s">
        <v>25623</v>
      </c>
      <c r="L1348" s="37" t="s">
        <v>25623</v>
      </c>
      <c r="M1348" s="37" t="s">
        <v>30886</v>
      </c>
      <c r="N1348" s="37" t="s">
        <v>17160</v>
      </c>
      <c r="O1348" s="37" t="s">
        <v>17161</v>
      </c>
      <c r="P1348" s="22" t="s">
        <v>30883</v>
      </c>
      <c r="Q1348" s="22" t="s">
        <v>30887</v>
      </c>
      <c r="R1348" s="38">
        <v>0</v>
      </c>
    </row>
    <row r="1349" spans="1:18" ht="12.75">
      <c r="A1349" s="22" t="s">
        <v>60</v>
      </c>
      <c r="B1349" s="22" t="s">
        <v>16253</v>
      </c>
      <c r="C1349" s="22" t="s">
        <v>68</v>
      </c>
      <c r="D1349" s="22" t="s">
        <v>61</v>
      </c>
      <c r="E1349" s="31">
        <v>43105.437777777777</v>
      </c>
      <c r="F1349" s="22" t="s">
        <v>25620</v>
      </c>
      <c r="G1349" s="22" t="s">
        <v>30888</v>
      </c>
      <c r="H1349" s="22" t="s">
        <v>95</v>
      </c>
      <c r="I1349" s="22" t="s">
        <v>30889</v>
      </c>
      <c r="J1349" s="37" t="s">
        <v>25622</v>
      </c>
      <c r="K1349" s="37" t="s">
        <v>25623</v>
      </c>
      <c r="L1349" s="37" t="s">
        <v>25623</v>
      </c>
      <c r="M1349" s="37" t="s">
        <v>30890</v>
      </c>
      <c r="N1349" s="37" t="s">
        <v>1290</v>
      </c>
      <c r="O1349" s="37" t="s">
        <v>1291</v>
      </c>
      <c r="P1349" s="22" t="s">
        <v>30891</v>
      </c>
      <c r="Q1349" s="22" t="s">
        <v>30892</v>
      </c>
      <c r="R1349" s="38">
        <v>0</v>
      </c>
    </row>
    <row r="1350" spans="1:18" ht="12.75">
      <c r="A1350" s="22" t="s">
        <v>60</v>
      </c>
      <c r="B1350" s="22" t="s">
        <v>16253</v>
      </c>
      <c r="C1350" s="22" t="s">
        <v>68</v>
      </c>
      <c r="D1350" s="22" t="s">
        <v>61</v>
      </c>
      <c r="E1350" s="31">
        <v>43108.612650462965</v>
      </c>
      <c r="F1350" s="22" t="s">
        <v>25620</v>
      </c>
      <c r="G1350" s="22" t="s">
        <v>30893</v>
      </c>
      <c r="H1350" s="22" t="s">
        <v>95</v>
      </c>
      <c r="I1350" s="22" t="s">
        <v>20675</v>
      </c>
      <c r="J1350" s="37" t="s">
        <v>25622</v>
      </c>
      <c r="K1350" s="37" t="s">
        <v>25623</v>
      </c>
      <c r="L1350" s="37" t="s">
        <v>25623</v>
      </c>
      <c r="M1350" s="37" t="s">
        <v>30894</v>
      </c>
      <c r="N1350" s="37" t="s">
        <v>702</v>
      </c>
      <c r="O1350" s="37" t="s">
        <v>703</v>
      </c>
      <c r="P1350" s="22" t="s">
        <v>30895</v>
      </c>
      <c r="Q1350" s="22" t="s">
        <v>30896</v>
      </c>
      <c r="R1350" s="38">
        <v>0</v>
      </c>
    </row>
    <row r="1351" spans="1:18" ht="12.75">
      <c r="A1351" s="22" t="s">
        <v>60</v>
      </c>
      <c r="B1351" s="22" t="s">
        <v>16253</v>
      </c>
      <c r="C1351" s="22" t="s">
        <v>68</v>
      </c>
      <c r="D1351" s="22" t="s">
        <v>61</v>
      </c>
      <c r="E1351" s="31">
        <v>43109.457407407404</v>
      </c>
      <c r="F1351" s="22" t="s">
        <v>25620</v>
      </c>
      <c r="G1351" s="22" t="s">
        <v>30897</v>
      </c>
      <c r="H1351" s="22" t="s">
        <v>95</v>
      </c>
      <c r="I1351" s="22" t="s">
        <v>22121</v>
      </c>
      <c r="J1351" s="37" t="s">
        <v>25622</v>
      </c>
      <c r="K1351" s="37" t="s">
        <v>25623</v>
      </c>
      <c r="L1351" s="37" t="s">
        <v>25623</v>
      </c>
      <c r="M1351" s="37" t="s">
        <v>30898</v>
      </c>
      <c r="N1351" s="37" t="s">
        <v>19863</v>
      </c>
      <c r="O1351" s="37" t="s">
        <v>19864</v>
      </c>
      <c r="P1351" s="22" t="s">
        <v>30899</v>
      </c>
      <c r="Q1351" s="22" t="s">
        <v>30900</v>
      </c>
      <c r="R1351" s="38">
        <v>0</v>
      </c>
    </row>
    <row r="1352" spans="1:18" ht="12.75">
      <c r="A1352" s="22" t="s">
        <v>60</v>
      </c>
      <c r="B1352" s="22" t="s">
        <v>16253</v>
      </c>
      <c r="C1352" s="22" t="s">
        <v>68</v>
      </c>
      <c r="D1352" s="22" t="s">
        <v>61</v>
      </c>
      <c r="E1352" s="31">
        <v>43110.38480324074</v>
      </c>
      <c r="F1352" s="22" t="s">
        <v>25620</v>
      </c>
      <c r="G1352" s="22" t="s">
        <v>30901</v>
      </c>
      <c r="H1352" s="22" t="s">
        <v>95</v>
      </c>
      <c r="I1352" s="22" t="s">
        <v>17331</v>
      </c>
      <c r="J1352" s="37" t="s">
        <v>25622</v>
      </c>
      <c r="K1352" s="37" t="s">
        <v>25623</v>
      </c>
      <c r="L1352" s="37" t="s">
        <v>25623</v>
      </c>
      <c r="M1352" s="37" t="s">
        <v>30902</v>
      </c>
      <c r="N1352" s="37" t="s">
        <v>176</v>
      </c>
      <c r="O1352" s="37" t="s">
        <v>177</v>
      </c>
      <c r="P1352" s="22" t="s">
        <v>30903</v>
      </c>
      <c r="Q1352" s="22" t="s">
        <v>30904</v>
      </c>
      <c r="R1352" s="38">
        <v>0</v>
      </c>
    </row>
    <row r="1353" spans="1:18" ht="12.75">
      <c r="A1353" s="22" t="s">
        <v>60</v>
      </c>
      <c r="B1353" s="22" t="s">
        <v>16253</v>
      </c>
      <c r="C1353" s="22" t="s">
        <v>68</v>
      </c>
      <c r="D1353" s="22" t="s">
        <v>61</v>
      </c>
      <c r="E1353" s="31">
        <v>43111.657905092594</v>
      </c>
      <c r="F1353" s="22" t="s">
        <v>25620</v>
      </c>
      <c r="G1353" s="22" t="s">
        <v>30905</v>
      </c>
      <c r="H1353" s="22" t="s">
        <v>95</v>
      </c>
      <c r="I1353" s="22" t="s">
        <v>16255</v>
      </c>
      <c r="J1353" s="37" t="s">
        <v>25622</v>
      </c>
      <c r="K1353" s="37" t="s">
        <v>25623</v>
      </c>
      <c r="L1353" s="37" t="s">
        <v>25623</v>
      </c>
      <c r="M1353" s="37" t="s">
        <v>30906</v>
      </c>
      <c r="N1353" s="37" t="s">
        <v>367</v>
      </c>
      <c r="O1353" s="37" t="s">
        <v>368</v>
      </c>
      <c r="P1353" s="22" t="s">
        <v>30907</v>
      </c>
      <c r="Q1353" s="22" t="s">
        <v>30908</v>
      </c>
      <c r="R1353" s="38">
        <v>0</v>
      </c>
    </row>
    <row r="1354" spans="1:18" ht="12.75">
      <c r="A1354" s="22" t="s">
        <v>60</v>
      </c>
      <c r="B1354" s="22" t="s">
        <v>16253</v>
      </c>
      <c r="C1354" s="22" t="s">
        <v>68</v>
      </c>
      <c r="D1354" s="22" t="s">
        <v>61</v>
      </c>
      <c r="E1354" s="31">
        <v>43116.375300925924</v>
      </c>
      <c r="F1354" s="22" t="s">
        <v>25620</v>
      </c>
      <c r="G1354" s="22" t="s">
        <v>30909</v>
      </c>
      <c r="H1354" s="22" t="s">
        <v>95</v>
      </c>
      <c r="I1354" s="22" t="s">
        <v>19435</v>
      </c>
      <c r="J1354" s="37" t="s">
        <v>25622</v>
      </c>
      <c r="K1354" s="37" t="s">
        <v>25623</v>
      </c>
      <c r="L1354" s="37" t="s">
        <v>25623</v>
      </c>
      <c r="M1354" s="37" t="s">
        <v>30910</v>
      </c>
      <c r="N1354" s="37" t="s">
        <v>9489</v>
      </c>
      <c r="O1354" s="37" t="s">
        <v>9490</v>
      </c>
      <c r="P1354" s="22" t="s">
        <v>30903</v>
      </c>
      <c r="Q1354" s="22" t="s">
        <v>30911</v>
      </c>
      <c r="R1354" s="38">
        <v>0</v>
      </c>
    </row>
    <row r="1355" spans="1:18" ht="12.75">
      <c r="A1355" s="22" t="s">
        <v>60</v>
      </c>
      <c r="B1355" s="22" t="s">
        <v>16253</v>
      </c>
      <c r="C1355" s="22" t="s">
        <v>68</v>
      </c>
      <c r="D1355" s="22" t="s">
        <v>61</v>
      </c>
      <c r="E1355" s="31">
        <v>43116.706585648149</v>
      </c>
      <c r="F1355" s="22" t="s">
        <v>25620</v>
      </c>
      <c r="G1355" s="22" t="s">
        <v>30912</v>
      </c>
      <c r="H1355" s="22" t="s">
        <v>95</v>
      </c>
      <c r="I1355" s="22" t="s">
        <v>30913</v>
      </c>
      <c r="J1355" s="37" t="s">
        <v>25622</v>
      </c>
      <c r="K1355" s="37" t="s">
        <v>25623</v>
      </c>
      <c r="L1355" s="37" t="s">
        <v>25623</v>
      </c>
      <c r="M1355" s="37" t="s">
        <v>30914</v>
      </c>
      <c r="N1355" s="37" t="s">
        <v>302</v>
      </c>
      <c r="O1355" s="37" t="s">
        <v>303</v>
      </c>
      <c r="P1355" s="22" t="s">
        <v>30915</v>
      </c>
      <c r="Q1355" s="22" t="s">
        <v>30916</v>
      </c>
      <c r="R1355" s="38">
        <v>0</v>
      </c>
    </row>
    <row r="1356" spans="1:18" ht="12.75">
      <c r="A1356" s="22" t="s">
        <v>60</v>
      </c>
      <c r="B1356" s="22" t="s">
        <v>16253</v>
      </c>
      <c r="C1356" s="22" t="s">
        <v>68</v>
      </c>
      <c r="D1356" s="22" t="s">
        <v>61</v>
      </c>
      <c r="E1356" s="31">
        <v>43117.348148148143</v>
      </c>
      <c r="F1356" s="22" t="s">
        <v>25620</v>
      </c>
      <c r="G1356" s="22" t="s">
        <v>30917</v>
      </c>
      <c r="H1356" s="22" t="s">
        <v>95</v>
      </c>
      <c r="I1356" s="22" t="s">
        <v>20377</v>
      </c>
      <c r="J1356" s="37" t="s">
        <v>25622</v>
      </c>
      <c r="K1356" s="37" t="s">
        <v>25623</v>
      </c>
      <c r="L1356" s="37" t="s">
        <v>25623</v>
      </c>
      <c r="M1356" s="37" t="s">
        <v>30918</v>
      </c>
      <c r="N1356" s="37" t="s">
        <v>764</v>
      </c>
      <c r="O1356" s="37" t="s">
        <v>765</v>
      </c>
      <c r="P1356" s="22" t="s">
        <v>30903</v>
      </c>
      <c r="Q1356" s="22" t="s">
        <v>30919</v>
      </c>
      <c r="R1356" s="38">
        <v>0</v>
      </c>
    </row>
    <row r="1357" spans="1:18" ht="12.75">
      <c r="A1357" s="22" t="s">
        <v>60</v>
      </c>
      <c r="B1357" s="22" t="s">
        <v>16253</v>
      </c>
      <c r="C1357" s="22" t="s">
        <v>68</v>
      </c>
      <c r="D1357" s="22" t="s">
        <v>61</v>
      </c>
      <c r="E1357" s="31">
        <v>43117.424386574072</v>
      </c>
      <c r="F1357" s="22" t="s">
        <v>25620</v>
      </c>
      <c r="G1357" s="22" t="s">
        <v>30920</v>
      </c>
      <c r="H1357" s="22" t="s">
        <v>95</v>
      </c>
      <c r="I1357" s="22" t="s">
        <v>18152</v>
      </c>
      <c r="J1357" s="37" t="s">
        <v>25622</v>
      </c>
      <c r="K1357" s="37" t="s">
        <v>25623</v>
      </c>
      <c r="L1357" s="37" t="s">
        <v>25623</v>
      </c>
      <c r="M1357" s="37" t="s">
        <v>30921</v>
      </c>
      <c r="N1357" s="37" t="s">
        <v>302</v>
      </c>
      <c r="O1357" s="37" t="s">
        <v>303</v>
      </c>
      <c r="P1357" s="22" t="s">
        <v>30915</v>
      </c>
      <c r="Q1357" s="22" t="s">
        <v>30916</v>
      </c>
      <c r="R1357" s="38">
        <v>0</v>
      </c>
    </row>
    <row r="1358" spans="1:18" ht="12.75">
      <c r="A1358" s="22" t="s">
        <v>60</v>
      </c>
      <c r="B1358" s="22" t="s">
        <v>16253</v>
      </c>
      <c r="C1358" s="22" t="s">
        <v>68</v>
      </c>
      <c r="D1358" s="22" t="s">
        <v>61</v>
      </c>
      <c r="E1358" s="31">
        <v>43117.617291666662</v>
      </c>
      <c r="F1358" s="22" t="s">
        <v>25620</v>
      </c>
      <c r="G1358" s="22" t="s">
        <v>30922</v>
      </c>
      <c r="H1358" s="22" t="s">
        <v>95</v>
      </c>
      <c r="I1358" s="22" t="s">
        <v>19389</v>
      </c>
      <c r="J1358" s="37" t="s">
        <v>25622</v>
      </c>
      <c r="K1358" s="37" t="s">
        <v>25623</v>
      </c>
      <c r="L1358" s="37" t="s">
        <v>25623</v>
      </c>
      <c r="M1358" s="37" t="s">
        <v>30923</v>
      </c>
      <c r="N1358" s="37" t="s">
        <v>354</v>
      </c>
      <c r="O1358" s="37" t="s">
        <v>355</v>
      </c>
      <c r="P1358" s="22" t="s">
        <v>30903</v>
      </c>
      <c r="Q1358" s="22" t="s">
        <v>30924</v>
      </c>
      <c r="R1358" s="38">
        <v>0</v>
      </c>
    </row>
    <row r="1359" spans="1:18" ht="12.75">
      <c r="A1359" s="22" t="s">
        <v>60</v>
      </c>
      <c r="B1359" s="22" t="s">
        <v>16253</v>
      </c>
      <c r="C1359" s="22" t="s">
        <v>68</v>
      </c>
      <c r="D1359" s="22" t="s">
        <v>61</v>
      </c>
      <c r="E1359" s="31">
        <v>43118.632581018515</v>
      </c>
      <c r="F1359" s="22" t="s">
        <v>25620</v>
      </c>
      <c r="G1359" s="22" t="s">
        <v>30925</v>
      </c>
      <c r="H1359" s="22" t="s">
        <v>95</v>
      </c>
      <c r="I1359" s="22" t="s">
        <v>20875</v>
      </c>
      <c r="J1359" s="37" t="s">
        <v>25622</v>
      </c>
      <c r="K1359" s="37" t="s">
        <v>25623</v>
      </c>
      <c r="L1359" s="37" t="s">
        <v>25623</v>
      </c>
      <c r="M1359" s="37" t="s">
        <v>30926</v>
      </c>
      <c r="N1359" s="37" t="s">
        <v>2445</v>
      </c>
      <c r="O1359" s="37" t="s">
        <v>2446</v>
      </c>
      <c r="P1359" s="22" t="s">
        <v>30927</v>
      </c>
      <c r="Q1359" s="22" t="s">
        <v>30928</v>
      </c>
      <c r="R1359" s="38">
        <v>0</v>
      </c>
    </row>
    <row r="1360" spans="1:18" ht="12.75">
      <c r="A1360" s="22" t="s">
        <v>60</v>
      </c>
      <c r="B1360" s="22" t="s">
        <v>16253</v>
      </c>
      <c r="C1360" s="22" t="s">
        <v>68</v>
      </c>
      <c r="D1360" s="22" t="s">
        <v>61</v>
      </c>
      <c r="E1360" s="31">
        <v>43118.649849537032</v>
      </c>
      <c r="F1360" s="22" t="s">
        <v>25620</v>
      </c>
      <c r="G1360" s="22" t="s">
        <v>30929</v>
      </c>
      <c r="H1360" s="22" t="s">
        <v>95</v>
      </c>
      <c r="I1360" s="22" t="s">
        <v>22065</v>
      </c>
      <c r="J1360" s="37" t="s">
        <v>25622</v>
      </c>
      <c r="K1360" s="37" t="s">
        <v>25623</v>
      </c>
      <c r="L1360" s="37" t="s">
        <v>25623</v>
      </c>
      <c r="M1360" s="37" t="s">
        <v>30930</v>
      </c>
      <c r="N1360" s="37" t="s">
        <v>20280</v>
      </c>
      <c r="O1360" s="37" t="s">
        <v>20281</v>
      </c>
      <c r="P1360" s="22" t="s">
        <v>30931</v>
      </c>
      <c r="Q1360" s="22" t="s">
        <v>30932</v>
      </c>
      <c r="R1360" s="38">
        <v>0</v>
      </c>
    </row>
    <row r="1361" spans="1:18" ht="12.75">
      <c r="A1361" s="22" t="s">
        <v>60</v>
      </c>
      <c r="B1361" s="22" t="s">
        <v>16253</v>
      </c>
      <c r="C1361" s="22" t="s">
        <v>68</v>
      </c>
      <c r="D1361" s="22" t="s">
        <v>61</v>
      </c>
      <c r="E1361" s="31">
        <v>43118.692916666667</v>
      </c>
      <c r="F1361" s="22" t="s">
        <v>25620</v>
      </c>
      <c r="G1361" s="22" t="s">
        <v>30933</v>
      </c>
      <c r="H1361" s="22" t="s">
        <v>95</v>
      </c>
      <c r="I1361" s="22" t="s">
        <v>22015</v>
      </c>
      <c r="J1361" s="37" t="s">
        <v>25622</v>
      </c>
      <c r="K1361" s="37" t="s">
        <v>25623</v>
      </c>
      <c r="L1361" s="37" t="s">
        <v>25623</v>
      </c>
      <c r="M1361" s="37" t="s">
        <v>30934</v>
      </c>
      <c r="N1361" s="37" t="s">
        <v>286</v>
      </c>
      <c r="O1361" s="37" t="s">
        <v>287</v>
      </c>
      <c r="P1361" s="22" t="s">
        <v>30935</v>
      </c>
      <c r="Q1361" s="22" t="s">
        <v>30936</v>
      </c>
      <c r="R1361" s="38">
        <v>0</v>
      </c>
    </row>
    <row r="1362" spans="1:18" ht="12.75">
      <c r="A1362" s="22" t="s">
        <v>60</v>
      </c>
      <c r="B1362" s="22" t="s">
        <v>16253</v>
      </c>
      <c r="C1362" s="22" t="s">
        <v>68</v>
      </c>
      <c r="D1362" s="22" t="s">
        <v>61</v>
      </c>
      <c r="E1362" s="31">
        <v>43118.70275462963</v>
      </c>
      <c r="F1362" s="22" t="s">
        <v>25620</v>
      </c>
      <c r="G1362" s="22" t="s">
        <v>30937</v>
      </c>
      <c r="H1362" s="22" t="s">
        <v>95</v>
      </c>
      <c r="I1362" s="22" t="s">
        <v>17073</v>
      </c>
      <c r="J1362" s="37" t="s">
        <v>25622</v>
      </c>
      <c r="K1362" s="37" t="s">
        <v>25623</v>
      </c>
      <c r="L1362" s="37" t="s">
        <v>25623</v>
      </c>
      <c r="M1362" s="37" t="s">
        <v>30938</v>
      </c>
      <c r="N1362" s="37" t="s">
        <v>702</v>
      </c>
      <c r="O1362" s="37" t="s">
        <v>703</v>
      </c>
      <c r="P1362" s="22" t="s">
        <v>30939</v>
      </c>
      <c r="Q1362" s="22" t="s">
        <v>30940</v>
      </c>
      <c r="R1362" s="38">
        <v>0</v>
      </c>
    </row>
    <row r="1363" spans="1:18" ht="12.75">
      <c r="A1363" s="22" t="s">
        <v>60</v>
      </c>
      <c r="B1363" s="22" t="s">
        <v>16253</v>
      </c>
      <c r="C1363" s="22" t="s">
        <v>68</v>
      </c>
      <c r="D1363" s="22" t="s">
        <v>61</v>
      </c>
      <c r="E1363" s="31">
        <v>43119.492256944446</v>
      </c>
      <c r="F1363" s="22" t="s">
        <v>25620</v>
      </c>
      <c r="G1363" s="22" t="s">
        <v>30941</v>
      </c>
      <c r="H1363" s="22" t="s">
        <v>95</v>
      </c>
      <c r="I1363" s="22" t="s">
        <v>20745</v>
      </c>
      <c r="J1363" s="37" t="s">
        <v>25622</v>
      </c>
      <c r="K1363" s="37" t="s">
        <v>25623</v>
      </c>
      <c r="L1363" s="37" t="s">
        <v>25623</v>
      </c>
      <c r="M1363" s="37" t="s">
        <v>30942</v>
      </c>
      <c r="N1363" s="37" t="s">
        <v>1211</v>
      </c>
      <c r="O1363" s="37" t="s">
        <v>1212</v>
      </c>
      <c r="P1363" s="22" t="s">
        <v>30943</v>
      </c>
      <c r="Q1363" s="22" t="s">
        <v>30944</v>
      </c>
      <c r="R1363" s="38">
        <v>0</v>
      </c>
    </row>
    <row r="1364" spans="1:18" ht="12.75">
      <c r="A1364" s="22" t="s">
        <v>60</v>
      </c>
      <c r="B1364" s="22" t="s">
        <v>16253</v>
      </c>
      <c r="C1364" s="22" t="s">
        <v>68</v>
      </c>
      <c r="D1364" s="22" t="s">
        <v>61</v>
      </c>
      <c r="E1364" s="31">
        <v>43119.601296296292</v>
      </c>
      <c r="F1364" s="22" t="s">
        <v>25620</v>
      </c>
      <c r="G1364" s="22" t="s">
        <v>30945</v>
      </c>
      <c r="H1364" s="22" t="s">
        <v>95</v>
      </c>
      <c r="I1364" s="22" t="s">
        <v>20681</v>
      </c>
      <c r="J1364" s="37" t="s">
        <v>25622</v>
      </c>
      <c r="K1364" s="37" t="s">
        <v>25623</v>
      </c>
      <c r="L1364" s="37" t="s">
        <v>25623</v>
      </c>
      <c r="M1364" s="37" t="s">
        <v>30946</v>
      </c>
      <c r="N1364" s="37" t="s">
        <v>121</v>
      </c>
      <c r="O1364" s="37" t="s">
        <v>122</v>
      </c>
      <c r="P1364" s="22" t="s">
        <v>30903</v>
      </c>
      <c r="Q1364" s="22" t="s">
        <v>30947</v>
      </c>
      <c r="R1364" s="38">
        <v>0</v>
      </c>
    </row>
    <row r="1365" spans="1:18" ht="12.75">
      <c r="A1365" s="22" t="s">
        <v>60</v>
      </c>
      <c r="B1365" s="22" t="s">
        <v>16253</v>
      </c>
      <c r="C1365" s="22" t="s">
        <v>68</v>
      </c>
      <c r="D1365" s="22" t="s">
        <v>61</v>
      </c>
      <c r="E1365" s="31">
        <v>43119.674791666665</v>
      </c>
      <c r="F1365" s="22" t="s">
        <v>25620</v>
      </c>
      <c r="G1365" s="22" t="s">
        <v>30948</v>
      </c>
      <c r="H1365" s="22" t="s">
        <v>95</v>
      </c>
      <c r="I1365" s="22" t="s">
        <v>30949</v>
      </c>
      <c r="J1365" s="37" t="s">
        <v>25622</v>
      </c>
      <c r="K1365" s="37" t="s">
        <v>25623</v>
      </c>
      <c r="L1365" s="37" t="s">
        <v>25623</v>
      </c>
      <c r="M1365" s="37" t="s">
        <v>30950</v>
      </c>
      <c r="N1365" s="37" t="s">
        <v>2499</v>
      </c>
      <c r="O1365" s="37" t="s">
        <v>2500</v>
      </c>
      <c r="P1365" s="22" t="s">
        <v>30951</v>
      </c>
      <c r="Q1365" s="22" t="s">
        <v>30952</v>
      </c>
      <c r="R1365" s="38">
        <v>0</v>
      </c>
    </row>
    <row r="1366" spans="1:18" ht="12.75">
      <c r="A1366" s="22" t="s">
        <v>60</v>
      </c>
      <c r="B1366" s="22" t="s">
        <v>308</v>
      </c>
      <c r="C1366" s="22" t="s">
        <v>63</v>
      </c>
      <c r="D1366" s="22" t="s">
        <v>61</v>
      </c>
      <c r="E1366" s="31">
        <v>43102.439722222218</v>
      </c>
      <c r="F1366" s="22" t="s">
        <v>25620</v>
      </c>
      <c r="G1366" s="22" t="s">
        <v>30953</v>
      </c>
      <c r="H1366" s="22" t="s">
        <v>95</v>
      </c>
      <c r="I1366" s="22" t="s">
        <v>10197</v>
      </c>
      <c r="J1366" s="37" t="s">
        <v>25622</v>
      </c>
      <c r="K1366" s="37" t="s">
        <v>25623</v>
      </c>
      <c r="L1366" s="37" t="s">
        <v>25623</v>
      </c>
      <c r="M1366" s="37" t="s">
        <v>30954</v>
      </c>
      <c r="N1366" s="37" t="s">
        <v>2344</v>
      </c>
      <c r="O1366" s="37" t="s">
        <v>2345</v>
      </c>
      <c r="P1366" s="22" t="s">
        <v>30955</v>
      </c>
      <c r="Q1366" s="22" t="s">
        <v>30956</v>
      </c>
      <c r="R1366" s="38">
        <v>0</v>
      </c>
    </row>
    <row r="1367" spans="1:18" ht="12.75">
      <c r="A1367" s="22" t="s">
        <v>60</v>
      </c>
      <c r="B1367" s="22" t="s">
        <v>308</v>
      </c>
      <c r="C1367" s="22" t="s">
        <v>63</v>
      </c>
      <c r="D1367" s="22" t="s">
        <v>61</v>
      </c>
      <c r="E1367" s="31">
        <v>43102.444733796292</v>
      </c>
      <c r="F1367" s="22" t="s">
        <v>25620</v>
      </c>
      <c r="G1367" s="22" t="s">
        <v>30957</v>
      </c>
      <c r="H1367" s="22" t="s">
        <v>95</v>
      </c>
      <c r="I1367" s="22" t="s">
        <v>2583</v>
      </c>
      <c r="J1367" s="37" t="s">
        <v>25622</v>
      </c>
      <c r="K1367" s="37" t="s">
        <v>25623</v>
      </c>
      <c r="L1367" s="37" t="s">
        <v>25623</v>
      </c>
      <c r="M1367" s="37" t="s">
        <v>30958</v>
      </c>
      <c r="N1367" s="37" t="s">
        <v>2584</v>
      </c>
      <c r="O1367" s="37" t="s">
        <v>2585</v>
      </c>
      <c r="P1367" s="22" t="s">
        <v>30959</v>
      </c>
      <c r="Q1367" s="22" t="s">
        <v>30960</v>
      </c>
      <c r="R1367" s="38">
        <v>0</v>
      </c>
    </row>
    <row r="1368" spans="1:18" ht="12.75">
      <c r="A1368" s="22" t="s">
        <v>60</v>
      </c>
      <c r="B1368" s="22" t="s">
        <v>308</v>
      </c>
      <c r="C1368" s="22" t="s">
        <v>63</v>
      </c>
      <c r="D1368" s="22" t="s">
        <v>61</v>
      </c>
      <c r="E1368" s="31">
        <v>43103.385578703703</v>
      </c>
      <c r="F1368" s="22" t="s">
        <v>25620</v>
      </c>
      <c r="G1368" s="22" t="s">
        <v>30961</v>
      </c>
      <c r="H1368" s="22" t="s">
        <v>95</v>
      </c>
      <c r="I1368" s="22" t="s">
        <v>6810</v>
      </c>
      <c r="J1368" s="37" t="s">
        <v>25622</v>
      </c>
      <c r="K1368" s="37" t="s">
        <v>25623</v>
      </c>
      <c r="L1368" s="37" t="s">
        <v>25623</v>
      </c>
      <c r="M1368" s="37" t="s">
        <v>30962</v>
      </c>
      <c r="N1368" s="37" t="s">
        <v>4225</v>
      </c>
      <c r="O1368" s="37" t="s">
        <v>4226</v>
      </c>
      <c r="P1368" s="22" t="s">
        <v>30963</v>
      </c>
      <c r="Q1368" s="22" t="s">
        <v>30964</v>
      </c>
      <c r="R1368" s="38">
        <v>0</v>
      </c>
    </row>
    <row r="1369" spans="1:18" ht="12.75">
      <c r="A1369" s="22" t="s">
        <v>60</v>
      </c>
      <c r="B1369" s="22" t="s">
        <v>308</v>
      </c>
      <c r="C1369" s="22" t="s">
        <v>63</v>
      </c>
      <c r="D1369" s="22" t="s">
        <v>61</v>
      </c>
      <c r="E1369" s="31">
        <v>43103.599224537036</v>
      </c>
      <c r="F1369" s="22" t="s">
        <v>25620</v>
      </c>
      <c r="G1369" s="22" t="s">
        <v>30965</v>
      </c>
      <c r="H1369" s="22" t="s">
        <v>95</v>
      </c>
      <c r="I1369" s="22" t="s">
        <v>3666</v>
      </c>
      <c r="J1369" s="37" t="s">
        <v>25622</v>
      </c>
      <c r="K1369" s="37" t="s">
        <v>25623</v>
      </c>
      <c r="L1369" s="37" t="s">
        <v>25623</v>
      </c>
      <c r="M1369" s="37" t="s">
        <v>30966</v>
      </c>
      <c r="N1369" s="37" t="s">
        <v>1199</v>
      </c>
      <c r="O1369" s="37" t="s">
        <v>1200</v>
      </c>
      <c r="P1369" s="22" t="s">
        <v>30967</v>
      </c>
      <c r="Q1369" s="22" t="s">
        <v>30968</v>
      </c>
      <c r="R1369" s="38">
        <v>0</v>
      </c>
    </row>
    <row r="1370" spans="1:18" ht="12.75">
      <c r="A1370" s="22" t="s">
        <v>60</v>
      </c>
      <c r="B1370" s="22" t="s">
        <v>308</v>
      </c>
      <c r="C1370" s="22" t="s">
        <v>63</v>
      </c>
      <c r="D1370" s="22" t="s">
        <v>61</v>
      </c>
      <c r="E1370" s="31">
        <v>43104.365729166668</v>
      </c>
      <c r="F1370" s="22" t="s">
        <v>25837</v>
      </c>
      <c r="G1370" s="22" t="s">
        <v>30969</v>
      </c>
      <c r="H1370" s="22" t="s">
        <v>95</v>
      </c>
      <c r="I1370" s="22" t="s">
        <v>30970</v>
      </c>
      <c r="J1370" s="37" t="s">
        <v>25622</v>
      </c>
      <c r="K1370" s="37" t="s">
        <v>25623</v>
      </c>
      <c r="L1370" s="37" t="s">
        <v>25623</v>
      </c>
      <c r="M1370" s="37" t="s">
        <v>30971</v>
      </c>
      <c r="N1370" s="37" t="s">
        <v>3712</v>
      </c>
      <c r="O1370" s="37" t="s">
        <v>3713</v>
      </c>
      <c r="P1370" s="22" t="s">
        <v>30972</v>
      </c>
      <c r="Q1370" s="22" t="s">
        <v>30973</v>
      </c>
      <c r="R1370" s="38">
        <v>0</v>
      </c>
    </row>
    <row r="1371" spans="1:18" ht="12.75">
      <c r="A1371" s="22" t="s">
        <v>60</v>
      </c>
      <c r="B1371" s="22" t="s">
        <v>308</v>
      </c>
      <c r="C1371" s="22" t="s">
        <v>63</v>
      </c>
      <c r="D1371" s="22" t="s">
        <v>61</v>
      </c>
      <c r="E1371" s="31">
        <v>43105.450150462959</v>
      </c>
      <c r="F1371" s="22" t="s">
        <v>25620</v>
      </c>
      <c r="G1371" s="22" t="s">
        <v>30974</v>
      </c>
      <c r="H1371" s="22" t="s">
        <v>95</v>
      </c>
      <c r="I1371" s="22" t="s">
        <v>7136</v>
      </c>
      <c r="J1371" s="37" t="s">
        <v>25622</v>
      </c>
      <c r="K1371" s="37" t="s">
        <v>25623</v>
      </c>
      <c r="L1371" s="37" t="s">
        <v>25623</v>
      </c>
      <c r="M1371" s="37" t="s">
        <v>30975</v>
      </c>
      <c r="N1371" s="37" t="s">
        <v>286</v>
      </c>
      <c r="O1371" s="37" t="s">
        <v>287</v>
      </c>
      <c r="P1371" s="22" t="s">
        <v>30976</v>
      </c>
      <c r="Q1371" s="22" t="s">
        <v>30977</v>
      </c>
      <c r="R1371" s="38">
        <v>0</v>
      </c>
    </row>
    <row r="1372" spans="1:18" ht="12.75">
      <c r="A1372" s="22" t="s">
        <v>60</v>
      </c>
      <c r="B1372" s="22" t="s">
        <v>308</v>
      </c>
      <c r="C1372" s="22" t="s">
        <v>63</v>
      </c>
      <c r="D1372" s="22" t="s">
        <v>61</v>
      </c>
      <c r="E1372" s="31">
        <v>43108.445173611108</v>
      </c>
      <c r="F1372" s="22" t="s">
        <v>25620</v>
      </c>
      <c r="G1372" s="22" t="s">
        <v>30978</v>
      </c>
      <c r="H1372" s="22" t="s">
        <v>95</v>
      </c>
      <c r="I1372" s="22" t="s">
        <v>7688</v>
      </c>
      <c r="J1372" s="37" t="s">
        <v>25622</v>
      </c>
      <c r="K1372" s="37" t="s">
        <v>25623</v>
      </c>
      <c r="L1372" s="37" t="s">
        <v>25623</v>
      </c>
      <c r="M1372" s="37" t="s">
        <v>30979</v>
      </c>
      <c r="N1372" s="37" t="s">
        <v>2507</v>
      </c>
      <c r="O1372" s="37" t="s">
        <v>2508</v>
      </c>
      <c r="P1372" s="22" t="s">
        <v>30980</v>
      </c>
      <c r="Q1372" s="22" t="s">
        <v>30981</v>
      </c>
      <c r="R1372" s="38">
        <v>0</v>
      </c>
    </row>
    <row r="1373" spans="1:18" ht="12.75">
      <c r="A1373" s="22" t="s">
        <v>60</v>
      </c>
      <c r="B1373" s="22" t="s">
        <v>308</v>
      </c>
      <c r="C1373" s="22" t="s">
        <v>63</v>
      </c>
      <c r="D1373" s="22" t="s">
        <v>61</v>
      </c>
      <c r="E1373" s="31">
        <v>43108.494224537033</v>
      </c>
      <c r="F1373" s="22" t="s">
        <v>25620</v>
      </c>
      <c r="G1373" s="22" t="s">
        <v>30982</v>
      </c>
      <c r="H1373" s="22" t="s">
        <v>95</v>
      </c>
      <c r="I1373" s="22" t="s">
        <v>6019</v>
      </c>
      <c r="J1373" s="37" t="s">
        <v>25622</v>
      </c>
      <c r="K1373" s="37" t="s">
        <v>25623</v>
      </c>
      <c r="L1373" s="37" t="s">
        <v>25623</v>
      </c>
      <c r="M1373" s="37" t="s">
        <v>30983</v>
      </c>
      <c r="N1373" s="37" t="s">
        <v>176</v>
      </c>
      <c r="O1373" s="37" t="s">
        <v>177</v>
      </c>
      <c r="P1373" s="22" t="s">
        <v>30984</v>
      </c>
      <c r="Q1373" s="22" t="s">
        <v>30985</v>
      </c>
      <c r="R1373" s="38">
        <v>0</v>
      </c>
    </row>
    <row r="1374" spans="1:18" ht="12.75">
      <c r="A1374" s="22" t="s">
        <v>60</v>
      </c>
      <c r="B1374" s="22" t="s">
        <v>308</v>
      </c>
      <c r="C1374" s="22" t="s">
        <v>63</v>
      </c>
      <c r="D1374" s="22" t="s">
        <v>61</v>
      </c>
      <c r="E1374" s="31">
        <v>43109.594085648147</v>
      </c>
      <c r="F1374" s="22" t="s">
        <v>25620</v>
      </c>
      <c r="G1374" s="22" t="s">
        <v>30986</v>
      </c>
      <c r="H1374" s="22" t="s">
        <v>95</v>
      </c>
      <c r="I1374" s="22" t="s">
        <v>3680</v>
      </c>
      <c r="J1374" s="37" t="s">
        <v>25622</v>
      </c>
      <c r="K1374" s="37" t="s">
        <v>25623</v>
      </c>
      <c r="L1374" s="37" t="s">
        <v>25623</v>
      </c>
      <c r="M1374" s="37" t="s">
        <v>30987</v>
      </c>
      <c r="N1374" s="37" t="s">
        <v>2466</v>
      </c>
      <c r="O1374" s="37" t="s">
        <v>2467</v>
      </c>
      <c r="P1374" s="22" t="s">
        <v>30988</v>
      </c>
      <c r="Q1374" s="22" t="s">
        <v>30989</v>
      </c>
      <c r="R1374" s="38">
        <v>0</v>
      </c>
    </row>
    <row r="1375" spans="1:18" ht="12.75">
      <c r="A1375" s="22" t="s">
        <v>60</v>
      </c>
      <c r="B1375" s="22" t="s">
        <v>308</v>
      </c>
      <c r="C1375" s="22" t="s">
        <v>63</v>
      </c>
      <c r="D1375" s="22" t="s">
        <v>61</v>
      </c>
      <c r="E1375" s="31">
        <v>43109.681203703702</v>
      </c>
      <c r="F1375" s="22" t="s">
        <v>25620</v>
      </c>
      <c r="G1375" s="22" t="s">
        <v>30990</v>
      </c>
      <c r="H1375" s="22" t="s">
        <v>95</v>
      </c>
      <c r="I1375" s="22" t="s">
        <v>30991</v>
      </c>
      <c r="J1375" s="37" t="s">
        <v>25622</v>
      </c>
      <c r="K1375" s="37" t="s">
        <v>25623</v>
      </c>
      <c r="L1375" s="37" t="s">
        <v>25623</v>
      </c>
      <c r="M1375" s="37" t="s">
        <v>30992</v>
      </c>
      <c r="N1375" s="37" t="s">
        <v>354</v>
      </c>
      <c r="O1375" s="37" t="s">
        <v>355</v>
      </c>
      <c r="P1375" s="22" t="s">
        <v>30993</v>
      </c>
      <c r="Q1375" s="22" t="s">
        <v>30994</v>
      </c>
      <c r="R1375" s="38">
        <v>0</v>
      </c>
    </row>
    <row r="1376" spans="1:18" ht="12.75">
      <c r="A1376" s="22" t="s">
        <v>60</v>
      </c>
      <c r="B1376" s="22" t="s">
        <v>308</v>
      </c>
      <c r="C1376" s="22" t="s">
        <v>63</v>
      </c>
      <c r="D1376" s="22" t="s">
        <v>61</v>
      </c>
      <c r="E1376" s="31">
        <v>43110.379791666666</v>
      </c>
      <c r="F1376" s="22" t="s">
        <v>25620</v>
      </c>
      <c r="G1376" s="22" t="s">
        <v>30995</v>
      </c>
      <c r="H1376" s="22" t="s">
        <v>95</v>
      </c>
      <c r="I1376" s="22" t="s">
        <v>5259</v>
      </c>
      <c r="J1376" s="37" t="s">
        <v>25622</v>
      </c>
      <c r="K1376" s="37" t="s">
        <v>25623</v>
      </c>
      <c r="L1376" s="37" t="s">
        <v>25623</v>
      </c>
      <c r="M1376" s="37" t="s">
        <v>30996</v>
      </c>
      <c r="N1376" s="37" t="s">
        <v>354</v>
      </c>
      <c r="O1376" s="37" t="s">
        <v>355</v>
      </c>
      <c r="P1376" s="22" t="s">
        <v>30993</v>
      </c>
      <c r="Q1376" s="22" t="s">
        <v>30994</v>
      </c>
      <c r="R1376" s="38">
        <v>0</v>
      </c>
    </row>
    <row r="1377" spans="1:18" ht="12.75">
      <c r="A1377" s="22" t="s">
        <v>60</v>
      </c>
      <c r="B1377" s="22" t="s">
        <v>308</v>
      </c>
      <c r="C1377" s="22" t="s">
        <v>63</v>
      </c>
      <c r="D1377" s="22" t="s">
        <v>61</v>
      </c>
      <c r="E1377" s="31">
        <v>43111.589814814812</v>
      </c>
      <c r="F1377" s="22" t="s">
        <v>25620</v>
      </c>
      <c r="G1377" s="22" t="s">
        <v>30997</v>
      </c>
      <c r="H1377" s="22" t="s">
        <v>95</v>
      </c>
      <c r="I1377" s="22" t="s">
        <v>7330</v>
      </c>
      <c r="J1377" s="37" t="s">
        <v>25622</v>
      </c>
      <c r="K1377" s="37" t="s">
        <v>25623</v>
      </c>
      <c r="L1377" s="37" t="s">
        <v>25623</v>
      </c>
      <c r="M1377" s="37" t="s">
        <v>30998</v>
      </c>
      <c r="N1377" s="37" t="s">
        <v>446</v>
      </c>
      <c r="O1377" s="37" t="s">
        <v>447</v>
      </c>
      <c r="P1377" s="22" t="s">
        <v>30999</v>
      </c>
      <c r="Q1377" s="22" t="s">
        <v>31000</v>
      </c>
      <c r="R1377" s="38">
        <v>0</v>
      </c>
    </row>
    <row r="1378" spans="1:18" ht="12.75">
      <c r="A1378" s="22" t="s">
        <v>60</v>
      </c>
      <c r="B1378" s="22" t="s">
        <v>308</v>
      </c>
      <c r="C1378" s="22" t="s">
        <v>63</v>
      </c>
      <c r="D1378" s="22" t="s">
        <v>61</v>
      </c>
      <c r="E1378" s="31">
        <v>43111.59034722222</v>
      </c>
      <c r="F1378" s="22" t="s">
        <v>25620</v>
      </c>
      <c r="G1378" s="22" t="s">
        <v>31001</v>
      </c>
      <c r="H1378" s="22" t="s">
        <v>95</v>
      </c>
      <c r="I1378" s="22" t="s">
        <v>9799</v>
      </c>
      <c r="J1378" s="37" t="s">
        <v>25622</v>
      </c>
      <c r="K1378" s="37" t="s">
        <v>25623</v>
      </c>
      <c r="L1378" s="37" t="s">
        <v>25623</v>
      </c>
      <c r="M1378" s="37" t="s">
        <v>31002</v>
      </c>
      <c r="N1378" s="37" t="s">
        <v>2021</v>
      </c>
      <c r="O1378" s="37" t="s">
        <v>2022</v>
      </c>
      <c r="P1378" s="22" t="s">
        <v>31003</v>
      </c>
      <c r="Q1378" s="22" t="s">
        <v>31004</v>
      </c>
      <c r="R1378" s="38">
        <v>0</v>
      </c>
    </row>
    <row r="1379" spans="1:18" ht="12.75">
      <c r="A1379" s="22" t="s">
        <v>60</v>
      </c>
      <c r="B1379" s="22" t="s">
        <v>308</v>
      </c>
      <c r="C1379" s="22" t="s">
        <v>63</v>
      </c>
      <c r="D1379" s="22" t="s">
        <v>61</v>
      </c>
      <c r="E1379" s="31">
        <v>43111.695092592592</v>
      </c>
      <c r="F1379" s="22" t="s">
        <v>25620</v>
      </c>
      <c r="G1379" s="22" t="s">
        <v>31005</v>
      </c>
      <c r="H1379" s="22" t="s">
        <v>95</v>
      </c>
      <c r="I1379" s="22" t="s">
        <v>5295</v>
      </c>
      <c r="J1379" s="37" t="s">
        <v>25622</v>
      </c>
      <c r="K1379" s="37" t="s">
        <v>25623</v>
      </c>
      <c r="L1379" s="37" t="s">
        <v>25623</v>
      </c>
      <c r="M1379" s="37" t="s">
        <v>31006</v>
      </c>
      <c r="N1379" s="37" t="s">
        <v>2268</v>
      </c>
      <c r="O1379" s="37" t="s">
        <v>2269</v>
      </c>
      <c r="P1379" s="22" t="s">
        <v>31007</v>
      </c>
      <c r="Q1379" s="22" t="s">
        <v>31008</v>
      </c>
      <c r="R1379" s="38">
        <v>0</v>
      </c>
    </row>
    <row r="1380" spans="1:18" ht="12.75">
      <c r="A1380" s="22" t="s">
        <v>60</v>
      </c>
      <c r="B1380" s="22" t="s">
        <v>308</v>
      </c>
      <c r="C1380" s="22" t="s">
        <v>63</v>
      </c>
      <c r="D1380" s="22" t="s">
        <v>61</v>
      </c>
      <c r="E1380" s="31">
        <v>43112.593912037039</v>
      </c>
      <c r="F1380" s="22" t="s">
        <v>25620</v>
      </c>
      <c r="G1380" s="22" t="s">
        <v>31009</v>
      </c>
      <c r="H1380" s="22" t="s">
        <v>95</v>
      </c>
      <c r="I1380" s="22" t="s">
        <v>8696</v>
      </c>
      <c r="J1380" s="37" t="s">
        <v>25622</v>
      </c>
      <c r="K1380" s="37" t="s">
        <v>25623</v>
      </c>
      <c r="L1380" s="37" t="s">
        <v>25623</v>
      </c>
      <c r="M1380" s="37" t="s">
        <v>31010</v>
      </c>
      <c r="N1380" s="37" t="s">
        <v>222</v>
      </c>
      <c r="O1380" s="37" t="s">
        <v>223</v>
      </c>
      <c r="P1380" s="22" t="s">
        <v>31011</v>
      </c>
      <c r="Q1380" s="22" t="s">
        <v>31012</v>
      </c>
      <c r="R1380" s="38">
        <v>0</v>
      </c>
    </row>
    <row r="1381" spans="1:18" ht="12.75">
      <c r="A1381" s="22" t="s">
        <v>60</v>
      </c>
      <c r="B1381" s="22" t="s">
        <v>308</v>
      </c>
      <c r="C1381" s="22" t="s">
        <v>63</v>
      </c>
      <c r="D1381" s="22" t="s">
        <v>61</v>
      </c>
      <c r="E1381" s="31">
        <v>43112.658483796295</v>
      </c>
      <c r="F1381" s="22" t="s">
        <v>25620</v>
      </c>
      <c r="G1381" s="22" t="s">
        <v>31013</v>
      </c>
      <c r="H1381" s="22" t="s">
        <v>95</v>
      </c>
      <c r="I1381" s="22" t="s">
        <v>8578</v>
      </c>
      <c r="J1381" s="37" t="s">
        <v>25622</v>
      </c>
      <c r="K1381" s="37" t="s">
        <v>25623</v>
      </c>
      <c r="L1381" s="37" t="s">
        <v>25623</v>
      </c>
      <c r="M1381" s="37" t="s">
        <v>31014</v>
      </c>
      <c r="N1381" s="37" t="s">
        <v>184</v>
      </c>
      <c r="O1381" s="37" t="s">
        <v>185</v>
      </c>
      <c r="P1381" s="22" t="s">
        <v>31015</v>
      </c>
      <c r="Q1381" s="22" t="s">
        <v>31016</v>
      </c>
      <c r="R1381" s="38">
        <v>0</v>
      </c>
    </row>
    <row r="1382" spans="1:18" ht="12.75">
      <c r="A1382" s="22" t="s">
        <v>60</v>
      </c>
      <c r="B1382" s="22" t="s">
        <v>308</v>
      </c>
      <c r="C1382" s="22" t="s">
        <v>63</v>
      </c>
      <c r="D1382" s="22" t="s">
        <v>61</v>
      </c>
      <c r="E1382" s="31">
        <v>43112.670752314814</v>
      </c>
      <c r="F1382" s="22" t="s">
        <v>25620</v>
      </c>
      <c r="G1382" s="22" t="s">
        <v>31017</v>
      </c>
      <c r="H1382" s="22" t="s">
        <v>95</v>
      </c>
      <c r="I1382" s="22" t="s">
        <v>1486</v>
      </c>
      <c r="J1382" s="37" t="s">
        <v>25622</v>
      </c>
      <c r="K1382" s="37" t="s">
        <v>25623</v>
      </c>
      <c r="L1382" s="37" t="s">
        <v>25623</v>
      </c>
      <c r="M1382" s="37" t="s">
        <v>31018</v>
      </c>
      <c r="N1382" s="37" t="s">
        <v>626</v>
      </c>
      <c r="O1382" s="37" t="s">
        <v>627</v>
      </c>
      <c r="P1382" s="22" t="s">
        <v>31019</v>
      </c>
      <c r="Q1382" s="22" t="s">
        <v>31020</v>
      </c>
      <c r="R1382" s="38">
        <v>0</v>
      </c>
    </row>
    <row r="1383" spans="1:18" ht="12.75">
      <c r="A1383" s="22" t="s">
        <v>60</v>
      </c>
      <c r="B1383" s="22" t="s">
        <v>308</v>
      </c>
      <c r="C1383" s="22" t="s">
        <v>63</v>
      </c>
      <c r="D1383" s="22" t="s">
        <v>61</v>
      </c>
      <c r="E1383" s="31">
        <v>43116.401967592588</v>
      </c>
      <c r="F1383" s="22" t="s">
        <v>25620</v>
      </c>
      <c r="G1383" s="22" t="s">
        <v>31021</v>
      </c>
      <c r="H1383" s="22" t="s">
        <v>95</v>
      </c>
      <c r="I1383" s="22" t="s">
        <v>7276</v>
      </c>
      <c r="J1383" s="37" t="s">
        <v>25622</v>
      </c>
      <c r="K1383" s="37" t="s">
        <v>25623</v>
      </c>
      <c r="L1383" s="37" t="s">
        <v>25623</v>
      </c>
      <c r="M1383" s="37" t="s">
        <v>31022</v>
      </c>
      <c r="N1383" s="37" t="s">
        <v>7277</v>
      </c>
      <c r="O1383" s="37" t="s">
        <v>7278</v>
      </c>
      <c r="P1383" s="22" t="s">
        <v>31023</v>
      </c>
      <c r="Q1383" s="22" t="s">
        <v>31024</v>
      </c>
      <c r="R1383" s="38">
        <v>0</v>
      </c>
    </row>
    <row r="1384" spans="1:18" ht="12.75">
      <c r="A1384" s="22" t="s">
        <v>60</v>
      </c>
      <c r="B1384" s="22" t="s">
        <v>308</v>
      </c>
      <c r="C1384" s="22" t="s">
        <v>63</v>
      </c>
      <c r="D1384" s="22" t="s">
        <v>61</v>
      </c>
      <c r="E1384" s="31">
        <v>43116.491435185184</v>
      </c>
      <c r="F1384" s="22" t="s">
        <v>25620</v>
      </c>
      <c r="G1384" s="22" t="s">
        <v>31025</v>
      </c>
      <c r="H1384" s="22" t="s">
        <v>95</v>
      </c>
      <c r="I1384" s="22" t="s">
        <v>6561</v>
      </c>
      <c r="J1384" s="37" t="s">
        <v>25622</v>
      </c>
      <c r="K1384" s="37" t="s">
        <v>25623</v>
      </c>
      <c r="L1384" s="37" t="s">
        <v>25623</v>
      </c>
      <c r="M1384" s="37" t="s">
        <v>31026</v>
      </c>
      <c r="N1384" s="37" t="s">
        <v>354</v>
      </c>
      <c r="O1384" s="37" t="s">
        <v>355</v>
      </c>
      <c r="P1384" s="22" t="s">
        <v>31027</v>
      </c>
      <c r="Q1384" s="22" t="s">
        <v>31028</v>
      </c>
      <c r="R1384" s="38">
        <v>0</v>
      </c>
    </row>
    <row r="1385" spans="1:18" ht="12.75">
      <c r="A1385" s="22" t="s">
        <v>60</v>
      </c>
      <c r="B1385" s="22" t="s">
        <v>308</v>
      </c>
      <c r="C1385" s="22" t="s">
        <v>63</v>
      </c>
      <c r="D1385" s="22" t="s">
        <v>61</v>
      </c>
      <c r="E1385" s="31">
        <v>43116.648668981477</v>
      </c>
      <c r="F1385" s="22" t="s">
        <v>25620</v>
      </c>
      <c r="G1385" s="22" t="s">
        <v>31029</v>
      </c>
      <c r="H1385" s="22" t="s">
        <v>95</v>
      </c>
      <c r="I1385" s="22" t="s">
        <v>31030</v>
      </c>
      <c r="J1385" s="37" t="s">
        <v>25622</v>
      </c>
      <c r="K1385" s="37" t="s">
        <v>25623</v>
      </c>
      <c r="L1385" s="37" t="s">
        <v>25623</v>
      </c>
      <c r="M1385" s="37" t="s">
        <v>31031</v>
      </c>
      <c r="N1385" s="37" t="s">
        <v>110</v>
      </c>
      <c r="O1385" s="37" t="s">
        <v>111</v>
      </c>
      <c r="P1385" s="22" t="s">
        <v>31032</v>
      </c>
      <c r="Q1385" s="22" t="s">
        <v>31033</v>
      </c>
      <c r="R1385" s="38">
        <v>0</v>
      </c>
    </row>
    <row r="1386" spans="1:18" ht="12.75">
      <c r="A1386" s="22" t="s">
        <v>60</v>
      </c>
      <c r="B1386" s="22" t="s">
        <v>308</v>
      </c>
      <c r="C1386" s="22" t="s">
        <v>63</v>
      </c>
      <c r="D1386" s="22" t="s">
        <v>61</v>
      </c>
      <c r="E1386" s="31">
        <v>43116.650057870371</v>
      </c>
      <c r="F1386" s="22" t="s">
        <v>25620</v>
      </c>
      <c r="G1386" s="22" t="s">
        <v>31034</v>
      </c>
      <c r="H1386" s="22" t="s">
        <v>95</v>
      </c>
      <c r="I1386" s="22" t="s">
        <v>8096</v>
      </c>
      <c r="J1386" s="37" t="s">
        <v>25622</v>
      </c>
      <c r="K1386" s="37" t="s">
        <v>25623</v>
      </c>
      <c r="L1386" s="37" t="s">
        <v>25623</v>
      </c>
      <c r="M1386" s="37" t="s">
        <v>31035</v>
      </c>
      <c r="N1386" s="37" t="s">
        <v>110</v>
      </c>
      <c r="O1386" s="37" t="s">
        <v>111</v>
      </c>
      <c r="P1386" s="22" t="s">
        <v>31032</v>
      </c>
      <c r="Q1386" s="22" t="s">
        <v>31033</v>
      </c>
      <c r="R1386" s="38">
        <v>0</v>
      </c>
    </row>
    <row r="1387" spans="1:18" ht="12.75">
      <c r="A1387" s="22" t="s">
        <v>60</v>
      </c>
      <c r="B1387" s="22" t="s">
        <v>308</v>
      </c>
      <c r="C1387" s="22" t="s">
        <v>63</v>
      </c>
      <c r="D1387" s="22" t="s">
        <v>61</v>
      </c>
      <c r="E1387" s="31">
        <v>43116.795983796292</v>
      </c>
      <c r="F1387" s="22" t="s">
        <v>25620</v>
      </c>
      <c r="G1387" s="22" t="s">
        <v>31036</v>
      </c>
      <c r="H1387" s="22" t="s">
        <v>95</v>
      </c>
      <c r="I1387" s="22" t="s">
        <v>31037</v>
      </c>
      <c r="J1387" s="37" t="s">
        <v>25622</v>
      </c>
      <c r="K1387" s="37" t="s">
        <v>25623</v>
      </c>
      <c r="L1387" s="37" t="s">
        <v>25623</v>
      </c>
      <c r="M1387" s="37" t="s">
        <v>31038</v>
      </c>
      <c r="N1387" s="37" t="s">
        <v>20413</v>
      </c>
      <c r="O1387" s="37" t="s">
        <v>20414</v>
      </c>
      <c r="P1387" s="22" t="s">
        <v>31039</v>
      </c>
      <c r="Q1387" s="22" t="s">
        <v>31040</v>
      </c>
      <c r="R1387" s="38">
        <v>0</v>
      </c>
    </row>
    <row r="1388" spans="1:18" ht="12.75">
      <c r="A1388" s="22" t="s">
        <v>60</v>
      </c>
      <c r="B1388" s="22" t="s">
        <v>308</v>
      </c>
      <c r="C1388" s="22" t="s">
        <v>63</v>
      </c>
      <c r="D1388" s="22" t="s">
        <v>61</v>
      </c>
      <c r="E1388" s="31">
        <v>43117.418981481482</v>
      </c>
      <c r="F1388" s="22" t="s">
        <v>25620</v>
      </c>
      <c r="G1388" s="22" t="s">
        <v>31041</v>
      </c>
      <c r="H1388" s="22" t="s">
        <v>95</v>
      </c>
      <c r="I1388" s="22" t="s">
        <v>31042</v>
      </c>
      <c r="J1388" s="37" t="s">
        <v>25622</v>
      </c>
      <c r="K1388" s="37" t="s">
        <v>25623</v>
      </c>
      <c r="L1388" s="37" t="s">
        <v>25623</v>
      </c>
      <c r="M1388" s="37" t="s">
        <v>31043</v>
      </c>
      <c r="N1388" s="37" t="s">
        <v>286</v>
      </c>
      <c r="O1388" s="37" t="s">
        <v>287</v>
      </c>
      <c r="P1388" s="22" t="s">
        <v>31044</v>
      </c>
      <c r="Q1388" s="22" t="s">
        <v>31045</v>
      </c>
      <c r="R1388" s="38">
        <v>0</v>
      </c>
    </row>
    <row r="1389" spans="1:18" ht="12.75">
      <c r="A1389" s="22" t="s">
        <v>60</v>
      </c>
      <c r="B1389" s="22" t="s">
        <v>308</v>
      </c>
      <c r="C1389" s="22" t="s">
        <v>63</v>
      </c>
      <c r="D1389" s="22" t="s">
        <v>61</v>
      </c>
      <c r="E1389" s="31">
        <v>43117.422303240739</v>
      </c>
      <c r="F1389" s="22" t="s">
        <v>25620</v>
      </c>
      <c r="G1389" s="22" t="s">
        <v>31046</v>
      </c>
      <c r="H1389" s="22" t="s">
        <v>95</v>
      </c>
      <c r="I1389" s="22" t="s">
        <v>31047</v>
      </c>
      <c r="J1389" s="37" t="s">
        <v>25622</v>
      </c>
      <c r="K1389" s="37" t="s">
        <v>25623</v>
      </c>
      <c r="L1389" s="37" t="s">
        <v>25623</v>
      </c>
      <c r="M1389" s="37" t="s">
        <v>31048</v>
      </c>
      <c r="N1389" s="37" t="s">
        <v>286</v>
      </c>
      <c r="O1389" s="37" t="s">
        <v>287</v>
      </c>
      <c r="P1389" s="22" t="s">
        <v>31044</v>
      </c>
      <c r="Q1389" s="22" t="s">
        <v>31045</v>
      </c>
      <c r="R1389" s="38">
        <v>0</v>
      </c>
    </row>
    <row r="1390" spans="1:18" ht="12.75">
      <c r="A1390" s="22" t="s">
        <v>60</v>
      </c>
      <c r="B1390" s="22" t="s">
        <v>308</v>
      </c>
      <c r="C1390" s="22" t="s">
        <v>63</v>
      </c>
      <c r="D1390" s="22" t="s">
        <v>61</v>
      </c>
      <c r="E1390" s="31">
        <v>43117.503576388888</v>
      </c>
      <c r="F1390" s="22" t="s">
        <v>25620</v>
      </c>
      <c r="G1390" s="22" t="s">
        <v>31049</v>
      </c>
      <c r="H1390" s="22" t="s">
        <v>95</v>
      </c>
      <c r="I1390" s="22" t="s">
        <v>5609</v>
      </c>
      <c r="J1390" s="37" t="s">
        <v>25622</v>
      </c>
      <c r="K1390" s="37" t="s">
        <v>25623</v>
      </c>
      <c r="L1390" s="37" t="s">
        <v>25623</v>
      </c>
      <c r="M1390" s="37" t="s">
        <v>31050</v>
      </c>
      <c r="N1390" s="37" t="s">
        <v>5610</v>
      </c>
      <c r="O1390" s="37" t="s">
        <v>5611</v>
      </c>
      <c r="P1390" s="22" t="s">
        <v>31051</v>
      </c>
      <c r="Q1390" s="22" t="s">
        <v>31052</v>
      </c>
      <c r="R1390" s="38">
        <v>0</v>
      </c>
    </row>
    <row r="1391" spans="1:18" ht="12.75">
      <c r="A1391" s="22" t="s">
        <v>60</v>
      </c>
      <c r="B1391" s="22" t="s">
        <v>308</v>
      </c>
      <c r="C1391" s="22" t="s">
        <v>63</v>
      </c>
      <c r="D1391" s="22" t="s">
        <v>61</v>
      </c>
      <c r="E1391" s="31">
        <v>43117.563032407408</v>
      </c>
      <c r="F1391" s="22" t="s">
        <v>25620</v>
      </c>
      <c r="G1391" s="22" t="s">
        <v>31053</v>
      </c>
      <c r="H1391" s="22" t="s">
        <v>95</v>
      </c>
      <c r="I1391" s="22" t="s">
        <v>9835</v>
      </c>
      <c r="J1391" s="37" t="s">
        <v>25622</v>
      </c>
      <c r="K1391" s="37" t="s">
        <v>25623</v>
      </c>
      <c r="L1391" s="37" t="s">
        <v>25623</v>
      </c>
      <c r="M1391" s="37" t="s">
        <v>31054</v>
      </c>
      <c r="N1391" s="37" t="s">
        <v>3346</v>
      </c>
      <c r="O1391" s="37" t="s">
        <v>3347</v>
      </c>
      <c r="P1391" s="22" t="s">
        <v>31055</v>
      </c>
      <c r="Q1391" s="22" t="s">
        <v>31056</v>
      </c>
      <c r="R1391" s="38">
        <v>0</v>
      </c>
    </row>
    <row r="1392" spans="1:18" ht="12.75">
      <c r="A1392" s="22" t="s">
        <v>60</v>
      </c>
      <c r="B1392" s="22" t="s">
        <v>308</v>
      </c>
      <c r="C1392" s="22" t="s">
        <v>63</v>
      </c>
      <c r="D1392" s="22" t="s">
        <v>61</v>
      </c>
      <c r="E1392" s="31">
        <v>43118.54482638889</v>
      </c>
      <c r="F1392" s="22" t="s">
        <v>25620</v>
      </c>
      <c r="G1392" s="22" t="s">
        <v>31057</v>
      </c>
      <c r="H1392" s="22" t="s">
        <v>95</v>
      </c>
      <c r="I1392" s="22" t="s">
        <v>31058</v>
      </c>
      <c r="J1392" s="37" t="s">
        <v>25622</v>
      </c>
      <c r="K1392" s="37" t="s">
        <v>25623</v>
      </c>
      <c r="L1392" s="37" t="s">
        <v>25623</v>
      </c>
      <c r="M1392" s="37" t="s">
        <v>31059</v>
      </c>
      <c r="N1392" s="37" t="s">
        <v>647</v>
      </c>
      <c r="O1392" s="37" t="s">
        <v>648</v>
      </c>
      <c r="P1392" s="22" t="s">
        <v>31060</v>
      </c>
      <c r="Q1392" s="22" t="s">
        <v>31061</v>
      </c>
      <c r="R1392" s="38">
        <v>0</v>
      </c>
    </row>
    <row r="1393" spans="1:18" ht="12.75">
      <c r="A1393" s="22" t="s">
        <v>60</v>
      </c>
      <c r="B1393" s="22" t="s">
        <v>308</v>
      </c>
      <c r="C1393" s="22" t="s">
        <v>63</v>
      </c>
      <c r="D1393" s="22" t="s">
        <v>61</v>
      </c>
      <c r="E1393" s="31">
        <v>43118.545844907407</v>
      </c>
      <c r="F1393" s="22" t="s">
        <v>25620</v>
      </c>
      <c r="G1393" s="22" t="s">
        <v>31062</v>
      </c>
      <c r="H1393" s="22" t="s">
        <v>95</v>
      </c>
      <c r="I1393" s="22" t="s">
        <v>5978</v>
      </c>
      <c r="J1393" s="37" t="s">
        <v>25622</v>
      </c>
      <c r="K1393" s="37" t="s">
        <v>25623</v>
      </c>
      <c r="L1393" s="37" t="s">
        <v>25623</v>
      </c>
      <c r="M1393" s="37" t="s">
        <v>31063</v>
      </c>
      <c r="N1393" s="37" t="s">
        <v>180</v>
      </c>
      <c r="O1393" s="37" t="s">
        <v>181</v>
      </c>
      <c r="P1393" s="22" t="s">
        <v>31060</v>
      </c>
      <c r="Q1393" s="22" t="s">
        <v>31061</v>
      </c>
      <c r="R1393" s="38">
        <v>0</v>
      </c>
    </row>
    <row r="1394" spans="1:18" ht="12.75">
      <c r="A1394" s="22" t="s">
        <v>60</v>
      </c>
      <c r="B1394" s="22" t="s">
        <v>308</v>
      </c>
      <c r="C1394" s="22" t="s">
        <v>63</v>
      </c>
      <c r="D1394" s="22" t="s">
        <v>61</v>
      </c>
      <c r="E1394" s="31">
        <v>43118.584803240738</v>
      </c>
      <c r="F1394" s="22" t="s">
        <v>25620</v>
      </c>
      <c r="G1394" s="22" t="s">
        <v>31064</v>
      </c>
      <c r="H1394" s="22" t="s">
        <v>95</v>
      </c>
      <c r="I1394" s="22" t="s">
        <v>31065</v>
      </c>
      <c r="J1394" s="37" t="s">
        <v>25622</v>
      </c>
      <c r="K1394" s="37" t="s">
        <v>25623</v>
      </c>
      <c r="L1394" s="37" t="s">
        <v>25623</v>
      </c>
      <c r="M1394" s="37" t="s">
        <v>31066</v>
      </c>
      <c r="N1394" s="37" t="s">
        <v>4769</v>
      </c>
      <c r="O1394" s="37" t="s">
        <v>4770</v>
      </c>
      <c r="P1394" s="22" t="s">
        <v>31067</v>
      </c>
      <c r="Q1394" s="22" t="s">
        <v>31068</v>
      </c>
      <c r="R1394" s="38">
        <v>0</v>
      </c>
    </row>
    <row r="1395" spans="1:18" ht="12.75">
      <c r="A1395" s="22" t="s">
        <v>60</v>
      </c>
      <c r="B1395" s="22" t="s">
        <v>308</v>
      </c>
      <c r="C1395" s="22" t="s">
        <v>63</v>
      </c>
      <c r="D1395" s="22" t="s">
        <v>61</v>
      </c>
      <c r="E1395" s="31">
        <v>43118.613240740742</v>
      </c>
      <c r="F1395" s="22" t="s">
        <v>25620</v>
      </c>
      <c r="G1395" s="22" t="s">
        <v>31069</v>
      </c>
      <c r="H1395" s="22" t="s">
        <v>95</v>
      </c>
      <c r="I1395" s="22" t="s">
        <v>2925</v>
      </c>
      <c r="J1395" s="37" t="s">
        <v>25622</v>
      </c>
      <c r="K1395" s="37" t="s">
        <v>25623</v>
      </c>
      <c r="L1395" s="37" t="s">
        <v>25623</v>
      </c>
      <c r="M1395" s="37" t="s">
        <v>31070</v>
      </c>
      <c r="N1395" s="37" t="s">
        <v>110</v>
      </c>
      <c r="O1395" s="37" t="s">
        <v>111</v>
      </c>
      <c r="P1395" s="22" t="s">
        <v>31071</v>
      </c>
      <c r="Q1395" s="22" t="s">
        <v>31072</v>
      </c>
      <c r="R1395" s="38">
        <v>0</v>
      </c>
    </row>
    <row r="1396" spans="1:18" ht="12.75">
      <c r="A1396" s="22" t="s">
        <v>60</v>
      </c>
      <c r="B1396" s="22" t="s">
        <v>308</v>
      </c>
      <c r="C1396" s="22" t="s">
        <v>63</v>
      </c>
      <c r="D1396" s="22" t="s">
        <v>61</v>
      </c>
      <c r="E1396" s="31">
        <v>43118.660486111112</v>
      </c>
      <c r="F1396" s="22" t="s">
        <v>25620</v>
      </c>
      <c r="G1396" s="22" t="s">
        <v>31073</v>
      </c>
      <c r="H1396" s="22" t="s">
        <v>95</v>
      </c>
      <c r="I1396" s="22" t="s">
        <v>6814</v>
      </c>
      <c r="J1396" s="37" t="s">
        <v>25622</v>
      </c>
      <c r="K1396" s="37" t="s">
        <v>25623</v>
      </c>
      <c r="L1396" s="37" t="s">
        <v>25623</v>
      </c>
      <c r="M1396" s="37" t="s">
        <v>31074</v>
      </c>
      <c r="N1396" s="37" t="s">
        <v>1403</v>
      </c>
      <c r="O1396" s="37" t="s">
        <v>1404</v>
      </c>
      <c r="P1396" s="22" t="s">
        <v>31075</v>
      </c>
      <c r="Q1396" s="22" t="s">
        <v>31076</v>
      </c>
      <c r="R1396" s="38">
        <v>0</v>
      </c>
    </row>
    <row r="1397" spans="1:18" ht="12.75">
      <c r="A1397" s="22" t="s">
        <v>60</v>
      </c>
      <c r="B1397" s="22" t="s">
        <v>308</v>
      </c>
      <c r="C1397" s="22" t="s">
        <v>63</v>
      </c>
      <c r="D1397" s="22" t="s">
        <v>61</v>
      </c>
      <c r="E1397" s="31">
        <v>43119.402916666666</v>
      </c>
      <c r="F1397" s="22" t="s">
        <v>25620</v>
      </c>
      <c r="G1397" s="22" t="s">
        <v>31077</v>
      </c>
      <c r="H1397" s="22" t="s">
        <v>95</v>
      </c>
      <c r="I1397" s="22" t="s">
        <v>9966</v>
      </c>
      <c r="J1397" s="37" t="s">
        <v>25622</v>
      </c>
      <c r="K1397" s="37" t="s">
        <v>25623</v>
      </c>
      <c r="L1397" s="37" t="s">
        <v>25623</v>
      </c>
      <c r="M1397" s="37" t="s">
        <v>31078</v>
      </c>
      <c r="N1397" s="37" t="s">
        <v>9967</v>
      </c>
      <c r="O1397" s="37" t="s">
        <v>9968</v>
      </c>
      <c r="P1397" s="22" t="s">
        <v>31079</v>
      </c>
      <c r="Q1397" s="22" t="s">
        <v>31080</v>
      </c>
      <c r="R1397" s="38">
        <v>0</v>
      </c>
    </row>
    <row r="1398" spans="1:18" ht="12.75">
      <c r="A1398" s="22" t="s">
        <v>60</v>
      </c>
      <c r="B1398" s="22" t="s">
        <v>308</v>
      </c>
      <c r="C1398" s="22" t="s">
        <v>63</v>
      </c>
      <c r="D1398" s="22" t="s">
        <v>61</v>
      </c>
      <c r="E1398" s="31">
        <v>43119.47761574074</v>
      </c>
      <c r="F1398" s="22" t="s">
        <v>25620</v>
      </c>
      <c r="G1398" s="22" t="s">
        <v>31081</v>
      </c>
      <c r="H1398" s="22" t="s">
        <v>95</v>
      </c>
      <c r="I1398" s="22" t="s">
        <v>1377</v>
      </c>
      <c r="J1398" s="37" t="s">
        <v>25622</v>
      </c>
      <c r="K1398" s="37" t="s">
        <v>25623</v>
      </c>
      <c r="L1398" s="37" t="s">
        <v>25623</v>
      </c>
      <c r="M1398" s="37" t="s">
        <v>31082</v>
      </c>
      <c r="N1398" s="37" t="s">
        <v>92</v>
      </c>
      <c r="O1398" s="37" t="s">
        <v>93</v>
      </c>
      <c r="P1398" s="22" t="s">
        <v>31019</v>
      </c>
      <c r="Q1398" s="22" t="s">
        <v>31020</v>
      </c>
      <c r="R1398" s="38">
        <v>0</v>
      </c>
    </row>
    <row r="1399" spans="1:18" ht="12.75">
      <c r="A1399" s="22" t="s">
        <v>60</v>
      </c>
      <c r="B1399" s="22" t="s">
        <v>308</v>
      </c>
      <c r="C1399" s="22" t="s">
        <v>63</v>
      </c>
      <c r="D1399" s="22" t="s">
        <v>61</v>
      </c>
      <c r="E1399" s="31">
        <v>43120.3825</v>
      </c>
      <c r="F1399" s="22" t="s">
        <v>25620</v>
      </c>
      <c r="G1399" s="22" t="s">
        <v>31083</v>
      </c>
      <c r="H1399" s="22" t="s">
        <v>95</v>
      </c>
      <c r="I1399" s="22" t="s">
        <v>6448</v>
      </c>
      <c r="J1399" s="37" t="s">
        <v>25622</v>
      </c>
      <c r="K1399" s="37" t="s">
        <v>25623</v>
      </c>
      <c r="L1399" s="37" t="s">
        <v>25623</v>
      </c>
      <c r="M1399" s="37" t="s">
        <v>31084</v>
      </c>
      <c r="N1399" s="37" t="s">
        <v>4769</v>
      </c>
      <c r="O1399" s="37" t="s">
        <v>4770</v>
      </c>
      <c r="P1399" s="22" t="s">
        <v>31067</v>
      </c>
      <c r="Q1399" s="22" t="s">
        <v>31068</v>
      </c>
      <c r="R1399" s="38">
        <v>0</v>
      </c>
    </row>
    <row r="1400" spans="1:18" ht="12.75">
      <c r="A1400" s="22" t="s">
        <v>60</v>
      </c>
      <c r="B1400" s="22" t="s">
        <v>308</v>
      </c>
      <c r="C1400" s="22" t="s">
        <v>63</v>
      </c>
      <c r="D1400" s="22" t="s">
        <v>61</v>
      </c>
      <c r="E1400" s="31">
        <v>43122.596574074072</v>
      </c>
      <c r="F1400" s="22" t="s">
        <v>25620</v>
      </c>
      <c r="G1400" s="22" t="s">
        <v>31085</v>
      </c>
      <c r="H1400" s="22" t="s">
        <v>95</v>
      </c>
      <c r="I1400" s="22" t="s">
        <v>6312</v>
      </c>
      <c r="J1400" s="37" t="s">
        <v>25622</v>
      </c>
      <c r="K1400" s="37" t="s">
        <v>25623</v>
      </c>
      <c r="L1400" s="37" t="s">
        <v>25623</v>
      </c>
      <c r="M1400" s="37" t="s">
        <v>31086</v>
      </c>
      <c r="N1400" s="37" t="s">
        <v>6313</v>
      </c>
      <c r="O1400" s="37" t="s">
        <v>6314</v>
      </c>
      <c r="P1400" s="22" t="s">
        <v>31087</v>
      </c>
      <c r="Q1400" s="22" t="s">
        <v>31088</v>
      </c>
      <c r="R1400" s="38">
        <v>0</v>
      </c>
    </row>
    <row r="1401" spans="1:18" ht="12.75">
      <c r="A1401" s="22" t="s">
        <v>60</v>
      </c>
      <c r="B1401" s="22" t="s">
        <v>308</v>
      </c>
      <c r="C1401" s="22" t="s">
        <v>63</v>
      </c>
      <c r="D1401" s="22" t="s">
        <v>61</v>
      </c>
      <c r="E1401" s="31">
        <v>43123.305462962962</v>
      </c>
      <c r="F1401" s="22" t="s">
        <v>25620</v>
      </c>
      <c r="G1401" s="22" t="s">
        <v>31089</v>
      </c>
      <c r="H1401" s="22" t="s">
        <v>95</v>
      </c>
      <c r="I1401" s="22" t="s">
        <v>7729</v>
      </c>
      <c r="J1401" s="37" t="s">
        <v>25622</v>
      </c>
      <c r="K1401" s="37" t="s">
        <v>25623</v>
      </c>
      <c r="L1401" s="37" t="s">
        <v>25623</v>
      </c>
      <c r="M1401" s="37" t="s">
        <v>31090</v>
      </c>
      <c r="N1401" s="37" t="s">
        <v>7730</v>
      </c>
      <c r="O1401" s="37" t="s">
        <v>7731</v>
      </c>
      <c r="P1401" s="22" t="s">
        <v>31091</v>
      </c>
      <c r="Q1401" s="22" t="s">
        <v>31092</v>
      </c>
      <c r="R1401" s="38">
        <v>0</v>
      </c>
    </row>
    <row r="1402" spans="1:18" ht="12.75">
      <c r="A1402" s="22" t="s">
        <v>60</v>
      </c>
      <c r="B1402" s="22" t="s">
        <v>308</v>
      </c>
      <c r="C1402" s="22" t="s">
        <v>63</v>
      </c>
      <c r="D1402" s="22" t="s">
        <v>61</v>
      </c>
      <c r="E1402" s="31">
        <v>43123.401307870372</v>
      </c>
      <c r="F1402" s="22" t="s">
        <v>25620</v>
      </c>
      <c r="G1402" s="22" t="s">
        <v>31093</v>
      </c>
      <c r="H1402" s="22" t="s">
        <v>95</v>
      </c>
      <c r="I1402" s="22" t="s">
        <v>340</v>
      </c>
      <c r="J1402" s="37" t="s">
        <v>25622</v>
      </c>
      <c r="K1402" s="37" t="s">
        <v>25623</v>
      </c>
      <c r="L1402" s="37" t="s">
        <v>25623</v>
      </c>
      <c r="M1402" s="37" t="s">
        <v>31094</v>
      </c>
      <c r="N1402" s="37" t="s">
        <v>341</v>
      </c>
      <c r="O1402" s="37" t="s">
        <v>342</v>
      </c>
      <c r="P1402" s="22" t="s">
        <v>31095</v>
      </c>
      <c r="Q1402" s="22" t="s">
        <v>31096</v>
      </c>
      <c r="R1402" s="38">
        <v>0</v>
      </c>
    </row>
    <row r="1403" spans="1:18" ht="12.75">
      <c r="A1403" s="22" t="s">
        <v>60</v>
      </c>
      <c r="B1403" s="22" t="s">
        <v>308</v>
      </c>
      <c r="C1403" s="22" t="s">
        <v>63</v>
      </c>
      <c r="D1403" s="22" t="s">
        <v>61</v>
      </c>
      <c r="E1403" s="31">
        <v>43123.506099537037</v>
      </c>
      <c r="F1403" s="22" t="s">
        <v>25620</v>
      </c>
      <c r="G1403" s="22" t="s">
        <v>31097</v>
      </c>
      <c r="H1403" s="22" t="s">
        <v>95</v>
      </c>
      <c r="I1403" s="22" t="s">
        <v>8902</v>
      </c>
      <c r="J1403" s="37" t="s">
        <v>25622</v>
      </c>
      <c r="K1403" s="37" t="s">
        <v>25623</v>
      </c>
      <c r="L1403" s="37" t="s">
        <v>25623</v>
      </c>
      <c r="M1403" s="37" t="s">
        <v>31098</v>
      </c>
      <c r="N1403" s="37" t="s">
        <v>327</v>
      </c>
      <c r="O1403" s="37" t="s">
        <v>328</v>
      </c>
      <c r="P1403" s="22" t="s">
        <v>31099</v>
      </c>
      <c r="Q1403" s="22" t="s">
        <v>31100</v>
      </c>
      <c r="R1403" s="38">
        <v>0</v>
      </c>
    </row>
    <row r="1404" spans="1:18" ht="12.75">
      <c r="A1404" s="22" t="s">
        <v>60</v>
      </c>
      <c r="B1404" s="22" t="s">
        <v>308</v>
      </c>
      <c r="C1404" s="22" t="s">
        <v>63</v>
      </c>
      <c r="D1404" s="22" t="s">
        <v>61</v>
      </c>
      <c r="E1404" s="31">
        <v>43123.583796296298</v>
      </c>
      <c r="F1404" s="22" t="s">
        <v>25620</v>
      </c>
      <c r="G1404" s="22" t="s">
        <v>31101</v>
      </c>
      <c r="H1404" s="22" t="s">
        <v>95</v>
      </c>
      <c r="I1404" s="22" t="s">
        <v>2577</v>
      </c>
      <c r="J1404" s="37" t="s">
        <v>25622</v>
      </c>
      <c r="K1404" s="37" t="s">
        <v>25623</v>
      </c>
      <c r="L1404" s="37" t="s">
        <v>25623</v>
      </c>
      <c r="M1404" s="37" t="s">
        <v>31102</v>
      </c>
      <c r="N1404" s="37" t="s">
        <v>286</v>
      </c>
      <c r="O1404" s="37" t="s">
        <v>287</v>
      </c>
      <c r="P1404" s="22" t="s">
        <v>31103</v>
      </c>
      <c r="Q1404" s="22" t="s">
        <v>31104</v>
      </c>
      <c r="R1404" s="38">
        <v>0</v>
      </c>
    </row>
    <row r="1405" spans="1:18" ht="12.75">
      <c r="A1405" s="22" t="s">
        <v>60</v>
      </c>
      <c r="B1405" s="22" t="s">
        <v>308</v>
      </c>
      <c r="C1405" s="22" t="s">
        <v>63</v>
      </c>
      <c r="D1405" s="22" t="s">
        <v>61</v>
      </c>
      <c r="E1405" s="31">
        <v>43124.363078703704</v>
      </c>
      <c r="F1405" s="22" t="s">
        <v>27749</v>
      </c>
      <c r="G1405" s="22" t="s">
        <v>31105</v>
      </c>
      <c r="H1405" s="22" t="s">
        <v>95</v>
      </c>
      <c r="I1405" s="22" t="s">
        <v>6525</v>
      </c>
      <c r="J1405" s="37" t="s">
        <v>25622</v>
      </c>
      <c r="K1405" s="37" t="s">
        <v>25623</v>
      </c>
      <c r="L1405" s="37" t="s">
        <v>25623</v>
      </c>
      <c r="M1405" s="37" t="s">
        <v>31106</v>
      </c>
      <c r="N1405" s="37" t="s">
        <v>105</v>
      </c>
      <c r="O1405" s="37" t="s">
        <v>106</v>
      </c>
      <c r="P1405" s="22" t="s">
        <v>31071</v>
      </c>
      <c r="Q1405" s="22" t="s">
        <v>31072</v>
      </c>
      <c r="R1405" s="38">
        <v>0</v>
      </c>
    </row>
    <row r="1406" spans="1:18" ht="12.75">
      <c r="A1406" s="22" t="s">
        <v>60</v>
      </c>
      <c r="B1406" s="22" t="s">
        <v>308</v>
      </c>
      <c r="C1406" s="22" t="s">
        <v>63</v>
      </c>
      <c r="D1406" s="22" t="s">
        <v>61</v>
      </c>
      <c r="E1406" s="31">
        <v>43124.397013888884</v>
      </c>
      <c r="F1406" s="22" t="s">
        <v>25620</v>
      </c>
      <c r="G1406" s="22" t="s">
        <v>31107</v>
      </c>
      <c r="H1406" s="22" t="s">
        <v>95</v>
      </c>
      <c r="I1406" s="22" t="s">
        <v>4299</v>
      </c>
      <c r="J1406" s="37" t="s">
        <v>25622</v>
      </c>
      <c r="K1406" s="37" t="s">
        <v>25623</v>
      </c>
      <c r="L1406" s="37" t="s">
        <v>25623</v>
      </c>
      <c r="M1406" s="37" t="s">
        <v>31108</v>
      </c>
      <c r="N1406" s="37" t="s">
        <v>110</v>
      </c>
      <c r="O1406" s="37" t="s">
        <v>111</v>
      </c>
      <c r="P1406" s="22" t="s">
        <v>31109</v>
      </c>
      <c r="Q1406" s="22" t="s">
        <v>31110</v>
      </c>
      <c r="R1406" s="38">
        <v>0</v>
      </c>
    </row>
    <row r="1407" spans="1:18" ht="12.75">
      <c r="A1407" s="22" t="s">
        <v>60</v>
      </c>
      <c r="B1407" s="22" t="s">
        <v>308</v>
      </c>
      <c r="C1407" s="22" t="s">
        <v>63</v>
      </c>
      <c r="D1407" s="22" t="s">
        <v>61</v>
      </c>
      <c r="E1407" s="31">
        <v>43124.499467592592</v>
      </c>
      <c r="F1407" s="22" t="s">
        <v>25620</v>
      </c>
      <c r="G1407" s="22" t="s">
        <v>31111</v>
      </c>
      <c r="H1407" s="22" t="s">
        <v>95</v>
      </c>
      <c r="I1407" s="22" t="s">
        <v>1766</v>
      </c>
      <c r="J1407" s="37" t="s">
        <v>25622</v>
      </c>
      <c r="K1407" s="37" t="s">
        <v>25623</v>
      </c>
      <c r="L1407" s="37" t="s">
        <v>25623</v>
      </c>
      <c r="M1407" s="37" t="s">
        <v>31112</v>
      </c>
      <c r="N1407" s="37" t="s">
        <v>1767</v>
      </c>
      <c r="O1407" s="37" t="s">
        <v>1768</v>
      </c>
      <c r="P1407" s="22" t="s">
        <v>31113</v>
      </c>
      <c r="Q1407" s="22" t="s">
        <v>31114</v>
      </c>
      <c r="R1407" s="38">
        <v>0</v>
      </c>
    </row>
    <row r="1408" spans="1:18" ht="12.75">
      <c r="A1408" s="22" t="s">
        <v>60</v>
      </c>
      <c r="B1408" s="22" t="s">
        <v>308</v>
      </c>
      <c r="C1408" s="22" t="s">
        <v>63</v>
      </c>
      <c r="D1408" s="22" t="s">
        <v>61</v>
      </c>
      <c r="E1408" s="31">
        <v>43125.419594907406</v>
      </c>
      <c r="F1408" s="22" t="s">
        <v>25620</v>
      </c>
      <c r="G1408" s="22" t="s">
        <v>31115</v>
      </c>
      <c r="H1408" s="22" t="s">
        <v>95</v>
      </c>
      <c r="I1408" s="22" t="s">
        <v>8644</v>
      </c>
      <c r="J1408" s="37" t="s">
        <v>25622</v>
      </c>
      <c r="K1408" s="37" t="s">
        <v>25623</v>
      </c>
      <c r="L1408" s="37" t="s">
        <v>25623</v>
      </c>
      <c r="M1408" s="37" t="s">
        <v>31116</v>
      </c>
      <c r="N1408" s="37" t="s">
        <v>1895</v>
      </c>
      <c r="O1408" s="37" t="s">
        <v>1896</v>
      </c>
      <c r="P1408" s="22" t="s">
        <v>31117</v>
      </c>
      <c r="Q1408" s="22" t="s">
        <v>31118</v>
      </c>
      <c r="R1408" s="38">
        <v>0</v>
      </c>
    </row>
    <row r="1409" spans="1:18" ht="12.75">
      <c r="A1409" s="22" t="s">
        <v>60</v>
      </c>
      <c r="B1409" s="22" t="s">
        <v>308</v>
      </c>
      <c r="C1409" s="22" t="s">
        <v>63</v>
      </c>
      <c r="D1409" s="22" t="s">
        <v>61</v>
      </c>
      <c r="E1409" s="31">
        <v>43125.457962962959</v>
      </c>
      <c r="F1409" s="22" t="s">
        <v>25620</v>
      </c>
      <c r="G1409" s="22" t="s">
        <v>31119</v>
      </c>
      <c r="H1409" s="22" t="s">
        <v>95</v>
      </c>
      <c r="I1409" s="22" t="s">
        <v>4292</v>
      </c>
      <c r="J1409" s="37" t="s">
        <v>25622</v>
      </c>
      <c r="K1409" s="37" t="s">
        <v>25623</v>
      </c>
      <c r="L1409" s="37" t="s">
        <v>25623</v>
      </c>
      <c r="M1409" s="37" t="s">
        <v>31120</v>
      </c>
      <c r="N1409" s="37" t="s">
        <v>2511</v>
      </c>
      <c r="O1409" s="37" t="s">
        <v>2512</v>
      </c>
      <c r="P1409" s="22" t="s">
        <v>31121</v>
      </c>
      <c r="Q1409" s="22" t="s">
        <v>31122</v>
      </c>
      <c r="R1409" s="38">
        <v>0</v>
      </c>
    </row>
    <row r="1410" spans="1:18" ht="12.75">
      <c r="A1410" s="22" t="s">
        <v>60</v>
      </c>
      <c r="B1410" s="22" t="s">
        <v>308</v>
      </c>
      <c r="C1410" s="22" t="s">
        <v>63</v>
      </c>
      <c r="D1410" s="22" t="s">
        <v>61</v>
      </c>
      <c r="E1410" s="31">
        <v>43125.616782407407</v>
      </c>
      <c r="F1410" s="22" t="s">
        <v>25620</v>
      </c>
      <c r="G1410" s="22" t="s">
        <v>31123</v>
      </c>
      <c r="H1410" s="22" t="s">
        <v>95</v>
      </c>
      <c r="I1410" s="22" t="s">
        <v>2081</v>
      </c>
      <c r="J1410" s="37" t="s">
        <v>25622</v>
      </c>
      <c r="K1410" s="37" t="s">
        <v>25623</v>
      </c>
      <c r="L1410" s="37" t="s">
        <v>25623</v>
      </c>
      <c r="M1410" s="37" t="s">
        <v>31124</v>
      </c>
      <c r="N1410" s="37" t="s">
        <v>744</v>
      </c>
      <c r="O1410" s="37" t="s">
        <v>745</v>
      </c>
      <c r="P1410" s="22" t="s">
        <v>31125</v>
      </c>
      <c r="Q1410" s="22" t="s">
        <v>31126</v>
      </c>
      <c r="R1410" s="38">
        <v>0</v>
      </c>
    </row>
    <row r="1411" spans="1:18" ht="12.75">
      <c r="A1411" s="22" t="s">
        <v>60</v>
      </c>
      <c r="B1411" s="22" t="s">
        <v>308</v>
      </c>
      <c r="C1411" s="22" t="s">
        <v>63</v>
      </c>
      <c r="D1411" s="22" t="s">
        <v>61</v>
      </c>
      <c r="E1411" s="31">
        <v>43129.467465277776</v>
      </c>
      <c r="F1411" s="22" t="s">
        <v>25620</v>
      </c>
      <c r="G1411" s="22" t="s">
        <v>31127</v>
      </c>
      <c r="H1411" s="22" t="s">
        <v>95</v>
      </c>
      <c r="I1411" s="22" t="s">
        <v>31128</v>
      </c>
      <c r="J1411" s="37" t="s">
        <v>25622</v>
      </c>
      <c r="K1411" s="37" t="s">
        <v>25623</v>
      </c>
      <c r="L1411" s="37" t="s">
        <v>25623</v>
      </c>
      <c r="M1411" s="37" t="s">
        <v>31129</v>
      </c>
      <c r="N1411" s="37" t="s">
        <v>110</v>
      </c>
      <c r="O1411" s="37" t="s">
        <v>111</v>
      </c>
      <c r="P1411" s="22" t="s">
        <v>31130</v>
      </c>
      <c r="Q1411" s="22" t="s">
        <v>31131</v>
      </c>
      <c r="R1411" s="38">
        <v>0</v>
      </c>
    </row>
    <row r="1412" spans="1:18" ht="12.75">
      <c r="A1412" s="22" t="s">
        <v>60</v>
      </c>
      <c r="B1412" s="22" t="s">
        <v>308</v>
      </c>
      <c r="C1412" s="22" t="s">
        <v>63</v>
      </c>
      <c r="D1412" s="22" t="s">
        <v>61</v>
      </c>
      <c r="E1412" s="31">
        <v>43129.755057870367</v>
      </c>
      <c r="F1412" s="22" t="s">
        <v>25620</v>
      </c>
      <c r="G1412" s="22" t="s">
        <v>31132</v>
      </c>
      <c r="H1412" s="22" t="s">
        <v>95</v>
      </c>
      <c r="I1412" s="22" t="s">
        <v>31133</v>
      </c>
      <c r="J1412" s="37" t="s">
        <v>25622</v>
      </c>
      <c r="K1412" s="37" t="s">
        <v>25623</v>
      </c>
      <c r="L1412" s="37" t="s">
        <v>25623</v>
      </c>
      <c r="M1412" s="37" t="s">
        <v>31134</v>
      </c>
      <c r="N1412" s="37" t="s">
        <v>4856</v>
      </c>
      <c r="O1412" s="37" t="s">
        <v>4857</v>
      </c>
      <c r="P1412" s="22" t="s">
        <v>31135</v>
      </c>
      <c r="Q1412" s="22" t="s">
        <v>31136</v>
      </c>
      <c r="R1412" s="38">
        <v>0</v>
      </c>
    </row>
    <row r="1413" spans="1:18" ht="12.75">
      <c r="A1413" s="22" t="s">
        <v>60</v>
      </c>
      <c r="B1413" s="22" t="s">
        <v>308</v>
      </c>
      <c r="C1413" s="22" t="s">
        <v>63</v>
      </c>
      <c r="D1413" s="22" t="s">
        <v>61</v>
      </c>
      <c r="E1413" s="31">
        <v>43130.571770833332</v>
      </c>
      <c r="F1413" s="22" t="s">
        <v>25620</v>
      </c>
      <c r="G1413" s="22" t="s">
        <v>31137</v>
      </c>
      <c r="H1413" s="22" t="s">
        <v>95</v>
      </c>
      <c r="I1413" s="22" t="s">
        <v>10425</v>
      </c>
      <c r="J1413" s="37" t="s">
        <v>25622</v>
      </c>
      <c r="K1413" s="37" t="s">
        <v>25623</v>
      </c>
      <c r="L1413" s="37" t="s">
        <v>25623</v>
      </c>
      <c r="M1413" s="37" t="s">
        <v>31138</v>
      </c>
      <c r="N1413" s="37" t="s">
        <v>4856</v>
      </c>
      <c r="O1413" s="37" t="s">
        <v>4857</v>
      </c>
      <c r="P1413" s="22" t="s">
        <v>31135</v>
      </c>
      <c r="Q1413" s="22" t="s">
        <v>31136</v>
      </c>
      <c r="R1413" s="38">
        <v>0</v>
      </c>
    </row>
    <row r="1414" spans="1:18" ht="12.75">
      <c r="A1414" s="22" t="s">
        <v>60</v>
      </c>
      <c r="B1414" s="22" t="s">
        <v>308</v>
      </c>
      <c r="C1414" s="22" t="s">
        <v>63</v>
      </c>
      <c r="D1414" s="22" t="s">
        <v>61</v>
      </c>
      <c r="E1414" s="31">
        <v>43130.686400462961</v>
      </c>
      <c r="F1414" s="22" t="s">
        <v>25620</v>
      </c>
      <c r="G1414" s="22" t="s">
        <v>31139</v>
      </c>
      <c r="H1414" s="22" t="s">
        <v>95</v>
      </c>
      <c r="I1414" s="22" t="s">
        <v>31140</v>
      </c>
      <c r="J1414" s="37" t="s">
        <v>25622</v>
      </c>
      <c r="K1414" s="37" t="s">
        <v>25623</v>
      </c>
      <c r="L1414" s="37" t="s">
        <v>25623</v>
      </c>
      <c r="M1414" s="37" t="s">
        <v>31141</v>
      </c>
      <c r="N1414" s="37" t="s">
        <v>92</v>
      </c>
      <c r="O1414" s="37" t="s">
        <v>93</v>
      </c>
      <c r="P1414" s="22" t="s">
        <v>31142</v>
      </c>
      <c r="Q1414" s="22" t="s">
        <v>31143</v>
      </c>
      <c r="R1414" s="38">
        <v>0</v>
      </c>
    </row>
    <row r="1415" spans="1:18" ht="12.75">
      <c r="A1415" s="22" t="s">
        <v>60</v>
      </c>
      <c r="B1415" s="22" t="s">
        <v>308</v>
      </c>
      <c r="C1415" s="22" t="s">
        <v>63</v>
      </c>
      <c r="D1415" s="22" t="s">
        <v>61</v>
      </c>
      <c r="E1415" s="31">
        <v>43131.660474537035</v>
      </c>
      <c r="F1415" s="22" t="s">
        <v>25620</v>
      </c>
      <c r="G1415" s="22" t="s">
        <v>31144</v>
      </c>
      <c r="H1415" s="22" t="s">
        <v>95</v>
      </c>
      <c r="I1415" s="22" t="s">
        <v>3727</v>
      </c>
      <c r="J1415" s="37" t="s">
        <v>25622</v>
      </c>
      <c r="K1415" s="37" t="s">
        <v>25623</v>
      </c>
      <c r="L1415" s="37" t="s">
        <v>25623</v>
      </c>
      <c r="M1415" s="37" t="s">
        <v>31145</v>
      </c>
      <c r="N1415" s="37" t="s">
        <v>3728</v>
      </c>
      <c r="O1415" s="37" t="s">
        <v>3729</v>
      </c>
      <c r="P1415" s="22" t="s">
        <v>31146</v>
      </c>
      <c r="Q1415" s="22" t="s">
        <v>31147</v>
      </c>
      <c r="R1415" s="38">
        <v>0</v>
      </c>
    </row>
    <row r="1416" spans="1:18" ht="12.75">
      <c r="A1416" s="22" t="s">
        <v>60</v>
      </c>
      <c r="B1416" s="22" t="s">
        <v>981</v>
      </c>
      <c r="C1416" s="22" t="s">
        <v>63</v>
      </c>
      <c r="D1416" s="22" t="s">
        <v>61</v>
      </c>
      <c r="E1416" s="31">
        <v>43110.450798611106</v>
      </c>
      <c r="F1416" s="22" t="s">
        <v>25620</v>
      </c>
      <c r="G1416" s="22" t="s">
        <v>31148</v>
      </c>
      <c r="H1416" s="22" t="s">
        <v>95</v>
      </c>
      <c r="I1416" s="22" t="s">
        <v>9980</v>
      </c>
      <c r="J1416" s="37" t="s">
        <v>25622</v>
      </c>
      <c r="K1416" s="37" t="s">
        <v>25623</v>
      </c>
      <c r="L1416" s="37" t="s">
        <v>25623</v>
      </c>
      <c r="M1416" s="37" t="s">
        <v>31149</v>
      </c>
      <c r="N1416" s="37" t="s">
        <v>9981</v>
      </c>
      <c r="O1416" s="37" t="s">
        <v>9982</v>
      </c>
      <c r="P1416" s="22" t="s">
        <v>31150</v>
      </c>
      <c r="Q1416" s="22" t="s">
        <v>31151</v>
      </c>
      <c r="R1416" s="38">
        <v>0</v>
      </c>
    </row>
    <row r="1417" spans="1:18" ht="12.75">
      <c r="A1417" s="22" t="s">
        <v>60</v>
      </c>
      <c r="B1417" s="22" t="s">
        <v>981</v>
      </c>
      <c r="C1417" s="22" t="s">
        <v>63</v>
      </c>
      <c r="D1417" s="22" t="s">
        <v>61</v>
      </c>
      <c r="E1417" s="31">
        <v>43110.605312499996</v>
      </c>
      <c r="F1417" s="22" t="s">
        <v>25620</v>
      </c>
      <c r="G1417" s="22" t="s">
        <v>31152</v>
      </c>
      <c r="H1417" s="22" t="s">
        <v>95</v>
      </c>
      <c r="I1417" s="22" t="s">
        <v>31153</v>
      </c>
      <c r="J1417" s="37" t="s">
        <v>25622</v>
      </c>
      <c r="K1417" s="37" t="s">
        <v>25623</v>
      </c>
      <c r="L1417" s="37" t="s">
        <v>25623</v>
      </c>
      <c r="M1417" s="37" t="s">
        <v>31154</v>
      </c>
      <c r="N1417" s="37" t="s">
        <v>1786</v>
      </c>
      <c r="O1417" s="37" t="s">
        <v>1787</v>
      </c>
      <c r="P1417" s="22" t="s">
        <v>31155</v>
      </c>
      <c r="Q1417" s="22" t="s">
        <v>31156</v>
      </c>
      <c r="R1417" s="38">
        <v>0</v>
      </c>
    </row>
    <row r="1418" spans="1:18" ht="12.75">
      <c r="A1418" s="22" t="s">
        <v>60</v>
      </c>
      <c r="B1418" s="22" t="s">
        <v>981</v>
      </c>
      <c r="C1418" s="22" t="s">
        <v>63</v>
      </c>
      <c r="D1418" s="22" t="s">
        <v>61</v>
      </c>
      <c r="E1418" s="31">
        <v>43111.345879629625</v>
      </c>
      <c r="F1418" s="22" t="s">
        <v>25620</v>
      </c>
      <c r="G1418" s="22" t="s">
        <v>31157</v>
      </c>
      <c r="H1418" s="22" t="s">
        <v>95</v>
      </c>
      <c r="I1418" s="22" t="s">
        <v>2581</v>
      </c>
      <c r="J1418" s="37" t="s">
        <v>25622</v>
      </c>
      <c r="K1418" s="37" t="s">
        <v>25623</v>
      </c>
      <c r="L1418" s="37" t="s">
        <v>25623</v>
      </c>
      <c r="M1418" s="37" t="s">
        <v>31158</v>
      </c>
      <c r="N1418" s="37" t="s">
        <v>446</v>
      </c>
      <c r="O1418" s="37" t="s">
        <v>447</v>
      </c>
      <c r="P1418" s="22" t="s">
        <v>31150</v>
      </c>
      <c r="Q1418" s="22" t="s">
        <v>31151</v>
      </c>
      <c r="R1418" s="38">
        <v>0</v>
      </c>
    </row>
    <row r="1419" spans="1:18" ht="12.75">
      <c r="A1419" s="22" t="s">
        <v>60</v>
      </c>
      <c r="B1419" s="22" t="s">
        <v>981</v>
      </c>
      <c r="C1419" s="22" t="s">
        <v>63</v>
      </c>
      <c r="D1419" s="22" t="s">
        <v>61</v>
      </c>
      <c r="E1419" s="31">
        <v>43111.631712962961</v>
      </c>
      <c r="F1419" s="22" t="s">
        <v>25620</v>
      </c>
      <c r="G1419" s="22" t="s">
        <v>31159</v>
      </c>
      <c r="H1419" s="22" t="s">
        <v>95</v>
      </c>
      <c r="I1419" s="22" t="s">
        <v>31160</v>
      </c>
      <c r="J1419" s="37" t="s">
        <v>25622</v>
      </c>
      <c r="K1419" s="37" t="s">
        <v>25623</v>
      </c>
      <c r="L1419" s="37" t="s">
        <v>25623</v>
      </c>
      <c r="M1419" s="37" t="s">
        <v>31161</v>
      </c>
      <c r="N1419" s="37" t="s">
        <v>442</v>
      </c>
      <c r="O1419" s="37" t="s">
        <v>443</v>
      </c>
      <c r="P1419" s="22" t="s">
        <v>31150</v>
      </c>
      <c r="Q1419" s="22" t="s">
        <v>26537</v>
      </c>
      <c r="R1419" s="38">
        <v>0</v>
      </c>
    </row>
    <row r="1420" spans="1:18" ht="12.75">
      <c r="A1420" s="22" t="s">
        <v>60</v>
      </c>
      <c r="B1420" s="22" t="s">
        <v>981</v>
      </c>
      <c r="C1420" s="22" t="s">
        <v>63</v>
      </c>
      <c r="D1420" s="22" t="s">
        <v>61</v>
      </c>
      <c r="E1420" s="31">
        <v>43116.528368055551</v>
      </c>
      <c r="F1420" s="22" t="s">
        <v>25620</v>
      </c>
      <c r="G1420" s="22" t="s">
        <v>31162</v>
      </c>
      <c r="H1420" s="22" t="s">
        <v>95</v>
      </c>
      <c r="I1420" s="22" t="s">
        <v>2271</v>
      </c>
      <c r="J1420" s="37" t="s">
        <v>25622</v>
      </c>
      <c r="K1420" s="37" t="s">
        <v>25623</v>
      </c>
      <c r="L1420" s="37" t="s">
        <v>25623</v>
      </c>
      <c r="M1420" s="37" t="s">
        <v>31163</v>
      </c>
      <c r="N1420" s="37" t="s">
        <v>2272</v>
      </c>
      <c r="O1420" s="37" t="s">
        <v>2273</v>
      </c>
      <c r="P1420" s="22" t="s">
        <v>31164</v>
      </c>
      <c r="Q1420" s="22" t="s">
        <v>31165</v>
      </c>
      <c r="R1420" s="38">
        <v>0</v>
      </c>
    </row>
    <row r="1421" spans="1:18" ht="12.75">
      <c r="A1421" s="22" t="s">
        <v>60</v>
      </c>
      <c r="B1421" s="22" t="s">
        <v>981</v>
      </c>
      <c r="C1421" s="22" t="s">
        <v>63</v>
      </c>
      <c r="D1421" s="22" t="s">
        <v>61</v>
      </c>
      <c r="E1421" s="31">
        <v>43122.537141203698</v>
      </c>
      <c r="F1421" s="22" t="s">
        <v>25620</v>
      </c>
      <c r="G1421" s="22" t="s">
        <v>31166</v>
      </c>
      <c r="H1421" s="22" t="s">
        <v>95</v>
      </c>
      <c r="I1421" s="22" t="s">
        <v>9169</v>
      </c>
      <c r="J1421" s="37" t="s">
        <v>25622</v>
      </c>
      <c r="K1421" s="37" t="s">
        <v>25623</v>
      </c>
      <c r="L1421" s="37" t="s">
        <v>25623</v>
      </c>
      <c r="M1421" s="37" t="s">
        <v>31167</v>
      </c>
      <c r="N1421" s="37" t="s">
        <v>3222</v>
      </c>
      <c r="O1421" s="37" t="s">
        <v>3223</v>
      </c>
      <c r="P1421" s="22" t="s">
        <v>31168</v>
      </c>
      <c r="Q1421" s="22" t="s">
        <v>31169</v>
      </c>
      <c r="R1421" s="38">
        <v>0</v>
      </c>
    </row>
    <row r="1422" spans="1:18" ht="12.75">
      <c r="A1422" s="22" t="s">
        <v>60</v>
      </c>
      <c r="B1422" s="22" t="s">
        <v>981</v>
      </c>
      <c r="C1422" s="22" t="s">
        <v>63</v>
      </c>
      <c r="D1422" s="22" t="s">
        <v>61</v>
      </c>
      <c r="E1422" s="31">
        <v>43124.449097222219</v>
      </c>
      <c r="F1422" s="22" t="s">
        <v>25620</v>
      </c>
      <c r="G1422" s="22" t="s">
        <v>31170</v>
      </c>
      <c r="H1422" s="22" t="s">
        <v>95</v>
      </c>
      <c r="I1422" s="22" t="s">
        <v>2131</v>
      </c>
      <c r="J1422" s="37" t="s">
        <v>25622</v>
      </c>
      <c r="K1422" s="37" t="s">
        <v>25623</v>
      </c>
      <c r="L1422" s="37" t="s">
        <v>25623</v>
      </c>
      <c r="M1422" s="37" t="s">
        <v>31171</v>
      </c>
      <c r="N1422" s="37" t="s">
        <v>2132</v>
      </c>
      <c r="O1422" s="37" t="s">
        <v>2133</v>
      </c>
      <c r="P1422" s="22" t="s">
        <v>31150</v>
      </c>
      <c r="Q1422" s="22" t="s">
        <v>31172</v>
      </c>
      <c r="R1422" s="38">
        <v>0</v>
      </c>
    </row>
    <row r="1423" spans="1:18" ht="12.75">
      <c r="A1423" s="22" t="s">
        <v>60</v>
      </c>
      <c r="B1423" s="22" t="s">
        <v>22440</v>
      </c>
      <c r="C1423" s="22" t="s">
        <v>69</v>
      </c>
      <c r="D1423" s="22" t="s">
        <v>61</v>
      </c>
      <c r="E1423" s="31">
        <v>43102.655104166668</v>
      </c>
      <c r="F1423" s="22" t="s">
        <v>25620</v>
      </c>
      <c r="G1423" s="22" t="s">
        <v>31173</v>
      </c>
      <c r="H1423" s="22" t="s">
        <v>95</v>
      </c>
      <c r="I1423" s="22" t="s">
        <v>31174</v>
      </c>
      <c r="J1423" s="37" t="s">
        <v>25622</v>
      </c>
      <c r="K1423" s="37" t="s">
        <v>25623</v>
      </c>
      <c r="L1423" s="37" t="s">
        <v>25623</v>
      </c>
      <c r="M1423" s="37" t="s">
        <v>31175</v>
      </c>
      <c r="N1423" s="37" t="s">
        <v>2885</v>
      </c>
      <c r="O1423" s="37" t="s">
        <v>2886</v>
      </c>
      <c r="P1423" s="22" t="s">
        <v>31176</v>
      </c>
      <c r="Q1423" s="22" t="s">
        <v>31177</v>
      </c>
      <c r="R1423" s="38">
        <v>0</v>
      </c>
    </row>
    <row r="1424" spans="1:18" ht="12.75">
      <c r="A1424" s="22" t="s">
        <v>60</v>
      </c>
      <c r="B1424" s="22" t="s">
        <v>22440</v>
      </c>
      <c r="C1424" s="22" t="s">
        <v>69</v>
      </c>
      <c r="D1424" s="22" t="s">
        <v>61</v>
      </c>
      <c r="E1424" s="31">
        <v>43103.490949074076</v>
      </c>
      <c r="F1424" s="22" t="s">
        <v>25620</v>
      </c>
      <c r="G1424" s="22" t="s">
        <v>31178</v>
      </c>
      <c r="H1424" s="22" t="s">
        <v>95</v>
      </c>
      <c r="I1424" s="22" t="s">
        <v>23110</v>
      </c>
      <c r="J1424" s="37" t="s">
        <v>25622</v>
      </c>
      <c r="K1424" s="37" t="s">
        <v>25623</v>
      </c>
      <c r="L1424" s="37" t="s">
        <v>25623</v>
      </c>
      <c r="M1424" s="37" t="s">
        <v>31179</v>
      </c>
      <c r="N1424" s="37" t="s">
        <v>3900</v>
      </c>
      <c r="O1424" s="37" t="s">
        <v>3901</v>
      </c>
      <c r="P1424" s="22" t="s">
        <v>31180</v>
      </c>
      <c r="Q1424" s="22" t="s">
        <v>31181</v>
      </c>
      <c r="R1424" s="38">
        <v>0</v>
      </c>
    </row>
    <row r="1425" spans="1:18" ht="12.75">
      <c r="A1425" s="22" t="s">
        <v>60</v>
      </c>
      <c r="B1425" s="22" t="s">
        <v>22440</v>
      </c>
      <c r="C1425" s="22" t="s">
        <v>69</v>
      </c>
      <c r="D1425" s="22" t="s">
        <v>61</v>
      </c>
      <c r="E1425" s="31">
        <v>43103.533819444441</v>
      </c>
      <c r="F1425" s="22" t="s">
        <v>25620</v>
      </c>
      <c r="G1425" s="22" t="s">
        <v>31182</v>
      </c>
      <c r="H1425" s="22" t="s">
        <v>95</v>
      </c>
      <c r="I1425" s="22" t="s">
        <v>24975</v>
      </c>
      <c r="J1425" s="37" t="s">
        <v>25622</v>
      </c>
      <c r="K1425" s="37" t="s">
        <v>25623</v>
      </c>
      <c r="L1425" s="37" t="s">
        <v>25623</v>
      </c>
      <c r="M1425" s="37" t="s">
        <v>31183</v>
      </c>
      <c r="N1425" s="37" t="s">
        <v>24976</v>
      </c>
      <c r="O1425" s="37" t="s">
        <v>24977</v>
      </c>
      <c r="P1425" s="22" t="s">
        <v>31184</v>
      </c>
      <c r="Q1425" s="22" t="s">
        <v>31185</v>
      </c>
      <c r="R1425" s="38">
        <v>0</v>
      </c>
    </row>
    <row r="1426" spans="1:18" ht="12.75">
      <c r="A1426" s="22" t="s">
        <v>60</v>
      </c>
      <c r="B1426" s="22" t="s">
        <v>22440</v>
      </c>
      <c r="C1426" s="22" t="s">
        <v>69</v>
      </c>
      <c r="D1426" s="22" t="s">
        <v>61</v>
      </c>
      <c r="E1426" s="31">
        <v>43103.576666666668</v>
      </c>
      <c r="F1426" s="22" t="s">
        <v>25620</v>
      </c>
      <c r="G1426" s="22" t="s">
        <v>31186</v>
      </c>
      <c r="H1426" s="22" t="s">
        <v>95</v>
      </c>
      <c r="I1426" s="22" t="s">
        <v>31187</v>
      </c>
      <c r="J1426" s="37" t="s">
        <v>25622</v>
      </c>
      <c r="K1426" s="37" t="s">
        <v>25623</v>
      </c>
      <c r="L1426" s="37" t="s">
        <v>25623</v>
      </c>
      <c r="M1426" s="37" t="s">
        <v>31188</v>
      </c>
      <c r="N1426" s="37" t="s">
        <v>2046</v>
      </c>
      <c r="O1426" s="37" t="s">
        <v>2047</v>
      </c>
      <c r="P1426" s="22" t="s">
        <v>31189</v>
      </c>
      <c r="Q1426" s="22" t="s">
        <v>31190</v>
      </c>
      <c r="R1426" s="38">
        <v>0</v>
      </c>
    </row>
    <row r="1427" spans="1:18" ht="12.75">
      <c r="A1427" s="22" t="s">
        <v>60</v>
      </c>
      <c r="B1427" s="22" t="s">
        <v>22440</v>
      </c>
      <c r="C1427" s="22" t="s">
        <v>69</v>
      </c>
      <c r="D1427" s="22" t="s">
        <v>61</v>
      </c>
      <c r="E1427" s="31">
        <v>43104.279189814813</v>
      </c>
      <c r="F1427" s="22" t="s">
        <v>25620</v>
      </c>
      <c r="G1427" s="22" t="s">
        <v>31191</v>
      </c>
      <c r="H1427" s="22" t="s">
        <v>95</v>
      </c>
      <c r="I1427" s="22" t="s">
        <v>23714</v>
      </c>
      <c r="J1427" s="37" t="s">
        <v>25622</v>
      </c>
      <c r="K1427" s="37" t="s">
        <v>25623</v>
      </c>
      <c r="L1427" s="37" t="s">
        <v>25623</v>
      </c>
      <c r="M1427" s="37" t="s">
        <v>31192</v>
      </c>
      <c r="N1427" s="37" t="s">
        <v>2046</v>
      </c>
      <c r="O1427" s="37" t="s">
        <v>2047</v>
      </c>
      <c r="P1427" s="22" t="s">
        <v>31189</v>
      </c>
      <c r="Q1427" s="22" t="s">
        <v>31190</v>
      </c>
      <c r="R1427" s="38">
        <v>0</v>
      </c>
    </row>
    <row r="1428" spans="1:18" ht="12.75">
      <c r="A1428" s="22" t="s">
        <v>60</v>
      </c>
      <c r="B1428" s="22" t="s">
        <v>22440</v>
      </c>
      <c r="C1428" s="22" t="s">
        <v>69</v>
      </c>
      <c r="D1428" s="22" t="s">
        <v>61</v>
      </c>
      <c r="E1428" s="31">
        <v>43104.577685185184</v>
      </c>
      <c r="F1428" s="22" t="s">
        <v>25620</v>
      </c>
      <c r="G1428" s="22" t="s">
        <v>31193</v>
      </c>
      <c r="H1428" s="22" t="s">
        <v>95</v>
      </c>
      <c r="I1428" s="22" t="s">
        <v>23308</v>
      </c>
      <c r="J1428" s="37" t="s">
        <v>25622</v>
      </c>
      <c r="K1428" s="37" t="s">
        <v>25623</v>
      </c>
      <c r="L1428" s="37" t="s">
        <v>25623</v>
      </c>
      <c r="M1428" s="37" t="s">
        <v>31194</v>
      </c>
      <c r="N1428" s="37" t="s">
        <v>16595</v>
      </c>
      <c r="O1428" s="37" t="s">
        <v>16596</v>
      </c>
      <c r="P1428" s="22" t="s">
        <v>31195</v>
      </c>
      <c r="Q1428" s="22" t="s">
        <v>31196</v>
      </c>
      <c r="R1428" s="38">
        <v>0</v>
      </c>
    </row>
    <row r="1429" spans="1:18" ht="12.75">
      <c r="A1429" s="22" t="s">
        <v>60</v>
      </c>
      <c r="B1429" s="22" t="s">
        <v>22440</v>
      </c>
      <c r="C1429" s="22" t="s">
        <v>69</v>
      </c>
      <c r="D1429" s="22" t="s">
        <v>61</v>
      </c>
      <c r="E1429" s="31">
        <v>43104.828402777777</v>
      </c>
      <c r="F1429" s="22" t="s">
        <v>25620</v>
      </c>
      <c r="G1429" s="22" t="s">
        <v>31197</v>
      </c>
      <c r="H1429" s="22" t="s">
        <v>95</v>
      </c>
      <c r="I1429" s="22" t="s">
        <v>31198</v>
      </c>
      <c r="J1429" s="37" t="s">
        <v>25622</v>
      </c>
      <c r="K1429" s="37" t="s">
        <v>25623</v>
      </c>
      <c r="L1429" s="37" t="s">
        <v>25623</v>
      </c>
      <c r="M1429" s="37" t="s">
        <v>31199</v>
      </c>
      <c r="N1429" s="37" t="s">
        <v>712</v>
      </c>
      <c r="O1429" s="37" t="s">
        <v>713</v>
      </c>
      <c r="P1429" s="22" t="s">
        <v>31200</v>
      </c>
      <c r="Q1429" s="22" t="s">
        <v>31201</v>
      </c>
      <c r="R1429" s="38">
        <v>0</v>
      </c>
    </row>
    <row r="1430" spans="1:18" ht="12.75">
      <c r="A1430" s="22" t="s">
        <v>60</v>
      </c>
      <c r="B1430" s="22" t="s">
        <v>22440</v>
      </c>
      <c r="C1430" s="22" t="s">
        <v>69</v>
      </c>
      <c r="D1430" s="22" t="s">
        <v>61</v>
      </c>
      <c r="E1430" s="31">
        <v>43105.47855324074</v>
      </c>
      <c r="F1430" s="22" t="s">
        <v>25620</v>
      </c>
      <c r="G1430" s="22" t="s">
        <v>31202</v>
      </c>
      <c r="H1430" s="22" t="s">
        <v>95</v>
      </c>
      <c r="I1430" s="22" t="s">
        <v>24950</v>
      </c>
      <c r="J1430" s="37" t="s">
        <v>25622</v>
      </c>
      <c r="K1430" s="37" t="s">
        <v>25623</v>
      </c>
      <c r="L1430" s="37" t="s">
        <v>25623</v>
      </c>
      <c r="M1430" s="37" t="s">
        <v>31203</v>
      </c>
      <c r="N1430" s="37" t="s">
        <v>3089</v>
      </c>
      <c r="O1430" s="37" t="s">
        <v>3090</v>
      </c>
      <c r="P1430" s="22" t="s">
        <v>31204</v>
      </c>
      <c r="Q1430" s="22" t="s">
        <v>31205</v>
      </c>
      <c r="R1430" s="38">
        <v>0</v>
      </c>
    </row>
    <row r="1431" spans="1:18" ht="12.75">
      <c r="A1431" s="22" t="s">
        <v>60</v>
      </c>
      <c r="B1431" s="22" t="s">
        <v>22440</v>
      </c>
      <c r="C1431" s="22" t="s">
        <v>69</v>
      </c>
      <c r="D1431" s="22" t="s">
        <v>61</v>
      </c>
      <c r="E1431" s="31">
        <v>43105.523877314816</v>
      </c>
      <c r="F1431" s="22" t="s">
        <v>25620</v>
      </c>
      <c r="G1431" s="22" t="s">
        <v>31206</v>
      </c>
      <c r="H1431" s="22" t="s">
        <v>95</v>
      </c>
      <c r="I1431" s="22" t="s">
        <v>24397</v>
      </c>
      <c r="J1431" s="37" t="s">
        <v>25622</v>
      </c>
      <c r="K1431" s="37" t="s">
        <v>25623</v>
      </c>
      <c r="L1431" s="37" t="s">
        <v>25623</v>
      </c>
      <c r="M1431" s="37" t="s">
        <v>31207</v>
      </c>
      <c r="N1431" s="37" t="s">
        <v>468</v>
      </c>
      <c r="O1431" s="37" t="s">
        <v>469</v>
      </c>
      <c r="P1431" s="22" t="s">
        <v>31208</v>
      </c>
      <c r="Q1431" s="22" t="s">
        <v>31209</v>
      </c>
      <c r="R1431" s="38">
        <v>0</v>
      </c>
    </row>
    <row r="1432" spans="1:18" ht="12.75">
      <c r="A1432" s="22" t="s">
        <v>60</v>
      </c>
      <c r="B1432" s="22" t="s">
        <v>22440</v>
      </c>
      <c r="C1432" s="22" t="s">
        <v>69</v>
      </c>
      <c r="D1432" s="22" t="s">
        <v>61</v>
      </c>
      <c r="E1432" s="31">
        <v>43105.757291666661</v>
      </c>
      <c r="F1432" s="22" t="s">
        <v>25620</v>
      </c>
      <c r="G1432" s="22" t="s">
        <v>31210</v>
      </c>
      <c r="H1432" s="22" t="s">
        <v>95</v>
      </c>
      <c r="I1432" s="22" t="s">
        <v>24146</v>
      </c>
      <c r="J1432" s="37" t="s">
        <v>25622</v>
      </c>
      <c r="K1432" s="37" t="s">
        <v>25623</v>
      </c>
      <c r="L1432" s="37" t="s">
        <v>25623</v>
      </c>
      <c r="M1432" s="37" t="s">
        <v>31211</v>
      </c>
      <c r="N1432" s="37" t="s">
        <v>455</v>
      </c>
      <c r="O1432" s="37" t="s">
        <v>456</v>
      </c>
      <c r="P1432" s="22" t="s">
        <v>31212</v>
      </c>
      <c r="Q1432" s="22" t="s">
        <v>31213</v>
      </c>
      <c r="R1432" s="38">
        <v>0</v>
      </c>
    </row>
    <row r="1433" spans="1:18" ht="12.75">
      <c r="A1433" s="22" t="s">
        <v>60</v>
      </c>
      <c r="B1433" s="22" t="s">
        <v>22440</v>
      </c>
      <c r="C1433" s="22" t="s">
        <v>69</v>
      </c>
      <c r="D1433" s="22" t="s">
        <v>61</v>
      </c>
      <c r="E1433" s="31">
        <v>43105.806076388886</v>
      </c>
      <c r="F1433" s="22" t="s">
        <v>25620</v>
      </c>
      <c r="G1433" s="22" t="s">
        <v>31214</v>
      </c>
      <c r="H1433" s="22" t="s">
        <v>95</v>
      </c>
      <c r="I1433" s="22" t="s">
        <v>24259</v>
      </c>
      <c r="J1433" s="37" t="s">
        <v>25622</v>
      </c>
      <c r="K1433" s="37" t="s">
        <v>25623</v>
      </c>
      <c r="L1433" s="37" t="s">
        <v>25623</v>
      </c>
      <c r="M1433" s="37" t="s">
        <v>31215</v>
      </c>
      <c r="N1433" s="37" t="s">
        <v>1290</v>
      </c>
      <c r="O1433" s="37" t="s">
        <v>1291</v>
      </c>
      <c r="P1433" s="22" t="s">
        <v>31216</v>
      </c>
      <c r="Q1433" s="22" t="s">
        <v>31217</v>
      </c>
      <c r="R1433" s="38">
        <v>0</v>
      </c>
    </row>
    <row r="1434" spans="1:18" ht="12.75">
      <c r="A1434" s="22" t="s">
        <v>60</v>
      </c>
      <c r="B1434" s="22" t="s">
        <v>22440</v>
      </c>
      <c r="C1434" s="22" t="s">
        <v>69</v>
      </c>
      <c r="D1434" s="22" t="s">
        <v>61</v>
      </c>
      <c r="E1434" s="31">
        <v>43108.734594907408</v>
      </c>
      <c r="F1434" s="22" t="s">
        <v>25620</v>
      </c>
      <c r="G1434" s="22" t="s">
        <v>31218</v>
      </c>
      <c r="H1434" s="22" t="s">
        <v>95</v>
      </c>
      <c r="I1434" s="22" t="s">
        <v>22982</v>
      </c>
      <c r="J1434" s="37" t="s">
        <v>25622</v>
      </c>
      <c r="K1434" s="37" t="s">
        <v>25623</v>
      </c>
      <c r="L1434" s="37" t="s">
        <v>25623</v>
      </c>
      <c r="M1434" s="37" t="s">
        <v>31219</v>
      </c>
      <c r="N1434" s="37" t="s">
        <v>222</v>
      </c>
      <c r="O1434" s="37" t="s">
        <v>223</v>
      </c>
      <c r="P1434" s="22" t="s">
        <v>31220</v>
      </c>
      <c r="Q1434" s="22" t="s">
        <v>31221</v>
      </c>
      <c r="R1434" s="38">
        <v>0</v>
      </c>
    </row>
    <row r="1435" spans="1:18" ht="12.75">
      <c r="A1435" s="22" t="s">
        <v>60</v>
      </c>
      <c r="B1435" s="22" t="s">
        <v>22440</v>
      </c>
      <c r="C1435" s="22" t="s">
        <v>69</v>
      </c>
      <c r="D1435" s="22" t="s">
        <v>61</v>
      </c>
      <c r="E1435" s="31">
        <v>43108.797094907408</v>
      </c>
      <c r="F1435" s="22" t="s">
        <v>25620</v>
      </c>
      <c r="G1435" s="22" t="s">
        <v>31222</v>
      </c>
      <c r="H1435" s="22" t="s">
        <v>95</v>
      </c>
      <c r="I1435" s="22" t="s">
        <v>23464</v>
      </c>
      <c r="J1435" s="37" t="s">
        <v>25622</v>
      </c>
      <c r="K1435" s="37" t="s">
        <v>25623</v>
      </c>
      <c r="L1435" s="37" t="s">
        <v>25623</v>
      </c>
      <c r="M1435" s="37" t="s">
        <v>31223</v>
      </c>
      <c r="N1435" s="37" t="s">
        <v>9906</v>
      </c>
      <c r="O1435" s="37" t="s">
        <v>9907</v>
      </c>
      <c r="P1435" s="22" t="s">
        <v>31224</v>
      </c>
      <c r="Q1435" s="22" t="s">
        <v>31225</v>
      </c>
      <c r="R1435" s="38">
        <v>0</v>
      </c>
    </row>
    <row r="1436" spans="1:18" ht="12.75">
      <c r="A1436" s="22" t="s">
        <v>60</v>
      </c>
      <c r="B1436" s="22" t="s">
        <v>22440</v>
      </c>
      <c r="C1436" s="22" t="s">
        <v>69</v>
      </c>
      <c r="D1436" s="22" t="s">
        <v>61</v>
      </c>
      <c r="E1436" s="31">
        <v>43108.79724537037</v>
      </c>
      <c r="F1436" s="22" t="s">
        <v>25620</v>
      </c>
      <c r="G1436" s="22" t="s">
        <v>31226</v>
      </c>
      <c r="H1436" s="22" t="s">
        <v>95</v>
      </c>
      <c r="I1436" s="22" t="s">
        <v>24854</v>
      </c>
      <c r="J1436" s="37" t="s">
        <v>25622</v>
      </c>
      <c r="K1436" s="37" t="s">
        <v>25623</v>
      </c>
      <c r="L1436" s="37" t="s">
        <v>25623</v>
      </c>
      <c r="M1436" s="37" t="s">
        <v>31227</v>
      </c>
      <c r="N1436" s="37" t="s">
        <v>24855</v>
      </c>
      <c r="O1436" s="37" t="s">
        <v>24856</v>
      </c>
      <c r="P1436" s="22" t="s">
        <v>31228</v>
      </c>
      <c r="Q1436" s="22" t="s">
        <v>31229</v>
      </c>
      <c r="R1436" s="38">
        <v>0</v>
      </c>
    </row>
    <row r="1437" spans="1:18" ht="12.75">
      <c r="A1437" s="22" t="s">
        <v>60</v>
      </c>
      <c r="B1437" s="22" t="s">
        <v>22440</v>
      </c>
      <c r="C1437" s="22" t="s">
        <v>69</v>
      </c>
      <c r="D1437" s="22" t="s">
        <v>61</v>
      </c>
      <c r="E1437" s="31">
        <v>43109.653009259258</v>
      </c>
      <c r="F1437" s="22" t="s">
        <v>25620</v>
      </c>
      <c r="G1437" s="22" t="s">
        <v>31230</v>
      </c>
      <c r="H1437" s="22" t="s">
        <v>95</v>
      </c>
      <c r="I1437" s="22" t="s">
        <v>24067</v>
      </c>
      <c r="J1437" s="37" t="s">
        <v>25622</v>
      </c>
      <c r="K1437" s="37" t="s">
        <v>25623</v>
      </c>
      <c r="L1437" s="37" t="s">
        <v>25623</v>
      </c>
      <c r="M1437" s="37" t="s">
        <v>31231</v>
      </c>
      <c r="N1437" s="37" t="s">
        <v>3361</v>
      </c>
      <c r="O1437" s="37" t="s">
        <v>3362</v>
      </c>
      <c r="P1437" s="22" t="s">
        <v>31232</v>
      </c>
      <c r="Q1437" s="22" t="s">
        <v>31233</v>
      </c>
      <c r="R1437" s="38">
        <v>0</v>
      </c>
    </row>
    <row r="1438" spans="1:18" ht="12.75">
      <c r="A1438" s="22" t="s">
        <v>60</v>
      </c>
      <c r="B1438" s="22" t="s">
        <v>22440</v>
      </c>
      <c r="C1438" s="22" t="s">
        <v>69</v>
      </c>
      <c r="D1438" s="22" t="s">
        <v>61</v>
      </c>
      <c r="E1438" s="31">
        <v>43110.50608796296</v>
      </c>
      <c r="F1438" s="22" t="s">
        <v>25620</v>
      </c>
      <c r="G1438" s="22" t="s">
        <v>31234</v>
      </c>
      <c r="H1438" s="22" t="s">
        <v>95</v>
      </c>
      <c r="I1438" s="22" t="s">
        <v>23373</v>
      </c>
      <c r="J1438" s="37" t="s">
        <v>25622</v>
      </c>
      <c r="K1438" s="37" t="s">
        <v>25623</v>
      </c>
      <c r="L1438" s="37" t="s">
        <v>25623</v>
      </c>
      <c r="M1438" s="37" t="s">
        <v>31235</v>
      </c>
      <c r="N1438" s="37" t="s">
        <v>150</v>
      </c>
      <c r="O1438" s="37" t="s">
        <v>151</v>
      </c>
      <c r="P1438" s="22" t="s">
        <v>31236</v>
      </c>
      <c r="Q1438" s="22" t="s">
        <v>31237</v>
      </c>
      <c r="R1438" s="38">
        <v>0</v>
      </c>
    </row>
    <row r="1439" spans="1:18" ht="12.75">
      <c r="A1439" s="22" t="s">
        <v>60</v>
      </c>
      <c r="B1439" s="22" t="s">
        <v>22440</v>
      </c>
      <c r="C1439" s="22" t="s">
        <v>69</v>
      </c>
      <c r="D1439" s="22" t="s">
        <v>61</v>
      </c>
      <c r="E1439" s="31">
        <v>43110.568657407406</v>
      </c>
      <c r="F1439" s="22" t="s">
        <v>25620</v>
      </c>
      <c r="G1439" s="22" t="s">
        <v>31238</v>
      </c>
      <c r="H1439" s="22" t="s">
        <v>95</v>
      </c>
      <c r="I1439" s="22" t="s">
        <v>23022</v>
      </c>
      <c r="J1439" s="37" t="s">
        <v>25622</v>
      </c>
      <c r="K1439" s="37" t="s">
        <v>25623</v>
      </c>
      <c r="L1439" s="37" t="s">
        <v>25623</v>
      </c>
      <c r="M1439" s="37" t="s">
        <v>31239</v>
      </c>
      <c r="N1439" s="37" t="s">
        <v>729</v>
      </c>
      <c r="O1439" s="37" t="s">
        <v>730</v>
      </c>
      <c r="P1439" s="22" t="s">
        <v>31240</v>
      </c>
      <c r="Q1439" s="22" t="s">
        <v>31241</v>
      </c>
      <c r="R1439" s="38">
        <v>0</v>
      </c>
    </row>
    <row r="1440" spans="1:18" ht="12.75">
      <c r="A1440" s="22" t="s">
        <v>60</v>
      </c>
      <c r="B1440" s="22" t="s">
        <v>22440</v>
      </c>
      <c r="C1440" s="22" t="s">
        <v>69</v>
      </c>
      <c r="D1440" s="22" t="s">
        <v>61</v>
      </c>
      <c r="E1440" s="31">
        <v>43110.646006944444</v>
      </c>
      <c r="F1440" s="22" t="s">
        <v>25620</v>
      </c>
      <c r="G1440" s="22" t="s">
        <v>31242</v>
      </c>
      <c r="H1440" s="22" t="s">
        <v>95</v>
      </c>
      <c r="I1440" s="22" t="s">
        <v>24097</v>
      </c>
      <c r="J1440" s="37" t="s">
        <v>25622</v>
      </c>
      <c r="K1440" s="37" t="s">
        <v>25623</v>
      </c>
      <c r="L1440" s="37" t="s">
        <v>25623</v>
      </c>
      <c r="M1440" s="37" t="s">
        <v>31243</v>
      </c>
      <c r="N1440" s="37" t="s">
        <v>3361</v>
      </c>
      <c r="O1440" s="37" t="s">
        <v>3362</v>
      </c>
      <c r="P1440" s="22" t="s">
        <v>31244</v>
      </c>
      <c r="Q1440" s="22" t="s">
        <v>30117</v>
      </c>
      <c r="R1440" s="38">
        <v>0</v>
      </c>
    </row>
    <row r="1441" spans="1:18" ht="12.75">
      <c r="A1441" s="22" t="s">
        <v>60</v>
      </c>
      <c r="B1441" s="22" t="s">
        <v>22440</v>
      </c>
      <c r="C1441" s="22" t="s">
        <v>69</v>
      </c>
      <c r="D1441" s="22" t="s">
        <v>61</v>
      </c>
      <c r="E1441" s="31">
        <v>43111.472719907404</v>
      </c>
      <c r="F1441" s="22" t="s">
        <v>25620</v>
      </c>
      <c r="G1441" s="22" t="s">
        <v>31245</v>
      </c>
      <c r="H1441" s="22" t="s">
        <v>95</v>
      </c>
      <c r="I1441" s="22" t="s">
        <v>22940</v>
      </c>
      <c r="J1441" s="37" t="s">
        <v>25622</v>
      </c>
      <c r="K1441" s="37" t="s">
        <v>25623</v>
      </c>
      <c r="L1441" s="37" t="s">
        <v>25623</v>
      </c>
      <c r="M1441" s="37" t="s">
        <v>31246</v>
      </c>
      <c r="N1441" s="37" t="s">
        <v>2885</v>
      </c>
      <c r="O1441" s="37" t="s">
        <v>2886</v>
      </c>
      <c r="P1441" s="22" t="s">
        <v>31247</v>
      </c>
      <c r="Q1441" s="22" t="s">
        <v>31248</v>
      </c>
      <c r="R1441" s="38">
        <v>0</v>
      </c>
    </row>
    <row r="1442" spans="1:18" ht="12.75">
      <c r="A1442" s="22" t="s">
        <v>60</v>
      </c>
      <c r="B1442" s="22" t="s">
        <v>22440</v>
      </c>
      <c r="C1442" s="22" t="s">
        <v>69</v>
      </c>
      <c r="D1442" s="22" t="s">
        <v>61</v>
      </c>
      <c r="E1442" s="31">
        <v>43111.63685185185</v>
      </c>
      <c r="F1442" s="22" t="s">
        <v>25620</v>
      </c>
      <c r="G1442" s="22" t="s">
        <v>31249</v>
      </c>
      <c r="H1442" s="22" t="s">
        <v>95</v>
      </c>
      <c r="I1442" s="22" t="s">
        <v>22955</v>
      </c>
      <c r="J1442" s="37" t="s">
        <v>25622</v>
      </c>
      <c r="K1442" s="37" t="s">
        <v>25623</v>
      </c>
      <c r="L1442" s="37" t="s">
        <v>25623</v>
      </c>
      <c r="M1442" s="37" t="s">
        <v>31250</v>
      </c>
      <c r="N1442" s="37" t="s">
        <v>184</v>
      </c>
      <c r="O1442" s="37" t="s">
        <v>185</v>
      </c>
      <c r="P1442" s="22" t="s">
        <v>31251</v>
      </c>
      <c r="Q1442" s="22" t="s">
        <v>31252</v>
      </c>
      <c r="R1442" s="38">
        <v>0</v>
      </c>
    </row>
    <row r="1443" spans="1:18" ht="12.75">
      <c r="A1443" s="22" t="s">
        <v>60</v>
      </c>
      <c r="B1443" s="22" t="s">
        <v>22440</v>
      </c>
      <c r="C1443" s="22" t="s">
        <v>69</v>
      </c>
      <c r="D1443" s="22" t="s">
        <v>61</v>
      </c>
      <c r="E1443" s="31">
        <v>43111.641851851848</v>
      </c>
      <c r="F1443" s="22" t="s">
        <v>25620</v>
      </c>
      <c r="G1443" s="22" t="s">
        <v>31253</v>
      </c>
      <c r="H1443" s="22" t="s">
        <v>95</v>
      </c>
      <c r="I1443" s="22" t="s">
        <v>23084</v>
      </c>
      <c r="J1443" s="37" t="s">
        <v>25622</v>
      </c>
      <c r="K1443" s="37" t="s">
        <v>25623</v>
      </c>
      <c r="L1443" s="37" t="s">
        <v>25623</v>
      </c>
      <c r="M1443" s="37" t="s">
        <v>31254</v>
      </c>
      <c r="N1443" s="37" t="s">
        <v>222</v>
      </c>
      <c r="O1443" s="37" t="s">
        <v>223</v>
      </c>
      <c r="P1443" s="22" t="s">
        <v>31255</v>
      </c>
      <c r="Q1443" s="22" t="s">
        <v>31256</v>
      </c>
      <c r="R1443" s="38">
        <v>0</v>
      </c>
    </row>
    <row r="1444" spans="1:18" ht="12.75">
      <c r="A1444" s="22" t="s">
        <v>60</v>
      </c>
      <c r="B1444" s="22" t="s">
        <v>22440</v>
      </c>
      <c r="C1444" s="22" t="s">
        <v>69</v>
      </c>
      <c r="D1444" s="22" t="s">
        <v>61</v>
      </c>
      <c r="E1444" s="31">
        <v>43111.795983796292</v>
      </c>
      <c r="F1444" s="22" t="s">
        <v>25620</v>
      </c>
      <c r="G1444" s="22" t="s">
        <v>31257</v>
      </c>
      <c r="H1444" s="22" t="s">
        <v>95</v>
      </c>
      <c r="I1444" s="22" t="s">
        <v>23807</v>
      </c>
      <c r="J1444" s="37" t="s">
        <v>25622</v>
      </c>
      <c r="K1444" s="37" t="s">
        <v>25623</v>
      </c>
      <c r="L1444" s="37" t="s">
        <v>25623</v>
      </c>
      <c r="M1444" s="37" t="s">
        <v>31258</v>
      </c>
      <c r="N1444" s="37" t="s">
        <v>1673</v>
      </c>
      <c r="O1444" s="37" t="s">
        <v>1674</v>
      </c>
      <c r="P1444" s="22" t="s">
        <v>31259</v>
      </c>
      <c r="Q1444" s="22" t="s">
        <v>31260</v>
      </c>
      <c r="R1444" s="38">
        <v>0</v>
      </c>
    </row>
    <row r="1445" spans="1:18" ht="12.75">
      <c r="A1445" s="22" t="s">
        <v>60</v>
      </c>
      <c r="B1445" s="22" t="s">
        <v>22440</v>
      </c>
      <c r="C1445" s="22" t="s">
        <v>69</v>
      </c>
      <c r="D1445" s="22" t="s">
        <v>61</v>
      </c>
      <c r="E1445" s="31">
        <v>43112.667268518519</v>
      </c>
      <c r="F1445" s="22" t="s">
        <v>25620</v>
      </c>
      <c r="G1445" s="22" t="s">
        <v>31261</v>
      </c>
      <c r="H1445" s="22" t="s">
        <v>95</v>
      </c>
      <c r="I1445" s="22" t="s">
        <v>31262</v>
      </c>
      <c r="J1445" s="37" t="s">
        <v>25622</v>
      </c>
      <c r="K1445" s="37" t="s">
        <v>25623</v>
      </c>
      <c r="L1445" s="37" t="s">
        <v>25623</v>
      </c>
      <c r="M1445" s="37" t="s">
        <v>31263</v>
      </c>
      <c r="N1445" s="37" t="s">
        <v>31264</v>
      </c>
      <c r="O1445" s="37" t="s">
        <v>31265</v>
      </c>
      <c r="P1445" s="22" t="s">
        <v>31266</v>
      </c>
      <c r="Q1445" s="22" t="s">
        <v>31267</v>
      </c>
      <c r="R1445" s="38">
        <v>0</v>
      </c>
    </row>
    <row r="1446" spans="1:18" ht="12.75">
      <c r="A1446" s="22" t="s">
        <v>60</v>
      </c>
      <c r="B1446" s="22" t="s">
        <v>22440</v>
      </c>
      <c r="C1446" s="22" t="s">
        <v>69</v>
      </c>
      <c r="D1446" s="22" t="s">
        <v>61</v>
      </c>
      <c r="E1446" s="31">
        <v>43115.545370370368</v>
      </c>
      <c r="F1446" s="22" t="s">
        <v>25620</v>
      </c>
      <c r="G1446" s="22" t="s">
        <v>31268</v>
      </c>
      <c r="H1446" s="22" t="s">
        <v>95</v>
      </c>
      <c r="I1446" s="22" t="s">
        <v>23651</v>
      </c>
      <c r="J1446" s="37" t="s">
        <v>25622</v>
      </c>
      <c r="K1446" s="37" t="s">
        <v>25623</v>
      </c>
      <c r="L1446" s="37" t="s">
        <v>25623</v>
      </c>
      <c r="M1446" s="37" t="s">
        <v>31269</v>
      </c>
      <c r="N1446" s="37" t="s">
        <v>17484</v>
      </c>
      <c r="O1446" s="37" t="s">
        <v>17485</v>
      </c>
      <c r="P1446" s="22" t="s">
        <v>31270</v>
      </c>
      <c r="Q1446" s="22" t="s">
        <v>31271</v>
      </c>
      <c r="R1446" s="38">
        <v>0</v>
      </c>
    </row>
    <row r="1447" spans="1:18" ht="12.75">
      <c r="A1447" s="22" t="s">
        <v>60</v>
      </c>
      <c r="B1447" s="22" t="s">
        <v>22440</v>
      </c>
      <c r="C1447" s="22" t="s">
        <v>69</v>
      </c>
      <c r="D1447" s="22" t="s">
        <v>61</v>
      </c>
      <c r="E1447" s="31">
        <v>43115.626585648148</v>
      </c>
      <c r="F1447" s="22" t="s">
        <v>25620</v>
      </c>
      <c r="G1447" s="22" t="s">
        <v>31272</v>
      </c>
      <c r="H1447" s="22" t="s">
        <v>95</v>
      </c>
      <c r="I1447" s="22" t="s">
        <v>22806</v>
      </c>
      <c r="J1447" s="37" t="s">
        <v>25622</v>
      </c>
      <c r="K1447" s="37" t="s">
        <v>25623</v>
      </c>
      <c r="L1447" s="37" t="s">
        <v>25623</v>
      </c>
      <c r="M1447" s="37" t="s">
        <v>31273</v>
      </c>
      <c r="N1447" s="37" t="s">
        <v>1786</v>
      </c>
      <c r="O1447" s="37" t="s">
        <v>1787</v>
      </c>
      <c r="P1447" s="22" t="s">
        <v>31274</v>
      </c>
      <c r="Q1447" s="22" t="s">
        <v>31275</v>
      </c>
      <c r="R1447" s="38">
        <v>0</v>
      </c>
    </row>
    <row r="1448" spans="1:18" ht="12.75">
      <c r="A1448" s="22" t="s">
        <v>60</v>
      </c>
      <c r="B1448" s="22" t="s">
        <v>22440</v>
      </c>
      <c r="C1448" s="22" t="s">
        <v>69</v>
      </c>
      <c r="D1448" s="22" t="s">
        <v>61</v>
      </c>
      <c r="E1448" s="31">
        <v>43115.73128472222</v>
      </c>
      <c r="F1448" s="22" t="s">
        <v>25620</v>
      </c>
      <c r="G1448" s="22" t="s">
        <v>31276</v>
      </c>
      <c r="H1448" s="22" t="s">
        <v>95</v>
      </c>
      <c r="I1448" s="22" t="s">
        <v>22700</v>
      </c>
      <c r="J1448" s="37" t="s">
        <v>25622</v>
      </c>
      <c r="K1448" s="37" t="s">
        <v>25623</v>
      </c>
      <c r="L1448" s="37" t="s">
        <v>25623</v>
      </c>
      <c r="M1448" s="37" t="s">
        <v>31277</v>
      </c>
      <c r="N1448" s="37" t="s">
        <v>2584</v>
      </c>
      <c r="O1448" s="37" t="s">
        <v>2585</v>
      </c>
      <c r="P1448" s="22" t="s">
        <v>31278</v>
      </c>
      <c r="Q1448" s="22" t="s">
        <v>31279</v>
      </c>
      <c r="R1448" s="38">
        <v>0</v>
      </c>
    </row>
    <row r="1449" spans="1:18" ht="12.75">
      <c r="A1449" s="22" t="s">
        <v>60</v>
      </c>
      <c r="B1449" s="22" t="s">
        <v>22440</v>
      </c>
      <c r="C1449" s="22" t="s">
        <v>69</v>
      </c>
      <c r="D1449" s="22" t="s">
        <v>61</v>
      </c>
      <c r="E1449" s="31">
        <v>43115.785069444442</v>
      </c>
      <c r="F1449" s="22" t="s">
        <v>25620</v>
      </c>
      <c r="G1449" s="22" t="s">
        <v>31280</v>
      </c>
      <c r="H1449" s="22" t="s">
        <v>95</v>
      </c>
      <c r="I1449" s="22" t="s">
        <v>24611</v>
      </c>
      <c r="J1449" s="37" t="s">
        <v>25622</v>
      </c>
      <c r="K1449" s="37" t="s">
        <v>25623</v>
      </c>
      <c r="L1449" s="37" t="s">
        <v>25623</v>
      </c>
      <c r="M1449" s="37" t="s">
        <v>31281</v>
      </c>
      <c r="N1449" s="37" t="s">
        <v>1290</v>
      </c>
      <c r="O1449" s="37" t="s">
        <v>1291</v>
      </c>
      <c r="P1449" s="22" t="s">
        <v>31216</v>
      </c>
      <c r="Q1449" s="22" t="s">
        <v>31217</v>
      </c>
      <c r="R1449" s="38">
        <v>0</v>
      </c>
    </row>
    <row r="1450" spans="1:18" ht="12.75">
      <c r="A1450" s="22" t="s">
        <v>60</v>
      </c>
      <c r="B1450" s="22" t="s">
        <v>22440</v>
      </c>
      <c r="C1450" s="22" t="s">
        <v>69</v>
      </c>
      <c r="D1450" s="22" t="s">
        <v>61</v>
      </c>
      <c r="E1450" s="31">
        <v>43116.445914351847</v>
      </c>
      <c r="F1450" s="22" t="s">
        <v>25620</v>
      </c>
      <c r="G1450" s="22" t="s">
        <v>31282</v>
      </c>
      <c r="H1450" s="22" t="s">
        <v>95</v>
      </c>
      <c r="I1450" s="22" t="s">
        <v>23156</v>
      </c>
      <c r="J1450" s="37" t="s">
        <v>25622</v>
      </c>
      <c r="K1450" s="37" t="s">
        <v>25623</v>
      </c>
      <c r="L1450" s="37" t="s">
        <v>25623</v>
      </c>
      <c r="M1450" s="37" t="s">
        <v>31283</v>
      </c>
      <c r="N1450" s="37" t="s">
        <v>132</v>
      </c>
      <c r="O1450" s="37" t="s">
        <v>133</v>
      </c>
      <c r="P1450" s="22" t="s">
        <v>31284</v>
      </c>
      <c r="Q1450" s="22" t="s">
        <v>31285</v>
      </c>
      <c r="R1450" s="38">
        <v>0</v>
      </c>
    </row>
    <row r="1451" spans="1:18" ht="12.75">
      <c r="A1451" s="22" t="s">
        <v>60</v>
      </c>
      <c r="B1451" s="22" t="s">
        <v>22440</v>
      </c>
      <c r="C1451" s="22" t="s">
        <v>69</v>
      </c>
      <c r="D1451" s="22" t="s">
        <v>61</v>
      </c>
      <c r="E1451" s="31">
        <v>43116.722499999996</v>
      </c>
      <c r="F1451" s="22" t="s">
        <v>25620</v>
      </c>
      <c r="G1451" s="22" t="s">
        <v>31286</v>
      </c>
      <c r="H1451" s="22" t="s">
        <v>95</v>
      </c>
      <c r="I1451" s="22" t="s">
        <v>24709</v>
      </c>
      <c r="J1451" s="37" t="s">
        <v>25622</v>
      </c>
      <c r="K1451" s="37" t="s">
        <v>25623</v>
      </c>
      <c r="L1451" s="37" t="s">
        <v>25623</v>
      </c>
      <c r="M1451" s="37" t="s">
        <v>31287</v>
      </c>
      <c r="N1451" s="37" t="s">
        <v>222</v>
      </c>
      <c r="O1451" s="37" t="s">
        <v>223</v>
      </c>
      <c r="P1451" s="22" t="s">
        <v>31288</v>
      </c>
      <c r="Q1451" s="22" t="s">
        <v>31289</v>
      </c>
      <c r="R1451" s="38">
        <v>0</v>
      </c>
    </row>
    <row r="1452" spans="1:18" ht="12.75">
      <c r="A1452" s="22" t="s">
        <v>60</v>
      </c>
      <c r="B1452" s="22" t="s">
        <v>22440</v>
      </c>
      <c r="C1452" s="22" t="s">
        <v>69</v>
      </c>
      <c r="D1452" s="22" t="s">
        <v>61</v>
      </c>
      <c r="E1452" s="31">
        <v>43116.739965277775</v>
      </c>
      <c r="F1452" s="22" t="s">
        <v>25620</v>
      </c>
      <c r="G1452" s="22" t="s">
        <v>31290</v>
      </c>
      <c r="H1452" s="22" t="s">
        <v>95</v>
      </c>
      <c r="I1452" s="22" t="s">
        <v>23130</v>
      </c>
      <c r="J1452" s="37" t="s">
        <v>25622</v>
      </c>
      <c r="K1452" s="37" t="s">
        <v>25623</v>
      </c>
      <c r="L1452" s="37" t="s">
        <v>25623</v>
      </c>
      <c r="M1452" s="37" t="s">
        <v>31291</v>
      </c>
      <c r="N1452" s="37" t="s">
        <v>23131</v>
      </c>
      <c r="O1452" s="37" t="s">
        <v>23132</v>
      </c>
      <c r="P1452" s="22" t="s">
        <v>31292</v>
      </c>
      <c r="Q1452" s="22" t="s">
        <v>31293</v>
      </c>
      <c r="R1452" s="38">
        <v>0</v>
      </c>
    </row>
    <row r="1453" spans="1:18" ht="12.75">
      <c r="A1453" s="22" t="s">
        <v>60</v>
      </c>
      <c r="B1453" s="22" t="s">
        <v>22440</v>
      </c>
      <c r="C1453" s="22" t="s">
        <v>69</v>
      </c>
      <c r="D1453" s="22" t="s">
        <v>61</v>
      </c>
      <c r="E1453" s="31">
        <v>43116.776099537034</v>
      </c>
      <c r="F1453" s="22" t="s">
        <v>25620</v>
      </c>
      <c r="G1453" s="22" t="s">
        <v>31294</v>
      </c>
      <c r="H1453" s="22" t="s">
        <v>95</v>
      </c>
      <c r="I1453" s="22" t="s">
        <v>31295</v>
      </c>
      <c r="J1453" s="37" t="s">
        <v>25622</v>
      </c>
      <c r="K1453" s="37" t="s">
        <v>25623</v>
      </c>
      <c r="L1453" s="37" t="s">
        <v>25623</v>
      </c>
      <c r="M1453" s="37" t="s">
        <v>31296</v>
      </c>
      <c r="N1453" s="37" t="s">
        <v>2743</v>
      </c>
      <c r="O1453" s="37" t="s">
        <v>2744</v>
      </c>
      <c r="P1453" s="22" t="s">
        <v>31297</v>
      </c>
      <c r="Q1453" s="22" t="s">
        <v>31298</v>
      </c>
      <c r="R1453" s="38">
        <v>0</v>
      </c>
    </row>
    <row r="1454" spans="1:18" ht="12.75">
      <c r="A1454" s="22" t="s">
        <v>60</v>
      </c>
      <c r="B1454" s="22" t="s">
        <v>22440</v>
      </c>
      <c r="C1454" s="22" t="s">
        <v>69</v>
      </c>
      <c r="D1454" s="22" t="s">
        <v>61</v>
      </c>
      <c r="E1454" s="31">
        <v>43116.851134259261</v>
      </c>
      <c r="F1454" s="22" t="s">
        <v>25620</v>
      </c>
      <c r="G1454" s="22" t="s">
        <v>31299</v>
      </c>
      <c r="H1454" s="22" t="s">
        <v>95</v>
      </c>
      <c r="I1454" s="22" t="s">
        <v>22927</v>
      </c>
      <c r="J1454" s="37" t="s">
        <v>25622</v>
      </c>
      <c r="K1454" s="37" t="s">
        <v>25623</v>
      </c>
      <c r="L1454" s="37" t="s">
        <v>25623</v>
      </c>
      <c r="M1454" s="37" t="s">
        <v>31300</v>
      </c>
      <c r="N1454" s="37" t="s">
        <v>150</v>
      </c>
      <c r="O1454" s="37" t="s">
        <v>151</v>
      </c>
      <c r="P1454" s="22" t="s">
        <v>31301</v>
      </c>
      <c r="Q1454" s="22" t="s">
        <v>31302</v>
      </c>
      <c r="R1454" s="38">
        <v>0</v>
      </c>
    </row>
    <row r="1455" spans="1:18" ht="12.75">
      <c r="A1455" s="22" t="s">
        <v>60</v>
      </c>
      <c r="B1455" s="22" t="s">
        <v>22440</v>
      </c>
      <c r="C1455" s="22" t="s">
        <v>69</v>
      </c>
      <c r="D1455" s="22" t="s">
        <v>61</v>
      </c>
      <c r="E1455" s="31">
        <v>43117.577523148146</v>
      </c>
      <c r="F1455" s="22" t="s">
        <v>25620</v>
      </c>
      <c r="G1455" s="22" t="s">
        <v>31303</v>
      </c>
      <c r="H1455" s="22" t="s">
        <v>95</v>
      </c>
      <c r="I1455" s="22" t="s">
        <v>23606</v>
      </c>
      <c r="J1455" s="37" t="s">
        <v>25622</v>
      </c>
      <c r="K1455" s="37" t="s">
        <v>25623</v>
      </c>
      <c r="L1455" s="37" t="s">
        <v>25623</v>
      </c>
      <c r="M1455" s="37" t="s">
        <v>31304</v>
      </c>
      <c r="N1455" s="37" t="s">
        <v>853</v>
      </c>
      <c r="O1455" s="37" t="s">
        <v>854</v>
      </c>
      <c r="P1455" s="22" t="s">
        <v>31305</v>
      </c>
      <c r="Q1455" s="22" t="s">
        <v>31306</v>
      </c>
      <c r="R1455" s="38">
        <v>0</v>
      </c>
    </row>
    <row r="1456" spans="1:18" ht="12.75">
      <c r="A1456" s="22" t="s">
        <v>60</v>
      </c>
      <c r="B1456" s="22" t="s">
        <v>22440</v>
      </c>
      <c r="C1456" s="22" t="s">
        <v>69</v>
      </c>
      <c r="D1456" s="22" t="s">
        <v>61</v>
      </c>
      <c r="E1456" s="31">
        <v>43117.785173611112</v>
      </c>
      <c r="F1456" s="22" t="s">
        <v>25620</v>
      </c>
      <c r="G1456" s="22" t="s">
        <v>31307</v>
      </c>
      <c r="H1456" s="22" t="s">
        <v>95</v>
      </c>
      <c r="I1456" s="22" t="s">
        <v>24401</v>
      </c>
      <c r="J1456" s="37" t="s">
        <v>25622</v>
      </c>
      <c r="K1456" s="37" t="s">
        <v>25623</v>
      </c>
      <c r="L1456" s="37" t="s">
        <v>25623</v>
      </c>
      <c r="M1456" s="37" t="s">
        <v>31308</v>
      </c>
      <c r="N1456" s="37" t="s">
        <v>9214</v>
      </c>
      <c r="O1456" s="37" t="s">
        <v>9215</v>
      </c>
      <c r="P1456" s="22" t="s">
        <v>31270</v>
      </c>
      <c r="Q1456" s="22" t="s">
        <v>31271</v>
      </c>
      <c r="R1456" s="38">
        <v>0</v>
      </c>
    </row>
    <row r="1457" spans="1:18" ht="12.75">
      <c r="A1457" s="22" t="s">
        <v>60</v>
      </c>
      <c r="B1457" s="22" t="s">
        <v>22440</v>
      </c>
      <c r="C1457" s="22" t="s">
        <v>69</v>
      </c>
      <c r="D1457" s="22" t="s">
        <v>61</v>
      </c>
      <c r="E1457" s="31">
        <v>43117.824050925927</v>
      </c>
      <c r="F1457" s="22" t="s">
        <v>25620</v>
      </c>
      <c r="G1457" s="22" t="s">
        <v>31309</v>
      </c>
      <c r="H1457" s="22" t="s">
        <v>95</v>
      </c>
      <c r="I1457" s="22" t="s">
        <v>31310</v>
      </c>
      <c r="J1457" s="37" t="s">
        <v>25622</v>
      </c>
      <c r="K1457" s="37" t="s">
        <v>25623</v>
      </c>
      <c r="L1457" s="37" t="s">
        <v>25623</v>
      </c>
      <c r="M1457" s="37" t="s">
        <v>31311</v>
      </c>
      <c r="N1457" s="37" t="s">
        <v>13411</v>
      </c>
      <c r="O1457" s="37" t="s">
        <v>13412</v>
      </c>
      <c r="P1457" s="22" t="s">
        <v>31312</v>
      </c>
      <c r="Q1457" s="22" t="s">
        <v>31313</v>
      </c>
      <c r="R1457" s="38">
        <v>0</v>
      </c>
    </row>
    <row r="1458" spans="1:18" ht="12.75">
      <c r="A1458" s="22" t="s">
        <v>60</v>
      </c>
      <c r="B1458" s="22" t="s">
        <v>22440</v>
      </c>
      <c r="C1458" s="22" t="s">
        <v>69</v>
      </c>
      <c r="D1458" s="22" t="s">
        <v>61</v>
      </c>
      <c r="E1458" s="31">
        <v>43118.703738425924</v>
      </c>
      <c r="F1458" s="22" t="s">
        <v>25620</v>
      </c>
      <c r="G1458" s="22" t="s">
        <v>31314</v>
      </c>
      <c r="H1458" s="22" t="s">
        <v>95</v>
      </c>
      <c r="I1458" s="22" t="s">
        <v>24920</v>
      </c>
      <c r="J1458" s="37" t="s">
        <v>25622</v>
      </c>
      <c r="K1458" s="37" t="s">
        <v>25623</v>
      </c>
      <c r="L1458" s="37" t="s">
        <v>25623</v>
      </c>
      <c r="M1458" s="37" t="s">
        <v>31315</v>
      </c>
      <c r="N1458" s="37" t="s">
        <v>2855</v>
      </c>
      <c r="O1458" s="37" t="s">
        <v>2856</v>
      </c>
      <c r="P1458" s="22" t="s">
        <v>31316</v>
      </c>
      <c r="Q1458" s="22" t="s">
        <v>31317</v>
      </c>
      <c r="R1458" s="38">
        <v>0</v>
      </c>
    </row>
    <row r="1459" spans="1:18" ht="12.75">
      <c r="A1459" s="22" t="s">
        <v>60</v>
      </c>
      <c r="B1459" s="22" t="s">
        <v>22440</v>
      </c>
      <c r="C1459" s="22" t="s">
        <v>69</v>
      </c>
      <c r="D1459" s="22" t="s">
        <v>61</v>
      </c>
      <c r="E1459" s="31">
        <v>43118.707523148143</v>
      </c>
      <c r="F1459" s="22" t="s">
        <v>25620</v>
      </c>
      <c r="G1459" s="22" t="s">
        <v>31318</v>
      </c>
      <c r="H1459" s="22" t="s">
        <v>95</v>
      </c>
      <c r="I1459" s="22" t="s">
        <v>24759</v>
      </c>
      <c r="J1459" s="37" t="s">
        <v>25622</v>
      </c>
      <c r="K1459" s="37" t="s">
        <v>25623</v>
      </c>
      <c r="L1459" s="37" t="s">
        <v>25623</v>
      </c>
      <c r="M1459" s="37" t="s">
        <v>31319</v>
      </c>
      <c r="N1459" s="37" t="s">
        <v>180</v>
      </c>
      <c r="O1459" s="37" t="s">
        <v>181</v>
      </c>
      <c r="P1459" s="22" t="s">
        <v>31320</v>
      </c>
      <c r="Q1459" s="22" t="s">
        <v>31321</v>
      </c>
      <c r="R1459" s="38">
        <v>0</v>
      </c>
    </row>
    <row r="1460" spans="1:18" ht="12.75">
      <c r="A1460" s="22" t="s">
        <v>60</v>
      </c>
      <c r="B1460" s="22" t="s">
        <v>22440</v>
      </c>
      <c r="C1460" s="22" t="s">
        <v>69</v>
      </c>
      <c r="D1460" s="22" t="s">
        <v>61</v>
      </c>
      <c r="E1460" s="31">
        <v>43118.740069444444</v>
      </c>
      <c r="F1460" s="22" t="s">
        <v>25620</v>
      </c>
      <c r="G1460" s="22" t="s">
        <v>31322</v>
      </c>
      <c r="H1460" s="22" t="s">
        <v>95</v>
      </c>
      <c r="I1460" s="22" t="s">
        <v>31323</v>
      </c>
      <c r="J1460" s="37" t="s">
        <v>25622</v>
      </c>
      <c r="K1460" s="37" t="s">
        <v>25623</v>
      </c>
      <c r="L1460" s="37" t="s">
        <v>25623</v>
      </c>
      <c r="M1460" s="37" t="s">
        <v>31324</v>
      </c>
      <c r="N1460" s="37" t="s">
        <v>1056</v>
      </c>
      <c r="O1460" s="37" t="s">
        <v>1057</v>
      </c>
      <c r="P1460" s="22" t="s">
        <v>31325</v>
      </c>
      <c r="Q1460" s="22" t="s">
        <v>31326</v>
      </c>
      <c r="R1460" s="38">
        <v>0</v>
      </c>
    </row>
    <row r="1461" spans="1:18" ht="12.75">
      <c r="A1461" s="22" t="s">
        <v>60</v>
      </c>
      <c r="B1461" s="22" t="s">
        <v>22440</v>
      </c>
      <c r="C1461" s="22" t="s">
        <v>69</v>
      </c>
      <c r="D1461" s="22" t="s">
        <v>61</v>
      </c>
      <c r="E1461" s="31">
        <v>43118.742754629631</v>
      </c>
      <c r="F1461" s="22" t="s">
        <v>25620</v>
      </c>
      <c r="G1461" s="22" t="s">
        <v>31327</v>
      </c>
      <c r="H1461" s="22" t="s">
        <v>95</v>
      </c>
      <c r="I1461" s="22" t="s">
        <v>24052</v>
      </c>
      <c r="J1461" s="37" t="s">
        <v>25622</v>
      </c>
      <c r="K1461" s="37" t="s">
        <v>25623</v>
      </c>
      <c r="L1461" s="37" t="s">
        <v>25623</v>
      </c>
      <c r="M1461" s="37" t="s">
        <v>31328</v>
      </c>
      <c r="N1461" s="37" t="s">
        <v>1056</v>
      </c>
      <c r="O1461" s="37" t="s">
        <v>1057</v>
      </c>
      <c r="P1461" s="22" t="s">
        <v>31325</v>
      </c>
      <c r="Q1461" s="22" t="s">
        <v>31326</v>
      </c>
      <c r="R1461" s="38">
        <v>0</v>
      </c>
    </row>
    <row r="1462" spans="1:18" ht="12.75">
      <c r="A1462" s="22" t="s">
        <v>60</v>
      </c>
      <c r="B1462" s="22" t="s">
        <v>22440</v>
      </c>
      <c r="C1462" s="22" t="s">
        <v>69</v>
      </c>
      <c r="D1462" s="22" t="s">
        <v>61</v>
      </c>
      <c r="E1462" s="31">
        <v>43118.779479166667</v>
      </c>
      <c r="F1462" s="22" t="s">
        <v>25620</v>
      </c>
      <c r="G1462" s="22" t="s">
        <v>31329</v>
      </c>
      <c r="H1462" s="22" t="s">
        <v>95</v>
      </c>
      <c r="I1462" s="22" t="s">
        <v>22482</v>
      </c>
      <c r="J1462" s="37" t="s">
        <v>25622</v>
      </c>
      <c r="K1462" s="37" t="s">
        <v>25623</v>
      </c>
      <c r="L1462" s="37" t="s">
        <v>25623</v>
      </c>
      <c r="M1462" s="37" t="s">
        <v>31330</v>
      </c>
      <c r="N1462" s="37" t="s">
        <v>150</v>
      </c>
      <c r="O1462" s="37" t="s">
        <v>151</v>
      </c>
      <c r="P1462" s="22" t="s">
        <v>31331</v>
      </c>
      <c r="Q1462" s="22" t="s">
        <v>31332</v>
      </c>
      <c r="R1462" s="38">
        <v>0</v>
      </c>
    </row>
    <row r="1463" spans="1:18" ht="12.75">
      <c r="A1463" s="22" t="s">
        <v>60</v>
      </c>
      <c r="B1463" s="22" t="s">
        <v>22440</v>
      </c>
      <c r="C1463" s="22" t="s">
        <v>69</v>
      </c>
      <c r="D1463" s="22" t="s">
        <v>61</v>
      </c>
      <c r="E1463" s="31">
        <v>43119.677222222221</v>
      </c>
      <c r="F1463" s="22" t="s">
        <v>25620</v>
      </c>
      <c r="G1463" s="22" t="s">
        <v>31333</v>
      </c>
      <c r="H1463" s="22" t="s">
        <v>95</v>
      </c>
      <c r="I1463" s="22" t="s">
        <v>22871</v>
      </c>
      <c r="J1463" s="37" t="s">
        <v>25622</v>
      </c>
      <c r="K1463" s="37" t="s">
        <v>25623</v>
      </c>
      <c r="L1463" s="37" t="s">
        <v>25623</v>
      </c>
      <c r="M1463" s="37" t="s">
        <v>31334</v>
      </c>
      <c r="N1463" s="37" t="s">
        <v>9645</v>
      </c>
      <c r="O1463" s="37" t="s">
        <v>9646</v>
      </c>
      <c r="P1463" s="22" t="s">
        <v>31335</v>
      </c>
      <c r="Q1463" s="22" t="s">
        <v>31336</v>
      </c>
      <c r="R1463" s="38">
        <v>0</v>
      </c>
    </row>
    <row r="1464" spans="1:18" ht="12.75">
      <c r="A1464" s="22" t="s">
        <v>60</v>
      </c>
      <c r="B1464" s="22" t="s">
        <v>22440</v>
      </c>
      <c r="C1464" s="22" t="s">
        <v>69</v>
      </c>
      <c r="D1464" s="22" t="s">
        <v>61</v>
      </c>
      <c r="E1464" s="31">
        <v>43123.515659722223</v>
      </c>
      <c r="F1464" s="22" t="s">
        <v>25620</v>
      </c>
      <c r="G1464" s="22" t="s">
        <v>31337</v>
      </c>
      <c r="H1464" s="22" t="s">
        <v>95</v>
      </c>
      <c r="I1464" s="22" t="s">
        <v>22957</v>
      </c>
      <c r="J1464" s="37" t="s">
        <v>25622</v>
      </c>
      <c r="K1464" s="37" t="s">
        <v>25623</v>
      </c>
      <c r="L1464" s="37" t="s">
        <v>25623</v>
      </c>
      <c r="M1464" s="37" t="s">
        <v>31338</v>
      </c>
      <c r="N1464" s="37" t="s">
        <v>1290</v>
      </c>
      <c r="O1464" s="37" t="s">
        <v>1291</v>
      </c>
      <c r="P1464" s="22" t="s">
        <v>31339</v>
      </c>
      <c r="Q1464" s="22" t="s">
        <v>31340</v>
      </c>
      <c r="R1464" s="38">
        <v>0</v>
      </c>
    </row>
    <row r="1465" spans="1:18" ht="12.75">
      <c r="A1465" s="22" t="s">
        <v>60</v>
      </c>
      <c r="B1465" s="22" t="s">
        <v>22440</v>
      </c>
      <c r="C1465" s="22" t="s">
        <v>69</v>
      </c>
      <c r="D1465" s="22" t="s">
        <v>61</v>
      </c>
      <c r="E1465" s="31">
        <v>43123.624502314815</v>
      </c>
      <c r="F1465" s="22" t="s">
        <v>25620</v>
      </c>
      <c r="G1465" s="22" t="s">
        <v>31341</v>
      </c>
      <c r="H1465" s="22" t="s">
        <v>95</v>
      </c>
      <c r="I1465" s="22" t="s">
        <v>23018</v>
      </c>
      <c r="J1465" s="37" t="s">
        <v>25622</v>
      </c>
      <c r="K1465" s="37" t="s">
        <v>25623</v>
      </c>
      <c r="L1465" s="37" t="s">
        <v>25623</v>
      </c>
      <c r="M1465" s="37" t="s">
        <v>31342</v>
      </c>
      <c r="N1465" s="37" t="s">
        <v>1161</v>
      </c>
      <c r="O1465" s="37" t="s">
        <v>1162</v>
      </c>
      <c r="P1465" s="22" t="s">
        <v>31343</v>
      </c>
      <c r="Q1465" s="22" t="s">
        <v>31344</v>
      </c>
      <c r="R1465" s="38">
        <v>0</v>
      </c>
    </row>
    <row r="1466" spans="1:18" ht="12.75">
      <c r="A1466" s="22" t="s">
        <v>60</v>
      </c>
      <c r="B1466" s="22" t="s">
        <v>22440</v>
      </c>
      <c r="C1466" s="22" t="s">
        <v>69</v>
      </c>
      <c r="D1466" s="22" t="s">
        <v>61</v>
      </c>
      <c r="E1466" s="31">
        <v>43123.67324074074</v>
      </c>
      <c r="F1466" s="22" t="s">
        <v>25620</v>
      </c>
      <c r="G1466" s="22" t="s">
        <v>31345</v>
      </c>
      <c r="H1466" s="22" t="s">
        <v>95</v>
      </c>
      <c r="I1466" s="22" t="s">
        <v>25042</v>
      </c>
      <c r="J1466" s="37" t="s">
        <v>25622</v>
      </c>
      <c r="K1466" s="37" t="s">
        <v>25623</v>
      </c>
      <c r="L1466" s="37" t="s">
        <v>25623</v>
      </c>
      <c r="M1466" s="37" t="s">
        <v>31346</v>
      </c>
      <c r="N1466" s="37" t="s">
        <v>6207</v>
      </c>
      <c r="O1466" s="37" t="s">
        <v>6208</v>
      </c>
      <c r="P1466" s="22" t="s">
        <v>31347</v>
      </c>
      <c r="Q1466" s="22" t="s">
        <v>31348</v>
      </c>
      <c r="R1466" s="38">
        <v>0</v>
      </c>
    </row>
    <row r="1467" spans="1:18" ht="12.75">
      <c r="A1467" s="22" t="s">
        <v>60</v>
      </c>
      <c r="B1467" s="22" t="s">
        <v>22440</v>
      </c>
      <c r="C1467" s="22" t="s">
        <v>69</v>
      </c>
      <c r="D1467" s="22" t="s">
        <v>61</v>
      </c>
      <c r="E1467" s="31">
        <v>43123.84469907407</v>
      </c>
      <c r="F1467" s="22" t="s">
        <v>25620</v>
      </c>
      <c r="G1467" s="22" t="s">
        <v>31349</v>
      </c>
      <c r="H1467" s="22" t="s">
        <v>95</v>
      </c>
      <c r="I1467" s="22" t="s">
        <v>24946</v>
      </c>
      <c r="J1467" s="37" t="s">
        <v>25622</v>
      </c>
      <c r="K1467" s="37" t="s">
        <v>25623</v>
      </c>
      <c r="L1467" s="37" t="s">
        <v>25623</v>
      </c>
      <c r="M1467" s="37" t="s">
        <v>31350</v>
      </c>
      <c r="N1467" s="37" t="s">
        <v>24947</v>
      </c>
      <c r="O1467" s="37" t="s">
        <v>24948</v>
      </c>
      <c r="P1467" s="22" t="s">
        <v>31351</v>
      </c>
      <c r="Q1467" s="22" t="s">
        <v>31352</v>
      </c>
      <c r="R1467" s="38">
        <v>0</v>
      </c>
    </row>
    <row r="1468" spans="1:18" ht="12.75">
      <c r="A1468" s="22" t="s">
        <v>60</v>
      </c>
      <c r="B1468" s="22" t="s">
        <v>22440</v>
      </c>
      <c r="C1468" s="22" t="s">
        <v>69</v>
      </c>
      <c r="D1468" s="22" t="s">
        <v>61</v>
      </c>
      <c r="E1468" s="31">
        <v>43124.581863425927</v>
      </c>
      <c r="F1468" s="22" t="s">
        <v>25620</v>
      </c>
      <c r="G1468" s="22" t="s">
        <v>31353</v>
      </c>
      <c r="H1468" s="22" t="s">
        <v>95</v>
      </c>
      <c r="I1468" s="22" t="s">
        <v>23725</v>
      </c>
      <c r="J1468" s="37" t="s">
        <v>25622</v>
      </c>
      <c r="K1468" s="37" t="s">
        <v>25623</v>
      </c>
      <c r="L1468" s="37" t="s">
        <v>25623</v>
      </c>
      <c r="M1468" s="37" t="s">
        <v>31354</v>
      </c>
      <c r="N1468" s="37" t="s">
        <v>712</v>
      </c>
      <c r="O1468" s="37" t="s">
        <v>713</v>
      </c>
      <c r="P1468" s="22" t="s">
        <v>31200</v>
      </c>
      <c r="Q1468" s="22" t="s">
        <v>31201</v>
      </c>
      <c r="R1468" s="38">
        <v>0</v>
      </c>
    </row>
    <row r="1469" spans="1:18" ht="12.75">
      <c r="A1469" s="22" t="s">
        <v>60</v>
      </c>
      <c r="B1469" s="22" t="s">
        <v>22440</v>
      </c>
      <c r="C1469" s="22" t="s">
        <v>69</v>
      </c>
      <c r="D1469" s="22" t="s">
        <v>61</v>
      </c>
      <c r="E1469" s="31">
        <v>43124.79069444444</v>
      </c>
      <c r="F1469" s="22" t="s">
        <v>25620</v>
      </c>
      <c r="G1469" s="22" t="s">
        <v>31355</v>
      </c>
      <c r="H1469" s="22" t="s">
        <v>95</v>
      </c>
      <c r="I1469" s="22" t="s">
        <v>23322</v>
      </c>
      <c r="J1469" s="37" t="s">
        <v>25622</v>
      </c>
      <c r="K1469" s="37" t="s">
        <v>25623</v>
      </c>
      <c r="L1469" s="37" t="s">
        <v>25623</v>
      </c>
      <c r="M1469" s="37" t="s">
        <v>31356</v>
      </c>
      <c r="N1469" s="37" t="s">
        <v>1290</v>
      </c>
      <c r="O1469" s="37" t="s">
        <v>1291</v>
      </c>
      <c r="P1469" s="22" t="s">
        <v>31357</v>
      </c>
      <c r="Q1469" s="22" t="s">
        <v>31358</v>
      </c>
      <c r="R1469" s="38">
        <v>0</v>
      </c>
    </row>
    <row r="1470" spans="1:18" ht="12.75">
      <c r="A1470" s="22" t="s">
        <v>60</v>
      </c>
      <c r="B1470" s="22" t="s">
        <v>22440</v>
      </c>
      <c r="C1470" s="22" t="s">
        <v>69</v>
      </c>
      <c r="D1470" s="22" t="s">
        <v>61</v>
      </c>
      <c r="E1470" s="31">
        <v>43125.47384259259</v>
      </c>
      <c r="F1470" s="22" t="s">
        <v>25620</v>
      </c>
      <c r="G1470" s="22" t="s">
        <v>31359</v>
      </c>
      <c r="H1470" s="22" t="s">
        <v>95</v>
      </c>
      <c r="I1470" s="22" t="s">
        <v>24939</v>
      </c>
      <c r="J1470" s="37" t="s">
        <v>25622</v>
      </c>
      <c r="K1470" s="37" t="s">
        <v>25623</v>
      </c>
      <c r="L1470" s="37" t="s">
        <v>25623</v>
      </c>
      <c r="M1470" s="37" t="s">
        <v>31360</v>
      </c>
      <c r="N1470" s="37" t="s">
        <v>1011</v>
      </c>
      <c r="O1470" s="37" t="s">
        <v>1012</v>
      </c>
      <c r="P1470" s="22" t="s">
        <v>31361</v>
      </c>
      <c r="Q1470" s="22" t="s">
        <v>31362</v>
      </c>
      <c r="R1470" s="38">
        <v>0</v>
      </c>
    </row>
    <row r="1471" spans="1:18" ht="12.75">
      <c r="A1471" s="22" t="s">
        <v>60</v>
      </c>
      <c r="B1471" s="22" t="s">
        <v>22440</v>
      </c>
      <c r="C1471" s="22" t="s">
        <v>69</v>
      </c>
      <c r="D1471" s="22" t="s">
        <v>61</v>
      </c>
      <c r="E1471" s="31">
        <v>43125.537557870368</v>
      </c>
      <c r="F1471" s="22" t="s">
        <v>25620</v>
      </c>
      <c r="G1471" s="22" t="s">
        <v>31363</v>
      </c>
      <c r="H1471" s="22" t="s">
        <v>95</v>
      </c>
      <c r="I1471" s="22" t="s">
        <v>23355</v>
      </c>
      <c r="J1471" s="37" t="s">
        <v>25622</v>
      </c>
      <c r="K1471" s="37" t="s">
        <v>25623</v>
      </c>
      <c r="L1471" s="37" t="s">
        <v>25623</v>
      </c>
      <c r="M1471" s="37" t="s">
        <v>31364</v>
      </c>
      <c r="N1471" s="37" t="s">
        <v>374</v>
      </c>
      <c r="O1471" s="37" t="s">
        <v>375</v>
      </c>
      <c r="P1471" s="22" t="s">
        <v>31365</v>
      </c>
      <c r="Q1471" s="22" t="s">
        <v>31366</v>
      </c>
      <c r="R1471" s="38">
        <v>0</v>
      </c>
    </row>
    <row r="1472" spans="1:18" ht="12.75">
      <c r="A1472" s="22" t="s">
        <v>60</v>
      </c>
      <c r="B1472" s="22" t="s">
        <v>22440</v>
      </c>
      <c r="C1472" s="22" t="s">
        <v>69</v>
      </c>
      <c r="D1472" s="22" t="s">
        <v>61</v>
      </c>
      <c r="E1472" s="31">
        <v>43125.770486111112</v>
      </c>
      <c r="F1472" s="22" t="s">
        <v>25620</v>
      </c>
      <c r="G1472" s="22" t="s">
        <v>31367</v>
      </c>
      <c r="H1472" s="22" t="s">
        <v>95</v>
      </c>
      <c r="I1472" s="22" t="s">
        <v>23551</v>
      </c>
      <c r="J1472" s="37" t="s">
        <v>25622</v>
      </c>
      <c r="K1472" s="37" t="s">
        <v>25623</v>
      </c>
      <c r="L1472" s="37" t="s">
        <v>25623</v>
      </c>
      <c r="M1472" s="37" t="s">
        <v>31368</v>
      </c>
      <c r="N1472" s="37" t="s">
        <v>626</v>
      </c>
      <c r="O1472" s="37" t="s">
        <v>627</v>
      </c>
      <c r="P1472" s="22" t="s">
        <v>31369</v>
      </c>
      <c r="Q1472" s="22" t="s">
        <v>31370</v>
      </c>
      <c r="R1472" s="38">
        <v>0</v>
      </c>
    </row>
    <row r="1473" spans="1:18" ht="12.75">
      <c r="A1473" s="22" t="s">
        <v>60</v>
      </c>
      <c r="B1473" s="22" t="s">
        <v>22440</v>
      </c>
      <c r="C1473" s="22" t="s">
        <v>69</v>
      </c>
      <c r="D1473" s="22" t="s">
        <v>61</v>
      </c>
      <c r="E1473" s="31">
        <v>43130.434259259258</v>
      </c>
      <c r="F1473" s="22" t="s">
        <v>25620</v>
      </c>
      <c r="G1473" s="22" t="s">
        <v>31371</v>
      </c>
      <c r="H1473" s="22" t="s">
        <v>95</v>
      </c>
      <c r="I1473" s="22" t="s">
        <v>23746</v>
      </c>
      <c r="J1473" s="37" t="s">
        <v>25622</v>
      </c>
      <c r="K1473" s="37" t="s">
        <v>25623</v>
      </c>
      <c r="L1473" s="37" t="s">
        <v>25623</v>
      </c>
      <c r="M1473" s="37" t="s">
        <v>31372</v>
      </c>
      <c r="N1473" s="37" t="s">
        <v>1069</v>
      </c>
      <c r="O1473" s="37" t="s">
        <v>1070</v>
      </c>
      <c r="P1473" s="22" t="s">
        <v>31373</v>
      </c>
      <c r="Q1473" s="22" t="s">
        <v>31374</v>
      </c>
      <c r="R1473" s="38">
        <v>0</v>
      </c>
    </row>
    <row r="1474" spans="1:18" ht="12.75">
      <c r="A1474" s="22" t="s">
        <v>60</v>
      </c>
      <c r="B1474" s="22" t="s">
        <v>22440</v>
      </c>
      <c r="C1474" s="22" t="s">
        <v>69</v>
      </c>
      <c r="D1474" s="22" t="s">
        <v>61</v>
      </c>
      <c r="E1474" s="31">
        <v>43130.723634259259</v>
      </c>
      <c r="F1474" s="22" t="s">
        <v>25620</v>
      </c>
      <c r="G1474" s="22" t="s">
        <v>31375</v>
      </c>
      <c r="H1474" s="22" t="s">
        <v>95</v>
      </c>
      <c r="I1474" s="22" t="s">
        <v>24518</v>
      </c>
      <c r="J1474" s="37" t="s">
        <v>25622</v>
      </c>
      <c r="K1474" s="37" t="s">
        <v>25623</v>
      </c>
      <c r="L1474" s="37" t="s">
        <v>25623</v>
      </c>
      <c r="M1474" s="37" t="s">
        <v>31376</v>
      </c>
      <c r="N1474" s="37" t="s">
        <v>92</v>
      </c>
      <c r="O1474" s="37" t="s">
        <v>93</v>
      </c>
      <c r="P1474" s="22" t="s">
        <v>31377</v>
      </c>
      <c r="Q1474" s="22" t="s">
        <v>31378</v>
      </c>
      <c r="R1474" s="38">
        <v>0</v>
      </c>
    </row>
    <row r="1475" spans="1:18" ht="12.75">
      <c r="A1475" s="22" t="s">
        <v>60</v>
      </c>
      <c r="B1475" s="22" t="s">
        <v>22440</v>
      </c>
      <c r="C1475" s="22" t="s">
        <v>69</v>
      </c>
      <c r="D1475" s="22" t="s">
        <v>61</v>
      </c>
      <c r="E1475" s="31">
        <v>43130.827361111107</v>
      </c>
      <c r="F1475" s="22" t="s">
        <v>25620</v>
      </c>
      <c r="G1475" s="22" t="s">
        <v>31379</v>
      </c>
      <c r="H1475" s="22" t="s">
        <v>95</v>
      </c>
      <c r="I1475" s="22" t="s">
        <v>24556</v>
      </c>
      <c r="J1475" s="37" t="s">
        <v>25622</v>
      </c>
      <c r="K1475" s="37" t="s">
        <v>25623</v>
      </c>
      <c r="L1475" s="37" t="s">
        <v>25623</v>
      </c>
      <c r="M1475" s="37" t="s">
        <v>31380</v>
      </c>
      <c r="N1475" s="37" t="s">
        <v>23131</v>
      </c>
      <c r="O1475" s="37" t="s">
        <v>23132</v>
      </c>
      <c r="P1475" s="22" t="s">
        <v>31381</v>
      </c>
      <c r="Q1475" s="22" t="s">
        <v>31382</v>
      </c>
      <c r="R1475" s="38">
        <v>0</v>
      </c>
    </row>
    <row r="1476" spans="1:18" ht="12.75">
      <c r="A1476" s="22" t="s">
        <v>60</v>
      </c>
      <c r="B1476" s="22" t="s">
        <v>22440</v>
      </c>
      <c r="C1476" s="22" t="s">
        <v>69</v>
      </c>
      <c r="D1476" s="22" t="s">
        <v>61</v>
      </c>
      <c r="E1476" s="31">
        <v>43131.714722222219</v>
      </c>
      <c r="F1476" s="22" t="s">
        <v>25620</v>
      </c>
      <c r="G1476" s="22" t="s">
        <v>31383</v>
      </c>
      <c r="H1476" s="22" t="s">
        <v>95</v>
      </c>
      <c r="I1476" s="22" t="s">
        <v>23691</v>
      </c>
      <c r="J1476" s="37" t="s">
        <v>25622</v>
      </c>
      <c r="K1476" s="37" t="s">
        <v>25623</v>
      </c>
      <c r="L1476" s="37" t="s">
        <v>25623</v>
      </c>
      <c r="M1476" s="37" t="s">
        <v>31384</v>
      </c>
      <c r="N1476" s="37" t="s">
        <v>5160</v>
      </c>
      <c r="O1476" s="37" t="s">
        <v>5161</v>
      </c>
      <c r="P1476" s="22" t="s">
        <v>31385</v>
      </c>
      <c r="Q1476" s="22" t="s">
        <v>31386</v>
      </c>
      <c r="R1476" s="38">
        <v>0</v>
      </c>
    </row>
    <row r="1477" spans="1:18" ht="12.75">
      <c r="A1477" s="22" t="s">
        <v>60</v>
      </c>
      <c r="B1477" s="22" t="s">
        <v>11191</v>
      </c>
      <c r="C1477" s="22" t="s">
        <v>65</v>
      </c>
      <c r="D1477" s="22" t="s">
        <v>61</v>
      </c>
      <c r="E1477" s="31">
        <v>43104.661249999997</v>
      </c>
      <c r="F1477" s="22" t="s">
        <v>25620</v>
      </c>
      <c r="G1477" s="22" t="s">
        <v>31387</v>
      </c>
      <c r="H1477" s="22" t="s">
        <v>95</v>
      </c>
      <c r="I1477" s="22" t="s">
        <v>31388</v>
      </c>
      <c r="J1477" s="37" t="s">
        <v>25622</v>
      </c>
      <c r="K1477" s="37" t="s">
        <v>25623</v>
      </c>
      <c r="L1477" s="37" t="s">
        <v>25623</v>
      </c>
      <c r="M1477" s="37" t="s">
        <v>31389</v>
      </c>
      <c r="N1477" s="37" t="s">
        <v>19290</v>
      </c>
      <c r="O1477" s="37" t="s">
        <v>19291</v>
      </c>
      <c r="P1477" s="22" t="s">
        <v>31390</v>
      </c>
      <c r="Q1477" s="22" t="s">
        <v>31391</v>
      </c>
      <c r="R1477" s="38">
        <v>0</v>
      </c>
    </row>
    <row r="1478" spans="1:18" ht="12.75">
      <c r="A1478" s="22" t="s">
        <v>60</v>
      </c>
      <c r="B1478" s="22" t="s">
        <v>11191</v>
      </c>
      <c r="C1478" s="22" t="s">
        <v>65</v>
      </c>
      <c r="D1478" s="22" t="s">
        <v>61</v>
      </c>
      <c r="E1478" s="31">
        <v>43105.526805555557</v>
      </c>
      <c r="F1478" s="22" t="s">
        <v>25620</v>
      </c>
      <c r="G1478" s="22" t="s">
        <v>31392</v>
      </c>
      <c r="H1478" s="22" t="s">
        <v>95</v>
      </c>
      <c r="I1478" s="22" t="s">
        <v>31393</v>
      </c>
      <c r="J1478" s="37" t="s">
        <v>25622</v>
      </c>
      <c r="K1478" s="37" t="s">
        <v>25623</v>
      </c>
      <c r="L1478" s="37" t="s">
        <v>25623</v>
      </c>
      <c r="M1478" s="37" t="s">
        <v>31394</v>
      </c>
      <c r="N1478" s="37" t="s">
        <v>31395</v>
      </c>
      <c r="O1478" s="37" t="s">
        <v>31396</v>
      </c>
      <c r="P1478" s="22" t="s">
        <v>31397</v>
      </c>
      <c r="Q1478" s="22" t="s">
        <v>31398</v>
      </c>
      <c r="R1478" s="38">
        <v>0</v>
      </c>
    </row>
    <row r="1479" spans="1:18" ht="12.75">
      <c r="A1479" s="22" t="s">
        <v>60</v>
      </c>
      <c r="B1479" s="22" t="s">
        <v>11191</v>
      </c>
      <c r="C1479" s="22" t="s">
        <v>65</v>
      </c>
      <c r="D1479" s="22" t="s">
        <v>61</v>
      </c>
      <c r="E1479" s="31">
        <v>43105.571539351848</v>
      </c>
      <c r="F1479" s="22" t="s">
        <v>25620</v>
      </c>
      <c r="G1479" s="22" t="s">
        <v>31399</v>
      </c>
      <c r="H1479" s="22" t="s">
        <v>95</v>
      </c>
      <c r="I1479" s="22" t="s">
        <v>31400</v>
      </c>
      <c r="J1479" s="37" t="s">
        <v>25622</v>
      </c>
      <c r="K1479" s="37" t="s">
        <v>25623</v>
      </c>
      <c r="L1479" s="37" t="s">
        <v>25623</v>
      </c>
      <c r="M1479" s="37" t="s">
        <v>31401</v>
      </c>
      <c r="N1479" s="37" t="s">
        <v>31395</v>
      </c>
      <c r="O1479" s="37" t="s">
        <v>31396</v>
      </c>
      <c r="P1479" s="22" t="s">
        <v>31397</v>
      </c>
      <c r="Q1479" s="22" t="s">
        <v>31398</v>
      </c>
      <c r="R1479" s="38">
        <v>0</v>
      </c>
    </row>
    <row r="1480" spans="1:18" ht="12.75">
      <c r="A1480" s="22" t="s">
        <v>60</v>
      </c>
      <c r="B1480" s="22" t="s">
        <v>11191</v>
      </c>
      <c r="C1480" s="22" t="s">
        <v>65</v>
      </c>
      <c r="D1480" s="22" t="s">
        <v>61</v>
      </c>
      <c r="E1480" s="31">
        <v>43108.649768518517</v>
      </c>
      <c r="F1480" s="22" t="s">
        <v>25620</v>
      </c>
      <c r="G1480" s="22" t="s">
        <v>31402</v>
      </c>
      <c r="H1480" s="22" t="s">
        <v>95</v>
      </c>
      <c r="I1480" s="22" t="s">
        <v>12143</v>
      </c>
      <c r="J1480" s="37" t="s">
        <v>25622</v>
      </c>
      <c r="K1480" s="37" t="s">
        <v>25623</v>
      </c>
      <c r="L1480" s="37" t="s">
        <v>25623</v>
      </c>
      <c r="M1480" s="37" t="s">
        <v>31403</v>
      </c>
      <c r="N1480" s="37" t="s">
        <v>581</v>
      </c>
      <c r="O1480" s="37" t="s">
        <v>582</v>
      </c>
      <c r="P1480" s="22" t="s">
        <v>31404</v>
      </c>
      <c r="Q1480" s="22" t="s">
        <v>31405</v>
      </c>
      <c r="R1480" s="38">
        <v>0</v>
      </c>
    </row>
    <row r="1481" spans="1:18" ht="12.75">
      <c r="A1481" s="22" t="s">
        <v>60</v>
      </c>
      <c r="B1481" s="22" t="s">
        <v>11191</v>
      </c>
      <c r="C1481" s="22" t="s">
        <v>65</v>
      </c>
      <c r="D1481" s="22" t="s">
        <v>61</v>
      </c>
      <c r="E1481" s="31">
        <v>43108.736469907402</v>
      </c>
      <c r="F1481" s="22" t="s">
        <v>25620</v>
      </c>
      <c r="G1481" s="22" t="s">
        <v>31406</v>
      </c>
      <c r="H1481" s="22" t="s">
        <v>95</v>
      </c>
      <c r="I1481" s="22" t="s">
        <v>14028</v>
      </c>
      <c r="J1481" s="37" t="s">
        <v>25622</v>
      </c>
      <c r="K1481" s="37" t="s">
        <v>25623</v>
      </c>
      <c r="L1481" s="37" t="s">
        <v>25623</v>
      </c>
      <c r="M1481" s="37" t="s">
        <v>31407</v>
      </c>
      <c r="N1481" s="37" t="s">
        <v>9645</v>
      </c>
      <c r="O1481" s="37" t="s">
        <v>9646</v>
      </c>
      <c r="P1481" s="22" t="s">
        <v>31408</v>
      </c>
      <c r="Q1481" s="22" t="s">
        <v>31409</v>
      </c>
      <c r="R1481" s="38">
        <v>0</v>
      </c>
    </row>
    <row r="1482" spans="1:18" ht="12.75">
      <c r="A1482" s="22" t="s">
        <v>60</v>
      </c>
      <c r="B1482" s="22" t="s">
        <v>11191</v>
      </c>
      <c r="C1482" s="22" t="s">
        <v>65</v>
      </c>
      <c r="D1482" s="22" t="s">
        <v>61</v>
      </c>
      <c r="E1482" s="31">
        <v>43110.751608796294</v>
      </c>
      <c r="F1482" s="22" t="s">
        <v>25620</v>
      </c>
      <c r="G1482" s="22" t="s">
        <v>31410</v>
      </c>
      <c r="H1482" s="22" t="s">
        <v>95</v>
      </c>
      <c r="I1482" s="22" t="s">
        <v>31411</v>
      </c>
      <c r="J1482" s="37" t="s">
        <v>25622</v>
      </c>
      <c r="K1482" s="37" t="s">
        <v>25623</v>
      </c>
      <c r="L1482" s="37" t="s">
        <v>25623</v>
      </c>
      <c r="M1482" s="37" t="s">
        <v>31412</v>
      </c>
      <c r="N1482" s="37" t="s">
        <v>176</v>
      </c>
      <c r="O1482" s="37" t="s">
        <v>177</v>
      </c>
      <c r="P1482" s="22" t="s">
        <v>31413</v>
      </c>
      <c r="Q1482" s="22" t="s">
        <v>31414</v>
      </c>
      <c r="R1482" s="38">
        <v>0</v>
      </c>
    </row>
    <row r="1483" spans="1:18" ht="12.75">
      <c r="A1483" s="22" t="s">
        <v>60</v>
      </c>
      <c r="B1483" s="22" t="s">
        <v>11191</v>
      </c>
      <c r="C1483" s="22" t="s">
        <v>65</v>
      </c>
      <c r="D1483" s="22" t="s">
        <v>61</v>
      </c>
      <c r="E1483" s="31">
        <v>43110.752395833333</v>
      </c>
      <c r="F1483" s="22" t="s">
        <v>25620</v>
      </c>
      <c r="G1483" s="22" t="s">
        <v>31415</v>
      </c>
      <c r="H1483" s="22" t="s">
        <v>95</v>
      </c>
      <c r="I1483" s="22" t="s">
        <v>31416</v>
      </c>
      <c r="J1483" s="37" t="s">
        <v>25622</v>
      </c>
      <c r="K1483" s="37" t="s">
        <v>25623</v>
      </c>
      <c r="L1483" s="37" t="s">
        <v>25623</v>
      </c>
      <c r="M1483" s="37" t="s">
        <v>31417</v>
      </c>
      <c r="N1483" s="37" t="s">
        <v>176</v>
      </c>
      <c r="O1483" s="37" t="s">
        <v>177</v>
      </c>
      <c r="P1483" s="22" t="s">
        <v>31413</v>
      </c>
      <c r="Q1483" s="22" t="s">
        <v>31414</v>
      </c>
      <c r="R1483" s="38">
        <v>0</v>
      </c>
    </row>
    <row r="1484" spans="1:18" ht="12.75">
      <c r="A1484" s="22" t="s">
        <v>60</v>
      </c>
      <c r="B1484" s="22" t="s">
        <v>11191</v>
      </c>
      <c r="C1484" s="22" t="s">
        <v>65</v>
      </c>
      <c r="D1484" s="22" t="s">
        <v>61</v>
      </c>
      <c r="E1484" s="31">
        <v>43111.471840277773</v>
      </c>
      <c r="F1484" s="22" t="s">
        <v>25620</v>
      </c>
      <c r="G1484" s="22" t="s">
        <v>31418</v>
      </c>
      <c r="H1484" s="22" t="s">
        <v>95</v>
      </c>
      <c r="I1484" s="22" t="s">
        <v>31419</v>
      </c>
      <c r="J1484" s="37" t="s">
        <v>25622</v>
      </c>
      <c r="K1484" s="37" t="s">
        <v>25623</v>
      </c>
      <c r="L1484" s="37" t="s">
        <v>25623</v>
      </c>
      <c r="M1484" s="37" t="s">
        <v>31420</v>
      </c>
      <c r="N1484" s="37" t="s">
        <v>660</v>
      </c>
      <c r="O1484" s="37" t="s">
        <v>661</v>
      </c>
      <c r="P1484" s="22" t="s">
        <v>31421</v>
      </c>
      <c r="Q1484" s="22" t="s">
        <v>31422</v>
      </c>
      <c r="R1484" s="38">
        <v>0</v>
      </c>
    </row>
    <row r="1485" spans="1:18" ht="12.75">
      <c r="A1485" s="22" t="s">
        <v>60</v>
      </c>
      <c r="B1485" s="22" t="s">
        <v>11191</v>
      </c>
      <c r="C1485" s="22" t="s">
        <v>65</v>
      </c>
      <c r="D1485" s="22" t="s">
        <v>61</v>
      </c>
      <c r="E1485" s="31">
        <v>43112.747858796298</v>
      </c>
      <c r="F1485" s="22" t="s">
        <v>25620</v>
      </c>
      <c r="G1485" s="22" t="s">
        <v>31423</v>
      </c>
      <c r="H1485" s="22" t="s">
        <v>95</v>
      </c>
      <c r="I1485" s="22" t="s">
        <v>31424</v>
      </c>
      <c r="J1485" s="37" t="s">
        <v>25622</v>
      </c>
      <c r="K1485" s="37" t="s">
        <v>25623</v>
      </c>
      <c r="L1485" s="37" t="s">
        <v>25623</v>
      </c>
      <c r="M1485" s="37" t="s">
        <v>31425</v>
      </c>
      <c r="N1485" s="37" t="s">
        <v>176</v>
      </c>
      <c r="O1485" s="37" t="s">
        <v>177</v>
      </c>
      <c r="P1485" s="22" t="s">
        <v>31426</v>
      </c>
      <c r="Q1485" s="22" t="s">
        <v>31427</v>
      </c>
      <c r="R1485" s="38">
        <v>0</v>
      </c>
    </row>
    <row r="1486" spans="1:18" ht="12.75">
      <c r="A1486" s="22" t="s">
        <v>60</v>
      </c>
      <c r="B1486" s="22" t="s">
        <v>11191</v>
      </c>
      <c r="C1486" s="22" t="s">
        <v>65</v>
      </c>
      <c r="D1486" s="22" t="s">
        <v>61</v>
      </c>
      <c r="E1486" s="31">
        <v>43115.441631944443</v>
      </c>
      <c r="F1486" s="22" t="s">
        <v>25620</v>
      </c>
      <c r="G1486" s="22" t="s">
        <v>31428</v>
      </c>
      <c r="H1486" s="22" t="s">
        <v>95</v>
      </c>
      <c r="I1486" s="22" t="s">
        <v>11357</v>
      </c>
      <c r="J1486" s="37" t="s">
        <v>25622</v>
      </c>
      <c r="K1486" s="37" t="s">
        <v>25623</v>
      </c>
      <c r="L1486" s="37" t="s">
        <v>25623</v>
      </c>
      <c r="M1486" s="37" t="s">
        <v>31429</v>
      </c>
      <c r="N1486" s="37" t="s">
        <v>176</v>
      </c>
      <c r="O1486" s="37" t="s">
        <v>177</v>
      </c>
      <c r="P1486" s="22" t="s">
        <v>31426</v>
      </c>
      <c r="Q1486" s="22" t="s">
        <v>31427</v>
      </c>
      <c r="R1486" s="38">
        <v>0</v>
      </c>
    </row>
    <row r="1487" spans="1:18" ht="12.75">
      <c r="A1487" s="22" t="s">
        <v>60</v>
      </c>
      <c r="B1487" s="22" t="s">
        <v>11191</v>
      </c>
      <c r="C1487" s="22" t="s">
        <v>65</v>
      </c>
      <c r="D1487" s="22" t="s">
        <v>61</v>
      </c>
      <c r="E1487" s="31">
        <v>43115.468842592592</v>
      </c>
      <c r="F1487" s="22" t="s">
        <v>25620</v>
      </c>
      <c r="G1487" s="22" t="s">
        <v>31430</v>
      </c>
      <c r="H1487" s="22" t="s">
        <v>95</v>
      </c>
      <c r="I1487" s="22" t="s">
        <v>31431</v>
      </c>
      <c r="J1487" s="37" t="s">
        <v>25622</v>
      </c>
      <c r="K1487" s="37" t="s">
        <v>25623</v>
      </c>
      <c r="L1487" s="37" t="s">
        <v>25623</v>
      </c>
      <c r="M1487" s="37" t="s">
        <v>31432</v>
      </c>
      <c r="N1487" s="37" t="s">
        <v>222</v>
      </c>
      <c r="O1487" s="37" t="s">
        <v>223</v>
      </c>
      <c r="P1487" s="22" t="s">
        <v>31433</v>
      </c>
      <c r="Q1487" s="22" t="s">
        <v>31434</v>
      </c>
      <c r="R1487" s="38">
        <v>0</v>
      </c>
    </row>
    <row r="1488" spans="1:18" ht="12.75">
      <c r="A1488" s="22" t="s">
        <v>60</v>
      </c>
      <c r="B1488" s="22" t="s">
        <v>11191</v>
      </c>
      <c r="C1488" s="22" t="s">
        <v>65</v>
      </c>
      <c r="D1488" s="22" t="s">
        <v>61</v>
      </c>
      <c r="E1488" s="31">
        <v>43117.584907407407</v>
      </c>
      <c r="F1488" s="22" t="s">
        <v>25620</v>
      </c>
      <c r="G1488" s="22" t="s">
        <v>31435</v>
      </c>
      <c r="H1488" s="22" t="s">
        <v>95</v>
      </c>
      <c r="I1488" s="22" t="s">
        <v>11193</v>
      </c>
      <c r="J1488" s="37" t="s">
        <v>25622</v>
      </c>
      <c r="K1488" s="37" t="s">
        <v>25623</v>
      </c>
      <c r="L1488" s="37" t="s">
        <v>25623</v>
      </c>
      <c r="M1488" s="37" t="s">
        <v>31436</v>
      </c>
      <c r="N1488" s="37" t="s">
        <v>11194</v>
      </c>
      <c r="O1488" s="37" t="s">
        <v>11195</v>
      </c>
      <c r="P1488" s="22" t="s">
        <v>31437</v>
      </c>
      <c r="Q1488" s="22" t="s">
        <v>31438</v>
      </c>
      <c r="R1488" s="38">
        <v>0</v>
      </c>
    </row>
    <row r="1489" spans="1:18" ht="12.75">
      <c r="A1489" s="22" t="s">
        <v>60</v>
      </c>
      <c r="B1489" s="22" t="s">
        <v>11191</v>
      </c>
      <c r="C1489" s="22" t="s">
        <v>65</v>
      </c>
      <c r="D1489" s="22" t="s">
        <v>61</v>
      </c>
      <c r="E1489" s="31">
        <v>43118.65143518518</v>
      </c>
      <c r="F1489" s="22" t="s">
        <v>25620</v>
      </c>
      <c r="G1489" s="22" t="s">
        <v>31439</v>
      </c>
      <c r="H1489" s="22" t="s">
        <v>95</v>
      </c>
      <c r="I1489" s="22" t="s">
        <v>12623</v>
      </c>
      <c r="J1489" s="37" t="s">
        <v>25622</v>
      </c>
      <c r="K1489" s="37" t="s">
        <v>25623</v>
      </c>
      <c r="L1489" s="37" t="s">
        <v>25623</v>
      </c>
      <c r="M1489" s="37" t="s">
        <v>31440</v>
      </c>
      <c r="N1489" s="37" t="s">
        <v>459</v>
      </c>
      <c r="O1489" s="37" t="s">
        <v>460</v>
      </c>
      <c r="P1489" s="22" t="s">
        <v>31441</v>
      </c>
      <c r="Q1489" s="22" t="s">
        <v>31442</v>
      </c>
      <c r="R1489" s="38">
        <v>0</v>
      </c>
    </row>
    <row r="1490" spans="1:18" ht="12.75">
      <c r="A1490" s="22" t="s">
        <v>60</v>
      </c>
      <c r="B1490" s="22" t="s">
        <v>11191</v>
      </c>
      <c r="C1490" s="22" t="s">
        <v>65</v>
      </c>
      <c r="D1490" s="22" t="s">
        <v>61</v>
      </c>
      <c r="E1490" s="31">
        <v>43118.78393518518</v>
      </c>
      <c r="F1490" s="22" t="s">
        <v>25620</v>
      </c>
      <c r="G1490" s="22" t="s">
        <v>31443</v>
      </c>
      <c r="H1490" s="22" t="s">
        <v>95</v>
      </c>
      <c r="I1490" s="22" t="s">
        <v>13534</v>
      </c>
      <c r="J1490" s="37" t="s">
        <v>25622</v>
      </c>
      <c r="K1490" s="37" t="s">
        <v>25623</v>
      </c>
      <c r="L1490" s="37" t="s">
        <v>25623</v>
      </c>
      <c r="M1490" s="37" t="s">
        <v>31444</v>
      </c>
      <c r="N1490" s="37" t="s">
        <v>494</v>
      </c>
      <c r="O1490" s="37" t="s">
        <v>495</v>
      </c>
      <c r="P1490" s="22" t="s">
        <v>31445</v>
      </c>
      <c r="Q1490" s="22" t="s">
        <v>31446</v>
      </c>
      <c r="R1490" s="38">
        <v>0</v>
      </c>
    </row>
    <row r="1491" spans="1:18" ht="12.75">
      <c r="A1491" s="22" t="s">
        <v>60</v>
      </c>
      <c r="B1491" s="22" t="s">
        <v>11191</v>
      </c>
      <c r="C1491" s="22" t="s">
        <v>65</v>
      </c>
      <c r="D1491" s="22" t="s">
        <v>61</v>
      </c>
      <c r="E1491" s="31">
        <v>43119.485717592594</v>
      </c>
      <c r="F1491" s="22" t="s">
        <v>25620</v>
      </c>
      <c r="G1491" s="22" t="s">
        <v>31447</v>
      </c>
      <c r="H1491" s="22" t="s">
        <v>95</v>
      </c>
      <c r="I1491" s="22" t="s">
        <v>12060</v>
      </c>
      <c r="J1491" s="37" t="s">
        <v>25622</v>
      </c>
      <c r="K1491" s="37" t="s">
        <v>25623</v>
      </c>
      <c r="L1491" s="37" t="s">
        <v>25623</v>
      </c>
      <c r="M1491" s="37" t="s">
        <v>31448</v>
      </c>
      <c r="N1491" s="37" t="s">
        <v>601</v>
      </c>
      <c r="O1491" s="37" t="s">
        <v>602</v>
      </c>
      <c r="P1491" s="22" t="s">
        <v>31449</v>
      </c>
      <c r="Q1491" s="22" t="s">
        <v>31450</v>
      </c>
      <c r="R1491" s="38">
        <v>0</v>
      </c>
    </row>
    <row r="1492" spans="1:18" ht="12.75">
      <c r="A1492" s="22" t="s">
        <v>60</v>
      </c>
      <c r="B1492" s="22" t="s">
        <v>11191</v>
      </c>
      <c r="C1492" s="22" t="s">
        <v>65</v>
      </c>
      <c r="D1492" s="22" t="s">
        <v>61</v>
      </c>
      <c r="E1492" s="31">
        <v>43119.679814814815</v>
      </c>
      <c r="F1492" s="22" t="s">
        <v>25620</v>
      </c>
      <c r="G1492" s="22" t="s">
        <v>31451</v>
      </c>
      <c r="H1492" s="22" t="s">
        <v>95</v>
      </c>
      <c r="I1492" s="22" t="s">
        <v>12316</v>
      </c>
      <c r="J1492" s="37" t="s">
        <v>25622</v>
      </c>
      <c r="K1492" s="37" t="s">
        <v>25623</v>
      </c>
      <c r="L1492" s="37" t="s">
        <v>25623</v>
      </c>
      <c r="M1492" s="37" t="s">
        <v>31452</v>
      </c>
      <c r="N1492" s="37" t="s">
        <v>2223</v>
      </c>
      <c r="O1492" s="37" t="s">
        <v>2224</v>
      </c>
      <c r="P1492" s="22" t="s">
        <v>31453</v>
      </c>
      <c r="Q1492" s="22" t="s">
        <v>31454</v>
      </c>
      <c r="R1492" s="38">
        <v>0</v>
      </c>
    </row>
    <row r="1493" spans="1:18" ht="12.75">
      <c r="A1493" s="22" t="s">
        <v>60</v>
      </c>
      <c r="B1493" s="22" t="s">
        <v>11191</v>
      </c>
      <c r="C1493" s="22" t="s">
        <v>65</v>
      </c>
      <c r="D1493" s="22" t="s">
        <v>61</v>
      </c>
      <c r="E1493" s="31">
        <v>43122.420162037037</v>
      </c>
      <c r="F1493" s="22" t="s">
        <v>25620</v>
      </c>
      <c r="G1493" s="22" t="s">
        <v>31455</v>
      </c>
      <c r="H1493" s="22" t="s">
        <v>95</v>
      </c>
      <c r="I1493" s="22" t="s">
        <v>11322</v>
      </c>
      <c r="J1493" s="37" t="s">
        <v>25622</v>
      </c>
      <c r="K1493" s="37" t="s">
        <v>25623</v>
      </c>
      <c r="L1493" s="37" t="s">
        <v>25623</v>
      </c>
      <c r="M1493" s="37" t="s">
        <v>31456</v>
      </c>
      <c r="N1493" s="37" t="s">
        <v>5862</v>
      </c>
      <c r="O1493" s="37" t="s">
        <v>5863</v>
      </c>
      <c r="P1493" s="22" t="s">
        <v>31421</v>
      </c>
      <c r="Q1493" s="22" t="s">
        <v>31422</v>
      </c>
      <c r="R1493" s="38">
        <v>0</v>
      </c>
    </row>
    <row r="1494" spans="1:18" ht="12.75">
      <c r="A1494" s="22" t="s">
        <v>60</v>
      </c>
      <c r="B1494" s="22" t="s">
        <v>11191</v>
      </c>
      <c r="C1494" s="22" t="s">
        <v>65</v>
      </c>
      <c r="D1494" s="22" t="s">
        <v>61</v>
      </c>
      <c r="E1494" s="31">
        <v>43123.466527777775</v>
      </c>
      <c r="F1494" s="22" t="s">
        <v>25620</v>
      </c>
      <c r="G1494" s="22" t="s">
        <v>31457</v>
      </c>
      <c r="H1494" s="22" t="s">
        <v>95</v>
      </c>
      <c r="I1494" s="22" t="s">
        <v>31458</v>
      </c>
      <c r="J1494" s="37" t="s">
        <v>25622</v>
      </c>
      <c r="K1494" s="37" t="s">
        <v>25623</v>
      </c>
      <c r="L1494" s="37" t="s">
        <v>25623</v>
      </c>
      <c r="M1494" s="37" t="s">
        <v>31459</v>
      </c>
      <c r="N1494" s="37" t="s">
        <v>1339</v>
      </c>
      <c r="O1494" s="37" t="s">
        <v>1340</v>
      </c>
      <c r="P1494" s="22" t="s">
        <v>31460</v>
      </c>
      <c r="Q1494" s="22" t="s">
        <v>31461</v>
      </c>
      <c r="R1494" s="38">
        <v>0</v>
      </c>
    </row>
    <row r="1495" spans="1:18" ht="12.75">
      <c r="A1495" s="22" t="s">
        <v>60</v>
      </c>
      <c r="B1495" s="22" t="s">
        <v>11191</v>
      </c>
      <c r="C1495" s="22" t="s">
        <v>65</v>
      </c>
      <c r="D1495" s="22" t="s">
        <v>61</v>
      </c>
      <c r="E1495" s="31">
        <v>43123.716863425921</v>
      </c>
      <c r="F1495" s="22" t="s">
        <v>25620</v>
      </c>
      <c r="G1495" s="22" t="s">
        <v>31462</v>
      </c>
      <c r="H1495" s="22" t="s">
        <v>95</v>
      </c>
      <c r="I1495" s="22" t="s">
        <v>13844</v>
      </c>
      <c r="J1495" s="37" t="s">
        <v>25622</v>
      </c>
      <c r="K1495" s="37" t="s">
        <v>25623</v>
      </c>
      <c r="L1495" s="37" t="s">
        <v>25623</v>
      </c>
      <c r="M1495" s="37" t="s">
        <v>31463</v>
      </c>
      <c r="N1495" s="37" t="s">
        <v>222</v>
      </c>
      <c r="O1495" s="37" t="s">
        <v>223</v>
      </c>
      <c r="P1495" s="22" t="s">
        <v>31464</v>
      </c>
      <c r="Q1495" s="22" t="s">
        <v>31465</v>
      </c>
      <c r="R1495" s="38">
        <v>0</v>
      </c>
    </row>
    <row r="1496" spans="1:18" ht="12.75">
      <c r="A1496" s="22" t="s">
        <v>60</v>
      </c>
      <c r="B1496" s="22" t="s">
        <v>11191</v>
      </c>
      <c r="C1496" s="22" t="s">
        <v>65</v>
      </c>
      <c r="D1496" s="22" t="s">
        <v>61</v>
      </c>
      <c r="E1496" s="31">
        <v>43124.713645833333</v>
      </c>
      <c r="F1496" s="22" t="s">
        <v>25620</v>
      </c>
      <c r="G1496" s="22" t="s">
        <v>31466</v>
      </c>
      <c r="H1496" s="22" t="s">
        <v>95</v>
      </c>
      <c r="I1496" s="22" t="s">
        <v>13096</v>
      </c>
      <c r="J1496" s="37" t="s">
        <v>25622</v>
      </c>
      <c r="K1496" s="37" t="s">
        <v>25623</v>
      </c>
      <c r="L1496" s="37" t="s">
        <v>25623</v>
      </c>
      <c r="M1496" s="37" t="s">
        <v>31467</v>
      </c>
      <c r="N1496" s="37" t="s">
        <v>896</v>
      </c>
      <c r="O1496" s="37" t="s">
        <v>897</v>
      </c>
      <c r="P1496" s="22" t="s">
        <v>31449</v>
      </c>
      <c r="Q1496" s="22" t="s">
        <v>31450</v>
      </c>
      <c r="R1496" s="38">
        <v>0</v>
      </c>
    </row>
    <row r="1497" spans="1:18" ht="12.75">
      <c r="A1497" s="22" t="s">
        <v>60</v>
      </c>
      <c r="B1497" s="22" t="s">
        <v>10952</v>
      </c>
      <c r="C1497" s="22" t="s">
        <v>65</v>
      </c>
      <c r="D1497" s="22" t="s">
        <v>61</v>
      </c>
      <c r="E1497" s="31">
        <v>43103.538981481477</v>
      </c>
      <c r="F1497" s="22" t="s">
        <v>25620</v>
      </c>
      <c r="G1497" s="22" t="s">
        <v>31468</v>
      </c>
      <c r="H1497" s="22" t="s">
        <v>95</v>
      </c>
      <c r="I1497" s="22" t="s">
        <v>14063</v>
      </c>
      <c r="J1497" s="37" t="s">
        <v>25622</v>
      </c>
      <c r="K1497" s="37" t="s">
        <v>25623</v>
      </c>
      <c r="L1497" s="37" t="s">
        <v>25623</v>
      </c>
      <c r="M1497" s="37" t="s">
        <v>31469</v>
      </c>
      <c r="N1497" s="37" t="s">
        <v>595</v>
      </c>
      <c r="O1497" s="37" t="s">
        <v>596</v>
      </c>
      <c r="P1497" s="22" t="s">
        <v>31470</v>
      </c>
      <c r="Q1497" s="22" t="s">
        <v>31471</v>
      </c>
      <c r="R1497" s="38">
        <v>0</v>
      </c>
    </row>
    <row r="1498" spans="1:18" ht="12.75">
      <c r="A1498" s="22" t="s">
        <v>60</v>
      </c>
      <c r="B1498" s="22" t="s">
        <v>10952</v>
      </c>
      <c r="C1498" s="22" t="s">
        <v>65</v>
      </c>
      <c r="D1498" s="22" t="s">
        <v>61</v>
      </c>
      <c r="E1498" s="31">
        <v>43105.532488425924</v>
      </c>
      <c r="F1498" s="22" t="s">
        <v>25620</v>
      </c>
      <c r="G1498" s="22" t="s">
        <v>31472</v>
      </c>
      <c r="H1498" s="22" t="s">
        <v>95</v>
      </c>
      <c r="I1498" s="22" t="s">
        <v>12009</v>
      </c>
      <c r="J1498" s="37" t="s">
        <v>25622</v>
      </c>
      <c r="K1498" s="37" t="s">
        <v>25623</v>
      </c>
      <c r="L1498" s="37" t="s">
        <v>25623</v>
      </c>
      <c r="M1498" s="37" t="s">
        <v>31473</v>
      </c>
      <c r="N1498" s="37" t="s">
        <v>286</v>
      </c>
      <c r="O1498" s="37" t="s">
        <v>287</v>
      </c>
      <c r="P1498" s="22" t="s">
        <v>31474</v>
      </c>
      <c r="Q1498" s="22" t="s">
        <v>31475</v>
      </c>
      <c r="R1498" s="38">
        <v>0</v>
      </c>
    </row>
    <row r="1499" spans="1:18" ht="12.75">
      <c r="A1499" s="22" t="s">
        <v>60</v>
      </c>
      <c r="B1499" s="22" t="s">
        <v>10952</v>
      </c>
      <c r="C1499" s="22" t="s">
        <v>65</v>
      </c>
      <c r="D1499" s="22" t="s">
        <v>61</v>
      </c>
      <c r="E1499" s="31">
        <v>43108.65111111111</v>
      </c>
      <c r="F1499" s="22" t="s">
        <v>25620</v>
      </c>
      <c r="G1499" s="22" t="s">
        <v>31476</v>
      </c>
      <c r="H1499" s="22" t="s">
        <v>95</v>
      </c>
      <c r="I1499" s="22" t="s">
        <v>11377</v>
      </c>
      <c r="J1499" s="37" t="s">
        <v>25622</v>
      </c>
      <c r="K1499" s="37" t="s">
        <v>25623</v>
      </c>
      <c r="L1499" s="37" t="s">
        <v>25623</v>
      </c>
      <c r="M1499" s="37" t="s">
        <v>31477</v>
      </c>
      <c r="N1499" s="37" t="s">
        <v>11378</v>
      </c>
      <c r="O1499" s="37" t="s">
        <v>11379</v>
      </c>
      <c r="P1499" s="22" t="s">
        <v>31478</v>
      </c>
      <c r="Q1499" s="22" t="s">
        <v>31479</v>
      </c>
      <c r="R1499" s="38">
        <v>0</v>
      </c>
    </row>
    <row r="1500" spans="1:18" ht="12.75">
      <c r="A1500" s="22" t="s">
        <v>60</v>
      </c>
      <c r="B1500" s="22" t="s">
        <v>10952</v>
      </c>
      <c r="C1500" s="22" t="s">
        <v>65</v>
      </c>
      <c r="D1500" s="22" t="s">
        <v>61</v>
      </c>
      <c r="E1500" s="31">
        <v>43109.783194444441</v>
      </c>
      <c r="F1500" s="22" t="s">
        <v>25620</v>
      </c>
      <c r="G1500" s="22" t="s">
        <v>31480</v>
      </c>
      <c r="H1500" s="22" t="s">
        <v>95</v>
      </c>
      <c r="I1500" s="22" t="s">
        <v>11718</v>
      </c>
      <c r="J1500" s="37" t="s">
        <v>25622</v>
      </c>
      <c r="K1500" s="37" t="s">
        <v>25623</v>
      </c>
      <c r="L1500" s="37" t="s">
        <v>25623</v>
      </c>
      <c r="M1500" s="37" t="s">
        <v>31481</v>
      </c>
      <c r="N1500" s="37" t="s">
        <v>3968</v>
      </c>
      <c r="O1500" s="37" t="s">
        <v>3969</v>
      </c>
      <c r="P1500" s="22" t="s">
        <v>31482</v>
      </c>
      <c r="Q1500" s="22" t="s">
        <v>31483</v>
      </c>
      <c r="R1500" s="38">
        <v>0</v>
      </c>
    </row>
    <row r="1501" spans="1:18" ht="12.75">
      <c r="A1501" s="22" t="s">
        <v>60</v>
      </c>
      <c r="B1501" s="22" t="s">
        <v>10952</v>
      </c>
      <c r="C1501" s="22" t="s">
        <v>65</v>
      </c>
      <c r="D1501" s="22" t="s">
        <v>61</v>
      </c>
      <c r="E1501" s="31">
        <v>43111.592291666668</v>
      </c>
      <c r="F1501" s="22" t="s">
        <v>25620</v>
      </c>
      <c r="G1501" s="22" t="s">
        <v>31484</v>
      </c>
      <c r="H1501" s="22" t="s">
        <v>95</v>
      </c>
      <c r="I1501" s="22" t="s">
        <v>11328</v>
      </c>
      <c r="J1501" s="37" t="s">
        <v>25622</v>
      </c>
      <c r="K1501" s="37" t="s">
        <v>25623</v>
      </c>
      <c r="L1501" s="37" t="s">
        <v>25623</v>
      </c>
      <c r="M1501" s="37" t="s">
        <v>31485</v>
      </c>
      <c r="N1501" s="37" t="s">
        <v>11329</v>
      </c>
      <c r="O1501" s="37" t="s">
        <v>11330</v>
      </c>
      <c r="P1501" s="22" t="s">
        <v>31486</v>
      </c>
      <c r="Q1501" s="22" t="s">
        <v>31487</v>
      </c>
      <c r="R1501" s="38">
        <v>0</v>
      </c>
    </row>
    <row r="1502" spans="1:18" ht="12.75">
      <c r="A1502" s="22" t="s">
        <v>60</v>
      </c>
      <c r="B1502" s="22" t="s">
        <v>10952</v>
      </c>
      <c r="C1502" s="22" t="s">
        <v>65</v>
      </c>
      <c r="D1502" s="22" t="s">
        <v>61</v>
      </c>
      <c r="E1502" s="31">
        <v>43117.679814814815</v>
      </c>
      <c r="F1502" s="22" t="s">
        <v>25620</v>
      </c>
      <c r="G1502" s="22" t="s">
        <v>31488</v>
      </c>
      <c r="H1502" s="22" t="s">
        <v>95</v>
      </c>
      <c r="I1502" s="22" t="s">
        <v>11567</v>
      </c>
      <c r="J1502" s="37" t="s">
        <v>25622</v>
      </c>
      <c r="K1502" s="37" t="s">
        <v>25623</v>
      </c>
      <c r="L1502" s="37" t="s">
        <v>25623</v>
      </c>
      <c r="M1502" s="37" t="s">
        <v>31489</v>
      </c>
      <c r="N1502" s="37" t="s">
        <v>522</v>
      </c>
      <c r="O1502" s="37" t="s">
        <v>523</v>
      </c>
      <c r="P1502" s="22" t="s">
        <v>31490</v>
      </c>
      <c r="Q1502" s="22" t="s">
        <v>31491</v>
      </c>
      <c r="R1502" s="38">
        <v>0</v>
      </c>
    </row>
    <row r="1503" spans="1:18" ht="12.75">
      <c r="A1503" s="22" t="s">
        <v>60</v>
      </c>
      <c r="B1503" s="22" t="s">
        <v>10952</v>
      </c>
      <c r="C1503" s="22" t="s">
        <v>65</v>
      </c>
      <c r="D1503" s="22" t="s">
        <v>61</v>
      </c>
      <c r="E1503" s="31">
        <v>43118.562442129631</v>
      </c>
      <c r="F1503" s="22" t="s">
        <v>25620</v>
      </c>
      <c r="G1503" s="22" t="s">
        <v>31492</v>
      </c>
      <c r="H1503" s="22" t="s">
        <v>95</v>
      </c>
      <c r="I1503" s="22" t="s">
        <v>11320</v>
      </c>
      <c r="J1503" s="37" t="s">
        <v>25622</v>
      </c>
      <c r="K1503" s="37" t="s">
        <v>25623</v>
      </c>
      <c r="L1503" s="37" t="s">
        <v>25623</v>
      </c>
      <c r="M1503" s="37" t="s">
        <v>31493</v>
      </c>
      <c r="N1503" s="37" t="s">
        <v>176</v>
      </c>
      <c r="O1503" s="37" t="s">
        <v>177</v>
      </c>
      <c r="P1503" s="22" t="s">
        <v>31494</v>
      </c>
      <c r="Q1503" s="22" t="s">
        <v>31495</v>
      </c>
      <c r="R1503" s="38">
        <v>0</v>
      </c>
    </row>
    <row r="1504" spans="1:18" ht="12.75">
      <c r="A1504" s="22" t="s">
        <v>60</v>
      </c>
      <c r="B1504" s="22" t="s">
        <v>10952</v>
      </c>
      <c r="C1504" s="22" t="s">
        <v>65</v>
      </c>
      <c r="D1504" s="22" t="s">
        <v>61</v>
      </c>
      <c r="E1504" s="31">
        <v>43119.759733796294</v>
      </c>
      <c r="F1504" s="22" t="s">
        <v>25620</v>
      </c>
      <c r="G1504" s="22" t="s">
        <v>31496</v>
      </c>
      <c r="H1504" s="22" t="s">
        <v>95</v>
      </c>
      <c r="I1504" s="22" t="s">
        <v>31497</v>
      </c>
      <c r="J1504" s="37" t="s">
        <v>25622</v>
      </c>
      <c r="K1504" s="37" t="s">
        <v>25623</v>
      </c>
      <c r="L1504" s="37" t="s">
        <v>25623</v>
      </c>
      <c r="M1504" s="37" t="s">
        <v>31498</v>
      </c>
      <c r="N1504" s="37" t="s">
        <v>522</v>
      </c>
      <c r="O1504" s="37" t="s">
        <v>523</v>
      </c>
      <c r="P1504" s="22" t="s">
        <v>31499</v>
      </c>
      <c r="Q1504" s="22" t="s">
        <v>31500</v>
      </c>
      <c r="R1504" s="38">
        <v>0</v>
      </c>
    </row>
    <row r="1505" spans="1:18" ht="12.75">
      <c r="A1505" s="22" t="s">
        <v>60</v>
      </c>
      <c r="B1505" s="22" t="s">
        <v>10952</v>
      </c>
      <c r="C1505" s="22" t="s">
        <v>65</v>
      </c>
      <c r="D1505" s="22" t="s">
        <v>61</v>
      </c>
      <c r="E1505" s="31">
        <v>43119.775219907402</v>
      </c>
      <c r="F1505" s="22" t="s">
        <v>25620</v>
      </c>
      <c r="G1505" s="22" t="s">
        <v>31501</v>
      </c>
      <c r="H1505" s="22" t="s">
        <v>95</v>
      </c>
      <c r="I1505" s="22" t="s">
        <v>31502</v>
      </c>
      <c r="J1505" s="37" t="s">
        <v>25622</v>
      </c>
      <c r="K1505" s="37" t="s">
        <v>25623</v>
      </c>
      <c r="L1505" s="37" t="s">
        <v>25623</v>
      </c>
      <c r="M1505" s="37" t="s">
        <v>31503</v>
      </c>
      <c r="N1505" s="37" t="s">
        <v>522</v>
      </c>
      <c r="O1505" s="37" t="s">
        <v>523</v>
      </c>
      <c r="P1505" s="22" t="s">
        <v>31499</v>
      </c>
      <c r="Q1505" s="22" t="s">
        <v>31500</v>
      </c>
      <c r="R1505" s="38">
        <v>0</v>
      </c>
    </row>
    <row r="1506" spans="1:18" ht="12.75">
      <c r="A1506" s="22" t="s">
        <v>60</v>
      </c>
      <c r="B1506" s="22" t="s">
        <v>10952</v>
      </c>
      <c r="C1506" s="22" t="s">
        <v>65</v>
      </c>
      <c r="D1506" s="22" t="s">
        <v>61</v>
      </c>
      <c r="E1506" s="31">
        <v>43119.778090277774</v>
      </c>
      <c r="F1506" s="22" t="s">
        <v>25620</v>
      </c>
      <c r="G1506" s="22" t="s">
        <v>31504</v>
      </c>
      <c r="H1506" s="22" t="s">
        <v>95</v>
      </c>
      <c r="I1506" s="22" t="s">
        <v>31505</v>
      </c>
      <c r="J1506" s="37" t="s">
        <v>25622</v>
      </c>
      <c r="K1506" s="37" t="s">
        <v>25623</v>
      </c>
      <c r="L1506" s="37" t="s">
        <v>25623</v>
      </c>
      <c r="M1506" s="37" t="s">
        <v>31506</v>
      </c>
      <c r="N1506" s="37" t="s">
        <v>522</v>
      </c>
      <c r="O1506" s="37" t="s">
        <v>523</v>
      </c>
      <c r="P1506" s="22" t="s">
        <v>31499</v>
      </c>
      <c r="Q1506" s="22" t="s">
        <v>31500</v>
      </c>
      <c r="R1506" s="38">
        <v>0</v>
      </c>
    </row>
    <row r="1507" spans="1:18" ht="12.75">
      <c r="A1507" s="22" t="s">
        <v>60</v>
      </c>
      <c r="B1507" s="22" t="s">
        <v>10952</v>
      </c>
      <c r="C1507" s="22" t="s">
        <v>65</v>
      </c>
      <c r="D1507" s="22" t="s">
        <v>61</v>
      </c>
      <c r="E1507" s="31">
        <v>43122.655972222223</v>
      </c>
      <c r="F1507" s="22" t="s">
        <v>25620</v>
      </c>
      <c r="G1507" s="22" t="s">
        <v>31507</v>
      </c>
      <c r="H1507" s="22" t="s">
        <v>95</v>
      </c>
      <c r="I1507" s="22" t="s">
        <v>13218</v>
      </c>
      <c r="J1507" s="37" t="s">
        <v>25622</v>
      </c>
      <c r="K1507" s="37" t="s">
        <v>25623</v>
      </c>
      <c r="L1507" s="37" t="s">
        <v>25623</v>
      </c>
      <c r="M1507" s="37" t="s">
        <v>31508</v>
      </c>
      <c r="N1507" s="37" t="s">
        <v>286</v>
      </c>
      <c r="O1507" s="37" t="s">
        <v>287</v>
      </c>
      <c r="P1507" s="22" t="s">
        <v>31509</v>
      </c>
      <c r="Q1507" s="22" t="s">
        <v>31510</v>
      </c>
      <c r="R1507" s="38">
        <v>0</v>
      </c>
    </row>
    <row r="1508" spans="1:18" ht="12.75">
      <c r="A1508" s="22" t="s">
        <v>60</v>
      </c>
      <c r="B1508" s="22" t="s">
        <v>10952</v>
      </c>
      <c r="C1508" s="22" t="s">
        <v>65</v>
      </c>
      <c r="D1508" s="22" t="s">
        <v>61</v>
      </c>
      <c r="E1508" s="31">
        <v>43125.457361111112</v>
      </c>
      <c r="F1508" s="22" t="s">
        <v>25620</v>
      </c>
      <c r="G1508" s="22" t="s">
        <v>31511</v>
      </c>
      <c r="H1508" s="22" t="s">
        <v>95</v>
      </c>
      <c r="I1508" s="22" t="s">
        <v>31512</v>
      </c>
      <c r="J1508" s="37" t="s">
        <v>25622</v>
      </c>
      <c r="K1508" s="37" t="s">
        <v>25623</v>
      </c>
      <c r="L1508" s="37" t="s">
        <v>25623</v>
      </c>
      <c r="M1508" s="37" t="s">
        <v>31513</v>
      </c>
      <c r="N1508" s="37" t="s">
        <v>522</v>
      </c>
      <c r="O1508" s="37" t="s">
        <v>523</v>
      </c>
      <c r="P1508" s="22" t="s">
        <v>31499</v>
      </c>
      <c r="Q1508" s="22" t="s">
        <v>31500</v>
      </c>
      <c r="R1508" s="38">
        <v>0</v>
      </c>
    </row>
    <row r="1509" spans="1:18" ht="12.75">
      <c r="A1509" s="22" t="s">
        <v>60</v>
      </c>
      <c r="B1509" s="22" t="s">
        <v>10952</v>
      </c>
      <c r="C1509" s="22" t="s">
        <v>65</v>
      </c>
      <c r="D1509" s="22" t="s">
        <v>61</v>
      </c>
      <c r="E1509" s="31">
        <v>43125.465254629627</v>
      </c>
      <c r="F1509" s="22" t="s">
        <v>25620</v>
      </c>
      <c r="G1509" s="22" t="s">
        <v>31514</v>
      </c>
      <c r="H1509" s="22" t="s">
        <v>95</v>
      </c>
      <c r="I1509" s="22" t="s">
        <v>12323</v>
      </c>
      <c r="J1509" s="37" t="s">
        <v>25622</v>
      </c>
      <c r="K1509" s="37" t="s">
        <v>25623</v>
      </c>
      <c r="L1509" s="37" t="s">
        <v>25623</v>
      </c>
      <c r="M1509" s="37" t="s">
        <v>31515</v>
      </c>
      <c r="N1509" s="37" t="s">
        <v>522</v>
      </c>
      <c r="O1509" s="37" t="s">
        <v>523</v>
      </c>
      <c r="P1509" s="22" t="s">
        <v>31499</v>
      </c>
      <c r="Q1509" s="22" t="s">
        <v>31500</v>
      </c>
      <c r="R1509" s="38">
        <v>0</v>
      </c>
    </row>
    <row r="1510" spans="1:18" ht="12.75">
      <c r="A1510" s="22" t="s">
        <v>60</v>
      </c>
      <c r="B1510" s="22" t="s">
        <v>10952</v>
      </c>
      <c r="C1510" s="22" t="s">
        <v>65</v>
      </c>
      <c r="D1510" s="22" t="s">
        <v>61</v>
      </c>
      <c r="E1510" s="31">
        <v>43129.674583333333</v>
      </c>
      <c r="F1510" s="22" t="s">
        <v>25620</v>
      </c>
      <c r="G1510" s="22" t="s">
        <v>31516</v>
      </c>
      <c r="H1510" s="22" t="s">
        <v>95</v>
      </c>
      <c r="I1510" s="22" t="s">
        <v>11996</v>
      </c>
      <c r="J1510" s="37" t="s">
        <v>25622</v>
      </c>
      <c r="K1510" s="37" t="s">
        <v>25623</v>
      </c>
      <c r="L1510" s="37" t="s">
        <v>25623</v>
      </c>
      <c r="M1510" s="37" t="s">
        <v>31517</v>
      </c>
      <c r="N1510" s="37" t="s">
        <v>1062</v>
      </c>
      <c r="O1510" s="37" t="s">
        <v>1063</v>
      </c>
      <c r="P1510" s="22" t="s">
        <v>31518</v>
      </c>
      <c r="Q1510" s="22" t="s">
        <v>31519</v>
      </c>
      <c r="R1510" s="38">
        <v>0</v>
      </c>
    </row>
    <row r="1511" spans="1:18" ht="12.75">
      <c r="A1511" s="22" t="s">
        <v>60</v>
      </c>
      <c r="B1511" s="22" t="s">
        <v>10952</v>
      </c>
      <c r="C1511" s="22" t="s">
        <v>65</v>
      </c>
      <c r="D1511" s="22" t="s">
        <v>61</v>
      </c>
      <c r="E1511" s="31">
        <v>43130.690532407403</v>
      </c>
      <c r="F1511" s="22" t="s">
        <v>25620</v>
      </c>
      <c r="G1511" s="22" t="s">
        <v>31520</v>
      </c>
      <c r="H1511" s="22" t="s">
        <v>95</v>
      </c>
      <c r="I1511" s="22" t="s">
        <v>10954</v>
      </c>
      <c r="J1511" s="37" t="s">
        <v>25622</v>
      </c>
      <c r="K1511" s="37" t="s">
        <v>25623</v>
      </c>
      <c r="L1511" s="37" t="s">
        <v>25623</v>
      </c>
      <c r="M1511" s="37" t="s">
        <v>31521</v>
      </c>
      <c r="N1511" s="37" t="s">
        <v>286</v>
      </c>
      <c r="O1511" s="37" t="s">
        <v>287</v>
      </c>
      <c r="P1511" s="22" t="s">
        <v>31522</v>
      </c>
      <c r="Q1511" s="22" t="s">
        <v>31523</v>
      </c>
      <c r="R1511" s="38">
        <v>0</v>
      </c>
    </row>
    <row r="1512" spans="1:18" ht="12.75">
      <c r="A1512" s="22" t="s">
        <v>60</v>
      </c>
      <c r="B1512" s="22" t="s">
        <v>10952</v>
      </c>
      <c r="C1512" s="22" t="s">
        <v>65</v>
      </c>
      <c r="D1512" s="22" t="s">
        <v>61</v>
      </c>
      <c r="E1512" s="31">
        <v>43130.757650462961</v>
      </c>
      <c r="F1512" s="22" t="s">
        <v>25620</v>
      </c>
      <c r="G1512" s="22" t="s">
        <v>31524</v>
      </c>
      <c r="H1512" s="22" t="s">
        <v>95</v>
      </c>
      <c r="I1512" s="22" t="s">
        <v>11150</v>
      </c>
      <c r="J1512" s="37" t="s">
        <v>25622</v>
      </c>
      <c r="K1512" s="37" t="s">
        <v>25623</v>
      </c>
      <c r="L1512" s="37" t="s">
        <v>25623</v>
      </c>
      <c r="M1512" s="37" t="s">
        <v>31525</v>
      </c>
      <c r="N1512" s="37" t="s">
        <v>572</v>
      </c>
      <c r="O1512" s="37" t="s">
        <v>573</v>
      </c>
      <c r="P1512" s="22" t="s">
        <v>31526</v>
      </c>
      <c r="Q1512" s="22" t="s">
        <v>31527</v>
      </c>
      <c r="R1512" s="38">
        <v>0</v>
      </c>
    </row>
    <row r="1513" spans="1:18" ht="12.75">
      <c r="A1513" s="22" t="s">
        <v>60</v>
      </c>
      <c r="B1513" s="22" t="s">
        <v>10952</v>
      </c>
      <c r="C1513" s="22" t="s">
        <v>65</v>
      </c>
      <c r="D1513" s="22" t="s">
        <v>61</v>
      </c>
      <c r="E1513" s="31">
        <v>43131.430416666662</v>
      </c>
      <c r="F1513" s="22" t="s">
        <v>25620</v>
      </c>
      <c r="G1513" s="22" t="s">
        <v>31528</v>
      </c>
      <c r="H1513" s="22" t="s">
        <v>95</v>
      </c>
      <c r="I1513" s="22" t="s">
        <v>14084</v>
      </c>
      <c r="J1513" s="37" t="s">
        <v>25622</v>
      </c>
      <c r="K1513" s="37" t="s">
        <v>25623</v>
      </c>
      <c r="L1513" s="37" t="s">
        <v>25623</v>
      </c>
      <c r="M1513" s="37" t="s">
        <v>31529</v>
      </c>
      <c r="N1513" s="37" t="s">
        <v>9673</v>
      </c>
      <c r="O1513" s="37" t="s">
        <v>9674</v>
      </c>
      <c r="P1513" s="22" t="s">
        <v>31530</v>
      </c>
      <c r="Q1513" s="22" t="s">
        <v>31531</v>
      </c>
      <c r="R1513" s="38">
        <v>0</v>
      </c>
    </row>
    <row r="1514" spans="1:18" ht="12.75">
      <c r="A1514" s="22" t="s">
        <v>60</v>
      </c>
      <c r="B1514" s="22" t="s">
        <v>10965</v>
      </c>
      <c r="C1514" s="22" t="s">
        <v>65</v>
      </c>
      <c r="D1514" s="22" t="s">
        <v>61</v>
      </c>
      <c r="E1514" s="31">
        <v>43111.484606481477</v>
      </c>
      <c r="F1514" s="22" t="s">
        <v>25620</v>
      </c>
      <c r="G1514" s="22" t="s">
        <v>31532</v>
      </c>
      <c r="H1514" s="22" t="s">
        <v>95</v>
      </c>
      <c r="I1514" s="22" t="s">
        <v>12055</v>
      </c>
      <c r="J1514" s="37" t="s">
        <v>25622</v>
      </c>
      <c r="K1514" s="37" t="s">
        <v>25623</v>
      </c>
      <c r="L1514" s="37" t="s">
        <v>25623</v>
      </c>
      <c r="M1514" s="37" t="s">
        <v>31533</v>
      </c>
      <c r="N1514" s="37" t="s">
        <v>4951</v>
      </c>
      <c r="O1514" s="37" t="s">
        <v>4952</v>
      </c>
      <c r="P1514" s="22" t="s">
        <v>31534</v>
      </c>
      <c r="Q1514" s="22" t="s">
        <v>31535</v>
      </c>
      <c r="R1514" s="38">
        <v>0</v>
      </c>
    </row>
    <row r="1515" spans="1:18" ht="12.75">
      <c r="A1515" s="22" t="s">
        <v>60</v>
      </c>
      <c r="B1515" s="22" t="s">
        <v>10965</v>
      </c>
      <c r="C1515" s="22" t="s">
        <v>65</v>
      </c>
      <c r="D1515" s="22" t="s">
        <v>61</v>
      </c>
      <c r="E1515" s="31">
        <v>43115.584351851852</v>
      </c>
      <c r="F1515" s="22" t="s">
        <v>25620</v>
      </c>
      <c r="G1515" s="22" t="s">
        <v>31536</v>
      </c>
      <c r="H1515" s="22" t="s">
        <v>95</v>
      </c>
      <c r="I1515" s="22" t="s">
        <v>12377</v>
      </c>
      <c r="J1515" s="37" t="s">
        <v>25622</v>
      </c>
      <c r="K1515" s="37" t="s">
        <v>25623</v>
      </c>
      <c r="L1515" s="37" t="s">
        <v>25623</v>
      </c>
      <c r="M1515" s="37" t="s">
        <v>31537</v>
      </c>
      <c r="N1515" s="37" t="s">
        <v>11871</v>
      </c>
      <c r="O1515" s="37" t="s">
        <v>11872</v>
      </c>
      <c r="P1515" s="22" t="s">
        <v>31538</v>
      </c>
      <c r="Q1515" s="22" t="s">
        <v>31539</v>
      </c>
      <c r="R1515" s="38">
        <v>0</v>
      </c>
    </row>
    <row r="1516" spans="1:18" ht="12.75">
      <c r="A1516" s="22" t="s">
        <v>60</v>
      </c>
      <c r="B1516" s="22" t="s">
        <v>22678</v>
      </c>
      <c r="C1516" s="22" t="s">
        <v>69</v>
      </c>
      <c r="D1516" s="22" t="s">
        <v>61</v>
      </c>
      <c r="E1516" s="31">
        <v>43110.710138888884</v>
      </c>
      <c r="F1516" s="22" t="s">
        <v>25620</v>
      </c>
      <c r="G1516" s="22" t="s">
        <v>31540</v>
      </c>
      <c r="H1516" s="22" t="s">
        <v>95</v>
      </c>
      <c r="I1516" s="22" t="s">
        <v>22680</v>
      </c>
      <c r="J1516" s="37" t="s">
        <v>25622</v>
      </c>
      <c r="K1516" s="37" t="s">
        <v>25623</v>
      </c>
      <c r="L1516" s="37" t="s">
        <v>25623</v>
      </c>
      <c r="M1516" s="37" t="s">
        <v>31541</v>
      </c>
      <c r="N1516" s="37" t="s">
        <v>354</v>
      </c>
      <c r="O1516" s="37" t="s">
        <v>355</v>
      </c>
      <c r="P1516" s="22" t="s">
        <v>31542</v>
      </c>
      <c r="Q1516" s="22" t="s">
        <v>31543</v>
      </c>
      <c r="R1516" s="38">
        <v>0</v>
      </c>
    </row>
    <row r="1517" spans="1:18" ht="12.75">
      <c r="A1517" s="22" t="s">
        <v>60</v>
      </c>
      <c r="B1517" s="22" t="s">
        <v>22678</v>
      </c>
      <c r="C1517" s="22" t="s">
        <v>69</v>
      </c>
      <c r="D1517" s="22" t="s">
        <v>61</v>
      </c>
      <c r="E1517" s="31">
        <v>43123.688680555555</v>
      </c>
      <c r="F1517" s="22" t="s">
        <v>25620</v>
      </c>
      <c r="G1517" s="22" t="s">
        <v>31544</v>
      </c>
      <c r="H1517" s="22" t="s">
        <v>95</v>
      </c>
      <c r="I1517" s="22" t="s">
        <v>24639</v>
      </c>
      <c r="J1517" s="37" t="s">
        <v>25622</v>
      </c>
      <c r="K1517" s="37" t="s">
        <v>25623</v>
      </c>
      <c r="L1517" s="37" t="s">
        <v>25623</v>
      </c>
      <c r="M1517" s="37" t="s">
        <v>31545</v>
      </c>
      <c r="N1517" s="37" t="s">
        <v>110</v>
      </c>
      <c r="O1517" s="37" t="s">
        <v>111</v>
      </c>
      <c r="P1517" s="22" t="s">
        <v>31546</v>
      </c>
      <c r="Q1517" s="22" t="s">
        <v>31547</v>
      </c>
      <c r="R1517" s="38">
        <v>0</v>
      </c>
    </row>
    <row r="1518" spans="1:18" ht="12.75">
      <c r="A1518" s="22" t="s">
        <v>60</v>
      </c>
      <c r="B1518" s="22" t="s">
        <v>22678</v>
      </c>
      <c r="C1518" s="22" t="s">
        <v>69</v>
      </c>
      <c r="D1518" s="22" t="s">
        <v>61</v>
      </c>
      <c r="E1518" s="31">
        <v>43124.490613425922</v>
      </c>
      <c r="F1518" s="22" t="s">
        <v>25620</v>
      </c>
      <c r="G1518" s="22" t="s">
        <v>31548</v>
      </c>
      <c r="H1518" s="22" t="s">
        <v>95</v>
      </c>
      <c r="I1518" s="22" t="s">
        <v>24310</v>
      </c>
      <c r="J1518" s="37" t="s">
        <v>25622</v>
      </c>
      <c r="K1518" s="37" t="s">
        <v>25623</v>
      </c>
      <c r="L1518" s="37" t="s">
        <v>25623</v>
      </c>
      <c r="M1518" s="37" t="s">
        <v>31549</v>
      </c>
      <c r="N1518" s="37" t="s">
        <v>3775</v>
      </c>
      <c r="O1518" s="37" t="s">
        <v>3776</v>
      </c>
      <c r="P1518" s="22" t="s">
        <v>31550</v>
      </c>
      <c r="Q1518" s="22" t="s">
        <v>31551</v>
      </c>
      <c r="R1518" s="38">
        <v>0</v>
      </c>
    </row>
    <row r="1519" spans="1:18" ht="12.75">
      <c r="A1519" s="22" t="s">
        <v>60</v>
      </c>
      <c r="B1519" s="22" t="s">
        <v>22678</v>
      </c>
      <c r="C1519" s="22" t="s">
        <v>69</v>
      </c>
      <c r="D1519" s="22" t="s">
        <v>61</v>
      </c>
      <c r="E1519" s="31">
        <v>43125.535405092589</v>
      </c>
      <c r="F1519" s="22" t="s">
        <v>25620</v>
      </c>
      <c r="G1519" s="22" t="s">
        <v>31552</v>
      </c>
      <c r="H1519" s="22" t="s">
        <v>95</v>
      </c>
      <c r="I1519" s="22" t="s">
        <v>24628</v>
      </c>
      <c r="J1519" s="37" t="s">
        <v>25622</v>
      </c>
      <c r="K1519" s="37" t="s">
        <v>25623</v>
      </c>
      <c r="L1519" s="37" t="s">
        <v>25623</v>
      </c>
      <c r="M1519" s="37" t="s">
        <v>31553</v>
      </c>
      <c r="N1519" s="37" t="s">
        <v>1719</v>
      </c>
      <c r="O1519" s="37" t="s">
        <v>1720</v>
      </c>
      <c r="P1519" s="22" t="s">
        <v>30384</v>
      </c>
      <c r="Q1519" s="22" t="s">
        <v>31554</v>
      </c>
      <c r="R1519" s="38">
        <v>0</v>
      </c>
    </row>
    <row r="1520" spans="1:18" ht="12.75">
      <c r="A1520" s="22" t="s">
        <v>60</v>
      </c>
      <c r="B1520" s="22" t="s">
        <v>22678</v>
      </c>
      <c r="C1520" s="22" t="s">
        <v>69</v>
      </c>
      <c r="D1520" s="22" t="s">
        <v>61</v>
      </c>
      <c r="E1520" s="31">
        <v>43130.623020833329</v>
      </c>
      <c r="F1520" s="22" t="s">
        <v>25620</v>
      </c>
      <c r="G1520" s="22" t="s">
        <v>31555</v>
      </c>
      <c r="H1520" s="22" t="s">
        <v>95</v>
      </c>
      <c r="I1520" s="22" t="s">
        <v>31556</v>
      </c>
      <c r="J1520" s="37" t="s">
        <v>25622</v>
      </c>
      <c r="K1520" s="37" t="s">
        <v>25623</v>
      </c>
      <c r="L1520" s="37" t="s">
        <v>25623</v>
      </c>
      <c r="M1520" s="37" t="s">
        <v>31557</v>
      </c>
      <c r="N1520" s="37" t="s">
        <v>522</v>
      </c>
      <c r="O1520" s="37" t="s">
        <v>523</v>
      </c>
      <c r="P1520" s="22" t="s">
        <v>31558</v>
      </c>
      <c r="Q1520" s="22" t="s">
        <v>31559</v>
      </c>
      <c r="R1520" s="38">
        <v>0</v>
      </c>
    </row>
    <row r="1521" spans="1:18" ht="12.75">
      <c r="A1521" s="22" t="s">
        <v>60</v>
      </c>
      <c r="B1521" s="22" t="s">
        <v>22678</v>
      </c>
      <c r="C1521" s="22" t="s">
        <v>69</v>
      </c>
      <c r="D1521" s="22" t="s">
        <v>61</v>
      </c>
      <c r="E1521" s="31">
        <v>43130.634270833332</v>
      </c>
      <c r="F1521" s="22" t="s">
        <v>25620</v>
      </c>
      <c r="G1521" s="22" t="s">
        <v>31560</v>
      </c>
      <c r="H1521" s="22" t="s">
        <v>95</v>
      </c>
      <c r="I1521" s="22" t="s">
        <v>31561</v>
      </c>
      <c r="J1521" s="37" t="s">
        <v>25622</v>
      </c>
      <c r="K1521" s="37" t="s">
        <v>25623</v>
      </c>
      <c r="L1521" s="37" t="s">
        <v>25623</v>
      </c>
      <c r="M1521" s="37" t="s">
        <v>31562</v>
      </c>
      <c r="N1521" s="37" t="s">
        <v>522</v>
      </c>
      <c r="O1521" s="37" t="s">
        <v>523</v>
      </c>
      <c r="P1521" s="22" t="s">
        <v>31558</v>
      </c>
      <c r="Q1521" s="22" t="s">
        <v>31559</v>
      </c>
      <c r="R1521" s="38">
        <v>0</v>
      </c>
    </row>
    <row r="1522" spans="1:18" ht="12.75">
      <c r="A1522" s="22" t="s">
        <v>60</v>
      </c>
      <c r="B1522" s="22" t="s">
        <v>22678</v>
      </c>
      <c r="C1522" s="22" t="s">
        <v>69</v>
      </c>
      <c r="D1522" s="22" t="s">
        <v>61</v>
      </c>
      <c r="E1522" s="31">
        <v>43130.76657407407</v>
      </c>
      <c r="F1522" s="22" t="s">
        <v>25620</v>
      </c>
      <c r="G1522" s="22" t="s">
        <v>31563</v>
      </c>
      <c r="H1522" s="22" t="s">
        <v>95</v>
      </c>
      <c r="I1522" s="22" t="s">
        <v>31564</v>
      </c>
      <c r="J1522" s="37" t="s">
        <v>25622</v>
      </c>
      <c r="K1522" s="37" t="s">
        <v>25623</v>
      </c>
      <c r="L1522" s="37" t="s">
        <v>25623</v>
      </c>
      <c r="M1522" s="37" t="s">
        <v>31565</v>
      </c>
      <c r="N1522" s="37" t="s">
        <v>5822</v>
      </c>
      <c r="O1522" s="37" t="s">
        <v>5823</v>
      </c>
      <c r="P1522" s="22" t="s">
        <v>31566</v>
      </c>
      <c r="Q1522" s="22" t="s">
        <v>31567</v>
      </c>
      <c r="R1522" s="38">
        <v>0</v>
      </c>
    </row>
    <row r="1523" spans="1:18" ht="12.75">
      <c r="A1523" s="22" t="s">
        <v>60</v>
      </c>
      <c r="B1523" s="22" t="s">
        <v>10834</v>
      </c>
      <c r="C1523" s="22" t="s">
        <v>65</v>
      </c>
      <c r="D1523" s="22" t="s">
        <v>61</v>
      </c>
      <c r="E1523" s="31">
        <v>43102.502245370371</v>
      </c>
      <c r="F1523" s="22" t="s">
        <v>25620</v>
      </c>
      <c r="G1523" s="22" t="s">
        <v>31568</v>
      </c>
      <c r="H1523" s="22" t="s">
        <v>95</v>
      </c>
      <c r="I1523" s="22" t="s">
        <v>11253</v>
      </c>
      <c r="J1523" s="37" t="s">
        <v>25622</v>
      </c>
      <c r="K1523" s="37" t="s">
        <v>25623</v>
      </c>
      <c r="L1523" s="37" t="s">
        <v>25623</v>
      </c>
      <c r="M1523" s="37" t="s">
        <v>31569</v>
      </c>
      <c r="N1523" s="37" t="s">
        <v>468</v>
      </c>
      <c r="O1523" s="37" t="s">
        <v>469</v>
      </c>
      <c r="P1523" s="22" t="s">
        <v>31570</v>
      </c>
      <c r="Q1523" s="22" t="s">
        <v>31571</v>
      </c>
      <c r="R1523" s="38">
        <v>0</v>
      </c>
    </row>
    <row r="1524" spans="1:18" ht="12.75">
      <c r="A1524" s="22" t="s">
        <v>60</v>
      </c>
      <c r="B1524" s="22" t="s">
        <v>10834</v>
      </c>
      <c r="C1524" s="22" t="s">
        <v>65</v>
      </c>
      <c r="D1524" s="22" t="s">
        <v>61</v>
      </c>
      <c r="E1524" s="31">
        <v>43103.415497685186</v>
      </c>
      <c r="F1524" s="22" t="s">
        <v>25620</v>
      </c>
      <c r="G1524" s="22" t="s">
        <v>31572</v>
      </c>
      <c r="H1524" s="22" t="s">
        <v>95</v>
      </c>
      <c r="I1524" s="22" t="s">
        <v>13956</v>
      </c>
      <c r="J1524" s="37" t="s">
        <v>25622</v>
      </c>
      <c r="K1524" s="37" t="s">
        <v>25623</v>
      </c>
      <c r="L1524" s="37" t="s">
        <v>25623</v>
      </c>
      <c r="M1524" s="37" t="s">
        <v>31573</v>
      </c>
      <c r="N1524" s="37" t="s">
        <v>5640</v>
      </c>
      <c r="O1524" s="37" t="s">
        <v>5641</v>
      </c>
      <c r="P1524" s="22" t="s">
        <v>31574</v>
      </c>
      <c r="Q1524" s="22" t="s">
        <v>31575</v>
      </c>
      <c r="R1524" s="38">
        <v>0</v>
      </c>
    </row>
    <row r="1525" spans="1:18" ht="12.75">
      <c r="A1525" s="22" t="s">
        <v>60</v>
      </c>
      <c r="B1525" s="22" t="s">
        <v>10834</v>
      </c>
      <c r="C1525" s="22" t="s">
        <v>65</v>
      </c>
      <c r="D1525" s="22" t="s">
        <v>61</v>
      </c>
      <c r="E1525" s="31">
        <v>43103.429282407407</v>
      </c>
      <c r="F1525" s="22" t="s">
        <v>25620</v>
      </c>
      <c r="G1525" s="22" t="s">
        <v>31576</v>
      </c>
      <c r="H1525" s="22" t="s">
        <v>95</v>
      </c>
      <c r="I1525" s="22" t="s">
        <v>11282</v>
      </c>
      <c r="J1525" s="37" t="s">
        <v>25622</v>
      </c>
      <c r="K1525" s="37" t="s">
        <v>25623</v>
      </c>
      <c r="L1525" s="37" t="s">
        <v>25623</v>
      </c>
      <c r="M1525" s="37" t="s">
        <v>31577</v>
      </c>
      <c r="N1525" s="37" t="s">
        <v>2017</v>
      </c>
      <c r="O1525" s="37" t="s">
        <v>2018</v>
      </c>
      <c r="P1525" s="22" t="s">
        <v>31578</v>
      </c>
      <c r="Q1525" s="22" t="s">
        <v>31579</v>
      </c>
      <c r="R1525" s="38">
        <v>0</v>
      </c>
    </row>
    <row r="1526" spans="1:18" ht="12.75">
      <c r="A1526" s="22" t="s">
        <v>60</v>
      </c>
      <c r="B1526" s="22" t="s">
        <v>10834</v>
      </c>
      <c r="C1526" s="22" t="s">
        <v>65</v>
      </c>
      <c r="D1526" s="22" t="s">
        <v>61</v>
      </c>
      <c r="E1526" s="31">
        <v>43103.557905092588</v>
      </c>
      <c r="F1526" s="22" t="s">
        <v>25620</v>
      </c>
      <c r="G1526" s="22" t="s">
        <v>31580</v>
      </c>
      <c r="H1526" s="22" t="s">
        <v>95</v>
      </c>
      <c r="I1526" s="22" t="s">
        <v>13596</v>
      </c>
      <c r="J1526" s="37" t="s">
        <v>25622</v>
      </c>
      <c r="K1526" s="37" t="s">
        <v>25623</v>
      </c>
      <c r="L1526" s="37" t="s">
        <v>25623</v>
      </c>
      <c r="M1526" s="37" t="s">
        <v>31581</v>
      </c>
      <c r="N1526" s="37" t="s">
        <v>996</v>
      </c>
      <c r="O1526" s="37" t="s">
        <v>997</v>
      </c>
      <c r="P1526" s="22" t="s">
        <v>31582</v>
      </c>
      <c r="Q1526" s="22" t="s">
        <v>31583</v>
      </c>
      <c r="R1526" s="38">
        <v>0</v>
      </c>
    </row>
    <row r="1527" spans="1:18" ht="12.75">
      <c r="A1527" s="22" t="s">
        <v>60</v>
      </c>
      <c r="B1527" s="22" t="s">
        <v>10834</v>
      </c>
      <c r="C1527" s="22" t="s">
        <v>65</v>
      </c>
      <c r="D1527" s="22" t="s">
        <v>61</v>
      </c>
      <c r="E1527" s="31">
        <v>43104.423796296294</v>
      </c>
      <c r="F1527" s="22" t="s">
        <v>25620</v>
      </c>
      <c r="G1527" s="22" t="s">
        <v>31584</v>
      </c>
      <c r="H1527" s="22" t="s">
        <v>95</v>
      </c>
      <c r="I1527" s="22" t="s">
        <v>11739</v>
      </c>
      <c r="J1527" s="37" t="s">
        <v>25622</v>
      </c>
      <c r="K1527" s="37" t="s">
        <v>25623</v>
      </c>
      <c r="L1527" s="37" t="s">
        <v>25623</v>
      </c>
      <c r="M1527" s="37" t="s">
        <v>31585</v>
      </c>
      <c r="N1527" s="37" t="s">
        <v>11740</v>
      </c>
      <c r="O1527" s="37" t="s">
        <v>11741</v>
      </c>
      <c r="P1527" s="22" t="s">
        <v>31586</v>
      </c>
      <c r="Q1527" s="22" t="s">
        <v>31587</v>
      </c>
      <c r="R1527" s="38">
        <v>0</v>
      </c>
    </row>
    <row r="1528" spans="1:18" ht="12.75">
      <c r="A1528" s="22" t="s">
        <v>60</v>
      </c>
      <c r="B1528" s="22" t="s">
        <v>10834</v>
      </c>
      <c r="C1528" s="22" t="s">
        <v>65</v>
      </c>
      <c r="D1528" s="22" t="s">
        <v>61</v>
      </c>
      <c r="E1528" s="31">
        <v>43105.733784722222</v>
      </c>
      <c r="F1528" s="22" t="s">
        <v>25620</v>
      </c>
      <c r="G1528" s="22" t="s">
        <v>31588</v>
      </c>
      <c r="H1528" s="22" t="s">
        <v>95</v>
      </c>
      <c r="I1528" s="22" t="s">
        <v>10860</v>
      </c>
      <c r="J1528" s="37" t="s">
        <v>25622</v>
      </c>
      <c r="K1528" s="37" t="s">
        <v>25623</v>
      </c>
      <c r="L1528" s="37" t="s">
        <v>25623</v>
      </c>
      <c r="M1528" s="37" t="s">
        <v>31589</v>
      </c>
      <c r="N1528" s="37" t="s">
        <v>1241</v>
      </c>
      <c r="O1528" s="37" t="s">
        <v>1242</v>
      </c>
      <c r="P1528" s="22" t="s">
        <v>31590</v>
      </c>
      <c r="Q1528" s="22" t="s">
        <v>31591</v>
      </c>
      <c r="R1528" s="38">
        <v>0</v>
      </c>
    </row>
    <row r="1529" spans="1:18" ht="12.75">
      <c r="A1529" s="22" t="s">
        <v>60</v>
      </c>
      <c r="B1529" s="22" t="s">
        <v>10834</v>
      </c>
      <c r="C1529" s="22" t="s">
        <v>65</v>
      </c>
      <c r="D1529" s="22" t="s">
        <v>61</v>
      </c>
      <c r="E1529" s="31">
        <v>43110.712916666664</v>
      </c>
      <c r="F1529" s="22" t="s">
        <v>25620</v>
      </c>
      <c r="G1529" s="22" t="s">
        <v>31592</v>
      </c>
      <c r="H1529" s="22" t="s">
        <v>95</v>
      </c>
      <c r="I1529" s="22" t="s">
        <v>31593</v>
      </c>
      <c r="J1529" s="37" t="s">
        <v>25622</v>
      </c>
      <c r="K1529" s="37" t="s">
        <v>25623</v>
      </c>
      <c r="L1529" s="37" t="s">
        <v>25623</v>
      </c>
      <c r="M1529" s="37" t="s">
        <v>31594</v>
      </c>
      <c r="N1529" s="37" t="s">
        <v>1024</v>
      </c>
      <c r="O1529" s="37" t="s">
        <v>1025</v>
      </c>
      <c r="P1529" s="22" t="s">
        <v>31595</v>
      </c>
      <c r="Q1529" s="22" t="s">
        <v>31596</v>
      </c>
      <c r="R1529" s="38">
        <v>0</v>
      </c>
    </row>
    <row r="1530" spans="1:18" ht="12.75">
      <c r="A1530" s="22" t="s">
        <v>60</v>
      </c>
      <c r="B1530" s="22" t="s">
        <v>10834</v>
      </c>
      <c r="C1530" s="22" t="s">
        <v>65</v>
      </c>
      <c r="D1530" s="22" t="s">
        <v>61</v>
      </c>
      <c r="E1530" s="31">
        <v>43111.412731481483</v>
      </c>
      <c r="F1530" s="22" t="s">
        <v>25620</v>
      </c>
      <c r="G1530" s="22" t="s">
        <v>31597</v>
      </c>
      <c r="H1530" s="22" t="s">
        <v>95</v>
      </c>
      <c r="I1530" s="22" t="s">
        <v>12268</v>
      </c>
      <c r="J1530" s="37" t="s">
        <v>25622</v>
      </c>
      <c r="K1530" s="37" t="s">
        <v>25623</v>
      </c>
      <c r="L1530" s="37" t="s">
        <v>25623</v>
      </c>
      <c r="M1530" s="37" t="s">
        <v>31598</v>
      </c>
      <c r="N1530" s="37" t="s">
        <v>11429</v>
      </c>
      <c r="O1530" s="37" t="s">
        <v>11430</v>
      </c>
      <c r="P1530" s="22" t="s">
        <v>31599</v>
      </c>
      <c r="Q1530" s="22" t="s">
        <v>31600</v>
      </c>
      <c r="R1530" s="38">
        <v>0</v>
      </c>
    </row>
    <row r="1531" spans="1:18" ht="12.75">
      <c r="A1531" s="22" t="s">
        <v>60</v>
      </c>
      <c r="B1531" s="22" t="s">
        <v>10834</v>
      </c>
      <c r="C1531" s="22" t="s">
        <v>65</v>
      </c>
      <c r="D1531" s="22" t="s">
        <v>61</v>
      </c>
      <c r="E1531" s="31">
        <v>43111.439340277779</v>
      </c>
      <c r="F1531" s="22" t="s">
        <v>25620</v>
      </c>
      <c r="G1531" s="22" t="s">
        <v>31601</v>
      </c>
      <c r="H1531" s="22" t="s">
        <v>95</v>
      </c>
      <c r="I1531" s="22" t="s">
        <v>11548</v>
      </c>
      <c r="J1531" s="37" t="s">
        <v>25622</v>
      </c>
      <c r="K1531" s="37" t="s">
        <v>25623</v>
      </c>
      <c r="L1531" s="37" t="s">
        <v>25623</v>
      </c>
      <c r="M1531" s="37" t="s">
        <v>31602</v>
      </c>
      <c r="N1531" s="37" t="s">
        <v>11549</v>
      </c>
      <c r="O1531" s="37" t="s">
        <v>11550</v>
      </c>
      <c r="P1531" s="22" t="s">
        <v>31603</v>
      </c>
      <c r="Q1531" s="22" t="s">
        <v>31604</v>
      </c>
      <c r="R1531" s="38">
        <v>0</v>
      </c>
    </row>
    <row r="1532" spans="1:18" ht="12.75">
      <c r="A1532" s="22" t="s">
        <v>60</v>
      </c>
      <c r="B1532" s="22" t="s">
        <v>10834</v>
      </c>
      <c r="C1532" s="22" t="s">
        <v>65</v>
      </c>
      <c r="D1532" s="22" t="s">
        <v>61</v>
      </c>
      <c r="E1532" s="31">
        <v>43111.465011574073</v>
      </c>
      <c r="F1532" s="22" t="s">
        <v>25620</v>
      </c>
      <c r="G1532" s="22" t="s">
        <v>31605</v>
      </c>
      <c r="H1532" s="22" t="s">
        <v>95</v>
      </c>
      <c r="I1532" s="22" t="s">
        <v>11059</v>
      </c>
      <c r="J1532" s="37" t="s">
        <v>25622</v>
      </c>
      <c r="K1532" s="37" t="s">
        <v>25623</v>
      </c>
      <c r="L1532" s="37" t="s">
        <v>25623</v>
      </c>
      <c r="M1532" s="37" t="s">
        <v>31606</v>
      </c>
      <c r="N1532" s="37" t="s">
        <v>1024</v>
      </c>
      <c r="O1532" s="37" t="s">
        <v>1025</v>
      </c>
      <c r="P1532" s="22" t="s">
        <v>31595</v>
      </c>
      <c r="Q1532" s="22" t="s">
        <v>31596</v>
      </c>
      <c r="R1532" s="38">
        <v>0</v>
      </c>
    </row>
    <row r="1533" spans="1:18" ht="12.75">
      <c r="A1533" s="22" t="s">
        <v>60</v>
      </c>
      <c r="B1533" s="22" t="s">
        <v>10834</v>
      </c>
      <c r="C1533" s="22" t="s">
        <v>65</v>
      </c>
      <c r="D1533" s="22" t="s">
        <v>61</v>
      </c>
      <c r="E1533" s="31">
        <v>43111.496192129627</v>
      </c>
      <c r="F1533" s="22" t="s">
        <v>25620</v>
      </c>
      <c r="G1533" s="22" t="s">
        <v>31607</v>
      </c>
      <c r="H1533" s="22" t="s">
        <v>95</v>
      </c>
      <c r="I1533" s="22" t="s">
        <v>11980</v>
      </c>
      <c r="J1533" s="37" t="s">
        <v>25622</v>
      </c>
      <c r="K1533" s="37" t="s">
        <v>25623</v>
      </c>
      <c r="L1533" s="37" t="s">
        <v>25623</v>
      </c>
      <c r="M1533" s="37" t="s">
        <v>31608</v>
      </c>
      <c r="N1533" s="37" t="s">
        <v>4494</v>
      </c>
      <c r="O1533" s="37" t="s">
        <v>4495</v>
      </c>
      <c r="P1533" s="22" t="s">
        <v>31609</v>
      </c>
      <c r="Q1533" s="22" t="s">
        <v>31610</v>
      </c>
      <c r="R1533" s="38">
        <v>0</v>
      </c>
    </row>
    <row r="1534" spans="1:18" ht="12.75">
      <c r="A1534" s="22" t="s">
        <v>60</v>
      </c>
      <c r="B1534" s="22" t="s">
        <v>10834</v>
      </c>
      <c r="C1534" s="22" t="s">
        <v>65</v>
      </c>
      <c r="D1534" s="22" t="s">
        <v>61</v>
      </c>
      <c r="E1534" s="31">
        <v>43111.621412037035</v>
      </c>
      <c r="F1534" s="22" t="s">
        <v>25620</v>
      </c>
      <c r="G1534" s="22" t="s">
        <v>31611</v>
      </c>
      <c r="H1534" s="22" t="s">
        <v>95</v>
      </c>
      <c r="I1534" s="22" t="s">
        <v>13468</v>
      </c>
      <c r="J1534" s="37" t="s">
        <v>25622</v>
      </c>
      <c r="K1534" s="37" t="s">
        <v>25623</v>
      </c>
      <c r="L1534" s="37" t="s">
        <v>25623</v>
      </c>
      <c r="M1534" s="37" t="s">
        <v>31612</v>
      </c>
      <c r="N1534" s="37" t="s">
        <v>11371</v>
      </c>
      <c r="O1534" s="37" t="s">
        <v>11372</v>
      </c>
      <c r="P1534" s="22" t="s">
        <v>31595</v>
      </c>
      <c r="Q1534" s="22" t="s">
        <v>31596</v>
      </c>
      <c r="R1534" s="38">
        <v>0</v>
      </c>
    </row>
    <row r="1535" spans="1:18" ht="12.75">
      <c r="A1535" s="22" t="s">
        <v>60</v>
      </c>
      <c r="B1535" s="22" t="s">
        <v>10834</v>
      </c>
      <c r="C1535" s="22" t="s">
        <v>65</v>
      </c>
      <c r="D1535" s="22" t="s">
        <v>61</v>
      </c>
      <c r="E1535" s="31">
        <v>43111.719270833331</v>
      </c>
      <c r="F1535" s="22" t="s">
        <v>25620</v>
      </c>
      <c r="G1535" s="22" t="s">
        <v>31613</v>
      </c>
      <c r="H1535" s="22" t="s">
        <v>95</v>
      </c>
      <c r="I1535" s="22" t="s">
        <v>12699</v>
      </c>
      <c r="J1535" s="37" t="s">
        <v>25622</v>
      </c>
      <c r="K1535" s="37" t="s">
        <v>25623</v>
      </c>
      <c r="L1535" s="37" t="s">
        <v>25623</v>
      </c>
      <c r="M1535" s="37" t="s">
        <v>31614</v>
      </c>
      <c r="N1535" s="37" t="s">
        <v>647</v>
      </c>
      <c r="O1535" s="37" t="s">
        <v>648</v>
      </c>
      <c r="P1535" s="22" t="s">
        <v>31615</v>
      </c>
      <c r="Q1535" s="22" t="s">
        <v>31616</v>
      </c>
      <c r="R1535" s="38">
        <v>0</v>
      </c>
    </row>
    <row r="1536" spans="1:18" ht="12.75">
      <c r="A1536" s="22" t="s">
        <v>60</v>
      </c>
      <c r="B1536" s="22" t="s">
        <v>10834</v>
      </c>
      <c r="C1536" s="22" t="s">
        <v>65</v>
      </c>
      <c r="D1536" s="22" t="s">
        <v>61</v>
      </c>
      <c r="E1536" s="31">
        <v>43112.615254629629</v>
      </c>
      <c r="F1536" s="22" t="s">
        <v>25620</v>
      </c>
      <c r="G1536" s="22" t="s">
        <v>31617</v>
      </c>
      <c r="H1536" s="22" t="s">
        <v>95</v>
      </c>
      <c r="I1536" s="22" t="s">
        <v>11948</v>
      </c>
      <c r="J1536" s="37" t="s">
        <v>25622</v>
      </c>
      <c r="K1536" s="37" t="s">
        <v>25623</v>
      </c>
      <c r="L1536" s="37" t="s">
        <v>25623</v>
      </c>
      <c r="M1536" s="37" t="s">
        <v>31618</v>
      </c>
      <c r="N1536" s="37" t="s">
        <v>11949</v>
      </c>
      <c r="O1536" s="37" t="s">
        <v>11950</v>
      </c>
      <c r="P1536" s="22" t="s">
        <v>31619</v>
      </c>
      <c r="Q1536" s="22" t="s">
        <v>31620</v>
      </c>
      <c r="R1536" s="38">
        <v>0</v>
      </c>
    </row>
    <row r="1537" spans="1:18" ht="12.75">
      <c r="A1537" s="22" t="s">
        <v>60</v>
      </c>
      <c r="B1537" s="22" t="s">
        <v>10834</v>
      </c>
      <c r="C1537" s="22" t="s">
        <v>65</v>
      </c>
      <c r="D1537" s="22" t="s">
        <v>61</v>
      </c>
      <c r="E1537" s="31">
        <v>43118.602175925924</v>
      </c>
      <c r="F1537" s="22" t="s">
        <v>25620</v>
      </c>
      <c r="G1537" s="22" t="s">
        <v>31621</v>
      </c>
      <c r="H1537" s="22" t="s">
        <v>95</v>
      </c>
      <c r="I1537" s="22" t="s">
        <v>31622</v>
      </c>
      <c r="J1537" s="37" t="s">
        <v>25622</v>
      </c>
      <c r="K1537" s="37" t="s">
        <v>25623</v>
      </c>
      <c r="L1537" s="37" t="s">
        <v>25623</v>
      </c>
      <c r="M1537" s="37" t="s">
        <v>31623</v>
      </c>
      <c r="N1537" s="37" t="s">
        <v>4388</v>
      </c>
      <c r="O1537" s="37" t="s">
        <v>4389</v>
      </c>
      <c r="P1537" s="22" t="s">
        <v>31624</v>
      </c>
      <c r="Q1537" s="22" t="s">
        <v>31625</v>
      </c>
      <c r="R1537" s="38">
        <v>0</v>
      </c>
    </row>
    <row r="1538" spans="1:18" ht="12.75">
      <c r="A1538" s="22" t="s">
        <v>60</v>
      </c>
      <c r="B1538" s="22" t="s">
        <v>10834</v>
      </c>
      <c r="C1538" s="22" t="s">
        <v>65</v>
      </c>
      <c r="D1538" s="22" t="s">
        <v>61</v>
      </c>
      <c r="E1538" s="31">
        <v>43124.689305555556</v>
      </c>
      <c r="F1538" s="22" t="s">
        <v>25620</v>
      </c>
      <c r="G1538" s="22" t="s">
        <v>31626</v>
      </c>
      <c r="H1538" s="22" t="s">
        <v>95</v>
      </c>
      <c r="I1538" s="22" t="s">
        <v>12251</v>
      </c>
      <c r="J1538" s="37" t="s">
        <v>25622</v>
      </c>
      <c r="K1538" s="37" t="s">
        <v>25623</v>
      </c>
      <c r="L1538" s="37" t="s">
        <v>25623</v>
      </c>
      <c r="M1538" s="37" t="s">
        <v>31627</v>
      </c>
      <c r="N1538" s="37" t="s">
        <v>1567</v>
      </c>
      <c r="O1538" s="37" t="s">
        <v>1568</v>
      </c>
      <c r="P1538" s="22" t="s">
        <v>31628</v>
      </c>
      <c r="Q1538" s="22" t="s">
        <v>31629</v>
      </c>
      <c r="R1538" s="38">
        <v>0</v>
      </c>
    </row>
    <row r="1539" spans="1:18" ht="12.75">
      <c r="A1539" s="22" t="s">
        <v>60</v>
      </c>
      <c r="B1539" s="22" t="s">
        <v>10834</v>
      </c>
      <c r="C1539" s="22" t="s">
        <v>65</v>
      </c>
      <c r="D1539" s="22" t="s">
        <v>61</v>
      </c>
      <c r="E1539" s="31">
        <v>43125.679884259254</v>
      </c>
      <c r="F1539" s="22" t="s">
        <v>25620</v>
      </c>
      <c r="G1539" s="22" t="s">
        <v>31630</v>
      </c>
      <c r="H1539" s="22" t="s">
        <v>95</v>
      </c>
      <c r="I1539" s="22" t="s">
        <v>11100</v>
      </c>
      <c r="J1539" s="37" t="s">
        <v>25622</v>
      </c>
      <c r="K1539" s="37" t="s">
        <v>25623</v>
      </c>
      <c r="L1539" s="37" t="s">
        <v>25623</v>
      </c>
      <c r="M1539" s="37" t="s">
        <v>31631</v>
      </c>
      <c r="N1539" s="37" t="s">
        <v>176</v>
      </c>
      <c r="O1539" s="37" t="s">
        <v>177</v>
      </c>
      <c r="P1539" s="22" t="s">
        <v>31632</v>
      </c>
      <c r="Q1539" s="22" t="s">
        <v>31633</v>
      </c>
      <c r="R1539" s="38">
        <v>0</v>
      </c>
    </row>
    <row r="1540" spans="1:18" ht="12.75">
      <c r="A1540" s="22" t="s">
        <v>60</v>
      </c>
      <c r="B1540" s="22" t="s">
        <v>10834</v>
      </c>
      <c r="C1540" s="22" t="s">
        <v>65</v>
      </c>
      <c r="D1540" s="22" t="s">
        <v>61</v>
      </c>
      <c r="E1540" s="31">
        <v>43129.707002314812</v>
      </c>
      <c r="F1540" s="22" t="s">
        <v>25620</v>
      </c>
      <c r="G1540" s="22" t="s">
        <v>31634</v>
      </c>
      <c r="H1540" s="22" t="s">
        <v>95</v>
      </c>
      <c r="I1540" s="22" t="s">
        <v>12405</v>
      </c>
      <c r="J1540" s="37" t="s">
        <v>25622</v>
      </c>
      <c r="K1540" s="37" t="s">
        <v>25623</v>
      </c>
      <c r="L1540" s="37" t="s">
        <v>25623</v>
      </c>
      <c r="M1540" s="37" t="s">
        <v>31635</v>
      </c>
      <c r="N1540" s="37" t="s">
        <v>358</v>
      </c>
      <c r="O1540" s="37" t="s">
        <v>359</v>
      </c>
      <c r="P1540" s="22" t="s">
        <v>31636</v>
      </c>
      <c r="Q1540" s="22" t="s">
        <v>31637</v>
      </c>
      <c r="R1540" s="38">
        <v>0</v>
      </c>
    </row>
    <row r="1541" spans="1:18" ht="12.75">
      <c r="A1541" s="22" t="s">
        <v>60</v>
      </c>
      <c r="B1541" s="22" t="s">
        <v>10834</v>
      </c>
      <c r="C1541" s="22" t="s">
        <v>65</v>
      </c>
      <c r="D1541" s="22" t="s">
        <v>61</v>
      </c>
      <c r="E1541" s="31">
        <v>43131.492916666662</v>
      </c>
      <c r="F1541" s="22" t="s">
        <v>25620</v>
      </c>
      <c r="G1541" s="22" t="s">
        <v>31638</v>
      </c>
      <c r="H1541" s="22" t="s">
        <v>95</v>
      </c>
      <c r="I1541" s="22" t="s">
        <v>10902</v>
      </c>
      <c r="J1541" s="37" t="s">
        <v>25622</v>
      </c>
      <c r="K1541" s="37" t="s">
        <v>25623</v>
      </c>
      <c r="L1541" s="37" t="s">
        <v>25623</v>
      </c>
      <c r="M1541" s="37" t="s">
        <v>31639</v>
      </c>
      <c r="N1541" s="37" t="s">
        <v>397</v>
      </c>
      <c r="O1541" s="37" t="s">
        <v>398</v>
      </c>
      <c r="P1541" s="22" t="s">
        <v>31640</v>
      </c>
      <c r="Q1541" s="22" t="s">
        <v>31641</v>
      </c>
      <c r="R1541" s="38">
        <v>0</v>
      </c>
    </row>
    <row r="1542" spans="1:18" ht="12.75">
      <c r="A1542" s="22" t="s">
        <v>60</v>
      </c>
      <c r="B1542" s="22" t="s">
        <v>10834</v>
      </c>
      <c r="C1542" s="22" t="s">
        <v>65</v>
      </c>
      <c r="D1542" s="22" t="s">
        <v>61</v>
      </c>
      <c r="E1542" s="31">
        <v>43131.546168981477</v>
      </c>
      <c r="F1542" s="22" t="s">
        <v>25620</v>
      </c>
      <c r="G1542" s="22" t="s">
        <v>31642</v>
      </c>
      <c r="H1542" s="22" t="s">
        <v>95</v>
      </c>
      <c r="I1542" s="22" t="s">
        <v>13264</v>
      </c>
      <c r="J1542" s="37" t="s">
        <v>25622</v>
      </c>
      <c r="K1542" s="37" t="s">
        <v>25623</v>
      </c>
      <c r="L1542" s="37" t="s">
        <v>25623</v>
      </c>
      <c r="M1542" s="37" t="s">
        <v>31643</v>
      </c>
      <c r="N1542" s="37" t="s">
        <v>2120</v>
      </c>
      <c r="O1542" s="37" t="s">
        <v>2121</v>
      </c>
      <c r="P1542" s="22" t="s">
        <v>31644</v>
      </c>
      <c r="Q1542" s="22" t="s">
        <v>31645</v>
      </c>
      <c r="R1542" s="38">
        <v>0</v>
      </c>
    </row>
    <row r="1543" spans="1:18" ht="12.75">
      <c r="A1543" s="22" t="s">
        <v>60</v>
      </c>
      <c r="B1543" s="22" t="s">
        <v>15357</v>
      </c>
      <c r="C1543" s="22" t="s">
        <v>68</v>
      </c>
      <c r="D1543" s="22" t="s">
        <v>61</v>
      </c>
      <c r="E1543" s="31">
        <v>43103.582233796296</v>
      </c>
      <c r="F1543" s="22" t="s">
        <v>25620</v>
      </c>
      <c r="G1543" s="22" t="s">
        <v>31646</v>
      </c>
      <c r="H1543" s="22" t="s">
        <v>95</v>
      </c>
      <c r="I1543" s="22" t="s">
        <v>15398</v>
      </c>
      <c r="J1543" s="37" t="s">
        <v>25622</v>
      </c>
      <c r="K1543" s="37" t="s">
        <v>25623</v>
      </c>
      <c r="L1543" s="37" t="s">
        <v>25623</v>
      </c>
      <c r="M1543" s="37" t="s">
        <v>31647</v>
      </c>
      <c r="N1543" s="37" t="s">
        <v>397</v>
      </c>
      <c r="O1543" s="37" t="s">
        <v>398</v>
      </c>
      <c r="P1543" s="22" t="s">
        <v>31648</v>
      </c>
      <c r="Q1543" s="22" t="s">
        <v>31649</v>
      </c>
      <c r="R1543" s="38">
        <v>0</v>
      </c>
    </row>
    <row r="1544" spans="1:18" ht="12.75">
      <c r="A1544" s="22" t="s">
        <v>60</v>
      </c>
      <c r="B1544" s="22" t="s">
        <v>15357</v>
      </c>
      <c r="C1544" s="22" t="s">
        <v>68</v>
      </c>
      <c r="D1544" s="22" t="s">
        <v>61</v>
      </c>
      <c r="E1544" s="31">
        <v>43115.523321759254</v>
      </c>
      <c r="F1544" s="22" t="s">
        <v>25620</v>
      </c>
      <c r="G1544" s="22" t="s">
        <v>31650</v>
      </c>
      <c r="H1544" s="22" t="s">
        <v>95</v>
      </c>
      <c r="I1544" s="22" t="s">
        <v>31651</v>
      </c>
      <c r="J1544" s="37" t="s">
        <v>25622</v>
      </c>
      <c r="K1544" s="37" t="s">
        <v>25623</v>
      </c>
      <c r="L1544" s="37" t="s">
        <v>25623</v>
      </c>
      <c r="M1544" s="37" t="s">
        <v>31652</v>
      </c>
      <c r="N1544" s="37" t="s">
        <v>31653</v>
      </c>
      <c r="O1544" s="37" t="s">
        <v>31654</v>
      </c>
      <c r="P1544" s="22" t="s">
        <v>31655</v>
      </c>
      <c r="Q1544" s="22" t="s">
        <v>31656</v>
      </c>
      <c r="R1544" s="38">
        <v>0</v>
      </c>
    </row>
    <row r="1545" spans="1:18" ht="12.75">
      <c r="A1545" s="22" t="s">
        <v>60</v>
      </c>
      <c r="B1545" s="22" t="s">
        <v>15357</v>
      </c>
      <c r="C1545" s="22" t="s">
        <v>68</v>
      </c>
      <c r="D1545" s="22" t="s">
        <v>61</v>
      </c>
      <c r="E1545" s="31">
        <v>43116.429155092592</v>
      </c>
      <c r="F1545" s="22" t="s">
        <v>25620</v>
      </c>
      <c r="G1545" s="22" t="s">
        <v>31657</v>
      </c>
      <c r="H1545" s="22" t="s">
        <v>95</v>
      </c>
      <c r="I1545" s="22" t="s">
        <v>20225</v>
      </c>
      <c r="J1545" s="37" t="s">
        <v>25622</v>
      </c>
      <c r="K1545" s="37" t="s">
        <v>25623</v>
      </c>
      <c r="L1545" s="37" t="s">
        <v>25623</v>
      </c>
      <c r="M1545" s="37" t="s">
        <v>31658</v>
      </c>
      <c r="N1545" s="37" t="s">
        <v>2975</v>
      </c>
      <c r="O1545" s="37" t="s">
        <v>2976</v>
      </c>
      <c r="P1545" s="22" t="s">
        <v>31659</v>
      </c>
      <c r="Q1545" s="22" t="s">
        <v>31660</v>
      </c>
      <c r="R1545" s="38">
        <v>0</v>
      </c>
    </row>
    <row r="1546" spans="1:18" ht="12.75">
      <c r="A1546" s="22" t="s">
        <v>60</v>
      </c>
      <c r="B1546" s="22" t="s">
        <v>15357</v>
      </c>
      <c r="C1546" s="22" t="s">
        <v>68</v>
      </c>
      <c r="D1546" s="22" t="s">
        <v>61</v>
      </c>
      <c r="E1546" s="31">
        <v>43118.601006944446</v>
      </c>
      <c r="F1546" s="22" t="s">
        <v>25620</v>
      </c>
      <c r="G1546" s="22" t="s">
        <v>31661</v>
      </c>
      <c r="H1546" s="22" t="s">
        <v>95</v>
      </c>
      <c r="I1546" s="22" t="s">
        <v>15359</v>
      </c>
      <c r="J1546" s="37" t="s">
        <v>25622</v>
      </c>
      <c r="K1546" s="37" t="s">
        <v>25623</v>
      </c>
      <c r="L1546" s="37" t="s">
        <v>25623</v>
      </c>
      <c r="M1546" s="37" t="s">
        <v>31662</v>
      </c>
      <c r="N1546" s="37" t="s">
        <v>13349</v>
      </c>
      <c r="O1546" s="37" t="s">
        <v>13350</v>
      </c>
      <c r="P1546" s="22" t="s">
        <v>31663</v>
      </c>
      <c r="Q1546" s="22" t="s">
        <v>31664</v>
      </c>
      <c r="R1546" s="38">
        <v>0</v>
      </c>
    </row>
    <row r="1547" spans="1:18" ht="12.75">
      <c r="A1547" s="22" t="s">
        <v>60</v>
      </c>
      <c r="B1547" s="22" t="s">
        <v>15357</v>
      </c>
      <c r="C1547" s="22" t="s">
        <v>68</v>
      </c>
      <c r="D1547" s="22" t="s">
        <v>61</v>
      </c>
      <c r="E1547" s="31">
        <v>43124.515405092592</v>
      </c>
      <c r="F1547" s="22" t="s">
        <v>25620</v>
      </c>
      <c r="G1547" s="22" t="s">
        <v>31665</v>
      </c>
      <c r="H1547" s="22" t="s">
        <v>95</v>
      </c>
      <c r="I1547" s="22" t="s">
        <v>19761</v>
      </c>
      <c r="J1547" s="37" t="s">
        <v>25622</v>
      </c>
      <c r="K1547" s="37" t="s">
        <v>25623</v>
      </c>
      <c r="L1547" s="37" t="s">
        <v>25623</v>
      </c>
      <c r="M1547" s="37" t="s">
        <v>31666</v>
      </c>
      <c r="N1547" s="37" t="s">
        <v>349</v>
      </c>
      <c r="O1547" s="37" t="s">
        <v>350</v>
      </c>
      <c r="P1547" s="22" t="s">
        <v>31667</v>
      </c>
      <c r="Q1547" s="22" t="s">
        <v>31668</v>
      </c>
      <c r="R1547" s="38">
        <v>0</v>
      </c>
    </row>
    <row r="1548" spans="1:18" ht="12.75">
      <c r="A1548" s="22" t="s">
        <v>60</v>
      </c>
      <c r="B1548" s="22" t="s">
        <v>15357</v>
      </c>
      <c r="C1548" s="22" t="s">
        <v>68</v>
      </c>
      <c r="D1548" s="22" t="s">
        <v>61</v>
      </c>
      <c r="E1548" s="31">
        <v>43125.454780092594</v>
      </c>
      <c r="F1548" s="22" t="s">
        <v>25620</v>
      </c>
      <c r="G1548" s="22" t="s">
        <v>31669</v>
      </c>
      <c r="H1548" s="22" t="s">
        <v>95</v>
      </c>
      <c r="I1548" s="22" t="s">
        <v>18330</v>
      </c>
      <c r="J1548" s="37" t="s">
        <v>25622</v>
      </c>
      <c r="K1548" s="37" t="s">
        <v>25623</v>
      </c>
      <c r="L1548" s="37" t="s">
        <v>25623</v>
      </c>
      <c r="M1548" s="37" t="s">
        <v>31670</v>
      </c>
      <c r="N1548" s="37" t="s">
        <v>18331</v>
      </c>
      <c r="O1548" s="37" t="s">
        <v>18332</v>
      </c>
      <c r="P1548" s="22" t="s">
        <v>31671</v>
      </c>
      <c r="Q1548" s="22" t="s">
        <v>31672</v>
      </c>
      <c r="R1548" s="38">
        <v>0</v>
      </c>
    </row>
    <row r="1549" spans="1:18" ht="12.75">
      <c r="A1549" s="22" t="s">
        <v>60</v>
      </c>
      <c r="B1549" s="22" t="s">
        <v>15357</v>
      </c>
      <c r="C1549" s="22" t="s">
        <v>68</v>
      </c>
      <c r="D1549" s="22" t="s">
        <v>61</v>
      </c>
      <c r="E1549" s="31">
        <v>43125.490543981483</v>
      </c>
      <c r="F1549" s="22" t="s">
        <v>25620</v>
      </c>
      <c r="G1549" s="22" t="s">
        <v>31673</v>
      </c>
      <c r="H1549" s="22" t="s">
        <v>95</v>
      </c>
      <c r="I1549" s="22" t="s">
        <v>31674</v>
      </c>
      <c r="J1549" s="37" t="s">
        <v>25622</v>
      </c>
      <c r="K1549" s="37" t="s">
        <v>25623</v>
      </c>
      <c r="L1549" s="37" t="s">
        <v>25623</v>
      </c>
      <c r="M1549" s="37" t="s">
        <v>31675</v>
      </c>
      <c r="N1549" s="37" t="s">
        <v>17631</v>
      </c>
      <c r="O1549" s="37" t="s">
        <v>17632</v>
      </c>
      <c r="P1549" s="22" t="s">
        <v>31676</v>
      </c>
      <c r="Q1549" s="22" t="s">
        <v>31677</v>
      </c>
      <c r="R1549" s="38">
        <v>0</v>
      </c>
    </row>
    <row r="1550" spans="1:18" ht="12.75">
      <c r="A1550" s="22" t="s">
        <v>60</v>
      </c>
      <c r="B1550" s="22" t="s">
        <v>15357</v>
      </c>
      <c r="C1550" s="22" t="s">
        <v>68</v>
      </c>
      <c r="D1550" s="22" t="s">
        <v>61</v>
      </c>
      <c r="E1550" s="31">
        <v>43125.493715277778</v>
      </c>
      <c r="F1550" s="22" t="s">
        <v>25620</v>
      </c>
      <c r="G1550" s="22" t="s">
        <v>31678</v>
      </c>
      <c r="H1550" s="22" t="s">
        <v>95</v>
      </c>
      <c r="I1550" s="22" t="s">
        <v>17630</v>
      </c>
      <c r="J1550" s="37" t="s">
        <v>25622</v>
      </c>
      <c r="K1550" s="37" t="s">
        <v>25623</v>
      </c>
      <c r="L1550" s="37" t="s">
        <v>25623</v>
      </c>
      <c r="M1550" s="37" t="s">
        <v>31679</v>
      </c>
      <c r="N1550" s="37" t="s">
        <v>17631</v>
      </c>
      <c r="O1550" s="37" t="s">
        <v>17632</v>
      </c>
      <c r="P1550" s="22" t="s">
        <v>31676</v>
      </c>
      <c r="Q1550" s="22" t="s">
        <v>31677</v>
      </c>
      <c r="R1550" s="38">
        <v>0</v>
      </c>
    </row>
    <row r="1551" spans="1:18" ht="12.75">
      <c r="A1551" s="22" t="s">
        <v>60</v>
      </c>
      <c r="B1551" s="22" t="s">
        <v>15357</v>
      </c>
      <c r="C1551" s="22" t="s">
        <v>68</v>
      </c>
      <c r="D1551" s="22" t="s">
        <v>61</v>
      </c>
      <c r="E1551" s="31">
        <v>43125.555856481478</v>
      </c>
      <c r="F1551" s="22" t="s">
        <v>25620</v>
      </c>
      <c r="G1551" s="22" t="s">
        <v>31680</v>
      </c>
      <c r="H1551" s="22" t="s">
        <v>95</v>
      </c>
      <c r="I1551" s="22" t="s">
        <v>31681</v>
      </c>
      <c r="J1551" s="37" t="s">
        <v>25622</v>
      </c>
      <c r="K1551" s="37" t="s">
        <v>25623</v>
      </c>
      <c r="L1551" s="37" t="s">
        <v>25623</v>
      </c>
      <c r="M1551" s="37" t="s">
        <v>31682</v>
      </c>
      <c r="N1551" s="37" t="s">
        <v>349</v>
      </c>
      <c r="O1551" s="37" t="s">
        <v>350</v>
      </c>
      <c r="P1551" s="22" t="s">
        <v>31683</v>
      </c>
      <c r="Q1551" s="22" t="s">
        <v>31684</v>
      </c>
      <c r="R1551" s="38">
        <v>0</v>
      </c>
    </row>
    <row r="1552" spans="1:18" ht="12.75">
      <c r="A1552" s="22" t="s">
        <v>60</v>
      </c>
      <c r="B1552" s="22" t="s">
        <v>15357</v>
      </c>
      <c r="C1552" s="22" t="s">
        <v>68</v>
      </c>
      <c r="D1552" s="22" t="s">
        <v>61</v>
      </c>
      <c r="E1552" s="31">
        <v>43125.566516203704</v>
      </c>
      <c r="F1552" s="22" t="s">
        <v>25620</v>
      </c>
      <c r="G1552" s="22" t="s">
        <v>31685</v>
      </c>
      <c r="H1552" s="22" t="s">
        <v>95</v>
      </c>
      <c r="I1552" s="22" t="s">
        <v>20484</v>
      </c>
      <c r="J1552" s="37" t="s">
        <v>25622</v>
      </c>
      <c r="K1552" s="37" t="s">
        <v>25623</v>
      </c>
      <c r="L1552" s="37" t="s">
        <v>25623</v>
      </c>
      <c r="M1552" s="37" t="s">
        <v>31686</v>
      </c>
      <c r="N1552" s="37" t="s">
        <v>349</v>
      </c>
      <c r="O1552" s="37" t="s">
        <v>350</v>
      </c>
      <c r="P1552" s="22" t="s">
        <v>31683</v>
      </c>
      <c r="Q1552" s="22" t="s">
        <v>31684</v>
      </c>
      <c r="R1552" s="38">
        <v>0</v>
      </c>
    </row>
    <row r="1553" spans="1:18" ht="12.75">
      <c r="A1553" s="22" t="s">
        <v>60</v>
      </c>
      <c r="B1553" s="22" t="s">
        <v>15357</v>
      </c>
      <c r="C1553" s="22" t="s">
        <v>68</v>
      </c>
      <c r="D1553" s="22" t="s">
        <v>61</v>
      </c>
      <c r="E1553" s="31">
        <v>43130.55501157407</v>
      </c>
      <c r="F1553" s="22" t="s">
        <v>25620</v>
      </c>
      <c r="G1553" s="22" t="s">
        <v>31687</v>
      </c>
      <c r="H1553" s="22" t="s">
        <v>95</v>
      </c>
      <c r="I1553" s="22" t="s">
        <v>31688</v>
      </c>
      <c r="J1553" s="37" t="s">
        <v>25622</v>
      </c>
      <c r="K1553" s="37" t="s">
        <v>25623</v>
      </c>
      <c r="L1553" s="37" t="s">
        <v>25623</v>
      </c>
      <c r="M1553" s="37" t="s">
        <v>31689</v>
      </c>
      <c r="N1553" s="37" t="s">
        <v>6783</v>
      </c>
      <c r="O1553" s="37" t="s">
        <v>6784</v>
      </c>
      <c r="P1553" s="22" t="s">
        <v>31690</v>
      </c>
      <c r="Q1553" s="22" t="s">
        <v>31691</v>
      </c>
      <c r="R1553" s="38">
        <v>0</v>
      </c>
    </row>
    <row r="1554" spans="1:18" ht="12.75">
      <c r="A1554" s="22" t="s">
        <v>60</v>
      </c>
      <c r="B1554" s="22" t="s">
        <v>15357</v>
      </c>
      <c r="C1554" s="22" t="s">
        <v>68</v>
      </c>
      <c r="D1554" s="22" t="s">
        <v>61</v>
      </c>
      <c r="E1554" s="31">
        <v>43130.558032407404</v>
      </c>
      <c r="F1554" s="22" t="s">
        <v>25620</v>
      </c>
      <c r="G1554" s="22" t="s">
        <v>31692</v>
      </c>
      <c r="H1554" s="22" t="s">
        <v>95</v>
      </c>
      <c r="I1554" s="22" t="s">
        <v>20868</v>
      </c>
      <c r="J1554" s="37" t="s">
        <v>25622</v>
      </c>
      <c r="K1554" s="37" t="s">
        <v>25623</v>
      </c>
      <c r="L1554" s="37" t="s">
        <v>25623</v>
      </c>
      <c r="M1554" s="37" t="s">
        <v>31693</v>
      </c>
      <c r="N1554" s="37" t="s">
        <v>6783</v>
      </c>
      <c r="O1554" s="37" t="s">
        <v>6784</v>
      </c>
      <c r="P1554" s="22" t="s">
        <v>31690</v>
      </c>
      <c r="Q1554" s="22" t="s">
        <v>31691</v>
      </c>
      <c r="R1554" s="38">
        <v>0</v>
      </c>
    </row>
    <row r="1555" spans="1:18" ht="12.75">
      <c r="A1555" s="22" t="s">
        <v>60</v>
      </c>
      <c r="B1555" s="22" t="s">
        <v>15357</v>
      </c>
      <c r="C1555" s="22" t="s">
        <v>68</v>
      </c>
      <c r="D1555" s="22" t="s">
        <v>61</v>
      </c>
      <c r="E1555" s="31">
        <v>43130.708958333329</v>
      </c>
      <c r="F1555" s="22" t="s">
        <v>25620</v>
      </c>
      <c r="G1555" s="22" t="s">
        <v>31694</v>
      </c>
      <c r="H1555" s="22" t="s">
        <v>95</v>
      </c>
      <c r="I1555" s="22" t="s">
        <v>16407</v>
      </c>
      <c r="J1555" s="37" t="s">
        <v>25622</v>
      </c>
      <c r="K1555" s="37" t="s">
        <v>25623</v>
      </c>
      <c r="L1555" s="37" t="s">
        <v>25623</v>
      </c>
      <c r="M1555" s="37" t="s">
        <v>31695</v>
      </c>
      <c r="N1555" s="37" t="s">
        <v>1585</v>
      </c>
      <c r="O1555" s="37" t="s">
        <v>1586</v>
      </c>
      <c r="P1555" s="22" t="s">
        <v>31696</v>
      </c>
      <c r="Q1555" s="22" t="s">
        <v>31697</v>
      </c>
      <c r="R1555" s="38">
        <v>0</v>
      </c>
    </row>
    <row r="1556" spans="1:18" ht="12.75">
      <c r="A1556" s="22" t="s">
        <v>60</v>
      </c>
      <c r="B1556" s="22" t="s">
        <v>15357</v>
      </c>
      <c r="C1556" s="22" t="s">
        <v>68</v>
      </c>
      <c r="D1556" s="22" t="s">
        <v>61</v>
      </c>
      <c r="E1556" s="31">
        <v>43131.746296296296</v>
      </c>
      <c r="F1556" s="22" t="s">
        <v>25620</v>
      </c>
      <c r="G1556" s="22" t="s">
        <v>31698</v>
      </c>
      <c r="H1556" s="22" t="s">
        <v>95</v>
      </c>
      <c r="I1556" s="22" t="s">
        <v>16086</v>
      </c>
      <c r="J1556" s="37" t="s">
        <v>25622</v>
      </c>
      <c r="K1556" s="37" t="s">
        <v>25623</v>
      </c>
      <c r="L1556" s="37" t="s">
        <v>25623</v>
      </c>
      <c r="M1556" s="37" t="s">
        <v>31699</v>
      </c>
      <c r="N1556" s="37" t="s">
        <v>110</v>
      </c>
      <c r="O1556" s="37" t="s">
        <v>111</v>
      </c>
      <c r="P1556" s="22" t="s">
        <v>31700</v>
      </c>
      <c r="Q1556" s="22" t="s">
        <v>31701</v>
      </c>
      <c r="R1556" s="38">
        <v>0</v>
      </c>
    </row>
    <row r="1557" spans="1:18" ht="12.75">
      <c r="A1557" s="22" t="s">
        <v>60</v>
      </c>
      <c r="B1557" s="22" t="s">
        <v>15245</v>
      </c>
      <c r="C1557" s="22" t="s">
        <v>68</v>
      </c>
      <c r="D1557" s="22" t="s">
        <v>61</v>
      </c>
      <c r="E1557" s="31">
        <v>43125.638472222221</v>
      </c>
      <c r="F1557" s="22" t="s">
        <v>25620</v>
      </c>
      <c r="G1557" s="22" t="s">
        <v>31702</v>
      </c>
      <c r="H1557" s="22" t="s">
        <v>95</v>
      </c>
      <c r="I1557" s="22" t="s">
        <v>15782</v>
      </c>
      <c r="J1557" s="37" t="s">
        <v>25622</v>
      </c>
      <c r="K1557" s="37" t="s">
        <v>25623</v>
      </c>
      <c r="L1557" s="37" t="s">
        <v>25623</v>
      </c>
      <c r="M1557" s="37" t="s">
        <v>31703</v>
      </c>
      <c r="N1557" s="37" t="s">
        <v>3127</v>
      </c>
      <c r="O1557" s="37" t="s">
        <v>3128</v>
      </c>
      <c r="P1557" s="22" t="s">
        <v>31704</v>
      </c>
      <c r="Q1557" s="22" t="s">
        <v>31705</v>
      </c>
      <c r="R1557" s="38">
        <v>0</v>
      </c>
    </row>
    <row r="1558" spans="1:18" ht="12.75">
      <c r="A1558" s="22" t="s">
        <v>60</v>
      </c>
      <c r="B1558" s="22" t="s">
        <v>22689</v>
      </c>
      <c r="C1558" s="22" t="s">
        <v>69</v>
      </c>
      <c r="D1558" s="22" t="s">
        <v>61</v>
      </c>
      <c r="E1558" s="31">
        <v>43104.653368055551</v>
      </c>
      <c r="F1558" s="22" t="s">
        <v>25620</v>
      </c>
      <c r="G1558" s="22" t="s">
        <v>31706</v>
      </c>
      <c r="H1558" s="22" t="s">
        <v>95</v>
      </c>
      <c r="I1558" s="22" t="s">
        <v>22691</v>
      </c>
      <c r="J1558" s="37" t="s">
        <v>25622</v>
      </c>
      <c r="K1558" s="37" t="s">
        <v>25623</v>
      </c>
      <c r="L1558" s="37" t="s">
        <v>25623</v>
      </c>
      <c r="M1558" s="37" t="s">
        <v>31707</v>
      </c>
      <c r="N1558" s="37" t="s">
        <v>22692</v>
      </c>
      <c r="O1558" s="37" t="s">
        <v>22693</v>
      </c>
      <c r="P1558" s="22" t="s">
        <v>31708</v>
      </c>
      <c r="Q1558" s="22" t="s">
        <v>31709</v>
      </c>
      <c r="R1558" s="38">
        <v>0</v>
      </c>
    </row>
    <row r="1559" spans="1:18" ht="12.75">
      <c r="A1559" s="22" t="s">
        <v>60</v>
      </c>
      <c r="B1559" s="22" t="s">
        <v>22689</v>
      </c>
      <c r="C1559" s="22" t="s">
        <v>69</v>
      </c>
      <c r="D1559" s="22" t="s">
        <v>61</v>
      </c>
      <c r="E1559" s="31">
        <v>43104.714745370366</v>
      </c>
      <c r="F1559" s="22" t="s">
        <v>25620</v>
      </c>
      <c r="G1559" s="22" t="s">
        <v>31710</v>
      </c>
      <c r="H1559" s="22" t="s">
        <v>95</v>
      </c>
      <c r="I1559" s="22" t="s">
        <v>23501</v>
      </c>
      <c r="J1559" s="37" t="s">
        <v>25622</v>
      </c>
      <c r="K1559" s="37" t="s">
        <v>25623</v>
      </c>
      <c r="L1559" s="37" t="s">
        <v>25623</v>
      </c>
      <c r="M1559" s="37" t="s">
        <v>31711</v>
      </c>
      <c r="N1559" s="37" t="s">
        <v>7815</v>
      </c>
      <c r="O1559" s="37" t="s">
        <v>7816</v>
      </c>
      <c r="P1559" s="22" t="s">
        <v>31712</v>
      </c>
      <c r="Q1559" s="22" t="s">
        <v>31713</v>
      </c>
      <c r="R1559" s="38">
        <v>0</v>
      </c>
    </row>
    <row r="1560" spans="1:18" ht="12.75">
      <c r="A1560" s="22" t="s">
        <v>60</v>
      </c>
      <c r="B1560" s="22" t="s">
        <v>22689</v>
      </c>
      <c r="C1560" s="22" t="s">
        <v>69</v>
      </c>
      <c r="D1560" s="22" t="s">
        <v>61</v>
      </c>
      <c r="E1560" s="31">
        <v>43111.721087962964</v>
      </c>
      <c r="F1560" s="22" t="s">
        <v>25620</v>
      </c>
      <c r="G1560" s="22" t="s">
        <v>31714</v>
      </c>
      <c r="H1560" s="22" t="s">
        <v>95</v>
      </c>
      <c r="I1560" s="22" t="s">
        <v>23150</v>
      </c>
      <c r="J1560" s="37" t="s">
        <v>25622</v>
      </c>
      <c r="K1560" s="37" t="s">
        <v>25623</v>
      </c>
      <c r="L1560" s="37" t="s">
        <v>25623</v>
      </c>
      <c r="M1560" s="37" t="s">
        <v>31715</v>
      </c>
      <c r="N1560" s="37" t="s">
        <v>176</v>
      </c>
      <c r="O1560" s="37" t="s">
        <v>177</v>
      </c>
      <c r="P1560" s="22" t="s">
        <v>31716</v>
      </c>
      <c r="Q1560" s="22" t="s">
        <v>31717</v>
      </c>
      <c r="R1560" s="38">
        <v>0</v>
      </c>
    </row>
    <row r="1561" spans="1:18" ht="12.75">
      <c r="A1561" s="22" t="s">
        <v>60</v>
      </c>
      <c r="B1561" s="22" t="s">
        <v>22689</v>
      </c>
      <c r="C1561" s="22" t="s">
        <v>69</v>
      </c>
      <c r="D1561" s="22" t="s">
        <v>61</v>
      </c>
      <c r="E1561" s="31">
        <v>43129.601041666661</v>
      </c>
      <c r="F1561" s="22" t="s">
        <v>25620</v>
      </c>
      <c r="G1561" s="22" t="s">
        <v>31718</v>
      </c>
      <c r="H1561" s="22" t="s">
        <v>95</v>
      </c>
      <c r="I1561" s="22" t="s">
        <v>23558</v>
      </c>
      <c r="J1561" s="37" t="s">
        <v>25622</v>
      </c>
      <c r="K1561" s="37" t="s">
        <v>25623</v>
      </c>
      <c r="L1561" s="37" t="s">
        <v>25623</v>
      </c>
      <c r="M1561" s="37" t="s">
        <v>31719</v>
      </c>
      <c r="N1561" s="37" t="s">
        <v>110</v>
      </c>
      <c r="O1561" s="37" t="s">
        <v>111</v>
      </c>
      <c r="P1561" s="22" t="s">
        <v>31720</v>
      </c>
      <c r="Q1561" s="22" t="s">
        <v>31721</v>
      </c>
      <c r="R1561" s="38">
        <v>0</v>
      </c>
    </row>
    <row r="1562" spans="1:18" ht="12.75">
      <c r="A1562" s="22" t="s">
        <v>60</v>
      </c>
      <c r="B1562" s="22" t="s">
        <v>11392</v>
      </c>
      <c r="C1562" s="22" t="s">
        <v>65</v>
      </c>
      <c r="D1562" s="22" t="s">
        <v>61</v>
      </c>
      <c r="E1562" s="31">
        <v>43105.418287037035</v>
      </c>
      <c r="F1562" s="22" t="s">
        <v>25620</v>
      </c>
      <c r="G1562" s="22" t="s">
        <v>31722</v>
      </c>
      <c r="H1562" s="22" t="s">
        <v>95</v>
      </c>
      <c r="I1562" s="22" t="s">
        <v>31723</v>
      </c>
      <c r="J1562" s="37" t="s">
        <v>25622</v>
      </c>
      <c r="K1562" s="37" t="s">
        <v>25623</v>
      </c>
      <c r="L1562" s="37" t="s">
        <v>25623</v>
      </c>
      <c r="M1562" s="37" t="s">
        <v>31724</v>
      </c>
      <c r="N1562" s="37" t="s">
        <v>3214</v>
      </c>
      <c r="O1562" s="37" t="s">
        <v>3215</v>
      </c>
      <c r="P1562" s="22" t="s">
        <v>31725</v>
      </c>
      <c r="Q1562" s="22" t="s">
        <v>31726</v>
      </c>
      <c r="R1562" s="38">
        <v>0</v>
      </c>
    </row>
    <row r="1563" spans="1:18" ht="12.75">
      <c r="A1563" s="22" t="s">
        <v>60</v>
      </c>
      <c r="B1563" s="22" t="s">
        <v>11392</v>
      </c>
      <c r="C1563" s="22" t="s">
        <v>65</v>
      </c>
      <c r="D1563" s="22" t="s">
        <v>61</v>
      </c>
      <c r="E1563" s="31">
        <v>43105.420532407406</v>
      </c>
      <c r="F1563" s="22" t="s">
        <v>25620</v>
      </c>
      <c r="G1563" s="22" t="s">
        <v>31727</v>
      </c>
      <c r="H1563" s="22" t="s">
        <v>95</v>
      </c>
      <c r="I1563" s="22" t="s">
        <v>31728</v>
      </c>
      <c r="J1563" s="37" t="s">
        <v>25622</v>
      </c>
      <c r="K1563" s="37" t="s">
        <v>25623</v>
      </c>
      <c r="L1563" s="37" t="s">
        <v>25623</v>
      </c>
      <c r="M1563" s="37" t="s">
        <v>31729</v>
      </c>
      <c r="N1563" s="37" t="s">
        <v>3214</v>
      </c>
      <c r="O1563" s="37" t="s">
        <v>3215</v>
      </c>
      <c r="P1563" s="22" t="s">
        <v>31725</v>
      </c>
      <c r="Q1563" s="22" t="s">
        <v>31726</v>
      </c>
      <c r="R1563" s="38">
        <v>0</v>
      </c>
    </row>
    <row r="1564" spans="1:18" ht="12.75">
      <c r="A1564" s="22" t="s">
        <v>60</v>
      </c>
      <c r="B1564" s="22" t="s">
        <v>11392</v>
      </c>
      <c r="C1564" s="22" t="s">
        <v>65</v>
      </c>
      <c r="D1564" s="22" t="s">
        <v>61</v>
      </c>
      <c r="E1564" s="31">
        <v>43115.52988425926</v>
      </c>
      <c r="F1564" s="22" t="s">
        <v>25620</v>
      </c>
      <c r="G1564" s="22" t="s">
        <v>31730</v>
      </c>
      <c r="H1564" s="22" t="s">
        <v>95</v>
      </c>
      <c r="I1564" s="22" t="s">
        <v>31731</v>
      </c>
      <c r="J1564" s="37" t="s">
        <v>25622</v>
      </c>
      <c r="K1564" s="37" t="s">
        <v>25623</v>
      </c>
      <c r="L1564" s="37" t="s">
        <v>25623</v>
      </c>
      <c r="M1564" s="37" t="s">
        <v>31732</v>
      </c>
      <c r="N1564" s="37" t="s">
        <v>4699</v>
      </c>
      <c r="O1564" s="37" t="s">
        <v>4700</v>
      </c>
      <c r="P1564" s="22" t="s">
        <v>31733</v>
      </c>
      <c r="Q1564" s="22" t="s">
        <v>31734</v>
      </c>
      <c r="R1564" s="38">
        <v>0</v>
      </c>
    </row>
    <row r="1565" spans="1:18" ht="12.75">
      <c r="A1565" s="22" t="s">
        <v>60</v>
      </c>
      <c r="B1565" s="22" t="s">
        <v>11392</v>
      </c>
      <c r="C1565" s="22" t="s">
        <v>65</v>
      </c>
      <c r="D1565" s="22" t="s">
        <v>61</v>
      </c>
      <c r="E1565" s="31">
        <v>43122.375925925924</v>
      </c>
      <c r="F1565" s="22" t="s">
        <v>25620</v>
      </c>
      <c r="G1565" s="22" t="s">
        <v>31735</v>
      </c>
      <c r="H1565" s="22" t="s">
        <v>95</v>
      </c>
      <c r="I1565" s="22" t="s">
        <v>31736</v>
      </c>
      <c r="J1565" s="37" t="s">
        <v>25622</v>
      </c>
      <c r="K1565" s="37" t="s">
        <v>25623</v>
      </c>
      <c r="L1565" s="37" t="s">
        <v>25623</v>
      </c>
      <c r="M1565" s="37" t="s">
        <v>31737</v>
      </c>
      <c r="N1565" s="37" t="s">
        <v>31738</v>
      </c>
      <c r="O1565" s="37" t="s">
        <v>31739</v>
      </c>
      <c r="P1565" s="22" t="s">
        <v>31740</v>
      </c>
      <c r="Q1565" s="22" t="s">
        <v>31741</v>
      </c>
      <c r="R1565" s="38">
        <v>0</v>
      </c>
    </row>
    <row r="1566" spans="1:18" ht="12.75">
      <c r="A1566" s="22" t="s">
        <v>60</v>
      </c>
      <c r="B1566" s="22" t="s">
        <v>11392</v>
      </c>
      <c r="C1566" s="22" t="s">
        <v>65</v>
      </c>
      <c r="D1566" s="22" t="s">
        <v>61</v>
      </c>
      <c r="E1566" s="31">
        <v>43122.563055555554</v>
      </c>
      <c r="F1566" s="22" t="s">
        <v>25620</v>
      </c>
      <c r="G1566" s="22" t="s">
        <v>31742</v>
      </c>
      <c r="H1566" s="22" t="s">
        <v>95</v>
      </c>
      <c r="I1566" s="22" t="s">
        <v>31743</v>
      </c>
      <c r="J1566" s="37" t="s">
        <v>25622</v>
      </c>
      <c r="K1566" s="37" t="s">
        <v>25623</v>
      </c>
      <c r="L1566" s="37" t="s">
        <v>25623</v>
      </c>
      <c r="M1566" s="37" t="s">
        <v>31744</v>
      </c>
      <c r="N1566" s="37" t="s">
        <v>4699</v>
      </c>
      <c r="O1566" s="37" t="s">
        <v>4700</v>
      </c>
      <c r="P1566" s="22" t="s">
        <v>31733</v>
      </c>
      <c r="Q1566" s="22" t="s">
        <v>31734</v>
      </c>
      <c r="R1566" s="38">
        <v>0</v>
      </c>
    </row>
    <row r="1567" spans="1:18" ht="12.75">
      <c r="A1567" s="22" t="s">
        <v>60</v>
      </c>
      <c r="B1567" s="22" t="s">
        <v>11392</v>
      </c>
      <c r="C1567" s="22" t="s">
        <v>65</v>
      </c>
      <c r="D1567" s="22" t="s">
        <v>61</v>
      </c>
      <c r="E1567" s="31">
        <v>43123.554976851847</v>
      </c>
      <c r="F1567" s="22" t="s">
        <v>25620</v>
      </c>
      <c r="G1567" s="22" t="s">
        <v>31745</v>
      </c>
      <c r="H1567" s="22" t="s">
        <v>95</v>
      </c>
      <c r="I1567" s="22" t="s">
        <v>31746</v>
      </c>
      <c r="J1567" s="37" t="s">
        <v>25622</v>
      </c>
      <c r="K1567" s="37" t="s">
        <v>25623</v>
      </c>
      <c r="L1567" s="37" t="s">
        <v>25623</v>
      </c>
      <c r="M1567" s="37" t="s">
        <v>31747</v>
      </c>
      <c r="N1567" s="37" t="s">
        <v>4699</v>
      </c>
      <c r="O1567" s="37" t="s">
        <v>4700</v>
      </c>
      <c r="P1567" s="22" t="s">
        <v>31733</v>
      </c>
      <c r="Q1567" s="22" t="s">
        <v>31734</v>
      </c>
      <c r="R1567" s="38">
        <v>0</v>
      </c>
    </row>
    <row r="1568" spans="1:18" ht="12.75">
      <c r="A1568" s="22" t="s">
        <v>60</v>
      </c>
      <c r="B1568" s="22" t="s">
        <v>11392</v>
      </c>
      <c r="C1568" s="22" t="s">
        <v>65</v>
      </c>
      <c r="D1568" s="22" t="s">
        <v>61</v>
      </c>
      <c r="E1568" s="31">
        <v>43124.487430555557</v>
      </c>
      <c r="F1568" s="22" t="s">
        <v>25620</v>
      </c>
      <c r="G1568" s="22" t="s">
        <v>31748</v>
      </c>
      <c r="H1568" s="22" t="s">
        <v>95</v>
      </c>
      <c r="I1568" s="22" t="s">
        <v>31749</v>
      </c>
      <c r="J1568" s="37" t="s">
        <v>25622</v>
      </c>
      <c r="K1568" s="37" t="s">
        <v>25623</v>
      </c>
      <c r="L1568" s="37" t="s">
        <v>25623</v>
      </c>
      <c r="M1568" s="37" t="s">
        <v>31750</v>
      </c>
      <c r="N1568" s="37" t="s">
        <v>494</v>
      </c>
      <c r="O1568" s="37" t="s">
        <v>495</v>
      </c>
      <c r="P1568" s="22" t="s">
        <v>31751</v>
      </c>
      <c r="Q1568" s="22" t="s">
        <v>31752</v>
      </c>
      <c r="R1568" s="38">
        <v>0</v>
      </c>
    </row>
    <row r="1569" spans="1:18" ht="12.75">
      <c r="A1569" s="22" t="s">
        <v>60</v>
      </c>
      <c r="B1569" s="22" t="s">
        <v>11392</v>
      </c>
      <c r="C1569" s="22" t="s">
        <v>65</v>
      </c>
      <c r="D1569" s="22" t="s">
        <v>61</v>
      </c>
      <c r="E1569" s="31">
        <v>43125.487488425926</v>
      </c>
      <c r="F1569" s="22" t="s">
        <v>25620</v>
      </c>
      <c r="G1569" s="22" t="s">
        <v>31753</v>
      </c>
      <c r="H1569" s="22" t="s">
        <v>95</v>
      </c>
      <c r="I1569" s="22" t="s">
        <v>13229</v>
      </c>
      <c r="J1569" s="37" t="s">
        <v>25622</v>
      </c>
      <c r="K1569" s="37" t="s">
        <v>25623</v>
      </c>
      <c r="L1569" s="37" t="s">
        <v>25623</v>
      </c>
      <c r="M1569" s="37" t="s">
        <v>31754</v>
      </c>
      <c r="N1569" s="37" t="s">
        <v>494</v>
      </c>
      <c r="O1569" s="37" t="s">
        <v>495</v>
      </c>
      <c r="P1569" s="22" t="s">
        <v>31751</v>
      </c>
      <c r="Q1569" s="22" t="s">
        <v>31752</v>
      </c>
      <c r="R1569" s="38">
        <v>0</v>
      </c>
    </row>
    <row r="1570" spans="1:18" ht="12.75">
      <c r="A1570" s="22" t="s">
        <v>60</v>
      </c>
      <c r="B1570" s="22" t="s">
        <v>11392</v>
      </c>
      <c r="C1570" s="22" t="s">
        <v>65</v>
      </c>
      <c r="D1570" s="22" t="s">
        <v>61</v>
      </c>
      <c r="E1570" s="31">
        <v>43125.708634259259</v>
      </c>
      <c r="F1570" s="22" t="s">
        <v>25620</v>
      </c>
      <c r="G1570" s="22" t="s">
        <v>31755</v>
      </c>
      <c r="H1570" s="22" t="s">
        <v>95</v>
      </c>
      <c r="I1570" s="22" t="s">
        <v>12950</v>
      </c>
      <c r="J1570" s="37" t="s">
        <v>25622</v>
      </c>
      <c r="K1570" s="37" t="s">
        <v>25623</v>
      </c>
      <c r="L1570" s="37" t="s">
        <v>25623</v>
      </c>
      <c r="M1570" s="37" t="s">
        <v>31756</v>
      </c>
      <c r="N1570" s="37" t="s">
        <v>4436</v>
      </c>
      <c r="O1570" s="37" t="s">
        <v>4437</v>
      </c>
      <c r="P1570" s="22" t="s">
        <v>31757</v>
      </c>
      <c r="Q1570" s="22" t="s">
        <v>31758</v>
      </c>
      <c r="R1570" s="38">
        <v>0</v>
      </c>
    </row>
    <row r="1571" spans="1:18" ht="12.75">
      <c r="A1571" s="22" t="s">
        <v>60</v>
      </c>
      <c r="B1571" s="22" t="s">
        <v>22476</v>
      </c>
      <c r="C1571" s="22" t="s">
        <v>69</v>
      </c>
      <c r="D1571" s="22" t="s">
        <v>61</v>
      </c>
      <c r="E1571" s="31">
        <v>43102.558229166665</v>
      </c>
      <c r="F1571" s="22" t="s">
        <v>25620</v>
      </c>
      <c r="G1571" s="22" t="s">
        <v>31759</v>
      </c>
      <c r="H1571" s="22" t="s">
        <v>95</v>
      </c>
      <c r="I1571" s="22" t="s">
        <v>23342</v>
      </c>
      <c r="J1571" s="37" t="s">
        <v>25622</v>
      </c>
      <c r="K1571" s="37" t="s">
        <v>25623</v>
      </c>
      <c r="L1571" s="37" t="s">
        <v>25623</v>
      </c>
      <c r="M1571" s="37" t="s">
        <v>31760</v>
      </c>
      <c r="N1571" s="37" t="s">
        <v>518</v>
      </c>
      <c r="O1571" s="37" t="s">
        <v>519</v>
      </c>
      <c r="P1571" s="22" t="s">
        <v>31761</v>
      </c>
      <c r="Q1571" s="22" t="s">
        <v>31762</v>
      </c>
      <c r="R1571" s="38">
        <v>0</v>
      </c>
    </row>
    <row r="1572" spans="1:18" ht="12.75">
      <c r="A1572" s="22" t="s">
        <v>60</v>
      </c>
      <c r="B1572" s="22" t="s">
        <v>22476</v>
      </c>
      <c r="C1572" s="22" t="s">
        <v>69</v>
      </c>
      <c r="D1572" s="22" t="s">
        <v>61</v>
      </c>
      <c r="E1572" s="31">
        <v>43102.652905092589</v>
      </c>
      <c r="F1572" s="22" t="s">
        <v>25620</v>
      </c>
      <c r="G1572" s="22" t="s">
        <v>31763</v>
      </c>
      <c r="H1572" s="22" t="s">
        <v>95</v>
      </c>
      <c r="I1572" s="22" t="s">
        <v>24073</v>
      </c>
      <c r="J1572" s="37" t="s">
        <v>25622</v>
      </c>
      <c r="K1572" s="37" t="s">
        <v>25623</v>
      </c>
      <c r="L1572" s="37" t="s">
        <v>25623</v>
      </c>
      <c r="M1572" s="37" t="s">
        <v>31764</v>
      </c>
      <c r="N1572" s="37" t="s">
        <v>804</v>
      </c>
      <c r="O1572" s="37" t="s">
        <v>805</v>
      </c>
      <c r="P1572" s="22" t="s">
        <v>31765</v>
      </c>
      <c r="Q1572" s="22" t="s">
        <v>31766</v>
      </c>
      <c r="R1572" s="38">
        <v>0</v>
      </c>
    </row>
    <row r="1573" spans="1:18" ht="12.75">
      <c r="A1573" s="22" t="s">
        <v>60</v>
      </c>
      <c r="B1573" s="22" t="s">
        <v>22476</v>
      </c>
      <c r="C1573" s="22" t="s">
        <v>69</v>
      </c>
      <c r="D1573" s="22" t="s">
        <v>61</v>
      </c>
      <c r="E1573" s="31">
        <v>43102.724131944444</v>
      </c>
      <c r="F1573" s="22" t="s">
        <v>25620</v>
      </c>
      <c r="G1573" s="22" t="s">
        <v>31767</v>
      </c>
      <c r="H1573" s="22" t="s">
        <v>95</v>
      </c>
      <c r="I1573" s="22" t="s">
        <v>24124</v>
      </c>
      <c r="J1573" s="37" t="s">
        <v>25622</v>
      </c>
      <c r="K1573" s="37" t="s">
        <v>25623</v>
      </c>
      <c r="L1573" s="37" t="s">
        <v>25623</v>
      </c>
      <c r="M1573" s="37" t="s">
        <v>31768</v>
      </c>
      <c r="N1573" s="37" t="s">
        <v>204</v>
      </c>
      <c r="O1573" s="37" t="s">
        <v>205</v>
      </c>
      <c r="P1573" s="22" t="s">
        <v>31769</v>
      </c>
      <c r="Q1573" s="22" t="s">
        <v>31770</v>
      </c>
      <c r="R1573" s="38">
        <v>0</v>
      </c>
    </row>
    <row r="1574" spans="1:18" ht="12.75">
      <c r="A1574" s="22" t="s">
        <v>60</v>
      </c>
      <c r="B1574" s="22" t="s">
        <v>22476</v>
      </c>
      <c r="C1574" s="22" t="s">
        <v>69</v>
      </c>
      <c r="D1574" s="22" t="s">
        <v>61</v>
      </c>
      <c r="E1574" s="31">
        <v>43102.737939814811</v>
      </c>
      <c r="F1574" s="22" t="s">
        <v>25620</v>
      </c>
      <c r="G1574" s="22" t="s">
        <v>31771</v>
      </c>
      <c r="H1574" s="22" t="s">
        <v>95</v>
      </c>
      <c r="I1574" s="22" t="s">
        <v>23300</v>
      </c>
      <c r="J1574" s="37" t="s">
        <v>25622</v>
      </c>
      <c r="K1574" s="37" t="s">
        <v>25623</v>
      </c>
      <c r="L1574" s="37" t="s">
        <v>25623</v>
      </c>
      <c r="M1574" s="37" t="s">
        <v>31772</v>
      </c>
      <c r="N1574" s="37" t="s">
        <v>721</v>
      </c>
      <c r="O1574" s="37" t="s">
        <v>722</v>
      </c>
      <c r="P1574" s="22" t="s">
        <v>31773</v>
      </c>
      <c r="Q1574" s="22" t="s">
        <v>31774</v>
      </c>
      <c r="R1574" s="38">
        <v>0</v>
      </c>
    </row>
    <row r="1575" spans="1:18" ht="12.75">
      <c r="A1575" s="22" t="s">
        <v>60</v>
      </c>
      <c r="B1575" s="22" t="s">
        <v>22476</v>
      </c>
      <c r="C1575" s="22" t="s">
        <v>69</v>
      </c>
      <c r="D1575" s="22" t="s">
        <v>61</v>
      </c>
      <c r="E1575" s="31">
        <v>43102.835381944446</v>
      </c>
      <c r="F1575" s="22" t="s">
        <v>25620</v>
      </c>
      <c r="G1575" s="22" t="s">
        <v>31775</v>
      </c>
      <c r="H1575" s="22" t="s">
        <v>95</v>
      </c>
      <c r="I1575" s="22" t="s">
        <v>22527</v>
      </c>
      <c r="J1575" s="37" t="s">
        <v>25622</v>
      </c>
      <c r="K1575" s="37" t="s">
        <v>25623</v>
      </c>
      <c r="L1575" s="37" t="s">
        <v>25623</v>
      </c>
      <c r="M1575" s="37" t="s">
        <v>31776</v>
      </c>
      <c r="N1575" s="37" t="s">
        <v>1285</v>
      </c>
      <c r="O1575" s="37" t="s">
        <v>1286</v>
      </c>
      <c r="P1575" s="22" t="s">
        <v>31777</v>
      </c>
      <c r="Q1575" s="22" t="s">
        <v>31778</v>
      </c>
      <c r="R1575" s="38">
        <v>0</v>
      </c>
    </row>
    <row r="1576" spans="1:18" ht="12.75">
      <c r="A1576" s="22" t="s">
        <v>60</v>
      </c>
      <c r="B1576" s="22" t="s">
        <v>22476</v>
      </c>
      <c r="C1576" s="22" t="s">
        <v>69</v>
      </c>
      <c r="D1576" s="22" t="s">
        <v>61</v>
      </c>
      <c r="E1576" s="31">
        <v>43103.49962962963</v>
      </c>
      <c r="F1576" s="22" t="s">
        <v>25620</v>
      </c>
      <c r="G1576" s="22" t="s">
        <v>31779</v>
      </c>
      <c r="H1576" s="22" t="s">
        <v>95</v>
      </c>
      <c r="I1576" s="22" t="s">
        <v>24069</v>
      </c>
      <c r="J1576" s="37" t="s">
        <v>25622</v>
      </c>
      <c r="K1576" s="37" t="s">
        <v>25623</v>
      </c>
      <c r="L1576" s="37" t="s">
        <v>25623</v>
      </c>
      <c r="M1576" s="37" t="s">
        <v>31780</v>
      </c>
      <c r="N1576" s="37" t="s">
        <v>24070</v>
      </c>
      <c r="O1576" s="37" t="s">
        <v>24071</v>
      </c>
      <c r="P1576" s="22" t="s">
        <v>31781</v>
      </c>
      <c r="Q1576" s="22" t="s">
        <v>30250</v>
      </c>
      <c r="R1576" s="38">
        <v>0</v>
      </c>
    </row>
    <row r="1577" spans="1:18" ht="12.75">
      <c r="A1577" s="22" t="s">
        <v>60</v>
      </c>
      <c r="B1577" s="22" t="s">
        <v>22476</v>
      </c>
      <c r="C1577" s="22" t="s">
        <v>69</v>
      </c>
      <c r="D1577" s="22" t="s">
        <v>61</v>
      </c>
      <c r="E1577" s="31">
        <v>43103.505127314813</v>
      </c>
      <c r="F1577" s="22" t="s">
        <v>25620</v>
      </c>
      <c r="G1577" s="22" t="s">
        <v>31782</v>
      </c>
      <c r="H1577" s="22" t="s">
        <v>95</v>
      </c>
      <c r="I1577" s="22" t="s">
        <v>23035</v>
      </c>
      <c r="J1577" s="37" t="s">
        <v>25622</v>
      </c>
      <c r="K1577" s="37" t="s">
        <v>25623</v>
      </c>
      <c r="L1577" s="37" t="s">
        <v>25623</v>
      </c>
      <c r="M1577" s="37" t="s">
        <v>31783</v>
      </c>
      <c r="N1577" s="37" t="s">
        <v>2437</v>
      </c>
      <c r="O1577" s="37" t="s">
        <v>2438</v>
      </c>
      <c r="P1577" s="22" t="s">
        <v>31784</v>
      </c>
      <c r="Q1577" s="22" t="s">
        <v>31785</v>
      </c>
      <c r="R1577" s="38">
        <v>0</v>
      </c>
    </row>
    <row r="1578" spans="1:18" ht="12.75">
      <c r="A1578" s="22" t="s">
        <v>60</v>
      </c>
      <c r="B1578" s="22" t="s">
        <v>22476</v>
      </c>
      <c r="C1578" s="22" t="s">
        <v>69</v>
      </c>
      <c r="D1578" s="22" t="s">
        <v>61</v>
      </c>
      <c r="E1578" s="31">
        <v>43103.522361111107</v>
      </c>
      <c r="F1578" s="22" t="s">
        <v>25620</v>
      </c>
      <c r="G1578" s="22" t="s">
        <v>31786</v>
      </c>
      <c r="H1578" s="22" t="s">
        <v>95</v>
      </c>
      <c r="I1578" s="22" t="s">
        <v>31787</v>
      </c>
      <c r="J1578" s="37" t="s">
        <v>25622</v>
      </c>
      <c r="K1578" s="37" t="s">
        <v>25623</v>
      </c>
      <c r="L1578" s="37" t="s">
        <v>25623</v>
      </c>
      <c r="M1578" s="37" t="s">
        <v>31788</v>
      </c>
      <c r="N1578" s="37" t="s">
        <v>302</v>
      </c>
      <c r="O1578" s="37" t="s">
        <v>303</v>
      </c>
      <c r="P1578" s="22" t="s">
        <v>31789</v>
      </c>
      <c r="Q1578" s="22" t="s">
        <v>31790</v>
      </c>
      <c r="R1578" s="38">
        <v>0</v>
      </c>
    </row>
    <row r="1579" spans="1:18" ht="12.75">
      <c r="A1579" s="22" t="s">
        <v>60</v>
      </c>
      <c r="B1579" s="22" t="s">
        <v>22476</v>
      </c>
      <c r="C1579" s="22" t="s">
        <v>69</v>
      </c>
      <c r="D1579" s="22" t="s">
        <v>61</v>
      </c>
      <c r="E1579" s="31">
        <v>43103.54069444444</v>
      </c>
      <c r="F1579" s="22" t="s">
        <v>25620</v>
      </c>
      <c r="G1579" s="22" t="s">
        <v>31791</v>
      </c>
      <c r="H1579" s="22" t="s">
        <v>95</v>
      </c>
      <c r="I1579" s="22" t="s">
        <v>24871</v>
      </c>
      <c r="J1579" s="37" t="s">
        <v>25622</v>
      </c>
      <c r="K1579" s="37" t="s">
        <v>25623</v>
      </c>
      <c r="L1579" s="37" t="s">
        <v>25623</v>
      </c>
      <c r="M1579" s="37" t="s">
        <v>31792</v>
      </c>
      <c r="N1579" s="37" t="s">
        <v>691</v>
      </c>
      <c r="O1579" s="37" t="s">
        <v>692</v>
      </c>
      <c r="P1579" s="22" t="s">
        <v>31793</v>
      </c>
      <c r="Q1579" s="22" t="s">
        <v>31794</v>
      </c>
      <c r="R1579" s="38">
        <v>0</v>
      </c>
    </row>
    <row r="1580" spans="1:18" ht="12.75">
      <c r="A1580" s="22" t="s">
        <v>60</v>
      </c>
      <c r="B1580" s="22" t="s">
        <v>22476</v>
      </c>
      <c r="C1580" s="22" t="s">
        <v>69</v>
      </c>
      <c r="D1580" s="22" t="s">
        <v>61</v>
      </c>
      <c r="E1580" s="31">
        <v>43103.549629629626</v>
      </c>
      <c r="F1580" s="22" t="s">
        <v>25620</v>
      </c>
      <c r="G1580" s="22" t="s">
        <v>31795</v>
      </c>
      <c r="H1580" s="22" t="s">
        <v>95</v>
      </c>
      <c r="I1580" s="22" t="s">
        <v>31796</v>
      </c>
      <c r="J1580" s="37" t="s">
        <v>25622</v>
      </c>
      <c r="K1580" s="37" t="s">
        <v>25623</v>
      </c>
      <c r="L1580" s="37" t="s">
        <v>25623</v>
      </c>
      <c r="M1580" s="37" t="s">
        <v>31797</v>
      </c>
      <c r="N1580" s="37" t="s">
        <v>354</v>
      </c>
      <c r="O1580" s="37" t="s">
        <v>355</v>
      </c>
      <c r="P1580" s="22" t="s">
        <v>31798</v>
      </c>
      <c r="Q1580" s="22" t="s">
        <v>31799</v>
      </c>
      <c r="R1580" s="38">
        <v>0</v>
      </c>
    </row>
    <row r="1581" spans="1:18" ht="12.75">
      <c r="A1581" s="22" t="s">
        <v>60</v>
      </c>
      <c r="B1581" s="22" t="s">
        <v>22476</v>
      </c>
      <c r="C1581" s="22" t="s">
        <v>69</v>
      </c>
      <c r="D1581" s="22" t="s">
        <v>61</v>
      </c>
      <c r="E1581" s="31">
        <v>43103.550763888888</v>
      </c>
      <c r="F1581" s="22" t="s">
        <v>25620</v>
      </c>
      <c r="G1581" s="22" t="s">
        <v>31800</v>
      </c>
      <c r="H1581" s="22" t="s">
        <v>95</v>
      </c>
      <c r="I1581" s="22" t="s">
        <v>31801</v>
      </c>
      <c r="J1581" s="37" t="s">
        <v>25622</v>
      </c>
      <c r="K1581" s="37" t="s">
        <v>25623</v>
      </c>
      <c r="L1581" s="37" t="s">
        <v>25623</v>
      </c>
      <c r="M1581" s="37" t="s">
        <v>31802</v>
      </c>
      <c r="N1581" s="37" t="s">
        <v>354</v>
      </c>
      <c r="O1581" s="37" t="s">
        <v>355</v>
      </c>
      <c r="P1581" s="22" t="s">
        <v>31798</v>
      </c>
      <c r="Q1581" s="22" t="s">
        <v>31799</v>
      </c>
      <c r="R1581" s="38">
        <v>0</v>
      </c>
    </row>
    <row r="1582" spans="1:18" ht="12.75">
      <c r="A1582" s="22" t="s">
        <v>60</v>
      </c>
      <c r="B1582" s="22" t="s">
        <v>22476</v>
      </c>
      <c r="C1582" s="22" t="s">
        <v>69</v>
      </c>
      <c r="D1582" s="22" t="s">
        <v>61</v>
      </c>
      <c r="E1582" s="31">
        <v>43103.551168981481</v>
      </c>
      <c r="F1582" s="22" t="s">
        <v>25620</v>
      </c>
      <c r="G1582" s="22" t="s">
        <v>31803</v>
      </c>
      <c r="H1582" s="22" t="s">
        <v>95</v>
      </c>
      <c r="I1582" s="22" t="s">
        <v>31804</v>
      </c>
      <c r="J1582" s="37" t="s">
        <v>25622</v>
      </c>
      <c r="K1582" s="37" t="s">
        <v>25623</v>
      </c>
      <c r="L1582" s="37" t="s">
        <v>25623</v>
      </c>
      <c r="M1582" s="37" t="s">
        <v>31805</v>
      </c>
      <c r="N1582" s="37" t="s">
        <v>354</v>
      </c>
      <c r="O1582" s="37" t="s">
        <v>355</v>
      </c>
      <c r="P1582" s="22" t="s">
        <v>31798</v>
      </c>
      <c r="Q1582" s="22" t="s">
        <v>31799</v>
      </c>
      <c r="R1582" s="38">
        <v>0</v>
      </c>
    </row>
    <row r="1583" spans="1:18" ht="12.75">
      <c r="A1583" s="22" t="s">
        <v>60</v>
      </c>
      <c r="B1583" s="22" t="s">
        <v>22476</v>
      </c>
      <c r="C1583" s="22" t="s">
        <v>69</v>
      </c>
      <c r="D1583" s="22" t="s">
        <v>61</v>
      </c>
      <c r="E1583" s="31">
        <v>43103.553773148145</v>
      </c>
      <c r="F1583" s="22" t="s">
        <v>25620</v>
      </c>
      <c r="G1583" s="22" t="s">
        <v>31806</v>
      </c>
      <c r="H1583" s="22" t="s">
        <v>95</v>
      </c>
      <c r="I1583" s="22" t="s">
        <v>31807</v>
      </c>
      <c r="J1583" s="37" t="s">
        <v>25622</v>
      </c>
      <c r="K1583" s="37" t="s">
        <v>25623</v>
      </c>
      <c r="L1583" s="37" t="s">
        <v>25623</v>
      </c>
      <c r="M1583" s="37" t="s">
        <v>31808</v>
      </c>
      <c r="N1583" s="37" t="s">
        <v>354</v>
      </c>
      <c r="O1583" s="37" t="s">
        <v>355</v>
      </c>
      <c r="P1583" s="22" t="s">
        <v>31798</v>
      </c>
      <c r="Q1583" s="22" t="s">
        <v>31799</v>
      </c>
      <c r="R1583" s="38">
        <v>0</v>
      </c>
    </row>
    <row r="1584" spans="1:18" ht="12.75">
      <c r="A1584" s="22" t="s">
        <v>60</v>
      </c>
      <c r="B1584" s="22" t="s">
        <v>22476</v>
      </c>
      <c r="C1584" s="22" t="s">
        <v>69</v>
      </c>
      <c r="D1584" s="22" t="s">
        <v>61</v>
      </c>
      <c r="E1584" s="31">
        <v>43103.554340277777</v>
      </c>
      <c r="F1584" s="22" t="s">
        <v>25620</v>
      </c>
      <c r="G1584" s="22" t="s">
        <v>31809</v>
      </c>
      <c r="H1584" s="22" t="s">
        <v>95</v>
      </c>
      <c r="I1584" s="22" t="s">
        <v>31810</v>
      </c>
      <c r="J1584" s="37" t="s">
        <v>25622</v>
      </c>
      <c r="K1584" s="37" t="s">
        <v>25623</v>
      </c>
      <c r="L1584" s="37" t="s">
        <v>25623</v>
      </c>
      <c r="M1584" s="37" t="s">
        <v>31811</v>
      </c>
      <c r="N1584" s="37" t="s">
        <v>354</v>
      </c>
      <c r="O1584" s="37" t="s">
        <v>355</v>
      </c>
      <c r="P1584" s="22" t="s">
        <v>31798</v>
      </c>
      <c r="Q1584" s="22" t="s">
        <v>31799</v>
      </c>
      <c r="R1584" s="38">
        <v>0</v>
      </c>
    </row>
    <row r="1585" spans="1:18" ht="12.75">
      <c r="A1585" s="22" t="s">
        <v>60</v>
      </c>
      <c r="B1585" s="22" t="s">
        <v>22476</v>
      </c>
      <c r="C1585" s="22" t="s">
        <v>69</v>
      </c>
      <c r="D1585" s="22" t="s">
        <v>61</v>
      </c>
      <c r="E1585" s="31">
        <v>43103.775462962964</v>
      </c>
      <c r="F1585" s="22" t="s">
        <v>25620</v>
      </c>
      <c r="G1585" s="22" t="s">
        <v>31812</v>
      </c>
      <c r="H1585" s="22" t="s">
        <v>95</v>
      </c>
      <c r="I1585" s="22" t="s">
        <v>31813</v>
      </c>
      <c r="J1585" s="37" t="s">
        <v>25622</v>
      </c>
      <c r="K1585" s="37" t="s">
        <v>25623</v>
      </c>
      <c r="L1585" s="37" t="s">
        <v>25623</v>
      </c>
      <c r="M1585" s="37" t="s">
        <v>31814</v>
      </c>
      <c r="N1585" s="37" t="s">
        <v>22609</v>
      </c>
      <c r="O1585" s="37" t="s">
        <v>22610</v>
      </c>
      <c r="P1585" s="22" t="s">
        <v>31815</v>
      </c>
      <c r="Q1585" s="22" t="s">
        <v>31816</v>
      </c>
      <c r="R1585" s="38">
        <v>0</v>
      </c>
    </row>
    <row r="1586" spans="1:18" ht="12.75">
      <c r="A1586" s="22" t="s">
        <v>60</v>
      </c>
      <c r="B1586" s="22" t="s">
        <v>22476</v>
      </c>
      <c r="C1586" s="22" t="s">
        <v>69</v>
      </c>
      <c r="D1586" s="22" t="s">
        <v>61</v>
      </c>
      <c r="E1586" s="31">
        <v>43103.780034722222</v>
      </c>
      <c r="F1586" s="22" t="s">
        <v>25620</v>
      </c>
      <c r="G1586" s="22" t="s">
        <v>31817</v>
      </c>
      <c r="H1586" s="22" t="s">
        <v>95</v>
      </c>
      <c r="I1586" s="22" t="s">
        <v>23049</v>
      </c>
      <c r="J1586" s="37" t="s">
        <v>25622</v>
      </c>
      <c r="K1586" s="37" t="s">
        <v>25623</v>
      </c>
      <c r="L1586" s="37" t="s">
        <v>25623</v>
      </c>
      <c r="M1586" s="37" t="s">
        <v>31818</v>
      </c>
      <c r="N1586" s="37" t="s">
        <v>302</v>
      </c>
      <c r="O1586" s="37" t="s">
        <v>303</v>
      </c>
      <c r="P1586" s="22" t="s">
        <v>31789</v>
      </c>
      <c r="Q1586" s="22" t="s">
        <v>31790</v>
      </c>
      <c r="R1586" s="38">
        <v>0</v>
      </c>
    </row>
    <row r="1587" spans="1:18" ht="12.75">
      <c r="A1587" s="22" t="s">
        <v>60</v>
      </c>
      <c r="B1587" s="22" t="s">
        <v>22476</v>
      </c>
      <c r="C1587" s="22" t="s">
        <v>69</v>
      </c>
      <c r="D1587" s="22" t="s">
        <v>61</v>
      </c>
      <c r="E1587" s="31">
        <v>43104.365717592591</v>
      </c>
      <c r="F1587" s="22" t="s">
        <v>25620</v>
      </c>
      <c r="G1587" s="22" t="s">
        <v>31819</v>
      </c>
      <c r="H1587" s="22" t="s">
        <v>95</v>
      </c>
      <c r="I1587" s="22" t="s">
        <v>24136</v>
      </c>
      <c r="J1587" s="37" t="s">
        <v>25622</v>
      </c>
      <c r="K1587" s="37" t="s">
        <v>25623</v>
      </c>
      <c r="L1587" s="37" t="s">
        <v>25623</v>
      </c>
      <c r="M1587" s="37" t="s">
        <v>31820</v>
      </c>
      <c r="N1587" s="37" t="s">
        <v>354</v>
      </c>
      <c r="O1587" s="37" t="s">
        <v>355</v>
      </c>
      <c r="P1587" s="22" t="s">
        <v>31798</v>
      </c>
      <c r="Q1587" s="22" t="s">
        <v>31799</v>
      </c>
      <c r="R1587" s="38">
        <v>0</v>
      </c>
    </row>
    <row r="1588" spans="1:18" ht="12.75">
      <c r="A1588" s="22" t="s">
        <v>60</v>
      </c>
      <c r="B1588" s="22" t="s">
        <v>22476</v>
      </c>
      <c r="C1588" s="22" t="s">
        <v>69</v>
      </c>
      <c r="D1588" s="22" t="s">
        <v>61</v>
      </c>
      <c r="E1588" s="31">
        <v>43104.500173611108</v>
      </c>
      <c r="F1588" s="22" t="s">
        <v>25620</v>
      </c>
      <c r="G1588" s="22" t="s">
        <v>31821</v>
      </c>
      <c r="H1588" s="22" t="s">
        <v>95</v>
      </c>
      <c r="I1588" s="22" t="s">
        <v>25090</v>
      </c>
      <c r="J1588" s="37" t="s">
        <v>25622</v>
      </c>
      <c r="K1588" s="37" t="s">
        <v>25623</v>
      </c>
      <c r="L1588" s="37" t="s">
        <v>25623</v>
      </c>
      <c r="M1588" s="37" t="s">
        <v>31822</v>
      </c>
      <c r="N1588" s="37" t="s">
        <v>3127</v>
      </c>
      <c r="O1588" s="37" t="s">
        <v>3128</v>
      </c>
      <c r="P1588" s="22" t="s">
        <v>31781</v>
      </c>
      <c r="Q1588" s="22" t="s">
        <v>30250</v>
      </c>
      <c r="R1588" s="38">
        <v>0</v>
      </c>
    </row>
    <row r="1589" spans="1:18" ht="12.75">
      <c r="A1589" s="22" t="s">
        <v>60</v>
      </c>
      <c r="B1589" s="22" t="s">
        <v>22476</v>
      </c>
      <c r="C1589" s="22" t="s">
        <v>69</v>
      </c>
      <c r="D1589" s="22" t="s">
        <v>61</v>
      </c>
      <c r="E1589" s="31">
        <v>43104.50304398148</v>
      </c>
      <c r="F1589" s="22" t="s">
        <v>25620</v>
      </c>
      <c r="G1589" s="22" t="s">
        <v>31823</v>
      </c>
      <c r="H1589" s="22" t="s">
        <v>95</v>
      </c>
      <c r="I1589" s="22" t="s">
        <v>24626</v>
      </c>
      <c r="J1589" s="37" t="s">
        <v>25622</v>
      </c>
      <c r="K1589" s="37" t="s">
        <v>25623</v>
      </c>
      <c r="L1589" s="37" t="s">
        <v>25623</v>
      </c>
      <c r="M1589" s="37" t="s">
        <v>31824</v>
      </c>
      <c r="N1589" s="37" t="s">
        <v>3628</v>
      </c>
      <c r="O1589" s="37" t="s">
        <v>3629</v>
      </c>
      <c r="P1589" s="22" t="s">
        <v>31825</v>
      </c>
      <c r="Q1589" s="22" t="s">
        <v>31826</v>
      </c>
      <c r="R1589" s="38">
        <v>0</v>
      </c>
    </row>
    <row r="1590" spans="1:18" ht="12.75">
      <c r="A1590" s="22" t="s">
        <v>60</v>
      </c>
      <c r="B1590" s="22" t="s">
        <v>22476</v>
      </c>
      <c r="C1590" s="22" t="s">
        <v>69</v>
      </c>
      <c r="D1590" s="22" t="s">
        <v>61</v>
      </c>
      <c r="E1590" s="31">
        <v>43104.750358796293</v>
      </c>
      <c r="F1590" s="22" t="s">
        <v>25620</v>
      </c>
      <c r="G1590" s="22" t="s">
        <v>31827</v>
      </c>
      <c r="H1590" s="22" t="s">
        <v>95</v>
      </c>
      <c r="I1590" s="22" t="s">
        <v>31828</v>
      </c>
      <c r="J1590" s="37" t="s">
        <v>25622</v>
      </c>
      <c r="K1590" s="37" t="s">
        <v>25623</v>
      </c>
      <c r="L1590" s="37" t="s">
        <v>25623</v>
      </c>
      <c r="M1590" s="37" t="s">
        <v>31829</v>
      </c>
      <c r="N1590" s="37" t="s">
        <v>1780</v>
      </c>
      <c r="O1590" s="37" t="s">
        <v>1781</v>
      </c>
      <c r="P1590" s="22" t="s">
        <v>31830</v>
      </c>
      <c r="Q1590" s="22" t="s">
        <v>31831</v>
      </c>
      <c r="R1590" s="38">
        <v>0</v>
      </c>
    </row>
    <row r="1591" spans="1:18" ht="12.75">
      <c r="A1591" s="22" t="s">
        <v>60</v>
      </c>
      <c r="B1591" s="22" t="s">
        <v>22476</v>
      </c>
      <c r="C1591" s="22" t="s">
        <v>69</v>
      </c>
      <c r="D1591" s="22" t="s">
        <v>61</v>
      </c>
      <c r="E1591" s="31">
        <v>43104.752476851849</v>
      </c>
      <c r="F1591" s="22" t="s">
        <v>25620</v>
      </c>
      <c r="G1591" s="22" t="s">
        <v>31832</v>
      </c>
      <c r="H1591" s="22" t="s">
        <v>95</v>
      </c>
      <c r="I1591" s="22" t="s">
        <v>24312</v>
      </c>
      <c r="J1591" s="37" t="s">
        <v>25622</v>
      </c>
      <c r="K1591" s="37" t="s">
        <v>25623</v>
      </c>
      <c r="L1591" s="37" t="s">
        <v>25623</v>
      </c>
      <c r="M1591" s="37" t="s">
        <v>31833</v>
      </c>
      <c r="N1591" s="37" t="s">
        <v>2207</v>
      </c>
      <c r="O1591" s="37" t="s">
        <v>2208</v>
      </c>
      <c r="P1591" s="22" t="s">
        <v>31830</v>
      </c>
      <c r="Q1591" s="22" t="s">
        <v>31831</v>
      </c>
      <c r="R1591" s="38">
        <v>0</v>
      </c>
    </row>
    <row r="1592" spans="1:18" ht="12.75">
      <c r="A1592" s="22" t="s">
        <v>60</v>
      </c>
      <c r="B1592" s="22" t="s">
        <v>22476</v>
      </c>
      <c r="C1592" s="22" t="s">
        <v>69</v>
      </c>
      <c r="D1592" s="22" t="s">
        <v>61</v>
      </c>
      <c r="E1592" s="31">
        <v>43105.578020833331</v>
      </c>
      <c r="F1592" s="22" t="s">
        <v>25620</v>
      </c>
      <c r="G1592" s="22" t="s">
        <v>31834</v>
      </c>
      <c r="H1592" s="22" t="s">
        <v>95</v>
      </c>
      <c r="I1592" s="22" t="s">
        <v>31835</v>
      </c>
      <c r="J1592" s="37" t="s">
        <v>25622</v>
      </c>
      <c r="K1592" s="37" t="s">
        <v>25623</v>
      </c>
      <c r="L1592" s="37" t="s">
        <v>25623</v>
      </c>
      <c r="M1592" s="37" t="s">
        <v>31836</v>
      </c>
      <c r="N1592" s="37" t="s">
        <v>8681</v>
      </c>
      <c r="O1592" s="37" t="s">
        <v>8682</v>
      </c>
      <c r="P1592" s="22" t="s">
        <v>31837</v>
      </c>
      <c r="Q1592" s="22" t="s">
        <v>31838</v>
      </c>
      <c r="R1592" s="38">
        <v>0</v>
      </c>
    </row>
    <row r="1593" spans="1:18" ht="12.75">
      <c r="A1593" s="22" t="s">
        <v>60</v>
      </c>
      <c r="B1593" s="22" t="s">
        <v>22476</v>
      </c>
      <c r="C1593" s="22" t="s">
        <v>69</v>
      </c>
      <c r="D1593" s="22" t="s">
        <v>61</v>
      </c>
      <c r="E1593" s="31">
        <v>43105.692800925921</v>
      </c>
      <c r="F1593" s="22" t="s">
        <v>25620</v>
      </c>
      <c r="G1593" s="22" t="s">
        <v>31839</v>
      </c>
      <c r="H1593" s="22" t="s">
        <v>95</v>
      </c>
      <c r="I1593" s="22" t="s">
        <v>23672</v>
      </c>
      <c r="J1593" s="37" t="s">
        <v>25622</v>
      </c>
      <c r="K1593" s="37" t="s">
        <v>25623</v>
      </c>
      <c r="L1593" s="37" t="s">
        <v>25623</v>
      </c>
      <c r="M1593" s="37" t="s">
        <v>31840</v>
      </c>
      <c r="N1593" s="37" t="s">
        <v>11953</v>
      </c>
      <c r="O1593" s="37" t="s">
        <v>11954</v>
      </c>
      <c r="P1593" s="22" t="s">
        <v>31841</v>
      </c>
      <c r="Q1593" s="22" t="s">
        <v>31842</v>
      </c>
      <c r="R1593" s="38">
        <v>0</v>
      </c>
    </row>
    <row r="1594" spans="1:18" ht="12.75">
      <c r="A1594" s="22" t="s">
        <v>60</v>
      </c>
      <c r="B1594" s="22" t="s">
        <v>22476</v>
      </c>
      <c r="C1594" s="22" t="s">
        <v>69</v>
      </c>
      <c r="D1594" s="22" t="s">
        <v>61</v>
      </c>
      <c r="E1594" s="31">
        <v>43105.708032407405</v>
      </c>
      <c r="F1594" s="22" t="s">
        <v>25620</v>
      </c>
      <c r="G1594" s="22" t="s">
        <v>31843</v>
      </c>
      <c r="H1594" s="22" t="s">
        <v>95</v>
      </c>
      <c r="I1594" s="22" t="s">
        <v>31844</v>
      </c>
      <c r="J1594" s="37" t="s">
        <v>25622</v>
      </c>
      <c r="K1594" s="37" t="s">
        <v>25623</v>
      </c>
      <c r="L1594" s="37" t="s">
        <v>25623</v>
      </c>
      <c r="M1594" s="37" t="s">
        <v>31845</v>
      </c>
      <c r="N1594" s="37" t="s">
        <v>4115</v>
      </c>
      <c r="O1594" s="37" t="s">
        <v>4116</v>
      </c>
      <c r="P1594" s="22" t="s">
        <v>31846</v>
      </c>
      <c r="Q1594" s="22" t="s">
        <v>31847</v>
      </c>
      <c r="R1594" s="38">
        <v>0</v>
      </c>
    </row>
    <row r="1595" spans="1:18" ht="12.75">
      <c r="A1595" s="22" t="s">
        <v>60</v>
      </c>
      <c r="B1595" s="22" t="s">
        <v>22476</v>
      </c>
      <c r="C1595" s="22" t="s">
        <v>69</v>
      </c>
      <c r="D1595" s="22" t="s">
        <v>61</v>
      </c>
      <c r="E1595" s="31">
        <v>43105.713194444441</v>
      </c>
      <c r="F1595" s="22" t="s">
        <v>25620</v>
      </c>
      <c r="G1595" s="22" t="s">
        <v>31848</v>
      </c>
      <c r="H1595" s="22" t="s">
        <v>95</v>
      </c>
      <c r="I1595" s="22" t="s">
        <v>22810</v>
      </c>
      <c r="J1595" s="37" t="s">
        <v>25622</v>
      </c>
      <c r="K1595" s="37" t="s">
        <v>25623</v>
      </c>
      <c r="L1595" s="37" t="s">
        <v>25623</v>
      </c>
      <c r="M1595" s="37" t="s">
        <v>31849</v>
      </c>
      <c r="N1595" s="37" t="s">
        <v>4115</v>
      </c>
      <c r="O1595" s="37" t="s">
        <v>4116</v>
      </c>
      <c r="P1595" s="22" t="s">
        <v>31846</v>
      </c>
      <c r="Q1595" s="22" t="s">
        <v>31847</v>
      </c>
      <c r="R1595" s="38">
        <v>0</v>
      </c>
    </row>
    <row r="1596" spans="1:18" ht="12.75">
      <c r="A1596" s="22" t="s">
        <v>60</v>
      </c>
      <c r="B1596" s="22" t="s">
        <v>22476</v>
      </c>
      <c r="C1596" s="22" t="s">
        <v>69</v>
      </c>
      <c r="D1596" s="22" t="s">
        <v>61</v>
      </c>
      <c r="E1596" s="31">
        <v>43105.729814814811</v>
      </c>
      <c r="F1596" s="22" t="s">
        <v>25620</v>
      </c>
      <c r="G1596" s="22" t="s">
        <v>31850</v>
      </c>
      <c r="H1596" s="22" t="s">
        <v>95</v>
      </c>
      <c r="I1596" s="22" t="s">
        <v>31851</v>
      </c>
      <c r="J1596" s="37" t="s">
        <v>25622</v>
      </c>
      <c r="K1596" s="37" t="s">
        <v>25623</v>
      </c>
      <c r="L1596" s="37" t="s">
        <v>25623</v>
      </c>
      <c r="M1596" s="37" t="s">
        <v>31852</v>
      </c>
      <c r="N1596" s="37" t="s">
        <v>150</v>
      </c>
      <c r="O1596" s="37" t="s">
        <v>151</v>
      </c>
      <c r="P1596" s="22" t="s">
        <v>31853</v>
      </c>
      <c r="Q1596" s="22" t="s">
        <v>31854</v>
      </c>
      <c r="R1596" s="38">
        <v>0</v>
      </c>
    </row>
    <row r="1597" spans="1:18" ht="12.75">
      <c r="A1597" s="22" t="s">
        <v>60</v>
      </c>
      <c r="B1597" s="22" t="s">
        <v>22476</v>
      </c>
      <c r="C1597" s="22" t="s">
        <v>69</v>
      </c>
      <c r="D1597" s="22" t="s">
        <v>61</v>
      </c>
      <c r="E1597" s="31">
        <v>43105.730648148143</v>
      </c>
      <c r="F1597" s="22" t="s">
        <v>25620</v>
      </c>
      <c r="G1597" s="22" t="s">
        <v>31855</v>
      </c>
      <c r="H1597" s="22" t="s">
        <v>95</v>
      </c>
      <c r="I1597" s="22" t="s">
        <v>23641</v>
      </c>
      <c r="J1597" s="37" t="s">
        <v>25622</v>
      </c>
      <c r="K1597" s="37" t="s">
        <v>25623</v>
      </c>
      <c r="L1597" s="37" t="s">
        <v>25623</v>
      </c>
      <c r="M1597" s="37" t="s">
        <v>31856</v>
      </c>
      <c r="N1597" s="37" t="s">
        <v>150</v>
      </c>
      <c r="O1597" s="37" t="s">
        <v>151</v>
      </c>
      <c r="P1597" s="22" t="s">
        <v>31853</v>
      </c>
      <c r="Q1597" s="22" t="s">
        <v>31854</v>
      </c>
      <c r="R1597" s="38">
        <v>0</v>
      </c>
    </row>
    <row r="1598" spans="1:18" ht="12.75">
      <c r="A1598" s="22" t="s">
        <v>60</v>
      </c>
      <c r="B1598" s="22" t="s">
        <v>22476</v>
      </c>
      <c r="C1598" s="22" t="s">
        <v>69</v>
      </c>
      <c r="D1598" s="22" t="s">
        <v>61</v>
      </c>
      <c r="E1598" s="31">
        <v>43105.733240740738</v>
      </c>
      <c r="F1598" s="22" t="s">
        <v>25620</v>
      </c>
      <c r="G1598" s="22" t="s">
        <v>31857</v>
      </c>
      <c r="H1598" s="22" t="s">
        <v>95</v>
      </c>
      <c r="I1598" s="22" t="s">
        <v>23786</v>
      </c>
      <c r="J1598" s="37" t="s">
        <v>25622</v>
      </c>
      <c r="K1598" s="37" t="s">
        <v>25623</v>
      </c>
      <c r="L1598" s="37" t="s">
        <v>25623</v>
      </c>
      <c r="M1598" s="37" t="s">
        <v>31858</v>
      </c>
      <c r="N1598" s="37" t="s">
        <v>1786</v>
      </c>
      <c r="O1598" s="37" t="s">
        <v>1787</v>
      </c>
      <c r="P1598" s="22" t="s">
        <v>31859</v>
      </c>
      <c r="Q1598" s="22" t="s">
        <v>31860</v>
      </c>
      <c r="R1598" s="38">
        <v>0</v>
      </c>
    </row>
    <row r="1599" spans="1:18" ht="12.75">
      <c r="A1599" s="22" t="s">
        <v>60</v>
      </c>
      <c r="B1599" s="22" t="s">
        <v>22476</v>
      </c>
      <c r="C1599" s="22" t="s">
        <v>69</v>
      </c>
      <c r="D1599" s="22" t="s">
        <v>61</v>
      </c>
      <c r="E1599" s="31">
        <v>43105.753969907404</v>
      </c>
      <c r="F1599" s="22" t="s">
        <v>25620</v>
      </c>
      <c r="G1599" s="22" t="s">
        <v>31861</v>
      </c>
      <c r="H1599" s="22" t="s">
        <v>95</v>
      </c>
      <c r="I1599" s="22" t="s">
        <v>23454</v>
      </c>
      <c r="J1599" s="37" t="s">
        <v>25622</v>
      </c>
      <c r="K1599" s="37" t="s">
        <v>25623</v>
      </c>
      <c r="L1599" s="37" t="s">
        <v>25623</v>
      </c>
      <c r="M1599" s="37" t="s">
        <v>31862</v>
      </c>
      <c r="N1599" s="37" t="s">
        <v>472</v>
      </c>
      <c r="O1599" s="37" t="s">
        <v>473</v>
      </c>
      <c r="P1599" s="22" t="s">
        <v>31863</v>
      </c>
      <c r="Q1599" s="22" t="s">
        <v>31864</v>
      </c>
      <c r="R1599" s="38">
        <v>0</v>
      </c>
    </row>
    <row r="1600" spans="1:18" ht="12.75">
      <c r="A1600" s="22" t="s">
        <v>60</v>
      </c>
      <c r="B1600" s="22" t="s">
        <v>22476</v>
      </c>
      <c r="C1600" s="22" t="s">
        <v>69</v>
      </c>
      <c r="D1600" s="22" t="s">
        <v>61</v>
      </c>
      <c r="E1600" s="31">
        <v>43108.498136574075</v>
      </c>
      <c r="F1600" s="22" t="s">
        <v>25620</v>
      </c>
      <c r="G1600" s="22" t="s">
        <v>31865</v>
      </c>
      <c r="H1600" s="22" t="s">
        <v>95</v>
      </c>
      <c r="I1600" s="22" t="s">
        <v>31866</v>
      </c>
      <c r="J1600" s="37" t="s">
        <v>25622</v>
      </c>
      <c r="K1600" s="37" t="s">
        <v>25623</v>
      </c>
      <c r="L1600" s="37" t="s">
        <v>25623</v>
      </c>
      <c r="M1600" s="37" t="s">
        <v>31867</v>
      </c>
      <c r="N1600" s="37" t="s">
        <v>472</v>
      </c>
      <c r="O1600" s="37" t="s">
        <v>473</v>
      </c>
      <c r="P1600" s="22" t="s">
        <v>31868</v>
      </c>
      <c r="Q1600" s="22" t="s">
        <v>31869</v>
      </c>
      <c r="R1600" s="38">
        <v>0</v>
      </c>
    </row>
    <row r="1601" spans="1:18" ht="12.75">
      <c r="A1601" s="22" t="s">
        <v>60</v>
      </c>
      <c r="B1601" s="22" t="s">
        <v>22476</v>
      </c>
      <c r="C1601" s="22" t="s">
        <v>69</v>
      </c>
      <c r="D1601" s="22" t="s">
        <v>61</v>
      </c>
      <c r="E1601" s="31">
        <v>43108.502453703702</v>
      </c>
      <c r="F1601" s="22" t="s">
        <v>25620</v>
      </c>
      <c r="G1601" s="22" t="s">
        <v>31870</v>
      </c>
      <c r="H1601" s="22" t="s">
        <v>95</v>
      </c>
      <c r="I1601" s="22" t="s">
        <v>31871</v>
      </c>
      <c r="J1601" s="37" t="s">
        <v>25622</v>
      </c>
      <c r="K1601" s="37" t="s">
        <v>25623</v>
      </c>
      <c r="L1601" s="37" t="s">
        <v>25623</v>
      </c>
      <c r="M1601" s="37" t="s">
        <v>31872</v>
      </c>
      <c r="N1601" s="37" t="s">
        <v>472</v>
      </c>
      <c r="O1601" s="37" t="s">
        <v>473</v>
      </c>
      <c r="P1601" s="22" t="s">
        <v>31868</v>
      </c>
      <c r="Q1601" s="22" t="s">
        <v>31869</v>
      </c>
      <c r="R1601" s="38">
        <v>0</v>
      </c>
    </row>
    <row r="1602" spans="1:18" ht="12.75">
      <c r="A1602" s="22" t="s">
        <v>60</v>
      </c>
      <c r="B1602" s="22" t="s">
        <v>22476</v>
      </c>
      <c r="C1602" s="22" t="s">
        <v>69</v>
      </c>
      <c r="D1602" s="22" t="s">
        <v>61</v>
      </c>
      <c r="E1602" s="31">
        <v>43108.505856481483</v>
      </c>
      <c r="F1602" s="22" t="s">
        <v>25620</v>
      </c>
      <c r="G1602" s="22" t="s">
        <v>31873</v>
      </c>
      <c r="H1602" s="22" t="s">
        <v>95</v>
      </c>
      <c r="I1602" s="22" t="s">
        <v>31874</v>
      </c>
      <c r="J1602" s="37" t="s">
        <v>25622</v>
      </c>
      <c r="K1602" s="37" t="s">
        <v>25623</v>
      </c>
      <c r="L1602" s="37" t="s">
        <v>25623</v>
      </c>
      <c r="M1602" s="37" t="s">
        <v>31875</v>
      </c>
      <c r="N1602" s="37" t="s">
        <v>472</v>
      </c>
      <c r="O1602" s="37" t="s">
        <v>473</v>
      </c>
      <c r="P1602" s="22" t="s">
        <v>31868</v>
      </c>
      <c r="Q1602" s="22" t="s">
        <v>31869</v>
      </c>
      <c r="R1602" s="38">
        <v>0</v>
      </c>
    </row>
    <row r="1603" spans="1:18" ht="12.75">
      <c r="A1603" s="22" t="s">
        <v>60</v>
      </c>
      <c r="B1603" s="22" t="s">
        <v>22476</v>
      </c>
      <c r="C1603" s="22" t="s">
        <v>69</v>
      </c>
      <c r="D1603" s="22" t="s">
        <v>61</v>
      </c>
      <c r="E1603" s="31">
        <v>43108.507314814815</v>
      </c>
      <c r="F1603" s="22" t="s">
        <v>25620</v>
      </c>
      <c r="G1603" s="22" t="s">
        <v>31876</v>
      </c>
      <c r="H1603" s="22" t="s">
        <v>95</v>
      </c>
      <c r="I1603" s="22" t="s">
        <v>22529</v>
      </c>
      <c r="J1603" s="37" t="s">
        <v>25622</v>
      </c>
      <c r="K1603" s="37" t="s">
        <v>25623</v>
      </c>
      <c r="L1603" s="37" t="s">
        <v>25623</v>
      </c>
      <c r="M1603" s="37" t="s">
        <v>31877</v>
      </c>
      <c r="N1603" s="37" t="s">
        <v>472</v>
      </c>
      <c r="O1603" s="37" t="s">
        <v>473</v>
      </c>
      <c r="P1603" s="22" t="s">
        <v>31868</v>
      </c>
      <c r="Q1603" s="22" t="s">
        <v>31869</v>
      </c>
      <c r="R1603" s="38">
        <v>0</v>
      </c>
    </row>
    <row r="1604" spans="1:18" ht="12.75">
      <c r="A1604" s="22" t="s">
        <v>60</v>
      </c>
      <c r="B1604" s="22" t="s">
        <v>22476</v>
      </c>
      <c r="C1604" s="22" t="s">
        <v>69</v>
      </c>
      <c r="D1604" s="22" t="s">
        <v>61</v>
      </c>
      <c r="E1604" s="31">
        <v>43108.524027777778</v>
      </c>
      <c r="F1604" s="22" t="s">
        <v>25620</v>
      </c>
      <c r="G1604" s="22" t="s">
        <v>31878</v>
      </c>
      <c r="H1604" s="22" t="s">
        <v>95</v>
      </c>
      <c r="I1604" s="22" t="s">
        <v>23647</v>
      </c>
      <c r="J1604" s="37" t="s">
        <v>25622</v>
      </c>
      <c r="K1604" s="37" t="s">
        <v>25623</v>
      </c>
      <c r="L1604" s="37" t="s">
        <v>25623</v>
      </c>
      <c r="M1604" s="37" t="s">
        <v>31879</v>
      </c>
      <c r="N1604" s="37" t="s">
        <v>967</v>
      </c>
      <c r="O1604" s="37" t="s">
        <v>968</v>
      </c>
      <c r="P1604" s="22" t="s">
        <v>31880</v>
      </c>
      <c r="Q1604" s="22" t="s">
        <v>31881</v>
      </c>
      <c r="R1604" s="38">
        <v>0</v>
      </c>
    </row>
    <row r="1605" spans="1:18" ht="12.75">
      <c r="A1605" s="22" t="s">
        <v>60</v>
      </c>
      <c r="B1605" s="22" t="s">
        <v>22476</v>
      </c>
      <c r="C1605" s="22" t="s">
        <v>69</v>
      </c>
      <c r="D1605" s="22" t="s">
        <v>61</v>
      </c>
      <c r="E1605" s="31">
        <v>43108.535798611112</v>
      </c>
      <c r="F1605" s="22" t="s">
        <v>25620</v>
      </c>
      <c r="G1605" s="22" t="s">
        <v>31882</v>
      </c>
      <c r="H1605" s="22" t="s">
        <v>95</v>
      </c>
      <c r="I1605" s="22" t="s">
        <v>31883</v>
      </c>
      <c r="J1605" s="37" t="s">
        <v>25622</v>
      </c>
      <c r="K1605" s="37" t="s">
        <v>25623</v>
      </c>
      <c r="L1605" s="37" t="s">
        <v>25623</v>
      </c>
      <c r="M1605" s="37" t="s">
        <v>31884</v>
      </c>
      <c r="N1605" s="37" t="s">
        <v>1483</v>
      </c>
      <c r="O1605" s="37" t="s">
        <v>1484</v>
      </c>
      <c r="P1605" s="22" t="s">
        <v>31885</v>
      </c>
      <c r="Q1605" s="22" t="s">
        <v>31886</v>
      </c>
      <c r="R1605" s="38">
        <v>0</v>
      </c>
    </row>
    <row r="1606" spans="1:18" ht="12.75">
      <c r="A1606" s="22" t="s">
        <v>60</v>
      </c>
      <c r="B1606" s="22" t="s">
        <v>22476</v>
      </c>
      <c r="C1606" s="22" t="s">
        <v>69</v>
      </c>
      <c r="D1606" s="22" t="s">
        <v>61</v>
      </c>
      <c r="E1606" s="31">
        <v>43108.538541666661</v>
      </c>
      <c r="F1606" s="22" t="s">
        <v>25620</v>
      </c>
      <c r="G1606" s="22" t="s">
        <v>31887</v>
      </c>
      <c r="H1606" s="22" t="s">
        <v>95</v>
      </c>
      <c r="I1606" s="22" t="s">
        <v>31888</v>
      </c>
      <c r="J1606" s="37" t="s">
        <v>25622</v>
      </c>
      <c r="K1606" s="37" t="s">
        <v>25623</v>
      </c>
      <c r="L1606" s="37" t="s">
        <v>25623</v>
      </c>
      <c r="M1606" s="37" t="s">
        <v>31889</v>
      </c>
      <c r="N1606" s="37" t="s">
        <v>1483</v>
      </c>
      <c r="O1606" s="37" t="s">
        <v>1484</v>
      </c>
      <c r="P1606" s="22" t="s">
        <v>31885</v>
      </c>
      <c r="Q1606" s="22" t="s">
        <v>31886</v>
      </c>
      <c r="R1606" s="38">
        <v>0</v>
      </c>
    </row>
    <row r="1607" spans="1:18" ht="12.75">
      <c r="A1607" s="22" t="s">
        <v>60</v>
      </c>
      <c r="B1607" s="22" t="s">
        <v>22476</v>
      </c>
      <c r="C1607" s="22" t="s">
        <v>69</v>
      </c>
      <c r="D1607" s="22" t="s">
        <v>61</v>
      </c>
      <c r="E1607" s="31">
        <v>43108.539467592593</v>
      </c>
      <c r="F1607" s="22" t="s">
        <v>25620</v>
      </c>
      <c r="G1607" s="22" t="s">
        <v>31890</v>
      </c>
      <c r="H1607" s="22" t="s">
        <v>95</v>
      </c>
      <c r="I1607" s="22" t="s">
        <v>31891</v>
      </c>
      <c r="J1607" s="37" t="s">
        <v>25622</v>
      </c>
      <c r="K1607" s="37" t="s">
        <v>25623</v>
      </c>
      <c r="L1607" s="37" t="s">
        <v>25623</v>
      </c>
      <c r="M1607" s="37" t="s">
        <v>31892</v>
      </c>
      <c r="N1607" s="37" t="s">
        <v>1483</v>
      </c>
      <c r="O1607" s="37" t="s">
        <v>1484</v>
      </c>
      <c r="P1607" s="22" t="s">
        <v>31885</v>
      </c>
      <c r="Q1607" s="22" t="s">
        <v>31886</v>
      </c>
      <c r="R1607" s="38">
        <v>0</v>
      </c>
    </row>
    <row r="1608" spans="1:18" ht="12.75">
      <c r="A1608" s="22" t="s">
        <v>60</v>
      </c>
      <c r="B1608" s="22" t="s">
        <v>22476</v>
      </c>
      <c r="C1608" s="22" t="s">
        <v>69</v>
      </c>
      <c r="D1608" s="22" t="s">
        <v>61</v>
      </c>
      <c r="E1608" s="31">
        <v>43108.541203703702</v>
      </c>
      <c r="F1608" s="22" t="s">
        <v>25620</v>
      </c>
      <c r="G1608" s="22" t="s">
        <v>31893</v>
      </c>
      <c r="H1608" s="22" t="s">
        <v>95</v>
      </c>
      <c r="I1608" s="22" t="s">
        <v>22752</v>
      </c>
      <c r="J1608" s="37" t="s">
        <v>25622</v>
      </c>
      <c r="K1608" s="37" t="s">
        <v>25623</v>
      </c>
      <c r="L1608" s="37" t="s">
        <v>25623</v>
      </c>
      <c r="M1608" s="37" t="s">
        <v>31894</v>
      </c>
      <c r="N1608" s="37" t="s">
        <v>1483</v>
      </c>
      <c r="O1608" s="37" t="s">
        <v>1484</v>
      </c>
      <c r="P1608" s="22" t="s">
        <v>31885</v>
      </c>
      <c r="Q1608" s="22" t="s">
        <v>31886</v>
      </c>
      <c r="R1608" s="38">
        <v>0</v>
      </c>
    </row>
    <row r="1609" spans="1:18" ht="12.75">
      <c r="A1609" s="22" t="s">
        <v>60</v>
      </c>
      <c r="B1609" s="22" t="s">
        <v>22476</v>
      </c>
      <c r="C1609" s="22" t="s">
        <v>69</v>
      </c>
      <c r="D1609" s="22" t="s">
        <v>61</v>
      </c>
      <c r="E1609" s="31">
        <v>43108.541724537034</v>
      </c>
      <c r="F1609" s="22" t="s">
        <v>25620</v>
      </c>
      <c r="G1609" s="22" t="s">
        <v>31895</v>
      </c>
      <c r="H1609" s="22" t="s">
        <v>95</v>
      </c>
      <c r="I1609" s="22" t="s">
        <v>31896</v>
      </c>
      <c r="J1609" s="37" t="s">
        <v>25622</v>
      </c>
      <c r="K1609" s="37" t="s">
        <v>25623</v>
      </c>
      <c r="L1609" s="37" t="s">
        <v>25623</v>
      </c>
      <c r="M1609" s="37" t="s">
        <v>31897</v>
      </c>
      <c r="N1609" s="37" t="s">
        <v>2128</v>
      </c>
      <c r="O1609" s="37" t="s">
        <v>2129</v>
      </c>
      <c r="P1609" s="22" t="s">
        <v>31898</v>
      </c>
      <c r="Q1609" s="22" t="s">
        <v>31899</v>
      </c>
      <c r="R1609" s="38">
        <v>0</v>
      </c>
    </row>
    <row r="1610" spans="1:18" ht="12.75">
      <c r="A1610" s="22" t="s">
        <v>60</v>
      </c>
      <c r="B1610" s="22" t="s">
        <v>22476</v>
      </c>
      <c r="C1610" s="22" t="s">
        <v>69</v>
      </c>
      <c r="D1610" s="22" t="s">
        <v>61</v>
      </c>
      <c r="E1610" s="31">
        <v>43108.570914351847</v>
      </c>
      <c r="F1610" s="22" t="s">
        <v>25620</v>
      </c>
      <c r="G1610" s="22" t="s">
        <v>31900</v>
      </c>
      <c r="H1610" s="22" t="s">
        <v>95</v>
      </c>
      <c r="I1610" s="22" t="s">
        <v>31901</v>
      </c>
      <c r="J1610" s="37" t="s">
        <v>25622</v>
      </c>
      <c r="K1610" s="37" t="s">
        <v>25623</v>
      </c>
      <c r="L1610" s="37" t="s">
        <v>25623</v>
      </c>
      <c r="M1610" s="37" t="s">
        <v>31902</v>
      </c>
      <c r="N1610" s="37" t="s">
        <v>176</v>
      </c>
      <c r="O1610" s="37" t="s">
        <v>177</v>
      </c>
      <c r="P1610" s="22" t="s">
        <v>31903</v>
      </c>
      <c r="Q1610" s="22" t="s">
        <v>31904</v>
      </c>
      <c r="R1610" s="38">
        <v>0</v>
      </c>
    </row>
    <row r="1611" spans="1:18" ht="12.75">
      <c r="A1611" s="22" t="s">
        <v>60</v>
      </c>
      <c r="B1611" s="22" t="s">
        <v>22476</v>
      </c>
      <c r="C1611" s="22" t="s">
        <v>69</v>
      </c>
      <c r="D1611" s="22" t="s">
        <v>61</v>
      </c>
      <c r="E1611" s="31">
        <v>43108.572060185186</v>
      </c>
      <c r="F1611" s="22" t="s">
        <v>25620</v>
      </c>
      <c r="G1611" s="22" t="s">
        <v>31905</v>
      </c>
      <c r="H1611" s="22" t="s">
        <v>95</v>
      </c>
      <c r="I1611" s="22" t="s">
        <v>31906</v>
      </c>
      <c r="J1611" s="37" t="s">
        <v>25622</v>
      </c>
      <c r="K1611" s="37" t="s">
        <v>25623</v>
      </c>
      <c r="L1611" s="37" t="s">
        <v>25623</v>
      </c>
      <c r="M1611" s="37" t="s">
        <v>31907</v>
      </c>
      <c r="N1611" s="37" t="s">
        <v>176</v>
      </c>
      <c r="O1611" s="37" t="s">
        <v>177</v>
      </c>
      <c r="P1611" s="22" t="s">
        <v>31903</v>
      </c>
      <c r="Q1611" s="22" t="s">
        <v>31904</v>
      </c>
      <c r="R1611" s="38">
        <v>0</v>
      </c>
    </row>
    <row r="1612" spans="1:18" ht="12.75">
      <c r="A1612" s="22" t="s">
        <v>60</v>
      </c>
      <c r="B1612" s="22" t="s">
        <v>22476</v>
      </c>
      <c r="C1612" s="22" t="s">
        <v>69</v>
      </c>
      <c r="D1612" s="22" t="s">
        <v>61</v>
      </c>
      <c r="E1612" s="31">
        <v>43108.575416666667</v>
      </c>
      <c r="F1612" s="22" t="s">
        <v>25620</v>
      </c>
      <c r="G1612" s="22" t="s">
        <v>31908</v>
      </c>
      <c r="H1612" s="22" t="s">
        <v>95</v>
      </c>
      <c r="I1612" s="22" t="s">
        <v>31909</v>
      </c>
      <c r="J1612" s="37" t="s">
        <v>25622</v>
      </c>
      <c r="K1612" s="37" t="s">
        <v>25623</v>
      </c>
      <c r="L1612" s="37" t="s">
        <v>25623</v>
      </c>
      <c r="M1612" s="37" t="s">
        <v>31910</v>
      </c>
      <c r="N1612" s="37" t="s">
        <v>176</v>
      </c>
      <c r="O1612" s="37" t="s">
        <v>177</v>
      </c>
      <c r="P1612" s="22" t="s">
        <v>31903</v>
      </c>
      <c r="Q1612" s="22" t="s">
        <v>31904</v>
      </c>
      <c r="R1612" s="38">
        <v>0</v>
      </c>
    </row>
    <row r="1613" spans="1:18" ht="12.75">
      <c r="A1613" s="22" t="s">
        <v>60</v>
      </c>
      <c r="B1613" s="22" t="s">
        <v>22476</v>
      </c>
      <c r="C1613" s="22" t="s">
        <v>69</v>
      </c>
      <c r="D1613" s="22" t="s">
        <v>61</v>
      </c>
      <c r="E1613" s="31">
        <v>43108.598321759258</v>
      </c>
      <c r="F1613" s="22" t="s">
        <v>25620</v>
      </c>
      <c r="G1613" s="22" t="s">
        <v>31911</v>
      </c>
      <c r="H1613" s="22" t="s">
        <v>95</v>
      </c>
      <c r="I1613" s="22" t="s">
        <v>31912</v>
      </c>
      <c r="J1613" s="37" t="s">
        <v>25622</v>
      </c>
      <c r="K1613" s="37" t="s">
        <v>25623</v>
      </c>
      <c r="L1613" s="37" t="s">
        <v>25623</v>
      </c>
      <c r="M1613" s="37" t="s">
        <v>31913</v>
      </c>
      <c r="N1613" s="37" t="s">
        <v>691</v>
      </c>
      <c r="O1613" s="37" t="s">
        <v>692</v>
      </c>
      <c r="P1613" s="22" t="s">
        <v>31914</v>
      </c>
      <c r="Q1613" s="22" t="s">
        <v>31915</v>
      </c>
      <c r="R1613" s="38">
        <v>0</v>
      </c>
    </row>
    <row r="1614" spans="1:18" ht="12.75">
      <c r="A1614" s="22" t="s">
        <v>60</v>
      </c>
      <c r="B1614" s="22" t="s">
        <v>22476</v>
      </c>
      <c r="C1614" s="22" t="s">
        <v>69</v>
      </c>
      <c r="D1614" s="22" t="s">
        <v>61</v>
      </c>
      <c r="E1614" s="31">
        <v>43108.61996527778</v>
      </c>
      <c r="F1614" s="22" t="s">
        <v>25620</v>
      </c>
      <c r="G1614" s="22" t="s">
        <v>31916</v>
      </c>
      <c r="H1614" s="22" t="s">
        <v>95</v>
      </c>
      <c r="I1614" s="22" t="s">
        <v>24122</v>
      </c>
      <c r="J1614" s="37" t="s">
        <v>25622</v>
      </c>
      <c r="K1614" s="37" t="s">
        <v>25623</v>
      </c>
      <c r="L1614" s="37" t="s">
        <v>25623</v>
      </c>
      <c r="M1614" s="37" t="s">
        <v>31917</v>
      </c>
      <c r="N1614" s="37" t="s">
        <v>180</v>
      </c>
      <c r="O1614" s="37" t="s">
        <v>181</v>
      </c>
      <c r="P1614" s="22" t="s">
        <v>31918</v>
      </c>
      <c r="Q1614" s="22" t="s">
        <v>31919</v>
      </c>
      <c r="R1614" s="38">
        <v>0</v>
      </c>
    </row>
    <row r="1615" spans="1:18" ht="12.75">
      <c r="A1615" s="22" t="s">
        <v>60</v>
      </c>
      <c r="B1615" s="22" t="s">
        <v>22476</v>
      </c>
      <c r="C1615" s="22" t="s">
        <v>69</v>
      </c>
      <c r="D1615" s="22" t="s">
        <v>61</v>
      </c>
      <c r="E1615" s="31">
        <v>43108.631365740737</v>
      </c>
      <c r="F1615" s="22" t="s">
        <v>25620</v>
      </c>
      <c r="G1615" s="22" t="s">
        <v>31920</v>
      </c>
      <c r="H1615" s="22" t="s">
        <v>95</v>
      </c>
      <c r="I1615" s="22" t="s">
        <v>24350</v>
      </c>
      <c r="J1615" s="37" t="s">
        <v>25622</v>
      </c>
      <c r="K1615" s="37" t="s">
        <v>25623</v>
      </c>
      <c r="L1615" s="37" t="s">
        <v>25623</v>
      </c>
      <c r="M1615" s="37" t="s">
        <v>31921</v>
      </c>
      <c r="N1615" s="37" t="s">
        <v>2413</v>
      </c>
      <c r="O1615" s="37" t="s">
        <v>2414</v>
      </c>
      <c r="P1615" s="22" t="s">
        <v>31922</v>
      </c>
      <c r="Q1615" s="22" t="s">
        <v>31923</v>
      </c>
      <c r="R1615" s="38">
        <v>0</v>
      </c>
    </row>
    <row r="1616" spans="1:18" ht="12.75">
      <c r="A1616" s="22" t="s">
        <v>60</v>
      </c>
      <c r="B1616" s="22" t="s">
        <v>22476</v>
      </c>
      <c r="C1616" s="22" t="s">
        <v>69</v>
      </c>
      <c r="D1616" s="22" t="s">
        <v>61</v>
      </c>
      <c r="E1616" s="31">
        <v>43108.654953703699</v>
      </c>
      <c r="F1616" s="22" t="s">
        <v>25620</v>
      </c>
      <c r="G1616" s="22" t="s">
        <v>31924</v>
      </c>
      <c r="H1616" s="22" t="s">
        <v>95</v>
      </c>
      <c r="I1616" s="22" t="s">
        <v>23697</v>
      </c>
      <c r="J1616" s="37" t="s">
        <v>25622</v>
      </c>
      <c r="K1616" s="37" t="s">
        <v>25623</v>
      </c>
      <c r="L1616" s="37" t="s">
        <v>25623</v>
      </c>
      <c r="M1616" s="37" t="s">
        <v>31925</v>
      </c>
      <c r="N1616" s="37" t="s">
        <v>140</v>
      </c>
      <c r="O1616" s="37" t="s">
        <v>141</v>
      </c>
      <c r="P1616" s="22" t="s">
        <v>31926</v>
      </c>
      <c r="Q1616" s="22" t="s">
        <v>31927</v>
      </c>
      <c r="R1616" s="38">
        <v>0</v>
      </c>
    </row>
    <row r="1617" spans="1:18" ht="12.75">
      <c r="A1617" s="22" t="s">
        <v>60</v>
      </c>
      <c r="B1617" s="22" t="s">
        <v>22476</v>
      </c>
      <c r="C1617" s="22" t="s">
        <v>69</v>
      </c>
      <c r="D1617" s="22" t="s">
        <v>61</v>
      </c>
      <c r="E1617" s="31">
        <v>43108.748692129629</v>
      </c>
      <c r="F1617" s="22" t="s">
        <v>25620</v>
      </c>
      <c r="G1617" s="22" t="s">
        <v>31928</v>
      </c>
      <c r="H1617" s="22" t="s">
        <v>95</v>
      </c>
      <c r="I1617" s="22" t="s">
        <v>25101</v>
      </c>
      <c r="J1617" s="37" t="s">
        <v>25622</v>
      </c>
      <c r="K1617" s="37" t="s">
        <v>25623</v>
      </c>
      <c r="L1617" s="37" t="s">
        <v>25623</v>
      </c>
      <c r="M1617" s="37" t="s">
        <v>31929</v>
      </c>
      <c r="N1617" s="37" t="s">
        <v>8667</v>
      </c>
      <c r="O1617" s="37" t="s">
        <v>8668</v>
      </c>
      <c r="P1617" s="22" t="s">
        <v>31930</v>
      </c>
      <c r="Q1617" s="22" t="s">
        <v>31931</v>
      </c>
      <c r="R1617" s="38">
        <v>0</v>
      </c>
    </row>
    <row r="1618" spans="1:18" ht="12.75">
      <c r="A1618" s="22" t="s">
        <v>60</v>
      </c>
      <c r="B1618" s="22" t="s">
        <v>22476</v>
      </c>
      <c r="C1618" s="22" t="s">
        <v>69</v>
      </c>
      <c r="D1618" s="22" t="s">
        <v>61</v>
      </c>
      <c r="E1618" s="31">
        <v>43108.774884259255</v>
      </c>
      <c r="F1618" s="22" t="s">
        <v>25620</v>
      </c>
      <c r="G1618" s="22" t="s">
        <v>31932</v>
      </c>
      <c r="H1618" s="22" t="s">
        <v>95</v>
      </c>
      <c r="I1618" s="22" t="s">
        <v>31933</v>
      </c>
      <c r="J1618" s="37" t="s">
        <v>25622</v>
      </c>
      <c r="K1618" s="37" t="s">
        <v>25623</v>
      </c>
      <c r="L1618" s="37" t="s">
        <v>25623</v>
      </c>
      <c r="M1618" s="37" t="s">
        <v>31934</v>
      </c>
      <c r="N1618" s="37" t="s">
        <v>176</v>
      </c>
      <c r="O1618" s="37" t="s">
        <v>177</v>
      </c>
      <c r="P1618" s="22" t="s">
        <v>31935</v>
      </c>
      <c r="Q1618" s="22" t="s">
        <v>31936</v>
      </c>
      <c r="R1618" s="38">
        <v>0</v>
      </c>
    </row>
    <row r="1619" spans="1:18" ht="12.75">
      <c r="A1619" s="22" t="s">
        <v>60</v>
      </c>
      <c r="B1619" s="22" t="s">
        <v>22476</v>
      </c>
      <c r="C1619" s="22" t="s">
        <v>69</v>
      </c>
      <c r="D1619" s="22" t="s">
        <v>61</v>
      </c>
      <c r="E1619" s="31">
        <v>43108.802812499998</v>
      </c>
      <c r="F1619" s="22" t="s">
        <v>25620</v>
      </c>
      <c r="G1619" s="22" t="s">
        <v>31937</v>
      </c>
      <c r="H1619" s="22" t="s">
        <v>95</v>
      </c>
      <c r="I1619" s="22" t="s">
        <v>24567</v>
      </c>
      <c r="J1619" s="37" t="s">
        <v>25622</v>
      </c>
      <c r="K1619" s="37" t="s">
        <v>25623</v>
      </c>
      <c r="L1619" s="37" t="s">
        <v>25623</v>
      </c>
      <c r="M1619" s="37" t="s">
        <v>31938</v>
      </c>
      <c r="N1619" s="37" t="s">
        <v>2988</v>
      </c>
      <c r="O1619" s="37" t="s">
        <v>2989</v>
      </c>
      <c r="P1619" s="22" t="s">
        <v>31939</v>
      </c>
      <c r="Q1619" s="22" t="s">
        <v>31940</v>
      </c>
      <c r="R1619" s="38">
        <v>0</v>
      </c>
    </row>
    <row r="1620" spans="1:18" ht="12.75">
      <c r="A1620" s="22" t="s">
        <v>60</v>
      </c>
      <c r="B1620" s="22" t="s">
        <v>22476</v>
      </c>
      <c r="C1620" s="22" t="s">
        <v>69</v>
      </c>
      <c r="D1620" s="22" t="s">
        <v>61</v>
      </c>
      <c r="E1620" s="31">
        <v>43109.553703703699</v>
      </c>
      <c r="F1620" s="22" t="s">
        <v>25620</v>
      </c>
      <c r="G1620" s="22" t="s">
        <v>31941</v>
      </c>
      <c r="H1620" s="22" t="s">
        <v>95</v>
      </c>
      <c r="I1620" s="22" t="s">
        <v>31942</v>
      </c>
      <c r="J1620" s="37" t="s">
        <v>25622</v>
      </c>
      <c r="K1620" s="37" t="s">
        <v>25623</v>
      </c>
      <c r="L1620" s="37" t="s">
        <v>25623</v>
      </c>
      <c r="M1620" s="37" t="s">
        <v>31943</v>
      </c>
      <c r="N1620" s="37" t="s">
        <v>587</v>
      </c>
      <c r="O1620" s="37" t="s">
        <v>588</v>
      </c>
      <c r="P1620" s="22" t="s">
        <v>31944</v>
      </c>
      <c r="Q1620" s="22" t="s">
        <v>31945</v>
      </c>
      <c r="R1620" s="38">
        <v>0</v>
      </c>
    </row>
    <row r="1621" spans="1:18" ht="12.75">
      <c r="A1621" s="22" t="s">
        <v>60</v>
      </c>
      <c r="B1621" s="22" t="s">
        <v>22476</v>
      </c>
      <c r="C1621" s="22" t="s">
        <v>69</v>
      </c>
      <c r="D1621" s="22" t="s">
        <v>61</v>
      </c>
      <c r="E1621" s="31">
        <v>43109.561365740738</v>
      </c>
      <c r="F1621" s="22" t="s">
        <v>25620</v>
      </c>
      <c r="G1621" s="22" t="s">
        <v>31946</v>
      </c>
      <c r="H1621" s="22" t="s">
        <v>95</v>
      </c>
      <c r="I1621" s="22" t="s">
        <v>31947</v>
      </c>
      <c r="J1621" s="37" t="s">
        <v>25622</v>
      </c>
      <c r="K1621" s="37" t="s">
        <v>25623</v>
      </c>
      <c r="L1621" s="37" t="s">
        <v>25623</v>
      </c>
      <c r="M1621" s="37" t="s">
        <v>31948</v>
      </c>
      <c r="N1621" s="37" t="s">
        <v>176</v>
      </c>
      <c r="O1621" s="37" t="s">
        <v>177</v>
      </c>
      <c r="P1621" s="22" t="s">
        <v>31949</v>
      </c>
      <c r="Q1621" s="22" t="s">
        <v>31950</v>
      </c>
      <c r="R1621" s="38">
        <v>0</v>
      </c>
    </row>
    <row r="1622" spans="1:18" ht="12.75">
      <c r="A1622" s="22" t="s">
        <v>60</v>
      </c>
      <c r="B1622" s="22" t="s">
        <v>22476</v>
      </c>
      <c r="C1622" s="22" t="s">
        <v>69</v>
      </c>
      <c r="D1622" s="22" t="s">
        <v>61</v>
      </c>
      <c r="E1622" s="31">
        <v>43109.564988425926</v>
      </c>
      <c r="F1622" s="22" t="s">
        <v>25620</v>
      </c>
      <c r="G1622" s="22" t="s">
        <v>31951</v>
      </c>
      <c r="H1622" s="22" t="s">
        <v>95</v>
      </c>
      <c r="I1622" s="22" t="s">
        <v>31952</v>
      </c>
      <c r="J1622" s="37" t="s">
        <v>25622</v>
      </c>
      <c r="K1622" s="37" t="s">
        <v>25623</v>
      </c>
      <c r="L1622" s="37" t="s">
        <v>25623</v>
      </c>
      <c r="M1622" s="37" t="s">
        <v>31953</v>
      </c>
      <c r="N1622" s="37" t="s">
        <v>176</v>
      </c>
      <c r="O1622" s="37" t="s">
        <v>177</v>
      </c>
      <c r="P1622" s="22" t="s">
        <v>31949</v>
      </c>
      <c r="Q1622" s="22" t="s">
        <v>31950</v>
      </c>
      <c r="R1622" s="38">
        <v>0</v>
      </c>
    </row>
    <row r="1623" spans="1:18" ht="12.75">
      <c r="A1623" s="22" t="s">
        <v>60</v>
      </c>
      <c r="B1623" s="22" t="s">
        <v>22476</v>
      </c>
      <c r="C1623" s="22" t="s">
        <v>69</v>
      </c>
      <c r="D1623" s="22" t="s">
        <v>61</v>
      </c>
      <c r="E1623" s="31">
        <v>43109.567372685182</v>
      </c>
      <c r="F1623" s="22" t="s">
        <v>25620</v>
      </c>
      <c r="G1623" s="22" t="s">
        <v>31954</v>
      </c>
      <c r="H1623" s="22" t="s">
        <v>95</v>
      </c>
      <c r="I1623" s="22" t="s">
        <v>24906</v>
      </c>
      <c r="J1623" s="37" t="s">
        <v>25622</v>
      </c>
      <c r="K1623" s="37" t="s">
        <v>25623</v>
      </c>
      <c r="L1623" s="37" t="s">
        <v>25623</v>
      </c>
      <c r="M1623" s="37" t="s">
        <v>31955</v>
      </c>
      <c r="N1623" s="37" t="s">
        <v>601</v>
      </c>
      <c r="O1623" s="37" t="s">
        <v>602</v>
      </c>
      <c r="P1623" s="22" t="s">
        <v>31956</v>
      </c>
      <c r="Q1623" s="22" t="s">
        <v>31957</v>
      </c>
      <c r="R1623" s="38">
        <v>0</v>
      </c>
    </row>
    <row r="1624" spans="1:18" ht="12.75">
      <c r="A1624" s="22" t="s">
        <v>60</v>
      </c>
      <c r="B1624" s="22" t="s">
        <v>22476</v>
      </c>
      <c r="C1624" s="22" t="s">
        <v>69</v>
      </c>
      <c r="D1624" s="22" t="s">
        <v>61</v>
      </c>
      <c r="E1624" s="31">
        <v>43109.572245370371</v>
      </c>
      <c r="F1624" s="22" t="s">
        <v>25620</v>
      </c>
      <c r="G1624" s="22" t="s">
        <v>31958</v>
      </c>
      <c r="H1624" s="22" t="s">
        <v>95</v>
      </c>
      <c r="I1624" s="22" t="s">
        <v>23385</v>
      </c>
      <c r="J1624" s="37" t="s">
        <v>25622</v>
      </c>
      <c r="K1624" s="37" t="s">
        <v>25623</v>
      </c>
      <c r="L1624" s="37" t="s">
        <v>25623</v>
      </c>
      <c r="M1624" s="37" t="s">
        <v>31959</v>
      </c>
      <c r="N1624" s="37" t="s">
        <v>2774</v>
      </c>
      <c r="O1624" s="37" t="s">
        <v>2775</v>
      </c>
      <c r="P1624" s="22" t="s">
        <v>31960</v>
      </c>
      <c r="Q1624" s="22" t="s">
        <v>31961</v>
      </c>
      <c r="R1624" s="38">
        <v>0</v>
      </c>
    </row>
    <row r="1625" spans="1:18" ht="12.75">
      <c r="A1625" s="22" t="s">
        <v>60</v>
      </c>
      <c r="B1625" s="22" t="s">
        <v>22476</v>
      </c>
      <c r="C1625" s="22" t="s">
        <v>69</v>
      </c>
      <c r="D1625" s="22" t="s">
        <v>61</v>
      </c>
      <c r="E1625" s="31">
        <v>43109.676631944443</v>
      </c>
      <c r="F1625" s="22" t="s">
        <v>25620</v>
      </c>
      <c r="G1625" s="22" t="s">
        <v>31962</v>
      </c>
      <c r="H1625" s="22" t="s">
        <v>95</v>
      </c>
      <c r="I1625" s="22" t="s">
        <v>25146</v>
      </c>
      <c r="J1625" s="37" t="s">
        <v>25622</v>
      </c>
      <c r="K1625" s="37" t="s">
        <v>25623</v>
      </c>
      <c r="L1625" s="37" t="s">
        <v>25623</v>
      </c>
      <c r="M1625" s="37" t="s">
        <v>31963</v>
      </c>
      <c r="N1625" s="37" t="s">
        <v>20587</v>
      </c>
      <c r="O1625" s="37" t="s">
        <v>20588</v>
      </c>
      <c r="P1625" s="22" t="s">
        <v>31964</v>
      </c>
      <c r="Q1625" s="22" t="s">
        <v>31965</v>
      </c>
      <c r="R1625" s="38">
        <v>0</v>
      </c>
    </row>
    <row r="1626" spans="1:18" ht="12.75">
      <c r="A1626" s="22" t="s">
        <v>60</v>
      </c>
      <c r="B1626" s="22" t="s">
        <v>22476</v>
      </c>
      <c r="C1626" s="22" t="s">
        <v>69</v>
      </c>
      <c r="D1626" s="22" t="s">
        <v>61</v>
      </c>
      <c r="E1626" s="31">
        <v>43109.804560185185</v>
      </c>
      <c r="F1626" s="22" t="s">
        <v>25620</v>
      </c>
      <c r="G1626" s="22" t="s">
        <v>31966</v>
      </c>
      <c r="H1626" s="22" t="s">
        <v>95</v>
      </c>
      <c r="I1626" s="22" t="s">
        <v>23898</v>
      </c>
      <c r="J1626" s="37" t="s">
        <v>25622</v>
      </c>
      <c r="K1626" s="37" t="s">
        <v>25623</v>
      </c>
      <c r="L1626" s="37" t="s">
        <v>25623</v>
      </c>
      <c r="M1626" s="37" t="s">
        <v>31967</v>
      </c>
      <c r="N1626" s="37" t="s">
        <v>712</v>
      </c>
      <c r="O1626" s="37" t="s">
        <v>713</v>
      </c>
      <c r="P1626" s="22" t="s">
        <v>31968</v>
      </c>
      <c r="Q1626" s="22" t="s">
        <v>31969</v>
      </c>
      <c r="R1626" s="38">
        <v>0</v>
      </c>
    </row>
    <row r="1627" spans="1:18" ht="12.75">
      <c r="A1627" s="22" t="s">
        <v>60</v>
      </c>
      <c r="B1627" s="22" t="s">
        <v>22476</v>
      </c>
      <c r="C1627" s="22" t="s">
        <v>69</v>
      </c>
      <c r="D1627" s="22" t="s">
        <v>61</v>
      </c>
      <c r="E1627" s="31">
        <v>43110.638391203705</v>
      </c>
      <c r="F1627" s="22" t="s">
        <v>25620</v>
      </c>
      <c r="G1627" s="22" t="s">
        <v>31970</v>
      </c>
      <c r="H1627" s="22" t="s">
        <v>95</v>
      </c>
      <c r="I1627" s="22" t="s">
        <v>24421</v>
      </c>
      <c r="J1627" s="37" t="s">
        <v>25622</v>
      </c>
      <c r="K1627" s="37" t="s">
        <v>25623</v>
      </c>
      <c r="L1627" s="37" t="s">
        <v>25623</v>
      </c>
      <c r="M1627" s="37" t="s">
        <v>31971</v>
      </c>
      <c r="N1627" s="37" t="s">
        <v>712</v>
      </c>
      <c r="O1627" s="37" t="s">
        <v>713</v>
      </c>
      <c r="P1627" s="22" t="s">
        <v>31972</v>
      </c>
      <c r="Q1627" s="22" t="s">
        <v>31973</v>
      </c>
      <c r="R1627" s="38">
        <v>0</v>
      </c>
    </row>
    <row r="1628" spans="1:18" ht="12.75">
      <c r="A1628" s="22" t="s">
        <v>60</v>
      </c>
      <c r="B1628" s="22" t="s">
        <v>22476</v>
      </c>
      <c r="C1628" s="22" t="s">
        <v>69</v>
      </c>
      <c r="D1628" s="22" t="s">
        <v>61</v>
      </c>
      <c r="E1628" s="31">
        <v>43110.684837962959</v>
      </c>
      <c r="F1628" s="22" t="s">
        <v>25620</v>
      </c>
      <c r="G1628" s="22" t="s">
        <v>31974</v>
      </c>
      <c r="H1628" s="22" t="s">
        <v>95</v>
      </c>
      <c r="I1628" s="22" t="s">
        <v>24622</v>
      </c>
      <c r="J1628" s="37" t="s">
        <v>25622</v>
      </c>
      <c r="K1628" s="37" t="s">
        <v>25623</v>
      </c>
      <c r="L1628" s="37" t="s">
        <v>25623</v>
      </c>
      <c r="M1628" s="37" t="s">
        <v>31975</v>
      </c>
      <c r="N1628" s="37" t="s">
        <v>2064</v>
      </c>
      <c r="O1628" s="37" t="s">
        <v>2065</v>
      </c>
      <c r="P1628" s="22" t="s">
        <v>31976</v>
      </c>
      <c r="Q1628" s="22" t="s">
        <v>31977</v>
      </c>
      <c r="R1628" s="38">
        <v>0</v>
      </c>
    </row>
    <row r="1629" spans="1:18" ht="12.75">
      <c r="A1629" s="22" t="s">
        <v>60</v>
      </c>
      <c r="B1629" s="22" t="s">
        <v>22476</v>
      </c>
      <c r="C1629" s="22" t="s">
        <v>69</v>
      </c>
      <c r="D1629" s="22" t="s">
        <v>61</v>
      </c>
      <c r="E1629" s="31">
        <v>43110.727152777778</v>
      </c>
      <c r="F1629" s="22" t="s">
        <v>25620</v>
      </c>
      <c r="G1629" s="22" t="s">
        <v>31978</v>
      </c>
      <c r="H1629" s="22" t="s">
        <v>95</v>
      </c>
      <c r="I1629" s="22" t="s">
        <v>24806</v>
      </c>
      <c r="J1629" s="37" t="s">
        <v>25622</v>
      </c>
      <c r="K1629" s="37" t="s">
        <v>25623</v>
      </c>
      <c r="L1629" s="37" t="s">
        <v>25623</v>
      </c>
      <c r="M1629" s="37" t="s">
        <v>31979</v>
      </c>
      <c r="N1629" s="37" t="s">
        <v>24807</v>
      </c>
      <c r="O1629" s="37" t="s">
        <v>24808</v>
      </c>
      <c r="P1629" s="22" t="s">
        <v>31976</v>
      </c>
      <c r="Q1629" s="22" t="s">
        <v>31977</v>
      </c>
      <c r="R1629" s="38">
        <v>0</v>
      </c>
    </row>
    <row r="1630" spans="1:18" ht="12.75">
      <c r="A1630" s="22" t="s">
        <v>60</v>
      </c>
      <c r="B1630" s="22" t="s">
        <v>22476</v>
      </c>
      <c r="C1630" s="22" t="s">
        <v>69</v>
      </c>
      <c r="D1630" s="22" t="s">
        <v>61</v>
      </c>
      <c r="E1630" s="31">
        <v>43110.776145833333</v>
      </c>
      <c r="F1630" s="22" t="s">
        <v>25620</v>
      </c>
      <c r="G1630" s="22" t="s">
        <v>31980</v>
      </c>
      <c r="H1630" s="22" t="s">
        <v>95</v>
      </c>
      <c r="I1630" s="22" t="s">
        <v>24289</v>
      </c>
      <c r="J1630" s="37" t="s">
        <v>25622</v>
      </c>
      <c r="K1630" s="37" t="s">
        <v>25623</v>
      </c>
      <c r="L1630" s="37" t="s">
        <v>25623</v>
      </c>
      <c r="M1630" s="37" t="s">
        <v>31981</v>
      </c>
      <c r="N1630" s="37" t="s">
        <v>7277</v>
      </c>
      <c r="O1630" s="37" t="s">
        <v>7278</v>
      </c>
      <c r="P1630" s="22" t="s">
        <v>31982</v>
      </c>
      <c r="Q1630" s="22" t="s">
        <v>31983</v>
      </c>
      <c r="R1630" s="38">
        <v>0</v>
      </c>
    </row>
    <row r="1631" spans="1:18" ht="12.75">
      <c r="A1631" s="22" t="s">
        <v>60</v>
      </c>
      <c r="B1631" s="22" t="s">
        <v>22476</v>
      </c>
      <c r="C1631" s="22" t="s">
        <v>69</v>
      </c>
      <c r="D1631" s="22" t="s">
        <v>61</v>
      </c>
      <c r="E1631" s="31">
        <v>43111.529479166667</v>
      </c>
      <c r="F1631" s="22" t="s">
        <v>25620</v>
      </c>
      <c r="G1631" s="22" t="s">
        <v>31984</v>
      </c>
      <c r="H1631" s="22" t="s">
        <v>95</v>
      </c>
      <c r="I1631" s="22" t="s">
        <v>31985</v>
      </c>
      <c r="J1631" s="37" t="s">
        <v>25622</v>
      </c>
      <c r="K1631" s="37" t="s">
        <v>25623</v>
      </c>
      <c r="L1631" s="37" t="s">
        <v>25623</v>
      </c>
      <c r="M1631" s="37" t="s">
        <v>31986</v>
      </c>
      <c r="N1631" s="37" t="s">
        <v>3988</v>
      </c>
      <c r="O1631" s="37" t="s">
        <v>3989</v>
      </c>
      <c r="P1631" s="22" t="s">
        <v>31987</v>
      </c>
      <c r="Q1631" s="22" t="s">
        <v>31988</v>
      </c>
      <c r="R1631" s="38">
        <v>0</v>
      </c>
    </row>
    <row r="1632" spans="1:18" ht="12.75">
      <c r="A1632" s="22" t="s">
        <v>60</v>
      </c>
      <c r="B1632" s="22" t="s">
        <v>22476</v>
      </c>
      <c r="C1632" s="22" t="s">
        <v>69</v>
      </c>
      <c r="D1632" s="22" t="s">
        <v>61</v>
      </c>
      <c r="E1632" s="31">
        <v>43111.626354166663</v>
      </c>
      <c r="F1632" s="22" t="s">
        <v>25620</v>
      </c>
      <c r="G1632" s="22" t="s">
        <v>31989</v>
      </c>
      <c r="H1632" s="22" t="s">
        <v>95</v>
      </c>
      <c r="I1632" s="22" t="s">
        <v>22980</v>
      </c>
      <c r="J1632" s="37" t="s">
        <v>25622</v>
      </c>
      <c r="K1632" s="37" t="s">
        <v>25623</v>
      </c>
      <c r="L1632" s="37" t="s">
        <v>25623</v>
      </c>
      <c r="M1632" s="37" t="s">
        <v>31990</v>
      </c>
      <c r="N1632" s="37" t="s">
        <v>3988</v>
      </c>
      <c r="O1632" s="37" t="s">
        <v>3989</v>
      </c>
      <c r="P1632" s="22" t="s">
        <v>31987</v>
      </c>
      <c r="Q1632" s="22" t="s">
        <v>31988</v>
      </c>
      <c r="R1632" s="38">
        <v>0</v>
      </c>
    </row>
    <row r="1633" spans="1:18" ht="12.75">
      <c r="A1633" s="22" t="s">
        <v>60</v>
      </c>
      <c r="B1633" s="22" t="s">
        <v>22476</v>
      </c>
      <c r="C1633" s="22" t="s">
        <v>69</v>
      </c>
      <c r="D1633" s="22" t="s">
        <v>61</v>
      </c>
      <c r="E1633" s="31">
        <v>43111.674282407403</v>
      </c>
      <c r="F1633" s="22" t="s">
        <v>25620</v>
      </c>
      <c r="G1633" s="22" t="s">
        <v>31991</v>
      </c>
      <c r="H1633" s="22" t="s">
        <v>95</v>
      </c>
      <c r="I1633" s="22" t="s">
        <v>31992</v>
      </c>
      <c r="J1633" s="37" t="s">
        <v>25622</v>
      </c>
      <c r="K1633" s="37" t="s">
        <v>25623</v>
      </c>
      <c r="L1633" s="37" t="s">
        <v>25623</v>
      </c>
      <c r="M1633" s="37" t="s">
        <v>31993</v>
      </c>
      <c r="N1633" s="37" t="s">
        <v>1993</v>
      </c>
      <c r="O1633" s="37" t="s">
        <v>1994</v>
      </c>
      <c r="P1633" s="22" t="s">
        <v>31994</v>
      </c>
      <c r="Q1633" s="22" t="s">
        <v>31995</v>
      </c>
      <c r="R1633" s="38">
        <v>0</v>
      </c>
    </row>
    <row r="1634" spans="1:18" ht="12.75">
      <c r="A1634" s="22" t="s">
        <v>60</v>
      </c>
      <c r="B1634" s="22" t="s">
        <v>22476</v>
      </c>
      <c r="C1634" s="22" t="s">
        <v>69</v>
      </c>
      <c r="D1634" s="22" t="s">
        <v>61</v>
      </c>
      <c r="E1634" s="31">
        <v>43111.776678240742</v>
      </c>
      <c r="F1634" s="22" t="s">
        <v>25620</v>
      </c>
      <c r="G1634" s="22" t="s">
        <v>31996</v>
      </c>
      <c r="H1634" s="22" t="s">
        <v>95</v>
      </c>
      <c r="I1634" s="22" t="s">
        <v>31997</v>
      </c>
      <c r="J1634" s="37" t="s">
        <v>25622</v>
      </c>
      <c r="K1634" s="37" t="s">
        <v>25623</v>
      </c>
      <c r="L1634" s="37" t="s">
        <v>25623</v>
      </c>
      <c r="M1634" s="37" t="s">
        <v>31998</v>
      </c>
      <c r="N1634" s="37" t="s">
        <v>6110</v>
      </c>
      <c r="O1634" s="37" t="s">
        <v>6111</v>
      </c>
      <c r="P1634" s="22" t="s">
        <v>31999</v>
      </c>
      <c r="Q1634" s="22" t="s">
        <v>32000</v>
      </c>
      <c r="R1634" s="38">
        <v>0</v>
      </c>
    </row>
    <row r="1635" spans="1:18" ht="12.75">
      <c r="A1635" s="22" t="s">
        <v>60</v>
      </c>
      <c r="B1635" s="22" t="s">
        <v>22476</v>
      </c>
      <c r="C1635" s="22" t="s">
        <v>69</v>
      </c>
      <c r="D1635" s="22" t="s">
        <v>61</v>
      </c>
      <c r="E1635" s="31">
        <v>43111.825312499997</v>
      </c>
      <c r="F1635" s="22" t="s">
        <v>25620</v>
      </c>
      <c r="G1635" s="22" t="s">
        <v>32001</v>
      </c>
      <c r="H1635" s="22" t="s">
        <v>95</v>
      </c>
      <c r="I1635" s="22" t="s">
        <v>22625</v>
      </c>
      <c r="J1635" s="37" t="s">
        <v>25622</v>
      </c>
      <c r="K1635" s="37" t="s">
        <v>25623</v>
      </c>
      <c r="L1635" s="37" t="s">
        <v>25623</v>
      </c>
      <c r="M1635" s="37" t="s">
        <v>32002</v>
      </c>
      <c r="N1635" s="37" t="s">
        <v>5653</v>
      </c>
      <c r="O1635" s="37" t="s">
        <v>5654</v>
      </c>
      <c r="P1635" s="22" t="s">
        <v>32003</v>
      </c>
      <c r="Q1635" s="22" t="s">
        <v>32004</v>
      </c>
      <c r="R1635" s="38">
        <v>0</v>
      </c>
    </row>
    <row r="1636" spans="1:18" ht="12.75">
      <c r="A1636" s="22" t="s">
        <v>60</v>
      </c>
      <c r="B1636" s="22" t="s">
        <v>22476</v>
      </c>
      <c r="C1636" s="22" t="s">
        <v>69</v>
      </c>
      <c r="D1636" s="22" t="s">
        <v>61</v>
      </c>
      <c r="E1636" s="31">
        <v>43112.387523148143</v>
      </c>
      <c r="F1636" s="22" t="s">
        <v>25620</v>
      </c>
      <c r="G1636" s="22" t="s">
        <v>32005</v>
      </c>
      <c r="H1636" s="22" t="s">
        <v>95</v>
      </c>
      <c r="I1636" s="22" t="s">
        <v>24283</v>
      </c>
      <c r="J1636" s="37" t="s">
        <v>25622</v>
      </c>
      <c r="K1636" s="37" t="s">
        <v>25623</v>
      </c>
      <c r="L1636" s="37" t="s">
        <v>25623</v>
      </c>
      <c r="M1636" s="37" t="s">
        <v>32006</v>
      </c>
      <c r="N1636" s="37" t="s">
        <v>655</v>
      </c>
      <c r="O1636" s="37" t="s">
        <v>656</v>
      </c>
      <c r="P1636" s="22" t="s">
        <v>32007</v>
      </c>
      <c r="Q1636" s="22" t="s">
        <v>32008</v>
      </c>
      <c r="R1636" s="38">
        <v>0</v>
      </c>
    </row>
    <row r="1637" spans="1:18" ht="12.75">
      <c r="A1637" s="22" t="s">
        <v>60</v>
      </c>
      <c r="B1637" s="22" t="s">
        <v>22476</v>
      </c>
      <c r="C1637" s="22" t="s">
        <v>69</v>
      </c>
      <c r="D1637" s="22" t="s">
        <v>61</v>
      </c>
      <c r="E1637" s="31">
        <v>43112.642453703702</v>
      </c>
      <c r="F1637" s="22" t="s">
        <v>25620</v>
      </c>
      <c r="G1637" s="22" t="s">
        <v>32009</v>
      </c>
      <c r="H1637" s="22" t="s">
        <v>95</v>
      </c>
      <c r="I1637" s="22" t="s">
        <v>32010</v>
      </c>
      <c r="J1637" s="37" t="s">
        <v>25622</v>
      </c>
      <c r="K1637" s="37" t="s">
        <v>25623</v>
      </c>
      <c r="L1637" s="37" t="s">
        <v>25623</v>
      </c>
      <c r="M1637" s="37" t="s">
        <v>32011</v>
      </c>
      <c r="N1637" s="37" t="s">
        <v>14196</v>
      </c>
      <c r="O1637" s="37" t="s">
        <v>14197</v>
      </c>
      <c r="P1637" s="22" t="s">
        <v>32012</v>
      </c>
      <c r="Q1637" s="22" t="s">
        <v>32013</v>
      </c>
      <c r="R1637" s="38">
        <v>0</v>
      </c>
    </row>
    <row r="1638" spans="1:18" ht="12.75">
      <c r="A1638" s="22" t="s">
        <v>60</v>
      </c>
      <c r="B1638" s="22" t="s">
        <v>22476</v>
      </c>
      <c r="C1638" s="22" t="s">
        <v>69</v>
      </c>
      <c r="D1638" s="22" t="s">
        <v>61</v>
      </c>
      <c r="E1638" s="31">
        <v>43115.364965277775</v>
      </c>
      <c r="F1638" s="22" t="s">
        <v>25837</v>
      </c>
      <c r="G1638" s="22" t="s">
        <v>32014</v>
      </c>
      <c r="H1638" s="22" t="s">
        <v>95</v>
      </c>
      <c r="I1638" s="22" t="s">
        <v>24471</v>
      </c>
      <c r="J1638" s="37" t="s">
        <v>25622</v>
      </c>
      <c r="K1638" s="37" t="s">
        <v>25623</v>
      </c>
      <c r="L1638" s="37" t="s">
        <v>25623</v>
      </c>
      <c r="M1638" s="37" t="s">
        <v>32015</v>
      </c>
      <c r="N1638" s="37" t="s">
        <v>327</v>
      </c>
      <c r="O1638" s="37" t="s">
        <v>328</v>
      </c>
      <c r="P1638" s="22" t="s">
        <v>32016</v>
      </c>
      <c r="Q1638" s="22" t="s">
        <v>32017</v>
      </c>
      <c r="R1638" s="38">
        <v>0</v>
      </c>
    </row>
    <row r="1639" spans="1:18" ht="12.75">
      <c r="A1639" s="22" t="s">
        <v>60</v>
      </c>
      <c r="B1639" s="22" t="s">
        <v>22476</v>
      </c>
      <c r="C1639" s="22" t="s">
        <v>69</v>
      </c>
      <c r="D1639" s="22" t="s">
        <v>61</v>
      </c>
      <c r="E1639" s="31">
        <v>43115.391446759255</v>
      </c>
      <c r="F1639" s="22" t="s">
        <v>25620</v>
      </c>
      <c r="G1639" s="22" t="s">
        <v>32018</v>
      </c>
      <c r="H1639" s="22" t="s">
        <v>95</v>
      </c>
      <c r="I1639" s="22" t="s">
        <v>24893</v>
      </c>
      <c r="J1639" s="37" t="s">
        <v>25622</v>
      </c>
      <c r="K1639" s="37" t="s">
        <v>25623</v>
      </c>
      <c r="L1639" s="37" t="s">
        <v>25623</v>
      </c>
      <c r="M1639" s="37" t="s">
        <v>32019</v>
      </c>
      <c r="N1639" s="37" t="s">
        <v>14196</v>
      </c>
      <c r="O1639" s="37" t="s">
        <v>14197</v>
      </c>
      <c r="P1639" s="22" t="s">
        <v>32012</v>
      </c>
      <c r="Q1639" s="22" t="s">
        <v>32013</v>
      </c>
      <c r="R1639" s="38">
        <v>0</v>
      </c>
    </row>
    <row r="1640" spans="1:18" ht="12.75">
      <c r="A1640" s="22" t="s">
        <v>60</v>
      </c>
      <c r="B1640" s="22" t="s">
        <v>22476</v>
      </c>
      <c r="C1640" s="22" t="s">
        <v>69</v>
      </c>
      <c r="D1640" s="22" t="s">
        <v>61</v>
      </c>
      <c r="E1640" s="31">
        <v>43115.547268518516</v>
      </c>
      <c r="F1640" s="22" t="s">
        <v>25620</v>
      </c>
      <c r="G1640" s="22" t="s">
        <v>32020</v>
      </c>
      <c r="H1640" s="22" t="s">
        <v>95</v>
      </c>
      <c r="I1640" s="22" t="s">
        <v>24687</v>
      </c>
      <c r="J1640" s="37" t="s">
        <v>25622</v>
      </c>
      <c r="K1640" s="37" t="s">
        <v>25623</v>
      </c>
      <c r="L1640" s="37" t="s">
        <v>25623</v>
      </c>
      <c r="M1640" s="37" t="s">
        <v>32021</v>
      </c>
      <c r="N1640" s="37" t="s">
        <v>11218</v>
      </c>
      <c r="O1640" s="37" t="s">
        <v>11219</v>
      </c>
      <c r="P1640" s="22" t="s">
        <v>32022</v>
      </c>
      <c r="Q1640" s="22" t="s">
        <v>32023</v>
      </c>
      <c r="R1640" s="38">
        <v>0</v>
      </c>
    </row>
    <row r="1641" spans="1:18" ht="12.75">
      <c r="A1641" s="22" t="s">
        <v>60</v>
      </c>
      <c r="B1641" s="22" t="s">
        <v>22476</v>
      </c>
      <c r="C1641" s="22" t="s">
        <v>69</v>
      </c>
      <c r="D1641" s="22" t="s">
        <v>61</v>
      </c>
      <c r="E1641" s="31">
        <v>43115.591990740737</v>
      </c>
      <c r="F1641" s="22" t="s">
        <v>25620</v>
      </c>
      <c r="G1641" s="22" t="s">
        <v>32024</v>
      </c>
      <c r="H1641" s="22" t="s">
        <v>95</v>
      </c>
      <c r="I1641" s="22" t="s">
        <v>24673</v>
      </c>
      <c r="J1641" s="37" t="s">
        <v>25622</v>
      </c>
      <c r="K1641" s="37" t="s">
        <v>25623</v>
      </c>
      <c r="L1641" s="37" t="s">
        <v>25623</v>
      </c>
      <c r="M1641" s="37" t="s">
        <v>32025</v>
      </c>
      <c r="N1641" s="37" t="s">
        <v>804</v>
      </c>
      <c r="O1641" s="37" t="s">
        <v>805</v>
      </c>
      <c r="P1641" s="22" t="s">
        <v>32026</v>
      </c>
      <c r="Q1641" s="22" t="s">
        <v>32027</v>
      </c>
      <c r="R1641" s="38">
        <v>0</v>
      </c>
    </row>
    <row r="1642" spans="1:18" ht="12.75">
      <c r="A1642" s="22" t="s">
        <v>60</v>
      </c>
      <c r="B1642" s="22" t="s">
        <v>22476</v>
      </c>
      <c r="C1642" s="22" t="s">
        <v>69</v>
      </c>
      <c r="D1642" s="22" t="s">
        <v>61</v>
      </c>
      <c r="E1642" s="31">
        <v>43115.600023148145</v>
      </c>
      <c r="F1642" s="22" t="s">
        <v>25620</v>
      </c>
      <c r="G1642" s="22" t="s">
        <v>32028</v>
      </c>
      <c r="H1642" s="22" t="s">
        <v>95</v>
      </c>
      <c r="I1642" s="22" t="s">
        <v>23754</v>
      </c>
      <c r="J1642" s="37" t="s">
        <v>25622</v>
      </c>
      <c r="K1642" s="37" t="s">
        <v>25623</v>
      </c>
      <c r="L1642" s="37" t="s">
        <v>25623</v>
      </c>
      <c r="M1642" s="37" t="s">
        <v>32029</v>
      </c>
      <c r="N1642" s="37" t="s">
        <v>7107</v>
      </c>
      <c r="O1642" s="37" t="s">
        <v>7108</v>
      </c>
      <c r="P1642" s="22" t="s">
        <v>32030</v>
      </c>
      <c r="Q1642" s="22" t="s">
        <v>32031</v>
      </c>
      <c r="R1642" s="38">
        <v>0</v>
      </c>
    </row>
    <row r="1643" spans="1:18" ht="12.75">
      <c r="A1643" s="22" t="s">
        <v>60</v>
      </c>
      <c r="B1643" s="22" t="s">
        <v>22476</v>
      </c>
      <c r="C1643" s="22" t="s">
        <v>69</v>
      </c>
      <c r="D1643" s="22" t="s">
        <v>61</v>
      </c>
      <c r="E1643" s="31">
        <v>43115.616493055553</v>
      </c>
      <c r="F1643" s="22" t="s">
        <v>25620</v>
      </c>
      <c r="G1643" s="22" t="s">
        <v>32032</v>
      </c>
      <c r="H1643" s="22" t="s">
        <v>95</v>
      </c>
      <c r="I1643" s="22" t="s">
        <v>25060</v>
      </c>
      <c r="J1643" s="37" t="s">
        <v>25622</v>
      </c>
      <c r="K1643" s="37" t="s">
        <v>25623</v>
      </c>
      <c r="L1643" s="37" t="s">
        <v>25623</v>
      </c>
      <c r="M1643" s="37" t="s">
        <v>32033</v>
      </c>
      <c r="N1643" s="37" t="s">
        <v>16865</v>
      </c>
      <c r="O1643" s="37" t="s">
        <v>16866</v>
      </c>
      <c r="P1643" s="22" t="s">
        <v>32034</v>
      </c>
      <c r="Q1643" s="22" t="s">
        <v>32035</v>
      </c>
      <c r="R1643" s="38">
        <v>0</v>
      </c>
    </row>
    <row r="1644" spans="1:18" ht="12.75">
      <c r="A1644" s="22" t="s">
        <v>60</v>
      </c>
      <c r="B1644" s="22" t="s">
        <v>22476</v>
      </c>
      <c r="C1644" s="22" t="s">
        <v>69</v>
      </c>
      <c r="D1644" s="22" t="s">
        <v>61</v>
      </c>
      <c r="E1644" s="31">
        <v>43115.631979166668</v>
      </c>
      <c r="F1644" s="22" t="s">
        <v>25620</v>
      </c>
      <c r="G1644" s="22" t="s">
        <v>32036</v>
      </c>
      <c r="H1644" s="22" t="s">
        <v>95</v>
      </c>
      <c r="I1644" s="22" t="s">
        <v>32037</v>
      </c>
      <c r="J1644" s="37" t="s">
        <v>25622</v>
      </c>
      <c r="K1644" s="37" t="s">
        <v>25623</v>
      </c>
      <c r="L1644" s="37" t="s">
        <v>25623</v>
      </c>
      <c r="M1644" s="37" t="s">
        <v>32038</v>
      </c>
      <c r="N1644" s="37" t="s">
        <v>4817</v>
      </c>
      <c r="O1644" s="37" t="s">
        <v>4818</v>
      </c>
      <c r="P1644" s="22" t="s">
        <v>32034</v>
      </c>
      <c r="Q1644" s="22" t="s">
        <v>32035</v>
      </c>
      <c r="R1644" s="38">
        <v>0</v>
      </c>
    </row>
    <row r="1645" spans="1:18" ht="12.75">
      <c r="A1645" s="22" t="s">
        <v>60</v>
      </c>
      <c r="B1645" s="22" t="s">
        <v>22476</v>
      </c>
      <c r="C1645" s="22" t="s">
        <v>69</v>
      </c>
      <c r="D1645" s="22" t="s">
        <v>61</v>
      </c>
      <c r="E1645" s="31">
        <v>43115.649143518516</v>
      </c>
      <c r="F1645" s="22" t="s">
        <v>25620</v>
      </c>
      <c r="G1645" s="22" t="s">
        <v>32039</v>
      </c>
      <c r="H1645" s="22" t="s">
        <v>95</v>
      </c>
      <c r="I1645" s="22" t="s">
        <v>22987</v>
      </c>
      <c r="J1645" s="37" t="s">
        <v>25622</v>
      </c>
      <c r="K1645" s="37" t="s">
        <v>25623</v>
      </c>
      <c r="L1645" s="37" t="s">
        <v>25623</v>
      </c>
      <c r="M1645" s="37" t="s">
        <v>32040</v>
      </c>
      <c r="N1645" s="37" t="s">
        <v>1946</v>
      </c>
      <c r="O1645" s="37" t="s">
        <v>1947</v>
      </c>
      <c r="P1645" s="22" t="s">
        <v>32041</v>
      </c>
      <c r="Q1645" s="22" t="s">
        <v>32042</v>
      </c>
      <c r="R1645" s="38">
        <v>0</v>
      </c>
    </row>
    <row r="1646" spans="1:18" ht="12.75">
      <c r="A1646" s="22" t="s">
        <v>60</v>
      </c>
      <c r="B1646" s="22" t="s">
        <v>22476</v>
      </c>
      <c r="C1646" s="22" t="s">
        <v>69</v>
      </c>
      <c r="D1646" s="22" t="s">
        <v>61</v>
      </c>
      <c r="E1646" s="31">
        <v>43115.664548611108</v>
      </c>
      <c r="F1646" s="22" t="s">
        <v>25620</v>
      </c>
      <c r="G1646" s="22" t="s">
        <v>32043</v>
      </c>
      <c r="H1646" s="22" t="s">
        <v>95</v>
      </c>
      <c r="I1646" s="22" t="s">
        <v>25058</v>
      </c>
      <c r="J1646" s="37" t="s">
        <v>25622</v>
      </c>
      <c r="K1646" s="37" t="s">
        <v>25623</v>
      </c>
      <c r="L1646" s="37" t="s">
        <v>25623</v>
      </c>
      <c r="M1646" s="37" t="s">
        <v>32044</v>
      </c>
      <c r="N1646" s="37" t="s">
        <v>3544</v>
      </c>
      <c r="O1646" s="37" t="s">
        <v>3545</v>
      </c>
      <c r="P1646" s="22" t="s">
        <v>32045</v>
      </c>
      <c r="Q1646" s="22" t="s">
        <v>32046</v>
      </c>
      <c r="R1646" s="38">
        <v>0</v>
      </c>
    </row>
    <row r="1647" spans="1:18" ht="12.75">
      <c r="A1647" s="22" t="s">
        <v>60</v>
      </c>
      <c r="B1647" s="22" t="s">
        <v>22476</v>
      </c>
      <c r="C1647" s="22" t="s">
        <v>69</v>
      </c>
      <c r="D1647" s="22" t="s">
        <v>61</v>
      </c>
      <c r="E1647" s="31">
        <v>43115.674374999995</v>
      </c>
      <c r="F1647" s="22" t="s">
        <v>25620</v>
      </c>
      <c r="G1647" s="22" t="s">
        <v>32047</v>
      </c>
      <c r="H1647" s="22" t="s">
        <v>95</v>
      </c>
      <c r="I1647" s="22" t="s">
        <v>24912</v>
      </c>
      <c r="J1647" s="37" t="s">
        <v>25622</v>
      </c>
      <c r="K1647" s="37" t="s">
        <v>25623</v>
      </c>
      <c r="L1647" s="37" t="s">
        <v>25623</v>
      </c>
      <c r="M1647" s="37" t="s">
        <v>32048</v>
      </c>
      <c r="N1647" s="37" t="s">
        <v>302</v>
      </c>
      <c r="O1647" s="37" t="s">
        <v>303</v>
      </c>
      <c r="P1647" s="22" t="s">
        <v>32049</v>
      </c>
      <c r="Q1647" s="22" t="s">
        <v>32050</v>
      </c>
      <c r="R1647" s="38">
        <v>0</v>
      </c>
    </row>
    <row r="1648" spans="1:18" ht="12.75">
      <c r="A1648" s="22" t="s">
        <v>60</v>
      </c>
      <c r="B1648" s="22" t="s">
        <v>22476</v>
      </c>
      <c r="C1648" s="22" t="s">
        <v>69</v>
      </c>
      <c r="D1648" s="22" t="s">
        <v>61</v>
      </c>
      <c r="E1648" s="31">
        <v>43115.690532407403</v>
      </c>
      <c r="F1648" s="22" t="s">
        <v>25620</v>
      </c>
      <c r="G1648" s="22" t="s">
        <v>32051</v>
      </c>
      <c r="H1648" s="22" t="s">
        <v>95</v>
      </c>
      <c r="I1648" s="22" t="s">
        <v>23045</v>
      </c>
      <c r="J1648" s="37" t="s">
        <v>25622</v>
      </c>
      <c r="K1648" s="37" t="s">
        <v>25623</v>
      </c>
      <c r="L1648" s="37" t="s">
        <v>25623</v>
      </c>
      <c r="M1648" s="37" t="s">
        <v>32052</v>
      </c>
      <c r="N1648" s="37" t="s">
        <v>1155</v>
      </c>
      <c r="O1648" s="37" t="s">
        <v>1156</v>
      </c>
      <c r="P1648" s="22" t="s">
        <v>32053</v>
      </c>
      <c r="Q1648" s="22" t="s">
        <v>32054</v>
      </c>
      <c r="R1648" s="38">
        <v>0</v>
      </c>
    </row>
    <row r="1649" spans="1:18" ht="12.75">
      <c r="A1649" s="22" t="s">
        <v>60</v>
      </c>
      <c r="B1649" s="22" t="s">
        <v>22476</v>
      </c>
      <c r="C1649" s="22" t="s">
        <v>69</v>
      </c>
      <c r="D1649" s="22" t="s">
        <v>61</v>
      </c>
      <c r="E1649" s="31">
        <v>43115.697488425925</v>
      </c>
      <c r="F1649" s="22" t="s">
        <v>25620</v>
      </c>
      <c r="G1649" s="22" t="s">
        <v>32055</v>
      </c>
      <c r="H1649" s="22" t="s">
        <v>95</v>
      </c>
      <c r="I1649" s="22" t="s">
        <v>32056</v>
      </c>
      <c r="J1649" s="37" t="s">
        <v>25622</v>
      </c>
      <c r="K1649" s="37" t="s">
        <v>25623</v>
      </c>
      <c r="L1649" s="37" t="s">
        <v>25623</v>
      </c>
      <c r="M1649" s="37" t="s">
        <v>32057</v>
      </c>
      <c r="N1649" s="37" t="s">
        <v>302</v>
      </c>
      <c r="O1649" s="37" t="s">
        <v>303</v>
      </c>
      <c r="P1649" s="22" t="s">
        <v>32058</v>
      </c>
      <c r="Q1649" s="22" t="s">
        <v>32059</v>
      </c>
      <c r="R1649" s="38">
        <v>0</v>
      </c>
    </row>
    <row r="1650" spans="1:18" ht="12.75">
      <c r="A1650" s="22" t="s">
        <v>60</v>
      </c>
      <c r="B1650" s="22" t="s">
        <v>22476</v>
      </c>
      <c r="C1650" s="22" t="s">
        <v>69</v>
      </c>
      <c r="D1650" s="22" t="s">
        <v>61</v>
      </c>
      <c r="E1650" s="31">
        <v>43115.716782407406</v>
      </c>
      <c r="F1650" s="22" t="s">
        <v>25620</v>
      </c>
      <c r="G1650" s="22" t="s">
        <v>32060</v>
      </c>
      <c r="H1650" s="22" t="s">
        <v>95</v>
      </c>
      <c r="I1650" s="22" t="s">
        <v>23946</v>
      </c>
      <c r="J1650" s="37" t="s">
        <v>25622</v>
      </c>
      <c r="K1650" s="37" t="s">
        <v>25623</v>
      </c>
      <c r="L1650" s="37" t="s">
        <v>25623</v>
      </c>
      <c r="M1650" s="37" t="s">
        <v>32061</v>
      </c>
      <c r="N1650" s="37" t="s">
        <v>10054</v>
      </c>
      <c r="O1650" s="37" t="s">
        <v>10055</v>
      </c>
      <c r="P1650" s="22" t="s">
        <v>32062</v>
      </c>
      <c r="Q1650" s="22" t="s">
        <v>32063</v>
      </c>
      <c r="R1650" s="38">
        <v>0</v>
      </c>
    </row>
    <row r="1651" spans="1:18" ht="12.75">
      <c r="A1651" s="22" t="s">
        <v>60</v>
      </c>
      <c r="B1651" s="22" t="s">
        <v>22476</v>
      </c>
      <c r="C1651" s="22" t="s">
        <v>69</v>
      </c>
      <c r="D1651" s="22" t="s">
        <v>61</v>
      </c>
      <c r="E1651" s="31">
        <v>43115.73636574074</v>
      </c>
      <c r="F1651" s="22" t="s">
        <v>25620</v>
      </c>
      <c r="G1651" s="22" t="s">
        <v>32064</v>
      </c>
      <c r="H1651" s="22" t="s">
        <v>95</v>
      </c>
      <c r="I1651" s="22" t="s">
        <v>32065</v>
      </c>
      <c r="J1651" s="37" t="s">
        <v>25622</v>
      </c>
      <c r="K1651" s="37" t="s">
        <v>25623</v>
      </c>
      <c r="L1651" s="37" t="s">
        <v>25623</v>
      </c>
      <c r="M1651" s="37" t="s">
        <v>32066</v>
      </c>
      <c r="N1651" s="37" t="s">
        <v>494</v>
      </c>
      <c r="O1651" s="37" t="s">
        <v>495</v>
      </c>
      <c r="P1651" s="22" t="s">
        <v>32067</v>
      </c>
      <c r="Q1651" s="22" t="s">
        <v>32068</v>
      </c>
      <c r="R1651" s="38">
        <v>0</v>
      </c>
    </row>
    <row r="1652" spans="1:18" ht="12.75">
      <c r="A1652" s="22" t="s">
        <v>60</v>
      </c>
      <c r="B1652" s="22" t="s">
        <v>22476</v>
      </c>
      <c r="C1652" s="22" t="s">
        <v>69</v>
      </c>
      <c r="D1652" s="22" t="s">
        <v>61</v>
      </c>
      <c r="E1652" s="31">
        <v>43115.746168981481</v>
      </c>
      <c r="F1652" s="22" t="s">
        <v>25620</v>
      </c>
      <c r="G1652" s="22" t="s">
        <v>32069</v>
      </c>
      <c r="H1652" s="22" t="s">
        <v>95</v>
      </c>
      <c r="I1652" s="22" t="s">
        <v>23670</v>
      </c>
      <c r="J1652" s="37" t="s">
        <v>25622</v>
      </c>
      <c r="K1652" s="37" t="s">
        <v>25623</v>
      </c>
      <c r="L1652" s="37" t="s">
        <v>25623</v>
      </c>
      <c r="M1652" s="37" t="s">
        <v>32070</v>
      </c>
      <c r="N1652" s="37" t="s">
        <v>9280</v>
      </c>
      <c r="O1652" s="37" t="s">
        <v>9281</v>
      </c>
      <c r="P1652" s="22" t="s">
        <v>32071</v>
      </c>
      <c r="Q1652" s="22" t="s">
        <v>32072</v>
      </c>
      <c r="R1652" s="38">
        <v>0</v>
      </c>
    </row>
    <row r="1653" spans="1:18" ht="12.75">
      <c r="A1653" s="22" t="s">
        <v>60</v>
      </c>
      <c r="B1653" s="22" t="s">
        <v>22476</v>
      </c>
      <c r="C1653" s="22" t="s">
        <v>69</v>
      </c>
      <c r="D1653" s="22" t="s">
        <v>61</v>
      </c>
      <c r="E1653" s="31">
        <v>43116.409155092588</v>
      </c>
      <c r="F1653" s="22" t="s">
        <v>25620</v>
      </c>
      <c r="G1653" s="22" t="s">
        <v>32073</v>
      </c>
      <c r="H1653" s="22" t="s">
        <v>95</v>
      </c>
      <c r="I1653" s="22" t="s">
        <v>23748</v>
      </c>
      <c r="J1653" s="37" t="s">
        <v>25622</v>
      </c>
      <c r="K1653" s="37" t="s">
        <v>25623</v>
      </c>
      <c r="L1653" s="37" t="s">
        <v>25623</v>
      </c>
      <c r="M1653" s="37" t="s">
        <v>32074</v>
      </c>
      <c r="N1653" s="37" t="s">
        <v>4817</v>
      </c>
      <c r="O1653" s="37" t="s">
        <v>4818</v>
      </c>
      <c r="P1653" s="22" t="s">
        <v>32034</v>
      </c>
      <c r="Q1653" s="22" t="s">
        <v>32035</v>
      </c>
      <c r="R1653" s="38">
        <v>0</v>
      </c>
    </row>
    <row r="1654" spans="1:18" ht="12.75">
      <c r="A1654" s="22" t="s">
        <v>60</v>
      </c>
      <c r="B1654" s="22" t="s">
        <v>22476</v>
      </c>
      <c r="C1654" s="22" t="s">
        <v>69</v>
      </c>
      <c r="D1654" s="22" t="s">
        <v>61</v>
      </c>
      <c r="E1654" s="31">
        <v>43116.53025462963</v>
      </c>
      <c r="F1654" s="22" t="s">
        <v>25620</v>
      </c>
      <c r="G1654" s="22" t="s">
        <v>32075</v>
      </c>
      <c r="H1654" s="22" t="s">
        <v>95</v>
      </c>
      <c r="I1654" s="22" t="s">
        <v>24144</v>
      </c>
      <c r="J1654" s="37" t="s">
        <v>25622</v>
      </c>
      <c r="K1654" s="37" t="s">
        <v>25623</v>
      </c>
      <c r="L1654" s="37" t="s">
        <v>25623</v>
      </c>
      <c r="M1654" s="37" t="s">
        <v>32076</v>
      </c>
      <c r="N1654" s="37" t="s">
        <v>302</v>
      </c>
      <c r="O1654" s="37" t="s">
        <v>303</v>
      </c>
      <c r="P1654" s="22" t="s">
        <v>32077</v>
      </c>
      <c r="Q1654" s="22" t="s">
        <v>32078</v>
      </c>
      <c r="R1654" s="38">
        <v>0</v>
      </c>
    </row>
    <row r="1655" spans="1:18" ht="12.75">
      <c r="A1655" s="22" t="s">
        <v>60</v>
      </c>
      <c r="B1655" s="22" t="s">
        <v>22476</v>
      </c>
      <c r="C1655" s="22" t="s">
        <v>69</v>
      </c>
      <c r="D1655" s="22" t="s">
        <v>61</v>
      </c>
      <c r="E1655" s="31">
        <v>43116.553807870368</v>
      </c>
      <c r="F1655" s="22" t="s">
        <v>25620</v>
      </c>
      <c r="G1655" s="22" t="s">
        <v>32079</v>
      </c>
      <c r="H1655" s="22" t="s">
        <v>95</v>
      </c>
      <c r="I1655" s="22" t="s">
        <v>25082</v>
      </c>
      <c r="J1655" s="37" t="s">
        <v>25622</v>
      </c>
      <c r="K1655" s="37" t="s">
        <v>25623</v>
      </c>
      <c r="L1655" s="37" t="s">
        <v>25623</v>
      </c>
      <c r="M1655" s="37" t="s">
        <v>32080</v>
      </c>
      <c r="N1655" s="37" t="s">
        <v>105</v>
      </c>
      <c r="O1655" s="37" t="s">
        <v>106</v>
      </c>
      <c r="P1655" s="22" t="s">
        <v>32081</v>
      </c>
      <c r="Q1655" s="22" t="s">
        <v>32082</v>
      </c>
      <c r="R1655" s="38">
        <v>0</v>
      </c>
    </row>
    <row r="1656" spans="1:18" ht="12.75">
      <c r="A1656" s="22" t="s">
        <v>60</v>
      </c>
      <c r="B1656" s="22" t="s">
        <v>22476</v>
      </c>
      <c r="C1656" s="22" t="s">
        <v>69</v>
      </c>
      <c r="D1656" s="22" t="s">
        <v>61</v>
      </c>
      <c r="E1656" s="31">
        <v>43116.564467592594</v>
      </c>
      <c r="F1656" s="22" t="s">
        <v>25620</v>
      </c>
      <c r="G1656" s="22" t="s">
        <v>32083</v>
      </c>
      <c r="H1656" s="22" t="s">
        <v>95</v>
      </c>
      <c r="I1656" s="22" t="s">
        <v>24952</v>
      </c>
      <c r="J1656" s="37" t="s">
        <v>25622</v>
      </c>
      <c r="K1656" s="37" t="s">
        <v>25623</v>
      </c>
      <c r="L1656" s="37" t="s">
        <v>25623</v>
      </c>
      <c r="M1656" s="37" t="s">
        <v>32084</v>
      </c>
      <c r="N1656" s="37" t="s">
        <v>4119</v>
      </c>
      <c r="O1656" s="37" t="s">
        <v>4120</v>
      </c>
      <c r="P1656" s="22" t="s">
        <v>32085</v>
      </c>
      <c r="Q1656" s="22" t="s">
        <v>32086</v>
      </c>
      <c r="R1656" s="38">
        <v>0</v>
      </c>
    </row>
    <row r="1657" spans="1:18" ht="12.75">
      <c r="A1657" s="22" t="s">
        <v>60</v>
      </c>
      <c r="B1657" s="22" t="s">
        <v>22476</v>
      </c>
      <c r="C1657" s="22" t="s">
        <v>69</v>
      </c>
      <c r="D1657" s="22" t="s">
        <v>61</v>
      </c>
      <c r="E1657" s="31">
        <v>43116.571203703701</v>
      </c>
      <c r="F1657" s="22" t="s">
        <v>25620</v>
      </c>
      <c r="G1657" s="22" t="s">
        <v>32087</v>
      </c>
      <c r="H1657" s="22" t="s">
        <v>95</v>
      </c>
      <c r="I1657" s="22" t="s">
        <v>32088</v>
      </c>
      <c r="J1657" s="37" t="s">
        <v>25622</v>
      </c>
      <c r="K1657" s="37" t="s">
        <v>25623</v>
      </c>
      <c r="L1657" s="37" t="s">
        <v>25623</v>
      </c>
      <c r="M1657" s="37" t="s">
        <v>32089</v>
      </c>
      <c r="N1657" s="37" t="s">
        <v>522</v>
      </c>
      <c r="O1657" s="37" t="s">
        <v>523</v>
      </c>
      <c r="P1657" s="22" t="s">
        <v>32090</v>
      </c>
      <c r="Q1657" s="22" t="s">
        <v>32091</v>
      </c>
      <c r="R1657" s="38">
        <v>0</v>
      </c>
    </row>
    <row r="1658" spans="1:18" ht="12.75">
      <c r="A1658" s="22" t="s">
        <v>60</v>
      </c>
      <c r="B1658" s="22" t="s">
        <v>22476</v>
      </c>
      <c r="C1658" s="22" t="s">
        <v>69</v>
      </c>
      <c r="D1658" s="22" t="s">
        <v>61</v>
      </c>
      <c r="E1658" s="31">
        <v>43116.624722222223</v>
      </c>
      <c r="F1658" s="22" t="s">
        <v>25620</v>
      </c>
      <c r="G1658" s="22" t="s">
        <v>32092</v>
      </c>
      <c r="H1658" s="22" t="s">
        <v>95</v>
      </c>
      <c r="I1658" s="22" t="s">
        <v>24933</v>
      </c>
      <c r="J1658" s="37" t="s">
        <v>25622</v>
      </c>
      <c r="K1658" s="37" t="s">
        <v>25623</v>
      </c>
      <c r="L1658" s="37" t="s">
        <v>25623</v>
      </c>
      <c r="M1658" s="37" t="s">
        <v>32093</v>
      </c>
      <c r="N1658" s="37" t="s">
        <v>556</v>
      </c>
      <c r="O1658" s="37" t="s">
        <v>557</v>
      </c>
      <c r="P1658" s="22" t="s">
        <v>32094</v>
      </c>
      <c r="Q1658" s="22" t="s">
        <v>32095</v>
      </c>
      <c r="R1658" s="38">
        <v>0</v>
      </c>
    </row>
    <row r="1659" spans="1:18" ht="12.75">
      <c r="A1659" s="22" t="s">
        <v>60</v>
      </c>
      <c r="B1659" s="22" t="s">
        <v>22476</v>
      </c>
      <c r="C1659" s="22" t="s">
        <v>69</v>
      </c>
      <c r="D1659" s="22" t="s">
        <v>61</v>
      </c>
      <c r="E1659" s="31">
        <v>43116.786192129628</v>
      </c>
      <c r="F1659" s="22" t="s">
        <v>25620</v>
      </c>
      <c r="G1659" s="22" t="s">
        <v>32096</v>
      </c>
      <c r="H1659" s="22" t="s">
        <v>95</v>
      </c>
      <c r="I1659" s="22" t="s">
        <v>32097</v>
      </c>
      <c r="J1659" s="37" t="s">
        <v>25622</v>
      </c>
      <c r="K1659" s="37" t="s">
        <v>25623</v>
      </c>
      <c r="L1659" s="37" t="s">
        <v>25623</v>
      </c>
      <c r="M1659" s="37" t="s">
        <v>32098</v>
      </c>
      <c r="N1659" s="37" t="s">
        <v>176</v>
      </c>
      <c r="O1659" s="37" t="s">
        <v>177</v>
      </c>
      <c r="P1659" s="22" t="s">
        <v>32099</v>
      </c>
      <c r="Q1659" s="22" t="s">
        <v>32100</v>
      </c>
      <c r="R1659" s="38">
        <v>0</v>
      </c>
    </row>
    <row r="1660" spans="1:18" ht="12.75">
      <c r="A1660" s="22" t="s">
        <v>60</v>
      </c>
      <c r="B1660" s="22" t="s">
        <v>22476</v>
      </c>
      <c r="C1660" s="22" t="s">
        <v>69</v>
      </c>
      <c r="D1660" s="22" t="s">
        <v>61</v>
      </c>
      <c r="E1660" s="31">
        <v>43117.536759259259</v>
      </c>
      <c r="F1660" s="22" t="s">
        <v>25620</v>
      </c>
      <c r="G1660" s="22" t="s">
        <v>32101</v>
      </c>
      <c r="H1660" s="22" t="s">
        <v>95</v>
      </c>
      <c r="I1660" s="22" t="s">
        <v>23723</v>
      </c>
      <c r="J1660" s="37" t="s">
        <v>25622</v>
      </c>
      <c r="K1660" s="37" t="s">
        <v>25623</v>
      </c>
      <c r="L1660" s="37" t="s">
        <v>25623</v>
      </c>
      <c r="M1660" s="37" t="s">
        <v>32102</v>
      </c>
      <c r="N1660" s="37" t="s">
        <v>5478</v>
      </c>
      <c r="O1660" s="37" t="s">
        <v>5479</v>
      </c>
      <c r="P1660" s="22" t="s">
        <v>32103</v>
      </c>
      <c r="Q1660" s="22" t="s">
        <v>32104</v>
      </c>
      <c r="R1660" s="38">
        <v>0</v>
      </c>
    </row>
    <row r="1661" spans="1:18" ht="12.75">
      <c r="A1661" s="22" t="s">
        <v>60</v>
      </c>
      <c r="B1661" s="22" t="s">
        <v>22476</v>
      </c>
      <c r="C1661" s="22" t="s">
        <v>69</v>
      </c>
      <c r="D1661" s="22" t="s">
        <v>61</v>
      </c>
      <c r="E1661" s="31">
        <v>43117.582268518519</v>
      </c>
      <c r="F1661" s="22" t="s">
        <v>25620</v>
      </c>
      <c r="G1661" s="22" t="s">
        <v>32105</v>
      </c>
      <c r="H1661" s="22" t="s">
        <v>95</v>
      </c>
      <c r="I1661" s="22" t="s">
        <v>24486</v>
      </c>
      <c r="J1661" s="37" t="s">
        <v>25622</v>
      </c>
      <c r="K1661" s="37" t="s">
        <v>25623</v>
      </c>
      <c r="L1661" s="37" t="s">
        <v>25623</v>
      </c>
      <c r="M1661" s="37" t="s">
        <v>32106</v>
      </c>
      <c r="N1661" s="37" t="s">
        <v>24487</v>
      </c>
      <c r="O1661" s="37" t="s">
        <v>24488</v>
      </c>
      <c r="P1661" s="22" t="s">
        <v>32107</v>
      </c>
      <c r="Q1661" s="22" t="s">
        <v>32108</v>
      </c>
      <c r="R1661" s="38">
        <v>0</v>
      </c>
    </row>
    <row r="1662" spans="1:18" ht="12.75">
      <c r="A1662" s="22" t="s">
        <v>60</v>
      </c>
      <c r="B1662" s="22" t="s">
        <v>22476</v>
      </c>
      <c r="C1662" s="22" t="s">
        <v>69</v>
      </c>
      <c r="D1662" s="22" t="s">
        <v>61</v>
      </c>
      <c r="E1662" s="31">
        <v>43117.618831018517</v>
      </c>
      <c r="F1662" s="22" t="s">
        <v>25620</v>
      </c>
      <c r="G1662" s="22" t="s">
        <v>32109</v>
      </c>
      <c r="H1662" s="22" t="s">
        <v>95</v>
      </c>
      <c r="I1662" s="22" t="s">
        <v>32110</v>
      </c>
      <c r="J1662" s="37" t="s">
        <v>25622</v>
      </c>
      <c r="K1662" s="37" t="s">
        <v>25623</v>
      </c>
      <c r="L1662" s="37" t="s">
        <v>25623</v>
      </c>
      <c r="M1662" s="37" t="s">
        <v>32111</v>
      </c>
      <c r="N1662" s="37" t="s">
        <v>3544</v>
      </c>
      <c r="O1662" s="37" t="s">
        <v>3545</v>
      </c>
      <c r="P1662" s="22" t="s">
        <v>32112</v>
      </c>
      <c r="Q1662" s="22" t="s">
        <v>32113</v>
      </c>
      <c r="R1662" s="38">
        <v>0</v>
      </c>
    </row>
    <row r="1663" spans="1:18" ht="12.75">
      <c r="A1663" s="22" t="s">
        <v>60</v>
      </c>
      <c r="B1663" s="22" t="s">
        <v>22476</v>
      </c>
      <c r="C1663" s="22" t="s">
        <v>69</v>
      </c>
      <c r="D1663" s="22" t="s">
        <v>61</v>
      </c>
      <c r="E1663" s="31">
        <v>43117.623148148145</v>
      </c>
      <c r="F1663" s="22" t="s">
        <v>25620</v>
      </c>
      <c r="G1663" s="22" t="s">
        <v>32114</v>
      </c>
      <c r="H1663" s="22" t="s">
        <v>95</v>
      </c>
      <c r="I1663" s="22" t="s">
        <v>32115</v>
      </c>
      <c r="J1663" s="37" t="s">
        <v>25622</v>
      </c>
      <c r="K1663" s="37" t="s">
        <v>25623</v>
      </c>
      <c r="L1663" s="37" t="s">
        <v>25623</v>
      </c>
      <c r="M1663" s="37" t="s">
        <v>32116</v>
      </c>
      <c r="N1663" s="37" t="s">
        <v>3544</v>
      </c>
      <c r="O1663" s="37" t="s">
        <v>3545</v>
      </c>
      <c r="P1663" s="22" t="s">
        <v>32112</v>
      </c>
      <c r="Q1663" s="22" t="s">
        <v>32113</v>
      </c>
      <c r="R1663" s="38">
        <v>0</v>
      </c>
    </row>
    <row r="1664" spans="1:18" ht="12.75">
      <c r="A1664" s="22" t="s">
        <v>60</v>
      </c>
      <c r="B1664" s="22" t="s">
        <v>22476</v>
      </c>
      <c r="C1664" s="22" t="s">
        <v>69</v>
      </c>
      <c r="D1664" s="22" t="s">
        <v>61</v>
      </c>
      <c r="E1664" s="31">
        <v>43117.717152777775</v>
      </c>
      <c r="F1664" s="22" t="s">
        <v>25620</v>
      </c>
      <c r="G1664" s="22" t="s">
        <v>32117</v>
      </c>
      <c r="H1664" s="22" t="s">
        <v>95</v>
      </c>
      <c r="I1664" s="22" t="s">
        <v>24496</v>
      </c>
      <c r="J1664" s="37" t="s">
        <v>25622</v>
      </c>
      <c r="K1664" s="37" t="s">
        <v>25623</v>
      </c>
      <c r="L1664" s="37" t="s">
        <v>25623</v>
      </c>
      <c r="M1664" s="37" t="s">
        <v>32118</v>
      </c>
      <c r="N1664" s="37" t="s">
        <v>522</v>
      </c>
      <c r="O1664" s="37" t="s">
        <v>523</v>
      </c>
      <c r="P1664" s="22" t="s">
        <v>32090</v>
      </c>
      <c r="Q1664" s="22" t="s">
        <v>32091</v>
      </c>
      <c r="R1664" s="38">
        <v>0</v>
      </c>
    </row>
    <row r="1665" spans="1:18" ht="12.75">
      <c r="A1665" s="22" t="s">
        <v>60</v>
      </c>
      <c r="B1665" s="22" t="s">
        <v>22476</v>
      </c>
      <c r="C1665" s="22" t="s">
        <v>69</v>
      </c>
      <c r="D1665" s="22" t="s">
        <v>61</v>
      </c>
      <c r="E1665" s="31">
        <v>43118.487511574072</v>
      </c>
      <c r="F1665" s="22" t="s">
        <v>25620</v>
      </c>
      <c r="G1665" s="22" t="s">
        <v>32119</v>
      </c>
      <c r="H1665" s="22" t="s">
        <v>95</v>
      </c>
      <c r="I1665" s="22" t="s">
        <v>24080</v>
      </c>
      <c r="J1665" s="37" t="s">
        <v>25622</v>
      </c>
      <c r="K1665" s="37" t="s">
        <v>25623</v>
      </c>
      <c r="L1665" s="37" t="s">
        <v>25623</v>
      </c>
      <c r="M1665" s="37" t="s">
        <v>32120</v>
      </c>
      <c r="N1665" s="37" t="s">
        <v>494</v>
      </c>
      <c r="O1665" s="37" t="s">
        <v>495</v>
      </c>
      <c r="P1665" s="22" t="s">
        <v>32067</v>
      </c>
      <c r="Q1665" s="22" t="s">
        <v>32068</v>
      </c>
      <c r="R1665" s="38">
        <v>0</v>
      </c>
    </row>
    <row r="1666" spans="1:18" ht="12.75">
      <c r="A1666" s="22" t="s">
        <v>60</v>
      </c>
      <c r="B1666" s="22" t="s">
        <v>22476</v>
      </c>
      <c r="C1666" s="22" t="s">
        <v>69</v>
      </c>
      <c r="D1666" s="22" t="s">
        <v>61</v>
      </c>
      <c r="E1666" s="31">
        <v>43118.624456018515</v>
      </c>
      <c r="F1666" s="22" t="s">
        <v>25620</v>
      </c>
      <c r="G1666" s="22" t="s">
        <v>32121</v>
      </c>
      <c r="H1666" s="22" t="s">
        <v>95</v>
      </c>
      <c r="I1666" s="22" t="s">
        <v>32122</v>
      </c>
      <c r="J1666" s="37" t="s">
        <v>25622</v>
      </c>
      <c r="K1666" s="37" t="s">
        <v>25623</v>
      </c>
      <c r="L1666" s="37" t="s">
        <v>25623</v>
      </c>
      <c r="M1666" s="37" t="s">
        <v>32123</v>
      </c>
      <c r="N1666" s="37" t="s">
        <v>9590</v>
      </c>
      <c r="O1666" s="37" t="s">
        <v>9591</v>
      </c>
      <c r="P1666" s="22" t="s">
        <v>32124</v>
      </c>
      <c r="Q1666" s="22" t="s">
        <v>32124</v>
      </c>
      <c r="R1666" s="38">
        <v>0</v>
      </c>
    </row>
    <row r="1667" spans="1:18" ht="12.75">
      <c r="A1667" s="22" t="s">
        <v>60</v>
      </c>
      <c r="B1667" s="22" t="s">
        <v>22476</v>
      </c>
      <c r="C1667" s="22" t="s">
        <v>69</v>
      </c>
      <c r="D1667" s="22" t="s">
        <v>61</v>
      </c>
      <c r="E1667" s="31">
        <v>43118.73773148148</v>
      </c>
      <c r="F1667" s="22" t="s">
        <v>25620</v>
      </c>
      <c r="G1667" s="22" t="s">
        <v>32125</v>
      </c>
      <c r="H1667" s="22" t="s">
        <v>95</v>
      </c>
      <c r="I1667" s="22" t="s">
        <v>24393</v>
      </c>
      <c r="J1667" s="37" t="s">
        <v>25622</v>
      </c>
      <c r="K1667" s="37" t="s">
        <v>25623</v>
      </c>
      <c r="L1667" s="37" t="s">
        <v>25623</v>
      </c>
      <c r="M1667" s="37" t="s">
        <v>32126</v>
      </c>
      <c r="N1667" s="37" t="s">
        <v>24394</v>
      </c>
      <c r="O1667" s="37" t="s">
        <v>24395</v>
      </c>
      <c r="P1667" s="22" t="s">
        <v>32127</v>
      </c>
      <c r="Q1667" s="22" t="s">
        <v>32128</v>
      </c>
      <c r="R1667" s="38">
        <v>0</v>
      </c>
    </row>
    <row r="1668" spans="1:18" ht="12.75">
      <c r="A1668" s="22" t="s">
        <v>60</v>
      </c>
      <c r="B1668" s="22" t="s">
        <v>22476</v>
      </c>
      <c r="C1668" s="22" t="s">
        <v>69</v>
      </c>
      <c r="D1668" s="22" t="s">
        <v>61</v>
      </c>
      <c r="E1668" s="31">
        <v>43119.374085648145</v>
      </c>
      <c r="F1668" s="22" t="s">
        <v>25620</v>
      </c>
      <c r="G1668" s="22" t="s">
        <v>32129</v>
      </c>
      <c r="H1668" s="22" t="s">
        <v>95</v>
      </c>
      <c r="I1668" s="22" t="s">
        <v>23859</v>
      </c>
      <c r="J1668" s="37" t="s">
        <v>25622</v>
      </c>
      <c r="K1668" s="37" t="s">
        <v>25623</v>
      </c>
      <c r="L1668" s="37" t="s">
        <v>25623</v>
      </c>
      <c r="M1668" s="37" t="s">
        <v>32130</v>
      </c>
      <c r="N1668" s="37" t="s">
        <v>6110</v>
      </c>
      <c r="O1668" s="37" t="s">
        <v>6111</v>
      </c>
      <c r="P1668" s="22" t="s">
        <v>31999</v>
      </c>
      <c r="Q1668" s="22" t="s">
        <v>32000</v>
      </c>
      <c r="R1668" s="38">
        <v>0</v>
      </c>
    </row>
    <row r="1669" spans="1:18" ht="12.75">
      <c r="A1669" s="22" t="s">
        <v>60</v>
      </c>
      <c r="B1669" s="22" t="s">
        <v>22476</v>
      </c>
      <c r="C1669" s="22" t="s">
        <v>69</v>
      </c>
      <c r="D1669" s="22" t="s">
        <v>61</v>
      </c>
      <c r="E1669" s="31">
        <v>43119.612430555557</v>
      </c>
      <c r="F1669" s="22" t="s">
        <v>25620</v>
      </c>
      <c r="G1669" s="22" t="s">
        <v>32131</v>
      </c>
      <c r="H1669" s="22" t="s">
        <v>95</v>
      </c>
      <c r="I1669" s="22" t="s">
        <v>24380</v>
      </c>
      <c r="J1669" s="37" t="s">
        <v>25622</v>
      </c>
      <c r="K1669" s="37" t="s">
        <v>25623</v>
      </c>
      <c r="L1669" s="37" t="s">
        <v>25623</v>
      </c>
      <c r="M1669" s="37" t="s">
        <v>32132</v>
      </c>
      <c r="N1669" s="37" t="s">
        <v>712</v>
      </c>
      <c r="O1669" s="37" t="s">
        <v>713</v>
      </c>
      <c r="P1669" s="22" t="s">
        <v>32133</v>
      </c>
      <c r="Q1669" s="22" t="s">
        <v>32134</v>
      </c>
      <c r="R1669" s="38">
        <v>0</v>
      </c>
    </row>
    <row r="1670" spans="1:18" ht="12.75">
      <c r="A1670" s="22" t="s">
        <v>60</v>
      </c>
      <c r="B1670" s="22" t="s">
        <v>22476</v>
      </c>
      <c r="C1670" s="22" t="s">
        <v>69</v>
      </c>
      <c r="D1670" s="22" t="s">
        <v>61</v>
      </c>
      <c r="E1670" s="31">
        <v>43119.643738425926</v>
      </c>
      <c r="F1670" s="22" t="s">
        <v>25620</v>
      </c>
      <c r="G1670" s="22" t="s">
        <v>32135</v>
      </c>
      <c r="H1670" s="22" t="s">
        <v>95</v>
      </c>
      <c r="I1670" s="22" t="s">
        <v>23448</v>
      </c>
      <c r="J1670" s="37" t="s">
        <v>25622</v>
      </c>
      <c r="K1670" s="37" t="s">
        <v>25623</v>
      </c>
      <c r="L1670" s="37" t="s">
        <v>25623</v>
      </c>
      <c r="M1670" s="37" t="s">
        <v>32136</v>
      </c>
      <c r="N1670" s="37" t="s">
        <v>1161</v>
      </c>
      <c r="O1670" s="37" t="s">
        <v>1162</v>
      </c>
      <c r="P1670" s="22" t="s">
        <v>32137</v>
      </c>
      <c r="Q1670" s="22" t="s">
        <v>32138</v>
      </c>
      <c r="R1670" s="38">
        <v>0</v>
      </c>
    </row>
    <row r="1671" spans="1:18" ht="12.75">
      <c r="A1671" s="22" t="s">
        <v>60</v>
      </c>
      <c r="B1671" s="22" t="s">
        <v>22476</v>
      </c>
      <c r="C1671" s="22" t="s">
        <v>69</v>
      </c>
      <c r="D1671" s="22" t="s">
        <v>61</v>
      </c>
      <c r="E1671" s="31">
        <v>43119.686354166668</v>
      </c>
      <c r="F1671" s="22" t="s">
        <v>25620</v>
      </c>
      <c r="G1671" s="22" t="s">
        <v>32139</v>
      </c>
      <c r="H1671" s="22" t="s">
        <v>95</v>
      </c>
      <c r="I1671" s="22" t="s">
        <v>24740</v>
      </c>
      <c r="J1671" s="37" t="s">
        <v>25622</v>
      </c>
      <c r="K1671" s="37" t="s">
        <v>25623</v>
      </c>
      <c r="L1671" s="37" t="s">
        <v>25623</v>
      </c>
      <c r="M1671" s="37" t="s">
        <v>32140</v>
      </c>
      <c r="N1671" s="37" t="s">
        <v>180</v>
      </c>
      <c r="O1671" s="37" t="s">
        <v>181</v>
      </c>
      <c r="P1671" s="22" t="s">
        <v>32141</v>
      </c>
      <c r="Q1671" s="22" t="s">
        <v>32142</v>
      </c>
      <c r="R1671" s="38">
        <v>0</v>
      </c>
    </row>
    <row r="1672" spans="1:18" ht="12.75">
      <c r="A1672" s="22" t="s">
        <v>60</v>
      </c>
      <c r="B1672" s="22" t="s">
        <v>22476</v>
      </c>
      <c r="C1672" s="22" t="s">
        <v>69</v>
      </c>
      <c r="D1672" s="22" t="s">
        <v>61</v>
      </c>
      <c r="E1672" s="31">
        <v>43120.392962962964</v>
      </c>
      <c r="F1672" s="22" t="s">
        <v>25620</v>
      </c>
      <c r="G1672" s="22" t="s">
        <v>32143</v>
      </c>
      <c r="H1672" s="22" t="s">
        <v>95</v>
      </c>
      <c r="I1672" s="22" t="s">
        <v>32144</v>
      </c>
      <c r="J1672" s="37" t="s">
        <v>25622</v>
      </c>
      <c r="K1672" s="37" t="s">
        <v>25623</v>
      </c>
      <c r="L1672" s="37" t="s">
        <v>25623</v>
      </c>
      <c r="M1672" s="37" t="s">
        <v>32145</v>
      </c>
      <c r="N1672" s="37" t="s">
        <v>9590</v>
      </c>
      <c r="O1672" s="37" t="s">
        <v>9591</v>
      </c>
      <c r="P1672" s="22" t="s">
        <v>32124</v>
      </c>
      <c r="Q1672" s="22" t="s">
        <v>32124</v>
      </c>
      <c r="R1672" s="38">
        <v>0</v>
      </c>
    </row>
    <row r="1673" spans="1:18" ht="12.75">
      <c r="A1673" s="22" t="s">
        <v>60</v>
      </c>
      <c r="B1673" s="22" t="s">
        <v>22476</v>
      </c>
      <c r="C1673" s="22" t="s">
        <v>69</v>
      </c>
      <c r="D1673" s="22" t="s">
        <v>61</v>
      </c>
      <c r="E1673" s="31">
        <v>43122.524606481478</v>
      </c>
      <c r="F1673" s="22" t="s">
        <v>25620</v>
      </c>
      <c r="G1673" s="22" t="s">
        <v>32146</v>
      </c>
      <c r="H1673" s="22" t="s">
        <v>95</v>
      </c>
      <c r="I1673" s="22" t="s">
        <v>25048</v>
      </c>
      <c r="J1673" s="37" t="s">
        <v>25622</v>
      </c>
      <c r="K1673" s="37" t="s">
        <v>25623</v>
      </c>
      <c r="L1673" s="37" t="s">
        <v>25623</v>
      </c>
      <c r="M1673" s="37" t="s">
        <v>32147</v>
      </c>
      <c r="N1673" s="37" t="s">
        <v>279</v>
      </c>
      <c r="O1673" s="37" t="s">
        <v>280</v>
      </c>
      <c r="P1673" s="22" t="s">
        <v>32148</v>
      </c>
      <c r="Q1673" s="22" t="s">
        <v>32149</v>
      </c>
      <c r="R1673" s="38">
        <v>0</v>
      </c>
    </row>
    <row r="1674" spans="1:18" ht="12.75">
      <c r="A1674" s="22" t="s">
        <v>60</v>
      </c>
      <c r="B1674" s="22" t="s">
        <v>22476</v>
      </c>
      <c r="C1674" s="22" t="s">
        <v>69</v>
      </c>
      <c r="D1674" s="22" t="s">
        <v>61</v>
      </c>
      <c r="E1674" s="31">
        <v>43122.525162037033</v>
      </c>
      <c r="F1674" s="22" t="s">
        <v>25620</v>
      </c>
      <c r="G1674" s="22" t="s">
        <v>32150</v>
      </c>
      <c r="H1674" s="22" t="s">
        <v>95</v>
      </c>
      <c r="I1674" s="22" t="s">
        <v>23029</v>
      </c>
      <c r="J1674" s="37" t="s">
        <v>25622</v>
      </c>
      <c r="K1674" s="37" t="s">
        <v>25623</v>
      </c>
      <c r="L1674" s="37" t="s">
        <v>25623</v>
      </c>
      <c r="M1674" s="37" t="s">
        <v>32151</v>
      </c>
      <c r="N1674" s="37" t="s">
        <v>302</v>
      </c>
      <c r="O1674" s="37" t="s">
        <v>303</v>
      </c>
      <c r="P1674" s="22" t="s">
        <v>32152</v>
      </c>
      <c r="Q1674" s="22" t="s">
        <v>32153</v>
      </c>
      <c r="R1674" s="38">
        <v>0</v>
      </c>
    </row>
    <row r="1675" spans="1:18" ht="12.75">
      <c r="A1675" s="22" t="s">
        <v>60</v>
      </c>
      <c r="B1675" s="22" t="s">
        <v>22476</v>
      </c>
      <c r="C1675" s="22" t="s">
        <v>69</v>
      </c>
      <c r="D1675" s="22" t="s">
        <v>61</v>
      </c>
      <c r="E1675" s="31">
        <v>43122.56925925926</v>
      </c>
      <c r="F1675" s="22" t="s">
        <v>25620</v>
      </c>
      <c r="G1675" s="22" t="s">
        <v>32154</v>
      </c>
      <c r="H1675" s="22" t="s">
        <v>95</v>
      </c>
      <c r="I1675" s="22" t="s">
        <v>24099</v>
      </c>
      <c r="J1675" s="37" t="s">
        <v>25622</v>
      </c>
      <c r="K1675" s="37" t="s">
        <v>25623</v>
      </c>
      <c r="L1675" s="37" t="s">
        <v>25623</v>
      </c>
      <c r="M1675" s="37" t="s">
        <v>32155</v>
      </c>
      <c r="N1675" s="37" t="s">
        <v>105</v>
      </c>
      <c r="O1675" s="37" t="s">
        <v>106</v>
      </c>
      <c r="P1675" s="22" t="s">
        <v>32099</v>
      </c>
      <c r="Q1675" s="22" t="s">
        <v>32100</v>
      </c>
      <c r="R1675" s="38">
        <v>0</v>
      </c>
    </row>
    <row r="1676" spans="1:18" ht="12.75">
      <c r="A1676" s="22" t="s">
        <v>60</v>
      </c>
      <c r="B1676" s="22" t="s">
        <v>22476</v>
      </c>
      <c r="C1676" s="22" t="s">
        <v>69</v>
      </c>
      <c r="D1676" s="22" t="s">
        <v>61</v>
      </c>
      <c r="E1676" s="31">
        <v>43122.592997685184</v>
      </c>
      <c r="F1676" s="22" t="s">
        <v>25620</v>
      </c>
      <c r="G1676" s="22" t="s">
        <v>32156</v>
      </c>
      <c r="H1676" s="22" t="s">
        <v>95</v>
      </c>
      <c r="I1676" s="22" t="s">
        <v>23489</v>
      </c>
      <c r="J1676" s="37" t="s">
        <v>25622</v>
      </c>
      <c r="K1676" s="37" t="s">
        <v>25623</v>
      </c>
      <c r="L1676" s="37" t="s">
        <v>25623</v>
      </c>
      <c r="M1676" s="37" t="s">
        <v>32157</v>
      </c>
      <c r="N1676" s="37" t="s">
        <v>302</v>
      </c>
      <c r="O1676" s="37" t="s">
        <v>303</v>
      </c>
      <c r="P1676" s="22" t="s">
        <v>32152</v>
      </c>
      <c r="Q1676" s="22" t="s">
        <v>32153</v>
      </c>
      <c r="R1676" s="38">
        <v>0</v>
      </c>
    </row>
    <row r="1677" spans="1:18" ht="12.75">
      <c r="A1677" s="22" t="s">
        <v>60</v>
      </c>
      <c r="B1677" s="22" t="s">
        <v>22476</v>
      </c>
      <c r="C1677" s="22" t="s">
        <v>69</v>
      </c>
      <c r="D1677" s="22" t="s">
        <v>61</v>
      </c>
      <c r="E1677" s="31">
        <v>43122.622974537036</v>
      </c>
      <c r="F1677" s="22" t="s">
        <v>25620</v>
      </c>
      <c r="G1677" s="22" t="s">
        <v>32158</v>
      </c>
      <c r="H1677" s="22" t="s">
        <v>95</v>
      </c>
      <c r="I1677" s="22" t="s">
        <v>23759</v>
      </c>
      <c r="J1677" s="37" t="s">
        <v>25622</v>
      </c>
      <c r="K1677" s="37" t="s">
        <v>25623</v>
      </c>
      <c r="L1677" s="37" t="s">
        <v>25623</v>
      </c>
      <c r="M1677" s="37" t="s">
        <v>32159</v>
      </c>
      <c r="N1677" s="37" t="s">
        <v>2998</v>
      </c>
      <c r="O1677" s="37" t="s">
        <v>2999</v>
      </c>
      <c r="P1677" s="22" t="s">
        <v>32152</v>
      </c>
      <c r="Q1677" s="22" t="s">
        <v>32153</v>
      </c>
      <c r="R1677" s="38">
        <v>0</v>
      </c>
    </row>
    <row r="1678" spans="1:18" ht="12.75">
      <c r="A1678" s="22" t="s">
        <v>60</v>
      </c>
      <c r="B1678" s="22" t="s">
        <v>22476</v>
      </c>
      <c r="C1678" s="22" t="s">
        <v>69</v>
      </c>
      <c r="D1678" s="22" t="s">
        <v>61</v>
      </c>
      <c r="E1678" s="31">
        <v>43122.624548611107</v>
      </c>
      <c r="F1678" s="22" t="s">
        <v>25620</v>
      </c>
      <c r="G1678" s="22" t="s">
        <v>32160</v>
      </c>
      <c r="H1678" s="22" t="s">
        <v>95</v>
      </c>
      <c r="I1678" s="22" t="s">
        <v>32161</v>
      </c>
      <c r="J1678" s="37" t="s">
        <v>25622</v>
      </c>
      <c r="K1678" s="37" t="s">
        <v>25623</v>
      </c>
      <c r="L1678" s="37" t="s">
        <v>25623</v>
      </c>
      <c r="M1678" s="37" t="s">
        <v>32162</v>
      </c>
      <c r="N1678" s="37" t="s">
        <v>2998</v>
      </c>
      <c r="O1678" s="37" t="s">
        <v>2999</v>
      </c>
      <c r="P1678" s="22" t="s">
        <v>32152</v>
      </c>
      <c r="Q1678" s="22" t="s">
        <v>32153</v>
      </c>
      <c r="R1678" s="38">
        <v>0</v>
      </c>
    </row>
    <row r="1679" spans="1:18" ht="12.75">
      <c r="A1679" s="22" t="s">
        <v>60</v>
      </c>
      <c r="B1679" s="22" t="s">
        <v>22476</v>
      </c>
      <c r="C1679" s="22" t="s">
        <v>69</v>
      </c>
      <c r="D1679" s="22" t="s">
        <v>61</v>
      </c>
      <c r="E1679" s="31">
        <v>43122.626446759255</v>
      </c>
      <c r="F1679" s="22" t="s">
        <v>25620</v>
      </c>
      <c r="G1679" s="22" t="s">
        <v>32163</v>
      </c>
      <c r="H1679" s="22" t="s">
        <v>95</v>
      </c>
      <c r="I1679" s="22" t="s">
        <v>25019</v>
      </c>
      <c r="J1679" s="37" t="s">
        <v>25622</v>
      </c>
      <c r="K1679" s="37" t="s">
        <v>25623</v>
      </c>
      <c r="L1679" s="37" t="s">
        <v>25623</v>
      </c>
      <c r="M1679" s="37" t="s">
        <v>32164</v>
      </c>
      <c r="N1679" s="37" t="s">
        <v>2998</v>
      </c>
      <c r="O1679" s="37" t="s">
        <v>2999</v>
      </c>
      <c r="P1679" s="22" t="s">
        <v>32152</v>
      </c>
      <c r="Q1679" s="22" t="s">
        <v>32153</v>
      </c>
      <c r="R1679" s="38">
        <v>0</v>
      </c>
    </row>
    <row r="1680" spans="1:18" ht="12.75">
      <c r="A1680" s="22" t="s">
        <v>60</v>
      </c>
      <c r="B1680" s="22" t="s">
        <v>22476</v>
      </c>
      <c r="C1680" s="22" t="s">
        <v>69</v>
      </c>
      <c r="D1680" s="22" t="s">
        <v>61</v>
      </c>
      <c r="E1680" s="31">
        <v>43122.674467592587</v>
      </c>
      <c r="F1680" s="22" t="s">
        <v>25620</v>
      </c>
      <c r="G1680" s="22" t="s">
        <v>32165</v>
      </c>
      <c r="H1680" s="22" t="s">
        <v>95</v>
      </c>
      <c r="I1680" s="22" t="s">
        <v>24944</v>
      </c>
      <c r="J1680" s="37" t="s">
        <v>25622</v>
      </c>
      <c r="K1680" s="37" t="s">
        <v>25623</v>
      </c>
      <c r="L1680" s="37" t="s">
        <v>25623</v>
      </c>
      <c r="M1680" s="37" t="s">
        <v>32166</v>
      </c>
      <c r="N1680" s="37" t="s">
        <v>3968</v>
      </c>
      <c r="O1680" s="37" t="s">
        <v>3969</v>
      </c>
      <c r="P1680" s="22" t="s">
        <v>32167</v>
      </c>
      <c r="Q1680" s="22" t="s">
        <v>32168</v>
      </c>
      <c r="R1680" s="38">
        <v>0</v>
      </c>
    </row>
    <row r="1681" spans="1:18" ht="12.75">
      <c r="A1681" s="22" t="s">
        <v>60</v>
      </c>
      <c r="B1681" s="22" t="s">
        <v>22476</v>
      </c>
      <c r="C1681" s="22" t="s">
        <v>69</v>
      </c>
      <c r="D1681" s="22" t="s">
        <v>61</v>
      </c>
      <c r="E1681" s="31">
        <v>43122.714490740742</v>
      </c>
      <c r="F1681" s="22" t="s">
        <v>25620</v>
      </c>
      <c r="G1681" s="22" t="s">
        <v>32169</v>
      </c>
      <c r="H1681" s="22" t="s">
        <v>95</v>
      </c>
      <c r="I1681" s="22" t="s">
        <v>25062</v>
      </c>
      <c r="J1681" s="37" t="s">
        <v>25622</v>
      </c>
      <c r="K1681" s="37" t="s">
        <v>25623</v>
      </c>
      <c r="L1681" s="37" t="s">
        <v>25623</v>
      </c>
      <c r="M1681" s="37" t="s">
        <v>32170</v>
      </c>
      <c r="N1681" s="37" t="s">
        <v>2998</v>
      </c>
      <c r="O1681" s="37" t="s">
        <v>2999</v>
      </c>
      <c r="P1681" s="22" t="s">
        <v>32152</v>
      </c>
      <c r="Q1681" s="22" t="s">
        <v>32153</v>
      </c>
      <c r="R1681" s="38">
        <v>0</v>
      </c>
    </row>
    <row r="1682" spans="1:18" ht="12.75">
      <c r="A1682" s="22" t="s">
        <v>60</v>
      </c>
      <c r="B1682" s="22" t="s">
        <v>22476</v>
      </c>
      <c r="C1682" s="22" t="s">
        <v>69</v>
      </c>
      <c r="D1682" s="22" t="s">
        <v>61</v>
      </c>
      <c r="E1682" s="31">
        <v>43122.744305555556</v>
      </c>
      <c r="F1682" s="22" t="s">
        <v>25620</v>
      </c>
      <c r="G1682" s="22" t="s">
        <v>32171</v>
      </c>
      <c r="H1682" s="22" t="s">
        <v>95</v>
      </c>
      <c r="I1682" s="22" t="s">
        <v>32172</v>
      </c>
      <c r="J1682" s="37" t="s">
        <v>25622</v>
      </c>
      <c r="K1682" s="37" t="s">
        <v>25623</v>
      </c>
      <c r="L1682" s="37" t="s">
        <v>25623</v>
      </c>
      <c r="M1682" s="37" t="s">
        <v>32173</v>
      </c>
      <c r="N1682" s="37" t="s">
        <v>23401</v>
      </c>
      <c r="O1682" s="37" t="s">
        <v>23402</v>
      </c>
      <c r="P1682" s="22" t="s">
        <v>32174</v>
      </c>
      <c r="Q1682" s="22" t="s">
        <v>32175</v>
      </c>
      <c r="R1682" s="38">
        <v>0</v>
      </c>
    </row>
    <row r="1683" spans="1:18" ht="12.75">
      <c r="A1683" s="22" t="s">
        <v>60</v>
      </c>
      <c r="B1683" s="22" t="s">
        <v>22476</v>
      </c>
      <c r="C1683" s="22" t="s">
        <v>69</v>
      </c>
      <c r="D1683" s="22" t="s">
        <v>61</v>
      </c>
      <c r="E1683" s="31">
        <v>43122.751655092594</v>
      </c>
      <c r="F1683" s="22" t="s">
        <v>25620</v>
      </c>
      <c r="G1683" s="22" t="s">
        <v>32176</v>
      </c>
      <c r="H1683" s="22" t="s">
        <v>95</v>
      </c>
      <c r="I1683" s="22" t="s">
        <v>24025</v>
      </c>
      <c r="J1683" s="37" t="s">
        <v>25622</v>
      </c>
      <c r="K1683" s="37" t="s">
        <v>25623</v>
      </c>
      <c r="L1683" s="37" t="s">
        <v>25623</v>
      </c>
      <c r="M1683" s="37" t="s">
        <v>32177</v>
      </c>
      <c r="N1683" s="37" t="s">
        <v>3618</v>
      </c>
      <c r="O1683" s="37" t="s">
        <v>3619</v>
      </c>
      <c r="P1683" s="22" t="s">
        <v>32178</v>
      </c>
      <c r="Q1683" s="22" t="s">
        <v>32179</v>
      </c>
      <c r="R1683" s="38">
        <v>0</v>
      </c>
    </row>
    <row r="1684" spans="1:18" ht="12.75">
      <c r="A1684" s="22" t="s">
        <v>60</v>
      </c>
      <c r="B1684" s="22" t="s">
        <v>22476</v>
      </c>
      <c r="C1684" s="22" t="s">
        <v>69</v>
      </c>
      <c r="D1684" s="22" t="s">
        <v>61</v>
      </c>
      <c r="E1684" s="31">
        <v>43122.805763888886</v>
      </c>
      <c r="F1684" s="22" t="s">
        <v>25620</v>
      </c>
      <c r="G1684" s="22" t="s">
        <v>32180</v>
      </c>
      <c r="H1684" s="22" t="s">
        <v>95</v>
      </c>
      <c r="I1684" s="22" t="s">
        <v>24577</v>
      </c>
      <c r="J1684" s="37" t="s">
        <v>25622</v>
      </c>
      <c r="K1684" s="37" t="s">
        <v>25623</v>
      </c>
      <c r="L1684" s="37" t="s">
        <v>25623</v>
      </c>
      <c r="M1684" s="37" t="s">
        <v>32181</v>
      </c>
      <c r="N1684" s="37" t="s">
        <v>1786</v>
      </c>
      <c r="O1684" s="37" t="s">
        <v>1787</v>
      </c>
      <c r="P1684" s="22" t="s">
        <v>32062</v>
      </c>
      <c r="Q1684" s="22" t="s">
        <v>32063</v>
      </c>
      <c r="R1684" s="38">
        <v>0</v>
      </c>
    </row>
    <row r="1685" spans="1:18" ht="12.75">
      <c r="A1685" s="22" t="s">
        <v>60</v>
      </c>
      <c r="B1685" s="22" t="s">
        <v>22476</v>
      </c>
      <c r="C1685" s="22" t="s">
        <v>69</v>
      </c>
      <c r="D1685" s="22" t="s">
        <v>61</v>
      </c>
      <c r="E1685" s="31">
        <v>43122.808611111112</v>
      </c>
      <c r="F1685" s="22" t="s">
        <v>25620</v>
      </c>
      <c r="G1685" s="22" t="s">
        <v>32182</v>
      </c>
      <c r="H1685" s="22" t="s">
        <v>95</v>
      </c>
      <c r="I1685" s="22" t="s">
        <v>24128</v>
      </c>
      <c r="J1685" s="37" t="s">
        <v>25622</v>
      </c>
      <c r="K1685" s="37" t="s">
        <v>25623</v>
      </c>
      <c r="L1685" s="37" t="s">
        <v>25623</v>
      </c>
      <c r="M1685" s="37" t="s">
        <v>32183</v>
      </c>
      <c r="N1685" s="37" t="s">
        <v>105</v>
      </c>
      <c r="O1685" s="37" t="s">
        <v>106</v>
      </c>
      <c r="P1685" s="22" t="s">
        <v>32062</v>
      </c>
      <c r="Q1685" s="22" t="s">
        <v>32063</v>
      </c>
      <c r="R1685" s="38">
        <v>0</v>
      </c>
    </row>
    <row r="1686" spans="1:18" ht="12.75">
      <c r="A1686" s="22" t="s">
        <v>60</v>
      </c>
      <c r="B1686" s="22" t="s">
        <v>22476</v>
      </c>
      <c r="C1686" s="22" t="s">
        <v>69</v>
      </c>
      <c r="D1686" s="22" t="s">
        <v>61</v>
      </c>
      <c r="E1686" s="31">
        <v>43123.530960648146</v>
      </c>
      <c r="F1686" s="22" t="s">
        <v>25620</v>
      </c>
      <c r="G1686" s="22" t="s">
        <v>32184</v>
      </c>
      <c r="H1686" s="22" t="s">
        <v>95</v>
      </c>
      <c r="I1686" s="22" t="s">
        <v>22601</v>
      </c>
      <c r="J1686" s="37" t="s">
        <v>25622</v>
      </c>
      <c r="K1686" s="37" t="s">
        <v>25623</v>
      </c>
      <c r="L1686" s="37" t="s">
        <v>25623</v>
      </c>
      <c r="M1686" s="37" t="s">
        <v>32185</v>
      </c>
      <c r="N1686" s="37" t="s">
        <v>3089</v>
      </c>
      <c r="O1686" s="37" t="s">
        <v>3090</v>
      </c>
      <c r="P1686" s="22" t="s">
        <v>32186</v>
      </c>
      <c r="Q1686" s="22" t="s">
        <v>32187</v>
      </c>
      <c r="R1686" s="38">
        <v>0</v>
      </c>
    </row>
    <row r="1687" spans="1:18" ht="12.75">
      <c r="A1687" s="22" t="s">
        <v>60</v>
      </c>
      <c r="B1687" s="22" t="s">
        <v>22476</v>
      </c>
      <c r="C1687" s="22" t="s">
        <v>69</v>
      </c>
      <c r="D1687" s="22" t="s">
        <v>61</v>
      </c>
      <c r="E1687" s="31">
        <v>43123.53361111111</v>
      </c>
      <c r="F1687" s="22" t="s">
        <v>25620</v>
      </c>
      <c r="G1687" s="22" t="s">
        <v>32188</v>
      </c>
      <c r="H1687" s="22" t="s">
        <v>95</v>
      </c>
      <c r="I1687" s="22" t="s">
        <v>22915</v>
      </c>
      <c r="J1687" s="37" t="s">
        <v>25622</v>
      </c>
      <c r="K1687" s="37" t="s">
        <v>25623</v>
      </c>
      <c r="L1687" s="37" t="s">
        <v>25623</v>
      </c>
      <c r="M1687" s="37" t="s">
        <v>32189</v>
      </c>
      <c r="N1687" s="37" t="s">
        <v>508</v>
      </c>
      <c r="O1687" s="37" t="s">
        <v>509</v>
      </c>
      <c r="P1687" s="22" t="s">
        <v>32190</v>
      </c>
      <c r="Q1687" s="22" t="s">
        <v>32191</v>
      </c>
      <c r="R1687" s="38">
        <v>0</v>
      </c>
    </row>
    <row r="1688" spans="1:18" ht="12.75">
      <c r="A1688" s="22" t="s">
        <v>60</v>
      </c>
      <c r="B1688" s="22" t="s">
        <v>22476</v>
      </c>
      <c r="C1688" s="22" t="s">
        <v>69</v>
      </c>
      <c r="D1688" s="22" t="s">
        <v>61</v>
      </c>
      <c r="E1688" s="31">
        <v>43123.577696759261</v>
      </c>
      <c r="F1688" s="22" t="s">
        <v>25620</v>
      </c>
      <c r="G1688" s="22" t="s">
        <v>32192</v>
      </c>
      <c r="H1688" s="22" t="s">
        <v>95</v>
      </c>
      <c r="I1688" s="22" t="s">
        <v>23237</v>
      </c>
      <c r="J1688" s="37" t="s">
        <v>25622</v>
      </c>
      <c r="K1688" s="37" t="s">
        <v>25623</v>
      </c>
      <c r="L1688" s="37" t="s">
        <v>25623</v>
      </c>
      <c r="M1688" s="37" t="s">
        <v>32193</v>
      </c>
      <c r="N1688" s="37" t="s">
        <v>1161</v>
      </c>
      <c r="O1688" s="37" t="s">
        <v>1162</v>
      </c>
      <c r="P1688" s="22" t="s">
        <v>32194</v>
      </c>
      <c r="Q1688" s="22" t="s">
        <v>32195</v>
      </c>
      <c r="R1688" s="38">
        <v>0</v>
      </c>
    </row>
    <row r="1689" spans="1:18" ht="12.75">
      <c r="A1689" s="22" t="s">
        <v>60</v>
      </c>
      <c r="B1689" s="22" t="s">
        <v>22476</v>
      </c>
      <c r="C1689" s="22" t="s">
        <v>69</v>
      </c>
      <c r="D1689" s="22" t="s">
        <v>61</v>
      </c>
      <c r="E1689" s="31">
        <v>43123.610972222217</v>
      </c>
      <c r="F1689" s="22" t="s">
        <v>25620</v>
      </c>
      <c r="G1689" s="22" t="s">
        <v>32196</v>
      </c>
      <c r="H1689" s="22" t="s">
        <v>95</v>
      </c>
      <c r="I1689" s="22" t="s">
        <v>24170</v>
      </c>
      <c r="J1689" s="37" t="s">
        <v>25622</v>
      </c>
      <c r="K1689" s="37" t="s">
        <v>25623</v>
      </c>
      <c r="L1689" s="37" t="s">
        <v>25623</v>
      </c>
      <c r="M1689" s="37" t="s">
        <v>32197</v>
      </c>
      <c r="N1689" s="37" t="s">
        <v>140</v>
      </c>
      <c r="O1689" s="37" t="s">
        <v>141</v>
      </c>
      <c r="P1689" s="22" t="s">
        <v>32198</v>
      </c>
      <c r="Q1689" s="22" t="s">
        <v>32199</v>
      </c>
      <c r="R1689" s="38">
        <v>0</v>
      </c>
    </row>
    <row r="1690" spans="1:18" ht="12.75">
      <c r="A1690" s="22" t="s">
        <v>60</v>
      </c>
      <c r="B1690" s="22" t="s">
        <v>22476</v>
      </c>
      <c r="C1690" s="22" t="s">
        <v>69</v>
      </c>
      <c r="D1690" s="22" t="s">
        <v>61</v>
      </c>
      <c r="E1690" s="31">
        <v>43123.657337962963</v>
      </c>
      <c r="F1690" s="22" t="s">
        <v>25837</v>
      </c>
      <c r="G1690" s="22" t="s">
        <v>32200</v>
      </c>
      <c r="H1690" s="22" t="s">
        <v>95</v>
      </c>
      <c r="I1690" s="22" t="s">
        <v>25105</v>
      </c>
      <c r="J1690" s="37" t="s">
        <v>25622</v>
      </c>
      <c r="K1690" s="37" t="s">
        <v>25623</v>
      </c>
      <c r="L1690" s="37" t="s">
        <v>25623</v>
      </c>
      <c r="M1690" s="37" t="s">
        <v>32201</v>
      </c>
      <c r="N1690" s="37" t="s">
        <v>222</v>
      </c>
      <c r="O1690" s="37" t="s">
        <v>223</v>
      </c>
      <c r="P1690" s="22" t="s">
        <v>32202</v>
      </c>
      <c r="Q1690" s="22" t="s">
        <v>32203</v>
      </c>
      <c r="R1690" s="38">
        <v>0</v>
      </c>
    </row>
    <row r="1691" spans="1:18" ht="12.75">
      <c r="A1691" s="22" t="s">
        <v>60</v>
      </c>
      <c r="B1691" s="22" t="s">
        <v>22476</v>
      </c>
      <c r="C1691" s="22" t="s">
        <v>69</v>
      </c>
      <c r="D1691" s="22" t="s">
        <v>61</v>
      </c>
      <c r="E1691" s="31">
        <v>43123.689791666664</v>
      </c>
      <c r="F1691" s="22" t="s">
        <v>25620</v>
      </c>
      <c r="G1691" s="22" t="s">
        <v>32204</v>
      </c>
      <c r="H1691" s="22" t="s">
        <v>95</v>
      </c>
      <c r="I1691" s="22" t="s">
        <v>22568</v>
      </c>
      <c r="J1691" s="37" t="s">
        <v>25622</v>
      </c>
      <c r="K1691" s="37" t="s">
        <v>25623</v>
      </c>
      <c r="L1691" s="37" t="s">
        <v>25623</v>
      </c>
      <c r="M1691" s="37" t="s">
        <v>32205</v>
      </c>
      <c r="N1691" s="37" t="s">
        <v>8186</v>
      </c>
      <c r="O1691" s="37" t="s">
        <v>8187</v>
      </c>
      <c r="P1691" s="22" t="s">
        <v>32206</v>
      </c>
      <c r="Q1691" s="22" t="s">
        <v>32207</v>
      </c>
      <c r="R1691" s="38">
        <v>0</v>
      </c>
    </row>
    <row r="1692" spans="1:18" ht="12.75">
      <c r="A1692" s="22" t="s">
        <v>60</v>
      </c>
      <c r="B1692" s="22" t="s">
        <v>22476</v>
      </c>
      <c r="C1692" s="22" t="s">
        <v>69</v>
      </c>
      <c r="D1692" s="22" t="s">
        <v>61</v>
      </c>
      <c r="E1692" s="31">
        <v>43123.780300925922</v>
      </c>
      <c r="F1692" s="22" t="s">
        <v>25620</v>
      </c>
      <c r="G1692" s="22" t="s">
        <v>32208</v>
      </c>
      <c r="H1692" s="22" t="s">
        <v>95</v>
      </c>
      <c r="I1692" s="22" t="s">
        <v>23896</v>
      </c>
      <c r="J1692" s="37" t="s">
        <v>25622</v>
      </c>
      <c r="K1692" s="37" t="s">
        <v>25623</v>
      </c>
      <c r="L1692" s="37" t="s">
        <v>25623</v>
      </c>
      <c r="M1692" s="37" t="s">
        <v>32209</v>
      </c>
      <c r="N1692" s="37" t="s">
        <v>5987</v>
      </c>
      <c r="O1692" s="37" t="s">
        <v>5988</v>
      </c>
      <c r="P1692" s="22" t="s">
        <v>32152</v>
      </c>
      <c r="Q1692" s="22" t="s">
        <v>32153</v>
      </c>
      <c r="R1692" s="38">
        <v>0</v>
      </c>
    </row>
    <row r="1693" spans="1:18" ht="12.75">
      <c r="A1693" s="22" t="s">
        <v>60</v>
      </c>
      <c r="B1693" s="22" t="s">
        <v>22476</v>
      </c>
      <c r="C1693" s="22" t="s">
        <v>69</v>
      </c>
      <c r="D1693" s="22" t="s">
        <v>61</v>
      </c>
      <c r="E1693" s="31">
        <v>43123.783946759257</v>
      </c>
      <c r="F1693" s="22" t="s">
        <v>25620</v>
      </c>
      <c r="G1693" s="22" t="s">
        <v>32210</v>
      </c>
      <c r="H1693" s="22" t="s">
        <v>95</v>
      </c>
      <c r="I1693" s="22" t="s">
        <v>32211</v>
      </c>
      <c r="J1693" s="37" t="s">
        <v>25622</v>
      </c>
      <c r="K1693" s="37" t="s">
        <v>25623</v>
      </c>
      <c r="L1693" s="37" t="s">
        <v>25623</v>
      </c>
      <c r="M1693" s="37" t="s">
        <v>32212</v>
      </c>
      <c r="N1693" s="37" t="s">
        <v>639</v>
      </c>
      <c r="O1693" s="37" t="s">
        <v>640</v>
      </c>
      <c r="P1693" s="22" t="s">
        <v>32213</v>
      </c>
      <c r="Q1693" s="22" t="s">
        <v>32214</v>
      </c>
      <c r="R1693" s="38">
        <v>0</v>
      </c>
    </row>
    <row r="1694" spans="1:18" ht="12.75">
      <c r="A1694" s="22" t="s">
        <v>60</v>
      </c>
      <c r="B1694" s="22" t="s">
        <v>22476</v>
      </c>
      <c r="C1694" s="22" t="s">
        <v>69</v>
      </c>
      <c r="D1694" s="22" t="s">
        <v>61</v>
      </c>
      <c r="E1694" s="31">
        <v>43123.822280092594</v>
      </c>
      <c r="F1694" s="22" t="s">
        <v>25620</v>
      </c>
      <c r="G1694" s="22" t="s">
        <v>32215</v>
      </c>
      <c r="H1694" s="22" t="s">
        <v>95</v>
      </c>
      <c r="I1694" s="22" t="s">
        <v>23863</v>
      </c>
      <c r="J1694" s="37" t="s">
        <v>25622</v>
      </c>
      <c r="K1694" s="37" t="s">
        <v>25623</v>
      </c>
      <c r="L1694" s="37" t="s">
        <v>25623</v>
      </c>
      <c r="M1694" s="37" t="s">
        <v>32216</v>
      </c>
      <c r="N1694" s="37" t="s">
        <v>105</v>
      </c>
      <c r="O1694" s="37" t="s">
        <v>106</v>
      </c>
      <c r="P1694" s="22" t="s">
        <v>32217</v>
      </c>
      <c r="Q1694" s="22" t="s">
        <v>32218</v>
      </c>
      <c r="R1694" s="38">
        <v>0</v>
      </c>
    </row>
    <row r="1695" spans="1:18" ht="12.75">
      <c r="A1695" s="22" t="s">
        <v>60</v>
      </c>
      <c r="B1695" s="22" t="s">
        <v>22476</v>
      </c>
      <c r="C1695" s="22" t="s">
        <v>69</v>
      </c>
      <c r="D1695" s="22" t="s">
        <v>61</v>
      </c>
      <c r="E1695" s="31">
        <v>43124.543229166666</v>
      </c>
      <c r="F1695" s="22" t="s">
        <v>25620</v>
      </c>
      <c r="G1695" s="22" t="s">
        <v>32219</v>
      </c>
      <c r="H1695" s="22" t="s">
        <v>95</v>
      </c>
      <c r="I1695" s="22" t="s">
        <v>23369</v>
      </c>
      <c r="J1695" s="37" t="s">
        <v>25622</v>
      </c>
      <c r="K1695" s="37" t="s">
        <v>25623</v>
      </c>
      <c r="L1695" s="37" t="s">
        <v>25623</v>
      </c>
      <c r="M1695" s="37" t="s">
        <v>32220</v>
      </c>
      <c r="N1695" s="37" t="s">
        <v>105</v>
      </c>
      <c r="O1695" s="37" t="s">
        <v>106</v>
      </c>
      <c r="P1695" s="22" t="s">
        <v>32221</v>
      </c>
      <c r="Q1695" s="22" t="s">
        <v>32222</v>
      </c>
      <c r="R1695" s="38">
        <v>0</v>
      </c>
    </row>
    <row r="1696" spans="1:18" ht="12.75">
      <c r="A1696" s="22" t="s">
        <v>60</v>
      </c>
      <c r="B1696" s="22" t="s">
        <v>22476</v>
      </c>
      <c r="C1696" s="22" t="s">
        <v>69</v>
      </c>
      <c r="D1696" s="22" t="s">
        <v>61</v>
      </c>
      <c r="E1696" s="31">
        <v>43124.566296296296</v>
      </c>
      <c r="F1696" s="22" t="s">
        <v>25620</v>
      </c>
      <c r="G1696" s="22" t="s">
        <v>32223</v>
      </c>
      <c r="H1696" s="22" t="s">
        <v>95</v>
      </c>
      <c r="I1696" s="22" t="s">
        <v>24384</v>
      </c>
      <c r="J1696" s="37" t="s">
        <v>25622</v>
      </c>
      <c r="K1696" s="37" t="s">
        <v>25623</v>
      </c>
      <c r="L1696" s="37" t="s">
        <v>25623</v>
      </c>
      <c r="M1696" s="37" t="s">
        <v>32224</v>
      </c>
      <c r="N1696" s="37" t="s">
        <v>4769</v>
      </c>
      <c r="O1696" s="37" t="s">
        <v>4770</v>
      </c>
      <c r="P1696" s="22" t="s">
        <v>32225</v>
      </c>
      <c r="Q1696" s="22" t="s">
        <v>32226</v>
      </c>
      <c r="R1696" s="38">
        <v>0</v>
      </c>
    </row>
    <row r="1697" spans="1:18" ht="12.75">
      <c r="A1697" s="22" t="s">
        <v>60</v>
      </c>
      <c r="B1697" s="22" t="s">
        <v>22476</v>
      </c>
      <c r="C1697" s="22" t="s">
        <v>69</v>
      </c>
      <c r="D1697" s="22" t="s">
        <v>61</v>
      </c>
      <c r="E1697" s="31">
        <v>43124.652870370366</v>
      </c>
      <c r="F1697" s="22" t="s">
        <v>25620</v>
      </c>
      <c r="G1697" s="22" t="s">
        <v>32227</v>
      </c>
      <c r="H1697" s="22" t="s">
        <v>95</v>
      </c>
      <c r="I1697" s="22" t="s">
        <v>32228</v>
      </c>
      <c r="J1697" s="37" t="s">
        <v>25622</v>
      </c>
      <c r="K1697" s="37" t="s">
        <v>25623</v>
      </c>
      <c r="L1697" s="37" t="s">
        <v>25623</v>
      </c>
      <c r="M1697" s="37" t="s">
        <v>32229</v>
      </c>
      <c r="N1697" s="37" t="s">
        <v>572</v>
      </c>
      <c r="O1697" s="37" t="s">
        <v>573</v>
      </c>
      <c r="P1697" s="22" t="s">
        <v>32230</v>
      </c>
      <c r="Q1697" s="22" t="s">
        <v>32231</v>
      </c>
      <c r="R1697" s="38">
        <v>0</v>
      </c>
    </row>
    <row r="1698" spans="1:18" ht="12.75">
      <c r="A1698" s="22" t="s">
        <v>60</v>
      </c>
      <c r="B1698" s="22" t="s">
        <v>22476</v>
      </c>
      <c r="C1698" s="22" t="s">
        <v>69</v>
      </c>
      <c r="D1698" s="22" t="s">
        <v>61</v>
      </c>
      <c r="E1698" s="31">
        <v>43124.654803240737</v>
      </c>
      <c r="F1698" s="22" t="s">
        <v>25620</v>
      </c>
      <c r="G1698" s="22" t="s">
        <v>32232</v>
      </c>
      <c r="H1698" s="22" t="s">
        <v>95</v>
      </c>
      <c r="I1698" s="22" t="s">
        <v>24924</v>
      </c>
      <c r="J1698" s="37" t="s">
        <v>25622</v>
      </c>
      <c r="K1698" s="37" t="s">
        <v>25623</v>
      </c>
      <c r="L1698" s="37" t="s">
        <v>25623</v>
      </c>
      <c r="M1698" s="37" t="s">
        <v>32233</v>
      </c>
      <c r="N1698" s="37" t="s">
        <v>14589</v>
      </c>
      <c r="O1698" s="37" t="s">
        <v>14590</v>
      </c>
      <c r="P1698" s="22" t="s">
        <v>32230</v>
      </c>
      <c r="Q1698" s="22" t="s">
        <v>32231</v>
      </c>
      <c r="R1698" s="38">
        <v>0</v>
      </c>
    </row>
    <row r="1699" spans="1:18" ht="12.75">
      <c r="A1699" s="22" t="s">
        <v>60</v>
      </c>
      <c r="B1699" s="22" t="s">
        <v>22476</v>
      </c>
      <c r="C1699" s="22" t="s">
        <v>69</v>
      </c>
      <c r="D1699" s="22" t="s">
        <v>61</v>
      </c>
      <c r="E1699" s="31">
        <v>43124.764490740738</v>
      </c>
      <c r="F1699" s="22" t="s">
        <v>25620</v>
      </c>
      <c r="G1699" s="22" t="s">
        <v>32234</v>
      </c>
      <c r="H1699" s="22" t="s">
        <v>95</v>
      </c>
      <c r="I1699" s="22" t="s">
        <v>24763</v>
      </c>
      <c r="J1699" s="37" t="s">
        <v>25622</v>
      </c>
      <c r="K1699" s="37" t="s">
        <v>25623</v>
      </c>
      <c r="L1699" s="37" t="s">
        <v>25623</v>
      </c>
      <c r="M1699" s="37" t="s">
        <v>32235</v>
      </c>
      <c r="N1699" s="37" t="s">
        <v>13855</v>
      </c>
      <c r="O1699" s="37" t="s">
        <v>13856</v>
      </c>
      <c r="P1699" s="22" t="s">
        <v>32034</v>
      </c>
      <c r="Q1699" s="22" t="s">
        <v>32035</v>
      </c>
      <c r="R1699" s="38">
        <v>0</v>
      </c>
    </row>
    <row r="1700" spans="1:18" ht="12.75">
      <c r="A1700" s="22" t="s">
        <v>60</v>
      </c>
      <c r="B1700" s="22" t="s">
        <v>22476</v>
      </c>
      <c r="C1700" s="22" t="s">
        <v>69</v>
      </c>
      <c r="D1700" s="22" t="s">
        <v>61</v>
      </c>
      <c r="E1700" s="31">
        <v>43125.499039351853</v>
      </c>
      <c r="F1700" s="22" t="s">
        <v>25620</v>
      </c>
      <c r="G1700" s="22" t="s">
        <v>32236</v>
      </c>
      <c r="H1700" s="22" t="s">
        <v>95</v>
      </c>
      <c r="I1700" s="22" t="s">
        <v>23442</v>
      </c>
      <c r="J1700" s="37" t="s">
        <v>25622</v>
      </c>
      <c r="K1700" s="37" t="s">
        <v>25623</v>
      </c>
      <c r="L1700" s="37" t="s">
        <v>25623</v>
      </c>
      <c r="M1700" s="37" t="s">
        <v>32237</v>
      </c>
      <c r="N1700" s="37" t="s">
        <v>446</v>
      </c>
      <c r="O1700" s="37" t="s">
        <v>447</v>
      </c>
      <c r="P1700" s="22" t="s">
        <v>32238</v>
      </c>
      <c r="Q1700" s="22" t="s">
        <v>32239</v>
      </c>
      <c r="R1700" s="38">
        <v>0</v>
      </c>
    </row>
    <row r="1701" spans="1:18" ht="12.75">
      <c r="A1701" s="22" t="s">
        <v>60</v>
      </c>
      <c r="B1701" s="22" t="s">
        <v>22476</v>
      </c>
      <c r="C1701" s="22" t="s">
        <v>69</v>
      </c>
      <c r="D1701" s="22" t="s">
        <v>61</v>
      </c>
      <c r="E1701" s="31">
        <v>43125.565300925926</v>
      </c>
      <c r="F1701" s="22" t="s">
        <v>25620</v>
      </c>
      <c r="G1701" s="22" t="s">
        <v>32240</v>
      </c>
      <c r="H1701" s="22" t="s">
        <v>95</v>
      </c>
      <c r="I1701" s="22" t="s">
        <v>25124</v>
      </c>
      <c r="J1701" s="37" t="s">
        <v>25622</v>
      </c>
      <c r="K1701" s="37" t="s">
        <v>25623</v>
      </c>
      <c r="L1701" s="37" t="s">
        <v>25623</v>
      </c>
      <c r="M1701" s="37" t="s">
        <v>32241</v>
      </c>
      <c r="N1701" s="37" t="s">
        <v>3639</v>
      </c>
      <c r="O1701" s="37" t="s">
        <v>3640</v>
      </c>
      <c r="P1701" s="22" t="s">
        <v>32242</v>
      </c>
      <c r="Q1701" s="22" t="s">
        <v>32243</v>
      </c>
      <c r="R1701" s="38">
        <v>0</v>
      </c>
    </row>
    <row r="1702" spans="1:18" ht="12.75">
      <c r="A1702" s="22" t="s">
        <v>60</v>
      </c>
      <c r="B1702" s="22" t="s">
        <v>22476</v>
      </c>
      <c r="C1702" s="22" t="s">
        <v>69</v>
      </c>
      <c r="D1702" s="22" t="s">
        <v>61</v>
      </c>
      <c r="E1702" s="31">
        <v>43125.660335648143</v>
      </c>
      <c r="F1702" s="22" t="s">
        <v>25620</v>
      </c>
      <c r="G1702" s="22" t="s">
        <v>32244</v>
      </c>
      <c r="H1702" s="22" t="s">
        <v>95</v>
      </c>
      <c r="I1702" s="22" t="s">
        <v>23719</v>
      </c>
      <c r="J1702" s="37" t="s">
        <v>25622</v>
      </c>
      <c r="K1702" s="37" t="s">
        <v>25623</v>
      </c>
      <c r="L1702" s="37" t="s">
        <v>25623</v>
      </c>
      <c r="M1702" s="37" t="s">
        <v>32245</v>
      </c>
      <c r="N1702" s="37" t="s">
        <v>6799</v>
      </c>
      <c r="O1702" s="37" t="s">
        <v>6800</v>
      </c>
      <c r="P1702" s="22" t="s">
        <v>32246</v>
      </c>
      <c r="Q1702" s="22" t="s">
        <v>32247</v>
      </c>
      <c r="R1702" s="38">
        <v>0</v>
      </c>
    </row>
    <row r="1703" spans="1:18" ht="12.75">
      <c r="A1703" s="22" t="s">
        <v>60</v>
      </c>
      <c r="B1703" s="22" t="s">
        <v>22476</v>
      </c>
      <c r="C1703" s="22" t="s">
        <v>69</v>
      </c>
      <c r="D1703" s="22" t="s">
        <v>61</v>
      </c>
      <c r="E1703" s="31">
        <v>43125.774039351847</v>
      </c>
      <c r="F1703" s="22" t="s">
        <v>25620</v>
      </c>
      <c r="G1703" s="22" t="s">
        <v>32248</v>
      </c>
      <c r="H1703" s="22" t="s">
        <v>95</v>
      </c>
      <c r="I1703" s="22" t="s">
        <v>32249</v>
      </c>
      <c r="J1703" s="37" t="s">
        <v>25622</v>
      </c>
      <c r="K1703" s="37" t="s">
        <v>25623</v>
      </c>
      <c r="L1703" s="37" t="s">
        <v>25623</v>
      </c>
      <c r="M1703" s="37" t="s">
        <v>32250</v>
      </c>
      <c r="N1703" s="37" t="s">
        <v>788</v>
      </c>
      <c r="O1703" s="37" t="s">
        <v>789</v>
      </c>
      <c r="P1703" s="22" t="s">
        <v>32152</v>
      </c>
      <c r="Q1703" s="22" t="s">
        <v>32153</v>
      </c>
      <c r="R1703" s="38">
        <v>0</v>
      </c>
    </row>
    <row r="1704" spans="1:18" ht="12.75">
      <c r="A1704" s="22" t="s">
        <v>60</v>
      </c>
      <c r="B1704" s="22" t="s">
        <v>22476</v>
      </c>
      <c r="C1704" s="22" t="s">
        <v>69</v>
      </c>
      <c r="D1704" s="22" t="s">
        <v>61</v>
      </c>
      <c r="E1704" s="31">
        <v>43125.774560185186</v>
      </c>
      <c r="F1704" s="22" t="s">
        <v>25620</v>
      </c>
      <c r="G1704" s="22" t="s">
        <v>32251</v>
      </c>
      <c r="H1704" s="22" t="s">
        <v>95</v>
      </c>
      <c r="I1704" s="22" t="s">
        <v>32252</v>
      </c>
      <c r="J1704" s="37" t="s">
        <v>25622</v>
      </c>
      <c r="K1704" s="37" t="s">
        <v>25623</v>
      </c>
      <c r="L1704" s="37" t="s">
        <v>25623</v>
      </c>
      <c r="M1704" s="37" t="s">
        <v>32253</v>
      </c>
      <c r="N1704" s="37" t="s">
        <v>788</v>
      </c>
      <c r="O1704" s="37" t="s">
        <v>789</v>
      </c>
      <c r="P1704" s="22" t="s">
        <v>32152</v>
      </c>
      <c r="Q1704" s="22" t="s">
        <v>32153</v>
      </c>
      <c r="R1704" s="38">
        <v>0</v>
      </c>
    </row>
    <row r="1705" spans="1:18" ht="12.75">
      <c r="A1705" s="22" t="s">
        <v>60</v>
      </c>
      <c r="B1705" s="22" t="s">
        <v>22476</v>
      </c>
      <c r="C1705" s="22" t="s">
        <v>69</v>
      </c>
      <c r="D1705" s="22" t="s">
        <v>61</v>
      </c>
      <c r="E1705" s="31">
        <v>43125.775138888886</v>
      </c>
      <c r="F1705" s="22" t="s">
        <v>25620</v>
      </c>
      <c r="G1705" s="22" t="s">
        <v>32254</v>
      </c>
      <c r="H1705" s="22" t="s">
        <v>95</v>
      </c>
      <c r="I1705" s="22" t="s">
        <v>22726</v>
      </c>
      <c r="J1705" s="37" t="s">
        <v>25622</v>
      </c>
      <c r="K1705" s="37" t="s">
        <v>25623</v>
      </c>
      <c r="L1705" s="37" t="s">
        <v>25623</v>
      </c>
      <c r="M1705" s="37" t="s">
        <v>32255</v>
      </c>
      <c r="N1705" s="37" t="s">
        <v>788</v>
      </c>
      <c r="O1705" s="37" t="s">
        <v>789</v>
      </c>
      <c r="P1705" s="22" t="s">
        <v>32152</v>
      </c>
      <c r="Q1705" s="22" t="s">
        <v>32153</v>
      </c>
      <c r="R1705" s="38">
        <v>0</v>
      </c>
    </row>
    <row r="1706" spans="1:18" ht="12.75">
      <c r="A1706" s="22" t="s">
        <v>60</v>
      </c>
      <c r="B1706" s="22" t="s">
        <v>22476</v>
      </c>
      <c r="C1706" s="22" t="s">
        <v>69</v>
      </c>
      <c r="D1706" s="22" t="s">
        <v>61</v>
      </c>
      <c r="E1706" s="31">
        <v>43125.776631944442</v>
      </c>
      <c r="F1706" s="22" t="s">
        <v>25620</v>
      </c>
      <c r="G1706" s="22" t="s">
        <v>32256</v>
      </c>
      <c r="H1706" s="22" t="s">
        <v>95</v>
      </c>
      <c r="I1706" s="22" t="s">
        <v>24154</v>
      </c>
      <c r="J1706" s="37" t="s">
        <v>25622</v>
      </c>
      <c r="K1706" s="37" t="s">
        <v>25623</v>
      </c>
      <c r="L1706" s="37" t="s">
        <v>25623</v>
      </c>
      <c r="M1706" s="37" t="s">
        <v>32257</v>
      </c>
      <c r="N1706" s="37" t="s">
        <v>788</v>
      </c>
      <c r="O1706" s="37" t="s">
        <v>789</v>
      </c>
      <c r="P1706" s="22" t="s">
        <v>32152</v>
      </c>
      <c r="Q1706" s="22" t="s">
        <v>32153</v>
      </c>
      <c r="R1706" s="38">
        <v>0</v>
      </c>
    </row>
    <row r="1707" spans="1:18" ht="12.75">
      <c r="A1707" s="22" t="s">
        <v>60</v>
      </c>
      <c r="B1707" s="22" t="s">
        <v>22476</v>
      </c>
      <c r="C1707" s="22" t="s">
        <v>69</v>
      </c>
      <c r="D1707" s="22" t="s">
        <v>61</v>
      </c>
      <c r="E1707" s="31">
        <v>43125.784872685181</v>
      </c>
      <c r="F1707" s="22" t="s">
        <v>25620</v>
      </c>
      <c r="G1707" s="22" t="s">
        <v>32258</v>
      </c>
      <c r="H1707" s="22" t="s">
        <v>95</v>
      </c>
      <c r="I1707" s="22" t="s">
        <v>24767</v>
      </c>
      <c r="J1707" s="37" t="s">
        <v>25622</v>
      </c>
      <c r="K1707" s="37" t="s">
        <v>25623</v>
      </c>
      <c r="L1707" s="37" t="s">
        <v>25623</v>
      </c>
      <c r="M1707" s="37" t="s">
        <v>32259</v>
      </c>
      <c r="N1707" s="37" t="s">
        <v>176</v>
      </c>
      <c r="O1707" s="37" t="s">
        <v>177</v>
      </c>
      <c r="P1707" s="22" t="s">
        <v>32260</v>
      </c>
      <c r="Q1707" s="22" t="s">
        <v>32261</v>
      </c>
      <c r="R1707" s="38">
        <v>0</v>
      </c>
    </row>
    <row r="1708" spans="1:18" ht="12.75">
      <c r="A1708" s="22" t="s">
        <v>60</v>
      </c>
      <c r="B1708" s="22" t="s">
        <v>22476</v>
      </c>
      <c r="C1708" s="22" t="s">
        <v>69</v>
      </c>
      <c r="D1708" s="22" t="s">
        <v>61</v>
      </c>
      <c r="E1708" s="31">
        <v>43129.543344907404</v>
      </c>
      <c r="F1708" s="22" t="s">
        <v>25620</v>
      </c>
      <c r="G1708" s="22" t="s">
        <v>32262</v>
      </c>
      <c r="H1708" s="22" t="s">
        <v>95</v>
      </c>
      <c r="I1708" s="22" t="s">
        <v>23379</v>
      </c>
      <c r="J1708" s="37" t="s">
        <v>25622</v>
      </c>
      <c r="K1708" s="37" t="s">
        <v>25623</v>
      </c>
      <c r="L1708" s="37" t="s">
        <v>25623</v>
      </c>
      <c r="M1708" s="37" t="s">
        <v>32263</v>
      </c>
      <c r="N1708" s="37" t="s">
        <v>2998</v>
      </c>
      <c r="O1708" s="37" t="s">
        <v>2999</v>
      </c>
      <c r="P1708" s="22" t="s">
        <v>32152</v>
      </c>
      <c r="Q1708" s="22" t="s">
        <v>32153</v>
      </c>
      <c r="R1708" s="38">
        <v>0</v>
      </c>
    </row>
    <row r="1709" spans="1:18" ht="12.75">
      <c r="A1709" s="22" t="s">
        <v>60</v>
      </c>
      <c r="B1709" s="22" t="s">
        <v>22476</v>
      </c>
      <c r="C1709" s="22" t="s">
        <v>69</v>
      </c>
      <c r="D1709" s="22" t="s">
        <v>61</v>
      </c>
      <c r="E1709" s="31">
        <v>43129.600046296291</v>
      </c>
      <c r="F1709" s="22" t="s">
        <v>25620</v>
      </c>
      <c r="G1709" s="22" t="s">
        <v>32264</v>
      </c>
      <c r="H1709" s="22" t="s">
        <v>95</v>
      </c>
      <c r="I1709" s="22" t="s">
        <v>23580</v>
      </c>
      <c r="J1709" s="37" t="s">
        <v>25622</v>
      </c>
      <c r="K1709" s="37" t="s">
        <v>25623</v>
      </c>
      <c r="L1709" s="37" t="s">
        <v>25623</v>
      </c>
      <c r="M1709" s="37" t="s">
        <v>32265</v>
      </c>
      <c r="N1709" s="37" t="s">
        <v>23581</v>
      </c>
      <c r="O1709" s="37" t="s">
        <v>23582</v>
      </c>
      <c r="P1709" s="22" t="s">
        <v>32266</v>
      </c>
      <c r="Q1709" s="22" t="s">
        <v>32267</v>
      </c>
      <c r="R1709" s="38">
        <v>0</v>
      </c>
    </row>
    <row r="1710" spans="1:18" ht="12.75">
      <c r="A1710" s="22" t="s">
        <v>60</v>
      </c>
      <c r="B1710" s="22" t="s">
        <v>22476</v>
      </c>
      <c r="C1710" s="22" t="s">
        <v>69</v>
      </c>
      <c r="D1710" s="22" t="s">
        <v>61</v>
      </c>
      <c r="E1710" s="31">
        <v>43129.610127314816</v>
      </c>
      <c r="F1710" s="22" t="s">
        <v>25620</v>
      </c>
      <c r="G1710" s="22" t="s">
        <v>32268</v>
      </c>
      <c r="H1710" s="22" t="s">
        <v>95</v>
      </c>
      <c r="I1710" s="22" t="s">
        <v>25142</v>
      </c>
      <c r="J1710" s="37" t="s">
        <v>25622</v>
      </c>
      <c r="K1710" s="37" t="s">
        <v>25623</v>
      </c>
      <c r="L1710" s="37" t="s">
        <v>25623</v>
      </c>
      <c r="M1710" s="37" t="s">
        <v>32269</v>
      </c>
      <c r="N1710" s="37" t="s">
        <v>2437</v>
      </c>
      <c r="O1710" s="37" t="s">
        <v>2438</v>
      </c>
      <c r="P1710" s="22" t="s">
        <v>32270</v>
      </c>
      <c r="Q1710" s="22" t="s">
        <v>32271</v>
      </c>
      <c r="R1710" s="38">
        <v>0</v>
      </c>
    </row>
    <row r="1711" spans="1:18" ht="12.75">
      <c r="A1711" s="22" t="s">
        <v>60</v>
      </c>
      <c r="B1711" s="22" t="s">
        <v>22476</v>
      </c>
      <c r="C1711" s="22" t="s">
        <v>69</v>
      </c>
      <c r="D1711" s="22" t="s">
        <v>61</v>
      </c>
      <c r="E1711" s="31">
        <v>43129.637743055551</v>
      </c>
      <c r="F1711" s="22" t="s">
        <v>25620</v>
      </c>
      <c r="G1711" s="22" t="s">
        <v>32272</v>
      </c>
      <c r="H1711" s="22" t="s">
        <v>95</v>
      </c>
      <c r="I1711" s="22" t="s">
        <v>23765</v>
      </c>
      <c r="J1711" s="37" t="s">
        <v>25622</v>
      </c>
      <c r="K1711" s="37" t="s">
        <v>25623</v>
      </c>
      <c r="L1711" s="37" t="s">
        <v>25623</v>
      </c>
      <c r="M1711" s="37" t="s">
        <v>32273</v>
      </c>
      <c r="N1711" s="37" t="s">
        <v>1161</v>
      </c>
      <c r="O1711" s="37" t="s">
        <v>1162</v>
      </c>
      <c r="P1711" s="22" t="s">
        <v>32274</v>
      </c>
      <c r="Q1711" s="22" t="s">
        <v>32275</v>
      </c>
      <c r="R1711" s="38">
        <v>0</v>
      </c>
    </row>
    <row r="1712" spans="1:18" ht="12.75">
      <c r="A1712" s="22" t="s">
        <v>60</v>
      </c>
      <c r="B1712" s="22" t="s">
        <v>22476</v>
      </c>
      <c r="C1712" s="22" t="s">
        <v>69</v>
      </c>
      <c r="D1712" s="22" t="s">
        <v>61</v>
      </c>
      <c r="E1712" s="31">
        <v>43129.689837962964</v>
      </c>
      <c r="F1712" s="22" t="s">
        <v>25620</v>
      </c>
      <c r="G1712" s="22" t="s">
        <v>32276</v>
      </c>
      <c r="H1712" s="22" t="s">
        <v>95</v>
      </c>
      <c r="I1712" s="22" t="s">
        <v>32277</v>
      </c>
      <c r="J1712" s="37" t="s">
        <v>25622</v>
      </c>
      <c r="K1712" s="37" t="s">
        <v>25623</v>
      </c>
      <c r="L1712" s="37" t="s">
        <v>25623</v>
      </c>
      <c r="M1712" s="37" t="s">
        <v>32278</v>
      </c>
      <c r="N1712" s="37" t="s">
        <v>2688</v>
      </c>
      <c r="O1712" s="37" t="s">
        <v>2689</v>
      </c>
      <c r="P1712" s="22" t="s">
        <v>32279</v>
      </c>
      <c r="Q1712" s="22" t="s">
        <v>32280</v>
      </c>
      <c r="R1712" s="38">
        <v>0</v>
      </c>
    </row>
    <row r="1713" spans="1:18" ht="12.75">
      <c r="A1713" s="22" t="s">
        <v>60</v>
      </c>
      <c r="B1713" s="22" t="s">
        <v>22476</v>
      </c>
      <c r="C1713" s="22" t="s">
        <v>69</v>
      </c>
      <c r="D1713" s="22" t="s">
        <v>61</v>
      </c>
      <c r="E1713" s="31">
        <v>43129.690532407403</v>
      </c>
      <c r="F1713" s="22" t="s">
        <v>25620</v>
      </c>
      <c r="G1713" s="22" t="s">
        <v>32281</v>
      </c>
      <c r="H1713" s="22" t="s">
        <v>95</v>
      </c>
      <c r="I1713" s="22" t="s">
        <v>32282</v>
      </c>
      <c r="J1713" s="37" t="s">
        <v>25622</v>
      </c>
      <c r="K1713" s="37" t="s">
        <v>25623</v>
      </c>
      <c r="L1713" s="37" t="s">
        <v>25623</v>
      </c>
      <c r="M1713" s="37" t="s">
        <v>32283</v>
      </c>
      <c r="N1713" s="37" t="s">
        <v>2688</v>
      </c>
      <c r="O1713" s="37" t="s">
        <v>2689</v>
      </c>
      <c r="P1713" s="22" t="s">
        <v>32279</v>
      </c>
      <c r="Q1713" s="22" t="s">
        <v>32280</v>
      </c>
      <c r="R1713" s="38">
        <v>0</v>
      </c>
    </row>
    <row r="1714" spans="1:18" ht="12.75">
      <c r="A1714" s="22" t="s">
        <v>60</v>
      </c>
      <c r="B1714" s="22" t="s">
        <v>22476</v>
      </c>
      <c r="C1714" s="22" t="s">
        <v>69</v>
      </c>
      <c r="D1714" s="22" t="s">
        <v>61</v>
      </c>
      <c r="E1714" s="31">
        <v>43129.757962962962</v>
      </c>
      <c r="F1714" s="22" t="s">
        <v>25620</v>
      </c>
      <c r="G1714" s="22" t="s">
        <v>32284</v>
      </c>
      <c r="H1714" s="22" t="s">
        <v>95</v>
      </c>
      <c r="I1714" s="22" t="s">
        <v>24788</v>
      </c>
      <c r="J1714" s="37" t="s">
        <v>25622</v>
      </c>
      <c r="K1714" s="37" t="s">
        <v>25623</v>
      </c>
      <c r="L1714" s="37" t="s">
        <v>25623</v>
      </c>
      <c r="M1714" s="37" t="s">
        <v>32285</v>
      </c>
      <c r="N1714" s="37" t="s">
        <v>4436</v>
      </c>
      <c r="O1714" s="37" t="s">
        <v>4437</v>
      </c>
      <c r="P1714" s="22" t="s">
        <v>32286</v>
      </c>
      <c r="Q1714" s="22" t="s">
        <v>32287</v>
      </c>
      <c r="R1714" s="38">
        <v>0</v>
      </c>
    </row>
    <row r="1715" spans="1:18" ht="12.75">
      <c r="A1715" s="22" t="s">
        <v>60</v>
      </c>
      <c r="B1715" s="22" t="s">
        <v>22476</v>
      </c>
      <c r="C1715" s="22" t="s">
        <v>69</v>
      </c>
      <c r="D1715" s="22" t="s">
        <v>61</v>
      </c>
      <c r="E1715" s="31">
        <v>43129.775636574072</v>
      </c>
      <c r="F1715" s="22" t="s">
        <v>25620</v>
      </c>
      <c r="G1715" s="22" t="s">
        <v>32288</v>
      </c>
      <c r="H1715" s="22" t="s">
        <v>95</v>
      </c>
      <c r="I1715" s="22" t="s">
        <v>23780</v>
      </c>
      <c r="J1715" s="37" t="s">
        <v>25622</v>
      </c>
      <c r="K1715" s="37" t="s">
        <v>25623</v>
      </c>
      <c r="L1715" s="37" t="s">
        <v>25623</v>
      </c>
      <c r="M1715" s="37" t="s">
        <v>32289</v>
      </c>
      <c r="N1715" s="37" t="s">
        <v>13730</v>
      </c>
      <c r="O1715" s="37" t="s">
        <v>13731</v>
      </c>
      <c r="P1715" s="22" t="s">
        <v>32290</v>
      </c>
      <c r="Q1715" s="22" t="s">
        <v>32291</v>
      </c>
      <c r="R1715" s="38">
        <v>0</v>
      </c>
    </row>
    <row r="1716" spans="1:18" ht="12.75">
      <c r="A1716" s="22" t="s">
        <v>60</v>
      </c>
      <c r="B1716" s="22" t="s">
        <v>22476</v>
      </c>
      <c r="C1716" s="22" t="s">
        <v>69</v>
      </c>
      <c r="D1716" s="22" t="s">
        <v>61</v>
      </c>
      <c r="E1716" s="31">
        <v>43129.817962962959</v>
      </c>
      <c r="F1716" s="22" t="s">
        <v>25620</v>
      </c>
      <c r="G1716" s="22" t="s">
        <v>32292</v>
      </c>
      <c r="H1716" s="22" t="s">
        <v>95</v>
      </c>
      <c r="I1716" s="22" t="s">
        <v>24900</v>
      </c>
      <c r="J1716" s="37" t="s">
        <v>25622</v>
      </c>
      <c r="K1716" s="37" t="s">
        <v>25623</v>
      </c>
      <c r="L1716" s="37" t="s">
        <v>25623</v>
      </c>
      <c r="M1716" s="37" t="s">
        <v>32293</v>
      </c>
      <c r="N1716" s="37" t="s">
        <v>176</v>
      </c>
      <c r="O1716" s="37" t="s">
        <v>177</v>
      </c>
      <c r="P1716" s="22" t="s">
        <v>32294</v>
      </c>
      <c r="Q1716" s="22" t="s">
        <v>32295</v>
      </c>
      <c r="R1716" s="38">
        <v>0</v>
      </c>
    </row>
    <row r="1717" spans="1:18" ht="12.75">
      <c r="A1717" s="22" t="s">
        <v>60</v>
      </c>
      <c r="B1717" s="22" t="s">
        <v>22476</v>
      </c>
      <c r="C1717" s="22" t="s">
        <v>69</v>
      </c>
      <c r="D1717" s="22" t="s">
        <v>61</v>
      </c>
      <c r="E1717" s="31">
        <v>43129.831527777773</v>
      </c>
      <c r="F1717" s="22" t="s">
        <v>25620</v>
      </c>
      <c r="G1717" s="22" t="s">
        <v>32296</v>
      </c>
      <c r="H1717" s="22" t="s">
        <v>95</v>
      </c>
      <c r="I1717" s="22" t="s">
        <v>24455</v>
      </c>
      <c r="J1717" s="37" t="s">
        <v>25622</v>
      </c>
      <c r="K1717" s="37" t="s">
        <v>25623</v>
      </c>
      <c r="L1717" s="37" t="s">
        <v>25623</v>
      </c>
      <c r="M1717" s="37" t="s">
        <v>32297</v>
      </c>
      <c r="N1717" s="37" t="s">
        <v>150</v>
      </c>
      <c r="O1717" s="37" t="s">
        <v>151</v>
      </c>
      <c r="P1717" s="22" t="s">
        <v>32298</v>
      </c>
      <c r="Q1717" s="22" t="s">
        <v>32299</v>
      </c>
      <c r="R1717" s="38">
        <v>0</v>
      </c>
    </row>
    <row r="1718" spans="1:18" ht="12.75">
      <c r="A1718" s="22" t="s">
        <v>60</v>
      </c>
      <c r="B1718" s="22" t="s">
        <v>22476</v>
      </c>
      <c r="C1718" s="22" t="s">
        <v>69</v>
      </c>
      <c r="D1718" s="22" t="s">
        <v>61</v>
      </c>
      <c r="E1718" s="31">
        <v>43130.51866898148</v>
      </c>
      <c r="F1718" s="22" t="s">
        <v>25620</v>
      </c>
      <c r="G1718" s="22" t="s">
        <v>32300</v>
      </c>
      <c r="H1718" s="22" t="s">
        <v>95</v>
      </c>
      <c r="I1718" s="22" t="s">
        <v>32301</v>
      </c>
      <c r="J1718" s="37" t="s">
        <v>25622</v>
      </c>
      <c r="K1718" s="37" t="s">
        <v>25623</v>
      </c>
      <c r="L1718" s="37" t="s">
        <v>25623</v>
      </c>
      <c r="M1718" s="37" t="s">
        <v>32302</v>
      </c>
      <c r="N1718" s="37" t="s">
        <v>5640</v>
      </c>
      <c r="O1718" s="37" t="s">
        <v>5641</v>
      </c>
      <c r="P1718" s="22" t="s">
        <v>32303</v>
      </c>
      <c r="Q1718" s="22" t="s">
        <v>32304</v>
      </c>
      <c r="R1718" s="38">
        <v>0</v>
      </c>
    </row>
    <row r="1719" spans="1:18" ht="12.75">
      <c r="A1719" s="22" t="s">
        <v>60</v>
      </c>
      <c r="B1719" s="22" t="s">
        <v>22476</v>
      </c>
      <c r="C1719" s="22" t="s">
        <v>69</v>
      </c>
      <c r="D1719" s="22" t="s">
        <v>61</v>
      </c>
      <c r="E1719" s="31">
        <v>43130.705972222218</v>
      </c>
      <c r="F1719" s="22" t="s">
        <v>25620</v>
      </c>
      <c r="G1719" s="22" t="s">
        <v>32305</v>
      </c>
      <c r="H1719" s="22" t="s">
        <v>95</v>
      </c>
      <c r="I1719" s="22" t="s">
        <v>23375</v>
      </c>
      <c r="J1719" s="37" t="s">
        <v>25622</v>
      </c>
      <c r="K1719" s="37" t="s">
        <v>25623</v>
      </c>
      <c r="L1719" s="37" t="s">
        <v>25623</v>
      </c>
      <c r="M1719" s="37" t="s">
        <v>32306</v>
      </c>
      <c r="N1719" s="37" t="s">
        <v>3618</v>
      </c>
      <c r="O1719" s="37" t="s">
        <v>3619</v>
      </c>
      <c r="P1719" s="22" t="s">
        <v>32178</v>
      </c>
      <c r="Q1719" s="22" t="s">
        <v>32179</v>
      </c>
      <c r="R1719" s="38">
        <v>0</v>
      </c>
    </row>
    <row r="1720" spans="1:18" ht="12.75">
      <c r="A1720" s="22" t="s">
        <v>60</v>
      </c>
      <c r="B1720" s="22" t="s">
        <v>22476</v>
      </c>
      <c r="C1720" s="22" t="s">
        <v>69</v>
      </c>
      <c r="D1720" s="22" t="s">
        <v>61</v>
      </c>
      <c r="E1720" s="31">
        <v>43131.622928240737</v>
      </c>
      <c r="F1720" s="22" t="s">
        <v>25620</v>
      </c>
      <c r="G1720" s="22" t="s">
        <v>32307</v>
      </c>
      <c r="H1720" s="22" t="s">
        <v>95</v>
      </c>
      <c r="I1720" s="22" t="s">
        <v>32308</v>
      </c>
      <c r="J1720" s="37" t="s">
        <v>25622</v>
      </c>
      <c r="K1720" s="37" t="s">
        <v>25623</v>
      </c>
      <c r="L1720" s="37" t="s">
        <v>25623</v>
      </c>
      <c r="M1720" s="37" t="s">
        <v>32309</v>
      </c>
      <c r="N1720" s="37" t="s">
        <v>853</v>
      </c>
      <c r="O1720" s="37" t="s">
        <v>854</v>
      </c>
      <c r="P1720" s="22" t="s">
        <v>32310</v>
      </c>
      <c r="Q1720" s="22" t="s">
        <v>32311</v>
      </c>
      <c r="R1720" s="38">
        <v>0</v>
      </c>
    </row>
    <row r="1721" spans="1:18" ht="12.75">
      <c r="A1721" s="22" t="s">
        <v>60</v>
      </c>
      <c r="B1721" s="22" t="s">
        <v>22476</v>
      </c>
      <c r="C1721" s="22" t="s">
        <v>69</v>
      </c>
      <c r="D1721" s="22" t="s">
        <v>61</v>
      </c>
      <c r="E1721" s="31">
        <v>43131.623599537037</v>
      </c>
      <c r="F1721" s="22" t="s">
        <v>25620</v>
      </c>
      <c r="G1721" s="22" t="s">
        <v>32312</v>
      </c>
      <c r="H1721" s="22" t="s">
        <v>95</v>
      </c>
      <c r="I1721" s="22" t="s">
        <v>23092</v>
      </c>
      <c r="J1721" s="37" t="s">
        <v>25622</v>
      </c>
      <c r="K1721" s="37" t="s">
        <v>25623</v>
      </c>
      <c r="L1721" s="37" t="s">
        <v>25623</v>
      </c>
      <c r="M1721" s="37" t="s">
        <v>32313</v>
      </c>
      <c r="N1721" s="37" t="s">
        <v>853</v>
      </c>
      <c r="O1721" s="37" t="s">
        <v>854</v>
      </c>
      <c r="P1721" s="22" t="s">
        <v>32310</v>
      </c>
      <c r="Q1721" s="22" t="s">
        <v>32311</v>
      </c>
      <c r="R1721" s="38">
        <v>0</v>
      </c>
    </row>
    <row r="1722" spans="1:18" ht="12.75">
      <c r="A1722" s="22" t="s">
        <v>60</v>
      </c>
      <c r="B1722" s="22" t="s">
        <v>14279</v>
      </c>
      <c r="C1722" s="22" t="s">
        <v>66</v>
      </c>
      <c r="D1722" s="22" t="s">
        <v>61</v>
      </c>
      <c r="E1722" s="31">
        <v>43105.416712962964</v>
      </c>
      <c r="F1722" s="22" t="s">
        <v>25620</v>
      </c>
      <c r="G1722" s="22" t="s">
        <v>32314</v>
      </c>
      <c r="H1722" s="22" t="s">
        <v>95</v>
      </c>
      <c r="I1722" s="22" t="s">
        <v>14281</v>
      </c>
      <c r="J1722" s="37" t="s">
        <v>25622</v>
      </c>
      <c r="K1722" s="37" t="s">
        <v>25623</v>
      </c>
      <c r="L1722" s="37" t="s">
        <v>25623</v>
      </c>
      <c r="M1722" s="37" t="s">
        <v>32315</v>
      </c>
      <c r="N1722" s="37" t="s">
        <v>105</v>
      </c>
      <c r="O1722" s="37" t="s">
        <v>106</v>
      </c>
      <c r="P1722" s="22" t="s">
        <v>32316</v>
      </c>
      <c r="Q1722" s="22" t="s">
        <v>32317</v>
      </c>
      <c r="R1722" s="38">
        <v>0</v>
      </c>
    </row>
    <row r="1723" spans="1:18" ht="12.75">
      <c r="A1723" s="22" t="s">
        <v>60</v>
      </c>
      <c r="B1723" s="22" t="s">
        <v>14279</v>
      </c>
      <c r="C1723" s="22" t="s">
        <v>66</v>
      </c>
      <c r="D1723" s="22" t="s">
        <v>61</v>
      </c>
      <c r="E1723" s="31">
        <v>43105.486620370371</v>
      </c>
      <c r="F1723" s="22" t="s">
        <v>25620</v>
      </c>
      <c r="G1723" s="22" t="s">
        <v>32318</v>
      </c>
      <c r="H1723" s="22" t="s">
        <v>95</v>
      </c>
      <c r="I1723" s="22" t="s">
        <v>14637</v>
      </c>
      <c r="J1723" s="37" t="s">
        <v>25622</v>
      </c>
      <c r="K1723" s="37" t="s">
        <v>25623</v>
      </c>
      <c r="L1723" s="37" t="s">
        <v>25623</v>
      </c>
      <c r="M1723" s="37" t="s">
        <v>32319</v>
      </c>
      <c r="N1723" s="37" t="s">
        <v>275</v>
      </c>
      <c r="O1723" s="37" t="s">
        <v>276</v>
      </c>
      <c r="P1723" s="22" t="s">
        <v>32320</v>
      </c>
      <c r="Q1723" s="22" t="s">
        <v>32321</v>
      </c>
      <c r="R1723" s="38">
        <v>0</v>
      </c>
    </row>
    <row r="1724" spans="1:18" ht="12.75">
      <c r="A1724" s="22" t="s">
        <v>60</v>
      </c>
      <c r="B1724" s="22" t="s">
        <v>14279</v>
      </c>
      <c r="C1724" s="22" t="s">
        <v>66</v>
      </c>
      <c r="D1724" s="22" t="s">
        <v>61</v>
      </c>
      <c r="E1724" s="31">
        <v>43108.626354166663</v>
      </c>
      <c r="F1724" s="22" t="s">
        <v>25837</v>
      </c>
      <c r="G1724" s="22" t="s">
        <v>32322</v>
      </c>
      <c r="H1724" s="22" t="s">
        <v>95</v>
      </c>
      <c r="I1724" s="22" t="s">
        <v>14321</v>
      </c>
      <c r="J1724" s="37" t="s">
        <v>25622</v>
      </c>
      <c r="K1724" s="37" t="s">
        <v>25623</v>
      </c>
      <c r="L1724" s="37" t="s">
        <v>25623</v>
      </c>
      <c r="M1724" s="37" t="s">
        <v>32323</v>
      </c>
      <c r="N1724" s="37" t="s">
        <v>14322</v>
      </c>
      <c r="O1724" s="37" t="s">
        <v>14323</v>
      </c>
      <c r="P1724" s="22" t="s">
        <v>32324</v>
      </c>
      <c r="Q1724" s="22" t="s">
        <v>32325</v>
      </c>
      <c r="R1724" s="38">
        <v>0</v>
      </c>
    </row>
    <row r="1725" spans="1:18" ht="12.75">
      <c r="A1725" s="22" t="s">
        <v>60</v>
      </c>
      <c r="B1725" s="22" t="s">
        <v>14279</v>
      </c>
      <c r="C1725" s="22" t="s">
        <v>66</v>
      </c>
      <c r="D1725" s="22" t="s">
        <v>61</v>
      </c>
      <c r="E1725" s="31">
        <v>43108.765127314815</v>
      </c>
      <c r="F1725" s="22" t="s">
        <v>25837</v>
      </c>
      <c r="G1725" s="22" t="s">
        <v>32326</v>
      </c>
      <c r="H1725" s="22" t="s">
        <v>95</v>
      </c>
      <c r="I1725" s="22" t="s">
        <v>14639</v>
      </c>
      <c r="J1725" s="37" t="s">
        <v>25622</v>
      </c>
      <c r="K1725" s="37" t="s">
        <v>25623</v>
      </c>
      <c r="L1725" s="37" t="s">
        <v>25623</v>
      </c>
      <c r="M1725" s="37" t="s">
        <v>32327</v>
      </c>
      <c r="N1725" s="37" t="s">
        <v>14322</v>
      </c>
      <c r="O1725" s="37" t="s">
        <v>14323</v>
      </c>
      <c r="P1725" s="22" t="s">
        <v>32324</v>
      </c>
      <c r="Q1725" s="22" t="s">
        <v>32325</v>
      </c>
      <c r="R1725" s="38">
        <v>0</v>
      </c>
    </row>
    <row r="1726" spans="1:18" ht="12.75">
      <c r="A1726" s="22" t="s">
        <v>60</v>
      </c>
      <c r="B1726" s="22" t="s">
        <v>15386</v>
      </c>
      <c r="C1726" s="22" t="s">
        <v>68</v>
      </c>
      <c r="D1726" s="22" t="s">
        <v>61</v>
      </c>
      <c r="E1726" s="31">
        <v>43104.34306712963</v>
      </c>
      <c r="F1726" s="22" t="s">
        <v>25620</v>
      </c>
      <c r="G1726" s="22" t="s">
        <v>32328</v>
      </c>
      <c r="H1726" s="22" t="s">
        <v>95</v>
      </c>
      <c r="I1726" s="22" t="s">
        <v>18940</v>
      </c>
      <c r="J1726" s="37" t="s">
        <v>25622</v>
      </c>
      <c r="K1726" s="37" t="s">
        <v>25623</v>
      </c>
      <c r="L1726" s="37" t="s">
        <v>25623</v>
      </c>
      <c r="M1726" s="37" t="s">
        <v>32329</v>
      </c>
      <c r="N1726" s="37" t="s">
        <v>2988</v>
      </c>
      <c r="O1726" s="37" t="s">
        <v>2989</v>
      </c>
      <c r="P1726" s="22" t="s">
        <v>32330</v>
      </c>
      <c r="Q1726" s="22" t="s">
        <v>32331</v>
      </c>
      <c r="R1726" s="38">
        <v>0</v>
      </c>
    </row>
    <row r="1727" spans="1:18" ht="12.75">
      <c r="A1727" s="22" t="s">
        <v>60</v>
      </c>
      <c r="B1727" s="22" t="s">
        <v>15386</v>
      </c>
      <c r="C1727" s="22" t="s">
        <v>68</v>
      </c>
      <c r="D1727" s="22" t="s">
        <v>61</v>
      </c>
      <c r="E1727" s="31">
        <v>43104.621979166666</v>
      </c>
      <c r="F1727" s="22" t="s">
        <v>25620</v>
      </c>
      <c r="G1727" s="22" t="s">
        <v>32332</v>
      </c>
      <c r="H1727" s="22" t="s">
        <v>95</v>
      </c>
      <c r="I1727" s="22" t="s">
        <v>32333</v>
      </c>
      <c r="J1727" s="37" t="s">
        <v>25622</v>
      </c>
      <c r="K1727" s="37" t="s">
        <v>25623</v>
      </c>
      <c r="L1727" s="37" t="s">
        <v>25623</v>
      </c>
      <c r="M1727" s="37" t="s">
        <v>32334</v>
      </c>
      <c r="N1727" s="37" t="s">
        <v>2120</v>
      </c>
      <c r="O1727" s="37" t="s">
        <v>2121</v>
      </c>
      <c r="P1727" s="22" t="s">
        <v>32335</v>
      </c>
      <c r="Q1727" s="22" t="s">
        <v>32336</v>
      </c>
      <c r="R1727" s="38">
        <v>0</v>
      </c>
    </row>
    <row r="1728" spans="1:18" ht="12.75">
      <c r="A1728" s="22" t="s">
        <v>60</v>
      </c>
      <c r="B1728" s="22" t="s">
        <v>15386</v>
      </c>
      <c r="C1728" s="22" t="s">
        <v>68</v>
      </c>
      <c r="D1728" s="22" t="s">
        <v>61</v>
      </c>
      <c r="E1728" s="31">
        <v>43105.346168981479</v>
      </c>
      <c r="F1728" s="22" t="s">
        <v>25620</v>
      </c>
      <c r="G1728" s="22" t="s">
        <v>32337</v>
      </c>
      <c r="H1728" s="22" t="s">
        <v>95</v>
      </c>
      <c r="I1728" s="22" t="s">
        <v>21160</v>
      </c>
      <c r="J1728" s="37" t="s">
        <v>25622</v>
      </c>
      <c r="K1728" s="37" t="s">
        <v>25623</v>
      </c>
      <c r="L1728" s="37" t="s">
        <v>25623</v>
      </c>
      <c r="M1728" s="37" t="s">
        <v>32338</v>
      </c>
      <c r="N1728" s="37" t="s">
        <v>21161</v>
      </c>
      <c r="O1728" s="37" t="s">
        <v>21162</v>
      </c>
      <c r="P1728" s="22" t="s">
        <v>32339</v>
      </c>
      <c r="Q1728" s="22" t="s">
        <v>32340</v>
      </c>
      <c r="R1728" s="38">
        <v>0</v>
      </c>
    </row>
    <row r="1729" spans="1:18" ht="12.75">
      <c r="A1729" s="22" t="s">
        <v>60</v>
      </c>
      <c r="B1729" s="22" t="s">
        <v>15386</v>
      </c>
      <c r="C1729" s="22" t="s">
        <v>68</v>
      </c>
      <c r="D1729" s="22" t="s">
        <v>61</v>
      </c>
      <c r="E1729" s="31">
        <v>43105.469282407408</v>
      </c>
      <c r="F1729" s="22" t="s">
        <v>25620</v>
      </c>
      <c r="G1729" s="22" t="s">
        <v>32341</v>
      </c>
      <c r="H1729" s="22" t="s">
        <v>95</v>
      </c>
      <c r="I1729" s="22" t="s">
        <v>32342</v>
      </c>
      <c r="J1729" s="37" t="s">
        <v>25622</v>
      </c>
      <c r="K1729" s="37" t="s">
        <v>25623</v>
      </c>
      <c r="L1729" s="37" t="s">
        <v>25623</v>
      </c>
      <c r="M1729" s="37" t="s">
        <v>32343</v>
      </c>
      <c r="N1729" s="37" t="s">
        <v>6098</v>
      </c>
      <c r="O1729" s="37" t="s">
        <v>6099</v>
      </c>
      <c r="P1729" s="22" t="s">
        <v>32344</v>
      </c>
      <c r="Q1729" s="22" t="s">
        <v>32345</v>
      </c>
      <c r="R1729" s="38">
        <v>0</v>
      </c>
    </row>
    <row r="1730" spans="1:18" ht="12.75">
      <c r="A1730" s="22" t="s">
        <v>60</v>
      </c>
      <c r="B1730" s="22" t="s">
        <v>15386</v>
      </c>
      <c r="C1730" s="22" t="s">
        <v>68</v>
      </c>
      <c r="D1730" s="22" t="s">
        <v>61</v>
      </c>
      <c r="E1730" s="31">
        <v>43109.454236111109</v>
      </c>
      <c r="F1730" s="22" t="s">
        <v>25620</v>
      </c>
      <c r="G1730" s="22" t="s">
        <v>32346</v>
      </c>
      <c r="H1730" s="22" t="s">
        <v>95</v>
      </c>
      <c r="I1730" s="22" t="s">
        <v>15388</v>
      </c>
      <c r="J1730" s="37" t="s">
        <v>25622</v>
      </c>
      <c r="K1730" s="37" t="s">
        <v>25623</v>
      </c>
      <c r="L1730" s="37" t="s">
        <v>25623</v>
      </c>
      <c r="M1730" s="37" t="s">
        <v>32347</v>
      </c>
      <c r="N1730" s="37" t="s">
        <v>547</v>
      </c>
      <c r="O1730" s="37" t="s">
        <v>548</v>
      </c>
      <c r="P1730" s="22" t="s">
        <v>32348</v>
      </c>
      <c r="Q1730" s="22" t="s">
        <v>32349</v>
      </c>
      <c r="R1730" s="38">
        <v>0</v>
      </c>
    </row>
    <row r="1731" spans="1:18" ht="12.75">
      <c r="A1731" s="22" t="s">
        <v>60</v>
      </c>
      <c r="B1731" s="22" t="s">
        <v>15386</v>
      </c>
      <c r="C1731" s="22" t="s">
        <v>68</v>
      </c>
      <c r="D1731" s="22" t="s">
        <v>61</v>
      </c>
      <c r="E1731" s="31">
        <v>43110.445428240739</v>
      </c>
      <c r="F1731" s="22" t="s">
        <v>25620</v>
      </c>
      <c r="G1731" s="22" t="s">
        <v>32350</v>
      </c>
      <c r="H1731" s="22" t="s">
        <v>95</v>
      </c>
      <c r="I1731" s="22" t="s">
        <v>21638</v>
      </c>
      <c r="J1731" s="37" t="s">
        <v>25622</v>
      </c>
      <c r="K1731" s="37" t="s">
        <v>25623</v>
      </c>
      <c r="L1731" s="37" t="s">
        <v>25623</v>
      </c>
      <c r="M1731" s="37" t="s">
        <v>32351</v>
      </c>
      <c r="N1731" s="37" t="s">
        <v>3384</v>
      </c>
      <c r="O1731" s="37" t="s">
        <v>3385</v>
      </c>
      <c r="P1731" s="22" t="s">
        <v>32352</v>
      </c>
      <c r="Q1731" s="22" t="s">
        <v>32353</v>
      </c>
      <c r="R1731" s="38">
        <v>0</v>
      </c>
    </row>
    <row r="1732" spans="1:18" ht="12.75">
      <c r="A1732" s="22" t="s">
        <v>60</v>
      </c>
      <c r="B1732" s="22" t="s">
        <v>15386</v>
      </c>
      <c r="C1732" s="22" t="s">
        <v>68</v>
      </c>
      <c r="D1732" s="22" t="s">
        <v>61</v>
      </c>
      <c r="E1732" s="31">
        <v>43110.544085648144</v>
      </c>
      <c r="F1732" s="22" t="s">
        <v>25620</v>
      </c>
      <c r="G1732" s="22" t="s">
        <v>32354</v>
      </c>
      <c r="H1732" s="22" t="s">
        <v>95</v>
      </c>
      <c r="I1732" s="22" t="s">
        <v>18138</v>
      </c>
      <c r="J1732" s="37" t="s">
        <v>25622</v>
      </c>
      <c r="K1732" s="37" t="s">
        <v>25623</v>
      </c>
      <c r="L1732" s="37" t="s">
        <v>25623</v>
      </c>
      <c r="M1732" s="37" t="s">
        <v>32355</v>
      </c>
      <c r="N1732" s="37" t="s">
        <v>297</v>
      </c>
      <c r="O1732" s="37" t="s">
        <v>298</v>
      </c>
      <c r="P1732" s="22" t="s">
        <v>32356</v>
      </c>
      <c r="Q1732" s="22" t="s">
        <v>32357</v>
      </c>
      <c r="R1732" s="38">
        <v>0</v>
      </c>
    </row>
    <row r="1733" spans="1:18" ht="12.75">
      <c r="A1733" s="22" t="s">
        <v>60</v>
      </c>
      <c r="B1733" s="22" t="s">
        <v>15386</v>
      </c>
      <c r="C1733" s="22" t="s">
        <v>68</v>
      </c>
      <c r="D1733" s="22" t="s">
        <v>61</v>
      </c>
      <c r="E1733" s="31">
        <v>43111.46943287037</v>
      </c>
      <c r="F1733" s="22" t="s">
        <v>25620</v>
      </c>
      <c r="G1733" s="22" t="s">
        <v>32358</v>
      </c>
      <c r="H1733" s="22" t="s">
        <v>95</v>
      </c>
      <c r="I1733" s="22" t="s">
        <v>17903</v>
      </c>
      <c r="J1733" s="37" t="s">
        <v>25622</v>
      </c>
      <c r="K1733" s="37" t="s">
        <v>25623</v>
      </c>
      <c r="L1733" s="37" t="s">
        <v>25623</v>
      </c>
      <c r="M1733" s="37" t="s">
        <v>32359</v>
      </c>
      <c r="N1733" s="37" t="s">
        <v>121</v>
      </c>
      <c r="O1733" s="37" t="s">
        <v>122</v>
      </c>
      <c r="P1733" s="22" t="s">
        <v>32360</v>
      </c>
      <c r="Q1733" s="22" t="s">
        <v>32361</v>
      </c>
      <c r="R1733" s="38">
        <v>0</v>
      </c>
    </row>
    <row r="1734" spans="1:18" ht="12.75">
      <c r="A1734" s="22" t="s">
        <v>60</v>
      </c>
      <c r="B1734" s="22" t="s">
        <v>15386</v>
      </c>
      <c r="C1734" s="22" t="s">
        <v>68</v>
      </c>
      <c r="D1734" s="22" t="s">
        <v>61</v>
      </c>
      <c r="E1734" s="31">
        <v>43111.545046296298</v>
      </c>
      <c r="F1734" s="22" t="s">
        <v>25620</v>
      </c>
      <c r="G1734" s="22" t="s">
        <v>32362</v>
      </c>
      <c r="H1734" s="22" t="s">
        <v>95</v>
      </c>
      <c r="I1734" s="22" t="s">
        <v>19995</v>
      </c>
      <c r="J1734" s="37" t="s">
        <v>25622</v>
      </c>
      <c r="K1734" s="37" t="s">
        <v>25623</v>
      </c>
      <c r="L1734" s="37" t="s">
        <v>25623</v>
      </c>
      <c r="M1734" s="37" t="s">
        <v>32363</v>
      </c>
      <c r="N1734" s="37" t="s">
        <v>996</v>
      </c>
      <c r="O1734" s="37" t="s">
        <v>997</v>
      </c>
      <c r="P1734" s="22" t="s">
        <v>32364</v>
      </c>
      <c r="Q1734" s="22" t="s">
        <v>32365</v>
      </c>
      <c r="R1734" s="38">
        <v>0</v>
      </c>
    </row>
    <row r="1735" spans="1:18" ht="12.75">
      <c r="A1735" s="22" t="s">
        <v>60</v>
      </c>
      <c r="B1735" s="22" t="s">
        <v>15386</v>
      </c>
      <c r="C1735" s="22" t="s">
        <v>68</v>
      </c>
      <c r="D1735" s="22" t="s">
        <v>61</v>
      </c>
      <c r="E1735" s="31">
        <v>43112.513958333329</v>
      </c>
      <c r="F1735" s="22" t="s">
        <v>25620</v>
      </c>
      <c r="G1735" s="22" t="s">
        <v>32366</v>
      </c>
      <c r="H1735" s="22" t="s">
        <v>95</v>
      </c>
      <c r="I1735" s="22" t="s">
        <v>20389</v>
      </c>
      <c r="J1735" s="37" t="s">
        <v>25622</v>
      </c>
      <c r="K1735" s="37" t="s">
        <v>25623</v>
      </c>
      <c r="L1735" s="37" t="s">
        <v>25623</v>
      </c>
      <c r="M1735" s="37" t="s">
        <v>32367</v>
      </c>
      <c r="N1735" s="37" t="s">
        <v>1886</v>
      </c>
      <c r="O1735" s="37" t="s">
        <v>1887</v>
      </c>
      <c r="P1735" s="22" t="s">
        <v>32368</v>
      </c>
      <c r="Q1735" s="22" t="s">
        <v>32369</v>
      </c>
      <c r="R1735" s="38">
        <v>0</v>
      </c>
    </row>
    <row r="1736" spans="1:18" ht="12.75">
      <c r="A1736" s="22" t="s">
        <v>60</v>
      </c>
      <c r="B1736" s="22" t="s">
        <v>15386</v>
      </c>
      <c r="C1736" s="22" t="s">
        <v>68</v>
      </c>
      <c r="D1736" s="22" t="s">
        <v>61</v>
      </c>
      <c r="E1736" s="31">
        <v>43116.508958333332</v>
      </c>
      <c r="F1736" s="22" t="s">
        <v>25620</v>
      </c>
      <c r="G1736" s="22" t="s">
        <v>32370</v>
      </c>
      <c r="H1736" s="22" t="s">
        <v>95</v>
      </c>
      <c r="I1736" s="22" t="s">
        <v>21741</v>
      </c>
      <c r="J1736" s="37" t="s">
        <v>25622</v>
      </c>
      <c r="K1736" s="37" t="s">
        <v>25623</v>
      </c>
      <c r="L1736" s="37" t="s">
        <v>25623</v>
      </c>
      <c r="M1736" s="37" t="s">
        <v>32371</v>
      </c>
      <c r="N1736" s="37" t="s">
        <v>21742</v>
      </c>
      <c r="O1736" s="37" t="s">
        <v>21743</v>
      </c>
      <c r="P1736" s="22" t="s">
        <v>32372</v>
      </c>
      <c r="Q1736" s="22" t="s">
        <v>32373</v>
      </c>
      <c r="R1736" s="38">
        <v>0</v>
      </c>
    </row>
    <row r="1737" spans="1:18" ht="12.75">
      <c r="A1737" s="22" t="s">
        <v>60</v>
      </c>
      <c r="B1737" s="22" t="s">
        <v>15386</v>
      </c>
      <c r="C1737" s="22" t="s">
        <v>68</v>
      </c>
      <c r="D1737" s="22" t="s">
        <v>61</v>
      </c>
      <c r="E1737" s="31">
        <v>43116.651354166665</v>
      </c>
      <c r="F1737" s="22" t="s">
        <v>25620</v>
      </c>
      <c r="G1737" s="22" t="s">
        <v>32374</v>
      </c>
      <c r="H1737" s="22" t="s">
        <v>95</v>
      </c>
      <c r="I1737" s="22" t="s">
        <v>16363</v>
      </c>
      <c r="J1737" s="37" t="s">
        <v>25622</v>
      </c>
      <c r="K1737" s="37" t="s">
        <v>25623</v>
      </c>
      <c r="L1737" s="37" t="s">
        <v>25623</v>
      </c>
      <c r="M1737" s="37" t="s">
        <v>32375</v>
      </c>
      <c r="N1737" s="37" t="s">
        <v>6589</v>
      </c>
      <c r="O1737" s="37" t="s">
        <v>6590</v>
      </c>
      <c r="P1737" s="22" t="s">
        <v>32376</v>
      </c>
      <c r="Q1737" s="22" t="s">
        <v>32377</v>
      </c>
      <c r="R1737" s="38">
        <v>0</v>
      </c>
    </row>
    <row r="1738" spans="1:18" ht="12.75">
      <c r="A1738" s="22" t="s">
        <v>60</v>
      </c>
      <c r="B1738" s="22" t="s">
        <v>15386</v>
      </c>
      <c r="C1738" s="22" t="s">
        <v>68</v>
      </c>
      <c r="D1738" s="22" t="s">
        <v>61</v>
      </c>
      <c r="E1738" s="31">
        <v>43119.6008912037</v>
      </c>
      <c r="F1738" s="22" t="s">
        <v>25620</v>
      </c>
      <c r="G1738" s="22" t="s">
        <v>32378</v>
      </c>
      <c r="H1738" s="22" t="s">
        <v>95</v>
      </c>
      <c r="I1738" s="22" t="s">
        <v>17705</v>
      </c>
      <c r="J1738" s="37" t="s">
        <v>25622</v>
      </c>
      <c r="K1738" s="37" t="s">
        <v>25623</v>
      </c>
      <c r="L1738" s="37" t="s">
        <v>25623</v>
      </c>
      <c r="M1738" s="37" t="s">
        <v>32379</v>
      </c>
      <c r="N1738" s="37" t="s">
        <v>176</v>
      </c>
      <c r="O1738" s="37" t="s">
        <v>177</v>
      </c>
      <c r="P1738" s="22" t="s">
        <v>32380</v>
      </c>
      <c r="Q1738" s="22" t="s">
        <v>32381</v>
      </c>
      <c r="R1738" s="38">
        <v>0</v>
      </c>
    </row>
    <row r="1739" spans="1:18" ht="12.75">
      <c r="A1739" s="22" t="s">
        <v>60</v>
      </c>
      <c r="B1739" s="22" t="s">
        <v>15386</v>
      </c>
      <c r="C1739" s="22" t="s">
        <v>68</v>
      </c>
      <c r="D1739" s="22" t="s">
        <v>61</v>
      </c>
      <c r="E1739" s="31">
        <v>43129.590914351851</v>
      </c>
      <c r="F1739" s="22" t="s">
        <v>25620</v>
      </c>
      <c r="G1739" s="22" t="s">
        <v>32382</v>
      </c>
      <c r="H1739" s="22" t="s">
        <v>95</v>
      </c>
      <c r="I1739" s="22" t="s">
        <v>17731</v>
      </c>
      <c r="J1739" s="37" t="s">
        <v>25622</v>
      </c>
      <c r="K1739" s="37" t="s">
        <v>25623</v>
      </c>
      <c r="L1739" s="37" t="s">
        <v>25623</v>
      </c>
      <c r="M1739" s="37" t="s">
        <v>32383</v>
      </c>
      <c r="N1739" s="37" t="s">
        <v>647</v>
      </c>
      <c r="O1739" s="37" t="s">
        <v>648</v>
      </c>
      <c r="P1739" s="22" t="s">
        <v>32384</v>
      </c>
      <c r="Q1739" s="22" t="s">
        <v>32385</v>
      </c>
      <c r="R1739" s="38">
        <v>0</v>
      </c>
    </row>
    <row r="1740" spans="1:18" ht="12.75">
      <c r="A1740" s="22" t="s">
        <v>60</v>
      </c>
      <c r="B1740" s="22" t="s">
        <v>15386</v>
      </c>
      <c r="C1740" s="22" t="s">
        <v>68</v>
      </c>
      <c r="D1740" s="22" t="s">
        <v>61</v>
      </c>
      <c r="E1740" s="31">
        <v>43131.711527777778</v>
      </c>
      <c r="F1740" s="22" t="s">
        <v>25620</v>
      </c>
      <c r="G1740" s="22" t="s">
        <v>32386</v>
      </c>
      <c r="H1740" s="22" t="s">
        <v>95</v>
      </c>
      <c r="I1740" s="22" t="s">
        <v>18668</v>
      </c>
      <c r="J1740" s="37" t="s">
        <v>25622</v>
      </c>
      <c r="K1740" s="37" t="s">
        <v>25623</v>
      </c>
      <c r="L1740" s="37" t="s">
        <v>25623</v>
      </c>
      <c r="M1740" s="37" t="s">
        <v>32387</v>
      </c>
      <c r="N1740" s="37" t="s">
        <v>17761</v>
      </c>
      <c r="O1740" s="37" t="s">
        <v>17762</v>
      </c>
      <c r="P1740" s="22" t="s">
        <v>32388</v>
      </c>
      <c r="Q1740" s="22" t="s">
        <v>32388</v>
      </c>
      <c r="R1740" s="38">
        <v>0</v>
      </c>
    </row>
    <row r="1741" spans="1:18" ht="12.75">
      <c r="A1741" s="22" t="s">
        <v>60</v>
      </c>
      <c r="B1741" s="22" t="s">
        <v>11462</v>
      </c>
      <c r="C1741" s="22" t="s">
        <v>65</v>
      </c>
      <c r="D1741" s="22" t="s">
        <v>61</v>
      </c>
      <c r="E1741" s="31">
        <v>43103.65825231481</v>
      </c>
      <c r="F1741" s="22" t="s">
        <v>25620</v>
      </c>
      <c r="G1741" s="22" t="s">
        <v>32389</v>
      </c>
      <c r="H1741" s="22" t="s">
        <v>95</v>
      </c>
      <c r="I1741" s="22" t="s">
        <v>11464</v>
      </c>
      <c r="J1741" s="37" t="s">
        <v>25622</v>
      </c>
      <c r="K1741" s="37" t="s">
        <v>25623</v>
      </c>
      <c r="L1741" s="37" t="s">
        <v>25623</v>
      </c>
      <c r="M1741" s="37" t="s">
        <v>32390</v>
      </c>
      <c r="N1741" s="37" t="s">
        <v>11465</v>
      </c>
      <c r="O1741" s="37" t="s">
        <v>11466</v>
      </c>
      <c r="P1741" s="22" t="s">
        <v>32391</v>
      </c>
      <c r="Q1741" s="22" t="s">
        <v>32392</v>
      </c>
      <c r="R1741" s="38">
        <v>0</v>
      </c>
    </row>
    <row r="1742" spans="1:18" ht="12.75">
      <c r="A1742" s="22" t="s">
        <v>60</v>
      </c>
      <c r="B1742" s="22" t="s">
        <v>15345</v>
      </c>
      <c r="C1742" s="22" t="s">
        <v>68</v>
      </c>
      <c r="D1742" s="22" t="s">
        <v>61</v>
      </c>
      <c r="E1742" s="31">
        <v>43109.483738425923</v>
      </c>
      <c r="F1742" s="22" t="s">
        <v>25620</v>
      </c>
      <c r="G1742" s="22" t="s">
        <v>32393</v>
      </c>
      <c r="H1742" s="22" t="s">
        <v>95</v>
      </c>
      <c r="I1742" s="22" t="s">
        <v>20924</v>
      </c>
      <c r="J1742" s="37" t="s">
        <v>25622</v>
      </c>
      <c r="K1742" s="37" t="s">
        <v>25623</v>
      </c>
      <c r="L1742" s="37" t="s">
        <v>25623</v>
      </c>
      <c r="M1742" s="37" t="s">
        <v>32394</v>
      </c>
      <c r="N1742" s="37" t="s">
        <v>110</v>
      </c>
      <c r="O1742" s="37" t="s">
        <v>111</v>
      </c>
      <c r="P1742" s="22" t="s">
        <v>32395</v>
      </c>
      <c r="Q1742" s="22" t="s">
        <v>32396</v>
      </c>
      <c r="R1742" s="38">
        <v>0</v>
      </c>
    </row>
    <row r="1743" spans="1:18" ht="12.75">
      <c r="A1743" s="22" t="s">
        <v>60</v>
      </c>
      <c r="B1743" s="22" t="s">
        <v>15345</v>
      </c>
      <c r="C1743" s="22" t="s">
        <v>68</v>
      </c>
      <c r="D1743" s="22" t="s">
        <v>61</v>
      </c>
      <c r="E1743" s="31">
        <v>43111.572615740741</v>
      </c>
      <c r="F1743" s="22" t="s">
        <v>25620</v>
      </c>
      <c r="G1743" s="22" t="s">
        <v>32397</v>
      </c>
      <c r="H1743" s="22" t="s">
        <v>95</v>
      </c>
      <c r="I1743" s="22" t="s">
        <v>19898</v>
      </c>
      <c r="J1743" s="37" t="s">
        <v>25622</v>
      </c>
      <c r="K1743" s="37" t="s">
        <v>25623</v>
      </c>
      <c r="L1743" s="37" t="s">
        <v>25623</v>
      </c>
      <c r="M1743" s="37" t="s">
        <v>32398</v>
      </c>
      <c r="N1743" s="37" t="s">
        <v>1385</v>
      </c>
      <c r="O1743" s="37" t="s">
        <v>1386</v>
      </c>
      <c r="P1743" s="22" t="s">
        <v>32399</v>
      </c>
      <c r="Q1743" s="22" t="s">
        <v>32400</v>
      </c>
      <c r="R1743" s="38">
        <v>0</v>
      </c>
    </row>
    <row r="1744" spans="1:18" ht="12.75">
      <c r="A1744" s="22" t="s">
        <v>60</v>
      </c>
      <c r="B1744" s="22" t="s">
        <v>15345</v>
      </c>
      <c r="C1744" s="22" t="s">
        <v>68</v>
      </c>
      <c r="D1744" s="22" t="s">
        <v>61</v>
      </c>
      <c r="E1744" s="31">
        <v>43111.626180555555</v>
      </c>
      <c r="F1744" s="22" t="s">
        <v>25620</v>
      </c>
      <c r="G1744" s="22" t="s">
        <v>32401</v>
      </c>
      <c r="H1744" s="22" t="s">
        <v>95</v>
      </c>
      <c r="I1744" s="22" t="s">
        <v>32402</v>
      </c>
      <c r="J1744" s="37" t="s">
        <v>25622</v>
      </c>
      <c r="K1744" s="37" t="s">
        <v>25623</v>
      </c>
      <c r="L1744" s="37" t="s">
        <v>25623</v>
      </c>
      <c r="M1744" s="37" t="s">
        <v>32403</v>
      </c>
      <c r="N1744" s="37" t="s">
        <v>32404</v>
      </c>
      <c r="O1744" s="37" t="s">
        <v>32405</v>
      </c>
      <c r="P1744" s="22" t="s">
        <v>32406</v>
      </c>
      <c r="Q1744" s="22" t="s">
        <v>32407</v>
      </c>
      <c r="R1744" s="38">
        <v>0</v>
      </c>
    </row>
    <row r="1745" spans="1:18" ht="12.75">
      <c r="A1745" s="22" t="s">
        <v>60</v>
      </c>
      <c r="B1745" s="22" t="s">
        <v>15345</v>
      </c>
      <c r="C1745" s="22" t="s">
        <v>68</v>
      </c>
      <c r="D1745" s="22" t="s">
        <v>61</v>
      </c>
      <c r="E1745" s="31">
        <v>43112.540636574071</v>
      </c>
      <c r="F1745" s="22" t="s">
        <v>25620</v>
      </c>
      <c r="G1745" s="22" t="s">
        <v>32408</v>
      </c>
      <c r="H1745" s="22" t="s">
        <v>95</v>
      </c>
      <c r="I1745" s="22" t="s">
        <v>15954</v>
      </c>
      <c r="J1745" s="37" t="s">
        <v>25622</v>
      </c>
      <c r="K1745" s="37" t="s">
        <v>25623</v>
      </c>
      <c r="L1745" s="37" t="s">
        <v>25623</v>
      </c>
      <c r="M1745" s="37" t="s">
        <v>32409</v>
      </c>
      <c r="N1745" s="37" t="s">
        <v>5520</v>
      </c>
      <c r="O1745" s="37" t="s">
        <v>5521</v>
      </c>
      <c r="P1745" s="22" t="s">
        <v>32410</v>
      </c>
      <c r="Q1745" s="22" t="s">
        <v>32411</v>
      </c>
      <c r="R1745" s="38">
        <v>0</v>
      </c>
    </row>
    <row r="1746" spans="1:18" ht="12.75">
      <c r="A1746" s="22" t="s">
        <v>60</v>
      </c>
      <c r="B1746" s="22" t="s">
        <v>15345</v>
      </c>
      <c r="C1746" s="22" t="s">
        <v>68</v>
      </c>
      <c r="D1746" s="22" t="s">
        <v>61</v>
      </c>
      <c r="E1746" s="31">
        <v>43117.408877314811</v>
      </c>
      <c r="F1746" s="22" t="s">
        <v>25620</v>
      </c>
      <c r="G1746" s="22" t="s">
        <v>32412</v>
      </c>
      <c r="H1746" s="22" t="s">
        <v>95</v>
      </c>
      <c r="I1746" s="22" t="s">
        <v>16413</v>
      </c>
      <c r="J1746" s="37" t="s">
        <v>25622</v>
      </c>
      <c r="K1746" s="37" t="s">
        <v>25623</v>
      </c>
      <c r="L1746" s="37" t="s">
        <v>25623</v>
      </c>
      <c r="M1746" s="37" t="s">
        <v>32413</v>
      </c>
      <c r="N1746" s="37" t="s">
        <v>2336</v>
      </c>
      <c r="O1746" s="37" t="s">
        <v>2337</v>
      </c>
      <c r="P1746" s="22" t="s">
        <v>32414</v>
      </c>
      <c r="Q1746" s="22" t="s">
        <v>32415</v>
      </c>
      <c r="R1746" s="38">
        <v>0</v>
      </c>
    </row>
    <row r="1747" spans="1:18" ht="12.75">
      <c r="A1747" s="22" t="s">
        <v>60</v>
      </c>
      <c r="B1747" s="22" t="s">
        <v>15345</v>
      </c>
      <c r="C1747" s="22" t="s">
        <v>68</v>
      </c>
      <c r="D1747" s="22" t="s">
        <v>61</v>
      </c>
      <c r="E1747" s="31">
        <v>43119.464178240742</v>
      </c>
      <c r="F1747" s="22" t="s">
        <v>25620</v>
      </c>
      <c r="G1747" s="22" t="s">
        <v>32416</v>
      </c>
      <c r="H1747" s="22" t="s">
        <v>95</v>
      </c>
      <c r="I1747" s="22" t="s">
        <v>17624</v>
      </c>
      <c r="J1747" s="37" t="s">
        <v>25622</v>
      </c>
      <c r="K1747" s="37" t="s">
        <v>25623</v>
      </c>
      <c r="L1747" s="37" t="s">
        <v>25623</v>
      </c>
      <c r="M1747" s="37" t="s">
        <v>32417</v>
      </c>
      <c r="N1747" s="37" t="s">
        <v>222</v>
      </c>
      <c r="O1747" s="37" t="s">
        <v>223</v>
      </c>
      <c r="P1747" s="22" t="s">
        <v>32418</v>
      </c>
      <c r="Q1747" s="22" t="s">
        <v>32419</v>
      </c>
      <c r="R1747" s="38">
        <v>0</v>
      </c>
    </row>
    <row r="1748" spans="1:18" ht="12.75">
      <c r="A1748" s="22" t="s">
        <v>60</v>
      </c>
      <c r="B1748" s="22" t="s">
        <v>15345</v>
      </c>
      <c r="C1748" s="22" t="s">
        <v>68</v>
      </c>
      <c r="D1748" s="22" t="s">
        <v>61</v>
      </c>
      <c r="E1748" s="31">
        <v>43122.615405092591</v>
      </c>
      <c r="F1748" s="22" t="s">
        <v>25620</v>
      </c>
      <c r="G1748" s="22" t="s">
        <v>32420</v>
      </c>
      <c r="H1748" s="22" t="s">
        <v>95</v>
      </c>
      <c r="I1748" s="22" t="s">
        <v>16233</v>
      </c>
      <c r="J1748" s="37" t="s">
        <v>25622</v>
      </c>
      <c r="K1748" s="37" t="s">
        <v>25623</v>
      </c>
      <c r="L1748" s="37" t="s">
        <v>25623</v>
      </c>
      <c r="M1748" s="37" t="s">
        <v>32421</v>
      </c>
      <c r="N1748" s="37" t="s">
        <v>358</v>
      </c>
      <c r="O1748" s="37" t="s">
        <v>359</v>
      </c>
      <c r="P1748" s="22" t="s">
        <v>32422</v>
      </c>
      <c r="Q1748" s="22" t="s">
        <v>32423</v>
      </c>
      <c r="R1748" s="38">
        <v>0</v>
      </c>
    </row>
    <row r="1749" spans="1:18" ht="12.75">
      <c r="A1749" s="22" t="s">
        <v>60</v>
      </c>
      <c r="B1749" s="22" t="s">
        <v>14759</v>
      </c>
      <c r="C1749" s="22" t="s">
        <v>67</v>
      </c>
      <c r="D1749" s="22" t="s">
        <v>61</v>
      </c>
      <c r="E1749" s="31">
        <v>43122.66606481481</v>
      </c>
      <c r="F1749" s="22" t="s">
        <v>25620</v>
      </c>
      <c r="G1749" s="22" t="s">
        <v>32424</v>
      </c>
      <c r="H1749" s="22" t="s">
        <v>95</v>
      </c>
      <c r="I1749" s="22" t="s">
        <v>15126</v>
      </c>
      <c r="J1749" s="37" t="s">
        <v>25622</v>
      </c>
      <c r="K1749" s="37" t="s">
        <v>25623</v>
      </c>
      <c r="L1749" s="37" t="s">
        <v>25623</v>
      </c>
      <c r="M1749" s="37" t="s">
        <v>32425</v>
      </c>
      <c r="N1749" s="37" t="s">
        <v>3968</v>
      </c>
      <c r="O1749" s="37" t="s">
        <v>3969</v>
      </c>
      <c r="P1749" s="22" t="s">
        <v>32426</v>
      </c>
      <c r="Q1749" s="22" t="s">
        <v>32427</v>
      </c>
      <c r="R1749" s="38">
        <v>0</v>
      </c>
    </row>
    <row r="1750" spans="1:18" ht="12.75">
      <c r="A1750" s="22" t="s">
        <v>60</v>
      </c>
      <c r="B1750" s="22" t="s">
        <v>14759</v>
      </c>
      <c r="C1750" s="22" t="s">
        <v>67</v>
      </c>
      <c r="D1750" s="22" t="s">
        <v>61</v>
      </c>
      <c r="E1750" s="31">
        <v>43123.394849537035</v>
      </c>
      <c r="F1750" s="22" t="s">
        <v>25620</v>
      </c>
      <c r="G1750" s="22" t="s">
        <v>32428</v>
      </c>
      <c r="H1750" s="22" t="s">
        <v>95</v>
      </c>
      <c r="I1750" s="22" t="s">
        <v>14979</v>
      </c>
      <c r="J1750" s="37" t="s">
        <v>25622</v>
      </c>
      <c r="K1750" s="37" t="s">
        <v>25623</v>
      </c>
      <c r="L1750" s="37" t="s">
        <v>25623</v>
      </c>
      <c r="M1750" s="37" t="s">
        <v>32429</v>
      </c>
      <c r="N1750" s="37" t="s">
        <v>176</v>
      </c>
      <c r="O1750" s="37" t="s">
        <v>177</v>
      </c>
      <c r="P1750" s="22" t="s">
        <v>32430</v>
      </c>
      <c r="Q1750" s="22" t="s">
        <v>32431</v>
      </c>
      <c r="R1750" s="38">
        <v>0</v>
      </c>
    </row>
    <row r="1751" spans="1:18" ht="12.75">
      <c r="A1751" s="22" t="s">
        <v>60</v>
      </c>
      <c r="B1751" s="22" t="s">
        <v>14759</v>
      </c>
      <c r="C1751" s="22" t="s">
        <v>67</v>
      </c>
      <c r="D1751" s="22" t="s">
        <v>61</v>
      </c>
      <c r="E1751" s="31">
        <v>43124.605856481481</v>
      </c>
      <c r="F1751" s="22" t="s">
        <v>25620</v>
      </c>
      <c r="G1751" s="22" t="s">
        <v>32432</v>
      </c>
      <c r="H1751" s="22" t="s">
        <v>95</v>
      </c>
      <c r="I1751" s="22" t="s">
        <v>14971</v>
      </c>
      <c r="J1751" s="37" t="s">
        <v>25622</v>
      </c>
      <c r="K1751" s="37" t="s">
        <v>25623</v>
      </c>
      <c r="L1751" s="37" t="s">
        <v>25623</v>
      </c>
      <c r="M1751" s="37" t="s">
        <v>32433</v>
      </c>
      <c r="N1751" s="37" t="s">
        <v>286</v>
      </c>
      <c r="O1751" s="37" t="s">
        <v>287</v>
      </c>
      <c r="P1751" s="22" t="s">
        <v>32434</v>
      </c>
      <c r="Q1751" s="22" t="s">
        <v>32435</v>
      </c>
      <c r="R1751" s="38">
        <v>0</v>
      </c>
    </row>
    <row r="1752" spans="1:18" ht="12.75">
      <c r="A1752" s="22" t="s">
        <v>60</v>
      </c>
      <c r="B1752" s="22" t="s">
        <v>14759</v>
      </c>
      <c r="C1752" s="22" t="s">
        <v>67</v>
      </c>
      <c r="D1752" s="22" t="s">
        <v>61</v>
      </c>
      <c r="E1752" s="31">
        <v>43131.522349537037</v>
      </c>
      <c r="F1752" s="22" t="s">
        <v>25620</v>
      </c>
      <c r="G1752" s="22" t="s">
        <v>32436</v>
      </c>
      <c r="H1752" s="22" t="s">
        <v>95</v>
      </c>
      <c r="I1752" s="22" t="s">
        <v>32437</v>
      </c>
      <c r="J1752" s="37" t="s">
        <v>25622</v>
      </c>
      <c r="K1752" s="37" t="s">
        <v>25623</v>
      </c>
      <c r="L1752" s="37" t="s">
        <v>25623</v>
      </c>
      <c r="M1752" s="37" t="s">
        <v>32438</v>
      </c>
      <c r="N1752" s="37" t="s">
        <v>2413</v>
      </c>
      <c r="O1752" s="37" t="s">
        <v>2414</v>
      </c>
      <c r="P1752" s="22" t="s">
        <v>32439</v>
      </c>
      <c r="Q1752" s="22" t="s">
        <v>32440</v>
      </c>
      <c r="R1752" s="38">
        <v>0</v>
      </c>
    </row>
    <row r="1753" spans="1:18" ht="12.75">
      <c r="A1753" s="22" t="s">
        <v>60</v>
      </c>
      <c r="B1753" s="22" t="s">
        <v>14759</v>
      </c>
      <c r="C1753" s="22" t="s">
        <v>67</v>
      </c>
      <c r="D1753" s="22" t="s">
        <v>61</v>
      </c>
      <c r="E1753" s="31">
        <v>43131.525740740741</v>
      </c>
      <c r="F1753" s="22" t="s">
        <v>25620</v>
      </c>
      <c r="G1753" s="22" t="s">
        <v>32441</v>
      </c>
      <c r="H1753" s="22" t="s">
        <v>95</v>
      </c>
      <c r="I1753" s="22" t="s">
        <v>14761</v>
      </c>
      <c r="J1753" s="37" t="s">
        <v>25622</v>
      </c>
      <c r="K1753" s="37" t="s">
        <v>25623</v>
      </c>
      <c r="L1753" s="37" t="s">
        <v>25623</v>
      </c>
      <c r="M1753" s="37" t="s">
        <v>32442</v>
      </c>
      <c r="N1753" s="37" t="s">
        <v>2413</v>
      </c>
      <c r="O1753" s="37" t="s">
        <v>2414</v>
      </c>
      <c r="P1753" s="22" t="s">
        <v>32439</v>
      </c>
      <c r="Q1753" s="22" t="s">
        <v>32440</v>
      </c>
      <c r="R1753" s="38">
        <v>0</v>
      </c>
    </row>
    <row r="1754" spans="1:18" ht="12.75">
      <c r="A1754" s="22" t="s">
        <v>60</v>
      </c>
      <c r="B1754" s="22" t="s">
        <v>14759</v>
      </c>
      <c r="C1754" s="22" t="s">
        <v>67</v>
      </c>
      <c r="D1754" s="22" t="s">
        <v>61</v>
      </c>
      <c r="E1754" s="31">
        <v>43131.693969907406</v>
      </c>
      <c r="F1754" s="22" t="s">
        <v>25620</v>
      </c>
      <c r="G1754" s="22" t="s">
        <v>32443</v>
      </c>
      <c r="H1754" s="22" t="s">
        <v>95</v>
      </c>
      <c r="I1754" s="22" t="s">
        <v>14930</v>
      </c>
      <c r="J1754" s="37" t="s">
        <v>25622</v>
      </c>
      <c r="K1754" s="37" t="s">
        <v>25623</v>
      </c>
      <c r="L1754" s="37" t="s">
        <v>25623</v>
      </c>
      <c r="M1754" s="37" t="s">
        <v>32444</v>
      </c>
      <c r="N1754" s="37" t="s">
        <v>176</v>
      </c>
      <c r="O1754" s="37" t="s">
        <v>177</v>
      </c>
      <c r="P1754" s="22" t="s">
        <v>32445</v>
      </c>
      <c r="Q1754" s="22" t="s">
        <v>32446</v>
      </c>
      <c r="R1754" s="38">
        <v>0</v>
      </c>
    </row>
    <row r="1755" spans="1:18" ht="12.75">
      <c r="A1755" s="22" t="s">
        <v>60</v>
      </c>
      <c r="B1755" s="22" t="s">
        <v>15886</v>
      </c>
      <c r="C1755" s="22" t="s">
        <v>68</v>
      </c>
      <c r="D1755" s="22" t="s">
        <v>61</v>
      </c>
      <c r="E1755" s="31">
        <v>43122.657048611109</v>
      </c>
      <c r="F1755" s="22" t="s">
        <v>25620</v>
      </c>
      <c r="G1755" s="22" t="s">
        <v>32447</v>
      </c>
      <c r="H1755" s="22" t="s">
        <v>95</v>
      </c>
      <c r="I1755" s="22" t="s">
        <v>17867</v>
      </c>
      <c r="J1755" s="37" t="s">
        <v>25622</v>
      </c>
      <c r="K1755" s="37" t="s">
        <v>25623</v>
      </c>
      <c r="L1755" s="37" t="s">
        <v>25623</v>
      </c>
      <c r="M1755" s="37" t="s">
        <v>32448</v>
      </c>
      <c r="N1755" s="37" t="s">
        <v>5826</v>
      </c>
      <c r="O1755" s="37" t="s">
        <v>5827</v>
      </c>
      <c r="P1755" s="22" t="s">
        <v>32449</v>
      </c>
      <c r="Q1755" s="22" t="s">
        <v>32450</v>
      </c>
      <c r="R1755" s="38">
        <v>0</v>
      </c>
    </row>
    <row r="1756" spans="1:18" ht="12.75">
      <c r="A1756" s="22" t="s">
        <v>60</v>
      </c>
      <c r="B1756" s="22" t="s">
        <v>15886</v>
      </c>
      <c r="C1756" s="22" t="s">
        <v>68</v>
      </c>
      <c r="D1756" s="22" t="s">
        <v>61</v>
      </c>
      <c r="E1756" s="31">
        <v>43124.484375</v>
      </c>
      <c r="F1756" s="22" t="s">
        <v>25620</v>
      </c>
      <c r="G1756" s="22" t="s">
        <v>32451</v>
      </c>
      <c r="H1756" s="22" t="s">
        <v>95</v>
      </c>
      <c r="I1756" s="22" t="s">
        <v>22009</v>
      </c>
      <c r="J1756" s="37" t="s">
        <v>25622</v>
      </c>
      <c r="K1756" s="37" t="s">
        <v>25623</v>
      </c>
      <c r="L1756" s="37" t="s">
        <v>25623</v>
      </c>
      <c r="M1756" s="37" t="s">
        <v>32452</v>
      </c>
      <c r="N1756" s="37" t="s">
        <v>110</v>
      </c>
      <c r="O1756" s="37" t="s">
        <v>111</v>
      </c>
      <c r="P1756" s="22" t="s">
        <v>32453</v>
      </c>
      <c r="Q1756" s="22" t="s">
        <v>32454</v>
      </c>
      <c r="R1756" s="38">
        <v>0</v>
      </c>
    </row>
    <row r="1757" spans="1:18" ht="12.75">
      <c r="A1757" s="22" t="s">
        <v>60</v>
      </c>
      <c r="B1757" s="22" t="s">
        <v>15342</v>
      </c>
      <c r="C1757" s="22" t="s">
        <v>68</v>
      </c>
      <c r="D1757" s="22" t="s">
        <v>61</v>
      </c>
      <c r="E1757" s="31">
        <v>43102.389930555553</v>
      </c>
      <c r="F1757" s="22" t="s">
        <v>25620</v>
      </c>
      <c r="G1757" s="22" t="s">
        <v>32455</v>
      </c>
      <c r="H1757" s="22" t="s">
        <v>95</v>
      </c>
      <c r="I1757" s="22" t="s">
        <v>16648</v>
      </c>
      <c r="J1757" s="37" t="s">
        <v>25622</v>
      </c>
      <c r="K1757" s="37" t="s">
        <v>25623</v>
      </c>
      <c r="L1757" s="37" t="s">
        <v>25623</v>
      </c>
      <c r="M1757" s="37" t="s">
        <v>32456</v>
      </c>
      <c r="N1757" s="37" t="s">
        <v>105</v>
      </c>
      <c r="O1757" s="37" t="s">
        <v>106</v>
      </c>
      <c r="P1757" s="22" t="s">
        <v>32457</v>
      </c>
      <c r="Q1757" s="22" t="s">
        <v>32458</v>
      </c>
      <c r="R1757" s="38">
        <v>0</v>
      </c>
    </row>
    <row r="1758" spans="1:18" ht="12.75">
      <c r="A1758" s="22" t="s">
        <v>60</v>
      </c>
      <c r="B1758" s="22" t="s">
        <v>15342</v>
      </c>
      <c r="C1758" s="22" t="s">
        <v>68</v>
      </c>
      <c r="D1758" s="22" t="s">
        <v>61</v>
      </c>
      <c r="E1758" s="31">
        <v>43102.39671296296</v>
      </c>
      <c r="F1758" s="22" t="s">
        <v>25620</v>
      </c>
      <c r="G1758" s="22" t="s">
        <v>32459</v>
      </c>
      <c r="H1758" s="22" t="s">
        <v>95</v>
      </c>
      <c r="I1758" s="22" t="s">
        <v>19472</v>
      </c>
      <c r="J1758" s="37" t="s">
        <v>25622</v>
      </c>
      <c r="K1758" s="37" t="s">
        <v>25623</v>
      </c>
      <c r="L1758" s="37" t="s">
        <v>25623</v>
      </c>
      <c r="M1758" s="37" t="s">
        <v>32460</v>
      </c>
      <c r="N1758" s="37" t="s">
        <v>19473</v>
      </c>
      <c r="O1758" s="37" t="s">
        <v>19474</v>
      </c>
      <c r="P1758" s="22" t="s">
        <v>32461</v>
      </c>
      <c r="Q1758" s="22" t="s">
        <v>32462</v>
      </c>
      <c r="R1758" s="38">
        <v>0</v>
      </c>
    </row>
    <row r="1759" spans="1:18" ht="12.75">
      <c r="A1759" s="22" t="s">
        <v>60</v>
      </c>
      <c r="B1759" s="22" t="s">
        <v>15342</v>
      </c>
      <c r="C1759" s="22" t="s">
        <v>68</v>
      </c>
      <c r="D1759" s="22" t="s">
        <v>61</v>
      </c>
      <c r="E1759" s="31">
        <v>43102.482673611106</v>
      </c>
      <c r="F1759" s="22" t="s">
        <v>25620</v>
      </c>
      <c r="G1759" s="22" t="s">
        <v>32463</v>
      </c>
      <c r="H1759" s="22" t="s">
        <v>95</v>
      </c>
      <c r="I1759" s="22" t="s">
        <v>19681</v>
      </c>
      <c r="J1759" s="37" t="s">
        <v>25622</v>
      </c>
      <c r="K1759" s="37" t="s">
        <v>25623</v>
      </c>
      <c r="L1759" s="37" t="s">
        <v>25623</v>
      </c>
      <c r="M1759" s="37" t="s">
        <v>32464</v>
      </c>
      <c r="N1759" s="37" t="s">
        <v>7937</v>
      </c>
      <c r="O1759" s="37" t="s">
        <v>7938</v>
      </c>
      <c r="P1759" s="22" t="s">
        <v>32465</v>
      </c>
      <c r="Q1759" s="22" t="s">
        <v>32466</v>
      </c>
      <c r="R1759" s="38">
        <v>0</v>
      </c>
    </row>
    <row r="1760" spans="1:18" ht="12.75">
      <c r="A1760" s="22" t="s">
        <v>60</v>
      </c>
      <c r="B1760" s="22" t="s">
        <v>15342</v>
      </c>
      <c r="C1760" s="22" t="s">
        <v>68</v>
      </c>
      <c r="D1760" s="22" t="s">
        <v>61</v>
      </c>
      <c r="E1760" s="31">
        <v>43102.506041666667</v>
      </c>
      <c r="F1760" s="22" t="s">
        <v>25620</v>
      </c>
      <c r="G1760" s="22" t="s">
        <v>32467</v>
      </c>
      <c r="H1760" s="22" t="s">
        <v>95</v>
      </c>
      <c r="I1760" s="22" t="s">
        <v>20007</v>
      </c>
      <c r="J1760" s="37" t="s">
        <v>25622</v>
      </c>
      <c r="K1760" s="37" t="s">
        <v>25623</v>
      </c>
      <c r="L1760" s="37" t="s">
        <v>25623</v>
      </c>
      <c r="M1760" s="37" t="s">
        <v>32468</v>
      </c>
      <c r="N1760" s="37" t="s">
        <v>660</v>
      </c>
      <c r="O1760" s="37" t="s">
        <v>661</v>
      </c>
      <c r="P1760" s="22" t="s">
        <v>32469</v>
      </c>
      <c r="Q1760" s="22" t="s">
        <v>32470</v>
      </c>
      <c r="R1760" s="38">
        <v>0</v>
      </c>
    </row>
    <row r="1761" spans="1:18" ht="12.75">
      <c r="A1761" s="22" t="s">
        <v>60</v>
      </c>
      <c r="B1761" s="22" t="s">
        <v>15342</v>
      </c>
      <c r="C1761" s="22" t="s">
        <v>68</v>
      </c>
      <c r="D1761" s="22" t="s">
        <v>61</v>
      </c>
      <c r="E1761" s="31">
        <v>43102.643252314811</v>
      </c>
      <c r="F1761" s="22" t="s">
        <v>25620</v>
      </c>
      <c r="G1761" s="22" t="s">
        <v>32471</v>
      </c>
      <c r="H1761" s="22" t="s">
        <v>95</v>
      </c>
      <c r="I1761" s="22" t="s">
        <v>15646</v>
      </c>
      <c r="J1761" s="37" t="s">
        <v>25622</v>
      </c>
      <c r="K1761" s="37" t="s">
        <v>25623</v>
      </c>
      <c r="L1761" s="37" t="s">
        <v>25623</v>
      </c>
      <c r="M1761" s="37" t="s">
        <v>32472</v>
      </c>
      <c r="N1761" s="37" t="s">
        <v>105</v>
      </c>
      <c r="O1761" s="37" t="s">
        <v>106</v>
      </c>
      <c r="P1761" s="22" t="s">
        <v>32473</v>
      </c>
      <c r="Q1761" s="22" t="s">
        <v>32474</v>
      </c>
      <c r="R1761" s="38">
        <v>0</v>
      </c>
    </row>
    <row r="1762" spans="1:18" ht="12.75">
      <c r="A1762" s="22" t="s">
        <v>60</v>
      </c>
      <c r="B1762" s="22" t="s">
        <v>15342</v>
      </c>
      <c r="C1762" s="22" t="s">
        <v>68</v>
      </c>
      <c r="D1762" s="22" t="s">
        <v>61</v>
      </c>
      <c r="E1762" s="31">
        <v>43103.481805555552</v>
      </c>
      <c r="F1762" s="22" t="s">
        <v>25620</v>
      </c>
      <c r="G1762" s="22" t="s">
        <v>32475</v>
      </c>
      <c r="H1762" s="22" t="s">
        <v>95</v>
      </c>
      <c r="I1762" s="22" t="s">
        <v>32476</v>
      </c>
      <c r="J1762" s="37" t="s">
        <v>25622</v>
      </c>
      <c r="K1762" s="37" t="s">
        <v>25623</v>
      </c>
      <c r="L1762" s="37" t="s">
        <v>25623</v>
      </c>
      <c r="M1762" s="37" t="s">
        <v>32477</v>
      </c>
      <c r="N1762" s="37" t="s">
        <v>10048</v>
      </c>
      <c r="O1762" s="37" t="s">
        <v>10049</v>
      </c>
      <c r="P1762" s="22" t="s">
        <v>32478</v>
      </c>
      <c r="Q1762" s="22" t="s">
        <v>32479</v>
      </c>
      <c r="R1762" s="38">
        <v>0</v>
      </c>
    </row>
    <row r="1763" spans="1:18" ht="12.75">
      <c r="A1763" s="22" t="s">
        <v>60</v>
      </c>
      <c r="B1763" s="22" t="s">
        <v>15342</v>
      </c>
      <c r="C1763" s="22" t="s">
        <v>68</v>
      </c>
      <c r="D1763" s="22" t="s">
        <v>61</v>
      </c>
      <c r="E1763" s="31">
        <v>43103.501851851848</v>
      </c>
      <c r="F1763" s="22" t="s">
        <v>25620</v>
      </c>
      <c r="G1763" s="22" t="s">
        <v>32480</v>
      </c>
      <c r="H1763" s="22" t="s">
        <v>95</v>
      </c>
      <c r="I1763" s="22" t="s">
        <v>19216</v>
      </c>
      <c r="J1763" s="37" t="s">
        <v>25622</v>
      </c>
      <c r="K1763" s="37" t="s">
        <v>25623</v>
      </c>
      <c r="L1763" s="37" t="s">
        <v>25623</v>
      </c>
      <c r="M1763" s="37" t="s">
        <v>32481</v>
      </c>
      <c r="N1763" s="37" t="s">
        <v>2647</v>
      </c>
      <c r="O1763" s="37" t="s">
        <v>2648</v>
      </c>
      <c r="P1763" s="22" t="s">
        <v>32482</v>
      </c>
      <c r="Q1763" s="22" t="s">
        <v>32483</v>
      </c>
      <c r="R1763" s="38">
        <v>0</v>
      </c>
    </row>
    <row r="1764" spans="1:18" ht="12.75">
      <c r="A1764" s="22" t="s">
        <v>60</v>
      </c>
      <c r="B1764" s="22" t="s">
        <v>15342</v>
      </c>
      <c r="C1764" s="22" t="s">
        <v>68</v>
      </c>
      <c r="D1764" s="22" t="s">
        <v>61</v>
      </c>
      <c r="E1764" s="31">
        <v>43103.519444444442</v>
      </c>
      <c r="F1764" s="22" t="s">
        <v>25620</v>
      </c>
      <c r="G1764" s="22" t="s">
        <v>32484</v>
      </c>
      <c r="H1764" s="22" t="s">
        <v>95</v>
      </c>
      <c r="I1764" s="22" t="s">
        <v>18213</v>
      </c>
      <c r="J1764" s="37" t="s">
        <v>25622</v>
      </c>
      <c r="K1764" s="37" t="s">
        <v>25623</v>
      </c>
      <c r="L1764" s="37" t="s">
        <v>25623</v>
      </c>
      <c r="M1764" s="37" t="s">
        <v>32485</v>
      </c>
      <c r="N1764" s="37" t="s">
        <v>180</v>
      </c>
      <c r="O1764" s="37" t="s">
        <v>181</v>
      </c>
      <c r="P1764" s="22" t="s">
        <v>32486</v>
      </c>
      <c r="Q1764" s="22" t="s">
        <v>32487</v>
      </c>
      <c r="R1764" s="38">
        <v>0</v>
      </c>
    </row>
    <row r="1765" spans="1:18" ht="12.75">
      <c r="A1765" s="22" t="s">
        <v>60</v>
      </c>
      <c r="B1765" s="22" t="s">
        <v>15342</v>
      </c>
      <c r="C1765" s="22" t="s">
        <v>68</v>
      </c>
      <c r="D1765" s="22" t="s">
        <v>61</v>
      </c>
      <c r="E1765" s="31">
        <v>43103.575856481482</v>
      </c>
      <c r="F1765" s="22" t="s">
        <v>25620</v>
      </c>
      <c r="G1765" s="22" t="s">
        <v>32488</v>
      </c>
      <c r="H1765" s="22" t="s">
        <v>95</v>
      </c>
      <c r="I1765" s="22" t="s">
        <v>32489</v>
      </c>
      <c r="J1765" s="37" t="s">
        <v>25622</v>
      </c>
      <c r="K1765" s="37" t="s">
        <v>25623</v>
      </c>
      <c r="L1765" s="37" t="s">
        <v>25623</v>
      </c>
      <c r="M1765" s="37" t="s">
        <v>32490</v>
      </c>
      <c r="N1765" s="37" t="s">
        <v>4852</v>
      </c>
      <c r="O1765" s="37" t="s">
        <v>4853</v>
      </c>
      <c r="P1765" s="22" t="s">
        <v>32491</v>
      </c>
      <c r="Q1765" s="22" t="s">
        <v>32492</v>
      </c>
      <c r="R1765" s="38">
        <v>0</v>
      </c>
    </row>
    <row r="1766" spans="1:18" ht="12.75">
      <c r="A1766" s="22" t="s">
        <v>60</v>
      </c>
      <c r="B1766" s="22" t="s">
        <v>15342</v>
      </c>
      <c r="C1766" s="22" t="s">
        <v>68</v>
      </c>
      <c r="D1766" s="22" t="s">
        <v>61</v>
      </c>
      <c r="E1766" s="31">
        <v>43103.583090277774</v>
      </c>
      <c r="F1766" s="22" t="s">
        <v>25620</v>
      </c>
      <c r="G1766" s="22" t="s">
        <v>32493</v>
      </c>
      <c r="H1766" s="22" t="s">
        <v>95</v>
      </c>
      <c r="I1766" s="22" t="s">
        <v>20677</v>
      </c>
      <c r="J1766" s="37" t="s">
        <v>25622</v>
      </c>
      <c r="K1766" s="37" t="s">
        <v>25623</v>
      </c>
      <c r="L1766" s="37" t="s">
        <v>25623</v>
      </c>
      <c r="M1766" s="37" t="s">
        <v>32494</v>
      </c>
      <c r="N1766" s="37" t="s">
        <v>105</v>
      </c>
      <c r="O1766" s="37" t="s">
        <v>106</v>
      </c>
      <c r="P1766" s="22" t="s">
        <v>32495</v>
      </c>
      <c r="Q1766" s="22" t="s">
        <v>32496</v>
      </c>
      <c r="R1766" s="38">
        <v>0</v>
      </c>
    </row>
    <row r="1767" spans="1:18" ht="12.75">
      <c r="A1767" s="22" t="s">
        <v>60</v>
      </c>
      <c r="B1767" s="22" t="s">
        <v>15342</v>
      </c>
      <c r="C1767" s="22" t="s">
        <v>68</v>
      </c>
      <c r="D1767" s="22" t="s">
        <v>61</v>
      </c>
      <c r="E1767" s="31">
        <v>43103.607175925921</v>
      </c>
      <c r="F1767" s="22" t="s">
        <v>25620</v>
      </c>
      <c r="G1767" s="22" t="s">
        <v>32497</v>
      </c>
      <c r="H1767" s="22" t="s">
        <v>95</v>
      </c>
      <c r="I1767" s="22" t="s">
        <v>19227</v>
      </c>
      <c r="J1767" s="37" t="s">
        <v>25622</v>
      </c>
      <c r="K1767" s="37" t="s">
        <v>25623</v>
      </c>
      <c r="L1767" s="37" t="s">
        <v>25623</v>
      </c>
      <c r="M1767" s="37" t="s">
        <v>32498</v>
      </c>
      <c r="N1767" s="37" t="s">
        <v>10048</v>
      </c>
      <c r="O1767" s="37" t="s">
        <v>10049</v>
      </c>
      <c r="P1767" s="22" t="s">
        <v>32478</v>
      </c>
      <c r="Q1767" s="22" t="s">
        <v>32479</v>
      </c>
      <c r="R1767" s="38">
        <v>0</v>
      </c>
    </row>
    <row r="1768" spans="1:18" ht="12.75">
      <c r="A1768" s="22" t="s">
        <v>60</v>
      </c>
      <c r="B1768" s="22" t="s">
        <v>15342</v>
      </c>
      <c r="C1768" s="22" t="s">
        <v>68</v>
      </c>
      <c r="D1768" s="22" t="s">
        <v>61</v>
      </c>
      <c r="E1768" s="31">
        <v>43104.647222222222</v>
      </c>
      <c r="F1768" s="22" t="s">
        <v>25620</v>
      </c>
      <c r="G1768" s="22" t="s">
        <v>32499</v>
      </c>
      <c r="H1768" s="22" t="s">
        <v>95</v>
      </c>
      <c r="I1768" s="22" t="s">
        <v>15740</v>
      </c>
      <c r="J1768" s="37" t="s">
        <v>25622</v>
      </c>
      <c r="K1768" s="37" t="s">
        <v>25623</v>
      </c>
      <c r="L1768" s="37" t="s">
        <v>25623</v>
      </c>
      <c r="M1768" s="37" t="s">
        <v>32500</v>
      </c>
      <c r="N1768" s="37" t="s">
        <v>472</v>
      </c>
      <c r="O1768" s="37" t="s">
        <v>473</v>
      </c>
      <c r="P1768" s="22" t="s">
        <v>32501</v>
      </c>
      <c r="Q1768" s="22" t="s">
        <v>32502</v>
      </c>
      <c r="R1768" s="38">
        <v>0</v>
      </c>
    </row>
    <row r="1769" spans="1:18" ht="12.75">
      <c r="A1769" s="22" t="s">
        <v>60</v>
      </c>
      <c r="B1769" s="22" t="s">
        <v>15342</v>
      </c>
      <c r="C1769" s="22" t="s">
        <v>68</v>
      </c>
      <c r="D1769" s="22" t="s">
        <v>61</v>
      </c>
      <c r="E1769" s="31">
        <v>43105.420370370368</v>
      </c>
      <c r="F1769" s="22" t="s">
        <v>25620</v>
      </c>
      <c r="G1769" s="22" t="s">
        <v>32503</v>
      </c>
      <c r="H1769" s="22" t="s">
        <v>95</v>
      </c>
      <c r="I1769" s="22" t="s">
        <v>16769</v>
      </c>
      <c r="J1769" s="37" t="s">
        <v>25622</v>
      </c>
      <c r="K1769" s="37" t="s">
        <v>25623</v>
      </c>
      <c r="L1769" s="37" t="s">
        <v>25623</v>
      </c>
      <c r="M1769" s="37" t="s">
        <v>32504</v>
      </c>
      <c r="N1769" s="37" t="s">
        <v>354</v>
      </c>
      <c r="O1769" s="37" t="s">
        <v>355</v>
      </c>
      <c r="P1769" s="22" t="s">
        <v>32505</v>
      </c>
      <c r="Q1769" s="22" t="s">
        <v>32506</v>
      </c>
      <c r="R1769" s="38">
        <v>0</v>
      </c>
    </row>
    <row r="1770" spans="1:18" ht="12.75">
      <c r="A1770" s="22" t="s">
        <v>60</v>
      </c>
      <c r="B1770" s="22" t="s">
        <v>15342</v>
      </c>
      <c r="C1770" s="22" t="s">
        <v>68</v>
      </c>
      <c r="D1770" s="22" t="s">
        <v>61</v>
      </c>
      <c r="E1770" s="31">
        <v>43105.652256944442</v>
      </c>
      <c r="F1770" s="22" t="s">
        <v>25620</v>
      </c>
      <c r="G1770" s="22" t="s">
        <v>32507</v>
      </c>
      <c r="H1770" s="22" t="s">
        <v>95</v>
      </c>
      <c r="I1770" s="22" t="s">
        <v>19688</v>
      </c>
      <c r="J1770" s="37" t="s">
        <v>25622</v>
      </c>
      <c r="K1770" s="37" t="s">
        <v>25623</v>
      </c>
      <c r="L1770" s="37" t="s">
        <v>25623</v>
      </c>
      <c r="M1770" s="37" t="s">
        <v>32508</v>
      </c>
      <c r="N1770" s="37" t="s">
        <v>19689</v>
      </c>
      <c r="O1770" s="37" t="s">
        <v>19690</v>
      </c>
      <c r="P1770" s="22" t="s">
        <v>32482</v>
      </c>
      <c r="Q1770" s="22" t="s">
        <v>32483</v>
      </c>
      <c r="R1770" s="38">
        <v>0</v>
      </c>
    </row>
    <row r="1771" spans="1:18" ht="12.75">
      <c r="A1771" s="22" t="s">
        <v>60</v>
      </c>
      <c r="B1771" s="22" t="s">
        <v>15342</v>
      </c>
      <c r="C1771" s="22" t="s">
        <v>68</v>
      </c>
      <c r="D1771" s="22" t="s">
        <v>61</v>
      </c>
      <c r="E1771" s="31">
        <v>43108.844166666662</v>
      </c>
      <c r="F1771" s="22" t="s">
        <v>25620</v>
      </c>
      <c r="G1771" s="22" t="s">
        <v>32509</v>
      </c>
      <c r="H1771" s="22" t="s">
        <v>95</v>
      </c>
      <c r="I1771" s="22" t="s">
        <v>16171</v>
      </c>
      <c r="J1771" s="37" t="s">
        <v>25622</v>
      </c>
      <c r="K1771" s="37" t="s">
        <v>25623</v>
      </c>
      <c r="L1771" s="37" t="s">
        <v>25623</v>
      </c>
      <c r="M1771" s="37" t="s">
        <v>32510</v>
      </c>
      <c r="N1771" s="37" t="s">
        <v>862</v>
      </c>
      <c r="O1771" s="37" t="s">
        <v>863</v>
      </c>
      <c r="P1771" s="22" t="s">
        <v>32511</v>
      </c>
      <c r="Q1771" s="22" t="s">
        <v>32512</v>
      </c>
      <c r="R1771" s="38">
        <v>0</v>
      </c>
    </row>
    <row r="1772" spans="1:18" ht="12.75">
      <c r="A1772" s="22" t="s">
        <v>60</v>
      </c>
      <c r="B1772" s="22" t="s">
        <v>15342</v>
      </c>
      <c r="C1772" s="22" t="s">
        <v>68</v>
      </c>
      <c r="D1772" s="22" t="s">
        <v>61</v>
      </c>
      <c r="E1772" s="31">
        <v>43109.430520833332</v>
      </c>
      <c r="F1772" s="22" t="s">
        <v>25620</v>
      </c>
      <c r="G1772" s="22" t="s">
        <v>32513</v>
      </c>
      <c r="H1772" s="22" t="s">
        <v>95</v>
      </c>
      <c r="I1772" s="22" t="s">
        <v>15464</v>
      </c>
      <c r="J1772" s="37" t="s">
        <v>25622</v>
      </c>
      <c r="K1772" s="37" t="s">
        <v>25623</v>
      </c>
      <c r="L1772" s="37" t="s">
        <v>25623</v>
      </c>
      <c r="M1772" s="37" t="s">
        <v>32514</v>
      </c>
      <c r="N1772" s="37" t="s">
        <v>3147</v>
      </c>
      <c r="O1772" s="37" t="s">
        <v>3148</v>
      </c>
      <c r="P1772" s="22" t="s">
        <v>32515</v>
      </c>
      <c r="Q1772" s="22" t="s">
        <v>32516</v>
      </c>
      <c r="R1772" s="38">
        <v>0</v>
      </c>
    </row>
    <row r="1773" spans="1:18" ht="12.75">
      <c r="A1773" s="22" t="s">
        <v>60</v>
      </c>
      <c r="B1773" s="22" t="s">
        <v>15342</v>
      </c>
      <c r="C1773" s="22" t="s">
        <v>68</v>
      </c>
      <c r="D1773" s="22" t="s">
        <v>61</v>
      </c>
      <c r="E1773" s="31">
        <v>43109.67456018518</v>
      </c>
      <c r="F1773" s="22" t="s">
        <v>25620</v>
      </c>
      <c r="G1773" s="22" t="s">
        <v>32517</v>
      </c>
      <c r="H1773" s="22" t="s">
        <v>95</v>
      </c>
      <c r="I1773" s="22" t="s">
        <v>32518</v>
      </c>
      <c r="J1773" s="37" t="s">
        <v>25622</v>
      </c>
      <c r="K1773" s="37" t="s">
        <v>25623</v>
      </c>
      <c r="L1773" s="37" t="s">
        <v>25623</v>
      </c>
      <c r="M1773" s="37" t="s">
        <v>32519</v>
      </c>
      <c r="N1773" s="37" t="s">
        <v>5511</v>
      </c>
      <c r="O1773" s="37" t="s">
        <v>5512</v>
      </c>
      <c r="P1773" s="22" t="s">
        <v>32520</v>
      </c>
      <c r="Q1773" s="22" t="s">
        <v>32521</v>
      </c>
      <c r="R1773" s="38">
        <v>0</v>
      </c>
    </row>
    <row r="1774" spans="1:18" ht="12.75">
      <c r="A1774" s="22" t="s">
        <v>60</v>
      </c>
      <c r="B1774" s="22" t="s">
        <v>15342</v>
      </c>
      <c r="C1774" s="22" t="s">
        <v>68</v>
      </c>
      <c r="D1774" s="22" t="s">
        <v>61</v>
      </c>
      <c r="E1774" s="31">
        <v>43109.679305555554</v>
      </c>
      <c r="F1774" s="22" t="s">
        <v>25620</v>
      </c>
      <c r="G1774" s="22" t="s">
        <v>32522</v>
      </c>
      <c r="H1774" s="22" t="s">
        <v>95</v>
      </c>
      <c r="I1774" s="22" t="s">
        <v>32523</v>
      </c>
      <c r="J1774" s="37" t="s">
        <v>25622</v>
      </c>
      <c r="K1774" s="37" t="s">
        <v>25623</v>
      </c>
      <c r="L1774" s="37" t="s">
        <v>25623</v>
      </c>
      <c r="M1774" s="37" t="s">
        <v>32524</v>
      </c>
      <c r="N1774" s="37" t="s">
        <v>5511</v>
      </c>
      <c r="O1774" s="37" t="s">
        <v>5512</v>
      </c>
      <c r="P1774" s="22" t="s">
        <v>32520</v>
      </c>
      <c r="Q1774" s="22" t="s">
        <v>32521</v>
      </c>
      <c r="R1774" s="38">
        <v>0</v>
      </c>
    </row>
    <row r="1775" spans="1:18" ht="12.75">
      <c r="A1775" s="22" t="s">
        <v>60</v>
      </c>
      <c r="B1775" s="22" t="s">
        <v>15342</v>
      </c>
      <c r="C1775" s="22" t="s">
        <v>68</v>
      </c>
      <c r="D1775" s="22" t="s">
        <v>61</v>
      </c>
      <c r="E1775" s="31">
        <v>43109.680300925924</v>
      </c>
      <c r="F1775" s="22" t="s">
        <v>25620</v>
      </c>
      <c r="G1775" s="22" t="s">
        <v>32525</v>
      </c>
      <c r="H1775" s="22" t="s">
        <v>95</v>
      </c>
      <c r="I1775" s="22" t="s">
        <v>17575</v>
      </c>
      <c r="J1775" s="37" t="s">
        <v>25622</v>
      </c>
      <c r="K1775" s="37" t="s">
        <v>25623</v>
      </c>
      <c r="L1775" s="37" t="s">
        <v>25623</v>
      </c>
      <c r="M1775" s="37" t="s">
        <v>32526</v>
      </c>
      <c r="N1775" s="37" t="s">
        <v>5511</v>
      </c>
      <c r="O1775" s="37" t="s">
        <v>5512</v>
      </c>
      <c r="P1775" s="22" t="s">
        <v>32520</v>
      </c>
      <c r="Q1775" s="22" t="s">
        <v>32521</v>
      </c>
      <c r="R1775" s="38">
        <v>0</v>
      </c>
    </row>
    <row r="1776" spans="1:18" ht="12.75">
      <c r="A1776" s="22" t="s">
        <v>60</v>
      </c>
      <c r="B1776" s="22" t="s">
        <v>15342</v>
      </c>
      <c r="C1776" s="22" t="s">
        <v>68</v>
      </c>
      <c r="D1776" s="22" t="s">
        <v>61</v>
      </c>
      <c r="E1776" s="31">
        <v>43110.6868287037</v>
      </c>
      <c r="F1776" s="22" t="s">
        <v>25620</v>
      </c>
      <c r="G1776" s="22" t="s">
        <v>32527</v>
      </c>
      <c r="H1776" s="22" t="s">
        <v>95</v>
      </c>
      <c r="I1776" s="22" t="s">
        <v>32528</v>
      </c>
      <c r="J1776" s="37" t="s">
        <v>25622</v>
      </c>
      <c r="K1776" s="37" t="s">
        <v>25623</v>
      </c>
      <c r="L1776" s="37" t="s">
        <v>25623</v>
      </c>
      <c r="M1776" s="37" t="s">
        <v>32529</v>
      </c>
      <c r="N1776" s="37" t="s">
        <v>4852</v>
      </c>
      <c r="O1776" s="37" t="s">
        <v>4853</v>
      </c>
      <c r="P1776" s="22" t="s">
        <v>32530</v>
      </c>
      <c r="Q1776" s="22" t="s">
        <v>32531</v>
      </c>
      <c r="R1776" s="38">
        <v>0</v>
      </c>
    </row>
    <row r="1777" spans="1:18" ht="12.75">
      <c r="A1777" s="22" t="s">
        <v>60</v>
      </c>
      <c r="B1777" s="22" t="s">
        <v>15342</v>
      </c>
      <c r="C1777" s="22" t="s">
        <v>68</v>
      </c>
      <c r="D1777" s="22" t="s">
        <v>61</v>
      </c>
      <c r="E1777" s="31">
        <v>43110.695289351854</v>
      </c>
      <c r="F1777" s="22" t="s">
        <v>25620</v>
      </c>
      <c r="G1777" s="22" t="s">
        <v>32532</v>
      </c>
      <c r="H1777" s="22" t="s">
        <v>95</v>
      </c>
      <c r="I1777" s="22" t="s">
        <v>18608</v>
      </c>
      <c r="J1777" s="37" t="s">
        <v>25622</v>
      </c>
      <c r="K1777" s="37" t="s">
        <v>25623</v>
      </c>
      <c r="L1777" s="37" t="s">
        <v>25623</v>
      </c>
      <c r="M1777" s="37" t="s">
        <v>32533</v>
      </c>
      <c r="N1777" s="37" t="s">
        <v>4852</v>
      </c>
      <c r="O1777" s="37" t="s">
        <v>4853</v>
      </c>
      <c r="P1777" s="22" t="s">
        <v>32530</v>
      </c>
      <c r="Q1777" s="22" t="s">
        <v>32531</v>
      </c>
      <c r="R1777" s="38">
        <v>0</v>
      </c>
    </row>
    <row r="1778" spans="1:18" ht="12.75">
      <c r="A1778" s="22" t="s">
        <v>60</v>
      </c>
      <c r="B1778" s="22" t="s">
        <v>15342</v>
      </c>
      <c r="C1778" s="22" t="s">
        <v>68</v>
      </c>
      <c r="D1778" s="22" t="s">
        <v>61</v>
      </c>
      <c r="E1778" s="31">
        <v>43111.360925925925</v>
      </c>
      <c r="F1778" s="22" t="s">
        <v>25620</v>
      </c>
      <c r="G1778" s="22" t="s">
        <v>32534</v>
      </c>
      <c r="H1778" s="22" t="s">
        <v>95</v>
      </c>
      <c r="I1778" s="22" t="s">
        <v>17365</v>
      </c>
      <c r="J1778" s="37" t="s">
        <v>25622</v>
      </c>
      <c r="K1778" s="37" t="s">
        <v>25623</v>
      </c>
      <c r="L1778" s="37" t="s">
        <v>25623</v>
      </c>
      <c r="M1778" s="37" t="s">
        <v>32535</v>
      </c>
      <c r="N1778" s="37" t="s">
        <v>180</v>
      </c>
      <c r="O1778" s="37" t="s">
        <v>181</v>
      </c>
      <c r="P1778" s="22" t="s">
        <v>32536</v>
      </c>
      <c r="Q1778" s="22" t="s">
        <v>32537</v>
      </c>
      <c r="R1778" s="38">
        <v>0</v>
      </c>
    </row>
    <row r="1779" spans="1:18" ht="12.75">
      <c r="A1779" s="22" t="s">
        <v>60</v>
      </c>
      <c r="B1779" s="22" t="s">
        <v>15342</v>
      </c>
      <c r="C1779" s="22" t="s">
        <v>68</v>
      </c>
      <c r="D1779" s="22" t="s">
        <v>61</v>
      </c>
      <c r="E1779" s="31">
        <v>43111.581805555557</v>
      </c>
      <c r="F1779" s="22" t="s">
        <v>25620</v>
      </c>
      <c r="G1779" s="22" t="s">
        <v>32538</v>
      </c>
      <c r="H1779" s="22" t="s">
        <v>95</v>
      </c>
      <c r="I1779" s="22" t="s">
        <v>17087</v>
      </c>
      <c r="J1779" s="37" t="s">
        <v>25622</v>
      </c>
      <c r="K1779" s="37" t="s">
        <v>25623</v>
      </c>
      <c r="L1779" s="37" t="s">
        <v>25623</v>
      </c>
      <c r="M1779" s="37" t="s">
        <v>32539</v>
      </c>
      <c r="N1779" s="37" t="s">
        <v>286</v>
      </c>
      <c r="O1779" s="37" t="s">
        <v>287</v>
      </c>
      <c r="P1779" s="22" t="s">
        <v>32540</v>
      </c>
      <c r="Q1779" s="22" t="s">
        <v>32541</v>
      </c>
      <c r="R1779" s="38">
        <v>0</v>
      </c>
    </row>
    <row r="1780" spans="1:18" ht="12.75">
      <c r="A1780" s="22" t="s">
        <v>60</v>
      </c>
      <c r="B1780" s="22" t="s">
        <v>15342</v>
      </c>
      <c r="C1780" s="22" t="s">
        <v>68</v>
      </c>
      <c r="D1780" s="22" t="s">
        <v>61</v>
      </c>
      <c r="E1780" s="31">
        <v>43111.595254629625</v>
      </c>
      <c r="F1780" s="22" t="s">
        <v>25620</v>
      </c>
      <c r="G1780" s="22" t="s">
        <v>32542</v>
      </c>
      <c r="H1780" s="22" t="s">
        <v>95</v>
      </c>
      <c r="I1780" s="22" t="s">
        <v>16692</v>
      </c>
      <c r="J1780" s="37" t="s">
        <v>25622</v>
      </c>
      <c r="K1780" s="37" t="s">
        <v>25623</v>
      </c>
      <c r="L1780" s="37" t="s">
        <v>25623</v>
      </c>
      <c r="M1780" s="37" t="s">
        <v>32543</v>
      </c>
      <c r="N1780" s="37" t="s">
        <v>140</v>
      </c>
      <c r="O1780" s="37" t="s">
        <v>141</v>
      </c>
      <c r="P1780" s="22" t="s">
        <v>32482</v>
      </c>
      <c r="Q1780" s="22" t="s">
        <v>32483</v>
      </c>
      <c r="R1780" s="38">
        <v>0</v>
      </c>
    </row>
    <row r="1781" spans="1:18" ht="12.75">
      <c r="A1781" s="22" t="s">
        <v>60</v>
      </c>
      <c r="B1781" s="22" t="s">
        <v>15342</v>
      </c>
      <c r="C1781" s="22" t="s">
        <v>68</v>
      </c>
      <c r="D1781" s="22" t="s">
        <v>61</v>
      </c>
      <c r="E1781" s="31">
        <v>43111.661631944444</v>
      </c>
      <c r="F1781" s="22" t="s">
        <v>25620</v>
      </c>
      <c r="G1781" s="22" t="s">
        <v>32544</v>
      </c>
      <c r="H1781" s="22" t="s">
        <v>95</v>
      </c>
      <c r="I1781" s="22" t="s">
        <v>21829</v>
      </c>
      <c r="J1781" s="37" t="s">
        <v>25622</v>
      </c>
      <c r="K1781" s="37" t="s">
        <v>25623</v>
      </c>
      <c r="L1781" s="37" t="s">
        <v>25623</v>
      </c>
      <c r="M1781" s="37" t="s">
        <v>32545</v>
      </c>
      <c r="N1781" s="37" t="s">
        <v>292</v>
      </c>
      <c r="O1781" s="37" t="s">
        <v>293</v>
      </c>
      <c r="P1781" s="22" t="s">
        <v>32546</v>
      </c>
      <c r="Q1781" s="22" t="s">
        <v>32547</v>
      </c>
      <c r="R1781" s="38">
        <v>0</v>
      </c>
    </row>
    <row r="1782" spans="1:18" ht="12.75">
      <c r="A1782" s="22" t="s">
        <v>60</v>
      </c>
      <c r="B1782" s="22" t="s">
        <v>15342</v>
      </c>
      <c r="C1782" s="22" t="s">
        <v>68</v>
      </c>
      <c r="D1782" s="22" t="s">
        <v>61</v>
      </c>
      <c r="E1782" s="31">
        <v>43111.667557870365</v>
      </c>
      <c r="F1782" s="22" t="s">
        <v>25620</v>
      </c>
      <c r="G1782" s="22" t="s">
        <v>32548</v>
      </c>
      <c r="H1782" s="22" t="s">
        <v>95</v>
      </c>
      <c r="I1782" s="22" t="s">
        <v>32549</v>
      </c>
      <c r="J1782" s="37" t="s">
        <v>25622</v>
      </c>
      <c r="K1782" s="37" t="s">
        <v>25623</v>
      </c>
      <c r="L1782" s="37" t="s">
        <v>25623</v>
      </c>
      <c r="M1782" s="37" t="s">
        <v>32550</v>
      </c>
      <c r="N1782" s="37" t="s">
        <v>19850</v>
      </c>
      <c r="O1782" s="37" t="s">
        <v>19851</v>
      </c>
      <c r="P1782" s="22" t="s">
        <v>32482</v>
      </c>
      <c r="Q1782" s="22" t="s">
        <v>32483</v>
      </c>
      <c r="R1782" s="38">
        <v>0</v>
      </c>
    </row>
    <row r="1783" spans="1:18" ht="12.75">
      <c r="A1783" s="22" t="s">
        <v>60</v>
      </c>
      <c r="B1783" s="22" t="s">
        <v>15342</v>
      </c>
      <c r="C1783" s="22" t="s">
        <v>68</v>
      </c>
      <c r="D1783" s="22" t="s">
        <v>61</v>
      </c>
      <c r="E1783" s="31">
        <v>43111.670497685183</v>
      </c>
      <c r="F1783" s="22" t="s">
        <v>25620</v>
      </c>
      <c r="G1783" s="22" t="s">
        <v>32551</v>
      </c>
      <c r="H1783" s="22" t="s">
        <v>95</v>
      </c>
      <c r="I1783" s="22" t="s">
        <v>19849</v>
      </c>
      <c r="J1783" s="37" t="s">
        <v>25622</v>
      </c>
      <c r="K1783" s="37" t="s">
        <v>25623</v>
      </c>
      <c r="L1783" s="37" t="s">
        <v>25623</v>
      </c>
      <c r="M1783" s="37" t="s">
        <v>32552</v>
      </c>
      <c r="N1783" s="37" t="s">
        <v>19850</v>
      </c>
      <c r="O1783" s="37" t="s">
        <v>19851</v>
      </c>
      <c r="P1783" s="22" t="s">
        <v>32482</v>
      </c>
      <c r="Q1783" s="22" t="s">
        <v>32483</v>
      </c>
      <c r="R1783" s="38">
        <v>0</v>
      </c>
    </row>
    <row r="1784" spans="1:18" ht="12.75">
      <c r="A1784" s="22" t="s">
        <v>60</v>
      </c>
      <c r="B1784" s="22" t="s">
        <v>15342</v>
      </c>
      <c r="C1784" s="22" t="s">
        <v>68</v>
      </c>
      <c r="D1784" s="22" t="s">
        <v>61</v>
      </c>
      <c r="E1784" s="31">
        <v>43111.693356481483</v>
      </c>
      <c r="F1784" s="22" t="s">
        <v>25620</v>
      </c>
      <c r="G1784" s="22" t="s">
        <v>32553</v>
      </c>
      <c r="H1784" s="22" t="s">
        <v>95</v>
      </c>
      <c r="I1784" s="22" t="s">
        <v>21814</v>
      </c>
      <c r="J1784" s="37" t="s">
        <v>25622</v>
      </c>
      <c r="K1784" s="37" t="s">
        <v>25623</v>
      </c>
      <c r="L1784" s="37" t="s">
        <v>25623</v>
      </c>
      <c r="M1784" s="37" t="s">
        <v>32554</v>
      </c>
      <c r="N1784" s="37" t="s">
        <v>3485</v>
      </c>
      <c r="O1784" s="37" t="s">
        <v>3486</v>
      </c>
      <c r="P1784" s="22" t="s">
        <v>32482</v>
      </c>
      <c r="Q1784" s="22" t="s">
        <v>32483</v>
      </c>
      <c r="R1784" s="38">
        <v>0</v>
      </c>
    </row>
    <row r="1785" spans="1:18" ht="12.75">
      <c r="A1785" s="22" t="s">
        <v>60</v>
      </c>
      <c r="B1785" s="22" t="s">
        <v>15342</v>
      </c>
      <c r="C1785" s="22" t="s">
        <v>68</v>
      </c>
      <c r="D1785" s="22" t="s">
        <v>61</v>
      </c>
      <c r="E1785" s="31">
        <v>43112.414340277777</v>
      </c>
      <c r="F1785" s="22" t="s">
        <v>25620</v>
      </c>
      <c r="G1785" s="22" t="s">
        <v>32555</v>
      </c>
      <c r="H1785" s="22" t="s">
        <v>95</v>
      </c>
      <c r="I1785" s="22" t="s">
        <v>17565</v>
      </c>
      <c r="J1785" s="37" t="s">
        <v>25622</v>
      </c>
      <c r="K1785" s="37" t="s">
        <v>25623</v>
      </c>
      <c r="L1785" s="37" t="s">
        <v>25623</v>
      </c>
      <c r="M1785" s="37" t="s">
        <v>32556</v>
      </c>
      <c r="N1785" s="37" t="s">
        <v>9280</v>
      </c>
      <c r="O1785" s="37" t="s">
        <v>9281</v>
      </c>
      <c r="P1785" s="22" t="s">
        <v>32557</v>
      </c>
      <c r="Q1785" s="22" t="s">
        <v>32558</v>
      </c>
      <c r="R1785" s="38">
        <v>0</v>
      </c>
    </row>
    <row r="1786" spans="1:18" ht="12.75">
      <c r="A1786" s="22" t="s">
        <v>60</v>
      </c>
      <c r="B1786" s="22" t="s">
        <v>15342</v>
      </c>
      <c r="C1786" s="22" t="s">
        <v>68</v>
      </c>
      <c r="D1786" s="22" t="s">
        <v>61</v>
      </c>
      <c r="E1786" s="31">
        <v>43112.647372685184</v>
      </c>
      <c r="F1786" s="22" t="s">
        <v>25620</v>
      </c>
      <c r="G1786" s="22" t="s">
        <v>32559</v>
      </c>
      <c r="H1786" s="22" t="s">
        <v>95</v>
      </c>
      <c r="I1786" s="22" t="s">
        <v>20085</v>
      </c>
      <c r="J1786" s="37" t="s">
        <v>25622</v>
      </c>
      <c r="K1786" s="37" t="s">
        <v>25623</v>
      </c>
      <c r="L1786" s="37" t="s">
        <v>25623</v>
      </c>
      <c r="M1786" s="37" t="s">
        <v>32560</v>
      </c>
      <c r="N1786" s="37" t="s">
        <v>2413</v>
      </c>
      <c r="O1786" s="37" t="s">
        <v>2414</v>
      </c>
      <c r="P1786" s="22" t="s">
        <v>32561</v>
      </c>
      <c r="Q1786" s="22" t="s">
        <v>32562</v>
      </c>
      <c r="R1786" s="38">
        <v>0</v>
      </c>
    </row>
    <row r="1787" spans="1:18" ht="12.75">
      <c r="A1787" s="22" t="s">
        <v>60</v>
      </c>
      <c r="B1787" s="22" t="s">
        <v>15342</v>
      </c>
      <c r="C1787" s="22" t="s">
        <v>68</v>
      </c>
      <c r="D1787" s="22" t="s">
        <v>61</v>
      </c>
      <c r="E1787" s="31">
        <v>43112.679965277777</v>
      </c>
      <c r="F1787" s="22" t="s">
        <v>25620</v>
      </c>
      <c r="G1787" s="22" t="s">
        <v>32563</v>
      </c>
      <c r="H1787" s="22" t="s">
        <v>95</v>
      </c>
      <c r="I1787" s="22" t="s">
        <v>18314</v>
      </c>
      <c r="J1787" s="37" t="s">
        <v>25622</v>
      </c>
      <c r="K1787" s="37" t="s">
        <v>25623</v>
      </c>
      <c r="L1787" s="37" t="s">
        <v>25623</v>
      </c>
      <c r="M1787" s="37" t="s">
        <v>32564</v>
      </c>
      <c r="N1787" s="37" t="s">
        <v>176</v>
      </c>
      <c r="O1787" s="37" t="s">
        <v>177</v>
      </c>
      <c r="P1787" s="22" t="s">
        <v>32565</v>
      </c>
      <c r="Q1787" s="22" t="s">
        <v>32566</v>
      </c>
      <c r="R1787" s="38">
        <v>0</v>
      </c>
    </row>
    <row r="1788" spans="1:18" ht="12.75">
      <c r="A1788" s="22" t="s">
        <v>60</v>
      </c>
      <c r="B1788" s="22" t="s">
        <v>15342</v>
      </c>
      <c r="C1788" s="22" t="s">
        <v>68</v>
      </c>
      <c r="D1788" s="22" t="s">
        <v>61</v>
      </c>
      <c r="E1788" s="31">
        <v>43112.685925925922</v>
      </c>
      <c r="F1788" s="22" t="s">
        <v>25620</v>
      </c>
      <c r="G1788" s="22" t="s">
        <v>32567</v>
      </c>
      <c r="H1788" s="22" t="s">
        <v>95</v>
      </c>
      <c r="I1788" s="22" t="s">
        <v>19978</v>
      </c>
      <c r="J1788" s="37" t="s">
        <v>25622</v>
      </c>
      <c r="K1788" s="37" t="s">
        <v>25623</v>
      </c>
      <c r="L1788" s="37" t="s">
        <v>25623</v>
      </c>
      <c r="M1788" s="37" t="s">
        <v>32568</v>
      </c>
      <c r="N1788" s="37" t="s">
        <v>7892</v>
      </c>
      <c r="O1788" s="37" t="s">
        <v>7893</v>
      </c>
      <c r="P1788" s="22" t="s">
        <v>32569</v>
      </c>
      <c r="Q1788" s="22" t="s">
        <v>32570</v>
      </c>
      <c r="R1788" s="38">
        <v>0</v>
      </c>
    </row>
    <row r="1789" spans="1:18" ht="12.75">
      <c r="A1789" s="22" t="s">
        <v>60</v>
      </c>
      <c r="B1789" s="22" t="s">
        <v>15342</v>
      </c>
      <c r="C1789" s="22" t="s">
        <v>68</v>
      </c>
      <c r="D1789" s="22" t="s">
        <v>61</v>
      </c>
      <c r="E1789" s="31">
        <v>43115.398553240739</v>
      </c>
      <c r="F1789" s="22" t="s">
        <v>25620</v>
      </c>
      <c r="G1789" s="22" t="s">
        <v>32571</v>
      </c>
      <c r="H1789" s="22" t="s">
        <v>95</v>
      </c>
      <c r="I1789" s="22" t="s">
        <v>16371</v>
      </c>
      <c r="J1789" s="37" t="s">
        <v>25622</v>
      </c>
      <c r="K1789" s="37" t="s">
        <v>25623</v>
      </c>
      <c r="L1789" s="37" t="s">
        <v>25623</v>
      </c>
      <c r="M1789" s="37" t="s">
        <v>32572</v>
      </c>
      <c r="N1789" s="37" t="s">
        <v>660</v>
      </c>
      <c r="O1789" s="37" t="s">
        <v>661</v>
      </c>
      <c r="P1789" s="22" t="s">
        <v>32573</v>
      </c>
      <c r="Q1789" s="22" t="s">
        <v>32574</v>
      </c>
      <c r="R1789" s="38">
        <v>0</v>
      </c>
    </row>
    <row r="1790" spans="1:18" ht="12.75">
      <c r="A1790" s="22" t="s">
        <v>60</v>
      </c>
      <c r="B1790" s="22" t="s">
        <v>15342</v>
      </c>
      <c r="C1790" s="22" t="s">
        <v>68</v>
      </c>
      <c r="D1790" s="22" t="s">
        <v>61</v>
      </c>
      <c r="E1790" s="31">
        <v>43115.408217592594</v>
      </c>
      <c r="F1790" s="22" t="s">
        <v>25620</v>
      </c>
      <c r="G1790" s="22" t="s">
        <v>32575</v>
      </c>
      <c r="H1790" s="22" t="s">
        <v>95</v>
      </c>
      <c r="I1790" s="22" t="s">
        <v>20665</v>
      </c>
      <c r="J1790" s="37" t="s">
        <v>25622</v>
      </c>
      <c r="K1790" s="37" t="s">
        <v>25623</v>
      </c>
      <c r="L1790" s="37" t="s">
        <v>25623</v>
      </c>
      <c r="M1790" s="37" t="s">
        <v>32576</v>
      </c>
      <c r="N1790" s="37" t="s">
        <v>176</v>
      </c>
      <c r="O1790" s="37" t="s">
        <v>177</v>
      </c>
      <c r="P1790" s="22" t="s">
        <v>32577</v>
      </c>
      <c r="Q1790" s="22" t="s">
        <v>32578</v>
      </c>
      <c r="R1790" s="38">
        <v>0</v>
      </c>
    </row>
    <row r="1791" spans="1:18" ht="12.75">
      <c r="A1791" s="22" t="s">
        <v>60</v>
      </c>
      <c r="B1791" s="22" t="s">
        <v>15342</v>
      </c>
      <c r="C1791" s="22" t="s">
        <v>68</v>
      </c>
      <c r="D1791" s="22" t="s">
        <v>61</v>
      </c>
      <c r="E1791" s="31">
        <v>43115.440439814811</v>
      </c>
      <c r="F1791" s="22" t="s">
        <v>25620</v>
      </c>
      <c r="G1791" s="22" t="s">
        <v>32579</v>
      </c>
      <c r="H1791" s="22" t="s">
        <v>95</v>
      </c>
      <c r="I1791" s="22" t="s">
        <v>21966</v>
      </c>
      <c r="J1791" s="37" t="s">
        <v>25622</v>
      </c>
      <c r="K1791" s="37" t="s">
        <v>25623</v>
      </c>
      <c r="L1791" s="37" t="s">
        <v>25623</v>
      </c>
      <c r="M1791" s="37" t="s">
        <v>32580</v>
      </c>
      <c r="N1791" s="37" t="s">
        <v>176</v>
      </c>
      <c r="O1791" s="37" t="s">
        <v>177</v>
      </c>
      <c r="P1791" s="22" t="s">
        <v>32581</v>
      </c>
      <c r="Q1791" s="22" t="s">
        <v>32582</v>
      </c>
      <c r="R1791" s="38">
        <v>0</v>
      </c>
    </row>
    <row r="1792" spans="1:18" ht="12.75">
      <c r="A1792" s="22" t="s">
        <v>60</v>
      </c>
      <c r="B1792" s="22" t="s">
        <v>15342</v>
      </c>
      <c r="C1792" s="22" t="s">
        <v>68</v>
      </c>
      <c r="D1792" s="22" t="s">
        <v>61</v>
      </c>
      <c r="E1792" s="31">
        <v>43115.573877314811</v>
      </c>
      <c r="F1792" s="22" t="s">
        <v>25620</v>
      </c>
      <c r="G1792" s="22" t="s">
        <v>32583</v>
      </c>
      <c r="H1792" s="22" t="s">
        <v>95</v>
      </c>
      <c r="I1792" s="22" t="s">
        <v>15344</v>
      </c>
      <c r="J1792" s="37" t="s">
        <v>25622</v>
      </c>
      <c r="K1792" s="37" t="s">
        <v>25623</v>
      </c>
      <c r="L1792" s="37" t="s">
        <v>25623</v>
      </c>
      <c r="M1792" s="37" t="s">
        <v>32584</v>
      </c>
      <c r="N1792" s="37" t="s">
        <v>622</v>
      </c>
      <c r="O1792" s="37" t="s">
        <v>623</v>
      </c>
      <c r="P1792" s="22" t="s">
        <v>32491</v>
      </c>
      <c r="Q1792" s="22" t="s">
        <v>32492</v>
      </c>
      <c r="R1792" s="38">
        <v>0</v>
      </c>
    </row>
    <row r="1793" spans="1:18" ht="12.75">
      <c r="A1793" s="22" t="s">
        <v>60</v>
      </c>
      <c r="B1793" s="22" t="s">
        <v>15342</v>
      </c>
      <c r="C1793" s="22" t="s">
        <v>68</v>
      </c>
      <c r="D1793" s="22" t="s">
        <v>61</v>
      </c>
      <c r="E1793" s="31">
        <v>43115.580682870372</v>
      </c>
      <c r="F1793" s="22" t="s">
        <v>25620</v>
      </c>
      <c r="G1793" s="22" t="s">
        <v>32585</v>
      </c>
      <c r="H1793" s="22" t="s">
        <v>95</v>
      </c>
      <c r="I1793" s="22" t="s">
        <v>32586</v>
      </c>
      <c r="J1793" s="37" t="s">
        <v>25622</v>
      </c>
      <c r="K1793" s="37" t="s">
        <v>25623</v>
      </c>
      <c r="L1793" s="37" t="s">
        <v>25623</v>
      </c>
      <c r="M1793" s="37" t="s">
        <v>32587</v>
      </c>
      <c r="N1793" s="37" t="s">
        <v>622</v>
      </c>
      <c r="O1793" s="37" t="s">
        <v>623</v>
      </c>
      <c r="P1793" s="22" t="s">
        <v>32588</v>
      </c>
      <c r="Q1793" s="22" t="s">
        <v>32589</v>
      </c>
      <c r="R1793" s="38">
        <v>0</v>
      </c>
    </row>
    <row r="1794" spans="1:18" ht="12.75">
      <c r="A1794" s="22" t="s">
        <v>60</v>
      </c>
      <c r="B1794" s="22" t="s">
        <v>15342</v>
      </c>
      <c r="C1794" s="22" t="s">
        <v>68</v>
      </c>
      <c r="D1794" s="22" t="s">
        <v>61</v>
      </c>
      <c r="E1794" s="31">
        <v>43115.672789351847</v>
      </c>
      <c r="F1794" s="22" t="s">
        <v>25620</v>
      </c>
      <c r="G1794" s="22" t="s">
        <v>32590</v>
      </c>
      <c r="H1794" s="22" t="s">
        <v>95</v>
      </c>
      <c r="I1794" s="22" t="s">
        <v>18173</v>
      </c>
      <c r="J1794" s="37" t="s">
        <v>25622</v>
      </c>
      <c r="K1794" s="37" t="s">
        <v>25623</v>
      </c>
      <c r="L1794" s="37" t="s">
        <v>25623</v>
      </c>
      <c r="M1794" s="37" t="s">
        <v>32591</v>
      </c>
      <c r="N1794" s="37" t="s">
        <v>176</v>
      </c>
      <c r="O1794" s="37" t="s">
        <v>177</v>
      </c>
      <c r="P1794" s="22" t="s">
        <v>32592</v>
      </c>
      <c r="Q1794" s="22" t="s">
        <v>32593</v>
      </c>
      <c r="R1794" s="38">
        <v>0</v>
      </c>
    </row>
    <row r="1795" spans="1:18" ht="12.75">
      <c r="A1795" s="22" t="s">
        <v>60</v>
      </c>
      <c r="B1795" s="22" t="s">
        <v>15342</v>
      </c>
      <c r="C1795" s="22" t="s">
        <v>68</v>
      </c>
      <c r="D1795" s="22" t="s">
        <v>61</v>
      </c>
      <c r="E1795" s="31">
        <v>43116.415856481479</v>
      </c>
      <c r="F1795" s="22" t="s">
        <v>25620</v>
      </c>
      <c r="G1795" s="22" t="s">
        <v>32594</v>
      </c>
      <c r="H1795" s="22" t="s">
        <v>95</v>
      </c>
      <c r="I1795" s="22" t="s">
        <v>20759</v>
      </c>
      <c r="J1795" s="37" t="s">
        <v>25622</v>
      </c>
      <c r="K1795" s="37" t="s">
        <v>25623</v>
      </c>
      <c r="L1795" s="37" t="s">
        <v>25623</v>
      </c>
      <c r="M1795" s="37" t="s">
        <v>32595</v>
      </c>
      <c r="N1795" s="37" t="s">
        <v>105</v>
      </c>
      <c r="O1795" s="37" t="s">
        <v>106</v>
      </c>
      <c r="P1795" s="22" t="s">
        <v>32596</v>
      </c>
      <c r="Q1795" s="22" t="s">
        <v>32597</v>
      </c>
      <c r="R1795" s="38">
        <v>0</v>
      </c>
    </row>
    <row r="1796" spans="1:18" ht="12.75">
      <c r="A1796" s="22" t="s">
        <v>60</v>
      </c>
      <c r="B1796" s="22" t="s">
        <v>15342</v>
      </c>
      <c r="C1796" s="22" t="s">
        <v>68</v>
      </c>
      <c r="D1796" s="22" t="s">
        <v>61</v>
      </c>
      <c r="E1796" s="31">
        <v>43116.708321759259</v>
      </c>
      <c r="F1796" s="22" t="s">
        <v>25620</v>
      </c>
      <c r="G1796" s="22" t="s">
        <v>32598</v>
      </c>
      <c r="H1796" s="22" t="s">
        <v>95</v>
      </c>
      <c r="I1796" s="22" t="s">
        <v>17335</v>
      </c>
      <c r="J1796" s="37" t="s">
        <v>25622</v>
      </c>
      <c r="K1796" s="37" t="s">
        <v>25623</v>
      </c>
      <c r="L1796" s="37" t="s">
        <v>25623</v>
      </c>
      <c r="M1796" s="37" t="s">
        <v>32599</v>
      </c>
      <c r="N1796" s="37" t="s">
        <v>2961</v>
      </c>
      <c r="O1796" s="37" t="s">
        <v>2962</v>
      </c>
      <c r="P1796" s="22" t="s">
        <v>32600</v>
      </c>
      <c r="Q1796" s="22" t="s">
        <v>32601</v>
      </c>
      <c r="R1796" s="38">
        <v>0</v>
      </c>
    </row>
    <row r="1797" spans="1:18" ht="12.75">
      <c r="A1797" s="22" t="s">
        <v>60</v>
      </c>
      <c r="B1797" s="22" t="s">
        <v>15342</v>
      </c>
      <c r="C1797" s="22" t="s">
        <v>68</v>
      </c>
      <c r="D1797" s="22" t="s">
        <v>61</v>
      </c>
      <c r="E1797" s="31">
        <v>43117.408946759257</v>
      </c>
      <c r="F1797" s="22" t="s">
        <v>25620</v>
      </c>
      <c r="G1797" s="22" t="s">
        <v>32602</v>
      </c>
      <c r="H1797" s="22" t="s">
        <v>95</v>
      </c>
      <c r="I1797" s="22" t="s">
        <v>17999</v>
      </c>
      <c r="J1797" s="37" t="s">
        <v>25622</v>
      </c>
      <c r="K1797" s="37" t="s">
        <v>25623</v>
      </c>
      <c r="L1797" s="37" t="s">
        <v>25623</v>
      </c>
      <c r="M1797" s="37" t="s">
        <v>32603</v>
      </c>
      <c r="N1797" s="37" t="s">
        <v>15940</v>
      </c>
      <c r="O1797" s="37" t="s">
        <v>15941</v>
      </c>
      <c r="P1797" s="22" t="s">
        <v>32604</v>
      </c>
      <c r="Q1797" s="22" t="s">
        <v>32605</v>
      </c>
      <c r="R1797" s="38">
        <v>0</v>
      </c>
    </row>
    <row r="1798" spans="1:18" ht="12.75">
      <c r="A1798" s="22" t="s">
        <v>60</v>
      </c>
      <c r="B1798" s="22" t="s">
        <v>15342</v>
      </c>
      <c r="C1798" s="22" t="s">
        <v>68</v>
      </c>
      <c r="D1798" s="22" t="s">
        <v>61</v>
      </c>
      <c r="E1798" s="31">
        <v>43117.653310185182</v>
      </c>
      <c r="F1798" s="22" t="s">
        <v>25620</v>
      </c>
      <c r="G1798" s="22" t="s">
        <v>32606</v>
      </c>
      <c r="H1798" s="22" t="s">
        <v>95</v>
      </c>
      <c r="I1798" s="22" t="s">
        <v>21881</v>
      </c>
      <c r="J1798" s="37" t="s">
        <v>25622</v>
      </c>
      <c r="K1798" s="37" t="s">
        <v>25623</v>
      </c>
      <c r="L1798" s="37" t="s">
        <v>25623</v>
      </c>
      <c r="M1798" s="37" t="s">
        <v>32607</v>
      </c>
      <c r="N1798" s="37" t="s">
        <v>1946</v>
      </c>
      <c r="O1798" s="37" t="s">
        <v>1947</v>
      </c>
      <c r="P1798" s="22" t="s">
        <v>32608</v>
      </c>
      <c r="Q1798" s="22" t="s">
        <v>32609</v>
      </c>
      <c r="R1798" s="38">
        <v>0</v>
      </c>
    </row>
    <row r="1799" spans="1:18" ht="12.75">
      <c r="A1799" s="22" t="s">
        <v>60</v>
      </c>
      <c r="B1799" s="22" t="s">
        <v>15342</v>
      </c>
      <c r="C1799" s="22" t="s">
        <v>68</v>
      </c>
      <c r="D1799" s="22" t="s">
        <v>61</v>
      </c>
      <c r="E1799" s="31">
        <v>43118.426111111112</v>
      </c>
      <c r="F1799" s="22" t="s">
        <v>25620</v>
      </c>
      <c r="G1799" s="22" t="s">
        <v>32610</v>
      </c>
      <c r="H1799" s="22" t="s">
        <v>95</v>
      </c>
      <c r="I1799" s="22" t="s">
        <v>17069</v>
      </c>
      <c r="J1799" s="37" t="s">
        <v>25622</v>
      </c>
      <c r="K1799" s="37" t="s">
        <v>25623</v>
      </c>
      <c r="L1799" s="37" t="s">
        <v>25623</v>
      </c>
      <c r="M1799" s="37" t="s">
        <v>32611</v>
      </c>
      <c r="N1799" s="37" t="s">
        <v>176</v>
      </c>
      <c r="O1799" s="37" t="s">
        <v>177</v>
      </c>
      <c r="P1799" s="22" t="s">
        <v>32612</v>
      </c>
      <c r="Q1799" s="22" t="s">
        <v>32613</v>
      </c>
      <c r="R1799" s="38">
        <v>0</v>
      </c>
    </row>
    <row r="1800" spans="1:18" ht="12.75">
      <c r="A1800" s="22" t="s">
        <v>60</v>
      </c>
      <c r="B1800" s="22" t="s">
        <v>15342</v>
      </c>
      <c r="C1800" s="22" t="s">
        <v>68</v>
      </c>
      <c r="D1800" s="22" t="s">
        <v>61</v>
      </c>
      <c r="E1800" s="31">
        <v>43118.452743055554</v>
      </c>
      <c r="F1800" s="22" t="s">
        <v>25620</v>
      </c>
      <c r="G1800" s="22" t="s">
        <v>32614</v>
      </c>
      <c r="H1800" s="22" t="s">
        <v>95</v>
      </c>
      <c r="I1800" s="22" t="s">
        <v>15448</v>
      </c>
      <c r="J1800" s="37" t="s">
        <v>25622</v>
      </c>
      <c r="K1800" s="37" t="s">
        <v>25623</v>
      </c>
      <c r="L1800" s="37" t="s">
        <v>25623</v>
      </c>
      <c r="M1800" s="37" t="s">
        <v>32615</v>
      </c>
      <c r="N1800" s="37" t="s">
        <v>105</v>
      </c>
      <c r="O1800" s="37" t="s">
        <v>106</v>
      </c>
      <c r="P1800" s="22" t="s">
        <v>32616</v>
      </c>
      <c r="Q1800" s="22" t="s">
        <v>32617</v>
      </c>
      <c r="R1800" s="38">
        <v>0</v>
      </c>
    </row>
    <row r="1801" spans="1:18" ht="12.75">
      <c r="A1801" s="22" t="s">
        <v>60</v>
      </c>
      <c r="B1801" s="22" t="s">
        <v>15342</v>
      </c>
      <c r="C1801" s="22" t="s">
        <v>68</v>
      </c>
      <c r="D1801" s="22" t="s">
        <v>61</v>
      </c>
      <c r="E1801" s="31">
        <v>43118.50980324074</v>
      </c>
      <c r="F1801" s="22" t="s">
        <v>25620</v>
      </c>
      <c r="G1801" s="22" t="s">
        <v>32618</v>
      </c>
      <c r="H1801" s="22" t="s">
        <v>95</v>
      </c>
      <c r="I1801" s="22" t="s">
        <v>16288</v>
      </c>
      <c r="J1801" s="37" t="s">
        <v>25622</v>
      </c>
      <c r="K1801" s="37" t="s">
        <v>25623</v>
      </c>
      <c r="L1801" s="37" t="s">
        <v>25623</v>
      </c>
      <c r="M1801" s="37" t="s">
        <v>32619</v>
      </c>
      <c r="N1801" s="37" t="s">
        <v>3163</v>
      </c>
      <c r="O1801" s="37" t="s">
        <v>3164</v>
      </c>
      <c r="P1801" s="22" t="s">
        <v>32620</v>
      </c>
      <c r="Q1801" s="22" t="s">
        <v>32621</v>
      </c>
      <c r="R1801" s="38">
        <v>0</v>
      </c>
    </row>
    <row r="1802" spans="1:18" ht="12.75">
      <c r="A1802" s="22" t="s">
        <v>60</v>
      </c>
      <c r="B1802" s="22" t="s">
        <v>15342</v>
      </c>
      <c r="C1802" s="22" t="s">
        <v>68</v>
      </c>
      <c r="D1802" s="22" t="s">
        <v>61</v>
      </c>
      <c r="E1802" s="31">
        <v>43118.711655092593</v>
      </c>
      <c r="F1802" s="22" t="s">
        <v>25620</v>
      </c>
      <c r="G1802" s="22" t="s">
        <v>32622</v>
      </c>
      <c r="H1802" s="22" t="s">
        <v>95</v>
      </c>
      <c r="I1802" s="22" t="s">
        <v>32623</v>
      </c>
      <c r="J1802" s="37" t="s">
        <v>25622</v>
      </c>
      <c r="K1802" s="37" t="s">
        <v>25623</v>
      </c>
      <c r="L1802" s="37" t="s">
        <v>25623</v>
      </c>
      <c r="M1802" s="37" t="s">
        <v>32624</v>
      </c>
      <c r="N1802" s="37" t="s">
        <v>1199</v>
      </c>
      <c r="O1802" s="37" t="s">
        <v>1200</v>
      </c>
      <c r="P1802" s="22" t="s">
        <v>32625</v>
      </c>
      <c r="Q1802" s="22" t="s">
        <v>32626</v>
      </c>
      <c r="R1802" s="38">
        <v>0</v>
      </c>
    </row>
    <row r="1803" spans="1:18" ht="12.75">
      <c r="A1803" s="22" t="s">
        <v>60</v>
      </c>
      <c r="B1803" s="22" t="s">
        <v>15342</v>
      </c>
      <c r="C1803" s="22" t="s">
        <v>68</v>
      </c>
      <c r="D1803" s="22" t="s">
        <v>61</v>
      </c>
      <c r="E1803" s="31">
        <v>43119.488379629627</v>
      </c>
      <c r="F1803" s="22" t="s">
        <v>25620</v>
      </c>
      <c r="G1803" s="22" t="s">
        <v>32627</v>
      </c>
      <c r="H1803" s="22" t="s">
        <v>95</v>
      </c>
      <c r="I1803" s="22" t="s">
        <v>15876</v>
      </c>
      <c r="J1803" s="37" t="s">
        <v>25622</v>
      </c>
      <c r="K1803" s="37" t="s">
        <v>25623</v>
      </c>
      <c r="L1803" s="37" t="s">
        <v>25623</v>
      </c>
      <c r="M1803" s="37" t="s">
        <v>32628</v>
      </c>
      <c r="N1803" s="37" t="s">
        <v>8583</v>
      </c>
      <c r="O1803" s="37" t="s">
        <v>8584</v>
      </c>
      <c r="P1803" s="22" t="s">
        <v>32629</v>
      </c>
      <c r="Q1803" s="22" t="s">
        <v>32630</v>
      </c>
      <c r="R1803" s="38">
        <v>0</v>
      </c>
    </row>
    <row r="1804" spans="1:18" ht="12.75">
      <c r="A1804" s="22" t="s">
        <v>60</v>
      </c>
      <c r="B1804" s="22" t="s">
        <v>15342</v>
      </c>
      <c r="C1804" s="22" t="s">
        <v>68</v>
      </c>
      <c r="D1804" s="22" t="s">
        <v>61</v>
      </c>
      <c r="E1804" s="31">
        <v>43119.531435185185</v>
      </c>
      <c r="F1804" s="22" t="s">
        <v>25620</v>
      </c>
      <c r="G1804" s="22" t="s">
        <v>32631</v>
      </c>
      <c r="H1804" s="22" t="s">
        <v>95</v>
      </c>
      <c r="I1804" s="22" t="s">
        <v>18006</v>
      </c>
      <c r="J1804" s="37" t="s">
        <v>25622</v>
      </c>
      <c r="K1804" s="37" t="s">
        <v>25623</v>
      </c>
      <c r="L1804" s="37" t="s">
        <v>25623</v>
      </c>
      <c r="M1804" s="37" t="s">
        <v>32632</v>
      </c>
      <c r="N1804" s="37" t="s">
        <v>4852</v>
      </c>
      <c r="O1804" s="37" t="s">
        <v>4853</v>
      </c>
      <c r="P1804" s="22" t="s">
        <v>32588</v>
      </c>
      <c r="Q1804" s="22" t="s">
        <v>32589</v>
      </c>
      <c r="R1804" s="38">
        <v>0</v>
      </c>
    </row>
    <row r="1805" spans="1:18" ht="12.75">
      <c r="A1805" s="22" t="s">
        <v>60</v>
      </c>
      <c r="B1805" s="22" t="s">
        <v>15342</v>
      </c>
      <c r="C1805" s="22" t="s">
        <v>68</v>
      </c>
      <c r="D1805" s="22" t="s">
        <v>61</v>
      </c>
      <c r="E1805" s="31">
        <v>43119.554675925923</v>
      </c>
      <c r="F1805" s="22" t="s">
        <v>25620</v>
      </c>
      <c r="G1805" s="22" t="s">
        <v>32633</v>
      </c>
      <c r="H1805" s="22" t="s">
        <v>95</v>
      </c>
      <c r="I1805" s="22" t="s">
        <v>32634</v>
      </c>
      <c r="J1805" s="37" t="s">
        <v>25622</v>
      </c>
      <c r="K1805" s="37" t="s">
        <v>25623</v>
      </c>
      <c r="L1805" s="37" t="s">
        <v>25623</v>
      </c>
      <c r="M1805" s="37" t="s">
        <v>32635</v>
      </c>
      <c r="N1805" s="37" t="s">
        <v>472</v>
      </c>
      <c r="O1805" s="37" t="s">
        <v>473</v>
      </c>
      <c r="P1805" s="22" t="s">
        <v>32625</v>
      </c>
      <c r="Q1805" s="22" t="s">
        <v>32626</v>
      </c>
      <c r="R1805" s="38">
        <v>0</v>
      </c>
    </row>
    <row r="1806" spans="1:18" ht="12.75">
      <c r="A1806" s="22" t="s">
        <v>60</v>
      </c>
      <c r="B1806" s="22" t="s">
        <v>15342</v>
      </c>
      <c r="C1806" s="22" t="s">
        <v>68</v>
      </c>
      <c r="D1806" s="22" t="s">
        <v>61</v>
      </c>
      <c r="E1806" s="31">
        <v>43119.668611111112</v>
      </c>
      <c r="F1806" s="22" t="s">
        <v>25620</v>
      </c>
      <c r="G1806" s="22" t="s">
        <v>32636</v>
      </c>
      <c r="H1806" s="22" t="s">
        <v>95</v>
      </c>
      <c r="I1806" s="22" t="s">
        <v>20108</v>
      </c>
      <c r="J1806" s="37" t="s">
        <v>25622</v>
      </c>
      <c r="K1806" s="37" t="s">
        <v>25623</v>
      </c>
      <c r="L1806" s="37" t="s">
        <v>25623</v>
      </c>
      <c r="M1806" s="37" t="s">
        <v>32637</v>
      </c>
      <c r="N1806" s="37" t="s">
        <v>20109</v>
      </c>
      <c r="O1806" s="37" t="s">
        <v>20110</v>
      </c>
      <c r="P1806" s="22" t="s">
        <v>32482</v>
      </c>
      <c r="Q1806" s="22" t="s">
        <v>32483</v>
      </c>
      <c r="R1806" s="38">
        <v>0</v>
      </c>
    </row>
    <row r="1807" spans="1:18" ht="12.75">
      <c r="A1807" s="22" t="s">
        <v>60</v>
      </c>
      <c r="B1807" s="22" t="s">
        <v>15342</v>
      </c>
      <c r="C1807" s="22" t="s">
        <v>68</v>
      </c>
      <c r="D1807" s="22" t="s">
        <v>61</v>
      </c>
      <c r="E1807" s="31">
        <v>43119.701921296291</v>
      </c>
      <c r="F1807" s="22" t="s">
        <v>25620</v>
      </c>
      <c r="G1807" s="22" t="s">
        <v>32638</v>
      </c>
      <c r="H1807" s="22" t="s">
        <v>95</v>
      </c>
      <c r="I1807" s="22" t="s">
        <v>16753</v>
      </c>
      <c r="J1807" s="37" t="s">
        <v>25622</v>
      </c>
      <c r="K1807" s="37" t="s">
        <v>25623</v>
      </c>
      <c r="L1807" s="37" t="s">
        <v>25623</v>
      </c>
      <c r="M1807" s="37" t="s">
        <v>32639</v>
      </c>
      <c r="N1807" s="37" t="s">
        <v>8555</v>
      </c>
      <c r="O1807" s="37" t="s">
        <v>8556</v>
      </c>
      <c r="P1807" s="22" t="s">
        <v>32640</v>
      </c>
      <c r="Q1807" s="22" t="s">
        <v>32641</v>
      </c>
      <c r="R1807" s="38">
        <v>0</v>
      </c>
    </row>
    <row r="1808" spans="1:18" ht="12.75">
      <c r="A1808" s="22" t="s">
        <v>60</v>
      </c>
      <c r="B1808" s="22" t="s">
        <v>15342</v>
      </c>
      <c r="C1808" s="22" t="s">
        <v>68</v>
      </c>
      <c r="D1808" s="22" t="s">
        <v>61</v>
      </c>
      <c r="E1808" s="31">
        <v>43120.498483796291</v>
      </c>
      <c r="F1808" s="22" t="s">
        <v>25620</v>
      </c>
      <c r="G1808" s="22" t="s">
        <v>32642</v>
      </c>
      <c r="H1808" s="22" t="s">
        <v>95</v>
      </c>
      <c r="I1808" s="22" t="s">
        <v>15573</v>
      </c>
      <c r="J1808" s="37" t="s">
        <v>25622</v>
      </c>
      <c r="K1808" s="37" t="s">
        <v>25623</v>
      </c>
      <c r="L1808" s="37" t="s">
        <v>25623</v>
      </c>
      <c r="M1808" s="37" t="s">
        <v>32643</v>
      </c>
      <c r="N1808" s="37" t="s">
        <v>176</v>
      </c>
      <c r="O1808" s="37" t="s">
        <v>177</v>
      </c>
      <c r="P1808" s="22" t="s">
        <v>32644</v>
      </c>
      <c r="Q1808" s="22" t="s">
        <v>32645</v>
      </c>
      <c r="R1808" s="38">
        <v>0</v>
      </c>
    </row>
    <row r="1809" spans="1:18" ht="12.75">
      <c r="A1809" s="22" t="s">
        <v>60</v>
      </c>
      <c r="B1809" s="22" t="s">
        <v>15342</v>
      </c>
      <c r="C1809" s="22" t="s">
        <v>68</v>
      </c>
      <c r="D1809" s="22" t="s">
        <v>61</v>
      </c>
      <c r="E1809" s="31">
        <v>43122.574872685182</v>
      </c>
      <c r="F1809" s="22" t="s">
        <v>25620</v>
      </c>
      <c r="G1809" s="22" t="s">
        <v>32646</v>
      </c>
      <c r="H1809" s="22" t="s">
        <v>95</v>
      </c>
      <c r="I1809" s="22" t="s">
        <v>19872</v>
      </c>
      <c r="J1809" s="37" t="s">
        <v>25622</v>
      </c>
      <c r="K1809" s="37" t="s">
        <v>25623</v>
      </c>
      <c r="L1809" s="37" t="s">
        <v>25623</v>
      </c>
      <c r="M1809" s="37" t="s">
        <v>32647</v>
      </c>
      <c r="N1809" s="37" t="s">
        <v>176</v>
      </c>
      <c r="O1809" s="37" t="s">
        <v>177</v>
      </c>
      <c r="P1809" s="22" t="s">
        <v>32648</v>
      </c>
      <c r="Q1809" s="22" t="s">
        <v>32649</v>
      </c>
      <c r="R1809" s="38">
        <v>0</v>
      </c>
    </row>
    <row r="1810" spans="1:18" ht="12.75">
      <c r="A1810" s="22" t="s">
        <v>60</v>
      </c>
      <c r="B1810" s="22" t="s">
        <v>15342</v>
      </c>
      <c r="C1810" s="22" t="s">
        <v>68</v>
      </c>
      <c r="D1810" s="22" t="s">
        <v>61</v>
      </c>
      <c r="E1810" s="31">
        <v>43122.612083333333</v>
      </c>
      <c r="F1810" s="22" t="s">
        <v>25620</v>
      </c>
      <c r="G1810" s="22" t="s">
        <v>32650</v>
      </c>
      <c r="H1810" s="22" t="s">
        <v>95</v>
      </c>
      <c r="I1810" s="22" t="s">
        <v>16721</v>
      </c>
      <c r="J1810" s="37" t="s">
        <v>25622</v>
      </c>
      <c r="K1810" s="37" t="s">
        <v>25623</v>
      </c>
      <c r="L1810" s="37" t="s">
        <v>25623</v>
      </c>
      <c r="M1810" s="37" t="s">
        <v>32651</v>
      </c>
      <c r="N1810" s="37" t="s">
        <v>601</v>
      </c>
      <c r="O1810" s="37" t="s">
        <v>602</v>
      </c>
      <c r="P1810" s="22" t="s">
        <v>32652</v>
      </c>
      <c r="Q1810" s="22" t="s">
        <v>32653</v>
      </c>
      <c r="R1810" s="38">
        <v>0</v>
      </c>
    </row>
    <row r="1811" spans="1:18" ht="12.75">
      <c r="A1811" s="22" t="s">
        <v>60</v>
      </c>
      <c r="B1811" s="22" t="s">
        <v>15342</v>
      </c>
      <c r="C1811" s="22" t="s">
        <v>68</v>
      </c>
      <c r="D1811" s="22" t="s">
        <v>61</v>
      </c>
      <c r="E1811" s="31">
        <v>43122.655335648145</v>
      </c>
      <c r="F1811" s="22" t="s">
        <v>25620</v>
      </c>
      <c r="G1811" s="22" t="s">
        <v>32654</v>
      </c>
      <c r="H1811" s="22" t="s">
        <v>95</v>
      </c>
      <c r="I1811" s="22" t="s">
        <v>21943</v>
      </c>
      <c r="J1811" s="37" t="s">
        <v>25622</v>
      </c>
      <c r="K1811" s="37" t="s">
        <v>25623</v>
      </c>
      <c r="L1811" s="37" t="s">
        <v>25623</v>
      </c>
      <c r="M1811" s="37" t="s">
        <v>32655</v>
      </c>
      <c r="N1811" s="37" t="s">
        <v>21944</v>
      </c>
      <c r="O1811" s="37" t="s">
        <v>21945</v>
      </c>
      <c r="P1811" s="22" t="s">
        <v>32656</v>
      </c>
      <c r="Q1811" s="22" t="s">
        <v>32657</v>
      </c>
      <c r="R1811" s="38">
        <v>0</v>
      </c>
    </row>
    <row r="1812" spans="1:18" ht="12.75">
      <c r="A1812" s="22" t="s">
        <v>60</v>
      </c>
      <c r="B1812" s="22" t="s">
        <v>15342</v>
      </c>
      <c r="C1812" s="22" t="s">
        <v>68</v>
      </c>
      <c r="D1812" s="22" t="s">
        <v>61</v>
      </c>
      <c r="E1812" s="31">
        <v>43122.697777777779</v>
      </c>
      <c r="F1812" s="22" t="s">
        <v>25620</v>
      </c>
      <c r="G1812" s="22" t="s">
        <v>32658</v>
      </c>
      <c r="H1812" s="22" t="s">
        <v>95</v>
      </c>
      <c r="I1812" s="22" t="s">
        <v>32659</v>
      </c>
      <c r="J1812" s="37" t="s">
        <v>25622</v>
      </c>
      <c r="K1812" s="37" t="s">
        <v>25623</v>
      </c>
      <c r="L1812" s="37" t="s">
        <v>25623</v>
      </c>
      <c r="M1812" s="37" t="s">
        <v>32660</v>
      </c>
      <c r="N1812" s="37" t="s">
        <v>12797</v>
      </c>
      <c r="O1812" s="37" t="s">
        <v>12798</v>
      </c>
      <c r="P1812" s="22" t="s">
        <v>32661</v>
      </c>
      <c r="Q1812" s="22" t="s">
        <v>32662</v>
      </c>
      <c r="R1812" s="38">
        <v>0</v>
      </c>
    </row>
    <row r="1813" spans="1:18" ht="12.75">
      <c r="A1813" s="22" t="s">
        <v>60</v>
      </c>
      <c r="B1813" s="22" t="s">
        <v>15342</v>
      </c>
      <c r="C1813" s="22" t="s">
        <v>68</v>
      </c>
      <c r="D1813" s="22" t="s">
        <v>61</v>
      </c>
      <c r="E1813" s="31">
        <v>43122.70144675926</v>
      </c>
      <c r="F1813" s="22" t="s">
        <v>25620</v>
      </c>
      <c r="G1813" s="22" t="s">
        <v>32663</v>
      </c>
      <c r="H1813" s="22" t="s">
        <v>95</v>
      </c>
      <c r="I1813" s="22" t="s">
        <v>21389</v>
      </c>
      <c r="J1813" s="37" t="s">
        <v>25622</v>
      </c>
      <c r="K1813" s="37" t="s">
        <v>25623</v>
      </c>
      <c r="L1813" s="37" t="s">
        <v>25623</v>
      </c>
      <c r="M1813" s="37" t="s">
        <v>32664</v>
      </c>
      <c r="N1813" s="37" t="s">
        <v>12797</v>
      </c>
      <c r="O1813" s="37" t="s">
        <v>12798</v>
      </c>
      <c r="P1813" s="22" t="s">
        <v>32661</v>
      </c>
      <c r="Q1813" s="22" t="s">
        <v>32662</v>
      </c>
      <c r="R1813" s="38">
        <v>0</v>
      </c>
    </row>
    <row r="1814" spans="1:18" ht="12.75">
      <c r="A1814" s="22" t="s">
        <v>60</v>
      </c>
      <c r="B1814" s="22" t="s">
        <v>15342</v>
      </c>
      <c r="C1814" s="22" t="s">
        <v>68</v>
      </c>
      <c r="D1814" s="22" t="s">
        <v>61</v>
      </c>
      <c r="E1814" s="31">
        <v>43123.527997685182</v>
      </c>
      <c r="F1814" s="22" t="s">
        <v>25620</v>
      </c>
      <c r="G1814" s="22" t="s">
        <v>32665</v>
      </c>
      <c r="H1814" s="22" t="s">
        <v>95</v>
      </c>
      <c r="I1814" s="22" t="s">
        <v>20166</v>
      </c>
      <c r="J1814" s="37" t="s">
        <v>25622</v>
      </c>
      <c r="K1814" s="37" t="s">
        <v>25623</v>
      </c>
      <c r="L1814" s="37" t="s">
        <v>25623</v>
      </c>
      <c r="M1814" s="37" t="s">
        <v>32666</v>
      </c>
      <c r="N1814" s="37" t="s">
        <v>702</v>
      </c>
      <c r="O1814" s="37" t="s">
        <v>703</v>
      </c>
      <c r="P1814" s="22" t="s">
        <v>32667</v>
      </c>
      <c r="Q1814" s="22" t="s">
        <v>32668</v>
      </c>
      <c r="R1814" s="38">
        <v>0</v>
      </c>
    </row>
    <row r="1815" spans="1:18" ht="12.75">
      <c r="A1815" s="22" t="s">
        <v>60</v>
      </c>
      <c r="B1815" s="22" t="s">
        <v>15342</v>
      </c>
      <c r="C1815" s="22" t="s">
        <v>68</v>
      </c>
      <c r="D1815" s="22" t="s">
        <v>61</v>
      </c>
      <c r="E1815" s="31">
        <v>43124.606435185182</v>
      </c>
      <c r="F1815" s="22" t="s">
        <v>25620</v>
      </c>
      <c r="G1815" s="22" t="s">
        <v>32669</v>
      </c>
      <c r="H1815" s="22" t="s">
        <v>95</v>
      </c>
      <c r="I1815" s="22" t="s">
        <v>32670</v>
      </c>
      <c r="J1815" s="37" t="s">
        <v>25622</v>
      </c>
      <c r="K1815" s="37" t="s">
        <v>25623</v>
      </c>
      <c r="L1815" s="37" t="s">
        <v>25623</v>
      </c>
      <c r="M1815" s="37" t="s">
        <v>32671</v>
      </c>
      <c r="N1815" s="37" t="s">
        <v>691</v>
      </c>
      <c r="O1815" s="37" t="s">
        <v>692</v>
      </c>
      <c r="P1815" s="22" t="s">
        <v>32672</v>
      </c>
      <c r="Q1815" s="22" t="s">
        <v>32673</v>
      </c>
      <c r="R1815" s="38">
        <v>0</v>
      </c>
    </row>
    <row r="1816" spans="1:18" ht="12.75">
      <c r="A1816" s="22" t="s">
        <v>60</v>
      </c>
      <c r="B1816" s="22" t="s">
        <v>15342</v>
      </c>
      <c r="C1816" s="22" t="s">
        <v>68</v>
      </c>
      <c r="D1816" s="22" t="s">
        <v>61</v>
      </c>
      <c r="E1816" s="31">
        <v>43125.48715277778</v>
      </c>
      <c r="F1816" s="22" t="s">
        <v>25620</v>
      </c>
      <c r="G1816" s="22" t="s">
        <v>32674</v>
      </c>
      <c r="H1816" s="22" t="s">
        <v>95</v>
      </c>
      <c r="I1816" s="22" t="s">
        <v>17433</v>
      </c>
      <c r="J1816" s="37" t="s">
        <v>25622</v>
      </c>
      <c r="K1816" s="37" t="s">
        <v>25623</v>
      </c>
      <c r="L1816" s="37" t="s">
        <v>25623</v>
      </c>
      <c r="M1816" s="37" t="s">
        <v>32675</v>
      </c>
      <c r="N1816" s="37" t="s">
        <v>5028</v>
      </c>
      <c r="O1816" s="37" t="s">
        <v>5029</v>
      </c>
      <c r="P1816" s="22" t="s">
        <v>32482</v>
      </c>
      <c r="Q1816" s="22" t="s">
        <v>32483</v>
      </c>
      <c r="R1816" s="38">
        <v>0</v>
      </c>
    </row>
    <row r="1817" spans="1:18" ht="12.75">
      <c r="A1817" s="22" t="s">
        <v>60</v>
      </c>
      <c r="B1817" s="22" t="s">
        <v>15342</v>
      </c>
      <c r="C1817" s="22" t="s">
        <v>68</v>
      </c>
      <c r="D1817" s="22" t="s">
        <v>61</v>
      </c>
      <c r="E1817" s="31">
        <v>43128.371018518519</v>
      </c>
      <c r="F1817" s="22" t="s">
        <v>25620</v>
      </c>
      <c r="G1817" s="22" t="s">
        <v>32676</v>
      </c>
      <c r="H1817" s="22" t="s">
        <v>95</v>
      </c>
      <c r="I1817" s="22" t="s">
        <v>32677</v>
      </c>
      <c r="J1817" s="37" t="s">
        <v>25622</v>
      </c>
      <c r="K1817" s="37" t="s">
        <v>25623</v>
      </c>
      <c r="L1817" s="37" t="s">
        <v>25623</v>
      </c>
      <c r="M1817" s="37" t="s">
        <v>32678</v>
      </c>
      <c r="N1817" s="37" t="s">
        <v>32679</v>
      </c>
      <c r="O1817" s="37" t="s">
        <v>32680</v>
      </c>
      <c r="P1817" s="22" t="s">
        <v>32681</v>
      </c>
      <c r="Q1817" s="22" t="s">
        <v>32682</v>
      </c>
      <c r="R1817" s="38">
        <v>0</v>
      </c>
    </row>
    <row r="1818" spans="1:18" ht="12.75">
      <c r="A1818" s="22" t="s">
        <v>60</v>
      </c>
      <c r="B1818" s="22" t="s">
        <v>15342</v>
      </c>
      <c r="C1818" s="22" t="s">
        <v>68</v>
      </c>
      <c r="D1818" s="22" t="s">
        <v>61</v>
      </c>
      <c r="E1818" s="31">
        <v>43128.371874999997</v>
      </c>
      <c r="F1818" s="22" t="s">
        <v>25620</v>
      </c>
      <c r="G1818" s="22" t="s">
        <v>32683</v>
      </c>
      <c r="H1818" s="22" t="s">
        <v>95</v>
      </c>
      <c r="I1818" s="22" t="s">
        <v>32684</v>
      </c>
      <c r="J1818" s="37" t="s">
        <v>25622</v>
      </c>
      <c r="K1818" s="37" t="s">
        <v>25623</v>
      </c>
      <c r="L1818" s="37" t="s">
        <v>25623</v>
      </c>
      <c r="M1818" s="37" t="s">
        <v>32685</v>
      </c>
      <c r="N1818" s="37" t="s">
        <v>21223</v>
      </c>
      <c r="O1818" s="37" t="s">
        <v>21224</v>
      </c>
      <c r="P1818" s="22" t="s">
        <v>32681</v>
      </c>
      <c r="Q1818" s="22" t="s">
        <v>32682</v>
      </c>
      <c r="R1818" s="38">
        <v>0</v>
      </c>
    </row>
    <row r="1819" spans="1:18" ht="12.75">
      <c r="A1819" s="22" t="s">
        <v>60</v>
      </c>
      <c r="B1819" s="22" t="s">
        <v>15342</v>
      </c>
      <c r="C1819" s="22" t="s">
        <v>68</v>
      </c>
      <c r="D1819" s="22" t="s">
        <v>61</v>
      </c>
      <c r="E1819" s="31">
        <v>43129.408020833333</v>
      </c>
      <c r="F1819" s="22" t="s">
        <v>25620</v>
      </c>
      <c r="G1819" s="22" t="s">
        <v>32686</v>
      </c>
      <c r="H1819" s="22" t="s">
        <v>95</v>
      </c>
      <c r="I1819" s="22" t="s">
        <v>20848</v>
      </c>
      <c r="J1819" s="37" t="s">
        <v>25622</v>
      </c>
      <c r="K1819" s="37" t="s">
        <v>25623</v>
      </c>
      <c r="L1819" s="37" t="s">
        <v>25623</v>
      </c>
      <c r="M1819" s="37" t="s">
        <v>32687</v>
      </c>
      <c r="N1819" s="37" t="s">
        <v>176</v>
      </c>
      <c r="O1819" s="37" t="s">
        <v>177</v>
      </c>
      <c r="P1819" s="22" t="s">
        <v>32688</v>
      </c>
      <c r="Q1819" s="22" t="s">
        <v>32689</v>
      </c>
      <c r="R1819" s="38">
        <v>0</v>
      </c>
    </row>
    <row r="1820" spans="1:18" ht="12.75">
      <c r="A1820" s="22" t="s">
        <v>60</v>
      </c>
      <c r="B1820" s="22" t="s">
        <v>15342</v>
      </c>
      <c r="C1820" s="22" t="s">
        <v>68</v>
      </c>
      <c r="D1820" s="22" t="s">
        <v>61</v>
      </c>
      <c r="E1820" s="31">
        <v>43129.478784722218</v>
      </c>
      <c r="F1820" s="22" t="s">
        <v>25620</v>
      </c>
      <c r="G1820" s="22" t="s">
        <v>32690</v>
      </c>
      <c r="H1820" s="22" t="s">
        <v>95</v>
      </c>
      <c r="I1820" s="22" t="s">
        <v>18594</v>
      </c>
      <c r="J1820" s="37" t="s">
        <v>25622</v>
      </c>
      <c r="K1820" s="37" t="s">
        <v>25623</v>
      </c>
      <c r="L1820" s="37" t="s">
        <v>25623</v>
      </c>
      <c r="M1820" s="37" t="s">
        <v>32691</v>
      </c>
      <c r="N1820" s="37" t="s">
        <v>3396</v>
      </c>
      <c r="O1820" s="37" t="s">
        <v>3397</v>
      </c>
      <c r="P1820" s="22" t="s">
        <v>32692</v>
      </c>
      <c r="Q1820" s="22" t="s">
        <v>32693</v>
      </c>
      <c r="R1820" s="38">
        <v>0</v>
      </c>
    </row>
    <row r="1821" spans="1:18" ht="12.75">
      <c r="A1821" s="22" t="s">
        <v>60</v>
      </c>
      <c r="B1821" s="22" t="s">
        <v>15342</v>
      </c>
      <c r="C1821" s="22" t="s">
        <v>68</v>
      </c>
      <c r="D1821" s="22" t="s">
        <v>61</v>
      </c>
      <c r="E1821" s="31">
        <v>43129.564270833333</v>
      </c>
      <c r="F1821" s="22" t="s">
        <v>25620</v>
      </c>
      <c r="G1821" s="22" t="s">
        <v>32694</v>
      </c>
      <c r="H1821" s="22" t="s">
        <v>95</v>
      </c>
      <c r="I1821" s="22" t="s">
        <v>17766</v>
      </c>
      <c r="J1821" s="37" t="s">
        <v>25622</v>
      </c>
      <c r="K1821" s="37" t="s">
        <v>25623</v>
      </c>
      <c r="L1821" s="37" t="s">
        <v>25623</v>
      </c>
      <c r="M1821" s="37" t="s">
        <v>32695</v>
      </c>
      <c r="N1821" s="37" t="s">
        <v>150</v>
      </c>
      <c r="O1821" s="37" t="s">
        <v>151</v>
      </c>
      <c r="P1821" s="22" t="s">
        <v>32696</v>
      </c>
      <c r="Q1821" s="22" t="s">
        <v>32697</v>
      </c>
      <c r="R1821" s="38">
        <v>0</v>
      </c>
    </row>
    <row r="1822" spans="1:18" ht="12.75">
      <c r="A1822" s="22" t="s">
        <v>60</v>
      </c>
      <c r="B1822" s="22" t="s">
        <v>15342</v>
      </c>
      <c r="C1822" s="22" t="s">
        <v>68</v>
      </c>
      <c r="D1822" s="22" t="s">
        <v>61</v>
      </c>
      <c r="E1822" s="31">
        <v>43129.649224537032</v>
      </c>
      <c r="F1822" s="22" t="s">
        <v>25620</v>
      </c>
      <c r="G1822" s="22" t="s">
        <v>32698</v>
      </c>
      <c r="H1822" s="22" t="s">
        <v>95</v>
      </c>
      <c r="I1822" s="22" t="s">
        <v>18382</v>
      </c>
      <c r="J1822" s="37" t="s">
        <v>25622</v>
      </c>
      <c r="K1822" s="37" t="s">
        <v>25623</v>
      </c>
      <c r="L1822" s="37" t="s">
        <v>25623</v>
      </c>
      <c r="M1822" s="37" t="s">
        <v>32699</v>
      </c>
      <c r="N1822" s="37" t="s">
        <v>5440</v>
      </c>
      <c r="O1822" s="37" t="s">
        <v>5441</v>
      </c>
      <c r="P1822" s="22" t="s">
        <v>32700</v>
      </c>
      <c r="Q1822" s="22" t="s">
        <v>32701</v>
      </c>
      <c r="R1822" s="38">
        <v>0</v>
      </c>
    </row>
    <row r="1823" spans="1:18" ht="12.75">
      <c r="A1823" s="22" t="s">
        <v>60</v>
      </c>
      <c r="B1823" s="22" t="s">
        <v>15342</v>
      </c>
      <c r="C1823" s="22" t="s">
        <v>68</v>
      </c>
      <c r="D1823" s="22" t="s">
        <v>61</v>
      </c>
      <c r="E1823" s="31">
        <v>43130.481053240735</v>
      </c>
      <c r="F1823" s="22" t="s">
        <v>25620</v>
      </c>
      <c r="G1823" s="22" t="s">
        <v>32702</v>
      </c>
      <c r="H1823" s="22" t="s">
        <v>95</v>
      </c>
      <c r="I1823" s="22" t="s">
        <v>32703</v>
      </c>
      <c r="J1823" s="37" t="s">
        <v>25622</v>
      </c>
      <c r="K1823" s="37" t="s">
        <v>25623</v>
      </c>
      <c r="L1823" s="37" t="s">
        <v>25623</v>
      </c>
      <c r="M1823" s="37" t="s">
        <v>32704</v>
      </c>
      <c r="N1823" s="37" t="s">
        <v>691</v>
      </c>
      <c r="O1823" s="37" t="s">
        <v>692</v>
      </c>
      <c r="P1823" s="22" t="s">
        <v>32672</v>
      </c>
      <c r="Q1823" s="22" t="s">
        <v>32673</v>
      </c>
      <c r="R1823" s="38">
        <v>0</v>
      </c>
    </row>
    <row r="1824" spans="1:18" ht="12.75">
      <c r="A1824" s="22" t="s">
        <v>60</v>
      </c>
      <c r="B1824" s="22" t="s">
        <v>15342</v>
      </c>
      <c r="C1824" s="22" t="s">
        <v>68</v>
      </c>
      <c r="D1824" s="22" t="s">
        <v>61</v>
      </c>
      <c r="E1824" s="31">
        <v>43130.507870370369</v>
      </c>
      <c r="F1824" s="22" t="s">
        <v>25620</v>
      </c>
      <c r="G1824" s="22" t="s">
        <v>32705</v>
      </c>
      <c r="H1824" s="22" t="s">
        <v>95</v>
      </c>
      <c r="I1824" s="22" t="s">
        <v>32706</v>
      </c>
      <c r="J1824" s="37" t="s">
        <v>25622</v>
      </c>
      <c r="K1824" s="37" t="s">
        <v>25623</v>
      </c>
      <c r="L1824" s="37" t="s">
        <v>25623</v>
      </c>
      <c r="M1824" s="37" t="s">
        <v>32707</v>
      </c>
      <c r="N1824" s="37" t="s">
        <v>92</v>
      </c>
      <c r="O1824" s="37" t="s">
        <v>93</v>
      </c>
      <c r="P1824" s="22" t="s">
        <v>32708</v>
      </c>
      <c r="Q1824" s="22" t="s">
        <v>32709</v>
      </c>
      <c r="R1824" s="38">
        <v>0</v>
      </c>
    </row>
    <row r="1825" spans="1:18" ht="12.75">
      <c r="A1825" s="22" t="s">
        <v>60</v>
      </c>
      <c r="B1825" s="22" t="s">
        <v>15342</v>
      </c>
      <c r="C1825" s="22" t="s">
        <v>68</v>
      </c>
      <c r="D1825" s="22" t="s">
        <v>61</v>
      </c>
      <c r="E1825" s="31">
        <v>43130.51190972222</v>
      </c>
      <c r="F1825" s="22" t="s">
        <v>25620</v>
      </c>
      <c r="G1825" s="22" t="s">
        <v>32710</v>
      </c>
      <c r="H1825" s="22" t="s">
        <v>95</v>
      </c>
      <c r="I1825" s="22" t="s">
        <v>15514</v>
      </c>
      <c r="J1825" s="37" t="s">
        <v>25622</v>
      </c>
      <c r="K1825" s="37" t="s">
        <v>25623</v>
      </c>
      <c r="L1825" s="37" t="s">
        <v>25623</v>
      </c>
      <c r="M1825" s="37" t="s">
        <v>32711</v>
      </c>
      <c r="N1825" s="37" t="s">
        <v>92</v>
      </c>
      <c r="O1825" s="37" t="s">
        <v>93</v>
      </c>
      <c r="P1825" s="22" t="s">
        <v>32708</v>
      </c>
      <c r="Q1825" s="22" t="s">
        <v>32709</v>
      </c>
      <c r="R1825" s="38">
        <v>0</v>
      </c>
    </row>
    <row r="1826" spans="1:18" ht="12.75">
      <c r="A1826" s="22" t="s">
        <v>60</v>
      </c>
      <c r="B1826" s="22" t="s">
        <v>15342</v>
      </c>
      <c r="C1826" s="22" t="s">
        <v>68</v>
      </c>
      <c r="D1826" s="22" t="s">
        <v>61</v>
      </c>
      <c r="E1826" s="31">
        <v>43130.524583333332</v>
      </c>
      <c r="F1826" s="22" t="s">
        <v>25620</v>
      </c>
      <c r="G1826" s="22" t="s">
        <v>32712</v>
      </c>
      <c r="H1826" s="22" t="s">
        <v>95</v>
      </c>
      <c r="I1826" s="22" t="s">
        <v>19154</v>
      </c>
      <c r="J1826" s="37" t="s">
        <v>25622</v>
      </c>
      <c r="K1826" s="37" t="s">
        <v>25623</v>
      </c>
      <c r="L1826" s="37" t="s">
        <v>25623</v>
      </c>
      <c r="M1826" s="37" t="s">
        <v>32713</v>
      </c>
      <c r="N1826" s="37" t="s">
        <v>150</v>
      </c>
      <c r="O1826" s="37" t="s">
        <v>151</v>
      </c>
      <c r="P1826" s="22" t="s">
        <v>32714</v>
      </c>
      <c r="Q1826" s="22" t="s">
        <v>32715</v>
      </c>
      <c r="R1826" s="38">
        <v>0</v>
      </c>
    </row>
    <row r="1827" spans="1:18" ht="12.75">
      <c r="A1827" s="22" t="s">
        <v>60</v>
      </c>
      <c r="B1827" s="22" t="s">
        <v>15342</v>
      </c>
      <c r="C1827" s="22" t="s">
        <v>68</v>
      </c>
      <c r="D1827" s="22" t="s">
        <v>61</v>
      </c>
      <c r="E1827" s="31">
        <v>43130.607777777775</v>
      </c>
      <c r="F1827" s="22" t="s">
        <v>25620</v>
      </c>
      <c r="G1827" s="22" t="s">
        <v>32716</v>
      </c>
      <c r="H1827" s="22" t="s">
        <v>95</v>
      </c>
      <c r="I1827" s="22" t="s">
        <v>21651</v>
      </c>
      <c r="J1827" s="37" t="s">
        <v>25622</v>
      </c>
      <c r="K1827" s="37" t="s">
        <v>25623</v>
      </c>
      <c r="L1827" s="37" t="s">
        <v>25623</v>
      </c>
      <c r="M1827" s="37" t="s">
        <v>32717</v>
      </c>
      <c r="N1827" s="37" t="s">
        <v>21652</v>
      </c>
      <c r="O1827" s="37" t="s">
        <v>21653</v>
      </c>
      <c r="P1827" s="22" t="s">
        <v>32718</v>
      </c>
      <c r="Q1827" s="22" t="s">
        <v>32719</v>
      </c>
      <c r="R1827" s="38">
        <v>0</v>
      </c>
    </row>
    <row r="1828" spans="1:18" ht="12.75">
      <c r="A1828" s="22" t="s">
        <v>60</v>
      </c>
      <c r="B1828" s="22" t="s">
        <v>15342</v>
      </c>
      <c r="C1828" s="22" t="s">
        <v>68</v>
      </c>
      <c r="D1828" s="22" t="s">
        <v>61</v>
      </c>
      <c r="E1828" s="31">
        <v>43130.651099537034</v>
      </c>
      <c r="F1828" s="22" t="s">
        <v>25620</v>
      </c>
      <c r="G1828" s="22" t="s">
        <v>32720</v>
      </c>
      <c r="H1828" s="22" t="s">
        <v>95</v>
      </c>
      <c r="I1828" s="22" t="s">
        <v>21561</v>
      </c>
      <c r="J1828" s="37" t="s">
        <v>25622</v>
      </c>
      <c r="K1828" s="37" t="s">
        <v>25623</v>
      </c>
      <c r="L1828" s="37" t="s">
        <v>25623</v>
      </c>
      <c r="M1828" s="37" t="s">
        <v>32721</v>
      </c>
      <c r="N1828" s="37" t="s">
        <v>870</v>
      </c>
      <c r="O1828" s="37" t="s">
        <v>871</v>
      </c>
      <c r="P1828" s="22" t="s">
        <v>32722</v>
      </c>
      <c r="Q1828" s="22" t="s">
        <v>32723</v>
      </c>
      <c r="R1828" s="38">
        <v>0</v>
      </c>
    </row>
    <row r="1829" spans="1:18" ht="12.75">
      <c r="A1829" s="22" t="s">
        <v>60</v>
      </c>
      <c r="B1829" s="22" t="s">
        <v>15342</v>
      </c>
      <c r="C1829" s="22" t="s">
        <v>68</v>
      </c>
      <c r="D1829" s="22" t="s">
        <v>61</v>
      </c>
      <c r="E1829" s="31">
        <v>43131.410196759258</v>
      </c>
      <c r="F1829" s="22" t="s">
        <v>25620</v>
      </c>
      <c r="G1829" s="22" t="s">
        <v>32724</v>
      </c>
      <c r="H1829" s="22" t="s">
        <v>95</v>
      </c>
      <c r="I1829" s="22" t="s">
        <v>32725</v>
      </c>
      <c r="J1829" s="37" t="s">
        <v>25622</v>
      </c>
      <c r="K1829" s="37" t="s">
        <v>25623</v>
      </c>
      <c r="L1829" s="37" t="s">
        <v>25623</v>
      </c>
      <c r="M1829" s="37" t="s">
        <v>32726</v>
      </c>
      <c r="N1829" s="37" t="s">
        <v>691</v>
      </c>
      <c r="O1829" s="37" t="s">
        <v>692</v>
      </c>
      <c r="P1829" s="22" t="s">
        <v>32672</v>
      </c>
      <c r="Q1829" s="22" t="s">
        <v>32673</v>
      </c>
      <c r="R1829" s="38">
        <v>0</v>
      </c>
    </row>
    <row r="1830" spans="1:18" ht="12.75">
      <c r="A1830" s="22" t="s">
        <v>60</v>
      </c>
      <c r="B1830" s="22" t="s">
        <v>15342</v>
      </c>
      <c r="C1830" s="22" t="s">
        <v>68</v>
      </c>
      <c r="D1830" s="22" t="s">
        <v>61</v>
      </c>
      <c r="E1830" s="31">
        <v>43131.411504629628</v>
      </c>
      <c r="F1830" s="22" t="s">
        <v>25620</v>
      </c>
      <c r="G1830" s="22" t="s">
        <v>32727</v>
      </c>
      <c r="H1830" s="22" t="s">
        <v>95</v>
      </c>
      <c r="I1830" s="22" t="s">
        <v>20824</v>
      </c>
      <c r="J1830" s="37" t="s">
        <v>25622</v>
      </c>
      <c r="K1830" s="37" t="s">
        <v>25623</v>
      </c>
      <c r="L1830" s="37" t="s">
        <v>25623</v>
      </c>
      <c r="M1830" s="37" t="s">
        <v>32728</v>
      </c>
      <c r="N1830" s="37" t="s">
        <v>691</v>
      </c>
      <c r="O1830" s="37" t="s">
        <v>692</v>
      </c>
      <c r="P1830" s="22" t="s">
        <v>32672</v>
      </c>
      <c r="Q1830" s="22" t="s">
        <v>32673</v>
      </c>
      <c r="R1830" s="38">
        <v>0</v>
      </c>
    </row>
    <row r="1831" spans="1:18" ht="12.75">
      <c r="A1831" s="22" t="s">
        <v>60</v>
      </c>
      <c r="B1831" s="22" t="s">
        <v>15342</v>
      </c>
      <c r="C1831" s="22" t="s">
        <v>68</v>
      </c>
      <c r="D1831" s="22" t="s">
        <v>61</v>
      </c>
      <c r="E1831" s="31">
        <v>43131.692997685182</v>
      </c>
      <c r="F1831" s="22" t="s">
        <v>25620</v>
      </c>
      <c r="G1831" s="22" t="s">
        <v>32729</v>
      </c>
      <c r="H1831" s="22" t="s">
        <v>95</v>
      </c>
      <c r="I1831" s="22" t="s">
        <v>17369</v>
      </c>
      <c r="J1831" s="37" t="s">
        <v>25622</v>
      </c>
      <c r="K1831" s="37" t="s">
        <v>25623</v>
      </c>
      <c r="L1831" s="37" t="s">
        <v>25623</v>
      </c>
      <c r="M1831" s="37" t="s">
        <v>32730</v>
      </c>
      <c r="N1831" s="37" t="s">
        <v>176</v>
      </c>
      <c r="O1831" s="37" t="s">
        <v>177</v>
      </c>
      <c r="P1831" s="22" t="s">
        <v>32731</v>
      </c>
      <c r="Q1831" s="22" t="s">
        <v>32732</v>
      </c>
      <c r="R1831" s="38">
        <v>0</v>
      </c>
    </row>
    <row r="1832" spans="1:18" ht="12.75">
      <c r="A1832" s="22" t="s">
        <v>60</v>
      </c>
      <c r="B1832" s="22" t="s">
        <v>10810</v>
      </c>
      <c r="C1832" s="22" t="s">
        <v>65</v>
      </c>
      <c r="D1832" s="22" t="s">
        <v>61</v>
      </c>
      <c r="E1832" s="31">
        <v>43108.425879629627</v>
      </c>
      <c r="F1832" s="22" t="s">
        <v>25620</v>
      </c>
      <c r="G1832" s="22" t="s">
        <v>32733</v>
      </c>
      <c r="H1832" s="22" t="s">
        <v>95</v>
      </c>
      <c r="I1832" s="22" t="s">
        <v>32734</v>
      </c>
      <c r="J1832" s="37" t="s">
        <v>25622</v>
      </c>
      <c r="K1832" s="37" t="s">
        <v>25623</v>
      </c>
      <c r="L1832" s="37" t="s">
        <v>25623</v>
      </c>
      <c r="M1832" s="37" t="s">
        <v>32735</v>
      </c>
      <c r="N1832" s="37" t="s">
        <v>180</v>
      </c>
      <c r="O1832" s="37" t="s">
        <v>181</v>
      </c>
      <c r="P1832" s="22" t="s">
        <v>32736</v>
      </c>
      <c r="Q1832" s="22" t="s">
        <v>32737</v>
      </c>
      <c r="R1832" s="38">
        <v>0</v>
      </c>
    </row>
    <row r="1833" spans="1:18" ht="12.75">
      <c r="A1833" s="22" t="s">
        <v>60</v>
      </c>
      <c r="B1833" s="22" t="s">
        <v>10810</v>
      </c>
      <c r="C1833" s="22" t="s">
        <v>65</v>
      </c>
      <c r="D1833" s="22" t="s">
        <v>61</v>
      </c>
      <c r="E1833" s="31">
        <v>43108.641296296293</v>
      </c>
      <c r="F1833" s="22" t="s">
        <v>25620</v>
      </c>
      <c r="G1833" s="22" t="s">
        <v>32738</v>
      </c>
      <c r="H1833" s="22" t="s">
        <v>95</v>
      </c>
      <c r="I1833" s="22" t="s">
        <v>32739</v>
      </c>
      <c r="J1833" s="37" t="s">
        <v>25622</v>
      </c>
      <c r="K1833" s="37" t="s">
        <v>25623</v>
      </c>
      <c r="L1833" s="37" t="s">
        <v>25623</v>
      </c>
      <c r="M1833" s="37" t="s">
        <v>32740</v>
      </c>
      <c r="N1833" s="37" t="s">
        <v>374</v>
      </c>
      <c r="O1833" s="37" t="s">
        <v>375</v>
      </c>
      <c r="P1833" s="22" t="s">
        <v>32741</v>
      </c>
      <c r="Q1833" s="22" t="s">
        <v>32742</v>
      </c>
      <c r="R1833" s="38">
        <v>0</v>
      </c>
    </row>
    <row r="1834" spans="1:18" ht="12.75">
      <c r="A1834" s="22" t="s">
        <v>60</v>
      </c>
      <c r="B1834" s="22" t="s">
        <v>10810</v>
      </c>
      <c r="C1834" s="22" t="s">
        <v>65</v>
      </c>
      <c r="D1834" s="22" t="s">
        <v>61</v>
      </c>
      <c r="E1834" s="31">
        <v>43109.544050925921</v>
      </c>
      <c r="F1834" s="22" t="s">
        <v>25620</v>
      </c>
      <c r="G1834" s="22" t="s">
        <v>32743</v>
      </c>
      <c r="H1834" s="22" t="s">
        <v>95</v>
      </c>
      <c r="I1834" s="22" t="s">
        <v>12565</v>
      </c>
      <c r="J1834" s="37" t="s">
        <v>25622</v>
      </c>
      <c r="K1834" s="37" t="s">
        <v>25623</v>
      </c>
      <c r="L1834" s="37" t="s">
        <v>25623</v>
      </c>
      <c r="M1834" s="37" t="s">
        <v>32744</v>
      </c>
      <c r="N1834" s="37" t="s">
        <v>532</v>
      </c>
      <c r="O1834" s="37" t="s">
        <v>533</v>
      </c>
      <c r="P1834" s="22" t="s">
        <v>32745</v>
      </c>
      <c r="Q1834" s="22" t="s">
        <v>32746</v>
      </c>
      <c r="R1834" s="38">
        <v>0</v>
      </c>
    </row>
    <row r="1835" spans="1:18" ht="12.75">
      <c r="A1835" s="22" t="s">
        <v>60</v>
      </c>
      <c r="B1835" s="22" t="s">
        <v>10810</v>
      </c>
      <c r="C1835" s="22" t="s">
        <v>65</v>
      </c>
      <c r="D1835" s="22" t="s">
        <v>61</v>
      </c>
      <c r="E1835" s="31">
        <v>43109.807777777773</v>
      </c>
      <c r="F1835" s="22" t="s">
        <v>25620</v>
      </c>
      <c r="G1835" s="22" t="s">
        <v>32747</v>
      </c>
      <c r="H1835" s="22" t="s">
        <v>95</v>
      </c>
      <c r="I1835" s="22" t="s">
        <v>32748</v>
      </c>
      <c r="J1835" s="37" t="s">
        <v>25622</v>
      </c>
      <c r="K1835" s="37" t="s">
        <v>25623</v>
      </c>
      <c r="L1835" s="37" t="s">
        <v>25623</v>
      </c>
      <c r="M1835" s="37" t="s">
        <v>32749</v>
      </c>
      <c r="N1835" s="37" t="s">
        <v>3914</v>
      </c>
      <c r="O1835" s="37" t="s">
        <v>3915</v>
      </c>
      <c r="P1835" s="22" t="s">
        <v>32750</v>
      </c>
      <c r="Q1835" s="22" t="s">
        <v>32751</v>
      </c>
      <c r="R1835" s="38">
        <v>0</v>
      </c>
    </row>
    <row r="1836" spans="1:18" ht="12.75">
      <c r="A1836" s="22" t="s">
        <v>60</v>
      </c>
      <c r="B1836" s="22" t="s">
        <v>10810</v>
      </c>
      <c r="C1836" s="22" t="s">
        <v>65</v>
      </c>
      <c r="D1836" s="22" t="s">
        <v>61</v>
      </c>
      <c r="E1836" s="31">
        <v>43109.810162037036</v>
      </c>
      <c r="F1836" s="22" t="s">
        <v>25620</v>
      </c>
      <c r="G1836" s="22" t="s">
        <v>32752</v>
      </c>
      <c r="H1836" s="22" t="s">
        <v>95</v>
      </c>
      <c r="I1836" s="22" t="s">
        <v>11659</v>
      </c>
      <c r="J1836" s="37" t="s">
        <v>25622</v>
      </c>
      <c r="K1836" s="37" t="s">
        <v>25623</v>
      </c>
      <c r="L1836" s="37" t="s">
        <v>25623</v>
      </c>
      <c r="M1836" s="37" t="s">
        <v>32753</v>
      </c>
      <c r="N1836" s="37" t="s">
        <v>3914</v>
      </c>
      <c r="O1836" s="37" t="s">
        <v>3915</v>
      </c>
      <c r="P1836" s="22" t="s">
        <v>32750</v>
      </c>
      <c r="Q1836" s="22" t="s">
        <v>32751</v>
      </c>
      <c r="R1836" s="38">
        <v>0</v>
      </c>
    </row>
    <row r="1837" spans="1:18" ht="12.75">
      <c r="A1837" s="22" t="s">
        <v>60</v>
      </c>
      <c r="B1837" s="22" t="s">
        <v>10810</v>
      </c>
      <c r="C1837" s="22" t="s">
        <v>65</v>
      </c>
      <c r="D1837" s="22" t="s">
        <v>61</v>
      </c>
      <c r="E1837" s="31">
        <v>43110.436909722222</v>
      </c>
      <c r="F1837" s="22" t="s">
        <v>25620</v>
      </c>
      <c r="G1837" s="22" t="s">
        <v>32754</v>
      </c>
      <c r="H1837" s="22" t="s">
        <v>95</v>
      </c>
      <c r="I1837" s="22" t="s">
        <v>32755</v>
      </c>
      <c r="J1837" s="37" t="s">
        <v>25622</v>
      </c>
      <c r="K1837" s="37" t="s">
        <v>25623</v>
      </c>
      <c r="L1837" s="37" t="s">
        <v>25623</v>
      </c>
      <c r="M1837" s="37" t="s">
        <v>32756</v>
      </c>
      <c r="N1837" s="37" t="s">
        <v>896</v>
      </c>
      <c r="O1837" s="37" t="s">
        <v>897</v>
      </c>
      <c r="P1837" s="22" t="s">
        <v>32757</v>
      </c>
      <c r="Q1837" s="22" t="s">
        <v>32758</v>
      </c>
      <c r="R1837" s="38">
        <v>0</v>
      </c>
    </row>
    <row r="1838" spans="1:18" ht="12.75">
      <c r="A1838" s="22" t="s">
        <v>60</v>
      </c>
      <c r="B1838" s="22" t="s">
        <v>10810</v>
      </c>
      <c r="C1838" s="22" t="s">
        <v>65</v>
      </c>
      <c r="D1838" s="22" t="s">
        <v>61</v>
      </c>
      <c r="E1838" s="31">
        <v>43110.651099537034</v>
      </c>
      <c r="F1838" s="22" t="s">
        <v>25620</v>
      </c>
      <c r="G1838" s="22" t="s">
        <v>32759</v>
      </c>
      <c r="H1838" s="22" t="s">
        <v>95</v>
      </c>
      <c r="I1838" s="22" t="s">
        <v>32760</v>
      </c>
      <c r="J1838" s="37" t="s">
        <v>25622</v>
      </c>
      <c r="K1838" s="37" t="s">
        <v>25623</v>
      </c>
      <c r="L1838" s="37" t="s">
        <v>25623</v>
      </c>
      <c r="M1838" s="37" t="s">
        <v>32761</v>
      </c>
      <c r="N1838" s="37" t="s">
        <v>7892</v>
      </c>
      <c r="O1838" s="37" t="s">
        <v>7893</v>
      </c>
      <c r="P1838" s="22" t="s">
        <v>32762</v>
      </c>
      <c r="Q1838" s="22" t="s">
        <v>32763</v>
      </c>
      <c r="R1838" s="38">
        <v>0</v>
      </c>
    </row>
    <row r="1839" spans="1:18" ht="12.75">
      <c r="A1839" s="22" t="s">
        <v>60</v>
      </c>
      <c r="B1839" s="22" t="s">
        <v>10810</v>
      </c>
      <c r="C1839" s="22" t="s">
        <v>65</v>
      </c>
      <c r="D1839" s="22" t="s">
        <v>61</v>
      </c>
      <c r="E1839" s="31">
        <v>43110.654710648145</v>
      </c>
      <c r="F1839" s="22" t="s">
        <v>25620</v>
      </c>
      <c r="G1839" s="22" t="s">
        <v>32764</v>
      </c>
      <c r="H1839" s="22" t="s">
        <v>95</v>
      </c>
      <c r="I1839" s="22" t="s">
        <v>13883</v>
      </c>
      <c r="J1839" s="37" t="s">
        <v>25622</v>
      </c>
      <c r="K1839" s="37" t="s">
        <v>25623</v>
      </c>
      <c r="L1839" s="37" t="s">
        <v>25623</v>
      </c>
      <c r="M1839" s="37" t="s">
        <v>32765</v>
      </c>
      <c r="N1839" s="37" t="s">
        <v>7892</v>
      </c>
      <c r="O1839" s="37" t="s">
        <v>7893</v>
      </c>
      <c r="P1839" s="22" t="s">
        <v>32762</v>
      </c>
      <c r="Q1839" s="22" t="s">
        <v>32763</v>
      </c>
      <c r="R1839" s="38">
        <v>0</v>
      </c>
    </row>
    <row r="1840" spans="1:18" ht="12.75">
      <c r="A1840" s="22" t="s">
        <v>60</v>
      </c>
      <c r="B1840" s="22" t="s">
        <v>10810</v>
      </c>
      <c r="C1840" s="22" t="s">
        <v>65</v>
      </c>
      <c r="D1840" s="22" t="s">
        <v>61</v>
      </c>
      <c r="E1840" s="31">
        <v>43112.62636574074</v>
      </c>
      <c r="F1840" s="22" t="s">
        <v>25620</v>
      </c>
      <c r="G1840" s="22" t="s">
        <v>32766</v>
      </c>
      <c r="H1840" s="22" t="s">
        <v>95</v>
      </c>
      <c r="I1840" s="22" t="s">
        <v>11803</v>
      </c>
      <c r="J1840" s="37" t="s">
        <v>25622</v>
      </c>
      <c r="K1840" s="37" t="s">
        <v>25623</v>
      </c>
      <c r="L1840" s="37" t="s">
        <v>25623</v>
      </c>
      <c r="M1840" s="37" t="s">
        <v>32767</v>
      </c>
      <c r="N1840" s="37" t="s">
        <v>105</v>
      </c>
      <c r="O1840" s="37" t="s">
        <v>106</v>
      </c>
      <c r="P1840" s="22" t="s">
        <v>32768</v>
      </c>
      <c r="Q1840" s="22" t="s">
        <v>32769</v>
      </c>
      <c r="R1840" s="38">
        <v>0</v>
      </c>
    </row>
    <row r="1841" spans="1:18" ht="12.75">
      <c r="A1841" s="22" t="s">
        <v>60</v>
      </c>
      <c r="B1841" s="22" t="s">
        <v>10810</v>
      </c>
      <c r="C1841" s="22" t="s">
        <v>65</v>
      </c>
      <c r="D1841" s="22" t="s">
        <v>61</v>
      </c>
      <c r="E1841" s="31">
        <v>43112.651226851849</v>
      </c>
      <c r="F1841" s="22" t="s">
        <v>25620</v>
      </c>
      <c r="G1841" s="22" t="s">
        <v>32770</v>
      </c>
      <c r="H1841" s="22" t="s">
        <v>95</v>
      </c>
      <c r="I1841" s="22" t="s">
        <v>32771</v>
      </c>
      <c r="J1841" s="37" t="s">
        <v>25622</v>
      </c>
      <c r="K1841" s="37" t="s">
        <v>25623</v>
      </c>
      <c r="L1841" s="37" t="s">
        <v>25623</v>
      </c>
      <c r="M1841" s="37" t="s">
        <v>32772</v>
      </c>
      <c r="N1841" s="37" t="s">
        <v>11701</v>
      </c>
      <c r="O1841" s="37" t="s">
        <v>11702</v>
      </c>
      <c r="P1841" s="22" t="s">
        <v>32773</v>
      </c>
      <c r="Q1841" s="22" t="s">
        <v>32774</v>
      </c>
      <c r="R1841" s="38">
        <v>0</v>
      </c>
    </row>
    <row r="1842" spans="1:18" ht="12.75">
      <c r="A1842" s="22" t="s">
        <v>60</v>
      </c>
      <c r="B1842" s="22" t="s">
        <v>10810</v>
      </c>
      <c r="C1842" s="22" t="s">
        <v>65</v>
      </c>
      <c r="D1842" s="22" t="s">
        <v>61</v>
      </c>
      <c r="E1842" s="31">
        <v>43112.741805555554</v>
      </c>
      <c r="F1842" s="22" t="s">
        <v>25620</v>
      </c>
      <c r="G1842" s="22" t="s">
        <v>32775</v>
      </c>
      <c r="H1842" s="22" t="s">
        <v>95</v>
      </c>
      <c r="I1842" s="22" t="s">
        <v>11653</v>
      </c>
      <c r="J1842" s="37" t="s">
        <v>25622</v>
      </c>
      <c r="K1842" s="37" t="s">
        <v>25623</v>
      </c>
      <c r="L1842" s="37" t="s">
        <v>25623</v>
      </c>
      <c r="M1842" s="37" t="s">
        <v>32776</v>
      </c>
      <c r="N1842" s="37" t="s">
        <v>455</v>
      </c>
      <c r="O1842" s="37" t="s">
        <v>456</v>
      </c>
      <c r="P1842" s="22" t="s">
        <v>32777</v>
      </c>
      <c r="Q1842" s="22" t="s">
        <v>32778</v>
      </c>
      <c r="R1842" s="38">
        <v>0</v>
      </c>
    </row>
    <row r="1843" spans="1:18" ht="12.75">
      <c r="A1843" s="22" t="s">
        <v>60</v>
      </c>
      <c r="B1843" s="22" t="s">
        <v>10810</v>
      </c>
      <c r="C1843" s="22" t="s">
        <v>65</v>
      </c>
      <c r="D1843" s="22" t="s">
        <v>61</v>
      </c>
      <c r="E1843" s="31">
        <v>43114.70758101852</v>
      </c>
      <c r="F1843" s="22" t="s">
        <v>25620</v>
      </c>
      <c r="G1843" s="22" t="s">
        <v>32779</v>
      </c>
      <c r="H1843" s="22" t="s">
        <v>95</v>
      </c>
      <c r="I1843" s="22" t="s">
        <v>32780</v>
      </c>
      <c r="J1843" s="37" t="s">
        <v>25622</v>
      </c>
      <c r="K1843" s="37" t="s">
        <v>25623</v>
      </c>
      <c r="L1843" s="37" t="s">
        <v>25623</v>
      </c>
      <c r="M1843" s="37" t="s">
        <v>32781</v>
      </c>
      <c r="N1843" s="37" t="s">
        <v>2445</v>
      </c>
      <c r="O1843" s="37" t="s">
        <v>2446</v>
      </c>
      <c r="P1843" s="22" t="s">
        <v>32782</v>
      </c>
      <c r="Q1843" s="22" t="s">
        <v>32783</v>
      </c>
      <c r="R1843" s="38">
        <v>0</v>
      </c>
    </row>
    <row r="1844" spans="1:18" ht="12.75">
      <c r="A1844" s="22" t="s">
        <v>60</v>
      </c>
      <c r="B1844" s="22" t="s">
        <v>10810</v>
      </c>
      <c r="C1844" s="22" t="s">
        <v>65</v>
      </c>
      <c r="D1844" s="22" t="s">
        <v>61</v>
      </c>
      <c r="E1844" s="31">
        <v>43114.724976851852</v>
      </c>
      <c r="F1844" s="22" t="s">
        <v>25620</v>
      </c>
      <c r="G1844" s="22" t="s">
        <v>32784</v>
      </c>
      <c r="H1844" s="22" t="s">
        <v>95</v>
      </c>
      <c r="I1844" s="22" t="s">
        <v>12587</v>
      </c>
      <c r="J1844" s="37" t="s">
        <v>25622</v>
      </c>
      <c r="K1844" s="37" t="s">
        <v>25623</v>
      </c>
      <c r="L1844" s="37" t="s">
        <v>25623</v>
      </c>
      <c r="M1844" s="37" t="s">
        <v>32785</v>
      </c>
      <c r="N1844" s="37" t="s">
        <v>11165</v>
      </c>
      <c r="O1844" s="37" t="s">
        <v>11166</v>
      </c>
      <c r="P1844" s="22" t="s">
        <v>32786</v>
      </c>
      <c r="Q1844" s="22" t="s">
        <v>32787</v>
      </c>
      <c r="R1844" s="38">
        <v>0</v>
      </c>
    </row>
    <row r="1845" spans="1:18" ht="12.75">
      <c r="A1845" s="22" t="s">
        <v>60</v>
      </c>
      <c r="B1845" s="22" t="s">
        <v>10810</v>
      </c>
      <c r="C1845" s="22" t="s">
        <v>65</v>
      </c>
      <c r="D1845" s="22" t="s">
        <v>61</v>
      </c>
      <c r="E1845" s="31">
        <v>43115.40719907407</v>
      </c>
      <c r="F1845" s="22" t="s">
        <v>25620</v>
      </c>
      <c r="G1845" s="22" t="s">
        <v>32788</v>
      </c>
      <c r="H1845" s="22" t="s">
        <v>95</v>
      </c>
      <c r="I1845" s="22" t="s">
        <v>11700</v>
      </c>
      <c r="J1845" s="37" t="s">
        <v>25622</v>
      </c>
      <c r="K1845" s="37" t="s">
        <v>25623</v>
      </c>
      <c r="L1845" s="37" t="s">
        <v>25623</v>
      </c>
      <c r="M1845" s="37" t="s">
        <v>32789</v>
      </c>
      <c r="N1845" s="37" t="s">
        <v>11701</v>
      </c>
      <c r="O1845" s="37" t="s">
        <v>11702</v>
      </c>
      <c r="P1845" s="22" t="s">
        <v>32773</v>
      </c>
      <c r="Q1845" s="22" t="s">
        <v>32774</v>
      </c>
      <c r="R1845" s="38">
        <v>0</v>
      </c>
    </row>
    <row r="1846" spans="1:18" ht="12.75">
      <c r="A1846" s="22" t="s">
        <v>60</v>
      </c>
      <c r="B1846" s="22" t="s">
        <v>10810</v>
      </c>
      <c r="C1846" s="22" t="s">
        <v>65</v>
      </c>
      <c r="D1846" s="22" t="s">
        <v>61</v>
      </c>
      <c r="E1846" s="31">
        <v>43115.620127314811</v>
      </c>
      <c r="F1846" s="22" t="s">
        <v>25620</v>
      </c>
      <c r="G1846" s="22" t="s">
        <v>32790</v>
      </c>
      <c r="H1846" s="22" t="s">
        <v>95</v>
      </c>
      <c r="I1846" s="22" t="s">
        <v>12325</v>
      </c>
      <c r="J1846" s="37" t="s">
        <v>25622</v>
      </c>
      <c r="K1846" s="37" t="s">
        <v>25623</v>
      </c>
      <c r="L1846" s="37" t="s">
        <v>25623</v>
      </c>
      <c r="M1846" s="37" t="s">
        <v>32791</v>
      </c>
      <c r="N1846" s="37" t="s">
        <v>176</v>
      </c>
      <c r="O1846" s="37" t="s">
        <v>177</v>
      </c>
      <c r="P1846" s="22" t="s">
        <v>32792</v>
      </c>
      <c r="Q1846" s="22" t="s">
        <v>32793</v>
      </c>
      <c r="R1846" s="38">
        <v>0</v>
      </c>
    </row>
    <row r="1847" spans="1:18" ht="12.75">
      <c r="A1847" s="22" t="s">
        <v>60</v>
      </c>
      <c r="B1847" s="22" t="s">
        <v>10810</v>
      </c>
      <c r="C1847" s="22" t="s">
        <v>65</v>
      </c>
      <c r="D1847" s="22" t="s">
        <v>61</v>
      </c>
      <c r="E1847" s="31">
        <v>43115.66741898148</v>
      </c>
      <c r="F1847" s="22" t="s">
        <v>25620</v>
      </c>
      <c r="G1847" s="22" t="s">
        <v>32794</v>
      </c>
      <c r="H1847" s="22" t="s">
        <v>95</v>
      </c>
      <c r="I1847" s="22" t="s">
        <v>13089</v>
      </c>
      <c r="J1847" s="37" t="s">
        <v>25622</v>
      </c>
      <c r="K1847" s="37" t="s">
        <v>25623</v>
      </c>
      <c r="L1847" s="37" t="s">
        <v>25623</v>
      </c>
      <c r="M1847" s="37" t="s">
        <v>32795</v>
      </c>
      <c r="N1847" s="37" t="s">
        <v>1353</v>
      </c>
      <c r="O1847" s="37" t="s">
        <v>1354</v>
      </c>
      <c r="P1847" s="22" t="s">
        <v>32796</v>
      </c>
      <c r="Q1847" s="22" t="s">
        <v>32797</v>
      </c>
      <c r="R1847" s="38">
        <v>0</v>
      </c>
    </row>
    <row r="1848" spans="1:18" ht="12.75">
      <c r="A1848" s="22" t="s">
        <v>60</v>
      </c>
      <c r="B1848" s="22" t="s">
        <v>10810</v>
      </c>
      <c r="C1848" s="22" t="s">
        <v>65</v>
      </c>
      <c r="D1848" s="22" t="s">
        <v>61</v>
      </c>
      <c r="E1848" s="31">
        <v>43116.420891203699</v>
      </c>
      <c r="F1848" s="22" t="s">
        <v>25620</v>
      </c>
      <c r="G1848" s="22" t="s">
        <v>32798</v>
      </c>
      <c r="H1848" s="22" t="s">
        <v>95</v>
      </c>
      <c r="I1848" s="22" t="s">
        <v>32799</v>
      </c>
      <c r="J1848" s="37" t="s">
        <v>25622</v>
      </c>
      <c r="K1848" s="37" t="s">
        <v>25623</v>
      </c>
      <c r="L1848" s="37" t="s">
        <v>25623</v>
      </c>
      <c r="M1848" s="37" t="s">
        <v>32800</v>
      </c>
      <c r="N1848" s="37" t="s">
        <v>4548</v>
      </c>
      <c r="O1848" s="37" t="s">
        <v>4549</v>
      </c>
      <c r="P1848" s="22" t="s">
        <v>32801</v>
      </c>
      <c r="Q1848" s="22" t="s">
        <v>32802</v>
      </c>
      <c r="R1848" s="38">
        <v>0</v>
      </c>
    </row>
    <row r="1849" spans="1:18" ht="12.75">
      <c r="A1849" s="22" t="s">
        <v>60</v>
      </c>
      <c r="B1849" s="22" t="s">
        <v>10810</v>
      </c>
      <c r="C1849" s="22" t="s">
        <v>65</v>
      </c>
      <c r="D1849" s="22" t="s">
        <v>61</v>
      </c>
      <c r="E1849" s="31">
        <v>43116.621307870366</v>
      </c>
      <c r="F1849" s="22" t="s">
        <v>25620</v>
      </c>
      <c r="G1849" s="22" t="s">
        <v>32803</v>
      </c>
      <c r="H1849" s="22" t="s">
        <v>95</v>
      </c>
      <c r="I1849" s="22" t="s">
        <v>32804</v>
      </c>
      <c r="J1849" s="37" t="s">
        <v>25622</v>
      </c>
      <c r="K1849" s="37" t="s">
        <v>25623</v>
      </c>
      <c r="L1849" s="37" t="s">
        <v>25623</v>
      </c>
      <c r="M1849" s="37" t="s">
        <v>32805</v>
      </c>
      <c r="N1849" s="37" t="s">
        <v>1464</v>
      </c>
      <c r="O1849" s="37" t="s">
        <v>1465</v>
      </c>
      <c r="P1849" s="22" t="s">
        <v>32806</v>
      </c>
      <c r="Q1849" s="22" t="s">
        <v>32807</v>
      </c>
      <c r="R1849" s="38">
        <v>0</v>
      </c>
    </row>
    <row r="1850" spans="1:18" ht="12.75">
      <c r="A1850" s="22" t="s">
        <v>60</v>
      </c>
      <c r="B1850" s="22" t="s">
        <v>10810</v>
      </c>
      <c r="C1850" s="22" t="s">
        <v>65</v>
      </c>
      <c r="D1850" s="22" t="s">
        <v>61</v>
      </c>
      <c r="E1850" s="31">
        <v>43116.686956018515</v>
      </c>
      <c r="F1850" s="22" t="s">
        <v>25620</v>
      </c>
      <c r="G1850" s="22" t="s">
        <v>32808</v>
      </c>
      <c r="H1850" s="22" t="s">
        <v>95</v>
      </c>
      <c r="I1850" s="22" t="s">
        <v>13943</v>
      </c>
      <c r="J1850" s="37" t="s">
        <v>25622</v>
      </c>
      <c r="K1850" s="37" t="s">
        <v>25623</v>
      </c>
      <c r="L1850" s="37" t="s">
        <v>25623</v>
      </c>
      <c r="M1850" s="37" t="s">
        <v>32809</v>
      </c>
      <c r="N1850" s="37" t="s">
        <v>4548</v>
      </c>
      <c r="O1850" s="37" t="s">
        <v>4549</v>
      </c>
      <c r="P1850" s="22" t="s">
        <v>32801</v>
      </c>
      <c r="Q1850" s="22" t="s">
        <v>32802</v>
      </c>
      <c r="R1850" s="38">
        <v>0</v>
      </c>
    </row>
    <row r="1851" spans="1:18" ht="12.75">
      <c r="A1851" s="22" t="s">
        <v>60</v>
      </c>
      <c r="B1851" s="22" t="s">
        <v>10810</v>
      </c>
      <c r="C1851" s="22" t="s">
        <v>65</v>
      </c>
      <c r="D1851" s="22" t="s">
        <v>61</v>
      </c>
      <c r="E1851" s="31">
        <v>43116.712476851848</v>
      </c>
      <c r="F1851" s="22" t="s">
        <v>25620</v>
      </c>
      <c r="G1851" s="22" t="s">
        <v>32810</v>
      </c>
      <c r="H1851" s="22" t="s">
        <v>95</v>
      </c>
      <c r="I1851" s="22" t="s">
        <v>32811</v>
      </c>
      <c r="J1851" s="37" t="s">
        <v>25622</v>
      </c>
      <c r="K1851" s="37" t="s">
        <v>25623</v>
      </c>
      <c r="L1851" s="37" t="s">
        <v>25623</v>
      </c>
      <c r="M1851" s="37" t="s">
        <v>32812</v>
      </c>
      <c r="N1851" s="37" t="s">
        <v>150</v>
      </c>
      <c r="O1851" s="37" t="s">
        <v>151</v>
      </c>
      <c r="P1851" s="22" t="s">
        <v>32813</v>
      </c>
      <c r="Q1851" s="22" t="s">
        <v>32814</v>
      </c>
      <c r="R1851" s="38">
        <v>0</v>
      </c>
    </row>
    <row r="1852" spans="1:18" ht="12.75">
      <c r="A1852" s="22" t="s">
        <v>60</v>
      </c>
      <c r="B1852" s="22" t="s">
        <v>10810</v>
      </c>
      <c r="C1852" s="22" t="s">
        <v>65</v>
      </c>
      <c r="D1852" s="22" t="s">
        <v>61</v>
      </c>
      <c r="E1852" s="31">
        <v>43117.401770833334</v>
      </c>
      <c r="F1852" s="22" t="s">
        <v>25620</v>
      </c>
      <c r="G1852" s="22" t="s">
        <v>32815</v>
      </c>
      <c r="H1852" s="22" t="s">
        <v>95</v>
      </c>
      <c r="I1852" s="22" t="s">
        <v>32816</v>
      </c>
      <c r="J1852" s="37" t="s">
        <v>25622</v>
      </c>
      <c r="K1852" s="37" t="s">
        <v>25623</v>
      </c>
      <c r="L1852" s="37" t="s">
        <v>25623</v>
      </c>
      <c r="M1852" s="37" t="s">
        <v>32817</v>
      </c>
      <c r="N1852" s="37" t="s">
        <v>3494</v>
      </c>
      <c r="O1852" s="37" t="s">
        <v>3495</v>
      </c>
      <c r="P1852" s="22" t="s">
        <v>32818</v>
      </c>
      <c r="Q1852" s="22" t="s">
        <v>32819</v>
      </c>
      <c r="R1852" s="38">
        <v>0</v>
      </c>
    </row>
    <row r="1853" spans="1:18" ht="12.75">
      <c r="A1853" s="22" t="s">
        <v>60</v>
      </c>
      <c r="B1853" s="22" t="s">
        <v>10810</v>
      </c>
      <c r="C1853" s="22" t="s">
        <v>65</v>
      </c>
      <c r="D1853" s="22" t="s">
        <v>61</v>
      </c>
      <c r="E1853" s="31">
        <v>43117.710300925923</v>
      </c>
      <c r="F1853" s="22" t="s">
        <v>25620</v>
      </c>
      <c r="G1853" s="22" t="s">
        <v>32820</v>
      </c>
      <c r="H1853" s="22" t="s">
        <v>95</v>
      </c>
      <c r="I1853" s="22" t="s">
        <v>13423</v>
      </c>
      <c r="J1853" s="37" t="s">
        <v>25622</v>
      </c>
      <c r="K1853" s="37" t="s">
        <v>25623</v>
      </c>
      <c r="L1853" s="37" t="s">
        <v>25623</v>
      </c>
      <c r="M1853" s="37" t="s">
        <v>32821</v>
      </c>
      <c r="N1853" s="37" t="s">
        <v>2952</v>
      </c>
      <c r="O1853" s="37" t="s">
        <v>2953</v>
      </c>
      <c r="P1853" s="22" t="s">
        <v>32822</v>
      </c>
      <c r="Q1853" s="22" t="s">
        <v>32823</v>
      </c>
      <c r="R1853" s="38">
        <v>0</v>
      </c>
    </row>
    <row r="1854" spans="1:18" ht="12.75">
      <c r="A1854" s="22" t="s">
        <v>60</v>
      </c>
      <c r="B1854" s="22" t="s">
        <v>10810</v>
      </c>
      <c r="C1854" s="22" t="s">
        <v>65</v>
      </c>
      <c r="D1854" s="22" t="s">
        <v>61</v>
      </c>
      <c r="E1854" s="31">
        <v>43117.722013888888</v>
      </c>
      <c r="F1854" s="22" t="s">
        <v>25620</v>
      </c>
      <c r="G1854" s="22" t="s">
        <v>32824</v>
      </c>
      <c r="H1854" s="22" t="s">
        <v>95</v>
      </c>
      <c r="I1854" s="22" t="s">
        <v>32825</v>
      </c>
      <c r="J1854" s="37" t="s">
        <v>25622</v>
      </c>
      <c r="K1854" s="37" t="s">
        <v>25623</v>
      </c>
      <c r="L1854" s="37" t="s">
        <v>25623</v>
      </c>
      <c r="M1854" s="37" t="s">
        <v>32826</v>
      </c>
      <c r="N1854" s="37" t="s">
        <v>9838</v>
      </c>
      <c r="O1854" s="37" t="s">
        <v>9839</v>
      </c>
      <c r="P1854" s="22" t="s">
        <v>32827</v>
      </c>
      <c r="Q1854" s="22" t="s">
        <v>32828</v>
      </c>
      <c r="R1854" s="38">
        <v>0</v>
      </c>
    </row>
    <row r="1855" spans="1:18" ht="12.75">
      <c r="A1855" s="22" t="s">
        <v>60</v>
      </c>
      <c r="B1855" s="22" t="s">
        <v>10810</v>
      </c>
      <c r="C1855" s="22" t="s">
        <v>65</v>
      </c>
      <c r="D1855" s="22" t="s">
        <v>61</v>
      </c>
      <c r="E1855" s="31">
        <v>43117.723946759259</v>
      </c>
      <c r="F1855" s="22" t="s">
        <v>25620</v>
      </c>
      <c r="G1855" s="22" t="s">
        <v>32829</v>
      </c>
      <c r="H1855" s="22" t="s">
        <v>95</v>
      </c>
      <c r="I1855" s="22" t="s">
        <v>32830</v>
      </c>
      <c r="J1855" s="37" t="s">
        <v>25622</v>
      </c>
      <c r="K1855" s="37" t="s">
        <v>25623</v>
      </c>
      <c r="L1855" s="37" t="s">
        <v>25623</v>
      </c>
      <c r="M1855" s="37" t="s">
        <v>32831</v>
      </c>
      <c r="N1855" s="37" t="s">
        <v>1786</v>
      </c>
      <c r="O1855" s="37" t="s">
        <v>1787</v>
      </c>
      <c r="P1855" s="22" t="s">
        <v>32832</v>
      </c>
      <c r="Q1855" s="22" t="s">
        <v>32833</v>
      </c>
      <c r="R1855" s="38">
        <v>0</v>
      </c>
    </row>
    <row r="1856" spans="1:18" ht="12.75">
      <c r="A1856" s="22" t="s">
        <v>60</v>
      </c>
      <c r="B1856" s="22" t="s">
        <v>10810</v>
      </c>
      <c r="C1856" s="22" t="s">
        <v>65</v>
      </c>
      <c r="D1856" s="22" t="s">
        <v>61</v>
      </c>
      <c r="E1856" s="31">
        <v>43117.725555555553</v>
      </c>
      <c r="F1856" s="22" t="s">
        <v>25620</v>
      </c>
      <c r="G1856" s="22" t="s">
        <v>32834</v>
      </c>
      <c r="H1856" s="22" t="s">
        <v>95</v>
      </c>
      <c r="I1856" s="22" t="s">
        <v>32835</v>
      </c>
      <c r="J1856" s="37" t="s">
        <v>25622</v>
      </c>
      <c r="K1856" s="37" t="s">
        <v>25623</v>
      </c>
      <c r="L1856" s="37" t="s">
        <v>25623</v>
      </c>
      <c r="M1856" s="37" t="s">
        <v>32836</v>
      </c>
      <c r="N1856" s="37" t="s">
        <v>1786</v>
      </c>
      <c r="O1856" s="37" t="s">
        <v>1787</v>
      </c>
      <c r="P1856" s="22" t="s">
        <v>32832</v>
      </c>
      <c r="Q1856" s="22" t="s">
        <v>32833</v>
      </c>
      <c r="R1856" s="38">
        <v>0</v>
      </c>
    </row>
    <row r="1857" spans="1:18" ht="12.75">
      <c r="A1857" s="22" t="s">
        <v>60</v>
      </c>
      <c r="B1857" s="22" t="s">
        <v>10810</v>
      </c>
      <c r="C1857" s="22" t="s">
        <v>65</v>
      </c>
      <c r="D1857" s="22" t="s">
        <v>61</v>
      </c>
      <c r="E1857" s="31">
        <v>43117.732511574075</v>
      </c>
      <c r="F1857" s="22" t="s">
        <v>25620</v>
      </c>
      <c r="G1857" s="22" t="s">
        <v>32837</v>
      </c>
      <c r="H1857" s="22" t="s">
        <v>95</v>
      </c>
      <c r="I1857" s="22" t="s">
        <v>32838</v>
      </c>
      <c r="J1857" s="37" t="s">
        <v>25622</v>
      </c>
      <c r="K1857" s="37" t="s">
        <v>25623</v>
      </c>
      <c r="L1857" s="37" t="s">
        <v>25623</v>
      </c>
      <c r="M1857" s="37" t="s">
        <v>32839</v>
      </c>
      <c r="N1857" s="37" t="s">
        <v>9838</v>
      </c>
      <c r="O1857" s="37" t="s">
        <v>9839</v>
      </c>
      <c r="P1857" s="22" t="s">
        <v>32827</v>
      </c>
      <c r="Q1857" s="22" t="s">
        <v>32828</v>
      </c>
      <c r="R1857" s="38">
        <v>0</v>
      </c>
    </row>
    <row r="1858" spans="1:18" ht="12.75">
      <c r="A1858" s="22" t="s">
        <v>60</v>
      </c>
      <c r="B1858" s="22" t="s">
        <v>10810</v>
      </c>
      <c r="C1858" s="22" t="s">
        <v>65</v>
      </c>
      <c r="D1858" s="22" t="s">
        <v>61</v>
      </c>
      <c r="E1858" s="31">
        <v>43117.735173611109</v>
      </c>
      <c r="F1858" s="22" t="s">
        <v>25620</v>
      </c>
      <c r="G1858" s="22" t="s">
        <v>32840</v>
      </c>
      <c r="H1858" s="22" t="s">
        <v>95</v>
      </c>
      <c r="I1858" s="22" t="s">
        <v>13054</v>
      </c>
      <c r="J1858" s="37" t="s">
        <v>25622</v>
      </c>
      <c r="K1858" s="37" t="s">
        <v>25623</v>
      </c>
      <c r="L1858" s="37" t="s">
        <v>25623</v>
      </c>
      <c r="M1858" s="37" t="s">
        <v>32841</v>
      </c>
      <c r="N1858" s="37" t="s">
        <v>9838</v>
      </c>
      <c r="O1858" s="37" t="s">
        <v>9839</v>
      </c>
      <c r="P1858" s="22" t="s">
        <v>32827</v>
      </c>
      <c r="Q1858" s="22" t="s">
        <v>32828</v>
      </c>
      <c r="R1858" s="38">
        <v>0</v>
      </c>
    </row>
    <row r="1859" spans="1:18" ht="12.75">
      <c r="A1859" s="22" t="s">
        <v>60</v>
      </c>
      <c r="B1859" s="22" t="s">
        <v>10810</v>
      </c>
      <c r="C1859" s="22" t="s">
        <v>65</v>
      </c>
      <c r="D1859" s="22" t="s">
        <v>61</v>
      </c>
      <c r="E1859" s="31">
        <v>43118.455046296294</v>
      </c>
      <c r="F1859" s="22" t="s">
        <v>25620</v>
      </c>
      <c r="G1859" s="22" t="s">
        <v>32842</v>
      </c>
      <c r="H1859" s="22" t="s">
        <v>95</v>
      </c>
      <c r="I1859" s="22" t="s">
        <v>11684</v>
      </c>
      <c r="J1859" s="37" t="s">
        <v>25622</v>
      </c>
      <c r="K1859" s="37" t="s">
        <v>25623</v>
      </c>
      <c r="L1859" s="37" t="s">
        <v>25623</v>
      </c>
      <c r="M1859" s="37" t="s">
        <v>32843</v>
      </c>
      <c r="N1859" s="37" t="s">
        <v>655</v>
      </c>
      <c r="O1859" s="37" t="s">
        <v>656</v>
      </c>
      <c r="P1859" s="22" t="s">
        <v>32844</v>
      </c>
      <c r="Q1859" s="22" t="s">
        <v>32845</v>
      </c>
      <c r="R1859" s="38">
        <v>0</v>
      </c>
    </row>
    <row r="1860" spans="1:18" ht="12.75">
      <c r="A1860" s="22" t="s">
        <v>60</v>
      </c>
      <c r="B1860" s="22" t="s">
        <v>10810</v>
      </c>
      <c r="C1860" s="22" t="s">
        <v>65</v>
      </c>
      <c r="D1860" s="22" t="s">
        <v>61</v>
      </c>
      <c r="E1860" s="31">
        <v>43118.519432870366</v>
      </c>
      <c r="F1860" s="22" t="s">
        <v>25620</v>
      </c>
      <c r="G1860" s="22" t="s">
        <v>32846</v>
      </c>
      <c r="H1860" s="22" t="s">
        <v>95</v>
      </c>
      <c r="I1860" s="22" t="s">
        <v>32847</v>
      </c>
      <c r="J1860" s="37" t="s">
        <v>25622</v>
      </c>
      <c r="K1860" s="37" t="s">
        <v>25623</v>
      </c>
      <c r="L1860" s="37" t="s">
        <v>25623</v>
      </c>
      <c r="M1860" s="37" t="s">
        <v>32848</v>
      </c>
      <c r="N1860" s="37" t="s">
        <v>472</v>
      </c>
      <c r="O1860" s="37" t="s">
        <v>473</v>
      </c>
      <c r="P1860" s="22" t="s">
        <v>32849</v>
      </c>
      <c r="Q1860" s="22" t="s">
        <v>32850</v>
      </c>
      <c r="R1860" s="38">
        <v>0</v>
      </c>
    </row>
    <row r="1861" spans="1:18" ht="12.75">
      <c r="A1861" s="22" t="s">
        <v>60</v>
      </c>
      <c r="B1861" s="22" t="s">
        <v>10810</v>
      </c>
      <c r="C1861" s="22" t="s">
        <v>65</v>
      </c>
      <c r="D1861" s="22" t="s">
        <v>61</v>
      </c>
      <c r="E1861" s="31">
        <v>43118.70039351852</v>
      </c>
      <c r="F1861" s="22" t="s">
        <v>25620</v>
      </c>
      <c r="G1861" s="22" t="s">
        <v>32851</v>
      </c>
      <c r="H1861" s="22" t="s">
        <v>95</v>
      </c>
      <c r="I1861" s="22" t="s">
        <v>13373</v>
      </c>
      <c r="J1861" s="37" t="s">
        <v>25622</v>
      </c>
      <c r="K1861" s="37" t="s">
        <v>25623</v>
      </c>
      <c r="L1861" s="37" t="s">
        <v>25623</v>
      </c>
      <c r="M1861" s="37" t="s">
        <v>32852</v>
      </c>
      <c r="N1861" s="37" t="s">
        <v>1290</v>
      </c>
      <c r="O1861" s="37" t="s">
        <v>1291</v>
      </c>
      <c r="P1861" s="22" t="s">
        <v>32853</v>
      </c>
      <c r="Q1861" s="22" t="s">
        <v>32854</v>
      </c>
      <c r="R1861" s="38">
        <v>0</v>
      </c>
    </row>
    <row r="1862" spans="1:18" ht="12.75">
      <c r="A1862" s="22" t="s">
        <v>60</v>
      </c>
      <c r="B1862" s="22" t="s">
        <v>10810</v>
      </c>
      <c r="C1862" s="22" t="s">
        <v>65</v>
      </c>
      <c r="D1862" s="22" t="s">
        <v>61</v>
      </c>
      <c r="E1862" s="31">
        <v>43119.504108796296</v>
      </c>
      <c r="F1862" s="22" t="s">
        <v>25620</v>
      </c>
      <c r="G1862" s="22" t="s">
        <v>32855</v>
      </c>
      <c r="H1862" s="22" t="s">
        <v>95</v>
      </c>
      <c r="I1862" s="22" t="s">
        <v>12276</v>
      </c>
      <c r="J1862" s="37" t="s">
        <v>25622</v>
      </c>
      <c r="K1862" s="37" t="s">
        <v>25623</v>
      </c>
      <c r="L1862" s="37" t="s">
        <v>25623</v>
      </c>
      <c r="M1862" s="37" t="s">
        <v>32856</v>
      </c>
      <c r="N1862" s="37" t="s">
        <v>222</v>
      </c>
      <c r="O1862" s="37" t="s">
        <v>223</v>
      </c>
      <c r="P1862" s="22" t="s">
        <v>32857</v>
      </c>
      <c r="Q1862" s="22" t="s">
        <v>32858</v>
      </c>
      <c r="R1862" s="38">
        <v>0</v>
      </c>
    </row>
    <row r="1863" spans="1:18" ht="12.75">
      <c r="A1863" s="22" t="s">
        <v>60</v>
      </c>
      <c r="B1863" s="22" t="s">
        <v>10810</v>
      </c>
      <c r="C1863" s="22" t="s">
        <v>65</v>
      </c>
      <c r="D1863" s="22" t="s">
        <v>61</v>
      </c>
      <c r="E1863" s="31">
        <v>43119.586747685185</v>
      </c>
      <c r="F1863" s="22" t="s">
        <v>25620</v>
      </c>
      <c r="G1863" s="22" t="s">
        <v>32859</v>
      </c>
      <c r="H1863" s="22" t="s">
        <v>95</v>
      </c>
      <c r="I1863" s="22" t="s">
        <v>32860</v>
      </c>
      <c r="J1863" s="37" t="s">
        <v>25622</v>
      </c>
      <c r="K1863" s="37" t="s">
        <v>25623</v>
      </c>
      <c r="L1863" s="37" t="s">
        <v>25623</v>
      </c>
      <c r="M1863" s="37" t="s">
        <v>32861</v>
      </c>
      <c r="N1863" s="37" t="s">
        <v>12283</v>
      </c>
      <c r="O1863" s="37" t="s">
        <v>12284</v>
      </c>
      <c r="P1863" s="22" t="s">
        <v>32832</v>
      </c>
      <c r="Q1863" s="22" t="s">
        <v>32833</v>
      </c>
      <c r="R1863" s="38">
        <v>0</v>
      </c>
    </row>
    <row r="1864" spans="1:18" ht="12.75">
      <c r="A1864" s="22" t="s">
        <v>60</v>
      </c>
      <c r="B1864" s="22" t="s">
        <v>10810</v>
      </c>
      <c r="C1864" s="22" t="s">
        <v>65</v>
      </c>
      <c r="D1864" s="22" t="s">
        <v>61</v>
      </c>
      <c r="E1864" s="31">
        <v>43122.441203703704</v>
      </c>
      <c r="F1864" s="22" t="s">
        <v>25620</v>
      </c>
      <c r="G1864" s="22" t="s">
        <v>32862</v>
      </c>
      <c r="H1864" s="22" t="s">
        <v>95</v>
      </c>
      <c r="I1864" s="22" t="s">
        <v>13003</v>
      </c>
      <c r="J1864" s="37" t="s">
        <v>25622</v>
      </c>
      <c r="K1864" s="37" t="s">
        <v>25623</v>
      </c>
      <c r="L1864" s="37" t="s">
        <v>25623</v>
      </c>
      <c r="M1864" s="37" t="s">
        <v>32863</v>
      </c>
      <c r="N1864" s="37" t="s">
        <v>1886</v>
      </c>
      <c r="O1864" s="37" t="s">
        <v>1887</v>
      </c>
      <c r="P1864" s="22" t="s">
        <v>32864</v>
      </c>
      <c r="Q1864" s="22" t="s">
        <v>32865</v>
      </c>
      <c r="R1864" s="38">
        <v>0</v>
      </c>
    </row>
    <row r="1865" spans="1:18" ht="12.75">
      <c r="A1865" s="22" t="s">
        <v>60</v>
      </c>
      <c r="B1865" s="22" t="s">
        <v>10810</v>
      </c>
      <c r="C1865" s="22" t="s">
        <v>65</v>
      </c>
      <c r="D1865" s="22" t="s">
        <v>61</v>
      </c>
      <c r="E1865" s="31">
        <v>43123.444664351853</v>
      </c>
      <c r="F1865" s="22" t="s">
        <v>25620</v>
      </c>
      <c r="G1865" s="22" t="s">
        <v>32866</v>
      </c>
      <c r="H1865" s="22" t="s">
        <v>95</v>
      </c>
      <c r="I1865" s="22" t="s">
        <v>14156</v>
      </c>
      <c r="J1865" s="37" t="s">
        <v>25622</v>
      </c>
      <c r="K1865" s="37" t="s">
        <v>25623</v>
      </c>
      <c r="L1865" s="37" t="s">
        <v>25623</v>
      </c>
      <c r="M1865" s="37" t="s">
        <v>32867</v>
      </c>
      <c r="N1865" s="37" t="s">
        <v>3775</v>
      </c>
      <c r="O1865" s="37" t="s">
        <v>3776</v>
      </c>
      <c r="P1865" s="22" t="s">
        <v>32868</v>
      </c>
      <c r="Q1865" s="22" t="s">
        <v>32869</v>
      </c>
      <c r="R1865" s="38">
        <v>0</v>
      </c>
    </row>
    <row r="1866" spans="1:18" ht="12.75">
      <c r="A1866" s="22" t="s">
        <v>60</v>
      </c>
      <c r="B1866" s="22" t="s">
        <v>10810</v>
      </c>
      <c r="C1866" s="22" t="s">
        <v>65</v>
      </c>
      <c r="D1866" s="22" t="s">
        <v>61</v>
      </c>
      <c r="E1866" s="31">
        <v>43123.645046296297</v>
      </c>
      <c r="F1866" s="22" t="s">
        <v>25620</v>
      </c>
      <c r="G1866" s="22" t="s">
        <v>32870</v>
      </c>
      <c r="H1866" s="22" t="s">
        <v>95</v>
      </c>
      <c r="I1866" s="22" t="s">
        <v>12507</v>
      </c>
      <c r="J1866" s="37" t="s">
        <v>25622</v>
      </c>
      <c r="K1866" s="37" t="s">
        <v>25623</v>
      </c>
      <c r="L1866" s="37" t="s">
        <v>25623</v>
      </c>
      <c r="M1866" s="37" t="s">
        <v>32871</v>
      </c>
      <c r="N1866" s="37" t="s">
        <v>363</v>
      </c>
      <c r="O1866" s="37" t="s">
        <v>364</v>
      </c>
      <c r="P1866" s="22" t="s">
        <v>32872</v>
      </c>
      <c r="Q1866" s="22" t="s">
        <v>32873</v>
      </c>
      <c r="R1866" s="38">
        <v>0</v>
      </c>
    </row>
    <row r="1867" spans="1:18" ht="12.75">
      <c r="A1867" s="22" t="s">
        <v>60</v>
      </c>
      <c r="B1867" s="22" t="s">
        <v>10810</v>
      </c>
      <c r="C1867" s="22" t="s">
        <v>65</v>
      </c>
      <c r="D1867" s="22" t="s">
        <v>61</v>
      </c>
      <c r="E1867" s="31">
        <v>43123.661365740736</v>
      </c>
      <c r="F1867" s="22" t="s">
        <v>25620</v>
      </c>
      <c r="G1867" s="22" t="s">
        <v>32874</v>
      </c>
      <c r="H1867" s="22" t="s">
        <v>95</v>
      </c>
      <c r="I1867" s="22" t="s">
        <v>12436</v>
      </c>
      <c r="J1867" s="37" t="s">
        <v>25622</v>
      </c>
      <c r="K1867" s="37" t="s">
        <v>25623</v>
      </c>
      <c r="L1867" s="37" t="s">
        <v>25623</v>
      </c>
      <c r="M1867" s="37" t="s">
        <v>32875</v>
      </c>
      <c r="N1867" s="37" t="s">
        <v>12437</v>
      </c>
      <c r="O1867" s="37" t="s">
        <v>12438</v>
      </c>
      <c r="P1867" s="22" t="s">
        <v>32876</v>
      </c>
      <c r="Q1867" s="22" t="s">
        <v>32877</v>
      </c>
      <c r="R1867" s="38">
        <v>0</v>
      </c>
    </row>
    <row r="1868" spans="1:18" ht="12.75">
      <c r="A1868" s="22" t="s">
        <v>60</v>
      </c>
      <c r="B1868" s="22" t="s">
        <v>10810</v>
      </c>
      <c r="C1868" s="22" t="s">
        <v>65</v>
      </c>
      <c r="D1868" s="22" t="s">
        <v>61</v>
      </c>
      <c r="E1868" s="31">
        <v>43123.695925925924</v>
      </c>
      <c r="F1868" s="22" t="s">
        <v>25620</v>
      </c>
      <c r="G1868" s="22" t="s">
        <v>32878</v>
      </c>
      <c r="H1868" s="22" t="s">
        <v>95</v>
      </c>
      <c r="I1868" s="22" t="s">
        <v>12820</v>
      </c>
      <c r="J1868" s="37" t="s">
        <v>25622</v>
      </c>
      <c r="K1868" s="37" t="s">
        <v>25623</v>
      </c>
      <c r="L1868" s="37" t="s">
        <v>25623</v>
      </c>
      <c r="M1868" s="37" t="s">
        <v>32879</v>
      </c>
      <c r="N1868" s="37" t="s">
        <v>302</v>
      </c>
      <c r="O1868" s="37" t="s">
        <v>303</v>
      </c>
      <c r="P1868" s="22" t="s">
        <v>32880</v>
      </c>
      <c r="Q1868" s="22" t="s">
        <v>32881</v>
      </c>
      <c r="R1868" s="38">
        <v>0</v>
      </c>
    </row>
    <row r="1869" spans="1:18" ht="12.75">
      <c r="A1869" s="22" t="s">
        <v>60</v>
      </c>
      <c r="B1869" s="22" t="s">
        <v>10810</v>
      </c>
      <c r="C1869" s="22" t="s">
        <v>65</v>
      </c>
      <c r="D1869" s="22" t="s">
        <v>61</v>
      </c>
      <c r="E1869" s="31">
        <v>43124.495613425926</v>
      </c>
      <c r="F1869" s="22" t="s">
        <v>25620</v>
      </c>
      <c r="G1869" s="22" t="s">
        <v>32882</v>
      </c>
      <c r="H1869" s="22" t="s">
        <v>95</v>
      </c>
      <c r="I1869" s="22" t="s">
        <v>32883</v>
      </c>
      <c r="J1869" s="37" t="s">
        <v>25622</v>
      </c>
      <c r="K1869" s="37" t="s">
        <v>25623</v>
      </c>
      <c r="L1869" s="37" t="s">
        <v>25623</v>
      </c>
      <c r="M1869" s="37" t="s">
        <v>32884</v>
      </c>
      <c r="N1869" s="37" t="s">
        <v>222</v>
      </c>
      <c r="O1869" s="37" t="s">
        <v>223</v>
      </c>
      <c r="P1869" s="22" t="s">
        <v>32885</v>
      </c>
      <c r="Q1869" s="22" t="s">
        <v>32886</v>
      </c>
      <c r="R1869" s="38">
        <v>0</v>
      </c>
    </row>
    <row r="1870" spans="1:18" ht="12.75">
      <c r="A1870" s="22" t="s">
        <v>60</v>
      </c>
      <c r="B1870" s="22" t="s">
        <v>10810</v>
      </c>
      <c r="C1870" s="22" t="s">
        <v>65</v>
      </c>
      <c r="D1870" s="22" t="s">
        <v>61</v>
      </c>
      <c r="E1870" s="31">
        <v>43124.500081018516</v>
      </c>
      <c r="F1870" s="22" t="s">
        <v>25620</v>
      </c>
      <c r="G1870" s="22" t="s">
        <v>32887</v>
      </c>
      <c r="H1870" s="22" t="s">
        <v>95</v>
      </c>
      <c r="I1870" s="22" t="s">
        <v>32888</v>
      </c>
      <c r="J1870" s="37" t="s">
        <v>25622</v>
      </c>
      <c r="K1870" s="37" t="s">
        <v>25623</v>
      </c>
      <c r="L1870" s="37" t="s">
        <v>25623</v>
      </c>
      <c r="M1870" s="37" t="s">
        <v>32889</v>
      </c>
      <c r="N1870" s="37" t="s">
        <v>11371</v>
      </c>
      <c r="O1870" s="37" t="s">
        <v>11372</v>
      </c>
      <c r="P1870" s="22" t="s">
        <v>32890</v>
      </c>
      <c r="Q1870" s="22" t="s">
        <v>32891</v>
      </c>
      <c r="R1870" s="38">
        <v>0</v>
      </c>
    </row>
    <row r="1871" spans="1:18" ht="12.75">
      <c r="A1871" s="22" t="s">
        <v>60</v>
      </c>
      <c r="B1871" s="22" t="s">
        <v>10810</v>
      </c>
      <c r="C1871" s="22" t="s">
        <v>65</v>
      </c>
      <c r="D1871" s="22" t="s">
        <v>61</v>
      </c>
      <c r="E1871" s="31">
        <v>43124.603067129625</v>
      </c>
      <c r="F1871" s="22" t="s">
        <v>25620</v>
      </c>
      <c r="G1871" s="22" t="s">
        <v>32892</v>
      </c>
      <c r="H1871" s="22" t="s">
        <v>95</v>
      </c>
      <c r="I1871" s="22" t="s">
        <v>11645</v>
      </c>
      <c r="J1871" s="37" t="s">
        <v>25622</v>
      </c>
      <c r="K1871" s="37" t="s">
        <v>25623</v>
      </c>
      <c r="L1871" s="37" t="s">
        <v>25623</v>
      </c>
      <c r="M1871" s="37" t="s">
        <v>32893</v>
      </c>
      <c r="N1871" s="37" t="s">
        <v>455</v>
      </c>
      <c r="O1871" s="37" t="s">
        <v>456</v>
      </c>
      <c r="P1871" s="22" t="s">
        <v>32894</v>
      </c>
      <c r="Q1871" s="22" t="s">
        <v>32895</v>
      </c>
      <c r="R1871" s="38">
        <v>0</v>
      </c>
    </row>
    <row r="1872" spans="1:18" ht="12.75">
      <c r="A1872" s="22" t="s">
        <v>60</v>
      </c>
      <c r="B1872" s="22" t="s">
        <v>10810</v>
      </c>
      <c r="C1872" s="22" t="s">
        <v>65</v>
      </c>
      <c r="D1872" s="22" t="s">
        <v>61</v>
      </c>
      <c r="E1872" s="31">
        <v>43125.452858796292</v>
      </c>
      <c r="F1872" s="22" t="s">
        <v>25620</v>
      </c>
      <c r="G1872" s="22" t="s">
        <v>32896</v>
      </c>
      <c r="H1872" s="22" t="s">
        <v>95</v>
      </c>
      <c r="I1872" s="22" t="s">
        <v>14214</v>
      </c>
      <c r="J1872" s="37" t="s">
        <v>25622</v>
      </c>
      <c r="K1872" s="37" t="s">
        <v>25623</v>
      </c>
      <c r="L1872" s="37" t="s">
        <v>25623</v>
      </c>
      <c r="M1872" s="37" t="s">
        <v>32897</v>
      </c>
      <c r="N1872" s="37" t="s">
        <v>1062</v>
      </c>
      <c r="O1872" s="37" t="s">
        <v>1063</v>
      </c>
      <c r="P1872" s="22" t="s">
        <v>32898</v>
      </c>
      <c r="Q1872" s="22" t="s">
        <v>32899</v>
      </c>
      <c r="R1872" s="38">
        <v>0</v>
      </c>
    </row>
    <row r="1873" spans="1:18" ht="12.75">
      <c r="A1873" s="22" t="s">
        <v>60</v>
      </c>
      <c r="B1873" s="22" t="s">
        <v>10810</v>
      </c>
      <c r="C1873" s="22" t="s">
        <v>65</v>
      </c>
      <c r="D1873" s="22" t="s">
        <v>61</v>
      </c>
      <c r="E1873" s="31">
        <v>43125.583715277775</v>
      </c>
      <c r="F1873" s="22" t="s">
        <v>25620</v>
      </c>
      <c r="G1873" s="22" t="s">
        <v>32900</v>
      </c>
      <c r="H1873" s="22" t="s">
        <v>95</v>
      </c>
      <c r="I1873" s="22" t="s">
        <v>11008</v>
      </c>
      <c r="J1873" s="37" t="s">
        <v>25622</v>
      </c>
      <c r="K1873" s="37" t="s">
        <v>25623</v>
      </c>
      <c r="L1873" s="37" t="s">
        <v>25623</v>
      </c>
      <c r="M1873" s="37" t="s">
        <v>32901</v>
      </c>
      <c r="N1873" s="37" t="s">
        <v>1024</v>
      </c>
      <c r="O1873" s="37" t="s">
        <v>1025</v>
      </c>
      <c r="P1873" s="22" t="s">
        <v>32890</v>
      </c>
      <c r="Q1873" s="22" t="s">
        <v>32891</v>
      </c>
      <c r="R1873" s="38">
        <v>0</v>
      </c>
    </row>
    <row r="1874" spans="1:18" ht="12.75">
      <c r="A1874" s="22" t="s">
        <v>60</v>
      </c>
      <c r="B1874" s="22" t="s">
        <v>10810</v>
      </c>
      <c r="C1874" s="22" t="s">
        <v>65</v>
      </c>
      <c r="D1874" s="22" t="s">
        <v>61</v>
      </c>
      <c r="E1874" s="31">
        <v>43125.594328703701</v>
      </c>
      <c r="F1874" s="22" t="s">
        <v>25620</v>
      </c>
      <c r="G1874" s="22" t="s">
        <v>32902</v>
      </c>
      <c r="H1874" s="22" t="s">
        <v>95</v>
      </c>
      <c r="I1874" s="22" t="s">
        <v>32903</v>
      </c>
      <c r="J1874" s="37" t="s">
        <v>25622</v>
      </c>
      <c r="K1874" s="37" t="s">
        <v>25623</v>
      </c>
      <c r="L1874" s="37" t="s">
        <v>25623</v>
      </c>
      <c r="M1874" s="37" t="s">
        <v>32904</v>
      </c>
      <c r="N1874" s="37" t="s">
        <v>228</v>
      </c>
      <c r="O1874" s="37" t="s">
        <v>229</v>
      </c>
      <c r="P1874" s="22" t="s">
        <v>32905</v>
      </c>
      <c r="Q1874" s="22" t="s">
        <v>32906</v>
      </c>
      <c r="R1874" s="38">
        <v>0</v>
      </c>
    </row>
    <row r="1875" spans="1:18" ht="12.75">
      <c r="A1875" s="22" t="s">
        <v>60</v>
      </c>
      <c r="B1875" s="22" t="s">
        <v>10810</v>
      </c>
      <c r="C1875" s="22" t="s">
        <v>65</v>
      </c>
      <c r="D1875" s="22" t="s">
        <v>61</v>
      </c>
      <c r="E1875" s="31">
        <v>43125.607824074075</v>
      </c>
      <c r="F1875" s="22" t="s">
        <v>25620</v>
      </c>
      <c r="G1875" s="22" t="s">
        <v>32907</v>
      </c>
      <c r="H1875" s="22" t="s">
        <v>95</v>
      </c>
      <c r="I1875" s="22" t="s">
        <v>32908</v>
      </c>
      <c r="J1875" s="37" t="s">
        <v>25622</v>
      </c>
      <c r="K1875" s="37" t="s">
        <v>25623</v>
      </c>
      <c r="L1875" s="37" t="s">
        <v>25623</v>
      </c>
      <c r="M1875" s="37" t="s">
        <v>32909</v>
      </c>
      <c r="N1875" s="37" t="s">
        <v>228</v>
      </c>
      <c r="O1875" s="37" t="s">
        <v>229</v>
      </c>
      <c r="P1875" s="22" t="s">
        <v>32905</v>
      </c>
      <c r="Q1875" s="22" t="s">
        <v>32906</v>
      </c>
      <c r="R1875" s="38">
        <v>0</v>
      </c>
    </row>
    <row r="1876" spans="1:18" ht="12.75">
      <c r="A1876" s="22" t="s">
        <v>60</v>
      </c>
      <c r="B1876" s="22" t="s">
        <v>10810</v>
      </c>
      <c r="C1876" s="22" t="s">
        <v>65</v>
      </c>
      <c r="D1876" s="22" t="s">
        <v>61</v>
      </c>
      <c r="E1876" s="31">
        <v>43125.688634259255</v>
      </c>
      <c r="F1876" s="22" t="s">
        <v>25620</v>
      </c>
      <c r="G1876" s="22" t="s">
        <v>32910</v>
      </c>
      <c r="H1876" s="22" t="s">
        <v>95</v>
      </c>
      <c r="I1876" s="22" t="s">
        <v>13661</v>
      </c>
      <c r="J1876" s="37" t="s">
        <v>25622</v>
      </c>
      <c r="K1876" s="37" t="s">
        <v>25623</v>
      </c>
      <c r="L1876" s="37" t="s">
        <v>25623</v>
      </c>
      <c r="M1876" s="37" t="s">
        <v>32911</v>
      </c>
      <c r="N1876" s="37" t="s">
        <v>6278</v>
      </c>
      <c r="O1876" s="37" t="s">
        <v>6279</v>
      </c>
      <c r="P1876" s="22" t="s">
        <v>32912</v>
      </c>
      <c r="Q1876" s="22" t="s">
        <v>32913</v>
      </c>
      <c r="R1876" s="38">
        <v>0</v>
      </c>
    </row>
    <row r="1877" spans="1:18" ht="12.75">
      <c r="A1877" s="22" t="s">
        <v>60</v>
      </c>
      <c r="B1877" s="22" t="s">
        <v>10810</v>
      </c>
      <c r="C1877" s="22" t="s">
        <v>65</v>
      </c>
      <c r="D1877" s="22" t="s">
        <v>61</v>
      </c>
      <c r="E1877" s="31">
        <v>43129.452546296292</v>
      </c>
      <c r="F1877" s="22" t="s">
        <v>25620</v>
      </c>
      <c r="G1877" s="22" t="s">
        <v>32914</v>
      </c>
      <c r="H1877" s="22" t="s">
        <v>95</v>
      </c>
      <c r="I1877" s="22" t="s">
        <v>12554</v>
      </c>
      <c r="J1877" s="37" t="s">
        <v>25622</v>
      </c>
      <c r="K1877" s="37" t="s">
        <v>25623</v>
      </c>
      <c r="L1877" s="37" t="s">
        <v>25623</v>
      </c>
      <c r="M1877" s="37" t="s">
        <v>32915</v>
      </c>
      <c r="N1877" s="37" t="s">
        <v>729</v>
      </c>
      <c r="O1877" s="37" t="s">
        <v>730</v>
      </c>
      <c r="P1877" s="22" t="s">
        <v>32916</v>
      </c>
      <c r="Q1877" s="22" t="s">
        <v>32917</v>
      </c>
      <c r="R1877" s="38">
        <v>0</v>
      </c>
    </row>
    <row r="1878" spans="1:18" ht="12.75">
      <c r="A1878" s="22" t="s">
        <v>60</v>
      </c>
      <c r="B1878" s="22" t="s">
        <v>10810</v>
      </c>
      <c r="C1878" s="22" t="s">
        <v>65</v>
      </c>
      <c r="D1878" s="22" t="s">
        <v>61</v>
      </c>
      <c r="E1878" s="31">
        <v>43129.717476851853</v>
      </c>
      <c r="F1878" s="22" t="s">
        <v>25620</v>
      </c>
      <c r="G1878" s="22" t="s">
        <v>32918</v>
      </c>
      <c r="H1878" s="22" t="s">
        <v>95</v>
      </c>
      <c r="I1878" s="22" t="s">
        <v>32919</v>
      </c>
      <c r="J1878" s="37" t="s">
        <v>25622</v>
      </c>
      <c r="K1878" s="37" t="s">
        <v>25623</v>
      </c>
      <c r="L1878" s="37" t="s">
        <v>25623</v>
      </c>
      <c r="M1878" s="37" t="s">
        <v>32920</v>
      </c>
      <c r="N1878" s="37" t="s">
        <v>7815</v>
      </c>
      <c r="O1878" s="37" t="s">
        <v>7816</v>
      </c>
      <c r="P1878" s="22" t="s">
        <v>32921</v>
      </c>
      <c r="Q1878" s="22" t="s">
        <v>32922</v>
      </c>
      <c r="R1878" s="38">
        <v>0</v>
      </c>
    </row>
    <row r="1879" spans="1:18" ht="12.75">
      <c r="A1879" s="22" t="s">
        <v>60</v>
      </c>
      <c r="B1879" s="22" t="s">
        <v>10810</v>
      </c>
      <c r="C1879" s="22" t="s">
        <v>65</v>
      </c>
      <c r="D1879" s="22" t="s">
        <v>61</v>
      </c>
      <c r="E1879" s="31">
        <v>43129.718576388885</v>
      </c>
      <c r="F1879" s="22" t="s">
        <v>25620</v>
      </c>
      <c r="G1879" s="22" t="s">
        <v>32923</v>
      </c>
      <c r="H1879" s="22" t="s">
        <v>95</v>
      </c>
      <c r="I1879" s="22" t="s">
        <v>11284</v>
      </c>
      <c r="J1879" s="37" t="s">
        <v>25622</v>
      </c>
      <c r="K1879" s="37" t="s">
        <v>25623</v>
      </c>
      <c r="L1879" s="37" t="s">
        <v>25623</v>
      </c>
      <c r="M1879" s="37" t="s">
        <v>32924</v>
      </c>
      <c r="N1879" s="37" t="s">
        <v>7815</v>
      </c>
      <c r="O1879" s="37" t="s">
        <v>7816</v>
      </c>
      <c r="P1879" s="22" t="s">
        <v>32921</v>
      </c>
      <c r="Q1879" s="22" t="s">
        <v>32922</v>
      </c>
      <c r="R1879" s="38">
        <v>0</v>
      </c>
    </row>
    <row r="1880" spans="1:18" ht="12.75">
      <c r="A1880" s="22" t="s">
        <v>60</v>
      </c>
      <c r="B1880" s="22" t="s">
        <v>10810</v>
      </c>
      <c r="C1880" s="22" t="s">
        <v>65</v>
      </c>
      <c r="D1880" s="22" t="s">
        <v>61</v>
      </c>
      <c r="E1880" s="31">
        <v>43130.721006944441</v>
      </c>
      <c r="F1880" s="22" t="s">
        <v>25837</v>
      </c>
      <c r="G1880" s="22" t="s">
        <v>32925</v>
      </c>
      <c r="H1880" s="22" t="s">
        <v>95</v>
      </c>
      <c r="I1880" s="22" t="s">
        <v>11618</v>
      </c>
      <c r="J1880" s="37" t="s">
        <v>25622</v>
      </c>
      <c r="K1880" s="37" t="s">
        <v>25623</v>
      </c>
      <c r="L1880" s="37" t="s">
        <v>25623</v>
      </c>
      <c r="M1880" s="37" t="s">
        <v>32926</v>
      </c>
      <c r="N1880" s="37" t="s">
        <v>6370</v>
      </c>
      <c r="O1880" s="37" t="s">
        <v>6371</v>
      </c>
      <c r="P1880" s="22" t="s">
        <v>32927</v>
      </c>
      <c r="Q1880" s="22" t="s">
        <v>32928</v>
      </c>
      <c r="R1880" s="38">
        <v>0</v>
      </c>
    </row>
    <row r="1881" spans="1:18" ht="12.75">
      <c r="A1881" s="22" t="s">
        <v>60</v>
      </c>
      <c r="B1881" s="22" t="s">
        <v>10810</v>
      </c>
      <c r="C1881" s="22" t="s">
        <v>65</v>
      </c>
      <c r="D1881" s="22" t="s">
        <v>61</v>
      </c>
      <c r="E1881" s="31">
        <v>43131.429756944446</v>
      </c>
      <c r="F1881" s="22" t="s">
        <v>25620</v>
      </c>
      <c r="G1881" s="22" t="s">
        <v>32929</v>
      </c>
      <c r="H1881" s="22" t="s">
        <v>95</v>
      </c>
      <c r="I1881" s="22" t="s">
        <v>12093</v>
      </c>
      <c r="J1881" s="37" t="s">
        <v>25622</v>
      </c>
      <c r="K1881" s="37" t="s">
        <v>25623</v>
      </c>
      <c r="L1881" s="37" t="s">
        <v>25623</v>
      </c>
      <c r="M1881" s="37" t="s">
        <v>32930</v>
      </c>
      <c r="N1881" s="37" t="s">
        <v>12094</v>
      </c>
      <c r="O1881" s="37" t="s">
        <v>12095</v>
      </c>
      <c r="P1881" s="22" t="s">
        <v>32931</v>
      </c>
      <c r="Q1881" s="22" t="s">
        <v>32932</v>
      </c>
      <c r="R1881" s="38">
        <v>0</v>
      </c>
    </row>
    <row r="1882" spans="1:18" ht="12.75">
      <c r="A1882" s="22" t="s">
        <v>60</v>
      </c>
      <c r="B1882" s="22" t="s">
        <v>10810</v>
      </c>
      <c r="C1882" s="22" t="s">
        <v>65</v>
      </c>
      <c r="D1882" s="22" t="s">
        <v>61</v>
      </c>
      <c r="E1882" s="31">
        <v>43131.628587962958</v>
      </c>
      <c r="F1882" s="22" t="s">
        <v>25620</v>
      </c>
      <c r="G1882" s="22" t="s">
        <v>32933</v>
      </c>
      <c r="H1882" s="22" t="s">
        <v>95</v>
      </c>
      <c r="I1882" s="22" t="s">
        <v>32934</v>
      </c>
      <c r="J1882" s="37" t="s">
        <v>25622</v>
      </c>
      <c r="K1882" s="37" t="s">
        <v>25623</v>
      </c>
      <c r="L1882" s="37" t="s">
        <v>25623</v>
      </c>
      <c r="M1882" s="37" t="s">
        <v>32935</v>
      </c>
      <c r="N1882" s="37" t="s">
        <v>222</v>
      </c>
      <c r="O1882" s="37" t="s">
        <v>223</v>
      </c>
      <c r="P1882" s="22" t="s">
        <v>32936</v>
      </c>
      <c r="Q1882" s="22" t="s">
        <v>32937</v>
      </c>
      <c r="R1882" s="38">
        <v>0</v>
      </c>
    </row>
    <row r="1883" spans="1:18" ht="12.75">
      <c r="A1883" s="22" t="s">
        <v>60</v>
      </c>
      <c r="B1883" s="22" t="s">
        <v>10810</v>
      </c>
      <c r="C1883" s="22" t="s">
        <v>65</v>
      </c>
      <c r="D1883" s="22" t="s">
        <v>61</v>
      </c>
      <c r="E1883" s="31">
        <v>43131.689571759256</v>
      </c>
      <c r="F1883" s="22" t="s">
        <v>25620</v>
      </c>
      <c r="G1883" s="22" t="s">
        <v>32938</v>
      </c>
      <c r="H1883" s="22" t="s">
        <v>95</v>
      </c>
      <c r="I1883" s="22" t="s">
        <v>32939</v>
      </c>
      <c r="J1883" s="37" t="s">
        <v>25622</v>
      </c>
      <c r="K1883" s="37" t="s">
        <v>25623</v>
      </c>
      <c r="L1883" s="37" t="s">
        <v>25623</v>
      </c>
      <c r="M1883" s="37" t="s">
        <v>32940</v>
      </c>
      <c r="N1883" s="37" t="s">
        <v>5244</v>
      </c>
      <c r="O1883" s="37" t="s">
        <v>5245</v>
      </c>
      <c r="P1883" s="22" t="s">
        <v>32941</v>
      </c>
      <c r="Q1883" s="22" t="s">
        <v>32942</v>
      </c>
      <c r="R1883" s="38">
        <v>0</v>
      </c>
    </row>
    <row r="1884" spans="1:18" ht="12.75">
      <c r="A1884" s="22" t="s">
        <v>60</v>
      </c>
      <c r="B1884" s="22" t="s">
        <v>10810</v>
      </c>
      <c r="C1884" s="22" t="s">
        <v>65</v>
      </c>
      <c r="D1884" s="22" t="s">
        <v>61</v>
      </c>
      <c r="E1884" s="31">
        <v>43131.690393518518</v>
      </c>
      <c r="F1884" s="22" t="s">
        <v>25620</v>
      </c>
      <c r="G1884" s="22" t="s">
        <v>32943</v>
      </c>
      <c r="H1884" s="22" t="s">
        <v>95</v>
      </c>
      <c r="I1884" s="22" t="s">
        <v>13408</v>
      </c>
      <c r="J1884" s="37" t="s">
        <v>25622</v>
      </c>
      <c r="K1884" s="37" t="s">
        <v>25623</v>
      </c>
      <c r="L1884" s="37" t="s">
        <v>25623</v>
      </c>
      <c r="M1884" s="37" t="s">
        <v>32944</v>
      </c>
      <c r="N1884" s="37" t="s">
        <v>5244</v>
      </c>
      <c r="O1884" s="37" t="s">
        <v>5245</v>
      </c>
      <c r="P1884" s="22" t="s">
        <v>32941</v>
      </c>
      <c r="Q1884" s="22" t="s">
        <v>32942</v>
      </c>
      <c r="R1884" s="38">
        <v>0</v>
      </c>
    </row>
    <row r="1885" spans="1:18" ht="12.75">
      <c r="A1885" s="22" t="s">
        <v>60</v>
      </c>
      <c r="B1885" s="22" t="s">
        <v>10810</v>
      </c>
      <c r="C1885" s="22" t="s">
        <v>65</v>
      </c>
      <c r="D1885" s="22" t="s">
        <v>61</v>
      </c>
      <c r="E1885" s="31">
        <v>43131.723541666666</v>
      </c>
      <c r="F1885" s="22" t="s">
        <v>25620</v>
      </c>
      <c r="G1885" s="22" t="s">
        <v>32945</v>
      </c>
      <c r="H1885" s="22" t="s">
        <v>95</v>
      </c>
      <c r="I1885" s="22" t="s">
        <v>12087</v>
      </c>
      <c r="J1885" s="37" t="s">
        <v>25622</v>
      </c>
      <c r="K1885" s="37" t="s">
        <v>25623</v>
      </c>
      <c r="L1885" s="37" t="s">
        <v>25623</v>
      </c>
      <c r="M1885" s="37" t="s">
        <v>32946</v>
      </c>
      <c r="N1885" s="37" t="s">
        <v>302</v>
      </c>
      <c r="O1885" s="37" t="s">
        <v>303</v>
      </c>
      <c r="P1885" s="22" t="s">
        <v>32947</v>
      </c>
      <c r="Q1885" s="22" t="s">
        <v>32948</v>
      </c>
      <c r="R1885" s="38">
        <v>0</v>
      </c>
    </row>
    <row r="1886" spans="1:18" ht="12.75">
      <c r="A1886" s="22" t="s">
        <v>60</v>
      </c>
      <c r="B1886" s="22" t="s">
        <v>20557</v>
      </c>
      <c r="C1886" s="22" t="s">
        <v>68</v>
      </c>
      <c r="D1886" s="22" t="s">
        <v>61</v>
      </c>
      <c r="E1886" s="31">
        <v>43122.500821759255</v>
      </c>
      <c r="F1886" s="22" t="s">
        <v>25620</v>
      </c>
      <c r="G1886" s="22" t="s">
        <v>32949</v>
      </c>
      <c r="H1886" s="22" t="s">
        <v>95</v>
      </c>
      <c r="I1886" s="22" t="s">
        <v>20559</v>
      </c>
      <c r="J1886" s="37" t="s">
        <v>25622</v>
      </c>
      <c r="K1886" s="37" t="s">
        <v>25623</v>
      </c>
      <c r="L1886" s="37" t="s">
        <v>25623</v>
      </c>
      <c r="M1886" s="37" t="s">
        <v>32950</v>
      </c>
      <c r="N1886" s="37" t="s">
        <v>1155</v>
      </c>
      <c r="O1886" s="37" t="s">
        <v>1156</v>
      </c>
      <c r="P1886" s="22" t="s">
        <v>32951</v>
      </c>
      <c r="Q1886" s="22" t="s">
        <v>32952</v>
      </c>
      <c r="R1886" s="38">
        <v>0</v>
      </c>
    </row>
    <row r="1887" spans="1:18" ht="12.75">
      <c r="A1887" s="22" t="s">
        <v>60</v>
      </c>
      <c r="B1887" s="22" t="s">
        <v>20557</v>
      </c>
      <c r="C1887" s="22" t="s">
        <v>68</v>
      </c>
      <c r="D1887" s="22" t="s">
        <v>61</v>
      </c>
      <c r="E1887" s="31">
        <v>43125.428599537037</v>
      </c>
      <c r="F1887" s="22" t="s">
        <v>25620</v>
      </c>
      <c r="G1887" s="22" t="s">
        <v>32953</v>
      </c>
      <c r="H1887" s="22" t="s">
        <v>95</v>
      </c>
      <c r="I1887" s="22" t="s">
        <v>32954</v>
      </c>
      <c r="J1887" s="37" t="s">
        <v>25622</v>
      </c>
      <c r="K1887" s="37" t="s">
        <v>25623</v>
      </c>
      <c r="L1887" s="37" t="s">
        <v>25623</v>
      </c>
      <c r="M1887" s="37" t="s">
        <v>32955</v>
      </c>
      <c r="N1887" s="37" t="s">
        <v>1403</v>
      </c>
      <c r="O1887" s="37" t="s">
        <v>1404</v>
      </c>
      <c r="P1887" s="22" t="s">
        <v>32956</v>
      </c>
      <c r="Q1887" s="22" t="s">
        <v>32957</v>
      </c>
      <c r="R1887" s="38">
        <v>0</v>
      </c>
    </row>
    <row r="1888" spans="1:18" ht="12.75">
      <c r="A1888" s="22" t="s">
        <v>60</v>
      </c>
      <c r="B1888" s="22" t="s">
        <v>11215</v>
      </c>
      <c r="C1888" s="22" t="s">
        <v>65</v>
      </c>
      <c r="D1888" s="22" t="s">
        <v>61</v>
      </c>
      <c r="E1888" s="31">
        <v>43130.489722222221</v>
      </c>
      <c r="F1888" s="22" t="s">
        <v>25620</v>
      </c>
      <c r="G1888" s="22" t="s">
        <v>32958</v>
      </c>
      <c r="H1888" s="22" t="s">
        <v>95</v>
      </c>
      <c r="I1888" s="22" t="s">
        <v>11217</v>
      </c>
      <c r="J1888" s="37" t="s">
        <v>25622</v>
      </c>
      <c r="K1888" s="37" t="s">
        <v>25623</v>
      </c>
      <c r="L1888" s="37" t="s">
        <v>25623</v>
      </c>
      <c r="M1888" s="37" t="s">
        <v>32959</v>
      </c>
      <c r="N1888" s="37" t="s">
        <v>11218</v>
      </c>
      <c r="O1888" s="37" t="s">
        <v>11219</v>
      </c>
      <c r="P1888" s="22" t="s">
        <v>32960</v>
      </c>
      <c r="Q1888" s="22" t="s">
        <v>32961</v>
      </c>
      <c r="R1888" s="38">
        <v>0</v>
      </c>
    </row>
    <row r="1889" spans="1:18" ht="12.75">
      <c r="A1889" s="22" t="s">
        <v>60</v>
      </c>
      <c r="B1889" s="22" t="s">
        <v>11069</v>
      </c>
      <c r="C1889" s="22" t="s">
        <v>65</v>
      </c>
      <c r="D1889" s="22" t="s">
        <v>61</v>
      </c>
      <c r="E1889" s="31">
        <v>43104.408773148149</v>
      </c>
      <c r="F1889" s="22" t="s">
        <v>25620</v>
      </c>
      <c r="G1889" s="22" t="s">
        <v>32962</v>
      </c>
      <c r="H1889" s="22" t="s">
        <v>95</v>
      </c>
      <c r="I1889" s="22" t="s">
        <v>32963</v>
      </c>
      <c r="J1889" s="37" t="s">
        <v>25622</v>
      </c>
      <c r="K1889" s="37" t="s">
        <v>25623</v>
      </c>
      <c r="L1889" s="37" t="s">
        <v>25623</v>
      </c>
      <c r="M1889" s="37" t="s">
        <v>32964</v>
      </c>
      <c r="N1889" s="37" t="s">
        <v>4309</v>
      </c>
      <c r="O1889" s="37" t="s">
        <v>4310</v>
      </c>
      <c r="P1889" s="22" t="s">
        <v>32965</v>
      </c>
      <c r="Q1889" s="22" t="s">
        <v>32966</v>
      </c>
      <c r="R1889" s="38">
        <v>0</v>
      </c>
    </row>
    <row r="1890" spans="1:18" ht="12.75">
      <c r="A1890" s="22" t="s">
        <v>60</v>
      </c>
      <c r="B1890" s="22" t="s">
        <v>11069</v>
      </c>
      <c r="C1890" s="22" t="s">
        <v>65</v>
      </c>
      <c r="D1890" s="22" t="s">
        <v>61</v>
      </c>
      <c r="E1890" s="31">
        <v>43104.685358796298</v>
      </c>
      <c r="F1890" s="22" t="s">
        <v>25620</v>
      </c>
      <c r="G1890" s="22" t="s">
        <v>32967</v>
      </c>
      <c r="H1890" s="22" t="s">
        <v>95</v>
      </c>
      <c r="I1890" s="22" t="s">
        <v>12434</v>
      </c>
      <c r="J1890" s="37" t="s">
        <v>25622</v>
      </c>
      <c r="K1890" s="37" t="s">
        <v>25623</v>
      </c>
      <c r="L1890" s="37" t="s">
        <v>25623</v>
      </c>
      <c r="M1890" s="37" t="s">
        <v>32968</v>
      </c>
      <c r="N1890" s="37" t="s">
        <v>176</v>
      </c>
      <c r="O1890" s="37" t="s">
        <v>177</v>
      </c>
      <c r="P1890" s="22" t="s">
        <v>32969</v>
      </c>
      <c r="Q1890" s="22" t="s">
        <v>32970</v>
      </c>
      <c r="R1890" s="38">
        <v>0</v>
      </c>
    </row>
    <row r="1891" spans="1:18" ht="12.75">
      <c r="A1891" s="22" t="s">
        <v>60</v>
      </c>
      <c r="B1891" s="22" t="s">
        <v>11069</v>
      </c>
      <c r="C1891" s="22" t="s">
        <v>65</v>
      </c>
      <c r="D1891" s="22" t="s">
        <v>61</v>
      </c>
      <c r="E1891" s="31">
        <v>43105.490682870368</v>
      </c>
      <c r="F1891" s="22" t="s">
        <v>25620</v>
      </c>
      <c r="G1891" s="22" t="s">
        <v>32971</v>
      </c>
      <c r="H1891" s="22" t="s">
        <v>95</v>
      </c>
      <c r="I1891" s="22" t="s">
        <v>14170</v>
      </c>
      <c r="J1891" s="37" t="s">
        <v>25622</v>
      </c>
      <c r="K1891" s="37" t="s">
        <v>25623</v>
      </c>
      <c r="L1891" s="37" t="s">
        <v>25623</v>
      </c>
      <c r="M1891" s="37" t="s">
        <v>32972</v>
      </c>
      <c r="N1891" s="37" t="s">
        <v>14171</v>
      </c>
      <c r="O1891" s="37" t="s">
        <v>14172</v>
      </c>
      <c r="P1891" s="22" t="s">
        <v>32973</v>
      </c>
      <c r="Q1891" s="22" t="s">
        <v>32974</v>
      </c>
      <c r="R1891" s="38">
        <v>0</v>
      </c>
    </row>
    <row r="1892" spans="1:18" ht="12.75">
      <c r="A1892" s="22" t="s">
        <v>60</v>
      </c>
      <c r="B1892" s="22" t="s">
        <v>11069</v>
      </c>
      <c r="C1892" s="22" t="s">
        <v>65</v>
      </c>
      <c r="D1892" s="22" t="s">
        <v>61</v>
      </c>
      <c r="E1892" s="31">
        <v>43118.60015046296</v>
      </c>
      <c r="F1892" s="22" t="s">
        <v>25620</v>
      </c>
      <c r="G1892" s="22" t="s">
        <v>32975</v>
      </c>
      <c r="H1892" s="22" t="s">
        <v>95</v>
      </c>
      <c r="I1892" s="22" t="s">
        <v>12583</v>
      </c>
      <c r="J1892" s="37" t="s">
        <v>25622</v>
      </c>
      <c r="K1892" s="37" t="s">
        <v>25623</v>
      </c>
      <c r="L1892" s="37" t="s">
        <v>25623</v>
      </c>
      <c r="M1892" s="37" t="s">
        <v>32976</v>
      </c>
      <c r="N1892" s="37" t="s">
        <v>132</v>
      </c>
      <c r="O1892" s="37" t="s">
        <v>133</v>
      </c>
      <c r="P1892" s="22" t="s">
        <v>32977</v>
      </c>
      <c r="Q1892" s="22" t="s">
        <v>32978</v>
      </c>
      <c r="R1892" s="38">
        <v>0</v>
      </c>
    </row>
    <row r="1893" spans="1:18" ht="12.75">
      <c r="A1893" s="22" t="s">
        <v>60</v>
      </c>
      <c r="B1893" s="22" t="s">
        <v>11069</v>
      </c>
      <c r="C1893" s="22" t="s">
        <v>65</v>
      </c>
      <c r="D1893" s="22" t="s">
        <v>61</v>
      </c>
      <c r="E1893" s="31">
        <v>43119.583703703705</v>
      </c>
      <c r="F1893" s="22" t="s">
        <v>25620</v>
      </c>
      <c r="G1893" s="22" t="s">
        <v>32979</v>
      </c>
      <c r="H1893" s="22" t="s">
        <v>95</v>
      </c>
      <c r="I1893" s="22" t="s">
        <v>11639</v>
      </c>
      <c r="J1893" s="37" t="s">
        <v>25622</v>
      </c>
      <c r="K1893" s="37" t="s">
        <v>25623</v>
      </c>
      <c r="L1893" s="37" t="s">
        <v>25623</v>
      </c>
      <c r="M1893" s="37" t="s">
        <v>32980</v>
      </c>
      <c r="N1893" s="37" t="s">
        <v>2203</v>
      </c>
      <c r="O1893" s="37" t="s">
        <v>2204</v>
      </c>
      <c r="P1893" s="22" t="s">
        <v>32981</v>
      </c>
      <c r="Q1893" s="22" t="s">
        <v>32982</v>
      </c>
      <c r="R1893" s="38">
        <v>0</v>
      </c>
    </row>
    <row r="1894" spans="1:18" ht="12.75">
      <c r="A1894" s="22" t="s">
        <v>60</v>
      </c>
      <c r="B1894" s="22" t="s">
        <v>11069</v>
      </c>
      <c r="C1894" s="22" t="s">
        <v>65</v>
      </c>
      <c r="D1894" s="22" t="s">
        <v>61</v>
      </c>
      <c r="E1894" s="31">
        <v>43123.58452546296</v>
      </c>
      <c r="F1894" s="22" t="s">
        <v>25620</v>
      </c>
      <c r="G1894" s="22" t="s">
        <v>32983</v>
      </c>
      <c r="H1894" s="22" t="s">
        <v>95</v>
      </c>
      <c r="I1894" s="22" t="s">
        <v>13410</v>
      </c>
      <c r="J1894" s="37" t="s">
        <v>25622</v>
      </c>
      <c r="K1894" s="37" t="s">
        <v>25623</v>
      </c>
      <c r="L1894" s="37" t="s">
        <v>25623</v>
      </c>
      <c r="M1894" s="37" t="s">
        <v>32984</v>
      </c>
      <c r="N1894" s="37" t="s">
        <v>13411</v>
      </c>
      <c r="O1894" s="37" t="s">
        <v>13412</v>
      </c>
      <c r="P1894" s="22" t="s">
        <v>32985</v>
      </c>
      <c r="Q1894" s="22" t="s">
        <v>32986</v>
      </c>
      <c r="R1894" s="38">
        <v>0</v>
      </c>
    </row>
    <row r="1895" spans="1:18" ht="12.75">
      <c r="A1895" s="22" t="s">
        <v>60</v>
      </c>
      <c r="B1895" s="22" t="s">
        <v>11069</v>
      </c>
      <c r="C1895" s="22" t="s">
        <v>65</v>
      </c>
      <c r="D1895" s="22" t="s">
        <v>61</v>
      </c>
      <c r="E1895" s="31">
        <v>43123.716631944444</v>
      </c>
      <c r="F1895" s="22" t="s">
        <v>25620</v>
      </c>
      <c r="G1895" s="22" t="s">
        <v>32987</v>
      </c>
      <c r="H1895" s="22" t="s">
        <v>95</v>
      </c>
      <c r="I1895" s="22" t="s">
        <v>14012</v>
      </c>
      <c r="J1895" s="37" t="s">
        <v>25622</v>
      </c>
      <c r="K1895" s="37" t="s">
        <v>25623</v>
      </c>
      <c r="L1895" s="37" t="s">
        <v>25623</v>
      </c>
      <c r="M1895" s="37" t="s">
        <v>32988</v>
      </c>
      <c r="N1895" s="37" t="s">
        <v>788</v>
      </c>
      <c r="O1895" s="37" t="s">
        <v>789</v>
      </c>
      <c r="P1895" s="22" t="s">
        <v>32989</v>
      </c>
      <c r="Q1895" s="22" t="s">
        <v>32990</v>
      </c>
      <c r="R1895" s="38">
        <v>0</v>
      </c>
    </row>
    <row r="1896" spans="1:18" ht="12.75">
      <c r="A1896" s="22" t="s">
        <v>60</v>
      </c>
      <c r="B1896" s="22" t="s">
        <v>11069</v>
      </c>
      <c r="C1896" s="22" t="s">
        <v>65</v>
      </c>
      <c r="D1896" s="22" t="s">
        <v>61</v>
      </c>
      <c r="E1896" s="31">
        <v>43124.398055555554</v>
      </c>
      <c r="F1896" s="22" t="s">
        <v>25620</v>
      </c>
      <c r="G1896" s="22" t="s">
        <v>32991</v>
      </c>
      <c r="H1896" s="22" t="s">
        <v>95</v>
      </c>
      <c r="I1896" s="22" t="s">
        <v>14130</v>
      </c>
      <c r="J1896" s="37" t="s">
        <v>25622</v>
      </c>
      <c r="K1896" s="37" t="s">
        <v>25623</v>
      </c>
      <c r="L1896" s="37" t="s">
        <v>25623</v>
      </c>
      <c r="M1896" s="37" t="s">
        <v>32992</v>
      </c>
      <c r="N1896" s="37" t="s">
        <v>14131</v>
      </c>
      <c r="O1896" s="37" t="s">
        <v>14132</v>
      </c>
      <c r="P1896" s="22" t="s">
        <v>32993</v>
      </c>
      <c r="Q1896" s="22" t="s">
        <v>32994</v>
      </c>
      <c r="R1896" s="38">
        <v>0</v>
      </c>
    </row>
    <row r="1897" spans="1:18" ht="12.75">
      <c r="A1897" s="22" t="s">
        <v>60</v>
      </c>
      <c r="B1897" s="22" t="s">
        <v>11069</v>
      </c>
      <c r="C1897" s="22" t="s">
        <v>65</v>
      </c>
      <c r="D1897" s="22" t="s">
        <v>61</v>
      </c>
      <c r="E1897" s="31">
        <v>43129.675729166665</v>
      </c>
      <c r="F1897" s="22" t="s">
        <v>25620</v>
      </c>
      <c r="G1897" s="22" t="s">
        <v>32995</v>
      </c>
      <c r="H1897" s="22" t="s">
        <v>95</v>
      </c>
      <c r="I1897" s="22" t="s">
        <v>13418</v>
      </c>
      <c r="J1897" s="37" t="s">
        <v>25622</v>
      </c>
      <c r="K1897" s="37" t="s">
        <v>25623</v>
      </c>
      <c r="L1897" s="37" t="s">
        <v>25623</v>
      </c>
      <c r="M1897" s="37" t="s">
        <v>32996</v>
      </c>
      <c r="N1897" s="37" t="s">
        <v>8339</v>
      </c>
      <c r="O1897" s="37" t="s">
        <v>8340</v>
      </c>
      <c r="P1897" s="22" t="s">
        <v>32997</v>
      </c>
      <c r="Q1897" s="22" t="s">
        <v>32998</v>
      </c>
      <c r="R1897" s="38">
        <v>0</v>
      </c>
    </row>
    <row r="1898" spans="1:18" ht="12.75">
      <c r="A1898" s="22" t="s">
        <v>60</v>
      </c>
      <c r="B1898" s="22" t="s">
        <v>11069</v>
      </c>
      <c r="C1898" s="22" t="s">
        <v>65</v>
      </c>
      <c r="D1898" s="22" t="s">
        <v>61</v>
      </c>
      <c r="E1898" s="31">
        <v>43129.683090277773</v>
      </c>
      <c r="F1898" s="22" t="s">
        <v>25620</v>
      </c>
      <c r="G1898" s="22" t="s">
        <v>32999</v>
      </c>
      <c r="H1898" s="22" t="s">
        <v>95</v>
      </c>
      <c r="I1898" s="22" t="s">
        <v>11071</v>
      </c>
      <c r="J1898" s="37" t="s">
        <v>25622</v>
      </c>
      <c r="K1898" s="37" t="s">
        <v>25623</v>
      </c>
      <c r="L1898" s="37" t="s">
        <v>25623</v>
      </c>
      <c r="M1898" s="37" t="s">
        <v>33000</v>
      </c>
      <c r="N1898" s="37" t="s">
        <v>9035</v>
      </c>
      <c r="O1898" s="37" t="s">
        <v>9036</v>
      </c>
      <c r="P1898" s="22" t="s">
        <v>33001</v>
      </c>
      <c r="Q1898" s="22" t="s">
        <v>33002</v>
      </c>
      <c r="R1898" s="38">
        <v>0</v>
      </c>
    </row>
    <row r="1899" spans="1:18" ht="12.75">
      <c r="A1899" s="22" t="s">
        <v>60</v>
      </c>
      <c r="B1899" s="22" t="s">
        <v>11069</v>
      </c>
      <c r="C1899" s="22" t="s">
        <v>65</v>
      </c>
      <c r="D1899" s="22" t="s">
        <v>61</v>
      </c>
      <c r="E1899" s="31">
        <v>43129.717152777775</v>
      </c>
      <c r="F1899" s="22" t="s">
        <v>25620</v>
      </c>
      <c r="G1899" s="22" t="s">
        <v>33003</v>
      </c>
      <c r="H1899" s="22" t="s">
        <v>95</v>
      </c>
      <c r="I1899" s="22" t="s">
        <v>33004</v>
      </c>
      <c r="J1899" s="37" t="s">
        <v>25622</v>
      </c>
      <c r="K1899" s="37" t="s">
        <v>25623</v>
      </c>
      <c r="L1899" s="37" t="s">
        <v>25623</v>
      </c>
      <c r="M1899" s="37" t="s">
        <v>33005</v>
      </c>
      <c r="N1899" s="37" t="s">
        <v>176</v>
      </c>
      <c r="O1899" s="37" t="s">
        <v>177</v>
      </c>
      <c r="P1899" s="22" t="s">
        <v>33006</v>
      </c>
      <c r="Q1899" s="22" t="s">
        <v>33007</v>
      </c>
      <c r="R1899" s="38">
        <v>0</v>
      </c>
    </row>
    <row r="1900" spans="1:18" ht="12.75">
      <c r="A1900" s="22" t="s">
        <v>60</v>
      </c>
      <c r="B1900" s="22" t="s">
        <v>11069</v>
      </c>
      <c r="C1900" s="22" t="s">
        <v>65</v>
      </c>
      <c r="D1900" s="22" t="s">
        <v>61</v>
      </c>
      <c r="E1900" s="31">
        <v>43129.71938657407</v>
      </c>
      <c r="F1900" s="22" t="s">
        <v>25620</v>
      </c>
      <c r="G1900" s="22" t="s">
        <v>33008</v>
      </c>
      <c r="H1900" s="22" t="s">
        <v>95</v>
      </c>
      <c r="I1900" s="22" t="s">
        <v>14073</v>
      </c>
      <c r="J1900" s="37" t="s">
        <v>25622</v>
      </c>
      <c r="K1900" s="37" t="s">
        <v>25623</v>
      </c>
      <c r="L1900" s="37" t="s">
        <v>25623</v>
      </c>
      <c r="M1900" s="37" t="s">
        <v>33009</v>
      </c>
      <c r="N1900" s="37" t="s">
        <v>176</v>
      </c>
      <c r="O1900" s="37" t="s">
        <v>177</v>
      </c>
      <c r="P1900" s="22" t="s">
        <v>33006</v>
      </c>
      <c r="Q1900" s="22" t="s">
        <v>33007</v>
      </c>
      <c r="R1900" s="38">
        <v>0</v>
      </c>
    </row>
    <row r="1901" spans="1:18" ht="12.75">
      <c r="A1901" s="22" t="s">
        <v>60</v>
      </c>
      <c r="B1901" s="22" t="s">
        <v>15698</v>
      </c>
      <c r="C1901" s="22" t="s">
        <v>68</v>
      </c>
      <c r="D1901" s="22" t="s">
        <v>61</v>
      </c>
      <c r="E1901" s="31">
        <v>43110.424363425926</v>
      </c>
      <c r="F1901" s="22" t="s">
        <v>25620</v>
      </c>
      <c r="G1901" s="22" t="s">
        <v>33010</v>
      </c>
      <c r="H1901" s="22" t="s">
        <v>95</v>
      </c>
      <c r="I1901" s="22" t="s">
        <v>20231</v>
      </c>
      <c r="J1901" s="37" t="s">
        <v>25622</v>
      </c>
      <c r="K1901" s="37" t="s">
        <v>25623</v>
      </c>
      <c r="L1901" s="37" t="s">
        <v>25623</v>
      </c>
      <c r="M1901" s="37" t="s">
        <v>33011</v>
      </c>
      <c r="N1901" s="37" t="s">
        <v>176</v>
      </c>
      <c r="O1901" s="37" t="s">
        <v>177</v>
      </c>
      <c r="P1901" s="22" t="s">
        <v>33012</v>
      </c>
      <c r="Q1901" s="22" t="s">
        <v>33013</v>
      </c>
      <c r="R1901" s="38">
        <v>0</v>
      </c>
    </row>
    <row r="1902" spans="1:18" ht="12.75">
      <c r="A1902" s="22" t="s">
        <v>60</v>
      </c>
      <c r="B1902" s="22" t="s">
        <v>15698</v>
      </c>
      <c r="C1902" s="22" t="s">
        <v>68</v>
      </c>
      <c r="D1902" s="22" t="s">
        <v>61</v>
      </c>
      <c r="E1902" s="31">
        <v>43119.434282407405</v>
      </c>
      <c r="F1902" s="22" t="s">
        <v>25620</v>
      </c>
      <c r="G1902" s="22" t="s">
        <v>33014</v>
      </c>
      <c r="H1902" s="22" t="s">
        <v>95</v>
      </c>
      <c r="I1902" s="22" t="s">
        <v>21416</v>
      </c>
      <c r="J1902" s="37" t="s">
        <v>25622</v>
      </c>
      <c r="K1902" s="37" t="s">
        <v>25623</v>
      </c>
      <c r="L1902" s="37" t="s">
        <v>25623</v>
      </c>
      <c r="M1902" s="37" t="s">
        <v>33015</v>
      </c>
      <c r="N1902" s="37" t="s">
        <v>4524</v>
      </c>
      <c r="O1902" s="37" t="s">
        <v>4525</v>
      </c>
      <c r="P1902" s="22" t="s">
        <v>33016</v>
      </c>
      <c r="Q1902" s="22" t="s">
        <v>33017</v>
      </c>
      <c r="R1902" s="38">
        <v>0</v>
      </c>
    </row>
    <row r="1903" spans="1:18" ht="12.75">
      <c r="A1903" s="22" t="s">
        <v>60</v>
      </c>
      <c r="B1903" s="22" t="s">
        <v>15698</v>
      </c>
      <c r="C1903" s="22" t="s">
        <v>68</v>
      </c>
      <c r="D1903" s="22" t="s">
        <v>61</v>
      </c>
      <c r="E1903" s="31">
        <v>43122.544687499998</v>
      </c>
      <c r="F1903" s="22" t="s">
        <v>25620</v>
      </c>
      <c r="G1903" s="22" t="s">
        <v>33018</v>
      </c>
      <c r="H1903" s="22" t="s">
        <v>95</v>
      </c>
      <c r="I1903" s="22" t="s">
        <v>19794</v>
      </c>
      <c r="J1903" s="37" t="s">
        <v>25622</v>
      </c>
      <c r="K1903" s="37" t="s">
        <v>25623</v>
      </c>
      <c r="L1903" s="37" t="s">
        <v>25623</v>
      </c>
      <c r="M1903" s="37" t="s">
        <v>33019</v>
      </c>
      <c r="N1903" s="37" t="s">
        <v>180</v>
      </c>
      <c r="O1903" s="37" t="s">
        <v>181</v>
      </c>
      <c r="P1903" s="22" t="s">
        <v>33020</v>
      </c>
      <c r="Q1903" s="22" t="s">
        <v>33021</v>
      </c>
      <c r="R1903" s="38">
        <v>0</v>
      </c>
    </row>
    <row r="1904" spans="1:18" ht="12.75">
      <c r="A1904" s="22" t="s">
        <v>60</v>
      </c>
      <c r="B1904" s="22" t="s">
        <v>15698</v>
      </c>
      <c r="C1904" s="22" t="s">
        <v>68</v>
      </c>
      <c r="D1904" s="22" t="s">
        <v>61</v>
      </c>
      <c r="E1904" s="31">
        <v>43125.519016203703</v>
      </c>
      <c r="F1904" s="22" t="s">
        <v>25620</v>
      </c>
      <c r="G1904" s="22" t="s">
        <v>33022</v>
      </c>
      <c r="H1904" s="22" t="s">
        <v>95</v>
      </c>
      <c r="I1904" s="22" t="s">
        <v>17773</v>
      </c>
      <c r="J1904" s="37" t="s">
        <v>25622</v>
      </c>
      <c r="K1904" s="37" t="s">
        <v>25623</v>
      </c>
      <c r="L1904" s="37" t="s">
        <v>25623</v>
      </c>
      <c r="M1904" s="37" t="s">
        <v>33023</v>
      </c>
      <c r="N1904" s="37" t="s">
        <v>853</v>
      </c>
      <c r="O1904" s="37" t="s">
        <v>854</v>
      </c>
      <c r="P1904" s="22" t="s">
        <v>33024</v>
      </c>
      <c r="Q1904" s="22" t="s">
        <v>33025</v>
      </c>
      <c r="R1904" s="38">
        <v>0</v>
      </c>
    </row>
    <row r="1905" spans="1:18" ht="12.75">
      <c r="A1905" s="22" t="s">
        <v>60</v>
      </c>
      <c r="B1905" s="22" t="s">
        <v>641</v>
      </c>
      <c r="C1905" s="22" t="s">
        <v>63</v>
      </c>
      <c r="D1905" s="22" t="s">
        <v>61</v>
      </c>
      <c r="E1905" s="31">
        <v>43115.615613425922</v>
      </c>
      <c r="F1905" s="22" t="s">
        <v>25620</v>
      </c>
      <c r="G1905" s="22" t="s">
        <v>33026</v>
      </c>
      <c r="H1905" s="22" t="s">
        <v>95</v>
      </c>
      <c r="I1905" s="22" t="s">
        <v>33027</v>
      </c>
      <c r="J1905" s="37" t="s">
        <v>25622</v>
      </c>
      <c r="K1905" s="37" t="s">
        <v>25623</v>
      </c>
      <c r="L1905" s="37" t="s">
        <v>25623</v>
      </c>
      <c r="M1905" s="37" t="s">
        <v>33028</v>
      </c>
      <c r="N1905" s="37" t="s">
        <v>176</v>
      </c>
      <c r="O1905" s="37" t="s">
        <v>177</v>
      </c>
      <c r="P1905" s="22" t="s">
        <v>33029</v>
      </c>
      <c r="Q1905" s="22" t="s">
        <v>33030</v>
      </c>
      <c r="R1905" s="38">
        <v>0</v>
      </c>
    </row>
    <row r="1906" spans="1:18" ht="12.75">
      <c r="A1906" s="22" t="s">
        <v>60</v>
      </c>
      <c r="B1906" s="22" t="s">
        <v>641</v>
      </c>
      <c r="C1906" s="22" t="s">
        <v>63</v>
      </c>
      <c r="D1906" s="22" t="s">
        <v>61</v>
      </c>
      <c r="E1906" s="31">
        <v>43115.616805555554</v>
      </c>
      <c r="F1906" s="22" t="s">
        <v>25620</v>
      </c>
      <c r="G1906" s="22" t="s">
        <v>33031</v>
      </c>
      <c r="H1906" s="22" t="s">
        <v>95</v>
      </c>
      <c r="I1906" s="22" t="s">
        <v>3647</v>
      </c>
      <c r="J1906" s="37" t="s">
        <v>25622</v>
      </c>
      <c r="K1906" s="37" t="s">
        <v>25623</v>
      </c>
      <c r="L1906" s="37" t="s">
        <v>25623</v>
      </c>
      <c r="M1906" s="37" t="s">
        <v>33032</v>
      </c>
      <c r="N1906" s="37" t="s">
        <v>176</v>
      </c>
      <c r="O1906" s="37" t="s">
        <v>177</v>
      </c>
      <c r="P1906" s="22" t="s">
        <v>33029</v>
      </c>
      <c r="Q1906" s="22" t="s">
        <v>33030</v>
      </c>
      <c r="R1906" s="38">
        <v>0</v>
      </c>
    </row>
    <row r="1907" spans="1:18" ht="12.75">
      <c r="A1907" s="22" t="s">
        <v>60</v>
      </c>
      <c r="B1907" s="22" t="s">
        <v>641</v>
      </c>
      <c r="C1907" s="22" t="s">
        <v>63</v>
      </c>
      <c r="D1907" s="22" t="s">
        <v>61</v>
      </c>
      <c r="E1907" s="31">
        <v>43115.741180555553</v>
      </c>
      <c r="F1907" s="22" t="s">
        <v>25620</v>
      </c>
      <c r="G1907" s="22" t="s">
        <v>33033</v>
      </c>
      <c r="H1907" s="22" t="s">
        <v>95</v>
      </c>
      <c r="I1907" s="22" t="s">
        <v>33034</v>
      </c>
      <c r="J1907" s="37" t="s">
        <v>25622</v>
      </c>
      <c r="K1907" s="37" t="s">
        <v>25623</v>
      </c>
      <c r="L1907" s="37" t="s">
        <v>25623</v>
      </c>
      <c r="M1907" s="37" t="s">
        <v>33035</v>
      </c>
      <c r="N1907" s="37" t="s">
        <v>176</v>
      </c>
      <c r="O1907" s="37" t="s">
        <v>177</v>
      </c>
      <c r="P1907" s="22" t="s">
        <v>33036</v>
      </c>
      <c r="Q1907" s="22" t="s">
        <v>33037</v>
      </c>
      <c r="R1907" s="38">
        <v>0</v>
      </c>
    </row>
    <row r="1908" spans="1:18" ht="12.75">
      <c r="A1908" s="22" t="s">
        <v>60</v>
      </c>
      <c r="B1908" s="22" t="s">
        <v>641</v>
      </c>
      <c r="C1908" s="22" t="s">
        <v>63</v>
      </c>
      <c r="D1908" s="22" t="s">
        <v>61</v>
      </c>
      <c r="E1908" s="31">
        <v>43125.546157407407</v>
      </c>
      <c r="F1908" s="22" t="s">
        <v>25620</v>
      </c>
      <c r="G1908" s="22" t="s">
        <v>33038</v>
      </c>
      <c r="H1908" s="22" t="s">
        <v>95</v>
      </c>
      <c r="I1908" s="22" t="s">
        <v>33039</v>
      </c>
      <c r="J1908" s="37" t="s">
        <v>25622</v>
      </c>
      <c r="K1908" s="37" t="s">
        <v>25623</v>
      </c>
      <c r="L1908" s="37" t="s">
        <v>25623</v>
      </c>
      <c r="M1908" s="37" t="s">
        <v>33040</v>
      </c>
      <c r="N1908" s="37" t="s">
        <v>354</v>
      </c>
      <c r="O1908" s="37" t="s">
        <v>355</v>
      </c>
      <c r="P1908" s="22" t="s">
        <v>33041</v>
      </c>
      <c r="Q1908" s="22" t="s">
        <v>33042</v>
      </c>
      <c r="R1908" s="38">
        <v>0</v>
      </c>
    </row>
    <row r="1909" spans="1:18" ht="12.75">
      <c r="A1909" s="22" t="s">
        <v>60</v>
      </c>
      <c r="B1909" s="22" t="s">
        <v>641</v>
      </c>
      <c r="C1909" s="22" t="s">
        <v>63</v>
      </c>
      <c r="D1909" s="22" t="s">
        <v>61</v>
      </c>
      <c r="E1909" s="31">
        <v>43125.552175925921</v>
      </c>
      <c r="F1909" s="22" t="s">
        <v>25620</v>
      </c>
      <c r="G1909" s="22" t="s">
        <v>33043</v>
      </c>
      <c r="H1909" s="22" t="s">
        <v>95</v>
      </c>
      <c r="I1909" s="22" t="s">
        <v>33044</v>
      </c>
      <c r="J1909" s="37" t="s">
        <v>25622</v>
      </c>
      <c r="K1909" s="37" t="s">
        <v>25623</v>
      </c>
      <c r="L1909" s="37" t="s">
        <v>25623</v>
      </c>
      <c r="M1909" s="37" t="s">
        <v>33045</v>
      </c>
      <c r="N1909" s="37" t="s">
        <v>354</v>
      </c>
      <c r="O1909" s="37" t="s">
        <v>355</v>
      </c>
      <c r="P1909" s="22" t="s">
        <v>33041</v>
      </c>
      <c r="Q1909" s="22" t="s">
        <v>33042</v>
      </c>
      <c r="R1909" s="38">
        <v>0</v>
      </c>
    </row>
    <row r="1910" spans="1:18" ht="12.75">
      <c r="A1910" s="22" t="s">
        <v>60</v>
      </c>
      <c r="B1910" s="22" t="s">
        <v>641</v>
      </c>
      <c r="C1910" s="22" t="s">
        <v>63</v>
      </c>
      <c r="D1910" s="22" t="s">
        <v>61</v>
      </c>
      <c r="E1910" s="31">
        <v>43125.555115740739</v>
      </c>
      <c r="F1910" s="22" t="s">
        <v>25620</v>
      </c>
      <c r="G1910" s="22" t="s">
        <v>33046</v>
      </c>
      <c r="H1910" s="22" t="s">
        <v>95</v>
      </c>
      <c r="I1910" s="22" t="s">
        <v>33047</v>
      </c>
      <c r="J1910" s="37" t="s">
        <v>25622</v>
      </c>
      <c r="K1910" s="37" t="s">
        <v>25623</v>
      </c>
      <c r="L1910" s="37" t="s">
        <v>25623</v>
      </c>
      <c r="M1910" s="37" t="s">
        <v>33048</v>
      </c>
      <c r="N1910" s="37" t="s">
        <v>354</v>
      </c>
      <c r="O1910" s="37" t="s">
        <v>355</v>
      </c>
      <c r="P1910" s="22" t="s">
        <v>33041</v>
      </c>
      <c r="Q1910" s="22" t="s">
        <v>33042</v>
      </c>
      <c r="R1910" s="38">
        <v>0</v>
      </c>
    </row>
    <row r="1911" spans="1:18" ht="12.75">
      <c r="A1911" s="22" t="s">
        <v>60</v>
      </c>
      <c r="B1911" s="22" t="s">
        <v>2714</v>
      </c>
      <c r="C1911" s="22" t="s">
        <v>63</v>
      </c>
      <c r="D1911" s="22" t="s">
        <v>61</v>
      </c>
      <c r="E1911" s="31">
        <v>43123.601851851847</v>
      </c>
      <c r="F1911" s="22" t="s">
        <v>25620</v>
      </c>
      <c r="G1911" s="22" t="s">
        <v>33049</v>
      </c>
      <c r="H1911" s="22" t="s">
        <v>95</v>
      </c>
      <c r="I1911" s="22" t="s">
        <v>2716</v>
      </c>
      <c r="J1911" s="37" t="s">
        <v>25622</v>
      </c>
      <c r="K1911" s="37" t="s">
        <v>25623</v>
      </c>
      <c r="L1911" s="37" t="s">
        <v>25623</v>
      </c>
      <c r="M1911" s="37" t="s">
        <v>33050</v>
      </c>
      <c r="N1911" s="37" t="s">
        <v>2717</v>
      </c>
      <c r="O1911" s="37" t="s">
        <v>2718</v>
      </c>
      <c r="P1911" s="22" t="s">
        <v>33051</v>
      </c>
      <c r="Q1911" s="22" t="s">
        <v>33052</v>
      </c>
      <c r="R1911" s="38">
        <v>0</v>
      </c>
    </row>
    <row r="1912" spans="1:18" ht="12.75">
      <c r="A1912" s="22" t="s">
        <v>60</v>
      </c>
      <c r="B1912" s="22" t="s">
        <v>15515</v>
      </c>
      <c r="C1912" s="22" t="s">
        <v>68</v>
      </c>
      <c r="D1912" s="22" t="s">
        <v>61</v>
      </c>
      <c r="E1912" s="31">
        <v>43103.706342592588</v>
      </c>
      <c r="F1912" s="22" t="s">
        <v>25620</v>
      </c>
      <c r="G1912" s="22" t="s">
        <v>33053</v>
      </c>
      <c r="H1912" s="22" t="s">
        <v>95</v>
      </c>
      <c r="I1912" s="22" t="s">
        <v>19450</v>
      </c>
      <c r="J1912" s="37" t="s">
        <v>25622</v>
      </c>
      <c r="K1912" s="37" t="s">
        <v>25623</v>
      </c>
      <c r="L1912" s="37" t="s">
        <v>25623</v>
      </c>
      <c r="M1912" s="37" t="s">
        <v>33054</v>
      </c>
      <c r="N1912" s="37" t="s">
        <v>19451</v>
      </c>
      <c r="O1912" s="37" t="s">
        <v>19452</v>
      </c>
      <c r="P1912" s="22" t="s">
        <v>33055</v>
      </c>
      <c r="Q1912" s="22" t="s">
        <v>33056</v>
      </c>
      <c r="R1912" s="38">
        <v>0</v>
      </c>
    </row>
    <row r="1913" spans="1:18" ht="12.75">
      <c r="A1913" s="22" t="s">
        <v>60</v>
      </c>
      <c r="B1913" s="22" t="s">
        <v>22487</v>
      </c>
      <c r="C1913" s="22" t="s">
        <v>69</v>
      </c>
      <c r="D1913" s="22" t="s">
        <v>61</v>
      </c>
      <c r="E1913" s="31">
        <v>43104.498576388884</v>
      </c>
      <c r="F1913" s="22" t="s">
        <v>25620</v>
      </c>
      <c r="G1913" s="22" t="s">
        <v>33057</v>
      </c>
      <c r="H1913" s="22" t="s">
        <v>95</v>
      </c>
      <c r="I1913" s="22" t="s">
        <v>33058</v>
      </c>
      <c r="J1913" s="37" t="s">
        <v>25622</v>
      </c>
      <c r="K1913" s="37" t="s">
        <v>25623</v>
      </c>
      <c r="L1913" s="37" t="s">
        <v>25623</v>
      </c>
      <c r="M1913" s="37" t="s">
        <v>33059</v>
      </c>
      <c r="N1913" s="37" t="s">
        <v>176</v>
      </c>
      <c r="O1913" s="37" t="s">
        <v>177</v>
      </c>
      <c r="P1913" s="22" t="s">
        <v>33060</v>
      </c>
      <c r="Q1913" s="22" t="s">
        <v>33061</v>
      </c>
      <c r="R1913" s="38">
        <v>0</v>
      </c>
    </row>
    <row r="1914" spans="1:18" ht="12.75">
      <c r="A1914" s="22" t="s">
        <v>60</v>
      </c>
      <c r="B1914" s="22" t="s">
        <v>22487</v>
      </c>
      <c r="C1914" s="22" t="s">
        <v>69</v>
      </c>
      <c r="D1914" s="22" t="s">
        <v>61</v>
      </c>
      <c r="E1914" s="31">
        <v>43108.773877314816</v>
      </c>
      <c r="F1914" s="22" t="s">
        <v>25620</v>
      </c>
      <c r="G1914" s="22" t="s">
        <v>33062</v>
      </c>
      <c r="H1914" s="22" t="s">
        <v>95</v>
      </c>
      <c r="I1914" s="22" t="s">
        <v>23514</v>
      </c>
      <c r="J1914" s="37" t="s">
        <v>25622</v>
      </c>
      <c r="K1914" s="37" t="s">
        <v>25623</v>
      </c>
      <c r="L1914" s="37" t="s">
        <v>25623</v>
      </c>
      <c r="M1914" s="37" t="s">
        <v>33063</v>
      </c>
      <c r="N1914" s="37" t="s">
        <v>176</v>
      </c>
      <c r="O1914" s="37" t="s">
        <v>177</v>
      </c>
      <c r="P1914" s="22" t="s">
        <v>33064</v>
      </c>
      <c r="Q1914" s="22" t="s">
        <v>33065</v>
      </c>
      <c r="R1914" s="38">
        <v>0</v>
      </c>
    </row>
    <row r="1915" spans="1:18" ht="12.75">
      <c r="A1915" s="22" t="s">
        <v>60</v>
      </c>
      <c r="B1915" s="22" t="s">
        <v>22487</v>
      </c>
      <c r="C1915" s="22" t="s">
        <v>69</v>
      </c>
      <c r="D1915" s="22" t="s">
        <v>61</v>
      </c>
      <c r="E1915" s="31">
        <v>43110.574374999997</v>
      </c>
      <c r="F1915" s="22" t="s">
        <v>25620</v>
      </c>
      <c r="G1915" s="22" t="s">
        <v>33066</v>
      </c>
      <c r="H1915" s="22" t="s">
        <v>95</v>
      </c>
      <c r="I1915" s="22" t="s">
        <v>33067</v>
      </c>
      <c r="J1915" s="37" t="s">
        <v>25622</v>
      </c>
      <c r="K1915" s="37" t="s">
        <v>25623</v>
      </c>
      <c r="L1915" s="37" t="s">
        <v>25623</v>
      </c>
      <c r="M1915" s="37" t="s">
        <v>33068</v>
      </c>
      <c r="N1915" s="37" t="s">
        <v>105</v>
      </c>
      <c r="O1915" s="37" t="s">
        <v>106</v>
      </c>
      <c r="P1915" s="22" t="s">
        <v>33069</v>
      </c>
      <c r="Q1915" s="22" t="s">
        <v>33070</v>
      </c>
      <c r="R1915" s="38">
        <v>0</v>
      </c>
    </row>
    <row r="1916" spans="1:18" ht="12.75">
      <c r="A1916" s="22" t="s">
        <v>60</v>
      </c>
      <c r="B1916" s="22" t="s">
        <v>22487</v>
      </c>
      <c r="C1916" s="22" t="s">
        <v>69</v>
      </c>
      <c r="D1916" s="22" t="s">
        <v>61</v>
      </c>
      <c r="E1916" s="31">
        <v>43110.591793981483</v>
      </c>
      <c r="F1916" s="22" t="s">
        <v>25620</v>
      </c>
      <c r="G1916" s="22" t="s">
        <v>33071</v>
      </c>
      <c r="H1916" s="22" t="s">
        <v>95</v>
      </c>
      <c r="I1916" s="22" t="s">
        <v>23272</v>
      </c>
      <c r="J1916" s="37" t="s">
        <v>25622</v>
      </c>
      <c r="K1916" s="37" t="s">
        <v>25623</v>
      </c>
      <c r="L1916" s="37" t="s">
        <v>25623</v>
      </c>
      <c r="M1916" s="37" t="s">
        <v>33072</v>
      </c>
      <c r="N1916" s="37" t="s">
        <v>105</v>
      </c>
      <c r="O1916" s="37" t="s">
        <v>106</v>
      </c>
      <c r="P1916" s="22" t="s">
        <v>33073</v>
      </c>
      <c r="Q1916" s="22" t="s">
        <v>33074</v>
      </c>
      <c r="R1916" s="38">
        <v>0</v>
      </c>
    </row>
    <row r="1917" spans="1:18" ht="12.75">
      <c r="A1917" s="22" t="s">
        <v>60</v>
      </c>
      <c r="B1917" s="22" t="s">
        <v>22487</v>
      </c>
      <c r="C1917" s="22" t="s">
        <v>69</v>
      </c>
      <c r="D1917" s="22" t="s">
        <v>61</v>
      </c>
      <c r="E1917" s="31">
        <v>43110.789050925923</v>
      </c>
      <c r="F1917" s="22" t="s">
        <v>25620</v>
      </c>
      <c r="G1917" s="22" t="s">
        <v>33075</v>
      </c>
      <c r="H1917" s="22" t="s">
        <v>95</v>
      </c>
      <c r="I1917" s="22" t="s">
        <v>33076</v>
      </c>
      <c r="J1917" s="37" t="s">
        <v>25622</v>
      </c>
      <c r="K1917" s="37" t="s">
        <v>25623</v>
      </c>
      <c r="L1917" s="37" t="s">
        <v>25623</v>
      </c>
      <c r="M1917" s="37" t="s">
        <v>33077</v>
      </c>
      <c r="N1917" s="37" t="s">
        <v>1294</v>
      </c>
      <c r="O1917" s="37" t="s">
        <v>1295</v>
      </c>
      <c r="P1917" s="22" t="s">
        <v>33078</v>
      </c>
      <c r="Q1917" s="22" t="s">
        <v>33079</v>
      </c>
      <c r="R1917" s="38">
        <v>0</v>
      </c>
    </row>
    <row r="1918" spans="1:18" ht="12.75">
      <c r="A1918" s="22" t="s">
        <v>60</v>
      </c>
      <c r="B1918" s="22" t="s">
        <v>22487</v>
      </c>
      <c r="C1918" s="22" t="s">
        <v>69</v>
      </c>
      <c r="D1918" s="22" t="s">
        <v>61</v>
      </c>
      <c r="E1918" s="31">
        <v>43111.348865740736</v>
      </c>
      <c r="F1918" s="22" t="s">
        <v>25620</v>
      </c>
      <c r="G1918" s="22" t="s">
        <v>33080</v>
      </c>
      <c r="H1918" s="22" t="s">
        <v>95</v>
      </c>
      <c r="I1918" s="22" t="s">
        <v>24027</v>
      </c>
      <c r="J1918" s="37" t="s">
        <v>25622</v>
      </c>
      <c r="K1918" s="37" t="s">
        <v>25623</v>
      </c>
      <c r="L1918" s="37" t="s">
        <v>25623</v>
      </c>
      <c r="M1918" s="37" t="s">
        <v>33081</v>
      </c>
      <c r="N1918" s="37" t="s">
        <v>105</v>
      </c>
      <c r="O1918" s="37" t="s">
        <v>106</v>
      </c>
      <c r="P1918" s="22" t="s">
        <v>33069</v>
      </c>
      <c r="Q1918" s="22" t="s">
        <v>33070</v>
      </c>
      <c r="R1918" s="38">
        <v>0</v>
      </c>
    </row>
    <row r="1919" spans="1:18" ht="12.75">
      <c r="A1919" s="22" t="s">
        <v>60</v>
      </c>
      <c r="B1919" s="22" t="s">
        <v>22487</v>
      </c>
      <c r="C1919" s="22" t="s">
        <v>69</v>
      </c>
      <c r="D1919" s="22" t="s">
        <v>61</v>
      </c>
      <c r="E1919" s="31">
        <v>43111.556967592594</v>
      </c>
      <c r="F1919" s="22" t="s">
        <v>25620</v>
      </c>
      <c r="G1919" s="22" t="s">
        <v>33082</v>
      </c>
      <c r="H1919" s="22" t="s">
        <v>95</v>
      </c>
      <c r="I1919" s="22" t="s">
        <v>22770</v>
      </c>
      <c r="J1919" s="37" t="s">
        <v>25622</v>
      </c>
      <c r="K1919" s="37" t="s">
        <v>25623</v>
      </c>
      <c r="L1919" s="37" t="s">
        <v>25623</v>
      </c>
      <c r="M1919" s="37" t="s">
        <v>33083</v>
      </c>
      <c r="N1919" s="37" t="s">
        <v>286</v>
      </c>
      <c r="O1919" s="37" t="s">
        <v>287</v>
      </c>
      <c r="P1919" s="22" t="s">
        <v>33084</v>
      </c>
      <c r="Q1919" s="22" t="s">
        <v>33085</v>
      </c>
      <c r="R1919" s="38">
        <v>0</v>
      </c>
    </row>
    <row r="1920" spans="1:18" ht="12.75">
      <c r="A1920" s="22" t="s">
        <v>60</v>
      </c>
      <c r="B1920" s="22" t="s">
        <v>22487</v>
      </c>
      <c r="C1920" s="22" t="s">
        <v>69</v>
      </c>
      <c r="D1920" s="22" t="s">
        <v>61</v>
      </c>
      <c r="E1920" s="31">
        <v>43111.558865740742</v>
      </c>
      <c r="F1920" s="22" t="s">
        <v>25620</v>
      </c>
      <c r="G1920" s="22" t="s">
        <v>33086</v>
      </c>
      <c r="H1920" s="22" t="s">
        <v>95</v>
      </c>
      <c r="I1920" s="22" t="s">
        <v>33087</v>
      </c>
      <c r="J1920" s="37" t="s">
        <v>25622</v>
      </c>
      <c r="K1920" s="37" t="s">
        <v>25623</v>
      </c>
      <c r="L1920" s="37" t="s">
        <v>25623</v>
      </c>
      <c r="M1920" s="37" t="s">
        <v>33088</v>
      </c>
      <c r="N1920" s="37" t="s">
        <v>286</v>
      </c>
      <c r="O1920" s="37" t="s">
        <v>287</v>
      </c>
      <c r="P1920" s="22" t="s">
        <v>33084</v>
      </c>
      <c r="Q1920" s="22" t="s">
        <v>33085</v>
      </c>
      <c r="R1920" s="38">
        <v>0</v>
      </c>
    </row>
    <row r="1921" spans="1:18" ht="12.75">
      <c r="A1921" s="22" t="s">
        <v>60</v>
      </c>
      <c r="B1921" s="22" t="s">
        <v>22487</v>
      </c>
      <c r="C1921" s="22" t="s">
        <v>69</v>
      </c>
      <c r="D1921" s="22" t="s">
        <v>61</v>
      </c>
      <c r="E1921" s="31">
        <v>43111.575601851851</v>
      </c>
      <c r="F1921" s="22" t="s">
        <v>25620</v>
      </c>
      <c r="G1921" s="22" t="s">
        <v>33089</v>
      </c>
      <c r="H1921" s="22" t="s">
        <v>95</v>
      </c>
      <c r="I1921" s="22" t="s">
        <v>24403</v>
      </c>
      <c r="J1921" s="37" t="s">
        <v>25622</v>
      </c>
      <c r="K1921" s="37" t="s">
        <v>25623</v>
      </c>
      <c r="L1921" s="37" t="s">
        <v>25623</v>
      </c>
      <c r="M1921" s="37" t="s">
        <v>33090</v>
      </c>
      <c r="N1921" s="37" t="s">
        <v>176</v>
      </c>
      <c r="O1921" s="37" t="s">
        <v>177</v>
      </c>
      <c r="P1921" s="22" t="s">
        <v>33060</v>
      </c>
      <c r="Q1921" s="22" t="s">
        <v>33061</v>
      </c>
      <c r="R1921" s="38">
        <v>0</v>
      </c>
    </row>
    <row r="1922" spans="1:18" ht="12.75">
      <c r="A1922" s="22" t="s">
        <v>60</v>
      </c>
      <c r="B1922" s="22" t="s">
        <v>22487</v>
      </c>
      <c r="C1922" s="22" t="s">
        <v>69</v>
      </c>
      <c r="D1922" s="22" t="s">
        <v>61</v>
      </c>
      <c r="E1922" s="31">
        <v>43112.79792824074</v>
      </c>
      <c r="F1922" s="22" t="s">
        <v>25620</v>
      </c>
      <c r="G1922" s="22" t="s">
        <v>33091</v>
      </c>
      <c r="H1922" s="22" t="s">
        <v>95</v>
      </c>
      <c r="I1922" s="22" t="s">
        <v>22877</v>
      </c>
      <c r="J1922" s="37" t="s">
        <v>25622</v>
      </c>
      <c r="K1922" s="37" t="s">
        <v>25623</v>
      </c>
      <c r="L1922" s="37" t="s">
        <v>25623</v>
      </c>
      <c r="M1922" s="37" t="s">
        <v>33092</v>
      </c>
      <c r="N1922" s="37" t="s">
        <v>5478</v>
      </c>
      <c r="O1922" s="37" t="s">
        <v>5479</v>
      </c>
      <c r="P1922" s="22" t="s">
        <v>33093</v>
      </c>
      <c r="Q1922" s="22" t="s">
        <v>33094</v>
      </c>
      <c r="R1922" s="38">
        <v>0</v>
      </c>
    </row>
    <row r="1923" spans="1:18" ht="12.75">
      <c r="A1923" s="22" t="s">
        <v>60</v>
      </c>
      <c r="B1923" s="22" t="s">
        <v>22487</v>
      </c>
      <c r="C1923" s="22" t="s">
        <v>69</v>
      </c>
      <c r="D1923" s="22" t="s">
        <v>61</v>
      </c>
      <c r="E1923" s="31">
        <v>43117.56591435185</v>
      </c>
      <c r="F1923" s="22" t="s">
        <v>25620</v>
      </c>
      <c r="G1923" s="22" t="s">
        <v>33095</v>
      </c>
      <c r="H1923" s="22" t="s">
        <v>95</v>
      </c>
      <c r="I1923" s="22" t="s">
        <v>33096</v>
      </c>
      <c r="J1923" s="37" t="s">
        <v>25622</v>
      </c>
      <c r="K1923" s="37" t="s">
        <v>25623</v>
      </c>
      <c r="L1923" s="37" t="s">
        <v>25623</v>
      </c>
      <c r="M1923" s="37" t="s">
        <v>33097</v>
      </c>
      <c r="N1923" s="37" t="s">
        <v>33098</v>
      </c>
      <c r="O1923" s="37" t="s">
        <v>33099</v>
      </c>
      <c r="P1923" s="22" t="s">
        <v>33100</v>
      </c>
      <c r="Q1923" s="22" t="s">
        <v>33101</v>
      </c>
      <c r="R1923" s="38">
        <v>0</v>
      </c>
    </row>
    <row r="1924" spans="1:18" ht="12.75">
      <c r="A1924" s="22" t="s">
        <v>60</v>
      </c>
      <c r="B1924" s="22" t="s">
        <v>22487</v>
      </c>
      <c r="C1924" s="22" t="s">
        <v>69</v>
      </c>
      <c r="D1924" s="22" t="s">
        <v>61</v>
      </c>
      <c r="E1924" s="31">
        <v>43117.570821759255</v>
      </c>
      <c r="F1924" s="22" t="s">
        <v>25620</v>
      </c>
      <c r="G1924" s="22" t="s">
        <v>33102</v>
      </c>
      <c r="H1924" s="22" t="s">
        <v>95</v>
      </c>
      <c r="I1924" s="22" t="s">
        <v>33103</v>
      </c>
      <c r="J1924" s="37" t="s">
        <v>25622</v>
      </c>
      <c r="K1924" s="37" t="s">
        <v>25623</v>
      </c>
      <c r="L1924" s="37" t="s">
        <v>25623</v>
      </c>
      <c r="M1924" s="37" t="s">
        <v>33104</v>
      </c>
      <c r="N1924" s="37" t="s">
        <v>279</v>
      </c>
      <c r="O1924" s="37" t="s">
        <v>280</v>
      </c>
      <c r="P1924" s="22" t="s">
        <v>33100</v>
      </c>
      <c r="Q1924" s="22" t="s">
        <v>33101</v>
      </c>
      <c r="R1924" s="38">
        <v>0</v>
      </c>
    </row>
    <row r="1925" spans="1:18" ht="12.75">
      <c r="A1925" s="22" t="s">
        <v>60</v>
      </c>
      <c r="B1925" s="22" t="s">
        <v>22487</v>
      </c>
      <c r="C1925" s="22" t="s">
        <v>69</v>
      </c>
      <c r="D1925" s="22" t="s">
        <v>61</v>
      </c>
      <c r="E1925" s="31">
        <v>43118.732071759259</v>
      </c>
      <c r="F1925" s="22" t="s">
        <v>25620</v>
      </c>
      <c r="G1925" s="22" t="s">
        <v>33105</v>
      </c>
      <c r="H1925" s="22" t="s">
        <v>95</v>
      </c>
      <c r="I1925" s="22" t="s">
        <v>24665</v>
      </c>
      <c r="J1925" s="37" t="s">
        <v>25622</v>
      </c>
      <c r="K1925" s="37" t="s">
        <v>25623</v>
      </c>
      <c r="L1925" s="37" t="s">
        <v>25623</v>
      </c>
      <c r="M1925" s="37" t="s">
        <v>33106</v>
      </c>
      <c r="N1925" s="37" t="s">
        <v>24666</v>
      </c>
      <c r="O1925" s="37" t="s">
        <v>24667</v>
      </c>
      <c r="P1925" s="22" t="s">
        <v>33107</v>
      </c>
      <c r="Q1925" s="22" t="s">
        <v>33108</v>
      </c>
      <c r="R1925" s="38">
        <v>0</v>
      </c>
    </row>
    <row r="1926" spans="1:18" ht="12.75">
      <c r="A1926" s="22" t="s">
        <v>60</v>
      </c>
      <c r="B1926" s="22" t="s">
        <v>22487</v>
      </c>
      <c r="C1926" s="22" t="s">
        <v>69</v>
      </c>
      <c r="D1926" s="22" t="s">
        <v>61</v>
      </c>
      <c r="E1926" s="31">
        <v>43118.804456018515</v>
      </c>
      <c r="F1926" s="22" t="s">
        <v>25620</v>
      </c>
      <c r="G1926" s="22" t="s">
        <v>33109</v>
      </c>
      <c r="H1926" s="22" t="s">
        <v>95</v>
      </c>
      <c r="I1926" s="22" t="s">
        <v>33110</v>
      </c>
      <c r="J1926" s="37" t="s">
        <v>25622</v>
      </c>
      <c r="K1926" s="37" t="s">
        <v>25623</v>
      </c>
      <c r="L1926" s="37" t="s">
        <v>25623</v>
      </c>
      <c r="M1926" s="37" t="s">
        <v>33111</v>
      </c>
      <c r="N1926" s="37" t="s">
        <v>33098</v>
      </c>
      <c r="O1926" s="37" t="s">
        <v>33099</v>
      </c>
      <c r="P1926" s="22" t="s">
        <v>33100</v>
      </c>
      <c r="Q1926" s="22" t="s">
        <v>33101</v>
      </c>
      <c r="R1926" s="38">
        <v>0</v>
      </c>
    </row>
    <row r="1927" spans="1:18" ht="12.75">
      <c r="A1927" s="22" t="s">
        <v>60</v>
      </c>
      <c r="B1927" s="22" t="s">
        <v>22487</v>
      </c>
      <c r="C1927" s="22" t="s">
        <v>69</v>
      </c>
      <c r="D1927" s="22" t="s">
        <v>61</v>
      </c>
      <c r="E1927" s="31">
        <v>43119.551620370366</v>
      </c>
      <c r="F1927" s="22" t="s">
        <v>25620</v>
      </c>
      <c r="G1927" s="22" t="s">
        <v>33112</v>
      </c>
      <c r="H1927" s="22" t="s">
        <v>95</v>
      </c>
      <c r="I1927" s="22" t="s">
        <v>22967</v>
      </c>
      <c r="J1927" s="37" t="s">
        <v>25622</v>
      </c>
      <c r="K1927" s="37" t="s">
        <v>25623</v>
      </c>
      <c r="L1927" s="37" t="s">
        <v>25623</v>
      </c>
      <c r="M1927" s="37" t="s">
        <v>33113</v>
      </c>
      <c r="N1927" s="37" t="s">
        <v>176</v>
      </c>
      <c r="O1927" s="37" t="s">
        <v>177</v>
      </c>
      <c r="P1927" s="22" t="s">
        <v>33064</v>
      </c>
      <c r="Q1927" s="22" t="s">
        <v>33065</v>
      </c>
      <c r="R1927" s="38">
        <v>0</v>
      </c>
    </row>
    <row r="1928" spans="1:18" ht="12.75">
      <c r="A1928" s="22" t="s">
        <v>60</v>
      </c>
      <c r="B1928" s="22" t="s">
        <v>22487</v>
      </c>
      <c r="C1928" s="22" t="s">
        <v>69</v>
      </c>
      <c r="D1928" s="22" t="s">
        <v>61</v>
      </c>
      <c r="E1928" s="31">
        <v>43122.379502314812</v>
      </c>
      <c r="F1928" s="22" t="s">
        <v>25620</v>
      </c>
      <c r="G1928" s="22" t="s">
        <v>33114</v>
      </c>
      <c r="H1928" s="22" t="s">
        <v>95</v>
      </c>
      <c r="I1928" s="22" t="s">
        <v>22489</v>
      </c>
      <c r="J1928" s="37" t="s">
        <v>25622</v>
      </c>
      <c r="K1928" s="37" t="s">
        <v>25623</v>
      </c>
      <c r="L1928" s="37" t="s">
        <v>25623</v>
      </c>
      <c r="M1928" s="37" t="s">
        <v>33115</v>
      </c>
      <c r="N1928" s="37" t="s">
        <v>14950</v>
      </c>
      <c r="O1928" s="37" t="s">
        <v>14951</v>
      </c>
      <c r="P1928" s="22" t="s">
        <v>33116</v>
      </c>
      <c r="Q1928" s="22" t="s">
        <v>33117</v>
      </c>
      <c r="R1928" s="38">
        <v>0</v>
      </c>
    </row>
    <row r="1929" spans="1:18" ht="12.75">
      <c r="A1929" s="22" t="s">
        <v>60</v>
      </c>
      <c r="B1929" s="22" t="s">
        <v>22487</v>
      </c>
      <c r="C1929" s="22" t="s">
        <v>69</v>
      </c>
      <c r="D1929" s="22" t="s">
        <v>61</v>
      </c>
      <c r="E1929" s="31">
        <v>43123.753206018519</v>
      </c>
      <c r="F1929" s="22" t="s">
        <v>25620</v>
      </c>
      <c r="G1929" s="22" t="s">
        <v>33118</v>
      </c>
      <c r="H1929" s="22" t="s">
        <v>95</v>
      </c>
      <c r="I1929" s="22" t="s">
        <v>22520</v>
      </c>
      <c r="J1929" s="37" t="s">
        <v>25622</v>
      </c>
      <c r="K1929" s="37" t="s">
        <v>25623</v>
      </c>
      <c r="L1929" s="37" t="s">
        <v>25623</v>
      </c>
      <c r="M1929" s="37" t="s">
        <v>33119</v>
      </c>
      <c r="N1929" s="37" t="s">
        <v>2584</v>
      </c>
      <c r="O1929" s="37" t="s">
        <v>2585</v>
      </c>
      <c r="P1929" s="22" t="s">
        <v>33120</v>
      </c>
      <c r="Q1929" s="22" t="s">
        <v>33121</v>
      </c>
      <c r="R1929" s="38">
        <v>0</v>
      </c>
    </row>
    <row r="1930" spans="1:18" ht="12.75">
      <c r="A1930" s="22" t="s">
        <v>60</v>
      </c>
      <c r="B1930" s="22" t="s">
        <v>22487</v>
      </c>
      <c r="C1930" s="22" t="s">
        <v>69</v>
      </c>
      <c r="D1930" s="22" t="s">
        <v>61</v>
      </c>
      <c r="E1930" s="31">
        <v>43124.516122685185</v>
      </c>
      <c r="F1930" s="22" t="s">
        <v>25620</v>
      </c>
      <c r="G1930" s="22" t="s">
        <v>33122</v>
      </c>
      <c r="H1930" s="22" t="s">
        <v>95</v>
      </c>
      <c r="I1930" s="22" t="s">
        <v>33123</v>
      </c>
      <c r="J1930" s="37" t="s">
        <v>25622</v>
      </c>
      <c r="K1930" s="37" t="s">
        <v>25623</v>
      </c>
      <c r="L1930" s="37" t="s">
        <v>25623</v>
      </c>
      <c r="M1930" s="37" t="s">
        <v>33124</v>
      </c>
      <c r="N1930" s="37" t="s">
        <v>349</v>
      </c>
      <c r="O1930" s="37" t="s">
        <v>350</v>
      </c>
      <c r="P1930" s="22" t="s">
        <v>33125</v>
      </c>
      <c r="Q1930" s="22" t="s">
        <v>33126</v>
      </c>
      <c r="R1930" s="38">
        <v>0</v>
      </c>
    </row>
    <row r="1931" spans="1:18" ht="12.75">
      <c r="A1931" s="22" t="s">
        <v>60</v>
      </c>
      <c r="B1931" s="22" t="s">
        <v>22487</v>
      </c>
      <c r="C1931" s="22" t="s">
        <v>69</v>
      </c>
      <c r="D1931" s="22" t="s">
        <v>61</v>
      </c>
      <c r="E1931" s="31">
        <v>43125.56994212963</v>
      </c>
      <c r="F1931" s="22" t="s">
        <v>25620</v>
      </c>
      <c r="G1931" s="22" t="s">
        <v>33127</v>
      </c>
      <c r="H1931" s="22" t="s">
        <v>95</v>
      </c>
      <c r="I1931" s="22" t="s">
        <v>22668</v>
      </c>
      <c r="J1931" s="37" t="s">
        <v>25622</v>
      </c>
      <c r="K1931" s="37" t="s">
        <v>25623</v>
      </c>
      <c r="L1931" s="37" t="s">
        <v>25623</v>
      </c>
      <c r="M1931" s="37" t="s">
        <v>33128</v>
      </c>
      <c r="N1931" s="37" t="s">
        <v>222</v>
      </c>
      <c r="O1931" s="37" t="s">
        <v>223</v>
      </c>
      <c r="P1931" s="22" t="s">
        <v>33129</v>
      </c>
      <c r="Q1931" s="22" t="s">
        <v>33130</v>
      </c>
      <c r="R1931" s="38">
        <v>0</v>
      </c>
    </row>
    <row r="1932" spans="1:18" ht="12.75">
      <c r="A1932" s="22" t="s">
        <v>60</v>
      </c>
      <c r="B1932" s="22" t="s">
        <v>14218</v>
      </c>
      <c r="C1932" s="22" t="s">
        <v>66</v>
      </c>
      <c r="D1932" s="22" t="s">
        <v>61</v>
      </c>
      <c r="E1932" s="31">
        <v>43102.56726851852</v>
      </c>
      <c r="F1932" s="22" t="s">
        <v>25620</v>
      </c>
      <c r="G1932" s="22" t="s">
        <v>33131</v>
      </c>
      <c r="H1932" s="22" t="s">
        <v>95</v>
      </c>
      <c r="I1932" s="22" t="s">
        <v>14467</v>
      </c>
      <c r="J1932" s="37" t="s">
        <v>25622</v>
      </c>
      <c r="K1932" s="37" t="s">
        <v>25623</v>
      </c>
      <c r="L1932" s="37" t="s">
        <v>25623</v>
      </c>
      <c r="M1932" s="37" t="s">
        <v>33132</v>
      </c>
      <c r="N1932" s="37" t="s">
        <v>121</v>
      </c>
      <c r="O1932" s="37" t="s">
        <v>122</v>
      </c>
      <c r="P1932" s="22" t="s">
        <v>33133</v>
      </c>
      <c r="Q1932" s="22" t="s">
        <v>33134</v>
      </c>
      <c r="R1932" s="38">
        <v>0</v>
      </c>
    </row>
    <row r="1933" spans="1:18" ht="12.75">
      <c r="A1933" s="22" t="s">
        <v>60</v>
      </c>
      <c r="B1933" s="22" t="s">
        <v>14218</v>
      </c>
      <c r="C1933" s="22" t="s">
        <v>66</v>
      </c>
      <c r="D1933" s="22" t="s">
        <v>61</v>
      </c>
      <c r="E1933" s="31">
        <v>43103.461111111108</v>
      </c>
      <c r="F1933" s="22" t="s">
        <v>25620</v>
      </c>
      <c r="G1933" s="22" t="s">
        <v>33135</v>
      </c>
      <c r="H1933" s="22" t="s">
        <v>95</v>
      </c>
      <c r="I1933" s="22" t="s">
        <v>14485</v>
      </c>
      <c r="J1933" s="37" t="s">
        <v>25622</v>
      </c>
      <c r="K1933" s="37" t="s">
        <v>25623</v>
      </c>
      <c r="L1933" s="37" t="s">
        <v>25623</v>
      </c>
      <c r="M1933" s="37" t="s">
        <v>33136</v>
      </c>
      <c r="N1933" s="37" t="s">
        <v>176</v>
      </c>
      <c r="O1933" s="37" t="s">
        <v>177</v>
      </c>
      <c r="P1933" s="22" t="s">
        <v>33137</v>
      </c>
      <c r="Q1933" s="22" t="s">
        <v>33138</v>
      </c>
      <c r="R1933" s="38">
        <v>0</v>
      </c>
    </row>
    <row r="1934" spans="1:18" ht="12.75">
      <c r="A1934" s="22" t="s">
        <v>60</v>
      </c>
      <c r="B1934" s="22" t="s">
        <v>14218</v>
      </c>
      <c r="C1934" s="22" t="s">
        <v>66</v>
      </c>
      <c r="D1934" s="22" t="s">
        <v>61</v>
      </c>
      <c r="E1934" s="31">
        <v>43104.747696759259</v>
      </c>
      <c r="F1934" s="22" t="s">
        <v>25620</v>
      </c>
      <c r="G1934" s="22" t="s">
        <v>33139</v>
      </c>
      <c r="H1934" s="22" t="s">
        <v>95</v>
      </c>
      <c r="I1934" s="22" t="s">
        <v>33140</v>
      </c>
      <c r="J1934" s="37" t="s">
        <v>25622</v>
      </c>
      <c r="K1934" s="37" t="s">
        <v>25623</v>
      </c>
      <c r="L1934" s="37" t="s">
        <v>25623</v>
      </c>
      <c r="M1934" s="37" t="s">
        <v>33141</v>
      </c>
      <c r="N1934" s="37" t="s">
        <v>1427</v>
      </c>
      <c r="O1934" s="37" t="s">
        <v>1428</v>
      </c>
      <c r="P1934" s="22" t="s">
        <v>33142</v>
      </c>
      <c r="Q1934" s="22" t="s">
        <v>33143</v>
      </c>
      <c r="R1934" s="38">
        <v>0</v>
      </c>
    </row>
    <row r="1935" spans="1:18" ht="12.75">
      <c r="A1935" s="22" t="s">
        <v>60</v>
      </c>
      <c r="B1935" s="22" t="s">
        <v>14218</v>
      </c>
      <c r="C1935" s="22" t="s">
        <v>66</v>
      </c>
      <c r="D1935" s="22" t="s">
        <v>61</v>
      </c>
      <c r="E1935" s="31">
        <v>43105.586319444439</v>
      </c>
      <c r="F1935" s="22" t="s">
        <v>25620</v>
      </c>
      <c r="G1935" s="22" t="s">
        <v>33144</v>
      </c>
      <c r="H1935" s="22" t="s">
        <v>95</v>
      </c>
      <c r="I1935" s="22" t="s">
        <v>14521</v>
      </c>
      <c r="J1935" s="37" t="s">
        <v>25622</v>
      </c>
      <c r="K1935" s="37" t="s">
        <v>25623</v>
      </c>
      <c r="L1935" s="37" t="s">
        <v>25623</v>
      </c>
      <c r="M1935" s="37" t="s">
        <v>33145</v>
      </c>
      <c r="N1935" s="37" t="s">
        <v>2975</v>
      </c>
      <c r="O1935" s="37" t="s">
        <v>2976</v>
      </c>
      <c r="P1935" s="22" t="s">
        <v>33146</v>
      </c>
      <c r="Q1935" s="22" t="s">
        <v>33147</v>
      </c>
      <c r="R1935" s="38">
        <v>0</v>
      </c>
    </row>
    <row r="1936" spans="1:18" ht="12.75">
      <c r="A1936" s="22" t="s">
        <v>60</v>
      </c>
      <c r="B1936" s="22" t="s">
        <v>14218</v>
      </c>
      <c r="C1936" s="22" t="s">
        <v>66</v>
      </c>
      <c r="D1936" s="22" t="s">
        <v>61</v>
      </c>
      <c r="E1936" s="31">
        <v>43105.635370370372</v>
      </c>
      <c r="F1936" s="22" t="s">
        <v>25620</v>
      </c>
      <c r="G1936" s="22" t="s">
        <v>33148</v>
      </c>
      <c r="H1936" s="22" t="s">
        <v>95</v>
      </c>
      <c r="I1936" s="22" t="s">
        <v>14420</v>
      </c>
      <c r="J1936" s="37" t="s">
        <v>25622</v>
      </c>
      <c r="K1936" s="37" t="s">
        <v>25623</v>
      </c>
      <c r="L1936" s="37" t="s">
        <v>25623</v>
      </c>
      <c r="M1936" s="37" t="s">
        <v>33149</v>
      </c>
      <c r="N1936" s="37" t="s">
        <v>788</v>
      </c>
      <c r="O1936" s="37" t="s">
        <v>789</v>
      </c>
      <c r="P1936" s="22" t="s">
        <v>33150</v>
      </c>
      <c r="Q1936" s="22" t="s">
        <v>33151</v>
      </c>
      <c r="R1936" s="38">
        <v>0</v>
      </c>
    </row>
    <row r="1937" spans="1:18" ht="12.75">
      <c r="A1937" s="22" t="s">
        <v>60</v>
      </c>
      <c r="B1937" s="22" t="s">
        <v>14218</v>
      </c>
      <c r="C1937" s="22" t="s">
        <v>66</v>
      </c>
      <c r="D1937" s="22" t="s">
        <v>61</v>
      </c>
      <c r="E1937" s="31">
        <v>43115.631678240738</v>
      </c>
      <c r="F1937" s="22" t="s">
        <v>25620</v>
      </c>
      <c r="G1937" s="22" t="s">
        <v>33152</v>
      </c>
      <c r="H1937" s="22" t="s">
        <v>95</v>
      </c>
      <c r="I1937" s="22" t="s">
        <v>33153</v>
      </c>
      <c r="J1937" s="37" t="s">
        <v>25622</v>
      </c>
      <c r="K1937" s="37" t="s">
        <v>25623</v>
      </c>
      <c r="L1937" s="37" t="s">
        <v>25623</v>
      </c>
      <c r="M1937" s="37" t="s">
        <v>33154</v>
      </c>
      <c r="N1937" s="37" t="s">
        <v>472</v>
      </c>
      <c r="O1937" s="37" t="s">
        <v>473</v>
      </c>
      <c r="P1937" s="22" t="s">
        <v>33155</v>
      </c>
      <c r="Q1937" s="22" t="s">
        <v>33156</v>
      </c>
      <c r="R1937" s="38">
        <v>0</v>
      </c>
    </row>
    <row r="1938" spans="1:18" ht="12.75">
      <c r="A1938" s="22" t="s">
        <v>60</v>
      </c>
      <c r="B1938" s="22" t="s">
        <v>14218</v>
      </c>
      <c r="C1938" s="22" t="s">
        <v>66</v>
      </c>
      <c r="D1938" s="22" t="s">
        <v>61</v>
      </c>
      <c r="E1938" s="31">
        <v>43117.496400462958</v>
      </c>
      <c r="F1938" s="22" t="s">
        <v>25620</v>
      </c>
      <c r="G1938" s="22" t="s">
        <v>33157</v>
      </c>
      <c r="H1938" s="22" t="s">
        <v>95</v>
      </c>
      <c r="I1938" s="22" t="s">
        <v>14557</v>
      </c>
      <c r="J1938" s="37" t="s">
        <v>25622</v>
      </c>
      <c r="K1938" s="37" t="s">
        <v>25623</v>
      </c>
      <c r="L1938" s="37" t="s">
        <v>25623</v>
      </c>
      <c r="M1938" s="37" t="s">
        <v>33158</v>
      </c>
      <c r="N1938" s="37" t="s">
        <v>1235</v>
      </c>
      <c r="O1938" s="37" t="s">
        <v>1236</v>
      </c>
      <c r="P1938" s="22" t="s">
        <v>33159</v>
      </c>
      <c r="Q1938" s="22" t="s">
        <v>33160</v>
      </c>
      <c r="R1938" s="38">
        <v>0</v>
      </c>
    </row>
    <row r="1939" spans="1:18" ht="12.75">
      <c r="A1939" s="22" t="s">
        <v>60</v>
      </c>
      <c r="B1939" s="22" t="s">
        <v>14218</v>
      </c>
      <c r="C1939" s="22" t="s">
        <v>66</v>
      </c>
      <c r="D1939" s="22" t="s">
        <v>61</v>
      </c>
      <c r="E1939" s="31">
        <v>43118.372430555552</v>
      </c>
      <c r="F1939" s="22" t="s">
        <v>25620</v>
      </c>
      <c r="G1939" s="22" t="s">
        <v>33161</v>
      </c>
      <c r="H1939" s="22" t="s">
        <v>95</v>
      </c>
      <c r="I1939" s="22" t="s">
        <v>14657</v>
      </c>
      <c r="J1939" s="37" t="s">
        <v>25622</v>
      </c>
      <c r="K1939" s="37" t="s">
        <v>25623</v>
      </c>
      <c r="L1939" s="37" t="s">
        <v>25623</v>
      </c>
      <c r="M1939" s="37" t="s">
        <v>33162</v>
      </c>
      <c r="N1939" s="37" t="s">
        <v>639</v>
      </c>
      <c r="O1939" s="37" t="s">
        <v>640</v>
      </c>
      <c r="P1939" s="22" t="s">
        <v>33163</v>
      </c>
      <c r="Q1939" s="22" t="s">
        <v>33164</v>
      </c>
      <c r="R1939" s="38">
        <v>0</v>
      </c>
    </row>
    <row r="1940" spans="1:18" ht="12.75">
      <c r="A1940" s="22" t="s">
        <v>60</v>
      </c>
      <c r="B1940" s="22" t="s">
        <v>14218</v>
      </c>
      <c r="C1940" s="22" t="s">
        <v>66</v>
      </c>
      <c r="D1940" s="22" t="s">
        <v>61</v>
      </c>
      <c r="E1940" s="31">
        <v>43118.517500000002</v>
      </c>
      <c r="F1940" s="22" t="s">
        <v>25620</v>
      </c>
      <c r="G1940" s="22" t="s">
        <v>33165</v>
      </c>
      <c r="H1940" s="22" t="s">
        <v>95</v>
      </c>
      <c r="I1940" s="22" t="s">
        <v>14220</v>
      </c>
      <c r="J1940" s="37" t="s">
        <v>25622</v>
      </c>
      <c r="K1940" s="37" t="s">
        <v>25623</v>
      </c>
      <c r="L1940" s="37" t="s">
        <v>25623</v>
      </c>
      <c r="M1940" s="37" t="s">
        <v>33166</v>
      </c>
      <c r="N1940" s="37" t="s">
        <v>1886</v>
      </c>
      <c r="O1940" s="37" t="s">
        <v>1887</v>
      </c>
      <c r="P1940" s="22" t="s">
        <v>33167</v>
      </c>
      <c r="Q1940" s="22" t="s">
        <v>33168</v>
      </c>
      <c r="R1940" s="38">
        <v>0</v>
      </c>
    </row>
    <row r="1941" spans="1:18" ht="12.75">
      <c r="A1941" s="22" t="s">
        <v>60</v>
      </c>
      <c r="B1941" s="22" t="s">
        <v>14218</v>
      </c>
      <c r="C1941" s="22" t="s">
        <v>66</v>
      </c>
      <c r="D1941" s="22" t="s">
        <v>61</v>
      </c>
      <c r="E1941" s="31">
        <v>43123.497662037036</v>
      </c>
      <c r="F1941" s="22" t="s">
        <v>25620</v>
      </c>
      <c r="G1941" s="22" t="s">
        <v>33169</v>
      </c>
      <c r="H1941" s="22" t="s">
        <v>95</v>
      </c>
      <c r="I1941" s="22" t="s">
        <v>14293</v>
      </c>
      <c r="J1941" s="37" t="s">
        <v>25622</v>
      </c>
      <c r="K1941" s="37" t="s">
        <v>25623</v>
      </c>
      <c r="L1941" s="37" t="s">
        <v>25623</v>
      </c>
      <c r="M1941" s="37" t="s">
        <v>33170</v>
      </c>
      <c r="N1941" s="37" t="s">
        <v>6958</v>
      </c>
      <c r="O1941" s="37" t="s">
        <v>6959</v>
      </c>
      <c r="P1941" s="22" t="s">
        <v>33171</v>
      </c>
      <c r="Q1941" s="22" t="s">
        <v>33172</v>
      </c>
      <c r="R1941" s="38">
        <v>0</v>
      </c>
    </row>
    <row r="1942" spans="1:18" ht="12.75">
      <c r="A1942" s="22" t="s">
        <v>60</v>
      </c>
      <c r="B1942" s="22" t="s">
        <v>14218</v>
      </c>
      <c r="C1942" s="22" t="s">
        <v>66</v>
      </c>
      <c r="D1942" s="22" t="s">
        <v>61</v>
      </c>
      <c r="E1942" s="31">
        <v>43123.560763888891</v>
      </c>
      <c r="F1942" s="22" t="s">
        <v>25620</v>
      </c>
      <c r="G1942" s="22" t="s">
        <v>33173</v>
      </c>
      <c r="H1942" s="22" t="s">
        <v>95</v>
      </c>
      <c r="I1942" s="22" t="s">
        <v>14705</v>
      </c>
      <c r="J1942" s="37" t="s">
        <v>25622</v>
      </c>
      <c r="K1942" s="37" t="s">
        <v>25623</v>
      </c>
      <c r="L1942" s="37" t="s">
        <v>25623</v>
      </c>
      <c r="M1942" s="37" t="s">
        <v>33174</v>
      </c>
      <c r="N1942" s="37" t="s">
        <v>105</v>
      </c>
      <c r="O1942" s="37" t="s">
        <v>106</v>
      </c>
      <c r="P1942" s="22" t="s">
        <v>33175</v>
      </c>
      <c r="Q1942" s="22" t="s">
        <v>33176</v>
      </c>
      <c r="R1942" s="38">
        <v>0</v>
      </c>
    </row>
    <row r="1943" spans="1:18" ht="12.75">
      <c r="A1943" s="22" t="s">
        <v>60</v>
      </c>
      <c r="B1943" s="22" t="s">
        <v>14218</v>
      </c>
      <c r="C1943" s="22" t="s">
        <v>66</v>
      </c>
      <c r="D1943" s="22" t="s">
        <v>61</v>
      </c>
      <c r="E1943" s="31">
        <v>43124.75099537037</v>
      </c>
      <c r="F1943" s="22" t="s">
        <v>25620</v>
      </c>
      <c r="G1943" s="22" t="s">
        <v>33177</v>
      </c>
      <c r="H1943" s="22" t="s">
        <v>95</v>
      </c>
      <c r="I1943" s="22" t="s">
        <v>33178</v>
      </c>
      <c r="J1943" s="37" t="s">
        <v>25622</v>
      </c>
      <c r="K1943" s="37" t="s">
        <v>25623</v>
      </c>
      <c r="L1943" s="37" t="s">
        <v>25623</v>
      </c>
      <c r="M1943" s="37" t="s">
        <v>33179</v>
      </c>
      <c r="N1943" s="37" t="s">
        <v>286</v>
      </c>
      <c r="O1943" s="37" t="s">
        <v>287</v>
      </c>
      <c r="P1943" s="22" t="s">
        <v>33180</v>
      </c>
      <c r="Q1943" s="22" t="s">
        <v>33181</v>
      </c>
      <c r="R1943" s="38">
        <v>0</v>
      </c>
    </row>
    <row r="1944" spans="1:18" ht="12.75">
      <c r="A1944" s="22" t="s">
        <v>60</v>
      </c>
      <c r="B1944" s="22" t="s">
        <v>14218</v>
      </c>
      <c r="C1944" s="22" t="s">
        <v>66</v>
      </c>
      <c r="D1944" s="22" t="s">
        <v>61</v>
      </c>
      <c r="E1944" s="31">
        <v>43125.394652777773</v>
      </c>
      <c r="F1944" s="22" t="s">
        <v>25620</v>
      </c>
      <c r="G1944" s="22" t="s">
        <v>33182</v>
      </c>
      <c r="H1944" s="22" t="s">
        <v>95</v>
      </c>
      <c r="I1944" s="22" t="s">
        <v>14647</v>
      </c>
      <c r="J1944" s="37" t="s">
        <v>25622</v>
      </c>
      <c r="K1944" s="37" t="s">
        <v>25623</v>
      </c>
      <c r="L1944" s="37" t="s">
        <v>25623</v>
      </c>
      <c r="M1944" s="37" t="s">
        <v>33183</v>
      </c>
      <c r="N1944" s="37" t="s">
        <v>286</v>
      </c>
      <c r="O1944" s="37" t="s">
        <v>287</v>
      </c>
      <c r="P1944" s="22" t="s">
        <v>33180</v>
      </c>
      <c r="Q1944" s="22" t="s">
        <v>33181</v>
      </c>
      <c r="R1944" s="38">
        <v>0</v>
      </c>
    </row>
    <row r="1945" spans="1:18" ht="12.75">
      <c r="A1945" s="22" t="s">
        <v>60</v>
      </c>
      <c r="B1945" s="22" t="s">
        <v>14218</v>
      </c>
      <c r="C1945" s="22" t="s">
        <v>66</v>
      </c>
      <c r="D1945" s="22" t="s">
        <v>61</v>
      </c>
      <c r="E1945" s="31">
        <v>43125.399212962962</v>
      </c>
      <c r="F1945" s="22" t="s">
        <v>25620</v>
      </c>
      <c r="G1945" s="22" t="s">
        <v>33184</v>
      </c>
      <c r="H1945" s="22" t="s">
        <v>95</v>
      </c>
      <c r="I1945" s="22" t="s">
        <v>14412</v>
      </c>
      <c r="J1945" s="37" t="s">
        <v>25622</v>
      </c>
      <c r="K1945" s="37" t="s">
        <v>25623</v>
      </c>
      <c r="L1945" s="37" t="s">
        <v>25623</v>
      </c>
      <c r="M1945" s="37" t="s">
        <v>33185</v>
      </c>
      <c r="N1945" s="37" t="s">
        <v>176</v>
      </c>
      <c r="O1945" s="37" t="s">
        <v>177</v>
      </c>
      <c r="P1945" s="22" t="s">
        <v>33186</v>
      </c>
      <c r="Q1945" s="22" t="s">
        <v>33187</v>
      </c>
      <c r="R1945" s="38">
        <v>0</v>
      </c>
    </row>
    <row r="1946" spans="1:18" ht="12.75">
      <c r="A1946" s="22" t="s">
        <v>60</v>
      </c>
      <c r="B1946" s="22" t="s">
        <v>14218</v>
      </c>
      <c r="C1946" s="22" t="s">
        <v>66</v>
      </c>
      <c r="D1946" s="22" t="s">
        <v>61</v>
      </c>
      <c r="E1946" s="31">
        <v>43125.479652777773</v>
      </c>
      <c r="F1946" s="22" t="s">
        <v>25620</v>
      </c>
      <c r="G1946" s="22" t="s">
        <v>33188</v>
      </c>
      <c r="H1946" s="22" t="s">
        <v>95</v>
      </c>
      <c r="I1946" s="22" t="s">
        <v>14497</v>
      </c>
      <c r="J1946" s="37" t="s">
        <v>25622</v>
      </c>
      <c r="K1946" s="37" t="s">
        <v>25623</v>
      </c>
      <c r="L1946" s="37" t="s">
        <v>25623</v>
      </c>
      <c r="M1946" s="37" t="s">
        <v>33189</v>
      </c>
      <c r="N1946" s="37" t="s">
        <v>176</v>
      </c>
      <c r="O1946" s="37" t="s">
        <v>177</v>
      </c>
      <c r="P1946" s="22" t="s">
        <v>33186</v>
      </c>
      <c r="Q1946" s="22" t="s">
        <v>33187</v>
      </c>
      <c r="R1946" s="38">
        <v>0</v>
      </c>
    </row>
    <row r="1947" spans="1:18" ht="12.75">
      <c r="A1947" s="22" t="s">
        <v>60</v>
      </c>
      <c r="B1947" s="22" t="s">
        <v>14218</v>
      </c>
      <c r="C1947" s="22" t="s">
        <v>66</v>
      </c>
      <c r="D1947" s="22" t="s">
        <v>61</v>
      </c>
      <c r="E1947" s="31">
        <v>43125.669398148144</v>
      </c>
      <c r="F1947" s="22" t="s">
        <v>25620</v>
      </c>
      <c r="G1947" s="22" t="s">
        <v>33190</v>
      </c>
      <c r="H1947" s="22" t="s">
        <v>95</v>
      </c>
      <c r="I1947" s="22" t="s">
        <v>14703</v>
      </c>
      <c r="J1947" s="37" t="s">
        <v>25622</v>
      </c>
      <c r="K1947" s="37" t="s">
        <v>25623</v>
      </c>
      <c r="L1947" s="37" t="s">
        <v>25623</v>
      </c>
      <c r="M1947" s="37" t="s">
        <v>33191</v>
      </c>
      <c r="N1947" s="37" t="s">
        <v>14549</v>
      </c>
      <c r="O1947" s="37" t="s">
        <v>14550</v>
      </c>
      <c r="P1947" s="22" t="s">
        <v>33192</v>
      </c>
      <c r="Q1947" s="22" t="s">
        <v>33192</v>
      </c>
      <c r="R1947" s="38">
        <v>0</v>
      </c>
    </row>
    <row r="1948" spans="1:18" ht="12.75">
      <c r="A1948" s="22" t="s">
        <v>60</v>
      </c>
      <c r="B1948" s="22" t="s">
        <v>14218</v>
      </c>
      <c r="C1948" s="22" t="s">
        <v>66</v>
      </c>
      <c r="D1948" s="22" t="s">
        <v>61</v>
      </c>
      <c r="E1948" s="31">
        <v>43125.677037037036</v>
      </c>
      <c r="F1948" s="22" t="s">
        <v>25620</v>
      </c>
      <c r="G1948" s="22" t="s">
        <v>33193</v>
      </c>
      <c r="H1948" s="22" t="s">
        <v>95</v>
      </c>
      <c r="I1948" s="22" t="s">
        <v>14661</v>
      </c>
      <c r="J1948" s="37" t="s">
        <v>25622</v>
      </c>
      <c r="K1948" s="37" t="s">
        <v>25623</v>
      </c>
      <c r="L1948" s="37" t="s">
        <v>25623</v>
      </c>
      <c r="M1948" s="37" t="s">
        <v>33194</v>
      </c>
      <c r="N1948" s="37" t="s">
        <v>176</v>
      </c>
      <c r="O1948" s="37" t="s">
        <v>177</v>
      </c>
      <c r="P1948" s="22" t="s">
        <v>33195</v>
      </c>
      <c r="Q1948" s="22" t="s">
        <v>33196</v>
      </c>
      <c r="R1948" s="38">
        <v>0</v>
      </c>
    </row>
    <row r="1949" spans="1:18" ht="12.75">
      <c r="A1949" s="22" t="s">
        <v>60</v>
      </c>
      <c r="B1949" s="22" t="s">
        <v>14218</v>
      </c>
      <c r="C1949" s="22" t="s">
        <v>66</v>
      </c>
      <c r="D1949" s="22" t="s">
        <v>61</v>
      </c>
      <c r="E1949" s="31">
        <v>43129.438854166663</v>
      </c>
      <c r="F1949" s="22" t="s">
        <v>25620</v>
      </c>
      <c r="G1949" s="22" t="s">
        <v>33197</v>
      </c>
      <c r="H1949" s="22" t="s">
        <v>95</v>
      </c>
      <c r="I1949" s="22" t="s">
        <v>14483</v>
      </c>
      <c r="J1949" s="37" t="s">
        <v>25622</v>
      </c>
      <c r="K1949" s="37" t="s">
        <v>25623</v>
      </c>
      <c r="L1949" s="37" t="s">
        <v>25623</v>
      </c>
      <c r="M1949" s="37" t="s">
        <v>33198</v>
      </c>
      <c r="N1949" s="37" t="s">
        <v>587</v>
      </c>
      <c r="O1949" s="37" t="s">
        <v>588</v>
      </c>
      <c r="P1949" s="22" t="s">
        <v>33199</v>
      </c>
      <c r="Q1949" s="22" t="s">
        <v>33200</v>
      </c>
      <c r="R1949" s="38">
        <v>0</v>
      </c>
    </row>
    <row r="1950" spans="1:18" ht="12.75">
      <c r="A1950" s="22" t="s">
        <v>60</v>
      </c>
      <c r="B1950" s="22" t="s">
        <v>14218</v>
      </c>
      <c r="C1950" s="22" t="s">
        <v>66</v>
      </c>
      <c r="D1950" s="22" t="s">
        <v>61</v>
      </c>
      <c r="E1950" s="31">
        <v>43129.671782407408</v>
      </c>
      <c r="F1950" s="22" t="s">
        <v>25620</v>
      </c>
      <c r="G1950" s="22" t="s">
        <v>33201</v>
      </c>
      <c r="H1950" s="22" t="s">
        <v>95</v>
      </c>
      <c r="I1950" s="22" t="s">
        <v>14506</v>
      </c>
      <c r="J1950" s="37" t="s">
        <v>25622</v>
      </c>
      <c r="K1950" s="37" t="s">
        <v>25623</v>
      </c>
      <c r="L1950" s="37" t="s">
        <v>25623</v>
      </c>
      <c r="M1950" s="37" t="s">
        <v>33202</v>
      </c>
      <c r="N1950" s="37" t="s">
        <v>3334</v>
      </c>
      <c r="O1950" s="37" t="s">
        <v>3335</v>
      </c>
      <c r="P1950" s="22" t="s">
        <v>33203</v>
      </c>
      <c r="Q1950" s="22" t="s">
        <v>33204</v>
      </c>
      <c r="R1950" s="38">
        <v>0</v>
      </c>
    </row>
    <row r="1951" spans="1:18" ht="12.75">
      <c r="A1951" s="22" t="s">
        <v>60</v>
      </c>
      <c r="B1951" s="22" t="s">
        <v>14218</v>
      </c>
      <c r="C1951" s="22" t="s">
        <v>66</v>
      </c>
      <c r="D1951" s="22" t="s">
        <v>61</v>
      </c>
      <c r="E1951" s="31">
        <v>43130.423935185187</v>
      </c>
      <c r="F1951" s="22" t="s">
        <v>25620</v>
      </c>
      <c r="G1951" s="22" t="s">
        <v>33205</v>
      </c>
      <c r="H1951" s="22" t="s">
        <v>95</v>
      </c>
      <c r="I1951" s="22" t="s">
        <v>14548</v>
      </c>
      <c r="J1951" s="37" t="s">
        <v>25622</v>
      </c>
      <c r="K1951" s="37" t="s">
        <v>25623</v>
      </c>
      <c r="L1951" s="37" t="s">
        <v>25623</v>
      </c>
      <c r="M1951" s="37" t="s">
        <v>33206</v>
      </c>
      <c r="N1951" s="37" t="s">
        <v>14549</v>
      </c>
      <c r="O1951" s="37" t="s">
        <v>14550</v>
      </c>
      <c r="P1951" s="22" t="s">
        <v>33192</v>
      </c>
      <c r="Q1951" s="22" t="s">
        <v>33192</v>
      </c>
      <c r="R1951" s="38">
        <v>0</v>
      </c>
    </row>
    <row r="1952" spans="1:18" ht="12.75">
      <c r="A1952" s="22" t="s">
        <v>60</v>
      </c>
      <c r="B1952" s="22" t="s">
        <v>14218</v>
      </c>
      <c r="C1952" s="22" t="s">
        <v>66</v>
      </c>
      <c r="D1952" s="22" t="s">
        <v>61</v>
      </c>
      <c r="E1952" s="31">
        <v>43131.642465277779</v>
      </c>
      <c r="F1952" s="22" t="s">
        <v>25620</v>
      </c>
      <c r="G1952" s="22" t="s">
        <v>33207</v>
      </c>
      <c r="H1952" s="22" t="s">
        <v>95</v>
      </c>
      <c r="I1952" s="22" t="s">
        <v>14245</v>
      </c>
      <c r="J1952" s="37" t="s">
        <v>25622</v>
      </c>
      <c r="K1952" s="37" t="s">
        <v>25623</v>
      </c>
      <c r="L1952" s="37" t="s">
        <v>25623</v>
      </c>
      <c r="M1952" s="37" t="s">
        <v>33208</v>
      </c>
      <c r="N1952" s="37" t="s">
        <v>209</v>
      </c>
      <c r="O1952" s="37" t="s">
        <v>210</v>
      </c>
      <c r="P1952" s="22" t="s">
        <v>33209</v>
      </c>
      <c r="Q1952" s="22" t="s">
        <v>33210</v>
      </c>
      <c r="R1952" s="38">
        <v>0</v>
      </c>
    </row>
    <row r="1953" spans="1:18" ht="12.75">
      <c r="A1953" s="22" t="s">
        <v>60</v>
      </c>
      <c r="B1953" s="22" t="s">
        <v>611</v>
      </c>
      <c r="C1953" s="22" t="s">
        <v>63</v>
      </c>
      <c r="D1953" s="22" t="s">
        <v>61</v>
      </c>
      <c r="E1953" s="31">
        <v>43105.456736111111</v>
      </c>
      <c r="F1953" s="22" t="s">
        <v>25620</v>
      </c>
      <c r="G1953" s="22" t="s">
        <v>33211</v>
      </c>
      <c r="H1953" s="22" t="s">
        <v>95</v>
      </c>
      <c r="I1953" s="22" t="s">
        <v>4250</v>
      </c>
      <c r="J1953" s="37" t="s">
        <v>25622</v>
      </c>
      <c r="K1953" s="37" t="s">
        <v>25623</v>
      </c>
      <c r="L1953" s="37" t="s">
        <v>25623</v>
      </c>
      <c r="M1953" s="37" t="s">
        <v>33212</v>
      </c>
      <c r="N1953" s="37" t="s">
        <v>768</v>
      </c>
      <c r="O1953" s="37" t="s">
        <v>769</v>
      </c>
      <c r="P1953" s="22" t="s">
        <v>33213</v>
      </c>
      <c r="Q1953" s="22" t="s">
        <v>33214</v>
      </c>
      <c r="R1953" s="38">
        <v>0</v>
      </c>
    </row>
    <row r="1954" spans="1:18" ht="12.75">
      <c r="A1954" s="22" t="s">
        <v>60</v>
      </c>
      <c r="B1954" s="22" t="s">
        <v>611</v>
      </c>
      <c r="C1954" s="22" t="s">
        <v>63</v>
      </c>
      <c r="D1954" s="22" t="s">
        <v>61</v>
      </c>
      <c r="E1954" s="31">
        <v>43110.525312500002</v>
      </c>
      <c r="F1954" s="22" t="s">
        <v>25620</v>
      </c>
      <c r="G1954" s="22" t="s">
        <v>33215</v>
      </c>
      <c r="H1954" s="22" t="s">
        <v>95</v>
      </c>
      <c r="I1954" s="22" t="s">
        <v>613</v>
      </c>
      <c r="J1954" s="37" t="s">
        <v>25622</v>
      </c>
      <c r="K1954" s="37" t="s">
        <v>25623</v>
      </c>
      <c r="L1954" s="37" t="s">
        <v>25623</v>
      </c>
      <c r="M1954" s="37" t="s">
        <v>33216</v>
      </c>
      <c r="N1954" s="37" t="s">
        <v>614</v>
      </c>
      <c r="O1954" s="37" t="s">
        <v>615</v>
      </c>
      <c r="P1954" s="22" t="s">
        <v>33217</v>
      </c>
      <c r="Q1954" s="22" t="s">
        <v>33218</v>
      </c>
      <c r="R1954" s="38">
        <v>0</v>
      </c>
    </row>
    <row r="1955" spans="1:18" ht="12.75">
      <c r="A1955" s="22" t="s">
        <v>60</v>
      </c>
      <c r="B1955" s="22" t="s">
        <v>611</v>
      </c>
      <c r="C1955" s="22" t="s">
        <v>63</v>
      </c>
      <c r="D1955" s="22" t="s">
        <v>61</v>
      </c>
      <c r="E1955" s="31">
        <v>43116.593148148146</v>
      </c>
      <c r="F1955" s="22" t="s">
        <v>25620</v>
      </c>
      <c r="G1955" s="22" t="s">
        <v>33219</v>
      </c>
      <c r="H1955" s="22" t="s">
        <v>95</v>
      </c>
      <c r="I1955" s="22" t="s">
        <v>6326</v>
      </c>
      <c r="J1955" s="37" t="s">
        <v>25622</v>
      </c>
      <c r="K1955" s="37" t="s">
        <v>25623</v>
      </c>
      <c r="L1955" s="37" t="s">
        <v>25623</v>
      </c>
      <c r="M1955" s="37" t="s">
        <v>33220</v>
      </c>
      <c r="N1955" s="37" t="s">
        <v>6327</v>
      </c>
      <c r="O1955" s="37" t="s">
        <v>6328</v>
      </c>
      <c r="P1955" s="22" t="s">
        <v>33221</v>
      </c>
      <c r="Q1955" s="22" t="s">
        <v>33222</v>
      </c>
      <c r="R1955" s="38">
        <v>0</v>
      </c>
    </row>
    <row r="1956" spans="1:18" ht="12.75">
      <c r="A1956" s="22" t="s">
        <v>60</v>
      </c>
      <c r="B1956" s="22" t="s">
        <v>611</v>
      </c>
      <c r="C1956" s="22" t="s">
        <v>63</v>
      </c>
      <c r="D1956" s="22" t="s">
        <v>61</v>
      </c>
      <c r="E1956" s="31">
        <v>43116.602662037032</v>
      </c>
      <c r="F1956" s="22" t="s">
        <v>25620</v>
      </c>
      <c r="G1956" s="22" t="s">
        <v>33223</v>
      </c>
      <c r="H1956" s="22" t="s">
        <v>95</v>
      </c>
      <c r="I1956" s="22" t="s">
        <v>9145</v>
      </c>
      <c r="J1956" s="37" t="s">
        <v>25622</v>
      </c>
      <c r="K1956" s="37" t="s">
        <v>25623</v>
      </c>
      <c r="L1956" s="37" t="s">
        <v>25623</v>
      </c>
      <c r="M1956" s="37" t="s">
        <v>33224</v>
      </c>
      <c r="N1956" s="37" t="s">
        <v>6327</v>
      </c>
      <c r="O1956" s="37" t="s">
        <v>6328</v>
      </c>
      <c r="P1956" s="22" t="s">
        <v>33225</v>
      </c>
      <c r="Q1956" s="22" t="s">
        <v>33226</v>
      </c>
      <c r="R1956" s="38">
        <v>0</v>
      </c>
    </row>
    <row r="1957" spans="1:18" ht="12.75">
      <c r="A1957" s="22" t="s">
        <v>60</v>
      </c>
      <c r="B1957" s="22" t="s">
        <v>611</v>
      </c>
      <c r="C1957" s="22" t="s">
        <v>63</v>
      </c>
      <c r="D1957" s="22" t="s">
        <v>61</v>
      </c>
      <c r="E1957" s="31">
        <v>43117.605381944442</v>
      </c>
      <c r="F1957" s="22" t="s">
        <v>25620</v>
      </c>
      <c r="G1957" s="22" t="s">
        <v>33227</v>
      </c>
      <c r="H1957" s="22" t="s">
        <v>95</v>
      </c>
      <c r="I1957" s="22" t="s">
        <v>5429</v>
      </c>
      <c r="J1957" s="37" t="s">
        <v>25622</v>
      </c>
      <c r="K1957" s="37" t="s">
        <v>25623</v>
      </c>
      <c r="L1957" s="37" t="s">
        <v>25623</v>
      </c>
      <c r="M1957" s="37" t="s">
        <v>33228</v>
      </c>
      <c r="N1957" s="37" t="s">
        <v>105</v>
      </c>
      <c r="O1957" s="37" t="s">
        <v>106</v>
      </c>
      <c r="P1957" s="22" t="s">
        <v>33229</v>
      </c>
      <c r="Q1957" s="22" t="s">
        <v>33230</v>
      </c>
      <c r="R1957" s="38">
        <v>0</v>
      </c>
    </row>
    <row r="1958" spans="1:18" ht="12.75">
      <c r="A1958" s="22" t="s">
        <v>60</v>
      </c>
      <c r="B1958" s="22" t="s">
        <v>611</v>
      </c>
      <c r="C1958" s="22" t="s">
        <v>63</v>
      </c>
      <c r="D1958" s="22" t="s">
        <v>61</v>
      </c>
      <c r="E1958" s="31">
        <v>43124.460740740738</v>
      </c>
      <c r="F1958" s="22" t="s">
        <v>25620</v>
      </c>
      <c r="G1958" s="22" t="s">
        <v>33231</v>
      </c>
      <c r="H1958" s="22" t="s">
        <v>95</v>
      </c>
      <c r="I1958" s="22" t="s">
        <v>2691</v>
      </c>
      <c r="J1958" s="37" t="s">
        <v>25622</v>
      </c>
      <c r="K1958" s="37" t="s">
        <v>25623</v>
      </c>
      <c r="L1958" s="37" t="s">
        <v>25623</v>
      </c>
      <c r="M1958" s="37" t="s">
        <v>33232</v>
      </c>
      <c r="N1958" s="37" t="s">
        <v>176</v>
      </c>
      <c r="O1958" s="37" t="s">
        <v>177</v>
      </c>
      <c r="P1958" s="22" t="s">
        <v>33233</v>
      </c>
      <c r="Q1958" s="22" t="s">
        <v>33234</v>
      </c>
      <c r="R1958" s="38">
        <v>0</v>
      </c>
    </row>
    <row r="1959" spans="1:18" ht="12.75">
      <c r="A1959" s="22" t="s">
        <v>60</v>
      </c>
      <c r="B1959" s="22" t="s">
        <v>611</v>
      </c>
      <c r="C1959" s="22" t="s">
        <v>63</v>
      </c>
      <c r="D1959" s="22" t="s">
        <v>61</v>
      </c>
      <c r="E1959" s="31">
        <v>43131.649259259255</v>
      </c>
      <c r="F1959" s="22" t="s">
        <v>25620</v>
      </c>
      <c r="G1959" s="22" t="s">
        <v>33235</v>
      </c>
      <c r="H1959" s="22" t="s">
        <v>95</v>
      </c>
      <c r="I1959" s="22" t="s">
        <v>4114</v>
      </c>
      <c r="J1959" s="37" t="s">
        <v>25622</v>
      </c>
      <c r="K1959" s="37" t="s">
        <v>25623</v>
      </c>
      <c r="L1959" s="37" t="s">
        <v>25623</v>
      </c>
      <c r="M1959" s="37" t="s">
        <v>33236</v>
      </c>
      <c r="N1959" s="37" t="s">
        <v>4115</v>
      </c>
      <c r="O1959" s="37" t="s">
        <v>4116</v>
      </c>
      <c r="P1959" s="22" t="s">
        <v>33237</v>
      </c>
      <c r="Q1959" s="22" t="s">
        <v>33238</v>
      </c>
      <c r="R1959" s="38">
        <v>0</v>
      </c>
    </row>
    <row r="1960" spans="1:18" ht="12.75">
      <c r="A1960" s="22" t="s">
        <v>60</v>
      </c>
      <c r="B1960" s="22" t="s">
        <v>22865</v>
      </c>
      <c r="C1960" s="22" t="s">
        <v>69</v>
      </c>
      <c r="D1960" s="22" t="s">
        <v>61</v>
      </c>
      <c r="E1960" s="31">
        <v>43122.75645833333</v>
      </c>
      <c r="F1960" s="22" t="s">
        <v>25620</v>
      </c>
      <c r="G1960" s="22" t="s">
        <v>33239</v>
      </c>
      <c r="H1960" s="22" t="s">
        <v>95</v>
      </c>
      <c r="I1960" s="22" t="s">
        <v>24182</v>
      </c>
      <c r="J1960" s="37" t="s">
        <v>25622</v>
      </c>
      <c r="K1960" s="37" t="s">
        <v>25623</v>
      </c>
      <c r="L1960" s="37" t="s">
        <v>25623</v>
      </c>
      <c r="M1960" s="37" t="s">
        <v>33240</v>
      </c>
      <c r="N1960" s="37" t="s">
        <v>472</v>
      </c>
      <c r="O1960" s="37" t="s">
        <v>473</v>
      </c>
      <c r="P1960" s="22" t="s">
        <v>33241</v>
      </c>
      <c r="Q1960" s="22" t="s">
        <v>33242</v>
      </c>
      <c r="R1960" s="38">
        <v>0</v>
      </c>
    </row>
    <row r="1961" spans="1:18" ht="12.75">
      <c r="A1961" s="22" t="s">
        <v>60</v>
      </c>
      <c r="B1961" s="22" t="s">
        <v>22865</v>
      </c>
      <c r="C1961" s="22" t="s">
        <v>69</v>
      </c>
      <c r="D1961" s="22" t="s">
        <v>61</v>
      </c>
      <c r="E1961" s="31">
        <v>43129.701099537036</v>
      </c>
      <c r="F1961" s="22" t="s">
        <v>25620</v>
      </c>
      <c r="G1961" s="22" t="s">
        <v>33243</v>
      </c>
      <c r="H1961" s="22" t="s">
        <v>95</v>
      </c>
      <c r="I1961" s="22" t="s">
        <v>22867</v>
      </c>
      <c r="J1961" s="37" t="s">
        <v>25622</v>
      </c>
      <c r="K1961" s="37" t="s">
        <v>25623</v>
      </c>
      <c r="L1961" s="37" t="s">
        <v>25623</v>
      </c>
      <c r="M1961" s="37" t="s">
        <v>33244</v>
      </c>
      <c r="N1961" s="37" t="s">
        <v>10507</v>
      </c>
      <c r="O1961" s="37" t="s">
        <v>10508</v>
      </c>
      <c r="P1961" s="22" t="s">
        <v>33245</v>
      </c>
      <c r="Q1961" s="22" t="s">
        <v>33246</v>
      </c>
      <c r="R1961" s="38">
        <v>0</v>
      </c>
    </row>
    <row r="1962" spans="1:18" ht="12.75">
      <c r="A1962" s="22" t="s">
        <v>60</v>
      </c>
      <c r="B1962" s="22" t="s">
        <v>832</v>
      </c>
      <c r="C1962" s="22" t="s">
        <v>63</v>
      </c>
      <c r="D1962" s="22" t="s">
        <v>61</v>
      </c>
      <c r="E1962" s="31">
        <v>43104.571168981478</v>
      </c>
      <c r="F1962" s="22" t="s">
        <v>25620</v>
      </c>
      <c r="G1962" s="22" t="s">
        <v>33247</v>
      </c>
      <c r="H1962" s="22" t="s">
        <v>95</v>
      </c>
      <c r="I1962" s="22" t="s">
        <v>33248</v>
      </c>
      <c r="J1962" s="37" t="s">
        <v>25622</v>
      </c>
      <c r="K1962" s="37" t="s">
        <v>25623</v>
      </c>
      <c r="L1962" s="37" t="s">
        <v>25623</v>
      </c>
      <c r="M1962" s="37" t="s">
        <v>33249</v>
      </c>
      <c r="N1962" s="37" t="s">
        <v>8036</v>
      </c>
      <c r="O1962" s="37" t="s">
        <v>8037</v>
      </c>
      <c r="P1962" s="22" t="s">
        <v>33250</v>
      </c>
      <c r="Q1962" s="22" t="s">
        <v>33251</v>
      </c>
      <c r="R1962" s="38">
        <v>0</v>
      </c>
    </row>
    <row r="1963" spans="1:18" ht="12.75">
      <c r="A1963" s="22" t="s">
        <v>60</v>
      </c>
      <c r="B1963" s="22" t="s">
        <v>832</v>
      </c>
      <c r="C1963" s="22" t="s">
        <v>63</v>
      </c>
      <c r="D1963" s="22" t="s">
        <v>61</v>
      </c>
      <c r="E1963" s="31">
        <v>43117.385717592588</v>
      </c>
      <c r="F1963" s="22" t="s">
        <v>25620</v>
      </c>
      <c r="G1963" s="22" t="s">
        <v>33252</v>
      </c>
      <c r="H1963" s="22" t="s">
        <v>95</v>
      </c>
      <c r="I1963" s="22" t="s">
        <v>834</v>
      </c>
      <c r="J1963" s="37" t="s">
        <v>25622</v>
      </c>
      <c r="K1963" s="37" t="s">
        <v>25623</v>
      </c>
      <c r="L1963" s="37" t="s">
        <v>25623</v>
      </c>
      <c r="M1963" s="37" t="s">
        <v>33253</v>
      </c>
      <c r="N1963" s="37" t="s">
        <v>81</v>
      </c>
      <c r="O1963" s="37" t="s">
        <v>82</v>
      </c>
      <c r="P1963" s="22" t="s">
        <v>33254</v>
      </c>
      <c r="Q1963" s="22" t="s">
        <v>33255</v>
      </c>
      <c r="R1963" s="38">
        <v>0</v>
      </c>
    </row>
    <row r="1964" spans="1:18" ht="12.75">
      <c r="A1964" s="22" t="s">
        <v>60</v>
      </c>
      <c r="B1964" s="22" t="s">
        <v>476</v>
      </c>
      <c r="C1964" s="22" t="s">
        <v>63</v>
      </c>
      <c r="D1964" s="22" t="s">
        <v>61</v>
      </c>
      <c r="E1964" s="31">
        <v>43105.59480324074</v>
      </c>
      <c r="F1964" s="22" t="s">
        <v>25620</v>
      </c>
      <c r="G1964" s="22" t="s">
        <v>33256</v>
      </c>
      <c r="H1964" s="22" t="s">
        <v>95</v>
      </c>
      <c r="I1964" s="22" t="s">
        <v>8761</v>
      </c>
      <c r="J1964" s="37" t="s">
        <v>25622</v>
      </c>
      <c r="K1964" s="37" t="s">
        <v>25623</v>
      </c>
      <c r="L1964" s="37" t="s">
        <v>25623</v>
      </c>
      <c r="M1964" s="37" t="s">
        <v>33257</v>
      </c>
      <c r="N1964" s="37" t="s">
        <v>581</v>
      </c>
      <c r="O1964" s="37" t="s">
        <v>582</v>
      </c>
      <c r="P1964" s="22" t="s">
        <v>33258</v>
      </c>
      <c r="Q1964" s="22" t="s">
        <v>33259</v>
      </c>
      <c r="R1964" s="38">
        <v>0</v>
      </c>
    </row>
    <row r="1965" spans="1:18" ht="12.75">
      <c r="A1965" s="22" t="s">
        <v>60</v>
      </c>
      <c r="B1965" s="22" t="s">
        <v>476</v>
      </c>
      <c r="C1965" s="22" t="s">
        <v>63</v>
      </c>
      <c r="D1965" s="22" t="s">
        <v>61</v>
      </c>
      <c r="E1965" s="31">
        <v>43108.522048611107</v>
      </c>
      <c r="F1965" s="22" t="s">
        <v>25620</v>
      </c>
      <c r="G1965" s="22" t="s">
        <v>33260</v>
      </c>
      <c r="H1965" s="22" t="s">
        <v>95</v>
      </c>
      <c r="I1965" s="22" t="s">
        <v>5942</v>
      </c>
      <c r="J1965" s="37" t="s">
        <v>25622</v>
      </c>
      <c r="K1965" s="37" t="s">
        <v>25623</v>
      </c>
      <c r="L1965" s="37" t="s">
        <v>25623</v>
      </c>
      <c r="M1965" s="37" t="s">
        <v>33261</v>
      </c>
      <c r="N1965" s="37" t="s">
        <v>327</v>
      </c>
      <c r="O1965" s="37" t="s">
        <v>328</v>
      </c>
      <c r="P1965" s="22" t="s">
        <v>33262</v>
      </c>
      <c r="Q1965" s="22" t="s">
        <v>33263</v>
      </c>
      <c r="R1965" s="38">
        <v>0</v>
      </c>
    </row>
    <row r="1966" spans="1:18" ht="12.75">
      <c r="A1966" s="22" t="s">
        <v>60</v>
      </c>
      <c r="B1966" s="22" t="s">
        <v>476</v>
      </c>
      <c r="C1966" s="22" t="s">
        <v>63</v>
      </c>
      <c r="D1966" s="22" t="s">
        <v>61</v>
      </c>
      <c r="E1966" s="31">
        <v>43112.627881944441</v>
      </c>
      <c r="F1966" s="22" t="s">
        <v>25620</v>
      </c>
      <c r="G1966" s="22" t="s">
        <v>33264</v>
      </c>
      <c r="H1966" s="22" t="s">
        <v>95</v>
      </c>
      <c r="I1966" s="22" t="s">
        <v>8438</v>
      </c>
      <c r="J1966" s="37" t="s">
        <v>25622</v>
      </c>
      <c r="K1966" s="37" t="s">
        <v>25623</v>
      </c>
      <c r="L1966" s="37" t="s">
        <v>25623</v>
      </c>
      <c r="M1966" s="37" t="s">
        <v>33265</v>
      </c>
      <c r="N1966" s="37" t="s">
        <v>729</v>
      </c>
      <c r="O1966" s="37" t="s">
        <v>730</v>
      </c>
      <c r="P1966" s="22" t="s">
        <v>33266</v>
      </c>
      <c r="Q1966" s="22" t="s">
        <v>33259</v>
      </c>
      <c r="R1966" s="38">
        <v>0</v>
      </c>
    </row>
    <row r="1967" spans="1:18" ht="12.75">
      <c r="A1967" s="22" t="s">
        <v>60</v>
      </c>
      <c r="B1967" s="22" t="s">
        <v>476</v>
      </c>
      <c r="C1967" s="22" t="s">
        <v>63</v>
      </c>
      <c r="D1967" s="22" t="s">
        <v>61</v>
      </c>
      <c r="E1967" s="31">
        <v>43118.600787037038</v>
      </c>
      <c r="F1967" s="22" t="s">
        <v>25620</v>
      </c>
      <c r="G1967" s="22" t="s">
        <v>33267</v>
      </c>
      <c r="H1967" s="22" t="s">
        <v>95</v>
      </c>
      <c r="I1967" s="22" t="s">
        <v>33268</v>
      </c>
      <c r="J1967" s="37" t="s">
        <v>25622</v>
      </c>
      <c r="K1967" s="37" t="s">
        <v>25623</v>
      </c>
      <c r="L1967" s="37" t="s">
        <v>25623</v>
      </c>
      <c r="M1967" s="37" t="s">
        <v>33269</v>
      </c>
      <c r="N1967" s="37" t="s">
        <v>717</v>
      </c>
      <c r="O1967" s="37" t="s">
        <v>718</v>
      </c>
      <c r="P1967" s="22" t="s">
        <v>33270</v>
      </c>
      <c r="Q1967" s="22" t="s">
        <v>33271</v>
      </c>
      <c r="R1967" s="38">
        <v>0</v>
      </c>
    </row>
    <row r="1968" spans="1:18" ht="12.75">
      <c r="A1968" s="22" t="s">
        <v>60</v>
      </c>
      <c r="B1968" s="22" t="s">
        <v>476</v>
      </c>
      <c r="C1968" s="22" t="s">
        <v>63</v>
      </c>
      <c r="D1968" s="22" t="s">
        <v>61</v>
      </c>
      <c r="E1968" s="31">
        <v>43119.554085648146</v>
      </c>
      <c r="F1968" s="22" t="s">
        <v>25620</v>
      </c>
      <c r="G1968" s="22" t="s">
        <v>33272</v>
      </c>
      <c r="H1968" s="22" t="s">
        <v>95</v>
      </c>
      <c r="I1968" s="22" t="s">
        <v>33273</v>
      </c>
      <c r="J1968" s="37" t="s">
        <v>25622</v>
      </c>
      <c r="K1968" s="37" t="s">
        <v>25623</v>
      </c>
      <c r="L1968" s="37" t="s">
        <v>25623</v>
      </c>
      <c r="M1968" s="37" t="s">
        <v>33274</v>
      </c>
      <c r="N1968" s="37" t="s">
        <v>4428</v>
      </c>
      <c r="O1968" s="37" t="s">
        <v>4429</v>
      </c>
      <c r="P1968" s="22" t="s">
        <v>33266</v>
      </c>
      <c r="Q1968" s="22" t="s">
        <v>33259</v>
      </c>
      <c r="R1968" s="38">
        <v>0</v>
      </c>
    </row>
    <row r="1969" spans="1:18" ht="12.75">
      <c r="A1969" s="22" t="s">
        <v>60</v>
      </c>
      <c r="B1969" s="22" t="s">
        <v>476</v>
      </c>
      <c r="C1969" s="22" t="s">
        <v>63</v>
      </c>
      <c r="D1969" s="22" t="s">
        <v>61</v>
      </c>
      <c r="E1969" s="31">
        <v>43124.485891203702</v>
      </c>
      <c r="F1969" s="22" t="s">
        <v>25620</v>
      </c>
      <c r="G1969" s="22" t="s">
        <v>33275</v>
      </c>
      <c r="H1969" s="22" t="s">
        <v>95</v>
      </c>
      <c r="I1969" s="22" t="s">
        <v>33276</v>
      </c>
      <c r="J1969" s="37" t="s">
        <v>25622</v>
      </c>
      <c r="K1969" s="37" t="s">
        <v>25623</v>
      </c>
      <c r="L1969" s="37" t="s">
        <v>25623</v>
      </c>
      <c r="M1969" s="37" t="s">
        <v>33277</v>
      </c>
      <c r="N1969" s="37" t="s">
        <v>105</v>
      </c>
      <c r="O1969" s="37" t="s">
        <v>106</v>
      </c>
      <c r="P1969" s="22" t="s">
        <v>33278</v>
      </c>
      <c r="Q1969" s="22" t="s">
        <v>33279</v>
      </c>
      <c r="R1969" s="38">
        <v>0</v>
      </c>
    </row>
    <row r="1970" spans="1:18" ht="12.75">
      <c r="A1970" s="22" t="s">
        <v>60</v>
      </c>
      <c r="B1970" s="22" t="s">
        <v>476</v>
      </c>
      <c r="C1970" s="22" t="s">
        <v>63</v>
      </c>
      <c r="D1970" s="22" t="s">
        <v>61</v>
      </c>
      <c r="E1970" s="31">
        <v>43129.411261574074</v>
      </c>
      <c r="F1970" s="22" t="s">
        <v>25620</v>
      </c>
      <c r="G1970" s="22" t="s">
        <v>33280</v>
      </c>
      <c r="H1970" s="22" t="s">
        <v>95</v>
      </c>
      <c r="I1970" s="22" t="s">
        <v>9096</v>
      </c>
      <c r="J1970" s="37" t="s">
        <v>25622</v>
      </c>
      <c r="K1970" s="37" t="s">
        <v>25623</v>
      </c>
      <c r="L1970" s="37" t="s">
        <v>25623</v>
      </c>
      <c r="M1970" s="37" t="s">
        <v>33281</v>
      </c>
      <c r="N1970" s="37" t="s">
        <v>1199</v>
      </c>
      <c r="O1970" s="37" t="s">
        <v>1200</v>
      </c>
      <c r="P1970" s="22" t="s">
        <v>33282</v>
      </c>
      <c r="Q1970" s="22" t="s">
        <v>33259</v>
      </c>
      <c r="R1970" s="38">
        <v>0</v>
      </c>
    </row>
    <row r="1971" spans="1:18" ht="12.75">
      <c r="A1971" s="22" t="s">
        <v>60</v>
      </c>
      <c r="B1971" s="22" t="s">
        <v>2586</v>
      </c>
      <c r="C1971" s="22" t="s">
        <v>63</v>
      </c>
      <c r="D1971" s="22" t="s">
        <v>61</v>
      </c>
      <c r="E1971" s="31">
        <v>43117.428032407406</v>
      </c>
      <c r="F1971" s="22" t="s">
        <v>25620</v>
      </c>
      <c r="G1971" s="22" t="s">
        <v>33283</v>
      </c>
      <c r="H1971" s="22" t="s">
        <v>95</v>
      </c>
      <c r="I1971" s="22" t="s">
        <v>4837</v>
      </c>
      <c r="J1971" s="37" t="s">
        <v>25622</v>
      </c>
      <c r="K1971" s="37" t="s">
        <v>25623</v>
      </c>
      <c r="L1971" s="37" t="s">
        <v>25623</v>
      </c>
      <c r="M1971" s="37" t="s">
        <v>33284</v>
      </c>
      <c r="N1971" s="37" t="s">
        <v>4838</v>
      </c>
      <c r="O1971" s="37" t="s">
        <v>4839</v>
      </c>
      <c r="P1971" s="22" t="s">
        <v>33285</v>
      </c>
      <c r="Q1971" s="22" t="s">
        <v>33286</v>
      </c>
      <c r="R1971" s="38">
        <v>0</v>
      </c>
    </row>
    <row r="1972" spans="1:18" ht="12.75">
      <c r="A1972" s="22" t="s">
        <v>60</v>
      </c>
      <c r="B1972" s="22" t="s">
        <v>2586</v>
      </c>
      <c r="C1972" s="22" t="s">
        <v>63</v>
      </c>
      <c r="D1972" s="22" t="s">
        <v>61</v>
      </c>
      <c r="E1972" s="31">
        <v>43117.435231481482</v>
      </c>
      <c r="F1972" s="22" t="s">
        <v>25620</v>
      </c>
      <c r="G1972" s="22" t="s">
        <v>33287</v>
      </c>
      <c r="H1972" s="22" t="s">
        <v>95</v>
      </c>
      <c r="I1972" s="22" t="s">
        <v>8490</v>
      </c>
      <c r="J1972" s="37" t="s">
        <v>25622</v>
      </c>
      <c r="K1972" s="37" t="s">
        <v>25623</v>
      </c>
      <c r="L1972" s="37" t="s">
        <v>25623</v>
      </c>
      <c r="M1972" s="37" t="s">
        <v>33288</v>
      </c>
      <c r="N1972" s="37" t="s">
        <v>4838</v>
      </c>
      <c r="O1972" s="37" t="s">
        <v>4839</v>
      </c>
      <c r="P1972" s="22" t="s">
        <v>33285</v>
      </c>
      <c r="Q1972" s="22" t="s">
        <v>33286</v>
      </c>
      <c r="R1972" s="38">
        <v>0</v>
      </c>
    </row>
    <row r="1973" spans="1:18" ht="12.75">
      <c r="A1973" s="22" t="s">
        <v>60</v>
      </c>
      <c r="B1973" s="22" t="s">
        <v>496</v>
      </c>
      <c r="C1973" s="22" t="s">
        <v>63</v>
      </c>
      <c r="D1973" s="22" t="s">
        <v>61</v>
      </c>
      <c r="E1973" s="31">
        <v>43116.381898148145</v>
      </c>
      <c r="F1973" s="22" t="s">
        <v>25620</v>
      </c>
      <c r="G1973" s="22" t="s">
        <v>33289</v>
      </c>
      <c r="H1973" s="22" t="s">
        <v>95</v>
      </c>
      <c r="I1973" s="22" t="s">
        <v>9066</v>
      </c>
      <c r="J1973" s="37" t="s">
        <v>25622</v>
      </c>
      <c r="K1973" s="37" t="s">
        <v>25623</v>
      </c>
      <c r="L1973" s="37" t="s">
        <v>25623</v>
      </c>
      <c r="M1973" s="37" t="s">
        <v>33290</v>
      </c>
      <c r="N1973" s="37" t="s">
        <v>140</v>
      </c>
      <c r="O1973" s="37" t="s">
        <v>141</v>
      </c>
      <c r="P1973" s="22" t="s">
        <v>33291</v>
      </c>
      <c r="Q1973" s="22" t="s">
        <v>33292</v>
      </c>
      <c r="R1973" s="38">
        <v>0</v>
      </c>
    </row>
    <row r="1974" spans="1:18" ht="12.75">
      <c r="A1974" s="22" t="s">
        <v>60</v>
      </c>
      <c r="B1974" s="22" t="s">
        <v>496</v>
      </c>
      <c r="C1974" s="22" t="s">
        <v>63</v>
      </c>
      <c r="D1974" s="22" t="s">
        <v>61</v>
      </c>
      <c r="E1974" s="31">
        <v>43116.620092592588</v>
      </c>
      <c r="F1974" s="22" t="s">
        <v>25620</v>
      </c>
      <c r="G1974" s="22" t="s">
        <v>33293</v>
      </c>
      <c r="H1974" s="22" t="s">
        <v>95</v>
      </c>
      <c r="I1974" s="22" t="s">
        <v>7888</v>
      </c>
      <c r="J1974" s="37" t="s">
        <v>25622</v>
      </c>
      <c r="K1974" s="37" t="s">
        <v>25623</v>
      </c>
      <c r="L1974" s="37" t="s">
        <v>25623</v>
      </c>
      <c r="M1974" s="37" t="s">
        <v>33294</v>
      </c>
      <c r="N1974" s="37" t="s">
        <v>1329</v>
      </c>
      <c r="O1974" s="37" t="s">
        <v>1330</v>
      </c>
      <c r="P1974" s="22" t="s">
        <v>33295</v>
      </c>
      <c r="Q1974" s="22" t="s">
        <v>33296</v>
      </c>
      <c r="R1974" s="38">
        <v>0</v>
      </c>
    </row>
    <row r="1975" spans="1:18" ht="12.75">
      <c r="A1975" s="22" t="s">
        <v>60</v>
      </c>
      <c r="B1975" s="22" t="s">
        <v>496</v>
      </c>
      <c r="C1975" s="22" t="s">
        <v>63</v>
      </c>
      <c r="D1975" s="22" t="s">
        <v>61</v>
      </c>
      <c r="E1975" s="31">
        <v>43116.659849537034</v>
      </c>
      <c r="F1975" s="22" t="s">
        <v>25620</v>
      </c>
      <c r="G1975" s="22" t="s">
        <v>33297</v>
      </c>
      <c r="H1975" s="22" t="s">
        <v>95</v>
      </c>
      <c r="I1975" s="22" t="s">
        <v>6701</v>
      </c>
      <c r="J1975" s="37" t="s">
        <v>25622</v>
      </c>
      <c r="K1975" s="37" t="s">
        <v>25623</v>
      </c>
      <c r="L1975" s="37" t="s">
        <v>25623</v>
      </c>
      <c r="M1975" s="37" t="s">
        <v>33298</v>
      </c>
      <c r="N1975" s="37" t="s">
        <v>1813</v>
      </c>
      <c r="O1975" s="37" t="s">
        <v>1814</v>
      </c>
      <c r="P1975" s="22" t="s">
        <v>33299</v>
      </c>
      <c r="Q1975" s="22" t="s">
        <v>33300</v>
      </c>
      <c r="R1975" s="38">
        <v>0</v>
      </c>
    </row>
    <row r="1976" spans="1:18" ht="12.75">
      <c r="A1976" s="22" t="s">
        <v>60</v>
      </c>
      <c r="B1976" s="22" t="s">
        <v>496</v>
      </c>
      <c r="C1976" s="22" t="s">
        <v>63</v>
      </c>
      <c r="D1976" s="22" t="s">
        <v>61</v>
      </c>
      <c r="E1976" s="31">
        <v>43117.445231481477</v>
      </c>
      <c r="F1976" s="22" t="s">
        <v>25620</v>
      </c>
      <c r="G1976" s="22" t="s">
        <v>33301</v>
      </c>
      <c r="H1976" s="22" t="s">
        <v>95</v>
      </c>
      <c r="I1976" s="22" t="s">
        <v>6838</v>
      </c>
      <c r="J1976" s="37" t="s">
        <v>25622</v>
      </c>
      <c r="K1976" s="37" t="s">
        <v>25623</v>
      </c>
      <c r="L1976" s="37" t="s">
        <v>25623</v>
      </c>
      <c r="M1976" s="37" t="s">
        <v>33302</v>
      </c>
      <c r="N1976" s="37" t="s">
        <v>176</v>
      </c>
      <c r="O1976" s="37" t="s">
        <v>177</v>
      </c>
      <c r="P1976" s="22" t="s">
        <v>33303</v>
      </c>
      <c r="Q1976" s="22" t="s">
        <v>33304</v>
      </c>
      <c r="R1976" s="38">
        <v>0</v>
      </c>
    </row>
    <row r="1977" spans="1:18" ht="12.75">
      <c r="A1977" s="22" t="s">
        <v>60</v>
      </c>
      <c r="B1977" s="22" t="s">
        <v>496</v>
      </c>
      <c r="C1977" s="22" t="s">
        <v>63</v>
      </c>
      <c r="D1977" s="22" t="s">
        <v>61</v>
      </c>
      <c r="E1977" s="31">
        <v>43117.448888888888</v>
      </c>
      <c r="F1977" s="22" t="s">
        <v>25620</v>
      </c>
      <c r="G1977" s="22" t="s">
        <v>33305</v>
      </c>
      <c r="H1977" s="22" t="s">
        <v>95</v>
      </c>
      <c r="I1977" s="22" t="s">
        <v>3417</v>
      </c>
      <c r="J1977" s="37" t="s">
        <v>25622</v>
      </c>
      <c r="K1977" s="37" t="s">
        <v>25623</v>
      </c>
      <c r="L1977" s="37" t="s">
        <v>25623</v>
      </c>
      <c r="M1977" s="37" t="s">
        <v>33306</v>
      </c>
      <c r="N1977" s="37" t="s">
        <v>176</v>
      </c>
      <c r="O1977" s="37" t="s">
        <v>177</v>
      </c>
      <c r="P1977" s="22" t="s">
        <v>33307</v>
      </c>
      <c r="Q1977" s="22" t="s">
        <v>33308</v>
      </c>
      <c r="R1977" s="38">
        <v>0</v>
      </c>
    </row>
    <row r="1978" spans="1:18" ht="12.75">
      <c r="A1978" s="22" t="s">
        <v>60</v>
      </c>
      <c r="B1978" s="22" t="s">
        <v>496</v>
      </c>
      <c r="C1978" s="22" t="s">
        <v>63</v>
      </c>
      <c r="D1978" s="22" t="s">
        <v>61</v>
      </c>
      <c r="E1978" s="31">
        <v>43117.702685185184</v>
      </c>
      <c r="F1978" s="22" t="s">
        <v>25620</v>
      </c>
      <c r="G1978" s="22" t="s">
        <v>33309</v>
      </c>
      <c r="H1978" s="22" t="s">
        <v>95</v>
      </c>
      <c r="I1978" s="22" t="s">
        <v>7444</v>
      </c>
      <c r="J1978" s="37" t="s">
        <v>25622</v>
      </c>
      <c r="K1978" s="37" t="s">
        <v>25623</v>
      </c>
      <c r="L1978" s="37" t="s">
        <v>25623</v>
      </c>
      <c r="M1978" s="37" t="s">
        <v>33310</v>
      </c>
      <c r="N1978" s="37" t="s">
        <v>105</v>
      </c>
      <c r="O1978" s="37" t="s">
        <v>106</v>
      </c>
      <c r="P1978" s="22" t="s">
        <v>33311</v>
      </c>
      <c r="Q1978" s="22" t="s">
        <v>33312</v>
      </c>
      <c r="R1978" s="38">
        <v>0</v>
      </c>
    </row>
    <row r="1979" spans="1:18" ht="12.75">
      <c r="A1979" s="22" t="s">
        <v>60</v>
      </c>
      <c r="B1979" s="22" t="s">
        <v>496</v>
      </c>
      <c r="C1979" s="22" t="s">
        <v>63</v>
      </c>
      <c r="D1979" s="22" t="s">
        <v>61</v>
      </c>
      <c r="E1979" s="31">
        <v>43122.709016203698</v>
      </c>
      <c r="F1979" s="22" t="s">
        <v>25620</v>
      </c>
      <c r="G1979" s="22" t="s">
        <v>33313</v>
      </c>
      <c r="H1979" s="22" t="s">
        <v>95</v>
      </c>
      <c r="I1979" s="22" t="s">
        <v>8494</v>
      </c>
      <c r="J1979" s="37" t="s">
        <v>25622</v>
      </c>
      <c r="K1979" s="37" t="s">
        <v>25623</v>
      </c>
      <c r="L1979" s="37" t="s">
        <v>25623</v>
      </c>
      <c r="M1979" s="37" t="s">
        <v>33314</v>
      </c>
      <c r="N1979" s="37" t="s">
        <v>2276</v>
      </c>
      <c r="O1979" s="37" t="s">
        <v>2277</v>
      </c>
      <c r="P1979" s="22" t="s">
        <v>33315</v>
      </c>
      <c r="Q1979" s="22" t="s">
        <v>33316</v>
      </c>
      <c r="R1979" s="38">
        <v>0</v>
      </c>
    </row>
    <row r="1980" spans="1:18" ht="12.75">
      <c r="A1980" s="22" t="s">
        <v>60</v>
      </c>
      <c r="B1980" s="22" t="s">
        <v>496</v>
      </c>
      <c r="C1980" s="22" t="s">
        <v>63</v>
      </c>
      <c r="D1980" s="22" t="s">
        <v>61</v>
      </c>
      <c r="E1980" s="31">
        <v>43123.487847222219</v>
      </c>
      <c r="F1980" s="22" t="s">
        <v>25620</v>
      </c>
      <c r="G1980" s="22" t="s">
        <v>33317</v>
      </c>
      <c r="H1980" s="22" t="s">
        <v>95</v>
      </c>
      <c r="I1980" s="22" t="s">
        <v>9784</v>
      </c>
      <c r="J1980" s="37" t="s">
        <v>25622</v>
      </c>
      <c r="K1980" s="37" t="s">
        <v>25623</v>
      </c>
      <c r="L1980" s="37" t="s">
        <v>25623</v>
      </c>
      <c r="M1980" s="37" t="s">
        <v>33318</v>
      </c>
      <c r="N1980" s="37" t="s">
        <v>105</v>
      </c>
      <c r="O1980" s="37" t="s">
        <v>106</v>
      </c>
      <c r="P1980" s="22" t="s">
        <v>33319</v>
      </c>
      <c r="Q1980" s="22" t="s">
        <v>33320</v>
      </c>
      <c r="R1980" s="38">
        <v>0</v>
      </c>
    </row>
    <row r="1981" spans="1:18" ht="12.75">
      <c r="A1981" s="22" t="s">
        <v>60</v>
      </c>
      <c r="B1981" s="22" t="s">
        <v>496</v>
      </c>
      <c r="C1981" s="22" t="s">
        <v>63</v>
      </c>
      <c r="D1981" s="22" t="s">
        <v>61</v>
      </c>
      <c r="E1981" s="31">
        <v>43130.568055555552</v>
      </c>
      <c r="F1981" s="22" t="s">
        <v>25620</v>
      </c>
      <c r="G1981" s="22" t="s">
        <v>33321</v>
      </c>
      <c r="H1981" s="22" t="s">
        <v>95</v>
      </c>
      <c r="I1981" s="22" t="s">
        <v>7878</v>
      </c>
      <c r="J1981" s="37" t="s">
        <v>25622</v>
      </c>
      <c r="K1981" s="37" t="s">
        <v>25623</v>
      </c>
      <c r="L1981" s="37" t="s">
        <v>25623</v>
      </c>
      <c r="M1981" s="37" t="s">
        <v>33322</v>
      </c>
      <c r="N1981" s="37" t="s">
        <v>7873</v>
      </c>
      <c r="O1981" s="37" t="s">
        <v>7874</v>
      </c>
      <c r="P1981" s="22" t="s">
        <v>33323</v>
      </c>
      <c r="Q1981" s="22" t="s">
        <v>33324</v>
      </c>
      <c r="R1981" s="38">
        <v>0</v>
      </c>
    </row>
    <row r="1982" spans="1:18" ht="12.75">
      <c r="A1982" s="22" t="s">
        <v>60</v>
      </c>
      <c r="B1982" s="22" t="s">
        <v>496</v>
      </c>
      <c r="C1982" s="22" t="s">
        <v>63</v>
      </c>
      <c r="D1982" s="22" t="s">
        <v>61</v>
      </c>
      <c r="E1982" s="31">
        <v>43130.697337962964</v>
      </c>
      <c r="F1982" s="22" t="s">
        <v>25620</v>
      </c>
      <c r="G1982" s="22" t="s">
        <v>33325</v>
      </c>
      <c r="H1982" s="22" t="s">
        <v>95</v>
      </c>
      <c r="I1982" s="22" t="s">
        <v>6355</v>
      </c>
      <c r="J1982" s="37" t="s">
        <v>25622</v>
      </c>
      <c r="K1982" s="37" t="s">
        <v>25623</v>
      </c>
      <c r="L1982" s="37" t="s">
        <v>25623</v>
      </c>
      <c r="M1982" s="37" t="s">
        <v>33326</v>
      </c>
      <c r="N1982" s="37" t="s">
        <v>702</v>
      </c>
      <c r="O1982" s="37" t="s">
        <v>703</v>
      </c>
      <c r="P1982" s="22" t="s">
        <v>33327</v>
      </c>
      <c r="Q1982" s="22" t="s">
        <v>33328</v>
      </c>
      <c r="R1982" s="38">
        <v>0</v>
      </c>
    </row>
    <row r="1983" spans="1:18" ht="12.75">
      <c r="A1983" s="22" t="s">
        <v>60</v>
      </c>
      <c r="B1983" s="22" t="s">
        <v>496</v>
      </c>
      <c r="C1983" s="22" t="s">
        <v>63</v>
      </c>
      <c r="D1983" s="22" t="s">
        <v>61</v>
      </c>
      <c r="E1983" s="31">
        <v>43131.561759259261</v>
      </c>
      <c r="F1983" s="22" t="s">
        <v>25620</v>
      </c>
      <c r="G1983" s="22" t="s">
        <v>33329</v>
      </c>
      <c r="H1983" s="22" t="s">
        <v>95</v>
      </c>
      <c r="I1983" s="22" t="s">
        <v>8672</v>
      </c>
      <c r="J1983" s="37" t="s">
        <v>25622</v>
      </c>
      <c r="K1983" s="37" t="s">
        <v>25623</v>
      </c>
      <c r="L1983" s="37" t="s">
        <v>25623</v>
      </c>
      <c r="M1983" s="37" t="s">
        <v>33330</v>
      </c>
      <c r="N1983" s="37" t="s">
        <v>1155</v>
      </c>
      <c r="O1983" s="37" t="s">
        <v>1156</v>
      </c>
      <c r="P1983" s="22" t="s">
        <v>33331</v>
      </c>
      <c r="Q1983" s="22" t="s">
        <v>33332</v>
      </c>
      <c r="R1983" s="38">
        <v>0</v>
      </c>
    </row>
    <row r="1984" spans="1:18" ht="12.75">
      <c r="A1984" s="22" t="s">
        <v>60</v>
      </c>
      <c r="B1984" s="22" t="s">
        <v>299</v>
      </c>
      <c r="C1984" s="22" t="s">
        <v>63</v>
      </c>
      <c r="D1984" s="22" t="s">
        <v>61</v>
      </c>
      <c r="E1984" s="31">
        <v>43104.566817129627</v>
      </c>
      <c r="F1984" s="22" t="s">
        <v>25620</v>
      </c>
      <c r="G1984" s="22" t="s">
        <v>33333</v>
      </c>
      <c r="H1984" s="22" t="s">
        <v>95</v>
      </c>
      <c r="I1984" s="22" t="s">
        <v>3907</v>
      </c>
      <c r="J1984" s="37" t="s">
        <v>25622</v>
      </c>
      <c r="K1984" s="37" t="s">
        <v>25623</v>
      </c>
      <c r="L1984" s="37" t="s">
        <v>25623</v>
      </c>
      <c r="M1984" s="37" t="s">
        <v>33334</v>
      </c>
      <c r="N1984" s="37" t="s">
        <v>374</v>
      </c>
      <c r="O1984" s="37" t="s">
        <v>375</v>
      </c>
      <c r="P1984" s="22" t="s">
        <v>33335</v>
      </c>
      <c r="Q1984" s="22" t="s">
        <v>33336</v>
      </c>
      <c r="R1984" s="38">
        <v>0</v>
      </c>
    </row>
    <row r="1985" spans="1:18" ht="12.75">
      <c r="A1985" s="22" t="s">
        <v>60</v>
      </c>
      <c r="B1985" s="22" t="s">
        <v>299</v>
      </c>
      <c r="C1985" s="22" t="s">
        <v>63</v>
      </c>
      <c r="D1985" s="22" t="s">
        <v>61</v>
      </c>
      <c r="E1985" s="31">
        <v>43108.359965277778</v>
      </c>
      <c r="F1985" s="22" t="s">
        <v>25620</v>
      </c>
      <c r="G1985" s="22" t="s">
        <v>33337</v>
      </c>
      <c r="H1985" s="22" t="s">
        <v>95</v>
      </c>
      <c r="I1985" s="22" t="s">
        <v>5184</v>
      </c>
      <c r="J1985" s="37" t="s">
        <v>25622</v>
      </c>
      <c r="K1985" s="37" t="s">
        <v>25623</v>
      </c>
      <c r="L1985" s="37" t="s">
        <v>25623</v>
      </c>
      <c r="M1985" s="37" t="s">
        <v>33338</v>
      </c>
      <c r="N1985" s="37" t="s">
        <v>2584</v>
      </c>
      <c r="O1985" s="37" t="s">
        <v>2585</v>
      </c>
      <c r="P1985" s="22" t="s">
        <v>33339</v>
      </c>
      <c r="Q1985" s="22" t="s">
        <v>33340</v>
      </c>
      <c r="R1985" s="38">
        <v>0</v>
      </c>
    </row>
    <row r="1986" spans="1:18" ht="12.75">
      <c r="A1986" s="22" t="s">
        <v>60</v>
      </c>
      <c r="B1986" s="22" t="s">
        <v>299</v>
      </c>
      <c r="C1986" s="22" t="s">
        <v>63</v>
      </c>
      <c r="D1986" s="22" t="s">
        <v>61</v>
      </c>
      <c r="E1986" s="31">
        <v>43108.689062500001</v>
      </c>
      <c r="F1986" s="22" t="s">
        <v>25620</v>
      </c>
      <c r="G1986" s="22" t="s">
        <v>33341</v>
      </c>
      <c r="H1986" s="22" t="s">
        <v>95</v>
      </c>
      <c r="I1986" s="22" t="s">
        <v>6601</v>
      </c>
      <c r="J1986" s="37" t="s">
        <v>25622</v>
      </c>
      <c r="K1986" s="37" t="s">
        <v>25623</v>
      </c>
      <c r="L1986" s="37" t="s">
        <v>25623</v>
      </c>
      <c r="M1986" s="37" t="s">
        <v>33342</v>
      </c>
      <c r="N1986" s="37" t="s">
        <v>184</v>
      </c>
      <c r="O1986" s="37" t="s">
        <v>185</v>
      </c>
      <c r="P1986" s="22" t="s">
        <v>33343</v>
      </c>
      <c r="Q1986" s="22" t="s">
        <v>33344</v>
      </c>
      <c r="R1986" s="38">
        <v>0</v>
      </c>
    </row>
    <row r="1987" spans="1:18" ht="12.75">
      <c r="A1987" s="22" t="s">
        <v>60</v>
      </c>
      <c r="B1987" s="22" t="s">
        <v>299</v>
      </c>
      <c r="C1987" s="22" t="s">
        <v>63</v>
      </c>
      <c r="D1987" s="22" t="s">
        <v>61</v>
      </c>
      <c r="E1987" s="31">
        <v>43109.635763888888</v>
      </c>
      <c r="F1987" s="22" t="s">
        <v>25620</v>
      </c>
      <c r="G1987" s="22" t="s">
        <v>33345</v>
      </c>
      <c r="H1987" s="22" t="s">
        <v>95</v>
      </c>
      <c r="I1987" s="22" t="s">
        <v>33346</v>
      </c>
      <c r="J1987" s="37" t="s">
        <v>25622</v>
      </c>
      <c r="K1987" s="37" t="s">
        <v>25623</v>
      </c>
      <c r="L1987" s="37" t="s">
        <v>25623</v>
      </c>
      <c r="M1987" s="37" t="s">
        <v>33347</v>
      </c>
      <c r="N1987" s="37" t="s">
        <v>975</v>
      </c>
      <c r="O1987" s="37" t="s">
        <v>976</v>
      </c>
      <c r="P1987" s="22" t="s">
        <v>33348</v>
      </c>
      <c r="Q1987" s="22" t="s">
        <v>33349</v>
      </c>
      <c r="R1987" s="38">
        <v>0</v>
      </c>
    </row>
    <row r="1988" spans="1:18" ht="12.75">
      <c r="A1988" s="22" t="s">
        <v>60</v>
      </c>
      <c r="B1988" s="22" t="s">
        <v>299</v>
      </c>
      <c r="C1988" s="22" t="s">
        <v>63</v>
      </c>
      <c r="D1988" s="22" t="s">
        <v>61</v>
      </c>
      <c r="E1988" s="31">
        <v>43109.640439814815</v>
      </c>
      <c r="F1988" s="22" t="s">
        <v>25620</v>
      </c>
      <c r="G1988" s="22" t="s">
        <v>33350</v>
      </c>
      <c r="H1988" s="22" t="s">
        <v>95</v>
      </c>
      <c r="I1988" s="22" t="s">
        <v>7442</v>
      </c>
      <c r="J1988" s="37" t="s">
        <v>25622</v>
      </c>
      <c r="K1988" s="37" t="s">
        <v>25623</v>
      </c>
      <c r="L1988" s="37" t="s">
        <v>25623</v>
      </c>
      <c r="M1988" s="37" t="s">
        <v>33351</v>
      </c>
      <c r="N1988" s="37" t="s">
        <v>975</v>
      </c>
      <c r="O1988" s="37" t="s">
        <v>976</v>
      </c>
      <c r="P1988" s="22" t="s">
        <v>33348</v>
      </c>
      <c r="Q1988" s="22" t="s">
        <v>33349</v>
      </c>
      <c r="R1988" s="38">
        <v>0</v>
      </c>
    </row>
    <row r="1989" spans="1:18" ht="12.75">
      <c r="A1989" s="22" t="s">
        <v>60</v>
      </c>
      <c r="B1989" s="22" t="s">
        <v>299</v>
      </c>
      <c r="C1989" s="22" t="s">
        <v>63</v>
      </c>
      <c r="D1989" s="22" t="s">
        <v>61</v>
      </c>
      <c r="E1989" s="31">
        <v>43111.616747685184</v>
      </c>
      <c r="F1989" s="22" t="s">
        <v>25620</v>
      </c>
      <c r="G1989" s="22" t="s">
        <v>33352</v>
      </c>
      <c r="H1989" s="22" t="s">
        <v>95</v>
      </c>
      <c r="I1989" s="22" t="s">
        <v>10237</v>
      </c>
      <c r="J1989" s="37" t="s">
        <v>25622</v>
      </c>
      <c r="K1989" s="37" t="s">
        <v>25623</v>
      </c>
      <c r="L1989" s="37" t="s">
        <v>25623</v>
      </c>
      <c r="M1989" s="37" t="s">
        <v>33353</v>
      </c>
      <c r="N1989" s="37" t="s">
        <v>127</v>
      </c>
      <c r="O1989" s="37" t="s">
        <v>128</v>
      </c>
      <c r="P1989" s="22" t="s">
        <v>33354</v>
      </c>
      <c r="Q1989" s="22" t="s">
        <v>33355</v>
      </c>
      <c r="R1989" s="38">
        <v>0</v>
      </c>
    </row>
    <row r="1990" spans="1:18" ht="12.75">
      <c r="A1990" s="22" t="s">
        <v>60</v>
      </c>
      <c r="B1990" s="22" t="s">
        <v>299</v>
      </c>
      <c r="C1990" s="22" t="s">
        <v>63</v>
      </c>
      <c r="D1990" s="22" t="s">
        <v>61</v>
      </c>
      <c r="E1990" s="31">
        <v>43112.532812500001</v>
      </c>
      <c r="F1990" s="22" t="s">
        <v>25620</v>
      </c>
      <c r="G1990" s="22" t="s">
        <v>33356</v>
      </c>
      <c r="H1990" s="22" t="s">
        <v>95</v>
      </c>
      <c r="I1990" s="22" t="s">
        <v>3967</v>
      </c>
      <c r="J1990" s="37" t="s">
        <v>25622</v>
      </c>
      <c r="K1990" s="37" t="s">
        <v>25623</v>
      </c>
      <c r="L1990" s="37" t="s">
        <v>25623</v>
      </c>
      <c r="M1990" s="37" t="s">
        <v>33357</v>
      </c>
      <c r="N1990" s="37" t="s">
        <v>3968</v>
      </c>
      <c r="O1990" s="37" t="s">
        <v>3969</v>
      </c>
      <c r="P1990" s="22" t="s">
        <v>33358</v>
      </c>
      <c r="Q1990" s="22" t="s">
        <v>33359</v>
      </c>
      <c r="R1990" s="38">
        <v>0</v>
      </c>
    </row>
    <row r="1991" spans="1:18" ht="12.75">
      <c r="A1991" s="22" t="s">
        <v>60</v>
      </c>
      <c r="B1991" s="22" t="s">
        <v>299</v>
      </c>
      <c r="C1991" s="22" t="s">
        <v>63</v>
      </c>
      <c r="D1991" s="22" t="s">
        <v>61</v>
      </c>
      <c r="E1991" s="31">
        <v>43115.558622685181</v>
      </c>
      <c r="F1991" s="22" t="s">
        <v>25620</v>
      </c>
      <c r="G1991" s="22" t="s">
        <v>33360</v>
      </c>
      <c r="H1991" s="22" t="s">
        <v>95</v>
      </c>
      <c r="I1991" s="22" t="s">
        <v>1834</v>
      </c>
      <c r="J1991" s="37" t="s">
        <v>25622</v>
      </c>
      <c r="K1991" s="37" t="s">
        <v>25623</v>
      </c>
      <c r="L1991" s="37" t="s">
        <v>25623</v>
      </c>
      <c r="M1991" s="37" t="s">
        <v>33361</v>
      </c>
      <c r="N1991" s="37" t="s">
        <v>1835</v>
      </c>
      <c r="O1991" s="37" t="s">
        <v>1836</v>
      </c>
      <c r="P1991" s="22" t="s">
        <v>33362</v>
      </c>
      <c r="Q1991" s="22" t="s">
        <v>33363</v>
      </c>
      <c r="R1991" s="38">
        <v>0</v>
      </c>
    </row>
    <row r="1992" spans="1:18" ht="12.75">
      <c r="A1992" s="22" t="s">
        <v>60</v>
      </c>
      <c r="B1992" s="22" t="s">
        <v>299</v>
      </c>
      <c r="C1992" s="22" t="s">
        <v>63</v>
      </c>
      <c r="D1992" s="22" t="s">
        <v>61</v>
      </c>
      <c r="E1992" s="31">
        <v>43115.614976851852</v>
      </c>
      <c r="F1992" s="22" t="s">
        <v>25620</v>
      </c>
      <c r="G1992" s="22" t="s">
        <v>33364</v>
      </c>
      <c r="H1992" s="22" t="s">
        <v>95</v>
      </c>
      <c r="I1992" s="22" t="s">
        <v>33365</v>
      </c>
      <c r="J1992" s="37" t="s">
        <v>25622</v>
      </c>
      <c r="K1992" s="37" t="s">
        <v>25623</v>
      </c>
      <c r="L1992" s="37" t="s">
        <v>25623</v>
      </c>
      <c r="M1992" s="37" t="s">
        <v>33366</v>
      </c>
      <c r="N1992" s="37" t="s">
        <v>132</v>
      </c>
      <c r="O1992" s="37" t="s">
        <v>133</v>
      </c>
      <c r="P1992" s="22" t="s">
        <v>33367</v>
      </c>
      <c r="Q1992" s="22" t="s">
        <v>33368</v>
      </c>
      <c r="R1992" s="38">
        <v>0</v>
      </c>
    </row>
    <row r="1993" spans="1:18" ht="12.75">
      <c r="A1993" s="22" t="s">
        <v>60</v>
      </c>
      <c r="B1993" s="22" t="s">
        <v>299</v>
      </c>
      <c r="C1993" s="22" t="s">
        <v>63</v>
      </c>
      <c r="D1993" s="22" t="s">
        <v>61</v>
      </c>
      <c r="E1993" s="31">
        <v>43116.496087962958</v>
      </c>
      <c r="F1993" s="22" t="s">
        <v>25620</v>
      </c>
      <c r="G1993" s="22" t="s">
        <v>33369</v>
      </c>
      <c r="H1993" s="22" t="s">
        <v>95</v>
      </c>
      <c r="I1993" s="22" t="s">
        <v>10239</v>
      </c>
      <c r="J1993" s="37" t="s">
        <v>25622</v>
      </c>
      <c r="K1993" s="37" t="s">
        <v>25623</v>
      </c>
      <c r="L1993" s="37" t="s">
        <v>25623</v>
      </c>
      <c r="M1993" s="37" t="s">
        <v>33370</v>
      </c>
      <c r="N1993" s="37" t="s">
        <v>455</v>
      </c>
      <c r="O1993" s="37" t="s">
        <v>456</v>
      </c>
      <c r="P1993" s="22" t="s">
        <v>33371</v>
      </c>
      <c r="Q1993" s="22" t="s">
        <v>33372</v>
      </c>
      <c r="R1993" s="38">
        <v>0</v>
      </c>
    </row>
    <row r="1994" spans="1:18" ht="12.75">
      <c r="A1994" s="22" t="s">
        <v>60</v>
      </c>
      <c r="B1994" s="22" t="s">
        <v>299</v>
      </c>
      <c r="C1994" s="22" t="s">
        <v>63</v>
      </c>
      <c r="D1994" s="22" t="s">
        <v>61</v>
      </c>
      <c r="E1994" s="31">
        <v>43116.703182870369</v>
      </c>
      <c r="F1994" s="22" t="s">
        <v>25620</v>
      </c>
      <c r="G1994" s="22" t="s">
        <v>33373</v>
      </c>
      <c r="H1994" s="22" t="s">
        <v>95</v>
      </c>
      <c r="I1994" s="22" t="s">
        <v>571</v>
      </c>
      <c r="J1994" s="37" t="s">
        <v>25622</v>
      </c>
      <c r="K1994" s="37" t="s">
        <v>25623</v>
      </c>
      <c r="L1994" s="37" t="s">
        <v>25623</v>
      </c>
      <c r="M1994" s="37" t="s">
        <v>33374</v>
      </c>
      <c r="N1994" s="37" t="s">
        <v>572</v>
      </c>
      <c r="O1994" s="37" t="s">
        <v>573</v>
      </c>
      <c r="P1994" s="22" t="s">
        <v>33375</v>
      </c>
      <c r="Q1994" s="22" t="s">
        <v>33376</v>
      </c>
      <c r="R1994" s="38">
        <v>0</v>
      </c>
    </row>
    <row r="1995" spans="1:18" ht="12.75">
      <c r="A1995" s="22" t="s">
        <v>60</v>
      </c>
      <c r="B1995" s="22" t="s">
        <v>299</v>
      </c>
      <c r="C1995" s="22" t="s">
        <v>63</v>
      </c>
      <c r="D1995" s="22" t="s">
        <v>61</v>
      </c>
      <c r="E1995" s="31">
        <v>43122.504837962959</v>
      </c>
      <c r="F1995" s="22" t="s">
        <v>25620</v>
      </c>
      <c r="G1995" s="22" t="s">
        <v>33377</v>
      </c>
      <c r="H1995" s="22" t="s">
        <v>95</v>
      </c>
      <c r="I1995" s="22" t="s">
        <v>6802</v>
      </c>
      <c r="J1995" s="37" t="s">
        <v>25622</v>
      </c>
      <c r="K1995" s="37" t="s">
        <v>25623</v>
      </c>
      <c r="L1995" s="37" t="s">
        <v>25623</v>
      </c>
      <c r="M1995" s="37" t="s">
        <v>33378</v>
      </c>
      <c r="N1995" s="37" t="s">
        <v>2316</v>
      </c>
      <c r="O1995" s="37" t="s">
        <v>2317</v>
      </c>
      <c r="P1995" s="22" t="s">
        <v>33379</v>
      </c>
      <c r="Q1995" s="22" t="s">
        <v>33380</v>
      </c>
      <c r="R1995" s="38">
        <v>0</v>
      </c>
    </row>
    <row r="1996" spans="1:18" ht="12.75">
      <c r="A1996" s="22" t="s">
        <v>60</v>
      </c>
      <c r="B1996" s="22" t="s">
        <v>299</v>
      </c>
      <c r="C1996" s="22" t="s">
        <v>63</v>
      </c>
      <c r="D1996" s="22" t="s">
        <v>61</v>
      </c>
      <c r="E1996" s="31">
        <v>43123.450069444443</v>
      </c>
      <c r="F1996" s="22" t="s">
        <v>25620</v>
      </c>
      <c r="G1996" s="22" t="s">
        <v>33381</v>
      </c>
      <c r="H1996" s="22" t="s">
        <v>95</v>
      </c>
      <c r="I1996" s="22" t="s">
        <v>9893</v>
      </c>
      <c r="J1996" s="37" t="s">
        <v>25622</v>
      </c>
      <c r="K1996" s="37" t="s">
        <v>25623</v>
      </c>
      <c r="L1996" s="37" t="s">
        <v>25623</v>
      </c>
      <c r="M1996" s="37" t="s">
        <v>33382</v>
      </c>
      <c r="N1996" s="37" t="s">
        <v>176</v>
      </c>
      <c r="O1996" s="37" t="s">
        <v>177</v>
      </c>
      <c r="P1996" s="22" t="s">
        <v>33383</v>
      </c>
      <c r="Q1996" s="22" t="s">
        <v>33384</v>
      </c>
      <c r="R1996" s="38">
        <v>0</v>
      </c>
    </row>
    <row r="1997" spans="1:18" ht="12.75">
      <c r="A1997" s="22" t="s">
        <v>60</v>
      </c>
      <c r="B1997" s="22" t="s">
        <v>299</v>
      </c>
      <c r="C1997" s="22" t="s">
        <v>63</v>
      </c>
      <c r="D1997" s="22" t="s">
        <v>61</v>
      </c>
      <c r="E1997" s="31">
        <v>43124.639768518515</v>
      </c>
      <c r="F1997" s="22" t="s">
        <v>25620</v>
      </c>
      <c r="G1997" s="22" t="s">
        <v>33385</v>
      </c>
      <c r="H1997" s="22" t="s">
        <v>95</v>
      </c>
      <c r="I1997" s="22" t="s">
        <v>301</v>
      </c>
      <c r="J1997" s="37" t="s">
        <v>25622</v>
      </c>
      <c r="K1997" s="37" t="s">
        <v>25623</v>
      </c>
      <c r="L1997" s="37" t="s">
        <v>25623</v>
      </c>
      <c r="M1997" s="37" t="s">
        <v>33386</v>
      </c>
      <c r="N1997" s="37" t="s">
        <v>302</v>
      </c>
      <c r="O1997" s="37" t="s">
        <v>303</v>
      </c>
      <c r="P1997" s="22" t="s">
        <v>33387</v>
      </c>
      <c r="Q1997" s="22" t="s">
        <v>33388</v>
      </c>
      <c r="R1997" s="38">
        <v>0</v>
      </c>
    </row>
    <row r="1998" spans="1:18" ht="12.75">
      <c r="A1998" s="22" t="s">
        <v>60</v>
      </c>
      <c r="B1998" s="22" t="s">
        <v>299</v>
      </c>
      <c r="C1998" s="22" t="s">
        <v>63</v>
      </c>
      <c r="D1998" s="22" t="s">
        <v>61</v>
      </c>
      <c r="E1998" s="31">
        <v>43125.500115740739</v>
      </c>
      <c r="F1998" s="22" t="s">
        <v>25620</v>
      </c>
      <c r="G1998" s="22" t="s">
        <v>33389</v>
      </c>
      <c r="H1998" s="22" t="s">
        <v>95</v>
      </c>
      <c r="I1998" s="22" t="s">
        <v>5195</v>
      </c>
      <c r="J1998" s="37" t="s">
        <v>25622</v>
      </c>
      <c r="K1998" s="37" t="s">
        <v>25623</v>
      </c>
      <c r="L1998" s="37" t="s">
        <v>25623</v>
      </c>
      <c r="M1998" s="37" t="s">
        <v>33390</v>
      </c>
      <c r="N1998" s="37" t="s">
        <v>655</v>
      </c>
      <c r="O1998" s="37" t="s">
        <v>656</v>
      </c>
      <c r="P1998" s="22" t="s">
        <v>33335</v>
      </c>
      <c r="Q1998" s="22" t="s">
        <v>33336</v>
      </c>
      <c r="R1998" s="38">
        <v>0</v>
      </c>
    </row>
    <row r="1999" spans="1:18" ht="12.75">
      <c r="A1999" s="22" t="s">
        <v>60</v>
      </c>
      <c r="B1999" s="22" t="s">
        <v>299</v>
      </c>
      <c r="C1999" s="22" t="s">
        <v>63</v>
      </c>
      <c r="D1999" s="22" t="s">
        <v>61</v>
      </c>
      <c r="E1999" s="31">
        <v>43125.579629629625</v>
      </c>
      <c r="F1999" s="22" t="s">
        <v>25620</v>
      </c>
      <c r="G1999" s="22" t="s">
        <v>33391</v>
      </c>
      <c r="H1999" s="22" t="s">
        <v>95</v>
      </c>
      <c r="I1999" s="22" t="s">
        <v>7304</v>
      </c>
      <c r="J1999" s="37" t="s">
        <v>25622</v>
      </c>
      <c r="K1999" s="37" t="s">
        <v>25623</v>
      </c>
      <c r="L1999" s="37" t="s">
        <v>25623</v>
      </c>
      <c r="M1999" s="37" t="s">
        <v>33392</v>
      </c>
      <c r="N1999" s="37" t="s">
        <v>522</v>
      </c>
      <c r="O1999" s="37" t="s">
        <v>523</v>
      </c>
      <c r="P1999" s="22" t="s">
        <v>33393</v>
      </c>
      <c r="Q1999" s="22" t="s">
        <v>33394</v>
      </c>
      <c r="R1999" s="38">
        <v>0</v>
      </c>
    </row>
    <row r="2000" spans="1:18" ht="12.75">
      <c r="A2000" s="22" t="s">
        <v>60</v>
      </c>
      <c r="B2000" s="22" t="s">
        <v>299</v>
      </c>
      <c r="C2000" s="22" t="s">
        <v>63</v>
      </c>
      <c r="D2000" s="22" t="s">
        <v>61</v>
      </c>
      <c r="E2000" s="31">
        <v>43129.501296296294</v>
      </c>
      <c r="F2000" s="22" t="s">
        <v>25620</v>
      </c>
      <c r="G2000" s="22" t="s">
        <v>33395</v>
      </c>
      <c r="H2000" s="22" t="s">
        <v>95</v>
      </c>
      <c r="I2000" s="22" t="s">
        <v>8974</v>
      </c>
      <c r="J2000" s="37" t="s">
        <v>25622</v>
      </c>
      <c r="K2000" s="37" t="s">
        <v>25623</v>
      </c>
      <c r="L2000" s="37" t="s">
        <v>25623</v>
      </c>
      <c r="M2000" s="37" t="s">
        <v>33396</v>
      </c>
      <c r="N2000" s="37" t="s">
        <v>8975</v>
      </c>
      <c r="O2000" s="37" t="s">
        <v>8976</v>
      </c>
      <c r="P2000" s="22" t="s">
        <v>33397</v>
      </c>
      <c r="Q2000" s="22" t="s">
        <v>33398</v>
      </c>
      <c r="R2000" s="38">
        <v>0</v>
      </c>
    </row>
    <row r="2001" spans="1:18" ht="12.75">
      <c r="A2001" s="22" t="s">
        <v>60</v>
      </c>
      <c r="B2001" s="22" t="s">
        <v>299</v>
      </c>
      <c r="C2001" s="22" t="s">
        <v>63</v>
      </c>
      <c r="D2001" s="22" t="s">
        <v>61</v>
      </c>
      <c r="E2001" s="31">
        <v>43129.528738425921</v>
      </c>
      <c r="F2001" s="22" t="s">
        <v>25620</v>
      </c>
      <c r="G2001" s="22" t="s">
        <v>33399</v>
      </c>
      <c r="H2001" s="22" t="s">
        <v>95</v>
      </c>
      <c r="I2001" s="22" t="s">
        <v>9044</v>
      </c>
      <c r="J2001" s="37" t="s">
        <v>25622</v>
      </c>
      <c r="K2001" s="37" t="s">
        <v>25623</v>
      </c>
      <c r="L2001" s="37" t="s">
        <v>25623</v>
      </c>
      <c r="M2001" s="37" t="s">
        <v>33400</v>
      </c>
      <c r="N2001" s="37" t="s">
        <v>1329</v>
      </c>
      <c r="O2001" s="37" t="s">
        <v>1330</v>
      </c>
      <c r="P2001" s="22" t="s">
        <v>33401</v>
      </c>
      <c r="Q2001" s="22" t="s">
        <v>33401</v>
      </c>
      <c r="R2001" s="38">
        <v>0</v>
      </c>
    </row>
    <row r="2002" spans="1:18" ht="12.75">
      <c r="A2002" s="22" t="s">
        <v>60</v>
      </c>
      <c r="B2002" s="22" t="s">
        <v>299</v>
      </c>
      <c r="C2002" s="22" t="s">
        <v>63</v>
      </c>
      <c r="D2002" s="22" t="s">
        <v>61</v>
      </c>
      <c r="E2002" s="31">
        <v>43129.768865740742</v>
      </c>
      <c r="F2002" s="22" t="s">
        <v>25620</v>
      </c>
      <c r="G2002" s="22" t="s">
        <v>33402</v>
      </c>
      <c r="H2002" s="22" t="s">
        <v>95</v>
      </c>
      <c r="I2002" s="22" t="s">
        <v>3717</v>
      </c>
      <c r="J2002" s="37" t="s">
        <v>25622</v>
      </c>
      <c r="K2002" s="37" t="s">
        <v>25623</v>
      </c>
      <c r="L2002" s="37" t="s">
        <v>25623</v>
      </c>
      <c r="M2002" s="37" t="s">
        <v>33403</v>
      </c>
      <c r="N2002" s="37" t="s">
        <v>3222</v>
      </c>
      <c r="O2002" s="37" t="s">
        <v>3223</v>
      </c>
      <c r="P2002" s="22" t="s">
        <v>33404</v>
      </c>
      <c r="Q2002" s="22" t="s">
        <v>33405</v>
      </c>
      <c r="R2002" s="38">
        <v>0</v>
      </c>
    </row>
    <row r="2003" spans="1:18" ht="12.75">
      <c r="A2003" s="22" t="s">
        <v>60</v>
      </c>
      <c r="B2003" s="22" t="s">
        <v>299</v>
      </c>
      <c r="C2003" s="22" t="s">
        <v>63</v>
      </c>
      <c r="D2003" s="22" t="s">
        <v>61</v>
      </c>
      <c r="E2003" s="31">
        <v>43130.582326388889</v>
      </c>
      <c r="F2003" s="22" t="s">
        <v>25620</v>
      </c>
      <c r="G2003" s="22" t="s">
        <v>33406</v>
      </c>
      <c r="H2003" s="22" t="s">
        <v>95</v>
      </c>
      <c r="I2003" s="22" t="s">
        <v>7510</v>
      </c>
      <c r="J2003" s="37" t="s">
        <v>25622</v>
      </c>
      <c r="K2003" s="37" t="s">
        <v>25623</v>
      </c>
      <c r="L2003" s="37" t="s">
        <v>25623</v>
      </c>
      <c r="M2003" s="37" t="s">
        <v>33407</v>
      </c>
      <c r="N2003" s="37" t="s">
        <v>7511</v>
      </c>
      <c r="O2003" s="37" t="s">
        <v>7512</v>
      </c>
      <c r="P2003" s="22" t="s">
        <v>33408</v>
      </c>
      <c r="Q2003" s="22" t="s">
        <v>33409</v>
      </c>
      <c r="R2003" s="38">
        <v>0</v>
      </c>
    </row>
    <row r="2004" spans="1:18" ht="12.75">
      <c r="A2004" s="22" t="s">
        <v>60</v>
      </c>
      <c r="B2004" s="22" t="s">
        <v>11276</v>
      </c>
      <c r="C2004" s="22" t="s">
        <v>65</v>
      </c>
      <c r="D2004" s="22" t="s">
        <v>61</v>
      </c>
      <c r="E2004" s="31">
        <v>43102.471689814811</v>
      </c>
      <c r="F2004" s="22" t="s">
        <v>25620</v>
      </c>
      <c r="G2004" s="22" t="s">
        <v>33410</v>
      </c>
      <c r="H2004" s="22" t="s">
        <v>95</v>
      </c>
      <c r="I2004" s="22" t="s">
        <v>33411</v>
      </c>
      <c r="J2004" s="37" t="s">
        <v>25622</v>
      </c>
      <c r="K2004" s="37" t="s">
        <v>25623</v>
      </c>
      <c r="L2004" s="37" t="s">
        <v>25623</v>
      </c>
      <c r="M2004" s="37" t="s">
        <v>33412</v>
      </c>
      <c r="N2004" s="37" t="s">
        <v>279</v>
      </c>
      <c r="O2004" s="37" t="s">
        <v>280</v>
      </c>
      <c r="P2004" s="22" t="s">
        <v>33413</v>
      </c>
      <c r="Q2004" s="22" t="s">
        <v>33413</v>
      </c>
      <c r="R2004" s="38">
        <v>0</v>
      </c>
    </row>
    <row r="2005" spans="1:18" ht="12.75">
      <c r="A2005" s="22" t="s">
        <v>60</v>
      </c>
      <c r="B2005" s="22" t="s">
        <v>11276</v>
      </c>
      <c r="C2005" s="22" t="s">
        <v>65</v>
      </c>
      <c r="D2005" s="22" t="s">
        <v>61</v>
      </c>
      <c r="E2005" s="31">
        <v>43103.294861111106</v>
      </c>
      <c r="F2005" s="22" t="s">
        <v>25620</v>
      </c>
      <c r="G2005" s="22" t="s">
        <v>33414</v>
      </c>
      <c r="H2005" s="22" t="s">
        <v>95</v>
      </c>
      <c r="I2005" s="22" t="s">
        <v>11286</v>
      </c>
      <c r="J2005" s="37" t="s">
        <v>25622</v>
      </c>
      <c r="K2005" s="37" t="s">
        <v>25623</v>
      </c>
      <c r="L2005" s="37" t="s">
        <v>25623</v>
      </c>
      <c r="M2005" s="37" t="s">
        <v>33415</v>
      </c>
      <c r="N2005" s="37" t="s">
        <v>279</v>
      </c>
      <c r="O2005" s="37" t="s">
        <v>280</v>
      </c>
      <c r="P2005" s="22" t="s">
        <v>33413</v>
      </c>
      <c r="Q2005" s="22" t="s">
        <v>33413</v>
      </c>
      <c r="R2005" s="38">
        <v>0</v>
      </c>
    </row>
    <row r="2006" spans="1:18" ht="12.75">
      <c r="A2006" s="22" t="s">
        <v>60</v>
      </c>
      <c r="B2006" s="22" t="s">
        <v>11276</v>
      </c>
      <c r="C2006" s="22" t="s">
        <v>65</v>
      </c>
      <c r="D2006" s="22" t="s">
        <v>61</v>
      </c>
      <c r="E2006" s="31">
        <v>43103.434259259258</v>
      </c>
      <c r="F2006" s="22" t="s">
        <v>25620</v>
      </c>
      <c r="G2006" s="22" t="s">
        <v>33416</v>
      </c>
      <c r="H2006" s="22" t="s">
        <v>95</v>
      </c>
      <c r="I2006" s="22" t="s">
        <v>11382</v>
      </c>
      <c r="J2006" s="37" t="s">
        <v>25622</v>
      </c>
      <c r="K2006" s="37" t="s">
        <v>25623</v>
      </c>
      <c r="L2006" s="37" t="s">
        <v>25623</v>
      </c>
      <c r="M2006" s="37" t="s">
        <v>33417</v>
      </c>
      <c r="N2006" s="37" t="s">
        <v>1669</v>
      </c>
      <c r="O2006" s="37" t="s">
        <v>1670</v>
      </c>
      <c r="P2006" s="22" t="s">
        <v>33418</v>
      </c>
      <c r="Q2006" s="22" t="s">
        <v>33419</v>
      </c>
      <c r="R2006" s="38">
        <v>0</v>
      </c>
    </row>
    <row r="2007" spans="1:18" ht="12.75">
      <c r="A2007" s="22" t="s">
        <v>60</v>
      </c>
      <c r="B2007" s="22" t="s">
        <v>11276</v>
      </c>
      <c r="C2007" s="22" t="s">
        <v>65</v>
      </c>
      <c r="D2007" s="22" t="s">
        <v>61</v>
      </c>
      <c r="E2007" s="31">
        <v>43105.458402777775</v>
      </c>
      <c r="F2007" s="22" t="s">
        <v>25620</v>
      </c>
      <c r="G2007" s="22" t="s">
        <v>33420</v>
      </c>
      <c r="H2007" s="22" t="s">
        <v>95</v>
      </c>
      <c r="I2007" s="22" t="s">
        <v>13840</v>
      </c>
      <c r="J2007" s="37" t="s">
        <v>25622</v>
      </c>
      <c r="K2007" s="37" t="s">
        <v>25623</v>
      </c>
      <c r="L2007" s="37" t="s">
        <v>25623</v>
      </c>
      <c r="M2007" s="37" t="s">
        <v>33421</v>
      </c>
      <c r="N2007" s="37" t="s">
        <v>3065</v>
      </c>
      <c r="O2007" s="37" t="s">
        <v>3066</v>
      </c>
      <c r="P2007" s="22" t="s">
        <v>33422</v>
      </c>
      <c r="Q2007" s="22" t="s">
        <v>33423</v>
      </c>
      <c r="R2007" s="38">
        <v>0</v>
      </c>
    </row>
    <row r="2008" spans="1:18" ht="12.75">
      <c r="A2008" s="22" t="s">
        <v>60</v>
      </c>
      <c r="B2008" s="22" t="s">
        <v>11276</v>
      </c>
      <c r="C2008" s="22" t="s">
        <v>65</v>
      </c>
      <c r="D2008" s="22" t="s">
        <v>61</v>
      </c>
      <c r="E2008" s="31">
        <v>43108.674479166664</v>
      </c>
      <c r="F2008" s="22" t="s">
        <v>25620</v>
      </c>
      <c r="G2008" s="22" t="s">
        <v>33424</v>
      </c>
      <c r="H2008" s="22" t="s">
        <v>95</v>
      </c>
      <c r="I2008" s="22" t="s">
        <v>12658</v>
      </c>
      <c r="J2008" s="37" t="s">
        <v>25622</v>
      </c>
      <c r="K2008" s="37" t="s">
        <v>25623</v>
      </c>
      <c r="L2008" s="37" t="s">
        <v>25623</v>
      </c>
      <c r="M2008" s="37" t="s">
        <v>33425</v>
      </c>
      <c r="N2008" s="37" t="s">
        <v>1069</v>
      </c>
      <c r="O2008" s="37" t="s">
        <v>1070</v>
      </c>
      <c r="P2008" s="22" t="s">
        <v>33426</v>
      </c>
      <c r="Q2008" s="22" t="s">
        <v>33427</v>
      </c>
      <c r="R2008" s="38">
        <v>0</v>
      </c>
    </row>
    <row r="2009" spans="1:18" ht="12.75">
      <c r="A2009" s="22" t="s">
        <v>60</v>
      </c>
      <c r="B2009" s="22" t="s">
        <v>11276</v>
      </c>
      <c r="C2009" s="22" t="s">
        <v>65</v>
      </c>
      <c r="D2009" s="22" t="s">
        <v>61</v>
      </c>
      <c r="E2009" s="31">
        <v>43109.522789351853</v>
      </c>
      <c r="F2009" s="22" t="s">
        <v>25620</v>
      </c>
      <c r="G2009" s="22" t="s">
        <v>33428</v>
      </c>
      <c r="H2009" s="22" t="s">
        <v>95</v>
      </c>
      <c r="I2009" s="22" t="s">
        <v>33429</v>
      </c>
      <c r="J2009" s="37" t="s">
        <v>25622</v>
      </c>
      <c r="K2009" s="37" t="s">
        <v>25623</v>
      </c>
      <c r="L2009" s="37" t="s">
        <v>25623</v>
      </c>
      <c r="M2009" s="37" t="s">
        <v>33430</v>
      </c>
      <c r="N2009" s="37" t="s">
        <v>572</v>
      </c>
      <c r="O2009" s="37" t="s">
        <v>573</v>
      </c>
      <c r="P2009" s="22" t="s">
        <v>33431</v>
      </c>
      <c r="Q2009" s="22" t="s">
        <v>33432</v>
      </c>
      <c r="R2009" s="38">
        <v>0</v>
      </c>
    </row>
    <row r="2010" spans="1:18" ht="12.75">
      <c r="A2010" s="22" t="s">
        <v>60</v>
      </c>
      <c r="B2010" s="22" t="s">
        <v>11276</v>
      </c>
      <c r="C2010" s="22" t="s">
        <v>65</v>
      </c>
      <c r="D2010" s="22" t="s">
        <v>61</v>
      </c>
      <c r="E2010" s="31">
        <v>43109.532118055555</v>
      </c>
      <c r="F2010" s="22" t="s">
        <v>25620</v>
      </c>
      <c r="G2010" s="22" t="s">
        <v>33433</v>
      </c>
      <c r="H2010" s="22" t="s">
        <v>95</v>
      </c>
      <c r="I2010" s="22" t="s">
        <v>12497</v>
      </c>
      <c r="J2010" s="37" t="s">
        <v>25622</v>
      </c>
      <c r="K2010" s="37" t="s">
        <v>25623</v>
      </c>
      <c r="L2010" s="37" t="s">
        <v>25623</v>
      </c>
      <c r="M2010" s="37" t="s">
        <v>33434</v>
      </c>
      <c r="N2010" s="37" t="s">
        <v>110</v>
      </c>
      <c r="O2010" s="37" t="s">
        <v>111</v>
      </c>
      <c r="P2010" s="22" t="s">
        <v>33431</v>
      </c>
      <c r="Q2010" s="22" t="s">
        <v>33432</v>
      </c>
      <c r="R2010" s="38">
        <v>0</v>
      </c>
    </row>
    <row r="2011" spans="1:18" ht="12.75">
      <c r="A2011" s="22" t="s">
        <v>60</v>
      </c>
      <c r="B2011" s="22" t="s">
        <v>11276</v>
      </c>
      <c r="C2011" s="22" t="s">
        <v>65</v>
      </c>
      <c r="D2011" s="22" t="s">
        <v>61</v>
      </c>
      <c r="E2011" s="31">
        <v>43115.422581018516</v>
      </c>
      <c r="F2011" s="22" t="s">
        <v>25620</v>
      </c>
      <c r="G2011" s="22" t="s">
        <v>33435</v>
      </c>
      <c r="H2011" s="22" t="s">
        <v>95</v>
      </c>
      <c r="I2011" s="22" t="s">
        <v>13158</v>
      </c>
      <c r="J2011" s="37" t="s">
        <v>25622</v>
      </c>
      <c r="K2011" s="37" t="s">
        <v>25623</v>
      </c>
      <c r="L2011" s="37" t="s">
        <v>25623</v>
      </c>
      <c r="M2011" s="37" t="s">
        <v>33436</v>
      </c>
      <c r="N2011" s="37" t="s">
        <v>655</v>
      </c>
      <c r="O2011" s="37" t="s">
        <v>656</v>
      </c>
      <c r="P2011" s="22" t="s">
        <v>33437</v>
      </c>
      <c r="Q2011" s="22" t="s">
        <v>33438</v>
      </c>
      <c r="R2011" s="38">
        <v>0</v>
      </c>
    </row>
    <row r="2012" spans="1:18" ht="12.75">
      <c r="A2012" s="22" t="s">
        <v>60</v>
      </c>
      <c r="B2012" s="22" t="s">
        <v>11276</v>
      </c>
      <c r="C2012" s="22" t="s">
        <v>65</v>
      </c>
      <c r="D2012" s="22" t="s">
        <v>61</v>
      </c>
      <c r="E2012" s="31">
        <v>43116.648414351854</v>
      </c>
      <c r="F2012" s="22" t="s">
        <v>25620</v>
      </c>
      <c r="G2012" s="22" t="s">
        <v>33439</v>
      </c>
      <c r="H2012" s="22" t="s">
        <v>95</v>
      </c>
      <c r="I2012" s="22" t="s">
        <v>11722</v>
      </c>
      <c r="J2012" s="37" t="s">
        <v>25622</v>
      </c>
      <c r="K2012" s="37" t="s">
        <v>25623</v>
      </c>
      <c r="L2012" s="37" t="s">
        <v>25623</v>
      </c>
      <c r="M2012" s="37" t="s">
        <v>33440</v>
      </c>
      <c r="N2012" s="37" t="s">
        <v>6473</v>
      </c>
      <c r="O2012" s="37" t="s">
        <v>6474</v>
      </c>
      <c r="P2012" s="22" t="s">
        <v>33441</v>
      </c>
      <c r="Q2012" s="22" t="s">
        <v>33442</v>
      </c>
      <c r="R2012" s="38">
        <v>0</v>
      </c>
    </row>
    <row r="2013" spans="1:18" ht="12.75">
      <c r="A2013" s="22" t="s">
        <v>60</v>
      </c>
      <c r="B2013" s="22" t="s">
        <v>11276</v>
      </c>
      <c r="C2013" s="22" t="s">
        <v>65</v>
      </c>
      <c r="D2013" s="22" t="s">
        <v>61</v>
      </c>
      <c r="E2013" s="31">
        <v>43117.698796296296</v>
      </c>
      <c r="F2013" s="22" t="s">
        <v>25620</v>
      </c>
      <c r="G2013" s="22" t="s">
        <v>33443</v>
      </c>
      <c r="H2013" s="22" t="s">
        <v>95</v>
      </c>
      <c r="I2013" s="22" t="s">
        <v>12476</v>
      </c>
      <c r="J2013" s="37" t="s">
        <v>25622</v>
      </c>
      <c r="K2013" s="37" t="s">
        <v>25623</v>
      </c>
      <c r="L2013" s="37" t="s">
        <v>25623</v>
      </c>
      <c r="M2013" s="37" t="s">
        <v>33444</v>
      </c>
      <c r="N2013" s="37" t="s">
        <v>5610</v>
      </c>
      <c r="O2013" s="37" t="s">
        <v>5611</v>
      </c>
      <c r="P2013" s="22" t="s">
        <v>33445</v>
      </c>
      <c r="Q2013" s="22" t="s">
        <v>33446</v>
      </c>
      <c r="R2013" s="38">
        <v>0</v>
      </c>
    </row>
    <row r="2014" spans="1:18" ht="12.75">
      <c r="A2014" s="22" t="s">
        <v>60</v>
      </c>
      <c r="B2014" s="22" t="s">
        <v>11276</v>
      </c>
      <c r="C2014" s="22" t="s">
        <v>65</v>
      </c>
      <c r="D2014" s="22" t="s">
        <v>61</v>
      </c>
      <c r="E2014" s="31">
        <v>43122.487025462964</v>
      </c>
      <c r="F2014" s="22" t="s">
        <v>25620</v>
      </c>
      <c r="G2014" s="22" t="s">
        <v>33447</v>
      </c>
      <c r="H2014" s="22" t="s">
        <v>95</v>
      </c>
      <c r="I2014" s="22" t="s">
        <v>12725</v>
      </c>
      <c r="J2014" s="37" t="s">
        <v>25622</v>
      </c>
      <c r="K2014" s="37" t="s">
        <v>25623</v>
      </c>
      <c r="L2014" s="37" t="s">
        <v>25623</v>
      </c>
      <c r="M2014" s="37" t="s">
        <v>33448</v>
      </c>
      <c r="N2014" s="37" t="s">
        <v>1713</v>
      </c>
      <c r="O2014" s="37" t="s">
        <v>1714</v>
      </c>
      <c r="P2014" s="22" t="s">
        <v>33449</v>
      </c>
      <c r="Q2014" s="22" t="s">
        <v>33450</v>
      </c>
      <c r="R2014" s="38">
        <v>0</v>
      </c>
    </row>
    <row r="2015" spans="1:18" ht="12.75">
      <c r="A2015" s="22" t="s">
        <v>60</v>
      </c>
      <c r="B2015" s="22" t="s">
        <v>11276</v>
      </c>
      <c r="C2015" s="22" t="s">
        <v>65</v>
      </c>
      <c r="D2015" s="22" t="s">
        <v>61</v>
      </c>
      <c r="E2015" s="31">
        <v>43122.640983796293</v>
      </c>
      <c r="F2015" s="22" t="s">
        <v>25620</v>
      </c>
      <c r="G2015" s="22" t="s">
        <v>33451</v>
      </c>
      <c r="H2015" s="22" t="s">
        <v>95</v>
      </c>
      <c r="I2015" s="22" t="s">
        <v>12490</v>
      </c>
      <c r="J2015" s="37" t="s">
        <v>25622</v>
      </c>
      <c r="K2015" s="37" t="s">
        <v>25623</v>
      </c>
      <c r="L2015" s="37" t="s">
        <v>25623</v>
      </c>
      <c r="M2015" s="37" t="s">
        <v>33452</v>
      </c>
      <c r="N2015" s="37" t="s">
        <v>494</v>
      </c>
      <c r="O2015" s="37" t="s">
        <v>495</v>
      </c>
      <c r="P2015" s="22" t="s">
        <v>33453</v>
      </c>
      <c r="Q2015" s="22" t="s">
        <v>33454</v>
      </c>
      <c r="R2015" s="38">
        <v>0</v>
      </c>
    </row>
    <row r="2016" spans="1:18" ht="12.75">
      <c r="A2016" s="22" t="s">
        <v>60</v>
      </c>
      <c r="B2016" s="22" t="s">
        <v>11276</v>
      </c>
      <c r="C2016" s="22" t="s">
        <v>65</v>
      </c>
      <c r="D2016" s="22" t="s">
        <v>61</v>
      </c>
      <c r="E2016" s="31">
        <v>43122.698495370365</v>
      </c>
      <c r="F2016" s="22" t="s">
        <v>25620</v>
      </c>
      <c r="G2016" s="22" t="s">
        <v>33455</v>
      </c>
      <c r="H2016" s="22" t="s">
        <v>95</v>
      </c>
      <c r="I2016" s="22" t="s">
        <v>11552</v>
      </c>
      <c r="J2016" s="37" t="s">
        <v>25622</v>
      </c>
      <c r="K2016" s="37" t="s">
        <v>25623</v>
      </c>
      <c r="L2016" s="37" t="s">
        <v>25623</v>
      </c>
      <c r="M2016" s="37" t="s">
        <v>33456</v>
      </c>
      <c r="N2016" s="37" t="s">
        <v>354</v>
      </c>
      <c r="O2016" s="37" t="s">
        <v>355</v>
      </c>
      <c r="P2016" s="22" t="s">
        <v>33457</v>
      </c>
      <c r="Q2016" s="22" t="s">
        <v>33458</v>
      </c>
      <c r="R2016" s="38">
        <v>0</v>
      </c>
    </row>
    <row r="2017" spans="1:18" ht="12.75">
      <c r="A2017" s="22" t="s">
        <v>60</v>
      </c>
      <c r="B2017" s="22" t="s">
        <v>11276</v>
      </c>
      <c r="C2017" s="22" t="s">
        <v>65</v>
      </c>
      <c r="D2017" s="22" t="s">
        <v>61</v>
      </c>
      <c r="E2017" s="31">
        <v>43123.529374999998</v>
      </c>
      <c r="F2017" s="22" t="s">
        <v>25620</v>
      </c>
      <c r="G2017" s="22" t="s">
        <v>33459</v>
      </c>
      <c r="H2017" s="22" t="s">
        <v>95</v>
      </c>
      <c r="I2017" s="22" t="s">
        <v>13807</v>
      </c>
      <c r="J2017" s="37" t="s">
        <v>25622</v>
      </c>
      <c r="K2017" s="37" t="s">
        <v>25623</v>
      </c>
      <c r="L2017" s="37" t="s">
        <v>25623</v>
      </c>
      <c r="M2017" s="37" t="s">
        <v>33460</v>
      </c>
      <c r="N2017" s="37" t="s">
        <v>13808</v>
      </c>
      <c r="O2017" s="37" t="s">
        <v>13809</v>
      </c>
      <c r="P2017" s="22" t="s">
        <v>33449</v>
      </c>
      <c r="Q2017" s="22" t="s">
        <v>33450</v>
      </c>
      <c r="R2017" s="38">
        <v>0</v>
      </c>
    </row>
    <row r="2018" spans="1:18" ht="12.75">
      <c r="A2018" s="22" t="s">
        <v>60</v>
      </c>
      <c r="B2018" s="22" t="s">
        <v>11276</v>
      </c>
      <c r="C2018" s="22" t="s">
        <v>65</v>
      </c>
      <c r="D2018" s="22" t="s">
        <v>61</v>
      </c>
      <c r="E2018" s="31">
        <v>43125.470694444441</v>
      </c>
      <c r="F2018" s="22" t="s">
        <v>25620</v>
      </c>
      <c r="G2018" s="22" t="s">
        <v>33461</v>
      </c>
      <c r="H2018" s="22" t="s">
        <v>95</v>
      </c>
      <c r="I2018" s="22" t="s">
        <v>11481</v>
      </c>
      <c r="J2018" s="37" t="s">
        <v>25622</v>
      </c>
      <c r="K2018" s="37" t="s">
        <v>25623</v>
      </c>
      <c r="L2018" s="37" t="s">
        <v>25623</v>
      </c>
      <c r="M2018" s="37" t="s">
        <v>33462</v>
      </c>
      <c r="N2018" s="37" t="s">
        <v>2157</v>
      </c>
      <c r="O2018" s="37" t="s">
        <v>2158</v>
      </c>
      <c r="P2018" s="22" t="s">
        <v>33463</v>
      </c>
      <c r="Q2018" s="22" t="s">
        <v>33464</v>
      </c>
      <c r="R2018" s="38">
        <v>0</v>
      </c>
    </row>
    <row r="2019" spans="1:18" ht="12.75">
      <c r="A2019" s="22" t="s">
        <v>60</v>
      </c>
      <c r="B2019" s="22" t="s">
        <v>11276</v>
      </c>
      <c r="C2019" s="22" t="s">
        <v>65</v>
      </c>
      <c r="D2019" s="22" t="s">
        <v>61</v>
      </c>
      <c r="E2019" s="31">
        <v>43129.511331018519</v>
      </c>
      <c r="F2019" s="22" t="s">
        <v>25620</v>
      </c>
      <c r="G2019" s="22" t="s">
        <v>33465</v>
      </c>
      <c r="H2019" s="22" t="s">
        <v>95</v>
      </c>
      <c r="I2019" s="22" t="s">
        <v>11799</v>
      </c>
      <c r="J2019" s="37" t="s">
        <v>25622</v>
      </c>
      <c r="K2019" s="37" t="s">
        <v>25623</v>
      </c>
      <c r="L2019" s="37" t="s">
        <v>25623</v>
      </c>
      <c r="M2019" s="37" t="s">
        <v>33466</v>
      </c>
      <c r="N2019" s="37" t="s">
        <v>302</v>
      </c>
      <c r="O2019" s="37" t="s">
        <v>303</v>
      </c>
      <c r="P2019" s="22" t="s">
        <v>33467</v>
      </c>
      <c r="Q2019" s="22" t="s">
        <v>33468</v>
      </c>
      <c r="R2019" s="38">
        <v>0</v>
      </c>
    </row>
    <row r="2020" spans="1:18" ht="12.75">
      <c r="A2020" s="22" t="s">
        <v>60</v>
      </c>
      <c r="B2020" s="22" t="s">
        <v>11276</v>
      </c>
      <c r="C2020" s="22" t="s">
        <v>65</v>
      </c>
      <c r="D2020" s="22" t="s">
        <v>61</v>
      </c>
      <c r="E2020" s="31">
        <v>43130.425532407404</v>
      </c>
      <c r="F2020" s="22" t="s">
        <v>25620</v>
      </c>
      <c r="G2020" s="22" t="s">
        <v>33469</v>
      </c>
      <c r="H2020" s="22" t="s">
        <v>95</v>
      </c>
      <c r="I2020" s="22" t="s">
        <v>12016</v>
      </c>
      <c r="J2020" s="37" t="s">
        <v>25622</v>
      </c>
      <c r="K2020" s="37" t="s">
        <v>25623</v>
      </c>
      <c r="L2020" s="37" t="s">
        <v>25623</v>
      </c>
      <c r="M2020" s="37" t="s">
        <v>33470</v>
      </c>
      <c r="N2020" s="37" t="s">
        <v>176</v>
      </c>
      <c r="O2020" s="37" t="s">
        <v>177</v>
      </c>
      <c r="P2020" s="22" t="s">
        <v>33471</v>
      </c>
      <c r="Q2020" s="22" t="s">
        <v>33472</v>
      </c>
      <c r="R2020" s="38">
        <v>0</v>
      </c>
    </row>
    <row r="2021" spans="1:18" ht="12.75">
      <c r="A2021" s="22" t="s">
        <v>60</v>
      </c>
      <c r="B2021" s="22" t="s">
        <v>11276</v>
      </c>
      <c r="C2021" s="22" t="s">
        <v>65</v>
      </c>
      <c r="D2021" s="22" t="s">
        <v>61</v>
      </c>
      <c r="E2021" s="31">
        <v>43130.742303240739</v>
      </c>
      <c r="F2021" s="22" t="s">
        <v>25620</v>
      </c>
      <c r="G2021" s="22" t="s">
        <v>33473</v>
      </c>
      <c r="H2021" s="22" t="s">
        <v>95</v>
      </c>
      <c r="I2021" s="22" t="s">
        <v>14105</v>
      </c>
      <c r="J2021" s="37" t="s">
        <v>25622</v>
      </c>
      <c r="K2021" s="37" t="s">
        <v>25623</v>
      </c>
      <c r="L2021" s="37" t="s">
        <v>25623</v>
      </c>
      <c r="M2021" s="37" t="s">
        <v>33474</v>
      </c>
      <c r="N2021" s="37" t="s">
        <v>302</v>
      </c>
      <c r="O2021" s="37" t="s">
        <v>303</v>
      </c>
      <c r="P2021" s="22" t="s">
        <v>33475</v>
      </c>
      <c r="Q2021" s="22" t="s">
        <v>33476</v>
      </c>
      <c r="R2021" s="38">
        <v>0</v>
      </c>
    </row>
    <row r="2022" spans="1:18" ht="12.75">
      <c r="A2022" s="22" t="s">
        <v>60</v>
      </c>
      <c r="B2022" s="22" t="s">
        <v>15399</v>
      </c>
      <c r="C2022" s="22" t="s">
        <v>68</v>
      </c>
      <c r="D2022" s="22" t="s">
        <v>61</v>
      </c>
      <c r="E2022" s="31">
        <v>43103.499201388884</v>
      </c>
      <c r="F2022" s="22" t="s">
        <v>25620</v>
      </c>
      <c r="G2022" s="22" t="s">
        <v>33477</v>
      </c>
      <c r="H2022" s="22" t="s">
        <v>95</v>
      </c>
      <c r="I2022" s="22" t="s">
        <v>33478</v>
      </c>
      <c r="J2022" s="37" t="s">
        <v>25622</v>
      </c>
      <c r="K2022" s="37" t="s">
        <v>25623</v>
      </c>
      <c r="L2022" s="37" t="s">
        <v>25623</v>
      </c>
      <c r="M2022" s="37" t="s">
        <v>33479</v>
      </c>
      <c r="N2022" s="37" t="s">
        <v>556</v>
      </c>
      <c r="O2022" s="37" t="s">
        <v>557</v>
      </c>
      <c r="P2022" s="22" t="s">
        <v>33480</v>
      </c>
      <c r="Q2022" s="22" t="s">
        <v>33481</v>
      </c>
      <c r="R2022" s="38">
        <v>0</v>
      </c>
    </row>
    <row r="2023" spans="1:18" ht="12.75">
      <c r="A2023" s="22" t="s">
        <v>60</v>
      </c>
      <c r="B2023" s="22" t="s">
        <v>15399</v>
      </c>
      <c r="C2023" s="22" t="s">
        <v>68</v>
      </c>
      <c r="D2023" s="22" t="s">
        <v>61</v>
      </c>
      <c r="E2023" s="31">
        <v>43103.600914351853</v>
      </c>
      <c r="F2023" s="22" t="s">
        <v>25620</v>
      </c>
      <c r="G2023" s="22" t="s">
        <v>33482</v>
      </c>
      <c r="H2023" s="22" t="s">
        <v>95</v>
      </c>
      <c r="I2023" s="22" t="s">
        <v>33483</v>
      </c>
      <c r="J2023" s="37" t="s">
        <v>25622</v>
      </c>
      <c r="K2023" s="37" t="s">
        <v>25623</v>
      </c>
      <c r="L2023" s="37" t="s">
        <v>25623</v>
      </c>
      <c r="M2023" s="37" t="s">
        <v>33484</v>
      </c>
      <c r="N2023" s="37" t="s">
        <v>425</v>
      </c>
      <c r="O2023" s="37" t="s">
        <v>426</v>
      </c>
      <c r="P2023" s="22" t="s">
        <v>33485</v>
      </c>
      <c r="Q2023" s="22" t="s">
        <v>33486</v>
      </c>
      <c r="R2023" s="38">
        <v>0</v>
      </c>
    </row>
    <row r="2024" spans="1:18" ht="12.75">
      <c r="A2024" s="22" t="s">
        <v>60</v>
      </c>
      <c r="B2024" s="22" t="s">
        <v>15399</v>
      </c>
      <c r="C2024" s="22" t="s">
        <v>68</v>
      </c>
      <c r="D2024" s="22" t="s">
        <v>61</v>
      </c>
      <c r="E2024" s="31">
        <v>43103.659143518518</v>
      </c>
      <c r="F2024" s="22" t="s">
        <v>25620</v>
      </c>
      <c r="G2024" s="22" t="s">
        <v>33487</v>
      </c>
      <c r="H2024" s="22" t="s">
        <v>95</v>
      </c>
      <c r="I2024" s="22" t="s">
        <v>33488</v>
      </c>
      <c r="J2024" s="37" t="s">
        <v>25622</v>
      </c>
      <c r="K2024" s="37" t="s">
        <v>25623</v>
      </c>
      <c r="L2024" s="37" t="s">
        <v>25623</v>
      </c>
      <c r="M2024" s="37" t="s">
        <v>33489</v>
      </c>
      <c r="N2024" s="37" t="s">
        <v>18125</v>
      </c>
      <c r="O2024" s="37" t="s">
        <v>18126</v>
      </c>
      <c r="P2024" s="22" t="s">
        <v>33490</v>
      </c>
      <c r="Q2024" s="22" t="s">
        <v>33491</v>
      </c>
      <c r="R2024" s="38">
        <v>0</v>
      </c>
    </row>
    <row r="2025" spans="1:18" ht="12.75">
      <c r="A2025" s="22" t="s">
        <v>60</v>
      </c>
      <c r="B2025" s="22" t="s">
        <v>15399</v>
      </c>
      <c r="C2025" s="22" t="s">
        <v>68</v>
      </c>
      <c r="D2025" s="22" t="s">
        <v>61</v>
      </c>
      <c r="E2025" s="31">
        <v>43104.564363425925</v>
      </c>
      <c r="F2025" s="22" t="s">
        <v>25620</v>
      </c>
      <c r="G2025" s="22" t="s">
        <v>33492</v>
      </c>
      <c r="H2025" s="22" t="s">
        <v>95</v>
      </c>
      <c r="I2025" s="22" t="s">
        <v>19808</v>
      </c>
      <c r="J2025" s="37" t="s">
        <v>25622</v>
      </c>
      <c r="K2025" s="37" t="s">
        <v>25623</v>
      </c>
      <c r="L2025" s="37" t="s">
        <v>25623</v>
      </c>
      <c r="M2025" s="37" t="s">
        <v>33493</v>
      </c>
      <c r="N2025" s="37" t="s">
        <v>1107</v>
      </c>
      <c r="O2025" s="37" t="s">
        <v>1108</v>
      </c>
      <c r="P2025" s="22" t="s">
        <v>33480</v>
      </c>
      <c r="Q2025" s="22" t="s">
        <v>33481</v>
      </c>
      <c r="R2025" s="38">
        <v>0</v>
      </c>
    </row>
    <row r="2026" spans="1:18" ht="12.75">
      <c r="A2026" s="22" t="s">
        <v>60</v>
      </c>
      <c r="B2026" s="22" t="s">
        <v>15399</v>
      </c>
      <c r="C2026" s="22" t="s">
        <v>68</v>
      </c>
      <c r="D2026" s="22" t="s">
        <v>61</v>
      </c>
      <c r="E2026" s="31">
        <v>43104.564606481479</v>
      </c>
      <c r="F2026" s="22" t="s">
        <v>25620</v>
      </c>
      <c r="G2026" s="22" t="s">
        <v>33494</v>
      </c>
      <c r="H2026" s="22" t="s">
        <v>95</v>
      </c>
      <c r="I2026" s="22" t="s">
        <v>33495</v>
      </c>
      <c r="J2026" s="37" t="s">
        <v>25622</v>
      </c>
      <c r="K2026" s="37" t="s">
        <v>25623</v>
      </c>
      <c r="L2026" s="37" t="s">
        <v>25623</v>
      </c>
      <c r="M2026" s="37" t="s">
        <v>33496</v>
      </c>
      <c r="N2026" s="37" t="s">
        <v>15424</v>
      </c>
      <c r="O2026" s="37" t="s">
        <v>15425</v>
      </c>
      <c r="P2026" s="22" t="s">
        <v>33497</v>
      </c>
      <c r="Q2026" s="22" t="s">
        <v>33498</v>
      </c>
      <c r="R2026" s="38">
        <v>0</v>
      </c>
    </row>
    <row r="2027" spans="1:18" ht="12.75">
      <c r="A2027" s="22" t="s">
        <v>60</v>
      </c>
      <c r="B2027" s="22" t="s">
        <v>15399</v>
      </c>
      <c r="C2027" s="22" t="s">
        <v>68</v>
      </c>
      <c r="D2027" s="22" t="s">
        <v>61</v>
      </c>
      <c r="E2027" s="31">
        <v>43105.518217592587</v>
      </c>
      <c r="F2027" s="22" t="s">
        <v>25620</v>
      </c>
      <c r="G2027" s="22" t="s">
        <v>33499</v>
      </c>
      <c r="H2027" s="22" t="s">
        <v>95</v>
      </c>
      <c r="I2027" s="22" t="s">
        <v>19470</v>
      </c>
      <c r="J2027" s="37" t="s">
        <v>25622</v>
      </c>
      <c r="K2027" s="37" t="s">
        <v>25623</v>
      </c>
      <c r="L2027" s="37" t="s">
        <v>25623</v>
      </c>
      <c r="M2027" s="37" t="s">
        <v>33500</v>
      </c>
      <c r="N2027" s="37" t="s">
        <v>15424</v>
      </c>
      <c r="O2027" s="37" t="s">
        <v>15425</v>
      </c>
      <c r="P2027" s="22" t="s">
        <v>33497</v>
      </c>
      <c r="Q2027" s="22" t="s">
        <v>33498</v>
      </c>
      <c r="R2027" s="38">
        <v>0</v>
      </c>
    </row>
    <row r="2028" spans="1:18" ht="12.75">
      <c r="A2028" s="22" t="s">
        <v>60</v>
      </c>
      <c r="B2028" s="22" t="s">
        <v>15399</v>
      </c>
      <c r="C2028" s="22" t="s">
        <v>68</v>
      </c>
      <c r="D2028" s="22" t="s">
        <v>61</v>
      </c>
      <c r="E2028" s="31">
        <v>43105.557233796295</v>
      </c>
      <c r="F2028" s="22" t="s">
        <v>25620</v>
      </c>
      <c r="G2028" s="22" t="s">
        <v>33501</v>
      </c>
      <c r="H2028" s="22" t="s">
        <v>95</v>
      </c>
      <c r="I2028" s="22" t="s">
        <v>21976</v>
      </c>
      <c r="J2028" s="37" t="s">
        <v>25622</v>
      </c>
      <c r="K2028" s="37" t="s">
        <v>25623</v>
      </c>
      <c r="L2028" s="37" t="s">
        <v>25623</v>
      </c>
      <c r="M2028" s="37" t="s">
        <v>33502</v>
      </c>
      <c r="N2028" s="37" t="s">
        <v>15424</v>
      </c>
      <c r="O2028" s="37" t="s">
        <v>15425</v>
      </c>
      <c r="P2028" s="22" t="s">
        <v>33497</v>
      </c>
      <c r="Q2028" s="22" t="s">
        <v>33498</v>
      </c>
      <c r="R2028" s="38">
        <v>0</v>
      </c>
    </row>
    <row r="2029" spans="1:18" ht="12.75">
      <c r="A2029" s="22" t="s">
        <v>60</v>
      </c>
      <c r="B2029" s="22" t="s">
        <v>15399</v>
      </c>
      <c r="C2029" s="22" t="s">
        <v>68</v>
      </c>
      <c r="D2029" s="22" t="s">
        <v>61</v>
      </c>
      <c r="E2029" s="31">
        <v>43108.497881944444</v>
      </c>
      <c r="F2029" s="22" t="s">
        <v>25620</v>
      </c>
      <c r="G2029" s="22" t="s">
        <v>33503</v>
      </c>
      <c r="H2029" s="22" t="s">
        <v>95</v>
      </c>
      <c r="I2029" s="22" t="s">
        <v>33504</v>
      </c>
      <c r="J2029" s="37" t="s">
        <v>25622</v>
      </c>
      <c r="K2029" s="37" t="s">
        <v>25623</v>
      </c>
      <c r="L2029" s="37" t="s">
        <v>25623</v>
      </c>
      <c r="M2029" s="37" t="s">
        <v>33505</v>
      </c>
      <c r="N2029" s="37" t="s">
        <v>150</v>
      </c>
      <c r="O2029" s="37" t="s">
        <v>151</v>
      </c>
      <c r="P2029" s="22" t="s">
        <v>33506</v>
      </c>
      <c r="Q2029" s="22" t="s">
        <v>33507</v>
      </c>
      <c r="R2029" s="38">
        <v>0</v>
      </c>
    </row>
    <row r="2030" spans="1:18" ht="12.75">
      <c r="A2030" s="22" t="s">
        <v>60</v>
      </c>
      <c r="B2030" s="22" t="s">
        <v>15399</v>
      </c>
      <c r="C2030" s="22" t="s">
        <v>68</v>
      </c>
      <c r="D2030" s="22" t="s">
        <v>61</v>
      </c>
      <c r="E2030" s="31">
        <v>43108.590439814812</v>
      </c>
      <c r="F2030" s="22" t="s">
        <v>25620</v>
      </c>
      <c r="G2030" s="22" t="s">
        <v>33508</v>
      </c>
      <c r="H2030" s="22" t="s">
        <v>95</v>
      </c>
      <c r="I2030" s="22" t="s">
        <v>16282</v>
      </c>
      <c r="J2030" s="37" t="s">
        <v>25622</v>
      </c>
      <c r="K2030" s="37" t="s">
        <v>25623</v>
      </c>
      <c r="L2030" s="37" t="s">
        <v>25623</v>
      </c>
      <c r="M2030" s="37" t="s">
        <v>33509</v>
      </c>
      <c r="N2030" s="37" t="s">
        <v>345</v>
      </c>
      <c r="O2030" s="37" t="s">
        <v>346</v>
      </c>
      <c r="P2030" s="22" t="s">
        <v>33510</v>
      </c>
      <c r="Q2030" s="22" t="s">
        <v>33511</v>
      </c>
      <c r="R2030" s="38">
        <v>0</v>
      </c>
    </row>
    <row r="2031" spans="1:18" ht="12.75">
      <c r="A2031" s="22" t="s">
        <v>60</v>
      </c>
      <c r="B2031" s="22" t="s">
        <v>15399</v>
      </c>
      <c r="C2031" s="22" t="s">
        <v>68</v>
      </c>
      <c r="D2031" s="22" t="s">
        <v>61</v>
      </c>
      <c r="E2031" s="31">
        <v>43108.745277777773</v>
      </c>
      <c r="F2031" s="22" t="s">
        <v>25620</v>
      </c>
      <c r="G2031" s="22" t="s">
        <v>33512</v>
      </c>
      <c r="H2031" s="22" t="s">
        <v>95</v>
      </c>
      <c r="I2031" s="22" t="s">
        <v>17764</v>
      </c>
      <c r="J2031" s="37" t="s">
        <v>25622</v>
      </c>
      <c r="K2031" s="37" t="s">
        <v>25623</v>
      </c>
      <c r="L2031" s="37" t="s">
        <v>25623</v>
      </c>
      <c r="M2031" s="37" t="s">
        <v>33513</v>
      </c>
      <c r="N2031" s="37" t="s">
        <v>4590</v>
      </c>
      <c r="O2031" s="37" t="s">
        <v>4591</v>
      </c>
      <c r="P2031" s="22" t="s">
        <v>33514</v>
      </c>
      <c r="Q2031" s="22" t="s">
        <v>33515</v>
      </c>
      <c r="R2031" s="38">
        <v>0</v>
      </c>
    </row>
    <row r="2032" spans="1:18" ht="12.75">
      <c r="A2032" s="22" t="s">
        <v>60</v>
      </c>
      <c r="B2032" s="22" t="s">
        <v>15399</v>
      </c>
      <c r="C2032" s="22" t="s">
        <v>68</v>
      </c>
      <c r="D2032" s="22" t="s">
        <v>61</v>
      </c>
      <c r="E2032" s="31">
        <v>43109.704513888886</v>
      </c>
      <c r="F2032" s="22" t="s">
        <v>25620</v>
      </c>
      <c r="G2032" s="22" t="s">
        <v>33516</v>
      </c>
      <c r="H2032" s="22" t="s">
        <v>95</v>
      </c>
      <c r="I2032" s="22" t="s">
        <v>22117</v>
      </c>
      <c r="J2032" s="37" t="s">
        <v>25622</v>
      </c>
      <c r="K2032" s="37" t="s">
        <v>25623</v>
      </c>
      <c r="L2032" s="37" t="s">
        <v>25623</v>
      </c>
      <c r="M2032" s="37" t="s">
        <v>33517</v>
      </c>
      <c r="N2032" s="37" t="s">
        <v>5796</v>
      </c>
      <c r="O2032" s="37" t="s">
        <v>5797</v>
      </c>
      <c r="P2032" s="22" t="s">
        <v>33518</v>
      </c>
      <c r="Q2032" s="22" t="s">
        <v>33519</v>
      </c>
      <c r="R2032" s="38">
        <v>0</v>
      </c>
    </row>
    <row r="2033" spans="1:18" ht="12.75">
      <c r="A2033" s="22" t="s">
        <v>60</v>
      </c>
      <c r="B2033" s="22" t="s">
        <v>15399</v>
      </c>
      <c r="C2033" s="22" t="s">
        <v>68</v>
      </c>
      <c r="D2033" s="22" t="s">
        <v>61</v>
      </c>
      <c r="E2033" s="31">
        <v>43110.43540509259</v>
      </c>
      <c r="F2033" s="22" t="s">
        <v>25620</v>
      </c>
      <c r="G2033" s="22" t="s">
        <v>33520</v>
      </c>
      <c r="H2033" s="22" t="s">
        <v>95</v>
      </c>
      <c r="I2033" s="22" t="s">
        <v>18124</v>
      </c>
      <c r="J2033" s="37" t="s">
        <v>25622</v>
      </c>
      <c r="K2033" s="37" t="s">
        <v>25623</v>
      </c>
      <c r="L2033" s="37" t="s">
        <v>25623</v>
      </c>
      <c r="M2033" s="37" t="s">
        <v>33521</v>
      </c>
      <c r="N2033" s="37" t="s">
        <v>18125</v>
      </c>
      <c r="O2033" s="37" t="s">
        <v>18126</v>
      </c>
      <c r="P2033" s="22" t="s">
        <v>33490</v>
      </c>
      <c r="Q2033" s="22" t="s">
        <v>33491</v>
      </c>
      <c r="R2033" s="38">
        <v>0</v>
      </c>
    </row>
    <row r="2034" spans="1:18" ht="12.75">
      <c r="A2034" s="22" t="s">
        <v>60</v>
      </c>
      <c r="B2034" s="22" t="s">
        <v>15399</v>
      </c>
      <c r="C2034" s="22" t="s">
        <v>68</v>
      </c>
      <c r="D2034" s="22" t="s">
        <v>61</v>
      </c>
      <c r="E2034" s="31">
        <v>43110.567106481481</v>
      </c>
      <c r="F2034" s="22" t="s">
        <v>25620</v>
      </c>
      <c r="G2034" s="22" t="s">
        <v>33522</v>
      </c>
      <c r="H2034" s="22" t="s">
        <v>95</v>
      </c>
      <c r="I2034" s="22" t="s">
        <v>17847</v>
      </c>
      <c r="J2034" s="37" t="s">
        <v>25622</v>
      </c>
      <c r="K2034" s="37" t="s">
        <v>25623</v>
      </c>
      <c r="L2034" s="37" t="s">
        <v>25623</v>
      </c>
      <c r="M2034" s="37" t="s">
        <v>33523</v>
      </c>
      <c r="N2034" s="37" t="s">
        <v>10597</v>
      </c>
      <c r="O2034" s="37" t="s">
        <v>10598</v>
      </c>
      <c r="P2034" s="22" t="s">
        <v>33524</v>
      </c>
      <c r="Q2034" s="22" t="s">
        <v>33525</v>
      </c>
      <c r="R2034" s="38">
        <v>0</v>
      </c>
    </row>
    <row r="2035" spans="1:18" ht="12.75">
      <c r="A2035" s="22" t="s">
        <v>60</v>
      </c>
      <c r="B2035" s="22" t="s">
        <v>15399</v>
      </c>
      <c r="C2035" s="22" t="s">
        <v>68</v>
      </c>
      <c r="D2035" s="22" t="s">
        <v>61</v>
      </c>
      <c r="E2035" s="31">
        <v>43110.659178240741</v>
      </c>
      <c r="F2035" s="22" t="s">
        <v>25620</v>
      </c>
      <c r="G2035" s="22" t="s">
        <v>33526</v>
      </c>
      <c r="H2035" s="22" t="s">
        <v>95</v>
      </c>
      <c r="I2035" s="22" t="s">
        <v>33527</v>
      </c>
      <c r="J2035" s="37" t="s">
        <v>25622</v>
      </c>
      <c r="K2035" s="37" t="s">
        <v>25623</v>
      </c>
      <c r="L2035" s="37" t="s">
        <v>25623</v>
      </c>
      <c r="M2035" s="37" t="s">
        <v>33528</v>
      </c>
      <c r="N2035" s="37" t="s">
        <v>5796</v>
      </c>
      <c r="O2035" s="37" t="s">
        <v>5797</v>
      </c>
      <c r="P2035" s="22" t="s">
        <v>33518</v>
      </c>
      <c r="Q2035" s="22" t="s">
        <v>33519</v>
      </c>
      <c r="R2035" s="38">
        <v>0</v>
      </c>
    </row>
    <row r="2036" spans="1:18" ht="12.75">
      <c r="A2036" s="22" t="s">
        <v>60</v>
      </c>
      <c r="B2036" s="22" t="s">
        <v>15399</v>
      </c>
      <c r="C2036" s="22" t="s">
        <v>68</v>
      </c>
      <c r="D2036" s="22" t="s">
        <v>61</v>
      </c>
      <c r="E2036" s="31">
        <v>43111.381805555553</v>
      </c>
      <c r="F2036" s="22" t="s">
        <v>25620</v>
      </c>
      <c r="G2036" s="22" t="s">
        <v>33529</v>
      </c>
      <c r="H2036" s="22" t="s">
        <v>95</v>
      </c>
      <c r="I2036" s="22" t="s">
        <v>33530</v>
      </c>
      <c r="J2036" s="37" t="s">
        <v>25622</v>
      </c>
      <c r="K2036" s="37" t="s">
        <v>25623</v>
      </c>
      <c r="L2036" s="37" t="s">
        <v>25623</v>
      </c>
      <c r="M2036" s="37" t="s">
        <v>33531</v>
      </c>
      <c r="N2036" s="37" t="s">
        <v>1835</v>
      </c>
      <c r="O2036" s="37" t="s">
        <v>1836</v>
      </c>
      <c r="P2036" s="22" t="s">
        <v>33532</v>
      </c>
      <c r="Q2036" s="22" t="s">
        <v>33533</v>
      </c>
      <c r="R2036" s="38">
        <v>0</v>
      </c>
    </row>
    <row r="2037" spans="1:18" ht="12.75">
      <c r="A2037" s="22" t="s">
        <v>60</v>
      </c>
      <c r="B2037" s="22" t="s">
        <v>15399</v>
      </c>
      <c r="C2037" s="22" t="s">
        <v>68</v>
      </c>
      <c r="D2037" s="22" t="s">
        <v>61</v>
      </c>
      <c r="E2037" s="31">
        <v>43111.439965277779</v>
      </c>
      <c r="F2037" s="22" t="s">
        <v>25620</v>
      </c>
      <c r="G2037" s="22" t="s">
        <v>33534</v>
      </c>
      <c r="H2037" s="22" t="s">
        <v>95</v>
      </c>
      <c r="I2037" s="22" t="s">
        <v>18704</v>
      </c>
      <c r="J2037" s="37" t="s">
        <v>25622</v>
      </c>
      <c r="K2037" s="37" t="s">
        <v>25623</v>
      </c>
      <c r="L2037" s="37" t="s">
        <v>25623</v>
      </c>
      <c r="M2037" s="37" t="s">
        <v>33535</v>
      </c>
      <c r="N2037" s="37" t="s">
        <v>4769</v>
      </c>
      <c r="O2037" s="37" t="s">
        <v>4770</v>
      </c>
      <c r="P2037" s="22" t="s">
        <v>33536</v>
      </c>
      <c r="Q2037" s="22" t="s">
        <v>33537</v>
      </c>
      <c r="R2037" s="38">
        <v>0</v>
      </c>
    </row>
    <row r="2038" spans="1:18" ht="12.75">
      <c r="A2038" s="22" t="s">
        <v>60</v>
      </c>
      <c r="B2038" s="22" t="s">
        <v>15399</v>
      </c>
      <c r="C2038" s="22" t="s">
        <v>68</v>
      </c>
      <c r="D2038" s="22" t="s">
        <v>61</v>
      </c>
      <c r="E2038" s="31">
        <v>43112.46671296296</v>
      </c>
      <c r="F2038" s="22" t="s">
        <v>25620</v>
      </c>
      <c r="G2038" s="22" t="s">
        <v>33538</v>
      </c>
      <c r="H2038" s="22" t="s">
        <v>95</v>
      </c>
      <c r="I2038" s="22" t="s">
        <v>33539</v>
      </c>
      <c r="J2038" s="37" t="s">
        <v>25622</v>
      </c>
      <c r="K2038" s="37" t="s">
        <v>25623</v>
      </c>
      <c r="L2038" s="37" t="s">
        <v>25623</v>
      </c>
      <c r="M2038" s="37" t="s">
        <v>33540</v>
      </c>
      <c r="N2038" s="37" t="s">
        <v>6098</v>
      </c>
      <c r="O2038" s="37" t="s">
        <v>6099</v>
      </c>
      <c r="P2038" s="22" t="s">
        <v>33541</v>
      </c>
      <c r="Q2038" s="22" t="s">
        <v>33542</v>
      </c>
      <c r="R2038" s="38">
        <v>0</v>
      </c>
    </row>
    <row r="2039" spans="1:18" ht="12.75">
      <c r="A2039" s="22" t="s">
        <v>60</v>
      </c>
      <c r="B2039" s="22" t="s">
        <v>15399</v>
      </c>
      <c r="C2039" s="22" t="s">
        <v>68</v>
      </c>
      <c r="D2039" s="22" t="s">
        <v>61</v>
      </c>
      <c r="E2039" s="31">
        <v>43112.483391203699</v>
      </c>
      <c r="F2039" s="22" t="s">
        <v>25620</v>
      </c>
      <c r="G2039" s="22" t="s">
        <v>33543</v>
      </c>
      <c r="H2039" s="22" t="s">
        <v>95</v>
      </c>
      <c r="I2039" s="22" t="s">
        <v>33544</v>
      </c>
      <c r="J2039" s="37" t="s">
        <v>25622</v>
      </c>
      <c r="K2039" s="37" t="s">
        <v>25623</v>
      </c>
      <c r="L2039" s="37" t="s">
        <v>25623</v>
      </c>
      <c r="M2039" s="37" t="s">
        <v>33545</v>
      </c>
      <c r="N2039" s="37" t="s">
        <v>6098</v>
      </c>
      <c r="O2039" s="37" t="s">
        <v>6099</v>
      </c>
      <c r="P2039" s="22" t="s">
        <v>33541</v>
      </c>
      <c r="Q2039" s="22" t="s">
        <v>33542</v>
      </c>
      <c r="R2039" s="38">
        <v>0</v>
      </c>
    </row>
    <row r="2040" spans="1:18" ht="12.75">
      <c r="A2040" s="22" t="s">
        <v>60</v>
      </c>
      <c r="B2040" s="22" t="s">
        <v>15399</v>
      </c>
      <c r="C2040" s="22" t="s">
        <v>68</v>
      </c>
      <c r="D2040" s="22" t="s">
        <v>61</v>
      </c>
      <c r="E2040" s="31">
        <v>43112.568495370368</v>
      </c>
      <c r="F2040" s="22" t="s">
        <v>25620</v>
      </c>
      <c r="G2040" s="22" t="s">
        <v>33546</v>
      </c>
      <c r="H2040" s="22" t="s">
        <v>95</v>
      </c>
      <c r="I2040" s="22" t="s">
        <v>15492</v>
      </c>
      <c r="J2040" s="37" t="s">
        <v>25622</v>
      </c>
      <c r="K2040" s="37" t="s">
        <v>25623</v>
      </c>
      <c r="L2040" s="37" t="s">
        <v>25623</v>
      </c>
      <c r="M2040" s="37" t="s">
        <v>33547</v>
      </c>
      <c r="N2040" s="37" t="s">
        <v>2344</v>
      </c>
      <c r="O2040" s="37" t="s">
        <v>2345</v>
      </c>
      <c r="P2040" s="22" t="s">
        <v>33548</v>
      </c>
      <c r="Q2040" s="22" t="s">
        <v>33549</v>
      </c>
      <c r="R2040" s="38">
        <v>0</v>
      </c>
    </row>
    <row r="2041" spans="1:18" ht="12.75">
      <c r="A2041" s="22" t="s">
        <v>60</v>
      </c>
      <c r="B2041" s="22" t="s">
        <v>15399</v>
      </c>
      <c r="C2041" s="22" t="s">
        <v>68</v>
      </c>
      <c r="D2041" s="22" t="s">
        <v>61</v>
      </c>
      <c r="E2041" s="31">
        <v>43112.573912037034</v>
      </c>
      <c r="F2041" s="22" t="s">
        <v>25620</v>
      </c>
      <c r="G2041" s="22" t="s">
        <v>33550</v>
      </c>
      <c r="H2041" s="22" t="s">
        <v>95</v>
      </c>
      <c r="I2041" s="22" t="s">
        <v>18086</v>
      </c>
      <c r="J2041" s="37" t="s">
        <v>25622</v>
      </c>
      <c r="K2041" s="37" t="s">
        <v>25623</v>
      </c>
      <c r="L2041" s="37" t="s">
        <v>25623</v>
      </c>
      <c r="M2041" s="37" t="s">
        <v>33551</v>
      </c>
      <c r="N2041" s="37" t="s">
        <v>2344</v>
      </c>
      <c r="O2041" s="37" t="s">
        <v>2345</v>
      </c>
      <c r="P2041" s="22" t="s">
        <v>33548</v>
      </c>
      <c r="Q2041" s="22" t="s">
        <v>33549</v>
      </c>
      <c r="R2041" s="38">
        <v>0</v>
      </c>
    </row>
    <row r="2042" spans="1:18" ht="12.75">
      <c r="A2042" s="22" t="s">
        <v>60</v>
      </c>
      <c r="B2042" s="22" t="s">
        <v>15399</v>
      </c>
      <c r="C2042" s="22" t="s">
        <v>68</v>
      </c>
      <c r="D2042" s="22" t="s">
        <v>61</v>
      </c>
      <c r="E2042" s="31">
        <v>43112.693865740737</v>
      </c>
      <c r="F2042" s="22" t="s">
        <v>25620</v>
      </c>
      <c r="G2042" s="22" t="s">
        <v>33552</v>
      </c>
      <c r="H2042" s="22" t="s">
        <v>95</v>
      </c>
      <c r="I2042" s="22" t="s">
        <v>20446</v>
      </c>
      <c r="J2042" s="37" t="s">
        <v>25622</v>
      </c>
      <c r="K2042" s="37" t="s">
        <v>25623</v>
      </c>
      <c r="L2042" s="37" t="s">
        <v>25623</v>
      </c>
      <c r="M2042" s="37" t="s">
        <v>33553</v>
      </c>
      <c r="N2042" s="37" t="s">
        <v>740</v>
      </c>
      <c r="O2042" s="37" t="s">
        <v>741</v>
      </c>
      <c r="P2042" s="22" t="s">
        <v>33554</v>
      </c>
      <c r="Q2042" s="22" t="s">
        <v>33555</v>
      </c>
      <c r="R2042" s="38">
        <v>0</v>
      </c>
    </row>
    <row r="2043" spans="1:18" ht="12.75">
      <c r="A2043" s="22" t="s">
        <v>60</v>
      </c>
      <c r="B2043" s="22" t="s">
        <v>15399</v>
      </c>
      <c r="C2043" s="22" t="s">
        <v>68</v>
      </c>
      <c r="D2043" s="22" t="s">
        <v>61</v>
      </c>
      <c r="E2043" s="31">
        <v>43115.425949074073</v>
      </c>
      <c r="F2043" s="22" t="s">
        <v>25620</v>
      </c>
      <c r="G2043" s="22" t="s">
        <v>33556</v>
      </c>
      <c r="H2043" s="22" t="s">
        <v>95</v>
      </c>
      <c r="I2043" s="22" t="s">
        <v>21804</v>
      </c>
      <c r="J2043" s="37" t="s">
        <v>25622</v>
      </c>
      <c r="K2043" s="37" t="s">
        <v>25623</v>
      </c>
      <c r="L2043" s="37" t="s">
        <v>25623</v>
      </c>
      <c r="M2043" s="37" t="s">
        <v>33557</v>
      </c>
      <c r="N2043" s="37" t="s">
        <v>6098</v>
      </c>
      <c r="O2043" s="37" t="s">
        <v>6099</v>
      </c>
      <c r="P2043" s="22" t="s">
        <v>33541</v>
      </c>
      <c r="Q2043" s="22" t="s">
        <v>33542</v>
      </c>
      <c r="R2043" s="38">
        <v>0</v>
      </c>
    </row>
    <row r="2044" spans="1:18" ht="12.75">
      <c r="A2044" s="22" t="s">
        <v>60</v>
      </c>
      <c r="B2044" s="22" t="s">
        <v>15399</v>
      </c>
      <c r="C2044" s="22" t="s">
        <v>68</v>
      </c>
      <c r="D2044" s="22" t="s">
        <v>61</v>
      </c>
      <c r="E2044" s="31">
        <v>43122.507881944446</v>
      </c>
      <c r="F2044" s="22" t="s">
        <v>25620</v>
      </c>
      <c r="G2044" s="22" t="s">
        <v>33558</v>
      </c>
      <c r="H2044" s="22" t="s">
        <v>95</v>
      </c>
      <c r="I2044" s="22" t="s">
        <v>22243</v>
      </c>
      <c r="J2044" s="37" t="s">
        <v>25622</v>
      </c>
      <c r="K2044" s="37" t="s">
        <v>25623</v>
      </c>
      <c r="L2044" s="37" t="s">
        <v>25623</v>
      </c>
      <c r="M2044" s="37" t="s">
        <v>33559</v>
      </c>
      <c r="N2044" s="37" t="s">
        <v>5826</v>
      </c>
      <c r="O2044" s="37" t="s">
        <v>5827</v>
      </c>
      <c r="P2044" s="22" t="s">
        <v>33560</v>
      </c>
      <c r="Q2044" s="22" t="s">
        <v>33561</v>
      </c>
      <c r="R2044" s="38">
        <v>0</v>
      </c>
    </row>
    <row r="2045" spans="1:18" ht="12.75">
      <c r="A2045" s="22" t="s">
        <v>60</v>
      </c>
      <c r="B2045" s="22" t="s">
        <v>15399</v>
      </c>
      <c r="C2045" s="22" t="s">
        <v>68</v>
      </c>
      <c r="D2045" s="22" t="s">
        <v>61</v>
      </c>
      <c r="E2045" s="31">
        <v>43123.409895833334</v>
      </c>
      <c r="F2045" s="22" t="s">
        <v>25620</v>
      </c>
      <c r="G2045" s="22" t="s">
        <v>33562</v>
      </c>
      <c r="H2045" s="22" t="s">
        <v>95</v>
      </c>
      <c r="I2045" s="22" t="s">
        <v>20623</v>
      </c>
      <c r="J2045" s="37" t="s">
        <v>25622</v>
      </c>
      <c r="K2045" s="37" t="s">
        <v>25623</v>
      </c>
      <c r="L2045" s="37" t="s">
        <v>25623</v>
      </c>
      <c r="M2045" s="37" t="s">
        <v>33563</v>
      </c>
      <c r="N2045" s="37" t="s">
        <v>2401</v>
      </c>
      <c r="O2045" s="37" t="s">
        <v>2402</v>
      </c>
      <c r="P2045" s="22" t="s">
        <v>33564</v>
      </c>
      <c r="Q2045" s="22" t="s">
        <v>33565</v>
      </c>
      <c r="R2045" s="38">
        <v>0</v>
      </c>
    </row>
    <row r="2046" spans="1:18" ht="12.75">
      <c r="A2046" s="22" t="s">
        <v>60</v>
      </c>
      <c r="B2046" s="22" t="s">
        <v>15399</v>
      </c>
      <c r="C2046" s="22" t="s">
        <v>68</v>
      </c>
      <c r="D2046" s="22" t="s">
        <v>61</v>
      </c>
      <c r="E2046" s="31">
        <v>43123.488449074073</v>
      </c>
      <c r="F2046" s="22" t="s">
        <v>25620</v>
      </c>
      <c r="G2046" s="22" t="s">
        <v>33566</v>
      </c>
      <c r="H2046" s="22" t="s">
        <v>95</v>
      </c>
      <c r="I2046" s="22" t="s">
        <v>17047</v>
      </c>
      <c r="J2046" s="37" t="s">
        <v>25622</v>
      </c>
      <c r="K2046" s="37" t="s">
        <v>25623</v>
      </c>
      <c r="L2046" s="37" t="s">
        <v>25623</v>
      </c>
      <c r="M2046" s="37" t="s">
        <v>33567</v>
      </c>
      <c r="N2046" s="37" t="s">
        <v>17002</v>
      </c>
      <c r="O2046" s="37" t="s">
        <v>17003</v>
      </c>
      <c r="P2046" s="22" t="s">
        <v>33568</v>
      </c>
      <c r="Q2046" s="22" t="s">
        <v>33569</v>
      </c>
      <c r="R2046" s="38">
        <v>0</v>
      </c>
    </row>
    <row r="2047" spans="1:18" ht="12.75">
      <c r="A2047" s="22" t="s">
        <v>60</v>
      </c>
      <c r="B2047" s="22" t="s">
        <v>15399</v>
      </c>
      <c r="C2047" s="22" t="s">
        <v>68</v>
      </c>
      <c r="D2047" s="22" t="s">
        <v>61</v>
      </c>
      <c r="E2047" s="31">
        <v>43123.595625000002</v>
      </c>
      <c r="F2047" s="22" t="s">
        <v>25620</v>
      </c>
      <c r="G2047" s="22" t="s">
        <v>33570</v>
      </c>
      <c r="H2047" s="22" t="s">
        <v>95</v>
      </c>
      <c r="I2047" s="22" t="s">
        <v>18728</v>
      </c>
      <c r="J2047" s="37" t="s">
        <v>25622</v>
      </c>
      <c r="K2047" s="37" t="s">
        <v>25623</v>
      </c>
      <c r="L2047" s="37" t="s">
        <v>25623</v>
      </c>
      <c r="M2047" s="37" t="s">
        <v>33571</v>
      </c>
      <c r="N2047" s="37" t="s">
        <v>18729</v>
      </c>
      <c r="O2047" s="37" t="s">
        <v>18730</v>
      </c>
      <c r="P2047" s="22" t="s">
        <v>33572</v>
      </c>
      <c r="Q2047" s="22" t="s">
        <v>33573</v>
      </c>
      <c r="R2047" s="38">
        <v>0</v>
      </c>
    </row>
    <row r="2048" spans="1:18" ht="12.75">
      <c r="A2048" s="22" t="s">
        <v>60</v>
      </c>
      <c r="B2048" s="22" t="s">
        <v>15399</v>
      </c>
      <c r="C2048" s="22" t="s">
        <v>68</v>
      </c>
      <c r="D2048" s="22" t="s">
        <v>61</v>
      </c>
      <c r="E2048" s="31">
        <v>43124.365474537037</v>
      </c>
      <c r="F2048" s="22" t="s">
        <v>25620</v>
      </c>
      <c r="G2048" s="22" t="s">
        <v>33574</v>
      </c>
      <c r="H2048" s="22" t="s">
        <v>95</v>
      </c>
      <c r="I2048" s="22" t="s">
        <v>16257</v>
      </c>
      <c r="J2048" s="37" t="s">
        <v>25622</v>
      </c>
      <c r="K2048" s="37" t="s">
        <v>25623</v>
      </c>
      <c r="L2048" s="37" t="s">
        <v>25623</v>
      </c>
      <c r="M2048" s="37" t="s">
        <v>33575</v>
      </c>
      <c r="N2048" s="37" t="s">
        <v>4510</v>
      </c>
      <c r="O2048" s="37" t="s">
        <v>4511</v>
      </c>
      <c r="P2048" s="22" t="s">
        <v>33576</v>
      </c>
      <c r="Q2048" s="22" t="s">
        <v>33577</v>
      </c>
      <c r="R2048" s="38">
        <v>0</v>
      </c>
    </row>
    <row r="2049" spans="1:18" ht="12.75">
      <c r="A2049" s="22" t="s">
        <v>60</v>
      </c>
      <c r="B2049" s="22" t="s">
        <v>15399</v>
      </c>
      <c r="C2049" s="22" t="s">
        <v>68</v>
      </c>
      <c r="D2049" s="22" t="s">
        <v>61</v>
      </c>
      <c r="E2049" s="31">
        <v>43124.408275462964</v>
      </c>
      <c r="F2049" s="22" t="s">
        <v>25620</v>
      </c>
      <c r="G2049" s="22" t="s">
        <v>33578</v>
      </c>
      <c r="H2049" s="22" t="s">
        <v>95</v>
      </c>
      <c r="I2049" s="22" t="s">
        <v>17027</v>
      </c>
      <c r="J2049" s="37" t="s">
        <v>25622</v>
      </c>
      <c r="K2049" s="37" t="s">
        <v>25623</v>
      </c>
      <c r="L2049" s="37" t="s">
        <v>25623</v>
      </c>
      <c r="M2049" s="37" t="s">
        <v>33579</v>
      </c>
      <c r="N2049" s="37" t="s">
        <v>6610</v>
      </c>
      <c r="O2049" s="37" t="s">
        <v>6611</v>
      </c>
      <c r="P2049" s="22" t="s">
        <v>33580</v>
      </c>
      <c r="Q2049" s="22" t="s">
        <v>33581</v>
      </c>
      <c r="R2049" s="38">
        <v>0</v>
      </c>
    </row>
    <row r="2050" spans="1:18" ht="12.75">
      <c r="A2050" s="22" t="s">
        <v>60</v>
      </c>
      <c r="B2050" s="22" t="s">
        <v>15399</v>
      </c>
      <c r="C2050" s="22" t="s">
        <v>68</v>
      </c>
      <c r="D2050" s="22" t="s">
        <v>61</v>
      </c>
      <c r="E2050" s="31">
        <v>43125.539340277777</v>
      </c>
      <c r="F2050" s="22" t="s">
        <v>25620</v>
      </c>
      <c r="G2050" s="22" t="s">
        <v>33582</v>
      </c>
      <c r="H2050" s="22" t="s">
        <v>95</v>
      </c>
      <c r="I2050" s="22" t="s">
        <v>33583</v>
      </c>
      <c r="J2050" s="37" t="s">
        <v>25622</v>
      </c>
      <c r="K2050" s="37" t="s">
        <v>25623</v>
      </c>
      <c r="L2050" s="37" t="s">
        <v>25623</v>
      </c>
      <c r="M2050" s="37" t="s">
        <v>33584</v>
      </c>
      <c r="N2050" s="37" t="s">
        <v>11825</v>
      </c>
      <c r="O2050" s="37" t="s">
        <v>11826</v>
      </c>
      <c r="P2050" s="22" t="s">
        <v>33585</v>
      </c>
      <c r="Q2050" s="22" t="s">
        <v>33586</v>
      </c>
      <c r="R2050" s="38">
        <v>0</v>
      </c>
    </row>
    <row r="2051" spans="1:18" ht="12.75">
      <c r="A2051" s="22" t="s">
        <v>60</v>
      </c>
      <c r="B2051" s="22" t="s">
        <v>15399</v>
      </c>
      <c r="C2051" s="22" t="s">
        <v>68</v>
      </c>
      <c r="D2051" s="22" t="s">
        <v>61</v>
      </c>
      <c r="E2051" s="31">
        <v>43125.658125000002</v>
      </c>
      <c r="F2051" s="22" t="s">
        <v>25620</v>
      </c>
      <c r="G2051" s="22" t="s">
        <v>33587</v>
      </c>
      <c r="H2051" s="22" t="s">
        <v>95</v>
      </c>
      <c r="I2051" s="22" t="s">
        <v>15401</v>
      </c>
      <c r="J2051" s="37" t="s">
        <v>25622</v>
      </c>
      <c r="K2051" s="37" t="s">
        <v>25623</v>
      </c>
      <c r="L2051" s="37" t="s">
        <v>25623</v>
      </c>
      <c r="M2051" s="37" t="s">
        <v>33588</v>
      </c>
      <c r="N2051" s="37" t="s">
        <v>15402</v>
      </c>
      <c r="O2051" s="37" t="s">
        <v>15403</v>
      </c>
      <c r="P2051" s="22" t="s">
        <v>33589</v>
      </c>
      <c r="Q2051" s="22" t="s">
        <v>33590</v>
      </c>
      <c r="R2051" s="38">
        <v>0</v>
      </c>
    </row>
    <row r="2052" spans="1:18" ht="12.75">
      <c r="A2052" s="22" t="s">
        <v>60</v>
      </c>
      <c r="B2052" s="22" t="s">
        <v>15399</v>
      </c>
      <c r="C2052" s="22" t="s">
        <v>68</v>
      </c>
      <c r="D2052" s="22" t="s">
        <v>61</v>
      </c>
      <c r="E2052" s="31">
        <v>43130.454571759255</v>
      </c>
      <c r="F2052" s="22" t="s">
        <v>25620</v>
      </c>
      <c r="G2052" s="22" t="s">
        <v>33591</v>
      </c>
      <c r="H2052" s="22" t="s">
        <v>95</v>
      </c>
      <c r="I2052" s="22" t="s">
        <v>21820</v>
      </c>
      <c r="J2052" s="37" t="s">
        <v>25622</v>
      </c>
      <c r="K2052" s="37" t="s">
        <v>25623</v>
      </c>
      <c r="L2052" s="37" t="s">
        <v>25623</v>
      </c>
      <c r="M2052" s="37" t="s">
        <v>33592</v>
      </c>
      <c r="N2052" s="37" t="s">
        <v>115</v>
      </c>
      <c r="O2052" s="37" t="s">
        <v>116</v>
      </c>
      <c r="P2052" s="22" t="s">
        <v>33593</v>
      </c>
      <c r="Q2052" s="22" t="s">
        <v>33594</v>
      </c>
      <c r="R2052" s="38">
        <v>0</v>
      </c>
    </row>
    <row r="2053" spans="1:18" ht="12.75">
      <c r="A2053" s="22" t="s">
        <v>60</v>
      </c>
      <c r="B2053" s="22" t="s">
        <v>15399</v>
      </c>
      <c r="C2053" s="22" t="s">
        <v>68</v>
      </c>
      <c r="D2053" s="22" t="s">
        <v>61</v>
      </c>
      <c r="E2053" s="31">
        <v>43130.670428240737</v>
      </c>
      <c r="F2053" s="22" t="s">
        <v>25620</v>
      </c>
      <c r="G2053" s="22" t="s">
        <v>33595</v>
      </c>
      <c r="H2053" s="22" t="s">
        <v>95</v>
      </c>
      <c r="I2053" s="22" t="s">
        <v>19523</v>
      </c>
      <c r="J2053" s="37" t="s">
        <v>25622</v>
      </c>
      <c r="K2053" s="37" t="s">
        <v>25623</v>
      </c>
      <c r="L2053" s="37" t="s">
        <v>25623</v>
      </c>
      <c r="M2053" s="37" t="s">
        <v>33596</v>
      </c>
      <c r="N2053" s="37" t="s">
        <v>176</v>
      </c>
      <c r="O2053" s="37" t="s">
        <v>177</v>
      </c>
      <c r="P2053" s="22" t="s">
        <v>33597</v>
      </c>
      <c r="Q2053" s="22" t="s">
        <v>33598</v>
      </c>
      <c r="R2053" s="38">
        <v>0</v>
      </c>
    </row>
    <row r="2054" spans="1:18" ht="12.75">
      <c r="A2054" s="22" t="s">
        <v>60</v>
      </c>
      <c r="B2054" s="22" t="s">
        <v>15399</v>
      </c>
      <c r="C2054" s="22" t="s">
        <v>68</v>
      </c>
      <c r="D2054" s="22" t="s">
        <v>61</v>
      </c>
      <c r="E2054" s="31">
        <v>43131.535752314812</v>
      </c>
      <c r="F2054" s="22" t="s">
        <v>25620</v>
      </c>
      <c r="G2054" s="22" t="s">
        <v>33599</v>
      </c>
      <c r="H2054" s="22" t="s">
        <v>95</v>
      </c>
      <c r="I2054" s="22" t="s">
        <v>21005</v>
      </c>
      <c r="J2054" s="37" t="s">
        <v>25622</v>
      </c>
      <c r="K2054" s="37" t="s">
        <v>25623</v>
      </c>
      <c r="L2054" s="37" t="s">
        <v>25623</v>
      </c>
      <c r="M2054" s="37" t="s">
        <v>33600</v>
      </c>
      <c r="N2054" s="37" t="s">
        <v>1473</v>
      </c>
      <c r="O2054" s="37" t="s">
        <v>1474</v>
      </c>
      <c r="P2054" s="22" t="s">
        <v>33601</v>
      </c>
      <c r="Q2054" s="22" t="s">
        <v>33602</v>
      </c>
      <c r="R2054" s="38">
        <v>0</v>
      </c>
    </row>
    <row r="2055" spans="1:18" ht="12.75">
      <c r="A2055" s="22" t="s">
        <v>60</v>
      </c>
      <c r="B2055" s="22" t="s">
        <v>15399</v>
      </c>
      <c r="C2055" s="22" t="s">
        <v>68</v>
      </c>
      <c r="D2055" s="22" t="s">
        <v>61</v>
      </c>
      <c r="E2055" s="31">
        <v>43131.622789351852</v>
      </c>
      <c r="F2055" s="22" t="s">
        <v>25620</v>
      </c>
      <c r="G2055" s="22" t="s">
        <v>33603</v>
      </c>
      <c r="H2055" s="22" t="s">
        <v>95</v>
      </c>
      <c r="I2055" s="22" t="s">
        <v>18304</v>
      </c>
      <c r="J2055" s="37" t="s">
        <v>25622</v>
      </c>
      <c r="K2055" s="37" t="s">
        <v>25623</v>
      </c>
      <c r="L2055" s="37" t="s">
        <v>25623</v>
      </c>
      <c r="M2055" s="37" t="s">
        <v>33604</v>
      </c>
      <c r="N2055" s="37" t="s">
        <v>2116</v>
      </c>
      <c r="O2055" s="37" t="s">
        <v>2117</v>
      </c>
      <c r="P2055" s="22" t="s">
        <v>33605</v>
      </c>
      <c r="Q2055" s="22" t="s">
        <v>33606</v>
      </c>
      <c r="R2055" s="38">
        <v>0</v>
      </c>
    </row>
    <row r="2056" spans="1:18" ht="12.75">
      <c r="A2056" s="22" t="s">
        <v>60</v>
      </c>
      <c r="B2056" s="22" t="s">
        <v>15748</v>
      </c>
      <c r="C2056" s="22" t="s">
        <v>68</v>
      </c>
      <c r="D2056" s="22" t="s">
        <v>61</v>
      </c>
      <c r="E2056" s="31">
        <v>43125.652719907404</v>
      </c>
      <c r="F2056" s="22" t="s">
        <v>25620</v>
      </c>
      <c r="G2056" s="22" t="s">
        <v>33607</v>
      </c>
      <c r="H2056" s="22" t="s">
        <v>95</v>
      </c>
      <c r="I2056" s="22" t="s">
        <v>15750</v>
      </c>
      <c r="J2056" s="37" t="s">
        <v>25622</v>
      </c>
      <c r="K2056" s="37" t="s">
        <v>25623</v>
      </c>
      <c r="L2056" s="37" t="s">
        <v>25623</v>
      </c>
      <c r="M2056" s="37" t="s">
        <v>33608</v>
      </c>
      <c r="N2056" s="37" t="s">
        <v>15751</v>
      </c>
      <c r="O2056" s="37" t="s">
        <v>15752</v>
      </c>
      <c r="P2056" s="22" t="s">
        <v>33609</v>
      </c>
      <c r="Q2056" s="22" t="s">
        <v>33610</v>
      </c>
      <c r="R2056" s="38">
        <v>0</v>
      </c>
    </row>
    <row r="2057" spans="1:18" ht="12.75">
      <c r="A2057" s="22" t="s">
        <v>60</v>
      </c>
      <c r="B2057" s="22" t="s">
        <v>22462</v>
      </c>
      <c r="C2057" s="22" t="s">
        <v>69</v>
      </c>
      <c r="D2057" s="22" t="s">
        <v>61</v>
      </c>
      <c r="E2057" s="31">
        <v>43115.739722222221</v>
      </c>
      <c r="F2057" s="22" t="s">
        <v>25620</v>
      </c>
      <c r="G2057" s="22" t="s">
        <v>33611</v>
      </c>
      <c r="H2057" s="22" t="s">
        <v>95</v>
      </c>
      <c r="I2057" s="22" t="s">
        <v>23188</v>
      </c>
      <c r="J2057" s="37" t="s">
        <v>25622</v>
      </c>
      <c r="K2057" s="37" t="s">
        <v>25623</v>
      </c>
      <c r="L2057" s="37" t="s">
        <v>25623</v>
      </c>
      <c r="M2057" s="37" t="s">
        <v>33612</v>
      </c>
      <c r="N2057" s="37" t="s">
        <v>23189</v>
      </c>
      <c r="O2057" s="37" t="s">
        <v>23190</v>
      </c>
      <c r="P2057" s="22" t="s">
        <v>33613</v>
      </c>
      <c r="Q2057" s="22" t="s">
        <v>33614</v>
      </c>
      <c r="R2057" s="38">
        <v>0</v>
      </c>
    </row>
    <row r="2058" spans="1:18" ht="12.75">
      <c r="A2058" s="22" t="s">
        <v>60</v>
      </c>
      <c r="B2058" s="22" t="s">
        <v>22462</v>
      </c>
      <c r="C2058" s="22" t="s">
        <v>69</v>
      </c>
      <c r="D2058" s="22" t="s">
        <v>61</v>
      </c>
      <c r="E2058" s="31">
        <v>43117.613981481481</v>
      </c>
      <c r="F2058" s="22" t="s">
        <v>25620</v>
      </c>
      <c r="G2058" s="22" t="s">
        <v>33615</v>
      </c>
      <c r="H2058" s="22" t="s">
        <v>95</v>
      </c>
      <c r="I2058" s="22" t="s">
        <v>23948</v>
      </c>
      <c r="J2058" s="37" t="s">
        <v>25622</v>
      </c>
      <c r="K2058" s="37" t="s">
        <v>25623</v>
      </c>
      <c r="L2058" s="37" t="s">
        <v>25623</v>
      </c>
      <c r="M2058" s="37" t="s">
        <v>33616</v>
      </c>
      <c r="N2058" s="37" t="s">
        <v>222</v>
      </c>
      <c r="O2058" s="37" t="s">
        <v>223</v>
      </c>
      <c r="P2058" s="22" t="s">
        <v>33617</v>
      </c>
      <c r="Q2058" s="22" t="s">
        <v>33618</v>
      </c>
      <c r="R2058" s="38">
        <v>0</v>
      </c>
    </row>
    <row r="2059" spans="1:18" ht="12.75">
      <c r="A2059" s="22" t="s">
        <v>60</v>
      </c>
      <c r="B2059" s="22" t="s">
        <v>22462</v>
      </c>
      <c r="C2059" s="22" t="s">
        <v>69</v>
      </c>
      <c r="D2059" s="22" t="s">
        <v>61</v>
      </c>
      <c r="E2059" s="31">
        <v>43117.785937499997</v>
      </c>
      <c r="F2059" s="22" t="s">
        <v>25620</v>
      </c>
      <c r="G2059" s="22" t="s">
        <v>33619</v>
      </c>
      <c r="H2059" s="22" t="s">
        <v>95</v>
      </c>
      <c r="I2059" s="22" t="s">
        <v>23209</v>
      </c>
      <c r="J2059" s="37" t="s">
        <v>25622</v>
      </c>
      <c r="K2059" s="37" t="s">
        <v>25623</v>
      </c>
      <c r="L2059" s="37" t="s">
        <v>25623</v>
      </c>
      <c r="M2059" s="37" t="s">
        <v>33620</v>
      </c>
      <c r="N2059" s="37" t="s">
        <v>19671</v>
      </c>
      <c r="O2059" s="37" t="s">
        <v>19672</v>
      </c>
      <c r="P2059" s="22" t="s">
        <v>33621</v>
      </c>
      <c r="Q2059" s="22" t="s">
        <v>33622</v>
      </c>
      <c r="R2059" s="38">
        <v>0</v>
      </c>
    </row>
    <row r="2060" spans="1:18" ht="12.75">
      <c r="A2060" s="22" t="s">
        <v>60</v>
      </c>
      <c r="B2060" s="22" t="s">
        <v>22462</v>
      </c>
      <c r="C2060" s="22" t="s">
        <v>69</v>
      </c>
      <c r="D2060" s="22" t="s">
        <v>61</v>
      </c>
      <c r="E2060" s="31">
        <v>43118.618333333332</v>
      </c>
      <c r="F2060" s="22" t="s">
        <v>25620</v>
      </c>
      <c r="G2060" s="22" t="s">
        <v>33623</v>
      </c>
      <c r="H2060" s="22" t="s">
        <v>95</v>
      </c>
      <c r="I2060" s="22" t="s">
        <v>24196</v>
      </c>
      <c r="J2060" s="37" t="s">
        <v>25622</v>
      </c>
      <c r="K2060" s="37" t="s">
        <v>25623</v>
      </c>
      <c r="L2060" s="37" t="s">
        <v>25623</v>
      </c>
      <c r="M2060" s="37" t="s">
        <v>33624</v>
      </c>
      <c r="N2060" s="37" t="s">
        <v>2132</v>
      </c>
      <c r="O2060" s="37" t="s">
        <v>2133</v>
      </c>
      <c r="P2060" s="22" t="s">
        <v>33625</v>
      </c>
      <c r="Q2060" s="22" t="s">
        <v>33626</v>
      </c>
      <c r="R2060" s="38">
        <v>0</v>
      </c>
    </row>
    <row r="2061" spans="1:18" ht="12.75">
      <c r="A2061" s="22" t="s">
        <v>60</v>
      </c>
      <c r="B2061" s="22" t="s">
        <v>22462</v>
      </c>
      <c r="C2061" s="22" t="s">
        <v>69</v>
      </c>
      <c r="D2061" s="22" t="s">
        <v>61</v>
      </c>
      <c r="E2061" s="31">
        <v>43118.692118055551</v>
      </c>
      <c r="F2061" s="22" t="s">
        <v>25620</v>
      </c>
      <c r="G2061" s="22" t="s">
        <v>33627</v>
      </c>
      <c r="H2061" s="22" t="s">
        <v>95</v>
      </c>
      <c r="I2061" s="22" t="s">
        <v>24999</v>
      </c>
      <c r="J2061" s="37" t="s">
        <v>25622</v>
      </c>
      <c r="K2061" s="37" t="s">
        <v>25623</v>
      </c>
      <c r="L2061" s="37" t="s">
        <v>25623</v>
      </c>
      <c r="M2061" s="37" t="s">
        <v>33628</v>
      </c>
      <c r="N2061" s="37" t="s">
        <v>397</v>
      </c>
      <c r="O2061" s="37" t="s">
        <v>398</v>
      </c>
      <c r="P2061" s="22" t="s">
        <v>33629</v>
      </c>
      <c r="Q2061" s="22" t="s">
        <v>33630</v>
      </c>
      <c r="R2061" s="38">
        <v>0</v>
      </c>
    </row>
    <row r="2062" spans="1:18" ht="12.75">
      <c r="A2062" s="22" t="s">
        <v>60</v>
      </c>
      <c r="B2062" s="22" t="s">
        <v>22462</v>
      </c>
      <c r="C2062" s="22" t="s">
        <v>69</v>
      </c>
      <c r="D2062" s="22" t="s">
        <v>61</v>
      </c>
      <c r="E2062" s="31">
        <v>43123.625775462962</v>
      </c>
      <c r="F2062" s="22" t="s">
        <v>25620</v>
      </c>
      <c r="G2062" s="22" t="s">
        <v>33631</v>
      </c>
      <c r="H2062" s="22" t="s">
        <v>95</v>
      </c>
      <c r="I2062" s="22" t="s">
        <v>23152</v>
      </c>
      <c r="J2062" s="37" t="s">
        <v>25622</v>
      </c>
      <c r="K2062" s="37" t="s">
        <v>25623</v>
      </c>
      <c r="L2062" s="37" t="s">
        <v>25623</v>
      </c>
      <c r="M2062" s="37" t="s">
        <v>33632</v>
      </c>
      <c r="N2062" s="37" t="s">
        <v>19671</v>
      </c>
      <c r="O2062" s="37" t="s">
        <v>19672</v>
      </c>
      <c r="P2062" s="22" t="s">
        <v>33621</v>
      </c>
      <c r="Q2062" s="22" t="s">
        <v>33622</v>
      </c>
      <c r="R2062" s="38">
        <v>0</v>
      </c>
    </row>
    <row r="2063" spans="1:18" ht="12.75">
      <c r="A2063" s="22" t="s">
        <v>60</v>
      </c>
      <c r="B2063" s="22" t="s">
        <v>22462</v>
      </c>
      <c r="C2063" s="22" t="s">
        <v>69</v>
      </c>
      <c r="D2063" s="22" t="s">
        <v>61</v>
      </c>
      <c r="E2063" s="31">
        <v>43125.751886574071</v>
      </c>
      <c r="F2063" s="22" t="s">
        <v>25620</v>
      </c>
      <c r="G2063" s="22" t="s">
        <v>33633</v>
      </c>
      <c r="H2063" s="22" t="s">
        <v>95</v>
      </c>
      <c r="I2063" s="22" t="s">
        <v>23318</v>
      </c>
      <c r="J2063" s="37" t="s">
        <v>25622</v>
      </c>
      <c r="K2063" s="37" t="s">
        <v>25623</v>
      </c>
      <c r="L2063" s="37" t="s">
        <v>25623</v>
      </c>
      <c r="M2063" s="37" t="s">
        <v>33634</v>
      </c>
      <c r="N2063" s="37" t="s">
        <v>5987</v>
      </c>
      <c r="O2063" s="37" t="s">
        <v>5988</v>
      </c>
      <c r="P2063" s="22" t="s">
        <v>33635</v>
      </c>
      <c r="Q2063" s="22" t="s">
        <v>33636</v>
      </c>
      <c r="R2063" s="38">
        <v>0</v>
      </c>
    </row>
    <row r="2064" spans="1:18" ht="12.75">
      <c r="A2064" s="22" t="s">
        <v>60</v>
      </c>
      <c r="B2064" s="22" t="s">
        <v>22462</v>
      </c>
      <c r="C2064" s="22" t="s">
        <v>69</v>
      </c>
      <c r="D2064" s="22" t="s">
        <v>61</v>
      </c>
      <c r="E2064" s="31">
        <v>43125.782685185186</v>
      </c>
      <c r="F2064" s="22" t="s">
        <v>25620</v>
      </c>
      <c r="G2064" s="22" t="s">
        <v>33637</v>
      </c>
      <c r="H2064" s="22" t="s">
        <v>95</v>
      </c>
      <c r="I2064" s="22" t="s">
        <v>33638</v>
      </c>
      <c r="J2064" s="37" t="s">
        <v>25622</v>
      </c>
      <c r="K2064" s="37" t="s">
        <v>25623</v>
      </c>
      <c r="L2064" s="37" t="s">
        <v>25623</v>
      </c>
      <c r="M2064" s="37" t="s">
        <v>33639</v>
      </c>
      <c r="N2064" s="37" t="s">
        <v>261</v>
      </c>
      <c r="O2064" s="37" t="s">
        <v>262</v>
      </c>
      <c r="P2064" s="22" t="s">
        <v>33640</v>
      </c>
      <c r="Q2064" s="22" t="s">
        <v>33641</v>
      </c>
      <c r="R2064" s="38">
        <v>0</v>
      </c>
    </row>
    <row r="2065" spans="1:18" ht="12.75">
      <c r="A2065" s="22" t="s">
        <v>60</v>
      </c>
      <c r="B2065" s="22" t="s">
        <v>22462</v>
      </c>
      <c r="C2065" s="22" t="s">
        <v>69</v>
      </c>
      <c r="D2065" s="22" t="s">
        <v>61</v>
      </c>
      <c r="E2065" s="31">
        <v>43129.007094907407</v>
      </c>
      <c r="F2065" s="22" t="s">
        <v>25620</v>
      </c>
      <c r="G2065" s="22" t="s">
        <v>33642</v>
      </c>
      <c r="H2065" s="22" t="s">
        <v>95</v>
      </c>
      <c r="I2065" s="22" t="s">
        <v>25028</v>
      </c>
      <c r="J2065" s="37" t="s">
        <v>25622</v>
      </c>
      <c r="K2065" s="37" t="s">
        <v>25623</v>
      </c>
      <c r="L2065" s="37" t="s">
        <v>25623</v>
      </c>
      <c r="M2065" s="37" t="s">
        <v>33643</v>
      </c>
      <c r="N2065" s="37" t="s">
        <v>176</v>
      </c>
      <c r="O2065" s="37" t="s">
        <v>177</v>
      </c>
      <c r="P2065" s="22" t="s">
        <v>33617</v>
      </c>
      <c r="Q2065" s="22" t="s">
        <v>33618</v>
      </c>
      <c r="R2065" s="38">
        <v>0</v>
      </c>
    </row>
    <row r="2066" spans="1:18" ht="12.75">
      <c r="A2066" s="22" t="s">
        <v>60</v>
      </c>
      <c r="B2066" s="22" t="s">
        <v>22462</v>
      </c>
      <c r="C2066" s="22" t="s">
        <v>69</v>
      </c>
      <c r="D2066" s="22" t="s">
        <v>61</v>
      </c>
      <c r="E2066" s="31">
        <v>43131.525810185187</v>
      </c>
      <c r="F2066" s="22" t="s">
        <v>25620</v>
      </c>
      <c r="G2066" s="22" t="s">
        <v>33644</v>
      </c>
      <c r="H2066" s="22" t="s">
        <v>95</v>
      </c>
      <c r="I2066" s="22" t="s">
        <v>24703</v>
      </c>
      <c r="J2066" s="37" t="s">
        <v>25622</v>
      </c>
      <c r="K2066" s="37" t="s">
        <v>25623</v>
      </c>
      <c r="L2066" s="37" t="s">
        <v>25623</v>
      </c>
      <c r="M2066" s="37" t="s">
        <v>33645</v>
      </c>
      <c r="N2066" s="37" t="s">
        <v>81</v>
      </c>
      <c r="O2066" s="37" t="s">
        <v>82</v>
      </c>
      <c r="P2066" s="22" t="s">
        <v>33617</v>
      </c>
      <c r="Q2066" s="22" t="s">
        <v>33618</v>
      </c>
      <c r="R2066" s="38">
        <v>0</v>
      </c>
    </row>
    <row r="2067" spans="1:18" ht="12.75">
      <c r="A2067" s="22" t="s">
        <v>60</v>
      </c>
      <c r="B2067" s="22" t="s">
        <v>22462</v>
      </c>
      <c r="C2067" s="22" t="s">
        <v>69</v>
      </c>
      <c r="D2067" s="22" t="s">
        <v>61</v>
      </c>
      <c r="E2067" s="31">
        <v>43131.549756944441</v>
      </c>
      <c r="F2067" s="22" t="s">
        <v>25620</v>
      </c>
      <c r="G2067" s="22" t="s">
        <v>33646</v>
      </c>
      <c r="H2067" s="22" t="s">
        <v>95</v>
      </c>
      <c r="I2067" s="22" t="s">
        <v>22844</v>
      </c>
      <c r="J2067" s="37" t="s">
        <v>25622</v>
      </c>
      <c r="K2067" s="37" t="s">
        <v>25623</v>
      </c>
      <c r="L2067" s="37" t="s">
        <v>25623</v>
      </c>
      <c r="M2067" s="37" t="s">
        <v>33647</v>
      </c>
      <c r="N2067" s="37" t="s">
        <v>341</v>
      </c>
      <c r="O2067" s="37" t="s">
        <v>342</v>
      </c>
      <c r="P2067" s="22" t="s">
        <v>33648</v>
      </c>
      <c r="Q2067" s="22" t="s">
        <v>33649</v>
      </c>
      <c r="R2067" s="38">
        <v>0</v>
      </c>
    </row>
    <row r="2068" spans="1:18" ht="12.75">
      <c r="A2068" s="22" t="s">
        <v>60</v>
      </c>
      <c r="B2068" s="22" t="s">
        <v>22462</v>
      </c>
      <c r="C2068" s="22" t="s">
        <v>69</v>
      </c>
      <c r="D2068" s="22" t="s">
        <v>61</v>
      </c>
      <c r="E2068" s="31">
        <v>43131.571481481478</v>
      </c>
      <c r="F2068" s="22" t="s">
        <v>25620</v>
      </c>
      <c r="G2068" s="22" t="s">
        <v>33650</v>
      </c>
      <c r="H2068" s="22" t="s">
        <v>95</v>
      </c>
      <c r="I2068" s="22" t="s">
        <v>24902</v>
      </c>
      <c r="J2068" s="37" t="s">
        <v>25622</v>
      </c>
      <c r="K2068" s="37" t="s">
        <v>25623</v>
      </c>
      <c r="L2068" s="37" t="s">
        <v>25623</v>
      </c>
      <c r="M2068" s="37" t="s">
        <v>33651</v>
      </c>
      <c r="N2068" s="37" t="s">
        <v>105</v>
      </c>
      <c r="O2068" s="37" t="s">
        <v>106</v>
      </c>
      <c r="P2068" s="22" t="s">
        <v>33652</v>
      </c>
      <c r="Q2068" s="22" t="s">
        <v>33653</v>
      </c>
      <c r="R2068" s="38">
        <v>0</v>
      </c>
    </row>
    <row r="2069" spans="1:18" ht="12.75">
      <c r="A2069" s="22" t="s">
        <v>60</v>
      </c>
      <c r="B2069" s="22" t="s">
        <v>22462</v>
      </c>
      <c r="C2069" s="22" t="s">
        <v>69</v>
      </c>
      <c r="D2069" s="22" t="s">
        <v>61</v>
      </c>
      <c r="E2069" s="31">
        <v>43131.612893518519</v>
      </c>
      <c r="F2069" s="22" t="s">
        <v>25620</v>
      </c>
      <c r="G2069" s="22" t="s">
        <v>33654</v>
      </c>
      <c r="H2069" s="22" t="s">
        <v>95</v>
      </c>
      <c r="I2069" s="22" t="s">
        <v>23919</v>
      </c>
      <c r="J2069" s="37" t="s">
        <v>25622</v>
      </c>
      <c r="K2069" s="37" t="s">
        <v>25623</v>
      </c>
      <c r="L2069" s="37" t="s">
        <v>25623</v>
      </c>
      <c r="M2069" s="37" t="s">
        <v>33655</v>
      </c>
      <c r="N2069" s="37" t="s">
        <v>2128</v>
      </c>
      <c r="O2069" s="37" t="s">
        <v>2129</v>
      </c>
      <c r="P2069" s="22" t="s">
        <v>33656</v>
      </c>
      <c r="Q2069" s="22" t="s">
        <v>33657</v>
      </c>
      <c r="R2069" s="38">
        <v>0</v>
      </c>
    </row>
    <row r="2070" spans="1:18" ht="12.75">
      <c r="A2070" s="22" t="s">
        <v>60</v>
      </c>
      <c r="B2070" s="22" t="s">
        <v>22673</v>
      </c>
      <c r="C2070" s="22" t="s">
        <v>69</v>
      </c>
      <c r="D2070" s="22" t="s">
        <v>61</v>
      </c>
      <c r="E2070" s="31">
        <v>43109.642662037033</v>
      </c>
      <c r="F2070" s="22" t="s">
        <v>25620</v>
      </c>
      <c r="G2070" s="22" t="s">
        <v>33658</v>
      </c>
      <c r="H2070" s="22" t="s">
        <v>95</v>
      </c>
      <c r="I2070" s="22" t="s">
        <v>24558</v>
      </c>
      <c r="J2070" s="37" t="s">
        <v>25622</v>
      </c>
      <c r="K2070" s="37" t="s">
        <v>25623</v>
      </c>
      <c r="L2070" s="37" t="s">
        <v>25623</v>
      </c>
      <c r="M2070" s="37" t="s">
        <v>33659</v>
      </c>
      <c r="N2070" s="37" t="s">
        <v>1011</v>
      </c>
      <c r="O2070" s="37" t="s">
        <v>1012</v>
      </c>
      <c r="P2070" s="22" t="s">
        <v>33660</v>
      </c>
      <c r="Q2070" s="22" t="s">
        <v>33661</v>
      </c>
      <c r="R2070" s="38">
        <v>0</v>
      </c>
    </row>
    <row r="2071" spans="1:18" ht="12.75">
      <c r="A2071" s="22" t="s">
        <v>60</v>
      </c>
      <c r="B2071" s="22" t="s">
        <v>22673</v>
      </c>
      <c r="C2071" s="22" t="s">
        <v>69</v>
      </c>
      <c r="D2071" s="22" t="s">
        <v>61</v>
      </c>
      <c r="E2071" s="31">
        <v>43118.502326388887</v>
      </c>
      <c r="F2071" s="22" t="s">
        <v>25620</v>
      </c>
      <c r="G2071" s="22" t="s">
        <v>33662</v>
      </c>
      <c r="H2071" s="22" t="s">
        <v>95</v>
      </c>
      <c r="I2071" s="22" t="s">
        <v>23253</v>
      </c>
      <c r="J2071" s="37" t="s">
        <v>25622</v>
      </c>
      <c r="K2071" s="37" t="s">
        <v>25623</v>
      </c>
      <c r="L2071" s="37" t="s">
        <v>25623</v>
      </c>
      <c r="M2071" s="37" t="s">
        <v>33663</v>
      </c>
      <c r="N2071" s="37" t="s">
        <v>331</v>
      </c>
      <c r="O2071" s="37" t="s">
        <v>332</v>
      </c>
      <c r="P2071" s="22" t="s">
        <v>33664</v>
      </c>
      <c r="Q2071" s="22" t="s">
        <v>33665</v>
      </c>
      <c r="R2071" s="38">
        <v>0</v>
      </c>
    </row>
    <row r="2072" spans="1:18" ht="12.75">
      <c r="A2072" s="22" t="s">
        <v>60</v>
      </c>
      <c r="B2072" s="22" t="s">
        <v>22673</v>
      </c>
      <c r="C2072" s="22" t="s">
        <v>69</v>
      </c>
      <c r="D2072" s="22" t="s">
        <v>61</v>
      </c>
      <c r="E2072" s="31">
        <v>43118.631006944444</v>
      </c>
      <c r="F2072" s="22" t="s">
        <v>25620</v>
      </c>
      <c r="G2072" s="22" t="s">
        <v>33666</v>
      </c>
      <c r="H2072" s="22" t="s">
        <v>95</v>
      </c>
      <c r="I2072" s="22" t="s">
        <v>22675</v>
      </c>
      <c r="J2072" s="37" t="s">
        <v>25622</v>
      </c>
      <c r="K2072" s="37" t="s">
        <v>25623</v>
      </c>
      <c r="L2072" s="37" t="s">
        <v>25623</v>
      </c>
      <c r="M2072" s="37" t="s">
        <v>33667</v>
      </c>
      <c r="N2072" s="37" t="s">
        <v>15283</v>
      </c>
      <c r="O2072" s="37" t="s">
        <v>15284</v>
      </c>
      <c r="P2072" s="22" t="s">
        <v>33668</v>
      </c>
      <c r="Q2072" s="22" t="s">
        <v>33669</v>
      </c>
      <c r="R2072" s="38">
        <v>0</v>
      </c>
    </row>
    <row r="2073" spans="1:18" ht="12.75">
      <c r="A2073" s="22" t="s">
        <v>60</v>
      </c>
      <c r="B2073" s="22" t="s">
        <v>22673</v>
      </c>
      <c r="C2073" s="22" t="s">
        <v>69</v>
      </c>
      <c r="D2073" s="22" t="s">
        <v>61</v>
      </c>
      <c r="E2073" s="31">
        <v>43125.536793981482</v>
      </c>
      <c r="F2073" s="22" t="s">
        <v>25620</v>
      </c>
      <c r="G2073" s="22" t="s">
        <v>33670</v>
      </c>
      <c r="H2073" s="22" t="s">
        <v>95</v>
      </c>
      <c r="I2073" s="22" t="s">
        <v>24346</v>
      </c>
      <c r="J2073" s="37" t="s">
        <v>25622</v>
      </c>
      <c r="K2073" s="37" t="s">
        <v>25623</v>
      </c>
      <c r="L2073" s="37" t="s">
        <v>25623</v>
      </c>
      <c r="M2073" s="37" t="s">
        <v>33671</v>
      </c>
      <c r="N2073" s="37" t="s">
        <v>115</v>
      </c>
      <c r="O2073" s="37" t="s">
        <v>116</v>
      </c>
      <c r="P2073" s="22" t="s">
        <v>33672</v>
      </c>
      <c r="Q2073" s="22" t="s">
        <v>33673</v>
      </c>
      <c r="R2073" s="38">
        <v>0</v>
      </c>
    </row>
    <row r="2074" spans="1:18" ht="12.75">
      <c r="A2074" s="22" t="s">
        <v>60</v>
      </c>
      <c r="B2074" s="22" t="s">
        <v>382</v>
      </c>
      <c r="C2074" s="22" t="s">
        <v>63</v>
      </c>
      <c r="D2074" s="22" t="s">
        <v>61</v>
      </c>
      <c r="E2074" s="31">
        <v>43101.842777777776</v>
      </c>
      <c r="F2074" s="22" t="s">
        <v>25620</v>
      </c>
      <c r="G2074" s="22" t="s">
        <v>33674</v>
      </c>
      <c r="H2074" s="22" t="s">
        <v>95</v>
      </c>
      <c r="I2074" s="22" t="s">
        <v>3456</v>
      </c>
      <c r="J2074" s="37" t="s">
        <v>25622</v>
      </c>
      <c r="K2074" s="37" t="s">
        <v>25623</v>
      </c>
      <c r="L2074" s="37" t="s">
        <v>25623</v>
      </c>
      <c r="M2074" s="37" t="s">
        <v>33675</v>
      </c>
      <c r="N2074" s="37" t="s">
        <v>3457</v>
      </c>
      <c r="O2074" s="37" t="s">
        <v>3458</v>
      </c>
      <c r="P2074" s="22" t="s">
        <v>33676</v>
      </c>
      <c r="Q2074" s="22" t="s">
        <v>33677</v>
      </c>
      <c r="R2074" s="38">
        <v>0</v>
      </c>
    </row>
    <row r="2075" spans="1:18" ht="12.75">
      <c r="A2075" s="22" t="s">
        <v>60</v>
      </c>
      <c r="B2075" s="22" t="s">
        <v>382</v>
      </c>
      <c r="C2075" s="22" t="s">
        <v>63</v>
      </c>
      <c r="D2075" s="22" t="s">
        <v>61</v>
      </c>
      <c r="E2075" s="31">
        <v>43103.364571759259</v>
      </c>
      <c r="F2075" s="22" t="s">
        <v>25620</v>
      </c>
      <c r="G2075" s="22" t="s">
        <v>33678</v>
      </c>
      <c r="H2075" s="22" t="s">
        <v>95</v>
      </c>
      <c r="I2075" s="22" t="s">
        <v>8306</v>
      </c>
      <c r="J2075" s="37" t="s">
        <v>25622</v>
      </c>
      <c r="K2075" s="37" t="s">
        <v>25623</v>
      </c>
      <c r="L2075" s="37" t="s">
        <v>25623</v>
      </c>
      <c r="M2075" s="37" t="s">
        <v>33679</v>
      </c>
      <c r="N2075" s="37" t="s">
        <v>8307</v>
      </c>
      <c r="O2075" s="37" t="s">
        <v>8308</v>
      </c>
      <c r="P2075" s="22" t="s">
        <v>33680</v>
      </c>
      <c r="Q2075" s="22" t="s">
        <v>33681</v>
      </c>
      <c r="R2075" s="38">
        <v>0</v>
      </c>
    </row>
    <row r="2076" spans="1:18" ht="12.75">
      <c r="A2076" s="22" t="s">
        <v>60</v>
      </c>
      <c r="B2076" s="22" t="s">
        <v>382</v>
      </c>
      <c r="C2076" s="22" t="s">
        <v>63</v>
      </c>
      <c r="D2076" s="22" t="s">
        <v>61</v>
      </c>
      <c r="E2076" s="31">
        <v>43103.512754629628</v>
      </c>
      <c r="F2076" s="22" t="s">
        <v>25620</v>
      </c>
      <c r="G2076" s="22" t="s">
        <v>33682</v>
      </c>
      <c r="H2076" s="22" t="s">
        <v>95</v>
      </c>
      <c r="I2076" s="22" t="s">
        <v>6504</v>
      </c>
      <c r="J2076" s="37" t="s">
        <v>25622</v>
      </c>
      <c r="K2076" s="37" t="s">
        <v>25623</v>
      </c>
      <c r="L2076" s="37" t="s">
        <v>25623</v>
      </c>
      <c r="M2076" s="37" t="s">
        <v>33683</v>
      </c>
      <c r="N2076" s="37" t="s">
        <v>150</v>
      </c>
      <c r="O2076" s="37" t="s">
        <v>151</v>
      </c>
      <c r="P2076" s="22" t="s">
        <v>33684</v>
      </c>
      <c r="Q2076" s="22" t="s">
        <v>33685</v>
      </c>
      <c r="R2076" s="38">
        <v>0</v>
      </c>
    </row>
    <row r="2077" spans="1:18" ht="12.75">
      <c r="A2077" s="22" t="s">
        <v>60</v>
      </c>
      <c r="B2077" s="22" t="s">
        <v>382</v>
      </c>
      <c r="C2077" s="22" t="s">
        <v>63</v>
      </c>
      <c r="D2077" s="22" t="s">
        <v>61</v>
      </c>
      <c r="E2077" s="31">
        <v>43104.491655092592</v>
      </c>
      <c r="F2077" s="22" t="s">
        <v>25620</v>
      </c>
      <c r="G2077" s="22" t="s">
        <v>33686</v>
      </c>
      <c r="H2077" s="22" t="s">
        <v>95</v>
      </c>
      <c r="I2077" s="22" t="s">
        <v>33687</v>
      </c>
      <c r="J2077" s="37" t="s">
        <v>25622</v>
      </c>
      <c r="K2077" s="37" t="s">
        <v>25623</v>
      </c>
      <c r="L2077" s="37" t="s">
        <v>25623</v>
      </c>
      <c r="M2077" s="37" t="s">
        <v>33688</v>
      </c>
      <c r="N2077" s="37" t="s">
        <v>5136</v>
      </c>
      <c r="O2077" s="37" t="s">
        <v>5137</v>
      </c>
      <c r="P2077" s="22" t="s">
        <v>33689</v>
      </c>
      <c r="Q2077" s="22" t="s">
        <v>33690</v>
      </c>
      <c r="R2077" s="38">
        <v>0</v>
      </c>
    </row>
    <row r="2078" spans="1:18" ht="12.75">
      <c r="A2078" s="22" t="s">
        <v>60</v>
      </c>
      <c r="B2078" s="22" t="s">
        <v>382</v>
      </c>
      <c r="C2078" s="22" t="s">
        <v>63</v>
      </c>
      <c r="D2078" s="22" t="s">
        <v>61</v>
      </c>
      <c r="E2078" s="31">
        <v>43108.395023148143</v>
      </c>
      <c r="F2078" s="22" t="s">
        <v>25620</v>
      </c>
      <c r="G2078" s="22" t="s">
        <v>33691</v>
      </c>
      <c r="H2078" s="22" t="s">
        <v>95</v>
      </c>
      <c r="I2078" s="22" t="s">
        <v>9400</v>
      </c>
      <c r="J2078" s="37" t="s">
        <v>25622</v>
      </c>
      <c r="K2078" s="37" t="s">
        <v>25623</v>
      </c>
      <c r="L2078" s="37" t="s">
        <v>25623</v>
      </c>
      <c r="M2078" s="37" t="s">
        <v>33692</v>
      </c>
      <c r="N2078" s="37" t="s">
        <v>468</v>
      </c>
      <c r="O2078" s="37" t="s">
        <v>469</v>
      </c>
      <c r="P2078" s="22" t="s">
        <v>33693</v>
      </c>
      <c r="Q2078" s="22" t="s">
        <v>33694</v>
      </c>
      <c r="R2078" s="38">
        <v>0</v>
      </c>
    </row>
    <row r="2079" spans="1:18" ht="12.75">
      <c r="A2079" s="22" t="s">
        <v>60</v>
      </c>
      <c r="B2079" s="22" t="s">
        <v>382</v>
      </c>
      <c r="C2079" s="22" t="s">
        <v>63</v>
      </c>
      <c r="D2079" s="22" t="s">
        <v>61</v>
      </c>
      <c r="E2079" s="31">
        <v>43108.396504629629</v>
      </c>
      <c r="F2079" s="22" t="s">
        <v>25620</v>
      </c>
      <c r="G2079" s="22" t="s">
        <v>33695</v>
      </c>
      <c r="H2079" s="22" t="s">
        <v>95</v>
      </c>
      <c r="I2079" s="22" t="s">
        <v>6172</v>
      </c>
      <c r="J2079" s="37" t="s">
        <v>25622</v>
      </c>
      <c r="K2079" s="37" t="s">
        <v>25623</v>
      </c>
      <c r="L2079" s="37" t="s">
        <v>25623</v>
      </c>
      <c r="M2079" s="37" t="s">
        <v>33696</v>
      </c>
      <c r="N2079" s="37" t="s">
        <v>468</v>
      </c>
      <c r="O2079" s="37" t="s">
        <v>469</v>
      </c>
      <c r="P2079" s="22" t="s">
        <v>33693</v>
      </c>
      <c r="Q2079" s="22" t="s">
        <v>33694</v>
      </c>
      <c r="R2079" s="38">
        <v>0</v>
      </c>
    </row>
    <row r="2080" spans="1:18" ht="12.75">
      <c r="A2080" s="22" t="s">
        <v>60</v>
      </c>
      <c r="B2080" s="22" t="s">
        <v>382</v>
      </c>
      <c r="C2080" s="22" t="s">
        <v>63</v>
      </c>
      <c r="D2080" s="22" t="s">
        <v>61</v>
      </c>
      <c r="E2080" s="31">
        <v>43108.626111111109</v>
      </c>
      <c r="F2080" s="22" t="s">
        <v>25620</v>
      </c>
      <c r="G2080" s="22" t="s">
        <v>33697</v>
      </c>
      <c r="H2080" s="22" t="s">
        <v>95</v>
      </c>
      <c r="I2080" s="22" t="s">
        <v>2295</v>
      </c>
      <c r="J2080" s="37" t="s">
        <v>25622</v>
      </c>
      <c r="K2080" s="37" t="s">
        <v>25623</v>
      </c>
      <c r="L2080" s="37" t="s">
        <v>25623</v>
      </c>
      <c r="M2080" s="37" t="s">
        <v>33698</v>
      </c>
      <c r="N2080" s="37" t="s">
        <v>2296</v>
      </c>
      <c r="O2080" s="37" t="s">
        <v>2297</v>
      </c>
      <c r="P2080" s="22" t="s">
        <v>33699</v>
      </c>
      <c r="Q2080" s="22" t="s">
        <v>33700</v>
      </c>
      <c r="R2080" s="38">
        <v>0</v>
      </c>
    </row>
    <row r="2081" spans="1:18" ht="12.75">
      <c r="A2081" s="22" t="s">
        <v>60</v>
      </c>
      <c r="B2081" s="22" t="s">
        <v>382</v>
      </c>
      <c r="C2081" s="22" t="s">
        <v>63</v>
      </c>
      <c r="D2081" s="22" t="s">
        <v>61</v>
      </c>
      <c r="E2081" s="31">
        <v>43108.635347222218</v>
      </c>
      <c r="F2081" s="22" t="s">
        <v>25620</v>
      </c>
      <c r="G2081" s="22" t="s">
        <v>33701</v>
      </c>
      <c r="H2081" s="22" t="s">
        <v>95</v>
      </c>
      <c r="I2081" s="22" t="s">
        <v>6245</v>
      </c>
      <c r="J2081" s="37" t="s">
        <v>25622</v>
      </c>
      <c r="K2081" s="37" t="s">
        <v>25623</v>
      </c>
      <c r="L2081" s="37" t="s">
        <v>25623</v>
      </c>
      <c r="M2081" s="37" t="s">
        <v>33702</v>
      </c>
      <c r="N2081" s="37" t="s">
        <v>2487</v>
      </c>
      <c r="O2081" s="37" t="s">
        <v>2488</v>
      </c>
      <c r="P2081" s="22" t="s">
        <v>33703</v>
      </c>
      <c r="Q2081" s="22" t="s">
        <v>33704</v>
      </c>
      <c r="R2081" s="38">
        <v>0</v>
      </c>
    </row>
    <row r="2082" spans="1:18" ht="12.75">
      <c r="A2082" s="22" t="s">
        <v>60</v>
      </c>
      <c r="B2082" s="22" t="s">
        <v>382</v>
      </c>
      <c r="C2082" s="22" t="s">
        <v>63</v>
      </c>
      <c r="D2082" s="22" t="s">
        <v>61</v>
      </c>
      <c r="E2082" s="31">
        <v>43109.459629629629</v>
      </c>
      <c r="F2082" s="22" t="s">
        <v>25620</v>
      </c>
      <c r="G2082" s="22" t="s">
        <v>33705</v>
      </c>
      <c r="H2082" s="22" t="s">
        <v>95</v>
      </c>
      <c r="I2082" s="22" t="s">
        <v>3687</v>
      </c>
      <c r="J2082" s="37" t="s">
        <v>25622</v>
      </c>
      <c r="K2082" s="37" t="s">
        <v>25623</v>
      </c>
      <c r="L2082" s="37" t="s">
        <v>25623</v>
      </c>
      <c r="M2082" s="37" t="s">
        <v>33706</v>
      </c>
      <c r="N2082" s="37" t="s">
        <v>86</v>
      </c>
      <c r="O2082" s="37" t="s">
        <v>87</v>
      </c>
      <c r="P2082" s="22" t="s">
        <v>33707</v>
      </c>
      <c r="Q2082" s="22" t="s">
        <v>33708</v>
      </c>
      <c r="R2082" s="38">
        <v>0</v>
      </c>
    </row>
    <row r="2083" spans="1:18" ht="12.75">
      <c r="A2083" s="22" t="s">
        <v>60</v>
      </c>
      <c r="B2083" s="22" t="s">
        <v>382</v>
      </c>
      <c r="C2083" s="22" t="s">
        <v>63</v>
      </c>
      <c r="D2083" s="22" t="s">
        <v>61</v>
      </c>
      <c r="E2083" s="31">
        <v>43109.464722222219</v>
      </c>
      <c r="F2083" s="22" t="s">
        <v>25620</v>
      </c>
      <c r="G2083" s="22" t="s">
        <v>33709</v>
      </c>
      <c r="H2083" s="22" t="s">
        <v>95</v>
      </c>
      <c r="I2083" s="22" t="s">
        <v>441</v>
      </c>
      <c r="J2083" s="37" t="s">
        <v>25622</v>
      </c>
      <c r="K2083" s="37" t="s">
        <v>25623</v>
      </c>
      <c r="L2083" s="37" t="s">
        <v>25623</v>
      </c>
      <c r="M2083" s="37" t="s">
        <v>33710</v>
      </c>
      <c r="N2083" s="37" t="s">
        <v>442</v>
      </c>
      <c r="O2083" s="37" t="s">
        <v>443</v>
      </c>
      <c r="P2083" s="22" t="s">
        <v>33711</v>
      </c>
      <c r="Q2083" s="22" t="s">
        <v>33712</v>
      </c>
      <c r="R2083" s="38">
        <v>0</v>
      </c>
    </row>
    <row r="2084" spans="1:18" ht="12.75">
      <c r="A2084" s="22" t="s">
        <v>60</v>
      </c>
      <c r="B2084" s="22" t="s">
        <v>382</v>
      </c>
      <c r="C2084" s="22" t="s">
        <v>63</v>
      </c>
      <c r="D2084" s="22" t="s">
        <v>61</v>
      </c>
      <c r="E2084" s="31">
        <v>43110.620694444442</v>
      </c>
      <c r="F2084" s="22" t="s">
        <v>25620</v>
      </c>
      <c r="G2084" s="22" t="s">
        <v>33713</v>
      </c>
      <c r="H2084" s="22" t="s">
        <v>95</v>
      </c>
      <c r="I2084" s="22" t="s">
        <v>3682</v>
      </c>
      <c r="J2084" s="37" t="s">
        <v>25622</v>
      </c>
      <c r="K2084" s="37" t="s">
        <v>25623</v>
      </c>
      <c r="L2084" s="37" t="s">
        <v>25623</v>
      </c>
      <c r="M2084" s="37" t="s">
        <v>33714</v>
      </c>
      <c r="N2084" s="37" t="s">
        <v>1381</v>
      </c>
      <c r="O2084" s="37" t="s">
        <v>1382</v>
      </c>
      <c r="P2084" s="22" t="s">
        <v>33715</v>
      </c>
      <c r="Q2084" s="22" t="s">
        <v>33716</v>
      </c>
      <c r="R2084" s="38">
        <v>0</v>
      </c>
    </row>
    <row r="2085" spans="1:18" ht="12.75">
      <c r="A2085" s="22" t="s">
        <v>60</v>
      </c>
      <c r="B2085" s="22" t="s">
        <v>382</v>
      </c>
      <c r="C2085" s="22" t="s">
        <v>63</v>
      </c>
      <c r="D2085" s="22" t="s">
        <v>61</v>
      </c>
      <c r="E2085" s="31">
        <v>43110.627025462964</v>
      </c>
      <c r="F2085" s="22" t="s">
        <v>25620</v>
      </c>
      <c r="G2085" s="22" t="s">
        <v>33717</v>
      </c>
      <c r="H2085" s="22" t="s">
        <v>95</v>
      </c>
      <c r="I2085" s="22" t="s">
        <v>8970</v>
      </c>
      <c r="J2085" s="37" t="s">
        <v>25622</v>
      </c>
      <c r="K2085" s="37" t="s">
        <v>25623</v>
      </c>
      <c r="L2085" s="37" t="s">
        <v>25623</v>
      </c>
      <c r="M2085" s="37" t="s">
        <v>33718</v>
      </c>
      <c r="N2085" s="37" t="s">
        <v>8971</v>
      </c>
      <c r="O2085" s="37" t="s">
        <v>8972</v>
      </c>
      <c r="P2085" s="22" t="s">
        <v>33719</v>
      </c>
      <c r="Q2085" s="22" t="s">
        <v>33720</v>
      </c>
      <c r="R2085" s="38">
        <v>0</v>
      </c>
    </row>
    <row r="2086" spans="1:18" ht="12.75">
      <c r="A2086" s="22" t="s">
        <v>60</v>
      </c>
      <c r="B2086" s="22" t="s">
        <v>382</v>
      </c>
      <c r="C2086" s="22" t="s">
        <v>63</v>
      </c>
      <c r="D2086" s="22" t="s">
        <v>61</v>
      </c>
      <c r="E2086" s="31">
        <v>43111.457569444443</v>
      </c>
      <c r="F2086" s="22" t="s">
        <v>25620</v>
      </c>
      <c r="G2086" s="22" t="s">
        <v>33721</v>
      </c>
      <c r="H2086" s="22" t="s">
        <v>95</v>
      </c>
      <c r="I2086" s="22" t="s">
        <v>555</v>
      </c>
      <c r="J2086" s="37" t="s">
        <v>25622</v>
      </c>
      <c r="K2086" s="37" t="s">
        <v>25623</v>
      </c>
      <c r="L2086" s="37" t="s">
        <v>25623</v>
      </c>
      <c r="M2086" s="37" t="s">
        <v>33722</v>
      </c>
      <c r="N2086" s="37" t="s">
        <v>556</v>
      </c>
      <c r="O2086" s="37" t="s">
        <v>557</v>
      </c>
      <c r="P2086" s="22" t="s">
        <v>33723</v>
      </c>
      <c r="Q2086" s="22" t="s">
        <v>33724</v>
      </c>
      <c r="R2086" s="38">
        <v>0</v>
      </c>
    </row>
    <row r="2087" spans="1:18" ht="12.75">
      <c r="A2087" s="22" t="s">
        <v>60</v>
      </c>
      <c r="B2087" s="22" t="s">
        <v>382</v>
      </c>
      <c r="C2087" s="22" t="s">
        <v>63</v>
      </c>
      <c r="D2087" s="22" t="s">
        <v>61</v>
      </c>
      <c r="E2087" s="31">
        <v>43112.309942129628</v>
      </c>
      <c r="F2087" s="22" t="s">
        <v>25620</v>
      </c>
      <c r="G2087" s="22" t="s">
        <v>33725</v>
      </c>
      <c r="H2087" s="22" t="s">
        <v>95</v>
      </c>
      <c r="I2087" s="22" t="s">
        <v>4085</v>
      </c>
      <c r="J2087" s="37" t="s">
        <v>25622</v>
      </c>
      <c r="K2087" s="37" t="s">
        <v>25623</v>
      </c>
      <c r="L2087" s="37" t="s">
        <v>25623</v>
      </c>
      <c r="M2087" s="37" t="s">
        <v>33726</v>
      </c>
      <c r="N2087" s="37" t="s">
        <v>1863</v>
      </c>
      <c r="O2087" s="37" t="s">
        <v>1864</v>
      </c>
      <c r="P2087" s="22" t="s">
        <v>33727</v>
      </c>
      <c r="Q2087" s="22" t="s">
        <v>33728</v>
      </c>
      <c r="R2087" s="38">
        <v>0</v>
      </c>
    </row>
    <row r="2088" spans="1:18" ht="12.75">
      <c r="A2088" s="22" t="s">
        <v>60</v>
      </c>
      <c r="B2088" s="22" t="s">
        <v>382</v>
      </c>
      <c r="C2088" s="22" t="s">
        <v>63</v>
      </c>
      <c r="D2088" s="22" t="s">
        <v>61</v>
      </c>
      <c r="E2088" s="31">
        <v>43112.532488425924</v>
      </c>
      <c r="F2088" s="22" t="s">
        <v>25620</v>
      </c>
      <c r="G2088" s="22" t="s">
        <v>33729</v>
      </c>
      <c r="H2088" s="22" t="s">
        <v>95</v>
      </c>
      <c r="I2088" s="22" t="s">
        <v>33730</v>
      </c>
      <c r="J2088" s="37" t="s">
        <v>25622</v>
      </c>
      <c r="K2088" s="37" t="s">
        <v>25623</v>
      </c>
      <c r="L2088" s="37" t="s">
        <v>25623</v>
      </c>
      <c r="M2088" s="37" t="s">
        <v>33731</v>
      </c>
      <c r="N2088" s="37" t="s">
        <v>8842</v>
      </c>
      <c r="O2088" s="37" t="s">
        <v>8843</v>
      </c>
      <c r="P2088" s="22" t="s">
        <v>33732</v>
      </c>
      <c r="Q2088" s="22" t="s">
        <v>33733</v>
      </c>
      <c r="R2088" s="38">
        <v>0</v>
      </c>
    </row>
    <row r="2089" spans="1:18" ht="12.75">
      <c r="A2089" s="22" t="s">
        <v>60</v>
      </c>
      <c r="B2089" s="22" t="s">
        <v>382</v>
      </c>
      <c r="C2089" s="22" t="s">
        <v>63</v>
      </c>
      <c r="D2089" s="22" t="s">
        <v>61</v>
      </c>
      <c r="E2089" s="31">
        <v>43114.531631944439</v>
      </c>
      <c r="F2089" s="22" t="s">
        <v>25620</v>
      </c>
      <c r="G2089" s="22" t="s">
        <v>33734</v>
      </c>
      <c r="H2089" s="22" t="s">
        <v>95</v>
      </c>
      <c r="I2089" s="22" t="s">
        <v>4988</v>
      </c>
      <c r="J2089" s="37" t="s">
        <v>25622</v>
      </c>
      <c r="K2089" s="37" t="s">
        <v>25623</v>
      </c>
      <c r="L2089" s="37" t="s">
        <v>25623</v>
      </c>
      <c r="M2089" s="37" t="s">
        <v>33735</v>
      </c>
      <c r="N2089" s="37" t="s">
        <v>1011</v>
      </c>
      <c r="O2089" s="37" t="s">
        <v>1012</v>
      </c>
      <c r="P2089" s="22" t="s">
        <v>33736</v>
      </c>
      <c r="Q2089" s="22" t="s">
        <v>33737</v>
      </c>
      <c r="R2089" s="38">
        <v>0</v>
      </c>
    </row>
    <row r="2090" spans="1:18" ht="12.75">
      <c r="A2090" s="22" t="s">
        <v>60</v>
      </c>
      <c r="B2090" s="22" t="s">
        <v>382</v>
      </c>
      <c r="C2090" s="22" t="s">
        <v>63</v>
      </c>
      <c r="D2090" s="22" t="s">
        <v>61</v>
      </c>
      <c r="E2090" s="31">
        <v>43116.358136574076</v>
      </c>
      <c r="F2090" s="22" t="s">
        <v>25620</v>
      </c>
      <c r="G2090" s="22" t="s">
        <v>33738</v>
      </c>
      <c r="H2090" s="22" t="s">
        <v>95</v>
      </c>
      <c r="I2090" s="22" t="s">
        <v>33739</v>
      </c>
      <c r="J2090" s="37" t="s">
        <v>25622</v>
      </c>
      <c r="K2090" s="37" t="s">
        <v>25623</v>
      </c>
      <c r="L2090" s="37" t="s">
        <v>25623</v>
      </c>
      <c r="M2090" s="37" t="s">
        <v>33740</v>
      </c>
      <c r="N2090" s="37" t="s">
        <v>2268</v>
      </c>
      <c r="O2090" s="37" t="s">
        <v>2269</v>
      </c>
      <c r="P2090" s="22" t="s">
        <v>33741</v>
      </c>
      <c r="Q2090" s="22" t="s">
        <v>33742</v>
      </c>
      <c r="R2090" s="38">
        <v>0</v>
      </c>
    </row>
    <row r="2091" spans="1:18" ht="12.75">
      <c r="A2091" s="22" t="s">
        <v>60</v>
      </c>
      <c r="B2091" s="22" t="s">
        <v>382</v>
      </c>
      <c r="C2091" s="22" t="s">
        <v>63</v>
      </c>
      <c r="D2091" s="22" t="s">
        <v>61</v>
      </c>
      <c r="E2091" s="31">
        <v>43116.422384259255</v>
      </c>
      <c r="F2091" s="22" t="s">
        <v>25620</v>
      </c>
      <c r="G2091" s="22" t="s">
        <v>33743</v>
      </c>
      <c r="H2091" s="22" t="s">
        <v>95</v>
      </c>
      <c r="I2091" s="22" t="s">
        <v>33744</v>
      </c>
      <c r="J2091" s="37" t="s">
        <v>25622</v>
      </c>
      <c r="K2091" s="37" t="s">
        <v>25623</v>
      </c>
      <c r="L2091" s="37" t="s">
        <v>25623</v>
      </c>
      <c r="M2091" s="37" t="s">
        <v>33745</v>
      </c>
      <c r="N2091" s="37" t="s">
        <v>13211</v>
      </c>
      <c r="O2091" s="37" t="s">
        <v>13212</v>
      </c>
      <c r="P2091" s="22" t="s">
        <v>33746</v>
      </c>
      <c r="Q2091" s="22" t="s">
        <v>33747</v>
      </c>
      <c r="R2091" s="38">
        <v>0</v>
      </c>
    </row>
    <row r="2092" spans="1:18" ht="12.75">
      <c r="A2092" s="22" t="s">
        <v>60</v>
      </c>
      <c r="B2092" s="22" t="s">
        <v>382</v>
      </c>
      <c r="C2092" s="22" t="s">
        <v>63</v>
      </c>
      <c r="D2092" s="22" t="s">
        <v>61</v>
      </c>
      <c r="E2092" s="31">
        <v>43116.522164351853</v>
      </c>
      <c r="F2092" s="22" t="s">
        <v>25620</v>
      </c>
      <c r="G2092" s="22" t="s">
        <v>33748</v>
      </c>
      <c r="H2092" s="22" t="s">
        <v>95</v>
      </c>
      <c r="I2092" s="22" t="s">
        <v>8919</v>
      </c>
      <c r="J2092" s="37" t="s">
        <v>25622</v>
      </c>
      <c r="K2092" s="37" t="s">
        <v>25623</v>
      </c>
      <c r="L2092" s="37" t="s">
        <v>25623</v>
      </c>
      <c r="M2092" s="37" t="s">
        <v>33749</v>
      </c>
      <c r="N2092" s="37" t="s">
        <v>472</v>
      </c>
      <c r="O2092" s="37" t="s">
        <v>473</v>
      </c>
      <c r="P2092" s="22" t="s">
        <v>33750</v>
      </c>
      <c r="Q2092" s="22" t="s">
        <v>33751</v>
      </c>
      <c r="R2092" s="38">
        <v>0</v>
      </c>
    </row>
    <row r="2093" spans="1:18" ht="12.75">
      <c r="A2093" s="22" t="s">
        <v>60</v>
      </c>
      <c r="B2093" s="22" t="s">
        <v>382</v>
      </c>
      <c r="C2093" s="22" t="s">
        <v>63</v>
      </c>
      <c r="D2093" s="22" t="s">
        <v>61</v>
      </c>
      <c r="E2093" s="31">
        <v>43116.574444444443</v>
      </c>
      <c r="F2093" s="22" t="s">
        <v>25620</v>
      </c>
      <c r="G2093" s="22" t="s">
        <v>33752</v>
      </c>
      <c r="H2093" s="22" t="s">
        <v>95</v>
      </c>
      <c r="I2093" s="22" t="s">
        <v>33753</v>
      </c>
      <c r="J2093" s="37" t="s">
        <v>25622</v>
      </c>
      <c r="K2093" s="37" t="s">
        <v>25623</v>
      </c>
      <c r="L2093" s="37" t="s">
        <v>25623</v>
      </c>
      <c r="M2093" s="37" t="s">
        <v>33754</v>
      </c>
      <c r="N2093" s="37" t="s">
        <v>176</v>
      </c>
      <c r="O2093" s="37" t="s">
        <v>177</v>
      </c>
      <c r="P2093" s="22" t="s">
        <v>33755</v>
      </c>
      <c r="Q2093" s="22" t="s">
        <v>33756</v>
      </c>
      <c r="R2093" s="38">
        <v>0</v>
      </c>
    </row>
    <row r="2094" spans="1:18" ht="12.75">
      <c r="A2094" s="22" t="s">
        <v>60</v>
      </c>
      <c r="B2094" s="22" t="s">
        <v>382</v>
      </c>
      <c r="C2094" s="22" t="s">
        <v>63</v>
      </c>
      <c r="D2094" s="22" t="s">
        <v>61</v>
      </c>
      <c r="E2094" s="31">
        <v>43116.584907407407</v>
      </c>
      <c r="F2094" s="22" t="s">
        <v>25620</v>
      </c>
      <c r="G2094" s="22" t="s">
        <v>33757</v>
      </c>
      <c r="H2094" s="22" t="s">
        <v>95</v>
      </c>
      <c r="I2094" s="22" t="s">
        <v>33758</v>
      </c>
      <c r="J2094" s="37" t="s">
        <v>25622</v>
      </c>
      <c r="K2094" s="37" t="s">
        <v>25623</v>
      </c>
      <c r="L2094" s="37" t="s">
        <v>25623</v>
      </c>
      <c r="M2094" s="37" t="s">
        <v>33759</v>
      </c>
      <c r="N2094" s="37" t="s">
        <v>639</v>
      </c>
      <c r="O2094" s="37" t="s">
        <v>640</v>
      </c>
      <c r="P2094" s="22" t="s">
        <v>33760</v>
      </c>
      <c r="Q2094" s="22" t="s">
        <v>33761</v>
      </c>
      <c r="R2094" s="38">
        <v>0</v>
      </c>
    </row>
    <row r="2095" spans="1:18" ht="12.75">
      <c r="A2095" s="22" t="s">
        <v>60</v>
      </c>
      <c r="B2095" s="22" t="s">
        <v>382</v>
      </c>
      <c r="C2095" s="22" t="s">
        <v>63</v>
      </c>
      <c r="D2095" s="22" t="s">
        <v>61</v>
      </c>
      <c r="E2095" s="31">
        <v>43116.585879629631</v>
      </c>
      <c r="F2095" s="22" t="s">
        <v>25620</v>
      </c>
      <c r="G2095" s="22" t="s">
        <v>33762</v>
      </c>
      <c r="H2095" s="22" t="s">
        <v>95</v>
      </c>
      <c r="I2095" s="22" t="s">
        <v>5059</v>
      </c>
      <c r="J2095" s="37" t="s">
        <v>25622</v>
      </c>
      <c r="K2095" s="37" t="s">
        <v>25623</v>
      </c>
      <c r="L2095" s="37" t="s">
        <v>25623</v>
      </c>
      <c r="M2095" s="37" t="s">
        <v>33763</v>
      </c>
      <c r="N2095" s="37" t="s">
        <v>639</v>
      </c>
      <c r="O2095" s="37" t="s">
        <v>640</v>
      </c>
      <c r="P2095" s="22" t="s">
        <v>33760</v>
      </c>
      <c r="Q2095" s="22" t="s">
        <v>33761</v>
      </c>
      <c r="R2095" s="38">
        <v>0</v>
      </c>
    </row>
    <row r="2096" spans="1:18" ht="12.75">
      <c r="A2096" s="22" t="s">
        <v>60</v>
      </c>
      <c r="B2096" s="22" t="s">
        <v>382</v>
      </c>
      <c r="C2096" s="22" t="s">
        <v>63</v>
      </c>
      <c r="D2096" s="22" t="s">
        <v>61</v>
      </c>
      <c r="E2096" s="31">
        <v>43116.592326388884</v>
      </c>
      <c r="F2096" s="22" t="s">
        <v>25620</v>
      </c>
      <c r="G2096" s="22" t="s">
        <v>33764</v>
      </c>
      <c r="H2096" s="22" t="s">
        <v>95</v>
      </c>
      <c r="I2096" s="22" t="s">
        <v>33765</v>
      </c>
      <c r="J2096" s="37" t="s">
        <v>25622</v>
      </c>
      <c r="K2096" s="37" t="s">
        <v>25623</v>
      </c>
      <c r="L2096" s="37" t="s">
        <v>25623</v>
      </c>
      <c r="M2096" s="37" t="s">
        <v>33766</v>
      </c>
      <c r="N2096" s="37" t="s">
        <v>176</v>
      </c>
      <c r="O2096" s="37" t="s">
        <v>177</v>
      </c>
      <c r="P2096" s="22" t="s">
        <v>33767</v>
      </c>
      <c r="Q2096" s="22" t="s">
        <v>33768</v>
      </c>
      <c r="R2096" s="38">
        <v>0</v>
      </c>
    </row>
    <row r="2097" spans="1:18" ht="12.75">
      <c r="A2097" s="22" t="s">
        <v>60</v>
      </c>
      <c r="B2097" s="22" t="s">
        <v>382</v>
      </c>
      <c r="C2097" s="22" t="s">
        <v>63</v>
      </c>
      <c r="D2097" s="22" t="s">
        <v>61</v>
      </c>
      <c r="E2097" s="31">
        <v>43116.598622685182</v>
      </c>
      <c r="F2097" s="22" t="s">
        <v>25620</v>
      </c>
      <c r="G2097" s="22" t="s">
        <v>33769</v>
      </c>
      <c r="H2097" s="22" t="s">
        <v>95</v>
      </c>
      <c r="I2097" s="22" t="s">
        <v>6822</v>
      </c>
      <c r="J2097" s="37" t="s">
        <v>25622</v>
      </c>
      <c r="K2097" s="37" t="s">
        <v>25623</v>
      </c>
      <c r="L2097" s="37" t="s">
        <v>25623</v>
      </c>
      <c r="M2097" s="37" t="s">
        <v>33770</v>
      </c>
      <c r="N2097" s="37" t="s">
        <v>176</v>
      </c>
      <c r="O2097" s="37" t="s">
        <v>177</v>
      </c>
      <c r="P2097" s="22" t="s">
        <v>33767</v>
      </c>
      <c r="Q2097" s="22" t="s">
        <v>33768</v>
      </c>
      <c r="R2097" s="38">
        <v>0</v>
      </c>
    </row>
    <row r="2098" spans="1:18" ht="12.75">
      <c r="A2098" s="22" t="s">
        <v>60</v>
      </c>
      <c r="B2098" s="22" t="s">
        <v>382</v>
      </c>
      <c r="C2098" s="22" t="s">
        <v>63</v>
      </c>
      <c r="D2098" s="22" t="s">
        <v>61</v>
      </c>
      <c r="E2098" s="31">
        <v>43116.613622685181</v>
      </c>
      <c r="F2098" s="22" t="s">
        <v>25620</v>
      </c>
      <c r="G2098" s="22" t="s">
        <v>33771</v>
      </c>
      <c r="H2098" s="22" t="s">
        <v>95</v>
      </c>
      <c r="I2098" s="22" t="s">
        <v>8542</v>
      </c>
      <c r="J2098" s="37" t="s">
        <v>25622</v>
      </c>
      <c r="K2098" s="37" t="s">
        <v>25623</v>
      </c>
      <c r="L2098" s="37" t="s">
        <v>25623</v>
      </c>
      <c r="M2098" s="37" t="s">
        <v>33772</v>
      </c>
      <c r="N2098" s="37" t="s">
        <v>8543</v>
      </c>
      <c r="O2098" s="37" t="s">
        <v>8544</v>
      </c>
      <c r="P2098" s="22" t="s">
        <v>33773</v>
      </c>
      <c r="Q2098" s="22" t="s">
        <v>33774</v>
      </c>
      <c r="R2098" s="38">
        <v>0</v>
      </c>
    </row>
    <row r="2099" spans="1:18" ht="12.75">
      <c r="A2099" s="22" t="s">
        <v>60</v>
      </c>
      <c r="B2099" s="22" t="s">
        <v>382</v>
      </c>
      <c r="C2099" s="22" t="s">
        <v>63</v>
      </c>
      <c r="D2099" s="22" t="s">
        <v>61</v>
      </c>
      <c r="E2099" s="31">
        <v>43117.468541666662</v>
      </c>
      <c r="F2099" s="22" t="s">
        <v>25620</v>
      </c>
      <c r="G2099" s="22" t="s">
        <v>33775</v>
      </c>
      <c r="H2099" s="22" t="s">
        <v>95</v>
      </c>
      <c r="I2099" s="22" t="s">
        <v>5247</v>
      </c>
      <c r="J2099" s="37" t="s">
        <v>25622</v>
      </c>
      <c r="K2099" s="37" t="s">
        <v>25623</v>
      </c>
      <c r="L2099" s="37" t="s">
        <v>25623</v>
      </c>
      <c r="M2099" s="37" t="s">
        <v>33776</v>
      </c>
      <c r="N2099" s="37" t="s">
        <v>5248</v>
      </c>
      <c r="O2099" s="37" t="s">
        <v>5249</v>
      </c>
      <c r="P2099" s="22" t="s">
        <v>33777</v>
      </c>
      <c r="Q2099" s="22" t="s">
        <v>33778</v>
      </c>
      <c r="R2099" s="38">
        <v>0</v>
      </c>
    </row>
    <row r="2100" spans="1:18" ht="12.75">
      <c r="A2100" s="22" t="s">
        <v>60</v>
      </c>
      <c r="B2100" s="22" t="s">
        <v>382</v>
      </c>
      <c r="C2100" s="22" t="s">
        <v>63</v>
      </c>
      <c r="D2100" s="22" t="s">
        <v>61</v>
      </c>
      <c r="E2100" s="31">
        <v>43117.476388888885</v>
      </c>
      <c r="F2100" s="22" t="s">
        <v>25620</v>
      </c>
      <c r="G2100" s="22" t="s">
        <v>33779</v>
      </c>
      <c r="H2100" s="22" t="s">
        <v>95</v>
      </c>
      <c r="I2100" s="22" t="s">
        <v>9034</v>
      </c>
      <c r="J2100" s="37" t="s">
        <v>25622</v>
      </c>
      <c r="K2100" s="37" t="s">
        <v>25623</v>
      </c>
      <c r="L2100" s="37" t="s">
        <v>25623</v>
      </c>
      <c r="M2100" s="37" t="s">
        <v>33780</v>
      </c>
      <c r="N2100" s="37" t="s">
        <v>9035</v>
      </c>
      <c r="O2100" s="37" t="s">
        <v>9036</v>
      </c>
      <c r="P2100" s="22" t="s">
        <v>33723</v>
      </c>
      <c r="Q2100" s="22" t="s">
        <v>33724</v>
      </c>
      <c r="R2100" s="38">
        <v>0</v>
      </c>
    </row>
    <row r="2101" spans="1:18" ht="12.75">
      <c r="A2101" s="22" t="s">
        <v>60</v>
      </c>
      <c r="B2101" s="22" t="s">
        <v>382</v>
      </c>
      <c r="C2101" s="22" t="s">
        <v>63</v>
      </c>
      <c r="D2101" s="22" t="s">
        <v>61</v>
      </c>
      <c r="E2101" s="31">
        <v>43117.53907407407</v>
      </c>
      <c r="F2101" s="22" t="s">
        <v>25620</v>
      </c>
      <c r="G2101" s="22" t="s">
        <v>33781</v>
      </c>
      <c r="H2101" s="22" t="s">
        <v>95</v>
      </c>
      <c r="I2101" s="22" t="s">
        <v>33782</v>
      </c>
      <c r="J2101" s="37" t="s">
        <v>25622</v>
      </c>
      <c r="K2101" s="37" t="s">
        <v>25623</v>
      </c>
      <c r="L2101" s="37" t="s">
        <v>25623</v>
      </c>
      <c r="M2101" s="37" t="s">
        <v>33783</v>
      </c>
      <c r="N2101" s="37" t="s">
        <v>25598</v>
      </c>
      <c r="O2101" s="37" t="s">
        <v>25599</v>
      </c>
      <c r="P2101" s="22" t="s">
        <v>33784</v>
      </c>
      <c r="Q2101" s="22" t="s">
        <v>33785</v>
      </c>
      <c r="R2101" s="38">
        <v>0</v>
      </c>
    </row>
    <row r="2102" spans="1:18" ht="12.75">
      <c r="A2102" s="22" t="s">
        <v>60</v>
      </c>
      <c r="B2102" s="22" t="s">
        <v>382</v>
      </c>
      <c r="C2102" s="22" t="s">
        <v>63</v>
      </c>
      <c r="D2102" s="22" t="s">
        <v>61</v>
      </c>
      <c r="E2102" s="31">
        <v>43117.541018518517</v>
      </c>
      <c r="F2102" s="22" t="s">
        <v>25620</v>
      </c>
      <c r="G2102" s="22" t="s">
        <v>33786</v>
      </c>
      <c r="H2102" s="22" t="s">
        <v>95</v>
      </c>
      <c r="I2102" s="22" t="s">
        <v>5215</v>
      </c>
      <c r="J2102" s="37" t="s">
        <v>25622</v>
      </c>
      <c r="K2102" s="37" t="s">
        <v>25623</v>
      </c>
      <c r="L2102" s="37" t="s">
        <v>25623</v>
      </c>
      <c r="M2102" s="37" t="s">
        <v>33787</v>
      </c>
      <c r="N2102" s="37" t="s">
        <v>327</v>
      </c>
      <c r="O2102" s="37" t="s">
        <v>328</v>
      </c>
      <c r="P2102" s="22" t="s">
        <v>33784</v>
      </c>
      <c r="Q2102" s="22" t="s">
        <v>33785</v>
      </c>
      <c r="R2102" s="38">
        <v>0</v>
      </c>
    </row>
    <row r="2103" spans="1:18" ht="12.75">
      <c r="A2103" s="22" t="s">
        <v>60</v>
      </c>
      <c r="B2103" s="22" t="s">
        <v>382</v>
      </c>
      <c r="C2103" s="22" t="s">
        <v>63</v>
      </c>
      <c r="D2103" s="22" t="s">
        <v>61</v>
      </c>
      <c r="E2103" s="31">
        <v>43118.334178240737</v>
      </c>
      <c r="F2103" s="22" t="s">
        <v>25620</v>
      </c>
      <c r="G2103" s="22" t="s">
        <v>33788</v>
      </c>
      <c r="H2103" s="22" t="s">
        <v>95</v>
      </c>
      <c r="I2103" s="22" t="s">
        <v>6888</v>
      </c>
      <c r="J2103" s="37" t="s">
        <v>25622</v>
      </c>
      <c r="K2103" s="37" t="s">
        <v>25623</v>
      </c>
      <c r="L2103" s="37" t="s">
        <v>25623</v>
      </c>
      <c r="M2103" s="37" t="s">
        <v>33789</v>
      </c>
      <c r="N2103" s="37" t="s">
        <v>5987</v>
      </c>
      <c r="O2103" s="37" t="s">
        <v>5988</v>
      </c>
      <c r="P2103" s="22" t="s">
        <v>33790</v>
      </c>
      <c r="Q2103" s="22" t="s">
        <v>33791</v>
      </c>
      <c r="R2103" s="38">
        <v>0</v>
      </c>
    </row>
    <row r="2104" spans="1:18" ht="12.75">
      <c r="A2104" s="22" t="s">
        <v>60</v>
      </c>
      <c r="B2104" s="22" t="s">
        <v>382</v>
      </c>
      <c r="C2104" s="22" t="s">
        <v>63</v>
      </c>
      <c r="D2104" s="22" t="s">
        <v>61</v>
      </c>
      <c r="E2104" s="31">
        <v>43118.507361111107</v>
      </c>
      <c r="F2104" s="22" t="s">
        <v>25620</v>
      </c>
      <c r="G2104" s="22" t="s">
        <v>33792</v>
      </c>
      <c r="H2104" s="22" t="s">
        <v>95</v>
      </c>
      <c r="I2104" s="22" t="s">
        <v>33793</v>
      </c>
      <c r="J2104" s="37" t="s">
        <v>25622</v>
      </c>
      <c r="K2104" s="37" t="s">
        <v>25623</v>
      </c>
      <c r="L2104" s="37" t="s">
        <v>25623</v>
      </c>
      <c r="M2104" s="37" t="s">
        <v>33794</v>
      </c>
      <c r="N2104" s="37" t="s">
        <v>4446</v>
      </c>
      <c r="O2104" s="37" t="s">
        <v>4447</v>
      </c>
      <c r="P2104" s="22" t="s">
        <v>33795</v>
      </c>
      <c r="Q2104" s="22" t="s">
        <v>33796</v>
      </c>
      <c r="R2104" s="38">
        <v>0</v>
      </c>
    </row>
    <row r="2105" spans="1:18" ht="12.75">
      <c r="A2105" s="22" t="s">
        <v>60</v>
      </c>
      <c r="B2105" s="22" t="s">
        <v>382</v>
      </c>
      <c r="C2105" s="22" t="s">
        <v>63</v>
      </c>
      <c r="D2105" s="22" t="s">
        <v>61</v>
      </c>
      <c r="E2105" s="31">
        <v>43118.700925925921</v>
      </c>
      <c r="F2105" s="22" t="s">
        <v>25620</v>
      </c>
      <c r="G2105" s="22" t="s">
        <v>33797</v>
      </c>
      <c r="H2105" s="22" t="s">
        <v>95</v>
      </c>
      <c r="I2105" s="22" t="s">
        <v>9962</v>
      </c>
      <c r="J2105" s="37" t="s">
        <v>25622</v>
      </c>
      <c r="K2105" s="37" t="s">
        <v>25623</v>
      </c>
      <c r="L2105" s="37" t="s">
        <v>25623</v>
      </c>
      <c r="M2105" s="37" t="s">
        <v>33798</v>
      </c>
      <c r="N2105" s="37" t="s">
        <v>9963</v>
      </c>
      <c r="O2105" s="37" t="s">
        <v>9964</v>
      </c>
      <c r="P2105" s="22" t="s">
        <v>33799</v>
      </c>
      <c r="Q2105" s="22" t="s">
        <v>33800</v>
      </c>
      <c r="R2105" s="38">
        <v>0</v>
      </c>
    </row>
    <row r="2106" spans="1:18" ht="12.75">
      <c r="A2106" s="22" t="s">
        <v>60</v>
      </c>
      <c r="B2106" s="22" t="s">
        <v>382</v>
      </c>
      <c r="C2106" s="22" t="s">
        <v>63</v>
      </c>
      <c r="D2106" s="22" t="s">
        <v>61</v>
      </c>
      <c r="E2106" s="31">
        <v>43119.689062500001</v>
      </c>
      <c r="F2106" s="22" t="s">
        <v>25620</v>
      </c>
      <c r="G2106" s="22" t="s">
        <v>33801</v>
      </c>
      <c r="H2106" s="22" t="s">
        <v>95</v>
      </c>
      <c r="I2106" s="22" t="s">
        <v>7901</v>
      </c>
      <c r="J2106" s="37" t="s">
        <v>25622</v>
      </c>
      <c r="K2106" s="37" t="s">
        <v>25623</v>
      </c>
      <c r="L2106" s="37" t="s">
        <v>25623</v>
      </c>
      <c r="M2106" s="37" t="s">
        <v>33802</v>
      </c>
      <c r="N2106" s="37" t="s">
        <v>6783</v>
      </c>
      <c r="O2106" s="37" t="s">
        <v>6784</v>
      </c>
      <c r="P2106" s="22" t="s">
        <v>33803</v>
      </c>
      <c r="Q2106" s="22" t="s">
        <v>33804</v>
      </c>
      <c r="R2106" s="38">
        <v>0</v>
      </c>
    </row>
    <row r="2107" spans="1:18" ht="12.75">
      <c r="A2107" s="22" t="s">
        <v>60</v>
      </c>
      <c r="B2107" s="22" t="s">
        <v>382</v>
      </c>
      <c r="C2107" s="22" t="s">
        <v>63</v>
      </c>
      <c r="D2107" s="22" t="s">
        <v>61</v>
      </c>
      <c r="E2107" s="31">
        <v>43121.860034722224</v>
      </c>
      <c r="F2107" s="22" t="s">
        <v>25620</v>
      </c>
      <c r="G2107" s="22" t="s">
        <v>33805</v>
      </c>
      <c r="H2107" s="22" t="s">
        <v>95</v>
      </c>
      <c r="I2107" s="22" t="s">
        <v>33806</v>
      </c>
      <c r="J2107" s="37" t="s">
        <v>25622</v>
      </c>
      <c r="K2107" s="37" t="s">
        <v>25623</v>
      </c>
      <c r="L2107" s="37" t="s">
        <v>25623</v>
      </c>
      <c r="M2107" s="37" t="s">
        <v>33807</v>
      </c>
      <c r="N2107" s="37" t="s">
        <v>6841</v>
      </c>
      <c r="O2107" s="37" t="s">
        <v>6842</v>
      </c>
      <c r="P2107" s="22" t="s">
        <v>33750</v>
      </c>
      <c r="Q2107" s="22" t="s">
        <v>33751</v>
      </c>
      <c r="R2107" s="38">
        <v>0</v>
      </c>
    </row>
    <row r="2108" spans="1:18" ht="12.75">
      <c r="A2108" s="22" t="s">
        <v>60</v>
      </c>
      <c r="B2108" s="22" t="s">
        <v>382</v>
      </c>
      <c r="C2108" s="22" t="s">
        <v>63</v>
      </c>
      <c r="D2108" s="22" t="s">
        <v>61</v>
      </c>
      <c r="E2108" s="31">
        <v>43122.022789351853</v>
      </c>
      <c r="F2108" s="22" t="s">
        <v>25620</v>
      </c>
      <c r="G2108" s="22" t="s">
        <v>33808</v>
      </c>
      <c r="H2108" s="22" t="s">
        <v>95</v>
      </c>
      <c r="I2108" s="22" t="s">
        <v>3221</v>
      </c>
      <c r="J2108" s="37" t="s">
        <v>25622</v>
      </c>
      <c r="K2108" s="37" t="s">
        <v>25623</v>
      </c>
      <c r="L2108" s="37" t="s">
        <v>25623</v>
      </c>
      <c r="M2108" s="37" t="s">
        <v>33809</v>
      </c>
      <c r="N2108" s="37" t="s">
        <v>3222</v>
      </c>
      <c r="O2108" s="37" t="s">
        <v>3223</v>
      </c>
      <c r="P2108" s="22" t="s">
        <v>33810</v>
      </c>
      <c r="Q2108" s="22" t="s">
        <v>33811</v>
      </c>
      <c r="R2108" s="38">
        <v>0</v>
      </c>
    </row>
    <row r="2109" spans="1:18" ht="12.75">
      <c r="A2109" s="22" t="s">
        <v>60</v>
      </c>
      <c r="B2109" s="22" t="s">
        <v>382</v>
      </c>
      <c r="C2109" s="22" t="s">
        <v>63</v>
      </c>
      <c r="D2109" s="22" t="s">
        <v>61</v>
      </c>
      <c r="E2109" s="31">
        <v>43122.871898148143</v>
      </c>
      <c r="F2109" s="22" t="s">
        <v>25620</v>
      </c>
      <c r="G2109" s="22" t="s">
        <v>33812</v>
      </c>
      <c r="H2109" s="22" t="s">
        <v>95</v>
      </c>
      <c r="I2109" s="22" t="s">
        <v>33813</v>
      </c>
      <c r="J2109" s="37" t="s">
        <v>25622</v>
      </c>
      <c r="K2109" s="37" t="s">
        <v>25623</v>
      </c>
      <c r="L2109" s="37" t="s">
        <v>25623</v>
      </c>
      <c r="M2109" s="37" t="s">
        <v>33814</v>
      </c>
      <c r="N2109" s="37" t="s">
        <v>110</v>
      </c>
      <c r="O2109" s="37" t="s">
        <v>111</v>
      </c>
      <c r="P2109" s="22" t="s">
        <v>33815</v>
      </c>
      <c r="Q2109" s="22" t="s">
        <v>33816</v>
      </c>
      <c r="R2109" s="38">
        <v>0</v>
      </c>
    </row>
    <row r="2110" spans="1:18" ht="12.75">
      <c r="A2110" s="22" t="s">
        <v>60</v>
      </c>
      <c r="B2110" s="22" t="s">
        <v>382</v>
      </c>
      <c r="C2110" s="22" t="s">
        <v>63</v>
      </c>
      <c r="D2110" s="22" t="s">
        <v>61</v>
      </c>
      <c r="E2110" s="31">
        <v>43122.873402777775</v>
      </c>
      <c r="F2110" s="22" t="s">
        <v>25620</v>
      </c>
      <c r="G2110" s="22" t="s">
        <v>33817</v>
      </c>
      <c r="H2110" s="22" t="s">
        <v>95</v>
      </c>
      <c r="I2110" s="22" t="s">
        <v>999</v>
      </c>
      <c r="J2110" s="37" t="s">
        <v>25622</v>
      </c>
      <c r="K2110" s="37" t="s">
        <v>25623</v>
      </c>
      <c r="L2110" s="37" t="s">
        <v>25623</v>
      </c>
      <c r="M2110" s="37" t="s">
        <v>33818</v>
      </c>
      <c r="N2110" s="37" t="s">
        <v>110</v>
      </c>
      <c r="O2110" s="37" t="s">
        <v>111</v>
      </c>
      <c r="P2110" s="22" t="s">
        <v>33815</v>
      </c>
      <c r="Q2110" s="22" t="s">
        <v>33816</v>
      </c>
      <c r="R2110" s="38">
        <v>0</v>
      </c>
    </row>
    <row r="2111" spans="1:18" ht="12.75">
      <c r="A2111" s="22" t="s">
        <v>60</v>
      </c>
      <c r="B2111" s="22" t="s">
        <v>382</v>
      </c>
      <c r="C2111" s="22" t="s">
        <v>63</v>
      </c>
      <c r="D2111" s="22" t="s">
        <v>61</v>
      </c>
      <c r="E2111" s="31">
        <v>43123.353692129625</v>
      </c>
      <c r="F2111" s="22" t="s">
        <v>25620</v>
      </c>
      <c r="G2111" s="22" t="s">
        <v>33819</v>
      </c>
      <c r="H2111" s="22" t="s">
        <v>95</v>
      </c>
      <c r="I2111" s="22" t="s">
        <v>899</v>
      </c>
      <c r="J2111" s="37" t="s">
        <v>25622</v>
      </c>
      <c r="K2111" s="37" t="s">
        <v>25623</v>
      </c>
      <c r="L2111" s="37" t="s">
        <v>25623</v>
      </c>
      <c r="M2111" s="37" t="s">
        <v>33820</v>
      </c>
      <c r="N2111" s="37" t="s">
        <v>180</v>
      </c>
      <c r="O2111" s="37" t="s">
        <v>181</v>
      </c>
      <c r="P2111" s="22" t="s">
        <v>33676</v>
      </c>
      <c r="Q2111" s="22" t="s">
        <v>33677</v>
      </c>
      <c r="R2111" s="38">
        <v>0</v>
      </c>
    </row>
    <row r="2112" spans="1:18" ht="12.75">
      <c r="A2112" s="22" t="s">
        <v>60</v>
      </c>
      <c r="B2112" s="22" t="s">
        <v>382</v>
      </c>
      <c r="C2112" s="22" t="s">
        <v>63</v>
      </c>
      <c r="D2112" s="22" t="s">
        <v>61</v>
      </c>
      <c r="E2112" s="31">
        <v>43123.561249999999</v>
      </c>
      <c r="F2112" s="22" t="s">
        <v>25620</v>
      </c>
      <c r="G2112" s="22" t="s">
        <v>33821</v>
      </c>
      <c r="H2112" s="22" t="s">
        <v>95</v>
      </c>
      <c r="I2112" s="22" t="s">
        <v>8464</v>
      </c>
      <c r="J2112" s="37" t="s">
        <v>25622</v>
      </c>
      <c r="K2112" s="37" t="s">
        <v>25623</v>
      </c>
      <c r="L2112" s="37" t="s">
        <v>25623</v>
      </c>
      <c r="M2112" s="37" t="s">
        <v>33822</v>
      </c>
      <c r="N2112" s="37" t="s">
        <v>4838</v>
      </c>
      <c r="O2112" s="37" t="s">
        <v>4839</v>
      </c>
      <c r="P2112" s="22" t="s">
        <v>33823</v>
      </c>
      <c r="Q2112" s="22" t="s">
        <v>33824</v>
      </c>
      <c r="R2112" s="38">
        <v>0</v>
      </c>
    </row>
    <row r="2113" spans="1:18" ht="12.75">
      <c r="A2113" s="22" t="s">
        <v>60</v>
      </c>
      <c r="B2113" s="22" t="s">
        <v>382</v>
      </c>
      <c r="C2113" s="22" t="s">
        <v>63</v>
      </c>
      <c r="D2113" s="22" t="s">
        <v>61</v>
      </c>
      <c r="E2113" s="31">
        <v>43123.908865740741</v>
      </c>
      <c r="F2113" s="22" t="s">
        <v>25620</v>
      </c>
      <c r="G2113" s="22" t="s">
        <v>33825</v>
      </c>
      <c r="H2113" s="22" t="s">
        <v>95</v>
      </c>
      <c r="I2113" s="22" t="s">
        <v>4738</v>
      </c>
      <c r="J2113" s="37" t="s">
        <v>25622</v>
      </c>
      <c r="K2113" s="37" t="s">
        <v>25623</v>
      </c>
      <c r="L2113" s="37" t="s">
        <v>25623</v>
      </c>
      <c r="M2113" s="37" t="s">
        <v>33826</v>
      </c>
      <c r="N2113" s="37" t="s">
        <v>472</v>
      </c>
      <c r="O2113" s="37" t="s">
        <v>473</v>
      </c>
      <c r="P2113" s="22" t="s">
        <v>33827</v>
      </c>
      <c r="Q2113" s="22" t="s">
        <v>33828</v>
      </c>
      <c r="R2113" s="38">
        <v>0</v>
      </c>
    </row>
    <row r="2114" spans="1:18" ht="12.75">
      <c r="A2114" s="22" t="s">
        <v>60</v>
      </c>
      <c r="B2114" s="22" t="s">
        <v>382</v>
      </c>
      <c r="C2114" s="22" t="s">
        <v>63</v>
      </c>
      <c r="D2114" s="22" t="s">
        <v>61</v>
      </c>
      <c r="E2114" s="31">
        <v>43124.440706018519</v>
      </c>
      <c r="F2114" s="22" t="s">
        <v>25620</v>
      </c>
      <c r="G2114" s="22" t="s">
        <v>33829</v>
      </c>
      <c r="H2114" s="22" t="s">
        <v>95</v>
      </c>
      <c r="I2114" s="22" t="s">
        <v>4706</v>
      </c>
      <c r="J2114" s="37" t="s">
        <v>25622</v>
      </c>
      <c r="K2114" s="37" t="s">
        <v>25623</v>
      </c>
      <c r="L2114" s="37" t="s">
        <v>25623</v>
      </c>
      <c r="M2114" s="37" t="s">
        <v>33830</v>
      </c>
      <c r="N2114" s="37" t="s">
        <v>4707</v>
      </c>
      <c r="O2114" s="37" t="s">
        <v>4708</v>
      </c>
      <c r="P2114" s="22" t="s">
        <v>33831</v>
      </c>
      <c r="Q2114" s="22" t="s">
        <v>33832</v>
      </c>
      <c r="R2114" s="38">
        <v>0</v>
      </c>
    </row>
    <row r="2115" spans="1:18" ht="12.75">
      <c r="A2115" s="22" t="s">
        <v>60</v>
      </c>
      <c r="B2115" s="22" t="s">
        <v>382</v>
      </c>
      <c r="C2115" s="22" t="s">
        <v>63</v>
      </c>
      <c r="D2115" s="22" t="s">
        <v>61</v>
      </c>
      <c r="E2115" s="31">
        <v>43124.989895833329</v>
      </c>
      <c r="F2115" s="22" t="s">
        <v>25620</v>
      </c>
      <c r="G2115" s="22" t="s">
        <v>33833</v>
      </c>
      <c r="H2115" s="22" t="s">
        <v>95</v>
      </c>
      <c r="I2115" s="22" t="s">
        <v>33834</v>
      </c>
      <c r="J2115" s="37" t="s">
        <v>25622</v>
      </c>
      <c r="K2115" s="37" t="s">
        <v>25623</v>
      </c>
      <c r="L2115" s="37" t="s">
        <v>25623</v>
      </c>
      <c r="M2115" s="37" t="s">
        <v>33835</v>
      </c>
      <c r="N2115" s="37" t="s">
        <v>6799</v>
      </c>
      <c r="O2115" s="37" t="s">
        <v>6800</v>
      </c>
      <c r="P2115" s="22" t="s">
        <v>33836</v>
      </c>
      <c r="Q2115" s="22" t="s">
        <v>33837</v>
      </c>
      <c r="R2115" s="38">
        <v>0</v>
      </c>
    </row>
    <row r="2116" spans="1:18" ht="12.75">
      <c r="A2116" s="22" t="s">
        <v>60</v>
      </c>
      <c r="B2116" s="22" t="s">
        <v>382</v>
      </c>
      <c r="C2116" s="22" t="s">
        <v>63</v>
      </c>
      <c r="D2116" s="22" t="s">
        <v>61</v>
      </c>
      <c r="E2116" s="31">
        <v>43124.991620370369</v>
      </c>
      <c r="F2116" s="22" t="s">
        <v>25620</v>
      </c>
      <c r="G2116" s="22" t="s">
        <v>33838</v>
      </c>
      <c r="H2116" s="22" t="s">
        <v>95</v>
      </c>
      <c r="I2116" s="22" t="s">
        <v>33839</v>
      </c>
      <c r="J2116" s="37" t="s">
        <v>25622</v>
      </c>
      <c r="K2116" s="37" t="s">
        <v>25623</v>
      </c>
      <c r="L2116" s="37" t="s">
        <v>25623</v>
      </c>
      <c r="M2116" s="37" t="s">
        <v>33840</v>
      </c>
      <c r="N2116" s="37" t="s">
        <v>6799</v>
      </c>
      <c r="O2116" s="37" t="s">
        <v>6800</v>
      </c>
      <c r="P2116" s="22" t="s">
        <v>33836</v>
      </c>
      <c r="Q2116" s="22" t="s">
        <v>33837</v>
      </c>
      <c r="R2116" s="38">
        <v>0</v>
      </c>
    </row>
    <row r="2117" spans="1:18" ht="12.75">
      <c r="A2117" s="22" t="s">
        <v>60</v>
      </c>
      <c r="B2117" s="22" t="s">
        <v>382</v>
      </c>
      <c r="C2117" s="22" t="s">
        <v>63</v>
      </c>
      <c r="D2117" s="22" t="s">
        <v>61</v>
      </c>
      <c r="E2117" s="31">
        <v>43124.992060185185</v>
      </c>
      <c r="F2117" s="22" t="s">
        <v>25620</v>
      </c>
      <c r="G2117" s="22" t="s">
        <v>33841</v>
      </c>
      <c r="H2117" s="22" t="s">
        <v>95</v>
      </c>
      <c r="I2117" s="22" t="s">
        <v>6798</v>
      </c>
      <c r="J2117" s="37" t="s">
        <v>25622</v>
      </c>
      <c r="K2117" s="37" t="s">
        <v>25623</v>
      </c>
      <c r="L2117" s="37" t="s">
        <v>25623</v>
      </c>
      <c r="M2117" s="37" t="s">
        <v>33842</v>
      </c>
      <c r="N2117" s="37" t="s">
        <v>6799</v>
      </c>
      <c r="O2117" s="37" t="s">
        <v>6800</v>
      </c>
      <c r="P2117" s="22" t="s">
        <v>33836</v>
      </c>
      <c r="Q2117" s="22" t="s">
        <v>33837</v>
      </c>
      <c r="R2117" s="38">
        <v>0</v>
      </c>
    </row>
    <row r="2118" spans="1:18" ht="12.75">
      <c r="A2118" s="22" t="s">
        <v>60</v>
      </c>
      <c r="B2118" s="22" t="s">
        <v>382</v>
      </c>
      <c r="C2118" s="22" t="s">
        <v>63</v>
      </c>
      <c r="D2118" s="22" t="s">
        <v>61</v>
      </c>
      <c r="E2118" s="31">
        <v>43125.383125</v>
      </c>
      <c r="F2118" s="22" t="s">
        <v>25620</v>
      </c>
      <c r="G2118" s="22" t="s">
        <v>33843</v>
      </c>
      <c r="H2118" s="22" t="s">
        <v>95</v>
      </c>
      <c r="I2118" s="22" t="s">
        <v>9876</v>
      </c>
      <c r="J2118" s="37" t="s">
        <v>25622</v>
      </c>
      <c r="K2118" s="37" t="s">
        <v>25623</v>
      </c>
      <c r="L2118" s="37" t="s">
        <v>25623</v>
      </c>
      <c r="M2118" s="37" t="s">
        <v>33844</v>
      </c>
      <c r="N2118" s="37" t="s">
        <v>9619</v>
      </c>
      <c r="O2118" s="37" t="s">
        <v>9620</v>
      </c>
      <c r="P2118" s="22" t="s">
        <v>33845</v>
      </c>
      <c r="Q2118" s="22" t="s">
        <v>33846</v>
      </c>
      <c r="R2118" s="38">
        <v>0</v>
      </c>
    </row>
    <row r="2119" spans="1:18" ht="12.75">
      <c r="A2119" s="22" t="s">
        <v>60</v>
      </c>
      <c r="B2119" s="22" t="s">
        <v>382</v>
      </c>
      <c r="C2119" s="22" t="s">
        <v>63</v>
      </c>
      <c r="D2119" s="22" t="s">
        <v>61</v>
      </c>
      <c r="E2119" s="31">
        <v>43125.662662037037</v>
      </c>
      <c r="F2119" s="22" t="s">
        <v>25620</v>
      </c>
      <c r="G2119" s="22" t="s">
        <v>33847</v>
      </c>
      <c r="H2119" s="22" t="s">
        <v>95</v>
      </c>
      <c r="I2119" s="22" t="s">
        <v>7810</v>
      </c>
      <c r="J2119" s="37" t="s">
        <v>25622</v>
      </c>
      <c r="K2119" s="37" t="s">
        <v>25623</v>
      </c>
      <c r="L2119" s="37" t="s">
        <v>25623</v>
      </c>
      <c r="M2119" s="37" t="s">
        <v>33848</v>
      </c>
      <c r="N2119" s="37" t="s">
        <v>5388</v>
      </c>
      <c r="O2119" s="37" t="s">
        <v>5389</v>
      </c>
      <c r="P2119" s="22" t="s">
        <v>33849</v>
      </c>
      <c r="Q2119" s="22" t="s">
        <v>33850</v>
      </c>
      <c r="R2119" s="38">
        <v>0</v>
      </c>
    </row>
    <row r="2120" spans="1:18" ht="12.75">
      <c r="A2120" s="22" t="s">
        <v>60</v>
      </c>
      <c r="B2120" s="22" t="s">
        <v>382</v>
      </c>
      <c r="C2120" s="22" t="s">
        <v>63</v>
      </c>
      <c r="D2120" s="22" t="s">
        <v>61</v>
      </c>
      <c r="E2120" s="31">
        <v>43129.455694444441</v>
      </c>
      <c r="F2120" s="22" t="s">
        <v>25620</v>
      </c>
      <c r="G2120" s="22" t="s">
        <v>33851</v>
      </c>
      <c r="H2120" s="22" t="s">
        <v>95</v>
      </c>
      <c r="I2120" s="22" t="s">
        <v>3474</v>
      </c>
      <c r="J2120" s="37" t="s">
        <v>25622</v>
      </c>
      <c r="K2120" s="37" t="s">
        <v>25623</v>
      </c>
      <c r="L2120" s="37" t="s">
        <v>25623</v>
      </c>
      <c r="M2120" s="37" t="s">
        <v>33852</v>
      </c>
      <c r="N2120" s="37" t="s">
        <v>1329</v>
      </c>
      <c r="O2120" s="37" t="s">
        <v>1330</v>
      </c>
      <c r="P2120" s="22" t="s">
        <v>33853</v>
      </c>
      <c r="Q2120" s="22" t="s">
        <v>33854</v>
      </c>
      <c r="R2120" s="38">
        <v>0</v>
      </c>
    </row>
    <row r="2121" spans="1:18" ht="12.75">
      <c r="A2121" s="22" t="s">
        <v>60</v>
      </c>
      <c r="B2121" s="22" t="s">
        <v>382</v>
      </c>
      <c r="C2121" s="22" t="s">
        <v>63</v>
      </c>
      <c r="D2121" s="22" t="s">
        <v>61</v>
      </c>
      <c r="E2121" s="31">
        <v>43129.459074074075</v>
      </c>
      <c r="F2121" s="22" t="s">
        <v>25620</v>
      </c>
      <c r="G2121" s="22" t="s">
        <v>33855</v>
      </c>
      <c r="H2121" s="22" t="s">
        <v>95</v>
      </c>
      <c r="I2121" s="22" t="s">
        <v>945</v>
      </c>
      <c r="J2121" s="37" t="s">
        <v>25622</v>
      </c>
      <c r="K2121" s="37" t="s">
        <v>25623</v>
      </c>
      <c r="L2121" s="37" t="s">
        <v>25623</v>
      </c>
      <c r="M2121" s="37" t="s">
        <v>33856</v>
      </c>
      <c r="N2121" s="37" t="s">
        <v>180</v>
      </c>
      <c r="O2121" s="37" t="s">
        <v>181</v>
      </c>
      <c r="P2121" s="22" t="s">
        <v>33857</v>
      </c>
      <c r="Q2121" s="22" t="s">
        <v>33858</v>
      </c>
      <c r="R2121" s="38">
        <v>0</v>
      </c>
    </row>
    <row r="2122" spans="1:18" ht="12.75">
      <c r="A2122" s="22" t="s">
        <v>60</v>
      </c>
      <c r="B2122" s="22" t="s">
        <v>382</v>
      </c>
      <c r="C2122" s="22" t="s">
        <v>63</v>
      </c>
      <c r="D2122" s="22" t="s">
        <v>61</v>
      </c>
      <c r="E2122" s="31">
        <v>43129.465983796297</v>
      </c>
      <c r="F2122" s="22" t="s">
        <v>25620</v>
      </c>
      <c r="G2122" s="22" t="s">
        <v>33859</v>
      </c>
      <c r="H2122" s="22" t="s">
        <v>95</v>
      </c>
      <c r="I2122" s="22" t="s">
        <v>7114</v>
      </c>
      <c r="J2122" s="37" t="s">
        <v>25622</v>
      </c>
      <c r="K2122" s="37" t="s">
        <v>25623</v>
      </c>
      <c r="L2122" s="37" t="s">
        <v>25623</v>
      </c>
      <c r="M2122" s="37" t="s">
        <v>33860</v>
      </c>
      <c r="N2122" s="37" t="s">
        <v>2830</v>
      </c>
      <c r="O2122" s="37" t="s">
        <v>2831</v>
      </c>
      <c r="P2122" s="22" t="s">
        <v>33861</v>
      </c>
      <c r="Q2122" s="22" t="s">
        <v>33862</v>
      </c>
      <c r="R2122" s="38">
        <v>0</v>
      </c>
    </row>
    <row r="2123" spans="1:18" ht="12.75">
      <c r="A2123" s="22" t="s">
        <v>60</v>
      </c>
      <c r="B2123" s="22" t="s">
        <v>382</v>
      </c>
      <c r="C2123" s="22" t="s">
        <v>63</v>
      </c>
      <c r="D2123" s="22" t="s">
        <v>61</v>
      </c>
      <c r="E2123" s="31">
        <v>43129.615891203699</v>
      </c>
      <c r="F2123" s="22" t="s">
        <v>25620</v>
      </c>
      <c r="G2123" s="22" t="s">
        <v>33863</v>
      </c>
      <c r="H2123" s="22" t="s">
        <v>95</v>
      </c>
      <c r="I2123" s="22" t="s">
        <v>4335</v>
      </c>
      <c r="J2123" s="37" t="s">
        <v>25622</v>
      </c>
      <c r="K2123" s="37" t="s">
        <v>25623</v>
      </c>
      <c r="L2123" s="37" t="s">
        <v>25623</v>
      </c>
      <c r="M2123" s="37" t="s">
        <v>33864</v>
      </c>
      <c r="N2123" s="37" t="s">
        <v>1673</v>
      </c>
      <c r="O2123" s="37" t="s">
        <v>1674</v>
      </c>
      <c r="P2123" s="22" t="s">
        <v>33865</v>
      </c>
      <c r="Q2123" s="22" t="s">
        <v>33866</v>
      </c>
      <c r="R2123" s="38">
        <v>0</v>
      </c>
    </row>
    <row r="2124" spans="1:18" ht="12.75">
      <c r="A2124" s="22" t="s">
        <v>60</v>
      </c>
      <c r="B2124" s="22" t="s">
        <v>382</v>
      </c>
      <c r="C2124" s="22" t="s">
        <v>63</v>
      </c>
      <c r="D2124" s="22" t="s">
        <v>61</v>
      </c>
      <c r="E2124" s="31">
        <v>43129.679421296292</v>
      </c>
      <c r="F2124" s="22" t="s">
        <v>25620</v>
      </c>
      <c r="G2124" s="22" t="s">
        <v>33867</v>
      </c>
      <c r="H2124" s="22" t="s">
        <v>95</v>
      </c>
      <c r="I2124" s="22" t="s">
        <v>4634</v>
      </c>
      <c r="J2124" s="37" t="s">
        <v>25622</v>
      </c>
      <c r="K2124" s="37" t="s">
        <v>25623</v>
      </c>
      <c r="L2124" s="37" t="s">
        <v>25623</v>
      </c>
      <c r="M2124" s="37" t="s">
        <v>33868</v>
      </c>
      <c r="N2124" s="37" t="s">
        <v>4635</v>
      </c>
      <c r="O2124" s="37" t="s">
        <v>4636</v>
      </c>
      <c r="P2124" s="22" t="s">
        <v>33869</v>
      </c>
      <c r="Q2124" s="22" t="s">
        <v>33870</v>
      </c>
      <c r="R2124" s="38">
        <v>0</v>
      </c>
    </row>
    <row r="2125" spans="1:18" ht="12.75">
      <c r="A2125" s="22" t="s">
        <v>60</v>
      </c>
      <c r="B2125" s="22" t="s">
        <v>382</v>
      </c>
      <c r="C2125" s="22" t="s">
        <v>63</v>
      </c>
      <c r="D2125" s="22" t="s">
        <v>61</v>
      </c>
      <c r="E2125" s="31">
        <v>43129.689699074072</v>
      </c>
      <c r="F2125" s="22" t="s">
        <v>25620</v>
      </c>
      <c r="G2125" s="22" t="s">
        <v>33871</v>
      </c>
      <c r="H2125" s="22" t="s">
        <v>95</v>
      </c>
      <c r="I2125" s="22" t="s">
        <v>1550</v>
      </c>
      <c r="J2125" s="37" t="s">
        <v>25622</v>
      </c>
      <c r="K2125" s="37" t="s">
        <v>25623</v>
      </c>
      <c r="L2125" s="37" t="s">
        <v>25623</v>
      </c>
      <c r="M2125" s="37" t="s">
        <v>33872</v>
      </c>
      <c r="N2125" s="37" t="s">
        <v>1551</v>
      </c>
      <c r="O2125" s="37" t="s">
        <v>1552</v>
      </c>
      <c r="P2125" s="22" t="s">
        <v>33873</v>
      </c>
      <c r="Q2125" s="22" t="s">
        <v>33874</v>
      </c>
      <c r="R2125" s="38">
        <v>0</v>
      </c>
    </row>
    <row r="2126" spans="1:18" ht="12.75">
      <c r="A2126" s="22" t="s">
        <v>60</v>
      </c>
      <c r="B2126" s="22" t="s">
        <v>382</v>
      </c>
      <c r="C2126" s="22" t="s">
        <v>63</v>
      </c>
      <c r="D2126" s="22" t="s">
        <v>61</v>
      </c>
      <c r="E2126" s="31">
        <v>43129.698680555557</v>
      </c>
      <c r="F2126" s="22" t="s">
        <v>25837</v>
      </c>
      <c r="G2126" s="22" t="s">
        <v>33875</v>
      </c>
      <c r="H2126" s="22" t="s">
        <v>95</v>
      </c>
      <c r="I2126" s="22" t="s">
        <v>33876</v>
      </c>
      <c r="J2126" s="37" t="s">
        <v>25622</v>
      </c>
      <c r="K2126" s="37" t="s">
        <v>25623</v>
      </c>
      <c r="L2126" s="37" t="s">
        <v>25623</v>
      </c>
      <c r="M2126" s="37" t="s">
        <v>33877</v>
      </c>
      <c r="N2126" s="37" t="s">
        <v>110</v>
      </c>
      <c r="O2126" s="37" t="s">
        <v>111</v>
      </c>
      <c r="P2126" s="22" t="s">
        <v>33878</v>
      </c>
      <c r="Q2126" s="22" t="s">
        <v>33879</v>
      </c>
      <c r="R2126" s="38">
        <v>0</v>
      </c>
    </row>
    <row r="2127" spans="1:18" ht="12.75">
      <c r="A2127" s="22" t="s">
        <v>60</v>
      </c>
      <c r="B2127" s="22" t="s">
        <v>382</v>
      </c>
      <c r="C2127" s="22" t="s">
        <v>63</v>
      </c>
      <c r="D2127" s="22" t="s">
        <v>61</v>
      </c>
      <c r="E2127" s="31">
        <v>43131.577465277776</v>
      </c>
      <c r="F2127" s="22" t="s">
        <v>25620</v>
      </c>
      <c r="G2127" s="22" t="s">
        <v>33880</v>
      </c>
      <c r="H2127" s="22" t="s">
        <v>95</v>
      </c>
      <c r="I2127" s="22" t="s">
        <v>3791</v>
      </c>
      <c r="J2127" s="37" t="s">
        <v>25622</v>
      </c>
      <c r="K2127" s="37" t="s">
        <v>25623</v>
      </c>
      <c r="L2127" s="37" t="s">
        <v>25623</v>
      </c>
      <c r="M2127" s="37" t="s">
        <v>33881</v>
      </c>
      <c r="N2127" s="37" t="s">
        <v>3792</v>
      </c>
      <c r="O2127" s="37" t="s">
        <v>3793</v>
      </c>
      <c r="P2127" s="22" t="s">
        <v>33882</v>
      </c>
      <c r="Q2127" s="22" t="s">
        <v>33883</v>
      </c>
      <c r="R2127" s="38">
        <v>0</v>
      </c>
    </row>
    <row r="2128" spans="1:18" ht="12.75">
      <c r="A2128" s="22" t="s">
        <v>60</v>
      </c>
      <c r="B2128" s="22" t="s">
        <v>382</v>
      </c>
      <c r="C2128" s="22" t="s">
        <v>63</v>
      </c>
      <c r="D2128" s="22" t="s">
        <v>61</v>
      </c>
      <c r="E2128" s="31">
        <v>43131.638194444444</v>
      </c>
      <c r="F2128" s="22" t="s">
        <v>25620</v>
      </c>
      <c r="G2128" s="22" t="s">
        <v>33884</v>
      </c>
      <c r="H2128" s="22" t="s">
        <v>95</v>
      </c>
      <c r="I2128" s="22" t="s">
        <v>2006</v>
      </c>
      <c r="J2128" s="37" t="s">
        <v>25622</v>
      </c>
      <c r="K2128" s="37" t="s">
        <v>25623</v>
      </c>
      <c r="L2128" s="37" t="s">
        <v>25623</v>
      </c>
      <c r="M2128" s="37" t="s">
        <v>33885</v>
      </c>
      <c r="N2128" s="37" t="s">
        <v>647</v>
      </c>
      <c r="O2128" s="37" t="s">
        <v>648</v>
      </c>
      <c r="P2128" s="22" t="s">
        <v>33723</v>
      </c>
      <c r="Q2128" s="22" t="s">
        <v>33724</v>
      </c>
      <c r="R2128" s="38">
        <v>0</v>
      </c>
    </row>
    <row r="2129" spans="1:18" ht="12.75">
      <c r="A2129" s="22" t="s">
        <v>60</v>
      </c>
      <c r="B2129" s="22" t="s">
        <v>4043</v>
      </c>
      <c r="C2129" s="22" t="s">
        <v>63</v>
      </c>
      <c r="D2129" s="22" t="s">
        <v>61</v>
      </c>
      <c r="E2129" s="31">
        <v>43131.390648148146</v>
      </c>
      <c r="F2129" s="22" t="s">
        <v>25620</v>
      </c>
      <c r="G2129" s="22" t="s">
        <v>33886</v>
      </c>
      <c r="H2129" s="22" t="s">
        <v>95</v>
      </c>
      <c r="I2129" s="22" t="s">
        <v>33887</v>
      </c>
      <c r="J2129" s="37" t="s">
        <v>25622</v>
      </c>
      <c r="K2129" s="37" t="s">
        <v>25623</v>
      </c>
      <c r="L2129" s="37" t="s">
        <v>25623</v>
      </c>
      <c r="M2129" s="37" t="s">
        <v>33888</v>
      </c>
      <c r="N2129" s="37" t="s">
        <v>622</v>
      </c>
      <c r="O2129" s="37" t="s">
        <v>623</v>
      </c>
      <c r="P2129" s="22" t="s">
        <v>33889</v>
      </c>
      <c r="Q2129" s="22" t="s">
        <v>33890</v>
      </c>
      <c r="R2129" s="38">
        <v>0</v>
      </c>
    </row>
    <row r="2130" spans="1:18" ht="12.75">
      <c r="A2130" s="22" t="s">
        <v>60</v>
      </c>
      <c r="B2130" s="22" t="s">
        <v>376</v>
      </c>
      <c r="C2130" s="22" t="s">
        <v>63</v>
      </c>
      <c r="D2130" s="22" t="s">
        <v>61</v>
      </c>
      <c r="E2130" s="31">
        <v>43109.558703703704</v>
      </c>
      <c r="F2130" s="22" t="s">
        <v>25620</v>
      </c>
      <c r="G2130" s="22" t="s">
        <v>33891</v>
      </c>
      <c r="H2130" s="22" t="s">
        <v>95</v>
      </c>
      <c r="I2130" s="22" t="s">
        <v>5011</v>
      </c>
      <c r="J2130" s="37" t="s">
        <v>25622</v>
      </c>
      <c r="K2130" s="37" t="s">
        <v>25623</v>
      </c>
      <c r="L2130" s="37" t="s">
        <v>25623</v>
      </c>
      <c r="M2130" s="37" t="s">
        <v>33892</v>
      </c>
      <c r="N2130" s="37" t="s">
        <v>4903</v>
      </c>
      <c r="O2130" s="37" t="s">
        <v>4904</v>
      </c>
      <c r="P2130" s="22" t="s">
        <v>33893</v>
      </c>
      <c r="Q2130" s="22" t="s">
        <v>33894</v>
      </c>
      <c r="R2130" s="38">
        <v>0</v>
      </c>
    </row>
    <row r="2131" spans="1:18" ht="12.75">
      <c r="A2131" s="22" t="s">
        <v>60</v>
      </c>
      <c r="B2131" s="22" t="s">
        <v>376</v>
      </c>
      <c r="C2131" s="22" t="s">
        <v>63</v>
      </c>
      <c r="D2131" s="22" t="s">
        <v>61</v>
      </c>
      <c r="E2131" s="31">
        <v>43112.577222222222</v>
      </c>
      <c r="F2131" s="22" t="s">
        <v>25620</v>
      </c>
      <c r="G2131" s="22" t="s">
        <v>33895</v>
      </c>
      <c r="H2131" s="22" t="s">
        <v>95</v>
      </c>
      <c r="I2131" s="22" t="s">
        <v>3337</v>
      </c>
      <c r="J2131" s="37" t="s">
        <v>25622</v>
      </c>
      <c r="K2131" s="37" t="s">
        <v>25623</v>
      </c>
      <c r="L2131" s="37" t="s">
        <v>25623</v>
      </c>
      <c r="M2131" s="37" t="s">
        <v>33896</v>
      </c>
      <c r="N2131" s="37" t="s">
        <v>1073</v>
      </c>
      <c r="O2131" s="37" t="s">
        <v>1074</v>
      </c>
      <c r="P2131" s="22" t="s">
        <v>33897</v>
      </c>
      <c r="Q2131" s="22" t="s">
        <v>33897</v>
      </c>
      <c r="R2131" s="38">
        <v>0</v>
      </c>
    </row>
    <row r="2132" spans="1:18" ht="12.75">
      <c r="A2132" s="22" t="s">
        <v>60</v>
      </c>
      <c r="B2132" s="22" t="s">
        <v>376</v>
      </c>
      <c r="C2132" s="22" t="s">
        <v>63</v>
      </c>
      <c r="D2132" s="22" t="s">
        <v>61</v>
      </c>
      <c r="E2132" s="31">
        <v>43115.417268518519</v>
      </c>
      <c r="F2132" s="22" t="s">
        <v>25620</v>
      </c>
      <c r="G2132" s="22" t="s">
        <v>33898</v>
      </c>
      <c r="H2132" s="22" t="s">
        <v>95</v>
      </c>
      <c r="I2132" s="22" t="s">
        <v>4915</v>
      </c>
      <c r="J2132" s="37" t="s">
        <v>25622</v>
      </c>
      <c r="K2132" s="37" t="s">
        <v>25623</v>
      </c>
      <c r="L2132" s="37" t="s">
        <v>25623</v>
      </c>
      <c r="M2132" s="37" t="s">
        <v>33899</v>
      </c>
      <c r="N2132" s="37" t="s">
        <v>4916</v>
      </c>
      <c r="O2132" s="37" t="s">
        <v>4917</v>
      </c>
      <c r="P2132" s="22" t="s">
        <v>33900</v>
      </c>
      <c r="Q2132" s="22" t="s">
        <v>33900</v>
      </c>
      <c r="R2132" s="38">
        <v>0</v>
      </c>
    </row>
    <row r="2133" spans="1:18" ht="12.75">
      <c r="A2133" s="22" t="s">
        <v>60</v>
      </c>
      <c r="B2133" s="22" t="s">
        <v>376</v>
      </c>
      <c r="C2133" s="22" t="s">
        <v>63</v>
      </c>
      <c r="D2133" s="22" t="s">
        <v>61</v>
      </c>
      <c r="E2133" s="31">
        <v>43115.493969907402</v>
      </c>
      <c r="F2133" s="22" t="s">
        <v>25620</v>
      </c>
      <c r="G2133" s="22" t="s">
        <v>33901</v>
      </c>
      <c r="H2133" s="22" t="s">
        <v>95</v>
      </c>
      <c r="I2133" s="22" t="s">
        <v>33902</v>
      </c>
      <c r="J2133" s="37" t="s">
        <v>25622</v>
      </c>
      <c r="K2133" s="37" t="s">
        <v>25623</v>
      </c>
      <c r="L2133" s="37" t="s">
        <v>25623</v>
      </c>
      <c r="M2133" s="37" t="s">
        <v>33903</v>
      </c>
      <c r="N2133" s="37" t="s">
        <v>105</v>
      </c>
      <c r="O2133" s="37" t="s">
        <v>106</v>
      </c>
      <c r="P2133" s="22" t="s">
        <v>33904</v>
      </c>
      <c r="Q2133" s="22" t="s">
        <v>33905</v>
      </c>
      <c r="R2133" s="38">
        <v>0</v>
      </c>
    </row>
    <row r="2134" spans="1:18" ht="12.75">
      <c r="A2134" s="22" t="s">
        <v>60</v>
      </c>
      <c r="B2134" s="22" t="s">
        <v>376</v>
      </c>
      <c r="C2134" s="22" t="s">
        <v>63</v>
      </c>
      <c r="D2134" s="22" t="s">
        <v>61</v>
      </c>
      <c r="E2134" s="31">
        <v>43115.723935185182</v>
      </c>
      <c r="F2134" s="22" t="s">
        <v>25620</v>
      </c>
      <c r="G2134" s="22" t="s">
        <v>33906</v>
      </c>
      <c r="H2134" s="22" t="s">
        <v>95</v>
      </c>
      <c r="I2134" s="22" t="s">
        <v>33907</v>
      </c>
      <c r="J2134" s="37" t="s">
        <v>25622</v>
      </c>
      <c r="K2134" s="37" t="s">
        <v>25623</v>
      </c>
      <c r="L2134" s="37" t="s">
        <v>25623</v>
      </c>
      <c r="M2134" s="37" t="s">
        <v>33908</v>
      </c>
      <c r="N2134" s="37" t="s">
        <v>2952</v>
      </c>
      <c r="O2134" s="37" t="s">
        <v>2953</v>
      </c>
      <c r="P2134" s="22" t="s">
        <v>33909</v>
      </c>
      <c r="Q2134" s="22" t="s">
        <v>33910</v>
      </c>
      <c r="R2134" s="38">
        <v>0</v>
      </c>
    </row>
    <row r="2135" spans="1:18" ht="12.75">
      <c r="A2135" s="22" t="s">
        <v>60</v>
      </c>
      <c r="B2135" s="22" t="s">
        <v>376</v>
      </c>
      <c r="C2135" s="22" t="s">
        <v>63</v>
      </c>
      <c r="D2135" s="22" t="s">
        <v>61</v>
      </c>
      <c r="E2135" s="31">
        <v>43116.315694444442</v>
      </c>
      <c r="F2135" s="22" t="s">
        <v>25620</v>
      </c>
      <c r="G2135" s="22" t="s">
        <v>33911</v>
      </c>
      <c r="H2135" s="22" t="s">
        <v>95</v>
      </c>
      <c r="I2135" s="22" t="s">
        <v>2888</v>
      </c>
      <c r="J2135" s="37" t="s">
        <v>25622</v>
      </c>
      <c r="K2135" s="37" t="s">
        <v>25623</v>
      </c>
      <c r="L2135" s="37" t="s">
        <v>25623</v>
      </c>
      <c r="M2135" s="37" t="s">
        <v>33912</v>
      </c>
      <c r="N2135" s="37" t="s">
        <v>105</v>
      </c>
      <c r="O2135" s="37" t="s">
        <v>106</v>
      </c>
      <c r="P2135" s="22" t="s">
        <v>33904</v>
      </c>
      <c r="Q2135" s="22" t="s">
        <v>33905</v>
      </c>
      <c r="R2135" s="38">
        <v>0</v>
      </c>
    </row>
    <row r="2136" spans="1:18" ht="12.75">
      <c r="A2136" s="22" t="s">
        <v>60</v>
      </c>
      <c r="B2136" s="22" t="s">
        <v>376</v>
      </c>
      <c r="C2136" s="22" t="s">
        <v>63</v>
      </c>
      <c r="D2136" s="22" t="s">
        <v>61</v>
      </c>
      <c r="E2136" s="31">
        <v>43116.45144675926</v>
      </c>
      <c r="F2136" s="22" t="s">
        <v>25620</v>
      </c>
      <c r="G2136" s="22" t="s">
        <v>33913</v>
      </c>
      <c r="H2136" s="22" t="s">
        <v>95</v>
      </c>
      <c r="I2136" s="22" t="s">
        <v>33914</v>
      </c>
      <c r="J2136" s="37" t="s">
        <v>25622</v>
      </c>
      <c r="K2136" s="37" t="s">
        <v>25623</v>
      </c>
      <c r="L2136" s="37" t="s">
        <v>25623</v>
      </c>
      <c r="M2136" s="37" t="s">
        <v>33915</v>
      </c>
      <c r="N2136" s="37" t="s">
        <v>2952</v>
      </c>
      <c r="O2136" s="37" t="s">
        <v>2953</v>
      </c>
      <c r="P2136" s="22" t="s">
        <v>33909</v>
      </c>
      <c r="Q2136" s="22" t="s">
        <v>33910</v>
      </c>
      <c r="R2136" s="38">
        <v>0</v>
      </c>
    </row>
    <row r="2137" spans="1:18" ht="12.75">
      <c r="A2137" s="22" t="s">
        <v>60</v>
      </c>
      <c r="B2137" s="22" t="s">
        <v>376</v>
      </c>
      <c r="C2137" s="22" t="s">
        <v>63</v>
      </c>
      <c r="D2137" s="22" t="s">
        <v>61</v>
      </c>
      <c r="E2137" s="31">
        <v>43119.361446759256</v>
      </c>
      <c r="F2137" s="22" t="s">
        <v>25620</v>
      </c>
      <c r="G2137" s="22" t="s">
        <v>33916</v>
      </c>
      <c r="H2137" s="22" t="s">
        <v>95</v>
      </c>
      <c r="I2137" s="22" t="s">
        <v>9471</v>
      </c>
      <c r="J2137" s="37" t="s">
        <v>25622</v>
      </c>
      <c r="K2137" s="37" t="s">
        <v>25623</v>
      </c>
      <c r="L2137" s="37" t="s">
        <v>25623</v>
      </c>
      <c r="M2137" s="37" t="s">
        <v>33917</v>
      </c>
      <c r="N2137" s="37" t="s">
        <v>9472</v>
      </c>
      <c r="O2137" s="37" t="s">
        <v>9473</v>
      </c>
      <c r="P2137" s="22" t="s">
        <v>33918</v>
      </c>
      <c r="Q2137" s="22" t="s">
        <v>33919</v>
      </c>
      <c r="R2137" s="38">
        <v>0</v>
      </c>
    </row>
    <row r="2138" spans="1:18" ht="12.75">
      <c r="A2138" s="22" t="s">
        <v>60</v>
      </c>
      <c r="B2138" s="22" t="s">
        <v>376</v>
      </c>
      <c r="C2138" s="22" t="s">
        <v>63</v>
      </c>
      <c r="D2138" s="22" t="s">
        <v>61</v>
      </c>
      <c r="E2138" s="31">
        <v>43119.593136574069</v>
      </c>
      <c r="F2138" s="22" t="s">
        <v>25620</v>
      </c>
      <c r="G2138" s="22" t="s">
        <v>33920</v>
      </c>
      <c r="H2138" s="22" t="s">
        <v>95</v>
      </c>
      <c r="I2138" s="22" t="s">
        <v>378</v>
      </c>
      <c r="J2138" s="37" t="s">
        <v>25622</v>
      </c>
      <c r="K2138" s="37" t="s">
        <v>25623</v>
      </c>
      <c r="L2138" s="37" t="s">
        <v>25623</v>
      </c>
      <c r="M2138" s="37" t="s">
        <v>33921</v>
      </c>
      <c r="N2138" s="37" t="s">
        <v>341</v>
      </c>
      <c r="O2138" s="37" t="s">
        <v>342</v>
      </c>
      <c r="P2138" s="22" t="s">
        <v>33922</v>
      </c>
      <c r="Q2138" s="22" t="s">
        <v>33922</v>
      </c>
      <c r="R2138" s="38">
        <v>0</v>
      </c>
    </row>
    <row r="2139" spans="1:18" ht="12.75">
      <c r="A2139" s="22" t="s">
        <v>60</v>
      </c>
      <c r="B2139" s="22" t="s">
        <v>376</v>
      </c>
      <c r="C2139" s="22" t="s">
        <v>63</v>
      </c>
      <c r="D2139" s="22" t="s">
        <v>61</v>
      </c>
      <c r="E2139" s="31">
        <v>43122.700173611112</v>
      </c>
      <c r="F2139" s="22" t="s">
        <v>25620</v>
      </c>
      <c r="G2139" s="22" t="s">
        <v>33923</v>
      </c>
      <c r="H2139" s="22" t="s">
        <v>95</v>
      </c>
      <c r="I2139" s="22" t="s">
        <v>9390</v>
      </c>
      <c r="J2139" s="37" t="s">
        <v>25622</v>
      </c>
      <c r="K2139" s="37" t="s">
        <v>25623</v>
      </c>
      <c r="L2139" s="37" t="s">
        <v>25623</v>
      </c>
      <c r="M2139" s="37" t="s">
        <v>33924</v>
      </c>
      <c r="N2139" s="37" t="s">
        <v>2700</v>
      </c>
      <c r="O2139" s="37" t="s">
        <v>2701</v>
      </c>
      <c r="P2139" s="22" t="s">
        <v>33925</v>
      </c>
      <c r="Q2139" s="22" t="s">
        <v>33926</v>
      </c>
      <c r="R2139" s="38">
        <v>0</v>
      </c>
    </row>
    <row r="2140" spans="1:18" ht="12.75">
      <c r="A2140" s="22" t="s">
        <v>60</v>
      </c>
      <c r="B2140" s="22" t="s">
        <v>376</v>
      </c>
      <c r="C2140" s="22" t="s">
        <v>63</v>
      </c>
      <c r="D2140" s="22" t="s">
        <v>61</v>
      </c>
      <c r="E2140" s="31">
        <v>43123.70076388889</v>
      </c>
      <c r="F2140" s="22" t="s">
        <v>25837</v>
      </c>
      <c r="G2140" s="22" t="s">
        <v>33927</v>
      </c>
      <c r="H2140" s="22" t="s">
        <v>95</v>
      </c>
      <c r="I2140" s="22" t="s">
        <v>6695</v>
      </c>
      <c r="J2140" s="37" t="s">
        <v>25622</v>
      </c>
      <c r="K2140" s="37" t="s">
        <v>25623</v>
      </c>
      <c r="L2140" s="37" t="s">
        <v>25623</v>
      </c>
      <c r="M2140" s="37" t="s">
        <v>33928</v>
      </c>
      <c r="N2140" s="37" t="s">
        <v>6696</v>
      </c>
      <c r="O2140" s="37" t="s">
        <v>6697</v>
      </c>
      <c r="P2140" s="22" t="s">
        <v>33929</v>
      </c>
      <c r="Q2140" s="22" t="s">
        <v>33930</v>
      </c>
      <c r="R2140" s="38">
        <v>0</v>
      </c>
    </row>
    <row r="2141" spans="1:18" ht="12.75">
      <c r="A2141" s="22" t="s">
        <v>60</v>
      </c>
      <c r="B2141" s="22" t="s">
        <v>376</v>
      </c>
      <c r="C2141" s="22" t="s">
        <v>63</v>
      </c>
      <c r="D2141" s="22" t="s">
        <v>61</v>
      </c>
      <c r="E2141" s="31">
        <v>43124.418495370366</v>
      </c>
      <c r="F2141" s="22" t="s">
        <v>25620</v>
      </c>
      <c r="G2141" s="22" t="s">
        <v>33931</v>
      </c>
      <c r="H2141" s="22" t="s">
        <v>95</v>
      </c>
      <c r="I2141" s="22" t="s">
        <v>33932</v>
      </c>
      <c r="J2141" s="37" t="s">
        <v>25622</v>
      </c>
      <c r="K2141" s="37" t="s">
        <v>25623</v>
      </c>
      <c r="L2141" s="37" t="s">
        <v>25623</v>
      </c>
      <c r="M2141" s="37" t="s">
        <v>33933</v>
      </c>
      <c r="N2141" s="37" t="s">
        <v>33934</v>
      </c>
      <c r="O2141" s="37" t="s">
        <v>33935</v>
      </c>
      <c r="P2141" s="22" t="s">
        <v>33936</v>
      </c>
      <c r="Q2141" s="22" t="s">
        <v>33937</v>
      </c>
      <c r="R2141" s="38">
        <v>0</v>
      </c>
    </row>
    <row r="2142" spans="1:18" ht="12.75">
      <c r="A2142" s="22" t="s">
        <v>60</v>
      </c>
      <c r="B2142" s="22" t="s">
        <v>376</v>
      </c>
      <c r="C2142" s="22" t="s">
        <v>63</v>
      </c>
      <c r="D2142" s="22" t="s">
        <v>61</v>
      </c>
      <c r="E2142" s="31">
        <v>43124.419652777775</v>
      </c>
      <c r="F2142" s="22" t="s">
        <v>25620</v>
      </c>
      <c r="G2142" s="22" t="s">
        <v>33938</v>
      </c>
      <c r="H2142" s="22" t="s">
        <v>95</v>
      </c>
      <c r="I2142" s="22" t="s">
        <v>7349</v>
      </c>
      <c r="J2142" s="37" t="s">
        <v>25622</v>
      </c>
      <c r="K2142" s="37" t="s">
        <v>25623</v>
      </c>
      <c r="L2142" s="37" t="s">
        <v>25623</v>
      </c>
      <c r="M2142" s="37" t="s">
        <v>33939</v>
      </c>
      <c r="N2142" s="37" t="s">
        <v>7350</v>
      </c>
      <c r="O2142" s="37" t="s">
        <v>7351</v>
      </c>
      <c r="P2142" s="22" t="s">
        <v>33936</v>
      </c>
      <c r="Q2142" s="22" t="s">
        <v>33937</v>
      </c>
      <c r="R2142" s="38">
        <v>0</v>
      </c>
    </row>
    <row r="2143" spans="1:18" ht="12.75">
      <c r="A2143" s="22" t="s">
        <v>60</v>
      </c>
      <c r="B2143" s="22" t="s">
        <v>376</v>
      </c>
      <c r="C2143" s="22" t="s">
        <v>63</v>
      </c>
      <c r="D2143" s="22" t="s">
        <v>61</v>
      </c>
      <c r="E2143" s="31">
        <v>43129.581840277773</v>
      </c>
      <c r="F2143" s="22" t="s">
        <v>25620</v>
      </c>
      <c r="G2143" s="22" t="s">
        <v>33940</v>
      </c>
      <c r="H2143" s="22" t="s">
        <v>95</v>
      </c>
      <c r="I2143" s="22" t="s">
        <v>33941</v>
      </c>
      <c r="J2143" s="37" t="s">
        <v>25622</v>
      </c>
      <c r="K2143" s="37" t="s">
        <v>25623</v>
      </c>
      <c r="L2143" s="37" t="s">
        <v>25623</v>
      </c>
      <c r="M2143" s="37" t="s">
        <v>33942</v>
      </c>
      <c r="N2143" s="37" t="s">
        <v>2952</v>
      </c>
      <c r="O2143" s="37" t="s">
        <v>2953</v>
      </c>
      <c r="P2143" s="22" t="s">
        <v>33909</v>
      </c>
      <c r="Q2143" s="22" t="s">
        <v>33910</v>
      </c>
      <c r="R2143" s="38">
        <v>0</v>
      </c>
    </row>
    <row r="2144" spans="1:18" ht="12.75">
      <c r="A2144" s="22" t="s">
        <v>60</v>
      </c>
      <c r="B2144" s="22" t="s">
        <v>376</v>
      </c>
      <c r="C2144" s="22" t="s">
        <v>63</v>
      </c>
      <c r="D2144" s="22" t="s">
        <v>61</v>
      </c>
      <c r="E2144" s="31">
        <v>43129.586666666662</v>
      </c>
      <c r="F2144" s="22" t="s">
        <v>25620</v>
      </c>
      <c r="G2144" s="22" t="s">
        <v>33943</v>
      </c>
      <c r="H2144" s="22" t="s">
        <v>95</v>
      </c>
      <c r="I2144" s="22" t="s">
        <v>10107</v>
      </c>
      <c r="J2144" s="37" t="s">
        <v>25622</v>
      </c>
      <c r="K2144" s="37" t="s">
        <v>25623</v>
      </c>
      <c r="L2144" s="37" t="s">
        <v>25623</v>
      </c>
      <c r="M2144" s="37" t="s">
        <v>33944</v>
      </c>
      <c r="N2144" s="37" t="s">
        <v>2952</v>
      </c>
      <c r="O2144" s="37" t="s">
        <v>2953</v>
      </c>
      <c r="P2144" s="22" t="s">
        <v>33909</v>
      </c>
      <c r="Q2144" s="22" t="s">
        <v>33910</v>
      </c>
      <c r="R2144" s="38">
        <v>0</v>
      </c>
    </row>
    <row r="2145" spans="1:18" ht="12.75">
      <c r="A2145" s="22" t="s">
        <v>60</v>
      </c>
      <c r="B2145" s="22" t="s">
        <v>15548</v>
      </c>
      <c r="C2145" s="22" t="s">
        <v>68</v>
      </c>
      <c r="D2145" s="22" t="s">
        <v>61</v>
      </c>
      <c r="E2145" s="31">
        <v>43104.520671296297</v>
      </c>
      <c r="F2145" s="22" t="s">
        <v>25620</v>
      </c>
      <c r="G2145" s="22" t="s">
        <v>33945</v>
      </c>
      <c r="H2145" s="22" t="s">
        <v>95</v>
      </c>
      <c r="I2145" s="22" t="s">
        <v>17885</v>
      </c>
      <c r="J2145" s="37" t="s">
        <v>25622</v>
      </c>
      <c r="K2145" s="37" t="s">
        <v>25623</v>
      </c>
      <c r="L2145" s="37" t="s">
        <v>25623</v>
      </c>
      <c r="M2145" s="37" t="s">
        <v>33946</v>
      </c>
      <c r="N2145" s="37" t="s">
        <v>150</v>
      </c>
      <c r="O2145" s="37" t="s">
        <v>151</v>
      </c>
      <c r="P2145" s="22" t="s">
        <v>33947</v>
      </c>
      <c r="Q2145" s="22" t="s">
        <v>33948</v>
      </c>
      <c r="R2145" s="38">
        <v>0</v>
      </c>
    </row>
    <row r="2146" spans="1:18" ht="12.75">
      <c r="A2146" s="22" t="s">
        <v>60</v>
      </c>
      <c r="B2146" s="22" t="s">
        <v>15548</v>
      </c>
      <c r="C2146" s="22" t="s">
        <v>68</v>
      </c>
      <c r="D2146" s="22" t="s">
        <v>61</v>
      </c>
      <c r="E2146" s="31">
        <v>43108.608275462961</v>
      </c>
      <c r="F2146" s="22" t="s">
        <v>25620</v>
      </c>
      <c r="G2146" s="22" t="s">
        <v>33949</v>
      </c>
      <c r="H2146" s="22" t="s">
        <v>95</v>
      </c>
      <c r="I2146" s="22" t="s">
        <v>15550</v>
      </c>
      <c r="J2146" s="37" t="s">
        <v>25622</v>
      </c>
      <c r="K2146" s="37" t="s">
        <v>25623</v>
      </c>
      <c r="L2146" s="37" t="s">
        <v>25623</v>
      </c>
      <c r="M2146" s="37" t="s">
        <v>33950</v>
      </c>
      <c r="N2146" s="37" t="s">
        <v>110</v>
      </c>
      <c r="O2146" s="37" t="s">
        <v>111</v>
      </c>
      <c r="P2146" s="22" t="s">
        <v>33951</v>
      </c>
      <c r="Q2146" s="22" t="s">
        <v>33951</v>
      </c>
      <c r="R2146" s="38">
        <v>0</v>
      </c>
    </row>
    <row r="2147" spans="1:18" ht="12.75">
      <c r="A2147" s="22" t="s">
        <v>60</v>
      </c>
      <c r="B2147" s="22" t="s">
        <v>15548</v>
      </c>
      <c r="C2147" s="22" t="s">
        <v>68</v>
      </c>
      <c r="D2147" s="22" t="s">
        <v>61</v>
      </c>
      <c r="E2147" s="31">
        <v>43116.519675925927</v>
      </c>
      <c r="F2147" s="22" t="s">
        <v>25620</v>
      </c>
      <c r="G2147" s="22" t="s">
        <v>33952</v>
      </c>
      <c r="H2147" s="22" t="s">
        <v>95</v>
      </c>
      <c r="I2147" s="22" t="s">
        <v>21673</v>
      </c>
      <c r="J2147" s="37" t="s">
        <v>25622</v>
      </c>
      <c r="K2147" s="37" t="s">
        <v>25623</v>
      </c>
      <c r="L2147" s="37" t="s">
        <v>25623</v>
      </c>
      <c r="M2147" s="37" t="s">
        <v>33953</v>
      </c>
      <c r="N2147" s="37" t="s">
        <v>222</v>
      </c>
      <c r="O2147" s="37" t="s">
        <v>223</v>
      </c>
      <c r="P2147" s="22" t="s">
        <v>33954</v>
      </c>
      <c r="Q2147" s="22" t="s">
        <v>33955</v>
      </c>
      <c r="R2147" s="38">
        <v>0</v>
      </c>
    </row>
    <row r="2148" spans="1:18" ht="12.75">
      <c r="A2148" s="22" t="s">
        <v>60</v>
      </c>
      <c r="B2148" s="22" t="s">
        <v>15548</v>
      </c>
      <c r="C2148" s="22" t="s">
        <v>68</v>
      </c>
      <c r="D2148" s="22" t="s">
        <v>61</v>
      </c>
      <c r="E2148" s="31">
        <v>43122.360266203701</v>
      </c>
      <c r="F2148" s="22" t="s">
        <v>25620</v>
      </c>
      <c r="G2148" s="22" t="s">
        <v>33956</v>
      </c>
      <c r="H2148" s="22" t="s">
        <v>95</v>
      </c>
      <c r="I2148" s="22" t="s">
        <v>21094</v>
      </c>
      <c r="J2148" s="37" t="s">
        <v>25622</v>
      </c>
      <c r="K2148" s="37" t="s">
        <v>25623</v>
      </c>
      <c r="L2148" s="37" t="s">
        <v>25623</v>
      </c>
      <c r="M2148" s="37" t="s">
        <v>33957</v>
      </c>
      <c r="N2148" s="37" t="s">
        <v>708</v>
      </c>
      <c r="O2148" s="37" t="s">
        <v>709</v>
      </c>
      <c r="P2148" s="22" t="s">
        <v>33958</v>
      </c>
      <c r="Q2148" s="22" t="s">
        <v>33959</v>
      </c>
      <c r="R2148" s="38">
        <v>0</v>
      </c>
    </row>
    <row r="2149" spans="1:18" ht="12.75">
      <c r="A2149" s="22" t="s">
        <v>60</v>
      </c>
      <c r="B2149" s="22" t="s">
        <v>15548</v>
      </c>
      <c r="C2149" s="22" t="s">
        <v>68</v>
      </c>
      <c r="D2149" s="22" t="s">
        <v>61</v>
      </c>
      <c r="E2149" s="31">
        <v>43122.677037037036</v>
      </c>
      <c r="F2149" s="22" t="s">
        <v>25620</v>
      </c>
      <c r="G2149" s="22" t="s">
        <v>33960</v>
      </c>
      <c r="H2149" s="22" t="s">
        <v>95</v>
      </c>
      <c r="I2149" s="22" t="s">
        <v>18842</v>
      </c>
      <c r="J2149" s="37" t="s">
        <v>25622</v>
      </c>
      <c r="K2149" s="37" t="s">
        <v>25623</v>
      </c>
      <c r="L2149" s="37" t="s">
        <v>25623</v>
      </c>
      <c r="M2149" s="37" t="s">
        <v>33961</v>
      </c>
      <c r="N2149" s="37" t="s">
        <v>18843</v>
      </c>
      <c r="O2149" s="37" t="s">
        <v>18844</v>
      </c>
      <c r="P2149" s="22" t="s">
        <v>33962</v>
      </c>
      <c r="Q2149" s="22" t="s">
        <v>33963</v>
      </c>
      <c r="R2149" s="38">
        <v>0</v>
      </c>
    </row>
    <row r="2150" spans="1:18" ht="12.75">
      <c r="A2150" s="22" t="s">
        <v>60</v>
      </c>
      <c r="B2150" s="22" t="s">
        <v>15548</v>
      </c>
      <c r="C2150" s="22" t="s">
        <v>68</v>
      </c>
      <c r="D2150" s="22" t="s">
        <v>61</v>
      </c>
      <c r="E2150" s="31">
        <v>43125.57262731481</v>
      </c>
      <c r="F2150" s="22" t="s">
        <v>25620</v>
      </c>
      <c r="G2150" s="22" t="s">
        <v>33964</v>
      </c>
      <c r="H2150" s="22" t="s">
        <v>95</v>
      </c>
      <c r="I2150" s="22" t="s">
        <v>33965</v>
      </c>
      <c r="J2150" s="37" t="s">
        <v>25622</v>
      </c>
      <c r="K2150" s="37" t="s">
        <v>25623</v>
      </c>
      <c r="L2150" s="37" t="s">
        <v>25623</v>
      </c>
      <c r="M2150" s="37" t="s">
        <v>33966</v>
      </c>
      <c r="N2150" s="37" t="s">
        <v>209</v>
      </c>
      <c r="O2150" s="37" t="s">
        <v>210</v>
      </c>
      <c r="P2150" s="22" t="s">
        <v>33967</v>
      </c>
      <c r="Q2150" s="22" t="s">
        <v>33968</v>
      </c>
      <c r="R2150" s="38">
        <v>0</v>
      </c>
    </row>
    <row r="2151" spans="1:18" ht="12.75">
      <c r="A2151" s="22" t="s">
        <v>60</v>
      </c>
      <c r="B2151" s="22" t="s">
        <v>15567</v>
      </c>
      <c r="C2151" s="22" t="s">
        <v>68</v>
      </c>
      <c r="D2151" s="22" t="s">
        <v>61</v>
      </c>
      <c r="E2151" s="31">
        <v>43102.506388888884</v>
      </c>
      <c r="F2151" s="22" t="s">
        <v>25620</v>
      </c>
      <c r="G2151" s="22" t="s">
        <v>33969</v>
      </c>
      <c r="H2151" s="22" t="s">
        <v>95</v>
      </c>
      <c r="I2151" s="22" t="s">
        <v>15569</v>
      </c>
      <c r="J2151" s="37" t="s">
        <v>25622</v>
      </c>
      <c r="K2151" s="37" t="s">
        <v>25623</v>
      </c>
      <c r="L2151" s="37" t="s">
        <v>25623</v>
      </c>
      <c r="M2151" s="37" t="s">
        <v>33970</v>
      </c>
      <c r="N2151" s="37" t="s">
        <v>8431</v>
      </c>
      <c r="O2151" s="37" t="s">
        <v>8432</v>
      </c>
      <c r="P2151" s="22" t="s">
        <v>33971</v>
      </c>
      <c r="Q2151" s="22" t="s">
        <v>33972</v>
      </c>
      <c r="R2151" s="38">
        <v>0</v>
      </c>
    </row>
    <row r="2152" spans="1:18" ht="12.75">
      <c r="A2152" s="22" t="s">
        <v>60</v>
      </c>
      <c r="B2152" s="22" t="s">
        <v>15567</v>
      </c>
      <c r="C2152" s="22" t="s">
        <v>68</v>
      </c>
      <c r="D2152" s="22" t="s">
        <v>61</v>
      </c>
      <c r="E2152" s="31">
        <v>43109.486250000002</v>
      </c>
      <c r="F2152" s="22" t="s">
        <v>25620</v>
      </c>
      <c r="G2152" s="22" t="s">
        <v>33973</v>
      </c>
      <c r="H2152" s="22" t="s">
        <v>95</v>
      </c>
      <c r="I2152" s="22" t="s">
        <v>21326</v>
      </c>
      <c r="J2152" s="37" t="s">
        <v>25622</v>
      </c>
      <c r="K2152" s="37" t="s">
        <v>25623</v>
      </c>
      <c r="L2152" s="37" t="s">
        <v>25623</v>
      </c>
      <c r="M2152" s="37" t="s">
        <v>33974</v>
      </c>
      <c r="N2152" s="37" t="s">
        <v>3769</v>
      </c>
      <c r="O2152" s="37" t="s">
        <v>3770</v>
      </c>
      <c r="P2152" s="22" t="s">
        <v>33975</v>
      </c>
      <c r="Q2152" s="22" t="s">
        <v>33976</v>
      </c>
      <c r="R2152" s="38">
        <v>0</v>
      </c>
    </row>
    <row r="2153" spans="1:18" ht="12.75">
      <c r="A2153" s="22" t="s">
        <v>60</v>
      </c>
      <c r="B2153" s="22" t="s">
        <v>15567</v>
      </c>
      <c r="C2153" s="22" t="s">
        <v>68</v>
      </c>
      <c r="D2153" s="22" t="s">
        <v>61</v>
      </c>
      <c r="E2153" s="31">
        <v>43112.518541666665</v>
      </c>
      <c r="F2153" s="22" t="s">
        <v>25620</v>
      </c>
      <c r="G2153" s="22" t="s">
        <v>33977</v>
      </c>
      <c r="H2153" s="22" t="s">
        <v>95</v>
      </c>
      <c r="I2153" s="22" t="s">
        <v>15597</v>
      </c>
      <c r="J2153" s="37" t="s">
        <v>25622</v>
      </c>
      <c r="K2153" s="37" t="s">
        <v>25623</v>
      </c>
      <c r="L2153" s="37" t="s">
        <v>25623</v>
      </c>
      <c r="M2153" s="37" t="s">
        <v>33978</v>
      </c>
      <c r="N2153" s="37" t="s">
        <v>1786</v>
      </c>
      <c r="O2153" s="37" t="s">
        <v>1787</v>
      </c>
      <c r="P2153" s="22" t="s">
        <v>33979</v>
      </c>
      <c r="Q2153" s="22" t="s">
        <v>33980</v>
      </c>
      <c r="R2153" s="38">
        <v>0</v>
      </c>
    </row>
    <row r="2154" spans="1:18" ht="12.75">
      <c r="A2154" s="22" t="s">
        <v>60</v>
      </c>
      <c r="B2154" s="22" t="s">
        <v>15567</v>
      </c>
      <c r="C2154" s="22" t="s">
        <v>68</v>
      </c>
      <c r="D2154" s="22" t="s">
        <v>61</v>
      </c>
      <c r="E2154" s="31">
        <v>43130.480729166666</v>
      </c>
      <c r="F2154" s="22" t="s">
        <v>25620</v>
      </c>
      <c r="G2154" s="22" t="s">
        <v>33981</v>
      </c>
      <c r="H2154" s="22" t="s">
        <v>95</v>
      </c>
      <c r="I2154" s="22" t="s">
        <v>17491</v>
      </c>
      <c r="J2154" s="37" t="s">
        <v>25622</v>
      </c>
      <c r="K2154" s="37" t="s">
        <v>25623</v>
      </c>
      <c r="L2154" s="37" t="s">
        <v>25623</v>
      </c>
      <c r="M2154" s="37" t="s">
        <v>33982</v>
      </c>
      <c r="N2154" s="37" t="s">
        <v>105</v>
      </c>
      <c r="O2154" s="37" t="s">
        <v>106</v>
      </c>
      <c r="P2154" s="22" t="s">
        <v>33983</v>
      </c>
      <c r="Q2154" s="22" t="s">
        <v>33984</v>
      </c>
      <c r="R2154" s="38">
        <v>0</v>
      </c>
    </row>
    <row r="2155" spans="1:18" ht="12.75">
      <c r="A2155" s="22" t="s">
        <v>60</v>
      </c>
      <c r="B2155" s="22" t="s">
        <v>15567</v>
      </c>
      <c r="C2155" s="22" t="s">
        <v>68</v>
      </c>
      <c r="D2155" s="22" t="s">
        <v>61</v>
      </c>
      <c r="E2155" s="31">
        <v>43131.379837962959</v>
      </c>
      <c r="F2155" s="22" t="s">
        <v>25620</v>
      </c>
      <c r="G2155" s="22" t="s">
        <v>33985</v>
      </c>
      <c r="H2155" s="22" t="s">
        <v>95</v>
      </c>
      <c r="I2155" s="22" t="s">
        <v>17416</v>
      </c>
      <c r="J2155" s="37" t="s">
        <v>25622</v>
      </c>
      <c r="K2155" s="37" t="s">
        <v>25623</v>
      </c>
      <c r="L2155" s="37" t="s">
        <v>25623</v>
      </c>
      <c r="M2155" s="37" t="s">
        <v>33986</v>
      </c>
      <c r="N2155" s="37" t="s">
        <v>405</v>
      </c>
      <c r="O2155" s="37" t="s">
        <v>406</v>
      </c>
      <c r="P2155" s="22" t="s">
        <v>33987</v>
      </c>
      <c r="Q2155" s="22" t="s">
        <v>33988</v>
      </c>
      <c r="R2155" s="38">
        <v>0</v>
      </c>
    </row>
    <row r="2156" spans="1:18" ht="12.75">
      <c r="A2156" s="22" t="s">
        <v>60</v>
      </c>
      <c r="B2156" s="22" t="s">
        <v>15567</v>
      </c>
      <c r="C2156" s="22" t="s">
        <v>68</v>
      </c>
      <c r="D2156" s="22" t="s">
        <v>61</v>
      </c>
      <c r="E2156" s="31">
        <v>43131.389224537037</v>
      </c>
      <c r="F2156" s="22" t="s">
        <v>25620</v>
      </c>
      <c r="G2156" s="22" t="s">
        <v>33989</v>
      </c>
      <c r="H2156" s="22" t="s">
        <v>95</v>
      </c>
      <c r="I2156" s="22" t="s">
        <v>22055</v>
      </c>
      <c r="J2156" s="37" t="s">
        <v>25622</v>
      </c>
      <c r="K2156" s="37" t="s">
        <v>25623</v>
      </c>
      <c r="L2156" s="37" t="s">
        <v>25623</v>
      </c>
      <c r="M2156" s="37" t="s">
        <v>33990</v>
      </c>
      <c r="N2156" s="37" t="s">
        <v>788</v>
      </c>
      <c r="O2156" s="37" t="s">
        <v>789</v>
      </c>
      <c r="P2156" s="22" t="s">
        <v>33991</v>
      </c>
      <c r="Q2156" s="22" t="s">
        <v>33992</v>
      </c>
      <c r="R2156" s="38">
        <v>0</v>
      </c>
    </row>
    <row r="2157" spans="1:18" ht="12.75">
      <c r="A2157" s="22" t="s">
        <v>60</v>
      </c>
      <c r="B2157" s="22" t="s">
        <v>15567</v>
      </c>
      <c r="C2157" s="22" t="s">
        <v>68</v>
      </c>
      <c r="D2157" s="22" t="s">
        <v>61</v>
      </c>
      <c r="E2157" s="31">
        <v>43131.644374999996</v>
      </c>
      <c r="F2157" s="22" t="s">
        <v>25620</v>
      </c>
      <c r="G2157" s="22" t="s">
        <v>33993</v>
      </c>
      <c r="H2157" s="22" t="s">
        <v>95</v>
      </c>
      <c r="I2157" s="22" t="s">
        <v>33994</v>
      </c>
      <c r="J2157" s="37" t="s">
        <v>25622</v>
      </c>
      <c r="K2157" s="37" t="s">
        <v>25623</v>
      </c>
      <c r="L2157" s="37" t="s">
        <v>25623</v>
      </c>
      <c r="M2157" s="37" t="s">
        <v>33995</v>
      </c>
      <c r="N2157" s="37" t="s">
        <v>1786</v>
      </c>
      <c r="O2157" s="37" t="s">
        <v>1787</v>
      </c>
      <c r="P2157" s="22" t="s">
        <v>33979</v>
      </c>
      <c r="Q2157" s="22" t="s">
        <v>33980</v>
      </c>
      <c r="R2157" s="38">
        <v>0</v>
      </c>
    </row>
    <row r="2158" spans="1:18" ht="12.75">
      <c r="A2158" s="22" t="s">
        <v>60</v>
      </c>
      <c r="B2158" s="22" t="s">
        <v>14265</v>
      </c>
      <c r="C2158" s="22" t="s">
        <v>66</v>
      </c>
      <c r="D2158" s="22" t="s">
        <v>61</v>
      </c>
      <c r="E2158" s="31">
        <v>43104.662280092591</v>
      </c>
      <c r="F2158" s="22" t="s">
        <v>25620</v>
      </c>
      <c r="G2158" s="22" t="s">
        <v>33996</v>
      </c>
      <c r="H2158" s="22" t="s">
        <v>95</v>
      </c>
      <c r="I2158" s="22" t="s">
        <v>14631</v>
      </c>
      <c r="J2158" s="37" t="s">
        <v>25622</v>
      </c>
      <c r="K2158" s="37" t="s">
        <v>25623</v>
      </c>
      <c r="L2158" s="37" t="s">
        <v>25623</v>
      </c>
      <c r="M2158" s="37" t="s">
        <v>33997</v>
      </c>
      <c r="N2158" s="37" t="s">
        <v>176</v>
      </c>
      <c r="O2158" s="37" t="s">
        <v>177</v>
      </c>
      <c r="P2158" s="22" t="s">
        <v>33998</v>
      </c>
      <c r="Q2158" s="22" t="s">
        <v>33999</v>
      </c>
      <c r="R2158" s="38">
        <v>0</v>
      </c>
    </row>
    <row r="2159" spans="1:18" ht="12.75">
      <c r="A2159" s="22" t="s">
        <v>60</v>
      </c>
      <c r="B2159" s="22" t="s">
        <v>14265</v>
      </c>
      <c r="C2159" s="22" t="s">
        <v>66</v>
      </c>
      <c r="D2159" s="22" t="s">
        <v>61</v>
      </c>
      <c r="E2159" s="31">
        <v>43116.517430555556</v>
      </c>
      <c r="F2159" s="22" t="s">
        <v>25620</v>
      </c>
      <c r="G2159" s="22" t="s">
        <v>34000</v>
      </c>
      <c r="H2159" s="22" t="s">
        <v>95</v>
      </c>
      <c r="I2159" s="22" t="s">
        <v>14459</v>
      </c>
      <c r="J2159" s="37" t="s">
        <v>25622</v>
      </c>
      <c r="K2159" s="37" t="s">
        <v>25623</v>
      </c>
      <c r="L2159" s="37" t="s">
        <v>25623</v>
      </c>
      <c r="M2159" s="37" t="s">
        <v>34001</v>
      </c>
      <c r="N2159" s="37" t="s">
        <v>788</v>
      </c>
      <c r="O2159" s="37" t="s">
        <v>789</v>
      </c>
      <c r="P2159" s="22" t="s">
        <v>34002</v>
      </c>
      <c r="Q2159" s="22" t="s">
        <v>34003</v>
      </c>
      <c r="R2159" s="38">
        <v>0</v>
      </c>
    </row>
    <row r="2160" spans="1:18" ht="12.75">
      <c r="A2160" s="22" t="s">
        <v>60</v>
      </c>
      <c r="B2160" s="22" t="s">
        <v>14265</v>
      </c>
      <c r="C2160" s="22" t="s">
        <v>66</v>
      </c>
      <c r="D2160" s="22" t="s">
        <v>61</v>
      </c>
      <c r="E2160" s="31">
        <v>43119.475648148145</v>
      </c>
      <c r="F2160" s="22" t="s">
        <v>25620</v>
      </c>
      <c r="G2160" s="22" t="s">
        <v>34004</v>
      </c>
      <c r="H2160" s="22" t="s">
        <v>95</v>
      </c>
      <c r="I2160" s="22" t="s">
        <v>14434</v>
      </c>
      <c r="J2160" s="37" t="s">
        <v>25622</v>
      </c>
      <c r="K2160" s="37" t="s">
        <v>25623</v>
      </c>
      <c r="L2160" s="37" t="s">
        <v>25623</v>
      </c>
      <c r="M2160" s="37" t="s">
        <v>34005</v>
      </c>
      <c r="N2160" s="37" t="s">
        <v>1393</v>
      </c>
      <c r="O2160" s="37" t="s">
        <v>1394</v>
      </c>
      <c r="P2160" s="22" t="s">
        <v>34006</v>
      </c>
      <c r="Q2160" s="22" t="s">
        <v>34007</v>
      </c>
      <c r="R2160" s="38">
        <v>0</v>
      </c>
    </row>
    <row r="2161" spans="1:18" ht="12.75">
      <c r="A2161" s="22" t="s">
        <v>60</v>
      </c>
      <c r="B2161" s="22" t="s">
        <v>14265</v>
      </c>
      <c r="C2161" s="22" t="s">
        <v>66</v>
      </c>
      <c r="D2161" s="22" t="s">
        <v>61</v>
      </c>
      <c r="E2161" s="31">
        <v>43125.576643518514</v>
      </c>
      <c r="F2161" s="22" t="s">
        <v>25620</v>
      </c>
      <c r="G2161" s="22" t="s">
        <v>34008</v>
      </c>
      <c r="H2161" s="22" t="s">
        <v>95</v>
      </c>
      <c r="I2161" s="22" t="s">
        <v>14267</v>
      </c>
      <c r="J2161" s="37" t="s">
        <v>25622</v>
      </c>
      <c r="K2161" s="37" t="s">
        <v>25623</v>
      </c>
      <c r="L2161" s="37" t="s">
        <v>25623</v>
      </c>
      <c r="M2161" s="37" t="s">
        <v>34009</v>
      </c>
      <c r="N2161" s="37" t="s">
        <v>209</v>
      </c>
      <c r="O2161" s="37" t="s">
        <v>210</v>
      </c>
      <c r="P2161" s="22" t="s">
        <v>34010</v>
      </c>
      <c r="Q2161" s="22" t="s">
        <v>34011</v>
      </c>
      <c r="R2161" s="38">
        <v>0</v>
      </c>
    </row>
    <row r="2162" spans="1:18" ht="12.75">
      <c r="A2162" s="22" t="s">
        <v>60</v>
      </c>
      <c r="B2162" s="22" t="s">
        <v>14265</v>
      </c>
      <c r="C2162" s="22" t="s">
        <v>66</v>
      </c>
      <c r="D2162" s="22" t="s">
        <v>61</v>
      </c>
      <c r="E2162" s="31">
        <v>43131.551099537035</v>
      </c>
      <c r="F2162" s="22" t="s">
        <v>25620</v>
      </c>
      <c r="G2162" s="22" t="s">
        <v>34012</v>
      </c>
      <c r="H2162" s="22" t="s">
        <v>95</v>
      </c>
      <c r="I2162" s="22" t="s">
        <v>14680</v>
      </c>
      <c r="J2162" s="37" t="s">
        <v>25622</v>
      </c>
      <c r="K2162" s="37" t="s">
        <v>25623</v>
      </c>
      <c r="L2162" s="37" t="s">
        <v>25623</v>
      </c>
      <c r="M2162" s="37" t="s">
        <v>34013</v>
      </c>
      <c r="N2162" s="37" t="s">
        <v>622</v>
      </c>
      <c r="O2162" s="37" t="s">
        <v>623</v>
      </c>
      <c r="P2162" s="22" t="s">
        <v>34014</v>
      </c>
      <c r="Q2162" s="22" t="s">
        <v>34015</v>
      </c>
      <c r="R2162" s="38">
        <v>0</v>
      </c>
    </row>
    <row r="2163" spans="1:18" ht="12.75">
      <c r="A2163" s="22" t="s">
        <v>60</v>
      </c>
      <c r="B2163" s="22" t="s">
        <v>2192</v>
      </c>
      <c r="C2163" s="22" t="s">
        <v>63</v>
      </c>
      <c r="D2163" s="22" t="s">
        <v>61</v>
      </c>
      <c r="E2163" s="31">
        <v>43109.547847222224</v>
      </c>
      <c r="F2163" s="22" t="s">
        <v>25620</v>
      </c>
      <c r="G2163" s="22" t="s">
        <v>34016</v>
      </c>
      <c r="H2163" s="22" t="s">
        <v>95</v>
      </c>
      <c r="I2163" s="22" t="s">
        <v>34017</v>
      </c>
      <c r="J2163" s="37" t="s">
        <v>25622</v>
      </c>
      <c r="K2163" s="37" t="s">
        <v>25623</v>
      </c>
      <c r="L2163" s="37" t="s">
        <v>25623</v>
      </c>
      <c r="M2163" s="37" t="s">
        <v>34018</v>
      </c>
      <c r="N2163" s="37" t="s">
        <v>354</v>
      </c>
      <c r="O2163" s="37" t="s">
        <v>355</v>
      </c>
      <c r="P2163" s="22" t="s">
        <v>34019</v>
      </c>
      <c r="Q2163" s="22" t="s">
        <v>34020</v>
      </c>
      <c r="R2163" s="38">
        <v>0</v>
      </c>
    </row>
    <row r="2164" spans="1:18" ht="12.75">
      <c r="A2164" s="22" t="s">
        <v>60</v>
      </c>
      <c r="B2164" s="22" t="s">
        <v>2192</v>
      </c>
      <c r="C2164" s="22" t="s">
        <v>63</v>
      </c>
      <c r="D2164" s="22" t="s">
        <v>61</v>
      </c>
      <c r="E2164" s="31">
        <v>43109.549108796295</v>
      </c>
      <c r="F2164" s="22" t="s">
        <v>25620</v>
      </c>
      <c r="G2164" s="22" t="s">
        <v>34021</v>
      </c>
      <c r="H2164" s="22" t="s">
        <v>95</v>
      </c>
      <c r="I2164" s="22" t="s">
        <v>34022</v>
      </c>
      <c r="J2164" s="37" t="s">
        <v>25622</v>
      </c>
      <c r="K2164" s="37" t="s">
        <v>25623</v>
      </c>
      <c r="L2164" s="37" t="s">
        <v>25623</v>
      </c>
      <c r="M2164" s="37" t="s">
        <v>34023</v>
      </c>
      <c r="N2164" s="37" t="s">
        <v>354</v>
      </c>
      <c r="O2164" s="37" t="s">
        <v>355</v>
      </c>
      <c r="P2164" s="22" t="s">
        <v>34019</v>
      </c>
      <c r="Q2164" s="22" t="s">
        <v>34020</v>
      </c>
      <c r="R2164" s="38">
        <v>0</v>
      </c>
    </row>
    <row r="2165" spans="1:18" ht="12.75">
      <c r="A2165" s="22" t="s">
        <v>60</v>
      </c>
      <c r="B2165" s="22" t="s">
        <v>2192</v>
      </c>
      <c r="C2165" s="22" t="s">
        <v>63</v>
      </c>
      <c r="D2165" s="22" t="s">
        <v>61</v>
      </c>
      <c r="E2165" s="31">
        <v>43109.571076388886</v>
      </c>
      <c r="F2165" s="22" t="s">
        <v>25620</v>
      </c>
      <c r="G2165" s="22" t="s">
        <v>34024</v>
      </c>
      <c r="H2165" s="22" t="s">
        <v>95</v>
      </c>
      <c r="I2165" s="22" t="s">
        <v>34025</v>
      </c>
      <c r="J2165" s="37" t="s">
        <v>25622</v>
      </c>
      <c r="K2165" s="37" t="s">
        <v>25623</v>
      </c>
      <c r="L2165" s="37" t="s">
        <v>25623</v>
      </c>
      <c r="M2165" s="37" t="s">
        <v>34026</v>
      </c>
      <c r="N2165" s="37" t="s">
        <v>354</v>
      </c>
      <c r="O2165" s="37" t="s">
        <v>355</v>
      </c>
      <c r="P2165" s="22" t="s">
        <v>34019</v>
      </c>
      <c r="Q2165" s="22" t="s">
        <v>34020</v>
      </c>
      <c r="R2165" s="38">
        <v>0</v>
      </c>
    </row>
    <row r="2166" spans="1:18" ht="12.75">
      <c r="A2166" s="22" t="s">
        <v>60</v>
      </c>
      <c r="B2166" s="22" t="s">
        <v>2192</v>
      </c>
      <c r="C2166" s="22" t="s">
        <v>63</v>
      </c>
      <c r="D2166" s="22" t="s">
        <v>61</v>
      </c>
      <c r="E2166" s="31">
        <v>43109.592499999999</v>
      </c>
      <c r="F2166" s="22" t="s">
        <v>25620</v>
      </c>
      <c r="G2166" s="22" t="s">
        <v>34027</v>
      </c>
      <c r="H2166" s="22" t="s">
        <v>95</v>
      </c>
      <c r="I2166" s="22" t="s">
        <v>34028</v>
      </c>
      <c r="J2166" s="37" t="s">
        <v>25622</v>
      </c>
      <c r="K2166" s="37" t="s">
        <v>25623</v>
      </c>
      <c r="L2166" s="37" t="s">
        <v>25623</v>
      </c>
      <c r="M2166" s="37" t="s">
        <v>34029</v>
      </c>
      <c r="N2166" s="37" t="s">
        <v>1978</v>
      </c>
      <c r="O2166" s="37" t="s">
        <v>1979</v>
      </c>
      <c r="P2166" s="22" t="s">
        <v>34030</v>
      </c>
      <c r="Q2166" s="22" t="s">
        <v>34031</v>
      </c>
      <c r="R2166" s="38">
        <v>0</v>
      </c>
    </row>
    <row r="2167" spans="1:18" ht="12.75">
      <c r="A2167" s="22" t="s">
        <v>60</v>
      </c>
      <c r="B2167" s="22" t="s">
        <v>2192</v>
      </c>
      <c r="C2167" s="22" t="s">
        <v>63</v>
      </c>
      <c r="D2167" s="22" t="s">
        <v>61</v>
      </c>
      <c r="E2167" s="31">
        <v>43110.483391203699</v>
      </c>
      <c r="F2167" s="22" t="s">
        <v>25620</v>
      </c>
      <c r="G2167" s="22" t="s">
        <v>34032</v>
      </c>
      <c r="H2167" s="22" t="s">
        <v>95</v>
      </c>
      <c r="I2167" s="22" t="s">
        <v>6017</v>
      </c>
      <c r="J2167" s="37" t="s">
        <v>25622</v>
      </c>
      <c r="K2167" s="37" t="s">
        <v>25623</v>
      </c>
      <c r="L2167" s="37" t="s">
        <v>25623</v>
      </c>
      <c r="M2167" s="37" t="s">
        <v>34033</v>
      </c>
      <c r="N2167" s="37" t="s">
        <v>176</v>
      </c>
      <c r="O2167" s="37" t="s">
        <v>177</v>
      </c>
      <c r="P2167" s="22" t="s">
        <v>34034</v>
      </c>
      <c r="Q2167" s="22" t="s">
        <v>34035</v>
      </c>
      <c r="R2167" s="38">
        <v>0</v>
      </c>
    </row>
    <row r="2168" spans="1:18" ht="12.75">
      <c r="A2168" s="22" t="s">
        <v>60</v>
      </c>
      <c r="B2168" s="22" t="s">
        <v>2192</v>
      </c>
      <c r="C2168" s="22" t="s">
        <v>63</v>
      </c>
      <c r="D2168" s="22" t="s">
        <v>61</v>
      </c>
      <c r="E2168" s="31">
        <v>43115.490532407406</v>
      </c>
      <c r="F2168" s="22" t="s">
        <v>25620</v>
      </c>
      <c r="G2168" s="22" t="s">
        <v>34036</v>
      </c>
      <c r="H2168" s="22" t="s">
        <v>95</v>
      </c>
      <c r="I2168" s="22" t="s">
        <v>7867</v>
      </c>
      <c r="J2168" s="37" t="s">
        <v>25622</v>
      </c>
      <c r="K2168" s="37" t="s">
        <v>25623</v>
      </c>
      <c r="L2168" s="37" t="s">
        <v>25623</v>
      </c>
      <c r="M2168" s="37" t="s">
        <v>34037</v>
      </c>
      <c r="N2168" s="37" t="s">
        <v>7868</v>
      </c>
      <c r="O2168" s="37" t="s">
        <v>7869</v>
      </c>
      <c r="P2168" s="22" t="s">
        <v>34038</v>
      </c>
      <c r="Q2168" s="22" t="s">
        <v>34039</v>
      </c>
      <c r="R2168" s="38">
        <v>0</v>
      </c>
    </row>
    <row r="2169" spans="1:18" ht="12.75">
      <c r="A2169" s="22" t="s">
        <v>60</v>
      </c>
      <c r="B2169" s="22" t="s">
        <v>2192</v>
      </c>
      <c r="C2169" s="22" t="s">
        <v>63</v>
      </c>
      <c r="D2169" s="22" t="s">
        <v>61</v>
      </c>
      <c r="E2169" s="31">
        <v>43118.596377314811</v>
      </c>
      <c r="F2169" s="22" t="s">
        <v>25620</v>
      </c>
      <c r="G2169" s="22" t="s">
        <v>34040</v>
      </c>
      <c r="H2169" s="22" t="s">
        <v>95</v>
      </c>
      <c r="I2169" s="22" t="s">
        <v>3579</v>
      </c>
      <c r="J2169" s="37" t="s">
        <v>25622</v>
      </c>
      <c r="K2169" s="37" t="s">
        <v>25623</v>
      </c>
      <c r="L2169" s="37" t="s">
        <v>25623</v>
      </c>
      <c r="M2169" s="37" t="s">
        <v>34041</v>
      </c>
      <c r="N2169" s="37" t="s">
        <v>140</v>
      </c>
      <c r="O2169" s="37" t="s">
        <v>141</v>
      </c>
      <c r="P2169" s="22" t="s">
        <v>34042</v>
      </c>
      <c r="Q2169" s="22" t="s">
        <v>34043</v>
      </c>
      <c r="R2169" s="38">
        <v>0</v>
      </c>
    </row>
    <row r="2170" spans="1:18" ht="12.75">
      <c r="A2170" s="22" t="s">
        <v>60</v>
      </c>
      <c r="B2170" s="22" t="s">
        <v>2192</v>
      </c>
      <c r="C2170" s="22" t="s">
        <v>63</v>
      </c>
      <c r="D2170" s="22" t="s">
        <v>61</v>
      </c>
      <c r="E2170" s="31">
        <v>43119.637280092589</v>
      </c>
      <c r="F2170" s="22" t="s">
        <v>25620</v>
      </c>
      <c r="G2170" s="22" t="s">
        <v>34044</v>
      </c>
      <c r="H2170" s="22" t="s">
        <v>95</v>
      </c>
      <c r="I2170" s="22" t="s">
        <v>6537</v>
      </c>
      <c r="J2170" s="37" t="s">
        <v>25622</v>
      </c>
      <c r="K2170" s="37" t="s">
        <v>25623</v>
      </c>
      <c r="L2170" s="37" t="s">
        <v>25623</v>
      </c>
      <c r="M2170" s="37" t="s">
        <v>34045</v>
      </c>
      <c r="N2170" s="37" t="s">
        <v>2264</v>
      </c>
      <c r="O2170" s="37" t="s">
        <v>2265</v>
      </c>
      <c r="P2170" s="22" t="s">
        <v>34046</v>
      </c>
      <c r="Q2170" s="22" t="s">
        <v>33279</v>
      </c>
      <c r="R2170" s="38">
        <v>0</v>
      </c>
    </row>
    <row r="2171" spans="1:18" ht="12.75">
      <c r="A2171" s="22" t="s">
        <v>60</v>
      </c>
      <c r="B2171" s="22" t="s">
        <v>2192</v>
      </c>
      <c r="C2171" s="22" t="s">
        <v>63</v>
      </c>
      <c r="D2171" s="22" t="s">
        <v>61</v>
      </c>
      <c r="E2171" s="31">
        <v>43122.412060185183</v>
      </c>
      <c r="F2171" s="22" t="s">
        <v>25620</v>
      </c>
      <c r="G2171" s="22" t="s">
        <v>34047</v>
      </c>
      <c r="H2171" s="22" t="s">
        <v>95</v>
      </c>
      <c r="I2171" s="22" t="s">
        <v>3488</v>
      </c>
      <c r="J2171" s="37" t="s">
        <v>25622</v>
      </c>
      <c r="K2171" s="37" t="s">
        <v>25623</v>
      </c>
      <c r="L2171" s="37" t="s">
        <v>25623</v>
      </c>
      <c r="M2171" s="37" t="s">
        <v>34048</v>
      </c>
      <c r="N2171" s="37" t="s">
        <v>971</v>
      </c>
      <c r="O2171" s="37" t="s">
        <v>972</v>
      </c>
      <c r="P2171" s="22" t="s">
        <v>34049</v>
      </c>
      <c r="Q2171" s="22" t="s">
        <v>34050</v>
      </c>
      <c r="R2171" s="38">
        <v>0</v>
      </c>
    </row>
    <row r="2172" spans="1:18" ht="12.75">
      <c r="A2172" s="22" t="s">
        <v>60</v>
      </c>
      <c r="B2172" s="22" t="s">
        <v>2192</v>
      </c>
      <c r="C2172" s="22" t="s">
        <v>63</v>
      </c>
      <c r="D2172" s="22" t="s">
        <v>61</v>
      </c>
      <c r="E2172" s="31">
        <v>43125.512870370367</v>
      </c>
      <c r="F2172" s="22" t="s">
        <v>25620</v>
      </c>
      <c r="G2172" s="22" t="s">
        <v>34051</v>
      </c>
      <c r="H2172" s="22" t="s">
        <v>95</v>
      </c>
      <c r="I2172" s="22" t="s">
        <v>8988</v>
      </c>
      <c r="J2172" s="37" t="s">
        <v>25622</v>
      </c>
      <c r="K2172" s="37" t="s">
        <v>25623</v>
      </c>
      <c r="L2172" s="37" t="s">
        <v>25623</v>
      </c>
      <c r="M2172" s="37" t="s">
        <v>34052</v>
      </c>
      <c r="N2172" s="37" t="s">
        <v>8989</v>
      </c>
      <c r="O2172" s="37" t="s">
        <v>8990</v>
      </c>
      <c r="P2172" s="22" t="s">
        <v>34053</v>
      </c>
      <c r="Q2172" s="22" t="s">
        <v>34054</v>
      </c>
      <c r="R2172" s="38">
        <v>0</v>
      </c>
    </row>
    <row r="2173" spans="1:18" ht="12.75">
      <c r="A2173" s="22" t="s">
        <v>60</v>
      </c>
      <c r="B2173" s="22" t="s">
        <v>10823</v>
      </c>
      <c r="C2173" s="22" t="s">
        <v>65</v>
      </c>
      <c r="D2173" s="22" t="s">
        <v>61</v>
      </c>
      <c r="E2173" s="31">
        <v>43116.522106481483</v>
      </c>
      <c r="F2173" s="22" t="s">
        <v>25620</v>
      </c>
      <c r="G2173" s="22" t="s">
        <v>34055</v>
      </c>
      <c r="H2173" s="22" t="s">
        <v>95</v>
      </c>
      <c r="I2173" s="22" t="s">
        <v>34056</v>
      </c>
      <c r="J2173" s="37" t="s">
        <v>25622</v>
      </c>
      <c r="K2173" s="37" t="s">
        <v>25623</v>
      </c>
      <c r="L2173" s="37" t="s">
        <v>25623</v>
      </c>
      <c r="M2173" s="37" t="s">
        <v>34057</v>
      </c>
      <c r="N2173" s="37" t="s">
        <v>1433</v>
      </c>
      <c r="O2173" s="37" t="s">
        <v>1434</v>
      </c>
      <c r="P2173" s="22" t="s">
        <v>34058</v>
      </c>
      <c r="Q2173" s="22" t="s">
        <v>34059</v>
      </c>
      <c r="R2173" s="38">
        <v>0</v>
      </c>
    </row>
    <row r="2174" spans="1:18" ht="12.75">
      <c r="A2174" s="22" t="s">
        <v>60</v>
      </c>
      <c r="B2174" s="22" t="s">
        <v>10823</v>
      </c>
      <c r="C2174" s="22" t="s">
        <v>65</v>
      </c>
      <c r="D2174" s="22" t="s">
        <v>61</v>
      </c>
      <c r="E2174" s="31">
        <v>43125.533182870371</v>
      </c>
      <c r="F2174" s="22" t="s">
        <v>25620</v>
      </c>
      <c r="G2174" s="22" t="s">
        <v>34060</v>
      </c>
      <c r="H2174" s="22" t="s">
        <v>95</v>
      </c>
      <c r="I2174" s="22" t="s">
        <v>34061</v>
      </c>
      <c r="J2174" s="37" t="s">
        <v>25622</v>
      </c>
      <c r="K2174" s="37" t="s">
        <v>25623</v>
      </c>
      <c r="L2174" s="37" t="s">
        <v>25623</v>
      </c>
      <c r="M2174" s="37" t="s">
        <v>34062</v>
      </c>
      <c r="N2174" s="37" t="s">
        <v>180</v>
      </c>
      <c r="O2174" s="37" t="s">
        <v>181</v>
      </c>
      <c r="P2174" s="22" t="s">
        <v>34063</v>
      </c>
      <c r="Q2174" s="22" t="s">
        <v>34064</v>
      </c>
      <c r="R2174" s="38">
        <v>0</v>
      </c>
    </row>
    <row r="2175" spans="1:18" ht="12.75">
      <c r="A2175" s="22" t="s">
        <v>60</v>
      </c>
      <c r="B2175" s="22" t="s">
        <v>15215</v>
      </c>
      <c r="C2175" s="22" t="s">
        <v>68</v>
      </c>
      <c r="D2175" s="22" t="s">
        <v>61</v>
      </c>
      <c r="E2175" s="31">
        <v>43103.416585648149</v>
      </c>
      <c r="F2175" s="22" t="s">
        <v>25620</v>
      </c>
      <c r="G2175" s="22" t="s">
        <v>34065</v>
      </c>
      <c r="H2175" s="22" t="s">
        <v>95</v>
      </c>
      <c r="I2175" s="22" t="s">
        <v>15758</v>
      </c>
      <c r="J2175" s="37" t="s">
        <v>25622</v>
      </c>
      <c r="K2175" s="37" t="s">
        <v>25623</v>
      </c>
      <c r="L2175" s="37" t="s">
        <v>25623</v>
      </c>
      <c r="M2175" s="37" t="s">
        <v>34066</v>
      </c>
      <c r="N2175" s="37" t="s">
        <v>2207</v>
      </c>
      <c r="O2175" s="37" t="s">
        <v>2208</v>
      </c>
      <c r="P2175" s="22" t="s">
        <v>34067</v>
      </c>
      <c r="Q2175" s="22" t="s">
        <v>34067</v>
      </c>
      <c r="R2175" s="38">
        <v>0</v>
      </c>
    </row>
    <row r="2176" spans="1:18" ht="12.75">
      <c r="A2176" s="22" t="s">
        <v>60</v>
      </c>
      <c r="B2176" s="22" t="s">
        <v>15215</v>
      </c>
      <c r="C2176" s="22" t="s">
        <v>68</v>
      </c>
      <c r="D2176" s="22" t="s">
        <v>61</v>
      </c>
      <c r="E2176" s="31">
        <v>43104.485277777778</v>
      </c>
      <c r="F2176" s="22" t="s">
        <v>25620</v>
      </c>
      <c r="G2176" s="22" t="s">
        <v>34068</v>
      </c>
      <c r="H2176" s="22" t="s">
        <v>95</v>
      </c>
      <c r="I2176" s="22" t="s">
        <v>17977</v>
      </c>
      <c r="J2176" s="37" t="s">
        <v>25622</v>
      </c>
      <c r="K2176" s="37" t="s">
        <v>25623</v>
      </c>
      <c r="L2176" s="37" t="s">
        <v>25623</v>
      </c>
      <c r="M2176" s="37" t="s">
        <v>34069</v>
      </c>
      <c r="N2176" s="37" t="s">
        <v>176</v>
      </c>
      <c r="O2176" s="37" t="s">
        <v>177</v>
      </c>
      <c r="P2176" s="22" t="s">
        <v>34070</v>
      </c>
      <c r="Q2176" s="22" t="s">
        <v>34071</v>
      </c>
      <c r="R2176" s="38">
        <v>0</v>
      </c>
    </row>
    <row r="2177" spans="1:18" ht="12.75">
      <c r="A2177" s="22" t="s">
        <v>60</v>
      </c>
      <c r="B2177" s="22" t="s">
        <v>15215</v>
      </c>
      <c r="C2177" s="22" t="s">
        <v>68</v>
      </c>
      <c r="D2177" s="22" t="s">
        <v>61</v>
      </c>
      <c r="E2177" s="31">
        <v>43104.500844907408</v>
      </c>
      <c r="F2177" s="22" t="s">
        <v>25620</v>
      </c>
      <c r="G2177" s="22" t="s">
        <v>34072</v>
      </c>
      <c r="H2177" s="22" t="s">
        <v>95</v>
      </c>
      <c r="I2177" s="22" t="s">
        <v>15319</v>
      </c>
      <c r="J2177" s="37" t="s">
        <v>25622</v>
      </c>
      <c r="K2177" s="37" t="s">
        <v>25623</v>
      </c>
      <c r="L2177" s="37" t="s">
        <v>25623</v>
      </c>
      <c r="M2177" s="37" t="s">
        <v>34073</v>
      </c>
      <c r="N2177" s="37" t="s">
        <v>804</v>
      </c>
      <c r="O2177" s="37" t="s">
        <v>805</v>
      </c>
      <c r="P2177" s="22" t="s">
        <v>34074</v>
      </c>
      <c r="Q2177" s="22" t="s">
        <v>34074</v>
      </c>
      <c r="R2177" s="38">
        <v>0</v>
      </c>
    </row>
    <row r="2178" spans="1:18" ht="12.75">
      <c r="A2178" s="22" t="s">
        <v>60</v>
      </c>
      <c r="B2178" s="22" t="s">
        <v>15215</v>
      </c>
      <c r="C2178" s="22" t="s">
        <v>68</v>
      </c>
      <c r="D2178" s="22" t="s">
        <v>61</v>
      </c>
      <c r="E2178" s="31">
        <v>43105.647719907407</v>
      </c>
      <c r="F2178" s="22" t="s">
        <v>25620</v>
      </c>
      <c r="G2178" s="22" t="s">
        <v>34075</v>
      </c>
      <c r="H2178" s="22" t="s">
        <v>95</v>
      </c>
      <c r="I2178" s="22" t="s">
        <v>16139</v>
      </c>
      <c r="J2178" s="37" t="s">
        <v>25622</v>
      </c>
      <c r="K2178" s="37" t="s">
        <v>25623</v>
      </c>
      <c r="L2178" s="37" t="s">
        <v>25623</v>
      </c>
      <c r="M2178" s="37" t="s">
        <v>34076</v>
      </c>
      <c r="N2178" s="37" t="s">
        <v>204</v>
      </c>
      <c r="O2178" s="37" t="s">
        <v>205</v>
      </c>
      <c r="P2178" s="22" t="s">
        <v>34077</v>
      </c>
      <c r="Q2178" s="22" t="s">
        <v>34078</v>
      </c>
      <c r="R2178" s="38">
        <v>0</v>
      </c>
    </row>
    <row r="2179" spans="1:18" ht="12.75">
      <c r="A2179" s="22" t="s">
        <v>60</v>
      </c>
      <c r="B2179" s="22" t="s">
        <v>15215</v>
      </c>
      <c r="C2179" s="22" t="s">
        <v>68</v>
      </c>
      <c r="D2179" s="22" t="s">
        <v>61</v>
      </c>
      <c r="E2179" s="31">
        <v>43105.661921296298</v>
      </c>
      <c r="F2179" s="22" t="s">
        <v>25620</v>
      </c>
      <c r="G2179" s="22" t="s">
        <v>34079</v>
      </c>
      <c r="H2179" s="22" t="s">
        <v>95</v>
      </c>
      <c r="I2179" s="22" t="s">
        <v>21228</v>
      </c>
      <c r="J2179" s="37" t="s">
        <v>25622</v>
      </c>
      <c r="K2179" s="37" t="s">
        <v>25623</v>
      </c>
      <c r="L2179" s="37" t="s">
        <v>25623</v>
      </c>
      <c r="M2179" s="37" t="s">
        <v>34080</v>
      </c>
      <c r="N2179" s="37" t="s">
        <v>105</v>
      </c>
      <c r="O2179" s="37" t="s">
        <v>106</v>
      </c>
      <c r="P2179" s="22" t="s">
        <v>34081</v>
      </c>
      <c r="Q2179" s="22" t="s">
        <v>34082</v>
      </c>
      <c r="R2179" s="38">
        <v>0</v>
      </c>
    </row>
    <row r="2180" spans="1:18" ht="12.75">
      <c r="A2180" s="22" t="s">
        <v>60</v>
      </c>
      <c r="B2180" s="22" t="s">
        <v>15215</v>
      </c>
      <c r="C2180" s="22" t="s">
        <v>68</v>
      </c>
      <c r="D2180" s="22" t="s">
        <v>61</v>
      </c>
      <c r="E2180" s="31">
        <v>43105.676446759258</v>
      </c>
      <c r="F2180" s="22" t="s">
        <v>25620</v>
      </c>
      <c r="G2180" s="22" t="s">
        <v>34083</v>
      </c>
      <c r="H2180" s="22" t="s">
        <v>95</v>
      </c>
      <c r="I2180" s="22" t="s">
        <v>17684</v>
      </c>
      <c r="J2180" s="37" t="s">
        <v>25622</v>
      </c>
      <c r="K2180" s="37" t="s">
        <v>25623</v>
      </c>
      <c r="L2180" s="37" t="s">
        <v>25623</v>
      </c>
      <c r="M2180" s="37" t="s">
        <v>34084</v>
      </c>
      <c r="N2180" s="37" t="s">
        <v>105</v>
      </c>
      <c r="O2180" s="37" t="s">
        <v>106</v>
      </c>
      <c r="P2180" s="22" t="s">
        <v>34081</v>
      </c>
      <c r="Q2180" s="22" t="s">
        <v>34082</v>
      </c>
      <c r="R2180" s="38">
        <v>0</v>
      </c>
    </row>
    <row r="2181" spans="1:18" ht="12.75">
      <c r="A2181" s="22" t="s">
        <v>60</v>
      </c>
      <c r="B2181" s="22" t="s">
        <v>15215</v>
      </c>
      <c r="C2181" s="22" t="s">
        <v>68</v>
      </c>
      <c r="D2181" s="22" t="s">
        <v>61</v>
      </c>
      <c r="E2181" s="31">
        <v>43108.661990740737</v>
      </c>
      <c r="F2181" s="22" t="s">
        <v>25620</v>
      </c>
      <c r="G2181" s="22" t="s">
        <v>34085</v>
      </c>
      <c r="H2181" s="22" t="s">
        <v>95</v>
      </c>
      <c r="I2181" s="22" t="s">
        <v>20037</v>
      </c>
      <c r="J2181" s="37" t="s">
        <v>25622</v>
      </c>
      <c r="K2181" s="37" t="s">
        <v>25623</v>
      </c>
      <c r="L2181" s="37" t="s">
        <v>25623</v>
      </c>
      <c r="M2181" s="37" t="s">
        <v>34086</v>
      </c>
      <c r="N2181" s="37" t="s">
        <v>184</v>
      </c>
      <c r="O2181" s="37" t="s">
        <v>185</v>
      </c>
      <c r="P2181" s="22" t="s">
        <v>34087</v>
      </c>
      <c r="Q2181" s="22" t="s">
        <v>34088</v>
      </c>
      <c r="R2181" s="38">
        <v>0</v>
      </c>
    </row>
    <row r="2182" spans="1:18" ht="12.75">
      <c r="A2182" s="22" t="s">
        <v>60</v>
      </c>
      <c r="B2182" s="22" t="s">
        <v>15215</v>
      </c>
      <c r="C2182" s="22" t="s">
        <v>68</v>
      </c>
      <c r="D2182" s="22" t="s">
        <v>61</v>
      </c>
      <c r="E2182" s="31">
        <v>43109.436053240737</v>
      </c>
      <c r="F2182" s="22" t="s">
        <v>25620</v>
      </c>
      <c r="G2182" s="22" t="s">
        <v>34089</v>
      </c>
      <c r="H2182" s="22" t="s">
        <v>95</v>
      </c>
      <c r="I2182" s="22" t="s">
        <v>15632</v>
      </c>
      <c r="J2182" s="37" t="s">
        <v>25622</v>
      </c>
      <c r="K2182" s="37" t="s">
        <v>25623</v>
      </c>
      <c r="L2182" s="37" t="s">
        <v>25623</v>
      </c>
      <c r="M2182" s="37" t="s">
        <v>34090</v>
      </c>
      <c r="N2182" s="37" t="s">
        <v>15633</v>
      </c>
      <c r="O2182" s="37" t="s">
        <v>15634</v>
      </c>
      <c r="P2182" s="22" t="s">
        <v>34091</v>
      </c>
      <c r="Q2182" s="22" t="s">
        <v>34092</v>
      </c>
      <c r="R2182" s="38">
        <v>0</v>
      </c>
    </row>
    <row r="2183" spans="1:18" ht="12.75">
      <c r="A2183" s="22" t="s">
        <v>60</v>
      </c>
      <c r="B2183" s="22" t="s">
        <v>15215</v>
      </c>
      <c r="C2183" s="22" t="s">
        <v>68</v>
      </c>
      <c r="D2183" s="22" t="s">
        <v>61</v>
      </c>
      <c r="E2183" s="31">
        <v>43110.50849537037</v>
      </c>
      <c r="F2183" s="22" t="s">
        <v>25620</v>
      </c>
      <c r="G2183" s="22" t="s">
        <v>34093</v>
      </c>
      <c r="H2183" s="22" t="s">
        <v>95</v>
      </c>
      <c r="I2183" s="22" t="s">
        <v>16244</v>
      </c>
      <c r="J2183" s="37" t="s">
        <v>25622</v>
      </c>
      <c r="K2183" s="37" t="s">
        <v>25623</v>
      </c>
      <c r="L2183" s="37" t="s">
        <v>25623</v>
      </c>
      <c r="M2183" s="37" t="s">
        <v>34094</v>
      </c>
      <c r="N2183" s="37" t="s">
        <v>16245</v>
      </c>
      <c r="O2183" s="37" t="s">
        <v>16246</v>
      </c>
      <c r="P2183" s="22" t="s">
        <v>34095</v>
      </c>
      <c r="Q2183" s="22" t="s">
        <v>34096</v>
      </c>
      <c r="R2183" s="38">
        <v>0</v>
      </c>
    </row>
    <row r="2184" spans="1:18" ht="12.75">
      <c r="A2184" s="22" t="s">
        <v>60</v>
      </c>
      <c r="B2184" s="22" t="s">
        <v>15215</v>
      </c>
      <c r="C2184" s="22" t="s">
        <v>68</v>
      </c>
      <c r="D2184" s="22" t="s">
        <v>61</v>
      </c>
      <c r="E2184" s="31">
        <v>43111.528692129628</v>
      </c>
      <c r="F2184" s="22" t="s">
        <v>25620</v>
      </c>
      <c r="G2184" s="22" t="s">
        <v>34097</v>
      </c>
      <c r="H2184" s="22" t="s">
        <v>95</v>
      </c>
      <c r="I2184" s="22" t="s">
        <v>15640</v>
      </c>
      <c r="J2184" s="37" t="s">
        <v>25622</v>
      </c>
      <c r="K2184" s="37" t="s">
        <v>25623</v>
      </c>
      <c r="L2184" s="37" t="s">
        <v>25623</v>
      </c>
      <c r="M2184" s="37" t="s">
        <v>34098</v>
      </c>
      <c r="N2184" s="37" t="s">
        <v>15641</v>
      </c>
      <c r="O2184" s="37" t="s">
        <v>15642</v>
      </c>
      <c r="P2184" s="22" t="s">
        <v>34099</v>
      </c>
      <c r="Q2184" s="22" t="s">
        <v>34100</v>
      </c>
      <c r="R2184" s="38">
        <v>0</v>
      </c>
    </row>
    <row r="2185" spans="1:18" ht="12.75">
      <c r="A2185" s="22" t="s">
        <v>60</v>
      </c>
      <c r="B2185" s="22" t="s">
        <v>15215</v>
      </c>
      <c r="C2185" s="22" t="s">
        <v>68</v>
      </c>
      <c r="D2185" s="22" t="s">
        <v>61</v>
      </c>
      <c r="E2185" s="31">
        <v>43112.436643518515</v>
      </c>
      <c r="F2185" s="22" t="s">
        <v>25620</v>
      </c>
      <c r="G2185" s="22" t="s">
        <v>34101</v>
      </c>
      <c r="H2185" s="22" t="s">
        <v>95</v>
      </c>
      <c r="I2185" s="22" t="s">
        <v>18561</v>
      </c>
      <c r="J2185" s="37" t="s">
        <v>25622</v>
      </c>
      <c r="K2185" s="37" t="s">
        <v>25623</v>
      </c>
      <c r="L2185" s="37" t="s">
        <v>25623</v>
      </c>
      <c r="M2185" s="37" t="s">
        <v>34102</v>
      </c>
      <c r="N2185" s="37" t="s">
        <v>105</v>
      </c>
      <c r="O2185" s="37" t="s">
        <v>106</v>
      </c>
      <c r="P2185" s="22" t="s">
        <v>34103</v>
      </c>
      <c r="Q2185" s="22" t="s">
        <v>34104</v>
      </c>
      <c r="R2185" s="38">
        <v>0</v>
      </c>
    </row>
    <row r="2186" spans="1:18" ht="12.75">
      <c r="A2186" s="22" t="s">
        <v>60</v>
      </c>
      <c r="B2186" s="22" t="s">
        <v>15215</v>
      </c>
      <c r="C2186" s="22" t="s">
        <v>68</v>
      </c>
      <c r="D2186" s="22" t="s">
        <v>61</v>
      </c>
      <c r="E2186" s="31">
        <v>43112.475081018514</v>
      </c>
      <c r="F2186" s="22" t="s">
        <v>25620</v>
      </c>
      <c r="G2186" s="22" t="s">
        <v>34105</v>
      </c>
      <c r="H2186" s="22" t="s">
        <v>95</v>
      </c>
      <c r="I2186" s="22" t="s">
        <v>16008</v>
      </c>
      <c r="J2186" s="37" t="s">
        <v>25622</v>
      </c>
      <c r="K2186" s="37" t="s">
        <v>25623</v>
      </c>
      <c r="L2186" s="37" t="s">
        <v>25623</v>
      </c>
      <c r="M2186" s="37" t="s">
        <v>34106</v>
      </c>
      <c r="N2186" s="37" t="s">
        <v>105</v>
      </c>
      <c r="O2186" s="37" t="s">
        <v>106</v>
      </c>
      <c r="P2186" s="22" t="s">
        <v>34107</v>
      </c>
      <c r="Q2186" s="22" t="s">
        <v>34108</v>
      </c>
      <c r="R2186" s="38">
        <v>0</v>
      </c>
    </row>
    <row r="2187" spans="1:18" ht="12.75">
      <c r="A2187" s="22" t="s">
        <v>60</v>
      </c>
      <c r="B2187" s="22" t="s">
        <v>15215</v>
      </c>
      <c r="C2187" s="22" t="s">
        <v>68</v>
      </c>
      <c r="D2187" s="22" t="s">
        <v>61</v>
      </c>
      <c r="E2187" s="31">
        <v>43112.508703703701</v>
      </c>
      <c r="F2187" s="22" t="s">
        <v>25620</v>
      </c>
      <c r="G2187" s="22" t="s">
        <v>34109</v>
      </c>
      <c r="H2187" s="22" t="s">
        <v>95</v>
      </c>
      <c r="I2187" s="22" t="s">
        <v>18399</v>
      </c>
      <c r="J2187" s="37" t="s">
        <v>25622</v>
      </c>
      <c r="K2187" s="37" t="s">
        <v>25623</v>
      </c>
      <c r="L2187" s="37" t="s">
        <v>25623</v>
      </c>
      <c r="M2187" s="37" t="s">
        <v>34110</v>
      </c>
      <c r="N2187" s="37" t="s">
        <v>4319</v>
      </c>
      <c r="O2187" s="37" t="s">
        <v>4320</v>
      </c>
      <c r="P2187" s="22" t="s">
        <v>34111</v>
      </c>
      <c r="Q2187" s="22" t="s">
        <v>34112</v>
      </c>
      <c r="R2187" s="38">
        <v>0</v>
      </c>
    </row>
    <row r="2188" spans="1:18" ht="12.75">
      <c r="A2188" s="22" t="s">
        <v>60</v>
      </c>
      <c r="B2188" s="22" t="s">
        <v>15215</v>
      </c>
      <c r="C2188" s="22" t="s">
        <v>68</v>
      </c>
      <c r="D2188" s="22" t="s">
        <v>61</v>
      </c>
      <c r="E2188" s="31">
        <v>43112.640092592592</v>
      </c>
      <c r="F2188" s="22" t="s">
        <v>25620</v>
      </c>
      <c r="G2188" s="22" t="s">
        <v>34113</v>
      </c>
      <c r="H2188" s="22" t="s">
        <v>95</v>
      </c>
      <c r="I2188" s="22" t="s">
        <v>15558</v>
      </c>
      <c r="J2188" s="37" t="s">
        <v>25622</v>
      </c>
      <c r="K2188" s="37" t="s">
        <v>25623</v>
      </c>
      <c r="L2188" s="37" t="s">
        <v>25623</v>
      </c>
      <c r="M2188" s="37" t="s">
        <v>34114</v>
      </c>
      <c r="N2188" s="37" t="s">
        <v>15559</v>
      </c>
      <c r="O2188" s="37" t="s">
        <v>15560</v>
      </c>
      <c r="P2188" s="22" t="s">
        <v>34115</v>
      </c>
      <c r="Q2188" s="22" t="s">
        <v>34116</v>
      </c>
      <c r="R2188" s="38">
        <v>0</v>
      </c>
    </row>
    <row r="2189" spans="1:18" ht="12.75">
      <c r="A2189" s="22" t="s">
        <v>60</v>
      </c>
      <c r="B2189" s="22" t="s">
        <v>15215</v>
      </c>
      <c r="C2189" s="22" t="s">
        <v>68</v>
      </c>
      <c r="D2189" s="22" t="s">
        <v>61</v>
      </c>
      <c r="E2189" s="31">
        <v>43115.67969907407</v>
      </c>
      <c r="F2189" s="22" t="s">
        <v>25620</v>
      </c>
      <c r="G2189" s="22" t="s">
        <v>34117</v>
      </c>
      <c r="H2189" s="22" t="s">
        <v>95</v>
      </c>
      <c r="I2189" s="22" t="s">
        <v>21590</v>
      </c>
      <c r="J2189" s="37" t="s">
        <v>25622</v>
      </c>
      <c r="K2189" s="37" t="s">
        <v>25623</v>
      </c>
      <c r="L2189" s="37" t="s">
        <v>25623</v>
      </c>
      <c r="M2189" s="37" t="s">
        <v>34118</v>
      </c>
      <c r="N2189" s="37" t="s">
        <v>1793</v>
      </c>
      <c r="O2189" s="37" t="s">
        <v>1794</v>
      </c>
      <c r="P2189" s="22" t="s">
        <v>34119</v>
      </c>
      <c r="Q2189" s="22" t="s">
        <v>34120</v>
      </c>
      <c r="R2189" s="38">
        <v>0</v>
      </c>
    </row>
    <row r="2190" spans="1:18" ht="12.75">
      <c r="A2190" s="22" t="s">
        <v>60</v>
      </c>
      <c r="B2190" s="22" t="s">
        <v>15215</v>
      </c>
      <c r="C2190" s="22" t="s">
        <v>68</v>
      </c>
      <c r="D2190" s="22" t="s">
        <v>61</v>
      </c>
      <c r="E2190" s="31">
        <v>43116.49083333333</v>
      </c>
      <c r="F2190" s="22" t="s">
        <v>25620</v>
      </c>
      <c r="G2190" s="22" t="s">
        <v>34121</v>
      </c>
      <c r="H2190" s="22" t="s">
        <v>95</v>
      </c>
      <c r="I2190" s="22" t="s">
        <v>16611</v>
      </c>
      <c r="J2190" s="37" t="s">
        <v>25622</v>
      </c>
      <c r="K2190" s="37" t="s">
        <v>25623</v>
      </c>
      <c r="L2190" s="37" t="s">
        <v>25623</v>
      </c>
      <c r="M2190" s="37" t="s">
        <v>34122</v>
      </c>
      <c r="N2190" s="37" t="s">
        <v>176</v>
      </c>
      <c r="O2190" s="37" t="s">
        <v>177</v>
      </c>
      <c r="P2190" s="22" t="s">
        <v>34123</v>
      </c>
      <c r="Q2190" s="22" t="s">
        <v>34124</v>
      </c>
      <c r="R2190" s="38">
        <v>0</v>
      </c>
    </row>
    <row r="2191" spans="1:18" ht="12.75">
      <c r="A2191" s="22" t="s">
        <v>60</v>
      </c>
      <c r="B2191" s="22" t="s">
        <v>15215</v>
      </c>
      <c r="C2191" s="22" t="s">
        <v>68</v>
      </c>
      <c r="D2191" s="22" t="s">
        <v>61</v>
      </c>
      <c r="E2191" s="31">
        <v>43116.588217592594</v>
      </c>
      <c r="F2191" s="22" t="s">
        <v>25620</v>
      </c>
      <c r="G2191" s="22" t="s">
        <v>34125</v>
      </c>
      <c r="H2191" s="22" t="s">
        <v>95</v>
      </c>
      <c r="I2191" s="22" t="s">
        <v>18008</v>
      </c>
      <c r="J2191" s="37" t="s">
        <v>25622</v>
      </c>
      <c r="K2191" s="37" t="s">
        <v>25623</v>
      </c>
      <c r="L2191" s="37" t="s">
        <v>25623</v>
      </c>
      <c r="M2191" s="37" t="s">
        <v>34126</v>
      </c>
      <c r="N2191" s="37" t="s">
        <v>302</v>
      </c>
      <c r="O2191" s="37" t="s">
        <v>303</v>
      </c>
      <c r="P2191" s="22" t="s">
        <v>34127</v>
      </c>
      <c r="Q2191" s="22" t="s">
        <v>34128</v>
      </c>
      <c r="R2191" s="38">
        <v>0</v>
      </c>
    </row>
    <row r="2192" spans="1:18" ht="12.75">
      <c r="A2192" s="22" t="s">
        <v>60</v>
      </c>
      <c r="B2192" s="22" t="s">
        <v>15215</v>
      </c>
      <c r="C2192" s="22" t="s">
        <v>68</v>
      </c>
      <c r="D2192" s="22" t="s">
        <v>61</v>
      </c>
      <c r="E2192" s="31">
        <v>43118.453564814816</v>
      </c>
      <c r="F2192" s="22" t="s">
        <v>25620</v>
      </c>
      <c r="G2192" s="22" t="s">
        <v>34129</v>
      </c>
      <c r="H2192" s="22" t="s">
        <v>95</v>
      </c>
      <c r="I2192" s="22" t="s">
        <v>16248</v>
      </c>
      <c r="J2192" s="37" t="s">
        <v>25622</v>
      </c>
      <c r="K2192" s="37" t="s">
        <v>25623</v>
      </c>
      <c r="L2192" s="37" t="s">
        <v>25623</v>
      </c>
      <c r="M2192" s="37" t="s">
        <v>34130</v>
      </c>
      <c r="N2192" s="37" t="s">
        <v>472</v>
      </c>
      <c r="O2192" s="37" t="s">
        <v>473</v>
      </c>
      <c r="P2192" s="22" t="s">
        <v>34131</v>
      </c>
      <c r="Q2192" s="22" t="s">
        <v>34132</v>
      </c>
      <c r="R2192" s="38">
        <v>0</v>
      </c>
    </row>
    <row r="2193" spans="1:18" ht="12.75">
      <c r="A2193" s="22" t="s">
        <v>60</v>
      </c>
      <c r="B2193" s="22" t="s">
        <v>15215</v>
      </c>
      <c r="C2193" s="22" t="s">
        <v>68</v>
      </c>
      <c r="D2193" s="22" t="s">
        <v>61</v>
      </c>
      <c r="E2193" s="31">
        <v>43118.470520833333</v>
      </c>
      <c r="F2193" s="22" t="s">
        <v>25620</v>
      </c>
      <c r="G2193" s="22" t="s">
        <v>34133</v>
      </c>
      <c r="H2193" s="22" t="s">
        <v>95</v>
      </c>
      <c r="I2193" s="22" t="s">
        <v>15217</v>
      </c>
      <c r="J2193" s="37" t="s">
        <v>25622</v>
      </c>
      <c r="K2193" s="37" t="s">
        <v>25623</v>
      </c>
      <c r="L2193" s="37" t="s">
        <v>25623</v>
      </c>
      <c r="M2193" s="37" t="s">
        <v>34134</v>
      </c>
      <c r="N2193" s="37" t="s">
        <v>15218</v>
      </c>
      <c r="O2193" s="37" t="s">
        <v>15219</v>
      </c>
      <c r="P2193" s="22" t="s">
        <v>34135</v>
      </c>
      <c r="Q2193" s="22" t="s">
        <v>34136</v>
      </c>
      <c r="R2193" s="38">
        <v>0</v>
      </c>
    </row>
    <row r="2194" spans="1:18" ht="12.75">
      <c r="A2194" s="22" t="s">
        <v>60</v>
      </c>
      <c r="B2194" s="22" t="s">
        <v>15215</v>
      </c>
      <c r="C2194" s="22" t="s">
        <v>68</v>
      </c>
      <c r="D2194" s="22" t="s">
        <v>61</v>
      </c>
      <c r="E2194" s="31">
        <v>43119.604942129627</v>
      </c>
      <c r="F2194" s="22" t="s">
        <v>25620</v>
      </c>
      <c r="G2194" s="22" t="s">
        <v>34137</v>
      </c>
      <c r="H2194" s="22" t="s">
        <v>95</v>
      </c>
      <c r="I2194" s="22" t="s">
        <v>21643</v>
      </c>
      <c r="J2194" s="37" t="s">
        <v>25622</v>
      </c>
      <c r="K2194" s="37" t="s">
        <v>25623</v>
      </c>
      <c r="L2194" s="37" t="s">
        <v>25623</v>
      </c>
      <c r="M2194" s="37" t="s">
        <v>34138</v>
      </c>
      <c r="N2194" s="37" t="s">
        <v>2557</v>
      </c>
      <c r="O2194" s="37" t="s">
        <v>2558</v>
      </c>
      <c r="P2194" s="22" t="s">
        <v>34139</v>
      </c>
      <c r="Q2194" s="22" t="s">
        <v>34139</v>
      </c>
      <c r="R2194" s="38">
        <v>0</v>
      </c>
    </row>
    <row r="2195" spans="1:18" ht="12.75">
      <c r="A2195" s="22" t="s">
        <v>60</v>
      </c>
      <c r="B2195" s="22" t="s">
        <v>15215</v>
      </c>
      <c r="C2195" s="22" t="s">
        <v>68</v>
      </c>
      <c r="D2195" s="22" t="s">
        <v>61</v>
      </c>
      <c r="E2195" s="31">
        <v>43119.638611111106</v>
      </c>
      <c r="F2195" s="22" t="s">
        <v>25620</v>
      </c>
      <c r="G2195" s="22" t="s">
        <v>34140</v>
      </c>
      <c r="H2195" s="22" t="s">
        <v>95</v>
      </c>
      <c r="I2195" s="22" t="s">
        <v>34141</v>
      </c>
      <c r="J2195" s="37" t="s">
        <v>25622</v>
      </c>
      <c r="K2195" s="37" t="s">
        <v>25623</v>
      </c>
      <c r="L2195" s="37" t="s">
        <v>25623</v>
      </c>
      <c r="M2195" s="37" t="s">
        <v>34142</v>
      </c>
      <c r="N2195" s="37" t="s">
        <v>3184</v>
      </c>
      <c r="O2195" s="37" t="s">
        <v>3185</v>
      </c>
      <c r="P2195" s="22" t="s">
        <v>34143</v>
      </c>
      <c r="Q2195" s="22" t="s">
        <v>34144</v>
      </c>
      <c r="R2195" s="38">
        <v>0</v>
      </c>
    </row>
    <row r="2196" spans="1:18" ht="12.75">
      <c r="A2196" s="22" t="s">
        <v>60</v>
      </c>
      <c r="B2196" s="22" t="s">
        <v>15215</v>
      </c>
      <c r="C2196" s="22" t="s">
        <v>68</v>
      </c>
      <c r="D2196" s="22" t="s">
        <v>61</v>
      </c>
      <c r="E2196" s="31">
        <v>43119.644502314812</v>
      </c>
      <c r="F2196" s="22" t="s">
        <v>25620</v>
      </c>
      <c r="G2196" s="22" t="s">
        <v>34145</v>
      </c>
      <c r="H2196" s="22" t="s">
        <v>95</v>
      </c>
      <c r="I2196" s="22" t="s">
        <v>34146</v>
      </c>
      <c r="J2196" s="37" t="s">
        <v>25622</v>
      </c>
      <c r="K2196" s="37" t="s">
        <v>25623</v>
      </c>
      <c r="L2196" s="37" t="s">
        <v>25623</v>
      </c>
      <c r="M2196" s="37" t="s">
        <v>34147</v>
      </c>
      <c r="N2196" s="37" t="s">
        <v>3184</v>
      </c>
      <c r="O2196" s="37" t="s">
        <v>3185</v>
      </c>
      <c r="P2196" s="22" t="s">
        <v>34143</v>
      </c>
      <c r="Q2196" s="22" t="s">
        <v>34144</v>
      </c>
      <c r="R2196" s="38">
        <v>0</v>
      </c>
    </row>
    <row r="2197" spans="1:18" ht="12.75">
      <c r="A2197" s="22" t="s">
        <v>60</v>
      </c>
      <c r="B2197" s="22" t="s">
        <v>15215</v>
      </c>
      <c r="C2197" s="22" t="s">
        <v>68</v>
      </c>
      <c r="D2197" s="22" t="s">
        <v>61</v>
      </c>
      <c r="E2197" s="31">
        <v>43119.676215277774</v>
      </c>
      <c r="F2197" s="22" t="s">
        <v>25620</v>
      </c>
      <c r="G2197" s="22" t="s">
        <v>34148</v>
      </c>
      <c r="H2197" s="22" t="s">
        <v>95</v>
      </c>
      <c r="I2197" s="22" t="s">
        <v>34149</v>
      </c>
      <c r="J2197" s="37" t="s">
        <v>25622</v>
      </c>
      <c r="K2197" s="37" t="s">
        <v>25623</v>
      </c>
      <c r="L2197" s="37" t="s">
        <v>25623</v>
      </c>
      <c r="M2197" s="37" t="s">
        <v>34150</v>
      </c>
      <c r="N2197" s="37" t="s">
        <v>176</v>
      </c>
      <c r="O2197" s="37" t="s">
        <v>177</v>
      </c>
      <c r="P2197" s="22" t="s">
        <v>34151</v>
      </c>
      <c r="Q2197" s="22" t="s">
        <v>34152</v>
      </c>
      <c r="R2197" s="38">
        <v>0</v>
      </c>
    </row>
    <row r="2198" spans="1:18" ht="12.75">
      <c r="A2198" s="22" t="s">
        <v>60</v>
      </c>
      <c r="B2198" s="22" t="s">
        <v>15215</v>
      </c>
      <c r="C2198" s="22" t="s">
        <v>68</v>
      </c>
      <c r="D2198" s="22" t="s">
        <v>61</v>
      </c>
      <c r="E2198" s="31">
        <v>43122.580960648149</v>
      </c>
      <c r="F2198" s="22" t="s">
        <v>25620</v>
      </c>
      <c r="G2198" s="22" t="s">
        <v>34153</v>
      </c>
      <c r="H2198" s="22" t="s">
        <v>95</v>
      </c>
      <c r="I2198" s="22" t="s">
        <v>15861</v>
      </c>
      <c r="J2198" s="37" t="s">
        <v>25622</v>
      </c>
      <c r="K2198" s="37" t="s">
        <v>25623</v>
      </c>
      <c r="L2198" s="37" t="s">
        <v>25623</v>
      </c>
      <c r="M2198" s="37" t="s">
        <v>34154</v>
      </c>
      <c r="N2198" s="37" t="s">
        <v>15862</v>
      </c>
      <c r="O2198" s="37" t="s">
        <v>15863</v>
      </c>
      <c r="P2198" s="22" t="s">
        <v>34155</v>
      </c>
      <c r="Q2198" s="22" t="s">
        <v>31554</v>
      </c>
      <c r="R2198" s="38">
        <v>0</v>
      </c>
    </row>
    <row r="2199" spans="1:18" ht="12.75">
      <c r="A2199" s="22" t="s">
        <v>60</v>
      </c>
      <c r="B2199" s="22" t="s">
        <v>15215</v>
      </c>
      <c r="C2199" s="22" t="s">
        <v>68</v>
      </c>
      <c r="D2199" s="22" t="s">
        <v>61</v>
      </c>
      <c r="E2199" s="31">
        <v>43123.467118055552</v>
      </c>
      <c r="F2199" s="22" t="s">
        <v>25620</v>
      </c>
      <c r="G2199" s="22" t="s">
        <v>34156</v>
      </c>
      <c r="H2199" s="22" t="s">
        <v>95</v>
      </c>
      <c r="I2199" s="22" t="s">
        <v>18622</v>
      </c>
      <c r="J2199" s="37" t="s">
        <v>25622</v>
      </c>
      <c r="K2199" s="37" t="s">
        <v>25623</v>
      </c>
      <c r="L2199" s="37" t="s">
        <v>25623</v>
      </c>
      <c r="M2199" s="37" t="s">
        <v>34157</v>
      </c>
      <c r="N2199" s="37" t="s">
        <v>8925</v>
      </c>
      <c r="O2199" s="37" t="s">
        <v>8926</v>
      </c>
      <c r="P2199" s="22" t="s">
        <v>34067</v>
      </c>
      <c r="Q2199" s="22" t="s">
        <v>34067</v>
      </c>
      <c r="R2199" s="38">
        <v>0</v>
      </c>
    </row>
    <row r="2200" spans="1:18" ht="12.75">
      <c r="A2200" s="22" t="s">
        <v>60</v>
      </c>
      <c r="B2200" s="22" t="s">
        <v>15215</v>
      </c>
      <c r="C2200" s="22" t="s">
        <v>68</v>
      </c>
      <c r="D2200" s="22" t="s">
        <v>61</v>
      </c>
      <c r="E2200" s="31">
        <v>43124.478969907403</v>
      </c>
      <c r="F2200" s="22" t="s">
        <v>25620</v>
      </c>
      <c r="G2200" s="22" t="s">
        <v>34158</v>
      </c>
      <c r="H2200" s="22" t="s">
        <v>95</v>
      </c>
      <c r="I2200" s="22" t="s">
        <v>21142</v>
      </c>
      <c r="J2200" s="37" t="s">
        <v>25622</v>
      </c>
      <c r="K2200" s="37" t="s">
        <v>25623</v>
      </c>
      <c r="L2200" s="37" t="s">
        <v>25623</v>
      </c>
      <c r="M2200" s="37" t="s">
        <v>34159</v>
      </c>
      <c r="N2200" s="37" t="s">
        <v>442</v>
      </c>
      <c r="O2200" s="37" t="s">
        <v>443</v>
      </c>
      <c r="P2200" s="22" t="s">
        <v>34160</v>
      </c>
      <c r="Q2200" s="22" t="s">
        <v>34161</v>
      </c>
      <c r="R2200" s="38">
        <v>0</v>
      </c>
    </row>
    <row r="2201" spans="1:18" ht="12.75">
      <c r="A2201" s="22" t="s">
        <v>60</v>
      </c>
      <c r="B2201" s="22" t="s">
        <v>15215</v>
      </c>
      <c r="C2201" s="22" t="s">
        <v>68</v>
      </c>
      <c r="D2201" s="22" t="s">
        <v>61</v>
      </c>
      <c r="E2201" s="31">
        <v>43125.677523148144</v>
      </c>
      <c r="F2201" s="22" t="s">
        <v>25620</v>
      </c>
      <c r="G2201" s="22" t="s">
        <v>34162</v>
      </c>
      <c r="H2201" s="22" t="s">
        <v>95</v>
      </c>
      <c r="I2201" s="22" t="s">
        <v>34163</v>
      </c>
      <c r="J2201" s="37" t="s">
        <v>25622</v>
      </c>
      <c r="K2201" s="37" t="s">
        <v>25623</v>
      </c>
      <c r="L2201" s="37" t="s">
        <v>25623</v>
      </c>
      <c r="M2201" s="37" t="s">
        <v>34164</v>
      </c>
      <c r="N2201" s="37" t="s">
        <v>622</v>
      </c>
      <c r="O2201" s="37" t="s">
        <v>623</v>
      </c>
      <c r="P2201" s="22" t="s">
        <v>34165</v>
      </c>
      <c r="Q2201" s="22" t="s">
        <v>34166</v>
      </c>
      <c r="R2201" s="38">
        <v>0</v>
      </c>
    </row>
    <row r="2202" spans="1:18" ht="12.75">
      <c r="A2202" s="22" t="s">
        <v>60</v>
      </c>
      <c r="B2202" s="22" t="s">
        <v>15215</v>
      </c>
      <c r="C2202" s="22" t="s">
        <v>68</v>
      </c>
      <c r="D2202" s="22" t="s">
        <v>61</v>
      </c>
      <c r="E2202" s="31">
        <v>43129.484710648147</v>
      </c>
      <c r="F2202" s="22" t="s">
        <v>25620</v>
      </c>
      <c r="G2202" s="22" t="s">
        <v>34167</v>
      </c>
      <c r="H2202" s="22" t="s">
        <v>95</v>
      </c>
      <c r="I2202" s="22" t="s">
        <v>34168</v>
      </c>
      <c r="J2202" s="37" t="s">
        <v>25622</v>
      </c>
      <c r="K2202" s="37" t="s">
        <v>25623</v>
      </c>
      <c r="L2202" s="37" t="s">
        <v>25623</v>
      </c>
      <c r="M2202" s="37" t="s">
        <v>34169</v>
      </c>
      <c r="N2202" s="37" t="s">
        <v>209</v>
      </c>
      <c r="O2202" s="37" t="s">
        <v>210</v>
      </c>
      <c r="P2202" s="22" t="s">
        <v>34170</v>
      </c>
      <c r="Q2202" s="22" t="s">
        <v>34171</v>
      </c>
      <c r="R2202" s="38">
        <v>0</v>
      </c>
    </row>
    <row r="2203" spans="1:18" ht="12.75">
      <c r="A2203" s="22" t="s">
        <v>60</v>
      </c>
      <c r="B2203" s="22" t="s">
        <v>15215</v>
      </c>
      <c r="C2203" s="22" t="s">
        <v>68</v>
      </c>
      <c r="D2203" s="22" t="s">
        <v>61</v>
      </c>
      <c r="E2203" s="31">
        <v>43129.486192129625</v>
      </c>
      <c r="F2203" s="22" t="s">
        <v>25620</v>
      </c>
      <c r="G2203" s="22" t="s">
        <v>34172</v>
      </c>
      <c r="H2203" s="22" t="s">
        <v>95</v>
      </c>
      <c r="I2203" s="22" t="s">
        <v>21125</v>
      </c>
      <c r="J2203" s="37" t="s">
        <v>25622</v>
      </c>
      <c r="K2203" s="37" t="s">
        <v>25623</v>
      </c>
      <c r="L2203" s="37" t="s">
        <v>25623</v>
      </c>
      <c r="M2203" s="37" t="s">
        <v>34173</v>
      </c>
      <c r="N2203" s="37" t="s">
        <v>209</v>
      </c>
      <c r="O2203" s="37" t="s">
        <v>210</v>
      </c>
      <c r="P2203" s="22" t="s">
        <v>34170</v>
      </c>
      <c r="Q2203" s="22" t="s">
        <v>34171</v>
      </c>
      <c r="R2203" s="38">
        <v>0</v>
      </c>
    </row>
    <row r="2204" spans="1:18" ht="12.75">
      <c r="A2204" s="22" t="s">
        <v>60</v>
      </c>
      <c r="B2204" s="22" t="s">
        <v>15215</v>
      </c>
      <c r="C2204" s="22" t="s">
        <v>68</v>
      </c>
      <c r="D2204" s="22" t="s">
        <v>61</v>
      </c>
      <c r="E2204" s="31">
        <v>43130.65247685185</v>
      </c>
      <c r="F2204" s="22" t="s">
        <v>25620</v>
      </c>
      <c r="G2204" s="22" t="s">
        <v>34174</v>
      </c>
      <c r="H2204" s="22" t="s">
        <v>95</v>
      </c>
      <c r="I2204" s="22" t="s">
        <v>20046</v>
      </c>
      <c r="J2204" s="37" t="s">
        <v>25622</v>
      </c>
      <c r="K2204" s="37" t="s">
        <v>25623</v>
      </c>
      <c r="L2204" s="37" t="s">
        <v>25623</v>
      </c>
      <c r="M2204" s="37" t="s">
        <v>34175</v>
      </c>
      <c r="N2204" s="37" t="s">
        <v>176</v>
      </c>
      <c r="O2204" s="37" t="s">
        <v>177</v>
      </c>
      <c r="P2204" s="22" t="s">
        <v>34176</v>
      </c>
      <c r="Q2204" s="22" t="s">
        <v>34177</v>
      </c>
      <c r="R2204" s="38">
        <v>0</v>
      </c>
    </row>
    <row r="2205" spans="1:18" ht="12.75">
      <c r="A2205" s="22" t="s">
        <v>60</v>
      </c>
      <c r="B2205" s="22" t="s">
        <v>15215</v>
      </c>
      <c r="C2205" s="22" t="s">
        <v>68</v>
      </c>
      <c r="D2205" s="22" t="s">
        <v>61</v>
      </c>
      <c r="E2205" s="31">
        <v>43131.696446759255</v>
      </c>
      <c r="F2205" s="22" t="s">
        <v>25620</v>
      </c>
      <c r="G2205" s="22" t="s">
        <v>34178</v>
      </c>
      <c r="H2205" s="22" t="s">
        <v>95</v>
      </c>
      <c r="I2205" s="22" t="s">
        <v>22059</v>
      </c>
      <c r="J2205" s="37" t="s">
        <v>25622</v>
      </c>
      <c r="K2205" s="37" t="s">
        <v>25623</v>
      </c>
      <c r="L2205" s="37" t="s">
        <v>25623</v>
      </c>
      <c r="M2205" s="37" t="s">
        <v>34179</v>
      </c>
      <c r="N2205" s="37" t="s">
        <v>5189</v>
      </c>
      <c r="O2205" s="37" t="s">
        <v>5190</v>
      </c>
      <c r="P2205" s="22" t="s">
        <v>34155</v>
      </c>
      <c r="Q2205" s="22" t="s">
        <v>31554</v>
      </c>
      <c r="R2205" s="38">
        <v>0</v>
      </c>
    </row>
    <row r="2206" spans="1:18" ht="12.75">
      <c r="A2206" s="22" t="s">
        <v>60</v>
      </c>
      <c r="B2206" s="22" t="s">
        <v>15226</v>
      </c>
      <c r="C2206" s="22" t="s">
        <v>68</v>
      </c>
      <c r="D2206" s="22" t="s">
        <v>61</v>
      </c>
      <c r="E2206" s="31">
        <v>43102.426122685181</v>
      </c>
      <c r="F2206" s="22" t="s">
        <v>25620</v>
      </c>
      <c r="G2206" s="22" t="s">
        <v>34180</v>
      </c>
      <c r="H2206" s="22" t="s">
        <v>95</v>
      </c>
      <c r="I2206" s="22" t="s">
        <v>34181</v>
      </c>
      <c r="J2206" s="37" t="s">
        <v>25622</v>
      </c>
      <c r="K2206" s="37" t="s">
        <v>25623</v>
      </c>
      <c r="L2206" s="37" t="s">
        <v>25623</v>
      </c>
      <c r="M2206" s="37" t="s">
        <v>34182</v>
      </c>
      <c r="N2206" s="37" t="s">
        <v>1290</v>
      </c>
      <c r="O2206" s="37" t="s">
        <v>1291</v>
      </c>
      <c r="P2206" s="22" t="s">
        <v>34183</v>
      </c>
      <c r="Q2206" s="22" t="s">
        <v>34184</v>
      </c>
      <c r="R2206" s="38">
        <v>0</v>
      </c>
    </row>
    <row r="2207" spans="1:18" ht="12.75">
      <c r="A2207" s="22" t="s">
        <v>60</v>
      </c>
      <c r="B2207" s="22" t="s">
        <v>15226</v>
      </c>
      <c r="C2207" s="22" t="s">
        <v>68</v>
      </c>
      <c r="D2207" s="22" t="s">
        <v>61</v>
      </c>
      <c r="E2207" s="31">
        <v>43103.446851851848</v>
      </c>
      <c r="F2207" s="22" t="s">
        <v>25620</v>
      </c>
      <c r="G2207" s="22" t="s">
        <v>34185</v>
      </c>
      <c r="H2207" s="22" t="s">
        <v>95</v>
      </c>
      <c r="I2207" s="22" t="s">
        <v>34186</v>
      </c>
      <c r="J2207" s="37" t="s">
        <v>25622</v>
      </c>
      <c r="K2207" s="37" t="s">
        <v>25623</v>
      </c>
      <c r="L2207" s="37" t="s">
        <v>25623</v>
      </c>
      <c r="M2207" s="37" t="s">
        <v>34187</v>
      </c>
      <c r="N2207" s="37" t="s">
        <v>2975</v>
      </c>
      <c r="O2207" s="37" t="s">
        <v>2976</v>
      </c>
      <c r="P2207" s="22" t="s">
        <v>34188</v>
      </c>
      <c r="Q2207" s="22" t="s">
        <v>34189</v>
      </c>
      <c r="R2207" s="38">
        <v>0</v>
      </c>
    </row>
    <row r="2208" spans="1:18" ht="12.75">
      <c r="A2208" s="22" t="s">
        <v>60</v>
      </c>
      <c r="B2208" s="22" t="s">
        <v>15226</v>
      </c>
      <c r="C2208" s="22" t="s">
        <v>68</v>
      </c>
      <c r="D2208" s="22" t="s">
        <v>61</v>
      </c>
      <c r="E2208" s="31">
        <v>43104.595509259256</v>
      </c>
      <c r="F2208" s="22" t="s">
        <v>25620</v>
      </c>
      <c r="G2208" s="22" t="s">
        <v>34190</v>
      </c>
      <c r="H2208" s="22" t="s">
        <v>95</v>
      </c>
      <c r="I2208" s="22" t="s">
        <v>19259</v>
      </c>
      <c r="J2208" s="37" t="s">
        <v>25622</v>
      </c>
      <c r="K2208" s="37" t="s">
        <v>25623</v>
      </c>
      <c r="L2208" s="37" t="s">
        <v>25623</v>
      </c>
      <c r="M2208" s="37" t="s">
        <v>34191</v>
      </c>
      <c r="N2208" s="37" t="s">
        <v>19260</v>
      </c>
      <c r="O2208" s="37" t="s">
        <v>19261</v>
      </c>
      <c r="P2208" s="22" t="s">
        <v>34192</v>
      </c>
      <c r="Q2208" s="22" t="s">
        <v>34193</v>
      </c>
      <c r="R2208" s="38">
        <v>0</v>
      </c>
    </row>
    <row r="2209" spans="1:18" ht="12.75">
      <c r="A2209" s="22" t="s">
        <v>60</v>
      </c>
      <c r="B2209" s="22" t="s">
        <v>15226</v>
      </c>
      <c r="C2209" s="22" t="s">
        <v>68</v>
      </c>
      <c r="D2209" s="22" t="s">
        <v>61</v>
      </c>
      <c r="E2209" s="31">
        <v>43105.469606481478</v>
      </c>
      <c r="F2209" s="22" t="s">
        <v>25620</v>
      </c>
      <c r="G2209" s="22" t="s">
        <v>34194</v>
      </c>
      <c r="H2209" s="22" t="s">
        <v>95</v>
      </c>
      <c r="I2209" s="22" t="s">
        <v>17079</v>
      </c>
      <c r="J2209" s="37" t="s">
        <v>25622</v>
      </c>
      <c r="K2209" s="37" t="s">
        <v>25623</v>
      </c>
      <c r="L2209" s="37" t="s">
        <v>25623</v>
      </c>
      <c r="M2209" s="37" t="s">
        <v>34195</v>
      </c>
      <c r="N2209" s="37" t="s">
        <v>2975</v>
      </c>
      <c r="O2209" s="37" t="s">
        <v>2976</v>
      </c>
      <c r="P2209" s="22" t="s">
        <v>34188</v>
      </c>
      <c r="Q2209" s="22" t="s">
        <v>34189</v>
      </c>
      <c r="R2209" s="38">
        <v>0</v>
      </c>
    </row>
    <row r="2210" spans="1:18" ht="12.75">
      <c r="A2210" s="22" t="s">
        <v>60</v>
      </c>
      <c r="B2210" s="22" t="s">
        <v>15226</v>
      </c>
      <c r="C2210" s="22" t="s">
        <v>68</v>
      </c>
      <c r="D2210" s="22" t="s">
        <v>61</v>
      </c>
      <c r="E2210" s="31">
        <v>43105.520821759259</v>
      </c>
      <c r="F2210" s="22" t="s">
        <v>25620</v>
      </c>
      <c r="G2210" s="22" t="s">
        <v>34196</v>
      </c>
      <c r="H2210" s="22" t="s">
        <v>95</v>
      </c>
      <c r="I2210" s="22" t="s">
        <v>34197</v>
      </c>
      <c r="J2210" s="37" t="s">
        <v>25622</v>
      </c>
      <c r="K2210" s="37" t="s">
        <v>25623</v>
      </c>
      <c r="L2210" s="37" t="s">
        <v>25623</v>
      </c>
      <c r="M2210" s="37" t="s">
        <v>34198</v>
      </c>
      <c r="N2210" s="37" t="s">
        <v>1290</v>
      </c>
      <c r="O2210" s="37" t="s">
        <v>1291</v>
      </c>
      <c r="P2210" s="22" t="s">
        <v>34183</v>
      </c>
      <c r="Q2210" s="22" t="s">
        <v>34184</v>
      </c>
      <c r="R2210" s="38">
        <v>0</v>
      </c>
    </row>
    <row r="2211" spans="1:18" ht="12.75">
      <c r="A2211" s="22" t="s">
        <v>60</v>
      </c>
      <c r="B2211" s="22" t="s">
        <v>15226</v>
      </c>
      <c r="C2211" s="22" t="s">
        <v>68</v>
      </c>
      <c r="D2211" s="22" t="s">
        <v>61</v>
      </c>
      <c r="E2211" s="31">
        <v>43105.626805555556</v>
      </c>
      <c r="F2211" s="22" t="s">
        <v>25620</v>
      </c>
      <c r="G2211" s="22" t="s">
        <v>34199</v>
      </c>
      <c r="H2211" s="22" t="s">
        <v>95</v>
      </c>
      <c r="I2211" s="22" t="s">
        <v>17190</v>
      </c>
      <c r="J2211" s="37" t="s">
        <v>25622</v>
      </c>
      <c r="K2211" s="37" t="s">
        <v>25623</v>
      </c>
      <c r="L2211" s="37" t="s">
        <v>25623</v>
      </c>
      <c r="M2211" s="37" t="s">
        <v>34200</v>
      </c>
      <c r="N2211" s="37" t="s">
        <v>2128</v>
      </c>
      <c r="O2211" s="37" t="s">
        <v>2129</v>
      </c>
      <c r="P2211" s="22" t="s">
        <v>34201</v>
      </c>
      <c r="Q2211" s="22" t="s">
        <v>34202</v>
      </c>
      <c r="R2211" s="38">
        <v>0</v>
      </c>
    </row>
    <row r="2212" spans="1:18" ht="12.75">
      <c r="A2212" s="22" t="s">
        <v>60</v>
      </c>
      <c r="B2212" s="22" t="s">
        <v>15226</v>
      </c>
      <c r="C2212" s="22" t="s">
        <v>68</v>
      </c>
      <c r="D2212" s="22" t="s">
        <v>61</v>
      </c>
      <c r="E2212" s="31">
        <v>43105.712175925924</v>
      </c>
      <c r="F2212" s="22" t="s">
        <v>25620</v>
      </c>
      <c r="G2212" s="22" t="s">
        <v>34203</v>
      </c>
      <c r="H2212" s="22" t="s">
        <v>95</v>
      </c>
      <c r="I2212" s="22" t="s">
        <v>34204</v>
      </c>
      <c r="J2212" s="37" t="s">
        <v>25622</v>
      </c>
      <c r="K2212" s="37" t="s">
        <v>25623</v>
      </c>
      <c r="L2212" s="37" t="s">
        <v>25623</v>
      </c>
      <c r="M2212" s="37" t="s">
        <v>34205</v>
      </c>
      <c r="N2212" s="37" t="s">
        <v>425</v>
      </c>
      <c r="O2212" s="37" t="s">
        <v>426</v>
      </c>
      <c r="P2212" s="22" t="s">
        <v>34206</v>
      </c>
      <c r="Q2212" s="22" t="s">
        <v>34207</v>
      </c>
      <c r="R2212" s="38">
        <v>0</v>
      </c>
    </row>
    <row r="2213" spans="1:18" ht="12.75">
      <c r="A2213" s="22" t="s">
        <v>60</v>
      </c>
      <c r="B2213" s="22" t="s">
        <v>15226</v>
      </c>
      <c r="C2213" s="22" t="s">
        <v>68</v>
      </c>
      <c r="D2213" s="22" t="s">
        <v>61</v>
      </c>
      <c r="E2213" s="31">
        <v>43111.545995370368</v>
      </c>
      <c r="F2213" s="22" t="s">
        <v>25620</v>
      </c>
      <c r="G2213" s="22" t="s">
        <v>34208</v>
      </c>
      <c r="H2213" s="22" t="s">
        <v>95</v>
      </c>
      <c r="I2213" s="22" t="s">
        <v>34209</v>
      </c>
      <c r="J2213" s="37" t="s">
        <v>25622</v>
      </c>
      <c r="K2213" s="37" t="s">
        <v>25623</v>
      </c>
      <c r="L2213" s="37" t="s">
        <v>25623</v>
      </c>
      <c r="M2213" s="37" t="s">
        <v>34210</v>
      </c>
      <c r="N2213" s="37" t="s">
        <v>2354</v>
      </c>
      <c r="O2213" s="37" t="s">
        <v>2355</v>
      </c>
      <c r="P2213" s="22" t="s">
        <v>34211</v>
      </c>
      <c r="Q2213" s="22" t="s">
        <v>34212</v>
      </c>
      <c r="R2213" s="38">
        <v>0</v>
      </c>
    </row>
    <row r="2214" spans="1:18" ht="12.75">
      <c r="A2214" s="22" t="s">
        <v>60</v>
      </c>
      <c r="B2214" s="22" t="s">
        <v>15226</v>
      </c>
      <c r="C2214" s="22" t="s">
        <v>68</v>
      </c>
      <c r="D2214" s="22" t="s">
        <v>61</v>
      </c>
      <c r="E2214" s="31">
        <v>43112.321354166663</v>
      </c>
      <c r="F2214" s="22" t="s">
        <v>25620</v>
      </c>
      <c r="G2214" s="22" t="s">
        <v>34213</v>
      </c>
      <c r="H2214" s="22" t="s">
        <v>95</v>
      </c>
      <c r="I2214" s="22" t="s">
        <v>34214</v>
      </c>
      <c r="J2214" s="37" t="s">
        <v>25622</v>
      </c>
      <c r="K2214" s="37" t="s">
        <v>25623</v>
      </c>
      <c r="L2214" s="37" t="s">
        <v>25623</v>
      </c>
      <c r="M2214" s="37" t="s">
        <v>34215</v>
      </c>
      <c r="N2214" s="37" t="s">
        <v>2354</v>
      </c>
      <c r="O2214" s="37" t="s">
        <v>2355</v>
      </c>
      <c r="P2214" s="22" t="s">
        <v>34211</v>
      </c>
      <c r="Q2214" s="22" t="s">
        <v>34212</v>
      </c>
      <c r="R2214" s="38">
        <v>0</v>
      </c>
    </row>
    <row r="2215" spans="1:18" ht="12.75">
      <c r="A2215" s="22" t="s">
        <v>60</v>
      </c>
      <c r="B2215" s="22" t="s">
        <v>15226</v>
      </c>
      <c r="C2215" s="22" t="s">
        <v>68</v>
      </c>
      <c r="D2215" s="22" t="s">
        <v>61</v>
      </c>
      <c r="E2215" s="31">
        <v>43112.50886574074</v>
      </c>
      <c r="F2215" s="22" t="s">
        <v>25620</v>
      </c>
      <c r="G2215" s="22" t="s">
        <v>34216</v>
      </c>
      <c r="H2215" s="22" t="s">
        <v>95</v>
      </c>
      <c r="I2215" s="22" t="s">
        <v>19980</v>
      </c>
      <c r="J2215" s="37" t="s">
        <v>25622</v>
      </c>
      <c r="K2215" s="37" t="s">
        <v>25623</v>
      </c>
      <c r="L2215" s="37" t="s">
        <v>25623</v>
      </c>
      <c r="M2215" s="37" t="s">
        <v>34217</v>
      </c>
      <c r="N2215" s="37" t="s">
        <v>12797</v>
      </c>
      <c r="O2215" s="37" t="s">
        <v>12798</v>
      </c>
      <c r="P2215" s="22" t="s">
        <v>34218</v>
      </c>
      <c r="Q2215" s="22" t="s">
        <v>34219</v>
      </c>
      <c r="R2215" s="38">
        <v>0</v>
      </c>
    </row>
    <row r="2216" spans="1:18" ht="12.75">
      <c r="A2216" s="22" t="s">
        <v>60</v>
      </c>
      <c r="B2216" s="22" t="s">
        <v>15226</v>
      </c>
      <c r="C2216" s="22" t="s">
        <v>68</v>
      </c>
      <c r="D2216" s="22" t="s">
        <v>61</v>
      </c>
      <c r="E2216" s="31">
        <v>43112.518425925926</v>
      </c>
      <c r="F2216" s="22" t="s">
        <v>25620</v>
      </c>
      <c r="G2216" s="22" t="s">
        <v>34220</v>
      </c>
      <c r="H2216" s="22" t="s">
        <v>95</v>
      </c>
      <c r="I2216" s="22" t="s">
        <v>34221</v>
      </c>
      <c r="J2216" s="37" t="s">
        <v>25622</v>
      </c>
      <c r="K2216" s="37" t="s">
        <v>25623</v>
      </c>
      <c r="L2216" s="37" t="s">
        <v>25623</v>
      </c>
      <c r="M2216" s="37" t="s">
        <v>34222</v>
      </c>
      <c r="N2216" s="37" t="s">
        <v>2354</v>
      </c>
      <c r="O2216" s="37" t="s">
        <v>2355</v>
      </c>
      <c r="P2216" s="22" t="s">
        <v>34211</v>
      </c>
      <c r="Q2216" s="22" t="s">
        <v>34212</v>
      </c>
      <c r="R2216" s="38">
        <v>0</v>
      </c>
    </row>
    <row r="2217" spans="1:18" ht="12.75">
      <c r="A2217" s="22" t="s">
        <v>60</v>
      </c>
      <c r="B2217" s="22" t="s">
        <v>15226</v>
      </c>
      <c r="C2217" s="22" t="s">
        <v>68</v>
      </c>
      <c r="D2217" s="22" t="s">
        <v>61</v>
      </c>
      <c r="E2217" s="31">
        <v>43112.604999999996</v>
      </c>
      <c r="F2217" s="22" t="s">
        <v>25620</v>
      </c>
      <c r="G2217" s="22" t="s">
        <v>34223</v>
      </c>
      <c r="H2217" s="22" t="s">
        <v>95</v>
      </c>
      <c r="I2217" s="22" t="s">
        <v>34224</v>
      </c>
      <c r="J2217" s="37" t="s">
        <v>25622</v>
      </c>
      <c r="K2217" s="37" t="s">
        <v>25623</v>
      </c>
      <c r="L2217" s="37" t="s">
        <v>25623</v>
      </c>
      <c r="M2217" s="37" t="s">
        <v>34225</v>
      </c>
      <c r="N2217" s="37" t="s">
        <v>4129</v>
      </c>
      <c r="O2217" s="37" t="s">
        <v>4130</v>
      </c>
      <c r="P2217" s="22" t="s">
        <v>34226</v>
      </c>
      <c r="Q2217" s="22" t="s">
        <v>34227</v>
      </c>
      <c r="R2217" s="38">
        <v>0</v>
      </c>
    </row>
    <row r="2218" spans="1:18" ht="12.75">
      <c r="A2218" s="22" t="s">
        <v>60</v>
      </c>
      <c r="B2218" s="22" t="s">
        <v>15226</v>
      </c>
      <c r="C2218" s="22" t="s">
        <v>68</v>
      </c>
      <c r="D2218" s="22" t="s">
        <v>61</v>
      </c>
      <c r="E2218" s="31">
        <v>43115.541018518517</v>
      </c>
      <c r="F2218" s="22" t="s">
        <v>25620</v>
      </c>
      <c r="G2218" s="22" t="s">
        <v>34228</v>
      </c>
      <c r="H2218" s="22" t="s">
        <v>95</v>
      </c>
      <c r="I2218" s="22" t="s">
        <v>15282</v>
      </c>
      <c r="J2218" s="37" t="s">
        <v>25622</v>
      </c>
      <c r="K2218" s="37" t="s">
        <v>25623</v>
      </c>
      <c r="L2218" s="37" t="s">
        <v>25623</v>
      </c>
      <c r="M2218" s="37" t="s">
        <v>34229</v>
      </c>
      <c r="N2218" s="37" t="s">
        <v>15283</v>
      </c>
      <c r="O2218" s="37" t="s">
        <v>15284</v>
      </c>
      <c r="P2218" s="22" t="s">
        <v>34230</v>
      </c>
      <c r="Q2218" s="22" t="s">
        <v>34231</v>
      </c>
      <c r="R2218" s="38">
        <v>0</v>
      </c>
    </row>
    <row r="2219" spans="1:18" ht="12.75">
      <c r="A2219" s="22" t="s">
        <v>60</v>
      </c>
      <c r="B2219" s="22" t="s">
        <v>15226</v>
      </c>
      <c r="C2219" s="22" t="s">
        <v>68</v>
      </c>
      <c r="D2219" s="22" t="s">
        <v>61</v>
      </c>
      <c r="E2219" s="31">
        <v>43115.640277777777</v>
      </c>
      <c r="F2219" s="22" t="s">
        <v>25620</v>
      </c>
      <c r="G2219" s="22" t="s">
        <v>34232</v>
      </c>
      <c r="H2219" s="22" t="s">
        <v>95</v>
      </c>
      <c r="I2219" s="22" t="s">
        <v>34233</v>
      </c>
      <c r="J2219" s="37" t="s">
        <v>25622</v>
      </c>
      <c r="K2219" s="37" t="s">
        <v>25623</v>
      </c>
      <c r="L2219" s="37" t="s">
        <v>25623</v>
      </c>
      <c r="M2219" s="37" t="s">
        <v>34234</v>
      </c>
      <c r="N2219" s="37" t="s">
        <v>176</v>
      </c>
      <c r="O2219" s="37" t="s">
        <v>177</v>
      </c>
      <c r="P2219" s="22" t="s">
        <v>34235</v>
      </c>
      <c r="Q2219" s="22" t="s">
        <v>34236</v>
      </c>
      <c r="R2219" s="38">
        <v>0</v>
      </c>
    </row>
    <row r="2220" spans="1:18" ht="12.75">
      <c r="A2220" s="22" t="s">
        <v>60</v>
      </c>
      <c r="B2220" s="22" t="s">
        <v>15226</v>
      </c>
      <c r="C2220" s="22" t="s">
        <v>68</v>
      </c>
      <c r="D2220" s="22" t="s">
        <v>61</v>
      </c>
      <c r="E2220" s="31">
        <v>43116.600821759261</v>
      </c>
      <c r="F2220" s="22" t="s">
        <v>25620</v>
      </c>
      <c r="G2220" s="22" t="s">
        <v>34237</v>
      </c>
      <c r="H2220" s="22" t="s">
        <v>95</v>
      </c>
      <c r="I2220" s="22" t="s">
        <v>34238</v>
      </c>
      <c r="J2220" s="37" t="s">
        <v>25622</v>
      </c>
      <c r="K2220" s="37" t="s">
        <v>25623</v>
      </c>
      <c r="L2220" s="37" t="s">
        <v>25623</v>
      </c>
      <c r="M2220" s="37" t="s">
        <v>34239</v>
      </c>
      <c r="N2220" s="37" t="s">
        <v>691</v>
      </c>
      <c r="O2220" s="37" t="s">
        <v>692</v>
      </c>
      <c r="P2220" s="22" t="s">
        <v>34240</v>
      </c>
      <c r="Q2220" s="22" t="s">
        <v>34241</v>
      </c>
      <c r="R2220" s="38">
        <v>0</v>
      </c>
    </row>
    <row r="2221" spans="1:18" ht="12.75">
      <c r="A2221" s="22" t="s">
        <v>60</v>
      </c>
      <c r="B2221" s="22" t="s">
        <v>15226</v>
      </c>
      <c r="C2221" s="22" t="s">
        <v>68</v>
      </c>
      <c r="D2221" s="22" t="s">
        <v>61</v>
      </c>
      <c r="E2221" s="31">
        <v>43122.587847222218</v>
      </c>
      <c r="F2221" s="22" t="s">
        <v>25620</v>
      </c>
      <c r="G2221" s="22" t="s">
        <v>34242</v>
      </c>
      <c r="H2221" s="22" t="s">
        <v>95</v>
      </c>
      <c r="I2221" s="22" t="s">
        <v>34243</v>
      </c>
      <c r="J2221" s="37" t="s">
        <v>25622</v>
      </c>
      <c r="K2221" s="37" t="s">
        <v>25623</v>
      </c>
      <c r="L2221" s="37" t="s">
        <v>25623</v>
      </c>
      <c r="M2221" s="37" t="s">
        <v>34244</v>
      </c>
      <c r="N2221" s="37" t="s">
        <v>3900</v>
      </c>
      <c r="O2221" s="37" t="s">
        <v>3901</v>
      </c>
      <c r="P2221" s="22" t="s">
        <v>34226</v>
      </c>
      <c r="Q2221" s="22" t="s">
        <v>34227</v>
      </c>
      <c r="R2221" s="38">
        <v>0</v>
      </c>
    </row>
    <row r="2222" spans="1:18" ht="12.75">
      <c r="A2222" s="22" t="s">
        <v>60</v>
      </c>
      <c r="B2222" s="22" t="s">
        <v>15226</v>
      </c>
      <c r="C2222" s="22" t="s">
        <v>68</v>
      </c>
      <c r="D2222" s="22" t="s">
        <v>61</v>
      </c>
      <c r="E2222" s="31">
        <v>43122.589606481481</v>
      </c>
      <c r="F2222" s="22" t="s">
        <v>25620</v>
      </c>
      <c r="G2222" s="22" t="s">
        <v>34245</v>
      </c>
      <c r="H2222" s="22" t="s">
        <v>95</v>
      </c>
      <c r="I2222" s="22" t="s">
        <v>18986</v>
      </c>
      <c r="J2222" s="37" t="s">
        <v>25622</v>
      </c>
      <c r="K2222" s="37" t="s">
        <v>25623</v>
      </c>
      <c r="L2222" s="37" t="s">
        <v>25623</v>
      </c>
      <c r="M2222" s="37" t="s">
        <v>34246</v>
      </c>
      <c r="N2222" s="37" t="s">
        <v>3900</v>
      </c>
      <c r="O2222" s="37" t="s">
        <v>3901</v>
      </c>
      <c r="P2222" s="22" t="s">
        <v>34226</v>
      </c>
      <c r="Q2222" s="22" t="s">
        <v>34227</v>
      </c>
      <c r="R2222" s="38">
        <v>0</v>
      </c>
    </row>
    <row r="2223" spans="1:18" ht="12.75">
      <c r="A2223" s="22" t="s">
        <v>60</v>
      </c>
      <c r="B2223" s="22" t="s">
        <v>15226</v>
      </c>
      <c r="C2223" s="22" t="s">
        <v>68</v>
      </c>
      <c r="D2223" s="22" t="s">
        <v>61</v>
      </c>
      <c r="E2223" s="31">
        <v>43122.591458333329</v>
      </c>
      <c r="F2223" s="22" t="s">
        <v>25620</v>
      </c>
      <c r="G2223" s="22" t="s">
        <v>34247</v>
      </c>
      <c r="H2223" s="22" t="s">
        <v>95</v>
      </c>
      <c r="I2223" s="22" t="s">
        <v>19406</v>
      </c>
      <c r="J2223" s="37" t="s">
        <v>25622</v>
      </c>
      <c r="K2223" s="37" t="s">
        <v>25623</v>
      </c>
      <c r="L2223" s="37" t="s">
        <v>25623</v>
      </c>
      <c r="M2223" s="37" t="s">
        <v>34248</v>
      </c>
      <c r="N2223" s="37" t="s">
        <v>2912</v>
      </c>
      <c r="O2223" s="37" t="s">
        <v>2913</v>
      </c>
      <c r="P2223" s="22" t="s">
        <v>34249</v>
      </c>
      <c r="Q2223" s="22" t="s">
        <v>34250</v>
      </c>
      <c r="R2223" s="38">
        <v>0</v>
      </c>
    </row>
    <row r="2224" spans="1:18" ht="12.75">
      <c r="A2224" s="22" t="s">
        <v>60</v>
      </c>
      <c r="B2224" s="22" t="s">
        <v>15226</v>
      </c>
      <c r="C2224" s="22" t="s">
        <v>68</v>
      </c>
      <c r="D2224" s="22" t="s">
        <v>61</v>
      </c>
      <c r="E2224" s="31">
        <v>43122.60356481481</v>
      </c>
      <c r="F2224" s="22" t="s">
        <v>25620</v>
      </c>
      <c r="G2224" s="22" t="s">
        <v>34251</v>
      </c>
      <c r="H2224" s="22" t="s">
        <v>95</v>
      </c>
      <c r="I2224" s="22" t="s">
        <v>34252</v>
      </c>
      <c r="J2224" s="37" t="s">
        <v>25622</v>
      </c>
      <c r="K2224" s="37" t="s">
        <v>25623</v>
      </c>
      <c r="L2224" s="37" t="s">
        <v>25623</v>
      </c>
      <c r="M2224" s="37" t="s">
        <v>34253</v>
      </c>
      <c r="N2224" s="37" t="s">
        <v>397</v>
      </c>
      <c r="O2224" s="37" t="s">
        <v>398</v>
      </c>
      <c r="P2224" s="22" t="s">
        <v>34249</v>
      </c>
      <c r="Q2224" s="22" t="s">
        <v>34250</v>
      </c>
      <c r="R2224" s="38">
        <v>0</v>
      </c>
    </row>
    <row r="2225" spans="1:18" ht="12.75">
      <c r="A2225" s="22" t="s">
        <v>60</v>
      </c>
      <c r="B2225" s="22" t="s">
        <v>15226</v>
      </c>
      <c r="C2225" s="22" t="s">
        <v>68</v>
      </c>
      <c r="D2225" s="22" t="s">
        <v>61</v>
      </c>
      <c r="E2225" s="31">
        <v>43123.599386574075</v>
      </c>
      <c r="F2225" s="22" t="s">
        <v>25620</v>
      </c>
      <c r="G2225" s="22" t="s">
        <v>34254</v>
      </c>
      <c r="H2225" s="22" t="s">
        <v>95</v>
      </c>
      <c r="I2225" s="22" t="s">
        <v>34255</v>
      </c>
      <c r="J2225" s="37" t="s">
        <v>25622</v>
      </c>
      <c r="K2225" s="37" t="s">
        <v>25623</v>
      </c>
      <c r="L2225" s="37" t="s">
        <v>25623</v>
      </c>
      <c r="M2225" s="37" t="s">
        <v>34256</v>
      </c>
      <c r="N2225" s="37" t="s">
        <v>691</v>
      </c>
      <c r="O2225" s="37" t="s">
        <v>692</v>
      </c>
      <c r="P2225" s="22" t="s">
        <v>34257</v>
      </c>
      <c r="Q2225" s="22" t="s">
        <v>34258</v>
      </c>
      <c r="R2225" s="38">
        <v>0</v>
      </c>
    </row>
    <row r="2226" spans="1:18" ht="12.75">
      <c r="A2226" s="22" t="s">
        <v>60</v>
      </c>
      <c r="B2226" s="22" t="s">
        <v>15226</v>
      </c>
      <c r="C2226" s="22" t="s">
        <v>68</v>
      </c>
      <c r="D2226" s="22" t="s">
        <v>61</v>
      </c>
      <c r="E2226" s="31">
        <v>43123.629710648143</v>
      </c>
      <c r="F2226" s="22" t="s">
        <v>25620</v>
      </c>
      <c r="G2226" s="22" t="s">
        <v>34259</v>
      </c>
      <c r="H2226" s="22" t="s">
        <v>95</v>
      </c>
      <c r="I2226" s="22" t="s">
        <v>19462</v>
      </c>
      <c r="J2226" s="37" t="s">
        <v>25622</v>
      </c>
      <c r="K2226" s="37" t="s">
        <v>25623</v>
      </c>
      <c r="L2226" s="37" t="s">
        <v>25623</v>
      </c>
      <c r="M2226" s="37" t="s">
        <v>34260</v>
      </c>
      <c r="N2226" s="37" t="s">
        <v>691</v>
      </c>
      <c r="O2226" s="37" t="s">
        <v>692</v>
      </c>
      <c r="P2226" s="22" t="s">
        <v>34257</v>
      </c>
      <c r="Q2226" s="22" t="s">
        <v>34258</v>
      </c>
      <c r="R2226" s="38">
        <v>0</v>
      </c>
    </row>
    <row r="2227" spans="1:18" ht="12.75">
      <c r="A2227" s="22" t="s">
        <v>60</v>
      </c>
      <c r="B2227" s="22" t="s">
        <v>15226</v>
      </c>
      <c r="C2227" s="22" t="s">
        <v>68</v>
      </c>
      <c r="D2227" s="22" t="s">
        <v>61</v>
      </c>
      <c r="E2227" s="31">
        <v>43123.743923611109</v>
      </c>
      <c r="F2227" s="22" t="s">
        <v>25620</v>
      </c>
      <c r="G2227" s="22" t="s">
        <v>34261</v>
      </c>
      <c r="H2227" s="22" t="s">
        <v>95</v>
      </c>
      <c r="I2227" s="22" t="s">
        <v>18500</v>
      </c>
      <c r="J2227" s="37" t="s">
        <v>25622</v>
      </c>
      <c r="K2227" s="37" t="s">
        <v>25623</v>
      </c>
      <c r="L2227" s="37" t="s">
        <v>25623</v>
      </c>
      <c r="M2227" s="37" t="s">
        <v>34262</v>
      </c>
      <c r="N2227" s="37" t="s">
        <v>691</v>
      </c>
      <c r="O2227" s="37" t="s">
        <v>692</v>
      </c>
      <c r="P2227" s="22" t="s">
        <v>34249</v>
      </c>
      <c r="Q2227" s="22" t="s">
        <v>34250</v>
      </c>
      <c r="R2227" s="38">
        <v>0</v>
      </c>
    </row>
    <row r="2228" spans="1:18" ht="12.75">
      <c r="A2228" s="22" t="s">
        <v>60</v>
      </c>
      <c r="B2228" s="22" t="s">
        <v>15226</v>
      </c>
      <c r="C2228" s="22" t="s">
        <v>68</v>
      </c>
      <c r="D2228" s="22" t="s">
        <v>61</v>
      </c>
      <c r="E2228" s="31">
        <v>43131.779710648145</v>
      </c>
      <c r="F2228" s="22" t="s">
        <v>25620</v>
      </c>
      <c r="G2228" s="22" t="s">
        <v>34263</v>
      </c>
      <c r="H2228" s="22" t="s">
        <v>95</v>
      </c>
      <c r="I2228" s="22" t="s">
        <v>21029</v>
      </c>
      <c r="J2228" s="37" t="s">
        <v>25622</v>
      </c>
      <c r="K2228" s="37" t="s">
        <v>25623</v>
      </c>
      <c r="L2228" s="37" t="s">
        <v>25623</v>
      </c>
      <c r="M2228" s="37" t="s">
        <v>34264</v>
      </c>
      <c r="N2228" s="37" t="s">
        <v>16595</v>
      </c>
      <c r="O2228" s="37" t="s">
        <v>16596</v>
      </c>
      <c r="P2228" s="22" t="s">
        <v>34265</v>
      </c>
      <c r="Q2228" s="22" t="s">
        <v>34266</v>
      </c>
      <c r="R2228" s="38">
        <v>0</v>
      </c>
    </row>
    <row r="2229" spans="1:18" ht="12.75">
      <c r="A2229" s="22" t="s">
        <v>60</v>
      </c>
      <c r="B2229" s="22" t="s">
        <v>16478</v>
      </c>
      <c r="C2229" s="22" t="s">
        <v>68</v>
      </c>
      <c r="D2229" s="22" t="s">
        <v>61</v>
      </c>
      <c r="E2229" s="31">
        <v>43103.454479166663</v>
      </c>
      <c r="F2229" s="22" t="s">
        <v>25620</v>
      </c>
      <c r="G2229" s="22" t="s">
        <v>34267</v>
      </c>
      <c r="H2229" s="22" t="s">
        <v>95</v>
      </c>
      <c r="I2229" s="22" t="s">
        <v>34268</v>
      </c>
      <c r="J2229" s="37" t="s">
        <v>25622</v>
      </c>
      <c r="K2229" s="37" t="s">
        <v>25623</v>
      </c>
      <c r="L2229" s="37" t="s">
        <v>25623</v>
      </c>
      <c r="M2229" s="37" t="s">
        <v>34269</v>
      </c>
      <c r="N2229" s="37" t="s">
        <v>16839</v>
      </c>
      <c r="O2229" s="37" t="s">
        <v>16840</v>
      </c>
      <c r="P2229" s="22" t="s">
        <v>34270</v>
      </c>
      <c r="Q2229" s="22" t="s">
        <v>34271</v>
      </c>
      <c r="R2229" s="38">
        <v>0</v>
      </c>
    </row>
    <row r="2230" spans="1:18" ht="12.75">
      <c r="A2230" s="22" t="s">
        <v>60</v>
      </c>
      <c r="B2230" s="22" t="s">
        <v>16478</v>
      </c>
      <c r="C2230" s="22" t="s">
        <v>68</v>
      </c>
      <c r="D2230" s="22" t="s">
        <v>61</v>
      </c>
      <c r="E2230" s="31">
        <v>43103.456400462965</v>
      </c>
      <c r="F2230" s="22" t="s">
        <v>25620</v>
      </c>
      <c r="G2230" s="22" t="s">
        <v>34272</v>
      </c>
      <c r="H2230" s="22" t="s">
        <v>95</v>
      </c>
      <c r="I2230" s="22" t="s">
        <v>34273</v>
      </c>
      <c r="J2230" s="37" t="s">
        <v>25622</v>
      </c>
      <c r="K2230" s="37" t="s">
        <v>25623</v>
      </c>
      <c r="L2230" s="37" t="s">
        <v>25623</v>
      </c>
      <c r="M2230" s="37" t="s">
        <v>34274</v>
      </c>
      <c r="N2230" s="37" t="s">
        <v>16839</v>
      </c>
      <c r="O2230" s="37" t="s">
        <v>16840</v>
      </c>
      <c r="P2230" s="22" t="s">
        <v>34270</v>
      </c>
      <c r="Q2230" s="22" t="s">
        <v>34271</v>
      </c>
      <c r="R2230" s="38">
        <v>0</v>
      </c>
    </row>
    <row r="2231" spans="1:18" ht="12.75">
      <c r="A2231" s="22" t="s">
        <v>60</v>
      </c>
      <c r="B2231" s="22" t="s">
        <v>16478</v>
      </c>
      <c r="C2231" s="22" t="s">
        <v>68</v>
      </c>
      <c r="D2231" s="22" t="s">
        <v>61</v>
      </c>
      <c r="E2231" s="31">
        <v>43103.575231481482</v>
      </c>
      <c r="F2231" s="22" t="s">
        <v>25620</v>
      </c>
      <c r="G2231" s="22" t="s">
        <v>34275</v>
      </c>
      <c r="H2231" s="22" t="s">
        <v>95</v>
      </c>
      <c r="I2231" s="22" t="s">
        <v>22190</v>
      </c>
      <c r="J2231" s="37" t="s">
        <v>25622</v>
      </c>
      <c r="K2231" s="37" t="s">
        <v>25623</v>
      </c>
      <c r="L2231" s="37" t="s">
        <v>25623</v>
      </c>
      <c r="M2231" s="37" t="s">
        <v>34276</v>
      </c>
      <c r="N2231" s="37" t="s">
        <v>691</v>
      </c>
      <c r="O2231" s="37" t="s">
        <v>692</v>
      </c>
      <c r="P2231" s="22" t="s">
        <v>34277</v>
      </c>
      <c r="Q2231" s="22" t="s">
        <v>34278</v>
      </c>
      <c r="R2231" s="38">
        <v>0</v>
      </c>
    </row>
    <row r="2232" spans="1:18" ht="12.75">
      <c r="A2232" s="22" t="s">
        <v>60</v>
      </c>
      <c r="B2232" s="22" t="s">
        <v>16478</v>
      </c>
      <c r="C2232" s="22" t="s">
        <v>68</v>
      </c>
      <c r="D2232" s="22" t="s">
        <v>61</v>
      </c>
      <c r="E2232" s="31">
        <v>43105.465231481481</v>
      </c>
      <c r="F2232" s="22" t="s">
        <v>25620</v>
      </c>
      <c r="G2232" s="22" t="s">
        <v>34279</v>
      </c>
      <c r="H2232" s="22" t="s">
        <v>95</v>
      </c>
      <c r="I2232" s="22" t="s">
        <v>21571</v>
      </c>
      <c r="J2232" s="37" t="s">
        <v>25622</v>
      </c>
      <c r="K2232" s="37" t="s">
        <v>25623</v>
      </c>
      <c r="L2232" s="37" t="s">
        <v>25623</v>
      </c>
      <c r="M2232" s="37" t="s">
        <v>34280</v>
      </c>
      <c r="N2232" s="37" t="s">
        <v>639</v>
      </c>
      <c r="O2232" s="37" t="s">
        <v>640</v>
      </c>
      <c r="P2232" s="22" t="s">
        <v>34281</v>
      </c>
      <c r="Q2232" s="22" t="s">
        <v>34282</v>
      </c>
      <c r="R2232" s="38">
        <v>0</v>
      </c>
    </row>
    <row r="2233" spans="1:18" ht="12.75">
      <c r="A2233" s="22" t="s">
        <v>60</v>
      </c>
      <c r="B2233" s="22" t="s">
        <v>16478</v>
      </c>
      <c r="C2233" s="22" t="s">
        <v>68</v>
      </c>
      <c r="D2233" s="22" t="s">
        <v>61</v>
      </c>
      <c r="E2233" s="31">
        <v>43112.384930555556</v>
      </c>
      <c r="F2233" s="22" t="s">
        <v>25620</v>
      </c>
      <c r="G2233" s="22" t="s">
        <v>34283</v>
      </c>
      <c r="H2233" s="22" t="s">
        <v>95</v>
      </c>
      <c r="I2233" s="22" t="s">
        <v>17367</v>
      </c>
      <c r="J2233" s="37" t="s">
        <v>25622</v>
      </c>
      <c r="K2233" s="37" t="s">
        <v>25623</v>
      </c>
      <c r="L2233" s="37" t="s">
        <v>25623</v>
      </c>
      <c r="M2233" s="37" t="s">
        <v>34284</v>
      </c>
      <c r="N2233" s="37" t="s">
        <v>3065</v>
      </c>
      <c r="O2233" s="37" t="s">
        <v>3066</v>
      </c>
      <c r="P2233" s="22" t="s">
        <v>34285</v>
      </c>
      <c r="Q2233" s="22" t="s">
        <v>34286</v>
      </c>
      <c r="R2233" s="38">
        <v>0</v>
      </c>
    </row>
    <row r="2234" spans="1:18" ht="12.75">
      <c r="A2234" s="22" t="s">
        <v>60</v>
      </c>
      <c r="B2234" s="22" t="s">
        <v>16478</v>
      </c>
      <c r="C2234" s="22" t="s">
        <v>68</v>
      </c>
      <c r="D2234" s="22" t="s">
        <v>61</v>
      </c>
      <c r="E2234" s="31">
        <v>43112.422939814816</v>
      </c>
      <c r="F2234" s="22" t="s">
        <v>25620</v>
      </c>
      <c r="G2234" s="22" t="s">
        <v>34287</v>
      </c>
      <c r="H2234" s="22" t="s">
        <v>95</v>
      </c>
      <c r="I2234" s="22" t="s">
        <v>34288</v>
      </c>
      <c r="J2234" s="37" t="s">
        <v>25622</v>
      </c>
      <c r="K2234" s="37" t="s">
        <v>25623</v>
      </c>
      <c r="L2234" s="37" t="s">
        <v>25623</v>
      </c>
      <c r="M2234" s="37" t="s">
        <v>34289</v>
      </c>
      <c r="N2234" s="37" t="s">
        <v>11371</v>
      </c>
      <c r="O2234" s="37" t="s">
        <v>11372</v>
      </c>
      <c r="P2234" s="22" t="s">
        <v>34290</v>
      </c>
      <c r="Q2234" s="22" t="s">
        <v>34291</v>
      </c>
      <c r="R2234" s="38">
        <v>0</v>
      </c>
    </row>
    <row r="2235" spans="1:18" ht="12.75">
      <c r="A2235" s="22" t="s">
        <v>60</v>
      </c>
      <c r="B2235" s="22" t="s">
        <v>16478</v>
      </c>
      <c r="C2235" s="22" t="s">
        <v>68</v>
      </c>
      <c r="D2235" s="22" t="s">
        <v>61</v>
      </c>
      <c r="E2235" s="31">
        <v>43112.465532407405</v>
      </c>
      <c r="F2235" s="22" t="s">
        <v>25620</v>
      </c>
      <c r="G2235" s="22" t="s">
        <v>34292</v>
      </c>
      <c r="H2235" s="22" t="s">
        <v>95</v>
      </c>
      <c r="I2235" s="22" t="s">
        <v>18102</v>
      </c>
      <c r="J2235" s="37" t="s">
        <v>25622</v>
      </c>
      <c r="K2235" s="37" t="s">
        <v>25623</v>
      </c>
      <c r="L2235" s="37" t="s">
        <v>25623</v>
      </c>
      <c r="M2235" s="37" t="s">
        <v>34293</v>
      </c>
      <c r="N2235" s="37" t="s">
        <v>11371</v>
      </c>
      <c r="O2235" s="37" t="s">
        <v>11372</v>
      </c>
      <c r="P2235" s="22" t="s">
        <v>34290</v>
      </c>
      <c r="Q2235" s="22" t="s">
        <v>34291</v>
      </c>
      <c r="R2235" s="38">
        <v>0</v>
      </c>
    </row>
    <row r="2236" spans="1:18" ht="12.75">
      <c r="A2236" s="22" t="s">
        <v>60</v>
      </c>
      <c r="B2236" s="22" t="s">
        <v>16478</v>
      </c>
      <c r="C2236" s="22" t="s">
        <v>68</v>
      </c>
      <c r="D2236" s="22" t="s">
        <v>61</v>
      </c>
      <c r="E2236" s="31">
        <v>43123.48909722222</v>
      </c>
      <c r="F2236" s="22" t="s">
        <v>25620</v>
      </c>
      <c r="G2236" s="22" t="s">
        <v>34294</v>
      </c>
      <c r="H2236" s="22" t="s">
        <v>95</v>
      </c>
      <c r="I2236" s="22" t="s">
        <v>18088</v>
      </c>
      <c r="J2236" s="37" t="s">
        <v>25622</v>
      </c>
      <c r="K2236" s="37" t="s">
        <v>25623</v>
      </c>
      <c r="L2236" s="37" t="s">
        <v>25623</v>
      </c>
      <c r="M2236" s="37" t="s">
        <v>34295</v>
      </c>
      <c r="N2236" s="37" t="s">
        <v>18089</v>
      </c>
      <c r="O2236" s="37" t="s">
        <v>18090</v>
      </c>
      <c r="P2236" s="22" t="s">
        <v>34296</v>
      </c>
      <c r="Q2236" s="22" t="s">
        <v>34297</v>
      </c>
      <c r="R2236" s="38">
        <v>0</v>
      </c>
    </row>
    <row r="2237" spans="1:18" ht="12.75">
      <c r="A2237" s="22" t="s">
        <v>60</v>
      </c>
      <c r="B2237" s="22" t="s">
        <v>16478</v>
      </c>
      <c r="C2237" s="22" t="s">
        <v>68</v>
      </c>
      <c r="D2237" s="22" t="s">
        <v>61</v>
      </c>
      <c r="E2237" s="31">
        <v>43124.384872685187</v>
      </c>
      <c r="F2237" s="22" t="s">
        <v>25620</v>
      </c>
      <c r="G2237" s="22" t="s">
        <v>34298</v>
      </c>
      <c r="H2237" s="22" t="s">
        <v>95</v>
      </c>
      <c r="I2237" s="22" t="s">
        <v>34299</v>
      </c>
      <c r="J2237" s="37" t="s">
        <v>25622</v>
      </c>
      <c r="K2237" s="37" t="s">
        <v>25623</v>
      </c>
      <c r="L2237" s="37" t="s">
        <v>25623</v>
      </c>
      <c r="M2237" s="37" t="s">
        <v>34300</v>
      </c>
      <c r="N2237" s="37" t="s">
        <v>768</v>
      </c>
      <c r="O2237" s="37" t="s">
        <v>769</v>
      </c>
      <c r="P2237" s="22" t="s">
        <v>34301</v>
      </c>
      <c r="Q2237" s="22" t="s">
        <v>34302</v>
      </c>
      <c r="R2237" s="38">
        <v>0</v>
      </c>
    </row>
    <row r="2238" spans="1:18" ht="12.75">
      <c r="A2238" s="22" t="s">
        <v>60</v>
      </c>
      <c r="B2238" s="22" t="s">
        <v>16478</v>
      </c>
      <c r="C2238" s="22" t="s">
        <v>68</v>
      </c>
      <c r="D2238" s="22" t="s">
        <v>61</v>
      </c>
      <c r="E2238" s="31">
        <v>43124.42833333333</v>
      </c>
      <c r="F2238" s="22" t="s">
        <v>25620</v>
      </c>
      <c r="G2238" s="22" t="s">
        <v>34303</v>
      </c>
      <c r="H2238" s="22" t="s">
        <v>95</v>
      </c>
      <c r="I2238" s="22" t="s">
        <v>16500</v>
      </c>
      <c r="J2238" s="37" t="s">
        <v>25622</v>
      </c>
      <c r="K2238" s="37" t="s">
        <v>25623</v>
      </c>
      <c r="L2238" s="37" t="s">
        <v>25623</v>
      </c>
      <c r="M2238" s="37" t="s">
        <v>34304</v>
      </c>
      <c r="N2238" s="37" t="s">
        <v>768</v>
      </c>
      <c r="O2238" s="37" t="s">
        <v>769</v>
      </c>
      <c r="P2238" s="22" t="s">
        <v>34301</v>
      </c>
      <c r="Q2238" s="22" t="s">
        <v>34302</v>
      </c>
      <c r="R2238" s="38">
        <v>0</v>
      </c>
    </row>
    <row r="2239" spans="1:18" ht="12.75">
      <c r="A2239" s="22" t="s">
        <v>60</v>
      </c>
      <c r="B2239" s="22" t="s">
        <v>16478</v>
      </c>
      <c r="C2239" s="22" t="s">
        <v>68</v>
      </c>
      <c r="D2239" s="22" t="s">
        <v>61</v>
      </c>
      <c r="E2239" s="31">
        <v>43131.521886574075</v>
      </c>
      <c r="F2239" s="22" t="s">
        <v>25620</v>
      </c>
      <c r="G2239" s="22" t="s">
        <v>34305</v>
      </c>
      <c r="H2239" s="22" t="s">
        <v>95</v>
      </c>
      <c r="I2239" s="22" t="s">
        <v>34306</v>
      </c>
      <c r="J2239" s="37" t="s">
        <v>25622</v>
      </c>
      <c r="K2239" s="37" t="s">
        <v>25623</v>
      </c>
      <c r="L2239" s="37" t="s">
        <v>25623</v>
      </c>
      <c r="M2239" s="37" t="s">
        <v>34307</v>
      </c>
      <c r="N2239" s="37" t="s">
        <v>1673</v>
      </c>
      <c r="O2239" s="37" t="s">
        <v>1674</v>
      </c>
      <c r="P2239" s="22" t="s">
        <v>34308</v>
      </c>
      <c r="Q2239" s="22" t="s">
        <v>34309</v>
      </c>
      <c r="R2239" s="38">
        <v>0</v>
      </c>
    </row>
    <row r="2240" spans="1:18" ht="12.75">
      <c r="A2240" s="22" t="s">
        <v>60</v>
      </c>
      <c r="B2240" s="22" t="s">
        <v>16478</v>
      </c>
      <c r="C2240" s="22" t="s">
        <v>68</v>
      </c>
      <c r="D2240" s="22" t="s">
        <v>61</v>
      </c>
      <c r="E2240" s="31">
        <v>43131.522719907407</v>
      </c>
      <c r="F2240" s="22" t="s">
        <v>25620</v>
      </c>
      <c r="G2240" s="22" t="s">
        <v>34310</v>
      </c>
      <c r="H2240" s="22" t="s">
        <v>95</v>
      </c>
      <c r="I2240" s="22" t="s">
        <v>16886</v>
      </c>
      <c r="J2240" s="37" t="s">
        <v>25622</v>
      </c>
      <c r="K2240" s="37" t="s">
        <v>25623</v>
      </c>
      <c r="L2240" s="37" t="s">
        <v>25623</v>
      </c>
      <c r="M2240" s="37" t="s">
        <v>34311</v>
      </c>
      <c r="N2240" s="37" t="s">
        <v>1673</v>
      </c>
      <c r="O2240" s="37" t="s">
        <v>1674</v>
      </c>
      <c r="P2240" s="22" t="s">
        <v>34308</v>
      </c>
      <c r="Q2240" s="22" t="s">
        <v>34309</v>
      </c>
      <c r="R2240" s="38">
        <v>0</v>
      </c>
    </row>
    <row r="2241" spans="1:18" ht="12.75">
      <c r="A2241" s="22" t="s">
        <v>60</v>
      </c>
      <c r="B2241" s="22" t="s">
        <v>16478</v>
      </c>
      <c r="C2241" s="22" t="s">
        <v>68</v>
      </c>
      <c r="D2241" s="22" t="s">
        <v>61</v>
      </c>
      <c r="E2241" s="31">
        <v>43131.564328703702</v>
      </c>
      <c r="F2241" s="22" t="s">
        <v>25620</v>
      </c>
      <c r="G2241" s="22" t="s">
        <v>34312</v>
      </c>
      <c r="H2241" s="22" t="s">
        <v>95</v>
      </c>
      <c r="I2241" s="22" t="s">
        <v>18136</v>
      </c>
      <c r="J2241" s="37" t="s">
        <v>25622</v>
      </c>
      <c r="K2241" s="37" t="s">
        <v>25623</v>
      </c>
      <c r="L2241" s="37" t="s">
        <v>25623</v>
      </c>
      <c r="M2241" s="37" t="s">
        <v>34313</v>
      </c>
      <c r="N2241" s="37" t="s">
        <v>9667</v>
      </c>
      <c r="O2241" s="37" t="s">
        <v>9668</v>
      </c>
      <c r="P2241" s="22" t="s">
        <v>34314</v>
      </c>
      <c r="Q2241" s="22" t="s">
        <v>34315</v>
      </c>
      <c r="R2241" s="38">
        <v>0</v>
      </c>
    </row>
    <row r="2242" spans="1:18" ht="12.75">
      <c r="A2242" s="22" t="s">
        <v>60</v>
      </c>
      <c r="B2242" s="22" t="s">
        <v>15674</v>
      </c>
      <c r="C2242" s="22" t="s">
        <v>68</v>
      </c>
      <c r="D2242" s="22" t="s">
        <v>61</v>
      </c>
      <c r="E2242" s="31">
        <v>43108.459027777775</v>
      </c>
      <c r="F2242" s="22" t="s">
        <v>25837</v>
      </c>
      <c r="G2242" s="22" t="s">
        <v>34316</v>
      </c>
      <c r="H2242" s="22" t="s">
        <v>95</v>
      </c>
      <c r="I2242" s="22" t="s">
        <v>34317</v>
      </c>
      <c r="J2242" s="37" t="s">
        <v>25622</v>
      </c>
      <c r="K2242" s="37" t="s">
        <v>25623</v>
      </c>
      <c r="L2242" s="37" t="s">
        <v>25623</v>
      </c>
      <c r="M2242" s="37" t="s">
        <v>34318</v>
      </c>
      <c r="N2242" s="37" t="s">
        <v>115</v>
      </c>
      <c r="O2242" s="37" t="s">
        <v>116</v>
      </c>
      <c r="P2242" s="22" t="s">
        <v>34319</v>
      </c>
      <c r="Q2242" s="22" t="s">
        <v>34320</v>
      </c>
      <c r="R2242" s="38">
        <v>0</v>
      </c>
    </row>
    <row r="2243" spans="1:18" ht="12.75">
      <c r="A2243" s="22" t="s">
        <v>60</v>
      </c>
      <c r="B2243" s="22" t="s">
        <v>15674</v>
      </c>
      <c r="C2243" s="22" t="s">
        <v>68</v>
      </c>
      <c r="D2243" s="22" t="s">
        <v>61</v>
      </c>
      <c r="E2243" s="31">
        <v>43108.682442129626</v>
      </c>
      <c r="F2243" s="22" t="s">
        <v>25837</v>
      </c>
      <c r="G2243" s="22" t="s">
        <v>34321</v>
      </c>
      <c r="H2243" s="22" t="s">
        <v>95</v>
      </c>
      <c r="I2243" s="22" t="s">
        <v>34322</v>
      </c>
      <c r="J2243" s="37" t="s">
        <v>25622</v>
      </c>
      <c r="K2243" s="37" t="s">
        <v>25623</v>
      </c>
      <c r="L2243" s="37" t="s">
        <v>25623</v>
      </c>
      <c r="M2243" s="37" t="s">
        <v>34323</v>
      </c>
      <c r="N2243" s="37" t="s">
        <v>115</v>
      </c>
      <c r="O2243" s="37" t="s">
        <v>116</v>
      </c>
      <c r="P2243" s="22" t="s">
        <v>34319</v>
      </c>
      <c r="Q2243" s="22" t="s">
        <v>34320</v>
      </c>
      <c r="R2243" s="38">
        <v>0</v>
      </c>
    </row>
    <row r="2244" spans="1:18" ht="12.75">
      <c r="A2244" s="22" t="s">
        <v>60</v>
      </c>
      <c r="B2244" s="22" t="s">
        <v>15674</v>
      </c>
      <c r="C2244" s="22" t="s">
        <v>68</v>
      </c>
      <c r="D2244" s="22" t="s">
        <v>61</v>
      </c>
      <c r="E2244" s="31">
        <v>43111.523969907408</v>
      </c>
      <c r="F2244" s="22" t="s">
        <v>25620</v>
      </c>
      <c r="G2244" s="22" t="s">
        <v>34324</v>
      </c>
      <c r="H2244" s="22" t="s">
        <v>95</v>
      </c>
      <c r="I2244" s="22" t="s">
        <v>34325</v>
      </c>
      <c r="J2244" s="37" t="s">
        <v>25622</v>
      </c>
      <c r="K2244" s="37" t="s">
        <v>25623</v>
      </c>
      <c r="L2244" s="37" t="s">
        <v>25623</v>
      </c>
      <c r="M2244" s="37" t="s">
        <v>34326</v>
      </c>
      <c r="N2244" s="37" t="s">
        <v>1290</v>
      </c>
      <c r="O2244" s="37" t="s">
        <v>1291</v>
      </c>
      <c r="P2244" s="22" t="s">
        <v>34327</v>
      </c>
      <c r="Q2244" s="22" t="s">
        <v>34328</v>
      </c>
      <c r="R2244" s="38">
        <v>0</v>
      </c>
    </row>
    <row r="2245" spans="1:18" ht="12.75">
      <c r="A2245" s="22" t="s">
        <v>60</v>
      </c>
      <c r="B2245" s="22" t="s">
        <v>15674</v>
      </c>
      <c r="C2245" s="22" t="s">
        <v>68</v>
      </c>
      <c r="D2245" s="22" t="s">
        <v>61</v>
      </c>
      <c r="E2245" s="31">
        <v>43115.693090277775</v>
      </c>
      <c r="F2245" s="22" t="s">
        <v>25620</v>
      </c>
      <c r="G2245" s="22" t="s">
        <v>34329</v>
      </c>
      <c r="H2245" s="22" t="s">
        <v>95</v>
      </c>
      <c r="I2245" s="22" t="s">
        <v>16812</v>
      </c>
      <c r="J2245" s="37" t="s">
        <v>25622</v>
      </c>
      <c r="K2245" s="37" t="s">
        <v>25623</v>
      </c>
      <c r="L2245" s="37" t="s">
        <v>25623</v>
      </c>
      <c r="M2245" s="37" t="s">
        <v>34330</v>
      </c>
      <c r="N2245" s="37" t="s">
        <v>209</v>
      </c>
      <c r="O2245" s="37" t="s">
        <v>210</v>
      </c>
      <c r="P2245" s="22" t="s">
        <v>34331</v>
      </c>
      <c r="Q2245" s="22" t="s">
        <v>34332</v>
      </c>
      <c r="R2245" s="38">
        <v>0</v>
      </c>
    </row>
    <row r="2246" spans="1:18" ht="12.75">
      <c r="A2246" s="22" t="s">
        <v>60</v>
      </c>
      <c r="B2246" s="22" t="s">
        <v>15674</v>
      </c>
      <c r="C2246" s="22" t="s">
        <v>68</v>
      </c>
      <c r="D2246" s="22" t="s">
        <v>61</v>
      </c>
      <c r="E2246" s="31">
        <v>43116.491689814815</v>
      </c>
      <c r="F2246" s="22" t="s">
        <v>25620</v>
      </c>
      <c r="G2246" s="22" t="s">
        <v>34333</v>
      </c>
      <c r="H2246" s="22" t="s">
        <v>95</v>
      </c>
      <c r="I2246" s="22" t="s">
        <v>21602</v>
      </c>
      <c r="J2246" s="37" t="s">
        <v>25622</v>
      </c>
      <c r="K2246" s="37" t="s">
        <v>25623</v>
      </c>
      <c r="L2246" s="37" t="s">
        <v>25623</v>
      </c>
      <c r="M2246" s="37" t="s">
        <v>34334</v>
      </c>
      <c r="N2246" s="37" t="s">
        <v>115</v>
      </c>
      <c r="O2246" s="37" t="s">
        <v>116</v>
      </c>
      <c r="P2246" s="22" t="s">
        <v>34335</v>
      </c>
      <c r="Q2246" s="22" t="s">
        <v>34336</v>
      </c>
      <c r="R2246" s="38">
        <v>0</v>
      </c>
    </row>
    <row r="2247" spans="1:18" ht="12.75">
      <c r="A2247" s="22" t="s">
        <v>60</v>
      </c>
      <c r="B2247" s="22" t="s">
        <v>15674</v>
      </c>
      <c r="C2247" s="22" t="s">
        <v>68</v>
      </c>
      <c r="D2247" s="22" t="s">
        <v>61</v>
      </c>
      <c r="E2247" s="31">
        <v>43118.410729166666</v>
      </c>
      <c r="F2247" s="22" t="s">
        <v>25620</v>
      </c>
      <c r="G2247" s="22" t="s">
        <v>34337</v>
      </c>
      <c r="H2247" s="22" t="s">
        <v>95</v>
      </c>
      <c r="I2247" s="22" t="s">
        <v>17472</v>
      </c>
      <c r="J2247" s="37" t="s">
        <v>25622</v>
      </c>
      <c r="K2247" s="37" t="s">
        <v>25623</v>
      </c>
      <c r="L2247" s="37" t="s">
        <v>25623</v>
      </c>
      <c r="M2247" s="37" t="s">
        <v>34338</v>
      </c>
      <c r="N2247" s="37" t="s">
        <v>176</v>
      </c>
      <c r="O2247" s="37" t="s">
        <v>177</v>
      </c>
      <c r="P2247" s="22" t="s">
        <v>34339</v>
      </c>
      <c r="Q2247" s="22" t="s">
        <v>34340</v>
      </c>
      <c r="R2247" s="38">
        <v>0</v>
      </c>
    </row>
    <row r="2248" spans="1:18" ht="12.75">
      <c r="A2248" s="22" t="s">
        <v>60</v>
      </c>
      <c r="B2248" s="22" t="s">
        <v>15674</v>
      </c>
      <c r="C2248" s="22" t="s">
        <v>68</v>
      </c>
      <c r="D2248" s="22" t="s">
        <v>61</v>
      </c>
      <c r="E2248" s="31">
        <v>43118.625891203701</v>
      </c>
      <c r="F2248" s="22" t="s">
        <v>25620</v>
      </c>
      <c r="G2248" s="22" t="s">
        <v>34341</v>
      </c>
      <c r="H2248" s="22" t="s">
        <v>95</v>
      </c>
      <c r="I2248" s="22" t="s">
        <v>34342</v>
      </c>
      <c r="J2248" s="37" t="s">
        <v>25622</v>
      </c>
      <c r="K2248" s="37" t="s">
        <v>25623</v>
      </c>
      <c r="L2248" s="37" t="s">
        <v>25623</v>
      </c>
      <c r="M2248" s="37" t="s">
        <v>34343</v>
      </c>
      <c r="N2248" s="37" t="s">
        <v>472</v>
      </c>
      <c r="O2248" s="37" t="s">
        <v>473</v>
      </c>
      <c r="P2248" s="22" t="s">
        <v>34344</v>
      </c>
      <c r="Q2248" s="22" t="s">
        <v>34345</v>
      </c>
      <c r="R2248" s="38">
        <v>0</v>
      </c>
    </row>
    <row r="2249" spans="1:18" ht="12.75">
      <c r="A2249" s="22" t="s">
        <v>60</v>
      </c>
      <c r="B2249" s="22" t="s">
        <v>15674</v>
      </c>
      <c r="C2249" s="22" t="s">
        <v>68</v>
      </c>
      <c r="D2249" s="22" t="s">
        <v>61</v>
      </c>
      <c r="E2249" s="31">
        <v>43123.477002314816</v>
      </c>
      <c r="F2249" s="22" t="s">
        <v>25620</v>
      </c>
      <c r="G2249" s="22" t="s">
        <v>34346</v>
      </c>
      <c r="H2249" s="22" t="s">
        <v>95</v>
      </c>
      <c r="I2249" s="22" t="s">
        <v>19335</v>
      </c>
      <c r="J2249" s="37" t="s">
        <v>25622</v>
      </c>
      <c r="K2249" s="37" t="s">
        <v>25623</v>
      </c>
      <c r="L2249" s="37" t="s">
        <v>25623</v>
      </c>
      <c r="M2249" s="37" t="s">
        <v>34347</v>
      </c>
      <c r="N2249" s="37" t="s">
        <v>3222</v>
      </c>
      <c r="O2249" s="37" t="s">
        <v>3223</v>
      </c>
      <c r="P2249" s="22" t="s">
        <v>34348</v>
      </c>
      <c r="Q2249" s="22" t="s">
        <v>34349</v>
      </c>
      <c r="R2249" s="38">
        <v>0</v>
      </c>
    </row>
    <row r="2250" spans="1:18" ht="12.75">
      <c r="A2250" s="22" t="s">
        <v>60</v>
      </c>
      <c r="B2250" s="22" t="s">
        <v>15674</v>
      </c>
      <c r="C2250" s="22" t="s">
        <v>68</v>
      </c>
      <c r="D2250" s="22" t="s">
        <v>61</v>
      </c>
      <c r="E2250" s="31">
        <v>43123.720509259256</v>
      </c>
      <c r="F2250" s="22" t="s">
        <v>25620</v>
      </c>
      <c r="G2250" s="22" t="s">
        <v>34350</v>
      </c>
      <c r="H2250" s="22" t="s">
        <v>95</v>
      </c>
      <c r="I2250" s="22" t="s">
        <v>17830</v>
      </c>
      <c r="J2250" s="37" t="s">
        <v>25622</v>
      </c>
      <c r="K2250" s="37" t="s">
        <v>25623</v>
      </c>
      <c r="L2250" s="37" t="s">
        <v>25623</v>
      </c>
      <c r="M2250" s="37" t="s">
        <v>34351</v>
      </c>
      <c r="N2250" s="37" t="s">
        <v>655</v>
      </c>
      <c r="O2250" s="37" t="s">
        <v>656</v>
      </c>
      <c r="P2250" s="22" t="s">
        <v>34352</v>
      </c>
      <c r="Q2250" s="22" t="s">
        <v>34353</v>
      </c>
      <c r="R2250" s="38">
        <v>0</v>
      </c>
    </row>
    <row r="2251" spans="1:18" ht="12.75">
      <c r="A2251" s="22" t="s">
        <v>60</v>
      </c>
      <c r="B2251" s="22" t="s">
        <v>15674</v>
      </c>
      <c r="C2251" s="22" t="s">
        <v>68</v>
      </c>
      <c r="D2251" s="22" t="s">
        <v>61</v>
      </c>
      <c r="E2251" s="31">
        <v>43127.644583333335</v>
      </c>
      <c r="F2251" s="22" t="s">
        <v>25620</v>
      </c>
      <c r="G2251" s="22" t="s">
        <v>34354</v>
      </c>
      <c r="H2251" s="22" t="s">
        <v>95</v>
      </c>
      <c r="I2251" s="22" t="s">
        <v>16057</v>
      </c>
      <c r="J2251" s="37" t="s">
        <v>25622</v>
      </c>
      <c r="K2251" s="37" t="s">
        <v>25623</v>
      </c>
      <c r="L2251" s="37" t="s">
        <v>25623</v>
      </c>
      <c r="M2251" s="37" t="s">
        <v>34355</v>
      </c>
      <c r="N2251" s="37" t="s">
        <v>176</v>
      </c>
      <c r="O2251" s="37" t="s">
        <v>177</v>
      </c>
      <c r="P2251" s="22" t="s">
        <v>34356</v>
      </c>
      <c r="Q2251" s="22" t="s">
        <v>34357</v>
      </c>
      <c r="R2251" s="38">
        <v>0</v>
      </c>
    </row>
    <row r="2252" spans="1:18" ht="12.75">
      <c r="A2252" s="22" t="s">
        <v>60</v>
      </c>
      <c r="B2252" s="22" t="s">
        <v>864</v>
      </c>
      <c r="C2252" s="22" t="s">
        <v>63</v>
      </c>
      <c r="D2252" s="22" t="s">
        <v>61</v>
      </c>
      <c r="E2252" s="31">
        <v>43103.479745370365</v>
      </c>
      <c r="F2252" s="22" t="s">
        <v>25620</v>
      </c>
      <c r="G2252" s="22" t="s">
        <v>34358</v>
      </c>
      <c r="H2252" s="22" t="s">
        <v>95</v>
      </c>
      <c r="I2252" s="22" t="s">
        <v>4042</v>
      </c>
      <c r="J2252" s="37" t="s">
        <v>25622</v>
      </c>
      <c r="K2252" s="37" t="s">
        <v>25623</v>
      </c>
      <c r="L2252" s="37" t="s">
        <v>25623</v>
      </c>
      <c r="M2252" s="37" t="s">
        <v>34359</v>
      </c>
      <c r="N2252" s="37" t="s">
        <v>695</v>
      </c>
      <c r="O2252" s="37" t="s">
        <v>696</v>
      </c>
      <c r="P2252" s="22" t="s">
        <v>34360</v>
      </c>
      <c r="Q2252" s="22" t="s">
        <v>34361</v>
      </c>
      <c r="R2252" s="38">
        <v>0</v>
      </c>
    </row>
    <row r="2253" spans="1:18" ht="12.75">
      <c r="A2253" s="22" t="s">
        <v>60</v>
      </c>
      <c r="B2253" s="22" t="s">
        <v>864</v>
      </c>
      <c r="C2253" s="22" t="s">
        <v>63</v>
      </c>
      <c r="D2253" s="22" t="s">
        <v>61</v>
      </c>
      <c r="E2253" s="31">
        <v>43104.704884259256</v>
      </c>
      <c r="F2253" s="22" t="s">
        <v>25620</v>
      </c>
      <c r="G2253" s="22" t="s">
        <v>34362</v>
      </c>
      <c r="H2253" s="22" t="s">
        <v>95</v>
      </c>
      <c r="I2253" s="22" t="s">
        <v>9009</v>
      </c>
      <c r="J2253" s="37" t="s">
        <v>25622</v>
      </c>
      <c r="K2253" s="37" t="s">
        <v>25623</v>
      </c>
      <c r="L2253" s="37" t="s">
        <v>25623</v>
      </c>
      <c r="M2253" s="37" t="s">
        <v>34363</v>
      </c>
      <c r="N2253" s="37" t="s">
        <v>110</v>
      </c>
      <c r="O2253" s="37" t="s">
        <v>111</v>
      </c>
      <c r="P2253" s="22" t="s">
        <v>34364</v>
      </c>
      <c r="Q2253" s="22" t="s">
        <v>34365</v>
      </c>
      <c r="R2253" s="38">
        <v>0</v>
      </c>
    </row>
    <row r="2254" spans="1:18" ht="12.75">
      <c r="A2254" s="22" t="s">
        <v>60</v>
      </c>
      <c r="B2254" s="22" t="s">
        <v>864</v>
      </c>
      <c r="C2254" s="22" t="s">
        <v>63</v>
      </c>
      <c r="D2254" s="22" t="s">
        <v>61</v>
      </c>
      <c r="E2254" s="31">
        <v>43110.578425925924</v>
      </c>
      <c r="F2254" s="22" t="s">
        <v>25620</v>
      </c>
      <c r="G2254" s="22" t="s">
        <v>34366</v>
      </c>
      <c r="H2254" s="22" t="s">
        <v>95</v>
      </c>
      <c r="I2254" s="22" t="s">
        <v>1031</v>
      </c>
      <c r="J2254" s="37" t="s">
        <v>25622</v>
      </c>
      <c r="K2254" s="37" t="s">
        <v>25623</v>
      </c>
      <c r="L2254" s="37" t="s">
        <v>25623</v>
      </c>
      <c r="M2254" s="37" t="s">
        <v>34367</v>
      </c>
      <c r="N2254" s="37" t="s">
        <v>105</v>
      </c>
      <c r="O2254" s="37" t="s">
        <v>106</v>
      </c>
      <c r="P2254" s="22" t="s">
        <v>34368</v>
      </c>
      <c r="Q2254" s="22" t="s">
        <v>34369</v>
      </c>
      <c r="R2254" s="38">
        <v>0</v>
      </c>
    </row>
    <row r="2255" spans="1:18" ht="12.75">
      <c r="A2255" s="22" t="s">
        <v>60</v>
      </c>
      <c r="B2255" s="22" t="s">
        <v>864</v>
      </c>
      <c r="C2255" s="22" t="s">
        <v>63</v>
      </c>
      <c r="D2255" s="22" t="s">
        <v>61</v>
      </c>
      <c r="E2255" s="31">
        <v>43116.434178240735</v>
      </c>
      <c r="F2255" s="22" t="s">
        <v>25620</v>
      </c>
      <c r="G2255" s="22" t="s">
        <v>34370</v>
      </c>
      <c r="H2255" s="22" t="s">
        <v>95</v>
      </c>
      <c r="I2255" s="22" t="s">
        <v>6391</v>
      </c>
      <c r="J2255" s="37" t="s">
        <v>25622</v>
      </c>
      <c r="K2255" s="37" t="s">
        <v>25623</v>
      </c>
      <c r="L2255" s="37" t="s">
        <v>25623</v>
      </c>
      <c r="M2255" s="37" t="s">
        <v>34371</v>
      </c>
      <c r="N2255" s="37" t="s">
        <v>6392</v>
      </c>
      <c r="O2255" s="37" t="s">
        <v>6393</v>
      </c>
      <c r="P2255" s="22" t="s">
        <v>34372</v>
      </c>
      <c r="Q2255" s="22" t="s">
        <v>34373</v>
      </c>
      <c r="R2255" s="38">
        <v>0</v>
      </c>
    </row>
    <row r="2256" spans="1:18" ht="12.75">
      <c r="A2256" s="22" t="s">
        <v>60</v>
      </c>
      <c r="B2256" s="22" t="s">
        <v>864</v>
      </c>
      <c r="C2256" s="22" t="s">
        <v>63</v>
      </c>
      <c r="D2256" s="22" t="s">
        <v>61</v>
      </c>
      <c r="E2256" s="31">
        <v>43116.529502314814</v>
      </c>
      <c r="F2256" s="22" t="s">
        <v>25620</v>
      </c>
      <c r="G2256" s="22" t="s">
        <v>34374</v>
      </c>
      <c r="H2256" s="22" t="s">
        <v>95</v>
      </c>
      <c r="I2256" s="22" t="s">
        <v>5078</v>
      </c>
      <c r="J2256" s="37" t="s">
        <v>25622</v>
      </c>
      <c r="K2256" s="37" t="s">
        <v>25623</v>
      </c>
      <c r="L2256" s="37" t="s">
        <v>25623</v>
      </c>
      <c r="M2256" s="37" t="s">
        <v>34375</v>
      </c>
      <c r="N2256" s="37" t="s">
        <v>3803</v>
      </c>
      <c r="O2256" s="37" t="s">
        <v>3804</v>
      </c>
      <c r="P2256" s="22" t="s">
        <v>34376</v>
      </c>
      <c r="Q2256" s="22" t="s">
        <v>34377</v>
      </c>
      <c r="R2256" s="38">
        <v>0</v>
      </c>
    </row>
    <row r="2257" spans="1:18" ht="12.75">
      <c r="A2257" s="22" t="s">
        <v>60</v>
      </c>
      <c r="B2257" s="22" t="s">
        <v>864</v>
      </c>
      <c r="C2257" s="22" t="s">
        <v>63</v>
      </c>
      <c r="D2257" s="22" t="s">
        <v>61</v>
      </c>
      <c r="E2257" s="31">
        <v>43119.631122685183</v>
      </c>
      <c r="F2257" s="22" t="s">
        <v>25620</v>
      </c>
      <c r="G2257" s="22" t="s">
        <v>34378</v>
      </c>
      <c r="H2257" s="22" t="s">
        <v>95</v>
      </c>
      <c r="I2257" s="22" t="s">
        <v>3235</v>
      </c>
      <c r="J2257" s="37" t="s">
        <v>25622</v>
      </c>
      <c r="K2257" s="37" t="s">
        <v>25623</v>
      </c>
      <c r="L2257" s="37" t="s">
        <v>25623</v>
      </c>
      <c r="M2257" s="37" t="s">
        <v>34379</v>
      </c>
      <c r="N2257" s="37" t="s">
        <v>3236</v>
      </c>
      <c r="O2257" s="37" t="s">
        <v>3237</v>
      </c>
      <c r="P2257" s="22" t="s">
        <v>34380</v>
      </c>
      <c r="Q2257" s="22" t="s">
        <v>34381</v>
      </c>
      <c r="R2257" s="38">
        <v>0</v>
      </c>
    </row>
    <row r="2258" spans="1:18" ht="12.75">
      <c r="A2258" s="22" t="s">
        <v>60</v>
      </c>
      <c r="B2258" s="22" t="s">
        <v>864</v>
      </c>
      <c r="C2258" s="22" t="s">
        <v>63</v>
      </c>
      <c r="D2258" s="22" t="s">
        <v>61</v>
      </c>
      <c r="E2258" s="31">
        <v>43119.662847222222</v>
      </c>
      <c r="F2258" s="22" t="s">
        <v>25620</v>
      </c>
      <c r="G2258" s="22" t="s">
        <v>34382</v>
      </c>
      <c r="H2258" s="22" t="s">
        <v>95</v>
      </c>
      <c r="I2258" s="22" t="s">
        <v>34383</v>
      </c>
      <c r="J2258" s="37" t="s">
        <v>25622</v>
      </c>
      <c r="K2258" s="37" t="s">
        <v>25623</v>
      </c>
      <c r="L2258" s="37" t="s">
        <v>25623</v>
      </c>
      <c r="M2258" s="37" t="s">
        <v>34384</v>
      </c>
      <c r="N2258" s="37" t="s">
        <v>9721</v>
      </c>
      <c r="O2258" s="37" t="s">
        <v>9722</v>
      </c>
      <c r="P2258" s="22" t="s">
        <v>34380</v>
      </c>
      <c r="Q2258" s="22" t="s">
        <v>34381</v>
      </c>
      <c r="R2258" s="38">
        <v>0</v>
      </c>
    </row>
    <row r="2259" spans="1:18" ht="12.75">
      <c r="A2259" s="22" t="s">
        <v>60</v>
      </c>
      <c r="B2259" s="22" t="s">
        <v>864</v>
      </c>
      <c r="C2259" s="22" t="s">
        <v>63</v>
      </c>
      <c r="D2259" s="22" t="s">
        <v>61</v>
      </c>
      <c r="E2259" s="31">
        <v>43122.511064814811</v>
      </c>
      <c r="F2259" s="22" t="s">
        <v>25620</v>
      </c>
      <c r="G2259" s="22" t="s">
        <v>34385</v>
      </c>
      <c r="H2259" s="22" t="s">
        <v>95</v>
      </c>
      <c r="I2259" s="22" t="s">
        <v>6444</v>
      </c>
      <c r="J2259" s="37" t="s">
        <v>25622</v>
      </c>
      <c r="K2259" s="37" t="s">
        <v>25623</v>
      </c>
      <c r="L2259" s="37" t="s">
        <v>25623</v>
      </c>
      <c r="M2259" s="37" t="s">
        <v>34386</v>
      </c>
      <c r="N2259" s="37" t="s">
        <v>6445</v>
      </c>
      <c r="O2259" s="37" t="s">
        <v>6446</v>
      </c>
      <c r="P2259" s="22" t="s">
        <v>34387</v>
      </c>
      <c r="Q2259" s="22" t="s">
        <v>34388</v>
      </c>
      <c r="R2259" s="38">
        <v>0</v>
      </c>
    </row>
    <row r="2260" spans="1:18" ht="12.75">
      <c r="A2260" s="22" t="s">
        <v>60</v>
      </c>
      <c r="B2260" s="22" t="s">
        <v>864</v>
      </c>
      <c r="C2260" s="22" t="s">
        <v>63</v>
      </c>
      <c r="D2260" s="22" t="s">
        <v>61</v>
      </c>
      <c r="E2260" s="31">
        <v>43122.625381944439</v>
      </c>
      <c r="F2260" s="22" t="s">
        <v>25620</v>
      </c>
      <c r="G2260" s="22" t="s">
        <v>34389</v>
      </c>
      <c r="H2260" s="22" t="s">
        <v>95</v>
      </c>
      <c r="I2260" s="22" t="s">
        <v>4513</v>
      </c>
      <c r="J2260" s="37" t="s">
        <v>25622</v>
      </c>
      <c r="K2260" s="37" t="s">
        <v>25623</v>
      </c>
      <c r="L2260" s="37" t="s">
        <v>25623</v>
      </c>
      <c r="M2260" s="37" t="s">
        <v>34390</v>
      </c>
      <c r="N2260" s="37" t="s">
        <v>485</v>
      </c>
      <c r="O2260" s="37" t="s">
        <v>486</v>
      </c>
      <c r="P2260" s="22" t="s">
        <v>34391</v>
      </c>
      <c r="Q2260" s="22" t="s">
        <v>34392</v>
      </c>
      <c r="R2260" s="38">
        <v>0</v>
      </c>
    </row>
    <row r="2261" spans="1:18" ht="12.75">
      <c r="A2261" s="22" t="s">
        <v>60</v>
      </c>
      <c r="B2261" s="22" t="s">
        <v>864</v>
      </c>
      <c r="C2261" s="22" t="s">
        <v>63</v>
      </c>
      <c r="D2261" s="22" t="s">
        <v>61</v>
      </c>
      <c r="E2261" s="31">
        <v>43125.380752314813</v>
      </c>
      <c r="F2261" s="22" t="s">
        <v>25620</v>
      </c>
      <c r="G2261" s="22" t="s">
        <v>34393</v>
      </c>
      <c r="H2261" s="22" t="s">
        <v>95</v>
      </c>
      <c r="I2261" s="22" t="s">
        <v>9720</v>
      </c>
      <c r="J2261" s="37" t="s">
        <v>25622</v>
      </c>
      <c r="K2261" s="37" t="s">
        <v>25623</v>
      </c>
      <c r="L2261" s="37" t="s">
        <v>25623</v>
      </c>
      <c r="M2261" s="37" t="s">
        <v>34394</v>
      </c>
      <c r="N2261" s="37" t="s">
        <v>9721</v>
      </c>
      <c r="O2261" s="37" t="s">
        <v>9722</v>
      </c>
      <c r="P2261" s="22" t="s">
        <v>34380</v>
      </c>
      <c r="Q2261" s="22" t="s">
        <v>34381</v>
      </c>
      <c r="R2261" s="38">
        <v>0</v>
      </c>
    </row>
    <row r="2262" spans="1:18" ht="12.75">
      <c r="A2262" s="22" t="s">
        <v>60</v>
      </c>
      <c r="B2262" s="22" t="s">
        <v>864</v>
      </c>
      <c r="C2262" s="22" t="s">
        <v>63</v>
      </c>
      <c r="D2262" s="22" t="s">
        <v>61</v>
      </c>
      <c r="E2262" s="31">
        <v>43125.417222222219</v>
      </c>
      <c r="F2262" s="22" t="s">
        <v>25620</v>
      </c>
      <c r="G2262" s="22" t="s">
        <v>34395</v>
      </c>
      <c r="H2262" s="22" t="s">
        <v>95</v>
      </c>
      <c r="I2262" s="22" t="s">
        <v>4563</v>
      </c>
      <c r="J2262" s="37" t="s">
        <v>25622</v>
      </c>
      <c r="K2262" s="37" t="s">
        <v>25623</v>
      </c>
      <c r="L2262" s="37" t="s">
        <v>25623</v>
      </c>
      <c r="M2262" s="37" t="s">
        <v>34396</v>
      </c>
      <c r="N2262" s="37" t="s">
        <v>4564</v>
      </c>
      <c r="O2262" s="37" t="s">
        <v>4565</v>
      </c>
      <c r="P2262" s="22" t="s">
        <v>34397</v>
      </c>
      <c r="Q2262" s="22" t="s">
        <v>34398</v>
      </c>
      <c r="R2262" s="38">
        <v>0</v>
      </c>
    </row>
    <row r="2263" spans="1:18" ht="12.75">
      <c r="A2263" s="22" t="s">
        <v>60</v>
      </c>
      <c r="B2263" s="22" t="s">
        <v>864</v>
      </c>
      <c r="C2263" s="22" t="s">
        <v>63</v>
      </c>
      <c r="D2263" s="22" t="s">
        <v>61</v>
      </c>
      <c r="E2263" s="31">
        <v>43129.66065972222</v>
      </c>
      <c r="F2263" s="22" t="s">
        <v>25620</v>
      </c>
      <c r="G2263" s="22" t="s">
        <v>34399</v>
      </c>
      <c r="H2263" s="22" t="s">
        <v>95</v>
      </c>
      <c r="I2263" s="22" t="s">
        <v>34400</v>
      </c>
      <c r="J2263" s="37" t="s">
        <v>25622</v>
      </c>
      <c r="K2263" s="37" t="s">
        <v>25623</v>
      </c>
      <c r="L2263" s="37" t="s">
        <v>25623</v>
      </c>
      <c r="M2263" s="37" t="s">
        <v>34401</v>
      </c>
      <c r="N2263" s="37" t="s">
        <v>788</v>
      </c>
      <c r="O2263" s="37" t="s">
        <v>789</v>
      </c>
      <c r="P2263" s="22" t="s">
        <v>34402</v>
      </c>
      <c r="Q2263" s="22" t="s">
        <v>34403</v>
      </c>
      <c r="R2263" s="38">
        <v>0</v>
      </c>
    </row>
    <row r="2264" spans="1:18" ht="12.75">
      <c r="A2264" s="22" t="s">
        <v>60</v>
      </c>
      <c r="B2264" s="22" t="s">
        <v>15268</v>
      </c>
      <c r="C2264" s="22" t="s">
        <v>68</v>
      </c>
      <c r="D2264" s="22" t="s">
        <v>61</v>
      </c>
      <c r="E2264" s="31">
        <v>43102.683194444442</v>
      </c>
      <c r="F2264" s="22" t="s">
        <v>25620</v>
      </c>
      <c r="G2264" s="22" t="s">
        <v>34404</v>
      </c>
      <c r="H2264" s="22" t="s">
        <v>95</v>
      </c>
      <c r="I2264" s="22" t="s">
        <v>19214</v>
      </c>
      <c r="J2264" s="37" t="s">
        <v>25622</v>
      </c>
      <c r="K2264" s="37" t="s">
        <v>25623</v>
      </c>
      <c r="L2264" s="37" t="s">
        <v>25623</v>
      </c>
      <c r="M2264" s="37" t="s">
        <v>34405</v>
      </c>
      <c r="N2264" s="37" t="s">
        <v>180</v>
      </c>
      <c r="O2264" s="37" t="s">
        <v>181</v>
      </c>
      <c r="P2264" s="22" t="s">
        <v>34406</v>
      </c>
      <c r="Q2264" s="22" t="s">
        <v>34407</v>
      </c>
      <c r="R2264" s="38">
        <v>0</v>
      </c>
    </row>
    <row r="2265" spans="1:18" ht="12.75">
      <c r="A2265" s="22" t="s">
        <v>60</v>
      </c>
      <c r="B2265" s="22" t="s">
        <v>15268</v>
      </c>
      <c r="C2265" s="22" t="s">
        <v>68</v>
      </c>
      <c r="D2265" s="22" t="s">
        <v>61</v>
      </c>
      <c r="E2265" s="31">
        <v>43104.647777777776</v>
      </c>
      <c r="F2265" s="22" t="s">
        <v>25620</v>
      </c>
      <c r="G2265" s="22" t="s">
        <v>34408</v>
      </c>
      <c r="H2265" s="22" t="s">
        <v>95</v>
      </c>
      <c r="I2265" s="22" t="s">
        <v>17495</v>
      </c>
      <c r="J2265" s="37" t="s">
        <v>25622</v>
      </c>
      <c r="K2265" s="37" t="s">
        <v>25623</v>
      </c>
      <c r="L2265" s="37" t="s">
        <v>25623</v>
      </c>
      <c r="M2265" s="37" t="s">
        <v>34409</v>
      </c>
      <c r="N2265" s="37" t="s">
        <v>2207</v>
      </c>
      <c r="O2265" s="37" t="s">
        <v>2208</v>
      </c>
      <c r="P2265" s="22" t="s">
        <v>34410</v>
      </c>
      <c r="Q2265" s="22" t="s">
        <v>34411</v>
      </c>
      <c r="R2265" s="38">
        <v>0</v>
      </c>
    </row>
    <row r="2266" spans="1:18" ht="12.75">
      <c r="A2266" s="22" t="s">
        <v>60</v>
      </c>
      <c r="B2266" s="22" t="s">
        <v>15268</v>
      </c>
      <c r="C2266" s="22" t="s">
        <v>68</v>
      </c>
      <c r="D2266" s="22" t="s">
        <v>61</v>
      </c>
      <c r="E2266" s="31">
        <v>43105.589282407404</v>
      </c>
      <c r="F2266" s="22" t="s">
        <v>25620</v>
      </c>
      <c r="G2266" s="22" t="s">
        <v>34412</v>
      </c>
      <c r="H2266" s="22" t="s">
        <v>95</v>
      </c>
      <c r="I2266" s="22" t="s">
        <v>20305</v>
      </c>
      <c r="J2266" s="37" t="s">
        <v>25622</v>
      </c>
      <c r="K2266" s="37" t="s">
        <v>25623</v>
      </c>
      <c r="L2266" s="37" t="s">
        <v>25623</v>
      </c>
      <c r="M2266" s="37" t="s">
        <v>34413</v>
      </c>
      <c r="N2266" s="37" t="s">
        <v>20306</v>
      </c>
      <c r="O2266" s="37" t="s">
        <v>20307</v>
      </c>
      <c r="P2266" s="22" t="s">
        <v>34414</v>
      </c>
      <c r="Q2266" s="22" t="s">
        <v>34415</v>
      </c>
      <c r="R2266" s="38">
        <v>0</v>
      </c>
    </row>
    <row r="2267" spans="1:18" ht="12.75">
      <c r="A2267" s="22" t="s">
        <v>60</v>
      </c>
      <c r="B2267" s="22" t="s">
        <v>15268</v>
      </c>
      <c r="C2267" s="22" t="s">
        <v>68</v>
      </c>
      <c r="D2267" s="22" t="s">
        <v>61</v>
      </c>
      <c r="E2267" s="31">
        <v>43108.376516203702</v>
      </c>
      <c r="F2267" s="22" t="s">
        <v>25620</v>
      </c>
      <c r="G2267" s="22" t="s">
        <v>34416</v>
      </c>
      <c r="H2267" s="22" t="s">
        <v>95</v>
      </c>
      <c r="I2267" s="22" t="s">
        <v>34417</v>
      </c>
      <c r="J2267" s="37" t="s">
        <v>25622</v>
      </c>
      <c r="K2267" s="37" t="s">
        <v>25623</v>
      </c>
      <c r="L2267" s="37" t="s">
        <v>25623</v>
      </c>
      <c r="M2267" s="37" t="s">
        <v>34418</v>
      </c>
      <c r="N2267" s="37" t="s">
        <v>1988</v>
      </c>
      <c r="O2267" s="37" t="s">
        <v>1989</v>
      </c>
      <c r="P2267" s="22" t="s">
        <v>34419</v>
      </c>
      <c r="Q2267" s="22" t="s">
        <v>34420</v>
      </c>
      <c r="R2267" s="38">
        <v>0</v>
      </c>
    </row>
    <row r="2268" spans="1:18" ht="12.75">
      <c r="A2268" s="22" t="s">
        <v>60</v>
      </c>
      <c r="B2268" s="22" t="s">
        <v>15268</v>
      </c>
      <c r="C2268" s="22" t="s">
        <v>68</v>
      </c>
      <c r="D2268" s="22" t="s">
        <v>61</v>
      </c>
      <c r="E2268" s="31">
        <v>43109.70616898148</v>
      </c>
      <c r="F2268" s="22" t="s">
        <v>25620</v>
      </c>
      <c r="G2268" s="22" t="s">
        <v>34421</v>
      </c>
      <c r="H2268" s="22" t="s">
        <v>95</v>
      </c>
      <c r="I2268" s="22" t="s">
        <v>19698</v>
      </c>
      <c r="J2268" s="37" t="s">
        <v>25622</v>
      </c>
      <c r="K2268" s="37" t="s">
        <v>25623</v>
      </c>
      <c r="L2268" s="37" t="s">
        <v>25623</v>
      </c>
      <c r="M2268" s="37" t="s">
        <v>34422</v>
      </c>
      <c r="N2268" s="37" t="s">
        <v>446</v>
      </c>
      <c r="O2268" s="37" t="s">
        <v>447</v>
      </c>
      <c r="P2268" s="22" t="s">
        <v>34423</v>
      </c>
      <c r="Q2268" s="22" t="s">
        <v>34424</v>
      </c>
      <c r="R2268" s="38">
        <v>0</v>
      </c>
    </row>
    <row r="2269" spans="1:18" ht="12.75">
      <c r="A2269" s="22" t="s">
        <v>60</v>
      </c>
      <c r="B2269" s="22" t="s">
        <v>15268</v>
      </c>
      <c r="C2269" s="22" t="s">
        <v>68</v>
      </c>
      <c r="D2269" s="22" t="s">
        <v>61</v>
      </c>
      <c r="E2269" s="31">
        <v>43110.682777777773</v>
      </c>
      <c r="F2269" s="22" t="s">
        <v>25620</v>
      </c>
      <c r="G2269" s="22" t="s">
        <v>34425</v>
      </c>
      <c r="H2269" s="22" t="s">
        <v>95</v>
      </c>
      <c r="I2269" s="22" t="s">
        <v>20359</v>
      </c>
      <c r="J2269" s="37" t="s">
        <v>25622</v>
      </c>
      <c r="K2269" s="37" t="s">
        <v>25623</v>
      </c>
      <c r="L2269" s="37" t="s">
        <v>25623</v>
      </c>
      <c r="M2269" s="37" t="s">
        <v>34426</v>
      </c>
      <c r="N2269" s="37" t="s">
        <v>20360</v>
      </c>
      <c r="O2269" s="37" t="s">
        <v>20361</v>
      </c>
      <c r="P2269" s="22" t="s">
        <v>34427</v>
      </c>
      <c r="Q2269" s="22" t="s">
        <v>34428</v>
      </c>
      <c r="R2269" s="38">
        <v>0</v>
      </c>
    </row>
    <row r="2270" spans="1:18" ht="12.75">
      <c r="A2270" s="22" t="s">
        <v>60</v>
      </c>
      <c r="B2270" s="22" t="s">
        <v>15268</v>
      </c>
      <c r="C2270" s="22" t="s">
        <v>68</v>
      </c>
      <c r="D2270" s="22" t="s">
        <v>61</v>
      </c>
      <c r="E2270" s="31">
        <v>43111.539201388885</v>
      </c>
      <c r="F2270" s="22" t="s">
        <v>25620</v>
      </c>
      <c r="G2270" s="22" t="s">
        <v>34429</v>
      </c>
      <c r="H2270" s="22" t="s">
        <v>95</v>
      </c>
      <c r="I2270" s="22" t="s">
        <v>17535</v>
      </c>
      <c r="J2270" s="37" t="s">
        <v>25622</v>
      </c>
      <c r="K2270" s="37" t="s">
        <v>25623</v>
      </c>
      <c r="L2270" s="37" t="s">
        <v>25623</v>
      </c>
      <c r="M2270" s="37" t="s">
        <v>34430</v>
      </c>
      <c r="N2270" s="37" t="s">
        <v>6098</v>
      </c>
      <c r="O2270" s="37" t="s">
        <v>6099</v>
      </c>
      <c r="P2270" s="22" t="s">
        <v>34431</v>
      </c>
      <c r="Q2270" s="22" t="s">
        <v>34432</v>
      </c>
      <c r="R2270" s="38">
        <v>0</v>
      </c>
    </row>
    <row r="2271" spans="1:18" ht="12.75">
      <c r="A2271" s="22" t="s">
        <v>60</v>
      </c>
      <c r="B2271" s="22" t="s">
        <v>15268</v>
      </c>
      <c r="C2271" s="22" t="s">
        <v>68</v>
      </c>
      <c r="D2271" s="22" t="s">
        <v>61</v>
      </c>
      <c r="E2271" s="31">
        <v>43111.545092592591</v>
      </c>
      <c r="F2271" s="22" t="s">
        <v>25620</v>
      </c>
      <c r="G2271" s="22" t="s">
        <v>34433</v>
      </c>
      <c r="H2271" s="22" t="s">
        <v>95</v>
      </c>
      <c r="I2271" s="22" t="s">
        <v>19548</v>
      </c>
      <c r="J2271" s="37" t="s">
        <v>25622</v>
      </c>
      <c r="K2271" s="37" t="s">
        <v>25623</v>
      </c>
      <c r="L2271" s="37" t="s">
        <v>25623</v>
      </c>
      <c r="M2271" s="37" t="s">
        <v>34434</v>
      </c>
      <c r="N2271" s="37" t="s">
        <v>279</v>
      </c>
      <c r="O2271" s="37" t="s">
        <v>280</v>
      </c>
      <c r="P2271" s="22" t="s">
        <v>34431</v>
      </c>
      <c r="Q2271" s="22" t="s">
        <v>34432</v>
      </c>
      <c r="R2271" s="38">
        <v>0</v>
      </c>
    </row>
    <row r="2272" spans="1:18" ht="12.75">
      <c r="A2272" s="22" t="s">
        <v>60</v>
      </c>
      <c r="B2272" s="22" t="s">
        <v>15268</v>
      </c>
      <c r="C2272" s="22" t="s">
        <v>68</v>
      </c>
      <c r="D2272" s="22" t="s">
        <v>61</v>
      </c>
      <c r="E2272" s="31">
        <v>43112.682025462964</v>
      </c>
      <c r="F2272" s="22" t="s">
        <v>25620</v>
      </c>
      <c r="G2272" s="22" t="s">
        <v>34435</v>
      </c>
      <c r="H2272" s="22" t="s">
        <v>95</v>
      </c>
      <c r="I2272" s="22" t="s">
        <v>21079</v>
      </c>
      <c r="J2272" s="37" t="s">
        <v>25622</v>
      </c>
      <c r="K2272" s="37" t="s">
        <v>25623</v>
      </c>
      <c r="L2272" s="37" t="s">
        <v>25623</v>
      </c>
      <c r="M2272" s="37" t="s">
        <v>34436</v>
      </c>
      <c r="N2272" s="37" t="s">
        <v>279</v>
      </c>
      <c r="O2272" s="37" t="s">
        <v>280</v>
      </c>
      <c r="P2272" s="22" t="s">
        <v>34437</v>
      </c>
      <c r="Q2272" s="22" t="s">
        <v>34438</v>
      </c>
      <c r="R2272" s="38">
        <v>0</v>
      </c>
    </row>
    <row r="2273" spans="1:18" ht="12.75">
      <c r="A2273" s="22" t="s">
        <v>60</v>
      </c>
      <c r="B2273" s="22" t="s">
        <v>15268</v>
      </c>
      <c r="C2273" s="22" t="s">
        <v>68</v>
      </c>
      <c r="D2273" s="22" t="s">
        <v>61</v>
      </c>
      <c r="E2273" s="31">
        <v>43118.66265046296</v>
      </c>
      <c r="F2273" s="22" t="s">
        <v>25620</v>
      </c>
      <c r="G2273" s="22" t="s">
        <v>34439</v>
      </c>
      <c r="H2273" s="22" t="s">
        <v>95</v>
      </c>
      <c r="I2273" s="22" t="s">
        <v>19468</v>
      </c>
      <c r="J2273" s="37" t="s">
        <v>25622</v>
      </c>
      <c r="K2273" s="37" t="s">
        <v>25623</v>
      </c>
      <c r="L2273" s="37" t="s">
        <v>25623</v>
      </c>
      <c r="M2273" s="37" t="s">
        <v>34440</v>
      </c>
      <c r="N2273" s="37" t="s">
        <v>110</v>
      </c>
      <c r="O2273" s="37" t="s">
        <v>111</v>
      </c>
      <c r="P2273" s="22" t="s">
        <v>34441</v>
      </c>
      <c r="Q2273" s="22" t="s">
        <v>34442</v>
      </c>
      <c r="R2273" s="38">
        <v>0</v>
      </c>
    </row>
    <row r="2274" spans="1:18" ht="12.75">
      <c r="A2274" s="22" t="s">
        <v>60</v>
      </c>
      <c r="B2274" s="22" t="s">
        <v>15268</v>
      </c>
      <c r="C2274" s="22" t="s">
        <v>68</v>
      </c>
      <c r="D2274" s="22" t="s">
        <v>61</v>
      </c>
      <c r="E2274" s="31">
        <v>43119.447662037033</v>
      </c>
      <c r="F2274" s="22" t="s">
        <v>25620</v>
      </c>
      <c r="G2274" s="22" t="s">
        <v>34443</v>
      </c>
      <c r="H2274" s="22" t="s">
        <v>95</v>
      </c>
      <c r="I2274" s="22" t="s">
        <v>22165</v>
      </c>
      <c r="J2274" s="37" t="s">
        <v>25622</v>
      </c>
      <c r="K2274" s="37" t="s">
        <v>25623</v>
      </c>
      <c r="L2274" s="37" t="s">
        <v>25623</v>
      </c>
      <c r="M2274" s="37" t="s">
        <v>34444</v>
      </c>
      <c r="N2274" s="37" t="s">
        <v>22166</v>
      </c>
      <c r="O2274" s="37" t="s">
        <v>22167</v>
      </c>
      <c r="P2274" s="22" t="s">
        <v>34445</v>
      </c>
      <c r="Q2274" s="22" t="s">
        <v>34446</v>
      </c>
      <c r="R2274" s="38">
        <v>0</v>
      </c>
    </row>
    <row r="2275" spans="1:18" ht="12.75">
      <c r="A2275" s="22" t="s">
        <v>60</v>
      </c>
      <c r="B2275" s="22" t="s">
        <v>15268</v>
      </c>
      <c r="C2275" s="22" t="s">
        <v>68</v>
      </c>
      <c r="D2275" s="22" t="s">
        <v>61</v>
      </c>
      <c r="E2275" s="31">
        <v>43119.576469907406</v>
      </c>
      <c r="F2275" s="22" t="s">
        <v>25620</v>
      </c>
      <c r="G2275" s="22" t="s">
        <v>34447</v>
      </c>
      <c r="H2275" s="22" t="s">
        <v>95</v>
      </c>
      <c r="I2275" s="22" t="s">
        <v>17622</v>
      </c>
      <c r="J2275" s="37" t="s">
        <v>25622</v>
      </c>
      <c r="K2275" s="37" t="s">
        <v>25623</v>
      </c>
      <c r="L2275" s="37" t="s">
        <v>25623</v>
      </c>
      <c r="M2275" s="37" t="s">
        <v>34448</v>
      </c>
      <c r="N2275" s="37" t="s">
        <v>354</v>
      </c>
      <c r="O2275" s="37" t="s">
        <v>355</v>
      </c>
      <c r="P2275" s="22" t="s">
        <v>34449</v>
      </c>
      <c r="Q2275" s="22" t="s">
        <v>34450</v>
      </c>
      <c r="R2275" s="38">
        <v>0</v>
      </c>
    </row>
    <row r="2276" spans="1:18" ht="12.75">
      <c r="A2276" s="22" t="s">
        <v>60</v>
      </c>
      <c r="B2276" s="22" t="s">
        <v>15268</v>
      </c>
      <c r="C2276" s="22" t="s">
        <v>68</v>
      </c>
      <c r="D2276" s="22" t="s">
        <v>61</v>
      </c>
      <c r="E2276" s="31">
        <v>43123.42386574074</v>
      </c>
      <c r="F2276" s="22" t="s">
        <v>25620</v>
      </c>
      <c r="G2276" s="22" t="s">
        <v>34451</v>
      </c>
      <c r="H2276" s="22" t="s">
        <v>95</v>
      </c>
      <c r="I2276" s="22" t="s">
        <v>18930</v>
      </c>
      <c r="J2276" s="37" t="s">
        <v>25622</v>
      </c>
      <c r="K2276" s="37" t="s">
        <v>25623</v>
      </c>
      <c r="L2276" s="37" t="s">
        <v>25623</v>
      </c>
      <c r="M2276" s="37" t="s">
        <v>34452</v>
      </c>
      <c r="N2276" s="37" t="s">
        <v>1113</v>
      </c>
      <c r="O2276" s="37" t="s">
        <v>1114</v>
      </c>
      <c r="P2276" s="22" t="s">
        <v>34453</v>
      </c>
      <c r="Q2276" s="22" t="s">
        <v>34454</v>
      </c>
      <c r="R2276" s="38">
        <v>0</v>
      </c>
    </row>
    <row r="2277" spans="1:18" ht="12.75">
      <c r="A2277" s="22" t="s">
        <v>60</v>
      </c>
      <c r="B2277" s="22" t="s">
        <v>15268</v>
      </c>
      <c r="C2277" s="22" t="s">
        <v>68</v>
      </c>
      <c r="D2277" s="22" t="s">
        <v>61</v>
      </c>
      <c r="E2277" s="31">
        <v>43123.692025462959</v>
      </c>
      <c r="F2277" s="22" t="s">
        <v>25620</v>
      </c>
      <c r="G2277" s="22" t="s">
        <v>34455</v>
      </c>
      <c r="H2277" s="22" t="s">
        <v>95</v>
      </c>
      <c r="I2277" s="22" t="s">
        <v>21937</v>
      </c>
      <c r="J2277" s="37" t="s">
        <v>25622</v>
      </c>
      <c r="K2277" s="37" t="s">
        <v>25623</v>
      </c>
      <c r="L2277" s="37" t="s">
        <v>25623</v>
      </c>
      <c r="M2277" s="37" t="s">
        <v>34456</v>
      </c>
      <c r="N2277" s="37" t="s">
        <v>150</v>
      </c>
      <c r="O2277" s="37" t="s">
        <v>151</v>
      </c>
      <c r="P2277" s="22" t="s">
        <v>34457</v>
      </c>
      <c r="Q2277" s="22" t="s">
        <v>34458</v>
      </c>
      <c r="R2277" s="38">
        <v>0</v>
      </c>
    </row>
    <row r="2278" spans="1:18" ht="12.75">
      <c r="A2278" s="22" t="s">
        <v>60</v>
      </c>
      <c r="B2278" s="22" t="s">
        <v>15268</v>
      </c>
      <c r="C2278" s="22" t="s">
        <v>68</v>
      </c>
      <c r="D2278" s="22" t="s">
        <v>61</v>
      </c>
      <c r="E2278" s="31">
        <v>43124.598622685182</v>
      </c>
      <c r="F2278" s="22" t="s">
        <v>25620</v>
      </c>
      <c r="G2278" s="22" t="s">
        <v>34459</v>
      </c>
      <c r="H2278" s="22" t="s">
        <v>95</v>
      </c>
      <c r="I2278" s="22" t="s">
        <v>21297</v>
      </c>
      <c r="J2278" s="37" t="s">
        <v>25622</v>
      </c>
      <c r="K2278" s="37" t="s">
        <v>25623</v>
      </c>
      <c r="L2278" s="37" t="s">
        <v>25623</v>
      </c>
      <c r="M2278" s="37" t="s">
        <v>34460</v>
      </c>
      <c r="N2278" s="37" t="s">
        <v>2227</v>
      </c>
      <c r="O2278" s="37" t="s">
        <v>2228</v>
      </c>
      <c r="P2278" s="22" t="s">
        <v>34461</v>
      </c>
      <c r="Q2278" s="22" t="s">
        <v>34462</v>
      </c>
      <c r="R2278" s="38">
        <v>0</v>
      </c>
    </row>
    <row r="2279" spans="1:18" ht="12.75">
      <c r="A2279" s="22" t="s">
        <v>60</v>
      </c>
      <c r="B2279" s="22" t="s">
        <v>15268</v>
      </c>
      <c r="C2279" s="22" t="s">
        <v>68</v>
      </c>
      <c r="D2279" s="22" t="s">
        <v>61</v>
      </c>
      <c r="E2279" s="31">
        <v>43130.644444444442</v>
      </c>
      <c r="F2279" s="22" t="s">
        <v>25620</v>
      </c>
      <c r="G2279" s="22" t="s">
        <v>34463</v>
      </c>
      <c r="H2279" s="22" t="s">
        <v>95</v>
      </c>
      <c r="I2279" s="22" t="s">
        <v>34464</v>
      </c>
      <c r="J2279" s="37" t="s">
        <v>25622</v>
      </c>
      <c r="K2279" s="37" t="s">
        <v>25623</v>
      </c>
      <c r="L2279" s="37" t="s">
        <v>25623</v>
      </c>
      <c r="M2279" s="37" t="s">
        <v>34465</v>
      </c>
      <c r="N2279" s="37" t="s">
        <v>6250</v>
      </c>
      <c r="O2279" s="37" t="s">
        <v>6251</v>
      </c>
      <c r="P2279" s="22" t="s">
        <v>34466</v>
      </c>
      <c r="Q2279" s="22" t="s">
        <v>34466</v>
      </c>
      <c r="R2279" s="38">
        <v>0</v>
      </c>
    </row>
    <row r="2280" spans="1:18" ht="12.75">
      <c r="A2280" s="22" t="s">
        <v>60</v>
      </c>
      <c r="B2280" s="22" t="s">
        <v>15268</v>
      </c>
      <c r="C2280" s="22" t="s">
        <v>68</v>
      </c>
      <c r="D2280" s="22" t="s">
        <v>61</v>
      </c>
      <c r="E2280" s="31">
        <v>43130.65388888889</v>
      </c>
      <c r="F2280" s="22" t="s">
        <v>25620</v>
      </c>
      <c r="G2280" s="22" t="s">
        <v>34467</v>
      </c>
      <c r="H2280" s="22" t="s">
        <v>95</v>
      </c>
      <c r="I2280" s="22" t="s">
        <v>18907</v>
      </c>
      <c r="J2280" s="37" t="s">
        <v>25622</v>
      </c>
      <c r="K2280" s="37" t="s">
        <v>25623</v>
      </c>
      <c r="L2280" s="37" t="s">
        <v>25623</v>
      </c>
      <c r="M2280" s="37" t="s">
        <v>34468</v>
      </c>
      <c r="N2280" s="37" t="s">
        <v>279</v>
      </c>
      <c r="O2280" s="37" t="s">
        <v>280</v>
      </c>
      <c r="P2280" s="22" t="s">
        <v>34469</v>
      </c>
      <c r="Q2280" s="22" t="s">
        <v>34470</v>
      </c>
      <c r="R2280" s="38">
        <v>0</v>
      </c>
    </row>
    <row r="2281" spans="1:18" ht="12.75">
      <c r="A2281" s="22" t="s">
        <v>60</v>
      </c>
      <c r="B2281" s="22" t="s">
        <v>15268</v>
      </c>
      <c r="C2281" s="22" t="s">
        <v>68</v>
      </c>
      <c r="D2281" s="22" t="s">
        <v>61</v>
      </c>
      <c r="E2281" s="31">
        <v>43131.390532407408</v>
      </c>
      <c r="F2281" s="22" t="s">
        <v>25620</v>
      </c>
      <c r="G2281" s="22" t="s">
        <v>34471</v>
      </c>
      <c r="H2281" s="22" t="s">
        <v>95</v>
      </c>
      <c r="I2281" s="22" t="s">
        <v>34472</v>
      </c>
      <c r="J2281" s="37" t="s">
        <v>25622</v>
      </c>
      <c r="K2281" s="37" t="s">
        <v>25623</v>
      </c>
      <c r="L2281" s="37" t="s">
        <v>25623</v>
      </c>
      <c r="M2281" s="37" t="s">
        <v>34473</v>
      </c>
      <c r="N2281" s="37" t="s">
        <v>6250</v>
      </c>
      <c r="O2281" s="37" t="s">
        <v>6251</v>
      </c>
      <c r="P2281" s="22" t="s">
        <v>34466</v>
      </c>
      <c r="Q2281" s="22" t="s">
        <v>34466</v>
      </c>
      <c r="R2281" s="38">
        <v>0</v>
      </c>
    </row>
    <row r="2282" spans="1:18" ht="12.75">
      <c r="A2282" s="22" t="s">
        <v>60</v>
      </c>
      <c r="B2282" s="22" t="s">
        <v>15268</v>
      </c>
      <c r="C2282" s="22" t="s">
        <v>68</v>
      </c>
      <c r="D2282" s="22" t="s">
        <v>61</v>
      </c>
      <c r="E2282" s="31">
        <v>43131.392962962964</v>
      </c>
      <c r="F2282" s="22" t="s">
        <v>25620</v>
      </c>
      <c r="G2282" s="22" t="s">
        <v>34474</v>
      </c>
      <c r="H2282" s="22" t="s">
        <v>95</v>
      </c>
      <c r="I2282" s="22" t="s">
        <v>19935</v>
      </c>
      <c r="J2282" s="37" t="s">
        <v>25622</v>
      </c>
      <c r="K2282" s="37" t="s">
        <v>25623</v>
      </c>
      <c r="L2282" s="37" t="s">
        <v>25623</v>
      </c>
      <c r="M2282" s="37" t="s">
        <v>34475</v>
      </c>
      <c r="N2282" s="37" t="s">
        <v>6250</v>
      </c>
      <c r="O2282" s="37" t="s">
        <v>6251</v>
      </c>
      <c r="P2282" s="22" t="s">
        <v>34466</v>
      </c>
      <c r="Q2282" s="22" t="s">
        <v>34466</v>
      </c>
      <c r="R2282" s="38">
        <v>0</v>
      </c>
    </row>
    <row r="2283" spans="1:18" ht="12.75">
      <c r="A2283" s="22" t="s">
        <v>60</v>
      </c>
      <c r="B2283" s="22" t="s">
        <v>15268</v>
      </c>
      <c r="C2283" s="22" t="s">
        <v>68</v>
      </c>
      <c r="D2283" s="22" t="s">
        <v>61</v>
      </c>
      <c r="E2283" s="31">
        <v>43131.64708333333</v>
      </c>
      <c r="F2283" s="22" t="s">
        <v>25620</v>
      </c>
      <c r="G2283" s="22" t="s">
        <v>34476</v>
      </c>
      <c r="H2283" s="22" t="s">
        <v>95</v>
      </c>
      <c r="I2283" s="22" t="s">
        <v>21534</v>
      </c>
      <c r="J2283" s="37" t="s">
        <v>25622</v>
      </c>
      <c r="K2283" s="37" t="s">
        <v>25623</v>
      </c>
      <c r="L2283" s="37" t="s">
        <v>25623</v>
      </c>
      <c r="M2283" s="37" t="s">
        <v>34477</v>
      </c>
      <c r="N2283" s="37" t="s">
        <v>2975</v>
      </c>
      <c r="O2283" s="37" t="s">
        <v>2976</v>
      </c>
      <c r="P2283" s="22" t="s">
        <v>34478</v>
      </c>
      <c r="Q2283" s="22" t="s">
        <v>34479</v>
      </c>
      <c r="R2283" s="38">
        <v>0</v>
      </c>
    </row>
    <row r="2284" spans="1:18" ht="12.75">
      <c r="A2284" s="22" t="s">
        <v>60</v>
      </c>
      <c r="B2284" s="22" t="s">
        <v>15268</v>
      </c>
      <c r="C2284" s="22" t="s">
        <v>68</v>
      </c>
      <c r="D2284" s="22" t="s">
        <v>61</v>
      </c>
      <c r="E2284" s="31">
        <v>43131.700555555552</v>
      </c>
      <c r="F2284" s="22" t="s">
        <v>25620</v>
      </c>
      <c r="G2284" s="22" t="s">
        <v>34480</v>
      </c>
      <c r="H2284" s="22" t="s">
        <v>95</v>
      </c>
      <c r="I2284" s="22" t="s">
        <v>20888</v>
      </c>
      <c r="J2284" s="37" t="s">
        <v>25622</v>
      </c>
      <c r="K2284" s="37" t="s">
        <v>25623</v>
      </c>
      <c r="L2284" s="37" t="s">
        <v>25623</v>
      </c>
      <c r="M2284" s="37" t="s">
        <v>34481</v>
      </c>
      <c r="N2284" s="37" t="s">
        <v>3422</v>
      </c>
      <c r="O2284" s="37" t="s">
        <v>3423</v>
      </c>
      <c r="P2284" s="22" t="s">
        <v>34482</v>
      </c>
      <c r="Q2284" s="22" t="s">
        <v>34483</v>
      </c>
      <c r="R2284" s="38">
        <v>0</v>
      </c>
    </row>
    <row r="2285" spans="1:18" ht="12.75">
      <c r="A2285" s="22" t="s">
        <v>60</v>
      </c>
      <c r="B2285" s="22" t="s">
        <v>15268</v>
      </c>
      <c r="C2285" s="22" t="s">
        <v>68</v>
      </c>
      <c r="D2285" s="22" t="s">
        <v>61</v>
      </c>
      <c r="E2285" s="31">
        <v>43131.717407407406</v>
      </c>
      <c r="F2285" s="22" t="s">
        <v>25620</v>
      </c>
      <c r="G2285" s="22" t="s">
        <v>34484</v>
      </c>
      <c r="H2285" s="22" t="s">
        <v>95</v>
      </c>
      <c r="I2285" s="22" t="s">
        <v>16832</v>
      </c>
      <c r="J2285" s="37" t="s">
        <v>25622</v>
      </c>
      <c r="K2285" s="37" t="s">
        <v>25623</v>
      </c>
      <c r="L2285" s="37" t="s">
        <v>25623</v>
      </c>
      <c r="M2285" s="37" t="s">
        <v>34485</v>
      </c>
      <c r="N2285" s="37" t="s">
        <v>691</v>
      </c>
      <c r="O2285" s="37" t="s">
        <v>692</v>
      </c>
      <c r="P2285" s="22" t="s">
        <v>34486</v>
      </c>
      <c r="Q2285" s="22" t="s">
        <v>34487</v>
      </c>
      <c r="R2285" s="38">
        <v>0</v>
      </c>
    </row>
    <row r="2286" spans="1:18" ht="12.75">
      <c r="A2286" s="22" t="s">
        <v>60</v>
      </c>
      <c r="B2286" s="22" t="s">
        <v>1773</v>
      </c>
      <c r="C2286" s="22" t="s">
        <v>63</v>
      </c>
      <c r="D2286" s="22" t="s">
        <v>61</v>
      </c>
      <c r="E2286" s="31">
        <v>43111.659768518519</v>
      </c>
      <c r="F2286" s="22" t="s">
        <v>25620</v>
      </c>
      <c r="G2286" s="22" t="s">
        <v>34488</v>
      </c>
      <c r="H2286" s="22" t="s">
        <v>95</v>
      </c>
      <c r="I2286" s="22" t="s">
        <v>8546</v>
      </c>
      <c r="J2286" s="37" t="s">
        <v>25622</v>
      </c>
      <c r="K2286" s="37" t="s">
        <v>25623</v>
      </c>
      <c r="L2286" s="37" t="s">
        <v>25623</v>
      </c>
      <c r="M2286" s="37" t="s">
        <v>34489</v>
      </c>
      <c r="N2286" s="37" t="s">
        <v>1285</v>
      </c>
      <c r="O2286" s="37" t="s">
        <v>1286</v>
      </c>
      <c r="P2286" s="22" t="s">
        <v>34490</v>
      </c>
      <c r="Q2286" s="22" t="s">
        <v>34491</v>
      </c>
      <c r="R2286" s="38">
        <v>0</v>
      </c>
    </row>
    <row r="2287" spans="1:18" ht="12.75">
      <c r="A2287" s="22" t="s">
        <v>60</v>
      </c>
      <c r="B2287" s="22" t="s">
        <v>1773</v>
      </c>
      <c r="C2287" s="22" t="s">
        <v>63</v>
      </c>
      <c r="D2287" s="22" t="s">
        <v>61</v>
      </c>
      <c r="E2287" s="31">
        <v>43112.516412037032</v>
      </c>
      <c r="F2287" s="22" t="s">
        <v>25620</v>
      </c>
      <c r="G2287" s="22" t="s">
        <v>34492</v>
      </c>
      <c r="H2287" s="22" t="s">
        <v>95</v>
      </c>
      <c r="I2287" s="22" t="s">
        <v>5084</v>
      </c>
      <c r="J2287" s="37" t="s">
        <v>25622</v>
      </c>
      <c r="K2287" s="37" t="s">
        <v>25623</v>
      </c>
      <c r="L2287" s="37" t="s">
        <v>25623</v>
      </c>
      <c r="M2287" s="37" t="s">
        <v>34493</v>
      </c>
      <c r="N2287" s="37" t="s">
        <v>5085</v>
      </c>
      <c r="O2287" s="37" t="s">
        <v>5086</v>
      </c>
      <c r="P2287" s="22" t="s">
        <v>34494</v>
      </c>
      <c r="Q2287" s="22" t="s">
        <v>34495</v>
      </c>
      <c r="R2287" s="38">
        <v>0</v>
      </c>
    </row>
    <row r="2288" spans="1:18" ht="12.75">
      <c r="A2288" s="22" t="s">
        <v>60</v>
      </c>
      <c r="B2288" s="22" t="s">
        <v>1773</v>
      </c>
      <c r="C2288" s="22" t="s">
        <v>63</v>
      </c>
      <c r="D2288" s="22" t="s">
        <v>61</v>
      </c>
      <c r="E2288" s="31">
        <v>43115.580960648149</v>
      </c>
      <c r="F2288" s="22" t="s">
        <v>25620</v>
      </c>
      <c r="G2288" s="22" t="s">
        <v>34496</v>
      </c>
      <c r="H2288" s="22" t="s">
        <v>95</v>
      </c>
      <c r="I2288" s="22" t="s">
        <v>8530</v>
      </c>
      <c r="J2288" s="37" t="s">
        <v>25622</v>
      </c>
      <c r="K2288" s="37" t="s">
        <v>25623</v>
      </c>
      <c r="L2288" s="37" t="s">
        <v>25623</v>
      </c>
      <c r="M2288" s="37" t="s">
        <v>34497</v>
      </c>
      <c r="N2288" s="37" t="s">
        <v>8531</v>
      </c>
      <c r="O2288" s="37" t="s">
        <v>8532</v>
      </c>
      <c r="P2288" s="22" t="s">
        <v>34498</v>
      </c>
      <c r="Q2288" s="22" t="s">
        <v>34499</v>
      </c>
      <c r="R2288" s="38">
        <v>0</v>
      </c>
    </row>
    <row r="2289" spans="1:18" ht="12.75">
      <c r="A2289" s="22" t="s">
        <v>60</v>
      </c>
      <c r="B2289" s="22" t="s">
        <v>1773</v>
      </c>
      <c r="C2289" s="22" t="s">
        <v>63</v>
      </c>
      <c r="D2289" s="22" t="s">
        <v>61</v>
      </c>
      <c r="E2289" s="31">
        <v>43123.493611111109</v>
      </c>
      <c r="F2289" s="22" t="s">
        <v>25620</v>
      </c>
      <c r="G2289" s="22" t="s">
        <v>34500</v>
      </c>
      <c r="H2289" s="22" t="s">
        <v>95</v>
      </c>
      <c r="I2289" s="22" t="s">
        <v>4638</v>
      </c>
      <c r="J2289" s="37" t="s">
        <v>25622</v>
      </c>
      <c r="K2289" s="37" t="s">
        <v>25623</v>
      </c>
      <c r="L2289" s="37" t="s">
        <v>25623</v>
      </c>
      <c r="M2289" s="37" t="s">
        <v>34501</v>
      </c>
      <c r="N2289" s="37" t="s">
        <v>4639</v>
      </c>
      <c r="O2289" s="37" t="s">
        <v>4640</v>
      </c>
      <c r="P2289" s="22" t="s">
        <v>34502</v>
      </c>
      <c r="Q2289" s="22" t="s">
        <v>34503</v>
      </c>
      <c r="R2289" s="38">
        <v>0</v>
      </c>
    </row>
    <row r="2290" spans="1:18" ht="12.75">
      <c r="A2290" s="22" t="s">
        <v>60</v>
      </c>
      <c r="B2290" s="22" t="s">
        <v>313</v>
      </c>
      <c r="C2290" s="22" t="s">
        <v>63</v>
      </c>
      <c r="D2290" s="22" t="s">
        <v>61</v>
      </c>
      <c r="E2290" s="31">
        <v>43109.368599537032</v>
      </c>
      <c r="F2290" s="22" t="s">
        <v>25620</v>
      </c>
      <c r="G2290" s="22" t="s">
        <v>34504</v>
      </c>
      <c r="H2290" s="22" t="s">
        <v>95</v>
      </c>
      <c r="I2290" s="22" t="s">
        <v>5119</v>
      </c>
      <c r="J2290" s="37" t="s">
        <v>25622</v>
      </c>
      <c r="K2290" s="37" t="s">
        <v>25623</v>
      </c>
      <c r="L2290" s="37" t="s">
        <v>25623</v>
      </c>
      <c r="M2290" s="37" t="s">
        <v>34505</v>
      </c>
      <c r="N2290" s="37" t="s">
        <v>5120</v>
      </c>
      <c r="O2290" s="37" t="s">
        <v>5121</v>
      </c>
      <c r="P2290" s="22" t="s">
        <v>34506</v>
      </c>
      <c r="Q2290" s="22" t="s">
        <v>34507</v>
      </c>
      <c r="R2290" s="38">
        <v>0</v>
      </c>
    </row>
    <row r="2291" spans="1:18" ht="12.75">
      <c r="A2291" s="22" t="s">
        <v>60</v>
      </c>
      <c r="B2291" s="22" t="s">
        <v>313</v>
      </c>
      <c r="C2291" s="22" t="s">
        <v>63</v>
      </c>
      <c r="D2291" s="22" t="s">
        <v>61</v>
      </c>
      <c r="E2291" s="31">
        <v>43112.359583333331</v>
      </c>
      <c r="F2291" s="22" t="s">
        <v>25620</v>
      </c>
      <c r="G2291" s="22" t="s">
        <v>34508</v>
      </c>
      <c r="H2291" s="22" t="s">
        <v>95</v>
      </c>
      <c r="I2291" s="22" t="s">
        <v>9905</v>
      </c>
      <c r="J2291" s="37" t="s">
        <v>25622</v>
      </c>
      <c r="K2291" s="37" t="s">
        <v>25623</v>
      </c>
      <c r="L2291" s="37" t="s">
        <v>25623</v>
      </c>
      <c r="M2291" s="37" t="s">
        <v>34509</v>
      </c>
      <c r="N2291" s="37" t="s">
        <v>9906</v>
      </c>
      <c r="O2291" s="37" t="s">
        <v>9907</v>
      </c>
      <c r="P2291" s="22" t="s">
        <v>34510</v>
      </c>
      <c r="Q2291" s="22" t="s">
        <v>34511</v>
      </c>
      <c r="R2291" s="38">
        <v>0</v>
      </c>
    </row>
    <row r="2292" spans="1:18" ht="12.75">
      <c r="A2292" s="22" t="s">
        <v>60</v>
      </c>
      <c r="B2292" s="22" t="s">
        <v>313</v>
      </c>
      <c r="C2292" s="22" t="s">
        <v>63</v>
      </c>
      <c r="D2292" s="22" t="s">
        <v>61</v>
      </c>
      <c r="E2292" s="31">
        <v>43112.389930555553</v>
      </c>
      <c r="F2292" s="22" t="s">
        <v>25620</v>
      </c>
      <c r="G2292" s="22" t="s">
        <v>34512</v>
      </c>
      <c r="H2292" s="22" t="s">
        <v>95</v>
      </c>
      <c r="I2292" s="22" t="s">
        <v>9414</v>
      </c>
      <c r="J2292" s="37" t="s">
        <v>25622</v>
      </c>
      <c r="K2292" s="37" t="s">
        <v>25623</v>
      </c>
      <c r="L2292" s="37" t="s">
        <v>25623</v>
      </c>
      <c r="M2292" s="37" t="s">
        <v>34513</v>
      </c>
      <c r="N2292" s="37" t="s">
        <v>176</v>
      </c>
      <c r="O2292" s="37" t="s">
        <v>177</v>
      </c>
      <c r="P2292" s="22" t="s">
        <v>34514</v>
      </c>
      <c r="Q2292" s="22" t="s">
        <v>34515</v>
      </c>
      <c r="R2292" s="38">
        <v>0</v>
      </c>
    </row>
    <row r="2293" spans="1:18" ht="12.75">
      <c r="A2293" s="22" t="s">
        <v>60</v>
      </c>
      <c r="B2293" s="22" t="s">
        <v>313</v>
      </c>
      <c r="C2293" s="22" t="s">
        <v>63</v>
      </c>
      <c r="D2293" s="22" t="s">
        <v>61</v>
      </c>
      <c r="E2293" s="31">
        <v>43112.466736111106</v>
      </c>
      <c r="F2293" s="22" t="s">
        <v>25620</v>
      </c>
      <c r="G2293" s="22" t="s">
        <v>34516</v>
      </c>
      <c r="H2293" s="22" t="s">
        <v>95</v>
      </c>
      <c r="I2293" s="22" t="s">
        <v>34517</v>
      </c>
      <c r="J2293" s="37" t="s">
        <v>25622</v>
      </c>
      <c r="K2293" s="37" t="s">
        <v>25623</v>
      </c>
      <c r="L2293" s="37" t="s">
        <v>25623</v>
      </c>
      <c r="M2293" s="37" t="s">
        <v>34518</v>
      </c>
      <c r="N2293" s="37" t="s">
        <v>472</v>
      </c>
      <c r="O2293" s="37" t="s">
        <v>473</v>
      </c>
      <c r="P2293" s="22" t="s">
        <v>34519</v>
      </c>
      <c r="Q2293" s="22" t="s">
        <v>34520</v>
      </c>
      <c r="R2293" s="38">
        <v>0</v>
      </c>
    </row>
    <row r="2294" spans="1:18" ht="12.75">
      <c r="A2294" s="22" t="s">
        <v>60</v>
      </c>
      <c r="B2294" s="22" t="s">
        <v>313</v>
      </c>
      <c r="C2294" s="22" t="s">
        <v>63</v>
      </c>
      <c r="D2294" s="22" t="s">
        <v>61</v>
      </c>
      <c r="E2294" s="31">
        <v>43116.423750000002</v>
      </c>
      <c r="F2294" s="22" t="s">
        <v>25620</v>
      </c>
      <c r="G2294" s="22" t="s">
        <v>34521</v>
      </c>
      <c r="H2294" s="22" t="s">
        <v>95</v>
      </c>
      <c r="I2294" s="22" t="s">
        <v>1328</v>
      </c>
      <c r="J2294" s="37" t="s">
        <v>25622</v>
      </c>
      <c r="K2294" s="37" t="s">
        <v>25623</v>
      </c>
      <c r="L2294" s="37" t="s">
        <v>25623</v>
      </c>
      <c r="M2294" s="37" t="s">
        <v>34522</v>
      </c>
      <c r="N2294" s="37" t="s">
        <v>1329</v>
      </c>
      <c r="O2294" s="37" t="s">
        <v>1330</v>
      </c>
      <c r="P2294" s="22" t="s">
        <v>34523</v>
      </c>
      <c r="Q2294" s="22" t="s">
        <v>34524</v>
      </c>
      <c r="R2294" s="38">
        <v>0</v>
      </c>
    </row>
    <row r="2295" spans="1:18" ht="12.75">
      <c r="A2295" s="22" t="s">
        <v>60</v>
      </c>
      <c r="B2295" s="22" t="s">
        <v>313</v>
      </c>
      <c r="C2295" s="22" t="s">
        <v>63</v>
      </c>
      <c r="D2295" s="22" t="s">
        <v>61</v>
      </c>
      <c r="E2295" s="31">
        <v>43116.608958333331</v>
      </c>
      <c r="F2295" s="22" t="s">
        <v>25620</v>
      </c>
      <c r="G2295" s="22" t="s">
        <v>34525</v>
      </c>
      <c r="H2295" s="22" t="s">
        <v>95</v>
      </c>
      <c r="I2295" s="22" t="s">
        <v>34526</v>
      </c>
      <c r="J2295" s="37" t="s">
        <v>25622</v>
      </c>
      <c r="K2295" s="37" t="s">
        <v>25623</v>
      </c>
      <c r="L2295" s="37" t="s">
        <v>25623</v>
      </c>
      <c r="M2295" s="37" t="s">
        <v>34527</v>
      </c>
      <c r="N2295" s="37" t="s">
        <v>9025</v>
      </c>
      <c r="O2295" s="37" t="s">
        <v>9026</v>
      </c>
      <c r="P2295" s="22" t="s">
        <v>34528</v>
      </c>
      <c r="Q2295" s="22" t="s">
        <v>34529</v>
      </c>
      <c r="R2295" s="38">
        <v>0</v>
      </c>
    </row>
    <row r="2296" spans="1:18" ht="12.75">
      <c r="A2296" s="22" t="s">
        <v>60</v>
      </c>
      <c r="B2296" s="22" t="s">
        <v>313</v>
      </c>
      <c r="C2296" s="22" t="s">
        <v>63</v>
      </c>
      <c r="D2296" s="22" t="s">
        <v>61</v>
      </c>
      <c r="E2296" s="31">
        <v>43123.485474537032</v>
      </c>
      <c r="F2296" s="22" t="s">
        <v>25620</v>
      </c>
      <c r="G2296" s="22" t="s">
        <v>34530</v>
      </c>
      <c r="H2296" s="22" t="s">
        <v>95</v>
      </c>
      <c r="I2296" s="22" t="s">
        <v>34531</v>
      </c>
      <c r="J2296" s="37" t="s">
        <v>25622</v>
      </c>
      <c r="K2296" s="37" t="s">
        <v>25623</v>
      </c>
      <c r="L2296" s="37" t="s">
        <v>25623</v>
      </c>
      <c r="M2296" s="37" t="s">
        <v>34532</v>
      </c>
      <c r="N2296" s="37" t="s">
        <v>5136</v>
      </c>
      <c r="O2296" s="37" t="s">
        <v>5137</v>
      </c>
      <c r="P2296" s="22" t="s">
        <v>34533</v>
      </c>
      <c r="Q2296" s="22" t="s">
        <v>34534</v>
      </c>
      <c r="R2296" s="38">
        <v>0</v>
      </c>
    </row>
    <row r="2297" spans="1:18" ht="12.75">
      <c r="A2297" s="22" t="s">
        <v>60</v>
      </c>
      <c r="B2297" s="22" t="s">
        <v>313</v>
      </c>
      <c r="C2297" s="22" t="s">
        <v>63</v>
      </c>
      <c r="D2297" s="22" t="s">
        <v>61</v>
      </c>
      <c r="E2297" s="31">
        <v>43131.42728009259</v>
      </c>
      <c r="F2297" s="22" t="s">
        <v>25620</v>
      </c>
      <c r="G2297" s="22" t="s">
        <v>34535</v>
      </c>
      <c r="H2297" s="22" t="s">
        <v>95</v>
      </c>
      <c r="I2297" s="22" t="s">
        <v>1820</v>
      </c>
      <c r="J2297" s="37" t="s">
        <v>25622</v>
      </c>
      <c r="K2297" s="37" t="s">
        <v>25623</v>
      </c>
      <c r="L2297" s="37" t="s">
        <v>25623</v>
      </c>
      <c r="M2297" s="37" t="s">
        <v>34536</v>
      </c>
      <c r="N2297" s="37" t="s">
        <v>1821</v>
      </c>
      <c r="O2297" s="37" t="s">
        <v>1822</v>
      </c>
      <c r="P2297" s="22" t="s">
        <v>34537</v>
      </c>
      <c r="Q2297" s="22" t="s">
        <v>34538</v>
      </c>
      <c r="R2297" s="38">
        <v>0</v>
      </c>
    </row>
    <row r="2298" spans="1:18" ht="12.75">
      <c r="A2298" s="22" t="s">
        <v>60</v>
      </c>
      <c r="B2298" s="22" t="s">
        <v>313</v>
      </c>
      <c r="C2298" s="22" t="s">
        <v>63</v>
      </c>
      <c r="D2298" s="22" t="s">
        <v>61</v>
      </c>
      <c r="E2298" s="31">
        <v>43131.499930555554</v>
      </c>
      <c r="F2298" s="22" t="s">
        <v>25620</v>
      </c>
      <c r="G2298" s="22" t="s">
        <v>34539</v>
      </c>
      <c r="H2298" s="22" t="s">
        <v>95</v>
      </c>
      <c r="I2298" s="22" t="s">
        <v>1554</v>
      </c>
      <c r="J2298" s="37" t="s">
        <v>25622</v>
      </c>
      <c r="K2298" s="37" t="s">
        <v>25623</v>
      </c>
      <c r="L2298" s="37" t="s">
        <v>25623</v>
      </c>
      <c r="M2298" s="37" t="s">
        <v>34540</v>
      </c>
      <c r="N2298" s="37" t="s">
        <v>472</v>
      </c>
      <c r="O2298" s="37" t="s">
        <v>473</v>
      </c>
      <c r="P2298" s="22" t="s">
        <v>34519</v>
      </c>
      <c r="Q2298" s="22" t="s">
        <v>34520</v>
      </c>
      <c r="R2298" s="38">
        <v>0</v>
      </c>
    </row>
    <row r="2299" spans="1:18" ht="12.75">
      <c r="A2299" s="22" t="s">
        <v>60</v>
      </c>
      <c r="B2299" s="22" t="s">
        <v>313</v>
      </c>
      <c r="C2299" s="22" t="s">
        <v>63</v>
      </c>
      <c r="D2299" s="22" t="s">
        <v>61</v>
      </c>
      <c r="E2299" s="31">
        <v>43131.61069444444</v>
      </c>
      <c r="F2299" s="22" t="s">
        <v>25620</v>
      </c>
      <c r="G2299" s="22" t="s">
        <v>34541</v>
      </c>
      <c r="H2299" s="22" t="s">
        <v>95</v>
      </c>
      <c r="I2299" s="22" t="s">
        <v>34542</v>
      </c>
      <c r="J2299" s="37" t="s">
        <v>25622</v>
      </c>
      <c r="K2299" s="37" t="s">
        <v>25623</v>
      </c>
      <c r="L2299" s="37" t="s">
        <v>25623</v>
      </c>
      <c r="M2299" s="37" t="s">
        <v>34543</v>
      </c>
      <c r="N2299" s="37" t="s">
        <v>538</v>
      </c>
      <c r="O2299" s="37" t="s">
        <v>539</v>
      </c>
      <c r="P2299" s="22" t="s">
        <v>34544</v>
      </c>
      <c r="Q2299" s="22" t="s">
        <v>34545</v>
      </c>
      <c r="R2299" s="38">
        <v>0</v>
      </c>
    </row>
    <row r="2300" spans="1:18" ht="12.75">
      <c r="A2300" s="22" t="s">
        <v>60</v>
      </c>
      <c r="B2300" s="22" t="s">
        <v>11413</v>
      </c>
      <c r="C2300" s="22" t="s">
        <v>65</v>
      </c>
      <c r="D2300" s="22" t="s">
        <v>61</v>
      </c>
      <c r="E2300" s="31">
        <v>43111.689166666663</v>
      </c>
      <c r="F2300" s="22" t="s">
        <v>25620</v>
      </c>
      <c r="G2300" s="22" t="s">
        <v>34546</v>
      </c>
      <c r="H2300" s="22" t="s">
        <v>95</v>
      </c>
      <c r="I2300" s="22" t="s">
        <v>11415</v>
      </c>
      <c r="J2300" s="37" t="s">
        <v>25622</v>
      </c>
      <c r="K2300" s="37" t="s">
        <v>25623</v>
      </c>
      <c r="L2300" s="37" t="s">
        <v>25623</v>
      </c>
      <c r="M2300" s="37" t="s">
        <v>34547</v>
      </c>
      <c r="N2300" s="37" t="s">
        <v>1107</v>
      </c>
      <c r="O2300" s="37" t="s">
        <v>1108</v>
      </c>
      <c r="P2300" s="22" t="s">
        <v>34548</v>
      </c>
      <c r="Q2300" s="22" t="s">
        <v>34549</v>
      </c>
      <c r="R2300" s="38">
        <v>0</v>
      </c>
    </row>
    <row r="2301" spans="1:18" ht="12.75">
      <c r="A2301" s="22" t="s">
        <v>60</v>
      </c>
      <c r="B2301" s="22" t="s">
        <v>11413</v>
      </c>
      <c r="C2301" s="22" t="s">
        <v>65</v>
      </c>
      <c r="D2301" s="22" t="s">
        <v>61</v>
      </c>
      <c r="E2301" s="31">
        <v>43118.405555555553</v>
      </c>
      <c r="F2301" s="22" t="s">
        <v>25620</v>
      </c>
      <c r="G2301" s="22" t="s">
        <v>34550</v>
      </c>
      <c r="H2301" s="22" t="s">
        <v>95</v>
      </c>
      <c r="I2301" s="22" t="s">
        <v>34551</v>
      </c>
      <c r="J2301" s="37" t="s">
        <v>25622</v>
      </c>
      <c r="K2301" s="37" t="s">
        <v>25623</v>
      </c>
      <c r="L2301" s="37" t="s">
        <v>25623</v>
      </c>
      <c r="M2301" s="37" t="s">
        <v>34552</v>
      </c>
      <c r="N2301" s="37" t="s">
        <v>1381</v>
      </c>
      <c r="O2301" s="37" t="s">
        <v>1382</v>
      </c>
      <c r="P2301" s="22" t="s">
        <v>34553</v>
      </c>
      <c r="Q2301" s="22" t="s">
        <v>34554</v>
      </c>
      <c r="R2301" s="38">
        <v>0</v>
      </c>
    </row>
    <row r="2302" spans="1:18" ht="12.75">
      <c r="A2302" s="22" t="s">
        <v>60</v>
      </c>
      <c r="B2302" s="22" t="s">
        <v>14871</v>
      </c>
      <c r="C2302" s="22" t="s">
        <v>67</v>
      </c>
      <c r="D2302" s="22" t="s">
        <v>61</v>
      </c>
      <c r="E2302" s="31">
        <v>43103.613657407404</v>
      </c>
      <c r="F2302" s="22" t="s">
        <v>25620</v>
      </c>
      <c r="G2302" s="22" t="s">
        <v>34555</v>
      </c>
      <c r="H2302" s="22" t="s">
        <v>95</v>
      </c>
      <c r="I2302" s="22" t="s">
        <v>15112</v>
      </c>
      <c r="J2302" s="37" t="s">
        <v>25622</v>
      </c>
      <c r="K2302" s="37" t="s">
        <v>25623</v>
      </c>
      <c r="L2302" s="37" t="s">
        <v>25623</v>
      </c>
      <c r="M2302" s="37" t="s">
        <v>34556</v>
      </c>
      <c r="N2302" s="37" t="s">
        <v>92</v>
      </c>
      <c r="O2302" s="37" t="s">
        <v>93</v>
      </c>
      <c r="P2302" s="22" t="s">
        <v>34557</v>
      </c>
      <c r="Q2302" s="22" t="s">
        <v>34558</v>
      </c>
      <c r="R2302" s="38">
        <v>0</v>
      </c>
    </row>
    <row r="2303" spans="1:18" ht="12.75">
      <c r="A2303" s="22" t="s">
        <v>60</v>
      </c>
      <c r="B2303" s="22" t="s">
        <v>930</v>
      </c>
      <c r="C2303" s="22" t="s">
        <v>63</v>
      </c>
      <c r="D2303" s="22" t="s">
        <v>61</v>
      </c>
      <c r="E2303" s="31">
        <v>43102.486412037033</v>
      </c>
      <c r="F2303" s="22" t="s">
        <v>25620</v>
      </c>
      <c r="G2303" s="22" t="s">
        <v>34559</v>
      </c>
      <c r="H2303" s="22" t="s">
        <v>95</v>
      </c>
      <c r="I2303" s="22" t="s">
        <v>6295</v>
      </c>
      <c r="J2303" s="37" t="s">
        <v>25622</v>
      </c>
      <c r="K2303" s="37" t="s">
        <v>25623</v>
      </c>
      <c r="L2303" s="37" t="s">
        <v>25623</v>
      </c>
      <c r="M2303" s="37" t="s">
        <v>34560</v>
      </c>
      <c r="N2303" s="37" t="s">
        <v>176</v>
      </c>
      <c r="O2303" s="37" t="s">
        <v>177</v>
      </c>
      <c r="P2303" s="22" t="s">
        <v>34561</v>
      </c>
      <c r="Q2303" s="22" t="s">
        <v>34562</v>
      </c>
      <c r="R2303" s="38">
        <v>0</v>
      </c>
    </row>
    <row r="2304" spans="1:18" ht="12.75">
      <c r="A2304" s="22" t="s">
        <v>60</v>
      </c>
      <c r="B2304" s="22" t="s">
        <v>930</v>
      </c>
      <c r="C2304" s="22" t="s">
        <v>63</v>
      </c>
      <c r="D2304" s="22" t="s">
        <v>61</v>
      </c>
      <c r="E2304" s="31">
        <v>43103.356608796297</v>
      </c>
      <c r="F2304" s="22" t="s">
        <v>25620</v>
      </c>
      <c r="G2304" s="22" t="s">
        <v>34563</v>
      </c>
      <c r="H2304" s="22" t="s">
        <v>95</v>
      </c>
      <c r="I2304" s="22" t="s">
        <v>5168</v>
      </c>
      <c r="J2304" s="37" t="s">
        <v>25622</v>
      </c>
      <c r="K2304" s="37" t="s">
        <v>25623</v>
      </c>
      <c r="L2304" s="37" t="s">
        <v>25623</v>
      </c>
      <c r="M2304" s="37" t="s">
        <v>34564</v>
      </c>
      <c r="N2304" s="37" t="s">
        <v>1024</v>
      </c>
      <c r="O2304" s="37" t="s">
        <v>1025</v>
      </c>
      <c r="P2304" s="22" t="s">
        <v>34565</v>
      </c>
      <c r="Q2304" s="22" t="s">
        <v>34565</v>
      </c>
      <c r="R2304" s="38">
        <v>0</v>
      </c>
    </row>
    <row r="2305" spans="1:18" ht="12.75">
      <c r="A2305" s="22" t="s">
        <v>60</v>
      </c>
      <c r="B2305" s="22" t="s">
        <v>930</v>
      </c>
      <c r="C2305" s="22" t="s">
        <v>63</v>
      </c>
      <c r="D2305" s="22" t="s">
        <v>61</v>
      </c>
      <c r="E2305" s="31">
        <v>43109.461365740739</v>
      </c>
      <c r="F2305" s="22" t="s">
        <v>25620</v>
      </c>
      <c r="G2305" s="22" t="s">
        <v>34566</v>
      </c>
      <c r="H2305" s="22" t="s">
        <v>95</v>
      </c>
      <c r="I2305" s="22" t="s">
        <v>3291</v>
      </c>
      <c r="J2305" s="37" t="s">
        <v>25622</v>
      </c>
      <c r="K2305" s="37" t="s">
        <v>25623</v>
      </c>
      <c r="L2305" s="37" t="s">
        <v>25623</v>
      </c>
      <c r="M2305" s="37" t="s">
        <v>34567</v>
      </c>
      <c r="N2305" s="37" t="s">
        <v>768</v>
      </c>
      <c r="O2305" s="37" t="s">
        <v>769</v>
      </c>
      <c r="P2305" s="22" t="s">
        <v>34565</v>
      </c>
      <c r="Q2305" s="22" t="s">
        <v>34565</v>
      </c>
      <c r="R2305" s="38">
        <v>0</v>
      </c>
    </row>
    <row r="2306" spans="1:18" ht="12.75">
      <c r="A2306" s="22" t="s">
        <v>60</v>
      </c>
      <c r="B2306" s="22" t="s">
        <v>930</v>
      </c>
      <c r="C2306" s="22" t="s">
        <v>63</v>
      </c>
      <c r="D2306" s="22" t="s">
        <v>61</v>
      </c>
      <c r="E2306" s="31">
        <v>43123.63921296296</v>
      </c>
      <c r="F2306" s="22" t="s">
        <v>25620</v>
      </c>
      <c r="G2306" s="22" t="s">
        <v>34568</v>
      </c>
      <c r="H2306" s="22" t="s">
        <v>95</v>
      </c>
      <c r="I2306" s="22" t="s">
        <v>9644</v>
      </c>
      <c r="J2306" s="37" t="s">
        <v>25622</v>
      </c>
      <c r="K2306" s="37" t="s">
        <v>25623</v>
      </c>
      <c r="L2306" s="37" t="s">
        <v>25623</v>
      </c>
      <c r="M2306" s="37" t="s">
        <v>34569</v>
      </c>
      <c r="N2306" s="37" t="s">
        <v>9645</v>
      </c>
      <c r="O2306" s="37" t="s">
        <v>9646</v>
      </c>
      <c r="P2306" s="22" t="s">
        <v>34565</v>
      </c>
      <c r="Q2306" s="22" t="s">
        <v>34565</v>
      </c>
      <c r="R2306" s="38">
        <v>0</v>
      </c>
    </row>
    <row r="2307" spans="1:18" ht="12.75">
      <c r="A2307" s="22" t="s">
        <v>60</v>
      </c>
      <c r="B2307" s="22" t="s">
        <v>930</v>
      </c>
      <c r="C2307" s="22" t="s">
        <v>63</v>
      </c>
      <c r="D2307" s="22" t="s">
        <v>61</v>
      </c>
      <c r="E2307" s="31">
        <v>43129.609895833331</v>
      </c>
      <c r="F2307" s="22" t="s">
        <v>25620</v>
      </c>
      <c r="G2307" s="22" t="s">
        <v>34570</v>
      </c>
      <c r="H2307" s="22" t="s">
        <v>95</v>
      </c>
      <c r="I2307" s="22" t="s">
        <v>2609</v>
      </c>
      <c r="J2307" s="37" t="s">
        <v>25622</v>
      </c>
      <c r="K2307" s="37" t="s">
        <v>25623</v>
      </c>
      <c r="L2307" s="37" t="s">
        <v>25623</v>
      </c>
      <c r="M2307" s="37" t="s">
        <v>34571</v>
      </c>
      <c r="N2307" s="37" t="s">
        <v>335</v>
      </c>
      <c r="O2307" s="37" t="s">
        <v>336</v>
      </c>
      <c r="P2307" s="22" t="s">
        <v>34565</v>
      </c>
      <c r="Q2307" s="22" t="s">
        <v>34565</v>
      </c>
      <c r="R2307" s="38">
        <v>0</v>
      </c>
    </row>
    <row r="2308" spans="1:18" ht="12.75">
      <c r="A2308" s="22" t="s">
        <v>60</v>
      </c>
      <c r="B2308" s="22" t="s">
        <v>4196</v>
      </c>
      <c r="C2308" s="22" t="s">
        <v>63</v>
      </c>
      <c r="D2308" s="22" t="s">
        <v>61</v>
      </c>
      <c r="E2308" s="31">
        <v>43123.464699074073</v>
      </c>
      <c r="F2308" s="22" t="s">
        <v>25620</v>
      </c>
      <c r="G2308" s="22" t="s">
        <v>34572</v>
      </c>
      <c r="H2308" s="22" t="s">
        <v>95</v>
      </c>
      <c r="I2308" s="22" t="s">
        <v>4198</v>
      </c>
      <c r="J2308" s="37" t="s">
        <v>25622</v>
      </c>
      <c r="K2308" s="37" t="s">
        <v>25623</v>
      </c>
      <c r="L2308" s="37" t="s">
        <v>25623</v>
      </c>
      <c r="M2308" s="37" t="s">
        <v>34573</v>
      </c>
      <c r="N2308" s="37" t="s">
        <v>4199</v>
      </c>
      <c r="O2308" s="37" t="s">
        <v>4200</v>
      </c>
      <c r="P2308" s="22" t="s">
        <v>34574</v>
      </c>
      <c r="Q2308" s="22" t="s">
        <v>34575</v>
      </c>
      <c r="R2308" s="38">
        <v>0</v>
      </c>
    </row>
    <row r="2309" spans="1:18" ht="12.75">
      <c r="A2309" s="22" t="s">
        <v>60</v>
      </c>
      <c r="B2309" s="22" t="s">
        <v>19840</v>
      </c>
      <c r="C2309" s="22" t="s">
        <v>68</v>
      </c>
      <c r="D2309" s="22" t="s">
        <v>61</v>
      </c>
      <c r="E2309" s="31">
        <v>43116.402129629627</v>
      </c>
      <c r="F2309" s="22" t="s">
        <v>25620</v>
      </c>
      <c r="G2309" s="22" t="s">
        <v>34576</v>
      </c>
      <c r="H2309" s="22" t="s">
        <v>95</v>
      </c>
      <c r="I2309" s="22" t="s">
        <v>19842</v>
      </c>
      <c r="J2309" s="37" t="s">
        <v>25622</v>
      </c>
      <c r="K2309" s="37" t="s">
        <v>25623</v>
      </c>
      <c r="L2309" s="37" t="s">
        <v>25623</v>
      </c>
      <c r="M2309" s="37" t="s">
        <v>34577</v>
      </c>
      <c r="N2309" s="37" t="s">
        <v>92</v>
      </c>
      <c r="O2309" s="37" t="s">
        <v>93</v>
      </c>
      <c r="P2309" s="22" t="s">
        <v>34578</v>
      </c>
      <c r="Q2309" s="22" t="s">
        <v>34579</v>
      </c>
      <c r="R2309" s="38">
        <v>0</v>
      </c>
    </row>
    <row r="2310" spans="1:18" ht="12.75">
      <c r="A2310" s="22" t="s">
        <v>60</v>
      </c>
      <c r="B2310" s="22" t="s">
        <v>22551</v>
      </c>
      <c r="C2310" s="22" t="s">
        <v>69</v>
      </c>
      <c r="D2310" s="22" t="s">
        <v>61</v>
      </c>
      <c r="E2310" s="31">
        <v>43108.597905092589</v>
      </c>
      <c r="F2310" s="22" t="s">
        <v>25620</v>
      </c>
      <c r="G2310" s="22" t="s">
        <v>34580</v>
      </c>
      <c r="H2310" s="22" t="s">
        <v>95</v>
      </c>
      <c r="I2310" s="22" t="s">
        <v>23869</v>
      </c>
      <c r="J2310" s="37" t="s">
        <v>25622</v>
      </c>
      <c r="K2310" s="37" t="s">
        <v>25623</v>
      </c>
      <c r="L2310" s="37" t="s">
        <v>25623</v>
      </c>
      <c r="M2310" s="37" t="s">
        <v>34581</v>
      </c>
      <c r="N2310" s="37" t="s">
        <v>622</v>
      </c>
      <c r="O2310" s="37" t="s">
        <v>623</v>
      </c>
      <c r="P2310" s="22" t="s">
        <v>34582</v>
      </c>
      <c r="Q2310" s="22" t="s">
        <v>34583</v>
      </c>
      <c r="R2310" s="38">
        <v>0</v>
      </c>
    </row>
    <row r="2311" spans="1:18" ht="12.75">
      <c r="A2311" s="22" t="s">
        <v>60</v>
      </c>
      <c r="B2311" s="22" t="s">
        <v>22551</v>
      </c>
      <c r="C2311" s="22" t="s">
        <v>69</v>
      </c>
      <c r="D2311" s="22" t="s">
        <v>61</v>
      </c>
      <c r="E2311" s="31">
        <v>43108.664733796293</v>
      </c>
      <c r="F2311" s="22" t="s">
        <v>25620</v>
      </c>
      <c r="G2311" s="22" t="s">
        <v>34584</v>
      </c>
      <c r="H2311" s="22" t="s">
        <v>95</v>
      </c>
      <c r="I2311" s="22" t="s">
        <v>24009</v>
      </c>
      <c r="J2311" s="37" t="s">
        <v>25622</v>
      </c>
      <c r="K2311" s="37" t="s">
        <v>25623</v>
      </c>
      <c r="L2311" s="37" t="s">
        <v>25623</v>
      </c>
      <c r="M2311" s="37" t="s">
        <v>34585</v>
      </c>
      <c r="N2311" s="37" t="s">
        <v>24010</v>
      </c>
      <c r="O2311" s="37" t="s">
        <v>24011</v>
      </c>
      <c r="P2311" s="22" t="s">
        <v>34586</v>
      </c>
      <c r="Q2311" s="22" t="s">
        <v>34587</v>
      </c>
      <c r="R2311" s="38">
        <v>0</v>
      </c>
    </row>
    <row r="2312" spans="1:18" ht="12.75">
      <c r="A2312" s="22" t="s">
        <v>60</v>
      </c>
      <c r="B2312" s="22" t="s">
        <v>22551</v>
      </c>
      <c r="C2312" s="22" t="s">
        <v>69</v>
      </c>
      <c r="D2312" s="22" t="s">
        <v>61</v>
      </c>
      <c r="E2312" s="31">
        <v>43110.469502314816</v>
      </c>
      <c r="F2312" s="22" t="s">
        <v>25620</v>
      </c>
      <c r="G2312" s="22" t="s">
        <v>34588</v>
      </c>
      <c r="H2312" s="22" t="s">
        <v>95</v>
      </c>
      <c r="I2312" s="22" t="s">
        <v>24409</v>
      </c>
      <c r="J2312" s="37" t="s">
        <v>25622</v>
      </c>
      <c r="K2312" s="37" t="s">
        <v>25623</v>
      </c>
      <c r="L2312" s="37" t="s">
        <v>25623</v>
      </c>
      <c r="M2312" s="37" t="s">
        <v>34589</v>
      </c>
      <c r="N2312" s="37" t="s">
        <v>13252</v>
      </c>
      <c r="O2312" s="37" t="s">
        <v>13253</v>
      </c>
      <c r="P2312" s="22" t="s">
        <v>34590</v>
      </c>
      <c r="Q2312" s="22" t="s">
        <v>34591</v>
      </c>
      <c r="R2312" s="38">
        <v>0</v>
      </c>
    </row>
    <row r="2313" spans="1:18" ht="12.75">
      <c r="A2313" s="22" t="s">
        <v>60</v>
      </c>
      <c r="B2313" s="22" t="s">
        <v>22551</v>
      </c>
      <c r="C2313" s="22" t="s">
        <v>69</v>
      </c>
      <c r="D2313" s="22" t="s">
        <v>61</v>
      </c>
      <c r="E2313" s="31">
        <v>43110.747847222221</v>
      </c>
      <c r="F2313" s="22" t="s">
        <v>25620</v>
      </c>
      <c r="G2313" s="22" t="s">
        <v>34592</v>
      </c>
      <c r="H2313" s="22" t="s">
        <v>95</v>
      </c>
      <c r="I2313" s="22" t="s">
        <v>24419</v>
      </c>
      <c r="J2313" s="37" t="s">
        <v>25622</v>
      </c>
      <c r="K2313" s="37" t="s">
        <v>25623</v>
      </c>
      <c r="L2313" s="37" t="s">
        <v>25623</v>
      </c>
      <c r="M2313" s="37" t="s">
        <v>34593</v>
      </c>
      <c r="N2313" s="37" t="s">
        <v>522</v>
      </c>
      <c r="O2313" s="37" t="s">
        <v>523</v>
      </c>
      <c r="P2313" s="22" t="s">
        <v>34594</v>
      </c>
      <c r="Q2313" s="22" t="s">
        <v>34595</v>
      </c>
      <c r="R2313" s="38">
        <v>0</v>
      </c>
    </row>
    <row r="2314" spans="1:18" ht="12.75">
      <c r="A2314" s="22" t="s">
        <v>60</v>
      </c>
      <c r="B2314" s="22" t="s">
        <v>22551</v>
      </c>
      <c r="C2314" s="22" t="s">
        <v>69</v>
      </c>
      <c r="D2314" s="22" t="s">
        <v>61</v>
      </c>
      <c r="E2314" s="31">
        <v>43115.723645833328</v>
      </c>
      <c r="F2314" s="22" t="s">
        <v>25620</v>
      </c>
      <c r="G2314" s="22" t="s">
        <v>34596</v>
      </c>
      <c r="H2314" s="22" t="s">
        <v>95</v>
      </c>
      <c r="I2314" s="22" t="s">
        <v>24968</v>
      </c>
      <c r="J2314" s="37" t="s">
        <v>25622</v>
      </c>
      <c r="K2314" s="37" t="s">
        <v>25623</v>
      </c>
      <c r="L2314" s="37" t="s">
        <v>25623</v>
      </c>
      <c r="M2314" s="37" t="s">
        <v>34597</v>
      </c>
      <c r="N2314" s="37" t="s">
        <v>1673</v>
      </c>
      <c r="O2314" s="37" t="s">
        <v>1674</v>
      </c>
      <c r="P2314" s="22" t="s">
        <v>34598</v>
      </c>
      <c r="Q2314" s="22" t="s">
        <v>34599</v>
      </c>
      <c r="R2314" s="38">
        <v>0</v>
      </c>
    </row>
    <row r="2315" spans="1:18" ht="12.75">
      <c r="A2315" s="22" t="s">
        <v>60</v>
      </c>
      <c r="B2315" s="22" t="s">
        <v>22551</v>
      </c>
      <c r="C2315" s="22" t="s">
        <v>69</v>
      </c>
      <c r="D2315" s="22" t="s">
        <v>61</v>
      </c>
      <c r="E2315" s="31">
        <v>43116.494618055556</v>
      </c>
      <c r="F2315" s="22" t="s">
        <v>25620</v>
      </c>
      <c r="G2315" s="22" t="s">
        <v>34600</v>
      </c>
      <c r="H2315" s="22" t="s">
        <v>95</v>
      </c>
      <c r="I2315" s="22" t="s">
        <v>22553</v>
      </c>
      <c r="J2315" s="37" t="s">
        <v>25622</v>
      </c>
      <c r="K2315" s="37" t="s">
        <v>25623</v>
      </c>
      <c r="L2315" s="37" t="s">
        <v>25623</v>
      </c>
      <c r="M2315" s="37" t="s">
        <v>34601</v>
      </c>
      <c r="N2315" s="37" t="s">
        <v>331</v>
      </c>
      <c r="O2315" s="37" t="s">
        <v>332</v>
      </c>
      <c r="P2315" s="22" t="s">
        <v>34602</v>
      </c>
      <c r="Q2315" s="22" t="s">
        <v>34603</v>
      </c>
      <c r="R2315" s="38">
        <v>0</v>
      </c>
    </row>
    <row r="2316" spans="1:18" ht="12.75">
      <c r="A2316" s="22" t="s">
        <v>60</v>
      </c>
      <c r="B2316" s="22" t="s">
        <v>22551</v>
      </c>
      <c r="C2316" s="22" t="s">
        <v>69</v>
      </c>
      <c r="D2316" s="22" t="s">
        <v>61</v>
      </c>
      <c r="E2316" s="31">
        <v>43117.596585648149</v>
      </c>
      <c r="F2316" s="22" t="s">
        <v>25620</v>
      </c>
      <c r="G2316" s="22" t="s">
        <v>34604</v>
      </c>
      <c r="H2316" s="22" t="s">
        <v>95</v>
      </c>
      <c r="I2316" s="22" t="s">
        <v>24966</v>
      </c>
      <c r="J2316" s="37" t="s">
        <v>25622</v>
      </c>
      <c r="K2316" s="37" t="s">
        <v>25623</v>
      </c>
      <c r="L2316" s="37" t="s">
        <v>25623</v>
      </c>
      <c r="M2316" s="37" t="s">
        <v>34605</v>
      </c>
      <c r="N2316" s="37" t="s">
        <v>622</v>
      </c>
      <c r="O2316" s="37" t="s">
        <v>623</v>
      </c>
      <c r="P2316" s="22" t="s">
        <v>34582</v>
      </c>
      <c r="Q2316" s="22" t="s">
        <v>34583</v>
      </c>
      <c r="R2316" s="38">
        <v>0</v>
      </c>
    </row>
    <row r="2317" spans="1:18" ht="12.75">
      <c r="A2317" s="22" t="s">
        <v>60</v>
      </c>
      <c r="B2317" s="22" t="s">
        <v>22551</v>
      </c>
      <c r="C2317" s="22" t="s">
        <v>69</v>
      </c>
      <c r="D2317" s="22" t="s">
        <v>61</v>
      </c>
      <c r="E2317" s="31">
        <v>43117.621898148143</v>
      </c>
      <c r="F2317" s="22" t="s">
        <v>25620</v>
      </c>
      <c r="G2317" s="22" t="s">
        <v>34606</v>
      </c>
      <c r="H2317" s="22" t="s">
        <v>95</v>
      </c>
      <c r="I2317" s="22" t="s">
        <v>23259</v>
      </c>
      <c r="J2317" s="37" t="s">
        <v>25622</v>
      </c>
      <c r="K2317" s="37" t="s">
        <v>25623</v>
      </c>
      <c r="L2317" s="37" t="s">
        <v>25623</v>
      </c>
      <c r="M2317" s="37" t="s">
        <v>34607</v>
      </c>
      <c r="N2317" s="37" t="s">
        <v>1161</v>
      </c>
      <c r="O2317" s="37" t="s">
        <v>1162</v>
      </c>
      <c r="P2317" s="22" t="s">
        <v>34608</v>
      </c>
      <c r="Q2317" s="22" t="s">
        <v>34609</v>
      </c>
      <c r="R2317" s="38">
        <v>0</v>
      </c>
    </row>
    <row r="2318" spans="1:18" ht="12.75">
      <c r="A2318" s="22" t="s">
        <v>60</v>
      </c>
      <c r="B2318" s="22" t="s">
        <v>22551</v>
      </c>
      <c r="C2318" s="22" t="s">
        <v>69</v>
      </c>
      <c r="D2318" s="22" t="s">
        <v>61</v>
      </c>
      <c r="E2318" s="31">
        <v>43122.650717592594</v>
      </c>
      <c r="F2318" s="22" t="s">
        <v>25620</v>
      </c>
      <c r="G2318" s="22" t="s">
        <v>34610</v>
      </c>
      <c r="H2318" s="22" t="s">
        <v>95</v>
      </c>
      <c r="I2318" s="22" t="s">
        <v>24885</v>
      </c>
      <c r="J2318" s="37" t="s">
        <v>25622</v>
      </c>
      <c r="K2318" s="37" t="s">
        <v>25623</v>
      </c>
      <c r="L2318" s="37" t="s">
        <v>25623</v>
      </c>
      <c r="M2318" s="37" t="s">
        <v>34611</v>
      </c>
      <c r="N2318" s="37" t="s">
        <v>5256</v>
      </c>
      <c r="O2318" s="37" t="s">
        <v>5257</v>
      </c>
      <c r="P2318" s="22" t="s">
        <v>34612</v>
      </c>
      <c r="Q2318" s="22" t="s">
        <v>34613</v>
      </c>
      <c r="R2318" s="38">
        <v>0</v>
      </c>
    </row>
    <row r="2319" spans="1:18" ht="12.75">
      <c r="A2319" s="22" t="s">
        <v>60</v>
      </c>
      <c r="B2319" s="22" t="s">
        <v>22551</v>
      </c>
      <c r="C2319" s="22" t="s">
        <v>69</v>
      </c>
      <c r="D2319" s="22" t="s">
        <v>61</v>
      </c>
      <c r="E2319" s="31">
        <v>43124.467685185184</v>
      </c>
      <c r="F2319" s="22" t="s">
        <v>25620</v>
      </c>
      <c r="G2319" s="22" t="s">
        <v>34614</v>
      </c>
      <c r="H2319" s="22" t="s">
        <v>95</v>
      </c>
      <c r="I2319" s="22" t="s">
        <v>23408</v>
      </c>
      <c r="J2319" s="37" t="s">
        <v>25622</v>
      </c>
      <c r="K2319" s="37" t="s">
        <v>25623</v>
      </c>
      <c r="L2319" s="37" t="s">
        <v>25623</v>
      </c>
      <c r="M2319" s="37" t="s">
        <v>34615</v>
      </c>
      <c r="N2319" s="37" t="s">
        <v>105</v>
      </c>
      <c r="O2319" s="37" t="s">
        <v>106</v>
      </c>
      <c r="P2319" s="22" t="s">
        <v>34616</v>
      </c>
      <c r="Q2319" s="22" t="s">
        <v>34617</v>
      </c>
      <c r="R2319" s="38">
        <v>0</v>
      </c>
    </row>
    <row r="2320" spans="1:18" ht="12.75">
      <c r="A2320" s="22" t="s">
        <v>60</v>
      </c>
      <c r="B2320" s="22" t="s">
        <v>22551</v>
      </c>
      <c r="C2320" s="22" t="s">
        <v>69</v>
      </c>
      <c r="D2320" s="22" t="s">
        <v>61</v>
      </c>
      <c r="E2320" s="31">
        <v>43124.56181712963</v>
      </c>
      <c r="F2320" s="22" t="s">
        <v>25620</v>
      </c>
      <c r="G2320" s="22" t="s">
        <v>34618</v>
      </c>
      <c r="H2320" s="22" t="s">
        <v>95</v>
      </c>
      <c r="I2320" s="22" t="s">
        <v>24875</v>
      </c>
      <c r="J2320" s="37" t="s">
        <v>25622</v>
      </c>
      <c r="K2320" s="37" t="s">
        <v>25623</v>
      </c>
      <c r="L2320" s="37" t="s">
        <v>25623</v>
      </c>
      <c r="M2320" s="37" t="s">
        <v>34619</v>
      </c>
      <c r="N2320" s="37" t="s">
        <v>3481</v>
      </c>
      <c r="O2320" s="37" t="s">
        <v>3482</v>
      </c>
      <c r="P2320" s="22" t="s">
        <v>34620</v>
      </c>
      <c r="Q2320" s="22" t="s">
        <v>34621</v>
      </c>
      <c r="R2320" s="38">
        <v>0</v>
      </c>
    </row>
    <row r="2321" spans="1:18" ht="12.75">
      <c r="A2321" s="22" t="s">
        <v>60</v>
      </c>
      <c r="B2321" s="22" t="s">
        <v>22551</v>
      </c>
      <c r="C2321" s="22" t="s">
        <v>69</v>
      </c>
      <c r="D2321" s="22" t="s">
        <v>61</v>
      </c>
      <c r="E2321" s="31">
        <v>43129.511898148143</v>
      </c>
      <c r="F2321" s="22" t="s">
        <v>25620</v>
      </c>
      <c r="G2321" s="22" t="s">
        <v>34622</v>
      </c>
      <c r="H2321" s="22" t="s">
        <v>95</v>
      </c>
      <c r="I2321" s="22" t="s">
        <v>22627</v>
      </c>
      <c r="J2321" s="37" t="s">
        <v>25622</v>
      </c>
      <c r="K2321" s="37" t="s">
        <v>25623</v>
      </c>
      <c r="L2321" s="37" t="s">
        <v>25623</v>
      </c>
      <c r="M2321" s="37" t="s">
        <v>34623</v>
      </c>
      <c r="N2321" s="37" t="s">
        <v>110</v>
      </c>
      <c r="O2321" s="37" t="s">
        <v>111</v>
      </c>
      <c r="P2321" s="22" t="s">
        <v>34624</v>
      </c>
      <c r="Q2321" s="22" t="s">
        <v>34625</v>
      </c>
      <c r="R2321" s="38">
        <v>0</v>
      </c>
    </row>
    <row r="2322" spans="1:18" ht="12.75">
      <c r="A2322" s="22" t="s">
        <v>60</v>
      </c>
      <c r="B2322" s="22" t="s">
        <v>22551</v>
      </c>
      <c r="C2322" s="22" t="s">
        <v>69</v>
      </c>
      <c r="D2322" s="22" t="s">
        <v>61</v>
      </c>
      <c r="E2322" s="31">
        <v>43129.734467592592</v>
      </c>
      <c r="F2322" s="22" t="s">
        <v>25620</v>
      </c>
      <c r="G2322" s="22" t="s">
        <v>34626</v>
      </c>
      <c r="H2322" s="22" t="s">
        <v>95</v>
      </c>
      <c r="I2322" s="22" t="s">
        <v>23523</v>
      </c>
      <c r="J2322" s="37" t="s">
        <v>25622</v>
      </c>
      <c r="K2322" s="37" t="s">
        <v>25623</v>
      </c>
      <c r="L2322" s="37" t="s">
        <v>25623</v>
      </c>
      <c r="M2322" s="37" t="s">
        <v>34627</v>
      </c>
      <c r="N2322" s="37" t="s">
        <v>23524</v>
      </c>
      <c r="O2322" s="37" t="s">
        <v>23525</v>
      </c>
      <c r="P2322" s="22" t="s">
        <v>34628</v>
      </c>
      <c r="Q2322" s="22" t="s">
        <v>34629</v>
      </c>
      <c r="R2322" s="38">
        <v>0</v>
      </c>
    </row>
    <row r="2323" spans="1:18" ht="12.75">
      <c r="A2323" s="22" t="s">
        <v>60</v>
      </c>
      <c r="B2323" s="22" t="s">
        <v>16184</v>
      </c>
      <c r="C2323" s="22" t="s">
        <v>68</v>
      </c>
      <c r="D2323" s="22" t="s">
        <v>61</v>
      </c>
      <c r="E2323" s="31">
        <v>43104.515462962961</v>
      </c>
      <c r="F2323" s="22" t="s">
        <v>25620</v>
      </c>
      <c r="G2323" s="22" t="s">
        <v>34630</v>
      </c>
      <c r="H2323" s="22" t="s">
        <v>95</v>
      </c>
      <c r="I2323" s="22" t="s">
        <v>21992</v>
      </c>
      <c r="J2323" s="37" t="s">
        <v>25622</v>
      </c>
      <c r="K2323" s="37" t="s">
        <v>25623</v>
      </c>
      <c r="L2323" s="37" t="s">
        <v>25623</v>
      </c>
      <c r="M2323" s="37" t="s">
        <v>34631</v>
      </c>
      <c r="N2323" s="37" t="s">
        <v>180</v>
      </c>
      <c r="O2323" s="37" t="s">
        <v>181</v>
      </c>
      <c r="P2323" s="22" t="s">
        <v>34632</v>
      </c>
      <c r="Q2323" s="22" t="s">
        <v>34633</v>
      </c>
      <c r="R2323" s="38">
        <v>0</v>
      </c>
    </row>
    <row r="2324" spans="1:18" ht="12.75">
      <c r="A2324" s="22" t="s">
        <v>60</v>
      </c>
      <c r="B2324" s="22" t="s">
        <v>16184</v>
      </c>
      <c r="C2324" s="22" t="s">
        <v>68</v>
      </c>
      <c r="D2324" s="22" t="s">
        <v>61</v>
      </c>
      <c r="E2324" s="31">
        <v>43105.63863425926</v>
      </c>
      <c r="F2324" s="22" t="s">
        <v>25620</v>
      </c>
      <c r="G2324" s="22" t="s">
        <v>34634</v>
      </c>
      <c r="H2324" s="22" t="s">
        <v>95</v>
      </c>
      <c r="I2324" s="22" t="s">
        <v>21663</v>
      </c>
      <c r="J2324" s="37" t="s">
        <v>25622</v>
      </c>
      <c r="K2324" s="37" t="s">
        <v>25623</v>
      </c>
      <c r="L2324" s="37" t="s">
        <v>25623</v>
      </c>
      <c r="M2324" s="37" t="s">
        <v>34635</v>
      </c>
      <c r="N2324" s="37" t="s">
        <v>16300</v>
      </c>
      <c r="O2324" s="37" t="s">
        <v>16301</v>
      </c>
      <c r="P2324" s="22" t="s">
        <v>34636</v>
      </c>
      <c r="Q2324" s="22" t="s">
        <v>34637</v>
      </c>
      <c r="R2324" s="38">
        <v>0</v>
      </c>
    </row>
    <row r="2325" spans="1:18" ht="12.75">
      <c r="A2325" s="22" t="s">
        <v>60</v>
      </c>
      <c r="B2325" s="22" t="s">
        <v>16184</v>
      </c>
      <c r="C2325" s="22" t="s">
        <v>68</v>
      </c>
      <c r="D2325" s="22" t="s">
        <v>61</v>
      </c>
      <c r="E2325" s="31">
        <v>43109.628368055557</v>
      </c>
      <c r="F2325" s="22" t="s">
        <v>25620</v>
      </c>
      <c r="G2325" s="22" t="s">
        <v>34638</v>
      </c>
      <c r="H2325" s="22" t="s">
        <v>95</v>
      </c>
      <c r="I2325" s="22" t="s">
        <v>16539</v>
      </c>
      <c r="J2325" s="37" t="s">
        <v>25622</v>
      </c>
      <c r="K2325" s="37" t="s">
        <v>25623</v>
      </c>
      <c r="L2325" s="37" t="s">
        <v>25623</v>
      </c>
      <c r="M2325" s="37" t="s">
        <v>34639</v>
      </c>
      <c r="N2325" s="37" t="s">
        <v>115</v>
      </c>
      <c r="O2325" s="37" t="s">
        <v>116</v>
      </c>
      <c r="P2325" s="22" t="s">
        <v>34640</v>
      </c>
      <c r="Q2325" s="22" t="s">
        <v>34641</v>
      </c>
      <c r="R2325" s="38">
        <v>0</v>
      </c>
    </row>
    <row r="2326" spans="1:18" ht="12.75">
      <c r="A2326" s="22" t="s">
        <v>60</v>
      </c>
      <c r="B2326" s="22" t="s">
        <v>16184</v>
      </c>
      <c r="C2326" s="22" t="s">
        <v>68</v>
      </c>
      <c r="D2326" s="22" t="s">
        <v>61</v>
      </c>
      <c r="E2326" s="31">
        <v>43110.36446759259</v>
      </c>
      <c r="F2326" s="22" t="s">
        <v>25620</v>
      </c>
      <c r="G2326" s="22" t="s">
        <v>34642</v>
      </c>
      <c r="H2326" s="22" t="s">
        <v>95</v>
      </c>
      <c r="I2326" s="22" t="s">
        <v>16903</v>
      </c>
      <c r="J2326" s="37" t="s">
        <v>25622</v>
      </c>
      <c r="K2326" s="37" t="s">
        <v>25623</v>
      </c>
      <c r="L2326" s="37" t="s">
        <v>25623</v>
      </c>
      <c r="M2326" s="37" t="s">
        <v>34643</v>
      </c>
      <c r="N2326" s="37" t="s">
        <v>176</v>
      </c>
      <c r="O2326" s="37" t="s">
        <v>177</v>
      </c>
      <c r="P2326" s="22" t="s">
        <v>34644</v>
      </c>
      <c r="Q2326" s="22" t="s">
        <v>34645</v>
      </c>
      <c r="R2326" s="38">
        <v>0</v>
      </c>
    </row>
    <row r="2327" spans="1:18" ht="12.75">
      <c r="A2327" s="22" t="s">
        <v>60</v>
      </c>
      <c r="B2327" s="22" t="s">
        <v>16184</v>
      </c>
      <c r="C2327" s="22" t="s">
        <v>68</v>
      </c>
      <c r="D2327" s="22" t="s">
        <v>61</v>
      </c>
      <c r="E2327" s="31">
        <v>43110.65587962963</v>
      </c>
      <c r="F2327" s="22" t="s">
        <v>25620</v>
      </c>
      <c r="G2327" s="22" t="s">
        <v>34646</v>
      </c>
      <c r="H2327" s="22" t="s">
        <v>95</v>
      </c>
      <c r="I2327" s="22" t="s">
        <v>22173</v>
      </c>
      <c r="J2327" s="37" t="s">
        <v>25622</v>
      </c>
      <c r="K2327" s="37" t="s">
        <v>25623</v>
      </c>
      <c r="L2327" s="37" t="s">
        <v>25623</v>
      </c>
      <c r="M2327" s="37" t="s">
        <v>34647</v>
      </c>
      <c r="N2327" s="37" t="s">
        <v>1418</v>
      </c>
      <c r="O2327" s="37" t="s">
        <v>1419</v>
      </c>
      <c r="P2327" s="22" t="s">
        <v>34648</v>
      </c>
      <c r="Q2327" s="22" t="s">
        <v>34649</v>
      </c>
      <c r="R2327" s="38">
        <v>0</v>
      </c>
    </row>
    <row r="2328" spans="1:18" ht="12.75">
      <c r="A2328" s="22" t="s">
        <v>60</v>
      </c>
      <c r="B2328" s="22" t="s">
        <v>16184</v>
      </c>
      <c r="C2328" s="22" t="s">
        <v>68</v>
      </c>
      <c r="D2328" s="22" t="s">
        <v>61</v>
      </c>
      <c r="E2328" s="31">
        <v>43112.431550925925</v>
      </c>
      <c r="F2328" s="22" t="s">
        <v>25620</v>
      </c>
      <c r="G2328" s="22" t="s">
        <v>34650</v>
      </c>
      <c r="H2328" s="22" t="s">
        <v>95</v>
      </c>
      <c r="I2328" s="22" t="s">
        <v>16826</v>
      </c>
      <c r="J2328" s="37" t="s">
        <v>25622</v>
      </c>
      <c r="K2328" s="37" t="s">
        <v>25623</v>
      </c>
      <c r="L2328" s="37" t="s">
        <v>25623</v>
      </c>
      <c r="M2328" s="37" t="s">
        <v>34651</v>
      </c>
      <c r="N2328" s="37" t="s">
        <v>6799</v>
      </c>
      <c r="O2328" s="37" t="s">
        <v>6800</v>
      </c>
      <c r="P2328" s="22" t="s">
        <v>34652</v>
      </c>
      <c r="Q2328" s="22" t="s">
        <v>34653</v>
      </c>
      <c r="R2328" s="38">
        <v>0</v>
      </c>
    </row>
    <row r="2329" spans="1:18" ht="12.75">
      <c r="A2329" s="22" t="s">
        <v>60</v>
      </c>
      <c r="B2329" s="22" t="s">
        <v>16184</v>
      </c>
      <c r="C2329" s="22" t="s">
        <v>68</v>
      </c>
      <c r="D2329" s="22" t="s">
        <v>61</v>
      </c>
      <c r="E2329" s="31">
        <v>43115.41741898148</v>
      </c>
      <c r="F2329" s="22" t="s">
        <v>25620</v>
      </c>
      <c r="G2329" s="22" t="s">
        <v>34654</v>
      </c>
      <c r="H2329" s="22" t="s">
        <v>95</v>
      </c>
      <c r="I2329" s="22" t="s">
        <v>20983</v>
      </c>
      <c r="J2329" s="37" t="s">
        <v>25622</v>
      </c>
      <c r="K2329" s="37" t="s">
        <v>25623</v>
      </c>
      <c r="L2329" s="37" t="s">
        <v>25623</v>
      </c>
      <c r="M2329" s="37" t="s">
        <v>34655</v>
      </c>
      <c r="N2329" s="37" t="s">
        <v>2344</v>
      </c>
      <c r="O2329" s="37" t="s">
        <v>2345</v>
      </c>
      <c r="P2329" s="22" t="s">
        <v>34656</v>
      </c>
      <c r="Q2329" s="22" t="s">
        <v>34657</v>
      </c>
      <c r="R2329" s="38">
        <v>0</v>
      </c>
    </row>
    <row r="2330" spans="1:18" ht="12.75">
      <c r="A2330" s="22" t="s">
        <v>60</v>
      </c>
      <c r="B2330" s="22" t="s">
        <v>16184</v>
      </c>
      <c r="C2330" s="22" t="s">
        <v>68</v>
      </c>
      <c r="D2330" s="22" t="s">
        <v>61</v>
      </c>
      <c r="E2330" s="31">
        <v>43115.504363425927</v>
      </c>
      <c r="F2330" s="22" t="s">
        <v>25620</v>
      </c>
      <c r="G2330" s="22" t="s">
        <v>34658</v>
      </c>
      <c r="H2330" s="22" t="s">
        <v>95</v>
      </c>
      <c r="I2330" s="22" t="s">
        <v>34659</v>
      </c>
      <c r="J2330" s="37" t="s">
        <v>25622</v>
      </c>
      <c r="K2330" s="37" t="s">
        <v>25623</v>
      </c>
      <c r="L2330" s="37" t="s">
        <v>25623</v>
      </c>
      <c r="M2330" s="37" t="s">
        <v>34660</v>
      </c>
      <c r="N2330" s="37" t="s">
        <v>691</v>
      </c>
      <c r="O2330" s="37" t="s">
        <v>692</v>
      </c>
      <c r="P2330" s="22" t="s">
        <v>34644</v>
      </c>
      <c r="Q2330" s="22" t="s">
        <v>34645</v>
      </c>
      <c r="R2330" s="38">
        <v>0</v>
      </c>
    </row>
    <row r="2331" spans="1:18" ht="12.75">
      <c r="A2331" s="22" t="s">
        <v>60</v>
      </c>
      <c r="B2331" s="22" t="s">
        <v>16184</v>
      </c>
      <c r="C2331" s="22" t="s">
        <v>68</v>
      </c>
      <c r="D2331" s="22" t="s">
        <v>61</v>
      </c>
      <c r="E2331" s="31">
        <v>43116.389004629629</v>
      </c>
      <c r="F2331" s="22" t="s">
        <v>25620</v>
      </c>
      <c r="G2331" s="22" t="s">
        <v>34661</v>
      </c>
      <c r="H2331" s="22" t="s">
        <v>95</v>
      </c>
      <c r="I2331" s="22" t="s">
        <v>18797</v>
      </c>
      <c r="J2331" s="37" t="s">
        <v>25622</v>
      </c>
      <c r="K2331" s="37" t="s">
        <v>25623</v>
      </c>
      <c r="L2331" s="37" t="s">
        <v>25623</v>
      </c>
      <c r="M2331" s="37" t="s">
        <v>34662</v>
      </c>
      <c r="N2331" s="37" t="s">
        <v>7405</v>
      </c>
      <c r="O2331" s="37" t="s">
        <v>7406</v>
      </c>
      <c r="P2331" s="22" t="s">
        <v>34663</v>
      </c>
      <c r="Q2331" s="22" t="s">
        <v>34664</v>
      </c>
      <c r="R2331" s="38">
        <v>0</v>
      </c>
    </row>
    <row r="2332" spans="1:18" ht="12.75">
      <c r="A2332" s="22" t="s">
        <v>60</v>
      </c>
      <c r="B2332" s="22" t="s">
        <v>16184</v>
      </c>
      <c r="C2332" s="22" t="s">
        <v>68</v>
      </c>
      <c r="D2332" s="22" t="s">
        <v>61</v>
      </c>
      <c r="E2332" s="31">
        <v>43119.373981481476</v>
      </c>
      <c r="F2332" s="22" t="s">
        <v>25620</v>
      </c>
      <c r="G2332" s="22" t="s">
        <v>34665</v>
      </c>
      <c r="H2332" s="22" t="s">
        <v>95</v>
      </c>
      <c r="I2332" s="22" t="s">
        <v>34666</v>
      </c>
      <c r="J2332" s="37" t="s">
        <v>25622</v>
      </c>
      <c r="K2332" s="37" t="s">
        <v>25623</v>
      </c>
      <c r="L2332" s="37" t="s">
        <v>25623</v>
      </c>
      <c r="M2332" s="37" t="s">
        <v>34667</v>
      </c>
      <c r="N2332" s="37" t="s">
        <v>397</v>
      </c>
      <c r="O2332" s="37" t="s">
        <v>398</v>
      </c>
      <c r="P2332" s="22" t="s">
        <v>34668</v>
      </c>
      <c r="Q2332" s="22" t="s">
        <v>34669</v>
      </c>
      <c r="R2332" s="38">
        <v>0</v>
      </c>
    </row>
    <row r="2333" spans="1:18" ht="12.75">
      <c r="A2333" s="22" t="s">
        <v>60</v>
      </c>
      <c r="B2333" s="22" t="s">
        <v>16184</v>
      </c>
      <c r="C2333" s="22" t="s">
        <v>68</v>
      </c>
      <c r="D2333" s="22" t="s">
        <v>61</v>
      </c>
      <c r="E2333" s="31">
        <v>43119.469988425924</v>
      </c>
      <c r="F2333" s="22" t="s">
        <v>25620</v>
      </c>
      <c r="G2333" s="22" t="s">
        <v>34670</v>
      </c>
      <c r="H2333" s="22" t="s">
        <v>95</v>
      </c>
      <c r="I2333" s="22" t="s">
        <v>21318</v>
      </c>
      <c r="J2333" s="37" t="s">
        <v>25622</v>
      </c>
      <c r="K2333" s="37" t="s">
        <v>25623</v>
      </c>
      <c r="L2333" s="37" t="s">
        <v>25623</v>
      </c>
      <c r="M2333" s="37" t="s">
        <v>34671</v>
      </c>
      <c r="N2333" s="37" t="s">
        <v>164</v>
      </c>
      <c r="O2333" s="37" t="s">
        <v>165</v>
      </c>
      <c r="P2333" s="22" t="s">
        <v>34672</v>
      </c>
      <c r="Q2333" s="22" t="s">
        <v>34673</v>
      </c>
      <c r="R2333" s="38">
        <v>0</v>
      </c>
    </row>
    <row r="2334" spans="1:18" ht="12.75">
      <c r="A2334" s="22" t="s">
        <v>60</v>
      </c>
      <c r="B2334" s="22" t="s">
        <v>16184</v>
      </c>
      <c r="C2334" s="22" t="s">
        <v>68</v>
      </c>
      <c r="D2334" s="22" t="s">
        <v>61</v>
      </c>
      <c r="E2334" s="31">
        <v>43122.371655092589</v>
      </c>
      <c r="F2334" s="22" t="s">
        <v>25620</v>
      </c>
      <c r="G2334" s="22" t="s">
        <v>34674</v>
      </c>
      <c r="H2334" s="22" t="s">
        <v>95</v>
      </c>
      <c r="I2334" s="22" t="s">
        <v>19781</v>
      </c>
      <c r="J2334" s="37" t="s">
        <v>25622</v>
      </c>
      <c r="K2334" s="37" t="s">
        <v>25623</v>
      </c>
      <c r="L2334" s="37" t="s">
        <v>25623</v>
      </c>
      <c r="M2334" s="37" t="s">
        <v>34675</v>
      </c>
      <c r="N2334" s="37" t="s">
        <v>1493</v>
      </c>
      <c r="O2334" s="37" t="s">
        <v>1494</v>
      </c>
      <c r="P2334" s="22" t="s">
        <v>34676</v>
      </c>
      <c r="Q2334" s="22" t="s">
        <v>34677</v>
      </c>
      <c r="R2334" s="38">
        <v>0</v>
      </c>
    </row>
    <row r="2335" spans="1:18" ht="12.75">
      <c r="A2335" s="22" t="s">
        <v>60</v>
      </c>
      <c r="B2335" s="22" t="s">
        <v>16184</v>
      </c>
      <c r="C2335" s="22" t="s">
        <v>68</v>
      </c>
      <c r="D2335" s="22" t="s">
        <v>61</v>
      </c>
      <c r="E2335" s="31">
        <v>43124.412488425922</v>
      </c>
      <c r="F2335" s="22" t="s">
        <v>25620</v>
      </c>
      <c r="G2335" s="22" t="s">
        <v>34678</v>
      </c>
      <c r="H2335" s="22" t="s">
        <v>95</v>
      </c>
      <c r="I2335" s="22" t="s">
        <v>22269</v>
      </c>
      <c r="J2335" s="37" t="s">
        <v>25622</v>
      </c>
      <c r="K2335" s="37" t="s">
        <v>25623</v>
      </c>
      <c r="L2335" s="37" t="s">
        <v>25623</v>
      </c>
      <c r="M2335" s="37" t="s">
        <v>34679</v>
      </c>
      <c r="N2335" s="37" t="s">
        <v>222</v>
      </c>
      <c r="O2335" s="37" t="s">
        <v>223</v>
      </c>
      <c r="P2335" s="22" t="s">
        <v>34680</v>
      </c>
      <c r="Q2335" s="22" t="s">
        <v>34681</v>
      </c>
      <c r="R2335" s="38">
        <v>0</v>
      </c>
    </row>
    <row r="2336" spans="1:18" ht="12.75">
      <c r="A2336" s="22" t="s">
        <v>60</v>
      </c>
      <c r="B2336" s="22" t="s">
        <v>22516</v>
      </c>
      <c r="C2336" s="22" t="s">
        <v>69</v>
      </c>
      <c r="D2336" s="22" t="s">
        <v>61</v>
      </c>
      <c r="E2336" s="31">
        <v>43105.779421296298</v>
      </c>
      <c r="F2336" s="22" t="s">
        <v>25620</v>
      </c>
      <c r="G2336" s="22" t="s">
        <v>34682</v>
      </c>
      <c r="H2336" s="22" t="s">
        <v>95</v>
      </c>
      <c r="I2336" s="22" t="s">
        <v>24545</v>
      </c>
      <c r="J2336" s="37" t="s">
        <v>25622</v>
      </c>
      <c r="K2336" s="37" t="s">
        <v>25623</v>
      </c>
      <c r="L2336" s="37" t="s">
        <v>25623</v>
      </c>
      <c r="M2336" s="37" t="s">
        <v>34683</v>
      </c>
      <c r="N2336" s="37" t="s">
        <v>8583</v>
      </c>
      <c r="O2336" s="37" t="s">
        <v>8584</v>
      </c>
      <c r="P2336" s="22" t="s">
        <v>34684</v>
      </c>
      <c r="Q2336" s="22" t="s">
        <v>34685</v>
      </c>
      <c r="R2336" s="38">
        <v>0</v>
      </c>
    </row>
    <row r="2337" spans="1:18" ht="12.75">
      <c r="A2337" s="22" t="s">
        <v>60</v>
      </c>
      <c r="B2337" s="22" t="s">
        <v>22516</v>
      </c>
      <c r="C2337" s="22" t="s">
        <v>69</v>
      </c>
      <c r="D2337" s="22" t="s">
        <v>61</v>
      </c>
      <c r="E2337" s="31">
        <v>43108.803564814814</v>
      </c>
      <c r="F2337" s="22" t="s">
        <v>25620</v>
      </c>
      <c r="G2337" s="22" t="s">
        <v>34686</v>
      </c>
      <c r="H2337" s="22" t="s">
        <v>95</v>
      </c>
      <c r="I2337" s="22" t="s">
        <v>23533</v>
      </c>
      <c r="J2337" s="37" t="s">
        <v>25622</v>
      </c>
      <c r="K2337" s="37" t="s">
        <v>25623</v>
      </c>
      <c r="L2337" s="37" t="s">
        <v>25623</v>
      </c>
      <c r="M2337" s="37" t="s">
        <v>34687</v>
      </c>
      <c r="N2337" s="37" t="s">
        <v>23534</v>
      </c>
      <c r="O2337" s="37" t="s">
        <v>23535</v>
      </c>
      <c r="P2337" s="22" t="s">
        <v>34688</v>
      </c>
      <c r="Q2337" s="22" t="s">
        <v>34689</v>
      </c>
      <c r="R2337" s="38">
        <v>0</v>
      </c>
    </row>
    <row r="2338" spans="1:18" ht="12.75">
      <c r="A2338" s="22" t="s">
        <v>60</v>
      </c>
      <c r="B2338" s="22" t="s">
        <v>22516</v>
      </c>
      <c r="C2338" s="22" t="s">
        <v>69</v>
      </c>
      <c r="D2338" s="22" t="s">
        <v>61</v>
      </c>
      <c r="E2338" s="31">
        <v>43123.76761574074</v>
      </c>
      <c r="F2338" s="22" t="s">
        <v>25620</v>
      </c>
      <c r="G2338" s="22" t="s">
        <v>34690</v>
      </c>
      <c r="H2338" s="22" t="s">
        <v>95</v>
      </c>
      <c r="I2338" s="22" t="s">
        <v>22518</v>
      </c>
      <c r="J2338" s="37" t="s">
        <v>25622</v>
      </c>
      <c r="K2338" s="37" t="s">
        <v>25623</v>
      </c>
      <c r="L2338" s="37" t="s">
        <v>25623</v>
      </c>
      <c r="M2338" s="37" t="s">
        <v>34691</v>
      </c>
      <c r="N2338" s="37" t="s">
        <v>209</v>
      </c>
      <c r="O2338" s="37" t="s">
        <v>210</v>
      </c>
      <c r="P2338" s="22" t="s">
        <v>34692</v>
      </c>
      <c r="Q2338" s="22" t="s">
        <v>34693</v>
      </c>
      <c r="R2338" s="38">
        <v>0</v>
      </c>
    </row>
    <row r="2339" spans="1:18" ht="12.75">
      <c r="A2339" s="22" t="s">
        <v>60</v>
      </c>
      <c r="B2339" s="22" t="s">
        <v>22516</v>
      </c>
      <c r="C2339" s="22" t="s">
        <v>69</v>
      </c>
      <c r="D2339" s="22" t="s">
        <v>61</v>
      </c>
      <c r="E2339" s="31">
        <v>43123.790925925925</v>
      </c>
      <c r="F2339" s="22" t="s">
        <v>25620</v>
      </c>
      <c r="G2339" s="22" t="s">
        <v>34694</v>
      </c>
      <c r="H2339" s="22" t="s">
        <v>95</v>
      </c>
      <c r="I2339" s="22" t="s">
        <v>25040</v>
      </c>
      <c r="J2339" s="37" t="s">
        <v>25622</v>
      </c>
      <c r="K2339" s="37" t="s">
        <v>25623</v>
      </c>
      <c r="L2339" s="37" t="s">
        <v>25623</v>
      </c>
      <c r="M2339" s="37" t="s">
        <v>34695</v>
      </c>
      <c r="N2339" s="37" t="s">
        <v>209</v>
      </c>
      <c r="O2339" s="37" t="s">
        <v>210</v>
      </c>
      <c r="P2339" s="22" t="s">
        <v>34696</v>
      </c>
      <c r="Q2339" s="22" t="s">
        <v>34696</v>
      </c>
      <c r="R2339" s="38">
        <v>0</v>
      </c>
    </row>
    <row r="2340" spans="1:18" ht="12.75">
      <c r="A2340" s="22" t="s">
        <v>60</v>
      </c>
      <c r="B2340" s="22" t="s">
        <v>22516</v>
      </c>
      <c r="C2340" s="22" t="s">
        <v>69</v>
      </c>
      <c r="D2340" s="22" t="s">
        <v>61</v>
      </c>
      <c r="E2340" s="31">
        <v>43129.584490740737</v>
      </c>
      <c r="F2340" s="22" t="s">
        <v>25620</v>
      </c>
      <c r="G2340" s="22" t="s">
        <v>34697</v>
      </c>
      <c r="H2340" s="22" t="s">
        <v>95</v>
      </c>
      <c r="I2340" s="22" t="s">
        <v>34698</v>
      </c>
      <c r="J2340" s="37" t="s">
        <v>25622</v>
      </c>
      <c r="K2340" s="37" t="s">
        <v>25623</v>
      </c>
      <c r="L2340" s="37" t="s">
        <v>25623</v>
      </c>
      <c r="M2340" s="37" t="s">
        <v>34699</v>
      </c>
      <c r="N2340" s="37" t="s">
        <v>9280</v>
      </c>
      <c r="O2340" s="37" t="s">
        <v>9281</v>
      </c>
      <c r="P2340" s="22" t="s">
        <v>34700</v>
      </c>
      <c r="Q2340" s="22" t="s">
        <v>34701</v>
      </c>
      <c r="R2340" s="38">
        <v>0</v>
      </c>
    </row>
    <row r="2341" spans="1:18" ht="12.75">
      <c r="A2341" s="22" t="s">
        <v>60</v>
      </c>
      <c r="B2341" s="22" t="s">
        <v>22516</v>
      </c>
      <c r="C2341" s="22" t="s">
        <v>69</v>
      </c>
      <c r="D2341" s="22" t="s">
        <v>61</v>
      </c>
      <c r="E2341" s="31">
        <v>43129.728981481479</v>
      </c>
      <c r="F2341" s="22" t="s">
        <v>25620</v>
      </c>
      <c r="G2341" s="22" t="s">
        <v>34702</v>
      </c>
      <c r="H2341" s="22" t="s">
        <v>95</v>
      </c>
      <c r="I2341" s="22" t="s">
        <v>23278</v>
      </c>
      <c r="J2341" s="37" t="s">
        <v>25622</v>
      </c>
      <c r="K2341" s="37" t="s">
        <v>25623</v>
      </c>
      <c r="L2341" s="37" t="s">
        <v>25623</v>
      </c>
      <c r="M2341" s="37" t="s">
        <v>34703</v>
      </c>
      <c r="N2341" s="37" t="s">
        <v>9280</v>
      </c>
      <c r="O2341" s="37" t="s">
        <v>9281</v>
      </c>
      <c r="P2341" s="22" t="s">
        <v>34700</v>
      </c>
      <c r="Q2341" s="22" t="s">
        <v>34701</v>
      </c>
      <c r="R2341" s="38">
        <v>0</v>
      </c>
    </row>
    <row r="2342" spans="1:18" ht="12.75">
      <c r="A2342" s="22" t="s">
        <v>60</v>
      </c>
      <c r="B2342" s="22" t="s">
        <v>15460</v>
      </c>
      <c r="C2342" s="22" t="s">
        <v>68</v>
      </c>
      <c r="D2342" s="22" t="s">
        <v>61</v>
      </c>
      <c r="E2342" s="31">
        <v>43103.462592592594</v>
      </c>
      <c r="F2342" s="22" t="s">
        <v>25620</v>
      </c>
      <c r="G2342" s="22" t="s">
        <v>34704</v>
      </c>
      <c r="H2342" s="22" t="s">
        <v>95</v>
      </c>
      <c r="I2342" s="22" t="s">
        <v>20217</v>
      </c>
      <c r="J2342" s="37" t="s">
        <v>25622</v>
      </c>
      <c r="K2342" s="37" t="s">
        <v>25623</v>
      </c>
      <c r="L2342" s="37" t="s">
        <v>25623</v>
      </c>
      <c r="M2342" s="37" t="s">
        <v>34705</v>
      </c>
      <c r="N2342" s="37" t="s">
        <v>11785</v>
      </c>
      <c r="O2342" s="37" t="s">
        <v>11786</v>
      </c>
      <c r="P2342" s="22" t="s">
        <v>34706</v>
      </c>
      <c r="Q2342" s="22" t="s">
        <v>34707</v>
      </c>
      <c r="R2342" s="38">
        <v>0</v>
      </c>
    </row>
    <row r="2343" spans="1:18" ht="12.75">
      <c r="A2343" s="22" t="s">
        <v>60</v>
      </c>
      <c r="B2343" s="22" t="s">
        <v>15460</v>
      </c>
      <c r="C2343" s="22" t="s">
        <v>68</v>
      </c>
      <c r="D2343" s="22" t="s">
        <v>61</v>
      </c>
      <c r="E2343" s="31">
        <v>43103.490671296291</v>
      </c>
      <c r="F2343" s="22" t="s">
        <v>25620</v>
      </c>
      <c r="G2343" s="22" t="s">
        <v>34708</v>
      </c>
      <c r="H2343" s="22" t="s">
        <v>95</v>
      </c>
      <c r="I2343" s="22" t="s">
        <v>18563</v>
      </c>
      <c r="J2343" s="37" t="s">
        <v>25622</v>
      </c>
      <c r="K2343" s="37" t="s">
        <v>25623</v>
      </c>
      <c r="L2343" s="37" t="s">
        <v>25623</v>
      </c>
      <c r="M2343" s="37" t="s">
        <v>34709</v>
      </c>
      <c r="N2343" s="37" t="s">
        <v>2264</v>
      </c>
      <c r="O2343" s="37" t="s">
        <v>2265</v>
      </c>
      <c r="P2343" s="22" t="s">
        <v>34710</v>
      </c>
      <c r="Q2343" s="22" t="s">
        <v>34711</v>
      </c>
      <c r="R2343" s="38">
        <v>0</v>
      </c>
    </row>
    <row r="2344" spans="1:18" ht="12.75">
      <c r="A2344" s="22" t="s">
        <v>60</v>
      </c>
      <c r="B2344" s="22" t="s">
        <v>15460</v>
      </c>
      <c r="C2344" s="22" t="s">
        <v>68</v>
      </c>
      <c r="D2344" s="22" t="s">
        <v>61</v>
      </c>
      <c r="E2344" s="31">
        <v>43109.667939814812</v>
      </c>
      <c r="F2344" s="22" t="s">
        <v>25620</v>
      </c>
      <c r="G2344" s="22" t="s">
        <v>34712</v>
      </c>
      <c r="H2344" s="22" t="s">
        <v>95</v>
      </c>
      <c r="I2344" s="22" t="s">
        <v>21132</v>
      </c>
      <c r="J2344" s="37" t="s">
        <v>25622</v>
      </c>
      <c r="K2344" s="37" t="s">
        <v>25623</v>
      </c>
      <c r="L2344" s="37" t="s">
        <v>25623</v>
      </c>
      <c r="M2344" s="37" t="s">
        <v>34713</v>
      </c>
      <c r="N2344" s="37" t="s">
        <v>302</v>
      </c>
      <c r="O2344" s="37" t="s">
        <v>303</v>
      </c>
      <c r="P2344" s="22" t="s">
        <v>34714</v>
      </c>
      <c r="Q2344" s="22" t="s">
        <v>34715</v>
      </c>
      <c r="R2344" s="38">
        <v>0</v>
      </c>
    </row>
    <row r="2345" spans="1:18" ht="12.75">
      <c r="A2345" s="22" t="s">
        <v>60</v>
      </c>
      <c r="B2345" s="22" t="s">
        <v>15460</v>
      </c>
      <c r="C2345" s="22" t="s">
        <v>68</v>
      </c>
      <c r="D2345" s="22" t="s">
        <v>61</v>
      </c>
      <c r="E2345" s="31">
        <v>43109.689699074072</v>
      </c>
      <c r="F2345" s="22" t="s">
        <v>25620</v>
      </c>
      <c r="G2345" s="22" t="s">
        <v>34716</v>
      </c>
      <c r="H2345" s="22" t="s">
        <v>95</v>
      </c>
      <c r="I2345" s="22" t="s">
        <v>34717</v>
      </c>
      <c r="J2345" s="37" t="s">
        <v>25622</v>
      </c>
      <c r="K2345" s="37" t="s">
        <v>25623</v>
      </c>
      <c r="L2345" s="37" t="s">
        <v>25623</v>
      </c>
      <c r="M2345" s="37" t="s">
        <v>34718</v>
      </c>
      <c r="N2345" s="37" t="s">
        <v>15437</v>
      </c>
      <c r="O2345" s="37" t="s">
        <v>15438</v>
      </c>
      <c r="P2345" s="22" t="s">
        <v>34719</v>
      </c>
      <c r="Q2345" s="22" t="s">
        <v>34720</v>
      </c>
      <c r="R2345" s="38">
        <v>0</v>
      </c>
    </row>
    <row r="2346" spans="1:18" ht="12.75">
      <c r="A2346" s="22" t="s">
        <v>60</v>
      </c>
      <c r="B2346" s="22" t="s">
        <v>15460</v>
      </c>
      <c r="C2346" s="22" t="s">
        <v>68</v>
      </c>
      <c r="D2346" s="22" t="s">
        <v>61</v>
      </c>
      <c r="E2346" s="31">
        <v>43111.646944444445</v>
      </c>
      <c r="F2346" s="22" t="s">
        <v>25620</v>
      </c>
      <c r="G2346" s="22" t="s">
        <v>34721</v>
      </c>
      <c r="H2346" s="22" t="s">
        <v>95</v>
      </c>
      <c r="I2346" s="22" t="s">
        <v>15987</v>
      </c>
      <c r="J2346" s="37" t="s">
        <v>25622</v>
      </c>
      <c r="K2346" s="37" t="s">
        <v>25623</v>
      </c>
      <c r="L2346" s="37" t="s">
        <v>25623</v>
      </c>
      <c r="M2346" s="37" t="s">
        <v>34722</v>
      </c>
      <c r="N2346" s="37" t="s">
        <v>5680</v>
      </c>
      <c r="O2346" s="37" t="s">
        <v>5681</v>
      </c>
      <c r="P2346" s="22" t="s">
        <v>34723</v>
      </c>
      <c r="Q2346" s="22" t="s">
        <v>34724</v>
      </c>
      <c r="R2346" s="38">
        <v>0</v>
      </c>
    </row>
    <row r="2347" spans="1:18" ht="12.75">
      <c r="A2347" s="22" t="s">
        <v>60</v>
      </c>
      <c r="B2347" s="22" t="s">
        <v>15460</v>
      </c>
      <c r="C2347" s="22" t="s">
        <v>68</v>
      </c>
      <c r="D2347" s="22" t="s">
        <v>61</v>
      </c>
      <c r="E2347" s="31">
        <v>43115.526180555556</v>
      </c>
      <c r="F2347" s="22" t="s">
        <v>25620</v>
      </c>
      <c r="G2347" s="22" t="s">
        <v>34725</v>
      </c>
      <c r="H2347" s="22" t="s">
        <v>95</v>
      </c>
      <c r="I2347" s="22" t="s">
        <v>21536</v>
      </c>
      <c r="J2347" s="37" t="s">
        <v>25622</v>
      </c>
      <c r="K2347" s="37" t="s">
        <v>25623</v>
      </c>
      <c r="L2347" s="37" t="s">
        <v>25623</v>
      </c>
      <c r="M2347" s="37" t="s">
        <v>34726</v>
      </c>
      <c r="N2347" s="37" t="s">
        <v>21537</v>
      </c>
      <c r="O2347" s="37" t="s">
        <v>21538</v>
      </c>
      <c r="P2347" s="22" t="s">
        <v>34727</v>
      </c>
      <c r="Q2347" s="22" t="s">
        <v>34728</v>
      </c>
      <c r="R2347" s="38">
        <v>0</v>
      </c>
    </row>
    <row r="2348" spans="1:18" ht="12.75">
      <c r="A2348" s="22" t="s">
        <v>60</v>
      </c>
      <c r="B2348" s="22" t="s">
        <v>15460</v>
      </c>
      <c r="C2348" s="22" t="s">
        <v>68</v>
      </c>
      <c r="D2348" s="22" t="s">
        <v>61</v>
      </c>
      <c r="E2348" s="31">
        <v>43115.676874999997</v>
      </c>
      <c r="F2348" s="22" t="s">
        <v>25620</v>
      </c>
      <c r="G2348" s="22" t="s">
        <v>34729</v>
      </c>
      <c r="H2348" s="22" t="s">
        <v>95</v>
      </c>
      <c r="I2348" s="22" t="s">
        <v>15462</v>
      </c>
      <c r="J2348" s="37" t="s">
        <v>25622</v>
      </c>
      <c r="K2348" s="37" t="s">
        <v>25623</v>
      </c>
      <c r="L2348" s="37" t="s">
        <v>25623</v>
      </c>
      <c r="M2348" s="37" t="s">
        <v>34730</v>
      </c>
      <c r="N2348" s="37" t="s">
        <v>349</v>
      </c>
      <c r="O2348" s="37" t="s">
        <v>350</v>
      </c>
      <c r="P2348" s="22" t="s">
        <v>34731</v>
      </c>
      <c r="Q2348" s="22" t="s">
        <v>34732</v>
      </c>
      <c r="R2348" s="38">
        <v>0</v>
      </c>
    </row>
    <row r="2349" spans="1:18" ht="12.75">
      <c r="A2349" s="22" t="s">
        <v>60</v>
      </c>
      <c r="B2349" s="22" t="s">
        <v>15460</v>
      </c>
      <c r="C2349" s="22" t="s">
        <v>68</v>
      </c>
      <c r="D2349" s="22" t="s">
        <v>61</v>
      </c>
      <c r="E2349" s="31">
        <v>43117.732349537036</v>
      </c>
      <c r="F2349" s="22" t="s">
        <v>25620</v>
      </c>
      <c r="G2349" s="22" t="s">
        <v>34733</v>
      </c>
      <c r="H2349" s="22" t="s">
        <v>95</v>
      </c>
      <c r="I2349" s="22" t="s">
        <v>22123</v>
      </c>
      <c r="J2349" s="37" t="s">
        <v>25622</v>
      </c>
      <c r="K2349" s="37" t="s">
        <v>25623</v>
      </c>
      <c r="L2349" s="37" t="s">
        <v>25623</v>
      </c>
      <c r="M2349" s="37" t="s">
        <v>34734</v>
      </c>
      <c r="N2349" s="37" t="s">
        <v>105</v>
      </c>
      <c r="O2349" s="37" t="s">
        <v>106</v>
      </c>
      <c r="P2349" s="22" t="s">
        <v>34735</v>
      </c>
      <c r="Q2349" s="22" t="s">
        <v>34736</v>
      </c>
      <c r="R2349" s="38">
        <v>0</v>
      </c>
    </row>
    <row r="2350" spans="1:18" ht="12.75">
      <c r="A2350" s="22" t="s">
        <v>60</v>
      </c>
      <c r="B2350" s="22" t="s">
        <v>15460</v>
      </c>
      <c r="C2350" s="22" t="s">
        <v>68</v>
      </c>
      <c r="D2350" s="22" t="s">
        <v>61</v>
      </c>
      <c r="E2350" s="31">
        <v>43122.399062500001</v>
      </c>
      <c r="F2350" s="22" t="s">
        <v>25620</v>
      </c>
      <c r="G2350" s="22" t="s">
        <v>34737</v>
      </c>
      <c r="H2350" s="22" t="s">
        <v>95</v>
      </c>
      <c r="I2350" s="22" t="s">
        <v>19659</v>
      </c>
      <c r="J2350" s="37" t="s">
        <v>25622</v>
      </c>
      <c r="K2350" s="37" t="s">
        <v>25623</v>
      </c>
      <c r="L2350" s="37" t="s">
        <v>25623</v>
      </c>
      <c r="M2350" s="37" t="s">
        <v>34738</v>
      </c>
      <c r="N2350" s="37" t="s">
        <v>853</v>
      </c>
      <c r="O2350" s="37" t="s">
        <v>854</v>
      </c>
      <c r="P2350" s="22" t="s">
        <v>34739</v>
      </c>
      <c r="Q2350" s="22" t="s">
        <v>34740</v>
      </c>
      <c r="R2350" s="38">
        <v>0</v>
      </c>
    </row>
    <row r="2351" spans="1:18" ht="12.75">
      <c r="A2351" s="22" t="s">
        <v>60</v>
      </c>
      <c r="B2351" s="22" t="s">
        <v>15460</v>
      </c>
      <c r="C2351" s="22" t="s">
        <v>68</v>
      </c>
      <c r="D2351" s="22" t="s">
        <v>61</v>
      </c>
      <c r="E2351" s="31">
        <v>43123.614768518513</v>
      </c>
      <c r="F2351" s="22" t="s">
        <v>25620</v>
      </c>
      <c r="G2351" s="22" t="s">
        <v>34741</v>
      </c>
      <c r="H2351" s="22" t="s">
        <v>95</v>
      </c>
      <c r="I2351" s="22" t="s">
        <v>21013</v>
      </c>
      <c r="J2351" s="37" t="s">
        <v>25622</v>
      </c>
      <c r="K2351" s="37" t="s">
        <v>25623</v>
      </c>
      <c r="L2351" s="37" t="s">
        <v>25623</v>
      </c>
      <c r="M2351" s="37" t="s">
        <v>34742</v>
      </c>
      <c r="N2351" s="37" t="s">
        <v>11218</v>
      </c>
      <c r="O2351" s="37" t="s">
        <v>11219</v>
      </c>
      <c r="P2351" s="22" t="s">
        <v>34743</v>
      </c>
      <c r="Q2351" s="22" t="s">
        <v>34744</v>
      </c>
      <c r="R2351" s="38">
        <v>0</v>
      </c>
    </row>
    <row r="2352" spans="1:18" ht="12.75">
      <c r="A2352" s="22" t="s">
        <v>60</v>
      </c>
      <c r="B2352" s="22" t="s">
        <v>15460</v>
      </c>
      <c r="C2352" s="22" t="s">
        <v>68</v>
      </c>
      <c r="D2352" s="22" t="s">
        <v>61</v>
      </c>
      <c r="E2352" s="31">
        <v>43123.618043981478</v>
      </c>
      <c r="F2352" s="22" t="s">
        <v>25620</v>
      </c>
      <c r="G2352" s="22" t="s">
        <v>34745</v>
      </c>
      <c r="H2352" s="22" t="s">
        <v>95</v>
      </c>
      <c r="I2352" s="22" t="s">
        <v>17504</v>
      </c>
      <c r="J2352" s="37" t="s">
        <v>25622</v>
      </c>
      <c r="K2352" s="37" t="s">
        <v>25623</v>
      </c>
      <c r="L2352" s="37" t="s">
        <v>25623</v>
      </c>
      <c r="M2352" s="37" t="s">
        <v>34746</v>
      </c>
      <c r="N2352" s="37" t="s">
        <v>176</v>
      </c>
      <c r="O2352" s="37" t="s">
        <v>177</v>
      </c>
      <c r="P2352" s="22" t="s">
        <v>34747</v>
      </c>
      <c r="Q2352" s="22" t="s">
        <v>34748</v>
      </c>
      <c r="R2352" s="38">
        <v>0</v>
      </c>
    </row>
    <row r="2353" spans="1:18" ht="12.75">
      <c r="A2353" s="22" t="s">
        <v>60</v>
      </c>
      <c r="B2353" s="22" t="s">
        <v>15460</v>
      </c>
      <c r="C2353" s="22" t="s">
        <v>68</v>
      </c>
      <c r="D2353" s="22" t="s">
        <v>61</v>
      </c>
      <c r="E2353" s="31">
        <v>43123.618449074071</v>
      </c>
      <c r="F2353" s="22" t="s">
        <v>25620</v>
      </c>
      <c r="G2353" s="22" t="s">
        <v>34749</v>
      </c>
      <c r="H2353" s="22" t="s">
        <v>95</v>
      </c>
      <c r="I2353" s="22" t="s">
        <v>20134</v>
      </c>
      <c r="J2353" s="37" t="s">
        <v>25622</v>
      </c>
      <c r="K2353" s="37" t="s">
        <v>25623</v>
      </c>
      <c r="L2353" s="37" t="s">
        <v>25623</v>
      </c>
      <c r="M2353" s="37" t="s">
        <v>34750</v>
      </c>
      <c r="N2353" s="37" t="s">
        <v>20135</v>
      </c>
      <c r="O2353" s="37" t="s">
        <v>20136</v>
      </c>
      <c r="P2353" s="22" t="s">
        <v>34743</v>
      </c>
      <c r="Q2353" s="22" t="s">
        <v>34744</v>
      </c>
      <c r="R2353" s="38">
        <v>0</v>
      </c>
    </row>
    <row r="2354" spans="1:18" ht="12.75">
      <c r="A2354" s="22" t="s">
        <v>60</v>
      </c>
      <c r="B2354" s="22" t="s">
        <v>15460</v>
      </c>
      <c r="C2354" s="22" t="s">
        <v>68</v>
      </c>
      <c r="D2354" s="22" t="s">
        <v>61</v>
      </c>
      <c r="E2354" s="31">
        <v>43123.690949074073</v>
      </c>
      <c r="F2354" s="22" t="s">
        <v>25620</v>
      </c>
      <c r="G2354" s="22" t="s">
        <v>34751</v>
      </c>
      <c r="H2354" s="22" t="s">
        <v>95</v>
      </c>
      <c r="I2354" s="22" t="s">
        <v>18278</v>
      </c>
      <c r="J2354" s="37" t="s">
        <v>25622</v>
      </c>
      <c r="K2354" s="37" t="s">
        <v>25623</v>
      </c>
      <c r="L2354" s="37" t="s">
        <v>25623</v>
      </c>
      <c r="M2354" s="37" t="s">
        <v>34752</v>
      </c>
      <c r="N2354" s="37" t="s">
        <v>729</v>
      </c>
      <c r="O2354" s="37" t="s">
        <v>730</v>
      </c>
      <c r="P2354" s="22" t="s">
        <v>34753</v>
      </c>
      <c r="Q2354" s="22" t="s">
        <v>34754</v>
      </c>
      <c r="R2354" s="38">
        <v>0</v>
      </c>
    </row>
    <row r="2355" spans="1:18" ht="12.75">
      <c r="A2355" s="22" t="s">
        <v>60</v>
      </c>
      <c r="B2355" s="22" t="s">
        <v>15460</v>
      </c>
      <c r="C2355" s="22" t="s">
        <v>68</v>
      </c>
      <c r="D2355" s="22" t="s">
        <v>61</v>
      </c>
      <c r="E2355" s="31">
        <v>43124.559050925927</v>
      </c>
      <c r="F2355" s="22" t="s">
        <v>25620</v>
      </c>
      <c r="G2355" s="22" t="s">
        <v>34755</v>
      </c>
      <c r="H2355" s="22" t="s">
        <v>95</v>
      </c>
      <c r="I2355" s="22" t="s">
        <v>19878</v>
      </c>
      <c r="J2355" s="37" t="s">
        <v>25622</v>
      </c>
      <c r="K2355" s="37" t="s">
        <v>25623</v>
      </c>
      <c r="L2355" s="37" t="s">
        <v>25623</v>
      </c>
      <c r="M2355" s="37" t="s">
        <v>34756</v>
      </c>
      <c r="N2355" s="37" t="s">
        <v>19879</v>
      </c>
      <c r="O2355" s="37" t="s">
        <v>19880</v>
      </c>
      <c r="P2355" s="22" t="s">
        <v>34757</v>
      </c>
      <c r="Q2355" s="22" t="s">
        <v>34757</v>
      </c>
      <c r="R2355" s="38">
        <v>0</v>
      </c>
    </row>
    <row r="2356" spans="1:18" ht="12.75">
      <c r="A2356" s="22" t="s">
        <v>60</v>
      </c>
      <c r="B2356" s="22" t="s">
        <v>15460</v>
      </c>
      <c r="C2356" s="22" t="s">
        <v>68</v>
      </c>
      <c r="D2356" s="22" t="s">
        <v>61</v>
      </c>
      <c r="E2356" s="31">
        <v>43125.713657407403</v>
      </c>
      <c r="F2356" s="22" t="s">
        <v>25620</v>
      </c>
      <c r="G2356" s="22" t="s">
        <v>34758</v>
      </c>
      <c r="H2356" s="22" t="s">
        <v>95</v>
      </c>
      <c r="I2356" s="22" t="s">
        <v>16403</v>
      </c>
      <c r="J2356" s="37" t="s">
        <v>25622</v>
      </c>
      <c r="K2356" s="37" t="s">
        <v>25623</v>
      </c>
      <c r="L2356" s="37" t="s">
        <v>25623</v>
      </c>
      <c r="M2356" s="37" t="s">
        <v>34759</v>
      </c>
      <c r="N2356" s="37" t="s">
        <v>695</v>
      </c>
      <c r="O2356" s="37" t="s">
        <v>696</v>
      </c>
      <c r="P2356" s="22" t="s">
        <v>34760</v>
      </c>
      <c r="Q2356" s="22" t="s">
        <v>34761</v>
      </c>
      <c r="R2356" s="38">
        <v>0</v>
      </c>
    </row>
    <row r="2357" spans="1:18" ht="12.75">
      <c r="A2357" s="22" t="s">
        <v>60</v>
      </c>
      <c r="B2357" s="22" t="s">
        <v>15460</v>
      </c>
      <c r="C2357" s="22" t="s">
        <v>68</v>
      </c>
      <c r="D2357" s="22" t="s">
        <v>61</v>
      </c>
      <c r="E2357" s="31">
        <v>43129.429930555554</v>
      </c>
      <c r="F2357" s="22" t="s">
        <v>25620</v>
      </c>
      <c r="G2357" s="22" t="s">
        <v>34762</v>
      </c>
      <c r="H2357" s="22" t="s">
        <v>95</v>
      </c>
      <c r="I2357" s="22" t="s">
        <v>34763</v>
      </c>
      <c r="J2357" s="37" t="s">
        <v>25622</v>
      </c>
      <c r="K2357" s="37" t="s">
        <v>25623</v>
      </c>
      <c r="L2357" s="37" t="s">
        <v>25623</v>
      </c>
      <c r="M2357" s="37" t="s">
        <v>34764</v>
      </c>
      <c r="N2357" s="37" t="s">
        <v>15437</v>
      </c>
      <c r="O2357" s="37" t="s">
        <v>15438</v>
      </c>
      <c r="P2357" s="22" t="s">
        <v>34719</v>
      </c>
      <c r="Q2357" s="22" t="s">
        <v>34720</v>
      </c>
      <c r="R2357" s="38">
        <v>0</v>
      </c>
    </row>
    <row r="2358" spans="1:18" ht="12.75">
      <c r="A2358" s="22" t="s">
        <v>60</v>
      </c>
      <c r="B2358" s="22" t="s">
        <v>15460</v>
      </c>
      <c r="C2358" s="22" t="s">
        <v>68</v>
      </c>
      <c r="D2358" s="22" t="s">
        <v>61</v>
      </c>
      <c r="E2358" s="31">
        <v>43131.502407407403</v>
      </c>
      <c r="F2358" s="22" t="s">
        <v>25620</v>
      </c>
      <c r="G2358" s="22" t="s">
        <v>34765</v>
      </c>
      <c r="H2358" s="22" t="s">
        <v>95</v>
      </c>
      <c r="I2358" s="22" t="s">
        <v>20142</v>
      </c>
      <c r="J2358" s="37" t="s">
        <v>25622</v>
      </c>
      <c r="K2358" s="37" t="s">
        <v>25623</v>
      </c>
      <c r="L2358" s="37" t="s">
        <v>25623</v>
      </c>
      <c r="M2358" s="37" t="s">
        <v>34766</v>
      </c>
      <c r="N2358" s="37" t="s">
        <v>176</v>
      </c>
      <c r="O2358" s="37" t="s">
        <v>177</v>
      </c>
      <c r="P2358" s="22" t="s">
        <v>34767</v>
      </c>
      <c r="Q2358" s="22" t="s">
        <v>34768</v>
      </c>
      <c r="R2358" s="38">
        <v>0</v>
      </c>
    </row>
    <row r="2359" spans="1:18" ht="12.75">
      <c r="A2359" s="22" t="s">
        <v>60</v>
      </c>
      <c r="B2359" s="22" t="s">
        <v>15460</v>
      </c>
      <c r="C2359" s="22" t="s">
        <v>68</v>
      </c>
      <c r="D2359" s="22" t="s">
        <v>61</v>
      </c>
      <c r="E2359" s="31">
        <v>43131.640057870369</v>
      </c>
      <c r="F2359" s="22" t="s">
        <v>25620</v>
      </c>
      <c r="G2359" s="22" t="s">
        <v>34769</v>
      </c>
      <c r="H2359" s="22" t="s">
        <v>95</v>
      </c>
      <c r="I2359" s="22" t="s">
        <v>22037</v>
      </c>
      <c r="J2359" s="37" t="s">
        <v>25622</v>
      </c>
      <c r="K2359" s="37" t="s">
        <v>25623</v>
      </c>
      <c r="L2359" s="37" t="s">
        <v>25623</v>
      </c>
      <c r="M2359" s="37" t="s">
        <v>34770</v>
      </c>
      <c r="N2359" s="37" t="s">
        <v>176</v>
      </c>
      <c r="O2359" s="37" t="s">
        <v>177</v>
      </c>
      <c r="P2359" s="22" t="s">
        <v>34771</v>
      </c>
      <c r="Q2359" s="22" t="s">
        <v>34772</v>
      </c>
      <c r="R2359" s="38">
        <v>0</v>
      </c>
    </row>
    <row r="2360" spans="1:18" ht="12.75">
      <c r="A2360" s="22" t="s">
        <v>60</v>
      </c>
      <c r="B2360" s="22" t="s">
        <v>15483</v>
      </c>
      <c r="C2360" s="22" t="s">
        <v>68</v>
      </c>
      <c r="D2360" s="22" t="s">
        <v>61</v>
      </c>
      <c r="E2360" s="31">
        <v>43110.652916666666</v>
      </c>
      <c r="F2360" s="22" t="s">
        <v>25620</v>
      </c>
      <c r="G2360" s="22" t="s">
        <v>34773</v>
      </c>
      <c r="H2360" s="22" t="s">
        <v>95</v>
      </c>
      <c r="I2360" s="22" t="s">
        <v>15485</v>
      </c>
      <c r="J2360" s="37" t="s">
        <v>25622</v>
      </c>
      <c r="K2360" s="37" t="s">
        <v>25623</v>
      </c>
      <c r="L2360" s="37" t="s">
        <v>25623</v>
      </c>
      <c r="M2360" s="37" t="s">
        <v>34774</v>
      </c>
      <c r="N2360" s="37" t="s">
        <v>472</v>
      </c>
      <c r="O2360" s="37" t="s">
        <v>473</v>
      </c>
      <c r="P2360" s="22" t="s">
        <v>34775</v>
      </c>
      <c r="Q2360" s="22" t="s">
        <v>34776</v>
      </c>
      <c r="R2360" s="38">
        <v>0</v>
      </c>
    </row>
    <row r="2361" spans="1:18" ht="12.75">
      <c r="A2361" s="22" t="s">
        <v>60</v>
      </c>
      <c r="B2361" s="22" t="s">
        <v>15483</v>
      </c>
      <c r="C2361" s="22" t="s">
        <v>68</v>
      </c>
      <c r="D2361" s="22" t="s">
        <v>61</v>
      </c>
      <c r="E2361" s="31">
        <v>43130.675347222219</v>
      </c>
      <c r="F2361" s="22" t="s">
        <v>25620</v>
      </c>
      <c r="G2361" s="22" t="s">
        <v>34777</v>
      </c>
      <c r="H2361" s="22" t="s">
        <v>95</v>
      </c>
      <c r="I2361" s="22" t="s">
        <v>15536</v>
      </c>
      <c r="J2361" s="37" t="s">
        <v>25622</v>
      </c>
      <c r="K2361" s="37" t="s">
        <v>25623</v>
      </c>
      <c r="L2361" s="37" t="s">
        <v>25623</v>
      </c>
      <c r="M2361" s="37" t="s">
        <v>34778</v>
      </c>
      <c r="N2361" s="37" t="s">
        <v>105</v>
      </c>
      <c r="O2361" s="37" t="s">
        <v>106</v>
      </c>
      <c r="P2361" s="22" t="s">
        <v>34779</v>
      </c>
      <c r="Q2361" s="22" t="s">
        <v>34780</v>
      </c>
      <c r="R2361" s="38">
        <v>0</v>
      </c>
    </row>
    <row r="2362" spans="1:18" ht="12.75">
      <c r="A2362" s="22" t="s">
        <v>60</v>
      </c>
      <c r="B2362" s="22" t="s">
        <v>491</v>
      </c>
      <c r="C2362" s="22" t="s">
        <v>63</v>
      </c>
      <c r="D2362" s="22" t="s">
        <v>61</v>
      </c>
      <c r="E2362" s="31">
        <v>43103.4846412037</v>
      </c>
      <c r="F2362" s="22" t="s">
        <v>25837</v>
      </c>
      <c r="G2362" s="22" t="s">
        <v>34781</v>
      </c>
      <c r="H2362" s="22" t="s">
        <v>95</v>
      </c>
      <c r="I2362" s="22" t="s">
        <v>1543</v>
      </c>
      <c r="J2362" s="37" t="s">
        <v>25622</v>
      </c>
      <c r="K2362" s="37" t="s">
        <v>25623</v>
      </c>
      <c r="L2362" s="37" t="s">
        <v>25623</v>
      </c>
      <c r="M2362" s="37" t="s">
        <v>34782</v>
      </c>
      <c r="N2362" s="37" t="s">
        <v>1464</v>
      </c>
      <c r="O2362" s="37" t="s">
        <v>1465</v>
      </c>
      <c r="P2362" s="22" t="s">
        <v>34783</v>
      </c>
      <c r="Q2362" s="22" t="s">
        <v>34784</v>
      </c>
      <c r="R2362" s="38">
        <v>0</v>
      </c>
    </row>
    <row r="2363" spans="1:18" ht="12.75">
      <c r="A2363" s="22" t="s">
        <v>60</v>
      </c>
      <c r="B2363" s="22" t="s">
        <v>491</v>
      </c>
      <c r="C2363" s="22" t="s">
        <v>63</v>
      </c>
      <c r="D2363" s="22" t="s">
        <v>61</v>
      </c>
      <c r="E2363" s="31">
        <v>43119.558437499996</v>
      </c>
      <c r="F2363" s="22" t="s">
        <v>25620</v>
      </c>
      <c r="G2363" s="22" t="s">
        <v>34785</v>
      </c>
      <c r="H2363" s="22" t="s">
        <v>95</v>
      </c>
      <c r="I2363" s="22" t="s">
        <v>3806</v>
      </c>
      <c r="J2363" s="37" t="s">
        <v>25622</v>
      </c>
      <c r="K2363" s="37" t="s">
        <v>25623</v>
      </c>
      <c r="L2363" s="37" t="s">
        <v>25623</v>
      </c>
      <c r="M2363" s="37" t="s">
        <v>34786</v>
      </c>
      <c r="N2363" s="37" t="s">
        <v>1835</v>
      </c>
      <c r="O2363" s="37" t="s">
        <v>1836</v>
      </c>
      <c r="P2363" s="22" t="s">
        <v>34787</v>
      </c>
      <c r="Q2363" s="22" t="s">
        <v>34788</v>
      </c>
      <c r="R2363" s="38">
        <v>0</v>
      </c>
    </row>
    <row r="2364" spans="1:18" ht="12.75">
      <c r="A2364" s="22" t="s">
        <v>60</v>
      </c>
      <c r="B2364" s="22" t="s">
        <v>491</v>
      </c>
      <c r="C2364" s="22" t="s">
        <v>63</v>
      </c>
      <c r="D2364" s="22" t="s">
        <v>61</v>
      </c>
      <c r="E2364" s="31">
        <v>43119.644178240742</v>
      </c>
      <c r="F2364" s="22" t="s">
        <v>25620</v>
      </c>
      <c r="G2364" s="22" t="s">
        <v>34789</v>
      </c>
      <c r="H2364" s="22" t="s">
        <v>95</v>
      </c>
      <c r="I2364" s="22" t="s">
        <v>7490</v>
      </c>
      <c r="J2364" s="37" t="s">
        <v>25622</v>
      </c>
      <c r="K2364" s="37" t="s">
        <v>25623</v>
      </c>
      <c r="L2364" s="37" t="s">
        <v>25623</v>
      </c>
      <c r="M2364" s="37" t="s">
        <v>34790</v>
      </c>
      <c r="N2364" s="37" t="s">
        <v>853</v>
      </c>
      <c r="O2364" s="37" t="s">
        <v>854</v>
      </c>
      <c r="P2364" s="22" t="s">
        <v>34791</v>
      </c>
      <c r="Q2364" s="22" t="s">
        <v>34792</v>
      </c>
      <c r="R2364" s="38">
        <v>0</v>
      </c>
    </row>
    <row r="2365" spans="1:18" ht="12.75">
      <c r="A2365" s="22" t="s">
        <v>60</v>
      </c>
      <c r="B2365" s="22" t="s">
        <v>491</v>
      </c>
      <c r="C2365" s="22" t="s">
        <v>63</v>
      </c>
      <c r="D2365" s="22" t="s">
        <v>61</v>
      </c>
      <c r="E2365" s="31">
        <v>43122.671759259254</v>
      </c>
      <c r="F2365" s="22" t="s">
        <v>25620</v>
      </c>
      <c r="G2365" s="22" t="s">
        <v>34793</v>
      </c>
      <c r="H2365" s="22" t="s">
        <v>95</v>
      </c>
      <c r="I2365" s="22" t="s">
        <v>2061</v>
      </c>
      <c r="J2365" s="37" t="s">
        <v>25622</v>
      </c>
      <c r="K2365" s="37" t="s">
        <v>25623</v>
      </c>
      <c r="L2365" s="37" t="s">
        <v>25623</v>
      </c>
      <c r="M2365" s="37" t="s">
        <v>34794</v>
      </c>
      <c r="N2365" s="37" t="s">
        <v>180</v>
      </c>
      <c r="O2365" s="37" t="s">
        <v>181</v>
      </c>
      <c r="P2365" s="22" t="s">
        <v>34795</v>
      </c>
      <c r="Q2365" s="22" t="s">
        <v>34796</v>
      </c>
      <c r="R2365" s="38">
        <v>0</v>
      </c>
    </row>
    <row r="2366" spans="1:18" ht="12.75">
      <c r="A2366" s="22" t="s">
        <v>60</v>
      </c>
      <c r="B2366" s="22" t="s">
        <v>491</v>
      </c>
      <c r="C2366" s="22" t="s">
        <v>63</v>
      </c>
      <c r="D2366" s="22" t="s">
        <v>61</v>
      </c>
      <c r="E2366" s="31">
        <v>43125.48574074074</v>
      </c>
      <c r="F2366" s="22" t="s">
        <v>25620</v>
      </c>
      <c r="G2366" s="22" t="s">
        <v>34797</v>
      </c>
      <c r="H2366" s="22" t="s">
        <v>95</v>
      </c>
      <c r="I2366" s="22" t="s">
        <v>9990</v>
      </c>
      <c r="J2366" s="37" t="s">
        <v>25622</v>
      </c>
      <c r="K2366" s="37" t="s">
        <v>25623</v>
      </c>
      <c r="L2366" s="37" t="s">
        <v>25623</v>
      </c>
      <c r="M2366" s="37" t="s">
        <v>34798</v>
      </c>
      <c r="N2366" s="37" t="s">
        <v>180</v>
      </c>
      <c r="O2366" s="37" t="s">
        <v>181</v>
      </c>
      <c r="P2366" s="22" t="s">
        <v>34799</v>
      </c>
      <c r="Q2366" s="22" t="s">
        <v>34800</v>
      </c>
      <c r="R2366" s="38">
        <v>0</v>
      </c>
    </row>
    <row r="2367" spans="1:18" ht="12.75">
      <c r="A2367" s="22" t="s">
        <v>60</v>
      </c>
      <c r="B2367" s="22" t="s">
        <v>491</v>
      </c>
      <c r="C2367" s="22" t="s">
        <v>63</v>
      </c>
      <c r="D2367" s="22" t="s">
        <v>61</v>
      </c>
      <c r="E2367" s="31">
        <v>43129.620682870365</v>
      </c>
      <c r="F2367" s="22" t="s">
        <v>25620</v>
      </c>
      <c r="G2367" s="22" t="s">
        <v>34801</v>
      </c>
      <c r="H2367" s="22" t="s">
        <v>95</v>
      </c>
      <c r="I2367" s="22" t="s">
        <v>9797</v>
      </c>
      <c r="J2367" s="37" t="s">
        <v>25622</v>
      </c>
      <c r="K2367" s="37" t="s">
        <v>25623</v>
      </c>
      <c r="L2367" s="37" t="s">
        <v>25623</v>
      </c>
      <c r="M2367" s="37" t="s">
        <v>34802</v>
      </c>
      <c r="N2367" s="37" t="s">
        <v>4119</v>
      </c>
      <c r="O2367" s="37" t="s">
        <v>4120</v>
      </c>
      <c r="P2367" s="22" t="s">
        <v>34803</v>
      </c>
      <c r="Q2367" s="22" t="s">
        <v>34804</v>
      </c>
      <c r="R2367" s="38">
        <v>0</v>
      </c>
    </row>
    <row r="2368" spans="1:18" ht="12.75">
      <c r="A2368" s="22" t="s">
        <v>60</v>
      </c>
      <c r="B2368" s="22" t="s">
        <v>491</v>
      </c>
      <c r="C2368" s="22" t="s">
        <v>63</v>
      </c>
      <c r="D2368" s="22" t="s">
        <v>61</v>
      </c>
      <c r="E2368" s="31">
        <v>43130.529444444444</v>
      </c>
      <c r="F2368" s="22" t="s">
        <v>25620</v>
      </c>
      <c r="G2368" s="22" t="s">
        <v>34805</v>
      </c>
      <c r="H2368" s="22" t="s">
        <v>95</v>
      </c>
      <c r="I2368" s="22" t="s">
        <v>9237</v>
      </c>
      <c r="J2368" s="37" t="s">
        <v>25622</v>
      </c>
      <c r="K2368" s="37" t="s">
        <v>25623</v>
      </c>
      <c r="L2368" s="37" t="s">
        <v>25623</v>
      </c>
      <c r="M2368" s="37" t="s">
        <v>34806</v>
      </c>
      <c r="N2368" s="37" t="s">
        <v>306</v>
      </c>
      <c r="O2368" s="37" t="s">
        <v>307</v>
      </c>
      <c r="P2368" s="22" t="s">
        <v>34807</v>
      </c>
      <c r="Q2368" s="22" t="s">
        <v>34808</v>
      </c>
      <c r="R2368" s="38">
        <v>0</v>
      </c>
    </row>
    <row r="2369" spans="1:18" ht="12.75">
      <c r="A2369" s="22" t="s">
        <v>60</v>
      </c>
      <c r="B2369" s="22" t="s">
        <v>14236</v>
      </c>
      <c r="C2369" s="22" t="s">
        <v>66</v>
      </c>
      <c r="D2369" s="22" t="s">
        <v>61</v>
      </c>
      <c r="E2369" s="31">
        <v>43109.516666666663</v>
      </c>
      <c r="F2369" s="22" t="s">
        <v>25620</v>
      </c>
      <c r="G2369" s="22" t="s">
        <v>34809</v>
      </c>
      <c r="H2369" s="22" t="s">
        <v>95</v>
      </c>
      <c r="I2369" s="22" t="s">
        <v>34810</v>
      </c>
      <c r="J2369" s="37" t="s">
        <v>25622</v>
      </c>
      <c r="K2369" s="37" t="s">
        <v>25623</v>
      </c>
      <c r="L2369" s="37" t="s">
        <v>25623</v>
      </c>
      <c r="M2369" s="37" t="s">
        <v>34811</v>
      </c>
      <c r="N2369" s="37" t="s">
        <v>286</v>
      </c>
      <c r="O2369" s="37" t="s">
        <v>287</v>
      </c>
      <c r="P2369" s="22" t="s">
        <v>34812</v>
      </c>
      <c r="Q2369" s="22" t="s">
        <v>34813</v>
      </c>
      <c r="R2369" s="38">
        <v>0</v>
      </c>
    </row>
    <row r="2370" spans="1:18" ht="12.75">
      <c r="A2370" s="22" t="s">
        <v>60</v>
      </c>
      <c r="B2370" s="22" t="s">
        <v>14236</v>
      </c>
      <c r="C2370" s="22" t="s">
        <v>66</v>
      </c>
      <c r="D2370" s="22" t="s">
        <v>61</v>
      </c>
      <c r="E2370" s="31">
        <v>43110.638738425921</v>
      </c>
      <c r="F2370" s="22" t="s">
        <v>25620</v>
      </c>
      <c r="G2370" s="22" t="s">
        <v>34814</v>
      </c>
      <c r="H2370" s="22" t="s">
        <v>95</v>
      </c>
      <c r="I2370" s="22" t="s">
        <v>34815</v>
      </c>
      <c r="J2370" s="37" t="s">
        <v>25622</v>
      </c>
      <c r="K2370" s="37" t="s">
        <v>25623</v>
      </c>
      <c r="L2370" s="37" t="s">
        <v>25623</v>
      </c>
      <c r="M2370" s="37" t="s">
        <v>34816</v>
      </c>
      <c r="N2370" s="37" t="s">
        <v>286</v>
      </c>
      <c r="O2370" s="37" t="s">
        <v>287</v>
      </c>
      <c r="P2370" s="22" t="s">
        <v>34817</v>
      </c>
      <c r="Q2370" s="22" t="s">
        <v>34818</v>
      </c>
      <c r="R2370" s="38">
        <v>0</v>
      </c>
    </row>
    <row r="2371" spans="1:18" ht="12.75">
      <c r="A2371" s="22" t="s">
        <v>60</v>
      </c>
      <c r="B2371" s="22" t="s">
        <v>14236</v>
      </c>
      <c r="C2371" s="22" t="s">
        <v>66</v>
      </c>
      <c r="D2371" s="22" t="s">
        <v>61</v>
      </c>
      <c r="E2371" s="31">
        <v>43110.819363425922</v>
      </c>
      <c r="F2371" s="22" t="s">
        <v>25620</v>
      </c>
      <c r="G2371" s="22" t="s">
        <v>34819</v>
      </c>
      <c r="H2371" s="22" t="s">
        <v>95</v>
      </c>
      <c r="I2371" s="22" t="s">
        <v>34820</v>
      </c>
      <c r="J2371" s="37" t="s">
        <v>25622</v>
      </c>
      <c r="K2371" s="37" t="s">
        <v>25623</v>
      </c>
      <c r="L2371" s="37" t="s">
        <v>25623</v>
      </c>
      <c r="M2371" s="37" t="s">
        <v>34821</v>
      </c>
      <c r="N2371" s="37" t="s">
        <v>286</v>
      </c>
      <c r="O2371" s="37" t="s">
        <v>287</v>
      </c>
      <c r="P2371" s="22" t="s">
        <v>34817</v>
      </c>
      <c r="Q2371" s="22" t="s">
        <v>34818</v>
      </c>
      <c r="R2371" s="38">
        <v>0</v>
      </c>
    </row>
    <row r="2372" spans="1:18" ht="12.75">
      <c r="A2372" s="22" t="s">
        <v>60</v>
      </c>
      <c r="B2372" s="22" t="s">
        <v>14236</v>
      </c>
      <c r="C2372" s="22" t="s">
        <v>66</v>
      </c>
      <c r="D2372" s="22" t="s">
        <v>61</v>
      </c>
      <c r="E2372" s="31">
        <v>43110.842905092592</v>
      </c>
      <c r="F2372" s="22" t="s">
        <v>25620</v>
      </c>
      <c r="G2372" s="22" t="s">
        <v>34822</v>
      </c>
      <c r="H2372" s="22" t="s">
        <v>95</v>
      </c>
      <c r="I2372" s="22" t="s">
        <v>14672</v>
      </c>
      <c r="J2372" s="37" t="s">
        <v>25622</v>
      </c>
      <c r="K2372" s="37" t="s">
        <v>25623</v>
      </c>
      <c r="L2372" s="37" t="s">
        <v>25623</v>
      </c>
      <c r="M2372" s="37" t="s">
        <v>34823</v>
      </c>
      <c r="N2372" s="37" t="s">
        <v>286</v>
      </c>
      <c r="O2372" s="37" t="s">
        <v>287</v>
      </c>
      <c r="P2372" s="22" t="s">
        <v>34817</v>
      </c>
      <c r="Q2372" s="22" t="s">
        <v>34818</v>
      </c>
      <c r="R2372" s="38">
        <v>0</v>
      </c>
    </row>
    <row r="2373" spans="1:18" ht="12.75">
      <c r="A2373" s="22" t="s">
        <v>60</v>
      </c>
      <c r="B2373" s="22" t="s">
        <v>14236</v>
      </c>
      <c r="C2373" s="22" t="s">
        <v>66</v>
      </c>
      <c r="D2373" s="22" t="s">
        <v>61</v>
      </c>
      <c r="E2373" s="31">
        <v>43110.879189814812</v>
      </c>
      <c r="F2373" s="22" t="s">
        <v>25620</v>
      </c>
      <c r="G2373" s="22" t="s">
        <v>34824</v>
      </c>
      <c r="H2373" s="22" t="s">
        <v>95</v>
      </c>
      <c r="I2373" s="22" t="s">
        <v>14633</v>
      </c>
      <c r="J2373" s="37" t="s">
        <v>25622</v>
      </c>
      <c r="K2373" s="37" t="s">
        <v>25623</v>
      </c>
      <c r="L2373" s="37" t="s">
        <v>25623</v>
      </c>
      <c r="M2373" s="37" t="s">
        <v>34825</v>
      </c>
      <c r="N2373" s="37" t="s">
        <v>472</v>
      </c>
      <c r="O2373" s="37" t="s">
        <v>473</v>
      </c>
      <c r="P2373" s="22" t="s">
        <v>34817</v>
      </c>
      <c r="Q2373" s="22" t="s">
        <v>34818</v>
      </c>
      <c r="R2373" s="38">
        <v>0</v>
      </c>
    </row>
    <row r="2374" spans="1:18" ht="12.75">
      <c r="A2374" s="22" t="s">
        <v>60</v>
      </c>
      <c r="B2374" s="22" t="s">
        <v>14236</v>
      </c>
      <c r="C2374" s="22" t="s">
        <v>66</v>
      </c>
      <c r="D2374" s="22" t="s">
        <v>61</v>
      </c>
      <c r="E2374" s="31">
        <v>43112.483032407406</v>
      </c>
      <c r="F2374" s="22" t="s">
        <v>25620</v>
      </c>
      <c r="G2374" s="22" t="s">
        <v>34826</v>
      </c>
      <c r="H2374" s="22" t="s">
        <v>95</v>
      </c>
      <c r="I2374" s="22" t="s">
        <v>14682</v>
      </c>
      <c r="J2374" s="37" t="s">
        <v>25622</v>
      </c>
      <c r="K2374" s="37" t="s">
        <v>25623</v>
      </c>
      <c r="L2374" s="37" t="s">
        <v>25623</v>
      </c>
      <c r="M2374" s="37" t="s">
        <v>34827</v>
      </c>
      <c r="N2374" s="37" t="s">
        <v>1780</v>
      </c>
      <c r="O2374" s="37" t="s">
        <v>1781</v>
      </c>
      <c r="P2374" s="22" t="s">
        <v>34828</v>
      </c>
      <c r="Q2374" s="22" t="s">
        <v>34829</v>
      </c>
      <c r="R2374" s="38">
        <v>0</v>
      </c>
    </row>
    <row r="2375" spans="1:18" ht="12.75">
      <c r="A2375" s="22" t="s">
        <v>60</v>
      </c>
      <c r="B2375" s="22" t="s">
        <v>14236</v>
      </c>
      <c r="C2375" s="22" t="s">
        <v>66</v>
      </c>
      <c r="D2375" s="22" t="s">
        <v>61</v>
      </c>
      <c r="E2375" s="31">
        <v>43112.49732638889</v>
      </c>
      <c r="F2375" s="22" t="s">
        <v>25620</v>
      </c>
      <c r="G2375" s="22" t="s">
        <v>34830</v>
      </c>
      <c r="H2375" s="22" t="s">
        <v>95</v>
      </c>
      <c r="I2375" s="22" t="s">
        <v>34831</v>
      </c>
      <c r="J2375" s="37" t="s">
        <v>25622</v>
      </c>
      <c r="K2375" s="37" t="s">
        <v>25623</v>
      </c>
      <c r="L2375" s="37" t="s">
        <v>25623</v>
      </c>
      <c r="M2375" s="37" t="s">
        <v>34832</v>
      </c>
      <c r="N2375" s="37" t="s">
        <v>1536</v>
      </c>
      <c r="O2375" s="37" t="s">
        <v>1537</v>
      </c>
      <c r="P2375" s="22" t="s">
        <v>34833</v>
      </c>
      <c r="Q2375" s="22" t="s">
        <v>34834</v>
      </c>
      <c r="R2375" s="38">
        <v>0</v>
      </c>
    </row>
    <row r="2376" spans="1:18" ht="12.75">
      <c r="A2376" s="22" t="s">
        <v>60</v>
      </c>
      <c r="B2376" s="22" t="s">
        <v>14236</v>
      </c>
      <c r="C2376" s="22" t="s">
        <v>66</v>
      </c>
      <c r="D2376" s="22" t="s">
        <v>61</v>
      </c>
      <c r="E2376" s="31">
        <v>43123.437569444446</v>
      </c>
      <c r="F2376" s="22" t="s">
        <v>25620</v>
      </c>
      <c r="G2376" s="22" t="s">
        <v>34835</v>
      </c>
      <c r="H2376" s="22" t="s">
        <v>95</v>
      </c>
      <c r="I2376" s="22" t="s">
        <v>14609</v>
      </c>
      <c r="J2376" s="37" t="s">
        <v>25622</v>
      </c>
      <c r="K2376" s="37" t="s">
        <v>25623</v>
      </c>
      <c r="L2376" s="37" t="s">
        <v>25623</v>
      </c>
      <c r="M2376" s="37" t="s">
        <v>34836</v>
      </c>
      <c r="N2376" s="37" t="s">
        <v>176</v>
      </c>
      <c r="O2376" s="37" t="s">
        <v>177</v>
      </c>
      <c r="P2376" s="22" t="s">
        <v>34837</v>
      </c>
      <c r="Q2376" s="22" t="s">
        <v>34838</v>
      </c>
      <c r="R2376" s="38">
        <v>0</v>
      </c>
    </row>
    <row r="2377" spans="1:18" ht="12.75">
      <c r="A2377" s="22" t="s">
        <v>60</v>
      </c>
      <c r="B2377" s="22" t="s">
        <v>14236</v>
      </c>
      <c r="C2377" s="22" t="s">
        <v>66</v>
      </c>
      <c r="D2377" s="22" t="s">
        <v>61</v>
      </c>
      <c r="E2377" s="31">
        <v>43125.395011574074</v>
      </c>
      <c r="F2377" s="22" t="s">
        <v>25620</v>
      </c>
      <c r="G2377" s="22" t="s">
        <v>34839</v>
      </c>
      <c r="H2377" s="22" t="s">
        <v>95</v>
      </c>
      <c r="I2377" s="22" t="s">
        <v>34840</v>
      </c>
      <c r="J2377" s="37" t="s">
        <v>25622</v>
      </c>
      <c r="K2377" s="37" t="s">
        <v>25623</v>
      </c>
      <c r="L2377" s="37" t="s">
        <v>25623</v>
      </c>
      <c r="M2377" s="37" t="s">
        <v>34841</v>
      </c>
      <c r="N2377" s="37" t="s">
        <v>13211</v>
      </c>
      <c r="O2377" s="37" t="s">
        <v>13212</v>
      </c>
      <c r="P2377" s="22" t="s">
        <v>34842</v>
      </c>
      <c r="Q2377" s="22" t="s">
        <v>34843</v>
      </c>
      <c r="R2377" s="38">
        <v>0</v>
      </c>
    </row>
    <row r="2378" spans="1:18" ht="12.75">
      <c r="A2378" s="22" t="s">
        <v>60</v>
      </c>
      <c r="B2378" s="22" t="s">
        <v>14236</v>
      </c>
      <c r="C2378" s="22" t="s">
        <v>66</v>
      </c>
      <c r="D2378" s="22" t="s">
        <v>61</v>
      </c>
      <c r="E2378" s="31">
        <v>43125.396481481483</v>
      </c>
      <c r="F2378" s="22" t="s">
        <v>25620</v>
      </c>
      <c r="G2378" s="22" t="s">
        <v>34844</v>
      </c>
      <c r="H2378" s="22" t="s">
        <v>95</v>
      </c>
      <c r="I2378" s="22" t="s">
        <v>34845</v>
      </c>
      <c r="J2378" s="37" t="s">
        <v>25622</v>
      </c>
      <c r="K2378" s="37" t="s">
        <v>25623</v>
      </c>
      <c r="L2378" s="37" t="s">
        <v>25623</v>
      </c>
      <c r="M2378" s="37" t="s">
        <v>34846</v>
      </c>
      <c r="N2378" s="37" t="s">
        <v>13211</v>
      </c>
      <c r="O2378" s="37" t="s">
        <v>13212</v>
      </c>
      <c r="P2378" s="22" t="s">
        <v>34842</v>
      </c>
      <c r="Q2378" s="22" t="s">
        <v>34843</v>
      </c>
      <c r="R2378" s="38">
        <v>0</v>
      </c>
    </row>
    <row r="2379" spans="1:18" ht="12.75">
      <c r="A2379" s="22" t="s">
        <v>60</v>
      </c>
      <c r="B2379" s="22" t="s">
        <v>14236</v>
      </c>
      <c r="C2379" s="22" t="s">
        <v>66</v>
      </c>
      <c r="D2379" s="22" t="s">
        <v>61</v>
      </c>
      <c r="E2379" s="31">
        <v>43125.402175925927</v>
      </c>
      <c r="F2379" s="22" t="s">
        <v>25620</v>
      </c>
      <c r="G2379" s="22" t="s">
        <v>34847</v>
      </c>
      <c r="H2379" s="22" t="s">
        <v>95</v>
      </c>
      <c r="I2379" s="22" t="s">
        <v>14299</v>
      </c>
      <c r="J2379" s="37" t="s">
        <v>25622</v>
      </c>
      <c r="K2379" s="37" t="s">
        <v>25623</v>
      </c>
      <c r="L2379" s="37" t="s">
        <v>25623</v>
      </c>
      <c r="M2379" s="37" t="s">
        <v>34848</v>
      </c>
      <c r="N2379" s="37" t="s">
        <v>13211</v>
      </c>
      <c r="O2379" s="37" t="s">
        <v>13212</v>
      </c>
      <c r="P2379" s="22" t="s">
        <v>34842</v>
      </c>
      <c r="Q2379" s="22" t="s">
        <v>34843</v>
      </c>
      <c r="R2379" s="38">
        <v>0</v>
      </c>
    </row>
    <row r="2380" spans="1:18" ht="12.75">
      <c r="A2380" s="22" t="s">
        <v>60</v>
      </c>
      <c r="B2380" s="22" t="s">
        <v>14236</v>
      </c>
      <c r="C2380" s="22" t="s">
        <v>66</v>
      </c>
      <c r="D2380" s="22" t="s">
        <v>61</v>
      </c>
      <c r="E2380" s="31">
        <v>43125.571030092593</v>
      </c>
      <c r="F2380" s="22" t="s">
        <v>25620</v>
      </c>
      <c r="G2380" s="22" t="s">
        <v>34849</v>
      </c>
      <c r="H2380" s="22" t="s">
        <v>95</v>
      </c>
      <c r="I2380" s="22" t="s">
        <v>14403</v>
      </c>
      <c r="J2380" s="37" t="s">
        <v>25622</v>
      </c>
      <c r="K2380" s="37" t="s">
        <v>25623</v>
      </c>
      <c r="L2380" s="37" t="s">
        <v>25623</v>
      </c>
      <c r="M2380" s="37" t="s">
        <v>34850</v>
      </c>
      <c r="N2380" s="37" t="s">
        <v>4035</v>
      </c>
      <c r="O2380" s="37" t="s">
        <v>4036</v>
      </c>
      <c r="P2380" s="22" t="s">
        <v>34851</v>
      </c>
      <c r="Q2380" s="22" t="s">
        <v>34852</v>
      </c>
      <c r="R2380" s="38">
        <v>0</v>
      </c>
    </row>
    <row r="2381" spans="1:18" ht="12.75">
      <c r="A2381" s="22" t="s">
        <v>60</v>
      </c>
      <c r="B2381" s="22" t="s">
        <v>14236</v>
      </c>
      <c r="C2381" s="22" t="s">
        <v>66</v>
      </c>
      <c r="D2381" s="22" t="s">
        <v>61</v>
      </c>
      <c r="E2381" s="31">
        <v>43129.851423611108</v>
      </c>
      <c r="F2381" s="22" t="s">
        <v>25620</v>
      </c>
      <c r="G2381" s="22" t="s">
        <v>34853</v>
      </c>
      <c r="H2381" s="22" t="s">
        <v>95</v>
      </c>
      <c r="I2381" s="22" t="s">
        <v>34854</v>
      </c>
      <c r="J2381" s="37" t="s">
        <v>25622</v>
      </c>
      <c r="K2381" s="37" t="s">
        <v>25623</v>
      </c>
      <c r="L2381" s="37" t="s">
        <v>25623</v>
      </c>
      <c r="M2381" s="37" t="s">
        <v>34855</v>
      </c>
      <c r="N2381" s="37" t="s">
        <v>1124</v>
      </c>
      <c r="O2381" s="37" t="s">
        <v>1125</v>
      </c>
      <c r="P2381" s="22" t="s">
        <v>34856</v>
      </c>
      <c r="Q2381" s="22" t="s">
        <v>34857</v>
      </c>
      <c r="R2381" s="38">
        <v>0</v>
      </c>
    </row>
    <row r="2382" spans="1:18" ht="12.75">
      <c r="A2382" s="22" t="s">
        <v>60</v>
      </c>
      <c r="B2382" s="22" t="s">
        <v>14236</v>
      </c>
      <c r="C2382" s="22" t="s">
        <v>66</v>
      </c>
      <c r="D2382" s="22" t="s">
        <v>61</v>
      </c>
      <c r="E2382" s="31">
        <v>43130.381111111106</v>
      </c>
      <c r="F2382" s="22" t="s">
        <v>25620</v>
      </c>
      <c r="G2382" s="22" t="s">
        <v>34858</v>
      </c>
      <c r="H2382" s="22" t="s">
        <v>95</v>
      </c>
      <c r="I2382" s="22" t="s">
        <v>14701</v>
      </c>
      <c r="J2382" s="37" t="s">
        <v>25622</v>
      </c>
      <c r="K2382" s="37" t="s">
        <v>25623</v>
      </c>
      <c r="L2382" s="37" t="s">
        <v>25623</v>
      </c>
      <c r="M2382" s="37" t="s">
        <v>34859</v>
      </c>
      <c r="N2382" s="37" t="s">
        <v>176</v>
      </c>
      <c r="O2382" s="37" t="s">
        <v>177</v>
      </c>
      <c r="P2382" s="22" t="s">
        <v>34856</v>
      </c>
      <c r="Q2382" s="22" t="s">
        <v>34857</v>
      </c>
      <c r="R2382" s="38">
        <v>0</v>
      </c>
    </row>
    <row r="2383" spans="1:18" ht="12.75">
      <c r="A2383" s="22" t="s">
        <v>60</v>
      </c>
      <c r="B2383" s="22" t="s">
        <v>14236</v>
      </c>
      <c r="C2383" s="22" t="s">
        <v>66</v>
      </c>
      <c r="D2383" s="22" t="s">
        <v>61</v>
      </c>
      <c r="E2383" s="31">
        <v>43130.38795138889</v>
      </c>
      <c r="F2383" s="22" t="s">
        <v>25620</v>
      </c>
      <c r="G2383" s="22" t="s">
        <v>34860</v>
      </c>
      <c r="H2383" s="22" t="s">
        <v>95</v>
      </c>
      <c r="I2383" s="22" t="s">
        <v>14607</v>
      </c>
      <c r="J2383" s="37" t="s">
        <v>25622</v>
      </c>
      <c r="K2383" s="37" t="s">
        <v>25623</v>
      </c>
      <c r="L2383" s="37" t="s">
        <v>25623</v>
      </c>
      <c r="M2383" s="37" t="s">
        <v>34861</v>
      </c>
      <c r="N2383" s="37" t="s">
        <v>1124</v>
      </c>
      <c r="O2383" s="37" t="s">
        <v>1125</v>
      </c>
      <c r="P2383" s="22" t="s">
        <v>34856</v>
      </c>
      <c r="Q2383" s="22" t="s">
        <v>34857</v>
      </c>
      <c r="R2383" s="38">
        <v>0</v>
      </c>
    </row>
    <row r="2384" spans="1:18" ht="12.75">
      <c r="A2384" s="22" t="s">
        <v>60</v>
      </c>
      <c r="B2384" s="22" t="s">
        <v>14236</v>
      </c>
      <c r="C2384" s="22" t="s">
        <v>66</v>
      </c>
      <c r="D2384" s="22" t="s">
        <v>61</v>
      </c>
      <c r="E2384" s="31">
        <v>43130.517800925925</v>
      </c>
      <c r="F2384" s="22" t="s">
        <v>25620</v>
      </c>
      <c r="G2384" s="22" t="s">
        <v>34862</v>
      </c>
      <c r="H2384" s="22" t="s">
        <v>95</v>
      </c>
      <c r="I2384" s="22" t="s">
        <v>14361</v>
      </c>
      <c r="J2384" s="37" t="s">
        <v>25622</v>
      </c>
      <c r="K2384" s="37" t="s">
        <v>25623</v>
      </c>
      <c r="L2384" s="37" t="s">
        <v>25623</v>
      </c>
      <c r="M2384" s="37" t="s">
        <v>34863</v>
      </c>
      <c r="N2384" s="37" t="s">
        <v>788</v>
      </c>
      <c r="O2384" s="37" t="s">
        <v>789</v>
      </c>
      <c r="P2384" s="22" t="s">
        <v>34856</v>
      </c>
      <c r="Q2384" s="22" t="s">
        <v>34857</v>
      </c>
      <c r="R2384" s="38">
        <v>0</v>
      </c>
    </row>
    <row r="2385" spans="1:18" ht="12.75">
      <c r="A2385" s="22" t="s">
        <v>60</v>
      </c>
      <c r="B2385" s="22" t="s">
        <v>14236</v>
      </c>
      <c r="C2385" s="22" t="s">
        <v>66</v>
      </c>
      <c r="D2385" s="22" t="s">
        <v>61</v>
      </c>
      <c r="E2385" s="31">
        <v>43130.710590277777</v>
      </c>
      <c r="F2385" s="22" t="s">
        <v>25620</v>
      </c>
      <c r="G2385" s="22" t="s">
        <v>34864</v>
      </c>
      <c r="H2385" s="22" t="s">
        <v>95</v>
      </c>
      <c r="I2385" s="22" t="s">
        <v>14319</v>
      </c>
      <c r="J2385" s="37" t="s">
        <v>25622</v>
      </c>
      <c r="K2385" s="37" t="s">
        <v>25623</v>
      </c>
      <c r="L2385" s="37" t="s">
        <v>25623</v>
      </c>
      <c r="M2385" s="37" t="s">
        <v>34865</v>
      </c>
      <c r="N2385" s="37" t="s">
        <v>176</v>
      </c>
      <c r="O2385" s="37" t="s">
        <v>177</v>
      </c>
      <c r="P2385" s="22" t="s">
        <v>34866</v>
      </c>
      <c r="Q2385" s="22" t="s">
        <v>34867</v>
      </c>
      <c r="R2385" s="38">
        <v>0</v>
      </c>
    </row>
    <row r="2386" spans="1:18" ht="12.75">
      <c r="A2386" s="22" t="s">
        <v>60</v>
      </c>
      <c r="B2386" s="22" t="s">
        <v>14236</v>
      </c>
      <c r="C2386" s="22" t="s">
        <v>66</v>
      </c>
      <c r="D2386" s="22" t="s">
        <v>61</v>
      </c>
      <c r="E2386" s="31">
        <v>43130.818611111106</v>
      </c>
      <c r="F2386" s="22" t="s">
        <v>25620</v>
      </c>
      <c r="G2386" s="22" t="s">
        <v>34868</v>
      </c>
      <c r="H2386" s="22" t="s">
        <v>95</v>
      </c>
      <c r="I2386" s="22" t="s">
        <v>14684</v>
      </c>
      <c r="J2386" s="37" t="s">
        <v>25622</v>
      </c>
      <c r="K2386" s="37" t="s">
        <v>25623</v>
      </c>
      <c r="L2386" s="37" t="s">
        <v>25623</v>
      </c>
      <c r="M2386" s="37" t="s">
        <v>34869</v>
      </c>
      <c r="N2386" s="37" t="s">
        <v>14685</v>
      </c>
      <c r="O2386" s="37" t="s">
        <v>14686</v>
      </c>
      <c r="P2386" s="22" t="s">
        <v>34870</v>
      </c>
      <c r="Q2386" s="22" t="s">
        <v>34871</v>
      </c>
      <c r="R2386" s="38">
        <v>0</v>
      </c>
    </row>
    <row r="2387" spans="1:18" ht="12.75">
      <c r="A2387" s="22" t="s">
        <v>60</v>
      </c>
      <c r="B2387" s="22" t="s">
        <v>14236</v>
      </c>
      <c r="C2387" s="22" t="s">
        <v>66</v>
      </c>
      <c r="D2387" s="22" t="s">
        <v>61</v>
      </c>
      <c r="E2387" s="31">
        <v>43131.68068287037</v>
      </c>
      <c r="F2387" s="22" t="s">
        <v>25620</v>
      </c>
      <c r="G2387" s="22" t="s">
        <v>34872</v>
      </c>
      <c r="H2387" s="22" t="s">
        <v>95</v>
      </c>
      <c r="I2387" s="22" t="s">
        <v>14659</v>
      </c>
      <c r="J2387" s="37" t="s">
        <v>25622</v>
      </c>
      <c r="K2387" s="37" t="s">
        <v>25623</v>
      </c>
      <c r="L2387" s="37" t="s">
        <v>25623</v>
      </c>
      <c r="M2387" s="37" t="s">
        <v>34873</v>
      </c>
      <c r="N2387" s="37" t="s">
        <v>468</v>
      </c>
      <c r="O2387" s="37" t="s">
        <v>469</v>
      </c>
      <c r="P2387" s="22" t="s">
        <v>34870</v>
      </c>
      <c r="Q2387" s="22" t="s">
        <v>34871</v>
      </c>
      <c r="R2387" s="38">
        <v>0</v>
      </c>
    </row>
    <row r="2388" spans="1:18" ht="12.75">
      <c r="A2388" s="22" t="s">
        <v>60</v>
      </c>
      <c r="B2388" s="22" t="s">
        <v>14284</v>
      </c>
      <c r="C2388" s="22" t="s">
        <v>66</v>
      </c>
      <c r="D2388" s="22" t="s">
        <v>61</v>
      </c>
      <c r="E2388" s="31">
        <v>43109.431354166663</v>
      </c>
      <c r="F2388" s="22" t="s">
        <v>25620</v>
      </c>
      <c r="G2388" s="22" t="s">
        <v>34874</v>
      </c>
      <c r="H2388" s="22" t="s">
        <v>95</v>
      </c>
      <c r="I2388" s="22" t="s">
        <v>14442</v>
      </c>
      <c r="J2388" s="37" t="s">
        <v>25622</v>
      </c>
      <c r="K2388" s="37" t="s">
        <v>25623</v>
      </c>
      <c r="L2388" s="37" t="s">
        <v>25623</v>
      </c>
      <c r="M2388" s="37" t="s">
        <v>34875</v>
      </c>
      <c r="N2388" s="37" t="s">
        <v>286</v>
      </c>
      <c r="O2388" s="37" t="s">
        <v>287</v>
      </c>
      <c r="P2388" s="22" t="s">
        <v>34876</v>
      </c>
      <c r="Q2388" s="22" t="s">
        <v>34877</v>
      </c>
      <c r="R2388" s="38">
        <v>0</v>
      </c>
    </row>
    <row r="2389" spans="1:18" ht="12.75">
      <c r="A2389" s="22" t="s">
        <v>60</v>
      </c>
      <c r="B2389" s="22" t="s">
        <v>14284</v>
      </c>
      <c r="C2389" s="22" t="s">
        <v>66</v>
      </c>
      <c r="D2389" s="22" t="s">
        <v>61</v>
      </c>
      <c r="E2389" s="31">
        <v>43119.523900462962</v>
      </c>
      <c r="F2389" s="22" t="s">
        <v>25620</v>
      </c>
      <c r="G2389" s="22" t="s">
        <v>34878</v>
      </c>
      <c r="H2389" s="22" t="s">
        <v>95</v>
      </c>
      <c r="I2389" s="22" t="s">
        <v>14542</v>
      </c>
      <c r="J2389" s="37" t="s">
        <v>25622</v>
      </c>
      <c r="K2389" s="37" t="s">
        <v>25623</v>
      </c>
      <c r="L2389" s="37" t="s">
        <v>25623</v>
      </c>
      <c r="M2389" s="37" t="s">
        <v>34879</v>
      </c>
      <c r="N2389" s="37" t="s">
        <v>1124</v>
      </c>
      <c r="O2389" s="37" t="s">
        <v>1125</v>
      </c>
      <c r="P2389" s="22" t="s">
        <v>34880</v>
      </c>
      <c r="Q2389" s="22" t="s">
        <v>34881</v>
      </c>
      <c r="R2389" s="38">
        <v>0</v>
      </c>
    </row>
    <row r="2390" spans="1:18" ht="12.75">
      <c r="A2390" s="22" t="s">
        <v>60</v>
      </c>
      <c r="B2390" s="22" t="s">
        <v>19642</v>
      </c>
      <c r="C2390" s="22" t="s">
        <v>68</v>
      </c>
      <c r="D2390" s="22" t="s">
        <v>61</v>
      </c>
      <c r="E2390" s="31">
        <v>43109.405462962961</v>
      </c>
      <c r="F2390" s="22" t="s">
        <v>25620</v>
      </c>
      <c r="G2390" s="22" t="s">
        <v>34882</v>
      </c>
      <c r="H2390" s="22" t="s">
        <v>95</v>
      </c>
      <c r="I2390" s="22" t="s">
        <v>34883</v>
      </c>
      <c r="J2390" s="37" t="s">
        <v>25622</v>
      </c>
      <c r="K2390" s="37" t="s">
        <v>25623</v>
      </c>
      <c r="L2390" s="37" t="s">
        <v>25623</v>
      </c>
      <c r="M2390" s="37" t="s">
        <v>34884</v>
      </c>
      <c r="N2390" s="37" t="s">
        <v>472</v>
      </c>
      <c r="O2390" s="37" t="s">
        <v>473</v>
      </c>
      <c r="P2390" s="22" t="s">
        <v>34885</v>
      </c>
      <c r="Q2390" s="22" t="s">
        <v>34886</v>
      </c>
      <c r="R2390" s="38">
        <v>0</v>
      </c>
    </row>
    <row r="2391" spans="1:18" ht="12.75">
      <c r="A2391" s="22" t="s">
        <v>60</v>
      </c>
      <c r="B2391" s="22" t="s">
        <v>19642</v>
      </c>
      <c r="C2391" s="22" t="s">
        <v>68</v>
      </c>
      <c r="D2391" s="22" t="s">
        <v>61</v>
      </c>
      <c r="E2391" s="31">
        <v>43129.366678240738</v>
      </c>
      <c r="F2391" s="22" t="s">
        <v>25620</v>
      </c>
      <c r="G2391" s="22" t="s">
        <v>34887</v>
      </c>
      <c r="H2391" s="22" t="s">
        <v>95</v>
      </c>
      <c r="I2391" s="22" t="s">
        <v>19644</v>
      </c>
      <c r="J2391" s="37" t="s">
        <v>25622</v>
      </c>
      <c r="K2391" s="37" t="s">
        <v>25623</v>
      </c>
      <c r="L2391" s="37" t="s">
        <v>25623</v>
      </c>
      <c r="M2391" s="37" t="s">
        <v>34888</v>
      </c>
      <c r="N2391" s="37" t="s">
        <v>176</v>
      </c>
      <c r="O2391" s="37" t="s">
        <v>177</v>
      </c>
      <c r="P2391" s="22" t="s">
        <v>34885</v>
      </c>
      <c r="Q2391" s="22" t="s">
        <v>34886</v>
      </c>
      <c r="R2391" s="38">
        <v>0</v>
      </c>
    </row>
    <row r="2392" spans="1:18" ht="12.75">
      <c r="A2392" s="22" t="s">
        <v>60</v>
      </c>
      <c r="B2392" s="22" t="s">
        <v>15415</v>
      </c>
      <c r="C2392" s="22" t="s">
        <v>68</v>
      </c>
      <c r="D2392" s="22" t="s">
        <v>61</v>
      </c>
      <c r="E2392" s="31">
        <v>43109.584386574075</v>
      </c>
      <c r="F2392" s="22" t="s">
        <v>25620</v>
      </c>
      <c r="G2392" s="22" t="s">
        <v>34889</v>
      </c>
      <c r="H2392" s="22" t="s">
        <v>95</v>
      </c>
      <c r="I2392" s="22" t="s">
        <v>20679</v>
      </c>
      <c r="J2392" s="37" t="s">
        <v>25622</v>
      </c>
      <c r="K2392" s="37" t="s">
        <v>25623</v>
      </c>
      <c r="L2392" s="37" t="s">
        <v>25623</v>
      </c>
      <c r="M2392" s="37" t="s">
        <v>34890</v>
      </c>
      <c r="N2392" s="37" t="s">
        <v>105</v>
      </c>
      <c r="O2392" s="37" t="s">
        <v>106</v>
      </c>
      <c r="P2392" s="22" t="s">
        <v>34891</v>
      </c>
      <c r="Q2392" s="22" t="s">
        <v>34892</v>
      </c>
      <c r="R2392" s="38">
        <v>0</v>
      </c>
    </row>
    <row r="2393" spans="1:18" ht="12.75">
      <c r="A2393" s="22" t="s">
        <v>60</v>
      </c>
      <c r="B2393" s="22" t="s">
        <v>15415</v>
      </c>
      <c r="C2393" s="22" t="s">
        <v>68</v>
      </c>
      <c r="D2393" s="22" t="s">
        <v>61</v>
      </c>
      <c r="E2393" s="31">
        <v>43122.684756944444</v>
      </c>
      <c r="F2393" s="22" t="s">
        <v>25620</v>
      </c>
      <c r="G2393" s="22" t="s">
        <v>34893</v>
      </c>
      <c r="H2393" s="22" t="s">
        <v>95</v>
      </c>
      <c r="I2393" s="22" t="s">
        <v>19801</v>
      </c>
      <c r="J2393" s="37" t="s">
        <v>25622</v>
      </c>
      <c r="K2393" s="37" t="s">
        <v>25623</v>
      </c>
      <c r="L2393" s="37" t="s">
        <v>25623</v>
      </c>
      <c r="M2393" s="37" t="s">
        <v>34894</v>
      </c>
      <c r="N2393" s="37" t="s">
        <v>9607</v>
      </c>
      <c r="O2393" s="37" t="s">
        <v>9608</v>
      </c>
      <c r="P2393" s="22" t="s">
        <v>34895</v>
      </c>
      <c r="Q2393" s="22" t="s">
        <v>34896</v>
      </c>
      <c r="R2393" s="38">
        <v>0</v>
      </c>
    </row>
    <row r="2394" spans="1:18" ht="12.75">
      <c r="A2394" s="22" t="s">
        <v>60</v>
      </c>
      <c r="B2394" s="22" t="s">
        <v>15415</v>
      </c>
      <c r="C2394" s="22" t="s">
        <v>68</v>
      </c>
      <c r="D2394" s="22" t="s">
        <v>61</v>
      </c>
      <c r="E2394" s="31">
        <v>43123.45820601852</v>
      </c>
      <c r="F2394" s="22" t="s">
        <v>25620</v>
      </c>
      <c r="G2394" s="22" t="s">
        <v>34897</v>
      </c>
      <c r="H2394" s="22" t="s">
        <v>95</v>
      </c>
      <c r="I2394" s="22" t="s">
        <v>15790</v>
      </c>
      <c r="J2394" s="37" t="s">
        <v>25622</v>
      </c>
      <c r="K2394" s="37" t="s">
        <v>25623</v>
      </c>
      <c r="L2394" s="37" t="s">
        <v>25623</v>
      </c>
      <c r="M2394" s="37" t="s">
        <v>34898</v>
      </c>
      <c r="N2394" s="37" t="s">
        <v>3019</v>
      </c>
      <c r="O2394" s="37" t="s">
        <v>3020</v>
      </c>
      <c r="P2394" s="22" t="s">
        <v>34899</v>
      </c>
      <c r="Q2394" s="22" t="s">
        <v>34900</v>
      </c>
      <c r="R2394" s="38">
        <v>0</v>
      </c>
    </row>
    <row r="2395" spans="1:18" ht="12.75">
      <c r="A2395" s="22" t="s">
        <v>60</v>
      </c>
      <c r="B2395" s="22" t="s">
        <v>15415</v>
      </c>
      <c r="C2395" s="22" t="s">
        <v>68</v>
      </c>
      <c r="D2395" s="22" t="s">
        <v>61</v>
      </c>
      <c r="E2395" s="31">
        <v>43130.522974537038</v>
      </c>
      <c r="F2395" s="22" t="s">
        <v>25620</v>
      </c>
      <c r="G2395" s="22" t="s">
        <v>34901</v>
      </c>
      <c r="H2395" s="22" t="s">
        <v>95</v>
      </c>
      <c r="I2395" s="22" t="s">
        <v>34902</v>
      </c>
      <c r="J2395" s="37" t="s">
        <v>25622</v>
      </c>
      <c r="K2395" s="37" t="s">
        <v>25623</v>
      </c>
      <c r="L2395" s="37" t="s">
        <v>25623</v>
      </c>
      <c r="M2395" s="37" t="s">
        <v>34903</v>
      </c>
      <c r="N2395" s="37" t="s">
        <v>4388</v>
      </c>
      <c r="O2395" s="37" t="s">
        <v>4389</v>
      </c>
      <c r="P2395" s="22" t="s">
        <v>34904</v>
      </c>
      <c r="Q2395" s="22" t="s">
        <v>34905</v>
      </c>
      <c r="R2395" s="38">
        <v>0</v>
      </c>
    </row>
    <row r="2396" spans="1:18" ht="12.75">
      <c r="A2396" s="22" t="s">
        <v>60</v>
      </c>
      <c r="B2396" s="22" t="s">
        <v>499</v>
      </c>
      <c r="C2396" s="22" t="s">
        <v>63</v>
      </c>
      <c r="D2396" s="22" t="s">
        <v>61</v>
      </c>
      <c r="E2396" s="31">
        <v>43108.655277777776</v>
      </c>
      <c r="F2396" s="22" t="s">
        <v>25620</v>
      </c>
      <c r="G2396" s="22" t="s">
        <v>34906</v>
      </c>
      <c r="H2396" s="22" t="s">
        <v>95</v>
      </c>
      <c r="I2396" s="22" t="s">
        <v>8825</v>
      </c>
      <c r="J2396" s="37" t="s">
        <v>25622</v>
      </c>
      <c r="K2396" s="37" t="s">
        <v>25623</v>
      </c>
      <c r="L2396" s="37" t="s">
        <v>25623</v>
      </c>
      <c r="M2396" s="37" t="s">
        <v>34907</v>
      </c>
      <c r="N2396" s="37" t="s">
        <v>2078</v>
      </c>
      <c r="O2396" s="37" t="s">
        <v>2079</v>
      </c>
      <c r="P2396" s="22" t="s">
        <v>34908</v>
      </c>
      <c r="Q2396" s="22" t="s">
        <v>34909</v>
      </c>
      <c r="R2396" s="38">
        <v>0</v>
      </c>
    </row>
    <row r="2397" spans="1:18" ht="12.75">
      <c r="A2397" s="22" t="s">
        <v>60</v>
      </c>
      <c r="B2397" s="22" t="s">
        <v>499</v>
      </c>
      <c r="C2397" s="22" t="s">
        <v>63</v>
      </c>
      <c r="D2397" s="22" t="s">
        <v>61</v>
      </c>
      <c r="E2397" s="31">
        <v>43109.656354166662</v>
      </c>
      <c r="F2397" s="22" t="s">
        <v>25620</v>
      </c>
      <c r="G2397" s="22" t="s">
        <v>34910</v>
      </c>
      <c r="H2397" s="22" t="s">
        <v>95</v>
      </c>
      <c r="I2397" s="22" t="s">
        <v>5057</v>
      </c>
      <c r="J2397" s="37" t="s">
        <v>25622</v>
      </c>
      <c r="K2397" s="37" t="s">
        <v>25623</v>
      </c>
      <c r="L2397" s="37" t="s">
        <v>25623</v>
      </c>
      <c r="M2397" s="37" t="s">
        <v>34911</v>
      </c>
      <c r="N2397" s="37" t="s">
        <v>176</v>
      </c>
      <c r="O2397" s="37" t="s">
        <v>177</v>
      </c>
      <c r="P2397" s="22" t="s">
        <v>34912</v>
      </c>
      <c r="Q2397" s="22" t="s">
        <v>34913</v>
      </c>
      <c r="R2397" s="38">
        <v>0</v>
      </c>
    </row>
    <row r="2398" spans="1:18" ht="12.75">
      <c r="A2398" s="22" t="s">
        <v>60</v>
      </c>
      <c r="B2398" s="22" t="s">
        <v>499</v>
      </c>
      <c r="C2398" s="22" t="s">
        <v>63</v>
      </c>
      <c r="D2398" s="22" t="s">
        <v>61</v>
      </c>
      <c r="E2398" s="31">
        <v>43110.620370370365</v>
      </c>
      <c r="F2398" s="22" t="s">
        <v>25620</v>
      </c>
      <c r="G2398" s="22" t="s">
        <v>34914</v>
      </c>
      <c r="H2398" s="22" t="s">
        <v>95</v>
      </c>
      <c r="I2398" s="22" t="s">
        <v>2020</v>
      </c>
      <c r="J2398" s="37" t="s">
        <v>25622</v>
      </c>
      <c r="K2398" s="37" t="s">
        <v>25623</v>
      </c>
      <c r="L2398" s="37" t="s">
        <v>25623</v>
      </c>
      <c r="M2398" s="37" t="s">
        <v>34915</v>
      </c>
      <c r="N2398" s="37" t="s">
        <v>2021</v>
      </c>
      <c r="O2398" s="37" t="s">
        <v>2022</v>
      </c>
      <c r="P2398" s="22" t="s">
        <v>34916</v>
      </c>
      <c r="Q2398" s="22" t="s">
        <v>34917</v>
      </c>
      <c r="R2398" s="38">
        <v>0</v>
      </c>
    </row>
    <row r="2399" spans="1:18" ht="12.75">
      <c r="A2399" s="22" t="s">
        <v>60</v>
      </c>
      <c r="B2399" s="22" t="s">
        <v>499</v>
      </c>
      <c r="C2399" s="22" t="s">
        <v>63</v>
      </c>
      <c r="D2399" s="22" t="s">
        <v>61</v>
      </c>
      <c r="E2399" s="31">
        <v>43112.424826388888</v>
      </c>
      <c r="F2399" s="22" t="s">
        <v>25620</v>
      </c>
      <c r="G2399" s="22" t="s">
        <v>34918</v>
      </c>
      <c r="H2399" s="22" t="s">
        <v>95</v>
      </c>
      <c r="I2399" s="22" t="s">
        <v>7395</v>
      </c>
      <c r="J2399" s="37" t="s">
        <v>25622</v>
      </c>
      <c r="K2399" s="37" t="s">
        <v>25623</v>
      </c>
      <c r="L2399" s="37" t="s">
        <v>25623</v>
      </c>
      <c r="M2399" s="37" t="s">
        <v>34919</v>
      </c>
      <c r="N2399" s="37" t="s">
        <v>2296</v>
      </c>
      <c r="O2399" s="37" t="s">
        <v>2297</v>
      </c>
      <c r="P2399" s="22" t="s">
        <v>34920</v>
      </c>
      <c r="Q2399" s="22" t="s">
        <v>34921</v>
      </c>
      <c r="R2399" s="38">
        <v>0</v>
      </c>
    </row>
    <row r="2400" spans="1:18" ht="12.75">
      <c r="A2400" s="22" t="s">
        <v>60</v>
      </c>
      <c r="B2400" s="22" t="s">
        <v>499</v>
      </c>
      <c r="C2400" s="22" t="s">
        <v>63</v>
      </c>
      <c r="D2400" s="22" t="s">
        <v>61</v>
      </c>
      <c r="E2400" s="31">
        <v>43116.575462962959</v>
      </c>
      <c r="F2400" s="22" t="s">
        <v>25620</v>
      </c>
      <c r="G2400" s="22" t="s">
        <v>34922</v>
      </c>
      <c r="H2400" s="22" t="s">
        <v>95</v>
      </c>
      <c r="I2400" s="22" t="s">
        <v>2293</v>
      </c>
      <c r="J2400" s="37" t="s">
        <v>25622</v>
      </c>
      <c r="K2400" s="37" t="s">
        <v>25623</v>
      </c>
      <c r="L2400" s="37" t="s">
        <v>25623</v>
      </c>
      <c r="M2400" s="37" t="s">
        <v>34923</v>
      </c>
      <c r="N2400" s="37" t="s">
        <v>1217</v>
      </c>
      <c r="O2400" s="37" t="s">
        <v>1218</v>
      </c>
      <c r="P2400" s="22" t="s">
        <v>34924</v>
      </c>
      <c r="Q2400" s="22" t="s">
        <v>34925</v>
      </c>
      <c r="R2400" s="38">
        <v>0</v>
      </c>
    </row>
    <row r="2401" spans="1:18" ht="12.75">
      <c r="A2401" s="22" t="s">
        <v>60</v>
      </c>
      <c r="B2401" s="22" t="s">
        <v>499</v>
      </c>
      <c r="C2401" s="22" t="s">
        <v>63</v>
      </c>
      <c r="D2401" s="22" t="s">
        <v>61</v>
      </c>
      <c r="E2401" s="31">
        <v>43124.649687500001</v>
      </c>
      <c r="F2401" s="22" t="s">
        <v>25620</v>
      </c>
      <c r="G2401" s="22" t="s">
        <v>34926</v>
      </c>
      <c r="H2401" s="22" t="s">
        <v>95</v>
      </c>
      <c r="I2401" s="22" t="s">
        <v>1649</v>
      </c>
      <c r="J2401" s="37" t="s">
        <v>25622</v>
      </c>
      <c r="K2401" s="37" t="s">
        <v>25623</v>
      </c>
      <c r="L2401" s="37" t="s">
        <v>25623</v>
      </c>
      <c r="M2401" s="37" t="s">
        <v>34927</v>
      </c>
      <c r="N2401" s="37" t="s">
        <v>1650</v>
      </c>
      <c r="O2401" s="37" t="s">
        <v>1651</v>
      </c>
      <c r="P2401" s="22" t="s">
        <v>34928</v>
      </c>
      <c r="Q2401" s="22" t="s">
        <v>34929</v>
      </c>
      <c r="R2401" s="38">
        <v>0</v>
      </c>
    </row>
    <row r="2402" spans="1:18" ht="12.75">
      <c r="A2402" s="22" t="s">
        <v>60</v>
      </c>
      <c r="B2402" s="22" t="s">
        <v>499</v>
      </c>
      <c r="C2402" s="22" t="s">
        <v>63</v>
      </c>
      <c r="D2402" s="22" t="s">
        <v>61</v>
      </c>
      <c r="E2402" s="31">
        <v>43124.701319444444</v>
      </c>
      <c r="F2402" s="22" t="s">
        <v>25620</v>
      </c>
      <c r="G2402" s="22" t="s">
        <v>34930</v>
      </c>
      <c r="H2402" s="22" t="s">
        <v>95</v>
      </c>
      <c r="I2402" s="22" t="s">
        <v>3991</v>
      </c>
      <c r="J2402" s="37" t="s">
        <v>25622</v>
      </c>
      <c r="K2402" s="37" t="s">
        <v>25623</v>
      </c>
      <c r="L2402" s="37" t="s">
        <v>25623</v>
      </c>
      <c r="M2402" s="37" t="s">
        <v>34931</v>
      </c>
      <c r="N2402" s="37" t="s">
        <v>2413</v>
      </c>
      <c r="O2402" s="37" t="s">
        <v>2414</v>
      </c>
      <c r="P2402" s="22" t="s">
        <v>34932</v>
      </c>
      <c r="Q2402" s="22" t="s">
        <v>34933</v>
      </c>
      <c r="R2402" s="38">
        <v>0</v>
      </c>
    </row>
    <row r="2403" spans="1:18" ht="12.75">
      <c r="A2403" s="22" t="s">
        <v>60</v>
      </c>
      <c r="B2403" s="22" t="s">
        <v>499</v>
      </c>
      <c r="C2403" s="22" t="s">
        <v>63</v>
      </c>
      <c r="D2403" s="22" t="s">
        <v>61</v>
      </c>
      <c r="E2403" s="31">
        <v>43124.703182870369</v>
      </c>
      <c r="F2403" s="22" t="s">
        <v>25620</v>
      </c>
      <c r="G2403" s="22" t="s">
        <v>34934</v>
      </c>
      <c r="H2403" s="22" t="s">
        <v>95</v>
      </c>
      <c r="I2403" s="22" t="s">
        <v>5972</v>
      </c>
      <c r="J2403" s="37" t="s">
        <v>25622</v>
      </c>
      <c r="K2403" s="37" t="s">
        <v>25623</v>
      </c>
      <c r="L2403" s="37" t="s">
        <v>25623</v>
      </c>
      <c r="M2403" s="37" t="s">
        <v>34935</v>
      </c>
      <c r="N2403" s="37" t="s">
        <v>4834</v>
      </c>
      <c r="O2403" s="37" t="s">
        <v>4835</v>
      </c>
      <c r="P2403" s="22" t="s">
        <v>34932</v>
      </c>
      <c r="Q2403" s="22" t="s">
        <v>34933</v>
      </c>
      <c r="R2403" s="38">
        <v>0</v>
      </c>
    </row>
    <row r="2404" spans="1:18" ht="12.75">
      <c r="A2404" s="22" t="s">
        <v>60</v>
      </c>
      <c r="B2404" s="22" t="s">
        <v>499</v>
      </c>
      <c r="C2404" s="22" t="s">
        <v>63</v>
      </c>
      <c r="D2404" s="22" t="s">
        <v>61</v>
      </c>
      <c r="E2404" s="31">
        <v>43125.395428240736</v>
      </c>
      <c r="F2404" s="22" t="s">
        <v>25620</v>
      </c>
      <c r="G2404" s="22" t="s">
        <v>34936</v>
      </c>
      <c r="H2404" s="22" t="s">
        <v>95</v>
      </c>
      <c r="I2404" s="22" t="s">
        <v>9801</v>
      </c>
      <c r="J2404" s="37" t="s">
        <v>25622</v>
      </c>
      <c r="K2404" s="37" t="s">
        <v>25623</v>
      </c>
      <c r="L2404" s="37" t="s">
        <v>25623</v>
      </c>
      <c r="M2404" s="37" t="s">
        <v>34937</v>
      </c>
      <c r="N2404" s="37" t="s">
        <v>618</v>
      </c>
      <c r="O2404" s="37" t="s">
        <v>619</v>
      </c>
      <c r="P2404" s="22" t="s">
        <v>34938</v>
      </c>
      <c r="Q2404" s="22" t="s">
        <v>34939</v>
      </c>
      <c r="R2404" s="38">
        <v>0</v>
      </c>
    </row>
    <row r="2405" spans="1:18" ht="12.75">
      <c r="A2405" s="22" t="s">
        <v>60</v>
      </c>
      <c r="B2405" s="22" t="s">
        <v>499</v>
      </c>
      <c r="C2405" s="22" t="s">
        <v>63</v>
      </c>
      <c r="D2405" s="22" t="s">
        <v>61</v>
      </c>
      <c r="E2405" s="31">
        <v>43125.642858796295</v>
      </c>
      <c r="F2405" s="22" t="s">
        <v>25620</v>
      </c>
      <c r="G2405" s="22" t="s">
        <v>34940</v>
      </c>
      <c r="H2405" s="22" t="s">
        <v>95</v>
      </c>
      <c r="I2405" s="22" t="s">
        <v>34941</v>
      </c>
      <c r="J2405" s="37" t="s">
        <v>25622</v>
      </c>
      <c r="K2405" s="37" t="s">
        <v>25623</v>
      </c>
      <c r="L2405" s="37" t="s">
        <v>25623</v>
      </c>
      <c r="M2405" s="37" t="s">
        <v>34942</v>
      </c>
      <c r="N2405" s="37" t="s">
        <v>176</v>
      </c>
      <c r="O2405" s="37" t="s">
        <v>177</v>
      </c>
      <c r="P2405" s="22" t="s">
        <v>34943</v>
      </c>
      <c r="Q2405" s="22" t="s">
        <v>34944</v>
      </c>
      <c r="R2405" s="38">
        <v>0</v>
      </c>
    </row>
    <row r="2406" spans="1:18" ht="12.75">
      <c r="A2406" s="22" t="s">
        <v>60</v>
      </c>
      <c r="B2406" s="22" t="s">
        <v>499</v>
      </c>
      <c r="C2406" s="22" t="s">
        <v>63</v>
      </c>
      <c r="D2406" s="22" t="s">
        <v>61</v>
      </c>
      <c r="E2406" s="31">
        <v>43131.622650462959</v>
      </c>
      <c r="F2406" s="22" t="s">
        <v>25837</v>
      </c>
      <c r="G2406" s="22" t="s">
        <v>34945</v>
      </c>
      <c r="H2406" s="22" t="s">
        <v>95</v>
      </c>
      <c r="I2406" s="22" t="s">
        <v>34946</v>
      </c>
      <c r="J2406" s="37" t="s">
        <v>25622</v>
      </c>
      <c r="K2406" s="37" t="s">
        <v>25623</v>
      </c>
      <c r="L2406" s="37" t="s">
        <v>25623</v>
      </c>
      <c r="M2406" s="37" t="s">
        <v>34947</v>
      </c>
      <c r="N2406" s="37" t="s">
        <v>717</v>
      </c>
      <c r="O2406" s="37" t="s">
        <v>718</v>
      </c>
      <c r="P2406" s="22" t="s">
        <v>34948</v>
      </c>
      <c r="Q2406" s="22" t="s">
        <v>34949</v>
      </c>
      <c r="R2406" s="38">
        <v>0</v>
      </c>
    </row>
    <row r="2407" spans="1:18" ht="12.75">
      <c r="A2407" s="22" t="s">
        <v>60</v>
      </c>
      <c r="B2407" s="22" t="s">
        <v>671</v>
      </c>
      <c r="C2407" s="22" t="s">
        <v>63</v>
      </c>
      <c r="D2407" s="22" t="s">
        <v>61</v>
      </c>
      <c r="E2407" s="31">
        <v>43102.465578703705</v>
      </c>
      <c r="F2407" s="22" t="s">
        <v>25620</v>
      </c>
      <c r="G2407" s="22" t="s">
        <v>34950</v>
      </c>
      <c r="H2407" s="22" t="s">
        <v>95</v>
      </c>
      <c r="I2407" s="22" t="s">
        <v>34951</v>
      </c>
      <c r="J2407" s="37" t="s">
        <v>25622</v>
      </c>
      <c r="K2407" s="37" t="s">
        <v>25623</v>
      </c>
      <c r="L2407" s="37" t="s">
        <v>25623</v>
      </c>
      <c r="M2407" s="37" t="s">
        <v>34952</v>
      </c>
      <c r="N2407" s="37" t="s">
        <v>354</v>
      </c>
      <c r="O2407" s="37" t="s">
        <v>355</v>
      </c>
      <c r="P2407" s="22" t="s">
        <v>34953</v>
      </c>
      <c r="Q2407" s="22" t="s">
        <v>34954</v>
      </c>
      <c r="R2407" s="38">
        <v>0</v>
      </c>
    </row>
    <row r="2408" spans="1:18" ht="12.75">
      <c r="A2408" s="22" t="s">
        <v>60</v>
      </c>
      <c r="B2408" s="22" t="s">
        <v>671</v>
      </c>
      <c r="C2408" s="22" t="s">
        <v>63</v>
      </c>
      <c r="D2408" s="22" t="s">
        <v>61</v>
      </c>
      <c r="E2408" s="31">
        <v>43108.63144675926</v>
      </c>
      <c r="F2408" s="22" t="s">
        <v>25620</v>
      </c>
      <c r="G2408" s="22" t="s">
        <v>34955</v>
      </c>
      <c r="H2408" s="22" t="s">
        <v>95</v>
      </c>
      <c r="I2408" s="22" t="s">
        <v>9710</v>
      </c>
      <c r="J2408" s="37" t="s">
        <v>25622</v>
      </c>
      <c r="K2408" s="37" t="s">
        <v>25623</v>
      </c>
      <c r="L2408" s="37" t="s">
        <v>25623</v>
      </c>
      <c r="M2408" s="37" t="s">
        <v>34956</v>
      </c>
      <c r="N2408" s="37" t="s">
        <v>729</v>
      </c>
      <c r="O2408" s="37" t="s">
        <v>730</v>
      </c>
      <c r="P2408" s="22" t="s">
        <v>34957</v>
      </c>
      <c r="Q2408" s="22" t="s">
        <v>34958</v>
      </c>
      <c r="R2408" s="38">
        <v>0</v>
      </c>
    </row>
    <row r="2409" spans="1:18" ht="12.75">
      <c r="A2409" s="22" t="s">
        <v>60</v>
      </c>
      <c r="B2409" s="22" t="s">
        <v>671</v>
      </c>
      <c r="C2409" s="22" t="s">
        <v>63</v>
      </c>
      <c r="D2409" s="22" t="s">
        <v>61</v>
      </c>
      <c r="E2409" s="31">
        <v>43108.659074074072</v>
      </c>
      <c r="F2409" s="22" t="s">
        <v>25620</v>
      </c>
      <c r="G2409" s="22" t="s">
        <v>34959</v>
      </c>
      <c r="H2409" s="22" t="s">
        <v>95</v>
      </c>
      <c r="I2409" s="22" t="s">
        <v>8566</v>
      </c>
      <c r="J2409" s="37" t="s">
        <v>25622</v>
      </c>
      <c r="K2409" s="37" t="s">
        <v>25623</v>
      </c>
      <c r="L2409" s="37" t="s">
        <v>25623</v>
      </c>
      <c r="M2409" s="37" t="s">
        <v>34960</v>
      </c>
      <c r="N2409" s="37" t="s">
        <v>729</v>
      </c>
      <c r="O2409" s="37" t="s">
        <v>730</v>
      </c>
      <c r="P2409" s="22" t="s">
        <v>34961</v>
      </c>
      <c r="Q2409" s="22" t="s">
        <v>34962</v>
      </c>
      <c r="R2409" s="38">
        <v>0</v>
      </c>
    </row>
    <row r="2410" spans="1:18" ht="12.75">
      <c r="A2410" s="22" t="s">
        <v>60</v>
      </c>
      <c r="B2410" s="22" t="s">
        <v>671</v>
      </c>
      <c r="C2410" s="22" t="s">
        <v>63</v>
      </c>
      <c r="D2410" s="22" t="s">
        <v>61</v>
      </c>
      <c r="E2410" s="31">
        <v>43109.483252314814</v>
      </c>
      <c r="F2410" s="22" t="s">
        <v>25620</v>
      </c>
      <c r="G2410" s="22" t="s">
        <v>34963</v>
      </c>
      <c r="H2410" s="22" t="s">
        <v>95</v>
      </c>
      <c r="I2410" s="22" t="s">
        <v>8027</v>
      </c>
      <c r="J2410" s="37" t="s">
        <v>25622</v>
      </c>
      <c r="K2410" s="37" t="s">
        <v>25623</v>
      </c>
      <c r="L2410" s="37" t="s">
        <v>25623</v>
      </c>
      <c r="M2410" s="37" t="s">
        <v>34964</v>
      </c>
      <c r="N2410" s="37" t="s">
        <v>2647</v>
      </c>
      <c r="O2410" s="37" t="s">
        <v>2648</v>
      </c>
      <c r="P2410" s="22" t="s">
        <v>34965</v>
      </c>
      <c r="Q2410" s="22" t="s">
        <v>34966</v>
      </c>
      <c r="R2410" s="38">
        <v>0</v>
      </c>
    </row>
    <row r="2411" spans="1:18" ht="12.75">
      <c r="A2411" s="22" t="s">
        <v>60</v>
      </c>
      <c r="B2411" s="22" t="s">
        <v>671</v>
      </c>
      <c r="C2411" s="22" t="s">
        <v>63</v>
      </c>
      <c r="D2411" s="22" t="s">
        <v>61</v>
      </c>
      <c r="E2411" s="31">
        <v>43110.651550925926</v>
      </c>
      <c r="F2411" s="22" t="s">
        <v>25620</v>
      </c>
      <c r="G2411" s="22" t="s">
        <v>34967</v>
      </c>
      <c r="H2411" s="22" t="s">
        <v>95</v>
      </c>
      <c r="I2411" s="22" t="s">
        <v>6851</v>
      </c>
      <c r="J2411" s="37" t="s">
        <v>25622</v>
      </c>
      <c r="K2411" s="37" t="s">
        <v>25623</v>
      </c>
      <c r="L2411" s="37" t="s">
        <v>25623</v>
      </c>
      <c r="M2411" s="37" t="s">
        <v>34968</v>
      </c>
      <c r="N2411" s="37" t="s">
        <v>150</v>
      </c>
      <c r="O2411" s="37" t="s">
        <v>151</v>
      </c>
      <c r="P2411" s="22" t="s">
        <v>34969</v>
      </c>
      <c r="Q2411" s="22" t="s">
        <v>34970</v>
      </c>
      <c r="R2411" s="38">
        <v>0</v>
      </c>
    </row>
    <row r="2412" spans="1:18" ht="12.75">
      <c r="A2412" s="22" t="s">
        <v>60</v>
      </c>
      <c r="B2412" s="22" t="s">
        <v>671</v>
      </c>
      <c r="C2412" s="22" t="s">
        <v>63</v>
      </c>
      <c r="D2412" s="22" t="s">
        <v>61</v>
      </c>
      <c r="E2412" s="31">
        <v>43111.413368055553</v>
      </c>
      <c r="F2412" s="22" t="s">
        <v>25620</v>
      </c>
      <c r="G2412" s="22" t="s">
        <v>34971</v>
      </c>
      <c r="H2412" s="22" t="s">
        <v>95</v>
      </c>
      <c r="I2412" s="22" t="s">
        <v>2960</v>
      </c>
      <c r="J2412" s="37" t="s">
        <v>25622</v>
      </c>
      <c r="K2412" s="37" t="s">
        <v>25623</v>
      </c>
      <c r="L2412" s="37" t="s">
        <v>25623</v>
      </c>
      <c r="M2412" s="37" t="s">
        <v>34972</v>
      </c>
      <c r="N2412" s="37" t="s">
        <v>2961</v>
      </c>
      <c r="O2412" s="37" t="s">
        <v>2962</v>
      </c>
      <c r="P2412" s="22" t="s">
        <v>34973</v>
      </c>
      <c r="Q2412" s="22" t="s">
        <v>34974</v>
      </c>
      <c r="R2412" s="38">
        <v>0</v>
      </c>
    </row>
    <row r="2413" spans="1:18" ht="12.75">
      <c r="A2413" s="22" t="s">
        <v>60</v>
      </c>
      <c r="B2413" s="22" t="s">
        <v>671</v>
      </c>
      <c r="C2413" s="22" t="s">
        <v>63</v>
      </c>
      <c r="D2413" s="22" t="s">
        <v>61</v>
      </c>
      <c r="E2413" s="31">
        <v>43115.431724537033</v>
      </c>
      <c r="F2413" s="22" t="s">
        <v>25620</v>
      </c>
      <c r="G2413" s="22" t="s">
        <v>34975</v>
      </c>
      <c r="H2413" s="22" t="s">
        <v>95</v>
      </c>
      <c r="I2413" s="22" t="s">
        <v>34976</v>
      </c>
      <c r="J2413" s="37" t="s">
        <v>25622</v>
      </c>
      <c r="K2413" s="37" t="s">
        <v>25623</v>
      </c>
      <c r="L2413" s="37" t="s">
        <v>25623</v>
      </c>
      <c r="M2413" s="37" t="s">
        <v>34977</v>
      </c>
      <c r="N2413" s="37" t="s">
        <v>354</v>
      </c>
      <c r="O2413" s="37" t="s">
        <v>355</v>
      </c>
      <c r="P2413" s="22" t="s">
        <v>34978</v>
      </c>
      <c r="Q2413" s="22" t="s">
        <v>34979</v>
      </c>
      <c r="R2413" s="38">
        <v>0</v>
      </c>
    </row>
    <row r="2414" spans="1:18" ht="12.75">
      <c r="A2414" s="22" t="s">
        <v>60</v>
      </c>
      <c r="B2414" s="22" t="s">
        <v>671</v>
      </c>
      <c r="C2414" s="22" t="s">
        <v>63</v>
      </c>
      <c r="D2414" s="22" t="s">
        <v>61</v>
      </c>
      <c r="E2414" s="31">
        <v>43117.395219907405</v>
      </c>
      <c r="F2414" s="22" t="s">
        <v>25620</v>
      </c>
      <c r="G2414" s="22" t="s">
        <v>34980</v>
      </c>
      <c r="H2414" s="22" t="s">
        <v>95</v>
      </c>
      <c r="I2414" s="22" t="s">
        <v>34981</v>
      </c>
      <c r="J2414" s="37" t="s">
        <v>25622</v>
      </c>
      <c r="K2414" s="37" t="s">
        <v>25623</v>
      </c>
      <c r="L2414" s="37" t="s">
        <v>25623</v>
      </c>
      <c r="M2414" s="37" t="s">
        <v>34982</v>
      </c>
      <c r="N2414" s="37" t="s">
        <v>150</v>
      </c>
      <c r="O2414" s="37" t="s">
        <v>151</v>
      </c>
      <c r="P2414" s="22" t="s">
        <v>34983</v>
      </c>
      <c r="Q2414" s="22" t="s">
        <v>34984</v>
      </c>
      <c r="R2414" s="38">
        <v>0</v>
      </c>
    </row>
    <row r="2415" spans="1:18" ht="12.75">
      <c r="A2415" s="22" t="s">
        <v>60</v>
      </c>
      <c r="B2415" s="22" t="s">
        <v>671</v>
      </c>
      <c r="C2415" s="22" t="s">
        <v>63</v>
      </c>
      <c r="D2415" s="22" t="s">
        <v>61</v>
      </c>
      <c r="E2415" s="31">
        <v>43117.421712962961</v>
      </c>
      <c r="F2415" s="22" t="s">
        <v>25620</v>
      </c>
      <c r="G2415" s="22" t="s">
        <v>34985</v>
      </c>
      <c r="H2415" s="22" t="s">
        <v>95</v>
      </c>
      <c r="I2415" s="22" t="s">
        <v>5821</v>
      </c>
      <c r="J2415" s="37" t="s">
        <v>25622</v>
      </c>
      <c r="K2415" s="37" t="s">
        <v>25623</v>
      </c>
      <c r="L2415" s="37" t="s">
        <v>25623</v>
      </c>
      <c r="M2415" s="37" t="s">
        <v>34986</v>
      </c>
      <c r="N2415" s="37" t="s">
        <v>5822</v>
      </c>
      <c r="O2415" s="37" t="s">
        <v>5823</v>
      </c>
      <c r="P2415" s="22" t="s">
        <v>34987</v>
      </c>
      <c r="Q2415" s="22" t="s">
        <v>34988</v>
      </c>
      <c r="R2415" s="38">
        <v>0</v>
      </c>
    </row>
    <row r="2416" spans="1:18" ht="12.75">
      <c r="A2416" s="22" t="s">
        <v>60</v>
      </c>
      <c r="B2416" s="22" t="s">
        <v>671</v>
      </c>
      <c r="C2416" s="22" t="s">
        <v>63</v>
      </c>
      <c r="D2416" s="22" t="s">
        <v>61</v>
      </c>
      <c r="E2416" s="31">
        <v>43117.449259259258</v>
      </c>
      <c r="F2416" s="22" t="s">
        <v>25620</v>
      </c>
      <c r="G2416" s="22" t="s">
        <v>34989</v>
      </c>
      <c r="H2416" s="22" t="s">
        <v>95</v>
      </c>
      <c r="I2416" s="22" t="s">
        <v>4579</v>
      </c>
      <c r="J2416" s="37" t="s">
        <v>25622</v>
      </c>
      <c r="K2416" s="37" t="s">
        <v>25623</v>
      </c>
      <c r="L2416" s="37" t="s">
        <v>25623</v>
      </c>
      <c r="M2416" s="37" t="s">
        <v>34990</v>
      </c>
      <c r="N2416" s="37" t="s">
        <v>532</v>
      </c>
      <c r="O2416" s="37" t="s">
        <v>533</v>
      </c>
      <c r="P2416" s="22" t="s">
        <v>34991</v>
      </c>
      <c r="Q2416" s="22" t="s">
        <v>34992</v>
      </c>
      <c r="R2416" s="38">
        <v>0</v>
      </c>
    </row>
    <row r="2417" spans="1:18" ht="12.75">
      <c r="A2417" s="22" t="s">
        <v>60</v>
      </c>
      <c r="B2417" s="22" t="s">
        <v>671</v>
      </c>
      <c r="C2417" s="22" t="s">
        <v>63</v>
      </c>
      <c r="D2417" s="22" t="s">
        <v>61</v>
      </c>
      <c r="E2417" s="31">
        <v>43118.511631944442</v>
      </c>
      <c r="F2417" s="22" t="s">
        <v>25620</v>
      </c>
      <c r="G2417" s="22" t="s">
        <v>34993</v>
      </c>
      <c r="H2417" s="22" t="s">
        <v>95</v>
      </c>
      <c r="I2417" s="22" t="s">
        <v>5113</v>
      </c>
      <c r="J2417" s="37" t="s">
        <v>25622</v>
      </c>
      <c r="K2417" s="37" t="s">
        <v>25623</v>
      </c>
      <c r="L2417" s="37" t="s">
        <v>25623</v>
      </c>
      <c r="M2417" s="37" t="s">
        <v>34994</v>
      </c>
      <c r="N2417" s="37" t="s">
        <v>367</v>
      </c>
      <c r="O2417" s="37" t="s">
        <v>368</v>
      </c>
      <c r="P2417" s="22" t="s">
        <v>34995</v>
      </c>
      <c r="Q2417" s="22" t="s">
        <v>34996</v>
      </c>
      <c r="R2417" s="38">
        <v>0</v>
      </c>
    </row>
    <row r="2418" spans="1:18" ht="12.75">
      <c r="A2418" s="22" t="s">
        <v>60</v>
      </c>
      <c r="B2418" s="22" t="s">
        <v>671</v>
      </c>
      <c r="C2418" s="22" t="s">
        <v>63</v>
      </c>
      <c r="D2418" s="22" t="s">
        <v>61</v>
      </c>
      <c r="E2418" s="31">
        <v>43122.308842592589</v>
      </c>
      <c r="F2418" s="22" t="s">
        <v>25837</v>
      </c>
      <c r="G2418" s="22" t="s">
        <v>34997</v>
      </c>
      <c r="H2418" s="22" t="s">
        <v>95</v>
      </c>
      <c r="I2418" s="22" t="s">
        <v>8202</v>
      </c>
      <c r="J2418" s="37" t="s">
        <v>25622</v>
      </c>
      <c r="K2418" s="37" t="s">
        <v>25623</v>
      </c>
      <c r="L2418" s="37" t="s">
        <v>25623</v>
      </c>
      <c r="M2418" s="37" t="s">
        <v>34998</v>
      </c>
      <c r="N2418" s="37" t="s">
        <v>1241</v>
      </c>
      <c r="O2418" s="37" t="s">
        <v>1242</v>
      </c>
      <c r="P2418" s="22" t="s">
        <v>34999</v>
      </c>
      <c r="Q2418" s="22" t="s">
        <v>35000</v>
      </c>
      <c r="R2418" s="38">
        <v>0</v>
      </c>
    </row>
    <row r="2419" spans="1:18" ht="12.75">
      <c r="A2419" s="22" t="s">
        <v>60</v>
      </c>
      <c r="B2419" s="22" t="s">
        <v>671</v>
      </c>
      <c r="C2419" s="22" t="s">
        <v>63</v>
      </c>
      <c r="D2419" s="22" t="s">
        <v>61</v>
      </c>
      <c r="E2419" s="31">
        <v>43122.540335648147</v>
      </c>
      <c r="F2419" s="22" t="s">
        <v>25620</v>
      </c>
      <c r="G2419" s="22" t="s">
        <v>35001</v>
      </c>
      <c r="H2419" s="22" t="s">
        <v>95</v>
      </c>
      <c r="I2419" s="22" t="s">
        <v>673</v>
      </c>
      <c r="J2419" s="37" t="s">
        <v>25622</v>
      </c>
      <c r="K2419" s="37" t="s">
        <v>25623</v>
      </c>
      <c r="L2419" s="37" t="s">
        <v>25623</v>
      </c>
      <c r="M2419" s="37" t="s">
        <v>35002</v>
      </c>
      <c r="N2419" s="37" t="s">
        <v>674</v>
      </c>
      <c r="O2419" s="37" t="s">
        <v>675</v>
      </c>
      <c r="P2419" s="22" t="s">
        <v>35003</v>
      </c>
      <c r="Q2419" s="22" t="s">
        <v>35004</v>
      </c>
      <c r="R2419" s="38">
        <v>0</v>
      </c>
    </row>
    <row r="2420" spans="1:18" ht="12.75">
      <c r="A2420" s="22" t="s">
        <v>60</v>
      </c>
      <c r="B2420" s="22" t="s">
        <v>671</v>
      </c>
      <c r="C2420" s="22" t="s">
        <v>63</v>
      </c>
      <c r="D2420" s="22" t="s">
        <v>61</v>
      </c>
      <c r="E2420" s="31">
        <v>43122.557199074072</v>
      </c>
      <c r="F2420" s="22" t="s">
        <v>25620</v>
      </c>
      <c r="G2420" s="22" t="s">
        <v>35005</v>
      </c>
      <c r="H2420" s="22" t="s">
        <v>95</v>
      </c>
      <c r="I2420" s="22" t="s">
        <v>9171</v>
      </c>
      <c r="J2420" s="37" t="s">
        <v>25622</v>
      </c>
      <c r="K2420" s="37" t="s">
        <v>25623</v>
      </c>
      <c r="L2420" s="37" t="s">
        <v>25623</v>
      </c>
      <c r="M2420" s="37" t="s">
        <v>35006</v>
      </c>
      <c r="N2420" s="37" t="s">
        <v>176</v>
      </c>
      <c r="O2420" s="37" t="s">
        <v>177</v>
      </c>
      <c r="P2420" s="22" t="s">
        <v>35007</v>
      </c>
      <c r="Q2420" s="22" t="s">
        <v>35008</v>
      </c>
      <c r="R2420" s="38">
        <v>0</v>
      </c>
    </row>
    <row r="2421" spans="1:18" ht="12.75">
      <c r="A2421" s="22" t="s">
        <v>60</v>
      </c>
      <c r="B2421" s="22" t="s">
        <v>671</v>
      </c>
      <c r="C2421" s="22" t="s">
        <v>63</v>
      </c>
      <c r="D2421" s="22" t="s">
        <v>61</v>
      </c>
      <c r="E2421" s="31">
        <v>43122.623090277775</v>
      </c>
      <c r="F2421" s="22" t="s">
        <v>25620</v>
      </c>
      <c r="G2421" s="22" t="s">
        <v>35009</v>
      </c>
      <c r="H2421" s="22" t="s">
        <v>95</v>
      </c>
      <c r="I2421" s="22" t="s">
        <v>3110</v>
      </c>
      <c r="J2421" s="37" t="s">
        <v>25622</v>
      </c>
      <c r="K2421" s="37" t="s">
        <v>25623</v>
      </c>
      <c r="L2421" s="37" t="s">
        <v>25623</v>
      </c>
      <c r="M2421" s="37" t="s">
        <v>35010</v>
      </c>
      <c r="N2421" s="37" t="s">
        <v>1241</v>
      </c>
      <c r="O2421" s="37" t="s">
        <v>1242</v>
      </c>
      <c r="P2421" s="22" t="s">
        <v>34999</v>
      </c>
      <c r="Q2421" s="22" t="s">
        <v>35000</v>
      </c>
      <c r="R2421" s="38">
        <v>0</v>
      </c>
    </row>
    <row r="2422" spans="1:18" ht="12.75">
      <c r="A2422" s="22" t="s">
        <v>60</v>
      </c>
      <c r="B2422" s="22" t="s">
        <v>671</v>
      </c>
      <c r="C2422" s="22" t="s">
        <v>63</v>
      </c>
      <c r="D2422" s="22" t="s">
        <v>61</v>
      </c>
      <c r="E2422" s="31">
        <v>43124.530439814815</v>
      </c>
      <c r="F2422" s="22" t="s">
        <v>25620</v>
      </c>
      <c r="G2422" s="22" t="s">
        <v>35011</v>
      </c>
      <c r="H2422" s="22" t="s">
        <v>95</v>
      </c>
      <c r="I2422" s="22" t="s">
        <v>35012</v>
      </c>
      <c r="J2422" s="37" t="s">
        <v>25622</v>
      </c>
      <c r="K2422" s="37" t="s">
        <v>25623</v>
      </c>
      <c r="L2422" s="37" t="s">
        <v>25623</v>
      </c>
      <c r="M2422" s="37" t="s">
        <v>35013</v>
      </c>
      <c r="N2422" s="37" t="s">
        <v>105</v>
      </c>
      <c r="O2422" s="37" t="s">
        <v>106</v>
      </c>
      <c r="P2422" s="22" t="s">
        <v>35014</v>
      </c>
      <c r="Q2422" s="22" t="s">
        <v>35015</v>
      </c>
      <c r="R2422" s="38">
        <v>0</v>
      </c>
    </row>
    <row r="2423" spans="1:18" ht="12.75">
      <c r="A2423" s="22" t="s">
        <v>60</v>
      </c>
      <c r="B2423" s="22" t="s">
        <v>671</v>
      </c>
      <c r="C2423" s="22" t="s">
        <v>63</v>
      </c>
      <c r="D2423" s="22" t="s">
        <v>61</v>
      </c>
      <c r="E2423" s="31">
        <v>43124.533622685187</v>
      </c>
      <c r="F2423" s="22" t="s">
        <v>25620</v>
      </c>
      <c r="G2423" s="22" t="s">
        <v>35016</v>
      </c>
      <c r="H2423" s="22" t="s">
        <v>95</v>
      </c>
      <c r="I2423" s="22" t="s">
        <v>5447</v>
      </c>
      <c r="J2423" s="37" t="s">
        <v>25622</v>
      </c>
      <c r="K2423" s="37" t="s">
        <v>25623</v>
      </c>
      <c r="L2423" s="37" t="s">
        <v>25623</v>
      </c>
      <c r="M2423" s="37" t="s">
        <v>35017</v>
      </c>
      <c r="N2423" s="37" t="s">
        <v>105</v>
      </c>
      <c r="O2423" s="37" t="s">
        <v>106</v>
      </c>
      <c r="P2423" s="22" t="s">
        <v>35014</v>
      </c>
      <c r="Q2423" s="22" t="s">
        <v>35015</v>
      </c>
      <c r="R2423" s="38">
        <v>0</v>
      </c>
    </row>
    <row r="2424" spans="1:18" ht="12.75">
      <c r="A2424" s="22" t="s">
        <v>60</v>
      </c>
      <c r="B2424" s="22" t="s">
        <v>671</v>
      </c>
      <c r="C2424" s="22" t="s">
        <v>63</v>
      </c>
      <c r="D2424" s="22" t="s">
        <v>61</v>
      </c>
      <c r="E2424" s="31">
        <v>43125.666168981479</v>
      </c>
      <c r="F2424" s="22" t="s">
        <v>25620</v>
      </c>
      <c r="G2424" s="22" t="s">
        <v>35018</v>
      </c>
      <c r="H2424" s="22" t="s">
        <v>95</v>
      </c>
      <c r="I2424" s="22" t="s">
        <v>35019</v>
      </c>
      <c r="J2424" s="37" t="s">
        <v>25622</v>
      </c>
      <c r="K2424" s="37" t="s">
        <v>25623</v>
      </c>
      <c r="L2424" s="37" t="s">
        <v>25623</v>
      </c>
      <c r="M2424" s="37" t="s">
        <v>35020</v>
      </c>
      <c r="N2424" s="37" t="s">
        <v>2336</v>
      </c>
      <c r="O2424" s="37" t="s">
        <v>2337</v>
      </c>
      <c r="P2424" s="22" t="s">
        <v>35021</v>
      </c>
      <c r="Q2424" s="22" t="s">
        <v>35022</v>
      </c>
      <c r="R2424" s="38">
        <v>0</v>
      </c>
    </row>
    <row r="2425" spans="1:18" ht="12.75">
      <c r="A2425" s="22" t="s">
        <v>60</v>
      </c>
      <c r="B2425" s="22" t="s">
        <v>671</v>
      </c>
      <c r="C2425" s="22" t="s">
        <v>63</v>
      </c>
      <c r="D2425" s="22" t="s">
        <v>61</v>
      </c>
      <c r="E2425" s="31">
        <v>43125.667175925926</v>
      </c>
      <c r="F2425" s="22" t="s">
        <v>25620</v>
      </c>
      <c r="G2425" s="22" t="s">
        <v>35023</v>
      </c>
      <c r="H2425" s="22" t="s">
        <v>95</v>
      </c>
      <c r="I2425" s="22" t="s">
        <v>35024</v>
      </c>
      <c r="J2425" s="37" t="s">
        <v>25622</v>
      </c>
      <c r="K2425" s="37" t="s">
        <v>25623</v>
      </c>
      <c r="L2425" s="37" t="s">
        <v>25623</v>
      </c>
      <c r="M2425" s="37" t="s">
        <v>35025</v>
      </c>
      <c r="N2425" s="37" t="s">
        <v>2336</v>
      </c>
      <c r="O2425" s="37" t="s">
        <v>2337</v>
      </c>
      <c r="P2425" s="22" t="s">
        <v>35021</v>
      </c>
      <c r="Q2425" s="22" t="s">
        <v>35022</v>
      </c>
      <c r="R2425" s="38">
        <v>0</v>
      </c>
    </row>
    <row r="2426" spans="1:18" ht="12.75">
      <c r="A2426" s="22" t="s">
        <v>60</v>
      </c>
      <c r="B2426" s="22" t="s">
        <v>671</v>
      </c>
      <c r="C2426" s="22" t="s">
        <v>63</v>
      </c>
      <c r="D2426" s="22" t="s">
        <v>61</v>
      </c>
      <c r="E2426" s="31">
        <v>43131.468090277776</v>
      </c>
      <c r="F2426" s="22" t="s">
        <v>25620</v>
      </c>
      <c r="G2426" s="22" t="s">
        <v>35026</v>
      </c>
      <c r="H2426" s="22" t="s">
        <v>95</v>
      </c>
      <c r="I2426" s="22" t="s">
        <v>5166</v>
      </c>
      <c r="J2426" s="37" t="s">
        <v>25622</v>
      </c>
      <c r="K2426" s="37" t="s">
        <v>25623</v>
      </c>
      <c r="L2426" s="37" t="s">
        <v>25623</v>
      </c>
      <c r="M2426" s="37" t="s">
        <v>35027</v>
      </c>
      <c r="N2426" s="37" t="s">
        <v>105</v>
      </c>
      <c r="O2426" s="37" t="s">
        <v>106</v>
      </c>
      <c r="P2426" s="22" t="s">
        <v>35028</v>
      </c>
      <c r="Q2426" s="22" t="s">
        <v>31554</v>
      </c>
      <c r="R2426" s="38">
        <v>0</v>
      </c>
    </row>
    <row r="2427" spans="1:18" ht="12.75">
      <c r="A2427" s="22" t="s">
        <v>60</v>
      </c>
      <c r="B2427" s="22" t="s">
        <v>1477</v>
      </c>
      <c r="C2427" s="22" t="s">
        <v>63</v>
      </c>
      <c r="D2427" s="22" t="s">
        <v>61</v>
      </c>
      <c r="E2427" s="31">
        <v>43108.443159722221</v>
      </c>
      <c r="F2427" s="22" t="s">
        <v>25620</v>
      </c>
      <c r="G2427" s="22" t="s">
        <v>35029</v>
      </c>
      <c r="H2427" s="22" t="s">
        <v>95</v>
      </c>
      <c r="I2427" s="22" t="s">
        <v>6871</v>
      </c>
      <c r="J2427" s="37" t="s">
        <v>25622</v>
      </c>
      <c r="K2427" s="37" t="s">
        <v>25623</v>
      </c>
      <c r="L2427" s="37" t="s">
        <v>25623</v>
      </c>
      <c r="M2427" s="37" t="s">
        <v>35030</v>
      </c>
      <c r="N2427" s="37" t="s">
        <v>6755</v>
      </c>
      <c r="O2427" s="37" t="s">
        <v>6756</v>
      </c>
      <c r="P2427" s="22" t="s">
        <v>35031</v>
      </c>
      <c r="Q2427" s="22" t="s">
        <v>35032</v>
      </c>
      <c r="R2427" s="38">
        <v>0</v>
      </c>
    </row>
    <row r="2428" spans="1:18" ht="12.75">
      <c r="A2428" s="22" t="s">
        <v>60</v>
      </c>
      <c r="B2428" s="22" t="s">
        <v>1477</v>
      </c>
      <c r="C2428" s="22" t="s">
        <v>63</v>
      </c>
      <c r="D2428" s="22" t="s">
        <v>61</v>
      </c>
      <c r="E2428" s="31">
        <v>43108.660185185181</v>
      </c>
      <c r="F2428" s="22" t="s">
        <v>25620</v>
      </c>
      <c r="G2428" s="22" t="s">
        <v>35033</v>
      </c>
      <c r="H2428" s="22" t="s">
        <v>95</v>
      </c>
      <c r="I2428" s="22" t="s">
        <v>35034</v>
      </c>
      <c r="J2428" s="37" t="s">
        <v>25622</v>
      </c>
      <c r="K2428" s="37" t="s">
        <v>25623</v>
      </c>
      <c r="L2428" s="37" t="s">
        <v>25623</v>
      </c>
      <c r="M2428" s="37" t="s">
        <v>35035</v>
      </c>
      <c r="N2428" s="37" t="s">
        <v>5175</v>
      </c>
      <c r="O2428" s="37" t="s">
        <v>5176</v>
      </c>
      <c r="P2428" s="22" t="s">
        <v>35036</v>
      </c>
      <c r="Q2428" s="22" t="s">
        <v>35037</v>
      </c>
      <c r="R2428" s="38">
        <v>0</v>
      </c>
    </row>
    <row r="2429" spans="1:18" ht="12.75">
      <c r="A2429" s="22" t="s">
        <v>60</v>
      </c>
      <c r="B2429" s="22" t="s">
        <v>1477</v>
      </c>
      <c r="C2429" s="22" t="s">
        <v>63</v>
      </c>
      <c r="D2429" s="22" t="s">
        <v>61</v>
      </c>
      <c r="E2429" s="31">
        <v>43109.445416666662</v>
      </c>
      <c r="F2429" s="22" t="s">
        <v>25620</v>
      </c>
      <c r="G2429" s="22" t="s">
        <v>35038</v>
      </c>
      <c r="H2429" s="22" t="s">
        <v>95</v>
      </c>
      <c r="I2429" s="22" t="s">
        <v>9795</v>
      </c>
      <c r="J2429" s="37" t="s">
        <v>25622</v>
      </c>
      <c r="K2429" s="37" t="s">
        <v>25623</v>
      </c>
      <c r="L2429" s="37" t="s">
        <v>25623</v>
      </c>
      <c r="M2429" s="37" t="s">
        <v>35039</v>
      </c>
      <c r="N2429" s="37" t="s">
        <v>2237</v>
      </c>
      <c r="O2429" s="37" t="s">
        <v>2238</v>
      </c>
      <c r="P2429" s="22" t="s">
        <v>35040</v>
      </c>
      <c r="Q2429" s="22" t="s">
        <v>35041</v>
      </c>
      <c r="R2429" s="38">
        <v>0</v>
      </c>
    </row>
    <row r="2430" spans="1:18" ht="12.75">
      <c r="A2430" s="22" t="s">
        <v>60</v>
      </c>
      <c r="B2430" s="22" t="s">
        <v>1477</v>
      </c>
      <c r="C2430" s="22" t="s">
        <v>63</v>
      </c>
      <c r="D2430" s="22" t="s">
        <v>61</v>
      </c>
      <c r="E2430" s="31">
        <v>43110.410300925927</v>
      </c>
      <c r="F2430" s="22" t="s">
        <v>25620</v>
      </c>
      <c r="G2430" s="22" t="s">
        <v>35042</v>
      </c>
      <c r="H2430" s="22" t="s">
        <v>95</v>
      </c>
      <c r="I2430" s="22" t="s">
        <v>35043</v>
      </c>
      <c r="J2430" s="37" t="s">
        <v>25622</v>
      </c>
      <c r="K2430" s="37" t="s">
        <v>25623</v>
      </c>
      <c r="L2430" s="37" t="s">
        <v>25623</v>
      </c>
      <c r="M2430" s="37" t="s">
        <v>35044</v>
      </c>
      <c r="N2430" s="37" t="s">
        <v>6070</v>
      </c>
      <c r="O2430" s="37" t="s">
        <v>6071</v>
      </c>
      <c r="P2430" s="22" t="s">
        <v>35045</v>
      </c>
      <c r="Q2430" s="22" t="s">
        <v>35046</v>
      </c>
      <c r="R2430" s="38">
        <v>0</v>
      </c>
    </row>
    <row r="2431" spans="1:18" ht="12.75">
      <c r="A2431" s="22" t="s">
        <v>60</v>
      </c>
      <c r="B2431" s="22" t="s">
        <v>1477</v>
      </c>
      <c r="C2431" s="22" t="s">
        <v>63</v>
      </c>
      <c r="D2431" s="22" t="s">
        <v>61</v>
      </c>
      <c r="E2431" s="31">
        <v>43111.511296296296</v>
      </c>
      <c r="F2431" s="22" t="s">
        <v>25620</v>
      </c>
      <c r="G2431" s="22" t="s">
        <v>35047</v>
      </c>
      <c r="H2431" s="22" t="s">
        <v>95</v>
      </c>
      <c r="I2431" s="22" t="s">
        <v>3228</v>
      </c>
      <c r="J2431" s="37" t="s">
        <v>25622</v>
      </c>
      <c r="K2431" s="37" t="s">
        <v>25623</v>
      </c>
      <c r="L2431" s="37" t="s">
        <v>25623</v>
      </c>
      <c r="M2431" s="37" t="s">
        <v>35048</v>
      </c>
      <c r="N2431" s="37" t="s">
        <v>3229</v>
      </c>
      <c r="O2431" s="37" t="s">
        <v>3230</v>
      </c>
      <c r="P2431" s="22" t="s">
        <v>35045</v>
      </c>
      <c r="Q2431" s="22" t="s">
        <v>35046</v>
      </c>
      <c r="R2431" s="38">
        <v>0</v>
      </c>
    </row>
    <row r="2432" spans="1:18" ht="12.75">
      <c r="A2432" s="22" t="s">
        <v>60</v>
      </c>
      <c r="B2432" s="22" t="s">
        <v>1477</v>
      </c>
      <c r="C2432" s="22" t="s">
        <v>63</v>
      </c>
      <c r="D2432" s="22" t="s">
        <v>61</v>
      </c>
      <c r="E2432" s="31">
        <v>43116.57435185185</v>
      </c>
      <c r="F2432" s="22" t="s">
        <v>25620</v>
      </c>
      <c r="G2432" s="22" t="s">
        <v>35049</v>
      </c>
      <c r="H2432" s="22" t="s">
        <v>95</v>
      </c>
      <c r="I2432" s="22" t="s">
        <v>10171</v>
      </c>
      <c r="J2432" s="37" t="s">
        <v>25622</v>
      </c>
      <c r="K2432" s="37" t="s">
        <v>25623</v>
      </c>
      <c r="L2432" s="37" t="s">
        <v>25623</v>
      </c>
      <c r="M2432" s="37" t="s">
        <v>35050</v>
      </c>
      <c r="N2432" s="37" t="s">
        <v>4274</v>
      </c>
      <c r="O2432" s="37" t="s">
        <v>4275</v>
      </c>
      <c r="P2432" s="22" t="s">
        <v>35051</v>
      </c>
      <c r="Q2432" s="22" t="s">
        <v>35052</v>
      </c>
      <c r="R2432" s="38">
        <v>0</v>
      </c>
    </row>
    <row r="2433" spans="1:18" ht="12.75">
      <c r="A2433" s="22" t="s">
        <v>60</v>
      </c>
      <c r="B2433" s="22" t="s">
        <v>1477</v>
      </c>
      <c r="C2433" s="22" t="s">
        <v>63</v>
      </c>
      <c r="D2433" s="22" t="s">
        <v>61</v>
      </c>
      <c r="E2433" s="31">
        <v>43116.615497685183</v>
      </c>
      <c r="F2433" s="22" t="s">
        <v>25620</v>
      </c>
      <c r="G2433" s="22" t="s">
        <v>35053</v>
      </c>
      <c r="H2433" s="22" t="s">
        <v>95</v>
      </c>
      <c r="I2433" s="22" t="s">
        <v>8389</v>
      </c>
      <c r="J2433" s="37" t="s">
        <v>25622</v>
      </c>
      <c r="K2433" s="37" t="s">
        <v>25623</v>
      </c>
      <c r="L2433" s="37" t="s">
        <v>25623</v>
      </c>
      <c r="M2433" s="37" t="s">
        <v>35054</v>
      </c>
      <c r="N2433" s="37" t="s">
        <v>92</v>
      </c>
      <c r="O2433" s="37" t="s">
        <v>93</v>
      </c>
      <c r="P2433" s="22" t="s">
        <v>35055</v>
      </c>
      <c r="Q2433" s="22" t="s">
        <v>35056</v>
      </c>
      <c r="R2433" s="38">
        <v>0</v>
      </c>
    </row>
    <row r="2434" spans="1:18" ht="12.75">
      <c r="A2434" s="22" t="s">
        <v>60</v>
      </c>
      <c r="B2434" s="22" t="s">
        <v>1477</v>
      </c>
      <c r="C2434" s="22" t="s">
        <v>63</v>
      </c>
      <c r="D2434" s="22" t="s">
        <v>61</v>
      </c>
      <c r="E2434" s="31">
        <v>43122.609027777777</v>
      </c>
      <c r="F2434" s="22" t="s">
        <v>25620</v>
      </c>
      <c r="G2434" s="22" t="s">
        <v>35057</v>
      </c>
      <c r="H2434" s="22" t="s">
        <v>95</v>
      </c>
      <c r="I2434" s="22" t="s">
        <v>1513</v>
      </c>
      <c r="J2434" s="37" t="s">
        <v>25622</v>
      </c>
      <c r="K2434" s="37" t="s">
        <v>25623</v>
      </c>
      <c r="L2434" s="37" t="s">
        <v>25623</v>
      </c>
      <c r="M2434" s="37" t="s">
        <v>35058</v>
      </c>
      <c r="N2434" s="37" t="s">
        <v>518</v>
      </c>
      <c r="O2434" s="37" t="s">
        <v>519</v>
      </c>
      <c r="P2434" s="22" t="s">
        <v>35059</v>
      </c>
      <c r="Q2434" s="22" t="s">
        <v>35060</v>
      </c>
      <c r="R2434" s="38">
        <v>0</v>
      </c>
    </row>
    <row r="2435" spans="1:18" ht="12.75">
      <c r="A2435" s="22" t="s">
        <v>60</v>
      </c>
      <c r="B2435" s="22" t="s">
        <v>1477</v>
      </c>
      <c r="C2435" s="22" t="s">
        <v>63</v>
      </c>
      <c r="D2435" s="22" t="s">
        <v>61</v>
      </c>
      <c r="E2435" s="31">
        <v>43123.558252314811</v>
      </c>
      <c r="F2435" s="22" t="s">
        <v>25620</v>
      </c>
      <c r="G2435" s="22" t="s">
        <v>35061</v>
      </c>
      <c r="H2435" s="22" t="s">
        <v>95</v>
      </c>
      <c r="I2435" s="22" t="s">
        <v>3460</v>
      </c>
      <c r="J2435" s="37" t="s">
        <v>25622</v>
      </c>
      <c r="K2435" s="37" t="s">
        <v>25623</v>
      </c>
      <c r="L2435" s="37" t="s">
        <v>25623</v>
      </c>
      <c r="M2435" s="37" t="s">
        <v>35062</v>
      </c>
      <c r="N2435" s="37" t="s">
        <v>1223</v>
      </c>
      <c r="O2435" s="37" t="s">
        <v>1224</v>
      </c>
      <c r="P2435" s="22" t="s">
        <v>35063</v>
      </c>
      <c r="Q2435" s="22" t="s">
        <v>35064</v>
      </c>
      <c r="R2435" s="38">
        <v>0</v>
      </c>
    </row>
    <row r="2436" spans="1:18" ht="12.75">
      <c r="A2436" s="22" t="s">
        <v>60</v>
      </c>
      <c r="B2436" s="22" t="s">
        <v>1477</v>
      </c>
      <c r="C2436" s="22" t="s">
        <v>63</v>
      </c>
      <c r="D2436" s="22" t="s">
        <v>61</v>
      </c>
      <c r="E2436" s="31">
        <v>43123.580914351849</v>
      </c>
      <c r="F2436" s="22" t="s">
        <v>25620</v>
      </c>
      <c r="G2436" s="22" t="s">
        <v>35065</v>
      </c>
      <c r="H2436" s="22" t="s">
        <v>95</v>
      </c>
      <c r="I2436" s="22" t="s">
        <v>5925</v>
      </c>
      <c r="J2436" s="37" t="s">
        <v>25622</v>
      </c>
      <c r="K2436" s="37" t="s">
        <v>25623</v>
      </c>
      <c r="L2436" s="37" t="s">
        <v>25623</v>
      </c>
      <c r="M2436" s="37" t="s">
        <v>35066</v>
      </c>
      <c r="N2436" s="37" t="s">
        <v>105</v>
      </c>
      <c r="O2436" s="37" t="s">
        <v>106</v>
      </c>
      <c r="P2436" s="22" t="s">
        <v>35067</v>
      </c>
      <c r="Q2436" s="22" t="s">
        <v>35068</v>
      </c>
      <c r="R2436" s="38">
        <v>0</v>
      </c>
    </row>
    <row r="2437" spans="1:18" ht="12.75">
      <c r="A2437" s="22" t="s">
        <v>60</v>
      </c>
      <c r="B2437" s="22" t="s">
        <v>14233</v>
      </c>
      <c r="C2437" s="22" t="s">
        <v>66</v>
      </c>
      <c r="D2437" s="22" t="s">
        <v>61</v>
      </c>
      <c r="E2437" s="31">
        <v>43122.593518518515</v>
      </c>
      <c r="F2437" s="22" t="s">
        <v>25620</v>
      </c>
      <c r="G2437" s="22" t="s">
        <v>35069</v>
      </c>
      <c r="H2437" s="22" t="s">
        <v>95</v>
      </c>
      <c r="I2437" s="22" t="s">
        <v>14736</v>
      </c>
      <c r="J2437" s="37" t="s">
        <v>25622</v>
      </c>
      <c r="K2437" s="37" t="s">
        <v>25623</v>
      </c>
      <c r="L2437" s="37" t="s">
        <v>25623</v>
      </c>
      <c r="M2437" s="37" t="s">
        <v>35070</v>
      </c>
      <c r="N2437" s="37" t="s">
        <v>8155</v>
      </c>
      <c r="O2437" s="37" t="s">
        <v>8156</v>
      </c>
      <c r="P2437" s="22" t="s">
        <v>35071</v>
      </c>
      <c r="Q2437" s="22" t="s">
        <v>35072</v>
      </c>
      <c r="R2437" s="38">
        <v>0</v>
      </c>
    </row>
    <row r="2438" spans="1:18" ht="12.75">
      <c r="A2438" s="22" t="s">
        <v>60</v>
      </c>
      <c r="B2438" s="22" t="s">
        <v>14233</v>
      </c>
      <c r="C2438" s="22" t="s">
        <v>66</v>
      </c>
      <c r="D2438" s="22" t="s">
        <v>61</v>
      </c>
      <c r="E2438" s="31">
        <v>43129.469166666662</v>
      </c>
      <c r="F2438" s="22" t="s">
        <v>25620</v>
      </c>
      <c r="G2438" s="22" t="s">
        <v>35073</v>
      </c>
      <c r="H2438" s="22" t="s">
        <v>95</v>
      </c>
      <c r="I2438" s="22" t="s">
        <v>14380</v>
      </c>
      <c r="J2438" s="37" t="s">
        <v>25622</v>
      </c>
      <c r="K2438" s="37" t="s">
        <v>25623</v>
      </c>
      <c r="L2438" s="37" t="s">
        <v>25623</v>
      </c>
      <c r="M2438" s="37" t="s">
        <v>35074</v>
      </c>
      <c r="N2438" s="37" t="s">
        <v>1235</v>
      </c>
      <c r="O2438" s="37" t="s">
        <v>1236</v>
      </c>
      <c r="P2438" s="22" t="s">
        <v>35075</v>
      </c>
      <c r="Q2438" s="22" t="s">
        <v>35076</v>
      </c>
      <c r="R2438" s="38">
        <v>0</v>
      </c>
    </row>
    <row r="2439" spans="1:18" ht="12.75">
      <c r="A2439" s="22" t="s">
        <v>60</v>
      </c>
      <c r="B2439" s="22" t="s">
        <v>14233</v>
      </c>
      <c r="C2439" s="22" t="s">
        <v>66</v>
      </c>
      <c r="D2439" s="22" t="s">
        <v>61</v>
      </c>
      <c r="E2439" s="31">
        <v>43130.546666666662</v>
      </c>
      <c r="F2439" s="22" t="s">
        <v>25620</v>
      </c>
      <c r="G2439" s="22" t="s">
        <v>35077</v>
      </c>
      <c r="H2439" s="22" t="s">
        <v>95</v>
      </c>
      <c r="I2439" s="22" t="s">
        <v>35078</v>
      </c>
      <c r="J2439" s="37" t="s">
        <v>25622</v>
      </c>
      <c r="K2439" s="37" t="s">
        <v>25623</v>
      </c>
      <c r="L2439" s="37" t="s">
        <v>25623</v>
      </c>
      <c r="M2439" s="37" t="s">
        <v>35079</v>
      </c>
      <c r="N2439" s="37" t="s">
        <v>35080</v>
      </c>
      <c r="O2439" s="37" t="s">
        <v>35081</v>
      </c>
      <c r="P2439" s="22" t="s">
        <v>35082</v>
      </c>
      <c r="Q2439" s="22" t="s">
        <v>35083</v>
      </c>
      <c r="R2439" s="38">
        <v>0</v>
      </c>
    </row>
    <row r="2440" spans="1:18" ht="12.75">
      <c r="A2440" s="22" t="s">
        <v>60</v>
      </c>
      <c r="B2440" s="22" t="s">
        <v>14233</v>
      </c>
      <c r="C2440" s="22" t="s">
        <v>66</v>
      </c>
      <c r="D2440" s="22" t="s">
        <v>61</v>
      </c>
      <c r="E2440" s="31">
        <v>43130.58289351852</v>
      </c>
      <c r="F2440" s="22" t="s">
        <v>25620</v>
      </c>
      <c r="G2440" s="22" t="s">
        <v>35084</v>
      </c>
      <c r="H2440" s="22" t="s">
        <v>95</v>
      </c>
      <c r="I2440" s="22" t="s">
        <v>14747</v>
      </c>
      <c r="J2440" s="37" t="s">
        <v>25622</v>
      </c>
      <c r="K2440" s="37" t="s">
        <v>25623</v>
      </c>
      <c r="L2440" s="37" t="s">
        <v>25623</v>
      </c>
      <c r="M2440" s="37" t="s">
        <v>35085</v>
      </c>
      <c r="N2440" s="37" t="s">
        <v>110</v>
      </c>
      <c r="O2440" s="37" t="s">
        <v>111</v>
      </c>
      <c r="P2440" s="22" t="s">
        <v>35086</v>
      </c>
      <c r="Q2440" s="22" t="s">
        <v>35087</v>
      </c>
      <c r="R2440" s="38">
        <v>0</v>
      </c>
    </row>
    <row r="2441" spans="1:18" ht="12.75">
      <c r="A2441" s="22" t="s">
        <v>60</v>
      </c>
      <c r="B2441" s="22" t="s">
        <v>14233</v>
      </c>
      <c r="C2441" s="22" t="s">
        <v>66</v>
      </c>
      <c r="D2441" s="22" t="s">
        <v>61</v>
      </c>
      <c r="E2441" s="31">
        <v>43130.627916666665</v>
      </c>
      <c r="F2441" s="22" t="s">
        <v>25620</v>
      </c>
      <c r="G2441" s="22" t="s">
        <v>35088</v>
      </c>
      <c r="H2441" s="22" t="s">
        <v>95</v>
      </c>
      <c r="I2441" s="22" t="s">
        <v>35089</v>
      </c>
      <c r="J2441" s="37" t="s">
        <v>25622</v>
      </c>
      <c r="K2441" s="37" t="s">
        <v>25623</v>
      </c>
      <c r="L2441" s="37" t="s">
        <v>25623</v>
      </c>
      <c r="M2441" s="37" t="s">
        <v>35090</v>
      </c>
      <c r="N2441" s="37" t="s">
        <v>8265</v>
      </c>
      <c r="O2441" s="37" t="s">
        <v>8266</v>
      </c>
      <c r="P2441" s="22" t="s">
        <v>35091</v>
      </c>
      <c r="Q2441" s="22" t="s">
        <v>35092</v>
      </c>
      <c r="R2441" s="38">
        <v>0</v>
      </c>
    </row>
    <row r="2442" spans="1:18" ht="12.75">
      <c r="A2442" s="22" t="s">
        <v>60</v>
      </c>
      <c r="B2442" s="22" t="s">
        <v>14233</v>
      </c>
      <c r="C2442" s="22" t="s">
        <v>66</v>
      </c>
      <c r="D2442" s="22" t="s">
        <v>61</v>
      </c>
      <c r="E2442" s="31">
        <v>43131.447233796294</v>
      </c>
      <c r="F2442" s="22" t="s">
        <v>25620</v>
      </c>
      <c r="G2442" s="22" t="s">
        <v>35093</v>
      </c>
      <c r="H2442" s="22" t="s">
        <v>95</v>
      </c>
      <c r="I2442" s="22" t="s">
        <v>14235</v>
      </c>
      <c r="J2442" s="37" t="s">
        <v>25622</v>
      </c>
      <c r="K2442" s="37" t="s">
        <v>25623</v>
      </c>
      <c r="L2442" s="37" t="s">
        <v>25623</v>
      </c>
      <c r="M2442" s="37" t="s">
        <v>35094</v>
      </c>
      <c r="N2442" s="37" t="s">
        <v>8265</v>
      </c>
      <c r="O2442" s="37" t="s">
        <v>8266</v>
      </c>
      <c r="P2442" s="22" t="s">
        <v>35091</v>
      </c>
      <c r="Q2442" s="22" t="s">
        <v>35092</v>
      </c>
      <c r="R2442" s="38">
        <v>0</v>
      </c>
    </row>
    <row r="2443" spans="1:18" ht="12.75">
      <c r="A2443" s="22" t="s">
        <v>60</v>
      </c>
      <c r="B2443" s="22" t="s">
        <v>14233</v>
      </c>
      <c r="C2443" s="22" t="s">
        <v>66</v>
      </c>
      <c r="D2443" s="22" t="s">
        <v>61</v>
      </c>
      <c r="E2443" s="31">
        <v>43131.65315972222</v>
      </c>
      <c r="F2443" s="22" t="s">
        <v>25620</v>
      </c>
      <c r="G2443" s="22" t="s">
        <v>35095</v>
      </c>
      <c r="H2443" s="22" t="s">
        <v>95</v>
      </c>
      <c r="I2443" s="22" t="s">
        <v>14603</v>
      </c>
      <c r="J2443" s="37" t="s">
        <v>25622</v>
      </c>
      <c r="K2443" s="37" t="s">
        <v>25623</v>
      </c>
      <c r="L2443" s="37" t="s">
        <v>25623</v>
      </c>
      <c r="M2443" s="37" t="s">
        <v>35096</v>
      </c>
      <c r="N2443" s="37" t="s">
        <v>14604</v>
      </c>
      <c r="O2443" s="37" t="s">
        <v>14605</v>
      </c>
      <c r="P2443" s="22" t="s">
        <v>35097</v>
      </c>
      <c r="Q2443" s="22" t="s">
        <v>35098</v>
      </c>
      <c r="R2443" s="38">
        <v>0</v>
      </c>
    </row>
    <row r="2444" spans="1:18" ht="12.75">
      <c r="A2444" s="22" t="s">
        <v>60</v>
      </c>
      <c r="B2444" s="22" t="s">
        <v>14233</v>
      </c>
      <c r="C2444" s="22" t="s">
        <v>66</v>
      </c>
      <c r="D2444" s="22" t="s">
        <v>61</v>
      </c>
      <c r="E2444" s="31">
        <v>43131.88380787037</v>
      </c>
      <c r="F2444" s="22" t="s">
        <v>25620</v>
      </c>
      <c r="G2444" s="22" t="s">
        <v>35099</v>
      </c>
      <c r="H2444" s="22" t="s">
        <v>95</v>
      </c>
      <c r="I2444" s="22" t="s">
        <v>14389</v>
      </c>
      <c r="J2444" s="37" t="s">
        <v>25622</v>
      </c>
      <c r="K2444" s="37" t="s">
        <v>25623</v>
      </c>
      <c r="L2444" s="37" t="s">
        <v>25623</v>
      </c>
      <c r="M2444" s="37" t="s">
        <v>35100</v>
      </c>
      <c r="N2444" s="37" t="s">
        <v>655</v>
      </c>
      <c r="O2444" s="37" t="s">
        <v>656</v>
      </c>
      <c r="P2444" s="22" t="s">
        <v>35082</v>
      </c>
      <c r="Q2444" s="22" t="s">
        <v>35083</v>
      </c>
      <c r="R2444" s="38">
        <v>0</v>
      </c>
    </row>
    <row r="2445" spans="1:18" ht="12.75">
      <c r="A2445" s="22" t="s">
        <v>60</v>
      </c>
      <c r="B2445" s="22" t="s">
        <v>1231</v>
      </c>
      <c r="C2445" s="22" t="s">
        <v>63</v>
      </c>
      <c r="D2445" s="22" t="s">
        <v>61</v>
      </c>
      <c r="E2445" s="31">
        <v>43116.544976851852</v>
      </c>
      <c r="F2445" s="22" t="s">
        <v>25620</v>
      </c>
      <c r="G2445" s="22" t="s">
        <v>35101</v>
      </c>
      <c r="H2445" s="22" t="s">
        <v>95</v>
      </c>
      <c r="I2445" s="22" t="s">
        <v>3154</v>
      </c>
      <c r="J2445" s="37" t="s">
        <v>25622</v>
      </c>
      <c r="K2445" s="37" t="s">
        <v>25623</v>
      </c>
      <c r="L2445" s="37" t="s">
        <v>25623</v>
      </c>
      <c r="M2445" s="37" t="s">
        <v>35102</v>
      </c>
      <c r="N2445" s="37" t="s">
        <v>110</v>
      </c>
      <c r="O2445" s="37" t="s">
        <v>111</v>
      </c>
      <c r="P2445" s="22" t="s">
        <v>35103</v>
      </c>
      <c r="Q2445" s="22" t="s">
        <v>35104</v>
      </c>
      <c r="R2445" s="38">
        <v>0</v>
      </c>
    </row>
    <row r="2446" spans="1:18" ht="12.75">
      <c r="A2446" s="22" t="s">
        <v>60</v>
      </c>
      <c r="B2446" s="22" t="s">
        <v>1231</v>
      </c>
      <c r="C2446" s="22" t="s">
        <v>63</v>
      </c>
      <c r="D2446" s="22" t="s">
        <v>61</v>
      </c>
      <c r="E2446" s="31">
        <v>43122.572557870371</v>
      </c>
      <c r="F2446" s="22" t="s">
        <v>25620</v>
      </c>
      <c r="G2446" s="22" t="s">
        <v>35105</v>
      </c>
      <c r="H2446" s="22" t="s">
        <v>95</v>
      </c>
      <c r="I2446" s="22" t="s">
        <v>6615</v>
      </c>
      <c r="J2446" s="37" t="s">
        <v>25622</v>
      </c>
      <c r="K2446" s="37" t="s">
        <v>25623</v>
      </c>
      <c r="L2446" s="37" t="s">
        <v>25623</v>
      </c>
      <c r="M2446" s="37" t="s">
        <v>35106</v>
      </c>
      <c r="N2446" s="37" t="s">
        <v>110</v>
      </c>
      <c r="O2446" s="37" t="s">
        <v>111</v>
      </c>
      <c r="P2446" s="22" t="s">
        <v>35103</v>
      </c>
      <c r="Q2446" s="22" t="s">
        <v>35104</v>
      </c>
      <c r="R2446" s="38">
        <v>0</v>
      </c>
    </row>
    <row r="2447" spans="1:18" ht="12.75">
      <c r="A2447" s="22" t="s">
        <v>60</v>
      </c>
      <c r="B2447" s="22" t="s">
        <v>1231</v>
      </c>
      <c r="C2447" s="22" t="s">
        <v>63</v>
      </c>
      <c r="D2447" s="22" t="s">
        <v>61</v>
      </c>
      <c r="E2447" s="31">
        <v>43130.667777777773</v>
      </c>
      <c r="F2447" s="22" t="s">
        <v>25620</v>
      </c>
      <c r="G2447" s="22" t="s">
        <v>35107</v>
      </c>
      <c r="H2447" s="22" t="s">
        <v>95</v>
      </c>
      <c r="I2447" s="22" t="s">
        <v>9479</v>
      </c>
      <c r="J2447" s="37" t="s">
        <v>25622</v>
      </c>
      <c r="K2447" s="37" t="s">
        <v>25623</v>
      </c>
      <c r="L2447" s="37" t="s">
        <v>25623</v>
      </c>
      <c r="M2447" s="37" t="s">
        <v>35108</v>
      </c>
      <c r="N2447" s="37" t="s">
        <v>2219</v>
      </c>
      <c r="O2447" s="37" t="s">
        <v>2220</v>
      </c>
      <c r="P2447" s="22" t="s">
        <v>35109</v>
      </c>
      <c r="Q2447" s="22" t="s">
        <v>35110</v>
      </c>
      <c r="R2447" s="38">
        <v>0</v>
      </c>
    </row>
    <row r="2448" spans="1:18" ht="12.75">
      <c r="A2448" s="22" t="s">
        <v>60</v>
      </c>
      <c r="B2448" s="22" t="s">
        <v>10782</v>
      </c>
      <c r="C2448" s="22" t="s">
        <v>65</v>
      </c>
      <c r="D2448" s="22" t="s">
        <v>61</v>
      </c>
      <c r="E2448" s="31">
        <v>43102.459270833329</v>
      </c>
      <c r="F2448" s="22" t="s">
        <v>25620</v>
      </c>
      <c r="G2448" s="22" t="s">
        <v>35111</v>
      </c>
      <c r="H2448" s="22" t="s">
        <v>95</v>
      </c>
      <c r="I2448" s="22" t="s">
        <v>12292</v>
      </c>
      <c r="J2448" s="37" t="s">
        <v>25622</v>
      </c>
      <c r="K2448" s="37" t="s">
        <v>25623</v>
      </c>
      <c r="L2448" s="37" t="s">
        <v>25623</v>
      </c>
      <c r="M2448" s="37" t="s">
        <v>35112</v>
      </c>
      <c r="N2448" s="37" t="s">
        <v>397</v>
      </c>
      <c r="O2448" s="37" t="s">
        <v>398</v>
      </c>
      <c r="P2448" s="22" t="s">
        <v>35113</v>
      </c>
      <c r="Q2448" s="22" t="s">
        <v>35114</v>
      </c>
      <c r="R2448" s="38">
        <v>0</v>
      </c>
    </row>
    <row r="2449" spans="1:18" ht="12.75">
      <c r="A2449" s="22" t="s">
        <v>60</v>
      </c>
      <c r="B2449" s="22" t="s">
        <v>10782</v>
      </c>
      <c r="C2449" s="22" t="s">
        <v>65</v>
      </c>
      <c r="D2449" s="22" t="s">
        <v>61</v>
      </c>
      <c r="E2449" s="31">
        <v>43102.55768518518</v>
      </c>
      <c r="F2449" s="22" t="s">
        <v>25620</v>
      </c>
      <c r="G2449" s="22" t="s">
        <v>35115</v>
      </c>
      <c r="H2449" s="22" t="s">
        <v>95</v>
      </c>
      <c r="I2449" s="22" t="s">
        <v>35116</v>
      </c>
      <c r="J2449" s="37" t="s">
        <v>25622</v>
      </c>
      <c r="K2449" s="37" t="s">
        <v>25623</v>
      </c>
      <c r="L2449" s="37" t="s">
        <v>25623</v>
      </c>
      <c r="M2449" s="37" t="s">
        <v>35117</v>
      </c>
      <c r="N2449" s="37" t="s">
        <v>522</v>
      </c>
      <c r="O2449" s="37" t="s">
        <v>523</v>
      </c>
      <c r="P2449" s="22" t="s">
        <v>35118</v>
      </c>
      <c r="Q2449" s="22" t="s">
        <v>35119</v>
      </c>
      <c r="R2449" s="38">
        <v>0</v>
      </c>
    </row>
    <row r="2450" spans="1:18" ht="12.75">
      <c r="A2450" s="22" t="s">
        <v>60</v>
      </c>
      <c r="B2450" s="22" t="s">
        <v>10782</v>
      </c>
      <c r="C2450" s="22" t="s">
        <v>65</v>
      </c>
      <c r="D2450" s="22" t="s">
        <v>61</v>
      </c>
      <c r="E2450" s="31">
        <v>43102.558935185181</v>
      </c>
      <c r="F2450" s="22" t="s">
        <v>25620</v>
      </c>
      <c r="G2450" s="22" t="s">
        <v>35120</v>
      </c>
      <c r="H2450" s="22" t="s">
        <v>95</v>
      </c>
      <c r="I2450" s="22" t="s">
        <v>12149</v>
      </c>
      <c r="J2450" s="37" t="s">
        <v>25622</v>
      </c>
      <c r="K2450" s="37" t="s">
        <v>25623</v>
      </c>
      <c r="L2450" s="37" t="s">
        <v>25623</v>
      </c>
      <c r="M2450" s="37" t="s">
        <v>35121</v>
      </c>
      <c r="N2450" s="37" t="s">
        <v>522</v>
      </c>
      <c r="O2450" s="37" t="s">
        <v>523</v>
      </c>
      <c r="P2450" s="22" t="s">
        <v>35118</v>
      </c>
      <c r="Q2450" s="22" t="s">
        <v>35119</v>
      </c>
      <c r="R2450" s="38">
        <v>0</v>
      </c>
    </row>
    <row r="2451" spans="1:18" ht="12.75">
      <c r="A2451" s="22" t="s">
        <v>60</v>
      </c>
      <c r="B2451" s="22" t="s">
        <v>10782</v>
      </c>
      <c r="C2451" s="22" t="s">
        <v>65</v>
      </c>
      <c r="D2451" s="22" t="s">
        <v>61</v>
      </c>
      <c r="E2451" s="31">
        <v>43102.596608796295</v>
      </c>
      <c r="F2451" s="22" t="s">
        <v>25620</v>
      </c>
      <c r="G2451" s="22" t="s">
        <v>35122</v>
      </c>
      <c r="H2451" s="22" t="s">
        <v>95</v>
      </c>
      <c r="I2451" s="22" t="s">
        <v>35123</v>
      </c>
      <c r="J2451" s="37" t="s">
        <v>25622</v>
      </c>
      <c r="K2451" s="37" t="s">
        <v>25623</v>
      </c>
      <c r="L2451" s="37" t="s">
        <v>25623</v>
      </c>
      <c r="M2451" s="37" t="s">
        <v>35124</v>
      </c>
      <c r="N2451" s="37" t="s">
        <v>660</v>
      </c>
      <c r="O2451" s="37" t="s">
        <v>661</v>
      </c>
      <c r="P2451" s="22" t="s">
        <v>35125</v>
      </c>
      <c r="Q2451" s="22" t="s">
        <v>35126</v>
      </c>
      <c r="R2451" s="38">
        <v>0</v>
      </c>
    </row>
    <row r="2452" spans="1:18" ht="12.75">
      <c r="A2452" s="22" t="s">
        <v>60</v>
      </c>
      <c r="B2452" s="22" t="s">
        <v>10782</v>
      </c>
      <c r="C2452" s="22" t="s">
        <v>65</v>
      </c>
      <c r="D2452" s="22" t="s">
        <v>61</v>
      </c>
      <c r="E2452" s="31">
        <v>43102.641712962963</v>
      </c>
      <c r="F2452" s="22" t="s">
        <v>25620</v>
      </c>
      <c r="G2452" s="22" t="s">
        <v>35127</v>
      </c>
      <c r="H2452" s="22" t="s">
        <v>95</v>
      </c>
      <c r="I2452" s="22" t="s">
        <v>13255</v>
      </c>
      <c r="J2452" s="37" t="s">
        <v>25622</v>
      </c>
      <c r="K2452" s="37" t="s">
        <v>25623</v>
      </c>
      <c r="L2452" s="37" t="s">
        <v>25623</v>
      </c>
      <c r="M2452" s="37" t="s">
        <v>35128</v>
      </c>
      <c r="N2452" s="37" t="s">
        <v>660</v>
      </c>
      <c r="O2452" s="37" t="s">
        <v>661</v>
      </c>
      <c r="P2452" s="22" t="s">
        <v>35125</v>
      </c>
      <c r="Q2452" s="22" t="s">
        <v>35126</v>
      </c>
      <c r="R2452" s="38">
        <v>0</v>
      </c>
    </row>
    <row r="2453" spans="1:18" ht="12.75">
      <c r="A2453" s="22" t="s">
        <v>60</v>
      </c>
      <c r="B2453" s="22" t="s">
        <v>10782</v>
      </c>
      <c r="C2453" s="22" t="s">
        <v>65</v>
      </c>
      <c r="D2453" s="22" t="s">
        <v>61</v>
      </c>
      <c r="E2453" s="31">
        <v>43102.687916666662</v>
      </c>
      <c r="F2453" s="22" t="s">
        <v>25620</v>
      </c>
      <c r="G2453" s="22" t="s">
        <v>35129</v>
      </c>
      <c r="H2453" s="22" t="s">
        <v>95</v>
      </c>
      <c r="I2453" s="22" t="s">
        <v>11720</v>
      </c>
      <c r="J2453" s="37" t="s">
        <v>25622</v>
      </c>
      <c r="K2453" s="37" t="s">
        <v>25623</v>
      </c>
      <c r="L2453" s="37" t="s">
        <v>25623</v>
      </c>
      <c r="M2453" s="37" t="s">
        <v>35130</v>
      </c>
      <c r="N2453" s="37" t="s">
        <v>105</v>
      </c>
      <c r="O2453" s="37" t="s">
        <v>106</v>
      </c>
      <c r="P2453" s="22" t="s">
        <v>35131</v>
      </c>
      <c r="Q2453" s="22" t="s">
        <v>35132</v>
      </c>
      <c r="R2453" s="38">
        <v>0</v>
      </c>
    </row>
    <row r="2454" spans="1:18" ht="12.75">
      <c r="A2454" s="22" t="s">
        <v>60</v>
      </c>
      <c r="B2454" s="22" t="s">
        <v>10782</v>
      </c>
      <c r="C2454" s="22" t="s">
        <v>65</v>
      </c>
      <c r="D2454" s="22" t="s">
        <v>61</v>
      </c>
      <c r="E2454" s="31">
        <v>43103.498252314814</v>
      </c>
      <c r="F2454" s="22" t="s">
        <v>25620</v>
      </c>
      <c r="G2454" s="22" t="s">
        <v>35133</v>
      </c>
      <c r="H2454" s="22" t="s">
        <v>95</v>
      </c>
      <c r="I2454" s="22" t="s">
        <v>12379</v>
      </c>
      <c r="J2454" s="37" t="s">
        <v>25622</v>
      </c>
      <c r="K2454" s="37" t="s">
        <v>25623</v>
      </c>
      <c r="L2454" s="37" t="s">
        <v>25623</v>
      </c>
      <c r="M2454" s="37" t="s">
        <v>35134</v>
      </c>
      <c r="N2454" s="37" t="s">
        <v>306</v>
      </c>
      <c r="O2454" s="37" t="s">
        <v>307</v>
      </c>
      <c r="P2454" s="22" t="s">
        <v>35135</v>
      </c>
      <c r="Q2454" s="22" t="s">
        <v>35136</v>
      </c>
      <c r="R2454" s="38">
        <v>0</v>
      </c>
    </row>
    <row r="2455" spans="1:18" ht="12.75">
      <c r="A2455" s="22" t="s">
        <v>60</v>
      </c>
      <c r="B2455" s="22" t="s">
        <v>10782</v>
      </c>
      <c r="C2455" s="22" t="s">
        <v>65</v>
      </c>
      <c r="D2455" s="22" t="s">
        <v>61</v>
      </c>
      <c r="E2455" s="31">
        <v>43103.509328703702</v>
      </c>
      <c r="F2455" s="22" t="s">
        <v>25620</v>
      </c>
      <c r="G2455" s="22" t="s">
        <v>35137</v>
      </c>
      <c r="H2455" s="22" t="s">
        <v>95</v>
      </c>
      <c r="I2455" s="22" t="s">
        <v>35138</v>
      </c>
      <c r="J2455" s="37" t="s">
        <v>25622</v>
      </c>
      <c r="K2455" s="37" t="s">
        <v>25623</v>
      </c>
      <c r="L2455" s="37" t="s">
        <v>25623</v>
      </c>
      <c r="M2455" s="37" t="s">
        <v>35139</v>
      </c>
      <c r="N2455" s="37" t="s">
        <v>6143</v>
      </c>
      <c r="O2455" s="37" t="s">
        <v>6144</v>
      </c>
      <c r="P2455" s="22" t="s">
        <v>35140</v>
      </c>
      <c r="Q2455" s="22" t="s">
        <v>35141</v>
      </c>
      <c r="R2455" s="38">
        <v>0</v>
      </c>
    </row>
    <row r="2456" spans="1:18" ht="12.75">
      <c r="A2456" s="22" t="s">
        <v>60</v>
      </c>
      <c r="B2456" s="22" t="s">
        <v>10782</v>
      </c>
      <c r="C2456" s="22" t="s">
        <v>65</v>
      </c>
      <c r="D2456" s="22" t="s">
        <v>61</v>
      </c>
      <c r="E2456" s="31">
        <v>43103.512789351851</v>
      </c>
      <c r="F2456" s="22" t="s">
        <v>25620</v>
      </c>
      <c r="G2456" s="22" t="s">
        <v>35142</v>
      </c>
      <c r="H2456" s="22" t="s">
        <v>95</v>
      </c>
      <c r="I2456" s="22" t="s">
        <v>12518</v>
      </c>
      <c r="J2456" s="37" t="s">
        <v>25622</v>
      </c>
      <c r="K2456" s="37" t="s">
        <v>25623</v>
      </c>
      <c r="L2456" s="37" t="s">
        <v>25623</v>
      </c>
      <c r="M2456" s="37" t="s">
        <v>35143</v>
      </c>
      <c r="N2456" s="37" t="s">
        <v>6143</v>
      </c>
      <c r="O2456" s="37" t="s">
        <v>6144</v>
      </c>
      <c r="P2456" s="22" t="s">
        <v>35140</v>
      </c>
      <c r="Q2456" s="22" t="s">
        <v>35141</v>
      </c>
      <c r="R2456" s="38">
        <v>0</v>
      </c>
    </row>
    <row r="2457" spans="1:18" ht="12.75">
      <c r="A2457" s="22" t="s">
        <v>60</v>
      </c>
      <c r="B2457" s="22" t="s">
        <v>10782</v>
      </c>
      <c r="C2457" s="22" t="s">
        <v>65</v>
      </c>
      <c r="D2457" s="22" t="s">
        <v>61</v>
      </c>
      <c r="E2457" s="31">
        <v>43103.669363425921</v>
      </c>
      <c r="F2457" s="22" t="s">
        <v>25620</v>
      </c>
      <c r="G2457" s="22" t="s">
        <v>35144</v>
      </c>
      <c r="H2457" s="22" t="s">
        <v>95</v>
      </c>
      <c r="I2457" s="22" t="s">
        <v>13498</v>
      </c>
      <c r="J2457" s="37" t="s">
        <v>25622</v>
      </c>
      <c r="K2457" s="37" t="s">
        <v>25623</v>
      </c>
      <c r="L2457" s="37" t="s">
        <v>25623</v>
      </c>
      <c r="M2457" s="37" t="s">
        <v>35145</v>
      </c>
      <c r="N2457" s="37" t="s">
        <v>101</v>
      </c>
      <c r="O2457" s="37" t="s">
        <v>102</v>
      </c>
      <c r="P2457" s="22" t="s">
        <v>35146</v>
      </c>
      <c r="Q2457" s="22" t="s">
        <v>35147</v>
      </c>
      <c r="R2457" s="38">
        <v>0</v>
      </c>
    </row>
    <row r="2458" spans="1:18" ht="12.75">
      <c r="A2458" s="22" t="s">
        <v>60</v>
      </c>
      <c r="B2458" s="22" t="s">
        <v>10782</v>
      </c>
      <c r="C2458" s="22" t="s">
        <v>65</v>
      </c>
      <c r="D2458" s="22" t="s">
        <v>61</v>
      </c>
      <c r="E2458" s="31">
        <v>43104.413032407407</v>
      </c>
      <c r="F2458" s="22" t="s">
        <v>25620</v>
      </c>
      <c r="G2458" s="22" t="s">
        <v>35148</v>
      </c>
      <c r="H2458" s="22" t="s">
        <v>95</v>
      </c>
      <c r="I2458" s="22" t="s">
        <v>11140</v>
      </c>
      <c r="J2458" s="37" t="s">
        <v>25622</v>
      </c>
      <c r="K2458" s="37" t="s">
        <v>25623</v>
      </c>
      <c r="L2458" s="37" t="s">
        <v>25623</v>
      </c>
      <c r="M2458" s="37" t="s">
        <v>35149</v>
      </c>
      <c r="N2458" s="37" t="s">
        <v>4852</v>
      </c>
      <c r="O2458" s="37" t="s">
        <v>4853</v>
      </c>
      <c r="P2458" s="22" t="s">
        <v>35150</v>
      </c>
      <c r="Q2458" s="22" t="s">
        <v>35151</v>
      </c>
      <c r="R2458" s="38">
        <v>0</v>
      </c>
    </row>
    <row r="2459" spans="1:18" ht="12.75">
      <c r="A2459" s="22" t="s">
        <v>60</v>
      </c>
      <c r="B2459" s="22" t="s">
        <v>10782</v>
      </c>
      <c r="C2459" s="22" t="s">
        <v>65</v>
      </c>
      <c r="D2459" s="22" t="s">
        <v>61</v>
      </c>
      <c r="E2459" s="31">
        <v>43104.519386574073</v>
      </c>
      <c r="F2459" s="22" t="s">
        <v>25620</v>
      </c>
      <c r="G2459" s="22" t="s">
        <v>35152</v>
      </c>
      <c r="H2459" s="22" t="s">
        <v>95</v>
      </c>
      <c r="I2459" s="22" t="s">
        <v>14140</v>
      </c>
      <c r="J2459" s="37" t="s">
        <v>25622</v>
      </c>
      <c r="K2459" s="37" t="s">
        <v>25623</v>
      </c>
      <c r="L2459" s="37" t="s">
        <v>25623</v>
      </c>
      <c r="M2459" s="37" t="s">
        <v>35153</v>
      </c>
      <c r="N2459" s="37" t="s">
        <v>9249</v>
      </c>
      <c r="O2459" s="37" t="s">
        <v>9250</v>
      </c>
      <c r="P2459" s="22" t="s">
        <v>35154</v>
      </c>
      <c r="Q2459" s="22" t="s">
        <v>35155</v>
      </c>
      <c r="R2459" s="38">
        <v>0</v>
      </c>
    </row>
    <row r="2460" spans="1:18" ht="12.75">
      <c r="A2460" s="22" t="s">
        <v>60</v>
      </c>
      <c r="B2460" s="22" t="s">
        <v>10782</v>
      </c>
      <c r="C2460" s="22" t="s">
        <v>65</v>
      </c>
      <c r="D2460" s="22" t="s">
        <v>61</v>
      </c>
      <c r="E2460" s="31">
        <v>43108.424583333333</v>
      </c>
      <c r="F2460" s="22" t="s">
        <v>25620</v>
      </c>
      <c r="G2460" s="22" t="s">
        <v>35156</v>
      </c>
      <c r="H2460" s="22" t="s">
        <v>95</v>
      </c>
      <c r="I2460" s="22" t="s">
        <v>35157</v>
      </c>
      <c r="J2460" s="37" t="s">
        <v>25622</v>
      </c>
      <c r="K2460" s="37" t="s">
        <v>25623</v>
      </c>
      <c r="L2460" s="37" t="s">
        <v>25623</v>
      </c>
      <c r="M2460" s="37" t="s">
        <v>35158</v>
      </c>
      <c r="N2460" s="37" t="s">
        <v>76</v>
      </c>
      <c r="O2460" s="37" t="s">
        <v>77</v>
      </c>
      <c r="P2460" s="22" t="s">
        <v>35159</v>
      </c>
      <c r="Q2460" s="22" t="s">
        <v>35160</v>
      </c>
      <c r="R2460" s="38">
        <v>0</v>
      </c>
    </row>
    <row r="2461" spans="1:18" ht="12.75">
      <c r="A2461" s="22" t="s">
        <v>60</v>
      </c>
      <c r="B2461" s="22" t="s">
        <v>10782</v>
      </c>
      <c r="C2461" s="22" t="s">
        <v>65</v>
      </c>
      <c r="D2461" s="22" t="s">
        <v>61</v>
      </c>
      <c r="E2461" s="31">
        <v>43108.523125</v>
      </c>
      <c r="F2461" s="22" t="s">
        <v>25620</v>
      </c>
      <c r="G2461" s="22" t="s">
        <v>35161</v>
      </c>
      <c r="H2461" s="22" t="s">
        <v>95</v>
      </c>
      <c r="I2461" s="22" t="s">
        <v>13743</v>
      </c>
      <c r="J2461" s="37" t="s">
        <v>25622</v>
      </c>
      <c r="K2461" s="37" t="s">
        <v>25623</v>
      </c>
      <c r="L2461" s="37" t="s">
        <v>25623</v>
      </c>
      <c r="M2461" s="37" t="s">
        <v>35162</v>
      </c>
      <c r="N2461" s="37" t="s">
        <v>286</v>
      </c>
      <c r="O2461" s="37" t="s">
        <v>287</v>
      </c>
      <c r="P2461" s="22" t="s">
        <v>35163</v>
      </c>
      <c r="Q2461" s="22" t="s">
        <v>35164</v>
      </c>
      <c r="R2461" s="38">
        <v>0</v>
      </c>
    </row>
    <row r="2462" spans="1:18" ht="12.75">
      <c r="A2462" s="22" t="s">
        <v>60</v>
      </c>
      <c r="B2462" s="22" t="s">
        <v>10782</v>
      </c>
      <c r="C2462" s="22" t="s">
        <v>65</v>
      </c>
      <c r="D2462" s="22" t="s">
        <v>61</v>
      </c>
      <c r="E2462" s="31">
        <v>43108.561076388884</v>
      </c>
      <c r="F2462" s="22" t="s">
        <v>25620</v>
      </c>
      <c r="G2462" s="22" t="s">
        <v>35165</v>
      </c>
      <c r="H2462" s="22" t="s">
        <v>95</v>
      </c>
      <c r="I2462" s="22" t="s">
        <v>13235</v>
      </c>
      <c r="J2462" s="37" t="s">
        <v>25622</v>
      </c>
      <c r="K2462" s="37" t="s">
        <v>25623</v>
      </c>
      <c r="L2462" s="37" t="s">
        <v>25623</v>
      </c>
      <c r="M2462" s="37" t="s">
        <v>35166</v>
      </c>
      <c r="N2462" s="37" t="s">
        <v>1124</v>
      </c>
      <c r="O2462" s="37" t="s">
        <v>1125</v>
      </c>
      <c r="P2462" s="22" t="s">
        <v>35167</v>
      </c>
      <c r="Q2462" s="22" t="s">
        <v>35168</v>
      </c>
      <c r="R2462" s="38">
        <v>0</v>
      </c>
    </row>
    <row r="2463" spans="1:18" ht="12.75">
      <c r="A2463" s="22" t="s">
        <v>60</v>
      </c>
      <c r="B2463" s="22" t="s">
        <v>10782</v>
      </c>
      <c r="C2463" s="22" t="s">
        <v>65</v>
      </c>
      <c r="D2463" s="22" t="s">
        <v>61</v>
      </c>
      <c r="E2463" s="31">
        <v>43109.495208333334</v>
      </c>
      <c r="F2463" s="22" t="s">
        <v>25620</v>
      </c>
      <c r="G2463" s="22" t="s">
        <v>35169</v>
      </c>
      <c r="H2463" s="22" t="s">
        <v>95</v>
      </c>
      <c r="I2463" s="22" t="s">
        <v>35170</v>
      </c>
      <c r="J2463" s="37" t="s">
        <v>25622</v>
      </c>
      <c r="K2463" s="37" t="s">
        <v>25623</v>
      </c>
      <c r="L2463" s="37" t="s">
        <v>25623</v>
      </c>
      <c r="M2463" s="37" t="s">
        <v>35171</v>
      </c>
      <c r="N2463" s="37" t="s">
        <v>522</v>
      </c>
      <c r="O2463" s="37" t="s">
        <v>523</v>
      </c>
      <c r="P2463" s="22" t="s">
        <v>35172</v>
      </c>
      <c r="Q2463" s="22" t="s">
        <v>35173</v>
      </c>
      <c r="R2463" s="38">
        <v>0</v>
      </c>
    </row>
    <row r="2464" spans="1:18" ht="12.75">
      <c r="A2464" s="22" t="s">
        <v>60</v>
      </c>
      <c r="B2464" s="22" t="s">
        <v>10782</v>
      </c>
      <c r="C2464" s="22" t="s">
        <v>65</v>
      </c>
      <c r="D2464" s="22" t="s">
        <v>61</v>
      </c>
      <c r="E2464" s="31">
        <v>43109.620034722218</v>
      </c>
      <c r="F2464" s="22" t="s">
        <v>25620</v>
      </c>
      <c r="G2464" s="22" t="s">
        <v>35174</v>
      </c>
      <c r="H2464" s="22" t="s">
        <v>95</v>
      </c>
      <c r="I2464" s="22" t="s">
        <v>11086</v>
      </c>
      <c r="J2464" s="37" t="s">
        <v>25622</v>
      </c>
      <c r="K2464" s="37" t="s">
        <v>25623</v>
      </c>
      <c r="L2464" s="37" t="s">
        <v>25623</v>
      </c>
      <c r="M2464" s="37" t="s">
        <v>35175</v>
      </c>
      <c r="N2464" s="37" t="s">
        <v>11087</v>
      </c>
      <c r="O2464" s="37" t="s">
        <v>11088</v>
      </c>
      <c r="P2464" s="22" t="s">
        <v>35176</v>
      </c>
      <c r="Q2464" s="22" t="s">
        <v>35177</v>
      </c>
      <c r="R2464" s="38">
        <v>0</v>
      </c>
    </row>
    <row r="2465" spans="1:18" ht="12.75">
      <c r="A2465" s="22" t="s">
        <v>60</v>
      </c>
      <c r="B2465" s="22" t="s">
        <v>10782</v>
      </c>
      <c r="C2465" s="22" t="s">
        <v>65</v>
      </c>
      <c r="D2465" s="22" t="s">
        <v>61</v>
      </c>
      <c r="E2465" s="31">
        <v>43109.646296296298</v>
      </c>
      <c r="F2465" s="22" t="s">
        <v>25620</v>
      </c>
      <c r="G2465" s="22" t="s">
        <v>35178</v>
      </c>
      <c r="H2465" s="22" t="s">
        <v>95</v>
      </c>
      <c r="I2465" s="22" t="s">
        <v>12220</v>
      </c>
      <c r="J2465" s="37" t="s">
        <v>25622</v>
      </c>
      <c r="K2465" s="37" t="s">
        <v>25623</v>
      </c>
      <c r="L2465" s="37" t="s">
        <v>25623</v>
      </c>
      <c r="M2465" s="37" t="s">
        <v>35179</v>
      </c>
      <c r="N2465" s="37" t="s">
        <v>12221</v>
      </c>
      <c r="O2465" s="37" t="s">
        <v>12222</v>
      </c>
      <c r="P2465" s="22" t="s">
        <v>35180</v>
      </c>
      <c r="Q2465" s="22" t="s">
        <v>35181</v>
      </c>
      <c r="R2465" s="38">
        <v>0</v>
      </c>
    </row>
    <row r="2466" spans="1:18" ht="12.75">
      <c r="A2466" s="22" t="s">
        <v>60</v>
      </c>
      <c r="B2466" s="22" t="s">
        <v>10782</v>
      </c>
      <c r="C2466" s="22" t="s">
        <v>65</v>
      </c>
      <c r="D2466" s="22" t="s">
        <v>61</v>
      </c>
      <c r="E2466" s="31">
        <v>43109.668067129627</v>
      </c>
      <c r="F2466" s="22" t="s">
        <v>25620</v>
      </c>
      <c r="G2466" s="22" t="s">
        <v>35182</v>
      </c>
      <c r="H2466" s="22" t="s">
        <v>95</v>
      </c>
      <c r="I2466" s="22" t="s">
        <v>13365</v>
      </c>
      <c r="J2466" s="37" t="s">
        <v>25622</v>
      </c>
      <c r="K2466" s="37" t="s">
        <v>25623</v>
      </c>
      <c r="L2466" s="37" t="s">
        <v>25623</v>
      </c>
      <c r="M2466" s="37" t="s">
        <v>35183</v>
      </c>
      <c r="N2466" s="37" t="s">
        <v>2078</v>
      </c>
      <c r="O2466" s="37" t="s">
        <v>2079</v>
      </c>
      <c r="P2466" s="22" t="s">
        <v>35184</v>
      </c>
      <c r="Q2466" s="22" t="s">
        <v>35185</v>
      </c>
      <c r="R2466" s="38">
        <v>0</v>
      </c>
    </row>
    <row r="2467" spans="1:18" ht="12.75">
      <c r="A2467" s="22" t="s">
        <v>60</v>
      </c>
      <c r="B2467" s="22" t="s">
        <v>10782</v>
      </c>
      <c r="C2467" s="22" t="s">
        <v>65</v>
      </c>
      <c r="D2467" s="22" t="s">
        <v>61</v>
      </c>
      <c r="E2467" s="31">
        <v>43109.695821759255</v>
      </c>
      <c r="F2467" s="22" t="s">
        <v>25620</v>
      </c>
      <c r="G2467" s="22" t="s">
        <v>35186</v>
      </c>
      <c r="H2467" s="22" t="s">
        <v>95</v>
      </c>
      <c r="I2467" s="22" t="s">
        <v>12654</v>
      </c>
      <c r="J2467" s="37" t="s">
        <v>25622</v>
      </c>
      <c r="K2467" s="37" t="s">
        <v>25623</v>
      </c>
      <c r="L2467" s="37" t="s">
        <v>25623</v>
      </c>
      <c r="M2467" s="37" t="s">
        <v>35187</v>
      </c>
      <c r="N2467" s="37" t="s">
        <v>3740</v>
      </c>
      <c r="O2467" s="37" t="s">
        <v>3741</v>
      </c>
      <c r="P2467" s="22" t="s">
        <v>35188</v>
      </c>
      <c r="Q2467" s="22" t="s">
        <v>35189</v>
      </c>
      <c r="R2467" s="38">
        <v>0</v>
      </c>
    </row>
    <row r="2468" spans="1:18" ht="12.75">
      <c r="A2468" s="22" t="s">
        <v>60</v>
      </c>
      <c r="B2468" s="22" t="s">
        <v>10782</v>
      </c>
      <c r="C2468" s="22" t="s">
        <v>65</v>
      </c>
      <c r="D2468" s="22" t="s">
        <v>61</v>
      </c>
      <c r="E2468" s="31">
        <v>43110.486493055556</v>
      </c>
      <c r="F2468" s="22" t="s">
        <v>25620</v>
      </c>
      <c r="G2468" s="22" t="s">
        <v>35190</v>
      </c>
      <c r="H2468" s="22" t="s">
        <v>95</v>
      </c>
      <c r="I2468" s="22" t="s">
        <v>13935</v>
      </c>
      <c r="J2468" s="37" t="s">
        <v>25622</v>
      </c>
      <c r="K2468" s="37" t="s">
        <v>25623</v>
      </c>
      <c r="L2468" s="37" t="s">
        <v>25623</v>
      </c>
      <c r="M2468" s="37" t="s">
        <v>35191</v>
      </c>
      <c r="N2468" s="37" t="s">
        <v>853</v>
      </c>
      <c r="O2468" s="37" t="s">
        <v>854</v>
      </c>
      <c r="P2468" s="22" t="s">
        <v>35192</v>
      </c>
      <c r="Q2468" s="22" t="s">
        <v>35193</v>
      </c>
      <c r="R2468" s="38">
        <v>0</v>
      </c>
    </row>
    <row r="2469" spans="1:18" ht="12.75">
      <c r="A2469" s="22" t="s">
        <v>60</v>
      </c>
      <c r="B2469" s="22" t="s">
        <v>10782</v>
      </c>
      <c r="C2469" s="22" t="s">
        <v>65</v>
      </c>
      <c r="D2469" s="22" t="s">
        <v>61</v>
      </c>
      <c r="E2469" s="31">
        <v>43110.633113425924</v>
      </c>
      <c r="F2469" s="22" t="s">
        <v>25620</v>
      </c>
      <c r="G2469" s="22" t="s">
        <v>35194</v>
      </c>
      <c r="H2469" s="22" t="s">
        <v>95</v>
      </c>
      <c r="I2469" s="22" t="s">
        <v>11305</v>
      </c>
      <c r="J2469" s="37" t="s">
        <v>25622</v>
      </c>
      <c r="K2469" s="37" t="s">
        <v>25623</v>
      </c>
      <c r="L2469" s="37" t="s">
        <v>25623</v>
      </c>
      <c r="M2469" s="37" t="s">
        <v>35195</v>
      </c>
      <c r="N2469" s="37" t="s">
        <v>105</v>
      </c>
      <c r="O2469" s="37" t="s">
        <v>106</v>
      </c>
      <c r="P2469" s="22" t="s">
        <v>35196</v>
      </c>
      <c r="Q2469" s="22" t="s">
        <v>35197</v>
      </c>
      <c r="R2469" s="38">
        <v>0</v>
      </c>
    </row>
    <row r="2470" spans="1:18" ht="12.75">
      <c r="A2470" s="22" t="s">
        <v>60</v>
      </c>
      <c r="B2470" s="22" t="s">
        <v>10782</v>
      </c>
      <c r="C2470" s="22" t="s">
        <v>65</v>
      </c>
      <c r="D2470" s="22" t="s">
        <v>61</v>
      </c>
      <c r="E2470" s="31">
        <v>43111.661516203705</v>
      </c>
      <c r="F2470" s="22" t="s">
        <v>25620</v>
      </c>
      <c r="G2470" s="22" t="s">
        <v>35198</v>
      </c>
      <c r="H2470" s="22" t="s">
        <v>95</v>
      </c>
      <c r="I2470" s="22" t="s">
        <v>35199</v>
      </c>
      <c r="J2470" s="37" t="s">
        <v>25622</v>
      </c>
      <c r="K2470" s="37" t="s">
        <v>25623</v>
      </c>
      <c r="L2470" s="37" t="s">
        <v>25623</v>
      </c>
      <c r="M2470" s="37" t="s">
        <v>35200</v>
      </c>
      <c r="N2470" s="37" t="s">
        <v>7673</v>
      </c>
      <c r="O2470" s="37" t="s">
        <v>7674</v>
      </c>
      <c r="P2470" s="22" t="s">
        <v>35201</v>
      </c>
      <c r="Q2470" s="22" t="s">
        <v>35202</v>
      </c>
      <c r="R2470" s="38">
        <v>0</v>
      </c>
    </row>
    <row r="2471" spans="1:18" ht="12.75">
      <c r="A2471" s="22" t="s">
        <v>60</v>
      </c>
      <c r="B2471" s="22" t="s">
        <v>10782</v>
      </c>
      <c r="C2471" s="22" t="s">
        <v>65</v>
      </c>
      <c r="D2471" s="22" t="s">
        <v>61</v>
      </c>
      <c r="E2471" s="31">
        <v>43111.662812499999</v>
      </c>
      <c r="F2471" s="22" t="s">
        <v>25620</v>
      </c>
      <c r="G2471" s="22" t="s">
        <v>35203</v>
      </c>
      <c r="H2471" s="22" t="s">
        <v>95</v>
      </c>
      <c r="I2471" s="22" t="s">
        <v>12907</v>
      </c>
      <c r="J2471" s="37" t="s">
        <v>25622</v>
      </c>
      <c r="K2471" s="37" t="s">
        <v>25623</v>
      </c>
      <c r="L2471" s="37" t="s">
        <v>25623</v>
      </c>
      <c r="M2471" s="37" t="s">
        <v>35204</v>
      </c>
      <c r="N2471" s="37" t="s">
        <v>7673</v>
      </c>
      <c r="O2471" s="37" t="s">
        <v>7674</v>
      </c>
      <c r="P2471" s="22" t="s">
        <v>35201</v>
      </c>
      <c r="Q2471" s="22" t="s">
        <v>35202</v>
      </c>
      <c r="R2471" s="38">
        <v>0</v>
      </c>
    </row>
    <row r="2472" spans="1:18" ht="12.75">
      <c r="A2472" s="22" t="s">
        <v>60</v>
      </c>
      <c r="B2472" s="22" t="s">
        <v>10782</v>
      </c>
      <c r="C2472" s="22" t="s">
        <v>65</v>
      </c>
      <c r="D2472" s="22" t="s">
        <v>61</v>
      </c>
      <c r="E2472" s="31">
        <v>43111.679247685184</v>
      </c>
      <c r="F2472" s="22" t="s">
        <v>25620</v>
      </c>
      <c r="G2472" s="22" t="s">
        <v>35205</v>
      </c>
      <c r="H2472" s="22" t="s">
        <v>95</v>
      </c>
      <c r="I2472" s="22" t="s">
        <v>11592</v>
      </c>
      <c r="J2472" s="37" t="s">
        <v>25622</v>
      </c>
      <c r="K2472" s="37" t="s">
        <v>25623</v>
      </c>
      <c r="L2472" s="37" t="s">
        <v>25623</v>
      </c>
      <c r="M2472" s="37" t="s">
        <v>35206</v>
      </c>
      <c r="N2472" s="37" t="s">
        <v>11593</v>
      </c>
      <c r="O2472" s="37" t="s">
        <v>11594</v>
      </c>
      <c r="P2472" s="22" t="s">
        <v>35207</v>
      </c>
      <c r="Q2472" s="22" t="s">
        <v>35208</v>
      </c>
      <c r="R2472" s="38">
        <v>0</v>
      </c>
    </row>
    <row r="2473" spans="1:18" ht="12.75">
      <c r="A2473" s="22" t="s">
        <v>60</v>
      </c>
      <c r="B2473" s="22" t="s">
        <v>10782</v>
      </c>
      <c r="C2473" s="22" t="s">
        <v>65</v>
      </c>
      <c r="D2473" s="22" t="s">
        <v>61</v>
      </c>
      <c r="E2473" s="31">
        <v>43111.688634259255</v>
      </c>
      <c r="F2473" s="22" t="s">
        <v>25620</v>
      </c>
      <c r="G2473" s="22" t="s">
        <v>35209</v>
      </c>
      <c r="H2473" s="22" t="s">
        <v>95</v>
      </c>
      <c r="I2473" s="22" t="s">
        <v>35210</v>
      </c>
      <c r="J2473" s="37" t="s">
        <v>25622</v>
      </c>
      <c r="K2473" s="37" t="s">
        <v>25623</v>
      </c>
      <c r="L2473" s="37" t="s">
        <v>25623</v>
      </c>
      <c r="M2473" s="37" t="s">
        <v>35211</v>
      </c>
      <c r="N2473" s="37" t="s">
        <v>76</v>
      </c>
      <c r="O2473" s="37" t="s">
        <v>77</v>
      </c>
      <c r="P2473" s="22" t="s">
        <v>35159</v>
      </c>
      <c r="Q2473" s="22" t="s">
        <v>35160</v>
      </c>
      <c r="R2473" s="38">
        <v>0</v>
      </c>
    </row>
    <row r="2474" spans="1:18" ht="12.75">
      <c r="A2474" s="22" t="s">
        <v>60</v>
      </c>
      <c r="B2474" s="22" t="s">
        <v>10782</v>
      </c>
      <c r="C2474" s="22" t="s">
        <v>65</v>
      </c>
      <c r="D2474" s="22" t="s">
        <v>61</v>
      </c>
      <c r="E2474" s="31">
        <v>43112.503564814811</v>
      </c>
      <c r="F2474" s="22" t="s">
        <v>25620</v>
      </c>
      <c r="G2474" s="22" t="s">
        <v>35212</v>
      </c>
      <c r="H2474" s="22" t="s">
        <v>95</v>
      </c>
      <c r="I2474" s="22" t="s">
        <v>14037</v>
      </c>
      <c r="J2474" s="37" t="s">
        <v>25622</v>
      </c>
      <c r="K2474" s="37" t="s">
        <v>25623</v>
      </c>
      <c r="L2474" s="37" t="s">
        <v>25623</v>
      </c>
      <c r="M2474" s="37" t="s">
        <v>35213</v>
      </c>
      <c r="N2474" s="37" t="s">
        <v>2157</v>
      </c>
      <c r="O2474" s="37" t="s">
        <v>2158</v>
      </c>
      <c r="P2474" s="22" t="s">
        <v>35214</v>
      </c>
      <c r="Q2474" s="22" t="s">
        <v>35215</v>
      </c>
      <c r="R2474" s="38">
        <v>0</v>
      </c>
    </row>
    <row r="2475" spans="1:18" ht="12.75">
      <c r="A2475" s="22" t="s">
        <v>60</v>
      </c>
      <c r="B2475" s="22" t="s">
        <v>10782</v>
      </c>
      <c r="C2475" s="22" t="s">
        <v>65</v>
      </c>
      <c r="D2475" s="22" t="s">
        <v>61</v>
      </c>
      <c r="E2475" s="31">
        <v>43115.650902777779</v>
      </c>
      <c r="F2475" s="22" t="s">
        <v>25620</v>
      </c>
      <c r="G2475" s="22" t="s">
        <v>35216</v>
      </c>
      <c r="H2475" s="22" t="s">
        <v>95</v>
      </c>
      <c r="I2475" s="22" t="s">
        <v>10784</v>
      </c>
      <c r="J2475" s="37" t="s">
        <v>25622</v>
      </c>
      <c r="K2475" s="37" t="s">
        <v>25623</v>
      </c>
      <c r="L2475" s="37" t="s">
        <v>25623</v>
      </c>
      <c r="M2475" s="37" t="s">
        <v>35217</v>
      </c>
      <c r="N2475" s="37" t="s">
        <v>10785</v>
      </c>
      <c r="O2475" s="37" t="s">
        <v>10786</v>
      </c>
      <c r="P2475" s="22" t="s">
        <v>35218</v>
      </c>
      <c r="Q2475" s="22" t="s">
        <v>35219</v>
      </c>
      <c r="R2475" s="38">
        <v>0</v>
      </c>
    </row>
    <row r="2476" spans="1:18" ht="12.75">
      <c r="A2476" s="22" t="s">
        <v>60</v>
      </c>
      <c r="B2476" s="22" t="s">
        <v>10782</v>
      </c>
      <c r="C2476" s="22" t="s">
        <v>65</v>
      </c>
      <c r="D2476" s="22" t="s">
        <v>61</v>
      </c>
      <c r="E2476" s="31">
        <v>43115.700370370367</v>
      </c>
      <c r="F2476" s="22" t="s">
        <v>25620</v>
      </c>
      <c r="G2476" s="22" t="s">
        <v>35220</v>
      </c>
      <c r="H2476" s="22" t="s">
        <v>95</v>
      </c>
      <c r="I2476" s="22" t="s">
        <v>35221</v>
      </c>
      <c r="J2476" s="37" t="s">
        <v>25622</v>
      </c>
      <c r="K2476" s="37" t="s">
        <v>25623</v>
      </c>
      <c r="L2476" s="37" t="s">
        <v>25623</v>
      </c>
      <c r="M2476" s="37" t="s">
        <v>35222</v>
      </c>
      <c r="N2476" s="37" t="s">
        <v>4052</v>
      </c>
      <c r="O2476" s="37" t="s">
        <v>4053</v>
      </c>
      <c r="P2476" s="22" t="s">
        <v>35223</v>
      </c>
      <c r="Q2476" s="22" t="s">
        <v>35224</v>
      </c>
      <c r="R2476" s="38">
        <v>0</v>
      </c>
    </row>
    <row r="2477" spans="1:18" ht="12.75">
      <c r="A2477" s="22" t="s">
        <v>60</v>
      </c>
      <c r="B2477" s="22" t="s">
        <v>10782</v>
      </c>
      <c r="C2477" s="22" t="s">
        <v>65</v>
      </c>
      <c r="D2477" s="22" t="s">
        <v>61</v>
      </c>
      <c r="E2477" s="31">
        <v>43116.441238425927</v>
      </c>
      <c r="F2477" s="22" t="s">
        <v>25620</v>
      </c>
      <c r="G2477" s="22" t="s">
        <v>35225</v>
      </c>
      <c r="H2477" s="22" t="s">
        <v>95</v>
      </c>
      <c r="I2477" s="22" t="s">
        <v>12478</v>
      </c>
      <c r="J2477" s="37" t="s">
        <v>25622</v>
      </c>
      <c r="K2477" s="37" t="s">
        <v>25623</v>
      </c>
      <c r="L2477" s="37" t="s">
        <v>25623</v>
      </c>
      <c r="M2477" s="37" t="s">
        <v>35226</v>
      </c>
      <c r="N2477" s="37" t="s">
        <v>3783</v>
      </c>
      <c r="O2477" s="37" t="s">
        <v>3784</v>
      </c>
      <c r="P2477" s="22" t="s">
        <v>35223</v>
      </c>
      <c r="Q2477" s="22" t="s">
        <v>35224</v>
      </c>
      <c r="R2477" s="38">
        <v>0</v>
      </c>
    </row>
    <row r="2478" spans="1:18" ht="12.75">
      <c r="A2478" s="22" t="s">
        <v>60</v>
      </c>
      <c r="B2478" s="22" t="s">
        <v>10782</v>
      </c>
      <c r="C2478" s="22" t="s">
        <v>65</v>
      </c>
      <c r="D2478" s="22" t="s">
        <v>61</v>
      </c>
      <c r="E2478" s="31">
        <v>43116.727326388886</v>
      </c>
      <c r="F2478" s="22" t="s">
        <v>25620</v>
      </c>
      <c r="G2478" s="22" t="s">
        <v>35227</v>
      </c>
      <c r="H2478" s="22" t="s">
        <v>95</v>
      </c>
      <c r="I2478" s="22" t="s">
        <v>10911</v>
      </c>
      <c r="J2478" s="37" t="s">
        <v>25622</v>
      </c>
      <c r="K2478" s="37" t="s">
        <v>25623</v>
      </c>
      <c r="L2478" s="37" t="s">
        <v>25623</v>
      </c>
      <c r="M2478" s="37" t="s">
        <v>35228</v>
      </c>
      <c r="N2478" s="37" t="s">
        <v>3334</v>
      </c>
      <c r="O2478" s="37" t="s">
        <v>3335</v>
      </c>
      <c r="P2478" s="22" t="s">
        <v>35229</v>
      </c>
      <c r="Q2478" s="22" t="s">
        <v>35230</v>
      </c>
      <c r="R2478" s="38">
        <v>0</v>
      </c>
    </row>
    <row r="2479" spans="1:18" ht="12.75">
      <c r="A2479" s="22" t="s">
        <v>60</v>
      </c>
      <c r="B2479" s="22" t="s">
        <v>10782</v>
      </c>
      <c r="C2479" s="22" t="s">
        <v>65</v>
      </c>
      <c r="D2479" s="22" t="s">
        <v>61</v>
      </c>
      <c r="E2479" s="31">
        <v>43116.844907407409</v>
      </c>
      <c r="F2479" s="22" t="s">
        <v>25620</v>
      </c>
      <c r="G2479" s="22" t="s">
        <v>35231</v>
      </c>
      <c r="H2479" s="22" t="s">
        <v>95</v>
      </c>
      <c r="I2479" s="22" t="s">
        <v>13243</v>
      </c>
      <c r="J2479" s="37" t="s">
        <v>25622</v>
      </c>
      <c r="K2479" s="37" t="s">
        <v>25623</v>
      </c>
      <c r="L2479" s="37" t="s">
        <v>25623</v>
      </c>
      <c r="M2479" s="37" t="s">
        <v>35232</v>
      </c>
      <c r="N2479" s="37" t="s">
        <v>176</v>
      </c>
      <c r="O2479" s="37" t="s">
        <v>177</v>
      </c>
      <c r="P2479" s="22" t="s">
        <v>35233</v>
      </c>
      <c r="Q2479" s="22" t="s">
        <v>35234</v>
      </c>
      <c r="R2479" s="38">
        <v>0</v>
      </c>
    </row>
    <row r="2480" spans="1:18" ht="12.75">
      <c r="A2480" s="22" t="s">
        <v>60</v>
      </c>
      <c r="B2480" s="22" t="s">
        <v>10782</v>
      </c>
      <c r="C2480" s="22" t="s">
        <v>65</v>
      </c>
      <c r="D2480" s="22" t="s">
        <v>61</v>
      </c>
      <c r="E2480" s="31">
        <v>43117.705231481479</v>
      </c>
      <c r="F2480" s="22" t="s">
        <v>25620</v>
      </c>
      <c r="G2480" s="22" t="s">
        <v>35235</v>
      </c>
      <c r="H2480" s="22" t="s">
        <v>95</v>
      </c>
      <c r="I2480" s="22" t="s">
        <v>11127</v>
      </c>
      <c r="J2480" s="37" t="s">
        <v>25622</v>
      </c>
      <c r="K2480" s="37" t="s">
        <v>25623</v>
      </c>
      <c r="L2480" s="37" t="s">
        <v>25623</v>
      </c>
      <c r="M2480" s="37" t="s">
        <v>35236</v>
      </c>
      <c r="N2480" s="37" t="s">
        <v>11128</v>
      </c>
      <c r="O2480" s="37" t="s">
        <v>11129</v>
      </c>
      <c r="P2480" s="22" t="s">
        <v>35237</v>
      </c>
      <c r="Q2480" s="22" t="s">
        <v>35238</v>
      </c>
      <c r="R2480" s="38">
        <v>0</v>
      </c>
    </row>
    <row r="2481" spans="1:18" ht="12.75">
      <c r="A2481" s="22" t="s">
        <v>60</v>
      </c>
      <c r="B2481" s="22" t="s">
        <v>10782</v>
      </c>
      <c r="C2481" s="22" t="s">
        <v>65</v>
      </c>
      <c r="D2481" s="22" t="s">
        <v>61</v>
      </c>
      <c r="E2481" s="31">
        <v>43118.653055555551</v>
      </c>
      <c r="F2481" s="22" t="s">
        <v>25620</v>
      </c>
      <c r="G2481" s="22" t="s">
        <v>35239</v>
      </c>
      <c r="H2481" s="22" t="s">
        <v>95</v>
      </c>
      <c r="I2481" s="22" t="s">
        <v>12695</v>
      </c>
      <c r="J2481" s="37" t="s">
        <v>25622</v>
      </c>
      <c r="K2481" s="37" t="s">
        <v>25623</v>
      </c>
      <c r="L2481" s="37" t="s">
        <v>25623</v>
      </c>
      <c r="M2481" s="37" t="s">
        <v>35240</v>
      </c>
      <c r="N2481" s="37" t="s">
        <v>655</v>
      </c>
      <c r="O2481" s="37" t="s">
        <v>656</v>
      </c>
      <c r="P2481" s="22" t="s">
        <v>35241</v>
      </c>
      <c r="Q2481" s="22" t="s">
        <v>35242</v>
      </c>
      <c r="R2481" s="38">
        <v>0</v>
      </c>
    </row>
    <row r="2482" spans="1:18" ht="12.75">
      <c r="A2482" s="22" t="s">
        <v>60</v>
      </c>
      <c r="B2482" s="22" t="s">
        <v>10782</v>
      </c>
      <c r="C2482" s="22" t="s">
        <v>65</v>
      </c>
      <c r="D2482" s="22" t="s">
        <v>61</v>
      </c>
      <c r="E2482" s="31">
        <v>43119.52344907407</v>
      </c>
      <c r="F2482" s="22" t="s">
        <v>25620</v>
      </c>
      <c r="G2482" s="22" t="s">
        <v>35243</v>
      </c>
      <c r="H2482" s="22" t="s">
        <v>95</v>
      </c>
      <c r="I2482" s="22" t="s">
        <v>13165</v>
      </c>
      <c r="J2482" s="37" t="s">
        <v>25622</v>
      </c>
      <c r="K2482" s="37" t="s">
        <v>25623</v>
      </c>
      <c r="L2482" s="37" t="s">
        <v>25623</v>
      </c>
      <c r="M2482" s="37" t="s">
        <v>35244</v>
      </c>
      <c r="N2482" s="37" t="s">
        <v>878</v>
      </c>
      <c r="O2482" s="37" t="s">
        <v>879</v>
      </c>
      <c r="P2482" s="22" t="s">
        <v>35245</v>
      </c>
      <c r="Q2482" s="22" t="s">
        <v>35246</v>
      </c>
      <c r="R2482" s="38">
        <v>0</v>
      </c>
    </row>
    <row r="2483" spans="1:18" ht="12.75">
      <c r="A2483" s="22" t="s">
        <v>60</v>
      </c>
      <c r="B2483" s="22" t="s">
        <v>10782</v>
      </c>
      <c r="C2483" s="22" t="s">
        <v>65</v>
      </c>
      <c r="D2483" s="22" t="s">
        <v>61</v>
      </c>
      <c r="E2483" s="31">
        <v>43122.419328703705</v>
      </c>
      <c r="F2483" s="22" t="s">
        <v>25620</v>
      </c>
      <c r="G2483" s="22" t="s">
        <v>35247</v>
      </c>
      <c r="H2483" s="22" t="s">
        <v>95</v>
      </c>
      <c r="I2483" s="22" t="s">
        <v>11241</v>
      </c>
      <c r="J2483" s="37" t="s">
        <v>25622</v>
      </c>
      <c r="K2483" s="37" t="s">
        <v>25623</v>
      </c>
      <c r="L2483" s="37" t="s">
        <v>25623</v>
      </c>
      <c r="M2483" s="37" t="s">
        <v>35248</v>
      </c>
      <c r="N2483" s="37" t="s">
        <v>472</v>
      </c>
      <c r="O2483" s="37" t="s">
        <v>473</v>
      </c>
      <c r="P2483" s="22" t="s">
        <v>35249</v>
      </c>
      <c r="Q2483" s="22" t="s">
        <v>29056</v>
      </c>
      <c r="R2483" s="38">
        <v>0</v>
      </c>
    </row>
    <row r="2484" spans="1:18" ht="12.75">
      <c r="A2484" s="22" t="s">
        <v>60</v>
      </c>
      <c r="B2484" s="22" t="s">
        <v>10782</v>
      </c>
      <c r="C2484" s="22" t="s">
        <v>65</v>
      </c>
      <c r="D2484" s="22" t="s">
        <v>61</v>
      </c>
      <c r="E2484" s="31">
        <v>43122.505208333328</v>
      </c>
      <c r="F2484" s="22" t="s">
        <v>25620</v>
      </c>
      <c r="G2484" s="22" t="s">
        <v>35250</v>
      </c>
      <c r="H2484" s="22" t="s">
        <v>95</v>
      </c>
      <c r="I2484" s="22" t="s">
        <v>12385</v>
      </c>
      <c r="J2484" s="37" t="s">
        <v>25622</v>
      </c>
      <c r="K2484" s="37" t="s">
        <v>25623</v>
      </c>
      <c r="L2484" s="37" t="s">
        <v>25623</v>
      </c>
      <c r="M2484" s="37" t="s">
        <v>35251</v>
      </c>
      <c r="N2484" s="37" t="s">
        <v>204</v>
      </c>
      <c r="O2484" s="37" t="s">
        <v>205</v>
      </c>
      <c r="P2484" s="22" t="s">
        <v>35233</v>
      </c>
      <c r="Q2484" s="22" t="s">
        <v>35252</v>
      </c>
      <c r="R2484" s="38">
        <v>0</v>
      </c>
    </row>
    <row r="2485" spans="1:18" ht="12.75">
      <c r="A2485" s="22" t="s">
        <v>60</v>
      </c>
      <c r="B2485" s="22" t="s">
        <v>10782</v>
      </c>
      <c r="C2485" s="22" t="s">
        <v>65</v>
      </c>
      <c r="D2485" s="22" t="s">
        <v>61</v>
      </c>
      <c r="E2485" s="31">
        <v>43122.53466435185</v>
      </c>
      <c r="F2485" s="22" t="s">
        <v>25620</v>
      </c>
      <c r="G2485" s="22" t="s">
        <v>35253</v>
      </c>
      <c r="H2485" s="22" t="s">
        <v>95</v>
      </c>
      <c r="I2485" s="22" t="s">
        <v>12784</v>
      </c>
      <c r="J2485" s="37" t="s">
        <v>25622</v>
      </c>
      <c r="K2485" s="37" t="s">
        <v>25623</v>
      </c>
      <c r="L2485" s="37" t="s">
        <v>25623</v>
      </c>
      <c r="M2485" s="37" t="s">
        <v>35254</v>
      </c>
      <c r="N2485" s="37" t="s">
        <v>3830</v>
      </c>
      <c r="O2485" s="37" t="s">
        <v>3831</v>
      </c>
      <c r="P2485" s="22" t="s">
        <v>35233</v>
      </c>
      <c r="Q2485" s="22" t="s">
        <v>35255</v>
      </c>
      <c r="R2485" s="38">
        <v>0</v>
      </c>
    </row>
    <row r="2486" spans="1:18" ht="12.75">
      <c r="A2486" s="22" t="s">
        <v>60</v>
      </c>
      <c r="B2486" s="22" t="s">
        <v>10782</v>
      </c>
      <c r="C2486" s="22" t="s">
        <v>65</v>
      </c>
      <c r="D2486" s="22" t="s">
        <v>61</v>
      </c>
      <c r="E2486" s="31">
        <v>43123.445891203701</v>
      </c>
      <c r="F2486" s="22" t="s">
        <v>25620</v>
      </c>
      <c r="G2486" s="22" t="s">
        <v>35256</v>
      </c>
      <c r="H2486" s="22" t="s">
        <v>95</v>
      </c>
      <c r="I2486" s="22" t="s">
        <v>12361</v>
      </c>
      <c r="J2486" s="37" t="s">
        <v>25622</v>
      </c>
      <c r="K2486" s="37" t="s">
        <v>25623</v>
      </c>
      <c r="L2486" s="37" t="s">
        <v>25623</v>
      </c>
      <c r="M2486" s="37" t="s">
        <v>35257</v>
      </c>
      <c r="N2486" s="37" t="s">
        <v>660</v>
      </c>
      <c r="O2486" s="37" t="s">
        <v>661</v>
      </c>
      <c r="P2486" s="22" t="s">
        <v>35258</v>
      </c>
      <c r="Q2486" s="22" t="s">
        <v>35259</v>
      </c>
      <c r="R2486" s="38">
        <v>0</v>
      </c>
    </row>
    <row r="2487" spans="1:18" ht="12.75">
      <c r="A2487" s="22" t="s">
        <v>60</v>
      </c>
      <c r="B2487" s="22" t="s">
        <v>10782</v>
      </c>
      <c r="C2487" s="22" t="s">
        <v>65</v>
      </c>
      <c r="D2487" s="22" t="s">
        <v>61</v>
      </c>
      <c r="E2487" s="31">
        <v>43123.466145833328</v>
      </c>
      <c r="F2487" s="22" t="s">
        <v>25620</v>
      </c>
      <c r="G2487" s="22" t="s">
        <v>35260</v>
      </c>
      <c r="H2487" s="22" t="s">
        <v>95</v>
      </c>
      <c r="I2487" s="22" t="s">
        <v>13464</v>
      </c>
      <c r="J2487" s="37" t="s">
        <v>25622</v>
      </c>
      <c r="K2487" s="37" t="s">
        <v>25623</v>
      </c>
      <c r="L2487" s="37" t="s">
        <v>25623</v>
      </c>
      <c r="M2487" s="37" t="s">
        <v>35261</v>
      </c>
      <c r="N2487" s="37" t="s">
        <v>345</v>
      </c>
      <c r="O2487" s="37" t="s">
        <v>346</v>
      </c>
      <c r="P2487" s="22" t="s">
        <v>35262</v>
      </c>
      <c r="Q2487" s="22" t="s">
        <v>35263</v>
      </c>
      <c r="R2487" s="38">
        <v>0</v>
      </c>
    </row>
    <row r="2488" spans="1:18" ht="12.75">
      <c r="A2488" s="22" t="s">
        <v>60</v>
      </c>
      <c r="B2488" s="22" t="s">
        <v>10782</v>
      </c>
      <c r="C2488" s="22" t="s">
        <v>65</v>
      </c>
      <c r="D2488" s="22" t="s">
        <v>61</v>
      </c>
      <c r="E2488" s="31">
        <v>43123.545763888884</v>
      </c>
      <c r="F2488" s="22" t="s">
        <v>25620</v>
      </c>
      <c r="G2488" s="22" t="s">
        <v>35264</v>
      </c>
      <c r="H2488" s="22" t="s">
        <v>95</v>
      </c>
      <c r="I2488" s="22" t="s">
        <v>35265</v>
      </c>
      <c r="J2488" s="37" t="s">
        <v>25622</v>
      </c>
      <c r="K2488" s="37" t="s">
        <v>25623</v>
      </c>
      <c r="L2488" s="37" t="s">
        <v>25623</v>
      </c>
      <c r="M2488" s="37" t="s">
        <v>35266</v>
      </c>
      <c r="N2488" s="37" t="s">
        <v>13149</v>
      </c>
      <c r="O2488" s="37" t="s">
        <v>13150</v>
      </c>
      <c r="P2488" s="22" t="s">
        <v>35267</v>
      </c>
      <c r="Q2488" s="22" t="s">
        <v>35268</v>
      </c>
      <c r="R2488" s="38">
        <v>0</v>
      </c>
    </row>
    <row r="2489" spans="1:18" ht="12.75">
      <c r="A2489" s="22" t="s">
        <v>60</v>
      </c>
      <c r="B2489" s="22" t="s">
        <v>10782</v>
      </c>
      <c r="C2489" s="22" t="s">
        <v>65</v>
      </c>
      <c r="D2489" s="22" t="s">
        <v>61</v>
      </c>
      <c r="E2489" s="31">
        <v>43123.554363425923</v>
      </c>
      <c r="F2489" s="22" t="s">
        <v>25620</v>
      </c>
      <c r="G2489" s="22" t="s">
        <v>35269</v>
      </c>
      <c r="H2489" s="22" t="s">
        <v>95</v>
      </c>
      <c r="I2489" s="22" t="s">
        <v>13148</v>
      </c>
      <c r="J2489" s="37" t="s">
        <v>25622</v>
      </c>
      <c r="K2489" s="37" t="s">
        <v>25623</v>
      </c>
      <c r="L2489" s="37" t="s">
        <v>25623</v>
      </c>
      <c r="M2489" s="37" t="s">
        <v>35270</v>
      </c>
      <c r="N2489" s="37" t="s">
        <v>13149</v>
      </c>
      <c r="O2489" s="37" t="s">
        <v>13150</v>
      </c>
      <c r="P2489" s="22" t="s">
        <v>35267</v>
      </c>
      <c r="Q2489" s="22" t="s">
        <v>35268</v>
      </c>
      <c r="R2489" s="38">
        <v>0</v>
      </c>
    </row>
    <row r="2490" spans="1:18" ht="12.75">
      <c r="A2490" s="22" t="s">
        <v>60</v>
      </c>
      <c r="B2490" s="22" t="s">
        <v>10782</v>
      </c>
      <c r="C2490" s="22" t="s">
        <v>65</v>
      </c>
      <c r="D2490" s="22" t="s">
        <v>61</v>
      </c>
      <c r="E2490" s="31">
        <v>43123.708043981482</v>
      </c>
      <c r="F2490" s="22" t="s">
        <v>25620</v>
      </c>
      <c r="G2490" s="22" t="s">
        <v>35271</v>
      </c>
      <c r="H2490" s="22" t="s">
        <v>95</v>
      </c>
      <c r="I2490" s="22" t="s">
        <v>14069</v>
      </c>
      <c r="J2490" s="37" t="s">
        <v>25622</v>
      </c>
      <c r="K2490" s="37" t="s">
        <v>25623</v>
      </c>
      <c r="L2490" s="37" t="s">
        <v>25623</v>
      </c>
      <c r="M2490" s="37" t="s">
        <v>35272</v>
      </c>
      <c r="N2490" s="37" t="s">
        <v>14070</v>
      </c>
      <c r="O2490" s="37" t="s">
        <v>14071</v>
      </c>
      <c r="P2490" s="22" t="s">
        <v>35273</v>
      </c>
      <c r="Q2490" s="22" t="s">
        <v>35274</v>
      </c>
      <c r="R2490" s="38">
        <v>0</v>
      </c>
    </row>
    <row r="2491" spans="1:18" ht="12.75">
      <c r="A2491" s="22" t="s">
        <v>60</v>
      </c>
      <c r="B2491" s="22" t="s">
        <v>10782</v>
      </c>
      <c r="C2491" s="22" t="s">
        <v>65</v>
      </c>
      <c r="D2491" s="22" t="s">
        <v>61</v>
      </c>
      <c r="E2491" s="31">
        <v>43123.731122685182</v>
      </c>
      <c r="F2491" s="22" t="s">
        <v>25620</v>
      </c>
      <c r="G2491" s="22" t="s">
        <v>35275</v>
      </c>
      <c r="H2491" s="22" t="s">
        <v>95</v>
      </c>
      <c r="I2491" s="22" t="s">
        <v>11082</v>
      </c>
      <c r="J2491" s="37" t="s">
        <v>25622</v>
      </c>
      <c r="K2491" s="37" t="s">
        <v>25623</v>
      </c>
      <c r="L2491" s="37" t="s">
        <v>25623</v>
      </c>
      <c r="M2491" s="37" t="s">
        <v>35276</v>
      </c>
      <c r="N2491" s="37" t="s">
        <v>9035</v>
      </c>
      <c r="O2491" s="37" t="s">
        <v>9036</v>
      </c>
      <c r="P2491" s="22" t="s">
        <v>35277</v>
      </c>
      <c r="Q2491" s="22" t="s">
        <v>35278</v>
      </c>
      <c r="R2491" s="38">
        <v>0</v>
      </c>
    </row>
    <row r="2492" spans="1:18" ht="12.75">
      <c r="A2492" s="22" t="s">
        <v>60</v>
      </c>
      <c r="B2492" s="22" t="s">
        <v>10782</v>
      </c>
      <c r="C2492" s="22" t="s">
        <v>65</v>
      </c>
      <c r="D2492" s="22" t="s">
        <v>61</v>
      </c>
      <c r="E2492" s="31">
        <v>43124.415787037033</v>
      </c>
      <c r="F2492" s="22" t="s">
        <v>25620</v>
      </c>
      <c r="G2492" s="22" t="s">
        <v>35279</v>
      </c>
      <c r="H2492" s="22" t="s">
        <v>95</v>
      </c>
      <c r="I2492" s="22" t="s">
        <v>13001</v>
      </c>
      <c r="J2492" s="37" t="s">
        <v>25622</v>
      </c>
      <c r="K2492" s="37" t="s">
        <v>25623</v>
      </c>
      <c r="L2492" s="37" t="s">
        <v>25623</v>
      </c>
      <c r="M2492" s="37" t="s">
        <v>35280</v>
      </c>
      <c r="N2492" s="37" t="s">
        <v>1241</v>
      </c>
      <c r="O2492" s="37" t="s">
        <v>1242</v>
      </c>
      <c r="P2492" s="22" t="s">
        <v>35281</v>
      </c>
      <c r="Q2492" s="22" t="s">
        <v>35282</v>
      </c>
      <c r="R2492" s="38">
        <v>0</v>
      </c>
    </row>
    <row r="2493" spans="1:18" ht="12.75">
      <c r="A2493" s="22" t="s">
        <v>60</v>
      </c>
      <c r="B2493" s="22" t="s">
        <v>10782</v>
      </c>
      <c r="C2493" s="22" t="s">
        <v>65</v>
      </c>
      <c r="D2493" s="22" t="s">
        <v>61</v>
      </c>
      <c r="E2493" s="31">
        <v>43124.517997685187</v>
      </c>
      <c r="F2493" s="22" t="s">
        <v>25620</v>
      </c>
      <c r="G2493" s="22" t="s">
        <v>35283</v>
      </c>
      <c r="H2493" s="22" t="s">
        <v>95</v>
      </c>
      <c r="I2493" s="22" t="s">
        <v>13874</v>
      </c>
      <c r="J2493" s="37" t="s">
        <v>25622</v>
      </c>
      <c r="K2493" s="37" t="s">
        <v>25623</v>
      </c>
      <c r="L2493" s="37" t="s">
        <v>25623</v>
      </c>
      <c r="M2493" s="37" t="s">
        <v>35284</v>
      </c>
      <c r="N2493" s="37" t="s">
        <v>7058</v>
      </c>
      <c r="O2493" s="37" t="s">
        <v>7059</v>
      </c>
      <c r="P2493" s="22" t="s">
        <v>35285</v>
      </c>
      <c r="Q2493" s="22" t="s">
        <v>35286</v>
      </c>
      <c r="R2493" s="38">
        <v>0</v>
      </c>
    </row>
    <row r="2494" spans="1:18" ht="12.75">
      <c r="A2494" s="22" t="s">
        <v>60</v>
      </c>
      <c r="B2494" s="22" t="s">
        <v>10782</v>
      </c>
      <c r="C2494" s="22" t="s">
        <v>65</v>
      </c>
      <c r="D2494" s="22" t="s">
        <v>61</v>
      </c>
      <c r="E2494" s="31">
        <v>43124.744432870371</v>
      </c>
      <c r="F2494" s="22" t="s">
        <v>25620</v>
      </c>
      <c r="G2494" s="22" t="s">
        <v>35287</v>
      </c>
      <c r="H2494" s="22" t="s">
        <v>95</v>
      </c>
      <c r="I2494" s="22" t="s">
        <v>12550</v>
      </c>
      <c r="J2494" s="37" t="s">
        <v>25622</v>
      </c>
      <c r="K2494" s="37" t="s">
        <v>25623</v>
      </c>
      <c r="L2494" s="37" t="s">
        <v>25623</v>
      </c>
      <c r="M2494" s="37" t="s">
        <v>35288</v>
      </c>
      <c r="N2494" s="37" t="s">
        <v>331</v>
      </c>
      <c r="O2494" s="37" t="s">
        <v>332</v>
      </c>
      <c r="P2494" s="22" t="s">
        <v>35289</v>
      </c>
      <c r="Q2494" s="22" t="s">
        <v>35290</v>
      </c>
      <c r="R2494" s="38">
        <v>0</v>
      </c>
    </row>
    <row r="2495" spans="1:18" ht="12.75">
      <c r="A2495" s="22" t="s">
        <v>60</v>
      </c>
      <c r="B2495" s="22" t="s">
        <v>10782</v>
      </c>
      <c r="C2495" s="22" t="s">
        <v>65</v>
      </c>
      <c r="D2495" s="22" t="s">
        <v>61</v>
      </c>
      <c r="E2495" s="31">
        <v>43125.61813657407</v>
      </c>
      <c r="F2495" s="22" t="s">
        <v>25620</v>
      </c>
      <c r="G2495" s="22" t="s">
        <v>35291</v>
      </c>
      <c r="H2495" s="22" t="s">
        <v>95</v>
      </c>
      <c r="I2495" s="22" t="s">
        <v>12207</v>
      </c>
      <c r="J2495" s="37" t="s">
        <v>25622</v>
      </c>
      <c r="K2495" s="37" t="s">
        <v>25623</v>
      </c>
      <c r="L2495" s="37" t="s">
        <v>25623</v>
      </c>
      <c r="M2495" s="37" t="s">
        <v>35292</v>
      </c>
      <c r="N2495" s="37" t="s">
        <v>11502</v>
      </c>
      <c r="O2495" s="37" t="s">
        <v>11503</v>
      </c>
      <c r="P2495" s="22" t="s">
        <v>35293</v>
      </c>
      <c r="Q2495" s="22" t="s">
        <v>35294</v>
      </c>
      <c r="R2495" s="38">
        <v>0</v>
      </c>
    </row>
    <row r="2496" spans="1:18" ht="12.75">
      <c r="A2496" s="22" t="s">
        <v>60</v>
      </c>
      <c r="B2496" s="22" t="s">
        <v>10782</v>
      </c>
      <c r="C2496" s="22" t="s">
        <v>65</v>
      </c>
      <c r="D2496" s="22" t="s">
        <v>61</v>
      </c>
      <c r="E2496" s="31">
        <v>43125.682824074072</v>
      </c>
      <c r="F2496" s="22" t="s">
        <v>25620</v>
      </c>
      <c r="G2496" s="22" t="s">
        <v>35295</v>
      </c>
      <c r="H2496" s="22" t="s">
        <v>95</v>
      </c>
      <c r="I2496" s="22" t="s">
        <v>13476</v>
      </c>
      <c r="J2496" s="37" t="s">
        <v>25622</v>
      </c>
      <c r="K2496" s="37" t="s">
        <v>25623</v>
      </c>
      <c r="L2496" s="37" t="s">
        <v>25623</v>
      </c>
      <c r="M2496" s="37" t="s">
        <v>35296</v>
      </c>
      <c r="N2496" s="37" t="s">
        <v>2988</v>
      </c>
      <c r="O2496" s="37" t="s">
        <v>2989</v>
      </c>
      <c r="P2496" s="22" t="s">
        <v>35258</v>
      </c>
      <c r="Q2496" s="22" t="s">
        <v>35297</v>
      </c>
      <c r="R2496" s="38">
        <v>0</v>
      </c>
    </row>
    <row r="2497" spans="1:18" ht="12.75">
      <c r="A2497" s="22" t="s">
        <v>60</v>
      </c>
      <c r="B2497" s="22" t="s">
        <v>10782</v>
      </c>
      <c r="C2497" s="22" t="s">
        <v>65</v>
      </c>
      <c r="D2497" s="22" t="s">
        <v>61</v>
      </c>
      <c r="E2497" s="31">
        <v>43125.703159722223</v>
      </c>
      <c r="F2497" s="22" t="s">
        <v>25620</v>
      </c>
      <c r="G2497" s="22" t="s">
        <v>35298</v>
      </c>
      <c r="H2497" s="22" t="s">
        <v>95</v>
      </c>
      <c r="I2497" s="22" t="s">
        <v>11590</v>
      </c>
      <c r="J2497" s="37" t="s">
        <v>25622</v>
      </c>
      <c r="K2497" s="37" t="s">
        <v>25623</v>
      </c>
      <c r="L2497" s="37" t="s">
        <v>25623</v>
      </c>
      <c r="M2497" s="37" t="s">
        <v>35299</v>
      </c>
      <c r="N2497" s="37" t="s">
        <v>8110</v>
      </c>
      <c r="O2497" s="37" t="s">
        <v>8111</v>
      </c>
      <c r="P2497" s="22" t="s">
        <v>35300</v>
      </c>
      <c r="Q2497" s="22" t="s">
        <v>35301</v>
      </c>
      <c r="R2497" s="38">
        <v>0</v>
      </c>
    </row>
    <row r="2498" spans="1:18" ht="12.75">
      <c r="A2498" s="22" t="s">
        <v>60</v>
      </c>
      <c r="B2498" s="22" t="s">
        <v>10782</v>
      </c>
      <c r="C2498" s="22" t="s">
        <v>65</v>
      </c>
      <c r="D2498" s="22" t="s">
        <v>61</v>
      </c>
      <c r="E2498" s="31">
        <v>43125.713599537034</v>
      </c>
      <c r="F2498" s="22" t="s">
        <v>25620</v>
      </c>
      <c r="G2498" s="22" t="s">
        <v>35302</v>
      </c>
      <c r="H2498" s="22" t="s">
        <v>95</v>
      </c>
      <c r="I2498" s="22" t="s">
        <v>35303</v>
      </c>
      <c r="J2498" s="37" t="s">
        <v>25622</v>
      </c>
      <c r="K2498" s="37" t="s">
        <v>25623</v>
      </c>
      <c r="L2498" s="37" t="s">
        <v>25623</v>
      </c>
      <c r="M2498" s="37" t="s">
        <v>35304</v>
      </c>
      <c r="N2498" s="37" t="s">
        <v>2511</v>
      </c>
      <c r="O2498" s="37" t="s">
        <v>2512</v>
      </c>
      <c r="P2498" s="22" t="s">
        <v>35125</v>
      </c>
      <c r="Q2498" s="22" t="s">
        <v>35305</v>
      </c>
      <c r="R2498" s="38">
        <v>0</v>
      </c>
    </row>
    <row r="2499" spans="1:18" ht="12.75">
      <c r="A2499" s="22" t="s">
        <v>60</v>
      </c>
      <c r="B2499" s="22" t="s">
        <v>10782</v>
      </c>
      <c r="C2499" s="22" t="s">
        <v>65</v>
      </c>
      <c r="D2499" s="22" t="s">
        <v>61</v>
      </c>
      <c r="E2499" s="31">
        <v>43125.715092592589</v>
      </c>
      <c r="F2499" s="22" t="s">
        <v>25620</v>
      </c>
      <c r="G2499" s="22" t="s">
        <v>35306</v>
      </c>
      <c r="H2499" s="22" t="s">
        <v>95</v>
      </c>
      <c r="I2499" s="22" t="s">
        <v>13367</v>
      </c>
      <c r="J2499" s="37" t="s">
        <v>25622</v>
      </c>
      <c r="K2499" s="37" t="s">
        <v>25623</v>
      </c>
      <c r="L2499" s="37" t="s">
        <v>25623</v>
      </c>
      <c r="M2499" s="37" t="s">
        <v>35307</v>
      </c>
      <c r="N2499" s="37" t="s">
        <v>10643</v>
      </c>
      <c r="O2499" s="37" t="s">
        <v>10644</v>
      </c>
      <c r="P2499" s="22" t="s">
        <v>35125</v>
      </c>
      <c r="Q2499" s="22" t="s">
        <v>35305</v>
      </c>
      <c r="R2499" s="38">
        <v>0</v>
      </c>
    </row>
    <row r="2500" spans="1:18" ht="12.75">
      <c r="A2500" s="22" t="s">
        <v>60</v>
      </c>
      <c r="B2500" s="22" t="s">
        <v>10782</v>
      </c>
      <c r="C2500" s="22" t="s">
        <v>65</v>
      </c>
      <c r="D2500" s="22" t="s">
        <v>61</v>
      </c>
      <c r="E2500" s="31">
        <v>43129.550104166665</v>
      </c>
      <c r="F2500" s="22" t="s">
        <v>25620</v>
      </c>
      <c r="G2500" s="22" t="s">
        <v>35308</v>
      </c>
      <c r="H2500" s="22" t="s">
        <v>95</v>
      </c>
      <c r="I2500" s="22" t="s">
        <v>12131</v>
      </c>
      <c r="J2500" s="37" t="s">
        <v>25622</v>
      </c>
      <c r="K2500" s="37" t="s">
        <v>25623</v>
      </c>
      <c r="L2500" s="37" t="s">
        <v>25623</v>
      </c>
      <c r="M2500" s="37" t="s">
        <v>35309</v>
      </c>
      <c r="N2500" s="37" t="s">
        <v>3775</v>
      </c>
      <c r="O2500" s="37" t="s">
        <v>3776</v>
      </c>
      <c r="P2500" s="22" t="s">
        <v>35125</v>
      </c>
      <c r="Q2500" s="22" t="s">
        <v>35310</v>
      </c>
      <c r="R2500" s="38">
        <v>0</v>
      </c>
    </row>
    <row r="2501" spans="1:18" ht="12.75">
      <c r="A2501" s="22" t="s">
        <v>60</v>
      </c>
      <c r="B2501" s="22" t="s">
        <v>10782</v>
      </c>
      <c r="C2501" s="22" t="s">
        <v>65</v>
      </c>
      <c r="D2501" s="22" t="s">
        <v>61</v>
      </c>
      <c r="E2501" s="31">
        <v>43129.596249999995</v>
      </c>
      <c r="F2501" s="22" t="s">
        <v>25620</v>
      </c>
      <c r="G2501" s="22" t="s">
        <v>35311</v>
      </c>
      <c r="H2501" s="22" t="s">
        <v>95</v>
      </c>
      <c r="I2501" s="22" t="s">
        <v>12972</v>
      </c>
      <c r="J2501" s="37" t="s">
        <v>25622</v>
      </c>
      <c r="K2501" s="37" t="s">
        <v>25623</v>
      </c>
      <c r="L2501" s="37" t="s">
        <v>25623</v>
      </c>
      <c r="M2501" s="37" t="s">
        <v>35312</v>
      </c>
      <c r="N2501" s="37" t="s">
        <v>140</v>
      </c>
      <c r="O2501" s="37" t="s">
        <v>141</v>
      </c>
      <c r="P2501" s="22" t="s">
        <v>35313</v>
      </c>
      <c r="Q2501" s="22" t="s">
        <v>35314</v>
      </c>
      <c r="R2501" s="38">
        <v>0</v>
      </c>
    </row>
    <row r="2502" spans="1:18" ht="12.75">
      <c r="A2502" s="22" t="s">
        <v>60</v>
      </c>
      <c r="B2502" s="22" t="s">
        <v>10782</v>
      </c>
      <c r="C2502" s="22" t="s">
        <v>65</v>
      </c>
      <c r="D2502" s="22" t="s">
        <v>61</v>
      </c>
      <c r="E2502" s="31">
        <v>43129.597870370366</v>
      </c>
      <c r="F2502" s="22" t="s">
        <v>25620</v>
      </c>
      <c r="G2502" s="22" t="s">
        <v>35315</v>
      </c>
      <c r="H2502" s="22" t="s">
        <v>95</v>
      </c>
      <c r="I2502" s="22" t="s">
        <v>13300</v>
      </c>
      <c r="J2502" s="37" t="s">
        <v>25622</v>
      </c>
      <c r="K2502" s="37" t="s">
        <v>25623</v>
      </c>
      <c r="L2502" s="37" t="s">
        <v>25623</v>
      </c>
      <c r="M2502" s="37" t="s">
        <v>35316</v>
      </c>
      <c r="N2502" s="37" t="s">
        <v>804</v>
      </c>
      <c r="O2502" s="37" t="s">
        <v>805</v>
      </c>
      <c r="P2502" s="22" t="s">
        <v>35317</v>
      </c>
      <c r="Q2502" s="22" t="s">
        <v>35318</v>
      </c>
      <c r="R2502" s="38">
        <v>0</v>
      </c>
    </row>
    <row r="2503" spans="1:18" ht="12.75">
      <c r="A2503" s="22" t="s">
        <v>60</v>
      </c>
      <c r="B2503" s="22" t="s">
        <v>10782</v>
      </c>
      <c r="C2503" s="22" t="s">
        <v>65</v>
      </c>
      <c r="D2503" s="22" t="s">
        <v>61</v>
      </c>
      <c r="E2503" s="31">
        <v>43129.690902777773</v>
      </c>
      <c r="F2503" s="22" t="s">
        <v>25620</v>
      </c>
      <c r="G2503" s="22" t="s">
        <v>35319</v>
      </c>
      <c r="H2503" s="22" t="s">
        <v>95</v>
      </c>
      <c r="I2503" s="22" t="s">
        <v>11162</v>
      </c>
      <c r="J2503" s="37" t="s">
        <v>25622</v>
      </c>
      <c r="K2503" s="37" t="s">
        <v>25623</v>
      </c>
      <c r="L2503" s="37" t="s">
        <v>25623</v>
      </c>
      <c r="M2503" s="37" t="s">
        <v>35320</v>
      </c>
      <c r="N2503" s="37" t="s">
        <v>1211</v>
      </c>
      <c r="O2503" s="37" t="s">
        <v>1212</v>
      </c>
      <c r="P2503" s="22" t="s">
        <v>35321</v>
      </c>
      <c r="Q2503" s="22" t="s">
        <v>35322</v>
      </c>
      <c r="R2503" s="38">
        <v>0</v>
      </c>
    </row>
    <row r="2504" spans="1:18" ht="12.75">
      <c r="A2504" s="22" t="s">
        <v>60</v>
      </c>
      <c r="B2504" s="22" t="s">
        <v>10782</v>
      </c>
      <c r="C2504" s="22" t="s">
        <v>65</v>
      </c>
      <c r="D2504" s="22" t="s">
        <v>61</v>
      </c>
      <c r="E2504" s="31">
        <v>43130.506041666667</v>
      </c>
      <c r="F2504" s="22" t="s">
        <v>25620</v>
      </c>
      <c r="G2504" s="22" t="s">
        <v>35323</v>
      </c>
      <c r="H2504" s="22" t="s">
        <v>95</v>
      </c>
      <c r="I2504" s="22" t="s">
        <v>12773</v>
      </c>
      <c r="J2504" s="37" t="s">
        <v>25622</v>
      </c>
      <c r="K2504" s="37" t="s">
        <v>25623</v>
      </c>
      <c r="L2504" s="37" t="s">
        <v>25623</v>
      </c>
      <c r="M2504" s="37" t="s">
        <v>35324</v>
      </c>
      <c r="N2504" s="37" t="s">
        <v>204</v>
      </c>
      <c r="O2504" s="37" t="s">
        <v>205</v>
      </c>
      <c r="P2504" s="22" t="s">
        <v>35233</v>
      </c>
      <c r="Q2504" s="22" t="s">
        <v>35234</v>
      </c>
      <c r="R2504" s="38">
        <v>0</v>
      </c>
    </row>
    <row r="2505" spans="1:18" ht="12.75">
      <c r="A2505" s="22" t="s">
        <v>60</v>
      </c>
      <c r="B2505" s="22" t="s">
        <v>10782</v>
      </c>
      <c r="C2505" s="22" t="s">
        <v>65</v>
      </c>
      <c r="D2505" s="22" t="s">
        <v>61</v>
      </c>
      <c r="E2505" s="31">
        <v>43131.399780092594</v>
      </c>
      <c r="F2505" s="22" t="s">
        <v>25620</v>
      </c>
      <c r="G2505" s="22" t="s">
        <v>35325</v>
      </c>
      <c r="H2505" s="22" t="s">
        <v>95</v>
      </c>
      <c r="I2505" s="22" t="s">
        <v>14146</v>
      </c>
      <c r="J2505" s="37" t="s">
        <v>25622</v>
      </c>
      <c r="K2505" s="37" t="s">
        <v>25623</v>
      </c>
      <c r="L2505" s="37" t="s">
        <v>25623</v>
      </c>
      <c r="M2505" s="37" t="s">
        <v>35326</v>
      </c>
      <c r="N2505" s="37" t="s">
        <v>622</v>
      </c>
      <c r="O2505" s="37" t="s">
        <v>623</v>
      </c>
      <c r="P2505" s="22" t="s">
        <v>35327</v>
      </c>
      <c r="Q2505" s="22" t="s">
        <v>35328</v>
      </c>
      <c r="R2505" s="38">
        <v>0</v>
      </c>
    </row>
    <row r="2506" spans="1:18" ht="12.75">
      <c r="A2506" s="22" t="s">
        <v>60</v>
      </c>
      <c r="B2506" s="22" t="s">
        <v>10782</v>
      </c>
      <c r="C2506" s="22" t="s">
        <v>65</v>
      </c>
      <c r="D2506" s="22" t="s">
        <v>61</v>
      </c>
      <c r="E2506" s="31">
        <v>43131.513958333329</v>
      </c>
      <c r="F2506" s="22" t="s">
        <v>25620</v>
      </c>
      <c r="G2506" s="22" t="s">
        <v>35329</v>
      </c>
      <c r="H2506" s="22" t="s">
        <v>95</v>
      </c>
      <c r="I2506" s="22" t="s">
        <v>11104</v>
      </c>
      <c r="J2506" s="37" t="s">
        <v>25622</v>
      </c>
      <c r="K2506" s="37" t="s">
        <v>25623</v>
      </c>
      <c r="L2506" s="37" t="s">
        <v>25623</v>
      </c>
      <c r="M2506" s="37" t="s">
        <v>35330</v>
      </c>
      <c r="N2506" s="37" t="s">
        <v>622</v>
      </c>
      <c r="O2506" s="37" t="s">
        <v>623</v>
      </c>
      <c r="P2506" s="22" t="s">
        <v>35331</v>
      </c>
      <c r="Q2506" s="22" t="s">
        <v>35332</v>
      </c>
      <c r="R2506" s="38">
        <v>0</v>
      </c>
    </row>
    <row r="2507" spans="1:18" ht="12.75">
      <c r="A2507" s="22" t="s">
        <v>60</v>
      </c>
      <c r="B2507" s="22" t="s">
        <v>10782</v>
      </c>
      <c r="C2507" s="22" t="s">
        <v>65</v>
      </c>
      <c r="D2507" s="22" t="s">
        <v>61</v>
      </c>
      <c r="E2507" s="31">
        <v>43131.62767361111</v>
      </c>
      <c r="F2507" s="22" t="s">
        <v>25620</v>
      </c>
      <c r="G2507" s="22" t="s">
        <v>35333</v>
      </c>
      <c r="H2507" s="22" t="s">
        <v>95</v>
      </c>
      <c r="I2507" s="22" t="s">
        <v>11426</v>
      </c>
      <c r="J2507" s="37" t="s">
        <v>25622</v>
      </c>
      <c r="K2507" s="37" t="s">
        <v>25623</v>
      </c>
      <c r="L2507" s="37" t="s">
        <v>25623</v>
      </c>
      <c r="M2507" s="37" t="s">
        <v>35334</v>
      </c>
      <c r="N2507" s="37" t="s">
        <v>6658</v>
      </c>
      <c r="O2507" s="37" t="s">
        <v>6659</v>
      </c>
      <c r="P2507" s="22" t="s">
        <v>35125</v>
      </c>
      <c r="Q2507" s="22" t="s">
        <v>35335</v>
      </c>
      <c r="R2507" s="38">
        <v>0</v>
      </c>
    </row>
    <row r="2508" spans="1:18" ht="12.75">
      <c r="A2508" s="22" t="s">
        <v>60</v>
      </c>
      <c r="B2508" s="22" t="s">
        <v>10782</v>
      </c>
      <c r="C2508" s="22" t="s">
        <v>65</v>
      </c>
      <c r="D2508" s="22" t="s">
        <v>61</v>
      </c>
      <c r="E2508" s="31">
        <v>43131.709490740737</v>
      </c>
      <c r="F2508" s="22" t="s">
        <v>25620</v>
      </c>
      <c r="G2508" s="22" t="s">
        <v>35336</v>
      </c>
      <c r="H2508" s="22" t="s">
        <v>95</v>
      </c>
      <c r="I2508" s="22" t="s">
        <v>11346</v>
      </c>
      <c r="J2508" s="37" t="s">
        <v>25622</v>
      </c>
      <c r="K2508" s="37" t="s">
        <v>25623</v>
      </c>
      <c r="L2508" s="37" t="s">
        <v>25623</v>
      </c>
      <c r="M2508" s="37" t="s">
        <v>35337</v>
      </c>
      <c r="N2508" s="37" t="s">
        <v>660</v>
      </c>
      <c r="O2508" s="37" t="s">
        <v>661</v>
      </c>
      <c r="P2508" s="22" t="s">
        <v>35338</v>
      </c>
      <c r="Q2508" s="22" t="s">
        <v>35339</v>
      </c>
      <c r="R2508" s="38">
        <v>0</v>
      </c>
    </row>
    <row r="2509" spans="1:18" ht="12.75">
      <c r="A2509" s="22" t="s">
        <v>60</v>
      </c>
      <c r="B2509" s="22" t="s">
        <v>11089</v>
      </c>
      <c r="C2509" s="22" t="s">
        <v>65</v>
      </c>
      <c r="D2509" s="22" t="s">
        <v>61</v>
      </c>
      <c r="E2509" s="31">
        <v>43109.496678240735</v>
      </c>
      <c r="F2509" s="22" t="s">
        <v>25620</v>
      </c>
      <c r="G2509" s="22" t="s">
        <v>35340</v>
      </c>
      <c r="H2509" s="22" t="s">
        <v>95</v>
      </c>
      <c r="I2509" s="22" t="s">
        <v>35341</v>
      </c>
      <c r="J2509" s="37" t="s">
        <v>25622</v>
      </c>
      <c r="K2509" s="37" t="s">
        <v>25623</v>
      </c>
      <c r="L2509" s="37" t="s">
        <v>25623</v>
      </c>
      <c r="M2509" s="37" t="s">
        <v>35342</v>
      </c>
      <c r="N2509" s="37" t="s">
        <v>4436</v>
      </c>
      <c r="O2509" s="37" t="s">
        <v>4437</v>
      </c>
      <c r="P2509" s="22" t="s">
        <v>35343</v>
      </c>
      <c r="Q2509" s="22" t="s">
        <v>35344</v>
      </c>
      <c r="R2509" s="38">
        <v>0</v>
      </c>
    </row>
    <row r="2510" spans="1:18" ht="12.75">
      <c r="A2510" s="22" t="s">
        <v>60</v>
      </c>
      <c r="B2510" s="22" t="s">
        <v>11089</v>
      </c>
      <c r="C2510" s="22" t="s">
        <v>65</v>
      </c>
      <c r="D2510" s="22" t="s">
        <v>61</v>
      </c>
      <c r="E2510" s="31">
        <v>43112.521157407406</v>
      </c>
      <c r="F2510" s="22" t="s">
        <v>25620</v>
      </c>
      <c r="G2510" s="22" t="s">
        <v>35345</v>
      </c>
      <c r="H2510" s="22" t="s">
        <v>95</v>
      </c>
      <c r="I2510" s="22" t="s">
        <v>35346</v>
      </c>
      <c r="J2510" s="37" t="s">
        <v>25622</v>
      </c>
      <c r="K2510" s="37" t="s">
        <v>25623</v>
      </c>
      <c r="L2510" s="37" t="s">
        <v>25623</v>
      </c>
      <c r="M2510" s="37" t="s">
        <v>35347</v>
      </c>
      <c r="N2510" s="37" t="s">
        <v>4436</v>
      </c>
      <c r="O2510" s="37" t="s">
        <v>4437</v>
      </c>
      <c r="P2510" s="22" t="s">
        <v>35348</v>
      </c>
      <c r="Q2510" s="22" t="s">
        <v>35349</v>
      </c>
      <c r="R2510" s="38">
        <v>0</v>
      </c>
    </row>
    <row r="2511" spans="1:18" ht="12.75">
      <c r="A2511" s="22" t="s">
        <v>60</v>
      </c>
      <c r="B2511" s="22" t="s">
        <v>11089</v>
      </c>
      <c r="C2511" s="22" t="s">
        <v>65</v>
      </c>
      <c r="D2511" s="22" t="s">
        <v>61</v>
      </c>
      <c r="E2511" s="31">
        <v>43130.819884259261</v>
      </c>
      <c r="F2511" s="22" t="s">
        <v>25620</v>
      </c>
      <c r="G2511" s="22" t="s">
        <v>35350</v>
      </c>
      <c r="H2511" s="22" t="s">
        <v>95</v>
      </c>
      <c r="I2511" s="22" t="s">
        <v>11443</v>
      </c>
      <c r="J2511" s="37" t="s">
        <v>25622</v>
      </c>
      <c r="K2511" s="37" t="s">
        <v>25623</v>
      </c>
      <c r="L2511" s="37" t="s">
        <v>25623</v>
      </c>
      <c r="M2511" s="37" t="s">
        <v>35351</v>
      </c>
      <c r="N2511" s="37" t="s">
        <v>11444</v>
      </c>
      <c r="O2511" s="37" t="s">
        <v>11445</v>
      </c>
      <c r="P2511" s="22" t="s">
        <v>35352</v>
      </c>
      <c r="Q2511" s="22" t="s">
        <v>35353</v>
      </c>
      <c r="R2511" s="38">
        <v>0</v>
      </c>
    </row>
    <row r="2512" spans="1:18" ht="12.75">
      <c r="A2512" s="22" t="s">
        <v>60</v>
      </c>
      <c r="B2512" s="22" t="s">
        <v>959</v>
      </c>
      <c r="C2512" s="22" t="s">
        <v>63</v>
      </c>
      <c r="D2512" s="22" t="s">
        <v>61</v>
      </c>
      <c r="E2512" s="31">
        <v>43109.37600694444</v>
      </c>
      <c r="F2512" s="22" t="s">
        <v>25620</v>
      </c>
      <c r="G2512" s="22" t="s">
        <v>35354</v>
      </c>
      <c r="H2512" s="22" t="s">
        <v>95</v>
      </c>
      <c r="I2512" s="22" t="s">
        <v>5475</v>
      </c>
      <c r="J2512" s="37" t="s">
        <v>25622</v>
      </c>
      <c r="K2512" s="37" t="s">
        <v>25623</v>
      </c>
      <c r="L2512" s="37" t="s">
        <v>25623</v>
      </c>
      <c r="M2512" s="37" t="s">
        <v>35355</v>
      </c>
      <c r="N2512" s="37" t="s">
        <v>2445</v>
      </c>
      <c r="O2512" s="37" t="s">
        <v>2446</v>
      </c>
      <c r="P2512" s="22" t="s">
        <v>35356</v>
      </c>
      <c r="Q2512" s="22" t="s">
        <v>35357</v>
      </c>
      <c r="R2512" s="38">
        <v>0</v>
      </c>
    </row>
    <row r="2513" spans="1:18" ht="12.75">
      <c r="A2513" s="22" t="s">
        <v>60</v>
      </c>
      <c r="B2513" s="22" t="s">
        <v>959</v>
      </c>
      <c r="C2513" s="22" t="s">
        <v>63</v>
      </c>
      <c r="D2513" s="22" t="s">
        <v>61</v>
      </c>
      <c r="E2513" s="31">
        <v>43111.384560185186</v>
      </c>
      <c r="F2513" s="22" t="s">
        <v>25620</v>
      </c>
      <c r="G2513" s="22" t="s">
        <v>35358</v>
      </c>
      <c r="H2513" s="22" t="s">
        <v>95</v>
      </c>
      <c r="I2513" s="22" t="s">
        <v>3532</v>
      </c>
      <c r="J2513" s="37" t="s">
        <v>25622</v>
      </c>
      <c r="K2513" s="37" t="s">
        <v>25623</v>
      </c>
      <c r="L2513" s="37" t="s">
        <v>25623</v>
      </c>
      <c r="M2513" s="37" t="s">
        <v>35359</v>
      </c>
      <c r="N2513" s="37" t="s">
        <v>3533</v>
      </c>
      <c r="O2513" s="37" t="s">
        <v>3534</v>
      </c>
      <c r="P2513" s="22" t="s">
        <v>35360</v>
      </c>
      <c r="Q2513" s="22" t="s">
        <v>35361</v>
      </c>
      <c r="R2513" s="38">
        <v>0</v>
      </c>
    </row>
    <row r="2514" spans="1:18" ht="12.75">
      <c r="A2514" s="22" t="s">
        <v>60</v>
      </c>
      <c r="B2514" s="22" t="s">
        <v>959</v>
      </c>
      <c r="C2514" s="22" t="s">
        <v>63</v>
      </c>
      <c r="D2514" s="22" t="s">
        <v>61</v>
      </c>
      <c r="E2514" s="31">
        <v>43116.573749999996</v>
      </c>
      <c r="F2514" s="22" t="s">
        <v>25620</v>
      </c>
      <c r="G2514" s="22" t="s">
        <v>35362</v>
      </c>
      <c r="H2514" s="22" t="s">
        <v>95</v>
      </c>
      <c r="I2514" s="22" t="s">
        <v>1926</v>
      </c>
      <c r="J2514" s="37" t="s">
        <v>25622</v>
      </c>
      <c r="K2514" s="37" t="s">
        <v>25623</v>
      </c>
      <c r="L2514" s="37" t="s">
        <v>25623</v>
      </c>
      <c r="M2514" s="37" t="s">
        <v>35363</v>
      </c>
      <c r="N2514" s="37" t="s">
        <v>176</v>
      </c>
      <c r="O2514" s="37" t="s">
        <v>177</v>
      </c>
      <c r="P2514" s="22" t="s">
        <v>35364</v>
      </c>
      <c r="Q2514" s="22" t="s">
        <v>35365</v>
      </c>
      <c r="R2514" s="38">
        <v>0</v>
      </c>
    </row>
    <row r="2515" spans="1:18" ht="12.75">
      <c r="A2515" s="22" t="s">
        <v>60</v>
      </c>
      <c r="B2515" s="22" t="s">
        <v>959</v>
      </c>
      <c r="C2515" s="22" t="s">
        <v>63</v>
      </c>
      <c r="D2515" s="22" t="s">
        <v>61</v>
      </c>
      <c r="E2515" s="31">
        <v>43116.620057870372</v>
      </c>
      <c r="F2515" s="22" t="s">
        <v>25620</v>
      </c>
      <c r="G2515" s="22" t="s">
        <v>35366</v>
      </c>
      <c r="H2515" s="22" t="s">
        <v>95</v>
      </c>
      <c r="I2515" s="22" t="s">
        <v>6726</v>
      </c>
      <c r="J2515" s="37" t="s">
        <v>25622</v>
      </c>
      <c r="K2515" s="37" t="s">
        <v>25623</v>
      </c>
      <c r="L2515" s="37" t="s">
        <v>25623</v>
      </c>
      <c r="M2515" s="37" t="s">
        <v>35367</v>
      </c>
      <c r="N2515" s="37" t="s">
        <v>105</v>
      </c>
      <c r="O2515" s="37" t="s">
        <v>106</v>
      </c>
      <c r="P2515" s="22" t="s">
        <v>35368</v>
      </c>
      <c r="Q2515" s="22" t="s">
        <v>35369</v>
      </c>
      <c r="R2515" s="38">
        <v>0</v>
      </c>
    </row>
    <row r="2516" spans="1:18" ht="12.75">
      <c r="A2516" s="22" t="s">
        <v>60</v>
      </c>
      <c r="B2516" s="22" t="s">
        <v>959</v>
      </c>
      <c r="C2516" s="22" t="s">
        <v>63</v>
      </c>
      <c r="D2516" s="22" t="s">
        <v>61</v>
      </c>
      <c r="E2516" s="31">
        <v>43117.382719907408</v>
      </c>
      <c r="F2516" s="22" t="s">
        <v>25620</v>
      </c>
      <c r="G2516" s="22" t="s">
        <v>35370</v>
      </c>
      <c r="H2516" s="22" t="s">
        <v>95</v>
      </c>
      <c r="I2516" s="22" t="s">
        <v>4374</v>
      </c>
      <c r="J2516" s="37" t="s">
        <v>25622</v>
      </c>
      <c r="K2516" s="37" t="s">
        <v>25623</v>
      </c>
      <c r="L2516" s="37" t="s">
        <v>25623</v>
      </c>
      <c r="M2516" s="37" t="s">
        <v>35371</v>
      </c>
      <c r="N2516" s="37" t="s">
        <v>691</v>
      </c>
      <c r="O2516" s="37" t="s">
        <v>692</v>
      </c>
      <c r="P2516" s="22" t="s">
        <v>35372</v>
      </c>
      <c r="Q2516" s="22" t="s">
        <v>35373</v>
      </c>
      <c r="R2516" s="38">
        <v>0</v>
      </c>
    </row>
    <row r="2517" spans="1:18" ht="12.75">
      <c r="A2517" s="22" t="s">
        <v>60</v>
      </c>
      <c r="B2517" s="22" t="s">
        <v>959</v>
      </c>
      <c r="C2517" s="22" t="s">
        <v>63</v>
      </c>
      <c r="D2517" s="22" t="s">
        <v>61</v>
      </c>
      <c r="E2517" s="31">
        <v>43123.695173611108</v>
      </c>
      <c r="F2517" s="22" t="s">
        <v>25620</v>
      </c>
      <c r="G2517" s="22" t="s">
        <v>35374</v>
      </c>
      <c r="H2517" s="22" t="s">
        <v>95</v>
      </c>
      <c r="I2517" s="22" t="s">
        <v>6523</v>
      </c>
      <c r="J2517" s="37" t="s">
        <v>25622</v>
      </c>
      <c r="K2517" s="37" t="s">
        <v>25623</v>
      </c>
      <c r="L2517" s="37" t="s">
        <v>25623</v>
      </c>
      <c r="M2517" s="37" t="s">
        <v>35375</v>
      </c>
      <c r="N2517" s="37" t="s">
        <v>1290</v>
      </c>
      <c r="O2517" s="37" t="s">
        <v>1291</v>
      </c>
      <c r="P2517" s="22" t="s">
        <v>35376</v>
      </c>
      <c r="Q2517" s="22" t="s">
        <v>35377</v>
      </c>
      <c r="R2517" s="38">
        <v>0</v>
      </c>
    </row>
    <row r="2518" spans="1:18" ht="12.75">
      <c r="A2518" s="22" t="s">
        <v>60</v>
      </c>
      <c r="B2518" s="22" t="s">
        <v>959</v>
      </c>
      <c r="C2518" s="22" t="s">
        <v>63</v>
      </c>
      <c r="D2518" s="22" t="s">
        <v>61</v>
      </c>
      <c r="E2518" s="31">
        <v>43129.585416666661</v>
      </c>
      <c r="F2518" s="22" t="s">
        <v>25620</v>
      </c>
      <c r="G2518" s="22" t="s">
        <v>35378</v>
      </c>
      <c r="H2518" s="22" t="s">
        <v>95</v>
      </c>
      <c r="I2518" s="22" t="s">
        <v>9086</v>
      </c>
      <c r="J2518" s="37" t="s">
        <v>25622</v>
      </c>
      <c r="K2518" s="37" t="s">
        <v>25623</v>
      </c>
      <c r="L2518" s="37" t="s">
        <v>25623</v>
      </c>
      <c r="M2518" s="37" t="s">
        <v>35379</v>
      </c>
      <c r="N2518" s="37" t="s">
        <v>547</v>
      </c>
      <c r="O2518" s="37" t="s">
        <v>548</v>
      </c>
      <c r="P2518" s="22" t="s">
        <v>35380</v>
      </c>
      <c r="Q2518" s="22" t="s">
        <v>35381</v>
      </c>
      <c r="R2518" s="38">
        <v>0</v>
      </c>
    </row>
    <row r="2519" spans="1:18" ht="12.75">
      <c r="A2519" s="22" t="s">
        <v>60</v>
      </c>
      <c r="B2519" s="22" t="s">
        <v>959</v>
      </c>
      <c r="C2519" s="22" t="s">
        <v>63</v>
      </c>
      <c r="D2519" s="22" t="s">
        <v>61</v>
      </c>
      <c r="E2519" s="31">
        <v>43131.496585648143</v>
      </c>
      <c r="F2519" s="22" t="s">
        <v>25620</v>
      </c>
      <c r="G2519" s="22" t="s">
        <v>35382</v>
      </c>
      <c r="H2519" s="22" t="s">
        <v>95</v>
      </c>
      <c r="I2519" s="22" t="s">
        <v>1816</v>
      </c>
      <c r="J2519" s="37" t="s">
        <v>25622</v>
      </c>
      <c r="K2519" s="37" t="s">
        <v>25623</v>
      </c>
      <c r="L2519" s="37" t="s">
        <v>25623</v>
      </c>
      <c r="M2519" s="37" t="s">
        <v>35383</v>
      </c>
      <c r="N2519" s="37" t="s">
        <v>105</v>
      </c>
      <c r="O2519" s="37" t="s">
        <v>106</v>
      </c>
      <c r="P2519" s="22" t="s">
        <v>35384</v>
      </c>
      <c r="Q2519" s="22" t="s">
        <v>35385</v>
      </c>
      <c r="R2519" s="38">
        <v>0</v>
      </c>
    </row>
    <row r="2520" spans="1:18" ht="12.75">
      <c r="A2520" s="22" t="s">
        <v>60</v>
      </c>
      <c r="B2520" s="22" t="s">
        <v>15305</v>
      </c>
      <c r="C2520" s="22" t="s">
        <v>68</v>
      </c>
      <c r="D2520" s="22" t="s">
        <v>61</v>
      </c>
      <c r="E2520" s="31">
        <v>43103.627581018518</v>
      </c>
      <c r="F2520" s="22" t="s">
        <v>25620</v>
      </c>
      <c r="G2520" s="22" t="s">
        <v>35386</v>
      </c>
      <c r="H2520" s="22" t="s">
        <v>95</v>
      </c>
      <c r="I2520" s="22" t="s">
        <v>35387</v>
      </c>
      <c r="J2520" s="37" t="s">
        <v>25622</v>
      </c>
      <c r="K2520" s="37" t="s">
        <v>25623</v>
      </c>
      <c r="L2520" s="37" t="s">
        <v>25623</v>
      </c>
      <c r="M2520" s="37" t="s">
        <v>35388</v>
      </c>
      <c r="N2520" s="37" t="s">
        <v>13200</v>
      </c>
      <c r="O2520" s="37" t="s">
        <v>13201</v>
      </c>
      <c r="P2520" s="22" t="s">
        <v>35389</v>
      </c>
      <c r="Q2520" s="22" t="s">
        <v>35390</v>
      </c>
      <c r="R2520" s="38">
        <v>0</v>
      </c>
    </row>
    <row r="2521" spans="1:18" ht="12.75">
      <c r="A2521" s="22" t="s">
        <v>60</v>
      </c>
      <c r="B2521" s="22" t="s">
        <v>15305</v>
      </c>
      <c r="C2521" s="22" t="s">
        <v>68</v>
      </c>
      <c r="D2521" s="22" t="s">
        <v>61</v>
      </c>
      <c r="E2521" s="31">
        <v>43110.522002314814</v>
      </c>
      <c r="F2521" s="22" t="s">
        <v>25620</v>
      </c>
      <c r="G2521" s="22" t="s">
        <v>35391</v>
      </c>
      <c r="H2521" s="22" t="s">
        <v>95</v>
      </c>
      <c r="I2521" s="22" t="s">
        <v>21343</v>
      </c>
      <c r="J2521" s="37" t="s">
        <v>25622</v>
      </c>
      <c r="K2521" s="37" t="s">
        <v>25623</v>
      </c>
      <c r="L2521" s="37" t="s">
        <v>25623</v>
      </c>
      <c r="M2521" s="37" t="s">
        <v>35392</v>
      </c>
      <c r="N2521" s="37" t="s">
        <v>176</v>
      </c>
      <c r="O2521" s="37" t="s">
        <v>177</v>
      </c>
      <c r="P2521" s="22" t="s">
        <v>35393</v>
      </c>
      <c r="Q2521" s="22" t="s">
        <v>35394</v>
      </c>
      <c r="R2521" s="38">
        <v>0</v>
      </c>
    </row>
    <row r="2522" spans="1:18" ht="12.75">
      <c r="A2522" s="22" t="s">
        <v>60</v>
      </c>
      <c r="B2522" s="22" t="s">
        <v>15305</v>
      </c>
      <c r="C2522" s="22" t="s">
        <v>68</v>
      </c>
      <c r="D2522" s="22" t="s">
        <v>61</v>
      </c>
      <c r="E2522" s="31">
        <v>43116.511296296296</v>
      </c>
      <c r="F2522" s="22" t="s">
        <v>25620</v>
      </c>
      <c r="G2522" s="22" t="s">
        <v>35395</v>
      </c>
      <c r="H2522" s="22" t="s">
        <v>95</v>
      </c>
      <c r="I2522" s="22" t="s">
        <v>35396</v>
      </c>
      <c r="J2522" s="37" t="s">
        <v>25622</v>
      </c>
      <c r="K2522" s="37" t="s">
        <v>25623</v>
      </c>
      <c r="L2522" s="37" t="s">
        <v>25623</v>
      </c>
      <c r="M2522" s="37" t="s">
        <v>35397</v>
      </c>
      <c r="N2522" s="37" t="s">
        <v>1807</v>
      </c>
      <c r="O2522" s="37" t="s">
        <v>1808</v>
      </c>
      <c r="P2522" s="22" t="s">
        <v>35398</v>
      </c>
      <c r="Q2522" s="22" t="s">
        <v>35399</v>
      </c>
      <c r="R2522" s="38">
        <v>0</v>
      </c>
    </row>
    <row r="2523" spans="1:18" ht="12.75">
      <c r="A2523" s="22" t="s">
        <v>60</v>
      </c>
      <c r="B2523" s="22" t="s">
        <v>15305</v>
      </c>
      <c r="C2523" s="22" t="s">
        <v>68</v>
      </c>
      <c r="D2523" s="22" t="s">
        <v>61</v>
      </c>
      <c r="E2523" s="31">
        <v>43117.639999999999</v>
      </c>
      <c r="F2523" s="22" t="s">
        <v>25620</v>
      </c>
      <c r="G2523" s="22" t="s">
        <v>35400</v>
      </c>
      <c r="H2523" s="22" t="s">
        <v>95</v>
      </c>
      <c r="I2523" s="22" t="s">
        <v>17907</v>
      </c>
      <c r="J2523" s="37" t="s">
        <v>25622</v>
      </c>
      <c r="K2523" s="37" t="s">
        <v>25623</v>
      </c>
      <c r="L2523" s="37" t="s">
        <v>25623</v>
      </c>
      <c r="M2523" s="37" t="s">
        <v>35401</v>
      </c>
      <c r="N2523" s="37" t="s">
        <v>105</v>
      </c>
      <c r="O2523" s="37" t="s">
        <v>106</v>
      </c>
      <c r="P2523" s="22" t="s">
        <v>35402</v>
      </c>
      <c r="Q2523" s="22" t="s">
        <v>35403</v>
      </c>
      <c r="R2523" s="38">
        <v>0</v>
      </c>
    </row>
    <row r="2524" spans="1:18" ht="12.75">
      <c r="A2524" s="22" t="s">
        <v>60</v>
      </c>
      <c r="B2524" s="22" t="s">
        <v>15305</v>
      </c>
      <c r="C2524" s="22" t="s">
        <v>68</v>
      </c>
      <c r="D2524" s="22" t="s">
        <v>61</v>
      </c>
      <c r="E2524" s="31">
        <v>43117.686967592592</v>
      </c>
      <c r="F2524" s="22" t="s">
        <v>25620</v>
      </c>
      <c r="G2524" s="22" t="s">
        <v>35404</v>
      </c>
      <c r="H2524" s="22" t="s">
        <v>95</v>
      </c>
      <c r="I2524" s="22" t="s">
        <v>35405</v>
      </c>
      <c r="J2524" s="37" t="s">
        <v>25622</v>
      </c>
      <c r="K2524" s="37" t="s">
        <v>25623</v>
      </c>
      <c r="L2524" s="37" t="s">
        <v>25623</v>
      </c>
      <c r="M2524" s="37" t="s">
        <v>35406</v>
      </c>
      <c r="N2524" s="37" t="s">
        <v>853</v>
      </c>
      <c r="O2524" s="37" t="s">
        <v>854</v>
      </c>
      <c r="P2524" s="22" t="s">
        <v>35407</v>
      </c>
      <c r="Q2524" s="22" t="s">
        <v>35408</v>
      </c>
      <c r="R2524" s="38">
        <v>0</v>
      </c>
    </row>
    <row r="2525" spans="1:18" ht="12.75">
      <c r="A2525" s="22" t="s">
        <v>60</v>
      </c>
      <c r="B2525" s="22" t="s">
        <v>15305</v>
      </c>
      <c r="C2525" s="22" t="s">
        <v>68</v>
      </c>
      <c r="D2525" s="22" t="s">
        <v>61</v>
      </c>
      <c r="E2525" s="31">
        <v>43118.650960648149</v>
      </c>
      <c r="F2525" s="22" t="s">
        <v>25620</v>
      </c>
      <c r="G2525" s="22" t="s">
        <v>35409</v>
      </c>
      <c r="H2525" s="22" t="s">
        <v>95</v>
      </c>
      <c r="I2525" s="22" t="s">
        <v>15336</v>
      </c>
      <c r="J2525" s="37" t="s">
        <v>25622</v>
      </c>
      <c r="K2525" s="37" t="s">
        <v>25623</v>
      </c>
      <c r="L2525" s="37" t="s">
        <v>25623</v>
      </c>
      <c r="M2525" s="37" t="s">
        <v>35410</v>
      </c>
      <c r="N2525" s="37" t="s">
        <v>354</v>
      </c>
      <c r="O2525" s="37" t="s">
        <v>355</v>
      </c>
      <c r="P2525" s="22" t="s">
        <v>35411</v>
      </c>
      <c r="Q2525" s="22" t="s">
        <v>35412</v>
      </c>
      <c r="R2525" s="38">
        <v>0</v>
      </c>
    </row>
    <row r="2526" spans="1:18" ht="12.75">
      <c r="A2526" s="22" t="s">
        <v>60</v>
      </c>
      <c r="B2526" s="22" t="s">
        <v>15305</v>
      </c>
      <c r="C2526" s="22" t="s">
        <v>68</v>
      </c>
      <c r="D2526" s="22" t="s">
        <v>61</v>
      </c>
      <c r="E2526" s="31">
        <v>43119.464444444442</v>
      </c>
      <c r="F2526" s="22" t="s">
        <v>25620</v>
      </c>
      <c r="G2526" s="22" t="s">
        <v>35413</v>
      </c>
      <c r="H2526" s="22" t="s">
        <v>95</v>
      </c>
      <c r="I2526" s="22" t="s">
        <v>20987</v>
      </c>
      <c r="J2526" s="37" t="s">
        <v>25622</v>
      </c>
      <c r="K2526" s="37" t="s">
        <v>25623</v>
      </c>
      <c r="L2526" s="37" t="s">
        <v>25623</v>
      </c>
      <c r="M2526" s="37" t="s">
        <v>35414</v>
      </c>
      <c r="N2526" s="37" t="s">
        <v>176</v>
      </c>
      <c r="O2526" s="37" t="s">
        <v>177</v>
      </c>
      <c r="P2526" s="22" t="s">
        <v>35415</v>
      </c>
      <c r="Q2526" s="22" t="s">
        <v>35416</v>
      </c>
      <c r="R2526" s="38">
        <v>0</v>
      </c>
    </row>
    <row r="2527" spans="1:18" ht="12.75">
      <c r="A2527" s="22" t="s">
        <v>60</v>
      </c>
      <c r="B2527" s="22" t="s">
        <v>15305</v>
      </c>
      <c r="C2527" s="22" t="s">
        <v>68</v>
      </c>
      <c r="D2527" s="22" t="s">
        <v>61</v>
      </c>
      <c r="E2527" s="31">
        <v>43119.63559027778</v>
      </c>
      <c r="F2527" s="22" t="s">
        <v>25620</v>
      </c>
      <c r="G2527" s="22" t="s">
        <v>35417</v>
      </c>
      <c r="H2527" s="22" t="s">
        <v>95</v>
      </c>
      <c r="I2527" s="22" t="s">
        <v>21659</v>
      </c>
      <c r="J2527" s="37" t="s">
        <v>25622</v>
      </c>
      <c r="K2527" s="37" t="s">
        <v>25623</v>
      </c>
      <c r="L2527" s="37" t="s">
        <v>25623</v>
      </c>
      <c r="M2527" s="37" t="s">
        <v>35418</v>
      </c>
      <c r="N2527" s="37" t="s">
        <v>176</v>
      </c>
      <c r="O2527" s="37" t="s">
        <v>177</v>
      </c>
      <c r="P2527" s="22" t="s">
        <v>35419</v>
      </c>
      <c r="Q2527" s="22" t="s">
        <v>35420</v>
      </c>
      <c r="R2527" s="38">
        <v>0</v>
      </c>
    </row>
    <row r="2528" spans="1:18" ht="12.75">
      <c r="A2528" s="22" t="s">
        <v>60</v>
      </c>
      <c r="B2528" s="22" t="s">
        <v>15305</v>
      </c>
      <c r="C2528" s="22" t="s">
        <v>68</v>
      </c>
      <c r="D2528" s="22" t="s">
        <v>61</v>
      </c>
      <c r="E2528" s="31">
        <v>43119.706643518519</v>
      </c>
      <c r="F2528" s="22" t="s">
        <v>25620</v>
      </c>
      <c r="G2528" s="22" t="s">
        <v>35421</v>
      </c>
      <c r="H2528" s="22" t="s">
        <v>95</v>
      </c>
      <c r="I2528" s="22" t="s">
        <v>18519</v>
      </c>
      <c r="J2528" s="37" t="s">
        <v>25622</v>
      </c>
      <c r="K2528" s="37" t="s">
        <v>25623</v>
      </c>
      <c r="L2528" s="37" t="s">
        <v>25623</v>
      </c>
      <c r="M2528" s="37" t="s">
        <v>35422</v>
      </c>
      <c r="N2528" s="37" t="s">
        <v>349</v>
      </c>
      <c r="O2528" s="37" t="s">
        <v>350</v>
      </c>
      <c r="P2528" s="22" t="s">
        <v>35423</v>
      </c>
      <c r="Q2528" s="22" t="s">
        <v>35424</v>
      </c>
      <c r="R2528" s="38">
        <v>0</v>
      </c>
    </row>
    <row r="2529" spans="1:18" ht="12.75">
      <c r="A2529" s="22" t="s">
        <v>60</v>
      </c>
      <c r="B2529" s="22" t="s">
        <v>15305</v>
      </c>
      <c r="C2529" s="22" t="s">
        <v>68</v>
      </c>
      <c r="D2529" s="22" t="s">
        <v>61</v>
      </c>
      <c r="E2529" s="31">
        <v>43124.676574074074</v>
      </c>
      <c r="F2529" s="22" t="s">
        <v>25620</v>
      </c>
      <c r="G2529" s="22" t="s">
        <v>35425</v>
      </c>
      <c r="H2529" s="22" t="s">
        <v>95</v>
      </c>
      <c r="I2529" s="22" t="s">
        <v>18334</v>
      </c>
      <c r="J2529" s="37" t="s">
        <v>25622</v>
      </c>
      <c r="K2529" s="37" t="s">
        <v>25623</v>
      </c>
      <c r="L2529" s="37" t="s">
        <v>25623</v>
      </c>
      <c r="M2529" s="37" t="s">
        <v>35426</v>
      </c>
      <c r="N2529" s="37" t="s">
        <v>2021</v>
      </c>
      <c r="O2529" s="37" t="s">
        <v>2022</v>
      </c>
      <c r="P2529" s="22" t="s">
        <v>35427</v>
      </c>
      <c r="Q2529" s="22" t="s">
        <v>35428</v>
      </c>
      <c r="R2529" s="38">
        <v>0</v>
      </c>
    </row>
    <row r="2530" spans="1:18" ht="12.75">
      <c r="A2530" s="22" t="s">
        <v>60</v>
      </c>
      <c r="B2530" s="22" t="s">
        <v>15305</v>
      </c>
      <c r="C2530" s="22" t="s">
        <v>68</v>
      </c>
      <c r="D2530" s="22" t="s">
        <v>61</v>
      </c>
      <c r="E2530" s="31">
        <v>43129.622824074075</v>
      </c>
      <c r="F2530" s="22" t="s">
        <v>25620</v>
      </c>
      <c r="G2530" s="22" t="s">
        <v>35429</v>
      </c>
      <c r="H2530" s="22" t="s">
        <v>95</v>
      </c>
      <c r="I2530" s="22" t="s">
        <v>16167</v>
      </c>
      <c r="J2530" s="37" t="s">
        <v>25622</v>
      </c>
      <c r="K2530" s="37" t="s">
        <v>25623</v>
      </c>
      <c r="L2530" s="37" t="s">
        <v>25623</v>
      </c>
      <c r="M2530" s="37" t="s">
        <v>35430</v>
      </c>
      <c r="N2530" s="37" t="s">
        <v>601</v>
      </c>
      <c r="O2530" s="37" t="s">
        <v>602</v>
      </c>
      <c r="P2530" s="22" t="s">
        <v>35431</v>
      </c>
      <c r="Q2530" s="22" t="s">
        <v>35432</v>
      </c>
      <c r="R2530" s="38">
        <v>0</v>
      </c>
    </row>
    <row r="2531" spans="1:18" ht="12.75">
      <c r="A2531" s="22" t="s">
        <v>60</v>
      </c>
      <c r="B2531" s="22" t="s">
        <v>15305</v>
      </c>
      <c r="C2531" s="22" t="s">
        <v>68</v>
      </c>
      <c r="D2531" s="22" t="s">
        <v>61</v>
      </c>
      <c r="E2531" s="31">
        <v>43129.662847222222</v>
      </c>
      <c r="F2531" s="22" t="s">
        <v>25620</v>
      </c>
      <c r="G2531" s="22" t="s">
        <v>35433</v>
      </c>
      <c r="H2531" s="22" t="s">
        <v>95</v>
      </c>
      <c r="I2531" s="22" t="s">
        <v>15902</v>
      </c>
      <c r="J2531" s="37" t="s">
        <v>25622</v>
      </c>
      <c r="K2531" s="37" t="s">
        <v>25623</v>
      </c>
      <c r="L2531" s="37" t="s">
        <v>25623</v>
      </c>
      <c r="M2531" s="37" t="s">
        <v>35434</v>
      </c>
      <c r="N2531" s="37" t="s">
        <v>367</v>
      </c>
      <c r="O2531" s="37" t="s">
        <v>368</v>
      </c>
      <c r="P2531" s="22" t="s">
        <v>35435</v>
      </c>
      <c r="Q2531" s="22" t="s">
        <v>35436</v>
      </c>
      <c r="R2531" s="38">
        <v>0</v>
      </c>
    </row>
    <row r="2532" spans="1:18" ht="12.75">
      <c r="A2532" s="22" t="s">
        <v>60</v>
      </c>
      <c r="B2532" s="22" t="s">
        <v>15305</v>
      </c>
      <c r="C2532" s="22" t="s">
        <v>68</v>
      </c>
      <c r="D2532" s="22" t="s">
        <v>61</v>
      </c>
      <c r="E2532" s="31">
        <v>43131.54451388889</v>
      </c>
      <c r="F2532" s="22" t="s">
        <v>25620</v>
      </c>
      <c r="G2532" s="22" t="s">
        <v>35437</v>
      </c>
      <c r="H2532" s="22" t="s">
        <v>95</v>
      </c>
      <c r="I2532" s="22" t="s">
        <v>35438</v>
      </c>
      <c r="J2532" s="37" t="s">
        <v>25622</v>
      </c>
      <c r="K2532" s="37" t="s">
        <v>25623</v>
      </c>
      <c r="L2532" s="37" t="s">
        <v>25623</v>
      </c>
      <c r="M2532" s="37" t="s">
        <v>35439</v>
      </c>
      <c r="N2532" s="37" t="s">
        <v>105</v>
      </c>
      <c r="O2532" s="37" t="s">
        <v>106</v>
      </c>
      <c r="P2532" s="22" t="s">
        <v>35440</v>
      </c>
      <c r="Q2532" s="22" t="s">
        <v>35441</v>
      </c>
      <c r="R2532" s="38">
        <v>0</v>
      </c>
    </row>
    <row r="2533" spans="1:18" ht="12.75">
      <c r="A2533" s="22" t="s">
        <v>60</v>
      </c>
      <c r="B2533" s="22" t="s">
        <v>15305</v>
      </c>
      <c r="C2533" s="22" t="s">
        <v>68</v>
      </c>
      <c r="D2533" s="22" t="s">
        <v>61</v>
      </c>
      <c r="E2533" s="31">
        <v>43131.548009259255</v>
      </c>
      <c r="F2533" s="22" t="s">
        <v>25620</v>
      </c>
      <c r="G2533" s="22" t="s">
        <v>35442</v>
      </c>
      <c r="H2533" s="22" t="s">
        <v>95</v>
      </c>
      <c r="I2533" s="22" t="s">
        <v>18498</v>
      </c>
      <c r="J2533" s="37" t="s">
        <v>25622</v>
      </c>
      <c r="K2533" s="37" t="s">
        <v>25623</v>
      </c>
      <c r="L2533" s="37" t="s">
        <v>25623</v>
      </c>
      <c r="M2533" s="37" t="s">
        <v>35443</v>
      </c>
      <c r="N2533" s="37" t="s">
        <v>105</v>
      </c>
      <c r="O2533" s="37" t="s">
        <v>106</v>
      </c>
      <c r="P2533" s="22" t="s">
        <v>35440</v>
      </c>
      <c r="Q2533" s="22" t="s">
        <v>35441</v>
      </c>
      <c r="R2533" s="38">
        <v>0</v>
      </c>
    </row>
    <row r="2534" spans="1:18" ht="12.75">
      <c r="A2534" s="22" t="s">
        <v>60</v>
      </c>
      <c r="B2534" s="22" t="s">
        <v>15305</v>
      </c>
      <c r="C2534" s="22" t="s">
        <v>68</v>
      </c>
      <c r="D2534" s="22" t="s">
        <v>61</v>
      </c>
      <c r="E2534" s="31">
        <v>43131.660798611112</v>
      </c>
      <c r="F2534" s="22" t="s">
        <v>25620</v>
      </c>
      <c r="G2534" s="22" t="s">
        <v>35444</v>
      </c>
      <c r="H2534" s="22" t="s">
        <v>95</v>
      </c>
      <c r="I2534" s="22" t="s">
        <v>35445</v>
      </c>
      <c r="J2534" s="37" t="s">
        <v>25622</v>
      </c>
      <c r="K2534" s="37" t="s">
        <v>25623</v>
      </c>
      <c r="L2534" s="37" t="s">
        <v>25623</v>
      </c>
      <c r="M2534" s="37" t="s">
        <v>35446</v>
      </c>
      <c r="N2534" s="37" t="s">
        <v>35447</v>
      </c>
      <c r="O2534" s="37" t="s">
        <v>35448</v>
      </c>
      <c r="P2534" s="22" t="s">
        <v>35449</v>
      </c>
      <c r="Q2534" s="22" t="s">
        <v>35449</v>
      </c>
      <c r="R2534" s="38">
        <v>0</v>
      </c>
    </row>
    <row r="2535" spans="1:18" ht="12.75">
      <c r="A2535" s="22" t="s">
        <v>60</v>
      </c>
      <c r="B2535" s="22" t="s">
        <v>15305</v>
      </c>
      <c r="C2535" s="22" t="s">
        <v>68</v>
      </c>
      <c r="D2535" s="22" t="s">
        <v>61</v>
      </c>
      <c r="E2535" s="31">
        <v>43131.662314814814</v>
      </c>
      <c r="F2535" s="22" t="s">
        <v>25620</v>
      </c>
      <c r="G2535" s="22" t="s">
        <v>35450</v>
      </c>
      <c r="H2535" s="22" t="s">
        <v>95</v>
      </c>
      <c r="I2535" s="22" t="s">
        <v>35451</v>
      </c>
      <c r="J2535" s="37" t="s">
        <v>25622</v>
      </c>
      <c r="K2535" s="37" t="s">
        <v>25623</v>
      </c>
      <c r="L2535" s="37" t="s">
        <v>25623</v>
      </c>
      <c r="M2535" s="37" t="s">
        <v>35452</v>
      </c>
      <c r="N2535" s="37" t="s">
        <v>8278</v>
      </c>
      <c r="O2535" s="37" t="s">
        <v>8279</v>
      </c>
      <c r="P2535" s="22" t="s">
        <v>35449</v>
      </c>
      <c r="Q2535" s="22" t="s">
        <v>35449</v>
      </c>
      <c r="R2535" s="38">
        <v>0</v>
      </c>
    </row>
    <row r="2536" spans="1:18" ht="12.75">
      <c r="A2536" s="22" t="s">
        <v>60</v>
      </c>
      <c r="B2536" s="22" t="s">
        <v>15305</v>
      </c>
      <c r="C2536" s="22" t="s">
        <v>68</v>
      </c>
      <c r="D2536" s="22" t="s">
        <v>61</v>
      </c>
      <c r="E2536" s="31">
        <v>43131.662916666668</v>
      </c>
      <c r="F2536" s="22" t="s">
        <v>25620</v>
      </c>
      <c r="G2536" s="22" t="s">
        <v>35453</v>
      </c>
      <c r="H2536" s="22" t="s">
        <v>95</v>
      </c>
      <c r="I2536" s="22" t="s">
        <v>16117</v>
      </c>
      <c r="J2536" s="37" t="s">
        <v>25622</v>
      </c>
      <c r="K2536" s="37" t="s">
        <v>25623</v>
      </c>
      <c r="L2536" s="37" t="s">
        <v>25623</v>
      </c>
      <c r="M2536" s="37" t="s">
        <v>35454</v>
      </c>
      <c r="N2536" s="37" t="s">
        <v>3485</v>
      </c>
      <c r="O2536" s="37" t="s">
        <v>3486</v>
      </c>
      <c r="P2536" s="22" t="s">
        <v>35449</v>
      </c>
      <c r="Q2536" s="22" t="s">
        <v>35449</v>
      </c>
      <c r="R2536" s="38">
        <v>0</v>
      </c>
    </row>
    <row r="2537" spans="1:18" ht="12.75">
      <c r="A2537" s="22" t="s">
        <v>60</v>
      </c>
      <c r="B2537" s="22" t="s">
        <v>8418</v>
      </c>
      <c r="C2537" s="22" t="s">
        <v>63</v>
      </c>
      <c r="D2537" s="22" t="s">
        <v>61</v>
      </c>
      <c r="E2537" s="31">
        <v>43124.711701388886</v>
      </c>
      <c r="F2537" s="22" t="s">
        <v>25620</v>
      </c>
      <c r="G2537" s="22" t="s">
        <v>35455</v>
      </c>
      <c r="H2537" s="22" t="s">
        <v>95</v>
      </c>
      <c r="I2537" s="22" t="s">
        <v>8420</v>
      </c>
      <c r="J2537" s="37" t="s">
        <v>25622</v>
      </c>
      <c r="K2537" s="37" t="s">
        <v>25623</v>
      </c>
      <c r="L2537" s="37" t="s">
        <v>25623</v>
      </c>
      <c r="M2537" s="37" t="s">
        <v>35456</v>
      </c>
      <c r="N2537" s="37" t="s">
        <v>8421</v>
      </c>
      <c r="O2537" s="37" t="s">
        <v>8422</v>
      </c>
      <c r="P2537" s="22" t="s">
        <v>35457</v>
      </c>
      <c r="Q2537" s="22" t="s">
        <v>35458</v>
      </c>
      <c r="R2537" s="38">
        <v>0</v>
      </c>
    </row>
    <row r="2538" spans="1:18" ht="12.75">
      <c r="A2538" s="22" t="s">
        <v>60</v>
      </c>
      <c r="B2538" s="22" t="s">
        <v>15872</v>
      </c>
      <c r="C2538" s="22" t="s">
        <v>68</v>
      </c>
      <c r="D2538" s="22" t="s">
        <v>61</v>
      </c>
      <c r="E2538" s="31">
        <v>43108.459664351853</v>
      </c>
      <c r="F2538" s="22" t="s">
        <v>25620</v>
      </c>
      <c r="G2538" s="22" t="s">
        <v>35459</v>
      </c>
      <c r="H2538" s="22" t="s">
        <v>95</v>
      </c>
      <c r="I2538" s="22" t="s">
        <v>35460</v>
      </c>
      <c r="J2538" s="37" t="s">
        <v>25622</v>
      </c>
      <c r="K2538" s="37" t="s">
        <v>25623</v>
      </c>
      <c r="L2538" s="37" t="s">
        <v>25623</v>
      </c>
      <c r="M2538" s="37" t="s">
        <v>35461</v>
      </c>
      <c r="N2538" s="37" t="s">
        <v>105</v>
      </c>
      <c r="O2538" s="37" t="s">
        <v>106</v>
      </c>
      <c r="P2538" s="22" t="s">
        <v>35462</v>
      </c>
      <c r="Q2538" s="22" t="s">
        <v>35463</v>
      </c>
      <c r="R2538" s="38">
        <v>0</v>
      </c>
    </row>
    <row r="2539" spans="1:18" ht="12.75">
      <c r="A2539" s="22" t="s">
        <v>60</v>
      </c>
      <c r="B2539" s="22" t="s">
        <v>15872</v>
      </c>
      <c r="C2539" s="22" t="s">
        <v>68</v>
      </c>
      <c r="D2539" s="22" t="s">
        <v>61</v>
      </c>
      <c r="E2539" s="31">
        <v>43108.512152777774</v>
      </c>
      <c r="F2539" s="22" t="s">
        <v>25620</v>
      </c>
      <c r="G2539" s="22" t="s">
        <v>35464</v>
      </c>
      <c r="H2539" s="22" t="s">
        <v>95</v>
      </c>
      <c r="I2539" s="22" t="s">
        <v>19050</v>
      </c>
      <c r="J2539" s="37" t="s">
        <v>25622</v>
      </c>
      <c r="K2539" s="37" t="s">
        <v>25623</v>
      </c>
      <c r="L2539" s="37" t="s">
        <v>25623</v>
      </c>
      <c r="M2539" s="37" t="s">
        <v>35465</v>
      </c>
      <c r="N2539" s="37" t="s">
        <v>472</v>
      </c>
      <c r="O2539" s="37" t="s">
        <v>473</v>
      </c>
      <c r="P2539" s="22" t="s">
        <v>35466</v>
      </c>
      <c r="Q2539" s="22" t="s">
        <v>35467</v>
      </c>
      <c r="R2539" s="38">
        <v>0</v>
      </c>
    </row>
    <row r="2540" spans="1:18" ht="12.75">
      <c r="A2540" s="22" t="s">
        <v>60</v>
      </c>
      <c r="B2540" s="22" t="s">
        <v>15872</v>
      </c>
      <c r="C2540" s="22" t="s">
        <v>68</v>
      </c>
      <c r="D2540" s="22" t="s">
        <v>61</v>
      </c>
      <c r="E2540" s="31">
        <v>43109.356944444444</v>
      </c>
      <c r="F2540" s="22" t="s">
        <v>25620</v>
      </c>
      <c r="G2540" s="22" t="s">
        <v>35468</v>
      </c>
      <c r="H2540" s="22" t="s">
        <v>95</v>
      </c>
      <c r="I2540" s="22" t="s">
        <v>35469</v>
      </c>
      <c r="J2540" s="37" t="s">
        <v>25622</v>
      </c>
      <c r="K2540" s="37" t="s">
        <v>25623</v>
      </c>
      <c r="L2540" s="37" t="s">
        <v>25623</v>
      </c>
      <c r="M2540" s="37" t="s">
        <v>35470</v>
      </c>
      <c r="N2540" s="37" t="s">
        <v>209</v>
      </c>
      <c r="O2540" s="37" t="s">
        <v>210</v>
      </c>
      <c r="P2540" s="22" t="s">
        <v>35471</v>
      </c>
      <c r="Q2540" s="22" t="s">
        <v>35472</v>
      </c>
      <c r="R2540" s="38">
        <v>0</v>
      </c>
    </row>
    <row r="2541" spans="1:18" ht="12.75">
      <c r="A2541" s="22" t="s">
        <v>60</v>
      </c>
      <c r="B2541" s="22" t="s">
        <v>15260</v>
      </c>
      <c r="C2541" s="22" t="s">
        <v>68</v>
      </c>
      <c r="D2541" s="22" t="s">
        <v>61</v>
      </c>
      <c r="E2541" s="31">
        <v>43102.471053240741</v>
      </c>
      <c r="F2541" s="22" t="s">
        <v>25620</v>
      </c>
      <c r="G2541" s="22" t="s">
        <v>35473</v>
      </c>
      <c r="H2541" s="22" t="s">
        <v>95</v>
      </c>
      <c r="I2541" s="22" t="s">
        <v>15658</v>
      </c>
      <c r="J2541" s="37" t="s">
        <v>25622</v>
      </c>
      <c r="K2541" s="37" t="s">
        <v>25623</v>
      </c>
      <c r="L2541" s="37" t="s">
        <v>25623</v>
      </c>
      <c r="M2541" s="37" t="s">
        <v>35474</v>
      </c>
      <c r="N2541" s="37" t="s">
        <v>8860</v>
      </c>
      <c r="O2541" s="37" t="s">
        <v>8861</v>
      </c>
      <c r="P2541" s="22" t="s">
        <v>35475</v>
      </c>
      <c r="Q2541" s="22" t="s">
        <v>35476</v>
      </c>
      <c r="R2541" s="38">
        <v>0</v>
      </c>
    </row>
    <row r="2542" spans="1:18" ht="12.75">
      <c r="A2542" s="22" t="s">
        <v>60</v>
      </c>
      <c r="B2542" s="22" t="s">
        <v>15260</v>
      </c>
      <c r="C2542" s="22" t="s">
        <v>68</v>
      </c>
      <c r="D2542" s="22" t="s">
        <v>61</v>
      </c>
      <c r="E2542" s="31">
        <v>43104.693761574075</v>
      </c>
      <c r="F2542" s="22" t="s">
        <v>25620</v>
      </c>
      <c r="G2542" s="22" t="s">
        <v>35477</v>
      </c>
      <c r="H2542" s="22" t="s">
        <v>95</v>
      </c>
      <c r="I2542" s="22" t="s">
        <v>18610</v>
      </c>
      <c r="J2542" s="37" t="s">
        <v>25622</v>
      </c>
      <c r="K2542" s="37" t="s">
        <v>25623</v>
      </c>
      <c r="L2542" s="37" t="s">
        <v>25623</v>
      </c>
      <c r="M2542" s="37" t="s">
        <v>35478</v>
      </c>
      <c r="N2542" s="37" t="s">
        <v>532</v>
      </c>
      <c r="O2542" s="37" t="s">
        <v>533</v>
      </c>
      <c r="P2542" s="22" t="s">
        <v>35479</v>
      </c>
      <c r="Q2542" s="22" t="s">
        <v>35480</v>
      </c>
      <c r="R2542" s="38">
        <v>0</v>
      </c>
    </row>
    <row r="2543" spans="1:18" ht="12.75">
      <c r="A2543" s="22" t="s">
        <v>60</v>
      </c>
      <c r="B2543" s="22" t="s">
        <v>15260</v>
      </c>
      <c r="C2543" s="22" t="s">
        <v>68</v>
      </c>
      <c r="D2543" s="22" t="s">
        <v>61</v>
      </c>
      <c r="E2543" s="31">
        <v>43112.619259259256</v>
      </c>
      <c r="F2543" s="22" t="s">
        <v>25620</v>
      </c>
      <c r="G2543" s="22" t="s">
        <v>35481</v>
      </c>
      <c r="H2543" s="22" t="s">
        <v>95</v>
      </c>
      <c r="I2543" s="22" t="s">
        <v>20839</v>
      </c>
      <c r="J2543" s="37" t="s">
        <v>25622</v>
      </c>
      <c r="K2543" s="37" t="s">
        <v>25623</v>
      </c>
      <c r="L2543" s="37" t="s">
        <v>25623</v>
      </c>
      <c r="M2543" s="37" t="s">
        <v>35482</v>
      </c>
      <c r="N2543" s="37" t="s">
        <v>3572</v>
      </c>
      <c r="O2543" s="37" t="s">
        <v>3573</v>
      </c>
      <c r="P2543" s="22" t="s">
        <v>35483</v>
      </c>
      <c r="Q2543" s="22" t="s">
        <v>35484</v>
      </c>
      <c r="R2543" s="38">
        <v>0</v>
      </c>
    </row>
    <row r="2544" spans="1:18" ht="12.75">
      <c r="A2544" s="22" t="s">
        <v>60</v>
      </c>
      <c r="B2544" s="22" t="s">
        <v>15260</v>
      </c>
      <c r="C2544" s="22" t="s">
        <v>68</v>
      </c>
      <c r="D2544" s="22" t="s">
        <v>61</v>
      </c>
      <c r="E2544" s="31">
        <v>43118.473564814813</v>
      </c>
      <c r="F2544" s="22" t="s">
        <v>25620</v>
      </c>
      <c r="G2544" s="22" t="s">
        <v>35485</v>
      </c>
      <c r="H2544" s="22" t="s">
        <v>95</v>
      </c>
      <c r="I2544" s="22" t="s">
        <v>17282</v>
      </c>
      <c r="J2544" s="37" t="s">
        <v>25622</v>
      </c>
      <c r="K2544" s="37" t="s">
        <v>25623</v>
      </c>
      <c r="L2544" s="37" t="s">
        <v>25623</v>
      </c>
      <c r="M2544" s="37" t="s">
        <v>35486</v>
      </c>
      <c r="N2544" s="37" t="s">
        <v>176</v>
      </c>
      <c r="O2544" s="37" t="s">
        <v>177</v>
      </c>
      <c r="P2544" s="22" t="s">
        <v>35487</v>
      </c>
      <c r="Q2544" s="22" t="s">
        <v>35488</v>
      </c>
      <c r="R2544" s="38">
        <v>0</v>
      </c>
    </row>
    <row r="2545" spans="1:18" ht="12.75">
      <c r="A2545" s="22" t="s">
        <v>60</v>
      </c>
      <c r="B2545" s="22" t="s">
        <v>15260</v>
      </c>
      <c r="C2545" s="22" t="s">
        <v>68</v>
      </c>
      <c r="D2545" s="22" t="s">
        <v>61</v>
      </c>
      <c r="E2545" s="31">
        <v>43119.658888888887</v>
      </c>
      <c r="F2545" s="22" t="s">
        <v>25620</v>
      </c>
      <c r="G2545" s="22" t="s">
        <v>35489</v>
      </c>
      <c r="H2545" s="22" t="s">
        <v>95</v>
      </c>
      <c r="I2545" s="22" t="s">
        <v>19530</v>
      </c>
      <c r="J2545" s="37" t="s">
        <v>25622</v>
      </c>
      <c r="K2545" s="37" t="s">
        <v>25623</v>
      </c>
      <c r="L2545" s="37" t="s">
        <v>25623</v>
      </c>
      <c r="M2545" s="37" t="s">
        <v>35490</v>
      </c>
      <c r="N2545" s="37" t="s">
        <v>660</v>
      </c>
      <c r="O2545" s="37" t="s">
        <v>661</v>
      </c>
      <c r="P2545" s="22" t="s">
        <v>35491</v>
      </c>
      <c r="Q2545" s="22" t="s">
        <v>35492</v>
      </c>
      <c r="R2545" s="38">
        <v>0</v>
      </c>
    </row>
    <row r="2546" spans="1:18" ht="12.75">
      <c r="A2546" s="22" t="s">
        <v>60</v>
      </c>
      <c r="B2546" s="22" t="s">
        <v>15260</v>
      </c>
      <c r="C2546" s="22" t="s">
        <v>68</v>
      </c>
      <c r="D2546" s="22" t="s">
        <v>61</v>
      </c>
      <c r="E2546" s="31">
        <v>43123.616111111107</v>
      </c>
      <c r="F2546" s="22" t="s">
        <v>25620</v>
      </c>
      <c r="G2546" s="22" t="s">
        <v>35493</v>
      </c>
      <c r="H2546" s="22" t="s">
        <v>95</v>
      </c>
      <c r="I2546" s="22" t="s">
        <v>21546</v>
      </c>
      <c r="J2546" s="37" t="s">
        <v>25622</v>
      </c>
      <c r="K2546" s="37" t="s">
        <v>25623</v>
      </c>
      <c r="L2546" s="37" t="s">
        <v>25623</v>
      </c>
      <c r="M2546" s="37" t="s">
        <v>35494</v>
      </c>
      <c r="N2546" s="37" t="s">
        <v>1673</v>
      </c>
      <c r="O2546" s="37" t="s">
        <v>1674</v>
      </c>
      <c r="P2546" s="22" t="s">
        <v>35495</v>
      </c>
      <c r="Q2546" s="22" t="s">
        <v>35496</v>
      </c>
      <c r="R2546" s="38">
        <v>0</v>
      </c>
    </row>
    <row r="2547" spans="1:18" ht="12.75">
      <c r="A2547" s="22" t="s">
        <v>60</v>
      </c>
      <c r="B2547" s="22" t="s">
        <v>15260</v>
      </c>
      <c r="C2547" s="22" t="s">
        <v>68</v>
      </c>
      <c r="D2547" s="22" t="s">
        <v>61</v>
      </c>
      <c r="E2547" s="31">
        <v>43125.408321759256</v>
      </c>
      <c r="F2547" s="22" t="s">
        <v>25620</v>
      </c>
      <c r="G2547" s="22" t="s">
        <v>35497</v>
      </c>
      <c r="H2547" s="22" t="s">
        <v>95</v>
      </c>
      <c r="I2547" s="22" t="s">
        <v>17690</v>
      </c>
      <c r="J2547" s="37" t="s">
        <v>25622</v>
      </c>
      <c r="K2547" s="37" t="s">
        <v>25623</v>
      </c>
      <c r="L2547" s="37" t="s">
        <v>25623</v>
      </c>
      <c r="M2547" s="37" t="s">
        <v>35498</v>
      </c>
      <c r="N2547" s="37" t="s">
        <v>176</v>
      </c>
      <c r="O2547" s="37" t="s">
        <v>177</v>
      </c>
      <c r="P2547" s="22" t="s">
        <v>35499</v>
      </c>
      <c r="Q2547" s="22" t="s">
        <v>35500</v>
      </c>
      <c r="R2547" s="38">
        <v>0</v>
      </c>
    </row>
    <row r="2548" spans="1:18" ht="12.75">
      <c r="A2548" s="22" t="s">
        <v>60</v>
      </c>
      <c r="B2548" s="22" t="s">
        <v>14922</v>
      </c>
      <c r="C2548" s="22" t="s">
        <v>67</v>
      </c>
      <c r="D2548" s="22" t="s">
        <v>61</v>
      </c>
      <c r="E2548" s="31">
        <v>43116.437627314815</v>
      </c>
      <c r="F2548" s="22" t="s">
        <v>25620</v>
      </c>
      <c r="G2548" s="22" t="s">
        <v>35501</v>
      </c>
      <c r="H2548" s="22" t="s">
        <v>95</v>
      </c>
      <c r="I2548" s="22" t="s">
        <v>15098</v>
      </c>
      <c r="J2548" s="37" t="s">
        <v>25622</v>
      </c>
      <c r="K2548" s="37" t="s">
        <v>25623</v>
      </c>
      <c r="L2548" s="37" t="s">
        <v>25623</v>
      </c>
      <c r="M2548" s="37" t="s">
        <v>35502</v>
      </c>
      <c r="N2548" s="37" t="s">
        <v>691</v>
      </c>
      <c r="O2548" s="37" t="s">
        <v>692</v>
      </c>
      <c r="P2548" s="22" t="s">
        <v>35503</v>
      </c>
      <c r="Q2548" s="22" t="s">
        <v>35504</v>
      </c>
      <c r="R2548" s="38">
        <v>0</v>
      </c>
    </row>
    <row r="2549" spans="1:18" ht="12.75">
      <c r="A2549" s="22" t="s">
        <v>60</v>
      </c>
      <c r="B2549" s="22" t="s">
        <v>14922</v>
      </c>
      <c r="C2549" s="22" t="s">
        <v>67</v>
      </c>
      <c r="D2549" s="22" t="s">
        <v>61</v>
      </c>
      <c r="E2549" s="31">
        <v>43117.36168981481</v>
      </c>
      <c r="F2549" s="22" t="s">
        <v>25620</v>
      </c>
      <c r="G2549" s="22" t="s">
        <v>35505</v>
      </c>
      <c r="H2549" s="22" t="s">
        <v>95</v>
      </c>
      <c r="I2549" s="22" t="s">
        <v>14924</v>
      </c>
      <c r="J2549" s="37" t="s">
        <v>25622</v>
      </c>
      <c r="K2549" s="37" t="s">
        <v>25623</v>
      </c>
      <c r="L2549" s="37" t="s">
        <v>25623</v>
      </c>
      <c r="M2549" s="37" t="s">
        <v>35506</v>
      </c>
      <c r="N2549" s="37" t="s">
        <v>8667</v>
      </c>
      <c r="O2549" s="37" t="s">
        <v>8668</v>
      </c>
      <c r="P2549" s="22" t="s">
        <v>35507</v>
      </c>
      <c r="Q2549" s="22" t="s">
        <v>35508</v>
      </c>
      <c r="R2549" s="38">
        <v>0</v>
      </c>
    </row>
    <row r="2550" spans="1:18" ht="12.75">
      <c r="A2550" s="22" t="s">
        <v>60</v>
      </c>
      <c r="B2550" s="22" t="s">
        <v>14922</v>
      </c>
      <c r="C2550" s="22" t="s">
        <v>67</v>
      </c>
      <c r="D2550" s="22" t="s">
        <v>61</v>
      </c>
      <c r="E2550" s="31">
        <v>43117.396863425922</v>
      </c>
      <c r="F2550" s="22" t="s">
        <v>25620</v>
      </c>
      <c r="G2550" s="22" t="s">
        <v>35509</v>
      </c>
      <c r="H2550" s="22" t="s">
        <v>95</v>
      </c>
      <c r="I2550" s="22" t="s">
        <v>15002</v>
      </c>
      <c r="J2550" s="37" t="s">
        <v>25622</v>
      </c>
      <c r="K2550" s="37" t="s">
        <v>25623</v>
      </c>
      <c r="L2550" s="37" t="s">
        <v>25623</v>
      </c>
      <c r="M2550" s="37" t="s">
        <v>35510</v>
      </c>
      <c r="N2550" s="37" t="s">
        <v>105</v>
      </c>
      <c r="O2550" s="37" t="s">
        <v>106</v>
      </c>
      <c r="P2550" s="22" t="s">
        <v>35511</v>
      </c>
      <c r="Q2550" s="22" t="s">
        <v>35512</v>
      </c>
      <c r="R2550" s="38">
        <v>0</v>
      </c>
    </row>
    <row r="2551" spans="1:18" ht="12.75">
      <c r="A2551" s="22" t="s">
        <v>60</v>
      </c>
      <c r="B2551" s="22" t="s">
        <v>22473</v>
      </c>
      <c r="C2551" s="22" t="s">
        <v>69</v>
      </c>
      <c r="D2551" s="22" t="s">
        <v>61</v>
      </c>
      <c r="E2551" s="31">
        <v>43102.788541666661</v>
      </c>
      <c r="F2551" s="22" t="s">
        <v>25620</v>
      </c>
      <c r="G2551" s="22" t="s">
        <v>35513</v>
      </c>
      <c r="H2551" s="22" t="s">
        <v>95</v>
      </c>
      <c r="I2551" s="22" t="s">
        <v>22666</v>
      </c>
      <c r="J2551" s="37" t="s">
        <v>25622</v>
      </c>
      <c r="K2551" s="37" t="s">
        <v>25623</v>
      </c>
      <c r="L2551" s="37" t="s">
        <v>25623</v>
      </c>
      <c r="M2551" s="37" t="s">
        <v>35514</v>
      </c>
      <c r="N2551" s="37" t="s">
        <v>455</v>
      </c>
      <c r="O2551" s="37" t="s">
        <v>456</v>
      </c>
      <c r="P2551" s="22" t="s">
        <v>35515</v>
      </c>
      <c r="Q2551" s="22" t="s">
        <v>35516</v>
      </c>
      <c r="R2551" s="38">
        <v>0</v>
      </c>
    </row>
    <row r="2552" spans="1:18" ht="12.75">
      <c r="A2552" s="22" t="s">
        <v>60</v>
      </c>
      <c r="B2552" s="22" t="s">
        <v>22473</v>
      </c>
      <c r="C2552" s="22" t="s">
        <v>69</v>
      </c>
      <c r="D2552" s="22" t="s">
        <v>61</v>
      </c>
      <c r="E2552" s="31">
        <v>43104.724745370368</v>
      </c>
      <c r="F2552" s="22" t="s">
        <v>25620</v>
      </c>
      <c r="G2552" s="22" t="s">
        <v>35517</v>
      </c>
      <c r="H2552" s="22" t="s">
        <v>95</v>
      </c>
      <c r="I2552" s="22" t="s">
        <v>24641</v>
      </c>
      <c r="J2552" s="37" t="s">
        <v>25622</v>
      </c>
      <c r="K2552" s="37" t="s">
        <v>25623</v>
      </c>
      <c r="L2552" s="37" t="s">
        <v>25623</v>
      </c>
      <c r="M2552" s="37" t="s">
        <v>35518</v>
      </c>
      <c r="N2552" s="37" t="s">
        <v>691</v>
      </c>
      <c r="O2552" s="37" t="s">
        <v>692</v>
      </c>
      <c r="P2552" s="22" t="s">
        <v>35519</v>
      </c>
      <c r="Q2552" s="22" t="s">
        <v>35520</v>
      </c>
      <c r="R2552" s="38">
        <v>0</v>
      </c>
    </row>
    <row r="2553" spans="1:18" ht="12.75">
      <c r="A2553" s="22" t="s">
        <v>60</v>
      </c>
      <c r="B2553" s="22" t="s">
        <v>22473</v>
      </c>
      <c r="C2553" s="22" t="s">
        <v>69</v>
      </c>
      <c r="D2553" s="22" t="s">
        <v>61</v>
      </c>
      <c r="E2553" s="31">
        <v>43105.578657407408</v>
      </c>
      <c r="F2553" s="22" t="s">
        <v>25620</v>
      </c>
      <c r="G2553" s="22" t="s">
        <v>35521</v>
      </c>
      <c r="H2553" s="22" t="s">
        <v>95</v>
      </c>
      <c r="I2553" s="22" t="s">
        <v>22961</v>
      </c>
      <c r="J2553" s="37" t="s">
        <v>25622</v>
      </c>
      <c r="K2553" s="37" t="s">
        <v>25623</v>
      </c>
      <c r="L2553" s="37" t="s">
        <v>25623</v>
      </c>
      <c r="M2553" s="37" t="s">
        <v>35522</v>
      </c>
      <c r="N2553" s="37" t="s">
        <v>9667</v>
      </c>
      <c r="O2553" s="37" t="s">
        <v>9668</v>
      </c>
      <c r="P2553" s="22" t="s">
        <v>35523</v>
      </c>
      <c r="Q2553" s="22" t="s">
        <v>35524</v>
      </c>
      <c r="R2553" s="38">
        <v>0</v>
      </c>
    </row>
    <row r="2554" spans="1:18" ht="12.75">
      <c r="A2554" s="22" t="s">
        <v>60</v>
      </c>
      <c r="B2554" s="22" t="s">
        <v>22473</v>
      </c>
      <c r="C2554" s="22" t="s">
        <v>69</v>
      </c>
      <c r="D2554" s="22" t="s">
        <v>61</v>
      </c>
      <c r="E2554" s="31">
        <v>43108.605439814812</v>
      </c>
      <c r="F2554" s="22" t="s">
        <v>25620</v>
      </c>
      <c r="G2554" s="22" t="s">
        <v>35525</v>
      </c>
      <c r="H2554" s="22" t="s">
        <v>95</v>
      </c>
      <c r="I2554" s="22" t="s">
        <v>23931</v>
      </c>
      <c r="J2554" s="37" t="s">
        <v>25622</v>
      </c>
      <c r="K2554" s="37" t="s">
        <v>25623</v>
      </c>
      <c r="L2554" s="37" t="s">
        <v>25623</v>
      </c>
      <c r="M2554" s="37" t="s">
        <v>35526</v>
      </c>
      <c r="N2554" s="37" t="s">
        <v>1418</v>
      </c>
      <c r="O2554" s="37" t="s">
        <v>1419</v>
      </c>
      <c r="P2554" s="22" t="s">
        <v>35527</v>
      </c>
      <c r="Q2554" s="22" t="s">
        <v>35528</v>
      </c>
      <c r="R2554" s="38">
        <v>0</v>
      </c>
    </row>
    <row r="2555" spans="1:18" ht="12.75">
      <c r="A2555" s="22" t="s">
        <v>60</v>
      </c>
      <c r="B2555" s="22" t="s">
        <v>22473</v>
      </c>
      <c r="C2555" s="22" t="s">
        <v>69</v>
      </c>
      <c r="D2555" s="22" t="s">
        <v>61</v>
      </c>
      <c r="E2555" s="31">
        <v>43108.819733796292</v>
      </c>
      <c r="F2555" s="22" t="s">
        <v>25620</v>
      </c>
      <c r="G2555" s="22" t="s">
        <v>35529</v>
      </c>
      <c r="H2555" s="22" t="s">
        <v>95</v>
      </c>
      <c r="I2555" s="22" t="s">
        <v>24354</v>
      </c>
      <c r="J2555" s="37" t="s">
        <v>25622</v>
      </c>
      <c r="K2555" s="37" t="s">
        <v>25623</v>
      </c>
      <c r="L2555" s="37" t="s">
        <v>25623</v>
      </c>
      <c r="M2555" s="37" t="s">
        <v>35530</v>
      </c>
      <c r="N2555" s="37" t="s">
        <v>8307</v>
      </c>
      <c r="O2555" s="37" t="s">
        <v>8308</v>
      </c>
      <c r="P2555" s="22" t="s">
        <v>35531</v>
      </c>
      <c r="Q2555" s="22" t="s">
        <v>35532</v>
      </c>
      <c r="R2555" s="38">
        <v>0</v>
      </c>
    </row>
    <row r="2556" spans="1:18" ht="12.75">
      <c r="A2556" s="22" t="s">
        <v>60</v>
      </c>
      <c r="B2556" s="22" t="s">
        <v>22473</v>
      </c>
      <c r="C2556" s="22" t="s">
        <v>69</v>
      </c>
      <c r="D2556" s="22" t="s">
        <v>61</v>
      </c>
      <c r="E2556" s="31">
        <v>43110.378483796296</v>
      </c>
      <c r="F2556" s="22" t="s">
        <v>25620</v>
      </c>
      <c r="G2556" s="22" t="s">
        <v>35533</v>
      </c>
      <c r="H2556" s="22" t="s">
        <v>95</v>
      </c>
      <c r="I2556" s="22" t="s">
        <v>24120</v>
      </c>
      <c r="J2556" s="37" t="s">
        <v>25622</v>
      </c>
      <c r="K2556" s="37" t="s">
        <v>25623</v>
      </c>
      <c r="L2556" s="37" t="s">
        <v>25623</v>
      </c>
      <c r="M2556" s="37" t="s">
        <v>35534</v>
      </c>
      <c r="N2556" s="37" t="s">
        <v>176</v>
      </c>
      <c r="O2556" s="37" t="s">
        <v>177</v>
      </c>
      <c r="P2556" s="22" t="s">
        <v>35535</v>
      </c>
      <c r="Q2556" s="22" t="s">
        <v>35536</v>
      </c>
      <c r="R2556" s="38">
        <v>0</v>
      </c>
    </row>
    <row r="2557" spans="1:18" ht="12.75">
      <c r="A2557" s="22" t="s">
        <v>60</v>
      </c>
      <c r="B2557" s="22" t="s">
        <v>22473</v>
      </c>
      <c r="C2557" s="22" t="s">
        <v>69</v>
      </c>
      <c r="D2557" s="22" t="s">
        <v>61</v>
      </c>
      <c r="E2557" s="31">
        <v>43111.743483796294</v>
      </c>
      <c r="F2557" s="22" t="s">
        <v>25620</v>
      </c>
      <c r="G2557" s="22" t="s">
        <v>35537</v>
      </c>
      <c r="H2557" s="22" t="s">
        <v>95</v>
      </c>
      <c r="I2557" s="22" t="s">
        <v>23846</v>
      </c>
      <c r="J2557" s="37" t="s">
        <v>25622</v>
      </c>
      <c r="K2557" s="37" t="s">
        <v>25623</v>
      </c>
      <c r="L2557" s="37" t="s">
        <v>25623</v>
      </c>
      <c r="M2557" s="37" t="s">
        <v>35538</v>
      </c>
      <c r="N2557" s="37" t="s">
        <v>17910</v>
      </c>
      <c r="O2557" s="37" t="s">
        <v>17911</v>
      </c>
      <c r="P2557" s="22" t="s">
        <v>35539</v>
      </c>
      <c r="Q2557" s="22" t="s">
        <v>35540</v>
      </c>
      <c r="R2557" s="38">
        <v>0</v>
      </c>
    </row>
    <row r="2558" spans="1:18" ht="12.75">
      <c r="A2558" s="22" t="s">
        <v>60</v>
      </c>
      <c r="B2558" s="22" t="s">
        <v>22473</v>
      </c>
      <c r="C2558" s="22" t="s">
        <v>69</v>
      </c>
      <c r="D2558" s="22" t="s">
        <v>61</v>
      </c>
      <c r="E2558" s="31">
        <v>43111.743981481479</v>
      </c>
      <c r="F2558" s="22" t="s">
        <v>25620</v>
      </c>
      <c r="G2558" s="22" t="s">
        <v>35541</v>
      </c>
      <c r="H2558" s="22" t="s">
        <v>95</v>
      </c>
      <c r="I2558" s="22" t="s">
        <v>22475</v>
      </c>
      <c r="J2558" s="37" t="s">
        <v>25622</v>
      </c>
      <c r="K2558" s="37" t="s">
        <v>25623</v>
      </c>
      <c r="L2558" s="37" t="s">
        <v>25623</v>
      </c>
      <c r="M2558" s="37" t="s">
        <v>35542</v>
      </c>
      <c r="N2558" s="37" t="s">
        <v>17910</v>
      </c>
      <c r="O2558" s="37" t="s">
        <v>17911</v>
      </c>
      <c r="P2558" s="22" t="s">
        <v>35539</v>
      </c>
      <c r="Q2558" s="22" t="s">
        <v>35540</v>
      </c>
      <c r="R2558" s="38">
        <v>0</v>
      </c>
    </row>
    <row r="2559" spans="1:18" ht="12.75">
      <c r="A2559" s="22" t="s">
        <v>60</v>
      </c>
      <c r="B2559" s="22" t="s">
        <v>22473</v>
      </c>
      <c r="C2559" s="22" t="s">
        <v>69</v>
      </c>
      <c r="D2559" s="22" t="s">
        <v>61</v>
      </c>
      <c r="E2559" s="31">
        <v>43116.743460648147</v>
      </c>
      <c r="F2559" s="22" t="s">
        <v>25620</v>
      </c>
      <c r="G2559" s="22" t="s">
        <v>35543</v>
      </c>
      <c r="H2559" s="22" t="s">
        <v>95</v>
      </c>
      <c r="I2559" s="22" t="s">
        <v>35544</v>
      </c>
      <c r="J2559" s="37" t="s">
        <v>25622</v>
      </c>
      <c r="K2559" s="37" t="s">
        <v>25623</v>
      </c>
      <c r="L2559" s="37" t="s">
        <v>25623</v>
      </c>
      <c r="M2559" s="37" t="s">
        <v>35545</v>
      </c>
      <c r="N2559" s="37" t="s">
        <v>577</v>
      </c>
      <c r="O2559" s="37" t="s">
        <v>578</v>
      </c>
      <c r="P2559" s="22" t="s">
        <v>35546</v>
      </c>
      <c r="Q2559" s="22" t="s">
        <v>35547</v>
      </c>
      <c r="R2559" s="38">
        <v>0</v>
      </c>
    </row>
    <row r="2560" spans="1:18" ht="12.75">
      <c r="A2560" s="22" t="s">
        <v>60</v>
      </c>
      <c r="B2560" s="22" t="s">
        <v>22473</v>
      </c>
      <c r="C2560" s="22" t="s">
        <v>69</v>
      </c>
      <c r="D2560" s="22" t="s">
        <v>61</v>
      </c>
      <c r="E2560" s="31">
        <v>43117.486956018518</v>
      </c>
      <c r="F2560" s="22" t="s">
        <v>25620</v>
      </c>
      <c r="G2560" s="22" t="s">
        <v>35548</v>
      </c>
      <c r="H2560" s="22" t="s">
        <v>95</v>
      </c>
      <c r="I2560" s="22" t="s">
        <v>24180</v>
      </c>
      <c r="J2560" s="37" t="s">
        <v>25622</v>
      </c>
      <c r="K2560" s="37" t="s">
        <v>25623</v>
      </c>
      <c r="L2560" s="37" t="s">
        <v>25623</v>
      </c>
      <c r="M2560" s="37" t="s">
        <v>35549</v>
      </c>
      <c r="N2560" s="37" t="s">
        <v>7837</v>
      </c>
      <c r="O2560" s="37" t="s">
        <v>7838</v>
      </c>
      <c r="P2560" s="22" t="s">
        <v>35550</v>
      </c>
      <c r="Q2560" s="22" t="s">
        <v>35551</v>
      </c>
      <c r="R2560" s="38">
        <v>0</v>
      </c>
    </row>
    <row r="2561" spans="1:18" ht="12.75">
      <c r="A2561" s="22" t="s">
        <v>60</v>
      </c>
      <c r="B2561" s="22" t="s">
        <v>22473</v>
      </c>
      <c r="C2561" s="22" t="s">
        <v>69</v>
      </c>
      <c r="D2561" s="22" t="s">
        <v>61</v>
      </c>
      <c r="E2561" s="31">
        <v>43117.808518518519</v>
      </c>
      <c r="F2561" s="22" t="s">
        <v>25620</v>
      </c>
      <c r="G2561" s="22" t="s">
        <v>35552</v>
      </c>
      <c r="H2561" s="22" t="s">
        <v>95</v>
      </c>
      <c r="I2561" s="22" t="s">
        <v>35553</v>
      </c>
      <c r="J2561" s="37" t="s">
        <v>25622</v>
      </c>
      <c r="K2561" s="37" t="s">
        <v>25623</v>
      </c>
      <c r="L2561" s="37" t="s">
        <v>25623</v>
      </c>
      <c r="M2561" s="37" t="s">
        <v>35554</v>
      </c>
      <c r="N2561" s="37" t="s">
        <v>23195</v>
      </c>
      <c r="O2561" s="37" t="s">
        <v>23196</v>
      </c>
      <c r="P2561" s="22" t="s">
        <v>35555</v>
      </c>
      <c r="Q2561" s="22" t="s">
        <v>35556</v>
      </c>
      <c r="R2561" s="38">
        <v>0</v>
      </c>
    </row>
    <row r="2562" spans="1:18" ht="12.75">
      <c r="A2562" s="22" t="s">
        <v>60</v>
      </c>
      <c r="B2562" s="22" t="s">
        <v>22473</v>
      </c>
      <c r="C2562" s="22" t="s">
        <v>69</v>
      </c>
      <c r="D2562" s="22" t="s">
        <v>61</v>
      </c>
      <c r="E2562" s="31">
        <v>43117.80972222222</v>
      </c>
      <c r="F2562" s="22" t="s">
        <v>25620</v>
      </c>
      <c r="G2562" s="22" t="s">
        <v>35557</v>
      </c>
      <c r="H2562" s="22" t="s">
        <v>95</v>
      </c>
      <c r="I2562" s="22" t="s">
        <v>23194</v>
      </c>
      <c r="J2562" s="37" t="s">
        <v>25622</v>
      </c>
      <c r="K2562" s="37" t="s">
        <v>25623</v>
      </c>
      <c r="L2562" s="37" t="s">
        <v>25623</v>
      </c>
      <c r="M2562" s="37" t="s">
        <v>35558</v>
      </c>
      <c r="N2562" s="37" t="s">
        <v>23195</v>
      </c>
      <c r="O2562" s="37" t="s">
        <v>23196</v>
      </c>
      <c r="P2562" s="22" t="s">
        <v>35555</v>
      </c>
      <c r="Q2562" s="22" t="s">
        <v>35556</v>
      </c>
      <c r="R2562" s="38">
        <v>0</v>
      </c>
    </row>
    <row r="2563" spans="1:18" ht="12.75">
      <c r="A2563" s="22" t="s">
        <v>60</v>
      </c>
      <c r="B2563" s="22" t="s">
        <v>22473</v>
      </c>
      <c r="C2563" s="22" t="s">
        <v>69</v>
      </c>
      <c r="D2563" s="22" t="s">
        <v>61</v>
      </c>
      <c r="E2563" s="31">
        <v>43118.605312499996</v>
      </c>
      <c r="F2563" s="22" t="s">
        <v>25620</v>
      </c>
      <c r="G2563" s="22" t="s">
        <v>35559</v>
      </c>
      <c r="H2563" s="22" t="s">
        <v>95</v>
      </c>
      <c r="I2563" s="22" t="s">
        <v>23935</v>
      </c>
      <c r="J2563" s="37" t="s">
        <v>25622</v>
      </c>
      <c r="K2563" s="37" t="s">
        <v>25623</v>
      </c>
      <c r="L2563" s="37" t="s">
        <v>25623</v>
      </c>
      <c r="M2563" s="37" t="s">
        <v>35560</v>
      </c>
      <c r="N2563" s="37" t="s">
        <v>136</v>
      </c>
      <c r="O2563" s="37" t="s">
        <v>137</v>
      </c>
      <c r="P2563" s="22" t="s">
        <v>35561</v>
      </c>
      <c r="Q2563" s="22" t="s">
        <v>35562</v>
      </c>
      <c r="R2563" s="38">
        <v>0</v>
      </c>
    </row>
    <row r="2564" spans="1:18" ht="12.75">
      <c r="A2564" s="22" t="s">
        <v>60</v>
      </c>
      <c r="B2564" s="22" t="s">
        <v>22473</v>
      </c>
      <c r="C2564" s="22" t="s">
        <v>69</v>
      </c>
      <c r="D2564" s="22" t="s">
        <v>61</v>
      </c>
      <c r="E2564" s="31">
        <v>43122.53230324074</v>
      </c>
      <c r="F2564" s="22" t="s">
        <v>25620</v>
      </c>
      <c r="G2564" s="22" t="s">
        <v>35563</v>
      </c>
      <c r="H2564" s="22" t="s">
        <v>95</v>
      </c>
      <c r="I2564" s="22" t="s">
        <v>35564</v>
      </c>
      <c r="J2564" s="37" t="s">
        <v>25622</v>
      </c>
      <c r="K2564" s="37" t="s">
        <v>25623</v>
      </c>
      <c r="L2564" s="37" t="s">
        <v>25623</v>
      </c>
      <c r="M2564" s="37" t="s">
        <v>35565</v>
      </c>
      <c r="N2564" s="37" t="s">
        <v>577</v>
      </c>
      <c r="O2564" s="37" t="s">
        <v>578</v>
      </c>
      <c r="P2564" s="22" t="s">
        <v>35546</v>
      </c>
      <c r="Q2564" s="22" t="s">
        <v>35547</v>
      </c>
      <c r="R2564" s="38">
        <v>0</v>
      </c>
    </row>
    <row r="2565" spans="1:18" ht="12.75">
      <c r="A2565" s="22" t="s">
        <v>60</v>
      </c>
      <c r="B2565" s="22" t="s">
        <v>22473</v>
      </c>
      <c r="C2565" s="22" t="s">
        <v>69</v>
      </c>
      <c r="D2565" s="22" t="s">
        <v>61</v>
      </c>
      <c r="E2565" s="31">
        <v>43122.655740740738</v>
      </c>
      <c r="F2565" s="22" t="s">
        <v>25620</v>
      </c>
      <c r="G2565" s="22" t="s">
        <v>35566</v>
      </c>
      <c r="H2565" s="22" t="s">
        <v>95</v>
      </c>
      <c r="I2565" s="22" t="s">
        <v>23974</v>
      </c>
      <c r="J2565" s="37" t="s">
        <v>25622</v>
      </c>
      <c r="K2565" s="37" t="s">
        <v>25623</v>
      </c>
      <c r="L2565" s="37" t="s">
        <v>25623</v>
      </c>
      <c r="M2565" s="37" t="s">
        <v>35567</v>
      </c>
      <c r="N2565" s="37" t="s">
        <v>587</v>
      </c>
      <c r="O2565" s="37" t="s">
        <v>588</v>
      </c>
      <c r="P2565" s="22" t="s">
        <v>35568</v>
      </c>
      <c r="Q2565" s="22" t="s">
        <v>35569</v>
      </c>
      <c r="R2565" s="38">
        <v>0</v>
      </c>
    </row>
    <row r="2566" spans="1:18" ht="12.75">
      <c r="A2566" s="22" t="s">
        <v>60</v>
      </c>
      <c r="B2566" s="22" t="s">
        <v>22473</v>
      </c>
      <c r="C2566" s="22" t="s">
        <v>69</v>
      </c>
      <c r="D2566" s="22" t="s">
        <v>61</v>
      </c>
      <c r="E2566" s="31">
        <v>43123.492569444439</v>
      </c>
      <c r="F2566" s="22" t="s">
        <v>25620</v>
      </c>
      <c r="G2566" s="22" t="s">
        <v>35570</v>
      </c>
      <c r="H2566" s="22" t="s">
        <v>95</v>
      </c>
      <c r="I2566" s="22" t="s">
        <v>24007</v>
      </c>
      <c r="J2566" s="37" t="s">
        <v>25622</v>
      </c>
      <c r="K2566" s="37" t="s">
        <v>25623</v>
      </c>
      <c r="L2566" s="37" t="s">
        <v>25623</v>
      </c>
      <c r="M2566" s="37" t="s">
        <v>35571</v>
      </c>
      <c r="N2566" s="37" t="s">
        <v>11371</v>
      </c>
      <c r="O2566" s="37" t="s">
        <v>11372</v>
      </c>
      <c r="P2566" s="22" t="s">
        <v>35572</v>
      </c>
      <c r="Q2566" s="22" t="s">
        <v>35573</v>
      </c>
      <c r="R2566" s="38">
        <v>0</v>
      </c>
    </row>
    <row r="2567" spans="1:18" ht="12.75">
      <c r="A2567" s="22" t="s">
        <v>60</v>
      </c>
      <c r="B2567" s="22" t="s">
        <v>22473</v>
      </c>
      <c r="C2567" s="22" t="s">
        <v>69</v>
      </c>
      <c r="D2567" s="22" t="s">
        <v>61</v>
      </c>
      <c r="E2567" s="31">
        <v>43123.540393518517</v>
      </c>
      <c r="F2567" s="22" t="s">
        <v>25620</v>
      </c>
      <c r="G2567" s="22" t="s">
        <v>35574</v>
      </c>
      <c r="H2567" s="22" t="s">
        <v>95</v>
      </c>
      <c r="I2567" s="22" t="s">
        <v>24084</v>
      </c>
      <c r="J2567" s="37" t="s">
        <v>25622</v>
      </c>
      <c r="K2567" s="37" t="s">
        <v>25623</v>
      </c>
      <c r="L2567" s="37" t="s">
        <v>25623</v>
      </c>
      <c r="M2567" s="37" t="s">
        <v>35575</v>
      </c>
      <c r="N2567" s="37" t="s">
        <v>105</v>
      </c>
      <c r="O2567" s="37" t="s">
        <v>106</v>
      </c>
      <c r="P2567" s="22" t="s">
        <v>35576</v>
      </c>
      <c r="Q2567" s="22" t="s">
        <v>35577</v>
      </c>
      <c r="R2567" s="38">
        <v>0</v>
      </c>
    </row>
    <row r="2568" spans="1:18" ht="12.75">
      <c r="A2568" s="22" t="s">
        <v>60</v>
      </c>
      <c r="B2568" s="22" t="s">
        <v>22473</v>
      </c>
      <c r="C2568" s="22" t="s">
        <v>69</v>
      </c>
      <c r="D2568" s="22" t="s">
        <v>61</v>
      </c>
      <c r="E2568" s="31">
        <v>43124.707129629627</v>
      </c>
      <c r="F2568" s="22" t="s">
        <v>25620</v>
      </c>
      <c r="G2568" s="22" t="s">
        <v>35578</v>
      </c>
      <c r="H2568" s="22" t="s">
        <v>95</v>
      </c>
      <c r="I2568" s="22" t="s">
        <v>24887</v>
      </c>
      <c r="J2568" s="37" t="s">
        <v>25622</v>
      </c>
      <c r="K2568" s="37" t="s">
        <v>25623</v>
      </c>
      <c r="L2568" s="37" t="s">
        <v>25623</v>
      </c>
      <c r="M2568" s="37" t="s">
        <v>35579</v>
      </c>
      <c r="N2568" s="37" t="s">
        <v>1677</v>
      </c>
      <c r="O2568" s="37" t="s">
        <v>1678</v>
      </c>
      <c r="P2568" s="22" t="s">
        <v>35580</v>
      </c>
      <c r="Q2568" s="22" t="s">
        <v>35581</v>
      </c>
      <c r="R2568" s="38">
        <v>0</v>
      </c>
    </row>
    <row r="2569" spans="1:18" ht="12.75">
      <c r="A2569" s="22" t="s">
        <v>60</v>
      </c>
      <c r="B2569" s="22" t="s">
        <v>22473</v>
      </c>
      <c r="C2569" s="22" t="s">
        <v>69</v>
      </c>
      <c r="D2569" s="22" t="s">
        <v>61</v>
      </c>
      <c r="E2569" s="31">
        <v>43124.713101851848</v>
      </c>
      <c r="F2569" s="22" t="s">
        <v>25620</v>
      </c>
      <c r="G2569" s="22" t="s">
        <v>35582</v>
      </c>
      <c r="H2569" s="22" t="s">
        <v>95</v>
      </c>
      <c r="I2569" s="22" t="s">
        <v>35583</v>
      </c>
      <c r="J2569" s="37" t="s">
        <v>25622</v>
      </c>
      <c r="K2569" s="37" t="s">
        <v>25623</v>
      </c>
      <c r="L2569" s="37" t="s">
        <v>25623</v>
      </c>
      <c r="M2569" s="37" t="s">
        <v>35584</v>
      </c>
      <c r="N2569" s="37" t="s">
        <v>1673</v>
      </c>
      <c r="O2569" s="37" t="s">
        <v>1674</v>
      </c>
      <c r="P2569" s="22" t="s">
        <v>35585</v>
      </c>
      <c r="Q2569" s="22" t="s">
        <v>35586</v>
      </c>
      <c r="R2569" s="38">
        <v>0</v>
      </c>
    </row>
    <row r="2570" spans="1:18" ht="12.75">
      <c r="A2570" s="22" t="s">
        <v>60</v>
      </c>
      <c r="B2570" s="22" t="s">
        <v>22473</v>
      </c>
      <c r="C2570" s="22" t="s">
        <v>69</v>
      </c>
      <c r="D2570" s="22" t="s">
        <v>61</v>
      </c>
      <c r="E2570" s="31">
        <v>43124.746249999997</v>
      </c>
      <c r="F2570" s="22" t="s">
        <v>25620</v>
      </c>
      <c r="G2570" s="22" t="s">
        <v>35587</v>
      </c>
      <c r="H2570" s="22" t="s">
        <v>95</v>
      </c>
      <c r="I2570" s="22" t="s">
        <v>25088</v>
      </c>
      <c r="J2570" s="37" t="s">
        <v>25622</v>
      </c>
      <c r="K2570" s="37" t="s">
        <v>25623</v>
      </c>
      <c r="L2570" s="37" t="s">
        <v>25623</v>
      </c>
      <c r="M2570" s="37" t="s">
        <v>35588</v>
      </c>
      <c r="N2570" s="37" t="s">
        <v>655</v>
      </c>
      <c r="O2570" s="37" t="s">
        <v>656</v>
      </c>
      <c r="P2570" s="22" t="s">
        <v>35589</v>
      </c>
      <c r="Q2570" s="22" t="s">
        <v>35590</v>
      </c>
      <c r="R2570" s="38">
        <v>0</v>
      </c>
    </row>
    <row r="2571" spans="1:18" ht="12.75">
      <c r="A2571" s="22" t="s">
        <v>60</v>
      </c>
      <c r="B2571" s="22" t="s">
        <v>22473</v>
      </c>
      <c r="C2571" s="22" t="s">
        <v>69</v>
      </c>
      <c r="D2571" s="22" t="s">
        <v>61</v>
      </c>
      <c r="E2571" s="31">
        <v>43129.562280092592</v>
      </c>
      <c r="F2571" s="22" t="s">
        <v>25620</v>
      </c>
      <c r="G2571" s="22" t="s">
        <v>35591</v>
      </c>
      <c r="H2571" s="22" t="s">
        <v>95</v>
      </c>
      <c r="I2571" s="22" t="s">
        <v>25112</v>
      </c>
      <c r="J2571" s="37" t="s">
        <v>25622</v>
      </c>
      <c r="K2571" s="37" t="s">
        <v>25623</v>
      </c>
      <c r="L2571" s="37" t="s">
        <v>25623</v>
      </c>
      <c r="M2571" s="37" t="s">
        <v>35592</v>
      </c>
      <c r="N2571" s="37" t="s">
        <v>4494</v>
      </c>
      <c r="O2571" s="37" t="s">
        <v>4495</v>
      </c>
      <c r="P2571" s="22" t="s">
        <v>35593</v>
      </c>
      <c r="Q2571" s="22" t="s">
        <v>35594</v>
      </c>
      <c r="R2571" s="38">
        <v>0</v>
      </c>
    </row>
    <row r="2572" spans="1:18" ht="12.75">
      <c r="A2572" s="22" t="s">
        <v>60</v>
      </c>
      <c r="B2572" s="22" t="s">
        <v>22473</v>
      </c>
      <c r="C2572" s="22" t="s">
        <v>69</v>
      </c>
      <c r="D2572" s="22" t="s">
        <v>61</v>
      </c>
      <c r="E2572" s="31">
        <v>43129.657743055555</v>
      </c>
      <c r="F2572" s="22" t="s">
        <v>25620</v>
      </c>
      <c r="G2572" s="22" t="s">
        <v>35595</v>
      </c>
      <c r="H2572" s="22" t="s">
        <v>95</v>
      </c>
      <c r="I2572" s="22" t="s">
        <v>35596</v>
      </c>
      <c r="J2572" s="37" t="s">
        <v>25622</v>
      </c>
      <c r="K2572" s="37" t="s">
        <v>25623</v>
      </c>
      <c r="L2572" s="37" t="s">
        <v>25623</v>
      </c>
      <c r="M2572" s="37" t="s">
        <v>35597</v>
      </c>
      <c r="N2572" s="37" t="s">
        <v>655</v>
      </c>
      <c r="O2572" s="37" t="s">
        <v>656</v>
      </c>
      <c r="P2572" s="22" t="s">
        <v>35598</v>
      </c>
      <c r="Q2572" s="22" t="s">
        <v>35599</v>
      </c>
      <c r="R2572" s="38">
        <v>0</v>
      </c>
    </row>
    <row r="2573" spans="1:18" ht="12.75">
      <c r="A2573" s="22" t="s">
        <v>60</v>
      </c>
      <c r="B2573" s="22" t="s">
        <v>22473</v>
      </c>
      <c r="C2573" s="22" t="s">
        <v>69</v>
      </c>
      <c r="D2573" s="22" t="s">
        <v>61</v>
      </c>
      <c r="E2573" s="31">
        <v>43131.681712962964</v>
      </c>
      <c r="F2573" s="22" t="s">
        <v>25620</v>
      </c>
      <c r="G2573" s="22" t="s">
        <v>35600</v>
      </c>
      <c r="H2573" s="22" t="s">
        <v>95</v>
      </c>
      <c r="I2573" s="22" t="s">
        <v>35601</v>
      </c>
      <c r="J2573" s="37" t="s">
        <v>25622</v>
      </c>
      <c r="K2573" s="37" t="s">
        <v>25623</v>
      </c>
      <c r="L2573" s="37" t="s">
        <v>25623</v>
      </c>
      <c r="M2573" s="37" t="s">
        <v>35602</v>
      </c>
      <c r="N2573" s="37" t="s">
        <v>24714</v>
      </c>
      <c r="O2573" s="37" t="s">
        <v>24715</v>
      </c>
      <c r="P2573" s="22" t="s">
        <v>35603</v>
      </c>
      <c r="Q2573" s="22" t="s">
        <v>35603</v>
      </c>
      <c r="R2573" s="38">
        <v>0</v>
      </c>
    </row>
    <row r="2574" spans="1:18" ht="12.75">
      <c r="A2574" s="22" t="s">
        <v>60</v>
      </c>
      <c r="B2574" s="22" t="s">
        <v>22473</v>
      </c>
      <c r="C2574" s="22" t="s">
        <v>69</v>
      </c>
      <c r="D2574" s="22" t="s">
        <v>61</v>
      </c>
      <c r="E2574" s="31">
        <v>43131.682280092587</v>
      </c>
      <c r="F2574" s="22" t="s">
        <v>25620</v>
      </c>
      <c r="G2574" s="22" t="s">
        <v>35604</v>
      </c>
      <c r="H2574" s="22" t="s">
        <v>95</v>
      </c>
      <c r="I2574" s="22" t="s">
        <v>24713</v>
      </c>
      <c r="J2574" s="37" t="s">
        <v>25622</v>
      </c>
      <c r="K2574" s="37" t="s">
        <v>25623</v>
      </c>
      <c r="L2574" s="37" t="s">
        <v>25623</v>
      </c>
      <c r="M2574" s="37" t="s">
        <v>35605</v>
      </c>
      <c r="N2574" s="37" t="s">
        <v>24714</v>
      </c>
      <c r="O2574" s="37" t="s">
        <v>24715</v>
      </c>
      <c r="P2574" s="22" t="s">
        <v>35603</v>
      </c>
      <c r="Q2574" s="22" t="s">
        <v>35603</v>
      </c>
      <c r="R2574" s="38">
        <v>0</v>
      </c>
    </row>
    <row r="2575" spans="1:18" ht="12.75">
      <c r="A2575" s="22" t="s">
        <v>60</v>
      </c>
      <c r="B2575" s="22" t="s">
        <v>1626</v>
      </c>
      <c r="C2575" s="22" t="s">
        <v>63</v>
      </c>
      <c r="D2575" s="22" t="s">
        <v>61</v>
      </c>
      <c r="E2575" s="31">
        <v>43105.627060185187</v>
      </c>
      <c r="F2575" s="22" t="s">
        <v>25620</v>
      </c>
      <c r="G2575" s="22" t="s">
        <v>35606</v>
      </c>
      <c r="H2575" s="22" t="s">
        <v>95</v>
      </c>
      <c r="I2575" s="22" t="s">
        <v>10417</v>
      </c>
      <c r="J2575" s="37" t="s">
        <v>25622</v>
      </c>
      <c r="K2575" s="37" t="s">
        <v>25623</v>
      </c>
      <c r="L2575" s="37" t="s">
        <v>25623</v>
      </c>
      <c r="M2575" s="37" t="s">
        <v>35607</v>
      </c>
      <c r="N2575" s="37" t="s">
        <v>8750</v>
      </c>
      <c r="O2575" s="37" t="s">
        <v>8751</v>
      </c>
      <c r="P2575" s="22" t="s">
        <v>35608</v>
      </c>
      <c r="Q2575" s="22" t="s">
        <v>35609</v>
      </c>
      <c r="R2575" s="38">
        <v>0</v>
      </c>
    </row>
    <row r="2576" spans="1:18" ht="12.75">
      <c r="A2576" s="22" t="s">
        <v>60</v>
      </c>
      <c r="B2576" s="22" t="s">
        <v>1626</v>
      </c>
      <c r="C2576" s="22" t="s">
        <v>63</v>
      </c>
      <c r="D2576" s="22" t="s">
        <v>61</v>
      </c>
      <c r="E2576" s="31">
        <v>43118.466215277775</v>
      </c>
      <c r="F2576" s="22" t="s">
        <v>25620</v>
      </c>
      <c r="G2576" s="22" t="s">
        <v>35610</v>
      </c>
      <c r="H2576" s="22" t="s">
        <v>95</v>
      </c>
      <c r="I2576" s="22" t="s">
        <v>9925</v>
      </c>
      <c r="J2576" s="37" t="s">
        <v>25622</v>
      </c>
      <c r="K2576" s="37" t="s">
        <v>25623</v>
      </c>
      <c r="L2576" s="37" t="s">
        <v>25623</v>
      </c>
      <c r="M2576" s="37" t="s">
        <v>35611</v>
      </c>
      <c r="N2576" s="37" t="s">
        <v>2056</v>
      </c>
      <c r="O2576" s="37" t="s">
        <v>2057</v>
      </c>
      <c r="P2576" s="22" t="s">
        <v>35612</v>
      </c>
      <c r="Q2576" s="22" t="s">
        <v>35613</v>
      </c>
      <c r="R2576" s="38">
        <v>0</v>
      </c>
    </row>
    <row r="2577" spans="1:18" ht="12.75">
      <c r="A2577" s="22" t="s">
        <v>60</v>
      </c>
      <c r="B2577" s="22" t="s">
        <v>1626</v>
      </c>
      <c r="C2577" s="22" t="s">
        <v>63</v>
      </c>
      <c r="D2577" s="22" t="s">
        <v>61</v>
      </c>
      <c r="E2577" s="31">
        <v>43123.450659722221</v>
      </c>
      <c r="F2577" s="22" t="s">
        <v>25620</v>
      </c>
      <c r="G2577" s="22" t="s">
        <v>35614</v>
      </c>
      <c r="H2577" s="22" t="s">
        <v>95</v>
      </c>
      <c r="I2577" s="22" t="s">
        <v>5186</v>
      </c>
      <c r="J2577" s="37" t="s">
        <v>25622</v>
      </c>
      <c r="K2577" s="37" t="s">
        <v>25623</v>
      </c>
      <c r="L2577" s="37" t="s">
        <v>25623</v>
      </c>
      <c r="M2577" s="37" t="s">
        <v>35615</v>
      </c>
      <c r="N2577" s="37" t="s">
        <v>2912</v>
      </c>
      <c r="O2577" s="37" t="s">
        <v>2913</v>
      </c>
      <c r="P2577" s="22" t="s">
        <v>35616</v>
      </c>
      <c r="Q2577" s="22" t="s">
        <v>35617</v>
      </c>
      <c r="R2577" s="38">
        <v>0</v>
      </c>
    </row>
    <row r="2578" spans="1:18" ht="12.75">
      <c r="A2578" s="22" t="s">
        <v>60</v>
      </c>
      <c r="B2578" s="22" t="s">
        <v>1626</v>
      </c>
      <c r="C2578" s="22" t="s">
        <v>63</v>
      </c>
      <c r="D2578" s="22" t="s">
        <v>61</v>
      </c>
      <c r="E2578" s="31">
        <v>43123.610856481479</v>
      </c>
      <c r="F2578" s="22" t="s">
        <v>25620</v>
      </c>
      <c r="G2578" s="22" t="s">
        <v>35618</v>
      </c>
      <c r="H2578" s="22" t="s">
        <v>95</v>
      </c>
      <c r="I2578" s="22" t="s">
        <v>35619</v>
      </c>
      <c r="J2578" s="37" t="s">
        <v>25622</v>
      </c>
      <c r="K2578" s="37" t="s">
        <v>25623</v>
      </c>
      <c r="L2578" s="37" t="s">
        <v>25623</v>
      </c>
      <c r="M2578" s="37" t="s">
        <v>35620</v>
      </c>
      <c r="N2578" s="37" t="s">
        <v>23275</v>
      </c>
      <c r="O2578" s="37" t="s">
        <v>23276</v>
      </c>
      <c r="P2578" s="22" t="s">
        <v>35621</v>
      </c>
      <c r="Q2578" s="22" t="s">
        <v>35622</v>
      </c>
      <c r="R2578" s="38">
        <v>0</v>
      </c>
    </row>
    <row r="2579" spans="1:18" ht="12.75">
      <c r="A2579" s="22" t="s">
        <v>60</v>
      </c>
      <c r="B2579" s="22" t="s">
        <v>1626</v>
      </c>
      <c r="C2579" s="22" t="s">
        <v>63</v>
      </c>
      <c r="D2579" s="22" t="s">
        <v>61</v>
      </c>
      <c r="E2579" s="31">
        <v>43125.42456018518</v>
      </c>
      <c r="F2579" s="22" t="s">
        <v>25620</v>
      </c>
      <c r="G2579" s="22" t="s">
        <v>35623</v>
      </c>
      <c r="H2579" s="22" t="s">
        <v>95</v>
      </c>
      <c r="I2579" s="22" t="s">
        <v>35624</v>
      </c>
      <c r="J2579" s="37" t="s">
        <v>25622</v>
      </c>
      <c r="K2579" s="37" t="s">
        <v>25623</v>
      </c>
      <c r="L2579" s="37" t="s">
        <v>25623</v>
      </c>
      <c r="M2579" s="37" t="s">
        <v>35625</v>
      </c>
      <c r="N2579" s="37" t="s">
        <v>1577</v>
      </c>
      <c r="O2579" s="37" t="s">
        <v>1578</v>
      </c>
      <c r="P2579" s="22" t="s">
        <v>35626</v>
      </c>
      <c r="Q2579" s="22" t="s">
        <v>35627</v>
      </c>
      <c r="R2579" s="38">
        <v>0</v>
      </c>
    </row>
    <row r="2580" spans="1:18" ht="12.75">
      <c r="A2580" s="22" t="s">
        <v>60</v>
      </c>
      <c r="B2580" s="22" t="s">
        <v>1626</v>
      </c>
      <c r="C2580" s="22" t="s">
        <v>63</v>
      </c>
      <c r="D2580" s="22" t="s">
        <v>61</v>
      </c>
      <c r="E2580" s="31">
        <v>43125.518368055556</v>
      </c>
      <c r="F2580" s="22" t="s">
        <v>25620</v>
      </c>
      <c r="G2580" s="22" t="s">
        <v>35628</v>
      </c>
      <c r="H2580" s="22" t="s">
        <v>95</v>
      </c>
      <c r="I2580" s="22" t="s">
        <v>4764</v>
      </c>
      <c r="J2580" s="37" t="s">
        <v>25622</v>
      </c>
      <c r="K2580" s="37" t="s">
        <v>25623</v>
      </c>
      <c r="L2580" s="37" t="s">
        <v>25623</v>
      </c>
      <c r="M2580" s="37" t="s">
        <v>35629</v>
      </c>
      <c r="N2580" s="37" t="s">
        <v>4765</v>
      </c>
      <c r="O2580" s="37" t="s">
        <v>4766</v>
      </c>
      <c r="P2580" s="22" t="s">
        <v>35630</v>
      </c>
      <c r="Q2580" s="22" t="s">
        <v>35631</v>
      </c>
      <c r="R2580" s="38">
        <v>0</v>
      </c>
    </row>
    <row r="2581" spans="1:18" ht="12.75">
      <c r="A2581" s="22" t="s">
        <v>60</v>
      </c>
      <c r="B2581" s="22" t="s">
        <v>11062</v>
      </c>
      <c r="C2581" s="22" t="s">
        <v>65</v>
      </c>
      <c r="D2581" s="22" t="s">
        <v>61</v>
      </c>
      <c r="E2581" s="31">
        <v>43103.757256944446</v>
      </c>
      <c r="F2581" s="22" t="s">
        <v>25620</v>
      </c>
      <c r="G2581" s="22" t="s">
        <v>35632</v>
      </c>
      <c r="H2581" s="22" t="s">
        <v>95</v>
      </c>
      <c r="I2581" s="22" t="s">
        <v>35633</v>
      </c>
      <c r="J2581" s="37" t="s">
        <v>25622</v>
      </c>
      <c r="K2581" s="37" t="s">
        <v>25623</v>
      </c>
      <c r="L2581" s="37" t="s">
        <v>25623</v>
      </c>
      <c r="M2581" s="37" t="s">
        <v>35634</v>
      </c>
      <c r="N2581" s="37" t="s">
        <v>1147</v>
      </c>
      <c r="O2581" s="37" t="s">
        <v>1148</v>
      </c>
      <c r="P2581" s="22" t="s">
        <v>35635</v>
      </c>
      <c r="Q2581" s="22" t="s">
        <v>35636</v>
      </c>
      <c r="R2581" s="38">
        <v>0</v>
      </c>
    </row>
    <row r="2582" spans="1:18" ht="12.75">
      <c r="A2582" s="22" t="s">
        <v>60</v>
      </c>
      <c r="B2582" s="22" t="s">
        <v>11062</v>
      </c>
      <c r="C2582" s="22" t="s">
        <v>65</v>
      </c>
      <c r="D2582" s="22" t="s">
        <v>61</v>
      </c>
      <c r="E2582" s="31">
        <v>43104.72719907407</v>
      </c>
      <c r="F2582" s="22" t="s">
        <v>25620</v>
      </c>
      <c r="G2582" s="22" t="s">
        <v>35637</v>
      </c>
      <c r="H2582" s="22" t="s">
        <v>95</v>
      </c>
      <c r="I2582" s="22" t="s">
        <v>35638</v>
      </c>
      <c r="J2582" s="37" t="s">
        <v>25622</v>
      </c>
      <c r="K2582" s="37" t="s">
        <v>25623</v>
      </c>
      <c r="L2582" s="37" t="s">
        <v>25623</v>
      </c>
      <c r="M2582" s="37" t="s">
        <v>35639</v>
      </c>
      <c r="N2582" s="37" t="s">
        <v>1147</v>
      </c>
      <c r="O2582" s="37" t="s">
        <v>1148</v>
      </c>
      <c r="P2582" s="22" t="s">
        <v>35635</v>
      </c>
      <c r="Q2582" s="22" t="s">
        <v>35636</v>
      </c>
      <c r="R2582" s="38">
        <v>0</v>
      </c>
    </row>
    <row r="2583" spans="1:18" ht="12.75">
      <c r="A2583" s="22" t="s">
        <v>60</v>
      </c>
      <c r="B2583" s="22" t="s">
        <v>11062</v>
      </c>
      <c r="C2583" s="22" t="s">
        <v>65</v>
      </c>
      <c r="D2583" s="22" t="s">
        <v>61</v>
      </c>
      <c r="E2583" s="31">
        <v>43105.493125000001</v>
      </c>
      <c r="F2583" s="22" t="s">
        <v>25620</v>
      </c>
      <c r="G2583" s="22" t="s">
        <v>35640</v>
      </c>
      <c r="H2583" s="22" t="s">
        <v>95</v>
      </c>
      <c r="I2583" s="22" t="s">
        <v>35641</v>
      </c>
      <c r="J2583" s="37" t="s">
        <v>25622</v>
      </c>
      <c r="K2583" s="37" t="s">
        <v>25623</v>
      </c>
      <c r="L2583" s="37" t="s">
        <v>25623</v>
      </c>
      <c r="M2583" s="37" t="s">
        <v>35642</v>
      </c>
      <c r="N2583" s="37" t="s">
        <v>1147</v>
      </c>
      <c r="O2583" s="37" t="s">
        <v>1148</v>
      </c>
      <c r="P2583" s="22" t="s">
        <v>35635</v>
      </c>
      <c r="Q2583" s="22" t="s">
        <v>35636</v>
      </c>
      <c r="R2583" s="38">
        <v>0</v>
      </c>
    </row>
    <row r="2584" spans="1:18" ht="12.75">
      <c r="A2584" s="22" t="s">
        <v>60</v>
      </c>
      <c r="B2584" s="22" t="s">
        <v>11062</v>
      </c>
      <c r="C2584" s="22" t="s">
        <v>65</v>
      </c>
      <c r="D2584" s="22" t="s">
        <v>61</v>
      </c>
      <c r="E2584" s="31">
        <v>43108.767418981479</v>
      </c>
      <c r="F2584" s="22" t="s">
        <v>25620</v>
      </c>
      <c r="G2584" s="22" t="s">
        <v>35643</v>
      </c>
      <c r="H2584" s="22" t="s">
        <v>95</v>
      </c>
      <c r="I2584" s="22" t="s">
        <v>12062</v>
      </c>
      <c r="J2584" s="37" t="s">
        <v>25622</v>
      </c>
      <c r="K2584" s="37" t="s">
        <v>25623</v>
      </c>
      <c r="L2584" s="37" t="s">
        <v>25623</v>
      </c>
      <c r="M2584" s="37" t="s">
        <v>35644</v>
      </c>
      <c r="N2584" s="37" t="s">
        <v>10803</v>
      </c>
      <c r="O2584" s="37" t="s">
        <v>10804</v>
      </c>
      <c r="P2584" s="22" t="s">
        <v>35645</v>
      </c>
      <c r="Q2584" s="22" t="s">
        <v>35646</v>
      </c>
      <c r="R2584" s="38">
        <v>0</v>
      </c>
    </row>
    <row r="2585" spans="1:18" ht="12.75">
      <c r="A2585" s="22" t="s">
        <v>60</v>
      </c>
      <c r="B2585" s="22" t="s">
        <v>22467</v>
      </c>
      <c r="C2585" s="22" t="s">
        <v>69</v>
      </c>
      <c r="D2585" s="22" t="s">
        <v>61</v>
      </c>
      <c r="E2585" s="31">
        <v>43103.564166666663</v>
      </c>
      <c r="F2585" s="22" t="s">
        <v>25620</v>
      </c>
      <c r="G2585" s="22" t="s">
        <v>35647</v>
      </c>
      <c r="H2585" s="22" t="s">
        <v>95</v>
      </c>
      <c r="I2585" s="22" t="s">
        <v>22469</v>
      </c>
      <c r="J2585" s="37" t="s">
        <v>25622</v>
      </c>
      <c r="K2585" s="37" t="s">
        <v>25623</v>
      </c>
      <c r="L2585" s="37" t="s">
        <v>25623</v>
      </c>
      <c r="M2585" s="37" t="s">
        <v>35648</v>
      </c>
      <c r="N2585" s="37" t="s">
        <v>275</v>
      </c>
      <c r="O2585" s="37" t="s">
        <v>276</v>
      </c>
      <c r="P2585" s="22" t="s">
        <v>35649</v>
      </c>
      <c r="Q2585" s="22" t="s">
        <v>35650</v>
      </c>
      <c r="R2585" s="38">
        <v>0</v>
      </c>
    </row>
    <row r="2586" spans="1:18" ht="12.75">
      <c r="A2586" s="22" t="s">
        <v>60</v>
      </c>
      <c r="B2586" s="22" t="s">
        <v>22467</v>
      </c>
      <c r="C2586" s="22" t="s">
        <v>69</v>
      </c>
      <c r="D2586" s="22" t="s">
        <v>61</v>
      </c>
      <c r="E2586" s="31">
        <v>43109.744513888887</v>
      </c>
      <c r="F2586" s="22" t="s">
        <v>25620</v>
      </c>
      <c r="G2586" s="22" t="s">
        <v>35651</v>
      </c>
      <c r="H2586" s="22" t="s">
        <v>95</v>
      </c>
      <c r="I2586" s="22" t="s">
        <v>35652</v>
      </c>
      <c r="J2586" s="37" t="s">
        <v>25622</v>
      </c>
      <c r="K2586" s="37" t="s">
        <v>25623</v>
      </c>
      <c r="L2586" s="37" t="s">
        <v>25623</v>
      </c>
      <c r="M2586" s="37" t="s">
        <v>35653</v>
      </c>
      <c r="N2586" s="37" t="s">
        <v>35654</v>
      </c>
      <c r="O2586" s="37" t="s">
        <v>35655</v>
      </c>
      <c r="P2586" s="22" t="s">
        <v>35656</v>
      </c>
      <c r="Q2586" s="22" t="s">
        <v>35657</v>
      </c>
      <c r="R2586" s="38">
        <v>0</v>
      </c>
    </row>
    <row r="2587" spans="1:18" ht="12.75">
      <c r="A2587" s="22" t="s">
        <v>60</v>
      </c>
      <c r="B2587" s="22" t="s">
        <v>22467</v>
      </c>
      <c r="C2587" s="22" t="s">
        <v>69</v>
      </c>
      <c r="D2587" s="22" t="s">
        <v>61</v>
      </c>
      <c r="E2587" s="31">
        <v>43111.579629629625</v>
      </c>
      <c r="F2587" s="22" t="s">
        <v>25620</v>
      </c>
      <c r="G2587" s="22" t="s">
        <v>35658</v>
      </c>
      <c r="H2587" s="22" t="s">
        <v>95</v>
      </c>
      <c r="I2587" s="22" t="s">
        <v>23304</v>
      </c>
      <c r="J2587" s="37" t="s">
        <v>25622</v>
      </c>
      <c r="K2587" s="37" t="s">
        <v>25623</v>
      </c>
      <c r="L2587" s="37" t="s">
        <v>25623</v>
      </c>
      <c r="M2587" s="37" t="s">
        <v>35659</v>
      </c>
      <c r="N2587" s="37" t="s">
        <v>23305</v>
      </c>
      <c r="O2587" s="37" t="s">
        <v>23306</v>
      </c>
      <c r="P2587" s="22" t="s">
        <v>35656</v>
      </c>
      <c r="Q2587" s="22" t="s">
        <v>35657</v>
      </c>
      <c r="R2587" s="38">
        <v>0</v>
      </c>
    </row>
    <row r="2588" spans="1:18" ht="12.75">
      <c r="A2588" s="22" t="s">
        <v>60</v>
      </c>
      <c r="B2588" s="22" t="s">
        <v>22467</v>
      </c>
      <c r="C2588" s="22" t="s">
        <v>69</v>
      </c>
      <c r="D2588" s="22" t="s">
        <v>61</v>
      </c>
      <c r="E2588" s="31">
        <v>43112.637210648143</v>
      </c>
      <c r="F2588" s="22" t="s">
        <v>25620</v>
      </c>
      <c r="G2588" s="22" t="s">
        <v>35660</v>
      </c>
      <c r="H2588" s="22" t="s">
        <v>95</v>
      </c>
      <c r="I2588" s="22" t="s">
        <v>23351</v>
      </c>
      <c r="J2588" s="37" t="s">
        <v>25622</v>
      </c>
      <c r="K2588" s="37" t="s">
        <v>25623</v>
      </c>
      <c r="L2588" s="37" t="s">
        <v>25623</v>
      </c>
      <c r="M2588" s="37" t="s">
        <v>35661</v>
      </c>
      <c r="N2588" s="37" t="s">
        <v>9214</v>
      </c>
      <c r="O2588" s="37" t="s">
        <v>9215</v>
      </c>
      <c r="P2588" s="22" t="s">
        <v>35662</v>
      </c>
      <c r="Q2588" s="22" t="s">
        <v>35662</v>
      </c>
      <c r="R2588" s="38">
        <v>0</v>
      </c>
    </row>
    <row r="2589" spans="1:18" ht="12.75">
      <c r="A2589" s="22" t="s">
        <v>60</v>
      </c>
      <c r="B2589" s="22" t="s">
        <v>22467</v>
      </c>
      <c r="C2589" s="22" t="s">
        <v>69</v>
      </c>
      <c r="D2589" s="22" t="s">
        <v>61</v>
      </c>
      <c r="E2589" s="31">
        <v>43115.592175925922</v>
      </c>
      <c r="F2589" s="22" t="s">
        <v>25620</v>
      </c>
      <c r="G2589" s="22" t="s">
        <v>35663</v>
      </c>
      <c r="H2589" s="22" t="s">
        <v>95</v>
      </c>
      <c r="I2589" s="22" t="s">
        <v>25003</v>
      </c>
      <c r="J2589" s="37" t="s">
        <v>25622</v>
      </c>
      <c r="K2589" s="37" t="s">
        <v>25623</v>
      </c>
      <c r="L2589" s="37" t="s">
        <v>25623</v>
      </c>
      <c r="M2589" s="37" t="s">
        <v>35664</v>
      </c>
      <c r="N2589" s="37" t="s">
        <v>297</v>
      </c>
      <c r="O2589" s="37" t="s">
        <v>298</v>
      </c>
      <c r="P2589" s="22" t="s">
        <v>35665</v>
      </c>
      <c r="Q2589" s="22" t="s">
        <v>35666</v>
      </c>
      <c r="R2589" s="38">
        <v>0</v>
      </c>
    </row>
    <row r="2590" spans="1:18" ht="12.75">
      <c r="A2590" s="22" t="s">
        <v>60</v>
      </c>
      <c r="B2590" s="22" t="s">
        <v>22467</v>
      </c>
      <c r="C2590" s="22" t="s">
        <v>69</v>
      </c>
      <c r="D2590" s="22" t="s">
        <v>61</v>
      </c>
      <c r="E2590" s="31">
        <v>43115.761365740742</v>
      </c>
      <c r="F2590" s="22" t="s">
        <v>25620</v>
      </c>
      <c r="G2590" s="22" t="s">
        <v>35667</v>
      </c>
      <c r="H2590" s="22" t="s">
        <v>95</v>
      </c>
      <c r="I2590" s="22" t="s">
        <v>35668</v>
      </c>
      <c r="J2590" s="37" t="s">
        <v>25622</v>
      </c>
      <c r="K2590" s="37" t="s">
        <v>25623</v>
      </c>
      <c r="L2590" s="37" t="s">
        <v>25623</v>
      </c>
      <c r="M2590" s="37" t="s">
        <v>35669</v>
      </c>
      <c r="N2590" s="37" t="s">
        <v>526</v>
      </c>
      <c r="O2590" s="37" t="s">
        <v>527</v>
      </c>
      <c r="P2590" s="22" t="s">
        <v>35670</v>
      </c>
      <c r="Q2590" s="22" t="s">
        <v>35671</v>
      </c>
      <c r="R2590" s="38">
        <v>0</v>
      </c>
    </row>
    <row r="2591" spans="1:18" ht="12.75">
      <c r="A2591" s="22" t="s">
        <v>60</v>
      </c>
      <c r="B2591" s="22" t="s">
        <v>22467</v>
      </c>
      <c r="C2591" s="22" t="s">
        <v>69</v>
      </c>
      <c r="D2591" s="22" t="s">
        <v>61</v>
      </c>
      <c r="E2591" s="31">
        <v>43117.578414351847</v>
      </c>
      <c r="F2591" s="22" t="s">
        <v>25620</v>
      </c>
      <c r="G2591" s="22" t="s">
        <v>35672</v>
      </c>
      <c r="H2591" s="22" t="s">
        <v>95</v>
      </c>
      <c r="I2591" s="22" t="s">
        <v>24056</v>
      </c>
      <c r="J2591" s="37" t="s">
        <v>25622</v>
      </c>
      <c r="K2591" s="37" t="s">
        <v>25623</v>
      </c>
      <c r="L2591" s="37" t="s">
        <v>25623</v>
      </c>
      <c r="M2591" s="37" t="s">
        <v>35673</v>
      </c>
      <c r="N2591" s="37" t="s">
        <v>804</v>
      </c>
      <c r="O2591" s="37" t="s">
        <v>805</v>
      </c>
      <c r="P2591" s="22" t="s">
        <v>35674</v>
      </c>
      <c r="Q2591" s="22" t="s">
        <v>35675</v>
      </c>
      <c r="R2591" s="38">
        <v>0</v>
      </c>
    </row>
    <row r="2592" spans="1:18" ht="12.75">
      <c r="A2592" s="22" t="s">
        <v>60</v>
      </c>
      <c r="B2592" s="22" t="s">
        <v>22467</v>
      </c>
      <c r="C2592" s="22" t="s">
        <v>69</v>
      </c>
      <c r="D2592" s="22" t="s">
        <v>61</v>
      </c>
      <c r="E2592" s="31">
        <v>43118.64163194444</v>
      </c>
      <c r="F2592" s="22" t="s">
        <v>25620</v>
      </c>
      <c r="G2592" s="22" t="s">
        <v>35676</v>
      </c>
      <c r="H2592" s="22" t="s">
        <v>95</v>
      </c>
      <c r="I2592" s="22" t="s">
        <v>23659</v>
      </c>
      <c r="J2592" s="37" t="s">
        <v>25622</v>
      </c>
      <c r="K2592" s="37" t="s">
        <v>25623</v>
      </c>
      <c r="L2592" s="37" t="s">
        <v>25623</v>
      </c>
      <c r="M2592" s="37" t="s">
        <v>35677</v>
      </c>
      <c r="N2592" s="37" t="s">
        <v>6445</v>
      </c>
      <c r="O2592" s="37" t="s">
        <v>6446</v>
      </c>
      <c r="P2592" s="22" t="s">
        <v>35678</v>
      </c>
      <c r="Q2592" s="22" t="s">
        <v>35679</v>
      </c>
      <c r="R2592" s="38">
        <v>0</v>
      </c>
    </row>
    <row r="2593" spans="1:18" ht="12.75">
      <c r="A2593" s="22" t="s">
        <v>60</v>
      </c>
      <c r="B2593" s="22" t="s">
        <v>22467</v>
      </c>
      <c r="C2593" s="22" t="s">
        <v>69</v>
      </c>
      <c r="D2593" s="22" t="s">
        <v>61</v>
      </c>
      <c r="E2593" s="31">
        <v>43125.513148148144</v>
      </c>
      <c r="F2593" s="22" t="s">
        <v>25620</v>
      </c>
      <c r="G2593" s="22" t="s">
        <v>35680</v>
      </c>
      <c r="H2593" s="22" t="s">
        <v>95</v>
      </c>
      <c r="I2593" s="22" t="s">
        <v>22888</v>
      </c>
      <c r="J2593" s="37" t="s">
        <v>25622</v>
      </c>
      <c r="K2593" s="37" t="s">
        <v>25623</v>
      </c>
      <c r="L2593" s="37" t="s">
        <v>25623</v>
      </c>
      <c r="M2593" s="37" t="s">
        <v>35681</v>
      </c>
      <c r="N2593" s="37" t="s">
        <v>2584</v>
      </c>
      <c r="O2593" s="37" t="s">
        <v>2585</v>
      </c>
      <c r="P2593" s="22" t="s">
        <v>35682</v>
      </c>
      <c r="Q2593" s="22" t="s">
        <v>35683</v>
      </c>
      <c r="R2593" s="38">
        <v>0</v>
      </c>
    </row>
    <row r="2594" spans="1:18" ht="12.75">
      <c r="A2594" s="22" t="s">
        <v>60</v>
      </c>
      <c r="B2594" s="22" t="s">
        <v>22467</v>
      </c>
      <c r="C2594" s="22" t="s">
        <v>69</v>
      </c>
      <c r="D2594" s="22" t="s">
        <v>61</v>
      </c>
      <c r="E2594" s="31">
        <v>43129.600532407407</v>
      </c>
      <c r="F2594" s="22" t="s">
        <v>25620</v>
      </c>
      <c r="G2594" s="22" t="s">
        <v>35684</v>
      </c>
      <c r="H2594" s="22" t="s">
        <v>95</v>
      </c>
      <c r="I2594" s="22" t="s">
        <v>23549</v>
      </c>
      <c r="J2594" s="37" t="s">
        <v>25622</v>
      </c>
      <c r="K2594" s="37" t="s">
        <v>25623</v>
      </c>
      <c r="L2594" s="37" t="s">
        <v>25623</v>
      </c>
      <c r="M2594" s="37" t="s">
        <v>35685</v>
      </c>
      <c r="N2594" s="37" t="s">
        <v>1731</v>
      </c>
      <c r="O2594" s="37" t="s">
        <v>1732</v>
      </c>
      <c r="P2594" s="22" t="s">
        <v>35686</v>
      </c>
      <c r="Q2594" s="22" t="s">
        <v>35687</v>
      </c>
      <c r="R2594" s="38">
        <v>0</v>
      </c>
    </row>
    <row r="2595" spans="1:18" ht="12.75">
      <c r="A2595" s="22" t="s">
        <v>60</v>
      </c>
      <c r="B2595" s="22" t="s">
        <v>12041</v>
      </c>
      <c r="C2595" s="22" t="s">
        <v>65</v>
      </c>
      <c r="D2595" s="22" t="s">
        <v>61</v>
      </c>
      <c r="E2595" s="31">
        <v>43103.519016203703</v>
      </c>
      <c r="F2595" s="22" t="s">
        <v>25620</v>
      </c>
      <c r="G2595" s="22" t="s">
        <v>35688</v>
      </c>
      <c r="H2595" s="22" t="s">
        <v>95</v>
      </c>
      <c r="I2595" s="22" t="s">
        <v>12619</v>
      </c>
      <c r="J2595" s="37" t="s">
        <v>25622</v>
      </c>
      <c r="K2595" s="37" t="s">
        <v>25623</v>
      </c>
      <c r="L2595" s="37" t="s">
        <v>25623</v>
      </c>
      <c r="M2595" s="37" t="s">
        <v>35689</v>
      </c>
      <c r="N2595" s="37" t="s">
        <v>808</v>
      </c>
      <c r="O2595" s="37" t="s">
        <v>809</v>
      </c>
      <c r="P2595" s="22" t="s">
        <v>35690</v>
      </c>
      <c r="Q2595" s="22" t="s">
        <v>35691</v>
      </c>
      <c r="R2595" s="38">
        <v>0</v>
      </c>
    </row>
    <row r="2596" spans="1:18" ht="12.75">
      <c r="A2596" s="22" t="s">
        <v>60</v>
      </c>
      <c r="B2596" s="22" t="s">
        <v>12041</v>
      </c>
      <c r="C2596" s="22" t="s">
        <v>65</v>
      </c>
      <c r="D2596" s="22" t="s">
        <v>61</v>
      </c>
      <c r="E2596" s="31">
        <v>43105.706134259257</v>
      </c>
      <c r="F2596" s="22" t="s">
        <v>25620</v>
      </c>
      <c r="G2596" s="22" t="s">
        <v>35692</v>
      </c>
      <c r="H2596" s="22" t="s">
        <v>95</v>
      </c>
      <c r="I2596" s="22" t="s">
        <v>12043</v>
      </c>
      <c r="J2596" s="37" t="s">
        <v>25622</v>
      </c>
      <c r="K2596" s="37" t="s">
        <v>25623</v>
      </c>
      <c r="L2596" s="37" t="s">
        <v>25623</v>
      </c>
      <c r="M2596" s="37" t="s">
        <v>35693</v>
      </c>
      <c r="N2596" s="37" t="s">
        <v>853</v>
      </c>
      <c r="O2596" s="37" t="s">
        <v>854</v>
      </c>
      <c r="P2596" s="22" t="s">
        <v>35694</v>
      </c>
      <c r="Q2596" s="22" t="s">
        <v>35695</v>
      </c>
      <c r="R2596" s="38">
        <v>0</v>
      </c>
    </row>
    <row r="2597" spans="1:18" ht="12.75">
      <c r="A2597" s="22" t="s">
        <v>60</v>
      </c>
      <c r="B2597" s="22" t="s">
        <v>12041</v>
      </c>
      <c r="C2597" s="22" t="s">
        <v>65</v>
      </c>
      <c r="D2597" s="22" t="s">
        <v>61</v>
      </c>
      <c r="E2597" s="31">
        <v>43108.687233796292</v>
      </c>
      <c r="F2597" s="22" t="s">
        <v>25620</v>
      </c>
      <c r="G2597" s="22" t="s">
        <v>35696</v>
      </c>
      <c r="H2597" s="22" t="s">
        <v>95</v>
      </c>
      <c r="I2597" s="22" t="s">
        <v>13918</v>
      </c>
      <c r="J2597" s="37" t="s">
        <v>25622</v>
      </c>
      <c r="K2597" s="37" t="s">
        <v>25623</v>
      </c>
      <c r="L2597" s="37" t="s">
        <v>25623</v>
      </c>
      <c r="M2597" s="37" t="s">
        <v>35697</v>
      </c>
      <c r="N2597" s="37" t="s">
        <v>5160</v>
      </c>
      <c r="O2597" s="37" t="s">
        <v>5161</v>
      </c>
      <c r="P2597" s="22" t="s">
        <v>35698</v>
      </c>
      <c r="Q2597" s="22" t="s">
        <v>35699</v>
      </c>
      <c r="R2597" s="38">
        <v>0</v>
      </c>
    </row>
    <row r="2598" spans="1:18" ht="12.75">
      <c r="A2598" s="22" t="s">
        <v>60</v>
      </c>
      <c r="B2598" s="22" t="s">
        <v>12041</v>
      </c>
      <c r="C2598" s="22" t="s">
        <v>65</v>
      </c>
      <c r="D2598" s="22" t="s">
        <v>61</v>
      </c>
      <c r="E2598" s="31">
        <v>43110.564849537033</v>
      </c>
      <c r="F2598" s="22" t="s">
        <v>25620</v>
      </c>
      <c r="G2598" s="22" t="s">
        <v>35700</v>
      </c>
      <c r="H2598" s="22" t="s">
        <v>95</v>
      </c>
      <c r="I2598" s="22" t="s">
        <v>13567</v>
      </c>
      <c r="J2598" s="37" t="s">
        <v>25622</v>
      </c>
      <c r="K2598" s="37" t="s">
        <v>25623</v>
      </c>
      <c r="L2598" s="37" t="s">
        <v>25623</v>
      </c>
      <c r="M2598" s="37" t="s">
        <v>35701</v>
      </c>
      <c r="N2598" s="37" t="s">
        <v>176</v>
      </c>
      <c r="O2598" s="37" t="s">
        <v>177</v>
      </c>
      <c r="P2598" s="22" t="s">
        <v>35702</v>
      </c>
      <c r="Q2598" s="22" t="s">
        <v>35703</v>
      </c>
      <c r="R2598" s="38">
        <v>0</v>
      </c>
    </row>
    <row r="2599" spans="1:18" ht="12.75">
      <c r="A2599" s="22" t="s">
        <v>60</v>
      </c>
      <c r="B2599" s="22" t="s">
        <v>12041</v>
      </c>
      <c r="C2599" s="22" t="s">
        <v>65</v>
      </c>
      <c r="D2599" s="22" t="s">
        <v>61</v>
      </c>
      <c r="E2599" s="31">
        <v>43112.654780092591</v>
      </c>
      <c r="F2599" s="22" t="s">
        <v>25620</v>
      </c>
      <c r="G2599" s="22" t="s">
        <v>35704</v>
      </c>
      <c r="H2599" s="22" t="s">
        <v>95</v>
      </c>
      <c r="I2599" s="22" t="s">
        <v>12727</v>
      </c>
      <c r="J2599" s="37" t="s">
        <v>25622</v>
      </c>
      <c r="K2599" s="37" t="s">
        <v>25623</v>
      </c>
      <c r="L2599" s="37" t="s">
        <v>25623</v>
      </c>
      <c r="M2599" s="37" t="s">
        <v>35705</v>
      </c>
      <c r="N2599" s="37" t="s">
        <v>660</v>
      </c>
      <c r="O2599" s="37" t="s">
        <v>661</v>
      </c>
      <c r="P2599" s="22" t="s">
        <v>35706</v>
      </c>
      <c r="Q2599" s="22" t="s">
        <v>35707</v>
      </c>
      <c r="R2599" s="38">
        <v>0</v>
      </c>
    </row>
    <row r="2600" spans="1:18" ht="12.75">
      <c r="A2600" s="22" t="s">
        <v>60</v>
      </c>
      <c r="B2600" s="22" t="s">
        <v>12041</v>
      </c>
      <c r="C2600" s="22" t="s">
        <v>65</v>
      </c>
      <c r="D2600" s="22" t="s">
        <v>61</v>
      </c>
      <c r="E2600" s="31">
        <v>43115.534814814811</v>
      </c>
      <c r="F2600" s="22" t="s">
        <v>25620</v>
      </c>
      <c r="G2600" s="22" t="s">
        <v>35708</v>
      </c>
      <c r="H2600" s="22" t="s">
        <v>95</v>
      </c>
      <c r="I2600" s="22" t="s">
        <v>13962</v>
      </c>
      <c r="J2600" s="37" t="s">
        <v>25622</v>
      </c>
      <c r="K2600" s="37" t="s">
        <v>25623</v>
      </c>
      <c r="L2600" s="37" t="s">
        <v>25623</v>
      </c>
      <c r="M2600" s="37" t="s">
        <v>35709</v>
      </c>
      <c r="N2600" s="37" t="s">
        <v>13963</v>
      </c>
      <c r="O2600" s="37" t="s">
        <v>13964</v>
      </c>
      <c r="P2600" s="22" t="s">
        <v>35710</v>
      </c>
      <c r="Q2600" s="22" t="s">
        <v>35711</v>
      </c>
      <c r="R2600" s="38">
        <v>0</v>
      </c>
    </row>
    <row r="2601" spans="1:18" ht="12.75">
      <c r="A2601" s="22" t="s">
        <v>60</v>
      </c>
      <c r="B2601" s="22" t="s">
        <v>12041</v>
      </c>
      <c r="C2601" s="22" t="s">
        <v>65</v>
      </c>
      <c r="D2601" s="22" t="s">
        <v>61</v>
      </c>
      <c r="E2601" s="31">
        <v>43124.45585648148</v>
      </c>
      <c r="F2601" s="22" t="s">
        <v>25620</v>
      </c>
      <c r="G2601" s="22" t="s">
        <v>35712</v>
      </c>
      <c r="H2601" s="22" t="s">
        <v>95</v>
      </c>
      <c r="I2601" s="22" t="s">
        <v>13972</v>
      </c>
      <c r="J2601" s="37" t="s">
        <v>25622</v>
      </c>
      <c r="K2601" s="37" t="s">
        <v>25623</v>
      </c>
      <c r="L2601" s="37" t="s">
        <v>25623</v>
      </c>
      <c r="M2601" s="37" t="s">
        <v>35713</v>
      </c>
      <c r="N2601" s="37" t="s">
        <v>176</v>
      </c>
      <c r="O2601" s="37" t="s">
        <v>177</v>
      </c>
      <c r="P2601" s="22" t="s">
        <v>35714</v>
      </c>
      <c r="Q2601" s="22" t="s">
        <v>35715</v>
      </c>
      <c r="R2601" s="38">
        <v>0</v>
      </c>
    </row>
    <row r="2602" spans="1:18" ht="12.75">
      <c r="A2602" s="22" t="s">
        <v>60</v>
      </c>
      <c r="B2602" s="22" t="s">
        <v>12041</v>
      </c>
      <c r="C2602" s="22" t="s">
        <v>65</v>
      </c>
      <c r="D2602" s="22" t="s">
        <v>61</v>
      </c>
      <c r="E2602" s="31">
        <v>43124.512604166666</v>
      </c>
      <c r="F2602" s="22" t="s">
        <v>25620</v>
      </c>
      <c r="G2602" s="22" t="s">
        <v>35716</v>
      </c>
      <c r="H2602" s="22" t="s">
        <v>95</v>
      </c>
      <c r="I2602" s="22" t="s">
        <v>12627</v>
      </c>
      <c r="J2602" s="37" t="s">
        <v>25622</v>
      </c>
      <c r="K2602" s="37" t="s">
        <v>25623</v>
      </c>
      <c r="L2602" s="37" t="s">
        <v>25623</v>
      </c>
      <c r="M2602" s="37" t="s">
        <v>35717</v>
      </c>
      <c r="N2602" s="37" t="s">
        <v>105</v>
      </c>
      <c r="O2602" s="37" t="s">
        <v>106</v>
      </c>
      <c r="P2602" s="22" t="s">
        <v>35718</v>
      </c>
      <c r="Q2602" s="22" t="s">
        <v>35719</v>
      </c>
      <c r="R2602" s="38">
        <v>0</v>
      </c>
    </row>
    <row r="2603" spans="1:18" ht="12.75">
      <c r="A2603" s="22" t="s">
        <v>60</v>
      </c>
      <c r="B2603" s="22" t="s">
        <v>12041</v>
      </c>
      <c r="C2603" s="22" t="s">
        <v>65</v>
      </c>
      <c r="D2603" s="22" t="s">
        <v>61</v>
      </c>
      <c r="E2603" s="31">
        <v>43130.557152777779</v>
      </c>
      <c r="F2603" s="22" t="s">
        <v>25620</v>
      </c>
      <c r="G2603" s="22" t="s">
        <v>35720</v>
      </c>
      <c r="H2603" s="22" t="s">
        <v>95</v>
      </c>
      <c r="I2603" s="22" t="s">
        <v>12893</v>
      </c>
      <c r="J2603" s="37" t="s">
        <v>25622</v>
      </c>
      <c r="K2603" s="37" t="s">
        <v>25623</v>
      </c>
      <c r="L2603" s="37" t="s">
        <v>25623</v>
      </c>
      <c r="M2603" s="37" t="s">
        <v>35721</v>
      </c>
      <c r="N2603" s="37" t="s">
        <v>176</v>
      </c>
      <c r="O2603" s="37" t="s">
        <v>177</v>
      </c>
      <c r="P2603" s="22" t="s">
        <v>35722</v>
      </c>
      <c r="Q2603" s="22" t="s">
        <v>35723</v>
      </c>
      <c r="R2603" s="38">
        <v>0</v>
      </c>
    </row>
    <row r="2604" spans="1:18" ht="12.75">
      <c r="A2604" s="22" t="s">
        <v>60</v>
      </c>
      <c r="B2604" s="22" t="s">
        <v>12041</v>
      </c>
      <c r="C2604" s="22" t="s">
        <v>65</v>
      </c>
      <c r="D2604" s="22" t="s">
        <v>61</v>
      </c>
      <c r="E2604" s="31">
        <v>43131.689062500001</v>
      </c>
      <c r="F2604" s="22" t="s">
        <v>25620</v>
      </c>
      <c r="G2604" s="22" t="s">
        <v>35724</v>
      </c>
      <c r="H2604" s="22" t="s">
        <v>95</v>
      </c>
      <c r="I2604" s="22" t="s">
        <v>12800</v>
      </c>
      <c r="J2604" s="37" t="s">
        <v>25622</v>
      </c>
      <c r="K2604" s="37" t="s">
        <v>25623</v>
      </c>
      <c r="L2604" s="37" t="s">
        <v>25623</v>
      </c>
      <c r="M2604" s="37" t="s">
        <v>35725</v>
      </c>
      <c r="N2604" s="37" t="s">
        <v>660</v>
      </c>
      <c r="O2604" s="37" t="s">
        <v>661</v>
      </c>
      <c r="P2604" s="22" t="s">
        <v>35726</v>
      </c>
      <c r="Q2604" s="22" t="s">
        <v>35727</v>
      </c>
      <c r="R2604" s="38">
        <v>0</v>
      </c>
    </row>
    <row r="2605" spans="1:18" ht="12.75">
      <c r="A2605" s="22" t="s">
        <v>60</v>
      </c>
      <c r="B2605" s="22" t="s">
        <v>15432</v>
      </c>
      <c r="C2605" s="22" t="s">
        <v>68</v>
      </c>
      <c r="D2605" s="22" t="s">
        <v>61</v>
      </c>
      <c r="E2605" s="31">
        <v>43104.448749999996</v>
      </c>
      <c r="F2605" s="22" t="s">
        <v>25620</v>
      </c>
      <c r="G2605" s="22" t="s">
        <v>35728</v>
      </c>
      <c r="H2605" s="22" t="s">
        <v>95</v>
      </c>
      <c r="I2605" s="22" t="s">
        <v>19855</v>
      </c>
      <c r="J2605" s="37" t="s">
        <v>25622</v>
      </c>
      <c r="K2605" s="37" t="s">
        <v>25623</v>
      </c>
      <c r="L2605" s="37" t="s">
        <v>25623</v>
      </c>
      <c r="M2605" s="37" t="s">
        <v>35729</v>
      </c>
      <c r="N2605" s="37" t="s">
        <v>3900</v>
      </c>
      <c r="O2605" s="37" t="s">
        <v>3901</v>
      </c>
      <c r="P2605" s="22" t="s">
        <v>35730</v>
      </c>
      <c r="Q2605" s="22" t="s">
        <v>35731</v>
      </c>
      <c r="R2605" s="38">
        <v>0</v>
      </c>
    </row>
    <row r="2606" spans="1:18" ht="12.75">
      <c r="A2606" s="22" t="s">
        <v>60</v>
      </c>
      <c r="B2606" s="22" t="s">
        <v>15432</v>
      </c>
      <c r="C2606" s="22" t="s">
        <v>68</v>
      </c>
      <c r="D2606" s="22" t="s">
        <v>61</v>
      </c>
      <c r="E2606" s="31">
        <v>43115.359282407408</v>
      </c>
      <c r="F2606" s="22" t="s">
        <v>25620</v>
      </c>
      <c r="G2606" s="22" t="s">
        <v>35732</v>
      </c>
      <c r="H2606" s="22" t="s">
        <v>95</v>
      </c>
      <c r="I2606" s="22" t="s">
        <v>21320</v>
      </c>
      <c r="J2606" s="37" t="s">
        <v>25622</v>
      </c>
      <c r="K2606" s="37" t="s">
        <v>25623</v>
      </c>
      <c r="L2606" s="37" t="s">
        <v>25623</v>
      </c>
      <c r="M2606" s="37" t="s">
        <v>35733</v>
      </c>
      <c r="N2606" s="37" t="s">
        <v>15862</v>
      </c>
      <c r="O2606" s="37" t="s">
        <v>15863</v>
      </c>
      <c r="P2606" s="22" t="s">
        <v>35734</v>
      </c>
      <c r="Q2606" s="22" t="s">
        <v>35735</v>
      </c>
      <c r="R2606" s="38">
        <v>0</v>
      </c>
    </row>
    <row r="2607" spans="1:18" ht="12.75">
      <c r="A2607" s="22" t="s">
        <v>60</v>
      </c>
      <c r="B2607" s="22" t="s">
        <v>15432</v>
      </c>
      <c r="C2607" s="22" t="s">
        <v>68</v>
      </c>
      <c r="D2607" s="22" t="s">
        <v>61</v>
      </c>
      <c r="E2607" s="31">
        <v>43129.443483796298</v>
      </c>
      <c r="F2607" s="22" t="s">
        <v>25620</v>
      </c>
      <c r="G2607" s="22" t="s">
        <v>35736</v>
      </c>
      <c r="H2607" s="22" t="s">
        <v>95</v>
      </c>
      <c r="I2607" s="22" t="s">
        <v>35737</v>
      </c>
      <c r="J2607" s="37" t="s">
        <v>25622</v>
      </c>
      <c r="K2607" s="37" t="s">
        <v>25623</v>
      </c>
      <c r="L2607" s="37" t="s">
        <v>25623</v>
      </c>
      <c r="M2607" s="37" t="s">
        <v>35738</v>
      </c>
      <c r="N2607" s="37" t="s">
        <v>2515</v>
      </c>
      <c r="O2607" s="37" t="s">
        <v>2516</v>
      </c>
      <c r="P2607" s="22" t="s">
        <v>35739</v>
      </c>
      <c r="Q2607" s="22" t="s">
        <v>35740</v>
      </c>
      <c r="R2607" s="38">
        <v>0</v>
      </c>
    </row>
    <row r="2608" spans="1:18" ht="12.75">
      <c r="A2608" s="22" t="s">
        <v>60</v>
      </c>
      <c r="B2608" s="22" t="s">
        <v>22705</v>
      </c>
      <c r="C2608" s="22" t="s">
        <v>69</v>
      </c>
      <c r="D2608" s="22" t="s">
        <v>61</v>
      </c>
      <c r="E2608" s="31">
        <v>43108.775462962964</v>
      </c>
      <c r="F2608" s="22" t="s">
        <v>25620</v>
      </c>
      <c r="G2608" s="22" t="s">
        <v>35741</v>
      </c>
      <c r="H2608" s="22" t="s">
        <v>95</v>
      </c>
      <c r="I2608" s="22" t="s">
        <v>23883</v>
      </c>
      <c r="J2608" s="37" t="s">
        <v>25622</v>
      </c>
      <c r="K2608" s="37" t="s">
        <v>25623</v>
      </c>
      <c r="L2608" s="37" t="s">
        <v>25623</v>
      </c>
      <c r="M2608" s="37" t="s">
        <v>35742</v>
      </c>
      <c r="N2608" s="37" t="s">
        <v>8583</v>
      </c>
      <c r="O2608" s="37" t="s">
        <v>8584</v>
      </c>
      <c r="P2608" s="22" t="s">
        <v>35743</v>
      </c>
      <c r="Q2608" s="22" t="s">
        <v>35744</v>
      </c>
      <c r="R2608" s="38">
        <v>0</v>
      </c>
    </row>
    <row r="2609" spans="1:18" ht="12.75">
      <c r="A2609" s="22" t="s">
        <v>60</v>
      </c>
      <c r="B2609" s="22" t="s">
        <v>22705</v>
      </c>
      <c r="C2609" s="22" t="s">
        <v>69</v>
      </c>
      <c r="D2609" s="22" t="s">
        <v>61</v>
      </c>
      <c r="E2609" s="31">
        <v>43110.542881944442</v>
      </c>
      <c r="F2609" s="22" t="s">
        <v>25620</v>
      </c>
      <c r="G2609" s="22" t="s">
        <v>35745</v>
      </c>
      <c r="H2609" s="22" t="s">
        <v>95</v>
      </c>
      <c r="I2609" s="22" t="s">
        <v>24861</v>
      </c>
      <c r="J2609" s="37" t="s">
        <v>25622</v>
      </c>
      <c r="K2609" s="37" t="s">
        <v>25623</v>
      </c>
      <c r="L2609" s="37" t="s">
        <v>25623</v>
      </c>
      <c r="M2609" s="37" t="s">
        <v>35746</v>
      </c>
      <c r="N2609" s="37" t="s">
        <v>397</v>
      </c>
      <c r="O2609" s="37" t="s">
        <v>398</v>
      </c>
      <c r="P2609" s="22" t="s">
        <v>35747</v>
      </c>
      <c r="Q2609" s="22" t="s">
        <v>35748</v>
      </c>
      <c r="R2609" s="38">
        <v>0</v>
      </c>
    </row>
    <row r="2610" spans="1:18" ht="12.75">
      <c r="A2610" s="22" t="s">
        <v>60</v>
      </c>
      <c r="B2610" s="22" t="s">
        <v>22705</v>
      </c>
      <c r="C2610" s="22" t="s">
        <v>69</v>
      </c>
      <c r="D2610" s="22" t="s">
        <v>61</v>
      </c>
      <c r="E2610" s="31">
        <v>43110.628379629627</v>
      </c>
      <c r="F2610" s="22" t="s">
        <v>25620</v>
      </c>
      <c r="G2610" s="22" t="s">
        <v>35749</v>
      </c>
      <c r="H2610" s="22" t="s">
        <v>95</v>
      </c>
      <c r="I2610" s="22" t="s">
        <v>23302</v>
      </c>
      <c r="J2610" s="37" t="s">
        <v>25622</v>
      </c>
      <c r="K2610" s="37" t="s">
        <v>25623</v>
      </c>
      <c r="L2610" s="37" t="s">
        <v>25623</v>
      </c>
      <c r="M2610" s="37" t="s">
        <v>35750</v>
      </c>
      <c r="N2610" s="37" t="s">
        <v>3089</v>
      </c>
      <c r="O2610" s="37" t="s">
        <v>3090</v>
      </c>
      <c r="P2610" s="22" t="s">
        <v>35751</v>
      </c>
      <c r="Q2610" s="22" t="s">
        <v>35752</v>
      </c>
      <c r="R2610" s="38">
        <v>0</v>
      </c>
    </row>
    <row r="2611" spans="1:18" ht="12.75">
      <c r="A2611" s="22" t="s">
        <v>60</v>
      </c>
      <c r="B2611" s="22" t="s">
        <v>22705</v>
      </c>
      <c r="C2611" s="22" t="s">
        <v>69</v>
      </c>
      <c r="D2611" s="22" t="s">
        <v>61</v>
      </c>
      <c r="E2611" s="31">
        <v>43111.619710648149</v>
      </c>
      <c r="F2611" s="22" t="s">
        <v>25620</v>
      </c>
      <c r="G2611" s="22" t="s">
        <v>35753</v>
      </c>
      <c r="H2611" s="22" t="s">
        <v>95</v>
      </c>
      <c r="I2611" s="22" t="s">
        <v>24101</v>
      </c>
      <c r="J2611" s="37" t="s">
        <v>25622</v>
      </c>
      <c r="K2611" s="37" t="s">
        <v>25623</v>
      </c>
      <c r="L2611" s="37" t="s">
        <v>25623</v>
      </c>
      <c r="M2611" s="37" t="s">
        <v>35754</v>
      </c>
      <c r="N2611" s="37" t="s">
        <v>3089</v>
      </c>
      <c r="O2611" s="37" t="s">
        <v>3090</v>
      </c>
      <c r="P2611" s="22" t="s">
        <v>35755</v>
      </c>
      <c r="Q2611" s="22" t="s">
        <v>35756</v>
      </c>
      <c r="R2611" s="38">
        <v>0</v>
      </c>
    </row>
    <row r="2612" spans="1:18" ht="12.75">
      <c r="A2612" s="22" t="s">
        <v>60</v>
      </c>
      <c r="B2612" s="22" t="s">
        <v>22705</v>
      </c>
      <c r="C2612" s="22" t="s">
        <v>69</v>
      </c>
      <c r="D2612" s="22" t="s">
        <v>61</v>
      </c>
      <c r="E2612" s="31">
        <v>43112.50949074074</v>
      </c>
      <c r="F2612" s="22" t="s">
        <v>25620</v>
      </c>
      <c r="G2612" s="22" t="s">
        <v>35757</v>
      </c>
      <c r="H2612" s="22" t="s">
        <v>95</v>
      </c>
      <c r="I2612" s="22" t="s">
        <v>22716</v>
      </c>
      <c r="J2612" s="37" t="s">
        <v>25622</v>
      </c>
      <c r="K2612" s="37" t="s">
        <v>25623</v>
      </c>
      <c r="L2612" s="37" t="s">
        <v>25623</v>
      </c>
      <c r="M2612" s="37" t="s">
        <v>35758</v>
      </c>
      <c r="N2612" s="37" t="s">
        <v>176</v>
      </c>
      <c r="O2612" s="37" t="s">
        <v>177</v>
      </c>
      <c r="P2612" s="22" t="s">
        <v>35759</v>
      </c>
      <c r="Q2612" s="22" t="s">
        <v>35760</v>
      </c>
      <c r="R2612" s="38">
        <v>0</v>
      </c>
    </row>
    <row r="2613" spans="1:18" ht="12.75">
      <c r="A2613" s="22" t="s">
        <v>60</v>
      </c>
      <c r="B2613" s="22" t="s">
        <v>22705</v>
      </c>
      <c r="C2613" s="22" t="s">
        <v>69</v>
      </c>
      <c r="D2613" s="22" t="s">
        <v>61</v>
      </c>
      <c r="E2613" s="31">
        <v>43115.618263888886</v>
      </c>
      <c r="F2613" s="22" t="s">
        <v>25620</v>
      </c>
      <c r="G2613" s="22" t="s">
        <v>35761</v>
      </c>
      <c r="H2613" s="22" t="s">
        <v>95</v>
      </c>
      <c r="I2613" s="22" t="s">
        <v>23357</v>
      </c>
      <c r="J2613" s="37" t="s">
        <v>25622</v>
      </c>
      <c r="K2613" s="37" t="s">
        <v>25623</v>
      </c>
      <c r="L2613" s="37" t="s">
        <v>25623</v>
      </c>
      <c r="M2613" s="37" t="s">
        <v>35762</v>
      </c>
      <c r="N2613" s="37" t="s">
        <v>472</v>
      </c>
      <c r="O2613" s="37" t="s">
        <v>473</v>
      </c>
      <c r="P2613" s="22" t="s">
        <v>35763</v>
      </c>
      <c r="Q2613" s="22" t="s">
        <v>35764</v>
      </c>
      <c r="R2613" s="38">
        <v>0</v>
      </c>
    </row>
    <row r="2614" spans="1:18" ht="12.75">
      <c r="A2614" s="22" t="s">
        <v>60</v>
      </c>
      <c r="B2614" s="22" t="s">
        <v>22705</v>
      </c>
      <c r="C2614" s="22" t="s">
        <v>69</v>
      </c>
      <c r="D2614" s="22" t="s">
        <v>61</v>
      </c>
      <c r="E2614" s="31">
        <v>43117.773645833331</v>
      </c>
      <c r="F2614" s="22" t="s">
        <v>25620</v>
      </c>
      <c r="G2614" s="22" t="s">
        <v>35765</v>
      </c>
      <c r="H2614" s="22" t="s">
        <v>95</v>
      </c>
      <c r="I2614" s="22" t="s">
        <v>23633</v>
      </c>
      <c r="J2614" s="37" t="s">
        <v>25622</v>
      </c>
      <c r="K2614" s="37" t="s">
        <v>25623</v>
      </c>
      <c r="L2614" s="37" t="s">
        <v>25623</v>
      </c>
      <c r="M2614" s="37" t="s">
        <v>35766</v>
      </c>
      <c r="N2614" s="37" t="s">
        <v>3089</v>
      </c>
      <c r="O2614" s="37" t="s">
        <v>3090</v>
      </c>
      <c r="P2614" s="22" t="s">
        <v>35767</v>
      </c>
      <c r="Q2614" s="22" t="s">
        <v>35768</v>
      </c>
      <c r="R2614" s="38">
        <v>0</v>
      </c>
    </row>
    <row r="2615" spans="1:18" ht="12.75">
      <c r="A2615" s="22" t="s">
        <v>60</v>
      </c>
      <c r="B2615" s="22" t="s">
        <v>22705</v>
      </c>
      <c r="C2615" s="22" t="s">
        <v>69</v>
      </c>
      <c r="D2615" s="22" t="s">
        <v>61</v>
      </c>
      <c r="E2615" s="31">
        <v>43119.672777777778</v>
      </c>
      <c r="F2615" s="22" t="s">
        <v>25620</v>
      </c>
      <c r="G2615" s="22" t="s">
        <v>35769</v>
      </c>
      <c r="H2615" s="22" t="s">
        <v>95</v>
      </c>
      <c r="I2615" s="22" t="s">
        <v>23416</v>
      </c>
      <c r="J2615" s="37" t="s">
        <v>25622</v>
      </c>
      <c r="K2615" s="37" t="s">
        <v>25623</v>
      </c>
      <c r="L2615" s="37" t="s">
        <v>25623</v>
      </c>
      <c r="M2615" s="37" t="s">
        <v>35770</v>
      </c>
      <c r="N2615" s="37" t="s">
        <v>209</v>
      </c>
      <c r="O2615" s="37" t="s">
        <v>210</v>
      </c>
      <c r="P2615" s="22" t="s">
        <v>35771</v>
      </c>
      <c r="Q2615" s="22" t="s">
        <v>35772</v>
      </c>
      <c r="R2615" s="38">
        <v>0</v>
      </c>
    </row>
    <row r="2616" spans="1:18" ht="12.75">
      <c r="A2616" s="22" t="s">
        <v>60</v>
      </c>
      <c r="B2616" s="22" t="s">
        <v>22705</v>
      </c>
      <c r="C2616" s="22" t="s">
        <v>69</v>
      </c>
      <c r="D2616" s="22" t="s">
        <v>61</v>
      </c>
      <c r="E2616" s="31">
        <v>43130.657974537033</v>
      </c>
      <c r="F2616" s="22" t="s">
        <v>25620</v>
      </c>
      <c r="G2616" s="22" t="s">
        <v>35773</v>
      </c>
      <c r="H2616" s="22" t="s">
        <v>95</v>
      </c>
      <c r="I2616" s="22" t="s">
        <v>24105</v>
      </c>
      <c r="J2616" s="37" t="s">
        <v>25622</v>
      </c>
      <c r="K2616" s="37" t="s">
        <v>25623</v>
      </c>
      <c r="L2616" s="37" t="s">
        <v>25623</v>
      </c>
      <c r="M2616" s="37" t="s">
        <v>35774</v>
      </c>
      <c r="N2616" s="37" t="s">
        <v>176</v>
      </c>
      <c r="O2616" s="37" t="s">
        <v>177</v>
      </c>
      <c r="P2616" s="22" t="s">
        <v>35775</v>
      </c>
      <c r="Q2616" s="22" t="s">
        <v>35776</v>
      </c>
      <c r="R2616" s="38">
        <v>0</v>
      </c>
    </row>
    <row r="2617" spans="1:18" ht="12.75">
      <c r="A2617" s="22" t="s">
        <v>60</v>
      </c>
      <c r="B2617" s="22" t="s">
        <v>5701</v>
      </c>
      <c r="C2617" s="22" t="s">
        <v>63</v>
      </c>
      <c r="D2617" s="22" t="s">
        <v>61</v>
      </c>
      <c r="E2617" s="31">
        <v>43115.79409722222</v>
      </c>
      <c r="F2617" s="22" t="s">
        <v>25620</v>
      </c>
      <c r="G2617" s="22" t="s">
        <v>35777</v>
      </c>
      <c r="H2617" s="22" t="s">
        <v>95</v>
      </c>
      <c r="I2617" s="22" t="s">
        <v>5703</v>
      </c>
      <c r="J2617" s="37" t="s">
        <v>25622</v>
      </c>
      <c r="K2617" s="37" t="s">
        <v>25623</v>
      </c>
      <c r="L2617" s="37" t="s">
        <v>25623</v>
      </c>
      <c r="M2617" s="37" t="s">
        <v>35778</v>
      </c>
      <c r="N2617" s="37" t="s">
        <v>5704</v>
      </c>
      <c r="O2617" s="37" t="s">
        <v>5705</v>
      </c>
      <c r="P2617" s="22" t="s">
        <v>35779</v>
      </c>
      <c r="Q2617" s="22" t="s">
        <v>35780</v>
      </c>
      <c r="R2617" s="38">
        <v>0</v>
      </c>
    </row>
    <row r="2618" spans="1:18" ht="12.75">
      <c r="A2618" s="22" t="s">
        <v>60</v>
      </c>
      <c r="B2618" s="22" t="s">
        <v>11504</v>
      </c>
      <c r="C2618" s="22" t="s">
        <v>65</v>
      </c>
      <c r="D2618" s="22" t="s">
        <v>61</v>
      </c>
      <c r="E2618" s="31">
        <v>43116.578506944439</v>
      </c>
      <c r="F2618" s="22" t="s">
        <v>25620</v>
      </c>
      <c r="G2618" s="22" t="s">
        <v>35781</v>
      </c>
      <c r="H2618" s="22" t="s">
        <v>95</v>
      </c>
      <c r="I2618" s="22" t="s">
        <v>11506</v>
      </c>
      <c r="J2618" s="37" t="s">
        <v>25622</v>
      </c>
      <c r="K2618" s="37" t="s">
        <v>25623</v>
      </c>
      <c r="L2618" s="37" t="s">
        <v>25623</v>
      </c>
      <c r="M2618" s="37" t="s">
        <v>35782</v>
      </c>
      <c r="N2618" s="37" t="s">
        <v>176</v>
      </c>
      <c r="O2618" s="37" t="s">
        <v>177</v>
      </c>
      <c r="P2618" s="22" t="s">
        <v>35783</v>
      </c>
      <c r="Q2618" s="22" t="s">
        <v>35784</v>
      </c>
      <c r="R2618" s="38">
        <v>0</v>
      </c>
    </row>
    <row r="2619" spans="1:18" ht="12.75">
      <c r="A2619" s="22" t="s">
        <v>60</v>
      </c>
      <c r="B2619" s="22" t="s">
        <v>15501</v>
      </c>
      <c r="C2619" s="22" t="s">
        <v>68</v>
      </c>
      <c r="D2619" s="22" t="s">
        <v>61</v>
      </c>
      <c r="E2619" s="31">
        <v>43116.591377314813</v>
      </c>
      <c r="F2619" s="22" t="s">
        <v>25620</v>
      </c>
      <c r="G2619" s="22" t="s">
        <v>35785</v>
      </c>
      <c r="H2619" s="22" t="s">
        <v>95</v>
      </c>
      <c r="I2619" s="22" t="s">
        <v>35786</v>
      </c>
      <c r="J2619" s="37" t="s">
        <v>25622</v>
      </c>
      <c r="K2619" s="37" t="s">
        <v>25623</v>
      </c>
      <c r="L2619" s="37" t="s">
        <v>25623</v>
      </c>
      <c r="M2619" s="37" t="s">
        <v>35787</v>
      </c>
      <c r="N2619" s="37" t="s">
        <v>176</v>
      </c>
      <c r="O2619" s="37" t="s">
        <v>177</v>
      </c>
      <c r="P2619" s="22" t="s">
        <v>35788</v>
      </c>
      <c r="Q2619" s="22" t="s">
        <v>35789</v>
      </c>
      <c r="R2619" s="38">
        <v>0</v>
      </c>
    </row>
    <row r="2620" spans="1:18" ht="12.75">
      <c r="A2620" s="22" t="s">
        <v>60</v>
      </c>
      <c r="B2620" s="22" t="s">
        <v>15501</v>
      </c>
      <c r="C2620" s="22" t="s">
        <v>68</v>
      </c>
      <c r="D2620" s="22" t="s">
        <v>61</v>
      </c>
      <c r="E2620" s="31">
        <v>43118.505300925921</v>
      </c>
      <c r="F2620" s="22" t="s">
        <v>25620</v>
      </c>
      <c r="G2620" s="22" t="s">
        <v>35790</v>
      </c>
      <c r="H2620" s="22" t="s">
        <v>95</v>
      </c>
      <c r="I2620" s="22" t="s">
        <v>35791</v>
      </c>
      <c r="J2620" s="37" t="s">
        <v>25622</v>
      </c>
      <c r="K2620" s="37" t="s">
        <v>25623</v>
      </c>
      <c r="L2620" s="37" t="s">
        <v>25623</v>
      </c>
      <c r="M2620" s="37" t="s">
        <v>35792</v>
      </c>
      <c r="N2620" s="37" t="s">
        <v>349</v>
      </c>
      <c r="O2620" s="37" t="s">
        <v>350</v>
      </c>
      <c r="P2620" s="22" t="s">
        <v>35793</v>
      </c>
      <c r="Q2620" s="22" t="s">
        <v>35794</v>
      </c>
      <c r="R2620" s="38">
        <v>0</v>
      </c>
    </row>
    <row r="2621" spans="1:18" ht="12.75">
      <c r="A2621" s="22" t="s">
        <v>60</v>
      </c>
      <c r="B2621" s="22" t="s">
        <v>15501</v>
      </c>
      <c r="C2621" s="22" t="s">
        <v>68</v>
      </c>
      <c r="D2621" s="22" t="s">
        <v>61</v>
      </c>
      <c r="E2621" s="31">
        <v>43118.556412037033</v>
      </c>
      <c r="F2621" s="22" t="s">
        <v>25620</v>
      </c>
      <c r="G2621" s="22" t="s">
        <v>35795</v>
      </c>
      <c r="H2621" s="22" t="s">
        <v>95</v>
      </c>
      <c r="I2621" s="22" t="s">
        <v>18094</v>
      </c>
      <c r="J2621" s="37" t="s">
        <v>25622</v>
      </c>
      <c r="K2621" s="37" t="s">
        <v>25623</v>
      </c>
      <c r="L2621" s="37" t="s">
        <v>25623</v>
      </c>
      <c r="M2621" s="37" t="s">
        <v>35796</v>
      </c>
      <c r="N2621" s="37" t="s">
        <v>18095</v>
      </c>
      <c r="O2621" s="37" t="s">
        <v>18096</v>
      </c>
      <c r="P2621" s="22" t="s">
        <v>35797</v>
      </c>
      <c r="Q2621" s="22" t="s">
        <v>35798</v>
      </c>
      <c r="R2621" s="38">
        <v>0</v>
      </c>
    </row>
    <row r="2622" spans="1:18" ht="12.75">
      <c r="A2622" s="22" t="s">
        <v>60</v>
      </c>
      <c r="B2622" s="22" t="s">
        <v>15501</v>
      </c>
      <c r="C2622" s="22" t="s">
        <v>68</v>
      </c>
      <c r="D2622" s="22" t="s">
        <v>61</v>
      </c>
      <c r="E2622" s="31">
        <v>43118.586168981477</v>
      </c>
      <c r="F2622" s="22" t="s">
        <v>25620</v>
      </c>
      <c r="G2622" s="22" t="s">
        <v>35799</v>
      </c>
      <c r="H2622" s="22" t="s">
        <v>95</v>
      </c>
      <c r="I2622" s="22" t="s">
        <v>35800</v>
      </c>
      <c r="J2622" s="37" t="s">
        <v>25622</v>
      </c>
      <c r="K2622" s="37" t="s">
        <v>25623</v>
      </c>
      <c r="L2622" s="37" t="s">
        <v>25623</v>
      </c>
      <c r="M2622" s="37" t="s">
        <v>35801</v>
      </c>
      <c r="N2622" s="37" t="s">
        <v>3281</v>
      </c>
      <c r="O2622" s="37" t="s">
        <v>3282</v>
      </c>
      <c r="P2622" s="22" t="s">
        <v>30384</v>
      </c>
      <c r="Q2622" s="22" t="s">
        <v>30384</v>
      </c>
      <c r="R2622" s="38">
        <v>0</v>
      </c>
    </row>
    <row r="2623" spans="1:18" ht="12.75">
      <c r="A2623" s="22" t="s">
        <v>60</v>
      </c>
      <c r="B2623" s="22" t="s">
        <v>15501</v>
      </c>
      <c r="C2623" s="22" t="s">
        <v>68</v>
      </c>
      <c r="D2623" s="22" t="s">
        <v>61</v>
      </c>
      <c r="E2623" s="31">
        <v>43125.551157407404</v>
      </c>
      <c r="F2623" s="22" t="s">
        <v>25620</v>
      </c>
      <c r="G2623" s="22" t="s">
        <v>35802</v>
      </c>
      <c r="H2623" s="22" t="s">
        <v>95</v>
      </c>
      <c r="I2623" s="22" t="s">
        <v>22177</v>
      </c>
      <c r="J2623" s="37" t="s">
        <v>25622</v>
      </c>
      <c r="K2623" s="37" t="s">
        <v>25623</v>
      </c>
      <c r="L2623" s="37" t="s">
        <v>25623</v>
      </c>
      <c r="M2623" s="37" t="s">
        <v>35803</v>
      </c>
      <c r="N2623" s="37" t="s">
        <v>176</v>
      </c>
      <c r="O2623" s="37" t="s">
        <v>177</v>
      </c>
      <c r="P2623" s="22" t="s">
        <v>30384</v>
      </c>
      <c r="Q2623" s="22" t="s">
        <v>30384</v>
      </c>
      <c r="R2623" s="38">
        <v>0</v>
      </c>
    </row>
    <row r="2624" spans="1:18" ht="12.75">
      <c r="A2624" s="22" t="s">
        <v>60</v>
      </c>
      <c r="B2624" s="22" t="s">
        <v>15501</v>
      </c>
      <c r="C2624" s="22" t="s">
        <v>68</v>
      </c>
      <c r="D2624" s="22" t="s">
        <v>61</v>
      </c>
      <c r="E2624" s="31">
        <v>43129.434861111113</v>
      </c>
      <c r="F2624" s="22" t="s">
        <v>25620</v>
      </c>
      <c r="G2624" s="22" t="s">
        <v>35804</v>
      </c>
      <c r="H2624" s="22" t="s">
        <v>95</v>
      </c>
      <c r="I2624" s="22" t="s">
        <v>35805</v>
      </c>
      <c r="J2624" s="37" t="s">
        <v>25622</v>
      </c>
      <c r="K2624" s="37" t="s">
        <v>25623</v>
      </c>
      <c r="L2624" s="37" t="s">
        <v>25623</v>
      </c>
      <c r="M2624" s="37" t="s">
        <v>35806</v>
      </c>
      <c r="N2624" s="37" t="s">
        <v>853</v>
      </c>
      <c r="O2624" s="37" t="s">
        <v>854</v>
      </c>
      <c r="P2624" s="22" t="s">
        <v>30384</v>
      </c>
      <c r="Q2624" s="22" t="s">
        <v>30384</v>
      </c>
      <c r="R2624" s="38">
        <v>0</v>
      </c>
    </row>
    <row r="2625" spans="1:18" ht="12.75">
      <c r="A2625" s="22" t="s">
        <v>60</v>
      </c>
      <c r="B2625" s="22" t="s">
        <v>15501</v>
      </c>
      <c r="C2625" s="22" t="s">
        <v>68</v>
      </c>
      <c r="D2625" s="22" t="s">
        <v>61</v>
      </c>
      <c r="E2625" s="31">
        <v>43131.456585648149</v>
      </c>
      <c r="F2625" s="22" t="s">
        <v>25620</v>
      </c>
      <c r="G2625" s="22" t="s">
        <v>35807</v>
      </c>
      <c r="H2625" s="22" t="s">
        <v>95</v>
      </c>
      <c r="I2625" s="22" t="s">
        <v>16541</v>
      </c>
      <c r="J2625" s="37" t="s">
        <v>25622</v>
      </c>
      <c r="K2625" s="37" t="s">
        <v>25623</v>
      </c>
      <c r="L2625" s="37" t="s">
        <v>25623</v>
      </c>
      <c r="M2625" s="37" t="s">
        <v>35808</v>
      </c>
      <c r="N2625" s="37" t="s">
        <v>176</v>
      </c>
      <c r="O2625" s="37" t="s">
        <v>177</v>
      </c>
      <c r="P2625" s="22" t="s">
        <v>35809</v>
      </c>
      <c r="Q2625" s="22" t="s">
        <v>35810</v>
      </c>
      <c r="R2625" s="38">
        <v>0</v>
      </c>
    </row>
    <row r="2626" spans="1:18" ht="12.75">
      <c r="A2626" s="22" t="s">
        <v>60</v>
      </c>
      <c r="B2626" s="22" t="s">
        <v>15404</v>
      </c>
      <c r="C2626" s="22" t="s">
        <v>68</v>
      </c>
      <c r="D2626" s="22" t="s">
        <v>61</v>
      </c>
      <c r="E2626" s="31">
        <v>43111.404479166667</v>
      </c>
      <c r="F2626" s="22" t="s">
        <v>25620</v>
      </c>
      <c r="G2626" s="22" t="s">
        <v>35811</v>
      </c>
      <c r="H2626" s="22" t="s">
        <v>95</v>
      </c>
      <c r="I2626" s="22" t="s">
        <v>19868</v>
      </c>
      <c r="J2626" s="37" t="s">
        <v>25622</v>
      </c>
      <c r="K2626" s="37" t="s">
        <v>25623</v>
      </c>
      <c r="L2626" s="37" t="s">
        <v>25623</v>
      </c>
      <c r="M2626" s="37" t="s">
        <v>35812</v>
      </c>
      <c r="N2626" s="37" t="s">
        <v>150</v>
      </c>
      <c r="O2626" s="37" t="s">
        <v>151</v>
      </c>
      <c r="P2626" s="22" t="s">
        <v>35813</v>
      </c>
      <c r="Q2626" s="22" t="s">
        <v>35814</v>
      </c>
      <c r="R2626" s="38">
        <v>0</v>
      </c>
    </row>
    <row r="2627" spans="1:18" ht="12.75">
      <c r="A2627" s="22" t="s">
        <v>60</v>
      </c>
      <c r="B2627" s="22" t="s">
        <v>15404</v>
      </c>
      <c r="C2627" s="22" t="s">
        <v>68</v>
      </c>
      <c r="D2627" s="22" t="s">
        <v>61</v>
      </c>
      <c r="E2627" s="31">
        <v>43111.662581018514</v>
      </c>
      <c r="F2627" s="22" t="s">
        <v>25620</v>
      </c>
      <c r="G2627" s="22" t="s">
        <v>35815</v>
      </c>
      <c r="H2627" s="22" t="s">
        <v>95</v>
      </c>
      <c r="I2627" s="22" t="s">
        <v>16375</v>
      </c>
      <c r="J2627" s="37" t="s">
        <v>25622</v>
      </c>
      <c r="K2627" s="37" t="s">
        <v>25623</v>
      </c>
      <c r="L2627" s="37" t="s">
        <v>25623</v>
      </c>
      <c r="M2627" s="37" t="s">
        <v>35816</v>
      </c>
      <c r="N2627" s="37" t="s">
        <v>2961</v>
      </c>
      <c r="O2627" s="37" t="s">
        <v>2962</v>
      </c>
      <c r="P2627" s="22" t="s">
        <v>35817</v>
      </c>
      <c r="Q2627" s="22" t="s">
        <v>35818</v>
      </c>
      <c r="R2627" s="38">
        <v>0</v>
      </c>
    </row>
    <row r="2628" spans="1:18" ht="12.75">
      <c r="A2628" s="22" t="s">
        <v>60</v>
      </c>
      <c r="B2628" s="22" t="s">
        <v>15404</v>
      </c>
      <c r="C2628" s="22" t="s">
        <v>68</v>
      </c>
      <c r="D2628" s="22" t="s">
        <v>61</v>
      </c>
      <c r="E2628" s="31">
        <v>43117.697708333333</v>
      </c>
      <c r="F2628" s="22" t="s">
        <v>25620</v>
      </c>
      <c r="G2628" s="22" t="s">
        <v>35819</v>
      </c>
      <c r="H2628" s="22" t="s">
        <v>95</v>
      </c>
      <c r="I2628" s="22" t="s">
        <v>16417</v>
      </c>
      <c r="J2628" s="37" t="s">
        <v>25622</v>
      </c>
      <c r="K2628" s="37" t="s">
        <v>25623</v>
      </c>
      <c r="L2628" s="37" t="s">
        <v>25623</v>
      </c>
      <c r="M2628" s="37" t="s">
        <v>35820</v>
      </c>
      <c r="N2628" s="37" t="s">
        <v>105</v>
      </c>
      <c r="O2628" s="37" t="s">
        <v>106</v>
      </c>
      <c r="P2628" s="22" t="s">
        <v>35821</v>
      </c>
      <c r="Q2628" s="22" t="s">
        <v>35822</v>
      </c>
      <c r="R2628" s="38">
        <v>0</v>
      </c>
    </row>
    <row r="2629" spans="1:18" ht="12.75">
      <c r="A2629" s="22" t="s">
        <v>60</v>
      </c>
      <c r="B2629" s="22" t="s">
        <v>15404</v>
      </c>
      <c r="C2629" s="22" t="s">
        <v>68</v>
      </c>
      <c r="D2629" s="22" t="s">
        <v>61</v>
      </c>
      <c r="E2629" s="31">
        <v>43122.682592592588</v>
      </c>
      <c r="F2629" s="22" t="s">
        <v>25620</v>
      </c>
      <c r="G2629" s="22" t="s">
        <v>35823</v>
      </c>
      <c r="H2629" s="22" t="s">
        <v>95</v>
      </c>
      <c r="I2629" s="22" t="s">
        <v>16852</v>
      </c>
      <c r="J2629" s="37" t="s">
        <v>25622</v>
      </c>
      <c r="K2629" s="37" t="s">
        <v>25623</v>
      </c>
      <c r="L2629" s="37" t="s">
        <v>25623</v>
      </c>
      <c r="M2629" s="37" t="s">
        <v>35824</v>
      </c>
      <c r="N2629" s="37" t="s">
        <v>740</v>
      </c>
      <c r="O2629" s="37" t="s">
        <v>741</v>
      </c>
      <c r="P2629" s="22" t="s">
        <v>35825</v>
      </c>
      <c r="Q2629" s="22" t="s">
        <v>35826</v>
      </c>
      <c r="R2629" s="38">
        <v>0</v>
      </c>
    </row>
    <row r="2630" spans="1:18" ht="12.75">
      <c r="A2630" s="22" t="s">
        <v>60</v>
      </c>
      <c r="B2630" s="22" t="s">
        <v>15404</v>
      </c>
      <c r="C2630" s="22" t="s">
        <v>68</v>
      </c>
      <c r="D2630" s="22" t="s">
        <v>61</v>
      </c>
      <c r="E2630" s="31">
        <v>43123.669027777774</v>
      </c>
      <c r="F2630" s="22" t="s">
        <v>25620</v>
      </c>
      <c r="G2630" s="22" t="s">
        <v>35827</v>
      </c>
      <c r="H2630" s="22" t="s">
        <v>95</v>
      </c>
      <c r="I2630" s="22" t="s">
        <v>35828</v>
      </c>
      <c r="J2630" s="37" t="s">
        <v>25622</v>
      </c>
      <c r="K2630" s="37" t="s">
        <v>25623</v>
      </c>
      <c r="L2630" s="37" t="s">
        <v>25623</v>
      </c>
      <c r="M2630" s="37" t="s">
        <v>35829</v>
      </c>
      <c r="N2630" s="37" t="s">
        <v>16839</v>
      </c>
      <c r="O2630" s="37" t="s">
        <v>16840</v>
      </c>
      <c r="P2630" s="22" t="s">
        <v>35830</v>
      </c>
      <c r="Q2630" s="22" t="s">
        <v>35831</v>
      </c>
      <c r="R2630" s="38">
        <v>0</v>
      </c>
    </row>
    <row r="2631" spans="1:18" ht="12.75">
      <c r="A2631" s="22" t="s">
        <v>60</v>
      </c>
      <c r="B2631" s="22" t="s">
        <v>15404</v>
      </c>
      <c r="C2631" s="22" t="s">
        <v>68</v>
      </c>
      <c r="D2631" s="22" t="s">
        <v>61</v>
      </c>
      <c r="E2631" s="31">
        <v>43130.489490740736</v>
      </c>
      <c r="F2631" s="22" t="s">
        <v>25620</v>
      </c>
      <c r="G2631" s="22" t="s">
        <v>35832</v>
      </c>
      <c r="H2631" s="22" t="s">
        <v>95</v>
      </c>
      <c r="I2631" s="22" t="s">
        <v>21970</v>
      </c>
      <c r="J2631" s="37" t="s">
        <v>25622</v>
      </c>
      <c r="K2631" s="37" t="s">
        <v>25623</v>
      </c>
      <c r="L2631" s="37" t="s">
        <v>25623</v>
      </c>
      <c r="M2631" s="37" t="s">
        <v>35833</v>
      </c>
      <c r="N2631" s="37" t="s">
        <v>10629</v>
      </c>
      <c r="O2631" s="37" t="s">
        <v>10630</v>
      </c>
      <c r="P2631" s="22" t="s">
        <v>33258</v>
      </c>
      <c r="Q2631" s="22" t="s">
        <v>33258</v>
      </c>
      <c r="R2631" s="38">
        <v>0</v>
      </c>
    </row>
    <row r="2632" spans="1:18" ht="12.75">
      <c r="A2632" s="22" t="s">
        <v>60</v>
      </c>
      <c r="B2632" s="22" t="s">
        <v>22470</v>
      </c>
      <c r="C2632" s="22" t="s">
        <v>69</v>
      </c>
      <c r="D2632" s="22" t="s">
        <v>61</v>
      </c>
      <c r="E2632" s="31">
        <v>43104.505925925921</v>
      </c>
      <c r="F2632" s="22" t="s">
        <v>25620</v>
      </c>
      <c r="G2632" s="22" t="s">
        <v>35834</v>
      </c>
      <c r="H2632" s="22" t="s">
        <v>95</v>
      </c>
      <c r="I2632" s="22" t="s">
        <v>23268</v>
      </c>
      <c r="J2632" s="37" t="s">
        <v>25622</v>
      </c>
      <c r="K2632" s="37" t="s">
        <v>25623</v>
      </c>
      <c r="L2632" s="37" t="s">
        <v>25623</v>
      </c>
      <c r="M2632" s="37" t="s">
        <v>35835</v>
      </c>
      <c r="N2632" s="37" t="s">
        <v>472</v>
      </c>
      <c r="O2632" s="37" t="s">
        <v>473</v>
      </c>
      <c r="P2632" s="22" t="s">
        <v>35836</v>
      </c>
      <c r="Q2632" s="22" t="s">
        <v>35837</v>
      </c>
      <c r="R2632" s="38">
        <v>0</v>
      </c>
    </row>
    <row r="2633" spans="1:18" ht="12.75">
      <c r="A2633" s="22" t="s">
        <v>60</v>
      </c>
      <c r="B2633" s="22" t="s">
        <v>22470</v>
      </c>
      <c r="C2633" s="22" t="s">
        <v>69</v>
      </c>
      <c r="D2633" s="22" t="s">
        <v>61</v>
      </c>
      <c r="E2633" s="31">
        <v>43104.516458333332</v>
      </c>
      <c r="F2633" s="22" t="s">
        <v>25620</v>
      </c>
      <c r="G2633" s="22" t="s">
        <v>35838</v>
      </c>
      <c r="H2633" s="22" t="s">
        <v>95</v>
      </c>
      <c r="I2633" s="22" t="s">
        <v>23586</v>
      </c>
      <c r="J2633" s="37" t="s">
        <v>25622</v>
      </c>
      <c r="K2633" s="37" t="s">
        <v>25623</v>
      </c>
      <c r="L2633" s="37" t="s">
        <v>25623</v>
      </c>
      <c r="M2633" s="37" t="s">
        <v>35839</v>
      </c>
      <c r="N2633" s="37" t="s">
        <v>896</v>
      </c>
      <c r="O2633" s="37" t="s">
        <v>897</v>
      </c>
      <c r="P2633" s="22" t="s">
        <v>35836</v>
      </c>
      <c r="Q2633" s="22" t="s">
        <v>35837</v>
      </c>
      <c r="R2633" s="38">
        <v>0</v>
      </c>
    </row>
    <row r="2634" spans="1:18" ht="12.75">
      <c r="A2634" s="22" t="s">
        <v>60</v>
      </c>
      <c r="B2634" s="22" t="s">
        <v>22470</v>
      </c>
      <c r="C2634" s="22" t="s">
        <v>69</v>
      </c>
      <c r="D2634" s="22" t="s">
        <v>61</v>
      </c>
      <c r="E2634" s="31">
        <v>43104.651921296296</v>
      </c>
      <c r="F2634" s="22" t="s">
        <v>25620</v>
      </c>
      <c r="G2634" s="22" t="s">
        <v>35840</v>
      </c>
      <c r="H2634" s="22" t="s">
        <v>95</v>
      </c>
      <c r="I2634" s="22" t="s">
        <v>23497</v>
      </c>
      <c r="J2634" s="37" t="s">
        <v>25622</v>
      </c>
      <c r="K2634" s="37" t="s">
        <v>25623</v>
      </c>
      <c r="L2634" s="37" t="s">
        <v>25623</v>
      </c>
      <c r="M2634" s="37" t="s">
        <v>35841</v>
      </c>
      <c r="N2634" s="37" t="s">
        <v>11329</v>
      </c>
      <c r="O2634" s="37" t="s">
        <v>11330</v>
      </c>
      <c r="P2634" s="22" t="s">
        <v>35842</v>
      </c>
      <c r="Q2634" s="22" t="s">
        <v>35843</v>
      </c>
      <c r="R2634" s="38">
        <v>0</v>
      </c>
    </row>
    <row r="2635" spans="1:18" ht="12.75">
      <c r="A2635" s="22" t="s">
        <v>60</v>
      </c>
      <c r="B2635" s="22" t="s">
        <v>22470</v>
      </c>
      <c r="C2635" s="22" t="s">
        <v>69</v>
      </c>
      <c r="D2635" s="22" t="s">
        <v>61</v>
      </c>
      <c r="E2635" s="31">
        <v>43105.446493055555</v>
      </c>
      <c r="F2635" s="22" t="s">
        <v>25620</v>
      </c>
      <c r="G2635" s="22" t="s">
        <v>35844</v>
      </c>
      <c r="H2635" s="22" t="s">
        <v>95</v>
      </c>
      <c r="I2635" s="22" t="s">
        <v>35845</v>
      </c>
      <c r="J2635" s="37" t="s">
        <v>25622</v>
      </c>
      <c r="K2635" s="37" t="s">
        <v>25623</v>
      </c>
      <c r="L2635" s="37" t="s">
        <v>25623</v>
      </c>
      <c r="M2635" s="37" t="s">
        <v>35846</v>
      </c>
      <c r="N2635" s="37" t="s">
        <v>105</v>
      </c>
      <c r="O2635" s="37" t="s">
        <v>106</v>
      </c>
      <c r="P2635" s="22" t="s">
        <v>35842</v>
      </c>
      <c r="Q2635" s="22" t="s">
        <v>35843</v>
      </c>
      <c r="R2635" s="38">
        <v>0</v>
      </c>
    </row>
    <row r="2636" spans="1:18" ht="12.75">
      <c r="A2636" s="22" t="s">
        <v>60</v>
      </c>
      <c r="B2636" s="22" t="s">
        <v>22470</v>
      </c>
      <c r="C2636" s="22" t="s">
        <v>69</v>
      </c>
      <c r="D2636" s="22" t="s">
        <v>61</v>
      </c>
      <c r="E2636" s="31">
        <v>43105.448749999996</v>
      </c>
      <c r="F2636" s="22" t="s">
        <v>25620</v>
      </c>
      <c r="G2636" s="22" t="s">
        <v>35847</v>
      </c>
      <c r="H2636" s="22" t="s">
        <v>95</v>
      </c>
      <c r="I2636" s="22" t="s">
        <v>35848</v>
      </c>
      <c r="J2636" s="37" t="s">
        <v>25622</v>
      </c>
      <c r="K2636" s="37" t="s">
        <v>25623</v>
      </c>
      <c r="L2636" s="37" t="s">
        <v>25623</v>
      </c>
      <c r="M2636" s="37" t="s">
        <v>35849</v>
      </c>
      <c r="N2636" s="37" t="s">
        <v>1069</v>
      </c>
      <c r="O2636" s="37" t="s">
        <v>1070</v>
      </c>
      <c r="P2636" s="22" t="s">
        <v>35842</v>
      </c>
      <c r="Q2636" s="22" t="s">
        <v>35843</v>
      </c>
      <c r="R2636" s="38">
        <v>0</v>
      </c>
    </row>
    <row r="2637" spans="1:18" ht="12.75">
      <c r="A2637" s="22" t="s">
        <v>60</v>
      </c>
      <c r="B2637" s="22" t="s">
        <v>22470</v>
      </c>
      <c r="C2637" s="22" t="s">
        <v>69</v>
      </c>
      <c r="D2637" s="22" t="s">
        <v>61</v>
      </c>
      <c r="E2637" s="31">
        <v>43108.611446759256</v>
      </c>
      <c r="F2637" s="22" t="s">
        <v>25620</v>
      </c>
      <c r="G2637" s="22" t="s">
        <v>35850</v>
      </c>
      <c r="H2637" s="22" t="s">
        <v>95</v>
      </c>
      <c r="I2637" s="22" t="s">
        <v>35851</v>
      </c>
      <c r="J2637" s="37" t="s">
        <v>25622</v>
      </c>
      <c r="K2637" s="37" t="s">
        <v>25623</v>
      </c>
      <c r="L2637" s="37" t="s">
        <v>25623</v>
      </c>
      <c r="M2637" s="37" t="s">
        <v>35852</v>
      </c>
      <c r="N2637" s="37" t="s">
        <v>10360</v>
      </c>
      <c r="O2637" s="37" t="s">
        <v>10361</v>
      </c>
      <c r="P2637" s="22" t="s">
        <v>35853</v>
      </c>
      <c r="Q2637" s="22" t="s">
        <v>35854</v>
      </c>
      <c r="R2637" s="38">
        <v>0</v>
      </c>
    </row>
    <row r="2638" spans="1:18" ht="12.75">
      <c r="A2638" s="22" t="s">
        <v>60</v>
      </c>
      <c r="B2638" s="22" t="s">
        <v>22470</v>
      </c>
      <c r="C2638" s="22" t="s">
        <v>69</v>
      </c>
      <c r="D2638" s="22" t="s">
        <v>61</v>
      </c>
      <c r="E2638" s="31">
        <v>43108.634270833332</v>
      </c>
      <c r="F2638" s="22" t="s">
        <v>25620</v>
      </c>
      <c r="G2638" s="22" t="s">
        <v>35855</v>
      </c>
      <c r="H2638" s="22" t="s">
        <v>95</v>
      </c>
      <c r="I2638" s="22" t="s">
        <v>35856</v>
      </c>
      <c r="J2638" s="37" t="s">
        <v>25622</v>
      </c>
      <c r="K2638" s="37" t="s">
        <v>25623</v>
      </c>
      <c r="L2638" s="37" t="s">
        <v>25623</v>
      </c>
      <c r="M2638" s="37" t="s">
        <v>35857</v>
      </c>
      <c r="N2638" s="37" t="s">
        <v>10360</v>
      </c>
      <c r="O2638" s="37" t="s">
        <v>10361</v>
      </c>
      <c r="P2638" s="22" t="s">
        <v>35853</v>
      </c>
      <c r="Q2638" s="22" t="s">
        <v>35854</v>
      </c>
      <c r="R2638" s="38">
        <v>0</v>
      </c>
    </row>
    <row r="2639" spans="1:18" ht="12.75">
      <c r="A2639" s="22" t="s">
        <v>60</v>
      </c>
      <c r="B2639" s="22" t="s">
        <v>22470</v>
      </c>
      <c r="C2639" s="22" t="s">
        <v>69</v>
      </c>
      <c r="D2639" s="22" t="s">
        <v>61</v>
      </c>
      <c r="E2639" s="31">
        <v>43108.660590277774</v>
      </c>
      <c r="F2639" s="22" t="s">
        <v>25620</v>
      </c>
      <c r="G2639" s="22" t="s">
        <v>35858</v>
      </c>
      <c r="H2639" s="22" t="s">
        <v>95</v>
      </c>
      <c r="I2639" s="22" t="s">
        <v>35859</v>
      </c>
      <c r="J2639" s="37" t="s">
        <v>25622</v>
      </c>
      <c r="K2639" s="37" t="s">
        <v>25623</v>
      </c>
      <c r="L2639" s="37" t="s">
        <v>25623</v>
      </c>
      <c r="M2639" s="37" t="s">
        <v>35860</v>
      </c>
      <c r="N2639" s="37" t="s">
        <v>10360</v>
      </c>
      <c r="O2639" s="37" t="s">
        <v>10361</v>
      </c>
      <c r="P2639" s="22" t="s">
        <v>35853</v>
      </c>
      <c r="Q2639" s="22" t="s">
        <v>35854</v>
      </c>
      <c r="R2639" s="38">
        <v>0</v>
      </c>
    </row>
    <row r="2640" spans="1:18" ht="12.75">
      <c r="A2640" s="22" t="s">
        <v>60</v>
      </c>
      <c r="B2640" s="22" t="s">
        <v>22470</v>
      </c>
      <c r="C2640" s="22" t="s">
        <v>69</v>
      </c>
      <c r="D2640" s="22" t="s">
        <v>61</v>
      </c>
      <c r="E2640" s="31">
        <v>43108.779456018514</v>
      </c>
      <c r="F2640" s="22" t="s">
        <v>25620</v>
      </c>
      <c r="G2640" s="22" t="s">
        <v>35861</v>
      </c>
      <c r="H2640" s="22" t="s">
        <v>95</v>
      </c>
      <c r="I2640" s="22" t="s">
        <v>23338</v>
      </c>
      <c r="J2640" s="37" t="s">
        <v>25622</v>
      </c>
      <c r="K2640" s="37" t="s">
        <v>25623</v>
      </c>
      <c r="L2640" s="37" t="s">
        <v>25623</v>
      </c>
      <c r="M2640" s="37" t="s">
        <v>35862</v>
      </c>
      <c r="N2640" s="37" t="s">
        <v>10360</v>
      </c>
      <c r="O2640" s="37" t="s">
        <v>10361</v>
      </c>
      <c r="P2640" s="22" t="s">
        <v>35853</v>
      </c>
      <c r="Q2640" s="22" t="s">
        <v>35854</v>
      </c>
      <c r="R2640" s="38">
        <v>0</v>
      </c>
    </row>
    <row r="2641" spans="1:18" ht="12.75">
      <c r="A2641" s="22" t="s">
        <v>60</v>
      </c>
      <c r="B2641" s="22" t="s">
        <v>22470</v>
      </c>
      <c r="C2641" s="22" t="s">
        <v>69</v>
      </c>
      <c r="D2641" s="22" t="s">
        <v>61</v>
      </c>
      <c r="E2641" s="31">
        <v>43110.53869212963</v>
      </c>
      <c r="F2641" s="22" t="s">
        <v>25620</v>
      </c>
      <c r="G2641" s="22" t="s">
        <v>35863</v>
      </c>
      <c r="H2641" s="22" t="s">
        <v>95</v>
      </c>
      <c r="I2641" s="22" t="s">
        <v>23976</v>
      </c>
      <c r="J2641" s="37" t="s">
        <v>25622</v>
      </c>
      <c r="K2641" s="37" t="s">
        <v>25623</v>
      </c>
      <c r="L2641" s="37" t="s">
        <v>25623</v>
      </c>
      <c r="M2641" s="37" t="s">
        <v>35864</v>
      </c>
      <c r="N2641" s="37" t="s">
        <v>4769</v>
      </c>
      <c r="O2641" s="37" t="s">
        <v>4770</v>
      </c>
      <c r="P2641" s="22" t="s">
        <v>35865</v>
      </c>
      <c r="Q2641" s="22" t="s">
        <v>35866</v>
      </c>
      <c r="R2641" s="38">
        <v>0</v>
      </c>
    </row>
    <row r="2642" spans="1:18" ht="12.75">
      <c r="A2642" s="22" t="s">
        <v>60</v>
      </c>
      <c r="B2642" s="22" t="s">
        <v>22470</v>
      </c>
      <c r="C2642" s="22" t="s">
        <v>69</v>
      </c>
      <c r="D2642" s="22" t="s">
        <v>61</v>
      </c>
      <c r="E2642" s="31">
        <v>43111.455763888887</v>
      </c>
      <c r="F2642" s="22" t="s">
        <v>25620</v>
      </c>
      <c r="G2642" s="22" t="s">
        <v>35867</v>
      </c>
      <c r="H2642" s="22" t="s">
        <v>95</v>
      </c>
      <c r="I2642" s="22" t="s">
        <v>23827</v>
      </c>
      <c r="J2642" s="37" t="s">
        <v>25622</v>
      </c>
      <c r="K2642" s="37" t="s">
        <v>25623</v>
      </c>
      <c r="L2642" s="37" t="s">
        <v>25623</v>
      </c>
      <c r="M2642" s="37" t="s">
        <v>35868</v>
      </c>
      <c r="N2642" s="37" t="s">
        <v>2272</v>
      </c>
      <c r="O2642" s="37" t="s">
        <v>2273</v>
      </c>
      <c r="P2642" s="22" t="s">
        <v>35869</v>
      </c>
      <c r="Q2642" s="22" t="s">
        <v>35870</v>
      </c>
      <c r="R2642" s="38">
        <v>0</v>
      </c>
    </row>
    <row r="2643" spans="1:18" ht="12.75">
      <c r="A2643" s="22" t="s">
        <v>60</v>
      </c>
      <c r="B2643" s="22" t="s">
        <v>22470</v>
      </c>
      <c r="C2643" s="22" t="s">
        <v>69</v>
      </c>
      <c r="D2643" s="22" t="s">
        <v>61</v>
      </c>
      <c r="E2643" s="31">
        <v>43111.480868055551</v>
      </c>
      <c r="F2643" s="22" t="s">
        <v>25620</v>
      </c>
      <c r="G2643" s="22" t="s">
        <v>35871</v>
      </c>
      <c r="H2643" s="22" t="s">
        <v>95</v>
      </c>
      <c r="I2643" s="22" t="s">
        <v>23952</v>
      </c>
      <c r="J2643" s="37" t="s">
        <v>25622</v>
      </c>
      <c r="K2643" s="37" t="s">
        <v>25623</v>
      </c>
      <c r="L2643" s="37" t="s">
        <v>25623</v>
      </c>
      <c r="M2643" s="37" t="s">
        <v>35872</v>
      </c>
      <c r="N2643" s="37" t="s">
        <v>3384</v>
      </c>
      <c r="O2643" s="37" t="s">
        <v>3385</v>
      </c>
      <c r="P2643" s="22" t="s">
        <v>35873</v>
      </c>
      <c r="Q2643" s="22" t="s">
        <v>35874</v>
      </c>
      <c r="R2643" s="38">
        <v>0</v>
      </c>
    </row>
    <row r="2644" spans="1:18" ht="12.75">
      <c r="A2644" s="22" t="s">
        <v>60</v>
      </c>
      <c r="B2644" s="22" t="s">
        <v>22470</v>
      </c>
      <c r="C2644" s="22" t="s">
        <v>69</v>
      </c>
      <c r="D2644" s="22" t="s">
        <v>61</v>
      </c>
      <c r="E2644" s="31">
        <v>43111.567858796298</v>
      </c>
      <c r="F2644" s="22" t="s">
        <v>25620</v>
      </c>
      <c r="G2644" s="22" t="s">
        <v>35875</v>
      </c>
      <c r="H2644" s="22" t="s">
        <v>95</v>
      </c>
      <c r="I2644" s="22" t="s">
        <v>22890</v>
      </c>
      <c r="J2644" s="37" t="s">
        <v>25622</v>
      </c>
      <c r="K2644" s="37" t="s">
        <v>25623</v>
      </c>
      <c r="L2644" s="37" t="s">
        <v>25623</v>
      </c>
      <c r="M2644" s="37" t="s">
        <v>35876</v>
      </c>
      <c r="N2644" s="37" t="s">
        <v>4388</v>
      </c>
      <c r="O2644" s="37" t="s">
        <v>4389</v>
      </c>
      <c r="P2644" s="22" t="s">
        <v>35877</v>
      </c>
      <c r="Q2644" s="22" t="s">
        <v>35878</v>
      </c>
      <c r="R2644" s="38">
        <v>0</v>
      </c>
    </row>
    <row r="2645" spans="1:18" ht="12.75">
      <c r="A2645" s="22" t="s">
        <v>60</v>
      </c>
      <c r="B2645" s="22" t="s">
        <v>22470</v>
      </c>
      <c r="C2645" s="22" t="s">
        <v>69</v>
      </c>
      <c r="D2645" s="22" t="s">
        <v>61</v>
      </c>
      <c r="E2645" s="31">
        <v>43111.573206018518</v>
      </c>
      <c r="F2645" s="22" t="s">
        <v>25620</v>
      </c>
      <c r="G2645" s="22" t="s">
        <v>35879</v>
      </c>
      <c r="H2645" s="22" t="s">
        <v>95</v>
      </c>
      <c r="I2645" s="22" t="s">
        <v>24817</v>
      </c>
      <c r="J2645" s="37" t="s">
        <v>25622</v>
      </c>
      <c r="K2645" s="37" t="s">
        <v>25623</v>
      </c>
      <c r="L2645" s="37" t="s">
        <v>25623</v>
      </c>
      <c r="M2645" s="37" t="s">
        <v>35880</v>
      </c>
      <c r="N2645" s="37" t="s">
        <v>24818</v>
      </c>
      <c r="O2645" s="37" t="s">
        <v>24819</v>
      </c>
      <c r="P2645" s="22" t="s">
        <v>35877</v>
      </c>
      <c r="Q2645" s="22" t="s">
        <v>35878</v>
      </c>
      <c r="R2645" s="38">
        <v>0</v>
      </c>
    </row>
    <row r="2646" spans="1:18" ht="12.75">
      <c r="A2646" s="22" t="s">
        <v>60</v>
      </c>
      <c r="B2646" s="22" t="s">
        <v>22470</v>
      </c>
      <c r="C2646" s="22" t="s">
        <v>69</v>
      </c>
      <c r="D2646" s="22" t="s">
        <v>61</v>
      </c>
      <c r="E2646" s="31">
        <v>43111.619108796294</v>
      </c>
      <c r="F2646" s="22" t="s">
        <v>25620</v>
      </c>
      <c r="G2646" s="22" t="s">
        <v>35881</v>
      </c>
      <c r="H2646" s="22" t="s">
        <v>95</v>
      </c>
      <c r="I2646" s="22" t="s">
        <v>23941</v>
      </c>
      <c r="J2646" s="37" t="s">
        <v>25622</v>
      </c>
      <c r="K2646" s="37" t="s">
        <v>25623</v>
      </c>
      <c r="L2646" s="37" t="s">
        <v>25623</v>
      </c>
      <c r="M2646" s="37" t="s">
        <v>35882</v>
      </c>
      <c r="N2646" s="37" t="s">
        <v>1673</v>
      </c>
      <c r="O2646" s="37" t="s">
        <v>1674</v>
      </c>
      <c r="P2646" s="22" t="s">
        <v>35883</v>
      </c>
      <c r="Q2646" s="22" t="s">
        <v>35884</v>
      </c>
      <c r="R2646" s="38">
        <v>0</v>
      </c>
    </row>
    <row r="2647" spans="1:18" ht="12.75">
      <c r="A2647" s="22" t="s">
        <v>60</v>
      </c>
      <c r="B2647" s="22" t="s">
        <v>22470</v>
      </c>
      <c r="C2647" s="22" t="s">
        <v>69</v>
      </c>
      <c r="D2647" s="22" t="s">
        <v>61</v>
      </c>
      <c r="E2647" s="31">
        <v>43111.631493055553</v>
      </c>
      <c r="F2647" s="22" t="s">
        <v>25620</v>
      </c>
      <c r="G2647" s="22" t="s">
        <v>35885</v>
      </c>
      <c r="H2647" s="22" t="s">
        <v>95</v>
      </c>
      <c r="I2647" s="22" t="s">
        <v>23939</v>
      </c>
      <c r="J2647" s="37" t="s">
        <v>25622</v>
      </c>
      <c r="K2647" s="37" t="s">
        <v>25623</v>
      </c>
      <c r="L2647" s="37" t="s">
        <v>25623</v>
      </c>
      <c r="M2647" s="37" t="s">
        <v>35886</v>
      </c>
      <c r="N2647" s="37" t="s">
        <v>4769</v>
      </c>
      <c r="O2647" s="37" t="s">
        <v>4770</v>
      </c>
      <c r="P2647" s="22" t="s">
        <v>35887</v>
      </c>
      <c r="Q2647" s="22" t="s">
        <v>35888</v>
      </c>
      <c r="R2647" s="38">
        <v>0</v>
      </c>
    </row>
    <row r="2648" spans="1:18" ht="12.75">
      <c r="A2648" s="22" t="s">
        <v>60</v>
      </c>
      <c r="B2648" s="22" t="s">
        <v>22470</v>
      </c>
      <c r="C2648" s="22" t="s">
        <v>69</v>
      </c>
      <c r="D2648" s="22" t="s">
        <v>61</v>
      </c>
      <c r="E2648" s="31">
        <v>43112.588206018518</v>
      </c>
      <c r="F2648" s="22" t="s">
        <v>25620</v>
      </c>
      <c r="G2648" s="22" t="s">
        <v>35889</v>
      </c>
      <c r="H2648" s="22" t="s">
        <v>95</v>
      </c>
      <c r="I2648" s="22" t="s">
        <v>24111</v>
      </c>
      <c r="J2648" s="37" t="s">
        <v>25622</v>
      </c>
      <c r="K2648" s="37" t="s">
        <v>25623</v>
      </c>
      <c r="L2648" s="37" t="s">
        <v>25623</v>
      </c>
      <c r="M2648" s="37" t="s">
        <v>35890</v>
      </c>
      <c r="N2648" s="37" t="s">
        <v>105</v>
      </c>
      <c r="O2648" s="37" t="s">
        <v>106</v>
      </c>
      <c r="P2648" s="22" t="s">
        <v>35836</v>
      </c>
      <c r="Q2648" s="22" t="s">
        <v>35837</v>
      </c>
      <c r="R2648" s="38">
        <v>0</v>
      </c>
    </row>
    <row r="2649" spans="1:18" ht="12.75">
      <c r="A2649" s="22" t="s">
        <v>60</v>
      </c>
      <c r="B2649" s="22" t="s">
        <v>22470</v>
      </c>
      <c r="C2649" s="22" t="s">
        <v>69</v>
      </c>
      <c r="D2649" s="22" t="s">
        <v>61</v>
      </c>
      <c r="E2649" s="31">
        <v>43115.705821759257</v>
      </c>
      <c r="F2649" s="22" t="s">
        <v>25620</v>
      </c>
      <c r="G2649" s="22" t="s">
        <v>35891</v>
      </c>
      <c r="H2649" s="22" t="s">
        <v>95</v>
      </c>
      <c r="I2649" s="22" t="s">
        <v>22508</v>
      </c>
      <c r="J2649" s="37" t="s">
        <v>25622</v>
      </c>
      <c r="K2649" s="37" t="s">
        <v>25623</v>
      </c>
      <c r="L2649" s="37" t="s">
        <v>25623</v>
      </c>
      <c r="M2649" s="37" t="s">
        <v>35892</v>
      </c>
      <c r="N2649" s="37" t="s">
        <v>702</v>
      </c>
      <c r="O2649" s="37" t="s">
        <v>703</v>
      </c>
      <c r="P2649" s="22" t="s">
        <v>30384</v>
      </c>
      <c r="Q2649" s="22" t="s">
        <v>30384</v>
      </c>
      <c r="R2649" s="38">
        <v>0</v>
      </c>
    </row>
    <row r="2650" spans="1:18" ht="12.75">
      <c r="A2650" s="22" t="s">
        <v>60</v>
      </c>
      <c r="B2650" s="22" t="s">
        <v>22470</v>
      </c>
      <c r="C2650" s="22" t="s">
        <v>69</v>
      </c>
      <c r="D2650" s="22" t="s">
        <v>61</v>
      </c>
      <c r="E2650" s="31">
        <v>43115.746423611112</v>
      </c>
      <c r="F2650" s="22" t="s">
        <v>25620</v>
      </c>
      <c r="G2650" s="22" t="s">
        <v>35893</v>
      </c>
      <c r="H2650" s="22" t="s">
        <v>95</v>
      </c>
      <c r="I2650" s="22" t="s">
        <v>22472</v>
      </c>
      <c r="J2650" s="37" t="s">
        <v>25622</v>
      </c>
      <c r="K2650" s="37" t="s">
        <v>25623</v>
      </c>
      <c r="L2650" s="37" t="s">
        <v>25623</v>
      </c>
      <c r="M2650" s="37" t="s">
        <v>35894</v>
      </c>
      <c r="N2650" s="37" t="s">
        <v>702</v>
      </c>
      <c r="O2650" s="37" t="s">
        <v>703</v>
      </c>
      <c r="P2650" s="22" t="s">
        <v>30384</v>
      </c>
      <c r="Q2650" s="22" t="s">
        <v>30384</v>
      </c>
      <c r="R2650" s="38">
        <v>0</v>
      </c>
    </row>
    <row r="2651" spans="1:18" ht="12.75">
      <c r="A2651" s="22" t="s">
        <v>60</v>
      </c>
      <c r="B2651" s="22" t="s">
        <v>22470</v>
      </c>
      <c r="C2651" s="22" t="s">
        <v>69</v>
      </c>
      <c r="D2651" s="22" t="s">
        <v>61</v>
      </c>
      <c r="E2651" s="31">
        <v>43115.773344907408</v>
      </c>
      <c r="F2651" s="22" t="s">
        <v>25620</v>
      </c>
      <c r="G2651" s="22" t="s">
        <v>35895</v>
      </c>
      <c r="H2651" s="22" t="s">
        <v>95</v>
      </c>
      <c r="I2651" s="22" t="s">
        <v>23475</v>
      </c>
      <c r="J2651" s="37" t="s">
        <v>25622</v>
      </c>
      <c r="K2651" s="37" t="s">
        <v>25623</v>
      </c>
      <c r="L2651" s="37" t="s">
        <v>25623</v>
      </c>
      <c r="M2651" s="37" t="s">
        <v>35896</v>
      </c>
      <c r="N2651" s="37" t="s">
        <v>23476</v>
      </c>
      <c r="O2651" s="37" t="s">
        <v>23477</v>
      </c>
      <c r="P2651" s="22" t="s">
        <v>35897</v>
      </c>
      <c r="Q2651" s="22" t="s">
        <v>35898</v>
      </c>
      <c r="R2651" s="38">
        <v>0</v>
      </c>
    </row>
    <row r="2652" spans="1:18" ht="12.75">
      <c r="A2652" s="22" t="s">
        <v>60</v>
      </c>
      <c r="B2652" s="22" t="s">
        <v>22470</v>
      </c>
      <c r="C2652" s="22" t="s">
        <v>69</v>
      </c>
      <c r="D2652" s="22" t="s">
        <v>61</v>
      </c>
      <c r="E2652" s="31">
        <v>43115.777627314812</v>
      </c>
      <c r="F2652" s="22" t="s">
        <v>25620</v>
      </c>
      <c r="G2652" s="22" t="s">
        <v>35899</v>
      </c>
      <c r="H2652" s="22" t="s">
        <v>95</v>
      </c>
      <c r="I2652" s="22" t="s">
        <v>23243</v>
      </c>
      <c r="J2652" s="37" t="s">
        <v>25622</v>
      </c>
      <c r="K2652" s="37" t="s">
        <v>25623</v>
      </c>
      <c r="L2652" s="37" t="s">
        <v>25623</v>
      </c>
      <c r="M2652" s="37" t="s">
        <v>35900</v>
      </c>
      <c r="N2652" s="37" t="s">
        <v>222</v>
      </c>
      <c r="O2652" s="37" t="s">
        <v>223</v>
      </c>
      <c r="P2652" s="22" t="s">
        <v>35901</v>
      </c>
      <c r="Q2652" s="22" t="s">
        <v>35902</v>
      </c>
      <c r="R2652" s="38">
        <v>0</v>
      </c>
    </row>
    <row r="2653" spans="1:18" ht="12.75">
      <c r="A2653" s="22" t="s">
        <v>60</v>
      </c>
      <c r="B2653" s="22" t="s">
        <v>22470</v>
      </c>
      <c r="C2653" s="22" t="s">
        <v>69</v>
      </c>
      <c r="D2653" s="22" t="s">
        <v>61</v>
      </c>
      <c r="E2653" s="31">
        <v>43116.825185185182</v>
      </c>
      <c r="F2653" s="22" t="s">
        <v>25620</v>
      </c>
      <c r="G2653" s="22" t="s">
        <v>35903</v>
      </c>
      <c r="H2653" s="22" t="s">
        <v>95</v>
      </c>
      <c r="I2653" s="22" t="s">
        <v>22574</v>
      </c>
      <c r="J2653" s="37" t="s">
        <v>25622</v>
      </c>
      <c r="K2653" s="37" t="s">
        <v>25623</v>
      </c>
      <c r="L2653" s="37" t="s">
        <v>25623</v>
      </c>
      <c r="M2653" s="37" t="s">
        <v>35904</v>
      </c>
      <c r="N2653" s="37" t="s">
        <v>22417</v>
      </c>
      <c r="O2653" s="37" t="s">
        <v>22418</v>
      </c>
      <c r="P2653" s="22" t="s">
        <v>35905</v>
      </c>
      <c r="Q2653" s="22" t="s">
        <v>35906</v>
      </c>
      <c r="R2653" s="38">
        <v>0</v>
      </c>
    </row>
    <row r="2654" spans="1:18" ht="12.75">
      <c r="A2654" s="22" t="s">
        <v>60</v>
      </c>
      <c r="B2654" s="22" t="s">
        <v>22470</v>
      </c>
      <c r="C2654" s="22" t="s">
        <v>69</v>
      </c>
      <c r="D2654" s="22" t="s">
        <v>61</v>
      </c>
      <c r="E2654" s="31">
        <v>43117.755393518513</v>
      </c>
      <c r="F2654" s="22" t="s">
        <v>25620</v>
      </c>
      <c r="G2654" s="22" t="s">
        <v>35907</v>
      </c>
      <c r="H2654" s="22" t="s">
        <v>95</v>
      </c>
      <c r="I2654" s="22" t="s">
        <v>23117</v>
      </c>
      <c r="J2654" s="37" t="s">
        <v>25622</v>
      </c>
      <c r="K2654" s="37" t="s">
        <v>25623</v>
      </c>
      <c r="L2654" s="37" t="s">
        <v>25623</v>
      </c>
      <c r="M2654" s="37" t="s">
        <v>35908</v>
      </c>
      <c r="N2654" s="37" t="s">
        <v>176</v>
      </c>
      <c r="O2654" s="37" t="s">
        <v>177</v>
      </c>
      <c r="P2654" s="22" t="s">
        <v>35909</v>
      </c>
      <c r="Q2654" s="22" t="s">
        <v>35910</v>
      </c>
      <c r="R2654" s="38">
        <v>0</v>
      </c>
    </row>
    <row r="2655" spans="1:18" ht="12.75">
      <c r="A2655" s="22" t="s">
        <v>60</v>
      </c>
      <c r="B2655" s="22" t="s">
        <v>22470</v>
      </c>
      <c r="C2655" s="22" t="s">
        <v>69</v>
      </c>
      <c r="D2655" s="22" t="s">
        <v>61</v>
      </c>
      <c r="E2655" s="31">
        <v>43118.515081018515</v>
      </c>
      <c r="F2655" s="22" t="s">
        <v>25620</v>
      </c>
      <c r="G2655" s="22" t="s">
        <v>35911</v>
      </c>
      <c r="H2655" s="22" t="s">
        <v>95</v>
      </c>
      <c r="I2655" s="22" t="s">
        <v>23249</v>
      </c>
      <c r="J2655" s="37" t="s">
        <v>25622</v>
      </c>
      <c r="K2655" s="37" t="s">
        <v>25623</v>
      </c>
      <c r="L2655" s="37" t="s">
        <v>25623</v>
      </c>
      <c r="M2655" s="37" t="s">
        <v>35912</v>
      </c>
      <c r="N2655" s="37" t="s">
        <v>9645</v>
      </c>
      <c r="O2655" s="37" t="s">
        <v>9646</v>
      </c>
      <c r="P2655" s="22" t="s">
        <v>35913</v>
      </c>
      <c r="Q2655" s="22" t="s">
        <v>35914</v>
      </c>
      <c r="R2655" s="38">
        <v>0</v>
      </c>
    </row>
    <row r="2656" spans="1:18" ht="12.75">
      <c r="A2656" s="22" t="s">
        <v>60</v>
      </c>
      <c r="B2656" s="22" t="s">
        <v>22470</v>
      </c>
      <c r="C2656" s="22" t="s">
        <v>69</v>
      </c>
      <c r="D2656" s="22" t="s">
        <v>61</v>
      </c>
      <c r="E2656" s="31">
        <v>43118.647523148145</v>
      </c>
      <c r="F2656" s="22" t="s">
        <v>25620</v>
      </c>
      <c r="G2656" s="22" t="s">
        <v>35915</v>
      </c>
      <c r="H2656" s="22" t="s">
        <v>95</v>
      </c>
      <c r="I2656" s="22" t="s">
        <v>35916</v>
      </c>
      <c r="J2656" s="37" t="s">
        <v>25622</v>
      </c>
      <c r="K2656" s="37" t="s">
        <v>25623</v>
      </c>
      <c r="L2656" s="37" t="s">
        <v>25623</v>
      </c>
      <c r="M2656" s="37" t="s">
        <v>35917</v>
      </c>
      <c r="N2656" s="37" t="s">
        <v>916</v>
      </c>
      <c r="O2656" s="37" t="s">
        <v>917</v>
      </c>
      <c r="P2656" s="22" t="s">
        <v>35918</v>
      </c>
      <c r="Q2656" s="22" t="s">
        <v>35919</v>
      </c>
      <c r="R2656" s="38">
        <v>0</v>
      </c>
    </row>
    <row r="2657" spans="1:18" ht="12.75">
      <c r="A2657" s="22" t="s">
        <v>60</v>
      </c>
      <c r="B2657" s="22" t="s">
        <v>22470</v>
      </c>
      <c r="C2657" s="22" t="s">
        <v>69</v>
      </c>
      <c r="D2657" s="22" t="s">
        <v>61</v>
      </c>
      <c r="E2657" s="31">
        <v>43118.653078703705</v>
      </c>
      <c r="F2657" s="22" t="s">
        <v>25620</v>
      </c>
      <c r="G2657" s="22" t="s">
        <v>35920</v>
      </c>
      <c r="H2657" s="22" t="s">
        <v>95</v>
      </c>
      <c r="I2657" s="22" t="s">
        <v>22576</v>
      </c>
      <c r="J2657" s="37" t="s">
        <v>25622</v>
      </c>
      <c r="K2657" s="37" t="s">
        <v>25623</v>
      </c>
      <c r="L2657" s="37" t="s">
        <v>25623</v>
      </c>
      <c r="M2657" s="37" t="s">
        <v>35921</v>
      </c>
      <c r="N2657" s="37" t="s">
        <v>916</v>
      </c>
      <c r="O2657" s="37" t="s">
        <v>917</v>
      </c>
      <c r="P2657" s="22" t="s">
        <v>35918</v>
      </c>
      <c r="Q2657" s="22" t="s">
        <v>35919</v>
      </c>
      <c r="R2657" s="38">
        <v>0</v>
      </c>
    </row>
    <row r="2658" spans="1:18" ht="12.75">
      <c r="A2658" s="22" t="s">
        <v>60</v>
      </c>
      <c r="B2658" s="22" t="s">
        <v>22470</v>
      </c>
      <c r="C2658" s="22" t="s">
        <v>69</v>
      </c>
      <c r="D2658" s="22" t="s">
        <v>61</v>
      </c>
      <c r="E2658" s="31">
        <v>43119.498796296291</v>
      </c>
      <c r="F2658" s="22" t="s">
        <v>25620</v>
      </c>
      <c r="G2658" s="22" t="s">
        <v>35922</v>
      </c>
      <c r="H2658" s="22" t="s">
        <v>95</v>
      </c>
      <c r="I2658" s="22" t="s">
        <v>25017</v>
      </c>
      <c r="J2658" s="37" t="s">
        <v>25622</v>
      </c>
      <c r="K2658" s="37" t="s">
        <v>25623</v>
      </c>
      <c r="L2658" s="37" t="s">
        <v>25623</v>
      </c>
      <c r="M2658" s="37" t="s">
        <v>35923</v>
      </c>
      <c r="N2658" s="37" t="s">
        <v>2272</v>
      </c>
      <c r="O2658" s="37" t="s">
        <v>2273</v>
      </c>
      <c r="P2658" s="22" t="s">
        <v>35869</v>
      </c>
      <c r="Q2658" s="22" t="s">
        <v>35870</v>
      </c>
      <c r="R2658" s="38">
        <v>0</v>
      </c>
    </row>
    <row r="2659" spans="1:18" ht="12.75">
      <c r="A2659" s="22" t="s">
        <v>60</v>
      </c>
      <c r="B2659" s="22" t="s">
        <v>22470</v>
      </c>
      <c r="C2659" s="22" t="s">
        <v>69</v>
      </c>
      <c r="D2659" s="22" t="s">
        <v>61</v>
      </c>
      <c r="E2659" s="31">
        <v>43119.647002314814</v>
      </c>
      <c r="F2659" s="22" t="s">
        <v>25620</v>
      </c>
      <c r="G2659" s="22" t="s">
        <v>35924</v>
      </c>
      <c r="H2659" s="22" t="s">
        <v>95</v>
      </c>
      <c r="I2659" s="22" t="s">
        <v>22480</v>
      </c>
      <c r="J2659" s="37" t="s">
        <v>25622</v>
      </c>
      <c r="K2659" s="37" t="s">
        <v>25623</v>
      </c>
      <c r="L2659" s="37" t="s">
        <v>25623</v>
      </c>
      <c r="M2659" s="37" t="s">
        <v>35925</v>
      </c>
      <c r="N2659" s="37" t="s">
        <v>660</v>
      </c>
      <c r="O2659" s="37" t="s">
        <v>661</v>
      </c>
      <c r="P2659" s="22" t="s">
        <v>35301</v>
      </c>
      <c r="Q2659" s="22" t="s">
        <v>35926</v>
      </c>
      <c r="R2659" s="38">
        <v>0</v>
      </c>
    </row>
    <row r="2660" spans="1:18" ht="12.75">
      <c r="A2660" s="22" t="s">
        <v>60</v>
      </c>
      <c r="B2660" s="22" t="s">
        <v>22470</v>
      </c>
      <c r="C2660" s="22" t="s">
        <v>69</v>
      </c>
      <c r="D2660" s="22" t="s">
        <v>61</v>
      </c>
      <c r="E2660" s="31">
        <v>43120.697245370371</v>
      </c>
      <c r="F2660" s="22" t="s">
        <v>25620</v>
      </c>
      <c r="G2660" s="22" t="s">
        <v>35927</v>
      </c>
      <c r="H2660" s="22" t="s">
        <v>95</v>
      </c>
      <c r="I2660" s="22" t="s">
        <v>35928</v>
      </c>
      <c r="J2660" s="37" t="s">
        <v>25622</v>
      </c>
      <c r="K2660" s="37" t="s">
        <v>25623</v>
      </c>
      <c r="L2660" s="37" t="s">
        <v>25623</v>
      </c>
      <c r="M2660" s="37" t="s">
        <v>35929</v>
      </c>
      <c r="N2660" s="37" t="s">
        <v>9673</v>
      </c>
      <c r="O2660" s="37" t="s">
        <v>9674</v>
      </c>
      <c r="P2660" s="22" t="s">
        <v>35930</v>
      </c>
      <c r="Q2660" s="22" t="s">
        <v>35931</v>
      </c>
      <c r="R2660" s="38">
        <v>0</v>
      </c>
    </row>
    <row r="2661" spans="1:18" ht="12.75">
      <c r="A2661" s="22" t="s">
        <v>60</v>
      </c>
      <c r="B2661" s="22" t="s">
        <v>22470</v>
      </c>
      <c r="C2661" s="22" t="s">
        <v>69</v>
      </c>
      <c r="D2661" s="22" t="s">
        <v>61</v>
      </c>
      <c r="E2661" s="31">
        <v>43120.69862268518</v>
      </c>
      <c r="F2661" s="22" t="s">
        <v>25620</v>
      </c>
      <c r="G2661" s="22" t="s">
        <v>35932</v>
      </c>
      <c r="H2661" s="22" t="s">
        <v>95</v>
      </c>
      <c r="I2661" s="22" t="s">
        <v>25015</v>
      </c>
      <c r="J2661" s="37" t="s">
        <v>25622</v>
      </c>
      <c r="K2661" s="37" t="s">
        <v>25623</v>
      </c>
      <c r="L2661" s="37" t="s">
        <v>25623</v>
      </c>
      <c r="M2661" s="37" t="s">
        <v>35933</v>
      </c>
      <c r="N2661" s="37" t="s">
        <v>9673</v>
      </c>
      <c r="O2661" s="37" t="s">
        <v>9674</v>
      </c>
      <c r="P2661" s="22" t="s">
        <v>35930</v>
      </c>
      <c r="Q2661" s="22" t="s">
        <v>35931</v>
      </c>
      <c r="R2661" s="38">
        <v>0</v>
      </c>
    </row>
    <row r="2662" spans="1:18" ht="12.75">
      <c r="A2662" s="22" t="s">
        <v>60</v>
      </c>
      <c r="B2662" s="22" t="s">
        <v>22470</v>
      </c>
      <c r="C2662" s="22" t="s">
        <v>69</v>
      </c>
      <c r="D2662" s="22" t="s">
        <v>61</v>
      </c>
      <c r="E2662" s="31">
        <v>43122.556226851848</v>
      </c>
      <c r="F2662" s="22" t="s">
        <v>25620</v>
      </c>
      <c r="G2662" s="22" t="s">
        <v>35934</v>
      </c>
      <c r="H2662" s="22" t="s">
        <v>95</v>
      </c>
      <c r="I2662" s="22" t="s">
        <v>23543</v>
      </c>
      <c r="J2662" s="37" t="s">
        <v>25622</v>
      </c>
      <c r="K2662" s="37" t="s">
        <v>25623</v>
      </c>
      <c r="L2662" s="37" t="s">
        <v>25623</v>
      </c>
      <c r="M2662" s="37" t="s">
        <v>35935</v>
      </c>
      <c r="N2662" s="37" t="s">
        <v>3485</v>
      </c>
      <c r="O2662" s="37" t="s">
        <v>3486</v>
      </c>
      <c r="P2662" s="22" t="s">
        <v>35936</v>
      </c>
      <c r="Q2662" s="22" t="s">
        <v>35937</v>
      </c>
      <c r="R2662" s="38">
        <v>0</v>
      </c>
    </row>
    <row r="2663" spans="1:18" ht="12.75">
      <c r="A2663" s="22" t="s">
        <v>60</v>
      </c>
      <c r="B2663" s="22" t="s">
        <v>22470</v>
      </c>
      <c r="C2663" s="22" t="s">
        <v>69</v>
      </c>
      <c r="D2663" s="22" t="s">
        <v>61</v>
      </c>
      <c r="E2663" s="31">
        <v>43122.797916666663</v>
      </c>
      <c r="F2663" s="22" t="s">
        <v>25620</v>
      </c>
      <c r="G2663" s="22" t="s">
        <v>35938</v>
      </c>
      <c r="H2663" s="22" t="s">
        <v>95</v>
      </c>
      <c r="I2663" s="22" t="s">
        <v>23503</v>
      </c>
      <c r="J2663" s="37" t="s">
        <v>25622</v>
      </c>
      <c r="K2663" s="37" t="s">
        <v>25623</v>
      </c>
      <c r="L2663" s="37" t="s">
        <v>25623</v>
      </c>
      <c r="M2663" s="37" t="s">
        <v>35939</v>
      </c>
      <c r="N2663" s="37" t="s">
        <v>8971</v>
      </c>
      <c r="O2663" s="37" t="s">
        <v>8972</v>
      </c>
      <c r="P2663" s="22" t="s">
        <v>35940</v>
      </c>
      <c r="Q2663" s="22" t="s">
        <v>35941</v>
      </c>
      <c r="R2663" s="38">
        <v>0</v>
      </c>
    </row>
    <row r="2664" spans="1:18" ht="12.75">
      <c r="A2664" s="22" t="s">
        <v>60</v>
      </c>
      <c r="B2664" s="22" t="s">
        <v>22470</v>
      </c>
      <c r="C2664" s="22" t="s">
        <v>69</v>
      </c>
      <c r="D2664" s="22" t="s">
        <v>61</v>
      </c>
      <c r="E2664" s="31">
        <v>43123.569918981477</v>
      </c>
      <c r="F2664" s="22" t="s">
        <v>25620</v>
      </c>
      <c r="G2664" s="22" t="s">
        <v>35942</v>
      </c>
      <c r="H2664" s="22" t="s">
        <v>95</v>
      </c>
      <c r="I2664" s="22" t="s">
        <v>23444</v>
      </c>
      <c r="J2664" s="37" t="s">
        <v>25622</v>
      </c>
      <c r="K2664" s="37" t="s">
        <v>25623</v>
      </c>
      <c r="L2664" s="37" t="s">
        <v>25623</v>
      </c>
      <c r="M2664" s="37" t="s">
        <v>35943</v>
      </c>
      <c r="N2664" s="37" t="s">
        <v>23445</v>
      </c>
      <c r="O2664" s="37" t="s">
        <v>23446</v>
      </c>
      <c r="P2664" s="22" t="s">
        <v>35944</v>
      </c>
      <c r="Q2664" s="22" t="s">
        <v>35945</v>
      </c>
      <c r="R2664" s="38">
        <v>0</v>
      </c>
    </row>
    <row r="2665" spans="1:18" ht="12.75">
      <c r="A2665" s="22" t="s">
        <v>60</v>
      </c>
      <c r="B2665" s="22" t="s">
        <v>22470</v>
      </c>
      <c r="C2665" s="22" t="s">
        <v>69</v>
      </c>
      <c r="D2665" s="22" t="s">
        <v>61</v>
      </c>
      <c r="E2665" s="31">
        <v>43123.733726851853</v>
      </c>
      <c r="F2665" s="22" t="s">
        <v>25620</v>
      </c>
      <c r="G2665" s="22" t="s">
        <v>35946</v>
      </c>
      <c r="H2665" s="22" t="s">
        <v>95</v>
      </c>
      <c r="I2665" s="22" t="s">
        <v>24587</v>
      </c>
      <c r="J2665" s="37" t="s">
        <v>25622</v>
      </c>
      <c r="K2665" s="37" t="s">
        <v>25623</v>
      </c>
      <c r="L2665" s="37" t="s">
        <v>25623</v>
      </c>
      <c r="M2665" s="37" t="s">
        <v>35947</v>
      </c>
      <c r="N2665" s="37" t="s">
        <v>1713</v>
      </c>
      <c r="O2665" s="37" t="s">
        <v>1714</v>
      </c>
      <c r="P2665" s="22" t="s">
        <v>35948</v>
      </c>
      <c r="Q2665" s="22" t="s">
        <v>35949</v>
      </c>
      <c r="R2665" s="38">
        <v>0</v>
      </c>
    </row>
    <row r="2666" spans="1:18" ht="12.75">
      <c r="A2666" s="22" t="s">
        <v>60</v>
      </c>
      <c r="B2666" s="22" t="s">
        <v>22470</v>
      </c>
      <c r="C2666" s="22" t="s">
        <v>69</v>
      </c>
      <c r="D2666" s="22" t="s">
        <v>61</v>
      </c>
      <c r="E2666" s="31">
        <v>43123.857928240737</v>
      </c>
      <c r="F2666" s="22" t="s">
        <v>25620</v>
      </c>
      <c r="G2666" s="22" t="s">
        <v>35950</v>
      </c>
      <c r="H2666" s="22" t="s">
        <v>95</v>
      </c>
      <c r="I2666" s="22" t="s">
        <v>35951</v>
      </c>
      <c r="J2666" s="37" t="s">
        <v>25622</v>
      </c>
      <c r="K2666" s="37" t="s">
        <v>25623</v>
      </c>
      <c r="L2666" s="37" t="s">
        <v>25623</v>
      </c>
      <c r="M2666" s="37" t="s">
        <v>35952</v>
      </c>
      <c r="N2666" s="37" t="s">
        <v>105</v>
      </c>
      <c r="O2666" s="37" t="s">
        <v>106</v>
      </c>
      <c r="P2666" s="22" t="s">
        <v>35865</v>
      </c>
      <c r="Q2666" s="22" t="s">
        <v>35866</v>
      </c>
      <c r="R2666" s="38">
        <v>0</v>
      </c>
    </row>
    <row r="2667" spans="1:18" ht="12.75">
      <c r="A2667" s="22" t="s">
        <v>60</v>
      </c>
      <c r="B2667" s="22" t="s">
        <v>22470</v>
      </c>
      <c r="C2667" s="22" t="s">
        <v>69</v>
      </c>
      <c r="D2667" s="22" t="s">
        <v>61</v>
      </c>
      <c r="E2667" s="31">
        <v>43123.86137731481</v>
      </c>
      <c r="F2667" s="22" t="s">
        <v>25620</v>
      </c>
      <c r="G2667" s="22" t="s">
        <v>35953</v>
      </c>
      <c r="H2667" s="22" t="s">
        <v>95</v>
      </c>
      <c r="I2667" s="22" t="s">
        <v>23833</v>
      </c>
      <c r="J2667" s="37" t="s">
        <v>25622</v>
      </c>
      <c r="K2667" s="37" t="s">
        <v>25623</v>
      </c>
      <c r="L2667" s="37" t="s">
        <v>25623</v>
      </c>
      <c r="M2667" s="37" t="s">
        <v>35954</v>
      </c>
      <c r="N2667" s="37" t="s">
        <v>105</v>
      </c>
      <c r="O2667" s="37" t="s">
        <v>106</v>
      </c>
      <c r="P2667" s="22" t="s">
        <v>35865</v>
      </c>
      <c r="Q2667" s="22" t="s">
        <v>35866</v>
      </c>
      <c r="R2667" s="38">
        <v>0</v>
      </c>
    </row>
    <row r="2668" spans="1:18" ht="12.75">
      <c r="A2668" s="22" t="s">
        <v>60</v>
      </c>
      <c r="B2668" s="22" t="s">
        <v>22470</v>
      </c>
      <c r="C2668" s="22" t="s">
        <v>69</v>
      </c>
      <c r="D2668" s="22" t="s">
        <v>61</v>
      </c>
      <c r="E2668" s="31">
        <v>43124.596342592587</v>
      </c>
      <c r="F2668" s="22" t="s">
        <v>25620</v>
      </c>
      <c r="G2668" s="22" t="s">
        <v>35955</v>
      </c>
      <c r="H2668" s="22" t="s">
        <v>95</v>
      </c>
      <c r="I2668" s="22" t="s">
        <v>24272</v>
      </c>
      <c r="J2668" s="37" t="s">
        <v>25622</v>
      </c>
      <c r="K2668" s="37" t="s">
        <v>25623</v>
      </c>
      <c r="L2668" s="37" t="s">
        <v>25623</v>
      </c>
      <c r="M2668" s="37" t="s">
        <v>35956</v>
      </c>
      <c r="N2668" s="37" t="s">
        <v>176</v>
      </c>
      <c r="O2668" s="37" t="s">
        <v>177</v>
      </c>
      <c r="P2668" s="22" t="s">
        <v>35957</v>
      </c>
      <c r="Q2668" s="22" t="s">
        <v>35958</v>
      </c>
      <c r="R2668" s="38">
        <v>0</v>
      </c>
    </row>
    <row r="2669" spans="1:18" ht="12.75">
      <c r="A2669" s="22" t="s">
        <v>60</v>
      </c>
      <c r="B2669" s="22" t="s">
        <v>22470</v>
      </c>
      <c r="C2669" s="22" t="s">
        <v>69</v>
      </c>
      <c r="D2669" s="22" t="s">
        <v>61</v>
      </c>
      <c r="E2669" s="31">
        <v>43124.624097222222</v>
      </c>
      <c r="F2669" s="22" t="s">
        <v>25620</v>
      </c>
      <c r="G2669" s="22" t="s">
        <v>35959</v>
      </c>
      <c r="H2669" s="22" t="s">
        <v>95</v>
      </c>
      <c r="I2669" s="22" t="s">
        <v>24206</v>
      </c>
      <c r="J2669" s="37" t="s">
        <v>25622</v>
      </c>
      <c r="K2669" s="37" t="s">
        <v>25623</v>
      </c>
      <c r="L2669" s="37" t="s">
        <v>25623</v>
      </c>
      <c r="M2669" s="37" t="s">
        <v>35960</v>
      </c>
      <c r="N2669" s="37" t="s">
        <v>176</v>
      </c>
      <c r="O2669" s="37" t="s">
        <v>177</v>
      </c>
      <c r="P2669" s="22" t="s">
        <v>35957</v>
      </c>
      <c r="Q2669" s="22" t="s">
        <v>35958</v>
      </c>
      <c r="R2669" s="38">
        <v>0</v>
      </c>
    </row>
    <row r="2670" spans="1:18" ht="12.75">
      <c r="A2670" s="22" t="s">
        <v>60</v>
      </c>
      <c r="B2670" s="22" t="s">
        <v>22470</v>
      </c>
      <c r="C2670" s="22" t="s">
        <v>69</v>
      </c>
      <c r="D2670" s="22" t="s">
        <v>61</v>
      </c>
      <c r="E2670" s="31">
        <v>43124.774259259255</v>
      </c>
      <c r="F2670" s="22" t="s">
        <v>25620</v>
      </c>
      <c r="G2670" s="22" t="s">
        <v>35961</v>
      </c>
      <c r="H2670" s="22" t="s">
        <v>95</v>
      </c>
      <c r="I2670" s="22" t="s">
        <v>35962</v>
      </c>
      <c r="J2670" s="37" t="s">
        <v>25622</v>
      </c>
      <c r="K2670" s="37" t="s">
        <v>25623</v>
      </c>
      <c r="L2670" s="37" t="s">
        <v>25623</v>
      </c>
      <c r="M2670" s="37" t="s">
        <v>35963</v>
      </c>
      <c r="N2670" s="37" t="s">
        <v>302</v>
      </c>
      <c r="O2670" s="37" t="s">
        <v>303</v>
      </c>
      <c r="P2670" s="22" t="s">
        <v>35964</v>
      </c>
      <c r="Q2670" s="22" t="s">
        <v>35965</v>
      </c>
      <c r="R2670" s="38">
        <v>0</v>
      </c>
    </row>
    <row r="2671" spans="1:18" ht="12.75">
      <c r="A2671" s="22" t="s">
        <v>60</v>
      </c>
      <c r="B2671" s="22" t="s">
        <v>22470</v>
      </c>
      <c r="C2671" s="22" t="s">
        <v>69</v>
      </c>
      <c r="D2671" s="22" t="s">
        <v>61</v>
      </c>
      <c r="E2671" s="31">
        <v>43124.775393518517</v>
      </c>
      <c r="F2671" s="22" t="s">
        <v>25620</v>
      </c>
      <c r="G2671" s="22" t="s">
        <v>35966</v>
      </c>
      <c r="H2671" s="22" t="s">
        <v>95</v>
      </c>
      <c r="I2671" s="22" t="s">
        <v>22881</v>
      </c>
      <c r="J2671" s="37" t="s">
        <v>25622</v>
      </c>
      <c r="K2671" s="37" t="s">
        <v>25623</v>
      </c>
      <c r="L2671" s="37" t="s">
        <v>25623</v>
      </c>
      <c r="M2671" s="37" t="s">
        <v>35967</v>
      </c>
      <c r="N2671" s="37" t="s">
        <v>302</v>
      </c>
      <c r="O2671" s="37" t="s">
        <v>303</v>
      </c>
      <c r="P2671" s="22" t="s">
        <v>35964</v>
      </c>
      <c r="Q2671" s="22" t="s">
        <v>35965</v>
      </c>
      <c r="R2671" s="38">
        <v>0</v>
      </c>
    </row>
    <row r="2672" spans="1:18" ht="12.75">
      <c r="A2672" s="22" t="s">
        <v>60</v>
      </c>
      <c r="B2672" s="22" t="s">
        <v>22470</v>
      </c>
      <c r="C2672" s="22" t="s">
        <v>69</v>
      </c>
      <c r="D2672" s="22" t="s">
        <v>61</v>
      </c>
      <c r="E2672" s="31">
        <v>43125.512407407405</v>
      </c>
      <c r="F2672" s="22" t="s">
        <v>25620</v>
      </c>
      <c r="G2672" s="22" t="s">
        <v>35968</v>
      </c>
      <c r="H2672" s="22" t="s">
        <v>95</v>
      </c>
      <c r="I2672" s="22" t="s">
        <v>35969</v>
      </c>
      <c r="J2672" s="37" t="s">
        <v>25622</v>
      </c>
      <c r="K2672" s="37" t="s">
        <v>25623</v>
      </c>
      <c r="L2672" s="37" t="s">
        <v>25623</v>
      </c>
      <c r="M2672" s="37" t="s">
        <v>35970</v>
      </c>
      <c r="N2672" s="37" t="s">
        <v>331</v>
      </c>
      <c r="O2672" s="37" t="s">
        <v>332</v>
      </c>
      <c r="P2672" s="22" t="s">
        <v>35971</v>
      </c>
      <c r="Q2672" s="22" t="s">
        <v>35972</v>
      </c>
      <c r="R2672" s="38">
        <v>0</v>
      </c>
    </row>
    <row r="2673" spans="1:18" ht="12.75">
      <c r="A2673" s="22" t="s">
        <v>60</v>
      </c>
      <c r="B2673" s="22" t="s">
        <v>22470</v>
      </c>
      <c r="C2673" s="22" t="s">
        <v>69</v>
      </c>
      <c r="D2673" s="22" t="s">
        <v>61</v>
      </c>
      <c r="E2673" s="31">
        <v>43125.513136574074</v>
      </c>
      <c r="F2673" s="22" t="s">
        <v>25620</v>
      </c>
      <c r="G2673" s="22" t="s">
        <v>35973</v>
      </c>
      <c r="H2673" s="22" t="s">
        <v>95</v>
      </c>
      <c r="I2673" s="22" t="s">
        <v>22782</v>
      </c>
      <c r="J2673" s="37" t="s">
        <v>25622</v>
      </c>
      <c r="K2673" s="37" t="s">
        <v>25623</v>
      </c>
      <c r="L2673" s="37" t="s">
        <v>25623</v>
      </c>
      <c r="M2673" s="37" t="s">
        <v>35974</v>
      </c>
      <c r="N2673" s="37" t="s">
        <v>331</v>
      </c>
      <c r="O2673" s="37" t="s">
        <v>332</v>
      </c>
      <c r="P2673" s="22" t="s">
        <v>35971</v>
      </c>
      <c r="Q2673" s="22" t="s">
        <v>35972</v>
      </c>
      <c r="R2673" s="38">
        <v>0</v>
      </c>
    </row>
    <row r="2674" spans="1:18" ht="12.75">
      <c r="A2674" s="22" t="s">
        <v>60</v>
      </c>
      <c r="B2674" s="22" t="s">
        <v>22470</v>
      </c>
      <c r="C2674" s="22" t="s">
        <v>69</v>
      </c>
      <c r="D2674" s="22" t="s">
        <v>61</v>
      </c>
      <c r="E2674" s="31">
        <v>43131.616944444446</v>
      </c>
      <c r="F2674" s="22" t="s">
        <v>25620</v>
      </c>
      <c r="G2674" s="22" t="s">
        <v>35975</v>
      </c>
      <c r="H2674" s="22" t="s">
        <v>95</v>
      </c>
      <c r="I2674" s="22" t="s">
        <v>23861</v>
      </c>
      <c r="J2674" s="37" t="s">
        <v>25622</v>
      </c>
      <c r="K2674" s="37" t="s">
        <v>25623</v>
      </c>
      <c r="L2674" s="37" t="s">
        <v>25623</v>
      </c>
      <c r="M2674" s="37" t="s">
        <v>35976</v>
      </c>
      <c r="N2674" s="37" t="s">
        <v>354</v>
      </c>
      <c r="O2674" s="37" t="s">
        <v>355</v>
      </c>
      <c r="P2674" s="22" t="s">
        <v>35977</v>
      </c>
      <c r="Q2674" s="22" t="s">
        <v>35978</v>
      </c>
      <c r="R2674" s="38">
        <v>0</v>
      </c>
    </row>
    <row r="2675" spans="1:18" ht="12.75">
      <c r="A2675" s="22" t="s">
        <v>60</v>
      </c>
      <c r="B2675" s="22" t="s">
        <v>22470</v>
      </c>
      <c r="C2675" s="22" t="s">
        <v>69</v>
      </c>
      <c r="D2675" s="22" t="s">
        <v>61</v>
      </c>
      <c r="E2675" s="31">
        <v>43131.797071759254</v>
      </c>
      <c r="F2675" s="22" t="s">
        <v>25620</v>
      </c>
      <c r="G2675" s="22" t="s">
        <v>35979</v>
      </c>
      <c r="H2675" s="22" t="s">
        <v>95</v>
      </c>
      <c r="I2675" s="22" t="s">
        <v>22491</v>
      </c>
      <c r="J2675" s="37" t="s">
        <v>25622</v>
      </c>
      <c r="K2675" s="37" t="s">
        <v>25623</v>
      </c>
      <c r="L2675" s="37" t="s">
        <v>25623</v>
      </c>
      <c r="M2675" s="37" t="s">
        <v>35980</v>
      </c>
      <c r="N2675" s="37" t="s">
        <v>105</v>
      </c>
      <c r="O2675" s="37" t="s">
        <v>106</v>
      </c>
      <c r="P2675" s="22" t="s">
        <v>35865</v>
      </c>
      <c r="Q2675" s="22" t="s">
        <v>35866</v>
      </c>
      <c r="R2675" s="38">
        <v>0</v>
      </c>
    </row>
    <row r="2676" spans="1:18" ht="12.75">
      <c r="A2676" s="22" t="s">
        <v>60</v>
      </c>
      <c r="B2676" s="22" t="s">
        <v>1046</v>
      </c>
      <c r="C2676" s="22" t="s">
        <v>63</v>
      </c>
      <c r="D2676" s="22" t="s">
        <v>61</v>
      </c>
      <c r="E2676" s="31">
        <v>43103.522268518514</v>
      </c>
      <c r="F2676" s="22" t="s">
        <v>25620</v>
      </c>
      <c r="G2676" s="22" t="s">
        <v>35981</v>
      </c>
      <c r="H2676" s="22" t="s">
        <v>95</v>
      </c>
      <c r="I2676" s="22" t="s">
        <v>5952</v>
      </c>
      <c r="J2676" s="37" t="s">
        <v>25622</v>
      </c>
      <c r="K2676" s="37" t="s">
        <v>25623</v>
      </c>
      <c r="L2676" s="37" t="s">
        <v>25623</v>
      </c>
      <c r="M2676" s="37" t="s">
        <v>35982</v>
      </c>
      <c r="N2676" s="37" t="s">
        <v>180</v>
      </c>
      <c r="O2676" s="37" t="s">
        <v>181</v>
      </c>
      <c r="P2676" s="22" t="s">
        <v>35983</v>
      </c>
      <c r="Q2676" s="22" t="s">
        <v>35984</v>
      </c>
      <c r="R2676" s="38">
        <v>0</v>
      </c>
    </row>
    <row r="2677" spans="1:18" ht="12.75">
      <c r="A2677" s="22" t="s">
        <v>60</v>
      </c>
      <c r="B2677" s="22" t="s">
        <v>1046</v>
      </c>
      <c r="C2677" s="22" t="s">
        <v>63</v>
      </c>
      <c r="D2677" s="22" t="s">
        <v>61</v>
      </c>
      <c r="E2677" s="31">
        <v>43112.457256944443</v>
      </c>
      <c r="F2677" s="22" t="s">
        <v>25620</v>
      </c>
      <c r="G2677" s="22" t="s">
        <v>35985</v>
      </c>
      <c r="H2677" s="22" t="s">
        <v>95</v>
      </c>
      <c r="I2677" s="22" t="s">
        <v>8772</v>
      </c>
      <c r="J2677" s="37" t="s">
        <v>25622</v>
      </c>
      <c r="K2677" s="37" t="s">
        <v>25623</v>
      </c>
      <c r="L2677" s="37" t="s">
        <v>25623</v>
      </c>
      <c r="M2677" s="37" t="s">
        <v>35986</v>
      </c>
      <c r="N2677" s="37" t="s">
        <v>1073</v>
      </c>
      <c r="O2677" s="37" t="s">
        <v>1074</v>
      </c>
      <c r="P2677" s="22" t="s">
        <v>35987</v>
      </c>
      <c r="Q2677" s="22" t="s">
        <v>35988</v>
      </c>
      <c r="R2677" s="38">
        <v>0</v>
      </c>
    </row>
    <row r="2678" spans="1:18" ht="12.75">
      <c r="A2678" s="22" t="s">
        <v>60</v>
      </c>
      <c r="B2678" s="22" t="s">
        <v>1046</v>
      </c>
      <c r="C2678" s="22" t="s">
        <v>63</v>
      </c>
      <c r="D2678" s="22" t="s">
        <v>61</v>
      </c>
      <c r="E2678" s="31">
        <v>43112.478587962964</v>
      </c>
      <c r="F2678" s="22" t="s">
        <v>25620</v>
      </c>
      <c r="G2678" s="22" t="s">
        <v>35989</v>
      </c>
      <c r="H2678" s="22" t="s">
        <v>95</v>
      </c>
      <c r="I2678" s="22" t="s">
        <v>10534</v>
      </c>
      <c r="J2678" s="37" t="s">
        <v>25622</v>
      </c>
      <c r="K2678" s="37" t="s">
        <v>25623</v>
      </c>
      <c r="L2678" s="37" t="s">
        <v>25623</v>
      </c>
      <c r="M2678" s="37" t="s">
        <v>35990</v>
      </c>
      <c r="N2678" s="37" t="s">
        <v>788</v>
      </c>
      <c r="O2678" s="37" t="s">
        <v>789</v>
      </c>
      <c r="P2678" s="22" t="s">
        <v>35991</v>
      </c>
      <c r="Q2678" s="22" t="s">
        <v>35992</v>
      </c>
      <c r="R2678" s="38">
        <v>0</v>
      </c>
    </row>
    <row r="2679" spans="1:18" ht="12.75">
      <c r="A2679" s="22" t="s">
        <v>60</v>
      </c>
      <c r="B2679" s="22" t="s">
        <v>1046</v>
      </c>
      <c r="C2679" s="22" t="s">
        <v>63</v>
      </c>
      <c r="D2679" s="22" t="s">
        <v>61</v>
      </c>
      <c r="E2679" s="31">
        <v>43112.503506944442</v>
      </c>
      <c r="F2679" s="22" t="s">
        <v>25620</v>
      </c>
      <c r="G2679" s="22" t="s">
        <v>35993</v>
      </c>
      <c r="H2679" s="22" t="s">
        <v>95</v>
      </c>
      <c r="I2679" s="22" t="s">
        <v>7624</v>
      </c>
      <c r="J2679" s="37" t="s">
        <v>25622</v>
      </c>
      <c r="K2679" s="37" t="s">
        <v>25623</v>
      </c>
      <c r="L2679" s="37" t="s">
        <v>25623</v>
      </c>
      <c r="M2679" s="37" t="s">
        <v>35994</v>
      </c>
      <c r="N2679" s="37" t="s">
        <v>788</v>
      </c>
      <c r="O2679" s="37" t="s">
        <v>789</v>
      </c>
      <c r="P2679" s="22" t="s">
        <v>35991</v>
      </c>
      <c r="Q2679" s="22" t="s">
        <v>35992</v>
      </c>
      <c r="R2679" s="38">
        <v>0</v>
      </c>
    </row>
    <row r="2680" spans="1:18" ht="12.75">
      <c r="A2680" s="22" t="s">
        <v>60</v>
      </c>
      <c r="B2680" s="22" t="s">
        <v>1046</v>
      </c>
      <c r="C2680" s="22" t="s">
        <v>63</v>
      </c>
      <c r="D2680" s="22" t="s">
        <v>61</v>
      </c>
      <c r="E2680" s="31">
        <v>43115.678113425922</v>
      </c>
      <c r="F2680" s="22" t="s">
        <v>25620</v>
      </c>
      <c r="G2680" s="22" t="s">
        <v>35995</v>
      </c>
      <c r="H2680" s="22" t="s">
        <v>95</v>
      </c>
      <c r="I2680" s="22" t="s">
        <v>9704</v>
      </c>
      <c r="J2680" s="37" t="s">
        <v>25622</v>
      </c>
      <c r="K2680" s="37" t="s">
        <v>25623</v>
      </c>
      <c r="L2680" s="37" t="s">
        <v>25623</v>
      </c>
      <c r="M2680" s="37" t="s">
        <v>35996</v>
      </c>
      <c r="N2680" s="37" t="s">
        <v>180</v>
      </c>
      <c r="O2680" s="37" t="s">
        <v>181</v>
      </c>
      <c r="P2680" s="22" t="s">
        <v>35997</v>
      </c>
      <c r="Q2680" s="22" t="s">
        <v>35998</v>
      </c>
      <c r="R2680" s="38">
        <v>0</v>
      </c>
    </row>
    <row r="2681" spans="1:18" ht="12.75">
      <c r="A2681" s="22" t="s">
        <v>60</v>
      </c>
      <c r="B2681" s="22" t="s">
        <v>1046</v>
      </c>
      <c r="C2681" s="22" t="s">
        <v>63</v>
      </c>
      <c r="D2681" s="22" t="s">
        <v>61</v>
      </c>
      <c r="E2681" s="31">
        <v>43116.495775462958</v>
      </c>
      <c r="F2681" s="22" t="s">
        <v>25620</v>
      </c>
      <c r="G2681" s="22" t="s">
        <v>35999</v>
      </c>
      <c r="H2681" s="22" t="s">
        <v>95</v>
      </c>
      <c r="I2681" s="22" t="s">
        <v>7280</v>
      </c>
      <c r="J2681" s="37" t="s">
        <v>25622</v>
      </c>
      <c r="K2681" s="37" t="s">
        <v>25623</v>
      </c>
      <c r="L2681" s="37" t="s">
        <v>25623</v>
      </c>
      <c r="M2681" s="37" t="s">
        <v>36000</v>
      </c>
      <c r="N2681" s="37" t="s">
        <v>176</v>
      </c>
      <c r="O2681" s="37" t="s">
        <v>177</v>
      </c>
      <c r="P2681" s="22" t="s">
        <v>36001</v>
      </c>
      <c r="Q2681" s="22" t="s">
        <v>36002</v>
      </c>
      <c r="R2681" s="38">
        <v>0</v>
      </c>
    </row>
    <row r="2682" spans="1:18" ht="12.75">
      <c r="A2682" s="22" t="s">
        <v>60</v>
      </c>
      <c r="B2682" s="22" t="s">
        <v>1046</v>
      </c>
      <c r="C2682" s="22" t="s">
        <v>63</v>
      </c>
      <c r="D2682" s="22" t="s">
        <v>61</v>
      </c>
      <c r="E2682" s="31">
        <v>43117.443923611107</v>
      </c>
      <c r="F2682" s="22" t="s">
        <v>25620</v>
      </c>
      <c r="G2682" s="22" t="s">
        <v>36003</v>
      </c>
      <c r="H2682" s="22" t="s">
        <v>95</v>
      </c>
      <c r="I2682" s="22" t="s">
        <v>6947</v>
      </c>
      <c r="J2682" s="37" t="s">
        <v>25622</v>
      </c>
      <c r="K2682" s="37" t="s">
        <v>25623</v>
      </c>
      <c r="L2682" s="37" t="s">
        <v>25623</v>
      </c>
      <c r="M2682" s="37" t="s">
        <v>36004</v>
      </c>
      <c r="N2682" s="37" t="s">
        <v>4159</v>
      </c>
      <c r="O2682" s="37" t="s">
        <v>4160</v>
      </c>
      <c r="P2682" s="22" t="s">
        <v>36005</v>
      </c>
      <c r="Q2682" s="22" t="s">
        <v>36006</v>
      </c>
      <c r="R2682" s="38">
        <v>0</v>
      </c>
    </row>
    <row r="2683" spans="1:18" ht="12.75">
      <c r="A2683" s="22" t="s">
        <v>60</v>
      </c>
      <c r="B2683" s="22" t="s">
        <v>1046</v>
      </c>
      <c r="C2683" s="22" t="s">
        <v>63</v>
      </c>
      <c r="D2683" s="22" t="s">
        <v>61</v>
      </c>
      <c r="E2683" s="31">
        <v>43117.501724537033</v>
      </c>
      <c r="F2683" s="22" t="s">
        <v>25620</v>
      </c>
      <c r="G2683" s="22" t="s">
        <v>36007</v>
      </c>
      <c r="H2683" s="22" t="s">
        <v>95</v>
      </c>
      <c r="I2683" s="22" t="s">
        <v>2400</v>
      </c>
      <c r="J2683" s="37" t="s">
        <v>25622</v>
      </c>
      <c r="K2683" s="37" t="s">
        <v>25623</v>
      </c>
      <c r="L2683" s="37" t="s">
        <v>25623</v>
      </c>
      <c r="M2683" s="37" t="s">
        <v>36008</v>
      </c>
      <c r="N2683" s="37" t="s">
        <v>2401</v>
      </c>
      <c r="O2683" s="37" t="s">
        <v>2402</v>
      </c>
      <c r="P2683" s="22" t="s">
        <v>36009</v>
      </c>
      <c r="Q2683" s="22" t="s">
        <v>36010</v>
      </c>
      <c r="R2683" s="38">
        <v>0</v>
      </c>
    </row>
    <row r="2684" spans="1:18" ht="12.75">
      <c r="A2684" s="22" t="s">
        <v>60</v>
      </c>
      <c r="B2684" s="22" t="s">
        <v>1046</v>
      </c>
      <c r="C2684" s="22" t="s">
        <v>63</v>
      </c>
      <c r="D2684" s="22" t="s">
        <v>61</v>
      </c>
      <c r="E2684" s="31">
        <v>43119.567060185182</v>
      </c>
      <c r="F2684" s="22" t="s">
        <v>25620</v>
      </c>
      <c r="G2684" s="22" t="s">
        <v>36011</v>
      </c>
      <c r="H2684" s="22" t="s">
        <v>95</v>
      </c>
      <c r="I2684" s="22" t="s">
        <v>5387</v>
      </c>
      <c r="J2684" s="37" t="s">
        <v>25622</v>
      </c>
      <c r="K2684" s="37" t="s">
        <v>25623</v>
      </c>
      <c r="L2684" s="37" t="s">
        <v>25623</v>
      </c>
      <c r="M2684" s="37" t="s">
        <v>36012</v>
      </c>
      <c r="N2684" s="37" t="s">
        <v>5388</v>
      </c>
      <c r="O2684" s="37" t="s">
        <v>5389</v>
      </c>
      <c r="P2684" s="22" t="s">
        <v>36013</v>
      </c>
      <c r="Q2684" s="22" t="s">
        <v>36014</v>
      </c>
      <c r="R2684" s="38">
        <v>0</v>
      </c>
    </row>
    <row r="2685" spans="1:18" ht="12.75">
      <c r="A2685" s="22" t="s">
        <v>60</v>
      </c>
      <c r="B2685" s="22" t="s">
        <v>1046</v>
      </c>
      <c r="C2685" s="22" t="s">
        <v>63</v>
      </c>
      <c r="D2685" s="22" t="s">
        <v>61</v>
      </c>
      <c r="E2685" s="31">
        <v>43119.612025462964</v>
      </c>
      <c r="F2685" s="22" t="s">
        <v>25620</v>
      </c>
      <c r="G2685" s="22" t="s">
        <v>36015</v>
      </c>
      <c r="H2685" s="22" t="s">
        <v>95</v>
      </c>
      <c r="I2685" s="22" t="s">
        <v>2822</v>
      </c>
      <c r="J2685" s="37" t="s">
        <v>25622</v>
      </c>
      <c r="K2685" s="37" t="s">
        <v>25623</v>
      </c>
      <c r="L2685" s="37" t="s">
        <v>25623</v>
      </c>
      <c r="M2685" s="37" t="s">
        <v>36016</v>
      </c>
      <c r="N2685" s="37" t="s">
        <v>729</v>
      </c>
      <c r="O2685" s="37" t="s">
        <v>730</v>
      </c>
      <c r="P2685" s="22" t="s">
        <v>36017</v>
      </c>
      <c r="Q2685" s="22" t="s">
        <v>36018</v>
      </c>
      <c r="R2685" s="38">
        <v>0</v>
      </c>
    </row>
    <row r="2686" spans="1:18" ht="12.75">
      <c r="A2686" s="22" t="s">
        <v>60</v>
      </c>
      <c r="B2686" s="22" t="s">
        <v>1046</v>
      </c>
      <c r="C2686" s="22" t="s">
        <v>63</v>
      </c>
      <c r="D2686" s="22" t="s">
        <v>61</v>
      </c>
      <c r="E2686" s="31">
        <v>43119.618125000001</v>
      </c>
      <c r="F2686" s="22" t="s">
        <v>25620</v>
      </c>
      <c r="G2686" s="22" t="s">
        <v>36019</v>
      </c>
      <c r="H2686" s="22" t="s">
        <v>95</v>
      </c>
      <c r="I2686" s="22" t="s">
        <v>7026</v>
      </c>
      <c r="J2686" s="37" t="s">
        <v>25622</v>
      </c>
      <c r="K2686" s="37" t="s">
        <v>25623</v>
      </c>
      <c r="L2686" s="37" t="s">
        <v>25623</v>
      </c>
      <c r="M2686" s="37" t="s">
        <v>36020</v>
      </c>
      <c r="N2686" s="37" t="s">
        <v>279</v>
      </c>
      <c r="O2686" s="37" t="s">
        <v>280</v>
      </c>
      <c r="P2686" s="22" t="s">
        <v>36021</v>
      </c>
      <c r="Q2686" s="22" t="s">
        <v>36022</v>
      </c>
      <c r="R2686" s="38">
        <v>0</v>
      </c>
    </row>
    <row r="2687" spans="1:18" ht="12.75">
      <c r="A2687" s="22" t="s">
        <v>60</v>
      </c>
      <c r="B2687" s="22" t="s">
        <v>1046</v>
      </c>
      <c r="C2687" s="22" t="s">
        <v>63</v>
      </c>
      <c r="D2687" s="22" t="s">
        <v>61</v>
      </c>
      <c r="E2687" s="31">
        <v>43122.470949074072</v>
      </c>
      <c r="F2687" s="22" t="s">
        <v>25620</v>
      </c>
      <c r="G2687" s="22" t="s">
        <v>36023</v>
      </c>
      <c r="H2687" s="22" t="s">
        <v>95</v>
      </c>
      <c r="I2687" s="22" t="s">
        <v>8570</v>
      </c>
      <c r="J2687" s="37" t="s">
        <v>25622</v>
      </c>
      <c r="K2687" s="37" t="s">
        <v>25623</v>
      </c>
      <c r="L2687" s="37" t="s">
        <v>25623</v>
      </c>
      <c r="M2687" s="37" t="s">
        <v>36024</v>
      </c>
      <c r="N2687" s="37" t="s">
        <v>397</v>
      </c>
      <c r="O2687" s="37" t="s">
        <v>398</v>
      </c>
      <c r="P2687" s="22" t="s">
        <v>36025</v>
      </c>
      <c r="Q2687" s="22" t="s">
        <v>36026</v>
      </c>
      <c r="R2687" s="38">
        <v>0</v>
      </c>
    </row>
    <row r="2688" spans="1:18" ht="12.75">
      <c r="A2688" s="22" t="s">
        <v>60</v>
      </c>
      <c r="B2688" s="22" t="s">
        <v>1046</v>
      </c>
      <c r="C2688" s="22" t="s">
        <v>63</v>
      </c>
      <c r="D2688" s="22" t="s">
        <v>61</v>
      </c>
      <c r="E2688" s="31">
        <v>43122.473923611113</v>
      </c>
      <c r="F2688" s="22" t="s">
        <v>25620</v>
      </c>
      <c r="G2688" s="22" t="s">
        <v>36027</v>
      </c>
      <c r="H2688" s="22" t="s">
        <v>95</v>
      </c>
      <c r="I2688" s="22" t="s">
        <v>9640</v>
      </c>
      <c r="J2688" s="37" t="s">
        <v>25622</v>
      </c>
      <c r="K2688" s="37" t="s">
        <v>25623</v>
      </c>
      <c r="L2688" s="37" t="s">
        <v>25623</v>
      </c>
      <c r="M2688" s="37" t="s">
        <v>36028</v>
      </c>
      <c r="N2688" s="37" t="s">
        <v>397</v>
      </c>
      <c r="O2688" s="37" t="s">
        <v>398</v>
      </c>
      <c r="P2688" s="22" t="s">
        <v>36025</v>
      </c>
      <c r="Q2688" s="22" t="s">
        <v>36026</v>
      </c>
      <c r="R2688" s="38">
        <v>0</v>
      </c>
    </row>
    <row r="2689" spans="1:18" ht="12.75">
      <c r="A2689" s="22" t="s">
        <v>60</v>
      </c>
      <c r="B2689" s="22" t="s">
        <v>3970</v>
      </c>
      <c r="C2689" s="22" t="s">
        <v>63</v>
      </c>
      <c r="D2689" s="22" t="s">
        <v>61</v>
      </c>
      <c r="E2689" s="31">
        <v>43124.431238425925</v>
      </c>
      <c r="F2689" s="22" t="s">
        <v>25620</v>
      </c>
      <c r="G2689" s="22" t="s">
        <v>36029</v>
      </c>
      <c r="H2689" s="22" t="s">
        <v>95</v>
      </c>
      <c r="I2689" s="22" t="s">
        <v>36030</v>
      </c>
      <c r="J2689" s="37" t="s">
        <v>25622</v>
      </c>
      <c r="K2689" s="37" t="s">
        <v>25623</v>
      </c>
      <c r="L2689" s="37" t="s">
        <v>25623</v>
      </c>
      <c r="M2689" s="37" t="s">
        <v>36031</v>
      </c>
      <c r="N2689" s="37" t="s">
        <v>577</v>
      </c>
      <c r="O2689" s="37" t="s">
        <v>578</v>
      </c>
      <c r="P2689" s="22" t="s">
        <v>36032</v>
      </c>
      <c r="Q2689" s="22" t="s">
        <v>36033</v>
      </c>
      <c r="R2689" s="38">
        <v>0</v>
      </c>
    </row>
    <row r="2690" spans="1:18" ht="12.75">
      <c r="A2690" s="22" t="s">
        <v>60</v>
      </c>
      <c r="B2690" s="22" t="s">
        <v>10863</v>
      </c>
      <c r="C2690" s="22" t="s">
        <v>65</v>
      </c>
      <c r="D2690" s="22" t="s">
        <v>61</v>
      </c>
      <c r="E2690" s="31">
        <v>43108.645925925921</v>
      </c>
      <c r="F2690" s="22" t="s">
        <v>25620</v>
      </c>
      <c r="G2690" s="22" t="s">
        <v>36034</v>
      </c>
      <c r="H2690" s="22" t="s">
        <v>95</v>
      </c>
      <c r="I2690" s="22" t="s">
        <v>36035</v>
      </c>
      <c r="J2690" s="37" t="s">
        <v>25622</v>
      </c>
      <c r="K2690" s="37" t="s">
        <v>25623</v>
      </c>
      <c r="L2690" s="37" t="s">
        <v>25623</v>
      </c>
      <c r="M2690" s="37" t="s">
        <v>36036</v>
      </c>
      <c r="N2690" s="37" t="s">
        <v>5789</v>
      </c>
      <c r="O2690" s="37" t="s">
        <v>5790</v>
      </c>
      <c r="P2690" s="22" t="s">
        <v>36037</v>
      </c>
      <c r="Q2690" s="22" t="s">
        <v>36038</v>
      </c>
      <c r="R2690" s="38">
        <v>0</v>
      </c>
    </row>
    <row r="2691" spans="1:18" ht="12.75">
      <c r="A2691" s="22" t="s">
        <v>60</v>
      </c>
      <c r="B2691" s="22" t="s">
        <v>10863</v>
      </c>
      <c r="C2691" s="22" t="s">
        <v>65</v>
      </c>
      <c r="D2691" s="22" t="s">
        <v>61</v>
      </c>
      <c r="E2691" s="31">
        <v>43108.654745370368</v>
      </c>
      <c r="F2691" s="22" t="s">
        <v>25620</v>
      </c>
      <c r="G2691" s="22" t="s">
        <v>36039</v>
      </c>
      <c r="H2691" s="22" t="s">
        <v>95</v>
      </c>
      <c r="I2691" s="22" t="s">
        <v>36040</v>
      </c>
      <c r="J2691" s="37" t="s">
        <v>25622</v>
      </c>
      <c r="K2691" s="37" t="s">
        <v>25623</v>
      </c>
      <c r="L2691" s="37" t="s">
        <v>25623</v>
      </c>
      <c r="M2691" s="37" t="s">
        <v>36041</v>
      </c>
      <c r="N2691" s="37" t="s">
        <v>5789</v>
      </c>
      <c r="O2691" s="37" t="s">
        <v>5790</v>
      </c>
      <c r="P2691" s="22" t="s">
        <v>36037</v>
      </c>
      <c r="Q2691" s="22" t="s">
        <v>36038</v>
      </c>
      <c r="R2691" s="38">
        <v>0</v>
      </c>
    </row>
    <row r="2692" spans="1:18" ht="12.75">
      <c r="A2692" s="22" t="s">
        <v>60</v>
      </c>
      <c r="B2692" s="22" t="s">
        <v>10863</v>
      </c>
      <c r="C2692" s="22" t="s">
        <v>65</v>
      </c>
      <c r="D2692" s="22" t="s">
        <v>61</v>
      </c>
      <c r="E2692" s="31">
        <v>43109.567847222221</v>
      </c>
      <c r="F2692" s="22" t="s">
        <v>25620</v>
      </c>
      <c r="G2692" s="22" t="s">
        <v>36042</v>
      </c>
      <c r="H2692" s="22" t="s">
        <v>95</v>
      </c>
      <c r="I2692" s="22" t="s">
        <v>13683</v>
      </c>
      <c r="J2692" s="37" t="s">
        <v>25622</v>
      </c>
      <c r="K2692" s="37" t="s">
        <v>25623</v>
      </c>
      <c r="L2692" s="37" t="s">
        <v>25623</v>
      </c>
      <c r="M2692" s="37" t="s">
        <v>36043</v>
      </c>
      <c r="N2692" s="37" t="s">
        <v>1850</v>
      </c>
      <c r="O2692" s="37" t="s">
        <v>1851</v>
      </c>
      <c r="P2692" s="22" t="s">
        <v>36044</v>
      </c>
      <c r="Q2692" s="22" t="s">
        <v>36045</v>
      </c>
      <c r="R2692" s="38">
        <v>0</v>
      </c>
    </row>
    <row r="2693" spans="1:18" ht="12.75">
      <c r="A2693" s="22" t="s">
        <v>60</v>
      </c>
      <c r="B2693" s="22" t="s">
        <v>10863</v>
      </c>
      <c r="C2693" s="22" t="s">
        <v>65</v>
      </c>
      <c r="D2693" s="22" t="s">
        <v>61</v>
      </c>
      <c r="E2693" s="31">
        <v>43109.605127314811</v>
      </c>
      <c r="F2693" s="22" t="s">
        <v>25620</v>
      </c>
      <c r="G2693" s="22" t="s">
        <v>36046</v>
      </c>
      <c r="H2693" s="22" t="s">
        <v>95</v>
      </c>
      <c r="I2693" s="22" t="s">
        <v>13622</v>
      </c>
      <c r="J2693" s="37" t="s">
        <v>25622</v>
      </c>
      <c r="K2693" s="37" t="s">
        <v>25623</v>
      </c>
      <c r="L2693" s="37" t="s">
        <v>25623</v>
      </c>
      <c r="M2693" s="37" t="s">
        <v>36047</v>
      </c>
      <c r="N2693" s="37" t="s">
        <v>804</v>
      </c>
      <c r="O2693" s="37" t="s">
        <v>805</v>
      </c>
      <c r="P2693" s="22" t="s">
        <v>36048</v>
      </c>
      <c r="Q2693" s="22" t="s">
        <v>36049</v>
      </c>
      <c r="R2693" s="38">
        <v>0</v>
      </c>
    </row>
    <row r="2694" spans="1:18" ht="12.75">
      <c r="A2694" s="22" t="s">
        <v>60</v>
      </c>
      <c r="B2694" s="22" t="s">
        <v>10863</v>
      </c>
      <c r="C2694" s="22" t="s">
        <v>65</v>
      </c>
      <c r="D2694" s="22" t="s">
        <v>61</v>
      </c>
      <c r="E2694" s="31">
        <v>43109.663541666661</v>
      </c>
      <c r="F2694" s="22" t="s">
        <v>25620</v>
      </c>
      <c r="G2694" s="22" t="s">
        <v>36050</v>
      </c>
      <c r="H2694" s="22" t="s">
        <v>95</v>
      </c>
      <c r="I2694" s="22" t="s">
        <v>12352</v>
      </c>
      <c r="J2694" s="37" t="s">
        <v>25622</v>
      </c>
      <c r="K2694" s="37" t="s">
        <v>25623</v>
      </c>
      <c r="L2694" s="37" t="s">
        <v>25623</v>
      </c>
      <c r="M2694" s="37" t="s">
        <v>36051</v>
      </c>
      <c r="N2694" s="37" t="s">
        <v>1223</v>
      </c>
      <c r="O2694" s="37" t="s">
        <v>1224</v>
      </c>
      <c r="P2694" s="22" t="s">
        <v>36052</v>
      </c>
      <c r="Q2694" s="22" t="s">
        <v>36053</v>
      </c>
      <c r="R2694" s="38">
        <v>0</v>
      </c>
    </row>
    <row r="2695" spans="1:18" ht="12.75">
      <c r="A2695" s="22" t="s">
        <v>60</v>
      </c>
      <c r="B2695" s="22" t="s">
        <v>10863</v>
      </c>
      <c r="C2695" s="22" t="s">
        <v>65</v>
      </c>
      <c r="D2695" s="22" t="s">
        <v>61</v>
      </c>
      <c r="E2695" s="31">
        <v>43111.560844907406</v>
      </c>
      <c r="F2695" s="22" t="s">
        <v>25620</v>
      </c>
      <c r="G2695" s="22" t="s">
        <v>36054</v>
      </c>
      <c r="H2695" s="22" t="s">
        <v>95</v>
      </c>
      <c r="I2695" s="22" t="s">
        <v>12151</v>
      </c>
      <c r="J2695" s="37" t="s">
        <v>25622</v>
      </c>
      <c r="K2695" s="37" t="s">
        <v>25623</v>
      </c>
      <c r="L2695" s="37" t="s">
        <v>25623</v>
      </c>
      <c r="M2695" s="37" t="s">
        <v>36055</v>
      </c>
      <c r="N2695" s="37" t="s">
        <v>556</v>
      </c>
      <c r="O2695" s="37" t="s">
        <v>557</v>
      </c>
      <c r="P2695" s="22" t="s">
        <v>36056</v>
      </c>
      <c r="Q2695" s="22" t="s">
        <v>36057</v>
      </c>
      <c r="R2695" s="38">
        <v>0</v>
      </c>
    </row>
    <row r="2696" spans="1:18" ht="12.75">
      <c r="A2696" s="22" t="s">
        <v>60</v>
      </c>
      <c r="B2696" s="22" t="s">
        <v>10863</v>
      </c>
      <c r="C2696" s="22" t="s">
        <v>65</v>
      </c>
      <c r="D2696" s="22" t="s">
        <v>61</v>
      </c>
      <c r="E2696" s="31">
        <v>43111.563391203701</v>
      </c>
      <c r="F2696" s="22" t="s">
        <v>25620</v>
      </c>
      <c r="G2696" s="22" t="s">
        <v>36058</v>
      </c>
      <c r="H2696" s="22" t="s">
        <v>95</v>
      </c>
      <c r="I2696" s="22" t="s">
        <v>13005</v>
      </c>
      <c r="J2696" s="37" t="s">
        <v>25622</v>
      </c>
      <c r="K2696" s="37" t="s">
        <v>25623</v>
      </c>
      <c r="L2696" s="37" t="s">
        <v>25623</v>
      </c>
      <c r="M2696" s="37" t="s">
        <v>36059</v>
      </c>
      <c r="N2696" s="37" t="s">
        <v>556</v>
      </c>
      <c r="O2696" s="37" t="s">
        <v>557</v>
      </c>
      <c r="P2696" s="22" t="s">
        <v>36056</v>
      </c>
      <c r="Q2696" s="22" t="s">
        <v>36057</v>
      </c>
      <c r="R2696" s="38">
        <v>0</v>
      </c>
    </row>
    <row r="2697" spans="1:18" ht="12.75">
      <c r="A2697" s="22" t="s">
        <v>60</v>
      </c>
      <c r="B2697" s="22" t="s">
        <v>10863</v>
      </c>
      <c r="C2697" s="22" t="s">
        <v>65</v>
      </c>
      <c r="D2697" s="22" t="s">
        <v>61</v>
      </c>
      <c r="E2697" s="31">
        <v>43112.312951388885</v>
      </c>
      <c r="F2697" s="22" t="s">
        <v>25620</v>
      </c>
      <c r="G2697" s="22" t="s">
        <v>36060</v>
      </c>
      <c r="H2697" s="22" t="s">
        <v>95</v>
      </c>
      <c r="I2697" s="22" t="s">
        <v>13302</v>
      </c>
      <c r="J2697" s="37" t="s">
        <v>25622</v>
      </c>
      <c r="K2697" s="37" t="s">
        <v>25623</v>
      </c>
      <c r="L2697" s="37" t="s">
        <v>25623</v>
      </c>
      <c r="M2697" s="37" t="s">
        <v>36061</v>
      </c>
      <c r="N2697" s="37" t="s">
        <v>13303</v>
      </c>
      <c r="O2697" s="37" t="s">
        <v>13304</v>
      </c>
      <c r="P2697" s="22" t="s">
        <v>36062</v>
      </c>
      <c r="Q2697" s="22" t="s">
        <v>36063</v>
      </c>
      <c r="R2697" s="38">
        <v>0</v>
      </c>
    </row>
    <row r="2698" spans="1:18" ht="12.75">
      <c r="A2698" s="22" t="s">
        <v>60</v>
      </c>
      <c r="B2698" s="22" t="s">
        <v>10863</v>
      </c>
      <c r="C2698" s="22" t="s">
        <v>65</v>
      </c>
      <c r="D2698" s="22" t="s">
        <v>61</v>
      </c>
      <c r="E2698" s="31">
        <v>43112.660312499997</v>
      </c>
      <c r="F2698" s="22" t="s">
        <v>25620</v>
      </c>
      <c r="G2698" s="22" t="s">
        <v>36064</v>
      </c>
      <c r="H2698" s="22" t="s">
        <v>95</v>
      </c>
      <c r="I2698" s="22" t="s">
        <v>11259</v>
      </c>
      <c r="J2698" s="37" t="s">
        <v>25622</v>
      </c>
      <c r="K2698" s="37" t="s">
        <v>25623</v>
      </c>
      <c r="L2698" s="37" t="s">
        <v>25623</v>
      </c>
      <c r="M2698" s="37" t="s">
        <v>36065</v>
      </c>
      <c r="N2698" s="37" t="s">
        <v>1403</v>
      </c>
      <c r="O2698" s="37" t="s">
        <v>1404</v>
      </c>
      <c r="P2698" s="22" t="s">
        <v>36066</v>
      </c>
      <c r="Q2698" s="22" t="s">
        <v>36067</v>
      </c>
      <c r="R2698" s="38">
        <v>0</v>
      </c>
    </row>
    <row r="2699" spans="1:18" ht="12.75">
      <c r="A2699" s="22" t="s">
        <v>60</v>
      </c>
      <c r="B2699" s="22" t="s">
        <v>10863</v>
      </c>
      <c r="C2699" s="22" t="s">
        <v>65</v>
      </c>
      <c r="D2699" s="22" t="s">
        <v>61</v>
      </c>
      <c r="E2699" s="31">
        <v>43112.724918981483</v>
      </c>
      <c r="F2699" s="22" t="s">
        <v>25620</v>
      </c>
      <c r="G2699" s="22" t="s">
        <v>36068</v>
      </c>
      <c r="H2699" s="22" t="s">
        <v>95</v>
      </c>
      <c r="I2699" s="22" t="s">
        <v>36069</v>
      </c>
      <c r="J2699" s="37" t="s">
        <v>25622</v>
      </c>
      <c r="K2699" s="37" t="s">
        <v>25623</v>
      </c>
      <c r="L2699" s="37" t="s">
        <v>25623</v>
      </c>
      <c r="M2699" s="37" t="s">
        <v>36070</v>
      </c>
      <c r="N2699" s="37" t="s">
        <v>13313</v>
      </c>
      <c r="O2699" s="37" t="s">
        <v>13314</v>
      </c>
      <c r="P2699" s="22" t="s">
        <v>36071</v>
      </c>
      <c r="Q2699" s="22" t="s">
        <v>36072</v>
      </c>
      <c r="R2699" s="38">
        <v>0</v>
      </c>
    </row>
    <row r="2700" spans="1:18" ht="12.75">
      <c r="A2700" s="22" t="s">
        <v>60</v>
      </c>
      <c r="B2700" s="22" t="s">
        <v>10863</v>
      </c>
      <c r="C2700" s="22" t="s">
        <v>65</v>
      </c>
      <c r="D2700" s="22" t="s">
        <v>61</v>
      </c>
      <c r="E2700" s="31">
        <v>43112.732071759259</v>
      </c>
      <c r="F2700" s="22" t="s">
        <v>25620</v>
      </c>
      <c r="G2700" s="22" t="s">
        <v>36073</v>
      </c>
      <c r="H2700" s="22" t="s">
        <v>95</v>
      </c>
      <c r="I2700" s="22" t="s">
        <v>13312</v>
      </c>
      <c r="J2700" s="37" t="s">
        <v>25622</v>
      </c>
      <c r="K2700" s="37" t="s">
        <v>25623</v>
      </c>
      <c r="L2700" s="37" t="s">
        <v>25623</v>
      </c>
      <c r="M2700" s="37" t="s">
        <v>36074</v>
      </c>
      <c r="N2700" s="37" t="s">
        <v>13313</v>
      </c>
      <c r="O2700" s="37" t="s">
        <v>13314</v>
      </c>
      <c r="P2700" s="22" t="s">
        <v>36071</v>
      </c>
      <c r="Q2700" s="22" t="s">
        <v>36072</v>
      </c>
      <c r="R2700" s="38">
        <v>0</v>
      </c>
    </row>
    <row r="2701" spans="1:18" ht="12.75">
      <c r="A2701" s="22" t="s">
        <v>60</v>
      </c>
      <c r="B2701" s="22" t="s">
        <v>10863</v>
      </c>
      <c r="C2701" s="22" t="s">
        <v>65</v>
      </c>
      <c r="D2701" s="22" t="s">
        <v>61</v>
      </c>
      <c r="E2701" s="31">
        <v>43116.412314814814</v>
      </c>
      <c r="F2701" s="22" t="s">
        <v>25620</v>
      </c>
      <c r="G2701" s="22" t="s">
        <v>36075</v>
      </c>
      <c r="H2701" s="22" t="s">
        <v>95</v>
      </c>
      <c r="I2701" s="22" t="s">
        <v>11885</v>
      </c>
      <c r="J2701" s="37" t="s">
        <v>25622</v>
      </c>
      <c r="K2701" s="37" t="s">
        <v>25623</v>
      </c>
      <c r="L2701" s="37" t="s">
        <v>25623</v>
      </c>
      <c r="M2701" s="37" t="s">
        <v>36076</v>
      </c>
      <c r="N2701" s="37" t="s">
        <v>11886</v>
      </c>
      <c r="O2701" s="37" t="s">
        <v>11887</v>
      </c>
      <c r="P2701" s="22" t="s">
        <v>36077</v>
      </c>
      <c r="Q2701" s="22" t="s">
        <v>36078</v>
      </c>
      <c r="R2701" s="38">
        <v>0</v>
      </c>
    </row>
    <row r="2702" spans="1:18" ht="12.75">
      <c r="A2702" s="22" t="s">
        <v>60</v>
      </c>
      <c r="B2702" s="22" t="s">
        <v>10863</v>
      </c>
      <c r="C2702" s="22" t="s">
        <v>65</v>
      </c>
      <c r="D2702" s="22" t="s">
        <v>61</v>
      </c>
      <c r="E2702" s="31">
        <v>43118.530162037037</v>
      </c>
      <c r="F2702" s="22" t="s">
        <v>25620</v>
      </c>
      <c r="G2702" s="22" t="s">
        <v>36079</v>
      </c>
      <c r="H2702" s="22" t="s">
        <v>95</v>
      </c>
      <c r="I2702" s="22" t="s">
        <v>36080</v>
      </c>
      <c r="J2702" s="37" t="s">
        <v>25622</v>
      </c>
      <c r="K2702" s="37" t="s">
        <v>25623</v>
      </c>
      <c r="L2702" s="37" t="s">
        <v>25623</v>
      </c>
      <c r="M2702" s="37" t="s">
        <v>36081</v>
      </c>
      <c r="N2702" s="37" t="s">
        <v>286</v>
      </c>
      <c r="O2702" s="37" t="s">
        <v>287</v>
      </c>
      <c r="P2702" s="22" t="s">
        <v>36082</v>
      </c>
      <c r="Q2702" s="22" t="s">
        <v>36083</v>
      </c>
      <c r="R2702" s="38">
        <v>0</v>
      </c>
    </row>
    <row r="2703" spans="1:18" ht="12.75">
      <c r="A2703" s="22" t="s">
        <v>60</v>
      </c>
      <c r="B2703" s="22" t="s">
        <v>10863</v>
      </c>
      <c r="C2703" s="22" t="s">
        <v>65</v>
      </c>
      <c r="D2703" s="22" t="s">
        <v>61</v>
      </c>
      <c r="E2703" s="31">
        <v>43122.675439814811</v>
      </c>
      <c r="F2703" s="22" t="s">
        <v>25620</v>
      </c>
      <c r="G2703" s="22" t="s">
        <v>36084</v>
      </c>
      <c r="H2703" s="22" t="s">
        <v>95</v>
      </c>
      <c r="I2703" s="22" t="s">
        <v>14043</v>
      </c>
      <c r="J2703" s="37" t="s">
        <v>25622</v>
      </c>
      <c r="K2703" s="37" t="s">
        <v>25623</v>
      </c>
      <c r="L2703" s="37" t="s">
        <v>25623</v>
      </c>
      <c r="M2703" s="37" t="s">
        <v>36085</v>
      </c>
      <c r="N2703" s="37" t="s">
        <v>4185</v>
      </c>
      <c r="O2703" s="37" t="s">
        <v>4186</v>
      </c>
      <c r="P2703" s="22" t="s">
        <v>36086</v>
      </c>
      <c r="Q2703" s="22" t="s">
        <v>36087</v>
      </c>
      <c r="R2703" s="38">
        <v>0</v>
      </c>
    </row>
    <row r="2704" spans="1:18" ht="12.75">
      <c r="A2704" s="22" t="s">
        <v>60</v>
      </c>
      <c r="B2704" s="22" t="s">
        <v>10863</v>
      </c>
      <c r="C2704" s="22" t="s">
        <v>65</v>
      </c>
      <c r="D2704" s="22" t="s">
        <v>61</v>
      </c>
      <c r="E2704" s="31">
        <v>43123.724942129629</v>
      </c>
      <c r="F2704" s="22" t="s">
        <v>25620</v>
      </c>
      <c r="G2704" s="22" t="s">
        <v>36088</v>
      </c>
      <c r="H2704" s="22" t="s">
        <v>95</v>
      </c>
      <c r="I2704" s="22" t="s">
        <v>12164</v>
      </c>
      <c r="J2704" s="37" t="s">
        <v>25622</v>
      </c>
      <c r="K2704" s="37" t="s">
        <v>25623</v>
      </c>
      <c r="L2704" s="37" t="s">
        <v>25623</v>
      </c>
      <c r="M2704" s="37" t="s">
        <v>36089</v>
      </c>
      <c r="N2704" s="37" t="s">
        <v>3089</v>
      </c>
      <c r="O2704" s="37" t="s">
        <v>3090</v>
      </c>
      <c r="P2704" s="22" t="s">
        <v>36090</v>
      </c>
      <c r="Q2704" s="22" t="s">
        <v>36091</v>
      </c>
      <c r="R2704" s="38">
        <v>0</v>
      </c>
    </row>
    <row r="2705" spans="1:18" ht="12.75">
      <c r="A2705" s="22" t="s">
        <v>60</v>
      </c>
      <c r="B2705" s="22" t="s">
        <v>10863</v>
      </c>
      <c r="C2705" s="22" t="s">
        <v>65</v>
      </c>
      <c r="D2705" s="22" t="s">
        <v>61</v>
      </c>
      <c r="E2705" s="31">
        <v>43124.610000000001</v>
      </c>
      <c r="F2705" s="22" t="s">
        <v>25620</v>
      </c>
      <c r="G2705" s="22" t="s">
        <v>36092</v>
      </c>
      <c r="H2705" s="22" t="s">
        <v>95</v>
      </c>
      <c r="I2705" s="22" t="s">
        <v>10865</v>
      </c>
      <c r="J2705" s="37" t="s">
        <v>25622</v>
      </c>
      <c r="K2705" s="37" t="s">
        <v>25623</v>
      </c>
      <c r="L2705" s="37" t="s">
        <v>25623</v>
      </c>
      <c r="M2705" s="37" t="s">
        <v>36093</v>
      </c>
      <c r="N2705" s="37" t="s">
        <v>595</v>
      </c>
      <c r="O2705" s="37" t="s">
        <v>596</v>
      </c>
      <c r="P2705" s="22" t="s">
        <v>36094</v>
      </c>
      <c r="Q2705" s="22" t="s">
        <v>36095</v>
      </c>
      <c r="R2705" s="38">
        <v>0</v>
      </c>
    </row>
    <row r="2706" spans="1:18" ht="12.75">
      <c r="A2706" s="22" t="s">
        <v>60</v>
      </c>
      <c r="B2706" s="22" t="s">
        <v>10863</v>
      </c>
      <c r="C2706" s="22" t="s">
        <v>65</v>
      </c>
      <c r="D2706" s="22" t="s">
        <v>61</v>
      </c>
      <c r="E2706" s="31">
        <v>43125.644895833335</v>
      </c>
      <c r="F2706" s="22" t="s">
        <v>25620</v>
      </c>
      <c r="G2706" s="22" t="s">
        <v>36096</v>
      </c>
      <c r="H2706" s="22" t="s">
        <v>95</v>
      </c>
      <c r="I2706" s="22" t="s">
        <v>11924</v>
      </c>
      <c r="J2706" s="37" t="s">
        <v>25622</v>
      </c>
      <c r="K2706" s="37" t="s">
        <v>25623</v>
      </c>
      <c r="L2706" s="37" t="s">
        <v>25623</v>
      </c>
      <c r="M2706" s="37" t="s">
        <v>36097</v>
      </c>
      <c r="N2706" s="37" t="s">
        <v>150</v>
      </c>
      <c r="O2706" s="37" t="s">
        <v>151</v>
      </c>
      <c r="P2706" s="22" t="s">
        <v>36098</v>
      </c>
      <c r="Q2706" s="22" t="s">
        <v>36099</v>
      </c>
      <c r="R2706" s="38">
        <v>0</v>
      </c>
    </row>
    <row r="2707" spans="1:18" ht="12.75">
      <c r="A2707" s="22" t="s">
        <v>60</v>
      </c>
      <c r="B2707" s="22" t="s">
        <v>10863</v>
      </c>
      <c r="C2707" s="22" t="s">
        <v>65</v>
      </c>
      <c r="D2707" s="22" t="s">
        <v>61</v>
      </c>
      <c r="E2707" s="31">
        <v>43129.720949074072</v>
      </c>
      <c r="F2707" s="22" t="s">
        <v>25620</v>
      </c>
      <c r="G2707" s="22" t="s">
        <v>36100</v>
      </c>
      <c r="H2707" s="22" t="s">
        <v>95</v>
      </c>
      <c r="I2707" s="22" t="s">
        <v>12693</v>
      </c>
      <c r="J2707" s="37" t="s">
        <v>25622</v>
      </c>
      <c r="K2707" s="37" t="s">
        <v>25623</v>
      </c>
      <c r="L2707" s="37" t="s">
        <v>25623</v>
      </c>
      <c r="M2707" s="37" t="s">
        <v>36101</v>
      </c>
      <c r="N2707" s="37" t="s">
        <v>532</v>
      </c>
      <c r="O2707" s="37" t="s">
        <v>533</v>
      </c>
      <c r="P2707" s="22" t="s">
        <v>36102</v>
      </c>
      <c r="Q2707" s="22" t="s">
        <v>36103</v>
      </c>
      <c r="R2707" s="38">
        <v>0</v>
      </c>
    </row>
    <row r="2708" spans="1:18" ht="12.75">
      <c r="A2708" s="22" t="s">
        <v>60</v>
      </c>
      <c r="B2708" s="22" t="s">
        <v>10863</v>
      </c>
      <c r="C2708" s="22" t="s">
        <v>65</v>
      </c>
      <c r="D2708" s="22" t="s">
        <v>61</v>
      </c>
      <c r="E2708" s="31">
        <v>43130.383576388886</v>
      </c>
      <c r="F2708" s="22" t="s">
        <v>25620</v>
      </c>
      <c r="G2708" s="22" t="s">
        <v>36104</v>
      </c>
      <c r="H2708" s="22" t="s">
        <v>95</v>
      </c>
      <c r="I2708" s="22" t="s">
        <v>12685</v>
      </c>
      <c r="J2708" s="37" t="s">
        <v>25622</v>
      </c>
      <c r="K2708" s="37" t="s">
        <v>25623</v>
      </c>
      <c r="L2708" s="37" t="s">
        <v>25623</v>
      </c>
      <c r="M2708" s="37" t="s">
        <v>36105</v>
      </c>
      <c r="N2708" s="37" t="s">
        <v>209</v>
      </c>
      <c r="O2708" s="37" t="s">
        <v>210</v>
      </c>
      <c r="P2708" s="22" t="s">
        <v>36106</v>
      </c>
      <c r="Q2708" s="22" t="s">
        <v>36107</v>
      </c>
      <c r="R2708" s="38">
        <v>0</v>
      </c>
    </row>
    <row r="2709" spans="1:18" ht="12.75">
      <c r="A2709" s="22" t="s">
        <v>60</v>
      </c>
      <c r="B2709" s="22" t="s">
        <v>10863</v>
      </c>
      <c r="C2709" s="22" t="s">
        <v>65</v>
      </c>
      <c r="D2709" s="22" t="s">
        <v>61</v>
      </c>
      <c r="E2709" s="31">
        <v>43130.476597222223</v>
      </c>
      <c r="F2709" s="22" t="s">
        <v>25620</v>
      </c>
      <c r="G2709" s="22" t="s">
        <v>36108</v>
      </c>
      <c r="H2709" s="22" t="s">
        <v>95</v>
      </c>
      <c r="I2709" s="22" t="s">
        <v>36109</v>
      </c>
      <c r="J2709" s="37" t="s">
        <v>25622</v>
      </c>
      <c r="K2709" s="37" t="s">
        <v>25623</v>
      </c>
      <c r="L2709" s="37" t="s">
        <v>25623</v>
      </c>
      <c r="M2709" s="37" t="s">
        <v>36110</v>
      </c>
      <c r="N2709" s="37" t="s">
        <v>180</v>
      </c>
      <c r="O2709" s="37" t="s">
        <v>181</v>
      </c>
      <c r="P2709" s="22" t="s">
        <v>36111</v>
      </c>
      <c r="Q2709" s="22" t="s">
        <v>36112</v>
      </c>
      <c r="R2709" s="38">
        <v>0</v>
      </c>
    </row>
    <row r="2710" spans="1:18" ht="12.75">
      <c r="A2710" s="22" t="s">
        <v>60</v>
      </c>
      <c r="B2710" s="22" t="s">
        <v>10863</v>
      </c>
      <c r="C2710" s="22" t="s">
        <v>65</v>
      </c>
      <c r="D2710" s="22" t="s">
        <v>61</v>
      </c>
      <c r="E2710" s="31">
        <v>43130.480254629627</v>
      </c>
      <c r="F2710" s="22" t="s">
        <v>25620</v>
      </c>
      <c r="G2710" s="22" t="s">
        <v>36113</v>
      </c>
      <c r="H2710" s="22" t="s">
        <v>95</v>
      </c>
      <c r="I2710" s="22" t="s">
        <v>11752</v>
      </c>
      <c r="J2710" s="37" t="s">
        <v>25622</v>
      </c>
      <c r="K2710" s="37" t="s">
        <v>25623</v>
      </c>
      <c r="L2710" s="37" t="s">
        <v>25623</v>
      </c>
      <c r="M2710" s="37" t="s">
        <v>36114</v>
      </c>
      <c r="N2710" s="37" t="s">
        <v>180</v>
      </c>
      <c r="O2710" s="37" t="s">
        <v>181</v>
      </c>
      <c r="P2710" s="22" t="s">
        <v>36111</v>
      </c>
      <c r="Q2710" s="22" t="s">
        <v>36112</v>
      </c>
      <c r="R2710" s="38">
        <v>0</v>
      </c>
    </row>
    <row r="2711" spans="1:18" ht="12.75">
      <c r="A2711" s="22" t="s">
        <v>60</v>
      </c>
      <c r="B2711" s="22" t="s">
        <v>10863</v>
      </c>
      <c r="C2711" s="22" t="s">
        <v>65</v>
      </c>
      <c r="D2711" s="22" t="s">
        <v>61</v>
      </c>
      <c r="E2711" s="31">
        <v>43131.346215277779</v>
      </c>
      <c r="F2711" s="22" t="s">
        <v>25620</v>
      </c>
      <c r="G2711" s="22" t="s">
        <v>36115</v>
      </c>
      <c r="H2711" s="22" t="s">
        <v>95</v>
      </c>
      <c r="I2711" s="22" t="s">
        <v>12036</v>
      </c>
      <c r="J2711" s="37" t="s">
        <v>25622</v>
      </c>
      <c r="K2711" s="37" t="s">
        <v>25623</v>
      </c>
      <c r="L2711" s="37" t="s">
        <v>25623</v>
      </c>
      <c r="M2711" s="37" t="s">
        <v>36116</v>
      </c>
      <c r="N2711" s="37" t="s">
        <v>358</v>
      </c>
      <c r="O2711" s="37" t="s">
        <v>359</v>
      </c>
      <c r="P2711" s="22" t="s">
        <v>36117</v>
      </c>
      <c r="Q2711" s="22" t="s">
        <v>36118</v>
      </c>
      <c r="R2711" s="38">
        <v>0</v>
      </c>
    </row>
    <row r="2712" spans="1:18" ht="12.75">
      <c r="A2712" s="22" t="s">
        <v>60</v>
      </c>
      <c r="B2712" s="22" t="s">
        <v>10863</v>
      </c>
      <c r="C2712" s="22" t="s">
        <v>65</v>
      </c>
      <c r="D2712" s="22" t="s">
        <v>61</v>
      </c>
      <c r="E2712" s="31">
        <v>43131.510775462964</v>
      </c>
      <c r="F2712" s="22" t="s">
        <v>25620</v>
      </c>
      <c r="G2712" s="22" t="s">
        <v>36119</v>
      </c>
      <c r="H2712" s="22" t="s">
        <v>95</v>
      </c>
      <c r="I2712" s="22" t="s">
        <v>10981</v>
      </c>
      <c r="J2712" s="37" t="s">
        <v>25622</v>
      </c>
      <c r="K2712" s="37" t="s">
        <v>25623</v>
      </c>
      <c r="L2712" s="37" t="s">
        <v>25623</v>
      </c>
      <c r="M2712" s="37" t="s">
        <v>36120</v>
      </c>
      <c r="N2712" s="37" t="s">
        <v>176</v>
      </c>
      <c r="O2712" s="37" t="s">
        <v>177</v>
      </c>
      <c r="P2712" s="22" t="s">
        <v>36121</v>
      </c>
      <c r="Q2712" s="22" t="s">
        <v>36122</v>
      </c>
      <c r="R2712" s="38">
        <v>0</v>
      </c>
    </row>
    <row r="2713" spans="1:18" ht="12.75">
      <c r="A2713" s="22" t="s">
        <v>60</v>
      </c>
      <c r="B2713" s="22" t="s">
        <v>15376</v>
      </c>
      <c r="C2713" s="22" t="s">
        <v>68</v>
      </c>
      <c r="D2713" s="22" t="s">
        <v>61</v>
      </c>
      <c r="E2713" s="31">
        <v>43115.399594907409</v>
      </c>
      <c r="F2713" s="22" t="s">
        <v>25620</v>
      </c>
      <c r="G2713" s="22" t="s">
        <v>36123</v>
      </c>
      <c r="H2713" s="22" t="s">
        <v>95</v>
      </c>
      <c r="I2713" s="22" t="s">
        <v>16447</v>
      </c>
      <c r="J2713" s="37" t="s">
        <v>25622</v>
      </c>
      <c r="K2713" s="37" t="s">
        <v>25623</v>
      </c>
      <c r="L2713" s="37" t="s">
        <v>25623</v>
      </c>
      <c r="M2713" s="37" t="s">
        <v>36124</v>
      </c>
      <c r="N2713" s="37" t="s">
        <v>655</v>
      </c>
      <c r="O2713" s="37" t="s">
        <v>656</v>
      </c>
      <c r="P2713" s="22" t="s">
        <v>36125</v>
      </c>
      <c r="Q2713" s="22" t="s">
        <v>36126</v>
      </c>
      <c r="R2713" s="38">
        <v>0</v>
      </c>
    </row>
    <row r="2714" spans="1:18" ht="12.75">
      <c r="A2714" s="22" t="s">
        <v>60</v>
      </c>
      <c r="B2714" s="22" t="s">
        <v>15376</v>
      </c>
      <c r="C2714" s="22" t="s">
        <v>68</v>
      </c>
      <c r="D2714" s="22" t="s">
        <v>61</v>
      </c>
      <c r="E2714" s="31">
        <v>43115.406909722224</v>
      </c>
      <c r="F2714" s="22" t="s">
        <v>25620</v>
      </c>
      <c r="G2714" s="22" t="s">
        <v>36127</v>
      </c>
      <c r="H2714" s="22" t="s">
        <v>95</v>
      </c>
      <c r="I2714" s="22" t="s">
        <v>36128</v>
      </c>
      <c r="J2714" s="37" t="s">
        <v>25622</v>
      </c>
      <c r="K2714" s="37" t="s">
        <v>25623</v>
      </c>
      <c r="L2714" s="37" t="s">
        <v>25623</v>
      </c>
      <c r="M2714" s="37" t="s">
        <v>36129</v>
      </c>
      <c r="N2714" s="37" t="s">
        <v>176</v>
      </c>
      <c r="O2714" s="37" t="s">
        <v>177</v>
      </c>
      <c r="P2714" s="22" t="s">
        <v>36130</v>
      </c>
      <c r="Q2714" s="22" t="s">
        <v>36131</v>
      </c>
      <c r="R2714" s="38">
        <v>0</v>
      </c>
    </row>
    <row r="2715" spans="1:18" ht="12.75">
      <c r="A2715" s="22" t="s">
        <v>60</v>
      </c>
      <c r="B2715" s="22" t="s">
        <v>15376</v>
      </c>
      <c r="C2715" s="22" t="s">
        <v>68</v>
      </c>
      <c r="D2715" s="22" t="s">
        <v>61</v>
      </c>
      <c r="E2715" s="31">
        <v>43117.458541666667</v>
      </c>
      <c r="F2715" s="22" t="s">
        <v>27749</v>
      </c>
      <c r="G2715" s="22" t="s">
        <v>36132</v>
      </c>
      <c r="H2715" s="22" t="s">
        <v>95</v>
      </c>
      <c r="I2715" s="22" t="s">
        <v>21203</v>
      </c>
      <c r="J2715" s="37" t="s">
        <v>25622</v>
      </c>
      <c r="K2715" s="37" t="s">
        <v>25623</v>
      </c>
      <c r="L2715" s="37" t="s">
        <v>25623</v>
      </c>
      <c r="M2715" s="37" t="s">
        <v>36133</v>
      </c>
      <c r="N2715" s="37" t="s">
        <v>176</v>
      </c>
      <c r="O2715" s="37" t="s">
        <v>177</v>
      </c>
      <c r="P2715" s="22" t="s">
        <v>36134</v>
      </c>
      <c r="Q2715" s="22" t="s">
        <v>36135</v>
      </c>
      <c r="R2715" s="38">
        <v>0</v>
      </c>
    </row>
    <row r="2716" spans="1:18" ht="12.75">
      <c r="A2716" s="22" t="s">
        <v>60</v>
      </c>
      <c r="B2716" s="22" t="s">
        <v>15376</v>
      </c>
      <c r="C2716" s="22" t="s">
        <v>68</v>
      </c>
      <c r="D2716" s="22" t="s">
        <v>61</v>
      </c>
      <c r="E2716" s="31">
        <v>43119.451956018514</v>
      </c>
      <c r="F2716" s="22" t="s">
        <v>25620</v>
      </c>
      <c r="G2716" s="22" t="s">
        <v>36136</v>
      </c>
      <c r="H2716" s="22" t="s">
        <v>95</v>
      </c>
      <c r="I2716" s="22" t="s">
        <v>15378</v>
      </c>
      <c r="J2716" s="37" t="s">
        <v>25622</v>
      </c>
      <c r="K2716" s="37" t="s">
        <v>25623</v>
      </c>
      <c r="L2716" s="37" t="s">
        <v>25623</v>
      </c>
      <c r="M2716" s="37" t="s">
        <v>36137</v>
      </c>
      <c r="N2716" s="37" t="s">
        <v>4856</v>
      </c>
      <c r="O2716" s="37" t="s">
        <v>4857</v>
      </c>
      <c r="P2716" s="22" t="s">
        <v>36138</v>
      </c>
      <c r="Q2716" s="22" t="s">
        <v>36139</v>
      </c>
      <c r="R2716" s="38">
        <v>0</v>
      </c>
    </row>
    <row r="2717" spans="1:18" ht="12.75">
      <c r="A2717" s="22" t="s">
        <v>60</v>
      </c>
      <c r="B2717" s="22" t="s">
        <v>15376</v>
      </c>
      <c r="C2717" s="22" t="s">
        <v>68</v>
      </c>
      <c r="D2717" s="22" t="s">
        <v>61</v>
      </c>
      <c r="E2717" s="31">
        <v>43119.684351851851</v>
      </c>
      <c r="F2717" s="22" t="s">
        <v>25620</v>
      </c>
      <c r="G2717" s="22" t="s">
        <v>36140</v>
      </c>
      <c r="H2717" s="22" t="s">
        <v>95</v>
      </c>
      <c r="I2717" s="22" t="s">
        <v>36141</v>
      </c>
      <c r="J2717" s="37" t="s">
        <v>25622</v>
      </c>
      <c r="K2717" s="37" t="s">
        <v>25623</v>
      </c>
      <c r="L2717" s="37" t="s">
        <v>25623</v>
      </c>
      <c r="M2717" s="37" t="s">
        <v>36142</v>
      </c>
      <c r="N2717" s="37" t="s">
        <v>176</v>
      </c>
      <c r="O2717" s="37" t="s">
        <v>177</v>
      </c>
      <c r="P2717" s="22" t="s">
        <v>36143</v>
      </c>
      <c r="Q2717" s="22" t="s">
        <v>36144</v>
      </c>
      <c r="R2717" s="38">
        <v>0</v>
      </c>
    </row>
    <row r="2718" spans="1:18" ht="12.75">
      <c r="A2718" s="22" t="s">
        <v>60</v>
      </c>
      <c r="B2718" s="22" t="s">
        <v>15376</v>
      </c>
      <c r="C2718" s="22" t="s">
        <v>68</v>
      </c>
      <c r="D2718" s="22" t="s">
        <v>61</v>
      </c>
      <c r="E2718" s="31">
        <v>43123.54106481481</v>
      </c>
      <c r="F2718" s="22" t="s">
        <v>25620</v>
      </c>
      <c r="G2718" s="22" t="s">
        <v>36145</v>
      </c>
      <c r="H2718" s="22" t="s">
        <v>95</v>
      </c>
      <c r="I2718" s="22" t="s">
        <v>36146</v>
      </c>
      <c r="J2718" s="37" t="s">
        <v>25622</v>
      </c>
      <c r="K2718" s="37" t="s">
        <v>25623</v>
      </c>
      <c r="L2718" s="37" t="s">
        <v>25623</v>
      </c>
      <c r="M2718" s="37" t="s">
        <v>36147</v>
      </c>
      <c r="N2718" s="37" t="s">
        <v>4769</v>
      </c>
      <c r="O2718" s="37" t="s">
        <v>4770</v>
      </c>
      <c r="P2718" s="22" t="s">
        <v>36148</v>
      </c>
      <c r="Q2718" s="22" t="s">
        <v>36149</v>
      </c>
      <c r="R2718" s="38">
        <v>0</v>
      </c>
    </row>
    <row r="2719" spans="1:18" ht="12.75">
      <c r="A2719" s="22" t="s">
        <v>60</v>
      </c>
      <c r="B2719" s="22" t="s">
        <v>15376</v>
      </c>
      <c r="C2719" s="22" t="s">
        <v>68</v>
      </c>
      <c r="D2719" s="22" t="s">
        <v>61</v>
      </c>
      <c r="E2719" s="31">
        <v>43123.546921296293</v>
      </c>
      <c r="F2719" s="22" t="s">
        <v>25620</v>
      </c>
      <c r="G2719" s="22" t="s">
        <v>36150</v>
      </c>
      <c r="H2719" s="22" t="s">
        <v>95</v>
      </c>
      <c r="I2719" s="22" t="s">
        <v>36151</v>
      </c>
      <c r="J2719" s="37" t="s">
        <v>25622</v>
      </c>
      <c r="K2719" s="37" t="s">
        <v>25623</v>
      </c>
      <c r="L2719" s="37" t="s">
        <v>25623</v>
      </c>
      <c r="M2719" s="37" t="s">
        <v>36152</v>
      </c>
      <c r="N2719" s="37" t="s">
        <v>4769</v>
      </c>
      <c r="O2719" s="37" t="s">
        <v>4770</v>
      </c>
      <c r="P2719" s="22" t="s">
        <v>36148</v>
      </c>
      <c r="Q2719" s="22" t="s">
        <v>36149</v>
      </c>
      <c r="R2719" s="38">
        <v>0</v>
      </c>
    </row>
    <row r="2720" spans="1:18" ht="12.75">
      <c r="A2720" s="22" t="s">
        <v>60</v>
      </c>
      <c r="B2720" s="22" t="s">
        <v>15376</v>
      </c>
      <c r="C2720" s="22" t="s">
        <v>68</v>
      </c>
      <c r="D2720" s="22" t="s">
        <v>61</v>
      </c>
      <c r="E2720" s="31">
        <v>43124.358842592592</v>
      </c>
      <c r="F2720" s="22" t="s">
        <v>25620</v>
      </c>
      <c r="G2720" s="22" t="s">
        <v>36153</v>
      </c>
      <c r="H2720" s="22" t="s">
        <v>95</v>
      </c>
      <c r="I2720" s="22" t="s">
        <v>17528</v>
      </c>
      <c r="J2720" s="37" t="s">
        <v>25622</v>
      </c>
      <c r="K2720" s="37" t="s">
        <v>25623</v>
      </c>
      <c r="L2720" s="37" t="s">
        <v>25623</v>
      </c>
      <c r="M2720" s="37" t="s">
        <v>36154</v>
      </c>
      <c r="N2720" s="37" t="s">
        <v>4769</v>
      </c>
      <c r="O2720" s="37" t="s">
        <v>4770</v>
      </c>
      <c r="P2720" s="22" t="s">
        <v>36148</v>
      </c>
      <c r="Q2720" s="22" t="s">
        <v>36149</v>
      </c>
      <c r="R2720" s="38">
        <v>0</v>
      </c>
    </row>
    <row r="2721" spans="1:18" ht="12.75">
      <c r="A2721" s="22" t="s">
        <v>60</v>
      </c>
      <c r="B2721" s="22" t="s">
        <v>15376</v>
      </c>
      <c r="C2721" s="22" t="s">
        <v>68</v>
      </c>
      <c r="D2721" s="22" t="s">
        <v>61</v>
      </c>
      <c r="E2721" s="31">
        <v>43124.360844907409</v>
      </c>
      <c r="F2721" s="22" t="s">
        <v>25620</v>
      </c>
      <c r="G2721" s="22" t="s">
        <v>36155</v>
      </c>
      <c r="H2721" s="22" t="s">
        <v>95</v>
      </c>
      <c r="I2721" s="22" t="s">
        <v>17493</v>
      </c>
      <c r="J2721" s="37" t="s">
        <v>25622</v>
      </c>
      <c r="K2721" s="37" t="s">
        <v>25623</v>
      </c>
      <c r="L2721" s="37" t="s">
        <v>25623</v>
      </c>
      <c r="M2721" s="37" t="s">
        <v>36156</v>
      </c>
      <c r="N2721" s="37" t="s">
        <v>4769</v>
      </c>
      <c r="O2721" s="37" t="s">
        <v>4770</v>
      </c>
      <c r="P2721" s="22" t="s">
        <v>36148</v>
      </c>
      <c r="Q2721" s="22" t="s">
        <v>36149</v>
      </c>
      <c r="R2721" s="38">
        <v>0</v>
      </c>
    </row>
    <row r="2722" spans="1:18" ht="12.75">
      <c r="A2722" s="22" t="s">
        <v>60</v>
      </c>
      <c r="B2722" s="22" t="s">
        <v>15376</v>
      </c>
      <c r="C2722" s="22" t="s">
        <v>68</v>
      </c>
      <c r="D2722" s="22" t="s">
        <v>61</v>
      </c>
      <c r="E2722" s="31">
        <v>43130.50299768518</v>
      </c>
      <c r="F2722" s="22" t="s">
        <v>25620</v>
      </c>
      <c r="G2722" s="22" t="s">
        <v>36157</v>
      </c>
      <c r="H2722" s="22" t="s">
        <v>95</v>
      </c>
      <c r="I2722" s="22" t="s">
        <v>36158</v>
      </c>
      <c r="J2722" s="37" t="s">
        <v>25622</v>
      </c>
      <c r="K2722" s="37" t="s">
        <v>25623</v>
      </c>
      <c r="L2722" s="37" t="s">
        <v>25623</v>
      </c>
      <c r="M2722" s="37" t="s">
        <v>36159</v>
      </c>
      <c r="N2722" s="37" t="s">
        <v>176</v>
      </c>
      <c r="O2722" s="37" t="s">
        <v>177</v>
      </c>
      <c r="P2722" s="22" t="s">
        <v>36160</v>
      </c>
      <c r="Q2722" s="22" t="s">
        <v>36161</v>
      </c>
      <c r="R2722" s="38">
        <v>0</v>
      </c>
    </row>
    <row r="2723" spans="1:18" ht="12.75">
      <c r="A2723" s="22" t="s">
        <v>60</v>
      </c>
      <c r="B2723" s="22" t="s">
        <v>15376</v>
      </c>
      <c r="C2723" s="22" t="s">
        <v>68</v>
      </c>
      <c r="D2723" s="22" t="s">
        <v>61</v>
      </c>
      <c r="E2723" s="31">
        <v>43130.683310185181</v>
      </c>
      <c r="F2723" s="22" t="s">
        <v>25620</v>
      </c>
      <c r="G2723" s="22" t="s">
        <v>36162</v>
      </c>
      <c r="H2723" s="22" t="s">
        <v>95</v>
      </c>
      <c r="I2723" s="22" t="s">
        <v>36163</v>
      </c>
      <c r="J2723" s="37" t="s">
        <v>25622</v>
      </c>
      <c r="K2723" s="37" t="s">
        <v>25623</v>
      </c>
      <c r="L2723" s="37" t="s">
        <v>25623</v>
      </c>
      <c r="M2723" s="37" t="s">
        <v>36164</v>
      </c>
      <c r="N2723" s="37" t="s">
        <v>354</v>
      </c>
      <c r="O2723" s="37" t="s">
        <v>355</v>
      </c>
      <c r="P2723" s="22" t="s">
        <v>36165</v>
      </c>
      <c r="Q2723" s="22" t="s">
        <v>36166</v>
      </c>
      <c r="R2723" s="38">
        <v>0</v>
      </c>
    </row>
    <row r="2724" spans="1:18" ht="12.75">
      <c r="A2724" s="22" t="s">
        <v>60</v>
      </c>
      <c r="B2724" s="22" t="s">
        <v>15376</v>
      </c>
      <c r="C2724" s="22" t="s">
        <v>68</v>
      </c>
      <c r="D2724" s="22" t="s">
        <v>61</v>
      </c>
      <c r="E2724" s="31">
        <v>43130.685578703698</v>
      </c>
      <c r="F2724" s="22" t="s">
        <v>25620</v>
      </c>
      <c r="G2724" s="22" t="s">
        <v>36167</v>
      </c>
      <c r="H2724" s="22" t="s">
        <v>95</v>
      </c>
      <c r="I2724" s="22" t="s">
        <v>36168</v>
      </c>
      <c r="J2724" s="37" t="s">
        <v>25622</v>
      </c>
      <c r="K2724" s="37" t="s">
        <v>25623</v>
      </c>
      <c r="L2724" s="37" t="s">
        <v>25623</v>
      </c>
      <c r="M2724" s="37" t="s">
        <v>36169</v>
      </c>
      <c r="N2724" s="37" t="s">
        <v>354</v>
      </c>
      <c r="O2724" s="37" t="s">
        <v>355</v>
      </c>
      <c r="P2724" s="22" t="s">
        <v>36165</v>
      </c>
      <c r="Q2724" s="22" t="s">
        <v>36166</v>
      </c>
      <c r="R2724" s="38">
        <v>0</v>
      </c>
    </row>
    <row r="2725" spans="1:18" ht="12.75">
      <c r="A2725" s="22" t="s">
        <v>60</v>
      </c>
      <c r="B2725" s="22" t="s">
        <v>15376</v>
      </c>
      <c r="C2725" s="22" t="s">
        <v>68</v>
      </c>
      <c r="D2725" s="22" t="s">
        <v>61</v>
      </c>
      <c r="E2725" s="31">
        <v>43130.69332175926</v>
      </c>
      <c r="F2725" s="22" t="s">
        <v>25620</v>
      </c>
      <c r="G2725" s="22" t="s">
        <v>36170</v>
      </c>
      <c r="H2725" s="22" t="s">
        <v>95</v>
      </c>
      <c r="I2725" s="22" t="s">
        <v>18440</v>
      </c>
      <c r="J2725" s="37" t="s">
        <v>25622</v>
      </c>
      <c r="K2725" s="37" t="s">
        <v>25623</v>
      </c>
      <c r="L2725" s="37" t="s">
        <v>25623</v>
      </c>
      <c r="M2725" s="37" t="s">
        <v>36171</v>
      </c>
      <c r="N2725" s="37" t="s">
        <v>354</v>
      </c>
      <c r="O2725" s="37" t="s">
        <v>355</v>
      </c>
      <c r="P2725" s="22" t="s">
        <v>36165</v>
      </c>
      <c r="Q2725" s="22" t="s">
        <v>36166</v>
      </c>
      <c r="R2725" s="38">
        <v>0</v>
      </c>
    </row>
    <row r="2726" spans="1:18" ht="12.75">
      <c r="A2726" s="22" t="s">
        <v>60</v>
      </c>
      <c r="B2726" s="22" t="s">
        <v>15376</v>
      </c>
      <c r="C2726" s="22" t="s">
        <v>68</v>
      </c>
      <c r="D2726" s="22" t="s">
        <v>61</v>
      </c>
      <c r="E2726" s="31">
        <v>43130.695833333331</v>
      </c>
      <c r="F2726" s="22" t="s">
        <v>25620</v>
      </c>
      <c r="G2726" s="22" t="s">
        <v>36172</v>
      </c>
      <c r="H2726" s="22" t="s">
        <v>95</v>
      </c>
      <c r="I2726" s="22" t="s">
        <v>36173</v>
      </c>
      <c r="J2726" s="37" t="s">
        <v>25622</v>
      </c>
      <c r="K2726" s="37" t="s">
        <v>25623</v>
      </c>
      <c r="L2726" s="37" t="s">
        <v>25623</v>
      </c>
      <c r="M2726" s="37" t="s">
        <v>36174</v>
      </c>
      <c r="N2726" s="37" t="s">
        <v>354</v>
      </c>
      <c r="O2726" s="37" t="s">
        <v>355</v>
      </c>
      <c r="P2726" s="22" t="s">
        <v>36165</v>
      </c>
      <c r="Q2726" s="22" t="s">
        <v>36166</v>
      </c>
      <c r="R2726" s="38">
        <v>0</v>
      </c>
    </row>
    <row r="2727" spans="1:18" ht="12.75">
      <c r="A2727" s="22" t="s">
        <v>60</v>
      </c>
      <c r="B2727" s="22" t="s">
        <v>15376</v>
      </c>
      <c r="C2727" s="22" t="s">
        <v>68</v>
      </c>
      <c r="D2727" s="22" t="s">
        <v>61</v>
      </c>
      <c r="E2727" s="31">
        <v>43130.696956018517</v>
      </c>
      <c r="F2727" s="22" t="s">
        <v>25620</v>
      </c>
      <c r="G2727" s="22" t="s">
        <v>36175</v>
      </c>
      <c r="H2727" s="22" t="s">
        <v>95</v>
      </c>
      <c r="I2727" s="22" t="s">
        <v>36176</v>
      </c>
      <c r="J2727" s="37" t="s">
        <v>25622</v>
      </c>
      <c r="K2727" s="37" t="s">
        <v>25623</v>
      </c>
      <c r="L2727" s="37" t="s">
        <v>25623</v>
      </c>
      <c r="M2727" s="37" t="s">
        <v>36177</v>
      </c>
      <c r="N2727" s="37" t="s">
        <v>354</v>
      </c>
      <c r="O2727" s="37" t="s">
        <v>355</v>
      </c>
      <c r="P2727" s="22" t="s">
        <v>36165</v>
      </c>
      <c r="Q2727" s="22" t="s">
        <v>36166</v>
      </c>
      <c r="R2727" s="38">
        <v>0</v>
      </c>
    </row>
    <row r="2728" spans="1:18" ht="12.75">
      <c r="A2728" s="22" t="s">
        <v>60</v>
      </c>
      <c r="B2728" s="22" t="s">
        <v>15376</v>
      </c>
      <c r="C2728" s="22" t="s">
        <v>68</v>
      </c>
      <c r="D2728" s="22" t="s">
        <v>61</v>
      </c>
      <c r="E2728" s="31">
        <v>43131.436018518514</v>
      </c>
      <c r="F2728" s="22" t="s">
        <v>25620</v>
      </c>
      <c r="G2728" s="22" t="s">
        <v>36178</v>
      </c>
      <c r="H2728" s="22" t="s">
        <v>95</v>
      </c>
      <c r="I2728" s="22" t="s">
        <v>19099</v>
      </c>
      <c r="J2728" s="37" t="s">
        <v>25622</v>
      </c>
      <c r="K2728" s="37" t="s">
        <v>25623</v>
      </c>
      <c r="L2728" s="37" t="s">
        <v>25623</v>
      </c>
      <c r="M2728" s="37" t="s">
        <v>36179</v>
      </c>
      <c r="N2728" s="37" t="s">
        <v>286</v>
      </c>
      <c r="O2728" s="37" t="s">
        <v>287</v>
      </c>
      <c r="P2728" s="22" t="s">
        <v>36180</v>
      </c>
      <c r="Q2728" s="22" t="s">
        <v>36181</v>
      </c>
      <c r="R2728" s="38">
        <v>0</v>
      </c>
    </row>
    <row r="2729" spans="1:18" ht="12.75">
      <c r="A2729" s="22" t="s">
        <v>60</v>
      </c>
      <c r="B2729" s="22" t="s">
        <v>17258</v>
      </c>
      <c r="C2729" s="22" t="s">
        <v>68</v>
      </c>
      <c r="D2729" s="22" t="s">
        <v>61</v>
      </c>
      <c r="E2729" s="31">
        <v>43110.416597222218</v>
      </c>
      <c r="F2729" s="22" t="s">
        <v>25620</v>
      </c>
      <c r="G2729" s="22" t="s">
        <v>36182</v>
      </c>
      <c r="H2729" s="22" t="s">
        <v>95</v>
      </c>
      <c r="I2729" s="22" t="s">
        <v>19910</v>
      </c>
      <c r="J2729" s="37" t="s">
        <v>25622</v>
      </c>
      <c r="K2729" s="37" t="s">
        <v>25623</v>
      </c>
      <c r="L2729" s="37" t="s">
        <v>25623</v>
      </c>
      <c r="M2729" s="37" t="s">
        <v>36183</v>
      </c>
      <c r="N2729" s="37" t="s">
        <v>1073</v>
      </c>
      <c r="O2729" s="37" t="s">
        <v>1074</v>
      </c>
      <c r="P2729" s="22" t="s">
        <v>36184</v>
      </c>
      <c r="Q2729" s="22" t="s">
        <v>36185</v>
      </c>
      <c r="R2729" s="38">
        <v>0</v>
      </c>
    </row>
    <row r="2730" spans="1:18" ht="12.75">
      <c r="A2730" s="22" t="s">
        <v>60</v>
      </c>
      <c r="B2730" s="22" t="s">
        <v>17258</v>
      </c>
      <c r="C2730" s="22" t="s">
        <v>68</v>
      </c>
      <c r="D2730" s="22" t="s">
        <v>61</v>
      </c>
      <c r="E2730" s="31">
        <v>43110.695104166662</v>
      </c>
      <c r="F2730" s="22" t="s">
        <v>25620</v>
      </c>
      <c r="G2730" s="22" t="s">
        <v>36186</v>
      </c>
      <c r="H2730" s="22" t="s">
        <v>95</v>
      </c>
      <c r="I2730" s="22" t="s">
        <v>19870</v>
      </c>
      <c r="J2730" s="37" t="s">
        <v>25622</v>
      </c>
      <c r="K2730" s="37" t="s">
        <v>25623</v>
      </c>
      <c r="L2730" s="37" t="s">
        <v>25623</v>
      </c>
      <c r="M2730" s="37" t="s">
        <v>36187</v>
      </c>
      <c r="N2730" s="37" t="s">
        <v>180</v>
      </c>
      <c r="O2730" s="37" t="s">
        <v>181</v>
      </c>
      <c r="P2730" s="22" t="s">
        <v>36188</v>
      </c>
      <c r="Q2730" s="22" t="s">
        <v>36189</v>
      </c>
      <c r="R2730" s="38">
        <v>0</v>
      </c>
    </row>
    <row r="2731" spans="1:18" ht="12.75">
      <c r="A2731" s="22" t="s">
        <v>60</v>
      </c>
      <c r="B2731" s="22" t="s">
        <v>17258</v>
      </c>
      <c r="C2731" s="22" t="s">
        <v>68</v>
      </c>
      <c r="D2731" s="22" t="s">
        <v>61</v>
      </c>
      <c r="E2731" s="31">
        <v>43115.492546296293</v>
      </c>
      <c r="F2731" s="22" t="s">
        <v>25620</v>
      </c>
      <c r="G2731" s="22" t="s">
        <v>36190</v>
      </c>
      <c r="H2731" s="22" t="s">
        <v>95</v>
      </c>
      <c r="I2731" s="22" t="s">
        <v>20058</v>
      </c>
      <c r="J2731" s="37" t="s">
        <v>25622</v>
      </c>
      <c r="K2731" s="37" t="s">
        <v>25623</v>
      </c>
      <c r="L2731" s="37" t="s">
        <v>25623</v>
      </c>
      <c r="M2731" s="37" t="s">
        <v>36191</v>
      </c>
      <c r="N2731" s="37" t="s">
        <v>180</v>
      </c>
      <c r="O2731" s="37" t="s">
        <v>181</v>
      </c>
      <c r="P2731" s="22" t="s">
        <v>36192</v>
      </c>
      <c r="Q2731" s="22" t="s">
        <v>36193</v>
      </c>
      <c r="R2731" s="38">
        <v>0</v>
      </c>
    </row>
    <row r="2732" spans="1:18" ht="12.75">
      <c r="A2732" s="22" t="s">
        <v>60</v>
      </c>
      <c r="B2732" s="22" t="s">
        <v>17258</v>
      </c>
      <c r="C2732" s="22" t="s">
        <v>68</v>
      </c>
      <c r="D2732" s="22" t="s">
        <v>61</v>
      </c>
      <c r="E2732" s="31">
        <v>43122.616851851853</v>
      </c>
      <c r="F2732" s="22" t="s">
        <v>25620</v>
      </c>
      <c r="G2732" s="22" t="s">
        <v>36194</v>
      </c>
      <c r="H2732" s="22" t="s">
        <v>95</v>
      </c>
      <c r="I2732" s="22" t="s">
        <v>36195</v>
      </c>
      <c r="J2732" s="37" t="s">
        <v>25622</v>
      </c>
      <c r="K2732" s="37" t="s">
        <v>25623</v>
      </c>
      <c r="L2732" s="37" t="s">
        <v>25623</v>
      </c>
      <c r="M2732" s="37" t="s">
        <v>36196</v>
      </c>
      <c r="N2732" s="37" t="s">
        <v>1677</v>
      </c>
      <c r="O2732" s="37" t="s">
        <v>1678</v>
      </c>
      <c r="P2732" s="22" t="s">
        <v>36197</v>
      </c>
      <c r="Q2732" s="22" t="s">
        <v>36198</v>
      </c>
      <c r="R2732" s="38">
        <v>0</v>
      </c>
    </row>
    <row r="2733" spans="1:18" ht="12.75">
      <c r="A2733" s="22" t="s">
        <v>60</v>
      </c>
      <c r="B2733" s="22" t="s">
        <v>17258</v>
      </c>
      <c r="C2733" s="22" t="s">
        <v>68</v>
      </c>
      <c r="D2733" s="22" t="s">
        <v>61</v>
      </c>
      <c r="E2733" s="31">
        <v>43122.617638888885</v>
      </c>
      <c r="F2733" s="22" t="s">
        <v>25620</v>
      </c>
      <c r="G2733" s="22" t="s">
        <v>36199</v>
      </c>
      <c r="H2733" s="22" t="s">
        <v>95</v>
      </c>
      <c r="I2733" s="22" t="s">
        <v>20303</v>
      </c>
      <c r="J2733" s="37" t="s">
        <v>25622</v>
      </c>
      <c r="K2733" s="37" t="s">
        <v>25623</v>
      </c>
      <c r="L2733" s="37" t="s">
        <v>25623</v>
      </c>
      <c r="M2733" s="37" t="s">
        <v>36200</v>
      </c>
      <c r="N2733" s="37" t="s">
        <v>1677</v>
      </c>
      <c r="O2733" s="37" t="s">
        <v>1678</v>
      </c>
      <c r="P2733" s="22" t="s">
        <v>36197</v>
      </c>
      <c r="Q2733" s="22" t="s">
        <v>36198</v>
      </c>
      <c r="R2733" s="38">
        <v>0</v>
      </c>
    </row>
    <row r="2734" spans="1:18" ht="12.75">
      <c r="A2734" s="22" t="s">
        <v>60</v>
      </c>
      <c r="B2734" s="22" t="s">
        <v>17258</v>
      </c>
      <c r="C2734" s="22" t="s">
        <v>68</v>
      </c>
      <c r="D2734" s="22" t="s">
        <v>61</v>
      </c>
      <c r="E2734" s="31">
        <v>43122.620787037034</v>
      </c>
      <c r="F2734" s="22" t="s">
        <v>25620</v>
      </c>
      <c r="G2734" s="22" t="s">
        <v>36201</v>
      </c>
      <c r="H2734" s="22" t="s">
        <v>95</v>
      </c>
      <c r="I2734" s="22" t="s">
        <v>20999</v>
      </c>
      <c r="J2734" s="37" t="s">
        <v>25622</v>
      </c>
      <c r="K2734" s="37" t="s">
        <v>25623</v>
      </c>
      <c r="L2734" s="37" t="s">
        <v>25623</v>
      </c>
      <c r="M2734" s="37" t="s">
        <v>36202</v>
      </c>
      <c r="N2734" s="37" t="s">
        <v>21000</v>
      </c>
      <c r="O2734" s="37" t="s">
        <v>21001</v>
      </c>
      <c r="P2734" s="22" t="s">
        <v>36203</v>
      </c>
      <c r="Q2734" s="22" t="s">
        <v>36204</v>
      </c>
      <c r="R2734" s="38">
        <v>0</v>
      </c>
    </row>
    <row r="2735" spans="1:18" ht="12.75">
      <c r="A2735" s="22" t="s">
        <v>60</v>
      </c>
      <c r="B2735" s="22" t="s">
        <v>14312</v>
      </c>
      <c r="C2735" s="22" t="s">
        <v>66</v>
      </c>
      <c r="D2735" s="22" t="s">
        <v>61</v>
      </c>
      <c r="E2735" s="31">
        <v>43104.993564814817</v>
      </c>
      <c r="F2735" s="22" t="s">
        <v>25620</v>
      </c>
      <c r="G2735" s="22" t="s">
        <v>36205</v>
      </c>
      <c r="H2735" s="22" t="s">
        <v>95</v>
      </c>
      <c r="I2735" s="22" t="s">
        <v>36206</v>
      </c>
      <c r="J2735" s="37" t="s">
        <v>25622</v>
      </c>
      <c r="K2735" s="37" t="s">
        <v>25623</v>
      </c>
      <c r="L2735" s="37" t="s">
        <v>25623</v>
      </c>
      <c r="M2735" s="37" t="s">
        <v>36207</v>
      </c>
      <c r="N2735" s="37" t="s">
        <v>354</v>
      </c>
      <c r="O2735" s="37" t="s">
        <v>355</v>
      </c>
      <c r="P2735" s="22" t="s">
        <v>36208</v>
      </c>
      <c r="Q2735" s="22" t="s">
        <v>36209</v>
      </c>
      <c r="R2735" s="38">
        <v>0</v>
      </c>
    </row>
    <row r="2736" spans="1:18" ht="12.75">
      <c r="A2736" s="22" t="s">
        <v>60</v>
      </c>
      <c r="B2736" s="22" t="s">
        <v>14312</v>
      </c>
      <c r="C2736" s="22" t="s">
        <v>66</v>
      </c>
      <c r="D2736" s="22" t="s">
        <v>61</v>
      </c>
      <c r="E2736" s="31">
        <v>43105.463159722218</v>
      </c>
      <c r="F2736" s="22" t="s">
        <v>25620</v>
      </c>
      <c r="G2736" s="22" t="s">
        <v>36210</v>
      </c>
      <c r="H2736" s="22" t="s">
        <v>95</v>
      </c>
      <c r="I2736" s="22" t="s">
        <v>14588</v>
      </c>
      <c r="J2736" s="37" t="s">
        <v>25622</v>
      </c>
      <c r="K2736" s="37" t="s">
        <v>25623</v>
      </c>
      <c r="L2736" s="37" t="s">
        <v>25623</v>
      </c>
      <c r="M2736" s="37" t="s">
        <v>36211</v>
      </c>
      <c r="N2736" s="37" t="s">
        <v>14589</v>
      </c>
      <c r="O2736" s="37" t="s">
        <v>14590</v>
      </c>
      <c r="P2736" s="22" t="s">
        <v>36212</v>
      </c>
      <c r="Q2736" s="22" t="s">
        <v>36213</v>
      </c>
      <c r="R2736" s="38">
        <v>0</v>
      </c>
    </row>
    <row r="2737" spans="1:18" ht="12.75">
      <c r="A2737" s="22" t="s">
        <v>60</v>
      </c>
      <c r="B2737" s="22" t="s">
        <v>14312</v>
      </c>
      <c r="C2737" s="22" t="s">
        <v>66</v>
      </c>
      <c r="D2737" s="22" t="s">
        <v>61</v>
      </c>
      <c r="E2737" s="31">
        <v>43122.516793981478</v>
      </c>
      <c r="F2737" s="22" t="s">
        <v>25620</v>
      </c>
      <c r="G2737" s="22" t="s">
        <v>36214</v>
      </c>
      <c r="H2737" s="22" t="s">
        <v>95</v>
      </c>
      <c r="I2737" s="22" t="s">
        <v>14738</v>
      </c>
      <c r="J2737" s="37" t="s">
        <v>25622</v>
      </c>
      <c r="K2737" s="37" t="s">
        <v>25623</v>
      </c>
      <c r="L2737" s="37" t="s">
        <v>25623</v>
      </c>
      <c r="M2737" s="37" t="s">
        <v>36215</v>
      </c>
      <c r="N2737" s="37" t="s">
        <v>4931</v>
      </c>
      <c r="O2737" s="37" t="s">
        <v>4932</v>
      </c>
      <c r="P2737" s="22" t="s">
        <v>36216</v>
      </c>
      <c r="Q2737" s="22" t="s">
        <v>36217</v>
      </c>
      <c r="R2737" s="38">
        <v>0</v>
      </c>
    </row>
    <row r="2738" spans="1:18" ht="12.75">
      <c r="A2738" s="22" t="s">
        <v>60</v>
      </c>
      <c r="B2738" s="22" t="s">
        <v>14754</v>
      </c>
      <c r="C2738" s="22" t="s">
        <v>67</v>
      </c>
      <c r="D2738" s="22" t="s">
        <v>61</v>
      </c>
      <c r="E2738" s="31">
        <v>43102.503692129627</v>
      </c>
      <c r="F2738" s="22" t="s">
        <v>25620</v>
      </c>
      <c r="G2738" s="22" t="s">
        <v>36218</v>
      </c>
      <c r="H2738" s="22" t="s">
        <v>95</v>
      </c>
      <c r="I2738" s="22" t="s">
        <v>15000</v>
      </c>
      <c r="J2738" s="37" t="s">
        <v>25622</v>
      </c>
      <c r="K2738" s="37" t="s">
        <v>25623</v>
      </c>
      <c r="L2738" s="37" t="s">
        <v>25623</v>
      </c>
      <c r="M2738" s="37" t="s">
        <v>36219</v>
      </c>
      <c r="N2738" s="37" t="s">
        <v>6224</v>
      </c>
      <c r="O2738" s="37" t="s">
        <v>6225</v>
      </c>
      <c r="P2738" s="22" t="s">
        <v>36220</v>
      </c>
      <c r="Q2738" s="22" t="s">
        <v>36221</v>
      </c>
      <c r="R2738" s="38">
        <v>0</v>
      </c>
    </row>
    <row r="2739" spans="1:18" ht="12.75">
      <c r="A2739" s="22" t="s">
        <v>60</v>
      </c>
      <c r="B2739" s="22" t="s">
        <v>14754</v>
      </c>
      <c r="C2739" s="22" t="s">
        <v>67</v>
      </c>
      <c r="D2739" s="22" t="s">
        <v>61</v>
      </c>
      <c r="E2739" s="31">
        <v>43104.578356481477</v>
      </c>
      <c r="F2739" s="22" t="s">
        <v>25620</v>
      </c>
      <c r="G2739" s="22" t="s">
        <v>36222</v>
      </c>
      <c r="H2739" s="22" t="s">
        <v>95</v>
      </c>
      <c r="I2739" s="22" t="s">
        <v>14996</v>
      </c>
      <c r="J2739" s="37" t="s">
        <v>25622</v>
      </c>
      <c r="K2739" s="37" t="s">
        <v>25623</v>
      </c>
      <c r="L2739" s="37" t="s">
        <v>25623</v>
      </c>
      <c r="M2739" s="37" t="s">
        <v>36223</v>
      </c>
      <c r="N2739" s="37" t="s">
        <v>691</v>
      </c>
      <c r="O2739" s="37" t="s">
        <v>692</v>
      </c>
      <c r="P2739" s="22" t="s">
        <v>36224</v>
      </c>
      <c r="Q2739" s="22" t="s">
        <v>36225</v>
      </c>
      <c r="R2739" s="38">
        <v>0</v>
      </c>
    </row>
    <row r="2740" spans="1:18" ht="12.75">
      <c r="A2740" s="22" t="s">
        <v>60</v>
      </c>
      <c r="B2740" s="22" t="s">
        <v>14754</v>
      </c>
      <c r="C2740" s="22" t="s">
        <v>67</v>
      </c>
      <c r="D2740" s="22" t="s">
        <v>61</v>
      </c>
      <c r="E2740" s="31">
        <v>43105.394490740742</v>
      </c>
      <c r="F2740" s="22" t="s">
        <v>25620</v>
      </c>
      <c r="G2740" s="22" t="s">
        <v>36226</v>
      </c>
      <c r="H2740" s="22" t="s">
        <v>95</v>
      </c>
      <c r="I2740" s="22" t="s">
        <v>14926</v>
      </c>
      <c r="J2740" s="37" t="s">
        <v>25622</v>
      </c>
      <c r="K2740" s="37" t="s">
        <v>25623</v>
      </c>
      <c r="L2740" s="37" t="s">
        <v>25623</v>
      </c>
      <c r="M2740" s="37" t="s">
        <v>36227</v>
      </c>
      <c r="N2740" s="37" t="s">
        <v>209</v>
      </c>
      <c r="O2740" s="37" t="s">
        <v>210</v>
      </c>
      <c r="P2740" s="22" t="s">
        <v>36228</v>
      </c>
      <c r="Q2740" s="22" t="s">
        <v>36229</v>
      </c>
      <c r="R2740" s="38">
        <v>0</v>
      </c>
    </row>
    <row r="2741" spans="1:18" ht="12.75">
      <c r="A2741" s="22" t="s">
        <v>60</v>
      </c>
      <c r="B2741" s="22" t="s">
        <v>14754</v>
      </c>
      <c r="C2741" s="22" t="s">
        <v>67</v>
      </c>
      <c r="D2741" s="22" t="s">
        <v>61</v>
      </c>
      <c r="E2741" s="31">
        <v>43108.522627314815</v>
      </c>
      <c r="F2741" s="22" t="s">
        <v>25620</v>
      </c>
      <c r="G2741" s="22" t="s">
        <v>36230</v>
      </c>
      <c r="H2741" s="22" t="s">
        <v>95</v>
      </c>
      <c r="I2741" s="22" t="s">
        <v>14862</v>
      </c>
      <c r="J2741" s="37" t="s">
        <v>25622</v>
      </c>
      <c r="K2741" s="37" t="s">
        <v>25623</v>
      </c>
      <c r="L2741" s="37" t="s">
        <v>25623</v>
      </c>
      <c r="M2741" s="37" t="s">
        <v>36231</v>
      </c>
      <c r="N2741" s="37" t="s">
        <v>14863</v>
      </c>
      <c r="O2741" s="37" t="s">
        <v>14864</v>
      </c>
      <c r="P2741" s="22" t="s">
        <v>36232</v>
      </c>
      <c r="Q2741" s="22" t="s">
        <v>36233</v>
      </c>
      <c r="R2741" s="38">
        <v>0</v>
      </c>
    </row>
    <row r="2742" spans="1:18" ht="12.75">
      <c r="A2742" s="22" t="s">
        <v>60</v>
      </c>
      <c r="B2742" s="22" t="s">
        <v>14754</v>
      </c>
      <c r="C2742" s="22" t="s">
        <v>67</v>
      </c>
      <c r="D2742" s="22" t="s">
        <v>61</v>
      </c>
      <c r="E2742" s="31">
        <v>43109.592835648145</v>
      </c>
      <c r="F2742" s="22" t="s">
        <v>25620</v>
      </c>
      <c r="G2742" s="22" t="s">
        <v>36234</v>
      </c>
      <c r="H2742" s="22" t="s">
        <v>95</v>
      </c>
      <c r="I2742" s="22" t="s">
        <v>36235</v>
      </c>
      <c r="J2742" s="37" t="s">
        <v>25622</v>
      </c>
      <c r="K2742" s="37" t="s">
        <v>25623</v>
      </c>
      <c r="L2742" s="37" t="s">
        <v>25623</v>
      </c>
      <c r="M2742" s="37" t="s">
        <v>36236</v>
      </c>
      <c r="N2742" s="37" t="s">
        <v>15145</v>
      </c>
      <c r="O2742" s="37" t="s">
        <v>15146</v>
      </c>
      <c r="P2742" s="22" t="s">
        <v>36237</v>
      </c>
      <c r="Q2742" s="22" t="s">
        <v>36238</v>
      </c>
      <c r="R2742" s="38">
        <v>0</v>
      </c>
    </row>
    <row r="2743" spans="1:18" ht="12.75">
      <c r="A2743" s="22" t="s">
        <v>60</v>
      </c>
      <c r="B2743" s="22" t="s">
        <v>14754</v>
      </c>
      <c r="C2743" s="22" t="s">
        <v>67</v>
      </c>
      <c r="D2743" s="22" t="s">
        <v>61</v>
      </c>
      <c r="E2743" s="31">
        <v>43110.562476851854</v>
      </c>
      <c r="F2743" s="22" t="s">
        <v>25620</v>
      </c>
      <c r="G2743" s="22" t="s">
        <v>36239</v>
      </c>
      <c r="H2743" s="22" t="s">
        <v>95</v>
      </c>
      <c r="I2743" s="22" t="s">
        <v>15034</v>
      </c>
      <c r="J2743" s="37" t="s">
        <v>25622</v>
      </c>
      <c r="K2743" s="37" t="s">
        <v>25623</v>
      </c>
      <c r="L2743" s="37" t="s">
        <v>25623</v>
      </c>
      <c r="M2743" s="37" t="s">
        <v>36240</v>
      </c>
      <c r="N2743" s="37" t="s">
        <v>3065</v>
      </c>
      <c r="O2743" s="37" t="s">
        <v>3066</v>
      </c>
      <c r="P2743" s="22" t="s">
        <v>36241</v>
      </c>
      <c r="Q2743" s="22" t="s">
        <v>36242</v>
      </c>
      <c r="R2743" s="38">
        <v>0</v>
      </c>
    </row>
    <row r="2744" spans="1:18" ht="12.75">
      <c r="A2744" s="22" t="s">
        <v>60</v>
      </c>
      <c r="B2744" s="22" t="s">
        <v>14754</v>
      </c>
      <c r="C2744" s="22" t="s">
        <v>67</v>
      </c>
      <c r="D2744" s="22" t="s">
        <v>61</v>
      </c>
      <c r="E2744" s="31">
        <v>43111.417453703703</v>
      </c>
      <c r="F2744" s="22" t="s">
        <v>25620</v>
      </c>
      <c r="G2744" s="22" t="s">
        <v>36243</v>
      </c>
      <c r="H2744" s="22" t="s">
        <v>95</v>
      </c>
      <c r="I2744" s="22" t="s">
        <v>14817</v>
      </c>
      <c r="J2744" s="37" t="s">
        <v>25622</v>
      </c>
      <c r="K2744" s="37" t="s">
        <v>25623</v>
      </c>
      <c r="L2744" s="37" t="s">
        <v>25623</v>
      </c>
      <c r="M2744" s="37" t="s">
        <v>36244</v>
      </c>
      <c r="N2744" s="37" t="s">
        <v>421</v>
      </c>
      <c r="O2744" s="37" t="s">
        <v>422</v>
      </c>
      <c r="P2744" s="22" t="s">
        <v>36245</v>
      </c>
      <c r="Q2744" s="22" t="s">
        <v>36246</v>
      </c>
      <c r="R2744" s="38">
        <v>0</v>
      </c>
    </row>
    <row r="2745" spans="1:18" ht="12.75">
      <c r="A2745" s="22" t="s">
        <v>60</v>
      </c>
      <c r="B2745" s="22" t="s">
        <v>14754</v>
      </c>
      <c r="C2745" s="22" t="s">
        <v>67</v>
      </c>
      <c r="D2745" s="22" t="s">
        <v>61</v>
      </c>
      <c r="E2745" s="31">
        <v>43117.619050925925</v>
      </c>
      <c r="F2745" s="22" t="s">
        <v>25620</v>
      </c>
      <c r="G2745" s="22" t="s">
        <v>36247</v>
      </c>
      <c r="H2745" s="22" t="s">
        <v>95</v>
      </c>
      <c r="I2745" s="22" t="s">
        <v>15030</v>
      </c>
      <c r="J2745" s="37" t="s">
        <v>25622</v>
      </c>
      <c r="K2745" s="37" t="s">
        <v>25623</v>
      </c>
      <c r="L2745" s="37" t="s">
        <v>25623</v>
      </c>
      <c r="M2745" s="37" t="s">
        <v>36248</v>
      </c>
      <c r="N2745" s="37" t="s">
        <v>176</v>
      </c>
      <c r="O2745" s="37" t="s">
        <v>177</v>
      </c>
      <c r="P2745" s="22" t="s">
        <v>36249</v>
      </c>
      <c r="Q2745" s="22" t="s">
        <v>36250</v>
      </c>
      <c r="R2745" s="38">
        <v>0</v>
      </c>
    </row>
    <row r="2746" spans="1:18" ht="12.75">
      <c r="A2746" s="22" t="s">
        <v>60</v>
      </c>
      <c r="B2746" s="22" t="s">
        <v>14754</v>
      </c>
      <c r="C2746" s="22" t="s">
        <v>67</v>
      </c>
      <c r="D2746" s="22" t="s">
        <v>61</v>
      </c>
      <c r="E2746" s="31">
        <v>43122.571597222217</v>
      </c>
      <c r="F2746" s="22" t="s">
        <v>25620</v>
      </c>
      <c r="G2746" s="22" t="s">
        <v>36251</v>
      </c>
      <c r="H2746" s="22" t="s">
        <v>95</v>
      </c>
      <c r="I2746" s="22" t="s">
        <v>14777</v>
      </c>
      <c r="J2746" s="37" t="s">
        <v>25622</v>
      </c>
      <c r="K2746" s="37" t="s">
        <v>25623</v>
      </c>
      <c r="L2746" s="37" t="s">
        <v>25623</v>
      </c>
      <c r="M2746" s="37" t="s">
        <v>36252</v>
      </c>
      <c r="N2746" s="37" t="s">
        <v>882</v>
      </c>
      <c r="O2746" s="37" t="s">
        <v>883</v>
      </c>
      <c r="P2746" s="22" t="s">
        <v>36253</v>
      </c>
      <c r="Q2746" s="22" t="s">
        <v>36254</v>
      </c>
      <c r="R2746" s="38">
        <v>0</v>
      </c>
    </row>
    <row r="2747" spans="1:18" ht="12.75">
      <c r="A2747" s="22" t="s">
        <v>60</v>
      </c>
      <c r="B2747" s="22" t="s">
        <v>14754</v>
      </c>
      <c r="C2747" s="22" t="s">
        <v>67</v>
      </c>
      <c r="D2747" s="22" t="s">
        <v>61</v>
      </c>
      <c r="E2747" s="31">
        <v>43123.40792824074</v>
      </c>
      <c r="F2747" s="22" t="s">
        <v>25620</v>
      </c>
      <c r="G2747" s="22" t="s">
        <v>36255</v>
      </c>
      <c r="H2747" s="22" t="s">
        <v>95</v>
      </c>
      <c r="I2747" s="22" t="s">
        <v>15172</v>
      </c>
      <c r="J2747" s="37" t="s">
        <v>25622</v>
      </c>
      <c r="K2747" s="37" t="s">
        <v>25623</v>
      </c>
      <c r="L2747" s="37" t="s">
        <v>25623</v>
      </c>
      <c r="M2747" s="37" t="s">
        <v>36256</v>
      </c>
      <c r="N2747" s="37" t="s">
        <v>485</v>
      </c>
      <c r="O2747" s="37" t="s">
        <v>486</v>
      </c>
      <c r="P2747" s="22" t="s">
        <v>36257</v>
      </c>
      <c r="Q2747" s="22" t="s">
        <v>36258</v>
      </c>
      <c r="R2747" s="38">
        <v>0</v>
      </c>
    </row>
    <row r="2748" spans="1:18" ht="12.75">
      <c r="A2748" s="22" t="s">
        <v>60</v>
      </c>
      <c r="B2748" s="22" t="s">
        <v>14754</v>
      </c>
      <c r="C2748" s="22" t="s">
        <v>67</v>
      </c>
      <c r="D2748" s="22" t="s">
        <v>61</v>
      </c>
      <c r="E2748" s="31">
        <v>43124.565092592587</v>
      </c>
      <c r="F2748" s="22" t="s">
        <v>25620</v>
      </c>
      <c r="G2748" s="22" t="s">
        <v>36259</v>
      </c>
      <c r="H2748" s="22" t="s">
        <v>95</v>
      </c>
      <c r="I2748" s="22" t="s">
        <v>14771</v>
      </c>
      <c r="J2748" s="37" t="s">
        <v>25622</v>
      </c>
      <c r="K2748" s="37" t="s">
        <v>25623</v>
      </c>
      <c r="L2748" s="37" t="s">
        <v>25623</v>
      </c>
      <c r="M2748" s="37" t="s">
        <v>36260</v>
      </c>
      <c r="N2748" s="37" t="s">
        <v>4951</v>
      </c>
      <c r="O2748" s="37" t="s">
        <v>4952</v>
      </c>
      <c r="P2748" s="22" t="s">
        <v>36261</v>
      </c>
      <c r="Q2748" s="22" t="s">
        <v>36262</v>
      </c>
      <c r="R2748" s="38">
        <v>0</v>
      </c>
    </row>
    <row r="2749" spans="1:18" ht="12.75">
      <c r="A2749" s="22" t="s">
        <v>60</v>
      </c>
      <c r="B2749" s="22" t="s">
        <v>14754</v>
      </c>
      <c r="C2749" s="22" t="s">
        <v>67</v>
      </c>
      <c r="D2749" s="22" t="s">
        <v>61</v>
      </c>
      <c r="E2749" s="31">
        <v>43129.64293981481</v>
      </c>
      <c r="F2749" s="22" t="s">
        <v>25620</v>
      </c>
      <c r="G2749" s="22" t="s">
        <v>36263</v>
      </c>
      <c r="H2749" s="22" t="s">
        <v>95</v>
      </c>
      <c r="I2749" s="22" t="s">
        <v>14831</v>
      </c>
      <c r="J2749" s="37" t="s">
        <v>25622</v>
      </c>
      <c r="K2749" s="37" t="s">
        <v>25623</v>
      </c>
      <c r="L2749" s="37" t="s">
        <v>25623</v>
      </c>
      <c r="M2749" s="37" t="s">
        <v>36264</v>
      </c>
      <c r="N2749" s="37" t="s">
        <v>176</v>
      </c>
      <c r="O2749" s="37" t="s">
        <v>177</v>
      </c>
      <c r="P2749" s="22" t="s">
        <v>36265</v>
      </c>
      <c r="Q2749" s="22" t="s">
        <v>36266</v>
      </c>
      <c r="R2749" s="38">
        <v>0</v>
      </c>
    </row>
    <row r="2750" spans="1:18" ht="12.75">
      <c r="A2750" s="22" t="s">
        <v>60</v>
      </c>
      <c r="B2750" s="22" t="s">
        <v>14754</v>
      </c>
      <c r="C2750" s="22" t="s">
        <v>67</v>
      </c>
      <c r="D2750" s="22" t="s">
        <v>61</v>
      </c>
      <c r="E2750" s="31">
        <v>43131.495243055557</v>
      </c>
      <c r="F2750" s="22" t="s">
        <v>25620</v>
      </c>
      <c r="G2750" s="22" t="s">
        <v>36267</v>
      </c>
      <c r="H2750" s="22" t="s">
        <v>95</v>
      </c>
      <c r="I2750" s="22" t="s">
        <v>15075</v>
      </c>
      <c r="J2750" s="37" t="s">
        <v>25622</v>
      </c>
      <c r="K2750" s="37" t="s">
        <v>25623</v>
      </c>
      <c r="L2750" s="37" t="s">
        <v>25623</v>
      </c>
      <c r="M2750" s="37" t="s">
        <v>36268</v>
      </c>
      <c r="N2750" s="37" t="s">
        <v>2272</v>
      </c>
      <c r="O2750" s="37" t="s">
        <v>2273</v>
      </c>
      <c r="P2750" s="22" t="s">
        <v>27125</v>
      </c>
      <c r="Q2750" s="22" t="s">
        <v>36269</v>
      </c>
      <c r="R2750" s="38">
        <v>0</v>
      </c>
    </row>
    <row r="2751" spans="1:18" ht="12.75">
      <c r="A2751" s="22" t="s">
        <v>60</v>
      </c>
      <c r="B2751" s="22" t="s">
        <v>2425</v>
      </c>
      <c r="C2751" s="22" t="s">
        <v>63</v>
      </c>
      <c r="D2751" s="22" t="s">
        <v>61</v>
      </c>
      <c r="E2751" s="31">
        <v>43102.486851851849</v>
      </c>
      <c r="F2751" s="22" t="s">
        <v>25620</v>
      </c>
      <c r="G2751" s="22" t="s">
        <v>36270</v>
      </c>
      <c r="H2751" s="22" t="s">
        <v>95</v>
      </c>
      <c r="I2751" s="22" t="s">
        <v>2720</v>
      </c>
      <c r="J2751" s="37" t="s">
        <v>25622</v>
      </c>
      <c r="K2751" s="37" t="s">
        <v>25623</v>
      </c>
      <c r="L2751" s="37" t="s">
        <v>25623</v>
      </c>
      <c r="M2751" s="37" t="s">
        <v>36271</v>
      </c>
      <c r="N2751" s="37" t="s">
        <v>292</v>
      </c>
      <c r="O2751" s="37" t="s">
        <v>293</v>
      </c>
      <c r="P2751" s="22" t="s">
        <v>36272</v>
      </c>
      <c r="Q2751" s="22" t="s">
        <v>36273</v>
      </c>
      <c r="R2751" s="38">
        <v>0</v>
      </c>
    </row>
    <row r="2752" spans="1:18" ht="12.75">
      <c r="A2752" s="22" t="s">
        <v>60</v>
      </c>
      <c r="B2752" s="22" t="s">
        <v>2425</v>
      </c>
      <c r="C2752" s="22" t="s">
        <v>63</v>
      </c>
      <c r="D2752" s="22" t="s">
        <v>61</v>
      </c>
      <c r="E2752" s="31">
        <v>43103.423495370371</v>
      </c>
      <c r="F2752" s="22" t="s">
        <v>25620</v>
      </c>
      <c r="G2752" s="22" t="s">
        <v>36274</v>
      </c>
      <c r="H2752" s="22" t="s">
        <v>95</v>
      </c>
      <c r="I2752" s="22" t="s">
        <v>36275</v>
      </c>
      <c r="J2752" s="37" t="s">
        <v>25622</v>
      </c>
      <c r="K2752" s="37" t="s">
        <v>25623</v>
      </c>
      <c r="L2752" s="37" t="s">
        <v>25623</v>
      </c>
      <c r="M2752" s="37" t="s">
        <v>36276</v>
      </c>
      <c r="N2752" s="37" t="s">
        <v>853</v>
      </c>
      <c r="O2752" s="37" t="s">
        <v>854</v>
      </c>
      <c r="P2752" s="22" t="s">
        <v>36277</v>
      </c>
      <c r="Q2752" s="22" t="s">
        <v>36278</v>
      </c>
      <c r="R2752" s="38">
        <v>0</v>
      </c>
    </row>
    <row r="2753" spans="1:18" ht="12.75">
      <c r="A2753" s="22" t="s">
        <v>60</v>
      </c>
      <c r="B2753" s="22" t="s">
        <v>2425</v>
      </c>
      <c r="C2753" s="22" t="s">
        <v>63</v>
      </c>
      <c r="D2753" s="22" t="s">
        <v>61</v>
      </c>
      <c r="E2753" s="31">
        <v>43108.734594907408</v>
      </c>
      <c r="F2753" s="22" t="s">
        <v>25620</v>
      </c>
      <c r="G2753" s="22" t="s">
        <v>36279</v>
      </c>
      <c r="H2753" s="22" t="s">
        <v>95</v>
      </c>
      <c r="I2753" s="22" t="s">
        <v>6890</v>
      </c>
      <c r="J2753" s="37" t="s">
        <v>25622</v>
      </c>
      <c r="K2753" s="37" t="s">
        <v>25623</v>
      </c>
      <c r="L2753" s="37" t="s">
        <v>25623</v>
      </c>
      <c r="M2753" s="37" t="s">
        <v>36280</v>
      </c>
      <c r="N2753" s="37" t="s">
        <v>331</v>
      </c>
      <c r="O2753" s="37" t="s">
        <v>332</v>
      </c>
      <c r="P2753" s="22" t="s">
        <v>36281</v>
      </c>
      <c r="Q2753" s="22" t="s">
        <v>36282</v>
      </c>
      <c r="R2753" s="38">
        <v>0</v>
      </c>
    </row>
    <row r="2754" spans="1:18" ht="12.75">
      <c r="A2754" s="22" t="s">
        <v>60</v>
      </c>
      <c r="B2754" s="22" t="s">
        <v>2425</v>
      </c>
      <c r="C2754" s="22" t="s">
        <v>63</v>
      </c>
      <c r="D2754" s="22" t="s">
        <v>61</v>
      </c>
      <c r="E2754" s="31">
        <v>43110.456192129626</v>
      </c>
      <c r="F2754" s="22" t="s">
        <v>25620</v>
      </c>
      <c r="G2754" s="22" t="s">
        <v>36283</v>
      </c>
      <c r="H2754" s="22" t="s">
        <v>95</v>
      </c>
      <c r="I2754" s="22" t="s">
        <v>36284</v>
      </c>
      <c r="J2754" s="37" t="s">
        <v>25622</v>
      </c>
      <c r="K2754" s="37" t="s">
        <v>25623</v>
      </c>
      <c r="L2754" s="37" t="s">
        <v>25623</v>
      </c>
      <c r="M2754" s="37" t="s">
        <v>36285</v>
      </c>
      <c r="N2754" s="37" t="s">
        <v>3914</v>
      </c>
      <c r="O2754" s="37" t="s">
        <v>3915</v>
      </c>
      <c r="P2754" s="22" t="s">
        <v>36286</v>
      </c>
      <c r="Q2754" s="22" t="s">
        <v>36287</v>
      </c>
      <c r="R2754" s="38">
        <v>0</v>
      </c>
    </row>
    <row r="2755" spans="1:18" ht="12.75">
      <c r="A2755" s="22" t="s">
        <v>60</v>
      </c>
      <c r="B2755" s="22" t="s">
        <v>2425</v>
      </c>
      <c r="C2755" s="22" t="s">
        <v>63</v>
      </c>
      <c r="D2755" s="22" t="s">
        <v>61</v>
      </c>
      <c r="E2755" s="31">
        <v>43110.705740740741</v>
      </c>
      <c r="F2755" s="22" t="s">
        <v>25620</v>
      </c>
      <c r="G2755" s="22" t="s">
        <v>36288</v>
      </c>
      <c r="H2755" s="22" t="s">
        <v>95</v>
      </c>
      <c r="I2755" s="22" t="s">
        <v>9706</v>
      </c>
      <c r="J2755" s="37" t="s">
        <v>25622</v>
      </c>
      <c r="K2755" s="37" t="s">
        <v>25623</v>
      </c>
      <c r="L2755" s="37" t="s">
        <v>25623</v>
      </c>
      <c r="M2755" s="37" t="s">
        <v>36289</v>
      </c>
      <c r="N2755" s="37" t="s">
        <v>2203</v>
      </c>
      <c r="O2755" s="37" t="s">
        <v>2204</v>
      </c>
      <c r="P2755" s="22" t="s">
        <v>36290</v>
      </c>
      <c r="Q2755" s="22" t="s">
        <v>36291</v>
      </c>
      <c r="R2755" s="38">
        <v>0</v>
      </c>
    </row>
    <row r="2756" spans="1:18" ht="12.75">
      <c r="A2756" s="22" t="s">
        <v>60</v>
      </c>
      <c r="B2756" s="22" t="s">
        <v>2425</v>
      </c>
      <c r="C2756" s="22" t="s">
        <v>63</v>
      </c>
      <c r="D2756" s="22" t="s">
        <v>61</v>
      </c>
      <c r="E2756" s="31">
        <v>43111.288483796292</v>
      </c>
      <c r="F2756" s="22" t="s">
        <v>25620</v>
      </c>
      <c r="G2756" s="22" t="s">
        <v>36292</v>
      </c>
      <c r="H2756" s="22" t="s">
        <v>95</v>
      </c>
      <c r="I2756" s="22" t="s">
        <v>36293</v>
      </c>
      <c r="J2756" s="37" t="s">
        <v>25622</v>
      </c>
      <c r="K2756" s="37" t="s">
        <v>25623</v>
      </c>
      <c r="L2756" s="37" t="s">
        <v>25623</v>
      </c>
      <c r="M2756" s="37" t="s">
        <v>36294</v>
      </c>
      <c r="N2756" s="37" t="s">
        <v>3914</v>
      </c>
      <c r="O2756" s="37" t="s">
        <v>3915</v>
      </c>
      <c r="P2756" s="22" t="s">
        <v>36286</v>
      </c>
      <c r="Q2756" s="22" t="s">
        <v>36287</v>
      </c>
      <c r="R2756" s="38">
        <v>0</v>
      </c>
    </row>
    <row r="2757" spans="1:18" ht="12.75">
      <c r="A2757" s="22" t="s">
        <v>60</v>
      </c>
      <c r="B2757" s="22" t="s">
        <v>2425</v>
      </c>
      <c r="C2757" s="22" t="s">
        <v>63</v>
      </c>
      <c r="D2757" s="22" t="s">
        <v>61</v>
      </c>
      <c r="E2757" s="31">
        <v>43111.402685185181</v>
      </c>
      <c r="F2757" s="22" t="s">
        <v>25620</v>
      </c>
      <c r="G2757" s="22" t="s">
        <v>36295</v>
      </c>
      <c r="H2757" s="22" t="s">
        <v>95</v>
      </c>
      <c r="I2757" s="22" t="s">
        <v>6032</v>
      </c>
      <c r="J2757" s="37" t="s">
        <v>25622</v>
      </c>
      <c r="K2757" s="37" t="s">
        <v>25623</v>
      </c>
      <c r="L2757" s="37" t="s">
        <v>25623</v>
      </c>
      <c r="M2757" s="37" t="s">
        <v>36296</v>
      </c>
      <c r="N2757" s="37" t="s">
        <v>3914</v>
      </c>
      <c r="O2757" s="37" t="s">
        <v>3915</v>
      </c>
      <c r="P2757" s="22" t="s">
        <v>36286</v>
      </c>
      <c r="Q2757" s="22" t="s">
        <v>36287</v>
      </c>
      <c r="R2757" s="38">
        <v>0</v>
      </c>
    </row>
    <row r="2758" spans="1:18" ht="12.75">
      <c r="A2758" s="22" t="s">
        <v>60</v>
      </c>
      <c r="B2758" s="22" t="s">
        <v>2425</v>
      </c>
      <c r="C2758" s="22" t="s">
        <v>63</v>
      </c>
      <c r="D2758" s="22" t="s">
        <v>61</v>
      </c>
      <c r="E2758" s="31">
        <v>43115.440601851849</v>
      </c>
      <c r="F2758" s="22" t="s">
        <v>25620</v>
      </c>
      <c r="G2758" s="22" t="s">
        <v>36297</v>
      </c>
      <c r="H2758" s="22" t="s">
        <v>95</v>
      </c>
      <c r="I2758" s="22" t="s">
        <v>36298</v>
      </c>
      <c r="J2758" s="37" t="s">
        <v>25622</v>
      </c>
      <c r="K2758" s="37" t="s">
        <v>25623</v>
      </c>
      <c r="L2758" s="37" t="s">
        <v>25623</v>
      </c>
      <c r="M2758" s="37" t="s">
        <v>36299</v>
      </c>
      <c r="N2758" s="37" t="s">
        <v>3453</v>
      </c>
      <c r="O2758" s="37" t="s">
        <v>3454</v>
      </c>
      <c r="P2758" s="22" t="s">
        <v>36300</v>
      </c>
      <c r="Q2758" s="22" t="s">
        <v>36301</v>
      </c>
      <c r="R2758" s="38">
        <v>0</v>
      </c>
    </row>
    <row r="2759" spans="1:18" ht="12.75">
      <c r="A2759" s="22" t="s">
        <v>60</v>
      </c>
      <c r="B2759" s="22" t="s">
        <v>2425</v>
      </c>
      <c r="C2759" s="22" t="s">
        <v>63</v>
      </c>
      <c r="D2759" s="22" t="s">
        <v>61</v>
      </c>
      <c r="E2759" s="31">
        <v>43115.441412037035</v>
      </c>
      <c r="F2759" s="22" t="s">
        <v>25620</v>
      </c>
      <c r="G2759" s="22" t="s">
        <v>36302</v>
      </c>
      <c r="H2759" s="22" t="s">
        <v>95</v>
      </c>
      <c r="I2759" s="22" t="s">
        <v>3452</v>
      </c>
      <c r="J2759" s="37" t="s">
        <v>25622</v>
      </c>
      <c r="K2759" s="37" t="s">
        <v>25623</v>
      </c>
      <c r="L2759" s="37" t="s">
        <v>25623</v>
      </c>
      <c r="M2759" s="37" t="s">
        <v>36303</v>
      </c>
      <c r="N2759" s="37" t="s">
        <v>3453</v>
      </c>
      <c r="O2759" s="37" t="s">
        <v>3454</v>
      </c>
      <c r="P2759" s="22" t="s">
        <v>36300</v>
      </c>
      <c r="Q2759" s="22" t="s">
        <v>36301</v>
      </c>
      <c r="R2759" s="38">
        <v>0</v>
      </c>
    </row>
    <row r="2760" spans="1:18" ht="12.75">
      <c r="A2760" s="22" t="s">
        <v>60</v>
      </c>
      <c r="B2760" s="22" t="s">
        <v>2425</v>
      </c>
      <c r="C2760" s="22" t="s">
        <v>63</v>
      </c>
      <c r="D2760" s="22" t="s">
        <v>61</v>
      </c>
      <c r="E2760" s="31">
        <v>43117.728159722217</v>
      </c>
      <c r="F2760" s="22" t="s">
        <v>25620</v>
      </c>
      <c r="G2760" s="22" t="s">
        <v>36304</v>
      </c>
      <c r="H2760" s="22" t="s">
        <v>95</v>
      </c>
      <c r="I2760" s="22" t="s">
        <v>36305</v>
      </c>
      <c r="J2760" s="37" t="s">
        <v>25622</v>
      </c>
      <c r="K2760" s="37" t="s">
        <v>25623</v>
      </c>
      <c r="L2760" s="37" t="s">
        <v>25623</v>
      </c>
      <c r="M2760" s="37" t="s">
        <v>36306</v>
      </c>
      <c r="N2760" s="37" t="s">
        <v>2511</v>
      </c>
      <c r="O2760" s="37" t="s">
        <v>2512</v>
      </c>
      <c r="P2760" s="22" t="s">
        <v>36307</v>
      </c>
      <c r="Q2760" s="22" t="s">
        <v>36308</v>
      </c>
      <c r="R2760" s="38">
        <v>0</v>
      </c>
    </row>
    <row r="2761" spans="1:18" ht="12.75">
      <c r="A2761" s="22" t="s">
        <v>60</v>
      </c>
      <c r="B2761" s="22" t="s">
        <v>2425</v>
      </c>
      <c r="C2761" s="22" t="s">
        <v>63</v>
      </c>
      <c r="D2761" s="22" t="s">
        <v>61</v>
      </c>
      <c r="E2761" s="31">
        <v>43119.447974537034</v>
      </c>
      <c r="F2761" s="22" t="s">
        <v>25620</v>
      </c>
      <c r="G2761" s="22" t="s">
        <v>36309</v>
      </c>
      <c r="H2761" s="22" t="s">
        <v>95</v>
      </c>
      <c r="I2761" s="22" t="s">
        <v>2646</v>
      </c>
      <c r="J2761" s="37" t="s">
        <v>25622</v>
      </c>
      <c r="K2761" s="37" t="s">
        <v>25623</v>
      </c>
      <c r="L2761" s="37" t="s">
        <v>25623</v>
      </c>
      <c r="M2761" s="37" t="s">
        <v>36310</v>
      </c>
      <c r="N2761" s="37" t="s">
        <v>2647</v>
      </c>
      <c r="O2761" s="37" t="s">
        <v>2648</v>
      </c>
      <c r="P2761" s="22" t="s">
        <v>36307</v>
      </c>
      <c r="Q2761" s="22" t="s">
        <v>36308</v>
      </c>
      <c r="R2761" s="38">
        <v>0</v>
      </c>
    </row>
    <row r="2762" spans="1:18" ht="12.75">
      <c r="A2762" s="22" t="s">
        <v>60</v>
      </c>
      <c r="B2762" s="22" t="s">
        <v>2425</v>
      </c>
      <c r="C2762" s="22" t="s">
        <v>63</v>
      </c>
      <c r="D2762" s="22" t="s">
        <v>61</v>
      </c>
      <c r="E2762" s="31">
        <v>43119.495428240742</v>
      </c>
      <c r="F2762" s="22" t="s">
        <v>25620</v>
      </c>
      <c r="G2762" s="22" t="s">
        <v>36311</v>
      </c>
      <c r="H2762" s="22" t="s">
        <v>95</v>
      </c>
      <c r="I2762" s="22" t="s">
        <v>36312</v>
      </c>
      <c r="J2762" s="37" t="s">
        <v>25622</v>
      </c>
      <c r="K2762" s="37" t="s">
        <v>25623</v>
      </c>
      <c r="L2762" s="37" t="s">
        <v>25623</v>
      </c>
      <c r="M2762" s="37" t="s">
        <v>36313</v>
      </c>
      <c r="N2762" s="37" t="s">
        <v>36314</v>
      </c>
      <c r="O2762" s="37" t="s">
        <v>36315</v>
      </c>
      <c r="P2762" s="22" t="s">
        <v>36316</v>
      </c>
      <c r="Q2762" s="22" t="s">
        <v>36317</v>
      </c>
      <c r="R2762" s="38">
        <v>0</v>
      </c>
    </row>
    <row r="2763" spans="1:18" ht="12.75">
      <c r="A2763" s="22" t="s">
        <v>60</v>
      </c>
      <c r="B2763" s="22" t="s">
        <v>2425</v>
      </c>
      <c r="C2763" s="22" t="s">
        <v>63</v>
      </c>
      <c r="D2763" s="22" t="s">
        <v>61</v>
      </c>
      <c r="E2763" s="31">
        <v>43119.634791666664</v>
      </c>
      <c r="F2763" s="22" t="s">
        <v>25620</v>
      </c>
      <c r="G2763" s="22" t="s">
        <v>36318</v>
      </c>
      <c r="H2763" s="22" t="s">
        <v>95</v>
      </c>
      <c r="I2763" s="22" t="s">
        <v>3621</v>
      </c>
      <c r="J2763" s="37" t="s">
        <v>25622</v>
      </c>
      <c r="K2763" s="37" t="s">
        <v>25623</v>
      </c>
      <c r="L2763" s="37" t="s">
        <v>25623</v>
      </c>
      <c r="M2763" s="37" t="s">
        <v>36319</v>
      </c>
      <c r="N2763" s="37" t="s">
        <v>3622</v>
      </c>
      <c r="O2763" s="37" t="s">
        <v>3623</v>
      </c>
      <c r="P2763" s="22" t="s">
        <v>36320</v>
      </c>
      <c r="Q2763" s="22" t="s">
        <v>36321</v>
      </c>
      <c r="R2763" s="38">
        <v>0</v>
      </c>
    </row>
    <row r="2764" spans="1:18" ht="12.75">
      <c r="A2764" s="22" t="s">
        <v>60</v>
      </c>
      <c r="B2764" s="22" t="s">
        <v>2425</v>
      </c>
      <c r="C2764" s="22" t="s">
        <v>63</v>
      </c>
      <c r="D2764" s="22" t="s">
        <v>61</v>
      </c>
      <c r="E2764" s="31">
        <v>43129.40997685185</v>
      </c>
      <c r="F2764" s="22" t="s">
        <v>25620</v>
      </c>
      <c r="G2764" s="22" t="s">
        <v>36322</v>
      </c>
      <c r="H2764" s="22" t="s">
        <v>95</v>
      </c>
      <c r="I2764" s="22" t="s">
        <v>6500</v>
      </c>
      <c r="J2764" s="37" t="s">
        <v>25622</v>
      </c>
      <c r="K2764" s="37" t="s">
        <v>25623</v>
      </c>
      <c r="L2764" s="37" t="s">
        <v>25623</v>
      </c>
      <c r="M2764" s="37" t="s">
        <v>36323</v>
      </c>
      <c r="N2764" s="37" t="s">
        <v>335</v>
      </c>
      <c r="O2764" s="37" t="s">
        <v>336</v>
      </c>
      <c r="P2764" s="22" t="s">
        <v>36324</v>
      </c>
      <c r="Q2764" s="22" t="s">
        <v>36325</v>
      </c>
      <c r="R2764" s="38">
        <v>0</v>
      </c>
    </row>
    <row r="2765" spans="1:18" ht="12.75">
      <c r="A2765" s="22" t="s">
        <v>60</v>
      </c>
      <c r="B2765" s="22" t="s">
        <v>2425</v>
      </c>
      <c r="C2765" s="22" t="s">
        <v>63</v>
      </c>
      <c r="D2765" s="22" t="s">
        <v>61</v>
      </c>
      <c r="E2765" s="31">
        <v>43129.599826388891</v>
      </c>
      <c r="F2765" s="22" t="s">
        <v>25620</v>
      </c>
      <c r="G2765" s="22" t="s">
        <v>36326</v>
      </c>
      <c r="H2765" s="22" t="s">
        <v>95</v>
      </c>
      <c r="I2765" s="22" t="s">
        <v>4597</v>
      </c>
      <c r="J2765" s="37" t="s">
        <v>25622</v>
      </c>
      <c r="K2765" s="37" t="s">
        <v>25623</v>
      </c>
      <c r="L2765" s="37" t="s">
        <v>25623</v>
      </c>
      <c r="M2765" s="37" t="s">
        <v>36327</v>
      </c>
      <c r="N2765" s="37" t="s">
        <v>622</v>
      </c>
      <c r="O2765" s="37" t="s">
        <v>623</v>
      </c>
      <c r="P2765" s="22" t="s">
        <v>36328</v>
      </c>
      <c r="Q2765" s="22" t="s">
        <v>36329</v>
      </c>
      <c r="R2765" s="38">
        <v>0</v>
      </c>
    </row>
    <row r="2766" spans="1:18" ht="12.75">
      <c r="A2766" s="22" t="s">
        <v>60</v>
      </c>
      <c r="B2766" s="22" t="s">
        <v>2425</v>
      </c>
      <c r="C2766" s="22" t="s">
        <v>63</v>
      </c>
      <c r="D2766" s="22" t="s">
        <v>61</v>
      </c>
      <c r="E2766" s="31">
        <v>43129.765682870369</v>
      </c>
      <c r="F2766" s="22" t="s">
        <v>25620</v>
      </c>
      <c r="G2766" s="22" t="s">
        <v>36330</v>
      </c>
      <c r="H2766" s="22" t="s">
        <v>95</v>
      </c>
      <c r="I2766" s="22" t="s">
        <v>8948</v>
      </c>
      <c r="J2766" s="37" t="s">
        <v>25622</v>
      </c>
      <c r="K2766" s="37" t="s">
        <v>25623</v>
      </c>
      <c r="L2766" s="37" t="s">
        <v>25623</v>
      </c>
      <c r="M2766" s="37" t="s">
        <v>36331</v>
      </c>
      <c r="N2766" s="37" t="s">
        <v>176</v>
      </c>
      <c r="O2766" s="37" t="s">
        <v>177</v>
      </c>
      <c r="P2766" s="22" t="s">
        <v>36332</v>
      </c>
      <c r="Q2766" s="22" t="s">
        <v>36333</v>
      </c>
      <c r="R2766" s="38">
        <v>0</v>
      </c>
    </row>
    <row r="2767" spans="1:18" ht="12.75">
      <c r="A2767" s="22" t="s">
        <v>60</v>
      </c>
      <c r="B2767" s="22" t="s">
        <v>16064</v>
      </c>
      <c r="C2767" s="22" t="s">
        <v>68</v>
      </c>
      <c r="D2767" s="22" t="s">
        <v>61</v>
      </c>
      <c r="E2767" s="31">
        <v>43102.720474537033</v>
      </c>
      <c r="F2767" s="22" t="s">
        <v>25620</v>
      </c>
      <c r="G2767" s="22" t="s">
        <v>36334</v>
      </c>
      <c r="H2767" s="22" t="s">
        <v>95</v>
      </c>
      <c r="I2767" s="22" t="s">
        <v>36335</v>
      </c>
      <c r="J2767" s="37" t="s">
        <v>25622</v>
      </c>
      <c r="K2767" s="37" t="s">
        <v>25623</v>
      </c>
      <c r="L2767" s="37" t="s">
        <v>25623</v>
      </c>
      <c r="M2767" s="37" t="s">
        <v>36336</v>
      </c>
      <c r="N2767" s="37" t="s">
        <v>18748</v>
      </c>
      <c r="O2767" s="37" t="s">
        <v>18749</v>
      </c>
      <c r="P2767" s="22" t="s">
        <v>36337</v>
      </c>
      <c r="Q2767" s="22" t="s">
        <v>36338</v>
      </c>
      <c r="R2767" s="38">
        <v>0</v>
      </c>
    </row>
    <row r="2768" spans="1:18" ht="12.75">
      <c r="A2768" s="22" t="s">
        <v>60</v>
      </c>
      <c r="B2768" s="22" t="s">
        <v>16064</v>
      </c>
      <c r="C2768" s="22" t="s">
        <v>68</v>
      </c>
      <c r="D2768" s="22" t="s">
        <v>61</v>
      </c>
      <c r="E2768" s="31">
        <v>43112.462881944441</v>
      </c>
      <c r="F2768" s="22" t="s">
        <v>25620</v>
      </c>
      <c r="G2768" s="22" t="s">
        <v>36339</v>
      </c>
      <c r="H2768" s="22" t="s">
        <v>95</v>
      </c>
      <c r="I2768" s="22" t="s">
        <v>20365</v>
      </c>
      <c r="J2768" s="37" t="s">
        <v>25622</v>
      </c>
      <c r="K2768" s="37" t="s">
        <v>25623</v>
      </c>
      <c r="L2768" s="37" t="s">
        <v>25623</v>
      </c>
      <c r="M2768" s="37" t="s">
        <v>36340</v>
      </c>
      <c r="N2768" s="37" t="s">
        <v>176</v>
      </c>
      <c r="O2768" s="37" t="s">
        <v>177</v>
      </c>
      <c r="P2768" s="22" t="s">
        <v>36341</v>
      </c>
      <c r="Q2768" s="22" t="s">
        <v>36342</v>
      </c>
      <c r="R2768" s="38">
        <v>0</v>
      </c>
    </row>
    <row r="2769" spans="1:18" ht="12.75">
      <c r="A2769" s="22" t="s">
        <v>60</v>
      </c>
      <c r="B2769" s="22" t="s">
        <v>16064</v>
      </c>
      <c r="C2769" s="22" t="s">
        <v>68</v>
      </c>
      <c r="D2769" s="22" t="s">
        <v>61</v>
      </c>
      <c r="E2769" s="31">
        <v>43112.614120370366</v>
      </c>
      <c r="F2769" s="22" t="s">
        <v>25620</v>
      </c>
      <c r="G2769" s="22" t="s">
        <v>36343</v>
      </c>
      <c r="H2769" s="22" t="s">
        <v>95</v>
      </c>
      <c r="I2769" s="22" t="s">
        <v>19537</v>
      </c>
      <c r="J2769" s="37" t="s">
        <v>25622</v>
      </c>
      <c r="K2769" s="37" t="s">
        <v>25623</v>
      </c>
      <c r="L2769" s="37" t="s">
        <v>25623</v>
      </c>
      <c r="M2769" s="37" t="s">
        <v>36344</v>
      </c>
      <c r="N2769" s="37" t="s">
        <v>1372</v>
      </c>
      <c r="O2769" s="37" t="s">
        <v>1373</v>
      </c>
      <c r="P2769" s="22" t="s">
        <v>36345</v>
      </c>
      <c r="Q2769" s="22" t="s">
        <v>36346</v>
      </c>
      <c r="R2769" s="38">
        <v>0</v>
      </c>
    </row>
    <row r="2770" spans="1:18" ht="12.75">
      <c r="A2770" s="22" t="s">
        <v>60</v>
      </c>
      <c r="B2770" s="22" t="s">
        <v>16064</v>
      </c>
      <c r="C2770" s="22" t="s">
        <v>68</v>
      </c>
      <c r="D2770" s="22" t="s">
        <v>61</v>
      </c>
      <c r="E2770" s="31">
        <v>43115.478865740741</v>
      </c>
      <c r="F2770" s="22" t="s">
        <v>25620</v>
      </c>
      <c r="G2770" s="22" t="s">
        <v>36347</v>
      </c>
      <c r="H2770" s="22" t="s">
        <v>95</v>
      </c>
      <c r="I2770" s="22" t="s">
        <v>20858</v>
      </c>
      <c r="J2770" s="37" t="s">
        <v>25622</v>
      </c>
      <c r="K2770" s="37" t="s">
        <v>25623</v>
      </c>
      <c r="L2770" s="37" t="s">
        <v>25623</v>
      </c>
      <c r="M2770" s="37" t="s">
        <v>36348</v>
      </c>
      <c r="N2770" s="37" t="s">
        <v>547</v>
      </c>
      <c r="O2770" s="37" t="s">
        <v>548</v>
      </c>
      <c r="P2770" s="22" t="s">
        <v>36349</v>
      </c>
      <c r="Q2770" s="22" t="s">
        <v>36350</v>
      </c>
      <c r="R2770" s="38">
        <v>0</v>
      </c>
    </row>
    <row r="2771" spans="1:18" ht="12.75">
      <c r="A2771" s="22" t="s">
        <v>60</v>
      </c>
      <c r="B2771" s="22" t="s">
        <v>16064</v>
      </c>
      <c r="C2771" s="22" t="s">
        <v>68</v>
      </c>
      <c r="D2771" s="22" t="s">
        <v>61</v>
      </c>
      <c r="E2771" s="31">
        <v>43115.616979166662</v>
      </c>
      <c r="F2771" s="22" t="s">
        <v>25620</v>
      </c>
      <c r="G2771" s="22" t="s">
        <v>36351</v>
      </c>
      <c r="H2771" s="22" t="s">
        <v>95</v>
      </c>
      <c r="I2771" s="22" t="s">
        <v>22057</v>
      </c>
      <c r="J2771" s="37" t="s">
        <v>25622</v>
      </c>
      <c r="K2771" s="37" t="s">
        <v>25623</v>
      </c>
      <c r="L2771" s="37" t="s">
        <v>25623</v>
      </c>
      <c r="M2771" s="37" t="s">
        <v>36352</v>
      </c>
      <c r="N2771" s="37" t="s">
        <v>647</v>
      </c>
      <c r="O2771" s="37" t="s">
        <v>648</v>
      </c>
      <c r="P2771" s="22" t="s">
        <v>36353</v>
      </c>
      <c r="Q2771" s="22" t="s">
        <v>36354</v>
      </c>
      <c r="R2771" s="38">
        <v>0</v>
      </c>
    </row>
    <row r="2772" spans="1:18" ht="12.75">
      <c r="A2772" s="22" t="s">
        <v>60</v>
      </c>
      <c r="B2772" s="22" t="s">
        <v>16064</v>
      </c>
      <c r="C2772" s="22" t="s">
        <v>68</v>
      </c>
      <c r="D2772" s="22" t="s">
        <v>61</v>
      </c>
      <c r="E2772" s="31">
        <v>43118.723692129628</v>
      </c>
      <c r="F2772" s="22" t="s">
        <v>25620</v>
      </c>
      <c r="G2772" s="22" t="s">
        <v>36355</v>
      </c>
      <c r="H2772" s="22" t="s">
        <v>95</v>
      </c>
      <c r="I2772" s="22" t="s">
        <v>21025</v>
      </c>
      <c r="J2772" s="37" t="s">
        <v>25622</v>
      </c>
      <c r="K2772" s="37" t="s">
        <v>25623</v>
      </c>
      <c r="L2772" s="37" t="s">
        <v>25623</v>
      </c>
      <c r="M2772" s="37" t="s">
        <v>36356</v>
      </c>
      <c r="N2772" s="37" t="s">
        <v>105</v>
      </c>
      <c r="O2772" s="37" t="s">
        <v>106</v>
      </c>
      <c r="P2772" s="22" t="s">
        <v>36357</v>
      </c>
      <c r="Q2772" s="22" t="s">
        <v>36358</v>
      </c>
      <c r="R2772" s="38">
        <v>0</v>
      </c>
    </row>
    <row r="2773" spans="1:18" ht="12.75">
      <c r="A2773" s="22" t="s">
        <v>60</v>
      </c>
      <c r="B2773" s="22" t="s">
        <v>16064</v>
      </c>
      <c r="C2773" s="22" t="s">
        <v>68</v>
      </c>
      <c r="D2773" s="22" t="s">
        <v>61</v>
      </c>
      <c r="E2773" s="31">
        <v>43119.618263888886</v>
      </c>
      <c r="F2773" s="22" t="s">
        <v>25620</v>
      </c>
      <c r="G2773" s="22" t="s">
        <v>36359</v>
      </c>
      <c r="H2773" s="22" t="s">
        <v>95</v>
      </c>
      <c r="I2773" s="22" t="s">
        <v>20561</v>
      </c>
      <c r="J2773" s="37" t="s">
        <v>25622</v>
      </c>
      <c r="K2773" s="37" t="s">
        <v>25623</v>
      </c>
      <c r="L2773" s="37" t="s">
        <v>25623</v>
      </c>
      <c r="M2773" s="37" t="s">
        <v>36360</v>
      </c>
      <c r="N2773" s="37" t="s">
        <v>896</v>
      </c>
      <c r="O2773" s="37" t="s">
        <v>897</v>
      </c>
      <c r="P2773" s="22" t="s">
        <v>36353</v>
      </c>
      <c r="Q2773" s="22" t="s">
        <v>36354</v>
      </c>
      <c r="R2773" s="38">
        <v>0</v>
      </c>
    </row>
    <row r="2774" spans="1:18" ht="12.75">
      <c r="A2774" s="22" t="s">
        <v>60</v>
      </c>
      <c r="B2774" s="22" t="s">
        <v>16064</v>
      </c>
      <c r="C2774" s="22" t="s">
        <v>68</v>
      </c>
      <c r="D2774" s="22" t="s">
        <v>61</v>
      </c>
      <c r="E2774" s="31">
        <v>43122.415625000001</v>
      </c>
      <c r="F2774" s="22" t="s">
        <v>25620</v>
      </c>
      <c r="G2774" s="22" t="s">
        <v>36361</v>
      </c>
      <c r="H2774" s="22" t="s">
        <v>95</v>
      </c>
      <c r="I2774" s="22" t="s">
        <v>20050</v>
      </c>
      <c r="J2774" s="37" t="s">
        <v>25622</v>
      </c>
      <c r="K2774" s="37" t="s">
        <v>25623</v>
      </c>
      <c r="L2774" s="37" t="s">
        <v>25623</v>
      </c>
      <c r="M2774" s="37" t="s">
        <v>36362</v>
      </c>
      <c r="N2774" s="37" t="s">
        <v>5189</v>
      </c>
      <c r="O2774" s="37" t="s">
        <v>5190</v>
      </c>
      <c r="P2774" s="22" t="s">
        <v>36353</v>
      </c>
      <c r="Q2774" s="22" t="s">
        <v>36354</v>
      </c>
      <c r="R2774" s="38">
        <v>0</v>
      </c>
    </row>
    <row r="2775" spans="1:18" ht="12.75">
      <c r="A2775" s="22" t="s">
        <v>60</v>
      </c>
      <c r="B2775" s="22" t="s">
        <v>16064</v>
      </c>
      <c r="C2775" s="22" t="s">
        <v>68</v>
      </c>
      <c r="D2775" s="22" t="s">
        <v>61</v>
      </c>
      <c r="E2775" s="31">
        <v>43122.423182870371</v>
      </c>
      <c r="F2775" s="22" t="s">
        <v>25620</v>
      </c>
      <c r="G2775" s="22" t="s">
        <v>36363</v>
      </c>
      <c r="H2775" s="22" t="s">
        <v>95</v>
      </c>
      <c r="I2775" s="22" t="s">
        <v>36364</v>
      </c>
      <c r="J2775" s="37" t="s">
        <v>25622</v>
      </c>
      <c r="K2775" s="37" t="s">
        <v>25623</v>
      </c>
      <c r="L2775" s="37" t="s">
        <v>25623</v>
      </c>
      <c r="M2775" s="37" t="s">
        <v>36365</v>
      </c>
      <c r="N2775" s="37" t="s">
        <v>22166</v>
      </c>
      <c r="O2775" s="37" t="s">
        <v>22167</v>
      </c>
      <c r="P2775" s="22" t="s">
        <v>36366</v>
      </c>
      <c r="Q2775" s="22" t="s">
        <v>36367</v>
      </c>
      <c r="R2775" s="38">
        <v>0</v>
      </c>
    </row>
    <row r="2776" spans="1:18" ht="12.75">
      <c r="A2776" s="22" t="s">
        <v>60</v>
      </c>
      <c r="B2776" s="22" t="s">
        <v>16064</v>
      </c>
      <c r="C2776" s="22" t="s">
        <v>68</v>
      </c>
      <c r="D2776" s="22" t="s">
        <v>61</v>
      </c>
      <c r="E2776" s="31">
        <v>43122.425671296296</v>
      </c>
      <c r="F2776" s="22" t="s">
        <v>25620</v>
      </c>
      <c r="G2776" s="22" t="s">
        <v>36368</v>
      </c>
      <c r="H2776" s="22" t="s">
        <v>95</v>
      </c>
      <c r="I2776" s="22" t="s">
        <v>36369</v>
      </c>
      <c r="J2776" s="37" t="s">
        <v>25622</v>
      </c>
      <c r="K2776" s="37" t="s">
        <v>25623</v>
      </c>
      <c r="L2776" s="37" t="s">
        <v>25623</v>
      </c>
      <c r="M2776" s="37" t="s">
        <v>36370</v>
      </c>
      <c r="N2776" s="37" t="s">
        <v>22166</v>
      </c>
      <c r="O2776" s="37" t="s">
        <v>22167</v>
      </c>
      <c r="P2776" s="22" t="s">
        <v>36366</v>
      </c>
      <c r="Q2776" s="22" t="s">
        <v>36367</v>
      </c>
      <c r="R2776" s="38">
        <v>0</v>
      </c>
    </row>
    <row r="2777" spans="1:18" ht="12.75">
      <c r="A2777" s="22" t="s">
        <v>60</v>
      </c>
      <c r="B2777" s="22" t="s">
        <v>16064</v>
      </c>
      <c r="C2777" s="22" t="s">
        <v>68</v>
      </c>
      <c r="D2777" s="22" t="s">
        <v>61</v>
      </c>
      <c r="E2777" s="31">
        <v>43122.427129629628</v>
      </c>
      <c r="F2777" s="22" t="s">
        <v>25620</v>
      </c>
      <c r="G2777" s="22" t="s">
        <v>36371</v>
      </c>
      <c r="H2777" s="22" t="s">
        <v>95</v>
      </c>
      <c r="I2777" s="22" t="s">
        <v>18596</v>
      </c>
      <c r="J2777" s="37" t="s">
        <v>25622</v>
      </c>
      <c r="K2777" s="37" t="s">
        <v>25623</v>
      </c>
      <c r="L2777" s="37" t="s">
        <v>25623</v>
      </c>
      <c r="M2777" s="37" t="s">
        <v>36372</v>
      </c>
      <c r="N2777" s="37" t="s">
        <v>896</v>
      </c>
      <c r="O2777" s="37" t="s">
        <v>897</v>
      </c>
      <c r="P2777" s="22" t="s">
        <v>36366</v>
      </c>
      <c r="Q2777" s="22" t="s">
        <v>36367</v>
      </c>
      <c r="R2777" s="38">
        <v>0</v>
      </c>
    </row>
    <row r="2778" spans="1:18" ht="12.75">
      <c r="A2778" s="22" t="s">
        <v>60</v>
      </c>
      <c r="B2778" s="22" t="s">
        <v>16064</v>
      </c>
      <c r="C2778" s="22" t="s">
        <v>68</v>
      </c>
      <c r="D2778" s="22" t="s">
        <v>61</v>
      </c>
      <c r="E2778" s="31">
        <v>43122.497662037036</v>
      </c>
      <c r="F2778" s="22" t="s">
        <v>25620</v>
      </c>
      <c r="G2778" s="22" t="s">
        <v>36373</v>
      </c>
      <c r="H2778" s="22" t="s">
        <v>95</v>
      </c>
      <c r="I2778" s="22" t="s">
        <v>36374</v>
      </c>
      <c r="J2778" s="37" t="s">
        <v>25622</v>
      </c>
      <c r="K2778" s="37" t="s">
        <v>25623</v>
      </c>
      <c r="L2778" s="37" t="s">
        <v>25623</v>
      </c>
      <c r="M2778" s="37" t="s">
        <v>36375</v>
      </c>
      <c r="N2778" s="37" t="s">
        <v>110</v>
      </c>
      <c r="O2778" s="37" t="s">
        <v>111</v>
      </c>
      <c r="P2778" s="22" t="s">
        <v>36376</v>
      </c>
      <c r="Q2778" s="22" t="s">
        <v>36377</v>
      </c>
      <c r="R2778" s="38">
        <v>0</v>
      </c>
    </row>
    <row r="2779" spans="1:18" ht="12.75">
      <c r="A2779" s="22" t="s">
        <v>60</v>
      </c>
      <c r="B2779" s="22" t="s">
        <v>16064</v>
      </c>
      <c r="C2779" s="22" t="s">
        <v>68</v>
      </c>
      <c r="D2779" s="22" t="s">
        <v>61</v>
      </c>
      <c r="E2779" s="31">
        <v>43122.501296296294</v>
      </c>
      <c r="F2779" s="22" t="s">
        <v>25620</v>
      </c>
      <c r="G2779" s="22" t="s">
        <v>36378</v>
      </c>
      <c r="H2779" s="22" t="s">
        <v>95</v>
      </c>
      <c r="I2779" s="22" t="s">
        <v>16099</v>
      </c>
      <c r="J2779" s="37" t="s">
        <v>25622</v>
      </c>
      <c r="K2779" s="37" t="s">
        <v>25623</v>
      </c>
      <c r="L2779" s="37" t="s">
        <v>25623</v>
      </c>
      <c r="M2779" s="37" t="s">
        <v>36379</v>
      </c>
      <c r="N2779" s="37" t="s">
        <v>110</v>
      </c>
      <c r="O2779" s="37" t="s">
        <v>111</v>
      </c>
      <c r="P2779" s="22" t="s">
        <v>36376</v>
      </c>
      <c r="Q2779" s="22" t="s">
        <v>36377</v>
      </c>
      <c r="R2779" s="38">
        <v>0</v>
      </c>
    </row>
    <row r="2780" spans="1:18" ht="12.75">
      <c r="A2780" s="22" t="s">
        <v>60</v>
      </c>
      <c r="B2780" s="22" t="s">
        <v>16064</v>
      </c>
      <c r="C2780" s="22" t="s">
        <v>68</v>
      </c>
      <c r="D2780" s="22" t="s">
        <v>61</v>
      </c>
      <c r="E2780" s="31">
        <v>43123.610289351847</v>
      </c>
      <c r="F2780" s="22" t="s">
        <v>25620</v>
      </c>
      <c r="G2780" s="22" t="s">
        <v>36380</v>
      </c>
      <c r="H2780" s="22" t="s">
        <v>95</v>
      </c>
      <c r="I2780" s="22" t="s">
        <v>20154</v>
      </c>
      <c r="J2780" s="37" t="s">
        <v>25622</v>
      </c>
      <c r="K2780" s="37" t="s">
        <v>25623</v>
      </c>
      <c r="L2780" s="37" t="s">
        <v>25623</v>
      </c>
      <c r="M2780" s="37" t="s">
        <v>36381</v>
      </c>
      <c r="N2780" s="37" t="s">
        <v>105</v>
      </c>
      <c r="O2780" s="37" t="s">
        <v>106</v>
      </c>
      <c r="P2780" s="22" t="s">
        <v>36382</v>
      </c>
      <c r="Q2780" s="22" t="s">
        <v>36383</v>
      </c>
      <c r="R2780" s="38">
        <v>0</v>
      </c>
    </row>
    <row r="2781" spans="1:18" ht="12.75">
      <c r="A2781" s="22" t="s">
        <v>60</v>
      </c>
      <c r="B2781" s="22" t="s">
        <v>16064</v>
      </c>
      <c r="C2781" s="22" t="s">
        <v>68</v>
      </c>
      <c r="D2781" s="22" t="s">
        <v>61</v>
      </c>
      <c r="E2781" s="31">
        <v>43129.474398148144</v>
      </c>
      <c r="F2781" s="22" t="s">
        <v>25620</v>
      </c>
      <c r="G2781" s="22" t="s">
        <v>36384</v>
      </c>
      <c r="H2781" s="22" t="s">
        <v>95</v>
      </c>
      <c r="I2781" s="22" t="s">
        <v>17739</v>
      </c>
      <c r="J2781" s="37" t="s">
        <v>25622</v>
      </c>
      <c r="K2781" s="37" t="s">
        <v>25623</v>
      </c>
      <c r="L2781" s="37" t="s">
        <v>25623</v>
      </c>
      <c r="M2781" s="37" t="s">
        <v>36385</v>
      </c>
      <c r="N2781" s="37" t="s">
        <v>591</v>
      </c>
      <c r="O2781" s="37" t="s">
        <v>592</v>
      </c>
      <c r="P2781" s="22" t="s">
        <v>36341</v>
      </c>
      <c r="Q2781" s="22" t="s">
        <v>36342</v>
      </c>
      <c r="R2781" s="38">
        <v>0</v>
      </c>
    </row>
    <row r="2782" spans="1:18" ht="12.75">
      <c r="A2782" s="22" t="s">
        <v>60</v>
      </c>
      <c r="B2782" s="22" t="s">
        <v>16064</v>
      </c>
      <c r="C2782" s="22" t="s">
        <v>68</v>
      </c>
      <c r="D2782" s="22" t="s">
        <v>61</v>
      </c>
      <c r="E2782" s="31">
        <v>43130.412488425922</v>
      </c>
      <c r="F2782" s="22" t="s">
        <v>25620</v>
      </c>
      <c r="G2782" s="22" t="s">
        <v>36386</v>
      </c>
      <c r="H2782" s="22" t="s">
        <v>95</v>
      </c>
      <c r="I2782" s="22" t="s">
        <v>18651</v>
      </c>
      <c r="J2782" s="37" t="s">
        <v>25622</v>
      </c>
      <c r="K2782" s="37" t="s">
        <v>25623</v>
      </c>
      <c r="L2782" s="37" t="s">
        <v>25623</v>
      </c>
      <c r="M2782" s="37" t="s">
        <v>36387</v>
      </c>
      <c r="N2782" s="37" t="s">
        <v>358</v>
      </c>
      <c r="O2782" s="37" t="s">
        <v>359</v>
      </c>
      <c r="P2782" s="22" t="s">
        <v>36388</v>
      </c>
      <c r="Q2782" s="22" t="s">
        <v>36389</v>
      </c>
      <c r="R2782" s="38">
        <v>0</v>
      </c>
    </row>
    <row r="2783" spans="1:18" ht="12.75">
      <c r="A2783" s="22" t="s">
        <v>60</v>
      </c>
      <c r="B2783" s="22" t="s">
        <v>16064</v>
      </c>
      <c r="C2783" s="22" t="s">
        <v>68</v>
      </c>
      <c r="D2783" s="22" t="s">
        <v>61</v>
      </c>
      <c r="E2783" s="31">
        <v>43130.683078703703</v>
      </c>
      <c r="F2783" s="22" t="s">
        <v>25620</v>
      </c>
      <c r="G2783" s="22" t="s">
        <v>36390</v>
      </c>
      <c r="H2783" s="22" t="s">
        <v>95</v>
      </c>
      <c r="I2783" s="22" t="s">
        <v>16066</v>
      </c>
      <c r="J2783" s="37" t="s">
        <v>25622</v>
      </c>
      <c r="K2783" s="37" t="s">
        <v>25623</v>
      </c>
      <c r="L2783" s="37" t="s">
        <v>25623</v>
      </c>
      <c r="M2783" s="37" t="s">
        <v>36391</v>
      </c>
      <c r="N2783" s="37" t="s">
        <v>358</v>
      </c>
      <c r="O2783" s="37" t="s">
        <v>359</v>
      </c>
      <c r="P2783" s="22" t="s">
        <v>36392</v>
      </c>
      <c r="Q2783" s="22" t="s">
        <v>36393</v>
      </c>
      <c r="R2783" s="38">
        <v>0</v>
      </c>
    </row>
    <row r="2784" spans="1:18" ht="12.75">
      <c r="A2784" s="22" t="s">
        <v>60</v>
      </c>
      <c r="B2784" s="22" t="s">
        <v>24389</v>
      </c>
      <c r="C2784" s="22" t="s">
        <v>69</v>
      </c>
      <c r="D2784" s="22" t="s">
        <v>61</v>
      </c>
      <c r="E2784" s="31">
        <v>43104.813078703701</v>
      </c>
      <c r="F2784" s="22" t="s">
        <v>25620</v>
      </c>
      <c r="G2784" s="22" t="s">
        <v>36394</v>
      </c>
      <c r="H2784" s="22" t="s">
        <v>95</v>
      </c>
      <c r="I2784" s="22" t="s">
        <v>24391</v>
      </c>
      <c r="J2784" s="37" t="s">
        <v>25622</v>
      </c>
      <c r="K2784" s="37" t="s">
        <v>25623</v>
      </c>
      <c r="L2784" s="37" t="s">
        <v>25623</v>
      </c>
      <c r="M2784" s="37" t="s">
        <v>36395</v>
      </c>
      <c r="N2784" s="37" t="s">
        <v>8971</v>
      </c>
      <c r="O2784" s="37" t="s">
        <v>8972</v>
      </c>
      <c r="P2784" s="22" t="s">
        <v>36396</v>
      </c>
      <c r="Q2784" s="22" t="s">
        <v>36397</v>
      </c>
      <c r="R2784" s="38">
        <v>0</v>
      </c>
    </row>
    <row r="2785" spans="1:18" ht="12.75">
      <c r="A2785" s="22" t="s">
        <v>60</v>
      </c>
      <c r="B2785" s="22" t="s">
        <v>24389</v>
      </c>
      <c r="C2785" s="22" t="s">
        <v>69</v>
      </c>
      <c r="D2785" s="22" t="s">
        <v>61</v>
      </c>
      <c r="E2785" s="31">
        <v>43104.815949074073</v>
      </c>
      <c r="F2785" s="22" t="s">
        <v>25620</v>
      </c>
      <c r="G2785" s="22" t="s">
        <v>36398</v>
      </c>
      <c r="H2785" s="22" t="s">
        <v>95</v>
      </c>
      <c r="I2785" s="22" t="s">
        <v>24646</v>
      </c>
      <c r="J2785" s="37" t="s">
        <v>25622</v>
      </c>
      <c r="K2785" s="37" t="s">
        <v>25623</v>
      </c>
      <c r="L2785" s="37" t="s">
        <v>25623</v>
      </c>
      <c r="M2785" s="37" t="s">
        <v>36399</v>
      </c>
      <c r="N2785" s="37" t="s">
        <v>8971</v>
      </c>
      <c r="O2785" s="37" t="s">
        <v>8972</v>
      </c>
      <c r="P2785" s="22" t="s">
        <v>36396</v>
      </c>
      <c r="Q2785" s="22" t="s">
        <v>36397</v>
      </c>
      <c r="R2785" s="38">
        <v>0</v>
      </c>
    </row>
    <row r="2786" spans="1:18" ht="12.75">
      <c r="A2786" s="22" t="s">
        <v>60</v>
      </c>
      <c r="B2786" s="22" t="s">
        <v>14221</v>
      </c>
      <c r="C2786" s="22" t="s">
        <v>66</v>
      </c>
      <c r="D2786" s="22" t="s">
        <v>61</v>
      </c>
      <c r="E2786" s="31">
        <v>43109.486597222218</v>
      </c>
      <c r="F2786" s="22" t="s">
        <v>25620</v>
      </c>
      <c r="G2786" s="22" t="s">
        <v>36400</v>
      </c>
      <c r="H2786" s="22" t="s">
        <v>95</v>
      </c>
      <c r="I2786" s="22" t="s">
        <v>36401</v>
      </c>
      <c r="J2786" s="37" t="s">
        <v>25622</v>
      </c>
      <c r="K2786" s="37" t="s">
        <v>25623</v>
      </c>
      <c r="L2786" s="37" t="s">
        <v>25623</v>
      </c>
      <c r="M2786" s="37" t="s">
        <v>36402</v>
      </c>
      <c r="N2786" s="37" t="s">
        <v>286</v>
      </c>
      <c r="O2786" s="37" t="s">
        <v>287</v>
      </c>
      <c r="P2786" s="22" t="s">
        <v>36403</v>
      </c>
      <c r="Q2786" s="22" t="s">
        <v>36404</v>
      </c>
      <c r="R2786" s="38">
        <v>0</v>
      </c>
    </row>
    <row r="2787" spans="1:18" ht="12.75">
      <c r="A2787" s="22" t="s">
        <v>60</v>
      </c>
      <c r="B2787" s="22" t="s">
        <v>14221</v>
      </c>
      <c r="C2787" s="22" t="s">
        <v>66</v>
      </c>
      <c r="D2787" s="22" t="s">
        <v>61</v>
      </c>
      <c r="E2787" s="31">
        <v>43111.439097222217</v>
      </c>
      <c r="F2787" s="22" t="s">
        <v>25620</v>
      </c>
      <c r="G2787" s="22" t="s">
        <v>36405</v>
      </c>
      <c r="H2787" s="22" t="s">
        <v>95</v>
      </c>
      <c r="I2787" s="22" t="s">
        <v>14260</v>
      </c>
      <c r="J2787" s="37" t="s">
        <v>25622</v>
      </c>
      <c r="K2787" s="37" t="s">
        <v>25623</v>
      </c>
      <c r="L2787" s="37" t="s">
        <v>25623</v>
      </c>
      <c r="M2787" s="37" t="s">
        <v>36406</v>
      </c>
      <c r="N2787" s="37" t="s">
        <v>176</v>
      </c>
      <c r="O2787" s="37" t="s">
        <v>177</v>
      </c>
      <c r="P2787" s="22" t="s">
        <v>36407</v>
      </c>
      <c r="Q2787" s="22" t="s">
        <v>36408</v>
      </c>
      <c r="R2787" s="38">
        <v>0</v>
      </c>
    </row>
    <row r="2788" spans="1:18" ht="12.75">
      <c r="A2788" s="22" t="s">
        <v>60</v>
      </c>
      <c r="B2788" s="22" t="s">
        <v>14221</v>
      </c>
      <c r="C2788" s="22" t="s">
        <v>66</v>
      </c>
      <c r="D2788" s="22" t="s">
        <v>61</v>
      </c>
      <c r="E2788" s="31">
        <v>43129.694108796291</v>
      </c>
      <c r="F2788" s="22" t="s">
        <v>25620</v>
      </c>
      <c r="G2788" s="22" t="s">
        <v>36409</v>
      </c>
      <c r="H2788" s="22" t="s">
        <v>95</v>
      </c>
      <c r="I2788" s="22" t="s">
        <v>14504</v>
      </c>
      <c r="J2788" s="37" t="s">
        <v>25622</v>
      </c>
      <c r="K2788" s="37" t="s">
        <v>25623</v>
      </c>
      <c r="L2788" s="37" t="s">
        <v>25623</v>
      </c>
      <c r="M2788" s="37" t="s">
        <v>36410</v>
      </c>
      <c r="N2788" s="37" t="s">
        <v>1002</v>
      </c>
      <c r="O2788" s="37" t="s">
        <v>1003</v>
      </c>
      <c r="P2788" s="22" t="s">
        <v>36411</v>
      </c>
      <c r="Q2788" s="22" t="s">
        <v>36412</v>
      </c>
      <c r="R2788" s="38">
        <v>0</v>
      </c>
    </row>
    <row r="2789" spans="1:18" ht="12.75">
      <c r="A2789" s="22" t="s">
        <v>60</v>
      </c>
      <c r="B2789" s="22" t="s">
        <v>14221</v>
      </c>
      <c r="C2789" s="22" t="s">
        <v>66</v>
      </c>
      <c r="D2789" s="22" t="s">
        <v>61</v>
      </c>
      <c r="E2789" s="31">
        <v>43130.464282407404</v>
      </c>
      <c r="F2789" s="22" t="s">
        <v>25620</v>
      </c>
      <c r="G2789" s="22" t="s">
        <v>36413</v>
      </c>
      <c r="H2789" s="22" t="s">
        <v>95</v>
      </c>
      <c r="I2789" s="22" t="s">
        <v>14418</v>
      </c>
      <c r="J2789" s="37" t="s">
        <v>25622</v>
      </c>
      <c r="K2789" s="37" t="s">
        <v>25623</v>
      </c>
      <c r="L2789" s="37" t="s">
        <v>25623</v>
      </c>
      <c r="M2789" s="37" t="s">
        <v>36414</v>
      </c>
      <c r="N2789" s="37" t="s">
        <v>3132</v>
      </c>
      <c r="O2789" s="37" t="s">
        <v>3133</v>
      </c>
      <c r="P2789" s="22" t="s">
        <v>36415</v>
      </c>
      <c r="Q2789" s="22" t="s">
        <v>36416</v>
      </c>
      <c r="R2789" s="38">
        <v>0</v>
      </c>
    </row>
    <row r="2790" spans="1:18" ht="12.75">
      <c r="A2790" s="22" t="s">
        <v>60</v>
      </c>
      <c r="B2790" s="22" t="s">
        <v>14221</v>
      </c>
      <c r="C2790" s="22" t="s">
        <v>66</v>
      </c>
      <c r="D2790" s="22" t="s">
        <v>61</v>
      </c>
      <c r="E2790" s="31">
        <v>43131.359884259255</v>
      </c>
      <c r="F2790" s="22" t="s">
        <v>25620</v>
      </c>
      <c r="G2790" s="22" t="s">
        <v>36417</v>
      </c>
      <c r="H2790" s="22" t="s">
        <v>95</v>
      </c>
      <c r="I2790" s="22" t="s">
        <v>36418</v>
      </c>
      <c r="J2790" s="37" t="s">
        <v>25622</v>
      </c>
      <c r="K2790" s="37" t="s">
        <v>25623</v>
      </c>
      <c r="L2790" s="37" t="s">
        <v>25623</v>
      </c>
      <c r="M2790" s="37" t="s">
        <v>36419</v>
      </c>
      <c r="N2790" s="37" t="s">
        <v>4769</v>
      </c>
      <c r="O2790" s="37" t="s">
        <v>4770</v>
      </c>
      <c r="P2790" s="22" t="s">
        <v>36420</v>
      </c>
      <c r="Q2790" s="22" t="s">
        <v>36421</v>
      </c>
      <c r="R2790" s="38">
        <v>0</v>
      </c>
    </row>
    <row r="2791" spans="1:18" ht="12.75">
      <c r="A2791" s="22" t="s">
        <v>60</v>
      </c>
      <c r="B2791" s="22" t="s">
        <v>1287</v>
      </c>
      <c r="C2791" s="22" t="s">
        <v>63</v>
      </c>
      <c r="D2791" s="22" t="s">
        <v>61</v>
      </c>
      <c r="E2791" s="31">
        <v>43109.402800925927</v>
      </c>
      <c r="F2791" s="22" t="s">
        <v>25620</v>
      </c>
      <c r="G2791" s="22" t="s">
        <v>36422</v>
      </c>
      <c r="H2791" s="22" t="s">
        <v>95</v>
      </c>
      <c r="I2791" s="22" t="s">
        <v>9565</v>
      </c>
      <c r="J2791" s="37" t="s">
        <v>25622</v>
      </c>
      <c r="K2791" s="37" t="s">
        <v>25623</v>
      </c>
      <c r="L2791" s="37" t="s">
        <v>25623</v>
      </c>
      <c r="M2791" s="37" t="s">
        <v>36423</v>
      </c>
      <c r="N2791" s="37" t="s">
        <v>176</v>
      </c>
      <c r="O2791" s="37" t="s">
        <v>177</v>
      </c>
      <c r="P2791" s="22" t="s">
        <v>36424</v>
      </c>
      <c r="Q2791" s="22" t="s">
        <v>36425</v>
      </c>
      <c r="R2791" s="38">
        <v>0</v>
      </c>
    </row>
    <row r="2792" spans="1:18" ht="12.75">
      <c r="A2792" s="22" t="s">
        <v>60</v>
      </c>
      <c r="B2792" s="22" t="s">
        <v>1287</v>
      </c>
      <c r="C2792" s="22" t="s">
        <v>63</v>
      </c>
      <c r="D2792" s="22" t="s">
        <v>61</v>
      </c>
      <c r="E2792" s="31">
        <v>43110.498078703698</v>
      </c>
      <c r="F2792" s="22" t="s">
        <v>25620</v>
      </c>
      <c r="G2792" s="22" t="s">
        <v>36426</v>
      </c>
      <c r="H2792" s="22" t="s">
        <v>95</v>
      </c>
      <c r="I2792" s="22" t="s">
        <v>36427</v>
      </c>
      <c r="J2792" s="37" t="s">
        <v>25622</v>
      </c>
      <c r="K2792" s="37" t="s">
        <v>25623</v>
      </c>
      <c r="L2792" s="37" t="s">
        <v>25623</v>
      </c>
      <c r="M2792" s="37" t="s">
        <v>36428</v>
      </c>
      <c r="N2792" s="37" t="s">
        <v>1719</v>
      </c>
      <c r="O2792" s="37" t="s">
        <v>1720</v>
      </c>
      <c r="P2792" s="22" t="s">
        <v>36429</v>
      </c>
      <c r="Q2792" s="22" t="s">
        <v>36430</v>
      </c>
      <c r="R2792" s="38">
        <v>0</v>
      </c>
    </row>
    <row r="2793" spans="1:18" ht="12.75">
      <c r="A2793" s="22" t="s">
        <v>60</v>
      </c>
      <c r="B2793" s="22" t="s">
        <v>1287</v>
      </c>
      <c r="C2793" s="22" t="s">
        <v>63</v>
      </c>
      <c r="D2793" s="22" t="s">
        <v>61</v>
      </c>
      <c r="E2793" s="31">
        <v>43110.557569444441</v>
      </c>
      <c r="F2793" s="22" t="s">
        <v>25620</v>
      </c>
      <c r="G2793" s="22" t="s">
        <v>36431</v>
      </c>
      <c r="H2793" s="22" t="s">
        <v>95</v>
      </c>
      <c r="I2793" s="22" t="s">
        <v>10443</v>
      </c>
      <c r="J2793" s="37" t="s">
        <v>25622</v>
      </c>
      <c r="K2793" s="37" t="s">
        <v>25623</v>
      </c>
      <c r="L2793" s="37" t="s">
        <v>25623</v>
      </c>
      <c r="M2793" s="37" t="s">
        <v>36432</v>
      </c>
      <c r="N2793" s="37" t="s">
        <v>1719</v>
      </c>
      <c r="O2793" s="37" t="s">
        <v>1720</v>
      </c>
      <c r="P2793" s="22" t="s">
        <v>36429</v>
      </c>
      <c r="Q2793" s="22" t="s">
        <v>36430</v>
      </c>
      <c r="R2793" s="38">
        <v>0</v>
      </c>
    </row>
    <row r="2794" spans="1:18" ht="12.75">
      <c r="A2794" s="22" t="s">
        <v>60</v>
      </c>
      <c r="B2794" s="22" t="s">
        <v>1287</v>
      </c>
      <c r="C2794" s="22" t="s">
        <v>63</v>
      </c>
      <c r="D2794" s="22" t="s">
        <v>61</v>
      </c>
      <c r="E2794" s="31">
        <v>43118.687708333331</v>
      </c>
      <c r="F2794" s="22" t="s">
        <v>25620</v>
      </c>
      <c r="G2794" s="22" t="s">
        <v>36433</v>
      </c>
      <c r="H2794" s="22" t="s">
        <v>95</v>
      </c>
      <c r="I2794" s="22" t="s">
        <v>3808</v>
      </c>
      <c r="J2794" s="37" t="s">
        <v>25622</v>
      </c>
      <c r="K2794" s="37" t="s">
        <v>25623</v>
      </c>
      <c r="L2794" s="37" t="s">
        <v>25623</v>
      </c>
      <c r="M2794" s="37" t="s">
        <v>36434</v>
      </c>
      <c r="N2794" s="37" t="s">
        <v>397</v>
      </c>
      <c r="O2794" s="37" t="s">
        <v>398</v>
      </c>
      <c r="P2794" s="22" t="s">
        <v>36435</v>
      </c>
      <c r="Q2794" s="22" t="s">
        <v>36436</v>
      </c>
      <c r="R2794" s="38">
        <v>0</v>
      </c>
    </row>
    <row r="2795" spans="1:18" ht="12.75">
      <c r="A2795" s="22" t="s">
        <v>60</v>
      </c>
      <c r="B2795" s="22" t="s">
        <v>1287</v>
      </c>
      <c r="C2795" s="22" t="s">
        <v>63</v>
      </c>
      <c r="D2795" s="22" t="s">
        <v>61</v>
      </c>
      <c r="E2795" s="31">
        <v>43119.417071759257</v>
      </c>
      <c r="F2795" s="22" t="s">
        <v>25620</v>
      </c>
      <c r="G2795" s="22" t="s">
        <v>36437</v>
      </c>
      <c r="H2795" s="22" t="s">
        <v>95</v>
      </c>
      <c r="I2795" s="22" t="s">
        <v>3209</v>
      </c>
      <c r="J2795" s="37" t="s">
        <v>25622</v>
      </c>
      <c r="K2795" s="37" t="s">
        <v>25623</v>
      </c>
      <c r="L2795" s="37" t="s">
        <v>25623</v>
      </c>
      <c r="M2795" s="37" t="s">
        <v>36438</v>
      </c>
      <c r="N2795" s="37" t="s">
        <v>655</v>
      </c>
      <c r="O2795" s="37" t="s">
        <v>656</v>
      </c>
      <c r="P2795" s="22" t="s">
        <v>36439</v>
      </c>
      <c r="Q2795" s="22" t="s">
        <v>36440</v>
      </c>
      <c r="R2795" s="38">
        <v>0</v>
      </c>
    </row>
    <row r="2796" spans="1:18" ht="12.75">
      <c r="A2796" s="22" t="s">
        <v>60</v>
      </c>
      <c r="B2796" s="22" t="s">
        <v>1287</v>
      </c>
      <c r="C2796" s="22" t="s">
        <v>63</v>
      </c>
      <c r="D2796" s="22" t="s">
        <v>61</v>
      </c>
      <c r="E2796" s="31">
        <v>43119.516979166663</v>
      </c>
      <c r="F2796" s="22" t="s">
        <v>25620</v>
      </c>
      <c r="G2796" s="22" t="s">
        <v>36441</v>
      </c>
      <c r="H2796" s="22" t="s">
        <v>95</v>
      </c>
      <c r="I2796" s="22" t="s">
        <v>36442</v>
      </c>
      <c r="J2796" s="37" t="s">
        <v>25622</v>
      </c>
      <c r="K2796" s="37" t="s">
        <v>25623</v>
      </c>
      <c r="L2796" s="37" t="s">
        <v>25623</v>
      </c>
      <c r="M2796" s="37" t="s">
        <v>36443</v>
      </c>
      <c r="N2796" s="37" t="s">
        <v>547</v>
      </c>
      <c r="O2796" s="37" t="s">
        <v>548</v>
      </c>
      <c r="P2796" s="22" t="s">
        <v>36444</v>
      </c>
      <c r="Q2796" s="22" t="s">
        <v>36445</v>
      </c>
      <c r="R2796" s="38">
        <v>0</v>
      </c>
    </row>
    <row r="2797" spans="1:18" ht="12.75">
      <c r="A2797" s="22" t="s">
        <v>60</v>
      </c>
      <c r="B2797" s="22" t="s">
        <v>1287</v>
      </c>
      <c r="C2797" s="22" t="s">
        <v>63</v>
      </c>
      <c r="D2797" s="22" t="s">
        <v>61</v>
      </c>
      <c r="E2797" s="31">
        <v>43124.550243055557</v>
      </c>
      <c r="F2797" s="22" t="s">
        <v>25620</v>
      </c>
      <c r="G2797" s="22" t="s">
        <v>36446</v>
      </c>
      <c r="H2797" s="22" t="s">
        <v>95</v>
      </c>
      <c r="I2797" s="22" t="s">
        <v>36447</v>
      </c>
      <c r="J2797" s="37" t="s">
        <v>25622</v>
      </c>
      <c r="K2797" s="37" t="s">
        <v>25623</v>
      </c>
      <c r="L2797" s="37" t="s">
        <v>25623</v>
      </c>
      <c r="M2797" s="37" t="s">
        <v>36448</v>
      </c>
      <c r="N2797" s="37" t="s">
        <v>180</v>
      </c>
      <c r="O2797" s="37" t="s">
        <v>181</v>
      </c>
      <c r="P2797" s="22" t="s">
        <v>36449</v>
      </c>
      <c r="Q2797" s="22" t="s">
        <v>36450</v>
      </c>
      <c r="R2797" s="38">
        <v>0</v>
      </c>
    </row>
    <row r="2798" spans="1:18" ht="12.75">
      <c r="A2798" s="22" t="s">
        <v>60</v>
      </c>
      <c r="B2798" s="22" t="s">
        <v>1287</v>
      </c>
      <c r="C2798" s="22" t="s">
        <v>63</v>
      </c>
      <c r="D2798" s="22" t="s">
        <v>61</v>
      </c>
      <c r="E2798" s="31">
        <v>43124.564699074072</v>
      </c>
      <c r="F2798" s="22" t="s">
        <v>25620</v>
      </c>
      <c r="G2798" s="22" t="s">
        <v>36451</v>
      </c>
      <c r="H2798" s="22" t="s">
        <v>95</v>
      </c>
      <c r="I2798" s="22" t="s">
        <v>36452</v>
      </c>
      <c r="J2798" s="37" t="s">
        <v>25622</v>
      </c>
      <c r="K2798" s="37" t="s">
        <v>25623</v>
      </c>
      <c r="L2798" s="37" t="s">
        <v>25623</v>
      </c>
      <c r="M2798" s="37" t="s">
        <v>36453</v>
      </c>
      <c r="N2798" s="37" t="s">
        <v>1290</v>
      </c>
      <c r="O2798" s="37" t="s">
        <v>1291</v>
      </c>
      <c r="P2798" s="22" t="s">
        <v>36454</v>
      </c>
      <c r="Q2798" s="22" t="s">
        <v>36455</v>
      </c>
      <c r="R2798" s="38">
        <v>0</v>
      </c>
    </row>
    <row r="2799" spans="1:18" ht="12.75">
      <c r="A2799" s="22" t="s">
        <v>60</v>
      </c>
      <c r="B2799" s="22" t="s">
        <v>1287</v>
      </c>
      <c r="C2799" s="22" t="s">
        <v>63</v>
      </c>
      <c r="D2799" s="22" t="s">
        <v>61</v>
      </c>
      <c r="E2799" s="31">
        <v>43124.608969907407</v>
      </c>
      <c r="F2799" s="22" t="s">
        <v>25620</v>
      </c>
      <c r="G2799" s="22" t="s">
        <v>36456</v>
      </c>
      <c r="H2799" s="22" t="s">
        <v>95</v>
      </c>
      <c r="I2799" s="22" t="s">
        <v>36457</v>
      </c>
      <c r="J2799" s="37" t="s">
        <v>25622</v>
      </c>
      <c r="K2799" s="37" t="s">
        <v>25623</v>
      </c>
      <c r="L2799" s="37" t="s">
        <v>25623</v>
      </c>
      <c r="M2799" s="37" t="s">
        <v>36458</v>
      </c>
      <c r="N2799" s="37" t="s">
        <v>2056</v>
      </c>
      <c r="O2799" s="37" t="s">
        <v>2057</v>
      </c>
      <c r="P2799" s="22" t="s">
        <v>36459</v>
      </c>
      <c r="Q2799" s="22" t="s">
        <v>36460</v>
      </c>
      <c r="R2799" s="38">
        <v>0</v>
      </c>
    </row>
    <row r="2800" spans="1:18" ht="12.75">
      <c r="A2800" s="22" t="s">
        <v>60</v>
      </c>
      <c r="B2800" s="22" t="s">
        <v>1287</v>
      </c>
      <c r="C2800" s="22" t="s">
        <v>63</v>
      </c>
      <c r="D2800" s="22" t="s">
        <v>61</v>
      </c>
      <c r="E2800" s="31">
        <v>43125.418645833335</v>
      </c>
      <c r="F2800" s="22" t="s">
        <v>25620</v>
      </c>
      <c r="G2800" s="22" t="s">
        <v>36461</v>
      </c>
      <c r="H2800" s="22" t="s">
        <v>95</v>
      </c>
      <c r="I2800" s="22" t="s">
        <v>1289</v>
      </c>
      <c r="J2800" s="37" t="s">
        <v>25622</v>
      </c>
      <c r="K2800" s="37" t="s">
        <v>25623</v>
      </c>
      <c r="L2800" s="37" t="s">
        <v>25623</v>
      </c>
      <c r="M2800" s="37" t="s">
        <v>36462</v>
      </c>
      <c r="N2800" s="37" t="s">
        <v>1290</v>
      </c>
      <c r="O2800" s="37" t="s">
        <v>1291</v>
      </c>
      <c r="P2800" s="22" t="s">
        <v>36454</v>
      </c>
      <c r="Q2800" s="22" t="s">
        <v>36455</v>
      </c>
      <c r="R2800" s="38">
        <v>0</v>
      </c>
    </row>
    <row r="2801" spans="1:18" ht="12.75">
      <c r="A2801" s="22" t="s">
        <v>60</v>
      </c>
      <c r="B2801" s="22" t="s">
        <v>1287</v>
      </c>
      <c r="C2801" s="22" t="s">
        <v>63</v>
      </c>
      <c r="D2801" s="22" t="s">
        <v>61</v>
      </c>
      <c r="E2801" s="31">
        <v>43125.585023148145</v>
      </c>
      <c r="F2801" s="22" t="s">
        <v>25620</v>
      </c>
      <c r="G2801" s="22" t="s">
        <v>36463</v>
      </c>
      <c r="H2801" s="22" t="s">
        <v>95</v>
      </c>
      <c r="I2801" s="22" t="s">
        <v>3166</v>
      </c>
      <c r="J2801" s="37" t="s">
        <v>25622</v>
      </c>
      <c r="K2801" s="37" t="s">
        <v>25623</v>
      </c>
      <c r="L2801" s="37" t="s">
        <v>25623</v>
      </c>
      <c r="M2801" s="37" t="s">
        <v>36464</v>
      </c>
      <c r="N2801" s="37" t="s">
        <v>180</v>
      </c>
      <c r="O2801" s="37" t="s">
        <v>181</v>
      </c>
      <c r="P2801" s="22" t="s">
        <v>36449</v>
      </c>
      <c r="Q2801" s="22" t="s">
        <v>36450</v>
      </c>
      <c r="R2801" s="38">
        <v>0</v>
      </c>
    </row>
    <row r="2802" spans="1:18" ht="12.75">
      <c r="A2802" s="22" t="s">
        <v>60</v>
      </c>
      <c r="B2802" s="22" t="s">
        <v>3224</v>
      </c>
      <c r="C2802" s="22" t="s">
        <v>63</v>
      </c>
      <c r="D2802" s="22" t="s">
        <v>61</v>
      </c>
      <c r="E2802" s="31">
        <v>43110.547395833331</v>
      </c>
      <c r="F2802" s="22" t="s">
        <v>25620</v>
      </c>
      <c r="G2802" s="22" t="s">
        <v>36465</v>
      </c>
      <c r="H2802" s="22" t="s">
        <v>95</v>
      </c>
      <c r="I2802" s="22" t="s">
        <v>3226</v>
      </c>
      <c r="J2802" s="37" t="s">
        <v>25622</v>
      </c>
      <c r="K2802" s="37" t="s">
        <v>25623</v>
      </c>
      <c r="L2802" s="37" t="s">
        <v>25623</v>
      </c>
      <c r="M2802" s="37" t="s">
        <v>36466</v>
      </c>
      <c r="N2802" s="37" t="s">
        <v>176</v>
      </c>
      <c r="O2802" s="37" t="s">
        <v>177</v>
      </c>
      <c r="P2802" s="22" t="s">
        <v>33258</v>
      </c>
      <c r="Q2802" s="22" t="s">
        <v>33258</v>
      </c>
      <c r="R2802" s="38">
        <v>0</v>
      </c>
    </row>
    <row r="2803" spans="1:18" ht="12.75">
      <c r="A2803" s="22" t="s">
        <v>60</v>
      </c>
      <c r="B2803" s="22" t="s">
        <v>22945</v>
      </c>
      <c r="C2803" s="22" t="s">
        <v>69</v>
      </c>
      <c r="D2803" s="22" t="s">
        <v>61</v>
      </c>
      <c r="E2803" s="31">
        <v>43104.757060185184</v>
      </c>
      <c r="F2803" s="22" t="s">
        <v>25620</v>
      </c>
      <c r="G2803" s="22" t="s">
        <v>36467</v>
      </c>
      <c r="H2803" s="22" t="s">
        <v>95</v>
      </c>
      <c r="I2803" s="22" t="s">
        <v>36468</v>
      </c>
      <c r="J2803" s="37" t="s">
        <v>25622</v>
      </c>
      <c r="K2803" s="37" t="s">
        <v>25623</v>
      </c>
      <c r="L2803" s="37" t="s">
        <v>25623</v>
      </c>
      <c r="M2803" s="37" t="s">
        <v>36469</v>
      </c>
      <c r="N2803" s="37" t="s">
        <v>36470</v>
      </c>
      <c r="O2803" s="37" t="s">
        <v>36471</v>
      </c>
      <c r="P2803" s="22" t="s">
        <v>36472</v>
      </c>
      <c r="Q2803" s="22" t="s">
        <v>36473</v>
      </c>
      <c r="R2803" s="38">
        <v>0</v>
      </c>
    </row>
    <row r="2804" spans="1:18" ht="12.75">
      <c r="A2804" s="22" t="s">
        <v>60</v>
      </c>
      <c r="B2804" s="22" t="s">
        <v>22945</v>
      </c>
      <c r="C2804" s="22" t="s">
        <v>69</v>
      </c>
      <c r="D2804" s="22" t="s">
        <v>61</v>
      </c>
      <c r="E2804" s="31">
        <v>43108.610833333332</v>
      </c>
      <c r="F2804" s="22" t="s">
        <v>25620</v>
      </c>
      <c r="G2804" s="22" t="s">
        <v>36474</v>
      </c>
      <c r="H2804" s="22" t="s">
        <v>95</v>
      </c>
      <c r="I2804" s="22" t="s">
        <v>36475</v>
      </c>
      <c r="J2804" s="37" t="s">
        <v>25622</v>
      </c>
      <c r="K2804" s="37" t="s">
        <v>25623</v>
      </c>
      <c r="L2804" s="37" t="s">
        <v>25623</v>
      </c>
      <c r="M2804" s="37" t="s">
        <v>36476</v>
      </c>
      <c r="N2804" s="37" t="s">
        <v>702</v>
      </c>
      <c r="O2804" s="37" t="s">
        <v>703</v>
      </c>
      <c r="P2804" s="22" t="s">
        <v>36477</v>
      </c>
      <c r="Q2804" s="22" t="s">
        <v>36478</v>
      </c>
      <c r="R2804" s="38">
        <v>0</v>
      </c>
    </row>
    <row r="2805" spans="1:18" ht="12.75">
      <c r="A2805" s="22" t="s">
        <v>60</v>
      </c>
      <c r="B2805" s="22" t="s">
        <v>22945</v>
      </c>
      <c r="C2805" s="22" t="s">
        <v>69</v>
      </c>
      <c r="D2805" s="22" t="s">
        <v>61</v>
      </c>
      <c r="E2805" s="31">
        <v>43109.568912037037</v>
      </c>
      <c r="F2805" s="22" t="s">
        <v>25620</v>
      </c>
      <c r="G2805" s="22" t="s">
        <v>36479</v>
      </c>
      <c r="H2805" s="22" t="s">
        <v>95</v>
      </c>
      <c r="I2805" s="22" t="s">
        <v>36480</v>
      </c>
      <c r="J2805" s="37" t="s">
        <v>25622</v>
      </c>
      <c r="K2805" s="37" t="s">
        <v>25623</v>
      </c>
      <c r="L2805" s="37" t="s">
        <v>25623</v>
      </c>
      <c r="M2805" s="37" t="s">
        <v>36481</v>
      </c>
      <c r="N2805" s="37" t="s">
        <v>105</v>
      </c>
      <c r="O2805" s="37" t="s">
        <v>106</v>
      </c>
      <c r="P2805" s="22" t="s">
        <v>36482</v>
      </c>
      <c r="Q2805" s="22" t="s">
        <v>31869</v>
      </c>
      <c r="R2805" s="38">
        <v>0</v>
      </c>
    </row>
    <row r="2806" spans="1:18" ht="12.75">
      <c r="A2806" s="22" t="s">
        <v>60</v>
      </c>
      <c r="B2806" s="22" t="s">
        <v>22945</v>
      </c>
      <c r="C2806" s="22" t="s">
        <v>69</v>
      </c>
      <c r="D2806" s="22" t="s">
        <v>61</v>
      </c>
      <c r="E2806" s="31">
        <v>43110.337106481478</v>
      </c>
      <c r="F2806" s="22" t="s">
        <v>25620</v>
      </c>
      <c r="G2806" s="22" t="s">
        <v>36483</v>
      </c>
      <c r="H2806" s="22" t="s">
        <v>95</v>
      </c>
      <c r="I2806" s="22" t="s">
        <v>24036</v>
      </c>
      <c r="J2806" s="37" t="s">
        <v>25622</v>
      </c>
      <c r="K2806" s="37" t="s">
        <v>25623</v>
      </c>
      <c r="L2806" s="37" t="s">
        <v>25623</v>
      </c>
      <c r="M2806" s="37" t="s">
        <v>36484</v>
      </c>
      <c r="N2806" s="37" t="s">
        <v>105</v>
      </c>
      <c r="O2806" s="37" t="s">
        <v>106</v>
      </c>
      <c r="P2806" s="22" t="s">
        <v>36482</v>
      </c>
      <c r="Q2806" s="22" t="s">
        <v>31869</v>
      </c>
      <c r="R2806" s="38">
        <v>0</v>
      </c>
    </row>
    <row r="2807" spans="1:18" ht="12.75">
      <c r="A2807" s="22" t="s">
        <v>60</v>
      </c>
      <c r="B2807" s="22" t="s">
        <v>22945</v>
      </c>
      <c r="C2807" s="22" t="s">
        <v>69</v>
      </c>
      <c r="D2807" s="22" t="s">
        <v>61</v>
      </c>
      <c r="E2807" s="31">
        <v>43116.588275462964</v>
      </c>
      <c r="F2807" s="22" t="s">
        <v>25620</v>
      </c>
      <c r="G2807" s="22" t="s">
        <v>36485</v>
      </c>
      <c r="H2807" s="22" t="s">
        <v>95</v>
      </c>
      <c r="I2807" s="22" t="s">
        <v>36486</v>
      </c>
      <c r="J2807" s="37" t="s">
        <v>25622</v>
      </c>
      <c r="K2807" s="37" t="s">
        <v>25623</v>
      </c>
      <c r="L2807" s="37" t="s">
        <v>25623</v>
      </c>
      <c r="M2807" s="37" t="s">
        <v>36487</v>
      </c>
      <c r="N2807" s="37" t="s">
        <v>472</v>
      </c>
      <c r="O2807" s="37" t="s">
        <v>473</v>
      </c>
      <c r="P2807" s="22" t="s">
        <v>36488</v>
      </c>
      <c r="Q2807" s="22" t="s">
        <v>36489</v>
      </c>
      <c r="R2807" s="38">
        <v>0</v>
      </c>
    </row>
    <row r="2808" spans="1:18" ht="12.75">
      <c r="A2808" s="22" t="s">
        <v>60</v>
      </c>
      <c r="B2808" s="22" t="s">
        <v>22945</v>
      </c>
      <c r="C2808" s="22" t="s">
        <v>69</v>
      </c>
      <c r="D2808" s="22" t="s">
        <v>61</v>
      </c>
      <c r="E2808" s="31">
        <v>43118.430972222217</v>
      </c>
      <c r="F2808" s="22" t="s">
        <v>25620</v>
      </c>
      <c r="G2808" s="22" t="s">
        <v>36490</v>
      </c>
      <c r="H2808" s="22" t="s">
        <v>95</v>
      </c>
      <c r="I2808" s="22" t="s">
        <v>24897</v>
      </c>
      <c r="J2808" s="37" t="s">
        <v>25622</v>
      </c>
      <c r="K2808" s="37" t="s">
        <v>25623</v>
      </c>
      <c r="L2808" s="37" t="s">
        <v>25623</v>
      </c>
      <c r="M2808" s="37" t="s">
        <v>36491</v>
      </c>
      <c r="N2808" s="37" t="s">
        <v>472</v>
      </c>
      <c r="O2808" s="37" t="s">
        <v>473</v>
      </c>
      <c r="P2808" s="22" t="s">
        <v>36488</v>
      </c>
      <c r="Q2808" s="22" t="s">
        <v>36489</v>
      </c>
      <c r="R2808" s="38">
        <v>0</v>
      </c>
    </row>
    <row r="2809" spans="1:18" ht="12.75">
      <c r="A2809" s="22" t="s">
        <v>60</v>
      </c>
      <c r="B2809" s="22" t="s">
        <v>22945</v>
      </c>
      <c r="C2809" s="22" t="s">
        <v>69</v>
      </c>
      <c r="D2809" s="22" t="s">
        <v>61</v>
      </c>
      <c r="E2809" s="31">
        <v>43119.665763888886</v>
      </c>
      <c r="F2809" s="22" t="s">
        <v>25620</v>
      </c>
      <c r="G2809" s="22" t="s">
        <v>36492</v>
      </c>
      <c r="H2809" s="22" t="s">
        <v>95</v>
      </c>
      <c r="I2809" s="22" t="s">
        <v>24530</v>
      </c>
      <c r="J2809" s="37" t="s">
        <v>25622</v>
      </c>
      <c r="K2809" s="37" t="s">
        <v>25623</v>
      </c>
      <c r="L2809" s="37" t="s">
        <v>25623</v>
      </c>
      <c r="M2809" s="37" t="s">
        <v>36493</v>
      </c>
      <c r="N2809" s="37" t="s">
        <v>4402</v>
      </c>
      <c r="O2809" s="37" t="s">
        <v>4403</v>
      </c>
      <c r="P2809" s="22" t="s">
        <v>36494</v>
      </c>
      <c r="Q2809" s="22" t="s">
        <v>36495</v>
      </c>
      <c r="R2809" s="38">
        <v>0</v>
      </c>
    </row>
    <row r="2810" spans="1:18" ht="12.75">
      <c r="A2810" s="22" t="s">
        <v>60</v>
      </c>
      <c r="B2810" s="22" t="s">
        <v>22945</v>
      </c>
      <c r="C2810" s="22" t="s">
        <v>69</v>
      </c>
      <c r="D2810" s="22" t="s">
        <v>61</v>
      </c>
      <c r="E2810" s="31">
        <v>43122.715335648143</v>
      </c>
      <c r="F2810" s="22" t="s">
        <v>25620</v>
      </c>
      <c r="G2810" s="22" t="s">
        <v>36496</v>
      </c>
      <c r="H2810" s="22" t="s">
        <v>95</v>
      </c>
      <c r="I2810" s="22" t="s">
        <v>23353</v>
      </c>
      <c r="J2810" s="37" t="s">
        <v>25622</v>
      </c>
      <c r="K2810" s="37" t="s">
        <v>25623</v>
      </c>
      <c r="L2810" s="37" t="s">
        <v>25623</v>
      </c>
      <c r="M2810" s="37" t="s">
        <v>36497</v>
      </c>
      <c r="N2810" s="37" t="s">
        <v>729</v>
      </c>
      <c r="O2810" s="37" t="s">
        <v>730</v>
      </c>
      <c r="P2810" s="22" t="s">
        <v>36498</v>
      </c>
      <c r="Q2810" s="22" t="s">
        <v>36499</v>
      </c>
      <c r="R2810" s="38">
        <v>0</v>
      </c>
    </row>
    <row r="2811" spans="1:18" ht="12.75">
      <c r="A2811" s="22" t="s">
        <v>60</v>
      </c>
      <c r="B2811" s="22" t="s">
        <v>22945</v>
      </c>
      <c r="C2811" s="22" t="s">
        <v>69</v>
      </c>
      <c r="D2811" s="22" t="s">
        <v>61</v>
      </c>
      <c r="E2811" s="31">
        <v>43123.519733796296</v>
      </c>
      <c r="F2811" s="22" t="s">
        <v>25620</v>
      </c>
      <c r="G2811" s="22" t="s">
        <v>36500</v>
      </c>
      <c r="H2811" s="22" t="s">
        <v>95</v>
      </c>
      <c r="I2811" s="22" t="s">
        <v>24251</v>
      </c>
      <c r="J2811" s="37" t="s">
        <v>25622</v>
      </c>
      <c r="K2811" s="37" t="s">
        <v>25623</v>
      </c>
      <c r="L2811" s="37" t="s">
        <v>25623</v>
      </c>
      <c r="M2811" s="37" t="s">
        <v>36501</v>
      </c>
      <c r="N2811" s="37" t="s">
        <v>5640</v>
      </c>
      <c r="O2811" s="37" t="s">
        <v>5641</v>
      </c>
      <c r="P2811" s="22" t="s">
        <v>36502</v>
      </c>
      <c r="Q2811" s="22" t="s">
        <v>36503</v>
      </c>
      <c r="R2811" s="38">
        <v>0</v>
      </c>
    </row>
    <row r="2812" spans="1:18" ht="12.75">
      <c r="A2812" s="22" t="s">
        <v>60</v>
      </c>
      <c r="B2812" s="22" t="s">
        <v>22945</v>
      </c>
      <c r="C2812" s="22" t="s">
        <v>69</v>
      </c>
      <c r="D2812" s="22" t="s">
        <v>61</v>
      </c>
      <c r="E2812" s="31">
        <v>43131.719664351847</v>
      </c>
      <c r="F2812" s="22" t="s">
        <v>25620</v>
      </c>
      <c r="G2812" s="22" t="s">
        <v>36504</v>
      </c>
      <c r="H2812" s="22" t="s">
        <v>95</v>
      </c>
      <c r="I2812" s="22" t="s">
        <v>24268</v>
      </c>
      <c r="J2812" s="37" t="s">
        <v>25622</v>
      </c>
      <c r="K2812" s="37" t="s">
        <v>25623</v>
      </c>
      <c r="L2812" s="37" t="s">
        <v>25623</v>
      </c>
      <c r="M2812" s="37" t="s">
        <v>36505</v>
      </c>
      <c r="N2812" s="37" t="s">
        <v>744</v>
      </c>
      <c r="O2812" s="37" t="s">
        <v>745</v>
      </c>
      <c r="P2812" s="22" t="s">
        <v>36506</v>
      </c>
      <c r="Q2812" s="22" t="s">
        <v>36507</v>
      </c>
      <c r="R2812" s="38">
        <v>0</v>
      </c>
    </row>
    <row r="2813" spans="1:18" ht="12.75">
      <c r="A2813" s="22" t="s">
        <v>60</v>
      </c>
      <c r="B2813" s="22" t="s">
        <v>14764</v>
      </c>
      <c r="C2813" s="22" t="s">
        <v>67</v>
      </c>
      <c r="D2813" s="22" t="s">
        <v>61</v>
      </c>
      <c r="E2813" s="31">
        <v>43105.630787037036</v>
      </c>
      <c r="F2813" s="22" t="s">
        <v>25620</v>
      </c>
      <c r="G2813" s="22" t="s">
        <v>36508</v>
      </c>
      <c r="H2813" s="22" t="s">
        <v>95</v>
      </c>
      <c r="I2813" s="22" t="s">
        <v>14967</v>
      </c>
      <c r="J2813" s="37" t="s">
        <v>25622</v>
      </c>
      <c r="K2813" s="37" t="s">
        <v>25623</v>
      </c>
      <c r="L2813" s="37" t="s">
        <v>25623</v>
      </c>
      <c r="M2813" s="37" t="s">
        <v>36509</v>
      </c>
      <c r="N2813" s="37" t="s">
        <v>6366</v>
      </c>
      <c r="O2813" s="37" t="s">
        <v>6367</v>
      </c>
      <c r="P2813" s="22" t="s">
        <v>36510</v>
      </c>
      <c r="Q2813" s="22" t="s">
        <v>36511</v>
      </c>
      <c r="R2813" s="38">
        <v>0</v>
      </c>
    </row>
    <row r="2814" spans="1:18" ht="12.75">
      <c r="A2814" s="22" t="s">
        <v>60</v>
      </c>
      <c r="B2814" s="22" t="s">
        <v>14764</v>
      </c>
      <c r="C2814" s="22" t="s">
        <v>67</v>
      </c>
      <c r="D2814" s="22" t="s">
        <v>61</v>
      </c>
      <c r="E2814" s="31">
        <v>43111.51489583333</v>
      </c>
      <c r="F2814" s="22" t="s">
        <v>25620</v>
      </c>
      <c r="G2814" s="22" t="s">
        <v>36512</v>
      </c>
      <c r="H2814" s="22" t="s">
        <v>95</v>
      </c>
      <c r="I2814" s="22" t="s">
        <v>14858</v>
      </c>
      <c r="J2814" s="37" t="s">
        <v>25622</v>
      </c>
      <c r="K2814" s="37" t="s">
        <v>25623</v>
      </c>
      <c r="L2814" s="37" t="s">
        <v>25623</v>
      </c>
      <c r="M2814" s="37" t="s">
        <v>36513</v>
      </c>
      <c r="N2814" s="37" t="s">
        <v>556</v>
      </c>
      <c r="O2814" s="37" t="s">
        <v>557</v>
      </c>
      <c r="P2814" s="22" t="s">
        <v>36514</v>
      </c>
      <c r="Q2814" s="22" t="s">
        <v>36515</v>
      </c>
      <c r="R2814" s="38">
        <v>0</v>
      </c>
    </row>
    <row r="2815" spans="1:18" ht="12.75">
      <c r="A2815" s="22" t="s">
        <v>60</v>
      </c>
      <c r="B2815" s="22" t="s">
        <v>14764</v>
      </c>
      <c r="C2815" s="22" t="s">
        <v>67</v>
      </c>
      <c r="D2815" s="22" t="s">
        <v>61</v>
      </c>
      <c r="E2815" s="31">
        <v>43112.459664351853</v>
      </c>
      <c r="F2815" s="22" t="s">
        <v>25620</v>
      </c>
      <c r="G2815" s="22" t="s">
        <v>36516</v>
      </c>
      <c r="H2815" s="22" t="s">
        <v>95</v>
      </c>
      <c r="I2815" s="22" t="s">
        <v>15192</v>
      </c>
      <c r="J2815" s="37" t="s">
        <v>25622</v>
      </c>
      <c r="K2815" s="37" t="s">
        <v>25623</v>
      </c>
      <c r="L2815" s="37" t="s">
        <v>25623</v>
      </c>
      <c r="M2815" s="37" t="s">
        <v>36517</v>
      </c>
      <c r="N2815" s="37" t="s">
        <v>2847</v>
      </c>
      <c r="O2815" s="37" t="s">
        <v>2848</v>
      </c>
      <c r="P2815" s="22" t="s">
        <v>36518</v>
      </c>
      <c r="Q2815" s="22" t="s">
        <v>36519</v>
      </c>
      <c r="R2815" s="38">
        <v>0</v>
      </c>
    </row>
    <row r="2816" spans="1:18" ht="12.75">
      <c r="A2816" s="22" t="s">
        <v>60</v>
      </c>
      <c r="B2816" s="22" t="s">
        <v>14764</v>
      </c>
      <c r="C2816" s="22" t="s">
        <v>67</v>
      </c>
      <c r="D2816" s="22" t="s">
        <v>61</v>
      </c>
      <c r="E2816" s="31">
        <v>43112.54184027778</v>
      </c>
      <c r="F2816" s="22" t="s">
        <v>25620</v>
      </c>
      <c r="G2816" s="22" t="s">
        <v>36520</v>
      </c>
      <c r="H2816" s="22" t="s">
        <v>95</v>
      </c>
      <c r="I2816" s="22" t="s">
        <v>15104</v>
      </c>
      <c r="J2816" s="37" t="s">
        <v>25622</v>
      </c>
      <c r="K2816" s="37" t="s">
        <v>25623</v>
      </c>
      <c r="L2816" s="37" t="s">
        <v>25623</v>
      </c>
      <c r="M2816" s="37" t="s">
        <v>36521</v>
      </c>
      <c r="N2816" s="37" t="s">
        <v>8036</v>
      </c>
      <c r="O2816" s="37" t="s">
        <v>8037</v>
      </c>
      <c r="P2816" s="22" t="s">
        <v>36522</v>
      </c>
      <c r="Q2816" s="22" t="s">
        <v>36523</v>
      </c>
      <c r="R2816" s="38">
        <v>0</v>
      </c>
    </row>
    <row r="2817" spans="1:18" ht="12.75">
      <c r="A2817" s="22" t="s">
        <v>60</v>
      </c>
      <c r="B2817" s="22" t="s">
        <v>14764</v>
      </c>
      <c r="C2817" s="22" t="s">
        <v>67</v>
      </c>
      <c r="D2817" s="22" t="s">
        <v>61</v>
      </c>
      <c r="E2817" s="31">
        <v>43116.410810185182</v>
      </c>
      <c r="F2817" s="22" t="s">
        <v>25620</v>
      </c>
      <c r="G2817" s="22" t="s">
        <v>36524</v>
      </c>
      <c r="H2817" s="22" t="s">
        <v>95</v>
      </c>
      <c r="I2817" s="22" t="s">
        <v>14940</v>
      </c>
      <c r="J2817" s="37" t="s">
        <v>25622</v>
      </c>
      <c r="K2817" s="37" t="s">
        <v>25623</v>
      </c>
      <c r="L2817" s="37" t="s">
        <v>25623</v>
      </c>
      <c r="M2817" s="37" t="s">
        <v>36525</v>
      </c>
      <c r="N2817" s="37" t="s">
        <v>1089</v>
      </c>
      <c r="O2817" s="37" t="s">
        <v>1090</v>
      </c>
      <c r="P2817" s="22" t="s">
        <v>36526</v>
      </c>
      <c r="Q2817" s="22" t="s">
        <v>36527</v>
      </c>
      <c r="R2817" s="38">
        <v>0</v>
      </c>
    </row>
    <row r="2818" spans="1:18" ht="12.75">
      <c r="A2818" s="22" t="s">
        <v>60</v>
      </c>
      <c r="B2818" s="22" t="s">
        <v>14764</v>
      </c>
      <c r="C2818" s="22" t="s">
        <v>67</v>
      </c>
      <c r="D2818" s="22" t="s">
        <v>61</v>
      </c>
      <c r="E2818" s="31">
        <v>43117.509675925925</v>
      </c>
      <c r="F2818" s="22" t="s">
        <v>25620</v>
      </c>
      <c r="G2818" s="22" t="s">
        <v>36528</v>
      </c>
      <c r="H2818" s="22" t="s">
        <v>95</v>
      </c>
      <c r="I2818" s="22" t="s">
        <v>14785</v>
      </c>
      <c r="J2818" s="37" t="s">
        <v>25622</v>
      </c>
      <c r="K2818" s="37" t="s">
        <v>25623</v>
      </c>
      <c r="L2818" s="37" t="s">
        <v>25623</v>
      </c>
      <c r="M2818" s="37" t="s">
        <v>36529</v>
      </c>
      <c r="N2818" s="37" t="s">
        <v>222</v>
      </c>
      <c r="O2818" s="37" t="s">
        <v>223</v>
      </c>
      <c r="P2818" s="22" t="s">
        <v>36530</v>
      </c>
      <c r="Q2818" s="22" t="s">
        <v>36531</v>
      </c>
      <c r="R2818" s="38">
        <v>0</v>
      </c>
    </row>
    <row r="2819" spans="1:18" ht="12.75">
      <c r="A2819" s="22" t="s">
        <v>60</v>
      </c>
      <c r="B2819" s="22" t="s">
        <v>14764</v>
      </c>
      <c r="C2819" s="22" t="s">
        <v>67</v>
      </c>
      <c r="D2819" s="22" t="s">
        <v>61</v>
      </c>
      <c r="E2819" s="31">
        <v>43125.60597222222</v>
      </c>
      <c r="F2819" s="22" t="s">
        <v>25620</v>
      </c>
      <c r="G2819" s="22" t="s">
        <v>36532</v>
      </c>
      <c r="H2819" s="22" t="s">
        <v>95</v>
      </c>
      <c r="I2819" s="22" t="s">
        <v>15202</v>
      </c>
      <c r="J2819" s="37" t="s">
        <v>25622</v>
      </c>
      <c r="K2819" s="37" t="s">
        <v>25623</v>
      </c>
      <c r="L2819" s="37" t="s">
        <v>25623</v>
      </c>
      <c r="M2819" s="37" t="s">
        <v>36533</v>
      </c>
      <c r="N2819" s="37" t="s">
        <v>1403</v>
      </c>
      <c r="O2819" s="37" t="s">
        <v>1404</v>
      </c>
      <c r="P2819" s="22" t="s">
        <v>36534</v>
      </c>
      <c r="Q2819" s="22" t="s">
        <v>36535</v>
      </c>
      <c r="R2819" s="38">
        <v>0</v>
      </c>
    </row>
    <row r="2820" spans="1:18" ht="12.75">
      <c r="A2820" s="22" t="s">
        <v>60</v>
      </c>
      <c r="B2820" s="22" t="s">
        <v>14764</v>
      </c>
      <c r="C2820" s="22" t="s">
        <v>67</v>
      </c>
      <c r="D2820" s="22" t="s">
        <v>61</v>
      </c>
      <c r="E2820" s="31">
        <v>43129.537893518514</v>
      </c>
      <c r="F2820" s="22" t="s">
        <v>25620</v>
      </c>
      <c r="G2820" s="22" t="s">
        <v>36536</v>
      </c>
      <c r="H2820" s="22" t="s">
        <v>95</v>
      </c>
      <c r="I2820" s="22" t="s">
        <v>15073</v>
      </c>
      <c r="J2820" s="37" t="s">
        <v>25622</v>
      </c>
      <c r="K2820" s="37" t="s">
        <v>25623</v>
      </c>
      <c r="L2820" s="37" t="s">
        <v>25623</v>
      </c>
      <c r="M2820" s="37" t="s">
        <v>36537</v>
      </c>
      <c r="N2820" s="37" t="s">
        <v>556</v>
      </c>
      <c r="O2820" s="37" t="s">
        <v>557</v>
      </c>
      <c r="P2820" s="22" t="s">
        <v>36538</v>
      </c>
      <c r="Q2820" s="22" t="s">
        <v>36539</v>
      </c>
      <c r="R2820" s="38">
        <v>0</v>
      </c>
    </row>
    <row r="2821" spans="1:18" ht="12.75">
      <c r="A2821" s="22" t="s">
        <v>60</v>
      </c>
      <c r="B2821" s="22" t="s">
        <v>14764</v>
      </c>
      <c r="C2821" s="22" t="s">
        <v>67</v>
      </c>
      <c r="D2821" s="22" t="s">
        <v>61</v>
      </c>
      <c r="E2821" s="31">
        <v>43130.683622685181</v>
      </c>
      <c r="F2821" s="22" t="s">
        <v>25620</v>
      </c>
      <c r="G2821" s="22" t="s">
        <v>36540</v>
      </c>
      <c r="H2821" s="22" t="s">
        <v>95</v>
      </c>
      <c r="I2821" s="22" t="s">
        <v>14969</v>
      </c>
      <c r="J2821" s="37" t="s">
        <v>25622</v>
      </c>
      <c r="K2821" s="37" t="s">
        <v>25623</v>
      </c>
      <c r="L2821" s="37" t="s">
        <v>25623</v>
      </c>
      <c r="M2821" s="37" t="s">
        <v>36541</v>
      </c>
      <c r="N2821" s="37" t="s">
        <v>1107</v>
      </c>
      <c r="O2821" s="37" t="s">
        <v>1108</v>
      </c>
      <c r="P2821" s="22" t="s">
        <v>36542</v>
      </c>
      <c r="Q2821" s="22" t="s">
        <v>36543</v>
      </c>
      <c r="R2821" s="38">
        <v>0</v>
      </c>
    </row>
    <row r="2822" spans="1:18" ht="12.75">
      <c r="A2822" s="22" t="s">
        <v>60</v>
      </c>
      <c r="B2822" s="22" t="s">
        <v>14764</v>
      </c>
      <c r="C2822" s="22" t="s">
        <v>67</v>
      </c>
      <c r="D2822" s="22" t="s">
        <v>61</v>
      </c>
      <c r="E2822" s="31">
        <v>43130.689641203702</v>
      </c>
      <c r="F2822" s="22" t="s">
        <v>25620</v>
      </c>
      <c r="G2822" s="22" t="s">
        <v>36544</v>
      </c>
      <c r="H2822" s="22" t="s">
        <v>95</v>
      </c>
      <c r="I2822" s="22" t="s">
        <v>14766</v>
      </c>
      <c r="J2822" s="37" t="s">
        <v>25622</v>
      </c>
      <c r="K2822" s="37" t="s">
        <v>25623</v>
      </c>
      <c r="L2822" s="37" t="s">
        <v>25623</v>
      </c>
      <c r="M2822" s="37" t="s">
        <v>36545</v>
      </c>
      <c r="N2822" s="37" t="s">
        <v>11905</v>
      </c>
      <c r="O2822" s="37" t="s">
        <v>11906</v>
      </c>
      <c r="P2822" s="22" t="s">
        <v>36546</v>
      </c>
      <c r="Q2822" s="22" t="s">
        <v>36547</v>
      </c>
      <c r="R2822" s="38">
        <v>0</v>
      </c>
    </row>
    <row r="2823" spans="1:18" ht="12.75">
      <c r="A2823" s="22" t="s">
        <v>60</v>
      </c>
      <c r="B2823" s="22" t="s">
        <v>14764</v>
      </c>
      <c r="C2823" s="22" t="s">
        <v>67</v>
      </c>
      <c r="D2823" s="22" t="s">
        <v>61</v>
      </c>
      <c r="E2823" s="31">
        <v>43131.559398148143</v>
      </c>
      <c r="F2823" s="22" t="s">
        <v>25620</v>
      </c>
      <c r="G2823" s="22" t="s">
        <v>36548</v>
      </c>
      <c r="H2823" s="22" t="s">
        <v>95</v>
      </c>
      <c r="I2823" s="22" t="s">
        <v>15186</v>
      </c>
      <c r="J2823" s="37" t="s">
        <v>25622</v>
      </c>
      <c r="K2823" s="37" t="s">
        <v>25623</v>
      </c>
      <c r="L2823" s="37" t="s">
        <v>25623</v>
      </c>
      <c r="M2823" s="37" t="s">
        <v>36549</v>
      </c>
      <c r="N2823" s="37" t="s">
        <v>2630</v>
      </c>
      <c r="O2823" s="37" t="s">
        <v>2631</v>
      </c>
      <c r="P2823" s="22" t="s">
        <v>36550</v>
      </c>
      <c r="Q2823" s="22" t="s">
        <v>36551</v>
      </c>
      <c r="R2823" s="38">
        <v>0</v>
      </c>
    </row>
    <row r="2824" spans="1:18" ht="12.75">
      <c r="A2824" s="22" t="s">
        <v>60</v>
      </c>
      <c r="B2824" s="22" t="s">
        <v>16605</v>
      </c>
      <c r="C2824" s="22" t="s">
        <v>68</v>
      </c>
      <c r="D2824" s="22" t="s">
        <v>61</v>
      </c>
      <c r="E2824" s="31">
        <v>43103.656597222223</v>
      </c>
      <c r="F2824" s="22" t="s">
        <v>25620</v>
      </c>
      <c r="G2824" s="22" t="s">
        <v>36552</v>
      </c>
      <c r="H2824" s="22" t="s">
        <v>95</v>
      </c>
      <c r="I2824" s="22" t="s">
        <v>36553</v>
      </c>
      <c r="J2824" s="37" t="s">
        <v>25622</v>
      </c>
      <c r="K2824" s="37" t="s">
        <v>25623</v>
      </c>
      <c r="L2824" s="37" t="s">
        <v>25623</v>
      </c>
      <c r="M2824" s="37" t="s">
        <v>36554</v>
      </c>
      <c r="N2824" s="37" t="s">
        <v>660</v>
      </c>
      <c r="O2824" s="37" t="s">
        <v>661</v>
      </c>
      <c r="P2824" s="22" t="s">
        <v>36555</v>
      </c>
      <c r="Q2824" s="22" t="s">
        <v>36556</v>
      </c>
      <c r="R2824" s="38">
        <v>0</v>
      </c>
    </row>
    <row r="2825" spans="1:18" ht="12.75">
      <c r="A2825" s="22" t="s">
        <v>60</v>
      </c>
      <c r="B2825" s="22" t="s">
        <v>16605</v>
      </c>
      <c r="C2825" s="22" t="s">
        <v>68</v>
      </c>
      <c r="D2825" s="22" t="s">
        <v>61</v>
      </c>
      <c r="E2825" s="31">
        <v>43103.658055555556</v>
      </c>
      <c r="F2825" s="22" t="s">
        <v>25620</v>
      </c>
      <c r="G2825" s="22" t="s">
        <v>36557</v>
      </c>
      <c r="H2825" s="22" t="s">
        <v>95</v>
      </c>
      <c r="I2825" s="22" t="s">
        <v>18426</v>
      </c>
      <c r="J2825" s="37" t="s">
        <v>25622</v>
      </c>
      <c r="K2825" s="37" t="s">
        <v>25623</v>
      </c>
      <c r="L2825" s="37" t="s">
        <v>25623</v>
      </c>
      <c r="M2825" s="37" t="s">
        <v>36558</v>
      </c>
      <c r="N2825" s="37" t="s">
        <v>1353</v>
      </c>
      <c r="O2825" s="37" t="s">
        <v>1354</v>
      </c>
      <c r="P2825" s="22" t="s">
        <v>36555</v>
      </c>
      <c r="Q2825" s="22" t="s">
        <v>36556</v>
      </c>
      <c r="R2825" s="38">
        <v>0</v>
      </c>
    </row>
    <row r="2826" spans="1:18" ht="12.75">
      <c r="A2826" s="22" t="s">
        <v>60</v>
      </c>
      <c r="B2826" s="22" t="s">
        <v>16605</v>
      </c>
      <c r="C2826" s="22" t="s">
        <v>68</v>
      </c>
      <c r="D2826" s="22" t="s">
        <v>61</v>
      </c>
      <c r="E2826" s="31">
        <v>43104.724629629629</v>
      </c>
      <c r="F2826" s="22" t="s">
        <v>25620</v>
      </c>
      <c r="G2826" s="22" t="s">
        <v>36559</v>
      </c>
      <c r="H2826" s="22" t="s">
        <v>95</v>
      </c>
      <c r="I2826" s="22" t="s">
        <v>20725</v>
      </c>
      <c r="J2826" s="37" t="s">
        <v>25622</v>
      </c>
      <c r="K2826" s="37" t="s">
        <v>25623</v>
      </c>
      <c r="L2826" s="37" t="s">
        <v>25623</v>
      </c>
      <c r="M2826" s="37" t="s">
        <v>36560</v>
      </c>
      <c r="N2826" s="37" t="s">
        <v>804</v>
      </c>
      <c r="O2826" s="37" t="s">
        <v>805</v>
      </c>
      <c r="P2826" s="22" t="s">
        <v>36561</v>
      </c>
      <c r="Q2826" s="22" t="s">
        <v>36562</v>
      </c>
      <c r="R2826" s="38">
        <v>0</v>
      </c>
    </row>
    <row r="2827" spans="1:18" ht="12.75">
      <c r="A2827" s="22" t="s">
        <v>60</v>
      </c>
      <c r="B2827" s="22" t="s">
        <v>16605</v>
      </c>
      <c r="C2827" s="22" t="s">
        <v>68</v>
      </c>
      <c r="D2827" s="22" t="s">
        <v>61</v>
      </c>
      <c r="E2827" s="31">
        <v>43112.706944444442</v>
      </c>
      <c r="F2827" s="22" t="s">
        <v>25620</v>
      </c>
      <c r="G2827" s="22" t="s">
        <v>36563</v>
      </c>
      <c r="H2827" s="22" t="s">
        <v>95</v>
      </c>
      <c r="I2827" s="22" t="s">
        <v>36564</v>
      </c>
      <c r="J2827" s="37" t="s">
        <v>25622</v>
      </c>
      <c r="K2827" s="37" t="s">
        <v>25623</v>
      </c>
      <c r="L2827" s="37" t="s">
        <v>25623</v>
      </c>
      <c r="M2827" s="37" t="s">
        <v>36565</v>
      </c>
      <c r="N2827" s="37" t="s">
        <v>228</v>
      </c>
      <c r="O2827" s="37" t="s">
        <v>229</v>
      </c>
      <c r="P2827" s="22" t="s">
        <v>36566</v>
      </c>
      <c r="Q2827" s="22" t="s">
        <v>36567</v>
      </c>
      <c r="R2827" s="38">
        <v>0</v>
      </c>
    </row>
    <row r="2828" spans="1:18" ht="12.75">
      <c r="A2828" s="22" t="s">
        <v>60</v>
      </c>
      <c r="B2828" s="22" t="s">
        <v>16605</v>
      </c>
      <c r="C2828" s="22" t="s">
        <v>68</v>
      </c>
      <c r="D2828" s="22" t="s">
        <v>61</v>
      </c>
      <c r="E2828" s="31">
        <v>43112.708368055552</v>
      </c>
      <c r="F2828" s="22" t="s">
        <v>25620</v>
      </c>
      <c r="G2828" s="22" t="s">
        <v>36568</v>
      </c>
      <c r="H2828" s="22" t="s">
        <v>95</v>
      </c>
      <c r="I2828" s="22" t="s">
        <v>19437</v>
      </c>
      <c r="J2828" s="37" t="s">
        <v>25622</v>
      </c>
      <c r="K2828" s="37" t="s">
        <v>25623</v>
      </c>
      <c r="L2828" s="37" t="s">
        <v>25623</v>
      </c>
      <c r="M2828" s="37" t="s">
        <v>36569</v>
      </c>
      <c r="N2828" s="37" t="s">
        <v>228</v>
      </c>
      <c r="O2828" s="37" t="s">
        <v>229</v>
      </c>
      <c r="P2828" s="22" t="s">
        <v>36566</v>
      </c>
      <c r="Q2828" s="22" t="s">
        <v>36567</v>
      </c>
      <c r="R2828" s="38">
        <v>0</v>
      </c>
    </row>
    <row r="2829" spans="1:18" ht="12.75">
      <c r="A2829" s="22" t="s">
        <v>60</v>
      </c>
      <c r="B2829" s="22" t="s">
        <v>16605</v>
      </c>
      <c r="C2829" s="22" t="s">
        <v>68</v>
      </c>
      <c r="D2829" s="22" t="s">
        <v>61</v>
      </c>
      <c r="E2829" s="31">
        <v>43118.486574074072</v>
      </c>
      <c r="F2829" s="22" t="s">
        <v>25620</v>
      </c>
      <c r="G2829" s="22" t="s">
        <v>36570</v>
      </c>
      <c r="H2829" s="22" t="s">
        <v>95</v>
      </c>
      <c r="I2829" s="22" t="s">
        <v>16860</v>
      </c>
      <c r="J2829" s="37" t="s">
        <v>25622</v>
      </c>
      <c r="K2829" s="37" t="s">
        <v>25623</v>
      </c>
      <c r="L2829" s="37" t="s">
        <v>25623</v>
      </c>
      <c r="M2829" s="37" t="s">
        <v>36571</v>
      </c>
      <c r="N2829" s="37" t="s">
        <v>302</v>
      </c>
      <c r="O2829" s="37" t="s">
        <v>303</v>
      </c>
      <c r="P2829" s="22" t="s">
        <v>36572</v>
      </c>
      <c r="Q2829" s="22" t="s">
        <v>36573</v>
      </c>
      <c r="R2829" s="38">
        <v>0</v>
      </c>
    </row>
    <row r="2830" spans="1:18" ht="12.75">
      <c r="A2830" s="22" t="s">
        <v>60</v>
      </c>
      <c r="B2830" s="22" t="s">
        <v>16605</v>
      </c>
      <c r="C2830" s="22" t="s">
        <v>68</v>
      </c>
      <c r="D2830" s="22" t="s">
        <v>61</v>
      </c>
      <c r="E2830" s="31">
        <v>43118.492928240739</v>
      </c>
      <c r="F2830" s="22" t="s">
        <v>25620</v>
      </c>
      <c r="G2830" s="22" t="s">
        <v>36574</v>
      </c>
      <c r="H2830" s="22" t="s">
        <v>95</v>
      </c>
      <c r="I2830" s="22" t="s">
        <v>17418</v>
      </c>
      <c r="J2830" s="37" t="s">
        <v>25622</v>
      </c>
      <c r="K2830" s="37" t="s">
        <v>25623</v>
      </c>
      <c r="L2830" s="37" t="s">
        <v>25623</v>
      </c>
      <c r="M2830" s="37" t="s">
        <v>36575</v>
      </c>
      <c r="N2830" s="37" t="s">
        <v>302</v>
      </c>
      <c r="O2830" s="37" t="s">
        <v>303</v>
      </c>
      <c r="P2830" s="22" t="s">
        <v>36572</v>
      </c>
      <c r="Q2830" s="22" t="s">
        <v>36573</v>
      </c>
      <c r="R2830" s="38">
        <v>0</v>
      </c>
    </row>
    <row r="2831" spans="1:18" ht="12.75">
      <c r="A2831" s="22" t="s">
        <v>60</v>
      </c>
      <c r="B2831" s="22" t="s">
        <v>16605</v>
      </c>
      <c r="C2831" s="22" t="s">
        <v>68</v>
      </c>
      <c r="D2831" s="22" t="s">
        <v>61</v>
      </c>
      <c r="E2831" s="31">
        <v>43119.464085648149</v>
      </c>
      <c r="F2831" s="22" t="s">
        <v>25620</v>
      </c>
      <c r="G2831" s="22" t="s">
        <v>36576</v>
      </c>
      <c r="H2831" s="22" t="s">
        <v>95</v>
      </c>
      <c r="I2831" s="22" t="s">
        <v>20652</v>
      </c>
      <c r="J2831" s="37" t="s">
        <v>25622</v>
      </c>
      <c r="K2831" s="37" t="s">
        <v>25623</v>
      </c>
      <c r="L2831" s="37" t="s">
        <v>25623</v>
      </c>
      <c r="M2831" s="37" t="s">
        <v>36577</v>
      </c>
      <c r="N2831" s="37" t="s">
        <v>1483</v>
      </c>
      <c r="O2831" s="37" t="s">
        <v>1484</v>
      </c>
      <c r="P2831" s="22" t="s">
        <v>36578</v>
      </c>
      <c r="Q2831" s="22" t="s">
        <v>36579</v>
      </c>
      <c r="R2831" s="38">
        <v>0</v>
      </c>
    </row>
    <row r="2832" spans="1:18" ht="12.75">
      <c r="A2832" s="22" t="s">
        <v>60</v>
      </c>
      <c r="B2832" s="22" t="s">
        <v>15495</v>
      </c>
      <c r="C2832" s="22" t="s">
        <v>68</v>
      </c>
      <c r="D2832" s="22" t="s">
        <v>61</v>
      </c>
      <c r="E2832" s="31">
        <v>43104.663668981477</v>
      </c>
      <c r="F2832" s="22" t="s">
        <v>25620</v>
      </c>
      <c r="G2832" s="22" t="s">
        <v>36580</v>
      </c>
      <c r="H2832" s="22" t="s">
        <v>95</v>
      </c>
      <c r="I2832" s="22" t="s">
        <v>36581</v>
      </c>
      <c r="J2832" s="37" t="s">
        <v>25622</v>
      </c>
      <c r="K2832" s="37" t="s">
        <v>25623</v>
      </c>
      <c r="L2832" s="37" t="s">
        <v>25623</v>
      </c>
      <c r="M2832" s="37" t="s">
        <v>36582</v>
      </c>
      <c r="N2832" s="37" t="s">
        <v>5789</v>
      </c>
      <c r="O2832" s="37" t="s">
        <v>5790</v>
      </c>
      <c r="P2832" s="22" t="s">
        <v>36583</v>
      </c>
      <c r="Q2832" s="22" t="s">
        <v>36584</v>
      </c>
      <c r="R2832" s="38">
        <v>0</v>
      </c>
    </row>
    <row r="2833" spans="1:18" ht="12.75">
      <c r="A2833" s="22" t="s">
        <v>60</v>
      </c>
      <c r="B2833" s="22" t="s">
        <v>15495</v>
      </c>
      <c r="C2833" s="22" t="s">
        <v>68</v>
      </c>
      <c r="D2833" s="22" t="s">
        <v>61</v>
      </c>
      <c r="E2833" s="31">
        <v>43104.670601851853</v>
      </c>
      <c r="F2833" s="22" t="s">
        <v>25620</v>
      </c>
      <c r="G2833" s="22" t="s">
        <v>36585</v>
      </c>
      <c r="H2833" s="22" t="s">
        <v>95</v>
      </c>
      <c r="I2833" s="22" t="s">
        <v>36586</v>
      </c>
      <c r="J2833" s="37" t="s">
        <v>25622</v>
      </c>
      <c r="K2833" s="37" t="s">
        <v>25623</v>
      </c>
      <c r="L2833" s="37" t="s">
        <v>25623</v>
      </c>
      <c r="M2833" s="37" t="s">
        <v>36587</v>
      </c>
      <c r="N2833" s="37" t="s">
        <v>5789</v>
      </c>
      <c r="O2833" s="37" t="s">
        <v>5790</v>
      </c>
      <c r="P2833" s="22" t="s">
        <v>36583</v>
      </c>
      <c r="Q2833" s="22" t="s">
        <v>36584</v>
      </c>
      <c r="R2833" s="38">
        <v>0</v>
      </c>
    </row>
    <row r="2834" spans="1:18" ht="12.75">
      <c r="A2834" s="22" t="s">
        <v>60</v>
      </c>
      <c r="B2834" s="22" t="s">
        <v>15495</v>
      </c>
      <c r="C2834" s="22" t="s">
        <v>68</v>
      </c>
      <c r="D2834" s="22" t="s">
        <v>61</v>
      </c>
      <c r="E2834" s="31">
        <v>43104.671875</v>
      </c>
      <c r="F2834" s="22" t="s">
        <v>25620</v>
      </c>
      <c r="G2834" s="22" t="s">
        <v>36588</v>
      </c>
      <c r="H2834" s="22" t="s">
        <v>95</v>
      </c>
      <c r="I2834" s="22" t="s">
        <v>36589</v>
      </c>
      <c r="J2834" s="37" t="s">
        <v>25622</v>
      </c>
      <c r="K2834" s="37" t="s">
        <v>25623</v>
      </c>
      <c r="L2834" s="37" t="s">
        <v>25623</v>
      </c>
      <c r="M2834" s="37" t="s">
        <v>36590</v>
      </c>
      <c r="N2834" s="37" t="s">
        <v>5789</v>
      </c>
      <c r="O2834" s="37" t="s">
        <v>5790</v>
      </c>
      <c r="P2834" s="22" t="s">
        <v>36583</v>
      </c>
      <c r="Q2834" s="22" t="s">
        <v>36584</v>
      </c>
      <c r="R2834" s="38">
        <v>0</v>
      </c>
    </row>
    <row r="2835" spans="1:18" ht="12.75">
      <c r="A2835" s="22" t="s">
        <v>60</v>
      </c>
      <c r="B2835" s="22" t="s">
        <v>15495</v>
      </c>
      <c r="C2835" s="22" t="s">
        <v>68</v>
      </c>
      <c r="D2835" s="22" t="s">
        <v>61</v>
      </c>
      <c r="E2835" s="31">
        <v>43107.774143518516</v>
      </c>
      <c r="F2835" s="22" t="s">
        <v>25620</v>
      </c>
      <c r="G2835" s="22" t="s">
        <v>36591</v>
      </c>
      <c r="H2835" s="22" t="s">
        <v>95</v>
      </c>
      <c r="I2835" s="22" t="s">
        <v>36592</v>
      </c>
      <c r="J2835" s="37" t="s">
        <v>25622</v>
      </c>
      <c r="K2835" s="37" t="s">
        <v>25623</v>
      </c>
      <c r="L2835" s="37" t="s">
        <v>25623</v>
      </c>
      <c r="M2835" s="37" t="s">
        <v>36593</v>
      </c>
      <c r="N2835" s="37" t="s">
        <v>2952</v>
      </c>
      <c r="O2835" s="37" t="s">
        <v>2953</v>
      </c>
      <c r="P2835" s="22" t="s">
        <v>36594</v>
      </c>
      <c r="Q2835" s="22" t="s">
        <v>36595</v>
      </c>
      <c r="R2835" s="38">
        <v>0</v>
      </c>
    </row>
    <row r="2836" spans="1:18" ht="12.75">
      <c r="A2836" s="22" t="s">
        <v>60</v>
      </c>
      <c r="B2836" s="22" t="s">
        <v>15495</v>
      </c>
      <c r="C2836" s="22" t="s">
        <v>68</v>
      </c>
      <c r="D2836" s="22" t="s">
        <v>61</v>
      </c>
      <c r="E2836" s="31">
        <v>43107.829849537033</v>
      </c>
      <c r="F2836" s="22" t="s">
        <v>25620</v>
      </c>
      <c r="G2836" s="22" t="s">
        <v>36596</v>
      </c>
      <c r="H2836" s="22" t="s">
        <v>95</v>
      </c>
      <c r="I2836" s="22" t="s">
        <v>16092</v>
      </c>
      <c r="J2836" s="37" t="s">
        <v>25622</v>
      </c>
      <c r="K2836" s="37" t="s">
        <v>25623</v>
      </c>
      <c r="L2836" s="37" t="s">
        <v>25623</v>
      </c>
      <c r="M2836" s="37" t="s">
        <v>36597</v>
      </c>
      <c r="N2836" s="37" t="s">
        <v>306</v>
      </c>
      <c r="O2836" s="37" t="s">
        <v>307</v>
      </c>
      <c r="P2836" s="22" t="s">
        <v>36598</v>
      </c>
      <c r="Q2836" s="22" t="s">
        <v>36599</v>
      </c>
      <c r="R2836" s="38">
        <v>0</v>
      </c>
    </row>
    <row r="2837" spans="1:18" ht="12.75">
      <c r="A2837" s="22" t="s">
        <v>60</v>
      </c>
      <c r="B2837" s="22" t="s">
        <v>15495</v>
      </c>
      <c r="C2837" s="22" t="s">
        <v>68</v>
      </c>
      <c r="D2837" s="22" t="s">
        <v>61</v>
      </c>
      <c r="E2837" s="31">
        <v>43108.657384259255</v>
      </c>
      <c r="F2837" s="22" t="s">
        <v>25620</v>
      </c>
      <c r="G2837" s="22" t="s">
        <v>36600</v>
      </c>
      <c r="H2837" s="22" t="s">
        <v>95</v>
      </c>
      <c r="I2837" s="22" t="s">
        <v>17420</v>
      </c>
      <c r="J2837" s="37" t="s">
        <v>25622</v>
      </c>
      <c r="K2837" s="37" t="s">
        <v>25623</v>
      </c>
      <c r="L2837" s="37" t="s">
        <v>25623</v>
      </c>
      <c r="M2837" s="37" t="s">
        <v>36601</v>
      </c>
      <c r="N2837" s="37" t="s">
        <v>425</v>
      </c>
      <c r="O2837" s="37" t="s">
        <v>426</v>
      </c>
      <c r="P2837" s="22" t="s">
        <v>36602</v>
      </c>
      <c r="Q2837" s="22" t="s">
        <v>36603</v>
      </c>
      <c r="R2837" s="38">
        <v>0</v>
      </c>
    </row>
    <row r="2838" spans="1:18" ht="12.75">
      <c r="A2838" s="22" t="s">
        <v>60</v>
      </c>
      <c r="B2838" s="22" t="s">
        <v>15495</v>
      </c>
      <c r="C2838" s="22" t="s">
        <v>68</v>
      </c>
      <c r="D2838" s="22" t="s">
        <v>61</v>
      </c>
      <c r="E2838" s="31">
        <v>43110.579560185186</v>
      </c>
      <c r="F2838" s="22" t="s">
        <v>25620</v>
      </c>
      <c r="G2838" s="22" t="s">
        <v>36604</v>
      </c>
      <c r="H2838" s="22" t="s">
        <v>95</v>
      </c>
      <c r="I2838" s="22" t="s">
        <v>36605</v>
      </c>
      <c r="J2838" s="37" t="s">
        <v>25622</v>
      </c>
      <c r="K2838" s="37" t="s">
        <v>25623</v>
      </c>
      <c r="L2838" s="37" t="s">
        <v>25623</v>
      </c>
      <c r="M2838" s="37" t="s">
        <v>36606</v>
      </c>
      <c r="N2838" s="37" t="s">
        <v>105</v>
      </c>
      <c r="O2838" s="37" t="s">
        <v>106</v>
      </c>
      <c r="P2838" s="22" t="s">
        <v>36607</v>
      </c>
      <c r="Q2838" s="22" t="s">
        <v>36608</v>
      </c>
      <c r="R2838" s="38">
        <v>0</v>
      </c>
    </row>
    <row r="2839" spans="1:18" ht="12.75">
      <c r="A2839" s="22" t="s">
        <v>60</v>
      </c>
      <c r="B2839" s="22" t="s">
        <v>15495</v>
      </c>
      <c r="C2839" s="22" t="s">
        <v>68</v>
      </c>
      <c r="D2839" s="22" t="s">
        <v>61</v>
      </c>
      <c r="E2839" s="31">
        <v>43110.613981481481</v>
      </c>
      <c r="F2839" s="22" t="s">
        <v>25620</v>
      </c>
      <c r="G2839" s="22" t="s">
        <v>36609</v>
      </c>
      <c r="H2839" s="22" t="s">
        <v>95</v>
      </c>
      <c r="I2839" s="22" t="s">
        <v>36610</v>
      </c>
      <c r="J2839" s="37" t="s">
        <v>25622</v>
      </c>
      <c r="K2839" s="37" t="s">
        <v>25623</v>
      </c>
      <c r="L2839" s="37" t="s">
        <v>25623</v>
      </c>
      <c r="M2839" s="37" t="s">
        <v>36611</v>
      </c>
      <c r="N2839" s="37" t="s">
        <v>472</v>
      </c>
      <c r="O2839" s="37" t="s">
        <v>473</v>
      </c>
      <c r="P2839" s="22" t="s">
        <v>36607</v>
      </c>
      <c r="Q2839" s="22" t="s">
        <v>36608</v>
      </c>
      <c r="R2839" s="38">
        <v>0</v>
      </c>
    </row>
    <row r="2840" spans="1:18" ht="12.75">
      <c r="A2840" s="22" t="s">
        <v>60</v>
      </c>
      <c r="B2840" s="22" t="s">
        <v>15495</v>
      </c>
      <c r="C2840" s="22" t="s">
        <v>68</v>
      </c>
      <c r="D2840" s="22" t="s">
        <v>61</v>
      </c>
      <c r="E2840" s="31">
        <v>43110.61613425926</v>
      </c>
      <c r="F2840" s="22" t="s">
        <v>25620</v>
      </c>
      <c r="G2840" s="22" t="s">
        <v>36612</v>
      </c>
      <c r="H2840" s="22" t="s">
        <v>95</v>
      </c>
      <c r="I2840" s="22" t="s">
        <v>16126</v>
      </c>
      <c r="J2840" s="37" t="s">
        <v>25622</v>
      </c>
      <c r="K2840" s="37" t="s">
        <v>25623</v>
      </c>
      <c r="L2840" s="37" t="s">
        <v>25623</v>
      </c>
      <c r="M2840" s="37" t="s">
        <v>36613</v>
      </c>
      <c r="N2840" s="37" t="s">
        <v>472</v>
      </c>
      <c r="O2840" s="37" t="s">
        <v>473</v>
      </c>
      <c r="P2840" s="22" t="s">
        <v>36607</v>
      </c>
      <c r="Q2840" s="22" t="s">
        <v>36608</v>
      </c>
      <c r="R2840" s="38">
        <v>0</v>
      </c>
    </row>
    <row r="2841" spans="1:18" ht="12.75">
      <c r="A2841" s="22" t="s">
        <v>60</v>
      </c>
      <c r="B2841" s="22" t="s">
        <v>15495</v>
      </c>
      <c r="C2841" s="22" t="s">
        <v>68</v>
      </c>
      <c r="D2841" s="22" t="s">
        <v>61</v>
      </c>
      <c r="E2841" s="31">
        <v>43110.676539351851</v>
      </c>
      <c r="F2841" s="22" t="s">
        <v>25620</v>
      </c>
      <c r="G2841" s="22" t="s">
        <v>36614</v>
      </c>
      <c r="H2841" s="22" t="s">
        <v>95</v>
      </c>
      <c r="I2841" s="22" t="s">
        <v>36615</v>
      </c>
      <c r="J2841" s="37" t="s">
        <v>25622</v>
      </c>
      <c r="K2841" s="37" t="s">
        <v>25623</v>
      </c>
      <c r="L2841" s="37" t="s">
        <v>25623</v>
      </c>
      <c r="M2841" s="37" t="s">
        <v>36616</v>
      </c>
      <c r="N2841" s="37" t="s">
        <v>18089</v>
      </c>
      <c r="O2841" s="37" t="s">
        <v>18090</v>
      </c>
      <c r="P2841" s="22" t="s">
        <v>36617</v>
      </c>
      <c r="Q2841" s="22" t="s">
        <v>36618</v>
      </c>
      <c r="R2841" s="38">
        <v>0</v>
      </c>
    </row>
    <row r="2842" spans="1:18" ht="12.75">
      <c r="A2842" s="22" t="s">
        <v>60</v>
      </c>
      <c r="B2842" s="22" t="s">
        <v>15495</v>
      </c>
      <c r="C2842" s="22" t="s">
        <v>68</v>
      </c>
      <c r="D2842" s="22" t="s">
        <v>61</v>
      </c>
      <c r="E2842" s="31">
        <v>43110.677569444444</v>
      </c>
      <c r="F2842" s="22" t="s">
        <v>25620</v>
      </c>
      <c r="G2842" s="22" t="s">
        <v>36619</v>
      </c>
      <c r="H2842" s="22" t="s">
        <v>95</v>
      </c>
      <c r="I2842" s="22" t="s">
        <v>36620</v>
      </c>
      <c r="J2842" s="37" t="s">
        <v>25622</v>
      </c>
      <c r="K2842" s="37" t="s">
        <v>25623</v>
      </c>
      <c r="L2842" s="37" t="s">
        <v>25623</v>
      </c>
      <c r="M2842" s="37" t="s">
        <v>36621</v>
      </c>
      <c r="N2842" s="37" t="s">
        <v>18089</v>
      </c>
      <c r="O2842" s="37" t="s">
        <v>18090</v>
      </c>
      <c r="P2842" s="22" t="s">
        <v>36617</v>
      </c>
      <c r="Q2842" s="22" t="s">
        <v>36618</v>
      </c>
      <c r="R2842" s="38">
        <v>0</v>
      </c>
    </row>
    <row r="2843" spans="1:18" ht="12.75">
      <c r="A2843" s="22" t="s">
        <v>60</v>
      </c>
      <c r="B2843" s="22" t="s">
        <v>15495</v>
      </c>
      <c r="C2843" s="22" t="s">
        <v>68</v>
      </c>
      <c r="D2843" s="22" t="s">
        <v>61</v>
      </c>
      <c r="E2843" s="31">
        <v>43111.445879629631</v>
      </c>
      <c r="F2843" s="22" t="s">
        <v>25620</v>
      </c>
      <c r="G2843" s="22" t="s">
        <v>36622</v>
      </c>
      <c r="H2843" s="22" t="s">
        <v>95</v>
      </c>
      <c r="I2843" s="22" t="s">
        <v>36623</v>
      </c>
      <c r="J2843" s="37" t="s">
        <v>25622</v>
      </c>
      <c r="K2843" s="37" t="s">
        <v>25623</v>
      </c>
      <c r="L2843" s="37" t="s">
        <v>25623</v>
      </c>
      <c r="M2843" s="37" t="s">
        <v>36624</v>
      </c>
      <c r="N2843" s="37" t="s">
        <v>18089</v>
      </c>
      <c r="O2843" s="37" t="s">
        <v>18090</v>
      </c>
      <c r="P2843" s="22" t="s">
        <v>36617</v>
      </c>
      <c r="Q2843" s="22" t="s">
        <v>36618</v>
      </c>
      <c r="R2843" s="38">
        <v>0</v>
      </c>
    </row>
    <row r="2844" spans="1:18" ht="12.75">
      <c r="A2844" s="22" t="s">
        <v>60</v>
      </c>
      <c r="B2844" s="22" t="s">
        <v>15495</v>
      </c>
      <c r="C2844" s="22" t="s">
        <v>68</v>
      </c>
      <c r="D2844" s="22" t="s">
        <v>61</v>
      </c>
      <c r="E2844" s="31">
        <v>43111.458518518513</v>
      </c>
      <c r="F2844" s="22" t="s">
        <v>25620</v>
      </c>
      <c r="G2844" s="22" t="s">
        <v>36625</v>
      </c>
      <c r="H2844" s="22" t="s">
        <v>95</v>
      </c>
      <c r="I2844" s="22" t="s">
        <v>36626</v>
      </c>
      <c r="J2844" s="37" t="s">
        <v>25622</v>
      </c>
      <c r="K2844" s="37" t="s">
        <v>25623</v>
      </c>
      <c r="L2844" s="37" t="s">
        <v>25623</v>
      </c>
      <c r="M2844" s="37" t="s">
        <v>36627</v>
      </c>
      <c r="N2844" s="37" t="s">
        <v>15051</v>
      </c>
      <c r="O2844" s="37" t="s">
        <v>15052</v>
      </c>
      <c r="P2844" s="22" t="s">
        <v>36617</v>
      </c>
      <c r="Q2844" s="22" t="s">
        <v>36628</v>
      </c>
      <c r="R2844" s="38">
        <v>0</v>
      </c>
    </row>
    <row r="2845" spans="1:18" ht="12.75">
      <c r="A2845" s="22" t="s">
        <v>60</v>
      </c>
      <c r="B2845" s="22" t="s">
        <v>15495</v>
      </c>
      <c r="C2845" s="22" t="s">
        <v>68</v>
      </c>
      <c r="D2845" s="22" t="s">
        <v>61</v>
      </c>
      <c r="E2845" s="31">
        <v>43111.644479166665</v>
      </c>
      <c r="F2845" s="22" t="s">
        <v>25620</v>
      </c>
      <c r="G2845" s="22" t="s">
        <v>36629</v>
      </c>
      <c r="H2845" s="22" t="s">
        <v>95</v>
      </c>
      <c r="I2845" s="22" t="s">
        <v>36630</v>
      </c>
      <c r="J2845" s="37" t="s">
        <v>25622</v>
      </c>
      <c r="K2845" s="37" t="s">
        <v>25623</v>
      </c>
      <c r="L2845" s="37" t="s">
        <v>25623</v>
      </c>
      <c r="M2845" s="37" t="s">
        <v>36631</v>
      </c>
      <c r="N2845" s="37" t="s">
        <v>101</v>
      </c>
      <c r="O2845" s="37" t="s">
        <v>102</v>
      </c>
      <c r="P2845" s="22" t="s">
        <v>36632</v>
      </c>
      <c r="Q2845" s="22" t="s">
        <v>36633</v>
      </c>
      <c r="R2845" s="38">
        <v>0</v>
      </c>
    </row>
    <row r="2846" spans="1:18" ht="12.75">
      <c r="A2846" s="22" t="s">
        <v>60</v>
      </c>
      <c r="B2846" s="22" t="s">
        <v>15495</v>
      </c>
      <c r="C2846" s="22" t="s">
        <v>68</v>
      </c>
      <c r="D2846" s="22" t="s">
        <v>61</v>
      </c>
      <c r="E2846" s="31">
        <v>43112.310150462959</v>
      </c>
      <c r="F2846" s="22" t="s">
        <v>25620</v>
      </c>
      <c r="G2846" s="22" t="s">
        <v>36634</v>
      </c>
      <c r="H2846" s="22" t="s">
        <v>95</v>
      </c>
      <c r="I2846" s="22" t="s">
        <v>36635</v>
      </c>
      <c r="J2846" s="37" t="s">
        <v>25622</v>
      </c>
      <c r="K2846" s="37" t="s">
        <v>25623</v>
      </c>
      <c r="L2846" s="37" t="s">
        <v>25623</v>
      </c>
      <c r="M2846" s="37" t="s">
        <v>36636</v>
      </c>
      <c r="N2846" s="37" t="s">
        <v>15051</v>
      </c>
      <c r="O2846" s="37" t="s">
        <v>15052</v>
      </c>
      <c r="P2846" s="22" t="s">
        <v>36617</v>
      </c>
      <c r="Q2846" s="22" t="s">
        <v>36628</v>
      </c>
      <c r="R2846" s="38">
        <v>0</v>
      </c>
    </row>
    <row r="2847" spans="1:18" ht="12.75">
      <c r="A2847" s="22" t="s">
        <v>60</v>
      </c>
      <c r="B2847" s="22" t="s">
        <v>15495</v>
      </c>
      <c r="C2847" s="22" t="s">
        <v>68</v>
      </c>
      <c r="D2847" s="22" t="s">
        <v>61</v>
      </c>
      <c r="E2847" s="31">
        <v>43115.435324074075</v>
      </c>
      <c r="F2847" s="22" t="s">
        <v>25837</v>
      </c>
      <c r="G2847" s="22" t="s">
        <v>36637</v>
      </c>
      <c r="H2847" s="22" t="s">
        <v>95</v>
      </c>
      <c r="I2847" s="22" t="s">
        <v>36638</v>
      </c>
      <c r="J2847" s="37" t="s">
        <v>25622</v>
      </c>
      <c r="K2847" s="37" t="s">
        <v>25623</v>
      </c>
      <c r="L2847" s="37" t="s">
        <v>25623</v>
      </c>
      <c r="M2847" s="37" t="s">
        <v>36639</v>
      </c>
      <c r="N2847" s="37" t="s">
        <v>8345</v>
      </c>
      <c r="O2847" s="37" t="s">
        <v>8346</v>
      </c>
      <c r="P2847" s="22" t="s">
        <v>36640</v>
      </c>
      <c r="Q2847" s="22" t="s">
        <v>36641</v>
      </c>
      <c r="R2847" s="38">
        <v>0</v>
      </c>
    </row>
    <row r="2848" spans="1:18" ht="12.75">
      <c r="A2848" s="22" t="s">
        <v>60</v>
      </c>
      <c r="B2848" s="22" t="s">
        <v>15495</v>
      </c>
      <c r="C2848" s="22" t="s">
        <v>68</v>
      </c>
      <c r="D2848" s="22" t="s">
        <v>61</v>
      </c>
      <c r="E2848" s="31">
        <v>43115.525104166663</v>
      </c>
      <c r="F2848" s="22" t="s">
        <v>25620</v>
      </c>
      <c r="G2848" s="22" t="s">
        <v>36642</v>
      </c>
      <c r="H2848" s="22" t="s">
        <v>95</v>
      </c>
      <c r="I2848" s="22" t="s">
        <v>36643</v>
      </c>
      <c r="J2848" s="37" t="s">
        <v>25622</v>
      </c>
      <c r="K2848" s="37" t="s">
        <v>25623</v>
      </c>
      <c r="L2848" s="37" t="s">
        <v>25623</v>
      </c>
      <c r="M2848" s="37" t="s">
        <v>36644</v>
      </c>
      <c r="N2848" s="37" t="s">
        <v>804</v>
      </c>
      <c r="O2848" s="37" t="s">
        <v>805</v>
      </c>
      <c r="P2848" s="22" t="s">
        <v>36645</v>
      </c>
      <c r="Q2848" s="22" t="s">
        <v>36646</v>
      </c>
      <c r="R2848" s="38">
        <v>0</v>
      </c>
    </row>
    <row r="2849" spans="1:18" ht="12.75">
      <c r="A2849" s="22" t="s">
        <v>60</v>
      </c>
      <c r="B2849" s="22" t="s">
        <v>15495</v>
      </c>
      <c r="C2849" s="22" t="s">
        <v>68</v>
      </c>
      <c r="D2849" s="22" t="s">
        <v>61</v>
      </c>
      <c r="E2849" s="31">
        <v>43116.397048611107</v>
      </c>
      <c r="F2849" s="22" t="s">
        <v>25620</v>
      </c>
      <c r="G2849" s="22" t="s">
        <v>36647</v>
      </c>
      <c r="H2849" s="22" t="s">
        <v>95</v>
      </c>
      <c r="I2849" s="22" t="s">
        <v>17640</v>
      </c>
      <c r="J2849" s="37" t="s">
        <v>25622</v>
      </c>
      <c r="K2849" s="37" t="s">
        <v>25623</v>
      </c>
      <c r="L2849" s="37" t="s">
        <v>25623</v>
      </c>
      <c r="M2849" s="37" t="s">
        <v>36648</v>
      </c>
      <c r="N2849" s="37" t="s">
        <v>903</v>
      </c>
      <c r="O2849" s="37" t="s">
        <v>904</v>
      </c>
      <c r="P2849" s="22" t="s">
        <v>36649</v>
      </c>
      <c r="Q2849" s="22" t="s">
        <v>36650</v>
      </c>
      <c r="R2849" s="38">
        <v>0</v>
      </c>
    </row>
    <row r="2850" spans="1:18" ht="12.75">
      <c r="A2850" s="22" t="s">
        <v>60</v>
      </c>
      <c r="B2850" s="22" t="s">
        <v>15495</v>
      </c>
      <c r="C2850" s="22" t="s">
        <v>68</v>
      </c>
      <c r="D2850" s="22" t="s">
        <v>61</v>
      </c>
      <c r="E2850" s="31">
        <v>43117.445254629631</v>
      </c>
      <c r="F2850" s="22" t="s">
        <v>25620</v>
      </c>
      <c r="G2850" s="22" t="s">
        <v>36651</v>
      </c>
      <c r="H2850" s="22" t="s">
        <v>95</v>
      </c>
      <c r="I2850" s="22" t="s">
        <v>20279</v>
      </c>
      <c r="J2850" s="37" t="s">
        <v>25622</v>
      </c>
      <c r="K2850" s="37" t="s">
        <v>25623</v>
      </c>
      <c r="L2850" s="37" t="s">
        <v>25623</v>
      </c>
      <c r="M2850" s="37" t="s">
        <v>36652</v>
      </c>
      <c r="N2850" s="37" t="s">
        <v>20280</v>
      </c>
      <c r="O2850" s="37" t="s">
        <v>20281</v>
      </c>
      <c r="P2850" s="22" t="s">
        <v>36653</v>
      </c>
      <c r="Q2850" s="22" t="s">
        <v>36654</v>
      </c>
      <c r="R2850" s="38">
        <v>0</v>
      </c>
    </row>
    <row r="2851" spans="1:18" ht="12.75">
      <c r="A2851" s="22" t="s">
        <v>60</v>
      </c>
      <c r="B2851" s="22" t="s">
        <v>15495</v>
      </c>
      <c r="C2851" s="22" t="s">
        <v>68</v>
      </c>
      <c r="D2851" s="22" t="s">
        <v>61</v>
      </c>
      <c r="E2851" s="31">
        <v>43117.646296296298</v>
      </c>
      <c r="F2851" s="22" t="s">
        <v>25620</v>
      </c>
      <c r="G2851" s="22" t="s">
        <v>36655</v>
      </c>
      <c r="H2851" s="22" t="s">
        <v>95</v>
      </c>
      <c r="I2851" s="22" t="s">
        <v>21356</v>
      </c>
      <c r="J2851" s="37" t="s">
        <v>25622</v>
      </c>
      <c r="K2851" s="37" t="s">
        <v>25623</v>
      </c>
      <c r="L2851" s="37" t="s">
        <v>25623</v>
      </c>
      <c r="M2851" s="37" t="s">
        <v>36656</v>
      </c>
      <c r="N2851" s="37" t="s">
        <v>1863</v>
      </c>
      <c r="O2851" s="37" t="s">
        <v>1864</v>
      </c>
      <c r="P2851" s="22" t="s">
        <v>36657</v>
      </c>
      <c r="Q2851" s="22" t="s">
        <v>36658</v>
      </c>
      <c r="R2851" s="38">
        <v>0</v>
      </c>
    </row>
    <row r="2852" spans="1:18" ht="12.75">
      <c r="A2852" s="22" t="s">
        <v>60</v>
      </c>
      <c r="B2852" s="22" t="s">
        <v>15495</v>
      </c>
      <c r="C2852" s="22" t="s">
        <v>68</v>
      </c>
      <c r="D2852" s="22" t="s">
        <v>61</v>
      </c>
      <c r="E2852" s="31">
        <v>43118.402673611112</v>
      </c>
      <c r="F2852" s="22" t="s">
        <v>25620</v>
      </c>
      <c r="G2852" s="22" t="s">
        <v>36659</v>
      </c>
      <c r="H2852" s="22" t="s">
        <v>95</v>
      </c>
      <c r="I2852" s="22" t="s">
        <v>19254</v>
      </c>
      <c r="J2852" s="37" t="s">
        <v>25622</v>
      </c>
      <c r="K2852" s="37" t="s">
        <v>25623</v>
      </c>
      <c r="L2852" s="37" t="s">
        <v>25623</v>
      </c>
      <c r="M2852" s="37" t="s">
        <v>36660</v>
      </c>
      <c r="N2852" s="37" t="s">
        <v>286</v>
      </c>
      <c r="O2852" s="37" t="s">
        <v>287</v>
      </c>
      <c r="P2852" s="22" t="s">
        <v>36661</v>
      </c>
      <c r="Q2852" s="22" t="s">
        <v>36662</v>
      </c>
      <c r="R2852" s="38">
        <v>0</v>
      </c>
    </row>
    <row r="2853" spans="1:18" ht="12.75">
      <c r="A2853" s="22" t="s">
        <v>60</v>
      </c>
      <c r="B2853" s="22" t="s">
        <v>15495</v>
      </c>
      <c r="C2853" s="22" t="s">
        <v>68</v>
      </c>
      <c r="D2853" s="22" t="s">
        <v>61</v>
      </c>
      <c r="E2853" s="31">
        <v>43122.610335648147</v>
      </c>
      <c r="F2853" s="22" t="s">
        <v>25620</v>
      </c>
      <c r="G2853" s="22" t="s">
        <v>36663</v>
      </c>
      <c r="H2853" s="22" t="s">
        <v>95</v>
      </c>
      <c r="I2853" s="22" t="s">
        <v>36664</v>
      </c>
      <c r="J2853" s="37" t="s">
        <v>25622</v>
      </c>
      <c r="K2853" s="37" t="s">
        <v>25623</v>
      </c>
      <c r="L2853" s="37" t="s">
        <v>25623</v>
      </c>
      <c r="M2853" s="37" t="s">
        <v>36665</v>
      </c>
      <c r="N2853" s="37" t="s">
        <v>691</v>
      </c>
      <c r="O2853" s="37" t="s">
        <v>692</v>
      </c>
      <c r="P2853" s="22" t="s">
        <v>36666</v>
      </c>
      <c r="Q2853" s="22" t="s">
        <v>36667</v>
      </c>
      <c r="R2853" s="38">
        <v>0</v>
      </c>
    </row>
    <row r="2854" spans="1:18" ht="12.75">
      <c r="A2854" s="22" t="s">
        <v>60</v>
      </c>
      <c r="B2854" s="22" t="s">
        <v>15495</v>
      </c>
      <c r="C2854" s="22" t="s">
        <v>68</v>
      </c>
      <c r="D2854" s="22" t="s">
        <v>61</v>
      </c>
      <c r="E2854" s="31">
        <v>43122.613055555557</v>
      </c>
      <c r="F2854" s="22" t="s">
        <v>25620</v>
      </c>
      <c r="G2854" s="22" t="s">
        <v>36668</v>
      </c>
      <c r="H2854" s="22" t="s">
        <v>95</v>
      </c>
      <c r="I2854" s="22" t="s">
        <v>16012</v>
      </c>
      <c r="J2854" s="37" t="s">
        <v>25622</v>
      </c>
      <c r="K2854" s="37" t="s">
        <v>25623</v>
      </c>
      <c r="L2854" s="37" t="s">
        <v>25623</v>
      </c>
      <c r="M2854" s="37" t="s">
        <v>36669</v>
      </c>
      <c r="N2854" s="37" t="s">
        <v>176</v>
      </c>
      <c r="O2854" s="37" t="s">
        <v>177</v>
      </c>
      <c r="P2854" s="22" t="s">
        <v>36666</v>
      </c>
      <c r="Q2854" s="22" t="s">
        <v>36667</v>
      </c>
      <c r="R2854" s="38">
        <v>0</v>
      </c>
    </row>
    <row r="2855" spans="1:18" ht="12.75">
      <c r="A2855" s="22" t="s">
        <v>60</v>
      </c>
      <c r="B2855" s="22" t="s">
        <v>15495</v>
      </c>
      <c r="C2855" s="22" t="s">
        <v>68</v>
      </c>
      <c r="D2855" s="22" t="s">
        <v>61</v>
      </c>
      <c r="E2855" s="31">
        <v>43123.455312499995</v>
      </c>
      <c r="F2855" s="22" t="s">
        <v>25620</v>
      </c>
      <c r="G2855" s="22" t="s">
        <v>36670</v>
      </c>
      <c r="H2855" s="22" t="s">
        <v>95</v>
      </c>
      <c r="I2855" s="22" t="s">
        <v>36671</v>
      </c>
      <c r="J2855" s="37" t="s">
        <v>25622</v>
      </c>
      <c r="K2855" s="37" t="s">
        <v>25623</v>
      </c>
      <c r="L2855" s="37" t="s">
        <v>25623</v>
      </c>
      <c r="M2855" s="37" t="s">
        <v>36672</v>
      </c>
      <c r="N2855" s="37" t="s">
        <v>115</v>
      </c>
      <c r="O2855" s="37" t="s">
        <v>116</v>
      </c>
      <c r="P2855" s="22" t="s">
        <v>36673</v>
      </c>
      <c r="Q2855" s="22" t="s">
        <v>36674</v>
      </c>
      <c r="R2855" s="38">
        <v>0</v>
      </c>
    </row>
    <row r="2856" spans="1:18" ht="12.75">
      <c r="A2856" s="22" t="s">
        <v>60</v>
      </c>
      <c r="B2856" s="22" t="s">
        <v>15495</v>
      </c>
      <c r="C2856" s="22" t="s">
        <v>68</v>
      </c>
      <c r="D2856" s="22" t="s">
        <v>61</v>
      </c>
      <c r="E2856" s="31">
        <v>43123.505925925921</v>
      </c>
      <c r="F2856" s="22" t="s">
        <v>25620</v>
      </c>
      <c r="G2856" s="22" t="s">
        <v>36675</v>
      </c>
      <c r="H2856" s="22" t="s">
        <v>95</v>
      </c>
      <c r="I2856" s="22" t="s">
        <v>16415</v>
      </c>
      <c r="J2856" s="37" t="s">
        <v>25622</v>
      </c>
      <c r="K2856" s="37" t="s">
        <v>25623</v>
      </c>
      <c r="L2856" s="37" t="s">
        <v>25623</v>
      </c>
      <c r="M2856" s="37" t="s">
        <v>36676</v>
      </c>
      <c r="N2856" s="37" t="s">
        <v>853</v>
      </c>
      <c r="O2856" s="37" t="s">
        <v>854</v>
      </c>
      <c r="P2856" s="22" t="s">
        <v>36677</v>
      </c>
      <c r="Q2856" s="22" t="s">
        <v>36678</v>
      </c>
      <c r="R2856" s="38">
        <v>0</v>
      </c>
    </row>
    <row r="2857" spans="1:18" ht="12.75">
      <c r="A2857" s="22" t="s">
        <v>60</v>
      </c>
      <c r="B2857" s="22" t="s">
        <v>15495</v>
      </c>
      <c r="C2857" s="22" t="s">
        <v>68</v>
      </c>
      <c r="D2857" s="22" t="s">
        <v>61</v>
      </c>
      <c r="E2857" s="31">
        <v>43124.5933912037</v>
      </c>
      <c r="F2857" s="22" t="s">
        <v>25620</v>
      </c>
      <c r="G2857" s="22" t="s">
        <v>36679</v>
      </c>
      <c r="H2857" s="22" t="s">
        <v>95</v>
      </c>
      <c r="I2857" s="22" t="s">
        <v>36680</v>
      </c>
      <c r="J2857" s="37" t="s">
        <v>25622</v>
      </c>
      <c r="K2857" s="37" t="s">
        <v>25623</v>
      </c>
      <c r="L2857" s="37" t="s">
        <v>25623</v>
      </c>
      <c r="M2857" s="37" t="s">
        <v>36681</v>
      </c>
      <c r="N2857" s="37" t="s">
        <v>853</v>
      </c>
      <c r="O2857" s="37" t="s">
        <v>854</v>
      </c>
      <c r="P2857" s="22" t="s">
        <v>36682</v>
      </c>
      <c r="Q2857" s="22" t="s">
        <v>36683</v>
      </c>
      <c r="R2857" s="38">
        <v>0</v>
      </c>
    </row>
    <row r="2858" spans="1:18" ht="12.75">
      <c r="A2858" s="22" t="s">
        <v>60</v>
      </c>
      <c r="B2858" s="22" t="s">
        <v>15495</v>
      </c>
      <c r="C2858" s="22" t="s">
        <v>68</v>
      </c>
      <c r="D2858" s="22" t="s">
        <v>61</v>
      </c>
      <c r="E2858" s="31">
        <v>43129.422500000001</v>
      </c>
      <c r="F2858" s="22" t="s">
        <v>25620</v>
      </c>
      <c r="G2858" s="22" t="s">
        <v>36684</v>
      </c>
      <c r="H2858" s="22" t="s">
        <v>95</v>
      </c>
      <c r="I2858" s="22" t="s">
        <v>21794</v>
      </c>
      <c r="J2858" s="37" t="s">
        <v>25622</v>
      </c>
      <c r="K2858" s="37" t="s">
        <v>25623</v>
      </c>
      <c r="L2858" s="37" t="s">
        <v>25623</v>
      </c>
      <c r="M2858" s="37" t="s">
        <v>36685</v>
      </c>
      <c r="N2858" s="37" t="s">
        <v>1427</v>
      </c>
      <c r="O2858" s="37" t="s">
        <v>1428</v>
      </c>
      <c r="P2858" s="22" t="s">
        <v>36686</v>
      </c>
      <c r="Q2858" s="22" t="s">
        <v>36687</v>
      </c>
      <c r="R2858" s="38">
        <v>0</v>
      </c>
    </row>
    <row r="2859" spans="1:18" ht="12.75">
      <c r="A2859" s="22" t="s">
        <v>60</v>
      </c>
      <c r="B2859" s="22" t="s">
        <v>15495</v>
      </c>
      <c r="C2859" s="22" t="s">
        <v>68</v>
      </c>
      <c r="D2859" s="22" t="s">
        <v>61</v>
      </c>
      <c r="E2859" s="31">
        <v>43129.472442129627</v>
      </c>
      <c r="F2859" s="22" t="s">
        <v>25620</v>
      </c>
      <c r="G2859" s="22" t="s">
        <v>36688</v>
      </c>
      <c r="H2859" s="22" t="s">
        <v>95</v>
      </c>
      <c r="I2859" s="22" t="s">
        <v>18191</v>
      </c>
      <c r="J2859" s="37" t="s">
        <v>25622</v>
      </c>
      <c r="K2859" s="37" t="s">
        <v>25623</v>
      </c>
      <c r="L2859" s="37" t="s">
        <v>25623</v>
      </c>
      <c r="M2859" s="37" t="s">
        <v>36689</v>
      </c>
      <c r="N2859" s="37" t="s">
        <v>532</v>
      </c>
      <c r="O2859" s="37" t="s">
        <v>533</v>
      </c>
      <c r="P2859" s="22" t="s">
        <v>36690</v>
      </c>
      <c r="Q2859" s="22" t="s">
        <v>36691</v>
      </c>
      <c r="R2859" s="38">
        <v>0</v>
      </c>
    </row>
    <row r="2860" spans="1:18" ht="12.75">
      <c r="A2860" s="22" t="s">
        <v>60</v>
      </c>
      <c r="B2860" s="22" t="s">
        <v>15495</v>
      </c>
      <c r="C2860" s="22" t="s">
        <v>68</v>
      </c>
      <c r="D2860" s="22" t="s">
        <v>61</v>
      </c>
      <c r="E2860" s="31">
        <v>43129.648043981477</v>
      </c>
      <c r="F2860" s="22" t="s">
        <v>25620</v>
      </c>
      <c r="G2860" s="22" t="s">
        <v>36692</v>
      </c>
      <c r="H2860" s="22" t="s">
        <v>95</v>
      </c>
      <c r="I2860" s="22" t="s">
        <v>18664</v>
      </c>
      <c r="J2860" s="37" t="s">
        <v>25622</v>
      </c>
      <c r="K2860" s="37" t="s">
        <v>25623</v>
      </c>
      <c r="L2860" s="37" t="s">
        <v>25623</v>
      </c>
      <c r="M2860" s="37" t="s">
        <v>36693</v>
      </c>
      <c r="N2860" s="37" t="s">
        <v>1935</v>
      </c>
      <c r="O2860" s="37" t="s">
        <v>1936</v>
      </c>
      <c r="P2860" s="22" t="s">
        <v>36694</v>
      </c>
      <c r="Q2860" s="22" t="s">
        <v>36695</v>
      </c>
      <c r="R2860" s="38">
        <v>0</v>
      </c>
    </row>
    <row r="2861" spans="1:18" ht="12.75">
      <c r="A2861" s="22" t="s">
        <v>60</v>
      </c>
      <c r="B2861" s="22" t="s">
        <v>15495</v>
      </c>
      <c r="C2861" s="22" t="s">
        <v>68</v>
      </c>
      <c r="D2861" s="22" t="s">
        <v>61</v>
      </c>
      <c r="E2861" s="31">
        <v>43129.667696759258</v>
      </c>
      <c r="F2861" s="22" t="s">
        <v>25620</v>
      </c>
      <c r="G2861" s="22" t="s">
        <v>36696</v>
      </c>
      <c r="H2861" s="22" t="s">
        <v>95</v>
      </c>
      <c r="I2861" s="22" t="s">
        <v>19077</v>
      </c>
      <c r="J2861" s="37" t="s">
        <v>25622</v>
      </c>
      <c r="K2861" s="37" t="s">
        <v>25623</v>
      </c>
      <c r="L2861" s="37" t="s">
        <v>25623</v>
      </c>
      <c r="M2861" s="37" t="s">
        <v>36697</v>
      </c>
      <c r="N2861" s="37" t="s">
        <v>19078</v>
      </c>
      <c r="O2861" s="37" t="s">
        <v>19079</v>
      </c>
      <c r="P2861" s="22" t="s">
        <v>36698</v>
      </c>
      <c r="Q2861" s="22" t="s">
        <v>36699</v>
      </c>
      <c r="R2861" s="38">
        <v>0</v>
      </c>
    </row>
    <row r="2862" spans="1:18" ht="12.75">
      <c r="A2862" s="22" t="s">
        <v>60</v>
      </c>
      <c r="B2862" s="22" t="s">
        <v>16293</v>
      </c>
      <c r="C2862" s="22" t="s">
        <v>68</v>
      </c>
      <c r="D2862" s="22" t="s">
        <v>61</v>
      </c>
      <c r="E2862" s="31">
        <v>43104.64775462963</v>
      </c>
      <c r="F2862" s="22" t="s">
        <v>25620</v>
      </c>
      <c r="G2862" s="22" t="s">
        <v>36700</v>
      </c>
      <c r="H2862" s="22" t="s">
        <v>95</v>
      </c>
      <c r="I2862" s="22" t="s">
        <v>36701</v>
      </c>
      <c r="J2862" s="37" t="s">
        <v>25622</v>
      </c>
      <c r="K2862" s="37" t="s">
        <v>25623</v>
      </c>
      <c r="L2862" s="37" t="s">
        <v>25623</v>
      </c>
      <c r="M2862" s="37" t="s">
        <v>36702</v>
      </c>
      <c r="N2862" s="37" t="s">
        <v>1138</v>
      </c>
      <c r="O2862" s="37" t="s">
        <v>1139</v>
      </c>
      <c r="P2862" s="22" t="s">
        <v>36703</v>
      </c>
      <c r="Q2862" s="22" t="s">
        <v>36704</v>
      </c>
      <c r="R2862" s="38">
        <v>0</v>
      </c>
    </row>
    <row r="2863" spans="1:18" ht="12.75">
      <c r="A2863" s="22" t="s">
        <v>60</v>
      </c>
      <c r="B2863" s="22" t="s">
        <v>16293</v>
      </c>
      <c r="C2863" s="22" t="s">
        <v>68</v>
      </c>
      <c r="D2863" s="22" t="s">
        <v>61</v>
      </c>
      <c r="E2863" s="31">
        <v>43112.449386574073</v>
      </c>
      <c r="F2863" s="22" t="s">
        <v>25620</v>
      </c>
      <c r="G2863" s="22" t="s">
        <v>36705</v>
      </c>
      <c r="H2863" s="22" t="s">
        <v>95</v>
      </c>
      <c r="I2863" s="22" t="s">
        <v>36706</v>
      </c>
      <c r="J2863" s="37" t="s">
        <v>25622</v>
      </c>
      <c r="K2863" s="37" t="s">
        <v>25623</v>
      </c>
      <c r="L2863" s="37" t="s">
        <v>25623</v>
      </c>
      <c r="M2863" s="37" t="s">
        <v>36707</v>
      </c>
      <c r="N2863" s="37" t="s">
        <v>1083</v>
      </c>
      <c r="O2863" s="37" t="s">
        <v>1084</v>
      </c>
      <c r="P2863" s="22" t="s">
        <v>36708</v>
      </c>
      <c r="Q2863" s="22" t="s">
        <v>36709</v>
      </c>
      <c r="R2863" s="38">
        <v>0</v>
      </c>
    </row>
    <row r="2864" spans="1:18" ht="12.75">
      <c r="A2864" s="22" t="s">
        <v>60</v>
      </c>
      <c r="B2864" s="22" t="s">
        <v>16293</v>
      </c>
      <c r="C2864" s="22" t="s">
        <v>68</v>
      </c>
      <c r="D2864" s="22" t="s">
        <v>61</v>
      </c>
      <c r="E2864" s="31">
        <v>43112.453101851854</v>
      </c>
      <c r="F2864" s="22" t="s">
        <v>25620</v>
      </c>
      <c r="G2864" s="22" t="s">
        <v>36710</v>
      </c>
      <c r="H2864" s="22" t="s">
        <v>95</v>
      </c>
      <c r="I2864" s="22" t="s">
        <v>36711</v>
      </c>
      <c r="J2864" s="37" t="s">
        <v>25622</v>
      </c>
      <c r="K2864" s="37" t="s">
        <v>25623</v>
      </c>
      <c r="L2864" s="37" t="s">
        <v>25623</v>
      </c>
      <c r="M2864" s="37" t="s">
        <v>36712</v>
      </c>
      <c r="N2864" s="37" t="s">
        <v>1083</v>
      </c>
      <c r="O2864" s="37" t="s">
        <v>1084</v>
      </c>
      <c r="P2864" s="22" t="s">
        <v>36708</v>
      </c>
      <c r="Q2864" s="22" t="s">
        <v>36709</v>
      </c>
      <c r="R2864" s="38">
        <v>0</v>
      </c>
    </row>
    <row r="2865" spans="1:18" ht="12.75">
      <c r="A2865" s="22" t="s">
        <v>60</v>
      </c>
      <c r="B2865" s="22" t="s">
        <v>16293</v>
      </c>
      <c r="C2865" s="22" t="s">
        <v>68</v>
      </c>
      <c r="D2865" s="22" t="s">
        <v>61</v>
      </c>
      <c r="E2865" s="31">
        <v>43112.707256944443</v>
      </c>
      <c r="F2865" s="22" t="s">
        <v>25620</v>
      </c>
      <c r="G2865" s="22" t="s">
        <v>36713</v>
      </c>
      <c r="H2865" s="22" t="s">
        <v>95</v>
      </c>
      <c r="I2865" s="22" t="s">
        <v>36714</v>
      </c>
      <c r="J2865" s="37" t="s">
        <v>25622</v>
      </c>
      <c r="K2865" s="37" t="s">
        <v>25623</v>
      </c>
      <c r="L2865" s="37" t="s">
        <v>25623</v>
      </c>
      <c r="M2865" s="37" t="s">
        <v>36715</v>
      </c>
      <c r="N2865" s="37" t="s">
        <v>4769</v>
      </c>
      <c r="O2865" s="37" t="s">
        <v>4770</v>
      </c>
      <c r="P2865" s="22" t="s">
        <v>36716</v>
      </c>
      <c r="Q2865" s="22" t="s">
        <v>36717</v>
      </c>
      <c r="R2865" s="38">
        <v>0</v>
      </c>
    </row>
    <row r="2866" spans="1:18" ht="12.75">
      <c r="A2866" s="22" t="s">
        <v>60</v>
      </c>
      <c r="B2866" s="22" t="s">
        <v>16293</v>
      </c>
      <c r="C2866" s="22" t="s">
        <v>68</v>
      </c>
      <c r="D2866" s="22" t="s">
        <v>61</v>
      </c>
      <c r="E2866" s="31">
        <v>43117.383240740739</v>
      </c>
      <c r="F2866" s="22" t="s">
        <v>25620</v>
      </c>
      <c r="G2866" s="22" t="s">
        <v>36718</v>
      </c>
      <c r="H2866" s="22" t="s">
        <v>95</v>
      </c>
      <c r="I2866" s="22" t="s">
        <v>17856</v>
      </c>
      <c r="J2866" s="37" t="s">
        <v>25622</v>
      </c>
      <c r="K2866" s="37" t="s">
        <v>25623</v>
      </c>
      <c r="L2866" s="37" t="s">
        <v>25623</v>
      </c>
      <c r="M2866" s="37" t="s">
        <v>36719</v>
      </c>
      <c r="N2866" s="37" t="s">
        <v>768</v>
      </c>
      <c r="O2866" s="37" t="s">
        <v>769</v>
      </c>
      <c r="P2866" s="22" t="s">
        <v>36720</v>
      </c>
      <c r="Q2866" s="22" t="s">
        <v>36721</v>
      </c>
      <c r="R2866" s="38">
        <v>0</v>
      </c>
    </row>
    <row r="2867" spans="1:18" ht="12.75">
      <c r="A2867" s="22" t="s">
        <v>60</v>
      </c>
      <c r="B2867" s="22" t="s">
        <v>16293</v>
      </c>
      <c r="C2867" s="22" t="s">
        <v>68</v>
      </c>
      <c r="D2867" s="22" t="s">
        <v>61</v>
      </c>
      <c r="E2867" s="31">
        <v>43118.595706018517</v>
      </c>
      <c r="F2867" s="22" t="s">
        <v>25620</v>
      </c>
      <c r="G2867" s="22" t="s">
        <v>36722</v>
      </c>
      <c r="H2867" s="22" t="s">
        <v>95</v>
      </c>
      <c r="I2867" s="22" t="s">
        <v>20048</v>
      </c>
      <c r="J2867" s="37" t="s">
        <v>25622</v>
      </c>
      <c r="K2867" s="37" t="s">
        <v>25623</v>
      </c>
      <c r="L2867" s="37" t="s">
        <v>25623</v>
      </c>
      <c r="M2867" s="37" t="s">
        <v>36723</v>
      </c>
      <c r="N2867" s="37" t="s">
        <v>4769</v>
      </c>
      <c r="O2867" s="37" t="s">
        <v>4770</v>
      </c>
      <c r="P2867" s="22" t="s">
        <v>36716</v>
      </c>
      <c r="Q2867" s="22" t="s">
        <v>36717</v>
      </c>
      <c r="R2867" s="38">
        <v>0</v>
      </c>
    </row>
    <row r="2868" spans="1:18" ht="12.75">
      <c r="A2868" s="22" t="s">
        <v>60</v>
      </c>
      <c r="B2868" s="22" t="s">
        <v>12501</v>
      </c>
      <c r="C2868" s="22" t="s">
        <v>65</v>
      </c>
      <c r="D2868" s="22" t="s">
        <v>61</v>
      </c>
      <c r="E2868" s="31">
        <v>43109.375914351847</v>
      </c>
      <c r="F2868" s="22" t="s">
        <v>27749</v>
      </c>
      <c r="G2868" s="22" t="s">
        <v>36724</v>
      </c>
      <c r="H2868" s="22" t="s">
        <v>95</v>
      </c>
      <c r="I2868" s="22" t="s">
        <v>36725</v>
      </c>
      <c r="J2868" s="37" t="s">
        <v>25622</v>
      </c>
      <c r="K2868" s="37" t="s">
        <v>25623</v>
      </c>
      <c r="L2868" s="37" t="s">
        <v>25623</v>
      </c>
      <c r="M2868" s="37" t="s">
        <v>36726</v>
      </c>
      <c r="N2868" s="37" t="s">
        <v>204</v>
      </c>
      <c r="O2868" s="37" t="s">
        <v>205</v>
      </c>
      <c r="P2868" s="22" t="s">
        <v>36727</v>
      </c>
      <c r="Q2868" s="22" t="s">
        <v>36728</v>
      </c>
      <c r="R2868" s="38">
        <v>0</v>
      </c>
    </row>
    <row r="2869" spans="1:18" ht="12.75">
      <c r="A2869" s="22" t="s">
        <v>60</v>
      </c>
      <c r="B2869" s="22" t="s">
        <v>12501</v>
      </c>
      <c r="C2869" s="22" t="s">
        <v>65</v>
      </c>
      <c r="D2869" s="22" t="s">
        <v>61</v>
      </c>
      <c r="E2869" s="31">
        <v>43109.505914351852</v>
      </c>
      <c r="F2869" s="22" t="s">
        <v>25620</v>
      </c>
      <c r="G2869" s="22" t="s">
        <v>36729</v>
      </c>
      <c r="H2869" s="22" t="s">
        <v>95</v>
      </c>
      <c r="I2869" s="22" t="s">
        <v>14093</v>
      </c>
      <c r="J2869" s="37" t="s">
        <v>25622</v>
      </c>
      <c r="K2869" s="37" t="s">
        <v>25623</v>
      </c>
      <c r="L2869" s="37" t="s">
        <v>25623</v>
      </c>
      <c r="M2869" s="37" t="s">
        <v>36730</v>
      </c>
      <c r="N2869" s="37" t="s">
        <v>5862</v>
      </c>
      <c r="O2869" s="37" t="s">
        <v>5863</v>
      </c>
      <c r="P2869" s="22" t="s">
        <v>36731</v>
      </c>
      <c r="Q2869" s="22" t="s">
        <v>36732</v>
      </c>
      <c r="R2869" s="38">
        <v>0</v>
      </c>
    </row>
    <row r="2870" spans="1:18" ht="12.75">
      <c r="A2870" s="22" t="s">
        <v>60</v>
      </c>
      <c r="B2870" s="22" t="s">
        <v>12501</v>
      </c>
      <c r="C2870" s="22" t="s">
        <v>65</v>
      </c>
      <c r="D2870" s="22" t="s">
        <v>61</v>
      </c>
      <c r="E2870" s="31">
        <v>43112.734803240739</v>
      </c>
      <c r="F2870" s="22" t="s">
        <v>25620</v>
      </c>
      <c r="G2870" s="22" t="s">
        <v>36733</v>
      </c>
      <c r="H2870" s="22" t="s">
        <v>95</v>
      </c>
      <c r="I2870" s="22" t="s">
        <v>12503</v>
      </c>
      <c r="J2870" s="37" t="s">
        <v>25622</v>
      </c>
      <c r="K2870" s="37" t="s">
        <v>25623</v>
      </c>
      <c r="L2870" s="37" t="s">
        <v>25623</v>
      </c>
      <c r="M2870" s="37" t="s">
        <v>36734</v>
      </c>
      <c r="N2870" s="37" t="s">
        <v>556</v>
      </c>
      <c r="O2870" s="37" t="s">
        <v>557</v>
      </c>
      <c r="P2870" s="22" t="s">
        <v>36735</v>
      </c>
      <c r="Q2870" s="22" t="s">
        <v>36736</v>
      </c>
      <c r="R2870" s="38">
        <v>0</v>
      </c>
    </row>
    <row r="2871" spans="1:18" ht="12.75">
      <c r="A2871" s="22" t="s">
        <v>60</v>
      </c>
      <c r="B2871" s="22" t="s">
        <v>12501</v>
      </c>
      <c r="C2871" s="22" t="s">
        <v>65</v>
      </c>
      <c r="D2871" s="22" t="s">
        <v>61</v>
      </c>
      <c r="E2871" s="31">
        <v>43119.384351851848</v>
      </c>
      <c r="F2871" s="22" t="s">
        <v>25620</v>
      </c>
      <c r="G2871" s="22" t="s">
        <v>36737</v>
      </c>
      <c r="H2871" s="22" t="s">
        <v>95</v>
      </c>
      <c r="I2871" s="22" t="s">
        <v>13685</v>
      </c>
      <c r="J2871" s="37" t="s">
        <v>25622</v>
      </c>
      <c r="K2871" s="37" t="s">
        <v>25623</v>
      </c>
      <c r="L2871" s="37" t="s">
        <v>25623</v>
      </c>
      <c r="M2871" s="37" t="s">
        <v>36738</v>
      </c>
      <c r="N2871" s="37" t="s">
        <v>1536</v>
      </c>
      <c r="O2871" s="37" t="s">
        <v>1537</v>
      </c>
      <c r="P2871" s="22" t="s">
        <v>36739</v>
      </c>
      <c r="Q2871" s="22" t="s">
        <v>36740</v>
      </c>
      <c r="R2871" s="38">
        <v>0</v>
      </c>
    </row>
    <row r="2872" spans="1:18" ht="12.75">
      <c r="A2872" s="22" t="s">
        <v>60</v>
      </c>
      <c r="B2872" s="22" t="s">
        <v>18413</v>
      </c>
      <c r="C2872" s="22" t="s">
        <v>68</v>
      </c>
      <c r="D2872" s="22" t="s">
        <v>61</v>
      </c>
      <c r="E2872" s="31">
        <v>43115.580277777779</v>
      </c>
      <c r="F2872" s="22" t="s">
        <v>25620</v>
      </c>
      <c r="G2872" s="22" t="s">
        <v>36741</v>
      </c>
      <c r="H2872" s="22" t="s">
        <v>95</v>
      </c>
      <c r="I2872" s="22" t="s">
        <v>36742</v>
      </c>
      <c r="J2872" s="37" t="s">
        <v>25622</v>
      </c>
      <c r="K2872" s="37" t="s">
        <v>25623</v>
      </c>
      <c r="L2872" s="37" t="s">
        <v>25623</v>
      </c>
      <c r="M2872" s="37" t="s">
        <v>36743</v>
      </c>
      <c r="N2872" s="37" t="s">
        <v>21838</v>
      </c>
      <c r="O2872" s="37" t="s">
        <v>21839</v>
      </c>
      <c r="P2872" s="22" t="s">
        <v>36744</v>
      </c>
      <c r="Q2872" s="22" t="s">
        <v>36745</v>
      </c>
      <c r="R2872" s="38">
        <v>0</v>
      </c>
    </row>
    <row r="2873" spans="1:18" ht="12.75">
      <c r="A2873" s="22" t="s">
        <v>60</v>
      </c>
      <c r="B2873" s="22" t="s">
        <v>18413</v>
      </c>
      <c r="C2873" s="22" t="s">
        <v>68</v>
      </c>
      <c r="D2873" s="22" t="s">
        <v>61</v>
      </c>
      <c r="E2873" s="31">
        <v>43124.620613425926</v>
      </c>
      <c r="F2873" s="22" t="s">
        <v>25620</v>
      </c>
      <c r="G2873" s="22" t="s">
        <v>36746</v>
      </c>
      <c r="H2873" s="22" t="s">
        <v>95</v>
      </c>
      <c r="I2873" s="22" t="s">
        <v>18415</v>
      </c>
      <c r="J2873" s="37" t="s">
        <v>25622</v>
      </c>
      <c r="K2873" s="37" t="s">
        <v>25623</v>
      </c>
      <c r="L2873" s="37" t="s">
        <v>25623</v>
      </c>
      <c r="M2873" s="37" t="s">
        <v>36747</v>
      </c>
      <c r="N2873" s="37" t="s">
        <v>2041</v>
      </c>
      <c r="O2873" s="37" t="s">
        <v>2042</v>
      </c>
      <c r="P2873" s="22" t="s">
        <v>36748</v>
      </c>
      <c r="Q2873" s="22" t="s">
        <v>36749</v>
      </c>
      <c r="R2873" s="38">
        <v>0</v>
      </c>
    </row>
    <row r="2874" spans="1:18" ht="12.75">
      <c r="A2874" s="22" t="s">
        <v>60</v>
      </c>
      <c r="B2874" s="22" t="s">
        <v>662</v>
      </c>
      <c r="C2874" s="22" t="s">
        <v>63</v>
      </c>
      <c r="D2874" s="22" t="s">
        <v>61</v>
      </c>
      <c r="E2874" s="31">
        <v>43103.35659722222</v>
      </c>
      <c r="F2874" s="22" t="s">
        <v>25620</v>
      </c>
      <c r="G2874" s="22" t="s">
        <v>36750</v>
      </c>
      <c r="H2874" s="22" t="s">
        <v>95</v>
      </c>
      <c r="I2874" s="22" t="s">
        <v>3897</v>
      </c>
      <c r="J2874" s="37" t="s">
        <v>25622</v>
      </c>
      <c r="K2874" s="37" t="s">
        <v>25623</v>
      </c>
      <c r="L2874" s="37" t="s">
        <v>25623</v>
      </c>
      <c r="M2874" s="37" t="s">
        <v>36751</v>
      </c>
      <c r="N2874" s="37" t="s">
        <v>463</v>
      </c>
      <c r="O2874" s="37" t="s">
        <v>464</v>
      </c>
      <c r="P2874" s="22" t="s">
        <v>36752</v>
      </c>
      <c r="Q2874" s="22" t="s">
        <v>36753</v>
      </c>
      <c r="R2874" s="38">
        <v>0</v>
      </c>
    </row>
    <row r="2875" spans="1:18" ht="12.75">
      <c r="A2875" s="22" t="s">
        <v>60</v>
      </c>
      <c r="B2875" s="22" t="s">
        <v>662</v>
      </c>
      <c r="C2875" s="22" t="s">
        <v>63</v>
      </c>
      <c r="D2875" s="22" t="s">
        <v>61</v>
      </c>
      <c r="E2875" s="31">
        <v>43105.602962962963</v>
      </c>
      <c r="F2875" s="22" t="s">
        <v>25620</v>
      </c>
      <c r="G2875" s="22" t="s">
        <v>36754</v>
      </c>
      <c r="H2875" s="22" t="s">
        <v>95</v>
      </c>
      <c r="I2875" s="22" t="s">
        <v>36755</v>
      </c>
      <c r="J2875" s="37" t="s">
        <v>25622</v>
      </c>
      <c r="K2875" s="37" t="s">
        <v>25623</v>
      </c>
      <c r="L2875" s="37" t="s">
        <v>25623</v>
      </c>
      <c r="M2875" s="37" t="s">
        <v>36756</v>
      </c>
      <c r="N2875" s="37" t="s">
        <v>691</v>
      </c>
      <c r="O2875" s="37" t="s">
        <v>692</v>
      </c>
      <c r="P2875" s="22" t="s">
        <v>36757</v>
      </c>
      <c r="Q2875" s="22" t="s">
        <v>36758</v>
      </c>
      <c r="R2875" s="38">
        <v>0</v>
      </c>
    </row>
    <row r="2876" spans="1:18" ht="12.75">
      <c r="A2876" s="22" t="s">
        <v>60</v>
      </c>
      <c r="B2876" s="22" t="s">
        <v>662</v>
      </c>
      <c r="C2876" s="22" t="s">
        <v>63</v>
      </c>
      <c r="D2876" s="22" t="s">
        <v>61</v>
      </c>
      <c r="E2876" s="31">
        <v>43109.456863425927</v>
      </c>
      <c r="F2876" s="22" t="s">
        <v>25620</v>
      </c>
      <c r="G2876" s="22" t="s">
        <v>36759</v>
      </c>
      <c r="H2876" s="22" t="s">
        <v>95</v>
      </c>
      <c r="I2876" s="22" t="s">
        <v>10202</v>
      </c>
      <c r="J2876" s="37" t="s">
        <v>25622</v>
      </c>
      <c r="K2876" s="37" t="s">
        <v>25623</v>
      </c>
      <c r="L2876" s="37" t="s">
        <v>25623</v>
      </c>
      <c r="M2876" s="37" t="s">
        <v>36760</v>
      </c>
      <c r="N2876" s="37" t="s">
        <v>10203</v>
      </c>
      <c r="O2876" s="37" t="s">
        <v>10204</v>
      </c>
      <c r="P2876" s="22" t="s">
        <v>36761</v>
      </c>
      <c r="Q2876" s="22" t="s">
        <v>36762</v>
      </c>
      <c r="R2876" s="38">
        <v>0</v>
      </c>
    </row>
    <row r="2877" spans="1:18" ht="12.75">
      <c r="A2877" s="22" t="s">
        <v>60</v>
      </c>
      <c r="B2877" s="22" t="s">
        <v>662</v>
      </c>
      <c r="C2877" s="22" t="s">
        <v>63</v>
      </c>
      <c r="D2877" s="22" t="s">
        <v>61</v>
      </c>
      <c r="E2877" s="31">
        <v>43111.455995370372</v>
      </c>
      <c r="F2877" s="22" t="s">
        <v>25620</v>
      </c>
      <c r="G2877" s="22" t="s">
        <v>36763</v>
      </c>
      <c r="H2877" s="22" t="s">
        <v>95</v>
      </c>
      <c r="I2877" s="22" t="s">
        <v>36764</v>
      </c>
      <c r="J2877" s="37" t="s">
        <v>25622</v>
      </c>
      <c r="K2877" s="37" t="s">
        <v>25623</v>
      </c>
      <c r="L2877" s="37" t="s">
        <v>25623</v>
      </c>
      <c r="M2877" s="37" t="s">
        <v>36765</v>
      </c>
      <c r="N2877" s="37" t="s">
        <v>1329</v>
      </c>
      <c r="O2877" s="37" t="s">
        <v>1330</v>
      </c>
      <c r="P2877" s="22" t="s">
        <v>36766</v>
      </c>
      <c r="Q2877" s="22" t="s">
        <v>36767</v>
      </c>
      <c r="R2877" s="38">
        <v>0</v>
      </c>
    </row>
    <row r="2878" spans="1:18" ht="12.75">
      <c r="A2878" s="22" t="s">
        <v>60</v>
      </c>
      <c r="B2878" s="22" t="s">
        <v>662</v>
      </c>
      <c r="C2878" s="22" t="s">
        <v>63</v>
      </c>
      <c r="D2878" s="22" t="s">
        <v>61</v>
      </c>
      <c r="E2878" s="31">
        <v>43111.552997685183</v>
      </c>
      <c r="F2878" s="22" t="s">
        <v>25620</v>
      </c>
      <c r="G2878" s="22" t="s">
        <v>36768</v>
      </c>
      <c r="H2878" s="22" t="s">
        <v>95</v>
      </c>
      <c r="I2878" s="22" t="s">
        <v>9445</v>
      </c>
      <c r="J2878" s="37" t="s">
        <v>25622</v>
      </c>
      <c r="K2878" s="37" t="s">
        <v>25623</v>
      </c>
      <c r="L2878" s="37" t="s">
        <v>25623</v>
      </c>
      <c r="M2878" s="37" t="s">
        <v>36769</v>
      </c>
      <c r="N2878" s="37" t="s">
        <v>1329</v>
      </c>
      <c r="O2878" s="37" t="s">
        <v>1330</v>
      </c>
      <c r="P2878" s="22" t="s">
        <v>36766</v>
      </c>
      <c r="Q2878" s="22" t="s">
        <v>36767</v>
      </c>
      <c r="R2878" s="38">
        <v>0</v>
      </c>
    </row>
    <row r="2879" spans="1:18" ht="12.75">
      <c r="A2879" s="22" t="s">
        <v>60</v>
      </c>
      <c r="B2879" s="22" t="s">
        <v>662</v>
      </c>
      <c r="C2879" s="22" t="s">
        <v>63</v>
      </c>
      <c r="D2879" s="22" t="s">
        <v>61</v>
      </c>
      <c r="E2879" s="31">
        <v>43112.616400462961</v>
      </c>
      <c r="F2879" s="22" t="s">
        <v>25620</v>
      </c>
      <c r="G2879" s="22" t="s">
        <v>36770</v>
      </c>
      <c r="H2879" s="22" t="s">
        <v>95</v>
      </c>
      <c r="I2879" s="22" t="s">
        <v>9672</v>
      </c>
      <c r="J2879" s="37" t="s">
        <v>25622</v>
      </c>
      <c r="K2879" s="37" t="s">
        <v>25623</v>
      </c>
      <c r="L2879" s="37" t="s">
        <v>25623</v>
      </c>
      <c r="M2879" s="37" t="s">
        <v>36771</v>
      </c>
      <c r="N2879" s="37" t="s">
        <v>9673</v>
      </c>
      <c r="O2879" s="37" t="s">
        <v>9674</v>
      </c>
      <c r="P2879" s="22" t="s">
        <v>36772</v>
      </c>
      <c r="Q2879" s="22" t="s">
        <v>36773</v>
      </c>
      <c r="R2879" s="38">
        <v>0</v>
      </c>
    </row>
    <row r="2880" spans="1:18" ht="12.75">
      <c r="A2880" s="22" t="s">
        <v>60</v>
      </c>
      <c r="B2880" s="22" t="s">
        <v>662</v>
      </c>
      <c r="C2880" s="22" t="s">
        <v>63</v>
      </c>
      <c r="D2880" s="22" t="s">
        <v>61</v>
      </c>
      <c r="E2880" s="31">
        <v>43112.679768518516</v>
      </c>
      <c r="F2880" s="22" t="s">
        <v>25620</v>
      </c>
      <c r="G2880" s="22" t="s">
        <v>36774</v>
      </c>
      <c r="H2880" s="22" t="s">
        <v>95</v>
      </c>
      <c r="I2880" s="22" t="s">
        <v>36775</v>
      </c>
      <c r="J2880" s="37" t="s">
        <v>25622</v>
      </c>
      <c r="K2880" s="37" t="s">
        <v>25623</v>
      </c>
      <c r="L2880" s="37" t="s">
        <v>25623</v>
      </c>
      <c r="M2880" s="37" t="s">
        <v>36776</v>
      </c>
      <c r="N2880" s="37" t="s">
        <v>105</v>
      </c>
      <c r="O2880" s="37" t="s">
        <v>106</v>
      </c>
      <c r="P2880" s="22" t="s">
        <v>36777</v>
      </c>
      <c r="Q2880" s="22" t="s">
        <v>36778</v>
      </c>
      <c r="R2880" s="38">
        <v>0</v>
      </c>
    </row>
    <row r="2881" spans="1:18" ht="12.75">
      <c r="A2881" s="22" t="s">
        <v>60</v>
      </c>
      <c r="B2881" s="22" t="s">
        <v>662</v>
      </c>
      <c r="C2881" s="22" t="s">
        <v>63</v>
      </c>
      <c r="D2881" s="22" t="s">
        <v>61</v>
      </c>
      <c r="E2881" s="31">
        <v>43112.680405092593</v>
      </c>
      <c r="F2881" s="22" t="s">
        <v>25620</v>
      </c>
      <c r="G2881" s="22" t="s">
        <v>36779</v>
      </c>
      <c r="H2881" s="22" t="s">
        <v>95</v>
      </c>
      <c r="I2881" s="22" t="s">
        <v>6515</v>
      </c>
      <c r="J2881" s="37" t="s">
        <v>25622</v>
      </c>
      <c r="K2881" s="37" t="s">
        <v>25623</v>
      </c>
      <c r="L2881" s="37" t="s">
        <v>25623</v>
      </c>
      <c r="M2881" s="37" t="s">
        <v>36780</v>
      </c>
      <c r="N2881" s="37" t="s">
        <v>105</v>
      </c>
      <c r="O2881" s="37" t="s">
        <v>106</v>
      </c>
      <c r="P2881" s="22" t="s">
        <v>36777</v>
      </c>
      <c r="Q2881" s="22" t="s">
        <v>36778</v>
      </c>
      <c r="R2881" s="38">
        <v>0</v>
      </c>
    </row>
    <row r="2882" spans="1:18" ht="12.75">
      <c r="A2882" s="22" t="s">
        <v>60</v>
      </c>
      <c r="B2882" s="22" t="s">
        <v>662</v>
      </c>
      <c r="C2882" s="22" t="s">
        <v>63</v>
      </c>
      <c r="D2882" s="22" t="s">
        <v>61</v>
      </c>
      <c r="E2882" s="31">
        <v>43118.448831018519</v>
      </c>
      <c r="F2882" s="22" t="s">
        <v>25620</v>
      </c>
      <c r="G2882" s="22" t="s">
        <v>36781</v>
      </c>
      <c r="H2882" s="22" t="s">
        <v>95</v>
      </c>
      <c r="I2882" s="22" t="s">
        <v>8218</v>
      </c>
      <c r="J2882" s="37" t="s">
        <v>25622</v>
      </c>
      <c r="K2882" s="37" t="s">
        <v>25623</v>
      </c>
      <c r="L2882" s="37" t="s">
        <v>25623</v>
      </c>
      <c r="M2882" s="37" t="s">
        <v>36782</v>
      </c>
      <c r="N2882" s="37" t="s">
        <v>374</v>
      </c>
      <c r="O2882" s="37" t="s">
        <v>375</v>
      </c>
      <c r="P2882" s="22" t="s">
        <v>36783</v>
      </c>
      <c r="Q2882" s="22" t="s">
        <v>36784</v>
      </c>
      <c r="R2882" s="38">
        <v>0</v>
      </c>
    </row>
    <row r="2883" spans="1:18" ht="12.75">
      <c r="A2883" s="22" t="s">
        <v>60</v>
      </c>
      <c r="B2883" s="22" t="s">
        <v>662</v>
      </c>
      <c r="C2883" s="22" t="s">
        <v>63</v>
      </c>
      <c r="D2883" s="22" t="s">
        <v>61</v>
      </c>
      <c r="E2883" s="31">
        <v>43119.482719907406</v>
      </c>
      <c r="F2883" s="22" t="s">
        <v>25620</v>
      </c>
      <c r="G2883" s="22" t="s">
        <v>36785</v>
      </c>
      <c r="H2883" s="22" t="s">
        <v>95</v>
      </c>
      <c r="I2883" s="22" t="s">
        <v>6348</v>
      </c>
      <c r="J2883" s="37" t="s">
        <v>25622</v>
      </c>
      <c r="K2883" s="37" t="s">
        <v>25623</v>
      </c>
      <c r="L2883" s="37" t="s">
        <v>25623</v>
      </c>
      <c r="M2883" s="37" t="s">
        <v>36786</v>
      </c>
      <c r="N2883" s="37" t="s">
        <v>97</v>
      </c>
      <c r="O2883" s="37" t="s">
        <v>98</v>
      </c>
      <c r="P2883" s="22" t="s">
        <v>36766</v>
      </c>
      <c r="Q2883" s="22" t="s">
        <v>36767</v>
      </c>
      <c r="R2883" s="38">
        <v>0</v>
      </c>
    </row>
    <row r="2884" spans="1:18" ht="12.75">
      <c r="A2884" s="22" t="s">
        <v>60</v>
      </c>
      <c r="B2884" s="22" t="s">
        <v>662</v>
      </c>
      <c r="C2884" s="22" t="s">
        <v>63</v>
      </c>
      <c r="D2884" s="22" t="s">
        <v>61</v>
      </c>
      <c r="E2884" s="31">
        <v>43119.59175925926</v>
      </c>
      <c r="F2884" s="22" t="s">
        <v>25620</v>
      </c>
      <c r="G2884" s="22" t="s">
        <v>36787</v>
      </c>
      <c r="H2884" s="22" t="s">
        <v>95</v>
      </c>
      <c r="I2884" s="22" t="s">
        <v>7559</v>
      </c>
      <c r="J2884" s="37" t="s">
        <v>25622</v>
      </c>
      <c r="K2884" s="37" t="s">
        <v>25623</v>
      </c>
      <c r="L2884" s="37" t="s">
        <v>25623</v>
      </c>
      <c r="M2884" s="37" t="s">
        <v>36788</v>
      </c>
      <c r="N2884" s="37" t="s">
        <v>3222</v>
      </c>
      <c r="O2884" s="37" t="s">
        <v>3223</v>
      </c>
      <c r="P2884" s="22" t="s">
        <v>36789</v>
      </c>
      <c r="Q2884" s="22" t="s">
        <v>36790</v>
      </c>
      <c r="R2884" s="38">
        <v>0</v>
      </c>
    </row>
    <row r="2885" spans="1:18" ht="12.75">
      <c r="A2885" s="22" t="s">
        <v>60</v>
      </c>
      <c r="B2885" s="22" t="s">
        <v>662</v>
      </c>
      <c r="C2885" s="22" t="s">
        <v>63</v>
      </c>
      <c r="D2885" s="22" t="s">
        <v>61</v>
      </c>
      <c r="E2885" s="31">
        <v>43120.508032407408</v>
      </c>
      <c r="F2885" s="22" t="s">
        <v>25620</v>
      </c>
      <c r="G2885" s="22" t="s">
        <v>36791</v>
      </c>
      <c r="H2885" s="22" t="s">
        <v>95</v>
      </c>
      <c r="I2885" s="22" t="s">
        <v>5381</v>
      </c>
      <c r="J2885" s="37" t="s">
        <v>25622</v>
      </c>
      <c r="K2885" s="37" t="s">
        <v>25623</v>
      </c>
      <c r="L2885" s="37" t="s">
        <v>25623</v>
      </c>
      <c r="M2885" s="37" t="s">
        <v>36792</v>
      </c>
      <c r="N2885" s="37" t="s">
        <v>3222</v>
      </c>
      <c r="O2885" s="37" t="s">
        <v>3223</v>
      </c>
      <c r="P2885" s="22" t="s">
        <v>36793</v>
      </c>
      <c r="Q2885" s="22" t="s">
        <v>36794</v>
      </c>
      <c r="R2885" s="38">
        <v>0</v>
      </c>
    </row>
    <row r="2886" spans="1:18" ht="12.75">
      <c r="A2886" s="22" t="s">
        <v>60</v>
      </c>
      <c r="B2886" s="22" t="s">
        <v>662</v>
      </c>
      <c r="C2886" s="22" t="s">
        <v>63</v>
      </c>
      <c r="D2886" s="22" t="s">
        <v>61</v>
      </c>
      <c r="E2886" s="31">
        <v>43123.493993055556</v>
      </c>
      <c r="F2886" s="22" t="s">
        <v>25620</v>
      </c>
      <c r="G2886" s="22" t="s">
        <v>36795</v>
      </c>
      <c r="H2886" s="22" t="s">
        <v>95</v>
      </c>
      <c r="I2886" s="22" t="s">
        <v>8193</v>
      </c>
      <c r="J2886" s="37" t="s">
        <v>25622</v>
      </c>
      <c r="K2886" s="37" t="s">
        <v>25623</v>
      </c>
      <c r="L2886" s="37" t="s">
        <v>25623</v>
      </c>
      <c r="M2886" s="37" t="s">
        <v>36796</v>
      </c>
      <c r="N2886" s="37" t="s">
        <v>176</v>
      </c>
      <c r="O2886" s="37" t="s">
        <v>177</v>
      </c>
      <c r="P2886" s="22" t="s">
        <v>36797</v>
      </c>
      <c r="Q2886" s="22" t="s">
        <v>36798</v>
      </c>
      <c r="R2886" s="38">
        <v>0</v>
      </c>
    </row>
    <row r="2887" spans="1:18" ht="12.75">
      <c r="A2887" s="22" t="s">
        <v>60</v>
      </c>
      <c r="B2887" s="22" t="s">
        <v>662</v>
      </c>
      <c r="C2887" s="22" t="s">
        <v>63</v>
      </c>
      <c r="D2887" s="22" t="s">
        <v>61</v>
      </c>
      <c r="E2887" s="31">
        <v>43123.545601851853</v>
      </c>
      <c r="F2887" s="22" t="s">
        <v>25620</v>
      </c>
      <c r="G2887" s="22" t="s">
        <v>36799</v>
      </c>
      <c r="H2887" s="22" t="s">
        <v>95</v>
      </c>
      <c r="I2887" s="22" t="s">
        <v>2740</v>
      </c>
      <c r="J2887" s="37" t="s">
        <v>25622</v>
      </c>
      <c r="K2887" s="37" t="s">
        <v>25623</v>
      </c>
      <c r="L2887" s="37" t="s">
        <v>25623</v>
      </c>
      <c r="M2887" s="37" t="s">
        <v>36800</v>
      </c>
      <c r="N2887" s="37" t="s">
        <v>425</v>
      </c>
      <c r="O2887" s="37" t="s">
        <v>426</v>
      </c>
      <c r="P2887" s="22" t="s">
        <v>36801</v>
      </c>
      <c r="Q2887" s="22" t="s">
        <v>36802</v>
      </c>
      <c r="R2887" s="38">
        <v>0</v>
      </c>
    </row>
    <row r="2888" spans="1:18" ht="12.75">
      <c r="A2888" s="22" t="s">
        <v>60</v>
      </c>
      <c r="B2888" s="22" t="s">
        <v>662</v>
      </c>
      <c r="C2888" s="22" t="s">
        <v>63</v>
      </c>
      <c r="D2888" s="22" t="s">
        <v>61</v>
      </c>
      <c r="E2888" s="31">
        <v>43123.566655092589</v>
      </c>
      <c r="F2888" s="22" t="s">
        <v>25620</v>
      </c>
      <c r="G2888" s="22" t="s">
        <v>36803</v>
      </c>
      <c r="H2888" s="22" t="s">
        <v>95</v>
      </c>
      <c r="I2888" s="22" t="s">
        <v>2829</v>
      </c>
      <c r="J2888" s="37" t="s">
        <v>25622</v>
      </c>
      <c r="K2888" s="37" t="s">
        <v>25623</v>
      </c>
      <c r="L2888" s="37" t="s">
        <v>25623</v>
      </c>
      <c r="M2888" s="37" t="s">
        <v>36804</v>
      </c>
      <c r="N2888" s="37" t="s">
        <v>2830</v>
      </c>
      <c r="O2888" s="37" t="s">
        <v>2831</v>
      </c>
      <c r="P2888" s="22" t="s">
        <v>36805</v>
      </c>
      <c r="Q2888" s="22" t="s">
        <v>36806</v>
      </c>
      <c r="R2888" s="38">
        <v>0</v>
      </c>
    </row>
    <row r="2889" spans="1:18" ht="12.75">
      <c r="A2889" s="22" t="s">
        <v>60</v>
      </c>
      <c r="B2889" s="22" t="s">
        <v>662</v>
      </c>
      <c r="C2889" s="22" t="s">
        <v>63</v>
      </c>
      <c r="D2889" s="22" t="s">
        <v>61</v>
      </c>
      <c r="E2889" s="31">
        <v>43124.423576388886</v>
      </c>
      <c r="F2889" s="22" t="s">
        <v>25620</v>
      </c>
      <c r="G2889" s="22" t="s">
        <v>36807</v>
      </c>
      <c r="H2889" s="22" t="s">
        <v>95</v>
      </c>
      <c r="I2889" s="22" t="s">
        <v>6754</v>
      </c>
      <c r="J2889" s="37" t="s">
        <v>25622</v>
      </c>
      <c r="K2889" s="37" t="s">
        <v>25623</v>
      </c>
      <c r="L2889" s="37" t="s">
        <v>25623</v>
      </c>
      <c r="M2889" s="37" t="s">
        <v>36808</v>
      </c>
      <c r="N2889" s="37" t="s">
        <v>6755</v>
      </c>
      <c r="O2889" s="37" t="s">
        <v>6756</v>
      </c>
      <c r="P2889" s="22" t="s">
        <v>36809</v>
      </c>
      <c r="Q2889" s="22" t="s">
        <v>36810</v>
      </c>
      <c r="R2889" s="38">
        <v>0</v>
      </c>
    </row>
    <row r="2890" spans="1:18" ht="12.75">
      <c r="A2890" s="22" t="s">
        <v>60</v>
      </c>
      <c r="B2890" s="22" t="s">
        <v>662</v>
      </c>
      <c r="C2890" s="22" t="s">
        <v>63</v>
      </c>
      <c r="D2890" s="22" t="s">
        <v>61</v>
      </c>
      <c r="E2890" s="31">
        <v>43125.614594907405</v>
      </c>
      <c r="F2890" s="22" t="s">
        <v>25620</v>
      </c>
      <c r="G2890" s="22" t="s">
        <v>36811</v>
      </c>
      <c r="H2890" s="22" t="s">
        <v>95</v>
      </c>
      <c r="I2890" s="22" t="s">
        <v>6999</v>
      </c>
      <c r="J2890" s="37" t="s">
        <v>25622</v>
      </c>
      <c r="K2890" s="37" t="s">
        <v>25623</v>
      </c>
      <c r="L2890" s="37" t="s">
        <v>25623</v>
      </c>
      <c r="M2890" s="37" t="s">
        <v>36812</v>
      </c>
      <c r="N2890" s="37" t="s">
        <v>7000</v>
      </c>
      <c r="O2890" s="37" t="s">
        <v>7001</v>
      </c>
      <c r="P2890" s="22" t="s">
        <v>36813</v>
      </c>
      <c r="Q2890" s="22" t="s">
        <v>36814</v>
      </c>
      <c r="R2890" s="38">
        <v>0</v>
      </c>
    </row>
    <row r="2891" spans="1:18" ht="12.75">
      <c r="A2891" s="22" t="s">
        <v>60</v>
      </c>
      <c r="B2891" s="22" t="s">
        <v>662</v>
      </c>
      <c r="C2891" s="22" t="s">
        <v>63</v>
      </c>
      <c r="D2891" s="22" t="s">
        <v>61</v>
      </c>
      <c r="E2891" s="31">
        <v>43126.567453703705</v>
      </c>
      <c r="F2891" s="22" t="s">
        <v>25620</v>
      </c>
      <c r="G2891" s="22" t="s">
        <v>36815</v>
      </c>
      <c r="H2891" s="22" t="s">
        <v>95</v>
      </c>
      <c r="I2891" s="22" t="s">
        <v>36816</v>
      </c>
      <c r="J2891" s="37" t="s">
        <v>25622</v>
      </c>
      <c r="K2891" s="37" t="s">
        <v>25623</v>
      </c>
      <c r="L2891" s="37" t="s">
        <v>25623</v>
      </c>
      <c r="M2891" s="37" t="s">
        <v>36817</v>
      </c>
      <c r="N2891" s="37" t="s">
        <v>1381</v>
      </c>
      <c r="O2891" s="37" t="s">
        <v>1382</v>
      </c>
      <c r="P2891" s="22" t="s">
        <v>36818</v>
      </c>
      <c r="Q2891" s="22" t="s">
        <v>36819</v>
      </c>
      <c r="R2891" s="38">
        <v>0</v>
      </c>
    </row>
    <row r="2892" spans="1:18" ht="12.75">
      <c r="A2892" s="22" t="s">
        <v>60</v>
      </c>
      <c r="B2892" s="22" t="s">
        <v>662</v>
      </c>
      <c r="C2892" s="22" t="s">
        <v>63</v>
      </c>
      <c r="D2892" s="22" t="s">
        <v>61</v>
      </c>
      <c r="E2892" s="31">
        <v>43130.649143518516</v>
      </c>
      <c r="F2892" s="22" t="s">
        <v>25620</v>
      </c>
      <c r="G2892" s="22" t="s">
        <v>36820</v>
      </c>
      <c r="H2892" s="22" t="s">
        <v>95</v>
      </c>
      <c r="I2892" s="22" t="s">
        <v>664</v>
      </c>
      <c r="J2892" s="37" t="s">
        <v>25622</v>
      </c>
      <c r="K2892" s="37" t="s">
        <v>25623</v>
      </c>
      <c r="L2892" s="37" t="s">
        <v>25623</v>
      </c>
      <c r="M2892" s="37" t="s">
        <v>36821</v>
      </c>
      <c r="N2892" s="37" t="s">
        <v>286</v>
      </c>
      <c r="O2892" s="37" t="s">
        <v>287</v>
      </c>
      <c r="P2892" s="22" t="s">
        <v>36822</v>
      </c>
      <c r="Q2892" s="22" t="s">
        <v>36823</v>
      </c>
      <c r="R2892" s="38">
        <v>0</v>
      </c>
    </row>
    <row r="2893" spans="1:18" ht="12.75">
      <c r="A2893" s="22" t="s">
        <v>60</v>
      </c>
      <c r="B2893" s="22" t="s">
        <v>2346</v>
      </c>
      <c r="C2893" s="22" t="s">
        <v>63</v>
      </c>
      <c r="D2893" s="22" t="s">
        <v>61</v>
      </c>
      <c r="E2893" s="31">
        <v>43103.449293981481</v>
      </c>
      <c r="F2893" s="22" t="s">
        <v>25620</v>
      </c>
      <c r="G2893" s="22" t="s">
        <v>36824</v>
      </c>
      <c r="H2893" s="22" t="s">
        <v>95</v>
      </c>
      <c r="I2893" s="22" t="s">
        <v>3631</v>
      </c>
      <c r="J2893" s="37" t="s">
        <v>25622</v>
      </c>
      <c r="K2893" s="37" t="s">
        <v>25623</v>
      </c>
      <c r="L2893" s="37" t="s">
        <v>25623</v>
      </c>
      <c r="M2893" s="37" t="s">
        <v>36825</v>
      </c>
      <c r="N2893" s="37" t="s">
        <v>110</v>
      </c>
      <c r="O2893" s="37" t="s">
        <v>111</v>
      </c>
      <c r="P2893" s="22" t="s">
        <v>36826</v>
      </c>
      <c r="Q2893" s="22" t="s">
        <v>36827</v>
      </c>
      <c r="R2893" s="38">
        <v>0</v>
      </c>
    </row>
    <row r="2894" spans="1:18" ht="12.75">
      <c r="A2894" s="22" t="s">
        <v>60</v>
      </c>
      <c r="B2894" s="22" t="s">
        <v>2346</v>
      </c>
      <c r="C2894" s="22" t="s">
        <v>63</v>
      </c>
      <c r="D2894" s="22" t="s">
        <v>61</v>
      </c>
      <c r="E2894" s="31">
        <v>43130.651805555557</v>
      </c>
      <c r="F2894" s="22" t="s">
        <v>25620</v>
      </c>
      <c r="G2894" s="22" t="s">
        <v>36828</v>
      </c>
      <c r="H2894" s="22" t="s">
        <v>95</v>
      </c>
      <c r="I2894" s="22" t="s">
        <v>36829</v>
      </c>
      <c r="J2894" s="37" t="s">
        <v>25622</v>
      </c>
      <c r="K2894" s="37" t="s">
        <v>25623</v>
      </c>
      <c r="L2894" s="37" t="s">
        <v>25623</v>
      </c>
      <c r="M2894" s="37" t="s">
        <v>36830</v>
      </c>
      <c r="N2894" s="37" t="s">
        <v>2511</v>
      </c>
      <c r="O2894" s="37" t="s">
        <v>2512</v>
      </c>
      <c r="P2894" s="22" t="s">
        <v>36831</v>
      </c>
      <c r="Q2894" s="22" t="s">
        <v>36832</v>
      </c>
      <c r="R2894" s="38">
        <v>0</v>
      </c>
    </row>
    <row r="2895" spans="1:18" ht="12.75">
      <c r="A2895" s="22" t="s">
        <v>60</v>
      </c>
      <c r="B2895" s="22" t="s">
        <v>16357</v>
      </c>
      <c r="C2895" s="22" t="s">
        <v>68</v>
      </c>
      <c r="D2895" s="22" t="s">
        <v>61</v>
      </c>
      <c r="E2895" s="31">
        <v>43116.554722222223</v>
      </c>
      <c r="F2895" s="22" t="s">
        <v>25620</v>
      </c>
      <c r="G2895" s="22" t="s">
        <v>36833</v>
      </c>
      <c r="H2895" s="22" t="s">
        <v>95</v>
      </c>
      <c r="I2895" s="22" t="s">
        <v>16921</v>
      </c>
      <c r="J2895" s="37" t="s">
        <v>25622</v>
      </c>
      <c r="K2895" s="37" t="s">
        <v>25623</v>
      </c>
      <c r="L2895" s="37" t="s">
        <v>25623</v>
      </c>
      <c r="M2895" s="37" t="s">
        <v>36834</v>
      </c>
      <c r="N2895" s="37" t="s">
        <v>176</v>
      </c>
      <c r="O2895" s="37" t="s">
        <v>177</v>
      </c>
      <c r="P2895" s="22" t="s">
        <v>36835</v>
      </c>
      <c r="Q2895" s="22" t="s">
        <v>36836</v>
      </c>
      <c r="R2895" s="38">
        <v>0</v>
      </c>
    </row>
    <row r="2896" spans="1:18" ht="12.75">
      <c r="A2896" s="22" t="s">
        <v>60</v>
      </c>
      <c r="B2896" s="22" t="s">
        <v>16357</v>
      </c>
      <c r="C2896" s="22" t="s">
        <v>68</v>
      </c>
      <c r="D2896" s="22" t="s">
        <v>61</v>
      </c>
      <c r="E2896" s="31">
        <v>43124.632696759254</v>
      </c>
      <c r="F2896" s="22" t="s">
        <v>25620</v>
      </c>
      <c r="G2896" s="22" t="s">
        <v>36837</v>
      </c>
      <c r="H2896" s="22" t="s">
        <v>95</v>
      </c>
      <c r="I2896" s="22" t="s">
        <v>36838</v>
      </c>
      <c r="J2896" s="37" t="s">
        <v>25622</v>
      </c>
      <c r="K2896" s="37" t="s">
        <v>25623</v>
      </c>
      <c r="L2896" s="37" t="s">
        <v>25623</v>
      </c>
      <c r="M2896" s="37" t="s">
        <v>36839</v>
      </c>
      <c r="N2896" s="37" t="s">
        <v>1978</v>
      </c>
      <c r="O2896" s="37" t="s">
        <v>1979</v>
      </c>
      <c r="P2896" s="22" t="s">
        <v>36840</v>
      </c>
      <c r="Q2896" s="22" t="s">
        <v>36841</v>
      </c>
      <c r="R2896" s="38">
        <v>0</v>
      </c>
    </row>
    <row r="2897" spans="1:18" ht="12.75">
      <c r="A2897" s="22" t="s">
        <v>60</v>
      </c>
      <c r="B2897" s="22" t="s">
        <v>16357</v>
      </c>
      <c r="C2897" s="22" t="s">
        <v>68</v>
      </c>
      <c r="D2897" s="22" t="s">
        <v>61</v>
      </c>
      <c r="E2897" s="31">
        <v>43124.638877314814</v>
      </c>
      <c r="F2897" s="22" t="s">
        <v>25620</v>
      </c>
      <c r="G2897" s="22" t="s">
        <v>36842</v>
      </c>
      <c r="H2897" s="22" t="s">
        <v>95</v>
      </c>
      <c r="I2897" s="22" t="s">
        <v>36843</v>
      </c>
      <c r="J2897" s="37" t="s">
        <v>25622</v>
      </c>
      <c r="K2897" s="37" t="s">
        <v>25623</v>
      </c>
      <c r="L2897" s="37" t="s">
        <v>25623</v>
      </c>
      <c r="M2897" s="37" t="s">
        <v>36844</v>
      </c>
      <c r="N2897" s="37" t="s">
        <v>1978</v>
      </c>
      <c r="O2897" s="37" t="s">
        <v>1979</v>
      </c>
      <c r="P2897" s="22" t="s">
        <v>36840</v>
      </c>
      <c r="Q2897" s="22" t="s">
        <v>36841</v>
      </c>
      <c r="R2897" s="38">
        <v>0</v>
      </c>
    </row>
    <row r="2898" spans="1:18" ht="12.75">
      <c r="A2898" s="22" t="s">
        <v>60</v>
      </c>
      <c r="B2898" s="22" t="s">
        <v>16357</v>
      </c>
      <c r="C2898" s="22" t="s">
        <v>68</v>
      </c>
      <c r="D2898" s="22" t="s">
        <v>61</v>
      </c>
      <c r="E2898" s="31">
        <v>43124.662060185183</v>
      </c>
      <c r="F2898" s="22" t="s">
        <v>25620</v>
      </c>
      <c r="G2898" s="22" t="s">
        <v>36845</v>
      </c>
      <c r="H2898" s="22" t="s">
        <v>95</v>
      </c>
      <c r="I2898" s="22" t="s">
        <v>20313</v>
      </c>
      <c r="J2898" s="37" t="s">
        <v>25622</v>
      </c>
      <c r="K2898" s="37" t="s">
        <v>25623</v>
      </c>
      <c r="L2898" s="37" t="s">
        <v>25623</v>
      </c>
      <c r="M2898" s="37" t="s">
        <v>36846</v>
      </c>
      <c r="N2898" s="37" t="s">
        <v>1978</v>
      </c>
      <c r="O2898" s="37" t="s">
        <v>1979</v>
      </c>
      <c r="P2898" s="22" t="s">
        <v>36840</v>
      </c>
      <c r="Q2898" s="22" t="s">
        <v>36841</v>
      </c>
      <c r="R2898" s="38">
        <v>0</v>
      </c>
    </row>
    <row r="2899" spans="1:18" ht="12.75">
      <c r="A2899" s="22" t="s">
        <v>60</v>
      </c>
      <c r="B2899" s="22" t="s">
        <v>16357</v>
      </c>
      <c r="C2899" s="22" t="s">
        <v>68</v>
      </c>
      <c r="D2899" s="22" t="s">
        <v>61</v>
      </c>
      <c r="E2899" s="31">
        <v>43130.71292824074</v>
      </c>
      <c r="F2899" s="22" t="s">
        <v>25620</v>
      </c>
      <c r="G2899" s="22" t="s">
        <v>36847</v>
      </c>
      <c r="H2899" s="22" t="s">
        <v>95</v>
      </c>
      <c r="I2899" s="22" t="s">
        <v>16359</v>
      </c>
      <c r="J2899" s="37" t="s">
        <v>25622</v>
      </c>
      <c r="K2899" s="37" t="s">
        <v>25623</v>
      </c>
      <c r="L2899" s="37" t="s">
        <v>25623</v>
      </c>
      <c r="M2899" s="37" t="s">
        <v>36848</v>
      </c>
      <c r="N2899" s="37" t="s">
        <v>468</v>
      </c>
      <c r="O2899" s="37" t="s">
        <v>469</v>
      </c>
      <c r="P2899" s="22" t="s">
        <v>36849</v>
      </c>
      <c r="Q2899" s="22" t="s">
        <v>36850</v>
      </c>
      <c r="R2899" s="38">
        <v>0</v>
      </c>
    </row>
    <row r="2900" spans="1:18" ht="12.75">
      <c r="A2900" s="22" t="s">
        <v>60</v>
      </c>
      <c r="B2900" s="22" t="s">
        <v>318</v>
      </c>
      <c r="C2900" s="22" t="s">
        <v>63</v>
      </c>
      <c r="D2900" s="22" t="s">
        <v>61</v>
      </c>
      <c r="E2900" s="31">
        <v>43108.598009259258</v>
      </c>
      <c r="F2900" s="22" t="s">
        <v>25620</v>
      </c>
      <c r="G2900" s="22" t="s">
        <v>36851</v>
      </c>
      <c r="H2900" s="22" t="s">
        <v>95</v>
      </c>
      <c r="I2900" s="22" t="s">
        <v>4503</v>
      </c>
      <c r="J2900" s="37" t="s">
        <v>25622</v>
      </c>
      <c r="K2900" s="37" t="s">
        <v>25623</v>
      </c>
      <c r="L2900" s="37" t="s">
        <v>25623</v>
      </c>
      <c r="M2900" s="37" t="s">
        <v>36852</v>
      </c>
      <c r="N2900" s="37" t="s">
        <v>132</v>
      </c>
      <c r="O2900" s="37" t="s">
        <v>133</v>
      </c>
      <c r="P2900" s="22" t="s">
        <v>36853</v>
      </c>
      <c r="Q2900" s="22" t="s">
        <v>36854</v>
      </c>
      <c r="R2900" s="38">
        <v>0</v>
      </c>
    </row>
    <row r="2901" spans="1:18" ht="12.75">
      <c r="A2901" s="22" t="s">
        <v>60</v>
      </c>
      <c r="B2901" s="22" t="s">
        <v>318</v>
      </c>
      <c r="C2901" s="22" t="s">
        <v>63</v>
      </c>
      <c r="D2901" s="22" t="s">
        <v>61</v>
      </c>
      <c r="E2901" s="31">
        <v>43112.657546296294</v>
      </c>
      <c r="F2901" s="22" t="s">
        <v>25620</v>
      </c>
      <c r="G2901" s="22" t="s">
        <v>36855</v>
      </c>
      <c r="H2901" s="22" t="s">
        <v>95</v>
      </c>
      <c r="I2901" s="22" t="s">
        <v>9511</v>
      </c>
      <c r="J2901" s="37" t="s">
        <v>25622</v>
      </c>
      <c r="K2901" s="37" t="s">
        <v>25623</v>
      </c>
      <c r="L2901" s="37" t="s">
        <v>25623</v>
      </c>
      <c r="M2901" s="37" t="s">
        <v>36856</v>
      </c>
      <c r="N2901" s="37" t="s">
        <v>1056</v>
      </c>
      <c r="O2901" s="37" t="s">
        <v>1057</v>
      </c>
      <c r="P2901" s="22" t="s">
        <v>36857</v>
      </c>
      <c r="Q2901" s="22" t="s">
        <v>36858</v>
      </c>
      <c r="R2901" s="38">
        <v>0</v>
      </c>
    </row>
    <row r="2902" spans="1:18" ht="12.75">
      <c r="A2902" s="22" t="s">
        <v>60</v>
      </c>
      <c r="B2902" s="22" t="s">
        <v>318</v>
      </c>
      <c r="C2902" s="22" t="s">
        <v>63</v>
      </c>
      <c r="D2902" s="22" t="s">
        <v>61</v>
      </c>
      <c r="E2902" s="31">
        <v>43118.390972222223</v>
      </c>
      <c r="F2902" s="22" t="s">
        <v>25620</v>
      </c>
      <c r="G2902" s="22" t="s">
        <v>36859</v>
      </c>
      <c r="H2902" s="22" t="s">
        <v>95</v>
      </c>
      <c r="I2902" s="22" t="s">
        <v>2761</v>
      </c>
      <c r="J2902" s="37" t="s">
        <v>25622</v>
      </c>
      <c r="K2902" s="37" t="s">
        <v>25623</v>
      </c>
      <c r="L2902" s="37" t="s">
        <v>25623</v>
      </c>
      <c r="M2902" s="37" t="s">
        <v>36860</v>
      </c>
      <c r="N2902" s="37" t="s">
        <v>2762</v>
      </c>
      <c r="O2902" s="37" t="s">
        <v>2763</v>
      </c>
      <c r="P2902" s="22" t="s">
        <v>36861</v>
      </c>
      <c r="Q2902" s="22" t="s">
        <v>36862</v>
      </c>
      <c r="R2902" s="38">
        <v>0</v>
      </c>
    </row>
    <row r="2903" spans="1:18" ht="12.75">
      <c r="A2903" s="22" t="s">
        <v>60</v>
      </c>
      <c r="B2903" s="22" t="s">
        <v>318</v>
      </c>
      <c r="C2903" s="22" t="s">
        <v>63</v>
      </c>
      <c r="D2903" s="22" t="s">
        <v>61</v>
      </c>
      <c r="E2903" s="31">
        <v>43122.372349537036</v>
      </c>
      <c r="F2903" s="22" t="s">
        <v>25620</v>
      </c>
      <c r="G2903" s="22" t="s">
        <v>36863</v>
      </c>
      <c r="H2903" s="22" t="s">
        <v>95</v>
      </c>
      <c r="I2903" s="22" t="s">
        <v>36864</v>
      </c>
      <c r="J2903" s="37" t="s">
        <v>25622</v>
      </c>
      <c r="K2903" s="37" t="s">
        <v>25623</v>
      </c>
      <c r="L2903" s="37" t="s">
        <v>25623</v>
      </c>
      <c r="M2903" s="37" t="s">
        <v>36865</v>
      </c>
      <c r="N2903" s="37" t="s">
        <v>1138</v>
      </c>
      <c r="O2903" s="37" t="s">
        <v>1139</v>
      </c>
      <c r="P2903" s="22" t="s">
        <v>36866</v>
      </c>
      <c r="Q2903" s="22" t="s">
        <v>36867</v>
      </c>
      <c r="R2903" s="38">
        <v>0</v>
      </c>
    </row>
    <row r="2904" spans="1:18" ht="12.75">
      <c r="A2904" s="22" t="s">
        <v>60</v>
      </c>
      <c r="B2904" s="22" t="s">
        <v>318</v>
      </c>
      <c r="C2904" s="22" t="s">
        <v>63</v>
      </c>
      <c r="D2904" s="22" t="s">
        <v>61</v>
      </c>
      <c r="E2904" s="31">
        <v>43130.497384259259</v>
      </c>
      <c r="F2904" s="22" t="s">
        <v>25620</v>
      </c>
      <c r="G2904" s="22" t="s">
        <v>36868</v>
      </c>
      <c r="H2904" s="22" t="s">
        <v>95</v>
      </c>
      <c r="I2904" s="22" t="s">
        <v>36869</v>
      </c>
      <c r="J2904" s="37" t="s">
        <v>25622</v>
      </c>
      <c r="K2904" s="37" t="s">
        <v>25623</v>
      </c>
      <c r="L2904" s="37" t="s">
        <v>25623</v>
      </c>
      <c r="M2904" s="37" t="s">
        <v>36870</v>
      </c>
      <c r="N2904" s="37" t="s">
        <v>36871</v>
      </c>
      <c r="O2904" s="37" t="s">
        <v>36872</v>
      </c>
      <c r="P2904" s="22" t="s">
        <v>36873</v>
      </c>
      <c r="Q2904" s="22" t="s">
        <v>36874</v>
      </c>
      <c r="R2904" s="38">
        <v>0</v>
      </c>
    </row>
    <row r="2905" spans="1:18" ht="12.75">
      <c r="A2905" s="22" t="s">
        <v>60</v>
      </c>
      <c r="B2905" s="22" t="s">
        <v>318</v>
      </c>
      <c r="C2905" s="22" t="s">
        <v>63</v>
      </c>
      <c r="D2905" s="22" t="s">
        <v>61</v>
      </c>
      <c r="E2905" s="31">
        <v>43130.508784722224</v>
      </c>
      <c r="F2905" s="22" t="s">
        <v>25620</v>
      </c>
      <c r="G2905" s="22" t="s">
        <v>36875</v>
      </c>
      <c r="H2905" s="22" t="s">
        <v>95</v>
      </c>
      <c r="I2905" s="22" t="s">
        <v>2218</v>
      </c>
      <c r="J2905" s="37" t="s">
        <v>25622</v>
      </c>
      <c r="K2905" s="37" t="s">
        <v>25623</v>
      </c>
      <c r="L2905" s="37" t="s">
        <v>25623</v>
      </c>
      <c r="M2905" s="37" t="s">
        <v>36876</v>
      </c>
      <c r="N2905" s="37" t="s">
        <v>2219</v>
      </c>
      <c r="O2905" s="37" t="s">
        <v>2220</v>
      </c>
      <c r="P2905" s="22" t="s">
        <v>36877</v>
      </c>
      <c r="Q2905" s="22" t="s">
        <v>36878</v>
      </c>
      <c r="R2905" s="38">
        <v>0</v>
      </c>
    </row>
    <row r="2906" spans="1:18" ht="12.75">
      <c r="A2906" s="22" t="s">
        <v>60</v>
      </c>
      <c r="B2906" s="22" t="s">
        <v>318</v>
      </c>
      <c r="C2906" s="22" t="s">
        <v>63</v>
      </c>
      <c r="D2906" s="22" t="s">
        <v>61</v>
      </c>
      <c r="E2906" s="31">
        <v>43130.600775462961</v>
      </c>
      <c r="F2906" s="22" t="s">
        <v>25620</v>
      </c>
      <c r="G2906" s="22" t="s">
        <v>36879</v>
      </c>
      <c r="H2906" s="22" t="s">
        <v>95</v>
      </c>
      <c r="I2906" s="22" t="s">
        <v>5385</v>
      </c>
      <c r="J2906" s="37" t="s">
        <v>25622</v>
      </c>
      <c r="K2906" s="37" t="s">
        <v>25623</v>
      </c>
      <c r="L2906" s="37" t="s">
        <v>25623</v>
      </c>
      <c r="M2906" s="37" t="s">
        <v>36880</v>
      </c>
      <c r="N2906" s="37" t="s">
        <v>176</v>
      </c>
      <c r="O2906" s="37" t="s">
        <v>177</v>
      </c>
      <c r="P2906" s="22" t="s">
        <v>36881</v>
      </c>
      <c r="Q2906" s="22" t="s">
        <v>36882</v>
      </c>
      <c r="R2906" s="38">
        <v>0</v>
      </c>
    </row>
    <row r="2907" spans="1:18" ht="12.75">
      <c r="A2907" s="22" t="s">
        <v>60</v>
      </c>
      <c r="B2907" s="22" t="s">
        <v>318</v>
      </c>
      <c r="C2907" s="22" t="s">
        <v>63</v>
      </c>
      <c r="D2907" s="22" t="s">
        <v>61</v>
      </c>
      <c r="E2907" s="31">
        <v>43130.612893518519</v>
      </c>
      <c r="F2907" s="22" t="s">
        <v>25620</v>
      </c>
      <c r="G2907" s="22" t="s">
        <v>36883</v>
      </c>
      <c r="H2907" s="22" t="s">
        <v>95</v>
      </c>
      <c r="I2907" s="22" t="s">
        <v>3608</v>
      </c>
      <c r="J2907" s="37" t="s">
        <v>25622</v>
      </c>
      <c r="K2907" s="37" t="s">
        <v>25623</v>
      </c>
      <c r="L2907" s="37" t="s">
        <v>25623</v>
      </c>
      <c r="M2907" s="37" t="s">
        <v>36884</v>
      </c>
      <c r="N2907" s="37" t="s">
        <v>286</v>
      </c>
      <c r="O2907" s="37" t="s">
        <v>287</v>
      </c>
      <c r="P2907" s="22" t="s">
        <v>36885</v>
      </c>
      <c r="Q2907" s="22" t="s">
        <v>36886</v>
      </c>
      <c r="R2907" s="38">
        <v>0</v>
      </c>
    </row>
    <row r="2908" spans="1:18" ht="12.75">
      <c r="A2908" s="22" t="s">
        <v>60</v>
      </c>
      <c r="B2908" s="22" t="s">
        <v>83</v>
      </c>
      <c r="C2908" s="22" t="s">
        <v>62</v>
      </c>
      <c r="D2908" s="22" t="s">
        <v>61</v>
      </c>
      <c r="E2908" s="31">
        <v>43108.627962962964</v>
      </c>
      <c r="F2908" s="22" t="s">
        <v>25620</v>
      </c>
      <c r="G2908" s="22" t="s">
        <v>36887</v>
      </c>
      <c r="H2908" s="22" t="s">
        <v>95</v>
      </c>
      <c r="I2908" s="22" t="s">
        <v>96</v>
      </c>
      <c r="J2908" s="37" t="s">
        <v>25622</v>
      </c>
      <c r="K2908" s="37" t="s">
        <v>25623</v>
      </c>
      <c r="L2908" s="37" t="s">
        <v>25623</v>
      </c>
      <c r="M2908" s="37" t="s">
        <v>36888</v>
      </c>
      <c r="N2908" s="37" t="s">
        <v>97</v>
      </c>
      <c r="O2908" s="37" t="s">
        <v>98</v>
      </c>
      <c r="P2908" s="22" t="s">
        <v>36889</v>
      </c>
      <c r="Q2908" s="22" t="s">
        <v>36890</v>
      </c>
      <c r="R2908" s="38">
        <v>0</v>
      </c>
    </row>
    <row r="2909" spans="1:18" ht="12.75">
      <c r="A2909" s="22" t="s">
        <v>60</v>
      </c>
      <c r="B2909" s="22" t="s">
        <v>83</v>
      </c>
      <c r="C2909" s="22" t="s">
        <v>62</v>
      </c>
      <c r="D2909" s="22" t="s">
        <v>61</v>
      </c>
      <c r="E2909" s="31">
        <v>43115.392164351848</v>
      </c>
      <c r="F2909" s="22" t="s">
        <v>25620</v>
      </c>
      <c r="G2909" s="22" t="s">
        <v>36891</v>
      </c>
      <c r="H2909" s="22" t="s">
        <v>95</v>
      </c>
      <c r="I2909" s="22" t="s">
        <v>139</v>
      </c>
      <c r="J2909" s="37" t="s">
        <v>25622</v>
      </c>
      <c r="K2909" s="37" t="s">
        <v>25623</v>
      </c>
      <c r="L2909" s="37" t="s">
        <v>25623</v>
      </c>
      <c r="M2909" s="37" t="s">
        <v>36892</v>
      </c>
      <c r="N2909" s="37" t="s">
        <v>140</v>
      </c>
      <c r="O2909" s="37" t="s">
        <v>141</v>
      </c>
      <c r="P2909" s="22" t="s">
        <v>36893</v>
      </c>
      <c r="Q2909" s="22" t="s">
        <v>36894</v>
      </c>
      <c r="R2909" s="38">
        <v>0</v>
      </c>
    </row>
    <row r="2910" spans="1:18" ht="12.75">
      <c r="A2910" s="22" t="s">
        <v>60</v>
      </c>
      <c r="B2910" s="22" t="s">
        <v>83</v>
      </c>
      <c r="C2910" s="22" t="s">
        <v>62</v>
      </c>
      <c r="D2910" s="22" t="s">
        <v>61</v>
      </c>
      <c r="E2910" s="31">
        <v>43116.445057870369</v>
      </c>
      <c r="F2910" s="22" t="s">
        <v>25620</v>
      </c>
      <c r="G2910" s="22" t="s">
        <v>36895</v>
      </c>
      <c r="H2910" s="22" t="s">
        <v>95</v>
      </c>
      <c r="I2910" s="22" t="s">
        <v>159</v>
      </c>
      <c r="J2910" s="37" t="s">
        <v>25622</v>
      </c>
      <c r="K2910" s="37" t="s">
        <v>25623</v>
      </c>
      <c r="L2910" s="37" t="s">
        <v>25623</v>
      </c>
      <c r="M2910" s="37" t="s">
        <v>36896</v>
      </c>
      <c r="N2910" s="37" t="s">
        <v>160</v>
      </c>
      <c r="O2910" s="37" t="s">
        <v>161</v>
      </c>
      <c r="P2910" s="22" t="s">
        <v>36897</v>
      </c>
      <c r="Q2910" s="22" t="s">
        <v>36898</v>
      </c>
      <c r="R2910" s="38">
        <v>0</v>
      </c>
    </row>
    <row r="2911" spans="1:18" ht="12.75">
      <c r="A2911" s="22" t="s">
        <v>60</v>
      </c>
      <c r="B2911" s="22" t="s">
        <v>83</v>
      </c>
      <c r="C2911" s="22" t="s">
        <v>62</v>
      </c>
      <c r="D2911" s="22" t="s">
        <v>61</v>
      </c>
      <c r="E2911" s="31">
        <v>43116.495891203704</v>
      </c>
      <c r="F2911" s="22" t="s">
        <v>25620</v>
      </c>
      <c r="G2911" s="22" t="s">
        <v>36899</v>
      </c>
      <c r="H2911" s="22" t="s">
        <v>95</v>
      </c>
      <c r="I2911" s="22" t="s">
        <v>187</v>
      </c>
      <c r="J2911" s="37" t="s">
        <v>25622</v>
      </c>
      <c r="K2911" s="37" t="s">
        <v>25623</v>
      </c>
      <c r="L2911" s="37" t="s">
        <v>25623</v>
      </c>
      <c r="M2911" s="37" t="s">
        <v>36900</v>
      </c>
      <c r="N2911" s="37" t="s">
        <v>105</v>
      </c>
      <c r="O2911" s="37" t="s">
        <v>106</v>
      </c>
      <c r="P2911" s="22" t="s">
        <v>36901</v>
      </c>
      <c r="Q2911" s="22" t="s">
        <v>36902</v>
      </c>
      <c r="R2911" s="38">
        <v>0</v>
      </c>
    </row>
    <row r="2912" spans="1:18" ht="12.75">
      <c r="A2912" s="22" t="s">
        <v>60</v>
      </c>
      <c r="B2912" s="22" t="s">
        <v>83</v>
      </c>
      <c r="C2912" s="22" t="s">
        <v>62</v>
      </c>
      <c r="D2912" s="22" t="s">
        <v>61</v>
      </c>
      <c r="E2912" s="31">
        <v>43117.477592592593</v>
      </c>
      <c r="F2912" s="22" t="s">
        <v>25620</v>
      </c>
      <c r="G2912" s="22" t="s">
        <v>36903</v>
      </c>
      <c r="H2912" s="22" t="s">
        <v>95</v>
      </c>
      <c r="I2912" s="22" t="s">
        <v>114</v>
      </c>
      <c r="J2912" s="37" t="s">
        <v>25622</v>
      </c>
      <c r="K2912" s="37" t="s">
        <v>25623</v>
      </c>
      <c r="L2912" s="37" t="s">
        <v>25623</v>
      </c>
      <c r="M2912" s="37" t="s">
        <v>36904</v>
      </c>
      <c r="N2912" s="37" t="s">
        <v>115</v>
      </c>
      <c r="O2912" s="37" t="s">
        <v>116</v>
      </c>
      <c r="P2912" s="22" t="s">
        <v>36905</v>
      </c>
      <c r="Q2912" s="22" t="s">
        <v>36906</v>
      </c>
      <c r="R2912" s="38">
        <v>0</v>
      </c>
    </row>
    <row r="2913" spans="1:18" ht="12.75">
      <c r="A2913" s="22" t="s">
        <v>60</v>
      </c>
      <c r="B2913" s="22" t="s">
        <v>83</v>
      </c>
      <c r="C2913" s="22" t="s">
        <v>62</v>
      </c>
      <c r="D2913" s="22" t="s">
        <v>61</v>
      </c>
      <c r="E2913" s="31">
        <v>43118.679594907408</v>
      </c>
      <c r="F2913" s="22" t="s">
        <v>25620</v>
      </c>
      <c r="G2913" s="22" t="s">
        <v>36907</v>
      </c>
      <c r="H2913" s="22" t="s">
        <v>95</v>
      </c>
      <c r="I2913" s="22" t="s">
        <v>157</v>
      </c>
      <c r="J2913" s="37" t="s">
        <v>25622</v>
      </c>
      <c r="K2913" s="37" t="s">
        <v>25623</v>
      </c>
      <c r="L2913" s="37" t="s">
        <v>25623</v>
      </c>
      <c r="M2913" s="37" t="s">
        <v>36908</v>
      </c>
      <c r="N2913" s="37" t="s">
        <v>105</v>
      </c>
      <c r="O2913" s="37" t="s">
        <v>106</v>
      </c>
      <c r="P2913" s="22" t="s">
        <v>36909</v>
      </c>
      <c r="Q2913" s="22" t="s">
        <v>36910</v>
      </c>
      <c r="R2913" s="38">
        <v>0</v>
      </c>
    </row>
    <row r="2914" spans="1:18" ht="12.75">
      <c r="A2914" s="22" t="s">
        <v>60</v>
      </c>
      <c r="B2914" s="22" t="s">
        <v>83</v>
      </c>
      <c r="C2914" s="22" t="s">
        <v>62</v>
      </c>
      <c r="D2914" s="22" t="s">
        <v>61</v>
      </c>
      <c r="E2914" s="31">
        <v>43119.493020833332</v>
      </c>
      <c r="F2914" s="22" t="s">
        <v>25620</v>
      </c>
      <c r="G2914" s="22" t="s">
        <v>36911</v>
      </c>
      <c r="H2914" s="22" t="s">
        <v>95</v>
      </c>
      <c r="I2914" s="22" t="s">
        <v>104</v>
      </c>
      <c r="J2914" s="37" t="s">
        <v>25622</v>
      </c>
      <c r="K2914" s="37" t="s">
        <v>25623</v>
      </c>
      <c r="L2914" s="37" t="s">
        <v>25623</v>
      </c>
      <c r="M2914" s="37" t="s">
        <v>36912</v>
      </c>
      <c r="N2914" s="37" t="s">
        <v>105</v>
      </c>
      <c r="O2914" s="37" t="s">
        <v>106</v>
      </c>
      <c r="P2914" s="22" t="s">
        <v>36913</v>
      </c>
      <c r="Q2914" s="22" t="s">
        <v>36914</v>
      </c>
      <c r="R2914" s="38">
        <v>0</v>
      </c>
    </row>
    <row r="2915" spans="1:18" ht="12.75">
      <c r="A2915" s="22" t="s">
        <v>60</v>
      </c>
      <c r="B2915" s="22" t="s">
        <v>83</v>
      </c>
      <c r="C2915" s="22" t="s">
        <v>62</v>
      </c>
      <c r="D2915" s="22" t="s">
        <v>61</v>
      </c>
      <c r="E2915" s="31">
        <v>43122.672407407408</v>
      </c>
      <c r="F2915" s="22" t="s">
        <v>25620</v>
      </c>
      <c r="G2915" s="22" t="s">
        <v>36915</v>
      </c>
      <c r="H2915" s="22" t="s">
        <v>95</v>
      </c>
      <c r="I2915" s="22" t="s">
        <v>143</v>
      </c>
      <c r="J2915" s="37" t="s">
        <v>25622</v>
      </c>
      <c r="K2915" s="37" t="s">
        <v>25623</v>
      </c>
      <c r="L2915" s="37" t="s">
        <v>25623</v>
      </c>
      <c r="M2915" s="37" t="s">
        <v>36916</v>
      </c>
      <c r="N2915" s="37" t="s">
        <v>105</v>
      </c>
      <c r="O2915" s="37" t="s">
        <v>106</v>
      </c>
      <c r="P2915" s="22" t="s">
        <v>36917</v>
      </c>
      <c r="Q2915" s="22" t="s">
        <v>36918</v>
      </c>
      <c r="R2915" s="38">
        <v>0</v>
      </c>
    </row>
    <row r="2916" spans="1:18" ht="12.75">
      <c r="A2916" s="22" t="s">
        <v>60</v>
      </c>
      <c r="B2916" s="22" t="s">
        <v>83</v>
      </c>
      <c r="C2916" s="22" t="s">
        <v>62</v>
      </c>
      <c r="D2916" s="22" t="s">
        <v>61</v>
      </c>
      <c r="E2916" s="31">
        <v>43124.412835648145</v>
      </c>
      <c r="F2916" s="22" t="s">
        <v>25620</v>
      </c>
      <c r="G2916" s="22" t="s">
        <v>36919</v>
      </c>
      <c r="H2916" s="22" t="s">
        <v>95</v>
      </c>
      <c r="I2916" s="22" t="s">
        <v>100</v>
      </c>
      <c r="J2916" s="37" t="s">
        <v>25622</v>
      </c>
      <c r="K2916" s="37" t="s">
        <v>25623</v>
      </c>
      <c r="L2916" s="37" t="s">
        <v>25623</v>
      </c>
      <c r="M2916" s="37" t="s">
        <v>36920</v>
      </c>
      <c r="N2916" s="37" t="s">
        <v>101</v>
      </c>
      <c r="O2916" s="37" t="s">
        <v>102</v>
      </c>
      <c r="P2916" s="22" t="s">
        <v>36921</v>
      </c>
      <c r="Q2916" s="22" t="s">
        <v>36922</v>
      </c>
      <c r="R2916" s="38">
        <v>0</v>
      </c>
    </row>
    <row r="2917" spans="1:18" ht="12.75">
      <c r="A2917" s="22" t="s">
        <v>60</v>
      </c>
      <c r="B2917" s="22" t="s">
        <v>83</v>
      </c>
      <c r="C2917" s="22" t="s">
        <v>62</v>
      </c>
      <c r="D2917" s="22" t="s">
        <v>61</v>
      </c>
      <c r="E2917" s="31">
        <v>43131.61887731481</v>
      </c>
      <c r="F2917" s="22" t="s">
        <v>25620</v>
      </c>
      <c r="G2917" s="22" t="s">
        <v>36923</v>
      </c>
      <c r="H2917" s="22" t="s">
        <v>95</v>
      </c>
      <c r="I2917" s="22" t="s">
        <v>135</v>
      </c>
      <c r="J2917" s="37" t="s">
        <v>25622</v>
      </c>
      <c r="K2917" s="37" t="s">
        <v>25623</v>
      </c>
      <c r="L2917" s="37" t="s">
        <v>25623</v>
      </c>
      <c r="M2917" s="37" t="s">
        <v>36924</v>
      </c>
      <c r="N2917" s="37" t="s">
        <v>136</v>
      </c>
      <c r="O2917" s="37" t="s">
        <v>137</v>
      </c>
      <c r="P2917" s="22" t="s">
        <v>36925</v>
      </c>
      <c r="Q2917" s="22" t="s">
        <v>36926</v>
      </c>
      <c r="R2917" s="38">
        <v>0</v>
      </c>
    </row>
    <row r="2918" spans="1:18" ht="12.75">
      <c r="A2918" s="22" t="s">
        <v>60</v>
      </c>
      <c r="B2918" s="22" t="s">
        <v>558</v>
      </c>
      <c r="C2918" s="22" t="s">
        <v>63</v>
      </c>
      <c r="D2918" s="22" t="s">
        <v>61</v>
      </c>
      <c r="E2918" s="31">
        <v>43110.552199074074</v>
      </c>
      <c r="F2918" s="22" t="s">
        <v>25620</v>
      </c>
      <c r="G2918" s="22" t="s">
        <v>36927</v>
      </c>
      <c r="H2918" s="22" t="s">
        <v>95</v>
      </c>
      <c r="I2918" s="22" t="s">
        <v>989</v>
      </c>
      <c r="J2918" s="37" t="s">
        <v>25622</v>
      </c>
      <c r="K2918" s="37" t="s">
        <v>25623</v>
      </c>
      <c r="L2918" s="37" t="s">
        <v>25623</v>
      </c>
      <c r="M2918" s="37" t="s">
        <v>36928</v>
      </c>
      <c r="N2918" s="37" t="s">
        <v>990</v>
      </c>
      <c r="O2918" s="37" t="s">
        <v>991</v>
      </c>
      <c r="P2918" s="22" t="s">
        <v>36929</v>
      </c>
      <c r="Q2918" s="22" t="s">
        <v>36930</v>
      </c>
      <c r="R2918" s="38">
        <v>0</v>
      </c>
    </row>
    <row r="2919" spans="1:18" ht="12.75">
      <c r="A2919" s="22" t="s">
        <v>60</v>
      </c>
      <c r="B2919" s="22" t="s">
        <v>558</v>
      </c>
      <c r="C2919" s="22" t="s">
        <v>63</v>
      </c>
      <c r="D2919" s="22" t="s">
        <v>61</v>
      </c>
      <c r="E2919" s="31">
        <v>43110.696516203701</v>
      </c>
      <c r="F2919" s="22" t="s">
        <v>25620</v>
      </c>
      <c r="G2919" s="22" t="s">
        <v>36931</v>
      </c>
      <c r="H2919" s="22" t="s">
        <v>95</v>
      </c>
      <c r="I2919" s="22" t="s">
        <v>36932</v>
      </c>
      <c r="J2919" s="37" t="s">
        <v>25622</v>
      </c>
      <c r="K2919" s="37" t="s">
        <v>25623</v>
      </c>
      <c r="L2919" s="37" t="s">
        <v>25623</v>
      </c>
      <c r="M2919" s="37" t="s">
        <v>36933</v>
      </c>
      <c r="N2919" s="37" t="s">
        <v>286</v>
      </c>
      <c r="O2919" s="37" t="s">
        <v>287</v>
      </c>
      <c r="P2919" s="22" t="s">
        <v>36934</v>
      </c>
      <c r="Q2919" s="22" t="s">
        <v>36935</v>
      </c>
      <c r="R2919" s="38">
        <v>0</v>
      </c>
    </row>
    <row r="2920" spans="1:18" ht="12.75">
      <c r="A2920" s="22" t="s">
        <v>60</v>
      </c>
      <c r="B2920" s="22" t="s">
        <v>558</v>
      </c>
      <c r="C2920" s="22" t="s">
        <v>63</v>
      </c>
      <c r="D2920" s="22" t="s">
        <v>61</v>
      </c>
      <c r="E2920" s="31">
        <v>43111.464953703704</v>
      </c>
      <c r="F2920" s="22" t="s">
        <v>25620</v>
      </c>
      <c r="G2920" s="22" t="s">
        <v>36936</v>
      </c>
      <c r="H2920" s="22" t="s">
        <v>95</v>
      </c>
      <c r="I2920" s="22" t="s">
        <v>6673</v>
      </c>
      <c r="J2920" s="37" t="s">
        <v>25622</v>
      </c>
      <c r="K2920" s="37" t="s">
        <v>25623</v>
      </c>
      <c r="L2920" s="37" t="s">
        <v>25623</v>
      </c>
      <c r="M2920" s="37" t="s">
        <v>36937</v>
      </c>
      <c r="N2920" s="37" t="s">
        <v>3065</v>
      </c>
      <c r="O2920" s="37" t="s">
        <v>3066</v>
      </c>
      <c r="P2920" s="22" t="s">
        <v>36938</v>
      </c>
      <c r="Q2920" s="22" t="s">
        <v>36939</v>
      </c>
      <c r="R2920" s="38">
        <v>0</v>
      </c>
    </row>
    <row r="2921" spans="1:18" ht="12.75">
      <c r="A2921" s="22" t="s">
        <v>60</v>
      </c>
      <c r="B2921" s="22" t="s">
        <v>558</v>
      </c>
      <c r="C2921" s="22" t="s">
        <v>63</v>
      </c>
      <c r="D2921" s="22" t="s">
        <v>61</v>
      </c>
      <c r="E2921" s="31">
        <v>43118.690312499995</v>
      </c>
      <c r="F2921" s="22" t="s">
        <v>25620</v>
      </c>
      <c r="G2921" s="22" t="s">
        <v>36940</v>
      </c>
      <c r="H2921" s="22" t="s">
        <v>95</v>
      </c>
      <c r="I2921" s="22" t="s">
        <v>2567</v>
      </c>
      <c r="J2921" s="37" t="s">
        <v>25622</v>
      </c>
      <c r="K2921" s="37" t="s">
        <v>25623</v>
      </c>
      <c r="L2921" s="37" t="s">
        <v>25623</v>
      </c>
      <c r="M2921" s="37" t="s">
        <v>36941</v>
      </c>
      <c r="N2921" s="37" t="s">
        <v>286</v>
      </c>
      <c r="O2921" s="37" t="s">
        <v>287</v>
      </c>
      <c r="P2921" s="22" t="s">
        <v>36934</v>
      </c>
      <c r="Q2921" s="22" t="s">
        <v>36935</v>
      </c>
      <c r="R2921" s="38">
        <v>0</v>
      </c>
    </row>
    <row r="2922" spans="1:18" ht="12.75">
      <c r="A2922" s="22" t="s">
        <v>60</v>
      </c>
      <c r="B2922" s="22" t="s">
        <v>558</v>
      </c>
      <c r="C2922" s="22" t="s">
        <v>63</v>
      </c>
      <c r="D2922" s="22" t="s">
        <v>61</v>
      </c>
      <c r="E2922" s="31">
        <v>43119.508553240739</v>
      </c>
      <c r="F2922" s="22" t="s">
        <v>25620</v>
      </c>
      <c r="G2922" s="22" t="s">
        <v>36942</v>
      </c>
      <c r="H2922" s="22" t="s">
        <v>95</v>
      </c>
      <c r="I2922" s="22" t="s">
        <v>9388</v>
      </c>
      <c r="J2922" s="37" t="s">
        <v>25622</v>
      </c>
      <c r="K2922" s="37" t="s">
        <v>25623</v>
      </c>
      <c r="L2922" s="37" t="s">
        <v>25623</v>
      </c>
      <c r="M2922" s="37" t="s">
        <v>36943</v>
      </c>
      <c r="N2922" s="37" t="s">
        <v>176</v>
      </c>
      <c r="O2922" s="37" t="s">
        <v>177</v>
      </c>
      <c r="P2922" s="22" t="s">
        <v>36944</v>
      </c>
      <c r="Q2922" s="22" t="s">
        <v>36945</v>
      </c>
      <c r="R2922" s="38">
        <v>0</v>
      </c>
    </row>
    <row r="2923" spans="1:18" ht="12.75">
      <c r="A2923" s="22" t="s">
        <v>60</v>
      </c>
      <c r="B2923" s="22" t="s">
        <v>558</v>
      </c>
      <c r="C2923" s="22" t="s">
        <v>63</v>
      </c>
      <c r="D2923" s="22" t="s">
        <v>61</v>
      </c>
      <c r="E2923" s="31">
        <v>43122.419629629629</v>
      </c>
      <c r="F2923" s="22" t="s">
        <v>25620</v>
      </c>
      <c r="G2923" s="22" t="s">
        <v>36946</v>
      </c>
      <c r="H2923" s="22" t="s">
        <v>95</v>
      </c>
      <c r="I2923" s="22" t="s">
        <v>9357</v>
      </c>
      <c r="J2923" s="37" t="s">
        <v>25622</v>
      </c>
      <c r="K2923" s="37" t="s">
        <v>25623</v>
      </c>
      <c r="L2923" s="37" t="s">
        <v>25623</v>
      </c>
      <c r="M2923" s="37" t="s">
        <v>36947</v>
      </c>
      <c r="N2923" s="37" t="s">
        <v>9358</v>
      </c>
      <c r="O2923" s="37" t="s">
        <v>9359</v>
      </c>
      <c r="P2923" s="22" t="s">
        <v>36948</v>
      </c>
      <c r="Q2923" s="22" t="s">
        <v>36949</v>
      </c>
      <c r="R2923" s="38">
        <v>0</v>
      </c>
    </row>
    <row r="2924" spans="1:18" ht="12.75">
      <c r="A2924" s="22" t="s">
        <v>60</v>
      </c>
      <c r="B2924" s="22" t="s">
        <v>558</v>
      </c>
      <c r="C2924" s="22" t="s">
        <v>63</v>
      </c>
      <c r="D2924" s="22" t="s">
        <v>61</v>
      </c>
      <c r="E2924" s="31">
        <v>43125.526666666665</v>
      </c>
      <c r="F2924" s="22" t="s">
        <v>25620</v>
      </c>
      <c r="G2924" s="22" t="s">
        <v>36950</v>
      </c>
      <c r="H2924" s="22" t="s">
        <v>95</v>
      </c>
      <c r="I2924" s="22" t="s">
        <v>9882</v>
      </c>
      <c r="J2924" s="37" t="s">
        <v>25622</v>
      </c>
      <c r="K2924" s="37" t="s">
        <v>25623</v>
      </c>
      <c r="L2924" s="37" t="s">
        <v>25623</v>
      </c>
      <c r="M2924" s="37" t="s">
        <v>36951</v>
      </c>
      <c r="N2924" s="37" t="s">
        <v>1343</v>
      </c>
      <c r="O2924" s="37" t="s">
        <v>1344</v>
      </c>
      <c r="P2924" s="22" t="s">
        <v>36952</v>
      </c>
      <c r="Q2924" s="22" t="s">
        <v>36953</v>
      </c>
      <c r="R2924" s="38">
        <v>0</v>
      </c>
    </row>
    <row r="2925" spans="1:18" ht="12.75">
      <c r="A2925" s="22" t="s">
        <v>60</v>
      </c>
      <c r="B2925" s="22" t="s">
        <v>230</v>
      </c>
      <c r="C2925" s="22" t="s">
        <v>63</v>
      </c>
      <c r="D2925" s="22" t="s">
        <v>61</v>
      </c>
      <c r="E2925" s="31">
        <v>43103.630949074075</v>
      </c>
      <c r="F2925" s="22" t="s">
        <v>25620</v>
      </c>
      <c r="G2925" s="22" t="s">
        <v>36954</v>
      </c>
      <c r="H2925" s="22" t="s">
        <v>95</v>
      </c>
      <c r="I2925" s="22" t="s">
        <v>242</v>
      </c>
      <c r="J2925" s="37" t="s">
        <v>25622</v>
      </c>
      <c r="K2925" s="37" t="s">
        <v>25623</v>
      </c>
      <c r="L2925" s="37" t="s">
        <v>25623</v>
      </c>
      <c r="M2925" s="37" t="s">
        <v>36955</v>
      </c>
      <c r="N2925" s="37" t="s">
        <v>243</v>
      </c>
      <c r="O2925" s="37" t="s">
        <v>244</v>
      </c>
      <c r="P2925" s="22" t="s">
        <v>36956</v>
      </c>
      <c r="Q2925" s="22" t="s">
        <v>36957</v>
      </c>
      <c r="R2925" s="38">
        <v>0</v>
      </c>
    </row>
    <row r="2926" spans="1:18" ht="12.75">
      <c r="A2926" s="22" t="s">
        <v>60</v>
      </c>
      <c r="B2926" s="22" t="s">
        <v>230</v>
      </c>
      <c r="C2926" s="22" t="s">
        <v>63</v>
      </c>
      <c r="D2926" s="22" t="s">
        <v>61</v>
      </c>
      <c r="E2926" s="31">
        <v>43104.655462962961</v>
      </c>
      <c r="F2926" s="22" t="s">
        <v>25620</v>
      </c>
      <c r="G2926" s="22" t="s">
        <v>36958</v>
      </c>
      <c r="H2926" s="22" t="s">
        <v>95</v>
      </c>
      <c r="I2926" s="22" t="s">
        <v>36959</v>
      </c>
      <c r="J2926" s="37" t="s">
        <v>25622</v>
      </c>
      <c r="K2926" s="37" t="s">
        <v>25623</v>
      </c>
      <c r="L2926" s="37" t="s">
        <v>25623</v>
      </c>
      <c r="M2926" s="37" t="s">
        <v>36960</v>
      </c>
      <c r="N2926" s="37" t="s">
        <v>691</v>
      </c>
      <c r="O2926" s="37" t="s">
        <v>692</v>
      </c>
      <c r="P2926" s="22" t="s">
        <v>36961</v>
      </c>
      <c r="Q2926" s="22" t="s">
        <v>36962</v>
      </c>
      <c r="R2926" s="38">
        <v>0</v>
      </c>
    </row>
    <row r="2927" spans="1:18" ht="12.75">
      <c r="A2927" s="22" t="s">
        <v>60</v>
      </c>
      <c r="B2927" s="22" t="s">
        <v>230</v>
      </c>
      <c r="C2927" s="22" t="s">
        <v>63</v>
      </c>
      <c r="D2927" s="22" t="s">
        <v>61</v>
      </c>
      <c r="E2927" s="31">
        <v>43104.690081018518</v>
      </c>
      <c r="F2927" s="22" t="s">
        <v>25620</v>
      </c>
      <c r="G2927" s="22" t="s">
        <v>36963</v>
      </c>
      <c r="H2927" s="22" t="s">
        <v>95</v>
      </c>
      <c r="I2927" s="22" t="s">
        <v>6969</v>
      </c>
      <c r="J2927" s="37" t="s">
        <v>25622</v>
      </c>
      <c r="K2927" s="37" t="s">
        <v>25623</v>
      </c>
      <c r="L2927" s="37" t="s">
        <v>25623</v>
      </c>
      <c r="M2927" s="37" t="s">
        <v>36964</v>
      </c>
      <c r="N2927" s="37" t="s">
        <v>354</v>
      </c>
      <c r="O2927" s="37" t="s">
        <v>355</v>
      </c>
      <c r="P2927" s="22" t="s">
        <v>36965</v>
      </c>
      <c r="Q2927" s="22" t="s">
        <v>36966</v>
      </c>
      <c r="R2927" s="38">
        <v>0</v>
      </c>
    </row>
    <row r="2928" spans="1:18" ht="12.75">
      <c r="A2928" s="22" t="s">
        <v>60</v>
      </c>
      <c r="B2928" s="22" t="s">
        <v>230</v>
      </c>
      <c r="C2928" s="22" t="s">
        <v>63</v>
      </c>
      <c r="D2928" s="22" t="s">
        <v>61</v>
      </c>
      <c r="E2928" s="31">
        <v>43105.36918981481</v>
      </c>
      <c r="F2928" s="22" t="s">
        <v>25620</v>
      </c>
      <c r="G2928" s="22" t="s">
        <v>36967</v>
      </c>
      <c r="H2928" s="22" t="s">
        <v>95</v>
      </c>
      <c r="I2928" s="22" t="s">
        <v>677</v>
      </c>
      <c r="J2928" s="37" t="s">
        <v>25622</v>
      </c>
      <c r="K2928" s="37" t="s">
        <v>25623</v>
      </c>
      <c r="L2928" s="37" t="s">
        <v>25623</v>
      </c>
      <c r="M2928" s="37" t="s">
        <v>36968</v>
      </c>
      <c r="N2928" s="37" t="s">
        <v>678</v>
      </c>
      <c r="O2928" s="37" t="s">
        <v>679</v>
      </c>
      <c r="P2928" s="22" t="s">
        <v>36969</v>
      </c>
      <c r="Q2928" s="22" t="s">
        <v>36970</v>
      </c>
      <c r="R2928" s="38">
        <v>0</v>
      </c>
    </row>
    <row r="2929" spans="1:18" ht="12.75">
      <c r="A2929" s="22" t="s">
        <v>60</v>
      </c>
      <c r="B2929" s="22" t="s">
        <v>230</v>
      </c>
      <c r="C2929" s="22" t="s">
        <v>63</v>
      </c>
      <c r="D2929" s="22" t="s">
        <v>61</v>
      </c>
      <c r="E2929" s="31">
        <v>43105.682789351849</v>
      </c>
      <c r="F2929" s="22" t="s">
        <v>25620</v>
      </c>
      <c r="G2929" s="22" t="s">
        <v>36971</v>
      </c>
      <c r="H2929" s="22" t="s">
        <v>95</v>
      </c>
      <c r="I2929" s="22" t="s">
        <v>4573</v>
      </c>
      <c r="J2929" s="37" t="s">
        <v>25622</v>
      </c>
      <c r="K2929" s="37" t="s">
        <v>25623</v>
      </c>
      <c r="L2929" s="37" t="s">
        <v>25623</v>
      </c>
      <c r="M2929" s="37" t="s">
        <v>36972</v>
      </c>
      <c r="N2929" s="37" t="s">
        <v>622</v>
      </c>
      <c r="O2929" s="37" t="s">
        <v>623</v>
      </c>
      <c r="P2929" s="22" t="s">
        <v>36973</v>
      </c>
      <c r="Q2929" s="22" t="s">
        <v>36974</v>
      </c>
      <c r="R2929" s="38">
        <v>0</v>
      </c>
    </row>
    <row r="2930" spans="1:18" ht="12.75">
      <c r="A2930" s="22" t="s">
        <v>60</v>
      </c>
      <c r="B2930" s="22" t="s">
        <v>230</v>
      </c>
      <c r="C2930" s="22" t="s">
        <v>63</v>
      </c>
      <c r="D2930" s="22" t="s">
        <v>61</v>
      </c>
      <c r="E2930" s="31">
        <v>43108.47006944444</v>
      </c>
      <c r="F2930" s="22" t="s">
        <v>25620</v>
      </c>
      <c r="G2930" s="22" t="s">
        <v>36975</v>
      </c>
      <c r="H2930" s="22" t="s">
        <v>95</v>
      </c>
      <c r="I2930" s="22" t="s">
        <v>36976</v>
      </c>
      <c r="J2930" s="37" t="s">
        <v>25622</v>
      </c>
      <c r="K2930" s="37" t="s">
        <v>25623</v>
      </c>
      <c r="L2930" s="37" t="s">
        <v>25623</v>
      </c>
      <c r="M2930" s="37" t="s">
        <v>36977</v>
      </c>
      <c r="N2930" s="37" t="s">
        <v>176</v>
      </c>
      <c r="O2930" s="37" t="s">
        <v>177</v>
      </c>
      <c r="P2930" s="22" t="s">
        <v>36978</v>
      </c>
      <c r="Q2930" s="22" t="s">
        <v>36979</v>
      </c>
      <c r="R2930" s="38">
        <v>0</v>
      </c>
    </row>
    <row r="2931" spans="1:18" ht="12.75">
      <c r="A2931" s="22" t="s">
        <v>60</v>
      </c>
      <c r="B2931" s="22" t="s">
        <v>230</v>
      </c>
      <c r="C2931" s="22" t="s">
        <v>63</v>
      </c>
      <c r="D2931" s="22" t="s">
        <v>61</v>
      </c>
      <c r="E2931" s="31">
        <v>43108.574398148143</v>
      </c>
      <c r="F2931" s="22" t="s">
        <v>25620</v>
      </c>
      <c r="G2931" s="22" t="s">
        <v>36980</v>
      </c>
      <c r="H2931" s="22" t="s">
        <v>95</v>
      </c>
      <c r="I2931" s="22" t="s">
        <v>6577</v>
      </c>
      <c r="J2931" s="37" t="s">
        <v>25622</v>
      </c>
      <c r="K2931" s="37" t="s">
        <v>25623</v>
      </c>
      <c r="L2931" s="37" t="s">
        <v>25623</v>
      </c>
      <c r="M2931" s="37" t="s">
        <v>36981</v>
      </c>
      <c r="N2931" s="37" t="s">
        <v>302</v>
      </c>
      <c r="O2931" s="37" t="s">
        <v>303</v>
      </c>
      <c r="P2931" s="22" t="s">
        <v>36982</v>
      </c>
      <c r="Q2931" s="22" t="s">
        <v>36983</v>
      </c>
      <c r="R2931" s="38">
        <v>0</v>
      </c>
    </row>
    <row r="2932" spans="1:18" ht="12.75">
      <c r="A2932" s="22" t="s">
        <v>60</v>
      </c>
      <c r="B2932" s="22" t="s">
        <v>230</v>
      </c>
      <c r="C2932" s="22" t="s">
        <v>63</v>
      </c>
      <c r="D2932" s="22" t="s">
        <v>61</v>
      </c>
      <c r="E2932" s="31">
        <v>43108.79923611111</v>
      </c>
      <c r="F2932" s="22" t="s">
        <v>25620</v>
      </c>
      <c r="G2932" s="22" t="s">
        <v>36984</v>
      </c>
      <c r="H2932" s="22" t="s">
        <v>95</v>
      </c>
      <c r="I2932" s="22" t="s">
        <v>5656</v>
      </c>
      <c r="J2932" s="37" t="s">
        <v>25622</v>
      </c>
      <c r="K2932" s="37" t="s">
        <v>25623</v>
      </c>
      <c r="L2932" s="37" t="s">
        <v>25623</v>
      </c>
      <c r="M2932" s="37" t="s">
        <v>36985</v>
      </c>
      <c r="N2932" s="37" t="s">
        <v>302</v>
      </c>
      <c r="O2932" s="37" t="s">
        <v>303</v>
      </c>
      <c r="P2932" s="22" t="s">
        <v>36986</v>
      </c>
      <c r="Q2932" s="22" t="s">
        <v>36987</v>
      </c>
      <c r="R2932" s="38">
        <v>0</v>
      </c>
    </row>
    <row r="2933" spans="1:18" ht="12.75">
      <c r="A2933" s="22" t="s">
        <v>60</v>
      </c>
      <c r="B2933" s="22" t="s">
        <v>230</v>
      </c>
      <c r="C2933" s="22" t="s">
        <v>63</v>
      </c>
      <c r="D2933" s="22" t="s">
        <v>61</v>
      </c>
      <c r="E2933" s="31">
        <v>43109.372615740736</v>
      </c>
      <c r="F2933" s="22" t="s">
        <v>25620</v>
      </c>
      <c r="G2933" s="22" t="s">
        <v>36988</v>
      </c>
      <c r="H2933" s="22" t="s">
        <v>95</v>
      </c>
      <c r="I2933" s="22" t="s">
        <v>6387</v>
      </c>
      <c r="J2933" s="37" t="s">
        <v>25622</v>
      </c>
      <c r="K2933" s="37" t="s">
        <v>25623</v>
      </c>
      <c r="L2933" s="37" t="s">
        <v>25623</v>
      </c>
      <c r="M2933" s="37" t="s">
        <v>36989</v>
      </c>
      <c r="N2933" s="37" t="s">
        <v>5020</v>
      </c>
      <c r="O2933" s="37" t="s">
        <v>5021</v>
      </c>
      <c r="P2933" s="22" t="s">
        <v>36969</v>
      </c>
      <c r="Q2933" s="22" t="s">
        <v>36970</v>
      </c>
      <c r="R2933" s="38">
        <v>0</v>
      </c>
    </row>
    <row r="2934" spans="1:18" ht="12.75">
      <c r="A2934" s="22" t="s">
        <v>60</v>
      </c>
      <c r="B2934" s="22" t="s">
        <v>230</v>
      </c>
      <c r="C2934" s="22" t="s">
        <v>63</v>
      </c>
      <c r="D2934" s="22" t="s">
        <v>61</v>
      </c>
      <c r="E2934" s="31">
        <v>43109.487337962964</v>
      </c>
      <c r="F2934" s="22" t="s">
        <v>25620</v>
      </c>
      <c r="G2934" s="22" t="s">
        <v>36990</v>
      </c>
      <c r="H2934" s="22" t="s">
        <v>95</v>
      </c>
      <c r="I2934" s="22" t="s">
        <v>36991</v>
      </c>
      <c r="J2934" s="37" t="s">
        <v>25622</v>
      </c>
      <c r="K2934" s="37" t="s">
        <v>25623</v>
      </c>
      <c r="L2934" s="37" t="s">
        <v>25623</v>
      </c>
      <c r="M2934" s="37" t="s">
        <v>36992</v>
      </c>
      <c r="N2934" s="37" t="s">
        <v>286</v>
      </c>
      <c r="O2934" s="37" t="s">
        <v>287</v>
      </c>
      <c r="P2934" s="22" t="s">
        <v>36993</v>
      </c>
      <c r="Q2934" s="22" t="s">
        <v>36994</v>
      </c>
      <c r="R2934" s="38">
        <v>0</v>
      </c>
    </row>
    <row r="2935" spans="1:18" ht="12.75">
      <c r="A2935" s="22" t="s">
        <v>60</v>
      </c>
      <c r="B2935" s="22" t="s">
        <v>230</v>
      </c>
      <c r="C2935" s="22" t="s">
        <v>63</v>
      </c>
      <c r="D2935" s="22" t="s">
        <v>61</v>
      </c>
      <c r="E2935" s="31">
        <v>43109.491967592592</v>
      </c>
      <c r="F2935" s="22" t="s">
        <v>25620</v>
      </c>
      <c r="G2935" s="22" t="s">
        <v>36995</v>
      </c>
      <c r="H2935" s="22" t="s">
        <v>95</v>
      </c>
      <c r="I2935" s="22" t="s">
        <v>3539</v>
      </c>
      <c r="J2935" s="37" t="s">
        <v>25622</v>
      </c>
      <c r="K2935" s="37" t="s">
        <v>25623</v>
      </c>
      <c r="L2935" s="37" t="s">
        <v>25623</v>
      </c>
      <c r="M2935" s="37" t="s">
        <v>36996</v>
      </c>
      <c r="N2935" s="37" t="s">
        <v>286</v>
      </c>
      <c r="O2935" s="37" t="s">
        <v>287</v>
      </c>
      <c r="P2935" s="22" t="s">
        <v>36993</v>
      </c>
      <c r="Q2935" s="22" t="s">
        <v>36994</v>
      </c>
      <c r="R2935" s="38">
        <v>0</v>
      </c>
    </row>
    <row r="2936" spans="1:18" ht="12.75">
      <c r="A2936" s="22" t="s">
        <v>60</v>
      </c>
      <c r="B2936" s="22" t="s">
        <v>230</v>
      </c>
      <c r="C2936" s="22" t="s">
        <v>63</v>
      </c>
      <c r="D2936" s="22" t="s">
        <v>61</v>
      </c>
      <c r="E2936" s="31">
        <v>43109.50136574074</v>
      </c>
      <c r="F2936" s="22" t="s">
        <v>25620</v>
      </c>
      <c r="G2936" s="22" t="s">
        <v>36997</v>
      </c>
      <c r="H2936" s="22" t="s">
        <v>95</v>
      </c>
      <c r="I2936" s="22" t="s">
        <v>36998</v>
      </c>
      <c r="J2936" s="37" t="s">
        <v>25622</v>
      </c>
      <c r="K2936" s="37" t="s">
        <v>25623</v>
      </c>
      <c r="L2936" s="37" t="s">
        <v>25623</v>
      </c>
      <c r="M2936" s="37" t="s">
        <v>36999</v>
      </c>
      <c r="N2936" s="37" t="s">
        <v>176</v>
      </c>
      <c r="O2936" s="37" t="s">
        <v>177</v>
      </c>
      <c r="P2936" s="22" t="s">
        <v>36993</v>
      </c>
      <c r="Q2936" s="22" t="s">
        <v>36994</v>
      </c>
      <c r="R2936" s="38">
        <v>0</v>
      </c>
    </row>
    <row r="2937" spans="1:18" ht="12.75">
      <c r="A2937" s="22" t="s">
        <v>60</v>
      </c>
      <c r="B2937" s="22" t="s">
        <v>230</v>
      </c>
      <c r="C2937" s="22" t="s">
        <v>63</v>
      </c>
      <c r="D2937" s="22" t="s">
        <v>61</v>
      </c>
      <c r="E2937" s="31">
        <v>43109.509768518517</v>
      </c>
      <c r="F2937" s="22" t="s">
        <v>25620</v>
      </c>
      <c r="G2937" s="22" t="s">
        <v>37000</v>
      </c>
      <c r="H2937" s="22" t="s">
        <v>95</v>
      </c>
      <c r="I2937" s="22" t="s">
        <v>37001</v>
      </c>
      <c r="J2937" s="37" t="s">
        <v>25622</v>
      </c>
      <c r="K2937" s="37" t="s">
        <v>25623</v>
      </c>
      <c r="L2937" s="37" t="s">
        <v>25623</v>
      </c>
      <c r="M2937" s="37" t="s">
        <v>37002</v>
      </c>
      <c r="N2937" s="37" t="s">
        <v>5175</v>
      </c>
      <c r="O2937" s="37" t="s">
        <v>5176</v>
      </c>
      <c r="P2937" s="22" t="s">
        <v>36993</v>
      </c>
      <c r="Q2937" s="22" t="s">
        <v>36994</v>
      </c>
      <c r="R2937" s="38">
        <v>0</v>
      </c>
    </row>
    <row r="2938" spans="1:18" ht="12.75">
      <c r="A2938" s="22" t="s">
        <v>60</v>
      </c>
      <c r="B2938" s="22" t="s">
        <v>230</v>
      </c>
      <c r="C2938" s="22" t="s">
        <v>63</v>
      </c>
      <c r="D2938" s="22" t="s">
        <v>61</v>
      </c>
      <c r="E2938" s="31">
        <v>43109.51116898148</v>
      </c>
      <c r="F2938" s="22" t="s">
        <v>25620</v>
      </c>
      <c r="G2938" s="22" t="s">
        <v>37003</v>
      </c>
      <c r="H2938" s="22" t="s">
        <v>95</v>
      </c>
      <c r="I2938" s="22" t="s">
        <v>7995</v>
      </c>
      <c r="J2938" s="37" t="s">
        <v>25622</v>
      </c>
      <c r="K2938" s="37" t="s">
        <v>25623</v>
      </c>
      <c r="L2938" s="37" t="s">
        <v>25623</v>
      </c>
      <c r="M2938" s="37" t="s">
        <v>37004</v>
      </c>
      <c r="N2938" s="37" t="s">
        <v>4852</v>
      </c>
      <c r="O2938" s="37" t="s">
        <v>4853</v>
      </c>
      <c r="P2938" s="22" t="s">
        <v>36993</v>
      </c>
      <c r="Q2938" s="22" t="s">
        <v>36994</v>
      </c>
      <c r="R2938" s="38">
        <v>0</v>
      </c>
    </row>
    <row r="2939" spans="1:18" ht="12.75">
      <c r="A2939" s="22" t="s">
        <v>60</v>
      </c>
      <c r="B2939" s="22" t="s">
        <v>230</v>
      </c>
      <c r="C2939" s="22" t="s">
        <v>63</v>
      </c>
      <c r="D2939" s="22" t="s">
        <v>61</v>
      </c>
      <c r="E2939" s="31">
        <v>43109.546898148146</v>
      </c>
      <c r="F2939" s="22" t="s">
        <v>25620</v>
      </c>
      <c r="G2939" s="22" t="s">
        <v>37005</v>
      </c>
      <c r="H2939" s="22" t="s">
        <v>95</v>
      </c>
      <c r="I2939" s="22" t="s">
        <v>8743</v>
      </c>
      <c r="J2939" s="37" t="s">
        <v>25622</v>
      </c>
      <c r="K2939" s="37" t="s">
        <v>25623</v>
      </c>
      <c r="L2939" s="37" t="s">
        <v>25623</v>
      </c>
      <c r="M2939" s="37" t="s">
        <v>37006</v>
      </c>
      <c r="N2939" s="37" t="s">
        <v>678</v>
      </c>
      <c r="O2939" s="37" t="s">
        <v>679</v>
      </c>
      <c r="P2939" s="22" t="s">
        <v>36969</v>
      </c>
      <c r="Q2939" s="22" t="s">
        <v>36970</v>
      </c>
      <c r="R2939" s="38">
        <v>0</v>
      </c>
    </row>
    <row r="2940" spans="1:18" ht="12.75">
      <c r="A2940" s="22" t="s">
        <v>60</v>
      </c>
      <c r="B2940" s="22" t="s">
        <v>230</v>
      </c>
      <c r="C2940" s="22" t="s">
        <v>63</v>
      </c>
      <c r="D2940" s="22" t="s">
        <v>61</v>
      </c>
      <c r="E2940" s="31">
        <v>43109.557789351849</v>
      </c>
      <c r="F2940" s="22" t="s">
        <v>25620</v>
      </c>
      <c r="G2940" s="22" t="s">
        <v>37007</v>
      </c>
      <c r="H2940" s="22" t="s">
        <v>95</v>
      </c>
      <c r="I2940" s="22" t="s">
        <v>9748</v>
      </c>
      <c r="J2940" s="37" t="s">
        <v>25622</v>
      </c>
      <c r="K2940" s="37" t="s">
        <v>25623</v>
      </c>
      <c r="L2940" s="37" t="s">
        <v>25623</v>
      </c>
      <c r="M2940" s="37" t="s">
        <v>37008</v>
      </c>
      <c r="N2940" s="37" t="s">
        <v>176</v>
      </c>
      <c r="O2940" s="37" t="s">
        <v>177</v>
      </c>
      <c r="P2940" s="22" t="s">
        <v>37009</v>
      </c>
      <c r="Q2940" s="22" t="s">
        <v>37010</v>
      </c>
      <c r="R2940" s="38">
        <v>0</v>
      </c>
    </row>
    <row r="2941" spans="1:18" ht="12.75">
      <c r="A2941" s="22" t="s">
        <v>60</v>
      </c>
      <c r="B2941" s="22" t="s">
        <v>230</v>
      </c>
      <c r="C2941" s="22" t="s">
        <v>63</v>
      </c>
      <c r="D2941" s="22" t="s">
        <v>61</v>
      </c>
      <c r="E2941" s="31">
        <v>43109.61168981481</v>
      </c>
      <c r="F2941" s="22" t="s">
        <v>25620</v>
      </c>
      <c r="G2941" s="22" t="s">
        <v>37011</v>
      </c>
      <c r="H2941" s="22" t="s">
        <v>95</v>
      </c>
      <c r="I2941" s="22" t="s">
        <v>37012</v>
      </c>
      <c r="J2941" s="37" t="s">
        <v>25622</v>
      </c>
      <c r="K2941" s="37" t="s">
        <v>25623</v>
      </c>
      <c r="L2941" s="37" t="s">
        <v>25623</v>
      </c>
      <c r="M2941" s="37" t="s">
        <v>37013</v>
      </c>
      <c r="N2941" s="37" t="s">
        <v>591</v>
      </c>
      <c r="O2941" s="37" t="s">
        <v>592</v>
      </c>
      <c r="P2941" s="22" t="s">
        <v>37014</v>
      </c>
      <c r="Q2941" s="22" t="s">
        <v>37015</v>
      </c>
      <c r="R2941" s="38">
        <v>0</v>
      </c>
    </row>
    <row r="2942" spans="1:18" ht="12.75">
      <c r="A2942" s="22" t="s">
        <v>60</v>
      </c>
      <c r="B2942" s="22" t="s">
        <v>230</v>
      </c>
      <c r="C2942" s="22" t="s">
        <v>63</v>
      </c>
      <c r="D2942" s="22" t="s">
        <v>61</v>
      </c>
      <c r="E2942" s="31">
        <v>43109.612893518519</v>
      </c>
      <c r="F2942" s="22" t="s">
        <v>25620</v>
      </c>
      <c r="G2942" s="22" t="s">
        <v>37016</v>
      </c>
      <c r="H2942" s="22" t="s">
        <v>95</v>
      </c>
      <c r="I2942" s="22" t="s">
        <v>6385</v>
      </c>
      <c r="J2942" s="37" t="s">
        <v>25622</v>
      </c>
      <c r="K2942" s="37" t="s">
        <v>25623</v>
      </c>
      <c r="L2942" s="37" t="s">
        <v>25623</v>
      </c>
      <c r="M2942" s="37" t="s">
        <v>37017</v>
      </c>
      <c r="N2942" s="37" t="s">
        <v>209</v>
      </c>
      <c r="O2942" s="37" t="s">
        <v>210</v>
      </c>
      <c r="P2942" s="22" t="s">
        <v>37009</v>
      </c>
      <c r="Q2942" s="22" t="s">
        <v>37010</v>
      </c>
      <c r="R2942" s="38">
        <v>0</v>
      </c>
    </row>
    <row r="2943" spans="1:18" ht="12.75">
      <c r="A2943" s="22" t="s">
        <v>60</v>
      </c>
      <c r="B2943" s="22" t="s">
        <v>230</v>
      </c>
      <c r="C2943" s="22" t="s">
        <v>63</v>
      </c>
      <c r="D2943" s="22" t="s">
        <v>61</v>
      </c>
      <c r="E2943" s="31">
        <v>43109.696111111109</v>
      </c>
      <c r="F2943" s="22" t="s">
        <v>25620</v>
      </c>
      <c r="G2943" s="22" t="s">
        <v>37018</v>
      </c>
      <c r="H2943" s="22" t="s">
        <v>95</v>
      </c>
      <c r="I2943" s="22" t="s">
        <v>37019</v>
      </c>
      <c r="J2943" s="37" t="s">
        <v>25622</v>
      </c>
      <c r="K2943" s="37" t="s">
        <v>25623</v>
      </c>
      <c r="L2943" s="37" t="s">
        <v>25623</v>
      </c>
      <c r="M2943" s="37" t="s">
        <v>37020</v>
      </c>
      <c r="N2943" s="37" t="s">
        <v>136</v>
      </c>
      <c r="O2943" s="37" t="s">
        <v>137</v>
      </c>
      <c r="P2943" s="22" t="s">
        <v>37021</v>
      </c>
      <c r="Q2943" s="22" t="s">
        <v>37022</v>
      </c>
      <c r="R2943" s="38">
        <v>0</v>
      </c>
    </row>
    <row r="2944" spans="1:18" ht="12.75">
      <c r="A2944" s="22" t="s">
        <v>60</v>
      </c>
      <c r="B2944" s="22" t="s">
        <v>230</v>
      </c>
      <c r="C2944" s="22" t="s">
        <v>63</v>
      </c>
      <c r="D2944" s="22" t="s">
        <v>61</v>
      </c>
      <c r="E2944" s="31">
        <v>43109.721249999995</v>
      </c>
      <c r="F2944" s="22" t="s">
        <v>25620</v>
      </c>
      <c r="G2944" s="22" t="s">
        <v>37023</v>
      </c>
      <c r="H2944" s="22" t="s">
        <v>95</v>
      </c>
      <c r="I2944" s="22" t="s">
        <v>4577</v>
      </c>
      <c r="J2944" s="37" t="s">
        <v>25622</v>
      </c>
      <c r="K2944" s="37" t="s">
        <v>25623</v>
      </c>
      <c r="L2944" s="37" t="s">
        <v>25623</v>
      </c>
      <c r="M2944" s="37" t="s">
        <v>37024</v>
      </c>
      <c r="N2944" s="37" t="s">
        <v>2998</v>
      </c>
      <c r="O2944" s="37" t="s">
        <v>2999</v>
      </c>
      <c r="P2944" s="22" t="s">
        <v>37025</v>
      </c>
      <c r="Q2944" s="22" t="s">
        <v>37026</v>
      </c>
      <c r="R2944" s="38">
        <v>0</v>
      </c>
    </row>
    <row r="2945" spans="1:18" ht="12.75">
      <c r="A2945" s="22" t="s">
        <v>60</v>
      </c>
      <c r="B2945" s="22" t="s">
        <v>230</v>
      </c>
      <c r="C2945" s="22" t="s">
        <v>63</v>
      </c>
      <c r="D2945" s="22" t="s">
        <v>61</v>
      </c>
      <c r="E2945" s="31">
        <v>43110.350775462961</v>
      </c>
      <c r="F2945" s="22" t="s">
        <v>25620</v>
      </c>
      <c r="G2945" s="22" t="s">
        <v>37027</v>
      </c>
      <c r="H2945" s="22" t="s">
        <v>95</v>
      </c>
      <c r="I2945" s="22" t="s">
        <v>3893</v>
      </c>
      <c r="J2945" s="37" t="s">
        <v>25622</v>
      </c>
      <c r="K2945" s="37" t="s">
        <v>25623</v>
      </c>
      <c r="L2945" s="37" t="s">
        <v>25623</v>
      </c>
      <c r="M2945" s="37" t="s">
        <v>37028</v>
      </c>
      <c r="N2945" s="37" t="s">
        <v>591</v>
      </c>
      <c r="O2945" s="37" t="s">
        <v>592</v>
      </c>
      <c r="P2945" s="22" t="s">
        <v>37014</v>
      </c>
      <c r="Q2945" s="22" t="s">
        <v>37015</v>
      </c>
      <c r="R2945" s="38">
        <v>0</v>
      </c>
    </row>
    <row r="2946" spans="1:18" ht="12.75">
      <c r="A2946" s="22" t="s">
        <v>60</v>
      </c>
      <c r="B2946" s="22" t="s">
        <v>230</v>
      </c>
      <c r="C2946" s="22" t="s">
        <v>63</v>
      </c>
      <c r="D2946" s="22" t="s">
        <v>61</v>
      </c>
      <c r="E2946" s="31">
        <v>43110.444525462961</v>
      </c>
      <c r="F2946" s="22" t="s">
        <v>25620</v>
      </c>
      <c r="G2946" s="22" t="s">
        <v>37029</v>
      </c>
      <c r="H2946" s="22" t="s">
        <v>95</v>
      </c>
      <c r="I2946" s="22" t="s">
        <v>3961</v>
      </c>
      <c r="J2946" s="37" t="s">
        <v>25622</v>
      </c>
      <c r="K2946" s="37" t="s">
        <v>25623</v>
      </c>
      <c r="L2946" s="37" t="s">
        <v>25623</v>
      </c>
      <c r="M2946" s="37" t="s">
        <v>37030</v>
      </c>
      <c r="N2946" s="37" t="s">
        <v>3962</v>
      </c>
      <c r="O2946" s="37" t="s">
        <v>3963</v>
      </c>
      <c r="P2946" s="22" t="s">
        <v>37031</v>
      </c>
      <c r="Q2946" s="22" t="s">
        <v>37032</v>
      </c>
      <c r="R2946" s="38">
        <v>0</v>
      </c>
    </row>
    <row r="2947" spans="1:18" ht="12.75">
      <c r="A2947" s="22" t="s">
        <v>60</v>
      </c>
      <c r="B2947" s="22" t="s">
        <v>230</v>
      </c>
      <c r="C2947" s="22" t="s">
        <v>63</v>
      </c>
      <c r="D2947" s="22" t="s">
        <v>61</v>
      </c>
      <c r="E2947" s="31">
        <v>43110.718009259261</v>
      </c>
      <c r="F2947" s="22" t="s">
        <v>25620</v>
      </c>
      <c r="G2947" s="22" t="s">
        <v>37033</v>
      </c>
      <c r="H2947" s="22" t="s">
        <v>95</v>
      </c>
      <c r="I2947" s="22" t="s">
        <v>8904</v>
      </c>
      <c r="J2947" s="37" t="s">
        <v>25622</v>
      </c>
      <c r="K2947" s="37" t="s">
        <v>25623</v>
      </c>
      <c r="L2947" s="37" t="s">
        <v>25623</v>
      </c>
      <c r="M2947" s="37" t="s">
        <v>37034</v>
      </c>
      <c r="N2947" s="37" t="s">
        <v>176</v>
      </c>
      <c r="O2947" s="37" t="s">
        <v>177</v>
      </c>
      <c r="P2947" s="22" t="s">
        <v>37035</v>
      </c>
      <c r="Q2947" s="22" t="s">
        <v>37036</v>
      </c>
      <c r="R2947" s="38">
        <v>0</v>
      </c>
    </row>
    <row r="2948" spans="1:18" ht="12.75">
      <c r="A2948" s="22" t="s">
        <v>60</v>
      </c>
      <c r="B2948" s="22" t="s">
        <v>230</v>
      </c>
      <c r="C2948" s="22" t="s">
        <v>63</v>
      </c>
      <c r="D2948" s="22" t="s">
        <v>61</v>
      </c>
      <c r="E2948" s="31">
        <v>43111.590844907405</v>
      </c>
      <c r="F2948" s="22" t="s">
        <v>25620</v>
      </c>
      <c r="G2948" s="22" t="s">
        <v>37037</v>
      </c>
      <c r="H2948" s="22" t="s">
        <v>95</v>
      </c>
      <c r="I2948" s="22" t="s">
        <v>6744</v>
      </c>
      <c r="J2948" s="37" t="s">
        <v>25622</v>
      </c>
      <c r="K2948" s="37" t="s">
        <v>25623</v>
      </c>
      <c r="L2948" s="37" t="s">
        <v>25623</v>
      </c>
      <c r="M2948" s="37" t="s">
        <v>37038</v>
      </c>
      <c r="N2948" s="37" t="s">
        <v>6745</v>
      </c>
      <c r="O2948" s="37" t="s">
        <v>6746</v>
      </c>
      <c r="P2948" s="22" t="s">
        <v>37039</v>
      </c>
      <c r="Q2948" s="22" t="s">
        <v>37040</v>
      </c>
      <c r="R2948" s="38">
        <v>0</v>
      </c>
    </row>
    <row r="2949" spans="1:18" ht="12.75">
      <c r="A2949" s="22" t="s">
        <v>60</v>
      </c>
      <c r="B2949" s="22" t="s">
        <v>230</v>
      </c>
      <c r="C2949" s="22" t="s">
        <v>63</v>
      </c>
      <c r="D2949" s="22" t="s">
        <v>61</v>
      </c>
      <c r="E2949" s="31">
        <v>43112.749108796292</v>
      </c>
      <c r="F2949" s="22" t="s">
        <v>25620</v>
      </c>
      <c r="G2949" s="22" t="s">
        <v>37041</v>
      </c>
      <c r="H2949" s="22" t="s">
        <v>95</v>
      </c>
      <c r="I2949" s="22" t="s">
        <v>431</v>
      </c>
      <c r="J2949" s="37" t="s">
        <v>25622</v>
      </c>
      <c r="K2949" s="37" t="s">
        <v>25623</v>
      </c>
      <c r="L2949" s="37" t="s">
        <v>25623</v>
      </c>
      <c r="M2949" s="37" t="s">
        <v>37042</v>
      </c>
      <c r="N2949" s="37" t="s">
        <v>105</v>
      </c>
      <c r="O2949" s="37" t="s">
        <v>106</v>
      </c>
      <c r="P2949" s="22" t="s">
        <v>37043</v>
      </c>
      <c r="Q2949" s="22" t="s">
        <v>37044</v>
      </c>
      <c r="R2949" s="38">
        <v>0</v>
      </c>
    </row>
    <row r="2950" spans="1:18" ht="12.75">
      <c r="A2950" s="22" t="s">
        <v>60</v>
      </c>
      <c r="B2950" s="22" t="s">
        <v>230</v>
      </c>
      <c r="C2950" s="22" t="s">
        <v>63</v>
      </c>
      <c r="D2950" s="22" t="s">
        <v>61</v>
      </c>
      <c r="E2950" s="31">
        <v>43115.547696759255</v>
      </c>
      <c r="F2950" s="22" t="s">
        <v>25620</v>
      </c>
      <c r="G2950" s="22" t="s">
        <v>37045</v>
      </c>
      <c r="H2950" s="22" t="s">
        <v>95</v>
      </c>
      <c r="I2950" s="22" t="s">
        <v>37046</v>
      </c>
      <c r="J2950" s="37" t="s">
        <v>25622</v>
      </c>
      <c r="K2950" s="37" t="s">
        <v>25623</v>
      </c>
      <c r="L2950" s="37" t="s">
        <v>25623</v>
      </c>
      <c r="M2950" s="37" t="s">
        <v>37047</v>
      </c>
      <c r="N2950" s="37" t="s">
        <v>136</v>
      </c>
      <c r="O2950" s="37" t="s">
        <v>137</v>
      </c>
      <c r="P2950" s="22" t="s">
        <v>37021</v>
      </c>
      <c r="Q2950" s="22" t="s">
        <v>37022</v>
      </c>
      <c r="R2950" s="38">
        <v>0</v>
      </c>
    </row>
    <row r="2951" spans="1:18" ht="12.75">
      <c r="A2951" s="22" t="s">
        <v>60</v>
      </c>
      <c r="B2951" s="22" t="s">
        <v>230</v>
      </c>
      <c r="C2951" s="22" t="s">
        <v>63</v>
      </c>
      <c r="D2951" s="22" t="s">
        <v>61</v>
      </c>
      <c r="E2951" s="31">
        <v>43116.473634259259</v>
      </c>
      <c r="F2951" s="22" t="s">
        <v>25620</v>
      </c>
      <c r="G2951" s="22" t="s">
        <v>37048</v>
      </c>
      <c r="H2951" s="22" t="s">
        <v>95</v>
      </c>
      <c r="I2951" s="22" t="s">
        <v>8320</v>
      </c>
      <c r="J2951" s="37" t="s">
        <v>25622</v>
      </c>
      <c r="K2951" s="37" t="s">
        <v>25623</v>
      </c>
      <c r="L2951" s="37" t="s">
        <v>25623</v>
      </c>
      <c r="M2951" s="37" t="s">
        <v>37049</v>
      </c>
      <c r="N2951" s="37" t="s">
        <v>5440</v>
      </c>
      <c r="O2951" s="37" t="s">
        <v>5441</v>
      </c>
      <c r="P2951" s="22" t="s">
        <v>37050</v>
      </c>
      <c r="Q2951" s="22" t="s">
        <v>37051</v>
      </c>
      <c r="R2951" s="38">
        <v>0</v>
      </c>
    </row>
    <row r="2952" spans="1:18" ht="12.75">
      <c r="A2952" s="22" t="s">
        <v>60</v>
      </c>
      <c r="B2952" s="22" t="s">
        <v>230</v>
      </c>
      <c r="C2952" s="22" t="s">
        <v>63</v>
      </c>
      <c r="D2952" s="22" t="s">
        <v>61</v>
      </c>
      <c r="E2952" s="31">
        <v>43116.608888888884</v>
      </c>
      <c r="F2952" s="22" t="s">
        <v>25620</v>
      </c>
      <c r="G2952" s="22" t="s">
        <v>37052</v>
      </c>
      <c r="H2952" s="22" t="s">
        <v>95</v>
      </c>
      <c r="I2952" s="22" t="s">
        <v>37053</v>
      </c>
      <c r="J2952" s="37" t="s">
        <v>25622</v>
      </c>
      <c r="K2952" s="37" t="s">
        <v>25623</v>
      </c>
      <c r="L2952" s="37" t="s">
        <v>25623</v>
      </c>
      <c r="M2952" s="37" t="s">
        <v>37054</v>
      </c>
      <c r="N2952" s="37" t="s">
        <v>425</v>
      </c>
      <c r="O2952" s="37" t="s">
        <v>426</v>
      </c>
      <c r="P2952" s="22" t="s">
        <v>37055</v>
      </c>
      <c r="Q2952" s="22" t="s">
        <v>37056</v>
      </c>
      <c r="R2952" s="38">
        <v>0</v>
      </c>
    </row>
    <row r="2953" spans="1:18" ht="12.75">
      <c r="A2953" s="22" t="s">
        <v>60</v>
      </c>
      <c r="B2953" s="22" t="s">
        <v>230</v>
      </c>
      <c r="C2953" s="22" t="s">
        <v>63</v>
      </c>
      <c r="D2953" s="22" t="s">
        <v>61</v>
      </c>
      <c r="E2953" s="31">
        <v>43116.647835648146</v>
      </c>
      <c r="F2953" s="22" t="s">
        <v>25620</v>
      </c>
      <c r="G2953" s="22" t="s">
        <v>37057</v>
      </c>
      <c r="H2953" s="22" t="s">
        <v>95</v>
      </c>
      <c r="I2953" s="22" t="s">
        <v>10228</v>
      </c>
      <c r="J2953" s="37" t="s">
        <v>25622</v>
      </c>
      <c r="K2953" s="37" t="s">
        <v>25623</v>
      </c>
      <c r="L2953" s="37" t="s">
        <v>25623</v>
      </c>
      <c r="M2953" s="37" t="s">
        <v>37058</v>
      </c>
      <c r="N2953" s="37" t="s">
        <v>105</v>
      </c>
      <c r="O2953" s="37" t="s">
        <v>106</v>
      </c>
      <c r="P2953" s="22" t="s">
        <v>37059</v>
      </c>
      <c r="Q2953" s="22" t="s">
        <v>37060</v>
      </c>
      <c r="R2953" s="38">
        <v>0</v>
      </c>
    </row>
    <row r="2954" spans="1:18" ht="12.75">
      <c r="A2954" s="22" t="s">
        <v>60</v>
      </c>
      <c r="B2954" s="22" t="s">
        <v>230</v>
      </c>
      <c r="C2954" s="22" t="s">
        <v>63</v>
      </c>
      <c r="D2954" s="22" t="s">
        <v>61</v>
      </c>
      <c r="E2954" s="31">
        <v>43116.756469907406</v>
      </c>
      <c r="F2954" s="22" t="s">
        <v>25620</v>
      </c>
      <c r="G2954" s="22" t="s">
        <v>37061</v>
      </c>
      <c r="H2954" s="22" t="s">
        <v>95</v>
      </c>
      <c r="I2954" s="22" t="s">
        <v>37062</v>
      </c>
      <c r="J2954" s="37" t="s">
        <v>25622</v>
      </c>
      <c r="K2954" s="37" t="s">
        <v>25623</v>
      </c>
      <c r="L2954" s="37" t="s">
        <v>25623</v>
      </c>
      <c r="M2954" s="37" t="s">
        <v>37063</v>
      </c>
      <c r="N2954" s="37" t="s">
        <v>3065</v>
      </c>
      <c r="O2954" s="37" t="s">
        <v>3066</v>
      </c>
      <c r="P2954" s="22" t="s">
        <v>37064</v>
      </c>
      <c r="Q2954" s="22" t="s">
        <v>37065</v>
      </c>
      <c r="R2954" s="38">
        <v>0</v>
      </c>
    </row>
    <row r="2955" spans="1:18" ht="12.75">
      <c r="A2955" s="22" t="s">
        <v>60</v>
      </c>
      <c r="B2955" s="22" t="s">
        <v>230</v>
      </c>
      <c r="C2955" s="22" t="s">
        <v>63</v>
      </c>
      <c r="D2955" s="22" t="s">
        <v>61</v>
      </c>
      <c r="E2955" s="31">
        <v>43117.366215277776</v>
      </c>
      <c r="F2955" s="22" t="s">
        <v>25620</v>
      </c>
      <c r="G2955" s="22" t="s">
        <v>37066</v>
      </c>
      <c r="H2955" s="22" t="s">
        <v>95</v>
      </c>
      <c r="I2955" s="22" t="s">
        <v>2448</v>
      </c>
      <c r="J2955" s="37" t="s">
        <v>25622</v>
      </c>
      <c r="K2955" s="37" t="s">
        <v>25623</v>
      </c>
      <c r="L2955" s="37" t="s">
        <v>25623</v>
      </c>
      <c r="M2955" s="37" t="s">
        <v>37067</v>
      </c>
      <c r="N2955" s="37" t="s">
        <v>105</v>
      </c>
      <c r="O2955" s="37" t="s">
        <v>106</v>
      </c>
      <c r="P2955" s="22" t="s">
        <v>37068</v>
      </c>
      <c r="Q2955" s="22" t="s">
        <v>37069</v>
      </c>
      <c r="R2955" s="38">
        <v>0</v>
      </c>
    </row>
    <row r="2956" spans="1:18" ht="12.75">
      <c r="A2956" s="22" t="s">
        <v>60</v>
      </c>
      <c r="B2956" s="22" t="s">
        <v>230</v>
      </c>
      <c r="C2956" s="22" t="s">
        <v>63</v>
      </c>
      <c r="D2956" s="22" t="s">
        <v>61</v>
      </c>
      <c r="E2956" s="31">
        <v>43117.380972222221</v>
      </c>
      <c r="F2956" s="22" t="s">
        <v>25620</v>
      </c>
      <c r="G2956" s="22" t="s">
        <v>37070</v>
      </c>
      <c r="H2956" s="22" t="s">
        <v>95</v>
      </c>
      <c r="I2956" s="22" t="s">
        <v>37071</v>
      </c>
      <c r="J2956" s="37" t="s">
        <v>25622</v>
      </c>
      <c r="K2956" s="37" t="s">
        <v>25623</v>
      </c>
      <c r="L2956" s="37" t="s">
        <v>25623</v>
      </c>
      <c r="M2956" s="37" t="s">
        <v>37072</v>
      </c>
      <c r="N2956" s="37" t="s">
        <v>110</v>
      </c>
      <c r="O2956" s="37" t="s">
        <v>111</v>
      </c>
      <c r="P2956" s="22" t="s">
        <v>37073</v>
      </c>
      <c r="Q2956" s="22" t="s">
        <v>37074</v>
      </c>
      <c r="R2956" s="38">
        <v>0</v>
      </c>
    </row>
    <row r="2957" spans="1:18" ht="12.75">
      <c r="A2957" s="22" t="s">
        <v>60</v>
      </c>
      <c r="B2957" s="22" t="s">
        <v>230</v>
      </c>
      <c r="C2957" s="22" t="s">
        <v>63</v>
      </c>
      <c r="D2957" s="22" t="s">
        <v>61</v>
      </c>
      <c r="E2957" s="31">
        <v>43117.391828703701</v>
      </c>
      <c r="F2957" s="22" t="s">
        <v>25620</v>
      </c>
      <c r="G2957" s="22" t="s">
        <v>37075</v>
      </c>
      <c r="H2957" s="22" t="s">
        <v>95</v>
      </c>
      <c r="I2957" s="22" t="s">
        <v>5243</v>
      </c>
      <c r="J2957" s="37" t="s">
        <v>25622</v>
      </c>
      <c r="K2957" s="37" t="s">
        <v>25623</v>
      </c>
      <c r="L2957" s="37" t="s">
        <v>25623</v>
      </c>
      <c r="M2957" s="37" t="s">
        <v>37076</v>
      </c>
      <c r="N2957" s="37" t="s">
        <v>5244</v>
      </c>
      <c r="O2957" s="37" t="s">
        <v>5245</v>
      </c>
      <c r="P2957" s="22" t="s">
        <v>37077</v>
      </c>
      <c r="Q2957" s="22" t="s">
        <v>37078</v>
      </c>
      <c r="R2957" s="38">
        <v>0</v>
      </c>
    </row>
    <row r="2958" spans="1:18" ht="12.75">
      <c r="A2958" s="22" t="s">
        <v>60</v>
      </c>
      <c r="B2958" s="22" t="s">
        <v>230</v>
      </c>
      <c r="C2958" s="22" t="s">
        <v>63</v>
      </c>
      <c r="D2958" s="22" t="s">
        <v>61</v>
      </c>
      <c r="E2958" s="31">
        <v>43117.442928240736</v>
      </c>
      <c r="F2958" s="22" t="s">
        <v>25620</v>
      </c>
      <c r="G2958" s="22" t="s">
        <v>37079</v>
      </c>
      <c r="H2958" s="22" t="s">
        <v>95</v>
      </c>
      <c r="I2958" s="22" t="s">
        <v>37080</v>
      </c>
      <c r="J2958" s="37" t="s">
        <v>25622</v>
      </c>
      <c r="K2958" s="37" t="s">
        <v>25623</v>
      </c>
      <c r="L2958" s="37" t="s">
        <v>25623</v>
      </c>
      <c r="M2958" s="37" t="s">
        <v>37081</v>
      </c>
      <c r="N2958" s="37" t="s">
        <v>105</v>
      </c>
      <c r="O2958" s="37" t="s">
        <v>106</v>
      </c>
      <c r="P2958" s="22" t="s">
        <v>37073</v>
      </c>
      <c r="Q2958" s="22" t="s">
        <v>37074</v>
      </c>
      <c r="R2958" s="38">
        <v>0</v>
      </c>
    </row>
    <row r="2959" spans="1:18" ht="12.75">
      <c r="A2959" s="22" t="s">
        <v>60</v>
      </c>
      <c r="B2959" s="22" t="s">
        <v>230</v>
      </c>
      <c r="C2959" s="22" t="s">
        <v>63</v>
      </c>
      <c r="D2959" s="22" t="s">
        <v>61</v>
      </c>
      <c r="E2959" s="31">
        <v>43117.448252314811</v>
      </c>
      <c r="F2959" s="22" t="s">
        <v>25620</v>
      </c>
      <c r="G2959" s="22" t="s">
        <v>37082</v>
      </c>
      <c r="H2959" s="22" t="s">
        <v>95</v>
      </c>
      <c r="I2959" s="22" t="s">
        <v>7053</v>
      </c>
      <c r="J2959" s="37" t="s">
        <v>25622</v>
      </c>
      <c r="K2959" s="37" t="s">
        <v>25623</v>
      </c>
      <c r="L2959" s="37" t="s">
        <v>25623</v>
      </c>
      <c r="M2959" s="37" t="s">
        <v>37083</v>
      </c>
      <c r="N2959" s="37" t="s">
        <v>105</v>
      </c>
      <c r="O2959" s="37" t="s">
        <v>106</v>
      </c>
      <c r="P2959" s="22" t="s">
        <v>37073</v>
      </c>
      <c r="Q2959" s="22" t="s">
        <v>37074</v>
      </c>
      <c r="R2959" s="38">
        <v>0</v>
      </c>
    </row>
    <row r="2960" spans="1:18" ht="12.75">
      <c r="A2960" s="22" t="s">
        <v>60</v>
      </c>
      <c r="B2960" s="22" t="s">
        <v>230</v>
      </c>
      <c r="C2960" s="22" t="s">
        <v>63</v>
      </c>
      <c r="D2960" s="22" t="s">
        <v>61</v>
      </c>
      <c r="E2960" s="31">
        <v>43117.496712962959</v>
      </c>
      <c r="F2960" s="22" t="s">
        <v>25620</v>
      </c>
      <c r="G2960" s="22" t="s">
        <v>37084</v>
      </c>
      <c r="H2960" s="22" t="s">
        <v>95</v>
      </c>
      <c r="I2960" s="22" t="s">
        <v>1356</v>
      </c>
      <c r="J2960" s="37" t="s">
        <v>25622</v>
      </c>
      <c r="K2960" s="37" t="s">
        <v>25623</v>
      </c>
      <c r="L2960" s="37" t="s">
        <v>25623</v>
      </c>
      <c r="M2960" s="37" t="s">
        <v>37085</v>
      </c>
      <c r="N2960" s="37" t="s">
        <v>302</v>
      </c>
      <c r="O2960" s="37" t="s">
        <v>303</v>
      </c>
      <c r="P2960" s="22" t="s">
        <v>37086</v>
      </c>
      <c r="Q2960" s="22" t="s">
        <v>37087</v>
      </c>
      <c r="R2960" s="38">
        <v>0</v>
      </c>
    </row>
    <row r="2961" spans="1:18" ht="12.75">
      <c r="A2961" s="22" t="s">
        <v>60</v>
      </c>
      <c r="B2961" s="22" t="s">
        <v>230</v>
      </c>
      <c r="C2961" s="22" t="s">
        <v>63</v>
      </c>
      <c r="D2961" s="22" t="s">
        <v>61</v>
      </c>
      <c r="E2961" s="31">
        <v>43117.518726851849</v>
      </c>
      <c r="F2961" s="22" t="s">
        <v>25620</v>
      </c>
      <c r="G2961" s="22" t="s">
        <v>37088</v>
      </c>
      <c r="H2961" s="22" t="s">
        <v>95</v>
      </c>
      <c r="I2961" s="22" t="s">
        <v>6861</v>
      </c>
      <c r="J2961" s="37" t="s">
        <v>25622</v>
      </c>
      <c r="K2961" s="37" t="s">
        <v>25623</v>
      </c>
      <c r="L2961" s="37" t="s">
        <v>25623</v>
      </c>
      <c r="M2961" s="37" t="s">
        <v>37089</v>
      </c>
      <c r="N2961" s="37" t="s">
        <v>2149</v>
      </c>
      <c r="O2961" s="37" t="s">
        <v>2150</v>
      </c>
      <c r="P2961" s="22" t="s">
        <v>37090</v>
      </c>
      <c r="Q2961" s="22" t="s">
        <v>37091</v>
      </c>
      <c r="R2961" s="38">
        <v>0</v>
      </c>
    </row>
    <row r="2962" spans="1:18" ht="12.75">
      <c r="A2962" s="22" t="s">
        <v>60</v>
      </c>
      <c r="B2962" s="22" t="s">
        <v>230</v>
      </c>
      <c r="C2962" s="22" t="s">
        <v>63</v>
      </c>
      <c r="D2962" s="22" t="s">
        <v>61</v>
      </c>
      <c r="E2962" s="31">
        <v>43117.594560185185</v>
      </c>
      <c r="F2962" s="22" t="s">
        <v>25620</v>
      </c>
      <c r="G2962" s="22" t="s">
        <v>37092</v>
      </c>
      <c r="H2962" s="22" t="s">
        <v>95</v>
      </c>
      <c r="I2962" s="22" t="s">
        <v>513</v>
      </c>
      <c r="J2962" s="37" t="s">
        <v>25622</v>
      </c>
      <c r="K2962" s="37" t="s">
        <v>25623</v>
      </c>
      <c r="L2962" s="37" t="s">
        <v>25623</v>
      </c>
      <c r="M2962" s="37" t="s">
        <v>37093</v>
      </c>
      <c r="N2962" s="37" t="s">
        <v>180</v>
      </c>
      <c r="O2962" s="37" t="s">
        <v>181</v>
      </c>
      <c r="P2962" s="22" t="s">
        <v>37094</v>
      </c>
      <c r="Q2962" s="22" t="s">
        <v>37095</v>
      </c>
      <c r="R2962" s="38">
        <v>0</v>
      </c>
    </row>
    <row r="2963" spans="1:18" ht="12.75">
      <c r="A2963" s="22" t="s">
        <v>60</v>
      </c>
      <c r="B2963" s="22" t="s">
        <v>230</v>
      </c>
      <c r="C2963" s="22" t="s">
        <v>63</v>
      </c>
      <c r="D2963" s="22" t="s">
        <v>61</v>
      </c>
      <c r="E2963" s="31">
        <v>43117.597939814812</v>
      </c>
      <c r="F2963" s="22" t="s">
        <v>25620</v>
      </c>
      <c r="G2963" s="22" t="s">
        <v>37096</v>
      </c>
      <c r="H2963" s="22" t="s">
        <v>95</v>
      </c>
      <c r="I2963" s="22" t="s">
        <v>6432</v>
      </c>
      <c r="J2963" s="37" t="s">
        <v>25622</v>
      </c>
      <c r="K2963" s="37" t="s">
        <v>25623</v>
      </c>
      <c r="L2963" s="37" t="s">
        <v>25623</v>
      </c>
      <c r="M2963" s="37" t="s">
        <v>37097</v>
      </c>
      <c r="N2963" s="37" t="s">
        <v>6433</v>
      </c>
      <c r="O2963" s="37" t="s">
        <v>6434</v>
      </c>
      <c r="P2963" s="22" t="s">
        <v>37098</v>
      </c>
      <c r="Q2963" s="22" t="s">
        <v>37099</v>
      </c>
      <c r="R2963" s="38">
        <v>0</v>
      </c>
    </row>
    <row r="2964" spans="1:18" ht="12.75">
      <c r="A2964" s="22" t="s">
        <v>60</v>
      </c>
      <c r="B2964" s="22" t="s">
        <v>230</v>
      </c>
      <c r="C2964" s="22" t="s">
        <v>63</v>
      </c>
      <c r="D2964" s="22" t="s">
        <v>61</v>
      </c>
      <c r="E2964" s="31">
        <v>43117.659861111111</v>
      </c>
      <c r="F2964" s="22" t="s">
        <v>25620</v>
      </c>
      <c r="G2964" s="22" t="s">
        <v>37100</v>
      </c>
      <c r="H2964" s="22" t="s">
        <v>95</v>
      </c>
      <c r="I2964" s="22" t="s">
        <v>37101</v>
      </c>
      <c r="J2964" s="37" t="s">
        <v>25622</v>
      </c>
      <c r="K2964" s="37" t="s">
        <v>25623</v>
      </c>
      <c r="L2964" s="37" t="s">
        <v>25623</v>
      </c>
      <c r="M2964" s="37" t="s">
        <v>37102</v>
      </c>
      <c r="N2964" s="37" t="s">
        <v>105</v>
      </c>
      <c r="O2964" s="37" t="s">
        <v>106</v>
      </c>
      <c r="P2964" s="22" t="s">
        <v>37103</v>
      </c>
      <c r="Q2964" s="22" t="s">
        <v>37104</v>
      </c>
      <c r="R2964" s="38">
        <v>0</v>
      </c>
    </row>
    <row r="2965" spans="1:18" ht="12.75">
      <c r="A2965" s="22" t="s">
        <v>60</v>
      </c>
      <c r="B2965" s="22" t="s">
        <v>230</v>
      </c>
      <c r="C2965" s="22" t="s">
        <v>63</v>
      </c>
      <c r="D2965" s="22" t="s">
        <v>61</v>
      </c>
      <c r="E2965" s="31">
        <v>43118.369097222218</v>
      </c>
      <c r="F2965" s="22" t="s">
        <v>25620</v>
      </c>
      <c r="G2965" s="22" t="s">
        <v>37105</v>
      </c>
      <c r="H2965" s="22" t="s">
        <v>95</v>
      </c>
      <c r="I2965" s="22" t="s">
        <v>9947</v>
      </c>
      <c r="J2965" s="37" t="s">
        <v>25622</v>
      </c>
      <c r="K2965" s="37" t="s">
        <v>25623</v>
      </c>
      <c r="L2965" s="37" t="s">
        <v>25623</v>
      </c>
      <c r="M2965" s="37" t="s">
        <v>37106</v>
      </c>
      <c r="N2965" s="37" t="s">
        <v>472</v>
      </c>
      <c r="O2965" s="37" t="s">
        <v>473</v>
      </c>
      <c r="P2965" s="22" t="s">
        <v>37073</v>
      </c>
      <c r="Q2965" s="22" t="s">
        <v>37074</v>
      </c>
      <c r="R2965" s="38">
        <v>0</v>
      </c>
    </row>
    <row r="2966" spans="1:18" ht="12.75">
      <c r="A2966" s="22" t="s">
        <v>60</v>
      </c>
      <c r="B2966" s="22" t="s">
        <v>230</v>
      </c>
      <c r="C2966" s="22" t="s">
        <v>63</v>
      </c>
      <c r="D2966" s="22" t="s">
        <v>61</v>
      </c>
      <c r="E2966" s="31">
        <v>43118.423391203702</v>
      </c>
      <c r="F2966" s="22" t="s">
        <v>25620</v>
      </c>
      <c r="G2966" s="22" t="s">
        <v>37107</v>
      </c>
      <c r="H2966" s="22" t="s">
        <v>95</v>
      </c>
      <c r="I2966" s="22" t="s">
        <v>5779</v>
      </c>
      <c r="J2966" s="37" t="s">
        <v>25622</v>
      </c>
      <c r="K2966" s="37" t="s">
        <v>25623</v>
      </c>
      <c r="L2966" s="37" t="s">
        <v>25623</v>
      </c>
      <c r="M2966" s="37" t="s">
        <v>37108</v>
      </c>
      <c r="N2966" s="37" t="s">
        <v>5780</v>
      </c>
      <c r="O2966" s="37" t="s">
        <v>5781</v>
      </c>
      <c r="P2966" s="22" t="s">
        <v>37109</v>
      </c>
      <c r="Q2966" s="22" t="s">
        <v>37110</v>
      </c>
      <c r="R2966" s="38">
        <v>0</v>
      </c>
    </row>
    <row r="2967" spans="1:18" ht="12.75">
      <c r="A2967" s="22" t="s">
        <v>60</v>
      </c>
      <c r="B2967" s="22" t="s">
        <v>230</v>
      </c>
      <c r="C2967" s="22" t="s">
        <v>63</v>
      </c>
      <c r="D2967" s="22" t="s">
        <v>61</v>
      </c>
      <c r="E2967" s="31">
        <v>43118.540868055556</v>
      </c>
      <c r="F2967" s="22" t="s">
        <v>25620</v>
      </c>
      <c r="G2967" s="22" t="s">
        <v>37111</v>
      </c>
      <c r="H2967" s="22" t="s">
        <v>95</v>
      </c>
      <c r="I2967" s="22" t="s">
        <v>6997</v>
      </c>
      <c r="J2967" s="37" t="s">
        <v>25622</v>
      </c>
      <c r="K2967" s="37" t="s">
        <v>25623</v>
      </c>
      <c r="L2967" s="37" t="s">
        <v>25623</v>
      </c>
      <c r="M2967" s="37" t="s">
        <v>37112</v>
      </c>
      <c r="N2967" s="37" t="s">
        <v>2344</v>
      </c>
      <c r="O2967" s="37" t="s">
        <v>2345</v>
      </c>
      <c r="P2967" s="22" t="s">
        <v>37113</v>
      </c>
      <c r="Q2967" s="22" t="s">
        <v>37114</v>
      </c>
      <c r="R2967" s="38">
        <v>0</v>
      </c>
    </row>
    <row r="2968" spans="1:18" ht="12.75">
      <c r="A2968" s="22" t="s">
        <v>60</v>
      </c>
      <c r="B2968" s="22" t="s">
        <v>230</v>
      </c>
      <c r="C2968" s="22" t="s">
        <v>63</v>
      </c>
      <c r="D2968" s="22" t="s">
        <v>61</v>
      </c>
      <c r="E2968" s="31">
        <v>43118.677453703705</v>
      </c>
      <c r="F2968" s="22" t="s">
        <v>25620</v>
      </c>
      <c r="G2968" s="22" t="s">
        <v>37115</v>
      </c>
      <c r="H2968" s="22" t="s">
        <v>95</v>
      </c>
      <c r="I2968" s="22" t="s">
        <v>2429</v>
      </c>
      <c r="J2968" s="37" t="s">
        <v>25622</v>
      </c>
      <c r="K2968" s="37" t="s">
        <v>25623</v>
      </c>
      <c r="L2968" s="37" t="s">
        <v>25623</v>
      </c>
      <c r="M2968" s="37" t="s">
        <v>37116</v>
      </c>
      <c r="N2968" s="37" t="s">
        <v>2430</v>
      </c>
      <c r="O2968" s="37" t="s">
        <v>2431</v>
      </c>
      <c r="P2968" s="22" t="s">
        <v>37117</v>
      </c>
      <c r="Q2968" s="22" t="s">
        <v>37118</v>
      </c>
      <c r="R2968" s="38">
        <v>0</v>
      </c>
    </row>
    <row r="2969" spans="1:18" ht="12.75">
      <c r="A2969" s="22" t="s">
        <v>60</v>
      </c>
      <c r="B2969" s="22" t="s">
        <v>230</v>
      </c>
      <c r="C2969" s="22" t="s">
        <v>63</v>
      </c>
      <c r="D2969" s="22" t="s">
        <v>61</v>
      </c>
      <c r="E2969" s="31">
        <v>43119.20789351852</v>
      </c>
      <c r="F2969" s="22" t="s">
        <v>25620</v>
      </c>
      <c r="G2969" s="22" t="s">
        <v>37119</v>
      </c>
      <c r="H2969" s="22" t="s">
        <v>95</v>
      </c>
      <c r="I2969" s="22" t="s">
        <v>7478</v>
      </c>
      <c r="J2969" s="37" t="s">
        <v>25622</v>
      </c>
      <c r="K2969" s="37" t="s">
        <v>25623</v>
      </c>
      <c r="L2969" s="37" t="s">
        <v>25623</v>
      </c>
      <c r="M2969" s="37" t="s">
        <v>37120</v>
      </c>
      <c r="N2969" s="37" t="s">
        <v>2636</v>
      </c>
      <c r="O2969" s="37" t="s">
        <v>2637</v>
      </c>
      <c r="P2969" s="22" t="s">
        <v>37121</v>
      </c>
      <c r="Q2969" s="22" t="s">
        <v>37122</v>
      </c>
      <c r="R2969" s="38">
        <v>0</v>
      </c>
    </row>
    <row r="2970" spans="1:18" ht="12.75">
      <c r="A2970" s="22" t="s">
        <v>60</v>
      </c>
      <c r="B2970" s="22" t="s">
        <v>230</v>
      </c>
      <c r="C2970" s="22" t="s">
        <v>63</v>
      </c>
      <c r="D2970" s="22" t="s">
        <v>61</v>
      </c>
      <c r="E2970" s="31">
        <v>43119.424027777779</v>
      </c>
      <c r="F2970" s="22" t="s">
        <v>25620</v>
      </c>
      <c r="G2970" s="22" t="s">
        <v>37123</v>
      </c>
      <c r="H2970" s="22" t="s">
        <v>95</v>
      </c>
      <c r="I2970" s="22" t="s">
        <v>7836</v>
      </c>
      <c r="J2970" s="37" t="s">
        <v>25622</v>
      </c>
      <c r="K2970" s="37" t="s">
        <v>25623</v>
      </c>
      <c r="L2970" s="37" t="s">
        <v>25623</v>
      </c>
      <c r="M2970" s="37" t="s">
        <v>37124</v>
      </c>
      <c r="N2970" s="37" t="s">
        <v>7837</v>
      </c>
      <c r="O2970" s="37" t="s">
        <v>7838</v>
      </c>
      <c r="P2970" s="22" t="s">
        <v>37125</v>
      </c>
      <c r="Q2970" s="22" t="s">
        <v>37126</v>
      </c>
      <c r="R2970" s="38">
        <v>0</v>
      </c>
    </row>
    <row r="2971" spans="1:18" ht="12.75">
      <c r="A2971" s="22" t="s">
        <v>60</v>
      </c>
      <c r="B2971" s="22" t="s">
        <v>230</v>
      </c>
      <c r="C2971" s="22" t="s">
        <v>63</v>
      </c>
      <c r="D2971" s="22" t="s">
        <v>61</v>
      </c>
      <c r="E2971" s="31">
        <v>43119.449178240742</v>
      </c>
      <c r="F2971" s="22" t="s">
        <v>25620</v>
      </c>
      <c r="G2971" s="22" t="s">
        <v>37127</v>
      </c>
      <c r="H2971" s="22" t="s">
        <v>95</v>
      </c>
      <c r="I2971" s="22" t="s">
        <v>8765</v>
      </c>
      <c r="J2971" s="37" t="s">
        <v>25622</v>
      </c>
      <c r="K2971" s="37" t="s">
        <v>25623</v>
      </c>
      <c r="L2971" s="37" t="s">
        <v>25623</v>
      </c>
      <c r="M2971" s="37" t="s">
        <v>37128</v>
      </c>
      <c r="N2971" s="37" t="s">
        <v>532</v>
      </c>
      <c r="O2971" s="37" t="s">
        <v>533</v>
      </c>
      <c r="P2971" s="22" t="s">
        <v>37129</v>
      </c>
      <c r="Q2971" s="22" t="s">
        <v>37130</v>
      </c>
      <c r="R2971" s="38">
        <v>0</v>
      </c>
    </row>
    <row r="2972" spans="1:18" ht="12.75">
      <c r="A2972" s="22" t="s">
        <v>60</v>
      </c>
      <c r="B2972" s="22" t="s">
        <v>230</v>
      </c>
      <c r="C2972" s="22" t="s">
        <v>63</v>
      </c>
      <c r="D2972" s="22" t="s">
        <v>61</v>
      </c>
      <c r="E2972" s="31">
        <v>43119.489976851852</v>
      </c>
      <c r="F2972" s="22" t="s">
        <v>25620</v>
      </c>
      <c r="G2972" s="22" t="s">
        <v>37131</v>
      </c>
      <c r="H2972" s="22" t="s">
        <v>95</v>
      </c>
      <c r="I2972" s="22" t="s">
        <v>1576</v>
      </c>
      <c r="J2972" s="37" t="s">
        <v>25622</v>
      </c>
      <c r="K2972" s="37" t="s">
        <v>25623</v>
      </c>
      <c r="L2972" s="37" t="s">
        <v>25623</v>
      </c>
      <c r="M2972" s="37" t="s">
        <v>37132</v>
      </c>
      <c r="N2972" s="37" t="s">
        <v>1577</v>
      </c>
      <c r="O2972" s="37" t="s">
        <v>1578</v>
      </c>
      <c r="P2972" s="22" t="s">
        <v>36969</v>
      </c>
      <c r="Q2972" s="22" t="s">
        <v>36970</v>
      </c>
      <c r="R2972" s="38">
        <v>0</v>
      </c>
    </row>
    <row r="2973" spans="1:18" ht="12.75">
      <c r="A2973" s="22" t="s">
        <v>60</v>
      </c>
      <c r="B2973" s="22" t="s">
        <v>230</v>
      </c>
      <c r="C2973" s="22" t="s">
        <v>63</v>
      </c>
      <c r="D2973" s="22" t="s">
        <v>61</v>
      </c>
      <c r="E2973" s="31">
        <v>43119.498391203699</v>
      </c>
      <c r="F2973" s="22" t="s">
        <v>25620</v>
      </c>
      <c r="G2973" s="22" t="s">
        <v>37133</v>
      </c>
      <c r="H2973" s="22" t="s">
        <v>95</v>
      </c>
      <c r="I2973" s="22" t="s">
        <v>2152</v>
      </c>
      <c r="J2973" s="37" t="s">
        <v>25622</v>
      </c>
      <c r="K2973" s="37" t="s">
        <v>25623</v>
      </c>
      <c r="L2973" s="37" t="s">
        <v>25623</v>
      </c>
      <c r="M2973" s="37" t="s">
        <v>37134</v>
      </c>
      <c r="N2973" s="37" t="s">
        <v>2153</v>
      </c>
      <c r="O2973" s="37" t="s">
        <v>2154</v>
      </c>
      <c r="P2973" s="22" t="s">
        <v>37135</v>
      </c>
      <c r="Q2973" s="22" t="s">
        <v>37136</v>
      </c>
      <c r="R2973" s="38">
        <v>0</v>
      </c>
    </row>
    <row r="2974" spans="1:18" ht="12.75">
      <c r="A2974" s="22" t="s">
        <v>60</v>
      </c>
      <c r="B2974" s="22" t="s">
        <v>230</v>
      </c>
      <c r="C2974" s="22" t="s">
        <v>63</v>
      </c>
      <c r="D2974" s="22" t="s">
        <v>61</v>
      </c>
      <c r="E2974" s="31">
        <v>43119.62663194444</v>
      </c>
      <c r="F2974" s="22" t="s">
        <v>25620</v>
      </c>
      <c r="G2974" s="22" t="s">
        <v>37137</v>
      </c>
      <c r="H2974" s="22" t="s">
        <v>95</v>
      </c>
      <c r="I2974" s="22" t="s">
        <v>37138</v>
      </c>
      <c r="J2974" s="37" t="s">
        <v>25622</v>
      </c>
      <c r="K2974" s="37" t="s">
        <v>25623</v>
      </c>
      <c r="L2974" s="37" t="s">
        <v>25623</v>
      </c>
      <c r="M2974" s="37" t="s">
        <v>37139</v>
      </c>
      <c r="N2974" s="37" t="s">
        <v>489</v>
      </c>
      <c r="O2974" s="37" t="s">
        <v>490</v>
      </c>
      <c r="P2974" s="22" t="s">
        <v>37140</v>
      </c>
      <c r="Q2974" s="22" t="s">
        <v>37141</v>
      </c>
      <c r="R2974" s="38">
        <v>0</v>
      </c>
    </row>
    <row r="2975" spans="1:18" ht="12.75">
      <c r="A2975" s="22" t="s">
        <v>60</v>
      </c>
      <c r="B2975" s="22" t="s">
        <v>230</v>
      </c>
      <c r="C2975" s="22" t="s">
        <v>63</v>
      </c>
      <c r="D2975" s="22" t="s">
        <v>61</v>
      </c>
      <c r="E2975" s="31">
        <v>43119.638009259259</v>
      </c>
      <c r="F2975" s="22" t="s">
        <v>25620</v>
      </c>
      <c r="G2975" s="22" t="s">
        <v>37142</v>
      </c>
      <c r="H2975" s="22" t="s">
        <v>95</v>
      </c>
      <c r="I2975" s="22" t="s">
        <v>7049</v>
      </c>
      <c r="J2975" s="37" t="s">
        <v>25622</v>
      </c>
      <c r="K2975" s="37" t="s">
        <v>25623</v>
      </c>
      <c r="L2975" s="37" t="s">
        <v>25623</v>
      </c>
      <c r="M2975" s="37" t="s">
        <v>37143</v>
      </c>
      <c r="N2975" s="37" t="s">
        <v>275</v>
      </c>
      <c r="O2975" s="37" t="s">
        <v>276</v>
      </c>
      <c r="P2975" s="22" t="s">
        <v>37144</v>
      </c>
      <c r="Q2975" s="22" t="s">
        <v>37145</v>
      </c>
      <c r="R2975" s="38">
        <v>0</v>
      </c>
    </row>
    <row r="2976" spans="1:18" ht="12.75">
      <c r="A2976" s="22" t="s">
        <v>60</v>
      </c>
      <c r="B2976" s="22" t="s">
        <v>230</v>
      </c>
      <c r="C2976" s="22" t="s">
        <v>63</v>
      </c>
      <c r="D2976" s="22" t="s">
        <v>61</v>
      </c>
      <c r="E2976" s="31">
        <v>43119.642476851848</v>
      </c>
      <c r="F2976" s="22" t="s">
        <v>25620</v>
      </c>
      <c r="G2976" s="22" t="s">
        <v>37146</v>
      </c>
      <c r="H2976" s="22" t="s">
        <v>95</v>
      </c>
      <c r="I2976" s="22" t="s">
        <v>5074</v>
      </c>
      <c r="J2976" s="37" t="s">
        <v>25622</v>
      </c>
      <c r="K2976" s="37" t="s">
        <v>25623</v>
      </c>
      <c r="L2976" s="37" t="s">
        <v>25623</v>
      </c>
      <c r="M2976" s="37" t="s">
        <v>37147</v>
      </c>
      <c r="N2976" s="37" t="s">
        <v>1199</v>
      </c>
      <c r="O2976" s="37" t="s">
        <v>1200</v>
      </c>
      <c r="P2976" s="22" t="s">
        <v>37148</v>
      </c>
      <c r="Q2976" s="22" t="s">
        <v>37149</v>
      </c>
      <c r="R2976" s="38">
        <v>0</v>
      </c>
    </row>
    <row r="2977" spans="1:18" ht="12.75">
      <c r="A2977" s="22" t="s">
        <v>60</v>
      </c>
      <c r="B2977" s="22" t="s">
        <v>230</v>
      </c>
      <c r="C2977" s="22" t="s">
        <v>63</v>
      </c>
      <c r="D2977" s="22" t="s">
        <v>61</v>
      </c>
      <c r="E2977" s="31">
        <v>43119.688067129631</v>
      </c>
      <c r="F2977" s="22" t="s">
        <v>25620</v>
      </c>
      <c r="G2977" s="22" t="s">
        <v>37150</v>
      </c>
      <c r="H2977" s="22" t="s">
        <v>95</v>
      </c>
      <c r="I2977" s="22" t="s">
        <v>37151</v>
      </c>
      <c r="J2977" s="37" t="s">
        <v>25622</v>
      </c>
      <c r="K2977" s="37" t="s">
        <v>25623</v>
      </c>
      <c r="L2977" s="37" t="s">
        <v>25623</v>
      </c>
      <c r="M2977" s="37" t="s">
        <v>37152</v>
      </c>
      <c r="N2977" s="37" t="s">
        <v>222</v>
      </c>
      <c r="O2977" s="37" t="s">
        <v>223</v>
      </c>
      <c r="P2977" s="22" t="s">
        <v>37153</v>
      </c>
      <c r="Q2977" s="22" t="s">
        <v>37154</v>
      </c>
      <c r="R2977" s="38">
        <v>0</v>
      </c>
    </row>
    <row r="2978" spans="1:18" ht="12.75">
      <c r="A2978" s="22" t="s">
        <v>60</v>
      </c>
      <c r="B2978" s="22" t="s">
        <v>230</v>
      </c>
      <c r="C2978" s="22" t="s">
        <v>63</v>
      </c>
      <c r="D2978" s="22" t="s">
        <v>61</v>
      </c>
      <c r="E2978" s="31">
        <v>43119.693252314813</v>
      </c>
      <c r="F2978" s="22" t="s">
        <v>25620</v>
      </c>
      <c r="G2978" s="22" t="s">
        <v>37155</v>
      </c>
      <c r="H2978" s="22" t="s">
        <v>95</v>
      </c>
      <c r="I2978" s="22" t="s">
        <v>10103</v>
      </c>
      <c r="J2978" s="37" t="s">
        <v>25622</v>
      </c>
      <c r="K2978" s="37" t="s">
        <v>25623</v>
      </c>
      <c r="L2978" s="37" t="s">
        <v>25623</v>
      </c>
      <c r="M2978" s="37" t="s">
        <v>37156</v>
      </c>
      <c r="N2978" s="37" t="s">
        <v>222</v>
      </c>
      <c r="O2978" s="37" t="s">
        <v>223</v>
      </c>
      <c r="P2978" s="22" t="s">
        <v>37153</v>
      </c>
      <c r="Q2978" s="22" t="s">
        <v>37154</v>
      </c>
      <c r="R2978" s="38">
        <v>0</v>
      </c>
    </row>
    <row r="2979" spans="1:18" ht="12.75">
      <c r="A2979" s="22" t="s">
        <v>60</v>
      </c>
      <c r="B2979" s="22" t="s">
        <v>230</v>
      </c>
      <c r="C2979" s="22" t="s">
        <v>63</v>
      </c>
      <c r="D2979" s="22" t="s">
        <v>61</v>
      </c>
      <c r="E2979" s="31">
        <v>43120.573113425926</v>
      </c>
      <c r="F2979" s="22" t="s">
        <v>25620</v>
      </c>
      <c r="G2979" s="22" t="s">
        <v>37157</v>
      </c>
      <c r="H2979" s="22" t="s">
        <v>95</v>
      </c>
      <c r="I2979" s="22" t="s">
        <v>37158</v>
      </c>
      <c r="J2979" s="37" t="s">
        <v>25622</v>
      </c>
      <c r="K2979" s="37" t="s">
        <v>25623</v>
      </c>
      <c r="L2979" s="37" t="s">
        <v>25623</v>
      </c>
      <c r="M2979" s="37" t="s">
        <v>37159</v>
      </c>
      <c r="N2979" s="37" t="s">
        <v>957</v>
      </c>
      <c r="O2979" s="37" t="s">
        <v>958</v>
      </c>
      <c r="P2979" s="22" t="s">
        <v>37160</v>
      </c>
      <c r="Q2979" s="22" t="s">
        <v>37161</v>
      </c>
      <c r="R2979" s="38">
        <v>0</v>
      </c>
    </row>
    <row r="2980" spans="1:18" ht="12.75">
      <c r="A2980" s="22" t="s">
        <v>60</v>
      </c>
      <c r="B2980" s="22" t="s">
        <v>230</v>
      </c>
      <c r="C2980" s="22" t="s">
        <v>63</v>
      </c>
      <c r="D2980" s="22" t="s">
        <v>61</v>
      </c>
      <c r="E2980" s="31">
        <v>43122.560729166667</v>
      </c>
      <c r="F2980" s="22" t="s">
        <v>25620</v>
      </c>
      <c r="G2980" s="22" t="s">
        <v>37162</v>
      </c>
      <c r="H2980" s="22" t="s">
        <v>95</v>
      </c>
      <c r="I2980" s="22" t="s">
        <v>5305</v>
      </c>
      <c r="J2980" s="37" t="s">
        <v>25622</v>
      </c>
      <c r="K2980" s="37" t="s">
        <v>25623</v>
      </c>
      <c r="L2980" s="37" t="s">
        <v>25623</v>
      </c>
      <c r="M2980" s="37" t="s">
        <v>37163</v>
      </c>
      <c r="N2980" s="37" t="s">
        <v>4402</v>
      </c>
      <c r="O2980" s="37" t="s">
        <v>4403</v>
      </c>
      <c r="P2980" s="22" t="s">
        <v>37164</v>
      </c>
      <c r="Q2980" s="22" t="s">
        <v>37165</v>
      </c>
      <c r="R2980" s="38">
        <v>0</v>
      </c>
    </row>
    <row r="2981" spans="1:18" ht="12.75">
      <c r="A2981" s="22" t="s">
        <v>60</v>
      </c>
      <c r="B2981" s="22" t="s">
        <v>230</v>
      </c>
      <c r="C2981" s="22" t="s">
        <v>63</v>
      </c>
      <c r="D2981" s="22" t="s">
        <v>61</v>
      </c>
      <c r="E2981" s="31">
        <v>43123.496724537035</v>
      </c>
      <c r="F2981" s="22" t="s">
        <v>25620</v>
      </c>
      <c r="G2981" s="22" t="s">
        <v>37166</v>
      </c>
      <c r="H2981" s="22" t="s">
        <v>95</v>
      </c>
      <c r="I2981" s="22" t="s">
        <v>8759</v>
      </c>
      <c r="J2981" s="37" t="s">
        <v>25622</v>
      </c>
      <c r="K2981" s="37" t="s">
        <v>25623</v>
      </c>
      <c r="L2981" s="37" t="s">
        <v>25623</v>
      </c>
      <c r="M2981" s="37" t="s">
        <v>37167</v>
      </c>
      <c r="N2981" s="37" t="s">
        <v>4402</v>
      </c>
      <c r="O2981" s="37" t="s">
        <v>4403</v>
      </c>
      <c r="P2981" s="22" t="s">
        <v>37164</v>
      </c>
      <c r="Q2981" s="22" t="s">
        <v>37165</v>
      </c>
      <c r="R2981" s="38">
        <v>0</v>
      </c>
    </row>
    <row r="2982" spans="1:18" ht="12.75">
      <c r="A2982" s="22" t="s">
        <v>60</v>
      </c>
      <c r="B2982" s="22" t="s">
        <v>230</v>
      </c>
      <c r="C2982" s="22" t="s">
        <v>63</v>
      </c>
      <c r="D2982" s="22" t="s">
        <v>61</v>
      </c>
      <c r="E2982" s="31">
        <v>43123.635914351849</v>
      </c>
      <c r="F2982" s="22" t="s">
        <v>25620</v>
      </c>
      <c r="G2982" s="22" t="s">
        <v>37168</v>
      </c>
      <c r="H2982" s="22" t="s">
        <v>95</v>
      </c>
      <c r="I2982" s="22" t="s">
        <v>8778</v>
      </c>
      <c r="J2982" s="37" t="s">
        <v>25622</v>
      </c>
      <c r="K2982" s="37" t="s">
        <v>25623</v>
      </c>
      <c r="L2982" s="37" t="s">
        <v>25623</v>
      </c>
      <c r="M2982" s="37" t="s">
        <v>37169</v>
      </c>
      <c r="N2982" s="37" t="s">
        <v>4436</v>
      </c>
      <c r="O2982" s="37" t="s">
        <v>4437</v>
      </c>
      <c r="P2982" s="22" t="s">
        <v>37170</v>
      </c>
      <c r="Q2982" s="22" t="s">
        <v>37171</v>
      </c>
      <c r="R2982" s="38">
        <v>0</v>
      </c>
    </row>
    <row r="2983" spans="1:18" ht="12.75">
      <c r="A2983" s="22" t="s">
        <v>60</v>
      </c>
      <c r="B2983" s="22" t="s">
        <v>230</v>
      </c>
      <c r="C2983" s="22" t="s">
        <v>63</v>
      </c>
      <c r="D2983" s="22" t="s">
        <v>61</v>
      </c>
      <c r="E2983" s="31">
        <v>43124.688333333332</v>
      </c>
      <c r="F2983" s="22" t="s">
        <v>25620</v>
      </c>
      <c r="G2983" s="22" t="s">
        <v>37172</v>
      </c>
      <c r="H2983" s="22" t="s">
        <v>95</v>
      </c>
      <c r="I2983" s="22" t="s">
        <v>2472</v>
      </c>
      <c r="J2983" s="37" t="s">
        <v>25622</v>
      </c>
      <c r="K2983" s="37" t="s">
        <v>25623</v>
      </c>
      <c r="L2983" s="37" t="s">
        <v>25623</v>
      </c>
      <c r="M2983" s="37" t="s">
        <v>37173</v>
      </c>
      <c r="N2983" s="37" t="s">
        <v>2473</v>
      </c>
      <c r="O2983" s="37" t="s">
        <v>2474</v>
      </c>
      <c r="P2983" s="22" t="s">
        <v>37174</v>
      </c>
      <c r="Q2983" s="22" t="s">
        <v>37175</v>
      </c>
      <c r="R2983" s="38">
        <v>0</v>
      </c>
    </row>
    <row r="2984" spans="1:18" ht="12.75">
      <c r="A2984" s="22" t="s">
        <v>60</v>
      </c>
      <c r="B2984" s="22" t="s">
        <v>230</v>
      </c>
      <c r="C2984" s="22" t="s">
        <v>63</v>
      </c>
      <c r="D2984" s="22" t="s">
        <v>61</v>
      </c>
      <c r="E2984" s="31">
        <v>43125.436296296291</v>
      </c>
      <c r="F2984" s="22" t="s">
        <v>25620</v>
      </c>
      <c r="G2984" s="22" t="s">
        <v>37176</v>
      </c>
      <c r="H2984" s="22" t="s">
        <v>95</v>
      </c>
      <c r="I2984" s="22" t="s">
        <v>9593</v>
      </c>
      <c r="J2984" s="37" t="s">
        <v>25622</v>
      </c>
      <c r="K2984" s="37" t="s">
        <v>25623</v>
      </c>
      <c r="L2984" s="37" t="s">
        <v>25623</v>
      </c>
      <c r="M2984" s="37" t="s">
        <v>37177</v>
      </c>
      <c r="N2984" s="37" t="s">
        <v>800</v>
      </c>
      <c r="O2984" s="37" t="s">
        <v>801</v>
      </c>
      <c r="P2984" s="22" t="s">
        <v>37178</v>
      </c>
      <c r="Q2984" s="22" t="s">
        <v>37179</v>
      </c>
      <c r="R2984" s="38">
        <v>0</v>
      </c>
    </row>
    <row r="2985" spans="1:18" ht="12.75">
      <c r="A2985" s="22" t="s">
        <v>60</v>
      </c>
      <c r="B2985" s="22" t="s">
        <v>230</v>
      </c>
      <c r="C2985" s="22" t="s">
        <v>63</v>
      </c>
      <c r="D2985" s="22" t="s">
        <v>61</v>
      </c>
      <c r="E2985" s="31">
        <v>43125.481111111112</v>
      </c>
      <c r="F2985" s="22" t="s">
        <v>25620</v>
      </c>
      <c r="G2985" s="22" t="s">
        <v>37180</v>
      </c>
      <c r="H2985" s="22" t="s">
        <v>95</v>
      </c>
      <c r="I2985" s="22" t="s">
        <v>37181</v>
      </c>
      <c r="J2985" s="37" t="s">
        <v>25622</v>
      </c>
      <c r="K2985" s="37" t="s">
        <v>25623</v>
      </c>
      <c r="L2985" s="37" t="s">
        <v>25623</v>
      </c>
      <c r="M2985" s="37" t="s">
        <v>37182</v>
      </c>
      <c r="N2985" s="37" t="s">
        <v>6126</v>
      </c>
      <c r="O2985" s="37" t="s">
        <v>6127</v>
      </c>
      <c r="P2985" s="22" t="s">
        <v>36969</v>
      </c>
      <c r="Q2985" s="22" t="s">
        <v>36970</v>
      </c>
      <c r="R2985" s="38">
        <v>0</v>
      </c>
    </row>
    <row r="2986" spans="1:18" ht="12.75">
      <c r="A2986" s="22" t="s">
        <v>60</v>
      </c>
      <c r="B2986" s="22" t="s">
        <v>230</v>
      </c>
      <c r="C2986" s="22" t="s">
        <v>63</v>
      </c>
      <c r="D2986" s="22" t="s">
        <v>61</v>
      </c>
      <c r="E2986" s="31">
        <v>43125.500601851847</v>
      </c>
      <c r="F2986" s="22" t="s">
        <v>25620</v>
      </c>
      <c r="G2986" s="22" t="s">
        <v>37183</v>
      </c>
      <c r="H2986" s="22" t="s">
        <v>95</v>
      </c>
      <c r="I2986" s="22" t="s">
        <v>9455</v>
      </c>
      <c r="J2986" s="37" t="s">
        <v>25622</v>
      </c>
      <c r="K2986" s="37" t="s">
        <v>25623</v>
      </c>
      <c r="L2986" s="37" t="s">
        <v>25623</v>
      </c>
      <c r="M2986" s="37" t="s">
        <v>37184</v>
      </c>
      <c r="N2986" s="37" t="s">
        <v>622</v>
      </c>
      <c r="O2986" s="37" t="s">
        <v>623</v>
      </c>
      <c r="P2986" s="22" t="s">
        <v>37185</v>
      </c>
      <c r="Q2986" s="22" t="s">
        <v>37186</v>
      </c>
      <c r="R2986" s="38">
        <v>0</v>
      </c>
    </row>
    <row r="2987" spans="1:18" ht="12.75">
      <c r="A2987" s="22" t="s">
        <v>60</v>
      </c>
      <c r="B2987" s="22" t="s">
        <v>230</v>
      </c>
      <c r="C2987" s="22" t="s">
        <v>63</v>
      </c>
      <c r="D2987" s="22" t="s">
        <v>61</v>
      </c>
      <c r="E2987" s="31">
        <v>43128.644062499996</v>
      </c>
      <c r="F2987" s="22" t="s">
        <v>25620</v>
      </c>
      <c r="G2987" s="22" t="s">
        <v>37187</v>
      </c>
      <c r="H2987" s="22" t="s">
        <v>95</v>
      </c>
      <c r="I2987" s="22" t="s">
        <v>1866</v>
      </c>
      <c r="J2987" s="37" t="s">
        <v>25622</v>
      </c>
      <c r="K2987" s="37" t="s">
        <v>25623</v>
      </c>
      <c r="L2987" s="37" t="s">
        <v>25623</v>
      </c>
      <c r="M2987" s="37" t="s">
        <v>37188</v>
      </c>
      <c r="N2987" s="37" t="s">
        <v>691</v>
      </c>
      <c r="O2987" s="37" t="s">
        <v>692</v>
      </c>
      <c r="P2987" s="22" t="s">
        <v>37189</v>
      </c>
      <c r="Q2987" s="22" t="s">
        <v>37190</v>
      </c>
      <c r="R2987" s="38">
        <v>0</v>
      </c>
    </row>
    <row r="2988" spans="1:18" ht="12.75">
      <c r="A2988" s="22" t="s">
        <v>60</v>
      </c>
      <c r="B2988" s="22" t="s">
        <v>230</v>
      </c>
      <c r="C2988" s="22" t="s">
        <v>63</v>
      </c>
      <c r="D2988" s="22" t="s">
        <v>61</v>
      </c>
      <c r="E2988" s="31">
        <v>43129.456504629627</v>
      </c>
      <c r="F2988" s="22" t="s">
        <v>25620</v>
      </c>
      <c r="G2988" s="22" t="s">
        <v>37191</v>
      </c>
      <c r="H2988" s="22" t="s">
        <v>95</v>
      </c>
      <c r="I2988" s="22" t="s">
        <v>2476</v>
      </c>
      <c r="J2988" s="37" t="s">
        <v>25622</v>
      </c>
      <c r="K2988" s="37" t="s">
        <v>25623</v>
      </c>
      <c r="L2988" s="37" t="s">
        <v>25623</v>
      </c>
      <c r="M2988" s="37" t="s">
        <v>37192</v>
      </c>
      <c r="N2988" s="37" t="s">
        <v>176</v>
      </c>
      <c r="O2988" s="37" t="s">
        <v>177</v>
      </c>
      <c r="P2988" s="22" t="s">
        <v>36978</v>
      </c>
      <c r="Q2988" s="22" t="s">
        <v>36979</v>
      </c>
      <c r="R2988" s="38">
        <v>0</v>
      </c>
    </row>
    <row r="2989" spans="1:18" ht="12.75">
      <c r="A2989" s="22" t="s">
        <v>60</v>
      </c>
      <c r="B2989" s="22" t="s">
        <v>230</v>
      </c>
      <c r="C2989" s="22" t="s">
        <v>63</v>
      </c>
      <c r="D2989" s="22" t="s">
        <v>61</v>
      </c>
      <c r="E2989" s="31">
        <v>43129.542094907403</v>
      </c>
      <c r="F2989" s="22" t="s">
        <v>25620</v>
      </c>
      <c r="G2989" s="22" t="s">
        <v>37193</v>
      </c>
      <c r="H2989" s="22" t="s">
        <v>95</v>
      </c>
      <c r="I2989" s="22" t="s">
        <v>37194</v>
      </c>
      <c r="J2989" s="37" t="s">
        <v>25622</v>
      </c>
      <c r="K2989" s="37" t="s">
        <v>25623</v>
      </c>
      <c r="L2989" s="37" t="s">
        <v>25623</v>
      </c>
      <c r="M2989" s="37" t="s">
        <v>37195</v>
      </c>
      <c r="N2989" s="37" t="s">
        <v>522</v>
      </c>
      <c r="O2989" s="37" t="s">
        <v>523</v>
      </c>
      <c r="P2989" s="22" t="s">
        <v>37196</v>
      </c>
      <c r="Q2989" s="22" t="s">
        <v>37197</v>
      </c>
      <c r="R2989" s="38">
        <v>0</v>
      </c>
    </row>
    <row r="2990" spans="1:18" ht="12.75">
      <c r="A2990" s="22" t="s">
        <v>60</v>
      </c>
      <c r="B2990" s="22" t="s">
        <v>230</v>
      </c>
      <c r="C2990" s="22" t="s">
        <v>63</v>
      </c>
      <c r="D2990" s="22" t="s">
        <v>61</v>
      </c>
      <c r="E2990" s="31">
        <v>43129.545046296298</v>
      </c>
      <c r="F2990" s="22" t="s">
        <v>25620</v>
      </c>
      <c r="G2990" s="22" t="s">
        <v>37198</v>
      </c>
      <c r="H2990" s="22" t="s">
        <v>95</v>
      </c>
      <c r="I2990" s="22" t="s">
        <v>37199</v>
      </c>
      <c r="J2990" s="37" t="s">
        <v>25622</v>
      </c>
      <c r="K2990" s="37" t="s">
        <v>25623</v>
      </c>
      <c r="L2990" s="37" t="s">
        <v>25623</v>
      </c>
      <c r="M2990" s="37" t="s">
        <v>37200</v>
      </c>
      <c r="N2990" s="37" t="s">
        <v>522</v>
      </c>
      <c r="O2990" s="37" t="s">
        <v>523</v>
      </c>
      <c r="P2990" s="22" t="s">
        <v>37196</v>
      </c>
      <c r="Q2990" s="22" t="s">
        <v>37197</v>
      </c>
      <c r="R2990" s="38">
        <v>0</v>
      </c>
    </row>
    <row r="2991" spans="1:18" ht="12.75">
      <c r="A2991" s="22" t="s">
        <v>60</v>
      </c>
      <c r="B2991" s="22" t="s">
        <v>230</v>
      </c>
      <c r="C2991" s="22" t="s">
        <v>63</v>
      </c>
      <c r="D2991" s="22" t="s">
        <v>61</v>
      </c>
      <c r="E2991" s="31">
        <v>43129.647557870368</v>
      </c>
      <c r="F2991" s="22" t="s">
        <v>25620</v>
      </c>
      <c r="G2991" s="22" t="s">
        <v>37201</v>
      </c>
      <c r="H2991" s="22" t="s">
        <v>95</v>
      </c>
      <c r="I2991" s="22" t="s">
        <v>37202</v>
      </c>
      <c r="J2991" s="37" t="s">
        <v>25622</v>
      </c>
      <c r="K2991" s="37" t="s">
        <v>25623</v>
      </c>
      <c r="L2991" s="37" t="s">
        <v>25623</v>
      </c>
      <c r="M2991" s="37" t="s">
        <v>37203</v>
      </c>
      <c r="N2991" s="37" t="s">
        <v>522</v>
      </c>
      <c r="O2991" s="37" t="s">
        <v>523</v>
      </c>
      <c r="P2991" s="22" t="s">
        <v>37204</v>
      </c>
      <c r="Q2991" s="22" t="s">
        <v>37205</v>
      </c>
      <c r="R2991" s="38">
        <v>0</v>
      </c>
    </row>
    <row r="2992" spans="1:18" ht="12.75">
      <c r="A2992" s="22" t="s">
        <v>60</v>
      </c>
      <c r="B2992" s="22" t="s">
        <v>230</v>
      </c>
      <c r="C2992" s="22" t="s">
        <v>63</v>
      </c>
      <c r="D2992" s="22" t="s">
        <v>61</v>
      </c>
      <c r="E2992" s="31">
        <v>43129.648252314815</v>
      </c>
      <c r="F2992" s="22" t="s">
        <v>25620</v>
      </c>
      <c r="G2992" s="22" t="s">
        <v>37206</v>
      </c>
      <c r="H2992" s="22" t="s">
        <v>95</v>
      </c>
      <c r="I2992" s="22" t="s">
        <v>37207</v>
      </c>
      <c r="J2992" s="37" t="s">
        <v>25622</v>
      </c>
      <c r="K2992" s="37" t="s">
        <v>25623</v>
      </c>
      <c r="L2992" s="37" t="s">
        <v>25623</v>
      </c>
      <c r="M2992" s="37" t="s">
        <v>37208</v>
      </c>
      <c r="N2992" s="37" t="s">
        <v>522</v>
      </c>
      <c r="O2992" s="37" t="s">
        <v>523</v>
      </c>
      <c r="P2992" s="22" t="s">
        <v>37204</v>
      </c>
      <c r="Q2992" s="22" t="s">
        <v>37205</v>
      </c>
      <c r="R2992" s="38">
        <v>0</v>
      </c>
    </row>
    <row r="2993" spans="1:18" ht="12.75">
      <c r="A2993" s="22" t="s">
        <v>60</v>
      </c>
      <c r="B2993" s="22" t="s">
        <v>230</v>
      </c>
      <c r="C2993" s="22" t="s">
        <v>63</v>
      </c>
      <c r="D2993" s="22" t="s">
        <v>61</v>
      </c>
      <c r="E2993" s="31">
        <v>43129.905636574069</v>
      </c>
      <c r="F2993" s="22" t="s">
        <v>25620</v>
      </c>
      <c r="G2993" s="22" t="s">
        <v>37209</v>
      </c>
      <c r="H2993" s="22" t="s">
        <v>95</v>
      </c>
      <c r="I2993" s="22" t="s">
        <v>9392</v>
      </c>
      <c r="J2993" s="37" t="s">
        <v>25622</v>
      </c>
      <c r="K2993" s="37" t="s">
        <v>25623</v>
      </c>
      <c r="L2993" s="37" t="s">
        <v>25623</v>
      </c>
      <c r="M2993" s="37" t="s">
        <v>37210</v>
      </c>
      <c r="N2993" s="37" t="s">
        <v>3147</v>
      </c>
      <c r="O2993" s="37" t="s">
        <v>3148</v>
      </c>
      <c r="P2993" s="22" t="s">
        <v>37211</v>
      </c>
      <c r="Q2993" s="22" t="s">
        <v>37212</v>
      </c>
      <c r="R2993" s="38">
        <v>0</v>
      </c>
    </row>
    <row r="2994" spans="1:18" ht="12.75">
      <c r="A2994" s="22" t="s">
        <v>60</v>
      </c>
      <c r="B2994" s="22" t="s">
        <v>230</v>
      </c>
      <c r="C2994" s="22" t="s">
        <v>63</v>
      </c>
      <c r="D2994" s="22" t="s">
        <v>61</v>
      </c>
      <c r="E2994" s="31">
        <v>43130.472731481481</v>
      </c>
      <c r="F2994" s="22" t="s">
        <v>25620</v>
      </c>
      <c r="G2994" s="22" t="s">
        <v>37213</v>
      </c>
      <c r="H2994" s="22" t="s">
        <v>95</v>
      </c>
      <c r="I2994" s="22" t="s">
        <v>37214</v>
      </c>
      <c r="J2994" s="37" t="s">
        <v>25622</v>
      </c>
      <c r="K2994" s="37" t="s">
        <v>25623</v>
      </c>
      <c r="L2994" s="37" t="s">
        <v>25623</v>
      </c>
      <c r="M2994" s="37" t="s">
        <v>37215</v>
      </c>
      <c r="N2994" s="37" t="s">
        <v>176</v>
      </c>
      <c r="O2994" s="37" t="s">
        <v>177</v>
      </c>
      <c r="P2994" s="22" t="s">
        <v>37216</v>
      </c>
      <c r="Q2994" s="22" t="s">
        <v>37217</v>
      </c>
      <c r="R2994" s="38">
        <v>0</v>
      </c>
    </row>
    <row r="2995" spans="1:18" ht="12.75">
      <c r="A2995" s="22" t="s">
        <v>60</v>
      </c>
      <c r="B2995" s="22" t="s">
        <v>230</v>
      </c>
      <c r="C2995" s="22" t="s">
        <v>63</v>
      </c>
      <c r="D2995" s="22" t="s">
        <v>61</v>
      </c>
      <c r="E2995" s="31">
        <v>43130.51012731481</v>
      </c>
      <c r="F2995" s="22" t="s">
        <v>25620</v>
      </c>
      <c r="G2995" s="22" t="s">
        <v>37218</v>
      </c>
      <c r="H2995" s="22" t="s">
        <v>95</v>
      </c>
      <c r="I2995" s="22" t="s">
        <v>8047</v>
      </c>
      <c r="J2995" s="37" t="s">
        <v>25622</v>
      </c>
      <c r="K2995" s="37" t="s">
        <v>25623</v>
      </c>
      <c r="L2995" s="37" t="s">
        <v>25623</v>
      </c>
      <c r="M2995" s="37" t="s">
        <v>37219</v>
      </c>
      <c r="N2995" s="37" t="s">
        <v>4319</v>
      </c>
      <c r="O2995" s="37" t="s">
        <v>4320</v>
      </c>
      <c r="P2995" s="22" t="s">
        <v>37220</v>
      </c>
      <c r="Q2995" s="22" t="s">
        <v>37221</v>
      </c>
      <c r="R2995" s="38">
        <v>0</v>
      </c>
    </row>
    <row r="2996" spans="1:18" ht="12.75">
      <c r="A2996" s="22" t="s">
        <v>60</v>
      </c>
      <c r="B2996" s="22" t="s">
        <v>230</v>
      </c>
      <c r="C2996" s="22" t="s">
        <v>63</v>
      </c>
      <c r="D2996" s="22" t="s">
        <v>61</v>
      </c>
      <c r="E2996" s="31">
        <v>43130.51462962963</v>
      </c>
      <c r="F2996" s="22" t="s">
        <v>25620</v>
      </c>
      <c r="G2996" s="22" t="s">
        <v>37222</v>
      </c>
      <c r="H2996" s="22" t="s">
        <v>95</v>
      </c>
      <c r="I2996" s="22" t="s">
        <v>4051</v>
      </c>
      <c r="J2996" s="37" t="s">
        <v>25622</v>
      </c>
      <c r="K2996" s="37" t="s">
        <v>25623</v>
      </c>
      <c r="L2996" s="37" t="s">
        <v>25623</v>
      </c>
      <c r="M2996" s="37" t="s">
        <v>37223</v>
      </c>
      <c r="N2996" s="37" t="s">
        <v>4052</v>
      </c>
      <c r="O2996" s="37" t="s">
        <v>4053</v>
      </c>
      <c r="P2996" s="22" t="s">
        <v>37224</v>
      </c>
      <c r="Q2996" s="22" t="s">
        <v>37225</v>
      </c>
      <c r="R2996" s="38">
        <v>0</v>
      </c>
    </row>
    <row r="2997" spans="1:18" ht="12.75">
      <c r="A2997" s="22" t="s">
        <v>60</v>
      </c>
      <c r="B2997" s="22" t="s">
        <v>230</v>
      </c>
      <c r="C2997" s="22" t="s">
        <v>63</v>
      </c>
      <c r="D2997" s="22" t="s">
        <v>61</v>
      </c>
      <c r="E2997" s="31">
        <v>43130.550821759258</v>
      </c>
      <c r="F2997" s="22" t="s">
        <v>25620</v>
      </c>
      <c r="G2997" s="22" t="s">
        <v>37226</v>
      </c>
      <c r="H2997" s="22" t="s">
        <v>95</v>
      </c>
      <c r="I2997" s="22" t="s">
        <v>37227</v>
      </c>
      <c r="J2997" s="37" t="s">
        <v>25622</v>
      </c>
      <c r="K2997" s="37" t="s">
        <v>25623</v>
      </c>
      <c r="L2997" s="37" t="s">
        <v>25623</v>
      </c>
      <c r="M2997" s="37" t="s">
        <v>37228</v>
      </c>
      <c r="N2997" s="37" t="s">
        <v>150</v>
      </c>
      <c r="O2997" s="37" t="s">
        <v>151</v>
      </c>
      <c r="P2997" s="22" t="s">
        <v>37229</v>
      </c>
      <c r="Q2997" s="22" t="s">
        <v>37230</v>
      </c>
      <c r="R2997" s="38">
        <v>0</v>
      </c>
    </row>
    <row r="2998" spans="1:18" ht="12.75">
      <c r="A2998" s="22" t="s">
        <v>60</v>
      </c>
      <c r="B2998" s="22" t="s">
        <v>230</v>
      </c>
      <c r="C2998" s="22" t="s">
        <v>63</v>
      </c>
      <c r="D2998" s="22" t="s">
        <v>61</v>
      </c>
      <c r="E2998" s="31">
        <v>43130.665081018517</v>
      </c>
      <c r="F2998" s="22" t="s">
        <v>25620</v>
      </c>
      <c r="G2998" s="22" t="s">
        <v>37231</v>
      </c>
      <c r="H2998" s="22" t="s">
        <v>95</v>
      </c>
      <c r="I2998" s="22" t="s">
        <v>7921</v>
      </c>
      <c r="J2998" s="37" t="s">
        <v>25622</v>
      </c>
      <c r="K2998" s="37" t="s">
        <v>25623</v>
      </c>
      <c r="L2998" s="37" t="s">
        <v>25623</v>
      </c>
      <c r="M2998" s="37" t="s">
        <v>37232</v>
      </c>
      <c r="N2998" s="37" t="s">
        <v>105</v>
      </c>
      <c r="O2998" s="37" t="s">
        <v>106</v>
      </c>
      <c r="P2998" s="22" t="s">
        <v>37233</v>
      </c>
      <c r="Q2998" s="22" t="s">
        <v>37234</v>
      </c>
      <c r="R2998" s="38">
        <v>0</v>
      </c>
    </row>
    <row r="2999" spans="1:18" ht="12.75">
      <c r="A2999" s="22" t="s">
        <v>60</v>
      </c>
      <c r="B2999" s="22" t="s">
        <v>230</v>
      </c>
      <c r="C2999" s="22" t="s">
        <v>63</v>
      </c>
      <c r="D2999" s="22" t="s">
        <v>61</v>
      </c>
      <c r="E2999" s="31">
        <v>43130.679039351853</v>
      </c>
      <c r="F2999" s="22" t="s">
        <v>25620</v>
      </c>
      <c r="G2999" s="22" t="s">
        <v>37235</v>
      </c>
      <c r="H2999" s="22" t="s">
        <v>95</v>
      </c>
      <c r="I2999" s="22" t="s">
        <v>9435</v>
      </c>
      <c r="J2999" s="37" t="s">
        <v>25622</v>
      </c>
      <c r="K2999" s="37" t="s">
        <v>25623</v>
      </c>
      <c r="L2999" s="37" t="s">
        <v>25623</v>
      </c>
      <c r="M2999" s="37" t="s">
        <v>37236</v>
      </c>
      <c r="N2999" s="37" t="s">
        <v>105</v>
      </c>
      <c r="O2999" s="37" t="s">
        <v>106</v>
      </c>
      <c r="P2999" s="22" t="s">
        <v>37237</v>
      </c>
      <c r="Q2999" s="22" t="s">
        <v>37238</v>
      </c>
      <c r="R2999" s="38">
        <v>0</v>
      </c>
    </row>
    <row r="3000" spans="1:18" ht="12.75">
      <c r="A3000" s="22" t="s">
        <v>60</v>
      </c>
      <c r="B3000" s="22" t="s">
        <v>230</v>
      </c>
      <c r="C3000" s="22" t="s">
        <v>63</v>
      </c>
      <c r="D3000" s="22" t="s">
        <v>61</v>
      </c>
      <c r="E3000" s="31">
        <v>43131.490081018514</v>
      </c>
      <c r="F3000" s="22" t="s">
        <v>25620</v>
      </c>
      <c r="G3000" s="22" t="s">
        <v>37239</v>
      </c>
      <c r="H3000" s="22" t="s">
        <v>95</v>
      </c>
      <c r="I3000" s="22" t="s">
        <v>37240</v>
      </c>
      <c r="J3000" s="37" t="s">
        <v>25622</v>
      </c>
      <c r="K3000" s="37" t="s">
        <v>25623</v>
      </c>
      <c r="L3000" s="37" t="s">
        <v>25623</v>
      </c>
      <c r="M3000" s="37" t="s">
        <v>37241</v>
      </c>
      <c r="N3000" s="37" t="s">
        <v>9558</v>
      </c>
      <c r="O3000" s="37" t="s">
        <v>9559</v>
      </c>
      <c r="P3000" s="22" t="s">
        <v>37233</v>
      </c>
      <c r="Q3000" s="22" t="s">
        <v>37234</v>
      </c>
      <c r="R3000" s="38">
        <v>0</v>
      </c>
    </row>
    <row r="3001" spans="1:18" ht="12.75">
      <c r="A3001" s="22" t="s">
        <v>60</v>
      </c>
      <c r="B3001" s="22" t="s">
        <v>230</v>
      </c>
      <c r="C3001" s="22" t="s">
        <v>63</v>
      </c>
      <c r="D3001" s="22" t="s">
        <v>61</v>
      </c>
      <c r="E3001" s="31">
        <v>43131.565509259257</v>
      </c>
      <c r="F3001" s="22" t="s">
        <v>25620</v>
      </c>
      <c r="G3001" s="22" t="s">
        <v>37242</v>
      </c>
      <c r="H3001" s="22" t="s">
        <v>95</v>
      </c>
      <c r="I3001" s="22" t="s">
        <v>3723</v>
      </c>
      <c r="J3001" s="37" t="s">
        <v>25622</v>
      </c>
      <c r="K3001" s="37" t="s">
        <v>25623</v>
      </c>
      <c r="L3001" s="37" t="s">
        <v>25623</v>
      </c>
      <c r="M3001" s="37" t="s">
        <v>37243</v>
      </c>
      <c r="N3001" s="37" t="s">
        <v>2511</v>
      </c>
      <c r="O3001" s="37" t="s">
        <v>2512</v>
      </c>
      <c r="P3001" s="22" t="s">
        <v>37244</v>
      </c>
      <c r="Q3001" s="22" t="s">
        <v>37245</v>
      </c>
      <c r="R3001" s="38">
        <v>0</v>
      </c>
    </row>
    <row r="3002" spans="1:18" ht="12.75">
      <c r="A3002" s="22" t="s">
        <v>60</v>
      </c>
      <c r="B3002" s="22" t="s">
        <v>230</v>
      </c>
      <c r="C3002" s="22" t="s">
        <v>63</v>
      </c>
      <c r="D3002" s="22" t="s">
        <v>61</v>
      </c>
      <c r="E3002" s="31">
        <v>43131.566284722219</v>
      </c>
      <c r="F3002" s="22" t="s">
        <v>25620</v>
      </c>
      <c r="G3002" s="22" t="s">
        <v>37246</v>
      </c>
      <c r="H3002" s="22" t="s">
        <v>95</v>
      </c>
      <c r="I3002" s="22" t="s">
        <v>5529</v>
      </c>
      <c r="J3002" s="37" t="s">
        <v>25622</v>
      </c>
      <c r="K3002" s="37" t="s">
        <v>25623</v>
      </c>
      <c r="L3002" s="37" t="s">
        <v>25623</v>
      </c>
      <c r="M3002" s="37" t="s">
        <v>37247</v>
      </c>
      <c r="N3002" s="37" t="s">
        <v>354</v>
      </c>
      <c r="O3002" s="37" t="s">
        <v>355</v>
      </c>
      <c r="P3002" s="22" t="s">
        <v>37248</v>
      </c>
      <c r="Q3002" s="22" t="s">
        <v>37249</v>
      </c>
      <c r="R3002" s="38">
        <v>0</v>
      </c>
    </row>
    <row r="3003" spans="1:18" ht="12.75">
      <c r="A3003" s="22" t="s">
        <v>60</v>
      </c>
      <c r="B3003" s="22" t="s">
        <v>230</v>
      </c>
      <c r="C3003" s="22" t="s">
        <v>63</v>
      </c>
      <c r="D3003" s="22" t="s">
        <v>61</v>
      </c>
      <c r="E3003" s="31">
        <v>43131.568159722221</v>
      </c>
      <c r="F3003" s="22" t="s">
        <v>25620</v>
      </c>
      <c r="G3003" s="22" t="s">
        <v>37250</v>
      </c>
      <c r="H3003" s="22" t="s">
        <v>95</v>
      </c>
      <c r="I3003" s="22" t="s">
        <v>37251</v>
      </c>
      <c r="J3003" s="37" t="s">
        <v>25622</v>
      </c>
      <c r="K3003" s="37" t="s">
        <v>25623</v>
      </c>
      <c r="L3003" s="37" t="s">
        <v>25623</v>
      </c>
      <c r="M3003" s="37" t="s">
        <v>37252</v>
      </c>
      <c r="N3003" s="37" t="s">
        <v>354</v>
      </c>
      <c r="O3003" s="37" t="s">
        <v>355</v>
      </c>
      <c r="P3003" s="22" t="s">
        <v>37248</v>
      </c>
      <c r="Q3003" s="22" t="s">
        <v>37249</v>
      </c>
      <c r="R3003" s="38">
        <v>0</v>
      </c>
    </row>
    <row r="3004" spans="1:18" ht="12.75">
      <c r="A3004" s="22" t="s">
        <v>60</v>
      </c>
      <c r="B3004" s="22" t="s">
        <v>230</v>
      </c>
      <c r="C3004" s="22" t="s">
        <v>63</v>
      </c>
      <c r="D3004" s="22" t="s">
        <v>61</v>
      </c>
      <c r="E3004" s="31">
        <v>43131.635787037034</v>
      </c>
      <c r="F3004" s="22" t="s">
        <v>25620</v>
      </c>
      <c r="G3004" s="22" t="s">
        <v>37253</v>
      </c>
      <c r="H3004" s="22" t="s">
        <v>95</v>
      </c>
      <c r="I3004" s="22" t="s">
        <v>412</v>
      </c>
      <c r="J3004" s="37" t="s">
        <v>25622</v>
      </c>
      <c r="K3004" s="37" t="s">
        <v>25623</v>
      </c>
      <c r="L3004" s="37" t="s">
        <v>25623</v>
      </c>
      <c r="M3004" s="37" t="s">
        <v>37254</v>
      </c>
      <c r="N3004" s="37" t="s">
        <v>176</v>
      </c>
      <c r="O3004" s="37" t="s">
        <v>177</v>
      </c>
      <c r="P3004" s="22" t="s">
        <v>37255</v>
      </c>
      <c r="Q3004" s="22" t="s">
        <v>37256</v>
      </c>
      <c r="R3004" s="38">
        <v>0</v>
      </c>
    </row>
    <row r="3005" spans="1:18" ht="12.75">
      <c r="A3005" s="22" t="s">
        <v>60</v>
      </c>
      <c r="B3005" s="22" t="s">
        <v>230</v>
      </c>
      <c r="C3005" s="22" t="s">
        <v>63</v>
      </c>
      <c r="D3005" s="22" t="s">
        <v>61</v>
      </c>
      <c r="E3005" s="31">
        <v>43131.707650462959</v>
      </c>
      <c r="F3005" s="22" t="s">
        <v>25620</v>
      </c>
      <c r="G3005" s="22" t="s">
        <v>37257</v>
      </c>
      <c r="H3005" s="22" t="s">
        <v>95</v>
      </c>
      <c r="I3005" s="22" t="s">
        <v>7991</v>
      </c>
      <c r="J3005" s="37" t="s">
        <v>25622</v>
      </c>
      <c r="K3005" s="37" t="s">
        <v>25623</v>
      </c>
      <c r="L3005" s="37" t="s">
        <v>25623</v>
      </c>
      <c r="M3005" s="37" t="s">
        <v>37258</v>
      </c>
      <c r="N3005" s="37" t="s">
        <v>176</v>
      </c>
      <c r="O3005" s="37" t="s">
        <v>177</v>
      </c>
      <c r="P3005" s="22" t="s">
        <v>37259</v>
      </c>
      <c r="Q3005" s="22" t="s">
        <v>37260</v>
      </c>
      <c r="R3005" s="38">
        <v>0</v>
      </c>
    </row>
    <row r="3006" spans="1:18" ht="12.75">
      <c r="A3006" s="22" t="s">
        <v>60</v>
      </c>
      <c r="B3006" s="22" t="s">
        <v>230</v>
      </c>
      <c r="C3006" s="22" t="s">
        <v>63</v>
      </c>
      <c r="D3006" s="22" t="s">
        <v>61</v>
      </c>
      <c r="E3006" s="31">
        <v>43131.746203703704</v>
      </c>
      <c r="F3006" s="22" t="s">
        <v>27749</v>
      </c>
      <c r="G3006" s="22" t="s">
        <v>37261</v>
      </c>
      <c r="H3006" s="22" t="s">
        <v>95</v>
      </c>
      <c r="I3006" s="22" t="s">
        <v>37262</v>
      </c>
      <c r="J3006" s="37" t="s">
        <v>25622</v>
      </c>
      <c r="K3006" s="37" t="s">
        <v>25623</v>
      </c>
      <c r="L3006" s="37" t="s">
        <v>25623</v>
      </c>
      <c r="M3006" s="37" t="s">
        <v>37263</v>
      </c>
      <c r="N3006" s="37" t="s">
        <v>639</v>
      </c>
      <c r="O3006" s="37" t="s">
        <v>640</v>
      </c>
      <c r="P3006" s="22" t="s">
        <v>37264</v>
      </c>
      <c r="Q3006" s="22" t="s">
        <v>37265</v>
      </c>
      <c r="R3006" s="38">
        <v>0</v>
      </c>
    </row>
    <row r="3007" spans="1:18" ht="12.75">
      <c r="A3007" s="22" t="s">
        <v>60</v>
      </c>
      <c r="B3007" s="22" t="s">
        <v>10972</v>
      </c>
      <c r="C3007" s="22" t="s">
        <v>65</v>
      </c>
      <c r="D3007" s="22" t="s">
        <v>61</v>
      </c>
      <c r="E3007" s="31">
        <v>43103.549293981479</v>
      </c>
      <c r="F3007" s="22" t="s">
        <v>25620</v>
      </c>
      <c r="G3007" s="22" t="s">
        <v>37266</v>
      </c>
      <c r="H3007" s="22" t="s">
        <v>95</v>
      </c>
      <c r="I3007" s="22" t="s">
        <v>12719</v>
      </c>
      <c r="J3007" s="37" t="s">
        <v>25622</v>
      </c>
      <c r="K3007" s="37" t="s">
        <v>25623</v>
      </c>
      <c r="L3007" s="37" t="s">
        <v>25623</v>
      </c>
      <c r="M3007" s="37" t="s">
        <v>37267</v>
      </c>
      <c r="N3007" s="37" t="s">
        <v>286</v>
      </c>
      <c r="O3007" s="37" t="s">
        <v>287</v>
      </c>
      <c r="P3007" s="22" t="s">
        <v>37268</v>
      </c>
      <c r="Q3007" s="22" t="s">
        <v>37269</v>
      </c>
      <c r="R3007" s="38">
        <v>0</v>
      </c>
    </row>
    <row r="3008" spans="1:18" ht="12.75">
      <c r="A3008" s="22" t="s">
        <v>60</v>
      </c>
      <c r="B3008" s="22" t="s">
        <v>10972</v>
      </c>
      <c r="C3008" s="22" t="s">
        <v>65</v>
      </c>
      <c r="D3008" s="22" t="s">
        <v>61</v>
      </c>
      <c r="E3008" s="31">
        <v>43103.653009259258</v>
      </c>
      <c r="F3008" s="22" t="s">
        <v>25620</v>
      </c>
      <c r="G3008" s="22" t="s">
        <v>37270</v>
      </c>
      <c r="H3008" s="22" t="s">
        <v>95</v>
      </c>
      <c r="I3008" s="22" t="s">
        <v>12605</v>
      </c>
      <c r="J3008" s="37" t="s">
        <v>25622</v>
      </c>
      <c r="K3008" s="37" t="s">
        <v>25623</v>
      </c>
      <c r="L3008" s="37" t="s">
        <v>25623</v>
      </c>
      <c r="M3008" s="37" t="s">
        <v>37271</v>
      </c>
      <c r="N3008" s="37" t="s">
        <v>204</v>
      </c>
      <c r="O3008" s="37" t="s">
        <v>205</v>
      </c>
      <c r="P3008" s="22" t="s">
        <v>37272</v>
      </c>
      <c r="Q3008" s="22" t="s">
        <v>37273</v>
      </c>
      <c r="R3008" s="38">
        <v>0</v>
      </c>
    </row>
    <row r="3009" spans="1:18" ht="12.75">
      <c r="A3009" s="22" t="s">
        <v>60</v>
      </c>
      <c r="B3009" s="22" t="s">
        <v>10972</v>
      </c>
      <c r="C3009" s="22" t="s">
        <v>65</v>
      </c>
      <c r="D3009" s="22" t="s">
        <v>61</v>
      </c>
      <c r="E3009" s="31">
        <v>43104.557696759257</v>
      </c>
      <c r="F3009" s="22" t="s">
        <v>25620</v>
      </c>
      <c r="G3009" s="22" t="s">
        <v>37274</v>
      </c>
      <c r="H3009" s="22" t="s">
        <v>95</v>
      </c>
      <c r="I3009" s="22" t="s">
        <v>11102</v>
      </c>
      <c r="J3009" s="37" t="s">
        <v>25622</v>
      </c>
      <c r="K3009" s="37" t="s">
        <v>25623</v>
      </c>
      <c r="L3009" s="37" t="s">
        <v>25623</v>
      </c>
      <c r="M3009" s="37" t="s">
        <v>37275</v>
      </c>
      <c r="N3009" s="37" t="s">
        <v>2237</v>
      </c>
      <c r="O3009" s="37" t="s">
        <v>2238</v>
      </c>
      <c r="P3009" s="22" t="s">
        <v>37276</v>
      </c>
      <c r="Q3009" s="22" t="s">
        <v>37277</v>
      </c>
      <c r="R3009" s="38">
        <v>0</v>
      </c>
    </row>
    <row r="3010" spans="1:18" ht="12.75">
      <c r="A3010" s="22" t="s">
        <v>60</v>
      </c>
      <c r="B3010" s="22" t="s">
        <v>10972</v>
      </c>
      <c r="C3010" s="22" t="s">
        <v>65</v>
      </c>
      <c r="D3010" s="22" t="s">
        <v>61</v>
      </c>
      <c r="E3010" s="31">
        <v>43104.593946759254</v>
      </c>
      <c r="F3010" s="22" t="s">
        <v>25620</v>
      </c>
      <c r="G3010" s="22" t="s">
        <v>37278</v>
      </c>
      <c r="H3010" s="22" t="s">
        <v>95</v>
      </c>
      <c r="I3010" s="22" t="s">
        <v>13677</v>
      </c>
      <c r="J3010" s="37" t="s">
        <v>25622</v>
      </c>
      <c r="K3010" s="37" t="s">
        <v>25623</v>
      </c>
      <c r="L3010" s="37" t="s">
        <v>25623</v>
      </c>
      <c r="M3010" s="37" t="s">
        <v>37279</v>
      </c>
      <c r="N3010" s="37" t="s">
        <v>3361</v>
      </c>
      <c r="O3010" s="37" t="s">
        <v>3362</v>
      </c>
      <c r="P3010" s="22" t="s">
        <v>37280</v>
      </c>
      <c r="Q3010" s="22" t="s">
        <v>37280</v>
      </c>
      <c r="R3010" s="38">
        <v>0</v>
      </c>
    </row>
    <row r="3011" spans="1:18" ht="12.75">
      <c r="A3011" s="22" t="s">
        <v>60</v>
      </c>
      <c r="B3011" s="22" t="s">
        <v>10972</v>
      </c>
      <c r="C3011" s="22" t="s">
        <v>65</v>
      </c>
      <c r="D3011" s="22" t="s">
        <v>61</v>
      </c>
      <c r="E3011" s="31">
        <v>43104.619108796294</v>
      </c>
      <c r="F3011" s="22" t="s">
        <v>25620</v>
      </c>
      <c r="G3011" s="22" t="s">
        <v>37281</v>
      </c>
      <c r="H3011" s="22" t="s">
        <v>95</v>
      </c>
      <c r="I3011" s="22" t="s">
        <v>13024</v>
      </c>
      <c r="J3011" s="37" t="s">
        <v>25622</v>
      </c>
      <c r="K3011" s="37" t="s">
        <v>25623</v>
      </c>
      <c r="L3011" s="37" t="s">
        <v>25623</v>
      </c>
      <c r="M3011" s="37" t="s">
        <v>37282</v>
      </c>
      <c r="N3011" s="37" t="s">
        <v>4007</v>
      </c>
      <c r="O3011" s="37" t="s">
        <v>4008</v>
      </c>
      <c r="P3011" s="22" t="s">
        <v>37283</v>
      </c>
      <c r="Q3011" s="22" t="s">
        <v>37284</v>
      </c>
      <c r="R3011" s="38">
        <v>0</v>
      </c>
    </row>
    <row r="3012" spans="1:18" ht="12.75">
      <c r="A3012" s="22" t="s">
        <v>60</v>
      </c>
      <c r="B3012" s="22" t="s">
        <v>10972</v>
      </c>
      <c r="C3012" s="22" t="s">
        <v>65</v>
      </c>
      <c r="D3012" s="22" t="s">
        <v>61</v>
      </c>
      <c r="E3012" s="31">
        <v>43110.711342592593</v>
      </c>
      <c r="F3012" s="22" t="s">
        <v>25620</v>
      </c>
      <c r="G3012" s="22" t="s">
        <v>37285</v>
      </c>
      <c r="H3012" s="22" t="s">
        <v>95</v>
      </c>
      <c r="I3012" s="22" t="s">
        <v>37286</v>
      </c>
      <c r="J3012" s="37" t="s">
        <v>25622</v>
      </c>
      <c r="K3012" s="37" t="s">
        <v>25623</v>
      </c>
      <c r="L3012" s="37" t="s">
        <v>25623</v>
      </c>
      <c r="M3012" s="37" t="s">
        <v>37287</v>
      </c>
      <c r="N3012" s="37" t="s">
        <v>691</v>
      </c>
      <c r="O3012" s="37" t="s">
        <v>692</v>
      </c>
      <c r="P3012" s="22" t="s">
        <v>37288</v>
      </c>
      <c r="Q3012" s="22" t="s">
        <v>37289</v>
      </c>
      <c r="R3012" s="38">
        <v>0</v>
      </c>
    </row>
    <row r="3013" spans="1:18" ht="12.75">
      <c r="A3013" s="22" t="s">
        <v>60</v>
      </c>
      <c r="B3013" s="22" t="s">
        <v>10972</v>
      </c>
      <c r="C3013" s="22" t="s">
        <v>65</v>
      </c>
      <c r="D3013" s="22" t="s">
        <v>61</v>
      </c>
      <c r="E3013" s="31">
        <v>43111.462141203701</v>
      </c>
      <c r="F3013" s="22" t="s">
        <v>25620</v>
      </c>
      <c r="G3013" s="22" t="s">
        <v>37290</v>
      </c>
      <c r="H3013" s="22" t="s">
        <v>95</v>
      </c>
      <c r="I3013" s="22" t="s">
        <v>11152</v>
      </c>
      <c r="J3013" s="37" t="s">
        <v>25622</v>
      </c>
      <c r="K3013" s="37" t="s">
        <v>25623</v>
      </c>
      <c r="L3013" s="37" t="s">
        <v>25623</v>
      </c>
      <c r="M3013" s="37" t="s">
        <v>37291</v>
      </c>
      <c r="N3013" s="37" t="s">
        <v>1585</v>
      </c>
      <c r="O3013" s="37" t="s">
        <v>1586</v>
      </c>
      <c r="P3013" s="22" t="s">
        <v>37292</v>
      </c>
      <c r="Q3013" s="22" t="s">
        <v>37293</v>
      </c>
      <c r="R3013" s="38">
        <v>0</v>
      </c>
    </row>
    <row r="3014" spans="1:18" ht="12.75">
      <c r="A3014" s="22" t="s">
        <v>60</v>
      </c>
      <c r="B3014" s="22" t="s">
        <v>10972</v>
      </c>
      <c r="C3014" s="22" t="s">
        <v>65</v>
      </c>
      <c r="D3014" s="22" t="s">
        <v>61</v>
      </c>
      <c r="E3014" s="31">
        <v>43111.536076388889</v>
      </c>
      <c r="F3014" s="22" t="s">
        <v>25620</v>
      </c>
      <c r="G3014" s="22" t="s">
        <v>37294</v>
      </c>
      <c r="H3014" s="22" t="s">
        <v>95</v>
      </c>
      <c r="I3014" s="22" t="s">
        <v>13292</v>
      </c>
      <c r="J3014" s="37" t="s">
        <v>25622</v>
      </c>
      <c r="K3014" s="37" t="s">
        <v>25623</v>
      </c>
      <c r="L3014" s="37" t="s">
        <v>25623</v>
      </c>
      <c r="M3014" s="37" t="s">
        <v>37295</v>
      </c>
      <c r="N3014" s="37" t="s">
        <v>13293</v>
      </c>
      <c r="O3014" s="37" t="s">
        <v>13294</v>
      </c>
      <c r="P3014" s="22" t="s">
        <v>37296</v>
      </c>
      <c r="Q3014" s="22" t="s">
        <v>37297</v>
      </c>
      <c r="R3014" s="38">
        <v>0</v>
      </c>
    </row>
    <row r="3015" spans="1:18" ht="12.75">
      <c r="A3015" s="22" t="s">
        <v>60</v>
      </c>
      <c r="B3015" s="22" t="s">
        <v>10972</v>
      </c>
      <c r="C3015" s="22" t="s">
        <v>65</v>
      </c>
      <c r="D3015" s="22" t="s">
        <v>61</v>
      </c>
      <c r="E3015" s="31">
        <v>43111.643749999996</v>
      </c>
      <c r="F3015" s="22" t="s">
        <v>25620</v>
      </c>
      <c r="G3015" s="22" t="s">
        <v>37298</v>
      </c>
      <c r="H3015" s="22" t="s">
        <v>95</v>
      </c>
      <c r="I3015" s="22" t="s">
        <v>12259</v>
      </c>
      <c r="J3015" s="37" t="s">
        <v>25622</v>
      </c>
      <c r="K3015" s="37" t="s">
        <v>25623</v>
      </c>
      <c r="L3015" s="37" t="s">
        <v>25623</v>
      </c>
      <c r="M3015" s="37" t="s">
        <v>37299</v>
      </c>
      <c r="N3015" s="37" t="s">
        <v>587</v>
      </c>
      <c r="O3015" s="37" t="s">
        <v>588</v>
      </c>
      <c r="P3015" s="22" t="s">
        <v>37300</v>
      </c>
      <c r="Q3015" s="22" t="s">
        <v>37301</v>
      </c>
      <c r="R3015" s="38">
        <v>0</v>
      </c>
    </row>
    <row r="3016" spans="1:18" ht="12.75">
      <c r="A3016" s="22" t="s">
        <v>60</v>
      </c>
      <c r="B3016" s="22" t="s">
        <v>10972</v>
      </c>
      <c r="C3016" s="22" t="s">
        <v>65</v>
      </c>
      <c r="D3016" s="22" t="s">
        <v>61</v>
      </c>
      <c r="E3016" s="31">
        <v>43111.671446759261</v>
      </c>
      <c r="F3016" s="22" t="s">
        <v>25620</v>
      </c>
      <c r="G3016" s="22" t="s">
        <v>37302</v>
      </c>
      <c r="H3016" s="22" t="s">
        <v>95</v>
      </c>
      <c r="I3016" s="22" t="s">
        <v>13026</v>
      </c>
      <c r="J3016" s="37" t="s">
        <v>25622</v>
      </c>
      <c r="K3016" s="37" t="s">
        <v>25623</v>
      </c>
      <c r="L3016" s="37" t="s">
        <v>25623</v>
      </c>
      <c r="M3016" s="37" t="s">
        <v>37303</v>
      </c>
      <c r="N3016" s="37" t="s">
        <v>691</v>
      </c>
      <c r="O3016" s="37" t="s">
        <v>692</v>
      </c>
      <c r="P3016" s="22" t="s">
        <v>37304</v>
      </c>
      <c r="Q3016" s="22" t="s">
        <v>37305</v>
      </c>
      <c r="R3016" s="38">
        <v>0</v>
      </c>
    </row>
    <row r="3017" spans="1:18" ht="12.75">
      <c r="A3017" s="22" t="s">
        <v>60</v>
      </c>
      <c r="B3017" s="22" t="s">
        <v>10972</v>
      </c>
      <c r="C3017" s="22" t="s">
        <v>65</v>
      </c>
      <c r="D3017" s="22" t="s">
        <v>61</v>
      </c>
      <c r="E3017" s="31">
        <v>43111.686527777776</v>
      </c>
      <c r="F3017" s="22" t="s">
        <v>25620</v>
      </c>
      <c r="G3017" s="22" t="s">
        <v>37306</v>
      </c>
      <c r="H3017" s="22" t="s">
        <v>95</v>
      </c>
      <c r="I3017" s="22" t="s">
        <v>13899</v>
      </c>
      <c r="J3017" s="37" t="s">
        <v>25622</v>
      </c>
      <c r="K3017" s="37" t="s">
        <v>25623</v>
      </c>
      <c r="L3017" s="37" t="s">
        <v>25623</v>
      </c>
      <c r="M3017" s="37" t="s">
        <v>37307</v>
      </c>
      <c r="N3017" s="37" t="s">
        <v>13900</v>
      </c>
      <c r="O3017" s="37" t="s">
        <v>13901</v>
      </c>
      <c r="P3017" s="22" t="s">
        <v>37308</v>
      </c>
      <c r="Q3017" s="22" t="s">
        <v>37309</v>
      </c>
      <c r="R3017" s="38">
        <v>0</v>
      </c>
    </row>
    <row r="3018" spans="1:18" ht="12.75">
      <c r="A3018" s="22" t="s">
        <v>60</v>
      </c>
      <c r="B3018" s="22" t="s">
        <v>10972</v>
      </c>
      <c r="C3018" s="22" t="s">
        <v>65</v>
      </c>
      <c r="D3018" s="22" t="s">
        <v>61</v>
      </c>
      <c r="E3018" s="31">
        <v>43116.60765046296</v>
      </c>
      <c r="F3018" s="22" t="s">
        <v>25620</v>
      </c>
      <c r="G3018" s="22" t="s">
        <v>37310</v>
      </c>
      <c r="H3018" s="22" t="s">
        <v>95</v>
      </c>
      <c r="I3018" s="22" t="s">
        <v>12895</v>
      </c>
      <c r="J3018" s="37" t="s">
        <v>25622</v>
      </c>
      <c r="K3018" s="37" t="s">
        <v>25623</v>
      </c>
      <c r="L3018" s="37" t="s">
        <v>25623</v>
      </c>
      <c r="M3018" s="37" t="s">
        <v>37311</v>
      </c>
      <c r="N3018" s="37" t="s">
        <v>11429</v>
      </c>
      <c r="O3018" s="37" t="s">
        <v>11430</v>
      </c>
      <c r="P3018" s="22" t="s">
        <v>37312</v>
      </c>
      <c r="Q3018" s="22" t="s">
        <v>37313</v>
      </c>
      <c r="R3018" s="38">
        <v>0</v>
      </c>
    </row>
    <row r="3019" spans="1:18" ht="12.75">
      <c r="A3019" s="22" t="s">
        <v>60</v>
      </c>
      <c r="B3019" s="22" t="s">
        <v>10972</v>
      </c>
      <c r="C3019" s="22" t="s">
        <v>65</v>
      </c>
      <c r="D3019" s="22" t="s">
        <v>61</v>
      </c>
      <c r="E3019" s="31">
        <v>43116.684861111113</v>
      </c>
      <c r="F3019" s="22" t="s">
        <v>25620</v>
      </c>
      <c r="G3019" s="22" t="s">
        <v>37314</v>
      </c>
      <c r="H3019" s="22" t="s">
        <v>95</v>
      </c>
      <c r="I3019" s="22" t="s">
        <v>11508</v>
      </c>
      <c r="J3019" s="37" t="s">
        <v>25622</v>
      </c>
      <c r="K3019" s="37" t="s">
        <v>25623</v>
      </c>
      <c r="L3019" s="37" t="s">
        <v>25623</v>
      </c>
      <c r="M3019" s="37" t="s">
        <v>37315</v>
      </c>
      <c r="N3019" s="37" t="s">
        <v>11429</v>
      </c>
      <c r="O3019" s="37" t="s">
        <v>11430</v>
      </c>
      <c r="P3019" s="22" t="s">
        <v>37316</v>
      </c>
      <c r="Q3019" s="22" t="s">
        <v>37317</v>
      </c>
      <c r="R3019" s="38">
        <v>0</v>
      </c>
    </row>
    <row r="3020" spans="1:18" ht="12.75">
      <c r="A3020" s="22" t="s">
        <v>60</v>
      </c>
      <c r="B3020" s="22" t="s">
        <v>10972</v>
      </c>
      <c r="C3020" s="22" t="s">
        <v>65</v>
      </c>
      <c r="D3020" s="22" t="s">
        <v>61</v>
      </c>
      <c r="E3020" s="31">
        <v>43116.764652777776</v>
      </c>
      <c r="F3020" s="22" t="s">
        <v>25620</v>
      </c>
      <c r="G3020" s="22" t="s">
        <v>37318</v>
      </c>
      <c r="H3020" s="22" t="s">
        <v>95</v>
      </c>
      <c r="I3020" s="22" t="s">
        <v>11428</v>
      </c>
      <c r="J3020" s="37" t="s">
        <v>25622</v>
      </c>
      <c r="K3020" s="37" t="s">
        <v>25623</v>
      </c>
      <c r="L3020" s="37" t="s">
        <v>25623</v>
      </c>
      <c r="M3020" s="37" t="s">
        <v>37319</v>
      </c>
      <c r="N3020" s="37" t="s">
        <v>11429</v>
      </c>
      <c r="O3020" s="37" t="s">
        <v>11430</v>
      </c>
      <c r="P3020" s="22" t="s">
        <v>37320</v>
      </c>
      <c r="Q3020" s="22" t="s">
        <v>37321</v>
      </c>
      <c r="R3020" s="38">
        <v>0</v>
      </c>
    </row>
    <row r="3021" spans="1:18" ht="12.75">
      <c r="A3021" s="22" t="s">
        <v>60</v>
      </c>
      <c r="B3021" s="22" t="s">
        <v>10972</v>
      </c>
      <c r="C3021" s="22" t="s">
        <v>65</v>
      </c>
      <c r="D3021" s="22" t="s">
        <v>61</v>
      </c>
      <c r="E3021" s="31">
        <v>43117.679189814815</v>
      </c>
      <c r="F3021" s="22" t="s">
        <v>25620</v>
      </c>
      <c r="G3021" s="22" t="s">
        <v>37322</v>
      </c>
      <c r="H3021" s="22" t="s">
        <v>95</v>
      </c>
      <c r="I3021" s="22" t="s">
        <v>37323</v>
      </c>
      <c r="J3021" s="37" t="s">
        <v>25622</v>
      </c>
      <c r="K3021" s="37" t="s">
        <v>25623</v>
      </c>
      <c r="L3021" s="37" t="s">
        <v>25623</v>
      </c>
      <c r="M3021" s="37" t="s">
        <v>37324</v>
      </c>
      <c r="N3021" s="37" t="s">
        <v>3384</v>
      </c>
      <c r="O3021" s="37" t="s">
        <v>3385</v>
      </c>
      <c r="P3021" s="22" t="s">
        <v>37325</v>
      </c>
      <c r="Q3021" s="22" t="s">
        <v>37326</v>
      </c>
      <c r="R3021" s="38">
        <v>0</v>
      </c>
    </row>
    <row r="3022" spans="1:18" ht="12.75">
      <c r="A3022" s="22" t="s">
        <v>60</v>
      </c>
      <c r="B3022" s="22" t="s">
        <v>10972</v>
      </c>
      <c r="C3022" s="22" t="s">
        <v>65</v>
      </c>
      <c r="D3022" s="22" t="s">
        <v>61</v>
      </c>
      <c r="E3022" s="31">
        <v>43117.681527777779</v>
      </c>
      <c r="F3022" s="22" t="s">
        <v>25620</v>
      </c>
      <c r="G3022" s="22" t="s">
        <v>37327</v>
      </c>
      <c r="H3022" s="22" t="s">
        <v>95</v>
      </c>
      <c r="I3022" s="22" t="s">
        <v>12980</v>
      </c>
      <c r="J3022" s="37" t="s">
        <v>25622</v>
      </c>
      <c r="K3022" s="37" t="s">
        <v>25623</v>
      </c>
      <c r="L3022" s="37" t="s">
        <v>25623</v>
      </c>
      <c r="M3022" s="37" t="s">
        <v>37328</v>
      </c>
      <c r="N3022" s="37" t="s">
        <v>3384</v>
      </c>
      <c r="O3022" s="37" t="s">
        <v>3385</v>
      </c>
      <c r="P3022" s="22" t="s">
        <v>37325</v>
      </c>
      <c r="Q3022" s="22" t="s">
        <v>37326</v>
      </c>
      <c r="R3022" s="38">
        <v>0</v>
      </c>
    </row>
    <row r="3023" spans="1:18" ht="12.75">
      <c r="A3023" s="22" t="s">
        <v>60</v>
      </c>
      <c r="B3023" s="22" t="s">
        <v>10972</v>
      </c>
      <c r="C3023" s="22" t="s">
        <v>65</v>
      </c>
      <c r="D3023" s="22" t="s">
        <v>61</v>
      </c>
      <c r="E3023" s="31">
        <v>43117.692083333335</v>
      </c>
      <c r="F3023" s="22" t="s">
        <v>25620</v>
      </c>
      <c r="G3023" s="22" t="s">
        <v>37329</v>
      </c>
      <c r="H3023" s="22" t="s">
        <v>95</v>
      </c>
      <c r="I3023" s="22" t="s">
        <v>13741</v>
      </c>
      <c r="J3023" s="37" t="s">
        <v>25622</v>
      </c>
      <c r="K3023" s="37" t="s">
        <v>25623</v>
      </c>
      <c r="L3023" s="37" t="s">
        <v>25623</v>
      </c>
      <c r="M3023" s="37" t="s">
        <v>37330</v>
      </c>
      <c r="N3023" s="37" t="s">
        <v>11429</v>
      </c>
      <c r="O3023" s="37" t="s">
        <v>11430</v>
      </c>
      <c r="P3023" s="22" t="s">
        <v>37331</v>
      </c>
      <c r="Q3023" s="22" t="s">
        <v>37332</v>
      </c>
      <c r="R3023" s="38">
        <v>0</v>
      </c>
    </row>
    <row r="3024" spans="1:18" ht="12.75">
      <c r="A3024" s="22" t="s">
        <v>60</v>
      </c>
      <c r="B3024" s="22" t="s">
        <v>10972</v>
      </c>
      <c r="C3024" s="22" t="s">
        <v>65</v>
      </c>
      <c r="D3024" s="22" t="s">
        <v>61</v>
      </c>
      <c r="E3024" s="31">
        <v>43119.509965277779</v>
      </c>
      <c r="F3024" s="22" t="s">
        <v>25620</v>
      </c>
      <c r="G3024" s="22" t="s">
        <v>37333</v>
      </c>
      <c r="H3024" s="22" t="s">
        <v>95</v>
      </c>
      <c r="I3024" s="22" t="s">
        <v>13657</v>
      </c>
      <c r="J3024" s="37" t="s">
        <v>25622</v>
      </c>
      <c r="K3024" s="37" t="s">
        <v>25623</v>
      </c>
      <c r="L3024" s="37" t="s">
        <v>25623</v>
      </c>
      <c r="M3024" s="37" t="s">
        <v>37334</v>
      </c>
      <c r="N3024" s="37" t="s">
        <v>176</v>
      </c>
      <c r="O3024" s="37" t="s">
        <v>177</v>
      </c>
      <c r="P3024" s="22" t="s">
        <v>37335</v>
      </c>
      <c r="Q3024" s="22" t="s">
        <v>37335</v>
      </c>
      <c r="R3024" s="38">
        <v>0</v>
      </c>
    </row>
    <row r="3025" spans="1:18" ht="12.75">
      <c r="A3025" s="22" t="s">
        <v>60</v>
      </c>
      <c r="B3025" s="22" t="s">
        <v>10972</v>
      </c>
      <c r="C3025" s="22" t="s">
        <v>65</v>
      </c>
      <c r="D3025" s="22" t="s">
        <v>61</v>
      </c>
      <c r="E3025" s="31">
        <v>43119.63549768518</v>
      </c>
      <c r="F3025" s="22" t="s">
        <v>25620</v>
      </c>
      <c r="G3025" s="22" t="s">
        <v>37336</v>
      </c>
      <c r="H3025" s="22" t="s">
        <v>95</v>
      </c>
      <c r="I3025" s="22" t="s">
        <v>11110</v>
      </c>
      <c r="J3025" s="37" t="s">
        <v>25622</v>
      </c>
      <c r="K3025" s="37" t="s">
        <v>25623</v>
      </c>
      <c r="L3025" s="37" t="s">
        <v>25623</v>
      </c>
      <c r="M3025" s="37" t="s">
        <v>37337</v>
      </c>
      <c r="N3025" s="37" t="s">
        <v>1993</v>
      </c>
      <c r="O3025" s="37" t="s">
        <v>1994</v>
      </c>
      <c r="P3025" s="22" t="s">
        <v>37338</v>
      </c>
      <c r="Q3025" s="22" t="s">
        <v>37339</v>
      </c>
      <c r="R3025" s="38">
        <v>0</v>
      </c>
    </row>
    <row r="3026" spans="1:18" ht="12.75">
      <c r="A3026" s="22" t="s">
        <v>60</v>
      </c>
      <c r="B3026" s="22" t="s">
        <v>10972</v>
      </c>
      <c r="C3026" s="22" t="s">
        <v>65</v>
      </c>
      <c r="D3026" s="22" t="s">
        <v>61</v>
      </c>
      <c r="E3026" s="31">
        <v>43119.825231481482</v>
      </c>
      <c r="F3026" s="22" t="s">
        <v>25620</v>
      </c>
      <c r="G3026" s="22" t="s">
        <v>37340</v>
      </c>
      <c r="H3026" s="22" t="s">
        <v>95</v>
      </c>
      <c r="I3026" s="22" t="s">
        <v>12211</v>
      </c>
      <c r="J3026" s="37" t="s">
        <v>25622</v>
      </c>
      <c r="K3026" s="37" t="s">
        <v>25623</v>
      </c>
      <c r="L3026" s="37" t="s">
        <v>25623</v>
      </c>
      <c r="M3026" s="37" t="s">
        <v>37341</v>
      </c>
      <c r="N3026" s="37" t="s">
        <v>12212</v>
      </c>
      <c r="O3026" s="37" t="s">
        <v>12213</v>
      </c>
      <c r="P3026" s="22" t="s">
        <v>37342</v>
      </c>
      <c r="Q3026" s="22" t="s">
        <v>37343</v>
      </c>
      <c r="R3026" s="38">
        <v>0</v>
      </c>
    </row>
    <row r="3027" spans="1:18" ht="12.75">
      <c r="A3027" s="22" t="s">
        <v>60</v>
      </c>
      <c r="B3027" s="22" t="s">
        <v>10972</v>
      </c>
      <c r="C3027" s="22" t="s">
        <v>65</v>
      </c>
      <c r="D3027" s="22" t="s">
        <v>61</v>
      </c>
      <c r="E3027" s="31">
        <v>43123.438043981478</v>
      </c>
      <c r="F3027" s="22" t="s">
        <v>25620</v>
      </c>
      <c r="G3027" s="22" t="s">
        <v>37344</v>
      </c>
      <c r="H3027" s="22" t="s">
        <v>95</v>
      </c>
      <c r="I3027" s="22" t="s">
        <v>13225</v>
      </c>
      <c r="J3027" s="37" t="s">
        <v>25622</v>
      </c>
      <c r="K3027" s="37" t="s">
        <v>25623</v>
      </c>
      <c r="L3027" s="37" t="s">
        <v>25623</v>
      </c>
      <c r="M3027" s="37" t="s">
        <v>37345</v>
      </c>
      <c r="N3027" s="37" t="s">
        <v>455</v>
      </c>
      <c r="O3027" s="37" t="s">
        <v>456</v>
      </c>
      <c r="P3027" s="22" t="s">
        <v>37346</v>
      </c>
      <c r="Q3027" s="22" t="s">
        <v>37347</v>
      </c>
      <c r="R3027" s="38">
        <v>0</v>
      </c>
    </row>
    <row r="3028" spans="1:18" ht="12.75">
      <c r="A3028" s="22" t="s">
        <v>60</v>
      </c>
      <c r="B3028" s="22" t="s">
        <v>10972</v>
      </c>
      <c r="C3028" s="22" t="s">
        <v>65</v>
      </c>
      <c r="D3028" s="22" t="s">
        <v>61</v>
      </c>
      <c r="E3028" s="31">
        <v>43123.674178240741</v>
      </c>
      <c r="F3028" s="22" t="s">
        <v>25620</v>
      </c>
      <c r="G3028" s="22" t="s">
        <v>37348</v>
      </c>
      <c r="H3028" s="22" t="s">
        <v>95</v>
      </c>
      <c r="I3028" s="22" t="s">
        <v>10974</v>
      </c>
      <c r="J3028" s="37" t="s">
        <v>25622</v>
      </c>
      <c r="K3028" s="37" t="s">
        <v>25623</v>
      </c>
      <c r="L3028" s="37" t="s">
        <v>25623</v>
      </c>
      <c r="M3028" s="37" t="s">
        <v>37349</v>
      </c>
      <c r="N3028" s="37" t="s">
        <v>3656</v>
      </c>
      <c r="O3028" s="37" t="s">
        <v>3657</v>
      </c>
      <c r="P3028" s="22" t="s">
        <v>37350</v>
      </c>
      <c r="Q3028" s="22" t="s">
        <v>37351</v>
      </c>
      <c r="R3028" s="38">
        <v>0</v>
      </c>
    </row>
    <row r="3029" spans="1:18" ht="12.75">
      <c r="A3029" s="22" t="s">
        <v>60</v>
      </c>
      <c r="B3029" s="22" t="s">
        <v>10972</v>
      </c>
      <c r="C3029" s="22" t="s">
        <v>65</v>
      </c>
      <c r="D3029" s="22" t="s">
        <v>61</v>
      </c>
      <c r="E3029" s="31">
        <v>43123.731030092589</v>
      </c>
      <c r="F3029" s="22" t="s">
        <v>25620</v>
      </c>
      <c r="G3029" s="22" t="s">
        <v>37352</v>
      </c>
      <c r="H3029" s="22" t="s">
        <v>95</v>
      </c>
      <c r="I3029" s="22" t="s">
        <v>11962</v>
      </c>
      <c r="J3029" s="37" t="s">
        <v>25622</v>
      </c>
      <c r="K3029" s="37" t="s">
        <v>25623</v>
      </c>
      <c r="L3029" s="37" t="s">
        <v>25623</v>
      </c>
      <c r="M3029" s="37" t="s">
        <v>37353</v>
      </c>
      <c r="N3029" s="37" t="s">
        <v>11429</v>
      </c>
      <c r="O3029" s="37" t="s">
        <v>11430</v>
      </c>
      <c r="P3029" s="22" t="s">
        <v>37354</v>
      </c>
      <c r="Q3029" s="22" t="s">
        <v>37355</v>
      </c>
      <c r="R3029" s="38">
        <v>0</v>
      </c>
    </row>
    <row r="3030" spans="1:18" ht="12.75">
      <c r="A3030" s="22" t="s">
        <v>60</v>
      </c>
      <c r="B3030" s="22" t="s">
        <v>10972</v>
      </c>
      <c r="C3030" s="22" t="s">
        <v>65</v>
      </c>
      <c r="D3030" s="22" t="s">
        <v>61</v>
      </c>
      <c r="E3030" s="31">
        <v>43129.643842592588</v>
      </c>
      <c r="F3030" s="22" t="s">
        <v>25620</v>
      </c>
      <c r="G3030" s="22" t="s">
        <v>37356</v>
      </c>
      <c r="H3030" s="22" t="s">
        <v>95</v>
      </c>
      <c r="I3030" s="22" t="s">
        <v>11830</v>
      </c>
      <c r="J3030" s="37" t="s">
        <v>25622</v>
      </c>
      <c r="K3030" s="37" t="s">
        <v>25623</v>
      </c>
      <c r="L3030" s="37" t="s">
        <v>25623</v>
      </c>
      <c r="M3030" s="37" t="s">
        <v>37357</v>
      </c>
      <c r="N3030" s="37" t="s">
        <v>691</v>
      </c>
      <c r="O3030" s="37" t="s">
        <v>692</v>
      </c>
      <c r="P3030" s="22" t="s">
        <v>37358</v>
      </c>
      <c r="Q3030" s="22" t="s">
        <v>37359</v>
      </c>
      <c r="R3030" s="38">
        <v>0</v>
      </c>
    </row>
    <row r="3031" spans="1:18" ht="12.75">
      <c r="A3031" s="22" t="s">
        <v>60</v>
      </c>
      <c r="B3031" s="22" t="s">
        <v>10972</v>
      </c>
      <c r="C3031" s="22" t="s">
        <v>65</v>
      </c>
      <c r="D3031" s="22" t="s">
        <v>61</v>
      </c>
      <c r="E3031" s="31">
        <v>43130.487557870365</v>
      </c>
      <c r="F3031" s="22" t="s">
        <v>25620</v>
      </c>
      <c r="G3031" s="22" t="s">
        <v>37360</v>
      </c>
      <c r="H3031" s="22" t="s">
        <v>95</v>
      </c>
      <c r="I3031" s="22" t="s">
        <v>11275</v>
      </c>
      <c r="J3031" s="37" t="s">
        <v>25622</v>
      </c>
      <c r="K3031" s="37" t="s">
        <v>25623</v>
      </c>
      <c r="L3031" s="37" t="s">
        <v>25623</v>
      </c>
      <c r="M3031" s="37" t="s">
        <v>37361</v>
      </c>
      <c r="N3031" s="37" t="s">
        <v>996</v>
      </c>
      <c r="O3031" s="37" t="s">
        <v>997</v>
      </c>
      <c r="P3031" s="22" t="s">
        <v>37362</v>
      </c>
      <c r="Q3031" s="22" t="s">
        <v>37363</v>
      </c>
      <c r="R3031" s="38">
        <v>0</v>
      </c>
    </row>
    <row r="3032" spans="1:18" ht="12.75">
      <c r="A3032" s="22" t="s">
        <v>60</v>
      </c>
      <c r="B3032" s="22" t="s">
        <v>10972</v>
      </c>
      <c r="C3032" s="22" t="s">
        <v>65</v>
      </c>
      <c r="D3032" s="22" t="s">
        <v>61</v>
      </c>
      <c r="E3032" s="31">
        <v>43130.600543981476</v>
      </c>
      <c r="F3032" s="22" t="s">
        <v>25620</v>
      </c>
      <c r="G3032" s="22" t="s">
        <v>37364</v>
      </c>
      <c r="H3032" s="22" t="s">
        <v>95</v>
      </c>
      <c r="I3032" s="22" t="s">
        <v>37365</v>
      </c>
      <c r="J3032" s="37" t="s">
        <v>25622</v>
      </c>
      <c r="K3032" s="37" t="s">
        <v>25623</v>
      </c>
      <c r="L3032" s="37" t="s">
        <v>25623</v>
      </c>
      <c r="M3032" s="37" t="s">
        <v>37366</v>
      </c>
      <c r="N3032" s="37" t="s">
        <v>12983</v>
      </c>
      <c r="O3032" s="37" t="s">
        <v>12984</v>
      </c>
      <c r="P3032" s="22" t="s">
        <v>37367</v>
      </c>
      <c r="Q3032" s="22" t="s">
        <v>37368</v>
      </c>
      <c r="R3032" s="38">
        <v>0</v>
      </c>
    </row>
    <row r="3033" spans="1:18" ht="12.75">
      <c r="A3033" s="22" t="s">
        <v>60</v>
      </c>
      <c r="B3033" s="22" t="s">
        <v>10972</v>
      </c>
      <c r="C3033" s="22" t="s">
        <v>65</v>
      </c>
      <c r="D3033" s="22" t="s">
        <v>61</v>
      </c>
      <c r="E3033" s="31">
        <v>43130.609652777777</v>
      </c>
      <c r="F3033" s="22" t="s">
        <v>25620</v>
      </c>
      <c r="G3033" s="22" t="s">
        <v>37369</v>
      </c>
      <c r="H3033" s="22" t="s">
        <v>95</v>
      </c>
      <c r="I3033" s="22" t="s">
        <v>12982</v>
      </c>
      <c r="J3033" s="37" t="s">
        <v>25622</v>
      </c>
      <c r="K3033" s="37" t="s">
        <v>25623</v>
      </c>
      <c r="L3033" s="37" t="s">
        <v>25623</v>
      </c>
      <c r="M3033" s="37" t="s">
        <v>37370</v>
      </c>
      <c r="N3033" s="37" t="s">
        <v>12983</v>
      </c>
      <c r="O3033" s="37" t="s">
        <v>12984</v>
      </c>
      <c r="P3033" s="22" t="s">
        <v>37367</v>
      </c>
      <c r="Q3033" s="22" t="s">
        <v>37368</v>
      </c>
      <c r="R3033" s="38">
        <v>0</v>
      </c>
    </row>
    <row r="3034" spans="1:18" ht="12.75">
      <c r="A3034" s="22" t="s">
        <v>60</v>
      </c>
      <c r="B3034" s="22" t="s">
        <v>15320</v>
      </c>
      <c r="C3034" s="22" t="s">
        <v>68</v>
      </c>
      <c r="D3034" s="22" t="s">
        <v>61</v>
      </c>
      <c r="E3034" s="31">
        <v>43104.394699074073</v>
      </c>
      <c r="F3034" s="22" t="s">
        <v>25620</v>
      </c>
      <c r="G3034" s="22" t="s">
        <v>37371</v>
      </c>
      <c r="H3034" s="22" t="s">
        <v>95</v>
      </c>
      <c r="I3034" s="22" t="s">
        <v>20019</v>
      </c>
      <c r="J3034" s="37" t="s">
        <v>25622</v>
      </c>
      <c r="K3034" s="37" t="s">
        <v>25623</v>
      </c>
      <c r="L3034" s="37" t="s">
        <v>25623</v>
      </c>
      <c r="M3034" s="37" t="s">
        <v>37372</v>
      </c>
      <c r="N3034" s="37" t="s">
        <v>2700</v>
      </c>
      <c r="O3034" s="37" t="s">
        <v>2701</v>
      </c>
      <c r="P3034" s="22" t="s">
        <v>37373</v>
      </c>
      <c r="Q3034" s="22" t="s">
        <v>37374</v>
      </c>
      <c r="R3034" s="38">
        <v>0</v>
      </c>
    </row>
    <row r="3035" spans="1:18" ht="12.75">
      <c r="A3035" s="22" t="s">
        <v>60</v>
      </c>
      <c r="B3035" s="22" t="s">
        <v>15320</v>
      </c>
      <c r="C3035" s="22" t="s">
        <v>68</v>
      </c>
      <c r="D3035" s="22" t="s">
        <v>61</v>
      </c>
      <c r="E3035" s="31">
        <v>43108.465173611112</v>
      </c>
      <c r="F3035" s="22" t="s">
        <v>25620</v>
      </c>
      <c r="G3035" s="22" t="s">
        <v>37375</v>
      </c>
      <c r="H3035" s="22" t="s">
        <v>95</v>
      </c>
      <c r="I3035" s="22" t="s">
        <v>17901</v>
      </c>
      <c r="J3035" s="37" t="s">
        <v>25622</v>
      </c>
      <c r="K3035" s="37" t="s">
        <v>25623</v>
      </c>
      <c r="L3035" s="37" t="s">
        <v>25623</v>
      </c>
      <c r="M3035" s="37" t="s">
        <v>37376</v>
      </c>
      <c r="N3035" s="37" t="s">
        <v>8543</v>
      </c>
      <c r="O3035" s="37" t="s">
        <v>8544</v>
      </c>
      <c r="P3035" s="22" t="s">
        <v>37377</v>
      </c>
      <c r="Q3035" s="22" t="s">
        <v>37378</v>
      </c>
      <c r="R3035" s="38">
        <v>0</v>
      </c>
    </row>
    <row r="3036" spans="1:18" ht="12.75">
      <c r="A3036" s="22" t="s">
        <v>60</v>
      </c>
      <c r="B3036" s="22" t="s">
        <v>15320</v>
      </c>
      <c r="C3036" s="22" t="s">
        <v>68</v>
      </c>
      <c r="D3036" s="22" t="s">
        <v>61</v>
      </c>
      <c r="E3036" s="31">
        <v>43108.630520833329</v>
      </c>
      <c r="F3036" s="22" t="s">
        <v>25620</v>
      </c>
      <c r="G3036" s="22" t="s">
        <v>37379</v>
      </c>
      <c r="H3036" s="22" t="s">
        <v>95</v>
      </c>
      <c r="I3036" s="22" t="s">
        <v>15322</v>
      </c>
      <c r="J3036" s="37" t="s">
        <v>25622</v>
      </c>
      <c r="K3036" s="37" t="s">
        <v>25623</v>
      </c>
      <c r="L3036" s="37" t="s">
        <v>25623</v>
      </c>
      <c r="M3036" s="37" t="s">
        <v>37380</v>
      </c>
      <c r="N3036" s="37" t="s">
        <v>4856</v>
      </c>
      <c r="O3036" s="37" t="s">
        <v>4857</v>
      </c>
      <c r="P3036" s="22" t="s">
        <v>37381</v>
      </c>
      <c r="Q3036" s="22" t="s">
        <v>37382</v>
      </c>
      <c r="R3036" s="38">
        <v>0</v>
      </c>
    </row>
    <row r="3037" spans="1:18" ht="12.75">
      <c r="A3037" s="22" t="s">
        <v>60</v>
      </c>
      <c r="B3037" s="22" t="s">
        <v>15320</v>
      </c>
      <c r="C3037" s="22" t="s">
        <v>68</v>
      </c>
      <c r="D3037" s="22" t="s">
        <v>61</v>
      </c>
      <c r="E3037" s="31">
        <v>43110.586064814815</v>
      </c>
      <c r="F3037" s="22" t="s">
        <v>25620</v>
      </c>
      <c r="G3037" s="22" t="s">
        <v>37383</v>
      </c>
      <c r="H3037" s="22" t="s">
        <v>95</v>
      </c>
      <c r="I3037" s="22" t="s">
        <v>19030</v>
      </c>
      <c r="J3037" s="37" t="s">
        <v>25622</v>
      </c>
      <c r="K3037" s="37" t="s">
        <v>25623</v>
      </c>
      <c r="L3037" s="37" t="s">
        <v>25623</v>
      </c>
      <c r="M3037" s="37" t="s">
        <v>37384</v>
      </c>
      <c r="N3037" s="37" t="s">
        <v>19031</v>
      </c>
      <c r="O3037" s="37" t="s">
        <v>19032</v>
      </c>
      <c r="P3037" s="22" t="s">
        <v>37385</v>
      </c>
      <c r="Q3037" s="22" t="s">
        <v>37385</v>
      </c>
      <c r="R3037" s="38">
        <v>0</v>
      </c>
    </row>
    <row r="3038" spans="1:18" ht="12.75">
      <c r="A3038" s="22" t="s">
        <v>60</v>
      </c>
      <c r="B3038" s="22" t="s">
        <v>15320</v>
      </c>
      <c r="C3038" s="22" t="s">
        <v>68</v>
      </c>
      <c r="D3038" s="22" t="s">
        <v>61</v>
      </c>
      <c r="E3038" s="31">
        <v>43112.517013888886</v>
      </c>
      <c r="F3038" s="22" t="s">
        <v>25620</v>
      </c>
      <c r="G3038" s="22" t="s">
        <v>37386</v>
      </c>
      <c r="H3038" s="22" t="s">
        <v>95</v>
      </c>
      <c r="I3038" s="22" t="s">
        <v>18271</v>
      </c>
      <c r="J3038" s="37" t="s">
        <v>25622</v>
      </c>
      <c r="K3038" s="37" t="s">
        <v>25623</v>
      </c>
      <c r="L3038" s="37" t="s">
        <v>25623</v>
      </c>
      <c r="M3038" s="37" t="s">
        <v>37387</v>
      </c>
      <c r="N3038" s="37" t="s">
        <v>17389</v>
      </c>
      <c r="O3038" s="37" t="s">
        <v>17390</v>
      </c>
      <c r="P3038" s="22" t="s">
        <v>37388</v>
      </c>
      <c r="Q3038" s="22" t="s">
        <v>37389</v>
      </c>
      <c r="R3038" s="38">
        <v>0</v>
      </c>
    </row>
    <row r="3039" spans="1:18" ht="12.75">
      <c r="A3039" s="22" t="s">
        <v>60</v>
      </c>
      <c r="B3039" s="22" t="s">
        <v>15320</v>
      </c>
      <c r="C3039" s="22" t="s">
        <v>68</v>
      </c>
      <c r="D3039" s="22" t="s">
        <v>61</v>
      </c>
      <c r="E3039" s="31">
        <v>43112.531736111108</v>
      </c>
      <c r="F3039" s="22" t="s">
        <v>25620</v>
      </c>
      <c r="G3039" s="22" t="s">
        <v>37390</v>
      </c>
      <c r="H3039" s="22" t="s">
        <v>95</v>
      </c>
      <c r="I3039" s="22" t="s">
        <v>17270</v>
      </c>
      <c r="J3039" s="37" t="s">
        <v>25622</v>
      </c>
      <c r="K3039" s="37" t="s">
        <v>25623</v>
      </c>
      <c r="L3039" s="37" t="s">
        <v>25623</v>
      </c>
      <c r="M3039" s="37" t="s">
        <v>37391</v>
      </c>
      <c r="N3039" s="37" t="s">
        <v>17271</v>
      </c>
      <c r="O3039" s="37" t="s">
        <v>17272</v>
      </c>
      <c r="P3039" s="22" t="s">
        <v>37392</v>
      </c>
      <c r="Q3039" s="22" t="s">
        <v>37393</v>
      </c>
      <c r="R3039" s="38">
        <v>0</v>
      </c>
    </row>
    <row r="3040" spans="1:18" ht="12.75">
      <c r="A3040" s="22" t="s">
        <v>60</v>
      </c>
      <c r="B3040" s="22" t="s">
        <v>15320</v>
      </c>
      <c r="C3040" s="22" t="s">
        <v>68</v>
      </c>
      <c r="D3040" s="22" t="s">
        <v>61</v>
      </c>
      <c r="E3040" s="31">
        <v>43115.541863425926</v>
      </c>
      <c r="F3040" s="22" t="s">
        <v>25620</v>
      </c>
      <c r="G3040" s="22" t="s">
        <v>37394</v>
      </c>
      <c r="H3040" s="22" t="s">
        <v>95</v>
      </c>
      <c r="I3040" s="22" t="s">
        <v>16430</v>
      </c>
      <c r="J3040" s="37" t="s">
        <v>25622</v>
      </c>
      <c r="K3040" s="37" t="s">
        <v>25623</v>
      </c>
      <c r="L3040" s="37" t="s">
        <v>25623</v>
      </c>
      <c r="M3040" s="37" t="s">
        <v>37395</v>
      </c>
      <c r="N3040" s="37" t="s">
        <v>5189</v>
      </c>
      <c r="O3040" s="37" t="s">
        <v>5190</v>
      </c>
      <c r="P3040" s="22" t="s">
        <v>37396</v>
      </c>
      <c r="Q3040" s="22" t="s">
        <v>37397</v>
      </c>
      <c r="R3040" s="38">
        <v>0</v>
      </c>
    </row>
    <row r="3041" spans="1:18" ht="12.75">
      <c r="A3041" s="22" t="s">
        <v>60</v>
      </c>
      <c r="B3041" s="22" t="s">
        <v>15320</v>
      </c>
      <c r="C3041" s="22" t="s">
        <v>68</v>
      </c>
      <c r="D3041" s="22" t="s">
        <v>61</v>
      </c>
      <c r="E3041" s="31">
        <v>43117.42465277778</v>
      </c>
      <c r="F3041" s="22" t="s">
        <v>25620</v>
      </c>
      <c r="G3041" s="22" t="s">
        <v>37398</v>
      </c>
      <c r="H3041" s="22" t="s">
        <v>95</v>
      </c>
      <c r="I3041" s="22" t="s">
        <v>16352</v>
      </c>
      <c r="J3041" s="37" t="s">
        <v>25622</v>
      </c>
      <c r="K3041" s="37" t="s">
        <v>25623</v>
      </c>
      <c r="L3041" s="37" t="s">
        <v>25623</v>
      </c>
      <c r="M3041" s="37" t="s">
        <v>37399</v>
      </c>
      <c r="N3041" s="37" t="s">
        <v>455</v>
      </c>
      <c r="O3041" s="37" t="s">
        <v>456</v>
      </c>
      <c r="P3041" s="22" t="s">
        <v>37400</v>
      </c>
      <c r="Q3041" s="22" t="s">
        <v>37401</v>
      </c>
      <c r="R3041" s="38">
        <v>0</v>
      </c>
    </row>
    <row r="3042" spans="1:18" ht="12.75">
      <c r="A3042" s="22" t="s">
        <v>60</v>
      </c>
      <c r="B3042" s="22" t="s">
        <v>15320</v>
      </c>
      <c r="C3042" s="22" t="s">
        <v>68</v>
      </c>
      <c r="D3042" s="22" t="s">
        <v>61</v>
      </c>
      <c r="E3042" s="31">
        <v>43117.731296296297</v>
      </c>
      <c r="F3042" s="22" t="s">
        <v>25620</v>
      </c>
      <c r="G3042" s="22" t="s">
        <v>37402</v>
      </c>
      <c r="H3042" s="22" t="s">
        <v>95</v>
      </c>
      <c r="I3042" s="22" t="s">
        <v>17276</v>
      </c>
      <c r="J3042" s="37" t="s">
        <v>25622</v>
      </c>
      <c r="K3042" s="37" t="s">
        <v>25623</v>
      </c>
      <c r="L3042" s="37" t="s">
        <v>25623</v>
      </c>
      <c r="M3042" s="37" t="s">
        <v>37403</v>
      </c>
      <c r="N3042" s="37" t="s">
        <v>4035</v>
      </c>
      <c r="O3042" s="37" t="s">
        <v>4036</v>
      </c>
      <c r="P3042" s="22" t="s">
        <v>37404</v>
      </c>
      <c r="Q3042" s="22" t="s">
        <v>37405</v>
      </c>
      <c r="R3042" s="38">
        <v>0</v>
      </c>
    </row>
    <row r="3043" spans="1:18" ht="12.75">
      <c r="A3043" s="22" t="s">
        <v>60</v>
      </c>
      <c r="B3043" s="22" t="s">
        <v>15320</v>
      </c>
      <c r="C3043" s="22" t="s">
        <v>68</v>
      </c>
      <c r="D3043" s="22" t="s">
        <v>61</v>
      </c>
      <c r="E3043" s="31">
        <v>43118.493090277778</v>
      </c>
      <c r="F3043" s="22" t="s">
        <v>25620</v>
      </c>
      <c r="G3043" s="22" t="s">
        <v>37406</v>
      </c>
      <c r="H3043" s="22" t="s">
        <v>95</v>
      </c>
      <c r="I3043" s="22" t="s">
        <v>21855</v>
      </c>
      <c r="J3043" s="37" t="s">
        <v>25622</v>
      </c>
      <c r="K3043" s="37" t="s">
        <v>25623</v>
      </c>
      <c r="L3043" s="37" t="s">
        <v>25623</v>
      </c>
      <c r="M3043" s="37" t="s">
        <v>37407</v>
      </c>
      <c r="N3043" s="37" t="s">
        <v>180</v>
      </c>
      <c r="O3043" s="37" t="s">
        <v>181</v>
      </c>
      <c r="P3043" s="22" t="s">
        <v>37408</v>
      </c>
      <c r="Q3043" s="22" t="s">
        <v>37409</v>
      </c>
      <c r="R3043" s="38">
        <v>0</v>
      </c>
    </row>
    <row r="3044" spans="1:18" ht="12.75">
      <c r="A3044" s="22" t="s">
        <v>60</v>
      </c>
      <c r="B3044" s="22" t="s">
        <v>15320</v>
      </c>
      <c r="C3044" s="22" t="s">
        <v>68</v>
      </c>
      <c r="D3044" s="22" t="s">
        <v>61</v>
      </c>
      <c r="E3044" s="31">
        <v>43121.856354166666</v>
      </c>
      <c r="F3044" s="22" t="s">
        <v>25620</v>
      </c>
      <c r="G3044" s="22" t="s">
        <v>37410</v>
      </c>
      <c r="H3044" s="22" t="s">
        <v>95</v>
      </c>
      <c r="I3044" s="22" t="s">
        <v>37411</v>
      </c>
      <c r="J3044" s="37" t="s">
        <v>25622</v>
      </c>
      <c r="K3044" s="37" t="s">
        <v>25623</v>
      </c>
      <c r="L3044" s="37" t="s">
        <v>25623</v>
      </c>
      <c r="M3044" s="37" t="s">
        <v>37412</v>
      </c>
      <c r="N3044" s="37" t="s">
        <v>176</v>
      </c>
      <c r="O3044" s="37" t="s">
        <v>177</v>
      </c>
      <c r="P3044" s="22" t="s">
        <v>37413</v>
      </c>
      <c r="Q3044" s="22" t="s">
        <v>37414</v>
      </c>
      <c r="R3044" s="38">
        <v>0</v>
      </c>
    </row>
    <row r="3045" spans="1:18" ht="12.75">
      <c r="A3045" s="22" t="s">
        <v>60</v>
      </c>
      <c r="B3045" s="22" t="s">
        <v>15320</v>
      </c>
      <c r="C3045" s="22" t="s">
        <v>68</v>
      </c>
      <c r="D3045" s="22" t="s">
        <v>61</v>
      </c>
      <c r="E3045" s="31">
        <v>43121.923680555556</v>
      </c>
      <c r="F3045" s="22" t="s">
        <v>25620</v>
      </c>
      <c r="G3045" s="22" t="s">
        <v>37415</v>
      </c>
      <c r="H3045" s="22" t="s">
        <v>95</v>
      </c>
      <c r="I3045" s="22" t="s">
        <v>17760</v>
      </c>
      <c r="J3045" s="37" t="s">
        <v>25622</v>
      </c>
      <c r="K3045" s="37" t="s">
        <v>25623</v>
      </c>
      <c r="L3045" s="37" t="s">
        <v>25623</v>
      </c>
      <c r="M3045" s="37" t="s">
        <v>37416</v>
      </c>
      <c r="N3045" s="37" t="s">
        <v>17761</v>
      </c>
      <c r="O3045" s="37" t="s">
        <v>17762</v>
      </c>
      <c r="P3045" s="22" t="s">
        <v>37417</v>
      </c>
      <c r="Q3045" s="22" t="s">
        <v>37418</v>
      </c>
      <c r="R3045" s="38">
        <v>0</v>
      </c>
    </row>
    <row r="3046" spans="1:18" ht="12.75">
      <c r="A3046" s="22" t="s">
        <v>60</v>
      </c>
      <c r="B3046" s="22" t="s">
        <v>15320</v>
      </c>
      <c r="C3046" s="22" t="s">
        <v>68</v>
      </c>
      <c r="D3046" s="22" t="s">
        <v>61</v>
      </c>
      <c r="E3046" s="31">
        <v>43122.497696759259</v>
      </c>
      <c r="F3046" s="22" t="s">
        <v>25620</v>
      </c>
      <c r="G3046" s="22" t="s">
        <v>37419</v>
      </c>
      <c r="H3046" s="22" t="s">
        <v>95</v>
      </c>
      <c r="I3046" s="22" t="s">
        <v>17567</v>
      </c>
      <c r="J3046" s="37" t="s">
        <v>25622</v>
      </c>
      <c r="K3046" s="37" t="s">
        <v>25623</v>
      </c>
      <c r="L3046" s="37" t="s">
        <v>25623</v>
      </c>
      <c r="M3046" s="37" t="s">
        <v>37420</v>
      </c>
      <c r="N3046" s="37" t="s">
        <v>176</v>
      </c>
      <c r="O3046" s="37" t="s">
        <v>177</v>
      </c>
      <c r="P3046" s="22" t="s">
        <v>37421</v>
      </c>
      <c r="Q3046" s="22" t="s">
        <v>37422</v>
      </c>
      <c r="R3046" s="38">
        <v>0</v>
      </c>
    </row>
    <row r="3047" spans="1:18" ht="12.75">
      <c r="A3047" s="22" t="s">
        <v>60</v>
      </c>
      <c r="B3047" s="22" t="s">
        <v>15320</v>
      </c>
      <c r="C3047" s="22" t="s">
        <v>68</v>
      </c>
      <c r="D3047" s="22" t="s">
        <v>61</v>
      </c>
      <c r="E3047" s="31">
        <v>43123.515231481477</v>
      </c>
      <c r="F3047" s="22" t="s">
        <v>25620</v>
      </c>
      <c r="G3047" s="22" t="s">
        <v>37423</v>
      </c>
      <c r="H3047" s="22" t="s">
        <v>95</v>
      </c>
      <c r="I3047" s="22" t="s">
        <v>37424</v>
      </c>
      <c r="J3047" s="37" t="s">
        <v>25622</v>
      </c>
      <c r="K3047" s="37" t="s">
        <v>25623</v>
      </c>
      <c r="L3047" s="37" t="s">
        <v>25623</v>
      </c>
      <c r="M3047" s="37" t="s">
        <v>37425</v>
      </c>
      <c r="N3047" s="37" t="s">
        <v>795</v>
      </c>
      <c r="O3047" s="37" t="s">
        <v>796</v>
      </c>
      <c r="P3047" s="22" t="s">
        <v>37426</v>
      </c>
      <c r="Q3047" s="22" t="s">
        <v>37427</v>
      </c>
      <c r="R3047" s="38">
        <v>0</v>
      </c>
    </row>
    <row r="3048" spans="1:18" ht="12.75">
      <c r="A3048" s="22" t="s">
        <v>60</v>
      </c>
      <c r="B3048" s="22" t="s">
        <v>15320</v>
      </c>
      <c r="C3048" s="22" t="s">
        <v>68</v>
      </c>
      <c r="D3048" s="22" t="s">
        <v>61</v>
      </c>
      <c r="E3048" s="31">
        <v>43123.634270833332</v>
      </c>
      <c r="F3048" s="22" t="s">
        <v>25620</v>
      </c>
      <c r="G3048" s="22" t="s">
        <v>37428</v>
      </c>
      <c r="H3048" s="22" t="s">
        <v>95</v>
      </c>
      <c r="I3048" s="22" t="s">
        <v>37429</v>
      </c>
      <c r="J3048" s="37" t="s">
        <v>25622</v>
      </c>
      <c r="K3048" s="37" t="s">
        <v>25623</v>
      </c>
      <c r="L3048" s="37" t="s">
        <v>25623</v>
      </c>
      <c r="M3048" s="37" t="s">
        <v>37430</v>
      </c>
      <c r="N3048" s="37" t="s">
        <v>150</v>
      </c>
      <c r="O3048" s="37" t="s">
        <v>151</v>
      </c>
      <c r="P3048" s="22" t="s">
        <v>37431</v>
      </c>
      <c r="Q3048" s="22" t="s">
        <v>37432</v>
      </c>
      <c r="R3048" s="38">
        <v>0</v>
      </c>
    </row>
    <row r="3049" spans="1:18" ht="12.75">
      <c r="A3049" s="22" t="s">
        <v>60</v>
      </c>
      <c r="B3049" s="22" t="s">
        <v>15320</v>
      </c>
      <c r="C3049" s="22" t="s">
        <v>68</v>
      </c>
      <c r="D3049" s="22" t="s">
        <v>61</v>
      </c>
      <c r="E3049" s="31">
        <v>43129.396724537037</v>
      </c>
      <c r="F3049" s="22" t="s">
        <v>25620</v>
      </c>
      <c r="G3049" s="22" t="s">
        <v>37433</v>
      </c>
      <c r="H3049" s="22" t="s">
        <v>95</v>
      </c>
      <c r="I3049" s="22" t="s">
        <v>37434</v>
      </c>
      <c r="J3049" s="37" t="s">
        <v>25622</v>
      </c>
      <c r="K3049" s="37" t="s">
        <v>25623</v>
      </c>
      <c r="L3049" s="37" t="s">
        <v>25623</v>
      </c>
      <c r="M3049" s="37" t="s">
        <v>37435</v>
      </c>
      <c r="N3049" s="37" t="s">
        <v>19969</v>
      </c>
      <c r="O3049" s="37" t="s">
        <v>19970</v>
      </c>
      <c r="P3049" s="22" t="s">
        <v>37436</v>
      </c>
      <c r="Q3049" s="22" t="s">
        <v>37437</v>
      </c>
      <c r="R3049" s="38">
        <v>0</v>
      </c>
    </row>
    <row r="3050" spans="1:18" ht="12.75">
      <c r="A3050" s="22" t="s">
        <v>60</v>
      </c>
      <c r="B3050" s="22" t="s">
        <v>22541</v>
      </c>
      <c r="C3050" s="22" t="s">
        <v>69</v>
      </c>
      <c r="D3050" s="22" t="s">
        <v>61</v>
      </c>
      <c r="E3050" s="31">
        <v>43104.463495370372</v>
      </c>
      <c r="F3050" s="22" t="s">
        <v>25620</v>
      </c>
      <c r="G3050" s="22" t="s">
        <v>37438</v>
      </c>
      <c r="H3050" s="22" t="s">
        <v>95</v>
      </c>
      <c r="I3050" s="22" t="s">
        <v>25094</v>
      </c>
      <c r="J3050" s="37" t="s">
        <v>25622</v>
      </c>
      <c r="K3050" s="37" t="s">
        <v>25623</v>
      </c>
      <c r="L3050" s="37" t="s">
        <v>25623</v>
      </c>
      <c r="M3050" s="37" t="s">
        <v>37439</v>
      </c>
      <c r="N3050" s="37" t="s">
        <v>3783</v>
      </c>
      <c r="O3050" s="37" t="s">
        <v>3784</v>
      </c>
      <c r="P3050" s="22" t="s">
        <v>37440</v>
      </c>
      <c r="Q3050" s="22" t="s">
        <v>37441</v>
      </c>
      <c r="R3050" s="38">
        <v>0</v>
      </c>
    </row>
    <row r="3051" spans="1:18" ht="12.75">
      <c r="A3051" s="22" t="s">
        <v>60</v>
      </c>
      <c r="B3051" s="22" t="s">
        <v>22541</v>
      </c>
      <c r="C3051" s="22" t="s">
        <v>69</v>
      </c>
      <c r="D3051" s="22" t="s">
        <v>61</v>
      </c>
      <c r="E3051" s="31">
        <v>43105.622916666667</v>
      </c>
      <c r="F3051" s="22" t="s">
        <v>25620</v>
      </c>
      <c r="G3051" s="22" t="s">
        <v>37442</v>
      </c>
      <c r="H3051" s="22" t="s">
        <v>95</v>
      </c>
      <c r="I3051" s="22" t="s">
        <v>24757</v>
      </c>
      <c r="J3051" s="37" t="s">
        <v>25622</v>
      </c>
      <c r="K3051" s="37" t="s">
        <v>25623</v>
      </c>
      <c r="L3051" s="37" t="s">
        <v>25623</v>
      </c>
      <c r="M3051" s="37" t="s">
        <v>37443</v>
      </c>
      <c r="N3051" s="37" t="s">
        <v>176</v>
      </c>
      <c r="O3051" s="37" t="s">
        <v>177</v>
      </c>
      <c r="P3051" s="22" t="s">
        <v>37444</v>
      </c>
      <c r="Q3051" s="22" t="s">
        <v>37445</v>
      </c>
      <c r="R3051" s="38">
        <v>0</v>
      </c>
    </row>
    <row r="3052" spans="1:18" ht="12.75">
      <c r="A3052" s="22" t="s">
        <v>60</v>
      </c>
      <c r="B3052" s="22" t="s">
        <v>22541</v>
      </c>
      <c r="C3052" s="22" t="s">
        <v>69</v>
      </c>
      <c r="D3052" s="22" t="s">
        <v>61</v>
      </c>
      <c r="E3052" s="31">
        <v>43107.603865740741</v>
      </c>
      <c r="F3052" s="22" t="s">
        <v>25620</v>
      </c>
      <c r="G3052" s="22" t="s">
        <v>37446</v>
      </c>
      <c r="H3052" s="22" t="s">
        <v>95</v>
      </c>
      <c r="I3052" s="22" t="s">
        <v>23865</v>
      </c>
      <c r="J3052" s="37" t="s">
        <v>25622</v>
      </c>
      <c r="K3052" s="37" t="s">
        <v>25623</v>
      </c>
      <c r="L3052" s="37" t="s">
        <v>25623</v>
      </c>
      <c r="M3052" s="37" t="s">
        <v>37447</v>
      </c>
      <c r="N3052" s="37" t="s">
        <v>23866</v>
      </c>
      <c r="O3052" s="37" t="s">
        <v>23867</v>
      </c>
      <c r="P3052" s="22" t="s">
        <v>37448</v>
      </c>
      <c r="Q3052" s="22" t="s">
        <v>37449</v>
      </c>
      <c r="R3052" s="38">
        <v>0</v>
      </c>
    </row>
    <row r="3053" spans="1:18" ht="12.75">
      <c r="A3053" s="22" t="s">
        <v>60</v>
      </c>
      <c r="B3053" s="22" t="s">
        <v>22541</v>
      </c>
      <c r="C3053" s="22" t="s">
        <v>69</v>
      </c>
      <c r="D3053" s="22" t="s">
        <v>61</v>
      </c>
      <c r="E3053" s="31">
        <v>43109.63826388889</v>
      </c>
      <c r="F3053" s="22" t="s">
        <v>25620</v>
      </c>
      <c r="G3053" s="22" t="s">
        <v>37450</v>
      </c>
      <c r="H3053" s="22" t="s">
        <v>95</v>
      </c>
      <c r="I3053" s="22" t="s">
        <v>23123</v>
      </c>
      <c r="J3053" s="37" t="s">
        <v>25622</v>
      </c>
      <c r="K3053" s="37" t="s">
        <v>25623</v>
      </c>
      <c r="L3053" s="37" t="s">
        <v>25623</v>
      </c>
      <c r="M3053" s="37" t="s">
        <v>37451</v>
      </c>
      <c r="N3053" s="37" t="s">
        <v>9440</v>
      </c>
      <c r="O3053" s="37" t="s">
        <v>9441</v>
      </c>
      <c r="P3053" s="22" t="s">
        <v>37452</v>
      </c>
      <c r="Q3053" s="22" t="s">
        <v>37453</v>
      </c>
      <c r="R3053" s="38">
        <v>0</v>
      </c>
    </row>
    <row r="3054" spans="1:18" ht="12.75">
      <c r="A3054" s="22" t="s">
        <v>60</v>
      </c>
      <c r="B3054" s="22" t="s">
        <v>22541</v>
      </c>
      <c r="C3054" s="22" t="s">
        <v>69</v>
      </c>
      <c r="D3054" s="22" t="s">
        <v>61</v>
      </c>
      <c r="E3054" s="31">
        <v>43109.728726851848</v>
      </c>
      <c r="F3054" s="22" t="s">
        <v>25620</v>
      </c>
      <c r="G3054" s="22" t="s">
        <v>37454</v>
      </c>
      <c r="H3054" s="22" t="s">
        <v>95</v>
      </c>
      <c r="I3054" s="22" t="s">
        <v>25136</v>
      </c>
      <c r="J3054" s="37" t="s">
        <v>25622</v>
      </c>
      <c r="K3054" s="37" t="s">
        <v>25623</v>
      </c>
      <c r="L3054" s="37" t="s">
        <v>25623</v>
      </c>
      <c r="M3054" s="37" t="s">
        <v>37455</v>
      </c>
      <c r="N3054" s="37" t="s">
        <v>1786</v>
      </c>
      <c r="O3054" s="37" t="s">
        <v>1787</v>
      </c>
      <c r="P3054" s="22" t="s">
        <v>37456</v>
      </c>
      <c r="Q3054" s="22" t="s">
        <v>37457</v>
      </c>
      <c r="R3054" s="38">
        <v>0</v>
      </c>
    </row>
    <row r="3055" spans="1:18" ht="12.75">
      <c r="A3055" s="22" t="s">
        <v>60</v>
      </c>
      <c r="B3055" s="22" t="s">
        <v>22541</v>
      </c>
      <c r="C3055" s="22" t="s">
        <v>69</v>
      </c>
      <c r="D3055" s="22" t="s">
        <v>61</v>
      </c>
      <c r="E3055" s="31">
        <v>43119.729814814811</v>
      </c>
      <c r="F3055" s="22" t="s">
        <v>25620</v>
      </c>
      <c r="G3055" s="22" t="s">
        <v>37458</v>
      </c>
      <c r="H3055" s="22" t="s">
        <v>95</v>
      </c>
      <c r="I3055" s="22" t="s">
        <v>37459</v>
      </c>
      <c r="J3055" s="37" t="s">
        <v>25622</v>
      </c>
      <c r="K3055" s="37" t="s">
        <v>25623</v>
      </c>
      <c r="L3055" s="37" t="s">
        <v>25623</v>
      </c>
      <c r="M3055" s="37" t="s">
        <v>37460</v>
      </c>
      <c r="N3055" s="37" t="s">
        <v>841</v>
      </c>
      <c r="O3055" s="37" t="s">
        <v>842</v>
      </c>
      <c r="P3055" s="22" t="s">
        <v>37461</v>
      </c>
      <c r="Q3055" s="22" t="s">
        <v>37462</v>
      </c>
      <c r="R3055" s="38">
        <v>0</v>
      </c>
    </row>
    <row r="3056" spans="1:18" ht="12.75">
      <c r="A3056" s="22" t="s">
        <v>60</v>
      </c>
      <c r="B3056" s="22" t="s">
        <v>22541</v>
      </c>
      <c r="C3056" s="22" t="s">
        <v>69</v>
      </c>
      <c r="D3056" s="22" t="s">
        <v>61</v>
      </c>
      <c r="E3056" s="31">
        <v>43125.595000000001</v>
      </c>
      <c r="F3056" s="22" t="s">
        <v>25620</v>
      </c>
      <c r="G3056" s="22" t="s">
        <v>37463</v>
      </c>
      <c r="H3056" s="22" t="s">
        <v>95</v>
      </c>
      <c r="I3056" s="22" t="s">
        <v>22543</v>
      </c>
      <c r="J3056" s="37" t="s">
        <v>25622</v>
      </c>
      <c r="K3056" s="37" t="s">
        <v>25623</v>
      </c>
      <c r="L3056" s="37" t="s">
        <v>25623</v>
      </c>
      <c r="M3056" s="37" t="s">
        <v>37464</v>
      </c>
      <c r="N3056" s="37" t="s">
        <v>2847</v>
      </c>
      <c r="O3056" s="37" t="s">
        <v>2848</v>
      </c>
      <c r="P3056" s="22" t="s">
        <v>37465</v>
      </c>
      <c r="Q3056" s="22" t="s">
        <v>37466</v>
      </c>
      <c r="R3056" s="38">
        <v>0</v>
      </c>
    </row>
    <row r="3057" spans="1:18" ht="12.75">
      <c r="A3057" s="22" t="s">
        <v>60</v>
      </c>
      <c r="B3057" s="22" t="s">
        <v>22541</v>
      </c>
      <c r="C3057" s="22" t="s">
        <v>69</v>
      </c>
      <c r="D3057" s="22" t="s">
        <v>61</v>
      </c>
      <c r="E3057" s="31">
        <v>43129.710972222223</v>
      </c>
      <c r="F3057" s="22" t="s">
        <v>25620</v>
      </c>
      <c r="G3057" s="22" t="s">
        <v>37467</v>
      </c>
      <c r="H3057" s="22" t="s">
        <v>95</v>
      </c>
      <c r="I3057" s="22" t="s">
        <v>24910</v>
      </c>
      <c r="J3057" s="37" t="s">
        <v>25622</v>
      </c>
      <c r="K3057" s="37" t="s">
        <v>25623</v>
      </c>
      <c r="L3057" s="37" t="s">
        <v>25623</v>
      </c>
      <c r="M3057" s="37" t="s">
        <v>37468</v>
      </c>
      <c r="N3057" s="37" t="s">
        <v>11194</v>
      </c>
      <c r="O3057" s="37" t="s">
        <v>11195</v>
      </c>
      <c r="P3057" s="22" t="s">
        <v>37469</v>
      </c>
      <c r="Q3057" s="22" t="s">
        <v>37470</v>
      </c>
      <c r="R3057" s="38">
        <v>0</v>
      </c>
    </row>
    <row r="3058" spans="1:18" ht="12.75">
      <c r="A3058" s="22" t="s">
        <v>60</v>
      </c>
      <c r="B3058" s="22" t="s">
        <v>22541</v>
      </c>
      <c r="C3058" s="22" t="s">
        <v>69</v>
      </c>
      <c r="D3058" s="22" t="s">
        <v>61</v>
      </c>
      <c r="E3058" s="31">
        <v>43130.708391203705</v>
      </c>
      <c r="F3058" s="22" t="s">
        <v>25620</v>
      </c>
      <c r="G3058" s="22" t="s">
        <v>37471</v>
      </c>
      <c r="H3058" s="22" t="s">
        <v>95</v>
      </c>
      <c r="I3058" s="22" t="s">
        <v>24918</v>
      </c>
      <c r="J3058" s="37" t="s">
        <v>25622</v>
      </c>
      <c r="K3058" s="37" t="s">
        <v>25623</v>
      </c>
      <c r="L3058" s="37" t="s">
        <v>25623</v>
      </c>
      <c r="M3058" s="37" t="s">
        <v>37472</v>
      </c>
      <c r="N3058" s="37" t="s">
        <v>472</v>
      </c>
      <c r="O3058" s="37" t="s">
        <v>473</v>
      </c>
      <c r="P3058" s="22" t="s">
        <v>37473</v>
      </c>
      <c r="Q3058" s="22" t="s">
        <v>37474</v>
      </c>
      <c r="R3058" s="38">
        <v>0</v>
      </c>
    </row>
    <row r="3059" spans="1:18" ht="12.75">
      <c r="A3059" s="22" t="s">
        <v>60</v>
      </c>
      <c r="B3059" s="22" t="s">
        <v>15275</v>
      </c>
      <c r="C3059" s="22" t="s">
        <v>68</v>
      </c>
      <c r="D3059" s="22" t="s">
        <v>61</v>
      </c>
      <c r="E3059" s="31">
        <v>43104.564456018517</v>
      </c>
      <c r="F3059" s="22" t="s">
        <v>25620</v>
      </c>
      <c r="G3059" s="22" t="s">
        <v>37475</v>
      </c>
      <c r="H3059" s="22" t="s">
        <v>95</v>
      </c>
      <c r="I3059" s="22" t="s">
        <v>16373</v>
      </c>
      <c r="J3059" s="37" t="s">
        <v>25622</v>
      </c>
      <c r="K3059" s="37" t="s">
        <v>25623</v>
      </c>
      <c r="L3059" s="37" t="s">
        <v>25623</v>
      </c>
      <c r="M3059" s="37" t="s">
        <v>37476</v>
      </c>
      <c r="N3059" s="37" t="s">
        <v>647</v>
      </c>
      <c r="O3059" s="37" t="s">
        <v>648</v>
      </c>
      <c r="P3059" s="22" t="s">
        <v>37477</v>
      </c>
      <c r="Q3059" s="22" t="s">
        <v>37478</v>
      </c>
      <c r="R3059" s="38">
        <v>0</v>
      </c>
    </row>
    <row r="3060" spans="1:18" ht="12.75">
      <c r="A3060" s="22" t="s">
        <v>60</v>
      </c>
      <c r="B3060" s="22" t="s">
        <v>15275</v>
      </c>
      <c r="C3060" s="22" t="s">
        <v>68</v>
      </c>
      <c r="D3060" s="22" t="s">
        <v>61</v>
      </c>
      <c r="E3060" s="31">
        <v>43104.725185185183</v>
      </c>
      <c r="F3060" s="22" t="s">
        <v>25620</v>
      </c>
      <c r="G3060" s="22" t="s">
        <v>37479</v>
      </c>
      <c r="H3060" s="22" t="s">
        <v>95</v>
      </c>
      <c r="I3060" s="22" t="s">
        <v>22031</v>
      </c>
      <c r="J3060" s="37" t="s">
        <v>25622</v>
      </c>
      <c r="K3060" s="37" t="s">
        <v>25623</v>
      </c>
      <c r="L3060" s="37" t="s">
        <v>25623</v>
      </c>
      <c r="M3060" s="37" t="s">
        <v>37480</v>
      </c>
      <c r="N3060" s="37" t="s">
        <v>3914</v>
      </c>
      <c r="O3060" s="37" t="s">
        <v>3915</v>
      </c>
      <c r="P3060" s="22" t="s">
        <v>37481</v>
      </c>
      <c r="Q3060" s="22" t="s">
        <v>37482</v>
      </c>
      <c r="R3060" s="38">
        <v>0</v>
      </c>
    </row>
    <row r="3061" spans="1:18" ht="12.75">
      <c r="A3061" s="22" t="s">
        <v>60</v>
      </c>
      <c r="B3061" s="22" t="s">
        <v>15275</v>
      </c>
      <c r="C3061" s="22" t="s">
        <v>68</v>
      </c>
      <c r="D3061" s="22" t="s">
        <v>61</v>
      </c>
      <c r="E3061" s="31">
        <v>43108.564641203702</v>
      </c>
      <c r="F3061" s="22" t="s">
        <v>25620</v>
      </c>
      <c r="G3061" s="22" t="s">
        <v>37483</v>
      </c>
      <c r="H3061" s="22" t="s">
        <v>95</v>
      </c>
      <c r="I3061" s="22" t="s">
        <v>22113</v>
      </c>
      <c r="J3061" s="37" t="s">
        <v>25622</v>
      </c>
      <c r="K3061" s="37" t="s">
        <v>25623</v>
      </c>
      <c r="L3061" s="37" t="s">
        <v>25623</v>
      </c>
      <c r="M3061" s="37" t="s">
        <v>37484</v>
      </c>
      <c r="N3061" s="37" t="s">
        <v>2190</v>
      </c>
      <c r="O3061" s="37" t="s">
        <v>2191</v>
      </c>
      <c r="P3061" s="22" t="s">
        <v>37485</v>
      </c>
      <c r="Q3061" s="22" t="s">
        <v>37486</v>
      </c>
      <c r="R3061" s="38">
        <v>0</v>
      </c>
    </row>
    <row r="3062" spans="1:18" ht="12.75">
      <c r="A3062" s="22" t="s">
        <v>60</v>
      </c>
      <c r="B3062" s="22" t="s">
        <v>15275</v>
      </c>
      <c r="C3062" s="22" t="s">
        <v>68</v>
      </c>
      <c r="D3062" s="22" t="s">
        <v>61</v>
      </c>
      <c r="E3062" s="31">
        <v>43108.609039351853</v>
      </c>
      <c r="F3062" s="22" t="s">
        <v>25620</v>
      </c>
      <c r="G3062" s="22" t="s">
        <v>37487</v>
      </c>
      <c r="H3062" s="22" t="s">
        <v>95</v>
      </c>
      <c r="I3062" s="22" t="s">
        <v>19906</v>
      </c>
      <c r="J3062" s="37" t="s">
        <v>25622</v>
      </c>
      <c r="K3062" s="37" t="s">
        <v>25623</v>
      </c>
      <c r="L3062" s="37" t="s">
        <v>25623</v>
      </c>
      <c r="M3062" s="37" t="s">
        <v>37488</v>
      </c>
      <c r="N3062" s="37" t="s">
        <v>105</v>
      </c>
      <c r="O3062" s="37" t="s">
        <v>106</v>
      </c>
      <c r="P3062" s="22" t="s">
        <v>37489</v>
      </c>
      <c r="Q3062" s="22" t="s">
        <v>37490</v>
      </c>
      <c r="R3062" s="38">
        <v>0</v>
      </c>
    </row>
    <row r="3063" spans="1:18" ht="12.75">
      <c r="A3063" s="22" t="s">
        <v>60</v>
      </c>
      <c r="B3063" s="22" t="s">
        <v>15275</v>
      </c>
      <c r="C3063" s="22" t="s">
        <v>68</v>
      </c>
      <c r="D3063" s="22" t="s">
        <v>61</v>
      </c>
      <c r="E3063" s="31">
        <v>43109.495567129627</v>
      </c>
      <c r="F3063" s="22" t="s">
        <v>25620</v>
      </c>
      <c r="G3063" s="22" t="s">
        <v>37491</v>
      </c>
      <c r="H3063" s="22" t="s">
        <v>95</v>
      </c>
      <c r="I3063" s="22" t="s">
        <v>17909</v>
      </c>
      <c r="J3063" s="37" t="s">
        <v>25622</v>
      </c>
      <c r="K3063" s="37" t="s">
        <v>25623</v>
      </c>
      <c r="L3063" s="37" t="s">
        <v>25623</v>
      </c>
      <c r="M3063" s="37" t="s">
        <v>37492</v>
      </c>
      <c r="N3063" s="37" t="s">
        <v>17910</v>
      </c>
      <c r="O3063" s="37" t="s">
        <v>17911</v>
      </c>
      <c r="P3063" s="22" t="s">
        <v>37493</v>
      </c>
      <c r="Q3063" s="22" t="s">
        <v>37494</v>
      </c>
      <c r="R3063" s="38">
        <v>0</v>
      </c>
    </row>
    <row r="3064" spans="1:18" ht="12.75">
      <c r="A3064" s="22" t="s">
        <v>60</v>
      </c>
      <c r="B3064" s="22" t="s">
        <v>15275</v>
      </c>
      <c r="C3064" s="22" t="s">
        <v>68</v>
      </c>
      <c r="D3064" s="22" t="s">
        <v>61</v>
      </c>
      <c r="E3064" s="31">
        <v>43109.634236111109</v>
      </c>
      <c r="F3064" s="22" t="s">
        <v>25620</v>
      </c>
      <c r="G3064" s="22" t="s">
        <v>37495</v>
      </c>
      <c r="H3064" s="22" t="s">
        <v>95</v>
      </c>
      <c r="I3064" s="22" t="s">
        <v>18189</v>
      </c>
      <c r="J3064" s="37" t="s">
        <v>25622</v>
      </c>
      <c r="K3064" s="37" t="s">
        <v>25623</v>
      </c>
      <c r="L3064" s="37" t="s">
        <v>25623</v>
      </c>
      <c r="M3064" s="37" t="s">
        <v>37496</v>
      </c>
      <c r="N3064" s="37" t="s">
        <v>3380</v>
      </c>
      <c r="O3064" s="37" t="s">
        <v>3381</v>
      </c>
      <c r="P3064" s="22" t="s">
        <v>37497</v>
      </c>
      <c r="Q3064" s="22" t="s">
        <v>37498</v>
      </c>
      <c r="R3064" s="38">
        <v>0</v>
      </c>
    </row>
    <row r="3065" spans="1:18" ht="12.75">
      <c r="A3065" s="22" t="s">
        <v>60</v>
      </c>
      <c r="B3065" s="22" t="s">
        <v>15275</v>
      </c>
      <c r="C3065" s="22" t="s">
        <v>68</v>
      </c>
      <c r="D3065" s="22" t="s">
        <v>61</v>
      </c>
      <c r="E3065" s="31">
        <v>43109.679293981477</v>
      </c>
      <c r="F3065" s="22" t="s">
        <v>25620</v>
      </c>
      <c r="G3065" s="22" t="s">
        <v>37499</v>
      </c>
      <c r="H3065" s="22" t="s">
        <v>95</v>
      </c>
      <c r="I3065" s="22" t="s">
        <v>15630</v>
      </c>
      <c r="J3065" s="37" t="s">
        <v>25622</v>
      </c>
      <c r="K3065" s="37" t="s">
        <v>25623</v>
      </c>
      <c r="L3065" s="37" t="s">
        <v>25623</v>
      </c>
      <c r="M3065" s="37" t="s">
        <v>37500</v>
      </c>
      <c r="N3065" s="37" t="s">
        <v>721</v>
      </c>
      <c r="O3065" s="37" t="s">
        <v>722</v>
      </c>
      <c r="P3065" s="22" t="s">
        <v>37501</v>
      </c>
      <c r="Q3065" s="22" t="s">
        <v>37502</v>
      </c>
      <c r="R3065" s="38">
        <v>0</v>
      </c>
    </row>
    <row r="3066" spans="1:18" ht="12.75">
      <c r="A3066" s="22" t="s">
        <v>60</v>
      </c>
      <c r="B3066" s="22" t="s">
        <v>15275</v>
      </c>
      <c r="C3066" s="22" t="s">
        <v>68</v>
      </c>
      <c r="D3066" s="22" t="s">
        <v>61</v>
      </c>
      <c r="E3066" s="31">
        <v>43110.583518518513</v>
      </c>
      <c r="F3066" s="22" t="s">
        <v>25620</v>
      </c>
      <c r="G3066" s="22" t="s">
        <v>37503</v>
      </c>
      <c r="H3066" s="22" t="s">
        <v>95</v>
      </c>
      <c r="I3066" s="22" t="s">
        <v>21177</v>
      </c>
      <c r="J3066" s="37" t="s">
        <v>25622</v>
      </c>
      <c r="K3066" s="37" t="s">
        <v>25623</v>
      </c>
      <c r="L3066" s="37" t="s">
        <v>25623</v>
      </c>
      <c r="M3066" s="37" t="s">
        <v>37504</v>
      </c>
      <c r="N3066" s="37" t="s">
        <v>5160</v>
      </c>
      <c r="O3066" s="37" t="s">
        <v>5161</v>
      </c>
      <c r="P3066" s="22" t="s">
        <v>37505</v>
      </c>
      <c r="Q3066" s="22" t="s">
        <v>37506</v>
      </c>
      <c r="R3066" s="38">
        <v>0</v>
      </c>
    </row>
    <row r="3067" spans="1:18" ht="12.75">
      <c r="A3067" s="22" t="s">
        <v>60</v>
      </c>
      <c r="B3067" s="22" t="s">
        <v>15275</v>
      </c>
      <c r="C3067" s="22" t="s">
        <v>68</v>
      </c>
      <c r="D3067" s="22" t="s">
        <v>61</v>
      </c>
      <c r="E3067" s="31">
        <v>43112.593530092592</v>
      </c>
      <c r="F3067" s="22" t="s">
        <v>25620</v>
      </c>
      <c r="G3067" s="22" t="s">
        <v>37507</v>
      </c>
      <c r="H3067" s="22" t="s">
        <v>95</v>
      </c>
      <c r="I3067" s="22" t="s">
        <v>21057</v>
      </c>
      <c r="J3067" s="37" t="s">
        <v>25622</v>
      </c>
      <c r="K3067" s="37" t="s">
        <v>25623</v>
      </c>
      <c r="L3067" s="37" t="s">
        <v>25623</v>
      </c>
      <c r="M3067" s="37" t="s">
        <v>37508</v>
      </c>
      <c r="N3067" s="37" t="s">
        <v>4494</v>
      </c>
      <c r="O3067" s="37" t="s">
        <v>4495</v>
      </c>
      <c r="P3067" s="22" t="s">
        <v>37509</v>
      </c>
      <c r="Q3067" s="22" t="s">
        <v>37510</v>
      </c>
      <c r="R3067" s="38">
        <v>0</v>
      </c>
    </row>
    <row r="3068" spans="1:18" ht="12.75">
      <c r="A3068" s="22" t="s">
        <v>60</v>
      </c>
      <c r="B3068" s="22" t="s">
        <v>15275</v>
      </c>
      <c r="C3068" s="22" t="s">
        <v>68</v>
      </c>
      <c r="D3068" s="22" t="s">
        <v>61</v>
      </c>
      <c r="E3068" s="31">
        <v>43112.598680555551</v>
      </c>
      <c r="F3068" s="22" t="s">
        <v>25620</v>
      </c>
      <c r="G3068" s="22" t="s">
        <v>37511</v>
      </c>
      <c r="H3068" s="22" t="s">
        <v>95</v>
      </c>
      <c r="I3068" s="22" t="s">
        <v>20213</v>
      </c>
      <c r="J3068" s="37" t="s">
        <v>25622</v>
      </c>
      <c r="K3068" s="37" t="s">
        <v>25623</v>
      </c>
      <c r="L3068" s="37" t="s">
        <v>25623</v>
      </c>
      <c r="M3068" s="37" t="s">
        <v>37512</v>
      </c>
      <c r="N3068" s="37" t="s">
        <v>4494</v>
      </c>
      <c r="O3068" s="37" t="s">
        <v>4495</v>
      </c>
      <c r="P3068" s="22" t="s">
        <v>37509</v>
      </c>
      <c r="Q3068" s="22" t="s">
        <v>37510</v>
      </c>
      <c r="R3068" s="38">
        <v>0</v>
      </c>
    </row>
    <row r="3069" spans="1:18" ht="12.75">
      <c r="A3069" s="22" t="s">
        <v>60</v>
      </c>
      <c r="B3069" s="22" t="s">
        <v>15275</v>
      </c>
      <c r="C3069" s="22" t="s">
        <v>68</v>
      </c>
      <c r="D3069" s="22" t="s">
        <v>61</v>
      </c>
      <c r="E3069" s="31">
        <v>43112.716365740736</v>
      </c>
      <c r="F3069" s="22" t="s">
        <v>25620</v>
      </c>
      <c r="G3069" s="22" t="s">
        <v>37513</v>
      </c>
      <c r="H3069" s="22" t="s">
        <v>95</v>
      </c>
      <c r="I3069" s="22" t="s">
        <v>21775</v>
      </c>
      <c r="J3069" s="37" t="s">
        <v>25622</v>
      </c>
      <c r="K3069" s="37" t="s">
        <v>25623</v>
      </c>
      <c r="L3069" s="37" t="s">
        <v>25623</v>
      </c>
      <c r="M3069" s="37" t="s">
        <v>37514</v>
      </c>
      <c r="N3069" s="37" t="s">
        <v>176</v>
      </c>
      <c r="O3069" s="37" t="s">
        <v>177</v>
      </c>
      <c r="P3069" s="22" t="s">
        <v>37515</v>
      </c>
      <c r="Q3069" s="22" t="s">
        <v>37516</v>
      </c>
      <c r="R3069" s="38">
        <v>0</v>
      </c>
    </row>
    <row r="3070" spans="1:18" ht="12.75">
      <c r="A3070" s="22" t="s">
        <v>60</v>
      </c>
      <c r="B3070" s="22" t="s">
        <v>15275</v>
      </c>
      <c r="C3070" s="22" t="s">
        <v>68</v>
      </c>
      <c r="D3070" s="22" t="s">
        <v>61</v>
      </c>
      <c r="E3070" s="31">
        <v>43115.605856481481</v>
      </c>
      <c r="F3070" s="22" t="s">
        <v>25620</v>
      </c>
      <c r="G3070" s="22" t="s">
        <v>37517</v>
      </c>
      <c r="H3070" s="22" t="s">
        <v>95</v>
      </c>
      <c r="I3070" s="22" t="s">
        <v>19720</v>
      </c>
      <c r="J3070" s="37" t="s">
        <v>25622</v>
      </c>
      <c r="K3070" s="37" t="s">
        <v>25623</v>
      </c>
      <c r="L3070" s="37" t="s">
        <v>25623</v>
      </c>
      <c r="M3070" s="37" t="s">
        <v>37518</v>
      </c>
      <c r="N3070" s="37" t="s">
        <v>19721</v>
      </c>
      <c r="O3070" s="37" t="s">
        <v>19722</v>
      </c>
      <c r="P3070" s="22" t="s">
        <v>37519</v>
      </c>
      <c r="Q3070" s="22" t="s">
        <v>37520</v>
      </c>
      <c r="R3070" s="38">
        <v>0</v>
      </c>
    </row>
    <row r="3071" spans="1:18" ht="12.75">
      <c r="A3071" s="22" t="s">
        <v>60</v>
      </c>
      <c r="B3071" s="22" t="s">
        <v>15275</v>
      </c>
      <c r="C3071" s="22" t="s">
        <v>68</v>
      </c>
      <c r="D3071" s="22" t="s">
        <v>61</v>
      </c>
      <c r="E3071" s="31">
        <v>43115.674456018518</v>
      </c>
      <c r="F3071" s="22" t="s">
        <v>25620</v>
      </c>
      <c r="G3071" s="22" t="s">
        <v>37521</v>
      </c>
      <c r="H3071" s="22" t="s">
        <v>95</v>
      </c>
      <c r="I3071" s="22" t="s">
        <v>18547</v>
      </c>
      <c r="J3071" s="37" t="s">
        <v>25622</v>
      </c>
      <c r="K3071" s="37" t="s">
        <v>25623</v>
      </c>
      <c r="L3071" s="37" t="s">
        <v>25623</v>
      </c>
      <c r="M3071" s="37" t="s">
        <v>37522</v>
      </c>
      <c r="N3071" s="37" t="s">
        <v>468</v>
      </c>
      <c r="O3071" s="37" t="s">
        <v>469</v>
      </c>
      <c r="P3071" s="22" t="s">
        <v>37523</v>
      </c>
      <c r="Q3071" s="22" t="s">
        <v>37524</v>
      </c>
      <c r="R3071" s="38">
        <v>0</v>
      </c>
    </row>
    <row r="3072" spans="1:18" ht="12.75">
      <c r="A3072" s="22" t="s">
        <v>60</v>
      </c>
      <c r="B3072" s="22" t="s">
        <v>15275</v>
      </c>
      <c r="C3072" s="22" t="s">
        <v>68</v>
      </c>
      <c r="D3072" s="22" t="s">
        <v>61</v>
      </c>
      <c r="E3072" s="31">
        <v>43116.407349537032</v>
      </c>
      <c r="F3072" s="22" t="s">
        <v>25620</v>
      </c>
      <c r="G3072" s="22" t="s">
        <v>37525</v>
      </c>
      <c r="H3072" s="22" t="s">
        <v>95</v>
      </c>
      <c r="I3072" s="22" t="s">
        <v>17614</v>
      </c>
      <c r="J3072" s="37" t="s">
        <v>25622</v>
      </c>
      <c r="K3072" s="37" t="s">
        <v>25623</v>
      </c>
      <c r="L3072" s="37" t="s">
        <v>25623</v>
      </c>
      <c r="M3072" s="37" t="s">
        <v>37526</v>
      </c>
      <c r="N3072" s="37" t="s">
        <v>1285</v>
      </c>
      <c r="O3072" s="37" t="s">
        <v>1286</v>
      </c>
      <c r="P3072" s="22" t="s">
        <v>37527</v>
      </c>
      <c r="Q3072" s="22" t="s">
        <v>37528</v>
      </c>
      <c r="R3072" s="38">
        <v>0</v>
      </c>
    </row>
    <row r="3073" spans="1:18" ht="12.75">
      <c r="A3073" s="22" t="s">
        <v>60</v>
      </c>
      <c r="B3073" s="22" t="s">
        <v>15275</v>
      </c>
      <c r="C3073" s="22" t="s">
        <v>68</v>
      </c>
      <c r="D3073" s="22" t="s">
        <v>61</v>
      </c>
      <c r="E3073" s="31">
        <v>43116.549432870372</v>
      </c>
      <c r="F3073" s="22" t="s">
        <v>25620</v>
      </c>
      <c r="G3073" s="22" t="s">
        <v>37529</v>
      </c>
      <c r="H3073" s="22" t="s">
        <v>95</v>
      </c>
      <c r="I3073" s="22" t="s">
        <v>19002</v>
      </c>
      <c r="J3073" s="37" t="s">
        <v>25622</v>
      </c>
      <c r="K3073" s="37" t="s">
        <v>25623</v>
      </c>
      <c r="L3073" s="37" t="s">
        <v>25623</v>
      </c>
      <c r="M3073" s="37" t="s">
        <v>37530</v>
      </c>
      <c r="N3073" s="37" t="s">
        <v>2952</v>
      </c>
      <c r="O3073" s="37" t="s">
        <v>2953</v>
      </c>
      <c r="P3073" s="22" t="s">
        <v>37531</v>
      </c>
      <c r="Q3073" s="22" t="s">
        <v>37532</v>
      </c>
      <c r="R3073" s="38">
        <v>0</v>
      </c>
    </row>
    <row r="3074" spans="1:18" ht="12.75">
      <c r="A3074" s="22" t="s">
        <v>60</v>
      </c>
      <c r="B3074" s="22" t="s">
        <v>15275</v>
      </c>
      <c r="C3074" s="22" t="s">
        <v>68</v>
      </c>
      <c r="D3074" s="22" t="s">
        <v>61</v>
      </c>
      <c r="E3074" s="31">
        <v>43116.581874999996</v>
      </c>
      <c r="F3074" s="22" t="s">
        <v>25620</v>
      </c>
      <c r="G3074" s="22" t="s">
        <v>37533</v>
      </c>
      <c r="H3074" s="22" t="s">
        <v>95</v>
      </c>
      <c r="I3074" s="22" t="s">
        <v>19958</v>
      </c>
      <c r="J3074" s="37" t="s">
        <v>25622</v>
      </c>
      <c r="K3074" s="37" t="s">
        <v>25623</v>
      </c>
      <c r="L3074" s="37" t="s">
        <v>25623</v>
      </c>
      <c r="M3074" s="37" t="s">
        <v>37534</v>
      </c>
      <c r="N3074" s="37" t="s">
        <v>1285</v>
      </c>
      <c r="O3074" s="37" t="s">
        <v>1286</v>
      </c>
      <c r="P3074" s="22" t="s">
        <v>37535</v>
      </c>
      <c r="Q3074" s="22" t="s">
        <v>37536</v>
      </c>
      <c r="R3074" s="38">
        <v>0</v>
      </c>
    </row>
    <row r="3075" spans="1:18" ht="12.75">
      <c r="A3075" s="22" t="s">
        <v>60</v>
      </c>
      <c r="B3075" s="22" t="s">
        <v>15275</v>
      </c>
      <c r="C3075" s="22" t="s">
        <v>68</v>
      </c>
      <c r="D3075" s="22" t="s">
        <v>61</v>
      </c>
      <c r="E3075" s="31">
        <v>43117.505844907406</v>
      </c>
      <c r="F3075" s="22" t="s">
        <v>25620</v>
      </c>
      <c r="G3075" s="22" t="s">
        <v>37537</v>
      </c>
      <c r="H3075" s="22" t="s">
        <v>95</v>
      </c>
      <c r="I3075" s="22" t="s">
        <v>21440</v>
      </c>
      <c r="J3075" s="37" t="s">
        <v>25622</v>
      </c>
      <c r="K3075" s="37" t="s">
        <v>25623</v>
      </c>
      <c r="L3075" s="37" t="s">
        <v>25623</v>
      </c>
      <c r="M3075" s="37" t="s">
        <v>37538</v>
      </c>
      <c r="N3075" s="37" t="s">
        <v>150</v>
      </c>
      <c r="O3075" s="37" t="s">
        <v>151</v>
      </c>
      <c r="P3075" s="22" t="s">
        <v>37539</v>
      </c>
      <c r="Q3075" s="22" t="s">
        <v>37540</v>
      </c>
      <c r="R3075" s="38">
        <v>0</v>
      </c>
    </row>
    <row r="3076" spans="1:18" ht="12.75">
      <c r="A3076" s="22" t="s">
        <v>60</v>
      </c>
      <c r="B3076" s="22" t="s">
        <v>15275</v>
      </c>
      <c r="C3076" s="22" t="s">
        <v>68</v>
      </c>
      <c r="D3076" s="22" t="s">
        <v>61</v>
      </c>
      <c r="E3076" s="31">
        <v>43118.404224537036</v>
      </c>
      <c r="F3076" s="22" t="s">
        <v>25620</v>
      </c>
      <c r="G3076" s="22" t="s">
        <v>37541</v>
      </c>
      <c r="H3076" s="22" t="s">
        <v>95</v>
      </c>
      <c r="I3076" s="22" t="s">
        <v>22017</v>
      </c>
      <c r="J3076" s="37" t="s">
        <v>25622</v>
      </c>
      <c r="K3076" s="37" t="s">
        <v>25623</v>
      </c>
      <c r="L3076" s="37" t="s">
        <v>25623</v>
      </c>
      <c r="M3076" s="37" t="s">
        <v>37542</v>
      </c>
      <c r="N3076" s="37" t="s">
        <v>1073</v>
      </c>
      <c r="O3076" s="37" t="s">
        <v>1074</v>
      </c>
      <c r="P3076" s="22" t="s">
        <v>37543</v>
      </c>
      <c r="Q3076" s="22" t="s">
        <v>37543</v>
      </c>
      <c r="R3076" s="38">
        <v>0</v>
      </c>
    </row>
    <row r="3077" spans="1:18" ht="12.75">
      <c r="A3077" s="22" t="s">
        <v>60</v>
      </c>
      <c r="B3077" s="22" t="s">
        <v>15275</v>
      </c>
      <c r="C3077" s="22" t="s">
        <v>68</v>
      </c>
      <c r="D3077" s="22" t="s">
        <v>61</v>
      </c>
      <c r="E3077" s="31">
        <v>43118.649548611109</v>
      </c>
      <c r="F3077" s="22" t="s">
        <v>25620</v>
      </c>
      <c r="G3077" s="22" t="s">
        <v>37544</v>
      </c>
      <c r="H3077" s="22" t="s">
        <v>95</v>
      </c>
      <c r="I3077" s="22" t="s">
        <v>15341</v>
      </c>
      <c r="J3077" s="37" t="s">
        <v>25622</v>
      </c>
      <c r="K3077" s="37" t="s">
        <v>25623</v>
      </c>
      <c r="L3077" s="37" t="s">
        <v>25623</v>
      </c>
      <c r="M3077" s="37" t="s">
        <v>37545</v>
      </c>
      <c r="N3077" s="37" t="s">
        <v>176</v>
      </c>
      <c r="O3077" s="37" t="s">
        <v>177</v>
      </c>
      <c r="P3077" s="22" t="s">
        <v>37497</v>
      </c>
      <c r="Q3077" s="22" t="s">
        <v>37498</v>
      </c>
      <c r="R3077" s="38">
        <v>0</v>
      </c>
    </row>
    <row r="3078" spans="1:18" ht="12.75">
      <c r="A3078" s="22" t="s">
        <v>60</v>
      </c>
      <c r="B3078" s="22" t="s">
        <v>15275</v>
      </c>
      <c r="C3078" s="22" t="s">
        <v>68</v>
      </c>
      <c r="D3078" s="22" t="s">
        <v>61</v>
      </c>
      <c r="E3078" s="31">
        <v>43118.655486111107</v>
      </c>
      <c r="F3078" s="22" t="s">
        <v>25620</v>
      </c>
      <c r="G3078" s="22" t="s">
        <v>37546</v>
      </c>
      <c r="H3078" s="22" t="s">
        <v>95</v>
      </c>
      <c r="I3078" s="22" t="s">
        <v>19331</v>
      </c>
      <c r="J3078" s="37" t="s">
        <v>25622</v>
      </c>
      <c r="K3078" s="37" t="s">
        <v>25623</v>
      </c>
      <c r="L3078" s="37" t="s">
        <v>25623</v>
      </c>
      <c r="M3078" s="37" t="s">
        <v>37547</v>
      </c>
      <c r="N3078" s="37" t="s">
        <v>286</v>
      </c>
      <c r="O3078" s="37" t="s">
        <v>287</v>
      </c>
      <c r="P3078" s="22" t="s">
        <v>37497</v>
      </c>
      <c r="Q3078" s="22" t="s">
        <v>37498</v>
      </c>
      <c r="R3078" s="38">
        <v>0</v>
      </c>
    </row>
    <row r="3079" spans="1:18" ht="12.75">
      <c r="A3079" s="22" t="s">
        <v>60</v>
      </c>
      <c r="B3079" s="22" t="s">
        <v>15275</v>
      </c>
      <c r="C3079" s="22" t="s">
        <v>68</v>
      </c>
      <c r="D3079" s="22" t="s">
        <v>61</v>
      </c>
      <c r="E3079" s="31">
        <v>43119.439768518518</v>
      </c>
      <c r="F3079" s="22" t="s">
        <v>25620</v>
      </c>
      <c r="G3079" s="22" t="s">
        <v>37548</v>
      </c>
      <c r="H3079" s="22" t="s">
        <v>95</v>
      </c>
      <c r="I3079" s="22" t="s">
        <v>17675</v>
      </c>
      <c r="J3079" s="37" t="s">
        <v>25622</v>
      </c>
      <c r="K3079" s="37" t="s">
        <v>25623</v>
      </c>
      <c r="L3079" s="37" t="s">
        <v>25623</v>
      </c>
      <c r="M3079" s="37" t="s">
        <v>37549</v>
      </c>
      <c r="N3079" s="37" t="s">
        <v>2700</v>
      </c>
      <c r="O3079" s="37" t="s">
        <v>2701</v>
      </c>
      <c r="P3079" s="22" t="s">
        <v>37550</v>
      </c>
      <c r="Q3079" s="22" t="s">
        <v>37551</v>
      </c>
      <c r="R3079" s="38">
        <v>0</v>
      </c>
    </row>
    <row r="3080" spans="1:18" ht="12.75">
      <c r="A3080" s="22" t="s">
        <v>60</v>
      </c>
      <c r="B3080" s="22" t="s">
        <v>15275</v>
      </c>
      <c r="C3080" s="22" t="s">
        <v>68</v>
      </c>
      <c r="D3080" s="22" t="s">
        <v>61</v>
      </c>
      <c r="E3080" s="31">
        <v>43123.695717592593</v>
      </c>
      <c r="F3080" s="22" t="s">
        <v>25620</v>
      </c>
      <c r="G3080" s="22" t="s">
        <v>37552</v>
      </c>
      <c r="H3080" s="22" t="s">
        <v>95</v>
      </c>
      <c r="I3080" s="22" t="s">
        <v>19676</v>
      </c>
      <c r="J3080" s="37" t="s">
        <v>25622</v>
      </c>
      <c r="K3080" s="37" t="s">
        <v>25623</v>
      </c>
      <c r="L3080" s="37" t="s">
        <v>25623</v>
      </c>
      <c r="M3080" s="37" t="s">
        <v>37553</v>
      </c>
      <c r="N3080" s="37" t="s">
        <v>5351</v>
      </c>
      <c r="O3080" s="37" t="s">
        <v>5352</v>
      </c>
      <c r="P3080" s="22" t="s">
        <v>37554</v>
      </c>
      <c r="Q3080" s="22" t="s">
        <v>37555</v>
      </c>
      <c r="R3080" s="38">
        <v>0</v>
      </c>
    </row>
    <row r="3081" spans="1:18" ht="12.75">
      <c r="A3081" s="22" t="s">
        <v>60</v>
      </c>
      <c r="B3081" s="22" t="s">
        <v>15275</v>
      </c>
      <c r="C3081" s="22" t="s">
        <v>68</v>
      </c>
      <c r="D3081" s="22" t="s">
        <v>61</v>
      </c>
      <c r="E3081" s="31">
        <v>43124.416018518517</v>
      </c>
      <c r="F3081" s="22" t="s">
        <v>25620</v>
      </c>
      <c r="G3081" s="22" t="s">
        <v>37556</v>
      </c>
      <c r="H3081" s="22" t="s">
        <v>95</v>
      </c>
      <c r="I3081" s="22" t="s">
        <v>17460</v>
      </c>
      <c r="J3081" s="37" t="s">
        <v>25622</v>
      </c>
      <c r="K3081" s="37" t="s">
        <v>25623</v>
      </c>
      <c r="L3081" s="37" t="s">
        <v>25623</v>
      </c>
      <c r="M3081" s="37" t="s">
        <v>37557</v>
      </c>
      <c r="N3081" s="37" t="s">
        <v>1235</v>
      </c>
      <c r="O3081" s="37" t="s">
        <v>1236</v>
      </c>
      <c r="P3081" s="22" t="s">
        <v>37558</v>
      </c>
      <c r="Q3081" s="22" t="s">
        <v>37559</v>
      </c>
      <c r="R3081" s="38">
        <v>0</v>
      </c>
    </row>
    <row r="3082" spans="1:18" ht="12.75">
      <c r="A3082" s="22" t="s">
        <v>60</v>
      </c>
      <c r="B3082" s="22" t="s">
        <v>15275</v>
      </c>
      <c r="C3082" s="22" t="s">
        <v>68</v>
      </c>
      <c r="D3082" s="22" t="s">
        <v>61</v>
      </c>
      <c r="E3082" s="31">
        <v>43124.620949074073</v>
      </c>
      <c r="F3082" s="22" t="s">
        <v>25620</v>
      </c>
      <c r="G3082" s="22" t="s">
        <v>37560</v>
      </c>
      <c r="H3082" s="22" t="s">
        <v>95</v>
      </c>
      <c r="I3082" s="22" t="s">
        <v>37561</v>
      </c>
      <c r="J3082" s="37" t="s">
        <v>25622</v>
      </c>
      <c r="K3082" s="37" t="s">
        <v>25623</v>
      </c>
      <c r="L3082" s="37" t="s">
        <v>25623</v>
      </c>
      <c r="M3082" s="37" t="s">
        <v>37562</v>
      </c>
      <c r="N3082" s="37" t="s">
        <v>204</v>
      </c>
      <c r="O3082" s="37" t="s">
        <v>205</v>
      </c>
      <c r="P3082" s="22" t="s">
        <v>37563</v>
      </c>
      <c r="Q3082" s="22" t="s">
        <v>37564</v>
      </c>
      <c r="R3082" s="38">
        <v>0</v>
      </c>
    </row>
    <row r="3083" spans="1:18" ht="12.75">
      <c r="A3083" s="22" t="s">
        <v>60</v>
      </c>
      <c r="B3083" s="22" t="s">
        <v>15275</v>
      </c>
      <c r="C3083" s="22" t="s">
        <v>68</v>
      </c>
      <c r="D3083" s="22" t="s">
        <v>61</v>
      </c>
      <c r="E3083" s="31">
        <v>43124.623333333329</v>
      </c>
      <c r="F3083" s="22" t="s">
        <v>25620</v>
      </c>
      <c r="G3083" s="22" t="s">
        <v>37565</v>
      </c>
      <c r="H3083" s="22" t="s">
        <v>95</v>
      </c>
      <c r="I3083" s="22" t="s">
        <v>19271</v>
      </c>
      <c r="J3083" s="37" t="s">
        <v>25622</v>
      </c>
      <c r="K3083" s="37" t="s">
        <v>25623</v>
      </c>
      <c r="L3083" s="37" t="s">
        <v>25623</v>
      </c>
      <c r="M3083" s="37" t="s">
        <v>37566</v>
      </c>
      <c r="N3083" s="37" t="s">
        <v>204</v>
      </c>
      <c r="O3083" s="37" t="s">
        <v>205</v>
      </c>
      <c r="P3083" s="22" t="s">
        <v>37563</v>
      </c>
      <c r="Q3083" s="22" t="s">
        <v>37564</v>
      </c>
      <c r="R3083" s="38">
        <v>0</v>
      </c>
    </row>
    <row r="3084" spans="1:18" ht="12.75">
      <c r="A3084" s="22" t="s">
        <v>60</v>
      </c>
      <c r="B3084" s="22" t="s">
        <v>15275</v>
      </c>
      <c r="C3084" s="22" t="s">
        <v>68</v>
      </c>
      <c r="D3084" s="22" t="s">
        <v>61</v>
      </c>
      <c r="E3084" s="31">
        <v>43125.410451388889</v>
      </c>
      <c r="F3084" s="22" t="s">
        <v>25620</v>
      </c>
      <c r="G3084" s="22" t="s">
        <v>37567</v>
      </c>
      <c r="H3084" s="22" t="s">
        <v>95</v>
      </c>
      <c r="I3084" s="22" t="s">
        <v>37568</v>
      </c>
      <c r="J3084" s="37" t="s">
        <v>25622</v>
      </c>
      <c r="K3084" s="37" t="s">
        <v>25623</v>
      </c>
      <c r="L3084" s="37" t="s">
        <v>25623</v>
      </c>
      <c r="M3084" s="37" t="s">
        <v>37569</v>
      </c>
      <c r="N3084" s="37" t="s">
        <v>150</v>
      </c>
      <c r="O3084" s="37" t="s">
        <v>151</v>
      </c>
      <c r="P3084" s="22" t="s">
        <v>37570</v>
      </c>
      <c r="Q3084" s="22" t="s">
        <v>37571</v>
      </c>
      <c r="R3084" s="38">
        <v>0</v>
      </c>
    </row>
    <row r="3085" spans="1:18" ht="12.75">
      <c r="A3085" s="22" t="s">
        <v>60</v>
      </c>
      <c r="B3085" s="22" t="s">
        <v>15275</v>
      </c>
      <c r="C3085" s="22" t="s">
        <v>68</v>
      </c>
      <c r="D3085" s="22" t="s">
        <v>61</v>
      </c>
      <c r="E3085" s="31">
        <v>43125.422835648147</v>
      </c>
      <c r="F3085" s="22" t="s">
        <v>25620</v>
      </c>
      <c r="G3085" s="22" t="s">
        <v>37572</v>
      </c>
      <c r="H3085" s="22" t="s">
        <v>95</v>
      </c>
      <c r="I3085" s="22" t="s">
        <v>15446</v>
      </c>
      <c r="J3085" s="37" t="s">
        <v>25622</v>
      </c>
      <c r="K3085" s="37" t="s">
        <v>25623</v>
      </c>
      <c r="L3085" s="37" t="s">
        <v>25623</v>
      </c>
      <c r="M3085" s="37" t="s">
        <v>37573</v>
      </c>
      <c r="N3085" s="37" t="s">
        <v>176</v>
      </c>
      <c r="O3085" s="37" t="s">
        <v>177</v>
      </c>
      <c r="P3085" s="22" t="s">
        <v>37574</v>
      </c>
      <c r="Q3085" s="22" t="s">
        <v>37575</v>
      </c>
      <c r="R3085" s="38">
        <v>0</v>
      </c>
    </row>
    <row r="3086" spans="1:18" ht="12.75">
      <c r="A3086" s="22" t="s">
        <v>60</v>
      </c>
      <c r="B3086" s="22" t="s">
        <v>15275</v>
      </c>
      <c r="C3086" s="22" t="s">
        <v>68</v>
      </c>
      <c r="D3086" s="22" t="s">
        <v>61</v>
      </c>
      <c r="E3086" s="31">
        <v>43125.469317129631</v>
      </c>
      <c r="F3086" s="22" t="s">
        <v>25620</v>
      </c>
      <c r="G3086" s="22" t="s">
        <v>37576</v>
      </c>
      <c r="H3086" s="22" t="s">
        <v>95</v>
      </c>
      <c r="I3086" s="22" t="s">
        <v>37577</v>
      </c>
      <c r="J3086" s="37" t="s">
        <v>25622</v>
      </c>
      <c r="K3086" s="37" t="s">
        <v>25623</v>
      </c>
      <c r="L3086" s="37" t="s">
        <v>25623</v>
      </c>
      <c r="M3086" s="37" t="s">
        <v>37578</v>
      </c>
      <c r="N3086" s="37" t="s">
        <v>2975</v>
      </c>
      <c r="O3086" s="37" t="s">
        <v>2976</v>
      </c>
      <c r="P3086" s="22" t="s">
        <v>37579</v>
      </c>
      <c r="Q3086" s="22" t="s">
        <v>37580</v>
      </c>
      <c r="R3086" s="38">
        <v>0</v>
      </c>
    </row>
    <row r="3087" spans="1:18" ht="12.75">
      <c r="A3087" s="22" t="s">
        <v>60</v>
      </c>
      <c r="B3087" s="22" t="s">
        <v>15275</v>
      </c>
      <c r="C3087" s="22" t="s">
        <v>68</v>
      </c>
      <c r="D3087" s="22" t="s">
        <v>61</v>
      </c>
      <c r="E3087" s="31">
        <v>43125.470509259256</v>
      </c>
      <c r="F3087" s="22" t="s">
        <v>25620</v>
      </c>
      <c r="G3087" s="22" t="s">
        <v>37581</v>
      </c>
      <c r="H3087" s="22" t="s">
        <v>95</v>
      </c>
      <c r="I3087" s="22" t="s">
        <v>16763</v>
      </c>
      <c r="J3087" s="37" t="s">
        <v>25622</v>
      </c>
      <c r="K3087" s="37" t="s">
        <v>25623</v>
      </c>
      <c r="L3087" s="37" t="s">
        <v>25623</v>
      </c>
      <c r="M3087" s="37" t="s">
        <v>37582</v>
      </c>
      <c r="N3087" s="37" t="s">
        <v>2975</v>
      </c>
      <c r="O3087" s="37" t="s">
        <v>2976</v>
      </c>
      <c r="P3087" s="22" t="s">
        <v>37579</v>
      </c>
      <c r="Q3087" s="22" t="s">
        <v>37580</v>
      </c>
      <c r="R3087" s="38">
        <v>0</v>
      </c>
    </row>
    <row r="3088" spans="1:18" ht="12.75">
      <c r="A3088" s="22" t="s">
        <v>60</v>
      </c>
      <c r="B3088" s="22" t="s">
        <v>15275</v>
      </c>
      <c r="C3088" s="22" t="s">
        <v>68</v>
      </c>
      <c r="D3088" s="22" t="s">
        <v>61</v>
      </c>
      <c r="E3088" s="31">
        <v>43125.540659722217</v>
      </c>
      <c r="F3088" s="22" t="s">
        <v>25620</v>
      </c>
      <c r="G3088" s="22" t="s">
        <v>37583</v>
      </c>
      <c r="H3088" s="22" t="s">
        <v>95</v>
      </c>
      <c r="I3088" s="22" t="s">
        <v>17264</v>
      </c>
      <c r="J3088" s="37" t="s">
        <v>25622</v>
      </c>
      <c r="K3088" s="37" t="s">
        <v>25623</v>
      </c>
      <c r="L3088" s="37" t="s">
        <v>25623</v>
      </c>
      <c r="M3088" s="37" t="s">
        <v>37584</v>
      </c>
      <c r="N3088" s="37" t="s">
        <v>1285</v>
      </c>
      <c r="O3088" s="37" t="s">
        <v>1286</v>
      </c>
      <c r="P3088" s="22" t="s">
        <v>37535</v>
      </c>
      <c r="Q3088" s="22" t="s">
        <v>37536</v>
      </c>
      <c r="R3088" s="38">
        <v>0</v>
      </c>
    </row>
    <row r="3089" spans="1:18" ht="12.75">
      <c r="A3089" s="22" t="s">
        <v>60</v>
      </c>
      <c r="B3089" s="22" t="s">
        <v>15275</v>
      </c>
      <c r="C3089" s="22" t="s">
        <v>68</v>
      </c>
      <c r="D3089" s="22" t="s">
        <v>61</v>
      </c>
      <c r="E3089" s="31">
        <v>43125.578125</v>
      </c>
      <c r="F3089" s="22" t="s">
        <v>25620</v>
      </c>
      <c r="G3089" s="22" t="s">
        <v>37585</v>
      </c>
      <c r="H3089" s="22" t="s">
        <v>95</v>
      </c>
      <c r="I3089" s="22" t="s">
        <v>17342</v>
      </c>
      <c r="J3089" s="37" t="s">
        <v>25622</v>
      </c>
      <c r="K3089" s="37" t="s">
        <v>25623</v>
      </c>
      <c r="L3089" s="37" t="s">
        <v>25623</v>
      </c>
      <c r="M3089" s="37" t="s">
        <v>37586</v>
      </c>
      <c r="N3089" s="37" t="s">
        <v>1285</v>
      </c>
      <c r="O3089" s="37" t="s">
        <v>1286</v>
      </c>
      <c r="P3089" s="22" t="s">
        <v>37535</v>
      </c>
      <c r="Q3089" s="22" t="s">
        <v>37536</v>
      </c>
      <c r="R3089" s="38">
        <v>0</v>
      </c>
    </row>
    <row r="3090" spans="1:18" ht="12.75">
      <c r="A3090" s="22" t="s">
        <v>60</v>
      </c>
      <c r="B3090" s="22" t="s">
        <v>15275</v>
      </c>
      <c r="C3090" s="22" t="s">
        <v>68</v>
      </c>
      <c r="D3090" s="22" t="s">
        <v>61</v>
      </c>
      <c r="E3090" s="31">
        <v>43129.620752314811</v>
      </c>
      <c r="F3090" s="22" t="s">
        <v>25620</v>
      </c>
      <c r="G3090" s="22" t="s">
        <v>37587</v>
      </c>
      <c r="H3090" s="22" t="s">
        <v>95</v>
      </c>
      <c r="I3090" s="22" t="s">
        <v>20714</v>
      </c>
      <c r="J3090" s="37" t="s">
        <v>25622</v>
      </c>
      <c r="K3090" s="37" t="s">
        <v>25623</v>
      </c>
      <c r="L3090" s="37" t="s">
        <v>25623</v>
      </c>
      <c r="M3090" s="37" t="s">
        <v>37588</v>
      </c>
      <c r="N3090" s="37" t="s">
        <v>3900</v>
      </c>
      <c r="O3090" s="37" t="s">
        <v>3901</v>
      </c>
      <c r="P3090" s="22" t="s">
        <v>37589</v>
      </c>
      <c r="Q3090" s="22" t="s">
        <v>37590</v>
      </c>
      <c r="R3090" s="38">
        <v>0</v>
      </c>
    </row>
    <row r="3091" spans="1:18" ht="12.75">
      <c r="A3091" s="22" t="s">
        <v>60</v>
      </c>
      <c r="B3091" s="22" t="s">
        <v>15275</v>
      </c>
      <c r="C3091" s="22" t="s">
        <v>68</v>
      </c>
      <c r="D3091" s="22" t="s">
        <v>61</v>
      </c>
      <c r="E3091" s="31">
        <v>43129.628761574073</v>
      </c>
      <c r="F3091" s="22" t="s">
        <v>25620</v>
      </c>
      <c r="G3091" s="22" t="s">
        <v>37591</v>
      </c>
      <c r="H3091" s="22" t="s">
        <v>95</v>
      </c>
      <c r="I3091" s="22" t="s">
        <v>19908</v>
      </c>
      <c r="J3091" s="37" t="s">
        <v>25622</v>
      </c>
      <c r="K3091" s="37" t="s">
        <v>25623</v>
      </c>
      <c r="L3091" s="37" t="s">
        <v>25623</v>
      </c>
      <c r="M3091" s="37" t="s">
        <v>37592</v>
      </c>
      <c r="N3091" s="37" t="s">
        <v>154</v>
      </c>
      <c r="O3091" s="37" t="s">
        <v>155</v>
      </c>
      <c r="P3091" s="22" t="s">
        <v>37593</v>
      </c>
      <c r="Q3091" s="22" t="s">
        <v>37594</v>
      </c>
      <c r="R3091" s="38">
        <v>0</v>
      </c>
    </row>
    <row r="3092" spans="1:18" ht="12.75">
      <c r="A3092" s="22" t="s">
        <v>60</v>
      </c>
      <c r="B3092" s="22" t="s">
        <v>15275</v>
      </c>
      <c r="C3092" s="22" t="s">
        <v>68</v>
      </c>
      <c r="D3092" s="22" t="s">
        <v>61</v>
      </c>
      <c r="E3092" s="31">
        <v>43130.596620370372</v>
      </c>
      <c r="F3092" s="22" t="s">
        <v>25620</v>
      </c>
      <c r="G3092" s="22" t="s">
        <v>37595</v>
      </c>
      <c r="H3092" s="22" t="s">
        <v>95</v>
      </c>
      <c r="I3092" s="22" t="s">
        <v>19704</v>
      </c>
      <c r="J3092" s="37" t="s">
        <v>25622</v>
      </c>
      <c r="K3092" s="37" t="s">
        <v>25623</v>
      </c>
      <c r="L3092" s="37" t="s">
        <v>25623</v>
      </c>
      <c r="M3092" s="37" t="s">
        <v>37596</v>
      </c>
      <c r="N3092" s="37" t="s">
        <v>2975</v>
      </c>
      <c r="O3092" s="37" t="s">
        <v>2976</v>
      </c>
      <c r="P3092" s="22" t="s">
        <v>37597</v>
      </c>
      <c r="Q3092" s="22" t="s">
        <v>37598</v>
      </c>
      <c r="R3092" s="38">
        <v>0</v>
      </c>
    </row>
    <row r="3093" spans="1:18" ht="12.75">
      <c r="A3093" s="22" t="s">
        <v>60</v>
      </c>
      <c r="B3093" s="22" t="s">
        <v>15275</v>
      </c>
      <c r="C3093" s="22" t="s">
        <v>68</v>
      </c>
      <c r="D3093" s="22" t="s">
        <v>61</v>
      </c>
      <c r="E3093" s="31">
        <v>43131.448842592588</v>
      </c>
      <c r="F3093" s="22" t="s">
        <v>25620</v>
      </c>
      <c r="G3093" s="22" t="s">
        <v>37599</v>
      </c>
      <c r="H3093" s="22" t="s">
        <v>95</v>
      </c>
      <c r="I3093" s="22" t="s">
        <v>16771</v>
      </c>
      <c r="J3093" s="37" t="s">
        <v>25622</v>
      </c>
      <c r="K3093" s="37" t="s">
        <v>25623</v>
      </c>
      <c r="L3093" s="37" t="s">
        <v>25623</v>
      </c>
      <c r="M3093" s="37" t="s">
        <v>37600</v>
      </c>
      <c r="N3093" s="37" t="s">
        <v>768</v>
      </c>
      <c r="O3093" s="37" t="s">
        <v>769</v>
      </c>
      <c r="P3093" s="22" t="s">
        <v>37601</v>
      </c>
      <c r="Q3093" s="22" t="s">
        <v>37602</v>
      </c>
      <c r="R3093" s="38">
        <v>0</v>
      </c>
    </row>
    <row r="3094" spans="1:18" ht="12.75">
      <c r="A3094" s="22" t="s">
        <v>60</v>
      </c>
      <c r="B3094" s="22" t="s">
        <v>15275</v>
      </c>
      <c r="C3094" s="22" t="s">
        <v>68</v>
      </c>
      <c r="D3094" s="22" t="s">
        <v>61</v>
      </c>
      <c r="E3094" s="31">
        <v>43131.516643518517</v>
      </c>
      <c r="F3094" s="22" t="s">
        <v>25620</v>
      </c>
      <c r="G3094" s="22" t="s">
        <v>37603</v>
      </c>
      <c r="H3094" s="22" t="s">
        <v>95</v>
      </c>
      <c r="I3094" s="22" t="s">
        <v>15728</v>
      </c>
      <c r="J3094" s="37" t="s">
        <v>25622</v>
      </c>
      <c r="K3094" s="37" t="s">
        <v>25623</v>
      </c>
      <c r="L3094" s="37" t="s">
        <v>25623</v>
      </c>
      <c r="M3094" s="37" t="s">
        <v>37604</v>
      </c>
      <c r="N3094" s="37" t="s">
        <v>2272</v>
      </c>
      <c r="O3094" s="37" t="s">
        <v>2273</v>
      </c>
      <c r="P3094" s="22" t="s">
        <v>37605</v>
      </c>
      <c r="Q3094" s="22" t="s">
        <v>37606</v>
      </c>
      <c r="R3094" s="38">
        <v>0</v>
      </c>
    </row>
    <row r="3095" spans="1:18" ht="12.75">
      <c r="A3095" s="22" t="s">
        <v>60</v>
      </c>
      <c r="B3095" s="22" t="s">
        <v>15275</v>
      </c>
      <c r="C3095" s="22" t="s">
        <v>68</v>
      </c>
      <c r="D3095" s="22" t="s">
        <v>61</v>
      </c>
      <c r="E3095" s="31">
        <v>43131.56649305555</v>
      </c>
      <c r="F3095" s="22" t="s">
        <v>25620</v>
      </c>
      <c r="G3095" s="22" t="s">
        <v>37607</v>
      </c>
      <c r="H3095" s="22" t="s">
        <v>95</v>
      </c>
      <c r="I3095" s="22" t="s">
        <v>15277</v>
      </c>
      <c r="J3095" s="37" t="s">
        <v>25622</v>
      </c>
      <c r="K3095" s="37" t="s">
        <v>25623</v>
      </c>
      <c r="L3095" s="37" t="s">
        <v>25623</v>
      </c>
      <c r="M3095" s="37" t="s">
        <v>37608</v>
      </c>
      <c r="N3095" s="37" t="s">
        <v>5256</v>
      </c>
      <c r="O3095" s="37" t="s">
        <v>5257</v>
      </c>
      <c r="P3095" s="22" t="s">
        <v>37609</v>
      </c>
      <c r="Q3095" s="22" t="s">
        <v>37610</v>
      </c>
      <c r="R3095" s="38">
        <v>0</v>
      </c>
    </row>
    <row r="3096" spans="1:18" ht="12.75">
      <c r="A3096" s="22" t="s">
        <v>60</v>
      </c>
      <c r="B3096" s="22" t="s">
        <v>15275</v>
      </c>
      <c r="C3096" s="22" t="s">
        <v>68</v>
      </c>
      <c r="D3096" s="22" t="s">
        <v>61</v>
      </c>
      <c r="E3096" s="31">
        <v>43131.574444444443</v>
      </c>
      <c r="F3096" s="22" t="s">
        <v>25620</v>
      </c>
      <c r="G3096" s="22" t="s">
        <v>37611</v>
      </c>
      <c r="H3096" s="22" t="s">
        <v>95</v>
      </c>
      <c r="I3096" s="22" t="s">
        <v>16379</v>
      </c>
      <c r="J3096" s="37" t="s">
        <v>25622</v>
      </c>
      <c r="K3096" s="37" t="s">
        <v>25623</v>
      </c>
      <c r="L3096" s="37" t="s">
        <v>25623</v>
      </c>
      <c r="M3096" s="37" t="s">
        <v>37612</v>
      </c>
      <c r="N3096" s="37" t="s">
        <v>5256</v>
      </c>
      <c r="O3096" s="37" t="s">
        <v>5257</v>
      </c>
      <c r="P3096" s="22" t="s">
        <v>37609</v>
      </c>
      <c r="Q3096" s="22" t="s">
        <v>37610</v>
      </c>
      <c r="R3096" s="38">
        <v>0</v>
      </c>
    </row>
    <row r="3097" spans="1:18" ht="12.75">
      <c r="A3097" s="22" t="s">
        <v>60</v>
      </c>
      <c r="B3097" s="22" t="s">
        <v>1080</v>
      </c>
      <c r="C3097" s="22" t="s">
        <v>63</v>
      </c>
      <c r="D3097" s="22" t="s">
        <v>61</v>
      </c>
      <c r="E3097" s="31">
        <v>43109.569027777776</v>
      </c>
      <c r="F3097" s="22" t="s">
        <v>25620</v>
      </c>
      <c r="G3097" s="22" t="s">
        <v>37613</v>
      </c>
      <c r="H3097" s="22" t="s">
        <v>95</v>
      </c>
      <c r="I3097" s="22" t="s">
        <v>37614</v>
      </c>
      <c r="J3097" s="37" t="s">
        <v>25622</v>
      </c>
      <c r="K3097" s="37" t="s">
        <v>25623</v>
      </c>
      <c r="L3097" s="37" t="s">
        <v>25623</v>
      </c>
      <c r="M3097" s="37" t="s">
        <v>37615</v>
      </c>
      <c r="N3097" s="37" t="s">
        <v>595</v>
      </c>
      <c r="O3097" s="37" t="s">
        <v>596</v>
      </c>
      <c r="P3097" s="22" t="s">
        <v>37616</v>
      </c>
      <c r="Q3097" s="22" t="s">
        <v>37617</v>
      </c>
      <c r="R3097" s="38">
        <v>0</v>
      </c>
    </row>
    <row r="3098" spans="1:18" ht="12.75">
      <c r="A3098" s="22" t="s">
        <v>60</v>
      </c>
      <c r="B3098" s="22" t="s">
        <v>1080</v>
      </c>
      <c r="C3098" s="22" t="s">
        <v>63</v>
      </c>
      <c r="D3098" s="22" t="s">
        <v>61</v>
      </c>
      <c r="E3098" s="31">
        <v>43110.41034722222</v>
      </c>
      <c r="F3098" s="22" t="s">
        <v>25620</v>
      </c>
      <c r="G3098" s="22" t="s">
        <v>37618</v>
      </c>
      <c r="H3098" s="22" t="s">
        <v>95</v>
      </c>
      <c r="I3098" s="22" t="s">
        <v>10065</v>
      </c>
      <c r="J3098" s="37" t="s">
        <v>25622</v>
      </c>
      <c r="K3098" s="37" t="s">
        <v>25623</v>
      </c>
      <c r="L3098" s="37" t="s">
        <v>25623</v>
      </c>
      <c r="M3098" s="37" t="s">
        <v>37619</v>
      </c>
      <c r="N3098" s="37" t="s">
        <v>10066</v>
      </c>
      <c r="O3098" s="37" t="s">
        <v>10067</v>
      </c>
      <c r="P3098" s="22" t="s">
        <v>37620</v>
      </c>
      <c r="Q3098" s="22" t="s">
        <v>37621</v>
      </c>
      <c r="R3098" s="38">
        <v>0</v>
      </c>
    </row>
    <row r="3099" spans="1:18" ht="12.75">
      <c r="A3099" s="22" t="s">
        <v>60</v>
      </c>
      <c r="B3099" s="22" t="s">
        <v>1080</v>
      </c>
      <c r="C3099" s="22" t="s">
        <v>63</v>
      </c>
      <c r="D3099" s="22" t="s">
        <v>61</v>
      </c>
      <c r="E3099" s="31">
        <v>43112.645486111112</v>
      </c>
      <c r="F3099" s="22" t="s">
        <v>25620</v>
      </c>
      <c r="G3099" s="22" t="s">
        <v>37622</v>
      </c>
      <c r="H3099" s="22" t="s">
        <v>95</v>
      </c>
      <c r="I3099" s="22" t="s">
        <v>37623</v>
      </c>
      <c r="J3099" s="37" t="s">
        <v>25622</v>
      </c>
      <c r="K3099" s="37" t="s">
        <v>25623</v>
      </c>
      <c r="L3099" s="37" t="s">
        <v>25623</v>
      </c>
      <c r="M3099" s="37" t="s">
        <v>37624</v>
      </c>
      <c r="N3099" s="37" t="s">
        <v>140</v>
      </c>
      <c r="O3099" s="37" t="s">
        <v>141</v>
      </c>
      <c r="P3099" s="22" t="s">
        <v>37625</v>
      </c>
      <c r="Q3099" s="22" t="s">
        <v>37626</v>
      </c>
      <c r="R3099" s="38">
        <v>0</v>
      </c>
    </row>
    <row r="3100" spans="1:18" ht="12.75">
      <c r="A3100" s="22" t="s">
        <v>60</v>
      </c>
      <c r="B3100" s="22" t="s">
        <v>1080</v>
      </c>
      <c r="C3100" s="22" t="s">
        <v>63</v>
      </c>
      <c r="D3100" s="22" t="s">
        <v>61</v>
      </c>
      <c r="E3100" s="31">
        <v>43123.470150462963</v>
      </c>
      <c r="F3100" s="22" t="s">
        <v>25620</v>
      </c>
      <c r="G3100" s="22" t="s">
        <v>37627</v>
      </c>
      <c r="H3100" s="22" t="s">
        <v>95</v>
      </c>
      <c r="I3100" s="22" t="s">
        <v>1216</v>
      </c>
      <c r="J3100" s="37" t="s">
        <v>25622</v>
      </c>
      <c r="K3100" s="37" t="s">
        <v>25623</v>
      </c>
      <c r="L3100" s="37" t="s">
        <v>25623</v>
      </c>
      <c r="M3100" s="37" t="s">
        <v>37628</v>
      </c>
      <c r="N3100" s="37" t="s">
        <v>1217</v>
      </c>
      <c r="O3100" s="37" t="s">
        <v>1218</v>
      </c>
      <c r="P3100" s="22" t="s">
        <v>37629</v>
      </c>
      <c r="Q3100" s="22" t="s">
        <v>37630</v>
      </c>
      <c r="R3100" s="38">
        <v>0</v>
      </c>
    </row>
    <row r="3101" spans="1:18" ht="12.75">
      <c r="A3101" s="22" t="s">
        <v>60</v>
      </c>
      <c r="B3101" s="22" t="s">
        <v>1080</v>
      </c>
      <c r="C3101" s="22" t="s">
        <v>63</v>
      </c>
      <c r="D3101" s="22" t="s">
        <v>61</v>
      </c>
      <c r="E3101" s="31">
        <v>43124.59946759259</v>
      </c>
      <c r="F3101" s="22" t="s">
        <v>25620</v>
      </c>
      <c r="G3101" s="22" t="s">
        <v>37631</v>
      </c>
      <c r="H3101" s="22" t="s">
        <v>95</v>
      </c>
      <c r="I3101" s="22" t="s">
        <v>2742</v>
      </c>
      <c r="J3101" s="37" t="s">
        <v>25622</v>
      </c>
      <c r="K3101" s="37" t="s">
        <v>25623</v>
      </c>
      <c r="L3101" s="37" t="s">
        <v>25623</v>
      </c>
      <c r="M3101" s="37" t="s">
        <v>37632</v>
      </c>
      <c r="N3101" s="37" t="s">
        <v>2743</v>
      </c>
      <c r="O3101" s="37" t="s">
        <v>2744</v>
      </c>
      <c r="P3101" s="22" t="s">
        <v>37633</v>
      </c>
      <c r="Q3101" s="22" t="s">
        <v>37634</v>
      </c>
      <c r="R3101" s="38">
        <v>0</v>
      </c>
    </row>
    <row r="3102" spans="1:18" ht="12.75">
      <c r="A3102" s="22" t="s">
        <v>60</v>
      </c>
      <c r="B3102" s="22" t="s">
        <v>1080</v>
      </c>
      <c r="C3102" s="22" t="s">
        <v>63</v>
      </c>
      <c r="D3102" s="22" t="s">
        <v>61</v>
      </c>
      <c r="E3102" s="31">
        <v>43125.412453703699</v>
      </c>
      <c r="F3102" s="22" t="s">
        <v>25620</v>
      </c>
      <c r="G3102" s="22" t="s">
        <v>37635</v>
      </c>
      <c r="H3102" s="22" t="s">
        <v>95</v>
      </c>
      <c r="I3102" s="22" t="s">
        <v>6545</v>
      </c>
      <c r="J3102" s="37" t="s">
        <v>25622</v>
      </c>
      <c r="K3102" s="37" t="s">
        <v>25623</v>
      </c>
      <c r="L3102" s="37" t="s">
        <v>25623</v>
      </c>
      <c r="M3102" s="37" t="s">
        <v>37636</v>
      </c>
      <c r="N3102" s="37" t="s">
        <v>6546</v>
      </c>
      <c r="O3102" s="37" t="s">
        <v>6547</v>
      </c>
      <c r="P3102" s="22" t="s">
        <v>37637</v>
      </c>
      <c r="Q3102" s="22" t="s">
        <v>37638</v>
      </c>
      <c r="R3102" s="38">
        <v>0</v>
      </c>
    </row>
    <row r="3103" spans="1:18" ht="12.75">
      <c r="A3103" s="22" t="s">
        <v>60</v>
      </c>
      <c r="B3103" s="22" t="s">
        <v>1080</v>
      </c>
      <c r="C3103" s="22" t="s">
        <v>63</v>
      </c>
      <c r="D3103" s="22" t="s">
        <v>61</v>
      </c>
      <c r="E3103" s="31">
        <v>43131.646284722221</v>
      </c>
      <c r="F3103" s="22" t="s">
        <v>25620</v>
      </c>
      <c r="G3103" s="22" t="s">
        <v>37639</v>
      </c>
      <c r="H3103" s="22" t="s">
        <v>95</v>
      </c>
      <c r="I3103" s="22" t="s">
        <v>8084</v>
      </c>
      <c r="J3103" s="37" t="s">
        <v>25622</v>
      </c>
      <c r="K3103" s="37" t="s">
        <v>25623</v>
      </c>
      <c r="L3103" s="37" t="s">
        <v>25623</v>
      </c>
      <c r="M3103" s="37" t="s">
        <v>37640</v>
      </c>
      <c r="N3103" s="37" t="s">
        <v>8085</v>
      </c>
      <c r="O3103" s="37" t="s">
        <v>8086</v>
      </c>
      <c r="P3103" s="22" t="s">
        <v>37641</v>
      </c>
      <c r="Q3103" s="22" t="s">
        <v>37642</v>
      </c>
      <c r="R3103" s="38">
        <v>0</v>
      </c>
    </row>
    <row r="3104" spans="1:18" ht="12.75">
      <c r="A3104" s="22" t="s">
        <v>60</v>
      </c>
      <c r="B3104" s="22" t="s">
        <v>759</v>
      </c>
      <c r="C3104" s="22" t="s">
        <v>63</v>
      </c>
      <c r="D3104" s="22" t="s">
        <v>61</v>
      </c>
      <c r="E3104" s="31">
        <v>43116.424675925926</v>
      </c>
      <c r="F3104" s="22" t="s">
        <v>25620</v>
      </c>
      <c r="G3104" s="22" t="s">
        <v>37643</v>
      </c>
      <c r="H3104" s="22" t="s">
        <v>95</v>
      </c>
      <c r="I3104" s="22" t="s">
        <v>37644</v>
      </c>
      <c r="J3104" s="37" t="s">
        <v>25622</v>
      </c>
      <c r="K3104" s="37" t="s">
        <v>25623</v>
      </c>
      <c r="L3104" s="37" t="s">
        <v>25623</v>
      </c>
      <c r="M3104" s="37" t="s">
        <v>37645</v>
      </c>
      <c r="N3104" s="37" t="s">
        <v>311</v>
      </c>
      <c r="O3104" s="37" t="s">
        <v>312</v>
      </c>
      <c r="P3104" s="22" t="s">
        <v>37646</v>
      </c>
      <c r="Q3104" s="22" t="s">
        <v>37647</v>
      </c>
      <c r="R3104" s="38">
        <v>0</v>
      </c>
    </row>
    <row r="3105" spans="1:18" ht="12.75">
      <c r="A3105" s="22" t="s">
        <v>60</v>
      </c>
      <c r="B3105" s="22" t="s">
        <v>759</v>
      </c>
      <c r="C3105" s="22" t="s">
        <v>63</v>
      </c>
      <c r="D3105" s="22" t="s">
        <v>61</v>
      </c>
      <c r="E3105" s="31">
        <v>43117.442245370366</v>
      </c>
      <c r="F3105" s="22" t="s">
        <v>25620</v>
      </c>
      <c r="G3105" s="22" t="s">
        <v>37648</v>
      </c>
      <c r="H3105" s="22" t="s">
        <v>95</v>
      </c>
      <c r="I3105" s="22" t="s">
        <v>5728</v>
      </c>
      <c r="J3105" s="37" t="s">
        <v>25622</v>
      </c>
      <c r="K3105" s="37" t="s">
        <v>25623</v>
      </c>
      <c r="L3105" s="37" t="s">
        <v>25623</v>
      </c>
      <c r="M3105" s="37" t="s">
        <v>37649</v>
      </c>
      <c r="N3105" s="37" t="s">
        <v>367</v>
      </c>
      <c r="O3105" s="37" t="s">
        <v>368</v>
      </c>
      <c r="P3105" s="22" t="s">
        <v>37646</v>
      </c>
      <c r="Q3105" s="22" t="s">
        <v>37647</v>
      </c>
      <c r="R3105" s="38">
        <v>0</v>
      </c>
    </row>
    <row r="3106" spans="1:18" ht="12.75">
      <c r="A3106" s="22" t="s">
        <v>60</v>
      </c>
      <c r="B3106" s="22" t="s">
        <v>759</v>
      </c>
      <c r="C3106" s="22" t="s">
        <v>63</v>
      </c>
      <c r="D3106" s="22" t="s">
        <v>61</v>
      </c>
      <c r="E3106" s="31">
        <v>43117.610590277778</v>
      </c>
      <c r="F3106" s="22" t="s">
        <v>25620</v>
      </c>
      <c r="G3106" s="22" t="s">
        <v>37650</v>
      </c>
      <c r="H3106" s="22" t="s">
        <v>95</v>
      </c>
      <c r="I3106" s="22" t="s">
        <v>7749</v>
      </c>
      <c r="J3106" s="37" t="s">
        <v>25622</v>
      </c>
      <c r="K3106" s="37" t="s">
        <v>25623</v>
      </c>
      <c r="L3106" s="37" t="s">
        <v>25623</v>
      </c>
      <c r="M3106" s="37" t="s">
        <v>37651</v>
      </c>
      <c r="N3106" s="37" t="s">
        <v>3830</v>
      </c>
      <c r="O3106" s="37" t="s">
        <v>3831</v>
      </c>
      <c r="P3106" s="22" t="s">
        <v>37652</v>
      </c>
      <c r="Q3106" s="22" t="s">
        <v>37653</v>
      </c>
      <c r="R3106" s="38">
        <v>0</v>
      </c>
    </row>
    <row r="3107" spans="1:18" ht="12.75">
      <c r="A3107" s="22" t="s">
        <v>60</v>
      </c>
      <c r="B3107" s="22" t="s">
        <v>759</v>
      </c>
      <c r="C3107" s="22" t="s">
        <v>63</v>
      </c>
      <c r="D3107" s="22" t="s">
        <v>61</v>
      </c>
      <c r="E3107" s="31">
        <v>43117.611041666663</v>
      </c>
      <c r="F3107" s="22" t="s">
        <v>25620</v>
      </c>
      <c r="G3107" s="22" t="s">
        <v>37654</v>
      </c>
      <c r="H3107" s="22" t="s">
        <v>95</v>
      </c>
      <c r="I3107" s="22" t="s">
        <v>37655</v>
      </c>
      <c r="J3107" s="37" t="s">
        <v>25622</v>
      </c>
      <c r="K3107" s="37" t="s">
        <v>25623</v>
      </c>
      <c r="L3107" s="37" t="s">
        <v>25623</v>
      </c>
      <c r="M3107" s="37" t="s">
        <v>37656</v>
      </c>
      <c r="N3107" s="37" t="s">
        <v>286</v>
      </c>
      <c r="O3107" s="37" t="s">
        <v>287</v>
      </c>
      <c r="P3107" s="22" t="s">
        <v>37657</v>
      </c>
      <c r="Q3107" s="22" t="s">
        <v>37658</v>
      </c>
      <c r="R3107" s="38">
        <v>0</v>
      </c>
    </row>
    <row r="3108" spans="1:18" ht="12.75">
      <c r="A3108" s="22" t="s">
        <v>60</v>
      </c>
      <c r="B3108" s="22" t="s">
        <v>759</v>
      </c>
      <c r="C3108" s="22" t="s">
        <v>63</v>
      </c>
      <c r="D3108" s="22" t="s">
        <v>61</v>
      </c>
      <c r="E3108" s="31">
        <v>43118.458993055552</v>
      </c>
      <c r="F3108" s="22" t="s">
        <v>25620</v>
      </c>
      <c r="G3108" s="22" t="s">
        <v>37659</v>
      </c>
      <c r="H3108" s="22" t="s">
        <v>95</v>
      </c>
      <c r="I3108" s="22" t="s">
        <v>8166</v>
      </c>
      <c r="J3108" s="37" t="s">
        <v>25622</v>
      </c>
      <c r="K3108" s="37" t="s">
        <v>25623</v>
      </c>
      <c r="L3108" s="37" t="s">
        <v>25623</v>
      </c>
      <c r="M3108" s="37" t="s">
        <v>37660</v>
      </c>
      <c r="N3108" s="37" t="s">
        <v>286</v>
      </c>
      <c r="O3108" s="37" t="s">
        <v>287</v>
      </c>
      <c r="P3108" s="22" t="s">
        <v>37657</v>
      </c>
      <c r="Q3108" s="22" t="s">
        <v>37658</v>
      </c>
      <c r="R3108" s="38">
        <v>0</v>
      </c>
    </row>
    <row r="3109" spans="1:18" ht="12.75">
      <c r="A3109" s="22" t="s">
        <v>60</v>
      </c>
      <c r="B3109" s="22" t="s">
        <v>759</v>
      </c>
      <c r="C3109" s="22" t="s">
        <v>63</v>
      </c>
      <c r="D3109" s="22" t="s">
        <v>61</v>
      </c>
      <c r="E3109" s="31">
        <v>43119.474050925921</v>
      </c>
      <c r="F3109" s="22" t="s">
        <v>25620</v>
      </c>
      <c r="G3109" s="22" t="s">
        <v>37661</v>
      </c>
      <c r="H3109" s="22" t="s">
        <v>95</v>
      </c>
      <c r="I3109" s="22" t="s">
        <v>1900</v>
      </c>
      <c r="J3109" s="37" t="s">
        <v>25622</v>
      </c>
      <c r="K3109" s="37" t="s">
        <v>25623</v>
      </c>
      <c r="L3109" s="37" t="s">
        <v>25623</v>
      </c>
      <c r="M3109" s="37" t="s">
        <v>37662</v>
      </c>
      <c r="N3109" s="37" t="s">
        <v>1901</v>
      </c>
      <c r="O3109" s="37" t="s">
        <v>1902</v>
      </c>
      <c r="P3109" s="22" t="s">
        <v>37663</v>
      </c>
      <c r="Q3109" s="22" t="s">
        <v>37664</v>
      </c>
      <c r="R3109" s="38">
        <v>0</v>
      </c>
    </row>
    <row r="3110" spans="1:18" ht="12.75">
      <c r="A3110" s="22" t="s">
        <v>60</v>
      </c>
      <c r="B3110" s="22" t="s">
        <v>759</v>
      </c>
      <c r="C3110" s="22" t="s">
        <v>63</v>
      </c>
      <c r="D3110" s="22" t="s">
        <v>61</v>
      </c>
      <c r="E3110" s="31">
        <v>43125.656909722224</v>
      </c>
      <c r="F3110" s="22" t="s">
        <v>25620</v>
      </c>
      <c r="G3110" s="22" t="s">
        <v>37665</v>
      </c>
      <c r="H3110" s="22" t="s">
        <v>95</v>
      </c>
      <c r="I3110" s="22" t="s">
        <v>1661</v>
      </c>
      <c r="J3110" s="37" t="s">
        <v>25622</v>
      </c>
      <c r="K3110" s="37" t="s">
        <v>25623</v>
      </c>
      <c r="L3110" s="37" t="s">
        <v>25623</v>
      </c>
      <c r="M3110" s="37" t="s">
        <v>37666</v>
      </c>
      <c r="N3110" s="37" t="s">
        <v>105</v>
      </c>
      <c r="O3110" s="37" t="s">
        <v>106</v>
      </c>
      <c r="P3110" s="22" t="s">
        <v>37667</v>
      </c>
      <c r="Q3110" s="22" t="s">
        <v>37668</v>
      </c>
      <c r="R3110" s="38">
        <v>0</v>
      </c>
    </row>
    <row r="3111" spans="1:18" ht="12.75">
      <c r="A3111" s="22" t="s">
        <v>60</v>
      </c>
      <c r="B3111" s="22" t="s">
        <v>759</v>
      </c>
      <c r="C3111" s="22" t="s">
        <v>63</v>
      </c>
      <c r="D3111" s="22" t="s">
        <v>61</v>
      </c>
      <c r="E3111" s="31">
        <v>43129.479351851849</v>
      </c>
      <c r="F3111" s="22" t="s">
        <v>25620</v>
      </c>
      <c r="G3111" s="22" t="s">
        <v>37669</v>
      </c>
      <c r="H3111" s="22" t="s">
        <v>95</v>
      </c>
      <c r="I3111" s="22" t="s">
        <v>2027</v>
      </c>
      <c r="J3111" s="37" t="s">
        <v>25622</v>
      </c>
      <c r="K3111" s="37" t="s">
        <v>25623</v>
      </c>
      <c r="L3111" s="37" t="s">
        <v>25623</v>
      </c>
      <c r="M3111" s="37" t="s">
        <v>37670</v>
      </c>
      <c r="N3111" s="37" t="s">
        <v>176</v>
      </c>
      <c r="O3111" s="37" t="s">
        <v>177</v>
      </c>
      <c r="P3111" s="22" t="s">
        <v>37671</v>
      </c>
      <c r="Q3111" s="22" t="s">
        <v>37672</v>
      </c>
      <c r="R3111" s="38">
        <v>0</v>
      </c>
    </row>
    <row r="3112" spans="1:18" ht="12.75">
      <c r="A3112" s="22" t="s">
        <v>60</v>
      </c>
      <c r="B3112" s="22" t="s">
        <v>759</v>
      </c>
      <c r="C3112" s="22" t="s">
        <v>63</v>
      </c>
      <c r="D3112" s="22" t="s">
        <v>61</v>
      </c>
      <c r="E3112" s="31">
        <v>43131.590231481481</v>
      </c>
      <c r="F3112" s="22" t="s">
        <v>25620</v>
      </c>
      <c r="G3112" s="22" t="s">
        <v>37673</v>
      </c>
      <c r="H3112" s="22" t="s">
        <v>95</v>
      </c>
      <c r="I3112" s="22" t="s">
        <v>4281</v>
      </c>
      <c r="J3112" s="37" t="s">
        <v>25622</v>
      </c>
      <c r="K3112" s="37" t="s">
        <v>25623</v>
      </c>
      <c r="L3112" s="37" t="s">
        <v>25623</v>
      </c>
      <c r="M3112" s="37" t="s">
        <v>37674</v>
      </c>
      <c r="N3112" s="37" t="s">
        <v>1673</v>
      </c>
      <c r="O3112" s="37" t="s">
        <v>1674</v>
      </c>
      <c r="P3112" s="22" t="s">
        <v>37675</v>
      </c>
      <c r="Q3112" s="22" t="s">
        <v>37676</v>
      </c>
      <c r="R3112" s="38">
        <v>0</v>
      </c>
    </row>
    <row r="3113" spans="1:18" ht="12.75">
      <c r="A3113" s="22" t="s">
        <v>60</v>
      </c>
      <c r="B3113" s="22" t="s">
        <v>16041</v>
      </c>
      <c r="C3113" s="22" t="s">
        <v>68</v>
      </c>
      <c r="D3113" s="22" t="s">
        <v>61</v>
      </c>
      <c r="E3113" s="31">
        <v>43116.404016203705</v>
      </c>
      <c r="F3113" s="22" t="s">
        <v>25620</v>
      </c>
      <c r="G3113" s="22" t="s">
        <v>37677</v>
      </c>
      <c r="H3113" s="22" t="s">
        <v>95</v>
      </c>
      <c r="I3113" s="22" t="s">
        <v>20462</v>
      </c>
      <c r="J3113" s="37" t="s">
        <v>25622</v>
      </c>
      <c r="K3113" s="37" t="s">
        <v>25623</v>
      </c>
      <c r="L3113" s="37" t="s">
        <v>25623</v>
      </c>
      <c r="M3113" s="37" t="s">
        <v>37678</v>
      </c>
      <c r="N3113" s="37" t="s">
        <v>6755</v>
      </c>
      <c r="O3113" s="37" t="s">
        <v>6756</v>
      </c>
      <c r="P3113" s="22" t="s">
        <v>37679</v>
      </c>
      <c r="Q3113" s="22" t="s">
        <v>37680</v>
      </c>
      <c r="R3113" s="38">
        <v>0</v>
      </c>
    </row>
    <row r="3114" spans="1:18" ht="12.75">
      <c r="A3114" s="22" t="s">
        <v>60</v>
      </c>
      <c r="B3114" s="22" t="s">
        <v>16041</v>
      </c>
      <c r="C3114" s="22" t="s">
        <v>68</v>
      </c>
      <c r="D3114" s="22" t="s">
        <v>61</v>
      </c>
      <c r="E3114" s="31">
        <v>43123.71534722222</v>
      </c>
      <c r="F3114" s="22" t="s">
        <v>25620</v>
      </c>
      <c r="G3114" s="22" t="s">
        <v>37681</v>
      </c>
      <c r="H3114" s="22" t="s">
        <v>95</v>
      </c>
      <c r="I3114" s="22" t="s">
        <v>20404</v>
      </c>
      <c r="J3114" s="37" t="s">
        <v>25622</v>
      </c>
      <c r="K3114" s="37" t="s">
        <v>25623</v>
      </c>
      <c r="L3114" s="37" t="s">
        <v>25623</v>
      </c>
      <c r="M3114" s="37" t="s">
        <v>37682</v>
      </c>
      <c r="N3114" s="37" t="s">
        <v>176</v>
      </c>
      <c r="O3114" s="37" t="s">
        <v>177</v>
      </c>
      <c r="P3114" s="22" t="s">
        <v>37683</v>
      </c>
      <c r="Q3114" s="22" t="s">
        <v>37684</v>
      </c>
      <c r="R3114" s="38">
        <v>0</v>
      </c>
    </row>
    <row r="3115" spans="1:18" ht="12.75">
      <c r="A3115" s="22" t="s">
        <v>60</v>
      </c>
      <c r="B3115" s="22" t="s">
        <v>16041</v>
      </c>
      <c r="C3115" s="22" t="s">
        <v>68</v>
      </c>
      <c r="D3115" s="22" t="s">
        <v>61</v>
      </c>
      <c r="E3115" s="31">
        <v>43124.423587962963</v>
      </c>
      <c r="F3115" s="22" t="s">
        <v>25620</v>
      </c>
      <c r="G3115" s="22" t="s">
        <v>37685</v>
      </c>
      <c r="H3115" s="22" t="s">
        <v>95</v>
      </c>
      <c r="I3115" s="22" t="s">
        <v>17199</v>
      </c>
      <c r="J3115" s="37" t="s">
        <v>25622</v>
      </c>
      <c r="K3115" s="37" t="s">
        <v>25623</v>
      </c>
      <c r="L3115" s="37" t="s">
        <v>25623</v>
      </c>
      <c r="M3115" s="37" t="s">
        <v>37686</v>
      </c>
      <c r="N3115" s="37" t="s">
        <v>2584</v>
      </c>
      <c r="O3115" s="37" t="s">
        <v>2585</v>
      </c>
      <c r="P3115" s="22" t="s">
        <v>37679</v>
      </c>
      <c r="Q3115" s="22" t="s">
        <v>37680</v>
      </c>
      <c r="R3115" s="38">
        <v>0</v>
      </c>
    </row>
    <row r="3116" spans="1:18" ht="12.75">
      <c r="A3116" s="22" t="s">
        <v>60</v>
      </c>
      <c r="B3116" s="22" t="s">
        <v>16041</v>
      </c>
      <c r="C3116" s="22" t="s">
        <v>68</v>
      </c>
      <c r="D3116" s="22" t="s">
        <v>61</v>
      </c>
      <c r="E3116" s="31">
        <v>43124.564004629625</v>
      </c>
      <c r="F3116" s="22" t="s">
        <v>25620</v>
      </c>
      <c r="G3116" s="22" t="s">
        <v>37687</v>
      </c>
      <c r="H3116" s="22" t="s">
        <v>95</v>
      </c>
      <c r="I3116" s="22" t="s">
        <v>17248</v>
      </c>
      <c r="J3116" s="37" t="s">
        <v>25622</v>
      </c>
      <c r="K3116" s="37" t="s">
        <v>25623</v>
      </c>
      <c r="L3116" s="37" t="s">
        <v>25623</v>
      </c>
      <c r="M3116" s="37" t="s">
        <v>37688</v>
      </c>
      <c r="N3116" s="37" t="s">
        <v>1677</v>
      </c>
      <c r="O3116" s="37" t="s">
        <v>1678</v>
      </c>
      <c r="P3116" s="22" t="s">
        <v>37689</v>
      </c>
      <c r="Q3116" s="22" t="s">
        <v>37690</v>
      </c>
      <c r="R3116" s="38">
        <v>0</v>
      </c>
    </row>
    <row r="3117" spans="1:18" ht="12.75">
      <c r="A3117" s="22" t="s">
        <v>60</v>
      </c>
      <c r="B3117" s="22" t="s">
        <v>15348</v>
      </c>
      <c r="C3117" s="22" t="s">
        <v>68</v>
      </c>
      <c r="D3117" s="22" t="s">
        <v>61</v>
      </c>
      <c r="E3117" s="31">
        <v>43102.690439814811</v>
      </c>
      <c r="F3117" s="22" t="s">
        <v>25620</v>
      </c>
      <c r="G3117" s="22" t="s">
        <v>37691</v>
      </c>
      <c r="H3117" s="22" t="s">
        <v>95</v>
      </c>
      <c r="I3117" s="22" t="s">
        <v>37692</v>
      </c>
      <c r="J3117" s="37" t="s">
        <v>25622</v>
      </c>
      <c r="K3117" s="37" t="s">
        <v>25623</v>
      </c>
      <c r="L3117" s="37" t="s">
        <v>25623</v>
      </c>
      <c r="M3117" s="37" t="s">
        <v>37693</v>
      </c>
      <c r="N3117" s="37" t="s">
        <v>110</v>
      </c>
      <c r="O3117" s="37" t="s">
        <v>111</v>
      </c>
      <c r="P3117" s="22" t="s">
        <v>37694</v>
      </c>
      <c r="Q3117" s="22" t="s">
        <v>37695</v>
      </c>
      <c r="R3117" s="38">
        <v>0</v>
      </c>
    </row>
    <row r="3118" spans="1:18" ht="12.75">
      <c r="A3118" s="22" t="s">
        <v>60</v>
      </c>
      <c r="B3118" s="22" t="s">
        <v>15348</v>
      </c>
      <c r="C3118" s="22" t="s">
        <v>68</v>
      </c>
      <c r="D3118" s="22" t="s">
        <v>61</v>
      </c>
      <c r="E3118" s="31">
        <v>43102.693611111106</v>
      </c>
      <c r="F3118" s="22" t="s">
        <v>25620</v>
      </c>
      <c r="G3118" s="22" t="s">
        <v>37696</v>
      </c>
      <c r="H3118" s="22" t="s">
        <v>95</v>
      </c>
      <c r="I3118" s="22" t="s">
        <v>19779</v>
      </c>
      <c r="J3118" s="37" t="s">
        <v>25622</v>
      </c>
      <c r="K3118" s="37" t="s">
        <v>25623</v>
      </c>
      <c r="L3118" s="37" t="s">
        <v>25623</v>
      </c>
      <c r="M3118" s="37" t="s">
        <v>37697</v>
      </c>
      <c r="N3118" s="37" t="s">
        <v>110</v>
      </c>
      <c r="O3118" s="37" t="s">
        <v>111</v>
      </c>
      <c r="P3118" s="22" t="s">
        <v>37694</v>
      </c>
      <c r="Q3118" s="22" t="s">
        <v>37695</v>
      </c>
      <c r="R3118" s="38">
        <v>0</v>
      </c>
    </row>
    <row r="3119" spans="1:18" ht="12.75">
      <c r="A3119" s="22" t="s">
        <v>60</v>
      </c>
      <c r="B3119" s="22" t="s">
        <v>15348</v>
      </c>
      <c r="C3119" s="22" t="s">
        <v>68</v>
      </c>
      <c r="D3119" s="22" t="s">
        <v>61</v>
      </c>
      <c r="E3119" s="31">
        <v>43103.500104166662</v>
      </c>
      <c r="F3119" s="22" t="s">
        <v>25620</v>
      </c>
      <c r="G3119" s="22" t="s">
        <v>37698</v>
      </c>
      <c r="H3119" s="22" t="s">
        <v>95</v>
      </c>
      <c r="I3119" s="22" t="s">
        <v>21041</v>
      </c>
      <c r="J3119" s="37" t="s">
        <v>25622</v>
      </c>
      <c r="K3119" s="37" t="s">
        <v>25623</v>
      </c>
      <c r="L3119" s="37" t="s">
        <v>25623</v>
      </c>
      <c r="M3119" s="37" t="s">
        <v>37699</v>
      </c>
      <c r="N3119" s="37" t="s">
        <v>647</v>
      </c>
      <c r="O3119" s="37" t="s">
        <v>648</v>
      </c>
      <c r="P3119" s="22" t="s">
        <v>37700</v>
      </c>
      <c r="Q3119" s="22" t="s">
        <v>37701</v>
      </c>
      <c r="R3119" s="38">
        <v>0</v>
      </c>
    </row>
    <row r="3120" spans="1:18" ht="12.75">
      <c r="A3120" s="22" t="s">
        <v>60</v>
      </c>
      <c r="B3120" s="22" t="s">
        <v>15348</v>
      </c>
      <c r="C3120" s="22" t="s">
        <v>68</v>
      </c>
      <c r="D3120" s="22" t="s">
        <v>61</v>
      </c>
      <c r="E3120" s="31">
        <v>43104.672743055555</v>
      </c>
      <c r="F3120" s="22" t="s">
        <v>25620</v>
      </c>
      <c r="G3120" s="22" t="s">
        <v>37702</v>
      </c>
      <c r="H3120" s="22" t="s">
        <v>95</v>
      </c>
      <c r="I3120" s="22" t="s">
        <v>37703</v>
      </c>
      <c r="J3120" s="37" t="s">
        <v>25622</v>
      </c>
      <c r="K3120" s="37" t="s">
        <v>25623</v>
      </c>
      <c r="L3120" s="37" t="s">
        <v>25623</v>
      </c>
      <c r="M3120" s="37" t="s">
        <v>37704</v>
      </c>
      <c r="N3120" s="37" t="s">
        <v>76</v>
      </c>
      <c r="O3120" s="37" t="s">
        <v>77</v>
      </c>
      <c r="P3120" s="22" t="s">
        <v>37705</v>
      </c>
      <c r="Q3120" s="22" t="s">
        <v>37706</v>
      </c>
      <c r="R3120" s="38">
        <v>0</v>
      </c>
    </row>
    <row r="3121" spans="1:18" ht="12.75">
      <c r="A3121" s="22" t="s">
        <v>60</v>
      </c>
      <c r="B3121" s="22" t="s">
        <v>15348</v>
      </c>
      <c r="C3121" s="22" t="s">
        <v>68</v>
      </c>
      <c r="D3121" s="22" t="s">
        <v>61</v>
      </c>
      <c r="E3121" s="31">
        <v>43105.383206018516</v>
      </c>
      <c r="F3121" s="22" t="s">
        <v>25620</v>
      </c>
      <c r="G3121" s="22" t="s">
        <v>37707</v>
      </c>
      <c r="H3121" s="22" t="s">
        <v>95</v>
      </c>
      <c r="I3121" s="22" t="s">
        <v>37708</v>
      </c>
      <c r="J3121" s="37" t="s">
        <v>25622</v>
      </c>
      <c r="K3121" s="37" t="s">
        <v>25623</v>
      </c>
      <c r="L3121" s="37" t="s">
        <v>25623</v>
      </c>
      <c r="M3121" s="37" t="s">
        <v>37709</v>
      </c>
      <c r="N3121" s="37" t="s">
        <v>691</v>
      </c>
      <c r="O3121" s="37" t="s">
        <v>692</v>
      </c>
      <c r="P3121" s="22" t="s">
        <v>37710</v>
      </c>
      <c r="Q3121" s="22" t="s">
        <v>37711</v>
      </c>
      <c r="R3121" s="38">
        <v>0</v>
      </c>
    </row>
    <row r="3122" spans="1:18" ht="12.75">
      <c r="A3122" s="22" t="s">
        <v>60</v>
      </c>
      <c r="B3122" s="22" t="s">
        <v>15348</v>
      </c>
      <c r="C3122" s="22" t="s">
        <v>68</v>
      </c>
      <c r="D3122" s="22" t="s">
        <v>61</v>
      </c>
      <c r="E3122" s="31">
        <v>43105.393877314811</v>
      </c>
      <c r="F3122" s="22" t="s">
        <v>25620</v>
      </c>
      <c r="G3122" s="22" t="s">
        <v>37712</v>
      </c>
      <c r="H3122" s="22" t="s">
        <v>95</v>
      </c>
      <c r="I3122" s="22" t="s">
        <v>37713</v>
      </c>
      <c r="J3122" s="37" t="s">
        <v>25622</v>
      </c>
      <c r="K3122" s="37" t="s">
        <v>25623</v>
      </c>
      <c r="L3122" s="37" t="s">
        <v>25623</v>
      </c>
      <c r="M3122" s="37" t="s">
        <v>37714</v>
      </c>
      <c r="N3122" s="37" t="s">
        <v>37715</v>
      </c>
      <c r="O3122" s="37" t="s">
        <v>37716</v>
      </c>
      <c r="P3122" s="22" t="s">
        <v>37710</v>
      </c>
      <c r="Q3122" s="22" t="s">
        <v>37711</v>
      </c>
      <c r="R3122" s="38">
        <v>0</v>
      </c>
    </row>
    <row r="3123" spans="1:18" ht="12.75">
      <c r="A3123" s="22" t="s">
        <v>60</v>
      </c>
      <c r="B3123" s="22" t="s">
        <v>15348</v>
      </c>
      <c r="C3123" s="22" t="s">
        <v>68</v>
      </c>
      <c r="D3123" s="22" t="s">
        <v>61</v>
      </c>
      <c r="E3123" s="31">
        <v>43105.502835648149</v>
      </c>
      <c r="F3123" s="22" t="s">
        <v>25620</v>
      </c>
      <c r="G3123" s="22" t="s">
        <v>37717</v>
      </c>
      <c r="H3123" s="22" t="s">
        <v>95</v>
      </c>
      <c r="I3123" s="22" t="s">
        <v>21565</v>
      </c>
      <c r="J3123" s="37" t="s">
        <v>25622</v>
      </c>
      <c r="K3123" s="37" t="s">
        <v>25623</v>
      </c>
      <c r="L3123" s="37" t="s">
        <v>25623</v>
      </c>
      <c r="M3123" s="37" t="s">
        <v>37718</v>
      </c>
      <c r="N3123" s="37" t="s">
        <v>76</v>
      </c>
      <c r="O3123" s="37" t="s">
        <v>77</v>
      </c>
      <c r="P3123" s="22" t="s">
        <v>37705</v>
      </c>
      <c r="Q3123" s="22" t="s">
        <v>37706</v>
      </c>
      <c r="R3123" s="38">
        <v>0</v>
      </c>
    </row>
    <row r="3124" spans="1:18" ht="12.75">
      <c r="A3124" s="22" t="s">
        <v>60</v>
      </c>
      <c r="B3124" s="22" t="s">
        <v>15348</v>
      </c>
      <c r="C3124" s="22" t="s">
        <v>68</v>
      </c>
      <c r="D3124" s="22" t="s">
        <v>61</v>
      </c>
      <c r="E3124" s="31">
        <v>43108.392662037033</v>
      </c>
      <c r="F3124" s="22" t="s">
        <v>25620</v>
      </c>
      <c r="G3124" s="22" t="s">
        <v>37719</v>
      </c>
      <c r="H3124" s="22" t="s">
        <v>95</v>
      </c>
      <c r="I3124" s="22" t="s">
        <v>16856</v>
      </c>
      <c r="J3124" s="37" t="s">
        <v>25622</v>
      </c>
      <c r="K3124" s="37" t="s">
        <v>25623</v>
      </c>
      <c r="L3124" s="37" t="s">
        <v>25623</v>
      </c>
      <c r="M3124" s="37" t="s">
        <v>37720</v>
      </c>
      <c r="N3124" s="37" t="s">
        <v>16857</v>
      </c>
      <c r="O3124" s="37" t="s">
        <v>16858</v>
      </c>
      <c r="P3124" s="22" t="s">
        <v>37721</v>
      </c>
      <c r="Q3124" s="22" t="s">
        <v>37722</v>
      </c>
      <c r="R3124" s="38">
        <v>0</v>
      </c>
    </row>
    <row r="3125" spans="1:18" ht="12.75">
      <c r="A3125" s="22" t="s">
        <v>60</v>
      </c>
      <c r="B3125" s="22" t="s">
        <v>15348</v>
      </c>
      <c r="C3125" s="22" t="s">
        <v>68</v>
      </c>
      <c r="D3125" s="22" t="s">
        <v>61</v>
      </c>
      <c r="E3125" s="31">
        <v>43108.522812499999</v>
      </c>
      <c r="F3125" s="22" t="s">
        <v>25620</v>
      </c>
      <c r="G3125" s="22" t="s">
        <v>37723</v>
      </c>
      <c r="H3125" s="22" t="s">
        <v>95</v>
      </c>
      <c r="I3125" s="22" t="s">
        <v>37724</v>
      </c>
      <c r="J3125" s="37" t="s">
        <v>25622</v>
      </c>
      <c r="K3125" s="37" t="s">
        <v>25623</v>
      </c>
      <c r="L3125" s="37" t="s">
        <v>25623</v>
      </c>
      <c r="M3125" s="37" t="s">
        <v>37725</v>
      </c>
      <c r="N3125" s="37" t="s">
        <v>176</v>
      </c>
      <c r="O3125" s="37" t="s">
        <v>177</v>
      </c>
      <c r="P3125" s="22" t="s">
        <v>37726</v>
      </c>
      <c r="Q3125" s="22" t="s">
        <v>37727</v>
      </c>
      <c r="R3125" s="38">
        <v>0</v>
      </c>
    </row>
    <row r="3126" spans="1:18" ht="12.75">
      <c r="A3126" s="22" t="s">
        <v>60</v>
      </c>
      <c r="B3126" s="22" t="s">
        <v>15348</v>
      </c>
      <c r="C3126" s="22" t="s">
        <v>68</v>
      </c>
      <c r="D3126" s="22" t="s">
        <v>61</v>
      </c>
      <c r="E3126" s="31">
        <v>43108.624050925922</v>
      </c>
      <c r="F3126" s="22" t="s">
        <v>25620</v>
      </c>
      <c r="G3126" s="22" t="s">
        <v>37728</v>
      </c>
      <c r="H3126" s="22" t="s">
        <v>95</v>
      </c>
      <c r="I3126" s="22" t="s">
        <v>37729</v>
      </c>
      <c r="J3126" s="37" t="s">
        <v>25622</v>
      </c>
      <c r="K3126" s="37" t="s">
        <v>25623</v>
      </c>
      <c r="L3126" s="37" t="s">
        <v>25623</v>
      </c>
      <c r="M3126" s="37" t="s">
        <v>37730</v>
      </c>
      <c r="N3126" s="37" t="s">
        <v>176</v>
      </c>
      <c r="O3126" s="37" t="s">
        <v>177</v>
      </c>
      <c r="P3126" s="22" t="s">
        <v>37731</v>
      </c>
      <c r="Q3126" s="22" t="s">
        <v>37732</v>
      </c>
      <c r="R3126" s="38">
        <v>0</v>
      </c>
    </row>
    <row r="3127" spans="1:18" ht="12.75">
      <c r="A3127" s="22" t="s">
        <v>60</v>
      </c>
      <c r="B3127" s="22" t="s">
        <v>15348</v>
      </c>
      <c r="C3127" s="22" t="s">
        <v>68</v>
      </c>
      <c r="D3127" s="22" t="s">
        <v>61</v>
      </c>
      <c r="E3127" s="31">
        <v>43108.624548611107</v>
      </c>
      <c r="F3127" s="22" t="s">
        <v>25620</v>
      </c>
      <c r="G3127" s="22" t="s">
        <v>37733</v>
      </c>
      <c r="H3127" s="22" t="s">
        <v>95</v>
      </c>
      <c r="I3127" s="22" t="s">
        <v>37734</v>
      </c>
      <c r="J3127" s="37" t="s">
        <v>25622</v>
      </c>
      <c r="K3127" s="37" t="s">
        <v>25623</v>
      </c>
      <c r="L3127" s="37" t="s">
        <v>25623</v>
      </c>
      <c r="M3127" s="37" t="s">
        <v>37735</v>
      </c>
      <c r="N3127" s="37" t="s">
        <v>176</v>
      </c>
      <c r="O3127" s="37" t="s">
        <v>177</v>
      </c>
      <c r="P3127" s="22" t="s">
        <v>37731</v>
      </c>
      <c r="Q3127" s="22" t="s">
        <v>37732</v>
      </c>
      <c r="R3127" s="38">
        <v>0</v>
      </c>
    </row>
    <row r="3128" spans="1:18" ht="12.75">
      <c r="A3128" s="22" t="s">
        <v>60</v>
      </c>
      <c r="B3128" s="22" t="s">
        <v>15348</v>
      </c>
      <c r="C3128" s="22" t="s">
        <v>68</v>
      </c>
      <c r="D3128" s="22" t="s">
        <v>61</v>
      </c>
      <c r="E3128" s="31">
        <v>43108.676550925928</v>
      </c>
      <c r="F3128" s="22" t="s">
        <v>25620</v>
      </c>
      <c r="G3128" s="22" t="s">
        <v>37736</v>
      </c>
      <c r="H3128" s="22" t="s">
        <v>95</v>
      </c>
      <c r="I3128" s="22" t="s">
        <v>21783</v>
      </c>
      <c r="J3128" s="37" t="s">
        <v>25622</v>
      </c>
      <c r="K3128" s="37" t="s">
        <v>25623</v>
      </c>
      <c r="L3128" s="37" t="s">
        <v>25623</v>
      </c>
      <c r="M3128" s="37" t="s">
        <v>37737</v>
      </c>
      <c r="N3128" s="37" t="s">
        <v>8925</v>
      </c>
      <c r="O3128" s="37" t="s">
        <v>8926</v>
      </c>
      <c r="P3128" s="22" t="s">
        <v>37738</v>
      </c>
      <c r="Q3128" s="22" t="s">
        <v>37739</v>
      </c>
      <c r="R3128" s="38">
        <v>0</v>
      </c>
    </row>
    <row r="3129" spans="1:18" ht="12.75">
      <c r="A3129" s="22" t="s">
        <v>60</v>
      </c>
      <c r="B3129" s="22" t="s">
        <v>15348</v>
      </c>
      <c r="C3129" s="22" t="s">
        <v>68</v>
      </c>
      <c r="D3129" s="22" t="s">
        <v>61</v>
      </c>
      <c r="E3129" s="31">
        <v>43109.413564814815</v>
      </c>
      <c r="F3129" s="22" t="s">
        <v>25620</v>
      </c>
      <c r="G3129" s="22" t="s">
        <v>37740</v>
      </c>
      <c r="H3129" s="22" t="s">
        <v>95</v>
      </c>
      <c r="I3129" s="22" t="s">
        <v>17129</v>
      </c>
      <c r="J3129" s="37" t="s">
        <v>25622</v>
      </c>
      <c r="K3129" s="37" t="s">
        <v>25623</v>
      </c>
      <c r="L3129" s="37" t="s">
        <v>25623</v>
      </c>
      <c r="M3129" s="37" t="s">
        <v>37741</v>
      </c>
      <c r="N3129" s="37" t="s">
        <v>17130</v>
      </c>
      <c r="O3129" s="37" t="s">
        <v>17131</v>
      </c>
      <c r="P3129" s="22" t="s">
        <v>37742</v>
      </c>
      <c r="Q3129" s="22" t="s">
        <v>37743</v>
      </c>
      <c r="R3129" s="38">
        <v>0</v>
      </c>
    </row>
    <row r="3130" spans="1:18" ht="12.75">
      <c r="A3130" s="22" t="s">
        <v>60</v>
      </c>
      <c r="B3130" s="22" t="s">
        <v>15348</v>
      </c>
      <c r="C3130" s="22" t="s">
        <v>68</v>
      </c>
      <c r="D3130" s="22" t="s">
        <v>61</v>
      </c>
      <c r="E3130" s="31">
        <v>43109.417997685181</v>
      </c>
      <c r="F3130" s="22" t="s">
        <v>25620</v>
      </c>
      <c r="G3130" s="22" t="s">
        <v>37744</v>
      </c>
      <c r="H3130" s="22" t="s">
        <v>95</v>
      </c>
      <c r="I3130" s="22" t="s">
        <v>15367</v>
      </c>
      <c r="J3130" s="37" t="s">
        <v>25622</v>
      </c>
      <c r="K3130" s="37" t="s">
        <v>25623</v>
      </c>
      <c r="L3130" s="37" t="s">
        <v>25623</v>
      </c>
      <c r="M3130" s="37" t="s">
        <v>37745</v>
      </c>
      <c r="N3130" s="37" t="s">
        <v>655</v>
      </c>
      <c r="O3130" s="37" t="s">
        <v>656</v>
      </c>
      <c r="P3130" s="22" t="s">
        <v>37746</v>
      </c>
      <c r="Q3130" s="22" t="s">
        <v>37747</v>
      </c>
      <c r="R3130" s="38">
        <v>0</v>
      </c>
    </row>
    <row r="3131" spans="1:18" ht="12.75">
      <c r="A3131" s="22" t="s">
        <v>60</v>
      </c>
      <c r="B3131" s="22" t="s">
        <v>15348</v>
      </c>
      <c r="C3131" s="22" t="s">
        <v>68</v>
      </c>
      <c r="D3131" s="22" t="s">
        <v>61</v>
      </c>
      <c r="E3131" s="31">
        <v>43109.641875000001</v>
      </c>
      <c r="F3131" s="22" t="s">
        <v>25620</v>
      </c>
      <c r="G3131" s="22" t="s">
        <v>37748</v>
      </c>
      <c r="H3131" s="22" t="s">
        <v>95</v>
      </c>
      <c r="I3131" s="22" t="s">
        <v>37749</v>
      </c>
      <c r="J3131" s="37" t="s">
        <v>25622</v>
      </c>
      <c r="K3131" s="37" t="s">
        <v>25623</v>
      </c>
      <c r="L3131" s="37" t="s">
        <v>25623</v>
      </c>
      <c r="M3131" s="37" t="s">
        <v>37750</v>
      </c>
      <c r="N3131" s="37" t="s">
        <v>37751</v>
      </c>
      <c r="O3131" s="37" t="s">
        <v>37752</v>
      </c>
      <c r="P3131" s="22" t="s">
        <v>37753</v>
      </c>
      <c r="Q3131" s="22" t="s">
        <v>37754</v>
      </c>
      <c r="R3131" s="38">
        <v>0</v>
      </c>
    </row>
    <row r="3132" spans="1:18" ht="12.75">
      <c r="A3132" s="22" t="s">
        <v>60</v>
      </c>
      <c r="B3132" s="22" t="s">
        <v>15348</v>
      </c>
      <c r="C3132" s="22" t="s">
        <v>68</v>
      </c>
      <c r="D3132" s="22" t="s">
        <v>61</v>
      </c>
      <c r="E3132" s="31">
        <v>43109.653124999997</v>
      </c>
      <c r="F3132" s="22" t="s">
        <v>25620</v>
      </c>
      <c r="G3132" s="22" t="s">
        <v>37755</v>
      </c>
      <c r="H3132" s="22" t="s">
        <v>95</v>
      </c>
      <c r="I3132" s="22" t="s">
        <v>16409</v>
      </c>
      <c r="J3132" s="37" t="s">
        <v>25622</v>
      </c>
      <c r="K3132" s="37" t="s">
        <v>25623</v>
      </c>
      <c r="L3132" s="37" t="s">
        <v>25623</v>
      </c>
      <c r="M3132" s="37" t="s">
        <v>37756</v>
      </c>
      <c r="N3132" s="37" t="s">
        <v>547</v>
      </c>
      <c r="O3132" s="37" t="s">
        <v>548</v>
      </c>
      <c r="P3132" s="22" t="s">
        <v>37757</v>
      </c>
      <c r="Q3132" s="22" t="s">
        <v>37758</v>
      </c>
      <c r="R3132" s="38">
        <v>0</v>
      </c>
    </row>
    <row r="3133" spans="1:18" ht="12.75">
      <c r="A3133" s="22" t="s">
        <v>60</v>
      </c>
      <c r="B3133" s="22" t="s">
        <v>15348</v>
      </c>
      <c r="C3133" s="22" t="s">
        <v>68</v>
      </c>
      <c r="D3133" s="22" t="s">
        <v>61</v>
      </c>
      <c r="E3133" s="31">
        <v>43109.657800925925</v>
      </c>
      <c r="F3133" s="22" t="s">
        <v>25620</v>
      </c>
      <c r="G3133" s="22" t="s">
        <v>37759</v>
      </c>
      <c r="H3133" s="22" t="s">
        <v>95</v>
      </c>
      <c r="I3133" s="22" t="s">
        <v>15963</v>
      </c>
      <c r="J3133" s="37" t="s">
        <v>25622</v>
      </c>
      <c r="K3133" s="37" t="s">
        <v>25623</v>
      </c>
      <c r="L3133" s="37" t="s">
        <v>25623</v>
      </c>
      <c r="M3133" s="37" t="s">
        <v>37760</v>
      </c>
      <c r="N3133" s="37" t="s">
        <v>3334</v>
      </c>
      <c r="O3133" s="37" t="s">
        <v>3335</v>
      </c>
      <c r="P3133" s="22" t="s">
        <v>37761</v>
      </c>
      <c r="Q3133" s="22" t="s">
        <v>31554</v>
      </c>
      <c r="R3133" s="38">
        <v>0</v>
      </c>
    </row>
    <row r="3134" spans="1:18" ht="12.75">
      <c r="A3134" s="22" t="s">
        <v>60</v>
      </c>
      <c r="B3134" s="22" t="s">
        <v>15348</v>
      </c>
      <c r="C3134" s="22" t="s">
        <v>68</v>
      </c>
      <c r="D3134" s="22" t="s">
        <v>61</v>
      </c>
      <c r="E3134" s="31">
        <v>43109.70511574074</v>
      </c>
      <c r="F3134" s="22" t="s">
        <v>25620</v>
      </c>
      <c r="G3134" s="22" t="s">
        <v>37762</v>
      </c>
      <c r="H3134" s="22" t="s">
        <v>95</v>
      </c>
      <c r="I3134" s="22" t="s">
        <v>20029</v>
      </c>
      <c r="J3134" s="37" t="s">
        <v>25622</v>
      </c>
      <c r="K3134" s="37" t="s">
        <v>25623</v>
      </c>
      <c r="L3134" s="37" t="s">
        <v>25623</v>
      </c>
      <c r="M3134" s="37" t="s">
        <v>37763</v>
      </c>
      <c r="N3134" s="37" t="s">
        <v>20030</v>
      </c>
      <c r="O3134" s="37" t="s">
        <v>20031</v>
      </c>
      <c r="P3134" s="22" t="s">
        <v>37764</v>
      </c>
      <c r="Q3134" s="22" t="s">
        <v>37765</v>
      </c>
      <c r="R3134" s="38">
        <v>0</v>
      </c>
    </row>
    <row r="3135" spans="1:18" ht="12.75">
      <c r="A3135" s="22" t="s">
        <v>60</v>
      </c>
      <c r="B3135" s="22" t="s">
        <v>15348</v>
      </c>
      <c r="C3135" s="22" t="s">
        <v>68</v>
      </c>
      <c r="D3135" s="22" t="s">
        <v>61</v>
      </c>
      <c r="E3135" s="31">
        <v>43110.366064814814</v>
      </c>
      <c r="F3135" s="22" t="s">
        <v>25620</v>
      </c>
      <c r="G3135" s="22" t="s">
        <v>37766</v>
      </c>
      <c r="H3135" s="22" t="s">
        <v>95</v>
      </c>
      <c r="I3135" s="22" t="s">
        <v>18976</v>
      </c>
      <c r="J3135" s="37" t="s">
        <v>25622</v>
      </c>
      <c r="K3135" s="37" t="s">
        <v>25623</v>
      </c>
      <c r="L3135" s="37" t="s">
        <v>25623</v>
      </c>
      <c r="M3135" s="37" t="s">
        <v>37767</v>
      </c>
      <c r="N3135" s="37" t="s">
        <v>331</v>
      </c>
      <c r="O3135" s="37" t="s">
        <v>332</v>
      </c>
      <c r="P3135" s="22" t="s">
        <v>37768</v>
      </c>
      <c r="Q3135" s="22" t="s">
        <v>37769</v>
      </c>
      <c r="R3135" s="38">
        <v>0</v>
      </c>
    </row>
    <row r="3136" spans="1:18" ht="12.75">
      <c r="A3136" s="22" t="s">
        <v>60</v>
      </c>
      <c r="B3136" s="22" t="s">
        <v>15348</v>
      </c>
      <c r="C3136" s="22" t="s">
        <v>68</v>
      </c>
      <c r="D3136" s="22" t="s">
        <v>61</v>
      </c>
      <c r="E3136" s="31">
        <v>43110.448692129627</v>
      </c>
      <c r="F3136" s="22" t="s">
        <v>25620</v>
      </c>
      <c r="G3136" s="22" t="s">
        <v>37770</v>
      </c>
      <c r="H3136" s="22" t="s">
        <v>95</v>
      </c>
      <c r="I3136" s="22" t="s">
        <v>17881</v>
      </c>
      <c r="J3136" s="37" t="s">
        <v>25622</v>
      </c>
      <c r="K3136" s="37" t="s">
        <v>25623</v>
      </c>
      <c r="L3136" s="37" t="s">
        <v>25623</v>
      </c>
      <c r="M3136" s="37" t="s">
        <v>37771</v>
      </c>
      <c r="N3136" s="37" t="s">
        <v>896</v>
      </c>
      <c r="O3136" s="37" t="s">
        <v>897</v>
      </c>
      <c r="P3136" s="22" t="s">
        <v>37772</v>
      </c>
      <c r="Q3136" s="22" t="s">
        <v>35926</v>
      </c>
      <c r="R3136" s="38">
        <v>0</v>
      </c>
    </row>
    <row r="3137" spans="1:18" ht="12.75">
      <c r="A3137" s="22" t="s">
        <v>60</v>
      </c>
      <c r="B3137" s="22" t="s">
        <v>15348</v>
      </c>
      <c r="C3137" s="22" t="s">
        <v>68</v>
      </c>
      <c r="D3137" s="22" t="s">
        <v>61</v>
      </c>
      <c r="E3137" s="31">
        <v>43110.459965277776</v>
      </c>
      <c r="F3137" s="22" t="s">
        <v>25620</v>
      </c>
      <c r="G3137" s="22" t="s">
        <v>37773</v>
      </c>
      <c r="H3137" s="22" t="s">
        <v>95</v>
      </c>
      <c r="I3137" s="22" t="s">
        <v>17612</v>
      </c>
      <c r="J3137" s="37" t="s">
        <v>25622</v>
      </c>
      <c r="K3137" s="37" t="s">
        <v>25623</v>
      </c>
      <c r="L3137" s="37" t="s">
        <v>25623</v>
      </c>
      <c r="M3137" s="37" t="s">
        <v>37774</v>
      </c>
      <c r="N3137" s="37" t="s">
        <v>279</v>
      </c>
      <c r="O3137" s="37" t="s">
        <v>280</v>
      </c>
      <c r="P3137" s="22" t="s">
        <v>37775</v>
      </c>
      <c r="Q3137" s="22" t="s">
        <v>37776</v>
      </c>
      <c r="R3137" s="38">
        <v>0</v>
      </c>
    </row>
    <row r="3138" spans="1:18" ht="12.75">
      <c r="A3138" s="22" t="s">
        <v>60</v>
      </c>
      <c r="B3138" s="22" t="s">
        <v>15348</v>
      </c>
      <c r="C3138" s="22" t="s">
        <v>68</v>
      </c>
      <c r="D3138" s="22" t="s">
        <v>61</v>
      </c>
      <c r="E3138" s="31">
        <v>43110.50105324074</v>
      </c>
      <c r="F3138" s="22" t="s">
        <v>25837</v>
      </c>
      <c r="G3138" s="22" t="s">
        <v>37777</v>
      </c>
      <c r="H3138" s="22" t="s">
        <v>95</v>
      </c>
      <c r="I3138" s="22" t="s">
        <v>37778</v>
      </c>
      <c r="J3138" s="37" t="s">
        <v>25622</v>
      </c>
      <c r="K3138" s="37" t="s">
        <v>25623</v>
      </c>
      <c r="L3138" s="37" t="s">
        <v>25623</v>
      </c>
      <c r="M3138" s="37" t="s">
        <v>37779</v>
      </c>
      <c r="N3138" s="37" t="s">
        <v>472</v>
      </c>
      <c r="O3138" s="37" t="s">
        <v>473</v>
      </c>
      <c r="P3138" s="22" t="s">
        <v>37780</v>
      </c>
      <c r="Q3138" s="22" t="s">
        <v>37781</v>
      </c>
      <c r="R3138" s="38">
        <v>0</v>
      </c>
    </row>
    <row r="3139" spans="1:18" ht="12.75">
      <c r="A3139" s="22" t="s">
        <v>60</v>
      </c>
      <c r="B3139" s="22" t="s">
        <v>15348</v>
      </c>
      <c r="C3139" s="22" t="s">
        <v>68</v>
      </c>
      <c r="D3139" s="22" t="s">
        <v>61</v>
      </c>
      <c r="E3139" s="31">
        <v>43110.514872685184</v>
      </c>
      <c r="F3139" s="22" t="s">
        <v>25620</v>
      </c>
      <c r="G3139" s="22" t="s">
        <v>37782</v>
      </c>
      <c r="H3139" s="22" t="s">
        <v>95</v>
      </c>
      <c r="I3139" s="22" t="s">
        <v>18346</v>
      </c>
      <c r="J3139" s="37" t="s">
        <v>25622</v>
      </c>
      <c r="K3139" s="37" t="s">
        <v>25623</v>
      </c>
      <c r="L3139" s="37" t="s">
        <v>25623</v>
      </c>
      <c r="M3139" s="37" t="s">
        <v>37783</v>
      </c>
      <c r="N3139" s="37" t="s">
        <v>12900</v>
      </c>
      <c r="O3139" s="37" t="s">
        <v>12901</v>
      </c>
      <c r="P3139" s="22" t="s">
        <v>37784</v>
      </c>
      <c r="Q3139" s="22" t="s">
        <v>37785</v>
      </c>
      <c r="R3139" s="38">
        <v>0</v>
      </c>
    </row>
    <row r="3140" spans="1:18" ht="12.75">
      <c r="A3140" s="22" t="s">
        <v>60</v>
      </c>
      <c r="B3140" s="22" t="s">
        <v>15348</v>
      </c>
      <c r="C3140" s="22" t="s">
        <v>68</v>
      </c>
      <c r="D3140" s="22" t="s">
        <v>61</v>
      </c>
      <c r="E3140" s="31">
        <v>43110.538912037038</v>
      </c>
      <c r="F3140" s="22" t="s">
        <v>25620</v>
      </c>
      <c r="G3140" s="22" t="s">
        <v>37786</v>
      </c>
      <c r="H3140" s="22" t="s">
        <v>95</v>
      </c>
      <c r="I3140" s="22" t="s">
        <v>22093</v>
      </c>
      <c r="J3140" s="37" t="s">
        <v>25622</v>
      </c>
      <c r="K3140" s="37" t="s">
        <v>25623</v>
      </c>
      <c r="L3140" s="37" t="s">
        <v>25623</v>
      </c>
      <c r="M3140" s="37" t="s">
        <v>37787</v>
      </c>
      <c r="N3140" s="37" t="s">
        <v>22094</v>
      </c>
      <c r="O3140" s="37" t="s">
        <v>22095</v>
      </c>
      <c r="P3140" s="22" t="s">
        <v>37788</v>
      </c>
      <c r="Q3140" s="22" t="s">
        <v>37789</v>
      </c>
      <c r="R3140" s="38">
        <v>0</v>
      </c>
    </row>
    <row r="3141" spans="1:18" ht="12.75">
      <c r="A3141" s="22" t="s">
        <v>60</v>
      </c>
      <c r="B3141" s="22" t="s">
        <v>15348</v>
      </c>
      <c r="C3141" s="22" t="s">
        <v>68</v>
      </c>
      <c r="D3141" s="22" t="s">
        <v>61</v>
      </c>
      <c r="E3141" s="31">
        <v>43111.471909722219</v>
      </c>
      <c r="F3141" s="22" t="s">
        <v>25620</v>
      </c>
      <c r="G3141" s="22" t="s">
        <v>37790</v>
      </c>
      <c r="H3141" s="22" t="s">
        <v>95</v>
      </c>
      <c r="I3141" s="22" t="s">
        <v>20761</v>
      </c>
      <c r="J3141" s="37" t="s">
        <v>25622</v>
      </c>
      <c r="K3141" s="37" t="s">
        <v>25623</v>
      </c>
      <c r="L3141" s="37" t="s">
        <v>25623</v>
      </c>
      <c r="M3141" s="37" t="s">
        <v>37791</v>
      </c>
      <c r="N3141" s="37" t="s">
        <v>5116</v>
      </c>
      <c r="O3141" s="37" t="s">
        <v>5117</v>
      </c>
      <c r="P3141" s="22" t="s">
        <v>37792</v>
      </c>
      <c r="Q3141" s="22" t="s">
        <v>37793</v>
      </c>
      <c r="R3141" s="38">
        <v>0</v>
      </c>
    </row>
    <row r="3142" spans="1:18" ht="12.75">
      <c r="A3142" s="22" t="s">
        <v>60</v>
      </c>
      <c r="B3142" s="22" t="s">
        <v>15348</v>
      </c>
      <c r="C3142" s="22" t="s">
        <v>68</v>
      </c>
      <c r="D3142" s="22" t="s">
        <v>61</v>
      </c>
      <c r="E3142" s="31">
        <v>43111.490393518514</v>
      </c>
      <c r="F3142" s="22" t="s">
        <v>25620</v>
      </c>
      <c r="G3142" s="22" t="s">
        <v>37794</v>
      </c>
      <c r="H3142" s="22" t="s">
        <v>95</v>
      </c>
      <c r="I3142" s="22" t="s">
        <v>19068</v>
      </c>
      <c r="J3142" s="37" t="s">
        <v>25622</v>
      </c>
      <c r="K3142" s="37" t="s">
        <v>25623</v>
      </c>
      <c r="L3142" s="37" t="s">
        <v>25623</v>
      </c>
      <c r="M3142" s="37" t="s">
        <v>37795</v>
      </c>
      <c r="N3142" s="37" t="s">
        <v>5826</v>
      </c>
      <c r="O3142" s="37" t="s">
        <v>5827</v>
      </c>
      <c r="P3142" s="22" t="s">
        <v>37796</v>
      </c>
      <c r="Q3142" s="22" t="s">
        <v>37797</v>
      </c>
      <c r="R3142" s="38">
        <v>0</v>
      </c>
    </row>
    <row r="3143" spans="1:18" ht="12.75">
      <c r="A3143" s="22" t="s">
        <v>60</v>
      </c>
      <c r="B3143" s="22" t="s">
        <v>15348</v>
      </c>
      <c r="C3143" s="22" t="s">
        <v>68</v>
      </c>
      <c r="D3143" s="22" t="s">
        <v>61</v>
      </c>
      <c r="E3143" s="31">
        <v>43111.565104166664</v>
      </c>
      <c r="F3143" s="22" t="s">
        <v>25620</v>
      </c>
      <c r="G3143" s="22" t="s">
        <v>37798</v>
      </c>
      <c r="H3143" s="22" t="s">
        <v>95</v>
      </c>
      <c r="I3143" s="22" t="s">
        <v>20846</v>
      </c>
      <c r="J3143" s="37" t="s">
        <v>25622</v>
      </c>
      <c r="K3143" s="37" t="s">
        <v>25623</v>
      </c>
      <c r="L3143" s="37" t="s">
        <v>25623</v>
      </c>
      <c r="M3143" s="37" t="s">
        <v>37799</v>
      </c>
      <c r="N3143" s="37" t="s">
        <v>5826</v>
      </c>
      <c r="O3143" s="37" t="s">
        <v>5827</v>
      </c>
      <c r="P3143" s="22" t="s">
        <v>37796</v>
      </c>
      <c r="Q3143" s="22" t="s">
        <v>37797</v>
      </c>
      <c r="R3143" s="38">
        <v>0</v>
      </c>
    </row>
    <row r="3144" spans="1:18" ht="12.75">
      <c r="A3144" s="22" t="s">
        <v>60</v>
      </c>
      <c r="B3144" s="22" t="s">
        <v>15348</v>
      </c>
      <c r="C3144" s="22" t="s">
        <v>68</v>
      </c>
      <c r="D3144" s="22" t="s">
        <v>61</v>
      </c>
      <c r="E3144" s="31">
        <v>43112.543344907404</v>
      </c>
      <c r="F3144" s="22" t="s">
        <v>25620</v>
      </c>
      <c r="G3144" s="22" t="s">
        <v>37800</v>
      </c>
      <c r="H3144" s="22" t="s">
        <v>95</v>
      </c>
      <c r="I3144" s="22" t="s">
        <v>37801</v>
      </c>
      <c r="J3144" s="37" t="s">
        <v>25622</v>
      </c>
      <c r="K3144" s="37" t="s">
        <v>25623</v>
      </c>
      <c r="L3144" s="37" t="s">
        <v>25623</v>
      </c>
      <c r="M3144" s="37" t="s">
        <v>37802</v>
      </c>
      <c r="N3144" s="37" t="s">
        <v>472</v>
      </c>
      <c r="O3144" s="37" t="s">
        <v>473</v>
      </c>
      <c r="P3144" s="22" t="s">
        <v>37803</v>
      </c>
      <c r="Q3144" s="22" t="s">
        <v>37804</v>
      </c>
      <c r="R3144" s="38">
        <v>0</v>
      </c>
    </row>
    <row r="3145" spans="1:18" ht="12.75">
      <c r="A3145" s="22" t="s">
        <v>60</v>
      </c>
      <c r="B3145" s="22" t="s">
        <v>15348</v>
      </c>
      <c r="C3145" s="22" t="s">
        <v>68</v>
      </c>
      <c r="D3145" s="22" t="s">
        <v>61</v>
      </c>
      <c r="E3145" s="31">
        <v>43115.402187499996</v>
      </c>
      <c r="F3145" s="22" t="s">
        <v>25620</v>
      </c>
      <c r="G3145" s="22" t="s">
        <v>37805</v>
      </c>
      <c r="H3145" s="22" t="s">
        <v>95</v>
      </c>
      <c r="I3145" s="22" t="s">
        <v>37806</v>
      </c>
      <c r="J3145" s="37" t="s">
        <v>25622</v>
      </c>
      <c r="K3145" s="37" t="s">
        <v>25623</v>
      </c>
      <c r="L3145" s="37" t="s">
        <v>25623</v>
      </c>
      <c r="M3145" s="37" t="s">
        <v>37807</v>
      </c>
      <c r="N3145" s="37" t="s">
        <v>23161</v>
      </c>
      <c r="O3145" s="37" t="s">
        <v>23162</v>
      </c>
      <c r="P3145" s="22" t="s">
        <v>37808</v>
      </c>
      <c r="Q3145" s="22" t="s">
        <v>37809</v>
      </c>
      <c r="R3145" s="38">
        <v>0</v>
      </c>
    </row>
    <row r="3146" spans="1:18" ht="12.75">
      <c r="A3146" s="22" t="s">
        <v>60</v>
      </c>
      <c r="B3146" s="22" t="s">
        <v>15348</v>
      </c>
      <c r="C3146" s="22" t="s">
        <v>68</v>
      </c>
      <c r="D3146" s="22" t="s">
        <v>61</v>
      </c>
      <c r="E3146" s="31">
        <v>43116.382523148146</v>
      </c>
      <c r="F3146" s="22" t="s">
        <v>25620</v>
      </c>
      <c r="G3146" s="22" t="s">
        <v>37810</v>
      </c>
      <c r="H3146" s="22" t="s">
        <v>95</v>
      </c>
      <c r="I3146" s="22" t="s">
        <v>37811</v>
      </c>
      <c r="J3146" s="37" t="s">
        <v>25622</v>
      </c>
      <c r="K3146" s="37" t="s">
        <v>25623</v>
      </c>
      <c r="L3146" s="37" t="s">
        <v>25623</v>
      </c>
      <c r="M3146" s="37" t="s">
        <v>37812</v>
      </c>
      <c r="N3146" s="37" t="s">
        <v>176</v>
      </c>
      <c r="O3146" s="37" t="s">
        <v>177</v>
      </c>
      <c r="P3146" s="22" t="s">
        <v>37813</v>
      </c>
      <c r="Q3146" s="22" t="s">
        <v>37814</v>
      </c>
      <c r="R3146" s="38">
        <v>0</v>
      </c>
    </row>
    <row r="3147" spans="1:18" ht="12.75">
      <c r="A3147" s="22" t="s">
        <v>60</v>
      </c>
      <c r="B3147" s="22" t="s">
        <v>15348</v>
      </c>
      <c r="C3147" s="22" t="s">
        <v>68</v>
      </c>
      <c r="D3147" s="22" t="s">
        <v>61</v>
      </c>
      <c r="E3147" s="31">
        <v>43116.418194444443</v>
      </c>
      <c r="F3147" s="22" t="s">
        <v>25620</v>
      </c>
      <c r="G3147" s="22" t="s">
        <v>37815</v>
      </c>
      <c r="H3147" s="22" t="s">
        <v>95</v>
      </c>
      <c r="I3147" s="22" t="s">
        <v>17392</v>
      </c>
      <c r="J3147" s="37" t="s">
        <v>25622</v>
      </c>
      <c r="K3147" s="37" t="s">
        <v>25623</v>
      </c>
      <c r="L3147" s="37" t="s">
        <v>25623</v>
      </c>
      <c r="M3147" s="37" t="s">
        <v>37816</v>
      </c>
      <c r="N3147" s="37" t="s">
        <v>2975</v>
      </c>
      <c r="O3147" s="37" t="s">
        <v>2976</v>
      </c>
      <c r="P3147" s="22" t="s">
        <v>37817</v>
      </c>
      <c r="Q3147" s="22" t="s">
        <v>37818</v>
      </c>
      <c r="R3147" s="38">
        <v>0</v>
      </c>
    </row>
    <row r="3148" spans="1:18" ht="12.75">
      <c r="A3148" s="22" t="s">
        <v>60</v>
      </c>
      <c r="B3148" s="22" t="s">
        <v>15348</v>
      </c>
      <c r="C3148" s="22" t="s">
        <v>68</v>
      </c>
      <c r="D3148" s="22" t="s">
        <v>61</v>
      </c>
      <c r="E3148" s="31">
        <v>43116.453611111108</v>
      </c>
      <c r="F3148" s="22" t="s">
        <v>25620</v>
      </c>
      <c r="G3148" s="22" t="s">
        <v>37819</v>
      </c>
      <c r="H3148" s="22" t="s">
        <v>95</v>
      </c>
      <c r="I3148" s="22" t="s">
        <v>37820</v>
      </c>
      <c r="J3148" s="37" t="s">
        <v>25622</v>
      </c>
      <c r="K3148" s="37" t="s">
        <v>25623</v>
      </c>
      <c r="L3148" s="37" t="s">
        <v>25623</v>
      </c>
      <c r="M3148" s="37" t="s">
        <v>37821</v>
      </c>
      <c r="N3148" s="37" t="s">
        <v>37822</v>
      </c>
      <c r="O3148" s="37" t="s">
        <v>37823</v>
      </c>
      <c r="P3148" s="22" t="s">
        <v>37824</v>
      </c>
      <c r="Q3148" s="22" t="s">
        <v>37825</v>
      </c>
      <c r="R3148" s="38">
        <v>0</v>
      </c>
    </row>
    <row r="3149" spans="1:18" ht="12.75">
      <c r="A3149" s="22" t="s">
        <v>60</v>
      </c>
      <c r="B3149" s="22" t="s">
        <v>15348</v>
      </c>
      <c r="C3149" s="22" t="s">
        <v>68</v>
      </c>
      <c r="D3149" s="22" t="s">
        <v>61</v>
      </c>
      <c r="E3149" s="31">
        <v>43116.671840277777</v>
      </c>
      <c r="F3149" s="22" t="s">
        <v>25620</v>
      </c>
      <c r="G3149" s="22" t="s">
        <v>37826</v>
      </c>
      <c r="H3149" s="22" t="s">
        <v>95</v>
      </c>
      <c r="I3149" s="22" t="s">
        <v>20331</v>
      </c>
      <c r="J3149" s="37" t="s">
        <v>25622</v>
      </c>
      <c r="K3149" s="37" t="s">
        <v>25623</v>
      </c>
      <c r="L3149" s="37" t="s">
        <v>25623</v>
      </c>
      <c r="M3149" s="37" t="s">
        <v>37827</v>
      </c>
      <c r="N3149" s="37" t="s">
        <v>2885</v>
      </c>
      <c r="O3149" s="37" t="s">
        <v>2886</v>
      </c>
      <c r="P3149" s="22" t="s">
        <v>37828</v>
      </c>
      <c r="Q3149" s="22" t="s">
        <v>37829</v>
      </c>
      <c r="R3149" s="38">
        <v>0</v>
      </c>
    </row>
    <row r="3150" spans="1:18" ht="12.75">
      <c r="A3150" s="22" t="s">
        <v>60</v>
      </c>
      <c r="B3150" s="22" t="s">
        <v>15348</v>
      </c>
      <c r="C3150" s="22" t="s">
        <v>68</v>
      </c>
      <c r="D3150" s="22" t="s">
        <v>61</v>
      </c>
      <c r="E3150" s="31">
        <v>43117.314756944441</v>
      </c>
      <c r="F3150" s="22" t="s">
        <v>25620</v>
      </c>
      <c r="G3150" s="22" t="s">
        <v>37830</v>
      </c>
      <c r="H3150" s="22" t="s">
        <v>95</v>
      </c>
      <c r="I3150" s="22" t="s">
        <v>21193</v>
      </c>
      <c r="J3150" s="37" t="s">
        <v>25622</v>
      </c>
      <c r="K3150" s="37" t="s">
        <v>25623</v>
      </c>
      <c r="L3150" s="37" t="s">
        <v>25623</v>
      </c>
      <c r="M3150" s="37" t="s">
        <v>37831</v>
      </c>
      <c r="N3150" s="37" t="s">
        <v>21194</v>
      </c>
      <c r="O3150" s="37" t="s">
        <v>21195</v>
      </c>
      <c r="P3150" s="22" t="s">
        <v>37824</v>
      </c>
      <c r="Q3150" s="22" t="s">
        <v>37825</v>
      </c>
      <c r="R3150" s="38">
        <v>0</v>
      </c>
    </row>
    <row r="3151" spans="1:18" ht="12.75">
      <c r="A3151" s="22" t="s">
        <v>60</v>
      </c>
      <c r="B3151" s="22" t="s">
        <v>15348</v>
      </c>
      <c r="C3151" s="22" t="s">
        <v>68</v>
      </c>
      <c r="D3151" s="22" t="s">
        <v>61</v>
      </c>
      <c r="E3151" s="31">
        <v>43118.375775462962</v>
      </c>
      <c r="F3151" s="22" t="s">
        <v>25620</v>
      </c>
      <c r="G3151" s="22" t="s">
        <v>37832</v>
      </c>
      <c r="H3151" s="22" t="s">
        <v>95</v>
      </c>
      <c r="I3151" s="22" t="s">
        <v>17294</v>
      </c>
      <c r="J3151" s="37" t="s">
        <v>25622</v>
      </c>
      <c r="K3151" s="37" t="s">
        <v>25623</v>
      </c>
      <c r="L3151" s="37" t="s">
        <v>25623</v>
      </c>
      <c r="M3151" s="37" t="s">
        <v>37833</v>
      </c>
      <c r="N3151" s="37" t="s">
        <v>164</v>
      </c>
      <c r="O3151" s="37" t="s">
        <v>165</v>
      </c>
      <c r="P3151" s="22" t="s">
        <v>37834</v>
      </c>
      <c r="Q3151" s="22" t="s">
        <v>37835</v>
      </c>
      <c r="R3151" s="38">
        <v>0</v>
      </c>
    </row>
    <row r="3152" spans="1:18" ht="12.75">
      <c r="A3152" s="22" t="s">
        <v>60</v>
      </c>
      <c r="B3152" s="22" t="s">
        <v>15348</v>
      </c>
      <c r="C3152" s="22" t="s">
        <v>68</v>
      </c>
      <c r="D3152" s="22" t="s">
        <v>61</v>
      </c>
      <c r="E3152" s="31">
        <v>43119.446435185186</v>
      </c>
      <c r="F3152" s="22" t="s">
        <v>25620</v>
      </c>
      <c r="G3152" s="22" t="s">
        <v>37836</v>
      </c>
      <c r="H3152" s="22" t="s">
        <v>95</v>
      </c>
      <c r="I3152" s="22" t="s">
        <v>21017</v>
      </c>
      <c r="J3152" s="37" t="s">
        <v>25622</v>
      </c>
      <c r="K3152" s="37" t="s">
        <v>25623</v>
      </c>
      <c r="L3152" s="37" t="s">
        <v>25623</v>
      </c>
      <c r="M3152" s="37" t="s">
        <v>37837</v>
      </c>
      <c r="N3152" s="37" t="s">
        <v>110</v>
      </c>
      <c r="O3152" s="37" t="s">
        <v>111</v>
      </c>
      <c r="P3152" s="22" t="s">
        <v>37838</v>
      </c>
      <c r="Q3152" s="22" t="s">
        <v>37839</v>
      </c>
      <c r="R3152" s="38">
        <v>0</v>
      </c>
    </row>
    <row r="3153" spans="1:18" ht="12.75">
      <c r="A3153" s="22" t="s">
        <v>60</v>
      </c>
      <c r="B3153" s="22" t="s">
        <v>15348</v>
      </c>
      <c r="C3153" s="22" t="s">
        <v>68</v>
      </c>
      <c r="D3153" s="22" t="s">
        <v>61</v>
      </c>
      <c r="E3153" s="31">
        <v>43119.481412037036</v>
      </c>
      <c r="F3153" s="22" t="s">
        <v>25620</v>
      </c>
      <c r="G3153" s="22" t="s">
        <v>37840</v>
      </c>
      <c r="H3153" s="22" t="s">
        <v>95</v>
      </c>
      <c r="I3153" s="22" t="s">
        <v>20753</v>
      </c>
      <c r="J3153" s="37" t="s">
        <v>25622</v>
      </c>
      <c r="K3153" s="37" t="s">
        <v>25623</v>
      </c>
      <c r="L3153" s="37" t="s">
        <v>25623</v>
      </c>
      <c r="M3153" s="37" t="s">
        <v>37841</v>
      </c>
      <c r="N3153" s="37" t="s">
        <v>655</v>
      </c>
      <c r="O3153" s="37" t="s">
        <v>656</v>
      </c>
      <c r="P3153" s="22" t="s">
        <v>37842</v>
      </c>
      <c r="Q3153" s="22" t="s">
        <v>37843</v>
      </c>
      <c r="R3153" s="38">
        <v>0</v>
      </c>
    </row>
    <row r="3154" spans="1:18" ht="12.75">
      <c r="A3154" s="22" t="s">
        <v>60</v>
      </c>
      <c r="B3154" s="22" t="s">
        <v>15348</v>
      </c>
      <c r="C3154" s="22" t="s">
        <v>68</v>
      </c>
      <c r="D3154" s="22" t="s">
        <v>61</v>
      </c>
      <c r="E3154" s="31">
        <v>43119.502835648149</v>
      </c>
      <c r="F3154" s="22" t="s">
        <v>25620</v>
      </c>
      <c r="G3154" s="22" t="s">
        <v>37844</v>
      </c>
      <c r="H3154" s="22" t="s">
        <v>95</v>
      </c>
      <c r="I3154" s="22" t="s">
        <v>19820</v>
      </c>
      <c r="J3154" s="37" t="s">
        <v>25622</v>
      </c>
      <c r="K3154" s="37" t="s">
        <v>25623</v>
      </c>
      <c r="L3154" s="37" t="s">
        <v>25623</v>
      </c>
      <c r="M3154" s="37" t="s">
        <v>37845</v>
      </c>
      <c r="N3154" s="37" t="s">
        <v>176</v>
      </c>
      <c r="O3154" s="37" t="s">
        <v>177</v>
      </c>
      <c r="P3154" s="22" t="s">
        <v>37846</v>
      </c>
      <c r="Q3154" s="22" t="s">
        <v>37847</v>
      </c>
      <c r="R3154" s="38">
        <v>0</v>
      </c>
    </row>
    <row r="3155" spans="1:18" ht="12.75">
      <c r="A3155" s="22" t="s">
        <v>60</v>
      </c>
      <c r="B3155" s="22" t="s">
        <v>15348</v>
      </c>
      <c r="C3155" s="22" t="s">
        <v>68</v>
      </c>
      <c r="D3155" s="22" t="s">
        <v>61</v>
      </c>
      <c r="E3155" s="31">
        <v>43119.511747685181</v>
      </c>
      <c r="F3155" s="22" t="s">
        <v>25620</v>
      </c>
      <c r="G3155" s="22" t="s">
        <v>37848</v>
      </c>
      <c r="H3155" s="22" t="s">
        <v>95</v>
      </c>
      <c r="I3155" s="22" t="s">
        <v>19287</v>
      </c>
      <c r="J3155" s="37" t="s">
        <v>25622</v>
      </c>
      <c r="K3155" s="37" t="s">
        <v>25623</v>
      </c>
      <c r="L3155" s="37" t="s">
        <v>25623</v>
      </c>
      <c r="M3155" s="37" t="s">
        <v>37849</v>
      </c>
      <c r="N3155" s="37" t="s">
        <v>176</v>
      </c>
      <c r="O3155" s="37" t="s">
        <v>177</v>
      </c>
      <c r="P3155" s="22" t="s">
        <v>37850</v>
      </c>
      <c r="Q3155" s="22" t="s">
        <v>37851</v>
      </c>
      <c r="R3155" s="38">
        <v>0</v>
      </c>
    </row>
    <row r="3156" spans="1:18" ht="12.75">
      <c r="A3156" s="22" t="s">
        <v>60</v>
      </c>
      <c r="B3156" s="22" t="s">
        <v>15348</v>
      </c>
      <c r="C3156" s="22" t="s">
        <v>68</v>
      </c>
      <c r="D3156" s="22" t="s">
        <v>61</v>
      </c>
      <c r="E3156" s="31">
        <v>43119.512002314812</v>
      </c>
      <c r="F3156" s="22" t="s">
        <v>25620</v>
      </c>
      <c r="G3156" s="22" t="s">
        <v>37852</v>
      </c>
      <c r="H3156" s="22" t="s">
        <v>95</v>
      </c>
      <c r="I3156" s="22" t="s">
        <v>20989</v>
      </c>
      <c r="J3156" s="37" t="s">
        <v>25622</v>
      </c>
      <c r="K3156" s="37" t="s">
        <v>25623</v>
      </c>
      <c r="L3156" s="37" t="s">
        <v>25623</v>
      </c>
      <c r="M3156" s="37" t="s">
        <v>37853</v>
      </c>
      <c r="N3156" s="37" t="s">
        <v>176</v>
      </c>
      <c r="O3156" s="37" t="s">
        <v>177</v>
      </c>
      <c r="P3156" s="22" t="s">
        <v>37846</v>
      </c>
      <c r="Q3156" s="22" t="s">
        <v>37847</v>
      </c>
      <c r="R3156" s="38">
        <v>0</v>
      </c>
    </row>
    <row r="3157" spans="1:18" ht="12.75">
      <c r="A3157" s="22" t="s">
        <v>60</v>
      </c>
      <c r="B3157" s="22" t="s">
        <v>15348</v>
      </c>
      <c r="C3157" s="22" t="s">
        <v>68</v>
      </c>
      <c r="D3157" s="22" t="s">
        <v>61</v>
      </c>
      <c r="E3157" s="31">
        <v>43119.602858796294</v>
      </c>
      <c r="F3157" s="22" t="s">
        <v>25620</v>
      </c>
      <c r="G3157" s="22" t="s">
        <v>37854</v>
      </c>
      <c r="H3157" s="22" t="s">
        <v>95</v>
      </c>
      <c r="I3157" s="22" t="s">
        <v>16367</v>
      </c>
      <c r="J3157" s="37" t="s">
        <v>25622</v>
      </c>
      <c r="K3157" s="37" t="s">
        <v>25623</v>
      </c>
      <c r="L3157" s="37" t="s">
        <v>25623</v>
      </c>
      <c r="M3157" s="37" t="s">
        <v>37855</v>
      </c>
      <c r="N3157" s="37" t="s">
        <v>105</v>
      </c>
      <c r="O3157" s="37" t="s">
        <v>106</v>
      </c>
      <c r="P3157" s="22" t="s">
        <v>37856</v>
      </c>
      <c r="Q3157" s="22" t="s">
        <v>37857</v>
      </c>
      <c r="R3157" s="38">
        <v>0</v>
      </c>
    </row>
    <row r="3158" spans="1:18" ht="12.75">
      <c r="A3158" s="22" t="s">
        <v>60</v>
      </c>
      <c r="B3158" s="22" t="s">
        <v>15348</v>
      </c>
      <c r="C3158" s="22" t="s">
        <v>68</v>
      </c>
      <c r="D3158" s="22" t="s">
        <v>61</v>
      </c>
      <c r="E3158" s="31">
        <v>43119.656817129631</v>
      </c>
      <c r="F3158" s="22" t="s">
        <v>25620</v>
      </c>
      <c r="G3158" s="22" t="s">
        <v>37858</v>
      </c>
      <c r="H3158" s="22" t="s">
        <v>95</v>
      </c>
      <c r="I3158" s="22" t="s">
        <v>17298</v>
      </c>
      <c r="J3158" s="37" t="s">
        <v>25622</v>
      </c>
      <c r="K3158" s="37" t="s">
        <v>25623</v>
      </c>
      <c r="L3158" s="37" t="s">
        <v>25623</v>
      </c>
      <c r="M3158" s="37" t="s">
        <v>37859</v>
      </c>
      <c r="N3158" s="37" t="s">
        <v>518</v>
      </c>
      <c r="O3158" s="37" t="s">
        <v>519</v>
      </c>
      <c r="P3158" s="22" t="s">
        <v>37860</v>
      </c>
      <c r="Q3158" s="22" t="s">
        <v>37861</v>
      </c>
      <c r="R3158" s="38">
        <v>0</v>
      </c>
    </row>
    <row r="3159" spans="1:18" ht="12.75">
      <c r="A3159" s="22" t="s">
        <v>60</v>
      </c>
      <c r="B3159" s="22" t="s">
        <v>15348</v>
      </c>
      <c r="C3159" s="22" t="s">
        <v>68</v>
      </c>
      <c r="D3159" s="22" t="s">
        <v>61</v>
      </c>
      <c r="E3159" s="31">
        <v>43119.684351851851</v>
      </c>
      <c r="F3159" s="22" t="s">
        <v>25620</v>
      </c>
      <c r="G3159" s="22" t="s">
        <v>37862</v>
      </c>
      <c r="H3159" s="22" t="s">
        <v>95</v>
      </c>
      <c r="I3159" s="22" t="s">
        <v>17863</v>
      </c>
      <c r="J3159" s="37" t="s">
        <v>25622</v>
      </c>
      <c r="K3159" s="37" t="s">
        <v>25623</v>
      </c>
      <c r="L3159" s="37" t="s">
        <v>25623</v>
      </c>
      <c r="M3159" s="37" t="s">
        <v>37863</v>
      </c>
      <c r="N3159" s="37" t="s">
        <v>2952</v>
      </c>
      <c r="O3159" s="37" t="s">
        <v>2953</v>
      </c>
      <c r="P3159" s="22" t="s">
        <v>37864</v>
      </c>
      <c r="Q3159" s="22" t="s">
        <v>37865</v>
      </c>
      <c r="R3159" s="38">
        <v>0</v>
      </c>
    </row>
    <row r="3160" spans="1:18" ht="12.75">
      <c r="A3160" s="22" t="s">
        <v>60</v>
      </c>
      <c r="B3160" s="22" t="s">
        <v>15348</v>
      </c>
      <c r="C3160" s="22" t="s">
        <v>68</v>
      </c>
      <c r="D3160" s="22" t="s">
        <v>61</v>
      </c>
      <c r="E3160" s="31">
        <v>43122.497013888889</v>
      </c>
      <c r="F3160" s="22" t="s">
        <v>25620</v>
      </c>
      <c r="G3160" s="22" t="s">
        <v>37866</v>
      </c>
      <c r="H3160" s="22" t="s">
        <v>95</v>
      </c>
      <c r="I3160" s="22" t="s">
        <v>16006</v>
      </c>
      <c r="J3160" s="37" t="s">
        <v>25622</v>
      </c>
      <c r="K3160" s="37" t="s">
        <v>25623</v>
      </c>
      <c r="L3160" s="37" t="s">
        <v>25623</v>
      </c>
      <c r="M3160" s="37" t="s">
        <v>37867</v>
      </c>
      <c r="N3160" s="37" t="s">
        <v>827</v>
      </c>
      <c r="O3160" s="37" t="s">
        <v>828</v>
      </c>
      <c r="P3160" s="22" t="s">
        <v>37868</v>
      </c>
      <c r="Q3160" s="22" t="s">
        <v>37869</v>
      </c>
      <c r="R3160" s="38">
        <v>0</v>
      </c>
    </row>
    <row r="3161" spans="1:18" ht="12.75">
      <c r="A3161" s="22" t="s">
        <v>60</v>
      </c>
      <c r="B3161" s="22" t="s">
        <v>15348</v>
      </c>
      <c r="C3161" s="22" t="s">
        <v>68</v>
      </c>
      <c r="D3161" s="22" t="s">
        <v>61</v>
      </c>
      <c r="E3161" s="31">
        <v>43122.732025462959</v>
      </c>
      <c r="F3161" s="22" t="s">
        <v>25620</v>
      </c>
      <c r="G3161" s="22" t="s">
        <v>37870</v>
      </c>
      <c r="H3161" s="22" t="s">
        <v>95</v>
      </c>
      <c r="I3161" s="22" t="s">
        <v>16581</v>
      </c>
      <c r="J3161" s="37" t="s">
        <v>25622</v>
      </c>
      <c r="K3161" s="37" t="s">
        <v>25623</v>
      </c>
      <c r="L3161" s="37" t="s">
        <v>25623</v>
      </c>
      <c r="M3161" s="37" t="s">
        <v>37871</v>
      </c>
      <c r="N3161" s="37" t="s">
        <v>1978</v>
      </c>
      <c r="O3161" s="37" t="s">
        <v>1979</v>
      </c>
      <c r="P3161" s="22" t="s">
        <v>37694</v>
      </c>
      <c r="Q3161" s="22" t="s">
        <v>37695</v>
      </c>
      <c r="R3161" s="38">
        <v>0</v>
      </c>
    </row>
    <row r="3162" spans="1:18" ht="12.75">
      <c r="A3162" s="22" t="s">
        <v>60</v>
      </c>
      <c r="B3162" s="22" t="s">
        <v>15348</v>
      </c>
      <c r="C3162" s="22" t="s">
        <v>68</v>
      </c>
      <c r="D3162" s="22" t="s">
        <v>61</v>
      </c>
      <c r="E3162" s="31">
        <v>43123.496828703705</v>
      </c>
      <c r="F3162" s="22" t="s">
        <v>25620</v>
      </c>
      <c r="G3162" s="22" t="s">
        <v>37872</v>
      </c>
      <c r="H3162" s="22" t="s">
        <v>95</v>
      </c>
      <c r="I3162" s="22" t="s">
        <v>18255</v>
      </c>
      <c r="J3162" s="37" t="s">
        <v>25622</v>
      </c>
      <c r="K3162" s="37" t="s">
        <v>25623</v>
      </c>
      <c r="L3162" s="37" t="s">
        <v>25623</v>
      </c>
      <c r="M3162" s="37" t="s">
        <v>37873</v>
      </c>
      <c r="N3162" s="37" t="s">
        <v>1113</v>
      </c>
      <c r="O3162" s="37" t="s">
        <v>1114</v>
      </c>
      <c r="P3162" s="22" t="s">
        <v>37874</v>
      </c>
      <c r="Q3162" s="22" t="s">
        <v>37875</v>
      </c>
      <c r="R3162" s="38">
        <v>0</v>
      </c>
    </row>
    <row r="3163" spans="1:18" ht="12.75">
      <c r="A3163" s="22" t="s">
        <v>60</v>
      </c>
      <c r="B3163" s="22" t="s">
        <v>15348</v>
      </c>
      <c r="C3163" s="22" t="s">
        <v>68</v>
      </c>
      <c r="D3163" s="22" t="s">
        <v>61</v>
      </c>
      <c r="E3163" s="31">
        <v>43123.636423611111</v>
      </c>
      <c r="F3163" s="22" t="s">
        <v>25620</v>
      </c>
      <c r="G3163" s="22" t="s">
        <v>37876</v>
      </c>
      <c r="H3163" s="22" t="s">
        <v>95</v>
      </c>
      <c r="I3163" s="22" t="s">
        <v>17940</v>
      </c>
      <c r="J3163" s="37" t="s">
        <v>25622</v>
      </c>
      <c r="K3163" s="37" t="s">
        <v>25623</v>
      </c>
      <c r="L3163" s="37" t="s">
        <v>25623</v>
      </c>
      <c r="M3163" s="37" t="s">
        <v>37877</v>
      </c>
      <c r="N3163" s="37" t="s">
        <v>279</v>
      </c>
      <c r="O3163" s="37" t="s">
        <v>280</v>
      </c>
      <c r="P3163" s="22" t="s">
        <v>37878</v>
      </c>
      <c r="Q3163" s="22" t="s">
        <v>37879</v>
      </c>
      <c r="R3163" s="38">
        <v>0</v>
      </c>
    </row>
    <row r="3164" spans="1:18" ht="12.75">
      <c r="A3164" s="22" t="s">
        <v>60</v>
      </c>
      <c r="B3164" s="22" t="s">
        <v>15348</v>
      </c>
      <c r="C3164" s="22" t="s">
        <v>68</v>
      </c>
      <c r="D3164" s="22" t="s">
        <v>61</v>
      </c>
      <c r="E3164" s="31">
        <v>43123.691354166665</v>
      </c>
      <c r="F3164" s="22" t="s">
        <v>25620</v>
      </c>
      <c r="G3164" s="22" t="s">
        <v>37880</v>
      </c>
      <c r="H3164" s="22" t="s">
        <v>95</v>
      </c>
      <c r="I3164" s="22" t="s">
        <v>37881</v>
      </c>
      <c r="J3164" s="37" t="s">
        <v>25622</v>
      </c>
      <c r="K3164" s="37" t="s">
        <v>25623</v>
      </c>
      <c r="L3164" s="37" t="s">
        <v>25623</v>
      </c>
      <c r="M3164" s="37" t="s">
        <v>37882</v>
      </c>
      <c r="N3164" s="37" t="s">
        <v>12934</v>
      </c>
      <c r="O3164" s="37" t="s">
        <v>12935</v>
      </c>
      <c r="P3164" s="22" t="s">
        <v>37883</v>
      </c>
      <c r="Q3164" s="22" t="s">
        <v>37884</v>
      </c>
      <c r="R3164" s="38">
        <v>0</v>
      </c>
    </row>
    <row r="3165" spans="1:18" ht="12.75">
      <c r="A3165" s="22" t="s">
        <v>60</v>
      </c>
      <c r="B3165" s="22" t="s">
        <v>15348</v>
      </c>
      <c r="C3165" s="22" t="s">
        <v>68</v>
      </c>
      <c r="D3165" s="22" t="s">
        <v>61</v>
      </c>
      <c r="E3165" s="31">
        <v>43123.694525462961</v>
      </c>
      <c r="F3165" s="22" t="s">
        <v>25620</v>
      </c>
      <c r="G3165" s="22" t="s">
        <v>37885</v>
      </c>
      <c r="H3165" s="22" t="s">
        <v>95</v>
      </c>
      <c r="I3165" s="22" t="s">
        <v>19042</v>
      </c>
      <c r="J3165" s="37" t="s">
        <v>25622</v>
      </c>
      <c r="K3165" s="37" t="s">
        <v>25623</v>
      </c>
      <c r="L3165" s="37" t="s">
        <v>25623</v>
      </c>
      <c r="M3165" s="37" t="s">
        <v>37886</v>
      </c>
      <c r="N3165" s="37" t="s">
        <v>19043</v>
      </c>
      <c r="O3165" s="37" t="s">
        <v>19044</v>
      </c>
      <c r="P3165" s="22" t="s">
        <v>37883</v>
      </c>
      <c r="Q3165" s="22" t="s">
        <v>37884</v>
      </c>
      <c r="R3165" s="38">
        <v>0</v>
      </c>
    </row>
    <row r="3166" spans="1:18" ht="12.75">
      <c r="A3166" s="22" t="s">
        <v>60</v>
      </c>
      <c r="B3166" s="22" t="s">
        <v>15348</v>
      </c>
      <c r="C3166" s="22" t="s">
        <v>68</v>
      </c>
      <c r="D3166" s="22" t="s">
        <v>61</v>
      </c>
      <c r="E3166" s="31">
        <v>43124.379745370366</v>
      </c>
      <c r="F3166" s="22" t="s">
        <v>25620</v>
      </c>
      <c r="G3166" s="22" t="s">
        <v>37887</v>
      </c>
      <c r="H3166" s="22" t="s">
        <v>95</v>
      </c>
      <c r="I3166" s="22" t="s">
        <v>16191</v>
      </c>
      <c r="J3166" s="37" t="s">
        <v>25622</v>
      </c>
      <c r="K3166" s="37" t="s">
        <v>25623</v>
      </c>
      <c r="L3166" s="37" t="s">
        <v>25623</v>
      </c>
      <c r="M3166" s="37" t="s">
        <v>37888</v>
      </c>
      <c r="N3166" s="37" t="s">
        <v>740</v>
      </c>
      <c r="O3166" s="37" t="s">
        <v>741</v>
      </c>
      <c r="P3166" s="22" t="s">
        <v>37889</v>
      </c>
      <c r="Q3166" s="22" t="s">
        <v>37890</v>
      </c>
      <c r="R3166" s="38">
        <v>0</v>
      </c>
    </row>
    <row r="3167" spans="1:18" ht="12.75">
      <c r="A3167" s="22" t="s">
        <v>60</v>
      </c>
      <c r="B3167" s="22" t="s">
        <v>15348</v>
      </c>
      <c r="C3167" s="22" t="s">
        <v>68</v>
      </c>
      <c r="D3167" s="22" t="s">
        <v>61</v>
      </c>
      <c r="E3167" s="31">
        <v>43124.451365740737</v>
      </c>
      <c r="F3167" s="22" t="s">
        <v>25620</v>
      </c>
      <c r="G3167" s="22" t="s">
        <v>37891</v>
      </c>
      <c r="H3167" s="22" t="s">
        <v>95</v>
      </c>
      <c r="I3167" s="22" t="s">
        <v>37892</v>
      </c>
      <c r="J3167" s="37" t="s">
        <v>25622</v>
      </c>
      <c r="K3167" s="37" t="s">
        <v>25623</v>
      </c>
      <c r="L3167" s="37" t="s">
        <v>25623</v>
      </c>
      <c r="M3167" s="37" t="s">
        <v>37893</v>
      </c>
      <c r="N3167" s="37" t="s">
        <v>1786</v>
      </c>
      <c r="O3167" s="37" t="s">
        <v>1787</v>
      </c>
      <c r="P3167" s="22" t="s">
        <v>37894</v>
      </c>
      <c r="Q3167" s="22" t="s">
        <v>37895</v>
      </c>
      <c r="R3167" s="38">
        <v>0</v>
      </c>
    </row>
    <row r="3168" spans="1:18" ht="12.75">
      <c r="A3168" s="22" t="s">
        <v>60</v>
      </c>
      <c r="B3168" s="22" t="s">
        <v>15348</v>
      </c>
      <c r="C3168" s="22" t="s">
        <v>68</v>
      </c>
      <c r="D3168" s="22" t="s">
        <v>61</v>
      </c>
      <c r="E3168" s="31">
        <v>43124.595057870371</v>
      </c>
      <c r="F3168" s="22" t="s">
        <v>25620</v>
      </c>
      <c r="G3168" s="22" t="s">
        <v>37896</v>
      </c>
      <c r="H3168" s="22" t="s">
        <v>95</v>
      </c>
      <c r="I3168" s="22" t="s">
        <v>37897</v>
      </c>
      <c r="J3168" s="37" t="s">
        <v>25622</v>
      </c>
      <c r="K3168" s="37" t="s">
        <v>25623</v>
      </c>
      <c r="L3168" s="37" t="s">
        <v>25623</v>
      </c>
      <c r="M3168" s="37" t="s">
        <v>37898</v>
      </c>
      <c r="N3168" s="37" t="s">
        <v>150</v>
      </c>
      <c r="O3168" s="37" t="s">
        <v>151</v>
      </c>
      <c r="P3168" s="22" t="s">
        <v>37899</v>
      </c>
      <c r="Q3168" s="22" t="s">
        <v>37900</v>
      </c>
      <c r="R3168" s="38">
        <v>0</v>
      </c>
    </row>
    <row r="3169" spans="1:18" ht="12.75">
      <c r="A3169" s="22" t="s">
        <v>60</v>
      </c>
      <c r="B3169" s="22" t="s">
        <v>15348</v>
      </c>
      <c r="C3169" s="22" t="s">
        <v>68</v>
      </c>
      <c r="D3169" s="22" t="s">
        <v>61</v>
      </c>
      <c r="E3169" s="31">
        <v>43124.6093287037</v>
      </c>
      <c r="F3169" s="22" t="s">
        <v>25620</v>
      </c>
      <c r="G3169" s="22" t="s">
        <v>37901</v>
      </c>
      <c r="H3169" s="22" t="s">
        <v>95</v>
      </c>
      <c r="I3169" s="22" t="s">
        <v>19316</v>
      </c>
      <c r="J3169" s="37" t="s">
        <v>25622</v>
      </c>
      <c r="K3169" s="37" t="s">
        <v>25623</v>
      </c>
      <c r="L3169" s="37" t="s">
        <v>25623</v>
      </c>
      <c r="M3169" s="37" t="s">
        <v>37902</v>
      </c>
      <c r="N3169" s="37" t="s">
        <v>14685</v>
      </c>
      <c r="O3169" s="37" t="s">
        <v>14686</v>
      </c>
      <c r="P3169" s="22" t="s">
        <v>37894</v>
      </c>
      <c r="Q3169" s="22" t="s">
        <v>37895</v>
      </c>
      <c r="R3169" s="38">
        <v>0</v>
      </c>
    </row>
    <row r="3170" spans="1:18" ht="12.75">
      <c r="A3170" s="22" t="s">
        <v>60</v>
      </c>
      <c r="B3170" s="22" t="s">
        <v>15348</v>
      </c>
      <c r="C3170" s="22" t="s">
        <v>68</v>
      </c>
      <c r="D3170" s="22" t="s">
        <v>61</v>
      </c>
      <c r="E3170" s="31">
        <v>43125.523298611108</v>
      </c>
      <c r="F3170" s="22" t="s">
        <v>25620</v>
      </c>
      <c r="G3170" s="22" t="s">
        <v>37903</v>
      </c>
      <c r="H3170" s="22" t="s">
        <v>95</v>
      </c>
      <c r="I3170" s="22" t="s">
        <v>19888</v>
      </c>
      <c r="J3170" s="37" t="s">
        <v>25622</v>
      </c>
      <c r="K3170" s="37" t="s">
        <v>25623</v>
      </c>
      <c r="L3170" s="37" t="s">
        <v>25623</v>
      </c>
      <c r="M3170" s="37" t="s">
        <v>37904</v>
      </c>
      <c r="N3170" s="37" t="s">
        <v>150</v>
      </c>
      <c r="O3170" s="37" t="s">
        <v>151</v>
      </c>
      <c r="P3170" s="22" t="s">
        <v>37899</v>
      </c>
      <c r="Q3170" s="22" t="s">
        <v>37900</v>
      </c>
      <c r="R3170" s="38">
        <v>0</v>
      </c>
    </row>
    <row r="3171" spans="1:18" ht="12.75">
      <c r="A3171" s="22" t="s">
        <v>60</v>
      </c>
      <c r="B3171" s="22" t="s">
        <v>15348</v>
      </c>
      <c r="C3171" s="22" t="s">
        <v>68</v>
      </c>
      <c r="D3171" s="22" t="s">
        <v>61</v>
      </c>
      <c r="E3171" s="31">
        <v>43129.39638888889</v>
      </c>
      <c r="F3171" s="22" t="s">
        <v>25620</v>
      </c>
      <c r="G3171" s="22" t="s">
        <v>37905</v>
      </c>
      <c r="H3171" s="22" t="s">
        <v>95</v>
      </c>
      <c r="I3171" s="22" t="s">
        <v>17238</v>
      </c>
      <c r="J3171" s="37" t="s">
        <v>25622</v>
      </c>
      <c r="K3171" s="37" t="s">
        <v>25623</v>
      </c>
      <c r="L3171" s="37" t="s">
        <v>25623</v>
      </c>
      <c r="M3171" s="37" t="s">
        <v>37906</v>
      </c>
      <c r="N3171" s="37" t="s">
        <v>472</v>
      </c>
      <c r="O3171" s="37" t="s">
        <v>473</v>
      </c>
      <c r="P3171" s="22" t="s">
        <v>37907</v>
      </c>
      <c r="Q3171" s="22" t="s">
        <v>37908</v>
      </c>
      <c r="R3171" s="38">
        <v>0</v>
      </c>
    </row>
    <row r="3172" spans="1:18" ht="12.75">
      <c r="A3172" s="22" t="s">
        <v>60</v>
      </c>
      <c r="B3172" s="22" t="s">
        <v>15348</v>
      </c>
      <c r="C3172" s="22" t="s">
        <v>68</v>
      </c>
      <c r="D3172" s="22" t="s">
        <v>61</v>
      </c>
      <c r="E3172" s="31">
        <v>43129.533229166664</v>
      </c>
      <c r="F3172" s="22" t="s">
        <v>25620</v>
      </c>
      <c r="G3172" s="22" t="s">
        <v>37909</v>
      </c>
      <c r="H3172" s="22" t="s">
        <v>95</v>
      </c>
      <c r="I3172" s="22" t="s">
        <v>17592</v>
      </c>
      <c r="J3172" s="37" t="s">
        <v>25622</v>
      </c>
      <c r="K3172" s="37" t="s">
        <v>25623</v>
      </c>
      <c r="L3172" s="37" t="s">
        <v>25623</v>
      </c>
      <c r="M3172" s="37" t="s">
        <v>37910</v>
      </c>
      <c r="N3172" s="37" t="s">
        <v>1863</v>
      </c>
      <c r="O3172" s="37" t="s">
        <v>1864</v>
      </c>
      <c r="P3172" s="22" t="s">
        <v>37911</v>
      </c>
      <c r="Q3172" s="22" t="s">
        <v>37912</v>
      </c>
      <c r="R3172" s="38">
        <v>0</v>
      </c>
    </row>
    <row r="3173" spans="1:18" ht="12.75">
      <c r="A3173" s="22" t="s">
        <v>60</v>
      </c>
      <c r="B3173" s="22" t="s">
        <v>15348</v>
      </c>
      <c r="C3173" s="22" t="s">
        <v>68</v>
      </c>
      <c r="D3173" s="22" t="s">
        <v>61</v>
      </c>
      <c r="E3173" s="31">
        <v>43129.617094907408</v>
      </c>
      <c r="F3173" s="22" t="s">
        <v>25620</v>
      </c>
      <c r="G3173" s="22" t="s">
        <v>37913</v>
      </c>
      <c r="H3173" s="22" t="s">
        <v>95</v>
      </c>
      <c r="I3173" s="22" t="s">
        <v>17348</v>
      </c>
      <c r="J3173" s="37" t="s">
        <v>25622</v>
      </c>
      <c r="K3173" s="37" t="s">
        <v>25623</v>
      </c>
      <c r="L3173" s="37" t="s">
        <v>25623</v>
      </c>
      <c r="M3173" s="37" t="s">
        <v>37914</v>
      </c>
      <c r="N3173" s="37" t="s">
        <v>472</v>
      </c>
      <c r="O3173" s="37" t="s">
        <v>473</v>
      </c>
      <c r="P3173" s="22" t="s">
        <v>37907</v>
      </c>
      <c r="Q3173" s="22" t="s">
        <v>37908</v>
      </c>
      <c r="R3173" s="38">
        <v>0</v>
      </c>
    </row>
    <row r="3174" spans="1:18" ht="12.75">
      <c r="A3174" s="22" t="s">
        <v>60</v>
      </c>
      <c r="B3174" s="22" t="s">
        <v>15348</v>
      </c>
      <c r="C3174" s="22" t="s">
        <v>68</v>
      </c>
      <c r="D3174" s="22" t="s">
        <v>61</v>
      </c>
      <c r="E3174" s="31">
        <v>43129.626655092594</v>
      </c>
      <c r="F3174" s="22" t="s">
        <v>25620</v>
      </c>
      <c r="G3174" s="22" t="s">
        <v>37915</v>
      </c>
      <c r="H3174" s="22" t="s">
        <v>95</v>
      </c>
      <c r="I3174" s="22" t="s">
        <v>21156</v>
      </c>
      <c r="J3174" s="37" t="s">
        <v>25622</v>
      </c>
      <c r="K3174" s="37" t="s">
        <v>25623</v>
      </c>
      <c r="L3174" s="37" t="s">
        <v>25623</v>
      </c>
      <c r="M3174" s="37" t="s">
        <v>37916</v>
      </c>
      <c r="N3174" s="37" t="s">
        <v>11218</v>
      </c>
      <c r="O3174" s="37" t="s">
        <v>11219</v>
      </c>
      <c r="P3174" s="22" t="s">
        <v>37917</v>
      </c>
      <c r="Q3174" s="22" t="s">
        <v>37918</v>
      </c>
      <c r="R3174" s="38">
        <v>0</v>
      </c>
    </row>
    <row r="3175" spans="1:18" ht="12.75">
      <c r="A3175" s="22" t="s">
        <v>60</v>
      </c>
      <c r="B3175" s="22" t="s">
        <v>15348</v>
      </c>
      <c r="C3175" s="22" t="s">
        <v>68</v>
      </c>
      <c r="D3175" s="22" t="s">
        <v>61</v>
      </c>
      <c r="E3175" s="31">
        <v>43129.634560185186</v>
      </c>
      <c r="F3175" s="22" t="s">
        <v>25620</v>
      </c>
      <c r="G3175" s="22" t="s">
        <v>37919</v>
      </c>
      <c r="H3175" s="22" t="s">
        <v>95</v>
      </c>
      <c r="I3175" s="22" t="s">
        <v>37920</v>
      </c>
      <c r="J3175" s="37" t="s">
        <v>25622</v>
      </c>
      <c r="K3175" s="37" t="s">
        <v>25623</v>
      </c>
      <c r="L3175" s="37" t="s">
        <v>25623</v>
      </c>
      <c r="M3175" s="37" t="s">
        <v>37921</v>
      </c>
      <c r="N3175" s="37" t="s">
        <v>5394</v>
      </c>
      <c r="O3175" s="37" t="s">
        <v>5395</v>
      </c>
      <c r="P3175" s="22" t="s">
        <v>37922</v>
      </c>
      <c r="Q3175" s="22" t="s">
        <v>37923</v>
      </c>
      <c r="R3175" s="38">
        <v>0</v>
      </c>
    </row>
    <row r="3176" spans="1:18" ht="12.75">
      <c r="A3176" s="22" t="s">
        <v>60</v>
      </c>
      <c r="B3176" s="22" t="s">
        <v>15348</v>
      </c>
      <c r="C3176" s="22" t="s">
        <v>68</v>
      </c>
      <c r="D3176" s="22" t="s">
        <v>61</v>
      </c>
      <c r="E3176" s="31">
        <v>43129.718680555554</v>
      </c>
      <c r="F3176" s="22" t="s">
        <v>25620</v>
      </c>
      <c r="G3176" s="22" t="s">
        <v>37924</v>
      </c>
      <c r="H3176" s="22" t="s">
        <v>95</v>
      </c>
      <c r="I3176" s="22" t="s">
        <v>22091</v>
      </c>
      <c r="J3176" s="37" t="s">
        <v>25622</v>
      </c>
      <c r="K3176" s="37" t="s">
        <v>25623</v>
      </c>
      <c r="L3176" s="37" t="s">
        <v>25623</v>
      </c>
      <c r="M3176" s="37" t="s">
        <v>37925</v>
      </c>
      <c r="N3176" s="37" t="s">
        <v>2570</v>
      </c>
      <c r="O3176" s="37" t="s">
        <v>2571</v>
      </c>
      <c r="P3176" s="22" t="s">
        <v>37926</v>
      </c>
      <c r="Q3176" s="22" t="s">
        <v>37927</v>
      </c>
      <c r="R3176" s="38">
        <v>0</v>
      </c>
    </row>
    <row r="3177" spans="1:18" ht="12.75">
      <c r="A3177" s="22" t="s">
        <v>60</v>
      </c>
      <c r="B3177" s="22" t="s">
        <v>15348</v>
      </c>
      <c r="C3177" s="22" t="s">
        <v>68</v>
      </c>
      <c r="D3177" s="22" t="s">
        <v>61</v>
      </c>
      <c r="E3177" s="31">
        <v>43129.731354166666</v>
      </c>
      <c r="F3177" s="22" t="s">
        <v>25620</v>
      </c>
      <c r="G3177" s="22" t="s">
        <v>37928</v>
      </c>
      <c r="H3177" s="22" t="s">
        <v>95</v>
      </c>
      <c r="I3177" s="22" t="s">
        <v>19738</v>
      </c>
      <c r="J3177" s="37" t="s">
        <v>25622</v>
      </c>
      <c r="K3177" s="37" t="s">
        <v>25623</v>
      </c>
      <c r="L3177" s="37" t="s">
        <v>25623</v>
      </c>
      <c r="M3177" s="37" t="s">
        <v>37929</v>
      </c>
      <c r="N3177" s="37" t="s">
        <v>302</v>
      </c>
      <c r="O3177" s="37" t="s">
        <v>303</v>
      </c>
      <c r="P3177" s="22" t="s">
        <v>37930</v>
      </c>
      <c r="Q3177" s="22" t="s">
        <v>37931</v>
      </c>
      <c r="R3177" s="38">
        <v>0</v>
      </c>
    </row>
    <row r="3178" spans="1:18" ht="12.75">
      <c r="A3178" s="22" t="s">
        <v>60</v>
      </c>
      <c r="B3178" s="22" t="s">
        <v>15348</v>
      </c>
      <c r="C3178" s="22" t="s">
        <v>68</v>
      </c>
      <c r="D3178" s="22" t="s">
        <v>61</v>
      </c>
      <c r="E3178" s="31">
        <v>43130.44935185185</v>
      </c>
      <c r="F3178" s="22" t="s">
        <v>25620</v>
      </c>
      <c r="G3178" s="22" t="s">
        <v>37932</v>
      </c>
      <c r="H3178" s="22" t="s">
        <v>95</v>
      </c>
      <c r="I3178" s="22" t="s">
        <v>20669</v>
      </c>
      <c r="J3178" s="37" t="s">
        <v>25622</v>
      </c>
      <c r="K3178" s="37" t="s">
        <v>25623</v>
      </c>
      <c r="L3178" s="37" t="s">
        <v>25623</v>
      </c>
      <c r="M3178" s="37" t="s">
        <v>37933</v>
      </c>
      <c r="N3178" s="37" t="s">
        <v>4903</v>
      </c>
      <c r="O3178" s="37" t="s">
        <v>4904</v>
      </c>
      <c r="P3178" s="22" t="s">
        <v>37934</v>
      </c>
      <c r="Q3178" s="22" t="s">
        <v>37935</v>
      </c>
      <c r="R3178" s="38">
        <v>0</v>
      </c>
    </row>
    <row r="3179" spans="1:18" ht="12.75">
      <c r="A3179" s="22" t="s">
        <v>60</v>
      </c>
      <c r="B3179" s="22" t="s">
        <v>15348</v>
      </c>
      <c r="C3179" s="22" t="s">
        <v>68</v>
      </c>
      <c r="D3179" s="22" t="s">
        <v>61</v>
      </c>
      <c r="E3179" s="31">
        <v>43130.653217592589</v>
      </c>
      <c r="F3179" s="22" t="s">
        <v>25620</v>
      </c>
      <c r="G3179" s="22" t="s">
        <v>37936</v>
      </c>
      <c r="H3179" s="22" t="s">
        <v>95</v>
      </c>
      <c r="I3179" s="22" t="s">
        <v>37937</v>
      </c>
      <c r="J3179" s="37" t="s">
        <v>25622</v>
      </c>
      <c r="K3179" s="37" t="s">
        <v>25623</v>
      </c>
      <c r="L3179" s="37" t="s">
        <v>25623</v>
      </c>
      <c r="M3179" s="37" t="s">
        <v>37938</v>
      </c>
      <c r="N3179" s="37" t="s">
        <v>1807</v>
      </c>
      <c r="O3179" s="37" t="s">
        <v>1808</v>
      </c>
      <c r="P3179" s="22" t="s">
        <v>37939</v>
      </c>
      <c r="Q3179" s="22" t="s">
        <v>37940</v>
      </c>
      <c r="R3179" s="38">
        <v>0</v>
      </c>
    </row>
    <row r="3180" spans="1:18" ht="12.75">
      <c r="A3180" s="22" t="s">
        <v>60</v>
      </c>
      <c r="B3180" s="22" t="s">
        <v>15348</v>
      </c>
      <c r="C3180" s="22" t="s">
        <v>68</v>
      </c>
      <c r="D3180" s="22" t="s">
        <v>61</v>
      </c>
      <c r="E3180" s="31">
        <v>43131.371585648143</v>
      </c>
      <c r="F3180" s="22" t="s">
        <v>25620</v>
      </c>
      <c r="G3180" s="22" t="s">
        <v>37941</v>
      </c>
      <c r="H3180" s="22" t="s">
        <v>95</v>
      </c>
      <c r="I3180" s="22" t="s">
        <v>20773</v>
      </c>
      <c r="J3180" s="37" t="s">
        <v>25622</v>
      </c>
      <c r="K3180" s="37" t="s">
        <v>25623</v>
      </c>
      <c r="L3180" s="37" t="s">
        <v>25623</v>
      </c>
      <c r="M3180" s="37" t="s">
        <v>37942</v>
      </c>
      <c r="N3180" s="37" t="s">
        <v>3734</v>
      </c>
      <c r="O3180" s="37" t="s">
        <v>3735</v>
      </c>
      <c r="P3180" s="22" t="s">
        <v>37943</v>
      </c>
      <c r="Q3180" s="22" t="s">
        <v>37944</v>
      </c>
      <c r="R3180" s="38">
        <v>0</v>
      </c>
    </row>
    <row r="3181" spans="1:18" ht="12.75">
      <c r="A3181" s="22" t="s">
        <v>60</v>
      </c>
      <c r="B3181" s="22" t="s">
        <v>15348</v>
      </c>
      <c r="C3181" s="22" t="s">
        <v>68</v>
      </c>
      <c r="D3181" s="22" t="s">
        <v>61</v>
      </c>
      <c r="E3181" s="31">
        <v>43131.415983796294</v>
      </c>
      <c r="F3181" s="22" t="s">
        <v>25620</v>
      </c>
      <c r="G3181" s="22" t="s">
        <v>37945</v>
      </c>
      <c r="H3181" s="22" t="s">
        <v>95</v>
      </c>
      <c r="I3181" s="22" t="s">
        <v>37946</v>
      </c>
      <c r="J3181" s="37" t="s">
        <v>25622</v>
      </c>
      <c r="K3181" s="37" t="s">
        <v>25623</v>
      </c>
      <c r="L3181" s="37" t="s">
        <v>25623</v>
      </c>
      <c r="M3181" s="37" t="s">
        <v>37947</v>
      </c>
      <c r="N3181" s="37" t="s">
        <v>605</v>
      </c>
      <c r="O3181" s="37" t="s">
        <v>606</v>
      </c>
      <c r="P3181" s="22" t="s">
        <v>37922</v>
      </c>
      <c r="Q3181" s="22" t="s">
        <v>37923</v>
      </c>
      <c r="R3181" s="38">
        <v>0</v>
      </c>
    </row>
    <row r="3182" spans="1:18" ht="12.75">
      <c r="A3182" s="22" t="s">
        <v>60</v>
      </c>
      <c r="B3182" s="22" t="s">
        <v>15348</v>
      </c>
      <c r="C3182" s="22" t="s">
        <v>68</v>
      </c>
      <c r="D3182" s="22" t="s">
        <v>61</v>
      </c>
      <c r="E3182" s="31">
        <v>43131.476898148147</v>
      </c>
      <c r="F3182" s="22" t="s">
        <v>25620</v>
      </c>
      <c r="G3182" s="22" t="s">
        <v>37948</v>
      </c>
      <c r="H3182" s="22" t="s">
        <v>95</v>
      </c>
      <c r="I3182" s="22" t="s">
        <v>20708</v>
      </c>
      <c r="J3182" s="37" t="s">
        <v>25622</v>
      </c>
      <c r="K3182" s="37" t="s">
        <v>25623</v>
      </c>
      <c r="L3182" s="37" t="s">
        <v>25623</v>
      </c>
      <c r="M3182" s="37" t="s">
        <v>37949</v>
      </c>
      <c r="N3182" s="37" t="s">
        <v>2227</v>
      </c>
      <c r="O3182" s="37" t="s">
        <v>2228</v>
      </c>
      <c r="P3182" s="22" t="s">
        <v>37922</v>
      </c>
      <c r="Q3182" s="22" t="s">
        <v>37923</v>
      </c>
      <c r="R3182" s="38">
        <v>0</v>
      </c>
    </row>
    <row r="3183" spans="1:18" ht="12.75">
      <c r="A3183" s="22" t="s">
        <v>60</v>
      </c>
      <c r="B3183" s="22" t="s">
        <v>15348</v>
      </c>
      <c r="C3183" s="22" t="s">
        <v>68</v>
      </c>
      <c r="D3183" s="22" t="s">
        <v>61</v>
      </c>
      <c r="E3183" s="31">
        <v>43131.486793981479</v>
      </c>
      <c r="F3183" s="22" t="s">
        <v>25620</v>
      </c>
      <c r="G3183" s="22" t="s">
        <v>37950</v>
      </c>
      <c r="H3183" s="22" t="s">
        <v>95</v>
      </c>
      <c r="I3183" s="22" t="s">
        <v>20667</v>
      </c>
      <c r="J3183" s="37" t="s">
        <v>25622</v>
      </c>
      <c r="K3183" s="37" t="s">
        <v>25623</v>
      </c>
      <c r="L3183" s="37" t="s">
        <v>25623</v>
      </c>
      <c r="M3183" s="37" t="s">
        <v>37951</v>
      </c>
      <c r="N3183" s="37" t="s">
        <v>1807</v>
      </c>
      <c r="O3183" s="37" t="s">
        <v>1808</v>
      </c>
      <c r="P3183" s="22" t="s">
        <v>37939</v>
      </c>
      <c r="Q3183" s="22" t="s">
        <v>37940</v>
      </c>
      <c r="R3183" s="38">
        <v>0</v>
      </c>
    </row>
    <row r="3184" spans="1:18" ht="12.75">
      <c r="A3184" s="22" t="s">
        <v>60</v>
      </c>
      <c r="B3184" s="22" t="s">
        <v>14287</v>
      </c>
      <c r="C3184" s="22" t="s">
        <v>66</v>
      </c>
      <c r="D3184" s="22" t="s">
        <v>61</v>
      </c>
      <c r="E3184" s="31">
        <v>43104.442546296297</v>
      </c>
      <c r="F3184" s="22" t="s">
        <v>25620</v>
      </c>
      <c r="G3184" s="22" t="s">
        <v>37952</v>
      </c>
      <c r="H3184" s="22" t="s">
        <v>95</v>
      </c>
      <c r="I3184" s="22" t="s">
        <v>14452</v>
      </c>
      <c r="J3184" s="37" t="s">
        <v>25622</v>
      </c>
      <c r="K3184" s="37" t="s">
        <v>25623</v>
      </c>
      <c r="L3184" s="37" t="s">
        <v>25623</v>
      </c>
      <c r="M3184" s="37" t="s">
        <v>37953</v>
      </c>
      <c r="N3184" s="37" t="s">
        <v>1290</v>
      </c>
      <c r="O3184" s="37" t="s">
        <v>1291</v>
      </c>
      <c r="P3184" s="22" t="s">
        <v>37954</v>
      </c>
      <c r="Q3184" s="22" t="s">
        <v>37955</v>
      </c>
      <c r="R3184" s="38">
        <v>0</v>
      </c>
    </row>
    <row r="3185" spans="1:18" ht="12.75">
      <c r="A3185" s="22" t="s">
        <v>60</v>
      </c>
      <c r="B3185" s="22" t="s">
        <v>14287</v>
      </c>
      <c r="C3185" s="22" t="s">
        <v>66</v>
      </c>
      <c r="D3185" s="22" t="s">
        <v>61</v>
      </c>
      <c r="E3185" s="31">
        <v>43115.477361111109</v>
      </c>
      <c r="F3185" s="22" t="s">
        <v>25620</v>
      </c>
      <c r="G3185" s="22" t="s">
        <v>37956</v>
      </c>
      <c r="H3185" s="22" t="s">
        <v>95</v>
      </c>
      <c r="I3185" s="22" t="s">
        <v>37957</v>
      </c>
      <c r="J3185" s="37" t="s">
        <v>25622</v>
      </c>
      <c r="K3185" s="37" t="s">
        <v>25623</v>
      </c>
      <c r="L3185" s="37" t="s">
        <v>25623</v>
      </c>
      <c r="M3185" s="37" t="s">
        <v>37958</v>
      </c>
      <c r="N3185" s="37" t="s">
        <v>331</v>
      </c>
      <c r="O3185" s="37" t="s">
        <v>332</v>
      </c>
      <c r="P3185" s="22" t="s">
        <v>37959</v>
      </c>
      <c r="Q3185" s="22" t="s">
        <v>37960</v>
      </c>
      <c r="R3185" s="38">
        <v>0</v>
      </c>
    </row>
    <row r="3186" spans="1:18" ht="12.75">
      <c r="A3186" s="22" t="s">
        <v>60</v>
      </c>
      <c r="B3186" s="22" t="s">
        <v>14287</v>
      </c>
      <c r="C3186" s="22" t="s">
        <v>66</v>
      </c>
      <c r="D3186" s="22" t="s">
        <v>61</v>
      </c>
      <c r="E3186" s="31">
        <v>43115.63244212963</v>
      </c>
      <c r="F3186" s="22" t="s">
        <v>25620</v>
      </c>
      <c r="G3186" s="22" t="s">
        <v>37961</v>
      </c>
      <c r="H3186" s="22" t="s">
        <v>95</v>
      </c>
      <c r="I3186" s="22" t="s">
        <v>14536</v>
      </c>
      <c r="J3186" s="37" t="s">
        <v>25622</v>
      </c>
      <c r="K3186" s="37" t="s">
        <v>25623</v>
      </c>
      <c r="L3186" s="37" t="s">
        <v>25623</v>
      </c>
      <c r="M3186" s="37" t="s">
        <v>37962</v>
      </c>
      <c r="N3186" s="37" t="s">
        <v>12876</v>
      </c>
      <c r="O3186" s="37" t="s">
        <v>12877</v>
      </c>
      <c r="P3186" s="22" t="s">
        <v>37963</v>
      </c>
      <c r="Q3186" s="22" t="s">
        <v>37964</v>
      </c>
      <c r="R3186" s="38">
        <v>0</v>
      </c>
    </row>
    <row r="3187" spans="1:18" ht="12.75">
      <c r="A3187" s="22" t="s">
        <v>60</v>
      </c>
      <c r="B3187" s="22" t="s">
        <v>14287</v>
      </c>
      <c r="C3187" s="22" t="s">
        <v>66</v>
      </c>
      <c r="D3187" s="22" t="s">
        <v>61</v>
      </c>
      <c r="E3187" s="31">
        <v>43116.690011574072</v>
      </c>
      <c r="F3187" s="22" t="s">
        <v>25620</v>
      </c>
      <c r="G3187" s="22" t="s">
        <v>37965</v>
      </c>
      <c r="H3187" s="22" t="s">
        <v>95</v>
      </c>
      <c r="I3187" s="22" t="s">
        <v>14655</v>
      </c>
      <c r="J3187" s="37" t="s">
        <v>25622</v>
      </c>
      <c r="K3187" s="37" t="s">
        <v>25623</v>
      </c>
      <c r="L3187" s="37" t="s">
        <v>25623</v>
      </c>
      <c r="M3187" s="37" t="s">
        <v>37966</v>
      </c>
      <c r="N3187" s="37" t="s">
        <v>331</v>
      </c>
      <c r="O3187" s="37" t="s">
        <v>332</v>
      </c>
      <c r="P3187" s="22" t="s">
        <v>37959</v>
      </c>
      <c r="Q3187" s="22" t="s">
        <v>37960</v>
      </c>
      <c r="R3187" s="38">
        <v>0</v>
      </c>
    </row>
    <row r="3188" spans="1:18" ht="12.75">
      <c r="A3188" s="22" t="s">
        <v>60</v>
      </c>
      <c r="B3188" s="22" t="s">
        <v>14287</v>
      </c>
      <c r="C3188" s="22" t="s">
        <v>66</v>
      </c>
      <c r="D3188" s="22" t="s">
        <v>61</v>
      </c>
      <c r="E3188" s="31">
        <v>43123.680474537032</v>
      </c>
      <c r="F3188" s="22" t="s">
        <v>25620</v>
      </c>
      <c r="G3188" s="22" t="s">
        <v>37967</v>
      </c>
      <c r="H3188" s="22" t="s">
        <v>95</v>
      </c>
      <c r="I3188" s="22" t="s">
        <v>14492</v>
      </c>
      <c r="J3188" s="37" t="s">
        <v>25622</v>
      </c>
      <c r="K3188" s="37" t="s">
        <v>25623</v>
      </c>
      <c r="L3188" s="37" t="s">
        <v>25623</v>
      </c>
      <c r="M3188" s="37" t="s">
        <v>37968</v>
      </c>
      <c r="N3188" s="37" t="s">
        <v>2344</v>
      </c>
      <c r="O3188" s="37" t="s">
        <v>2345</v>
      </c>
      <c r="P3188" s="22" t="s">
        <v>37969</v>
      </c>
      <c r="Q3188" s="22" t="s">
        <v>37970</v>
      </c>
      <c r="R3188" s="38">
        <v>0</v>
      </c>
    </row>
    <row r="3189" spans="1:18" ht="12.75">
      <c r="A3189" s="22" t="s">
        <v>60</v>
      </c>
      <c r="B3189" s="22" t="s">
        <v>14287</v>
      </c>
      <c r="C3189" s="22" t="s">
        <v>66</v>
      </c>
      <c r="D3189" s="22" t="s">
        <v>61</v>
      </c>
      <c r="E3189" s="31">
        <v>43125.492928240739</v>
      </c>
      <c r="F3189" s="22" t="s">
        <v>25620</v>
      </c>
      <c r="G3189" s="22" t="s">
        <v>37971</v>
      </c>
      <c r="H3189" s="22" t="s">
        <v>95</v>
      </c>
      <c r="I3189" s="22" t="s">
        <v>14414</v>
      </c>
      <c r="J3189" s="37" t="s">
        <v>25622</v>
      </c>
      <c r="K3189" s="37" t="s">
        <v>25623</v>
      </c>
      <c r="L3189" s="37" t="s">
        <v>25623</v>
      </c>
      <c r="M3189" s="37" t="s">
        <v>37972</v>
      </c>
      <c r="N3189" s="37" t="s">
        <v>14415</v>
      </c>
      <c r="O3189" s="37" t="s">
        <v>14416</v>
      </c>
      <c r="P3189" s="22" t="s">
        <v>37973</v>
      </c>
      <c r="Q3189" s="22" t="s">
        <v>37974</v>
      </c>
      <c r="R3189" s="38">
        <v>0</v>
      </c>
    </row>
    <row r="3190" spans="1:18" ht="12.75">
      <c r="A3190" s="22" t="s">
        <v>60</v>
      </c>
      <c r="B3190" s="22" t="s">
        <v>14615</v>
      </c>
      <c r="C3190" s="22" t="s">
        <v>66</v>
      </c>
      <c r="D3190" s="22" t="s">
        <v>61</v>
      </c>
      <c r="E3190" s="31">
        <v>43117.655682870369</v>
      </c>
      <c r="F3190" s="22" t="s">
        <v>25620</v>
      </c>
      <c r="G3190" s="22" t="s">
        <v>37975</v>
      </c>
      <c r="H3190" s="22" t="s">
        <v>95</v>
      </c>
      <c r="I3190" s="22" t="s">
        <v>37976</v>
      </c>
      <c r="J3190" s="37" t="s">
        <v>25622</v>
      </c>
      <c r="K3190" s="37" t="s">
        <v>25623</v>
      </c>
      <c r="L3190" s="37" t="s">
        <v>25623</v>
      </c>
      <c r="M3190" s="37" t="s">
        <v>37977</v>
      </c>
      <c r="N3190" s="37" t="s">
        <v>1280</v>
      </c>
      <c r="O3190" s="37" t="s">
        <v>1281</v>
      </c>
      <c r="P3190" s="22" t="s">
        <v>37978</v>
      </c>
      <c r="Q3190" s="22" t="s">
        <v>37979</v>
      </c>
      <c r="R3190" s="38">
        <v>0</v>
      </c>
    </row>
    <row r="3191" spans="1:18" ht="12.75">
      <c r="A3191" s="22" t="s">
        <v>60</v>
      </c>
      <c r="B3191" s="22" t="s">
        <v>14615</v>
      </c>
      <c r="C3191" s="22" t="s">
        <v>66</v>
      </c>
      <c r="D3191" s="22" t="s">
        <v>61</v>
      </c>
      <c r="E3191" s="31">
        <v>43117.691423611112</v>
      </c>
      <c r="F3191" s="22" t="s">
        <v>25620</v>
      </c>
      <c r="G3191" s="22" t="s">
        <v>37980</v>
      </c>
      <c r="H3191" s="22" t="s">
        <v>95</v>
      </c>
      <c r="I3191" s="22" t="s">
        <v>37981</v>
      </c>
      <c r="J3191" s="37" t="s">
        <v>25622</v>
      </c>
      <c r="K3191" s="37" t="s">
        <v>25623</v>
      </c>
      <c r="L3191" s="37" t="s">
        <v>25623</v>
      </c>
      <c r="M3191" s="37" t="s">
        <v>37982</v>
      </c>
      <c r="N3191" s="37" t="s">
        <v>14698</v>
      </c>
      <c r="O3191" s="37" t="s">
        <v>14699</v>
      </c>
      <c r="P3191" s="22" t="s">
        <v>37983</v>
      </c>
      <c r="Q3191" s="22" t="s">
        <v>37984</v>
      </c>
      <c r="R3191" s="38">
        <v>0</v>
      </c>
    </row>
    <row r="3192" spans="1:18" ht="12.75">
      <c r="A3192" s="22" t="s">
        <v>60</v>
      </c>
      <c r="B3192" s="22" t="s">
        <v>14615</v>
      </c>
      <c r="C3192" s="22" t="s">
        <v>66</v>
      </c>
      <c r="D3192" s="22" t="s">
        <v>61</v>
      </c>
      <c r="E3192" s="31">
        <v>43118.472615740742</v>
      </c>
      <c r="F3192" s="22" t="s">
        <v>25620</v>
      </c>
      <c r="G3192" s="22" t="s">
        <v>37985</v>
      </c>
      <c r="H3192" s="22" t="s">
        <v>95</v>
      </c>
      <c r="I3192" s="22" t="s">
        <v>37986</v>
      </c>
      <c r="J3192" s="37" t="s">
        <v>25622</v>
      </c>
      <c r="K3192" s="37" t="s">
        <v>25623</v>
      </c>
      <c r="L3192" s="37" t="s">
        <v>25623</v>
      </c>
      <c r="M3192" s="37" t="s">
        <v>37987</v>
      </c>
      <c r="N3192" s="37" t="s">
        <v>1280</v>
      </c>
      <c r="O3192" s="37" t="s">
        <v>1281</v>
      </c>
      <c r="P3192" s="22" t="s">
        <v>37978</v>
      </c>
      <c r="Q3192" s="22" t="s">
        <v>37979</v>
      </c>
      <c r="R3192" s="38">
        <v>0</v>
      </c>
    </row>
    <row r="3193" spans="1:18" ht="12.75">
      <c r="A3193" s="22" t="s">
        <v>60</v>
      </c>
      <c r="B3193" s="22" t="s">
        <v>11385</v>
      </c>
      <c r="C3193" s="22" t="s">
        <v>65</v>
      </c>
      <c r="D3193" s="22" t="s">
        <v>61</v>
      </c>
      <c r="E3193" s="31">
        <v>43131.470092592594</v>
      </c>
      <c r="F3193" s="22" t="s">
        <v>25620</v>
      </c>
      <c r="G3193" s="22" t="s">
        <v>37988</v>
      </c>
      <c r="H3193" s="22" t="s">
        <v>95</v>
      </c>
      <c r="I3193" s="22" t="s">
        <v>13227</v>
      </c>
      <c r="J3193" s="37" t="s">
        <v>25622</v>
      </c>
      <c r="K3193" s="37" t="s">
        <v>25623</v>
      </c>
      <c r="L3193" s="37" t="s">
        <v>25623</v>
      </c>
      <c r="M3193" s="37" t="s">
        <v>37989</v>
      </c>
      <c r="N3193" s="37" t="s">
        <v>397</v>
      </c>
      <c r="O3193" s="37" t="s">
        <v>398</v>
      </c>
      <c r="P3193" s="22" t="s">
        <v>37990</v>
      </c>
      <c r="Q3193" s="22" t="s">
        <v>37991</v>
      </c>
      <c r="R3193" s="38">
        <v>0</v>
      </c>
    </row>
    <row r="3194" spans="1:18" ht="12.75">
      <c r="A3194" s="22" t="s">
        <v>60</v>
      </c>
      <c r="B3194" s="22" t="s">
        <v>11385</v>
      </c>
      <c r="C3194" s="22" t="s">
        <v>65</v>
      </c>
      <c r="D3194" s="22" t="s">
        <v>61</v>
      </c>
      <c r="E3194" s="31">
        <v>43131.512986111113</v>
      </c>
      <c r="F3194" s="22" t="s">
        <v>25620</v>
      </c>
      <c r="G3194" s="22" t="s">
        <v>37992</v>
      </c>
      <c r="H3194" s="22" t="s">
        <v>95</v>
      </c>
      <c r="I3194" s="22" t="s">
        <v>11387</v>
      </c>
      <c r="J3194" s="37" t="s">
        <v>25622</v>
      </c>
      <c r="K3194" s="37" t="s">
        <v>25623</v>
      </c>
      <c r="L3194" s="37" t="s">
        <v>25623</v>
      </c>
      <c r="M3194" s="37" t="s">
        <v>37993</v>
      </c>
      <c r="N3194" s="37" t="s">
        <v>243</v>
      </c>
      <c r="O3194" s="37" t="s">
        <v>244</v>
      </c>
      <c r="P3194" s="22" t="s">
        <v>37994</v>
      </c>
      <c r="Q3194" s="22" t="s">
        <v>37995</v>
      </c>
      <c r="R3194" s="38">
        <v>0</v>
      </c>
    </row>
    <row r="3195" spans="1:18" ht="12.75">
      <c r="A3195" s="22" t="s">
        <v>60</v>
      </c>
      <c r="B3195" s="22" t="s">
        <v>10921</v>
      </c>
      <c r="C3195" s="22" t="s">
        <v>65</v>
      </c>
      <c r="D3195" s="22" t="s">
        <v>61</v>
      </c>
      <c r="E3195" s="31">
        <v>43110.627291666664</v>
      </c>
      <c r="F3195" s="22" t="s">
        <v>25620</v>
      </c>
      <c r="G3195" s="22" t="s">
        <v>37996</v>
      </c>
      <c r="H3195" s="22" t="s">
        <v>95</v>
      </c>
      <c r="I3195" s="22" t="s">
        <v>37997</v>
      </c>
      <c r="J3195" s="37" t="s">
        <v>25622</v>
      </c>
      <c r="K3195" s="37" t="s">
        <v>25623</v>
      </c>
      <c r="L3195" s="37" t="s">
        <v>25623</v>
      </c>
      <c r="M3195" s="37" t="s">
        <v>37998</v>
      </c>
      <c r="N3195" s="37" t="s">
        <v>2998</v>
      </c>
      <c r="O3195" s="37" t="s">
        <v>2999</v>
      </c>
      <c r="P3195" s="22" t="s">
        <v>37999</v>
      </c>
      <c r="Q3195" s="22" t="s">
        <v>38000</v>
      </c>
      <c r="R3195" s="38">
        <v>0</v>
      </c>
    </row>
    <row r="3196" spans="1:18" ht="12.75">
      <c r="A3196" s="22" t="s">
        <v>60</v>
      </c>
      <c r="B3196" s="22" t="s">
        <v>10921</v>
      </c>
      <c r="C3196" s="22" t="s">
        <v>65</v>
      </c>
      <c r="D3196" s="22" t="s">
        <v>61</v>
      </c>
      <c r="E3196" s="31">
        <v>43115.462233796294</v>
      </c>
      <c r="F3196" s="22" t="s">
        <v>25620</v>
      </c>
      <c r="G3196" s="22" t="s">
        <v>38001</v>
      </c>
      <c r="H3196" s="22" t="s">
        <v>95</v>
      </c>
      <c r="I3196" s="22" t="s">
        <v>11261</v>
      </c>
      <c r="J3196" s="37" t="s">
        <v>25622</v>
      </c>
      <c r="K3196" s="37" t="s">
        <v>25623</v>
      </c>
      <c r="L3196" s="37" t="s">
        <v>25623</v>
      </c>
      <c r="M3196" s="37" t="s">
        <v>38002</v>
      </c>
      <c r="N3196" s="37" t="s">
        <v>508</v>
      </c>
      <c r="O3196" s="37" t="s">
        <v>509</v>
      </c>
      <c r="P3196" s="22" t="s">
        <v>38003</v>
      </c>
      <c r="Q3196" s="22" t="s">
        <v>38004</v>
      </c>
      <c r="R3196" s="38">
        <v>0</v>
      </c>
    </row>
    <row r="3197" spans="1:18" ht="12.75">
      <c r="A3197" s="22" t="s">
        <v>60</v>
      </c>
      <c r="B3197" s="22" t="s">
        <v>10921</v>
      </c>
      <c r="C3197" s="22" t="s">
        <v>65</v>
      </c>
      <c r="D3197" s="22" t="s">
        <v>61</v>
      </c>
      <c r="E3197" s="31">
        <v>43116.468472222223</v>
      </c>
      <c r="F3197" s="22" t="s">
        <v>25620</v>
      </c>
      <c r="G3197" s="22" t="s">
        <v>38005</v>
      </c>
      <c r="H3197" s="22" t="s">
        <v>95</v>
      </c>
      <c r="I3197" s="22" t="s">
        <v>11857</v>
      </c>
      <c r="J3197" s="37" t="s">
        <v>25622</v>
      </c>
      <c r="K3197" s="37" t="s">
        <v>25623</v>
      </c>
      <c r="L3197" s="37" t="s">
        <v>25623</v>
      </c>
      <c r="M3197" s="37" t="s">
        <v>38006</v>
      </c>
      <c r="N3197" s="37" t="s">
        <v>286</v>
      </c>
      <c r="O3197" s="37" t="s">
        <v>287</v>
      </c>
      <c r="P3197" s="22" t="s">
        <v>38007</v>
      </c>
      <c r="Q3197" s="22" t="s">
        <v>38008</v>
      </c>
      <c r="R3197" s="38">
        <v>0</v>
      </c>
    </row>
    <row r="3198" spans="1:18" ht="12.75">
      <c r="A3198" s="22" t="s">
        <v>60</v>
      </c>
      <c r="B3198" s="22" t="s">
        <v>10921</v>
      </c>
      <c r="C3198" s="22" t="s">
        <v>65</v>
      </c>
      <c r="D3198" s="22" t="s">
        <v>61</v>
      </c>
      <c r="E3198" s="31">
        <v>43116.642465277779</v>
      </c>
      <c r="F3198" s="22" t="s">
        <v>25620</v>
      </c>
      <c r="G3198" s="22" t="s">
        <v>38009</v>
      </c>
      <c r="H3198" s="22" t="s">
        <v>95</v>
      </c>
      <c r="I3198" s="22" t="s">
        <v>10923</v>
      </c>
      <c r="J3198" s="37" t="s">
        <v>25622</v>
      </c>
      <c r="K3198" s="37" t="s">
        <v>25623</v>
      </c>
      <c r="L3198" s="37" t="s">
        <v>25623</v>
      </c>
      <c r="M3198" s="37" t="s">
        <v>38010</v>
      </c>
      <c r="N3198" s="37" t="s">
        <v>508</v>
      </c>
      <c r="O3198" s="37" t="s">
        <v>509</v>
      </c>
      <c r="P3198" s="22" t="s">
        <v>38003</v>
      </c>
      <c r="Q3198" s="22" t="s">
        <v>38004</v>
      </c>
      <c r="R3198" s="38">
        <v>0</v>
      </c>
    </row>
    <row r="3199" spans="1:18" ht="12.75">
      <c r="A3199" s="22" t="s">
        <v>60</v>
      </c>
      <c r="B3199" s="22" t="s">
        <v>10921</v>
      </c>
      <c r="C3199" s="22" t="s">
        <v>65</v>
      </c>
      <c r="D3199" s="22" t="s">
        <v>61</v>
      </c>
      <c r="E3199" s="31">
        <v>43117.604699074072</v>
      </c>
      <c r="F3199" s="22" t="s">
        <v>25620</v>
      </c>
      <c r="G3199" s="22" t="s">
        <v>38011</v>
      </c>
      <c r="H3199" s="22" t="s">
        <v>95</v>
      </c>
      <c r="I3199" s="22" t="s">
        <v>11533</v>
      </c>
      <c r="J3199" s="37" t="s">
        <v>25622</v>
      </c>
      <c r="K3199" s="37" t="s">
        <v>25623</v>
      </c>
      <c r="L3199" s="37" t="s">
        <v>25623</v>
      </c>
      <c r="M3199" s="37" t="s">
        <v>38012</v>
      </c>
      <c r="N3199" s="37" t="s">
        <v>204</v>
      </c>
      <c r="O3199" s="37" t="s">
        <v>205</v>
      </c>
      <c r="P3199" s="22" t="s">
        <v>38013</v>
      </c>
      <c r="Q3199" s="22" t="s">
        <v>38014</v>
      </c>
      <c r="R3199" s="38">
        <v>0</v>
      </c>
    </row>
    <row r="3200" spans="1:18" ht="12.75">
      <c r="A3200" s="22" t="s">
        <v>60</v>
      </c>
      <c r="B3200" s="22" t="s">
        <v>10921</v>
      </c>
      <c r="C3200" s="22" t="s">
        <v>65</v>
      </c>
      <c r="D3200" s="22" t="s">
        <v>61</v>
      </c>
      <c r="E3200" s="31">
        <v>43123.470821759256</v>
      </c>
      <c r="F3200" s="22" t="s">
        <v>25620</v>
      </c>
      <c r="G3200" s="22" t="s">
        <v>38015</v>
      </c>
      <c r="H3200" s="22" t="s">
        <v>95</v>
      </c>
      <c r="I3200" s="22" t="s">
        <v>12860</v>
      </c>
      <c r="J3200" s="37" t="s">
        <v>25622</v>
      </c>
      <c r="K3200" s="37" t="s">
        <v>25623</v>
      </c>
      <c r="L3200" s="37" t="s">
        <v>25623</v>
      </c>
      <c r="M3200" s="37" t="s">
        <v>38016</v>
      </c>
      <c r="N3200" s="37" t="s">
        <v>176</v>
      </c>
      <c r="O3200" s="37" t="s">
        <v>177</v>
      </c>
      <c r="P3200" s="22" t="s">
        <v>38017</v>
      </c>
      <c r="Q3200" s="22" t="s">
        <v>38018</v>
      </c>
      <c r="R3200" s="38">
        <v>0</v>
      </c>
    </row>
    <row r="3201" spans="1:18" ht="12.75">
      <c r="A3201" s="22" t="s">
        <v>60</v>
      </c>
      <c r="B3201" s="22" t="s">
        <v>10921</v>
      </c>
      <c r="C3201" s="22" t="s">
        <v>65</v>
      </c>
      <c r="D3201" s="22" t="s">
        <v>61</v>
      </c>
      <c r="E3201" s="31">
        <v>43131.476342592592</v>
      </c>
      <c r="F3201" s="22" t="s">
        <v>25620</v>
      </c>
      <c r="G3201" s="22" t="s">
        <v>38019</v>
      </c>
      <c r="H3201" s="22" t="s">
        <v>95</v>
      </c>
      <c r="I3201" s="22" t="s">
        <v>13106</v>
      </c>
      <c r="J3201" s="37" t="s">
        <v>25622</v>
      </c>
      <c r="K3201" s="37" t="s">
        <v>25623</v>
      </c>
      <c r="L3201" s="37" t="s">
        <v>25623</v>
      </c>
      <c r="M3201" s="37" t="s">
        <v>38020</v>
      </c>
      <c r="N3201" s="37" t="s">
        <v>4035</v>
      </c>
      <c r="O3201" s="37" t="s">
        <v>4036</v>
      </c>
      <c r="P3201" s="22" t="s">
        <v>38021</v>
      </c>
      <c r="Q3201" s="22" t="s">
        <v>38022</v>
      </c>
      <c r="R3201" s="38">
        <v>0</v>
      </c>
    </row>
    <row r="3202" spans="1:18" ht="12.75">
      <c r="A3202" s="22" t="s">
        <v>60</v>
      </c>
      <c r="B3202" s="22" t="s">
        <v>1589</v>
      </c>
      <c r="C3202" s="22" t="s">
        <v>63</v>
      </c>
      <c r="D3202" s="22" t="s">
        <v>61</v>
      </c>
      <c r="E3202" s="31">
        <v>43108.398784722223</v>
      </c>
      <c r="F3202" s="22" t="s">
        <v>25620</v>
      </c>
      <c r="G3202" s="22" t="s">
        <v>38023</v>
      </c>
      <c r="H3202" s="22" t="s">
        <v>95</v>
      </c>
      <c r="I3202" s="22" t="s">
        <v>2107</v>
      </c>
      <c r="J3202" s="37" t="s">
        <v>25622</v>
      </c>
      <c r="K3202" s="37" t="s">
        <v>25623</v>
      </c>
      <c r="L3202" s="37" t="s">
        <v>25623</v>
      </c>
      <c r="M3202" s="37" t="s">
        <v>38024</v>
      </c>
      <c r="N3202" s="37" t="s">
        <v>2108</v>
      </c>
      <c r="O3202" s="37" t="s">
        <v>2109</v>
      </c>
      <c r="P3202" s="22" t="s">
        <v>38025</v>
      </c>
      <c r="Q3202" s="22" t="s">
        <v>38026</v>
      </c>
      <c r="R3202" s="38">
        <v>0</v>
      </c>
    </row>
    <row r="3203" spans="1:18" ht="12.75">
      <c r="A3203" s="22" t="s">
        <v>60</v>
      </c>
      <c r="B3203" s="22" t="s">
        <v>1589</v>
      </c>
      <c r="C3203" s="22" t="s">
        <v>63</v>
      </c>
      <c r="D3203" s="22" t="s">
        <v>61</v>
      </c>
      <c r="E3203" s="31">
        <v>43109.539340277777</v>
      </c>
      <c r="F3203" s="22" t="s">
        <v>25620</v>
      </c>
      <c r="G3203" s="22" t="s">
        <v>38027</v>
      </c>
      <c r="H3203" s="22" t="s">
        <v>95</v>
      </c>
      <c r="I3203" s="22" t="s">
        <v>2753</v>
      </c>
      <c r="J3203" s="37" t="s">
        <v>25622</v>
      </c>
      <c r="K3203" s="37" t="s">
        <v>25623</v>
      </c>
      <c r="L3203" s="37" t="s">
        <v>25623</v>
      </c>
      <c r="M3203" s="37" t="s">
        <v>38028</v>
      </c>
      <c r="N3203" s="37" t="s">
        <v>425</v>
      </c>
      <c r="O3203" s="37" t="s">
        <v>426</v>
      </c>
      <c r="P3203" s="22" t="s">
        <v>38029</v>
      </c>
      <c r="Q3203" s="22" t="s">
        <v>38030</v>
      </c>
      <c r="R3203" s="38">
        <v>0</v>
      </c>
    </row>
    <row r="3204" spans="1:18" ht="12.75">
      <c r="A3204" s="22" t="s">
        <v>60</v>
      </c>
      <c r="B3204" s="22" t="s">
        <v>1589</v>
      </c>
      <c r="C3204" s="22" t="s">
        <v>63</v>
      </c>
      <c r="D3204" s="22" t="s">
        <v>61</v>
      </c>
      <c r="E3204" s="31">
        <v>43115.66133101852</v>
      </c>
      <c r="F3204" s="22" t="s">
        <v>25620</v>
      </c>
      <c r="G3204" s="22" t="s">
        <v>38031</v>
      </c>
      <c r="H3204" s="22" t="s">
        <v>95</v>
      </c>
      <c r="I3204" s="22" t="s">
        <v>38032</v>
      </c>
      <c r="J3204" s="37" t="s">
        <v>25622</v>
      </c>
      <c r="K3204" s="37" t="s">
        <v>25623</v>
      </c>
      <c r="L3204" s="37" t="s">
        <v>25623</v>
      </c>
      <c r="M3204" s="37" t="s">
        <v>38033</v>
      </c>
      <c r="N3204" s="37" t="s">
        <v>572</v>
      </c>
      <c r="O3204" s="37" t="s">
        <v>573</v>
      </c>
      <c r="P3204" s="22" t="s">
        <v>38034</v>
      </c>
      <c r="Q3204" s="22" t="s">
        <v>38035</v>
      </c>
      <c r="R3204" s="38">
        <v>0</v>
      </c>
    </row>
    <row r="3205" spans="1:18" ht="12.75">
      <c r="A3205" s="22" t="s">
        <v>60</v>
      </c>
      <c r="B3205" s="22" t="s">
        <v>1589</v>
      </c>
      <c r="C3205" s="22" t="s">
        <v>63</v>
      </c>
      <c r="D3205" s="22" t="s">
        <v>61</v>
      </c>
      <c r="E3205" s="31">
        <v>43116.561041666668</v>
      </c>
      <c r="F3205" s="22" t="s">
        <v>25620</v>
      </c>
      <c r="G3205" s="22" t="s">
        <v>38036</v>
      </c>
      <c r="H3205" s="22" t="s">
        <v>95</v>
      </c>
      <c r="I3205" s="22" t="s">
        <v>38037</v>
      </c>
      <c r="J3205" s="37" t="s">
        <v>25622</v>
      </c>
      <c r="K3205" s="37" t="s">
        <v>25623</v>
      </c>
      <c r="L3205" s="37" t="s">
        <v>25623</v>
      </c>
      <c r="M3205" s="37" t="s">
        <v>38038</v>
      </c>
      <c r="N3205" s="37" t="s">
        <v>841</v>
      </c>
      <c r="O3205" s="37" t="s">
        <v>842</v>
      </c>
      <c r="P3205" s="22" t="s">
        <v>38039</v>
      </c>
      <c r="Q3205" s="22" t="s">
        <v>38040</v>
      </c>
      <c r="R3205" s="38">
        <v>0</v>
      </c>
    </row>
    <row r="3206" spans="1:18" ht="12.75">
      <c r="A3206" s="22" t="s">
        <v>60</v>
      </c>
      <c r="B3206" s="22" t="s">
        <v>1589</v>
      </c>
      <c r="C3206" s="22" t="s">
        <v>63</v>
      </c>
      <c r="D3206" s="22" t="s">
        <v>61</v>
      </c>
      <c r="E3206" s="31">
        <v>43117.622777777775</v>
      </c>
      <c r="F3206" s="22" t="s">
        <v>25620</v>
      </c>
      <c r="G3206" s="22" t="s">
        <v>38041</v>
      </c>
      <c r="H3206" s="22" t="s">
        <v>95</v>
      </c>
      <c r="I3206" s="22" t="s">
        <v>2092</v>
      </c>
      <c r="J3206" s="37" t="s">
        <v>25622</v>
      </c>
      <c r="K3206" s="37" t="s">
        <v>25623</v>
      </c>
      <c r="L3206" s="37" t="s">
        <v>25623</v>
      </c>
      <c r="M3206" s="37" t="s">
        <v>38042</v>
      </c>
      <c r="N3206" s="37" t="s">
        <v>176</v>
      </c>
      <c r="O3206" s="37" t="s">
        <v>177</v>
      </c>
      <c r="P3206" s="22" t="s">
        <v>38043</v>
      </c>
      <c r="Q3206" s="22" t="s">
        <v>38044</v>
      </c>
      <c r="R3206" s="38">
        <v>0</v>
      </c>
    </row>
    <row r="3207" spans="1:18" ht="12.75">
      <c r="A3207" s="22" t="s">
        <v>60</v>
      </c>
      <c r="B3207" s="22" t="s">
        <v>1589</v>
      </c>
      <c r="C3207" s="22" t="s">
        <v>63</v>
      </c>
      <c r="D3207" s="22" t="s">
        <v>61</v>
      </c>
      <c r="E3207" s="31">
        <v>43117.63962962963</v>
      </c>
      <c r="F3207" s="22" t="s">
        <v>25620</v>
      </c>
      <c r="G3207" s="22" t="s">
        <v>38045</v>
      </c>
      <c r="H3207" s="22" t="s">
        <v>95</v>
      </c>
      <c r="I3207" s="22" t="s">
        <v>38046</v>
      </c>
      <c r="J3207" s="37" t="s">
        <v>25622</v>
      </c>
      <c r="K3207" s="37" t="s">
        <v>25623</v>
      </c>
      <c r="L3207" s="37" t="s">
        <v>25623</v>
      </c>
      <c r="M3207" s="37" t="s">
        <v>38047</v>
      </c>
      <c r="N3207" s="37" t="s">
        <v>7457</v>
      </c>
      <c r="O3207" s="37" t="s">
        <v>7458</v>
      </c>
      <c r="P3207" s="22" t="s">
        <v>38048</v>
      </c>
      <c r="Q3207" s="22" t="s">
        <v>38049</v>
      </c>
      <c r="R3207" s="38">
        <v>0</v>
      </c>
    </row>
    <row r="3208" spans="1:18" ht="12.75">
      <c r="A3208" s="22" t="s">
        <v>60</v>
      </c>
      <c r="B3208" s="22" t="s">
        <v>1589</v>
      </c>
      <c r="C3208" s="22" t="s">
        <v>63</v>
      </c>
      <c r="D3208" s="22" t="s">
        <v>61</v>
      </c>
      <c r="E3208" s="31">
        <v>43117.661493055552</v>
      </c>
      <c r="F3208" s="22" t="s">
        <v>25620</v>
      </c>
      <c r="G3208" s="22" t="s">
        <v>38050</v>
      </c>
      <c r="H3208" s="22" t="s">
        <v>95</v>
      </c>
      <c r="I3208" s="22" t="s">
        <v>10119</v>
      </c>
      <c r="J3208" s="37" t="s">
        <v>25622</v>
      </c>
      <c r="K3208" s="37" t="s">
        <v>25623</v>
      </c>
      <c r="L3208" s="37" t="s">
        <v>25623</v>
      </c>
      <c r="M3208" s="37" t="s">
        <v>38051</v>
      </c>
      <c r="N3208" s="37" t="s">
        <v>2231</v>
      </c>
      <c r="O3208" s="37" t="s">
        <v>2232</v>
      </c>
      <c r="P3208" s="22" t="s">
        <v>38052</v>
      </c>
      <c r="Q3208" s="22" t="s">
        <v>38053</v>
      </c>
      <c r="R3208" s="38">
        <v>0</v>
      </c>
    </row>
    <row r="3209" spans="1:18" ht="12.75">
      <c r="A3209" s="22" t="s">
        <v>60</v>
      </c>
      <c r="B3209" s="22" t="s">
        <v>1589</v>
      </c>
      <c r="C3209" s="22" t="s">
        <v>63</v>
      </c>
      <c r="D3209" s="22" t="s">
        <v>61</v>
      </c>
      <c r="E3209" s="31">
        <v>43118.411076388889</v>
      </c>
      <c r="F3209" s="22" t="s">
        <v>25620</v>
      </c>
      <c r="G3209" s="22" t="s">
        <v>38054</v>
      </c>
      <c r="H3209" s="22" t="s">
        <v>95</v>
      </c>
      <c r="I3209" s="22" t="s">
        <v>3478</v>
      </c>
      <c r="J3209" s="37" t="s">
        <v>25622</v>
      </c>
      <c r="K3209" s="37" t="s">
        <v>25623</v>
      </c>
      <c r="L3209" s="37" t="s">
        <v>25623</v>
      </c>
      <c r="M3209" s="37" t="s">
        <v>38055</v>
      </c>
      <c r="N3209" s="37" t="s">
        <v>702</v>
      </c>
      <c r="O3209" s="37" t="s">
        <v>703</v>
      </c>
      <c r="P3209" s="22" t="s">
        <v>38056</v>
      </c>
      <c r="Q3209" s="22" t="s">
        <v>38057</v>
      </c>
      <c r="R3209" s="38">
        <v>0</v>
      </c>
    </row>
    <row r="3210" spans="1:18" ht="12.75">
      <c r="A3210" s="22" t="s">
        <v>60</v>
      </c>
      <c r="B3210" s="22" t="s">
        <v>1589</v>
      </c>
      <c r="C3210" s="22" t="s">
        <v>63</v>
      </c>
      <c r="D3210" s="22" t="s">
        <v>61</v>
      </c>
      <c r="E3210" s="31">
        <v>43120.396909722222</v>
      </c>
      <c r="F3210" s="22" t="s">
        <v>25620</v>
      </c>
      <c r="G3210" s="22" t="s">
        <v>38058</v>
      </c>
      <c r="H3210" s="22" t="s">
        <v>95</v>
      </c>
      <c r="I3210" s="22" t="s">
        <v>2452</v>
      </c>
      <c r="J3210" s="37" t="s">
        <v>25622</v>
      </c>
      <c r="K3210" s="37" t="s">
        <v>25623</v>
      </c>
      <c r="L3210" s="37" t="s">
        <v>25623</v>
      </c>
      <c r="M3210" s="37" t="s">
        <v>38059</v>
      </c>
      <c r="N3210" s="37" t="s">
        <v>2453</v>
      </c>
      <c r="O3210" s="37" t="s">
        <v>2454</v>
      </c>
      <c r="P3210" s="22" t="s">
        <v>38060</v>
      </c>
      <c r="Q3210" s="22" t="s">
        <v>38061</v>
      </c>
      <c r="R3210" s="38">
        <v>0</v>
      </c>
    </row>
    <row r="3211" spans="1:18" ht="12.75">
      <c r="A3211" s="22" t="s">
        <v>60</v>
      </c>
      <c r="B3211" s="22" t="s">
        <v>1589</v>
      </c>
      <c r="C3211" s="22" t="s">
        <v>63</v>
      </c>
      <c r="D3211" s="22" t="s">
        <v>61</v>
      </c>
      <c r="E3211" s="31">
        <v>43123.41983796296</v>
      </c>
      <c r="F3211" s="22" t="s">
        <v>25620</v>
      </c>
      <c r="G3211" s="22" t="s">
        <v>38062</v>
      </c>
      <c r="H3211" s="22" t="s">
        <v>95</v>
      </c>
      <c r="I3211" s="22" t="s">
        <v>4252</v>
      </c>
      <c r="J3211" s="37" t="s">
        <v>25622</v>
      </c>
      <c r="K3211" s="37" t="s">
        <v>25623</v>
      </c>
      <c r="L3211" s="37" t="s">
        <v>25623</v>
      </c>
      <c r="M3211" s="37" t="s">
        <v>38063</v>
      </c>
      <c r="N3211" s="37" t="s">
        <v>1223</v>
      </c>
      <c r="O3211" s="37" t="s">
        <v>1224</v>
      </c>
      <c r="P3211" s="22" t="s">
        <v>38064</v>
      </c>
      <c r="Q3211" s="22" t="s">
        <v>38065</v>
      </c>
      <c r="R3211" s="38">
        <v>0</v>
      </c>
    </row>
    <row r="3212" spans="1:18" ht="12.75">
      <c r="A3212" s="22" t="s">
        <v>60</v>
      </c>
      <c r="B3212" s="22" t="s">
        <v>1589</v>
      </c>
      <c r="C3212" s="22" t="s">
        <v>63</v>
      </c>
      <c r="D3212" s="22" t="s">
        <v>61</v>
      </c>
      <c r="E3212" s="31">
        <v>43123.421932870369</v>
      </c>
      <c r="F3212" s="22" t="s">
        <v>25620</v>
      </c>
      <c r="G3212" s="22" t="s">
        <v>38066</v>
      </c>
      <c r="H3212" s="22" t="s">
        <v>95</v>
      </c>
      <c r="I3212" s="22" t="s">
        <v>6937</v>
      </c>
      <c r="J3212" s="37" t="s">
        <v>25622</v>
      </c>
      <c r="K3212" s="37" t="s">
        <v>25623</v>
      </c>
      <c r="L3212" s="37" t="s">
        <v>25623</v>
      </c>
      <c r="M3212" s="37" t="s">
        <v>38067</v>
      </c>
      <c r="N3212" s="37" t="s">
        <v>862</v>
      </c>
      <c r="O3212" s="37" t="s">
        <v>863</v>
      </c>
      <c r="P3212" s="22" t="s">
        <v>38068</v>
      </c>
      <c r="Q3212" s="22" t="s">
        <v>38069</v>
      </c>
      <c r="R3212" s="38">
        <v>0</v>
      </c>
    </row>
    <row r="3213" spans="1:18" ht="12.75">
      <c r="A3213" s="22" t="s">
        <v>60</v>
      </c>
      <c r="B3213" s="22" t="s">
        <v>1589</v>
      </c>
      <c r="C3213" s="22" t="s">
        <v>63</v>
      </c>
      <c r="D3213" s="22" t="s">
        <v>61</v>
      </c>
      <c r="E3213" s="31">
        <v>43124.396643518514</v>
      </c>
      <c r="F3213" s="22" t="s">
        <v>25620</v>
      </c>
      <c r="G3213" s="22" t="s">
        <v>38070</v>
      </c>
      <c r="H3213" s="22" t="s">
        <v>95</v>
      </c>
      <c r="I3213" s="22" t="s">
        <v>8115</v>
      </c>
      <c r="J3213" s="37" t="s">
        <v>25622</v>
      </c>
      <c r="K3213" s="37" t="s">
        <v>25623</v>
      </c>
      <c r="L3213" s="37" t="s">
        <v>25623</v>
      </c>
      <c r="M3213" s="37" t="s">
        <v>38071</v>
      </c>
      <c r="N3213" s="37" t="s">
        <v>2237</v>
      </c>
      <c r="O3213" s="37" t="s">
        <v>2238</v>
      </c>
      <c r="P3213" s="22" t="s">
        <v>38072</v>
      </c>
      <c r="Q3213" s="22" t="s">
        <v>38073</v>
      </c>
      <c r="R3213" s="38">
        <v>0</v>
      </c>
    </row>
    <row r="3214" spans="1:18" ht="12.75">
      <c r="A3214" s="22" t="s">
        <v>60</v>
      </c>
      <c r="B3214" s="22" t="s">
        <v>1589</v>
      </c>
      <c r="C3214" s="22" t="s">
        <v>63</v>
      </c>
      <c r="D3214" s="22" t="s">
        <v>61</v>
      </c>
      <c r="E3214" s="31">
        <v>43124.444664351853</v>
      </c>
      <c r="F3214" s="22" t="s">
        <v>25620</v>
      </c>
      <c r="G3214" s="22" t="s">
        <v>38074</v>
      </c>
      <c r="H3214" s="22" t="s">
        <v>95</v>
      </c>
      <c r="I3214" s="22" t="s">
        <v>6210</v>
      </c>
      <c r="J3214" s="37" t="s">
        <v>25622</v>
      </c>
      <c r="K3214" s="37" t="s">
        <v>25623</v>
      </c>
      <c r="L3214" s="37" t="s">
        <v>25623</v>
      </c>
      <c r="M3214" s="37" t="s">
        <v>38075</v>
      </c>
      <c r="N3214" s="37" t="s">
        <v>176</v>
      </c>
      <c r="O3214" s="37" t="s">
        <v>177</v>
      </c>
      <c r="P3214" s="22" t="s">
        <v>31846</v>
      </c>
      <c r="Q3214" s="22" t="s">
        <v>38076</v>
      </c>
      <c r="R3214" s="38">
        <v>0</v>
      </c>
    </row>
    <row r="3215" spans="1:18" ht="12.75">
      <c r="A3215" s="22" t="s">
        <v>60</v>
      </c>
      <c r="B3215" s="22" t="s">
        <v>1589</v>
      </c>
      <c r="C3215" s="22" t="s">
        <v>63</v>
      </c>
      <c r="D3215" s="22" t="s">
        <v>61</v>
      </c>
      <c r="E3215" s="31">
        <v>43124.581631944442</v>
      </c>
      <c r="F3215" s="22" t="s">
        <v>25620</v>
      </c>
      <c r="G3215" s="22" t="s">
        <v>38077</v>
      </c>
      <c r="H3215" s="22" t="s">
        <v>95</v>
      </c>
      <c r="I3215" s="22" t="s">
        <v>3612</v>
      </c>
      <c r="J3215" s="37" t="s">
        <v>25622</v>
      </c>
      <c r="K3215" s="37" t="s">
        <v>25623</v>
      </c>
      <c r="L3215" s="37" t="s">
        <v>25623</v>
      </c>
      <c r="M3215" s="37" t="s">
        <v>38078</v>
      </c>
      <c r="N3215" s="37" t="s">
        <v>800</v>
      </c>
      <c r="O3215" s="37" t="s">
        <v>801</v>
      </c>
      <c r="P3215" s="22" t="s">
        <v>38079</v>
      </c>
      <c r="Q3215" s="22" t="s">
        <v>38080</v>
      </c>
      <c r="R3215" s="38">
        <v>0</v>
      </c>
    </row>
    <row r="3216" spans="1:18" ht="12.75">
      <c r="A3216" s="22" t="s">
        <v>60</v>
      </c>
      <c r="B3216" s="22" t="s">
        <v>1589</v>
      </c>
      <c r="C3216" s="22" t="s">
        <v>63</v>
      </c>
      <c r="D3216" s="22" t="s">
        <v>61</v>
      </c>
      <c r="E3216" s="31">
        <v>43130.406400462962</v>
      </c>
      <c r="F3216" s="22" t="s">
        <v>25620</v>
      </c>
      <c r="G3216" s="22" t="s">
        <v>38081</v>
      </c>
      <c r="H3216" s="22" t="s">
        <v>95</v>
      </c>
      <c r="I3216" s="22" t="s">
        <v>38082</v>
      </c>
      <c r="J3216" s="37" t="s">
        <v>25622</v>
      </c>
      <c r="K3216" s="37" t="s">
        <v>25623</v>
      </c>
      <c r="L3216" s="37" t="s">
        <v>25623</v>
      </c>
      <c r="M3216" s="37" t="s">
        <v>38083</v>
      </c>
      <c r="N3216" s="37" t="s">
        <v>176</v>
      </c>
      <c r="O3216" s="37" t="s">
        <v>177</v>
      </c>
      <c r="P3216" s="22" t="s">
        <v>38043</v>
      </c>
      <c r="Q3216" s="22" t="s">
        <v>38044</v>
      </c>
      <c r="R3216" s="38">
        <v>0</v>
      </c>
    </row>
    <row r="3217" spans="1:18" ht="12.75">
      <c r="A3217" s="22" t="s">
        <v>60</v>
      </c>
      <c r="B3217" s="22" t="s">
        <v>1589</v>
      </c>
      <c r="C3217" s="22" t="s">
        <v>63</v>
      </c>
      <c r="D3217" s="22" t="s">
        <v>61</v>
      </c>
      <c r="E3217" s="31">
        <v>43131.58997685185</v>
      </c>
      <c r="F3217" s="22" t="s">
        <v>25620</v>
      </c>
      <c r="G3217" s="22" t="s">
        <v>38084</v>
      </c>
      <c r="H3217" s="22" t="s">
        <v>95</v>
      </c>
      <c r="I3217" s="22" t="s">
        <v>5500</v>
      </c>
      <c r="J3217" s="37" t="s">
        <v>25622</v>
      </c>
      <c r="K3217" s="37" t="s">
        <v>25623</v>
      </c>
      <c r="L3217" s="37" t="s">
        <v>25623</v>
      </c>
      <c r="M3217" s="37" t="s">
        <v>38085</v>
      </c>
      <c r="N3217" s="37" t="s">
        <v>5501</v>
      </c>
      <c r="O3217" s="37" t="s">
        <v>5502</v>
      </c>
      <c r="P3217" s="22" t="s">
        <v>38086</v>
      </c>
      <c r="Q3217" s="22" t="s">
        <v>38087</v>
      </c>
      <c r="R3217" s="38">
        <v>0</v>
      </c>
    </row>
    <row r="3218" spans="1:18" ht="12.75">
      <c r="A3218" s="22" t="s">
        <v>60</v>
      </c>
      <c r="B3218" s="22" t="s">
        <v>1589</v>
      </c>
      <c r="C3218" s="22" t="s">
        <v>63</v>
      </c>
      <c r="D3218" s="22" t="s">
        <v>61</v>
      </c>
      <c r="E3218" s="31">
        <v>43131.647847222222</v>
      </c>
      <c r="F3218" s="22" t="s">
        <v>25620</v>
      </c>
      <c r="G3218" s="22" t="s">
        <v>38088</v>
      </c>
      <c r="H3218" s="22" t="s">
        <v>95</v>
      </c>
      <c r="I3218" s="22" t="s">
        <v>9845</v>
      </c>
      <c r="J3218" s="37" t="s">
        <v>25622</v>
      </c>
      <c r="K3218" s="37" t="s">
        <v>25623</v>
      </c>
      <c r="L3218" s="37" t="s">
        <v>25623</v>
      </c>
      <c r="M3218" s="37" t="s">
        <v>38089</v>
      </c>
      <c r="N3218" s="37" t="s">
        <v>4225</v>
      </c>
      <c r="O3218" s="37" t="s">
        <v>4226</v>
      </c>
      <c r="P3218" s="22" t="s">
        <v>38090</v>
      </c>
      <c r="Q3218" s="22" t="s">
        <v>38091</v>
      </c>
      <c r="R3218" s="38">
        <v>0</v>
      </c>
    </row>
    <row r="3219" spans="1:18" ht="12.75">
      <c r="A3219" s="22" t="s">
        <v>60</v>
      </c>
      <c r="B3219" s="22" t="s">
        <v>1589</v>
      </c>
      <c r="C3219" s="22" t="s">
        <v>63</v>
      </c>
      <c r="D3219" s="22" t="s">
        <v>61</v>
      </c>
      <c r="E3219" s="31">
        <v>43131.650335648148</v>
      </c>
      <c r="F3219" s="22" t="s">
        <v>25620</v>
      </c>
      <c r="G3219" s="22" t="s">
        <v>38092</v>
      </c>
      <c r="H3219" s="22" t="s">
        <v>95</v>
      </c>
      <c r="I3219" s="22" t="s">
        <v>4224</v>
      </c>
      <c r="J3219" s="37" t="s">
        <v>25622</v>
      </c>
      <c r="K3219" s="37" t="s">
        <v>25623</v>
      </c>
      <c r="L3219" s="37" t="s">
        <v>25623</v>
      </c>
      <c r="M3219" s="37" t="s">
        <v>38093</v>
      </c>
      <c r="N3219" s="37" t="s">
        <v>4225</v>
      </c>
      <c r="O3219" s="37" t="s">
        <v>4226</v>
      </c>
      <c r="P3219" s="22" t="s">
        <v>38090</v>
      </c>
      <c r="Q3219" s="22" t="s">
        <v>38091</v>
      </c>
      <c r="R3219" s="38">
        <v>0</v>
      </c>
    </row>
    <row r="3220" spans="1:18" ht="12.75">
      <c r="A3220" s="22" t="s">
        <v>60</v>
      </c>
      <c r="B3220" s="22" t="s">
        <v>1735</v>
      </c>
      <c r="C3220" s="22" t="s">
        <v>63</v>
      </c>
      <c r="D3220" s="22" t="s">
        <v>61</v>
      </c>
      <c r="E3220" s="31">
        <v>43103.601712962962</v>
      </c>
      <c r="F3220" s="22" t="s">
        <v>25620</v>
      </c>
      <c r="G3220" s="22" t="s">
        <v>38094</v>
      </c>
      <c r="H3220" s="22" t="s">
        <v>95</v>
      </c>
      <c r="I3220" s="22" t="s">
        <v>7159</v>
      </c>
      <c r="J3220" s="37" t="s">
        <v>25622</v>
      </c>
      <c r="K3220" s="37" t="s">
        <v>25623</v>
      </c>
      <c r="L3220" s="37" t="s">
        <v>25623</v>
      </c>
      <c r="M3220" s="37" t="s">
        <v>38095</v>
      </c>
      <c r="N3220" s="37" t="s">
        <v>7160</v>
      </c>
      <c r="O3220" s="37" t="s">
        <v>7161</v>
      </c>
      <c r="P3220" s="22" t="s">
        <v>38096</v>
      </c>
      <c r="Q3220" s="22" t="s">
        <v>38097</v>
      </c>
      <c r="R3220" s="38">
        <v>0</v>
      </c>
    </row>
    <row r="3221" spans="1:18" ht="12.75">
      <c r="A3221" s="22" t="s">
        <v>60</v>
      </c>
      <c r="B3221" s="22" t="s">
        <v>1735</v>
      </c>
      <c r="C3221" s="22" t="s">
        <v>63</v>
      </c>
      <c r="D3221" s="22" t="s">
        <v>61</v>
      </c>
      <c r="E3221" s="31">
        <v>43107.50844907407</v>
      </c>
      <c r="F3221" s="22" t="s">
        <v>25620</v>
      </c>
      <c r="G3221" s="22" t="s">
        <v>38098</v>
      </c>
      <c r="H3221" s="22" t="s">
        <v>95</v>
      </c>
      <c r="I3221" s="22" t="s">
        <v>4992</v>
      </c>
      <c r="J3221" s="37" t="s">
        <v>25622</v>
      </c>
      <c r="K3221" s="37" t="s">
        <v>25623</v>
      </c>
      <c r="L3221" s="37" t="s">
        <v>25623</v>
      </c>
      <c r="M3221" s="37" t="s">
        <v>38099</v>
      </c>
      <c r="N3221" s="37" t="s">
        <v>4993</v>
      </c>
      <c r="O3221" s="37" t="s">
        <v>4994</v>
      </c>
      <c r="P3221" s="22" t="s">
        <v>38100</v>
      </c>
      <c r="Q3221" s="22" t="s">
        <v>38101</v>
      </c>
      <c r="R3221" s="38">
        <v>0</v>
      </c>
    </row>
    <row r="3222" spans="1:18" ht="12.75">
      <c r="A3222" s="22" t="s">
        <v>60</v>
      </c>
      <c r="B3222" s="22" t="s">
        <v>1735</v>
      </c>
      <c r="C3222" s="22" t="s">
        <v>63</v>
      </c>
      <c r="D3222" s="22" t="s">
        <v>61</v>
      </c>
      <c r="E3222" s="31">
        <v>43124.697094907402</v>
      </c>
      <c r="F3222" s="22" t="s">
        <v>25620</v>
      </c>
      <c r="G3222" s="22" t="s">
        <v>38102</v>
      </c>
      <c r="H3222" s="22" t="s">
        <v>95</v>
      </c>
      <c r="I3222" s="22" t="s">
        <v>3405</v>
      </c>
      <c r="J3222" s="37" t="s">
        <v>25622</v>
      </c>
      <c r="K3222" s="37" t="s">
        <v>25623</v>
      </c>
      <c r="L3222" s="37" t="s">
        <v>25623</v>
      </c>
      <c r="M3222" s="37" t="s">
        <v>38103</v>
      </c>
      <c r="N3222" s="37" t="s">
        <v>1901</v>
      </c>
      <c r="O3222" s="37" t="s">
        <v>1902</v>
      </c>
      <c r="P3222" s="22" t="s">
        <v>38104</v>
      </c>
      <c r="Q3222" s="22" t="s">
        <v>38105</v>
      </c>
      <c r="R3222" s="38">
        <v>0</v>
      </c>
    </row>
    <row r="3223" spans="1:18" ht="12.75">
      <c r="A3223" s="22" t="s">
        <v>60</v>
      </c>
      <c r="B3223" s="22" t="s">
        <v>1735</v>
      </c>
      <c r="C3223" s="22" t="s">
        <v>63</v>
      </c>
      <c r="D3223" s="22" t="s">
        <v>61</v>
      </c>
      <c r="E3223" s="31">
        <v>43129.666574074072</v>
      </c>
      <c r="F3223" s="22" t="s">
        <v>25620</v>
      </c>
      <c r="G3223" s="22" t="s">
        <v>38106</v>
      </c>
      <c r="H3223" s="22" t="s">
        <v>95</v>
      </c>
      <c r="I3223" s="22" t="s">
        <v>38107</v>
      </c>
      <c r="J3223" s="37" t="s">
        <v>25622</v>
      </c>
      <c r="K3223" s="37" t="s">
        <v>25623</v>
      </c>
      <c r="L3223" s="37" t="s">
        <v>25623</v>
      </c>
      <c r="M3223" s="37" t="s">
        <v>38108</v>
      </c>
      <c r="N3223" s="37" t="s">
        <v>3485</v>
      </c>
      <c r="O3223" s="37" t="s">
        <v>3486</v>
      </c>
      <c r="P3223" s="22" t="s">
        <v>38109</v>
      </c>
      <c r="Q3223" s="22" t="s">
        <v>38110</v>
      </c>
      <c r="R3223" s="38">
        <v>0</v>
      </c>
    </row>
    <row r="3224" spans="1:18" ht="12.75">
      <c r="A3224" s="22" t="s">
        <v>60</v>
      </c>
      <c r="B3224" s="22" t="s">
        <v>1735</v>
      </c>
      <c r="C3224" s="22" t="s">
        <v>63</v>
      </c>
      <c r="D3224" s="22" t="s">
        <v>61</v>
      </c>
      <c r="E3224" s="31">
        <v>43130.529513888891</v>
      </c>
      <c r="F3224" s="22" t="s">
        <v>25837</v>
      </c>
      <c r="G3224" s="22" t="s">
        <v>38111</v>
      </c>
      <c r="H3224" s="22" t="s">
        <v>95</v>
      </c>
      <c r="I3224" s="22" t="s">
        <v>38112</v>
      </c>
      <c r="J3224" s="37" t="s">
        <v>25622</v>
      </c>
      <c r="K3224" s="37" t="s">
        <v>25623</v>
      </c>
      <c r="L3224" s="37" t="s">
        <v>25623</v>
      </c>
      <c r="M3224" s="37" t="s">
        <v>38113</v>
      </c>
      <c r="N3224" s="37" t="s">
        <v>4590</v>
      </c>
      <c r="O3224" s="37" t="s">
        <v>4591</v>
      </c>
      <c r="P3224" s="22" t="s">
        <v>38114</v>
      </c>
      <c r="Q3224" s="22" t="s">
        <v>38115</v>
      </c>
      <c r="R3224" s="38">
        <v>0</v>
      </c>
    </row>
    <row r="3225" spans="1:18" ht="12.75">
      <c r="A3225" s="22" t="s">
        <v>60</v>
      </c>
      <c r="B3225" s="22" t="s">
        <v>1735</v>
      </c>
      <c r="C3225" s="22" t="s">
        <v>63</v>
      </c>
      <c r="D3225" s="22" t="s">
        <v>61</v>
      </c>
      <c r="E3225" s="31">
        <v>43130.67087962963</v>
      </c>
      <c r="F3225" s="22" t="s">
        <v>25620</v>
      </c>
      <c r="G3225" s="22" t="s">
        <v>38116</v>
      </c>
      <c r="H3225" s="22" t="s">
        <v>95</v>
      </c>
      <c r="I3225" s="22" t="s">
        <v>9829</v>
      </c>
      <c r="J3225" s="37" t="s">
        <v>25622</v>
      </c>
      <c r="K3225" s="37" t="s">
        <v>25623</v>
      </c>
      <c r="L3225" s="37" t="s">
        <v>25623</v>
      </c>
      <c r="M3225" s="37" t="s">
        <v>38117</v>
      </c>
      <c r="N3225" s="37" t="s">
        <v>442</v>
      </c>
      <c r="O3225" s="37" t="s">
        <v>443</v>
      </c>
      <c r="P3225" s="22" t="s">
        <v>38118</v>
      </c>
      <c r="Q3225" s="22" t="s">
        <v>38119</v>
      </c>
      <c r="R3225" s="38">
        <v>0</v>
      </c>
    </row>
    <row r="3226" spans="1:18" ht="12.75">
      <c r="A3226" s="22" t="s">
        <v>60</v>
      </c>
      <c r="B3226" s="22" t="s">
        <v>11003</v>
      </c>
      <c r="C3226" s="22" t="s">
        <v>65</v>
      </c>
      <c r="D3226" s="22" t="s">
        <v>61</v>
      </c>
      <c r="E3226" s="31">
        <v>43102.401030092587</v>
      </c>
      <c r="F3226" s="22" t="s">
        <v>25620</v>
      </c>
      <c r="G3226" s="22" t="s">
        <v>38120</v>
      </c>
      <c r="H3226" s="22" t="s">
        <v>95</v>
      </c>
      <c r="I3226" s="22" t="s">
        <v>13046</v>
      </c>
      <c r="J3226" s="37" t="s">
        <v>25622</v>
      </c>
      <c r="K3226" s="37" t="s">
        <v>25623</v>
      </c>
      <c r="L3226" s="37" t="s">
        <v>25623</v>
      </c>
      <c r="M3226" s="37" t="s">
        <v>38121</v>
      </c>
      <c r="N3226" s="37" t="s">
        <v>446</v>
      </c>
      <c r="O3226" s="37" t="s">
        <v>447</v>
      </c>
      <c r="P3226" s="22" t="s">
        <v>38122</v>
      </c>
      <c r="Q3226" s="22" t="s">
        <v>38123</v>
      </c>
      <c r="R3226" s="38">
        <v>0</v>
      </c>
    </row>
    <row r="3227" spans="1:18" ht="12.75">
      <c r="A3227" s="22" t="s">
        <v>60</v>
      </c>
      <c r="B3227" s="22" t="s">
        <v>11003</v>
      </c>
      <c r="C3227" s="22" t="s">
        <v>65</v>
      </c>
      <c r="D3227" s="22" t="s">
        <v>61</v>
      </c>
      <c r="E3227" s="31">
        <v>43103.397893518515</v>
      </c>
      <c r="F3227" s="22" t="s">
        <v>27749</v>
      </c>
      <c r="G3227" s="22" t="s">
        <v>38124</v>
      </c>
      <c r="H3227" s="22" t="s">
        <v>95</v>
      </c>
      <c r="I3227" s="22" t="s">
        <v>38125</v>
      </c>
      <c r="J3227" s="37" t="s">
        <v>25622</v>
      </c>
      <c r="K3227" s="37" t="s">
        <v>25623</v>
      </c>
      <c r="L3227" s="37" t="s">
        <v>25623</v>
      </c>
      <c r="M3227" s="37" t="s">
        <v>38126</v>
      </c>
      <c r="N3227" s="37" t="s">
        <v>788</v>
      </c>
      <c r="O3227" s="37" t="s">
        <v>789</v>
      </c>
      <c r="P3227" s="22" t="s">
        <v>38127</v>
      </c>
      <c r="Q3227" s="22" t="s">
        <v>38128</v>
      </c>
      <c r="R3227" s="38">
        <v>0</v>
      </c>
    </row>
    <row r="3228" spans="1:18" ht="12.75">
      <c r="A3228" s="22" t="s">
        <v>60</v>
      </c>
      <c r="B3228" s="22" t="s">
        <v>11003</v>
      </c>
      <c r="C3228" s="22" t="s">
        <v>65</v>
      </c>
      <c r="D3228" s="22" t="s">
        <v>61</v>
      </c>
      <c r="E3228" s="31">
        <v>43103.420405092591</v>
      </c>
      <c r="F3228" s="22" t="s">
        <v>27749</v>
      </c>
      <c r="G3228" s="22" t="s">
        <v>38129</v>
      </c>
      <c r="H3228" s="22" t="s">
        <v>95</v>
      </c>
      <c r="I3228" s="22" t="s">
        <v>38130</v>
      </c>
      <c r="J3228" s="37" t="s">
        <v>25622</v>
      </c>
      <c r="K3228" s="37" t="s">
        <v>25623</v>
      </c>
      <c r="L3228" s="37" t="s">
        <v>25623</v>
      </c>
      <c r="M3228" s="37" t="s">
        <v>38131</v>
      </c>
      <c r="N3228" s="37" t="s">
        <v>788</v>
      </c>
      <c r="O3228" s="37" t="s">
        <v>789</v>
      </c>
      <c r="P3228" s="22" t="s">
        <v>38127</v>
      </c>
      <c r="Q3228" s="22" t="s">
        <v>38128</v>
      </c>
      <c r="R3228" s="38">
        <v>0</v>
      </c>
    </row>
    <row r="3229" spans="1:18" ht="12.75">
      <c r="A3229" s="22" t="s">
        <v>60</v>
      </c>
      <c r="B3229" s="22" t="s">
        <v>11003</v>
      </c>
      <c r="C3229" s="22" t="s">
        <v>65</v>
      </c>
      <c r="D3229" s="22" t="s">
        <v>61</v>
      </c>
      <c r="E3229" s="31">
        <v>43115.525775462964</v>
      </c>
      <c r="F3229" s="22" t="s">
        <v>25620</v>
      </c>
      <c r="G3229" s="22" t="s">
        <v>38132</v>
      </c>
      <c r="H3229" s="22" t="s">
        <v>95</v>
      </c>
      <c r="I3229" s="22" t="s">
        <v>11707</v>
      </c>
      <c r="J3229" s="37" t="s">
        <v>25622</v>
      </c>
      <c r="K3229" s="37" t="s">
        <v>25623</v>
      </c>
      <c r="L3229" s="37" t="s">
        <v>25623</v>
      </c>
      <c r="M3229" s="37" t="s">
        <v>38133</v>
      </c>
      <c r="N3229" s="37" t="s">
        <v>266</v>
      </c>
      <c r="O3229" s="37" t="s">
        <v>267</v>
      </c>
      <c r="P3229" s="22" t="s">
        <v>38134</v>
      </c>
      <c r="Q3229" s="22" t="s">
        <v>38135</v>
      </c>
      <c r="R3229" s="38">
        <v>0</v>
      </c>
    </row>
    <row r="3230" spans="1:18" ht="12.75">
      <c r="A3230" s="22" t="s">
        <v>60</v>
      </c>
      <c r="B3230" s="22" t="s">
        <v>11003</v>
      </c>
      <c r="C3230" s="22" t="s">
        <v>65</v>
      </c>
      <c r="D3230" s="22" t="s">
        <v>61</v>
      </c>
      <c r="E3230" s="31">
        <v>43116.679386574069</v>
      </c>
      <c r="F3230" s="22" t="s">
        <v>25620</v>
      </c>
      <c r="G3230" s="22" t="s">
        <v>38136</v>
      </c>
      <c r="H3230" s="22" t="s">
        <v>95</v>
      </c>
      <c r="I3230" s="22" t="s">
        <v>13933</v>
      </c>
      <c r="J3230" s="37" t="s">
        <v>25622</v>
      </c>
      <c r="K3230" s="37" t="s">
        <v>25623</v>
      </c>
      <c r="L3230" s="37" t="s">
        <v>25623</v>
      </c>
      <c r="M3230" s="37" t="s">
        <v>38137</v>
      </c>
      <c r="N3230" s="37" t="s">
        <v>209</v>
      </c>
      <c r="O3230" s="37" t="s">
        <v>210</v>
      </c>
      <c r="P3230" s="22" t="s">
        <v>38138</v>
      </c>
      <c r="Q3230" s="22" t="s">
        <v>38139</v>
      </c>
      <c r="R3230" s="38">
        <v>0</v>
      </c>
    </row>
    <row r="3231" spans="1:18" ht="12.75">
      <c r="A3231" s="22" t="s">
        <v>60</v>
      </c>
      <c r="B3231" s="22" t="s">
        <v>11003</v>
      </c>
      <c r="C3231" s="22" t="s">
        <v>65</v>
      </c>
      <c r="D3231" s="22" t="s">
        <v>61</v>
      </c>
      <c r="E3231" s="31">
        <v>43124.432152777779</v>
      </c>
      <c r="F3231" s="22" t="s">
        <v>25620</v>
      </c>
      <c r="G3231" s="22" t="s">
        <v>38140</v>
      </c>
      <c r="H3231" s="22" t="s">
        <v>95</v>
      </c>
      <c r="I3231" s="22" t="s">
        <v>12954</v>
      </c>
      <c r="J3231" s="37" t="s">
        <v>25622</v>
      </c>
      <c r="K3231" s="37" t="s">
        <v>25623</v>
      </c>
      <c r="L3231" s="37" t="s">
        <v>25623</v>
      </c>
      <c r="M3231" s="37" t="s">
        <v>38141</v>
      </c>
      <c r="N3231" s="37" t="s">
        <v>11549</v>
      </c>
      <c r="O3231" s="37" t="s">
        <v>11550</v>
      </c>
      <c r="P3231" s="22" t="s">
        <v>38142</v>
      </c>
      <c r="Q3231" s="22" t="s">
        <v>38143</v>
      </c>
      <c r="R3231" s="38">
        <v>0</v>
      </c>
    </row>
    <row r="3232" spans="1:18" ht="12.75">
      <c r="A3232" s="22" t="s">
        <v>60</v>
      </c>
      <c r="B3232" s="22" t="s">
        <v>11003</v>
      </c>
      <c r="C3232" s="22" t="s">
        <v>65</v>
      </c>
      <c r="D3232" s="22" t="s">
        <v>61</v>
      </c>
      <c r="E3232" s="31">
        <v>43129.518993055557</v>
      </c>
      <c r="F3232" s="22" t="s">
        <v>25620</v>
      </c>
      <c r="G3232" s="22" t="s">
        <v>38144</v>
      </c>
      <c r="H3232" s="22" t="s">
        <v>95</v>
      </c>
      <c r="I3232" s="22" t="s">
        <v>14176</v>
      </c>
      <c r="J3232" s="37" t="s">
        <v>25622</v>
      </c>
      <c r="K3232" s="37" t="s">
        <v>25623</v>
      </c>
      <c r="L3232" s="37" t="s">
        <v>25623</v>
      </c>
      <c r="M3232" s="37" t="s">
        <v>38145</v>
      </c>
      <c r="N3232" s="37" t="s">
        <v>788</v>
      </c>
      <c r="O3232" s="37" t="s">
        <v>789</v>
      </c>
      <c r="P3232" s="22" t="s">
        <v>38146</v>
      </c>
      <c r="Q3232" s="22" t="s">
        <v>38147</v>
      </c>
      <c r="R3232" s="38">
        <v>0</v>
      </c>
    </row>
    <row r="3233" spans="1:18" ht="12.75">
      <c r="A3233" s="22" t="s">
        <v>60</v>
      </c>
      <c r="B3233" s="22" t="s">
        <v>11003</v>
      </c>
      <c r="C3233" s="22" t="s">
        <v>65</v>
      </c>
      <c r="D3233" s="22" t="s">
        <v>61</v>
      </c>
      <c r="E3233" s="31">
        <v>43129.536296296297</v>
      </c>
      <c r="F3233" s="22" t="s">
        <v>25620</v>
      </c>
      <c r="G3233" s="22" t="s">
        <v>38148</v>
      </c>
      <c r="H3233" s="22" t="s">
        <v>95</v>
      </c>
      <c r="I3233" s="22" t="s">
        <v>12924</v>
      </c>
      <c r="J3233" s="37" t="s">
        <v>25622</v>
      </c>
      <c r="K3233" s="37" t="s">
        <v>25623</v>
      </c>
      <c r="L3233" s="37" t="s">
        <v>25623</v>
      </c>
      <c r="M3233" s="37" t="s">
        <v>38149</v>
      </c>
      <c r="N3233" s="37" t="s">
        <v>1241</v>
      </c>
      <c r="O3233" s="37" t="s">
        <v>1242</v>
      </c>
      <c r="P3233" s="22" t="s">
        <v>38150</v>
      </c>
      <c r="Q3233" s="22" t="s">
        <v>38151</v>
      </c>
      <c r="R3233" s="38">
        <v>0</v>
      </c>
    </row>
    <row r="3234" spans="1:18" ht="12.75">
      <c r="A3234" s="22" t="s">
        <v>60</v>
      </c>
      <c r="B3234" s="22" t="s">
        <v>11003</v>
      </c>
      <c r="C3234" s="22" t="s">
        <v>65</v>
      </c>
      <c r="D3234" s="22" t="s">
        <v>61</v>
      </c>
      <c r="E3234" s="31">
        <v>43130.467164351852</v>
      </c>
      <c r="F3234" s="22" t="s">
        <v>25620</v>
      </c>
      <c r="G3234" s="22" t="s">
        <v>38152</v>
      </c>
      <c r="H3234" s="22" t="s">
        <v>95</v>
      </c>
      <c r="I3234" s="22" t="s">
        <v>13131</v>
      </c>
      <c r="J3234" s="37" t="s">
        <v>25622</v>
      </c>
      <c r="K3234" s="37" t="s">
        <v>25623</v>
      </c>
      <c r="L3234" s="37" t="s">
        <v>25623</v>
      </c>
      <c r="M3234" s="37" t="s">
        <v>38153</v>
      </c>
      <c r="N3234" s="37" t="s">
        <v>788</v>
      </c>
      <c r="O3234" s="37" t="s">
        <v>789</v>
      </c>
      <c r="P3234" s="22" t="s">
        <v>38154</v>
      </c>
      <c r="Q3234" s="22" t="s">
        <v>38155</v>
      </c>
      <c r="R3234" s="38">
        <v>0</v>
      </c>
    </row>
    <row r="3235" spans="1:18" ht="12.75">
      <c r="A3235" s="22" t="s">
        <v>60</v>
      </c>
      <c r="B3235" s="22" t="s">
        <v>11003</v>
      </c>
      <c r="C3235" s="22" t="s">
        <v>65</v>
      </c>
      <c r="D3235" s="22" t="s">
        <v>61</v>
      </c>
      <c r="E3235" s="31">
        <v>43131.33792824074</v>
      </c>
      <c r="F3235" s="22" t="s">
        <v>25620</v>
      </c>
      <c r="G3235" s="22" t="s">
        <v>38156</v>
      </c>
      <c r="H3235" s="22" t="s">
        <v>95</v>
      </c>
      <c r="I3235" s="22" t="s">
        <v>11309</v>
      </c>
      <c r="J3235" s="37" t="s">
        <v>25622</v>
      </c>
      <c r="K3235" s="37" t="s">
        <v>25623</v>
      </c>
      <c r="L3235" s="37" t="s">
        <v>25623</v>
      </c>
      <c r="M3235" s="37" t="s">
        <v>38157</v>
      </c>
      <c r="N3235" s="37" t="s">
        <v>176</v>
      </c>
      <c r="O3235" s="37" t="s">
        <v>177</v>
      </c>
      <c r="P3235" s="22" t="s">
        <v>38158</v>
      </c>
      <c r="Q3235" s="22" t="s">
        <v>38159</v>
      </c>
      <c r="R3235" s="38">
        <v>0</v>
      </c>
    </row>
    <row r="3236" spans="1:18" ht="12.75">
      <c r="A3236" s="22" t="s">
        <v>60</v>
      </c>
      <c r="B3236" s="22" t="s">
        <v>544</v>
      </c>
      <c r="C3236" s="22" t="s">
        <v>63</v>
      </c>
      <c r="D3236" s="22" t="s">
        <v>61</v>
      </c>
      <c r="E3236" s="31">
        <v>43104.404953703699</v>
      </c>
      <c r="F3236" s="22" t="s">
        <v>25620</v>
      </c>
      <c r="G3236" s="22" t="s">
        <v>38160</v>
      </c>
      <c r="H3236" s="22" t="s">
        <v>95</v>
      </c>
      <c r="I3236" s="22" t="s">
        <v>38161</v>
      </c>
      <c r="J3236" s="37" t="s">
        <v>25622</v>
      </c>
      <c r="K3236" s="37" t="s">
        <v>25623</v>
      </c>
      <c r="L3236" s="37" t="s">
        <v>25623</v>
      </c>
      <c r="M3236" s="37" t="s">
        <v>38162</v>
      </c>
      <c r="N3236" s="37" t="s">
        <v>279</v>
      </c>
      <c r="O3236" s="37" t="s">
        <v>280</v>
      </c>
      <c r="P3236" s="22" t="s">
        <v>38163</v>
      </c>
      <c r="Q3236" s="22" t="s">
        <v>38164</v>
      </c>
      <c r="R3236" s="38">
        <v>0</v>
      </c>
    </row>
    <row r="3237" spans="1:18" ht="12.75">
      <c r="A3237" s="22" t="s">
        <v>60</v>
      </c>
      <c r="B3237" s="22" t="s">
        <v>544</v>
      </c>
      <c r="C3237" s="22" t="s">
        <v>63</v>
      </c>
      <c r="D3237" s="22" t="s">
        <v>61</v>
      </c>
      <c r="E3237" s="31">
        <v>43104.405335648145</v>
      </c>
      <c r="F3237" s="22" t="s">
        <v>25620</v>
      </c>
      <c r="G3237" s="22" t="s">
        <v>38165</v>
      </c>
      <c r="H3237" s="22" t="s">
        <v>95</v>
      </c>
      <c r="I3237" s="22" t="s">
        <v>1406</v>
      </c>
      <c r="J3237" s="37" t="s">
        <v>25622</v>
      </c>
      <c r="K3237" s="37" t="s">
        <v>25623</v>
      </c>
      <c r="L3237" s="37" t="s">
        <v>25623</v>
      </c>
      <c r="M3237" s="37" t="s">
        <v>38166</v>
      </c>
      <c r="N3237" s="37" t="s">
        <v>279</v>
      </c>
      <c r="O3237" s="37" t="s">
        <v>280</v>
      </c>
      <c r="P3237" s="22" t="s">
        <v>38163</v>
      </c>
      <c r="Q3237" s="22" t="s">
        <v>38164</v>
      </c>
      <c r="R3237" s="38">
        <v>0</v>
      </c>
    </row>
    <row r="3238" spans="1:18" ht="12.75">
      <c r="A3238" s="22" t="s">
        <v>60</v>
      </c>
      <c r="B3238" s="22" t="s">
        <v>544</v>
      </c>
      <c r="C3238" s="22" t="s">
        <v>63</v>
      </c>
      <c r="D3238" s="22" t="s">
        <v>61</v>
      </c>
      <c r="E3238" s="31">
        <v>43108.592291666668</v>
      </c>
      <c r="F3238" s="22" t="s">
        <v>25620</v>
      </c>
      <c r="G3238" s="22" t="s">
        <v>38167</v>
      </c>
      <c r="H3238" s="22" t="s">
        <v>95</v>
      </c>
      <c r="I3238" s="22" t="s">
        <v>7470</v>
      </c>
      <c r="J3238" s="37" t="s">
        <v>25622</v>
      </c>
      <c r="K3238" s="37" t="s">
        <v>25623</v>
      </c>
      <c r="L3238" s="37" t="s">
        <v>25623</v>
      </c>
      <c r="M3238" s="37" t="s">
        <v>38168</v>
      </c>
      <c r="N3238" s="37" t="s">
        <v>302</v>
      </c>
      <c r="O3238" s="37" t="s">
        <v>303</v>
      </c>
      <c r="P3238" s="22" t="s">
        <v>38169</v>
      </c>
      <c r="Q3238" s="22" t="s">
        <v>38170</v>
      </c>
      <c r="R3238" s="38">
        <v>0</v>
      </c>
    </row>
    <row r="3239" spans="1:18" ht="12.75">
      <c r="A3239" s="22" t="s">
        <v>60</v>
      </c>
      <c r="B3239" s="22" t="s">
        <v>544</v>
      </c>
      <c r="C3239" s="22" t="s">
        <v>63</v>
      </c>
      <c r="D3239" s="22" t="s">
        <v>61</v>
      </c>
      <c r="E3239" s="31">
        <v>43110.397731481477</v>
      </c>
      <c r="F3239" s="22" t="s">
        <v>25620</v>
      </c>
      <c r="G3239" s="22" t="s">
        <v>38171</v>
      </c>
      <c r="H3239" s="22" t="s">
        <v>95</v>
      </c>
      <c r="I3239" s="22" t="s">
        <v>38172</v>
      </c>
      <c r="J3239" s="37" t="s">
        <v>25622</v>
      </c>
      <c r="K3239" s="37" t="s">
        <v>25623</v>
      </c>
      <c r="L3239" s="37" t="s">
        <v>25623</v>
      </c>
      <c r="M3239" s="37" t="s">
        <v>38173</v>
      </c>
      <c r="N3239" s="37" t="s">
        <v>204</v>
      </c>
      <c r="O3239" s="37" t="s">
        <v>205</v>
      </c>
      <c r="P3239" s="22" t="s">
        <v>38174</v>
      </c>
      <c r="Q3239" s="22" t="s">
        <v>38175</v>
      </c>
      <c r="R3239" s="38">
        <v>0</v>
      </c>
    </row>
    <row r="3240" spans="1:18" ht="12.75">
      <c r="A3240" s="22" t="s">
        <v>60</v>
      </c>
      <c r="B3240" s="22" t="s">
        <v>544</v>
      </c>
      <c r="C3240" s="22" t="s">
        <v>63</v>
      </c>
      <c r="D3240" s="22" t="s">
        <v>61</v>
      </c>
      <c r="E3240" s="31">
        <v>43115.43304398148</v>
      </c>
      <c r="F3240" s="22" t="s">
        <v>25620</v>
      </c>
      <c r="G3240" s="22" t="s">
        <v>38176</v>
      </c>
      <c r="H3240" s="22" t="s">
        <v>95</v>
      </c>
      <c r="I3240" s="22" t="s">
        <v>38177</v>
      </c>
      <c r="J3240" s="37" t="s">
        <v>25622</v>
      </c>
      <c r="K3240" s="37" t="s">
        <v>25623</v>
      </c>
      <c r="L3240" s="37" t="s">
        <v>25623</v>
      </c>
      <c r="M3240" s="37" t="s">
        <v>38178</v>
      </c>
      <c r="N3240" s="37" t="s">
        <v>2017</v>
      </c>
      <c r="O3240" s="37" t="s">
        <v>2018</v>
      </c>
      <c r="P3240" s="22" t="s">
        <v>38179</v>
      </c>
      <c r="Q3240" s="22" t="s">
        <v>38180</v>
      </c>
      <c r="R3240" s="38">
        <v>0</v>
      </c>
    </row>
    <row r="3241" spans="1:18" ht="12.75">
      <c r="A3241" s="22" t="s">
        <v>60</v>
      </c>
      <c r="B3241" s="22" t="s">
        <v>544</v>
      </c>
      <c r="C3241" s="22" t="s">
        <v>63</v>
      </c>
      <c r="D3241" s="22" t="s">
        <v>61</v>
      </c>
      <c r="E3241" s="31">
        <v>43115.455312499995</v>
      </c>
      <c r="F3241" s="22" t="s">
        <v>25620</v>
      </c>
      <c r="G3241" s="22" t="s">
        <v>38181</v>
      </c>
      <c r="H3241" s="22" t="s">
        <v>95</v>
      </c>
      <c r="I3241" s="22" t="s">
        <v>546</v>
      </c>
      <c r="J3241" s="37" t="s">
        <v>25622</v>
      </c>
      <c r="K3241" s="37" t="s">
        <v>25623</v>
      </c>
      <c r="L3241" s="37" t="s">
        <v>25623</v>
      </c>
      <c r="M3241" s="37" t="s">
        <v>38182</v>
      </c>
      <c r="N3241" s="37" t="s">
        <v>547</v>
      </c>
      <c r="O3241" s="37" t="s">
        <v>548</v>
      </c>
      <c r="P3241" s="22" t="s">
        <v>38183</v>
      </c>
      <c r="Q3241" s="22" t="s">
        <v>38184</v>
      </c>
      <c r="R3241" s="38">
        <v>0</v>
      </c>
    </row>
    <row r="3242" spans="1:18" ht="12.75">
      <c r="A3242" s="22" t="s">
        <v>60</v>
      </c>
      <c r="B3242" s="22" t="s">
        <v>544</v>
      </c>
      <c r="C3242" s="22" t="s">
        <v>63</v>
      </c>
      <c r="D3242" s="22" t="s">
        <v>61</v>
      </c>
      <c r="E3242" s="31">
        <v>43116.564016203702</v>
      </c>
      <c r="F3242" s="22" t="s">
        <v>25620</v>
      </c>
      <c r="G3242" s="22" t="s">
        <v>38185</v>
      </c>
      <c r="H3242" s="22" t="s">
        <v>95</v>
      </c>
      <c r="I3242" s="22" t="s">
        <v>6336</v>
      </c>
      <c r="J3242" s="37" t="s">
        <v>25622</v>
      </c>
      <c r="K3242" s="37" t="s">
        <v>25623</v>
      </c>
      <c r="L3242" s="37" t="s">
        <v>25623</v>
      </c>
      <c r="M3242" s="37" t="s">
        <v>38186</v>
      </c>
      <c r="N3242" s="37" t="s">
        <v>1217</v>
      </c>
      <c r="O3242" s="37" t="s">
        <v>1218</v>
      </c>
      <c r="P3242" s="22" t="s">
        <v>38187</v>
      </c>
      <c r="Q3242" s="22" t="s">
        <v>38188</v>
      </c>
      <c r="R3242" s="38">
        <v>0</v>
      </c>
    </row>
    <row r="3243" spans="1:18" ht="12.75">
      <c r="A3243" s="22" t="s">
        <v>60</v>
      </c>
      <c r="B3243" s="22" t="s">
        <v>544</v>
      </c>
      <c r="C3243" s="22" t="s">
        <v>63</v>
      </c>
      <c r="D3243" s="22" t="s">
        <v>61</v>
      </c>
      <c r="E3243" s="31">
        <v>43116.697650462964</v>
      </c>
      <c r="F3243" s="22" t="s">
        <v>25620</v>
      </c>
      <c r="G3243" s="22" t="s">
        <v>38189</v>
      </c>
      <c r="H3243" s="22" t="s">
        <v>95</v>
      </c>
      <c r="I3243" s="22" t="s">
        <v>3425</v>
      </c>
      <c r="J3243" s="37" t="s">
        <v>25622</v>
      </c>
      <c r="K3243" s="37" t="s">
        <v>25623</v>
      </c>
      <c r="L3243" s="37" t="s">
        <v>25623</v>
      </c>
      <c r="M3243" s="37" t="s">
        <v>38190</v>
      </c>
      <c r="N3243" s="37" t="s">
        <v>1385</v>
      </c>
      <c r="O3243" s="37" t="s">
        <v>1386</v>
      </c>
      <c r="P3243" s="22" t="s">
        <v>38191</v>
      </c>
      <c r="Q3243" s="22" t="s">
        <v>38192</v>
      </c>
      <c r="R3243" s="38">
        <v>0</v>
      </c>
    </row>
    <row r="3244" spans="1:18" ht="12.75">
      <c r="A3244" s="22" t="s">
        <v>60</v>
      </c>
      <c r="B3244" s="22" t="s">
        <v>544</v>
      </c>
      <c r="C3244" s="22" t="s">
        <v>63</v>
      </c>
      <c r="D3244" s="22" t="s">
        <v>61</v>
      </c>
      <c r="E3244" s="31">
        <v>43123.688796296294</v>
      </c>
      <c r="F3244" s="22" t="s">
        <v>25620</v>
      </c>
      <c r="G3244" s="22" t="s">
        <v>38193</v>
      </c>
      <c r="H3244" s="22" t="s">
        <v>95</v>
      </c>
      <c r="I3244" s="22" t="s">
        <v>2539</v>
      </c>
      <c r="J3244" s="37" t="s">
        <v>25622</v>
      </c>
      <c r="K3244" s="37" t="s">
        <v>25623</v>
      </c>
      <c r="L3244" s="37" t="s">
        <v>25623</v>
      </c>
      <c r="M3244" s="37" t="s">
        <v>38194</v>
      </c>
      <c r="N3244" s="37" t="s">
        <v>2272</v>
      </c>
      <c r="O3244" s="37" t="s">
        <v>2273</v>
      </c>
      <c r="P3244" s="22" t="s">
        <v>38195</v>
      </c>
      <c r="Q3244" s="22" t="s">
        <v>38196</v>
      </c>
      <c r="R3244" s="38">
        <v>0</v>
      </c>
    </row>
    <row r="3245" spans="1:18" ht="12.75">
      <c r="A3245" s="22" t="s">
        <v>60</v>
      </c>
      <c r="B3245" s="22" t="s">
        <v>544</v>
      </c>
      <c r="C3245" s="22" t="s">
        <v>63</v>
      </c>
      <c r="D3245" s="22" t="s">
        <v>61</v>
      </c>
      <c r="E3245" s="31">
        <v>43124.495937499996</v>
      </c>
      <c r="F3245" s="22" t="s">
        <v>25620</v>
      </c>
      <c r="G3245" s="22" t="s">
        <v>38197</v>
      </c>
      <c r="H3245" s="22" t="s">
        <v>95</v>
      </c>
      <c r="I3245" s="22" t="s">
        <v>38198</v>
      </c>
      <c r="J3245" s="37" t="s">
        <v>25622</v>
      </c>
      <c r="K3245" s="37" t="s">
        <v>25623</v>
      </c>
      <c r="L3245" s="37" t="s">
        <v>25623</v>
      </c>
      <c r="M3245" s="37" t="s">
        <v>38199</v>
      </c>
      <c r="N3245" s="37" t="s">
        <v>15240</v>
      </c>
      <c r="O3245" s="37" t="s">
        <v>15241</v>
      </c>
      <c r="P3245" s="22" t="s">
        <v>38200</v>
      </c>
      <c r="Q3245" s="22" t="s">
        <v>38201</v>
      </c>
      <c r="R3245" s="38">
        <v>0</v>
      </c>
    </row>
    <row r="3246" spans="1:18" ht="12.75">
      <c r="A3246" s="22" t="s">
        <v>60</v>
      </c>
      <c r="B3246" s="22" t="s">
        <v>544</v>
      </c>
      <c r="C3246" s="22" t="s">
        <v>63</v>
      </c>
      <c r="D3246" s="22" t="s">
        <v>61</v>
      </c>
      <c r="E3246" s="31">
        <v>43124.497453703705</v>
      </c>
      <c r="F3246" s="22" t="s">
        <v>25620</v>
      </c>
      <c r="G3246" s="22" t="s">
        <v>38202</v>
      </c>
      <c r="H3246" s="22" t="s">
        <v>95</v>
      </c>
      <c r="I3246" s="22" t="s">
        <v>10157</v>
      </c>
      <c r="J3246" s="37" t="s">
        <v>25622</v>
      </c>
      <c r="K3246" s="37" t="s">
        <v>25623</v>
      </c>
      <c r="L3246" s="37" t="s">
        <v>25623</v>
      </c>
      <c r="M3246" s="37" t="s">
        <v>38203</v>
      </c>
      <c r="N3246" s="37" t="s">
        <v>647</v>
      </c>
      <c r="O3246" s="37" t="s">
        <v>648</v>
      </c>
      <c r="P3246" s="22" t="s">
        <v>38200</v>
      </c>
      <c r="Q3246" s="22" t="s">
        <v>38201</v>
      </c>
      <c r="R3246" s="38">
        <v>0</v>
      </c>
    </row>
    <row r="3247" spans="1:18" ht="12.75">
      <c r="A3247" s="22" t="s">
        <v>60</v>
      </c>
      <c r="B3247" s="22" t="s">
        <v>544</v>
      </c>
      <c r="C3247" s="22" t="s">
        <v>63</v>
      </c>
      <c r="D3247" s="22" t="s">
        <v>61</v>
      </c>
      <c r="E3247" s="31">
        <v>43125.400578703702</v>
      </c>
      <c r="F3247" s="22" t="s">
        <v>25620</v>
      </c>
      <c r="G3247" s="22" t="s">
        <v>38204</v>
      </c>
      <c r="H3247" s="22" t="s">
        <v>95</v>
      </c>
      <c r="I3247" s="22" t="s">
        <v>1770</v>
      </c>
      <c r="J3247" s="37" t="s">
        <v>25622</v>
      </c>
      <c r="K3247" s="37" t="s">
        <v>25623</v>
      </c>
      <c r="L3247" s="37" t="s">
        <v>25623</v>
      </c>
      <c r="M3247" s="37" t="s">
        <v>38205</v>
      </c>
      <c r="N3247" s="37" t="s">
        <v>1771</v>
      </c>
      <c r="O3247" s="37" t="s">
        <v>1772</v>
      </c>
      <c r="P3247" s="22" t="s">
        <v>38206</v>
      </c>
      <c r="Q3247" s="22" t="s">
        <v>38207</v>
      </c>
      <c r="R3247" s="38">
        <v>0</v>
      </c>
    </row>
    <row r="3248" spans="1:18" ht="12.75">
      <c r="A3248" s="22" t="s">
        <v>60</v>
      </c>
      <c r="B3248" s="22" t="s">
        <v>544</v>
      </c>
      <c r="C3248" s="22" t="s">
        <v>63</v>
      </c>
      <c r="D3248" s="22" t="s">
        <v>61</v>
      </c>
      <c r="E3248" s="31">
        <v>43125.415208333332</v>
      </c>
      <c r="F3248" s="22" t="s">
        <v>25620</v>
      </c>
      <c r="G3248" s="22" t="s">
        <v>38208</v>
      </c>
      <c r="H3248" s="22" t="s">
        <v>95</v>
      </c>
      <c r="I3248" s="22" t="s">
        <v>1448</v>
      </c>
      <c r="J3248" s="37" t="s">
        <v>25622</v>
      </c>
      <c r="K3248" s="37" t="s">
        <v>25623</v>
      </c>
      <c r="L3248" s="37" t="s">
        <v>25623</v>
      </c>
      <c r="M3248" s="37" t="s">
        <v>38209</v>
      </c>
      <c r="N3248" s="37" t="s">
        <v>1449</v>
      </c>
      <c r="O3248" s="37" t="s">
        <v>1450</v>
      </c>
      <c r="P3248" s="22" t="s">
        <v>38206</v>
      </c>
      <c r="Q3248" s="22" t="s">
        <v>38207</v>
      </c>
      <c r="R3248" s="38">
        <v>0</v>
      </c>
    </row>
    <row r="3249" spans="1:18" ht="12.75">
      <c r="A3249" s="22" t="s">
        <v>60</v>
      </c>
      <c r="B3249" s="22" t="s">
        <v>544</v>
      </c>
      <c r="C3249" s="22" t="s">
        <v>63</v>
      </c>
      <c r="D3249" s="22" t="s">
        <v>61</v>
      </c>
      <c r="E3249" s="31">
        <v>43130.504259259258</v>
      </c>
      <c r="F3249" s="22" t="s">
        <v>25620</v>
      </c>
      <c r="G3249" s="22" t="s">
        <v>38210</v>
      </c>
      <c r="H3249" s="22" t="s">
        <v>95</v>
      </c>
      <c r="I3249" s="22" t="s">
        <v>9112</v>
      </c>
      <c r="J3249" s="37" t="s">
        <v>25622</v>
      </c>
      <c r="K3249" s="37" t="s">
        <v>25623</v>
      </c>
      <c r="L3249" s="37" t="s">
        <v>25623</v>
      </c>
      <c r="M3249" s="37" t="s">
        <v>38211</v>
      </c>
      <c r="N3249" s="37" t="s">
        <v>358</v>
      </c>
      <c r="O3249" s="37" t="s">
        <v>359</v>
      </c>
      <c r="P3249" s="22" t="s">
        <v>38212</v>
      </c>
      <c r="Q3249" s="22" t="s">
        <v>38213</v>
      </c>
      <c r="R3249" s="38">
        <v>0</v>
      </c>
    </row>
    <row r="3250" spans="1:18" ht="12.75">
      <c r="A3250" s="22" t="s">
        <v>60</v>
      </c>
      <c r="B3250" s="22" t="s">
        <v>544</v>
      </c>
      <c r="C3250" s="22" t="s">
        <v>63</v>
      </c>
      <c r="D3250" s="22" t="s">
        <v>61</v>
      </c>
      <c r="E3250" s="31">
        <v>43131.451655092591</v>
      </c>
      <c r="F3250" s="22" t="s">
        <v>25620</v>
      </c>
      <c r="G3250" s="22" t="s">
        <v>38214</v>
      </c>
      <c r="H3250" s="22" t="s">
        <v>95</v>
      </c>
      <c r="I3250" s="22" t="s">
        <v>38215</v>
      </c>
      <c r="J3250" s="37" t="s">
        <v>25622</v>
      </c>
      <c r="K3250" s="37" t="s">
        <v>25623</v>
      </c>
      <c r="L3250" s="37" t="s">
        <v>25623</v>
      </c>
      <c r="M3250" s="37" t="s">
        <v>38216</v>
      </c>
      <c r="N3250" s="37" t="s">
        <v>1731</v>
      </c>
      <c r="O3250" s="37" t="s">
        <v>1732</v>
      </c>
      <c r="P3250" s="22" t="s">
        <v>38217</v>
      </c>
      <c r="Q3250" s="22" t="s">
        <v>38218</v>
      </c>
      <c r="R3250" s="38">
        <v>0</v>
      </c>
    </row>
    <row r="3251" spans="1:18" ht="12.75">
      <c r="A3251" s="22" t="s">
        <v>60</v>
      </c>
      <c r="B3251" s="22" t="s">
        <v>544</v>
      </c>
      <c r="C3251" s="22" t="s">
        <v>63</v>
      </c>
      <c r="D3251" s="22" t="s">
        <v>61</v>
      </c>
      <c r="E3251" s="31">
        <v>43131.491840277777</v>
      </c>
      <c r="F3251" s="22" t="s">
        <v>25620</v>
      </c>
      <c r="G3251" s="22" t="s">
        <v>38219</v>
      </c>
      <c r="H3251" s="22" t="s">
        <v>95</v>
      </c>
      <c r="I3251" s="22" t="s">
        <v>38220</v>
      </c>
      <c r="J3251" s="37" t="s">
        <v>25622</v>
      </c>
      <c r="K3251" s="37" t="s">
        <v>25623</v>
      </c>
      <c r="L3251" s="37" t="s">
        <v>25623</v>
      </c>
      <c r="M3251" s="37" t="s">
        <v>38221</v>
      </c>
      <c r="N3251" s="37" t="s">
        <v>1731</v>
      </c>
      <c r="O3251" s="37" t="s">
        <v>1732</v>
      </c>
      <c r="P3251" s="22" t="s">
        <v>38217</v>
      </c>
      <c r="Q3251" s="22" t="s">
        <v>38218</v>
      </c>
      <c r="R3251" s="38">
        <v>0</v>
      </c>
    </row>
    <row r="3252" spans="1:18" ht="12.75">
      <c r="A3252" s="22" t="s">
        <v>60</v>
      </c>
      <c r="B3252" s="22" t="s">
        <v>1455</v>
      </c>
      <c r="C3252" s="22" t="s">
        <v>63</v>
      </c>
      <c r="D3252" s="22" t="s">
        <v>61</v>
      </c>
      <c r="E3252" s="31">
        <v>43125.610486111109</v>
      </c>
      <c r="F3252" s="22" t="s">
        <v>25620</v>
      </c>
      <c r="G3252" s="22" t="s">
        <v>38222</v>
      </c>
      <c r="H3252" s="22" t="s">
        <v>95</v>
      </c>
      <c r="I3252" s="22" t="s">
        <v>5831</v>
      </c>
      <c r="J3252" s="37" t="s">
        <v>25622</v>
      </c>
      <c r="K3252" s="37" t="s">
        <v>25623</v>
      </c>
      <c r="L3252" s="37" t="s">
        <v>25623</v>
      </c>
      <c r="M3252" s="37" t="s">
        <v>38223</v>
      </c>
      <c r="N3252" s="37" t="s">
        <v>1073</v>
      </c>
      <c r="O3252" s="37" t="s">
        <v>1074</v>
      </c>
      <c r="P3252" s="22" t="s">
        <v>38224</v>
      </c>
      <c r="Q3252" s="22" t="s">
        <v>38225</v>
      </c>
      <c r="R3252" s="38">
        <v>0</v>
      </c>
    </row>
    <row r="3253" spans="1:18" ht="12.75">
      <c r="A3253" s="22" t="s">
        <v>60</v>
      </c>
      <c r="B3253" s="22" t="s">
        <v>1455</v>
      </c>
      <c r="C3253" s="22" t="s">
        <v>63</v>
      </c>
      <c r="D3253" s="22" t="s">
        <v>61</v>
      </c>
      <c r="E3253" s="31">
        <v>43130.4524537037</v>
      </c>
      <c r="F3253" s="22" t="s">
        <v>25620</v>
      </c>
      <c r="G3253" s="22" t="s">
        <v>38226</v>
      </c>
      <c r="H3253" s="22" t="s">
        <v>95</v>
      </c>
      <c r="I3253" s="22" t="s">
        <v>7574</v>
      </c>
      <c r="J3253" s="37" t="s">
        <v>25622</v>
      </c>
      <c r="K3253" s="37" t="s">
        <v>25623</v>
      </c>
      <c r="L3253" s="37" t="s">
        <v>25623</v>
      </c>
      <c r="M3253" s="37" t="s">
        <v>38227</v>
      </c>
      <c r="N3253" s="37" t="s">
        <v>7575</v>
      </c>
      <c r="O3253" s="37" t="s">
        <v>7576</v>
      </c>
      <c r="P3253" s="22" t="s">
        <v>38228</v>
      </c>
      <c r="Q3253" s="22" t="s">
        <v>38229</v>
      </c>
      <c r="R3253" s="38">
        <v>0</v>
      </c>
    </row>
    <row r="3254" spans="1:18" ht="12.75">
      <c r="A3254" s="22" t="s">
        <v>60</v>
      </c>
      <c r="B3254" s="22" t="s">
        <v>22447</v>
      </c>
      <c r="C3254" s="22" t="s">
        <v>69</v>
      </c>
      <c r="D3254" s="22" t="s">
        <v>61</v>
      </c>
      <c r="E3254" s="31">
        <v>43103.534178240741</v>
      </c>
      <c r="F3254" s="22" t="s">
        <v>25620</v>
      </c>
      <c r="G3254" s="22" t="s">
        <v>38230</v>
      </c>
      <c r="H3254" s="22" t="s">
        <v>95</v>
      </c>
      <c r="I3254" s="22" t="s">
        <v>22942</v>
      </c>
      <c r="J3254" s="37" t="s">
        <v>25622</v>
      </c>
      <c r="K3254" s="37" t="s">
        <v>25623</v>
      </c>
      <c r="L3254" s="37" t="s">
        <v>25623</v>
      </c>
      <c r="M3254" s="37" t="s">
        <v>38231</v>
      </c>
      <c r="N3254" s="37" t="s">
        <v>105</v>
      </c>
      <c r="O3254" s="37" t="s">
        <v>106</v>
      </c>
      <c r="P3254" s="22" t="s">
        <v>38232</v>
      </c>
      <c r="Q3254" s="22" t="s">
        <v>38233</v>
      </c>
      <c r="R3254" s="38">
        <v>0</v>
      </c>
    </row>
    <row r="3255" spans="1:18" ht="12.75">
      <c r="A3255" s="22" t="s">
        <v>60</v>
      </c>
      <c r="B3255" s="22" t="s">
        <v>22447</v>
      </c>
      <c r="C3255" s="22" t="s">
        <v>69</v>
      </c>
      <c r="D3255" s="22" t="s">
        <v>61</v>
      </c>
      <c r="E3255" s="31">
        <v>43103.658622685187</v>
      </c>
      <c r="F3255" s="22" t="s">
        <v>25620</v>
      </c>
      <c r="G3255" s="22" t="s">
        <v>38234</v>
      </c>
      <c r="H3255" s="22" t="s">
        <v>95</v>
      </c>
      <c r="I3255" s="22" t="s">
        <v>22832</v>
      </c>
      <c r="J3255" s="37" t="s">
        <v>25622</v>
      </c>
      <c r="K3255" s="37" t="s">
        <v>25623</v>
      </c>
      <c r="L3255" s="37" t="s">
        <v>25623</v>
      </c>
      <c r="M3255" s="37" t="s">
        <v>38235</v>
      </c>
      <c r="N3255" s="37" t="s">
        <v>8971</v>
      </c>
      <c r="O3255" s="37" t="s">
        <v>8972</v>
      </c>
      <c r="P3255" s="22" t="s">
        <v>38236</v>
      </c>
      <c r="Q3255" s="22" t="s">
        <v>38237</v>
      </c>
      <c r="R3255" s="38">
        <v>0</v>
      </c>
    </row>
    <row r="3256" spans="1:18" ht="12.75">
      <c r="A3256" s="22" t="s">
        <v>60</v>
      </c>
      <c r="B3256" s="22" t="s">
        <v>22447</v>
      </c>
      <c r="C3256" s="22" t="s">
        <v>69</v>
      </c>
      <c r="D3256" s="22" t="s">
        <v>61</v>
      </c>
      <c r="E3256" s="31">
        <v>43104.738703703704</v>
      </c>
      <c r="F3256" s="22" t="s">
        <v>25620</v>
      </c>
      <c r="G3256" s="22" t="s">
        <v>38238</v>
      </c>
      <c r="H3256" s="22" t="s">
        <v>95</v>
      </c>
      <c r="I3256" s="22" t="s">
        <v>25052</v>
      </c>
      <c r="J3256" s="37" t="s">
        <v>25622</v>
      </c>
      <c r="K3256" s="37" t="s">
        <v>25623</v>
      </c>
      <c r="L3256" s="37" t="s">
        <v>25623</v>
      </c>
      <c r="M3256" s="37" t="s">
        <v>38239</v>
      </c>
      <c r="N3256" s="37" t="s">
        <v>446</v>
      </c>
      <c r="O3256" s="37" t="s">
        <v>447</v>
      </c>
      <c r="P3256" s="22" t="s">
        <v>38240</v>
      </c>
      <c r="Q3256" s="22" t="s">
        <v>38241</v>
      </c>
      <c r="R3256" s="38">
        <v>0</v>
      </c>
    </row>
    <row r="3257" spans="1:18" ht="12.75">
      <c r="A3257" s="22" t="s">
        <v>60</v>
      </c>
      <c r="B3257" s="22" t="s">
        <v>22447</v>
      </c>
      <c r="C3257" s="22" t="s">
        <v>69</v>
      </c>
      <c r="D3257" s="22" t="s">
        <v>61</v>
      </c>
      <c r="E3257" s="31">
        <v>43105.781087962961</v>
      </c>
      <c r="F3257" s="22" t="s">
        <v>25620</v>
      </c>
      <c r="G3257" s="22" t="s">
        <v>38242</v>
      </c>
      <c r="H3257" s="22" t="s">
        <v>95</v>
      </c>
      <c r="I3257" s="22" t="s">
        <v>22834</v>
      </c>
      <c r="J3257" s="37" t="s">
        <v>25622</v>
      </c>
      <c r="K3257" s="37" t="s">
        <v>25623</v>
      </c>
      <c r="L3257" s="37" t="s">
        <v>25623</v>
      </c>
      <c r="M3257" s="37" t="s">
        <v>38243</v>
      </c>
      <c r="N3257" s="37" t="s">
        <v>967</v>
      </c>
      <c r="O3257" s="37" t="s">
        <v>968</v>
      </c>
      <c r="P3257" s="22" t="s">
        <v>38244</v>
      </c>
      <c r="Q3257" s="22" t="s">
        <v>38245</v>
      </c>
      <c r="R3257" s="38">
        <v>0</v>
      </c>
    </row>
    <row r="3258" spans="1:18" ht="12.75">
      <c r="A3258" s="22" t="s">
        <v>60</v>
      </c>
      <c r="B3258" s="22" t="s">
        <v>22447</v>
      </c>
      <c r="C3258" s="22" t="s">
        <v>69</v>
      </c>
      <c r="D3258" s="22" t="s">
        <v>61</v>
      </c>
      <c r="E3258" s="31">
        <v>43108.607893518514</v>
      </c>
      <c r="F3258" s="22" t="s">
        <v>25620</v>
      </c>
      <c r="G3258" s="22" t="s">
        <v>38246</v>
      </c>
      <c r="H3258" s="22" t="s">
        <v>95</v>
      </c>
      <c r="I3258" s="22" t="s">
        <v>25068</v>
      </c>
      <c r="J3258" s="37" t="s">
        <v>25622</v>
      </c>
      <c r="K3258" s="37" t="s">
        <v>25623</v>
      </c>
      <c r="L3258" s="37" t="s">
        <v>25623</v>
      </c>
      <c r="M3258" s="37" t="s">
        <v>38247</v>
      </c>
      <c r="N3258" s="37" t="s">
        <v>354</v>
      </c>
      <c r="O3258" s="37" t="s">
        <v>355</v>
      </c>
      <c r="P3258" s="22" t="s">
        <v>38248</v>
      </c>
      <c r="Q3258" s="22" t="s">
        <v>38249</v>
      </c>
      <c r="R3258" s="38">
        <v>0</v>
      </c>
    </row>
    <row r="3259" spans="1:18" ht="12.75">
      <c r="A3259" s="22" t="s">
        <v>60</v>
      </c>
      <c r="B3259" s="22" t="s">
        <v>22447</v>
      </c>
      <c r="C3259" s="22" t="s">
        <v>69</v>
      </c>
      <c r="D3259" s="22" t="s">
        <v>61</v>
      </c>
      <c r="E3259" s="31">
        <v>43108.709675925922</v>
      </c>
      <c r="F3259" s="22" t="s">
        <v>25620</v>
      </c>
      <c r="G3259" s="22" t="s">
        <v>38250</v>
      </c>
      <c r="H3259" s="22" t="s">
        <v>95</v>
      </c>
      <c r="I3259" s="22" t="s">
        <v>22748</v>
      </c>
      <c r="J3259" s="37" t="s">
        <v>25622</v>
      </c>
      <c r="K3259" s="37" t="s">
        <v>25623</v>
      </c>
      <c r="L3259" s="37" t="s">
        <v>25623</v>
      </c>
      <c r="M3259" s="37" t="s">
        <v>38251</v>
      </c>
      <c r="N3259" s="37" t="s">
        <v>110</v>
      </c>
      <c r="O3259" s="37" t="s">
        <v>111</v>
      </c>
      <c r="P3259" s="22" t="s">
        <v>38252</v>
      </c>
      <c r="Q3259" s="22" t="s">
        <v>38253</v>
      </c>
      <c r="R3259" s="38">
        <v>0</v>
      </c>
    </row>
    <row r="3260" spans="1:18" ht="12.75">
      <c r="A3260" s="22" t="s">
        <v>60</v>
      </c>
      <c r="B3260" s="22" t="s">
        <v>22447</v>
      </c>
      <c r="C3260" s="22" t="s">
        <v>69</v>
      </c>
      <c r="D3260" s="22" t="s">
        <v>61</v>
      </c>
      <c r="E3260" s="31">
        <v>43109.520370370366</v>
      </c>
      <c r="F3260" s="22" t="s">
        <v>25620</v>
      </c>
      <c r="G3260" s="22" t="s">
        <v>38254</v>
      </c>
      <c r="H3260" s="22" t="s">
        <v>95</v>
      </c>
      <c r="I3260" s="22" t="s">
        <v>38255</v>
      </c>
      <c r="J3260" s="37" t="s">
        <v>25622</v>
      </c>
      <c r="K3260" s="37" t="s">
        <v>25623</v>
      </c>
      <c r="L3260" s="37" t="s">
        <v>25623</v>
      </c>
      <c r="M3260" s="37" t="s">
        <v>38256</v>
      </c>
      <c r="N3260" s="37" t="s">
        <v>15437</v>
      </c>
      <c r="O3260" s="37" t="s">
        <v>15438</v>
      </c>
      <c r="P3260" s="22" t="s">
        <v>38257</v>
      </c>
      <c r="Q3260" s="22" t="s">
        <v>38258</v>
      </c>
      <c r="R3260" s="38">
        <v>0</v>
      </c>
    </row>
    <row r="3261" spans="1:18" ht="12.75">
      <c r="A3261" s="22" t="s">
        <v>60</v>
      </c>
      <c r="B3261" s="22" t="s">
        <v>22447</v>
      </c>
      <c r="C3261" s="22" t="s">
        <v>69</v>
      </c>
      <c r="D3261" s="22" t="s">
        <v>61</v>
      </c>
      <c r="E3261" s="31">
        <v>43109.566620370366</v>
      </c>
      <c r="F3261" s="22" t="s">
        <v>25620</v>
      </c>
      <c r="G3261" s="22" t="s">
        <v>38259</v>
      </c>
      <c r="H3261" s="22" t="s">
        <v>95</v>
      </c>
      <c r="I3261" s="22" t="s">
        <v>24235</v>
      </c>
      <c r="J3261" s="37" t="s">
        <v>25622</v>
      </c>
      <c r="K3261" s="37" t="s">
        <v>25623</v>
      </c>
      <c r="L3261" s="37" t="s">
        <v>25623</v>
      </c>
      <c r="M3261" s="37" t="s">
        <v>38260</v>
      </c>
      <c r="N3261" s="37" t="s">
        <v>105</v>
      </c>
      <c r="O3261" s="37" t="s">
        <v>106</v>
      </c>
      <c r="P3261" s="22" t="s">
        <v>38261</v>
      </c>
      <c r="Q3261" s="22" t="s">
        <v>38262</v>
      </c>
      <c r="R3261" s="38">
        <v>0</v>
      </c>
    </row>
    <row r="3262" spans="1:18" ht="12.75">
      <c r="A3262" s="22" t="s">
        <v>60</v>
      </c>
      <c r="B3262" s="22" t="s">
        <v>22447</v>
      </c>
      <c r="C3262" s="22" t="s">
        <v>69</v>
      </c>
      <c r="D3262" s="22" t="s">
        <v>61</v>
      </c>
      <c r="E3262" s="31">
        <v>43109.602048611108</v>
      </c>
      <c r="F3262" s="22" t="s">
        <v>25620</v>
      </c>
      <c r="G3262" s="22" t="s">
        <v>38263</v>
      </c>
      <c r="H3262" s="22" t="s">
        <v>95</v>
      </c>
      <c r="I3262" s="22" t="s">
        <v>23170</v>
      </c>
      <c r="J3262" s="37" t="s">
        <v>25622</v>
      </c>
      <c r="K3262" s="37" t="s">
        <v>25623</v>
      </c>
      <c r="L3262" s="37" t="s">
        <v>25623</v>
      </c>
      <c r="M3262" s="37" t="s">
        <v>38264</v>
      </c>
      <c r="N3262" s="37" t="s">
        <v>2272</v>
      </c>
      <c r="O3262" s="37" t="s">
        <v>2273</v>
      </c>
      <c r="P3262" s="22" t="s">
        <v>38265</v>
      </c>
      <c r="Q3262" s="22" t="s">
        <v>38266</v>
      </c>
      <c r="R3262" s="38">
        <v>0</v>
      </c>
    </row>
    <row r="3263" spans="1:18" ht="12.75">
      <c r="A3263" s="22" t="s">
        <v>60</v>
      </c>
      <c r="B3263" s="22" t="s">
        <v>22447</v>
      </c>
      <c r="C3263" s="22" t="s">
        <v>69</v>
      </c>
      <c r="D3263" s="22" t="s">
        <v>61</v>
      </c>
      <c r="E3263" s="31">
        <v>43109.721238425926</v>
      </c>
      <c r="F3263" s="22" t="s">
        <v>25620</v>
      </c>
      <c r="G3263" s="22" t="s">
        <v>38267</v>
      </c>
      <c r="H3263" s="22" t="s">
        <v>95</v>
      </c>
      <c r="I3263" s="22" t="s">
        <v>24597</v>
      </c>
      <c r="J3263" s="37" t="s">
        <v>25622</v>
      </c>
      <c r="K3263" s="37" t="s">
        <v>25623</v>
      </c>
      <c r="L3263" s="37" t="s">
        <v>25623</v>
      </c>
      <c r="M3263" s="37" t="s">
        <v>38268</v>
      </c>
      <c r="N3263" s="37" t="s">
        <v>24598</v>
      </c>
      <c r="O3263" s="37" t="s">
        <v>24599</v>
      </c>
      <c r="P3263" s="22" t="s">
        <v>38269</v>
      </c>
      <c r="Q3263" s="22" t="s">
        <v>38270</v>
      </c>
      <c r="R3263" s="38">
        <v>0</v>
      </c>
    </row>
    <row r="3264" spans="1:18" ht="12.75">
      <c r="A3264" s="22" t="s">
        <v>60</v>
      </c>
      <c r="B3264" s="22" t="s">
        <v>22447</v>
      </c>
      <c r="C3264" s="22" t="s">
        <v>69</v>
      </c>
      <c r="D3264" s="22" t="s">
        <v>61</v>
      </c>
      <c r="E3264" s="31">
        <v>43110.603969907403</v>
      </c>
      <c r="F3264" s="22" t="s">
        <v>25620</v>
      </c>
      <c r="G3264" s="22" t="s">
        <v>38271</v>
      </c>
      <c r="H3264" s="22" t="s">
        <v>95</v>
      </c>
      <c r="I3264" s="22" t="s">
        <v>23972</v>
      </c>
      <c r="J3264" s="37" t="s">
        <v>25622</v>
      </c>
      <c r="K3264" s="37" t="s">
        <v>25623</v>
      </c>
      <c r="L3264" s="37" t="s">
        <v>25623</v>
      </c>
      <c r="M3264" s="37" t="s">
        <v>38272</v>
      </c>
      <c r="N3264" s="37" t="s">
        <v>2507</v>
      </c>
      <c r="O3264" s="37" t="s">
        <v>2508</v>
      </c>
      <c r="P3264" s="22" t="s">
        <v>38273</v>
      </c>
      <c r="Q3264" s="22" t="s">
        <v>38274</v>
      </c>
      <c r="R3264" s="38">
        <v>0</v>
      </c>
    </row>
    <row r="3265" spans="1:18" ht="12.75">
      <c r="A3265" s="22" t="s">
        <v>60</v>
      </c>
      <c r="B3265" s="22" t="s">
        <v>22447</v>
      </c>
      <c r="C3265" s="22" t="s">
        <v>69</v>
      </c>
      <c r="D3265" s="22" t="s">
        <v>61</v>
      </c>
      <c r="E3265" s="31">
        <v>43111.651585648149</v>
      </c>
      <c r="F3265" s="22" t="s">
        <v>25620</v>
      </c>
      <c r="G3265" s="22" t="s">
        <v>38275</v>
      </c>
      <c r="H3265" s="22" t="s">
        <v>95</v>
      </c>
      <c r="I3265" s="22" t="s">
        <v>24367</v>
      </c>
      <c r="J3265" s="37" t="s">
        <v>25622</v>
      </c>
      <c r="K3265" s="37" t="s">
        <v>25623</v>
      </c>
      <c r="L3265" s="37" t="s">
        <v>25623</v>
      </c>
      <c r="M3265" s="37" t="s">
        <v>38276</v>
      </c>
      <c r="N3265" s="37" t="s">
        <v>7873</v>
      </c>
      <c r="O3265" s="37" t="s">
        <v>7874</v>
      </c>
      <c r="P3265" s="22" t="s">
        <v>38277</v>
      </c>
      <c r="Q3265" s="22" t="s">
        <v>38278</v>
      </c>
      <c r="R3265" s="38">
        <v>0</v>
      </c>
    </row>
    <row r="3266" spans="1:18" ht="12.75">
      <c r="A3266" s="22" t="s">
        <v>60</v>
      </c>
      <c r="B3266" s="22" t="s">
        <v>22447</v>
      </c>
      <c r="C3266" s="22" t="s">
        <v>69</v>
      </c>
      <c r="D3266" s="22" t="s">
        <v>61</v>
      </c>
      <c r="E3266" s="31">
        <v>43115.831400462965</v>
      </c>
      <c r="F3266" s="22" t="s">
        <v>25620</v>
      </c>
      <c r="G3266" s="22" t="s">
        <v>38279</v>
      </c>
      <c r="H3266" s="22" t="s">
        <v>95</v>
      </c>
      <c r="I3266" s="22" t="s">
        <v>22875</v>
      </c>
      <c r="J3266" s="37" t="s">
        <v>25622</v>
      </c>
      <c r="K3266" s="37" t="s">
        <v>25623</v>
      </c>
      <c r="L3266" s="37" t="s">
        <v>25623</v>
      </c>
      <c r="M3266" s="37" t="s">
        <v>38280</v>
      </c>
      <c r="N3266" s="37" t="s">
        <v>286</v>
      </c>
      <c r="O3266" s="37" t="s">
        <v>287</v>
      </c>
      <c r="P3266" s="22" t="s">
        <v>38281</v>
      </c>
      <c r="Q3266" s="22" t="s">
        <v>38282</v>
      </c>
      <c r="R3266" s="38">
        <v>0</v>
      </c>
    </row>
    <row r="3267" spans="1:18" ht="12.75">
      <c r="A3267" s="22" t="s">
        <v>60</v>
      </c>
      <c r="B3267" s="22" t="s">
        <v>22447</v>
      </c>
      <c r="C3267" s="22" t="s">
        <v>69</v>
      </c>
      <c r="D3267" s="22" t="s">
        <v>61</v>
      </c>
      <c r="E3267" s="31">
        <v>43116.497199074074</v>
      </c>
      <c r="F3267" s="22" t="s">
        <v>25837</v>
      </c>
      <c r="G3267" s="22" t="s">
        <v>38283</v>
      </c>
      <c r="H3267" s="22" t="s">
        <v>95</v>
      </c>
      <c r="I3267" s="22" t="s">
        <v>38284</v>
      </c>
      <c r="J3267" s="37" t="s">
        <v>25622</v>
      </c>
      <c r="K3267" s="37" t="s">
        <v>25623</v>
      </c>
      <c r="L3267" s="37" t="s">
        <v>25623</v>
      </c>
      <c r="M3267" s="37" t="s">
        <v>38285</v>
      </c>
      <c r="N3267" s="37" t="s">
        <v>266</v>
      </c>
      <c r="O3267" s="37" t="s">
        <v>267</v>
      </c>
      <c r="P3267" s="22" t="s">
        <v>38286</v>
      </c>
      <c r="Q3267" s="22" t="s">
        <v>38287</v>
      </c>
      <c r="R3267" s="38">
        <v>0</v>
      </c>
    </row>
    <row r="3268" spans="1:18" ht="12.75">
      <c r="A3268" s="22" t="s">
        <v>60</v>
      </c>
      <c r="B3268" s="22" t="s">
        <v>22447</v>
      </c>
      <c r="C3268" s="22" t="s">
        <v>69</v>
      </c>
      <c r="D3268" s="22" t="s">
        <v>61</v>
      </c>
      <c r="E3268" s="31">
        <v>43116.511261574073</v>
      </c>
      <c r="F3268" s="22" t="s">
        <v>25620</v>
      </c>
      <c r="G3268" s="22" t="s">
        <v>38288</v>
      </c>
      <c r="H3268" s="22" t="s">
        <v>95</v>
      </c>
      <c r="I3268" s="22" t="s">
        <v>23223</v>
      </c>
      <c r="J3268" s="37" t="s">
        <v>25622</v>
      </c>
      <c r="K3268" s="37" t="s">
        <v>25623</v>
      </c>
      <c r="L3268" s="37" t="s">
        <v>25623</v>
      </c>
      <c r="M3268" s="37" t="s">
        <v>38289</v>
      </c>
      <c r="N3268" s="37" t="s">
        <v>1673</v>
      </c>
      <c r="O3268" s="37" t="s">
        <v>1674</v>
      </c>
      <c r="P3268" s="22" t="s">
        <v>38290</v>
      </c>
      <c r="Q3268" s="22" t="s">
        <v>38291</v>
      </c>
      <c r="R3268" s="38">
        <v>0</v>
      </c>
    </row>
    <row r="3269" spans="1:18" ht="12.75">
      <c r="A3269" s="22" t="s">
        <v>60</v>
      </c>
      <c r="B3269" s="22" t="s">
        <v>22447</v>
      </c>
      <c r="C3269" s="22" t="s">
        <v>69</v>
      </c>
      <c r="D3269" s="22" t="s">
        <v>61</v>
      </c>
      <c r="E3269" s="31">
        <v>43117.379999999997</v>
      </c>
      <c r="F3269" s="22" t="s">
        <v>25837</v>
      </c>
      <c r="G3269" s="22" t="s">
        <v>38292</v>
      </c>
      <c r="H3269" s="22" t="s">
        <v>95</v>
      </c>
      <c r="I3269" s="22" t="s">
        <v>24573</v>
      </c>
      <c r="J3269" s="37" t="s">
        <v>25622</v>
      </c>
      <c r="K3269" s="37" t="s">
        <v>25623</v>
      </c>
      <c r="L3269" s="37" t="s">
        <v>25623</v>
      </c>
      <c r="M3269" s="37" t="s">
        <v>38293</v>
      </c>
      <c r="N3269" s="37" t="s">
        <v>266</v>
      </c>
      <c r="O3269" s="37" t="s">
        <v>267</v>
      </c>
      <c r="P3269" s="22" t="s">
        <v>38286</v>
      </c>
      <c r="Q3269" s="22" t="s">
        <v>38287</v>
      </c>
      <c r="R3269" s="38">
        <v>0</v>
      </c>
    </row>
    <row r="3270" spans="1:18" ht="12.75">
      <c r="A3270" s="22" t="s">
        <v>60</v>
      </c>
      <c r="B3270" s="22" t="s">
        <v>22447</v>
      </c>
      <c r="C3270" s="22" t="s">
        <v>69</v>
      </c>
      <c r="D3270" s="22" t="s">
        <v>61</v>
      </c>
      <c r="E3270" s="31">
        <v>43118.442407407405</v>
      </c>
      <c r="F3270" s="22" t="s">
        <v>25620</v>
      </c>
      <c r="G3270" s="22" t="s">
        <v>38294</v>
      </c>
      <c r="H3270" s="22" t="s">
        <v>95</v>
      </c>
      <c r="I3270" s="22" t="s">
        <v>24092</v>
      </c>
      <c r="J3270" s="37" t="s">
        <v>25622</v>
      </c>
      <c r="K3270" s="37" t="s">
        <v>25623</v>
      </c>
      <c r="L3270" s="37" t="s">
        <v>25623</v>
      </c>
      <c r="M3270" s="37" t="s">
        <v>38295</v>
      </c>
      <c r="N3270" s="37" t="s">
        <v>896</v>
      </c>
      <c r="O3270" s="37" t="s">
        <v>897</v>
      </c>
      <c r="P3270" s="22" t="s">
        <v>38296</v>
      </c>
      <c r="Q3270" s="22" t="s">
        <v>38297</v>
      </c>
      <c r="R3270" s="38">
        <v>0</v>
      </c>
    </row>
    <row r="3271" spans="1:18" ht="12.75">
      <c r="A3271" s="22" t="s">
        <v>60</v>
      </c>
      <c r="B3271" s="22" t="s">
        <v>22447</v>
      </c>
      <c r="C3271" s="22" t="s">
        <v>69</v>
      </c>
      <c r="D3271" s="22" t="s">
        <v>61</v>
      </c>
      <c r="E3271" s="31">
        <v>43122.665775462963</v>
      </c>
      <c r="F3271" s="22" t="s">
        <v>25620</v>
      </c>
      <c r="G3271" s="22" t="s">
        <v>38298</v>
      </c>
      <c r="H3271" s="22" t="s">
        <v>95</v>
      </c>
      <c r="I3271" s="22" t="s">
        <v>22654</v>
      </c>
      <c r="J3271" s="37" t="s">
        <v>25622</v>
      </c>
      <c r="K3271" s="37" t="s">
        <v>25623</v>
      </c>
      <c r="L3271" s="37" t="s">
        <v>25623</v>
      </c>
      <c r="M3271" s="37" t="s">
        <v>38299</v>
      </c>
      <c r="N3271" s="37" t="s">
        <v>105</v>
      </c>
      <c r="O3271" s="37" t="s">
        <v>106</v>
      </c>
      <c r="P3271" s="22" t="s">
        <v>38269</v>
      </c>
      <c r="Q3271" s="22" t="s">
        <v>38270</v>
      </c>
      <c r="R3271" s="38">
        <v>0</v>
      </c>
    </row>
    <row r="3272" spans="1:18" ht="12.75">
      <c r="A3272" s="22" t="s">
        <v>60</v>
      </c>
      <c r="B3272" s="22" t="s">
        <v>22447</v>
      </c>
      <c r="C3272" s="22" t="s">
        <v>69</v>
      </c>
      <c r="D3272" s="22" t="s">
        <v>61</v>
      </c>
      <c r="E3272" s="31">
        <v>43124.79006944444</v>
      </c>
      <c r="F3272" s="22" t="s">
        <v>25620</v>
      </c>
      <c r="G3272" s="22" t="s">
        <v>38300</v>
      </c>
      <c r="H3272" s="22" t="s">
        <v>95</v>
      </c>
      <c r="I3272" s="22" t="s">
        <v>38301</v>
      </c>
      <c r="J3272" s="37" t="s">
        <v>25622</v>
      </c>
      <c r="K3272" s="37" t="s">
        <v>25623</v>
      </c>
      <c r="L3272" s="37" t="s">
        <v>25623</v>
      </c>
      <c r="M3272" s="37" t="s">
        <v>38302</v>
      </c>
      <c r="N3272" s="37" t="s">
        <v>587</v>
      </c>
      <c r="O3272" s="37" t="s">
        <v>588</v>
      </c>
      <c r="P3272" s="22" t="s">
        <v>38303</v>
      </c>
      <c r="Q3272" s="22" t="s">
        <v>38304</v>
      </c>
      <c r="R3272" s="38">
        <v>0</v>
      </c>
    </row>
    <row r="3273" spans="1:18" ht="12.75">
      <c r="A3273" s="22" t="s">
        <v>60</v>
      </c>
      <c r="B3273" s="22" t="s">
        <v>22447</v>
      </c>
      <c r="C3273" s="22" t="s">
        <v>69</v>
      </c>
      <c r="D3273" s="22" t="s">
        <v>61</v>
      </c>
      <c r="E3273" s="31">
        <v>43125.641273148147</v>
      </c>
      <c r="F3273" s="22" t="s">
        <v>25620</v>
      </c>
      <c r="G3273" s="22" t="s">
        <v>38305</v>
      </c>
      <c r="H3273" s="22" t="s">
        <v>95</v>
      </c>
      <c r="I3273" s="22" t="s">
        <v>23687</v>
      </c>
      <c r="J3273" s="37" t="s">
        <v>25622</v>
      </c>
      <c r="K3273" s="37" t="s">
        <v>25623</v>
      </c>
      <c r="L3273" s="37" t="s">
        <v>25623</v>
      </c>
      <c r="M3273" s="37" t="s">
        <v>38306</v>
      </c>
      <c r="N3273" s="37" t="s">
        <v>105</v>
      </c>
      <c r="O3273" s="37" t="s">
        <v>106</v>
      </c>
      <c r="P3273" s="22" t="s">
        <v>38307</v>
      </c>
      <c r="Q3273" s="22" t="s">
        <v>38308</v>
      </c>
      <c r="R3273" s="38">
        <v>0</v>
      </c>
    </row>
    <row r="3274" spans="1:18" ht="12.75">
      <c r="A3274" s="22" t="s">
        <v>60</v>
      </c>
      <c r="B3274" s="22" t="s">
        <v>22447</v>
      </c>
      <c r="C3274" s="22" t="s">
        <v>69</v>
      </c>
      <c r="D3274" s="22" t="s">
        <v>61</v>
      </c>
      <c r="E3274" s="31">
        <v>43125.68472222222</v>
      </c>
      <c r="F3274" s="22" t="s">
        <v>25620</v>
      </c>
      <c r="G3274" s="22" t="s">
        <v>38309</v>
      </c>
      <c r="H3274" s="22" t="s">
        <v>95</v>
      </c>
      <c r="I3274" s="22" t="s">
        <v>24116</v>
      </c>
      <c r="J3274" s="37" t="s">
        <v>25622</v>
      </c>
      <c r="K3274" s="37" t="s">
        <v>25623</v>
      </c>
      <c r="L3274" s="37" t="s">
        <v>25623</v>
      </c>
      <c r="M3274" s="37" t="s">
        <v>38310</v>
      </c>
      <c r="N3274" s="37" t="s">
        <v>184</v>
      </c>
      <c r="O3274" s="37" t="s">
        <v>185</v>
      </c>
      <c r="P3274" s="22" t="s">
        <v>38311</v>
      </c>
      <c r="Q3274" s="22" t="s">
        <v>38312</v>
      </c>
      <c r="R3274" s="38">
        <v>0</v>
      </c>
    </row>
    <row r="3275" spans="1:18" ht="12.75">
      <c r="A3275" s="22" t="s">
        <v>60</v>
      </c>
      <c r="B3275" s="22" t="s">
        <v>22447</v>
      </c>
      <c r="C3275" s="22" t="s">
        <v>69</v>
      </c>
      <c r="D3275" s="22" t="s">
        <v>61</v>
      </c>
      <c r="E3275" s="31">
        <v>43125.756874999999</v>
      </c>
      <c r="F3275" s="22" t="s">
        <v>25620</v>
      </c>
      <c r="G3275" s="22" t="s">
        <v>38313</v>
      </c>
      <c r="H3275" s="22" t="s">
        <v>95</v>
      </c>
      <c r="I3275" s="22" t="s">
        <v>23852</v>
      </c>
      <c r="J3275" s="37" t="s">
        <v>25622</v>
      </c>
      <c r="K3275" s="37" t="s">
        <v>25623</v>
      </c>
      <c r="L3275" s="37" t="s">
        <v>25623</v>
      </c>
      <c r="M3275" s="37" t="s">
        <v>38314</v>
      </c>
      <c r="N3275" s="37" t="s">
        <v>813</v>
      </c>
      <c r="O3275" s="37" t="s">
        <v>814</v>
      </c>
      <c r="P3275" s="22" t="s">
        <v>38315</v>
      </c>
      <c r="Q3275" s="22" t="s">
        <v>38316</v>
      </c>
      <c r="R3275" s="38">
        <v>0</v>
      </c>
    </row>
    <row r="3276" spans="1:18" ht="12.75">
      <c r="A3276" s="22" t="s">
        <v>60</v>
      </c>
      <c r="B3276" s="22" t="s">
        <v>22447</v>
      </c>
      <c r="C3276" s="22" t="s">
        <v>69</v>
      </c>
      <c r="D3276" s="22" t="s">
        <v>61</v>
      </c>
      <c r="E3276" s="31">
        <v>43129.608368055553</v>
      </c>
      <c r="F3276" s="22" t="s">
        <v>25620</v>
      </c>
      <c r="G3276" s="22" t="s">
        <v>38317</v>
      </c>
      <c r="H3276" s="22" t="s">
        <v>95</v>
      </c>
      <c r="I3276" s="22" t="s">
        <v>22682</v>
      </c>
      <c r="J3276" s="37" t="s">
        <v>25622</v>
      </c>
      <c r="K3276" s="37" t="s">
        <v>25623</v>
      </c>
      <c r="L3276" s="37" t="s">
        <v>25623</v>
      </c>
      <c r="M3276" s="37" t="s">
        <v>38318</v>
      </c>
      <c r="N3276" s="37" t="s">
        <v>14826</v>
      </c>
      <c r="O3276" s="37" t="s">
        <v>14827</v>
      </c>
      <c r="P3276" s="22" t="s">
        <v>38307</v>
      </c>
      <c r="Q3276" s="22" t="s">
        <v>38308</v>
      </c>
      <c r="R3276" s="38">
        <v>0</v>
      </c>
    </row>
    <row r="3277" spans="1:18" ht="12.75">
      <c r="A3277" s="22" t="s">
        <v>60</v>
      </c>
      <c r="B3277" s="22" t="s">
        <v>22447</v>
      </c>
      <c r="C3277" s="22" t="s">
        <v>69</v>
      </c>
      <c r="D3277" s="22" t="s">
        <v>61</v>
      </c>
      <c r="E3277" s="31">
        <v>43131.616527777776</v>
      </c>
      <c r="F3277" s="22" t="s">
        <v>25620</v>
      </c>
      <c r="G3277" s="22" t="s">
        <v>38319</v>
      </c>
      <c r="H3277" s="22" t="s">
        <v>95</v>
      </c>
      <c r="I3277" s="22" t="s">
        <v>38320</v>
      </c>
      <c r="J3277" s="37" t="s">
        <v>25622</v>
      </c>
      <c r="K3277" s="37" t="s">
        <v>25623</v>
      </c>
      <c r="L3277" s="37" t="s">
        <v>25623</v>
      </c>
      <c r="M3277" s="37" t="s">
        <v>38321</v>
      </c>
      <c r="N3277" s="37" t="s">
        <v>3346</v>
      </c>
      <c r="O3277" s="37" t="s">
        <v>3347</v>
      </c>
      <c r="P3277" s="22" t="s">
        <v>38322</v>
      </c>
      <c r="Q3277" s="22" t="s">
        <v>38323</v>
      </c>
      <c r="R3277" s="38">
        <v>0</v>
      </c>
    </row>
    <row r="3278" spans="1:18" ht="12.75">
      <c r="A3278" s="22" t="s">
        <v>60</v>
      </c>
      <c r="B3278" s="22" t="s">
        <v>22447</v>
      </c>
      <c r="C3278" s="22" t="s">
        <v>69</v>
      </c>
      <c r="D3278" s="22" t="s">
        <v>61</v>
      </c>
      <c r="E3278" s="31">
        <v>43131.633599537032</v>
      </c>
      <c r="F3278" s="22" t="s">
        <v>25620</v>
      </c>
      <c r="G3278" s="22" t="s">
        <v>38324</v>
      </c>
      <c r="H3278" s="22" t="s">
        <v>95</v>
      </c>
      <c r="I3278" s="22" t="s">
        <v>24744</v>
      </c>
      <c r="J3278" s="37" t="s">
        <v>25622</v>
      </c>
      <c r="K3278" s="37" t="s">
        <v>25623</v>
      </c>
      <c r="L3278" s="37" t="s">
        <v>25623</v>
      </c>
      <c r="M3278" s="37" t="s">
        <v>38325</v>
      </c>
      <c r="N3278" s="37" t="s">
        <v>587</v>
      </c>
      <c r="O3278" s="37" t="s">
        <v>588</v>
      </c>
      <c r="P3278" s="22" t="s">
        <v>38303</v>
      </c>
      <c r="Q3278" s="22" t="s">
        <v>38304</v>
      </c>
      <c r="R3278" s="38">
        <v>0</v>
      </c>
    </row>
    <row r="3279" spans="1:18" ht="12.75">
      <c r="A3279" s="22" t="s">
        <v>60</v>
      </c>
      <c r="B3279" s="22" t="s">
        <v>15407</v>
      </c>
      <c r="C3279" s="22" t="s">
        <v>68</v>
      </c>
      <c r="D3279" s="22" t="s">
        <v>61</v>
      </c>
      <c r="E3279" s="31">
        <v>43104.398668981477</v>
      </c>
      <c r="F3279" s="22" t="s">
        <v>25620</v>
      </c>
      <c r="G3279" s="22" t="s">
        <v>38326</v>
      </c>
      <c r="H3279" s="22" t="s">
        <v>95</v>
      </c>
      <c r="I3279" s="22" t="s">
        <v>17522</v>
      </c>
      <c r="J3279" s="37" t="s">
        <v>25622</v>
      </c>
      <c r="K3279" s="37" t="s">
        <v>25623</v>
      </c>
      <c r="L3279" s="37" t="s">
        <v>25623</v>
      </c>
      <c r="M3279" s="37" t="s">
        <v>38327</v>
      </c>
      <c r="N3279" s="37" t="s">
        <v>180</v>
      </c>
      <c r="O3279" s="37" t="s">
        <v>181</v>
      </c>
      <c r="P3279" s="22" t="s">
        <v>38328</v>
      </c>
      <c r="Q3279" s="22" t="s">
        <v>38329</v>
      </c>
      <c r="R3279" s="38">
        <v>0</v>
      </c>
    </row>
    <row r="3280" spans="1:18" ht="12.75">
      <c r="A3280" s="22" t="s">
        <v>60</v>
      </c>
      <c r="B3280" s="22" t="s">
        <v>15407</v>
      </c>
      <c r="C3280" s="22" t="s">
        <v>68</v>
      </c>
      <c r="D3280" s="22" t="s">
        <v>61</v>
      </c>
      <c r="E3280" s="31">
        <v>43112.585543981477</v>
      </c>
      <c r="F3280" s="22" t="s">
        <v>25620</v>
      </c>
      <c r="G3280" s="22" t="s">
        <v>38330</v>
      </c>
      <c r="H3280" s="22" t="s">
        <v>95</v>
      </c>
      <c r="I3280" s="22" t="s">
        <v>20297</v>
      </c>
      <c r="J3280" s="37" t="s">
        <v>25622</v>
      </c>
      <c r="K3280" s="37" t="s">
        <v>25623</v>
      </c>
      <c r="L3280" s="37" t="s">
        <v>25623</v>
      </c>
      <c r="M3280" s="37" t="s">
        <v>38331</v>
      </c>
      <c r="N3280" s="37" t="s">
        <v>7058</v>
      </c>
      <c r="O3280" s="37" t="s">
        <v>7059</v>
      </c>
      <c r="P3280" s="22" t="s">
        <v>38332</v>
      </c>
      <c r="Q3280" s="22" t="s">
        <v>38333</v>
      </c>
      <c r="R3280" s="38">
        <v>0</v>
      </c>
    </row>
    <row r="3281" spans="1:18" ht="12.75">
      <c r="A3281" s="22" t="s">
        <v>60</v>
      </c>
      <c r="B3281" s="22" t="s">
        <v>15407</v>
      </c>
      <c r="C3281" s="22" t="s">
        <v>68</v>
      </c>
      <c r="D3281" s="22" t="s">
        <v>61</v>
      </c>
      <c r="E3281" s="31">
        <v>43115.638391203705</v>
      </c>
      <c r="F3281" s="22" t="s">
        <v>25620</v>
      </c>
      <c r="G3281" s="22" t="s">
        <v>38334</v>
      </c>
      <c r="H3281" s="22" t="s">
        <v>95</v>
      </c>
      <c r="I3281" s="22" t="s">
        <v>21990</v>
      </c>
      <c r="J3281" s="37" t="s">
        <v>25622</v>
      </c>
      <c r="K3281" s="37" t="s">
        <v>25623</v>
      </c>
      <c r="L3281" s="37" t="s">
        <v>25623</v>
      </c>
      <c r="M3281" s="37" t="s">
        <v>38335</v>
      </c>
      <c r="N3281" s="37" t="s">
        <v>1364</v>
      </c>
      <c r="O3281" s="37" t="s">
        <v>1365</v>
      </c>
      <c r="P3281" s="22" t="s">
        <v>38336</v>
      </c>
      <c r="Q3281" s="22" t="s">
        <v>38337</v>
      </c>
      <c r="R3281" s="38">
        <v>0</v>
      </c>
    </row>
    <row r="3282" spans="1:18" ht="12.75">
      <c r="A3282" s="22" t="s">
        <v>60</v>
      </c>
      <c r="B3282" s="22" t="s">
        <v>15407</v>
      </c>
      <c r="C3282" s="22" t="s">
        <v>68</v>
      </c>
      <c r="D3282" s="22" t="s">
        <v>61</v>
      </c>
      <c r="E3282" s="31">
        <v>43116.420706018514</v>
      </c>
      <c r="F3282" s="22" t="s">
        <v>25620</v>
      </c>
      <c r="G3282" s="22" t="s">
        <v>38338</v>
      </c>
      <c r="H3282" s="22" t="s">
        <v>95</v>
      </c>
      <c r="I3282" s="22" t="s">
        <v>19799</v>
      </c>
      <c r="J3282" s="37" t="s">
        <v>25622</v>
      </c>
      <c r="K3282" s="37" t="s">
        <v>25623</v>
      </c>
      <c r="L3282" s="37" t="s">
        <v>25623</v>
      </c>
      <c r="M3282" s="37" t="s">
        <v>38339</v>
      </c>
      <c r="N3282" s="37" t="s">
        <v>647</v>
      </c>
      <c r="O3282" s="37" t="s">
        <v>648</v>
      </c>
      <c r="P3282" s="22" t="s">
        <v>38340</v>
      </c>
      <c r="Q3282" s="22" t="s">
        <v>38341</v>
      </c>
      <c r="R3282" s="38">
        <v>0</v>
      </c>
    </row>
    <row r="3283" spans="1:18" ht="12.75">
      <c r="A3283" s="22" t="s">
        <v>60</v>
      </c>
      <c r="B3283" s="22" t="s">
        <v>15407</v>
      </c>
      <c r="C3283" s="22" t="s">
        <v>68</v>
      </c>
      <c r="D3283" s="22" t="s">
        <v>61</v>
      </c>
      <c r="E3283" s="31">
        <v>43122.689282407402</v>
      </c>
      <c r="F3283" s="22" t="s">
        <v>25620</v>
      </c>
      <c r="G3283" s="22" t="s">
        <v>38342</v>
      </c>
      <c r="H3283" s="22" t="s">
        <v>95</v>
      </c>
      <c r="I3283" s="22" t="s">
        <v>19896</v>
      </c>
      <c r="J3283" s="37" t="s">
        <v>25622</v>
      </c>
      <c r="K3283" s="37" t="s">
        <v>25623</v>
      </c>
      <c r="L3283" s="37" t="s">
        <v>25623</v>
      </c>
      <c r="M3283" s="37" t="s">
        <v>38343</v>
      </c>
      <c r="N3283" s="37" t="s">
        <v>354</v>
      </c>
      <c r="O3283" s="37" t="s">
        <v>355</v>
      </c>
      <c r="P3283" s="22" t="s">
        <v>38344</v>
      </c>
      <c r="Q3283" s="22" t="s">
        <v>38345</v>
      </c>
      <c r="R3283" s="38">
        <v>0</v>
      </c>
    </row>
    <row r="3284" spans="1:18" ht="12.75">
      <c r="A3284" s="22" t="s">
        <v>60</v>
      </c>
      <c r="B3284" s="22" t="s">
        <v>15983</v>
      </c>
      <c r="C3284" s="22" t="s">
        <v>68</v>
      </c>
      <c r="D3284" s="22" t="s">
        <v>61</v>
      </c>
      <c r="E3284" s="31">
        <v>43104.596944444442</v>
      </c>
      <c r="F3284" s="22" t="s">
        <v>25620</v>
      </c>
      <c r="G3284" s="22" t="s">
        <v>38346</v>
      </c>
      <c r="H3284" s="22" t="s">
        <v>95</v>
      </c>
      <c r="I3284" s="22" t="s">
        <v>17195</v>
      </c>
      <c r="J3284" s="37" t="s">
        <v>25622</v>
      </c>
      <c r="K3284" s="37" t="s">
        <v>25623</v>
      </c>
      <c r="L3284" s="37" t="s">
        <v>25623</v>
      </c>
      <c r="M3284" s="37" t="s">
        <v>38347</v>
      </c>
      <c r="N3284" s="37" t="s">
        <v>286</v>
      </c>
      <c r="O3284" s="37" t="s">
        <v>287</v>
      </c>
      <c r="P3284" s="22" t="s">
        <v>38348</v>
      </c>
      <c r="Q3284" s="22" t="s">
        <v>38349</v>
      </c>
      <c r="R3284" s="38">
        <v>0</v>
      </c>
    </row>
    <row r="3285" spans="1:18" ht="12.75">
      <c r="A3285" s="22" t="s">
        <v>60</v>
      </c>
      <c r="B3285" s="22" t="s">
        <v>15983</v>
      </c>
      <c r="C3285" s="22" t="s">
        <v>68</v>
      </c>
      <c r="D3285" s="22" t="s">
        <v>61</v>
      </c>
      <c r="E3285" s="31">
        <v>43105.635254629626</v>
      </c>
      <c r="F3285" s="22" t="s">
        <v>25620</v>
      </c>
      <c r="G3285" s="22" t="s">
        <v>38350</v>
      </c>
      <c r="H3285" s="22" t="s">
        <v>95</v>
      </c>
      <c r="I3285" s="22" t="s">
        <v>38351</v>
      </c>
      <c r="J3285" s="37" t="s">
        <v>25622</v>
      </c>
      <c r="K3285" s="37" t="s">
        <v>25623</v>
      </c>
      <c r="L3285" s="37" t="s">
        <v>25623</v>
      </c>
      <c r="M3285" s="37" t="s">
        <v>38352</v>
      </c>
      <c r="N3285" s="37" t="s">
        <v>853</v>
      </c>
      <c r="O3285" s="37" t="s">
        <v>854</v>
      </c>
      <c r="P3285" s="22" t="s">
        <v>38353</v>
      </c>
      <c r="Q3285" s="22" t="s">
        <v>38354</v>
      </c>
      <c r="R3285" s="38">
        <v>0</v>
      </c>
    </row>
    <row r="3286" spans="1:18" ht="12.75">
      <c r="A3286" s="22" t="s">
        <v>60</v>
      </c>
      <c r="B3286" s="22" t="s">
        <v>15983</v>
      </c>
      <c r="C3286" s="22" t="s">
        <v>68</v>
      </c>
      <c r="D3286" s="22" t="s">
        <v>61</v>
      </c>
      <c r="E3286" s="31">
        <v>43112.380173611113</v>
      </c>
      <c r="F3286" s="22" t="s">
        <v>25620</v>
      </c>
      <c r="G3286" s="22" t="s">
        <v>38355</v>
      </c>
      <c r="H3286" s="22" t="s">
        <v>95</v>
      </c>
      <c r="I3286" s="22" t="s">
        <v>20309</v>
      </c>
      <c r="J3286" s="37" t="s">
        <v>25622</v>
      </c>
      <c r="K3286" s="37" t="s">
        <v>25623</v>
      </c>
      <c r="L3286" s="37" t="s">
        <v>25623</v>
      </c>
      <c r="M3286" s="37" t="s">
        <v>38356</v>
      </c>
      <c r="N3286" s="37" t="s">
        <v>20310</v>
      </c>
      <c r="O3286" s="37" t="s">
        <v>20311</v>
      </c>
      <c r="P3286" s="22" t="s">
        <v>38357</v>
      </c>
      <c r="Q3286" s="22" t="s">
        <v>38358</v>
      </c>
      <c r="R3286" s="38">
        <v>0</v>
      </c>
    </row>
    <row r="3287" spans="1:18" ht="12.75">
      <c r="A3287" s="22" t="s">
        <v>60</v>
      </c>
      <c r="B3287" s="22" t="s">
        <v>15983</v>
      </c>
      <c r="C3287" s="22" t="s">
        <v>68</v>
      </c>
      <c r="D3287" s="22" t="s">
        <v>61</v>
      </c>
      <c r="E3287" s="31">
        <v>43131.550474537034</v>
      </c>
      <c r="F3287" s="22" t="s">
        <v>25620</v>
      </c>
      <c r="G3287" s="22" t="s">
        <v>38359</v>
      </c>
      <c r="H3287" s="22" t="s">
        <v>95</v>
      </c>
      <c r="I3287" s="22" t="s">
        <v>15985</v>
      </c>
      <c r="J3287" s="37" t="s">
        <v>25622</v>
      </c>
      <c r="K3287" s="37" t="s">
        <v>25623</v>
      </c>
      <c r="L3287" s="37" t="s">
        <v>25623</v>
      </c>
      <c r="M3287" s="37" t="s">
        <v>38360</v>
      </c>
      <c r="N3287" s="37" t="s">
        <v>1786</v>
      </c>
      <c r="O3287" s="37" t="s">
        <v>1787</v>
      </c>
      <c r="P3287" s="22" t="s">
        <v>38361</v>
      </c>
      <c r="Q3287" s="22" t="s">
        <v>38362</v>
      </c>
      <c r="R3287" s="38">
        <v>0</v>
      </c>
    </row>
    <row r="3288" spans="1:18" ht="12.75">
      <c r="A3288" s="22" t="s">
        <v>60</v>
      </c>
      <c r="B3288" s="22" t="s">
        <v>15983</v>
      </c>
      <c r="C3288" s="22" t="s">
        <v>68</v>
      </c>
      <c r="D3288" s="22" t="s">
        <v>61</v>
      </c>
      <c r="E3288" s="31">
        <v>43131.614861111106</v>
      </c>
      <c r="F3288" s="22" t="s">
        <v>25620</v>
      </c>
      <c r="G3288" s="22" t="s">
        <v>38363</v>
      </c>
      <c r="H3288" s="22" t="s">
        <v>95</v>
      </c>
      <c r="I3288" s="22" t="s">
        <v>20782</v>
      </c>
      <c r="J3288" s="37" t="s">
        <v>25622</v>
      </c>
      <c r="K3288" s="37" t="s">
        <v>25623</v>
      </c>
      <c r="L3288" s="37" t="s">
        <v>25623</v>
      </c>
      <c r="M3288" s="37" t="s">
        <v>38364</v>
      </c>
      <c r="N3288" s="37" t="s">
        <v>2445</v>
      </c>
      <c r="O3288" s="37" t="s">
        <v>2446</v>
      </c>
      <c r="P3288" s="22" t="s">
        <v>38365</v>
      </c>
      <c r="Q3288" s="22" t="s">
        <v>38366</v>
      </c>
      <c r="R3288" s="38">
        <v>0</v>
      </c>
    </row>
    <row r="3289" spans="1:18" ht="12.75">
      <c r="A3289" s="22" t="s">
        <v>60</v>
      </c>
      <c r="B3289" s="22" t="s">
        <v>15242</v>
      </c>
      <c r="C3289" s="22" t="s">
        <v>68</v>
      </c>
      <c r="D3289" s="22" t="s">
        <v>61</v>
      </c>
      <c r="E3289" s="31">
        <v>43102.639085648145</v>
      </c>
      <c r="F3289" s="22" t="s">
        <v>25620</v>
      </c>
      <c r="G3289" s="22" t="s">
        <v>38367</v>
      </c>
      <c r="H3289" s="22" t="s">
        <v>95</v>
      </c>
      <c r="I3289" s="22" t="s">
        <v>20945</v>
      </c>
      <c r="J3289" s="37" t="s">
        <v>25622</v>
      </c>
      <c r="K3289" s="37" t="s">
        <v>25623</v>
      </c>
      <c r="L3289" s="37" t="s">
        <v>25623</v>
      </c>
      <c r="M3289" s="37" t="s">
        <v>38368</v>
      </c>
      <c r="N3289" s="37" t="s">
        <v>286</v>
      </c>
      <c r="O3289" s="37" t="s">
        <v>287</v>
      </c>
      <c r="P3289" s="22" t="s">
        <v>38369</v>
      </c>
      <c r="Q3289" s="22" t="s">
        <v>38370</v>
      </c>
      <c r="R3289" s="38">
        <v>0</v>
      </c>
    </row>
    <row r="3290" spans="1:18" ht="12.75">
      <c r="A3290" s="22" t="s">
        <v>60</v>
      </c>
      <c r="B3290" s="22" t="s">
        <v>15242</v>
      </c>
      <c r="C3290" s="22" t="s">
        <v>68</v>
      </c>
      <c r="D3290" s="22" t="s">
        <v>61</v>
      </c>
      <c r="E3290" s="31">
        <v>43102.674583333333</v>
      </c>
      <c r="F3290" s="22" t="s">
        <v>25620</v>
      </c>
      <c r="G3290" s="22" t="s">
        <v>38371</v>
      </c>
      <c r="H3290" s="22" t="s">
        <v>95</v>
      </c>
      <c r="I3290" s="22" t="s">
        <v>20327</v>
      </c>
      <c r="J3290" s="37" t="s">
        <v>25622</v>
      </c>
      <c r="K3290" s="37" t="s">
        <v>25623</v>
      </c>
      <c r="L3290" s="37" t="s">
        <v>25623</v>
      </c>
      <c r="M3290" s="37" t="s">
        <v>38372</v>
      </c>
      <c r="N3290" s="37" t="s">
        <v>286</v>
      </c>
      <c r="O3290" s="37" t="s">
        <v>287</v>
      </c>
      <c r="P3290" s="22" t="s">
        <v>38373</v>
      </c>
      <c r="Q3290" s="22" t="s">
        <v>38374</v>
      </c>
      <c r="R3290" s="38">
        <v>0</v>
      </c>
    </row>
    <row r="3291" spans="1:18" ht="12.75">
      <c r="A3291" s="22" t="s">
        <v>60</v>
      </c>
      <c r="B3291" s="22" t="s">
        <v>15242</v>
      </c>
      <c r="C3291" s="22" t="s">
        <v>68</v>
      </c>
      <c r="D3291" s="22" t="s">
        <v>61</v>
      </c>
      <c r="E3291" s="31">
        <v>43102.687152777777</v>
      </c>
      <c r="F3291" s="22" t="s">
        <v>25620</v>
      </c>
      <c r="G3291" s="22" t="s">
        <v>38375</v>
      </c>
      <c r="H3291" s="22" t="s">
        <v>95</v>
      </c>
      <c r="I3291" s="22" t="s">
        <v>19945</v>
      </c>
      <c r="J3291" s="37" t="s">
        <v>25622</v>
      </c>
      <c r="K3291" s="37" t="s">
        <v>25623</v>
      </c>
      <c r="L3291" s="37" t="s">
        <v>25623</v>
      </c>
      <c r="M3291" s="37" t="s">
        <v>38376</v>
      </c>
      <c r="N3291" s="37" t="s">
        <v>176</v>
      </c>
      <c r="O3291" s="37" t="s">
        <v>177</v>
      </c>
      <c r="P3291" s="22" t="s">
        <v>38377</v>
      </c>
      <c r="Q3291" s="22" t="s">
        <v>38378</v>
      </c>
      <c r="R3291" s="38">
        <v>0</v>
      </c>
    </row>
    <row r="3292" spans="1:18" ht="12.75">
      <c r="A3292" s="22" t="s">
        <v>60</v>
      </c>
      <c r="B3292" s="22" t="s">
        <v>15242</v>
      </c>
      <c r="C3292" s="22" t="s">
        <v>68</v>
      </c>
      <c r="D3292" s="22" t="s">
        <v>61</v>
      </c>
      <c r="E3292" s="31">
        <v>43102.700208333328</v>
      </c>
      <c r="F3292" s="22" t="s">
        <v>25620</v>
      </c>
      <c r="G3292" s="22" t="s">
        <v>38379</v>
      </c>
      <c r="H3292" s="22" t="s">
        <v>95</v>
      </c>
      <c r="I3292" s="22" t="s">
        <v>16290</v>
      </c>
      <c r="J3292" s="37" t="s">
        <v>25622</v>
      </c>
      <c r="K3292" s="37" t="s">
        <v>25623</v>
      </c>
      <c r="L3292" s="37" t="s">
        <v>25623</v>
      </c>
      <c r="M3292" s="37" t="s">
        <v>38380</v>
      </c>
      <c r="N3292" s="37" t="s">
        <v>16291</v>
      </c>
      <c r="O3292" s="37" t="s">
        <v>16292</v>
      </c>
      <c r="P3292" s="22" t="s">
        <v>38381</v>
      </c>
      <c r="Q3292" s="22" t="s">
        <v>38382</v>
      </c>
      <c r="R3292" s="38">
        <v>0</v>
      </c>
    </row>
    <row r="3293" spans="1:18" ht="12.75">
      <c r="A3293" s="22" t="s">
        <v>60</v>
      </c>
      <c r="B3293" s="22" t="s">
        <v>15242</v>
      </c>
      <c r="C3293" s="22" t="s">
        <v>68</v>
      </c>
      <c r="D3293" s="22" t="s">
        <v>61</v>
      </c>
      <c r="E3293" s="31">
        <v>43102.717581018514</v>
      </c>
      <c r="F3293" s="22" t="s">
        <v>25620</v>
      </c>
      <c r="G3293" s="22" t="s">
        <v>38383</v>
      </c>
      <c r="H3293" s="22" t="s">
        <v>95</v>
      </c>
      <c r="I3293" s="22" t="s">
        <v>19352</v>
      </c>
      <c r="J3293" s="37" t="s">
        <v>25622</v>
      </c>
      <c r="K3293" s="37" t="s">
        <v>25623</v>
      </c>
      <c r="L3293" s="37" t="s">
        <v>25623</v>
      </c>
      <c r="M3293" s="37" t="s">
        <v>38384</v>
      </c>
      <c r="N3293" s="37" t="s">
        <v>150</v>
      </c>
      <c r="O3293" s="37" t="s">
        <v>151</v>
      </c>
      <c r="P3293" s="22" t="s">
        <v>38385</v>
      </c>
      <c r="Q3293" s="22" t="s">
        <v>38386</v>
      </c>
      <c r="R3293" s="38">
        <v>0</v>
      </c>
    </row>
    <row r="3294" spans="1:18" ht="12.75">
      <c r="A3294" s="22" t="s">
        <v>60</v>
      </c>
      <c r="B3294" s="22" t="s">
        <v>15242</v>
      </c>
      <c r="C3294" s="22" t="s">
        <v>68</v>
      </c>
      <c r="D3294" s="22" t="s">
        <v>61</v>
      </c>
      <c r="E3294" s="31">
        <v>43103.407905092594</v>
      </c>
      <c r="F3294" s="22" t="s">
        <v>25620</v>
      </c>
      <c r="G3294" s="22" t="s">
        <v>38387</v>
      </c>
      <c r="H3294" s="22" t="s">
        <v>95</v>
      </c>
      <c r="I3294" s="22" t="s">
        <v>38388</v>
      </c>
      <c r="J3294" s="37" t="s">
        <v>25622</v>
      </c>
      <c r="K3294" s="37" t="s">
        <v>25623</v>
      </c>
      <c r="L3294" s="37" t="s">
        <v>25623</v>
      </c>
      <c r="M3294" s="37" t="s">
        <v>38389</v>
      </c>
      <c r="N3294" s="37" t="s">
        <v>9163</v>
      </c>
      <c r="O3294" s="37" t="s">
        <v>9164</v>
      </c>
      <c r="P3294" s="22" t="s">
        <v>38390</v>
      </c>
      <c r="Q3294" s="22" t="s">
        <v>38391</v>
      </c>
      <c r="R3294" s="38">
        <v>0</v>
      </c>
    </row>
    <row r="3295" spans="1:18" ht="12.75">
      <c r="A3295" s="22" t="s">
        <v>60</v>
      </c>
      <c r="B3295" s="22" t="s">
        <v>15242</v>
      </c>
      <c r="C3295" s="22" t="s">
        <v>68</v>
      </c>
      <c r="D3295" s="22" t="s">
        <v>61</v>
      </c>
      <c r="E3295" s="31">
        <v>43103.408599537033</v>
      </c>
      <c r="F3295" s="22" t="s">
        <v>25620</v>
      </c>
      <c r="G3295" s="22" t="s">
        <v>38392</v>
      </c>
      <c r="H3295" s="22" t="s">
        <v>95</v>
      </c>
      <c r="I3295" s="22" t="s">
        <v>19943</v>
      </c>
      <c r="J3295" s="37" t="s">
        <v>25622</v>
      </c>
      <c r="K3295" s="37" t="s">
        <v>25623</v>
      </c>
      <c r="L3295" s="37" t="s">
        <v>25623</v>
      </c>
      <c r="M3295" s="37" t="s">
        <v>38393</v>
      </c>
      <c r="N3295" s="37" t="s">
        <v>9163</v>
      </c>
      <c r="O3295" s="37" t="s">
        <v>9164</v>
      </c>
      <c r="P3295" s="22" t="s">
        <v>38390</v>
      </c>
      <c r="Q3295" s="22" t="s">
        <v>38391</v>
      </c>
      <c r="R3295" s="38">
        <v>0</v>
      </c>
    </row>
    <row r="3296" spans="1:18" ht="12.75">
      <c r="A3296" s="22" t="s">
        <v>60</v>
      </c>
      <c r="B3296" s="22" t="s">
        <v>15242</v>
      </c>
      <c r="C3296" s="22" t="s">
        <v>68</v>
      </c>
      <c r="D3296" s="22" t="s">
        <v>61</v>
      </c>
      <c r="E3296" s="31">
        <v>43104.504282407404</v>
      </c>
      <c r="F3296" s="22" t="s">
        <v>25620</v>
      </c>
      <c r="G3296" s="22" t="s">
        <v>38394</v>
      </c>
      <c r="H3296" s="22" t="s">
        <v>95</v>
      </c>
      <c r="I3296" s="22" t="s">
        <v>15267</v>
      </c>
      <c r="J3296" s="37" t="s">
        <v>25622</v>
      </c>
      <c r="K3296" s="37" t="s">
        <v>25623</v>
      </c>
      <c r="L3296" s="37" t="s">
        <v>25623</v>
      </c>
      <c r="M3296" s="37" t="s">
        <v>38395</v>
      </c>
      <c r="N3296" s="37" t="s">
        <v>9667</v>
      </c>
      <c r="O3296" s="37" t="s">
        <v>9668</v>
      </c>
      <c r="P3296" s="22" t="s">
        <v>38396</v>
      </c>
      <c r="Q3296" s="22" t="s">
        <v>38397</v>
      </c>
      <c r="R3296" s="38">
        <v>0</v>
      </c>
    </row>
    <row r="3297" spans="1:18" ht="12.75">
      <c r="A3297" s="22" t="s">
        <v>60</v>
      </c>
      <c r="B3297" s="22" t="s">
        <v>15242</v>
      </c>
      <c r="C3297" s="22" t="s">
        <v>68</v>
      </c>
      <c r="D3297" s="22" t="s">
        <v>61</v>
      </c>
      <c r="E3297" s="31">
        <v>43104.594143518516</v>
      </c>
      <c r="F3297" s="22" t="s">
        <v>25620</v>
      </c>
      <c r="G3297" s="22" t="s">
        <v>38398</v>
      </c>
      <c r="H3297" s="22" t="s">
        <v>95</v>
      </c>
      <c r="I3297" s="22" t="s">
        <v>17543</v>
      </c>
      <c r="J3297" s="37" t="s">
        <v>25622</v>
      </c>
      <c r="K3297" s="37" t="s">
        <v>25623</v>
      </c>
      <c r="L3297" s="37" t="s">
        <v>25623</v>
      </c>
      <c r="M3297" s="37" t="s">
        <v>38399</v>
      </c>
      <c r="N3297" s="37" t="s">
        <v>13746</v>
      </c>
      <c r="O3297" s="37" t="s">
        <v>13747</v>
      </c>
      <c r="P3297" s="22" t="s">
        <v>38400</v>
      </c>
      <c r="Q3297" s="22" t="s">
        <v>38401</v>
      </c>
      <c r="R3297" s="38">
        <v>0</v>
      </c>
    </row>
    <row r="3298" spans="1:18" ht="12.75">
      <c r="A3298" s="22" t="s">
        <v>60</v>
      </c>
      <c r="B3298" s="22" t="s">
        <v>15242</v>
      </c>
      <c r="C3298" s="22" t="s">
        <v>68</v>
      </c>
      <c r="D3298" s="22" t="s">
        <v>61</v>
      </c>
      <c r="E3298" s="31">
        <v>43104.655277777776</v>
      </c>
      <c r="F3298" s="22" t="s">
        <v>25620</v>
      </c>
      <c r="G3298" s="22" t="s">
        <v>38402</v>
      </c>
      <c r="H3298" s="22" t="s">
        <v>95</v>
      </c>
      <c r="I3298" s="22" t="s">
        <v>15244</v>
      </c>
      <c r="J3298" s="37" t="s">
        <v>25622</v>
      </c>
      <c r="K3298" s="37" t="s">
        <v>25623</v>
      </c>
      <c r="L3298" s="37" t="s">
        <v>25623</v>
      </c>
      <c r="M3298" s="37" t="s">
        <v>38403</v>
      </c>
      <c r="N3298" s="37" t="s">
        <v>4274</v>
      </c>
      <c r="O3298" s="37" t="s">
        <v>4275</v>
      </c>
      <c r="P3298" s="22" t="s">
        <v>38404</v>
      </c>
      <c r="Q3298" s="22" t="s">
        <v>38405</v>
      </c>
      <c r="R3298" s="38">
        <v>0</v>
      </c>
    </row>
    <row r="3299" spans="1:18" ht="12.75">
      <c r="A3299" s="22" t="s">
        <v>60</v>
      </c>
      <c r="B3299" s="22" t="s">
        <v>15242</v>
      </c>
      <c r="C3299" s="22" t="s">
        <v>68</v>
      </c>
      <c r="D3299" s="22" t="s">
        <v>61</v>
      </c>
      <c r="E3299" s="31">
        <v>43105.584062499998</v>
      </c>
      <c r="F3299" s="22" t="s">
        <v>25620</v>
      </c>
      <c r="G3299" s="22" t="s">
        <v>38406</v>
      </c>
      <c r="H3299" s="22" t="s">
        <v>95</v>
      </c>
      <c r="I3299" s="22" t="s">
        <v>21822</v>
      </c>
      <c r="J3299" s="37" t="s">
        <v>25622</v>
      </c>
      <c r="K3299" s="37" t="s">
        <v>25623</v>
      </c>
      <c r="L3299" s="37" t="s">
        <v>25623</v>
      </c>
      <c r="M3299" s="37" t="s">
        <v>38407</v>
      </c>
      <c r="N3299" s="37" t="s">
        <v>105</v>
      </c>
      <c r="O3299" s="37" t="s">
        <v>106</v>
      </c>
      <c r="P3299" s="22" t="s">
        <v>38408</v>
      </c>
      <c r="Q3299" s="22" t="s">
        <v>38409</v>
      </c>
      <c r="R3299" s="38">
        <v>0</v>
      </c>
    </row>
    <row r="3300" spans="1:18" ht="12.75">
      <c r="A3300" s="22" t="s">
        <v>60</v>
      </c>
      <c r="B3300" s="22" t="s">
        <v>15242</v>
      </c>
      <c r="C3300" s="22" t="s">
        <v>68</v>
      </c>
      <c r="D3300" s="22" t="s">
        <v>61</v>
      </c>
      <c r="E3300" s="31">
        <v>43108.409710648149</v>
      </c>
      <c r="F3300" s="22" t="s">
        <v>25620</v>
      </c>
      <c r="G3300" s="22" t="s">
        <v>38410</v>
      </c>
      <c r="H3300" s="22" t="s">
        <v>95</v>
      </c>
      <c r="I3300" s="22" t="s">
        <v>19114</v>
      </c>
      <c r="J3300" s="37" t="s">
        <v>25622</v>
      </c>
      <c r="K3300" s="37" t="s">
        <v>25623</v>
      </c>
      <c r="L3300" s="37" t="s">
        <v>25623</v>
      </c>
      <c r="M3300" s="37" t="s">
        <v>38411</v>
      </c>
      <c r="N3300" s="37" t="s">
        <v>105</v>
      </c>
      <c r="O3300" s="37" t="s">
        <v>106</v>
      </c>
      <c r="P3300" s="22" t="s">
        <v>38412</v>
      </c>
      <c r="Q3300" s="22" t="s">
        <v>34345</v>
      </c>
      <c r="R3300" s="38">
        <v>0</v>
      </c>
    </row>
    <row r="3301" spans="1:18" ht="12.75">
      <c r="A3301" s="22" t="s">
        <v>60</v>
      </c>
      <c r="B3301" s="22" t="s">
        <v>15242</v>
      </c>
      <c r="C3301" s="22" t="s">
        <v>68</v>
      </c>
      <c r="D3301" s="22" t="s">
        <v>61</v>
      </c>
      <c r="E3301" s="31">
        <v>43109.632974537039</v>
      </c>
      <c r="F3301" s="22" t="s">
        <v>25620</v>
      </c>
      <c r="G3301" s="22" t="s">
        <v>38413</v>
      </c>
      <c r="H3301" s="22" t="s">
        <v>95</v>
      </c>
      <c r="I3301" s="22" t="s">
        <v>38414</v>
      </c>
      <c r="J3301" s="37" t="s">
        <v>25622</v>
      </c>
      <c r="K3301" s="37" t="s">
        <v>25623</v>
      </c>
      <c r="L3301" s="37" t="s">
        <v>25623</v>
      </c>
      <c r="M3301" s="37" t="s">
        <v>38415</v>
      </c>
      <c r="N3301" s="37" t="s">
        <v>5020</v>
      </c>
      <c r="O3301" s="37" t="s">
        <v>5021</v>
      </c>
      <c r="P3301" s="22" t="s">
        <v>38416</v>
      </c>
      <c r="Q3301" s="22" t="s">
        <v>38417</v>
      </c>
      <c r="R3301" s="38">
        <v>0</v>
      </c>
    </row>
    <row r="3302" spans="1:18" ht="12.75">
      <c r="A3302" s="22" t="s">
        <v>60</v>
      </c>
      <c r="B3302" s="22" t="s">
        <v>15242</v>
      </c>
      <c r="C3302" s="22" t="s">
        <v>68</v>
      </c>
      <c r="D3302" s="22" t="s">
        <v>61</v>
      </c>
      <c r="E3302" s="31">
        <v>43111.479386574072</v>
      </c>
      <c r="F3302" s="22" t="s">
        <v>25620</v>
      </c>
      <c r="G3302" s="22" t="s">
        <v>38418</v>
      </c>
      <c r="H3302" s="22" t="s">
        <v>95</v>
      </c>
      <c r="I3302" s="22" t="s">
        <v>19048</v>
      </c>
      <c r="J3302" s="37" t="s">
        <v>25622</v>
      </c>
      <c r="K3302" s="37" t="s">
        <v>25623</v>
      </c>
      <c r="L3302" s="37" t="s">
        <v>25623</v>
      </c>
      <c r="M3302" s="37" t="s">
        <v>38419</v>
      </c>
      <c r="N3302" s="37" t="s">
        <v>862</v>
      </c>
      <c r="O3302" s="37" t="s">
        <v>863</v>
      </c>
      <c r="P3302" s="22" t="s">
        <v>38420</v>
      </c>
      <c r="Q3302" s="22" t="s">
        <v>38421</v>
      </c>
      <c r="R3302" s="38">
        <v>0</v>
      </c>
    </row>
    <row r="3303" spans="1:18" ht="12.75">
      <c r="A3303" s="22" t="s">
        <v>60</v>
      </c>
      <c r="B3303" s="22" t="s">
        <v>15242</v>
      </c>
      <c r="C3303" s="22" t="s">
        <v>68</v>
      </c>
      <c r="D3303" s="22" t="s">
        <v>61</v>
      </c>
      <c r="E3303" s="31">
        <v>43112.387870370367</v>
      </c>
      <c r="F3303" s="22" t="s">
        <v>25620</v>
      </c>
      <c r="G3303" s="22" t="s">
        <v>38422</v>
      </c>
      <c r="H3303" s="22" t="s">
        <v>95</v>
      </c>
      <c r="I3303" s="22" t="s">
        <v>17883</v>
      </c>
      <c r="J3303" s="37" t="s">
        <v>25622</v>
      </c>
      <c r="K3303" s="37" t="s">
        <v>25623</v>
      </c>
      <c r="L3303" s="37" t="s">
        <v>25623</v>
      </c>
      <c r="M3303" s="37" t="s">
        <v>38423</v>
      </c>
      <c r="N3303" s="37" t="s">
        <v>176</v>
      </c>
      <c r="O3303" s="37" t="s">
        <v>177</v>
      </c>
      <c r="P3303" s="22" t="s">
        <v>38424</v>
      </c>
      <c r="Q3303" s="22" t="s">
        <v>38425</v>
      </c>
      <c r="R3303" s="38">
        <v>0</v>
      </c>
    </row>
    <row r="3304" spans="1:18" ht="12.75">
      <c r="A3304" s="22" t="s">
        <v>60</v>
      </c>
      <c r="B3304" s="22" t="s">
        <v>15242</v>
      </c>
      <c r="C3304" s="22" t="s">
        <v>68</v>
      </c>
      <c r="D3304" s="22" t="s">
        <v>61</v>
      </c>
      <c r="E3304" s="31">
        <v>43112.407685185186</v>
      </c>
      <c r="F3304" s="22" t="s">
        <v>25620</v>
      </c>
      <c r="G3304" s="22" t="s">
        <v>38426</v>
      </c>
      <c r="H3304" s="22" t="s">
        <v>95</v>
      </c>
      <c r="I3304" s="22" t="s">
        <v>21573</v>
      </c>
      <c r="J3304" s="37" t="s">
        <v>25622</v>
      </c>
      <c r="K3304" s="37" t="s">
        <v>25623</v>
      </c>
      <c r="L3304" s="37" t="s">
        <v>25623</v>
      </c>
      <c r="M3304" s="37" t="s">
        <v>38427</v>
      </c>
      <c r="N3304" s="37" t="s">
        <v>10060</v>
      </c>
      <c r="O3304" s="37" t="s">
        <v>10061</v>
      </c>
      <c r="P3304" s="22" t="s">
        <v>38428</v>
      </c>
      <c r="Q3304" s="22" t="s">
        <v>38429</v>
      </c>
      <c r="R3304" s="38">
        <v>0</v>
      </c>
    </row>
    <row r="3305" spans="1:18" ht="12.75">
      <c r="A3305" s="22" t="s">
        <v>60</v>
      </c>
      <c r="B3305" s="22" t="s">
        <v>15242</v>
      </c>
      <c r="C3305" s="22" t="s">
        <v>68</v>
      </c>
      <c r="D3305" s="22" t="s">
        <v>61</v>
      </c>
      <c r="E3305" s="31">
        <v>43112.425162037034</v>
      </c>
      <c r="F3305" s="22" t="s">
        <v>25620</v>
      </c>
      <c r="G3305" s="22" t="s">
        <v>38430</v>
      </c>
      <c r="H3305" s="22" t="s">
        <v>95</v>
      </c>
      <c r="I3305" s="22" t="s">
        <v>20001</v>
      </c>
      <c r="J3305" s="37" t="s">
        <v>25622</v>
      </c>
      <c r="K3305" s="37" t="s">
        <v>25623</v>
      </c>
      <c r="L3305" s="37" t="s">
        <v>25623</v>
      </c>
      <c r="M3305" s="37" t="s">
        <v>38431</v>
      </c>
      <c r="N3305" s="37" t="s">
        <v>176</v>
      </c>
      <c r="O3305" s="37" t="s">
        <v>177</v>
      </c>
      <c r="P3305" s="22" t="s">
        <v>32796</v>
      </c>
      <c r="Q3305" s="22" t="s">
        <v>38432</v>
      </c>
      <c r="R3305" s="38">
        <v>0</v>
      </c>
    </row>
    <row r="3306" spans="1:18" ht="12.75">
      <c r="A3306" s="22" t="s">
        <v>60</v>
      </c>
      <c r="B3306" s="22" t="s">
        <v>15242</v>
      </c>
      <c r="C3306" s="22" t="s">
        <v>68</v>
      </c>
      <c r="D3306" s="22" t="s">
        <v>61</v>
      </c>
      <c r="E3306" s="31">
        <v>43112.434421296297</v>
      </c>
      <c r="F3306" s="22" t="s">
        <v>25620</v>
      </c>
      <c r="G3306" s="22" t="s">
        <v>38433</v>
      </c>
      <c r="H3306" s="22" t="s">
        <v>95</v>
      </c>
      <c r="I3306" s="22" t="s">
        <v>18395</v>
      </c>
      <c r="J3306" s="37" t="s">
        <v>25622</v>
      </c>
      <c r="K3306" s="37" t="s">
        <v>25623</v>
      </c>
      <c r="L3306" s="37" t="s">
        <v>25623</v>
      </c>
      <c r="M3306" s="37" t="s">
        <v>38434</v>
      </c>
      <c r="N3306" s="37" t="s">
        <v>11897</v>
      </c>
      <c r="O3306" s="37" t="s">
        <v>11898</v>
      </c>
      <c r="P3306" s="22" t="s">
        <v>32796</v>
      </c>
      <c r="Q3306" s="22" t="s">
        <v>38432</v>
      </c>
      <c r="R3306" s="38">
        <v>0</v>
      </c>
    </row>
    <row r="3307" spans="1:18" ht="12.75">
      <c r="A3307" s="22" t="s">
        <v>60</v>
      </c>
      <c r="B3307" s="22" t="s">
        <v>15242</v>
      </c>
      <c r="C3307" s="22" t="s">
        <v>68</v>
      </c>
      <c r="D3307" s="22" t="s">
        <v>61</v>
      </c>
      <c r="E3307" s="31">
        <v>43112.485358796293</v>
      </c>
      <c r="F3307" s="22" t="s">
        <v>25620</v>
      </c>
      <c r="G3307" s="22" t="s">
        <v>38435</v>
      </c>
      <c r="H3307" s="22" t="s">
        <v>95</v>
      </c>
      <c r="I3307" s="22" t="s">
        <v>20087</v>
      </c>
      <c r="J3307" s="37" t="s">
        <v>25622</v>
      </c>
      <c r="K3307" s="37" t="s">
        <v>25623</v>
      </c>
      <c r="L3307" s="37" t="s">
        <v>25623</v>
      </c>
      <c r="M3307" s="37" t="s">
        <v>38436</v>
      </c>
      <c r="N3307" s="37" t="s">
        <v>105</v>
      </c>
      <c r="O3307" s="37" t="s">
        <v>106</v>
      </c>
      <c r="P3307" s="22" t="s">
        <v>38437</v>
      </c>
      <c r="Q3307" s="22" t="s">
        <v>38438</v>
      </c>
      <c r="R3307" s="38">
        <v>0</v>
      </c>
    </row>
    <row r="3308" spans="1:18" ht="12.75">
      <c r="A3308" s="22" t="s">
        <v>60</v>
      </c>
      <c r="B3308" s="22" t="s">
        <v>15242</v>
      </c>
      <c r="C3308" s="22" t="s">
        <v>68</v>
      </c>
      <c r="D3308" s="22" t="s">
        <v>61</v>
      </c>
      <c r="E3308" s="31">
        <v>43112.4915162037</v>
      </c>
      <c r="F3308" s="22" t="s">
        <v>25620</v>
      </c>
      <c r="G3308" s="22" t="s">
        <v>38439</v>
      </c>
      <c r="H3308" s="22" t="s">
        <v>95</v>
      </c>
      <c r="I3308" s="22" t="s">
        <v>22019</v>
      </c>
      <c r="J3308" s="37" t="s">
        <v>25622</v>
      </c>
      <c r="K3308" s="37" t="s">
        <v>25623</v>
      </c>
      <c r="L3308" s="37" t="s">
        <v>25623</v>
      </c>
      <c r="M3308" s="37" t="s">
        <v>38440</v>
      </c>
      <c r="N3308" s="37" t="s">
        <v>22020</v>
      </c>
      <c r="O3308" s="37" t="s">
        <v>22021</v>
      </c>
      <c r="P3308" s="22" t="s">
        <v>38441</v>
      </c>
      <c r="Q3308" s="22" t="s">
        <v>38442</v>
      </c>
      <c r="R3308" s="38">
        <v>0</v>
      </c>
    </row>
    <row r="3309" spans="1:18" ht="12.75">
      <c r="A3309" s="22" t="s">
        <v>60</v>
      </c>
      <c r="B3309" s="22" t="s">
        <v>15242</v>
      </c>
      <c r="C3309" s="22" t="s">
        <v>68</v>
      </c>
      <c r="D3309" s="22" t="s">
        <v>61</v>
      </c>
      <c r="E3309" s="31">
        <v>43115.480069444442</v>
      </c>
      <c r="F3309" s="22" t="s">
        <v>25620</v>
      </c>
      <c r="G3309" s="22" t="s">
        <v>38443</v>
      </c>
      <c r="H3309" s="22" t="s">
        <v>95</v>
      </c>
      <c r="I3309" s="22" t="s">
        <v>18521</v>
      </c>
      <c r="J3309" s="37" t="s">
        <v>25622</v>
      </c>
      <c r="K3309" s="37" t="s">
        <v>25623</v>
      </c>
      <c r="L3309" s="37" t="s">
        <v>25623</v>
      </c>
      <c r="M3309" s="37" t="s">
        <v>38444</v>
      </c>
      <c r="N3309" s="37" t="s">
        <v>18522</v>
      </c>
      <c r="O3309" s="37" t="s">
        <v>18523</v>
      </c>
      <c r="P3309" s="22" t="s">
        <v>38445</v>
      </c>
      <c r="Q3309" s="22" t="s">
        <v>38446</v>
      </c>
      <c r="R3309" s="38">
        <v>0</v>
      </c>
    </row>
    <row r="3310" spans="1:18" ht="12.75">
      <c r="A3310" s="22" t="s">
        <v>60</v>
      </c>
      <c r="B3310" s="22" t="s">
        <v>15242</v>
      </c>
      <c r="C3310" s="22" t="s">
        <v>68</v>
      </c>
      <c r="D3310" s="22" t="s">
        <v>61</v>
      </c>
      <c r="E3310" s="31">
        <v>43116.426585648143</v>
      </c>
      <c r="F3310" s="22" t="s">
        <v>25620</v>
      </c>
      <c r="G3310" s="22" t="s">
        <v>38447</v>
      </c>
      <c r="H3310" s="22" t="s">
        <v>95</v>
      </c>
      <c r="I3310" s="22" t="s">
        <v>18018</v>
      </c>
      <c r="J3310" s="37" t="s">
        <v>25622</v>
      </c>
      <c r="K3310" s="37" t="s">
        <v>25623</v>
      </c>
      <c r="L3310" s="37" t="s">
        <v>25623</v>
      </c>
      <c r="M3310" s="37" t="s">
        <v>38448</v>
      </c>
      <c r="N3310" s="37" t="s">
        <v>5440</v>
      </c>
      <c r="O3310" s="37" t="s">
        <v>5441</v>
      </c>
      <c r="P3310" s="22" t="s">
        <v>38449</v>
      </c>
      <c r="Q3310" s="22" t="s">
        <v>38450</v>
      </c>
      <c r="R3310" s="38">
        <v>0</v>
      </c>
    </row>
    <row r="3311" spans="1:18" ht="12.75">
      <c r="A3311" s="22" t="s">
        <v>60</v>
      </c>
      <c r="B3311" s="22" t="s">
        <v>15242</v>
      </c>
      <c r="C3311" s="22" t="s">
        <v>68</v>
      </c>
      <c r="D3311" s="22" t="s">
        <v>61</v>
      </c>
      <c r="E3311" s="31">
        <v>43116.487303240741</v>
      </c>
      <c r="F3311" s="22" t="s">
        <v>25620</v>
      </c>
      <c r="G3311" s="22" t="s">
        <v>38451</v>
      </c>
      <c r="H3311" s="22" t="s">
        <v>95</v>
      </c>
      <c r="I3311" s="22" t="s">
        <v>20227</v>
      </c>
      <c r="J3311" s="37" t="s">
        <v>25622</v>
      </c>
      <c r="K3311" s="37" t="s">
        <v>25623</v>
      </c>
      <c r="L3311" s="37" t="s">
        <v>25623</v>
      </c>
      <c r="M3311" s="37" t="s">
        <v>38452</v>
      </c>
      <c r="N3311" s="37" t="s">
        <v>105</v>
      </c>
      <c r="O3311" s="37" t="s">
        <v>106</v>
      </c>
      <c r="P3311" s="22" t="s">
        <v>38453</v>
      </c>
      <c r="Q3311" s="22" t="s">
        <v>38454</v>
      </c>
      <c r="R3311" s="38">
        <v>0</v>
      </c>
    </row>
    <row r="3312" spans="1:18" ht="12.75">
      <c r="A3312" s="22" t="s">
        <v>60</v>
      </c>
      <c r="B3312" s="22" t="s">
        <v>15242</v>
      </c>
      <c r="C3312" s="22" t="s">
        <v>68</v>
      </c>
      <c r="D3312" s="22" t="s">
        <v>61</v>
      </c>
      <c r="E3312" s="31">
        <v>43116.495844907404</v>
      </c>
      <c r="F3312" s="22" t="s">
        <v>25620</v>
      </c>
      <c r="G3312" s="22" t="s">
        <v>38455</v>
      </c>
      <c r="H3312" s="22" t="s">
        <v>95</v>
      </c>
      <c r="I3312" s="22" t="s">
        <v>21316</v>
      </c>
      <c r="J3312" s="37" t="s">
        <v>25622</v>
      </c>
      <c r="K3312" s="37" t="s">
        <v>25623</v>
      </c>
      <c r="L3312" s="37" t="s">
        <v>25623</v>
      </c>
      <c r="M3312" s="37" t="s">
        <v>38456</v>
      </c>
      <c r="N3312" s="37" t="s">
        <v>176</v>
      </c>
      <c r="O3312" s="37" t="s">
        <v>177</v>
      </c>
      <c r="P3312" s="22" t="s">
        <v>38457</v>
      </c>
      <c r="Q3312" s="22" t="s">
        <v>38458</v>
      </c>
      <c r="R3312" s="38">
        <v>0</v>
      </c>
    </row>
    <row r="3313" spans="1:18" ht="12.75">
      <c r="A3313" s="22" t="s">
        <v>60</v>
      </c>
      <c r="B3313" s="22" t="s">
        <v>15242</v>
      </c>
      <c r="C3313" s="22" t="s">
        <v>68</v>
      </c>
      <c r="D3313" s="22" t="s">
        <v>61</v>
      </c>
      <c r="E3313" s="31">
        <v>43117.49931712963</v>
      </c>
      <c r="F3313" s="22" t="s">
        <v>25620</v>
      </c>
      <c r="G3313" s="22" t="s">
        <v>38459</v>
      </c>
      <c r="H3313" s="22" t="s">
        <v>95</v>
      </c>
      <c r="I3313" s="22" t="s">
        <v>18957</v>
      </c>
      <c r="J3313" s="37" t="s">
        <v>25622</v>
      </c>
      <c r="K3313" s="37" t="s">
        <v>25623</v>
      </c>
      <c r="L3313" s="37" t="s">
        <v>25623</v>
      </c>
      <c r="M3313" s="37" t="s">
        <v>38460</v>
      </c>
      <c r="N3313" s="37" t="s">
        <v>10060</v>
      </c>
      <c r="O3313" s="37" t="s">
        <v>10061</v>
      </c>
      <c r="P3313" s="22" t="s">
        <v>38428</v>
      </c>
      <c r="Q3313" s="22" t="s">
        <v>38429</v>
      </c>
      <c r="R3313" s="38">
        <v>0</v>
      </c>
    </row>
    <row r="3314" spans="1:18" ht="12.75">
      <c r="A3314" s="22" t="s">
        <v>60</v>
      </c>
      <c r="B3314" s="22" t="s">
        <v>15242</v>
      </c>
      <c r="C3314" s="22" t="s">
        <v>68</v>
      </c>
      <c r="D3314" s="22" t="s">
        <v>61</v>
      </c>
      <c r="E3314" s="31">
        <v>43118.45716435185</v>
      </c>
      <c r="F3314" s="22" t="s">
        <v>25620</v>
      </c>
      <c r="G3314" s="22" t="s">
        <v>38461</v>
      </c>
      <c r="H3314" s="22" t="s">
        <v>95</v>
      </c>
      <c r="I3314" s="22" t="s">
        <v>19578</v>
      </c>
      <c r="J3314" s="37" t="s">
        <v>25622</v>
      </c>
      <c r="K3314" s="37" t="s">
        <v>25623</v>
      </c>
      <c r="L3314" s="37" t="s">
        <v>25623</v>
      </c>
      <c r="M3314" s="37" t="s">
        <v>38462</v>
      </c>
      <c r="N3314" s="37" t="s">
        <v>367</v>
      </c>
      <c r="O3314" s="37" t="s">
        <v>368</v>
      </c>
      <c r="P3314" s="22" t="s">
        <v>38463</v>
      </c>
      <c r="Q3314" s="22" t="s">
        <v>38464</v>
      </c>
      <c r="R3314" s="38">
        <v>0</v>
      </c>
    </row>
    <row r="3315" spans="1:18" ht="12.75">
      <c r="A3315" s="22" t="s">
        <v>60</v>
      </c>
      <c r="B3315" s="22" t="s">
        <v>15242</v>
      </c>
      <c r="C3315" s="22" t="s">
        <v>68</v>
      </c>
      <c r="D3315" s="22" t="s">
        <v>61</v>
      </c>
      <c r="E3315" s="31">
        <v>43118.671840277777</v>
      </c>
      <c r="F3315" s="22" t="s">
        <v>25620</v>
      </c>
      <c r="G3315" s="22" t="s">
        <v>38465</v>
      </c>
      <c r="H3315" s="22" t="s">
        <v>95</v>
      </c>
      <c r="I3315" s="22" t="s">
        <v>17453</v>
      </c>
      <c r="J3315" s="37" t="s">
        <v>25622</v>
      </c>
      <c r="K3315" s="37" t="s">
        <v>25623</v>
      </c>
      <c r="L3315" s="37" t="s">
        <v>25623</v>
      </c>
      <c r="M3315" s="37" t="s">
        <v>38466</v>
      </c>
      <c r="N3315" s="37" t="s">
        <v>591</v>
      </c>
      <c r="O3315" s="37" t="s">
        <v>592</v>
      </c>
      <c r="P3315" s="22" t="s">
        <v>38467</v>
      </c>
      <c r="Q3315" s="22" t="s">
        <v>38468</v>
      </c>
      <c r="R3315" s="38">
        <v>0</v>
      </c>
    </row>
    <row r="3316" spans="1:18" ht="12.75">
      <c r="A3316" s="22" t="s">
        <v>60</v>
      </c>
      <c r="B3316" s="22" t="s">
        <v>15242</v>
      </c>
      <c r="C3316" s="22" t="s">
        <v>68</v>
      </c>
      <c r="D3316" s="22" t="s">
        <v>61</v>
      </c>
      <c r="E3316" s="31">
        <v>43119.459189814814</v>
      </c>
      <c r="F3316" s="22" t="s">
        <v>25620</v>
      </c>
      <c r="G3316" s="22" t="s">
        <v>38469</v>
      </c>
      <c r="H3316" s="22" t="s">
        <v>95</v>
      </c>
      <c r="I3316" s="22" t="s">
        <v>20642</v>
      </c>
      <c r="J3316" s="37" t="s">
        <v>25622</v>
      </c>
      <c r="K3316" s="37" t="s">
        <v>25623</v>
      </c>
      <c r="L3316" s="37" t="s">
        <v>25623</v>
      </c>
      <c r="M3316" s="37" t="s">
        <v>38470</v>
      </c>
      <c r="N3316" s="37" t="s">
        <v>522</v>
      </c>
      <c r="O3316" s="37" t="s">
        <v>523</v>
      </c>
      <c r="P3316" s="22" t="s">
        <v>38471</v>
      </c>
      <c r="Q3316" s="22" t="s">
        <v>38472</v>
      </c>
      <c r="R3316" s="38">
        <v>0</v>
      </c>
    </row>
    <row r="3317" spans="1:18" ht="12.75">
      <c r="A3317" s="22" t="s">
        <v>60</v>
      </c>
      <c r="B3317" s="22" t="s">
        <v>15242</v>
      </c>
      <c r="C3317" s="22" t="s">
        <v>68</v>
      </c>
      <c r="D3317" s="22" t="s">
        <v>61</v>
      </c>
      <c r="E3317" s="31">
        <v>43119.588275462964</v>
      </c>
      <c r="F3317" s="22" t="s">
        <v>25620</v>
      </c>
      <c r="G3317" s="22" t="s">
        <v>38473</v>
      </c>
      <c r="H3317" s="22" t="s">
        <v>95</v>
      </c>
      <c r="I3317" s="22" t="s">
        <v>21429</v>
      </c>
      <c r="J3317" s="37" t="s">
        <v>25622</v>
      </c>
      <c r="K3317" s="37" t="s">
        <v>25623</v>
      </c>
      <c r="L3317" s="37" t="s">
        <v>25623</v>
      </c>
      <c r="M3317" s="37" t="s">
        <v>38474</v>
      </c>
      <c r="N3317" s="37" t="s">
        <v>4852</v>
      </c>
      <c r="O3317" s="37" t="s">
        <v>4853</v>
      </c>
      <c r="P3317" s="22" t="s">
        <v>38475</v>
      </c>
      <c r="Q3317" s="22" t="s">
        <v>38476</v>
      </c>
      <c r="R3317" s="38">
        <v>0</v>
      </c>
    </row>
    <row r="3318" spans="1:18" ht="12.75">
      <c r="A3318" s="22" t="s">
        <v>60</v>
      </c>
      <c r="B3318" s="22" t="s">
        <v>15242</v>
      </c>
      <c r="C3318" s="22" t="s">
        <v>68</v>
      </c>
      <c r="D3318" s="22" t="s">
        <v>61</v>
      </c>
      <c r="E3318" s="31">
        <v>43119.634201388886</v>
      </c>
      <c r="F3318" s="22" t="s">
        <v>25620</v>
      </c>
      <c r="G3318" s="22" t="s">
        <v>38477</v>
      </c>
      <c r="H3318" s="22" t="s">
        <v>95</v>
      </c>
      <c r="I3318" s="22" t="s">
        <v>18371</v>
      </c>
      <c r="J3318" s="37" t="s">
        <v>25622</v>
      </c>
      <c r="K3318" s="37" t="s">
        <v>25623</v>
      </c>
      <c r="L3318" s="37" t="s">
        <v>25623</v>
      </c>
      <c r="M3318" s="37" t="s">
        <v>38478</v>
      </c>
      <c r="N3318" s="37" t="s">
        <v>903</v>
      </c>
      <c r="O3318" s="37" t="s">
        <v>904</v>
      </c>
      <c r="P3318" s="22" t="s">
        <v>38479</v>
      </c>
      <c r="Q3318" s="22" t="s">
        <v>38480</v>
      </c>
      <c r="R3318" s="38">
        <v>0</v>
      </c>
    </row>
    <row r="3319" spans="1:18" ht="12.75">
      <c r="A3319" s="22" t="s">
        <v>60</v>
      </c>
      <c r="B3319" s="22" t="s">
        <v>15242</v>
      </c>
      <c r="C3319" s="22" t="s">
        <v>68</v>
      </c>
      <c r="D3319" s="22" t="s">
        <v>61</v>
      </c>
      <c r="E3319" s="31">
        <v>43122.485127314816</v>
      </c>
      <c r="F3319" s="22" t="s">
        <v>25620</v>
      </c>
      <c r="G3319" s="22" t="s">
        <v>38481</v>
      </c>
      <c r="H3319" s="22" t="s">
        <v>95</v>
      </c>
      <c r="I3319" s="22" t="s">
        <v>20130</v>
      </c>
      <c r="J3319" s="37" t="s">
        <v>25622</v>
      </c>
      <c r="K3319" s="37" t="s">
        <v>25623</v>
      </c>
      <c r="L3319" s="37" t="s">
        <v>25623</v>
      </c>
      <c r="M3319" s="37" t="s">
        <v>38482</v>
      </c>
      <c r="N3319" s="37" t="s">
        <v>176</v>
      </c>
      <c r="O3319" s="37" t="s">
        <v>177</v>
      </c>
      <c r="P3319" s="22" t="s">
        <v>38483</v>
      </c>
      <c r="Q3319" s="22" t="s">
        <v>38484</v>
      </c>
      <c r="R3319" s="38">
        <v>0</v>
      </c>
    </row>
    <row r="3320" spans="1:18" ht="12.75">
      <c r="A3320" s="22" t="s">
        <v>60</v>
      </c>
      <c r="B3320" s="22" t="s">
        <v>15242</v>
      </c>
      <c r="C3320" s="22" t="s">
        <v>68</v>
      </c>
      <c r="D3320" s="22" t="s">
        <v>61</v>
      </c>
      <c r="E3320" s="31">
        <v>43123.392118055555</v>
      </c>
      <c r="F3320" s="22" t="s">
        <v>25620</v>
      </c>
      <c r="G3320" s="22" t="s">
        <v>38485</v>
      </c>
      <c r="H3320" s="22" t="s">
        <v>95</v>
      </c>
      <c r="I3320" s="22" t="s">
        <v>16587</v>
      </c>
      <c r="J3320" s="37" t="s">
        <v>25622</v>
      </c>
      <c r="K3320" s="37" t="s">
        <v>25623</v>
      </c>
      <c r="L3320" s="37" t="s">
        <v>25623</v>
      </c>
      <c r="M3320" s="37" t="s">
        <v>38486</v>
      </c>
      <c r="N3320" s="37" t="s">
        <v>2237</v>
      </c>
      <c r="O3320" s="37" t="s">
        <v>2238</v>
      </c>
      <c r="P3320" s="22" t="s">
        <v>38487</v>
      </c>
      <c r="Q3320" s="22" t="s">
        <v>38488</v>
      </c>
      <c r="R3320" s="38">
        <v>0</v>
      </c>
    </row>
    <row r="3321" spans="1:18" ht="12.75">
      <c r="A3321" s="22" t="s">
        <v>60</v>
      </c>
      <c r="B3321" s="22" t="s">
        <v>15242</v>
      </c>
      <c r="C3321" s="22" t="s">
        <v>68</v>
      </c>
      <c r="D3321" s="22" t="s">
        <v>61</v>
      </c>
      <c r="E3321" s="31">
        <v>43123.41511574074</v>
      </c>
      <c r="F3321" s="22" t="s">
        <v>25620</v>
      </c>
      <c r="G3321" s="22" t="s">
        <v>38489</v>
      </c>
      <c r="H3321" s="22" t="s">
        <v>95</v>
      </c>
      <c r="I3321" s="22" t="s">
        <v>16661</v>
      </c>
      <c r="J3321" s="37" t="s">
        <v>25622</v>
      </c>
      <c r="K3321" s="37" t="s">
        <v>25623</v>
      </c>
      <c r="L3321" s="37" t="s">
        <v>25623</v>
      </c>
      <c r="M3321" s="37" t="s">
        <v>38490</v>
      </c>
      <c r="N3321" s="37" t="s">
        <v>367</v>
      </c>
      <c r="O3321" s="37" t="s">
        <v>368</v>
      </c>
      <c r="P3321" s="22" t="s">
        <v>38463</v>
      </c>
      <c r="Q3321" s="22" t="s">
        <v>38464</v>
      </c>
      <c r="R3321" s="38">
        <v>0</v>
      </c>
    </row>
    <row r="3322" spans="1:18" ht="12.75">
      <c r="A3322" s="22" t="s">
        <v>60</v>
      </c>
      <c r="B3322" s="22" t="s">
        <v>15242</v>
      </c>
      <c r="C3322" s="22" t="s">
        <v>68</v>
      </c>
      <c r="D3322" s="22" t="s">
        <v>61</v>
      </c>
      <c r="E3322" s="31">
        <v>43124.50331018518</v>
      </c>
      <c r="F3322" s="22" t="s">
        <v>25620</v>
      </c>
      <c r="G3322" s="22" t="s">
        <v>38491</v>
      </c>
      <c r="H3322" s="22" t="s">
        <v>95</v>
      </c>
      <c r="I3322" s="22" t="s">
        <v>20077</v>
      </c>
      <c r="J3322" s="37" t="s">
        <v>25622</v>
      </c>
      <c r="K3322" s="37" t="s">
        <v>25623</v>
      </c>
      <c r="L3322" s="37" t="s">
        <v>25623</v>
      </c>
      <c r="M3322" s="37" t="s">
        <v>38492</v>
      </c>
      <c r="N3322" s="37" t="s">
        <v>286</v>
      </c>
      <c r="O3322" s="37" t="s">
        <v>287</v>
      </c>
      <c r="P3322" s="22" t="s">
        <v>38493</v>
      </c>
      <c r="Q3322" s="22" t="s">
        <v>38494</v>
      </c>
      <c r="R3322" s="38">
        <v>0</v>
      </c>
    </row>
    <row r="3323" spans="1:18" ht="12.75">
      <c r="A3323" s="22" t="s">
        <v>60</v>
      </c>
      <c r="B3323" s="22" t="s">
        <v>15242</v>
      </c>
      <c r="C3323" s="22" t="s">
        <v>68</v>
      </c>
      <c r="D3323" s="22" t="s">
        <v>61</v>
      </c>
      <c r="E3323" s="31">
        <v>43124.547743055555</v>
      </c>
      <c r="F3323" s="22" t="s">
        <v>25620</v>
      </c>
      <c r="G3323" s="22" t="s">
        <v>38495</v>
      </c>
      <c r="H3323" s="22" t="s">
        <v>95</v>
      </c>
      <c r="I3323" s="22" t="s">
        <v>38496</v>
      </c>
      <c r="J3323" s="37" t="s">
        <v>25622</v>
      </c>
      <c r="K3323" s="37" t="s">
        <v>25623</v>
      </c>
      <c r="L3323" s="37" t="s">
        <v>25623</v>
      </c>
      <c r="M3323" s="37" t="s">
        <v>38497</v>
      </c>
      <c r="N3323" s="37" t="s">
        <v>1381</v>
      </c>
      <c r="O3323" s="37" t="s">
        <v>1382</v>
      </c>
      <c r="P3323" s="22" t="s">
        <v>38498</v>
      </c>
      <c r="Q3323" s="22" t="s">
        <v>38499</v>
      </c>
      <c r="R3323" s="38">
        <v>0</v>
      </c>
    </row>
    <row r="3324" spans="1:18" ht="12.75">
      <c r="A3324" s="22" t="s">
        <v>60</v>
      </c>
      <c r="B3324" s="22" t="s">
        <v>15242</v>
      </c>
      <c r="C3324" s="22" t="s">
        <v>68</v>
      </c>
      <c r="D3324" s="22" t="s">
        <v>61</v>
      </c>
      <c r="E3324" s="31">
        <v>43124.548495370371</v>
      </c>
      <c r="F3324" s="22" t="s">
        <v>25620</v>
      </c>
      <c r="G3324" s="22" t="s">
        <v>38500</v>
      </c>
      <c r="H3324" s="22" t="s">
        <v>95</v>
      </c>
      <c r="I3324" s="22" t="s">
        <v>38501</v>
      </c>
      <c r="J3324" s="37" t="s">
        <v>25622</v>
      </c>
      <c r="K3324" s="37" t="s">
        <v>25623</v>
      </c>
      <c r="L3324" s="37" t="s">
        <v>25623</v>
      </c>
      <c r="M3324" s="37" t="s">
        <v>38502</v>
      </c>
      <c r="N3324" s="37" t="s">
        <v>1381</v>
      </c>
      <c r="O3324" s="37" t="s">
        <v>1382</v>
      </c>
      <c r="P3324" s="22" t="s">
        <v>38498</v>
      </c>
      <c r="Q3324" s="22" t="s">
        <v>38499</v>
      </c>
      <c r="R3324" s="38">
        <v>0</v>
      </c>
    </row>
    <row r="3325" spans="1:18" ht="12.75">
      <c r="A3325" s="22" t="s">
        <v>60</v>
      </c>
      <c r="B3325" s="22" t="s">
        <v>15242</v>
      </c>
      <c r="C3325" s="22" t="s">
        <v>68</v>
      </c>
      <c r="D3325" s="22" t="s">
        <v>61</v>
      </c>
      <c r="E3325" s="31">
        <v>43124.71188657407</v>
      </c>
      <c r="F3325" s="22" t="s">
        <v>25620</v>
      </c>
      <c r="G3325" s="22" t="s">
        <v>38503</v>
      </c>
      <c r="H3325" s="22" t="s">
        <v>95</v>
      </c>
      <c r="I3325" s="22" t="s">
        <v>16297</v>
      </c>
      <c r="J3325" s="37" t="s">
        <v>25622</v>
      </c>
      <c r="K3325" s="37" t="s">
        <v>25623</v>
      </c>
      <c r="L3325" s="37" t="s">
        <v>25623</v>
      </c>
      <c r="M3325" s="37" t="s">
        <v>38504</v>
      </c>
      <c r="N3325" s="37" t="s">
        <v>105</v>
      </c>
      <c r="O3325" s="37" t="s">
        <v>106</v>
      </c>
      <c r="P3325" s="22" t="s">
        <v>38505</v>
      </c>
      <c r="Q3325" s="22" t="s">
        <v>38506</v>
      </c>
      <c r="R3325" s="38">
        <v>0</v>
      </c>
    </row>
    <row r="3326" spans="1:18" ht="12.75">
      <c r="A3326" s="22" t="s">
        <v>60</v>
      </c>
      <c r="B3326" s="22" t="s">
        <v>15242</v>
      </c>
      <c r="C3326" s="22" t="s">
        <v>68</v>
      </c>
      <c r="D3326" s="22" t="s">
        <v>61</v>
      </c>
      <c r="E3326" s="31">
        <v>43125.435590277775</v>
      </c>
      <c r="F3326" s="22" t="s">
        <v>25620</v>
      </c>
      <c r="G3326" s="22" t="s">
        <v>38507</v>
      </c>
      <c r="H3326" s="22" t="s">
        <v>95</v>
      </c>
      <c r="I3326" s="22" t="s">
        <v>21035</v>
      </c>
      <c r="J3326" s="37" t="s">
        <v>25622</v>
      </c>
      <c r="K3326" s="37" t="s">
        <v>25623</v>
      </c>
      <c r="L3326" s="37" t="s">
        <v>25623</v>
      </c>
      <c r="M3326" s="37" t="s">
        <v>38508</v>
      </c>
      <c r="N3326" s="37" t="s">
        <v>101</v>
      </c>
      <c r="O3326" s="37" t="s">
        <v>102</v>
      </c>
      <c r="P3326" s="22" t="s">
        <v>38509</v>
      </c>
      <c r="Q3326" s="22" t="s">
        <v>38510</v>
      </c>
      <c r="R3326" s="38">
        <v>0</v>
      </c>
    </row>
    <row r="3327" spans="1:18" ht="12.75">
      <c r="A3327" s="22" t="s">
        <v>60</v>
      </c>
      <c r="B3327" s="22" t="s">
        <v>15242</v>
      </c>
      <c r="C3327" s="22" t="s">
        <v>68</v>
      </c>
      <c r="D3327" s="22" t="s">
        <v>61</v>
      </c>
      <c r="E3327" s="31">
        <v>43125.440162037034</v>
      </c>
      <c r="F3327" s="22" t="s">
        <v>25620</v>
      </c>
      <c r="G3327" s="22" t="s">
        <v>38511</v>
      </c>
      <c r="H3327" s="22" t="s">
        <v>95</v>
      </c>
      <c r="I3327" s="22" t="s">
        <v>19554</v>
      </c>
      <c r="J3327" s="37" t="s">
        <v>25622</v>
      </c>
      <c r="K3327" s="37" t="s">
        <v>25623</v>
      </c>
      <c r="L3327" s="37" t="s">
        <v>25623</v>
      </c>
      <c r="M3327" s="37" t="s">
        <v>38512</v>
      </c>
      <c r="N3327" s="37" t="s">
        <v>1731</v>
      </c>
      <c r="O3327" s="37" t="s">
        <v>1732</v>
      </c>
      <c r="P3327" s="22" t="s">
        <v>38513</v>
      </c>
      <c r="Q3327" s="22" t="s">
        <v>38514</v>
      </c>
      <c r="R3327" s="38">
        <v>0</v>
      </c>
    </row>
    <row r="3328" spans="1:18" ht="12.75">
      <c r="A3328" s="22" t="s">
        <v>60</v>
      </c>
      <c r="B3328" s="22" t="s">
        <v>15242</v>
      </c>
      <c r="C3328" s="22" t="s">
        <v>68</v>
      </c>
      <c r="D3328" s="22" t="s">
        <v>61</v>
      </c>
      <c r="E3328" s="31">
        <v>43129.639050925922</v>
      </c>
      <c r="F3328" s="22" t="s">
        <v>25620</v>
      </c>
      <c r="G3328" s="22" t="s">
        <v>38515</v>
      </c>
      <c r="H3328" s="22" t="s">
        <v>95</v>
      </c>
      <c r="I3328" s="22" t="s">
        <v>21011</v>
      </c>
      <c r="J3328" s="37" t="s">
        <v>25622</v>
      </c>
      <c r="K3328" s="37" t="s">
        <v>25623</v>
      </c>
      <c r="L3328" s="37" t="s">
        <v>25623</v>
      </c>
      <c r="M3328" s="37" t="s">
        <v>38516</v>
      </c>
      <c r="N3328" s="37" t="s">
        <v>180</v>
      </c>
      <c r="O3328" s="37" t="s">
        <v>181</v>
      </c>
      <c r="P3328" s="22" t="s">
        <v>38517</v>
      </c>
      <c r="Q3328" s="22" t="s">
        <v>38518</v>
      </c>
      <c r="R3328" s="38">
        <v>0</v>
      </c>
    </row>
    <row r="3329" spans="1:18" ht="12.75">
      <c r="A3329" s="22" t="s">
        <v>60</v>
      </c>
      <c r="B3329" s="22" t="s">
        <v>15242</v>
      </c>
      <c r="C3329" s="22" t="s">
        <v>68</v>
      </c>
      <c r="D3329" s="22" t="s">
        <v>61</v>
      </c>
      <c r="E3329" s="31">
        <v>43129.661354166667</v>
      </c>
      <c r="F3329" s="22" t="s">
        <v>25620</v>
      </c>
      <c r="G3329" s="22" t="s">
        <v>38519</v>
      </c>
      <c r="H3329" s="22" t="s">
        <v>95</v>
      </c>
      <c r="I3329" s="22" t="s">
        <v>19239</v>
      </c>
      <c r="J3329" s="37" t="s">
        <v>25622</v>
      </c>
      <c r="K3329" s="37" t="s">
        <v>25623</v>
      </c>
      <c r="L3329" s="37" t="s">
        <v>25623</v>
      </c>
      <c r="M3329" s="37" t="s">
        <v>38520</v>
      </c>
      <c r="N3329" s="37" t="s">
        <v>3576</v>
      </c>
      <c r="O3329" s="37" t="s">
        <v>3577</v>
      </c>
      <c r="P3329" s="22" t="s">
        <v>38521</v>
      </c>
      <c r="Q3329" s="22" t="s">
        <v>38522</v>
      </c>
      <c r="R3329" s="38">
        <v>0</v>
      </c>
    </row>
    <row r="3330" spans="1:18" ht="12.75">
      <c r="A3330" s="22" t="s">
        <v>60</v>
      </c>
      <c r="B3330" s="22" t="s">
        <v>15242</v>
      </c>
      <c r="C3330" s="22" t="s">
        <v>68</v>
      </c>
      <c r="D3330" s="22" t="s">
        <v>61</v>
      </c>
      <c r="E3330" s="31">
        <v>43129.67292824074</v>
      </c>
      <c r="F3330" s="22" t="s">
        <v>25620</v>
      </c>
      <c r="G3330" s="22" t="s">
        <v>38523</v>
      </c>
      <c r="H3330" s="22" t="s">
        <v>95</v>
      </c>
      <c r="I3330" s="22" t="s">
        <v>21147</v>
      </c>
      <c r="J3330" s="37" t="s">
        <v>25622</v>
      </c>
      <c r="K3330" s="37" t="s">
        <v>25623</v>
      </c>
      <c r="L3330" s="37" t="s">
        <v>25623</v>
      </c>
      <c r="M3330" s="37" t="s">
        <v>38524</v>
      </c>
      <c r="N3330" s="37" t="s">
        <v>3576</v>
      </c>
      <c r="O3330" s="37" t="s">
        <v>3577</v>
      </c>
      <c r="P3330" s="22" t="s">
        <v>38521</v>
      </c>
      <c r="Q3330" s="22" t="s">
        <v>38522</v>
      </c>
      <c r="R3330" s="38">
        <v>0</v>
      </c>
    </row>
    <row r="3331" spans="1:18" ht="12.75">
      <c r="A3331" s="22" t="s">
        <v>60</v>
      </c>
      <c r="B3331" s="22" t="s">
        <v>15242</v>
      </c>
      <c r="C3331" s="22" t="s">
        <v>68</v>
      </c>
      <c r="D3331" s="22" t="s">
        <v>61</v>
      </c>
      <c r="E3331" s="31">
        <v>43129.720150462963</v>
      </c>
      <c r="F3331" s="22" t="s">
        <v>25620</v>
      </c>
      <c r="G3331" s="22" t="s">
        <v>38525</v>
      </c>
      <c r="H3331" s="22" t="s">
        <v>95</v>
      </c>
      <c r="I3331" s="22" t="s">
        <v>17429</v>
      </c>
      <c r="J3331" s="37" t="s">
        <v>25622</v>
      </c>
      <c r="K3331" s="37" t="s">
        <v>25623</v>
      </c>
      <c r="L3331" s="37" t="s">
        <v>25623</v>
      </c>
      <c r="M3331" s="37" t="s">
        <v>38526</v>
      </c>
      <c r="N3331" s="37" t="s">
        <v>691</v>
      </c>
      <c r="O3331" s="37" t="s">
        <v>692</v>
      </c>
      <c r="P3331" s="22" t="s">
        <v>38527</v>
      </c>
      <c r="Q3331" s="22" t="s">
        <v>38528</v>
      </c>
      <c r="R3331" s="38">
        <v>0</v>
      </c>
    </row>
    <row r="3332" spans="1:18" ht="12.75">
      <c r="A3332" s="22" t="s">
        <v>60</v>
      </c>
      <c r="B3332" s="22" t="s">
        <v>15242</v>
      </c>
      <c r="C3332" s="22" t="s">
        <v>68</v>
      </c>
      <c r="D3332" s="22" t="s">
        <v>61</v>
      </c>
      <c r="E3332" s="31">
        <v>43130.604039351849</v>
      </c>
      <c r="F3332" s="22" t="s">
        <v>25620</v>
      </c>
      <c r="G3332" s="22" t="s">
        <v>38529</v>
      </c>
      <c r="H3332" s="22" t="s">
        <v>95</v>
      </c>
      <c r="I3332" s="22" t="s">
        <v>20949</v>
      </c>
      <c r="J3332" s="37" t="s">
        <v>25622</v>
      </c>
      <c r="K3332" s="37" t="s">
        <v>25623</v>
      </c>
      <c r="L3332" s="37" t="s">
        <v>25623</v>
      </c>
      <c r="M3332" s="37" t="s">
        <v>38530</v>
      </c>
      <c r="N3332" s="37" t="s">
        <v>8877</v>
      </c>
      <c r="O3332" s="37" t="s">
        <v>8878</v>
      </c>
      <c r="P3332" s="22" t="s">
        <v>38531</v>
      </c>
      <c r="Q3332" s="22" t="s">
        <v>38532</v>
      </c>
      <c r="R3332" s="38">
        <v>0</v>
      </c>
    </row>
    <row r="3333" spans="1:18" ht="12.75">
      <c r="A3333" s="22" t="s">
        <v>60</v>
      </c>
      <c r="B3333" s="22" t="s">
        <v>15242</v>
      </c>
      <c r="C3333" s="22" t="s">
        <v>68</v>
      </c>
      <c r="D3333" s="22" t="s">
        <v>61</v>
      </c>
      <c r="E3333" s="31">
        <v>43130.681099537032</v>
      </c>
      <c r="F3333" s="22" t="s">
        <v>25620</v>
      </c>
      <c r="G3333" s="22" t="s">
        <v>38533</v>
      </c>
      <c r="H3333" s="22" t="s">
        <v>95</v>
      </c>
      <c r="I3333" s="22" t="s">
        <v>15427</v>
      </c>
      <c r="J3333" s="37" t="s">
        <v>25622</v>
      </c>
      <c r="K3333" s="37" t="s">
        <v>25623</v>
      </c>
      <c r="L3333" s="37" t="s">
        <v>25623</v>
      </c>
      <c r="M3333" s="37" t="s">
        <v>38534</v>
      </c>
      <c r="N3333" s="37" t="s">
        <v>176</v>
      </c>
      <c r="O3333" s="37" t="s">
        <v>177</v>
      </c>
      <c r="P3333" s="22" t="s">
        <v>38535</v>
      </c>
      <c r="Q3333" s="22" t="s">
        <v>38536</v>
      </c>
      <c r="R3333" s="38">
        <v>0</v>
      </c>
    </row>
    <row r="3334" spans="1:18" ht="12.75">
      <c r="A3334" s="22" t="s">
        <v>60</v>
      </c>
      <c r="B3334" s="22" t="s">
        <v>15242</v>
      </c>
      <c r="C3334" s="22" t="s">
        <v>68</v>
      </c>
      <c r="D3334" s="22" t="s">
        <v>61</v>
      </c>
      <c r="E3334" s="31">
        <v>43131.468680555554</v>
      </c>
      <c r="F3334" s="22" t="s">
        <v>25620</v>
      </c>
      <c r="G3334" s="22" t="s">
        <v>38537</v>
      </c>
      <c r="H3334" s="22" t="s">
        <v>95</v>
      </c>
      <c r="I3334" s="22" t="s">
        <v>15304</v>
      </c>
      <c r="J3334" s="37" t="s">
        <v>25622</v>
      </c>
      <c r="K3334" s="37" t="s">
        <v>25623</v>
      </c>
      <c r="L3334" s="37" t="s">
        <v>25623</v>
      </c>
      <c r="M3334" s="37" t="s">
        <v>38538</v>
      </c>
      <c r="N3334" s="37" t="s">
        <v>1011</v>
      </c>
      <c r="O3334" s="37" t="s">
        <v>1012</v>
      </c>
      <c r="P3334" s="22" t="s">
        <v>38539</v>
      </c>
      <c r="Q3334" s="22" t="s">
        <v>38540</v>
      </c>
      <c r="R3334" s="38">
        <v>0</v>
      </c>
    </row>
    <row r="3335" spans="1:18" ht="12.75">
      <c r="A3335" s="22" t="s">
        <v>60</v>
      </c>
      <c r="B3335" s="22" t="s">
        <v>71</v>
      </c>
      <c r="C3335" s="22" t="s">
        <v>62</v>
      </c>
      <c r="D3335" s="22" t="s">
        <v>61</v>
      </c>
      <c r="E3335" s="31">
        <v>43108.434849537036</v>
      </c>
      <c r="F3335" s="22" t="s">
        <v>25620</v>
      </c>
      <c r="G3335" s="22" t="s">
        <v>38541</v>
      </c>
      <c r="H3335" s="22" t="s">
        <v>95</v>
      </c>
      <c r="I3335" s="22" t="s">
        <v>163</v>
      </c>
      <c r="J3335" s="37" t="s">
        <v>25622</v>
      </c>
      <c r="K3335" s="37" t="s">
        <v>25623</v>
      </c>
      <c r="L3335" s="37" t="s">
        <v>25623</v>
      </c>
      <c r="M3335" s="37" t="s">
        <v>38542</v>
      </c>
      <c r="N3335" s="37" t="s">
        <v>164</v>
      </c>
      <c r="O3335" s="37" t="s">
        <v>165</v>
      </c>
      <c r="P3335" s="22" t="s">
        <v>38543</v>
      </c>
      <c r="Q3335" s="22" t="s">
        <v>38544</v>
      </c>
      <c r="R3335" s="38">
        <v>0</v>
      </c>
    </row>
    <row r="3336" spans="1:18" ht="12.75">
      <c r="A3336" s="22" t="s">
        <v>60</v>
      </c>
      <c r="B3336" s="22" t="s">
        <v>71</v>
      </c>
      <c r="C3336" s="22" t="s">
        <v>62</v>
      </c>
      <c r="D3336" s="22" t="s">
        <v>61</v>
      </c>
      <c r="E3336" s="31">
        <v>43109.371724537035</v>
      </c>
      <c r="F3336" s="22" t="s">
        <v>25620</v>
      </c>
      <c r="G3336" s="22" t="s">
        <v>38545</v>
      </c>
      <c r="H3336" s="22" t="s">
        <v>95</v>
      </c>
      <c r="I3336" s="22" t="s">
        <v>38546</v>
      </c>
      <c r="J3336" s="37" t="s">
        <v>25622</v>
      </c>
      <c r="K3336" s="37" t="s">
        <v>25623</v>
      </c>
      <c r="L3336" s="37" t="s">
        <v>25623</v>
      </c>
      <c r="M3336" s="37" t="s">
        <v>38547</v>
      </c>
      <c r="N3336" s="37" t="s">
        <v>168</v>
      </c>
      <c r="O3336" s="37" t="s">
        <v>169</v>
      </c>
      <c r="P3336" s="22" t="s">
        <v>38548</v>
      </c>
      <c r="Q3336" s="22" t="s">
        <v>38549</v>
      </c>
      <c r="R3336" s="38">
        <v>0</v>
      </c>
    </row>
    <row r="3337" spans="1:18" ht="12.75">
      <c r="A3337" s="22" t="s">
        <v>60</v>
      </c>
      <c r="B3337" s="22" t="s">
        <v>71</v>
      </c>
      <c r="C3337" s="22" t="s">
        <v>62</v>
      </c>
      <c r="D3337" s="22" t="s">
        <v>61</v>
      </c>
      <c r="E3337" s="31">
        <v>43109.372314814813</v>
      </c>
      <c r="F3337" s="22" t="s">
        <v>25620</v>
      </c>
      <c r="G3337" s="22" t="s">
        <v>38550</v>
      </c>
      <c r="H3337" s="22" t="s">
        <v>95</v>
      </c>
      <c r="I3337" s="22" t="s">
        <v>167</v>
      </c>
      <c r="J3337" s="37" t="s">
        <v>25622</v>
      </c>
      <c r="K3337" s="37" t="s">
        <v>25623</v>
      </c>
      <c r="L3337" s="37" t="s">
        <v>25623</v>
      </c>
      <c r="M3337" s="37" t="s">
        <v>38551</v>
      </c>
      <c r="N3337" s="37" t="s">
        <v>168</v>
      </c>
      <c r="O3337" s="37" t="s">
        <v>169</v>
      </c>
      <c r="P3337" s="22" t="s">
        <v>38548</v>
      </c>
      <c r="Q3337" s="22" t="s">
        <v>38549</v>
      </c>
      <c r="R3337" s="38">
        <v>0</v>
      </c>
    </row>
    <row r="3338" spans="1:18" ht="12.75">
      <c r="A3338" s="22" t="s">
        <v>60</v>
      </c>
      <c r="B3338" s="22" t="s">
        <v>71</v>
      </c>
      <c r="C3338" s="22" t="s">
        <v>62</v>
      </c>
      <c r="D3338" s="22" t="s">
        <v>61</v>
      </c>
      <c r="E3338" s="31">
        <v>43111.678541666668</v>
      </c>
      <c r="F3338" s="22" t="s">
        <v>25620</v>
      </c>
      <c r="G3338" s="22" t="s">
        <v>38552</v>
      </c>
      <c r="H3338" s="22" t="s">
        <v>95</v>
      </c>
      <c r="I3338" s="22" t="s">
        <v>38553</v>
      </c>
      <c r="J3338" s="37" t="s">
        <v>25622</v>
      </c>
      <c r="K3338" s="37" t="s">
        <v>25623</v>
      </c>
      <c r="L3338" s="37" t="s">
        <v>25623</v>
      </c>
      <c r="M3338" s="37" t="s">
        <v>38554</v>
      </c>
      <c r="N3338" s="37" t="s">
        <v>24882</v>
      </c>
      <c r="O3338" s="37" t="s">
        <v>24883</v>
      </c>
      <c r="P3338" s="22" t="s">
        <v>38555</v>
      </c>
      <c r="Q3338" s="22" t="s">
        <v>38556</v>
      </c>
      <c r="R3338" s="38">
        <v>0</v>
      </c>
    </row>
    <row r="3339" spans="1:18" ht="12.75">
      <c r="A3339" s="22" t="s">
        <v>60</v>
      </c>
      <c r="B3339" s="22" t="s">
        <v>71</v>
      </c>
      <c r="C3339" s="22" t="s">
        <v>62</v>
      </c>
      <c r="D3339" s="22" t="s">
        <v>61</v>
      </c>
      <c r="E3339" s="31">
        <v>43111.681562500002</v>
      </c>
      <c r="F3339" s="22" t="s">
        <v>25620</v>
      </c>
      <c r="G3339" s="22" t="s">
        <v>38557</v>
      </c>
      <c r="H3339" s="22" t="s">
        <v>95</v>
      </c>
      <c r="I3339" s="22" t="s">
        <v>38558</v>
      </c>
      <c r="J3339" s="37" t="s">
        <v>25622</v>
      </c>
      <c r="K3339" s="37" t="s">
        <v>25623</v>
      </c>
      <c r="L3339" s="37" t="s">
        <v>25623</v>
      </c>
      <c r="M3339" s="37" t="s">
        <v>38559</v>
      </c>
      <c r="N3339" s="37" t="s">
        <v>15467</v>
      </c>
      <c r="O3339" s="37" t="s">
        <v>15468</v>
      </c>
      <c r="P3339" s="22" t="s">
        <v>38555</v>
      </c>
      <c r="Q3339" s="22" t="s">
        <v>38556</v>
      </c>
      <c r="R3339" s="38">
        <v>0</v>
      </c>
    </row>
    <row r="3340" spans="1:18" ht="12.75">
      <c r="A3340" s="22" t="s">
        <v>60</v>
      </c>
      <c r="B3340" s="22" t="s">
        <v>71</v>
      </c>
      <c r="C3340" s="22" t="s">
        <v>62</v>
      </c>
      <c r="D3340" s="22" t="s">
        <v>61</v>
      </c>
      <c r="E3340" s="31">
        <v>43117.704351851848</v>
      </c>
      <c r="F3340" s="22" t="s">
        <v>25620</v>
      </c>
      <c r="G3340" s="22" t="s">
        <v>38560</v>
      </c>
      <c r="H3340" s="22" t="s">
        <v>95</v>
      </c>
      <c r="I3340" s="22" t="s">
        <v>38561</v>
      </c>
      <c r="J3340" s="37" t="s">
        <v>25622</v>
      </c>
      <c r="K3340" s="37" t="s">
        <v>25623</v>
      </c>
      <c r="L3340" s="37" t="s">
        <v>25623</v>
      </c>
      <c r="M3340" s="37" t="s">
        <v>38562</v>
      </c>
      <c r="N3340" s="37" t="s">
        <v>110</v>
      </c>
      <c r="O3340" s="37" t="s">
        <v>111</v>
      </c>
      <c r="P3340" s="22" t="s">
        <v>38563</v>
      </c>
      <c r="Q3340" s="22" t="s">
        <v>38564</v>
      </c>
      <c r="R3340" s="38">
        <v>0</v>
      </c>
    </row>
    <row r="3341" spans="1:18" ht="12.75">
      <c r="A3341" s="22" t="s">
        <v>60</v>
      </c>
      <c r="B3341" s="22" t="s">
        <v>71</v>
      </c>
      <c r="C3341" s="22" t="s">
        <v>62</v>
      </c>
      <c r="D3341" s="22" t="s">
        <v>61</v>
      </c>
      <c r="E3341" s="31">
        <v>43117.847951388889</v>
      </c>
      <c r="F3341" s="22" t="s">
        <v>25620</v>
      </c>
      <c r="G3341" s="22" t="s">
        <v>38565</v>
      </c>
      <c r="H3341" s="22" t="s">
        <v>95</v>
      </c>
      <c r="I3341" s="22" t="s">
        <v>153</v>
      </c>
      <c r="J3341" s="37" t="s">
        <v>25622</v>
      </c>
      <c r="K3341" s="37" t="s">
        <v>25623</v>
      </c>
      <c r="L3341" s="37" t="s">
        <v>25623</v>
      </c>
      <c r="M3341" s="37" t="s">
        <v>38566</v>
      </c>
      <c r="N3341" s="37" t="s">
        <v>154</v>
      </c>
      <c r="O3341" s="37" t="s">
        <v>155</v>
      </c>
      <c r="P3341" s="22" t="s">
        <v>38567</v>
      </c>
      <c r="Q3341" s="22" t="s">
        <v>38568</v>
      </c>
      <c r="R3341" s="38">
        <v>0</v>
      </c>
    </row>
    <row r="3342" spans="1:18" ht="12.75">
      <c r="A3342" s="22" t="s">
        <v>60</v>
      </c>
      <c r="B3342" s="22" t="s">
        <v>71</v>
      </c>
      <c r="C3342" s="22" t="s">
        <v>62</v>
      </c>
      <c r="D3342" s="22" t="s">
        <v>61</v>
      </c>
      <c r="E3342" s="31">
        <v>43122.574837962959</v>
      </c>
      <c r="F3342" s="22" t="s">
        <v>25620</v>
      </c>
      <c r="G3342" s="22" t="s">
        <v>38569</v>
      </c>
      <c r="H3342" s="22" t="s">
        <v>95</v>
      </c>
      <c r="I3342" s="22" t="s">
        <v>38570</v>
      </c>
      <c r="J3342" s="37" t="s">
        <v>25622</v>
      </c>
      <c r="K3342" s="37" t="s">
        <v>25623</v>
      </c>
      <c r="L3342" s="37" t="s">
        <v>25623</v>
      </c>
      <c r="M3342" s="37" t="s">
        <v>38571</v>
      </c>
      <c r="N3342" s="37" t="s">
        <v>942</v>
      </c>
      <c r="O3342" s="37" t="s">
        <v>943</v>
      </c>
      <c r="P3342" s="22" t="s">
        <v>38572</v>
      </c>
      <c r="Q3342" s="22" t="s">
        <v>38573</v>
      </c>
      <c r="R3342" s="38">
        <v>0</v>
      </c>
    </row>
    <row r="3343" spans="1:18" ht="12.75">
      <c r="A3343" s="22" t="s">
        <v>60</v>
      </c>
      <c r="B3343" s="22" t="s">
        <v>71</v>
      </c>
      <c r="C3343" s="22" t="s">
        <v>62</v>
      </c>
      <c r="D3343" s="22" t="s">
        <v>61</v>
      </c>
      <c r="E3343" s="31">
        <v>43124.405682870369</v>
      </c>
      <c r="F3343" s="22" t="s">
        <v>25620</v>
      </c>
      <c r="G3343" s="22" t="s">
        <v>38574</v>
      </c>
      <c r="H3343" s="22" t="s">
        <v>95</v>
      </c>
      <c r="I3343" s="22" t="s">
        <v>195</v>
      </c>
      <c r="J3343" s="37" t="s">
        <v>25622</v>
      </c>
      <c r="K3343" s="37" t="s">
        <v>25623</v>
      </c>
      <c r="L3343" s="37" t="s">
        <v>25623</v>
      </c>
      <c r="M3343" s="37" t="s">
        <v>38575</v>
      </c>
      <c r="N3343" s="37" t="s">
        <v>196</v>
      </c>
      <c r="O3343" s="37" t="s">
        <v>197</v>
      </c>
      <c r="P3343" s="22" t="s">
        <v>38555</v>
      </c>
      <c r="Q3343" s="22" t="s">
        <v>38556</v>
      </c>
      <c r="R3343" s="38">
        <v>0</v>
      </c>
    </row>
    <row r="3344" spans="1:18" ht="12.75">
      <c r="A3344" s="22" t="s">
        <v>60</v>
      </c>
      <c r="B3344" s="22" t="s">
        <v>71</v>
      </c>
      <c r="C3344" s="22" t="s">
        <v>62</v>
      </c>
      <c r="D3344" s="22" t="s">
        <v>61</v>
      </c>
      <c r="E3344" s="31">
        <v>43125.441099537034</v>
      </c>
      <c r="F3344" s="22" t="s">
        <v>25837</v>
      </c>
      <c r="G3344" s="22" t="s">
        <v>38576</v>
      </c>
      <c r="H3344" s="22" t="s">
        <v>95</v>
      </c>
      <c r="I3344" s="22" t="s">
        <v>38577</v>
      </c>
      <c r="J3344" s="37" t="s">
        <v>25622</v>
      </c>
      <c r="K3344" s="37" t="s">
        <v>25623</v>
      </c>
      <c r="L3344" s="37" t="s">
        <v>25623</v>
      </c>
      <c r="M3344" s="37" t="s">
        <v>38578</v>
      </c>
      <c r="N3344" s="37" t="s">
        <v>115</v>
      </c>
      <c r="O3344" s="37" t="s">
        <v>116</v>
      </c>
      <c r="P3344" s="22" t="s">
        <v>38579</v>
      </c>
      <c r="Q3344" s="22" t="s">
        <v>38580</v>
      </c>
      <c r="R3344" s="38">
        <v>0</v>
      </c>
    </row>
    <row r="3345" spans="1:18" ht="12.75">
      <c r="A3345" s="22" t="s">
        <v>60</v>
      </c>
      <c r="B3345" s="22" t="s">
        <v>15379</v>
      </c>
      <c r="C3345" s="22" t="s">
        <v>68</v>
      </c>
      <c r="D3345" s="22" t="s">
        <v>61</v>
      </c>
      <c r="E3345" s="31">
        <v>43104.66914351852</v>
      </c>
      <c r="F3345" s="22" t="s">
        <v>25620</v>
      </c>
      <c r="G3345" s="22" t="s">
        <v>38581</v>
      </c>
      <c r="H3345" s="22" t="s">
        <v>95</v>
      </c>
      <c r="I3345" s="22" t="s">
        <v>15381</v>
      </c>
      <c r="J3345" s="37" t="s">
        <v>25622</v>
      </c>
      <c r="K3345" s="37" t="s">
        <v>25623</v>
      </c>
      <c r="L3345" s="37" t="s">
        <v>25623</v>
      </c>
      <c r="M3345" s="37" t="s">
        <v>38582</v>
      </c>
      <c r="N3345" s="37" t="s">
        <v>6682</v>
      </c>
      <c r="O3345" s="37" t="s">
        <v>6683</v>
      </c>
      <c r="P3345" s="22" t="s">
        <v>38583</v>
      </c>
      <c r="Q3345" s="22" t="s">
        <v>38584</v>
      </c>
      <c r="R3345" s="38">
        <v>0</v>
      </c>
    </row>
    <row r="3346" spans="1:18" ht="12.75">
      <c r="A3346" s="22" t="s">
        <v>60</v>
      </c>
      <c r="B3346" s="22" t="s">
        <v>15379</v>
      </c>
      <c r="C3346" s="22" t="s">
        <v>68</v>
      </c>
      <c r="D3346" s="22" t="s">
        <v>61</v>
      </c>
      <c r="E3346" s="31">
        <v>43105.650763888887</v>
      </c>
      <c r="F3346" s="22" t="s">
        <v>25620</v>
      </c>
      <c r="G3346" s="22" t="s">
        <v>38585</v>
      </c>
      <c r="H3346" s="22" t="s">
        <v>95</v>
      </c>
      <c r="I3346" s="22" t="s">
        <v>38586</v>
      </c>
      <c r="J3346" s="37" t="s">
        <v>25622</v>
      </c>
      <c r="K3346" s="37" t="s">
        <v>25623</v>
      </c>
      <c r="L3346" s="37" t="s">
        <v>25623</v>
      </c>
      <c r="M3346" s="37" t="s">
        <v>38587</v>
      </c>
      <c r="N3346" s="37" t="s">
        <v>105</v>
      </c>
      <c r="O3346" s="37" t="s">
        <v>106</v>
      </c>
      <c r="P3346" s="22" t="s">
        <v>38588</v>
      </c>
      <c r="Q3346" s="22" t="s">
        <v>38589</v>
      </c>
      <c r="R3346" s="38">
        <v>0</v>
      </c>
    </row>
    <row r="3347" spans="1:18" ht="12.75">
      <c r="A3347" s="22" t="s">
        <v>60</v>
      </c>
      <c r="B3347" s="22" t="s">
        <v>15379</v>
      </c>
      <c r="C3347" s="22" t="s">
        <v>68</v>
      </c>
      <c r="D3347" s="22" t="s">
        <v>61</v>
      </c>
      <c r="E3347" s="31">
        <v>43110.425497685181</v>
      </c>
      <c r="F3347" s="22" t="s">
        <v>25620</v>
      </c>
      <c r="G3347" s="22" t="s">
        <v>38590</v>
      </c>
      <c r="H3347" s="22" t="s">
        <v>95</v>
      </c>
      <c r="I3347" s="22" t="s">
        <v>38591</v>
      </c>
      <c r="J3347" s="37" t="s">
        <v>25622</v>
      </c>
      <c r="K3347" s="37" t="s">
        <v>25623</v>
      </c>
      <c r="L3347" s="37" t="s">
        <v>25623</v>
      </c>
      <c r="M3347" s="37" t="s">
        <v>38592</v>
      </c>
      <c r="N3347" s="37" t="s">
        <v>6327</v>
      </c>
      <c r="O3347" s="37" t="s">
        <v>6328</v>
      </c>
      <c r="P3347" s="22" t="s">
        <v>38593</v>
      </c>
      <c r="Q3347" s="22" t="s">
        <v>38594</v>
      </c>
      <c r="R3347" s="38">
        <v>0</v>
      </c>
    </row>
    <row r="3348" spans="1:18" ht="12.75">
      <c r="A3348" s="22" t="s">
        <v>60</v>
      </c>
      <c r="B3348" s="22" t="s">
        <v>15379</v>
      </c>
      <c r="C3348" s="22" t="s">
        <v>68</v>
      </c>
      <c r="D3348" s="22" t="s">
        <v>61</v>
      </c>
      <c r="E3348" s="31">
        <v>43111.702662037038</v>
      </c>
      <c r="F3348" s="22" t="s">
        <v>25620</v>
      </c>
      <c r="G3348" s="22" t="s">
        <v>38595</v>
      </c>
      <c r="H3348" s="22" t="s">
        <v>95</v>
      </c>
      <c r="I3348" s="22" t="s">
        <v>21347</v>
      </c>
      <c r="J3348" s="37" t="s">
        <v>25622</v>
      </c>
      <c r="K3348" s="37" t="s">
        <v>25623</v>
      </c>
      <c r="L3348" s="37" t="s">
        <v>25623</v>
      </c>
      <c r="M3348" s="37" t="s">
        <v>38596</v>
      </c>
      <c r="N3348" s="37" t="s">
        <v>1786</v>
      </c>
      <c r="O3348" s="37" t="s">
        <v>1787</v>
      </c>
      <c r="P3348" s="22" t="s">
        <v>38597</v>
      </c>
      <c r="Q3348" s="22" t="s">
        <v>38598</v>
      </c>
      <c r="R3348" s="38">
        <v>0</v>
      </c>
    </row>
    <row r="3349" spans="1:18" ht="12.75">
      <c r="A3349" s="22" t="s">
        <v>60</v>
      </c>
      <c r="B3349" s="22" t="s">
        <v>15379</v>
      </c>
      <c r="C3349" s="22" t="s">
        <v>68</v>
      </c>
      <c r="D3349" s="22" t="s">
        <v>61</v>
      </c>
      <c r="E3349" s="31">
        <v>43116.416666666664</v>
      </c>
      <c r="F3349" s="22" t="s">
        <v>25620</v>
      </c>
      <c r="G3349" s="22" t="s">
        <v>38599</v>
      </c>
      <c r="H3349" s="22" t="s">
        <v>95</v>
      </c>
      <c r="I3349" s="22" t="s">
        <v>16665</v>
      </c>
      <c r="J3349" s="37" t="s">
        <v>25622</v>
      </c>
      <c r="K3349" s="37" t="s">
        <v>25623</v>
      </c>
      <c r="L3349" s="37" t="s">
        <v>25623</v>
      </c>
      <c r="M3349" s="37" t="s">
        <v>38600</v>
      </c>
      <c r="N3349" s="37" t="s">
        <v>12797</v>
      </c>
      <c r="O3349" s="37" t="s">
        <v>12798</v>
      </c>
      <c r="P3349" s="22" t="s">
        <v>38601</v>
      </c>
      <c r="Q3349" s="22" t="s">
        <v>38602</v>
      </c>
      <c r="R3349" s="38">
        <v>0</v>
      </c>
    </row>
    <row r="3350" spans="1:18" ht="12.75">
      <c r="A3350" s="22" t="s">
        <v>60</v>
      </c>
      <c r="B3350" s="22" t="s">
        <v>15379</v>
      </c>
      <c r="C3350" s="22" t="s">
        <v>68</v>
      </c>
      <c r="D3350" s="22" t="s">
        <v>61</v>
      </c>
      <c r="E3350" s="31">
        <v>43116.423333333332</v>
      </c>
      <c r="F3350" s="22" t="s">
        <v>25620</v>
      </c>
      <c r="G3350" s="22" t="s">
        <v>38603</v>
      </c>
      <c r="H3350" s="22" t="s">
        <v>95</v>
      </c>
      <c r="I3350" s="22" t="s">
        <v>18470</v>
      </c>
      <c r="J3350" s="37" t="s">
        <v>25622</v>
      </c>
      <c r="K3350" s="37" t="s">
        <v>25623</v>
      </c>
      <c r="L3350" s="37" t="s">
        <v>25623</v>
      </c>
      <c r="M3350" s="37" t="s">
        <v>38604</v>
      </c>
      <c r="N3350" s="37" t="s">
        <v>468</v>
      </c>
      <c r="O3350" s="37" t="s">
        <v>469</v>
      </c>
      <c r="P3350" s="22" t="s">
        <v>38605</v>
      </c>
      <c r="Q3350" s="22" t="s">
        <v>38606</v>
      </c>
      <c r="R3350" s="38">
        <v>0</v>
      </c>
    </row>
    <row r="3351" spans="1:18" ht="12.75">
      <c r="A3351" s="22" t="s">
        <v>60</v>
      </c>
      <c r="B3351" s="22" t="s">
        <v>15379</v>
      </c>
      <c r="C3351" s="22" t="s">
        <v>68</v>
      </c>
      <c r="D3351" s="22" t="s">
        <v>61</v>
      </c>
      <c r="E3351" s="31">
        <v>43116.49962962963</v>
      </c>
      <c r="F3351" s="22" t="s">
        <v>25620</v>
      </c>
      <c r="G3351" s="22" t="s">
        <v>38607</v>
      </c>
      <c r="H3351" s="22" t="s">
        <v>95</v>
      </c>
      <c r="I3351" s="22" t="s">
        <v>38608</v>
      </c>
      <c r="J3351" s="37" t="s">
        <v>25622</v>
      </c>
      <c r="K3351" s="37" t="s">
        <v>25623</v>
      </c>
      <c r="L3351" s="37" t="s">
        <v>25623</v>
      </c>
      <c r="M3351" s="37" t="s">
        <v>38609</v>
      </c>
      <c r="N3351" s="37" t="s">
        <v>105</v>
      </c>
      <c r="O3351" s="37" t="s">
        <v>106</v>
      </c>
      <c r="P3351" s="22" t="s">
        <v>38610</v>
      </c>
      <c r="Q3351" s="22" t="s">
        <v>38611</v>
      </c>
      <c r="R3351" s="38">
        <v>0</v>
      </c>
    </row>
    <row r="3352" spans="1:18" ht="12.75">
      <c r="A3352" s="22" t="s">
        <v>60</v>
      </c>
      <c r="B3352" s="22" t="s">
        <v>15379</v>
      </c>
      <c r="C3352" s="22" t="s">
        <v>68</v>
      </c>
      <c r="D3352" s="22" t="s">
        <v>61</v>
      </c>
      <c r="E3352" s="31">
        <v>43116.5858912037</v>
      </c>
      <c r="F3352" s="22" t="s">
        <v>25620</v>
      </c>
      <c r="G3352" s="22" t="s">
        <v>38612</v>
      </c>
      <c r="H3352" s="22" t="s">
        <v>95</v>
      </c>
      <c r="I3352" s="22" t="s">
        <v>17376</v>
      </c>
      <c r="J3352" s="37" t="s">
        <v>25622</v>
      </c>
      <c r="K3352" s="37" t="s">
        <v>25623</v>
      </c>
      <c r="L3352" s="37" t="s">
        <v>25623</v>
      </c>
      <c r="M3352" s="37" t="s">
        <v>38613</v>
      </c>
      <c r="N3352" s="37" t="s">
        <v>788</v>
      </c>
      <c r="O3352" s="37" t="s">
        <v>789</v>
      </c>
      <c r="P3352" s="22" t="s">
        <v>38614</v>
      </c>
      <c r="Q3352" s="22" t="s">
        <v>38615</v>
      </c>
      <c r="R3352" s="38">
        <v>0</v>
      </c>
    </row>
    <row r="3353" spans="1:18" ht="12.75">
      <c r="A3353" s="22" t="s">
        <v>60</v>
      </c>
      <c r="B3353" s="22" t="s">
        <v>15379</v>
      </c>
      <c r="C3353" s="22" t="s">
        <v>68</v>
      </c>
      <c r="D3353" s="22" t="s">
        <v>61</v>
      </c>
      <c r="E3353" s="31">
        <v>43117.530810185184</v>
      </c>
      <c r="F3353" s="22" t="s">
        <v>25620</v>
      </c>
      <c r="G3353" s="22" t="s">
        <v>38616</v>
      </c>
      <c r="H3353" s="22" t="s">
        <v>95</v>
      </c>
      <c r="I3353" s="22" t="s">
        <v>38617</v>
      </c>
      <c r="J3353" s="37" t="s">
        <v>25622</v>
      </c>
      <c r="K3353" s="37" t="s">
        <v>25623</v>
      </c>
      <c r="L3353" s="37" t="s">
        <v>25623</v>
      </c>
      <c r="M3353" s="37" t="s">
        <v>38618</v>
      </c>
      <c r="N3353" s="37" t="s">
        <v>176</v>
      </c>
      <c r="O3353" s="37" t="s">
        <v>177</v>
      </c>
      <c r="P3353" s="22" t="s">
        <v>38619</v>
      </c>
      <c r="Q3353" s="22" t="s">
        <v>38620</v>
      </c>
      <c r="R3353" s="38">
        <v>0</v>
      </c>
    </row>
    <row r="3354" spans="1:18" ht="12.75">
      <c r="A3354" s="22" t="s">
        <v>60</v>
      </c>
      <c r="B3354" s="22" t="s">
        <v>15379</v>
      </c>
      <c r="C3354" s="22" t="s">
        <v>68</v>
      </c>
      <c r="D3354" s="22" t="s">
        <v>61</v>
      </c>
      <c r="E3354" s="31">
        <v>43117.531180555554</v>
      </c>
      <c r="F3354" s="22" t="s">
        <v>25620</v>
      </c>
      <c r="G3354" s="22" t="s">
        <v>38621</v>
      </c>
      <c r="H3354" s="22" t="s">
        <v>95</v>
      </c>
      <c r="I3354" s="22" t="s">
        <v>38622</v>
      </c>
      <c r="J3354" s="37" t="s">
        <v>25622</v>
      </c>
      <c r="K3354" s="37" t="s">
        <v>25623</v>
      </c>
      <c r="L3354" s="37" t="s">
        <v>25623</v>
      </c>
      <c r="M3354" s="37" t="s">
        <v>38623</v>
      </c>
      <c r="N3354" s="37" t="s">
        <v>176</v>
      </c>
      <c r="O3354" s="37" t="s">
        <v>177</v>
      </c>
      <c r="P3354" s="22" t="s">
        <v>38619</v>
      </c>
      <c r="Q3354" s="22" t="s">
        <v>38620</v>
      </c>
      <c r="R3354" s="38">
        <v>0</v>
      </c>
    </row>
    <row r="3355" spans="1:18" ht="12.75">
      <c r="A3355" s="22" t="s">
        <v>60</v>
      </c>
      <c r="B3355" s="22" t="s">
        <v>15379</v>
      </c>
      <c r="C3355" s="22" t="s">
        <v>68</v>
      </c>
      <c r="D3355" s="22" t="s">
        <v>61</v>
      </c>
      <c r="E3355" s="31">
        <v>43117.532523148147</v>
      </c>
      <c r="F3355" s="22" t="s">
        <v>25620</v>
      </c>
      <c r="G3355" s="22" t="s">
        <v>38624</v>
      </c>
      <c r="H3355" s="22" t="s">
        <v>95</v>
      </c>
      <c r="I3355" s="22" t="s">
        <v>38625</v>
      </c>
      <c r="J3355" s="37" t="s">
        <v>25622</v>
      </c>
      <c r="K3355" s="37" t="s">
        <v>25623</v>
      </c>
      <c r="L3355" s="37" t="s">
        <v>25623</v>
      </c>
      <c r="M3355" s="37" t="s">
        <v>38626</v>
      </c>
      <c r="N3355" s="37" t="s">
        <v>176</v>
      </c>
      <c r="O3355" s="37" t="s">
        <v>177</v>
      </c>
      <c r="P3355" s="22" t="s">
        <v>38619</v>
      </c>
      <c r="Q3355" s="22" t="s">
        <v>38620</v>
      </c>
      <c r="R3355" s="38">
        <v>0</v>
      </c>
    </row>
    <row r="3356" spans="1:18" ht="12.75">
      <c r="A3356" s="22" t="s">
        <v>60</v>
      </c>
      <c r="B3356" s="22" t="s">
        <v>15379</v>
      </c>
      <c r="C3356" s="22" t="s">
        <v>68</v>
      </c>
      <c r="D3356" s="22" t="s">
        <v>61</v>
      </c>
      <c r="E3356" s="31">
        <v>43117.694224537037</v>
      </c>
      <c r="F3356" s="22" t="s">
        <v>25620</v>
      </c>
      <c r="G3356" s="22" t="s">
        <v>38627</v>
      </c>
      <c r="H3356" s="22" t="s">
        <v>95</v>
      </c>
      <c r="I3356" s="22" t="s">
        <v>38628</v>
      </c>
      <c r="J3356" s="37" t="s">
        <v>25622</v>
      </c>
      <c r="K3356" s="37" t="s">
        <v>25623</v>
      </c>
      <c r="L3356" s="37" t="s">
        <v>25623</v>
      </c>
      <c r="M3356" s="37" t="s">
        <v>38629</v>
      </c>
      <c r="N3356" s="37" t="s">
        <v>105</v>
      </c>
      <c r="O3356" s="37" t="s">
        <v>106</v>
      </c>
      <c r="P3356" s="22" t="s">
        <v>38630</v>
      </c>
      <c r="Q3356" s="22" t="s">
        <v>38631</v>
      </c>
      <c r="R3356" s="38">
        <v>0</v>
      </c>
    </row>
    <row r="3357" spans="1:18" ht="12.75">
      <c r="A3357" s="22" t="s">
        <v>60</v>
      </c>
      <c r="B3357" s="22" t="s">
        <v>15379</v>
      </c>
      <c r="C3357" s="22" t="s">
        <v>68</v>
      </c>
      <c r="D3357" s="22" t="s">
        <v>61</v>
      </c>
      <c r="E3357" s="31">
        <v>43129.466377314813</v>
      </c>
      <c r="F3357" s="22" t="s">
        <v>25620</v>
      </c>
      <c r="G3357" s="22" t="s">
        <v>38632</v>
      </c>
      <c r="H3357" s="22" t="s">
        <v>95</v>
      </c>
      <c r="I3357" s="22" t="s">
        <v>18220</v>
      </c>
      <c r="J3357" s="37" t="s">
        <v>25622</v>
      </c>
      <c r="K3357" s="37" t="s">
        <v>25623</v>
      </c>
      <c r="L3357" s="37" t="s">
        <v>25623</v>
      </c>
      <c r="M3357" s="37" t="s">
        <v>38633</v>
      </c>
      <c r="N3357" s="37" t="s">
        <v>721</v>
      </c>
      <c r="O3357" s="37" t="s">
        <v>722</v>
      </c>
      <c r="P3357" s="22" t="s">
        <v>38634</v>
      </c>
      <c r="Q3357" s="22" t="s">
        <v>38635</v>
      </c>
      <c r="R3357" s="38">
        <v>0</v>
      </c>
    </row>
    <row r="3358" spans="1:18" ht="12.75">
      <c r="A3358" s="22" t="s">
        <v>60</v>
      </c>
      <c r="B3358" s="22" t="s">
        <v>1282</v>
      </c>
      <c r="C3358" s="22" t="s">
        <v>63</v>
      </c>
      <c r="D3358" s="22" t="s">
        <v>61</v>
      </c>
      <c r="E3358" s="31">
        <v>43104.404027777775</v>
      </c>
      <c r="F3358" s="22" t="s">
        <v>25620</v>
      </c>
      <c r="G3358" s="22" t="s">
        <v>38636</v>
      </c>
      <c r="H3358" s="22" t="s">
        <v>95</v>
      </c>
      <c r="I3358" s="22" t="s">
        <v>2749</v>
      </c>
      <c r="J3358" s="37" t="s">
        <v>25622</v>
      </c>
      <c r="K3358" s="37" t="s">
        <v>25623</v>
      </c>
      <c r="L3358" s="37" t="s">
        <v>25623</v>
      </c>
      <c r="M3358" s="37" t="s">
        <v>38637</v>
      </c>
      <c r="N3358" s="37" t="s">
        <v>1786</v>
      </c>
      <c r="O3358" s="37" t="s">
        <v>1787</v>
      </c>
      <c r="P3358" s="22" t="s">
        <v>38638</v>
      </c>
      <c r="Q3358" s="22" t="s">
        <v>38639</v>
      </c>
      <c r="R3358" s="38">
        <v>0</v>
      </c>
    </row>
    <row r="3359" spans="1:18" ht="12.75">
      <c r="A3359" s="22" t="s">
        <v>60</v>
      </c>
      <c r="B3359" s="22" t="s">
        <v>1282</v>
      </c>
      <c r="C3359" s="22" t="s">
        <v>63</v>
      </c>
      <c r="D3359" s="22" t="s">
        <v>61</v>
      </c>
      <c r="E3359" s="31">
        <v>43117.481759259259</v>
      </c>
      <c r="F3359" s="22" t="s">
        <v>25620</v>
      </c>
      <c r="G3359" s="22" t="s">
        <v>38640</v>
      </c>
      <c r="H3359" s="22" t="s">
        <v>95</v>
      </c>
      <c r="I3359" s="22" t="s">
        <v>8580</v>
      </c>
      <c r="J3359" s="37" t="s">
        <v>25622</v>
      </c>
      <c r="K3359" s="37" t="s">
        <v>25623</v>
      </c>
      <c r="L3359" s="37" t="s">
        <v>25623</v>
      </c>
      <c r="M3359" s="37" t="s">
        <v>38641</v>
      </c>
      <c r="N3359" s="37" t="s">
        <v>1701</v>
      </c>
      <c r="O3359" s="37" t="s">
        <v>1702</v>
      </c>
      <c r="P3359" s="22" t="s">
        <v>38642</v>
      </c>
      <c r="Q3359" s="22" t="s">
        <v>38643</v>
      </c>
      <c r="R3359" s="38">
        <v>0</v>
      </c>
    </row>
    <row r="3360" spans="1:18" ht="12.75">
      <c r="A3360" s="22" t="s">
        <v>60</v>
      </c>
      <c r="B3360" s="22" t="s">
        <v>1282</v>
      </c>
      <c r="C3360" s="22" t="s">
        <v>63</v>
      </c>
      <c r="D3360" s="22" t="s">
        <v>61</v>
      </c>
      <c r="E3360" s="31">
        <v>43122.614305555551</v>
      </c>
      <c r="F3360" s="22" t="s">
        <v>25620</v>
      </c>
      <c r="G3360" s="22" t="s">
        <v>38644</v>
      </c>
      <c r="H3360" s="22" t="s">
        <v>95</v>
      </c>
      <c r="I3360" s="22" t="s">
        <v>1700</v>
      </c>
      <c r="J3360" s="37" t="s">
        <v>25622</v>
      </c>
      <c r="K3360" s="37" t="s">
        <v>25623</v>
      </c>
      <c r="L3360" s="37" t="s">
        <v>25623</v>
      </c>
      <c r="M3360" s="37" t="s">
        <v>38645</v>
      </c>
      <c r="N3360" s="37" t="s">
        <v>1701</v>
      </c>
      <c r="O3360" s="37" t="s">
        <v>1702</v>
      </c>
      <c r="P3360" s="22" t="s">
        <v>38642</v>
      </c>
      <c r="Q3360" s="22" t="s">
        <v>38643</v>
      </c>
      <c r="R3360" s="38">
        <v>0</v>
      </c>
    </row>
    <row r="3361" spans="1:18" ht="12.75">
      <c r="A3361" s="22" t="s">
        <v>60</v>
      </c>
      <c r="B3361" s="22" t="s">
        <v>1282</v>
      </c>
      <c r="C3361" s="22" t="s">
        <v>63</v>
      </c>
      <c r="D3361" s="22" t="s">
        <v>61</v>
      </c>
      <c r="E3361" s="31">
        <v>43130.38658564815</v>
      </c>
      <c r="F3361" s="22" t="s">
        <v>25620</v>
      </c>
      <c r="G3361" s="22" t="s">
        <v>38646</v>
      </c>
      <c r="H3361" s="22" t="s">
        <v>95</v>
      </c>
      <c r="I3361" s="22" t="s">
        <v>38647</v>
      </c>
      <c r="J3361" s="37" t="s">
        <v>25622</v>
      </c>
      <c r="K3361" s="37" t="s">
        <v>25623</v>
      </c>
      <c r="L3361" s="37" t="s">
        <v>25623</v>
      </c>
      <c r="M3361" s="37" t="s">
        <v>38648</v>
      </c>
      <c r="N3361" s="37" t="s">
        <v>209</v>
      </c>
      <c r="O3361" s="37" t="s">
        <v>210</v>
      </c>
      <c r="P3361" s="22" t="s">
        <v>38649</v>
      </c>
      <c r="Q3361" s="22" t="s">
        <v>38650</v>
      </c>
      <c r="R3361" s="38">
        <v>0</v>
      </c>
    </row>
    <row r="3362" spans="1:18" ht="12.75">
      <c r="A3362" s="22" t="s">
        <v>60</v>
      </c>
      <c r="B3362" s="22" t="s">
        <v>1282</v>
      </c>
      <c r="C3362" s="22" t="s">
        <v>63</v>
      </c>
      <c r="D3362" s="22" t="s">
        <v>61</v>
      </c>
      <c r="E3362" s="31">
        <v>43130.389062499999</v>
      </c>
      <c r="F3362" s="22" t="s">
        <v>25620</v>
      </c>
      <c r="G3362" s="22" t="s">
        <v>38651</v>
      </c>
      <c r="H3362" s="22" t="s">
        <v>95</v>
      </c>
      <c r="I3362" s="22" t="s">
        <v>6291</v>
      </c>
      <c r="J3362" s="37" t="s">
        <v>25622</v>
      </c>
      <c r="K3362" s="37" t="s">
        <v>25623</v>
      </c>
      <c r="L3362" s="37" t="s">
        <v>25623</v>
      </c>
      <c r="M3362" s="37" t="s">
        <v>38652</v>
      </c>
      <c r="N3362" s="37" t="s">
        <v>286</v>
      </c>
      <c r="O3362" s="37" t="s">
        <v>287</v>
      </c>
      <c r="P3362" s="22" t="s">
        <v>38653</v>
      </c>
      <c r="Q3362" s="22" t="s">
        <v>38654</v>
      </c>
      <c r="R3362" s="38">
        <v>0</v>
      </c>
    </row>
    <row r="3363" spans="1:18" ht="12.75">
      <c r="A3363" s="22" t="s">
        <v>60</v>
      </c>
      <c r="B3363" s="22" t="s">
        <v>1282</v>
      </c>
      <c r="C3363" s="22" t="s">
        <v>63</v>
      </c>
      <c r="D3363" s="22" t="s">
        <v>61</v>
      </c>
      <c r="E3363" s="31">
        <v>43130.607476851852</v>
      </c>
      <c r="F3363" s="22" t="s">
        <v>25620</v>
      </c>
      <c r="G3363" s="22" t="s">
        <v>38655</v>
      </c>
      <c r="H3363" s="22" t="s">
        <v>95</v>
      </c>
      <c r="I3363" s="22" t="s">
        <v>10517</v>
      </c>
      <c r="J3363" s="37" t="s">
        <v>25622</v>
      </c>
      <c r="K3363" s="37" t="s">
        <v>25623</v>
      </c>
      <c r="L3363" s="37" t="s">
        <v>25623</v>
      </c>
      <c r="M3363" s="37" t="s">
        <v>38656</v>
      </c>
      <c r="N3363" s="37" t="s">
        <v>1285</v>
      </c>
      <c r="O3363" s="37" t="s">
        <v>1286</v>
      </c>
      <c r="P3363" s="22" t="s">
        <v>38657</v>
      </c>
      <c r="Q3363" s="22" t="s">
        <v>38658</v>
      </c>
      <c r="R3363" s="38">
        <v>0</v>
      </c>
    </row>
    <row r="3364" spans="1:18" ht="12.75">
      <c r="A3364" s="22" t="s">
        <v>60</v>
      </c>
      <c r="B3364" s="22" t="s">
        <v>1282</v>
      </c>
      <c r="C3364" s="22" t="s">
        <v>63</v>
      </c>
      <c r="D3364" s="22" t="s">
        <v>61</v>
      </c>
      <c r="E3364" s="31">
        <v>43131.454618055555</v>
      </c>
      <c r="F3364" s="22" t="s">
        <v>25620</v>
      </c>
      <c r="G3364" s="22" t="s">
        <v>38659</v>
      </c>
      <c r="H3364" s="22" t="s">
        <v>95</v>
      </c>
      <c r="I3364" s="22" t="s">
        <v>8226</v>
      </c>
      <c r="J3364" s="37" t="s">
        <v>25622</v>
      </c>
      <c r="K3364" s="37" t="s">
        <v>25623</v>
      </c>
      <c r="L3364" s="37" t="s">
        <v>25623</v>
      </c>
      <c r="M3364" s="37" t="s">
        <v>38660</v>
      </c>
      <c r="N3364" s="37" t="s">
        <v>472</v>
      </c>
      <c r="O3364" s="37" t="s">
        <v>473</v>
      </c>
      <c r="P3364" s="22" t="s">
        <v>38661</v>
      </c>
      <c r="Q3364" s="22" t="s">
        <v>38662</v>
      </c>
      <c r="R3364" s="38">
        <v>0</v>
      </c>
    </row>
    <row r="3365" spans="1:18" ht="12.75">
      <c r="A3365" s="22" t="s">
        <v>60</v>
      </c>
      <c r="B3365" s="22" t="s">
        <v>1282</v>
      </c>
      <c r="C3365" s="22" t="s">
        <v>63</v>
      </c>
      <c r="D3365" s="22" t="s">
        <v>61</v>
      </c>
      <c r="E3365" s="31">
        <v>43131.688298611109</v>
      </c>
      <c r="F3365" s="22" t="s">
        <v>25620</v>
      </c>
      <c r="G3365" s="22" t="s">
        <v>38663</v>
      </c>
      <c r="H3365" s="22" t="s">
        <v>95</v>
      </c>
      <c r="I3365" s="22" t="s">
        <v>8051</v>
      </c>
      <c r="J3365" s="37" t="s">
        <v>25622</v>
      </c>
      <c r="K3365" s="37" t="s">
        <v>25623</v>
      </c>
      <c r="L3365" s="37" t="s">
        <v>25623</v>
      </c>
      <c r="M3365" s="37" t="s">
        <v>38664</v>
      </c>
      <c r="N3365" s="37" t="s">
        <v>180</v>
      </c>
      <c r="O3365" s="37" t="s">
        <v>181</v>
      </c>
      <c r="P3365" s="22" t="s">
        <v>38665</v>
      </c>
      <c r="Q3365" s="22" t="s">
        <v>38666</v>
      </c>
      <c r="R3365" s="38">
        <v>0</v>
      </c>
    </row>
    <row r="3366" spans="1:18" ht="12.75">
      <c r="A3366" s="22" t="s">
        <v>60</v>
      </c>
      <c r="B3366" s="22" t="s">
        <v>224</v>
      </c>
      <c r="C3366" s="22" t="s">
        <v>63</v>
      </c>
      <c r="D3366" s="22" t="s">
        <v>61</v>
      </c>
      <c r="E3366" s="31">
        <v>43102.715891203705</v>
      </c>
      <c r="F3366" s="22" t="s">
        <v>25620</v>
      </c>
      <c r="G3366" s="22" t="s">
        <v>38667</v>
      </c>
      <c r="H3366" s="22" t="s">
        <v>95</v>
      </c>
      <c r="I3366" s="22" t="s">
        <v>38668</v>
      </c>
      <c r="J3366" s="37" t="s">
        <v>25622</v>
      </c>
      <c r="K3366" s="37" t="s">
        <v>25623</v>
      </c>
      <c r="L3366" s="37" t="s">
        <v>25623</v>
      </c>
      <c r="M3366" s="37" t="s">
        <v>38669</v>
      </c>
      <c r="N3366" s="37" t="s">
        <v>86</v>
      </c>
      <c r="O3366" s="37" t="s">
        <v>87</v>
      </c>
      <c r="P3366" s="22" t="s">
        <v>38670</v>
      </c>
      <c r="Q3366" s="22" t="s">
        <v>38671</v>
      </c>
      <c r="R3366" s="38">
        <v>0</v>
      </c>
    </row>
    <row r="3367" spans="1:18" ht="12.75">
      <c r="A3367" s="22" t="s">
        <v>60</v>
      </c>
      <c r="B3367" s="22" t="s">
        <v>224</v>
      </c>
      <c r="C3367" s="22" t="s">
        <v>63</v>
      </c>
      <c r="D3367" s="22" t="s">
        <v>61</v>
      </c>
      <c r="E3367" s="31">
        <v>43102.737094907403</v>
      </c>
      <c r="F3367" s="22" t="s">
        <v>25620</v>
      </c>
      <c r="G3367" s="22" t="s">
        <v>38672</v>
      </c>
      <c r="H3367" s="22" t="s">
        <v>95</v>
      </c>
      <c r="I3367" s="22" t="s">
        <v>38673</v>
      </c>
      <c r="J3367" s="37" t="s">
        <v>25622</v>
      </c>
      <c r="K3367" s="37" t="s">
        <v>25623</v>
      </c>
      <c r="L3367" s="37" t="s">
        <v>25623</v>
      </c>
      <c r="M3367" s="37" t="s">
        <v>38674</v>
      </c>
      <c r="N3367" s="37" t="s">
        <v>712</v>
      </c>
      <c r="O3367" s="37" t="s">
        <v>713</v>
      </c>
      <c r="P3367" s="22" t="s">
        <v>38675</v>
      </c>
      <c r="Q3367" s="22" t="s">
        <v>38676</v>
      </c>
      <c r="R3367" s="38">
        <v>0</v>
      </c>
    </row>
    <row r="3368" spans="1:18" ht="12.75">
      <c r="A3368" s="22" t="s">
        <v>60</v>
      </c>
      <c r="B3368" s="22" t="s">
        <v>224</v>
      </c>
      <c r="C3368" s="22" t="s">
        <v>63</v>
      </c>
      <c r="D3368" s="22" t="s">
        <v>61</v>
      </c>
      <c r="E3368" s="31">
        <v>43109.57880787037</v>
      </c>
      <c r="F3368" s="22" t="s">
        <v>25620</v>
      </c>
      <c r="G3368" s="22" t="s">
        <v>38677</v>
      </c>
      <c r="H3368" s="22" t="s">
        <v>95</v>
      </c>
      <c r="I3368" s="22" t="s">
        <v>2510</v>
      </c>
      <c r="J3368" s="37" t="s">
        <v>25622</v>
      </c>
      <c r="K3368" s="37" t="s">
        <v>25623</v>
      </c>
      <c r="L3368" s="37" t="s">
        <v>25623</v>
      </c>
      <c r="M3368" s="37" t="s">
        <v>38678</v>
      </c>
      <c r="N3368" s="37" t="s">
        <v>2511</v>
      </c>
      <c r="O3368" s="37" t="s">
        <v>2512</v>
      </c>
      <c r="P3368" s="22" t="s">
        <v>38679</v>
      </c>
      <c r="Q3368" s="22" t="s">
        <v>38680</v>
      </c>
      <c r="R3368" s="38">
        <v>0</v>
      </c>
    </row>
    <row r="3369" spans="1:18" ht="12.75">
      <c r="A3369" s="22" t="s">
        <v>60</v>
      </c>
      <c r="B3369" s="22" t="s">
        <v>224</v>
      </c>
      <c r="C3369" s="22" t="s">
        <v>63</v>
      </c>
      <c r="D3369" s="22" t="s">
        <v>61</v>
      </c>
      <c r="E3369" s="31">
        <v>43109.659282407403</v>
      </c>
      <c r="F3369" s="22" t="s">
        <v>25620</v>
      </c>
      <c r="G3369" s="22" t="s">
        <v>38681</v>
      </c>
      <c r="H3369" s="22" t="s">
        <v>95</v>
      </c>
      <c r="I3369" s="22" t="s">
        <v>5293</v>
      </c>
      <c r="J3369" s="37" t="s">
        <v>25622</v>
      </c>
      <c r="K3369" s="37" t="s">
        <v>25623</v>
      </c>
      <c r="L3369" s="37" t="s">
        <v>25623</v>
      </c>
      <c r="M3369" s="37" t="s">
        <v>38682</v>
      </c>
      <c r="N3369" s="37" t="s">
        <v>176</v>
      </c>
      <c r="O3369" s="37" t="s">
        <v>177</v>
      </c>
      <c r="P3369" s="22" t="s">
        <v>38683</v>
      </c>
      <c r="Q3369" s="22" t="s">
        <v>38684</v>
      </c>
      <c r="R3369" s="38">
        <v>0</v>
      </c>
    </row>
    <row r="3370" spans="1:18" ht="12.75">
      <c r="A3370" s="22" t="s">
        <v>60</v>
      </c>
      <c r="B3370" s="22" t="s">
        <v>224</v>
      </c>
      <c r="C3370" s="22" t="s">
        <v>63</v>
      </c>
      <c r="D3370" s="22" t="s">
        <v>61</v>
      </c>
      <c r="E3370" s="31">
        <v>43110.676238425927</v>
      </c>
      <c r="F3370" s="22" t="s">
        <v>25620</v>
      </c>
      <c r="G3370" s="22" t="s">
        <v>38685</v>
      </c>
      <c r="H3370" s="22" t="s">
        <v>95</v>
      </c>
      <c r="I3370" s="22" t="s">
        <v>6334</v>
      </c>
      <c r="J3370" s="37" t="s">
        <v>25622</v>
      </c>
      <c r="K3370" s="37" t="s">
        <v>25623</v>
      </c>
      <c r="L3370" s="37" t="s">
        <v>25623</v>
      </c>
      <c r="M3370" s="37" t="s">
        <v>38686</v>
      </c>
      <c r="N3370" s="37" t="s">
        <v>302</v>
      </c>
      <c r="O3370" s="37" t="s">
        <v>303</v>
      </c>
      <c r="P3370" s="22" t="s">
        <v>38687</v>
      </c>
      <c r="Q3370" s="22" t="s">
        <v>38688</v>
      </c>
      <c r="R3370" s="38">
        <v>0</v>
      </c>
    </row>
    <row r="3371" spans="1:18" ht="12.75">
      <c r="A3371" s="22" t="s">
        <v>60</v>
      </c>
      <c r="B3371" s="22" t="s">
        <v>224</v>
      </c>
      <c r="C3371" s="22" t="s">
        <v>63</v>
      </c>
      <c r="D3371" s="22" t="s">
        <v>61</v>
      </c>
      <c r="E3371" s="31">
        <v>43111.660844907405</v>
      </c>
      <c r="F3371" s="22" t="s">
        <v>25620</v>
      </c>
      <c r="G3371" s="22" t="s">
        <v>38689</v>
      </c>
      <c r="H3371" s="22" t="s">
        <v>95</v>
      </c>
      <c r="I3371" s="22" t="s">
        <v>8640</v>
      </c>
      <c r="J3371" s="37" t="s">
        <v>25622</v>
      </c>
      <c r="K3371" s="37" t="s">
        <v>25623</v>
      </c>
      <c r="L3371" s="37" t="s">
        <v>25623</v>
      </c>
      <c r="M3371" s="37" t="s">
        <v>38690</v>
      </c>
      <c r="N3371" s="37" t="s">
        <v>8159</v>
      </c>
      <c r="O3371" s="37" t="s">
        <v>8160</v>
      </c>
      <c r="P3371" s="22" t="s">
        <v>38691</v>
      </c>
      <c r="Q3371" s="22" t="s">
        <v>38692</v>
      </c>
      <c r="R3371" s="38">
        <v>0</v>
      </c>
    </row>
    <row r="3372" spans="1:18" ht="12.75">
      <c r="A3372" s="22" t="s">
        <v>60</v>
      </c>
      <c r="B3372" s="22" t="s">
        <v>224</v>
      </c>
      <c r="C3372" s="22" t="s">
        <v>63</v>
      </c>
      <c r="D3372" s="22" t="s">
        <v>61</v>
      </c>
      <c r="E3372" s="31">
        <v>43112.539641203701</v>
      </c>
      <c r="F3372" s="22" t="s">
        <v>25620</v>
      </c>
      <c r="G3372" s="22" t="s">
        <v>38693</v>
      </c>
      <c r="H3372" s="22" t="s">
        <v>95</v>
      </c>
      <c r="I3372" s="22" t="s">
        <v>38694</v>
      </c>
      <c r="J3372" s="37" t="s">
        <v>25622</v>
      </c>
      <c r="K3372" s="37" t="s">
        <v>25623</v>
      </c>
      <c r="L3372" s="37" t="s">
        <v>25623</v>
      </c>
      <c r="M3372" s="37" t="s">
        <v>38695</v>
      </c>
      <c r="N3372" s="37" t="s">
        <v>788</v>
      </c>
      <c r="O3372" s="37" t="s">
        <v>789</v>
      </c>
      <c r="P3372" s="22" t="s">
        <v>38696</v>
      </c>
      <c r="Q3372" s="22" t="s">
        <v>38697</v>
      </c>
      <c r="R3372" s="38">
        <v>0</v>
      </c>
    </row>
    <row r="3373" spans="1:18" ht="12.75">
      <c r="A3373" s="22" t="s">
        <v>60</v>
      </c>
      <c r="B3373" s="22" t="s">
        <v>224</v>
      </c>
      <c r="C3373" s="22" t="s">
        <v>63</v>
      </c>
      <c r="D3373" s="22" t="s">
        <v>61</v>
      </c>
      <c r="E3373" s="31">
        <v>43114.782557870371</v>
      </c>
      <c r="F3373" s="22" t="s">
        <v>25620</v>
      </c>
      <c r="G3373" s="22" t="s">
        <v>38698</v>
      </c>
      <c r="H3373" s="22" t="s">
        <v>95</v>
      </c>
      <c r="I3373" s="22" t="s">
        <v>610</v>
      </c>
      <c r="J3373" s="37" t="s">
        <v>25622</v>
      </c>
      <c r="K3373" s="37" t="s">
        <v>25623</v>
      </c>
      <c r="L3373" s="37" t="s">
        <v>25623</v>
      </c>
      <c r="M3373" s="37" t="s">
        <v>38699</v>
      </c>
      <c r="N3373" s="37" t="s">
        <v>358</v>
      </c>
      <c r="O3373" s="37" t="s">
        <v>359</v>
      </c>
      <c r="P3373" s="22" t="s">
        <v>38700</v>
      </c>
      <c r="Q3373" s="22" t="s">
        <v>38701</v>
      </c>
      <c r="R3373" s="38">
        <v>0</v>
      </c>
    </row>
    <row r="3374" spans="1:18" ht="12.75">
      <c r="A3374" s="22" t="s">
        <v>60</v>
      </c>
      <c r="B3374" s="22" t="s">
        <v>224</v>
      </c>
      <c r="C3374" s="22" t="s">
        <v>63</v>
      </c>
      <c r="D3374" s="22" t="s">
        <v>61</v>
      </c>
      <c r="E3374" s="31">
        <v>43115.469930555555</v>
      </c>
      <c r="F3374" s="22" t="s">
        <v>25620</v>
      </c>
      <c r="G3374" s="22" t="s">
        <v>38702</v>
      </c>
      <c r="H3374" s="22" t="s">
        <v>95</v>
      </c>
      <c r="I3374" s="22" t="s">
        <v>2291</v>
      </c>
      <c r="J3374" s="37" t="s">
        <v>25622</v>
      </c>
      <c r="K3374" s="37" t="s">
        <v>25623</v>
      </c>
      <c r="L3374" s="37" t="s">
        <v>25623</v>
      </c>
      <c r="M3374" s="37" t="s">
        <v>38703</v>
      </c>
      <c r="N3374" s="37" t="s">
        <v>222</v>
      </c>
      <c r="O3374" s="37" t="s">
        <v>223</v>
      </c>
      <c r="P3374" s="22" t="s">
        <v>35301</v>
      </c>
      <c r="Q3374" s="22" t="s">
        <v>38704</v>
      </c>
      <c r="R3374" s="38">
        <v>0</v>
      </c>
    </row>
    <row r="3375" spans="1:18" ht="12.75">
      <c r="A3375" s="22" t="s">
        <v>60</v>
      </c>
      <c r="B3375" s="22" t="s">
        <v>224</v>
      </c>
      <c r="C3375" s="22" t="s">
        <v>63</v>
      </c>
      <c r="D3375" s="22" t="s">
        <v>61</v>
      </c>
      <c r="E3375" s="31">
        <v>43115.486215277779</v>
      </c>
      <c r="F3375" s="22" t="s">
        <v>25620</v>
      </c>
      <c r="G3375" s="22" t="s">
        <v>38705</v>
      </c>
      <c r="H3375" s="22" t="s">
        <v>95</v>
      </c>
      <c r="I3375" s="22" t="s">
        <v>38706</v>
      </c>
      <c r="J3375" s="37" t="s">
        <v>25622</v>
      </c>
      <c r="K3375" s="37" t="s">
        <v>25623</v>
      </c>
      <c r="L3375" s="37" t="s">
        <v>25623</v>
      </c>
      <c r="M3375" s="37" t="s">
        <v>38707</v>
      </c>
      <c r="N3375" s="37" t="s">
        <v>729</v>
      </c>
      <c r="O3375" s="37" t="s">
        <v>730</v>
      </c>
      <c r="P3375" s="22" t="s">
        <v>38708</v>
      </c>
      <c r="Q3375" s="22" t="s">
        <v>38709</v>
      </c>
      <c r="R3375" s="38">
        <v>0</v>
      </c>
    </row>
    <row r="3376" spans="1:18" ht="12.75">
      <c r="A3376" s="22" t="s">
        <v>60</v>
      </c>
      <c r="B3376" s="22" t="s">
        <v>224</v>
      </c>
      <c r="C3376" s="22" t="s">
        <v>63</v>
      </c>
      <c r="D3376" s="22" t="s">
        <v>61</v>
      </c>
      <c r="E3376" s="31">
        <v>43115.489016203705</v>
      </c>
      <c r="F3376" s="22" t="s">
        <v>25620</v>
      </c>
      <c r="G3376" s="22" t="s">
        <v>38710</v>
      </c>
      <c r="H3376" s="22" t="s">
        <v>95</v>
      </c>
      <c r="I3376" s="22" t="s">
        <v>38711</v>
      </c>
      <c r="J3376" s="37" t="s">
        <v>25622</v>
      </c>
      <c r="K3376" s="37" t="s">
        <v>25623</v>
      </c>
      <c r="L3376" s="37" t="s">
        <v>25623</v>
      </c>
      <c r="M3376" s="37" t="s">
        <v>38712</v>
      </c>
      <c r="N3376" s="37" t="s">
        <v>729</v>
      </c>
      <c r="O3376" s="37" t="s">
        <v>730</v>
      </c>
      <c r="P3376" s="22" t="s">
        <v>38708</v>
      </c>
      <c r="Q3376" s="22" t="s">
        <v>38709</v>
      </c>
      <c r="R3376" s="38">
        <v>0</v>
      </c>
    </row>
    <row r="3377" spans="1:18" ht="12.75">
      <c r="A3377" s="22" t="s">
        <v>60</v>
      </c>
      <c r="B3377" s="22" t="s">
        <v>224</v>
      </c>
      <c r="C3377" s="22" t="s">
        <v>63</v>
      </c>
      <c r="D3377" s="22" t="s">
        <v>61</v>
      </c>
      <c r="E3377" s="31">
        <v>43117.644305555557</v>
      </c>
      <c r="F3377" s="22" t="s">
        <v>25620</v>
      </c>
      <c r="G3377" s="22" t="s">
        <v>38713</v>
      </c>
      <c r="H3377" s="22" t="s">
        <v>95</v>
      </c>
      <c r="I3377" s="22" t="s">
        <v>4881</v>
      </c>
      <c r="J3377" s="37" t="s">
        <v>25622</v>
      </c>
      <c r="K3377" s="37" t="s">
        <v>25623</v>
      </c>
      <c r="L3377" s="37" t="s">
        <v>25623</v>
      </c>
      <c r="M3377" s="37" t="s">
        <v>38714</v>
      </c>
      <c r="N3377" s="37" t="s">
        <v>4882</v>
      </c>
      <c r="O3377" s="37" t="s">
        <v>4883</v>
      </c>
      <c r="P3377" s="22" t="s">
        <v>38715</v>
      </c>
      <c r="Q3377" s="22" t="s">
        <v>38716</v>
      </c>
      <c r="R3377" s="38">
        <v>0</v>
      </c>
    </row>
    <row r="3378" spans="1:18" ht="12.75">
      <c r="A3378" s="22" t="s">
        <v>60</v>
      </c>
      <c r="B3378" s="22" t="s">
        <v>224</v>
      </c>
      <c r="C3378" s="22" t="s">
        <v>63</v>
      </c>
      <c r="D3378" s="22" t="s">
        <v>61</v>
      </c>
      <c r="E3378" s="31">
        <v>43118.408090277779</v>
      </c>
      <c r="F3378" s="22" t="s">
        <v>25620</v>
      </c>
      <c r="G3378" s="22" t="s">
        <v>38717</v>
      </c>
      <c r="H3378" s="22" t="s">
        <v>95</v>
      </c>
      <c r="I3378" s="22" t="s">
        <v>3789</v>
      </c>
      <c r="J3378" s="37" t="s">
        <v>25622</v>
      </c>
      <c r="K3378" s="37" t="s">
        <v>25623</v>
      </c>
      <c r="L3378" s="37" t="s">
        <v>25623</v>
      </c>
      <c r="M3378" s="37" t="s">
        <v>38718</v>
      </c>
      <c r="N3378" s="37" t="s">
        <v>729</v>
      </c>
      <c r="O3378" s="37" t="s">
        <v>730</v>
      </c>
      <c r="P3378" s="22" t="s">
        <v>38708</v>
      </c>
      <c r="Q3378" s="22" t="s">
        <v>38719</v>
      </c>
      <c r="R3378" s="38">
        <v>0</v>
      </c>
    </row>
    <row r="3379" spans="1:18" ht="12.75">
      <c r="A3379" s="22" t="s">
        <v>60</v>
      </c>
      <c r="B3379" s="22" t="s">
        <v>224</v>
      </c>
      <c r="C3379" s="22" t="s">
        <v>63</v>
      </c>
      <c r="D3379" s="22" t="s">
        <v>61</v>
      </c>
      <c r="E3379" s="31">
        <v>43118.48474537037</v>
      </c>
      <c r="F3379" s="22" t="s">
        <v>25620</v>
      </c>
      <c r="G3379" s="22" t="s">
        <v>38720</v>
      </c>
      <c r="H3379" s="22" t="s">
        <v>95</v>
      </c>
      <c r="I3379" s="22" t="s">
        <v>966</v>
      </c>
      <c r="J3379" s="37" t="s">
        <v>25622</v>
      </c>
      <c r="K3379" s="37" t="s">
        <v>25623</v>
      </c>
      <c r="L3379" s="37" t="s">
        <v>25623</v>
      </c>
      <c r="M3379" s="37" t="s">
        <v>38721</v>
      </c>
      <c r="N3379" s="37" t="s">
        <v>967</v>
      </c>
      <c r="O3379" s="37" t="s">
        <v>968</v>
      </c>
      <c r="P3379" s="22" t="s">
        <v>38722</v>
      </c>
      <c r="Q3379" s="22" t="s">
        <v>38723</v>
      </c>
      <c r="R3379" s="38">
        <v>0</v>
      </c>
    </row>
    <row r="3380" spans="1:18" ht="12.75">
      <c r="A3380" s="22" t="s">
        <v>60</v>
      </c>
      <c r="B3380" s="22" t="s">
        <v>224</v>
      </c>
      <c r="C3380" s="22" t="s">
        <v>63</v>
      </c>
      <c r="D3380" s="22" t="s">
        <v>61</v>
      </c>
      <c r="E3380" s="31">
        <v>43121.268680555557</v>
      </c>
      <c r="F3380" s="22" t="s">
        <v>25620</v>
      </c>
      <c r="G3380" s="22" t="s">
        <v>38724</v>
      </c>
      <c r="H3380" s="22" t="s">
        <v>95</v>
      </c>
      <c r="I3380" s="22" t="s">
        <v>3655</v>
      </c>
      <c r="J3380" s="37" t="s">
        <v>25622</v>
      </c>
      <c r="K3380" s="37" t="s">
        <v>25623</v>
      </c>
      <c r="L3380" s="37" t="s">
        <v>25623</v>
      </c>
      <c r="M3380" s="37" t="s">
        <v>38725</v>
      </c>
      <c r="N3380" s="37" t="s">
        <v>3656</v>
      </c>
      <c r="O3380" s="37" t="s">
        <v>3657</v>
      </c>
      <c r="P3380" s="22" t="s">
        <v>38726</v>
      </c>
      <c r="Q3380" s="22" t="s">
        <v>38727</v>
      </c>
      <c r="R3380" s="38">
        <v>0</v>
      </c>
    </row>
    <row r="3381" spans="1:18" ht="12.75">
      <c r="A3381" s="22" t="s">
        <v>60</v>
      </c>
      <c r="B3381" s="22" t="s">
        <v>224</v>
      </c>
      <c r="C3381" s="22" t="s">
        <v>63</v>
      </c>
      <c r="D3381" s="22" t="s">
        <v>61</v>
      </c>
      <c r="E3381" s="31">
        <v>43122.431446759256</v>
      </c>
      <c r="F3381" s="22" t="s">
        <v>25620</v>
      </c>
      <c r="G3381" s="22" t="s">
        <v>38728</v>
      </c>
      <c r="H3381" s="22" t="s">
        <v>95</v>
      </c>
      <c r="I3381" s="22" t="s">
        <v>38729</v>
      </c>
      <c r="J3381" s="37" t="s">
        <v>25622</v>
      </c>
      <c r="K3381" s="37" t="s">
        <v>25623</v>
      </c>
      <c r="L3381" s="37" t="s">
        <v>25623</v>
      </c>
      <c r="M3381" s="37" t="s">
        <v>38730</v>
      </c>
      <c r="N3381" s="37" t="s">
        <v>908</v>
      </c>
      <c r="O3381" s="37" t="s">
        <v>909</v>
      </c>
      <c r="P3381" s="22" t="s">
        <v>38731</v>
      </c>
      <c r="Q3381" s="22" t="s">
        <v>38732</v>
      </c>
      <c r="R3381" s="38">
        <v>0</v>
      </c>
    </row>
    <row r="3382" spans="1:18" ht="12.75">
      <c r="A3382" s="22" t="s">
        <v>60</v>
      </c>
      <c r="B3382" s="22" t="s">
        <v>224</v>
      </c>
      <c r="C3382" s="22" t="s">
        <v>63</v>
      </c>
      <c r="D3382" s="22" t="s">
        <v>61</v>
      </c>
      <c r="E3382" s="31">
        <v>43122.590567129628</v>
      </c>
      <c r="F3382" s="22" t="s">
        <v>25620</v>
      </c>
      <c r="G3382" s="22" t="s">
        <v>38733</v>
      </c>
      <c r="H3382" s="22" t="s">
        <v>95</v>
      </c>
      <c r="I3382" s="22" t="s">
        <v>7782</v>
      </c>
      <c r="J3382" s="37" t="s">
        <v>25622</v>
      </c>
      <c r="K3382" s="37" t="s">
        <v>25623</v>
      </c>
      <c r="L3382" s="37" t="s">
        <v>25623</v>
      </c>
      <c r="M3382" s="37" t="s">
        <v>38734</v>
      </c>
      <c r="N3382" s="37" t="s">
        <v>354</v>
      </c>
      <c r="O3382" s="37" t="s">
        <v>355</v>
      </c>
      <c r="P3382" s="22" t="s">
        <v>38735</v>
      </c>
      <c r="Q3382" s="22" t="s">
        <v>38736</v>
      </c>
      <c r="R3382" s="38">
        <v>0</v>
      </c>
    </row>
    <row r="3383" spans="1:18" ht="12.75">
      <c r="A3383" s="22" t="s">
        <v>60</v>
      </c>
      <c r="B3383" s="22" t="s">
        <v>224</v>
      </c>
      <c r="C3383" s="22" t="s">
        <v>63</v>
      </c>
      <c r="D3383" s="22" t="s">
        <v>61</v>
      </c>
      <c r="E3383" s="31">
        <v>43122.643680555557</v>
      </c>
      <c r="F3383" s="22" t="s">
        <v>25620</v>
      </c>
      <c r="G3383" s="22" t="s">
        <v>38737</v>
      </c>
      <c r="H3383" s="22" t="s">
        <v>95</v>
      </c>
      <c r="I3383" s="22" t="s">
        <v>9786</v>
      </c>
      <c r="J3383" s="37" t="s">
        <v>25622</v>
      </c>
      <c r="K3383" s="37" t="s">
        <v>25623</v>
      </c>
      <c r="L3383" s="37" t="s">
        <v>25623</v>
      </c>
      <c r="M3383" s="37" t="s">
        <v>38738</v>
      </c>
      <c r="N3383" s="37" t="s">
        <v>209</v>
      </c>
      <c r="O3383" s="37" t="s">
        <v>210</v>
      </c>
      <c r="P3383" s="22" t="s">
        <v>38739</v>
      </c>
      <c r="Q3383" s="22" t="s">
        <v>38740</v>
      </c>
      <c r="R3383" s="38">
        <v>0</v>
      </c>
    </row>
    <row r="3384" spans="1:18" ht="12.75">
      <c r="A3384" s="22" t="s">
        <v>60</v>
      </c>
      <c r="B3384" s="22" t="s">
        <v>224</v>
      </c>
      <c r="C3384" s="22" t="s">
        <v>63</v>
      </c>
      <c r="D3384" s="22" t="s">
        <v>61</v>
      </c>
      <c r="E3384" s="31">
        <v>43122.646099537036</v>
      </c>
      <c r="F3384" s="22" t="s">
        <v>25620</v>
      </c>
      <c r="G3384" s="22" t="s">
        <v>38741</v>
      </c>
      <c r="H3384" s="22" t="s">
        <v>95</v>
      </c>
      <c r="I3384" s="22" t="s">
        <v>7184</v>
      </c>
      <c r="J3384" s="37" t="s">
        <v>25622</v>
      </c>
      <c r="K3384" s="37" t="s">
        <v>25623</v>
      </c>
      <c r="L3384" s="37" t="s">
        <v>25623</v>
      </c>
      <c r="M3384" s="37" t="s">
        <v>38742</v>
      </c>
      <c r="N3384" s="37" t="s">
        <v>556</v>
      </c>
      <c r="O3384" s="37" t="s">
        <v>557</v>
      </c>
      <c r="P3384" s="22" t="s">
        <v>38743</v>
      </c>
      <c r="Q3384" s="22" t="s">
        <v>38744</v>
      </c>
      <c r="R3384" s="38">
        <v>0</v>
      </c>
    </row>
    <row r="3385" spans="1:18" ht="12.75">
      <c r="A3385" s="22" t="s">
        <v>60</v>
      </c>
      <c r="B3385" s="22" t="s">
        <v>224</v>
      </c>
      <c r="C3385" s="22" t="s">
        <v>63</v>
      </c>
      <c r="D3385" s="22" t="s">
        <v>61</v>
      </c>
      <c r="E3385" s="31">
        <v>43122.670763888884</v>
      </c>
      <c r="F3385" s="22" t="s">
        <v>25620</v>
      </c>
      <c r="G3385" s="22" t="s">
        <v>38745</v>
      </c>
      <c r="H3385" s="22" t="s">
        <v>95</v>
      </c>
      <c r="I3385" s="22" t="s">
        <v>7112</v>
      </c>
      <c r="J3385" s="37" t="s">
        <v>25622</v>
      </c>
      <c r="K3385" s="37" t="s">
        <v>25623</v>
      </c>
      <c r="L3385" s="37" t="s">
        <v>25623</v>
      </c>
      <c r="M3385" s="37" t="s">
        <v>38746</v>
      </c>
      <c r="N3385" s="37" t="s">
        <v>176</v>
      </c>
      <c r="O3385" s="37" t="s">
        <v>177</v>
      </c>
      <c r="P3385" s="22" t="s">
        <v>35301</v>
      </c>
      <c r="Q3385" s="22" t="s">
        <v>38704</v>
      </c>
      <c r="R3385" s="38">
        <v>0</v>
      </c>
    </row>
    <row r="3386" spans="1:18" ht="12.75">
      <c r="A3386" s="22" t="s">
        <v>60</v>
      </c>
      <c r="B3386" s="22" t="s">
        <v>224</v>
      </c>
      <c r="C3386" s="22" t="s">
        <v>63</v>
      </c>
      <c r="D3386" s="22" t="s">
        <v>61</v>
      </c>
      <c r="E3386" s="31">
        <v>43123.375902777778</v>
      </c>
      <c r="F3386" s="22" t="s">
        <v>25620</v>
      </c>
      <c r="G3386" s="22" t="s">
        <v>38747</v>
      </c>
      <c r="H3386" s="22" t="s">
        <v>95</v>
      </c>
      <c r="I3386" s="22" t="s">
        <v>7773</v>
      </c>
      <c r="J3386" s="37" t="s">
        <v>25622</v>
      </c>
      <c r="K3386" s="37" t="s">
        <v>25623</v>
      </c>
      <c r="L3386" s="37" t="s">
        <v>25623</v>
      </c>
      <c r="M3386" s="37" t="s">
        <v>38748</v>
      </c>
      <c r="N3386" s="37" t="s">
        <v>1757</v>
      </c>
      <c r="O3386" s="37" t="s">
        <v>1758</v>
      </c>
      <c r="P3386" s="22" t="s">
        <v>38749</v>
      </c>
      <c r="Q3386" s="22" t="s">
        <v>38750</v>
      </c>
      <c r="R3386" s="38">
        <v>0</v>
      </c>
    </row>
    <row r="3387" spans="1:18" ht="12.75">
      <c r="A3387" s="22" t="s">
        <v>60</v>
      </c>
      <c r="B3387" s="22" t="s">
        <v>224</v>
      </c>
      <c r="C3387" s="22" t="s">
        <v>63</v>
      </c>
      <c r="D3387" s="22" t="s">
        <v>61</v>
      </c>
      <c r="E3387" s="31">
        <v>43123.435196759259</v>
      </c>
      <c r="F3387" s="22" t="s">
        <v>25620</v>
      </c>
      <c r="G3387" s="22" t="s">
        <v>38751</v>
      </c>
      <c r="H3387" s="22" t="s">
        <v>95</v>
      </c>
      <c r="I3387" s="22" t="s">
        <v>6081</v>
      </c>
      <c r="J3387" s="37" t="s">
        <v>25622</v>
      </c>
      <c r="K3387" s="37" t="s">
        <v>25623</v>
      </c>
      <c r="L3387" s="37" t="s">
        <v>25623</v>
      </c>
      <c r="M3387" s="37" t="s">
        <v>38752</v>
      </c>
      <c r="N3387" s="37" t="s">
        <v>908</v>
      </c>
      <c r="O3387" s="37" t="s">
        <v>909</v>
      </c>
      <c r="P3387" s="22" t="s">
        <v>38731</v>
      </c>
      <c r="Q3387" s="22" t="s">
        <v>38732</v>
      </c>
      <c r="R3387" s="38">
        <v>0</v>
      </c>
    </row>
    <row r="3388" spans="1:18" ht="12.75">
      <c r="A3388" s="22" t="s">
        <v>60</v>
      </c>
      <c r="B3388" s="22" t="s">
        <v>224</v>
      </c>
      <c r="C3388" s="22" t="s">
        <v>63</v>
      </c>
      <c r="D3388" s="22" t="s">
        <v>61</v>
      </c>
      <c r="E3388" s="31">
        <v>43123.473668981482</v>
      </c>
      <c r="F3388" s="22" t="s">
        <v>25620</v>
      </c>
      <c r="G3388" s="22" t="s">
        <v>38753</v>
      </c>
      <c r="H3388" s="22" t="s">
        <v>95</v>
      </c>
      <c r="I3388" s="22" t="s">
        <v>38754</v>
      </c>
      <c r="J3388" s="37" t="s">
        <v>25622</v>
      </c>
      <c r="K3388" s="37" t="s">
        <v>25623</v>
      </c>
      <c r="L3388" s="37" t="s">
        <v>25623</v>
      </c>
      <c r="M3388" s="37" t="s">
        <v>38755</v>
      </c>
      <c r="N3388" s="37" t="s">
        <v>13647</v>
      </c>
      <c r="O3388" s="37" t="s">
        <v>13648</v>
      </c>
      <c r="P3388" s="22" t="s">
        <v>38756</v>
      </c>
      <c r="Q3388" s="22" t="s">
        <v>38757</v>
      </c>
      <c r="R3388" s="38">
        <v>0</v>
      </c>
    </row>
    <row r="3389" spans="1:18" ht="12.75">
      <c r="A3389" s="22" t="s">
        <v>60</v>
      </c>
      <c r="B3389" s="22" t="s">
        <v>224</v>
      </c>
      <c r="C3389" s="22" t="s">
        <v>63</v>
      </c>
      <c r="D3389" s="22" t="s">
        <v>61</v>
      </c>
      <c r="E3389" s="31">
        <v>43124.462662037033</v>
      </c>
      <c r="F3389" s="22" t="s">
        <v>25620</v>
      </c>
      <c r="G3389" s="22" t="s">
        <v>38758</v>
      </c>
      <c r="H3389" s="22" t="s">
        <v>95</v>
      </c>
      <c r="I3389" s="22" t="s">
        <v>1472</v>
      </c>
      <c r="J3389" s="37" t="s">
        <v>25622</v>
      </c>
      <c r="K3389" s="37" t="s">
        <v>25623</v>
      </c>
      <c r="L3389" s="37" t="s">
        <v>25623</v>
      </c>
      <c r="M3389" s="37" t="s">
        <v>38759</v>
      </c>
      <c r="N3389" s="37" t="s">
        <v>1473</v>
      </c>
      <c r="O3389" s="37" t="s">
        <v>1474</v>
      </c>
      <c r="P3389" s="22" t="s">
        <v>38756</v>
      </c>
      <c r="Q3389" s="22" t="s">
        <v>38757</v>
      </c>
      <c r="R3389" s="38">
        <v>0</v>
      </c>
    </row>
    <row r="3390" spans="1:18" ht="12.75">
      <c r="A3390" s="22" t="s">
        <v>60</v>
      </c>
      <c r="B3390" s="22" t="s">
        <v>224</v>
      </c>
      <c r="C3390" s="22" t="s">
        <v>63</v>
      </c>
      <c r="D3390" s="22" t="s">
        <v>61</v>
      </c>
      <c r="E3390" s="31">
        <v>43124.561122685183</v>
      </c>
      <c r="F3390" s="22" t="s">
        <v>25620</v>
      </c>
      <c r="G3390" s="22" t="s">
        <v>38760</v>
      </c>
      <c r="H3390" s="22" t="s">
        <v>95</v>
      </c>
      <c r="I3390" s="22" t="s">
        <v>895</v>
      </c>
      <c r="J3390" s="37" t="s">
        <v>25622</v>
      </c>
      <c r="K3390" s="37" t="s">
        <v>25623</v>
      </c>
      <c r="L3390" s="37" t="s">
        <v>25623</v>
      </c>
      <c r="M3390" s="37" t="s">
        <v>38761</v>
      </c>
      <c r="N3390" s="37" t="s">
        <v>896</v>
      </c>
      <c r="O3390" s="37" t="s">
        <v>897</v>
      </c>
      <c r="P3390" s="22" t="s">
        <v>38762</v>
      </c>
      <c r="Q3390" s="22" t="s">
        <v>38763</v>
      </c>
      <c r="R3390" s="38">
        <v>0</v>
      </c>
    </row>
    <row r="3391" spans="1:18" ht="12.75">
      <c r="A3391" s="22" t="s">
        <v>60</v>
      </c>
      <c r="B3391" s="22" t="s">
        <v>224</v>
      </c>
      <c r="C3391" s="22" t="s">
        <v>63</v>
      </c>
      <c r="D3391" s="22" t="s">
        <v>61</v>
      </c>
      <c r="E3391" s="31">
        <v>43124.730787037035</v>
      </c>
      <c r="F3391" s="22" t="s">
        <v>25620</v>
      </c>
      <c r="G3391" s="22" t="s">
        <v>38764</v>
      </c>
      <c r="H3391" s="22" t="s">
        <v>95</v>
      </c>
      <c r="I3391" s="22" t="s">
        <v>38765</v>
      </c>
      <c r="J3391" s="37" t="s">
        <v>25622</v>
      </c>
      <c r="K3391" s="37" t="s">
        <v>25623</v>
      </c>
      <c r="L3391" s="37" t="s">
        <v>25623</v>
      </c>
      <c r="M3391" s="37" t="s">
        <v>38766</v>
      </c>
      <c r="N3391" s="37" t="s">
        <v>6407</v>
      </c>
      <c r="O3391" s="37" t="s">
        <v>6408</v>
      </c>
      <c r="P3391" s="22" t="s">
        <v>38767</v>
      </c>
      <c r="Q3391" s="22" t="s">
        <v>38768</v>
      </c>
      <c r="R3391" s="38">
        <v>0</v>
      </c>
    </row>
    <row r="3392" spans="1:18" ht="12.75">
      <c r="A3392" s="22" t="s">
        <v>60</v>
      </c>
      <c r="B3392" s="22" t="s">
        <v>224</v>
      </c>
      <c r="C3392" s="22" t="s">
        <v>63</v>
      </c>
      <c r="D3392" s="22" t="s">
        <v>61</v>
      </c>
      <c r="E3392" s="31">
        <v>43125.334016203698</v>
      </c>
      <c r="F3392" s="22" t="s">
        <v>25620</v>
      </c>
      <c r="G3392" s="22" t="s">
        <v>38769</v>
      </c>
      <c r="H3392" s="22" t="s">
        <v>95</v>
      </c>
      <c r="I3392" s="22" t="s">
        <v>10431</v>
      </c>
      <c r="J3392" s="37" t="s">
        <v>25622</v>
      </c>
      <c r="K3392" s="37" t="s">
        <v>25623</v>
      </c>
      <c r="L3392" s="37" t="s">
        <v>25623</v>
      </c>
      <c r="M3392" s="37" t="s">
        <v>38770</v>
      </c>
      <c r="N3392" s="37" t="s">
        <v>110</v>
      </c>
      <c r="O3392" s="37" t="s">
        <v>111</v>
      </c>
      <c r="P3392" s="22" t="s">
        <v>38771</v>
      </c>
      <c r="Q3392" s="22" t="s">
        <v>38772</v>
      </c>
      <c r="R3392" s="38">
        <v>0</v>
      </c>
    </row>
    <row r="3393" spans="1:18" ht="12.75">
      <c r="A3393" s="22" t="s">
        <v>60</v>
      </c>
      <c r="B3393" s="22" t="s">
        <v>224</v>
      </c>
      <c r="C3393" s="22" t="s">
        <v>63</v>
      </c>
      <c r="D3393" s="22" t="s">
        <v>61</v>
      </c>
      <c r="E3393" s="31">
        <v>43125.533969907403</v>
      </c>
      <c r="F3393" s="22" t="s">
        <v>25620</v>
      </c>
      <c r="G3393" s="22" t="s">
        <v>38773</v>
      </c>
      <c r="H3393" s="22" t="s">
        <v>95</v>
      </c>
      <c r="I3393" s="22" t="s">
        <v>38774</v>
      </c>
      <c r="J3393" s="37" t="s">
        <v>25622</v>
      </c>
      <c r="K3393" s="37" t="s">
        <v>25623</v>
      </c>
      <c r="L3393" s="37" t="s">
        <v>25623</v>
      </c>
      <c r="M3393" s="37" t="s">
        <v>38775</v>
      </c>
      <c r="N3393" s="37" t="s">
        <v>1585</v>
      </c>
      <c r="O3393" s="37" t="s">
        <v>1586</v>
      </c>
      <c r="P3393" s="22" t="s">
        <v>35301</v>
      </c>
      <c r="Q3393" s="22" t="s">
        <v>38704</v>
      </c>
      <c r="R3393" s="38">
        <v>0</v>
      </c>
    </row>
    <row r="3394" spans="1:18" ht="12.75">
      <c r="A3394" s="22" t="s">
        <v>60</v>
      </c>
      <c r="B3394" s="22" t="s">
        <v>224</v>
      </c>
      <c r="C3394" s="22" t="s">
        <v>63</v>
      </c>
      <c r="D3394" s="22" t="s">
        <v>61</v>
      </c>
      <c r="E3394" s="31">
        <v>43127.774710648147</v>
      </c>
      <c r="F3394" s="22" t="s">
        <v>25620</v>
      </c>
      <c r="G3394" s="22" t="s">
        <v>38776</v>
      </c>
      <c r="H3394" s="22" t="s">
        <v>95</v>
      </c>
      <c r="I3394" s="22" t="s">
        <v>911</v>
      </c>
      <c r="J3394" s="37" t="s">
        <v>25622</v>
      </c>
      <c r="K3394" s="37" t="s">
        <v>25623</v>
      </c>
      <c r="L3394" s="37" t="s">
        <v>25623</v>
      </c>
      <c r="M3394" s="37" t="s">
        <v>38777</v>
      </c>
      <c r="N3394" s="37" t="s">
        <v>912</v>
      </c>
      <c r="O3394" s="37" t="s">
        <v>913</v>
      </c>
      <c r="P3394" s="22" t="s">
        <v>35301</v>
      </c>
      <c r="Q3394" s="22" t="s">
        <v>38704</v>
      </c>
      <c r="R3394" s="38">
        <v>0</v>
      </c>
    </row>
    <row r="3395" spans="1:18" ht="12.75">
      <c r="A3395" s="22" t="s">
        <v>60</v>
      </c>
      <c r="B3395" s="22" t="s">
        <v>224</v>
      </c>
      <c r="C3395" s="22" t="s">
        <v>63</v>
      </c>
      <c r="D3395" s="22" t="s">
        <v>61</v>
      </c>
      <c r="E3395" s="31">
        <v>43130.595960648148</v>
      </c>
      <c r="F3395" s="22" t="s">
        <v>25620</v>
      </c>
      <c r="G3395" s="22" t="s">
        <v>38778</v>
      </c>
      <c r="H3395" s="22" t="s">
        <v>95</v>
      </c>
      <c r="I3395" s="22" t="s">
        <v>38779</v>
      </c>
      <c r="J3395" s="37" t="s">
        <v>25622</v>
      </c>
      <c r="K3395" s="37" t="s">
        <v>25623</v>
      </c>
      <c r="L3395" s="37" t="s">
        <v>25623</v>
      </c>
      <c r="M3395" s="37" t="s">
        <v>38780</v>
      </c>
      <c r="N3395" s="37" t="s">
        <v>6207</v>
      </c>
      <c r="O3395" s="37" t="s">
        <v>6208</v>
      </c>
      <c r="P3395" s="22" t="s">
        <v>35301</v>
      </c>
      <c r="Q3395" s="22" t="s">
        <v>38704</v>
      </c>
      <c r="R3395" s="38">
        <v>0</v>
      </c>
    </row>
    <row r="3396" spans="1:18" ht="12.75">
      <c r="A3396" s="22" t="s">
        <v>60</v>
      </c>
      <c r="B3396" s="22" t="s">
        <v>224</v>
      </c>
      <c r="C3396" s="22" t="s">
        <v>63</v>
      </c>
      <c r="D3396" s="22" t="s">
        <v>61</v>
      </c>
      <c r="E3396" s="31">
        <v>43130.599548611106</v>
      </c>
      <c r="F3396" s="22" t="s">
        <v>25620</v>
      </c>
      <c r="G3396" s="22" t="s">
        <v>38781</v>
      </c>
      <c r="H3396" s="22" t="s">
        <v>95</v>
      </c>
      <c r="I3396" s="22" t="s">
        <v>6206</v>
      </c>
      <c r="J3396" s="37" t="s">
        <v>25622</v>
      </c>
      <c r="K3396" s="37" t="s">
        <v>25623</v>
      </c>
      <c r="L3396" s="37" t="s">
        <v>25623</v>
      </c>
      <c r="M3396" s="37" t="s">
        <v>38782</v>
      </c>
      <c r="N3396" s="37" t="s">
        <v>6207</v>
      </c>
      <c r="O3396" s="37" t="s">
        <v>6208</v>
      </c>
      <c r="P3396" s="22" t="s">
        <v>35301</v>
      </c>
      <c r="Q3396" s="22" t="s">
        <v>38704</v>
      </c>
      <c r="R3396" s="38">
        <v>0</v>
      </c>
    </row>
    <row r="3397" spans="1:18" ht="12.75">
      <c r="A3397" s="22" t="s">
        <v>60</v>
      </c>
      <c r="B3397" s="22" t="s">
        <v>224</v>
      </c>
      <c r="C3397" s="22" t="s">
        <v>63</v>
      </c>
      <c r="D3397" s="22" t="s">
        <v>61</v>
      </c>
      <c r="E3397" s="31">
        <v>43130.651331018518</v>
      </c>
      <c r="F3397" s="22" t="s">
        <v>25837</v>
      </c>
      <c r="G3397" s="22" t="s">
        <v>38783</v>
      </c>
      <c r="H3397" s="22" t="s">
        <v>95</v>
      </c>
      <c r="I3397" s="22" t="s">
        <v>7200</v>
      </c>
      <c r="J3397" s="37" t="s">
        <v>25622</v>
      </c>
      <c r="K3397" s="37" t="s">
        <v>25623</v>
      </c>
      <c r="L3397" s="37" t="s">
        <v>25623</v>
      </c>
      <c r="M3397" s="37" t="s">
        <v>38784</v>
      </c>
      <c r="N3397" s="37" t="s">
        <v>1414</v>
      </c>
      <c r="O3397" s="37" t="s">
        <v>1415</v>
      </c>
      <c r="P3397" s="22" t="s">
        <v>38785</v>
      </c>
      <c r="Q3397" s="22" t="s">
        <v>38786</v>
      </c>
      <c r="R3397" s="38">
        <v>0</v>
      </c>
    </row>
    <row r="3398" spans="1:18" ht="12.75">
      <c r="A3398" s="22" t="s">
        <v>60</v>
      </c>
      <c r="B3398" s="22" t="s">
        <v>224</v>
      </c>
      <c r="C3398" s="22" t="s">
        <v>63</v>
      </c>
      <c r="D3398" s="22" t="s">
        <v>61</v>
      </c>
      <c r="E3398" s="31">
        <v>43131.462534722217</v>
      </c>
      <c r="F3398" s="22" t="s">
        <v>25620</v>
      </c>
      <c r="G3398" s="22" t="s">
        <v>38787</v>
      </c>
      <c r="H3398" s="22" t="s">
        <v>95</v>
      </c>
      <c r="I3398" s="22" t="s">
        <v>6167</v>
      </c>
      <c r="J3398" s="37" t="s">
        <v>25622</v>
      </c>
      <c r="K3398" s="37" t="s">
        <v>25623</v>
      </c>
      <c r="L3398" s="37" t="s">
        <v>25623</v>
      </c>
      <c r="M3398" s="37" t="s">
        <v>38788</v>
      </c>
      <c r="N3398" s="37" t="s">
        <v>788</v>
      </c>
      <c r="O3398" s="37" t="s">
        <v>789</v>
      </c>
      <c r="P3398" s="22" t="s">
        <v>38696</v>
      </c>
      <c r="Q3398" s="22" t="s">
        <v>38697</v>
      </c>
      <c r="R3398" s="38">
        <v>0</v>
      </c>
    </row>
    <row r="3399" spans="1:18" ht="12.75">
      <c r="A3399" s="22" t="s">
        <v>60</v>
      </c>
      <c r="B3399" s="22" t="s">
        <v>10795</v>
      </c>
      <c r="C3399" s="22" t="s">
        <v>65</v>
      </c>
      <c r="D3399" s="22" t="s">
        <v>61</v>
      </c>
      <c r="E3399" s="31">
        <v>43105.476064814815</v>
      </c>
      <c r="F3399" s="22" t="s">
        <v>25620</v>
      </c>
      <c r="G3399" s="22" t="s">
        <v>38789</v>
      </c>
      <c r="H3399" s="22" t="s">
        <v>95</v>
      </c>
      <c r="I3399" s="22" t="s">
        <v>13486</v>
      </c>
      <c r="J3399" s="37" t="s">
        <v>25622</v>
      </c>
      <c r="K3399" s="37" t="s">
        <v>25623</v>
      </c>
      <c r="L3399" s="37" t="s">
        <v>25623</v>
      </c>
      <c r="M3399" s="37" t="s">
        <v>38790</v>
      </c>
      <c r="N3399" s="37" t="s">
        <v>12469</v>
      </c>
      <c r="O3399" s="37" t="s">
        <v>12470</v>
      </c>
      <c r="P3399" s="22" t="s">
        <v>38791</v>
      </c>
      <c r="Q3399" s="22" t="s">
        <v>38791</v>
      </c>
      <c r="R3399" s="38">
        <v>0</v>
      </c>
    </row>
    <row r="3400" spans="1:18" ht="12.75">
      <c r="A3400" s="22" t="s">
        <v>60</v>
      </c>
      <c r="B3400" s="22" t="s">
        <v>10795</v>
      </c>
      <c r="C3400" s="22" t="s">
        <v>65</v>
      </c>
      <c r="D3400" s="22" t="s">
        <v>61</v>
      </c>
      <c r="E3400" s="31">
        <v>43105.701284722221</v>
      </c>
      <c r="F3400" s="22" t="s">
        <v>27749</v>
      </c>
      <c r="G3400" s="22" t="s">
        <v>38792</v>
      </c>
      <c r="H3400" s="22" t="s">
        <v>95</v>
      </c>
      <c r="I3400" s="22" t="s">
        <v>38793</v>
      </c>
      <c r="J3400" s="37" t="s">
        <v>25622</v>
      </c>
      <c r="K3400" s="37" t="s">
        <v>25623</v>
      </c>
      <c r="L3400" s="37" t="s">
        <v>25623</v>
      </c>
      <c r="M3400" s="37" t="s">
        <v>38794</v>
      </c>
      <c r="N3400" s="37" t="s">
        <v>331</v>
      </c>
      <c r="O3400" s="37" t="s">
        <v>332</v>
      </c>
      <c r="P3400" s="22" t="s">
        <v>38795</v>
      </c>
      <c r="Q3400" s="22" t="s">
        <v>38796</v>
      </c>
      <c r="R3400" s="38">
        <v>0</v>
      </c>
    </row>
    <row r="3401" spans="1:18" ht="12.75">
      <c r="A3401" s="22" t="s">
        <v>60</v>
      </c>
      <c r="B3401" s="22" t="s">
        <v>10795</v>
      </c>
      <c r="C3401" s="22" t="s">
        <v>65</v>
      </c>
      <c r="D3401" s="22" t="s">
        <v>61</v>
      </c>
      <c r="E3401" s="31">
        <v>43109.433402777773</v>
      </c>
      <c r="F3401" s="22" t="s">
        <v>25620</v>
      </c>
      <c r="G3401" s="22" t="s">
        <v>38797</v>
      </c>
      <c r="H3401" s="22" t="s">
        <v>95</v>
      </c>
      <c r="I3401" s="22" t="s">
        <v>12468</v>
      </c>
      <c r="J3401" s="37" t="s">
        <v>25622</v>
      </c>
      <c r="K3401" s="37" t="s">
        <v>25623</v>
      </c>
      <c r="L3401" s="37" t="s">
        <v>25623</v>
      </c>
      <c r="M3401" s="37" t="s">
        <v>38798</v>
      </c>
      <c r="N3401" s="37" t="s">
        <v>12469</v>
      </c>
      <c r="O3401" s="37" t="s">
        <v>12470</v>
      </c>
      <c r="P3401" s="22" t="s">
        <v>38791</v>
      </c>
      <c r="Q3401" s="22" t="s">
        <v>38791</v>
      </c>
      <c r="R3401" s="38">
        <v>0</v>
      </c>
    </row>
    <row r="3402" spans="1:18" ht="12.75">
      <c r="A3402" s="22" t="s">
        <v>60</v>
      </c>
      <c r="B3402" s="22" t="s">
        <v>10795</v>
      </c>
      <c r="C3402" s="22" t="s">
        <v>65</v>
      </c>
      <c r="D3402" s="22" t="s">
        <v>61</v>
      </c>
      <c r="E3402" s="31">
        <v>43109.661956018514</v>
      </c>
      <c r="F3402" s="22" t="s">
        <v>25620</v>
      </c>
      <c r="G3402" s="22" t="s">
        <v>38799</v>
      </c>
      <c r="H3402" s="22" t="s">
        <v>95</v>
      </c>
      <c r="I3402" s="22" t="s">
        <v>13416</v>
      </c>
      <c r="J3402" s="37" t="s">
        <v>25622</v>
      </c>
      <c r="K3402" s="37" t="s">
        <v>25623</v>
      </c>
      <c r="L3402" s="37" t="s">
        <v>25623</v>
      </c>
      <c r="M3402" s="37" t="s">
        <v>38800</v>
      </c>
      <c r="N3402" s="37" t="s">
        <v>2998</v>
      </c>
      <c r="O3402" s="37" t="s">
        <v>2999</v>
      </c>
      <c r="P3402" s="22" t="s">
        <v>38801</v>
      </c>
      <c r="Q3402" s="22" t="s">
        <v>38802</v>
      </c>
      <c r="R3402" s="38">
        <v>0</v>
      </c>
    </row>
    <row r="3403" spans="1:18" ht="12.75">
      <c r="A3403" s="22" t="s">
        <v>60</v>
      </c>
      <c r="B3403" s="22" t="s">
        <v>10795</v>
      </c>
      <c r="C3403" s="22" t="s">
        <v>65</v>
      </c>
      <c r="D3403" s="22" t="s">
        <v>61</v>
      </c>
      <c r="E3403" s="31">
        <v>43111.752858796295</v>
      </c>
      <c r="F3403" s="22" t="s">
        <v>25620</v>
      </c>
      <c r="G3403" s="22" t="s">
        <v>38803</v>
      </c>
      <c r="H3403" s="22" t="s">
        <v>95</v>
      </c>
      <c r="I3403" s="22" t="s">
        <v>12552</v>
      </c>
      <c r="J3403" s="37" t="s">
        <v>25622</v>
      </c>
      <c r="K3403" s="37" t="s">
        <v>25623</v>
      </c>
      <c r="L3403" s="37" t="s">
        <v>25623</v>
      </c>
      <c r="M3403" s="37" t="s">
        <v>38804</v>
      </c>
      <c r="N3403" s="37" t="s">
        <v>788</v>
      </c>
      <c r="O3403" s="37" t="s">
        <v>789</v>
      </c>
      <c r="P3403" s="22" t="s">
        <v>38805</v>
      </c>
      <c r="Q3403" s="22" t="s">
        <v>38806</v>
      </c>
      <c r="R3403" s="38">
        <v>0</v>
      </c>
    </row>
    <row r="3404" spans="1:18" ht="12.75">
      <c r="A3404" s="22" t="s">
        <v>60</v>
      </c>
      <c r="B3404" s="22" t="s">
        <v>10795</v>
      </c>
      <c r="C3404" s="22" t="s">
        <v>65</v>
      </c>
      <c r="D3404" s="22" t="s">
        <v>61</v>
      </c>
      <c r="E3404" s="31">
        <v>43112.486597222218</v>
      </c>
      <c r="F3404" s="22" t="s">
        <v>25620</v>
      </c>
      <c r="G3404" s="22" t="s">
        <v>38807</v>
      </c>
      <c r="H3404" s="22" t="s">
        <v>95</v>
      </c>
      <c r="I3404" s="22" t="s">
        <v>11598</v>
      </c>
      <c r="J3404" s="37" t="s">
        <v>25622</v>
      </c>
      <c r="K3404" s="37" t="s">
        <v>25623</v>
      </c>
      <c r="L3404" s="37" t="s">
        <v>25623</v>
      </c>
      <c r="M3404" s="37" t="s">
        <v>38808</v>
      </c>
      <c r="N3404" s="37" t="s">
        <v>180</v>
      </c>
      <c r="O3404" s="37" t="s">
        <v>181</v>
      </c>
      <c r="P3404" s="22" t="s">
        <v>38809</v>
      </c>
      <c r="Q3404" s="22" t="s">
        <v>38810</v>
      </c>
      <c r="R3404" s="38">
        <v>0</v>
      </c>
    </row>
    <row r="3405" spans="1:18" ht="12.75">
      <c r="A3405" s="22" t="s">
        <v>60</v>
      </c>
      <c r="B3405" s="22" t="s">
        <v>10795</v>
      </c>
      <c r="C3405" s="22" t="s">
        <v>65</v>
      </c>
      <c r="D3405" s="22" t="s">
        <v>61</v>
      </c>
      <c r="E3405" s="31">
        <v>43115.624849537038</v>
      </c>
      <c r="F3405" s="22" t="s">
        <v>25620</v>
      </c>
      <c r="G3405" s="22" t="s">
        <v>38811</v>
      </c>
      <c r="H3405" s="22" t="s">
        <v>95</v>
      </c>
      <c r="I3405" s="22" t="s">
        <v>12345</v>
      </c>
      <c r="J3405" s="37" t="s">
        <v>25622</v>
      </c>
      <c r="K3405" s="37" t="s">
        <v>25623</v>
      </c>
      <c r="L3405" s="37" t="s">
        <v>25623</v>
      </c>
      <c r="M3405" s="37" t="s">
        <v>38812</v>
      </c>
      <c r="N3405" s="37" t="s">
        <v>127</v>
      </c>
      <c r="O3405" s="37" t="s">
        <v>128</v>
      </c>
      <c r="P3405" s="22" t="s">
        <v>38813</v>
      </c>
      <c r="Q3405" s="22" t="s">
        <v>38814</v>
      </c>
      <c r="R3405" s="38">
        <v>0</v>
      </c>
    </row>
    <row r="3406" spans="1:18" ht="12.75">
      <c r="A3406" s="22" t="s">
        <v>60</v>
      </c>
      <c r="B3406" s="22" t="s">
        <v>10795</v>
      </c>
      <c r="C3406" s="22" t="s">
        <v>65</v>
      </c>
      <c r="D3406" s="22" t="s">
        <v>61</v>
      </c>
      <c r="E3406" s="31">
        <v>43116.673576388886</v>
      </c>
      <c r="F3406" s="22" t="s">
        <v>25620</v>
      </c>
      <c r="G3406" s="22" t="s">
        <v>38815</v>
      </c>
      <c r="H3406" s="22" t="s">
        <v>95</v>
      </c>
      <c r="I3406" s="22" t="s">
        <v>13569</v>
      </c>
      <c r="J3406" s="37" t="s">
        <v>25622</v>
      </c>
      <c r="K3406" s="37" t="s">
        <v>25623</v>
      </c>
      <c r="L3406" s="37" t="s">
        <v>25623</v>
      </c>
      <c r="M3406" s="37" t="s">
        <v>38816</v>
      </c>
      <c r="N3406" s="37" t="s">
        <v>286</v>
      </c>
      <c r="O3406" s="37" t="s">
        <v>287</v>
      </c>
      <c r="P3406" s="22" t="s">
        <v>38817</v>
      </c>
      <c r="Q3406" s="22" t="s">
        <v>38818</v>
      </c>
      <c r="R3406" s="38">
        <v>0</v>
      </c>
    </row>
    <row r="3407" spans="1:18" ht="12.75">
      <c r="A3407" s="22" t="s">
        <v>60</v>
      </c>
      <c r="B3407" s="22" t="s">
        <v>10795</v>
      </c>
      <c r="C3407" s="22" t="s">
        <v>65</v>
      </c>
      <c r="D3407" s="22" t="s">
        <v>61</v>
      </c>
      <c r="E3407" s="31">
        <v>43118.426562499997</v>
      </c>
      <c r="F3407" s="22" t="s">
        <v>25620</v>
      </c>
      <c r="G3407" s="22" t="s">
        <v>38819</v>
      </c>
      <c r="H3407" s="22" t="s">
        <v>95</v>
      </c>
      <c r="I3407" s="22" t="s">
        <v>38820</v>
      </c>
      <c r="J3407" s="37" t="s">
        <v>25622</v>
      </c>
      <c r="K3407" s="37" t="s">
        <v>25623</v>
      </c>
      <c r="L3407" s="37" t="s">
        <v>25623</v>
      </c>
      <c r="M3407" s="37" t="s">
        <v>38821</v>
      </c>
      <c r="N3407" s="37" t="s">
        <v>2774</v>
      </c>
      <c r="O3407" s="37" t="s">
        <v>2775</v>
      </c>
      <c r="P3407" s="22" t="s">
        <v>38822</v>
      </c>
      <c r="Q3407" s="22" t="s">
        <v>33258</v>
      </c>
      <c r="R3407" s="38">
        <v>0</v>
      </c>
    </row>
    <row r="3408" spans="1:18" ht="12.75">
      <c r="A3408" s="22" t="s">
        <v>60</v>
      </c>
      <c r="B3408" s="22" t="s">
        <v>10795</v>
      </c>
      <c r="C3408" s="22" t="s">
        <v>65</v>
      </c>
      <c r="D3408" s="22" t="s">
        <v>61</v>
      </c>
      <c r="E3408" s="31">
        <v>43118.473148148143</v>
      </c>
      <c r="F3408" s="22" t="s">
        <v>25620</v>
      </c>
      <c r="G3408" s="22" t="s">
        <v>38823</v>
      </c>
      <c r="H3408" s="22" t="s">
        <v>95</v>
      </c>
      <c r="I3408" s="22" t="s">
        <v>12573</v>
      </c>
      <c r="J3408" s="37" t="s">
        <v>25622</v>
      </c>
      <c r="K3408" s="37" t="s">
        <v>25623</v>
      </c>
      <c r="L3408" s="37" t="s">
        <v>25623</v>
      </c>
      <c r="M3408" s="37" t="s">
        <v>38824</v>
      </c>
      <c r="N3408" s="37" t="s">
        <v>1073</v>
      </c>
      <c r="O3408" s="37" t="s">
        <v>1074</v>
      </c>
      <c r="P3408" s="22" t="s">
        <v>38825</v>
      </c>
      <c r="Q3408" s="22" t="s">
        <v>38826</v>
      </c>
      <c r="R3408" s="38">
        <v>0</v>
      </c>
    </row>
    <row r="3409" spans="1:18" ht="12.75">
      <c r="A3409" s="22" t="s">
        <v>60</v>
      </c>
      <c r="B3409" s="22" t="s">
        <v>10795</v>
      </c>
      <c r="C3409" s="22" t="s">
        <v>65</v>
      </c>
      <c r="D3409" s="22" t="s">
        <v>61</v>
      </c>
      <c r="E3409" s="31">
        <v>43118.517442129625</v>
      </c>
      <c r="F3409" s="22" t="s">
        <v>25620</v>
      </c>
      <c r="G3409" s="22" t="s">
        <v>38827</v>
      </c>
      <c r="H3409" s="22" t="s">
        <v>95</v>
      </c>
      <c r="I3409" s="22" t="s">
        <v>12831</v>
      </c>
      <c r="J3409" s="37" t="s">
        <v>25622</v>
      </c>
      <c r="K3409" s="37" t="s">
        <v>25623</v>
      </c>
      <c r="L3409" s="37" t="s">
        <v>25623</v>
      </c>
      <c r="M3409" s="37" t="s">
        <v>38828</v>
      </c>
      <c r="N3409" s="37" t="s">
        <v>354</v>
      </c>
      <c r="O3409" s="37" t="s">
        <v>355</v>
      </c>
      <c r="P3409" s="22" t="s">
        <v>38829</v>
      </c>
      <c r="Q3409" s="22" t="s">
        <v>38830</v>
      </c>
      <c r="R3409" s="38">
        <v>0</v>
      </c>
    </row>
    <row r="3410" spans="1:18" ht="12.75">
      <c r="A3410" s="22" t="s">
        <v>60</v>
      </c>
      <c r="B3410" s="22" t="s">
        <v>10795</v>
      </c>
      <c r="C3410" s="22" t="s">
        <v>65</v>
      </c>
      <c r="D3410" s="22" t="s">
        <v>61</v>
      </c>
      <c r="E3410" s="31">
        <v>43118.587210648147</v>
      </c>
      <c r="F3410" s="22" t="s">
        <v>25620</v>
      </c>
      <c r="G3410" s="22" t="s">
        <v>38831</v>
      </c>
      <c r="H3410" s="22" t="s">
        <v>95</v>
      </c>
      <c r="I3410" s="22" t="s">
        <v>13324</v>
      </c>
      <c r="J3410" s="37" t="s">
        <v>25622</v>
      </c>
      <c r="K3410" s="37" t="s">
        <v>25623</v>
      </c>
      <c r="L3410" s="37" t="s">
        <v>25623</v>
      </c>
      <c r="M3410" s="37" t="s">
        <v>38832</v>
      </c>
      <c r="N3410" s="37" t="s">
        <v>354</v>
      </c>
      <c r="O3410" s="37" t="s">
        <v>355</v>
      </c>
      <c r="P3410" s="22" t="s">
        <v>38833</v>
      </c>
      <c r="Q3410" s="22" t="s">
        <v>38834</v>
      </c>
      <c r="R3410" s="38">
        <v>0</v>
      </c>
    </row>
    <row r="3411" spans="1:18" ht="12.75">
      <c r="A3411" s="22" t="s">
        <v>60</v>
      </c>
      <c r="B3411" s="22" t="s">
        <v>10795</v>
      </c>
      <c r="C3411" s="22" t="s">
        <v>65</v>
      </c>
      <c r="D3411" s="22" t="s">
        <v>61</v>
      </c>
      <c r="E3411" s="31">
        <v>43118.751145833332</v>
      </c>
      <c r="F3411" s="22" t="s">
        <v>25620</v>
      </c>
      <c r="G3411" s="22" t="s">
        <v>38835</v>
      </c>
      <c r="H3411" s="22" t="s">
        <v>95</v>
      </c>
      <c r="I3411" s="22" t="s">
        <v>11633</v>
      </c>
      <c r="J3411" s="37" t="s">
        <v>25622</v>
      </c>
      <c r="K3411" s="37" t="s">
        <v>25623</v>
      </c>
      <c r="L3411" s="37" t="s">
        <v>25623</v>
      </c>
      <c r="M3411" s="37" t="s">
        <v>38836</v>
      </c>
      <c r="N3411" s="37" t="s">
        <v>2021</v>
      </c>
      <c r="O3411" s="37" t="s">
        <v>2022</v>
      </c>
      <c r="P3411" s="22" t="s">
        <v>38837</v>
      </c>
      <c r="Q3411" s="22" t="s">
        <v>38838</v>
      </c>
      <c r="R3411" s="38">
        <v>0</v>
      </c>
    </row>
    <row r="3412" spans="1:18" ht="12.75">
      <c r="A3412" s="22" t="s">
        <v>60</v>
      </c>
      <c r="B3412" s="22" t="s">
        <v>10795</v>
      </c>
      <c r="C3412" s="22" t="s">
        <v>65</v>
      </c>
      <c r="D3412" s="22" t="s">
        <v>61</v>
      </c>
      <c r="E3412" s="31">
        <v>43119.664097222223</v>
      </c>
      <c r="F3412" s="22" t="s">
        <v>25620</v>
      </c>
      <c r="G3412" s="22" t="s">
        <v>38839</v>
      </c>
      <c r="H3412" s="22" t="s">
        <v>95</v>
      </c>
      <c r="I3412" s="22" t="s">
        <v>38840</v>
      </c>
      <c r="J3412" s="37" t="s">
        <v>25622</v>
      </c>
      <c r="K3412" s="37" t="s">
        <v>25623</v>
      </c>
      <c r="L3412" s="37" t="s">
        <v>25623</v>
      </c>
      <c r="M3412" s="37" t="s">
        <v>38841</v>
      </c>
      <c r="N3412" s="37" t="s">
        <v>3127</v>
      </c>
      <c r="O3412" s="37" t="s">
        <v>3128</v>
      </c>
      <c r="P3412" s="22" t="s">
        <v>38842</v>
      </c>
      <c r="Q3412" s="22" t="s">
        <v>38843</v>
      </c>
      <c r="R3412" s="38">
        <v>0</v>
      </c>
    </row>
    <row r="3413" spans="1:18" ht="12.75">
      <c r="A3413" s="22" t="s">
        <v>60</v>
      </c>
      <c r="B3413" s="22" t="s">
        <v>10795</v>
      </c>
      <c r="C3413" s="22" t="s">
        <v>65</v>
      </c>
      <c r="D3413" s="22" t="s">
        <v>61</v>
      </c>
      <c r="E3413" s="31">
        <v>43119.668263888889</v>
      </c>
      <c r="F3413" s="22" t="s">
        <v>25620</v>
      </c>
      <c r="G3413" s="22" t="s">
        <v>38844</v>
      </c>
      <c r="H3413" s="22" t="s">
        <v>95</v>
      </c>
      <c r="I3413" s="22" t="s">
        <v>11441</v>
      </c>
      <c r="J3413" s="37" t="s">
        <v>25622</v>
      </c>
      <c r="K3413" s="37" t="s">
        <v>25623</v>
      </c>
      <c r="L3413" s="37" t="s">
        <v>25623</v>
      </c>
      <c r="M3413" s="37" t="s">
        <v>38845</v>
      </c>
      <c r="N3413" s="37" t="s">
        <v>8971</v>
      </c>
      <c r="O3413" s="37" t="s">
        <v>8972</v>
      </c>
      <c r="P3413" s="22" t="s">
        <v>38842</v>
      </c>
      <c r="Q3413" s="22" t="s">
        <v>38843</v>
      </c>
      <c r="R3413" s="38">
        <v>0</v>
      </c>
    </row>
    <row r="3414" spans="1:18" ht="12.75">
      <c r="A3414" s="22" t="s">
        <v>60</v>
      </c>
      <c r="B3414" s="22" t="s">
        <v>10795</v>
      </c>
      <c r="C3414" s="22" t="s">
        <v>65</v>
      </c>
      <c r="D3414" s="22" t="s">
        <v>61</v>
      </c>
      <c r="E3414" s="31">
        <v>43123.410624999997</v>
      </c>
      <c r="F3414" s="22" t="s">
        <v>25620</v>
      </c>
      <c r="G3414" s="22" t="s">
        <v>38846</v>
      </c>
      <c r="H3414" s="22" t="s">
        <v>95</v>
      </c>
      <c r="I3414" s="22" t="s">
        <v>11712</v>
      </c>
      <c r="J3414" s="37" t="s">
        <v>25622</v>
      </c>
      <c r="K3414" s="37" t="s">
        <v>25623</v>
      </c>
      <c r="L3414" s="37" t="s">
        <v>25623</v>
      </c>
      <c r="M3414" s="37" t="s">
        <v>38847</v>
      </c>
      <c r="N3414" s="37" t="s">
        <v>4007</v>
      </c>
      <c r="O3414" s="37" t="s">
        <v>4008</v>
      </c>
      <c r="P3414" s="22" t="s">
        <v>38848</v>
      </c>
      <c r="Q3414" s="22" t="s">
        <v>38849</v>
      </c>
      <c r="R3414" s="38">
        <v>0</v>
      </c>
    </row>
    <row r="3415" spans="1:18" ht="12.75">
      <c r="A3415" s="22" t="s">
        <v>60</v>
      </c>
      <c r="B3415" s="22" t="s">
        <v>10795</v>
      </c>
      <c r="C3415" s="22" t="s">
        <v>65</v>
      </c>
      <c r="D3415" s="22" t="s">
        <v>61</v>
      </c>
      <c r="E3415" s="31">
        <v>43123.538842592592</v>
      </c>
      <c r="F3415" s="22" t="s">
        <v>25620</v>
      </c>
      <c r="G3415" s="22" t="s">
        <v>38850</v>
      </c>
      <c r="H3415" s="22" t="s">
        <v>95</v>
      </c>
      <c r="I3415" s="22" t="s">
        <v>38851</v>
      </c>
      <c r="J3415" s="37" t="s">
        <v>25622</v>
      </c>
      <c r="K3415" s="37" t="s">
        <v>25623</v>
      </c>
      <c r="L3415" s="37" t="s">
        <v>25623</v>
      </c>
      <c r="M3415" s="37" t="s">
        <v>38852</v>
      </c>
      <c r="N3415" s="37" t="s">
        <v>14161</v>
      </c>
      <c r="O3415" s="37" t="s">
        <v>14162</v>
      </c>
      <c r="P3415" s="22" t="s">
        <v>38853</v>
      </c>
      <c r="Q3415" s="22" t="s">
        <v>38854</v>
      </c>
      <c r="R3415" s="38">
        <v>0</v>
      </c>
    </row>
    <row r="3416" spans="1:18" ht="12.75">
      <c r="A3416" s="22" t="s">
        <v>60</v>
      </c>
      <c r="B3416" s="22" t="s">
        <v>10795</v>
      </c>
      <c r="C3416" s="22" t="s">
        <v>65</v>
      </c>
      <c r="D3416" s="22" t="s">
        <v>61</v>
      </c>
      <c r="E3416" s="31">
        <v>43123.540173611109</v>
      </c>
      <c r="F3416" s="22" t="s">
        <v>25620</v>
      </c>
      <c r="G3416" s="22" t="s">
        <v>38855</v>
      </c>
      <c r="H3416" s="22" t="s">
        <v>95</v>
      </c>
      <c r="I3416" s="22" t="s">
        <v>14160</v>
      </c>
      <c r="J3416" s="37" t="s">
        <v>25622</v>
      </c>
      <c r="K3416" s="37" t="s">
        <v>25623</v>
      </c>
      <c r="L3416" s="37" t="s">
        <v>25623</v>
      </c>
      <c r="M3416" s="37" t="s">
        <v>38856</v>
      </c>
      <c r="N3416" s="37" t="s">
        <v>14161</v>
      </c>
      <c r="O3416" s="37" t="s">
        <v>14162</v>
      </c>
      <c r="P3416" s="22" t="s">
        <v>38853</v>
      </c>
      <c r="Q3416" s="22" t="s">
        <v>38854</v>
      </c>
      <c r="R3416" s="38">
        <v>0</v>
      </c>
    </row>
    <row r="3417" spans="1:18" ht="12.75">
      <c r="A3417" s="22" t="s">
        <v>60</v>
      </c>
      <c r="B3417" s="22" t="s">
        <v>10795</v>
      </c>
      <c r="C3417" s="22" t="s">
        <v>65</v>
      </c>
      <c r="D3417" s="22" t="s">
        <v>61</v>
      </c>
      <c r="E3417" s="31">
        <v>43123.623206018514</v>
      </c>
      <c r="F3417" s="22" t="s">
        <v>25620</v>
      </c>
      <c r="G3417" s="22" t="s">
        <v>38857</v>
      </c>
      <c r="H3417" s="22" t="s">
        <v>95</v>
      </c>
      <c r="I3417" s="22" t="s">
        <v>13429</v>
      </c>
      <c r="J3417" s="37" t="s">
        <v>25622</v>
      </c>
      <c r="K3417" s="37" t="s">
        <v>25623</v>
      </c>
      <c r="L3417" s="37" t="s">
        <v>25623</v>
      </c>
      <c r="M3417" s="37" t="s">
        <v>38858</v>
      </c>
      <c r="N3417" s="37" t="s">
        <v>115</v>
      </c>
      <c r="O3417" s="37" t="s">
        <v>116</v>
      </c>
      <c r="P3417" s="22" t="s">
        <v>38859</v>
      </c>
      <c r="Q3417" s="22" t="s">
        <v>38860</v>
      </c>
      <c r="R3417" s="38">
        <v>0</v>
      </c>
    </row>
    <row r="3418" spans="1:18" ht="12.75">
      <c r="A3418" s="22" t="s">
        <v>60</v>
      </c>
      <c r="B3418" s="22" t="s">
        <v>10795</v>
      </c>
      <c r="C3418" s="22" t="s">
        <v>65</v>
      </c>
      <c r="D3418" s="22" t="s">
        <v>61</v>
      </c>
      <c r="E3418" s="31">
        <v>43124.766504629624</v>
      </c>
      <c r="F3418" s="22" t="s">
        <v>25620</v>
      </c>
      <c r="G3418" s="22" t="s">
        <v>38861</v>
      </c>
      <c r="H3418" s="22" t="s">
        <v>95</v>
      </c>
      <c r="I3418" s="22" t="s">
        <v>12920</v>
      </c>
      <c r="J3418" s="37" t="s">
        <v>25622</v>
      </c>
      <c r="K3418" s="37" t="s">
        <v>25623</v>
      </c>
      <c r="L3418" s="37" t="s">
        <v>25623</v>
      </c>
      <c r="M3418" s="37" t="s">
        <v>38862</v>
      </c>
      <c r="N3418" s="37" t="s">
        <v>971</v>
      </c>
      <c r="O3418" s="37" t="s">
        <v>972</v>
      </c>
      <c r="P3418" s="22" t="s">
        <v>38863</v>
      </c>
      <c r="Q3418" s="22" t="s">
        <v>38864</v>
      </c>
      <c r="R3418" s="38">
        <v>0</v>
      </c>
    </row>
    <row r="3419" spans="1:18" ht="12.75">
      <c r="A3419" s="22" t="s">
        <v>60</v>
      </c>
      <c r="B3419" s="22" t="s">
        <v>10795</v>
      </c>
      <c r="C3419" s="22" t="s">
        <v>65</v>
      </c>
      <c r="D3419" s="22" t="s">
        <v>61</v>
      </c>
      <c r="E3419" s="31">
        <v>43125.456111111111</v>
      </c>
      <c r="F3419" s="22" t="s">
        <v>25620</v>
      </c>
      <c r="G3419" s="22" t="s">
        <v>38865</v>
      </c>
      <c r="H3419" s="22" t="s">
        <v>95</v>
      </c>
      <c r="I3419" s="22" t="s">
        <v>12089</v>
      </c>
      <c r="J3419" s="37" t="s">
        <v>25622</v>
      </c>
      <c r="K3419" s="37" t="s">
        <v>25623</v>
      </c>
      <c r="L3419" s="37" t="s">
        <v>25623</v>
      </c>
      <c r="M3419" s="37" t="s">
        <v>38866</v>
      </c>
      <c r="N3419" s="37" t="s">
        <v>1155</v>
      </c>
      <c r="O3419" s="37" t="s">
        <v>1156</v>
      </c>
      <c r="P3419" s="22" t="s">
        <v>38867</v>
      </c>
      <c r="Q3419" s="22" t="s">
        <v>38868</v>
      </c>
      <c r="R3419" s="38">
        <v>0</v>
      </c>
    </row>
    <row r="3420" spans="1:18" ht="12.75">
      <c r="A3420" s="22" t="s">
        <v>60</v>
      </c>
      <c r="B3420" s="22" t="s">
        <v>10795</v>
      </c>
      <c r="C3420" s="22" t="s">
        <v>65</v>
      </c>
      <c r="D3420" s="22" t="s">
        <v>61</v>
      </c>
      <c r="E3420" s="31">
        <v>43125.712407407409</v>
      </c>
      <c r="F3420" s="22" t="s">
        <v>25620</v>
      </c>
      <c r="G3420" s="22" t="s">
        <v>38869</v>
      </c>
      <c r="H3420" s="22" t="s">
        <v>95</v>
      </c>
      <c r="I3420" s="22" t="s">
        <v>12575</v>
      </c>
      <c r="J3420" s="37" t="s">
        <v>25622</v>
      </c>
      <c r="K3420" s="37" t="s">
        <v>25623</v>
      </c>
      <c r="L3420" s="37" t="s">
        <v>25623</v>
      </c>
      <c r="M3420" s="37" t="s">
        <v>38870</v>
      </c>
      <c r="N3420" s="37" t="s">
        <v>6950</v>
      </c>
      <c r="O3420" s="37" t="s">
        <v>6951</v>
      </c>
      <c r="P3420" s="22" t="s">
        <v>38871</v>
      </c>
      <c r="Q3420" s="22" t="s">
        <v>38872</v>
      </c>
      <c r="R3420" s="38">
        <v>0</v>
      </c>
    </row>
    <row r="3421" spans="1:18" ht="12.75">
      <c r="A3421" s="22" t="s">
        <v>60</v>
      </c>
      <c r="B3421" s="22" t="s">
        <v>10795</v>
      </c>
      <c r="C3421" s="22" t="s">
        <v>65</v>
      </c>
      <c r="D3421" s="22" t="s">
        <v>61</v>
      </c>
      <c r="E3421" s="31">
        <v>43129.421701388885</v>
      </c>
      <c r="F3421" s="22" t="s">
        <v>25620</v>
      </c>
      <c r="G3421" s="22" t="s">
        <v>38873</v>
      </c>
      <c r="H3421" s="22" t="s">
        <v>95</v>
      </c>
      <c r="I3421" s="22" t="s">
        <v>38874</v>
      </c>
      <c r="J3421" s="37" t="s">
        <v>25622</v>
      </c>
      <c r="K3421" s="37" t="s">
        <v>25623</v>
      </c>
      <c r="L3421" s="37" t="s">
        <v>25623</v>
      </c>
      <c r="M3421" s="37" t="s">
        <v>38875</v>
      </c>
      <c r="N3421" s="37" t="s">
        <v>975</v>
      </c>
      <c r="O3421" s="37" t="s">
        <v>976</v>
      </c>
      <c r="P3421" s="22" t="s">
        <v>38876</v>
      </c>
      <c r="Q3421" s="22" t="s">
        <v>38877</v>
      </c>
      <c r="R3421" s="38">
        <v>0</v>
      </c>
    </row>
    <row r="3422" spans="1:18" ht="12.75">
      <c r="A3422" s="22" t="s">
        <v>60</v>
      </c>
      <c r="B3422" s="22" t="s">
        <v>10795</v>
      </c>
      <c r="C3422" s="22" t="s">
        <v>65</v>
      </c>
      <c r="D3422" s="22" t="s">
        <v>61</v>
      </c>
      <c r="E3422" s="31">
        <v>43129.566157407404</v>
      </c>
      <c r="F3422" s="22" t="s">
        <v>25620</v>
      </c>
      <c r="G3422" s="22" t="s">
        <v>38878</v>
      </c>
      <c r="H3422" s="22" t="s">
        <v>95</v>
      </c>
      <c r="I3422" s="22" t="s">
        <v>12601</v>
      </c>
      <c r="J3422" s="37" t="s">
        <v>25622</v>
      </c>
      <c r="K3422" s="37" t="s">
        <v>25623</v>
      </c>
      <c r="L3422" s="37" t="s">
        <v>25623</v>
      </c>
      <c r="M3422" s="37" t="s">
        <v>38879</v>
      </c>
      <c r="N3422" s="37" t="s">
        <v>2885</v>
      </c>
      <c r="O3422" s="37" t="s">
        <v>2886</v>
      </c>
      <c r="P3422" s="22" t="s">
        <v>38880</v>
      </c>
      <c r="Q3422" s="22" t="s">
        <v>38881</v>
      </c>
      <c r="R3422" s="38">
        <v>0</v>
      </c>
    </row>
    <row r="3423" spans="1:18" ht="12.75">
      <c r="A3423" s="22" t="s">
        <v>60</v>
      </c>
      <c r="B3423" s="22" t="s">
        <v>10795</v>
      </c>
      <c r="C3423" s="22" t="s">
        <v>65</v>
      </c>
      <c r="D3423" s="22" t="s">
        <v>61</v>
      </c>
      <c r="E3423" s="31">
        <v>43129.730486111112</v>
      </c>
      <c r="F3423" s="22" t="s">
        <v>25620</v>
      </c>
      <c r="G3423" s="22" t="s">
        <v>38882</v>
      </c>
      <c r="H3423" s="22" t="s">
        <v>95</v>
      </c>
      <c r="I3423" s="22" t="s">
        <v>10797</v>
      </c>
      <c r="J3423" s="37" t="s">
        <v>25622</v>
      </c>
      <c r="K3423" s="37" t="s">
        <v>25623</v>
      </c>
      <c r="L3423" s="37" t="s">
        <v>25623</v>
      </c>
      <c r="M3423" s="37" t="s">
        <v>38883</v>
      </c>
      <c r="N3423" s="37" t="s">
        <v>105</v>
      </c>
      <c r="O3423" s="37" t="s">
        <v>106</v>
      </c>
      <c r="P3423" s="22" t="s">
        <v>38884</v>
      </c>
      <c r="Q3423" s="22" t="s">
        <v>38885</v>
      </c>
      <c r="R3423" s="38">
        <v>0</v>
      </c>
    </row>
    <row r="3424" spans="1:18" ht="12.75">
      <c r="A3424" s="22" t="s">
        <v>60</v>
      </c>
      <c r="B3424" s="22" t="s">
        <v>10795</v>
      </c>
      <c r="C3424" s="22" t="s">
        <v>65</v>
      </c>
      <c r="D3424" s="22" t="s">
        <v>61</v>
      </c>
      <c r="E3424" s="31">
        <v>43129.734085648146</v>
      </c>
      <c r="F3424" s="22" t="s">
        <v>25620</v>
      </c>
      <c r="G3424" s="22" t="s">
        <v>38886</v>
      </c>
      <c r="H3424" s="22" t="s">
        <v>95</v>
      </c>
      <c r="I3424" s="22" t="s">
        <v>11643</v>
      </c>
      <c r="J3424" s="37" t="s">
        <v>25622</v>
      </c>
      <c r="K3424" s="37" t="s">
        <v>25623</v>
      </c>
      <c r="L3424" s="37" t="s">
        <v>25623</v>
      </c>
      <c r="M3424" s="37" t="s">
        <v>38887</v>
      </c>
      <c r="N3424" s="37" t="s">
        <v>729</v>
      </c>
      <c r="O3424" s="37" t="s">
        <v>730</v>
      </c>
      <c r="P3424" s="22" t="s">
        <v>38888</v>
      </c>
      <c r="Q3424" s="22" t="s">
        <v>38889</v>
      </c>
      <c r="R3424" s="38">
        <v>0</v>
      </c>
    </row>
    <row r="3425" spans="1:18" ht="12.75">
      <c r="A3425" s="22" t="s">
        <v>60</v>
      </c>
      <c r="B3425" s="22" t="s">
        <v>10795</v>
      </c>
      <c r="C3425" s="22" t="s">
        <v>65</v>
      </c>
      <c r="D3425" s="22" t="s">
        <v>61</v>
      </c>
      <c r="E3425" s="31">
        <v>43131.388472222221</v>
      </c>
      <c r="F3425" s="22" t="s">
        <v>25620</v>
      </c>
      <c r="G3425" s="22" t="s">
        <v>38890</v>
      </c>
      <c r="H3425" s="22" t="s">
        <v>95</v>
      </c>
      <c r="I3425" s="22" t="s">
        <v>14128</v>
      </c>
      <c r="J3425" s="37" t="s">
        <v>25622</v>
      </c>
      <c r="K3425" s="37" t="s">
        <v>25623</v>
      </c>
      <c r="L3425" s="37" t="s">
        <v>25623</v>
      </c>
      <c r="M3425" s="37" t="s">
        <v>38891</v>
      </c>
      <c r="N3425" s="37" t="s">
        <v>140</v>
      </c>
      <c r="O3425" s="37" t="s">
        <v>141</v>
      </c>
      <c r="P3425" s="22" t="s">
        <v>38892</v>
      </c>
      <c r="Q3425" s="22" t="s">
        <v>38892</v>
      </c>
      <c r="R3425" s="38">
        <v>0</v>
      </c>
    </row>
    <row r="3426" spans="1:18" ht="12.75">
      <c r="A3426" s="22" t="s">
        <v>60</v>
      </c>
      <c r="B3426" s="22" t="s">
        <v>10795</v>
      </c>
      <c r="C3426" s="22" t="s">
        <v>65</v>
      </c>
      <c r="D3426" s="22" t="s">
        <v>61</v>
      </c>
      <c r="E3426" s="31">
        <v>43131.39539351852</v>
      </c>
      <c r="F3426" s="22" t="s">
        <v>25620</v>
      </c>
      <c r="G3426" s="22" t="s">
        <v>38893</v>
      </c>
      <c r="H3426" s="22" t="s">
        <v>95</v>
      </c>
      <c r="I3426" s="22" t="s">
        <v>12559</v>
      </c>
      <c r="J3426" s="37" t="s">
        <v>25622</v>
      </c>
      <c r="K3426" s="37" t="s">
        <v>25623</v>
      </c>
      <c r="L3426" s="37" t="s">
        <v>25623</v>
      </c>
      <c r="M3426" s="37" t="s">
        <v>38894</v>
      </c>
      <c r="N3426" s="37" t="s">
        <v>655</v>
      </c>
      <c r="O3426" s="37" t="s">
        <v>656</v>
      </c>
      <c r="P3426" s="22" t="s">
        <v>38892</v>
      </c>
      <c r="Q3426" s="22" t="s">
        <v>38892</v>
      </c>
      <c r="R3426" s="38">
        <v>0</v>
      </c>
    </row>
    <row r="3427" spans="1:18" ht="12.75">
      <c r="A3427" s="22" t="s">
        <v>60</v>
      </c>
      <c r="B3427" s="22" t="s">
        <v>14227</v>
      </c>
      <c r="C3427" s="22" t="s">
        <v>66</v>
      </c>
      <c r="D3427" s="22" t="s">
        <v>61</v>
      </c>
      <c r="E3427" s="31">
        <v>43105.608252314814</v>
      </c>
      <c r="F3427" s="22" t="s">
        <v>25620</v>
      </c>
      <c r="G3427" s="22" t="s">
        <v>38895</v>
      </c>
      <c r="H3427" s="22" t="s">
        <v>95</v>
      </c>
      <c r="I3427" s="22" t="s">
        <v>38896</v>
      </c>
      <c r="J3427" s="37" t="s">
        <v>25622</v>
      </c>
      <c r="K3427" s="37" t="s">
        <v>25623</v>
      </c>
      <c r="L3427" s="37" t="s">
        <v>25623</v>
      </c>
      <c r="M3427" s="37" t="s">
        <v>38897</v>
      </c>
      <c r="N3427" s="37" t="s">
        <v>14625</v>
      </c>
      <c r="O3427" s="37" t="s">
        <v>14626</v>
      </c>
      <c r="P3427" s="22" t="s">
        <v>38898</v>
      </c>
      <c r="Q3427" s="22" t="s">
        <v>38899</v>
      </c>
      <c r="R3427" s="38">
        <v>0</v>
      </c>
    </row>
    <row r="3428" spans="1:18" ht="12.75">
      <c r="A3428" s="22" t="s">
        <v>60</v>
      </c>
      <c r="B3428" s="22" t="s">
        <v>14227</v>
      </c>
      <c r="C3428" s="22" t="s">
        <v>66</v>
      </c>
      <c r="D3428" s="22" t="s">
        <v>61</v>
      </c>
      <c r="E3428" s="31">
        <v>43105.610821759255</v>
      </c>
      <c r="F3428" s="22" t="s">
        <v>25620</v>
      </c>
      <c r="G3428" s="22" t="s">
        <v>38900</v>
      </c>
      <c r="H3428" s="22" t="s">
        <v>95</v>
      </c>
      <c r="I3428" s="22" t="s">
        <v>38901</v>
      </c>
      <c r="J3428" s="37" t="s">
        <v>25622</v>
      </c>
      <c r="K3428" s="37" t="s">
        <v>25623</v>
      </c>
      <c r="L3428" s="37" t="s">
        <v>25623</v>
      </c>
      <c r="M3428" s="37" t="s">
        <v>38902</v>
      </c>
      <c r="N3428" s="37" t="s">
        <v>8155</v>
      </c>
      <c r="O3428" s="37" t="s">
        <v>8156</v>
      </c>
      <c r="P3428" s="22" t="s">
        <v>38898</v>
      </c>
      <c r="Q3428" s="22" t="s">
        <v>38899</v>
      </c>
      <c r="R3428" s="38">
        <v>0</v>
      </c>
    </row>
    <row r="3429" spans="1:18" ht="12.75">
      <c r="A3429" s="22" t="s">
        <v>60</v>
      </c>
      <c r="B3429" s="22" t="s">
        <v>14227</v>
      </c>
      <c r="C3429" s="22" t="s">
        <v>66</v>
      </c>
      <c r="D3429" s="22" t="s">
        <v>61</v>
      </c>
      <c r="E3429" s="31">
        <v>43105.617037037038</v>
      </c>
      <c r="F3429" s="22" t="s">
        <v>25620</v>
      </c>
      <c r="G3429" s="22" t="s">
        <v>38903</v>
      </c>
      <c r="H3429" s="22" t="s">
        <v>95</v>
      </c>
      <c r="I3429" s="22" t="s">
        <v>38904</v>
      </c>
      <c r="J3429" s="37" t="s">
        <v>25622</v>
      </c>
      <c r="K3429" s="37" t="s">
        <v>25623</v>
      </c>
      <c r="L3429" s="37" t="s">
        <v>25623</v>
      </c>
      <c r="M3429" s="37" t="s">
        <v>38905</v>
      </c>
      <c r="N3429" s="37" t="s">
        <v>8155</v>
      </c>
      <c r="O3429" s="37" t="s">
        <v>8156</v>
      </c>
      <c r="P3429" s="22" t="s">
        <v>38898</v>
      </c>
      <c r="Q3429" s="22" t="s">
        <v>38899</v>
      </c>
      <c r="R3429" s="38">
        <v>0</v>
      </c>
    </row>
    <row r="3430" spans="1:18" ht="12.75">
      <c r="A3430" s="22" t="s">
        <v>60</v>
      </c>
      <c r="B3430" s="22" t="s">
        <v>14227</v>
      </c>
      <c r="C3430" s="22" t="s">
        <v>66</v>
      </c>
      <c r="D3430" s="22" t="s">
        <v>61</v>
      </c>
      <c r="E3430" s="31">
        <v>43105.620069444441</v>
      </c>
      <c r="F3430" s="22" t="s">
        <v>25620</v>
      </c>
      <c r="G3430" s="22" t="s">
        <v>38906</v>
      </c>
      <c r="H3430" s="22" t="s">
        <v>95</v>
      </c>
      <c r="I3430" s="22" t="s">
        <v>14624</v>
      </c>
      <c r="J3430" s="37" t="s">
        <v>25622</v>
      </c>
      <c r="K3430" s="37" t="s">
        <v>25623</v>
      </c>
      <c r="L3430" s="37" t="s">
        <v>25623</v>
      </c>
      <c r="M3430" s="37" t="s">
        <v>38907</v>
      </c>
      <c r="N3430" s="37" t="s">
        <v>14625</v>
      </c>
      <c r="O3430" s="37" t="s">
        <v>14626</v>
      </c>
      <c r="P3430" s="22" t="s">
        <v>38898</v>
      </c>
      <c r="Q3430" s="22" t="s">
        <v>38899</v>
      </c>
      <c r="R3430" s="38">
        <v>0</v>
      </c>
    </row>
    <row r="3431" spans="1:18" ht="12.75">
      <c r="A3431" s="22" t="s">
        <v>60</v>
      </c>
      <c r="B3431" s="22" t="s">
        <v>14227</v>
      </c>
      <c r="C3431" s="22" t="s">
        <v>66</v>
      </c>
      <c r="D3431" s="22" t="s">
        <v>61</v>
      </c>
      <c r="E3431" s="31">
        <v>43110.61787037037</v>
      </c>
      <c r="F3431" s="22" t="s">
        <v>25620</v>
      </c>
      <c r="G3431" s="22" t="s">
        <v>38908</v>
      </c>
      <c r="H3431" s="22" t="s">
        <v>95</v>
      </c>
      <c r="I3431" s="22" t="s">
        <v>38909</v>
      </c>
      <c r="J3431" s="37" t="s">
        <v>25622</v>
      </c>
      <c r="K3431" s="37" t="s">
        <v>25623</v>
      </c>
      <c r="L3431" s="37" t="s">
        <v>25623</v>
      </c>
      <c r="M3431" s="37" t="s">
        <v>38910</v>
      </c>
      <c r="N3431" s="37" t="s">
        <v>581</v>
      </c>
      <c r="O3431" s="37" t="s">
        <v>582</v>
      </c>
      <c r="P3431" s="22" t="s">
        <v>38911</v>
      </c>
      <c r="Q3431" s="22" t="s">
        <v>38912</v>
      </c>
      <c r="R3431" s="38">
        <v>0</v>
      </c>
    </row>
    <row r="3432" spans="1:18" ht="12.75">
      <c r="A3432" s="22" t="s">
        <v>60</v>
      </c>
      <c r="B3432" s="22" t="s">
        <v>14227</v>
      </c>
      <c r="C3432" s="22" t="s">
        <v>66</v>
      </c>
      <c r="D3432" s="22" t="s">
        <v>61</v>
      </c>
      <c r="E3432" s="31">
        <v>43111.386898148143</v>
      </c>
      <c r="F3432" s="22" t="s">
        <v>25620</v>
      </c>
      <c r="G3432" s="22" t="s">
        <v>38913</v>
      </c>
      <c r="H3432" s="22" t="s">
        <v>95</v>
      </c>
      <c r="I3432" s="22" t="s">
        <v>14552</v>
      </c>
      <c r="J3432" s="37" t="s">
        <v>25622</v>
      </c>
      <c r="K3432" s="37" t="s">
        <v>25623</v>
      </c>
      <c r="L3432" s="37" t="s">
        <v>25623</v>
      </c>
      <c r="M3432" s="37" t="s">
        <v>38914</v>
      </c>
      <c r="N3432" s="37" t="s">
        <v>121</v>
      </c>
      <c r="O3432" s="37" t="s">
        <v>122</v>
      </c>
      <c r="P3432" s="22" t="s">
        <v>38911</v>
      </c>
      <c r="Q3432" s="22" t="s">
        <v>38912</v>
      </c>
      <c r="R3432" s="38">
        <v>0</v>
      </c>
    </row>
    <row r="3433" spans="1:18" ht="12.75">
      <c r="A3433" s="22" t="s">
        <v>60</v>
      </c>
      <c r="B3433" s="22" t="s">
        <v>14227</v>
      </c>
      <c r="C3433" s="22" t="s">
        <v>66</v>
      </c>
      <c r="D3433" s="22" t="s">
        <v>61</v>
      </c>
      <c r="E3433" s="31">
        <v>43111.52747685185</v>
      </c>
      <c r="F3433" s="22" t="s">
        <v>25620</v>
      </c>
      <c r="G3433" s="22" t="s">
        <v>38915</v>
      </c>
      <c r="H3433" s="22" t="s">
        <v>95</v>
      </c>
      <c r="I3433" s="22" t="s">
        <v>14341</v>
      </c>
      <c r="J3433" s="37" t="s">
        <v>25622</v>
      </c>
      <c r="K3433" s="37" t="s">
        <v>25623</v>
      </c>
      <c r="L3433" s="37" t="s">
        <v>25623</v>
      </c>
      <c r="M3433" s="37" t="s">
        <v>38916</v>
      </c>
      <c r="N3433" s="37" t="s">
        <v>1807</v>
      </c>
      <c r="O3433" s="37" t="s">
        <v>1808</v>
      </c>
      <c r="P3433" s="22" t="s">
        <v>38917</v>
      </c>
      <c r="Q3433" s="22" t="s">
        <v>38918</v>
      </c>
      <c r="R3433" s="38">
        <v>0</v>
      </c>
    </row>
    <row r="3434" spans="1:18" ht="12.75">
      <c r="A3434" s="22" t="s">
        <v>60</v>
      </c>
      <c r="B3434" s="22" t="s">
        <v>14227</v>
      </c>
      <c r="C3434" s="22" t="s">
        <v>66</v>
      </c>
      <c r="D3434" s="22" t="s">
        <v>61</v>
      </c>
      <c r="E3434" s="31">
        <v>43115.639224537037</v>
      </c>
      <c r="F3434" s="22" t="s">
        <v>25620</v>
      </c>
      <c r="G3434" s="22" t="s">
        <v>38919</v>
      </c>
      <c r="H3434" s="22" t="s">
        <v>95</v>
      </c>
      <c r="I3434" s="22" t="s">
        <v>14481</v>
      </c>
      <c r="J3434" s="37" t="s">
        <v>25622</v>
      </c>
      <c r="K3434" s="37" t="s">
        <v>25623</v>
      </c>
      <c r="L3434" s="37" t="s">
        <v>25623</v>
      </c>
      <c r="M3434" s="37" t="s">
        <v>38920</v>
      </c>
      <c r="N3434" s="37" t="s">
        <v>853</v>
      </c>
      <c r="O3434" s="37" t="s">
        <v>854</v>
      </c>
      <c r="P3434" s="22" t="s">
        <v>38921</v>
      </c>
      <c r="Q3434" s="22" t="s">
        <v>38922</v>
      </c>
      <c r="R3434" s="38">
        <v>0</v>
      </c>
    </row>
    <row r="3435" spans="1:18" ht="12.75">
      <c r="A3435" s="22" t="s">
        <v>60</v>
      </c>
      <c r="B3435" s="22" t="s">
        <v>14227</v>
      </c>
      <c r="C3435" s="22" t="s">
        <v>66</v>
      </c>
      <c r="D3435" s="22" t="s">
        <v>61</v>
      </c>
      <c r="E3435" s="31">
        <v>43129.525925925926</v>
      </c>
      <c r="F3435" s="22" t="s">
        <v>25620</v>
      </c>
      <c r="G3435" s="22" t="s">
        <v>38923</v>
      </c>
      <c r="H3435" s="22" t="s">
        <v>95</v>
      </c>
      <c r="I3435" s="22" t="s">
        <v>38924</v>
      </c>
      <c r="J3435" s="37" t="s">
        <v>25622</v>
      </c>
      <c r="K3435" s="37" t="s">
        <v>25623</v>
      </c>
      <c r="L3435" s="37" t="s">
        <v>25623</v>
      </c>
      <c r="M3435" s="37" t="s">
        <v>38925</v>
      </c>
      <c r="N3435" s="37" t="s">
        <v>7532</v>
      </c>
      <c r="O3435" s="37" t="s">
        <v>7533</v>
      </c>
      <c r="P3435" s="22" t="s">
        <v>38926</v>
      </c>
      <c r="Q3435" s="22" t="s">
        <v>38927</v>
      </c>
      <c r="R3435" s="38">
        <v>0</v>
      </c>
    </row>
    <row r="3436" spans="1:18" ht="12.75">
      <c r="A3436" s="22" t="s">
        <v>60</v>
      </c>
      <c r="B3436" s="22" t="s">
        <v>14227</v>
      </c>
      <c r="C3436" s="22" t="s">
        <v>66</v>
      </c>
      <c r="D3436" s="22" t="s">
        <v>61</v>
      </c>
      <c r="E3436" s="31">
        <v>43130.457569444443</v>
      </c>
      <c r="F3436" s="22" t="s">
        <v>25620</v>
      </c>
      <c r="G3436" s="22" t="s">
        <v>38928</v>
      </c>
      <c r="H3436" s="22" t="s">
        <v>95</v>
      </c>
      <c r="I3436" s="22" t="s">
        <v>38929</v>
      </c>
      <c r="J3436" s="37" t="s">
        <v>25622</v>
      </c>
      <c r="K3436" s="37" t="s">
        <v>25623</v>
      </c>
      <c r="L3436" s="37" t="s">
        <v>25623</v>
      </c>
      <c r="M3436" s="37" t="s">
        <v>38930</v>
      </c>
      <c r="N3436" s="37" t="s">
        <v>11897</v>
      </c>
      <c r="O3436" s="37" t="s">
        <v>11898</v>
      </c>
      <c r="P3436" s="22" t="s">
        <v>38931</v>
      </c>
      <c r="Q3436" s="22" t="s">
        <v>38932</v>
      </c>
      <c r="R3436" s="38">
        <v>0</v>
      </c>
    </row>
    <row r="3437" spans="1:18" ht="12.75">
      <c r="A3437" s="22" t="s">
        <v>60</v>
      </c>
      <c r="B3437" s="22" t="s">
        <v>14227</v>
      </c>
      <c r="C3437" s="22" t="s">
        <v>66</v>
      </c>
      <c r="D3437" s="22" t="s">
        <v>61</v>
      </c>
      <c r="E3437" s="31">
        <v>43130.465046296296</v>
      </c>
      <c r="F3437" s="22" t="s">
        <v>25620</v>
      </c>
      <c r="G3437" s="22" t="s">
        <v>38933</v>
      </c>
      <c r="H3437" s="22" t="s">
        <v>95</v>
      </c>
      <c r="I3437" s="22" t="s">
        <v>14479</v>
      </c>
      <c r="J3437" s="37" t="s">
        <v>25622</v>
      </c>
      <c r="K3437" s="37" t="s">
        <v>25623</v>
      </c>
      <c r="L3437" s="37" t="s">
        <v>25623</v>
      </c>
      <c r="M3437" s="37" t="s">
        <v>38934</v>
      </c>
      <c r="N3437" s="37" t="s">
        <v>10048</v>
      </c>
      <c r="O3437" s="37" t="s">
        <v>10049</v>
      </c>
      <c r="P3437" s="22" t="s">
        <v>38931</v>
      </c>
      <c r="Q3437" s="22" t="s">
        <v>38932</v>
      </c>
      <c r="R3437" s="38">
        <v>0</v>
      </c>
    </row>
    <row r="3438" spans="1:18" ht="12.75">
      <c r="A3438" s="22" t="s">
        <v>60</v>
      </c>
      <c r="B3438" s="22" t="s">
        <v>14748</v>
      </c>
      <c r="C3438" s="22" t="s">
        <v>67</v>
      </c>
      <c r="D3438" s="22" t="s">
        <v>61</v>
      </c>
      <c r="E3438" s="31">
        <v>43102.537361111106</v>
      </c>
      <c r="F3438" s="22" t="s">
        <v>25620</v>
      </c>
      <c r="G3438" s="22" t="s">
        <v>38935</v>
      </c>
      <c r="H3438" s="22" t="s">
        <v>95</v>
      </c>
      <c r="I3438" s="22" t="s">
        <v>14825</v>
      </c>
      <c r="J3438" s="37" t="s">
        <v>25622</v>
      </c>
      <c r="K3438" s="37" t="s">
        <v>25623</v>
      </c>
      <c r="L3438" s="37" t="s">
        <v>25623</v>
      </c>
      <c r="M3438" s="37" t="s">
        <v>38936</v>
      </c>
      <c r="N3438" s="37" t="s">
        <v>14826</v>
      </c>
      <c r="O3438" s="37" t="s">
        <v>14827</v>
      </c>
      <c r="P3438" s="22" t="s">
        <v>38937</v>
      </c>
      <c r="Q3438" s="22" t="s">
        <v>38938</v>
      </c>
      <c r="R3438" s="38">
        <v>0</v>
      </c>
    </row>
    <row r="3439" spans="1:18" ht="12.75">
      <c r="A3439" s="22" t="s">
        <v>60</v>
      </c>
      <c r="B3439" s="22" t="s">
        <v>14748</v>
      </c>
      <c r="C3439" s="22" t="s">
        <v>67</v>
      </c>
      <c r="D3439" s="22" t="s">
        <v>61</v>
      </c>
      <c r="E3439" s="31">
        <v>43112.653634259259</v>
      </c>
      <c r="F3439" s="22" t="s">
        <v>25620</v>
      </c>
      <c r="G3439" s="22" t="s">
        <v>38939</v>
      </c>
      <c r="H3439" s="22" t="s">
        <v>95</v>
      </c>
      <c r="I3439" s="22" t="s">
        <v>14763</v>
      </c>
      <c r="J3439" s="37" t="s">
        <v>25622</v>
      </c>
      <c r="K3439" s="37" t="s">
        <v>25623</v>
      </c>
      <c r="L3439" s="37" t="s">
        <v>25623</v>
      </c>
      <c r="M3439" s="37" t="s">
        <v>38940</v>
      </c>
      <c r="N3439" s="37" t="s">
        <v>1364</v>
      </c>
      <c r="O3439" s="37" t="s">
        <v>1365</v>
      </c>
      <c r="P3439" s="22" t="s">
        <v>38941</v>
      </c>
      <c r="Q3439" s="22" t="s">
        <v>38942</v>
      </c>
      <c r="R3439" s="38">
        <v>0</v>
      </c>
    </row>
    <row r="3440" spans="1:18" ht="12.75">
      <c r="A3440" s="22" t="s">
        <v>60</v>
      </c>
      <c r="B3440" s="22" t="s">
        <v>14748</v>
      </c>
      <c r="C3440" s="22" t="s">
        <v>67</v>
      </c>
      <c r="D3440" s="22" t="s">
        <v>61</v>
      </c>
      <c r="E3440" s="31">
        <v>43117.625196759254</v>
      </c>
      <c r="F3440" s="22" t="s">
        <v>25620</v>
      </c>
      <c r="G3440" s="22" t="s">
        <v>38943</v>
      </c>
      <c r="H3440" s="22" t="s">
        <v>95</v>
      </c>
      <c r="I3440" s="22" t="s">
        <v>14852</v>
      </c>
      <c r="J3440" s="37" t="s">
        <v>25622</v>
      </c>
      <c r="K3440" s="37" t="s">
        <v>25623</v>
      </c>
      <c r="L3440" s="37" t="s">
        <v>25623</v>
      </c>
      <c r="M3440" s="37" t="s">
        <v>38944</v>
      </c>
      <c r="N3440" s="37" t="s">
        <v>14853</v>
      </c>
      <c r="O3440" s="37" t="s">
        <v>14854</v>
      </c>
      <c r="P3440" s="22" t="s">
        <v>38945</v>
      </c>
      <c r="Q3440" s="22" t="s">
        <v>38946</v>
      </c>
      <c r="R3440" s="38">
        <v>0</v>
      </c>
    </row>
    <row r="3441" spans="1:18" ht="12.75">
      <c r="A3441" s="22" t="s">
        <v>60</v>
      </c>
      <c r="B3441" s="22" t="s">
        <v>14748</v>
      </c>
      <c r="C3441" s="22" t="s">
        <v>67</v>
      </c>
      <c r="D3441" s="22" t="s">
        <v>61</v>
      </c>
      <c r="E3441" s="31">
        <v>43124.518738425926</v>
      </c>
      <c r="F3441" s="22" t="s">
        <v>25620</v>
      </c>
      <c r="G3441" s="22" t="s">
        <v>38947</v>
      </c>
      <c r="H3441" s="22" t="s">
        <v>95</v>
      </c>
      <c r="I3441" s="22" t="s">
        <v>14841</v>
      </c>
      <c r="J3441" s="37" t="s">
        <v>25622</v>
      </c>
      <c r="K3441" s="37" t="s">
        <v>25623</v>
      </c>
      <c r="L3441" s="37" t="s">
        <v>25623</v>
      </c>
      <c r="M3441" s="37" t="s">
        <v>38948</v>
      </c>
      <c r="N3441" s="37" t="s">
        <v>1978</v>
      </c>
      <c r="O3441" s="37" t="s">
        <v>1979</v>
      </c>
      <c r="P3441" s="22" t="s">
        <v>38949</v>
      </c>
      <c r="Q3441" s="22" t="s">
        <v>38950</v>
      </c>
      <c r="R3441" s="38">
        <v>0</v>
      </c>
    </row>
    <row r="3442" spans="1:18" ht="12.75">
      <c r="A3442" s="22" t="s">
        <v>60</v>
      </c>
      <c r="B3442" s="22" t="s">
        <v>14748</v>
      </c>
      <c r="C3442" s="22" t="s">
        <v>67</v>
      </c>
      <c r="D3442" s="22" t="s">
        <v>61</v>
      </c>
      <c r="E3442" s="31">
        <v>43129.450567129628</v>
      </c>
      <c r="F3442" s="22" t="s">
        <v>25620</v>
      </c>
      <c r="G3442" s="22" t="s">
        <v>38951</v>
      </c>
      <c r="H3442" s="22" t="s">
        <v>95</v>
      </c>
      <c r="I3442" s="22" t="s">
        <v>15116</v>
      </c>
      <c r="J3442" s="37" t="s">
        <v>25622</v>
      </c>
      <c r="K3442" s="37" t="s">
        <v>25623</v>
      </c>
      <c r="L3442" s="37" t="s">
        <v>25623</v>
      </c>
      <c r="M3442" s="37" t="s">
        <v>38952</v>
      </c>
      <c r="N3442" s="37" t="s">
        <v>647</v>
      </c>
      <c r="O3442" s="37" t="s">
        <v>648</v>
      </c>
      <c r="P3442" s="22" t="s">
        <v>38953</v>
      </c>
      <c r="Q3442" s="22" t="s">
        <v>38954</v>
      </c>
      <c r="R3442" s="38">
        <v>0</v>
      </c>
    </row>
    <row r="3443" spans="1:18" ht="12.75">
      <c r="A3443" s="22" t="s">
        <v>60</v>
      </c>
      <c r="B3443" s="22" t="s">
        <v>14748</v>
      </c>
      <c r="C3443" s="22" t="s">
        <v>67</v>
      </c>
      <c r="D3443" s="22" t="s">
        <v>61</v>
      </c>
      <c r="E3443" s="31">
        <v>43129.713020833333</v>
      </c>
      <c r="F3443" s="22" t="s">
        <v>25620</v>
      </c>
      <c r="G3443" s="22" t="s">
        <v>38955</v>
      </c>
      <c r="H3443" s="22" t="s">
        <v>95</v>
      </c>
      <c r="I3443" s="22" t="s">
        <v>14879</v>
      </c>
      <c r="J3443" s="37" t="s">
        <v>25622</v>
      </c>
      <c r="K3443" s="37" t="s">
        <v>25623</v>
      </c>
      <c r="L3443" s="37" t="s">
        <v>25623</v>
      </c>
      <c r="M3443" s="37" t="s">
        <v>38956</v>
      </c>
      <c r="N3443" s="37" t="s">
        <v>1850</v>
      </c>
      <c r="O3443" s="37" t="s">
        <v>1851</v>
      </c>
      <c r="P3443" s="22" t="s">
        <v>38957</v>
      </c>
      <c r="Q3443" s="22" t="s">
        <v>38958</v>
      </c>
      <c r="R3443" s="38">
        <v>0</v>
      </c>
    </row>
    <row r="3444" spans="1:18" ht="12.75">
      <c r="A3444" s="22" t="s">
        <v>60</v>
      </c>
      <c r="B3444" s="22" t="s">
        <v>15478</v>
      </c>
      <c r="C3444" s="22" t="s">
        <v>68</v>
      </c>
      <c r="D3444" s="22" t="s">
        <v>61</v>
      </c>
      <c r="E3444" s="31">
        <v>43102.532893518517</v>
      </c>
      <c r="F3444" s="22" t="s">
        <v>25620</v>
      </c>
      <c r="G3444" s="22" t="s">
        <v>38959</v>
      </c>
      <c r="H3444" s="22" t="s">
        <v>95</v>
      </c>
      <c r="I3444" s="22" t="s">
        <v>19544</v>
      </c>
      <c r="J3444" s="37" t="s">
        <v>25622</v>
      </c>
      <c r="K3444" s="37" t="s">
        <v>25623</v>
      </c>
      <c r="L3444" s="37" t="s">
        <v>25623</v>
      </c>
      <c r="M3444" s="37" t="s">
        <v>38960</v>
      </c>
      <c r="N3444" s="37" t="s">
        <v>1403</v>
      </c>
      <c r="O3444" s="37" t="s">
        <v>1404</v>
      </c>
      <c r="P3444" s="22" t="s">
        <v>38961</v>
      </c>
      <c r="Q3444" s="22" t="s">
        <v>38962</v>
      </c>
      <c r="R3444" s="38">
        <v>0</v>
      </c>
    </row>
    <row r="3445" spans="1:18" ht="12.75">
      <c r="A3445" s="22" t="s">
        <v>60</v>
      </c>
      <c r="B3445" s="22" t="s">
        <v>15478</v>
      </c>
      <c r="C3445" s="22" t="s">
        <v>68</v>
      </c>
      <c r="D3445" s="22" t="s">
        <v>61</v>
      </c>
      <c r="E3445" s="31">
        <v>43104.329988425925</v>
      </c>
      <c r="F3445" s="22" t="s">
        <v>25620</v>
      </c>
      <c r="G3445" s="22" t="s">
        <v>38963</v>
      </c>
      <c r="H3445" s="22" t="s">
        <v>95</v>
      </c>
      <c r="I3445" s="22" t="s">
        <v>38964</v>
      </c>
      <c r="J3445" s="37" t="s">
        <v>25622</v>
      </c>
      <c r="K3445" s="37" t="s">
        <v>25623</v>
      </c>
      <c r="L3445" s="37" t="s">
        <v>25623</v>
      </c>
      <c r="M3445" s="37" t="s">
        <v>38965</v>
      </c>
      <c r="N3445" s="37" t="s">
        <v>20344</v>
      </c>
      <c r="O3445" s="37" t="s">
        <v>20345</v>
      </c>
      <c r="P3445" s="22" t="s">
        <v>38966</v>
      </c>
      <c r="Q3445" s="22" t="s">
        <v>38967</v>
      </c>
      <c r="R3445" s="38">
        <v>0</v>
      </c>
    </row>
    <row r="3446" spans="1:18" ht="12.75">
      <c r="A3446" s="22" t="s">
        <v>60</v>
      </c>
      <c r="B3446" s="22" t="s">
        <v>15478</v>
      </c>
      <c r="C3446" s="22" t="s">
        <v>68</v>
      </c>
      <c r="D3446" s="22" t="s">
        <v>61</v>
      </c>
      <c r="E3446" s="31">
        <v>43105.360833333332</v>
      </c>
      <c r="F3446" s="22" t="s">
        <v>25620</v>
      </c>
      <c r="G3446" s="22" t="s">
        <v>38968</v>
      </c>
      <c r="H3446" s="22" t="s">
        <v>95</v>
      </c>
      <c r="I3446" s="22" t="s">
        <v>38969</v>
      </c>
      <c r="J3446" s="37" t="s">
        <v>25622</v>
      </c>
      <c r="K3446" s="37" t="s">
        <v>25623</v>
      </c>
      <c r="L3446" s="37" t="s">
        <v>25623</v>
      </c>
      <c r="M3446" s="37" t="s">
        <v>38970</v>
      </c>
      <c r="N3446" s="37" t="s">
        <v>358</v>
      </c>
      <c r="O3446" s="37" t="s">
        <v>359</v>
      </c>
      <c r="P3446" s="22" t="s">
        <v>38971</v>
      </c>
      <c r="Q3446" s="22" t="s">
        <v>38972</v>
      </c>
      <c r="R3446" s="38">
        <v>0</v>
      </c>
    </row>
    <row r="3447" spans="1:18" ht="12.75">
      <c r="A3447" s="22" t="s">
        <v>60</v>
      </c>
      <c r="B3447" s="22" t="s">
        <v>15478</v>
      </c>
      <c r="C3447" s="22" t="s">
        <v>68</v>
      </c>
      <c r="D3447" s="22" t="s">
        <v>61</v>
      </c>
      <c r="E3447" s="31">
        <v>43107.659548611111</v>
      </c>
      <c r="F3447" s="22" t="s">
        <v>25620</v>
      </c>
      <c r="G3447" s="22" t="s">
        <v>38973</v>
      </c>
      <c r="H3447" s="22" t="s">
        <v>95</v>
      </c>
      <c r="I3447" s="22" t="s">
        <v>38974</v>
      </c>
      <c r="J3447" s="37" t="s">
        <v>25622</v>
      </c>
      <c r="K3447" s="37" t="s">
        <v>25623</v>
      </c>
      <c r="L3447" s="37" t="s">
        <v>25623</v>
      </c>
      <c r="M3447" s="37" t="s">
        <v>38975</v>
      </c>
      <c r="N3447" s="37" t="s">
        <v>286</v>
      </c>
      <c r="O3447" s="37" t="s">
        <v>287</v>
      </c>
      <c r="P3447" s="22" t="s">
        <v>38976</v>
      </c>
      <c r="Q3447" s="22" t="s">
        <v>38977</v>
      </c>
      <c r="R3447" s="38">
        <v>0</v>
      </c>
    </row>
    <row r="3448" spans="1:18" ht="12.75">
      <c r="A3448" s="22" t="s">
        <v>60</v>
      </c>
      <c r="B3448" s="22" t="s">
        <v>15478</v>
      </c>
      <c r="C3448" s="22" t="s">
        <v>68</v>
      </c>
      <c r="D3448" s="22" t="s">
        <v>61</v>
      </c>
      <c r="E3448" s="31">
        <v>43109.379305555551</v>
      </c>
      <c r="F3448" s="22" t="s">
        <v>25620</v>
      </c>
      <c r="G3448" s="22" t="s">
        <v>38978</v>
      </c>
      <c r="H3448" s="22" t="s">
        <v>95</v>
      </c>
      <c r="I3448" s="22" t="s">
        <v>19341</v>
      </c>
      <c r="J3448" s="37" t="s">
        <v>25622</v>
      </c>
      <c r="K3448" s="37" t="s">
        <v>25623</v>
      </c>
      <c r="L3448" s="37" t="s">
        <v>25623</v>
      </c>
      <c r="M3448" s="37" t="s">
        <v>38979</v>
      </c>
      <c r="N3448" s="37" t="s">
        <v>14595</v>
      </c>
      <c r="O3448" s="37" t="s">
        <v>14596</v>
      </c>
      <c r="P3448" s="22" t="s">
        <v>38980</v>
      </c>
      <c r="Q3448" s="22" t="s">
        <v>38981</v>
      </c>
      <c r="R3448" s="38">
        <v>0</v>
      </c>
    </row>
    <row r="3449" spans="1:18" ht="12.75">
      <c r="A3449" s="22" t="s">
        <v>60</v>
      </c>
      <c r="B3449" s="22" t="s">
        <v>15478</v>
      </c>
      <c r="C3449" s="22" t="s">
        <v>68</v>
      </c>
      <c r="D3449" s="22" t="s">
        <v>61</v>
      </c>
      <c r="E3449" s="31">
        <v>43109.462951388887</v>
      </c>
      <c r="F3449" s="22" t="s">
        <v>25620</v>
      </c>
      <c r="G3449" s="22" t="s">
        <v>38982</v>
      </c>
      <c r="H3449" s="22" t="s">
        <v>95</v>
      </c>
      <c r="I3449" s="22" t="s">
        <v>38983</v>
      </c>
      <c r="J3449" s="37" t="s">
        <v>25622</v>
      </c>
      <c r="K3449" s="37" t="s">
        <v>25623</v>
      </c>
      <c r="L3449" s="37" t="s">
        <v>25623</v>
      </c>
      <c r="M3449" s="37" t="s">
        <v>38984</v>
      </c>
      <c r="N3449" s="37" t="s">
        <v>3222</v>
      </c>
      <c r="O3449" s="37" t="s">
        <v>3223</v>
      </c>
      <c r="P3449" s="22" t="s">
        <v>38985</v>
      </c>
      <c r="Q3449" s="22" t="s">
        <v>38986</v>
      </c>
      <c r="R3449" s="38">
        <v>0</v>
      </c>
    </row>
    <row r="3450" spans="1:18" ht="12.75">
      <c r="A3450" s="22" t="s">
        <v>60</v>
      </c>
      <c r="B3450" s="22" t="s">
        <v>15478</v>
      </c>
      <c r="C3450" s="22" t="s">
        <v>68</v>
      </c>
      <c r="D3450" s="22" t="s">
        <v>61</v>
      </c>
      <c r="E3450" s="31">
        <v>43109.464270833334</v>
      </c>
      <c r="F3450" s="22" t="s">
        <v>25620</v>
      </c>
      <c r="G3450" s="22" t="s">
        <v>38987</v>
      </c>
      <c r="H3450" s="22" t="s">
        <v>95</v>
      </c>
      <c r="I3450" s="22" t="s">
        <v>21410</v>
      </c>
      <c r="J3450" s="37" t="s">
        <v>25622</v>
      </c>
      <c r="K3450" s="37" t="s">
        <v>25623</v>
      </c>
      <c r="L3450" s="37" t="s">
        <v>25623</v>
      </c>
      <c r="M3450" s="37" t="s">
        <v>38988</v>
      </c>
      <c r="N3450" s="37" t="s">
        <v>3222</v>
      </c>
      <c r="O3450" s="37" t="s">
        <v>3223</v>
      </c>
      <c r="P3450" s="22" t="s">
        <v>38985</v>
      </c>
      <c r="Q3450" s="22" t="s">
        <v>38986</v>
      </c>
      <c r="R3450" s="38">
        <v>0</v>
      </c>
    </row>
    <row r="3451" spans="1:18" ht="12.75">
      <c r="A3451" s="22" t="s">
        <v>60</v>
      </c>
      <c r="B3451" s="22" t="s">
        <v>15478</v>
      </c>
      <c r="C3451" s="22" t="s">
        <v>68</v>
      </c>
      <c r="D3451" s="22" t="s">
        <v>61</v>
      </c>
      <c r="E3451" s="31">
        <v>43109.483043981483</v>
      </c>
      <c r="F3451" s="22" t="s">
        <v>25620</v>
      </c>
      <c r="G3451" s="22" t="s">
        <v>38989</v>
      </c>
      <c r="H3451" s="22" t="s">
        <v>95</v>
      </c>
      <c r="I3451" s="22" t="s">
        <v>38990</v>
      </c>
      <c r="J3451" s="37" t="s">
        <v>25622</v>
      </c>
      <c r="K3451" s="37" t="s">
        <v>25623</v>
      </c>
      <c r="L3451" s="37" t="s">
        <v>25623</v>
      </c>
      <c r="M3451" s="37" t="s">
        <v>38991</v>
      </c>
      <c r="N3451" s="37" t="s">
        <v>691</v>
      </c>
      <c r="O3451" s="37" t="s">
        <v>692</v>
      </c>
      <c r="P3451" s="22" t="s">
        <v>38966</v>
      </c>
      <c r="Q3451" s="22" t="s">
        <v>38967</v>
      </c>
      <c r="R3451" s="38">
        <v>0</v>
      </c>
    </row>
    <row r="3452" spans="1:18" ht="12.75">
      <c r="A3452" s="22" t="s">
        <v>60</v>
      </c>
      <c r="B3452" s="22" t="s">
        <v>15478</v>
      </c>
      <c r="C3452" s="22" t="s">
        <v>68</v>
      </c>
      <c r="D3452" s="22" t="s">
        <v>61</v>
      </c>
      <c r="E3452" s="31">
        <v>43110.546909722223</v>
      </c>
      <c r="F3452" s="22" t="s">
        <v>25620</v>
      </c>
      <c r="G3452" s="22" t="s">
        <v>38992</v>
      </c>
      <c r="H3452" s="22" t="s">
        <v>95</v>
      </c>
      <c r="I3452" s="22" t="s">
        <v>19832</v>
      </c>
      <c r="J3452" s="37" t="s">
        <v>25622</v>
      </c>
      <c r="K3452" s="37" t="s">
        <v>25623</v>
      </c>
      <c r="L3452" s="37" t="s">
        <v>25623</v>
      </c>
      <c r="M3452" s="37" t="s">
        <v>38993</v>
      </c>
      <c r="N3452" s="37" t="s">
        <v>110</v>
      </c>
      <c r="O3452" s="37" t="s">
        <v>111</v>
      </c>
      <c r="P3452" s="22" t="s">
        <v>38994</v>
      </c>
      <c r="Q3452" s="22" t="s">
        <v>38995</v>
      </c>
      <c r="R3452" s="38">
        <v>0</v>
      </c>
    </row>
    <row r="3453" spans="1:18" ht="12.75">
      <c r="A3453" s="22" t="s">
        <v>60</v>
      </c>
      <c r="B3453" s="22" t="s">
        <v>15478</v>
      </c>
      <c r="C3453" s="22" t="s">
        <v>68</v>
      </c>
      <c r="D3453" s="22" t="s">
        <v>61</v>
      </c>
      <c r="E3453" s="31">
        <v>43110.947337962964</v>
      </c>
      <c r="F3453" s="22" t="s">
        <v>25620</v>
      </c>
      <c r="G3453" s="22" t="s">
        <v>38996</v>
      </c>
      <c r="H3453" s="22" t="s">
        <v>95</v>
      </c>
      <c r="I3453" s="22" t="s">
        <v>18158</v>
      </c>
      <c r="J3453" s="37" t="s">
        <v>25622</v>
      </c>
      <c r="K3453" s="37" t="s">
        <v>25623</v>
      </c>
      <c r="L3453" s="37" t="s">
        <v>25623</v>
      </c>
      <c r="M3453" s="37" t="s">
        <v>38997</v>
      </c>
      <c r="N3453" s="37" t="s">
        <v>862</v>
      </c>
      <c r="O3453" s="37" t="s">
        <v>863</v>
      </c>
      <c r="P3453" s="22" t="s">
        <v>38998</v>
      </c>
      <c r="Q3453" s="22" t="s">
        <v>38999</v>
      </c>
      <c r="R3453" s="38">
        <v>0</v>
      </c>
    </row>
    <row r="3454" spans="1:18" ht="12.75">
      <c r="A3454" s="22" t="s">
        <v>60</v>
      </c>
      <c r="B3454" s="22" t="s">
        <v>15478</v>
      </c>
      <c r="C3454" s="22" t="s">
        <v>68</v>
      </c>
      <c r="D3454" s="22" t="s">
        <v>61</v>
      </c>
      <c r="E3454" s="31">
        <v>43112.61996527778</v>
      </c>
      <c r="F3454" s="22" t="s">
        <v>25620</v>
      </c>
      <c r="G3454" s="22" t="s">
        <v>39000</v>
      </c>
      <c r="H3454" s="22" t="s">
        <v>95</v>
      </c>
      <c r="I3454" s="22" t="s">
        <v>18466</v>
      </c>
      <c r="J3454" s="37" t="s">
        <v>25622</v>
      </c>
      <c r="K3454" s="37" t="s">
        <v>25623</v>
      </c>
      <c r="L3454" s="37" t="s">
        <v>25623</v>
      </c>
      <c r="M3454" s="37" t="s">
        <v>39001</v>
      </c>
      <c r="N3454" s="37" t="s">
        <v>8543</v>
      </c>
      <c r="O3454" s="37" t="s">
        <v>8544</v>
      </c>
      <c r="P3454" s="22" t="s">
        <v>39002</v>
      </c>
      <c r="Q3454" s="22" t="s">
        <v>39003</v>
      </c>
      <c r="R3454" s="38">
        <v>0</v>
      </c>
    </row>
    <row r="3455" spans="1:18" ht="12.75">
      <c r="A3455" s="22" t="s">
        <v>60</v>
      </c>
      <c r="B3455" s="22" t="s">
        <v>15478</v>
      </c>
      <c r="C3455" s="22" t="s">
        <v>68</v>
      </c>
      <c r="D3455" s="22" t="s">
        <v>61</v>
      </c>
      <c r="E3455" s="31">
        <v>43115.481562499997</v>
      </c>
      <c r="F3455" s="22" t="s">
        <v>25620</v>
      </c>
      <c r="G3455" s="22" t="s">
        <v>39004</v>
      </c>
      <c r="H3455" s="22" t="s">
        <v>95</v>
      </c>
      <c r="I3455" s="22" t="s">
        <v>20119</v>
      </c>
      <c r="J3455" s="37" t="s">
        <v>25622</v>
      </c>
      <c r="K3455" s="37" t="s">
        <v>25623</v>
      </c>
      <c r="L3455" s="37" t="s">
        <v>25623</v>
      </c>
      <c r="M3455" s="37" t="s">
        <v>39005</v>
      </c>
      <c r="N3455" s="37" t="s">
        <v>8036</v>
      </c>
      <c r="O3455" s="37" t="s">
        <v>8037</v>
      </c>
      <c r="P3455" s="22" t="s">
        <v>39006</v>
      </c>
      <c r="Q3455" s="22" t="s">
        <v>39007</v>
      </c>
      <c r="R3455" s="38">
        <v>0</v>
      </c>
    </row>
    <row r="3456" spans="1:18" ht="12.75">
      <c r="A3456" s="22" t="s">
        <v>60</v>
      </c>
      <c r="B3456" s="22" t="s">
        <v>15478</v>
      </c>
      <c r="C3456" s="22" t="s">
        <v>68</v>
      </c>
      <c r="D3456" s="22" t="s">
        <v>61</v>
      </c>
      <c r="E3456" s="31">
        <v>43115.481712962959</v>
      </c>
      <c r="F3456" s="22" t="s">
        <v>25620</v>
      </c>
      <c r="G3456" s="22" t="s">
        <v>39008</v>
      </c>
      <c r="H3456" s="22" t="s">
        <v>95</v>
      </c>
      <c r="I3456" s="22" t="s">
        <v>15480</v>
      </c>
      <c r="J3456" s="37" t="s">
        <v>25622</v>
      </c>
      <c r="K3456" s="37" t="s">
        <v>25623</v>
      </c>
      <c r="L3456" s="37" t="s">
        <v>25623</v>
      </c>
      <c r="M3456" s="37" t="s">
        <v>39009</v>
      </c>
      <c r="N3456" s="37" t="s">
        <v>953</v>
      </c>
      <c r="O3456" s="37" t="s">
        <v>954</v>
      </c>
      <c r="P3456" s="22" t="s">
        <v>39010</v>
      </c>
      <c r="Q3456" s="22" t="s">
        <v>39011</v>
      </c>
      <c r="R3456" s="38">
        <v>0</v>
      </c>
    </row>
    <row r="3457" spans="1:18" ht="12.75">
      <c r="A3457" s="22" t="s">
        <v>60</v>
      </c>
      <c r="B3457" s="22" t="s">
        <v>15478</v>
      </c>
      <c r="C3457" s="22" t="s">
        <v>68</v>
      </c>
      <c r="D3457" s="22" t="s">
        <v>61</v>
      </c>
      <c r="E3457" s="31">
        <v>43115.4925</v>
      </c>
      <c r="F3457" s="22" t="s">
        <v>25620</v>
      </c>
      <c r="G3457" s="22" t="s">
        <v>39012</v>
      </c>
      <c r="H3457" s="22" t="s">
        <v>95</v>
      </c>
      <c r="I3457" s="22" t="s">
        <v>21474</v>
      </c>
      <c r="J3457" s="37" t="s">
        <v>25622</v>
      </c>
      <c r="K3457" s="37" t="s">
        <v>25623</v>
      </c>
      <c r="L3457" s="37" t="s">
        <v>25623</v>
      </c>
      <c r="M3457" s="37" t="s">
        <v>39013</v>
      </c>
      <c r="N3457" s="37" t="s">
        <v>176</v>
      </c>
      <c r="O3457" s="37" t="s">
        <v>177</v>
      </c>
      <c r="P3457" s="22" t="s">
        <v>39006</v>
      </c>
      <c r="Q3457" s="22" t="s">
        <v>39007</v>
      </c>
      <c r="R3457" s="38">
        <v>0</v>
      </c>
    </row>
    <row r="3458" spans="1:18" ht="12.75">
      <c r="A3458" s="22" t="s">
        <v>60</v>
      </c>
      <c r="B3458" s="22" t="s">
        <v>15478</v>
      </c>
      <c r="C3458" s="22" t="s">
        <v>68</v>
      </c>
      <c r="D3458" s="22" t="s">
        <v>61</v>
      </c>
      <c r="E3458" s="31">
        <v>43115.495474537034</v>
      </c>
      <c r="F3458" s="22" t="s">
        <v>25620</v>
      </c>
      <c r="G3458" s="22" t="s">
        <v>39014</v>
      </c>
      <c r="H3458" s="22" t="s">
        <v>95</v>
      </c>
      <c r="I3458" s="22" t="s">
        <v>20556</v>
      </c>
      <c r="J3458" s="37" t="s">
        <v>25622</v>
      </c>
      <c r="K3458" s="37" t="s">
        <v>25623</v>
      </c>
      <c r="L3458" s="37" t="s">
        <v>25623</v>
      </c>
      <c r="M3458" s="37" t="s">
        <v>39015</v>
      </c>
      <c r="N3458" s="37" t="s">
        <v>647</v>
      </c>
      <c r="O3458" s="37" t="s">
        <v>648</v>
      </c>
      <c r="P3458" s="22" t="s">
        <v>39016</v>
      </c>
      <c r="Q3458" s="22" t="s">
        <v>39017</v>
      </c>
      <c r="R3458" s="38">
        <v>0</v>
      </c>
    </row>
    <row r="3459" spans="1:18" ht="12.75">
      <c r="A3459" s="22" t="s">
        <v>60</v>
      </c>
      <c r="B3459" s="22" t="s">
        <v>15478</v>
      </c>
      <c r="C3459" s="22" t="s">
        <v>68</v>
      </c>
      <c r="D3459" s="22" t="s">
        <v>61</v>
      </c>
      <c r="E3459" s="31">
        <v>43115.64335648148</v>
      </c>
      <c r="F3459" s="22" t="s">
        <v>25620</v>
      </c>
      <c r="G3459" s="22" t="s">
        <v>39018</v>
      </c>
      <c r="H3459" s="22" t="s">
        <v>95</v>
      </c>
      <c r="I3459" s="22" t="s">
        <v>17802</v>
      </c>
      <c r="J3459" s="37" t="s">
        <v>25622</v>
      </c>
      <c r="K3459" s="37" t="s">
        <v>25623</v>
      </c>
      <c r="L3459" s="37" t="s">
        <v>25623</v>
      </c>
      <c r="M3459" s="37" t="s">
        <v>39019</v>
      </c>
      <c r="N3459" s="37" t="s">
        <v>1191</v>
      </c>
      <c r="O3459" s="37" t="s">
        <v>1192</v>
      </c>
      <c r="P3459" s="22" t="s">
        <v>39020</v>
      </c>
      <c r="Q3459" s="22" t="s">
        <v>39021</v>
      </c>
      <c r="R3459" s="38">
        <v>0</v>
      </c>
    </row>
    <row r="3460" spans="1:18" ht="12.75">
      <c r="A3460" s="22" t="s">
        <v>60</v>
      </c>
      <c r="B3460" s="22" t="s">
        <v>15478</v>
      </c>
      <c r="C3460" s="22" t="s">
        <v>68</v>
      </c>
      <c r="D3460" s="22" t="s">
        <v>61</v>
      </c>
      <c r="E3460" s="31">
        <v>43115.663483796292</v>
      </c>
      <c r="F3460" s="22" t="s">
        <v>25620</v>
      </c>
      <c r="G3460" s="22" t="s">
        <v>39022</v>
      </c>
      <c r="H3460" s="22" t="s">
        <v>95</v>
      </c>
      <c r="I3460" s="22" t="s">
        <v>19993</v>
      </c>
      <c r="J3460" s="37" t="s">
        <v>25622</v>
      </c>
      <c r="K3460" s="37" t="s">
        <v>25623</v>
      </c>
      <c r="L3460" s="37" t="s">
        <v>25623</v>
      </c>
      <c r="M3460" s="37" t="s">
        <v>39023</v>
      </c>
      <c r="N3460" s="37" t="s">
        <v>105</v>
      </c>
      <c r="O3460" s="37" t="s">
        <v>106</v>
      </c>
      <c r="P3460" s="22" t="s">
        <v>39024</v>
      </c>
      <c r="Q3460" s="22" t="s">
        <v>30775</v>
      </c>
      <c r="R3460" s="38">
        <v>0</v>
      </c>
    </row>
    <row r="3461" spans="1:18" ht="12.75">
      <c r="A3461" s="22" t="s">
        <v>60</v>
      </c>
      <c r="B3461" s="22" t="s">
        <v>15478</v>
      </c>
      <c r="C3461" s="22" t="s">
        <v>68</v>
      </c>
      <c r="D3461" s="22" t="s">
        <v>61</v>
      </c>
      <c r="E3461" s="31">
        <v>43116.511840277773</v>
      </c>
      <c r="F3461" s="22" t="s">
        <v>25620</v>
      </c>
      <c r="G3461" s="22" t="s">
        <v>39025</v>
      </c>
      <c r="H3461" s="22" t="s">
        <v>95</v>
      </c>
      <c r="I3461" s="22" t="s">
        <v>39026</v>
      </c>
      <c r="J3461" s="37" t="s">
        <v>25622</v>
      </c>
      <c r="K3461" s="37" t="s">
        <v>25623</v>
      </c>
      <c r="L3461" s="37" t="s">
        <v>25623</v>
      </c>
      <c r="M3461" s="37" t="s">
        <v>39027</v>
      </c>
      <c r="N3461" s="37" t="s">
        <v>132</v>
      </c>
      <c r="O3461" s="37" t="s">
        <v>133</v>
      </c>
      <c r="P3461" s="22" t="s">
        <v>39028</v>
      </c>
      <c r="Q3461" s="22" t="s">
        <v>39029</v>
      </c>
      <c r="R3461" s="38">
        <v>0</v>
      </c>
    </row>
    <row r="3462" spans="1:18" ht="12.75">
      <c r="A3462" s="22" t="s">
        <v>60</v>
      </c>
      <c r="B3462" s="22" t="s">
        <v>15478</v>
      </c>
      <c r="C3462" s="22" t="s">
        <v>68</v>
      </c>
      <c r="D3462" s="22" t="s">
        <v>61</v>
      </c>
      <c r="E3462" s="31">
        <v>43116.52747685185</v>
      </c>
      <c r="F3462" s="22" t="s">
        <v>25620</v>
      </c>
      <c r="G3462" s="22" t="s">
        <v>39030</v>
      </c>
      <c r="H3462" s="22" t="s">
        <v>95</v>
      </c>
      <c r="I3462" s="22" t="s">
        <v>20450</v>
      </c>
      <c r="J3462" s="37" t="s">
        <v>25622</v>
      </c>
      <c r="K3462" s="37" t="s">
        <v>25623</v>
      </c>
      <c r="L3462" s="37" t="s">
        <v>25623</v>
      </c>
      <c r="M3462" s="37" t="s">
        <v>39031</v>
      </c>
      <c r="N3462" s="37" t="s">
        <v>275</v>
      </c>
      <c r="O3462" s="37" t="s">
        <v>276</v>
      </c>
      <c r="P3462" s="22" t="s">
        <v>39032</v>
      </c>
      <c r="Q3462" s="22" t="s">
        <v>39033</v>
      </c>
      <c r="R3462" s="38">
        <v>0</v>
      </c>
    </row>
    <row r="3463" spans="1:18" ht="12.75">
      <c r="A3463" s="22" t="s">
        <v>60</v>
      </c>
      <c r="B3463" s="22" t="s">
        <v>15478</v>
      </c>
      <c r="C3463" s="22" t="s">
        <v>68</v>
      </c>
      <c r="D3463" s="22" t="s">
        <v>61</v>
      </c>
      <c r="E3463" s="31">
        <v>43116.554351851853</v>
      </c>
      <c r="F3463" s="22" t="s">
        <v>25620</v>
      </c>
      <c r="G3463" s="22" t="s">
        <v>39034</v>
      </c>
      <c r="H3463" s="22" t="s">
        <v>95</v>
      </c>
      <c r="I3463" s="22" t="s">
        <v>17721</v>
      </c>
      <c r="J3463" s="37" t="s">
        <v>25622</v>
      </c>
      <c r="K3463" s="37" t="s">
        <v>25623</v>
      </c>
      <c r="L3463" s="37" t="s">
        <v>25623</v>
      </c>
      <c r="M3463" s="37" t="s">
        <v>39035</v>
      </c>
      <c r="N3463" s="37" t="s">
        <v>401</v>
      </c>
      <c r="O3463" s="37" t="s">
        <v>402</v>
      </c>
      <c r="P3463" s="22" t="s">
        <v>39036</v>
      </c>
      <c r="Q3463" s="22" t="s">
        <v>39037</v>
      </c>
      <c r="R3463" s="38">
        <v>0</v>
      </c>
    </row>
    <row r="3464" spans="1:18" ht="12.75">
      <c r="A3464" s="22" t="s">
        <v>60</v>
      </c>
      <c r="B3464" s="22" t="s">
        <v>15478</v>
      </c>
      <c r="C3464" s="22" t="s">
        <v>68</v>
      </c>
      <c r="D3464" s="22" t="s">
        <v>61</v>
      </c>
      <c r="E3464" s="31">
        <v>43116.683912037035</v>
      </c>
      <c r="F3464" s="22" t="s">
        <v>25620</v>
      </c>
      <c r="G3464" s="22" t="s">
        <v>39038</v>
      </c>
      <c r="H3464" s="22" t="s">
        <v>95</v>
      </c>
      <c r="I3464" s="22" t="s">
        <v>19482</v>
      </c>
      <c r="J3464" s="37" t="s">
        <v>25622</v>
      </c>
      <c r="K3464" s="37" t="s">
        <v>25623</v>
      </c>
      <c r="L3464" s="37" t="s">
        <v>25623</v>
      </c>
      <c r="M3464" s="37" t="s">
        <v>39039</v>
      </c>
      <c r="N3464" s="37" t="s">
        <v>691</v>
      </c>
      <c r="O3464" s="37" t="s">
        <v>692</v>
      </c>
      <c r="P3464" s="22" t="s">
        <v>39040</v>
      </c>
      <c r="Q3464" s="22" t="s">
        <v>39041</v>
      </c>
      <c r="R3464" s="38">
        <v>0</v>
      </c>
    </row>
    <row r="3465" spans="1:18" ht="12.75">
      <c r="A3465" s="22" t="s">
        <v>60</v>
      </c>
      <c r="B3465" s="22" t="s">
        <v>15478</v>
      </c>
      <c r="C3465" s="22" t="s">
        <v>68</v>
      </c>
      <c r="D3465" s="22" t="s">
        <v>61</v>
      </c>
      <c r="E3465" s="31">
        <v>43117.546041666668</v>
      </c>
      <c r="F3465" s="22" t="s">
        <v>25620</v>
      </c>
      <c r="G3465" s="22" t="s">
        <v>39042</v>
      </c>
      <c r="H3465" s="22" t="s">
        <v>95</v>
      </c>
      <c r="I3465" s="22" t="s">
        <v>21377</v>
      </c>
      <c r="J3465" s="37" t="s">
        <v>25622</v>
      </c>
      <c r="K3465" s="37" t="s">
        <v>25623</v>
      </c>
      <c r="L3465" s="37" t="s">
        <v>25623</v>
      </c>
      <c r="M3465" s="37" t="s">
        <v>39043</v>
      </c>
      <c r="N3465" s="37" t="s">
        <v>176</v>
      </c>
      <c r="O3465" s="37" t="s">
        <v>177</v>
      </c>
      <c r="P3465" s="22" t="s">
        <v>39044</v>
      </c>
      <c r="Q3465" s="22" t="s">
        <v>39045</v>
      </c>
      <c r="R3465" s="38">
        <v>0</v>
      </c>
    </row>
    <row r="3466" spans="1:18" ht="12.75">
      <c r="A3466" s="22" t="s">
        <v>60</v>
      </c>
      <c r="B3466" s="22" t="s">
        <v>15478</v>
      </c>
      <c r="C3466" s="22" t="s">
        <v>68</v>
      </c>
      <c r="D3466" s="22" t="s">
        <v>61</v>
      </c>
      <c r="E3466" s="31">
        <v>43117.682245370372</v>
      </c>
      <c r="F3466" s="22" t="s">
        <v>25620</v>
      </c>
      <c r="G3466" s="22" t="s">
        <v>39046</v>
      </c>
      <c r="H3466" s="22" t="s">
        <v>95</v>
      </c>
      <c r="I3466" s="22" t="s">
        <v>22149</v>
      </c>
      <c r="J3466" s="37" t="s">
        <v>25622</v>
      </c>
      <c r="K3466" s="37" t="s">
        <v>25623</v>
      </c>
      <c r="L3466" s="37" t="s">
        <v>25623</v>
      </c>
      <c r="M3466" s="37" t="s">
        <v>39047</v>
      </c>
      <c r="N3466" s="37" t="s">
        <v>10210</v>
      </c>
      <c r="O3466" s="37" t="s">
        <v>10211</v>
      </c>
      <c r="P3466" s="22" t="s">
        <v>39048</v>
      </c>
      <c r="Q3466" s="22" t="s">
        <v>39049</v>
      </c>
      <c r="R3466" s="38">
        <v>0</v>
      </c>
    </row>
    <row r="3467" spans="1:18" ht="12.75">
      <c r="A3467" s="22" t="s">
        <v>60</v>
      </c>
      <c r="B3467" s="22" t="s">
        <v>15478</v>
      </c>
      <c r="C3467" s="22" t="s">
        <v>68</v>
      </c>
      <c r="D3467" s="22" t="s">
        <v>61</v>
      </c>
      <c r="E3467" s="31">
        <v>43117.879895833328</v>
      </c>
      <c r="F3467" s="22" t="s">
        <v>25620</v>
      </c>
      <c r="G3467" s="22" t="s">
        <v>39050</v>
      </c>
      <c r="H3467" s="22" t="s">
        <v>95</v>
      </c>
      <c r="I3467" s="22" t="s">
        <v>20975</v>
      </c>
      <c r="J3467" s="37" t="s">
        <v>25622</v>
      </c>
      <c r="K3467" s="37" t="s">
        <v>25623</v>
      </c>
      <c r="L3467" s="37" t="s">
        <v>25623</v>
      </c>
      <c r="M3467" s="37" t="s">
        <v>39051</v>
      </c>
      <c r="N3467" s="37" t="s">
        <v>180</v>
      </c>
      <c r="O3467" s="37" t="s">
        <v>181</v>
      </c>
      <c r="P3467" s="22" t="s">
        <v>39052</v>
      </c>
      <c r="Q3467" s="22" t="s">
        <v>39053</v>
      </c>
      <c r="R3467" s="38">
        <v>0</v>
      </c>
    </row>
    <row r="3468" spans="1:18" ht="12.75">
      <c r="A3468" s="22" t="s">
        <v>60</v>
      </c>
      <c r="B3468" s="22" t="s">
        <v>15478</v>
      </c>
      <c r="C3468" s="22" t="s">
        <v>68</v>
      </c>
      <c r="D3468" s="22" t="s">
        <v>61</v>
      </c>
      <c r="E3468" s="31">
        <v>43118.596145833333</v>
      </c>
      <c r="F3468" s="22" t="s">
        <v>25620</v>
      </c>
      <c r="G3468" s="22" t="s">
        <v>39054</v>
      </c>
      <c r="H3468" s="22" t="s">
        <v>95</v>
      </c>
      <c r="I3468" s="22" t="s">
        <v>21092</v>
      </c>
      <c r="J3468" s="37" t="s">
        <v>25622</v>
      </c>
      <c r="K3468" s="37" t="s">
        <v>25623</v>
      </c>
      <c r="L3468" s="37" t="s">
        <v>25623</v>
      </c>
      <c r="M3468" s="37" t="s">
        <v>39055</v>
      </c>
      <c r="N3468" s="37" t="s">
        <v>374</v>
      </c>
      <c r="O3468" s="37" t="s">
        <v>375</v>
      </c>
      <c r="P3468" s="22" t="s">
        <v>38966</v>
      </c>
      <c r="Q3468" s="22" t="s">
        <v>38967</v>
      </c>
      <c r="R3468" s="38">
        <v>0</v>
      </c>
    </row>
    <row r="3469" spans="1:18" ht="12.75">
      <c r="A3469" s="22" t="s">
        <v>60</v>
      </c>
      <c r="B3469" s="22" t="s">
        <v>15478</v>
      </c>
      <c r="C3469" s="22" t="s">
        <v>68</v>
      </c>
      <c r="D3469" s="22" t="s">
        <v>61</v>
      </c>
      <c r="E3469" s="31">
        <v>43118.647569444445</v>
      </c>
      <c r="F3469" s="22" t="s">
        <v>25620</v>
      </c>
      <c r="G3469" s="22" t="s">
        <v>39056</v>
      </c>
      <c r="H3469" s="22" t="s">
        <v>95</v>
      </c>
      <c r="I3469" s="22" t="s">
        <v>17775</v>
      </c>
      <c r="J3469" s="37" t="s">
        <v>25622</v>
      </c>
      <c r="K3469" s="37" t="s">
        <v>25623</v>
      </c>
      <c r="L3469" s="37" t="s">
        <v>25623</v>
      </c>
      <c r="M3469" s="37" t="s">
        <v>39057</v>
      </c>
      <c r="N3469" s="37" t="s">
        <v>222</v>
      </c>
      <c r="O3469" s="37" t="s">
        <v>223</v>
      </c>
      <c r="P3469" s="22" t="s">
        <v>39058</v>
      </c>
      <c r="Q3469" s="22" t="s">
        <v>39059</v>
      </c>
      <c r="R3469" s="38">
        <v>0</v>
      </c>
    </row>
    <row r="3470" spans="1:18" ht="12.75">
      <c r="A3470" s="22" t="s">
        <v>60</v>
      </c>
      <c r="B3470" s="22" t="s">
        <v>15478</v>
      </c>
      <c r="C3470" s="22" t="s">
        <v>68</v>
      </c>
      <c r="D3470" s="22" t="s">
        <v>61</v>
      </c>
      <c r="E3470" s="31">
        <v>43118.834999999999</v>
      </c>
      <c r="F3470" s="22" t="s">
        <v>25620</v>
      </c>
      <c r="G3470" s="22" t="s">
        <v>39060</v>
      </c>
      <c r="H3470" s="22" t="s">
        <v>95</v>
      </c>
      <c r="I3470" s="22" t="s">
        <v>20025</v>
      </c>
      <c r="J3470" s="37" t="s">
        <v>25622</v>
      </c>
      <c r="K3470" s="37" t="s">
        <v>25623</v>
      </c>
      <c r="L3470" s="37" t="s">
        <v>25623</v>
      </c>
      <c r="M3470" s="37" t="s">
        <v>39061</v>
      </c>
      <c r="N3470" s="37" t="s">
        <v>105</v>
      </c>
      <c r="O3470" s="37" t="s">
        <v>106</v>
      </c>
      <c r="P3470" s="22" t="s">
        <v>39062</v>
      </c>
      <c r="Q3470" s="22" t="s">
        <v>39063</v>
      </c>
      <c r="R3470" s="38">
        <v>0</v>
      </c>
    </row>
    <row r="3471" spans="1:18" ht="12.75">
      <c r="A3471" s="22" t="s">
        <v>60</v>
      </c>
      <c r="B3471" s="22" t="s">
        <v>15478</v>
      </c>
      <c r="C3471" s="22" t="s">
        <v>68</v>
      </c>
      <c r="D3471" s="22" t="s">
        <v>61</v>
      </c>
      <c r="E3471" s="31">
        <v>43119.397905092592</v>
      </c>
      <c r="F3471" s="22" t="s">
        <v>25620</v>
      </c>
      <c r="G3471" s="22" t="s">
        <v>39064</v>
      </c>
      <c r="H3471" s="22" t="s">
        <v>95</v>
      </c>
      <c r="I3471" s="22" t="s">
        <v>20184</v>
      </c>
      <c r="J3471" s="37" t="s">
        <v>25622</v>
      </c>
      <c r="K3471" s="37" t="s">
        <v>25623</v>
      </c>
      <c r="L3471" s="37" t="s">
        <v>25623</v>
      </c>
      <c r="M3471" s="37" t="s">
        <v>39065</v>
      </c>
      <c r="N3471" s="37" t="s">
        <v>5189</v>
      </c>
      <c r="O3471" s="37" t="s">
        <v>5190</v>
      </c>
      <c r="P3471" s="22" t="s">
        <v>39066</v>
      </c>
      <c r="Q3471" s="22" t="s">
        <v>39067</v>
      </c>
      <c r="R3471" s="38">
        <v>0</v>
      </c>
    </row>
    <row r="3472" spans="1:18" ht="12.75">
      <c r="A3472" s="22" t="s">
        <v>60</v>
      </c>
      <c r="B3472" s="22" t="s">
        <v>15478</v>
      </c>
      <c r="C3472" s="22" t="s">
        <v>68</v>
      </c>
      <c r="D3472" s="22" t="s">
        <v>61</v>
      </c>
      <c r="E3472" s="31">
        <v>43119.416192129625</v>
      </c>
      <c r="F3472" s="22" t="s">
        <v>25620</v>
      </c>
      <c r="G3472" s="22" t="s">
        <v>39068</v>
      </c>
      <c r="H3472" s="22" t="s">
        <v>95</v>
      </c>
      <c r="I3472" s="22" t="s">
        <v>18211</v>
      </c>
      <c r="J3472" s="37" t="s">
        <v>25622</v>
      </c>
      <c r="K3472" s="37" t="s">
        <v>25623</v>
      </c>
      <c r="L3472" s="37" t="s">
        <v>25623</v>
      </c>
      <c r="M3472" s="37" t="s">
        <v>39069</v>
      </c>
      <c r="N3472" s="37" t="s">
        <v>266</v>
      </c>
      <c r="O3472" s="37" t="s">
        <v>267</v>
      </c>
      <c r="P3472" s="22" t="s">
        <v>39070</v>
      </c>
      <c r="Q3472" s="22" t="s">
        <v>39071</v>
      </c>
      <c r="R3472" s="38">
        <v>0</v>
      </c>
    </row>
    <row r="3473" spans="1:18" ht="12.75">
      <c r="A3473" s="22" t="s">
        <v>60</v>
      </c>
      <c r="B3473" s="22" t="s">
        <v>15478</v>
      </c>
      <c r="C3473" s="22" t="s">
        <v>68</v>
      </c>
      <c r="D3473" s="22" t="s">
        <v>61</v>
      </c>
      <c r="E3473" s="31">
        <v>43122.335706018515</v>
      </c>
      <c r="F3473" s="22" t="s">
        <v>25620</v>
      </c>
      <c r="G3473" s="22" t="s">
        <v>39072</v>
      </c>
      <c r="H3473" s="22" t="s">
        <v>95</v>
      </c>
      <c r="I3473" s="22" t="s">
        <v>19337</v>
      </c>
      <c r="J3473" s="37" t="s">
        <v>25622</v>
      </c>
      <c r="K3473" s="37" t="s">
        <v>25623</v>
      </c>
      <c r="L3473" s="37" t="s">
        <v>25623</v>
      </c>
      <c r="M3473" s="37" t="s">
        <v>39073</v>
      </c>
      <c r="N3473" s="37" t="s">
        <v>532</v>
      </c>
      <c r="O3473" s="37" t="s">
        <v>533</v>
      </c>
      <c r="P3473" s="22" t="s">
        <v>38966</v>
      </c>
      <c r="Q3473" s="22" t="s">
        <v>38967</v>
      </c>
      <c r="R3473" s="38">
        <v>0</v>
      </c>
    </row>
    <row r="3474" spans="1:18" ht="12.75">
      <c r="A3474" s="22" t="s">
        <v>60</v>
      </c>
      <c r="B3474" s="22" t="s">
        <v>15478</v>
      </c>
      <c r="C3474" s="22" t="s">
        <v>68</v>
      </c>
      <c r="D3474" s="22" t="s">
        <v>61</v>
      </c>
      <c r="E3474" s="31">
        <v>43122.576192129629</v>
      </c>
      <c r="F3474" s="22" t="s">
        <v>25620</v>
      </c>
      <c r="G3474" s="22" t="s">
        <v>39074</v>
      </c>
      <c r="H3474" s="22" t="s">
        <v>95</v>
      </c>
      <c r="I3474" s="22" t="s">
        <v>20391</v>
      </c>
      <c r="J3474" s="37" t="s">
        <v>25622</v>
      </c>
      <c r="K3474" s="37" t="s">
        <v>25623</v>
      </c>
      <c r="L3474" s="37" t="s">
        <v>25623</v>
      </c>
      <c r="M3474" s="37" t="s">
        <v>39075</v>
      </c>
      <c r="N3474" s="37" t="s">
        <v>15926</v>
      </c>
      <c r="O3474" s="37" t="s">
        <v>15927</v>
      </c>
      <c r="P3474" s="22" t="s">
        <v>39076</v>
      </c>
      <c r="Q3474" s="22" t="s">
        <v>39077</v>
      </c>
      <c r="R3474" s="38">
        <v>0</v>
      </c>
    </row>
    <row r="3475" spans="1:18" ht="12.75">
      <c r="A3475" s="22" t="s">
        <v>60</v>
      </c>
      <c r="B3475" s="22" t="s">
        <v>15478</v>
      </c>
      <c r="C3475" s="22" t="s">
        <v>68</v>
      </c>
      <c r="D3475" s="22" t="s">
        <v>61</v>
      </c>
      <c r="E3475" s="31">
        <v>43123.419050925921</v>
      </c>
      <c r="F3475" s="22" t="s">
        <v>25620</v>
      </c>
      <c r="G3475" s="22" t="s">
        <v>39078</v>
      </c>
      <c r="H3475" s="22" t="s">
        <v>95</v>
      </c>
      <c r="I3475" s="22" t="s">
        <v>21596</v>
      </c>
      <c r="J3475" s="37" t="s">
        <v>25622</v>
      </c>
      <c r="K3475" s="37" t="s">
        <v>25623</v>
      </c>
      <c r="L3475" s="37" t="s">
        <v>25623</v>
      </c>
      <c r="M3475" s="37" t="s">
        <v>39079</v>
      </c>
      <c r="N3475" s="37" t="s">
        <v>4951</v>
      </c>
      <c r="O3475" s="37" t="s">
        <v>4952</v>
      </c>
      <c r="P3475" s="22" t="s">
        <v>39080</v>
      </c>
      <c r="Q3475" s="22" t="s">
        <v>39081</v>
      </c>
      <c r="R3475" s="38">
        <v>0</v>
      </c>
    </row>
    <row r="3476" spans="1:18" ht="12.75">
      <c r="A3476" s="22" t="s">
        <v>60</v>
      </c>
      <c r="B3476" s="22" t="s">
        <v>15478</v>
      </c>
      <c r="C3476" s="22" t="s">
        <v>68</v>
      </c>
      <c r="D3476" s="22" t="s">
        <v>61</v>
      </c>
      <c r="E3476" s="31">
        <v>43123.462106481478</v>
      </c>
      <c r="F3476" s="22" t="s">
        <v>25620</v>
      </c>
      <c r="G3476" s="22" t="s">
        <v>39082</v>
      </c>
      <c r="H3476" s="22" t="s">
        <v>95</v>
      </c>
      <c r="I3476" s="22" t="s">
        <v>39083</v>
      </c>
      <c r="J3476" s="37" t="s">
        <v>25622</v>
      </c>
      <c r="K3476" s="37" t="s">
        <v>25623</v>
      </c>
      <c r="L3476" s="37" t="s">
        <v>25623</v>
      </c>
      <c r="M3476" s="37" t="s">
        <v>39084</v>
      </c>
      <c r="N3476" s="37" t="s">
        <v>279</v>
      </c>
      <c r="O3476" s="37" t="s">
        <v>280</v>
      </c>
      <c r="P3476" s="22" t="s">
        <v>39085</v>
      </c>
      <c r="Q3476" s="22" t="s">
        <v>39085</v>
      </c>
      <c r="R3476" s="38">
        <v>0</v>
      </c>
    </row>
    <row r="3477" spans="1:18" ht="12.75">
      <c r="A3477" s="22" t="s">
        <v>60</v>
      </c>
      <c r="B3477" s="22" t="s">
        <v>15478</v>
      </c>
      <c r="C3477" s="22" t="s">
        <v>68</v>
      </c>
      <c r="D3477" s="22" t="s">
        <v>61</v>
      </c>
      <c r="E3477" s="31">
        <v>43123.570208333331</v>
      </c>
      <c r="F3477" s="22" t="s">
        <v>25620</v>
      </c>
      <c r="G3477" s="22" t="s">
        <v>39086</v>
      </c>
      <c r="H3477" s="22" t="s">
        <v>95</v>
      </c>
      <c r="I3477" s="22" t="s">
        <v>20121</v>
      </c>
      <c r="J3477" s="37" t="s">
        <v>25622</v>
      </c>
      <c r="K3477" s="37" t="s">
        <v>25623</v>
      </c>
      <c r="L3477" s="37" t="s">
        <v>25623</v>
      </c>
      <c r="M3477" s="37" t="s">
        <v>39087</v>
      </c>
      <c r="N3477" s="37" t="s">
        <v>11628</v>
      </c>
      <c r="O3477" s="37" t="s">
        <v>11629</v>
      </c>
      <c r="P3477" s="22" t="s">
        <v>39088</v>
      </c>
      <c r="Q3477" s="22" t="s">
        <v>39089</v>
      </c>
      <c r="R3477" s="38">
        <v>0</v>
      </c>
    </row>
    <row r="3478" spans="1:18" ht="12.75">
      <c r="A3478" s="22" t="s">
        <v>60</v>
      </c>
      <c r="B3478" s="22" t="s">
        <v>15478</v>
      </c>
      <c r="C3478" s="22" t="s">
        <v>68</v>
      </c>
      <c r="D3478" s="22" t="s">
        <v>61</v>
      </c>
      <c r="E3478" s="31">
        <v>43123.629594907405</v>
      </c>
      <c r="F3478" s="22" t="s">
        <v>25620</v>
      </c>
      <c r="G3478" s="22" t="s">
        <v>39090</v>
      </c>
      <c r="H3478" s="22" t="s">
        <v>95</v>
      </c>
      <c r="I3478" s="22" t="s">
        <v>21675</v>
      </c>
      <c r="J3478" s="37" t="s">
        <v>25622</v>
      </c>
      <c r="K3478" s="37" t="s">
        <v>25623</v>
      </c>
      <c r="L3478" s="37" t="s">
        <v>25623</v>
      </c>
      <c r="M3478" s="37" t="s">
        <v>39091</v>
      </c>
      <c r="N3478" s="37" t="s">
        <v>176</v>
      </c>
      <c r="O3478" s="37" t="s">
        <v>177</v>
      </c>
      <c r="P3478" s="22" t="s">
        <v>39092</v>
      </c>
      <c r="Q3478" s="22" t="s">
        <v>39093</v>
      </c>
      <c r="R3478" s="38">
        <v>0</v>
      </c>
    </row>
    <row r="3479" spans="1:18" ht="12.75">
      <c r="A3479" s="22" t="s">
        <v>60</v>
      </c>
      <c r="B3479" s="22" t="s">
        <v>15478</v>
      </c>
      <c r="C3479" s="22" t="s">
        <v>68</v>
      </c>
      <c r="D3479" s="22" t="s">
        <v>61</v>
      </c>
      <c r="E3479" s="31">
        <v>43123.78424768518</v>
      </c>
      <c r="F3479" s="22" t="s">
        <v>25620</v>
      </c>
      <c r="G3479" s="22" t="s">
        <v>39094</v>
      </c>
      <c r="H3479" s="22" t="s">
        <v>95</v>
      </c>
      <c r="I3479" s="22" t="s">
        <v>19972</v>
      </c>
      <c r="J3479" s="37" t="s">
        <v>25622</v>
      </c>
      <c r="K3479" s="37" t="s">
        <v>25623</v>
      </c>
      <c r="L3479" s="37" t="s">
        <v>25623</v>
      </c>
      <c r="M3479" s="37" t="s">
        <v>39095</v>
      </c>
      <c r="N3479" s="37" t="s">
        <v>1669</v>
      </c>
      <c r="O3479" s="37" t="s">
        <v>1670</v>
      </c>
      <c r="P3479" s="22" t="s">
        <v>38966</v>
      </c>
      <c r="Q3479" s="22" t="s">
        <v>38967</v>
      </c>
      <c r="R3479" s="38">
        <v>0</v>
      </c>
    </row>
    <row r="3480" spans="1:18" ht="12.75">
      <c r="A3480" s="22" t="s">
        <v>60</v>
      </c>
      <c r="B3480" s="22" t="s">
        <v>15478</v>
      </c>
      <c r="C3480" s="22" t="s">
        <v>68</v>
      </c>
      <c r="D3480" s="22" t="s">
        <v>61</v>
      </c>
      <c r="E3480" s="31">
        <v>43124.413831018515</v>
      </c>
      <c r="F3480" s="22" t="s">
        <v>25620</v>
      </c>
      <c r="G3480" s="22" t="s">
        <v>39096</v>
      </c>
      <c r="H3480" s="22" t="s">
        <v>95</v>
      </c>
      <c r="I3480" s="22" t="s">
        <v>20438</v>
      </c>
      <c r="J3480" s="37" t="s">
        <v>25622</v>
      </c>
      <c r="K3480" s="37" t="s">
        <v>25623</v>
      </c>
      <c r="L3480" s="37" t="s">
        <v>25623</v>
      </c>
      <c r="M3480" s="37" t="s">
        <v>39097</v>
      </c>
      <c r="N3480" s="37" t="s">
        <v>3380</v>
      </c>
      <c r="O3480" s="37" t="s">
        <v>3381</v>
      </c>
      <c r="P3480" s="22" t="s">
        <v>38966</v>
      </c>
      <c r="Q3480" s="22" t="s">
        <v>38967</v>
      </c>
      <c r="R3480" s="38">
        <v>0</v>
      </c>
    </row>
    <row r="3481" spans="1:18" ht="12.75">
      <c r="A3481" s="22" t="s">
        <v>60</v>
      </c>
      <c r="B3481" s="22" t="s">
        <v>15478</v>
      </c>
      <c r="C3481" s="22" t="s">
        <v>68</v>
      </c>
      <c r="D3481" s="22" t="s">
        <v>61</v>
      </c>
      <c r="E3481" s="31">
        <v>43124.594918981478</v>
      </c>
      <c r="F3481" s="22" t="s">
        <v>25620</v>
      </c>
      <c r="G3481" s="22" t="s">
        <v>39098</v>
      </c>
      <c r="H3481" s="22" t="s">
        <v>95</v>
      </c>
      <c r="I3481" s="22" t="s">
        <v>39099</v>
      </c>
      <c r="J3481" s="37" t="s">
        <v>25622</v>
      </c>
      <c r="K3481" s="37" t="s">
        <v>25623</v>
      </c>
      <c r="L3481" s="37" t="s">
        <v>25623</v>
      </c>
      <c r="M3481" s="37" t="s">
        <v>39100</v>
      </c>
      <c r="N3481" s="37" t="s">
        <v>2511</v>
      </c>
      <c r="O3481" s="37" t="s">
        <v>2512</v>
      </c>
      <c r="P3481" s="22" t="s">
        <v>39101</v>
      </c>
      <c r="Q3481" s="22" t="s">
        <v>39102</v>
      </c>
      <c r="R3481" s="38">
        <v>0</v>
      </c>
    </row>
    <row r="3482" spans="1:18" ht="12.75">
      <c r="A3482" s="22" t="s">
        <v>60</v>
      </c>
      <c r="B3482" s="22" t="s">
        <v>15478</v>
      </c>
      <c r="C3482" s="22" t="s">
        <v>68</v>
      </c>
      <c r="D3482" s="22" t="s">
        <v>61</v>
      </c>
      <c r="E3482" s="31">
        <v>43124.668194444443</v>
      </c>
      <c r="F3482" s="22" t="s">
        <v>25620</v>
      </c>
      <c r="G3482" s="22" t="s">
        <v>39103</v>
      </c>
      <c r="H3482" s="22" t="s">
        <v>95</v>
      </c>
      <c r="I3482" s="22" t="s">
        <v>17101</v>
      </c>
      <c r="J3482" s="37" t="s">
        <v>25622</v>
      </c>
      <c r="K3482" s="37" t="s">
        <v>25623</v>
      </c>
      <c r="L3482" s="37" t="s">
        <v>25623</v>
      </c>
      <c r="M3482" s="37" t="s">
        <v>39104</v>
      </c>
      <c r="N3482" s="37" t="s">
        <v>804</v>
      </c>
      <c r="O3482" s="37" t="s">
        <v>805</v>
      </c>
      <c r="P3482" s="22" t="s">
        <v>38966</v>
      </c>
      <c r="Q3482" s="22" t="s">
        <v>38967</v>
      </c>
      <c r="R3482" s="38">
        <v>0</v>
      </c>
    </row>
    <row r="3483" spans="1:18" ht="12.75">
      <c r="A3483" s="22" t="s">
        <v>60</v>
      </c>
      <c r="B3483" s="22" t="s">
        <v>15478</v>
      </c>
      <c r="C3483" s="22" t="s">
        <v>68</v>
      </c>
      <c r="D3483" s="22" t="s">
        <v>61</v>
      </c>
      <c r="E3483" s="31">
        <v>43125.58662037037</v>
      </c>
      <c r="F3483" s="22" t="s">
        <v>25620</v>
      </c>
      <c r="G3483" s="22" t="s">
        <v>39105</v>
      </c>
      <c r="H3483" s="22" t="s">
        <v>95</v>
      </c>
      <c r="I3483" s="22" t="s">
        <v>17928</v>
      </c>
      <c r="J3483" s="37" t="s">
        <v>25622</v>
      </c>
      <c r="K3483" s="37" t="s">
        <v>25623</v>
      </c>
      <c r="L3483" s="37" t="s">
        <v>25623</v>
      </c>
      <c r="M3483" s="37" t="s">
        <v>39106</v>
      </c>
      <c r="N3483" s="37" t="s">
        <v>6235</v>
      </c>
      <c r="O3483" s="37" t="s">
        <v>6236</v>
      </c>
      <c r="P3483" s="22" t="s">
        <v>39107</v>
      </c>
      <c r="Q3483" s="22" t="s">
        <v>39108</v>
      </c>
      <c r="R3483" s="38">
        <v>0</v>
      </c>
    </row>
    <row r="3484" spans="1:18" ht="12.75">
      <c r="A3484" s="22" t="s">
        <v>60</v>
      </c>
      <c r="B3484" s="22" t="s">
        <v>15478</v>
      </c>
      <c r="C3484" s="22" t="s">
        <v>68</v>
      </c>
      <c r="D3484" s="22" t="s">
        <v>61</v>
      </c>
      <c r="E3484" s="31">
        <v>43125.590138888889</v>
      </c>
      <c r="F3484" s="22" t="s">
        <v>25620</v>
      </c>
      <c r="G3484" s="22" t="s">
        <v>39109</v>
      </c>
      <c r="H3484" s="22" t="s">
        <v>95</v>
      </c>
      <c r="I3484" s="22" t="s">
        <v>39110</v>
      </c>
      <c r="J3484" s="37" t="s">
        <v>25622</v>
      </c>
      <c r="K3484" s="37" t="s">
        <v>25623</v>
      </c>
      <c r="L3484" s="37" t="s">
        <v>25623</v>
      </c>
      <c r="M3484" s="37" t="s">
        <v>39111</v>
      </c>
      <c r="N3484" s="37" t="s">
        <v>2511</v>
      </c>
      <c r="O3484" s="37" t="s">
        <v>2512</v>
      </c>
      <c r="P3484" s="22" t="s">
        <v>39101</v>
      </c>
      <c r="Q3484" s="22" t="s">
        <v>39102</v>
      </c>
      <c r="R3484" s="38">
        <v>0</v>
      </c>
    </row>
    <row r="3485" spans="1:18" ht="12.75">
      <c r="A3485" s="22" t="s">
        <v>60</v>
      </c>
      <c r="B3485" s="22" t="s">
        <v>15478</v>
      </c>
      <c r="C3485" s="22" t="s">
        <v>68</v>
      </c>
      <c r="D3485" s="22" t="s">
        <v>61</v>
      </c>
      <c r="E3485" s="31">
        <v>43125.620567129627</v>
      </c>
      <c r="F3485" s="22" t="s">
        <v>25620</v>
      </c>
      <c r="G3485" s="22" t="s">
        <v>39112</v>
      </c>
      <c r="H3485" s="22" t="s">
        <v>95</v>
      </c>
      <c r="I3485" s="22" t="s">
        <v>39113</v>
      </c>
      <c r="J3485" s="37" t="s">
        <v>25622</v>
      </c>
      <c r="K3485" s="37" t="s">
        <v>25623</v>
      </c>
      <c r="L3485" s="37" t="s">
        <v>25623</v>
      </c>
      <c r="M3485" s="37" t="s">
        <v>39114</v>
      </c>
      <c r="N3485" s="37" t="s">
        <v>150</v>
      </c>
      <c r="O3485" s="37" t="s">
        <v>151</v>
      </c>
      <c r="P3485" s="22" t="s">
        <v>39115</v>
      </c>
      <c r="Q3485" s="22" t="s">
        <v>39116</v>
      </c>
      <c r="R3485" s="38">
        <v>0</v>
      </c>
    </row>
    <row r="3486" spans="1:18" ht="12.75">
      <c r="A3486" s="22" t="s">
        <v>60</v>
      </c>
      <c r="B3486" s="22" t="s">
        <v>15478</v>
      </c>
      <c r="C3486" s="22" t="s">
        <v>68</v>
      </c>
      <c r="D3486" s="22" t="s">
        <v>61</v>
      </c>
      <c r="E3486" s="31">
        <v>43125.623842592591</v>
      </c>
      <c r="F3486" s="22" t="s">
        <v>25620</v>
      </c>
      <c r="G3486" s="22" t="s">
        <v>39117</v>
      </c>
      <c r="H3486" s="22" t="s">
        <v>95</v>
      </c>
      <c r="I3486" s="22" t="s">
        <v>22140</v>
      </c>
      <c r="J3486" s="37" t="s">
        <v>25622</v>
      </c>
      <c r="K3486" s="37" t="s">
        <v>25623</v>
      </c>
      <c r="L3486" s="37" t="s">
        <v>25623</v>
      </c>
      <c r="M3486" s="37" t="s">
        <v>39118</v>
      </c>
      <c r="N3486" s="37" t="s">
        <v>4951</v>
      </c>
      <c r="O3486" s="37" t="s">
        <v>4952</v>
      </c>
      <c r="P3486" s="22" t="s">
        <v>39119</v>
      </c>
      <c r="Q3486" s="22" t="s">
        <v>29209</v>
      </c>
      <c r="R3486" s="38">
        <v>0</v>
      </c>
    </row>
    <row r="3487" spans="1:18" ht="12.75">
      <c r="A3487" s="22" t="s">
        <v>60</v>
      </c>
      <c r="B3487" s="22" t="s">
        <v>15478</v>
      </c>
      <c r="C3487" s="22" t="s">
        <v>68</v>
      </c>
      <c r="D3487" s="22" t="s">
        <v>61</v>
      </c>
      <c r="E3487" s="31">
        <v>43129.436030092591</v>
      </c>
      <c r="F3487" s="22" t="s">
        <v>25620</v>
      </c>
      <c r="G3487" s="22" t="s">
        <v>39120</v>
      </c>
      <c r="H3487" s="22" t="s">
        <v>95</v>
      </c>
      <c r="I3487" s="22" t="s">
        <v>16805</v>
      </c>
      <c r="J3487" s="37" t="s">
        <v>25622</v>
      </c>
      <c r="K3487" s="37" t="s">
        <v>25623</v>
      </c>
      <c r="L3487" s="37" t="s">
        <v>25623</v>
      </c>
      <c r="M3487" s="37" t="s">
        <v>39121</v>
      </c>
      <c r="N3487" s="37" t="s">
        <v>105</v>
      </c>
      <c r="O3487" s="37" t="s">
        <v>106</v>
      </c>
      <c r="P3487" s="22" t="s">
        <v>39122</v>
      </c>
      <c r="Q3487" s="22" t="s">
        <v>39123</v>
      </c>
      <c r="R3487" s="38">
        <v>0</v>
      </c>
    </row>
    <row r="3488" spans="1:18" ht="12.75">
      <c r="A3488" s="22" t="s">
        <v>60</v>
      </c>
      <c r="B3488" s="22" t="s">
        <v>15478</v>
      </c>
      <c r="C3488" s="22" t="s">
        <v>68</v>
      </c>
      <c r="D3488" s="22" t="s">
        <v>61</v>
      </c>
      <c r="E3488" s="31">
        <v>43129.501747685186</v>
      </c>
      <c r="F3488" s="22" t="s">
        <v>25620</v>
      </c>
      <c r="G3488" s="22" t="s">
        <v>39124</v>
      </c>
      <c r="H3488" s="22" t="s">
        <v>95</v>
      </c>
      <c r="I3488" s="22" t="s">
        <v>15929</v>
      </c>
      <c r="J3488" s="37" t="s">
        <v>25622</v>
      </c>
      <c r="K3488" s="37" t="s">
        <v>25623</v>
      </c>
      <c r="L3488" s="37" t="s">
        <v>25623</v>
      </c>
      <c r="M3488" s="37" t="s">
        <v>39125</v>
      </c>
      <c r="N3488" s="37" t="s">
        <v>8002</v>
      </c>
      <c r="O3488" s="37" t="s">
        <v>8003</v>
      </c>
      <c r="P3488" s="22" t="s">
        <v>39126</v>
      </c>
      <c r="Q3488" s="22" t="s">
        <v>39127</v>
      </c>
      <c r="R3488" s="38">
        <v>0</v>
      </c>
    </row>
    <row r="3489" spans="1:18" ht="12.75">
      <c r="A3489" s="22" t="s">
        <v>60</v>
      </c>
      <c r="B3489" s="22" t="s">
        <v>15478</v>
      </c>
      <c r="C3489" s="22" t="s">
        <v>68</v>
      </c>
      <c r="D3489" s="22" t="s">
        <v>61</v>
      </c>
      <c r="E3489" s="31">
        <v>43129.647106481483</v>
      </c>
      <c r="F3489" s="22" t="s">
        <v>25620</v>
      </c>
      <c r="G3489" s="22" t="s">
        <v>39128</v>
      </c>
      <c r="H3489" s="22" t="s">
        <v>95</v>
      </c>
      <c r="I3489" s="22" t="s">
        <v>18435</v>
      </c>
      <c r="J3489" s="37" t="s">
        <v>25622</v>
      </c>
      <c r="K3489" s="37" t="s">
        <v>25623</v>
      </c>
      <c r="L3489" s="37" t="s">
        <v>25623</v>
      </c>
      <c r="M3489" s="37" t="s">
        <v>39129</v>
      </c>
      <c r="N3489" s="37" t="s">
        <v>1062</v>
      </c>
      <c r="O3489" s="37" t="s">
        <v>1063</v>
      </c>
      <c r="P3489" s="22" t="s">
        <v>39024</v>
      </c>
      <c r="Q3489" s="22" t="s">
        <v>30775</v>
      </c>
      <c r="R3489" s="38">
        <v>0</v>
      </c>
    </row>
    <row r="3490" spans="1:18" ht="12.75">
      <c r="A3490" s="22" t="s">
        <v>60</v>
      </c>
      <c r="B3490" s="22" t="s">
        <v>15478</v>
      </c>
      <c r="C3490" s="22" t="s">
        <v>68</v>
      </c>
      <c r="D3490" s="22" t="s">
        <v>61</v>
      </c>
      <c r="E3490" s="31">
        <v>43129.67224537037</v>
      </c>
      <c r="F3490" s="22" t="s">
        <v>25620</v>
      </c>
      <c r="G3490" s="22" t="s">
        <v>39130</v>
      </c>
      <c r="H3490" s="22" t="s">
        <v>95</v>
      </c>
      <c r="I3490" s="22" t="s">
        <v>39131</v>
      </c>
      <c r="J3490" s="37" t="s">
        <v>25622</v>
      </c>
      <c r="K3490" s="37" t="s">
        <v>25623</v>
      </c>
      <c r="L3490" s="37" t="s">
        <v>25623</v>
      </c>
      <c r="M3490" s="37" t="s">
        <v>39132</v>
      </c>
      <c r="N3490" s="37" t="s">
        <v>19747</v>
      </c>
      <c r="O3490" s="37" t="s">
        <v>19748</v>
      </c>
      <c r="P3490" s="22" t="s">
        <v>39070</v>
      </c>
      <c r="Q3490" s="22" t="s">
        <v>39071</v>
      </c>
      <c r="R3490" s="38">
        <v>0</v>
      </c>
    </row>
    <row r="3491" spans="1:18" ht="12.75">
      <c r="A3491" s="22" t="s">
        <v>60</v>
      </c>
      <c r="B3491" s="22" t="s">
        <v>15478</v>
      </c>
      <c r="C3491" s="22" t="s">
        <v>68</v>
      </c>
      <c r="D3491" s="22" t="s">
        <v>61</v>
      </c>
      <c r="E3491" s="31">
        <v>43129.673217592594</v>
      </c>
      <c r="F3491" s="22" t="s">
        <v>25620</v>
      </c>
      <c r="G3491" s="22" t="s">
        <v>39133</v>
      </c>
      <c r="H3491" s="22" t="s">
        <v>95</v>
      </c>
      <c r="I3491" s="22" t="s">
        <v>19746</v>
      </c>
      <c r="J3491" s="37" t="s">
        <v>25622</v>
      </c>
      <c r="K3491" s="37" t="s">
        <v>25623</v>
      </c>
      <c r="L3491" s="37" t="s">
        <v>25623</v>
      </c>
      <c r="M3491" s="37" t="s">
        <v>39134</v>
      </c>
      <c r="N3491" s="37" t="s">
        <v>19747</v>
      </c>
      <c r="O3491" s="37" t="s">
        <v>19748</v>
      </c>
      <c r="P3491" s="22" t="s">
        <v>39070</v>
      </c>
      <c r="Q3491" s="22" t="s">
        <v>39071</v>
      </c>
      <c r="R3491" s="38">
        <v>0</v>
      </c>
    </row>
    <row r="3492" spans="1:18" ht="12.75">
      <c r="A3492" s="22" t="s">
        <v>60</v>
      </c>
      <c r="B3492" s="22" t="s">
        <v>15478</v>
      </c>
      <c r="C3492" s="22" t="s">
        <v>68</v>
      </c>
      <c r="D3492" s="22" t="s">
        <v>61</v>
      </c>
      <c r="E3492" s="31">
        <v>43130.369722222218</v>
      </c>
      <c r="F3492" s="22" t="s">
        <v>25620</v>
      </c>
      <c r="G3492" s="22" t="s">
        <v>39135</v>
      </c>
      <c r="H3492" s="22" t="s">
        <v>95</v>
      </c>
      <c r="I3492" s="22" t="s">
        <v>39136</v>
      </c>
      <c r="J3492" s="37" t="s">
        <v>25622</v>
      </c>
      <c r="K3492" s="37" t="s">
        <v>25623</v>
      </c>
      <c r="L3492" s="37" t="s">
        <v>25623</v>
      </c>
      <c r="M3492" s="37" t="s">
        <v>39137</v>
      </c>
      <c r="N3492" s="37" t="s">
        <v>279</v>
      </c>
      <c r="O3492" s="37" t="s">
        <v>280</v>
      </c>
      <c r="P3492" s="22" t="s">
        <v>39085</v>
      </c>
      <c r="Q3492" s="22" t="s">
        <v>39085</v>
      </c>
      <c r="R3492" s="38">
        <v>0</v>
      </c>
    </row>
    <row r="3493" spans="1:18" ht="12.75">
      <c r="A3493" s="22" t="s">
        <v>60</v>
      </c>
      <c r="B3493" s="22" t="s">
        <v>15478</v>
      </c>
      <c r="C3493" s="22" t="s">
        <v>68</v>
      </c>
      <c r="D3493" s="22" t="s">
        <v>61</v>
      </c>
      <c r="E3493" s="31">
        <v>43130.567523148144</v>
      </c>
      <c r="F3493" s="22" t="s">
        <v>25620</v>
      </c>
      <c r="G3493" s="22" t="s">
        <v>39138</v>
      </c>
      <c r="H3493" s="22" t="s">
        <v>95</v>
      </c>
      <c r="I3493" s="22" t="s">
        <v>18453</v>
      </c>
      <c r="J3493" s="37" t="s">
        <v>25622</v>
      </c>
      <c r="K3493" s="37" t="s">
        <v>25623</v>
      </c>
      <c r="L3493" s="37" t="s">
        <v>25623</v>
      </c>
      <c r="M3493" s="37" t="s">
        <v>39139</v>
      </c>
      <c r="N3493" s="37" t="s">
        <v>11628</v>
      </c>
      <c r="O3493" s="37" t="s">
        <v>11629</v>
      </c>
      <c r="P3493" s="22" t="s">
        <v>39088</v>
      </c>
      <c r="Q3493" s="22" t="s">
        <v>39089</v>
      </c>
      <c r="R3493" s="38">
        <v>0</v>
      </c>
    </row>
    <row r="3494" spans="1:18" ht="12.75">
      <c r="A3494" s="22" t="s">
        <v>60</v>
      </c>
      <c r="B3494" s="22" t="s">
        <v>15478</v>
      </c>
      <c r="C3494" s="22" t="s">
        <v>68</v>
      </c>
      <c r="D3494" s="22" t="s">
        <v>61</v>
      </c>
      <c r="E3494" s="31">
        <v>43130.625671296293</v>
      </c>
      <c r="F3494" s="22" t="s">
        <v>25620</v>
      </c>
      <c r="G3494" s="22" t="s">
        <v>39140</v>
      </c>
      <c r="H3494" s="22" t="s">
        <v>95</v>
      </c>
      <c r="I3494" s="22" t="s">
        <v>39141</v>
      </c>
      <c r="J3494" s="37" t="s">
        <v>25622</v>
      </c>
      <c r="K3494" s="37" t="s">
        <v>25623</v>
      </c>
      <c r="L3494" s="37" t="s">
        <v>25623</v>
      </c>
      <c r="M3494" s="37" t="s">
        <v>39142</v>
      </c>
      <c r="N3494" s="37" t="s">
        <v>5351</v>
      </c>
      <c r="O3494" s="37" t="s">
        <v>5352</v>
      </c>
      <c r="P3494" s="22" t="s">
        <v>39143</v>
      </c>
      <c r="Q3494" s="22" t="s">
        <v>39144</v>
      </c>
      <c r="R3494" s="38">
        <v>0</v>
      </c>
    </row>
    <row r="3495" spans="1:18" ht="12.75">
      <c r="A3495" s="22" t="s">
        <v>60</v>
      </c>
      <c r="B3495" s="22" t="s">
        <v>15478</v>
      </c>
      <c r="C3495" s="22" t="s">
        <v>68</v>
      </c>
      <c r="D3495" s="22" t="s">
        <v>61</v>
      </c>
      <c r="E3495" s="31">
        <v>43130.663298611107</v>
      </c>
      <c r="F3495" s="22" t="s">
        <v>25620</v>
      </c>
      <c r="G3495" s="22" t="s">
        <v>39145</v>
      </c>
      <c r="H3495" s="22" t="s">
        <v>95</v>
      </c>
      <c r="I3495" s="22" t="s">
        <v>39146</v>
      </c>
      <c r="J3495" s="37" t="s">
        <v>25622</v>
      </c>
      <c r="K3495" s="37" t="s">
        <v>25623</v>
      </c>
      <c r="L3495" s="37" t="s">
        <v>25623</v>
      </c>
      <c r="M3495" s="37" t="s">
        <v>39147</v>
      </c>
      <c r="N3495" s="37" t="s">
        <v>286</v>
      </c>
      <c r="O3495" s="37" t="s">
        <v>287</v>
      </c>
      <c r="P3495" s="22" t="s">
        <v>38976</v>
      </c>
      <c r="Q3495" s="22" t="s">
        <v>38977</v>
      </c>
      <c r="R3495" s="38">
        <v>0</v>
      </c>
    </row>
    <row r="3496" spans="1:18" ht="12.75">
      <c r="A3496" s="22" t="s">
        <v>60</v>
      </c>
      <c r="B3496" s="22" t="s">
        <v>15478</v>
      </c>
      <c r="C3496" s="22" t="s">
        <v>68</v>
      </c>
      <c r="D3496" s="22" t="s">
        <v>61</v>
      </c>
      <c r="E3496" s="31">
        <v>43130.682777777773</v>
      </c>
      <c r="F3496" s="22" t="s">
        <v>25620</v>
      </c>
      <c r="G3496" s="22" t="s">
        <v>39148</v>
      </c>
      <c r="H3496" s="22" t="s">
        <v>95</v>
      </c>
      <c r="I3496" s="22" t="s">
        <v>16103</v>
      </c>
      <c r="J3496" s="37" t="s">
        <v>25622</v>
      </c>
      <c r="K3496" s="37" t="s">
        <v>25623</v>
      </c>
      <c r="L3496" s="37" t="s">
        <v>25623</v>
      </c>
      <c r="M3496" s="37" t="s">
        <v>39149</v>
      </c>
      <c r="N3496" s="37" t="s">
        <v>2237</v>
      </c>
      <c r="O3496" s="37" t="s">
        <v>2238</v>
      </c>
      <c r="P3496" s="22" t="s">
        <v>39150</v>
      </c>
      <c r="Q3496" s="22" t="s">
        <v>39151</v>
      </c>
      <c r="R3496" s="38">
        <v>0</v>
      </c>
    </row>
    <row r="3497" spans="1:18" ht="12.75">
      <c r="A3497" s="22" t="s">
        <v>60</v>
      </c>
      <c r="B3497" s="22" t="s">
        <v>15587</v>
      </c>
      <c r="C3497" s="22" t="s">
        <v>68</v>
      </c>
      <c r="D3497" s="22" t="s">
        <v>61</v>
      </c>
      <c r="E3497" s="31">
        <v>43104.392789351848</v>
      </c>
      <c r="F3497" s="22" t="s">
        <v>25620</v>
      </c>
      <c r="G3497" s="22" t="s">
        <v>39152</v>
      </c>
      <c r="H3497" s="22" t="s">
        <v>95</v>
      </c>
      <c r="I3497" s="22" t="s">
        <v>20529</v>
      </c>
      <c r="J3497" s="37" t="s">
        <v>25622</v>
      </c>
      <c r="K3497" s="37" t="s">
        <v>25623</v>
      </c>
      <c r="L3497" s="37" t="s">
        <v>25623</v>
      </c>
      <c r="M3497" s="37" t="s">
        <v>39153</v>
      </c>
      <c r="N3497" s="37" t="s">
        <v>176</v>
      </c>
      <c r="O3497" s="37" t="s">
        <v>177</v>
      </c>
      <c r="P3497" s="22" t="s">
        <v>39154</v>
      </c>
      <c r="Q3497" s="22" t="s">
        <v>39155</v>
      </c>
      <c r="R3497" s="38">
        <v>0</v>
      </c>
    </row>
    <row r="3498" spans="1:18" ht="12.75">
      <c r="A3498" s="22" t="s">
        <v>60</v>
      </c>
      <c r="B3498" s="22" t="s">
        <v>15587</v>
      </c>
      <c r="C3498" s="22" t="s">
        <v>68</v>
      </c>
      <c r="D3498" s="22" t="s">
        <v>61</v>
      </c>
      <c r="E3498" s="31">
        <v>43104.606157407405</v>
      </c>
      <c r="F3498" s="22" t="s">
        <v>25620</v>
      </c>
      <c r="G3498" s="22" t="s">
        <v>39156</v>
      </c>
      <c r="H3498" s="22" t="s">
        <v>95</v>
      </c>
      <c r="I3498" s="22" t="s">
        <v>16348</v>
      </c>
      <c r="J3498" s="37" t="s">
        <v>25622</v>
      </c>
      <c r="K3498" s="37" t="s">
        <v>25623</v>
      </c>
      <c r="L3498" s="37" t="s">
        <v>25623</v>
      </c>
      <c r="M3498" s="37" t="s">
        <v>39157</v>
      </c>
      <c r="N3498" s="37" t="s">
        <v>11218</v>
      </c>
      <c r="O3498" s="37" t="s">
        <v>11219</v>
      </c>
      <c r="P3498" s="22" t="s">
        <v>33258</v>
      </c>
      <c r="Q3498" s="22" t="s">
        <v>33258</v>
      </c>
      <c r="R3498" s="38">
        <v>0</v>
      </c>
    </row>
    <row r="3499" spans="1:18" ht="12.75">
      <c r="A3499" s="22" t="s">
        <v>60</v>
      </c>
      <c r="B3499" s="22" t="s">
        <v>15587</v>
      </c>
      <c r="C3499" s="22" t="s">
        <v>68</v>
      </c>
      <c r="D3499" s="22" t="s">
        <v>61</v>
      </c>
      <c r="E3499" s="31">
        <v>43105.415601851848</v>
      </c>
      <c r="F3499" s="22" t="s">
        <v>25620</v>
      </c>
      <c r="G3499" s="22" t="s">
        <v>39158</v>
      </c>
      <c r="H3499" s="22" t="s">
        <v>95</v>
      </c>
      <c r="I3499" s="22" t="s">
        <v>21391</v>
      </c>
      <c r="J3499" s="37" t="s">
        <v>25622</v>
      </c>
      <c r="K3499" s="37" t="s">
        <v>25623</v>
      </c>
      <c r="L3499" s="37" t="s">
        <v>25623</v>
      </c>
      <c r="M3499" s="37" t="s">
        <v>39159</v>
      </c>
      <c r="N3499" s="37" t="s">
        <v>176</v>
      </c>
      <c r="O3499" s="37" t="s">
        <v>177</v>
      </c>
      <c r="P3499" s="22" t="s">
        <v>39154</v>
      </c>
      <c r="Q3499" s="22" t="s">
        <v>39155</v>
      </c>
      <c r="R3499" s="38">
        <v>0</v>
      </c>
    </row>
    <row r="3500" spans="1:18" ht="12.75">
      <c r="A3500" s="22" t="s">
        <v>60</v>
      </c>
      <c r="B3500" s="22" t="s">
        <v>15587</v>
      </c>
      <c r="C3500" s="22" t="s">
        <v>68</v>
      </c>
      <c r="D3500" s="22" t="s">
        <v>61</v>
      </c>
      <c r="E3500" s="31">
        <v>43105.468124999999</v>
      </c>
      <c r="F3500" s="22" t="s">
        <v>25620</v>
      </c>
      <c r="G3500" s="22" t="s">
        <v>39160</v>
      </c>
      <c r="H3500" s="22" t="s">
        <v>95</v>
      </c>
      <c r="I3500" s="22" t="s">
        <v>17230</v>
      </c>
      <c r="J3500" s="37" t="s">
        <v>25622</v>
      </c>
      <c r="K3500" s="37" t="s">
        <v>25623</v>
      </c>
      <c r="L3500" s="37" t="s">
        <v>25623</v>
      </c>
      <c r="M3500" s="37" t="s">
        <v>39161</v>
      </c>
      <c r="N3500" s="37" t="s">
        <v>176</v>
      </c>
      <c r="O3500" s="37" t="s">
        <v>177</v>
      </c>
      <c r="P3500" s="22" t="s">
        <v>39154</v>
      </c>
      <c r="Q3500" s="22" t="s">
        <v>39155</v>
      </c>
      <c r="R3500" s="38">
        <v>0</v>
      </c>
    </row>
    <row r="3501" spans="1:18" ht="12.75">
      <c r="A3501" s="22" t="s">
        <v>60</v>
      </c>
      <c r="B3501" s="22" t="s">
        <v>15587</v>
      </c>
      <c r="C3501" s="22" t="s">
        <v>68</v>
      </c>
      <c r="D3501" s="22" t="s">
        <v>61</v>
      </c>
      <c r="E3501" s="31">
        <v>43108.505312499998</v>
      </c>
      <c r="F3501" s="22" t="s">
        <v>25620</v>
      </c>
      <c r="G3501" s="22" t="s">
        <v>39162</v>
      </c>
      <c r="H3501" s="22" t="s">
        <v>95</v>
      </c>
      <c r="I3501" s="22" t="s">
        <v>16964</v>
      </c>
      <c r="J3501" s="37" t="s">
        <v>25622</v>
      </c>
      <c r="K3501" s="37" t="s">
        <v>25623</v>
      </c>
      <c r="L3501" s="37" t="s">
        <v>25623</v>
      </c>
      <c r="M3501" s="37" t="s">
        <v>39163</v>
      </c>
      <c r="N3501" s="37" t="s">
        <v>105</v>
      </c>
      <c r="O3501" s="37" t="s">
        <v>106</v>
      </c>
      <c r="P3501" s="22" t="s">
        <v>33258</v>
      </c>
      <c r="Q3501" s="22" t="s">
        <v>33258</v>
      </c>
      <c r="R3501" s="38">
        <v>0</v>
      </c>
    </row>
    <row r="3502" spans="1:18" ht="12.75">
      <c r="A3502" s="22" t="s">
        <v>60</v>
      </c>
      <c r="B3502" s="22" t="s">
        <v>15587</v>
      </c>
      <c r="C3502" s="22" t="s">
        <v>68</v>
      </c>
      <c r="D3502" s="22" t="s">
        <v>61</v>
      </c>
      <c r="E3502" s="31">
        <v>43109.391759259255</v>
      </c>
      <c r="F3502" s="22" t="s">
        <v>25620</v>
      </c>
      <c r="G3502" s="22" t="s">
        <v>39164</v>
      </c>
      <c r="H3502" s="22" t="s">
        <v>95</v>
      </c>
      <c r="I3502" s="22" t="s">
        <v>39165</v>
      </c>
      <c r="J3502" s="37" t="s">
        <v>25622</v>
      </c>
      <c r="K3502" s="37" t="s">
        <v>25623</v>
      </c>
      <c r="L3502" s="37" t="s">
        <v>25623</v>
      </c>
      <c r="M3502" s="37" t="s">
        <v>39166</v>
      </c>
      <c r="N3502" s="37" t="s">
        <v>522</v>
      </c>
      <c r="O3502" s="37" t="s">
        <v>523</v>
      </c>
      <c r="P3502" s="22" t="s">
        <v>39167</v>
      </c>
      <c r="Q3502" s="22" t="s">
        <v>39168</v>
      </c>
      <c r="R3502" s="38">
        <v>0</v>
      </c>
    </row>
    <row r="3503" spans="1:18" ht="12.75">
      <c r="A3503" s="22" t="s">
        <v>60</v>
      </c>
      <c r="B3503" s="22" t="s">
        <v>15587</v>
      </c>
      <c r="C3503" s="22" t="s">
        <v>68</v>
      </c>
      <c r="D3503" s="22" t="s">
        <v>61</v>
      </c>
      <c r="E3503" s="31">
        <v>43109.60696759259</v>
      </c>
      <c r="F3503" s="22" t="s">
        <v>25620</v>
      </c>
      <c r="G3503" s="22" t="s">
        <v>39169</v>
      </c>
      <c r="H3503" s="22" t="s">
        <v>95</v>
      </c>
      <c r="I3503" s="22" t="s">
        <v>16978</v>
      </c>
      <c r="J3503" s="37" t="s">
        <v>25622</v>
      </c>
      <c r="K3503" s="37" t="s">
        <v>25623</v>
      </c>
      <c r="L3503" s="37" t="s">
        <v>25623</v>
      </c>
      <c r="M3503" s="37" t="s">
        <v>39170</v>
      </c>
      <c r="N3503" s="37" t="s">
        <v>397</v>
      </c>
      <c r="O3503" s="37" t="s">
        <v>398</v>
      </c>
      <c r="P3503" s="22" t="s">
        <v>39171</v>
      </c>
      <c r="Q3503" s="22" t="s">
        <v>39171</v>
      </c>
      <c r="R3503" s="38">
        <v>0</v>
      </c>
    </row>
    <row r="3504" spans="1:18" ht="12.75">
      <c r="A3504" s="22" t="s">
        <v>60</v>
      </c>
      <c r="B3504" s="22" t="s">
        <v>15587</v>
      </c>
      <c r="C3504" s="22" t="s">
        <v>68</v>
      </c>
      <c r="D3504" s="22" t="s">
        <v>61</v>
      </c>
      <c r="E3504" s="31">
        <v>43112.415208333332</v>
      </c>
      <c r="F3504" s="22" t="s">
        <v>25620</v>
      </c>
      <c r="G3504" s="22" t="s">
        <v>39172</v>
      </c>
      <c r="H3504" s="22" t="s">
        <v>95</v>
      </c>
      <c r="I3504" s="22" t="s">
        <v>20440</v>
      </c>
      <c r="J3504" s="37" t="s">
        <v>25622</v>
      </c>
      <c r="K3504" s="37" t="s">
        <v>25623</v>
      </c>
      <c r="L3504" s="37" t="s">
        <v>25623</v>
      </c>
      <c r="M3504" s="37" t="s">
        <v>39173</v>
      </c>
      <c r="N3504" s="37" t="s">
        <v>127</v>
      </c>
      <c r="O3504" s="37" t="s">
        <v>128</v>
      </c>
      <c r="P3504" s="22" t="s">
        <v>39174</v>
      </c>
      <c r="Q3504" s="22" t="s">
        <v>39175</v>
      </c>
      <c r="R3504" s="38">
        <v>0</v>
      </c>
    </row>
    <row r="3505" spans="1:18" ht="12.75">
      <c r="A3505" s="22" t="s">
        <v>60</v>
      </c>
      <c r="B3505" s="22" t="s">
        <v>15587</v>
      </c>
      <c r="C3505" s="22" t="s">
        <v>68</v>
      </c>
      <c r="D3505" s="22" t="s">
        <v>61</v>
      </c>
      <c r="E3505" s="31">
        <v>43117.465821759259</v>
      </c>
      <c r="F3505" s="22" t="s">
        <v>25837</v>
      </c>
      <c r="G3505" s="22" t="s">
        <v>39176</v>
      </c>
      <c r="H3505" s="22" t="s">
        <v>95</v>
      </c>
      <c r="I3505" s="22" t="s">
        <v>19882</v>
      </c>
      <c r="J3505" s="37" t="s">
        <v>25622</v>
      </c>
      <c r="K3505" s="37" t="s">
        <v>25623</v>
      </c>
      <c r="L3505" s="37" t="s">
        <v>25623</v>
      </c>
      <c r="M3505" s="37" t="s">
        <v>39177</v>
      </c>
      <c r="N3505" s="37" t="s">
        <v>5039</v>
      </c>
      <c r="O3505" s="37" t="s">
        <v>5040</v>
      </c>
      <c r="P3505" s="22" t="s">
        <v>39178</v>
      </c>
      <c r="Q3505" s="22" t="s">
        <v>39179</v>
      </c>
      <c r="R3505" s="38">
        <v>0</v>
      </c>
    </row>
    <row r="3506" spans="1:18" ht="12.75">
      <c r="A3506" s="22" t="s">
        <v>60</v>
      </c>
      <c r="B3506" s="22" t="s">
        <v>15587</v>
      </c>
      <c r="C3506" s="22" t="s">
        <v>68</v>
      </c>
      <c r="D3506" s="22" t="s">
        <v>61</v>
      </c>
      <c r="E3506" s="31">
        <v>43118.366851851853</v>
      </c>
      <c r="F3506" s="22" t="s">
        <v>25620</v>
      </c>
      <c r="G3506" s="22" t="s">
        <v>39180</v>
      </c>
      <c r="H3506" s="22" t="s">
        <v>95</v>
      </c>
      <c r="I3506" s="22" t="s">
        <v>18038</v>
      </c>
      <c r="J3506" s="37" t="s">
        <v>25622</v>
      </c>
      <c r="K3506" s="37" t="s">
        <v>25623</v>
      </c>
      <c r="L3506" s="37" t="s">
        <v>25623</v>
      </c>
      <c r="M3506" s="37" t="s">
        <v>39181</v>
      </c>
      <c r="N3506" s="37" t="s">
        <v>4436</v>
      </c>
      <c r="O3506" s="37" t="s">
        <v>4437</v>
      </c>
      <c r="P3506" s="22" t="s">
        <v>39167</v>
      </c>
      <c r="Q3506" s="22" t="s">
        <v>39168</v>
      </c>
      <c r="R3506" s="38">
        <v>0</v>
      </c>
    </row>
    <row r="3507" spans="1:18" ht="12.75">
      <c r="A3507" s="22" t="s">
        <v>60</v>
      </c>
      <c r="B3507" s="22" t="s">
        <v>15587</v>
      </c>
      <c r="C3507" s="22" t="s">
        <v>68</v>
      </c>
      <c r="D3507" s="22" t="s">
        <v>61</v>
      </c>
      <c r="E3507" s="31">
        <v>43129.654166666667</v>
      </c>
      <c r="F3507" s="22" t="s">
        <v>25620</v>
      </c>
      <c r="G3507" s="22" t="s">
        <v>39182</v>
      </c>
      <c r="H3507" s="22" t="s">
        <v>95</v>
      </c>
      <c r="I3507" s="22" t="s">
        <v>19285</v>
      </c>
      <c r="J3507" s="37" t="s">
        <v>25622</v>
      </c>
      <c r="K3507" s="37" t="s">
        <v>25623</v>
      </c>
      <c r="L3507" s="37" t="s">
        <v>25623</v>
      </c>
      <c r="M3507" s="37" t="s">
        <v>39183</v>
      </c>
      <c r="N3507" s="37" t="s">
        <v>618</v>
      </c>
      <c r="O3507" s="37" t="s">
        <v>619</v>
      </c>
      <c r="P3507" s="22" t="s">
        <v>39184</v>
      </c>
      <c r="Q3507" s="22" t="s">
        <v>39185</v>
      </c>
      <c r="R3507" s="38">
        <v>0</v>
      </c>
    </row>
    <row r="3508" spans="1:18" ht="12.75">
      <c r="A3508" s="22" t="s">
        <v>60</v>
      </c>
      <c r="B3508" s="22" t="s">
        <v>15457</v>
      </c>
      <c r="C3508" s="22" t="s">
        <v>68</v>
      </c>
      <c r="D3508" s="22" t="s">
        <v>61</v>
      </c>
      <c r="E3508" s="31">
        <v>43102.433703703704</v>
      </c>
      <c r="F3508" s="22" t="s">
        <v>25620</v>
      </c>
      <c r="G3508" s="22" t="s">
        <v>39186</v>
      </c>
      <c r="H3508" s="22" t="s">
        <v>95</v>
      </c>
      <c r="I3508" s="22" t="s">
        <v>39187</v>
      </c>
      <c r="J3508" s="37" t="s">
        <v>25622</v>
      </c>
      <c r="K3508" s="37" t="s">
        <v>25623</v>
      </c>
      <c r="L3508" s="37" t="s">
        <v>25623</v>
      </c>
      <c r="M3508" s="37" t="s">
        <v>39188</v>
      </c>
      <c r="N3508" s="37" t="s">
        <v>39189</v>
      </c>
      <c r="O3508" s="37" t="s">
        <v>39190</v>
      </c>
      <c r="P3508" s="22" t="s">
        <v>39191</v>
      </c>
      <c r="Q3508" s="22" t="s">
        <v>39192</v>
      </c>
      <c r="R3508" s="38">
        <v>0</v>
      </c>
    </row>
    <row r="3509" spans="1:18" ht="12.75">
      <c r="A3509" s="22" t="s">
        <v>60</v>
      </c>
      <c r="B3509" s="22" t="s">
        <v>15457</v>
      </c>
      <c r="C3509" s="22" t="s">
        <v>68</v>
      </c>
      <c r="D3509" s="22" t="s">
        <v>61</v>
      </c>
      <c r="E3509" s="31">
        <v>43108.466863425921</v>
      </c>
      <c r="F3509" s="22" t="s">
        <v>25620</v>
      </c>
      <c r="G3509" s="22" t="s">
        <v>39193</v>
      </c>
      <c r="H3509" s="22" t="s">
        <v>95</v>
      </c>
      <c r="I3509" s="22" t="s">
        <v>22130</v>
      </c>
      <c r="J3509" s="37" t="s">
        <v>25622</v>
      </c>
      <c r="K3509" s="37" t="s">
        <v>25623</v>
      </c>
      <c r="L3509" s="37" t="s">
        <v>25623</v>
      </c>
      <c r="M3509" s="37" t="s">
        <v>39194</v>
      </c>
      <c r="N3509" s="37" t="s">
        <v>209</v>
      </c>
      <c r="O3509" s="37" t="s">
        <v>210</v>
      </c>
      <c r="P3509" s="22" t="s">
        <v>39195</v>
      </c>
      <c r="Q3509" s="22" t="s">
        <v>39196</v>
      </c>
      <c r="R3509" s="38">
        <v>0</v>
      </c>
    </row>
    <row r="3510" spans="1:18" ht="12.75">
      <c r="A3510" s="22" t="s">
        <v>60</v>
      </c>
      <c r="B3510" s="22" t="s">
        <v>15457</v>
      </c>
      <c r="C3510" s="22" t="s">
        <v>68</v>
      </c>
      <c r="D3510" s="22" t="s">
        <v>61</v>
      </c>
      <c r="E3510" s="31">
        <v>43113.771886574075</v>
      </c>
      <c r="F3510" s="22" t="s">
        <v>25620</v>
      </c>
      <c r="G3510" s="22" t="s">
        <v>39197</v>
      </c>
      <c r="H3510" s="22" t="s">
        <v>95</v>
      </c>
      <c r="I3510" s="22" t="s">
        <v>16708</v>
      </c>
      <c r="J3510" s="37" t="s">
        <v>25622</v>
      </c>
      <c r="K3510" s="37" t="s">
        <v>25623</v>
      </c>
      <c r="L3510" s="37" t="s">
        <v>25623</v>
      </c>
      <c r="M3510" s="37" t="s">
        <v>39198</v>
      </c>
      <c r="N3510" s="37" t="s">
        <v>1978</v>
      </c>
      <c r="O3510" s="37" t="s">
        <v>1979</v>
      </c>
      <c r="P3510" s="22" t="s">
        <v>39199</v>
      </c>
      <c r="Q3510" s="22" t="s">
        <v>39200</v>
      </c>
      <c r="R3510" s="38">
        <v>0</v>
      </c>
    </row>
    <row r="3511" spans="1:18" ht="12.75">
      <c r="A3511" s="22" t="s">
        <v>60</v>
      </c>
      <c r="B3511" s="22" t="s">
        <v>15457</v>
      </c>
      <c r="C3511" s="22" t="s">
        <v>68</v>
      </c>
      <c r="D3511" s="22" t="s">
        <v>61</v>
      </c>
      <c r="E3511" s="31">
        <v>43118.555601851847</v>
      </c>
      <c r="F3511" s="22" t="s">
        <v>25620</v>
      </c>
      <c r="G3511" s="22" t="s">
        <v>39201</v>
      </c>
      <c r="H3511" s="22" t="s">
        <v>95</v>
      </c>
      <c r="I3511" s="22" t="s">
        <v>39202</v>
      </c>
      <c r="J3511" s="37" t="s">
        <v>25622</v>
      </c>
      <c r="K3511" s="37" t="s">
        <v>25623</v>
      </c>
      <c r="L3511" s="37" t="s">
        <v>25623</v>
      </c>
      <c r="M3511" s="37" t="s">
        <v>39203</v>
      </c>
      <c r="N3511" s="37" t="s">
        <v>1343</v>
      </c>
      <c r="O3511" s="37" t="s">
        <v>1344</v>
      </c>
      <c r="P3511" s="22" t="s">
        <v>39204</v>
      </c>
      <c r="Q3511" s="22" t="s">
        <v>39205</v>
      </c>
      <c r="R3511" s="38">
        <v>0</v>
      </c>
    </row>
    <row r="3512" spans="1:18" ht="12.75">
      <c r="A3512" s="22" t="s">
        <v>60</v>
      </c>
      <c r="B3512" s="22" t="s">
        <v>15457</v>
      </c>
      <c r="C3512" s="22" t="s">
        <v>68</v>
      </c>
      <c r="D3512" s="22" t="s">
        <v>61</v>
      </c>
      <c r="E3512" s="31">
        <v>43118.639664351853</v>
      </c>
      <c r="F3512" s="22" t="s">
        <v>25620</v>
      </c>
      <c r="G3512" s="22" t="s">
        <v>39206</v>
      </c>
      <c r="H3512" s="22" t="s">
        <v>95</v>
      </c>
      <c r="I3512" s="22" t="s">
        <v>19576</v>
      </c>
      <c r="J3512" s="37" t="s">
        <v>25622</v>
      </c>
      <c r="K3512" s="37" t="s">
        <v>25623</v>
      </c>
      <c r="L3512" s="37" t="s">
        <v>25623</v>
      </c>
      <c r="M3512" s="37" t="s">
        <v>39207</v>
      </c>
      <c r="N3512" s="37" t="s">
        <v>10619</v>
      </c>
      <c r="O3512" s="37" t="s">
        <v>10620</v>
      </c>
      <c r="P3512" s="22" t="s">
        <v>39208</v>
      </c>
      <c r="Q3512" s="22" t="s">
        <v>39209</v>
      </c>
      <c r="R3512" s="38">
        <v>0</v>
      </c>
    </row>
    <row r="3513" spans="1:18" ht="12.75">
      <c r="A3513" s="22" t="s">
        <v>60</v>
      </c>
      <c r="B3513" s="22" t="s">
        <v>15457</v>
      </c>
      <c r="C3513" s="22" t="s">
        <v>68</v>
      </c>
      <c r="D3513" s="22" t="s">
        <v>61</v>
      </c>
      <c r="E3513" s="31">
        <v>43122.591863425921</v>
      </c>
      <c r="F3513" s="22" t="s">
        <v>25620</v>
      </c>
      <c r="G3513" s="22" t="s">
        <v>39210</v>
      </c>
      <c r="H3513" s="22" t="s">
        <v>95</v>
      </c>
      <c r="I3513" s="22" t="s">
        <v>39211</v>
      </c>
      <c r="J3513" s="37" t="s">
        <v>25622</v>
      </c>
      <c r="K3513" s="37" t="s">
        <v>25623</v>
      </c>
      <c r="L3513" s="37" t="s">
        <v>25623</v>
      </c>
      <c r="M3513" s="37" t="s">
        <v>39212</v>
      </c>
      <c r="N3513" s="37" t="s">
        <v>1002</v>
      </c>
      <c r="O3513" s="37" t="s">
        <v>1003</v>
      </c>
      <c r="P3513" s="22" t="s">
        <v>39213</v>
      </c>
      <c r="Q3513" s="22" t="s">
        <v>39214</v>
      </c>
      <c r="R3513" s="38">
        <v>0</v>
      </c>
    </row>
    <row r="3514" spans="1:18" ht="12.75">
      <c r="A3514" s="22" t="s">
        <v>60</v>
      </c>
      <c r="B3514" s="22" t="s">
        <v>15457</v>
      </c>
      <c r="C3514" s="22" t="s">
        <v>68</v>
      </c>
      <c r="D3514" s="22" t="s">
        <v>61</v>
      </c>
      <c r="E3514" s="31">
        <v>43122.594942129625</v>
      </c>
      <c r="F3514" s="22" t="s">
        <v>25620</v>
      </c>
      <c r="G3514" s="22" t="s">
        <v>39215</v>
      </c>
      <c r="H3514" s="22" t="s">
        <v>95</v>
      </c>
      <c r="I3514" s="22" t="s">
        <v>18156</v>
      </c>
      <c r="J3514" s="37" t="s">
        <v>25622</v>
      </c>
      <c r="K3514" s="37" t="s">
        <v>25623</v>
      </c>
      <c r="L3514" s="37" t="s">
        <v>25623</v>
      </c>
      <c r="M3514" s="37" t="s">
        <v>39216</v>
      </c>
      <c r="N3514" s="37" t="s">
        <v>1002</v>
      </c>
      <c r="O3514" s="37" t="s">
        <v>1003</v>
      </c>
      <c r="P3514" s="22" t="s">
        <v>39213</v>
      </c>
      <c r="Q3514" s="22" t="s">
        <v>39214</v>
      </c>
      <c r="R3514" s="38">
        <v>0</v>
      </c>
    </row>
    <row r="3515" spans="1:18" ht="12.75">
      <c r="A3515" s="22" t="s">
        <v>60</v>
      </c>
      <c r="B3515" s="22" t="s">
        <v>15457</v>
      </c>
      <c r="C3515" s="22" t="s">
        <v>68</v>
      </c>
      <c r="D3515" s="22" t="s">
        <v>61</v>
      </c>
      <c r="E3515" s="31">
        <v>43123.649884259255</v>
      </c>
      <c r="F3515" s="22" t="s">
        <v>25620</v>
      </c>
      <c r="G3515" s="22" t="s">
        <v>39217</v>
      </c>
      <c r="H3515" s="22" t="s">
        <v>95</v>
      </c>
      <c r="I3515" s="22" t="s">
        <v>16426</v>
      </c>
      <c r="J3515" s="37" t="s">
        <v>25622</v>
      </c>
      <c r="K3515" s="37" t="s">
        <v>25623</v>
      </c>
      <c r="L3515" s="37" t="s">
        <v>25623</v>
      </c>
      <c r="M3515" s="37" t="s">
        <v>39218</v>
      </c>
      <c r="N3515" s="37" t="s">
        <v>16427</v>
      </c>
      <c r="O3515" s="37" t="s">
        <v>16428</v>
      </c>
      <c r="P3515" s="22" t="s">
        <v>39219</v>
      </c>
      <c r="Q3515" s="22" t="s">
        <v>39220</v>
      </c>
      <c r="R3515" s="38">
        <v>0</v>
      </c>
    </row>
    <row r="3516" spans="1:18" ht="12.75">
      <c r="A3516" s="22" t="s">
        <v>60</v>
      </c>
      <c r="B3516" s="22" t="s">
        <v>15457</v>
      </c>
      <c r="C3516" s="22" t="s">
        <v>68</v>
      </c>
      <c r="D3516" s="22" t="s">
        <v>61</v>
      </c>
      <c r="E3516" s="31">
        <v>43123.859525462962</v>
      </c>
      <c r="F3516" s="22" t="s">
        <v>25620</v>
      </c>
      <c r="G3516" s="22" t="s">
        <v>39221</v>
      </c>
      <c r="H3516" s="22" t="s">
        <v>95</v>
      </c>
      <c r="I3516" s="22" t="s">
        <v>20140</v>
      </c>
      <c r="J3516" s="37" t="s">
        <v>25622</v>
      </c>
      <c r="K3516" s="37" t="s">
        <v>25623</v>
      </c>
      <c r="L3516" s="37" t="s">
        <v>25623</v>
      </c>
      <c r="M3516" s="37" t="s">
        <v>39222</v>
      </c>
      <c r="N3516" s="37" t="s">
        <v>4411</v>
      </c>
      <c r="O3516" s="37" t="s">
        <v>4412</v>
      </c>
      <c r="P3516" s="22" t="s">
        <v>39223</v>
      </c>
      <c r="Q3516" s="22" t="s">
        <v>39224</v>
      </c>
      <c r="R3516" s="38">
        <v>0</v>
      </c>
    </row>
    <row r="3517" spans="1:18" ht="12.75">
      <c r="A3517" s="22" t="s">
        <v>60</v>
      </c>
      <c r="B3517" s="22" t="s">
        <v>15457</v>
      </c>
      <c r="C3517" s="22" t="s">
        <v>68</v>
      </c>
      <c r="D3517" s="22" t="s">
        <v>61</v>
      </c>
      <c r="E3517" s="31">
        <v>43125.520405092589</v>
      </c>
      <c r="F3517" s="22" t="s">
        <v>25620</v>
      </c>
      <c r="G3517" s="22" t="s">
        <v>39225</v>
      </c>
      <c r="H3517" s="22" t="s">
        <v>95</v>
      </c>
      <c r="I3517" s="22" t="s">
        <v>19091</v>
      </c>
      <c r="J3517" s="37" t="s">
        <v>25622</v>
      </c>
      <c r="K3517" s="37" t="s">
        <v>25623</v>
      </c>
      <c r="L3517" s="37" t="s">
        <v>25623</v>
      </c>
      <c r="M3517" s="37" t="s">
        <v>39226</v>
      </c>
      <c r="N3517" s="37" t="s">
        <v>3114</v>
      </c>
      <c r="O3517" s="37" t="s">
        <v>3115</v>
      </c>
      <c r="P3517" s="22" t="s">
        <v>39227</v>
      </c>
      <c r="Q3517" s="22" t="s">
        <v>39228</v>
      </c>
      <c r="R3517" s="38">
        <v>0</v>
      </c>
    </row>
    <row r="3518" spans="1:18" ht="12.75">
      <c r="A3518" s="22" t="s">
        <v>60</v>
      </c>
      <c r="B3518" s="22" t="s">
        <v>15457</v>
      </c>
      <c r="C3518" s="22" t="s">
        <v>68</v>
      </c>
      <c r="D3518" s="22" t="s">
        <v>61</v>
      </c>
      <c r="E3518" s="31">
        <v>43125.598229166666</v>
      </c>
      <c r="F3518" s="22" t="s">
        <v>25620</v>
      </c>
      <c r="G3518" s="22" t="s">
        <v>39229</v>
      </c>
      <c r="H3518" s="22" t="s">
        <v>95</v>
      </c>
      <c r="I3518" s="22" t="s">
        <v>15459</v>
      </c>
      <c r="J3518" s="37" t="s">
        <v>25622</v>
      </c>
      <c r="K3518" s="37" t="s">
        <v>25623</v>
      </c>
      <c r="L3518" s="37" t="s">
        <v>25623</v>
      </c>
      <c r="M3518" s="37" t="s">
        <v>39230</v>
      </c>
      <c r="N3518" s="37" t="s">
        <v>10597</v>
      </c>
      <c r="O3518" s="37" t="s">
        <v>10598</v>
      </c>
      <c r="P3518" s="22" t="s">
        <v>39231</v>
      </c>
      <c r="Q3518" s="22" t="s">
        <v>39232</v>
      </c>
      <c r="R3518" s="38">
        <v>0</v>
      </c>
    </row>
    <row r="3519" spans="1:18" ht="12.75">
      <c r="A3519" s="22" t="s">
        <v>60</v>
      </c>
      <c r="B3519" s="22" t="s">
        <v>19104</v>
      </c>
      <c r="C3519" s="22" t="s">
        <v>68</v>
      </c>
      <c r="D3519" s="22" t="s">
        <v>61</v>
      </c>
      <c r="E3519" s="31">
        <v>43109.525312500002</v>
      </c>
      <c r="F3519" s="22" t="s">
        <v>25620</v>
      </c>
      <c r="G3519" s="22" t="s">
        <v>39233</v>
      </c>
      <c r="H3519" s="22" t="s">
        <v>95</v>
      </c>
      <c r="I3519" s="22" t="s">
        <v>39234</v>
      </c>
      <c r="J3519" s="37" t="s">
        <v>25622</v>
      </c>
      <c r="K3519" s="37" t="s">
        <v>25623</v>
      </c>
      <c r="L3519" s="37" t="s">
        <v>25623</v>
      </c>
      <c r="M3519" s="37" t="s">
        <v>39235</v>
      </c>
      <c r="N3519" s="37" t="s">
        <v>115</v>
      </c>
      <c r="O3519" s="37" t="s">
        <v>116</v>
      </c>
      <c r="P3519" s="22" t="s">
        <v>39236</v>
      </c>
      <c r="Q3519" s="22" t="s">
        <v>39237</v>
      </c>
      <c r="R3519" s="38">
        <v>0</v>
      </c>
    </row>
    <row r="3520" spans="1:18" ht="12.75">
      <c r="A3520" s="22" t="s">
        <v>60</v>
      </c>
      <c r="B3520" s="22" t="s">
        <v>1922</v>
      </c>
      <c r="C3520" s="22" t="s">
        <v>63</v>
      </c>
      <c r="D3520" s="22" t="s">
        <v>61</v>
      </c>
      <c r="E3520" s="31">
        <v>43110.644930555551</v>
      </c>
      <c r="F3520" s="22" t="s">
        <v>25620</v>
      </c>
      <c r="G3520" s="22" t="s">
        <v>39238</v>
      </c>
      <c r="H3520" s="22" t="s">
        <v>95</v>
      </c>
      <c r="I3520" s="22" t="s">
        <v>4287</v>
      </c>
      <c r="J3520" s="37" t="s">
        <v>25622</v>
      </c>
      <c r="K3520" s="37" t="s">
        <v>25623</v>
      </c>
      <c r="L3520" s="37" t="s">
        <v>25623</v>
      </c>
      <c r="M3520" s="37" t="s">
        <v>39239</v>
      </c>
      <c r="N3520" s="37" t="s">
        <v>622</v>
      </c>
      <c r="O3520" s="37" t="s">
        <v>623</v>
      </c>
      <c r="P3520" s="22" t="s">
        <v>39240</v>
      </c>
      <c r="Q3520" s="22" t="s">
        <v>39241</v>
      </c>
      <c r="R3520" s="38">
        <v>0</v>
      </c>
    </row>
    <row r="3521" spans="1:18" ht="12.75">
      <c r="A3521" s="22" t="s">
        <v>60</v>
      </c>
      <c r="B3521" s="22" t="s">
        <v>1922</v>
      </c>
      <c r="C3521" s="22" t="s">
        <v>63</v>
      </c>
      <c r="D3521" s="22" t="s">
        <v>61</v>
      </c>
      <c r="E3521" s="31">
        <v>43122.528819444444</v>
      </c>
      <c r="F3521" s="22" t="s">
        <v>25620</v>
      </c>
      <c r="G3521" s="22" t="s">
        <v>39242</v>
      </c>
      <c r="H3521" s="22" t="s">
        <v>95</v>
      </c>
      <c r="I3521" s="22" t="s">
        <v>5769</v>
      </c>
      <c r="J3521" s="37" t="s">
        <v>25622</v>
      </c>
      <c r="K3521" s="37" t="s">
        <v>25623</v>
      </c>
      <c r="L3521" s="37" t="s">
        <v>25623</v>
      </c>
      <c r="M3521" s="37" t="s">
        <v>39243</v>
      </c>
      <c r="N3521" s="37" t="s">
        <v>4863</v>
      </c>
      <c r="O3521" s="37" t="s">
        <v>4864</v>
      </c>
      <c r="P3521" s="22" t="s">
        <v>39244</v>
      </c>
      <c r="Q3521" s="22" t="s">
        <v>39245</v>
      </c>
      <c r="R3521" s="38">
        <v>0</v>
      </c>
    </row>
    <row r="3522" spans="1:18" ht="12.75">
      <c r="A3522" s="22" t="s">
        <v>60</v>
      </c>
      <c r="B3522" s="22" t="s">
        <v>1922</v>
      </c>
      <c r="C3522" s="22" t="s">
        <v>63</v>
      </c>
      <c r="D3522" s="22" t="s">
        <v>61</v>
      </c>
      <c r="E3522" s="31">
        <v>43131.467048611106</v>
      </c>
      <c r="F3522" s="22" t="s">
        <v>25620</v>
      </c>
      <c r="G3522" s="22" t="s">
        <v>39246</v>
      </c>
      <c r="H3522" s="22" t="s">
        <v>95</v>
      </c>
      <c r="I3522" s="22" t="s">
        <v>1924</v>
      </c>
      <c r="J3522" s="37" t="s">
        <v>25622</v>
      </c>
      <c r="K3522" s="37" t="s">
        <v>25623</v>
      </c>
      <c r="L3522" s="37" t="s">
        <v>25623</v>
      </c>
      <c r="M3522" s="37" t="s">
        <v>39247</v>
      </c>
      <c r="N3522" s="37" t="s">
        <v>176</v>
      </c>
      <c r="O3522" s="37" t="s">
        <v>177</v>
      </c>
      <c r="P3522" s="22" t="s">
        <v>39248</v>
      </c>
      <c r="Q3522" s="22" t="s">
        <v>39249</v>
      </c>
      <c r="R3522" s="38">
        <v>0</v>
      </c>
    </row>
    <row r="3523" spans="1:18" ht="12.75">
      <c r="A3523" s="22" t="s">
        <v>60</v>
      </c>
      <c r="B3523" s="22" t="s">
        <v>10286</v>
      </c>
      <c r="C3523" s="22" t="s">
        <v>63</v>
      </c>
      <c r="D3523" s="22" t="s">
        <v>61</v>
      </c>
      <c r="E3523" s="31">
        <v>43122.301446759258</v>
      </c>
      <c r="F3523" s="22" t="s">
        <v>25620</v>
      </c>
      <c r="G3523" s="22" t="s">
        <v>39250</v>
      </c>
      <c r="H3523" s="22" t="s">
        <v>95</v>
      </c>
      <c r="I3523" s="22" t="s">
        <v>39251</v>
      </c>
      <c r="J3523" s="37" t="s">
        <v>25622</v>
      </c>
      <c r="K3523" s="37" t="s">
        <v>25623</v>
      </c>
      <c r="L3523" s="37" t="s">
        <v>25623</v>
      </c>
      <c r="M3523" s="37" t="s">
        <v>39252</v>
      </c>
      <c r="N3523" s="37" t="s">
        <v>8555</v>
      </c>
      <c r="O3523" s="37" t="s">
        <v>8556</v>
      </c>
      <c r="P3523" s="22" t="s">
        <v>39253</v>
      </c>
      <c r="Q3523" s="22" t="s">
        <v>39254</v>
      </c>
      <c r="R3523" s="38">
        <v>0</v>
      </c>
    </row>
    <row r="3524" spans="1:18" ht="12.75">
      <c r="A3524" s="22" t="s">
        <v>60</v>
      </c>
      <c r="B3524" s="22" t="s">
        <v>5554</v>
      </c>
      <c r="C3524" s="22" t="s">
        <v>63</v>
      </c>
      <c r="D3524" s="22" t="s">
        <v>61</v>
      </c>
      <c r="E3524" s="31">
        <v>43108.362233796295</v>
      </c>
      <c r="F3524" s="22" t="s">
        <v>25620</v>
      </c>
      <c r="G3524" s="22" t="s">
        <v>39255</v>
      </c>
      <c r="H3524" s="22" t="s">
        <v>95</v>
      </c>
      <c r="I3524" s="22" t="s">
        <v>39256</v>
      </c>
      <c r="J3524" s="37" t="s">
        <v>25622</v>
      </c>
      <c r="K3524" s="37" t="s">
        <v>25623</v>
      </c>
      <c r="L3524" s="37" t="s">
        <v>25623</v>
      </c>
      <c r="M3524" s="37" t="s">
        <v>39257</v>
      </c>
      <c r="N3524" s="37" t="s">
        <v>176</v>
      </c>
      <c r="O3524" s="37" t="s">
        <v>177</v>
      </c>
      <c r="P3524" s="22" t="s">
        <v>39258</v>
      </c>
      <c r="Q3524" s="22" t="s">
        <v>39259</v>
      </c>
      <c r="R3524" s="38">
        <v>0</v>
      </c>
    </row>
    <row r="3525" spans="1:18" ht="12.75">
      <c r="A3525" s="22" t="s">
        <v>60</v>
      </c>
      <c r="B3525" s="22" t="s">
        <v>10926</v>
      </c>
      <c r="C3525" s="22" t="s">
        <v>65</v>
      </c>
      <c r="D3525" s="22" t="s">
        <v>61</v>
      </c>
      <c r="E3525" s="31">
        <v>43102.677557870367</v>
      </c>
      <c r="F3525" s="22" t="s">
        <v>25620</v>
      </c>
      <c r="G3525" s="22" t="s">
        <v>39260</v>
      </c>
      <c r="H3525" s="22" t="s">
        <v>95</v>
      </c>
      <c r="I3525" s="22" t="s">
        <v>12903</v>
      </c>
      <c r="J3525" s="37" t="s">
        <v>25622</v>
      </c>
      <c r="K3525" s="37" t="s">
        <v>25623</v>
      </c>
      <c r="L3525" s="37" t="s">
        <v>25623</v>
      </c>
      <c r="M3525" s="37" t="s">
        <v>39261</v>
      </c>
      <c r="N3525" s="37" t="s">
        <v>1011</v>
      </c>
      <c r="O3525" s="37" t="s">
        <v>1012</v>
      </c>
      <c r="P3525" s="22" t="s">
        <v>39262</v>
      </c>
      <c r="Q3525" s="22" t="s">
        <v>39263</v>
      </c>
      <c r="R3525" s="38">
        <v>0</v>
      </c>
    </row>
    <row r="3526" spans="1:18" ht="12.75">
      <c r="A3526" s="22" t="s">
        <v>60</v>
      </c>
      <c r="B3526" s="22" t="s">
        <v>10926</v>
      </c>
      <c r="C3526" s="22" t="s">
        <v>65</v>
      </c>
      <c r="D3526" s="22" t="s">
        <v>61</v>
      </c>
      <c r="E3526" s="31">
        <v>43109.61273148148</v>
      </c>
      <c r="F3526" s="22" t="s">
        <v>25620</v>
      </c>
      <c r="G3526" s="22" t="s">
        <v>39264</v>
      </c>
      <c r="H3526" s="22" t="s">
        <v>95</v>
      </c>
      <c r="I3526" s="22" t="s">
        <v>13121</v>
      </c>
      <c r="J3526" s="37" t="s">
        <v>25622</v>
      </c>
      <c r="K3526" s="37" t="s">
        <v>25623</v>
      </c>
      <c r="L3526" s="37" t="s">
        <v>25623</v>
      </c>
      <c r="M3526" s="37" t="s">
        <v>39265</v>
      </c>
      <c r="N3526" s="37" t="s">
        <v>13122</v>
      </c>
      <c r="O3526" s="37" t="s">
        <v>13123</v>
      </c>
      <c r="P3526" s="22" t="s">
        <v>39266</v>
      </c>
      <c r="Q3526" s="22" t="s">
        <v>39267</v>
      </c>
      <c r="R3526" s="38">
        <v>0</v>
      </c>
    </row>
    <row r="3527" spans="1:18" ht="12.75">
      <c r="A3527" s="22" t="s">
        <v>60</v>
      </c>
      <c r="B3527" s="22" t="s">
        <v>10926</v>
      </c>
      <c r="C3527" s="22" t="s">
        <v>65</v>
      </c>
      <c r="D3527" s="22" t="s">
        <v>61</v>
      </c>
      <c r="E3527" s="31">
        <v>43118.637835648144</v>
      </c>
      <c r="F3527" s="22" t="s">
        <v>26499</v>
      </c>
      <c r="G3527" s="22" t="s">
        <v>39268</v>
      </c>
      <c r="H3527" s="22" t="s">
        <v>95</v>
      </c>
      <c r="I3527" s="22" t="s">
        <v>39269</v>
      </c>
      <c r="J3527" s="37" t="s">
        <v>25622</v>
      </c>
      <c r="K3527" s="37" t="s">
        <v>25623</v>
      </c>
      <c r="L3527" s="37" t="s">
        <v>25623</v>
      </c>
      <c r="M3527" s="37" t="s">
        <v>39270</v>
      </c>
      <c r="N3527" s="37" t="s">
        <v>3968</v>
      </c>
      <c r="O3527" s="37" t="s">
        <v>3969</v>
      </c>
      <c r="P3527" s="22" t="s">
        <v>39271</v>
      </c>
      <c r="Q3527" s="22" t="s">
        <v>39272</v>
      </c>
      <c r="R3527" s="38">
        <v>0</v>
      </c>
    </row>
    <row r="3528" spans="1:18" ht="12.75">
      <c r="A3528" s="22" t="s">
        <v>60</v>
      </c>
      <c r="B3528" s="22" t="s">
        <v>10926</v>
      </c>
      <c r="C3528" s="22" t="s">
        <v>65</v>
      </c>
      <c r="D3528" s="22" t="s">
        <v>61</v>
      </c>
      <c r="E3528" s="31">
        <v>43122.622499999998</v>
      </c>
      <c r="F3528" s="22" t="s">
        <v>25620</v>
      </c>
      <c r="G3528" s="22" t="s">
        <v>39273</v>
      </c>
      <c r="H3528" s="22" t="s">
        <v>95</v>
      </c>
      <c r="I3528" s="22" t="s">
        <v>10928</v>
      </c>
      <c r="J3528" s="37" t="s">
        <v>25622</v>
      </c>
      <c r="K3528" s="37" t="s">
        <v>25623</v>
      </c>
      <c r="L3528" s="37" t="s">
        <v>25623</v>
      </c>
      <c r="M3528" s="37" t="s">
        <v>39274</v>
      </c>
      <c r="N3528" s="37" t="s">
        <v>3485</v>
      </c>
      <c r="O3528" s="37" t="s">
        <v>3486</v>
      </c>
      <c r="P3528" s="22" t="s">
        <v>39275</v>
      </c>
      <c r="Q3528" s="22" t="s">
        <v>39276</v>
      </c>
      <c r="R3528" s="38">
        <v>0</v>
      </c>
    </row>
    <row r="3529" spans="1:18" ht="12.75">
      <c r="A3529" s="22" t="s">
        <v>60</v>
      </c>
      <c r="B3529" s="22" t="s">
        <v>251</v>
      </c>
      <c r="C3529" s="22" t="s">
        <v>63</v>
      </c>
      <c r="D3529" s="22" t="s">
        <v>61</v>
      </c>
      <c r="E3529" s="31">
        <v>43103.483587962961</v>
      </c>
      <c r="F3529" s="22" t="s">
        <v>25620</v>
      </c>
      <c r="G3529" s="22" t="s">
        <v>39277</v>
      </c>
      <c r="H3529" s="22" t="s">
        <v>95</v>
      </c>
      <c r="I3529" s="22" t="s">
        <v>39278</v>
      </c>
      <c r="J3529" s="37" t="s">
        <v>25622</v>
      </c>
      <c r="K3529" s="37" t="s">
        <v>25623</v>
      </c>
      <c r="L3529" s="37" t="s">
        <v>25623</v>
      </c>
      <c r="M3529" s="37" t="s">
        <v>39279</v>
      </c>
      <c r="N3529" s="37" t="s">
        <v>870</v>
      </c>
      <c r="O3529" s="37" t="s">
        <v>871</v>
      </c>
      <c r="P3529" s="22" t="s">
        <v>39280</v>
      </c>
      <c r="Q3529" s="22" t="s">
        <v>39281</v>
      </c>
      <c r="R3529" s="38">
        <v>0</v>
      </c>
    </row>
    <row r="3530" spans="1:18" ht="12.75">
      <c r="A3530" s="22" t="s">
        <v>60</v>
      </c>
      <c r="B3530" s="22" t="s">
        <v>251</v>
      </c>
      <c r="C3530" s="22" t="s">
        <v>63</v>
      </c>
      <c r="D3530" s="22" t="s">
        <v>61</v>
      </c>
      <c r="E3530" s="31">
        <v>43103.486122685186</v>
      </c>
      <c r="F3530" s="22" t="s">
        <v>25620</v>
      </c>
      <c r="G3530" s="22" t="s">
        <v>39282</v>
      </c>
      <c r="H3530" s="22" t="s">
        <v>95</v>
      </c>
      <c r="I3530" s="22" t="s">
        <v>8992</v>
      </c>
      <c r="J3530" s="37" t="s">
        <v>25622</v>
      </c>
      <c r="K3530" s="37" t="s">
        <v>25623</v>
      </c>
      <c r="L3530" s="37" t="s">
        <v>25623</v>
      </c>
      <c r="M3530" s="37" t="s">
        <v>39283</v>
      </c>
      <c r="N3530" s="37" t="s">
        <v>870</v>
      </c>
      <c r="O3530" s="37" t="s">
        <v>871</v>
      </c>
      <c r="P3530" s="22" t="s">
        <v>39280</v>
      </c>
      <c r="Q3530" s="22" t="s">
        <v>39281</v>
      </c>
      <c r="R3530" s="38">
        <v>0</v>
      </c>
    </row>
    <row r="3531" spans="1:18" ht="12.75">
      <c r="A3531" s="22" t="s">
        <v>60</v>
      </c>
      <c r="B3531" s="22" t="s">
        <v>251</v>
      </c>
      <c r="C3531" s="22" t="s">
        <v>63</v>
      </c>
      <c r="D3531" s="22" t="s">
        <v>61</v>
      </c>
      <c r="E3531" s="31">
        <v>43104.275706018518</v>
      </c>
      <c r="F3531" s="22" t="s">
        <v>25620</v>
      </c>
      <c r="G3531" s="22" t="s">
        <v>39284</v>
      </c>
      <c r="H3531" s="22" t="s">
        <v>95</v>
      </c>
      <c r="I3531" s="22" t="s">
        <v>2964</v>
      </c>
      <c r="J3531" s="37" t="s">
        <v>25622</v>
      </c>
      <c r="K3531" s="37" t="s">
        <v>25623</v>
      </c>
      <c r="L3531" s="37" t="s">
        <v>25623</v>
      </c>
      <c r="M3531" s="37" t="s">
        <v>39285</v>
      </c>
      <c r="N3531" s="37" t="s">
        <v>2965</v>
      </c>
      <c r="O3531" s="37" t="s">
        <v>2966</v>
      </c>
      <c r="P3531" s="22" t="s">
        <v>39286</v>
      </c>
      <c r="Q3531" s="22" t="s">
        <v>39287</v>
      </c>
      <c r="R3531" s="38">
        <v>0</v>
      </c>
    </row>
    <row r="3532" spans="1:18" ht="12.75">
      <c r="A3532" s="22" t="s">
        <v>60</v>
      </c>
      <c r="B3532" s="22" t="s">
        <v>251</v>
      </c>
      <c r="C3532" s="22" t="s">
        <v>63</v>
      </c>
      <c r="D3532" s="22" t="s">
        <v>61</v>
      </c>
      <c r="E3532" s="31">
        <v>43117.443310185183</v>
      </c>
      <c r="F3532" s="22" t="s">
        <v>25620</v>
      </c>
      <c r="G3532" s="22" t="s">
        <v>39288</v>
      </c>
      <c r="H3532" s="22" t="s">
        <v>95</v>
      </c>
      <c r="I3532" s="22" t="s">
        <v>10492</v>
      </c>
      <c r="J3532" s="37" t="s">
        <v>25622</v>
      </c>
      <c r="K3532" s="37" t="s">
        <v>25623</v>
      </c>
      <c r="L3532" s="37" t="s">
        <v>25623</v>
      </c>
      <c r="M3532" s="37" t="s">
        <v>39289</v>
      </c>
      <c r="N3532" s="37" t="s">
        <v>176</v>
      </c>
      <c r="O3532" s="37" t="s">
        <v>177</v>
      </c>
      <c r="P3532" s="22" t="s">
        <v>39290</v>
      </c>
      <c r="Q3532" s="22" t="s">
        <v>39291</v>
      </c>
      <c r="R3532" s="38">
        <v>0</v>
      </c>
    </row>
    <row r="3533" spans="1:18" ht="12.75">
      <c r="A3533" s="22" t="s">
        <v>60</v>
      </c>
      <c r="B3533" s="22" t="s">
        <v>251</v>
      </c>
      <c r="C3533" s="22" t="s">
        <v>63</v>
      </c>
      <c r="D3533" s="22" t="s">
        <v>61</v>
      </c>
      <c r="E3533" s="31">
        <v>43123.658761574072</v>
      </c>
      <c r="F3533" s="22" t="s">
        <v>25620</v>
      </c>
      <c r="G3533" s="22" t="s">
        <v>39292</v>
      </c>
      <c r="H3533" s="22" t="s">
        <v>95</v>
      </c>
      <c r="I3533" s="22" t="s">
        <v>253</v>
      </c>
      <c r="J3533" s="37" t="s">
        <v>25622</v>
      </c>
      <c r="K3533" s="37" t="s">
        <v>25623</v>
      </c>
      <c r="L3533" s="37" t="s">
        <v>25623</v>
      </c>
      <c r="M3533" s="37" t="s">
        <v>39293</v>
      </c>
      <c r="N3533" s="37" t="s">
        <v>254</v>
      </c>
      <c r="O3533" s="37" t="s">
        <v>255</v>
      </c>
      <c r="P3533" s="22" t="s">
        <v>39294</v>
      </c>
      <c r="Q3533" s="22" t="s">
        <v>39295</v>
      </c>
      <c r="R3533" s="38">
        <v>0</v>
      </c>
    </row>
    <row r="3534" spans="1:18" ht="12.75">
      <c r="A3534" s="22" t="s">
        <v>60</v>
      </c>
      <c r="B3534" s="22" t="s">
        <v>10789</v>
      </c>
      <c r="C3534" s="22" t="s">
        <v>65</v>
      </c>
      <c r="D3534" s="22" t="s">
        <v>61</v>
      </c>
      <c r="E3534" s="31">
        <v>43102.612754629627</v>
      </c>
      <c r="F3534" s="22" t="s">
        <v>25620</v>
      </c>
      <c r="G3534" s="22" t="s">
        <v>39296</v>
      </c>
      <c r="H3534" s="22" t="s">
        <v>95</v>
      </c>
      <c r="I3534" s="22" t="s">
        <v>14035</v>
      </c>
      <c r="J3534" s="37" t="s">
        <v>25622</v>
      </c>
      <c r="K3534" s="37" t="s">
        <v>25623</v>
      </c>
      <c r="L3534" s="37" t="s">
        <v>25623</v>
      </c>
      <c r="M3534" s="37" t="s">
        <v>39297</v>
      </c>
      <c r="N3534" s="37" t="s">
        <v>286</v>
      </c>
      <c r="O3534" s="37" t="s">
        <v>287</v>
      </c>
      <c r="P3534" s="22" t="s">
        <v>39298</v>
      </c>
      <c r="Q3534" s="22" t="s">
        <v>39299</v>
      </c>
      <c r="R3534" s="38">
        <v>0</v>
      </c>
    </row>
    <row r="3535" spans="1:18" ht="12.75">
      <c r="A3535" s="22" t="s">
        <v>60</v>
      </c>
      <c r="B3535" s="22" t="s">
        <v>10789</v>
      </c>
      <c r="C3535" s="22" t="s">
        <v>65</v>
      </c>
      <c r="D3535" s="22" t="s">
        <v>61</v>
      </c>
      <c r="E3535" s="31">
        <v>43119.498136574075</v>
      </c>
      <c r="F3535" s="22" t="s">
        <v>25620</v>
      </c>
      <c r="G3535" s="22" t="s">
        <v>39300</v>
      </c>
      <c r="H3535" s="22" t="s">
        <v>95</v>
      </c>
      <c r="I3535" s="22" t="s">
        <v>10853</v>
      </c>
      <c r="J3535" s="37" t="s">
        <v>25622</v>
      </c>
      <c r="K3535" s="37" t="s">
        <v>25623</v>
      </c>
      <c r="L3535" s="37" t="s">
        <v>25623</v>
      </c>
      <c r="M3535" s="37" t="s">
        <v>39301</v>
      </c>
      <c r="N3535" s="37" t="s">
        <v>5478</v>
      </c>
      <c r="O3535" s="37" t="s">
        <v>5479</v>
      </c>
      <c r="P3535" s="22" t="s">
        <v>39302</v>
      </c>
      <c r="Q3535" s="22" t="s">
        <v>39303</v>
      </c>
      <c r="R3535" s="38">
        <v>0</v>
      </c>
    </row>
    <row r="3536" spans="1:18" ht="12.75">
      <c r="A3536" s="22" t="s">
        <v>60</v>
      </c>
      <c r="B3536" s="22" t="s">
        <v>10789</v>
      </c>
      <c r="C3536" s="22" t="s">
        <v>65</v>
      </c>
      <c r="D3536" s="22" t="s">
        <v>61</v>
      </c>
      <c r="E3536" s="31">
        <v>43123.719467592593</v>
      </c>
      <c r="F3536" s="22" t="s">
        <v>25620</v>
      </c>
      <c r="G3536" s="22" t="s">
        <v>39304</v>
      </c>
      <c r="H3536" s="22" t="s">
        <v>95</v>
      </c>
      <c r="I3536" s="22" t="s">
        <v>13650</v>
      </c>
      <c r="J3536" s="37" t="s">
        <v>25622</v>
      </c>
      <c r="K3536" s="37" t="s">
        <v>25623</v>
      </c>
      <c r="L3536" s="37" t="s">
        <v>25623</v>
      </c>
      <c r="M3536" s="37" t="s">
        <v>39305</v>
      </c>
      <c r="N3536" s="37" t="s">
        <v>180</v>
      </c>
      <c r="O3536" s="37" t="s">
        <v>181</v>
      </c>
      <c r="P3536" s="22" t="s">
        <v>39306</v>
      </c>
      <c r="Q3536" s="22" t="s">
        <v>39307</v>
      </c>
      <c r="R3536" s="38">
        <v>0</v>
      </c>
    </row>
    <row r="3537" spans="1:18" ht="12.75">
      <c r="A3537" s="22" t="s">
        <v>60</v>
      </c>
      <c r="B3537" s="22" t="s">
        <v>1664</v>
      </c>
      <c r="C3537" s="22" t="s">
        <v>63</v>
      </c>
      <c r="D3537" s="22" t="s">
        <v>61</v>
      </c>
      <c r="E3537" s="31">
        <v>43105.619317129625</v>
      </c>
      <c r="F3537" s="22" t="s">
        <v>25620</v>
      </c>
      <c r="G3537" s="22" t="s">
        <v>39308</v>
      </c>
      <c r="H3537" s="22" t="s">
        <v>95</v>
      </c>
      <c r="I3537" s="22" t="s">
        <v>7822</v>
      </c>
      <c r="J3537" s="37" t="s">
        <v>25622</v>
      </c>
      <c r="K3537" s="37" t="s">
        <v>25623</v>
      </c>
      <c r="L3537" s="37" t="s">
        <v>25623</v>
      </c>
      <c r="M3537" s="37" t="s">
        <v>39309</v>
      </c>
      <c r="N3537" s="37" t="s">
        <v>209</v>
      </c>
      <c r="O3537" s="37" t="s">
        <v>210</v>
      </c>
      <c r="P3537" s="22" t="s">
        <v>39310</v>
      </c>
      <c r="Q3537" s="22" t="s">
        <v>39311</v>
      </c>
      <c r="R3537" s="38">
        <v>0</v>
      </c>
    </row>
    <row r="3538" spans="1:18" ht="12.75">
      <c r="A3538" s="22" t="s">
        <v>60</v>
      </c>
      <c r="B3538" s="22" t="s">
        <v>1664</v>
      </c>
      <c r="C3538" s="22" t="s">
        <v>63</v>
      </c>
      <c r="D3538" s="22" t="s">
        <v>61</v>
      </c>
      <c r="E3538" s="31">
        <v>43112.396122685182</v>
      </c>
      <c r="F3538" s="22" t="s">
        <v>25620</v>
      </c>
      <c r="G3538" s="22" t="s">
        <v>39312</v>
      </c>
      <c r="H3538" s="22" t="s">
        <v>95</v>
      </c>
      <c r="I3538" s="22" t="s">
        <v>39313</v>
      </c>
      <c r="J3538" s="37" t="s">
        <v>25622</v>
      </c>
      <c r="K3538" s="37" t="s">
        <v>25623</v>
      </c>
      <c r="L3538" s="37" t="s">
        <v>25623</v>
      </c>
      <c r="M3538" s="37" t="s">
        <v>39314</v>
      </c>
      <c r="N3538" s="37" t="s">
        <v>209</v>
      </c>
      <c r="O3538" s="37" t="s">
        <v>210</v>
      </c>
      <c r="P3538" s="22" t="s">
        <v>39315</v>
      </c>
      <c r="Q3538" s="22" t="s">
        <v>39316</v>
      </c>
      <c r="R3538" s="38">
        <v>0</v>
      </c>
    </row>
    <row r="3539" spans="1:18" ht="12.75">
      <c r="A3539" s="22" t="s">
        <v>60</v>
      </c>
      <c r="B3539" s="22" t="s">
        <v>10757</v>
      </c>
      <c r="C3539" s="22" t="s">
        <v>65</v>
      </c>
      <c r="D3539" s="22" t="s">
        <v>61</v>
      </c>
      <c r="E3539" s="31">
        <v>43102.456689814811</v>
      </c>
      <c r="F3539" s="22" t="s">
        <v>25620</v>
      </c>
      <c r="G3539" s="22" t="s">
        <v>39317</v>
      </c>
      <c r="H3539" s="22" t="s">
        <v>95</v>
      </c>
      <c r="I3539" s="22" t="s">
        <v>39318</v>
      </c>
      <c r="J3539" s="37" t="s">
        <v>25622</v>
      </c>
      <c r="K3539" s="37" t="s">
        <v>25623</v>
      </c>
      <c r="L3539" s="37" t="s">
        <v>25623</v>
      </c>
      <c r="M3539" s="37" t="s">
        <v>39319</v>
      </c>
      <c r="N3539" s="37" t="s">
        <v>768</v>
      </c>
      <c r="O3539" s="37" t="s">
        <v>769</v>
      </c>
      <c r="P3539" s="22" t="s">
        <v>39320</v>
      </c>
      <c r="Q3539" s="22" t="s">
        <v>39321</v>
      </c>
      <c r="R3539" s="38">
        <v>0</v>
      </c>
    </row>
    <row r="3540" spans="1:18" ht="12.75">
      <c r="A3540" s="22" t="s">
        <v>60</v>
      </c>
      <c r="B3540" s="22" t="s">
        <v>10757</v>
      </c>
      <c r="C3540" s="22" t="s">
        <v>65</v>
      </c>
      <c r="D3540" s="22" t="s">
        <v>61</v>
      </c>
      <c r="E3540" s="31">
        <v>43102.495925925927</v>
      </c>
      <c r="F3540" s="22" t="s">
        <v>25620</v>
      </c>
      <c r="G3540" s="22" t="s">
        <v>39322</v>
      </c>
      <c r="H3540" s="22" t="s">
        <v>95</v>
      </c>
      <c r="I3540" s="22" t="s">
        <v>12856</v>
      </c>
      <c r="J3540" s="37" t="s">
        <v>25622</v>
      </c>
      <c r="K3540" s="37" t="s">
        <v>25623</v>
      </c>
      <c r="L3540" s="37" t="s">
        <v>25623</v>
      </c>
      <c r="M3540" s="37" t="s">
        <v>39323</v>
      </c>
      <c r="N3540" s="37" t="s">
        <v>2885</v>
      </c>
      <c r="O3540" s="37" t="s">
        <v>2886</v>
      </c>
      <c r="P3540" s="22" t="s">
        <v>39324</v>
      </c>
      <c r="Q3540" s="22" t="s">
        <v>39325</v>
      </c>
      <c r="R3540" s="38">
        <v>0</v>
      </c>
    </row>
    <row r="3541" spans="1:18" ht="12.75">
      <c r="A3541" s="22" t="s">
        <v>60</v>
      </c>
      <c r="B3541" s="22" t="s">
        <v>10757</v>
      </c>
      <c r="C3541" s="22" t="s">
        <v>65</v>
      </c>
      <c r="D3541" s="22" t="s">
        <v>61</v>
      </c>
      <c r="E3541" s="31">
        <v>43103.482314814813</v>
      </c>
      <c r="F3541" s="22" t="s">
        <v>25620</v>
      </c>
      <c r="G3541" s="22" t="s">
        <v>39326</v>
      </c>
      <c r="H3541" s="22" t="s">
        <v>95</v>
      </c>
      <c r="I3541" s="22" t="s">
        <v>12883</v>
      </c>
      <c r="J3541" s="37" t="s">
        <v>25622</v>
      </c>
      <c r="K3541" s="37" t="s">
        <v>25623</v>
      </c>
      <c r="L3541" s="37" t="s">
        <v>25623</v>
      </c>
      <c r="M3541" s="37" t="s">
        <v>39327</v>
      </c>
      <c r="N3541" s="37" t="s">
        <v>105</v>
      </c>
      <c r="O3541" s="37" t="s">
        <v>106</v>
      </c>
      <c r="P3541" s="22" t="s">
        <v>39328</v>
      </c>
      <c r="Q3541" s="22" t="s">
        <v>39329</v>
      </c>
      <c r="R3541" s="38">
        <v>0</v>
      </c>
    </row>
    <row r="3542" spans="1:18" ht="12.75">
      <c r="A3542" s="22" t="s">
        <v>60</v>
      </c>
      <c r="B3542" s="22" t="s">
        <v>10757</v>
      </c>
      <c r="C3542" s="22" t="s">
        <v>65</v>
      </c>
      <c r="D3542" s="22" t="s">
        <v>61</v>
      </c>
      <c r="E3542" s="31">
        <v>43103.576203703698</v>
      </c>
      <c r="F3542" s="22" t="s">
        <v>25620</v>
      </c>
      <c r="G3542" s="22" t="s">
        <v>39330</v>
      </c>
      <c r="H3542" s="22" t="s">
        <v>95</v>
      </c>
      <c r="I3542" s="22" t="s">
        <v>10989</v>
      </c>
      <c r="J3542" s="37" t="s">
        <v>25622</v>
      </c>
      <c r="K3542" s="37" t="s">
        <v>25623</v>
      </c>
      <c r="L3542" s="37" t="s">
        <v>25623</v>
      </c>
      <c r="M3542" s="37" t="s">
        <v>39331</v>
      </c>
      <c r="N3542" s="37" t="s">
        <v>311</v>
      </c>
      <c r="O3542" s="37" t="s">
        <v>312</v>
      </c>
      <c r="P3542" s="22" t="s">
        <v>39332</v>
      </c>
      <c r="Q3542" s="22" t="s">
        <v>39333</v>
      </c>
      <c r="R3542" s="38">
        <v>0</v>
      </c>
    </row>
    <row r="3543" spans="1:18" ht="12.75">
      <c r="A3543" s="22" t="s">
        <v>60</v>
      </c>
      <c r="B3543" s="22" t="s">
        <v>10757</v>
      </c>
      <c r="C3543" s="22" t="s">
        <v>65</v>
      </c>
      <c r="D3543" s="22" t="s">
        <v>61</v>
      </c>
      <c r="E3543" s="31">
        <v>43103.634606481479</v>
      </c>
      <c r="F3543" s="22" t="s">
        <v>25620</v>
      </c>
      <c r="G3543" s="22" t="s">
        <v>39334</v>
      </c>
      <c r="H3543" s="22" t="s">
        <v>95</v>
      </c>
      <c r="I3543" s="22" t="s">
        <v>13889</v>
      </c>
      <c r="J3543" s="37" t="s">
        <v>25622</v>
      </c>
      <c r="K3543" s="37" t="s">
        <v>25623</v>
      </c>
      <c r="L3543" s="37" t="s">
        <v>25623</v>
      </c>
      <c r="M3543" s="37" t="s">
        <v>39335</v>
      </c>
      <c r="N3543" s="37" t="s">
        <v>7360</v>
      </c>
      <c r="O3543" s="37" t="s">
        <v>7361</v>
      </c>
      <c r="P3543" s="22" t="s">
        <v>39336</v>
      </c>
      <c r="Q3543" s="22" t="s">
        <v>39337</v>
      </c>
      <c r="R3543" s="38">
        <v>0</v>
      </c>
    </row>
    <row r="3544" spans="1:18" ht="12.75">
      <c r="A3544" s="22" t="s">
        <v>60</v>
      </c>
      <c r="B3544" s="22" t="s">
        <v>10757</v>
      </c>
      <c r="C3544" s="22" t="s">
        <v>65</v>
      </c>
      <c r="D3544" s="22" t="s">
        <v>61</v>
      </c>
      <c r="E3544" s="31">
        <v>43103.681412037033</v>
      </c>
      <c r="F3544" s="22" t="s">
        <v>25620</v>
      </c>
      <c r="G3544" s="22" t="s">
        <v>39338</v>
      </c>
      <c r="H3544" s="22" t="s">
        <v>95</v>
      </c>
      <c r="I3544" s="22" t="s">
        <v>13214</v>
      </c>
      <c r="J3544" s="37" t="s">
        <v>25622</v>
      </c>
      <c r="K3544" s="37" t="s">
        <v>25623</v>
      </c>
      <c r="L3544" s="37" t="s">
        <v>25623</v>
      </c>
      <c r="M3544" s="37" t="s">
        <v>39339</v>
      </c>
      <c r="N3544" s="37" t="s">
        <v>3171</v>
      </c>
      <c r="O3544" s="37" t="s">
        <v>3172</v>
      </c>
      <c r="P3544" s="22" t="s">
        <v>39340</v>
      </c>
      <c r="Q3544" s="22" t="s">
        <v>39341</v>
      </c>
      <c r="R3544" s="38">
        <v>0</v>
      </c>
    </row>
    <row r="3545" spans="1:18" ht="12.75">
      <c r="A3545" s="22" t="s">
        <v>60</v>
      </c>
      <c r="B3545" s="22" t="s">
        <v>10757</v>
      </c>
      <c r="C3545" s="22" t="s">
        <v>65</v>
      </c>
      <c r="D3545" s="22" t="s">
        <v>61</v>
      </c>
      <c r="E3545" s="31">
        <v>43104.457256944443</v>
      </c>
      <c r="F3545" s="22" t="s">
        <v>25620</v>
      </c>
      <c r="G3545" s="22" t="s">
        <v>39342</v>
      </c>
      <c r="H3545" s="22" t="s">
        <v>95</v>
      </c>
      <c r="I3545" s="22" t="s">
        <v>13516</v>
      </c>
      <c r="J3545" s="37" t="s">
        <v>25622</v>
      </c>
      <c r="K3545" s="37" t="s">
        <v>25623</v>
      </c>
      <c r="L3545" s="37" t="s">
        <v>25623</v>
      </c>
      <c r="M3545" s="37" t="s">
        <v>39343</v>
      </c>
      <c r="N3545" s="37" t="s">
        <v>2885</v>
      </c>
      <c r="O3545" s="37" t="s">
        <v>2886</v>
      </c>
      <c r="P3545" s="22" t="s">
        <v>39344</v>
      </c>
      <c r="Q3545" s="22" t="s">
        <v>39345</v>
      </c>
      <c r="R3545" s="38">
        <v>0</v>
      </c>
    </row>
    <row r="3546" spans="1:18" ht="12.75">
      <c r="A3546" s="22" t="s">
        <v>60</v>
      </c>
      <c r="B3546" s="22" t="s">
        <v>10757</v>
      </c>
      <c r="C3546" s="22" t="s">
        <v>65</v>
      </c>
      <c r="D3546" s="22" t="s">
        <v>61</v>
      </c>
      <c r="E3546" s="31">
        <v>43104.574155092589</v>
      </c>
      <c r="F3546" s="22" t="s">
        <v>25620</v>
      </c>
      <c r="G3546" s="22" t="s">
        <v>39346</v>
      </c>
      <c r="H3546" s="22" t="s">
        <v>95</v>
      </c>
      <c r="I3546" s="22" t="s">
        <v>13893</v>
      </c>
      <c r="J3546" s="37" t="s">
        <v>25622</v>
      </c>
      <c r="K3546" s="37" t="s">
        <v>25623</v>
      </c>
      <c r="L3546" s="37" t="s">
        <v>25623</v>
      </c>
      <c r="M3546" s="37" t="s">
        <v>39347</v>
      </c>
      <c r="N3546" s="37" t="s">
        <v>11371</v>
      </c>
      <c r="O3546" s="37" t="s">
        <v>11372</v>
      </c>
      <c r="P3546" s="22" t="s">
        <v>39348</v>
      </c>
      <c r="Q3546" s="22" t="s">
        <v>39349</v>
      </c>
      <c r="R3546" s="38">
        <v>0</v>
      </c>
    </row>
    <row r="3547" spans="1:18" ht="12.75">
      <c r="A3547" s="22" t="s">
        <v>60</v>
      </c>
      <c r="B3547" s="22" t="s">
        <v>10757</v>
      </c>
      <c r="C3547" s="22" t="s">
        <v>65</v>
      </c>
      <c r="D3547" s="22" t="s">
        <v>61</v>
      </c>
      <c r="E3547" s="31">
        <v>43104.670289351852</v>
      </c>
      <c r="F3547" s="22" t="s">
        <v>25620</v>
      </c>
      <c r="G3547" s="22" t="s">
        <v>39350</v>
      </c>
      <c r="H3547" s="22" t="s">
        <v>95</v>
      </c>
      <c r="I3547" s="22" t="s">
        <v>39351</v>
      </c>
      <c r="J3547" s="37" t="s">
        <v>25622</v>
      </c>
      <c r="K3547" s="37" t="s">
        <v>25623</v>
      </c>
      <c r="L3547" s="37" t="s">
        <v>25623</v>
      </c>
      <c r="M3547" s="37" t="s">
        <v>39352</v>
      </c>
      <c r="N3547" s="37" t="s">
        <v>184</v>
      </c>
      <c r="O3547" s="37" t="s">
        <v>185</v>
      </c>
      <c r="P3547" s="22" t="s">
        <v>39353</v>
      </c>
      <c r="Q3547" s="22" t="s">
        <v>39354</v>
      </c>
      <c r="R3547" s="38">
        <v>0</v>
      </c>
    </row>
    <row r="3548" spans="1:18" ht="12.75">
      <c r="A3548" s="22" t="s">
        <v>60</v>
      </c>
      <c r="B3548" s="22" t="s">
        <v>10757</v>
      </c>
      <c r="C3548" s="22" t="s">
        <v>65</v>
      </c>
      <c r="D3548" s="22" t="s">
        <v>61</v>
      </c>
      <c r="E3548" s="31">
        <v>43104.67150462963</v>
      </c>
      <c r="F3548" s="22" t="s">
        <v>25620</v>
      </c>
      <c r="G3548" s="22" t="s">
        <v>39355</v>
      </c>
      <c r="H3548" s="22" t="s">
        <v>95</v>
      </c>
      <c r="I3548" s="22" t="s">
        <v>11850</v>
      </c>
      <c r="J3548" s="37" t="s">
        <v>25622</v>
      </c>
      <c r="K3548" s="37" t="s">
        <v>25623</v>
      </c>
      <c r="L3548" s="37" t="s">
        <v>25623</v>
      </c>
      <c r="M3548" s="37" t="s">
        <v>39356</v>
      </c>
      <c r="N3548" s="37" t="s">
        <v>184</v>
      </c>
      <c r="O3548" s="37" t="s">
        <v>185</v>
      </c>
      <c r="P3548" s="22" t="s">
        <v>39353</v>
      </c>
      <c r="Q3548" s="22" t="s">
        <v>39354</v>
      </c>
      <c r="R3548" s="38">
        <v>0</v>
      </c>
    </row>
    <row r="3549" spans="1:18" ht="12.75">
      <c r="A3549" s="22" t="s">
        <v>60</v>
      </c>
      <c r="B3549" s="22" t="s">
        <v>10757</v>
      </c>
      <c r="C3549" s="22" t="s">
        <v>65</v>
      </c>
      <c r="D3549" s="22" t="s">
        <v>61</v>
      </c>
      <c r="E3549" s="31">
        <v>43104.732476851852</v>
      </c>
      <c r="F3549" s="22" t="s">
        <v>25620</v>
      </c>
      <c r="G3549" s="22" t="s">
        <v>39357</v>
      </c>
      <c r="H3549" s="22" t="s">
        <v>95</v>
      </c>
      <c r="I3549" s="22" t="s">
        <v>12944</v>
      </c>
      <c r="J3549" s="37" t="s">
        <v>25622</v>
      </c>
      <c r="K3549" s="37" t="s">
        <v>25623</v>
      </c>
      <c r="L3549" s="37" t="s">
        <v>25623</v>
      </c>
      <c r="M3549" s="37" t="s">
        <v>39358</v>
      </c>
      <c r="N3549" s="37" t="s">
        <v>9035</v>
      </c>
      <c r="O3549" s="37" t="s">
        <v>9036</v>
      </c>
      <c r="P3549" s="22" t="s">
        <v>39359</v>
      </c>
      <c r="Q3549" s="22" t="s">
        <v>39360</v>
      </c>
      <c r="R3549" s="38">
        <v>0</v>
      </c>
    </row>
    <row r="3550" spans="1:18" ht="12.75">
      <c r="A3550" s="22" t="s">
        <v>60</v>
      </c>
      <c r="B3550" s="22" t="s">
        <v>10757</v>
      </c>
      <c r="C3550" s="22" t="s">
        <v>65</v>
      </c>
      <c r="D3550" s="22" t="s">
        <v>61</v>
      </c>
      <c r="E3550" s="31">
        <v>43105.455648148149</v>
      </c>
      <c r="F3550" s="22" t="s">
        <v>25620</v>
      </c>
      <c r="G3550" s="22" t="s">
        <v>39361</v>
      </c>
      <c r="H3550" s="22" t="s">
        <v>95</v>
      </c>
      <c r="I3550" s="22" t="s">
        <v>12310</v>
      </c>
      <c r="J3550" s="37" t="s">
        <v>25622</v>
      </c>
      <c r="K3550" s="37" t="s">
        <v>25623</v>
      </c>
      <c r="L3550" s="37" t="s">
        <v>25623</v>
      </c>
      <c r="M3550" s="37" t="s">
        <v>39362</v>
      </c>
      <c r="N3550" s="37" t="s">
        <v>180</v>
      </c>
      <c r="O3550" s="37" t="s">
        <v>181</v>
      </c>
      <c r="P3550" s="22" t="s">
        <v>39363</v>
      </c>
      <c r="Q3550" s="22" t="s">
        <v>39364</v>
      </c>
      <c r="R3550" s="38">
        <v>0</v>
      </c>
    </row>
    <row r="3551" spans="1:18" ht="12.75">
      <c r="A3551" s="22" t="s">
        <v>60</v>
      </c>
      <c r="B3551" s="22" t="s">
        <v>10757</v>
      </c>
      <c r="C3551" s="22" t="s">
        <v>65</v>
      </c>
      <c r="D3551" s="22" t="s">
        <v>61</v>
      </c>
      <c r="E3551" s="31">
        <v>43105.47011574074</v>
      </c>
      <c r="F3551" s="22" t="s">
        <v>25620</v>
      </c>
      <c r="G3551" s="22" t="s">
        <v>39365</v>
      </c>
      <c r="H3551" s="22" t="s">
        <v>95</v>
      </c>
      <c r="I3551" s="22" t="s">
        <v>39366</v>
      </c>
      <c r="J3551" s="37" t="s">
        <v>25622</v>
      </c>
      <c r="K3551" s="37" t="s">
        <v>25623</v>
      </c>
      <c r="L3551" s="37" t="s">
        <v>25623</v>
      </c>
      <c r="M3551" s="37" t="s">
        <v>39367</v>
      </c>
      <c r="N3551" s="37" t="s">
        <v>105</v>
      </c>
      <c r="O3551" s="37" t="s">
        <v>106</v>
      </c>
      <c r="P3551" s="22" t="s">
        <v>39368</v>
      </c>
      <c r="Q3551" s="22" t="s">
        <v>39369</v>
      </c>
      <c r="R3551" s="38">
        <v>0</v>
      </c>
    </row>
    <row r="3552" spans="1:18" ht="12.75">
      <c r="A3552" s="22" t="s">
        <v>60</v>
      </c>
      <c r="B3552" s="22" t="s">
        <v>10757</v>
      </c>
      <c r="C3552" s="22" t="s">
        <v>65</v>
      </c>
      <c r="D3552" s="22" t="s">
        <v>61</v>
      </c>
      <c r="E3552" s="31">
        <v>43105.485150462962</v>
      </c>
      <c r="F3552" s="22" t="s">
        <v>25620</v>
      </c>
      <c r="G3552" s="22" t="s">
        <v>39370</v>
      </c>
      <c r="H3552" s="22" t="s">
        <v>95</v>
      </c>
      <c r="I3552" s="22" t="s">
        <v>12365</v>
      </c>
      <c r="J3552" s="37" t="s">
        <v>25622</v>
      </c>
      <c r="K3552" s="37" t="s">
        <v>25623</v>
      </c>
      <c r="L3552" s="37" t="s">
        <v>25623</v>
      </c>
      <c r="M3552" s="37" t="s">
        <v>39371</v>
      </c>
      <c r="N3552" s="37" t="s">
        <v>2885</v>
      </c>
      <c r="O3552" s="37" t="s">
        <v>2886</v>
      </c>
      <c r="P3552" s="22" t="s">
        <v>39372</v>
      </c>
      <c r="Q3552" s="22" t="s">
        <v>39373</v>
      </c>
      <c r="R3552" s="38">
        <v>0</v>
      </c>
    </row>
    <row r="3553" spans="1:18" ht="12.75">
      <c r="A3553" s="22" t="s">
        <v>60</v>
      </c>
      <c r="B3553" s="22" t="s">
        <v>10757</v>
      </c>
      <c r="C3553" s="22" t="s">
        <v>65</v>
      </c>
      <c r="D3553" s="22" t="s">
        <v>61</v>
      </c>
      <c r="E3553" s="31">
        <v>43105.520208333335</v>
      </c>
      <c r="F3553" s="22" t="s">
        <v>25620</v>
      </c>
      <c r="G3553" s="22" t="s">
        <v>39374</v>
      </c>
      <c r="H3553" s="22" t="s">
        <v>95</v>
      </c>
      <c r="I3553" s="22" t="s">
        <v>39375</v>
      </c>
      <c r="J3553" s="37" t="s">
        <v>25622</v>
      </c>
      <c r="K3553" s="37" t="s">
        <v>25623</v>
      </c>
      <c r="L3553" s="37" t="s">
        <v>25623</v>
      </c>
      <c r="M3553" s="37" t="s">
        <v>39376</v>
      </c>
      <c r="N3553" s="37" t="s">
        <v>105</v>
      </c>
      <c r="O3553" s="37" t="s">
        <v>106</v>
      </c>
      <c r="P3553" s="22" t="s">
        <v>39368</v>
      </c>
      <c r="Q3553" s="22" t="s">
        <v>39369</v>
      </c>
      <c r="R3553" s="38">
        <v>0</v>
      </c>
    </row>
    <row r="3554" spans="1:18" ht="12.75">
      <c r="A3554" s="22" t="s">
        <v>60</v>
      </c>
      <c r="B3554" s="22" t="s">
        <v>10757</v>
      </c>
      <c r="C3554" s="22" t="s">
        <v>65</v>
      </c>
      <c r="D3554" s="22" t="s">
        <v>61</v>
      </c>
      <c r="E3554" s="31">
        <v>43105.549791666665</v>
      </c>
      <c r="F3554" s="22" t="s">
        <v>25620</v>
      </c>
      <c r="G3554" s="22" t="s">
        <v>39377</v>
      </c>
      <c r="H3554" s="22" t="s">
        <v>95</v>
      </c>
      <c r="I3554" s="22" t="s">
        <v>13719</v>
      </c>
      <c r="J3554" s="37" t="s">
        <v>25622</v>
      </c>
      <c r="K3554" s="37" t="s">
        <v>25623</v>
      </c>
      <c r="L3554" s="37" t="s">
        <v>25623</v>
      </c>
      <c r="M3554" s="37" t="s">
        <v>39378</v>
      </c>
      <c r="N3554" s="37" t="s">
        <v>8822</v>
      </c>
      <c r="O3554" s="37" t="s">
        <v>8823</v>
      </c>
      <c r="P3554" s="22" t="s">
        <v>39379</v>
      </c>
      <c r="Q3554" s="22" t="s">
        <v>39380</v>
      </c>
      <c r="R3554" s="38">
        <v>0</v>
      </c>
    </row>
    <row r="3555" spans="1:18" ht="12.75">
      <c r="A3555" s="22" t="s">
        <v>60</v>
      </c>
      <c r="B3555" s="22" t="s">
        <v>10757</v>
      </c>
      <c r="C3555" s="22" t="s">
        <v>65</v>
      </c>
      <c r="D3555" s="22" t="s">
        <v>61</v>
      </c>
      <c r="E3555" s="31">
        <v>43108.617812500001</v>
      </c>
      <c r="F3555" s="22" t="s">
        <v>25620</v>
      </c>
      <c r="G3555" s="22" t="s">
        <v>39381</v>
      </c>
      <c r="H3555" s="22" t="s">
        <v>95</v>
      </c>
      <c r="I3555" s="22" t="s">
        <v>39382</v>
      </c>
      <c r="J3555" s="37" t="s">
        <v>25622</v>
      </c>
      <c r="K3555" s="37" t="s">
        <v>25623</v>
      </c>
      <c r="L3555" s="37" t="s">
        <v>25623</v>
      </c>
      <c r="M3555" s="37" t="s">
        <v>39383</v>
      </c>
      <c r="N3555" s="37" t="s">
        <v>2128</v>
      </c>
      <c r="O3555" s="37" t="s">
        <v>2129</v>
      </c>
      <c r="P3555" s="22" t="s">
        <v>39384</v>
      </c>
      <c r="Q3555" s="22" t="s">
        <v>39385</v>
      </c>
      <c r="R3555" s="38">
        <v>0</v>
      </c>
    </row>
    <row r="3556" spans="1:18" ht="12.75">
      <c r="A3556" s="22" t="s">
        <v>60</v>
      </c>
      <c r="B3556" s="22" t="s">
        <v>10757</v>
      </c>
      <c r="C3556" s="22" t="s">
        <v>65</v>
      </c>
      <c r="D3556" s="22" t="s">
        <v>61</v>
      </c>
      <c r="E3556" s="31">
        <v>43108.628252314811</v>
      </c>
      <c r="F3556" s="22" t="s">
        <v>25620</v>
      </c>
      <c r="G3556" s="22" t="s">
        <v>39386</v>
      </c>
      <c r="H3556" s="22" t="s">
        <v>95</v>
      </c>
      <c r="I3556" s="22" t="s">
        <v>12417</v>
      </c>
      <c r="J3556" s="37" t="s">
        <v>25622</v>
      </c>
      <c r="K3556" s="37" t="s">
        <v>25623</v>
      </c>
      <c r="L3556" s="37" t="s">
        <v>25623</v>
      </c>
      <c r="M3556" s="37" t="s">
        <v>39387</v>
      </c>
      <c r="N3556" s="37" t="s">
        <v>2975</v>
      </c>
      <c r="O3556" s="37" t="s">
        <v>2976</v>
      </c>
      <c r="P3556" s="22" t="s">
        <v>39384</v>
      </c>
      <c r="Q3556" s="22" t="s">
        <v>39385</v>
      </c>
      <c r="R3556" s="38">
        <v>0</v>
      </c>
    </row>
    <row r="3557" spans="1:18" ht="12.75">
      <c r="A3557" s="22" t="s">
        <v>60</v>
      </c>
      <c r="B3557" s="22" t="s">
        <v>10757</v>
      </c>
      <c r="C3557" s="22" t="s">
        <v>65</v>
      </c>
      <c r="D3557" s="22" t="s">
        <v>61</v>
      </c>
      <c r="E3557" s="31">
        <v>43108.731678240736</v>
      </c>
      <c r="F3557" s="22" t="s">
        <v>25620</v>
      </c>
      <c r="G3557" s="22" t="s">
        <v>39388</v>
      </c>
      <c r="H3557" s="22" t="s">
        <v>95</v>
      </c>
      <c r="I3557" s="22" t="s">
        <v>11026</v>
      </c>
      <c r="J3557" s="37" t="s">
        <v>25622</v>
      </c>
      <c r="K3557" s="37" t="s">
        <v>25623</v>
      </c>
      <c r="L3557" s="37" t="s">
        <v>25623</v>
      </c>
      <c r="M3557" s="37" t="s">
        <v>39389</v>
      </c>
      <c r="N3557" s="37" t="s">
        <v>768</v>
      </c>
      <c r="O3557" s="37" t="s">
        <v>769</v>
      </c>
      <c r="P3557" s="22" t="s">
        <v>39320</v>
      </c>
      <c r="Q3557" s="22" t="s">
        <v>39321</v>
      </c>
      <c r="R3557" s="38">
        <v>0</v>
      </c>
    </row>
    <row r="3558" spans="1:18" ht="12.75">
      <c r="A3558" s="22" t="s">
        <v>60</v>
      </c>
      <c r="B3558" s="22" t="s">
        <v>10757</v>
      </c>
      <c r="C3558" s="22" t="s">
        <v>65</v>
      </c>
      <c r="D3558" s="22" t="s">
        <v>61</v>
      </c>
      <c r="E3558" s="31">
        <v>43109.509641203702</v>
      </c>
      <c r="F3558" s="22" t="s">
        <v>25620</v>
      </c>
      <c r="G3558" s="22" t="s">
        <v>39390</v>
      </c>
      <c r="H3558" s="22" t="s">
        <v>95</v>
      </c>
      <c r="I3558" s="22" t="s">
        <v>12442</v>
      </c>
      <c r="J3558" s="37" t="s">
        <v>25622</v>
      </c>
      <c r="K3558" s="37" t="s">
        <v>25623</v>
      </c>
      <c r="L3558" s="37" t="s">
        <v>25623</v>
      </c>
      <c r="M3558" s="37" t="s">
        <v>39391</v>
      </c>
      <c r="N3558" s="37" t="s">
        <v>3361</v>
      </c>
      <c r="O3558" s="37" t="s">
        <v>3362</v>
      </c>
      <c r="P3558" s="22" t="s">
        <v>39392</v>
      </c>
      <c r="Q3558" s="22" t="s">
        <v>39393</v>
      </c>
      <c r="R3558" s="38">
        <v>0</v>
      </c>
    </row>
    <row r="3559" spans="1:18" ht="12.75">
      <c r="A3559" s="22" t="s">
        <v>60</v>
      </c>
      <c r="B3559" s="22" t="s">
        <v>10757</v>
      </c>
      <c r="C3559" s="22" t="s">
        <v>65</v>
      </c>
      <c r="D3559" s="22" t="s">
        <v>61</v>
      </c>
      <c r="E3559" s="31">
        <v>43110.498518518514</v>
      </c>
      <c r="F3559" s="22" t="s">
        <v>25620</v>
      </c>
      <c r="G3559" s="22" t="s">
        <v>39394</v>
      </c>
      <c r="H3559" s="22" t="s">
        <v>95</v>
      </c>
      <c r="I3559" s="22" t="s">
        <v>13192</v>
      </c>
      <c r="J3559" s="37" t="s">
        <v>25622</v>
      </c>
      <c r="K3559" s="37" t="s">
        <v>25623</v>
      </c>
      <c r="L3559" s="37" t="s">
        <v>25623</v>
      </c>
      <c r="M3559" s="37" t="s">
        <v>39395</v>
      </c>
      <c r="N3559" s="37" t="s">
        <v>7770</v>
      </c>
      <c r="O3559" s="37" t="s">
        <v>7771</v>
      </c>
      <c r="P3559" s="22" t="s">
        <v>39396</v>
      </c>
      <c r="Q3559" s="22" t="s">
        <v>39397</v>
      </c>
      <c r="R3559" s="38">
        <v>0</v>
      </c>
    </row>
    <row r="3560" spans="1:18" ht="12.75">
      <c r="A3560" s="22" t="s">
        <v>60</v>
      </c>
      <c r="B3560" s="22" t="s">
        <v>10757</v>
      </c>
      <c r="C3560" s="22" t="s">
        <v>65</v>
      </c>
      <c r="D3560" s="22" t="s">
        <v>61</v>
      </c>
      <c r="E3560" s="31">
        <v>43110.614016203705</v>
      </c>
      <c r="F3560" s="22" t="s">
        <v>25620</v>
      </c>
      <c r="G3560" s="22" t="s">
        <v>39398</v>
      </c>
      <c r="H3560" s="22" t="s">
        <v>95</v>
      </c>
      <c r="I3560" s="22" t="s">
        <v>13167</v>
      </c>
      <c r="J3560" s="37" t="s">
        <v>25622</v>
      </c>
      <c r="K3560" s="37" t="s">
        <v>25623</v>
      </c>
      <c r="L3560" s="37" t="s">
        <v>25623</v>
      </c>
      <c r="M3560" s="37" t="s">
        <v>39399</v>
      </c>
      <c r="N3560" s="37" t="s">
        <v>2272</v>
      </c>
      <c r="O3560" s="37" t="s">
        <v>2273</v>
      </c>
      <c r="P3560" s="22" t="s">
        <v>39400</v>
      </c>
      <c r="Q3560" s="22" t="s">
        <v>39401</v>
      </c>
      <c r="R3560" s="38">
        <v>0</v>
      </c>
    </row>
    <row r="3561" spans="1:18" ht="12.75">
      <c r="A3561" s="22" t="s">
        <v>60</v>
      </c>
      <c r="B3561" s="22" t="s">
        <v>10757</v>
      </c>
      <c r="C3561" s="22" t="s">
        <v>65</v>
      </c>
      <c r="D3561" s="22" t="s">
        <v>61</v>
      </c>
      <c r="E3561" s="31">
        <v>43110.688935185186</v>
      </c>
      <c r="F3561" s="22" t="s">
        <v>25620</v>
      </c>
      <c r="G3561" s="22" t="s">
        <v>39402</v>
      </c>
      <c r="H3561" s="22" t="s">
        <v>95</v>
      </c>
      <c r="I3561" s="22" t="s">
        <v>39403</v>
      </c>
      <c r="J3561" s="37" t="s">
        <v>25622</v>
      </c>
      <c r="K3561" s="37" t="s">
        <v>25623</v>
      </c>
      <c r="L3561" s="37" t="s">
        <v>25623</v>
      </c>
      <c r="M3561" s="37" t="s">
        <v>39404</v>
      </c>
      <c r="N3561" s="37" t="s">
        <v>335</v>
      </c>
      <c r="O3561" s="37" t="s">
        <v>336</v>
      </c>
      <c r="P3561" s="22" t="s">
        <v>39405</v>
      </c>
      <c r="Q3561" s="22" t="s">
        <v>39406</v>
      </c>
      <c r="R3561" s="38">
        <v>0</v>
      </c>
    </row>
    <row r="3562" spans="1:18" ht="12.75">
      <c r="A3562" s="22" t="s">
        <v>60</v>
      </c>
      <c r="B3562" s="22" t="s">
        <v>10757</v>
      </c>
      <c r="C3562" s="22" t="s">
        <v>65</v>
      </c>
      <c r="D3562" s="22" t="s">
        <v>61</v>
      </c>
      <c r="E3562" s="31">
        <v>43111.525682870371</v>
      </c>
      <c r="F3562" s="22" t="s">
        <v>25620</v>
      </c>
      <c r="G3562" s="22" t="s">
        <v>39407</v>
      </c>
      <c r="H3562" s="22" t="s">
        <v>95</v>
      </c>
      <c r="I3562" s="22" t="s">
        <v>13494</v>
      </c>
      <c r="J3562" s="37" t="s">
        <v>25622</v>
      </c>
      <c r="K3562" s="37" t="s">
        <v>25623</v>
      </c>
      <c r="L3562" s="37" t="s">
        <v>25623</v>
      </c>
      <c r="M3562" s="37" t="s">
        <v>39408</v>
      </c>
      <c r="N3562" s="37" t="s">
        <v>1780</v>
      </c>
      <c r="O3562" s="37" t="s">
        <v>1781</v>
      </c>
      <c r="P3562" s="22" t="s">
        <v>39409</v>
      </c>
      <c r="Q3562" s="22" t="s">
        <v>39410</v>
      </c>
      <c r="R3562" s="38">
        <v>0</v>
      </c>
    </row>
    <row r="3563" spans="1:18" ht="12.75">
      <c r="A3563" s="22" t="s">
        <v>60</v>
      </c>
      <c r="B3563" s="22" t="s">
        <v>10757</v>
      </c>
      <c r="C3563" s="22" t="s">
        <v>65</v>
      </c>
      <c r="D3563" s="22" t="s">
        <v>61</v>
      </c>
      <c r="E3563" s="31">
        <v>43112.418726851851</v>
      </c>
      <c r="F3563" s="22" t="s">
        <v>25620</v>
      </c>
      <c r="G3563" s="22" t="s">
        <v>39411</v>
      </c>
      <c r="H3563" s="22" t="s">
        <v>95</v>
      </c>
      <c r="I3563" s="22" t="s">
        <v>12926</v>
      </c>
      <c r="J3563" s="37" t="s">
        <v>25622</v>
      </c>
      <c r="K3563" s="37" t="s">
        <v>25623</v>
      </c>
      <c r="L3563" s="37" t="s">
        <v>25623</v>
      </c>
      <c r="M3563" s="37" t="s">
        <v>39412</v>
      </c>
      <c r="N3563" s="37" t="s">
        <v>105</v>
      </c>
      <c r="O3563" s="37" t="s">
        <v>106</v>
      </c>
      <c r="P3563" s="22" t="s">
        <v>39413</v>
      </c>
      <c r="Q3563" s="22" t="s">
        <v>39414</v>
      </c>
      <c r="R3563" s="38">
        <v>0</v>
      </c>
    </row>
    <row r="3564" spans="1:18" ht="12.75">
      <c r="A3564" s="22" t="s">
        <v>60</v>
      </c>
      <c r="B3564" s="22" t="s">
        <v>10757</v>
      </c>
      <c r="C3564" s="22" t="s">
        <v>65</v>
      </c>
      <c r="D3564" s="22" t="s">
        <v>61</v>
      </c>
      <c r="E3564" s="31">
        <v>43112.434282407405</v>
      </c>
      <c r="F3564" s="22" t="s">
        <v>25620</v>
      </c>
      <c r="G3564" s="22" t="s">
        <v>39415</v>
      </c>
      <c r="H3564" s="22" t="s">
        <v>95</v>
      </c>
      <c r="I3564" s="22" t="s">
        <v>12160</v>
      </c>
      <c r="J3564" s="37" t="s">
        <v>25622</v>
      </c>
      <c r="K3564" s="37" t="s">
        <v>25623</v>
      </c>
      <c r="L3564" s="37" t="s">
        <v>25623</v>
      </c>
      <c r="M3564" s="37" t="s">
        <v>39416</v>
      </c>
      <c r="N3564" s="37" t="s">
        <v>2413</v>
      </c>
      <c r="O3564" s="37" t="s">
        <v>2414</v>
      </c>
      <c r="P3564" s="22" t="s">
        <v>39413</v>
      </c>
      <c r="Q3564" s="22" t="s">
        <v>39414</v>
      </c>
      <c r="R3564" s="38">
        <v>0</v>
      </c>
    </row>
    <row r="3565" spans="1:18" ht="12.75">
      <c r="A3565" s="22" t="s">
        <v>60</v>
      </c>
      <c r="B3565" s="22" t="s">
        <v>10757</v>
      </c>
      <c r="C3565" s="22" t="s">
        <v>65</v>
      </c>
      <c r="D3565" s="22" t="s">
        <v>61</v>
      </c>
      <c r="E3565" s="31">
        <v>43112.633877314816</v>
      </c>
      <c r="F3565" s="22" t="s">
        <v>25620</v>
      </c>
      <c r="G3565" s="22" t="s">
        <v>39417</v>
      </c>
      <c r="H3565" s="22" t="s">
        <v>95</v>
      </c>
      <c r="I3565" s="22" t="s">
        <v>12808</v>
      </c>
      <c r="J3565" s="37" t="s">
        <v>25622</v>
      </c>
      <c r="K3565" s="37" t="s">
        <v>25623</v>
      </c>
      <c r="L3565" s="37" t="s">
        <v>25623</v>
      </c>
      <c r="M3565" s="37" t="s">
        <v>39418</v>
      </c>
      <c r="N3565" s="37" t="s">
        <v>105</v>
      </c>
      <c r="O3565" s="37" t="s">
        <v>106</v>
      </c>
      <c r="P3565" s="22" t="s">
        <v>39419</v>
      </c>
      <c r="Q3565" s="22" t="s">
        <v>39420</v>
      </c>
      <c r="R3565" s="38">
        <v>0</v>
      </c>
    </row>
    <row r="3566" spans="1:18" ht="12.75">
      <c r="A3566" s="22" t="s">
        <v>60</v>
      </c>
      <c r="B3566" s="22" t="s">
        <v>10757</v>
      </c>
      <c r="C3566" s="22" t="s">
        <v>65</v>
      </c>
      <c r="D3566" s="22" t="s">
        <v>61</v>
      </c>
      <c r="E3566" s="31">
        <v>43112.695856481478</v>
      </c>
      <c r="F3566" s="22" t="s">
        <v>25620</v>
      </c>
      <c r="G3566" s="22" t="s">
        <v>39421</v>
      </c>
      <c r="H3566" s="22" t="s">
        <v>95</v>
      </c>
      <c r="I3566" s="22" t="s">
        <v>10960</v>
      </c>
      <c r="J3566" s="37" t="s">
        <v>25622</v>
      </c>
      <c r="K3566" s="37" t="s">
        <v>25623</v>
      </c>
      <c r="L3566" s="37" t="s">
        <v>25623</v>
      </c>
      <c r="M3566" s="37" t="s">
        <v>39422</v>
      </c>
      <c r="N3566" s="37" t="s">
        <v>601</v>
      </c>
      <c r="O3566" s="37" t="s">
        <v>602</v>
      </c>
      <c r="P3566" s="22" t="s">
        <v>39423</v>
      </c>
      <c r="Q3566" s="22" t="s">
        <v>39424</v>
      </c>
      <c r="R3566" s="38">
        <v>0</v>
      </c>
    </row>
    <row r="3567" spans="1:18" ht="12.75">
      <c r="A3567" s="22" t="s">
        <v>60</v>
      </c>
      <c r="B3567" s="22" t="s">
        <v>10757</v>
      </c>
      <c r="C3567" s="22" t="s">
        <v>65</v>
      </c>
      <c r="D3567" s="22" t="s">
        <v>61</v>
      </c>
      <c r="E3567" s="31">
        <v>43115.441157407404</v>
      </c>
      <c r="F3567" s="22" t="s">
        <v>25620</v>
      </c>
      <c r="G3567" s="22" t="s">
        <v>39425</v>
      </c>
      <c r="H3567" s="22" t="s">
        <v>95</v>
      </c>
      <c r="I3567" s="22" t="s">
        <v>11221</v>
      </c>
      <c r="J3567" s="37" t="s">
        <v>25622</v>
      </c>
      <c r="K3567" s="37" t="s">
        <v>25623</v>
      </c>
      <c r="L3567" s="37" t="s">
        <v>25623</v>
      </c>
      <c r="M3567" s="37" t="s">
        <v>39426</v>
      </c>
      <c r="N3567" s="37" t="s">
        <v>2847</v>
      </c>
      <c r="O3567" s="37" t="s">
        <v>2848</v>
      </c>
      <c r="P3567" s="22" t="s">
        <v>39427</v>
      </c>
      <c r="Q3567" s="22" t="s">
        <v>39428</v>
      </c>
      <c r="R3567" s="38">
        <v>0</v>
      </c>
    </row>
    <row r="3568" spans="1:18" ht="12.75">
      <c r="A3568" s="22" t="s">
        <v>60</v>
      </c>
      <c r="B3568" s="22" t="s">
        <v>10757</v>
      </c>
      <c r="C3568" s="22" t="s">
        <v>65</v>
      </c>
      <c r="D3568" s="22" t="s">
        <v>61</v>
      </c>
      <c r="E3568" s="31">
        <v>43115.575011574074</v>
      </c>
      <c r="F3568" s="22" t="s">
        <v>25620</v>
      </c>
      <c r="G3568" s="22" t="s">
        <v>39429</v>
      </c>
      <c r="H3568" s="22" t="s">
        <v>95</v>
      </c>
      <c r="I3568" s="22" t="s">
        <v>13119</v>
      </c>
      <c r="J3568" s="37" t="s">
        <v>25622</v>
      </c>
      <c r="K3568" s="37" t="s">
        <v>25623</v>
      </c>
      <c r="L3568" s="37" t="s">
        <v>25623</v>
      </c>
      <c r="M3568" s="37" t="s">
        <v>39430</v>
      </c>
      <c r="N3568" s="37" t="s">
        <v>286</v>
      </c>
      <c r="O3568" s="37" t="s">
        <v>287</v>
      </c>
      <c r="P3568" s="22" t="s">
        <v>39431</v>
      </c>
      <c r="Q3568" s="22" t="s">
        <v>39432</v>
      </c>
      <c r="R3568" s="38">
        <v>0</v>
      </c>
    </row>
    <row r="3569" spans="1:18" ht="12.75">
      <c r="A3569" s="22" t="s">
        <v>60</v>
      </c>
      <c r="B3569" s="22" t="s">
        <v>10757</v>
      </c>
      <c r="C3569" s="22" t="s">
        <v>65</v>
      </c>
      <c r="D3569" s="22" t="s">
        <v>61</v>
      </c>
      <c r="E3569" s="31">
        <v>43115.603796296295</v>
      </c>
      <c r="F3569" s="22" t="s">
        <v>25620</v>
      </c>
      <c r="G3569" s="22" t="s">
        <v>39433</v>
      </c>
      <c r="H3569" s="22" t="s">
        <v>95</v>
      </c>
      <c r="I3569" s="22" t="s">
        <v>12389</v>
      </c>
      <c r="J3569" s="37" t="s">
        <v>25622</v>
      </c>
      <c r="K3569" s="37" t="s">
        <v>25623</v>
      </c>
      <c r="L3569" s="37" t="s">
        <v>25623</v>
      </c>
      <c r="M3569" s="37" t="s">
        <v>39434</v>
      </c>
      <c r="N3569" s="37" t="s">
        <v>622</v>
      </c>
      <c r="O3569" s="37" t="s">
        <v>623</v>
      </c>
      <c r="P3569" s="22" t="s">
        <v>39435</v>
      </c>
      <c r="Q3569" s="22" t="s">
        <v>39436</v>
      </c>
      <c r="R3569" s="38">
        <v>0</v>
      </c>
    </row>
    <row r="3570" spans="1:18" ht="12.75">
      <c r="A3570" s="22" t="s">
        <v>60</v>
      </c>
      <c r="B3570" s="22" t="s">
        <v>10757</v>
      </c>
      <c r="C3570" s="22" t="s">
        <v>65</v>
      </c>
      <c r="D3570" s="22" t="s">
        <v>61</v>
      </c>
      <c r="E3570" s="31">
        <v>43115.617858796293</v>
      </c>
      <c r="F3570" s="22" t="s">
        <v>25620</v>
      </c>
      <c r="G3570" s="22" t="s">
        <v>39437</v>
      </c>
      <c r="H3570" s="22" t="s">
        <v>95</v>
      </c>
      <c r="I3570" s="22" t="s">
        <v>10831</v>
      </c>
      <c r="J3570" s="37" t="s">
        <v>25622</v>
      </c>
      <c r="K3570" s="37" t="s">
        <v>25623</v>
      </c>
      <c r="L3570" s="37" t="s">
        <v>25623</v>
      </c>
      <c r="M3570" s="37" t="s">
        <v>39438</v>
      </c>
      <c r="N3570" s="37" t="s">
        <v>105</v>
      </c>
      <c r="O3570" s="37" t="s">
        <v>106</v>
      </c>
      <c r="P3570" s="22" t="s">
        <v>39439</v>
      </c>
      <c r="Q3570" s="22" t="s">
        <v>39440</v>
      </c>
      <c r="R3570" s="38">
        <v>0</v>
      </c>
    </row>
    <row r="3571" spans="1:18" ht="12.75">
      <c r="A3571" s="22" t="s">
        <v>60</v>
      </c>
      <c r="B3571" s="22" t="s">
        <v>10757</v>
      </c>
      <c r="C3571" s="22" t="s">
        <v>65</v>
      </c>
      <c r="D3571" s="22" t="s">
        <v>61</v>
      </c>
      <c r="E3571" s="31">
        <v>43115.63009259259</v>
      </c>
      <c r="F3571" s="22" t="s">
        <v>25620</v>
      </c>
      <c r="G3571" s="22" t="s">
        <v>39441</v>
      </c>
      <c r="H3571" s="22" t="s">
        <v>95</v>
      </c>
      <c r="I3571" s="22" t="s">
        <v>12858</v>
      </c>
      <c r="J3571" s="37" t="s">
        <v>25622</v>
      </c>
      <c r="K3571" s="37" t="s">
        <v>25623</v>
      </c>
      <c r="L3571" s="37" t="s">
        <v>25623</v>
      </c>
      <c r="M3571" s="37" t="s">
        <v>39442</v>
      </c>
      <c r="N3571" s="37" t="s">
        <v>1433</v>
      </c>
      <c r="O3571" s="37" t="s">
        <v>1434</v>
      </c>
      <c r="P3571" s="22" t="s">
        <v>39443</v>
      </c>
      <c r="Q3571" s="22" t="s">
        <v>39444</v>
      </c>
      <c r="R3571" s="38">
        <v>0</v>
      </c>
    </row>
    <row r="3572" spans="1:18" ht="12.75">
      <c r="A3572" s="22" t="s">
        <v>60</v>
      </c>
      <c r="B3572" s="22" t="s">
        <v>10757</v>
      </c>
      <c r="C3572" s="22" t="s">
        <v>65</v>
      </c>
      <c r="D3572" s="22" t="s">
        <v>61</v>
      </c>
      <c r="E3572" s="31">
        <v>43115.657662037032</v>
      </c>
      <c r="F3572" s="22" t="s">
        <v>25620</v>
      </c>
      <c r="G3572" s="22" t="s">
        <v>39445</v>
      </c>
      <c r="H3572" s="22" t="s">
        <v>95</v>
      </c>
      <c r="I3572" s="22" t="s">
        <v>13536</v>
      </c>
      <c r="J3572" s="37" t="s">
        <v>25622</v>
      </c>
      <c r="K3572" s="37" t="s">
        <v>25623</v>
      </c>
      <c r="L3572" s="37" t="s">
        <v>25623</v>
      </c>
      <c r="M3572" s="37" t="s">
        <v>39446</v>
      </c>
      <c r="N3572" s="37" t="s">
        <v>209</v>
      </c>
      <c r="O3572" s="37" t="s">
        <v>210</v>
      </c>
      <c r="P3572" s="22" t="s">
        <v>39447</v>
      </c>
      <c r="Q3572" s="22" t="s">
        <v>39448</v>
      </c>
      <c r="R3572" s="38">
        <v>0</v>
      </c>
    </row>
    <row r="3573" spans="1:18" ht="12.75">
      <c r="A3573" s="22" t="s">
        <v>60</v>
      </c>
      <c r="B3573" s="22" t="s">
        <v>10757</v>
      </c>
      <c r="C3573" s="22" t="s">
        <v>65</v>
      </c>
      <c r="D3573" s="22" t="s">
        <v>61</v>
      </c>
      <c r="E3573" s="31">
        <v>43115.674328703702</v>
      </c>
      <c r="F3573" s="22" t="s">
        <v>25620</v>
      </c>
      <c r="G3573" s="22" t="s">
        <v>39449</v>
      </c>
      <c r="H3573" s="22" t="s">
        <v>95</v>
      </c>
      <c r="I3573" s="22" t="s">
        <v>12401</v>
      </c>
      <c r="J3573" s="37" t="s">
        <v>25622</v>
      </c>
      <c r="K3573" s="37" t="s">
        <v>25623</v>
      </c>
      <c r="L3573" s="37" t="s">
        <v>25623</v>
      </c>
      <c r="M3573" s="37" t="s">
        <v>39450</v>
      </c>
      <c r="N3573" s="37" t="s">
        <v>1540</v>
      </c>
      <c r="O3573" s="37" t="s">
        <v>1541</v>
      </c>
      <c r="P3573" s="22" t="s">
        <v>39451</v>
      </c>
      <c r="Q3573" s="22" t="s">
        <v>39452</v>
      </c>
      <c r="R3573" s="38">
        <v>0</v>
      </c>
    </row>
    <row r="3574" spans="1:18" ht="12.75">
      <c r="A3574" s="22" t="s">
        <v>60</v>
      </c>
      <c r="B3574" s="22" t="s">
        <v>10757</v>
      </c>
      <c r="C3574" s="22" t="s">
        <v>65</v>
      </c>
      <c r="D3574" s="22" t="s">
        <v>61</v>
      </c>
      <c r="E3574" s="31">
        <v>43115.683530092589</v>
      </c>
      <c r="F3574" s="22" t="s">
        <v>25620</v>
      </c>
      <c r="G3574" s="22" t="s">
        <v>39453</v>
      </c>
      <c r="H3574" s="22" t="s">
        <v>95</v>
      </c>
      <c r="I3574" s="22" t="s">
        <v>11531</v>
      </c>
      <c r="J3574" s="37" t="s">
        <v>25622</v>
      </c>
      <c r="K3574" s="37" t="s">
        <v>25623</v>
      </c>
      <c r="L3574" s="37" t="s">
        <v>25623</v>
      </c>
      <c r="M3574" s="37" t="s">
        <v>39454</v>
      </c>
      <c r="N3574" s="37" t="s">
        <v>180</v>
      </c>
      <c r="O3574" s="37" t="s">
        <v>181</v>
      </c>
      <c r="P3574" s="22" t="s">
        <v>39455</v>
      </c>
      <c r="Q3574" s="22" t="s">
        <v>39456</v>
      </c>
      <c r="R3574" s="38">
        <v>0</v>
      </c>
    </row>
    <row r="3575" spans="1:18" ht="12.75">
      <c r="A3575" s="22" t="s">
        <v>60</v>
      </c>
      <c r="B3575" s="22" t="s">
        <v>10757</v>
      </c>
      <c r="C3575" s="22" t="s">
        <v>65</v>
      </c>
      <c r="D3575" s="22" t="s">
        <v>61</v>
      </c>
      <c r="E3575" s="31">
        <v>43115.748032407406</v>
      </c>
      <c r="F3575" s="22" t="s">
        <v>25620</v>
      </c>
      <c r="G3575" s="22" t="s">
        <v>39457</v>
      </c>
      <c r="H3575" s="22" t="s">
        <v>95</v>
      </c>
      <c r="I3575" s="22" t="s">
        <v>12454</v>
      </c>
      <c r="J3575" s="37" t="s">
        <v>25622</v>
      </c>
      <c r="K3575" s="37" t="s">
        <v>25623</v>
      </c>
      <c r="L3575" s="37" t="s">
        <v>25623</v>
      </c>
      <c r="M3575" s="37" t="s">
        <v>39458</v>
      </c>
      <c r="N3575" s="37" t="s">
        <v>2272</v>
      </c>
      <c r="O3575" s="37" t="s">
        <v>2273</v>
      </c>
      <c r="P3575" s="22" t="s">
        <v>39459</v>
      </c>
      <c r="Q3575" s="22" t="s">
        <v>39460</v>
      </c>
      <c r="R3575" s="38">
        <v>0</v>
      </c>
    </row>
    <row r="3576" spans="1:18" ht="12.75">
      <c r="A3576" s="22" t="s">
        <v>60</v>
      </c>
      <c r="B3576" s="22" t="s">
        <v>10757</v>
      </c>
      <c r="C3576" s="22" t="s">
        <v>65</v>
      </c>
      <c r="D3576" s="22" t="s">
        <v>61</v>
      </c>
      <c r="E3576" s="31">
        <v>43116.517222222217</v>
      </c>
      <c r="F3576" s="22" t="s">
        <v>25620</v>
      </c>
      <c r="G3576" s="22" t="s">
        <v>39461</v>
      </c>
      <c r="H3576" s="22" t="s">
        <v>95</v>
      </c>
      <c r="I3576" s="22" t="s">
        <v>13557</v>
      </c>
      <c r="J3576" s="37" t="s">
        <v>25622</v>
      </c>
      <c r="K3576" s="37" t="s">
        <v>25623</v>
      </c>
      <c r="L3576" s="37" t="s">
        <v>25623</v>
      </c>
      <c r="M3576" s="37" t="s">
        <v>39462</v>
      </c>
      <c r="N3576" s="37" t="s">
        <v>222</v>
      </c>
      <c r="O3576" s="37" t="s">
        <v>223</v>
      </c>
      <c r="P3576" s="22" t="s">
        <v>39463</v>
      </c>
      <c r="Q3576" s="22" t="s">
        <v>39464</v>
      </c>
      <c r="R3576" s="38">
        <v>0</v>
      </c>
    </row>
    <row r="3577" spans="1:18" ht="12.75">
      <c r="A3577" s="22" t="s">
        <v>60</v>
      </c>
      <c r="B3577" s="22" t="s">
        <v>10757</v>
      </c>
      <c r="C3577" s="22" t="s">
        <v>65</v>
      </c>
      <c r="D3577" s="22" t="s">
        <v>61</v>
      </c>
      <c r="E3577" s="31">
        <v>43116.535532407404</v>
      </c>
      <c r="F3577" s="22" t="s">
        <v>25620</v>
      </c>
      <c r="G3577" s="22" t="s">
        <v>39465</v>
      </c>
      <c r="H3577" s="22" t="s">
        <v>95</v>
      </c>
      <c r="I3577" s="22" t="s">
        <v>13693</v>
      </c>
      <c r="J3577" s="37" t="s">
        <v>25622</v>
      </c>
      <c r="K3577" s="37" t="s">
        <v>25623</v>
      </c>
      <c r="L3577" s="37" t="s">
        <v>25623</v>
      </c>
      <c r="M3577" s="37" t="s">
        <v>39466</v>
      </c>
      <c r="N3577" s="37" t="s">
        <v>184</v>
      </c>
      <c r="O3577" s="37" t="s">
        <v>185</v>
      </c>
      <c r="P3577" s="22" t="s">
        <v>39467</v>
      </c>
      <c r="Q3577" s="22" t="s">
        <v>39468</v>
      </c>
      <c r="R3577" s="38">
        <v>0</v>
      </c>
    </row>
    <row r="3578" spans="1:18" ht="12.75">
      <c r="A3578" s="22" t="s">
        <v>60</v>
      </c>
      <c r="B3578" s="22" t="s">
        <v>10757</v>
      </c>
      <c r="C3578" s="22" t="s">
        <v>65</v>
      </c>
      <c r="D3578" s="22" t="s">
        <v>61</v>
      </c>
      <c r="E3578" s="31">
        <v>43116.725960648146</v>
      </c>
      <c r="F3578" s="22" t="s">
        <v>25620</v>
      </c>
      <c r="G3578" s="22" t="s">
        <v>39469</v>
      </c>
      <c r="H3578" s="22" t="s">
        <v>95</v>
      </c>
      <c r="I3578" s="22" t="s">
        <v>12243</v>
      </c>
      <c r="J3578" s="37" t="s">
        <v>25622</v>
      </c>
      <c r="K3578" s="37" t="s">
        <v>25623</v>
      </c>
      <c r="L3578" s="37" t="s">
        <v>25623</v>
      </c>
      <c r="M3578" s="37" t="s">
        <v>39470</v>
      </c>
      <c r="N3578" s="37" t="s">
        <v>10060</v>
      </c>
      <c r="O3578" s="37" t="s">
        <v>10061</v>
      </c>
      <c r="P3578" s="22" t="s">
        <v>39471</v>
      </c>
      <c r="Q3578" s="22" t="s">
        <v>39472</v>
      </c>
      <c r="R3578" s="38">
        <v>0</v>
      </c>
    </row>
    <row r="3579" spans="1:18" ht="12.75">
      <c r="A3579" s="22" t="s">
        <v>60</v>
      </c>
      <c r="B3579" s="22" t="s">
        <v>10757</v>
      </c>
      <c r="C3579" s="22" t="s">
        <v>65</v>
      </c>
      <c r="D3579" s="22" t="s">
        <v>61</v>
      </c>
      <c r="E3579" s="31">
        <v>43117.457245370366</v>
      </c>
      <c r="F3579" s="22" t="s">
        <v>25620</v>
      </c>
      <c r="G3579" s="22" t="s">
        <v>39473</v>
      </c>
      <c r="H3579" s="22" t="s">
        <v>95</v>
      </c>
      <c r="I3579" s="22" t="s">
        <v>39474</v>
      </c>
      <c r="J3579" s="37" t="s">
        <v>25622</v>
      </c>
      <c r="K3579" s="37" t="s">
        <v>25623</v>
      </c>
      <c r="L3579" s="37" t="s">
        <v>25623</v>
      </c>
      <c r="M3579" s="37" t="s">
        <v>39475</v>
      </c>
      <c r="N3579" s="37" t="s">
        <v>176</v>
      </c>
      <c r="O3579" s="37" t="s">
        <v>177</v>
      </c>
      <c r="P3579" s="22" t="s">
        <v>39476</v>
      </c>
      <c r="Q3579" s="22" t="s">
        <v>39477</v>
      </c>
      <c r="R3579" s="38">
        <v>0</v>
      </c>
    </row>
    <row r="3580" spans="1:18" ht="12.75">
      <c r="A3580" s="22" t="s">
        <v>60</v>
      </c>
      <c r="B3580" s="22" t="s">
        <v>10757</v>
      </c>
      <c r="C3580" s="22" t="s">
        <v>65</v>
      </c>
      <c r="D3580" s="22" t="s">
        <v>61</v>
      </c>
      <c r="E3580" s="31">
        <v>43117.46707175926</v>
      </c>
      <c r="F3580" s="22" t="s">
        <v>25620</v>
      </c>
      <c r="G3580" s="22" t="s">
        <v>39478</v>
      </c>
      <c r="H3580" s="22" t="s">
        <v>95</v>
      </c>
      <c r="I3580" s="22" t="s">
        <v>11518</v>
      </c>
      <c r="J3580" s="37" t="s">
        <v>25622</v>
      </c>
      <c r="K3580" s="37" t="s">
        <v>25623</v>
      </c>
      <c r="L3580" s="37" t="s">
        <v>25623</v>
      </c>
      <c r="M3580" s="37" t="s">
        <v>39479</v>
      </c>
      <c r="N3580" s="37" t="s">
        <v>3214</v>
      </c>
      <c r="O3580" s="37" t="s">
        <v>3215</v>
      </c>
      <c r="P3580" s="22" t="s">
        <v>39480</v>
      </c>
      <c r="Q3580" s="22" t="s">
        <v>39481</v>
      </c>
      <c r="R3580" s="38">
        <v>0</v>
      </c>
    </row>
    <row r="3581" spans="1:18" ht="12.75">
      <c r="A3581" s="22" t="s">
        <v>60</v>
      </c>
      <c r="B3581" s="22" t="s">
        <v>10757</v>
      </c>
      <c r="C3581" s="22" t="s">
        <v>65</v>
      </c>
      <c r="D3581" s="22" t="s">
        <v>61</v>
      </c>
      <c r="E3581" s="31">
        <v>43117.484861111108</v>
      </c>
      <c r="F3581" s="22" t="s">
        <v>25620</v>
      </c>
      <c r="G3581" s="22" t="s">
        <v>39482</v>
      </c>
      <c r="H3581" s="22" t="s">
        <v>95</v>
      </c>
      <c r="I3581" s="22" t="s">
        <v>11492</v>
      </c>
      <c r="J3581" s="37" t="s">
        <v>25622</v>
      </c>
      <c r="K3581" s="37" t="s">
        <v>25623</v>
      </c>
      <c r="L3581" s="37" t="s">
        <v>25623</v>
      </c>
      <c r="M3581" s="37" t="s">
        <v>39483</v>
      </c>
      <c r="N3581" s="37" t="s">
        <v>180</v>
      </c>
      <c r="O3581" s="37" t="s">
        <v>181</v>
      </c>
      <c r="P3581" s="22" t="s">
        <v>39484</v>
      </c>
      <c r="Q3581" s="22" t="s">
        <v>39485</v>
      </c>
      <c r="R3581" s="38">
        <v>0</v>
      </c>
    </row>
    <row r="3582" spans="1:18" ht="12.75">
      <c r="A3582" s="22" t="s">
        <v>60</v>
      </c>
      <c r="B3582" s="22" t="s">
        <v>10757</v>
      </c>
      <c r="C3582" s="22" t="s">
        <v>65</v>
      </c>
      <c r="D3582" s="22" t="s">
        <v>61</v>
      </c>
      <c r="E3582" s="31">
        <v>43118.447060185186</v>
      </c>
      <c r="F3582" s="22" t="s">
        <v>25620</v>
      </c>
      <c r="G3582" s="22" t="s">
        <v>39486</v>
      </c>
      <c r="H3582" s="22" t="s">
        <v>95</v>
      </c>
      <c r="I3582" s="22" t="s">
        <v>13659</v>
      </c>
      <c r="J3582" s="37" t="s">
        <v>25622</v>
      </c>
      <c r="K3582" s="37" t="s">
        <v>25623</v>
      </c>
      <c r="L3582" s="37" t="s">
        <v>25623</v>
      </c>
      <c r="M3582" s="37" t="s">
        <v>39487</v>
      </c>
      <c r="N3582" s="37" t="s">
        <v>4159</v>
      </c>
      <c r="O3582" s="37" t="s">
        <v>4160</v>
      </c>
      <c r="P3582" s="22" t="s">
        <v>39488</v>
      </c>
      <c r="Q3582" s="22" t="s">
        <v>39489</v>
      </c>
      <c r="R3582" s="38">
        <v>0</v>
      </c>
    </row>
    <row r="3583" spans="1:18" ht="12.75">
      <c r="A3583" s="22" t="s">
        <v>60</v>
      </c>
      <c r="B3583" s="22" t="s">
        <v>10757</v>
      </c>
      <c r="C3583" s="22" t="s">
        <v>65</v>
      </c>
      <c r="D3583" s="22" t="s">
        <v>61</v>
      </c>
      <c r="E3583" s="31">
        <v>43118.489976851852</v>
      </c>
      <c r="F3583" s="22" t="s">
        <v>25620</v>
      </c>
      <c r="G3583" s="22" t="s">
        <v>39490</v>
      </c>
      <c r="H3583" s="22" t="s">
        <v>95</v>
      </c>
      <c r="I3583" s="22" t="s">
        <v>11176</v>
      </c>
      <c r="J3583" s="37" t="s">
        <v>25622</v>
      </c>
      <c r="K3583" s="37" t="s">
        <v>25623</v>
      </c>
      <c r="L3583" s="37" t="s">
        <v>25623</v>
      </c>
      <c r="M3583" s="37" t="s">
        <v>39491</v>
      </c>
      <c r="N3583" s="37" t="s">
        <v>397</v>
      </c>
      <c r="O3583" s="37" t="s">
        <v>398</v>
      </c>
      <c r="P3583" s="22" t="s">
        <v>39492</v>
      </c>
      <c r="Q3583" s="22" t="s">
        <v>39493</v>
      </c>
      <c r="R3583" s="38">
        <v>0</v>
      </c>
    </row>
    <row r="3584" spans="1:18" ht="12.75">
      <c r="A3584" s="22" t="s">
        <v>60</v>
      </c>
      <c r="B3584" s="22" t="s">
        <v>10757</v>
      </c>
      <c r="C3584" s="22" t="s">
        <v>65</v>
      </c>
      <c r="D3584" s="22" t="s">
        <v>61</v>
      </c>
      <c r="E3584" s="31">
        <v>43118.592604166668</v>
      </c>
      <c r="F3584" s="22" t="s">
        <v>25620</v>
      </c>
      <c r="G3584" s="22" t="s">
        <v>39494</v>
      </c>
      <c r="H3584" s="22" t="s">
        <v>95</v>
      </c>
      <c r="I3584" s="22" t="s">
        <v>10983</v>
      </c>
      <c r="J3584" s="37" t="s">
        <v>25622</v>
      </c>
      <c r="K3584" s="37" t="s">
        <v>25623</v>
      </c>
      <c r="L3584" s="37" t="s">
        <v>25623</v>
      </c>
      <c r="M3584" s="37" t="s">
        <v>39495</v>
      </c>
      <c r="N3584" s="37" t="s">
        <v>105</v>
      </c>
      <c r="O3584" s="37" t="s">
        <v>106</v>
      </c>
      <c r="P3584" s="22" t="s">
        <v>39496</v>
      </c>
      <c r="Q3584" s="22" t="s">
        <v>39497</v>
      </c>
      <c r="R3584" s="38">
        <v>0</v>
      </c>
    </row>
    <row r="3585" spans="1:18" ht="12.75">
      <c r="A3585" s="22" t="s">
        <v>60</v>
      </c>
      <c r="B3585" s="22" t="s">
        <v>10757</v>
      </c>
      <c r="C3585" s="22" t="s">
        <v>65</v>
      </c>
      <c r="D3585" s="22" t="s">
        <v>61</v>
      </c>
      <c r="E3585" s="31">
        <v>43119.463206018518</v>
      </c>
      <c r="F3585" s="22" t="s">
        <v>25620</v>
      </c>
      <c r="G3585" s="22" t="s">
        <v>39498</v>
      </c>
      <c r="H3585" s="22" t="s">
        <v>95</v>
      </c>
      <c r="I3585" s="22" t="s">
        <v>11852</v>
      </c>
      <c r="J3585" s="37" t="s">
        <v>25622</v>
      </c>
      <c r="K3585" s="37" t="s">
        <v>25623</v>
      </c>
      <c r="L3585" s="37" t="s">
        <v>25623</v>
      </c>
      <c r="M3585" s="37" t="s">
        <v>39499</v>
      </c>
      <c r="N3585" s="37" t="s">
        <v>105</v>
      </c>
      <c r="O3585" s="37" t="s">
        <v>106</v>
      </c>
      <c r="P3585" s="22" t="s">
        <v>39500</v>
      </c>
      <c r="Q3585" s="22" t="s">
        <v>39501</v>
      </c>
      <c r="R3585" s="38">
        <v>0</v>
      </c>
    </row>
    <row r="3586" spans="1:18" ht="12.75">
      <c r="A3586" s="22" t="s">
        <v>60</v>
      </c>
      <c r="B3586" s="22" t="s">
        <v>10757</v>
      </c>
      <c r="C3586" s="22" t="s">
        <v>65</v>
      </c>
      <c r="D3586" s="22" t="s">
        <v>61</v>
      </c>
      <c r="E3586" s="31">
        <v>43119.513333333329</v>
      </c>
      <c r="F3586" s="22" t="s">
        <v>25620</v>
      </c>
      <c r="G3586" s="22" t="s">
        <v>39502</v>
      </c>
      <c r="H3586" s="22" t="s">
        <v>95</v>
      </c>
      <c r="I3586" s="22" t="s">
        <v>12637</v>
      </c>
      <c r="J3586" s="37" t="s">
        <v>25622</v>
      </c>
      <c r="K3586" s="37" t="s">
        <v>25623</v>
      </c>
      <c r="L3586" s="37" t="s">
        <v>25623</v>
      </c>
      <c r="M3586" s="37" t="s">
        <v>39503</v>
      </c>
      <c r="N3586" s="37" t="s">
        <v>228</v>
      </c>
      <c r="O3586" s="37" t="s">
        <v>229</v>
      </c>
      <c r="P3586" s="22" t="s">
        <v>39504</v>
      </c>
      <c r="Q3586" s="22" t="s">
        <v>39505</v>
      </c>
      <c r="R3586" s="38">
        <v>0</v>
      </c>
    </row>
    <row r="3587" spans="1:18" ht="12.75">
      <c r="A3587" s="22" t="s">
        <v>60</v>
      </c>
      <c r="B3587" s="22" t="s">
        <v>10757</v>
      </c>
      <c r="C3587" s="22" t="s">
        <v>65</v>
      </c>
      <c r="D3587" s="22" t="s">
        <v>61</v>
      </c>
      <c r="E3587" s="31">
        <v>43119.624456018515</v>
      </c>
      <c r="F3587" s="22" t="s">
        <v>25620</v>
      </c>
      <c r="G3587" s="22" t="s">
        <v>39506</v>
      </c>
      <c r="H3587" s="22" t="s">
        <v>95</v>
      </c>
      <c r="I3587" s="22" t="s">
        <v>11544</v>
      </c>
      <c r="J3587" s="37" t="s">
        <v>25622</v>
      </c>
      <c r="K3587" s="37" t="s">
        <v>25623</v>
      </c>
      <c r="L3587" s="37" t="s">
        <v>25623</v>
      </c>
      <c r="M3587" s="37" t="s">
        <v>39507</v>
      </c>
      <c r="N3587" s="37" t="s">
        <v>472</v>
      </c>
      <c r="O3587" s="37" t="s">
        <v>473</v>
      </c>
      <c r="P3587" s="22" t="s">
        <v>39508</v>
      </c>
      <c r="Q3587" s="22" t="s">
        <v>39508</v>
      </c>
      <c r="R3587" s="38">
        <v>0</v>
      </c>
    </row>
    <row r="3588" spans="1:18" ht="12.75">
      <c r="A3588" s="22" t="s">
        <v>60</v>
      </c>
      <c r="B3588" s="22" t="s">
        <v>10757</v>
      </c>
      <c r="C3588" s="22" t="s">
        <v>65</v>
      </c>
      <c r="D3588" s="22" t="s">
        <v>61</v>
      </c>
      <c r="E3588" s="31">
        <v>43119.662800925922</v>
      </c>
      <c r="F3588" s="22" t="s">
        <v>25620</v>
      </c>
      <c r="G3588" s="22" t="s">
        <v>39509</v>
      </c>
      <c r="H3588" s="22" t="s">
        <v>95</v>
      </c>
      <c r="I3588" s="22" t="s">
        <v>12237</v>
      </c>
      <c r="J3588" s="37" t="s">
        <v>25622</v>
      </c>
      <c r="K3588" s="37" t="s">
        <v>25623</v>
      </c>
      <c r="L3588" s="37" t="s">
        <v>25623</v>
      </c>
      <c r="M3588" s="37" t="s">
        <v>39510</v>
      </c>
      <c r="N3588" s="37" t="s">
        <v>691</v>
      </c>
      <c r="O3588" s="37" t="s">
        <v>692</v>
      </c>
      <c r="P3588" s="22" t="s">
        <v>39511</v>
      </c>
      <c r="Q3588" s="22" t="s">
        <v>39512</v>
      </c>
      <c r="R3588" s="38">
        <v>0</v>
      </c>
    </row>
    <row r="3589" spans="1:18" ht="12.75">
      <c r="A3589" s="22" t="s">
        <v>60</v>
      </c>
      <c r="B3589" s="22" t="s">
        <v>10757</v>
      </c>
      <c r="C3589" s="22" t="s">
        <v>65</v>
      </c>
      <c r="D3589" s="22" t="s">
        <v>61</v>
      </c>
      <c r="E3589" s="31">
        <v>43122.702986111108</v>
      </c>
      <c r="F3589" s="22" t="s">
        <v>25620</v>
      </c>
      <c r="G3589" s="22" t="s">
        <v>39513</v>
      </c>
      <c r="H3589" s="22" t="s">
        <v>95</v>
      </c>
      <c r="I3589" s="22" t="s">
        <v>10930</v>
      </c>
      <c r="J3589" s="37" t="s">
        <v>25622</v>
      </c>
      <c r="K3589" s="37" t="s">
        <v>25623</v>
      </c>
      <c r="L3589" s="37" t="s">
        <v>25623</v>
      </c>
      <c r="M3589" s="37" t="s">
        <v>39514</v>
      </c>
      <c r="N3589" s="37" t="s">
        <v>581</v>
      </c>
      <c r="O3589" s="37" t="s">
        <v>582</v>
      </c>
      <c r="P3589" s="22" t="s">
        <v>39515</v>
      </c>
      <c r="Q3589" s="22" t="s">
        <v>39516</v>
      </c>
      <c r="R3589" s="38">
        <v>0</v>
      </c>
    </row>
    <row r="3590" spans="1:18" ht="12.75">
      <c r="A3590" s="22" t="s">
        <v>60</v>
      </c>
      <c r="B3590" s="22" t="s">
        <v>10757</v>
      </c>
      <c r="C3590" s="22" t="s">
        <v>65</v>
      </c>
      <c r="D3590" s="22" t="s">
        <v>61</v>
      </c>
      <c r="E3590" s="31">
        <v>43122.713819444441</v>
      </c>
      <c r="F3590" s="22" t="s">
        <v>25620</v>
      </c>
      <c r="G3590" s="22" t="s">
        <v>39517</v>
      </c>
      <c r="H3590" s="22" t="s">
        <v>95</v>
      </c>
      <c r="I3590" s="22" t="s">
        <v>13590</v>
      </c>
      <c r="J3590" s="37" t="s">
        <v>25622</v>
      </c>
      <c r="K3590" s="37" t="s">
        <v>25623</v>
      </c>
      <c r="L3590" s="37" t="s">
        <v>25623</v>
      </c>
      <c r="M3590" s="37" t="s">
        <v>39518</v>
      </c>
      <c r="N3590" s="37" t="s">
        <v>853</v>
      </c>
      <c r="O3590" s="37" t="s">
        <v>854</v>
      </c>
      <c r="P3590" s="22" t="s">
        <v>39519</v>
      </c>
      <c r="Q3590" s="22" t="s">
        <v>39520</v>
      </c>
      <c r="R3590" s="38">
        <v>0</v>
      </c>
    </row>
    <row r="3591" spans="1:18" ht="12.75">
      <c r="A3591" s="22" t="s">
        <v>60</v>
      </c>
      <c r="B3591" s="22" t="s">
        <v>10757</v>
      </c>
      <c r="C3591" s="22" t="s">
        <v>65</v>
      </c>
      <c r="D3591" s="22" t="s">
        <v>61</v>
      </c>
      <c r="E3591" s="31">
        <v>43123.548495370371</v>
      </c>
      <c r="F3591" s="22" t="s">
        <v>25620</v>
      </c>
      <c r="G3591" s="22" t="s">
        <v>39521</v>
      </c>
      <c r="H3591" s="22" t="s">
        <v>95</v>
      </c>
      <c r="I3591" s="22" t="s">
        <v>39522</v>
      </c>
      <c r="J3591" s="37" t="s">
        <v>25622</v>
      </c>
      <c r="K3591" s="37" t="s">
        <v>25623</v>
      </c>
      <c r="L3591" s="37" t="s">
        <v>25623</v>
      </c>
      <c r="M3591" s="37" t="s">
        <v>39523</v>
      </c>
      <c r="N3591" s="37" t="s">
        <v>587</v>
      </c>
      <c r="O3591" s="37" t="s">
        <v>588</v>
      </c>
      <c r="P3591" s="22" t="s">
        <v>39524</v>
      </c>
      <c r="Q3591" s="22" t="s">
        <v>39525</v>
      </c>
      <c r="R3591" s="38">
        <v>0</v>
      </c>
    </row>
    <row r="3592" spans="1:18" ht="12.75">
      <c r="A3592" s="22" t="s">
        <v>60</v>
      </c>
      <c r="B3592" s="22" t="s">
        <v>10757</v>
      </c>
      <c r="C3592" s="22" t="s">
        <v>65</v>
      </c>
      <c r="D3592" s="22" t="s">
        <v>61</v>
      </c>
      <c r="E3592" s="31">
        <v>43123.549050925925</v>
      </c>
      <c r="F3592" s="22" t="s">
        <v>25620</v>
      </c>
      <c r="G3592" s="22" t="s">
        <v>39526</v>
      </c>
      <c r="H3592" s="22" t="s">
        <v>95</v>
      </c>
      <c r="I3592" s="22" t="s">
        <v>39527</v>
      </c>
      <c r="J3592" s="37" t="s">
        <v>25622</v>
      </c>
      <c r="K3592" s="37" t="s">
        <v>25623</v>
      </c>
      <c r="L3592" s="37" t="s">
        <v>25623</v>
      </c>
      <c r="M3592" s="37" t="s">
        <v>39528</v>
      </c>
      <c r="N3592" s="37" t="s">
        <v>587</v>
      </c>
      <c r="O3592" s="37" t="s">
        <v>588</v>
      </c>
      <c r="P3592" s="22" t="s">
        <v>39524</v>
      </c>
      <c r="Q3592" s="22" t="s">
        <v>39525</v>
      </c>
      <c r="R3592" s="38">
        <v>0</v>
      </c>
    </row>
    <row r="3593" spans="1:18" ht="12.75">
      <c r="A3593" s="22" t="s">
        <v>60</v>
      </c>
      <c r="B3593" s="22" t="s">
        <v>10757</v>
      </c>
      <c r="C3593" s="22" t="s">
        <v>65</v>
      </c>
      <c r="D3593" s="22" t="s">
        <v>61</v>
      </c>
      <c r="E3593" s="31">
        <v>43123.551064814812</v>
      </c>
      <c r="F3593" s="22" t="s">
        <v>25620</v>
      </c>
      <c r="G3593" s="22" t="s">
        <v>39529</v>
      </c>
      <c r="H3593" s="22" t="s">
        <v>95</v>
      </c>
      <c r="I3593" s="22" t="s">
        <v>13626</v>
      </c>
      <c r="J3593" s="37" t="s">
        <v>25622</v>
      </c>
      <c r="K3593" s="37" t="s">
        <v>25623</v>
      </c>
      <c r="L3593" s="37" t="s">
        <v>25623</v>
      </c>
      <c r="M3593" s="37" t="s">
        <v>39530</v>
      </c>
      <c r="N3593" s="37" t="s">
        <v>587</v>
      </c>
      <c r="O3593" s="37" t="s">
        <v>588</v>
      </c>
      <c r="P3593" s="22" t="s">
        <v>39524</v>
      </c>
      <c r="Q3593" s="22" t="s">
        <v>39525</v>
      </c>
      <c r="R3593" s="38">
        <v>0</v>
      </c>
    </row>
    <row r="3594" spans="1:18" ht="12.75">
      <c r="A3594" s="22" t="s">
        <v>60</v>
      </c>
      <c r="B3594" s="22" t="s">
        <v>10757</v>
      </c>
      <c r="C3594" s="22" t="s">
        <v>65</v>
      </c>
      <c r="D3594" s="22" t="s">
        <v>61</v>
      </c>
      <c r="E3594" s="31">
        <v>43123.67288194444</v>
      </c>
      <c r="F3594" s="22" t="s">
        <v>25620</v>
      </c>
      <c r="G3594" s="22" t="s">
        <v>39531</v>
      </c>
      <c r="H3594" s="22" t="s">
        <v>95</v>
      </c>
      <c r="I3594" s="22" t="s">
        <v>39532</v>
      </c>
      <c r="J3594" s="37" t="s">
        <v>25622</v>
      </c>
      <c r="K3594" s="37" t="s">
        <v>25623</v>
      </c>
      <c r="L3594" s="37" t="s">
        <v>25623</v>
      </c>
      <c r="M3594" s="37" t="s">
        <v>39533</v>
      </c>
      <c r="N3594" s="37" t="s">
        <v>1464</v>
      </c>
      <c r="O3594" s="37" t="s">
        <v>1465</v>
      </c>
      <c r="P3594" s="22" t="s">
        <v>39534</v>
      </c>
      <c r="Q3594" s="22" t="s">
        <v>39535</v>
      </c>
      <c r="R3594" s="38">
        <v>0</v>
      </c>
    </row>
    <row r="3595" spans="1:18" ht="12.75">
      <c r="A3595" s="22" t="s">
        <v>60</v>
      </c>
      <c r="B3595" s="22" t="s">
        <v>10757</v>
      </c>
      <c r="C3595" s="22" t="s">
        <v>65</v>
      </c>
      <c r="D3595" s="22" t="s">
        <v>61</v>
      </c>
      <c r="E3595" s="31">
        <v>43123.680046296293</v>
      </c>
      <c r="F3595" s="22" t="s">
        <v>25620</v>
      </c>
      <c r="G3595" s="22" t="s">
        <v>39536</v>
      </c>
      <c r="H3595" s="22" t="s">
        <v>95</v>
      </c>
      <c r="I3595" s="22" t="s">
        <v>39537</v>
      </c>
      <c r="J3595" s="37" t="s">
        <v>25622</v>
      </c>
      <c r="K3595" s="37" t="s">
        <v>25623</v>
      </c>
      <c r="L3595" s="37" t="s">
        <v>25623</v>
      </c>
      <c r="M3595" s="37" t="s">
        <v>39538</v>
      </c>
      <c r="N3595" s="37" t="s">
        <v>3396</v>
      </c>
      <c r="O3595" s="37" t="s">
        <v>3397</v>
      </c>
      <c r="P3595" s="22" t="s">
        <v>39534</v>
      </c>
      <c r="Q3595" s="22" t="s">
        <v>39535</v>
      </c>
      <c r="R3595" s="38">
        <v>0</v>
      </c>
    </row>
    <row r="3596" spans="1:18" ht="12.75">
      <c r="A3596" s="22" t="s">
        <v>60</v>
      </c>
      <c r="B3596" s="22" t="s">
        <v>10757</v>
      </c>
      <c r="C3596" s="22" t="s">
        <v>65</v>
      </c>
      <c r="D3596" s="22" t="s">
        <v>61</v>
      </c>
      <c r="E3596" s="31">
        <v>43123.683020833334</v>
      </c>
      <c r="F3596" s="22" t="s">
        <v>25620</v>
      </c>
      <c r="G3596" s="22" t="s">
        <v>39539</v>
      </c>
      <c r="H3596" s="22" t="s">
        <v>95</v>
      </c>
      <c r="I3596" s="22" t="s">
        <v>13308</v>
      </c>
      <c r="J3596" s="37" t="s">
        <v>25622</v>
      </c>
      <c r="K3596" s="37" t="s">
        <v>25623</v>
      </c>
      <c r="L3596" s="37" t="s">
        <v>25623</v>
      </c>
      <c r="M3596" s="37" t="s">
        <v>39540</v>
      </c>
      <c r="N3596" s="37" t="s">
        <v>3396</v>
      </c>
      <c r="O3596" s="37" t="s">
        <v>3397</v>
      </c>
      <c r="P3596" s="22" t="s">
        <v>39541</v>
      </c>
      <c r="Q3596" s="22" t="s">
        <v>39542</v>
      </c>
      <c r="R3596" s="38">
        <v>0</v>
      </c>
    </row>
    <row r="3597" spans="1:18" ht="12.75">
      <c r="A3597" s="22" t="s">
        <v>60</v>
      </c>
      <c r="B3597" s="22" t="s">
        <v>10757</v>
      </c>
      <c r="C3597" s="22" t="s">
        <v>65</v>
      </c>
      <c r="D3597" s="22" t="s">
        <v>61</v>
      </c>
      <c r="E3597" s="31">
        <v>43123.719270833331</v>
      </c>
      <c r="F3597" s="22" t="s">
        <v>25620</v>
      </c>
      <c r="G3597" s="22" t="s">
        <v>39543</v>
      </c>
      <c r="H3597" s="22" t="s">
        <v>95</v>
      </c>
      <c r="I3597" s="22" t="s">
        <v>12933</v>
      </c>
      <c r="J3597" s="37" t="s">
        <v>25622</v>
      </c>
      <c r="K3597" s="37" t="s">
        <v>25623</v>
      </c>
      <c r="L3597" s="37" t="s">
        <v>25623</v>
      </c>
      <c r="M3597" s="37" t="s">
        <v>39544</v>
      </c>
      <c r="N3597" s="37" t="s">
        <v>12934</v>
      </c>
      <c r="O3597" s="37" t="s">
        <v>12935</v>
      </c>
      <c r="P3597" s="22" t="s">
        <v>39545</v>
      </c>
      <c r="Q3597" s="22" t="s">
        <v>39546</v>
      </c>
      <c r="R3597" s="38">
        <v>0</v>
      </c>
    </row>
    <row r="3598" spans="1:18" ht="12.75">
      <c r="A3598" s="22" t="s">
        <v>60</v>
      </c>
      <c r="B3598" s="22" t="s">
        <v>10757</v>
      </c>
      <c r="C3598" s="22" t="s">
        <v>65</v>
      </c>
      <c r="D3598" s="22" t="s">
        <v>61</v>
      </c>
      <c r="E3598" s="31">
        <v>43123.73532407407</v>
      </c>
      <c r="F3598" s="22" t="s">
        <v>25620</v>
      </c>
      <c r="G3598" s="22" t="s">
        <v>39547</v>
      </c>
      <c r="H3598" s="22" t="s">
        <v>95</v>
      </c>
      <c r="I3598" s="22" t="s">
        <v>12711</v>
      </c>
      <c r="J3598" s="37" t="s">
        <v>25622</v>
      </c>
      <c r="K3598" s="37" t="s">
        <v>25623</v>
      </c>
      <c r="L3598" s="37" t="s">
        <v>25623</v>
      </c>
      <c r="M3598" s="37" t="s">
        <v>39548</v>
      </c>
      <c r="N3598" s="37" t="s">
        <v>1993</v>
      </c>
      <c r="O3598" s="37" t="s">
        <v>1994</v>
      </c>
      <c r="P3598" s="22" t="s">
        <v>39541</v>
      </c>
      <c r="Q3598" s="22" t="s">
        <v>39542</v>
      </c>
      <c r="R3598" s="38">
        <v>0</v>
      </c>
    </row>
    <row r="3599" spans="1:18" ht="12.75">
      <c r="A3599" s="22" t="s">
        <v>60</v>
      </c>
      <c r="B3599" s="22" t="s">
        <v>10757</v>
      </c>
      <c r="C3599" s="22" t="s">
        <v>65</v>
      </c>
      <c r="D3599" s="22" t="s">
        <v>61</v>
      </c>
      <c r="E3599" s="31">
        <v>43124.465474537035</v>
      </c>
      <c r="F3599" s="22" t="s">
        <v>25620</v>
      </c>
      <c r="G3599" s="22" t="s">
        <v>39549</v>
      </c>
      <c r="H3599" s="22" t="s">
        <v>95</v>
      </c>
      <c r="I3599" s="22" t="s">
        <v>13638</v>
      </c>
      <c r="J3599" s="37" t="s">
        <v>25622</v>
      </c>
      <c r="K3599" s="37" t="s">
        <v>25623</v>
      </c>
      <c r="L3599" s="37" t="s">
        <v>25623</v>
      </c>
      <c r="M3599" s="37" t="s">
        <v>39550</v>
      </c>
      <c r="N3599" s="37" t="s">
        <v>6098</v>
      </c>
      <c r="O3599" s="37" t="s">
        <v>6099</v>
      </c>
      <c r="P3599" s="22" t="s">
        <v>39551</v>
      </c>
      <c r="Q3599" s="22" t="s">
        <v>39552</v>
      </c>
      <c r="R3599" s="38">
        <v>0</v>
      </c>
    </row>
    <row r="3600" spans="1:18" ht="12.75">
      <c r="A3600" s="22" t="s">
        <v>60</v>
      </c>
      <c r="B3600" s="22" t="s">
        <v>10757</v>
      </c>
      <c r="C3600" s="22" t="s">
        <v>65</v>
      </c>
      <c r="D3600" s="22" t="s">
        <v>61</v>
      </c>
      <c r="E3600" s="31">
        <v>43124.47587962963</v>
      </c>
      <c r="F3600" s="22" t="s">
        <v>25620</v>
      </c>
      <c r="G3600" s="22" t="s">
        <v>39553</v>
      </c>
      <c r="H3600" s="22" t="s">
        <v>95</v>
      </c>
      <c r="I3600" s="22" t="s">
        <v>13775</v>
      </c>
      <c r="J3600" s="37" t="s">
        <v>25622</v>
      </c>
      <c r="K3600" s="37" t="s">
        <v>25623</v>
      </c>
      <c r="L3600" s="37" t="s">
        <v>25623</v>
      </c>
      <c r="M3600" s="37" t="s">
        <v>39554</v>
      </c>
      <c r="N3600" s="37" t="s">
        <v>127</v>
      </c>
      <c r="O3600" s="37" t="s">
        <v>128</v>
      </c>
      <c r="P3600" s="22" t="s">
        <v>39555</v>
      </c>
      <c r="Q3600" s="22" t="s">
        <v>39556</v>
      </c>
      <c r="R3600" s="38">
        <v>0</v>
      </c>
    </row>
    <row r="3601" spans="1:18" ht="12.75">
      <c r="A3601" s="22" t="s">
        <v>60</v>
      </c>
      <c r="B3601" s="22" t="s">
        <v>10757</v>
      </c>
      <c r="C3601" s="22" t="s">
        <v>65</v>
      </c>
      <c r="D3601" s="22" t="s">
        <v>61</v>
      </c>
      <c r="E3601" s="31">
        <v>43124.487291666665</v>
      </c>
      <c r="F3601" s="22" t="s">
        <v>25620</v>
      </c>
      <c r="G3601" s="22" t="s">
        <v>39557</v>
      </c>
      <c r="H3601" s="22" t="s">
        <v>95</v>
      </c>
      <c r="I3601" s="22" t="s">
        <v>12922</v>
      </c>
      <c r="J3601" s="37" t="s">
        <v>25622</v>
      </c>
      <c r="K3601" s="37" t="s">
        <v>25623</v>
      </c>
      <c r="L3601" s="37" t="s">
        <v>25623</v>
      </c>
      <c r="M3601" s="37" t="s">
        <v>39558</v>
      </c>
      <c r="N3601" s="37" t="s">
        <v>4378</v>
      </c>
      <c r="O3601" s="37" t="s">
        <v>4379</v>
      </c>
      <c r="P3601" s="22" t="s">
        <v>39559</v>
      </c>
      <c r="Q3601" s="22" t="s">
        <v>39560</v>
      </c>
      <c r="R3601" s="38">
        <v>0</v>
      </c>
    </row>
    <row r="3602" spans="1:18" ht="12.75">
      <c r="A3602" s="22" t="s">
        <v>60</v>
      </c>
      <c r="B3602" s="22" t="s">
        <v>10757</v>
      </c>
      <c r="C3602" s="22" t="s">
        <v>65</v>
      </c>
      <c r="D3602" s="22" t="s">
        <v>61</v>
      </c>
      <c r="E3602" s="31">
        <v>43124.491793981477</v>
      </c>
      <c r="F3602" s="22" t="s">
        <v>25620</v>
      </c>
      <c r="G3602" s="22" t="s">
        <v>39561</v>
      </c>
      <c r="H3602" s="22" t="s">
        <v>95</v>
      </c>
      <c r="I3602" s="22" t="s">
        <v>11902</v>
      </c>
      <c r="J3602" s="37" t="s">
        <v>25622</v>
      </c>
      <c r="K3602" s="37" t="s">
        <v>25623</v>
      </c>
      <c r="L3602" s="37" t="s">
        <v>25623</v>
      </c>
      <c r="M3602" s="37" t="s">
        <v>39562</v>
      </c>
      <c r="N3602" s="37" t="s">
        <v>358</v>
      </c>
      <c r="O3602" s="37" t="s">
        <v>359</v>
      </c>
      <c r="P3602" s="22" t="s">
        <v>39563</v>
      </c>
      <c r="Q3602" s="22" t="s">
        <v>39512</v>
      </c>
      <c r="R3602" s="38">
        <v>0</v>
      </c>
    </row>
    <row r="3603" spans="1:18" ht="12.75">
      <c r="A3603" s="22" t="s">
        <v>60</v>
      </c>
      <c r="B3603" s="22" t="s">
        <v>10757</v>
      </c>
      <c r="C3603" s="22" t="s">
        <v>65</v>
      </c>
      <c r="D3603" s="22" t="s">
        <v>61</v>
      </c>
      <c r="E3603" s="31">
        <v>43124.500543981478</v>
      </c>
      <c r="F3603" s="22" t="s">
        <v>25620</v>
      </c>
      <c r="G3603" s="22" t="s">
        <v>39564</v>
      </c>
      <c r="H3603" s="22" t="s">
        <v>95</v>
      </c>
      <c r="I3603" s="22" t="s">
        <v>13848</v>
      </c>
      <c r="J3603" s="37" t="s">
        <v>25622</v>
      </c>
      <c r="K3603" s="37" t="s">
        <v>25623</v>
      </c>
      <c r="L3603" s="37" t="s">
        <v>25623</v>
      </c>
      <c r="M3603" s="37" t="s">
        <v>39565</v>
      </c>
      <c r="N3603" s="37" t="s">
        <v>8866</v>
      </c>
      <c r="O3603" s="37" t="s">
        <v>8867</v>
      </c>
      <c r="P3603" s="22" t="s">
        <v>39566</v>
      </c>
      <c r="Q3603" s="22" t="s">
        <v>39567</v>
      </c>
      <c r="R3603" s="38">
        <v>0</v>
      </c>
    </row>
    <row r="3604" spans="1:18" ht="12.75">
      <c r="A3604" s="22" t="s">
        <v>60</v>
      </c>
      <c r="B3604" s="22" t="s">
        <v>10757</v>
      </c>
      <c r="C3604" s="22" t="s">
        <v>65</v>
      </c>
      <c r="D3604" s="22" t="s">
        <v>61</v>
      </c>
      <c r="E3604" s="31">
        <v>43124.50268518518</v>
      </c>
      <c r="F3604" s="22" t="s">
        <v>25620</v>
      </c>
      <c r="G3604" s="22" t="s">
        <v>39568</v>
      </c>
      <c r="H3604" s="22" t="s">
        <v>95</v>
      </c>
      <c r="I3604" s="22" t="s">
        <v>10943</v>
      </c>
      <c r="J3604" s="37" t="s">
        <v>25622</v>
      </c>
      <c r="K3604" s="37" t="s">
        <v>25623</v>
      </c>
      <c r="L3604" s="37" t="s">
        <v>25623</v>
      </c>
      <c r="M3604" s="37" t="s">
        <v>39569</v>
      </c>
      <c r="N3604" s="37" t="s">
        <v>472</v>
      </c>
      <c r="O3604" s="37" t="s">
        <v>473</v>
      </c>
      <c r="P3604" s="22" t="s">
        <v>39570</v>
      </c>
      <c r="Q3604" s="22" t="s">
        <v>39571</v>
      </c>
      <c r="R3604" s="38">
        <v>0</v>
      </c>
    </row>
    <row r="3605" spans="1:18" ht="12.75">
      <c r="A3605" s="22" t="s">
        <v>60</v>
      </c>
      <c r="B3605" s="22" t="s">
        <v>10757</v>
      </c>
      <c r="C3605" s="22" t="s">
        <v>65</v>
      </c>
      <c r="D3605" s="22" t="s">
        <v>61</v>
      </c>
      <c r="E3605" s="31">
        <v>43124.506365740737</v>
      </c>
      <c r="F3605" s="22" t="s">
        <v>25620</v>
      </c>
      <c r="G3605" s="22" t="s">
        <v>39572</v>
      </c>
      <c r="H3605" s="22" t="s">
        <v>95</v>
      </c>
      <c r="I3605" s="22" t="s">
        <v>13931</v>
      </c>
      <c r="J3605" s="37" t="s">
        <v>25622</v>
      </c>
      <c r="K3605" s="37" t="s">
        <v>25623</v>
      </c>
      <c r="L3605" s="37" t="s">
        <v>25623</v>
      </c>
      <c r="M3605" s="37" t="s">
        <v>39573</v>
      </c>
      <c r="N3605" s="37" t="s">
        <v>176</v>
      </c>
      <c r="O3605" s="37" t="s">
        <v>177</v>
      </c>
      <c r="P3605" s="22" t="s">
        <v>39574</v>
      </c>
      <c r="Q3605" s="22" t="s">
        <v>39575</v>
      </c>
      <c r="R3605" s="38">
        <v>0</v>
      </c>
    </row>
    <row r="3606" spans="1:18" ht="12.75">
      <c r="A3606" s="22" t="s">
        <v>60</v>
      </c>
      <c r="B3606" s="22" t="s">
        <v>10757</v>
      </c>
      <c r="C3606" s="22" t="s">
        <v>65</v>
      </c>
      <c r="D3606" s="22" t="s">
        <v>61</v>
      </c>
      <c r="E3606" s="31">
        <v>43124.522523148145</v>
      </c>
      <c r="F3606" s="22" t="s">
        <v>25620</v>
      </c>
      <c r="G3606" s="22" t="s">
        <v>39576</v>
      </c>
      <c r="H3606" s="22" t="s">
        <v>95</v>
      </c>
      <c r="I3606" s="22" t="s">
        <v>11436</v>
      </c>
      <c r="J3606" s="37" t="s">
        <v>25622</v>
      </c>
      <c r="K3606" s="37" t="s">
        <v>25623</v>
      </c>
      <c r="L3606" s="37" t="s">
        <v>25623</v>
      </c>
      <c r="M3606" s="37" t="s">
        <v>39577</v>
      </c>
      <c r="N3606" s="37" t="s">
        <v>4769</v>
      </c>
      <c r="O3606" s="37" t="s">
        <v>4770</v>
      </c>
      <c r="P3606" s="22" t="s">
        <v>39578</v>
      </c>
      <c r="Q3606" s="22" t="s">
        <v>39579</v>
      </c>
      <c r="R3606" s="38">
        <v>0</v>
      </c>
    </row>
    <row r="3607" spans="1:18" ht="12.75">
      <c r="A3607" s="22" t="s">
        <v>60</v>
      </c>
      <c r="B3607" s="22" t="s">
        <v>10757</v>
      </c>
      <c r="C3607" s="22" t="s">
        <v>65</v>
      </c>
      <c r="D3607" s="22" t="s">
        <v>61</v>
      </c>
      <c r="E3607" s="31">
        <v>43124.56212962963</v>
      </c>
      <c r="F3607" s="22" t="s">
        <v>25620</v>
      </c>
      <c r="G3607" s="22" t="s">
        <v>39580</v>
      </c>
      <c r="H3607" s="22" t="s">
        <v>95</v>
      </c>
      <c r="I3607" s="22" t="s">
        <v>12629</v>
      </c>
      <c r="J3607" s="37" t="s">
        <v>25622</v>
      </c>
      <c r="K3607" s="37" t="s">
        <v>25623</v>
      </c>
      <c r="L3607" s="37" t="s">
        <v>25623</v>
      </c>
      <c r="M3607" s="37" t="s">
        <v>39581</v>
      </c>
      <c r="N3607" s="37" t="s">
        <v>105</v>
      </c>
      <c r="O3607" s="37" t="s">
        <v>106</v>
      </c>
      <c r="P3607" s="22" t="s">
        <v>39582</v>
      </c>
      <c r="Q3607" s="22" t="s">
        <v>39583</v>
      </c>
      <c r="R3607" s="38">
        <v>0</v>
      </c>
    </row>
    <row r="3608" spans="1:18" ht="12.75">
      <c r="A3608" s="22" t="s">
        <v>60</v>
      </c>
      <c r="B3608" s="22" t="s">
        <v>10757</v>
      </c>
      <c r="C3608" s="22" t="s">
        <v>65</v>
      </c>
      <c r="D3608" s="22" t="s">
        <v>61</v>
      </c>
      <c r="E3608" s="31">
        <v>43124.581805555557</v>
      </c>
      <c r="F3608" s="22" t="s">
        <v>25620</v>
      </c>
      <c r="G3608" s="22" t="s">
        <v>39584</v>
      </c>
      <c r="H3608" s="22" t="s">
        <v>95</v>
      </c>
      <c r="I3608" s="22" t="s">
        <v>11047</v>
      </c>
      <c r="J3608" s="37" t="s">
        <v>25622</v>
      </c>
      <c r="K3608" s="37" t="s">
        <v>25623</v>
      </c>
      <c r="L3608" s="37" t="s">
        <v>25623</v>
      </c>
      <c r="M3608" s="37" t="s">
        <v>39585</v>
      </c>
      <c r="N3608" s="37" t="s">
        <v>105</v>
      </c>
      <c r="O3608" s="37" t="s">
        <v>106</v>
      </c>
      <c r="P3608" s="22" t="s">
        <v>39586</v>
      </c>
      <c r="Q3608" s="22" t="s">
        <v>39587</v>
      </c>
      <c r="R3608" s="38">
        <v>0</v>
      </c>
    </row>
    <row r="3609" spans="1:18" ht="12.75">
      <c r="A3609" s="22" t="s">
        <v>60</v>
      </c>
      <c r="B3609" s="22" t="s">
        <v>10757</v>
      </c>
      <c r="C3609" s="22" t="s">
        <v>65</v>
      </c>
      <c r="D3609" s="22" t="s">
        <v>61</v>
      </c>
      <c r="E3609" s="31">
        <v>43124.65956018518</v>
      </c>
      <c r="F3609" s="22" t="s">
        <v>25620</v>
      </c>
      <c r="G3609" s="22" t="s">
        <v>39588</v>
      </c>
      <c r="H3609" s="22" t="s">
        <v>95</v>
      </c>
      <c r="I3609" s="22" t="s">
        <v>13233</v>
      </c>
      <c r="J3609" s="37" t="s">
        <v>25622</v>
      </c>
      <c r="K3609" s="37" t="s">
        <v>25623</v>
      </c>
      <c r="L3609" s="37" t="s">
        <v>25623</v>
      </c>
      <c r="M3609" s="37" t="s">
        <v>39589</v>
      </c>
      <c r="N3609" s="37" t="s">
        <v>472</v>
      </c>
      <c r="O3609" s="37" t="s">
        <v>473</v>
      </c>
      <c r="P3609" s="22" t="s">
        <v>39590</v>
      </c>
      <c r="Q3609" s="22" t="s">
        <v>39591</v>
      </c>
      <c r="R3609" s="38">
        <v>0</v>
      </c>
    </row>
    <row r="3610" spans="1:18" ht="12.75">
      <c r="A3610" s="22" t="s">
        <v>60</v>
      </c>
      <c r="B3610" s="22" t="s">
        <v>10757</v>
      </c>
      <c r="C3610" s="22" t="s">
        <v>65</v>
      </c>
      <c r="D3610" s="22" t="s">
        <v>61</v>
      </c>
      <c r="E3610" s="31">
        <v>43124.707291666666</v>
      </c>
      <c r="F3610" s="22" t="s">
        <v>25620</v>
      </c>
      <c r="G3610" s="22" t="s">
        <v>39592</v>
      </c>
      <c r="H3610" s="22" t="s">
        <v>95</v>
      </c>
      <c r="I3610" s="22" t="s">
        <v>13190</v>
      </c>
      <c r="J3610" s="37" t="s">
        <v>25622</v>
      </c>
      <c r="K3610" s="37" t="s">
        <v>25623</v>
      </c>
      <c r="L3610" s="37" t="s">
        <v>25623</v>
      </c>
      <c r="M3610" s="37" t="s">
        <v>39593</v>
      </c>
      <c r="N3610" s="37" t="s">
        <v>204</v>
      </c>
      <c r="O3610" s="37" t="s">
        <v>205</v>
      </c>
      <c r="P3610" s="22" t="s">
        <v>39594</v>
      </c>
      <c r="Q3610" s="22" t="s">
        <v>39595</v>
      </c>
      <c r="R3610" s="38">
        <v>0</v>
      </c>
    </row>
    <row r="3611" spans="1:18" ht="12.75">
      <c r="A3611" s="22" t="s">
        <v>60</v>
      </c>
      <c r="B3611" s="22" t="s">
        <v>10757</v>
      </c>
      <c r="C3611" s="22" t="s">
        <v>65</v>
      </c>
      <c r="D3611" s="22" t="s">
        <v>61</v>
      </c>
      <c r="E3611" s="31">
        <v>43124.737199074072</v>
      </c>
      <c r="F3611" s="22" t="s">
        <v>25620</v>
      </c>
      <c r="G3611" s="22" t="s">
        <v>39596</v>
      </c>
      <c r="H3611" s="22" t="s">
        <v>95</v>
      </c>
      <c r="I3611" s="22" t="s">
        <v>10913</v>
      </c>
      <c r="J3611" s="37" t="s">
        <v>25622</v>
      </c>
      <c r="K3611" s="37" t="s">
        <v>25623</v>
      </c>
      <c r="L3611" s="37" t="s">
        <v>25623</v>
      </c>
      <c r="M3611" s="37" t="s">
        <v>39597</v>
      </c>
      <c r="N3611" s="37" t="s">
        <v>176</v>
      </c>
      <c r="O3611" s="37" t="s">
        <v>177</v>
      </c>
      <c r="P3611" s="22" t="s">
        <v>39476</v>
      </c>
      <c r="Q3611" s="22" t="s">
        <v>39477</v>
      </c>
      <c r="R3611" s="38">
        <v>0</v>
      </c>
    </row>
    <row r="3612" spans="1:18" ht="12.75">
      <c r="A3612" s="22" t="s">
        <v>60</v>
      </c>
      <c r="B3612" s="22" t="s">
        <v>10757</v>
      </c>
      <c r="C3612" s="22" t="s">
        <v>65</v>
      </c>
      <c r="D3612" s="22" t="s">
        <v>61</v>
      </c>
      <c r="E3612" s="31">
        <v>43124.74319444444</v>
      </c>
      <c r="F3612" s="22" t="s">
        <v>25837</v>
      </c>
      <c r="G3612" s="22" t="s">
        <v>39598</v>
      </c>
      <c r="H3612" s="22" t="s">
        <v>95</v>
      </c>
      <c r="I3612" s="22" t="s">
        <v>39599</v>
      </c>
      <c r="J3612" s="37" t="s">
        <v>25622</v>
      </c>
      <c r="K3612" s="37" t="s">
        <v>25623</v>
      </c>
      <c r="L3612" s="37" t="s">
        <v>25623</v>
      </c>
      <c r="M3612" s="37" t="s">
        <v>39600</v>
      </c>
      <c r="N3612" s="37" t="s">
        <v>209</v>
      </c>
      <c r="O3612" s="37" t="s">
        <v>210</v>
      </c>
      <c r="P3612" s="22" t="s">
        <v>39601</v>
      </c>
      <c r="Q3612" s="22" t="s">
        <v>39602</v>
      </c>
      <c r="R3612" s="38">
        <v>0</v>
      </c>
    </row>
    <row r="3613" spans="1:18" ht="12.75">
      <c r="A3613" s="22" t="s">
        <v>60</v>
      </c>
      <c r="B3613" s="22" t="s">
        <v>10757</v>
      </c>
      <c r="C3613" s="22" t="s">
        <v>65</v>
      </c>
      <c r="D3613" s="22" t="s">
        <v>61</v>
      </c>
      <c r="E3613" s="31">
        <v>43124.745173611111</v>
      </c>
      <c r="F3613" s="22" t="s">
        <v>25620</v>
      </c>
      <c r="G3613" s="22" t="s">
        <v>39603</v>
      </c>
      <c r="H3613" s="22" t="s">
        <v>95</v>
      </c>
      <c r="I3613" s="22" t="s">
        <v>10862</v>
      </c>
      <c r="J3613" s="37" t="s">
        <v>25622</v>
      </c>
      <c r="K3613" s="37" t="s">
        <v>25623</v>
      </c>
      <c r="L3613" s="37" t="s">
        <v>25623</v>
      </c>
      <c r="M3613" s="37" t="s">
        <v>39604</v>
      </c>
      <c r="N3613" s="37" t="s">
        <v>176</v>
      </c>
      <c r="O3613" s="37" t="s">
        <v>177</v>
      </c>
      <c r="P3613" s="22" t="s">
        <v>39605</v>
      </c>
      <c r="Q3613" s="22" t="s">
        <v>39606</v>
      </c>
      <c r="R3613" s="38">
        <v>0</v>
      </c>
    </row>
    <row r="3614" spans="1:18" ht="12.75">
      <c r="A3614" s="22" t="s">
        <v>60</v>
      </c>
      <c r="B3614" s="22" t="s">
        <v>10757</v>
      </c>
      <c r="C3614" s="22" t="s">
        <v>65</v>
      </c>
      <c r="D3614" s="22" t="s">
        <v>61</v>
      </c>
      <c r="E3614" s="31">
        <v>43125.691076388888</v>
      </c>
      <c r="F3614" s="22" t="s">
        <v>25620</v>
      </c>
      <c r="G3614" s="22" t="s">
        <v>39607</v>
      </c>
      <c r="H3614" s="22" t="s">
        <v>95</v>
      </c>
      <c r="I3614" s="22" t="s">
        <v>39608</v>
      </c>
      <c r="J3614" s="37" t="s">
        <v>25622</v>
      </c>
      <c r="K3614" s="37" t="s">
        <v>25623</v>
      </c>
      <c r="L3614" s="37" t="s">
        <v>25623</v>
      </c>
      <c r="M3614" s="37" t="s">
        <v>39609</v>
      </c>
      <c r="N3614" s="37" t="s">
        <v>472</v>
      </c>
      <c r="O3614" s="37" t="s">
        <v>473</v>
      </c>
      <c r="P3614" s="22" t="s">
        <v>39610</v>
      </c>
      <c r="Q3614" s="22" t="s">
        <v>39611</v>
      </c>
      <c r="R3614" s="38">
        <v>0</v>
      </c>
    </row>
    <row r="3615" spans="1:18" ht="12.75">
      <c r="A3615" s="22" t="s">
        <v>60</v>
      </c>
      <c r="B3615" s="22" t="s">
        <v>10757</v>
      </c>
      <c r="C3615" s="22" t="s">
        <v>65</v>
      </c>
      <c r="D3615" s="22" t="s">
        <v>61</v>
      </c>
      <c r="E3615" s="31">
        <v>43125.691898148143</v>
      </c>
      <c r="F3615" s="22" t="s">
        <v>25620</v>
      </c>
      <c r="G3615" s="22" t="s">
        <v>39612</v>
      </c>
      <c r="H3615" s="22" t="s">
        <v>95</v>
      </c>
      <c r="I3615" s="22" t="s">
        <v>12450</v>
      </c>
      <c r="J3615" s="37" t="s">
        <v>25622</v>
      </c>
      <c r="K3615" s="37" t="s">
        <v>25623</v>
      </c>
      <c r="L3615" s="37" t="s">
        <v>25623</v>
      </c>
      <c r="M3615" s="37" t="s">
        <v>39613</v>
      </c>
      <c r="N3615" s="37" t="s">
        <v>472</v>
      </c>
      <c r="O3615" s="37" t="s">
        <v>473</v>
      </c>
      <c r="P3615" s="22" t="s">
        <v>39610</v>
      </c>
      <c r="Q3615" s="22" t="s">
        <v>39611</v>
      </c>
      <c r="R3615" s="38">
        <v>0</v>
      </c>
    </row>
    <row r="3616" spans="1:18" ht="12.75">
      <c r="A3616" s="22" t="s">
        <v>60</v>
      </c>
      <c r="B3616" s="22" t="s">
        <v>10757</v>
      </c>
      <c r="C3616" s="22" t="s">
        <v>65</v>
      </c>
      <c r="D3616" s="22" t="s">
        <v>61</v>
      </c>
      <c r="E3616" s="31">
        <v>43129.503194444442</v>
      </c>
      <c r="F3616" s="22" t="s">
        <v>25620</v>
      </c>
      <c r="G3616" s="22" t="s">
        <v>39614</v>
      </c>
      <c r="H3616" s="22" t="s">
        <v>95</v>
      </c>
      <c r="I3616" s="22" t="s">
        <v>39615</v>
      </c>
      <c r="J3616" s="37" t="s">
        <v>25622</v>
      </c>
      <c r="K3616" s="37" t="s">
        <v>25623</v>
      </c>
      <c r="L3616" s="37" t="s">
        <v>25623</v>
      </c>
      <c r="M3616" s="37" t="s">
        <v>39616</v>
      </c>
      <c r="N3616" s="37" t="s">
        <v>1147</v>
      </c>
      <c r="O3616" s="37" t="s">
        <v>1148</v>
      </c>
      <c r="P3616" s="22" t="s">
        <v>39617</v>
      </c>
      <c r="Q3616" s="22" t="s">
        <v>39618</v>
      </c>
      <c r="R3616" s="38">
        <v>0</v>
      </c>
    </row>
    <row r="3617" spans="1:18" ht="12.75">
      <c r="A3617" s="22" t="s">
        <v>60</v>
      </c>
      <c r="B3617" s="22" t="s">
        <v>10757</v>
      </c>
      <c r="C3617" s="22" t="s">
        <v>65</v>
      </c>
      <c r="D3617" s="22" t="s">
        <v>61</v>
      </c>
      <c r="E3617" s="31">
        <v>43129.581238425926</v>
      </c>
      <c r="F3617" s="22" t="s">
        <v>25620</v>
      </c>
      <c r="G3617" s="22" t="s">
        <v>39619</v>
      </c>
      <c r="H3617" s="22" t="s">
        <v>95</v>
      </c>
      <c r="I3617" s="22" t="s">
        <v>13937</v>
      </c>
      <c r="J3617" s="37" t="s">
        <v>25622</v>
      </c>
      <c r="K3617" s="37" t="s">
        <v>25623</v>
      </c>
      <c r="L3617" s="37" t="s">
        <v>25623</v>
      </c>
      <c r="M3617" s="37" t="s">
        <v>39620</v>
      </c>
      <c r="N3617" s="37" t="s">
        <v>691</v>
      </c>
      <c r="O3617" s="37" t="s">
        <v>692</v>
      </c>
      <c r="P3617" s="22" t="s">
        <v>39621</v>
      </c>
      <c r="Q3617" s="22" t="s">
        <v>39622</v>
      </c>
      <c r="R3617" s="38">
        <v>0</v>
      </c>
    </row>
    <row r="3618" spans="1:18" ht="12.75">
      <c r="A3618" s="22" t="s">
        <v>60</v>
      </c>
      <c r="B3618" s="22" t="s">
        <v>10757</v>
      </c>
      <c r="C3618" s="22" t="s">
        <v>65</v>
      </c>
      <c r="D3618" s="22" t="s">
        <v>61</v>
      </c>
      <c r="E3618" s="31">
        <v>43130.372141203705</v>
      </c>
      <c r="F3618" s="22" t="s">
        <v>25620</v>
      </c>
      <c r="G3618" s="22" t="s">
        <v>39623</v>
      </c>
      <c r="H3618" s="22" t="s">
        <v>95</v>
      </c>
      <c r="I3618" s="22" t="s">
        <v>39624</v>
      </c>
      <c r="J3618" s="37" t="s">
        <v>25622</v>
      </c>
      <c r="K3618" s="37" t="s">
        <v>25623</v>
      </c>
      <c r="L3618" s="37" t="s">
        <v>25623</v>
      </c>
      <c r="M3618" s="37" t="s">
        <v>39625</v>
      </c>
      <c r="N3618" s="37" t="s">
        <v>1147</v>
      </c>
      <c r="O3618" s="37" t="s">
        <v>1148</v>
      </c>
      <c r="P3618" s="22" t="s">
        <v>39617</v>
      </c>
      <c r="Q3618" s="22" t="s">
        <v>39618</v>
      </c>
      <c r="R3618" s="38">
        <v>0</v>
      </c>
    </row>
    <row r="3619" spans="1:18" ht="12.75">
      <c r="A3619" s="22" t="s">
        <v>60</v>
      </c>
      <c r="B3619" s="22" t="s">
        <v>10757</v>
      </c>
      <c r="C3619" s="22" t="s">
        <v>65</v>
      </c>
      <c r="D3619" s="22" t="s">
        <v>61</v>
      </c>
      <c r="E3619" s="31">
        <v>43130.435381944444</v>
      </c>
      <c r="F3619" s="22" t="s">
        <v>25620</v>
      </c>
      <c r="G3619" s="22" t="s">
        <v>39626</v>
      </c>
      <c r="H3619" s="22" t="s">
        <v>95</v>
      </c>
      <c r="I3619" s="22" t="s">
        <v>11384</v>
      </c>
      <c r="J3619" s="37" t="s">
        <v>25622</v>
      </c>
      <c r="K3619" s="37" t="s">
        <v>25623</v>
      </c>
      <c r="L3619" s="37" t="s">
        <v>25623</v>
      </c>
      <c r="M3619" s="37" t="s">
        <v>39627</v>
      </c>
      <c r="N3619" s="37" t="s">
        <v>222</v>
      </c>
      <c r="O3619" s="37" t="s">
        <v>223</v>
      </c>
      <c r="P3619" s="22" t="s">
        <v>39628</v>
      </c>
      <c r="Q3619" s="22" t="s">
        <v>39629</v>
      </c>
      <c r="R3619" s="38">
        <v>0</v>
      </c>
    </row>
    <row r="3620" spans="1:18" ht="12.75">
      <c r="A3620" s="22" t="s">
        <v>60</v>
      </c>
      <c r="B3620" s="22" t="s">
        <v>10757</v>
      </c>
      <c r="C3620" s="22" t="s">
        <v>65</v>
      </c>
      <c r="D3620" s="22" t="s">
        <v>61</v>
      </c>
      <c r="E3620" s="31">
        <v>43130.459618055553</v>
      </c>
      <c r="F3620" s="22" t="s">
        <v>25620</v>
      </c>
      <c r="G3620" s="22" t="s">
        <v>39630</v>
      </c>
      <c r="H3620" s="22" t="s">
        <v>95</v>
      </c>
      <c r="I3620" s="22" t="s">
        <v>13040</v>
      </c>
      <c r="J3620" s="37" t="s">
        <v>25622</v>
      </c>
      <c r="K3620" s="37" t="s">
        <v>25623</v>
      </c>
      <c r="L3620" s="37" t="s">
        <v>25623</v>
      </c>
      <c r="M3620" s="37" t="s">
        <v>39631</v>
      </c>
      <c r="N3620" s="37" t="s">
        <v>184</v>
      </c>
      <c r="O3620" s="37" t="s">
        <v>185</v>
      </c>
      <c r="P3620" s="22" t="s">
        <v>39632</v>
      </c>
      <c r="Q3620" s="22" t="s">
        <v>39633</v>
      </c>
      <c r="R3620" s="38">
        <v>0</v>
      </c>
    </row>
    <row r="3621" spans="1:18" ht="12.75">
      <c r="A3621" s="22" t="s">
        <v>60</v>
      </c>
      <c r="B3621" s="22" t="s">
        <v>10757</v>
      </c>
      <c r="C3621" s="22" t="s">
        <v>65</v>
      </c>
      <c r="D3621" s="22" t="s">
        <v>61</v>
      </c>
      <c r="E3621" s="31">
        <v>43130.469942129625</v>
      </c>
      <c r="F3621" s="22" t="s">
        <v>25620</v>
      </c>
      <c r="G3621" s="22" t="s">
        <v>39634</v>
      </c>
      <c r="H3621" s="22" t="s">
        <v>95</v>
      </c>
      <c r="I3621" s="22" t="s">
        <v>12194</v>
      </c>
      <c r="J3621" s="37" t="s">
        <v>25622</v>
      </c>
      <c r="K3621" s="37" t="s">
        <v>25623</v>
      </c>
      <c r="L3621" s="37" t="s">
        <v>25623</v>
      </c>
      <c r="M3621" s="37" t="s">
        <v>39635</v>
      </c>
      <c r="N3621" s="37" t="s">
        <v>393</v>
      </c>
      <c r="O3621" s="37" t="s">
        <v>394</v>
      </c>
      <c r="P3621" s="22" t="s">
        <v>39636</v>
      </c>
      <c r="Q3621" s="22" t="s">
        <v>39637</v>
      </c>
      <c r="R3621" s="38">
        <v>0</v>
      </c>
    </row>
    <row r="3622" spans="1:18" ht="12.75">
      <c r="A3622" s="22" t="s">
        <v>60</v>
      </c>
      <c r="B3622" s="22" t="s">
        <v>10757</v>
      </c>
      <c r="C3622" s="22" t="s">
        <v>65</v>
      </c>
      <c r="D3622" s="22" t="s">
        <v>61</v>
      </c>
      <c r="E3622" s="31">
        <v>43130.472129629627</v>
      </c>
      <c r="F3622" s="22" t="s">
        <v>25620</v>
      </c>
      <c r="G3622" s="22" t="s">
        <v>39638</v>
      </c>
      <c r="H3622" s="22" t="s">
        <v>95</v>
      </c>
      <c r="I3622" s="22" t="s">
        <v>11754</v>
      </c>
      <c r="J3622" s="37" t="s">
        <v>25622</v>
      </c>
      <c r="K3622" s="37" t="s">
        <v>25623</v>
      </c>
      <c r="L3622" s="37" t="s">
        <v>25623</v>
      </c>
      <c r="M3622" s="37" t="s">
        <v>39639</v>
      </c>
      <c r="N3622" s="37" t="s">
        <v>655</v>
      </c>
      <c r="O3622" s="37" t="s">
        <v>656</v>
      </c>
      <c r="P3622" s="22" t="s">
        <v>39640</v>
      </c>
      <c r="Q3622" s="22" t="s">
        <v>39641</v>
      </c>
      <c r="R3622" s="38">
        <v>0</v>
      </c>
    </row>
    <row r="3623" spans="1:18" ht="12.75">
      <c r="A3623" s="22" t="s">
        <v>60</v>
      </c>
      <c r="B3623" s="22" t="s">
        <v>10757</v>
      </c>
      <c r="C3623" s="22" t="s">
        <v>65</v>
      </c>
      <c r="D3623" s="22" t="s">
        <v>61</v>
      </c>
      <c r="E3623" s="31">
        <v>43130.498923611107</v>
      </c>
      <c r="F3623" s="22" t="s">
        <v>25620</v>
      </c>
      <c r="G3623" s="22" t="s">
        <v>39642</v>
      </c>
      <c r="H3623" s="22" t="s">
        <v>95</v>
      </c>
      <c r="I3623" s="22" t="s">
        <v>39643</v>
      </c>
      <c r="J3623" s="37" t="s">
        <v>25622</v>
      </c>
      <c r="K3623" s="37" t="s">
        <v>25623</v>
      </c>
      <c r="L3623" s="37" t="s">
        <v>25623</v>
      </c>
      <c r="M3623" s="37" t="s">
        <v>39644</v>
      </c>
      <c r="N3623" s="37" t="s">
        <v>115</v>
      </c>
      <c r="O3623" s="37" t="s">
        <v>116</v>
      </c>
      <c r="P3623" s="22" t="s">
        <v>39471</v>
      </c>
      <c r="Q3623" s="22" t="s">
        <v>39472</v>
      </c>
      <c r="R3623" s="38">
        <v>0</v>
      </c>
    </row>
    <row r="3624" spans="1:18" ht="12.75">
      <c r="A3624" s="22" t="s">
        <v>60</v>
      </c>
      <c r="B3624" s="22" t="s">
        <v>10757</v>
      </c>
      <c r="C3624" s="22" t="s">
        <v>65</v>
      </c>
      <c r="D3624" s="22" t="s">
        <v>61</v>
      </c>
      <c r="E3624" s="31">
        <v>43130.526805555557</v>
      </c>
      <c r="F3624" s="22" t="s">
        <v>25620</v>
      </c>
      <c r="G3624" s="22" t="s">
        <v>39645</v>
      </c>
      <c r="H3624" s="22" t="s">
        <v>95</v>
      </c>
      <c r="I3624" s="22" t="s">
        <v>12373</v>
      </c>
      <c r="J3624" s="37" t="s">
        <v>25622</v>
      </c>
      <c r="K3624" s="37" t="s">
        <v>25623</v>
      </c>
      <c r="L3624" s="37" t="s">
        <v>25623</v>
      </c>
      <c r="M3624" s="37" t="s">
        <v>39646</v>
      </c>
      <c r="N3624" s="37" t="s">
        <v>12374</v>
      </c>
      <c r="O3624" s="37" t="s">
        <v>12375</v>
      </c>
      <c r="P3624" s="22" t="s">
        <v>39647</v>
      </c>
      <c r="Q3624" s="22" t="s">
        <v>39648</v>
      </c>
      <c r="R3624" s="38">
        <v>0</v>
      </c>
    </row>
    <row r="3625" spans="1:18" ht="12.75">
      <c r="A3625" s="22" t="s">
        <v>60</v>
      </c>
      <c r="B3625" s="22" t="s">
        <v>10757</v>
      </c>
      <c r="C3625" s="22" t="s">
        <v>65</v>
      </c>
      <c r="D3625" s="22" t="s">
        <v>61</v>
      </c>
      <c r="E3625" s="31">
        <v>43130.54278935185</v>
      </c>
      <c r="F3625" s="22" t="s">
        <v>25620</v>
      </c>
      <c r="G3625" s="22" t="s">
        <v>39649</v>
      </c>
      <c r="H3625" s="22" t="s">
        <v>95</v>
      </c>
      <c r="I3625" s="22" t="s">
        <v>10838</v>
      </c>
      <c r="J3625" s="37" t="s">
        <v>25622</v>
      </c>
      <c r="K3625" s="37" t="s">
        <v>25623</v>
      </c>
      <c r="L3625" s="37" t="s">
        <v>25623</v>
      </c>
      <c r="M3625" s="37" t="s">
        <v>39650</v>
      </c>
      <c r="N3625" s="37" t="s">
        <v>2847</v>
      </c>
      <c r="O3625" s="37" t="s">
        <v>2848</v>
      </c>
      <c r="P3625" s="22" t="s">
        <v>39651</v>
      </c>
      <c r="Q3625" s="22" t="s">
        <v>39652</v>
      </c>
      <c r="R3625" s="38">
        <v>0</v>
      </c>
    </row>
    <row r="3626" spans="1:18" ht="12.75">
      <c r="A3626" s="22" t="s">
        <v>60</v>
      </c>
      <c r="B3626" s="22" t="s">
        <v>10757</v>
      </c>
      <c r="C3626" s="22" t="s">
        <v>65</v>
      </c>
      <c r="D3626" s="22" t="s">
        <v>61</v>
      </c>
      <c r="E3626" s="31">
        <v>43130.563935185186</v>
      </c>
      <c r="F3626" s="22" t="s">
        <v>25620</v>
      </c>
      <c r="G3626" s="22" t="s">
        <v>39653</v>
      </c>
      <c r="H3626" s="22" t="s">
        <v>95</v>
      </c>
      <c r="I3626" s="22" t="s">
        <v>11475</v>
      </c>
      <c r="J3626" s="37" t="s">
        <v>25622</v>
      </c>
      <c r="K3626" s="37" t="s">
        <v>25623</v>
      </c>
      <c r="L3626" s="37" t="s">
        <v>25623</v>
      </c>
      <c r="M3626" s="37" t="s">
        <v>39654</v>
      </c>
      <c r="N3626" s="37" t="s">
        <v>11476</v>
      </c>
      <c r="O3626" s="37" t="s">
        <v>11477</v>
      </c>
      <c r="P3626" s="22" t="s">
        <v>39655</v>
      </c>
      <c r="Q3626" s="22" t="s">
        <v>39656</v>
      </c>
      <c r="R3626" s="38">
        <v>0</v>
      </c>
    </row>
    <row r="3627" spans="1:18" ht="12.75">
      <c r="A3627" s="22" t="s">
        <v>60</v>
      </c>
      <c r="B3627" s="22" t="s">
        <v>10757</v>
      </c>
      <c r="C3627" s="22" t="s">
        <v>65</v>
      </c>
      <c r="D3627" s="22" t="s">
        <v>61</v>
      </c>
      <c r="E3627" s="31">
        <v>43130.627789351849</v>
      </c>
      <c r="F3627" s="22" t="s">
        <v>25620</v>
      </c>
      <c r="G3627" s="22" t="s">
        <v>39657</v>
      </c>
      <c r="H3627" s="22" t="s">
        <v>95</v>
      </c>
      <c r="I3627" s="22" t="s">
        <v>10893</v>
      </c>
      <c r="J3627" s="37" t="s">
        <v>25622</v>
      </c>
      <c r="K3627" s="37" t="s">
        <v>25623</v>
      </c>
      <c r="L3627" s="37" t="s">
        <v>25623</v>
      </c>
      <c r="M3627" s="37" t="s">
        <v>39658</v>
      </c>
      <c r="N3627" s="37" t="s">
        <v>5265</v>
      </c>
      <c r="O3627" s="37" t="s">
        <v>5266</v>
      </c>
      <c r="P3627" s="22" t="s">
        <v>39659</v>
      </c>
      <c r="Q3627" s="22" t="s">
        <v>39660</v>
      </c>
      <c r="R3627" s="38">
        <v>0</v>
      </c>
    </row>
    <row r="3628" spans="1:18" ht="12.75">
      <c r="A3628" s="22" t="s">
        <v>60</v>
      </c>
      <c r="B3628" s="22" t="s">
        <v>10757</v>
      </c>
      <c r="C3628" s="22" t="s">
        <v>65</v>
      </c>
      <c r="D3628" s="22" t="s">
        <v>61</v>
      </c>
      <c r="E3628" s="31">
        <v>43130.670497685183</v>
      </c>
      <c r="F3628" s="22" t="s">
        <v>25620</v>
      </c>
      <c r="G3628" s="22" t="s">
        <v>39661</v>
      </c>
      <c r="H3628" s="22" t="s">
        <v>95</v>
      </c>
      <c r="I3628" s="22" t="s">
        <v>11182</v>
      </c>
      <c r="J3628" s="37" t="s">
        <v>25622</v>
      </c>
      <c r="K3628" s="37" t="s">
        <v>25623</v>
      </c>
      <c r="L3628" s="37" t="s">
        <v>25623</v>
      </c>
      <c r="M3628" s="37" t="s">
        <v>39662</v>
      </c>
      <c r="N3628" s="37" t="s">
        <v>115</v>
      </c>
      <c r="O3628" s="37" t="s">
        <v>116</v>
      </c>
      <c r="P3628" s="22" t="s">
        <v>39471</v>
      </c>
      <c r="Q3628" s="22" t="s">
        <v>39472</v>
      </c>
      <c r="R3628" s="38">
        <v>0</v>
      </c>
    </row>
    <row r="3629" spans="1:18" ht="12.75">
      <c r="A3629" s="22" t="s">
        <v>60</v>
      </c>
      <c r="B3629" s="22" t="s">
        <v>10757</v>
      </c>
      <c r="C3629" s="22" t="s">
        <v>65</v>
      </c>
      <c r="D3629" s="22" t="s">
        <v>61</v>
      </c>
      <c r="E3629" s="31">
        <v>43130.684606481482</v>
      </c>
      <c r="F3629" s="22" t="s">
        <v>25620</v>
      </c>
      <c r="G3629" s="22" t="s">
        <v>39663</v>
      </c>
      <c r="H3629" s="22" t="s">
        <v>95</v>
      </c>
      <c r="I3629" s="22" t="s">
        <v>39664</v>
      </c>
      <c r="J3629" s="37" t="s">
        <v>25622</v>
      </c>
      <c r="K3629" s="37" t="s">
        <v>25623</v>
      </c>
      <c r="L3629" s="37" t="s">
        <v>25623</v>
      </c>
      <c r="M3629" s="37" t="s">
        <v>39665</v>
      </c>
      <c r="N3629" s="37" t="s">
        <v>2128</v>
      </c>
      <c r="O3629" s="37" t="s">
        <v>2129</v>
      </c>
      <c r="P3629" s="22" t="s">
        <v>39666</v>
      </c>
      <c r="Q3629" s="22" t="s">
        <v>39667</v>
      </c>
      <c r="R3629" s="38">
        <v>0</v>
      </c>
    </row>
    <row r="3630" spans="1:18" ht="12.75">
      <c r="A3630" s="22" t="s">
        <v>60</v>
      </c>
      <c r="B3630" s="22" t="s">
        <v>10757</v>
      </c>
      <c r="C3630" s="22" t="s">
        <v>65</v>
      </c>
      <c r="D3630" s="22" t="s">
        <v>61</v>
      </c>
      <c r="E3630" s="31">
        <v>43130.687743055554</v>
      </c>
      <c r="F3630" s="22" t="s">
        <v>25620</v>
      </c>
      <c r="G3630" s="22" t="s">
        <v>39668</v>
      </c>
      <c r="H3630" s="22" t="s">
        <v>95</v>
      </c>
      <c r="I3630" s="22" t="s">
        <v>11251</v>
      </c>
      <c r="J3630" s="37" t="s">
        <v>25622</v>
      </c>
      <c r="K3630" s="37" t="s">
        <v>25623</v>
      </c>
      <c r="L3630" s="37" t="s">
        <v>25623</v>
      </c>
      <c r="M3630" s="37" t="s">
        <v>39669</v>
      </c>
      <c r="N3630" s="37" t="s">
        <v>105</v>
      </c>
      <c r="O3630" s="37" t="s">
        <v>106</v>
      </c>
      <c r="P3630" s="22" t="s">
        <v>39670</v>
      </c>
      <c r="Q3630" s="22" t="s">
        <v>39671</v>
      </c>
      <c r="R3630" s="38">
        <v>0</v>
      </c>
    </row>
    <row r="3631" spans="1:18" ht="12.75">
      <c r="A3631" s="22" t="s">
        <v>60</v>
      </c>
      <c r="B3631" s="22" t="s">
        <v>10757</v>
      </c>
      <c r="C3631" s="22" t="s">
        <v>65</v>
      </c>
      <c r="D3631" s="22" t="s">
        <v>61</v>
      </c>
      <c r="E3631" s="31">
        <v>43130.696967592594</v>
      </c>
      <c r="F3631" s="22" t="s">
        <v>25620</v>
      </c>
      <c r="G3631" s="22" t="s">
        <v>39672</v>
      </c>
      <c r="H3631" s="22" t="s">
        <v>95</v>
      </c>
      <c r="I3631" s="22" t="s">
        <v>13280</v>
      </c>
      <c r="J3631" s="37" t="s">
        <v>25622</v>
      </c>
      <c r="K3631" s="37" t="s">
        <v>25623</v>
      </c>
      <c r="L3631" s="37" t="s">
        <v>25623</v>
      </c>
      <c r="M3631" s="37" t="s">
        <v>39673</v>
      </c>
      <c r="N3631" s="37" t="s">
        <v>92</v>
      </c>
      <c r="O3631" s="37" t="s">
        <v>93</v>
      </c>
      <c r="P3631" s="22" t="s">
        <v>39674</v>
      </c>
      <c r="Q3631" s="22" t="s">
        <v>39675</v>
      </c>
      <c r="R3631" s="38">
        <v>0</v>
      </c>
    </row>
    <row r="3632" spans="1:18" ht="12.75">
      <c r="A3632" s="22" t="s">
        <v>60</v>
      </c>
      <c r="B3632" s="22" t="s">
        <v>10757</v>
      </c>
      <c r="C3632" s="22" t="s">
        <v>65</v>
      </c>
      <c r="D3632" s="22" t="s">
        <v>61</v>
      </c>
      <c r="E3632" s="31">
        <v>43130.73537037037</v>
      </c>
      <c r="F3632" s="22" t="s">
        <v>25620</v>
      </c>
      <c r="G3632" s="22" t="s">
        <v>39676</v>
      </c>
      <c r="H3632" s="22" t="s">
        <v>95</v>
      </c>
      <c r="I3632" s="22" t="s">
        <v>13020</v>
      </c>
      <c r="J3632" s="37" t="s">
        <v>25622</v>
      </c>
      <c r="K3632" s="37" t="s">
        <v>25623</v>
      </c>
      <c r="L3632" s="37" t="s">
        <v>25623</v>
      </c>
      <c r="M3632" s="37" t="s">
        <v>39677</v>
      </c>
      <c r="N3632" s="37" t="s">
        <v>286</v>
      </c>
      <c r="O3632" s="37" t="s">
        <v>287</v>
      </c>
      <c r="P3632" s="22" t="s">
        <v>39678</v>
      </c>
      <c r="Q3632" s="22" t="s">
        <v>39679</v>
      </c>
      <c r="R3632" s="38">
        <v>0</v>
      </c>
    </row>
    <row r="3633" spans="1:18" ht="12.75">
      <c r="A3633" s="22" t="s">
        <v>60</v>
      </c>
      <c r="B3633" s="22" t="s">
        <v>10757</v>
      </c>
      <c r="C3633" s="22" t="s">
        <v>65</v>
      </c>
      <c r="D3633" s="22" t="s">
        <v>61</v>
      </c>
      <c r="E3633" s="31">
        <v>43130.747210648144</v>
      </c>
      <c r="F3633" s="22" t="s">
        <v>25620</v>
      </c>
      <c r="G3633" s="22" t="s">
        <v>39680</v>
      </c>
      <c r="H3633" s="22" t="s">
        <v>95</v>
      </c>
      <c r="I3633" s="22" t="s">
        <v>10759</v>
      </c>
      <c r="J3633" s="37" t="s">
        <v>25622</v>
      </c>
      <c r="K3633" s="37" t="s">
        <v>25623</v>
      </c>
      <c r="L3633" s="37" t="s">
        <v>25623</v>
      </c>
      <c r="M3633" s="37" t="s">
        <v>39681</v>
      </c>
      <c r="N3633" s="37" t="s">
        <v>1147</v>
      </c>
      <c r="O3633" s="37" t="s">
        <v>1148</v>
      </c>
      <c r="P3633" s="22" t="s">
        <v>39617</v>
      </c>
      <c r="Q3633" s="22" t="s">
        <v>39618</v>
      </c>
      <c r="R3633" s="38">
        <v>0</v>
      </c>
    </row>
    <row r="3634" spans="1:18" ht="12.75">
      <c r="A3634" s="22" t="s">
        <v>60</v>
      </c>
      <c r="B3634" s="22" t="s">
        <v>10757</v>
      </c>
      <c r="C3634" s="22" t="s">
        <v>65</v>
      </c>
      <c r="D3634" s="22" t="s">
        <v>61</v>
      </c>
      <c r="E3634" s="31">
        <v>43131.450092592589</v>
      </c>
      <c r="F3634" s="22" t="s">
        <v>25620</v>
      </c>
      <c r="G3634" s="22" t="s">
        <v>39682</v>
      </c>
      <c r="H3634" s="22" t="s">
        <v>95</v>
      </c>
      <c r="I3634" s="22" t="s">
        <v>11073</v>
      </c>
      <c r="J3634" s="37" t="s">
        <v>25622</v>
      </c>
      <c r="K3634" s="37" t="s">
        <v>25623</v>
      </c>
      <c r="L3634" s="37" t="s">
        <v>25623</v>
      </c>
      <c r="M3634" s="37" t="s">
        <v>39683</v>
      </c>
      <c r="N3634" s="37" t="s">
        <v>1483</v>
      </c>
      <c r="O3634" s="37" t="s">
        <v>1484</v>
      </c>
      <c r="P3634" s="22" t="s">
        <v>39684</v>
      </c>
      <c r="Q3634" s="22" t="s">
        <v>39685</v>
      </c>
      <c r="R3634" s="38">
        <v>0</v>
      </c>
    </row>
    <row r="3635" spans="1:18" ht="12.75">
      <c r="A3635" s="22" t="s">
        <v>60</v>
      </c>
      <c r="B3635" s="22" t="s">
        <v>10757</v>
      </c>
      <c r="C3635" s="22" t="s">
        <v>65</v>
      </c>
      <c r="D3635" s="22" t="s">
        <v>61</v>
      </c>
      <c r="E3635" s="31">
        <v>43131.467499999999</v>
      </c>
      <c r="F3635" s="22" t="s">
        <v>25620</v>
      </c>
      <c r="G3635" s="22" t="s">
        <v>39686</v>
      </c>
      <c r="H3635" s="22" t="s">
        <v>95</v>
      </c>
      <c r="I3635" s="22" t="s">
        <v>10851</v>
      </c>
      <c r="J3635" s="37" t="s">
        <v>25622</v>
      </c>
      <c r="K3635" s="37" t="s">
        <v>25623</v>
      </c>
      <c r="L3635" s="37" t="s">
        <v>25623</v>
      </c>
      <c r="M3635" s="37" t="s">
        <v>39687</v>
      </c>
      <c r="N3635" s="37" t="s">
        <v>327</v>
      </c>
      <c r="O3635" s="37" t="s">
        <v>328</v>
      </c>
      <c r="P3635" s="22" t="s">
        <v>39688</v>
      </c>
      <c r="Q3635" s="22" t="s">
        <v>39689</v>
      </c>
      <c r="R3635" s="38">
        <v>0</v>
      </c>
    </row>
    <row r="3636" spans="1:18" ht="12.75">
      <c r="A3636" s="22" t="s">
        <v>60</v>
      </c>
      <c r="B3636" s="22" t="s">
        <v>10757</v>
      </c>
      <c r="C3636" s="22" t="s">
        <v>65</v>
      </c>
      <c r="D3636" s="22" t="s">
        <v>61</v>
      </c>
      <c r="E3636" s="31">
        <v>43131.637731481482</v>
      </c>
      <c r="F3636" s="22" t="s">
        <v>25620</v>
      </c>
      <c r="G3636" s="22" t="s">
        <v>39690</v>
      </c>
      <c r="H3636" s="22" t="s">
        <v>95</v>
      </c>
      <c r="I3636" s="22" t="s">
        <v>12839</v>
      </c>
      <c r="J3636" s="37" t="s">
        <v>25622</v>
      </c>
      <c r="K3636" s="37" t="s">
        <v>25623</v>
      </c>
      <c r="L3636" s="37" t="s">
        <v>25623</v>
      </c>
      <c r="M3636" s="37" t="s">
        <v>39691</v>
      </c>
      <c r="N3636" s="37" t="s">
        <v>2998</v>
      </c>
      <c r="O3636" s="37" t="s">
        <v>2999</v>
      </c>
      <c r="P3636" s="22" t="s">
        <v>39692</v>
      </c>
      <c r="Q3636" s="22" t="s">
        <v>39693</v>
      </c>
      <c r="R3636" s="38">
        <v>0</v>
      </c>
    </row>
    <row r="3637" spans="1:18" ht="12.75">
      <c r="A3637" s="22" t="s">
        <v>60</v>
      </c>
      <c r="B3637" s="22" t="s">
        <v>10757</v>
      </c>
      <c r="C3637" s="22" t="s">
        <v>65</v>
      </c>
      <c r="D3637" s="22" t="s">
        <v>61</v>
      </c>
      <c r="E3637" s="31">
        <v>43131.639097222222</v>
      </c>
      <c r="F3637" s="22" t="s">
        <v>25620</v>
      </c>
      <c r="G3637" s="22" t="s">
        <v>39694</v>
      </c>
      <c r="H3637" s="22" t="s">
        <v>95</v>
      </c>
      <c r="I3637" s="22" t="s">
        <v>13924</v>
      </c>
      <c r="J3637" s="37" t="s">
        <v>25622</v>
      </c>
      <c r="K3637" s="37" t="s">
        <v>25623</v>
      </c>
      <c r="L3637" s="37" t="s">
        <v>25623</v>
      </c>
      <c r="M3637" s="37" t="s">
        <v>39695</v>
      </c>
      <c r="N3637" s="37" t="s">
        <v>209</v>
      </c>
      <c r="O3637" s="37" t="s">
        <v>210</v>
      </c>
      <c r="P3637" s="22" t="s">
        <v>39368</v>
      </c>
      <c r="Q3637" s="22" t="s">
        <v>39369</v>
      </c>
      <c r="R3637" s="38">
        <v>0</v>
      </c>
    </row>
    <row r="3638" spans="1:18" ht="12.75">
      <c r="A3638" s="22" t="s">
        <v>60</v>
      </c>
      <c r="B3638" s="22" t="s">
        <v>10757</v>
      </c>
      <c r="C3638" s="22" t="s">
        <v>65</v>
      </c>
      <c r="D3638" s="22" t="s">
        <v>61</v>
      </c>
      <c r="E3638" s="31">
        <v>43131.643900462965</v>
      </c>
      <c r="F3638" s="22" t="s">
        <v>25620</v>
      </c>
      <c r="G3638" s="22" t="s">
        <v>39696</v>
      </c>
      <c r="H3638" s="22" t="s">
        <v>95</v>
      </c>
      <c r="I3638" s="22" t="s">
        <v>39697</v>
      </c>
      <c r="J3638" s="37" t="s">
        <v>25622</v>
      </c>
      <c r="K3638" s="37" t="s">
        <v>25623</v>
      </c>
      <c r="L3638" s="37" t="s">
        <v>25623</v>
      </c>
      <c r="M3638" s="37" t="s">
        <v>39698</v>
      </c>
      <c r="N3638" s="37" t="s">
        <v>222</v>
      </c>
      <c r="O3638" s="37" t="s">
        <v>223</v>
      </c>
      <c r="P3638" s="22" t="s">
        <v>39699</v>
      </c>
      <c r="Q3638" s="22" t="s">
        <v>39700</v>
      </c>
      <c r="R3638" s="38">
        <v>0</v>
      </c>
    </row>
    <row r="3639" spans="1:18" ht="12.75">
      <c r="A3639" s="22" t="s">
        <v>60</v>
      </c>
      <c r="B3639" s="22" t="s">
        <v>10757</v>
      </c>
      <c r="C3639" s="22" t="s">
        <v>65</v>
      </c>
      <c r="D3639" s="22" t="s">
        <v>61</v>
      </c>
      <c r="E3639" s="31">
        <v>43131.64770833333</v>
      </c>
      <c r="F3639" s="22" t="s">
        <v>25620</v>
      </c>
      <c r="G3639" s="22" t="s">
        <v>39701</v>
      </c>
      <c r="H3639" s="22" t="s">
        <v>95</v>
      </c>
      <c r="I3639" s="22" t="s">
        <v>12075</v>
      </c>
      <c r="J3639" s="37" t="s">
        <v>25622</v>
      </c>
      <c r="K3639" s="37" t="s">
        <v>25623</v>
      </c>
      <c r="L3639" s="37" t="s">
        <v>25623</v>
      </c>
      <c r="M3639" s="37" t="s">
        <v>39702</v>
      </c>
      <c r="N3639" s="37" t="s">
        <v>222</v>
      </c>
      <c r="O3639" s="37" t="s">
        <v>223</v>
      </c>
      <c r="P3639" s="22" t="s">
        <v>39699</v>
      </c>
      <c r="Q3639" s="22" t="s">
        <v>39700</v>
      </c>
      <c r="R3639" s="38">
        <v>0</v>
      </c>
    </row>
    <row r="3640" spans="1:18" ht="12.75">
      <c r="A3640" s="22" t="s">
        <v>60</v>
      </c>
      <c r="B3640" s="22" t="s">
        <v>10757</v>
      </c>
      <c r="C3640" s="22" t="s">
        <v>65</v>
      </c>
      <c r="D3640" s="22" t="s">
        <v>61</v>
      </c>
      <c r="E3640" s="31">
        <v>43131.660162037035</v>
      </c>
      <c r="F3640" s="22" t="s">
        <v>25620</v>
      </c>
      <c r="G3640" s="22" t="s">
        <v>39703</v>
      </c>
      <c r="H3640" s="22" t="s">
        <v>95</v>
      </c>
      <c r="I3640" s="22" t="s">
        <v>13127</v>
      </c>
      <c r="J3640" s="37" t="s">
        <v>25622</v>
      </c>
      <c r="K3640" s="37" t="s">
        <v>25623</v>
      </c>
      <c r="L3640" s="37" t="s">
        <v>25623</v>
      </c>
      <c r="M3640" s="37" t="s">
        <v>39704</v>
      </c>
      <c r="N3640" s="37" t="s">
        <v>1673</v>
      </c>
      <c r="O3640" s="37" t="s">
        <v>1674</v>
      </c>
      <c r="P3640" s="22" t="s">
        <v>39705</v>
      </c>
      <c r="Q3640" s="22" t="s">
        <v>39706</v>
      </c>
      <c r="R3640" s="38">
        <v>0</v>
      </c>
    </row>
    <row r="3641" spans="1:18" ht="12.75">
      <c r="A3641" s="22" t="s">
        <v>60</v>
      </c>
      <c r="B3641" s="22" t="s">
        <v>22538</v>
      </c>
      <c r="C3641" s="22" t="s">
        <v>69</v>
      </c>
      <c r="D3641" s="22" t="s">
        <v>61</v>
      </c>
      <c r="E3641" s="31">
        <v>43104.557430555556</v>
      </c>
      <c r="F3641" s="22" t="s">
        <v>25620</v>
      </c>
      <c r="G3641" s="22" t="s">
        <v>39707</v>
      </c>
      <c r="H3641" s="22" t="s">
        <v>95</v>
      </c>
      <c r="I3641" s="22" t="s">
        <v>24172</v>
      </c>
      <c r="J3641" s="37" t="s">
        <v>25622</v>
      </c>
      <c r="K3641" s="37" t="s">
        <v>25623</v>
      </c>
      <c r="L3641" s="37" t="s">
        <v>25623</v>
      </c>
      <c r="M3641" s="37" t="s">
        <v>39708</v>
      </c>
      <c r="N3641" s="37" t="s">
        <v>1223</v>
      </c>
      <c r="O3641" s="37" t="s">
        <v>1224</v>
      </c>
      <c r="P3641" s="22" t="s">
        <v>39709</v>
      </c>
      <c r="Q3641" s="22" t="s">
        <v>39710</v>
      </c>
      <c r="R3641" s="38">
        <v>0</v>
      </c>
    </row>
    <row r="3642" spans="1:18" ht="12.75">
      <c r="A3642" s="22" t="s">
        <v>60</v>
      </c>
      <c r="B3642" s="22" t="s">
        <v>22538</v>
      </c>
      <c r="C3642" s="22" t="s">
        <v>69</v>
      </c>
      <c r="D3642" s="22" t="s">
        <v>61</v>
      </c>
      <c r="E3642" s="31">
        <v>43104.808067129627</v>
      </c>
      <c r="F3642" s="22" t="s">
        <v>25620</v>
      </c>
      <c r="G3642" s="22" t="s">
        <v>39711</v>
      </c>
      <c r="H3642" s="22" t="s">
        <v>95</v>
      </c>
      <c r="I3642" s="22" t="s">
        <v>39712</v>
      </c>
      <c r="J3642" s="37" t="s">
        <v>25622</v>
      </c>
      <c r="K3642" s="37" t="s">
        <v>25623</v>
      </c>
      <c r="L3642" s="37" t="s">
        <v>25623</v>
      </c>
      <c r="M3642" s="37" t="s">
        <v>39713</v>
      </c>
      <c r="N3642" s="37" t="s">
        <v>6495</v>
      </c>
      <c r="O3642" s="37" t="s">
        <v>6496</v>
      </c>
      <c r="P3642" s="22" t="s">
        <v>39714</v>
      </c>
      <c r="Q3642" s="22" t="s">
        <v>39715</v>
      </c>
      <c r="R3642" s="38">
        <v>0</v>
      </c>
    </row>
    <row r="3643" spans="1:18" ht="12.75">
      <c r="A3643" s="22" t="s">
        <v>60</v>
      </c>
      <c r="B3643" s="22" t="s">
        <v>22538</v>
      </c>
      <c r="C3643" s="22" t="s">
        <v>69</v>
      </c>
      <c r="D3643" s="22" t="s">
        <v>61</v>
      </c>
      <c r="E3643" s="31">
        <v>43105.605416666665</v>
      </c>
      <c r="F3643" s="22" t="s">
        <v>25620</v>
      </c>
      <c r="G3643" s="22" t="s">
        <v>39716</v>
      </c>
      <c r="H3643" s="22" t="s">
        <v>95</v>
      </c>
      <c r="I3643" s="22" t="s">
        <v>39717</v>
      </c>
      <c r="J3643" s="37" t="s">
        <v>25622</v>
      </c>
      <c r="K3643" s="37" t="s">
        <v>25623</v>
      </c>
      <c r="L3643" s="37" t="s">
        <v>25623</v>
      </c>
      <c r="M3643" s="37" t="s">
        <v>39718</v>
      </c>
      <c r="N3643" s="37" t="s">
        <v>23131</v>
      </c>
      <c r="O3643" s="37" t="s">
        <v>23132</v>
      </c>
      <c r="P3643" s="22" t="s">
        <v>39719</v>
      </c>
      <c r="Q3643" s="22" t="s">
        <v>39719</v>
      </c>
      <c r="R3643" s="38">
        <v>0</v>
      </c>
    </row>
    <row r="3644" spans="1:18" ht="12.75">
      <c r="A3644" s="22" t="s">
        <v>60</v>
      </c>
      <c r="B3644" s="22" t="s">
        <v>22538</v>
      </c>
      <c r="C3644" s="22" t="s">
        <v>69</v>
      </c>
      <c r="D3644" s="22" t="s">
        <v>61</v>
      </c>
      <c r="E3644" s="31">
        <v>43105.619062500002</v>
      </c>
      <c r="F3644" s="22" t="s">
        <v>25620</v>
      </c>
      <c r="G3644" s="22" t="s">
        <v>39720</v>
      </c>
      <c r="H3644" s="22" t="s">
        <v>95</v>
      </c>
      <c r="I3644" s="22" t="s">
        <v>39721</v>
      </c>
      <c r="J3644" s="37" t="s">
        <v>25622</v>
      </c>
      <c r="K3644" s="37" t="s">
        <v>25623</v>
      </c>
      <c r="L3644" s="37" t="s">
        <v>25623</v>
      </c>
      <c r="M3644" s="37" t="s">
        <v>39722</v>
      </c>
      <c r="N3644" s="37" t="s">
        <v>485</v>
      </c>
      <c r="O3644" s="37" t="s">
        <v>486</v>
      </c>
      <c r="P3644" s="22" t="s">
        <v>39723</v>
      </c>
      <c r="Q3644" s="22" t="s">
        <v>39724</v>
      </c>
      <c r="R3644" s="38">
        <v>0</v>
      </c>
    </row>
    <row r="3645" spans="1:18" ht="12.75">
      <c r="A3645" s="22" t="s">
        <v>60</v>
      </c>
      <c r="B3645" s="22" t="s">
        <v>22538</v>
      </c>
      <c r="C3645" s="22" t="s">
        <v>69</v>
      </c>
      <c r="D3645" s="22" t="s">
        <v>61</v>
      </c>
      <c r="E3645" s="31">
        <v>43108.387824074074</v>
      </c>
      <c r="F3645" s="22" t="s">
        <v>25620</v>
      </c>
      <c r="G3645" s="22" t="s">
        <v>39725</v>
      </c>
      <c r="H3645" s="22" t="s">
        <v>95</v>
      </c>
      <c r="I3645" s="22" t="s">
        <v>23438</v>
      </c>
      <c r="J3645" s="37" t="s">
        <v>25622</v>
      </c>
      <c r="K3645" s="37" t="s">
        <v>25623</v>
      </c>
      <c r="L3645" s="37" t="s">
        <v>25623</v>
      </c>
      <c r="M3645" s="37" t="s">
        <v>39726</v>
      </c>
      <c r="N3645" s="37" t="s">
        <v>180</v>
      </c>
      <c r="O3645" s="37" t="s">
        <v>181</v>
      </c>
      <c r="P3645" s="22" t="s">
        <v>39727</v>
      </c>
      <c r="Q3645" s="22" t="s">
        <v>39728</v>
      </c>
      <c r="R3645" s="38">
        <v>0</v>
      </c>
    </row>
    <row r="3646" spans="1:18" ht="12.75">
      <c r="A3646" s="22" t="s">
        <v>60</v>
      </c>
      <c r="B3646" s="22" t="s">
        <v>22538</v>
      </c>
      <c r="C3646" s="22" t="s">
        <v>69</v>
      </c>
      <c r="D3646" s="22" t="s">
        <v>61</v>
      </c>
      <c r="E3646" s="31">
        <v>43108.569537037038</v>
      </c>
      <c r="F3646" s="22" t="s">
        <v>25620</v>
      </c>
      <c r="G3646" s="22" t="s">
        <v>39729</v>
      </c>
      <c r="H3646" s="22" t="s">
        <v>95</v>
      </c>
      <c r="I3646" s="22" t="s">
        <v>24914</v>
      </c>
      <c r="J3646" s="37" t="s">
        <v>25622</v>
      </c>
      <c r="K3646" s="37" t="s">
        <v>25623</v>
      </c>
      <c r="L3646" s="37" t="s">
        <v>25623</v>
      </c>
      <c r="M3646" s="37" t="s">
        <v>39730</v>
      </c>
      <c r="N3646" s="37" t="s">
        <v>24915</v>
      </c>
      <c r="O3646" s="37" t="s">
        <v>24916</v>
      </c>
      <c r="P3646" s="22" t="s">
        <v>39731</v>
      </c>
      <c r="Q3646" s="22" t="s">
        <v>39732</v>
      </c>
      <c r="R3646" s="38">
        <v>0</v>
      </c>
    </row>
    <row r="3647" spans="1:18" ht="12.75">
      <c r="A3647" s="22" t="s">
        <v>60</v>
      </c>
      <c r="B3647" s="22" t="s">
        <v>22538</v>
      </c>
      <c r="C3647" s="22" t="s">
        <v>69</v>
      </c>
      <c r="D3647" s="22" t="s">
        <v>61</v>
      </c>
      <c r="E3647" s="31">
        <v>43108.654270833329</v>
      </c>
      <c r="F3647" s="22" t="s">
        <v>25620</v>
      </c>
      <c r="G3647" s="22" t="s">
        <v>39733</v>
      </c>
      <c r="H3647" s="22" t="s">
        <v>95</v>
      </c>
      <c r="I3647" s="22" t="s">
        <v>39734</v>
      </c>
      <c r="J3647" s="37" t="s">
        <v>25622</v>
      </c>
      <c r="K3647" s="37" t="s">
        <v>25623</v>
      </c>
      <c r="L3647" s="37" t="s">
        <v>25623</v>
      </c>
      <c r="M3647" s="37" t="s">
        <v>39735</v>
      </c>
      <c r="N3647" s="37" t="s">
        <v>4852</v>
      </c>
      <c r="O3647" s="37" t="s">
        <v>4853</v>
      </c>
      <c r="P3647" s="22" t="s">
        <v>39736</v>
      </c>
      <c r="Q3647" s="22" t="s">
        <v>39737</v>
      </c>
      <c r="R3647" s="38">
        <v>0</v>
      </c>
    </row>
    <row r="3648" spans="1:18" ht="12.75">
      <c r="A3648" s="22" t="s">
        <v>60</v>
      </c>
      <c r="B3648" s="22" t="s">
        <v>22538</v>
      </c>
      <c r="C3648" s="22" t="s">
        <v>69</v>
      </c>
      <c r="D3648" s="22" t="s">
        <v>61</v>
      </c>
      <c r="E3648" s="31">
        <v>43108.655671296292</v>
      </c>
      <c r="F3648" s="22" t="s">
        <v>25620</v>
      </c>
      <c r="G3648" s="22" t="s">
        <v>39738</v>
      </c>
      <c r="H3648" s="22" t="s">
        <v>95</v>
      </c>
      <c r="I3648" s="22" t="s">
        <v>39739</v>
      </c>
      <c r="J3648" s="37" t="s">
        <v>25622</v>
      </c>
      <c r="K3648" s="37" t="s">
        <v>25623</v>
      </c>
      <c r="L3648" s="37" t="s">
        <v>25623</v>
      </c>
      <c r="M3648" s="37" t="s">
        <v>39740</v>
      </c>
      <c r="N3648" s="37" t="s">
        <v>4852</v>
      </c>
      <c r="O3648" s="37" t="s">
        <v>4853</v>
      </c>
      <c r="P3648" s="22" t="s">
        <v>39736</v>
      </c>
      <c r="Q3648" s="22" t="s">
        <v>39737</v>
      </c>
      <c r="R3648" s="38">
        <v>0</v>
      </c>
    </row>
    <row r="3649" spans="1:18" ht="12.75">
      <c r="A3649" s="22" t="s">
        <v>60</v>
      </c>
      <c r="B3649" s="22" t="s">
        <v>22538</v>
      </c>
      <c r="C3649" s="22" t="s">
        <v>69</v>
      </c>
      <c r="D3649" s="22" t="s">
        <v>61</v>
      </c>
      <c r="E3649" s="31">
        <v>43108.661273148144</v>
      </c>
      <c r="F3649" s="22" t="s">
        <v>25620</v>
      </c>
      <c r="G3649" s="22" t="s">
        <v>39741</v>
      </c>
      <c r="H3649" s="22" t="s">
        <v>95</v>
      </c>
      <c r="I3649" s="22" t="s">
        <v>39742</v>
      </c>
      <c r="J3649" s="37" t="s">
        <v>25622</v>
      </c>
      <c r="K3649" s="37" t="s">
        <v>25623</v>
      </c>
      <c r="L3649" s="37" t="s">
        <v>25623</v>
      </c>
      <c r="M3649" s="37" t="s">
        <v>39743</v>
      </c>
      <c r="N3649" s="37" t="s">
        <v>4852</v>
      </c>
      <c r="O3649" s="37" t="s">
        <v>4853</v>
      </c>
      <c r="P3649" s="22" t="s">
        <v>39736</v>
      </c>
      <c r="Q3649" s="22" t="s">
        <v>39737</v>
      </c>
      <c r="R3649" s="38">
        <v>0</v>
      </c>
    </row>
    <row r="3650" spans="1:18" ht="12.75">
      <c r="A3650" s="22" t="s">
        <v>60</v>
      </c>
      <c r="B3650" s="22" t="s">
        <v>22538</v>
      </c>
      <c r="C3650" s="22" t="s">
        <v>69</v>
      </c>
      <c r="D3650" s="22" t="s">
        <v>61</v>
      </c>
      <c r="E3650" s="31">
        <v>43108.669733796298</v>
      </c>
      <c r="F3650" s="22" t="s">
        <v>25620</v>
      </c>
      <c r="G3650" s="22" t="s">
        <v>39744</v>
      </c>
      <c r="H3650" s="22" t="s">
        <v>95</v>
      </c>
      <c r="I3650" s="22" t="s">
        <v>39745</v>
      </c>
      <c r="J3650" s="37" t="s">
        <v>25622</v>
      </c>
      <c r="K3650" s="37" t="s">
        <v>25623</v>
      </c>
      <c r="L3650" s="37" t="s">
        <v>25623</v>
      </c>
      <c r="M3650" s="37" t="s">
        <v>39746</v>
      </c>
      <c r="N3650" s="37" t="s">
        <v>4852</v>
      </c>
      <c r="O3650" s="37" t="s">
        <v>4853</v>
      </c>
      <c r="P3650" s="22" t="s">
        <v>39736</v>
      </c>
      <c r="Q3650" s="22" t="s">
        <v>39737</v>
      </c>
      <c r="R3650" s="38">
        <v>0</v>
      </c>
    </row>
    <row r="3651" spans="1:18" ht="12.75">
      <c r="A3651" s="22" t="s">
        <v>60</v>
      </c>
      <c r="B3651" s="22" t="s">
        <v>22538</v>
      </c>
      <c r="C3651" s="22" t="s">
        <v>69</v>
      </c>
      <c r="D3651" s="22" t="s">
        <v>61</v>
      </c>
      <c r="E3651" s="31">
        <v>43108.672384259255</v>
      </c>
      <c r="F3651" s="22" t="s">
        <v>25620</v>
      </c>
      <c r="G3651" s="22" t="s">
        <v>39747</v>
      </c>
      <c r="H3651" s="22" t="s">
        <v>95</v>
      </c>
      <c r="I3651" s="22" t="s">
        <v>24160</v>
      </c>
      <c r="J3651" s="37" t="s">
        <v>25622</v>
      </c>
      <c r="K3651" s="37" t="s">
        <v>25623</v>
      </c>
      <c r="L3651" s="37" t="s">
        <v>25623</v>
      </c>
      <c r="M3651" s="37" t="s">
        <v>39748</v>
      </c>
      <c r="N3651" s="37" t="s">
        <v>3854</v>
      </c>
      <c r="O3651" s="37" t="s">
        <v>3855</v>
      </c>
      <c r="P3651" s="22" t="s">
        <v>39749</v>
      </c>
      <c r="Q3651" s="22" t="s">
        <v>39750</v>
      </c>
      <c r="R3651" s="38">
        <v>0</v>
      </c>
    </row>
    <row r="3652" spans="1:18" ht="12.75">
      <c r="A3652" s="22" t="s">
        <v>60</v>
      </c>
      <c r="B3652" s="22" t="s">
        <v>22538</v>
      </c>
      <c r="C3652" s="22" t="s">
        <v>69</v>
      </c>
      <c r="D3652" s="22" t="s">
        <v>61</v>
      </c>
      <c r="E3652" s="31">
        <v>43108.720555555556</v>
      </c>
      <c r="F3652" s="22" t="s">
        <v>25620</v>
      </c>
      <c r="G3652" s="22" t="s">
        <v>39751</v>
      </c>
      <c r="H3652" s="22" t="s">
        <v>95</v>
      </c>
      <c r="I3652" s="22" t="s">
        <v>39752</v>
      </c>
      <c r="J3652" s="37" t="s">
        <v>25622</v>
      </c>
      <c r="K3652" s="37" t="s">
        <v>25623</v>
      </c>
      <c r="L3652" s="37" t="s">
        <v>25623</v>
      </c>
      <c r="M3652" s="37" t="s">
        <v>39753</v>
      </c>
      <c r="N3652" s="37" t="s">
        <v>1731</v>
      </c>
      <c r="O3652" s="37" t="s">
        <v>1732</v>
      </c>
      <c r="P3652" s="22" t="s">
        <v>39754</v>
      </c>
      <c r="Q3652" s="22" t="s">
        <v>39755</v>
      </c>
      <c r="R3652" s="38">
        <v>0</v>
      </c>
    </row>
    <row r="3653" spans="1:18" ht="12.75">
      <c r="A3653" s="22" t="s">
        <v>60</v>
      </c>
      <c r="B3653" s="22" t="s">
        <v>22538</v>
      </c>
      <c r="C3653" s="22" t="s">
        <v>69</v>
      </c>
      <c r="D3653" s="22" t="s">
        <v>61</v>
      </c>
      <c r="E3653" s="31">
        <v>43109.626400462963</v>
      </c>
      <c r="F3653" s="22" t="s">
        <v>25620</v>
      </c>
      <c r="G3653" s="22" t="s">
        <v>39756</v>
      </c>
      <c r="H3653" s="22" t="s">
        <v>95</v>
      </c>
      <c r="I3653" s="22" t="s">
        <v>25056</v>
      </c>
      <c r="J3653" s="37" t="s">
        <v>25622</v>
      </c>
      <c r="K3653" s="37" t="s">
        <v>25623</v>
      </c>
      <c r="L3653" s="37" t="s">
        <v>25623</v>
      </c>
      <c r="M3653" s="37" t="s">
        <v>39757</v>
      </c>
      <c r="N3653" s="37" t="s">
        <v>853</v>
      </c>
      <c r="O3653" s="37" t="s">
        <v>854</v>
      </c>
      <c r="P3653" s="22" t="s">
        <v>39758</v>
      </c>
      <c r="Q3653" s="22" t="s">
        <v>39759</v>
      </c>
      <c r="R3653" s="38">
        <v>0</v>
      </c>
    </row>
    <row r="3654" spans="1:18" ht="12.75">
      <c r="A3654" s="22" t="s">
        <v>60</v>
      </c>
      <c r="B3654" s="22" t="s">
        <v>22538</v>
      </c>
      <c r="C3654" s="22" t="s">
        <v>69</v>
      </c>
      <c r="D3654" s="22" t="s">
        <v>61</v>
      </c>
      <c r="E3654" s="31">
        <v>43109.640902777777</v>
      </c>
      <c r="F3654" s="22" t="s">
        <v>25620</v>
      </c>
      <c r="G3654" s="22" t="s">
        <v>39760</v>
      </c>
      <c r="H3654" s="22" t="s">
        <v>95</v>
      </c>
      <c r="I3654" s="22" t="s">
        <v>24174</v>
      </c>
      <c r="J3654" s="37" t="s">
        <v>25622</v>
      </c>
      <c r="K3654" s="37" t="s">
        <v>25623</v>
      </c>
      <c r="L3654" s="37" t="s">
        <v>25623</v>
      </c>
      <c r="M3654" s="37" t="s">
        <v>39761</v>
      </c>
      <c r="N3654" s="37" t="s">
        <v>349</v>
      </c>
      <c r="O3654" s="37" t="s">
        <v>350</v>
      </c>
      <c r="P3654" s="22" t="s">
        <v>39758</v>
      </c>
      <c r="Q3654" s="22" t="s">
        <v>39759</v>
      </c>
      <c r="R3654" s="38">
        <v>0</v>
      </c>
    </row>
    <row r="3655" spans="1:18" ht="12.75">
      <c r="A3655" s="22" t="s">
        <v>60</v>
      </c>
      <c r="B3655" s="22" t="s">
        <v>22538</v>
      </c>
      <c r="C3655" s="22" t="s">
        <v>69</v>
      </c>
      <c r="D3655" s="22" t="s">
        <v>61</v>
      </c>
      <c r="E3655" s="31">
        <v>43109.693657407406</v>
      </c>
      <c r="F3655" s="22" t="s">
        <v>25620</v>
      </c>
      <c r="G3655" s="22" t="s">
        <v>39762</v>
      </c>
      <c r="H3655" s="22" t="s">
        <v>95</v>
      </c>
      <c r="I3655" s="22" t="s">
        <v>39763</v>
      </c>
      <c r="J3655" s="37" t="s">
        <v>25622</v>
      </c>
      <c r="K3655" s="37" t="s">
        <v>25623</v>
      </c>
      <c r="L3655" s="37" t="s">
        <v>25623</v>
      </c>
      <c r="M3655" s="37" t="s">
        <v>39764</v>
      </c>
      <c r="N3655" s="37" t="s">
        <v>1073</v>
      </c>
      <c r="O3655" s="37" t="s">
        <v>1074</v>
      </c>
      <c r="P3655" s="22" t="s">
        <v>39765</v>
      </c>
      <c r="Q3655" s="22" t="s">
        <v>39766</v>
      </c>
      <c r="R3655" s="38">
        <v>0</v>
      </c>
    </row>
    <row r="3656" spans="1:18" ht="12.75">
      <c r="A3656" s="22" t="s">
        <v>60</v>
      </c>
      <c r="B3656" s="22" t="s">
        <v>22538</v>
      </c>
      <c r="C3656" s="22" t="s">
        <v>69</v>
      </c>
      <c r="D3656" s="22" t="s">
        <v>61</v>
      </c>
      <c r="E3656" s="31">
        <v>43109.821712962963</v>
      </c>
      <c r="F3656" s="22" t="s">
        <v>25620</v>
      </c>
      <c r="G3656" s="22" t="s">
        <v>39767</v>
      </c>
      <c r="H3656" s="22" t="s">
        <v>95</v>
      </c>
      <c r="I3656" s="22" t="s">
        <v>22704</v>
      </c>
      <c r="J3656" s="37" t="s">
        <v>25622</v>
      </c>
      <c r="K3656" s="37" t="s">
        <v>25623</v>
      </c>
      <c r="L3656" s="37" t="s">
        <v>25623</v>
      </c>
      <c r="M3656" s="37" t="s">
        <v>39768</v>
      </c>
      <c r="N3656" s="37" t="s">
        <v>618</v>
      </c>
      <c r="O3656" s="37" t="s">
        <v>619</v>
      </c>
      <c r="P3656" s="22" t="s">
        <v>39769</v>
      </c>
      <c r="Q3656" s="22" t="s">
        <v>39770</v>
      </c>
      <c r="R3656" s="38">
        <v>0</v>
      </c>
    </row>
    <row r="3657" spans="1:18" ht="12.75">
      <c r="A3657" s="22" t="s">
        <v>60</v>
      </c>
      <c r="B3657" s="22" t="s">
        <v>22538</v>
      </c>
      <c r="C3657" s="22" t="s">
        <v>69</v>
      </c>
      <c r="D3657" s="22" t="s">
        <v>61</v>
      </c>
      <c r="E3657" s="31">
        <v>43110.397372685184</v>
      </c>
      <c r="F3657" s="22" t="s">
        <v>25620</v>
      </c>
      <c r="G3657" s="22" t="s">
        <v>39771</v>
      </c>
      <c r="H3657" s="22" t="s">
        <v>95</v>
      </c>
      <c r="I3657" s="22" t="s">
        <v>23346</v>
      </c>
      <c r="J3657" s="37" t="s">
        <v>25622</v>
      </c>
      <c r="K3657" s="37" t="s">
        <v>25623</v>
      </c>
      <c r="L3657" s="37" t="s">
        <v>25623</v>
      </c>
      <c r="M3657" s="37" t="s">
        <v>39772</v>
      </c>
      <c r="N3657" s="37" t="s">
        <v>3023</v>
      </c>
      <c r="O3657" s="37" t="s">
        <v>3024</v>
      </c>
      <c r="P3657" s="22" t="s">
        <v>39773</v>
      </c>
      <c r="Q3657" s="22" t="s">
        <v>39774</v>
      </c>
      <c r="R3657" s="38">
        <v>0</v>
      </c>
    </row>
    <row r="3658" spans="1:18" ht="12.75">
      <c r="A3658" s="22" t="s">
        <v>60</v>
      </c>
      <c r="B3658" s="22" t="s">
        <v>22538</v>
      </c>
      <c r="C3658" s="22" t="s">
        <v>69</v>
      </c>
      <c r="D3658" s="22" t="s">
        <v>61</v>
      </c>
      <c r="E3658" s="31">
        <v>43110.460393518515</v>
      </c>
      <c r="F3658" s="22" t="s">
        <v>25620</v>
      </c>
      <c r="G3658" s="22" t="s">
        <v>39775</v>
      </c>
      <c r="H3658" s="22" t="s">
        <v>95</v>
      </c>
      <c r="I3658" s="22" t="s">
        <v>24585</v>
      </c>
      <c r="J3658" s="37" t="s">
        <v>25622</v>
      </c>
      <c r="K3658" s="37" t="s">
        <v>25623</v>
      </c>
      <c r="L3658" s="37" t="s">
        <v>25623</v>
      </c>
      <c r="M3658" s="37" t="s">
        <v>39776</v>
      </c>
      <c r="N3658" s="37" t="s">
        <v>896</v>
      </c>
      <c r="O3658" s="37" t="s">
        <v>897</v>
      </c>
      <c r="P3658" s="22" t="s">
        <v>39777</v>
      </c>
      <c r="Q3658" s="22" t="s">
        <v>39778</v>
      </c>
      <c r="R3658" s="38">
        <v>0</v>
      </c>
    </row>
    <row r="3659" spans="1:18" ht="12.75">
      <c r="A3659" s="22" t="s">
        <v>60</v>
      </c>
      <c r="B3659" s="22" t="s">
        <v>22538</v>
      </c>
      <c r="C3659" s="22" t="s">
        <v>69</v>
      </c>
      <c r="D3659" s="22" t="s">
        <v>61</v>
      </c>
      <c r="E3659" s="31">
        <v>43110.585868055554</v>
      </c>
      <c r="F3659" s="22" t="s">
        <v>25620</v>
      </c>
      <c r="G3659" s="22" t="s">
        <v>39779</v>
      </c>
      <c r="H3659" s="22" t="s">
        <v>95</v>
      </c>
      <c r="I3659" s="22" t="s">
        <v>22998</v>
      </c>
      <c r="J3659" s="37" t="s">
        <v>25622</v>
      </c>
      <c r="K3659" s="37" t="s">
        <v>25623</v>
      </c>
      <c r="L3659" s="37" t="s">
        <v>25623</v>
      </c>
      <c r="M3659" s="37" t="s">
        <v>39780</v>
      </c>
      <c r="N3659" s="37" t="s">
        <v>3340</v>
      </c>
      <c r="O3659" s="37" t="s">
        <v>3341</v>
      </c>
      <c r="P3659" s="22" t="s">
        <v>39758</v>
      </c>
      <c r="Q3659" s="22" t="s">
        <v>39759</v>
      </c>
      <c r="R3659" s="38">
        <v>0</v>
      </c>
    </row>
    <row r="3660" spans="1:18" ht="12.75">
      <c r="A3660" s="22" t="s">
        <v>60</v>
      </c>
      <c r="B3660" s="22" t="s">
        <v>22538</v>
      </c>
      <c r="C3660" s="22" t="s">
        <v>69</v>
      </c>
      <c r="D3660" s="22" t="s">
        <v>61</v>
      </c>
      <c r="E3660" s="31">
        <v>43110.626655092594</v>
      </c>
      <c r="F3660" s="22" t="s">
        <v>25620</v>
      </c>
      <c r="G3660" s="22" t="s">
        <v>39781</v>
      </c>
      <c r="H3660" s="22" t="s">
        <v>95</v>
      </c>
      <c r="I3660" s="22" t="s">
        <v>39782</v>
      </c>
      <c r="J3660" s="37" t="s">
        <v>25622</v>
      </c>
      <c r="K3660" s="37" t="s">
        <v>25623</v>
      </c>
      <c r="L3660" s="37" t="s">
        <v>25623</v>
      </c>
      <c r="M3660" s="37" t="s">
        <v>39783</v>
      </c>
      <c r="N3660" s="37" t="s">
        <v>6799</v>
      </c>
      <c r="O3660" s="37" t="s">
        <v>6800</v>
      </c>
      <c r="P3660" s="22" t="s">
        <v>39784</v>
      </c>
      <c r="Q3660" s="22" t="s">
        <v>39785</v>
      </c>
      <c r="R3660" s="38">
        <v>0</v>
      </c>
    </row>
    <row r="3661" spans="1:18" ht="12.75">
      <c r="A3661" s="22" t="s">
        <v>60</v>
      </c>
      <c r="B3661" s="22" t="s">
        <v>22538</v>
      </c>
      <c r="C3661" s="22" t="s">
        <v>69</v>
      </c>
      <c r="D3661" s="22" t="s">
        <v>61</v>
      </c>
      <c r="E3661" s="31">
        <v>43110.632789351854</v>
      </c>
      <c r="F3661" s="22" t="s">
        <v>25620</v>
      </c>
      <c r="G3661" s="22" t="s">
        <v>39786</v>
      </c>
      <c r="H3661" s="22" t="s">
        <v>95</v>
      </c>
      <c r="I3661" s="22" t="s">
        <v>23014</v>
      </c>
      <c r="J3661" s="37" t="s">
        <v>25622</v>
      </c>
      <c r="K3661" s="37" t="s">
        <v>25623</v>
      </c>
      <c r="L3661" s="37" t="s">
        <v>25623</v>
      </c>
      <c r="M3661" s="37" t="s">
        <v>39787</v>
      </c>
      <c r="N3661" s="37" t="s">
        <v>6799</v>
      </c>
      <c r="O3661" s="37" t="s">
        <v>6800</v>
      </c>
      <c r="P3661" s="22" t="s">
        <v>39784</v>
      </c>
      <c r="Q3661" s="22" t="s">
        <v>39785</v>
      </c>
      <c r="R3661" s="38">
        <v>0</v>
      </c>
    </row>
    <row r="3662" spans="1:18" ht="12.75">
      <c r="A3662" s="22" t="s">
        <v>60</v>
      </c>
      <c r="B3662" s="22" t="s">
        <v>22538</v>
      </c>
      <c r="C3662" s="22" t="s">
        <v>69</v>
      </c>
      <c r="D3662" s="22" t="s">
        <v>61</v>
      </c>
      <c r="E3662" s="31">
        <v>43110.694664351853</v>
      </c>
      <c r="F3662" s="22" t="s">
        <v>25620</v>
      </c>
      <c r="G3662" s="22" t="s">
        <v>39788</v>
      </c>
      <c r="H3662" s="22" t="s">
        <v>95</v>
      </c>
      <c r="I3662" s="22" t="s">
        <v>23031</v>
      </c>
      <c r="J3662" s="37" t="s">
        <v>25622</v>
      </c>
      <c r="K3662" s="37" t="s">
        <v>25623</v>
      </c>
      <c r="L3662" s="37" t="s">
        <v>25623</v>
      </c>
      <c r="M3662" s="37" t="s">
        <v>39789</v>
      </c>
      <c r="N3662" s="37" t="s">
        <v>3340</v>
      </c>
      <c r="O3662" s="37" t="s">
        <v>3341</v>
      </c>
      <c r="P3662" s="22" t="s">
        <v>39790</v>
      </c>
      <c r="Q3662" s="22" t="s">
        <v>39791</v>
      </c>
      <c r="R3662" s="38">
        <v>0</v>
      </c>
    </row>
    <row r="3663" spans="1:18" ht="12.75">
      <c r="A3663" s="22" t="s">
        <v>60</v>
      </c>
      <c r="B3663" s="22" t="s">
        <v>22538</v>
      </c>
      <c r="C3663" s="22" t="s">
        <v>69</v>
      </c>
      <c r="D3663" s="22" t="s">
        <v>61</v>
      </c>
      <c r="E3663" s="31">
        <v>43110.696145833332</v>
      </c>
      <c r="F3663" s="22" t="s">
        <v>25620</v>
      </c>
      <c r="G3663" s="22" t="s">
        <v>39792</v>
      </c>
      <c r="H3663" s="22" t="s">
        <v>95</v>
      </c>
      <c r="I3663" s="22" t="s">
        <v>39793</v>
      </c>
      <c r="J3663" s="37" t="s">
        <v>25622</v>
      </c>
      <c r="K3663" s="37" t="s">
        <v>25623</v>
      </c>
      <c r="L3663" s="37" t="s">
        <v>25623</v>
      </c>
      <c r="M3663" s="37" t="s">
        <v>39794</v>
      </c>
      <c r="N3663" s="37" t="s">
        <v>286</v>
      </c>
      <c r="O3663" s="37" t="s">
        <v>287</v>
      </c>
      <c r="P3663" s="22" t="s">
        <v>39795</v>
      </c>
      <c r="Q3663" s="22" t="s">
        <v>39796</v>
      </c>
      <c r="R3663" s="38">
        <v>0</v>
      </c>
    </row>
    <row r="3664" spans="1:18" ht="12.75">
      <c r="A3664" s="22" t="s">
        <v>60</v>
      </c>
      <c r="B3664" s="22" t="s">
        <v>22538</v>
      </c>
      <c r="C3664" s="22" t="s">
        <v>69</v>
      </c>
      <c r="D3664" s="22" t="s">
        <v>61</v>
      </c>
      <c r="E3664" s="31">
        <v>43111.431967592594</v>
      </c>
      <c r="F3664" s="22" t="s">
        <v>25620</v>
      </c>
      <c r="G3664" s="22" t="s">
        <v>39797</v>
      </c>
      <c r="H3664" s="22" t="s">
        <v>95</v>
      </c>
      <c r="I3664" s="22" t="s">
        <v>25030</v>
      </c>
      <c r="J3664" s="37" t="s">
        <v>25622</v>
      </c>
      <c r="K3664" s="37" t="s">
        <v>25623</v>
      </c>
      <c r="L3664" s="37" t="s">
        <v>25623</v>
      </c>
      <c r="M3664" s="37" t="s">
        <v>39798</v>
      </c>
      <c r="N3664" s="37" t="s">
        <v>115</v>
      </c>
      <c r="O3664" s="37" t="s">
        <v>116</v>
      </c>
      <c r="P3664" s="22" t="s">
        <v>39799</v>
      </c>
      <c r="Q3664" s="22" t="s">
        <v>39800</v>
      </c>
      <c r="R3664" s="38">
        <v>0</v>
      </c>
    </row>
    <row r="3665" spans="1:18" ht="12.75">
      <c r="A3665" s="22" t="s">
        <v>60</v>
      </c>
      <c r="B3665" s="22" t="s">
        <v>22538</v>
      </c>
      <c r="C3665" s="22" t="s">
        <v>69</v>
      </c>
      <c r="D3665" s="22" t="s">
        <v>61</v>
      </c>
      <c r="E3665" s="31">
        <v>43111.511574074073</v>
      </c>
      <c r="F3665" s="22" t="s">
        <v>25620</v>
      </c>
      <c r="G3665" s="22" t="s">
        <v>39801</v>
      </c>
      <c r="H3665" s="22" t="s">
        <v>95</v>
      </c>
      <c r="I3665" s="22" t="s">
        <v>24719</v>
      </c>
      <c r="J3665" s="37" t="s">
        <v>25622</v>
      </c>
      <c r="K3665" s="37" t="s">
        <v>25623</v>
      </c>
      <c r="L3665" s="37" t="s">
        <v>25623</v>
      </c>
      <c r="M3665" s="37" t="s">
        <v>39802</v>
      </c>
      <c r="N3665" s="37" t="s">
        <v>204</v>
      </c>
      <c r="O3665" s="37" t="s">
        <v>205</v>
      </c>
      <c r="P3665" s="22" t="s">
        <v>39803</v>
      </c>
      <c r="Q3665" s="22" t="s">
        <v>39804</v>
      </c>
      <c r="R3665" s="38">
        <v>0</v>
      </c>
    </row>
    <row r="3666" spans="1:18" ht="12.75">
      <c r="A3666" s="22" t="s">
        <v>60</v>
      </c>
      <c r="B3666" s="22" t="s">
        <v>22538</v>
      </c>
      <c r="C3666" s="22" t="s">
        <v>69</v>
      </c>
      <c r="D3666" s="22" t="s">
        <v>61</v>
      </c>
      <c r="E3666" s="31">
        <v>43111.51898148148</v>
      </c>
      <c r="F3666" s="22" t="s">
        <v>25620</v>
      </c>
      <c r="G3666" s="22" t="s">
        <v>39805</v>
      </c>
      <c r="H3666" s="22" t="s">
        <v>95</v>
      </c>
      <c r="I3666" s="22" t="s">
        <v>23298</v>
      </c>
      <c r="J3666" s="37" t="s">
        <v>25622</v>
      </c>
      <c r="K3666" s="37" t="s">
        <v>25623</v>
      </c>
      <c r="L3666" s="37" t="s">
        <v>25623</v>
      </c>
      <c r="M3666" s="37" t="s">
        <v>39806</v>
      </c>
      <c r="N3666" s="37" t="s">
        <v>4146</v>
      </c>
      <c r="O3666" s="37" t="s">
        <v>4147</v>
      </c>
      <c r="P3666" s="22" t="s">
        <v>39807</v>
      </c>
      <c r="Q3666" s="22" t="s">
        <v>39808</v>
      </c>
      <c r="R3666" s="38">
        <v>0</v>
      </c>
    </row>
    <row r="3667" spans="1:18" ht="12.75">
      <c r="A3667" s="22" t="s">
        <v>60</v>
      </c>
      <c r="B3667" s="22" t="s">
        <v>22538</v>
      </c>
      <c r="C3667" s="22" t="s">
        <v>69</v>
      </c>
      <c r="D3667" s="22" t="s">
        <v>61</v>
      </c>
      <c r="E3667" s="31">
        <v>43111.635092592594</v>
      </c>
      <c r="F3667" s="22" t="s">
        <v>25620</v>
      </c>
      <c r="G3667" s="22" t="s">
        <v>39809</v>
      </c>
      <c r="H3667" s="22" t="s">
        <v>95</v>
      </c>
      <c r="I3667" s="22" t="s">
        <v>23012</v>
      </c>
      <c r="J3667" s="37" t="s">
        <v>25622</v>
      </c>
      <c r="K3667" s="37" t="s">
        <v>25623</v>
      </c>
      <c r="L3667" s="37" t="s">
        <v>25623</v>
      </c>
      <c r="M3667" s="37" t="s">
        <v>39810</v>
      </c>
      <c r="N3667" s="37" t="s">
        <v>110</v>
      </c>
      <c r="O3667" s="37" t="s">
        <v>111</v>
      </c>
      <c r="P3667" s="22" t="s">
        <v>39811</v>
      </c>
      <c r="Q3667" s="22" t="s">
        <v>39812</v>
      </c>
      <c r="R3667" s="38">
        <v>0</v>
      </c>
    </row>
    <row r="3668" spans="1:18" ht="12.75">
      <c r="A3668" s="22" t="s">
        <v>60</v>
      </c>
      <c r="B3668" s="22" t="s">
        <v>22538</v>
      </c>
      <c r="C3668" s="22" t="s">
        <v>69</v>
      </c>
      <c r="D3668" s="22" t="s">
        <v>61</v>
      </c>
      <c r="E3668" s="31">
        <v>43112.498692129629</v>
      </c>
      <c r="F3668" s="22" t="s">
        <v>25620</v>
      </c>
      <c r="G3668" s="22" t="s">
        <v>39813</v>
      </c>
      <c r="H3668" s="22" t="s">
        <v>95</v>
      </c>
      <c r="I3668" s="22" t="s">
        <v>24440</v>
      </c>
      <c r="J3668" s="37" t="s">
        <v>25622</v>
      </c>
      <c r="K3668" s="37" t="s">
        <v>25623</v>
      </c>
      <c r="L3668" s="37" t="s">
        <v>25623</v>
      </c>
      <c r="M3668" s="37" t="s">
        <v>39814</v>
      </c>
      <c r="N3668" s="37" t="s">
        <v>110</v>
      </c>
      <c r="O3668" s="37" t="s">
        <v>111</v>
      </c>
      <c r="P3668" s="22" t="s">
        <v>39811</v>
      </c>
      <c r="Q3668" s="22" t="s">
        <v>39812</v>
      </c>
      <c r="R3668" s="38">
        <v>0</v>
      </c>
    </row>
    <row r="3669" spans="1:18" ht="12.75">
      <c r="A3669" s="22" t="s">
        <v>60</v>
      </c>
      <c r="B3669" s="22" t="s">
        <v>22538</v>
      </c>
      <c r="C3669" s="22" t="s">
        <v>69</v>
      </c>
      <c r="D3669" s="22" t="s">
        <v>61</v>
      </c>
      <c r="E3669" s="31">
        <v>43112.604618055557</v>
      </c>
      <c r="F3669" s="22" t="s">
        <v>25620</v>
      </c>
      <c r="G3669" s="22" t="s">
        <v>39815</v>
      </c>
      <c r="H3669" s="22" t="s">
        <v>95</v>
      </c>
      <c r="I3669" s="22" t="s">
        <v>39816</v>
      </c>
      <c r="J3669" s="37" t="s">
        <v>25622</v>
      </c>
      <c r="K3669" s="37" t="s">
        <v>25623</v>
      </c>
      <c r="L3669" s="37" t="s">
        <v>25623</v>
      </c>
      <c r="M3669" s="37" t="s">
        <v>39817</v>
      </c>
      <c r="N3669" s="37" t="s">
        <v>3214</v>
      </c>
      <c r="O3669" s="37" t="s">
        <v>3215</v>
      </c>
      <c r="P3669" s="22" t="s">
        <v>39818</v>
      </c>
      <c r="Q3669" s="22" t="s">
        <v>39819</v>
      </c>
      <c r="R3669" s="38">
        <v>0</v>
      </c>
    </row>
    <row r="3670" spans="1:18" ht="12.75">
      <c r="A3670" s="22" t="s">
        <v>60</v>
      </c>
      <c r="B3670" s="22" t="s">
        <v>22538</v>
      </c>
      <c r="C3670" s="22" t="s">
        <v>69</v>
      </c>
      <c r="D3670" s="22" t="s">
        <v>61</v>
      </c>
      <c r="E3670" s="31">
        <v>43112.680439814816</v>
      </c>
      <c r="F3670" s="22" t="s">
        <v>25620</v>
      </c>
      <c r="G3670" s="22" t="s">
        <v>39820</v>
      </c>
      <c r="H3670" s="22" t="s">
        <v>95</v>
      </c>
      <c r="I3670" s="22" t="s">
        <v>24463</v>
      </c>
      <c r="J3670" s="37" t="s">
        <v>25622</v>
      </c>
      <c r="K3670" s="37" t="s">
        <v>25623</v>
      </c>
      <c r="L3670" s="37" t="s">
        <v>25623</v>
      </c>
      <c r="M3670" s="37" t="s">
        <v>39821</v>
      </c>
      <c r="N3670" s="37" t="s">
        <v>2975</v>
      </c>
      <c r="O3670" s="37" t="s">
        <v>2976</v>
      </c>
      <c r="P3670" s="22" t="s">
        <v>39758</v>
      </c>
      <c r="Q3670" s="22" t="s">
        <v>39759</v>
      </c>
      <c r="R3670" s="38">
        <v>0</v>
      </c>
    </row>
    <row r="3671" spans="1:18" ht="12.75">
      <c r="A3671" s="22" t="s">
        <v>60</v>
      </c>
      <c r="B3671" s="22" t="s">
        <v>22538</v>
      </c>
      <c r="C3671" s="22" t="s">
        <v>69</v>
      </c>
      <c r="D3671" s="22" t="s">
        <v>61</v>
      </c>
      <c r="E3671" s="31">
        <v>43112.736087962963</v>
      </c>
      <c r="F3671" s="22" t="s">
        <v>25620</v>
      </c>
      <c r="G3671" s="22" t="s">
        <v>39822</v>
      </c>
      <c r="H3671" s="22" t="s">
        <v>95</v>
      </c>
      <c r="I3671" s="22" t="s">
        <v>22631</v>
      </c>
      <c r="J3671" s="37" t="s">
        <v>25622</v>
      </c>
      <c r="K3671" s="37" t="s">
        <v>25623</v>
      </c>
      <c r="L3671" s="37" t="s">
        <v>25623</v>
      </c>
      <c r="M3671" s="37" t="s">
        <v>39823</v>
      </c>
      <c r="N3671" s="37" t="s">
        <v>22632</v>
      </c>
      <c r="O3671" s="37" t="s">
        <v>22633</v>
      </c>
      <c r="P3671" s="22" t="s">
        <v>39824</v>
      </c>
      <c r="Q3671" s="22" t="s">
        <v>39825</v>
      </c>
      <c r="R3671" s="38">
        <v>0</v>
      </c>
    </row>
    <row r="3672" spans="1:18" ht="12.75">
      <c r="A3672" s="22" t="s">
        <v>60</v>
      </c>
      <c r="B3672" s="22" t="s">
        <v>22538</v>
      </c>
      <c r="C3672" s="22" t="s">
        <v>69</v>
      </c>
      <c r="D3672" s="22" t="s">
        <v>61</v>
      </c>
      <c r="E3672" s="31">
        <v>43112.815196759257</v>
      </c>
      <c r="F3672" s="22" t="s">
        <v>25620</v>
      </c>
      <c r="G3672" s="22" t="s">
        <v>39826</v>
      </c>
      <c r="H3672" s="22" t="s">
        <v>95</v>
      </c>
      <c r="I3672" s="22" t="s">
        <v>24213</v>
      </c>
      <c r="J3672" s="37" t="s">
        <v>25622</v>
      </c>
      <c r="K3672" s="37" t="s">
        <v>25623</v>
      </c>
      <c r="L3672" s="37" t="s">
        <v>25623</v>
      </c>
      <c r="M3672" s="37" t="s">
        <v>39827</v>
      </c>
      <c r="N3672" s="37" t="s">
        <v>222</v>
      </c>
      <c r="O3672" s="37" t="s">
        <v>223</v>
      </c>
      <c r="P3672" s="22" t="s">
        <v>39828</v>
      </c>
      <c r="Q3672" s="22" t="s">
        <v>39829</v>
      </c>
      <c r="R3672" s="38">
        <v>0</v>
      </c>
    </row>
    <row r="3673" spans="1:18" ht="12.75">
      <c r="A3673" s="22" t="s">
        <v>60</v>
      </c>
      <c r="B3673" s="22" t="s">
        <v>22538</v>
      </c>
      <c r="C3673" s="22" t="s">
        <v>69</v>
      </c>
      <c r="D3673" s="22" t="s">
        <v>61</v>
      </c>
      <c r="E3673" s="31">
        <v>43115.477175925924</v>
      </c>
      <c r="F3673" s="22" t="s">
        <v>25620</v>
      </c>
      <c r="G3673" s="22" t="s">
        <v>39830</v>
      </c>
      <c r="H3673" s="22" t="s">
        <v>95</v>
      </c>
      <c r="I3673" s="22" t="s">
        <v>23921</v>
      </c>
      <c r="J3673" s="37" t="s">
        <v>25622</v>
      </c>
      <c r="K3673" s="37" t="s">
        <v>25623</v>
      </c>
      <c r="L3673" s="37" t="s">
        <v>25623</v>
      </c>
      <c r="M3673" s="37" t="s">
        <v>39831</v>
      </c>
      <c r="N3673" s="37" t="s">
        <v>136</v>
      </c>
      <c r="O3673" s="37" t="s">
        <v>137</v>
      </c>
      <c r="P3673" s="22" t="s">
        <v>39832</v>
      </c>
      <c r="Q3673" s="22" t="s">
        <v>39833</v>
      </c>
      <c r="R3673" s="38">
        <v>0</v>
      </c>
    </row>
    <row r="3674" spans="1:18" ht="12.75">
      <c r="A3674" s="22" t="s">
        <v>60</v>
      </c>
      <c r="B3674" s="22" t="s">
        <v>22538</v>
      </c>
      <c r="C3674" s="22" t="s">
        <v>69</v>
      </c>
      <c r="D3674" s="22" t="s">
        <v>61</v>
      </c>
      <c r="E3674" s="31">
        <v>43115.669699074075</v>
      </c>
      <c r="F3674" s="22" t="s">
        <v>25620</v>
      </c>
      <c r="G3674" s="22" t="s">
        <v>39834</v>
      </c>
      <c r="H3674" s="22" t="s">
        <v>95</v>
      </c>
      <c r="I3674" s="22" t="s">
        <v>25103</v>
      </c>
      <c r="J3674" s="37" t="s">
        <v>25622</v>
      </c>
      <c r="K3674" s="37" t="s">
        <v>25623</v>
      </c>
      <c r="L3674" s="37" t="s">
        <v>25623</v>
      </c>
      <c r="M3674" s="37" t="s">
        <v>39835</v>
      </c>
      <c r="N3674" s="37" t="s">
        <v>455</v>
      </c>
      <c r="O3674" s="37" t="s">
        <v>456</v>
      </c>
      <c r="P3674" s="22" t="s">
        <v>39836</v>
      </c>
      <c r="Q3674" s="22" t="s">
        <v>39837</v>
      </c>
      <c r="R3674" s="38">
        <v>0</v>
      </c>
    </row>
    <row r="3675" spans="1:18" ht="12.75">
      <c r="A3675" s="22" t="s">
        <v>60</v>
      </c>
      <c r="B3675" s="22" t="s">
        <v>22538</v>
      </c>
      <c r="C3675" s="22" t="s">
        <v>69</v>
      </c>
      <c r="D3675" s="22" t="s">
        <v>61</v>
      </c>
      <c r="E3675" s="31">
        <v>43116.567060185182</v>
      </c>
      <c r="F3675" s="22" t="s">
        <v>25620</v>
      </c>
      <c r="G3675" s="22" t="s">
        <v>39838</v>
      </c>
      <c r="H3675" s="22" t="s">
        <v>95</v>
      </c>
      <c r="I3675" s="22" t="s">
        <v>23681</v>
      </c>
      <c r="J3675" s="37" t="s">
        <v>25622</v>
      </c>
      <c r="K3675" s="37" t="s">
        <v>25623</v>
      </c>
      <c r="L3675" s="37" t="s">
        <v>25623</v>
      </c>
      <c r="M3675" s="37" t="s">
        <v>39839</v>
      </c>
      <c r="N3675" s="37" t="s">
        <v>647</v>
      </c>
      <c r="O3675" s="37" t="s">
        <v>648</v>
      </c>
      <c r="P3675" s="22" t="s">
        <v>39840</v>
      </c>
      <c r="Q3675" s="22" t="s">
        <v>39841</v>
      </c>
      <c r="R3675" s="38">
        <v>0</v>
      </c>
    </row>
    <row r="3676" spans="1:18" ht="12.75">
      <c r="A3676" s="22" t="s">
        <v>60</v>
      </c>
      <c r="B3676" s="22" t="s">
        <v>22538</v>
      </c>
      <c r="C3676" s="22" t="s">
        <v>69</v>
      </c>
      <c r="D3676" s="22" t="s">
        <v>61</v>
      </c>
      <c r="E3676" s="31">
        <v>43116.784421296295</v>
      </c>
      <c r="F3676" s="22" t="s">
        <v>25620</v>
      </c>
      <c r="G3676" s="22" t="s">
        <v>39842</v>
      </c>
      <c r="H3676" s="22" t="s">
        <v>95</v>
      </c>
      <c r="I3676" s="22" t="s">
        <v>22555</v>
      </c>
      <c r="J3676" s="37" t="s">
        <v>25622</v>
      </c>
      <c r="K3676" s="37" t="s">
        <v>25623</v>
      </c>
      <c r="L3676" s="37" t="s">
        <v>25623</v>
      </c>
      <c r="M3676" s="37" t="s">
        <v>39843</v>
      </c>
      <c r="N3676" s="37" t="s">
        <v>3214</v>
      </c>
      <c r="O3676" s="37" t="s">
        <v>3215</v>
      </c>
      <c r="P3676" s="22" t="s">
        <v>39844</v>
      </c>
      <c r="Q3676" s="22" t="s">
        <v>39845</v>
      </c>
      <c r="R3676" s="38">
        <v>0</v>
      </c>
    </row>
    <row r="3677" spans="1:18" ht="12.75">
      <c r="A3677" s="22" t="s">
        <v>60</v>
      </c>
      <c r="B3677" s="22" t="s">
        <v>22538</v>
      </c>
      <c r="C3677" s="22" t="s">
        <v>69</v>
      </c>
      <c r="D3677" s="22" t="s">
        <v>61</v>
      </c>
      <c r="E3677" s="31">
        <v>43117.429340277777</v>
      </c>
      <c r="F3677" s="22" t="s">
        <v>25620</v>
      </c>
      <c r="G3677" s="22" t="s">
        <v>39846</v>
      </c>
      <c r="H3677" s="22" t="s">
        <v>95</v>
      </c>
      <c r="I3677" s="22" t="s">
        <v>23422</v>
      </c>
      <c r="J3677" s="37" t="s">
        <v>25622</v>
      </c>
      <c r="K3677" s="37" t="s">
        <v>25623</v>
      </c>
      <c r="L3677" s="37" t="s">
        <v>25623</v>
      </c>
      <c r="M3677" s="37" t="s">
        <v>39847</v>
      </c>
      <c r="N3677" s="37" t="s">
        <v>374</v>
      </c>
      <c r="O3677" s="37" t="s">
        <v>375</v>
      </c>
      <c r="P3677" s="22" t="s">
        <v>39848</v>
      </c>
      <c r="Q3677" s="22" t="s">
        <v>39849</v>
      </c>
      <c r="R3677" s="38">
        <v>0</v>
      </c>
    </row>
    <row r="3678" spans="1:18" ht="12.75">
      <c r="A3678" s="22" t="s">
        <v>60</v>
      </c>
      <c r="B3678" s="22" t="s">
        <v>22538</v>
      </c>
      <c r="C3678" s="22" t="s">
        <v>69</v>
      </c>
      <c r="D3678" s="22" t="s">
        <v>61</v>
      </c>
      <c r="E3678" s="31">
        <v>43117.493773148148</v>
      </c>
      <c r="F3678" s="22" t="s">
        <v>25620</v>
      </c>
      <c r="G3678" s="22" t="s">
        <v>39850</v>
      </c>
      <c r="H3678" s="22" t="s">
        <v>95</v>
      </c>
      <c r="I3678" s="22" t="s">
        <v>23227</v>
      </c>
      <c r="J3678" s="37" t="s">
        <v>25622</v>
      </c>
      <c r="K3678" s="37" t="s">
        <v>25623</v>
      </c>
      <c r="L3678" s="37" t="s">
        <v>25623</v>
      </c>
      <c r="M3678" s="37" t="s">
        <v>39851</v>
      </c>
      <c r="N3678" s="37" t="s">
        <v>6327</v>
      </c>
      <c r="O3678" s="37" t="s">
        <v>6328</v>
      </c>
      <c r="P3678" s="22" t="s">
        <v>39852</v>
      </c>
      <c r="Q3678" s="22" t="s">
        <v>39853</v>
      </c>
      <c r="R3678" s="38">
        <v>0</v>
      </c>
    </row>
    <row r="3679" spans="1:18" ht="12.75">
      <c r="A3679" s="22" t="s">
        <v>60</v>
      </c>
      <c r="B3679" s="22" t="s">
        <v>22538</v>
      </c>
      <c r="C3679" s="22" t="s">
        <v>69</v>
      </c>
      <c r="D3679" s="22" t="s">
        <v>61</v>
      </c>
      <c r="E3679" s="31">
        <v>43117.569409722222</v>
      </c>
      <c r="F3679" s="22" t="s">
        <v>25620</v>
      </c>
      <c r="G3679" s="22" t="s">
        <v>39854</v>
      </c>
      <c r="H3679" s="22" t="s">
        <v>95</v>
      </c>
      <c r="I3679" s="22" t="s">
        <v>22578</v>
      </c>
      <c r="J3679" s="37" t="s">
        <v>25622</v>
      </c>
      <c r="K3679" s="37" t="s">
        <v>25623</v>
      </c>
      <c r="L3679" s="37" t="s">
        <v>25623</v>
      </c>
      <c r="M3679" s="37" t="s">
        <v>39855</v>
      </c>
      <c r="N3679" s="37" t="s">
        <v>5478</v>
      </c>
      <c r="O3679" s="37" t="s">
        <v>5479</v>
      </c>
      <c r="P3679" s="22" t="s">
        <v>39856</v>
      </c>
      <c r="Q3679" s="22" t="s">
        <v>39857</v>
      </c>
      <c r="R3679" s="38">
        <v>0</v>
      </c>
    </row>
    <row r="3680" spans="1:18" ht="12.75">
      <c r="A3680" s="22" t="s">
        <v>60</v>
      </c>
      <c r="B3680" s="22" t="s">
        <v>22538</v>
      </c>
      <c r="C3680" s="22" t="s">
        <v>69</v>
      </c>
      <c r="D3680" s="22" t="s">
        <v>61</v>
      </c>
      <c r="E3680" s="31">
        <v>43117.571643518517</v>
      </c>
      <c r="F3680" s="22" t="s">
        <v>25620</v>
      </c>
      <c r="G3680" s="22" t="s">
        <v>39858</v>
      </c>
      <c r="H3680" s="22" t="s">
        <v>95</v>
      </c>
      <c r="I3680" s="22" t="s">
        <v>23002</v>
      </c>
      <c r="J3680" s="37" t="s">
        <v>25622</v>
      </c>
      <c r="K3680" s="37" t="s">
        <v>25623</v>
      </c>
      <c r="L3680" s="37" t="s">
        <v>25623</v>
      </c>
      <c r="M3680" s="37" t="s">
        <v>39859</v>
      </c>
      <c r="N3680" s="37" t="s">
        <v>286</v>
      </c>
      <c r="O3680" s="37" t="s">
        <v>287</v>
      </c>
      <c r="P3680" s="22" t="s">
        <v>39860</v>
      </c>
      <c r="Q3680" s="22" t="s">
        <v>39861</v>
      </c>
      <c r="R3680" s="38">
        <v>0</v>
      </c>
    </row>
    <row r="3681" spans="1:18" ht="12.75">
      <c r="A3681" s="22" t="s">
        <v>60</v>
      </c>
      <c r="B3681" s="22" t="s">
        <v>22538</v>
      </c>
      <c r="C3681" s="22" t="s">
        <v>69</v>
      </c>
      <c r="D3681" s="22" t="s">
        <v>61</v>
      </c>
      <c r="E3681" s="31">
        <v>43117.588530092587</v>
      </c>
      <c r="F3681" s="22" t="s">
        <v>25620</v>
      </c>
      <c r="G3681" s="22" t="s">
        <v>39862</v>
      </c>
      <c r="H3681" s="22" t="s">
        <v>95</v>
      </c>
      <c r="I3681" s="22" t="s">
        <v>24749</v>
      </c>
      <c r="J3681" s="37" t="s">
        <v>25622</v>
      </c>
      <c r="K3681" s="37" t="s">
        <v>25623</v>
      </c>
      <c r="L3681" s="37" t="s">
        <v>25623</v>
      </c>
      <c r="M3681" s="37" t="s">
        <v>39863</v>
      </c>
      <c r="N3681" s="37" t="s">
        <v>14708</v>
      </c>
      <c r="O3681" s="37" t="s">
        <v>14709</v>
      </c>
      <c r="P3681" s="22" t="s">
        <v>39864</v>
      </c>
      <c r="Q3681" s="22" t="s">
        <v>39865</v>
      </c>
      <c r="R3681" s="38">
        <v>0</v>
      </c>
    </row>
    <row r="3682" spans="1:18" ht="12.75">
      <c r="A3682" s="22" t="s">
        <v>60</v>
      </c>
      <c r="B3682" s="22" t="s">
        <v>22538</v>
      </c>
      <c r="C3682" s="22" t="s">
        <v>69</v>
      </c>
      <c r="D3682" s="22" t="s">
        <v>61</v>
      </c>
      <c r="E3682" s="31">
        <v>43117.632476851853</v>
      </c>
      <c r="F3682" s="22" t="s">
        <v>25620</v>
      </c>
      <c r="G3682" s="22" t="s">
        <v>39866</v>
      </c>
      <c r="H3682" s="22" t="s">
        <v>95</v>
      </c>
      <c r="I3682" s="22" t="s">
        <v>23811</v>
      </c>
      <c r="J3682" s="37" t="s">
        <v>25622</v>
      </c>
      <c r="K3682" s="37" t="s">
        <v>25623</v>
      </c>
      <c r="L3682" s="37" t="s">
        <v>25623</v>
      </c>
      <c r="M3682" s="37" t="s">
        <v>39867</v>
      </c>
      <c r="N3682" s="37" t="s">
        <v>110</v>
      </c>
      <c r="O3682" s="37" t="s">
        <v>111</v>
      </c>
      <c r="P3682" s="22" t="s">
        <v>39868</v>
      </c>
      <c r="Q3682" s="22" t="s">
        <v>39869</v>
      </c>
      <c r="R3682" s="38">
        <v>0</v>
      </c>
    </row>
    <row r="3683" spans="1:18" ht="12.75">
      <c r="A3683" s="22" t="s">
        <v>60</v>
      </c>
      <c r="B3683" s="22" t="s">
        <v>22538</v>
      </c>
      <c r="C3683" s="22" t="s">
        <v>69</v>
      </c>
      <c r="D3683" s="22" t="s">
        <v>61</v>
      </c>
      <c r="E3683" s="31">
        <v>43117.718726851854</v>
      </c>
      <c r="F3683" s="22" t="s">
        <v>25620</v>
      </c>
      <c r="G3683" s="22" t="s">
        <v>39870</v>
      </c>
      <c r="H3683" s="22" t="s">
        <v>95</v>
      </c>
      <c r="I3683" s="22" t="s">
        <v>23805</v>
      </c>
      <c r="J3683" s="37" t="s">
        <v>25622</v>
      </c>
      <c r="K3683" s="37" t="s">
        <v>25623</v>
      </c>
      <c r="L3683" s="37" t="s">
        <v>25623</v>
      </c>
      <c r="M3683" s="37" t="s">
        <v>39871</v>
      </c>
      <c r="N3683" s="37" t="s">
        <v>302</v>
      </c>
      <c r="O3683" s="37" t="s">
        <v>303</v>
      </c>
      <c r="P3683" s="22" t="s">
        <v>39872</v>
      </c>
      <c r="Q3683" s="22" t="s">
        <v>39873</v>
      </c>
      <c r="R3683" s="38">
        <v>0</v>
      </c>
    </row>
    <row r="3684" spans="1:18" ht="12.75">
      <c r="A3684" s="22" t="s">
        <v>60</v>
      </c>
      <c r="B3684" s="22" t="s">
        <v>22538</v>
      </c>
      <c r="C3684" s="22" t="s">
        <v>69</v>
      </c>
      <c r="D3684" s="22" t="s">
        <v>61</v>
      </c>
      <c r="E3684" s="31">
        <v>43118.738912037035</v>
      </c>
      <c r="F3684" s="22" t="s">
        <v>25620</v>
      </c>
      <c r="G3684" s="22" t="s">
        <v>39874</v>
      </c>
      <c r="H3684" s="22" t="s">
        <v>95</v>
      </c>
      <c r="I3684" s="22" t="s">
        <v>24061</v>
      </c>
      <c r="J3684" s="37" t="s">
        <v>25622</v>
      </c>
      <c r="K3684" s="37" t="s">
        <v>25623</v>
      </c>
      <c r="L3684" s="37" t="s">
        <v>25623</v>
      </c>
      <c r="M3684" s="37" t="s">
        <v>39875</v>
      </c>
      <c r="N3684" s="37" t="s">
        <v>22993</v>
      </c>
      <c r="O3684" s="37" t="s">
        <v>22994</v>
      </c>
      <c r="P3684" s="22" t="s">
        <v>39876</v>
      </c>
      <c r="Q3684" s="22" t="s">
        <v>39877</v>
      </c>
      <c r="R3684" s="38">
        <v>0</v>
      </c>
    </row>
    <row r="3685" spans="1:18" ht="12.75">
      <c r="A3685" s="22" t="s">
        <v>60</v>
      </c>
      <c r="B3685" s="22" t="s">
        <v>22538</v>
      </c>
      <c r="C3685" s="22" t="s">
        <v>69</v>
      </c>
      <c r="D3685" s="22" t="s">
        <v>61</v>
      </c>
      <c r="E3685" s="31">
        <v>43118.74618055555</v>
      </c>
      <c r="F3685" s="22" t="s">
        <v>25620</v>
      </c>
      <c r="G3685" s="22" t="s">
        <v>39878</v>
      </c>
      <c r="H3685" s="22" t="s">
        <v>95</v>
      </c>
      <c r="I3685" s="22" t="s">
        <v>22992</v>
      </c>
      <c r="J3685" s="37" t="s">
        <v>25622</v>
      </c>
      <c r="K3685" s="37" t="s">
        <v>25623</v>
      </c>
      <c r="L3685" s="37" t="s">
        <v>25623</v>
      </c>
      <c r="M3685" s="37" t="s">
        <v>39879</v>
      </c>
      <c r="N3685" s="37" t="s">
        <v>22993</v>
      </c>
      <c r="O3685" s="37" t="s">
        <v>22994</v>
      </c>
      <c r="P3685" s="22" t="s">
        <v>39876</v>
      </c>
      <c r="Q3685" s="22" t="s">
        <v>39877</v>
      </c>
      <c r="R3685" s="38">
        <v>0</v>
      </c>
    </row>
    <row r="3686" spans="1:18" ht="12.75">
      <c r="A3686" s="22" t="s">
        <v>60</v>
      </c>
      <c r="B3686" s="22" t="s">
        <v>22538</v>
      </c>
      <c r="C3686" s="22" t="s">
        <v>69</v>
      </c>
      <c r="D3686" s="22" t="s">
        <v>61</v>
      </c>
      <c r="E3686" s="31">
        <v>43119.45616898148</v>
      </c>
      <c r="F3686" s="22" t="s">
        <v>25620</v>
      </c>
      <c r="G3686" s="22" t="s">
        <v>39880</v>
      </c>
      <c r="H3686" s="22" t="s">
        <v>95</v>
      </c>
      <c r="I3686" s="22" t="s">
        <v>24132</v>
      </c>
      <c r="J3686" s="37" t="s">
        <v>25622</v>
      </c>
      <c r="K3686" s="37" t="s">
        <v>25623</v>
      </c>
      <c r="L3686" s="37" t="s">
        <v>25623</v>
      </c>
      <c r="M3686" s="37" t="s">
        <v>39881</v>
      </c>
      <c r="N3686" s="37" t="s">
        <v>15607</v>
      </c>
      <c r="O3686" s="37" t="s">
        <v>15608</v>
      </c>
      <c r="P3686" s="22" t="s">
        <v>39882</v>
      </c>
      <c r="Q3686" s="22" t="s">
        <v>39883</v>
      </c>
      <c r="R3686" s="38">
        <v>0</v>
      </c>
    </row>
    <row r="3687" spans="1:18" ht="12.75">
      <c r="A3687" s="22" t="s">
        <v>60</v>
      </c>
      <c r="B3687" s="22" t="s">
        <v>22538</v>
      </c>
      <c r="C3687" s="22" t="s">
        <v>69</v>
      </c>
      <c r="D3687" s="22" t="s">
        <v>61</v>
      </c>
      <c r="E3687" s="31">
        <v>43119.798298611109</v>
      </c>
      <c r="F3687" s="22" t="s">
        <v>25620</v>
      </c>
      <c r="G3687" s="22" t="s">
        <v>39884</v>
      </c>
      <c r="H3687" s="22" t="s">
        <v>95</v>
      </c>
      <c r="I3687" s="22" t="s">
        <v>23168</v>
      </c>
      <c r="J3687" s="37" t="s">
        <v>25622</v>
      </c>
      <c r="K3687" s="37" t="s">
        <v>25623</v>
      </c>
      <c r="L3687" s="37" t="s">
        <v>25623</v>
      </c>
      <c r="M3687" s="37" t="s">
        <v>39885</v>
      </c>
      <c r="N3687" s="37" t="s">
        <v>176</v>
      </c>
      <c r="O3687" s="37" t="s">
        <v>177</v>
      </c>
      <c r="P3687" s="22" t="s">
        <v>39886</v>
      </c>
      <c r="Q3687" s="22" t="s">
        <v>39887</v>
      </c>
      <c r="R3687" s="38">
        <v>0</v>
      </c>
    </row>
    <row r="3688" spans="1:18" ht="12.75">
      <c r="A3688" s="22" t="s">
        <v>60</v>
      </c>
      <c r="B3688" s="22" t="s">
        <v>22538</v>
      </c>
      <c r="C3688" s="22" t="s">
        <v>69</v>
      </c>
      <c r="D3688" s="22" t="s">
        <v>61</v>
      </c>
      <c r="E3688" s="31">
        <v>43122.453611111108</v>
      </c>
      <c r="F3688" s="22" t="s">
        <v>25620</v>
      </c>
      <c r="G3688" s="22" t="s">
        <v>39888</v>
      </c>
      <c r="H3688" s="22" t="s">
        <v>95</v>
      </c>
      <c r="I3688" s="22" t="s">
        <v>23978</v>
      </c>
      <c r="J3688" s="37" t="s">
        <v>25622</v>
      </c>
      <c r="K3688" s="37" t="s">
        <v>25623</v>
      </c>
      <c r="L3688" s="37" t="s">
        <v>25623</v>
      </c>
      <c r="M3688" s="37" t="s">
        <v>39889</v>
      </c>
      <c r="N3688" s="37" t="s">
        <v>176</v>
      </c>
      <c r="O3688" s="37" t="s">
        <v>177</v>
      </c>
      <c r="P3688" s="22" t="s">
        <v>39890</v>
      </c>
      <c r="Q3688" s="22" t="s">
        <v>39891</v>
      </c>
      <c r="R3688" s="38">
        <v>0</v>
      </c>
    </row>
    <row r="3689" spans="1:18" ht="12.75">
      <c r="A3689" s="22" t="s">
        <v>60</v>
      </c>
      <c r="B3689" s="22" t="s">
        <v>22538</v>
      </c>
      <c r="C3689" s="22" t="s">
        <v>69</v>
      </c>
      <c r="D3689" s="22" t="s">
        <v>61</v>
      </c>
      <c r="E3689" s="31">
        <v>43122.460381944446</v>
      </c>
      <c r="F3689" s="22" t="s">
        <v>25620</v>
      </c>
      <c r="G3689" s="22" t="s">
        <v>39892</v>
      </c>
      <c r="H3689" s="22" t="s">
        <v>95</v>
      </c>
      <c r="I3689" s="22" t="s">
        <v>39893</v>
      </c>
      <c r="J3689" s="37" t="s">
        <v>25622</v>
      </c>
      <c r="K3689" s="37" t="s">
        <v>25623</v>
      </c>
      <c r="L3689" s="37" t="s">
        <v>25623</v>
      </c>
      <c r="M3689" s="37" t="s">
        <v>39894</v>
      </c>
      <c r="N3689" s="37" t="s">
        <v>1223</v>
      </c>
      <c r="O3689" s="37" t="s">
        <v>1224</v>
      </c>
      <c r="P3689" s="22" t="s">
        <v>39895</v>
      </c>
      <c r="Q3689" s="22" t="s">
        <v>39896</v>
      </c>
      <c r="R3689" s="38">
        <v>0</v>
      </c>
    </row>
    <row r="3690" spans="1:18" ht="12.75">
      <c r="A3690" s="22" t="s">
        <v>60</v>
      </c>
      <c r="B3690" s="22" t="s">
        <v>22538</v>
      </c>
      <c r="C3690" s="22" t="s">
        <v>69</v>
      </c>
      <c r="D3690" s="22" t="s">
        <v>61</v>
      </c>
      <c r="E3690" s="31">
        <v>43122.634155092594</v>
      </c>
      <c r="F3690" s="22" t="s">
        <v>25620</v>
      </c>
      <c r="G3690" s="22" t="s">
        <v>39897</v>
      </c>
      <c r="H3690" s="22" t="s">
        <v>95</v>
      </c>
      <c r="I3690" s="22" t="s">
        <v>24935</v>
      </c>
      <c r="J3690" s="37" t="s">
        <v>25622</v>
      </c>
      <c r="K3690" s="37" t="s">
        <v>25623</v>
      </c>
      <c r="L3690" s="37" t="s">
        <v>25623</v>
      </c>
      <c r="M3690" s="37" t="s">
        <v>39898</v>
      </c>
      <c r="N3690" s="37" t="s">
        <v>1223</v>
      </c>
      <c r="O3690" s="37" t="s">
        <v>1224</v>
      </c>
      <c r="P3690" s="22" t="s">
        <v>39895</v>
      </c>
      <c r="Q3690" s="22" t="s">
        <v>39896</v>
      </c>
      <c r="R3690" s="38">
        <v>0</v>
      </c>
    </row>
    <row r="3691" spans="1:18" ht="12.75">
      <c r="A3691" s="22" t="s">
        <v>60</v>
      </c>
      <c r="B3691" s="22" t="s">
        <v>22538</v>
      </c>
      <c r="C3691" s="22" t="s">
        <v>69</v>
      </c>
      <c r="D3691" s="22" t="s">
        <v>61</v>
      </c>
      <c r="E3691" s="31">
        <v>43122.764108796291</v>
      </c>
      <c r="F3691" s="22" t="s">
        <v>25620</v>
      </c>
      <c r="G3691" s="22" t="s">
        <v>39899</v>
      </c>
      <c r="H3691" s="22" t="s">
        <v>95</v>
      </c>
      <c r="I3691" s="22" t="s">
        <v>39900</v>
      </c>
      <c r="J3691" s="37" t="s">
        <v>25622</v>
      </c>
      <c r="K3691" s="37" t="s">
        <v>25623</v>
      </c>
      <c r="L3691" s="37" t="s">
        <v>25623</v>
      </c>
      <c r="M3691" s="37" t="s">
        <v>39901</v>
      </c>
      <c r="N3691" s="37" t="s">
        <v>39902</v>
      </c>
      <c r="O3691" s="37" t="s">
        <v>39903</v>
      </c>
      <c r="P3691" s="22" t="s">
        <v>39904</v>
      </c>
      <c r="Q3691" s="22" t="s">
        <v>39905</v>
      </c>
      <c r="R3691" s="38">
        <v>0</v>
      </c>
    </row>
    <row r="3692" spans="1:18" ht="12.75">
      <c r="A3692" s="22" t="s">
        <v>60</v>
      </c>
      <c r="B3692" s="22" t="s">
        <v>22538</v>
      </c>
      <c r="C3692" s="22" t="s">
        <v>69</v>
      </c>
      <c r="D3692" s="22" t="s">
        <v>61</v>
      </c>
      <c r="E3692" s="31">
        <v>43123.434872685182</v>
      </c>
      <c r="F3692" s="22" t="s">
        <v>25620</v>
      </c>
      <c r="G3692" s="22" t="s">
        <v>39906</v>
      </c>
      <c r="H3692" s="22" t="s">
        <v>95</v>
      </c>
      <c r="I3692" s="22" t="s">
        <v>23739</v>
      </c>
      <c r="J3692" s="37" t="s">
        <v>25622</v>
      </c>
      <c r="K3692" s="37" t="s">
        <v>25623</v>
      </c>
      <c r="L3692" s="37" t="s">
        <v>25623</v>
      </c>
      <c r="M3692" s="37" t="s">
        <v>39907</v>
      </c>
      <c r="N3692" s="37" t="s">
        <v>92</v>
      </c>
      <c r="O3692" s="37" t="s">
        <v>93</v>
      </c>
      <c r="P3692" s="22" t="s">
        <v>39908</v>
      </c>
      <c r="Q3692" s="22" t="s">
        <v>39909</v>
      </c>
      <c r="R3692" s="38">
        <v>0</v>
      </c>
    </row>
    <row r="3693" spans="1:18" ht="12.75">
      <c r="A3693" s="22" t="s">
        <v>60</v>
      </c>
      <c r="B3693" s="22" t="s">
        <v>22538</v>
      </c>
      <c r="C3693" s="22" t="s">
        <v>69</v>
      </c>
      <c r="D3693" s="22" t="s">
        <v>61</v>
      </c>
      <c r="E3693" s="31">
        <v>43123.55736111111</v>
      </c>
      <c r="F3693" s="22" t="s">
        <v>25620</v>
      </c>
      <c r="G3693" s="22" t="s">
        <v>39910</v>
      </c>
      <c r="H3693" s="22" t="s">
        <v>95</v>
      </c>
      <c r="I3693" s="22" t="s">
        <v>24796</v>
      </c>
      <c r="J3693" s="37" t="s">
        <v>25622</v>
      </c>
      <c r="K3693" s="37" t="s">
        <v>25623</v>
      </c>
      <c r="L3693" s="37" t="s">
        <v>25623</v>
      </c>
      <c r="M3693" s="37" t="s">
        <v>39911</v>
      </c>
      <c r="N3693" s="37" t="s">
        <v>15384</v>
      </c>
      <c r="O3693" s="37" t="s">
        <v>15385</v>
      </c>
      <c r="P3693" s="22" t="s">
        <v>39912</v>
      </c>
      <c r="Q3693" s="22" t="s">
        <v>39913</v>
      </c>
      <c r="R3693" s="38">
        <v>0</v>
      </c>
    </row>
    <row r="3694" spans="1:18" ht="12.75">
      <c r="A3694" s="22" t="s">
        <v>60</v>
      </c>
      <c r="B3694" s="22" t="s">
        <v>22538</v>
      </c>
      <c r="C3694" s="22" t="s">
        <v>69</v>
      </c>
      <c r="D3694" s="22" t="s">
        <v>61</v>
      </c>
      <c r="E3694" s="31">
        <v>43123.576261574075</v>
      </c>
      <c r="F3694" s="22" t="s">
        <v>25620</v>
      </c>
      <c r="G3694" s="22" t="s">
        <v>39914</v>
      </c>
      <c r="H3694" s="22" t="s">
        <v>95</v>
      </c>
      <c r="I3694" s="22" t="s">
        <v>24217</v>
      </c>
      <c r="J3694" s="37" t="s">
        <v>25622</v>
      </c>
      <c r="K3694" s="37" t="s">
        <v>25623</v>
      </c>
      <c r="L3694" s="37" t="s">
        <v>25623</v>
      </c>
      <c r="M3694" s="37" t="s">
        <v>39915</v>
      </c>
      <c r="N3694" s="37" t="s">
        <v>24218</v>
      </c>
      <c r="O3694" s="37" t="s">
        <v>24219</v>
      </c>
      <c r="P3694" s="22" t="s">
        <v>39916</v>
      </c>
      <c r="Q3694" s="22" t="s">
        <v>39917</v>
      </c>
      <c r="R3694" s="38">
        <v>0</v>
      </c>
    </row>
    <row r="3695" spans="1:18" ht="12.75">
      <c r="A3695" s="22" t="s">
        <v>60</v>
      </c>
      <c r="B3695" s="22" t="s">
        <v>22538</v>
      </c>
      <c r="C3695" s="22" t="s">
        <v>69</v>
      </c>
      <c r="D3695" s="22" t="s">
        <v>61</v>
      </c>
      <c r="E3695" s="31">
        <v>43123.726747685185</v>
      </c>
      <c r="F3695" s="22" t="s">
        <v>25620</v>
      </c>
      <c r="G3695" s="22" t="s">
        <v>39918</v>
      </c>
      <c r="H3695" s="22" t="s">
        <v>95</v>
      </c>
      <c r="I3695" s="22" t="s">
        <v>39919</v>
      </c>
      <c r="J3695" s="37" t="s">
        <v>25622</v>
      </c>
      <c r="K3695" s="37" t="s">
        <v>25623</v>
      </c>
      <c r="L3695" s="37" t="s">
        <v>25623</v>
      </c>
      <c r="M3695" s="37" t="s">
        <v>39920</v>
      </c>
      <c r="N3695" s="37" t="s">
        <v>896</v>
      </c>
      <c r="O3695" s="37" t="s">
        <v>897</v>
      </c>
      <c r="P3695" s="22" t="s">
        <v>39921</v>
      </c>
      <c r="Q3695" s="22" t="s">
        <v>39922</v>
      </c>
      <c r="R3695" s="38">
        <v>0</v>
      </c>
    </row>
    <row r="3696" spans="1:18" ht="12.75">
      <c r="A3696" s="22" t="s">
        <v>60</v>
      </c>
      <c r="B3696" s="22" t="s">
        <v>22538</v>
      </c>
      <c r="C3696" s="22" t="s">
        <v>69</v>
      </c>
      <c r="D3696" s="22" t="s">
        <v>61</v>
      </c>
      <c r="E3696" s="31">
        <v>43123.727280092593</v>
      </c>
      <c r="F3696" s="22" t="s">
        <v>25620</v>
      </c>
      <c r="G3696" s="22" t="s">
        <v>39923</v>
      </c>
      <c r="H3696" s="22" t="s">
        <v>95</v>
      </c>
      <c r="I3696" s="22" t="s">
        <v>24134</v>
      </c>
      <c r="J3696" s="37" t="s">
        <v>25622</v>
      </c>
      <c r="K3696" s="37" t="s">
        <v>25623</v>
      </c>
      <c r="L3696" s="37" t="s">
        <v>25623</v>
      </c>
      <c r="M3696" s="37" t="s">
        <v>39924</v>
      </c>
      <c r="N3696" s="37" t="s">
        <v>896</v>
      </c>
      <c r="O3696" s="37" t="s">
        <v>897</v>
      </c>
      <c r="P3696" s="22" t="s">
        <v>39921</v>
      </c>
      <c r="Q3696" s="22" t="s">
        <v>39922</v>
      </c>
      <c r="R3696" s="38">
        <v>0</v>
      </c>
    </row>
    <row r="3697" spans="1:18" ht="12.75">
      <c r="A3697" s="22" t="s">
        <v>60</v>
      </c>
      <c r="B3697" s="22" t="s">
        <v>22538</v>
      </c>
      <c r="C3697" s="22" t="s">
        <v>69</v>
      </c>
      <c r="D3697" s="22" t="s">
        <v>61</v>
      </c>
      <c r="E3697" s="31">
        <v>43123.77888888889</v>
      </c>
      <c r="F3697" s="22" t="s">
        <v>25620</v>
      </c>
      <c r="G3697" s="22" t="s">
        <v>39925</v>
      </c>
      <c r="H3697" s="22" t="s">
        <v>95</v>
      </c>
      <c r="I3697" s="22" t="s">
        <v>24166</v>
      </c>
      <c r="J3697" s="37" t="s">
        <v>25622</v>
      </c>
      <c r="K3697" s="37" t="s">
        <v>25623</v>
      </c>
      <c r="L3697" s="37" t="s">
        <v>25623</v>
      </c>
      <c r="M3697" s="37" t="s">
        <v>39926</v>
      </c>
      <c r="N3697" s="37" t="s">
        <v>24167</v>
      </c>
      <c r="O3697" s="37" t="s">
        <v>24168</v>
      </c>
      <c r="P3697" s="22" t="s">
        <v>39927</v>
      </c>
      <c r="Q3697" s="22" t="s">
        <v>39928</v>
      </c>
      <c r="R3697" s="38">
        <v>0</v>
      </c>
    </row>
    <row r="3698" spans="1:18" ht="12.75">
      <c r="A3698" s="22" t="s">
        <v>60</v>
      </c>
      <c r="B3698" s="22" t="s">
        <v>22538</v>
      </c>
      <c r="C3698" s="22" t="s">
        <v>69</v>
      </c>
      <c r="D3698" s="22" t="s">
        <v>61</v>
      </c>
      <c r="E3698" s="31">
        <v>43124.398310185185</v>
      </c>
      <c r="F3698" s="22" t="s">
        <v>25620</v>
      </c>
      <c r="G3698" s="22" t="s">
        <v>39929</v>
      </c>
      <c r="H3698" s="22" t="s">
        <v>95</v>
      </c>
      <c r="I3698" s="22" t="s">
        <v>22635</v>
      </c>
      <c r="J3698" s="37" t="s">
        <v>25622</v>
      </c>
      <c r="K3698" s="37" t="s">
        <v>25623</v>
      </c>
      <c r="L3698" s="37" t="s">
        <v>25623</v>
      </c>
      <c r="M3698" s="37" t="s">
        <v>39930</v>
      </c>
      <c r="N3698" s="37" t="s">
        <v>10054</v>
      </c>
      <c r="O3698" s="37" t="s">
        <v>10055</v>
      </c>
      <c r="P3698" s="22" t="s">
        <v>39931</v>
      </c>
      <c r="Q3698" s="22" t="s">
        <v>39932</v>
      </c>
      <c r="R3698" s="38">
        <v>0</v>
      </c>
    </row>
    <row r="3699" spans="1:18" ht="12.75">
      <c r="A3699" s="22" t="s">
        <v>60</v>
      </c>
      <c r="B3699" s="22" t="s">
        <v>22538</v>
      </c>
      <c r="C3699" s="22" t="s">
        <v>69</v>
      </c>
      <c r="D3699" s="22" t="s">
        <v>61</v>
      </c>
      <c r="E3699" s="31">
        <v>43124.631319444445</v>
      </c>
      <c r="F3699" s="22" t="s">
        <v>25620</v>
      </c>
      <c r="G3699" s="22" t="s">
        <v>39933</v>
      </c>
      <c r="H3699" s="22" t="s">
        <v>95</v>
      </c>
      <c r="I3699" s="22" t="s">
        <v>23782</v>
      </c>
      <c r="J3699" s="37" t="s">
        <v>25622</v>
      </c>
      <c r="K3699" s="37" t="s">
        <v>25623</v>
      </c>
      <c r="L3699" s="37" t="s">
        <v>25623</v>
      </c>
      <c r="M3699" s="37" t="s">
        <v>39934</v>
      </c>
      <c r="N3699" s="37" t="s">
        <v>3102</v>
      </c>
      <c r="O3699" s="37" t="s">
        <v>3103</v>
      </c>
      <c r="P3699" s="22" t="s">
        <v>39935</v>
      </c>
      <c r="Q3699" s="22" t="s">
        <v>39936</v>
      </c>
      <c r="R3699" s="38">
        <v>0</v>
      </c>
    </row>
    <row r="3700" spans="1:18" ht="12.75">
      <c r="A3700" s="22" t="s">
        <v>60</v>
      </c>
      <c r="B3700" s="22" t="s">
        <v>22538</v>
      </c>
      <c r="C3700" s="22" t="s">
        <v>69</v>
      </c>
      <c r="D3700" s="22" t="s">
        <v>61</v>
      </c>
      <c r="E3700" s="31">
        <v>43124.692418981482</v>
      </c>
      <c r="F3700" s="22" t="s">
        <v>25620</v>
      </c>
      <c r="G3700" s="22" t="s">
        <v>39937</v>
      </c>
      <c r="H3700" s="22" t="s">
        <v>95</v>
      </c>
      <c r="I3700" s="22" t="s">
        <v>39938</v>
      </c>
      <c r="J3700" s="37" t="s">
        <v>25622</v>
      </c>
      <c r="K3700" s="37" t="s">
        <v>25623</v>
      </c>
      <c r="L3700" s="37" t="s">
        <v>25623</v>
      </c>
      <c r="M3700" s="37" t="s">
        <v>39939</v>
      </c>
      <c r="N3700" s="37" t="s">
        <v>788</v>
      </c>
      <c r="O3700" s="37" t="s">
        <v>789</v>
      </c>
      <c r="P3700" s="22" t="s">
        <v>39940</v>
      </c>
      <c r="Q3700" s="22" t="s">
        <v>39941</v>
      </c>
      <c r="R3700" s="38">
        <v>0</v>
      </c>
    </row>
    <row r="3701" spans="1:18" ht="12.75">
      <c r="A3701" s="22" t="s">
        <v>60</v>
      </c>
      <c r="B3701" s="22" t="s">
        <v>22538</v>
      </c>
      <c r="C3701" s="22" t="s">
        <v>69</v>
      </c>
      <c r="D3701" s="22" t="s">
        <v>61</v>
      </c>
      <c r="E3701" s="31">
        <v>43124.69425925926</v>
      </c>
      <c r="F3701" s="22" t="s">
        <v>25620</v>
      </c>
      <c r="G3701" s="22" t="s">
        <v>39942</v>
      </c>
      <c r="H3701" s="22" t="s">
        <v>95</v>
      </c>
      <c r="I3701" s="22" t="s">
        <v>24156</v>
      </c>
      <c r="J3701" s="37" t="s">
        <v>25622</v>
      </c>
      <c r="K3701" s="37" t="s">
        <v>25623</v>
      </c>
      <c r="L3701" s="37" t="s">
        <v>25623</v>
      </c>
      <c r="M3701" s="37" t="s">
        <v>39943</v>
      </c>
      <c r="N3701" s="37" t="s">
        <v>788</v>
      </c>
      <c r="O3701" s="37" t="s">
        <v>789</v>
      </c>
      <c r="P3701" s="22" t="s">
        <v>39940</v>
      </c>
      <c r="Q3701" s="22" t="s">
        <v>39941</v>
      </c>
      <c r="R3701" s="38">
        <v>0</v>
      </c>
    </row>
    <row r="3702" spans="1:18" ht="12.75">
      <c r="A3702" s="22" t="s">
        <v>60</v>
      </c>
      <c r="B3702" s="22" t="s">
        <v>22538</v>
      </c>
      <c r="C3702" s="22" t="s">
        <v>69</v>
      </c>
      <c r="D3702" s="22" t="s">
        <v>61</v>
      </c>
      <c r="E3702" s="31">
        <v>43124.735034722224</v>
      </c>
      <c r="F3702" s="22" t="s">
        <v>25620</v>
      </c>
      <c r="G3702" s="22" t="s">
        <v>39944</v>
      </c>
      <c r="H3702" s="22" t="s">
        <v>95</v>
      </c>
      <c r="I3702" s="22" t="s">
        <v>39945</v>
      </c>
      <c r="J3702" s="37" t="s">
        <v>25622</v>
      </c>
      <c r="K3702" s="37" t="s">
        <v>25623</v>
      </c>
      <c r="L3702" s="37" t="s">
        <v>25623</v>
      </c>
      <c r="M3702" s="37" t="s">
        <v>39946</v>
      </c>
      <c r="N3702" s="37" t="s">
        <v>39947</v>
      </c>
      <c r="O3702" s="37" t="s">
        <v>39948</v>
      </c>
      <c r="P3702" s="22" t="s">
        <v>39949</v>
      </c>
      <c r="Q3702" s="22" t="s">
        <v>39950</v>
      </c>
      <c r="R3702" s="38">
        <v>0</v>
      </c>
    </row>
    <row r="3703" spans="1:18" ht="12.75">
      <c r="A3703" s="22" t="s">
        <v>60</v>
      </c>
      <c r="B3703" s="22" t="s">
        <v>22538</v>
      </c>
      <c r="C3703" s="22" t="s">
        <v>69</v>
      </c>
      <c r="D3703" s="22" t="s">
        <v>61</v>
      </c>
      <c r="E3703" s="31">
        <v>43124.740266203698</v>
      </c>
      <c r="F3703" s="22" t="s">
        <v>25620</v>
      </c>
      <c r="G3703" s="22" t="s">
        <v>39951</v>
      </c>
      <c r="H3703" s="22" t="s">
        <v>95</v>
      </c>
      <c r="I3703" s="22" t="s">
        <v>39952</v>
      </c>
      <c r="J3703" s="37" t="s">
        <v>25622</v>
      </c>
      <c r="K3703" s="37" t="s">
        <v>25623</v>
      </c>
      <c r="L3703" s="37" t="s">
        <v>25623</v>
      </c>
      <c r="M3703" s="37" t="s">
        <v>39953</v>
      </c>
      <c r="N3703" s="37" t="s">
        <v>3197</v>
      </c>
      <c r="O3703" s="37" t="s">
        <v>3198</v>
      </c>
      <c r="P3703" s="22" t="s">
        <v>39949</v>
      </c>
      <c r="Q3703" s="22" t="s">
        <v>39950</v>
      </c>
      <c r="R3703" s="38">
        <v>0</v>
      </c>
    </row>
    <row r="3704" spans="1:18" ht="12.75">
      <c r="A3704" s="22" t="s">
        <v>60</v>
      </c>
      <c r="B3704" s="22" t="s">
        <v>22538</v>
      </c>
      <c r="C3704" s="22" t="s">
        <v>69</v>
      </c>
      <c r="D3704" s="22" t="s">
        <v>61</v>
      </c>
      <c r="E3704" s="31">
        <v>43124.750416666662</v>
      </c>
      <c r="F3704" s="22" t="s">
        <v>25620</v>
      </c>
      <c r="G3704" s="22" t="s">
        <v>39954</v>
      </c>
      <c r="H3704" s="22" t="s">
        <v>95</v>
      </c>
      <c r="I3704" s="22" t="s">
        <v>22566</v>
      </c>
      <c r="J3704" s="37" t="s">
        <v>25622</v>
      </c>
      <c r="K3704" s="37" t="s">
        <v>25623</v>
      </c>
      <c r="L3704" s="37" t="s">
        <v>25623</v>
      </c>
      <c r="M3704" s="37" t="s">
        <v>39955</v>
      </c>
      <c r="N3704" s="37" t="s">
        <v>3197</v>
      </c>
      <c r="O3704" s="37" t="s">
        <v>3198</v>
      </c>
      <c r="P3704" s="22" t="s">
        <v>39949</v>
      </c>
      <c r="Q3704" s="22" t="s">
        <v>39950</v>
      </c>
      <c r="R3704" s="38">
        <v>0</v>
      </c>
    </row>
    <row r="3705" spans="1:18" ht="12.75">
      <c r="A3705" s="22" t="s">
        <v>60</v>
      </c>
      <c r="B3705" s="22" t="s">
        <v>22538</v>
      </c>
      <c r="C3705" s="22" t="s">
        <v>69</v>
      </c>
      <c r="D3705" s="22" t="s">
        <v>61</v>
      </c>
      <c r="E3705" s="31">
        <v>43125.725775462961</v>
      </c>
      <c r="F3705" s="22" t="s">
        <v>25620</v>
      </c>
      <c r="G3705" s="22" t="s">
        <v>39956</v>
      </c>
      <c r="H3705" s="22" t="s">
        <v>95</v>
      </c>
      <c r="I3705" s="22" t="s">
        <v>23813</v>
      </c>
      <c r="J3705" s="37" t="s">
        <v>25622</v>
      </c>
      <c r="K3705" s="37" t="s">
        <v>25623</v>
      </c>
      <c r="L3705" s="37" t="s">
        <v>25623</v>
      </c>
      <c r="M3705" s="37" t="s">
        <v>39957</v>
      </c>
      <c r="N3705" s="37" t="s">
        <v>23814</v>
      </c>
      <c r="O3705" s="37" t="s">
        <v>23815</v>
      </c>
      <c r="P3705" s="22" t="s">
        <v>39958</v>
      </c>
      <c r="Q3705" s="22" t="s">
        <v>39959</v>
      </c>
      <c r="R3705" s="38">
        <v>0</v>
      </c>
    </row>
    <row r="3706" spans="1:18" ht="12.75">
      <c r="A3706" s="22" t="s">
        <v>60</v>
      </c>
      <c r="B3706" s="22" t="s">
        <v>22538</v>
      </c>
      <c r="C3706" s="22" t="s">
        <v>69</v>
      </c>
      <c r="D3706" s="22" t="s">
        <v>61</v>
      </c>
      <c r="E3706" s="31">
        <v>43125.754907407405</v>
      </c>
      <c r="F3706" s="22" t="s">
        <v>25620</v>
      </c>
      <c r="G3706" s="22" t="s">
        <v>39960</v>
      </c>
      <c r="H3706" s="22" t="s">
        <v>95</v>
      </c>
      <c r="I3706" s="22" t="s">
        <v>22540</v>
      </c>
      <c r="J3706" s="37" t="s">
        <v>25622</v>
      </c>
      <c r="K3706" s="37" t="s">
        <v>25623</v>
      </c>
      <c r="L3706" s="37" t="s">
        <v>25623</v>
      </c>
      <c r="M3706" s="37" t="s">
        <v>39961</v>
      </c>
      <c r="N3706" s="37" t="s">
        <v>10857</v>
      </c>
      <c r="O3706" s="37" t="s">
        <v>10858</v>
      </c>
      <c r="P3706" s="22" t="s">
        <v>39962</v>
      </c>
      <c r="Q3706" s="22" t="s">
        <v>39963</v>
      </c>
      <c r="R3706" s="38">
        <v>0</v>
      </c>
    </row>
    <row r="3707" spans="1:18" ht="12.75">
      <c r="A3707" s="22" t="s">
        <v>60</v>
      </c>
      <c r="B3707" s="22" t="s">
        <v>22538</v>
      </c>
      <c r="C3707" s="22" t="s">
        <v>69</v>
      </c>
      <c r="D3707" s="22" t="s">
        <v>61</v>
      </c>
      <c r="E3707" s="31">
        <v>43128.656087962961</v>
      </c>
      <c r="F3707" s="22" t="s">
        <v>25620</v>
      </c>
      <c r="G3707" s="22" t="s">
        <v>39964</v>
      </c>
      <c r="H3707" s="22" t="s">
        <v>95</v>
      </c>
      <c r="I3707" s="22" t="s">
        <v>23078</v>
      </c>
      <c r="J3707" s="37" t="s">
        <v>25622</v>
      </c>
      <c r="K3707" s="37" t="s">
        <v>25623</v>
      </c>
      <c r="L3707" s="37" t="s">
        <v>25623</v>
      </c>
      <c r="M3707" s="37" t="s">
        <v>39965</v>
      </c>
      <c r="N3707" s="37" t="s">
        <v>442</v>
      </c>
      <c r="O3707" s="37" t="s">
        <v>443</v>
      </c>
      <c r="P3707" s="22" t="s">
        <v>39966</v>
      </c>
      <c r="Q3707" s="22" t="s">
        <v>39967</v>
      </c>
      <c r="R3707" s="38">
        <v>0</v>
      </c>
    </row>
    <row r="3708" spans="1:18" ht="12.75">
      <c r="A3708" s="22" t="s">
        <v>60</v>
      </c>
      <c r="B3708" s="22" t="s">
        <v>22538</v>
      </c>
      <c r="C3708" s="22" t="s">
        <v>69</v>
      </c>
      <c r="D3708" s="22" t="s">
        <v>61</v>
      </c>
      <c r="E3708" s="31">
        <v>43129.367928240739</v>
      </c>
      <c r="F3708" s="22" t="s">
        <v>25620</v>
      </c>
      <c r="G3708" s="22" t="s">
        <v>39968</v>
      </c>
      <c r="H3708" s="22" t="s">
        <v>95</v>
      </c>
      <c r="I3708" s="22" t="s">
        <v>39969</v>
      </c>
      <c r="J3708" s="37" t="s">
        <v>25622</v>
      </c>
      <c r="K3708" s="37" t="s">
        <v>25623</v>
      </c>
      <c r="L3708" s="37" t="s">
        <v>25623</v>
      </c>
      <c r="M3708" s="37" t="s">
        <v>39970</v>
      </c>
      <c r="N3708" s="37" t="s">
        <v>176</v>
      </c>
      <c r="O3708" s="37" t="s">
        <v>177</v>
      </c>
      <c r="P3708" s="22" t="s">
        <v>39971</v>
      </c>
      <c r="Q3708" s="22" t="s">
        <v>39972</v>
      </c>
      <c r="R3708" s="38">
        <v>0</v>
      </c>
    </row>
    <row r="3709" spans="1:18" ht="12.75">
      <c r="A3709" s="22" t="s">
        <v>60</v>
      </c>
      <c r="B3709" s="22" t="s">
        <v>22538</v>
      </c>
      <c r="C3709" s="22" t="s">
        <v>69</v>
      </c>
      <c r="D3709" s="22" t="s">
        <v>61</v>
      </c>
      <c r="E3709" s="31">
        <v>43129.369560185187</v>
      </c>
      <c r="F3709" s="22" t="s">
        <v>25620</v>
      </c>
      <c r="G3709" s="22" t="s">
        <v>39973</v>
      </c>
      <c r="H3709" s="22" t="s">
        <v>95</v>
      </c>
      <c r="I3709" s="22" t="s">
        <v>39974</v>
      </c>
      <c r="J3709" s="37" t="s">
        <v>25622</v>
      </c>
      <c r="K3709" s="37" t="s">
        <v>25623</v>
      </c>
      <c r="L3709" s="37" t="s">
        <v>25623</v>
      </c>
      <c r="M3709" s="37" t="s">
        <v>39975</v>
      </c>
      <c r="N3709" s="37" t="s">
        <v>176</v>
      </c>
      <c r="O3709" s="37" t="s">
        <v>177</v>
      </c>
      <c r="P3709" s="22" t="s">
        <v>39971</v>
      </c>
      <c r="Q3709" s="22" t="s">
        <v>39972</v>
      </c>
      <c r="R3709" s="38">
        <v>0</v>
      </c>
    </row>
    <row r="3710" spans="1:18" ht="12.75">
      <c r="A3710" s="22" t="s">
        <v>60</v>
      </c>
      <c r="B3710" s="22" t="s">
        <v>22538</v>
      </c>
      <c r="C3710" s="22" t="s">
        <v>69</v>
      </c>
      <c r="D3710" s="22" t="s">
        <v>61</v>
      </c>
      <c r="E3710" s="31">
        <v>43129.400208333333</v>
      </c>
      <c r="F3710" s="22" t="s">
        <v>25620</v>
      </c>
      <c r="G3710" s="22" t="s">
        <v>39976</v>
      </c>
      <c r="H3710" s="22" t="s">
        <v>95</v>
      </c>
      <c r="I3710" s="22" t="s">
        <v>22649</v>
      </c>
      <c r="J3710" s="37" t="s">
        <v>25622</v>
      </c>
      <c r="K3710" s="37" t="s">
        <v>25623</v>
      </c>
      <c r="L3710" s="37" t="s">
        <v>25623</v>
      </c>
      <c r="M3710" s="37" t="s">
        <v>39977</v>
      </c>
      <c r="N3710" s="37" t="s">
        <v>176</v>
      </c>
      <c r="O3710" s="37" t="s">
        <v>177</v>
      </c>
      <c r="P3710" s="22" t="s">
        <v>39971</v>
      </c>
      <c r="Q3710" s="22" t="s">
        <v>39972</v>
      </c>
      <c r="R3710" s="38">
        <v>0</v>
      </c>
    </row>
    <row r="3711" spans="1:18" ht="12.75">
      <c r="A3711" s="22" t="s">
        <v>60</v>
      </c>
      <c r="B3711" s="22" t="s">
        <v>22538</v>
      </c>
      <c r="C3711" s="22" t="s">
        <v>69</v>
      </c>
      <c r="D3711" s="22" t="s">
        <v>61</v>
      </c>
      <c r="E3711" s="31">
        <v>43129.485335648147</v>
      </c>
      <c r="F3711" s="22" t="s">
        <v>25620</v>
      </c>
      <c r="G3711" s="22" t="s">
        <v>39978</v>
      </c>
      <c r="H3711" s="22" t="s">
        <v>95</v>
      </c>
      <c r="I3711" s="22" t="s">
        <v>23344</v>
      </c>
      <c r="J3711" s="37" t="s">
        <v>25622</v>
      </c>
      <c r="K3711" s="37" t="s">
        <v>25623</v>
      </c>
      <c r="L3711" s="37" t="s">
        <v>25623</v>
      </c>
      <c r="M3711" s="37" t="s">
        <v>39979</v>
      </c>
      <c r="N3711" s="37" t="s">
        <v>622</v>
      </c>
      <c r="O3711" s="37" t="s">
        <v>623</v>
      </c>
      <c r="P3711" s="22" t="s">
        <v>39980</v>
      </c>
      <c r="Q3711" s="22" t="s">
        <v>39981</v>
      </c>
      <c r="R3711" s="38">
        <v>0</v>
      </c>
    </row>
    <row r="3712" spans="1:18" ht="12.75">
      <c r="A3712" s="22" t="s">
        <v>60</v>
      </c>
      <c r="B3712" s="22" t="s">
        <v>22538</v>
      </c>
      <c r="C3712" s="22" t="s">
        <v>69</v>
      </c>
      <c r="D3712" s="22" t="s">
        <v>61</v>
      </c>
      <c r="E3712" s="31">
        <v>43129.800995370366</v>
      </c>
      <c r="F3712" s="22" t="s">
        <v>25620</v>
      </c>
      <c r="G3712" s="22" t="s">
        <v>39982</v>
      </c>
      <c r="H3712" s="22" t="s">
        <v>95</v>
      </c>
      <c r="I3712" s="22" t="s">
        <v>23164</v>
      </c>
      <c r="J3712" s="37" t="s">
        <v>25622</v>
      </c>
      <c r="K3712" s="37" t="s">
        <v>25623</v>
      </c>
      <c r="L3712" s="37" t="s">
        <v>25623</v>
      </c>
      <c r="M3712" s="37" t="s">
        <v>39983</v>
      </c>
      <c r="N3712" s="37" t="s">
        <v>23165</v>
      </c>
      <c r="O3712" s="37" t="s">
        <v>23166</v>
      </c>
      <c r="P3712" s="22" t="s">
        <v>39984</v>
      </c>
      <c r="Q3712" s="22" t="s">
        <v>39985</v>
      </c>
      <c r="R3712" s="38">
        <v>0</v>
      </c>
    </row>
    <row r="3713" spans="1:18" ht="12.75">
      <c r="A3713" s="22" t="s">
        <v>60</v>
      </c>
      <c r="B3713" s="22" t="s">
        <v>22538</v>
      </c>
      <c r="C3713" s="22" t="s">
        <v>69</v>
      </c>
      <c r="D3713" s="22" t="s">
        <v>61</v>
      </c>
      <c r="E3713" s="31">
        <v>43130.493888888886</v>
      </c>
      <c r="F3713" s="22" t="s">
        <v>25620</v>
      </c>
      <c r="G3713" s="22" t="s">
        <v>39986</v>
      </c>
      <c r="H3713" s="22" t="s">
        <v>95</v>
      </c>
      <c r="I3713" s="22" t="s">
        <v>23600</v>
      </c>
      <c r="J3713" s="37" t="s">
        <v>25622</v>
      </c>
      <c r="K3713" s="37" t="s">
        <v>25623</v>
      </c>
      <c r="L3713" s="37" t="s">
        <v>25623</v>
      </c>
      <c r="M3713" s="37" t="s">
        <v>39987</v>
      </c>
      <c r="N3713" s="37" t="s">
        <v>2499</v>
      </c>
      <c r="O3713" s="37" t="s">
        <v>2500</v>
      </c>
      <c r="P3713" s="22" t="s">
        <v>39988</v>
      </c>
      <c r="Q3713" s="22" t="s">
        <v>39989</v>
      </c>
      <c r="R3713" s="38">
        <v>0</v>
      </c>
    </row>
    <row r="3714" spans="1:18" ht="12.75">
      <c r="A3714" s="22" t="s">
        <v>60</v>
      </c>
      <c r="B3714" s="22" t="s">
        <v>22538</v>
      </c>
      <c r="C3714" s="22" t="s">
        <v>69</v>
      </c>
      <c r="D3714" s="22" t="s">
        <v>61</v>
      </c>
      <c r="E3714" s="31">
        <v>43130.507349537038</v>
      </c>
      <c r="F3714" s="22" t="s">
        <v>25620</v>
      </c>
      <c r="G3714" s="22" t="s">
        <v>39990</v>
      </c>
      <c r="H3714" s="22" t="s">
        <v>95</v>
      </c>
      <c r="I3714" s="22" t="s">
        <v>23767</v>
      </c>
      <c r="J3714" s="37" t="s">
        <v>25622</v>
      </c>
      <c r="K3714" s="37" t="s">
        <v>25623</v>
      </c>
      <c r="L3714" s="37" t="s">
        <v>25623</v>
      </c>
      <c r="M3714" s="37" t="s">
        <v>39991</v>
      </c>
      <c r="N3714" s="37" t="s">
        <v>5478</v>
      </c>
      <c r="O3714" s="37" t="s">
        <v>5479</v>
      </c>
      <c r="P3714" s="22" t="s">
        <v>39992</v>
      </c>
      <c r="Q3714" s="22" t="s">
        <v>39993</v>
      </c>
      <c r="R3714" s="38">
        <v>0</v>
      </c>
    </row>
    <row r="3715" spans="1:18" ht="12.75">
      <c r="A3715" s="22" t="s">
        <v>60</v>
      </c>
      <c r="B3715" s="22" t="s">
        <v>22538</v>
      </c>
      <c r="C3715" s="22" t="s">
        <v>69</v>
      </c>
      <c r="D3715" s="22" t="s">
        <v>61</v>
      </c>
      <c r="E3715" s="31">
        <v>43130.951909722222</v>
      </c>
      <c r="F3715" s="22" t="s">
        <v>25620</v>
      </c>
      <c r="G3715" s="22" t="s">
        <v>39994</v>
      </c>
      <c r="H3715" s="22" t="s">
        <v>95</v>
      </c>
      <c r="I3715" s="22" t="s">
        <v>24457</v>
      </c>
      <c r="J3715" s="37" t="s">
        <v>25622</v>
      </c>
      <c r="K3715" s="37" t="s">
        <v>25623</v>
      </c>
      <c r="L3715" s="37" t="s">
        <v>25623</v>
      </c>
      <c r="M3715" s="37" t="s">
        <v>39995</v>
      </c>
      <c r="N3715" s="37" t="s">
        <v>23476</v>
      </c>
      <c r="O3715" s="37" t="s">
        <v>23477</v>
      </c>
      <c r="P3715" s="22" t="s">
        <v>39996</v>
      </c>
      <c r="Q3715" s="22" t="s">
        <v>39997</v>
      </c>
      <c r="R3715" s="38">
        <v>0</v>
      </c>
    </row>
    <row r="3716" spans="1:18" ht="12.75">
      <c r="A3716" s="22" t="s">
        <v>60</v>
      </c>
      <c r="B3716" s="22" t="s">
        <v>22538</v>
      </c>
      <c r="C3716" s="22" t="s">
        <v>69</v>
      </c>
      <c r="D3716" s="22" t="s">
        <v>61</v>
      </c>
      <c r="E3716" s="31">
        <v>43131.446840277778</v>
      </c>
      <c r="F3716" s="22" t="s">
        <v>25620</v>
      </c>
      <c r="G3716" s="22" t="s">
        <v>39998</v>
      </c>
      <c r="H3716" s="22" t="s">
        <v>95</v>
      </c>
      <c r="I3716" s="22" t="s">
        <v>23964</v>
      </c>
      <c r="J3716" s="37" t="s">
        <v>25622</v>
      </c>
      <c r="K3716" s="37" t="s">
        <v>25623</v>
      </c>
      <c r="L3716" s="37" t="s">
        <v>25623</v>
      </c>
      <c r="M3716" s="37" t="s">
        <v>39999</v>
      </c>
      <c r="N3716" s="37" t="s">
        <v>532</v>
      </c>
      <c r="O3716" s="37" t="s">
        <v>533</v>
      </c>
      <c r="P3716" s="22" t="s">
        <v>40000</v>
      </c>
      <c r="Q3716" s="22" t="s">
        <v>40001</v>
      </c>
      <c r="R3716" s="38">
        <v>0</v>
      </c>
    </row>
    <row r="3717" spans="1:18" ht="12.75">
      <c r="A3717" s="22" t="s">
        <v>60</v>
      </c>
      <c r="B3717" s="22" t="s">
        <v>22538</v>
      </c>
      <c r="C3717" s="22" t="s">
        <v>69</v>
      </c>
      <c r="D3717" s="22" t="s">
        <v>61</v>
      </c>
      <c r="E3717" s="31">
        <v>43131.611539351848</v>
      </c>
      <c r="F3717" s="22" t="s">
        <v>25620</v>
      </c>
      <c r="G3717" s="22" t="s">
        <v>40002</v>
      </c>
      <c r="H3717" s="22" t="s">
        <v>95</v>
      </c>
      <c r="I3717" s="22" t="s">
        <v>40003</v>
      </c>
      <c r="J3717" s="37" t="s">
        <v>25622</v>
      </c>
      <c r="K3717" s="37" t="s">
        <v>25623</v>
      </c>
      <c r="L3717" s="37" t="s">
        <v>25623</v>
      </c>
      <c r="M3717" s="37" t="s">
        <v>40004</v>
      </c>
      <c r="N3717" s="37" t="s">
        <v>655</v>
      </c>
      <c r="O3717" s="37" t="s">
        <v>656</v>
      </c>
      <c r="P3717" s="22" t="s">
        <v>40005</v>
      </c>
      <c r="Q3717" s="22" t="s">
        <v>40006</v>
      </c>
      <c r="R3717" s="38">
        <v>0</v>
      </c>
    </row>
    <row r="3718" spans="1:18" ht="12.75">
      <c r="A3718" s="22" t="s">
        <v>60</v>
      </c>
      <c r="B3718" s="22" t="s">
        <v>245</v>
      </c>
      <c r="C3718" s="22" t="s">
        <v>63</v>
      </c>
      <c r="D3718" s="22" t="s">
        <v>61</v>
      </c>
      <c r="E3718" s="31">
        <v>43101.593240740738</v>
      </c>
      <c r="F3718" s="22" t="s">
        <v>25620</v>
      </c>
      <c r="G3718" s="22" t="s">
        <v>40007</v>
      </c>
      <c r="H3718" s="22" t="s">
        <v>95</v>
      </c>
      <c r="I3718" s="22" t="s">
        <v>40008</v>
      </c>
      <c r="J3718" s="37" t="s">
        <v>25622</v>
      </c>
      <c r="K3718" s="37" t="s">
        <v>25623</v>
      </c>
      <c r="L3718" s="37" t="s">
        <v>25623</v>
      </c>
      <c r="M3718" s="37" t="s">
        <v>40009</v>
      </c>
      <c r="N3718" s="37" t="s">
        <v>176</v>
      </c>
      <c r="O3718" s="37" t="s">
        <v>177</v>
      </c>
      <c r="P3718" s="22" t="s">
        <v>40010</v>
      </c>
      <c r="Q3718" s="22" t="s">
        <v>40011</v>
      </c>
      <c r="R3718" s="38">
        <v>0</v>
      </c>
    </row>
    <row r="3719" spans="1:18" ht="12.75">
      <c r="A3719" s="22" t="s">
        <v>60</v>
      </c>
      <c r="B3719" s="22" t="s">
        <v>245</v>
      </c>
      <c r="C3719" s="22" t="s">
        <v>63</v>
      </c>
      <c r="D3719" s="22" t="s">
        <v>61</v>
      </c>
      <c r="E3719" s="31">
        <v>43102.424178240741</v>
      </c>
      <c r="F3719" s="22" t="s">
        <v>25620</v>
      </c>
      <c r="G3719" s="22" t="s">
        <v>40012</v>
      </c>
      <c r="H3719" s="22" t="s">
        <v>95</v>
      </c>
      <c r="I3719" s="22" t="s">
        <v>40013</v>
      </c>
      <c r="J3719" s="37" t="s">
        <v>25622</v>
      </c>
      <c r="K3719" s="37" t="s">
        <v>25623</v>
      </c>
      <c r="L3719" s="37" t="s">
        <v>25623</v>
      </c>
      <c r="M3719" s="37" t="s">
        <v>40014</v>
      </c>
      <c r="N3719" s="37" t="s">
        <v>176</v>
      </c>
      <c r="O3719" s="37" t="s">
        <v>177</v>
      </c>
      <c r="P3719" s="22" t="s">
        <v>40010</v>
      </c>
      <c r="Q3719" s="22" t="s">
        <v>40011</v>
      </c>
      <c r="R3719" s="38">
        <v>0</v>
      </c>
    </row>
    <row r="3720" spans="1:18" ht="12.75">
      <c r="A3720" s="22" t="s">
        <v>60</v>
      </c>
      <c r="B3720" s="22" t="s">
        <v>245</v>
      </c>
      <c r="C3720" s="22" t="s">
        <v>63</v>
      </c>
      <c r="D3720" s="22" t="s">
        <v>61</v>
      </c>
      <c r="E3720" s="31">
        <v>43102.476666666662</v>
      </c>
      <c r="F3720" s="22" t="s">
        <v>25620</v>
      </c>
      <c r="G3720" s="22" t="s">
        <v>40015</v>
      </c>
      <c r="H3720" s="22" t="s">
        <v>95</v>
      </c>
      <c r="I3720" s="22" t="s">
        <v>10419</v>
      </c>
      <c r="J3720" s="37" t="s">
        <v>25622</v>
      </c>
      <c r="K3720" s="37" t="s">
        <v>25623</v>
      </c>
      <c r="L3720" s="37" t="s">
        <v>25623</v>
      </c>
      <c r="M3720" s="37" t="s">
        <v>40016</v>
      </c>
      <c r="N3720" s="37" t="s">
        <v>1011</v>
      </c>
      <c r="O3720" s="37" t="s">
        <v>1012</v>
      </c>
      <c r="P3720" s="22" t="s">
        <v>40017</v>
      </c>
      <c r="Q3720" s="22" t="s">
        <v>40018</v>
      </c>
      <c r="R3720" s="38">
        <v>0</v>
      </c>
    </row>
    <row r="3721" spans="1:18" ht="12.75">
      <c r="A3721" s="22" t="s">
        <v>60</v>
      </c>
      <c r="B3721" s="22" t="s">
        <v>245</v>
      </c>
      <c r="C3721" s="22" t="s">
        <v>63</v>
      </c>
      <c r="D3721" s="22" t="s">
        <v>61</v>
      </c>
      <c r="E3721" s="31">
        <v>43102.495393518519</v>
      </c>
      <c r="F3721" s="22" t="s">
        <v>25620</v>
      </c>
      <c r="G3721" s="22" t="s">
        <v>40019</v>
      </c>
      <c r="H3721" s="22" t="s">
        <v>95</v>
      </c>
      <c r="I3721" s="22" t="s">
        <v>1975</v>
      </c>
      <c r="J3721" s="37" t="s">
        <v>25622</v>
      </c>
      <c r="K3721" s="37" t="s">
        <v>25623</v>
      </c>
      <c r="L3721" s="37" t="s">
        <v>25623</v>
      </c>
      <c r="M3721" s="37" t="s">
        <v>40020</v>
      </c>
      <c r="N3721" s="37" t="s">
        <v>1062</v>
      </c>
      <c r="O3721" s="37" t="s">
        <v>1063</v>
      </c>
      <c r="P3721" s="22" t="s">
        <v>40021</v>
      </c>
      <c r="Q3721" s="22" t="s">
        <v>40022</v>
      </c>
      <c r="R3721" s="38">
        <v>0</v>
      </c>
    </row>
    <row r="3722" spans="1:18" ht="12.75">
      <c r="A3722" s="22" t="s">
        <v>60</v>
      </c>
      <c r="B3722" s="22" t="s">
        <v>245</v>
      </c>
      <c r="C3722" s="22" t="s">
        <v>63</v>
      </c>
      <c r="D3722" s="22" t="s">
        <v>61</v>
      </c>
      <c r="E3722" s="31">
        <v>43102.505300925921</v>
      </c>
      <c r="F3722" s="22" t="s">
        <v>25620</v>
      </c>
      <c r="G3722" s="22" t="s">
        <v>40023</v>
      </c>
      <c r="H3722" s="22" t="s">
        <v>95</v>
      </c>
      <c r="I3722" s="22" t="s">
        <v>40024</v>
      </c>
      <c r="J3722" s="37" t="s">
        <v>25622</v>
      </c>
      <c r="K3722" s="37" t="s">
        <v>25623</v>
      </c>
      <c r="L3722" s="37" t="s">
        <v>25623</v>
      </c>
      <c r="M3722" s="37" t="s">
        <v>40025</v>
      </c>
      <c r="N3722" s="37" t="s">
        <v>4852</v>
      </c>
      <c r="O3722" s="37" t="s">
        <v>4853</v>
      </c>
      <c r="P3722" s="22" t="s">
        <v>40026</v>
      </c>
      <c r="Q3722" s="22" t="s">
        <v>40027</v>
      </c>
      <c r="R3722" s="38">
        <v>0</v>
      </c>
    </row>
    <row r="3723" spans="1:18" ht="12.75">
      <c r="A3723" s="22" t="s">
        <v>60</v>
      </c>
      <c r="B3723" s="22" t="s">
        <v>245</v>
      </c>
      <c r="C3723" s="22" t="s">
        <v>63</v>
      </c>
      <c r="D3723" s="22" t="s">
        <v>61</v>
      </c>
      <c r="E3723" s="31">
        <v>43102.546631944446</v>
      </c>
      <c r="F3723" s="22" t="s">
        <v>25620</v>
      </c>
      <c r="G3723" s="22" t="s">
        <v>40028</v>
      </c>
      <c r="H3723" s="22" t="s">
        <v>95</v>
      </c>
      <c r="I3723" s="22" t="s">
        <v>40029</v>
      </c>
      <c r="J3723" s="37" t="s">
        <v>25622</v>
      </c>
      <c r="K3723" s="37" t="s">
        <v>25623</v>
      </c>
      <c r="L3723" s="37" t="s">
        <v>25623</v>
      </c>
      <c r="M3723" s="37" t="s">
        <v>40030</v>
      </c>
      <c r="N3723" s="37" t="s">
        <v>4446</v>
      </c>
      <c r="O3723" s="37" t="s">
        <v>4447</v>
      </c>
      <c r="P3723" s="22" t="s">
        <v>40031</v>
      </c>
      <c r="Q3723" s="22" t="s">
        <v>40032</v>
      </c>
      <c r="R3723" s="38">
        <v>0</v>
      </c>
    </row>
    <row r="3724" spans="1:18" ht="12.75">
      <c r="A3724" s="22" t="s">
        <v>60</v>
      </c>
      <c r="B3724" s="22" t="s">
        <v>245</v>
      </c>
      <c r="C3724" s="22" t="s">
        <v>63</v>
      </c>
      <c r="D3724" s="22" t="s">
        <v>61</v>
      </c>
      <c r="E3724" s="31">
        <v>43102.547650462962</v>
      </c>
      <c r="F3724" s="22" t="s">
        <v>25620</v>
      </c>
      <c r="G3724" s="22" t="s">
        <v>40033</v>
      </c>
      <c r="H3724" s="22" t="s">
        <v>95</v>
      </c>
      <c r="I3724" s="22" t="s">
        <v>40034</v>
      </c>
      <c r="J3724" s="37" t="s">
        <v>25622</v>
      </c>
      <c r="K3724" s="37" t="s">
        <v>25623</v>
      </c>
      <c r="L3724" s="37" t="s">
        <v>25623</v>
      </c>
      <c r="M3724" s="37" t="s">
        <v>40035</v>
      </c>
      <c r="N3724" s="37" t="s">
        <v>4446</v>
      </c>
      <c r="O3724" s="37" t="s">
        <v>4447</v>
      </c>
      <c r="P3724" s="22" t="s">
        <v>40031</v>
      </c>
      <c r="Q3724" s="22" t="s">
        <v>40032</v>
      </c>
      <c r="R3724" s="38">
        <v>0</v>
      </c>
    </row>
    <row r="3725" spans="1:18" ht="12.75">
      <c r="A3725" s="22" t="s">
        <v>60</v>
      </c>
      <c r="B3725" s="22" t="s">
        <v>245</v>
      </c>
      <c r="C3725" s="22" t="s">
        <v>63</v>
      </c>
      <c r="D3725" s="22" t="s">
        <v>61</v>
      </c>
      <c r="E3725" s="31">
        <v>43102.579884259256</v>
      </c>
      <c r="F3725" s="22" t="s">
        <v>25620</v>
      </c>
      <c r="G3725" s="22" t="s">
        <v>40036</v>
      </c>
      <c r="H3725" s="22" t="s">
        <v>95</v>
      </c>
      <c r="I3725" s="22" t="s">
        <v>2416</v>
      </c>
      <c r="J3725" s="37" t="s">
        <v>25622</v>
      </c>
      <c r="K3725" s="37" t="s">
        <v>25623</v>
      </c>
      <c r="L3725" s="37" t="s">
        <v>25623</v>
      </c>
      <c r="M3725" s="37" t="s">
        <v>40037</v>
      </c>
      <c r="N3725" s="37" t="s">
        <v>286</v>
      </c>
      <c r="O3725" s="37" t="s">
        <v>287</v>
      </c>
      <c r="P3725" s="22" t="s">
        <v>40038</v>
      </c>
      <c r="Q3725" s="22" t="s">
        <v>40039</v>
      </c>
      <c r="R3725" s="38">
        <v>0</v>
      </c>
    </row>
    <row r="3726" spans="1:18" ht="12.75">
      <c r="A3726" s="22" t="s">
        <v>60</v>
      </c>
      <c r="B3726" s="22" t="s">
        <v>245</v>
      </c>
      <c r="C3726" s="22" t="s">
        <v>63</v>
      </c>
      <c r="D3726" s="22" t="s">
        <v>61</v>
      </c>
      <c r="E3726" s="31">
        <v>43102.602789351848</v>
      </c>
      <c r="F3726" s="22" t="s">
        <v>25620</v>
      </c>
      <c r="G3726" s="22" t="s">
        <v>40040</v>
      </c>
      <c r="H3726" s="22" t="s">
        <v>95</v>
      </c>
      <c r="I3726" s="22" t="s">
        <v>5734</v>
      </c>
      <c r="J3726" s="37" t="s">
        <v>25622</v>
      </c>
      <c r="K3726" s="37" t="s">
        <v>25623</v>
      </c>
      <c r="L3726" s="37" t="s">
        <v>25623</v>
      </c>
      <c r="M3726" s="37" t="s">
        <v>40041</v>
      </c>
      <c r="N3726" s="37" t="s">
        <v>2017</v>
      </c>
      <c r="O3726" s="37" t="s">
        <v>2018</v>
      </c>
      <c r="P3726" s="22" t="s">
        <v>40042</v>
      </c>
      <c r="Q3726" s="22" t="s">
        <v>27920</v>
      </c>
      <c r="R3726" s="38">
        <v>0</v>
      </c>
    </row>
    <row r="3727" spans="1:18" ht="12.75">
      <c r="A3727" s="22" t="s">
        <v>60</v>
      </c>
      <c r="B3727" s="22" t="s">
        <v>245</v>
      </c>
      <c r="C3727" s="22" t="s">
        <v>63</v>
      </c>
      <c r="D3727" s="22" t="s">
        <v>61</v>
      </c>
      <c r="E3727" s="31">
        <v>43102.60292824074</v>
      </c>
      <c r="F3727" s="22" t="s">
        <v>25620</v>
      </c>
      <c r="G3727" s="22" t="s">
        <v>40043</v>
      </c>
      <c r="H3727" s="22" t="s">
        <v>95</v>
      </c>
      <c r="I3727" s="22" t="s">
        <v>3379</v>
      </c>
      <c r="J3727" s="37" t="s">
        <v>25622</v>
      </c>
      <c r="K3727" s="37" t="s">
        <v>25623</v>
      </c>
      <c r="L3727" s="37" t="s">
        <v>25623</v>
      </c>
      <c r="M3727" s="37" t="s">
        <v>40044</v>
      </c>
      <c r="N3727" s="37" t="s">
        <v>3380</v>
      </c>
      <c r="O3727" s="37" t="s">
        <v>3381</v>
      </c>
      <c r="P3727" s="22" t="s">
        <v>40045</v>
      </c>
      <c r="Q3727" s="22" t="s">
        <v>40046</v>
      </c>
      <c r="R3727" s="38">
        <v>0</v>
      </c>
    </row>
    <row r="3728" spans="1:18" ht="12.75">
      <c r="A3728" s="22" t="s">
        <v>60</v>
      </c>
      <c r="B3728" s="22" t="s">
        <v>245</v>
      </c>
      <c r="C3728" s="22" t="s">
        <v>63</v>
      </c>
      <c r="D3728" s="22" t="s">
        <v>61</v>
      </c>
      <c r="E3728" s="31">
        <v>43102.604039351849</v>
      </c>
      <c r="F3728" s="22" t="s">
        <v>25620</v>
      </c>
      <c r="G3728" s="22" t="s">
        <v>40047</v>
      </c>
      <c r="H3728" s="22" t="s">
        <v>95</v>
      </c>
      <c r="I3728" s="22" t="s">
        <v>40048</v>
      </c>
      <c r="J3728" s="37" t="s">
        <v>25622</v>
      </c>
      <c r="K3728" s="37" t="s">
        <v>25623</v>
      </c>
      <c r="L3728" s="37" t="s">
        <v>25623</v>
      </c>
      <c r="M3728" s="37" t="s">
        <v>40049</v>
      </c>
      <c r="N3728" s="37" t="s">
        <v>5440</v>
      </c>
      <c r="O3728" s="37" t="s">
        <v>5441</v>
      </c>
      <c r="P3728" s="22" t="s">
        <v>40050</v>
      </c>
      <c r="Q3728" s="22" t="s">
        <v>40051</v>
      </c>
      <c r="R3728" s="38">
        <v>0</v>
      </c>
    </row>
    <row r="3729" spans="1:18" ht="12.75">
      <c r="A3729" s="22" t="s">
        <v>60</v>
      </c>
      <c r="B3729" s="22" t="s">
        <v>245</v>
      </c>
      <c r="C3729" s="22" t="s">
        <v>63</v>
      </c>
      <c r="D3729" s="22" t="s">
        <v>61</v>
      </c>
      <c r="E3729" s="31">
        <v>43102.681087962963</v>
      </c>
      <c r="F3729" s="22" t="s">
        <v>25620</v>
      </c>
      <c r="G3729" s="22" t="s">
        <v>40052</v>
      </c>
      <c r="H3729" s="22" t="s">
        <v>95</v>
      </c>
      <c r="I3729" s="22" t="s">
        <v>40053</v>
      </c>
      <c r="J3729" s="37" t="s">
        <v>25622</v>
      </c>
      <c r="K3729" s="37" t="s">
        <v>25623</v>
      </c>
      <c r="L3729" s="37" t="s">
        <v>25623</v>
      </c>
      <c r="M3729" s="37" t="s">
        <v>40054</v>
      </c>
      <c r="N3729" s="37" t="s">
        <v>1011</v>
      </c>
      <c r="O3729" s="37" t="s">
        <v>1012</v>
      </c>
      <c r="P3729" s="22" t="s">
        <v>40017</v>
      </c>
      <c r="Q3729" s="22" t="s">
        <v>40018</v>
      </c>
      <c r="R3729" s="38">
        <v>0</v>
      </c>
    </row>
    <row r="3730" spans="1:18" ht="12.75">
      <c r="A3730" s="22" t="s">
        <v>60</v>
      </c>
      <c r="B3730" s="22" t="s">
        <v>245</v>
      </c>
      <c r="C3730" s="22" t="s">
        <v>63</v>
      </c>
      <c r="D3730" s="22" t="s">
        <v>61</v>
      </c>
      <c r="E3730" s="31">
        <v>43102.709768518514</v>
      </c>
      <c r="F3730" s="22" t="s">
        <v>25620</v>
      </c>
      <c r="G3730" s="22" t="s">
        <v>40055</v>
      </c>
      <c r="H3730" s="22" t="s">
        <v>95</v>
      </c>
      <c r="I3730" s="22" t="s">
        <v>5531</v>
      </c>
      <c r="J3730" s="37" t="s">
        <v>25622</v>
      </c>
      <c r="K3730" s="37" t="s">
        <v>25623</v>
      </c>
      <c r="L3730" s="37" t="s">
        <v>25623</v>
      </c>
      <c r="M3730" s="37" t="s">
        <v>40056</v>
      </c>
      <c r="N3730" s="37" t="s">
        <v>3533</v>
      </c>
      <c r="O3730" s="37" t="s">
        <v>3534</v>
      </c>
      <c r="P3730" s="22" t="s">
        <v>40057</v>
      </c>
      <c r="Q3730" s="22" t="s">
        <v>40058</v>
      </c>
      <c r="R3730" s="38">
        <v>0</v>
      </c>
    </row>
    <row r="3731" spans="1:18" ht="12.75">
      <c r="A3731" s="22" t="s">
        <v>60</v>
      </c>
      <c r="B3731" s="22" t="s">
        <v>245</v>
      </c>
      <c r="C3731" s="22" t="s">
        <v>63</v>
      </c>
      <c r="D3731" s="22" t="s">
        <v>61</v>
      </c>
      <c r="E3731" s="31">
        <v>43103.413078703699</v>
      </c>
      <c r="F3731" s="22" t="s">
        <v>25620</v>
      </c>
      <c r="G3731" s="22" t="s">
        <v>40059</v>
      </c>
      <c r="H3731" s="22" t="s">
        <v>95</v>
      </c>
      <c r="I3731" s="22" t="s">
        <v>4523</v>
      </c>
      <c r="J3731" s="37" t="s">
        <v>25622</v>
      </c>
      <c r="K3731" s="37" t="s">
        <v>25623</v>
      </c>
      <c r="L3731" s="37" t="s">
        <v>25623</v>
      </c>
      <c r="M3731" s="37" t="s">
        <v>40060</v>
      </c>
      <c r="N3731" s="37" t="s">
        <v>4524</v>
      </c>
      <c r="O3731" s="37" t="s">
        <v>4525</v>
      </c>
      <c r="P3731" s="22" t="s">
        <v>40061</v>
      </c>
      <c r="Q3731" s="22" t="s">
        <v>40062</v>
      </c>
      <c r="R3731" s="38">
        <v>0</v>
      </c>
    </row>
    <row r="3732" spans="1:18" ht="12.75">
      <c r="A3732" s="22" t="s">
        <v>60</v>
      </c>
      <c r="B3732" s="22" t="s">
        <v>245</v>
      </c>
      <c r="C3732" s="22" t="s">
        <v>63</v>
      </c>
      <c r="D3732" s="22" t="s">
        <v>61</v>
      </c>
      <c r="E3732" s="31">
        <v>43103.504872685182</v>
      </c>
      <c r="F3732" s="22" t="s">
        <v>25620</v>
      </c>
      <c r="G3732" s="22" t="s">
        <v>40063</v>
      </c>
      <c r="H3732" s="22" t="s">
        <v>95</v>
      </c>
      <c r="I3732" s="22" t="s">
        <v>7690</v>
      </c>
      <c r="J3732" s="37" t="s">
        <v>25622</v>
      </c>
      <c r="K3732" s="37" t="s">
        <v>25623</v>
      </c>
      <c r="L3732" s="37" t="s">
        <v>25623</v>
      </c>
      <c r="M3732" s="37" t="s">
        <v>40064</v>
      </c>
      <c r="N3732" s="37" t="s">
        <v>421</v>
      </c>
      <c r="O3732" s="37" t="s">
        <v>422</v>
      </c>
      <c r="P3732" s="22" t="s">
        <v>40065</v>
      </c>
      <c r="Q3732" s="22" t="s">
        <v>40066</v>
      </c>
      <c r="R3732" s="38">
        <v>0</v>
      </c>
    </row>
    <row r="3733" spans="1:18" ht="12.75">
      <c r="A3733" s="22" t="s">
        <v>60</v>
      </c>
      <c r="B3733" s="22" t="s">
        <v>245</v>
      </c>
      <c r="C3733" s="22" t="s">
        <v>63</v>
      </c>
      <c r="D3733" s="22" t="s">
        <v>61</v>
      </c>
      <c r="E3733" s="31">
        <v>43103.534999999996</v>
      </c>
      <c r="F3733" s="22" t="s">
        <v>25620</v>
      </c>
      <c r="G3733" s="22" t="s">
        <v>40067</v>
      </c>
      <c r="H3733" s="22" t="s">
        <v>95</v>
      </c>
      <c r="I3733" s="22" t="s">
        <v>3058</v>
      </c>
      <c r="J3733" s="37" t="s">
        <v>25622</v>
      </c>
      <c r="K3733" s="37" t="s">
        <v>25623</v>
      </c>
      <c r="L3733" s="37" t="s">
        <v>25623</v>
      </c>
      <c r="M3733" s="37" t="s">
        <v>40068</v>
      </c>
      <c r="N3733" s="37" t="s">
        <v>222</v>
      </c>
      <c r="O3733" s="37" t="s">
        <v>223</v>
      </c>
      <c r="P3733" s="22" t="s">
        <v>40069</v>
      </c>
      <c r="Q3733" s="22" t="s">
        <v>40070</v>
      </c>
      <c r="R3733" s="38">
        <v>0</v>
      </c>
    </row>
    <row r="3734" spans="1:18" ht="12.75">
      <c r="A3734" s="22" t="s">
        <v>60</v>
      </c>
      <c r="B3734" s="22" t="s">
        <v>245</v>
      </c>
      <c r="C3734" s="22" t="s">
        <v>63</v>
      </c>
      <c r="D3734" s="22" t="s">
        <v>61</v>
      </c>
      <c r="E3734" s="31">
        <v>43103.576782407406</v>
      </c>
      <c r="F3734" s="22" t="s">
        <v>25620</v>
      </c>
      <c r="G3734" s="22" t="s">
        <v>40071</v>
      </c>
      <c r="H3734" s="22" t="s">
        <v>95</v>
      </c>
      <c r="I3734" s="22" t="s">
        <v>10085</v>
      </c>
      <c r="J3734" s="37" t="s">
        <v>25622</v>
      </c>
      <c r="K3734" s="37" t="s">
        <v>25623</v>
      </c>
      <c r="L3734" s="37" t="s">
        <v>25623</v>
      </c>
      <c r="M3734" s="37" t="s">
        <v>40072</v>
      </c>
      <c r="N3734" s="37" t="s">
        <v>1062</v>
      </c>
      <c r="O3734" s="37" t="s">
        <v>1063</v>
      </c>
      <c r="P3734" s="22" t="s">
        <v>40073</v>
      </c>
      <c r="Q3734" s="22" t="s">
        <v>40074</v>
      </c>
      <c r="R3734" s="38">
        <v>0</v>
      </c>
    </row>
    <row r="3735" spans="1:18" ht="12.75">
      <c r="A3735" s="22" t="s">
        <v>60</v>
      </c>
      <c r="B3735" s="22" t="s">
        <v>245</v>
      </c>
      <c r="C3735" s="22" t="s">
        <v>63</v>
      </c>
      <c r="D3735" s="22" t="s">
        <v>61</v>
      </c>
      <c r="E3735" s="31">
        <v>43103.603356481479</v>
      </c>
      <c r="F3735" s="22" t="s">
        <v>25620</v>
      </c>
      <c r="G3735" s="22" t="s">
        <v>40075</v>
      </c>
      <c r="H3735" s="22" t="s">
        <v>95</v>
      </c>
      <c r="I3735" s="22" t="s">
        <v>6649</v>
      </c>
      <c r="J3735" s="37" t="s">
        <v>25622</v>
      </c>
      <c r="K3735" s="37" t="s">
        <v>25623</v>
      </c>
      <c r="L3735" s="37" t="s">
        <v>25623</v>
      </c>
      <c r="M3735" s="37" t="s">
        <v>40076</v>
      </c>
      <c r="N3735" s="37" t="s">
        <v>105</v>
      </c>
      <c r="O3735" s="37" t="s">
        <v>106</v>
      </c>
      <c r="P3735" s="22" t="s">
        <v>40077</v>
      </c>
      <c r="Q3735" s="22" t="s">
        <v>40078</v>
      </c>
      <c r="R3735" s="38">
        <v>0</v>
      </c>
    </row>
    <row r="3736" spans="1:18" ht="12.75">
      <c r="A3736" s="22" t="s">
        <v>60</v>
      </c>
      <c r="B3736" s="22" t="s">
        <v>245</v>
      </c>
      <c r="C3736" s="22" t="s">
        <v>63</v>
      </c>
      <c r="D3736" s="22" t="s">
        <v>61</v>
      </c>
      <c r="E3736" s="31">
        <v>43103.603912037033</v>
      </c>
      <c r="F3736" s="22" t="s">
        <v>25620</v>
      </c>
      <c r="G3736" s="22" t="s">
        <v>40079</v>
      </c>
      <c r="H3736" s="22" t="s">
        <v>95</v>
      </c>
      <c r="I3736" s="22" t="s">
        <v>40080</v>
      </c>
      <c r="J3736" s="37" t="s">
        <v>25622</v>
      </c>
      <c r="K3736" s="37" t="s">
        <v>25623</v>
      </c>
      <c r="L3736" s="37" t="s">
        <v>25623</v>
      </c>
      <c r="M3736" s="37" t="s">
        <v>40081</v>
      </c>
      <c r="N3736" s="37" t="s">
        <v>176</v>
      </c>
      <c r="O3736" s="37" t="s">
        <v>177</v>
      </c>
      <c r="P3736" s="22" t="s">
        <v>40082</v>
      </c>
      <c r="Q3736" s="22" t="s">
        <v>40083</v>
      </c>
      <c r="R3736" s="38">
        <v>0</v>
      </c>
    </row>
    <row r="3737" spans="1:18" ht="12.75">
      <c r="A3737" s="22" t="s">
        <v>60</v>
      </c>
      <c r="B3737" s="22" t="s">
        <v>245</v>
      </c>
      <c r="C3737" s="22" t="s">
        <v>63</v>
      </c>
      <c r="D3737" s="22" t="s">
        <v>61</v>
      </c>
      <c r="E3737" s="31">
        <v>43103.605196759258</v>
      </c>
      <c r="F3737" s="22" t="s">
        <v>25620</v>
      </c>
      <c r="G3737" s="22" t="s">
        <v>40084</v>
      </c>
      <c r="H3737" s="22" t="s">
        <v>95</v>
      </c>
      <c r="I3737" s="22" t="s">
        <v>40085</v>
      </c>
      <c r="J3737" s="37" t="s">
        <v>25622</v>
      </c>
      <c r="K3737" s="37" t="s">
        <v>25623</v>
      </c>
      <c r="L3737" s="37" t="s">
        <v>25623</v>
      </c>
      <c r="M3737" s="37" t="s">
        <v>40086</v>
      </c>
      <c r="N3737" s="37" t="s">
        <v>729</v>
      </c>
      <c r="O3737" s="37" t="s">
        <v>730</v>
      </c>
      <c r="P3737" s="22" t="s">
        <v>40087</v>
      </c>
      <c r="Q3737" s="22" t="s">
        <v>40088</v>
      </c>
      <c r="R3737" s="38">
        <v>0</v>
      </c>
    </row>
    <row r="3738" spans="1:18" ht="12.75">
      <c r="A3738" s="22" t="s">
        <v>60</v>
      </c>
      <c r="B3738" s="22" t="s">
        <v>245</v>
      </c>
      <c r="C3738" s="22" t="s">
        <v>63</v>
      </c>
      <c r="D3738" s="22" t="s">
        <v>61</v>
      </c>
      <c r="E3738" s="31">
        <v>43103.611990740741</v>
      </c>
      <c r="F3738" s="22" t="s">
        <v>25620</v>
      </c>
      <c r="G3738" s="22" t="s">
        <v>40089</v>
      </c>
      <c r="H3738" s="22" t="s">
        <v>95</v>
      </c>
      <c r="I3738" s="22" t="s">
        <v>40090</v>
      </c>
      <c r="J3738" s="37" t="s">
        <v>25622</v>
      </c>
      <c r="K3738" s="37" t="s">
        <v>25623</v>
      </c>
      <c r="L3738" s="37" t="s">
        <v>25623</v>
      </c>
      <c r="M3738" s="37" t="s">
        <v>40091</v>
      </c>
      <c r="N3738" s="37" t="s">
        <v>176</v>
      </c>
      <c r="O3738" s="37" t="s">
        <v>177</v>
      </c>
      <c r="P3738" s="22" t="s">
        <v>40082</v>
      </c>
      <c r="Q3738" s="22" t="s">
        <v>40083</v>
      </c>
      <c r="R3738" s="38">
        <v>0</v>
      </c>
    </row>
    <row r="3739" spans="1:18" ht="12.75">
      <c r="A3739" s="22" t="s">
        <v>60</v>
      </c>
      <c r="B3739" s="22" t="s">
        <v>245</v>
      </c>
      <c r="C3739" s="22" t="s">
        <v>63</v>
      </c>
      <c r="D3739" s="22" t="s">
        <v>61</v>
      </c>
      <c r="E3739" s="31">
        <v>43103.639849537038</v>
      </c>
      <c r="F3739" s="22" t="s">
        <v>25620</v>
      </c>
      <c r="G3739" s="22" t="s">
        <v>40092</v>
      </c>
      <c r="H3739" s="22" t="s">
        <v>95</v>
      </c>
      <c r="I3739" s="22" t="s">
        <v>40093</v>
      </c>
      <c r="J3739" s="37" t="s">
        <v>25622</v>
      </c>
      <c r="K3739" s="37" t="s">
        <v>25623</v>
      </c>
      <c r="L3739" s="37" t="s">
        <v>25623</v>
      </c>
      <c r="M3739" s="37" t="s">
        <v>40094</v>
      </c>
      <c r="N3739" s="37" t="s">
        <v>622</v>
      </c>
      <c r="O3739" s="37" t="s">
        <v>623</v>
      </c>
      <c r="P3739" s="22" t="s">
        <v>40095</v>
      </c>
      <c r="Q3739" s="22" t="s">
        <v>40096</v>
      </c>
      <c r="R3739" s="38">
        <v>0</v>
      </c>
    </row>
    <row r="3740" spans="1:18" ht="12.75">
      <c r="A3740" s="22" t="s">
        <v>60</v>
      </c>
      <c r="B3740" s="22" t="s">
        <v>245</v>
      </c>
      <c r="C3740" s="22" t="s">
        <v>63</v>
      </c>
      <c r="D3740" s="22" t="s">
        <v>61</v>
      </c>
      <c r="E3740" s="31">
        <v>43103.757060185184</v>
      </c>
      <c r="F3740" s="22" t="s">
        <v>25620</v>
      </c>
      <c r="G3740" s="22" t="s">
        <v>40097</v>
      </c>
      <c r="H3740" s="22" t="s">
        <v>95</v>
      </c>
      <c r="I3740" s="22" t="s">
        <v>2551</v>
      </c>
      <c r="J3740" s="37" t="s">
        <v>25622</v>
      </c>
      <c r="K3740" s="37" t="s">
        <v>25623</v>
      </c>
      <c r="L3740" s="37" t="s">
        <v>25623</v>
      </c>
      <c r="M3740" s="37" t="s">
        <v>40098</v>
      </c>
      <c r="N3740" s="37" t="s">
        <v>302</v>
      </c>
      <c r="O3740" s="37" t="s">
        <v>303</v>
      </c>
      <c r="P3740" s="22" t="s">
        <v>40099</v>
      </c>
      <c r="Q3740" s="22" t="s">
        <v>40100</v>
      </c>
      <c r="R3740" s="38">
        <v>0</v>
      </c>
    </row>
    <row r="3741" spans="1:18" ht="12.75">
      <c r="A3741" s="22" t="s">
        <v>60</v>
      </c>
      <c r="B3741" s="22" t="s">
        <v>245</v>
      </c>
      <c r="C3741" s="22" t="s">
        <v>63</v>
      </c>
      <c r="D3741" s="22" t="s">
        <v>61</v>
      </c>
      <c r="E3741" s="31">
        <v>43104.440289351849</v>
      </c>
      <c r="F3741" s="22" t="s">
        <v>25620</v>
      </c>
      <c r="G3741" s="22" t="s">
        <v>40101</v>
      </c>
      <c r="H3741" s="22" t="s">
        <v>95</v>
      </c>
      <c r="I3741" s="22" t="s">
        <v>7587</v>
      </c>
      <c r="J3741" s="37" t="s">
        <v>25622</v>
      </c>
      <c r="K3741" s="37" t="s">
        <v>25623</v>
      </c>
      <c r="L3741" s="37" t="s">
        <v>25623</v>
      </c>
      <c r="M3741" s="37" t="s">
        <v>40102</v>
      </c>
      <c r="N3741" s="37" t="s">
        <v>4446</v>
      </c>
      <c r="O3741" s="37" t="s">
        <v>4447</v>
      </c>
      <c r="P3741" s="22" t="s">
        <v>40031</v>
      </c>
      <c r="Q3741" s="22" t="s">
        <v>40032</v>
      </c>
      <c r="R3741" s="38">
        <v>0</v>
      </c>
    </row>
    <row r="3742" spans="1:18" ht="12.75">
      <c r="A3742" s="22" t="s">
        <v>60</v>
      </c>
      <c r="B3742" s="22" t="s">
        <v>245</v>
      </c>
      <c r="C3742" s="22" t="s">
        <v>63</v>
      </c>
      <c r="D3742" s="22" t="s">
        <v>61</v>
      </c>
      <c r="E3742" s="31">
        <v>43104.454872685186</v>
      </c>
      <c r="F3742" s="22" t="s">
        <v>25620</v>
      </c>
      <c r="G3742" s="22" t="s">
        <v>40103</v>
      </c>
      <c r="H3742" s="22" t="s">
        <v>95</v>
      </c>
      <c r="I3742" s="22" t="s">
        <v>8135</v>
      </c>
      <c r="J3742" s="37" t="s">
        <v>25622</v>
      </c>
      <c r="K3742" s="37" t="s">
        <v>25623</v>
      </c>
      <c r="L3742" s="37" t="s">
        <v>25623</v>
      </c>
      <c r="M3742" s="37" t="s">
        <v>40104</v>
      </c>
      <c r="N3742" s="37" t="s">
        <v>8136</v>
      </c>
      <c r="O3742" s="37" t="s">
        <v>8137</v>
      </c>
      <c r="P3742" s="22" t="s">
        <v>40105</v>
      </c>
      <c r="Q3742" s="22" t="s">
        <v>40106</v>
      </c>
      <c r="R3742" s="38">
        <v>0</v>
      </c>
    </row>
    <row r="3743" spans="1:18" ht="12.75">
      <c r="A3743" s="22" t="s">
        <v>60</v>
      </c>
      <c r="B3743" s="22" t="s">
        <v>245</v>
      </c>
      <c r="C3743" s="22" t="s">
        <v>63</v>
      </c>
      <c r="D3743" s="22" t="s">
        <v>61</v>
      </c>
      <c r="E3743" s="31">
        <v>43104.458078703705</v>
      </c>
      <c r="F3743" s="22" t="s">
        <v>25620</v>
      </c>
      <c r="G3743" s="22" t="s">
        <v>40107</v>
      </c>
      <c r="H3743" s="22" t="s">
        <v>95</v>
      </c>
      <c r="I3743" s="22" t="s">
        <v>4816</v>
      </c>
      <c r="J3743" s="37" t="s">
        <v>25622</v>
      </c>
      <c r="K3743" s="37" t="s">
        <v>25623</v>
      </c>
      <c r="L3743" s="37" t="s">
        <v>25623</v>
      </c>
      <c r="M3743" s="37" t="s">
        <v>40108</v>
      </c>
      <c r="N3743" s="37" t="s">
        <v>4817</v>
      </c>
      <c r="O3743" s="37" t="s">
        <v>4818</v>
      </c>
      <c r="P3743" s="22" t="s">
        <v>40109</v>
      </c>
      <c r="Q3743" s="22" t="s">
        <v>40110</v>
      </c>
      <c r="R3743" s="38">
        <v>0</v>
      </c>
    </row>
    <row r="3744" spans="1:18" ht="12.75">
      <c r="A3744" s="22" t="s">
        <v>60</v>
      </c>
      <c r="B3744" s="22" t="s">
        <v>245</v>
      </c>
      <c r="C3744" s="22" t="s">
        <v>63</v>
      </c>
      <c r="D3744" s="22" t="s">
        <v>61</v>
      </c>
      <c r="E3744" s="31">
        <v>43104.462476851848</v>
      </c>
      <c r="F3744" s="22" t="s">
        <v>25620</v>
      </c>
      <c r="G3744" s="22" t="s">
        <v>40111</v>
      </c>
      <c r="H3744" s="22" t="s">
        <v>95</v>
      </c>
      <c r="I3744" s="22" t="s">
        <v>7572</v>
      </c>
      <c r="J3744" s="37" t="s">
        <v>25622</v>
      </c>
      <c r="K3744" s="37" t="s">
        <v>25623</v>
      </c>
      <c r="L3744" s="37" t="s">
        <v>25623</v>
      </c>
      <c r="M3744" s="37" t="s">
        <v>40112</v>
      </c>
      <c r="N3744" s="37" t="s">
        <v>442</v>
      </c>
      <c r="O3744" s="37" t="s">
        <v>443</v>
      </c>
      <c r="P3744" s="22" t="s">
        <v>40113</v>
      </c>
      <c r="Q3744" s="22" t="s">
        <v>40114</v>
      </c>
      <c r="R3744" s="38">
        <v>0</v>
      </c>
    </row>
    <row r="3745" spans="1:18" ht="12.75">
      <c r="A3745" s="22" t="s">
        <v>60</v>
      </c>
      <c r="B3745" s="22" t="s">
        <v>245</v>
      </c>
      <c r="C3745" s="22" t="s">
        <v>63</v>
      </c>
      <c r="D3745" s="22" t="s">
        <v>61</v>
      </c>
      <c r="E3745" s="31">
        <v>43104.464467592588</v>
      </c>
      <c r="F3745" s="22" t="s">
        <v>25620</v>
      </c>
      <c r="G3745" s="22" t="s">
        <v>40115</v>
      </c>
      <c r="H3745" s="22" t="s">
        <v>95</v>
      </c>
      <c r="I3745" s="22" t="s">
        <v>10642</v>
      </c>
      <c r="J3745" s="37" t="s">
        <v>25622</v>
      </c>
      <c r="K3745" s="37" t="s">
        <v>25623</v>
      </c>
      <c r="L3745" s="37" t="s">
        <v>25623</v>
      </c>
      <c r="M3745" s="37" t="s">
        <v>40116</v>
      </c>
      <c r="N3745" s="37" t="s">
        <v>10643</v>
      </c>
      <c r="O3745" s="37" t="s">
        <v>10644</v>
      </c>
      <c r="P3745" s="22" t="s">
        <v>40117</v>
      </c>
      <c r="Q3745" s="22" t="s">
        <v>40118</v>
      </c>
      <c r="R3745" s="38">
        <v>0</v>
      </c>
    </row>
    <row r="3746" spans="1:18" ht="12.75">
      <c r="A3746" s="22" t="s">
        <v>60</v>
      </c>
      <c r="B3746" s="22" t="s">
        <v>245</v>
      </c>
      <c r="C3746" s="22" t="s">
        <v>63</v>
      </c>
      <c r="D3746" s="22" t="s">
        <v>61</v>
      </c>
      <c r="E3746" s="31">
        <v>43104.521643518514</v>
      </c>
      <c r="F3746" s="22" t="s">
        <v>25620</v>
      </c>
      <c r="G3746" s="22" t="s">
        <v>40119</v>
      </c>
      <c r="H3746" s="22" t="s">
        <v>95</v>
      </c>
      <c r="I3746" s="22" t="s">
        <v>2809</v>
      </c>
      <c r="J3746" s="37" t="s">
        <v>25622</v>
      </c>
      <c r="K3746" s="37" t="s">
        <v>25623</v>
      </c>
      <c r="L3746" s="37" t="s">
        <v>25623</v>
      </c>
      <c r="M3746" s="37" t="s">
        <v>40120</v>
      </c>
      <c r="N3746" s="37" t="s">
        <v>1673</v>
      </c>
      <c r="O3746" s="37" t="s">
        <v>1674</v>
      </c>
      <c r="P3746" s="22" t="s">
        <v>40121</v>
      </c>
      <c r="Q3746" s="22" t="s">
        <v>40122</v>
      </c>
      <c r="R3746" s="38">
        <v>0</v>
      </c>
    </row>
    <row r="3747" spans="1:18" ht="12.75">
      <c r="A3747" s="22" t="s">
        <v>60</v>
      </c>
      <c r="B3747" s="22" t="s">
        <v>245</v>
      </c>
      <c r="C3747" s="22" t="s">
        <v>63</v>
      </c>
      <c r="D3747" s="22" t="s">
        <v>61</v>
      </c>
      <c r="E3747" s="31">
        <v>43104.526157407403</v>
      </c>
      <c r="F3747" s="22" t="s">
        <v>27749</v>
      </c>
      <c r="G3747" s="22" t="s">
        <v>40123</v>
      </c>
      <c r="H3747" s="22" t="s">
        <v>95</v>
      </c>
      <c r="I3747" s="22" t="s">
        <v>40124</v>
      </c>
      <c r="J3747" s="37" t="s">
        <v>25622</v>
      </c>
      <c r="K3747" s="37" t="s">
        <v>25623</v>
      </c>
      <c r="L3747" s="37" t="s">
        <v>25623</v>
      </c>
      <c r="M3747" s="37" t="s">
        <v>40125</v>
      </c>
      <c r="N3747" s="37" t="s">
        <v>11298</v>
      </c>
      <c r="O3747" s="37" t="s">
        <v>11299</v>
      </c>
      <c r="P3747" s="22" t="s">
        <v>40126</v>
      </c>
      <c r="Q3747" s="22" t="s">
        <v>40127</v>
      </c>
      <c r="R3747" s="38">
        <v>0</v>
      </c>
    </row>
    <row r="3748" spans="1:18" ht="12.75">
      <c r="A3748" s="22" t="s">
        <v>60</v>
      </c>
      <c r="B3748" s="22" t="s">
        <v>245</v>
      </c>
      <c r="C3748" s="22" t="s">
        <v>63</v>
      </c>
      <c r="D3748" s="22" t="s">
        <v>61</v>
      </c>
      <c r="E3748" s="31">
        <v>43104.621377314812</v>
      </c>
      <c r="F3748" s="22" t="s">
        <v>25620</v>
      </c>
      <c r="G3748" s="22" t="s">
        <v>40128</v>
      </c>
      <c r="H3748" s="22" t="s">
        <v>95</v>
      </c>
      <c r="I3748" s="22" t="s">
        <v>9581</v>
      </c>
      <c r="J3748" s="37" t="s">
        <v>25622</v>
      </c>
      <c r="K3748" s="37" t="s">
        <v>25623</v>
      </c>
      <c r="L3748" s="37" t="s">
        <v>25623</v>
      </c>
      <c r="M3748" s="37" t="s">
        <v>40129</v>
      </c>
      <c r="N3748" s="37" t="s">
        <v>4916</v>
      </c>
      <c r="O3748" s="37" t="s">
        <v>4917</v>
      </c>
      <c r="P3748" s="22" t="s">
        <v>40130</v>
      </c>
      <c r="Q3748" s="22" t="s">
        <v>40131</v>
      </c>
      <c r="R3748" s="38">
        <v>0</v>
      </c>
    </row>
    <row r="3749" spans="1:18" ht="12.75">
      <c r="A3749" s="22" t="s">
        <v>60</v>
      </c>
      <c r="B3749" s="22" t="s">
        <v>245</v>
      </c>
      <c r="C3749" s="22" t="s">
        <v>63</v>
      </c>
      <c r="D3749" s="22" t="s">
        <v>61</v>
      </c>
      <c r="E3749" s="31">
        <v>43104.636342592588</v>
      </c>
      <c r="F3749" s="22" t="s">
        <v>25620</v>
      </c>
      <c r="G3749" s="22" t="s">
        <v>40132</v>
      </c>
      <c r="H3749" s="22" t="s">
        <v>95</v>
      </c>
      <c r="I3749" s="22" t="s">
        <v>2038</v>
      </c>
      <c r="J3749" s="37" t="s">
        <v>25622</v>
      </c>
      <c r="K3749" s="37" t="s">
        <v>25623</v>
      </c>
      <c r="L3749" s="37" t="s">
        <v>25623</v>
      </c>
      <c r="M3749" s="37" t="s">
        <v>40133</v>
      </c>
      <c r="N3749" s="37" t="s">
        <v>286</v>
      </c>
      <c r="O3749" s="37" t="s">
        <v>287</v>
      </c>
      <c r="P3749" s="22" t="s">
        <v>40134</v>
      </c>
      <c r="Q3749" s="22" t="s">
        <v>40135</v>
      </c>
      <c r="R3749" s="38">
        <v>0</v>
      </c>
    </row>
    <row r="3750" spans="1:18" ht="12.75">
      <c r="A3750" s="22" t="s">
        <v>60</v>
      </c>
      <c r="B3750" s="22" t="s">
        <v>245</v>
      </c>
      <c r="C3750" s="22" t="s">
        <v>63</v>
      </c>
      <c r="D3750" s="22" t="s">
        <v>61</v>
      </c>
      <c r="E3750" s="31">
        <v>43104.774224537032</v>
      </c>
      <c r="F3750" s="22" t="s">
        <v>25620</v>
      </c>
      <c r="G3750" s="22" t="s">
        <v>40136</v>
      </c>
      <c r="H3750" s="22" t="s">
        <v>95</v>
      </c>
      <c r="I3750" s="22" t="s">
        <v>9555</v>
      </c>
      <c r="J3750" s="37" t="s">
        <v>25622</v>
      </c>
      <c r="K3750" s="37" t="s">
        <v>25623</v>
      </c>
      <c r="L3750" s="37" t="s">
        <v>25623</v>
      </c>
      <c r="M3750" s="37" t="s">
        <v>40137</v>
      </c>
      <c r="N3750" s="37" t="s">
        <v>105</v>
      </c>
      <c r="O3750" s="37" t="s">
        <v>106</v>
      </c>
      <c r="P3750" s="22" t="s">
        <v>40138</v>
      </c>
      <c r="Q3750" s="22" t="s">
        <v>40139</v>
      </c>
      <c r="R3750" s="38">
        <v>0</v>
      </c>
    </row>
    <row r="3751" spans="1:18" ht="12.75">
      <c r="A3751" s="22" t="s">
        <v>60</v>
      </c>
      <c r="B3751" s="22" t="s">
        <v>245</v>
      </c>
      <c r="C3751" s="22" t="s">
        <v>63</v>
      </c>
      <c r="D3751" s="22" t="s">
        <v>61</v>
      </c>
      <c r="E3751" s="31">
        <v>43104.827384259261</v>
      </c>
      <c r="F3751" s="22" t="s">
        <v>25620</v>
      </c>
      <c r="G3751" s="22" t="s">
        <v>40140</v>
      </c>
      <c r="H3751" s="22" t="s">
        <v>95</v>
      </c>
      <c r="I3751" s="22" t="s">
        <v>8177</v>
      </c>
      <c r="J3751" s="37" t="s">
        <v>25622</v>
      </c>
      <c r="K3751" s="37" t="s">
        <v>25623</v>
      </c>
      <c r="L3751" s="37" t="s">
        <v>25623</v>
      </c>
      <c r="M3751" s="37" t="s">
        <v>40141</v>
      </c>
      <c r="N3751" s="37" t="s">
        <v>468</v>
      </c>
      <c r="O3751" s="37" t="s">
        <v>469</v>
      </c>
      <c r="P3751" s="22" t="s">
        <v>40142</v>
      </c>
      <c r="Q3751" s="22" t="s">
        <v>40143</v>
      </c>
      <c r="R3751" s="38">
        <v>0</v>
      </c>
    </row>
    <row r="3752" spans="1:18" ht="12.75">
      <c r="A3752" s="22" t="s">
        <v>60</v>
      </c>
      <c r="B3752" s="22" t="s">
        <v>245</v>
      </c>
      <c r="C3752" s="22" t="s">
        <v>63</v>
      </c>
      <c r="D3752" s="22" t="s">
        <v>61</v>
      </c>
      <c r="E3752" s="31">
        <v>43104.833993055552</v>
      </c>
      <c r="F3752" s="22" t="s">
        <v>25620</v>
      </c>
      <c r="G3752" s="22" t="s">
        <v>40144</v>
      </c>
      <c r="H3752" s="22" t="s">
        <v>95</v>
      </c>
      <c r="I3752" s="22" t="s">
        <v>3739</v>
      </c>
      <c r="J3752" s="37" t="s">
        <v>25622</v>
      </c>
      <c r="K3752" s="37" t="s">
        <v>25623</v>
      </c>
      <c r="L3752" s="37" t="s">
        <v>25623</v>
      </c>
      <c r="M3752" s="37" t="s">
        <v>40145</v>
      </c>
      <c r="N3752" s="37" t="s">
        <v>3740</v>
      </c>
      <c r="O3752" s="37" t="s">
        <v>3741</v>
      </c>
      <c r="P3752" s="22" t="s">
        <v>40146</v>
      </c>
      <c r="Q3752" s="22" t="s">
        <v>40147</v>
      </c>
      <c r="R3752" s="38">
        <v>0</v>
      </c>
    </row>
    <row r="3753" spans="1:18" ht="12.75">
      <c r="A3753" s="22" t="s">
        <v>60</v>
      </c>
      <c r="B3753" s="22" t="s">
        <v>245</v>
      </c>
      <c r="C3753" s="22" t="s">
        <v>63</v>
      </c>
      <c r="D3753" s="22" t="s">
        <v>61</v>
      </c>
      <c r="E3753" s="31">
        <v>43105.498078703698</v>
      </c>
      <c r="F3753" s="22" t="s">
        <v>25620</v>
      </c>
      <c r="G3753" s="22" t="s">
        <v>40148</v>
      </c>
      <c r="H3753" s="22" t="s">
        <v>95</v>
      </c>
      <c r="I3753" s="22" t="s">
        <v>5853</v>
      </c>
      <c r="J3753" s="37" t="s">
        <v>25622</v>
      </c>
      <c r="K3753" s="37" t="s">
        <v>25623</v>
      </c>
      <c r="L3753" s="37" t="s">
        <v>25623</v>
      </c>
      <c r="M3753" s="37" t="s">
        <v>40149</v>
      </c>
      <c r="N3753" s="37" t="s">
        <v>438</v>
      </c>
      <c r="O3753" s="37" t="s">
        <v>439</v>
      </c>
      <c r="P3753" s="22" t="s">
        <v>40150</v>
      </c>
      <c r="Q3753" s="22" t="s">
        <v>40151</v>
      </c>
      <c r="R3753" s="38">
        <v>0</v>
      </c>
    </row>
    <row r="3754" spans="1:18" ht="12.75">
      <c r="A3754" s="22" t="s">
        <v>60</v>
      </c>
      <c r="B3754" s="22" t="s">
        <v>245</v>
      </c>
      <c r="C3754" s="22" t="s">
        <v>63</v>
      </c>
      <c r="D3754" s="22" t="s">
        <v>61</v>
      </c>
      <c r="E3754" s="31">
        <v>43105.54446759259</v>
      </c>
      <c r="F3754" s="22" t="s">
        <v>25620</v>
      </c>
      <c r="G3754" s="22" t="s">
        <v>40152</v>
      </c>
      <c r="H3754" s="22" t="s">
        <v>95</v>
      </c>
      <c r="I3754" s="22" t="s">
        <v>9579</v>
      </c>
      <c r="J3754" s="37" t="s">
        <v>25622</v>
      </c>
      <c r="K3754" s="37" t="s">
        <v>25623</v>
      </c>
      <c r="L3754" s="37" t="s">
        <v>25623</v>
      </c>
      <c r="M3754" s="37" t="s">
        <v>40153</v>
      </c>
      <c r="N3754" s="37" t="s">
        <v>2128</v>
      </c>
      <c r="O3754" s="37" t="s">
        <v>2129</v>
      </c>
      <c r="P3754" s="22" t="s">
        <v>40154</v>
      </c>
      <c r="Q3754" s="22" t="s">
        <v>40155</v>
      </c>
      <c r="R3754" s="38">
        <v>0</v>
      </c>
    </row>
    <row r="3755" spans="1:18" ht="12.75">
      <c r="A3755" s="22" t="s">
        <v>60</v>
      </c>
      <c r="B3755" s="22" t="s">
        <v>245</v>
      </c>
      <c r="C3755" s="22" t="s">
        <v>63</v>
      </c>
      <c r="D3755" s="22" t="s">
        <v>61</v>
      </c>
      <c r="E3755" s="31">
        <v>43105.545914351853</v>
      </c>
      <c r="F3755" s="22" t="s">
        <v>25620</v>
      </c>
      <c r="G3755" s="22" t="s">
        <v>40156</v>
      </c>
      <c r="H3755" s="22" t="s">
        <v>95</v>
      </c>
      <c r="I3755" s="22" t="s">
        <v>10602</v>
      </c>
      <c r="J3755" s="37" t="s">
        <v>25622</v>
      </c>
      <c r="K3755" s="37" t="s">
        <v>25623</v>
      </c>
      <c r="L3755" s="37" t="s">
        <v>25623</v>
      </c>
      <c r="M3755" s="37" t="s">
        <v>40157</v>
      </c>
      <c r="N3755" s="37" t="s">
        <v>10603</v>
      </c>
      <c r="O3755" s="37" t="s">
        <v>10604</v>
      </c>
      <c r="P3755" s="22" t="s">
        <v>40158</v>
      </c>
      <c r="Q3755" s="22" t="s">
        <v>40159</v>
      </c>
      <c r="R3755" s="38">
        <v>0</v>
      </c>
    </row>
    <row r="3756" spans="1:18" ht="12.75">
      <c r="A3756" s="22" t="s">
        <v>60</v>
      </c>
      <c r="B3756" s="22" t="s">
        <v>245</v>
      </c>
      <c r="C3756" s="22" t="s">
        <v>63</v>
      </c>
      <c r="D3756" s="22" t="s">
        <v>61</v>
      </c>
      <c r="E3756" s="31">
        <v>43105.580150462964</v>
      </c>
      <c r="F3756" s="22" t="s">
        <v>25620</v>
      </c>
      <c r="G3756" s="22" t="s">
        <v>40160</v>
      </c>
      <c r="H3756" s="22" t="s">
        <v>95</v>
      </c>
      <c r="I3756" s="22" t="s">
        <v>2902</v>
      </c>
      <c r="J3756" s="37" t="s">
        <v>25622</v>
      </c>
      <c r="K3756" s="37" t="s">
        <v>25623</v>
      </c>
      <c r="L3756" s="37" t="s">
        <v>25623</v>
      </c>
      <c r="M3756" s="37" t="s">
        <v>40161</v>
      </c>
      <c r="N3756" s="37" t="s">
        <v>729</v>
      </c>
      <c r="O3756" s="37" t="s">
        <v>730</v>
      </c>
      <c r="P3756" s="22" t="s">
        <v>40162</v>
      </c>
      <c r="Q3756" s="22" t="s">
        <v>40163</v>
      </c>
      <c r="R3756" s="38">
        <v>0</v>
      </c>
    </row>
    <row r="3757" spans="1:18" ht="12.75">
      <c r="A3757" s="22" t="s">
        <v>60</v>
      </c>
      <c r="B3757" s="22" t="s">
        <v>245</v>
      </c>
      <c r="C3757" s="22" t="s">
        <v>63</v>
      </c>
      <c r="D3757" s="22" t="s">
        <v>61</v>
      </c>
      <c r="E3757" s="31">
        <v>43105.628252314811</v>
      </c>
      <c r="F3757" s="22" t="s">
        <v>25620</v>
      </c>
      <c r="G3757" s="22" t="s">
        <v>40164</v>
      </c>
      <c r="H3757" s="22" t="s">
        <v>95</v>
      </c>
      <c r="I3757" s="22" t="s">
        <v>5903</v>
      </c>
      <c r="J3757" s="37" t="s">
        <v>25622</v>
      </c>
      <c r="K3757" s="37" t="s">
        <v>25623</v>
      </c>
      <c r="L3757" s="37" t="s">
        <v>25623</v>
      </c>
      <c r="M3757" s="37" t="s">
        <v>40165</v>
      </c>
      <c r="N3757" s="37" t="s">
        <v>1780</v>
      </c>
      <c r="O3757" s="37" t="s">
        <v>1781</v>
      </c>
      <c r="P3757" s="22" t="s">
        <v>40166</v>
      </c>
      <c r="Q3757" s="22" t="s">
        <v>40167</v>
      </c>
      <c r="R3757" s="38">
        <v>0</v>
      </c>
    </row>
    <row r="3758" spans="1:18" ht="12.75">
      <c r="A3758" s="22" t="s">
        <v>60</v>
      </c>
      <c r="B3758" s="22" t="s">
        <v>245</v>
      </c>
      <c r="C3758" s="22" t="s">
        <v>63</v>
      </c>
      <c r="D3758" s="22" t="s">
        <v>61</v>
      </c>
      <c r="E3758" s="31">
        <v>43105.663159722222</v>
      </c>
      <c r="F3758" s="22" t="s">
        <v>25620</v>
      </c>
      <c r="G3758" s="22" t="s">
        <v>40168</v>
      </c>
      <c r="H3758" s="22" t="s">
        <v>95</v>
      </c>
      <c r="I3758" s="22" t="s">
        <v>40169</v>
      </c>
      <c r="J3758" s="37" t="s">
        <v>25622</v>
      </c>
      <c r="K3758" s="37" t="s">
        <v>25623</v>
      </c>
      <c r="L3758" s="37" t="s">
        <v>25623</v>
      </c>
      <c r="M3758" s="37" t="s">
        <v>40170</v>
      </c>
      <c r="N3758" s="37" t="s">
        <v>4856</v>
      </c>
      <c r="O3758" s="37" t="s">
        <v>4857</v>
      </c>
      <c r="P3758" s="22" t="s">
        <v>40171</v>
      </c>
      <c r="Q3758" s="22" t="s">
        <v>40172</v>
      </c>
      <c r="R3758" s="38">
        <v>0</v>
      </c>
    </row>
    <row r="3759" spans="1:18" ht="12.75">
      <c r="A3759" s="22" t="s">
        <v>60</v>
      </c>
      <c r="B3759" s="22" t="s">
        <v>245</v>
      </c>
      <c r="C3759" s="22" t="s">
        <v>63</v>
      </c>
      <c r="D3759" s="22" t="s">
        <v>61</v>
      </c>
      <c r="E3759" s="31">
        <v>43105.664305555554</v>
      </c>
      <c r="F3759" s="22" t="s">
        <v>25620</v>
      </c>
      <c r="G3759" s="22" t="s">
        <v>40173</v>
      </c>
      <c r="H3759" s="22" t="s">
        <v>95</v>
      </c>
      <c r="I3759" s="22" t="s">
        <v>10720</v>
      </c>
      <c r="J3759" s="37" t="s">
        <v>25622</v>
      </c>
      <c r="K3759" s="37" t="s">
        <v>25623</v>
      </c>
      <c r="L3759" s="37" t="s">
        <v>25623</v>
      </c>
      <c r="M3759" s="37" t="s">
        <v>40174</v>
      </c>
      <c r="N3759" s="37" t="s">
        <v>4856</v>
      </c>
      <c r="O3759" s="37" t="s">
        <v>4857</v>
      </c>
      <c r="P3759" s="22" t="s">
        <v>40171</v>
      </c>
      <c r="Q3759" s="22" t="s">
        <v>40172</v>
      </c>
      <c r="R3759" s="38">
        <v>0</v>
      </c>
    </row>
    <row r="3760" spans="1:18" ht="12.75">
      <c r="A3760" s="22" t="s">
        <v>60</v>
      </c>
      <c r="B3760" s="22" t="s">
        <v>245</v>
      </c>
      <c r="C3760" s="22" t="s">
        <v>63</v>
      </c>
      <c r="D3760" s="22" t="s">
        <v>61</v>
      </c>
      <c r="E3760" s="31">
        <v>43105.666076388887</v>
      </c>
      <c r="F3760" s="22" t="s">
        <v>25620</v>
      </c>
      <c r="G3760" s="22" t="s">
        <v>40175</v>
      </c>
      <c r="H3760" s="22" t="s">
        <v>95</v>
      </c>
      <c r="I3760" s="22" t="s">
        <v>2146</v>
      </c>
      <c r="J3760" s="37" t="s">
        <v>25622</v>
      </c>
      <c r="K3760" s="37" t="s">
        <v>25623</v>
      </c>
      <c r="L3760" s="37" t="s">
        <v>25623</v>
      </c>
      <c r="M3760" s="37" t="s">
        <v>40176</v>
      </c>
      <c r="N3760" s="37" t="s">
        <v>1713</v>
      </c>
      <c r="O3760" s="37" t="s">
        <v>1714</v>
      </c>
      <c r="P3760" s="22" t="s">
        <v>40177</v>
      </c>
      <c r="Q3760" s="22" t="s">
        <v>40178</v>
      </c>
      <c r="R3760" s="38">
        <v>0</v>
      </c>
    </row>
    <row r="3761" spans="1:18" ht="12.75">
      <c r="A3761" s="22" t="s">
        <v>60</v>
      </c>
      <c r="B3761" s="22" t="s">
        <v>245</v>
      </c>
      <c r="C3761" s="22" t="s">
        <v>63</v>
      </c>
      <c r="D3761" s="22" t="s">
        <v>61</v>
      </c>
      <c r="E3761" s="31">
        <v>43108.348715277774</v>
      </c>
      <c r="F3761" s="22" t="s">
        <v>25620</v>
      </c>
      <c r="G3761" s="22" t="s">
        <v>40179</v>
      </c>
      <c r="H3761" s="22" t="s">
        <v>95</v>
      </c>
      <c r="I3761" s="22" t="s">
        <v>7018</v>
      </c>
      <c r="J3761" s="37" t="s">
        <v>25622</v>
      </c>
      <c r="K3761" s="37" t="s">
        <v>25623</v>
      </c>
      <c r="L3761" s="37" t="s">
        <v>25623</v>
      </c>
      <c r="M3761" s="37" t="s">
        <v>40180</v>
      </c>
      <c r="N3761" s="37" t="s">
        <v>2557</v>
      </c>
      <c r="O3761" s="37" t="s">
        <v>2558</v>
      </c>
      <c r="P3761" s="22" t="s">
        <v>40181</v>
      </c>
      <c r="Q3761" s="22" t="s">
        <v>40182</v>
      </c>
      <c r="R3761" s="38">
        <v>0</v>
      </c>
    </row>
    <row r="3762" spans="1:18" ht="12.75">
      <c r="A3762" s="22" t="s">
        <v>60</v>
      </c>
      <c r="B3762" s="22" t="s">
        <v>245</v>
      </c>
      <c r="C3762" s="22" t="s">
        <v>63</v>
      </c>
      <c r="D3762" s="22" t="s">
        <v>61</v>
      </c>
      <c r="E3762" s="31">
        <v>43108.482118055552</v>
      </c>
      <c r="F3762" s="22" t="s">
        <v>25620</v>
      </c>
      <c r="G3762" s="22" t="s">
        <v>40183</v>
      </c>
      <c r="H3762" s="22" t="s">
        <v>95</v>
      </c>
      <c r="I3762" s="22" t="s">
        <v>40184</v>
      </c>
      <c r="J3762" s="37" t="s">
        <v>25622</v>
      </c>
      <c r="K3762" s="37" t="s">
        <v>25623</v>
      </c>
      <c r="L3762" s="37" t="s">
        <v>25623</v>
      </c>
      <c r="M3762" s="37" t="s">
        <v>40185</v>
      </c>
      <c r="N3762" s="37" t="s">
        <v>9607</v>
      </c>
      <c r="O3762" s="37" t="s">
        <v>9608</v>
      </c>
      <c r="P3762" s="22" t="s">
        <v>40186</v>
      </c>
      <c r="Q3762" s="22" t="s">
        <v>40187</v>
      </c>
      <c r="R3762" s="38">
        <v>0</v>
      </c>
    </row>
    <row r="3763" spans="1:18" ht="12.75">
      <c r="A3763" s="22" t="s">
        <v>60</v>
      </c>
      <c r="B3763" s="22" t="s">
        <v>245</v>
      </c>
      <c r="C3763" s="22" t="s">
        <v>63</v>
      </c>
      <c r="D3763" s="22" t="s">
        <v>61</v>
      </c>
      <c r="E3763" s="31">
        <v>43108.482870370368</v>
      </c>
      <c r="F3763" s="22" t="s">
        <v>25620</v>
      </c>
      <c r="G3763" s="22" t="s">
        <v>40188</v>
      </c>
      <c r="H3763" s="22" t="s">
        <v>95</v>
      </c>
      <c r="I3763" s="22" t="s">
        <v>9606</v>
      </c>
      <c r="J3763" s="37" t="s">
        <v>25622</v>
      </c>
      <c r="K3763" s="37" t="s">
        <v>25623</v>
      </c>
      <c r="L3763" s="37" t="s">
        <v>25623</v>
      </c>
      <c r="M3763" s="37" t="s">
        <v>40189</v>
      </c>
      <c r="N3763" s="37" t="s">
        <v>9607</v>
      </c>
      <c r="O3763" s="37" t="s">
        <v>9608</v>
      </c>
      <c r="P3763" s="22" t="s">
        <v>40186</v>
      </c>
      <c r="Q3763" s="22" t="s">
        <v>40187</v>
      </c>
      <c r="R3763" s="38">
        <v>0</v>
      </c>
    </row>
    <row r="3764" spans="1:18" ht="12.75">
      <c r="A3764" s="22" t="s">
        <v>60</v>
      </c>
      <c r="B3764" s="22" t="s">
        <v>245</v>
      </c>
      <c r="C3764" s="22" t="s">
        <v>63</v>
      </c>
      <c r="D3764" s="22" t="s">
        <v>61</v>
      </c>
      <c r="E3764" s="31">
        <v>43108.505555555552</v>
      </c>
      <c r="F3764" s="22" t="s">
        <v>25620</v>
      </c>
      <c r="G3764" s="22" t="s">
        <v>40190</v>
      </c>
      <c r="H3764" s="22" t="s">
        <v>95</v>
      </c>
      <c r="I3764" s="22" t="s">
        <v>8350</v>
      </c>
      <c r="J3764" s="37" t="s">
        <v>25622</v>
      </c>
      <c r="K3764" s="37" t="s">
        <v>25623</v>
      </c>
      <c r="L3764" s="37" t="s">
        <v>25623</v>
      </c>
      <c r="M3764" s="37" t="s">
        <v>40191</v>
      </c>
      <c r="N3764" s="37" t="s">
        <v>2354</v>
      </c>
      <c r="O3764" s="37" t="s">
        <v>2355</v>
      </c>
      <c r="P3764" s="22" t="s">
        <v>40192</v>
      </c>
      <c r="Q3764" s="22" t="s">
        <v>40193</v>
      </c>
      <c r="R3764" s="38">
        <v>0</v>
      </c>
    </row>
    <row r="3765" spans="1:18" ht="12.75">
      <c r="A3765" s="22" t="s">
        <v>60</v>
      </c>
      <c r="B3765" s="22" t="s">
        <v>245</v>
      </c>
      <c r="C3765" s="22" t="s">
        <v>63</v>
      </c>
      <c r="D3765" s="22" t="s">
        <v>61</v>
      </c>
      <c r="E3765" s="31">
        <v>43108.600856481477</v>
      </c>
      <c r="F3765" s="22" t="s">
        <v>25620</v>
      </c>
      <c r="G3765" s="22" t="s">
        <v>40194</v>
      </c>
      <c r="H3765" s="22" t="s">
        <v>95</v>
      </c>
      <c r="I3765" s="22" t="s">
        <v>7065</v>
      </c>
      <c r="J3765" s="37" t="s">
        <v>25622</v>
      </c>
      <c r="K3765" s="37" t="s">
        <v>25623</v>
      </c>
      <c r="L3765" s="37" t="s">
        <v>25623</v>
      </c>
      <c r="M3765" s="37" t="s">
        <v>40195</v>
      </c>
      <c r="N3765" s="37" t="s">
        <v>266</v>
      </c>
      <c r="O3765" s="37" t="s">
        <v>267</v>
      </c>
      <c r="P3765" s="22" t="s">
        <v>40196</v>
      </c>
      <c r="Q3765" s="22" t="s">
        <v>40197</v>
      </c>
      <c r="R3765" s="38">
        <v>0</v>
      </c>
    </row>
    <row r="3766" spans="1:18" ht="12.75">
      <c r="A3766" s="22" t="s">
        <v>60</v>
      </c>
      <c r="B3766" s="22" t="s">
        <v>245</v>
      </c>
      <c r="C3766" s="22" t="s">
        <v>63</v>
      </c>
      <c r="D3766" s="22" t="s">
        <v>61</v>
      </c>
      <c r="E3766" s="31">
        <v>43108.641099537039</v>
      </c>
      <c r="F3766" s="22" t="s">
        <v>25620</v>
      </c>
      <c r="G3766" s="22" t="s">
        <v>40198</v>
      </c>
      <c r="H3766" s="22" t="s">
        <v>95</v>
      </c>
      <c r="I3766" s="22" t="s">
        <v>10628</v>
      </c>
      <c r="J3766" s="37" t="s">
        <v>25622</v>
      </c>
      <c r="K3766" s="37" t="s">
        <v>25623</v>
      </c>
      <c r="L3766" s="37" t="s">
        <v>25623</v>
      </c>
      <c r="M3766" s="37" t="s">
        <v>40199</v>
      </c>
      <c r="N3766" s="37" t="s">
        <v>10629</v>
      </c>
      <c r="O3766" s="37" t="s">
        <v>10630</v>
      </c>
      <c r="P3766" s="22" t="s">
        <v>40200</v>
      </c>
      <c r="Q3766" s="22" t="s">
        <v>40201</v>
      </c>
      <c r="R3766" s="38">
        <v>0</v>
      </c>
    </row>
    <row r="3767" spans="1:18" ht="12.75">
      <c r="A3767" s="22" t="s">
        <v>60</v>
      </c>
      <c r="B3767" s="22" t="s">
        <v>245</v>
      </c>
      <c r="C3767" s="22" t="s">
        <v>63</v>
      </c>
      <c r="D3767" s="22" t="s">
        <v>61</v>
      </c>
      <c r="E3767" s="31">
        <v>43108.664953703701</v>
      </c>
      <c r="F3767" s="22" t="s">
        <v>25620</v>
      </c>
      <c r="G3767" s="22" t="s">
        <v>40202</v>
      </c>
      <c r="H3767" s="22" t="s">
        <v>95</v>
      </c>
      <c r="I3767" s="22" t="s">
        <v>10600</v>
      </c>
      <c r="J3767" s="37" t="s">
        <v>25622</v>
      </c>
      <c r="K3767" s="37" t="s">
        <v>25623</v>
      </c>
      <c r="L3767" s="37" t="s">
        <v>25623</v>
      </c>
      <c r="M3767" s="37" t="s">
        <v>40203</v>
      </c>
      <c r="N3767" s="37" t="s">
        <v>279</v>
      </c>
      <c r="O3767" s="37" t="s">
        <v>280</v>
      </c>
      <c r="P3767" s="22" t="s">
        <v>40204</v>
      </c>
      <c r="Q3767" s="22" t="s">
        <v>31656</v>
      </c>
      <c r="R3767" s="38">
        <v>0</v>
      </c>
    </row>
    <row r="3768" spans="1:18" ht="12.75">
      <c r="A3768" s="22" t="s">
        <v>60</v>
      </c>
      <c r="B3768" s="22" t="s">
        <v>245</v>
      </c>
      <c r="C3768" s="22" t="s">
        <v>63</v>
      </c>
      <c r="D3768" s="22" t="s">
        <v>61</v>
      </c>
      <c r="E3768" s="31">
        <v>43108.743900462963</v>
      </c>
      <c r="F3768" s="22" t="s">
        <v>25620</v>
      </c>
      <c r="G3768" s="22" t="s">
        <v>40205</v>
      </c>
      <c r="H3768" s="22" t="s">
        <v>95</v>
      </c>
      <c r="I3768" s="22" t="s">
        <v>7651</v>
      </c>
      <c r="J3768" s="37" t="s">
        <v>25622</v>
      </c>
      <c r="K3768" s="37" t="s">
        <v>25623</v>
      </c>
      <c r="L3768" s="37" t="s">
        <v>25623</v>
      </c>
      <c r="M3768" s="37" t="s">
        <v>40206</v>
      </c>
      <c r="N3768" s="37" t="s">
        <v>204</v>
      </c>
      <c r="O3768" s="37" t="s">
        <v>205</v>
      </c>
      <c r="P3768" s="22" t="s">
        <v>40207</v>
      </c>
      <c r="Q3768" s="22" t="s">
        <v>40208</v>
      </c>
      <c r="R3768" s="38">
        <v>0</v>
      </c>
    </row>
    <row r="3769" spans="1:18" ht="12.75">
      <c r="A3769" s="22" t="s">
        <v>60</v>
      </c>
      <c r="B3769" s="22" t="s">
        <v>245</v>
      </c>
      <c r="C3769" s="22" t="s">
        <v>63</v>
      </c>
      <c r="D3769" s="22" t="s">
        <v>61</v>
      </c>
      <c r="E3769" s="31">
        <v>43109.398946759255</v>
      </c>
      <c r="F3769" s="22" t="s">
        <v>25620</v>
      </c>
      <c r="G3769" s="22" t="s">
        <v>40209</v>
      </c>
      <c r="H3769" s="22" t="s">
        <v>95</v>
      </c>
      <c r="I3769" s="22" t="s">
        <v>9296</v>
      </c>
      <c r="J3769" s="37" t="s">
        <v>25622</v>
      </c>
      <c r="K3769" s="37" t="s">
        <v>25623</v>
      </c>
      <c r="L3769" s="37" t="s">
        <v>25623</v>
      </c>
      <c r="M3769" s="37" t="s">
        <v>40210</v>
      </c>
      <c r="N3769" s="37" t="s">
        <v>455</v>
      </c>
      <c r="O3769" s="37" t="s">
        <v>456</v>
      </c>
      <c r="P3769" s="22" t="s">
        <v>40211</v>
      </c>
      <c r="Q3769" s="22" t="s">
        <v>40212</v>
      </c>
      <c r="R3769" s="38">
        <v>0</v>
      </c>
    </row>
    <row r="3770" spans="1:18" ht="12.75">
      <c r="A3770" s="22" t="s">
        <v>60</v>
      </c>
      <c r="B3770" s="22" t="s">
        <v>245</v>
      </c>
      <c r="C3770" s="22" t="s">
        <v>63</v>
      </c>
      <c r="D3770" s="22" t="s">
        <v>61</v>
      </c>
      <c r="E3770" s="31">
        <v>43109.426249999997</v>
      </c>
      <c r="F3770" s="22" t="s">
        <v>25620</v>
      </c>
      <c r="G3770" s="22" t="s">
        <v>40213</v>
      </c>
      <c r="H3770" s="22" t="s">
        <v>95</v>
      </c>
      <c r="I3770" s="22" t="s">
        <v>40214</v>
      </c>
      <c r="J3770" s="37" t="s">
        <v>25622</v>
      </c>
      <c r="K3770" s="37" t="s">
        <v>25623</v>
      </c>
      <c r="L3770" s="37" t="s">
        <v>25623</v>
      </c>
      <c r="M3770" s="37" t="s">
        <v>40215</v>
      </c>
      <c r="N3770" s="37" t="s">
        <v>209</v>
      </c>
      <c r="O3770" s="37" t="s">
        <v>210</v>
      </c>
      <c r="P3770" s="22" t="s">
        <v>40216</v>
      </c>
      <c r="Q3770" s="22" t="s">
        <v>40217</v>
      </c>
      <c r="R3770" s="38">
        <v>0</v>
      </c>
    </row>
    <row r="3771" spans="1:18" ht="12.75">
      <c r="A3771" s="22" t="s">
        <v>60</v>
      </c>
      <c r="B3771" s="22" t="s">
        <v>245</v>
      </c>
      <c r="C3771" s="22" t="s">
        <v>63</v>
      </c>
      <c r="D3771" s="22" t="s">
        <v>61</v>
      </c>
      <c r="E3771" s="31">
        <v>43109.480266203704</v>
      </c>
      <c r="F3771" s="22" t="s">
        <v>25620</v>
      </c>
      <c r="G3771" s="22" t="s">
        <v>40218</v>
      </c>
      <c r="H3771" s="22" t="s">
        <v>95</v>
      </c>
      <c r="I3771" s="22" t="s">
        <v>40219</v>
      </c>
      <c r="J3771" s="37" t="s">
        <v>25622</v>
      </c>
      <c r="K3771" s="37" t="s">
        <v>25623</v>
      </c>
      <c r="L3771" s="37" t="s">
        <v>25623</v>
      </c>
      <c r="M3771" s="37" t="s">
        <v>40220</v>
      </c>
      <c r="N3771" s="37" t="s">
        <v>622</v>
      </c>
      <c r="O3771" s="37" t="s">
        <v>623</v>
      </c>
      <c r="P3771" s="22" t="s">
        <v>40095</v>
      </c>
      <c r="Q3771" s="22" t="s">
        <v>40096</v>
      </c>
      <c r="R3771" s="38">
        <v>0</v>
      </c>
    </row>
    <row r="3772" spans="1:18" ht="12.75">
      <c r="A3772" s="22" t="s">
        <v>60</v>
      </c>
      <c r="B3772" s="22" t="s">
        <v>245</v>
      </c>
      <c r="C3772" s="22" t="s">
        <v>63</v>
      </c>
      <c r="D3772" s="22" t="s">
        <v>61</v>
      </c>
      <c r="E3772" s="31">
        <v>43109.487523148149</v>
      </c>
      <c r="F3772" s="22" t="s">
        <v>25620</v>
      </c>
      <c r="G3772" s="22" t="s">
        <v>40221</v>
      </c>
      <c r="H3772" s="22" t="s">
        <v>95</v>
      </c>
      <c r="I3772" s="22" t="s">
        <v>437</v>
      </c>
      <c r="J3772" s="37" t="s">
        <v>25622</v>
      </c>
      <c r="K3772" s="37" t="s">
        <v>25623</v>
      </c>
      <c r="L3772" s="37" t="s">
        <v>25623</v>
      </c>
      <c r="M3772" s="37" t="s">
        <v>40222</v>
      </c>
      <c r="N3772" s="37" t="s">
        <v>438</v>
      </c>
      <c r="O3772" s="37" t="s">
        <v>439</v>
      </c>
      <c r="P3772" s="22" t="s">
        <v>40223</v>
      </c>
      <c r="Q3772" s="22" t="s">
        <v>40224</v>
      </c>
      <c r="R3772" s="38">
        <v>0</v>
      </c>
    </row>
    <row r="3773" spans="1:18" ht="12.75">
      <c r="A3773" s="22" t="s">
        <v>60</v>
      </c>
      <c r="B3773" s="22" t="s">
        <v>245</v>
      </c>
      <c r="C3773" s="22" t="s">
        <v>63</v>
      </c>
      <c r="D3773" s="22" t="s">
        <v>61</v>
      </c>
      <c r="E3773" s="31">
        <v>43109.49591435185</v>
      </c>
      <c r="F3773" s="22" t="s">
        <v>25620</v>
      </c>
      <c r="G3773" s="22" t="s">
        <v>40225</v>
      </c>
      <c r="H3773" s="22" t="s">
        <v>95</v>
      </c>
      <c r="I3773" s="22" t="s">
        <v>5843</v>
      </c>
      <c r="J3773" s="37" t="s">
        <v>25622</v>
      </c>
      <c r="K3773" s="37" t="s">
        <v>25623</v>
      </c>
      <c r="L3773" s="37" t="s">
        <v>25623</v>
      </c>
      <c r="M3773" s="37" t="s">
        <v>40226</v>
      </c>
      <c r="N3773" s="37" t="s">
        <v>81</v>
      </c>
      <c r="O3773" s="37" t="s">
        <v>82</v>
      </c>
      <c r="P3773" s="22" t="s">
        <v>40227</v>
      </c>
      <c r="Q3773" s="22" t="s">
        <v>40228</v>
      </c>
      <c r="R3773" s="38">
        <v>0</v>
      </c>
    </row>
    <row r="3774" spans="1:18" ht="12.75">
      <c r="A3774" s="22" t="s">
        <v>60</v>
      </c>
      <c r="B3774" s="22" t="s">
        <v>245</v>
      </c>
      <c r="C3774" s="22" t="s">
        <v>63</v>
      </c>
      <c r="D3774" s="22" t="s">
        <v>61</v>
      </c>
      <c r="E3774" s="31">
        <v>43109.4999537037</v>
      </c>
      <c r="F3774" s="22" t="s">
        <v>25620</v>
      </c>
      <c r="G3774" s="22" t="s">
        <v>40229</v>
      </c>
      <c r="H3774" s="22" t="s">
        <v>95</v>
      </c>
      <c r="I3774" s="22" t="s">
        <v>6287</v>
      </c>
      <c r="J3774" s="37" t="s">
        <v>25622</v>
      </c>
      <c r="K3774" s="37" t="s">
        <v>25623</v>
      </c>
      <c r="L3774" s="37" t="s">
        <v>25623</v>
      </c>
      <c r="M3774" s="37" t="s">
        <v>40230</v>
      </c>
      <c r="N3774" s="37" t="s">
        <v>92</v>
      </c>
      <c r="O3774" s="37" t="s">
        <v>93</v>
      </c>
      <c r="P3774" s="22" t="s">
        <v>40231</v>
      </c>
      <c r="Q3774" s="22" t="s">
        <v>40232</v>
      </c>
      <c r="R3774" s="38">
        <v>0</v>
      </c>
    </row>
    <row r="3775" spans="1:18" ht="12.75">
      <c r="A3775" s="22" t="s">
        <v>60</v>
      </c>
      <c r="B3775" s="22" t="s">
        <v>245</v>
      </c>
      <c r="C3775" s="22" t="s">
        <v>63</v>
      </c>
      <c r="D3775" s="22" t="s">
        <v>61</v>
      </c>
      <c r="E3775" s="31">
        <v>43109.501967592594</v>
      </c>
      <c r="F3775" s="22" t="s">
        <v>25620</v>
      </c>
      <c r="G3775" s="22" t="s">
        <v>40233</v>
      </c>
      <c r="H3775" s="22" t="s">
        <v>95</v>
      </c>
      <c r="I3775" s="22" t="s">
        <v>2040</v>
      </c>
      <c r="J3775" s="37" t="s">
        <v>25622</v>
      </c>
      <c r="K3775" s="37" t="s">
        <v>25623</v>
      </c>
      <c r="L3775" s="37" t="s">
        <v>25623</v>
      </c>
      <c r="M3775" s="37" t="s">
        <v>40234</v>
      </c>
      <c r="N3775" s="37" t="s">
        <v>2041</v>
      </c>
      <c r="O3775" s="37" t="s">
        <v>2042</v>
      </c>
      <c r="P3775" s="22" t="s">
        <v>40235</v>
      </c>
      <c r="Q3775" s="22" t="s">
        <v>40236</v>
      </c>
      <c r="R3775" s="38">
        <v>0</v>
      </c>
    </row>
    <row r="3776" spans="1:18" ht="12.75">
      <c r="A3776" s="22" t="s">
        <v>60</v>
      </c>
      <c r="B3776" s="22" t="s">
        <v>245</v>
      </c>
      <c r="C3776" s="22" t="s">
        <v>63</v>
      </c>
      <c r="D3776" s="22" t="s">
        <v>61</v>
      </c>
      <c r="E3776" s="31">
        <v>43109.504953703705</v>
      </c>
      <c r="F3776" s="22" t="s">
        <v>25620</v>
      </c>
      <c r="G3776" s="22" t="s">
        <v>40237</v>
      </c>
      <c r="H3776" s="22" t="s">
        <v>95</v>
      </c>
      <c r="I3776" s="22" t="s">
        <v>10704</v>
      </c>
      <c r="J3776" s="37" t="s">
        <v>25622</v>
      </c>
      <c r="K3776" s="37" t="s">
        <v>25623</v>
      </c>
      <c r="L3776" s="37" t="s">
        <v>25623</v>
      </c>
      <c r="M3776" s="37" t="s">
        <v>40238</v>
      </c>
      <c r="N3776" s="37" t="s">
        <v>4428</v>
      </c>
      <c r="O3776" s="37" t="s">
        <v>4429</v>
      </c>
      <c r="P3776" s="22" t="s">
        <v>40239</v>
      </c>
      <c r="Q3776" s="22" t="s">
        <v>40240</v>
      </c>
      <c r="R3776" s="38">
        <v>0</v>
      </c>
    </row>
    <row r="3777" spans="1:18" ht="12.75">
      <c r="A3777" s="22" t="s">
        <v>60</v>
      </c>
      <c r="B3777" s="22" t="s">
        <v>245</v>
      </c>
      <c r="C3777" s="22" t="s">
        <v>63</v>
      </c>
      <c r="D3777" s="22" t="s">
        <v>61</v>
      </c>
      <c r="E3777" s="31">
        <v>43109.570486111108</v>
      </c>
      <c r="F3777" s="22" t="s">
        <v>25620</v>
      </c>
      <c r="G3777" s="22" t="s">
        <v>40241</v>
      </c>
      <c r="H3777" s="22" t="s">
        <v>95</v>
      </c>
      <c r="I3777" s="22" t="s">
        <v>40242</v>
      </c>
      <c r="J3777" s="37" t="s">
        <v>25622</v>
      </c>
      <c r="K3777" s="37" t="s">
        <v>25623</v>
      </c>
      <c r="L3777" s="37" t="s">
        <v>25623</v>
      </c>
      <c r="M3777" s="37" t="s">
        <v>40243</v>
      </c>
      <c r="N3777" s="37" t="s">
        <v>14876</v>
      </c>
      <c r="O3777" s="37" t="s">
        <v>14877</v>
      </c>
      <c r="P3777" s="22" t="s">
        <v>40244</v>
      </c>
      <c r="Q3777" s="22" t="s">
        <v>40245</v>
      </c>
      <c r="R3777" s="38">
        <v>0</v>
      </c>
    </row>
    <row r="3778" spans="1:18" ht="12.75">
      <c r="A3778" s="22" t="s">
        <v>60</v>
      </c>
      <c r="B3778" s="22" t="s">
        <v>245</v>
      </c>
      <c r="C3778" s="22" t="s">
        <v>63</v>
      </c>
      <c r="D3778" s="22" t="s">
        <v>61</v>
      </c>
      <c r="E3778" s="31">
        <v>43109.58211805555</v>
      </c>
      <c r="F3778" s="22" t="s">
        <v>25620</v>
      </c>
      <c r="G3778" s="22" t="s">
        <v>40246</v>
      </c>
      <c r="H3778" s="22" t="s">
        <v>95</v>
      </c>
      <c r="I3778" s="22" t="s">
        <v>40247</v>
      </c>
      <c r="J3778" s="37" t="s">
        <v>25622</v>
      </c>
      <c r="K3778" s="37" t="s">
        <v>25623</v>
      </c>
      <c r="L3778" s="37" t="s">
        <v>25623</v>
      </c>
      <c r="M3778" s="37" t="s">
        <v>40248</v>
      </c>
      <c r="N3778" s="37" t="s">
        <v>180</v>
      </c>
      <c r="O3778" s="37" t="s">
        <v>181</v>
      </c>
      <c r="P3778" s="22" t="s">
        <v>40249</v>
      </c>
      <c r="Q3778" s="22" t="s">
        <v>40250</v>
      </c>
      <c r="R3778" s="38">
        <v>0</v>
      </c>
    </row>
    <row r="3779" spans="1:18" ht="12.75">
      <c r="A3779" s="22" t="s">
        <v>60</v>
      </c>
      <c r="B3779" s="22" t="s">
        <v>245</v>
      </c>
      <c r="C3779" s="22" t="s">
        <v>63</v>
      </c>
      <c r="D3779" s="22" t="s">
        <v>61</v>
      </c>
      <c r="E3779" s="31">
        <v>43109.588449074072</v>
      </c>
      <c r="F3779" s="22" t="s">
        <v>25620</v>
      </c>
      <c r="G3779" s="22" t="s">
        <v>40251</v>
      </c>
      <c r="H3779" s="22" t="s">
        <v>95</v>
      </c>
      <c r="I3779" s="22" t="s">
        <v>9583</v>
      </c>
      <c r="J3779" s="37" t="s">
        <v>25622</v>
      </c>
      <c r="K3779" s="37" t="s">
        <v>25623</v>
      </c>
      <c r="L3779" s="37" t="s">
        <v>25623</v>
      </c>
      <c r="M3779" s="37" t="s">
        <v>40252</v>
      </c>
      <c r="N3779" s="37" t="s">
        <v>3065</v>
      </c>
      <c r="O3779" s="37" t="s">
        <v>3066</v>
      </c>
      <c r="P3779" s="22" t="s">
        <v>40253</v>
      </c>
      <c r="Q3779" s="22" t="s">
        <v>40254</v>
      </c>
      <c r="R3779" s="38">
        <v>0</v>
      </c>
    </row>
    <row r="3780" spans="1:18" ht="12.75">
      <c r="A3780" s="22" t="s">
        <v>60</v>
      </c>
      <c r="B3780" s="22" t="s">
        <v>245</v>
      </c>
      <c r="C3780" s="22" t="s">
        <v>63</v>
      </c>
      <c r="D3780" s="22" t="s">
        <v>61</v>
      </c>
      <c r="E3780" s="31">
        <v>43109.606851851851</v>
      </c>
      <c r="F3780" s="22" t="s">
        <v>25620</v>
      </c>
      <c r="G3780" s="22" t="s">
        <v>40255</v>
      </c>
      <c r="H3780" s="22" t="s">
        <v>95</v>
      </c>
      <c r="I3780" s="22" t="s">
        <v>9716</v>
      </c>
      <c r="J3780" s="37" t="s">
        <v>25622</v>
      </c>
      <c r="K3780" s="37" t="s">
        <v>25623</v>
      </c>
      <c r="L3780" s="37" t="s">
        <v>25623</v>
      </c>
      <c r="M3780" s="37" t="s">
        <v>40256</v>
      </c>
      <c r="N3780" s="37" t="s">
        <v>8543</v>
      </c>
      <c r="O3780" s="37" t="s">
        <v>8544</v>
      </c>
      <c r="P3780" s="22" t="s">
        <v>40257</v>
      </c>
      <c r="Q3780" s="22" t="s">
        <v>40258</v>
      </c>
      <c r="R3780" s="38">
        <v>0</v>
      </c>
    </row>
    <row r="3781" spans="1:18" ht="12.75">
      <c r="A3781" s="22" t="s">
        <v>60</v>
      </c>
      <c r="B3781" s="22" t="s">
        <v>245</v>
      </c>
      <c r="C3781" s="22" t="s">
        <v>63</v>
      </c>
      <c r="D3781" s="22" t="s">
        <v>61</v>
      </c>
      <c r="E3781" s="31">
        <v>43109.658576388887</v>
      </c>
      <c r="F3781" s="22" t="s">
        <v>25620</v>
      </c>
      <c r="G3781" s="22" t="s">
        <v>40259</v>
      </c>
      <c r="H3781" s="22" t="s">
        <v>95</v>
      </c>
      <c r="I3781" s="22" t="s">
        <v>40260</v>
      </c>
      <c r="J3781" s="37" t="s">
        <v>25622</v>
      </c>
      <c r="K3781" s="37" t="s">
        <v>25623</v>
      </c>
      <c r="L3781" s="37" t="s">
        <v>25623</v>
      </c>
      <c r="M3781" s="37" t="s">
        <v>40261</v>
      </c>
      <c r="N3781" s="37" t="s">
        <v>1161</v>
      </c>
      <c r="O3781" s="37" t="s">
        <v>1162</v>
      </c>
      <c r="P3781" s="22" t="s">
        <v>40262</v>
      </c>
      <c r="Q3781" s="22" t="s">
        <v>40263</v>
      </c>
      <c r="R3781" s="38">
        <v>0</v>
      </c>
    </row>
    <row r="3782" spans="1:18" ht="12.75">
      <c r="A3782" s="22" t="s">
        <v>60</v>
      </c>
      <c r="B3782" s="22" t="s">
        <v>245</v>
      </c>
      <c r="C3782" s="22" t="s">
        <v>63</v>
      </c>
      <c r="D3782" s="22" t="s">
        <v>61</v>
      </c>
      <c r="E3782" s="31">
        <v>43109.659733796296</v>
      </c>
      <c r="F3782" s="22" t="s">
        <v>25620</v>
      </c>
      <c r="G3782" s="22" t="s">
        <v>40264</v>
      </c>
      <c r="H3782" s="22" t="s">
        <v>95</v>
      </c>
      <c r="I3782" s="22" t="s">
        <v>7743</v>
      </c>
      <c r="J3782" s="37" t="s">
        <v>25622</v>
      </c>
      <c r="K3782" s="37" t="s">
        <v>25623</v>
      </c>
      <c r="L3782" s="37" t="s">
        <v>25623</v>
      </c>
      <c r="M3782" s="37" t="s">
        <v>40265</v>
      </c>
      <c r="N3782" s="37" t="s">
        <v>176</v>
      </c>
      <c r="O3782" s="37" t="s">
        <v>177</v>
      </c>
      <c r="P3782" s="22" t="s">
        <v>40266</v>
      </c>
      <c r="Q3782" s="22" t="s">
        <v>40267</v>
      </c>
      <c r="R3782" s="38">
        <v>0</v>
      </c>
    </row>
    <row r="3783" spans="1:18" ht="12.75">
      <c r="A3783" s="22" t="s">
        <v>60</v>
      </c>
      <c r="B3783" s="22" t="s">
        <v>245</v>
      </c>
      <c r="C3783" s="22" t="s">
        <v>63</v>
      </c>
      <c r="D3783" s="22" t="s">
        <v>61</v>
      </c>
      <c r="E3783" s="31">
        <v>43109.725057870368</v>
      </c>
      <c r="F3783" s="22" t="s">
        <v>25620</v>
      </c>
      <c r="G3783" s="22" t="s">
        <v>40268</v>
      </c>
      <c r="H3783" s="22" t="s">
        <v>95</v>
      </c>
      <c r="I3783" s="22" t="s">
        <v>40269</v>
      </c>
      <c r="J3783" s="37" t="s">
        <v>25622</v>
      </c>
      <c r="K3783" s="37" t="s">
        <v>25623</v>
      </c>
      <c r="L3783" s="37" t="s">
        <v>25623</v>
      </c>
      <c r="M3783" s="37" t="s">
        <v>40270</v>
      </c>
      <c r="N3783" s="37" t="s">
        <v>132</v>
      </c>
      <c r="O3783" s="37" t="s">
        <v>133</v>
      </c>
      <c r="P3783" s="22" t="s">
        <v>40271</v>
      </c>
      <c r="Q3783" s="22" t="s">
        <v>40272</v>
      </c>
      <c r="R3783" s="38">
        <v>0</v>
      </c>
    </row>
    <row r="3784" spans="1:18" ht="12.75">
      <c r="A3784" s="22" t="s">
        <v>60</v>
      </c>
      <c r="B3784" s="22" t="s">
        <v>245</v>
      </c>
      <c r="C3784" s="22" t="s">
        <v>63</v>
      </c>
      <c r="D3784" s="22" t="s">
        <v>61</v>
      </c>
      <c r="E3784" s="31">
        <v>43109.735393518517</v>
      </c>
      <c r="F3784" s="22" t="s">
        <v>25620</v>
      </c>
      <c r="G3784" s="22" t="s">
        <v>40273</v>
      </c>
      <c r="H3784" s="22" t="s">
        <v>95</v>
      </c>
      <c r="I3784" s="22" t="s">
        <v>6340</v>
      </c>
      <c r="J3784" s="37" t="s">
        <v>25622</v>
      </c>
      <c r="K3784" s="37" t="s">
        <v>25623</v>
      </c>
      <c r="L3784" s="37" t="s">
        <v>25623</v>
      </c>
      <c r="M3784" s="37" t="s">
        <v>40274</v>
      </c>
      <c r="N3784" s="37" t="s">
        <v>6341</v>
      </c>
      <c r="O3784" s="37" t="s">
        <v>6342</v>
      </c>
      <c r="P3784" s="22" t="s">
        <v>40275</v>
      </c>
      <c r="Q3784" s="22" t="s">
        <v>40276</v>
      </c>
      <c r="R3784" s="38">
        <v>0</v>
      </c>
    </row>
    <row r="3785" spans="1:18" ht="12.75">
      <c r="A3785" s="22" t="s">
        <v>60</v>
      </c>
      <c r="B3785" s="22" t="s">
        <v>245</v>
      </c>
      <c r="C3785" s="22" t="s">
        <v>63</v>
      </c>
      <c r="D3785" s="22" t="s">
        <v>61</v>
      </c>
      <c r="E3785" s="31">
        <v>43110.376423611109</v>
      </c>
      <c r="F3785" s="22" t="s">
        <v>25620</v>
      </c>
      <c r="G3785" s="22" t="s">
        <v>40277</v>
      </c>
      <c r="H3785" s="22" t="s">
        <v>95</v>
      </c>
      <c r="I3785" s="22" t="s">
        <v>9519</v>
      </c>
      <c r="J3785" s="37" t="s">
        <v>25622</v>
      </c>
      <c r="K3785" s="37" t="s">
        <v>25623</v>
      </c>
      <c r="L3785" s="37" t="s">
        <v>25623</v>
      </c>
      <c r="M3785" s="37" t="s">
        <v>40278</v>
      </c>
      <c r="N3785" s="37" t="s">
        <v>132</v>
      </c>
      <c r="O3785" s="37" t="s">
        <v>133</v>
      </c>
      <c r="P3785" s="22" t="s">
        <v>40271</v>
      </c>
      <c r="Q3785" s="22" t="s">
        <v>40272</v>
      </c>
      <c r="R3785" s="38">
        <v>0</v>
      </c>
    </row>
    <row r="3786" spans="1:18" ht="12.75">
      <c r="A3786" s="22" t="s">
        <v>60</v>
      </c>
      <c r="B3786" s="22" t="s">
        <v>245</v>
      </c>
      <c r="C3786" s="22" t="s">
        <v>63</v>
      </c>
      <c r="D3786" s="22" t="s">
        <v>61</v>
      </c>
      <c r="E3786" s="31">
        <v>43110.412314814814</v>
      </c>
      <c r="F3786" s="22" t="s">
        <v>25620</v>
      </c>
      <c r="G3786" s="22" t="s">
        <v>40279</v>
      </c>
      <c r="H3786" s="22" t="s">
        <v>95</v>
      </c>
      <c r="I3786" s="22" t="s">
        <v>5527</v>
      </c>
      <c r="J3786" s="37" t="s">
        <v>25622</v>
      </c>
      <c r="K3786" s="37" t="s">
        <v>25623</v>
      </c>
      <c r="L3786" s="37" t="s">
        <v>25623</v>
      </c>
      <c r="M3786" s="37" t="s">
        <v>40280</v>
      </c>
      <c r="N3786" s="37" t="s">
        <v>655</v>
      </c>
      <c r="O3786" s="37" t="s">
        <v>656</v>
      </c>
      <c r="P3786" s="22" t="s">
        <v>40281</v>
      </c>
      <c r="Q3786" s="22" t="s">
        <v>40282</v>
      </c>
      <c r="R3786" s="38">
        <v>0</v>
      </c>
    </row>
    <row r="3787" spans="1:18" ht="12.75">
      <c r="A3787" s="22" t="s">
        <v>60</v>
      </c>
      <c r="B3787" s="22" t="s">
        <v>245</v>
      </c>
      <c r="C3787" s="22" t="s">
        <v>63</v>
      </c>
      <c r="D3787" s="22" t="s">
        <v>61</v>
      </c>
      <c r="E3787" s="31">
        <v>43110.485451388886</v>
      </c>
      <c r="F3787" s="22" t="s">
        <v>25620</v>
      </c>
      <c r="G3787" s="22" t="s">
        <v>40283</v>
      </c>
      <c r="H3787" s="22" t="s">
        <v>95</v>
      </c>
      <c r="I3787" s="22" t="s">
        <v>7596</v>
      </c>
      <c r="J3787" s="37" t="s">
        <v>25622</v>
      </c>
      <c r="K3787" s="37" t="s">
        <v>25623</v>
      </c>
      <c r="L3787" s="37" t="s">
        <v>25623</v>
      </c>
      <c r="M3787" s="37" t="s">
        <v>40284</v>
      </c>
      <c r="N3787" s="37" t="s">
        <v>7597</v>
      </c>
      <c r="O3787" s="37" t="s">
        <v>7598</v>
      </c>
      <c r="P3787" s="22" t="s">
        <v>40285</v>
      </c>
      <c r="Q3787" s="22" t="s">
        <v>40286</v>
      </c>
      <c r="R3787" s="38">
        <v>0</v>
      </c>
    </row>
    <row r="3788" spans="1:18" ht="12.75">
      <c r="A3788" s="22" t="s">
        <v>60</v>
      </c>
      <c r="B3788" s="22" t="s">
        <v>245</v>
      </c>
      <c r="C3788" s="22" t="s">
        <v>63</v>
      </c>
      <c r="D3788" s="22" t="s">
        <v>61</v>
      </c>
      <c r="E3788" s="31">
        <v>43110.557488425926</v>
      </c>
      <c r="F3788" s="22" t="s">
        <v>25620</v>
      </c>
      <c r="G3788" s="22" t="s">
        <v>40287</v>
      </c>
      <c r="H3788" s="22" t="s">
        <v>95</v>
      </c>
      <c r="I3788" s="22" t="s">
        <v>10650</v>
      </c>
      <c r="J3788" s="37" t="s">
        <v>25622</v>
      </c>
      <c r="K3788" s="37" t="s">
        <v>25623</v>
      </c>
      <c r="L3788" s="37" t="s">
        <v>25623</v>
      </c>
      <c r="M3788" s="37" t="s">
        <v>40288</v>
      </c>
      <c r="N3788" s="37" t="s">
        <v>788</v>
      </c>
      <c r="O3788" s="37" t="s">
        <v>789</v>
      </c>
      <c r="P3788" s="22" t="s">
        <v>40289</v>
      </c>
      <c r="Q3788" s="22" t="s">
        <v>40290</v>
      </c>
      <c r="R3788" s="38">
        <v>0</v>
      </c>
    </row>
    <row r="3789" spans="1:18" ht="12.75">
      <c r="A3789" s="22" t="s">
        <v>60</v>
      </c>
      <c r="B3789" s="22" t="s">
        <v>245</v>
      </c>
      <c r="C3789" s="22" t="s">
        <v>63</v>
      </c>
      <c r="D3789" s="22" t="s">
        <v>61</v>
      </c>
      <c r="E3789" s="31">
        <v>43110.601875</v>
      </c>
      <c r="F3789" s="22" t="s">
        <v>25620</v>
      </c>
      <c r="G3789" s="22" t="s">
        <v>40291</v>
      </c>
      <c r="H3789" s="22" t="s">
        <v>95</v>
      </c>
      <c r="I3789" s="22" t="s">
        <v>9724</v>
      </c>
      <c r="J3789" s="37" t="s">
        <v>25622</v>
      </c>
      <c r="K3789" s="37" t="s">
        <v>25623</v>
      </c>
      <c r="L3789" s="37" t="s">
        <v>25623</v>
      </c>
      <c r="M3789" s="37" t="s">
        <v>40292</v>
      </c>
      <c r="N3789" s="37" t="s">
        <v>105</v>
      </c>
      <c r="O3789" s="37" t="s">
        <v>106</v>
      </c>
      <c r="P3789" s="22" t="s">
        <v>40293</v>
      </c>
      <c r="Q3789" s="22" t="s">
        <v>40294</v>
      </c>
      <c r="R3789" s="38">
        <v>0</v>
      </c>
    </row>
    <row r="3790" spans="1:18" ht="12.75">
      <c r="A3790" s="22" t="s">
        <v>60</v>
      </c>
      <c r="B3790" s="22" t="s">
        <v>245</v>
      </c>
      <c r="C3790" s="22" t="s">
        <v>63</v>
      </c>
      <c r="D3790" s="22" t="s">
        <v>61</v>
      </c>
      <c r="E3790" s="31">
        <v>43110.618981481479</v>
      </c>
      <c r="F3790" s="22" t="s">
        <v>25620</v>
      </c>
      <c r="G3790" s="22" t="s">
        <v>40295</v>
      </c>
      <c r="H3790" s="22" t="s">
        <v>95</v>
      </c>
      <c r="I3790" s="22" t="s">
        <v>40296</v>
      </c>
      <c r="J3790" s="37" t="s">
        <v>25622</v>
      </c>
      <c r="K3790" s="37" t="s">
        <v>25623</v>
      </c>
      <c r="L3790" s="37" t="s">
        <v>25623</v>
      </c>
      <c r="M3790" s="37" t="s">
        <v>40297</v>
      </c>
      <c r="N3790" s="37" t="s">
        <v>286</v>
      </c>
      <c r="O3790" s="37" t="s">
        <v>287</v>
      </c>
      <c r="P3790" s="22" t="s">
        <v>40298</v>
      </c>
      <c r="Q3790" s="22" t="s">
        <v>40299</v>
      </c>
      <c r="R3790" s="38">
        <v>0</v>
      </c>
    </row>
    <row r="3791" spans="1:18" ht="12.75">
      <c r="A3791" s="22" t="s">
        <v>60</v>
      </c>
      <c r="B3791" s="22" t="s">
        <v>245</v>
      </c>
      <c r="C3791" s="22" t="s">
        <v>63</v>
      </c>
      <c r="D3791" s="22" t="s">
        <v>61</v>
      </c>
      <c r="E3791" s="31">
        <v>43110.620648148149</v>
      </c>
      <c r="F3791" s="22" t="s">
        <v>25620</v>
      </c>
      <c r="G3791" s="22" t="s">
        <v>40300</v>
      </c>
      <c r="H3791" s="22" t="s">
        <v>95</v>
      </c>
      <c r="I3791" s="22" t="s">
        <v>40301</v>
      </c>
      <c r="J3791" s="37" t="s">
        <v>25622</v>
      </c>
      <c r="K3791" s="37" t="s">
        <v>25623</v>
      </c>
      <c r="L3791" s="37" t="s">
        <v>25623</v>
      </c>
      <c r="M3791" s="37" t="s">
        <v>40302</v>
      </c>
      <c r="N3791" s="37" t="s">
        <v>286</v>
      </c>
      <c r="O3791" s="37" t="s">
        <v>287</v>
      </c>
      <c r="P3791" s="22" t="s">
        <v>40298</v>
      </c>
      <c r="Q3791" s="22" t="s">
        <v>40299</v>
      </c>
      <c r="R3791" s="38">
        <v>0</v>
      </c>
    </row>
    <row r="3792" spans="1:18" ht="12.75">
      <c r="A3792" s="22" t="s">
        <v>60</v>
      </c>
      <c r="B3792" s="22" t="s">
        <v>245</v>
      </c>
      <c r="C3792" s="22" t="s">
        <v>63</v>
      </c>
      <c r="D3792" s="22" t="s">
        <v>61</v>
      </c>
      <c r="E3792" s="31">
        <v>43110.632835648146</v>
      </c>
      <c r="F3792" s="22" t="s">
        <v>25620</v>
      </c>
      <c r="G3792" s="22" t="s">
        <v>40303</v>
      </c>
      <c r="H3792" s="22" t="s">
        <v>95</v>
      </c>
      <c r="I3792" s="22" t="s">
        <v>8233</v>
      </c>
      <c r="J3792" s="37" t="s">
        <v>25622</v>
      </c>
      <c r="K3792" s="37" t="s">
        <v>25623</v>
      </c>
      <c r="L3792" s="37" t="s">
        <v>25623</v>
      </c>
      <c r="M3792" s="37" t="s">
        <v>40304</v>
      </c>
      <c r="N3792" s="37" t="s">
        <v>5862</v>
      </c>
      <c r="O3792" s="37" t="s">
        <v>5863</v>
      </c>
      <c r="P3792" s="22" t="s">
        <v>40305</v>
      </c>
      <c r="Q3792" s="22" t="s">
        <v>40306</v>
      </c>
      <c r="R3792" s="38">
        <v>0</v>
      </c>
    </row>
    <row r="3793" spans="1:18" ht="12.75">
      <c r="A3793" s="22" t="s">
        <v>60</v>
      </c>
      <c r="B3793" s="22" t="s">
        <v>245</v>
      </c>
      <c r="C3793" s="22" t="s">
        <v>63</v>
      </c>
      <c r="D3793" s="22" t="s">
        <v>61</v>
      </c>
      <c r="E3793" s="31">
        <v>43110.654317129629</v>
      </c>
      <c r="F3793" s="22" t="s">
        <v>25620</v>
      </c>
      <c r="G3793" s="22" t="s">
        <v>40307</v>
      </c>
      <c r="H3793" s="22" t="s">
        <v>95</v>
      </c>
      <c r="I3793" s="22" t="s">
        <v>40308</v>
      </c>
      <c r="J3793" s="37" t="s">
        <v>25622</v>
      </c>
      <c r="K3793" s="37" t="s">
        <v>25623</v>
      </c>
      <c r="L3793" s="37" t="s">
        <v>25623</v>
      </c>
      <c r="M3793" s="37" t="s">
        <v>40309</v>
      </c>
      <c r="N3793" s="37" t="s">
        <v>327</v>
      </c>
      <c r="O3793" s="37" t="s">
        <v>328</v>
      </c>
      <c r="P3793" s="22" t="s">
        <v>40310</v>
      </c>
      <c r="Q3793" s="22" t="s">
        <v>40311</v>
      </c>
      <c r="R3793" s="38">
        <v>0</v>
      </c>
    </row>
    <row r="3794" spans="1:18" ht="12.75">
      <c r="A3794" s="22" t="s">
        <v>60</v>
      </c>
      <c r="B3794" s="22" t="s">
        <v>245</v>
      </c>
      <c r="C3794" s="22" t="s">
        <v>63</v>
      </c>
      <c r="D3794" s="22" t="s">
        <v>61</v>
      </c>
      <c r="E3794" s="31">
        <v>43110.658726851849</v>
      </c>
      <c r="F3794" s="22" t="s">
        <v>25620</v>
      </c>
      <c r="G3794" s="22" t="s">
        <v>40312</v>
      </c>
      <c r="H3794" s="22" t="s">
        <v>95</v>
      </c>
      <c r="I3794" s="22" t="s">
        <v>3068</v>
      </c>
      <c r="J3794" s="37" t="s">
        <v>25622</v>
      </c>
      <c r="K3794" s="37" t="s">
        <v>25623</v>
      </c>
      <c r="L3794" s="37" t="s">
        <v>25623</v>
      </c>
      <c r="M3794" s="37" t="s">
        <v>40313</v>
      </c>
      <c r="N3794" s="37" t="s">
        <v>788</v>
      </c>
      <c r="O3794" s="37" t="s">
        <v>789</v>
      </c>
      <c r="P3794" s="22" t="s">
        <v>40314</v>
      </c>
      <c r="Q3794" s="22" t="s">
        <v>40315</v>
      </c>
      <c r="R3794" s="38">
        <v>0</v>
      </c>
    </row>
    <row r="3795" spans="1:18" ht="12.75">
      <c r="A3795" s="22" t="s">
        <v>60</v>
      </c>
      <c r="B3795" s="22" t="s">
        <v>245</v>
      </c>
      <c r="C3795" s="22" t="s">
        <v>63</v>
      </c>
      <c r="D3795" s="22" t="s">
        <v>61</v>
      </c>
      <c r="E3795" s="31">
        <v>43110.667129629626</v>
      </c>
      <c r="F3795" s="22" t="s">
        <v>25620</v>
      </c>
      <c r="G3795" s="22" t="s">
        <v>40316</v>
      </c>
      <c r="H3795" s="22" t="s">
        <v>95</v>
      </c>
      <c r="I3795" s="22" t="s">
        <v>40317</v>
      </c>
      <c r="J3795" s="37" t="s">
        <v>25622</v>
      </c>
      <c r="K3795" s="37" t="s">
        <v>25623</v>
      </c>
      <c r="L3795" s="37" t="s">
        <v>25623</v>
      </c>
      <c r="M3795" s="37" t="s">
        <v>40318</v>
      </c>
      <c r="N3795" s="37" t="s">
        <v>4388</v>
      </c>
      <c r="O3795" s="37" t="s">
        <v>4389</v>
      </c>
      <c r="P3795" s="22" t="s">
        <v>40319</v>
      </c>
      <c r="Q3795" s="22" t="s">
        <v>40320</v>
      </c>
      <c r="R3795" s="38">
        <v>0</v>
      </c>
    </row>
    <row r="3796" spans="1:18" ht="12.75">
      <c r="A3796" s="22" t="s">
        <v>60</v>
      </c>
      <c r="B3796" s="22" t="s">
        <v>245</v>
      </c>
      <c r="C3796" s="22" t="s">
        <v>63</v>
      </c>
      <c r="D3796" s="22" t="s">
        <v>61</v>
      </c>
      <c r="E3796" s="31">
        <v>43110.677453703705</v>
      </c>
      <c r="F3796" s="22" t="s">
        <v>25620</v>
      </c>
      <c r="G3796" s="22" t="s">
        <v>40321</v>
      </c>
      <c r="H3796" s="22" t="s">
        <v>95</v>
      </c>
      <c r="I3796" s="22" t="s">
        <v>4207</v>
      </c>
      <c r="J3796" s="37" t="s">
        <v>25622</v>
      </c>
      <c r="K3796" s="37" t="s">
        <v>25623</v>
      </c>
      <c r="L3796" s="37" t="s">
        <v>25623</v>
      </c>
      <c r="M3796" s="37" t="s">
        <v>40322</v>
      </c>
      <c r="N3796" s="37" t="s">
        <v>2975</v>
      </c>
      <c r="O3796" s="37" t="s">
        <v>2976</v>
      </c>
      <c r="P3796" s="22" t="s">
        <v>40323</v>
      </c>
      <c r="Q3796" s="22" t="s">
        <v>40324</v>
      </c>
      <c r="R3796" s="38">
        <v>0</v>
      </c>
    </row>
    <row r="3797" spans="1:18" ht="12.75">
      <c r="A3797" s="22" t="s">
        <v>60</v>
      </c>
      <c r="B3797" s="22" t="s">
        <v>245</v>
      </c>
      <c r="C3797" s="22" t="s">
        <v>63</v>
      </c>
      <c r="D3797" s="22" t="s">
        <v>61</v>
      </c>
      <c r="E3797" s="31">
        <v>43110.709710648145</v>
      </c>
      <c r="F3797" s="22" t="s">
        <v>25620</v>
      </c>
      <c r="G3797" s="22" t="s">
        <v>40325</v>
      </c>
      <c r="H3797" s="22" t="s">
        <v>95</v>
      </c>
      <c r="I3797" s="22" t="s">
        <v>5666</v>
      </c>
      <c r="J3797" s="37" t="s">
        <v>25622</v>
      </c>
      <c r="K3797" s="37" t="s">
        <v>25623</v>
      </c>
      <c r="L3797" s="37" t="s">
        <v>25623</v>
      </c>
      <c r="M3797" s="37" t="s">
        <v>40326</v>
      </c>
      <c r="N3797" s="37" t="s">
        <v>4951</v>
      </c>
      <c r="O3797" s="37" t="s">
        <v>4952</v>
      </c>
      <c r="P3797" s="22" t="s">
        <v>40327</v>
      </c>
      <c r="Q3797" s="22" t="s">
        <v>40328</v>
      </c>
      <c r="R3797" s="38">
        <v>0</v>
      </c>
    </row>
    <row r="3798" spans="1:18" ht="12.75">
      <c r="A3798" s="22" t="s">
        <v>60</v>
      </c>
      <c r="B3798" s="22" t="s">
        <v>245</v>
      </c>
      <c r="C3798" s="22" t="s">
        <v>63</v>
      </c>
      <c r="D3798" s="22" t="s">
        <v>61</v>
      </c>
      <c r="E3798" s="31">
        <v>43110.725659722222</v>
      </c>
      <c r="F3798" s="22" t="s">
        <v>25620</v>
      </c>
      <c r="G3798" s="22" t="s">
        <v>40329</v>
      </c>
      <c r="H3798" s="22" t="s">
        <v>95</v>
      </c>
      <c r="I3798" s="22" t="s">
        <v>40330</v>
      </c>
      <c r="J3798" s="37" t="s">
        <v>25622</v>
      </c>
      <c r="K3798" s="37" t="s">
        <v>25623</v>
      </c>
      <c r="L3798" s="37" t="s">
        <v>25623</v>
      </c>
      <c r="M3798" s="37" t="s">
        <v>40331</v>
      </c>
      <c r="N3798" s="37" t="s">
        <v>176</v>
      </c>
      <c r="O3798" s="37" t="s">
        <v>177</v>
      </c>
      <c r="P3798" s="22" t="s">
        <v>40332</v>
      </c>
      <c r="Q3798" s="22" t="s">
        <v>40333</v>
      </c>
      <c r="R3798" s="38">
        <v>0</v>
      </c>
    </row>
    <row r="3799" spans="1:18" ht="12.75">
      <c r="A3799" s="22" t="s">
        <v>60</v>
      </c>
      <c r="B3799" s="22" t="s">
        <v>245</v>
      </c>
      <c r="C3799" s="22" t="s">
        <v>63</v>
      </c>
      <c r="D3799" s="22" t="s">
        <v>61</v>
      </c>
      <c r="E3799" s="31">
        <v>43110.756307870368</v>
      </c>
      <c r="F3799" s="22" t="s">
        <v>25620</v>
      </c>
      <c r="G3799" s="22" t="s">
        <v>40334</v>
      </c>
      <c r="H3799" s="22" t="s">
        <v>95</v>
      </c>
      <c r="I3799" s="22" t="s">
        <v>40335</v>
      </c>
      <c r="J3799" s="37" t="s">
        <v>25622</v>
      </c>
      <c r="K3799" s="37" t="s">
        <v>25623</v>
      </c>
      <c r="L3799" s="37" t="s">
        <v>25623</v>
      </c>
      <c r="M3799" s="37" t="s">
        <v>40336</v>
      </c>
      <c r="N3799" s="37" t="s">
        <v>105</v>
      </c>
      <c r="O3799" s="37" t="s">
        <v>106</v>
      </c>
      <c r="P3799" s="22" t="s">
        <v>40337</v>
      </c>
      <c r="Q3799" s="22" t="s">
        <v>40338</v>
      </c>
      <c r="R3799" s="38">
        <v>0</v>
      </c>
    </row>
    <row r="3800" spans="1:18" ht="12.75">
      <c r="A3800" s="22" t="s">
        <v>60</v>
      </c>
      <c r="B3800" s="22" t="s">
        <v>245</v>
      </c>
      <c r="C3800" s="22" t="s">
        <v>63</v>
      </c>
      <c r="D3800" s="22" t="s">
        <v>61</v>
      </c>
      <c r="E3800" s="31">
        <v>43111.461423611108</v>
      </c>
      <c r="F3800" s="22" t="s">
        <v>25620</v>
      </c>
      <c r="G3800" s="22" t="s">
        <v>40339</v>
      </c>
      <c r="H3800" s="22" t="s">
        <v>95</v>
      </c>
      <c r="I3800" s="22" t="s">
        <v>9154</v>
      </c>
      <c r="J3800" s="37" t="s">
        <v>25622</v>
      </c>
      <c r="K3800" s="37" t="s">
        <v>25623</v>
      </c>
      <c r="L3800" s="37" t="s">
        <v>25623</v>
      </c>
      <c r="M3800" s="37" t="s">
        <v>40340</v>
      </c>
      <c r="N3800" s="37" t="s">
        <v>712</v>
      </c>
      <c r="O3800" s="37" t="s">
        <v>713</v>
      </c>
      <c r="P3800" s="22" t="s">
        <v>40341</v>
      </c>
      <c r="Q3800" s="22" t="s">
        <v>40342</v>
      </c>
      <c r="R3800" s="38">
        <v>0</v>
      </c>
    </row>
    <row r="3801" spans="1:18" ht="12.75">
      <c r="A3801" s="22" t="s">
        <v>60</v>
      </c>
      <c r="B3801" s="22" t="s">
        <v>245</v>
      </c>
      <c r="C3801" s="22" t="s">
        <v>63</v>
      </c>
      <c r="D3801" s="22" t="s">
        <v>61</v>
      </c>
      <c r="E3801" s="31">
        <v>43111.47315972222</v>
      </c>
      <c r="F3801" s="22" t="s">
        <v>25620</v>
      </c>
      <c r="G3801" s="22" t="s">
        <v>40343</v>
      </c>
      <c r="H3801" s="22" t="s">
        <v>95</v>
      </c>
      <c r="I3801" s="22" t="s">
        <v>8206</v>
      </c>
      <c r="J3801" s="37" t="s">
        <v>25622</v>
      </c>
      <c r="K3801" s="37" t="s">
        <v>25623</v>
      </c>
      <c r="L3801" s="37" t="s">
        <v>25623</v>
      </c>
      <c r="M3801" s="37" t="s">
        <v>40344</v>
      </c>
      <c r="N3801" s="37" t="s">
        <v>180</v>
      </c>
      <c r="O3801" s="37" t="s">
        <v>181</v>
      </c>
      <c r="P3801" s="22" t="s">
        <v>40345</v>
      </c>
      <c r="Q3801" s="22" t="s">
        <v>40346</v>
      </c>
      <c r="R3801" s="38">
        <v>0</v>
      </c>
    </row>
    <row r="3802" spans="1:18" ht="12.75">
      <c r="A3802" s="22" t="s">
        <v>60</v>
      </c>
      <c r="B3802" s="22" t="s">
        <v>245</v>
      </c>
      <c r="C3802" s="22" t="s">
        <v>63</v>
      </c>
      <c r="D3802" s="22" t="s">
        <v>61</v>
      </c>
      <c r="E3802" s="31">
        <v>43111.475347222222</v>
      </c>
      <c r="F3802" s="22" t="s">
        <v>25620</v>
      </c>
      <c r="G3802" s="22" t="s">
        <v>40347</v>
      </c>
      <c r="H3802" s="22" t="s">
        <v>95</v>
      </c>
      <c r="I3802" s="22" t="s">
        <v>3092</v>
      </c>
      <c r="J3802" s="37" t="s">
        <v>25622</v>
      </c>
      <c r="K3802" s="37" t="s">
        <v>25623</v>
      </c>
      <c r="L3802" s="37" t="s">
        <v>25623</v>
      </c>
      <c r="M3802" s="37" t="s">
        <v>40348</v>
      </c>
      <c r="N3802" s="37" t="s">
        <v>3093</v>
      </c>
      <c r="O3802" s="37" t="s">
        <v>3094</v>
      </c>
      <c r="P3802" s="22" t="s">
        <v>40349</v>
      </c>
      <c r="Q3802" s="22" t="s">
        <v>40350</v>
      </c>
      <c r="R3802" s="38">
        <v>0</v>
      </c>
    </row>
    <row r="3803" spans="1:18" ht="12.75">
      <c r="A3803" s="22" t="s">
        <v>60</v>
      </c>
      <c r="B3803" s="22" t="s">
        <v>245</v>
      </c>
      <c r="C3803" s="22" t="s">
        <v>63</v>
      </c>
      <c r="D3803" s="22" t="s">
        <v>61</v>
      </c>
      <c r="E3803" s="31">
        <v>43111.549976851849</v>
      </c>
      <c r="F3803" s="22" t="s">
        <v>25620</v>
      </c>
      <c r="G3803" s="22" t="s">
        <v>40351</v>
      </c>
      <c r="H3803" s="22" t="s">
        <v>95</v>
      </c>
      <c r="I3803" s="22" t="s">
        <v>3696</v>
      </c>
      <c r="J3803" s="37" t="s">
        <v>25622</v>
      </c>
      <c r="K3803" s="37" t="s">
        <v>25623</v>
      </c>
      <c r="L3803" s="37" t="s">
        <v>25623</v>
      </c>
      <c r="M3803" s="37" t="s">
        <v>40352</v>
      </c>
      <c r="N3803" s="37" t="s">
        <v>1786</v>
      </c>
      <c r="O3803" s="37" t="s">
        <v>1787</v>
      </c>
      <c r="P3803" s="22" t="s">
        <v>40353</v>
      </c>
      <c r="Q3803" s="22" t="s">
        <v>40354</v>
      </c>
      <c r="R3803" s="38">
        <v>0</v>
      </c>
    </row>
    <row r="3804" spans="1:18" ht="12.75">
      <c r="A3804" s="22" t="s">
        <v>60</v>
      </c>
      <c r="B3804" s="22" t="s">
        <v>245</v>
      </c>
      <c r="C3804" s="22" t="s">
        <v>63</v>
      </c>
      <c r="D3804" s="22" t="s">
        <v>61</v>
      </c>
      <c r="E3804" s="31">
        <v>43111.556342592594</v>
      </c>
      <c r="F3804" s="22" t="s">
        <v>25620</v>
      </c>
      <c r="G3804" s="22" t="s">
        <v>40355</v>
      </c>
      <c r="H3804" s="22" t="s">
        <v>95</v>
      </c>
      <c r="I3804" s="22" t="s">
        <v>40356</v>
      </c>
      <c r="J3804" s="37" t="s">
        <v>25622</v>
      </c>
      <c r="K3804" s="37" t="s">
        <v>25623</v>
      </c>
      <c r="L3804" s="37" t="s">
        <v>25623</v>
      </c>
      <c r="M3804" s="37" t="s">
        <v>40357</v>
      </c>
      <c r="N3804" s="37" t="s">
        <v>729</v>
      </c>
      <c r="O3804" s="37" t="s">
        <v>730</v>
      </c>
      <c r="P3804" s="22" t="s">
        <v>40087</v>
      </c>
      <c r="Q3804" s="22" t="s">
        <v>40088</v>
      </c>
      <c r="R3804" s="38">
        <v>0</v>
      </c>
    </row>
    <row r="3805" spans="1:18" ht="12.75">
      <c r="A3805" s="22" t="s">
        <v>60</v>
      </c>
      <c r="B3805" s="22" t="s">
        <v>245</v>
      </c>
      <c r="C3805" s="22" t="s">
        <v>63</v>
      </c>
      <c r="D3805" s="22" t="s">
        <v>61</v>
      </c>
      <c r="E3805" s="31">
        <v>43111.557858796295</v>
      </c>
      <c r="F3805" s="22" t="s">
        <v>25620</v>
      </c>
      <c r="G3805" s="22" t="s">
        <v>40358</v>
      </c>
      <c r="H3805" s="22" t="s">
        <v>95</v>
      </c>
      <c r="I3805" s="22" t="s">
        <v>10722</v>
      </c>
      <c r="J3805" s="37" t="s">
        <v>25622</v>
      </c>
      <c r="K3805" s="37" t="s">
        <v>25623</v>
      </c>
      <c r="L3805" s="37" t="s">
        <v>25623</v>
      </c>
      <c r="M3805" s="37" t="s">
        <v>40359</v>
      </c>
      <c r="N3805" s="37" t="s">
        <v>286</v>
      </c>
      <c r="O3805" s="37" t="s">
        <v>287</v>
      </c>
      <c r="P3805" s="22" t="s">
        <v>40360</v>
      </c>
      <c r="Q3805" s="22" t="s">
        <v>40361</v>
      </c>
      <c r="R3805" s="38">
        <v>0</v>
      </c>
    </row>
    <row r="3806" spans="1:18" ht="12.75">
      <c r="A3806" s="22" t="s">
        <v>60</v>
      </c>
      <c r="B3806" s="22" t="s">
        <v>245</v>
      </c>
      <c r="C3806" s="22" t="s">
        <v>63</v>
      </c>
      <c r="D3806" s="22" t="s">
        <v>61</v>
      </c>
      <c r="E3806" s="31">
        <v>43111.565717592588</v>
      </c>
      <c r="F3806" s="22" t="s">
        <v>25620</v>
      </c>
      <c r="G3806" s="22" t="s">
        <v>40362</v>
      </c>
      <c r="H3806" s="22" t="s">
        <v>95</v>
      </c>
      <c r="I3806" s="22" t="s">
        <v>8162</v>
      </c>
      <c r="J3806" s="37" t="s">
        <v>25622</v>
      </c>
      <c r="K3806" s="37" t="s">
        <v>25623</v>
      </c>
      <c r="L3806" s="37" t="s">
        <v>25623</v>
      </c>
      <c r="M3806" s="37" t="s">
        <v>40363</v>
      </c>
      <c r="N3806" s="37" t="s">
        <v>729</v>
      </c>
      <c r="O3806" s="37" t="s">
        <v>730</v>
      </c>
      <c r="P3806" s="22" t="s">
        <v>40087</v>
      </c>
      <c r="Q3806" s="22" t="s">
        <v>40088</v>
      </c>
      <c r="R3806" s="38">
        <v>0</v>
      </c>
    </row>
    <row r="3807" spans="1:18" ht="12.75">
      <c r="A3807" s="22" t="s">
        <v>60</v>
      </c>
      <c r="B3807" s="22" t="s">
        <v>245</v>
      </c>
      <c r="C3807" s="22" t="s">
        <v>63</v>
      </c>
      <c r="D3807" s="22" t="s">
        <v>61</v>
      </c>
      <c r="E3807" s="31">
        <v>43111.605810185181</v>
      </c>
      <c r="F3807" s="22" t="s">
        <v>25620</v>
      </c>
      <c r="G3807" s="22" t="s">
        <v>40364</v>
      </c>
      <c r="H3807" s="22" t="s">
        <v>95</v>
      </c>
      <c r="I3807" s="22" t="s">
        <v>2802</v>
      </c>
      <c r="J3807" s="37" t="s">
        <v>25622</v>
      </c>
      <c r="K3807" s="37" t="s">
        <v>25623</v>
      </c>
      <c r="L3807" s="37" t="s">
        <v>25623</v>
      </c>
      <c r="M3807" s="37" t="s">
        <v>40365</v>
      </c>
      <c r="N3807" s="37" t="s">
        <v>176</v>
      </c>
      <c r="O3807" s="37" t="s">
        <v>177</v>
      </c>
      <c r="P3807" s="22" t="s">
        <v>40366</v>
      </c>
      <c r="Q3807" s="22" t="s">
        <v>40367</v>
      </c>
      <c r="R3807" s="38">
        <v>0</v>
      </c>
    </row>
    <row r="3808" spans="1:18" ht="12.75">
      <c r="A3808" s="22" t="s">
        <v>60</v>
      </c>
      <c r="B3808" s="22" t="s">
        <v>245</v>
      </c>
      <c r="C3808" s="22" t="s">
        <v>63</v>
      </c>
      <c r="D3808" s="22" t="s">
        <v>61</v>
      </c>
      <c r="E3808" s="31">
        <v>43111.617233796293</v>
      </c>
      <c r="F3808" s="22" t="s">
        <v>25620</v>
      </c>
      <c r="G3808" s="22" t="s">
        <v>40368</v>
      </c>
      <c r="H3808" s="22" t="s">
        <v>95</v>
      </c>
      <c r="I3808" s="22" t="s">
        <v>8250</v>
      </c>
      <c r="J3808" s="37" t="s">
        <v>25622</v>
      </c>
      <c r="K3808" s="37" t="s">
        <v>25623</v>
      </c>
      <c r="L3808" s="37" t="s">
        <v>25623</v>
      </c>
      <c r="M3808" s="37" t="s">
        <v>40369</v>
      </c>
      <c r="N3808" s="37" t="s">
        <v>2885</v>
      </c>
      <c r="O3808" s="37" t="s">
        <v>2886</v>
      </c>
      <c r="P3808" s="22" t="s">
        <v>40370</v>
      </c>
      <c r="Q3808" s="22" t="s">
        <v>40371</v>
      </c>
      <c r="R3808" s="38">
        <v>0</v>
      </c>
    </row>
    <row r="3809" spans="1:18" ht="12.75">
      <c r="A3809" s="22" t="s">
        <v>60</v>
      </c>
      <c r="B3809" s="22" t="s">
        <v>245</v>
      </c>
      <c r="C3809" s="22" t="s">
        <v>63</v>
      </c>
      <c r="D3809" s="22" t="s">
        <v>61</v>
      </c>
      <c r="E3809" s="31">
        <v>43111.632037037038</v>
      </c>
      <c r="F3809" s="22" t="s">
        <v>25620</v>
      </c>
      <c r="G3809" s="22" t="s">
        <v>40372</v>
      </c>
      <c r="H3809" s="22" t="s">
        <v>95</v>
      </c>
      <c r="I3809" s="22" t="s">
        <v>5839</v>
      </c>
      <c r="J3809" s="37" t="s">
        <v>25622</v>
      </c>
      <c r="K3809" s="37" t="s">
        <v>25623</v>
      </c>
      <c r="L3809" s="37" t="s">
        <v>25623</v>
      </c>
      <c r="M3809" s="37" t="s">
        <v>40373</v>
      </c>
      <c r="N3809" s="37" t="s">
        <v>655</v>
      </c>
      <c r="O3809" s="37" t="s">
        <v>656</v>
      </c>
      <c r="P3809" s="22" t="s">
        <v>40374</v>
      </c>
      <c r="Q3809" s="22" t="s">
        <v>40375</v>
      </c>
      <c r="R3809" s="38">
        <v>0</v>
      </c>
    </row>
    <row r="3810" spans="1:18" ht="12.75">
      <c r="A3810" s="22" t="s">
        <v>60</v>
      </c>
      <c r="B3810" s="22" t="s">
        <v>245</v>
      </c>
      <c r="C3810" s="22" t="s">
        <v>63</v>
      </c>
      <c r="D3810" s="22" t="s">
        <v>61</v>
      </c>
      <c r="E3810" s="31">
        <v>43111.639594907407</v>
      </c>
      <c r="F3810" s="22" t="s">
        <v>25620</v>
      </c>
      <c r="G3810" s="22" t="s">
        <v>40376</v>
      </c>
      <c r="H3810" s="22" t="s">
        <v>95</v>
      </c>
      <c r="I3810" s="22" t="s">
        <v>40377</v>
      </c>
      <c r="J3810" s="37" t="s">
        <v>25622</v>
      </c>
      <c r="K3810" s="37" t="s">
        <v>25623</v>
      </c>
      <c r="L3810" s="37" t="s">
        <v>25623</v>
      </c>
      <c r="M3810" s="37" t="s">
        <v>40378</v>
      </c>
      <c r="N3810" s="37" t="s">
        <v>2203</v>
      </c>
      <c r="O3810" s="37" t="s">
        <v>2204</v>
      </c>
      <c r="P3810" s="22" t="s">
        <v>40379</v>
      </c>
      <c r="Q3810" s="22" t="s">
        <v>40380</v>
      </c>
      <c r="R3810" s="38">
        <v>0</v>
      </c>
    </row>
    <row r="3811" spans="1:18" ht="12.75">
      <c r="A3811" s="22" t="s">
        <v>60</v>
      </c>
      <c r="B3811" s="22" t="s">
        <v>245</v>
      </c>
      <c r="C3811" s="22" t="s">
        <v>63</v>
      </c>
      <c r="D3811" s="22" t="s">
        <v>61</v>
      </c>
      <c r="E3811" s="31">
        <v>43111.718425925923</v>
      </c>
      <c r="F3811" s="22" t="s">
        <v>25620</v>
      </c>
      <c r="G3811" s="22" t="s">
        <v>40381</v>
      </c>
      <c r="H3811" s="22" t="s">
        <v>95</v>
      </c>
      <c r="I3811" s="22" t="s">
        <v>40382</v>
      </c>
      <c r="J3811" s="37" t="s">
        <v>25622</v>
      </c>
      <c r="K3811" s="37" t="s">
        <v>25623</v>
      </c>
      <c r="L3811" s="37" t="s">
        <v>25623</v>
      </c>
      <c r="M3811" s="37" t="s">
        <v>40383</v>
      </c>
      <c r="N3811" s="37" t="s">
        <v>8006</v>
      </c>
      <c r="O3811" s="37" t="s">
        <v>8007</v>
      </c>
      <c r="P3811" s="22" t="s">
        <v>40384</v>
      </c>
      <c r="Q3811" s="22" t="s">
        <v>40385</v>
      </c>
      <c r="R3811" s="38">
        <v>0</v>
      </c>
    </row>
    <row r="3812" spans="1:18" ht="12.75">
      <c r="A3812" s="22" t="s">
        <v>60</v>
      </c>
      <c r="B3812" s="22" t="s">
        <v>245</v>
      </c>
      <c r="C3812" s="22" t="s">
        <v>63</v>
      </c>
      <c r="D3812" s="22" t="s">
        <v>61</v>
      </c>
      <c r="E3812" s="31">
        <v>43111.722395833334</v>
      </c>
      <c r="F3812" s="22" t="s">
        <v>25620</v>
      </c>
      <c r="G3812" s="22" t="s">
        <v>40386</v>
      </c>
      <c r="H3812" s="22" t="s">
        <v>95</v>
      </c>
      <c r="I3812" s="22" t="s">
        <v>40387</v>
      </c>
      <c r="J3812" s="37" t="s">
        <v>25622</v>
      </c>
      <c r="K3812" s="37" t="s">
        <v>25623</v>
      </c>
      <c r="L3812" s="37" t="s">
        <v>25623</v>
      </c>
      <c r="M3812" s="37" t="s">
        <v>40388</v>
      </c>
      <c r="N3812" s="37" t="s">
        <v>13432</v>
      </c>
      <c r="O3812" s="37" t="s">
        <v>13433</v>
      </c>
      <c r="P3812" s="22" t="s">
        <v>40389</v>
      </c>
      <c r="Q3812" s="22" t="s">
        <v>40390</v>
      </c>
      <c r="R3812" s="38">
        <v>0</v>
      </c>
    </row>
    <row r="3813" spans="1:18" ht="12.75">
      <c r="A3813" s="22" t="s">
        <v>60</v>
      </c>
      <c r="B3813" s="22" t="s">
        <v>245</v>
      </c>
      <c r="C3813" s="22" t="s">
        <v>63</v>
      </c>
      <c r="D3813" s="22" t="s">
        <v>61</v>
      </c>
      <c r="E3813" s="31">
        <v>43111.727326388886</v>
      </c>
      <c r="F3813" s="22" t="s">
        <v>25620</v>
      </c>
      <c r="G3813" s="22" t="s">
        <v>40391</v>
      </c>
      <c r="H3813" s="22" t="s">
        <v>95</v>
      </c>
      <c r="I3813" s="22" t="s">
        <v>40392</v>
      </c>
      <c r="J3813" s="37" t="s">
        <v>25622</v>
      </c>
      <c r="K3813" s="37" t="s">
        <v>25623</v>
      </c>
      <c r="L3813" s="37" t="s">
        <v>25623</v>
      </c>
      <c r="M3813" s="37" t="s">
        <v>40393</v>
      </c>
      <c r="N3813" s="37" t="s">
        <v>176</v>
      </c>
      <c r="O3813" s="37" t="s">
        <v>177</v>
      </c>
      <c r="P3813" s="22" t="s">
        <v>40394</v>
      </c>
      <c r="Q3813" s="22" t="s">
        <v>40395</v>
      </c>
      <c r="R3813" s="38">
        <v>0</v>
      </c>
    </row>
    <row r="3814" spans="1:18" ht="12.75">
      <c r="A3814" s="22" t="s">
        <v>60</v>
      </c>
      <c r="B3814" s="22" t="s">
        <v>245</v>
      </c>
      <c r="C3814" s="22" t="s">
        <v>63</v>
      </c>
      <c r="D3814" s="22" t="s">
        <v>61</v>
      </c>
      <c r="E3814" s="31">
        <v>43111.787395833329</v>
      </c>
      <c r="F3814" s="22" t="s">
        <v>25620</v>
      </c>
      <c r="G3814" s="22" t="s">
        <v>40396</v>
      </c>
      <c r="H3814" s="22" t="s">
        <v>95</v>
      </c>
      <c r="I3814" s="22" t="s">
        <v>7950</v>
      </c>
      <c r="J3814" s="37" t="s">
        <v>25622</v>
      </c>
      <c r="K3814" s="37" t="s">
        <v>25623</v>
      </c>
      <c r="L3814" s="37" t="s">
        <v>25623</v>
      </c>
      <c r="M3814" s="37" t="s">
        <v>40397</v>
      </c>
      <c r="N3814" s="37" t="s">
        <v>1786</v>
      </c>
      <c r="O3814" s="37" t="s">
        <v>1787</v>
      </c>
      <c r="P3814" s="22" t="s">
        <v>40398</v>
      </c>
      <c r="Q3814" s="22" t="s">
        <v>40399</v>
      </c>
      <c r="R3814" s="38">
        <v>0</v>
      </c>
    </row>
    <row r="3815" spans="1:18" ht="12.75">
      <c r="A3815" s="22" t="s">
        <v>60</v>
      </c>
      <c r="B3815" s="22" t="s">
        <v>245</v>
      </c>
      <c r="C3815" s="22" t="s">
        <v>63</v>
      </c>
      <c r="D3815" s="22" t="s">
        <v>61</v>
      </c>
      <c r="E3815" s="31">
        <v>43112.400590277779</v>
      </c>
      <c r="F3815" s="22" t="s">
        <v>25620</v>
      </c>
      <c r="G3815" s="22" t="s">
        <v>40400</v>
      </c>
      <c r="H3815" s="22" t="s">
        <v>95</v>
      </c>
      <c r="I3815" s="22" t="s">
        <v>4959</v>
      </c>
      <c r="J3815" s="37" t="s">
        <v>25622</v>
      </c>
      <c r="K3815" s="37" t="s">
        <v>25623</v>
      </c>
      <c r="L3815" s="37" t="s">
        <v>25623</v>
      </c>
      <c r="M3815" s="37" t="s">
        <v>40401</v>
      </c>
      <c r="N3815" s="37" t="s">
        <v>4960</v>
      </c>
      <c r="O3815" s="37" t="s">
        <v>4961</v>
      </c>
      <c r="P3815" s="22" t="s">
        <v>40402</v>
      </c>
      <c r="Q3815" s="22" t="s">
        <v>40403</v>
      </c>
      <c r="R3815" s="38">
        <v>0</v>
      </c>
    </row>
    <row r="3816" spans="1:18" ht="12.75">
      <c r="A3816" s="22" t="s">
        <v>60</v>
      </c>
      <c r="B3816" s="22" t="s">
        <v>245</v>
      </c>
      <c r="C3816" s="22" t="s">
        <v>63</v>
      </c>
      <c r="D3816" s="22" t="s">
        <v>61</v>
      </c>
      <c r="E3816" s="31">
        <v>43112.416585648149</v>
      </c>
      <c r="F3816" s="22" t="s">
        <v>25620</v>
      </c>
      <c r="G3816" s="22" t="s">
        <v>40404</v>
      </c>
      <c r="H3816" s="22" t="s">
        <v>95</v>
      </c>
      <c r="I3816" s="22" t="s">
        <v>3032</v>
      </c>
      <c r="J3816" s="37" t="s">
        <v>25622</v>
      </c>
      <c r="K3816" s="37" t="s">
        <v>25623</v>
      </c>
      <c r="L3816" s="37" t="s">
        <v>25623</v>
      </c>
      <c r="M3816" s="37" t="s">
        <v>40405</v>
      </c>
      <c r="N3816" s="37" t="s">
        <v>3033</v>
      </c>
      <c r="O3816" s="37" t="s">
        <v>3034</v>
      </c>
      <c r="P3816" s="22" t="s">
        <v>40406</v>
      </c>
      <c r="Q3816" s="22" t="s">
        <v>40407</v>
      </c>
      <c r="R3816" s="38">
        <v>0</v>
      </c>
    </row>
    <row r="3817" spans="1:18" ht="12.75">
      <c r="A3817" s="22" t="s">
        <v>60</v>
      </c>
      <c r="B3817" s="22" t="s">
        <v>245</v>
      </c>
      <c r="C3817" s="22" t="s">
        <v>63</v>
      </c>
      <c r="D3817" s="22" t="s">
        <v>61</v>
      </c>
      <c r="E3817" s="31">
        <v>43112.42869212963</v>
      </c>
      <c r="F3817" s="22" t="s">
        <v>25620</v>
      </c>
      <c r="G3817" s="22" t="s">
        <v>40408</v>
      </c>
      <c r="H3817" s="22" t="s">
        <v>95</v>
      </c>
      <c r="I3817" s="22" t="s">
        <v>3062</v>
      </c>
      <c r="J3817" s="37" t="s">
        <v>25622</v>
      </c>
      <c r="K3817" s="37" t="s">
        <v>25623</v>
      </c>
      <c r="L3817" s="37" t="s">
        <v>25623</v>
      </c>
      <c r="M3817" s="37" t="s">
        <v>40409</v>
      </c>
      <c r="N3817" s="37" t="s">
        <v>140</v>
      </c>
      <c r="O3817" s="37" t="s">
        <v>141</v>
      </c>
      <c r="P3817" s="22" t="s">
        <v>40410</v>
      </c>
      <c r="Q3817" s="22" t="s">
        <v>40411</v>
      </c>
      <c r="R3817" s="38">
        <v>0</v>
      </c>
    </row>
    <row r="3818" spans="1:18" ht="12.75">
      <c r="A3818" s="22" t="s">
        <v>60</v>
      </c>
      <c r="B3818" s="22" t="s">
        <v>245</v>
      </c>
      <c r="C3818" s="22" t="s">
        <v>63</v>
      </c>
      <c r="D3818" s="22" t="s">
        <v>61</v>
      </c>
      <c r="E3818" s="31">
        <v>43112.431203703702</v>
      </c>
      <c r="F3818" s="22" t="s">
        <v>25620</v>
      </c>
      <c r="G3818" s="22" t="s">
        <v>40412</v>
      </c>
      <c r="H3818" s="22" t="s">
        <v>95</v>
      </c>
      <c r="I3818" s="22" t="s">
        <v>6357</v>
      </c>
      <c r="J3818" s="37" t="s">
        <v>25622</v>
      </c>
      <c r="K3818" s="37" t="s">
        <v>25623</v>
      </c>
      <c r="L3818" s="37" t="s">
        <v>25623</v>
      </c>
      <c r="M3818" s="37" t="s">
        <v>40413</v>
      </c>
      <c r="N3818" s="37" t="s">
        <v>209</v>
      </c>
      <c r="O3818" s="37" t="s">
        <v>210</v>
      </c>
      <c r="P3818" s="22" t="s">
        <v>40414</v>
      </c>
      <c r="Q3818" s="22" t="s">
        <v>40415</v>
      </c>
      <c r="R3818" s="38">
        <v>0</v>
      </c>
    </row>
    <row r="3819" spans="1:18" ht="12.75">
      <c r="A3819" s="22" t="s">
        <v>60</v>
      </c>
      <c r="B3819" s="22" t="s">
        <v>245</v>
      </c>
      <c r="C3819" s="22" t="s">
        <v>63</v>
      </c>
      <c r="D3819" s="22" t="s">
        <v>61</v>
      </c>
      <c r="E3819" s="31">
        <v>43112.4758912037</v>
      </c>
      <c r="F3819" s="22" t="s">
        <v>25620</v>
      </c>
      <c r="G3819" s="22" t="s">
        <v>40416</v>
      </c>
      <c r="H3819" s="22" t="s">
        <v>95</v>
      </c>
      <c r="I3819" s="22" t="s">
        <v>8720</v>
      </c>
      <c r="J3819" s="37" t="s">
        <v>25622</v>
      </c>
      <c r="K3819" s="37" t="s">
        <v>25623</v>
      </c>
      <c r="L3819" s="37" t="s">
        <v>25623</v>
      </c>
      <c r="M3819" s="37" t="s">
        <v>40417</v>
      </c>
      <c r="N3819" s="37" t="s">
        <v>691</v>
      </c>
      <c r="O3819" s="37" t="s">
        <v>692</v>
      </c>
      <c r="P3819" s="22" t="s">
        <v>40418</v>
      </c>
      <c r="Q3819" s="22" t="s">
        <v>40419</v>
      </c>
      <c r="R3819" s="38">
        <v>0</v>
      </c>
    </row>
    <row r="3820" spans="1:18" ht="12.75">
      <c r="A3820" s="22" t="s">
        <v>60</v>
      </c>
      <c r="B3820" s="22" t="s">
        <v>245</v>
      </c>
      <c r="C3820" s="22" t="s">
        <v>63</v>
      </c>
      <c r="D3820" s="22" t="s">
        <v>61</v>
      </c>
      <c r="E3820" s="31">
        <v>43112.538240740738</v>
      </c>
      <c r="F3820" s="22" t="s">
        <v>25620</v>
      </c>
      <c r="G3820" s="22" t="s">
        <v>40420</v>
      </c>
      <c r="H3820" s="22" t="s">
        <v>95</v>
      </c>
      <c r="I3820" s="22" t="s">
        <v>5877</v>
      </c>
      <c r="J3820" s="37" t="s">
        <v>25622</v>
      </c>
      <c r="K3820" s="37" t="s">
        <v>25623</v>
      </c>
      <c r="L3820" s="37" t="s">
        <v>25623</v>
      </c>
      <c r="M3820" s="37" t="s">
        <v>40421</v>
      </c>
      <c r="N3820" s="37" t="s">
        <v>150</v>
      </c>
      <c r="O3820" s="37" t="s">
        <v>151</v>
      </c>
      <c r="P3820" s="22" t="s">
        <v>40422</v>
      </c>
      <c r="Q3820" s="22" t="s">
        <v>40423</v>
      </c>
      <c r="R3820" s="38">
        <v>0</v>
      </c>
    </row>
    <row r="3821" spans="1:18" ht="12.75">
      <c r="A3821" s="22" t="s">
        <v>60</v>
      </c>
      <c r="B3821" s="22" t="s">
        <v>245</v>
      </c>
      <c r="C3821" s="22" t="s">
        <v>63</v>
      </c>
      <c r="D3821" s="22" t="s">
        <v>61</v>
      </c>
      <c r="E3821" s="31">
        <v>43112.559699074074</v>
      </c>
      <c r="F3821" s="22" t="s">
        <v>25620</v>
      </c>
      <c r="G3821" s="22" t="s">
        <v>40424</v>
      </c>
      <c r="H3821" s="22" t="s">
        <v>95</v>
      </c>
      <c r="I3821" s="22" t="s">
        <v>2156</v>
      </c>
      <c r="J3821" s="37" t="s">
        <v>25622</v>
      </c>
      <c r="K3821" s="37" t="s">
        <v>25623</v>
      </c>
      <c r="L3821" s="37" t="s">
        <v>25623</v>
      </c>
      <c r="M3821" s="37" t="s">
        <v>40425</v>
      </c>
      <c r="N3821" s="37" t="s">
        <v>2157</v>
      </c>
      <c r="O3821" s="37" t="s">
        <v>2158</v>
      </c>
      <c r="P3821" s="22" t="s">
        <v>40426</v>
      </c>
      <c r="Q3821" s="22" t="s">
        <v>40427</v>
      </c>
      <c r="R3821" s="38">
        <v>0</v>
      </c>
    </row>
    <row r="3822" spans="1:18" ht="12.75">
      <c r="A3822" s="22" t="s">
        <v>60</v>
      </c>
      <c r="B3822" s="22" t="s">
        <v>245</v>
      </c>
      <c r="C3822" s="22" t="s">
        <v>63</v>
      </c>
      <c r="D3822" s="22" t="s">
        <v>61</v>
      </c>
      <c r="E3822" s="31">
        <v>43112.635300925926</v>
      </c>
      <c r="F3822" s="22" t="s">
        <v>25620</v>
      </c>
      <c r="G3822" s="22" t="s">
        <v>40428</v>
      </c>
      <c r="H3822" s="22" t="s">
        <v>95</v>
      </c>
      <c r="I3822" s="22" t="s">
        <v>5857</v>
      </c>
      <c r="J3822" s="37" t="s">
        <v>25622</v>
      </c>
      <c r="K3822" s="37" t="s">
        <v>25623</v>
      </c>
      <c r="L3822" s="37" t="s">
        <v>25623</v>
      </c>
      <c r="M3822" s="37" t="s">
        <v>40429</v>
      </c>
      <c r="N3822" s="37" t="s">
        <v>788</v>
      </c>
      <c r="O3822" s="37" t="s">
        <v>789</v>
      </c>
      <c r="P3822" s="22" t="s">
        <v>40430</v>
      </c>
      <c r="Q3822" s="22" t="s">
        <v>40431</v>
      </c>
      <c r="R3822" s="38">
        <v>0</v>
      </c>
    </row>
    <row r="3823" spans="1:18" ht="12.75">
      <c r="A3823" s="22" t="s">
        <v>60</v>
      </c>
      <c r="B3823" s="22" t="s">
        <v>245</v>
      </c>
      <c r="C3823" s="22" t="s">
        <v>63</v>
      </c>
      <c r="D3823" s="22" t="s">
        <v>61</v>
      </c>
      <c r="E3823" s="31">
        <v>43112.659537037034</v>
      </c>
      <c r="F3823" s="22" t="s">
        <v>25620</v>
      </c>
      <c r="G3823" s="22" t="s">
        <v>40432</v>
      </c>
      <c r="H3823" s="22" t="s">
        <v>95</v>
      </c>
      <c r="I3823" s="22" t="s">
        <v>6953</v>
      </c>
      <c r="J3823" s="37" t="s">
        <v>25622</v>
      </c>
      <c r="K3823" s="37" t="s">
        <v>25623</v>
      </c>
      <c r="L3823" s="37" t="s">
        <v>25623</v>
      </c>
      <c r="M3823" s="37" t="s">
        <v>40433</v>
      </c>
      <c r="N3823" s="37" t="s">
        <v>354</v>
      </c>
      <c r="O3823" s="37" t="s">
        <v>355</v>
      </c>
      <c r="P3823" s="22" t="s">
        <v>40434</v>
      </c>
      <c r="Q3823" s="22" t="s">
        <v>40435</v>
      </c>
      <c r="R3823" s="38">
        <v>0</v>
      </c>
    </row>
    <row r="3824" spans="1:18" ht="12.75">
      <c r="A3824" s="22" t="s">
        <v>60</v>
      </c>
      <c r="B3824" s="22" t="s">
        <v>245</v>
      </c>
      <c r="C3824" s="22" t="s">
        <v>63</v>
      </c>
      <c r="D3824" s="22" t="s">
        <v>61</v>
      </c>
      <c r="E3824" s="31">
        <v>43112.684444444443</v>
      </c>
      <c r="F3824" s="22" t="s">
        <v>25620</v>
      </c>
      <c r="G3824" s="22" t="s">
        <v>40436</v>
      </c>
      <c r="H3824" s="22" t="s">
        <v>95</v>
      </c>
      <c r="I3824" s="22" t="s">
        <v>4158</v>
      </c>
      <c r="J3824" s="37" t="s">
        <v>25622</v>
      </c>
      <c r="K3824" s="37" t="s">
        <v>25623</v>
      </c>
      <c r="L3824" s="37" t="s">
        <v>25623</v>
      </c>
      <c r="M3824" s="37" t="s">
        <v>40437</v>
      </c>
      <c r="N3824" s="37" t="s">
        <v>4159</v>
      </c>
      <c r="O3824" s="37" t="s">
        <v>4160</v>
      </c>
      <c r="P3824" s="22" t="s">
        <v>40438</v>
      </c>
      <c r="Q3824" s="22" t="s">
        <v>40439</v>
      </c>
      <c r="R3824" s="38">
        <v>0</v>
      </c>
    </row>
    <row r="3825" spans="1:18" ht="12.75">
      <c r="A3825" s="22" t="s">
        <v>60</v>
      </c>
      <c r="B3825" s="22" t="s">
        <v>245</v>
      </c>
      <c r="C3825" s="22" t="s">
        <v>63</v>
      </c>
      <c r="D3825" s="22" t="s">
        <v>61</v>
      </c>
      <c r="E3825" s="31">
        <v>43112.700879629629</v>
      </c>
      <c r="F3825" s="22" t="s">
        <v>25620</v>
      </c>
      <c r="G3825" s="22" t="s">
        <v>40440</v>
      </c>
      <c r="H3825" s="22" t="s">
        <v>95</v>
      </c>
      <c r="I3825" s="22" t="s">
        <v>8240</v>
      </c>
      <c r="J3825" s="37" t="s">
        <v>25622</v>
      </c>
      <c r="K3825" s="37" t="s">
        <v>25623</v>
      </c>
      <c r="L3825" s="37" t="s">
        <v>25623</v>
      </c>
      <c r="M3825" s="37" t="s">
        <v>40441</v>
      </c>
      <c r="N3825" s="37" t="s">
        <v>601</v>
      </c>
      <c r="O3825" s="37" t="s">
        <v>602</v>
      </c>
      <c r="P3825" s="22" t="s">
        <v>40442</v>
      </c>
      <c r="Q3825" s="22" t="s">
        <v>40443</v>
      </c>
      <c r="R3825" s="38">
        <v>0</v>
      </c>
    </row>
    <row r="3826" spans="1:18" ht="12.75">
      <c r="A3826" s="22" t="s">
        <v>60</v>
      </c>
      <c r="B3826" s="22" t="s">
        <v>245</v>
      </c>
      <c r="C3826" s="22" t="s">
        <v>63</v>
      </c>
      <c r="D3826" s="22" t="s">
        <v>61</v>
      </c>
      <c r="E3826" s="31">
        <v>43112.704282407409</v>
      </c>
      <c r="F3826" s="22" t="s">
        <v>25620</v>
      </c>
      <c r="G3826" s="22" t="s">
        <v>40444</v>
      </c>
      <c r="H3826" s="22" t="s">
        <v>95</v>
      </c>
      <c r="I3826" s="22" t="s">
        <v>40445</v>
      </c>
      <c r="J3826" s="37" t="s">
        <v>25622</v>
      </c>
      <c r="K3826" s="37" t="s">
        <v>25623</v>
      </c>
      <c r="L3826" s="37" t="s">
        <v>25623</v>
      </c>
      <c r="M3826" s="37" t="s">
        <v>40446</v>
      </c>
      <c r="N3826" s="37" t="s">
        <v>354</v>
      </c>
      <c r="O3826" s="37" t="s">
        <v>355</v>
      </c>
      <c r="P3826" s="22" t="s">
        <v>40447</v>
      </c>
      <c r="Q3826" s="22" t="s">
        <v>40448</v>
      </c>
      <c r="R3826" s="38">
        <v>0</v>
      </c>
    </row>
    <row r="3827" spans="1:18" ht="12.75">
      <c r="A3827" s="22" t="s">
        <v>60</v>
      </c>
      <c r="B3827" s="22" t="s">
        <v>245</v>
      </c>
      <c r="C3827" s="22" t="s">
        <v>63</v>
      </c>
      <c r="D3827" s="22" t="s">
        <v>61</v>
      </c>
      <c r="E3827" s="31">
        <v>43115.39875</v>
      </c>
      <c r="F3827" s="22" t="s">
        <v>25620</v>
      </c>
      <c r="G3827" s="22" t="s">
        <v>40449</v>
      </c>
      <c r="H3827" s="22" t="s">
        <v>95</v>
      </c>
      <c r="I3827" s="22" t="s">
        <v>8009</v>
      </c>
      <c r="J3827" s="37" t="s">
        <v>25622</v>
      </c>
      <c r="K3827" s="37" t="s">
        <v>25623</v>
      </c>
      <c r="L3827" s="37" t="s">
        <v>25623</v>
      </c>
      <c r="M3827" s="37" t="s">
        <v>40450</v>
      </c>
      <c r="N3827" s="37" t="s">
        <v>618</v>
      </c>
      <c r="O3827" s="37" t="s">
        <v>619</v>
      </c>
      <c r="P3827" s="22" t="s">
        <v>40451</v>
      </c>
      <c r="Q3827" s="22" t="s">
        <v>40452</v>
      </c>
      <c r="R3827" s="38">
        <v>0</v>
      </c>
    </row>
    <row r="3828" spans="1:18" ht="12.75">
      <c r="A3828" s="22" t="s">
        <v>60</v>
      </c>
      <c r="B3828" s="22" t="s">
        <v>245</v>
      </c>
      <c r="C3828" s="22" t="s">
        <v>63</v>
      </c>
      <c r="D3828" s="22" t="s">
        <v>61</v>
      </c>
      <c r="E3828" s="31">
        <v>43115.468124999999</v>
      </c>
      <c r="F3828" s="22" t="s">
        <v>25620</v>
      </c>
      <c r="G3828" s="22" t="s">
        <v>40453</v>
      </c>
      <c r="H3828" s="22" t="s">
        <v>95</v>
      </c>
      <c r="I3828" s="22" t="s">
        <v>9543</v>
      </c>
      <c r="J3828" s="37" t="s">
        <v>25622</v>
      </c>
      <c r="K3828" s="37" t="s">
        <v>25623</v>
      </c>
      <c r="L3828" s="37" t="s">
        <v>25623</v>
      </c>
      <c r="M3828" s="37" t="s">
        <v>40454</v>
      </c>
      <c r="N3828" s="37" t="s">
        <v>7231</v>
      </c>
      <c r="O3828" s="37" t="s">
        <v>7232</v>
      </c>
      <c r="P3828" s="22" t="s">
        <v>40455</v>
      </c>
      <c r="Q3828" s="22" t="s">
        <v>40456</v>
      </c>
      <c r="R3828" s="38">
        <v>0</v>
      </c>
    </row>
    <row r="3829" spans="1:18" ht="12.75">
      <c r="A3829" s="22" t="s">
        <v>60</v>
      </c>
      <c r="B3829" s="22" t="s">
        <v>245</v>
      </c>
      <c r="C3829" s="22" t="s">
        <v>63</v>
      </c>
      <c r="D3829" s="22" t="s">
        <v>61</v>
      </c>
      <c r="E3829" s="31">
        <v>43115.485034722224</v>
      </c>
      <c r="F3829" s="22" t="s">
        <v>25620</v>
      </c>
      <c r="G3829" s="22" t="s">
        <v>40457</v>
      </c>
      <c r="H3829" s="22" t="s">
        <v>95</v>
      </c>
      <c r="I3829" s="22" t="s">
        <v>10564</v>
      </c>
      <c r="J3829" s="37" t="s">
        <v>25622</v>
      </c>
      <c r="K3829" s="37" t="s">
        <v>25623</v>
      </c>
      <c r="L3829" s="37" t="s">
        <v>25623</v>
      </c>
      <c r="M3829" s="37" t="s">
        <v>40458</v>
      </c>
      <c r="N3829" s="37" t="s">
        <v>176</v>
      </c>
      <c r="O3829" s="37" t="s">
        <v>177</v>
      </c>
      <c r="P3829" s="22" t="s">
        <v>40459</v>
      </c>
      <c r="Q3829" s="22" t="s">
        <v>40460</v>
      </c>
      <c r="R3829" s="38">
        <v>0</v>
      </c>
    </row>
    <row r="3830" spans="1:18" ht="12.75">
      <c r="A3830" s="22" t="s">
        <v>60</v>
      </c>
      <c r="B3830" s="22" t="s">
        <v>245</v>
      </c>
      <c r="C3830" s="22" t="s">
        <v>63</v>
      </c>
      <c r="D3830" s="22" t="s">
        <v>61</v>
      </c>
      <c r="E3830" s="31">
        <v>43115.487083333333</v>
      </c>
      <c r="F3830" s="22" t="s">
        <v>25620</v>
      </c>
      <c r="G3830" s="22" t="s">
        <v>40461</v>
      </c>
      <c r="H3830" s="22" t="s">
        <v>95</v>
      </c>
      <c r="I3830" s="22" t="s">
        <v>747</v>
      </c>
      <c r="J3830" s="37" t="s">
        <v>25622</v>
      </c>
      <c r="K3830" s="37" t="s">
        <v>25623</v>
      </c>
      <c r="L3830" s="37" t="s">
        <v>25623</v>
      </c>
      <c r="M3830" s="37" t="s">
        <v>40462</v>
      </c>
      <c r="N3830" s="37" t="s">
        <v>180</v>
      </c>
      <c r="O3830" s="37" t="s">
        <v>181</v>
      </c>
      <c r="P3830" s="22" t="s">
        <v>40463</v>
      </c>
      <c r="Q3830" s="22" t="s">
        <v>40464</v>
      </c>
      <c r="R3830" s="38">
        <v>0</v>
      </c>
    </row>
    <row r="3831" spans="1:18" ht="12.75">
      <c r="A3831" s="22" t="s">
        <v>60</v>
      </c>
      <c r="B3831" s="22" t="s">
        <v>245</v>
      </c>
      <c r="C3831" s="22" t="s">
        <v>63</v>
      </c>
      <c r="D3831" s="22" t="s">
        <v>61</v>
      </c>
      <c r="E3831" s="31">
        <v>43115.488564814812</v>
      </c>
      <c r="F3831" s="22" t="s">
        <v>25620</v>
      </c>
      <c r="G3831" s="22" t="s">
        <v>40465</v>
      </c>
      <c r="H3831" s="22" t="s">
        <v>95</v>
      </c>
      <c r="I3831" s="22" t="s">
        <v>40466</v>
      </c>
      <c r="J3831" s="37" t="s">
        <v>25622</v>
      </c>
      <c r="K3831" s="37" t="s">
        <v>25623</v>
      </c>
      <c r="L3831" s="37" t="s">
        <v>25623</v>
      </c>
      <c r="M3831" s="37" t="s">
        <v>40467</v>
      </c>
      <c r="N3831" s="37" t="s">
        <v>14876</v>
      </c>
      <c r="O3831" s="37" t="s">
        <v>14877</v>
      </c>
      <c r="P3831" s="22" t="s">
        <v>40244</v>
      </c>
      <c r="Q3831" s="22" t="s">
        <v>40245</v>
      </c>
      <c r="R3831" s="38">
        <v>0</v>
      </c>
    </row>
    <row r="3832" spans="1:18" ht="12.75">
      <c r="A3832" s="22" t="s">
        <v>60</v>
      </c>
      <c r="B3832" s="22" t="s">
        <v>245</v>
      </c>
      <c r="C3832" s="22" t="s">
        <v>63</v>
      </c>
      <c r="D3832" s="22" t="s">
        <v>61</v>
      </c>
      <c r="E3832" s="31">
        <v>43115.496412037035</v>
      </c>
      <c r="F3832" s="22" t="s">
        <v>25620</v>
      </c>
      <c r="G3832" s="22" t="s">
        <v>40468</v>
      </c>
      <c r="H3832" s="22" t="s">
        <v>95</v>
      </c>
      <c r="I3832" s="22" t="s">
        <v>2915</v>
      </c>
      <c r="J3832" s="37" t="s">
        <v>25622</v>
      </c>
      <c r="K3832" s="37" t="s">
        <v>25623</v>
      </c>
      <c r="L3832" s="37" t="s">
        <v>25623</v>
      </c>
      <c r="M3832" s="37" t="s">
        <v>40469</v>
      </c>
      <c r="N3832" s="37" t="s">
        <v>702</v>
      </c>
      <c r="O3832" s="37" t="s">
        <v>703</v>
      </c>
      <c r="P3832" s="22" t="s">
        <v>40470</v>
      </c>
      <c r="Q3832" s="22" t="s">
        <v>40471</v>
      </c>
      <c r="R3832" s="38">
        <v>0</v>
      </c>
    </row>
    <row r="3833" spans="1:18" ht="12.75">
      <c r="A3833" s="22" t="s">
        <v>60</v>
      </c>
      <c r="B3833" s="22" t="s">
        <v>245</v>
      </c>
      <c r="C3833" s="22" t="s">
        <v>63</v>
      </c>
      <c r="D3833" s="22" t="s">
        <v>61</v>
      </c>
      <c r="E3833" s="31">
        <v>43115.506574074076</v>
      </c>
      <c r="F3833" s="22" t="s">
        <v>25620</v>
      </c>
      <c r="G3833" s="22" t="s">
        <v>40472</v>
      </c>
      <c r="H3833" s="22" t="s">
        <v>95</v>
      </c>
      <c r="I3833" s="22" t="s">
        <v>8015</v>
      </c>
      <c r="J3833" s="37" t="s">
        <v>25622</v>
      </c>
      <c r="K3833" s="37" t="s">
        <v>25623</v>
      </c>
      <c r="L3833" s="37" t="s">
        <v>25623</v>
      </c>
      <c r="M3833" s="37" t="s">
        <v>40473</v>
      </c>
      <c r="N3833" s="37" t="s">
        <v>8016</v>
      </c>
      <c r="O3833" s="37" t="s">
        <v>8017</v>
      </c>
      <c r="P3833" s="22" t="s">
        <v>40474</v>
      </c>
      <c r="Q3833" s="22" t="s">
        <v>40475</v>
      </c>
      <c r="R3833" s="38">
        <v>0</v>
      </c>
    </row>
    <row r="3834" spans="1:18" ht="12.75">
      <c r="A3834" s="22" t="s">
        <v>60</v>
      </c>
      <c r="B3834" s="22" t="s">
        <v>245</v>
      </c>
      <c r="C3834" s="22" t="s">
        <v>63</v>
      </c>
      <c r="D3834" s="22" t="s">
        <v>61</v>
      </c>
      <c r="E3834" s="31">
        <v>43115.588796296295</v>
      </c>
      <c r="F3834" s="22" t="s">
        <v>25620</v>
      </c>
      <c r="G3834" s="22" t="s">
        <v>40476</v>
      </c>
      <c r="H3834" s="22" t="s">
        <v>95</v>
      </c>
      <c r="I3834" s="22" t="s">
        <v>5481</v>
      </c>
      <c r="J3834" s="37" t="s">
        <v>25622</v>
      </c>
      <c r="K3834" s="37" t="s">
        <v>25623</v>
      </c>
      <c r="L3834" s="37" t="s">
        <v>25623</v>
      </c>
      <c r="M3834" s="37" t="s">
        <v>40477</v>
      </c>
      <c r="N3834" s="37" t="s">
        <v>176</v>
      </c>
      <c r="O3834" s="37" t="s">
        <v>177</v>
      </c>
      <c r="P3834" s="22" t="s">
        <v>40478</v>
      </c>
      <c r="Q3834" s="22" t="s">
        <v>40479</v>
      </c>
      <c r="R3834" s="38">
        <v>0</v>
      </c>
    </row>
    <row r="3835" spans="1:18" ht="12.75">
      <c r="A3835" s="22" t="s">
        <v>60</v>
      </c>
      <c r="B3835" s="22" t="s">
        <v>245</v>
      </c>
      <c r="C3835" s="22" t="s">
        <v>63</v>
      </c>
      <c r="D3835" s="22" t="s">
        <v>61</v>
      </c>
      <c r="E3835" s="31">
        <v>43115.643958333334</v>
      </c>
      <c r="F3835" s="22" t="s">
        <v>25620</v>
      </c>
      <c r="G3835" s="22" t="s">
        <v>40480</v>
      </c>
      <c r="H3835" s="22" t="s">
        <v>95</v>
      </c>
      <c r="I3835" s="22" t="s">
        <v>5825</v>
      </c>
      <c r="J3835" s="37" t="s">
        <v>25622</v>
      </c>
      <c r="K3835" s="37" t="s">
        <v>25623</v>
      </c>
      <c r="L3835" s="37" t="s">
        <v>25623</v>
      </c>
      <c r="M3835" s="37" t="s">
        <v>40481</v>
      </c>
      <c r="N3835" s="37" t="s">
        <v>5826</v>
      </c>
      <c r="O3835" s="37" t="s">
        <v>5827</v>
      </c>
      <c r="P3835" s="22" t="s">
        <v>40482</v>
      </c>
      <c r="Q3835" s="22" t="s">
        <v>40483</v>
      </c>
      <c r="R3835" s="38">
        <v>0</v>
      </c>
    </row>
    <row r="3836" spans="1:18" ht="12.75">
      <c r="A3836" s="22" t="s">
        <v>60</v>
      </c>
      <c r="B3836" s="22" t="s">
        <v>245</v>
      </c>
      <c r="C3836" s="22" t="s">
        <v>63</v>
      </c>
      <c r="D3836" s="22" t="s">
        <v>61</v>
      </c>
      <c r="E3836" s="31">
        <v>43115.656273148146</v>
      </c>
      <c r="F3836" s="22" t="s">
        <v>25620</v>
      </c>
      <c r="G3836" s="22" t="s">
        <v>40484</v>
      </c>
      <c r="H3836" s="22" t="s">
        <v>95</v>
      </c>
      <c r="I3836" s="22" t="s">
        <v>8185</v>
      </c>
      <c r="J3836" s="37" t="s">
        <v>25622</v>
      </c>
      <c r="K3836" s="37" t="s">
        <v>25623</v>
      </c>
      <c r="L3836" s="37" t="s">
        <v>25623</v>
      </c>
      <c r="M3836" s="37" t="s">
        <v>40485</v>
      </c>
      <c r="N3836" s="37" t="s">
        <v>8186</v>
      </c>
      <c r="O3836" s="37" t="s">
        <v>8187</v>
      </c>
      <c r="P3836" s="22" t="s">
        <v>40486</v>
      </c>
      <c r="Q3836" s="22" t="s">
        <v>40487</v>
      </c>
      <c r="R3836" s="38">
        <v>0</v>
      </c>
    </row>
    <row r="3837" spans="1:18" ht="12.75">
      <c r="A3837" s="22" t="s">
        <v>60</v>
      </c>
      <c r="B3837" s="22" t="s">
        <v>245</v>
      </c>
      <c r="C3837" s="22" t="s">
        <v>63</v>
      </c>
      <c r="D3837" s="22" t="s">
        <v>61</v>
      </c>
      <c r="E3837" s="31">
        <v>43115.660532407404</v>
      </c>
      <c r="F3837" s="22" t="s">
        <v>25620</v>
      </c>
      <c r="G3837" s="22" t="s">
        <v>40488</v>
      </c>
      <c r="H3837" s="22" t="s">
        <v>95</v>
      </c>
      <c r="I3837" s="22" t="s">
        <v>2974</v>
      </c>
      <c r="J3837" s="37" t="s">
        <v>25622</v>
      </c>
      <c r="K3837" s="37" t="s">
        <v>25623</v>
      </c>
      <c r="L3837" s="37" t="s">
        <v>25623</v>
      </c>
      <c r="M3837" s="37" t="s">
        <v>40489</v>
      </c>
      <c r="N3837" s="37" t="s">
        <v>2975</v>
      </c>
      <c r="O3837" s="37" t="s">
        <v>2976</v>
      </c>
      <c r="P3837" s="22" t="s">
        <v>40490</v>
      </c>
      <c r="Q3837" s="22" t="s">
        <v>40491</v>
      </c>
      <c r="R3837" s="38">
        <v>0</v>
      </c>
    </row>
    <row r="3838" spans="1:18" ht="12.75">
      <c r="A3838" s="22" t="s">
        <v>60</v>
      </c>
      <c r="B3838" s="22" t="s">
        <v>245</v>
      </c>
      <c r="C3838" s="22" t="s">
        <v>63</v>
      </c>
      <c r="D3838" s="22" t="s">
        <v>61</v>
      </c>
      <c r="E3838" s="31">
        <v>43115.750613425924</v>
      </c>
      <c r="F3838" s="22" t="s">
        <v>25620</v>
      </c>
      <c r="G3838" s="22" t="s">
        <v>40492</v>
      </c>
      <c r="H3838" s="22" t="s">
        <v>95</v>
      </c>
      <c r="I3838" s="22" t="s">
        <v>6855</v>
      </c>
      <c r="J3838" s="37" t="s">
        <v>25622</v>
      </c>
      <c r="K3838" s="37" t="s">
        <v>25623</v>
      </c>
      <c r="L3838" s="37" t="s">
        <v>25623</v>
      </c>
      <c r="M3838" s="37" t="s">
        <v>40493</v>
      </c>
      <c r="N3838" s="37" t="s">
        <v>6856</v>
      </c>
      <c r="O3838" s="37" t="s">
        <v>6857</v>
      </c>
      <c r="P3838" s="22" t="s">
        <v>40494</v>
      </c>
      <c r="Q3838" s="22" t="s">
        <v>40495</v>
      </c>
      <c r="R3838" s="38">
        <v>0</v>
      </c>
    </row>
    <row r="3839" spans="1:18" ht="12.75">
      <c r="A3839" s="22" t="s">
        <v>60</v>
      </c>
      <c r="B3839" s="22" t="s">
        <v>245</v>
      </c>
      <c r="C3839" s="22" t="s">
        <v>63</v>
      </c>
      <c r="D3839" s="22" t="s">
        <v>61</v>
      </c>
      <c r="E3839" s="31">
        <v>43116.362743055557</v>
      </c>
      <c r="F3839" s="22" t="s">
        <v>25620</v>
      </c>
      <c r="G3839" s="22" t="s">
        <v>40496</v>
      </c>
      <c r="H3839" s="22" t="s">
        <v>95</v>
      </c>
      <c r="I3839" s="22" t="s">
        <v>5740</v>
      </c>
      <c r="J3839" s="37" t="s">
        <v>25622</v>
      </c>
      <c r="K3839" s="37" t="s">
        <v>25623</v>
      </c>
      <c r="L3839" s="37" t="s">
        <v>25623</v>
      </c>
      <c r="M3839" s="37" t="s">
        <v>40497</v>
      </c>
      <c r="N3839" s="37" t="s">
        <v>209</v>
      </c>
      <c r="O3839" s="37" t="s">
        <v>210</v>
      </c>
      <c r="P3839" s="22" t="s">
        <v>40498</v>
      </c>
      <c r="Q3839" s="22" t="s">
        <v>40499</v>
      </c>
      <c r="R3839" s="38">
        <v>0</v>
      </c>
    </row>
    <row r="3840" spans="1:18" ht="12.75">
      <c r="A3840" s="22" t="s">
        <v>60</v>
      </c>
      <c r="B3840" s="22" t="s">
        <v>245</v>
      </c>
      <c r="C3840" s="22" t="s">
        <v>63</v>
      </c>
      <c r="D3840" s="22" t="s">
        <v>61</v>
      </c>
      <c r="E3840" s="31">
        <v>43116.369444444441</v>
      </c>
      <c r="F3840" s="22" t="s">
        <v>25620</v>
      </c>
      <c r="G3840" s="22" t="s">
        <v>40500</v>
      </c>
      <c r="H3840" s="22" t="s">
        <v>95</v>
      </c>
      <c r="I3840" s="22" t="s">
        <v>10266</v>
      </c>
      <c r="J3840" s="37" t="s">
        <v>25622</v>
      </c>
      <c r="K3840" s="37" t="s">
        <v>25623</v>
      </c>
      <c r="L3840" s="37" t="s">
        <v>25623</v>
      </c>
      <c r="M3840" s="37" t="s">
        <v>40501</v>
      </c>
      <c r="N3840" s="37" t="s">
        <v>5567</v>
      </c>
      <c r="O3840" s="37" t="s">
        <v>5568</v>
      </c>
      <c r="P3840" s="22" t="s">
        <v>40502</v>
      </c>
      <c r="Q3840" s="22" t="s">
        <v>40503</v>
      </c>
      <c r="R3840" s="38">
        <v>0</v>
      </c>
    </row>
    <row r="3841" spans="1:18" ht="12.75">
      <c r="A3841" s="22" t="s">
        <v>60</v>
      </c>
      <c r="B3841" s="22" t="s">
        <v>245</v>
      </c>
      <c r="C3841" s="22" t="s">
        <v>63</v>
      </c>
      <c r="D3841" s="22" t="s">
        <v>61</v>
      </c>
      <c r="E3841" s="31">
        <v>43116.430543981478</v>
      </c>
      <c r="F3841" s="22" t="s">
        <v>25620</v>
      </c>
      <c r="G3841" s="22" t="s">
        <v>40504</v>
      </c>
      <c r="H3841" s="22" t="s">
        <v>95</v>
      </c>
      <c r="I3841" s="22" t="s">
        <v>40505</v>
      </c>
      <c r="J3841" s="37" t="s">
        <v>25622</v>
      </c>
      <c r="K3841" s="37" t="s">
        <v>25623</v>
      </c>
      <c r="L3841" s="37" t="s">
        <v>25623</v>
      </c>
      <c r="M3841" s="37" t="s">
        <v>40506</v>
      </c>
      <c r="N3841" s="37" t="s">
        <v>105</v>
      </c>
      <c r="O3841" s="37" t="s">
        <v>106</v>
      </c>
      <c r="P3841" s="22" t="s">
        <v>40507</v>
      </c>
      <c r="Q3841" s="22" t="s">
        <v>40508</v>
      </c>
      <c r="R3841" s="38">
        <v>0</v>
      </c>
    </row>
    <row r="3842" spans="1:18" ht="12.75">
      <c r="A3842" s="22" t="s">
        <v>60</v>
      </c>
      <c r="B3842" s="22" t="s">
        <v>245</v>
      </c>
      <c r="C3842" s="22" t="s">
        <v>63</v>
      </c>
      <c r="D3842" s="22" t="s">
        <v>61</v>
      </c>
      <c r="E3842" s="31">
        <v>43116.469050925924</v>
      </c>
      <c r="F3842" s="22" t="s">
        <v>25620</v>
      </c>
      <c r="G3842" s="22" t="s">
        <v>40509</v>
      </c>
      <c r="H3842" s="22" t="s">
        <v>95</v>
      </c>
      <c r="I3842" s="22" t="s">
        <v>4990</v>
      </c>
      <c r="J3842" s="37" t="s">
        <v>25622</v>
      </c>
      <c r="K3842" s="37" t="s">
        <v>25623</v>
      </c>
      <c r="L3842" s="37" t="s">
        <v>25623</v>
      </c>
      <c r="M3842" s="37" t="s">
        <v>40510</v>
      </c>
      <c r="N3842" s="37" t="s">
        <v>1414</v>
      </c>
      <c r="O3842" s="37" t="s">
        <v>1415</v>
      </c>
      <c r="P3842" s="22" t="s">
        <v>40511</v>
      </c>
      <c r="Q3842" s="22" t="s">
        <v>40512</v>
      </c>
      <c r="R3842" s="38">
        <v>0</v>
      </c>
    </row>
    <row r="3843" spans="1:18" ht="12.75">
      <c r="A3843" s="22" t="s">
        <v>60</v>
      </c>
      <c r="B3843" s="22" t="s">
        <v>245</v>
      </c>
      <c r="C3843" s="22" t="s">
        <v>63</v>
      </c>
      <c r="D3843" s="22" t="s">
        <v>61</v>
      </c>
      <c r="E3843" s="31">
        <v>43116.477546296293</v>
      </c>
      <c r="F3843" s="22" t="s">
        <v>25620</v>
      </c>
      <c r="G3843" s="22" t="s">
        <v>40513</v>
      </c>
      <c r="H3843" s="22" t="s">
        <v>95</v>
      </c>
      <c r="I3843" s="22" t="s">
        <v>40514</v>
      </c>
      <c r="J3843" s="37" t="s">
        <v>25622</v>
      </c>
      <c r="K3843" s="37" t="s">
        <v>25623</v>
      </c>
      <c r="L3843" s="37" t="s">
        <v>25623</v>
      </c>
      <c r="M3843" s="37" t="s">
        <v>40515</v>
      </c>
      <c r="N3843" s="37" t="s">
        <v>286</v>
      </c>
      <c r="O3843" s="37" t="s">
        <v>287</v>
      </c>
      <c r="P3843" s="22" t="s">
        <v>40516</v>
      </c>
      <c r="Q3843" s="22" t="s">
        <v>40517</v>
      </c>
      <c r="R3843" s="38">
        <v>0</v>
      </c>
    </row>
    <row r="3844" spans="1:18" ht="12.75">
      <c r="A3844" s="22" t="s">
        <v>60</v>
      </c>
      <c r="B3844" s="22" t="s">
        <v>245</v>
      </c>
      <c r="C3844" s="22" t="s">
        <v>63</v>
      </c>
      <c r="D3844" s="22" t="s">
        <v>61</v>
      </c>
      <c r="E3844" s="31">
        <v>43116.483483796292</v>
      </c>
      <c r="F3844" s="22" t="s">
        <v>25620</v>
      </c>
      <c r="G3844" s="22" t="s">
        <v>40518</v>
      </c>
      <c r="H3844" s="22" t="s">
        <v>95</v>
      </c>
      <c r="I3844" s="22" t="s">
        <v>2311</v>
      </c>
      <c r="J3844" s="37" t="s">
        <v>25622</v>
      </c>
      <c r="K3844" s="37" t="s">
        <v>25623</v>
      </c>
      <c r="L3844" s="37" t="s">
        <v>25623</v>
      </c>
      <c r="M3844" s="37" t="s">
        <v>40519</v>
      </c>
      <c r="N3844" s="37" t="s">
        <v>286</v>
      </c>
      <c r="O3844" s="37" t="s">
        <v>287</v>
      </c>
      <c r="P3844" s="22" t="s">
        <v>40516</v>
      </c>
      <c r="Q3844" s="22" t="s">
        <v>40517</v>
      </c>
      <c r="R3844" s="38">
        <v>0</v>
      </c>
    </row>
    <row r="3845" spans="1:18" ht="12.75">
      <c r="A3845" s="22" t="s">
        <v>60</v>
      </c>
      <c r="B3845" s="22" t="s">
        <v>245</v>
      </c>
      <c r="C3845" s="22" t="s">
        <v>63</v>
      </c>
      <c r="D3845" s="22" t="s">
        <v>61</v>
      </c>
      <c r="E3845" s="31">
        <v>43116.525555555556</v>
      </c>
      <c r="F3845" s="22" t="s">
        <v>25620</v>
      </c>
      <c r="G3845" s="22" t="s">
        <v>40520</v>
      </c>
      <c r="H3845" s="22" t="s">
        <v>95</v>
      </c>
      <c r="I3845" s="22" t="s">
        <v>6476</v>
      </c>
      <c r="J3845" s="37" t="s">
        <v>25622</v>
      </c>
      <c r="K3845" s="37" t="s">
        <v>25623</v>
      </c>
      <c r="L3845" s="37" t="s">
        <v>25623</v>
      </c>
      <c r="M3845" s="37" t="s">
        <v>40521</v>
      </c>
      <c r="N3845" s="37" t="s">
        <v>180</v>
      </c>
      <c r="O3845" s="37" t="s">
        <v>181</v>
      </c>
      <c r="P3845" s="22" t="s">
        <v>40522</v>
      </c>
      <c r="Q3845" s="22" t="s">
        <v>40523</v>
      </c>
      <c r="R3845" s="38">
        <v>0</v>
      </c>
    </row>
    <row r="3846" spans="1:18" ht="12.75">
      <c r="A3846" s="22" t="s">
        <v>60</v>
      </c>
      <c r="B3846" s="22" t="s">
        <v>245</v>
      </c>
      <c r="C3846" s="22" t="s">
        <v>63</v>
      </c>
      <c r="D3846" s="22" t="s">
        <v>61</v>
      </c>
      <c r="E3846" s="31">
        <v>43116.535856481481</v>
      </c>
      <c r="F3846" s="22" t="s">
        <v>25837</v>
      </c>
      <c r="G3846" s="22" t="s">
        <v>40524</v>
      </c>
      <c r="H3846" s="22" t="s">
        <v>95</v>
      </c>
      <c r="I3846" s="22" t="s">
        <v>8747</v>
      </c>
      <c r="J3846" s="37" t="s">
        <v>25622</v>
      </c>
      <c r="K3846" s="37" t="s">
        <v>25623</v>
      </c>
      <c r="L3846" s="37" t="s">
        <v>25623</v>
      </c>
      <c r="M3846" s="37" t="s">
        <v>40525</v>
      </c>
      <c r="N3846" s="37" t="s">
        <v>691</v>
      </c>
      <c r="O3846" s="37" t="s">
        <v>692</v>
      </c>
      <c r="P3846" s="22" t="s">
        <v>40526</v>
      </c>
      <c r="Q3846" s="22" t="s">
        <v>40527</v>
      </c>
      <c r="R3846" s="38">
        <v>0</v>
      </c>
    </row>
    <row r="3847" spans="1:18" ht="12.75">
      <c r="A3847" s="22" t="s">
        <v>60</v>
      </c>
      <c r="B3847" s="22" t="s">
        <v>245</v>
      </c>
      <c r="C3847" s="22" t="s">
        <v>63</v>
      </c>
      <c r="D3847" s="22" t="s">
        <v>61</v>
      </c>
      <c r="E3847" s="31">
        <v>43116.568993055553</v>
      </c>
      <c r="F3847" s="22" t="s">
        <v>25620</v>
      </c>
      <c r="G3847" s="22" t="s">
        <v>40528</v>
      </c>
      <c r="H3847" s="22" t="s">
        <v>95</v>
      </c>
      <c r="I3847" s="22" t="s">
        <v>6365</v>
      </c>
      <c r="J3847" s="37" t="s">
        <v>25622</v>
      </c>
      <c r="K3847" s="37" t="s">
        <v>25623</v>
      </c>
      <c r="L3847" s="37" t="s">
        <v>25623</v>
      </c>
      <c r="M3847" s="37" t="s">
        <v>40529</v>
      </c>
      <c r="N3847" s="37" t="s">
        <v>6366</v>
      </c>
      <c r="O3847" s="37" t="s">
        <v>6367</v>
      </c>
      <c r="P3847" s="22" t="s">
        <v>40530</v>
      </c>
      <c r="Q3847" s="22" t="s">
        <v>40531</v>
      </c>
      <c r="R3847" s="38">
        <v>0</v>
      </c>
    </row>
    <row r="3848" spans="1:18" ht="12.75">
      <c r="A3848" s="22" t="s">
        <v>60</v>
      </c>
      <c r="B3848" s="22" t="s">
        <v>245</v>
      </c>
      <c r="C3848" s="22" t="s">
        <v>63</v>
      </c>
      <c r="D3848" s="22" t="s">
        <v>61</v>
      </c>
      <c r="E3848" s="31">
        <v>43116.61887731481</v>
      </c>
      <c r="F3848" s="22" t="s">
        <v>25620</v>
      </c>
      <c r="G3848" s="22" t="s">
        <v>40532</v>
      </c>
      <c r="H3848" s="22" t="s">
        <v>95</v>
      </c>
      <c r="I3848" s="22" t="s">
        <v>6967</v>
      </c>
      <c r="J3848" s="37" t="s">
        <v>25622</v>
      </c>
      <c r="K3848" s="37" t="s">
        <v>25623</v>
      </c>
      <c r="L3848" s="37" t="s">
        <v>25623</v>
      </c>
      <c r="M3848" s="37" t="s">
        <v>40533</v>
      </c>
      <c r="N3848" s="37" t="s">
        <v>3033</v>
      </c>
      <c r="O3848" s="37" t="s">
        <v>3034</v>
      </c>
      <c r="P3848" s="22" t="s">
        <v>40534</v>
      </c>
      <c r="Q3848" s="22" t="s">
        <v>40535</v>
      </c>
      <c r="R3848" s="38">
        <v>0</v>
      </c>
    </row>
    <row r="3849" spans="1:18" ht="12.75">
      <c r="A3849" s="22" t="s">
        <v>60</v>
      </c>
      <c r="B3849" s="22" t="s">
        <v>245</v>
      </c>
      <c r="C3849" s="22" t="s">
        <v>63</v>
      </c>
      <c r="D3849" s="22" t="s">
        <v>61</v>
      </c>
      <c r="E3849" s="31">
        <v>43116.623333333329</v>
      </c>
      <c r="F3849" s="22" t="s">
        <v>25620</v>
      </c>
      <c r="G3849" s="22" t="s">
        <v>40536</v>
      </c>
      <c r="H3849" s="22" t="s">
        <v>95</v>
      </c>
      <c r="I3849" s="22" t="s">
        <v>3088</v>
      </c>
      <c r="J3849" s="37" t="s">
        <v>25622</v>
      </c>
      <c r="K3849" s="37" t="s">
        <v>25623</v>
      </c>
      <c r="L3849" s="37" t="s">
        <v>25623</v>
      </c>
      <c r="M3849" s="37" t="s">
        <v>40537</v>
      </c>
      <c r="N3849" s="37" t="s">
        <v>3089</v>
      </c>
      <c r="O3849" s="37" t="s">
        <v>3090</v>
      </c>
      <c r="P3849" s="22" t="s">
        <v>40538</v>
      </c>
      <c r="Q3849" s="22" t="s">
        <v>40539</v>
      </c>
      <c r="R3849" s="38">
        <v>0</v>
      </c>
    </row>
    <row r="3850" spans="1:18" ht="12.75">
      <c r="A3850" s="22" t="s">
        <v>60</v>
      </c>
      <c r="B3850" s="22" t="s">
        <v>245</v>
      </c>
      <c r="C3850" s="22" t="s">
        <v>63</v>
      </c>
      <c r="D3850" s="22" t="s">
        <v>61</v>
      </c>
      <c r="E3850" s="31">
        <v>43116.626469907409</v>
      </c>
      <c r="F3850" s="22" t="s">
        <v>25620</v>
      </c>
      <c r="G3850" s="22" t="s">
        <v>40540</v>
      </c>
      <c r="H3850" s="22" t="s">
        <v>95</v>
      </c>
      <c r="I3850" s="22" t="s">
        <v>2101</v>
      </c>
      <c r="J3850" s="37" t="s">
        <v>25622</v>
      </c>
      <c r="K3850" s="37" t="s">
        <v>25623</v>
      </c>
      <c r="L3850" s="37" t="s">
        <v>25623</v>
      </c>
      <c r="M3850" s="37" t="s">
        <v>40541</v>
      </c>
      <c r="N3850" s="37" t="s">
        <v>105</v>
      </c>
      <c r="O3850" s="37" t="s">
        <v>106</v>
      </c>
      <c r="P3850" s="22" t="s">
        <v>40542</v>
      </c>
      <c r="Q3850" s="22" t="s">
        <v>40543</v>
      </c>
      <c r="R3850" s="38">
        <v>0</v>
      </c>
    </row>
    <row r="3851" spans="1:18" ht="12.75">
      <c r="A3851" s="22" t="s">
        <v>60</v>
      </c>
      <c r="B3851" s="22" t="s">
        <v>245</v>
      </c>
      <c r="C3851" s="22" t="s">
        <v>63</v>
      </c>
      <c r="D3851" s="22" t="s">
        <v>61</v>
      </c>
      <c r="E3851" s="31">
        <v>43116.628402777773</v>
      </c>
      <c r="F3851" s="22" t="s">
        <v>25620</v>
      </c>
      <c r="G3851" s="22" t="s">
        <v>40544</v>
      </c>
      <c r="H3851" s="22" t="s">
        <v>95</v>
      </c>
      <c r="I3851" s="22" t="s">
        <v>3030</v>
      </c>
      <c r="J3851" s="37" t="s">
        <v>25622</v>
      </c>
      <c r="K3851" s="37" t="s">
        <v>25623</v>
      </c>
      <c r="L3851" s="37" t="s">
        <v>25623</v>
      </c>
      <c r="M3851" s="37" t="s">
        <v>40545</v>
      </c>
      <c r="N3851" s="37" t="s">
        <v>105</v>
      </c>
      <c r="O3851" s="37" t="s">
        <v>106</v>
      </c>
      <c r="P3851" s="22" t="s">
        <v>40507</v>
      </c>
      <c r="Q3851" s="22" t="s">
        <v>40508</v>
      </c>
      <c r="R3851" s="38">
        <v>0</v>
      </c>
    </row>
    <row r="3852" spans="1:18" ht="12.75">
      <c r="A3852" s="22" t="s">
        <v>60</v>
      </c>
      <c r="B3852" s="22" t="s">
        <v>245</v>
      </c>
      <c r="C3852" s="22" t="s">
        <v>63</v>
      </c>
      <c r="D3852" s="22" t="s">
        <v>61</v>
      </c>
      <c r="E3852" s="31">
        <v>43116.66606481481</v>
      </c>
      <c r="F3852" s="22" t="s">
        <v>25620</v>
      </c>
      <c r="G3852" s="22" t="s">
        <v>40546</v>
      </c>
      <c r="H3852" s="22" t="s">
        <v>95</v>
      </c>
      <c r="I3852" s="22" t="s">
        <v>4012</v>
      </c>
      <c r="J3852" s="37" t="s">
        <v>25622</v>
      </c>
      <c r="K3852" s="37" t="s">
        <v>25623</v>
      </c>
      <c r="L3852" s="37" t="s">
        <v>25623</v>
      </c>
      <c r="M3852" s="37" t="s">
        <v>40547</v>
      </c>
      <c r="N3852" s="37" t="s">
        <v>639</v>
      </c>
      <c r="O3852" s="37" t="s">
        <v>640</v>
      </c>
      <c r="P3852" s="22" t="s">
        <v>40548</v>
      </c>
      <c r="Q3852" s="22" t="s">
        <v>40549</v>
      </c>
      <c r="R3852" s="38">
        <v>0</v>
      </c>
    </row>
    <row r="3853" spans="1:18" ht="12.75">
      <c r="A3853" s="22" t="s">
        <v>60</v>
      </c>
      <c r="B3853" s="22" t="s">
        <v>245</v>
      </c>
      <c r="C3853" s="22" t="s">
        <v>63</v>
      </c>
      <c r="D3853" s="22" t="s">
        <v>61</v>
      </c>
      <c r="E3853" s="31">
        <v>43116.676655092589</v>
      </c>
      <c r="F3853" s="22" t="s">
        <v>25620</v>
      </c>
      <c r="G3853" s="22" t="s">
        <v>40550</v>
      </c>
      <c r="H3853" s="22" t="s">
        <v>95</v>
      </c>
      <c r="I3853" s="22" t="s">
        <v>40551</v>
      </c>
      <c r="J3853" s="37" t="s">
        <v>25622</v>
      </c>
      <c r="K3853" s="37" t="s">
        <v>25623</v>
      </c>
      <c r="L3853" s="37" t="s">
        <v>25623</v>
      </c>
      <c r="M3853" s="37" t="s">
        <v>40552</v>
      </c>
      <c r="N3853" s="37" t="s">
        <v>5440</v>
      </c>
      <c r="O3853" s="37" t="s">
        <v>5441</v>
      </c>
      <c r="P3853" s="22" t="s">
        <v>40553</v>
      </c>
      <c r="Q3853" s="22" t="s">
        <v>40554</v>
      </c>
      <c r="R3853" s="38">
        <v>0</v>
      </c>
    </row>
    <row r="3854" spans="1:18" ht="12.75">
      <c r="A3854" s="22" t="s">
        <v>60</v>
      </c>
      <c r="B3854" s="22" t="s">
        <v>245</v>
      </c>
      <c r="C3854" s="22" t="s">
        <v>63</v>
      </c>
      <c r="D3854" s="22" t="s">
        <v>61</v>
      </c>
      <c r="E3854" s="31">
        <v>43116.680532407408</v>
      </c>
      <c r="F3854" s="22" t="s">
        <v>25620</v>
      </c>
      <c r="G3854" s="22" t="s">
        <v>40555</v>
      </c>
      <c r="H3854" s="22" t="s">
        <v>95</v>
      </c>
      <c r="I3854" s="22" t="s">
        <v>9688</v>
      </c>
      <c r="J3854" s="37" t="s">
        <v>25622</v>
      </c>
      <c r="K3854" s="37" t="s">
        <v>25623</v>
      </c>
      <c r="L3854" s="37" t="s">
        <v>25623</v>
      </c>
      <c r="M3854" s="37" t="s">
        <v>40556</v>
      </c>
      <c r="N3854" s="37" t="s">
        <v>92</v>
      </c>
      <c r="O3854" s="37" t="s">
        <v>93</v>
      </c>
      <c r="P3854" s="22" t="s">
        <v>40553</v>
      </c>
      <c r="Q3854" s="22" t="s">
        <v>40554</v>
      </c>
      <c r="R3854" s="38">
        <v>0</v>
      </c>
    </row>
    <row r="3855" spans="1:18" ht="12.75">
      <c r="A3855" s="22" t="s">
        <v>60</v>
      </c>
      <c r="B3855" s="22" t="s">
        <v>245</v>
      </c>
      <c r="C3855" s="22" t="s">
        <v>63</v>
      </c>
      <c r="D3855" s="22" t="s">
        <v>61</v>
      </c>
      <c r="E3855" s="31">
        <v>43116.68136574074</v>
      </c>
      <c r="F3855" s="22" t="s">
        <v>25620</v>
      </c>
      <c r="G3855" s="22" t="s">
        <v>40557</v>
      </c>
      <c r="H3855" s="22" t="s">
        <v>95</v>
      </c>
      <c r="I3855" s="22" t="s">
        <v>40558</v>
      </c>
      <c r="J3855" s="37" t="s">
        <v>25622</v>
      </c>
      <c r="K3855" s="37" t="s">
        <v>25623</v>
      </c>
      <c r="L3855" s="37" t="s">
        <v>25623</v>
      </c>
      <c r="M3855" s="37" t="s">
        <v>40559</v>
      </c>
      <c r="N3855" s="37" t="s">
        <v>2068</v>
      </c>
      <c r="O3855" s="37" t="s">
        <v>2069</v>
      </c>
      <c r="P3855" s="22" t="s">
        <v>40560</v>
      </c>
      <c r="Q3855" s="22" t="s">
        <v>40561</v>
      </c>
      <c r="R3855" s="38">
        <v>0</v>
      </c>
    </row>
    <row r="3856" spans="1:18" ht="12.75">
      <c r="A3856" s="22" t="s">
        <v>60</v>
      </c>
      <c r="B3856" s="22" t="s">
        <v>245</v>
      </c>
      <c r="C3856" s="22" t="s">
        <v>63</v>
      </c>
      <c r="D3856" s="22" t="s">
        <v>61</v>
      </c>
      <c r="E3856" s="31">
        <v>43116.685844907406</v>
      </c>
      <c r="F3856" s="22" t="s">
        <v>25620</v>
      </c>
      <c r="G3856" s="22" t="s">
        <v>40562</v>
      </c>
      <c r="H3856" s="22" t="s">
        <v>95</v>
      </c>
      <c r="I3856" s="22" t="s">
        <v>1734</v>
      </c>
      <c r="J3856" s="37" t="s">
        <v>25622</v>
      </c>
      <c r="K3856" s="37" t="s">
        <v>25623</v>
      </c>
      <c r="L3856" s="37" t="s">
        <v>25623</v>
      </c>
      <c r="M3856" s="37" t="s">
        <v>40563</v>
      </c>
      <c r="N3856" s="37" t="s">
        <v>691</v>
      </c>
      <c r="O3856" s="37" t="s">
        <v>692</v>
      </c>
      <c r="P3856" s="22" t="s">
        <v>40310</v>
      </c>
      <c r="Q3856" s="22" t="s">
        <v>40311</v>
      </c>
      <c r="R3856" s="38">
        <v>0</v>
      </c>
    </row>
    <row r="3857" spans="1:18" ht="12.75">
      <c r="A3857" s="22" t="s">
        <v>60</v>
      </c>
      <c r="B3857" s="22" t="s">
        <v>245</v>
      </c>
      <c r="C3857" s="22" t="s">
        <v>63</v>
      </c>
      <c r="D3857" s="22" t="s">
        <v>61</v>
      </c>
      <c r="E3857" s="31">
        <v>43116.705219907402</v>
      </c>
      <c r="F3857" s="22" t="s">
        <v>25620</v>
      </c>
      <c r="G3857" s="22" t="s">
        <v>40564</v>
      </c>
      <c r="H3857" s="22" t="s">
        <v>95</v>
      </c>
      <c r="I3857" s="22" t="s">
        <v>5316</v>
      </c>
      <c r="J3857" s="37" t="s">
        <v>25622</v>
      </c>
      <c r="K3857" s="37" t="s">
        <v>25623</v>
      </c>
      <c r="L3857" s="37" t="s">
        <v>25623</v>
      </c>
      <c r="M3857" s="37" t="s">
        <v>40565</v>
      </c>
      <c r="N3857" s="37" t="s">
        <v>655</v>
      </c>
      <c r="O3857" s="37" t="s">
        <v>656</v>
      </c>
      <c r="P3857" s="22" t="s">
        <v>40566</v>
      </c>
      <c r="Q3857" s="22" t="s">
        <v>40567</v>
      </c>
      <c r="R3857" s="38">
        <v>0</v>
      </c>
    </row>
    <row r="3858" spans="1:18" ht="12.75">
      <c r="A3858" s="22" t="s">
        <v>60</v>
      </c>
      <c r="B3858" s="22" t="s">
        <v>245</v>
      </c>
      <c r="C3858" s="22" t="s">
        <v>63</v>
      </c>
      <c r="D3858" s="22" t="s">
        <v>61</v>
      </c>
      <c r="E3858" s="31">
        <v>43116.753148148149</v>
      </c>
      <c r="F3858" s="22" t="s">
        <v>25620</v>
      </c>
      <c r="G3858" s="22" t="s">
        <v>40568</v>
      </c>
      <c r="H3858" s="22" t="s">
        <v>95</v>
      </c>
      <c r="I3858" s="22" t="s">
        <v>40569</v>
      </c>
      <c r="J3858" s="37" t="s">
        <v>25622</v>
      </c>
      <c r="K3858" s="37" t="s">
        <v>25623</v>
      </c>
      <c r="L3858" s="37" t="s">
        <v>25623</v>
      </c>
      <c r="M3858" s="37" t="s">
        <v>40570</v>
      </c>
      <c r="N3858" s="37" t="s">
        <v>92</v>
      </c>
      <c r="O3858" s="37" t="s">
        <v>93</v>
      </c>
      <c r="P3858" s="22" t="s">
        <v>40571</v>
      </c>
      <c r="Q3858" s="22" t="s">
        <v>40572</v>
      </c>
      <c r="R3858" s="38">
        <v>0</v>
      </c>
    </row>
    <row r="3859" spans="1:18" ht="12.75">
      <c r="A3859" s="22" t="s">
        <v>60</v>
      </c>
      <c r="B3859" s="22" t="s">
        <v>245</v>
      </c>
      <c r="C3859" s="22" t="s">
        <v>63</v>
      </c>
      <c r="D3859" s="22" t="s">
        <v>61</v>
      </c>
      <c r="E3859" s="31">
        <v>43117.402395833335</v>
      </c>
      <c r="F3859" s="22" t="s">
        <v>25620</v>
      </c>
      <c r="G3859" s="22" t="s">
        <v>40573</v>
      </c>
      <c r="H3859" s="22" t="s">
        <v>95</v>
      </c>
      <c r="I3859" s="22" t="s">
        <v>2390</v>
      </c>
      <c r="J3859" s="37" t="s">
        <v>25622</v>
      </c>
      <c r="K3859" s="37" t="s">
        <v>25623</v>
      </c>
      <c r="L3859" s="37" t="s">
        <v>25623</v>
      </c>
      <c r="M3859" s="37" t="s">
        <v>40574</v>
      </c>
      <c r="N3859" s="37" t="s">
        <v>2391</v>
      </c>
      <c r="O3859" s="37" t="s">
        <v>2392</v>
      </c>
      <c r="P3859" s="22" t="s">
        <v>40575</v>
      </c>
      <c r="Q3859" s="22" t="s">
        <v>40576</v>
      </c>
      <c r="R3859" s="38">
        <v>0</v>
      </c>
    </row>
    <row r="3860" spans="1:18" ht="12.75">
      <c r="A3860" s="22" t="s">
        <v>60</v>
      </c>
      <c r="B3860" s="22" t="s">
        <v>245</v>
      </c>
      <c r="C3860" s="22" t="s">
        <v>63</v>
      </c>
      <c r="D3860" s="22" t="s">
        <v>61</v>
      </c>
      <c r="E3860" s="31">
        <v>43117.42082175926</v>
      </c>
      <c r="F3860" s="22" t="s">
        <v>25620</v>
      </c>
      <c r="G3860" s="22" t="s">
        <v>40577</v>
      </c>
      <c r="H3860" s="22" t="s">
        <v>95</v>
      </c>
      <c r="I3860" s="22" t="s">
        <v>40578</v>
      </c>
      <c r="J3860" s="37" t="s">
        <v>25622</v>
      </c>
      <c r="K3860" s="37" t="s">
        <v>25623</v>
      </c>
      <c r="L3860" s="37" t="s">
        <v>25623</v>
      </c>
      <c r="M3860" s="37" t="s">
        <v>40579</v>
      </c>
      <c r="N3860" s="37" t="s">
        <v>105</v>
      </c>
      <c r="O3860" s="37" t="s">
        <v>106</v>
      </c>
      <c r="P3860" s="22" t="s">
        <v>40580</v>
      </c>
      <c r="Q3860" s="22" t="s">
        <v>40581</v>
      </c>
      <c r="R3860" s="38">
        <v>0</v>
      </c>
    </row>
    <row r="3861" spans="1:18" ht="12.75">
      <c r="A3861" s="22" t="s">
        <v>60</v>
      </c>
      <c r="B3861" s="22" t="s">
        <v>245</v>
      </c>
      <c r="C3861" s="22" t="s">
        <v>63</v>
      </c>
      <c r="D3861" s="22" t="s">
        <v>61</v>
      </c>
      <c r="E3861" s="31">
        <v>43117.431064814817</v>
      </c>
      <c r="F3861" s="22" t="s">
        <v>25620</v>
      </c>
      <c r="G3861" s="22" t="s">
        <v>40582</v>
      </c>
      <c r="H3861" s="22" t="s">
        <v>95</v>
      </c>
      <c r="I3861" s="22" t="s">
        <v>10606</v>
      </c>
      <c r="J3861" s="37" t="s">
        <v>25622</v>
      </c>
      <c r="K3861" s="37" t="s">
        <v>25623</v>
      </c>
      <c r="L3861" s="37" t="s">
        <v>25623</v>
      </c>
      <c r="M3861" s="37" t="s">
        <v>40583</v>
      </c>
      <c r="N3861" s="37" t="s">
        <v>2116</v>
      </c>
      <c r="O3861" s="37" t="s">
        <v>2117</v>
      </c>
      <c r="P3861" s="22" t="s">
        <v>40584</v>
      </c>
      <c r="Q3861" s="22" t="s">
        <v>40585</v>
      </c>
      <c r="R3861" s="38">
        <v>0</v>
      </c>
    </row>
    <row r="3862" spans="1:18" ht="12.75">
      <c r="A3862" s="22" t="s">
        <v>60</v>
      </c>
      <c r="B3862" s="22" t="s">
        <v>245</v>
      </c>
      <c r="C3862" s="22" t="s">
        <v>63</v>
      </c>
      <c r="D3862" s="22" t="s">
        <v>61</v>
      </c>
      <c r="E3862" s="31">
        <v>43117.444710648146</v>
      </c>
      <c r="F3862" s="22" t="s">
        <v>25620</v>
      </c>
      <c r="G3862" s="22" t="s">
        <v>40586</v>
      </c>
      <c r="H3862" s="22" t="s">
        <v>95</v>
      </c>
      <c r="I3862" s="22" t="s">
        <v>10513</v>
      </c>
      <c r="J3862" s="37" t="s">
        <v>25622</v>
      </c>
      <c r="K3862" s="37" t="s">
        <v>25623</v>
      </c>
      <c r="L3862" s="37" t="s">
        <v>25623</v>
      </c>
      <c r="M3862" s="37" t="s">
        <v>40587</v>
      </c>
      <c r="N3862" s="37" t="s">
        <v>3346</v>
      </c>
      <c r="O3862" s="37" t="s">
        <v>3347</v>
      </c>
      <c r="P3862" s="22" t="s">
        <v>40588</v>
      </c>
      <c r="Q3862" s="22" t="s">
        <v>40589</v>
      </c>
      <c r="R3862" s="38">
        <v>0</v>
      </c>
    </row>
    <row r="3863" spans="1:18" ht="12.75">
      <c r="A3863" s="22" t="s">
        <v>60</v>
      </c>
      <c r="B3863" s="22" t="s">
        <v>245</v>
      </c>
      <c r="C3863" s="22" t="s">
        <v>63</v>
      </c>
      <c r="D3863" s="22" t="s">
        <v>61</v>
      </c>
      <c r="E3863" s="31">
        <v>43117.447349537033</v>
      </c>
      <c r="F3863" s="22" t="s">
        <v>25620</v>
      </c>
      <c r="G3863" s="22" t="s">
        <v>40590</v>
      </c>
      <c r="H3863" s="22" t="s">
        <v>95</v>
      </c>
      <c r="I3863" s="22" t="s">
        <v>8300</v>
      </c>
      <c r="J3863" s="37" t="s">
        <v>25622</v>
      </c>
      <c r="K3863" s="37" t="s">
        <v>25623</v>
      </c>
      <c r="L3863" s="37" t="s">
        <v>25623</v>
      </c>
      <c r="M3863" s="37" t="s">
        <v>40591</v>
      </c>
      <c r="N3863" s="37" t="s">
        <v>105</v>
      </c>
      <c r="O3863" s="37" t="s">
        <v>106</v>
      </c>
      <c r="P3863" s="22" t="s">
        <v>40580</v>
      </c>
      <c r="Q3863" s="22" t="s">
        <v>40581</v>
      </c>
      <c r="R3863" s="38">
        <v>0</v>
      </c>
    </row>
    <row r="3864" spans="1:18" ht="12.75">
      <c r="A3864" s="22" t="s">
        <v>60</v>
      </c>
      <c r="B3864" s="22" t="s">
        <v>245</v>
      </c>
      <c r="C3864" s="22" t="s">
        <v>63</v>
      </c>
      <c r="D3864" s="22" t="s">
        <v>61</v>
      </c>
      <c r="E3864" s="31">
        <v>43117.449317129627</v>
      </c>
      <c r="F3864" s="22" t="s">
        <v>25620</v>
      </c>
      <c r="G3864" s="22" t="s">
        <v>40592</v>
      </c>
      <c r="H3864" s="22" t="s">
        <v>95</v>
      </c>
      <c r="I3864" s="22" t="s">
        <v>40593</v>
      </c>
      <c r="J3864" s="37" t="s">
        <v>25622</v>
      </c>
      <c r="K3864" s="37" t="s">
        <v>25623</v>
      </c>
      <c r="L3864" s="37" t="s">
        <v>25623</v>
      </c>
      <c r="M3864" s="37" t="s">
        <v>40594</v>
      </c>
      <c r="N3864" s="37" t="s">
        <v>4199</v>
      </c>
      <c r="O3864" s="37" t="s">
        <v>4200</v>
      </c>
      <c r="P3864" s="22" t="s">
        <v>40595</v>
      </c>
      <c r="Q3864" s="22" t="s">
        <v>40596</v>
      </c>
      <c r="R3864" s="38">
        <v>0</v>
      </c>
    </row>
    <row r="3865" spans="1:18" ht="12.75">
      <c r="A3865" s="22" t="s">
        <v>60</v>
      </c>
      <c r="B3865" s="22" t="s">
        <v>245</v>
      </c>
      <c r="C3865" s="22" t="s">
        <v>63</v>
      </c>
      <c r="D3865" s="22" t="s">
        <v>61</v>
      </c>
      <c r="E3865" s="31">
        <v>43117.529097222221</v>
      </c>
      <c r="F3865" s="22" t="s">
        <v>25620</v>
      </c>
      <c r="G3865" s="22" t="s">
        <v>40597</v>
      </c>
      <c r="H3865" s="22" t="s">
        <v>95</v>
      </c>
      <c r="I3865" s="22" t="s">
        <v>9327</v>
      </c>
      <c r="J3865" s="37" t="s">
        <v>25622</v>
      </c>
      <c r="K3865" s="37" t="s">
        <v>25623</v>
      </c>
      <c r="L3865" s="37" t="s">
        <v>25623</v>
      </c>
      <c r="M3865" s="37" t="s">
        <v>40598</v>
      </c>
      <c r="N3865" s="37" t="s">
        <v>1385</v>
      </c>
      <c r="O3865" s="37" t="s">
        <v>1386</v>
      </c>
      <c r="P3865" s="22" t="s">
        <v>40599</v>
      </c>
      <c r="Q3865" s="22" t="s">
        <v>40600</v>
      </c>
      <c r="R3865" s="38">
        <v>0</v>
      </c>
    </row>
    <row r="3866" spans="1:18" ht="12.75">
      <c r="A3866" s="22" t="s">
        <v>60</v>
      </c>
      <c r="B3866" s="22" t="s">
        <v>245</v>
      </c>
      <c r="C3866" s="22" t="s">
        <v>63</v>
      </c>
      <c r="D3866" s="22" t="s">
        <v>61</v>
      </c>
      <c r="E3866" s="31">
        <v>43117.531053240738</v>
      </c>
      <c r="F3866" s="22" t="s">
        <v>25620</v>
      </c>
      <c r="G3866" s="22" t="s">
        <v>40601</v>
      </c>
      <c r="H3866" s="22" t="s">
        <v>95</v>
      </c>
      <c r="I3866" s="22" t="s">
        <v>40602</v>
      </c>
      <c r="J3866" s="37" t="s">
        <v>25622</v>
      </c>
      <c r="K3866" s="37" t="s">
        <v>25623</v>
      </c>
      <c r="L3866" s="37" t="s">
        <v>25623</v>
      </c>
      <c r="M3866" s="37" t="s">
        <v>40603</v>
      </c>
      <c r="N3866" s="37" t="s">
        <v>397</v>
      </c>
      <c r="O3866" s="37" t="s">
        <v>398</v>
      </c>
      <c r="P3866" s="22" t="s">
        <v>40604</v>
      </c>
      <c r="Q3866" s="22" t="s">
        <v>40605</v>
      </c>
      <c r="R3866" s="38">
        <v>0</v>
      </c>
    </row>
    <row r="3867" spans="1:18" ht="12.75">
      <c r="A3867" s="22" t="s">
        <v>60</v>
      </c>
      <c r="B3867" s="22" t="s">
        <v>245</v>
      </c>
      <c r="C3867" s="22" t="s">
        <v>63</v>
      </c>
      <c r="D3867" s="22" t="s">
        <v>61</v>
      </c>
      <c r="E3867" s="31">
        <v>43117.53188657407</v>
      </c>
      <c r="F3867" s="22" t="s">
        <v>25620</v>
      </c>
      <c r="G3867" s="22" t="s">
        <v>40606</v>
      </c>
      <c r="H3867" s="22" t="s">
        <v>95</v>
      </c>
      <c r="I3867" s="22" t="s">
        <v>3036</v>
      </c>
      <c r="J3867" s="37" t="s">
        <v>25622</v>
      </c>
      <c r="K3867" s="37" t="s">
        <v>25623</v>
      </c>
      <c r="L3867" s="37" t="s">
        <v>25623</v>
      </c>
      <c r="M3867" s="37" t="s">
        <v>40607</v>
      </c>
      <c r="N3867" s="37" t="s">
        <v>397</v>
      </c>
      <c r="O3867" s="37" t="s">
        <v>398</v>
      </c>
      <c r="P3867" s="22" t="s">
        <v>40604</v>
      </c>
      <c r="Q3867" s="22" t="s">
        <v>40605</v>
      </c>
      <c r="R3867" s="38">
        <v>0</v>
      </c>
    </row>
    <row r="3868" spans="1:18" ht="12.75">
      <c r="A3868" s="22" t="s">
        <v>60</v>
      </c>
      <c r="B3868" s="22" t="s">
        <v>245</v>
      </c>
      <c r="C3868" s="22" t="s">
        <v>63</v>
      </c>
      <c r="D3868" s="22" t="s">
        <v>61</v>
      </c>
      <c r="E3868" s="31">
        <v>43117.544502314813</v>
      </c>
      <c r="F3868" s="22" t="s">
        <v>25620</v>
      </c>
      <c r="G3868" s="22" t="s">
        <v>40608</v>
      </c>
      <c r="H3868" s="22" t="s">
        <v>95</v>
      </c>
      <c r="I3868" s="22" t="s">
        <v>40609</v>
      </c>
      <c r="J3868" s="37" t="s">
        <v>25622</v>
      </c>
      <c r="K3868" s="37" t="s">
        <v>25623</v>
      </c>
      <c r="L3868" s="37" t="s">
        <v>25623</v>
      </c>
      <c r="M3868" s="37" t="s">
        <v>40610</v>
      </c>
      <c r="N3868" s="37" t="s">
        <v>522</v>
      </c>
      <c r="O3868" s="37" t="s">
        <v>523</v>
      </c>
      <c r="P3868" s="22" t="s">
        <v>40611</v>
      </c>
      <c r="Q3868" s="22" t="s">
        <v>40612</v>
      </c>
      <c r="R3868" s="38">
        <v>0</v>
      </c>
    </row>
    <row r="3869" spans="1:18" ht="12.75">
      <c r="A3869" s="22" t="s">
        <v>60</v>
      </c>
      <c r="B3869" s="22" t="s">
        <v>245</v>
      </c>
      <c r="C3869" s="22" t="s">
        <v>63</v>
      </c>
      <c r="D3869" s="22" t="s">
        <v>61</v>
      </c>
      <c r="E3869" s="31">
        <v>43117.589583333334</v>
      </c>
      <c r="F3869" s="22" t="s">
        <v>25620</v>
      </c>
      <c r="G3869" s="22" t="s">
        <v>40613</v>
      </c>
      <c r="H3869" s="22" t="s">
        <v>95</v>
      </c>
      <c r="I3869" s="22" t="s">
        <v>10350</v>
      </c>
      <c r="J3869" s="37" t="s">
        <v>25622</v>
      </c>
      <c r="K3869" s="37" t="s">
        <v>25623</v>
      </c>
      <c r="L3869" s="37" t="s">
        <v>25623</v>
      </c>
      <c r="M3869" s="37" t="s">
        <v>40614</v>
      </c>
      <c r="N3869" s="37" t="s">
        <v>279</v>
      </c>
      <c r="O3869" s="37" t="s">
        <v>280</v>
      </c>
      <c r="P3869" s="22" t="s">
        <v>40615</v>
      </c>
      <c r="Q3869" s="22" t="s">
        <v>40616</v>
      </c>
      <c r="R3869" s="38">
        <v>0</v>
      </c>
    </row>
    <row r="3870" spans="1:18" ht="12.75">
      <c r="A3870" s="22" t="s">
        <v>60</v>
      </c>
      <c r="B3870" s="22" t="s">
        <v>245</v>
      </c>
      <c r="C3870" s="22" t="s">
        <v>63</v>
      </c>
      <c r="D3870" s="22" t="s">
        <v>61</v>
      </c>
      <c r="E3870" s="31">
        <v>43117.589699074073</v>
      </c>
      <c r="F3870" s="22" t="s">
        <v>25620</v>
      </c>
      <c r="G3870" s="22" t="s">
        <v>40617</v>
      </c>
      <c r="H3870" s="22" t="s">
        <v>95</v>
      </c>
      <c r="I3870" s="22" t="s">
        <v>2777</v>
      </c>
      <c r="J3870" s="37" t="s">
        <v>25622</v>
      </c>
      <c r="K3870" s="37" t="s">
        <v>25623</v>
      </c>
      <c r="L3870" s="37" t="s">
        <v>25623</v>
      </c>
      <c r="M3870" s="37" t="s">
        <v>40618</v>
      </c>
      <c r="N3870" s="37" t="s">
        <v>2778</v>
      </c>
      <c r="O3870" s="37" t="s">
        <v>2779</v>
      </c>
      <c r="P3870" s="22" t="s">
        <v>40619</v>
      </c>
      <c r="Q3870" s="22" t="s">
        <v>40620</v>
      </c>
      <c r="R3870" s="38">
        <v>0</v>
      </c>
    </row>
    <row r="3871" spans="1:18" ht="12.75">
      <c r="A3871" s="22" t="s">
        <v>60</v>
      </c>
      <c r="B3871" s="22" t="s">
        <v>245</v>
      </c>
      <c r="C3871" s="22" t="s">
        <v>63</v>
      </c>
      <c r="D3871" s="22" t="s">
        <v>61</v>
      </c>
      <c r="E3871" s="31">
        <v>43117.599409722221</v>
      </c>
      <c r="F3871" s="22" t="s">
        <v>25620</v>
      </c>
      <c r="G3871" s="22" t="s">
        <v>40621</v>
      </c>
      <c r="H3871" s="22" t="s">
        <v>95</v>
      </c>
      <c r="I3871" s="22" t="s">
        <v>10684</v>
      </c>
      <c r="J3871" s="37" t="s">
        <v>25622</v>
      </c>
      <c r="K3871" s="37" t="s">
        <v>25623</v>
      </c>
      <c r="L3871" s="37" t="s">
        <v>25623</v>
      </c>
      <c r="M3871" s="37" t="s">
        <v>40622</v>
      </c>
      <c r="N3871" s="37" t="s">
        <v>3102</v>
      </c>
      <c r="O3871" s="37" t="s">
        <v>3103</v>
      </c>
      <c r="P3871" s="22" t="s">
        <v>40623</v>
      </c>
      <c r="Q3871" s="22" t="s">
        <v>40624</v>
      </c>
      <c r="R3871" s="38">
        <v>0</v>
      </c>
    </row>
    <row r="3872" spans="1:18" ht="12.75">
      <c r="A3872" s="22" t="s">
        <v>60</v>
      </c>
      <c r="B3872" s="22" t="s">
        <v>245</v>
      </c>
      <c r="C3872" s="22" t="s">
        <v>63</v>
      </c>
      <c r="D3872" s="22" t="s">
        <v>61</v>
      </c>
      <c r="E3872" s="31">
        <v>43117.614340277774</v>
      </c>
      <c r="F3872" s="22" t="s">
        <v>25620</v>
      </c>
      <c r="G3872" s="22" t="s">
        <v>40625</v>
      </c>
      <c r="H3872" s="22" t="s">
        <v>95</v>
      </c>
      <c r="I3872" s="22" t="s">
        <v>7745</v>
      </c>
      <c r="J3872" s="37" t="s">
        <v>25622</v>
      </c>
      <c r="K3872" s="37" t="s">
        <v>25623</v>
      </c>
      <c r="L3872" s="37" t="s">
        <v>25623</v>
      </c>
      <c r="M3872" s="37" t="s">
        <v>40626</v>
      </c>
      <c r="N3872" s="37" t="s">
        <v>7746</v>
      </c>
      <c r="O3872" s="37" t="s">
        <v>7747</v>
      </c>
      <c r="P3872" s="22" t="s">
        <v>40627</v>
      </c>
      <c r="Q3872" s="22" t="s">
        <v>40628</v>
      </c>
      <c r="R3872" s="38">
        <v>0</v>
      </c>
    </row>
    <row r="3873" spans="1:18" ht="12.75">
      <c r="A3873" s="22" t="s">
        <v>60</v>
      </c>
      <c r="B3873" s="22" t="s">
        <v>245</v>
      </c>
      <c r="C3873" s="22" t="s">
        <v>63</v>
      </c>
      <c r="D3873" s="22" t="s">
        <v>61</v>
      </c>
      <c r="E3873" s="31">
        <v>43117.618321759255</v>
      </c>
      <c r="F3873" s="22" t="s">
        <v>25620</v>
      </c>
      <c r="G3873" s="22" t="s">
        <v>40629</v>
      </c>
      <c r="H3873" s="22" t="s">
        <v>95</v>
      </c>
      <c r="I3873" s="22" t="s">
        <v>4851</v>
      </c>
      <c r="J3873" s="37" t="s">
        <v>25622</v>
      </c>
      <c r="K3873" s="37" t="s">
        <v>25623</v>
      </c>
      <c r="L3873" s="37" t="s">
        <v>25623</v>
      </c>
      <c r="M3873" s="37" t="s">
        <v>40630</v>
      </c>
      <c r="N3873" s="37" t="s">
        <v>4852</v>
      </c>
      <c r="O3873" s="37" t="s">
        <v>4853</v>
      </c>
      <c r="P3873" s="22" t="s">
        <v>40631</v>
      </c>
      <c r="Q3873" s="22" t="s">
        <v>40632</v>
      </c>
      <c r="R3873" s="38">
        <v>0</v>
      </c>
    </row>
    <row r="3874" spans="1:18" ht="12.75">
      <c r="A3874" s="22" t="s">
        <v>60</v>
      </c>
      <c r="B3874" s="22" t="s">
        <v>245</v>
      </c>
      <c r="C3874" s="22" t="s">
        <v>63</v>
      </c>
      <c r="D3874" s="22" t="s">
        <v>61</v>
      </c>
      <c r="E3874" s="31">
        <v>43117.621608796297</v>
      </c>
      <c r="F3874" s="22" t="s">
        <v>25620</v>
      </c>
      <c r="G3874" s="22" t="s">
        <v>40633</v>
      </c>
      <c r="H3874" s="22" t="s">
        <v>95</v>
      </c>
      <c r="I3874" s="22" t="s">
        <v>5696</v>
      </c>
      <c r="J3874" s="37" t="s">
        <v>25622</v>
      </c>
      <c r="K3874" s="37" t="s">
        <v>25623</v>
      </c>
      <c r="L3874" s="37" t="s">
        <v>25623</v>
      </c>
      <c r="M3874" s="37" t="s">
        <v>40634</v>
      </c>
      <c r="N3874" s="37" t="s">
        <v>691</v>
      </c>
      <c r="O3874" s="37" t="s">
        <v>692</v>
      </c>
      <c r="P3874" s="22" t="s">
        <v>40635</v>
      </c>
      <c r="Q3874" s="22" t="s">
        <v>40636</v>
      </c>
      <c r="R3874" s="38">
        <v>0</v>
      </c>
    </row>
    <row r="3875" spans="1:18" ht="12.75">
      <c r="A3875" s="22" t="s">
        <v>60</v>
      </c>
      <c r="B3875" s="22" t="s">
        <v>245</v>
      </c>
      <c r="C3875" s="22" t="s">
        <v>63</v>
      </c>
      <c r="D3875" s="22" t="s">
        <v>61</v>
      </c>
      <c r="E3875" s="31">
        <v>43117.631226851852</v>
      </c>
      <c r="F3875" s="22" t="s">
        <v>25620</v>
      </c>
      <c r="G3875" s="22" t="s">
        <v>40637</v>
      </c>
      <c r="H3875" s="22" t="s">
        <v>95</v>
      </c>
      <c r="I3875" s="22" t="s">
        <v>482</v>
      </c>
      <c r="J3875" s="37" t="s">
        <v>25622</v>
      </c>
      <c r="K3875" s="37" t="s">
        <v>25623</v>
      </c>
      <c r="L3875" s="37" t="s">
        <v>25623</v>
      </c>
      <c r="M3875" s="37" t="s">
        <v>40638</v>
      </c>
      <c r="N3875" s="37" t="s">
        <v>176</v>
      </c>
      <c r="O3875" s="37" t="s">
        <v>177</v>
      </c>
      <c r="P3875" s="22" t="s">
        <v>40639</v>
      </c>
      <c r="Q3875" s="22" t="s">
        <v>40640</v>
      </c>
      <c r="R3875" s="38">
        <v>0</v>
      </c>
    </row>
    <row r="3876" spans="1:18" ht="12.75">
      <c r="A3876" s="22" t="s">
        <v>60</v>
      </c>
      <c r="B3876" s="22" t="s">
        <v>245</v>
      </c>
      <c r="C3876" s="22" t="s">
        <v>63</v>
      </c>
      <c r="D3876" s="22" t="s">
        <v>61</v>
      </c>
      <c r="E3876" s="31">
        <v>43117.639641203699</v>
      </c>
      <c r="F3876" s="22" t="s">
        <v>25620</v>
      </c>
      <c r="G3876" s="22" t="s">
        <v>40641</v>
      </c>
      <c r="H3876" s="22" t="s">
        <v>95</v>
      </c>
      <c r="I3876" s="22" t="s">
        <v>2573</v>
      </c>
      <c r="J3876" s="37" t="s">
        <v>25622</v>
      </c>
      <c r="K3876" s="37" t="s">
        <v>25623</v>
      </c>
      <c r="L3876" s="37" t="s">
        <v>25623</v>
      </c>
      <c r="M3876" s="37" t="s">
        <v>40642</v>
      </c>
      <c r="N3876" s="37" t="s">
        <v>2574</v>
      </c>
      <c r="O3876" s="37" t="s">
        <v>2575</v>
      </c>
      <c r="P3876" s="22" t="s">
        <v>40643</v>
      </c>
      <c r="Q3876" s="22" t="s">
        <v>40644</v>
      </c>
      <c r="R3876" s="38">
        <v>0</v>
      </c>
    </row>
    <row r="3877" spans="1:18" ht="12.75">
      <c r="A3877" s="22" t="s">
        <v>60</v>
      </c>
      <c r="B3877" s="22" t="s">
        <v>245</v>
      </c>
      <c r="C3877" s="22" t="s">
        <v>63</v>
      </c>
      <c r="D3877" s="22" t="s">
        <v>61</v>
      </c>
      <c r="E3877" s="31">
        <v>43117.647824074069</v>
      </c>
      <c r="F3877" s="22" t="s">
        <v>25620</v>
      </c>
      <c r="G3877" s="22" t="s">
        <v>40645</v>
      </c>
      <c r="H3877" s="22" t="s">
        <v>95</v>
      </c>
      <c r="I3877" s="22" t="s">
        <v>40646</v>
      </c>
      <c r="J3877" s="37" t="s">
        <v>25622</v>
      </c>
      <c r="K3877" s="37" t="s">
        <v>25623</v>
      </c>
      <c r="L3877" s="37" t="s">
        <v>25623</v>
      </c>
      <c r="M3877" s="37" t="s">
        <v>40647</v>
      </c>
      <c r="N3877" s="37" t="s">
        <v>813</v>
      </c>
      <c r="O3877" s="37" t="s">
        <v>814</v>
      </c>
      <c r="P3877" s="22" t="s">
        <v>40648</v>
      </c>
      <c r="Q3877" s="22" t="s">
        <v>40649</v>
      </c>
      <c r="R3877" s="38">
        <v>0</v>
      </c>
    </row>
    <row r="3878" spans="1:18" ht="12.75">
      <c r="A3878" s="22" t="s">
        <v>60</v>
      </c>
      <c r="B3878" s="22" t="s">
        <v>245</v>
      </c>
      <c r="C3878" s="22" t="s">
        <v>63</v>
      </c>
      <c r="D3878" s="22" t="s">
        <v>61</v>
      </c>
      <c r="E3878" s="31">
        <v>43117.696932870371</v>
      </c>
      <c r="F3878" s="22" t="s">
        <v>25620</v>
      </c>
      <c r="G3878" s="22" t="s">
        <v>40650</v>
      </c>
      <c r="H3878" s="22" t="s">
        <v>95</v>
      </c>
      <c r="I3878" s="22" t="s">
        <v>40651</v>
      </c>
      <c r="J3878" s="37" t="s">
        <v>25622</v>
      </c>
      <c r="K3878" s="37" t="s">
        <v>25623</v>
      </c>
      <c r="L3878" s="37" t="s">
        <v>25623</v>
      </c>
      <c r="M3878" s="37" t="s">
        <v>40652</v>
      </c>
      <c r="N3878" s="37" t="s">
        <v>3222</v>
      </c>
      <c r="O3878" s="37" t="s">
        <v>3223</v>
      </c>
      <c r="P3878" s="22" t="s">
        <v>40653</v>
      </c>
      <c r="Q3878" s="22" t="s">
        <v>40654</v>
      </c>
      <c r="R3878" s="38">
        <v>0</v>
      </c>
    </row>
    <row r="3879" spans="1:18" ht="12.75">
      <c r="A3879" s="22" t="s">
        <v>60</v>
      </c>
      <c r="B3879" s="22" t="s">
        <v>245</v>
      </c>
      <c r="C3879" s="22" t="s">
        <v>63</v>
      </c>
      <c r="D3879" s="22" t="s">
        <v>61</v>
      </c>
      <c r="E3879" s="31">
        <v>43117.697743055556</v>
      </c>
      <c r="F3879" s="22" t="s">
        <v>25620</v>
      </c>
      <c r="G3879" s="22" t="s">
        <v>40655</v>
      </c>
      <c r="H3879" s="22" t="s">
        <v>95</v>
      </c>
      <c r="I3879" s="22" t="s">
        <v>40656</v>
      </c>
      <c r="J3879" s="37" t="s">
        <v>25622</v>
      </c>
      <c r="K3879" s="37" t="s">
        <v>25623</v>
      </c>
      <c r="L3879" s="37" t="s">
        <v>25623</v>
      </c>
      <c r="M3879" s="37" t="s">
        <v>40657</v>
      </c>
      <c r="N3879" s="37" t="s">
        <v>3222</v>
      </c>
      <c r="O3879" s="37" t="s">
        <v>3223</v>
      </c>
      <c r="P3879" s="22" t="s">
        <v>40653</v>
      </c>
      <c r="Q3879" s="22" t="s">
        <v>40654</v>
      </c>
      <c r="R3879" s="38">
        <v>0</v>
      </c>
    </row>
    <row r="3880" spans="1:18" ht="12.75">
      <c r="A3880" s="22" t="s">
        <v>60</v>
      </c>
      <c r="B3880" s="22" t="s">
        <v>245</v>
      </c>
      <c r="C3880" s="22" t="s">
        <v>63</v>
      </c>
      <c r="D3880" s="22" t="s">
        <v>61</v>
      </c>
      <c r="E3880" s="31">
        <v>43117.699398148143</v>
      </c>
      <c r="F3880" s="22" t="s">
        <v>25620</v>
      </c>
      <c r="G3880" s="22" t="s">
        <v>40658</v>
      </c>
      <c r="H3880" s="22" t="s">
        <v>95</v>
      </c>
      <c r="I3880" s="22" t="s">
        <v>40659</v>
      </c>
      <c r="J3880" s="37" t="s">
        <v>25622</v>
      </c>
      <c r="K3880" s="37" t="s">
        <v>25623</v>
      </c>
      <c r="L3880" s="37" t="s">
        <v>25623</v>
      </c>
      <c r="M3880" s="37" t="s">
        <v>40660</v>
      </c>
      <c r="N3880" s="37" t="s">
        <v>3222</v>
      </c>
      <c r="O3880" s="37" t="s">
        <v>3223</v>
      </c>
      <c r="P3880" s="22" t="s">
        <v>40653</v>
      </c>
      <c r="Q3880" s="22" t="s">
        <v>40654</v>
      </c>
      <c r="R3880" s="38">
        <v>0</v>
      </c>
    </row>
    <row r="3881" spans="1:18" ht="12.75">
      <c r="A3881" s="22" t="s">
        <v>60</v>
      </c>
      <c r="B3881" s="22" t="s">
        <v>245</v>
      </c>
      <c r="C3881" s="22" t="s">
        <v>63</v>
      </c>
      <c r="D3881" s="22" t="s">
        <v>61</v>
      </c>
      <c r="E3881" s="31">
        <v>43117.70040509259</v>
      </c>
      <c r="F3881" s="22" t="s">
        <v>25620</v>
      </c>
      <c r="G3881" s="22" t="s">
        <v>40661</v>
      </c>
      <c r="H3881" s="22" t="s">
        <v>95</v>
      </c>
      <c r="I3881" s="22" t="s">
        <v>9394</v>
      </c>
      <c r="J3881" s="37" t="s">
        <v>25622</v>
      </c>
      <c r="K3881" s="37" t="s">
        <v>25623</v>
      </c>
      <c r="L3881" s="37" t="s">
        <v>25623</v>
      </c>
      <c r="M3881" s="37" t="s">
        <v>40662</v>
      </c>
      <c r="N3881" s="37" t="s">
        <v>3222</v>
      </c>
      <c r="O3881" s="37" t="s">
        <v>3223</v>
      </c>
      <c r="P3881" s="22" t="s">
        <v>40653</v>
      </c>
      <c r="Q3881" s="22" t="s">
        <v>40654</v>
      </c>
      <c r="R3881" s="38">
        <v>0</v>
      </c>
    </row>
    <row r="3882" spans="1:18" ht="12.75">
      <c r="A3882" s="22" t="s">
        <v>60</v>
      </c>
      <c r="B3882" s="22" t="s">
        <v>245</v>
      </c>
      <c r="C3882" s="22" t="s">
        <v>63</v>
      </c>
      <c r="D3882" s="22" t="s">
        <v>61</v>
      </c>
      <c r="E3882" s="31">
        <v>43117.721620370372</v>
      </c>
      <c r="F3882" s="22" t="s">
        <v>25620</v>
      </c>
      <c r="G3882" s="22" t="s">
        <v>40663</v>
      </c>
      <c r="H3882" s="22" t="s">
        <v>95</v>
      </c>
      <c r="I3882" s="22" t="s">
        <v>3070</v>
      </c>
      <c r="J3882" s="37" t="s">
        <v>25622</v>
      </c>
      <c r="K3882" s="37" t="s">
        <v>25623</v>
      </c>
      <c r="L3882" s="37" t="s">
        <v>25623</v>
      </c>
      <c r="M3882" s="37" t="s">
        <v>40664</v>
      </c>
      <c r="N3882" s="37" t="s">
        <v>896</v>
      </c>
      <c r="O3882" s="37" t="s">
        <v>897</v>
      </c>
      <c r="P3882" s="22" t="s">
        <v>40665</v>
      </c>
      <c r="Q3882" s="22" t="s">
        <v>40666</v>
      </c>
      <c r="R3882" s="38">
        <v>0</v>
      </c>
    </row>
    <row r="3883" spans="1:18" ht="12.75">
      <c r="A3883" s="22" t="s">
        <v>60</v>
      </c>
      <c r="B3883" s="22" t="s">
        <v>245</v>
      </c>
      <c r="C3883" s="22" t="s">
        <v>63</v>
      </c>
      <c r="D3883" s="22" t="s">
        <v>61</v>
      </c>
      <c r="E3883" s="31">
        <v>43117.728993055556</v>
      </c>
      <c r="F3883" s="22" t="s">
        <v>25837</v>
      </c>
      <c r="G3883" s="22" t="s">
        <v>40667</v>
      </c>
      <c r="H3883" s="22" t="s">
        <v>95</v>
      </c>
      <c r="I3883" s="22" t="s">
        <v>7600</v>
      </c>
      <c r="J3883" s="37" t="s">
        <v>25622</v>
      </c>
      <c r="K3883" s="37" t="s">
        <v>25623</v>
      </c>
      <c r="L3883" s="37" t="s">
        <v>25623</v>
      </c>
      <c r="M3883" s="37" t="s">
        <v>40668</v>
      </c>
      <c r="N3883" s="37" t="s">
        <v>7601</v>
      </c>
      <c r="O3883" s="37" t="s">
        <v>7602</v>
      </c>
      <c r="P3883" s="22" t="s">
        <v>40669</v>
      </c>
      <c r="Q3883" s="22" t="s">
        <v>40670</v>
      </c>
      <c r="R3883" s="38">
        <v>0</v>
      </c>
    </row>
    <row r="3884" spans="1:18" ht="12.75">
      <c r="A3884" s="22" t="s">
        <v>60</v>
      </c>
      <c r="B3884" s="22" t="s">
        <v>245</v>
      </c>
      <c r="C3884" s="22" t="s">
        <v>63</v>
      </c>
      <c r="D3884" s="22" t="s">
        <v>61</v>
      </c>
      <c r="E3884" s="31">
        <v>43117.767696759256</v>
      </c>
      <c r="F3884" s="22" t="s">
        <v>25620</v>
      </c>
      <c r="G3884" s="22" t="s">
        <v>40671</v>
      </c>
      <c r="H3884" s="22" t="s">
        <v>95</v>
      </c>
      <c r="I3884" s="22" t="s">
        <v>10690</v>
      </c>
      <c r="J3884" s="37" t="s">
        <v>25622</v>
      </c>
      <c r="K3884" s="37" t="s">
        <v>25623</v>
      </c>
      <c r="L3884" s="37" t="s">
        <v>25623</v>
      </c>
      <c r="M3884" s="37" t="s">
        <v>40672</v>
      </c>
      <c r="N3884" s="37" t="s">
        <v>691</v>
      </c>
      <c r="O3884" s="37" t="s">
        <v>692</v>
      </c>
      <c r="P3884" s="22" t="s">
        <v>40673</v>
      </c>
      <c r="Q3884" s="22" t="s">
        <v>40674</v>
      </c>
      <c r="R3884" s="38">
        <v>0</v>
      </c>
    </row>
    <row r="3885" spans="1:18" ht="12.75">
      <c r="A3885" s="22" t="s">
        <v>60</v>
      </c>
      <c r="B3885" s="22" t="s">
        <v>245</v>
      </c>
      <c r="C3885" s="22" t="s">
        <v>63</v>
      </c>
      <c r="D3885" s="22" t="s">
        <v>61</v>
      </c>
      <c r="E3885" s="31">
        <v>43117.955949074072</v>
      </c>
      <c r="F3885" s="22" t="s">
        <v>25620</v>
      </c>
      <c r="G3885" s="22" t="s">
        <v>40675</v>
      </c>
      <c r="H3885" s="22" t="s">
        <v>95</v>
      </c>
      <c r="I3885" s="22" t="s">
        <v>10105</v>
      </c>
      <c r="J3885" s="37" t="s">
        <v>25622</v>
      </c>
      <c r="K3885" s="37" t="s">
        <v>25623</v>
      </c>
      <c r="L3885" s="37" t="s">
        <v>25623</v>
      </c>
      <c r="M3885" s="37" t="s">
        <v>40676</v>
      </c>
      <c r="N3885" s="37" t="s">
        <v>729</v>
      </c>
      <c r="O3885" s="37" t="s">
        <v>730</v>
      </c>
      <c r="P3885" s="22" t="s">
        <v>40677</v>
      </c>
      <c r="Q3885" s="22" t="s">
        <v>40678</v>
      </c>
      <c r="R3885" s="38">
        <v>0</v>
      </c>
    </row>
    <row r="3886" spans="1:18" ht="12.75">
      <c r="A3886" s="22" t="s">
        <v>60</v>
      </c>
      <c r="B3886" s="22" t="s">
        <v>245</v>
      </c>
      <c r="C3886" s="22" t="s">
        <v>63</v>
      </c>
      <c r="D3886" s="22" t="s">
        <v>61</v>
      </c>
      <c r="E3886" s="31">
        <v>43118.431863425925</v>
      </c>
      <c r="F3886" s="22" t="s">
        <v>25620</v>
      </c>
      <c r="G3886" s="22" t="s">
        <v>40679</v>
      </c>
      <c r="H3886" s="22" t="s">
        <v>95</v>
      </c>
      <c r="I3886" s="22" t="s">
        <v>10462</v>
      </c>
      <c r="J3886" s="37" t="s">
        <v>25622</v>
      </c>
      <c r="K3886" s="37" t="s">
        <v>25623</v>
      </c>
      <c r="L3886" s="37" t="s">
        <v>25623</v>
      </c>
      <c r="M3886" s="37" t="s">
        <v>40680</v>
      </c>
      <c r="N3886" s="37" t="s">
        <v>105</v>
      </c>
      <c r="O3886" s="37" t="s">
        <v>106</v>
      </c>
      <c r="P3886" s="22" t="s">
        <v>40681</v>
      </c>
      <c r="Q3886" s="22" t="s">
        <v>40682</v>
      </c>
      <c r="R3886" s="38">
        <v>0</v>
      </c>
    </row>
    <row r="3887" spans="1:18" ht="12.75">
      <c r="A3887" s="22" t="s">
        <v>60</v>
      </c>
      <c r="B3887" s="22" t="s">
        <v>245</v>
      </c>
      <c r="C3887" s="22" t="s">
        <v>63</v>
      </c>
      <c r="D3887" s="22" t="s">
        <v>61</v>
      </c>
      <c r="E3887" s="31">
        <v>43118.450601851851</v>
      </c>
      <c r="F3887" s="22" t="s">
        <v>25620</v>
      </c>
      <c r="G3887" s="22" t="s">
        <v>40683</v>
      </c>
      <c r="H3887" s="22" t="s">
        <v>95</v>
      </c>
      <c r="I3887" s="22" t="s">
        <v>7176</v>
      </c>
      <c r="J3887" s="37" t="s">
        <v>25622</v>
      </c>
      <c r="K3887" s="37" t="s">
        <v>25623</v>
      </c>
      <c r="L3887" s="37" t="s">
        <v>25623</v>
      </c>
      <c r="M3887" s="37" t="s">
        <v>40684</v>
      </c>
      <c r="N3887" s="37" t="s">
        <v>647</v>
      </c>
      <c r="O3887" s="37" t="s">
        <v>648</v>
      </c>
      <c r="P3887" s="22" t="s">
        <v>40685</v>
      </c>
      <c r="Q3887" s="22" t="s">
        <v>40686</v>
      </c>
      <c r="R3887" s="38">
        <v>0</v>
      </c>
    </row>
    <row r="3888" spans="1:18" ht="12.75">
      <c r="A3888" s="22" t="s">
        <v>60</v>
      </c>
      <c r="B3888" s="22" t="s">
        <v>245</v>
      </c>
      <c r="C3888" s="22" t="s">
        <v>63</v>
      </c>
      <c r="D3888" s="22" t="s">
        <v>61</v>
      </c>
      <c r="E3888" s="31">
        <v>43118.473773148144</v>
      </c>
      <c r="F3888" s="22" t="s">
        <v>25620</v>
      </c>
      <c r="G3888" s="22" t="s">
        <v>40687</v>
      </c>
      <c r="H3888" s="22" t="s">
        <v>95</v>
      </c>
      <c r="I3888" s="22" t="s">
        <v>7616</v>
      </c>
      <c r="J3888" s="37" t="s">
        <v>25622</v>
      </c>
      <c r="K3888" s="37" t="s">
        <v>25623</v>
      </c>
      <c r="L3888" s="37" t="s">
        <v>25623</v>
      </c>
      <c r="M3888" s="37" t="s">
        <v>40688</v>
      </c>
      <c r="N3888" s="37" t="s">
        <v>455</v>
      </c>
      <c r="O3888" s="37" t="s">
        <v>456</v>
      </c>
      <c r="P3888" s="22" t="s">
        <v>40689</v>
      </c>
      <c r="Q3888" s="22" t="s">
        <v>40690</v>
      </c>
      <c r="R3888" s="38">
        <v>0</v>
      </c>
    </row>
    <row r="3889" spans="1:18" ht="12.75">
      <c r="A3889" s="22" t="s">
        <v>60</v>
      </c>
      <c r="B3889" s="22" t="s">
        <v>245</v>
      </c>
      <c r="C3889" s="22" t="s">
        <v>63</v>
      </c>
      <c r="D3889" s="22" t="s">
        <v>61</v>
      </c>
      <c r="E3889" s="31">
        <v>43118.486979166664</v>
      </c>
      <c r="F3889" s="22" t="s">
        <v>25620</v>
      </c>
      <c r="G3889" s="22" t="s">
        <v>40691</v>
      </c>
      <c r="H3889" s="22" t="s">
        <v>95</v>
      </c>
      <c r="I3889" s="22" t="s">
        <v>1967</v>
      </c>
      <c r="J3889" s="37" t="s">
        <v>25622</v>
      </c>
      <c r="K3889" s="37" t="s">
        <v>25623</v>
      </c>
      <c r="L3889" s="37" t="s">
        <v>25623</v>
      </c>
      <c r="M3889" s="37" t="s">
        <v>40692</v>
      </c>
      <c r="N3889" s="37" t="s">
        <v>862</v>
      </c>
      <c r="O3889" s="37" t="s">
        <v>863</v>
      </c>
      <c r="P3889" s="22" t="s">
        <v>40693</v>
      </c>
      <c r="Q3889" s="22" t="s">
        <v>40694</v>
      </c>
      <c r="R3889" s="38">
        <v>0</v>
      </c>
    </row>
    <row r="3890" spans="1:18" ht="12.75">
      <c r="A3890" s="22" t="s">
        <v>60</v>
      </c>
      <c r="B3890" s="22" t="s">
        <v>245</v>
      </c>
      <c r="C3890" s="22" t="s">
        <v>63</v>
      </c>
      <c r="D3890" s="22" t="s">
        <v>61</v>
      </c>
      <c r="E3890" s="31">
        <v>43118.526076388887</v>
      </c>
      <c r="F3890" s="22" t="s">
        <v>25620</v>
      </c>
      <c r="G3890" s="22" t="s">
        <v>40695</v>
      </c>
      <c r="H3890" s="22" t="s">
        <v>95</v>
      </c>
      <c r="I3890" s="22" t="s">
        <v>40696</v>
      </c>
      <c r="J3890" s="37" t="s">
        <v>25622</v>
      </c>
      <c r="K3890" s="37" t="s">
        <v>25623</v>
      </c>
      <c r="L3890" s="37" t="s">
        <v>25623</v>
      </c>
      <c r="M3890" s="37" t="s">
        <v>40697</v>
      </c>
      <c r="N3890" s="37" t="s">
        <v>660</v>
      </c>
      <c r="O3890" s="37" t="s">
        <v>661</v>
      </c>
      <c r="P3890" s="22" t="s">
        <v>40698</v>
      </c>
      <c r="Q3890" s="22" t="s">
        <v>40699</v>
      </c>
      <c r="R3890" s="38">
        <v>0</v>
      </c>
    </row>
    <row r="3891" spans="1:18" ht="12.75">
      <c r="A3891" s="22" t="s">
        <v>60</v>
      </c>
      <c r="B3891" s="22" t="s">
        <v>245</v>
      </c>
      <c r="C3891" s="22" t="s">
        <v>63</v>
      </c>
      <c r="D3891" s="22" t="s">
        <v>61</v>
      </c>
      <c r="E3891" s="31">
        <v>43118.529340277775</v>
      </c>
      <c r="F3891" s="22" t="s">
        <v>25620</v>
      </c>
      <c r="G3891" s="22" t="s">
        <v>40700</v>
      </c>
      <c r="H3891" s="22" t="s">
        <v>95</v>
      </c>
      <c r="I3891" s="22" t="s">
        <v>9290</v>
      </c>
      <c r="J3891" s="37" t="s">
        <v>25622</v>
      </c>
      <c r="K3891" s="37" t="s">
        <v>25623</v>
      </c>
      <c r="L3891" s="37" t="s">
        <v>25623</v>
      </c>
      <c r="M3891" s="37" t="s">
        <v>40701</v>
      </c>
      <c r="N3891" s="37" t="s">
        <v>660</v>
      </c>
      <c r="O3891" s="37" t="s">
        <v>661</v>
      </c>
      <c r="P3891" s="22" t="s">
        <v>40698</v>
      </c>
      <c r="Q3891" s="22" t="s">
        <v>40699</v>
      </c>
      <c r="R3891" s="38">
        <v>0</v>
      </c>
    </row>
    <row r="3892" spans="1:18" ht="12.75">
      <c r="A3892" s="22" t="s">
        <v>60</v>
      </c>
      <c r="B3892" s="22" t="s">
        <v>245</v>
      </c>
      <c r="C3892" s="22" t="s">
        <v>63</v>
      </c>
      <c r="D3892" s="22" t="s">
        <v>61</v>
      </c>
      <c r="E3892" s="31">
        <v>43118.533171296294</v>
      </c>
      <c r="F3892" s="22" t="s">
        <v>25620</v>
      </c>
      <c r="G3892" s="22" t="s">
        <v>40702</v>
      </c>
      <c r="H3892" s="22" t="s">
        <v>95</v>
      </c>
      <c r="I3892" s="22" t="s">
        <v>4879</v>
      </c>
      <c r="J3892" s="37" t="s">
        <v>25622</v>
      </c>
      <c r="K3892" s="37" t="s">
        <v>25623</v>
      </c>
      <c r="L3892" s="37" t="s">
        <v>25623</v>
      </c>
      <c r="M3892" s="37" t="s">
        <v>40703</v>
      </c>
      <c r="N3892" s="37" t="s">
        <v>110</v>
      </c>
      <c r="O3892" s="37" t="s">
        <v>111</v>
      </c>
      <c r="P3892" s="22" t="s">
        <v>40704</v>
      </c>
      <c r="Q3892" s="22" t="s">
        <v>40705</v>
      </c>
      <c r="R3892" s="38">
        <v>0</v>
      </c>
    </row>
    <row r="3893" spans="1:18" ht="12.75">
      <c r="A3893" s="22" t="s">
        <v>60</v>
      </c>
      <c r="B3893" s="22" t="s">
        <v>245</v>
      </c>
      <c r="C3893" s="22" t="s">
        <v>63</v>
      </c>
      <c r="D3893" s="22" t="s">
        <v>61</v>
      </c>
      <c r="E3893" s="31">
        <v>43118.548460648148</v>
      </c>
      <c r="F3893" s="22" t="s">
        <v>25620</v>
      </c>
      <c r="G3893" s="22" t="s">
        <v>40706</v>
      </c>
      <c r="H3893" s="22" t="s">
        <v>95</v>
      </c>
      <c r="I3893" s="22" t="s">
        <v>8519</v>
      </c>
      <c r="J3893" s="37" t="s">
        <v>25622</v>
      </c>
      <c r="K3893" s="37" t="s">
        <v>25623</v>
      </c>
      <c r="L3893" s="37" t="s">
        <v>25623</v>
      </c>
      <c r="M3893" s="37" t="s">
        <v>40707</v>
      </c>
      <c r="N3893" s="37" t="s">
        <v>4912</v>
      </c>
      <c r="O3893" s="37" t="s">
        <v>4913</v>
      </c>
      <c r="P3893" s="22" t="s">
        <v>40708</v>
      </c>
      <c r="Q3893" s="22" t="s">
        <v>40709</v>
      </c>
      <c r="R3893" s="38">
        <v>0</v>
      </c>
    </row>
    <row r="3894" spans="1:18" ht="12.75">
      <c r="A3894" s="22" t="s">
        <v>60</v>
      </c>
      <c r="B3894" s="22" t="s">
        <v>245</v>
      </c>
      <c r="C3894" s="22" t="s">
        <v>63</v>
      </c>
      <c r="D3894" s="22" t="s">
        <v>61</v>
      </c>
      <c r="E3894" s="31">
        <v>43118.550833333335</v>
      </c>
      <c r="F3894" s="22" t="s">
        <v>25620</v>
      </c>
      <c r="G3894" s="22" t="s">
        <v>40710</v>
      </c>
      <c r="H3894" s="22" t="s">
        <v>95</v>
      </c>
      <c r="I3894" s="22" t="s">
        <v>3569</v>
      </c>
      <c r="J3894" s="37" t="s">
        <v>25622</v>
      </c>
      <c r="K3894" s="37" t="s">
        <v>25623</v>
      </c>
      <c r="L3894" s="37" t="s">
        <v>25623</v>
      </c>
      <c r="M3894" s="37" t="s">
        <v>40711</v>
      </c>
      <c r="N3894" s="37" t="s">
        <v>180</v>
      </c>
      <c r="O3894" s="37" t="s">
        <v>181</v>
      </c>
      <c r="P3894" s="22" t="s">
        <v>40712</v>
      </c>
      <c r="Q3894" s="22" t="s">
        <v>40713</v>
      </c>
      <c r="R3894" s="38">
        <v>0</v>
      </c>
    </row>
    <row r="3895" spans="1:18" ht="12.75">
      <c r="A3895" s="22" t="s">
        <v>60</v>
      </c>
      <c r="B3895" s="22" t="s">
        <v>245</v>
      </c>
      <c r="C3895" s="22" t="s">
        <v>63</v>
      </c>
      <c r="D3895" s="22" t="s">
        <v>61</v>
      </c>
      <c r="E3895" s="31">
        <v>43118.554652777777</v>
      </c>
      <c r="F3895" s="22" t="s">
        <v>25620</v>
      </c>
      <c r="G3895" s="22" t="s">
        <v>40714</v>
      </c>
      <c r="H3895" s="22" t="s">
        <v>95</v>
      </c>
      <c r="I3895" s="22" t="s">
        <v>6935</v>
      </c>
      <c r="J3895" s="37" t="s">
        <v>25622</v>
      </c>
      <c r="K3895" s="37" t="s">
        <v>25623</v>
      </c>
      <c r="L3895" s="37" t="s">
        <v>25623</v>
      </c>
      <c r="M3895" s="37" t="s">
        <v>40715</v>
      </c>
      <c r="N3895" s="37" t="s">
        <v>176</v>
      </c>
      <c r="O3895" s="37" t="s">
        <v>177</v>
      </c>
      <c r="P3895" s="22" t="s">
        <v>40716</v>
      </c>
      <c r="Q3895" s="22" t="s">
        <v>40717</v>
      </c>
      <c r="R3895" s="38">
        <v>0</v>
      </c>
    </row>
    <row r="3896" spans="1:18" ht="12.75">
      <c r="A3896" s="22" t="s">
        <v>60</v>
      </c>
      <c r="B3896" s="22" t="s">
        <v>245</v>
      </c>
      <c r="C3896" s="22" t="s">
        <v>63</v>
      </c>
      <c r="D3896" s="22" t="s">
        <v>61</v>
      </c>
      <c r="E3896" s="31">
        <v>43118.573472222219</v>
      </c>
      <c r="F3896" s="22" t="s">
        <v>25620</v>
      </c>
      <c r="G3896" s="22" t="s">
        <v>40718</v>
      </c>
      <c r="H3896" s="22" t="s">
        <v>95</v>
      </c>
      <c r="I3896" s="22" t="s">
        <v>9553</v>
      </c>
      <c r="J3896" s="37" t="s">
        <v>25622</v>
      </c>
      <c r="K3896" s="37" t="s">
        <v>25623</v>
      </c>
      <c r="L3896" s="37" t="s">
        <v>25623</v>
      </c>
      <c r="M3896" s="37" t="s">
        <v>40719</v>
      </c>
      <c r="N3896" s="37" t="s">
        <v>2344</v>
      </c>
      <c r="O3896" s="37" t="s">
        <v>2345</v>
      </c>
      <c r="P3896" s="22" t="s">
        <v>40720</v>
      </c>
      <c r="Q3896" s="22" t="s">
        <v>40721</v>
      </c>
      <c r="R3896" s="38">
        <v>0</v>
      </c>
    </row>
    <row r="3897" spans="1:18" ht="12.75">
      <c r="A3897" s="22" t="s">
        <v>60</v>
      </c>
      <c r="B3897" s="22" t="s">
        <v>245</v>
      </c>
      <c r="C3897" s="22" t="s">
        <v>63</v>
      </c>
      <c r="D3897" s="22" t="s">
        <v>61</v>
      </c>
      <c r="E3897" s="31">
        <v>43118.615879629629</v>
      </c>
      <c r="F3897" s="22" t="s">
        <v>25620</v>
      </c>
      <c r="G3897" s="22" t="s">
        <v>40722</v>
      </c>
      <c r="H3897" s="22" t="s">
        <v>95</v>
      </c>
      <c r="I3897" s="22" t="s">
        <v>9698</v>
      </c>
      <c r="J3897" s="37" t="s">
        <v>25622</v>
      </c>
      <c r="K3897" s="37" t="s">
        <v>25623</v>
      </c>
      <c r="L3897" s="37" t="s">
        <v>25623</v>
      </c>
      <c r="M3897" s="37" t="s">
        <v>40723</v>
      </c>
      <c r="N3897" s="37" t="s">
        <v>4199</v>
      </c>
      <c r="O3897" s="37" t="s">
        <v>4200</v>
      </c>
      <c r="P3897" s="22" t="s">
        <v>40595</v>
      </c>
      <c r="Q3897" s="22" t="s">
        <v>40596</v>
      </c>
      <c r="R3897" s="38">
        <v>0</v>
      </c>
    </row>
    <row r="3898" spans="1:18" ht="12.75">
      <c r="A3898" s="22" t="s">
        <v>60</v>
      </c>
      <c r="B3898" s="22" t="s">
        <v>245</v>
      </c>
      <c r="C3898" s="22" t="s">
        <v>63</v>
      </c>
      <c r="D3898" s="22" t="s">
        <v>61</v>
      </c>
      <c r="E3898" s="31">
        <v>43118.624560185184</v>
      </c>
      <c r="F3898" s="22" t="s">
        <v>25620</v>
      </c>
      <c r="G3898" s="22" t="s">
        <v>40724</v>
      </c>
      <c r="H3898" s="22" t="s">
        <v>95</v>
      </c>
      <c r="I3898" s="22" t="s">
        <v>40725</v>
      </c>
      <c r="J3898" s="37" t="s">
        <v>25622</v>
      </c>
      <c r="K3898" s="37" t="s">
        <v>25623</v>
      </c>
      <c r="L3898" s="37" t="s">
        <v>25623</v>
      </c>
      <c r="M3898" s="37" t="s">
        <v>40726</v>
      </c>
      <c r="N3898" s="37" t="s">
        <v>354</v>
      </c>
      <c r="O3898" s="37" t="s">
        <v>355</v>
      </c>
      <c r="P3898" s="22" t="s">
        <v>40727</v>
      </c>
      <c r="Q3898" s="22" t="s">
        <v>40728</v>
      </c>
      <c r="R3898" s="38">
        <v>0</v>
      </c>
    </row>
    <row r="3899" spans="1:18" ht="12.75">
      <c r="A3899" s="22" t="s">
        <v>60</v>
      </c>
      <c r="B3899" s="22" t="s">
        <v>245</v>
      </c>
      <c r="C3899" s="22" t="s">
        <v>63</v>
      </c>
      <c r="D3899" s="22" t="s">
        <v>61</v>
      </c>
      <c r="E3899" s="31">
        <v>43118.684953703705</v>
      </c>
      <c r="F3899" s="22" t="s">
        <v>25620</v>
      </c>
      <c r="G3899" s="22" t="s">
        <v>40729</v>
      </c>
      <c r="H3899" s="22" t="s">
        <v>95</v>
      </c>
      <c r="I3899" s="22" t="s">
        <v>40730</v>
      </c>
      <c r="J3899" s="37" t="s">
        <v>25622</v>
      </c>
      <c r="K3899" s="37" t="s">
        <v>25623</v>
      </c>
      <c r="L3899" s="37" t="s">
        <v>25623</v>
      </c>
      <c r="M3899" s="37" t="s">
        <v>40731</v>
      </c>
      <c r="N3899" s="37" t="s">
        <v>691</v>
      </c>
      <c r="O3899" s="37" t="s">
        <v>692</v>
      </c>
      <c r="P3899" s="22" t="s">
        <v>40732</v>
      </c>
      <c r="Q3899" s="22" t="s">
        <v>40733</v>
      </c>
      <c r="R3899" s="38">
        <v>0</v>
      </c>
    </row>
    <row r="3900" spans="1:18" ht="12.75">
      <c r="A3900" s="22" t="s">
        <v>60</v>
      </c>
      <c r="B3900" s="22" t="s">
        <v>245</v>
      </c>
      <c r="C3900" s="22" t="s">
        <v>63</v>
      </c>
      <c r="D3900" s="22" t="s">
        <v>61</v>
      </c>
      <c r="E3900" s="31">
        <v>43118.686168981483</v>
      </c>
      <c r="F3900" s="22" t="s">
        <v>25620</v>
      </c>
      <c r="G3900" s="22" t="s">
        <v>40734</v>
      </c>
      <c r="H3900" s="22" t="s">
        <v>95</v>
      </c>
      <c r="I3900" s="22" t="s">
        <v>3044</v>
      </c>
      <c r="J3900" s="37" t="s">
        <v>25622</v>
      </c>
      <c r="K3900" s="37" t="s">
        <v>25623</v>
      </c>
      <c r="L3900" s="37" t="s">
        <v>25623</v>
      </c>
      <c r="M3900" s="37" t="s">
        <v>40735</v>
      </c>
      <c r="N3900" s="37" t="s">
        <v>691</v>
      </c>
      <c r="O3900" s="37" t="s">
        <v>692</v>
      </c>
      <c r="P3900" s="22" t="s">
        <v>40732</v>
      </c>
      <c r="Q3900" s="22" t="s">
        <v>40733</v>
      </c>
      <c r="R3900" s="38">
        <v>0</v>
      </c>
    </row>
    <row r="3901" spans="1:18" ht="12.75">
      <c r="A3901" s="22" t="s">
        <v>60</v>
      </c>
      <c r="B3901" s="22" t="s">
        <v>245</v>
      </c>
      <c r="C3901" s="22" t="s">
        <v>63</v>
      </c>
      <c r="D3901" s="22" t="s">
        <v>61</v>
      </c>
      <c r="E3901" s="31">
        <v>43118.690520833334</v>
      </c>
      <c r="F3901" s="22" t="s">
        <v>25620</v>
      </c>
      <c r="G3901" s="22" t="s">
        <v>40736</v>
      </c>
      <c r="H3901" s="22" t="s">
        <v>95</v>
      </c>
      <c r="I3901" s="22" t="s">
        <v>6863</v>
      </c>
      <c r="J3901" s="37" t="s">
        <v>25622</v>
      </c>
      <c r="K3901" s="37" t="s">
        <v>25623</v>
      </c>
      <c r="L3901" s="37" t="s">
        <v>25623</v>
      </c>
      <c r="M3901" s="37" t="s">
        <v>40737</v>
      </c>
      <c r="N3901" s="37" t="s">
        <v>639</v>
      </c>
      <c r="O3901" s="37" t="s">
        <v>640</v>
      </c>
      <c r="P3901" s="22" t="s">
        <v>40738</v>
      </c>
      <c r="Q3901" s="22" t="s">
        <v>40739</v>
      </c>
      <c r="R3901" s="38">
        <v>0</v>
      </c>
    </row>
    <row r="3902" spans="1:18" ht="12.75">
      <c r="A3902" s="22" t="s">
        <v>60</v>
      </c>
      <c r="B3902" s="22" t="s">
        <v>245</v>
      </c>
      <c r="C3902" s="22" t="s">
        <v>63</v>
      </c>
      <c r="D3902" s="22" t="s">
        <v>61</v>
      </c>
      <c r="E3902" s="31">
        <v>43118.695208333331</v>
      </c>
      <c r="F3902" s="22" t="s">
        <v>25620</v>
      </c>
      <c r="G3902" s="22" t="s">
        <v>40740</v>
      </c>
      <c r="H3902" s="22" t="s">
        <v>95</v>
      </c>
      <c r="I3902" s="22" t="s">
        <v>5829</v>
      </c>
      <c r="J3902" s="37" t="s">
        <v>25622</v>
      </c>
      <c r="K3902" s="37" t="s">
        <v>25623</v>
      </c>
      <c r="L3902" s="37" t="s">
        <v>25623</v>
      </c>
      <c r="M3902" s="37" t="s">
        <v>40741</v>
      </c>
      <c r="N3902" s="37" t="s">
        <v>1223</v>
      </c>
      <c r="O3902" s="37" t="s">
        <v>1224</v>
      </c>
      <c r="P3902" s="22" t="s">
        <v>40742</v>
      </c>
      <c r="Q3902" s="22" t="s">
        <v>40743</v>
      </c>
      <c r="R3902" s="38">
        <v>0</v>
      </c>
    </row>
    <row r="3903" spans="1:18" ht="12.75">
      <c r="A3903" s="22" t="s">
        <v>60</v>
      </c>
      <c r="B3903" s="22" t="s">
        <v>245</v>
      </c>
      <c r="C3903" s="22" t="s">
        <v>63</v>
      </c>
      <c r="D3903" s="22" t="s">
        <v>61</v>
      </c>
      <c r="E3903" s="31">
        <v>43118.729594907403</v>
      </c>
      <c r="F3903" s="22" t="s">
        <v>25620</v>
      </c>
      <c r="G3903" s="22" t="s">
        <v>40744</v>
      </c>
      <c r="H3903" s="22" t="s">
        <v>95</v>
      </c>
      <c r="I3903" s="22" t="s">
        <v>5449</v>
      </c>
      <c r="J3903" s="37" t="s">
        <v>25622</v>
      </c>
      <c r="K3903" s="37" t="s">
        <v>25623</v>
      </c>
      <c r="L3903" s="37" t="s">
        <v>25623</v>
      </c>
      <c r="M3903" s="37" t="s">
        <v>40745</v>
      </c>
      <c r="N3903" s="37" t="s">
        <v>3309</v>
      </c>
      <c r="O3903" s="37" t="s">
        <v>3310</v>
      </c>
      <c r="P3903" s="22" t="s">
        <v>40746</v>
      </c>
      <c r="Q3903" s="22" t="s">
        <v>40747</v>
      </c>
      <c r="R3903" s="38">
        <v>0</v>
      </c>
    </row>
    <row r="3904" spans="1:18" ht="12.75">
      <c r="A3904" s="22" t="s">
        <v>60</v>
      </c>
      <c r="B3904" s="22" t="s">
        <v>245</v>
      </c>
      <c r="C3904" s="22" t="s">
        <v>63</v>
      </c>
      <c r="D3904" s="22" t="s">
        <v>61</v>
      </c>
      <c r="E3904" s="31">
        <v>43119.346273148149</v>
      </c>
      <c r="F3904" s="22" t="s">
        <v>25620</v>
      </c>
      <c r="G3904" s="22" t="s">
        <v>40748</v>
      </c>
      <c r="H3904" s="22" t="s">
        <v>95</v>
      </c>
      <c r="I3904" s="22" t="s">
        <v>6420</v>
      </c>
      <c r="J3904" s="37" t="s">
        <v>25622</v>
      </c>
      <c r="K3904" s="37" t="s">
        <v>25623</v>
      </c>
      <c r="L3904" s="37" t="s">
        <v>25623</v>
      </c>
      <c r="M3904" s="37" t="s">
        <v>40749</v>
      </c>
      <c r="N3904" s="37" t="s">
        <v>1886</v>
      </c>
      <c r="O3904" s="37" t="s">
        <v>1887</v>
      </c>
      <c r="P3904" s="22" t="s">
        <v>40750</v>
      </c>
      <c r="Q3904" s="22" t="s">
        <v>40751</v>
      </c>
      <c r="R3904" s="38">
        <v>0</v>
      </c>
    </row>
    <row r="3905" spans="1:18" ht="12.75">
      <c r="A3905" s="22" t="s">
        <v>60</v>
      </c>
      <c r="B3905" s="22" t="s">
        <v>245</v>
      </c>
      <c r="C3905" s="22" t="s">
        <v>63</v>
      </c>
      <c r="D3905" s="22" t="s">
        <v>61</v>
      </c>
      <c r="E3905" s="31">
        <v>43119.372569444444</v>
      </c>
      <c r="F3905" s="22" t="s">
        <v>25620</v>
      </c>
      <c r="G3905" s="22" t="s">
        <v>40752</v>
      </c>
      <c r="H3905" s="22" t="s">
        <v>95</v>
      </c>
      <c r="I3905" s="22" t="s">
        <v>7270</v>
      </c>
      <c r="J3905" s="37" t="s">
        <v>25622</v>
      </c>
      <c r="K3905" s="37" t="s">
        <v>25623</v>
      </c>
      <c r="L3905" s="37" t="s">
        <v>25623</v>
      </c>
      <c r="M3905" s="37" t="s">
        <v>40753</v>
      </c>
      <c r="N3905" s="37" t="s">
        <v>1886</v>
      </c>
      <c r="O3905" s="37" t="s">
        <v>1887</v>
      </c>
      <c r="P3905" s="22" t="s">
        <v>40754</v>
      </c>
      <c r="Q3905" s="22" t="s">
        <v>40755</v>
      </c>
      <c r="R3905" s="38">
        <v>0</v>
      </c>
    </row>
    <row r="3906" spans="1:18" ht="12.75">
      <c r="A3906" s="22" t="s">
        <v>60</v>
      </c>
      <c r="B3906" s="22" t="s">
        <v>245</v>
      </c>
      <c r="C3906" s="22" t="s">
        <v>63</v>
      </c>
      <c r="D3906" s="22" t="s">
        <v>61</v>
      </c>
      <c r="E3906" s="31">
        <v>43119.387094907404</v>
      </c>
      <c r="F3906" s="22" t="s">
        <v>25620</v>
      </c>
      <c r="G3906" s="22" t="s">
        <v>40756</v>
      </c>
      <c r="H3906" s="22" t="s">
        <v>95</v>
      </c>
      <c r="I3906" s="22" t="s">
        <v>1408</v>
      </c>
      <c r="J3906" s="37" t="s">
        <v>25622</v>
      </c>
      <c r="K3906" s="37" t="s">
        <v>25623</v>
      </c>
      <c r="L3906" s="37" t="s">
        <v>25623</v>
      </c>
      <c r="M3906" s="37" t="s">
        <v>40757</v>
      </c>
      <c r="N3906" s="37" t="s">
        <v>192</v>
      </c>
      <c r="O3906" s="37" t="s">
        <v>193</v>
      </c>
      <c r="P3906" s="22" t="s">
        <v>40758</v>
      </c>
      <c r="Q3906" s="22" t="s">
        <v>40759</v>
      </c>
      <c r="R3906" s="38">
        <v>0</v>
      </c>
    </row>
    <row r="3907" spans="1:18" ht="12.75">
      <c r="A3907" s="22" t="s">
        <v>60</v>
      </c>
      <c r="B3907" s="22" t="s">
        <v>245</v>
      </c>
      <c r="C3907" s="22" t="s">
        <v>63</v>
      </c>
      <c r="D3907" s="22" t="s">
        <v>61</v>
      </c>
      <c r="E3907" s="31">
        <v>43119.407210648147</v>
      </c>
      <c r="F3907" s="22" t="s">
        <v>25620</v>
      </c>
      <c r="G3907" s="22" t="s">
        <v>40760</v>
      </c>
      <c r="H3907" s="22" t="s">
        <v>95</v>
      </c>
      <c r="I3907" s="22" t="s">
        <v>40761</v>
      </c>
      <c r="J3907" s="37" t="s">
        <v>25622</v>
      </c>
      <c r="K3907" s="37" t="s">
        <v>25623</v>
      </c>
      <c r="L3907" s="37" t="s">
        <v>25623</v>
      </c>
      <c r="M3907" s="37" t="s">
        <v>40762</v>
      </c>
      <c r="N3907" s="37" t="s">
        <v>655</v>
      </c>
      <c r="O3907" s="37" t="s">
        <v>656</v>
      </c>
      <c r="P3907" s="22" t="s">
        <v>40763</v>
      </c>
      <c r="Q3907" s="22" t="s">
        <v>40764</v>
      </c>
      <c r="R3907" s="38">
        <v>0</v>
      </c>
    </row>
    <row r="3908" spans="1:18" ht="12.75">
      <c r="A3908" s="22" t="s">
        <v>60</v>
      </c>
      <c r="B3908" s="22" t="s">
        <v>245</v>
      </c>
      <c r="C3908" s="22" t="s">
        <v>63</v>
      </c>
      <c r="D3908" s="22" t="s">
        <v>61</v>
      </c>
      <c r="E3908" s="31">
        <v>43119.485185185185</v>
      </c>
      <c r="F3908" s="22" t="s">
        <v>25620</v>
      </c>
      <c r="G3908" s="22" t="s">
        <v>40765</v>
      </c>
      <c r="H3908" s="22" t="s">
        <v>95</v>
      </c>
      <c r="I3908" s="22" t="s">
        <v>5465</v>
      </c>
      <c r="J3908" s="37" t="s">
        <v>25622</v>
      </c>
      <c r="K3908" s="37" t="s">
        <v>25623</v>
      </c>
      <c r="L3908" s="37" t="s">
        <v>25623</v>
      </c>
      <c r="M3908" s="37" t="s">
        <v>40766</v>
      </c>
      <c r="N3908" s="37" t="s">
        <v>5466</v>
      </c>
      <c r="O3908" s="37" t="s">
        <v>5467</v>
      </c>
      <c r="P3908" s="22" t="s">
        <v>40767</v>
      </c>
      <c r="Q3908" s="22" t="s">
        <v>40768</v>
      </c>
      <c r="R3908" s="38">
        <v>0</v>
      </c>
    </row>
    <row r="3909" spans="1:18" ht="12.75">
      <c r="A3909" s="22" t="s">
        <v>60</v>
      </c>
      <c r="B3909" s="22" t="s">
        <v>245</v>
      </c>
      <c r="C3909" s="22" t="s">
        <v>63</v>
      </c>
      <c r="D3909" s="22" t="s">
        <v>61</v>
      </c>
      <c r="E3909" s="31">
        <v>43119.488680555551</v>
      </c>
      <c r="F3909" s="22" t="s">
        <v>25620</v>
      </c>
      <c r="G3909" s="22" t="s">
        <v>40769</v>
      </c>
      <c r="H3909" s="22" t="s">
        <v>95</v>
      </c>
      <c r="I3909" s="22" t="s">
        <v>10608</v>
      </c>
      <c r="J3909" s="37" t="s">
        <v>25622</v>
      </c>
      <c r="K3909" s="37" t="s">
        <v>25623</v>
      </c>
      <c r="L3909" s="37" t="s">
        <v>25623</v>
      </c>
      <c r="M3909" s="37" t="s">
        <v>40770</v>
      </c>
      <c r="N3909" s="37" t="s">
        <v>176</v>
      </c>
      <c r="O3909" s="37" t="s">
        <v>177</v>
      </c>
      <c r="P3909" s="22" t="s">
        <v>40771</v>
      </c>
      <c r="Q3909" s="22" t="s">
        <v>40772</v>
      </c>
      <c r="R3909" s="38">
        <v>0</v>
      </c>
    </row>
    <row r="3910" spans="1:18" ht="12.75">
      <c r="A3910" s="22" t="s">
        <v>60</v>
      </c>
      <c r="B3910" s="22" t="s">
        <v>245</v>
      </c>
      <c r="C3910" s="22" t="s">
        <v>63</v>
      </c>
      <c r="D3910" s="22" t="s">
        <v>61</v>
      </c>
      <c r="E3910" s="31">
        <v>43119.550891203704</v>
      </c>
      <c r="F3910" s="22" t="s">
        <v>25620</v>
      </c>
      <c r="G3910" s="22" t="s">
        <v>40773</v>
      </c>
      <c r="H3910" s="22" t="s">
        <v>95</v>
      </c>
      <c r="I3910" s="22" t="s">
        <v>5761</v>
      </c>
      <c r="J3910" s="37" t="s">
        <v>25622</v>
      </c>
      <c r="K3910" s="37" t="s">
        <v>25623</v>
      </c>
      <c r="L3910" s="37" t="s">
        <v>25623</v>
      </c>
      <c r="M3910" s="37" t="s">
        <v>40774</v>
      </c>
      <c r="N3910" s="37" t="s">
        <v>5762</v>
      </c>
      <c r="O3910" s="37" t="s">
        <v>5763</v>
      </c>
      <c r="P3910" s="22" t="s">
        <v>40775</v>
      </c>
      <c r="Q3910" s="22" t="s">
        <v>40776</v>
      </c>
      <c r="R3910" s="38">
        <v>0</v>
      </c>
    </row>
    <row r="3911" spans="1:18" ht="12.75">
      <c r="A3911" s="22" t="s">
        <v>60</v>
      </c>
      <c r="B3911" s="22" t="s">
        <v>245</v>
      </c>
      <c r="C3911" s="22" t="s">
        <v>63</v>
      </c>
      <c r="D3911" s="22" t="s">
        <v>61</v>
      </c>
      <c r="E3911" s="31">
        <v>43119.556111111109</v>
      </c>
      <c r="F3911" s="22" t="s">
        <v>25620</v>
      </c>
      <c r="G3911" s="22" t="s">
        <v>40777</v>
      </c>
      <c r="H3911" s="22" t="s">
        <v>95</v>
      </c>
      <c r="I3911" s="22" t="s">
        <v>3101</v>
      </c>
      <c r="J3911" s="37" t="s">
        <v>25622</v>
      </c>
      <c r="K3911" s="37" t="s">
        <v>25623</v>
      </c>
      <c r="L3911" s="37" t="s">
        <v>25623</v>
      </c>
      <c r="M3911" s="37" t="s">
        <v>40778</v>
      </c>
      <c r="N3911" s="37" t="s">
        <v>3102</v>
      </c>
      <c r="O3911" s="37" t="s">
        <v>3103</v>
      </c>
      <c r="P3911" s="22" t="s">
        <v>40623</v>
      </c>
      <c r="Q3911" s="22" t="s">
        <v>40624</v>
      </c>
      <c r="R3911" s="38">
        <v>0</v>
      </c>
    </row>
    <row r="3912" spans="1:18" ht="12.75">
      <c r="A3912" s="22" t="s">
        <v>60</v>
      </c>
      <c r="B3912" s="22" t="s">
        <v>245</v>
      </c>
      <c r="C3912" s="22" t="s">
        <v>63</v>
      </c>
      <c r="D3912" s="22" t="s">
        <v>61</v>
      </c>
      <c r="E3912" s="31">
        <v>43119.557696759257</v>
      </c>
      <c r="F3912" s="22" t="s">
        <v>25620</v>
      </c>
      <c r="G3912" s="22" t="s">
        <v>40779</v>
      </c>
      <c r="H3912" s="22" t="s">
        <v>95</v>
      </c>
      <c r="I3912" s="22" t="s">
        <v>5765</v>
      </c>
      <c r="J3912" s="37" t="s">
        <v>25622</v>
      </c>
      <c r="K3912" s="37" t="s">
        <v>25623</v>
      </c>
      <c r="L3912" s="37" t="s">
        <v>25623</v>
      </c>
      <c r="M3912" s="37" t="s">
        <v>40780</v>
      </c>
      <c r="N3912" s="37" t="s">
        <v>472</v>
      </c>
      <c r="O3912" s="37" t="s">
        <v>473</v>
      </c>
      <c r="P3912" s="22" t="s">
        <v>40781</v>
      </c>
      <c r="Q3912" s="22" t="s">
        <v>40782</v>
      </c>
      <c r="R3912" s="38">
        <v>0</v>
      </c>
    </row>
    <row r="3913" spans="1:18" ht="12.75">
      <c r="A3913" s="22" t="s">
        <v>60</v>
      </c>
      <c r="B3913" s="22" t="s">
        <v>245</v>
      </c>
      <c r="C3913" s="22" t="s">
        <v>63</v>
      </c>
      <c r="D3913" s="22" t="s">
        <v>61</v>
      </c>
      <c r="E3913" s="31">
        <v>43119.581921296296</v>
      </c>
      <c r="F3913" s="22" t="s">
        <v>25620</v>
      </c>
      <c r="G3913" s="22" t="s">
        <v>40783</v>
      </c>
      <c r="H3913" s="22" t="s">
        <v>95</v>
      </c>
      <c r="I3913" s="22" t="s">
        <v>7570</v>
      </c>
      <c r="J3913" s="37" t="s">
        <v>25622</v>
      </c>
      <c r="K3913" s="37" t="s">
        <v>25623</v>
      </c>
      <c r="L3913" s="37" t="s">
        <v>25623</v>
      </c>
      <c r="M3913" s="37" t="s">
        <v>40784</v>
      </c>
      <c r="N3913" s="37" t="s">
        <v>2557</v>
      </c>
      <c r="O3913" s="37" t="s">
        <v>2558</v>
      </c>
      <c r="P3913" s="22" t="s">
        <v>40785</v>
      </c>
      <c r="Q3913" s="22" t="s">
        <v>40786</v>
      </c>
      <c r="R3913" s="38">
        <v>0</v>
      </c>
    </row>
    <row r="3914" spans="1:18" ht="12.75">
      <c r="A3914" s="22" t="s">
        <v>60</v>
      </c>
      <c r="B3914" s="22" t="s">
        <v>245</v>
      </c>
      <c r="C3914" s="22" t="s">
        <v>63</v>
      </c>
      <c r="D3914" s="22" t="s">
        <v>61</v>
      </c>
      <c r="E3914" s="31">
        <v>43119.596076388887</v>
      </c>
      <c r="F3914" s="22" t="s">
        <v>25620</v>
      </c>
      <c r="G3914" s="22" t="s">
        <v>40787</v>
      </c>
      <c r="H3914" s="22" t="s">
        <v>95</v>
      </c>
      <c r="I3914" s="22" t="s">
        <v>7086</v>
      </c>
      <c r="J3914" s="37" t="s">
        <v>25622</v>
      </c>
      <c r="K3914" s="37" t="s">
        <v>25623</v>
      </c>
      <c r="L3914" s="37" t="s">
        <v>25623</v>
      </c>
      <c r="M3914" s="37" t="s">
        <v>40788</v>
      </c>
      <c r="N3914" s="37" t="s">
        <v>6610</v>
      </c>
      <c r="O3914" s="37" t="s">
        <v>6611</v>
      </c>
      <c r="P3914" s="22" t="s">
        <v>40789</v>
      </c>
      <c r="Q3914" s="22" t="s">
        <v>40790</v>
      </c>
      <c r="R3914" s="38">
        <v>0</v>
      </c>
    </row>
    <row r="3915" spans="1:18" ht="12.75">
      <c r="A3915" s="22" t="s">
        <v>60</v>
      </c>
      <c r="B3915" s="22" t="s">
        <v>245</v>
      </c>
      <c r="C3915" s="22" t="s">
        <v>63</v>
      </c>
      <c r="D3915" s="22" t="s">
        <v>61</v>
      </c>
      <c r="E3915" s="31">
        <v>43119.605162037034</v>
      </c>
      <c r="F3915" s="22" t="s">
        <v>25620</v>
      </c>
      <c r="G3915" s="22" t="s">
        <v>40791</v>
      </c>
      <c r="H3915" s="22" t="s">
        <v>95</v>
      </c>
      <c r="I3915" s="22" t="s">
        <v>9917</v>
      </c>
      <c r="J3915" s="37" t="s">
        <v>25622</v>
      </c>
      <c r="K3915" s="37" t="s">
        <v>25623</v>
      </c>
      <c r="L3915" s="37" t="s">
        <v>25623</v>
      </c>
      <c r="M3915" s="37" t="s">
        <v>40792</v>
      </c>
      <c r="N3915" s="37" t="s">
        <v>9918</v>
      </c>
      <c r="O3915" s="37" t="s">
        <v>9919</v>
      </c>
      <c r="P3915" s="22" t="s">
        <v>40793</v>
      </c>
      <c r="Q3915" s="22" t="s">
        <v>40794</v>
      </c>
      <c r="R3915" s="38">
        <v>0</v>
      </c>
    </row>
    <row r="3916" spans="1:18" ht="12.75">
      <c r="A3916" s="22" t="s">
        <v>60</v>
      </c>
      <c r="B3916" s="22" t="s">
        <v>245</v>
      </c>
      <c r="C3916" s="22" t="s">
        <v>63</v>
      </c>
      <c r="D3916" s="22" t="s">
        <v>61</v>
      </c>
      <c r="E3916" s="31">
        <v>43119.723090277774</v>
      </c>
      <c r="F3916" s="22" t="s">
        <v>25620</v>
      </c>
      <c r="G3916" s="22" t="s">
        <v>40795</v>
      </c>
      <c r="H3916" s="22" t="s">
        <v>95</v>
      </c>
      <c r="I3916" s="22" t="s">
        <v>6929</v>
      </c>
      <c r="J3916" s="37" t="s">
        <v>25622</v>
      </c>
      <c r="K3916" s="37" t="s">
        <v>25623</v>
      </c>
      <c r="L3916" s="37" t="s">
        <v>25623</v>
      </c>
      <c r="M3916" s="37" t="s">
        <v>40796</v>
      </c>
      <c r="N3916" s="37" t="s">
        <v>6930</v>
      </c>
      <c r="O3916" s="37" t="s">
        <v>6931</v>
      </c>
      <c r="P3916" s="22" t="s">
        <v>40797</v>
      </c>
      <c r="Q3916" s="22" t="s">
        <v>40798</v>
      </c>
      <c r="R3916" s="38">
        <v>0</v>
      </c>
    </row>
    <row r="3917" spans="1:18" ht="12.75">
      <c r="A3917" s="22" t="s">
        <v>60</v>
      </c>
      <c r="B3917" s="22" t="s">
        <v>245</v>
      </c>
      <c r="C3917" s="22" t="s">
        <v>63</v>
      </c>
      <c r="D3917" s="22" t="s">
        <v>61</v>
      </c>
      <c r="E3917" s="31">
        <v>43120.427546296298</v>
      </c>
      <c r="F3917" s="22" t="s">
        <v>25620</v>
      </c>
      <c r="G3917" s="22" t="s">
        <v>40799</v>
      </c>
      <c r="H3917" s="22" t="s">
        <v>95</v>
      </c>
      <c r="I3917" s="22" t="s">
        <v>5938</v>
      </c>
      <c r="J3917" s="37" t="s">
        <v>25622</v>
      </c>
      <c r="K3917" s="37" t="s">
        <v>25623</v>
      </c>
      <c r="L3917" s="37" t="s">
        <v>25623</v>
      </c>
      <c r="M3917" s="37" t="s">
        <v>40800</v>
      </c>
      <c r="N3917" s="37" t="s">
        <v>1483</v>
      </c>
      <c r="O3917" s="37" t="s">
        <v>1484</v>
      </c>
      <c r="P3917" s="22" t="s">
        <v>40801</v>
      </c>
      <c r="Q3917" s="22" t="s">
        <v>40802</v>
      </c>
      <c r="R3917" s="38">
        <v>0</v>
      </c>
    </row>
    <row r="3918" spans="1:18" ht="12.75">
      <c r="A3918" s="22" t="s">
        <v>60</v>
      </c>
      <c r="B3918" s="22" t="s">
        <v>245</v>
      </c>
      <c r="C3918" s="22" t="s">
        <v>63</v>
      </c>
      <c r="D3918" s="22" t="s">
        <v>61</v>
      </c>
      <c r="E3918" s="31">
        <v>43122.001759259256</v>
      </c>
      <c r="F3918" s="22" t="s">
        <v>25837</v>
      </c>
      <c r="G3918" s="22" t="s">
        <v>40803</v>
      </c>
      <c r="H3918" s="22" t="s">
        <v>95</v>
      </c>
      <c r="I3918" s="22" t="s">
        <v>40804</v>
      </c>
      <c r="J3918" s="37" t="s">
        <v>25622</v>
      </c>
      <c r="K3918" s="37" t="s">
        <v>25623</v>
      </c>
      <c r="L3918" s="37" t="s">
        <v>25623</v>
      </c>
      <c r="M3918" s="37" t="s">
        <v>40805</v>
      </c>
      <c r="N3918" s="37" t="s">
        <v>8658</v>
      </c>
      <c r="O3918" s="37" t="s">
        <v>8659</v>
      </c>
      <c r="P3918" s="22" t="s">
        <v>40806</v>
      </c>
      <c r="Q3918" s="22" t="s">
        <v>40807</v>
      </c>
      <c r="R3918" s="38">
        <v>0</v>
      </c>
    </row>
    <row r="3919" spans="1:18" ht="12.75">
      <c r="A3919" s="22" t="s">
        <v>60</v>
      </c>
      <c r="B3919" s="22" t="s">
        <v>245</v>
      </c>
      <c r="C3919" s="22" t="s">
        <v>63</v>
      </c>
      <c r="D3919" s="22" t="s">
        <v>61</v>
      </c>
      <c r="E3919" s="31">
        <v>43122.411898148144</v>
      </c>
      <c r="F3919" s="22" t="s">
        <v>25620</v>
      </c>
      <c r="G3919" s="22" t="s">
        <v>40808</v>
      </c>
      <c r="H3919" s="22" t="s">
        <v>95</v>
      </c>
      <c r="I3919" s="22" t="s">
        <v>8057</v>
      </c>
      <c r="J3919" s="37" t="s">
        <v>25622</v>
      </c>
      <c r="K3919" s="37" t="s">
        <v>25623</v>
      </c>
      <c r="L3919" s="37" t="s">
        <v>25623</v>
      </c>
      <c r="M3919" s="37" t="s">
        <v>40809</v>
      </c>
      <c r="N3919" s="37" t="s">
        <v>3485</v>
      </c>
      <c r="O3919" s="37" t="s">
        <v>3486</v>
      </c>
      <c r="P3919" s="22" t="s">
        <v>40810</v>
      </c>
      <c r="Q3919" s="22" t="s">
        <v>40811</v>
      </c>
      <c r="R3919" s="38">
        <v>0</v>
      </c>
    </row>
    <row r="3920" spans="1:18" ht="12.75">
      <c r="A3920" s="22" t="s">
        <v>60</v>
      </c>
      <c r="B3920" s="22" t="s">
        <v>245</v>
      </c>
      <c r="C3920" s="22" t="s">
        <v>63</v>
      </c>
      <c r="D3920" s="22" t="s">
        <v>61</v>
      </c>
      <c r="E3920" s="31">
        <v>43122.425358796296</v>
      </c>
      <c r="F3920" s="22" t="s">
        <v>25620</v>
      </c>
      <c r="G3920" s="22" t="s">
        <v>40812</v>
      </c>
      <c r="H3920" s="22" t="s">
        <v>95</v>
      </c>
      <c r="I3920" s="22" t="s">
        <v>8258</v>
      </c>
      <c r="J3920" s="37" t="s">
        <v>25622</v>
      </c>
      <c r="K3920" s="37" t="s">
        <v>25623</v>
      </c>
      <c r="L3920" s="37" t="s">
        <v>25623</v>
      </c>
      <c r="M3920" s="37" t="s">
        <v>40813</v>
      </c>
      <c r="N3920" s="37" t="s">
        <v>568</v>
      </c>
      <c r="O3920" s="37" t="s">
        <v>569</v>
      </c>
      <c r="P3920" s="22" t="s">
        <v>40814</v>
      </c>
      <c r="Q3920" s="22" t="s">
        <v>40815</v>
      </c>
      <c r="R3920" s="38">
        <v>0</v>
      </c>
    </row>
    <row r="3921" spans="1:18" ht="12.75">
      <c r="A3921" s="22" t="s">
        <v>60</v>
      </c>
      <c r="B3921" s="22" t="s">
        <v>245</v>
      </c>
      <c r="C3921" s="22" t="s">
        <v>63</v>
      </c>
      <c r="D3921" s="22" t="s">
        <v>61</v>
      </c>
      <c r="E3921" s="31">
        <v>43122.425902777773</v>
      </c>
      <c r="F3921" s="22" t="s">
        <v>25620</v>
      </c>
      <c r="G3921" s="22" t="s">
        <v>40816</v>
      </c>
      <c r="H3921" s="22" t="s">
        <v>95</v>
      </c>
      <c r="I3921" s="22" t="s">
        <v>9575</v>
      </c>
      <c r="J3921" s="37" t="s">
        <v>25622</v>
      </c>
      <c r="K3921" s="37" t="s">
        <v>25623</v>
      </c>
      <c r="L3921" s="37" t="s">
        <v>25623</v>
      </c>
      <c r="M3921" s="37" t="s">
        <v>40817</v>
      </c>
      <c r="N3921" s="37" t="s">
        <v>1993</v>
      </c>
      <c r="O3921" s="37" t="s">
        <v>1994</v>
      </c>
      <c r="P3921" s="22" t="s">
        <v>40818</v>
      </c>
      <c r="Q3921" s="22" t="s">
        <v>40819</v>
      </c>
      <c r="R3921" s="38">
        <v>0</v>
      </c>
    </row>
    <row r="3922" spans="1:18" ht="12.75">
      <c r="A3922" s="22" t="s">
        <v>60</v>
      </c>
      <c r="B3922" s="22" t="s">
        <v>245</v>
      </c>
      <c r="C3922" s="22" t="s">
        <v>63</v>
      </c>
      <c r="D3922" s="22" t="s">
        <v>61</v>
      </c>
      <c r="E3922" s="31">
        <v>43122.427025462959</v>
      </c>
      <c r="F3922" s="22" t="s">
        <v>25620</v>
      </c>
      <c r="G3922" s="22" t="s">
        <v>40820</v>
      </c>
      <c r="H3922" s="22" t="s">
        <v>95</v>
      </c>
      <c r="I3922" s="22" t="s">
        <v>2210</v>
      </c>
      <c r="J3922" s="37" t="s">
        <v>25622</v>
      </c>
      <c r="K3922" s="37" t="s">
        <v>25623</v>
      </c>
      <c r="L3922" s="37" t="s">
        <v>25623</v>
      </c>
      <c r="M3922" s="37" t="s">
        <v>40821</v>
      </c>
      <c r="N3922" s="37" t="s">
        <v>2211</v>
      </c>
      <c r="O3922" s="37" t="s">
        <v>2212</v>
      </c>
      <c r="P3922" s="22" t="s">
        <v>40822</v>
      </c>
      <c r="Q3922" s="22" t="s">
        <v>40823</v>
      </c>
      <c r="R3922" s="38">
        <v>0</v>
      </c>
    </row>
    <row r="3923" spans="1:18" ht="12.75">
      <c r="A3923" s="22" t="s">
        <v>60</v>
      </c>
      <c r="B3923" s="22" t="s">
        <v>245</v>
      </c>
      <c r="C3923" s="22" t="s">
        <v>63</v>
      </c>
      <c r="D3923" s="22" t="s">
        <v>61</v>
      </c>
      <c r="E3923" s="31">
        <v>43122.456527777773</v>
      </c>
      <c r="F3923" s="22" t="s">
        <v>25620</v>
      </c>
      <c r="G3923" s="22" t="s">
        <v>40824</v>
      </c>
      <c r="H3923" s="22" t="s">
        <v>95</v>
      </c>
      <c r="I3923" s="22" t="s">
        <v>4833</v>
      </c>
      <c r="J3923" s="37" t="s">
        <v>25622</v>
      </c>
      <c r="K3923" s="37" t="s">
        <v>25623</v>
      </c>
      <c r="L3923" s="37" t="s">
        <v>25623</v>
      </c>
      <c r="M3923" s="37" t="s">
        <v>40825</v>
      </c>
      <c r="N3923" s="37" t="s">
        <v>4834</v>
      </c>
      <c r="O3923" s="37" t="s">
        <v>4835</v>
      </c>
      <c r="P3923" s="22" t="s">
        <v>40826</v>
      </c>
      <c r="Q3923" s="22" t="s">
        <v>40827</v>
      </c>
      <c r="R3923" s="38">
        <v>0</v>
      </c>
    </row>
    <row r="3924" spans="1:18" ht="12.75">
      <c r="A3924" s="22" t="s">
        <v>60</v>
      </c>
      <c r="B3924" s="22" t="s">
        <v>245</v>
      </c>
      <c r="C3924" s="22" t="s">
        <v>63</v>
      </c>
      <c r="D3924" s="22" t="s">
        <v>61</v>
      </c>
      <c r="E3924" s="31">
        <v>43122.457256944443</v>
      </c>
      <c r="F3924" s="22" t="s">
        <v>25620</v>
      </c>
      <c r="G3924" s="22" t="s">
        <v>40828</v>
      </c>
      <c r="H3924" s="22" t="s">
        <v>95</v>
      </c>
      <c r="I3924" s="22" t="s">
        <v>1249</v>
      </c>
      <c r="J3924" s="37" t="s">
        <v>25622</v>
      </c>
      <c r="K3924" s="37" t="s">
        <v>25623</v>
      </c>
      <c r="L3924" s="37" t="s">
        <v>25623</v>
      </c>
      <c r="M3924" s="37" t="s">
        <v>40829</v>
      </c>
      <c r="N3924" s="37" t="s">
        <v>455</v>
      </c>
      <c r="O3924" s="37" t="s">
        <v>456</v>
      </c>
      <c r="P3924" s="22" t="s">
        <v>40830</v>
      </c>
      <c r="Q3924" s="22" t="s">
        <v>40831</v>
      </c>
      <c r="R3924" s="38">
        <v>0</v>
      </c>
    </row>
    <row r="3925" spans="1:18" ht="12.75">
      <c r="A3925" s="22" t="s">
        <v>60</v>
      </c>
      <c r="B3925" s="22" t="s">
        <v>245</v>
      </c>
      <c r="C3925" s="22" t="s">
        <v>63</v>
      </c>
      <c r="D3925" s="22" t="s">
        <v>61</v>
      </c>
      <c r="E3925" s="31">
        <v>43122.53087962963</v>
      </c>
      <c r="F3925" s="22" t="s">
        <v>25620</v>
      </c>
      <c r="G3925" s="22" t="s">
        <v>40832</v>
      </c>
      <c r="H3925" s="22" t="s">
        <v>95</v>
      </c>
      <c r="I3925" s="22" t="s">
        <v>3012</v>
      </c>
      <c r="J3925" s="37" t="s">
        <v>25622</v>
      </c>
      <c r="K3925" s="37" t="s">
        <v>25623</v>
      </c>
      <c r="L3925" s="37" t="s">
        <v>25623</v>
      </c>
      <c r="M3925" s="37" t="s">
        <v>40833</v>
      </c>
      <c r="N3925" s="37" t="s">
        <v>522</v>
      </c>
      <c r="O3925" s="37" t="s">
        <v>523</v>
      </c>
      <c r="P3925" s="22" t="s">
        <v>40834</v>
      </c>
      <c r="Q3925" s="22" t="s">
        <v>40835</v>
      </c>
      <c r="R3925" s="38">
        <v>0</v>
      </c>
    </row>
    <row r="3926" spans="1:18" ht="12.75">
      <c r="A3926" s="22" t="s">
        <v>60</v>
      </c>
      <c r="B3926" s="22" t="s">
        <v>245</v>
      </c>
      <c r="C3926" s="22" t="s">
        <v>63</v>
      </c>
      <c r="D3926" s="22" t="s">
        <v>61</v>
      </c>
      <c r="E3926" s="31">
        <v>43122.566087962958</v>
      </c>
      <c r="F3926" s="22" t="s">
        <v>25620</v>
      </c>
      <c r="G3926" s="22" t="s">
        <v>40836</v>
      </c>
      <c r="H3926" s="22" t="s">
        <v>95</v>
      </c>
      <c r="I3926" s="22" t="s">
        <v>3571</v>
      </c>
      <c r="J3926" s="37" t="s">
        <v>25622</v>
      </c>
      <c r="K3926" s="37" t="s">
        <v>25623</v>
      </c>
      <c r="L3926" s="37" t="s">
        <v>25623</v>
      </c>
      <c r="M3926" s="37" t="s">
        <v>40837</v>
      </c>
      <c r="N3926" s="37" t="s">
        <v>3572</v>
      </c>
      <c r="O3926" s="37" t="s">
        <v>3573</v>
      </c>
      <c r="P3926" s="22" t="s">
        <v>40838</v>
      </c>
      <c r="Q3926" s="22" t="s">
        <v>40839</v>
      </c>
      <c r="R3926" s="38">
        <v>0</v>
      </c>
    </row>
    <row r="3927" spans="1:18" ht="12.75">
      <c r="A3927" s="22" t="s">
        <v>60</v>
      </c>
      <c r="B3927" s="22" t="s">
        <v>245</v>
      </c>
      <c r="C3927" s="22" t="s">
        <v>63</v>
      </c>
      <c r="D3927" s="22" t="s">
        <v>61</v>
      </c>
      <c r="E3927" s="31">
        <v>43122.618275462963</v>
      </c>
      <c r="F3927" s="22" t="s">
        <v>25620</v>
      </c>
      <c r="G3927" s="22" t="s">
        <v>40840</v>
      </c>
      <c r="H3927" s="22" t="s">
        <v>95</v>
      </c>
      <c r="I3927" s="22" t="s">
        <v>3200</v>
      </c>
      <c r="J3927" s="37" t="s">
        <v>25622</v>
      </c>
      <c r="K3927" s="37" t="s">
        <v>25623</v>
      </c>
      <c r="L3927" s="37" t="s">
        <v>25623</v>
      </c>
      <c r="M3927" s="37" t="s">
        <v>40841</v>
      </c>
      <c r="N3927" s="37" t="s">
        <v>176</v>
      </c>
      <c r="O3927" s="37" t="s">
        <v>177</v>
      </c>
      <c r="P3927" s="22" t="s">
        <v>40842</v>
      </c>
      <c r="Q3927" s="22" t="s">
        <v>40843</v>
      </c>
      <c r="R3927" s="38">
        <v>0</v>
      </c>
    </row>
    <row r="3928" spans="1:18" ht="12.75">
      <c r="A3928" s="22" t="s">
        <v>60</v>
      </c>
      <c r="B3928" s="22" t="s">
        <v>245</v>
      </c>
      <c r="C3928" s="22" t="s">
        <v>63</v>
      </c>
      <c r="D3928" s="22" t="s">
        <v>61</v>
      </c>
      <c r="E3928" s="31">
        <v>43122.624780092592</v>
      </c>
      <c r="F3928" s="22" t="s">
        <v>25620</v>
      </c>
      <c r="G3928" s="22" t="s">
        <v>40844</v>
      </c>
      <c r="H3928" s="22" t="s">
        <v>95</v>
      </c>
      <c r="I3928" s="22" t="s">
        <v>40845</v>
      </c>
      <c r="J3928" s="37" t="s">
        <v>25622</v>
      </c>
      <c r="K3928" s="37" t="s">
        <v>25623</v>
      </c>
      <c r="L3928" s="37" t="s">
        <v>25623</v>
      </c>
      <c r="M3928" s="37" t="s">
        <v>40846</v>
      </c>
      <c r="N3928" s="37" t="s">
        <v>297</v>
      </c>
      <c r="O3928" s="37" t="s">
        <v>298</v>
      </c>
      <c r="P3928" s="22" t="s">
        <v>40847</v>
      </c>
      <c r="Q3928" s="22" t="s">
        <v>40848</v>
      </c>
      <c r="R3928" s="38">
        <v>0</v>
      </c>
    </row>
    <row r="3929" spans="1:18" ht="12.75">
      <c r="A3929" s="22" t="s">
        <v>60</v>
      </c>
      <c r="B3929" s="22" t="s">
        <v>245</v>
      </c>
      <c r="C3929" s="22" t="s">
        <v>63</v>
      </c>
      <c r="D3929" s="22" t="s">
        <v>61</v>
      </c>
      <c r="E3929" s="31">
        <v>43122.626168981478</v>
      </c>
      <c r="F3929" s="22" t="s">
        <v>25620</v>
      </c>
      <c r="G3929" s="22" t="s">
        <v>40849</v>
      </c>
      <c r="H3929" s="22" t="s">
        <v>95</v>
      </c>
      <c r="I3929" s="22" t="s">
        <v>2997</v>
      </c>
      <c r="J3929" s="37" t="s">
        <v>25622</v>
      </c>
      <c r="K3929" s="37" t="s">
        <v>25623</v>
      </c>
      <c r="L3929" s="37" t="s">
        <v>25623</v>
      </c>
      <c r="M3929" s="37" t="s">
        <v>40850</v>
      </c>
      <c r="N3929" s="37" t="s">
        <v>2998</v>
      </c>
      <c r="O3929" s="37" t="s">
        <v>2999</v>
      </c>
      <c r="P3929" s="22" t="s">
        <v>40851</v>
      </c>
      <c r="Q3929" s="22" t="s">
        <v>40852</v>
      </c>
      <c r="R3929" s="38">
        <v>0</v>
      </c>
    </row>
    <row r="3930" spans="1:18" ht="12.75">
      <c r="A3930" s="22" t="s">
        <v>60</v>
      </c>
      <c r="B3930" s="22" t="s">
        <v>245</v>
      </c>
      <c r="C3930" s="22" t="s">
        <v>63</v>
      </c>
      <c r="D3930" s="22" t="s">
        <v>61</v>
      </c>
      <c r="E3930" s="31">
        <v>43122.654050925921</v>
      </c>
      <c r="F3930" s="22" t="s">
        <v>25620</v>
      </c>
      <c r="G3930" s="22" t="s">
        <v>40853</v>
      </c>
      <c r="H3930" s="22" t="s">
        <v>95</v>
      </c>
      <c r="I3930" s="22" t="s">
        <v>2838</v>
      </c>
      <c r="J3930" s="37" t="s">
        <v>25622</v>
      </c>
      <c r="K3930" s="37" t="s">
        <v>25623</v>
      </c>
      <c r="L3930" s="37" t="s">
        <v>25623</v>
      </c>
      <c r="M3930" s="37" t="s">
        <v>40854</v>
      </c>
      <c r="N3930" s="37" t="s">
        <v>1403</v>
      </c>
      <c r="O3930" s="37" t="s">
        <v>1404</v>
      </c>
      <c r="P3930" s="22" t="s">
        <v>40855</v>
      </c>
      <c r="Q3930" s="22" t="s">
        <v>40856</v>
      </c>
      <c r="R3930" s="38">
        <v>0</v>
      </c>
    </row>
    <row r="3931" spans="1:18" ht="12.75">
      <c r="A3931" s="22" t="s">
        <v>60</v>
      </c>
      <c r="B3931" s="22" t="s">
        <v>245</v>
      </c>
      <c r="C3931" s="22" t="s">
        <v>63</v>
      </c>
      <c r="D3931" s="22" t="s">
        <v>61</v>
      </c>
      <c r="E3931" s="31">
        <v>43122.665844907402</v>
      </c>
      <c r="F3931" s="22" t="s">
        <v>25620</v>
      </c>
      <c r="G3931" s="22" t="s">
        <v>40857</v>
      </c>
      <c r="H3931" s="22" t="s">
        <v>95</v>
      </c>
      <c r="I3931" s="22" t="s">
        <v>40858</v>
      </c>
      <c r="J3931" s="37" t="s">
        <v>25622</v>
      </c>
      <c r="K3931" s="37" t="s">
        <v>25623</v>
      </c>
      <c r="L3931" s="37" t="s">
        <v>25623</v>
      </c>
      <c r="M3931" s="37" t="s">
        <v>40859</v>
      </c>
      <c r="N3931" s="37" t="s">
        <v>176</v>
      </c>
      <c r="O3931" s="37" t="s">
        <v>177</v>
      </c>
      <c r="P3931" s="22" t="s">
        <v>40860</v>
      </c>
      <c r="Q3931" s="22" t="s">
        <v>40861</v>
      </c>
      <c r="R3931" s="38">
        <v>0</v>
      </c>
    </row>
    <row r="3932" spans="1:18" ht="12.75">
      <c r="A3932" s="22" t="s">
        <v>60</v>
      </c>
      <c r="B3932" s="22" t="s">
        <v>245</v>
      </c>
      <c r="C3932" s="22" t="s">
        <v>63</v>
      </c>
      <c r="D3932" s="22" t="s">
        <v>61</v>
      </c>
      <c r="E3932" s="31">
        <v>43122.695694444439</v>
      </c>
      <c r="F3932" s="22" t="s">
        <v>25620</v>
      </c>
      <c r="G3932" s="22" t="s">
        <v>40862</v>
      </c>
      <c r="H3932" s="22" t="s">
        <v>95</v>
      </c>
      <c r="I3932" s="22" t="s">
        <v>3052</v>
      </c>
      <c r="J3932" s="37" t="s">
        <v>25622</v>
      </c>
      <c r="K3932" s="37" t="s">
        <v>25623</v>
      </c>
      <c r="L3932" s="37" t="s">
        <v>25623</v>
      </c>
      <c r="M3932" s="37" t="s">
        <v>40863</v>
      </c>
      <c r="N3932" s="37" t="s">
        <v>655</v>
      </c>
      <c r="O3932" s="37" t="s">
        <v>656</v>
      </c>
      <c r="P3932" s="22" t="s">
        <v>40763</v>
      </c>
      <c r="Q3932" s="22" t="s">
        <v>40764</v>
      </c>
      <c r="R3932" s="38">
        <v>0</v>
      </c>
    </row>
    <row r="3933" spans="1:18" ht="12.75">
      <c r="A3933" s="22" t="s">
        <v>60</v>
      </c>
      <c r="B3933" s="22" t="s">
        <v>245</v>
      </c>
      <c r="C3933" s="22" t="s">
        <v>63</v>
      </c>
      <c r="D3933" s="22" t="s">
        <v>61</v>
      </c>
      <c r="E3933" s="31">
        <v>43122.696527777778</v>
      </c>
      <c r="F3933" s="22" t="s">
        <v>25620</v>
      </c>
      <c r="G3933" s="22" t="s">
        <v>40864</v>
      </c>
      <c r="H3933" s="22" t="s">
        <v>95</v>
      </c>
      <c r="I3933" s="22" t="s">
        <v>40865</v>
      </c>
      <c r="J3933" s="37" t="s">
        <v>25622</v>
      </c>
      <c r="K3933" s="37" t="s">
        <v>25623</v>
      </c>
      <c r="L3933" s="37" t="s">
        <v>25623</v>
      </c>
      <c r="M3933" s="37" t="s">
        <v>40866</v>
      </c>
      <c r="N3933" s="37" t="s">
        <v>6764</v>
      </c>
      <c r="O3933" s="37" t="s">
        <v>6765</v>
      </c>
      <c r="P3933" s="22" t="s">
        <v>40867</v>
      </c>
      <c r="Q3933" s="22" t="s">
        <v>40868</v>
      </c>
      <c r="R3933" s="38">
        <v>0</v>
      </c>
    </row>
    <row r="3934" spans="1:18" ht="12.75">
      <c r="A3934" s="22" t="s">
        <v>60</v>
      </c>
      <c r="B3934" s="22" t="s">
        <v>245</v>
      </c>
      <c r="C3934" s="22" t="s">
        <v>63</v>
      </c>
      <c r="D3934" s="22" t="s">
        <v>61</v>
      </c>
      <c r="E3934" s="31">
        <v>43122.699143518519</v>
      </c>
      <c r="F3934" s="22" t="s">
        <v>25620</v>
      </c>
      <c r="G3934" s="22" t="s">
        <v>40869</v>
      </c>
      <c r="H3934" s="22" t="s">
        <v>95</v>
      </c>
      <c r="I3934" s="22" t="s">
        <v>9504</v>
      </c>
      <c r="J3934" s="37" t="s">
        <v>25622</v>
      </c>
      <c r="K3934" s="37" t="s">
        <v>25623</v>
      </c>
      <c r="L3934" s="37" t="s">
        <v>25623</v>
      </c>
      <c r="M3934" s="37" t="s">
        <v>40870</v>
      </c>
      <c r="N3934" s="37" t="s">
        <v>6764</v>
      </c>
      <c r="O3934" s="37" t="s">
        <v>6765</v>
      </c>
      <c r="P3934" s="22" t="s">
        <v>40867</v>
      </c>
      <c r="Q3934" s="22" t="s">
        <v>40868</v>
      </c>
      <c r="R3934" s="38">
        <v>0</v>
      </c>
    </row>
    <row r="3935" spans="1:18" ht="12.75">
      <c r="A3935" s="22" t="s">
        <v>60</v>
      </c>
      <c r="B3935" s="22" t="s">
        <v>245</v>
      </c>
      <c r="C3935" s="22" t="s">
        <v>63</v>
      </c>
      <c r="D3935" s="22" t="s">
        <v>61</v>
      </c>
      <c r="E3935" s="31">
        <v>43122.701863425922</v>
      </c>
      <c r="F3935" s="22" t="s">
        <v>25620</v>
      </c>
      <c r="G3935" s="22" t="s">
        <v>40871</v>
      </c>
      <c r="H3935" s="22" t="s">
        <v>95</v>
      </c>
      <c r="I3935" s="22" t="s">
        <v>40872</v>
      </c>
      <c r="J3935" s="37" t="s">
        <v>25622</v>
      </c>
      <c r="K3935" s="37" t="s">
        <v>25623</v>
      </c>
      <c r="L3935" s="37" t="s">
        <v>25623</v>
      </c>
      <c r="M3935" s="37" t="s">
        <v>40873</v>
      </c>
      <c r="N3935" s="37" t="s">
        <v>297</v>
      </c>
      <c r="O3935" s="37" t="s">
        <v>298</v>
      </c>
      <c r="P3935" s="22" t="s">
        <v>40874</v>
      </c>
      <c r="Q3935" s="22" t="s">
        <v>40875</v>
      </c>
      <c r="R3935" s="38">
        <v>0</v>
      </c>
    </row>
    <row r="3936" spans="1:18" ht="12.75">
      <c r="A3936" s="22" t="s">
        <v>60</v>
      </c>
      <c r="B3936" s="22" t="s">
        <v>245</v>
      </c>
      <c r="C3936" s="22" t="s">
        <v>63</v>
      </c>
      <c r="D3936" s="22" t="s">
        <v>61</v>
      </c>
      <c r="E3936" s="31">
        <v>43122.702581018515</v>
      </c>
      <c r="F3936" s="22" t="s">
        <v>25620</v>
      </c>
      <c r="G3936" s="22" t="s">
        <v>40876</v>
      </c>
      <c r="H3936" s="22" t="s">
        <v>95</v>
      </c>
      <c r="I3936" s="22" t="s">
        <v>40877</v>
      </c>
      <c r="J3936" s="37" t="s">
        <v>25622</v>
      </c>
      <c r="K3936" s="37" t="s">
        <v>25623</v>
      </c>
      <c r="L3936" s="37" t="s">
        <v>25623</v>
      </c>
      <c r="M3936" s="37" t="s">
        <v>40878</v>
      </c>
      <c r="N3936" s="37" t="s">
        <v>297</v>
      </c>
      <c r="O3936" s="37" t="s">
        <v>298</v>
      </c>
      <c r="P3936" s="22" t="s">
        <v>40874</v>
      </c>
      <c r="Q3936" s="22" t="s">
        <v>40875</v>
      </c>
      <c r="R3936" s="38">
        <v>0</v>
      </c>
    </row>
    <row r="3937" spans="1:18" ht="12.75">
      <c r="A3937" s="22" t="s">
        <v>60</v>
      </c>
      <c r="B3937" s="22" t="s">
        <v>245</v>
      </c>
      <c r="C3937" s="22" t="s">
        <v>63</v>
      </c>
      <c r="D3937" s="22" t="s">
        <v>61</v>
      </c>
      <c r="E3937" s="31">
        <v>43122.725775462961</v>
      </c>
      <c r="F3937" s="22" t="s">
        <v>25620</v>
      </c>
      <c r="G3937" s="22" t="s">
        <v>40879</v>
      </c>
      <c r="H3937" s="22" t="s">
        <v>95</v>
      </c>
      <c r="I3937" s="22" t="s">
        <v>4285</v>
      </c>
      <c r="J3937" s="37" t="s">
        <v>25622</v>
      </c>
      <c r="K3937" s="37" t="s">
        <v>25623</v>
      </c>
      <c r="L3937" s="37" t="s">
        <v>25623</v>
      </c>
      <c r="M3937" s="37" t="s">
        <v>40880</v>
      </c>
      <c r="N3937" s="37" t="s">
        <v>572</v>
      </c>
      <c r="O3937" s="37" t="s">
        <v>573</v>
      </c>
      <c r="P3937" s="22" t="s">
        <v>40881</v>
      </c>
      <c r="Q3937" s="22" t="s">
        <v>40882</v>
      </c>
      <c r="R3937" s="38">
        <v>0</v>
      </c>
    </row>
    <row r="3938" spans="1:18" ht="12.75">
      <c r="A3938" s="22" t="s">
        <v>60</v>
      </c>
      <c r="B3938" s="22" t="s">
        <v>245</v>
      </c>
      <c r="C3938" s="22" t="s">
        <v>63</v>
      </c>
      <c r="D3938" s="22" t="s">
        <v>61</v>
      </c>
      <c r="E3938" s="31">
        <v>43123.408912037034</v>
      </c>
      <c r="F3938" s="22" t="s">
        <v>25620</v>
      </c>
      <c r="G3938" s="22" t="s">
        <v>40883</v>
      </c>
      <c r="H3938" s="22" t="s">
        <v>95</v>
      </c>
      <c r="I3938" s="22" t="s">
        <v>9453</v>
      </c>
      <c r="J3938" s="37" t="s">
        <v>25622</v>
      </c>
      <c r="K3938" s="37" t="s">
        <v>25623</v>
      </c>
      <c r="L3938" s="37" t="s">
        <v>25623</v>
      </c>
      <c r="M3938" s="37" t="s">
        <v>40884</v>
      </c>
      <c r="N3938" s="37" t="s">
        <v>4319</v>
      </c>
      <c r="O3938" s="37" t="s">
        <v>4320</v>
      </c>
      <c r="P3938" s="22" t="s">
        <v>40885</v>
      </c>
      <c r="Q3938" s="22" t="s">
        <v>40886</v>
      </c>
      <c r="R3938" s="38">
        <v>0</v>
      </c>
    </row>
    <row r="3939" spans="1:18" ht="12.75">
      <c r="A3939" s="22" t="s">
        <v>60</v>
      </c>
      <c r="B3939" s="22" t="s">
        <v>245</v>
      </c>
      <c r="C3939" s="22" t="s">
        <v>63</v>
      </c>
      <c r="D3939" s="22" t="s">
        <v>61</v>
      </c>
      <c r="E3939" s="31">
        <v>43123.420891203699</v>
      </c>
      <c r="F3939" s="22" t="s">
        <v>25620</v>
      </c>
      <c r="G3939" s="22" t="s">
        <v>40887</v>
      </c>
      <c r="H3939" s="22" t="s">
        <v>95</v>
      </c>
      <c r="I3939" s="22" t="s">
        <v>8208</v>
      </c>
      <c r="J3939" s="37" t="s">
        <v>25622</v>
      </c>
      <c r="K3939" s="37" t="s">
        <v>25623</v>
      </c>
      <c r="L3939" s="37" t="s">
        <v>25623</v>
      </c>
      <c r="M3939" s="37" t="s">
        <v>40888</v>
      </c>
      <c r="N3939" s="37" t="s">
        <v>8209</v>
      </c>
      <c r="O3939" s="37" t="s">
        <v>8210</v>
      </c>
      <c r="P3939" s="22" t="s">
        <v>40889</v>
      </c>
      <c r="Q3939" s="22" t="s">
        <v>40890</v>
      </c>
      <c r="R3939" s="38">
        <v>0</v>
      </c>
    </row>
    <row r="3940" spans="1:18" ht="12.75">
      <c r="A3940" s="22" t="s">
        <v>60</v>
      </c>
      <c r="B3940" s="22" t="s">
        <v>245</v>
      </c>
      <c r="C3940" s="22" t="s">
        <v>63</v>
      </c>
      <c r="D3940" s="22" t="s">
        <v>61</v>
      </c>
      <c r="E3940" s="31">
        <v>43123.45581018518</v>
      </c>
      <c r="F3940" s="22" t="s">
        <v>25620</v>
      </c>
      <c r="G3940" s="22" t="s">
        <v>40891</v>
      </c>
      <c r="H3940" s="22" t="s">
        <v>95</v>
      </c>
      <c r="I3940" s="22" t="s">
        <v>2991</v>
      </c>
      <c r="J3940" s="37" t="s">
        <v>25622</v>
      </c>
      <c r="K3940" s="37" t="s">
        <v>25623</v>
      </c>
      <c r="L3940" s="37" t="s">
        <v>25623</v>
      </c>
      <c r="M3940" s="37" t="s">
        <v>40892</v>
      </c>
      <c r="N3940" s="37" t="s">
        <v>2264</v>
      </c>
      <c r="O3940" s="37" t="s">
        <v>2265</v>
      </c>
      <c r="P3940" s="22" t="s">
        <v>40893</v>
      </c>
      <c r="Q3940" s="22" t="s">
        <v>40894</v>
      </c>
      <c r="R3940" s="38">
        <v>0</v>
      </c>
    </row>
    <row r="3941" spans="1:18" ht="12.75">
      <c r="A3941" s="22" t="s">
        <v>60</v>
      </c>
      <c r="B3941" s="22" t="s">
        <v>245</v>
      </c>
      <c r="C3941" s="22" t="s">
        <v>63</v>
      </c>
      <c r="D3941" s="22" t="s">
        <v>61</v>
      </c>
      <c r="E3941" s="31">
        <v>43123.459062499998</v>
      </c>
      <c r="F3941" s="22" t="s">
        <v>25620</v>
      </c>
      <c r="G3941" s="22" t="s">
        <v>40895</v>
      </c>
      <c r="H3941" s="22" t="s">
        <v>95</v>
      </c>
      <c r="I3941" s="22" t="s">
        <v>9557</v>
      </c>
      <c r="J3941" s="37" t="s">
        <v>25622</v>
      </c>
      <c r="K3941" s="37" t="s">
        <v>25623</v>
      </c>
      <c r="L3941" s="37" t="s">
        <v>25623</v>
      </c>
      <c r="M3941" s="37" t="s">
        <v>40896</v>
      </c>
      <c r="N3941" s="37" t="s">
        <v>9558</v>
      </c>
      <c r="O3941" s="37" t="s">
        <v>9559</v>
      </c>
      <c r="P3941" s="22" t="s">
        <v>40897</v>
      </c>
      <c r="Q3941" s="22" t="s">
        <v>40898</v>
      </c>
      <c r="R3941" s="38">
        <v>0</v>
      </c>
    </row>
    <row r="3942" spans="1:18" ht="12.75">
      <c r="A3942" s="22" t="s">
        <v>60</v>
      </c>
      <c r="B3942" s="22" t="s">
        <v>245</v>
      </c>
      <c r="C3942" s="22" t="s">
        <v>63</v>
      </c>
      <c r="D3942" s="22" t="s">
        <v>61</v>
      </c>
      <c r="E3942" s="31">
        <v>43123.475115740737</v>
      </c>
      <c r="F3942" s="22" t="s">
        <v>25620</v>
      </c>
      <c r="G3942" s="22" t="s">
        <v>40899</v>
      </c>
      <c r="H3942" s="22" t="s">
        <v>95</v>
      </c>
      <c r="I3942" s="22" t="s">
        <v>40900</v>
      </c>
      <c r="J3942" s="37" t="s">
        <v>25622</v>
      </c>
      <c r="K3942" s="37" t="s">
        <v>25623</v>
      </c>
      <c r="L3942" s="37" t="s">
        <v>25623</v>
      </c>
      <c r="M3942" s="37" t="s">
        <v>40901</v>
      </c>
      <c r="N3942" s="37" t="s">
        <v>4761</v>
      </c>
      <c r="O3942" s="37" t="s">
        <v>4762</v>
      </c>
      <c r="P3942" s="22" t="s">
        <v>40902</v>
      </c>
      <c r="Q3942" s="22" t="s">
        <v>40903</v>
      </c>
      <c r="R3942" s="38">
        <v>0</v>
      </c>
    </row>
    <row r="3943" spans="1:18" ht="12.75">
      <c r="A3943" s="22" t="s">
        <v>60</v>
      </c>
      <c r="B3943" s="22" t="s">
        <v>245</v>
      </c>
      <c r="C3943" s="22" t="s">
        <v>63</v>
      </c>
      <c r="D3943" s="22" t="s">
        <v>61</v>
      </c>
      <c r="E3943" s="31">
        <v>43123.489525462959</v>
      </c>
      <c r="F3943" s="22" t="s">
        <v>25620</v>
      </c>
      <c r="G3943" s="22" t="s">
        <v>40904</v>
      </c>
      <c r="H3943" s="22" t="s">
        <v>95</v>
      </c>
      <c r="I3943" s="22" t="s">
        <v>8625</v>
      </c>
      <c r="J3943" s="37" t="s">
        <v>25622</v>
      </c>
      <c r="K3943" s="37" t="s">
        <v>25623</v>
      </c>
      <c r="L3943" s="37" t="s">
        <v>25623</v>
      </c>
      <c r="M3943" s="37" t="s">
        <v>40905</v>
      </c>
      <c r="N3943" s="37" t="s">
        <v>204</v>
      </c>
      <c r="O3943" s="37" t="s">
        <v>205</v>
      </c>
      <c r="P3943" s="22" t="s">
        <v>40906</v>
      </c>
      <c r="Q3943" s="22" t="s">
        <v>40907</v>
      </c>
      <c r="R3943" s="38">
        <v>0</v>
      </c>
    </row>
    <row r="3944" spans="1:18" ht="12.75">
      <c r="A3944" s="22" t="s">
        <v>60</v>
      </c>
      <c r="B3944" s="22" t="s">
        <v>245</v>
      </c>
      <c r="C3944" s="22" t="s">
        <v>63</v>
      </c>
      <c r="D3944" s="22" t="s">
        <v>61</v>
      </c>
      <c r="E3944" s="31">
        <v>43123.489652777775</v>
      </c>
      <c r="F3944" s="22" t="s">
        <v>25620</v>
      </c>
      <c r="G3944" s="22" t="s">
        <v>40908</v>
      </c>
      <c r="H3944" s="22" t="s">
        <v>95</v>
      </c>
      <c r="I3944" s="22" t="s">
        <v>7566</v>
      </c>
      <c r="J3944" s="37" t="s">
        <v>25622</v>
      </c>
      <c r="K3944" s="37" t="s">
        <v>25623</v>
      </c>
      <c r="L3944" s="37" t="s">
        <v>25623</v>
      </c>
      <c r="M3944" s="37" t="s">
        <v>40909</v>
      </c>
      <c r="N3944" s="37" t="s">
        <v>176</v>
      </c>
      <c r="O3944" s="37" t="s">
        <v>177</v>
      </c>
      <c r="P3944" s="22" t="s">
        <v>40216</v>
      </c>
      <c r="Q3944" s="22" t="s">
        <v>40217</v>
      </c>
      <c r="R3944" s="38">
        <v>0</v>
      </c>
    </row>
    <row r="3945" spans="1:18" ht="12.75">
      <c r="A3945" s="22" t="s">
        <v>60</v>
      </c>
      <c r="B3945" s="22" t="s">
        <v>245</v>
      </c>
      <c r="C3945" s="22" t="s">
        <v>63</v>
      </c>
      <c r="D3945" s="22" t="s">
        <v>61</v>
      </c>
      <c r="E3945" s="31">
        <v>43123.496145833335</v>
      </c>
      <c r="F3945" s="22" t="s">
        <v>25620</v>
      </c>
      <c r="G3945" s="22" t="s">
        <v>40910</v>
      </c>
      <c r="H3945" s="22" t="s">
        <v>95</v>
      </c>
      <c r="I3945" s="22" t="s">
        <v>4760</v>
      </c>
      <c r="J3945" s="37" t="s">
        <v>25622</v>
      </c>
      <c r="K3945" s="37" t="s">
        <v>25623</v>
      </c>
      <c r="L3945" s="37" t="s">
        <v>25623</v>
      </c>
      <c r="M3945" s="37" t="s">
        <v>40911</v>
      </c>
      <c r="N3945" s="37" t="s">
        <v>4761</v>
      </c>
      <c r="O3945" s="37" t="s">
        <v>4762</v>
      </c>
      <c r="P3945" s="22" t="s">
        <v>40902</v>
      </c>
      <c r="Q3945" s="22" t="s">
        <v>40903</v>
      </c>
      <c r="R3945" s="38">
        <v>0</v>
      </c>
    </row>
    <row r="3946" spans="1:18" ht="12.75">
      <c r="A3946" s="22" t="s">
        <v>60</v>
      </c>
      <c r="B3946" s="22" t="s">
        <v>245</v>
      </c>
      <c r="C3946" s="22" t="s">
        <v>63</v>
      </c>
      <c r="D3946" s="22" t="s">
        <v>61</v>
      </c>
      <c r="E3946" s="31">
        <v>43123.504652777774</v>
      </c>
      <c r="F3946" s="22" t="s">
        <v>25620</v>
      </c>
      <c r="G3946" s="22" t="s">
        <v>40912</v>
      </c>
      <c r="H3946" s="22" t="s">
        <v>95</v>
      </c>
      <c r="I3946" s="22" t="s">
        <v>40913</v>
      </c>
      <c r="J3946" s="37" t="s">
        <v>25622</v>
      </c>
      <c r="K3946" s="37" t="s">
        <v>25623</v>
      </c>
      <c r="L3946" s="37" t="s">
        <v>25623</v>
      </c>
      <c r="M3946" s="37" t="s">
        <v>40914</v>
      </c>
      <c r="N3946" s="37" t="s">
        <v>2495</v>
      </c>
      <c r="O3946" s="37" t="s">
        <v>2496</v>
      </c>
      <c r="P3946" s="22" t="s">
        <v>40915</v>
      </c>
      <c r="Q3946" s="22" t="s">
        <v>40916</v>
      </c>
      <c r="R3946" s="38">
        <v>0</v>
      </c>
    </row>
    <row r="3947" spans="1:18" ht="12.75">
      <c r="A3947" s="22" t="s">
        <v>60</v>
      </c>
      <c r="B3947" s="22" t="s">
        <v>245</v>
      </c>
      <c r="C3947" s="22" t="s">
        <v>63</v>
      </c>
      <c r="D3947" s="22" t="s">
        <v>61</v>
      </c>
      <c r="E3947" s="31">
        <v>43123.505960648145</v>
      </c>
      <c r="F3947" s="22" t="s">
        <v>25620</v>
      </c>
      <c r="G3947" s="22" t="s">
        <v>40917</v>
      </c>
      <c r="H3947" s="22" t="s">
        <v>95</v>
      </c>
      <c r="I3947" s="22" t="s">
        <v>2722</v>
      </c>
      <c r="J3947" s="37" t="s">
        <v>25622</v>
      </c>
      <c r="K3947" s="37" t="s">
        <v>25623</v>
      </c>
      <c r="L3947" s="37" t="s">
        <v>25623</v>
      </c>
      <c r="M3947" s="37" t="s">
        <v>40918</v>
      </c>
      <c r="N3947" s="37" t="s">
        <v>2511</v>
      </c>
      <c r="O3947" s="37" t="s">
        <v>2512</v>
      </c>
      <c r="P3947" s="22" t="s">
        <v>40919</v>
      </c>
      <c r="Q3947" s="22" t="s">
        <v>40920</v>
      </c>
      <c r="R3947" s="38">
        <v>0</v>
      </c>
    </row>
    <row r="3948" spans="1:18" ht="12.75">
      <c r="A3948" s="22" t="s">
        <v>60</v>
      </c>
      <c r="B3948" s="22" t="s">
        <v>245</v>
      </c>
      <c r="C3948" s="22" t="s">
        <v>63</v>
      </c>
      <c r="D3948" s="22" t="s">
        <v>61</v>
      </c>
      <c r="E3948" s="31">
        <v>43123.507384259261</v>
      </c>
      <c r="F3948" s="22" t="s">
        <v>25620</v>
      </c>
      <c r="G3948" s="22" t="s">
        <v>40921</v>
      </c>
      <c r="H3948" s="22" t="s">
        <v>95</v>
      </c>
      <c r="I3948" s="22" t="s">
        <v>10698</v>
      </c>
      <c r="J3948" s="37" t="s">
        <v>25622</v>
      </c>
      <c r="K3948" s="37" t="s">
        <v>25623</v>
      </c>
      <c r="L3948" s="37" t="s">
        <v>25623</v>
      </c>
      <c r="M3948" s="37" t="s">
        <v>40922</v>
      </c>
      <c r="N3948" s="37" t="s">
        <v>2495</v>
      </c>
      <c r="O3948" s="37" t="s">
        <v>2496</v>
      </c>
      <c r="P3948" s="22" t="s">
        <v>40915</v>
      </c>
      <c r="Q3948" s="22" t="s">
        <v>40916</v>
      </c>
      <c r="R3948" s="38">
        <v>0</v>
      </c>
    </row>
    <row r="3949" spans="1:18" ht="12.75">
      <c r="A3949" s="22" t="s">
        <v>60</v>
      </c>
      <c r="B3949" s="22" t="s">
        <v>245</v>
      </c>
      <c r="C3949" s="22" t="s">
        <v>63</v>
      </c>
      <c r="D3949" s="22" t="s">
        <v>61</v>
      </c>
      <c r="E3949" s="31">
        <v>43123.512187499997</v>
      </c>
      <c r="F3949" s="22" t="s">
        <v>25620</v>
      </c>
      <c r="G3949" s="22" t="s">
        <v>40923</v>
      </c>
      <c r="H3949" s="22" t="s">
        <v>95</v>
      </c>
      <c r="I3949" s="22" t="s">
        <v>1088</v>
      </c>
      <c r="J3949" s="37" t="s">
        <v>25622</v>
      </c>
      <c r="K3949" s="37" t="s">
        <v>25623</v>
      </c>
      <c r="L3949" s="37" t="s">
        <v>25623</v>
      </c>
      <c r="M3949" s="37" t="s">
        <v>40924</v>
      </c>
      <c r="N3949" s="37" t="s">
        <v>1089</v>
      </c>
      <c r="O3949" s="37" t="s">
        <v>1090</v>
      </c>
      <c r="P3949" s="22" t="s">
        <v>40925</v>
      </c>
      <c r="Q3949" s="22" t="s">
        <v>40926</v>
      </c>
      <c r="R3949" s="38">
        <v>0</v>
      </c>
    </row>
    <row r="3950" spans="1:18" ht="12.75">
      <c r="A3950" s="22" t="s">
        <v>60</v>
      </c>
      <c r="B3950" s="22" t="s">
        <v>245</v>
      </c>
      <c r="C3950" s="22" t="s">
        <v>63</v>
      </c>
      <c r="D3950" s="22" t="s">
        <v>61</v>
      </c>
      <c r="E3950" s="31">
        <v>43123.521261574075</v>
      </c>
      <c r="F3950" s="22" t="s">
        <v>25620</v>
      </c>
      <c r="G3950" s="22" t="s">
        <v>40927</v>
      </c>
      <c r="H3950" s="22" t="s">
        <v>95</v>
      </c>
      <c r="I3950" s="22" t="s">
        <v>877</v>
      </c>
      <c r="J3950" s="37" t="s">
        <v>25622</v>
      </c>
      <c r="K3950" s="37" t="s">
        <v>25623</v>
      </c>
      <c r="L3950" s="37" t="s">
        <v>25623</v>
      </c>
      <c r="M3950" s="37" t="s">
        <v>40928</v>
      </c>
      <c r="N3950" s="37" t="s">
        <v>878</v>
      </c>
      <c r="O3950" s="37" t="s">
        <v>879</v>
      </c>
      <c r="P3950" s="22" t="s">
        <v>40929</v>
      </c>
      <c r="Q3950" s="22" t="s">
        <v>40930</v>
      </c>
      <c r="R3950" s="38">
        <v>0</v>
      </c>
    </row>
    <row r="3951" spans="1:18" ht="12.75">
      <c r="A3951" s="22" t="s">
        <v>60</v>
      </c>
      <c r="B3951" s="22" t="s">
        <v>245</v>
      </c>
      <c r="C3951" s="22" t="s">
        <v>63</v>
      </c>
      <c r="D3951" s="22" t="s">
        <v>61</v>
      </c>
      <c r="E3951" s="31">
        <v>43123.534317129626</v>
      </c>
      <c r="F3951" s="22" t="s">
        <v>25620</v>
      </c>
      <c r="G3951" s="22" t="s">
        <v>40931</v>
      </c>
      <c r="H3951" s="22" t="s">
        <v>95</v>
      </c>
      <c r="I3951" s="22" t="s">
        <v>5851</v>
      </c>
      <c r="J3951" s="37" t="s">
        <v>25622</v>
      </c>
      <c r="K3951" s="37" t="s">
        <v>25623</v>
      </c>
      <c r="L3951" s="37" t="s">
        <v>25623</v>
      </c>
      <c r="M3951" s="37" t="s">
        <v>40932</v>
      </c>
      <c r="N3951" s="37" t="s">
        <v>3023</v>
      </c>
      <c r="O3951" s="37" t="s">
        <v>3024</v>
      </c>
      <c r="P3951" s="22" t="s">
        <v>40933</v>
      </c>
      <c r="Q3951" s="22" t="s">
        <v>40934</v>
      </c>
      <c r="R3951" s="38">
        <v>0</v>
      </c>
    </row>
    <row r="3952" spans="1:18" ht="12.75">
      <c r="A3952" s="22" t="s">
        <v>60</v>
      </c>
      <c r="B3952" s="22" t="s">
        <v>245</v>
      </c>
      <c r="C3952" s="22" t="s">
        <v>63</v>
      </c>
      <c r="D3952" s="22" t="s">
        <v>61</v>
      </c>
      <c r="E3952" s="31">
        <v>43123.559317129628</v>
      </c>
      <c r="F3952" s="22" t="s">
        <v>25620</v>
      </c>
      <c r="G3952" s="22" t="s">
        <v>40935</v>
      </c>
      <c r="H3952" s="22" t="s">
        <v>95</v>
      </c>
      <c r="I3952" s="22" t="s">
        <v>7692</v>
      </c>
      <c r="J3952" s="37" t="s">
        <v>25622</v>
      </c>
      <c r="K3952" s="37" t="s">
        <v>25623</v>
      </c>
      <c r="L3952" s="37" t="s">
        <v>25623</v>
      </c>
      <c r="M3952" s="37" t="s">
        <v>40936</v>
      </c>
      <c r="N3952" s="37" t="s">
        <v>7693</v>
      </c>
      <c r="O3952" s="37" t="s">
        <v>7694</v>
      </c>
      <c r="P3952" s="22" t="s">
        <v>40937</v>
      </c>
      <c r="Q3952" s="22" t="s">
        <v>40938</v>
      </c>
      <c r="R3952" s="38">
        <v>0</v>
      </c>
    </row>
    <row r="3953" spans="1:18" ht="12.75">
      <c r="A3953" s="22" t="s">
        <v>60</v>
      </c>
      <c r="B3953" s="22" t="s">
        <v>245</v>
      </c>
      <c r="C3953" s="22" t="s">
        <v>63</v>
      </c>
      <c r="D3953" s="22" t="s">
        <v>61</v>
      </c>
      <c r="E3953" s="31">
        <v>43123.567766203705</v>
      </c>
      <c r="F3953" s="22" t="s">
        <v>25620</v>
      </c>
      <c r="G3953" s="22" t="s">
        <v>40939</v>
      </c>
      <c r="H3953" s="22" t="s">
        <v>95</v>
      </c>
      <c r="I3953" s="22" t="s">
        <v>3126</v>
      </c>
      <c r="J3953" s="37" t="s">
        <v>25622</v>
      </c>
      <c r="K3953" s="37" t="s">
        <v>25623</v>
      </c>
      <c r="L3953" s="37" t="s">
        <v>25623</v>
      </c>
      <c r="M3953" s="37" t="s">
        <v>40940</v>
      </c>
      <c r="N3953" s="37" t="s">
        <v>3127</v>
      </c>
      <c r="O3953" s="37" t="s">
        <v>3128</v>
      </c>
      <c r="P3953" s="22" t="s">
        <v>40941</v>
      </c>
      <c r="Q3953" s="22" t="s">
        <v>40942</v>
      </c>
      <c r="R3953" s="38">
        <v>0</v>
      </c>
    </row>
    <row r="3954" spans="1:18" ht="12.75">
      <c r="A3954" s="22" t="s">
        <v>60</v>
      </c>
      <c r="B3954" s="22" t="s">
        <v>245</v>
      </c>
      <c r="C3954" s="22" t="s">
        <v>63</v>
      </c>
      <c r="D3954" s="22" t="s">
        <v>61</v>
      </c>
      <c r="E3954" s="31">
        <v>43123.582083333335</v>
      </c>
      <c r="F3954" s="22" t="s">
        <v>25620</v>
      </c>
      <c r="G3954" s="22" t="s">
        <v>40943</v>
      </c>
      <c r="H3954" s="22" t="s">
        <v>95</v>
      </c>
      <c r="I3954" s="22" t="s">
        <v>40944</v>
      </c>
      <c r="J3954" s="37" t="s">
        <v>25622</v>
      </c>
      <c r="K3954" s="37" t="s">
        <v>25623</v>
      </c>
      <c r="L3954" s="37" t="s">
        <v>25623</v>
      </c>
      <c r="M3954" s="37" t="s">
        <v>40945</v>
      </c>
      <c r="N3954" s="37" t="s">
        <v>2068</v>
      </c>
      <c r="O3954" s="37" t="s">
        <v>2069</v>
      </c>
      <c r="P3954" s="22" t="s">
        <v>40560</v>
      </c>
      <c r="Q3954" s="22" t="s">
        <v>40561</v>
      </c>
      <c r="R3954" s="38">
        <v>0</v>
      </c>
    </row>
    <row r="3955" spans="1:18" ht="12.75">
      <c r="A3955" s="22" t="s">
        <v>60</v>
      </c>
      <c r="B3955" s="22" t="s">
        <v>245</v>
      </c>
      <c r="C3955" s="22" t="s">
        <v>63</v>
      </c>
      <c r="D3955" s="22" t="s">
        <v>61</v>
      </c>
      <c r="E3955" s="31">
        <v>43123.595949074072</v>
      </c>
      <c r="F3955" s="22" t="s">
        <v>25620</v>
      </c>
      <c r="G3955" s="22" t="s">
        <v>40946</v>
      </c>
      <c r="H3955" s="22" t="s">
        <v>95</v>
      </c>
      <c r="I3955" s="22" t="s">
        <v>5958</v>
      </c>
      <c r="J3955" s="37" t="s">
        <v>25622</v>
      </c>
      <c r="K3955" s="37" t="s">
        <v>25623</v>
      </c>
      <c r="L3955" s="37" t="s">
        <v>25623</v>
      </c>
      <c r="M3955" s="37" t="s">
        <v>40947</v>
      </c>
      <c r="N3955" s="37" t="s">
        <v>5959</v>
      </c>
      <c r="O3955" s="37" t="s">
        <v>5960</v>
      </c>
      <c r="P3955" s="22" t="s">
        <v>40948</v>
      </c>
      <c r="Q3955" s="22" t="s">
        <v>40949</v>
      </c>
      <c r="R3955" s="38">
        <v>0</v>
      </c>
    </row>
    <row r="3956" spans="1:18" ht="12.75">
      <c r="A3956" s="22" t="s">
        <v>60</v>
      </c>
      <c r="B3956" s="22" t="s">
        <v>245</v>
      </c>
      <c r="C3956" s="22" t="s">
        <v>63</v>
      </c>
      <c r="D3956" s="22" t="s">
        <v>61</v>
      </c>
      <c r="E3956" s="31">
        <v>43123.608055555553</v>
      </c>
      <c r="F3956" s="22" t="s">
        <v>25620</v>
      </c>
      <c r="G3956" s="22" t="s">
        <v>40950</v>
      </c>
      <c r="H3956" s="22" t="s">
        <v>95</v>
      </c>
      <c r="I3956" s="22" t="s">
        <v>7335</v>
      </c>
      <c r="J3956" s="37" t="s">
        <v>25622</v>
      </c>
      <c r="K3956" s="37" t="s">
        <v>25623</v>
      </c>
      <c r="L3956" s="37" t="s">
        <v>25623</v>
      </c>
      <c r="M3956" s="37" t="s">
        <v>40951</v>
      </c>
      <c r="N3956" s="37" t="s">
        <v>97</v>
      </c>
      <c r="O3956" s="37" t="s">
        <v>98</v>
      </c>
      <c r="P3956" s="22" t="s">
        <v>40952</v>
      </c>
      <c r="Q3956" s="22" t="s">
        <v>40953</v>
      </c>
      <c r="R3956" s="38">
        <v>0</v>
      </c>
    </row>
    <row r="3957" spans="1:18" ht="12.75">
      <c r="A3957" s="22" t="s">
        <v>60</v>
      </c>
      <c r="B3957" s="22" t="s">
        <v>245</v>
      </c>
      <c r="C3957" s="22" t="s">
        <v>63</v>
      </c>
      <c r="D3957" s="22" t="s">
        <v>61</v>
      </c>
      <c r="E3957" s="31">
        <v>43123.617986111109</v>
      </c>
      <c r="F3957" s="22" t="s">
        <v>25620</v>
      </c>
      <c r="G3957" s="22" t="s">
        <v>40954</v>
      </c>
      <c r="H3957" s="22" t="s">
        <v>95</v>
      </c>
      <c r="I3957" s="22" t="s">
        <v>8154</v>
      </c>
      <c r="J3957" s="37" t="s">
        <v>25622</v>
      </c>
      <c r="K3957" s="37" t="s">
        <v>25623</v>
      </c>
      <c r="L3957" s="37" t="s">
        <v>25623</v>
      </c>
      <c r="M3957" s="37" t="s">
        <v>40955</v>
      </c>
      <c r="N3957" s="37" t="s">
        <v>8155</v>
      </c>
      <c r="O3957" s="37" t="s">
        <v>8156</v>
      </c>
      <c r="P3957" s="22" t="s">
        <v>40956</v>
      </c>
      <c r="Q3957" s="22" t="s">
        <v>40957</v>
      </c>
      <c r="R3957" s="38">
        <v>0</v>
      </c>
    </row>
    <row r="3958" spans="1:18" ht="12.75">
      <c r="A3958" s="22" t="s">
        <v>60</v>
      </c>
      <c r="B3958" s="22" t="s">
        <v>245</v>
      </c>
      <c r="C3958" s="22" t="s">
        <v>63</v>
      </c>
      <c r="D3958" s="22" t="s">
        <v>61</v>
      </c>
      <c r="E3958" s="31">
        <v>43123.622048611112</v>
      </c>
      <c r="F3958" s="22" t="s">
        <v>25620</v>
      </c>
      <c r="G3958" s="22" t="s">
        <v>40958</v>
      </c>
      <c r="H3958" s="22" t="s">
        <v>95</v>
      </c>
      <c r="I3958" s="22" t="s">
        <v>40959</v>
      </c>
      <c r="J3958" s="37" t="s">
        <v>25622</v>
      </c>
      <c r="K3958" s="37" t="s">
        <v>25623</v>
      </c>
      <c r="L3958" s="37" t="s">
        <v>25623</v>
      </c>
      <c r="M3958" s="37" t="s">
        <v>40960</v>
      </c>
      <c r="N3958" s="37" t="s">
        <v>2068</v>
      </c>
      <c r="O3958" s="37" t="s">
        <v>2069</v>
      </c>
      <c r="P3958" s="22" t="s">
        <v>40560</v>
      </c>
      <c r="Q3958" s="22" t="s">
        <v>40961</v>
      </c>
      <c r="R3958" s="38">
        <v>0</v>
      </c>
    </row>
    <row r="3959" spans="1:18" ht="12.75">
      <c r="A3959" s="22" t="s">
        <v>60</v>
      </c>
      <c r="B3959" s="22" t="s">
        <v>245</v>
      </c>
      <c r="C3959" s="22" t="s">
        <v>63</v>
      </c>
      <c r="D3959" s="22" t="s">
        <v>61</v>
      </c>
      <c r="E3959" s="31">
        <v>43123.625358796293</v>
      </c>
      <c r="F3959" s="22" t="s">
        <v>25620</v>
      </c>
      <c r="G3959" s="22" t="s">
        <v>40962</v>
      </c>
      <c r="H3959" s="22" t="s">
        <v>95</v>
      </c>
      <c r="I3959" s="22" t="s">
        <v>9496</v>
      </c>
      <c r="J3959" s="37" t="s">
        <v>25622</v>
      </c>
      <c r="K3959" s="37" t="s">
        <v>25623</v>
      </c>
      <c r="L3959" s="37" t="s">
        <v>25623</v>
      </c>
      <c r="M3959" s="37" t="s">
        <v>40963</v>
      </c>
      <c r="N3959" s="37" t="s">
        <v>105</v>
      </c>
      <c r="O3959" s="37" t="s">
        <v>106</v>
      </c>
      <c r="P3959" s="22" t="s">
        <v>40337</v>
      </c>
      <c r="Q3959" s="22" t="s">
        <v>40338</v>
      </c>
      <c r="R3959" s="38">
        <v>0</v>
      </c>
    </row>
    <row r="3960" spans="1:18" ht="12.75">
      <c r="A3960" s="22" t="s">
        <v>60</v>
      </c>
      <c r="B3960" s="22" t="s">
        <v>245</v>
      </c>
      <c r="C3960" s="22" t="s">
        <v>63</v>
      </c>
      <c r="D3960" s="22" t="s">
        <v>61</v>
      </c>
      <c r="E3960" s="31">
        <v>43123.642800925925</v>
      </c>
      <c r="F3960" s="22" t="s">
        <v>25620</v>
      </c>
      <c r="G3960" s="22" t="s">
        <v>40964</v>
      </c>
      <c r="H3960" s="22" t="s">
        <v>95</v>
      </c>
      <c r="I3960" s="22" t="s">
        <v>2067</v>
      </c>
      <c r="J3960" s="37" t="s">
        <v>25622</v>
      </c>
      <c r="K3960" s="37" t="s">
        <v>25623</v>
      </c>
      <c r="L3960" s="37" t="s">
        <v>25623</v>
      </c>
      <c r="M3960" s="37" t="s">
        <v>40965</v>
      </c>
      <c r="N3960" s="37" t="s">
        <v>2068</v>
      </c>
      <c r="O3960" s="37" t="s">
        <v>2069</v>
      </c>
      <c r="P3960" s="22" t="s">
        <v>40560</v>
      </c>
      <c r="Q3960" s="22" t="s">
        <v>40961</v>
      </c>
      <c r="R3960" s="38">
        <v>0</v>
      </c>
    </row>
    <row r="3961" spans="1:18" ht="12.75">
      <c r="A3961" s="22" t="s">
        <v>60</v>
      </c>
      <c r="B3961" s="22" t="s">
        <v>245</v>
      </c>
      <c r="C3961" s="22" t="s">
        <v>63</v>
      </c>
      <c r="D3961" s="22" t="s">
        <v>61</v>
      </c>
      <c r="E3961" s="31">
        <v>43123.664189814815</v>
      </c>
      <c r="F3961" s="22" t="s">
        <v>25620</v>
      </c>
      <c r="G3961" s="22" t="s">
        <v>40966</v>
      </c>
      <c r="H3961" s="22" t="s">
        <v>95</v>
      </c>
      <c r="I3961" s="22" t="s">
        <v>10634</v>
      </c>
      <c r="J3961" s="37" t="s">
        <v>25622</v>
      </c>
      <c r="K3961" s="37" t="s">
        <v>25623</v>
      </c>
      <c r="L3961" s="37" t="s">
        <v>25623</v>
      </c>
      <c r="M3961" s="37" t="s">
        <v>40967</v>
      </c>
      <c r="N3961" s="37" t="s">
        <v>691</v>
      </c>
      <c r="O3961" s="37" t="s">
        <v>692</v>
      </c>
      <c r="P3961" s="22" t="s">
        <v>40968</v>
      </c>
      <c r="Q3961" s="22" t="s">
        <v>40969</v>
      </c>
      <c r="R3961" s="38">
        <v>0</v>
      </c>
    </row>
    <row r="3962" spans="1:18" ht="12.75">
      <c r="A3962" s="22" t="s">
        <v>60</v>
      </c>
      <c r="B3962" s="22" t="s">
        <v>245</v>
      </c>
      <c r="C3962" s="22" t="s">
        <v>63</v>
      </c>
      <c r="D3962" s="22" t="s">
        <v>61</v>
      </c>
      <c r="E3962" s="31">
        <v>43123.681168981479</v>
      </c>
      <c r="F3962" s="22" t="s">
        <v>25620</v>
      </c>
      <c r="G3962" s="22" t="s">
        <v>40970</v>
      </c>
      <c r="H3962" s="22" t="s">
        <v>95</v>
      </c>
      <c r="I3962" s="22" t="s">
        <v>40971</v>
      </c>
      <c r="J3962" s="37" t="s">
        <v>25622</v>
      </c>
      <c r="K3962" s="37" t="s">
        <v>25623</v>
      </c>
      <c r="L3962" s="37" t="s">
        <v>25623</v>
      </c>
      <c r="M3962" s="37" t="s">
        <v>40972</v>
      </c>
      <c r="N3962" s="37" t="s">
        <v>1315</v>
      </c>
      <c r="O3962" s="37" t="s">
        <v>1316</v>
      </c>
      <c r="P3962" s="22" t="s">
        <v>40973</v>
      </c>
      <c r="Q3962" s="22" t="s">
        <v>40974</v>
      </c>
      <c r="R3962" s="38">
        <v>0</v>
      </c>
    </row>
    <row r="3963" spans="1:18" ht="12.75">
      <c r="A3963" s="22" t="s">
        <v>60</v>
      </c>
      <c r="B3963" s="22" t="s">
        <v>245</v>
      </c>
      <c r="C3963" s="22" t="s">
        <v>63</v>
      </c>
      <c r="D3963" s="22" t="s">
        <v>61</v>
      </c>
      <c r="E3963" s="31">
        <v>43123.685590277775</v>
      </c>
      <c r="F3963" s="22" t="s">
        <v>25620</v>
      </c>
      <c r="G3963" s="22" t="s">
        <v>40975</v>
      </c>
      <c r="H3963" s="22" t="s">
        <v>95</v>
      </c>
      <c r="I3963" s="22" t="s">
        <v>7568</v>
      </c>
      <c r="J3963" s="37" t="s">
        <v>25622</v>
      </c>
      <c r="K3963" s="37" t="s">
        <v>25623</v>
      </c>
      <c r="L3963" s="37" t="s">
        <v>25623</v>
      </c>
      <c r="M3963" s="37" t="s">
        <v>40976</v>
      </c>
      <c r="N3963" s="37" t="s">
        <v>4436</v>
      </c>
      <c r="O3963" s="37" t="s">
        <v>4437</v>
      </c>
      <c r="P3963" s="22" t="s">
        <v>40977</v>
      </c>
      <c r="Q3963" s="22" t="s">
        <v>40978</v>
      </c>
      <c r="R3963" s="38">
        <v>0</v>
      </c>
    </row>
    <row r="3964" spans="1:18" ht="12.75">
      <c r="A3964" s="22" t="s">
        <v>60</v>
      </c>
      <c r="B3964" s="22" t="s">
        <v>245</v>
      </c>
      <c r="C3964" s="22" t="s">
        <v>63</v>
      </c>
      <c r="D3964" s="22" t="s">
        <v>61</v>
      </c>
      <c r="E3964" s="31">
        <v>43123.707175925927</v>
      </c>
      <c r="F3964" s="22" t="s">
        <v>25620</v>
      </c>
      <c r="G3964" s="22" t="s">
        <v>40979</v>
      </c>
      <c r="H3964" s="22" t="s">
        <v>95</v>
      </c>
      <c r="I3964" s="22" t="s">
        <v>3117</v>
      </c>
      <c r="J3964" s="37" t="s">
        <v>25622</v>
      </c>
      <c r="K3964" s="37" t="s">
        <v>25623</v>
      </c>
      <c r="L3964" s="37" t="s">
        <v>25623</v>
      </c>
      <c r="M3964" s="37" t="s">
        <v>40980</v>
      </c>
      <c r="N3964" s="37" t="s">
        <v>3118</v>
      </c>
      <c r="O3964" s="37" t="s">
        <v>3119</v>
      </c>
      <c r="P3964" s="22" t="s">
        <v>40981</v>
      </c>
      <c r="Q3964" s="22" t="s">
        <v>40982</v>
      </c>
      <c r="R3964" s="38">
        <v>0</v>
      </c>
    </row>
    <row r="3965" spans="1:18" ht="12.75">
      <c r="A3965" s="22" t="s">
        <v>60</v>
      </c>
      <c r="B3965" s="22" t="s">
        <v>245</v>
      </c>
      <c r="C3965" s="22" t="s">
        <v>63</v>
      </c>
      <c r="D3965" s="22" t="s">
        <v>61</v>
      </c>
      <c r="E3965" s="31">
        <v>43123.722141203703</v>
      </c>
      <c r="F3965" s="22" t="s">
        <v>25620</v>
      </c>
      <c r="G3965" s="22" t="s">
        <v>40983</v>
      </c>
      <c r="H3965" s="22" t="s">
        <v>95</v>
      </c>
      <c r="I3965" s="22" t="s">
        <v>40984</v>
      </c>
      <c r="J3965" s="37" t="s">
        <v>25622</v>
      </c>
      <c r="K3965" s="37" t="s">
        <v>25623</v>
      </c>
      <c r="L3965" s="37" t="s">
        <v>25623</v>
      </c>
      <c r="M3965" s="37" t="s">
        <v>40985</v>
      </c>
      <c r="N3965" s="37" t="s">
        <v>660</v>
      </c>
      <c r="O3965" s="37" t="s">
        <v>661</v>
      </c>
      <c r="P3965" s="22" t="s">
        <v>40986</v>
      </c>
      <c r="Q3965" s="22" t="s">
        <v>36014</v>
      </c>
      <c r="R3965" s="38">
        <v>0</v>
      </c>
    </row>
    <row r="3966" spans="1:18" ht="12.75">
      <c r="A3966" s="22" t="s">
        <v>60</v>
      </c>
      <c r="B3966" s="22" t="s">
        <v>245</v>
      </c>
      <c r="C3966" s="22" t="s">
        <v>63</v>
      </c>
      <c r="D3966" s="22" t="s">
        <v>61</v>
      </c>
      <c r="E3966" s="31">
        <v>43123.744108796294</v>
      </c>
      <c r="F3966" s="22" t="s">
        <v>25620</v>
      </c>
      <c r="G3966" s="22" t="s">
        <v>40987</v>
      </c>
      <c r="H3966" s="22" t="s">
        <v>95</v>
      </c>
      <c r="I3966" s="22" t="s">
        <v>5498</v>
      </c>
      <c r="J3966" s="37" t="s">
        <v>25622</v>
      </c>
      <c r="K3966" s="37" t="s">
        <v>25623</v>
      </c>
      <c r="L3966" s="37" t="s">
        <v>25623</v>
      </c>
      <c r="M3966" s="37" t="s">
        <v>40988</v>
      </c>
      <c r="N3966" s="37" t="s">
        <v>222</v>
      </c>
      <c r="O3966" s="37" t="s">
        <v>223</v>
      </c>
      <c r="P3966" s="22" t="s">
        <v>40989</v>
      </c>
      <c r="Q3966" s="22" t="s">
        <v>40990</v>
      </c>
      <c r="R3966" s="38">
        <v>0</v>
      </c>
    </row>
    <row r="3967" spans="1:18" ht="12.75">
      <c r="A3967" s="22" t="s">
        <v>60</v>
      </c>
      <c r="B3967" s="22" t="s">
        <v>245</v>
      </c>
      <c r="C3967" s="22" t="s">
        <v>63</v>
      </c>
      <c r="D3967" s="22" t="s">
        <v>61</v>
      </c>
      <c r="E3967" s="31">
        <v>43123.808425925927</v>
      </c>
      <c r="F3967" s="22" t="s">
        <v>25620</v>
      </c>
      <c r="G3967" s="22" t="s">
        <v>40991</v>
      </c>
      <c r="H3967" s="22" t="s">
        <v>95</v>
      </c>
      <c r="I3967" s="22" t="s">
        <v>3213</v>
      </c>
      <c r="J3967" s="37" t="s">
        <v>25622</v>
      </c>
      <c r="K3967" s="37" t="s">
        <v>25623</v>
      </c>
      <c r="L3967" s="37" t="s">
        <v>25623</v>
      </c>
      <c r="M3967" s="37" t="s">
        <v>40992</v>
      </c>
      <c r="N3967" s="37" t="s">
        <v>3214</v>
      </c>
      <c r="O3967" s="37" t="s">
        <v>3215</v>
      </c>
      <c r="P3967" s="22" t="s">
        <v>40993</v>
      </c>
      <c r="Q3967" s="22" t="s">
        <v>40994</v>
      </c>
      <c r="R3967" s="38">
        <v>0</v>
      </c>
    </row>
    <row r="3968" spans="1:18" ht="12.75">
      <c r="A3968" s="22" t="s">
        <v>60</v>
      </c>
      <c r="B3968" s="22" t="s">
        <v>245</v>
      </c>
      <c r="C3968" s="22" t="s">
        <v>63</v>
      </c>
      <c r="D3968" s="22" t="s">
        <v>61</v>
      </c>
      <c r="E3968" s="31">
        <v>43123.820972222224</v>
      </c>
      <c r="F3968" s="22" t="s">
        <v>25620</v>
      </c>
      <c r="G3968" s="22" t="s">
        <v>40995</v>
      </c>
      <c r="H3968" s="22" t="s">
        <v>95</v>
      </c>
      <c r="I3968" s="22" t="s">
        <v>40996</v>
      </c>
      <c r="J3968" s="37" t="s">
        <v>25622</v>
      </c>
      <c r="K3968" s="37" t="s">
        <v>25623</v>
      </c>
      <c r="L3968" s="37" t="s">
        <v>25623</v>
      </c>
      <c r="M3968" s="37" t="s">
        <v>40997</v>
      </c>
      <c r="N3968" s="37" t="s">
        <v>1353</v>
      </c>
      <c r="O3968" s="37" t="s">
        <v>1354</v>
      </c>
      <c r="P3968" s="22" t="s">
        <v>40998</v>
      </c>
      <c r="Q3968" s="22" t="s">
        <v>40999</v>
      </c>
      <c r="R3968" s="38">
        <v>0</v>
      </c>
    </row>
    <row r="3969" spans="1:18" ht="12.75">
      <c r="A3969" s="22" t="s">
        <v>60</v>
      </c>
      <c r="B3969" s="22" t="s">
        <v>245</v>
      </c>
      <c r="C3969" s="22" t="s">
        <v>63</v>
      </c>
      <c r="D3969" s="22" t="s">
        <v>61</v>
      </c>
      <c r="E3969" s="31">
        <v>43124.335196759261</v>
      </c>
      <c r="F3969" s="22" t="s">
        <v>25620</v>
      </c>
      <c r="G3969" s="22" t="s">
        <v>41000</v>
      </c>
      <c r="H3969" s="22" t="s">
        <v>95</v>
      </c>
      <c r="I3969" s="22" t="s">
        <v>8380</v>
      </c>
      <c r="J3969" s="37" t="s">
        <v>25622</v>
      </c>
      <c r="K3969" s="37" t="s">
        <v>25623</v>
      </c>
      <c r="L3969" s="37" t="s">
        <v>25623</v>
      </c>
      <c r="M3969" s="37" t="s">
        <v>41001</v>
      </c>
      <c r="N3969" s="37" t="s">
        <v>110</v>
      </c>
      <c r="O3969" s="37" t="s">
        <v>111</v>
      </c>
      <c r="P3969" s="22" t="s">
        <v>41002</v>
      </c>
      <c r="Q3969" s="22" t="s">
        <v>41003</v>
      </c>
      <c r="R3969" s="38">
        <v>0</v>
      </c>
    </row>
    <row r="3970" spans="1:18" ht="12.75">
      <c r="A3970" s="22" t="s">
        <v>60</v>
      </c>
      <c r="B3970" s="22" t="s">
        <v>245</v>
      </c>
      <c r="C3970" s="22" t="s">
        <v>63</v>
      </c>
      <c r="D3970" s="22" t="s">
        <v>61</v>
      </c>
      <c r="E3970" s="31">
        <v>43124.352268518516</v>
      </c>
      <c r="F3970" s="22" t="s">
        <v>25620</v>
      </c>
      <c r="G3970" s="22" t="s">
        <v>41004</v>
      </c>
      <c r="H3970" s="22" t="s">
        <v>95</v>
      </c>
      <c r="I3970" s="22" t="s">
        <v>3038</v>
      </c>
      <c r="J3970" s="37" t="s">
        <v>25622</v>
      </c>
      <c r="K3970" s="37" t="s">
        <v>25623</v>
      </c>
      <c r="L3970" s="37" t="s">
        <v>25623</v>
      </c>
      <c r="M3970" s="37" t="s">
        <v>41005</v>
      </c>
      <c r="N3970" s="37" t="s">
        <v>494</v>
      </c>
      <c r="O3970" s="37" t="s">
        <v>495</v>
      </c>
      <c r="P3970" s="22" t="s">
        <v>41006</v>
      </c>
      <c r="Q3970" s="22" t="s">
        <v>41007</v>
      </c>
      <c r="R3970" s="38">
        <v>0</v>
      </c>
    </row>
    <row r="3971" spans="1:18" ht="12.75">
      <c r="A3971" s="22" t="s">
        <v>60</v>
      </c>
      <c r="B3971" s="22" t="s">
        <v>245</v>
      </c>
      <c r="C3971" s="22" t="s">
        <v>63</v>
      </c>
      <c r="D3971" s="22" t="s">
        <v>61</v>
      </c>
      <c r="E3971" s="31">
        <v>43124.376388888886</v>
      </c>
      <c r="F3971" s="22" t="s">
        <v>25620</v>
      </c>
      <c r="G3971" s="22" t="s">
        <v>41008</v>
      </c>
      <c r="H3971" s="22" t="s">
        <v>95</v>
      </c>
      <c r="I3971" s="22" t="s">
        <v>10409</v>
      </c>
      <c r="J3971" s="37" t="s">
        <v>25622</v>
      </c>
      <c r="K3971" s="37" t="s">
        <v>25623</v>
      </c>
      <c r="L3971" s="37" t="s">
        <v>25623</v>
      </c>
      <c r="M3971" s="37" t="s">
        <v>41009</v>
      </c>
      <c r="N3971" s="37" t="s">
        <v>547</v>
      </c>
      <c r="O3971" s="37" t="s">
        <v>548</v>
      </c>
      <c r="P3971" s="22" t="s">
        <v>41010</v>
      </c>
      <c r="Q3971" s="22" t="s">
        <v>41011</v>
      </c>
      <c r="R3971" s="38">
        <v>0</v>
      </c>
    </row>
    <row r="3972" spans="1:18" ht="12.75">
      <c r="A3972" s="22" t="s">
        <v>60</v>
      </c>
      <c r="B3972" s="22" t="s">
        <v>245</v>
      </c>
      <c r="C3972" s="22" t="s">
        <v>63</v>
      </c>
      <c r="D3972" s="22" t="s">
        <v>61</v>
      </c>
      <c r="E3972" s="31">
        <v>43124.431145833332</v>
      </c>
      <c r="F3972" s="22" t="s">
        <v>25620</v>
      </c>
      <c r="G3972" s="22" t="s">
        <v>41012</v>
      </c>
      <c r="H3972" s="22" t="s">
        <v>95</v>
      </c>
      <c r="I3972" s="22" t="s">
        <v>7446</v>
      </c>
      <c r="J3972" s="37" t="s">
        <v>25622</v>
      </c>
      <c r="K3972" s="37" t="s">
        <v>25623</v>
      </c>
      <c r="L3972" s="37" t="s">
        <v>25623</v>
      </c>
      <c r="M3972" s="37" t="s">
        <v>41013</v>
      </c>
      <c r="N3972" s="37" t="s">
        <v>4765</v>
      </c>
      <c r="O3972" s="37" t="s">
        <v>4766</v>
      </c>
      <c r="P3972" s="22" t="s">
        <v>41014</v>
      </c>
      <c r="Q3972" s="22" t="s">
        <v>41015</v>
      </c>
      <c r="R3972" s="38">
        <v>0</v>
      </c>
    </row>
    <row r="3973" spans="1:18" ht="12.75">
      <c r="A3973" s="22" t="s">
        <v>60</v>
      </c>
      <c r="B3973" s="22" t="s">
        <v>245</v>
      </c>
      <c r="C3973" s="22" t="s">
        <v>63</v>
      </c>
      <c r="D3973" s="22" t="s">
        <v>61</v>
      </c>
      <c r="E3973" s="31">
        <v>43124.437488425923</v>
      </c>
      <c r="F3973" s="22" t="s">
        <v>25620</v>
      </c>
      <c r="G3973" s="22" t="s">
        <v>41016</v>
      </c>
      <c r="H3973" s="22" t="s">
        <v>95</v>
      </c>
      <c r="I3973" s="22" t="s">
        <v>1876</v>
      </c>
      <c r="J3973" s="37" t="s">
        <v>25622</v>
      </c>
      <c r="K3973" s="37" t="s">
        <v>25623</v>
      </c>
      <c r="L3973" s="37" t="s">
        <v>25623</v>
      </c>
      <c r="M3973" s="37" t="s">
        <v>41017</v>
      </c>
      <c r="N3973" s="37" t="s">
        <v>306</v>
      </c>
      <c r="O3973" s="37" t="s">
        <v>307</v>
      </c>
      <c r="P3973" s="22" t="s">
        <v>41018</v>
      </c>
      <c r="Q3973" s="22" t="s">
        <v>41019</v>
      </c>
      <c r="R3973" s="38">
        <v>0</v>
      </c>
    </row>
    <row r="3974" spans="1:18" ht="12.75">
      <c r="A3974" s="22" t="s">
        <v>60</v>
      </c>
      <c r="B3974" s="22" t="s">
        <v>245</v>
      </c>
      <c r="C3974" s="22" t="s">
        <v>63</v>
      </c>
      <c r="D3974" s="22" t="s">
        <v>61</v>
      </c>
      <c r="E3974" s="31">
        <v>43124.472187499996</v>
      </c>
      <c r="F3974" s="22" t="s">
        <v>25620</v>
      </c>
      <c r="G3974" s="22" t="s">
        <v>41020</v>
      </c>
      <c r="H3974" s="22" t="s">
        <v>95</v>
      </c>
      <c r="I3974" s="22" t="s">
        <v>3219</v>
      </c>
      <c r="J3974" s="37" t="s">
        <v>25622</v>
      </c>
      <c r="K3974" s="37" t="s">
        <v>25623</v>
      </c>
      <c r="L3974" s="37" t="s">
        <v>25623</v>
      </c>
      <c r="M3974" s="37" t="s">
        <v>41021</v>
      </c>
      <c r="N3974" s="37" t="s">
        <v>1353</v>
      </c>
      <c r="O3974" s="37" t="s">
        <v>1354</v>
      </c>
      <c r="P3974" s="22" t="s">
        <v>40998</v>
      </c>
      <c r="Q3974" s="22" t="s">
        <v>40999</v>
      </c>
      <c r="R3974" s="38">
        <v>0</v>
      </c>
    </row>
    <row r="3975" spans="1:18" ht="12.75">
      <c r="A3975" s="22" t="s">
        <v>60</v>
      </c>
      <c r="B3975" s="22" t="s">
        <v>245</v>
      </c>
      <c r="C3975" s="22" t="s">
        <v>63</v>
      </c>
      <c r="D3975" s="22" t="s">
        <v>61</v>
      </c>
      <c r="E3975" s="31">
        <v>43124.485787037032</v>
      </c>
      <c r="F3975" s="22" t="s">
        <v>25620</v>
      </c>
      <c r="G3975" s="22" t="s">
        <v>41022</v>
      </c>
      <c r="H3975" s="22" t="s">
        <v>95</v>
      </c>
      <c r="I3975" s="22" t="s">
        <v>41023</v>
      </c>
      <c r="J3975" s="37" t="s">
        <v>25622</v>
      </c>
      <c r="K3975" s="37" t="s">
        <v>25623</v>
      </c>
      <c r="L3975" s="37" t="s">
        <v>25623</v>
      </c>
      <c r="M3975" s="37" t="s">
        <v>41024</v>
      </c>
      <c r="N3975" s="37" t="s">
        <v>7937</v>
      </c>
      <c r="O3975" s="37" t="s">
        <v>7938</v>
      </c>
      <c r="P3975" s="22" t="s">
        <v>40986</v>
      </c>
      <c r="Q3975" s="22" t="s">
        <v>36014</v>
      </c>
      <c r="R3975" s="38">
        <v>0</v>
      </c>
    </row>
    <row r="3976" spans="1:18" ht="12.75">
      <c r="A3976" s="22" t="s">
        <v>60</v>
      </c>
      <c r="B3976" s="22" t="s">
        <v>245</v>
      </c>
      <c r="C3976" s="22" t="s">
        <v>63</v>
      </c>
      <c r="D3976" s="22" t="s">
        <v>61</v>
      </c>
      <c r="E3976" s="31">
        <v>43124.491365740738</v>
      </c>
      <c r="F3976" s="22" t="s">
        <v>25620</v>
      </c>
      <c r="G3976" s="22" t="s">
        <v>41025</v>
      </c>
      <c r="H3976" s="22" t="s">
        <v>95</v>
      </c>
      <c r="I3976" s="22" t="s">
        <v>7034</v>
      </c>
      <c r="J3976" s="37" t="s">
        <v>25622</v>
      </c>
      <c r="K3976" s="37" t="s">
        <v>25623</v>
      </c>
      <c r="L3976" s="37" t="s">
        <v>25623</v>
      </c>
      <c r="M3976" s="37" t="s">
        <v>41026</v>
      </c>
      <c r="N3976" s="37" t="s">
        <v>660</v>
      </c>
      <c r="O3976" s="37" t="s">
        <v>661</v>
      </c>
      <c r="P3976" s="22" t="s">
        <v>40986</v>
      </c>
      <c r="Q3976" s="22" t="s">
        <v>36014</v>
      </c>
      <c r="R3976" s="38">
        <v>0</v>
      </c>
    </row>
    <row r="3977" spans="1:18" ht="12.75">
      <c r="A3977" s="22" t="s">
        <v>60</v>
      </c>
      <c r="B3977" s="22" t="s">
        <v>245</v>
      </c>
      <c r="C3977" s="22" t="s">
        <v>63</v>
      </c>
      <c r="D3977" s="22" t="s">
        <v>61</v>
      </c>
      <c r="E3977" s="31">
        <v>43124.499340277776</v>
      </c>
      <c r="F3977" s="22" t="s">
        <v>25620</v>
      </c>
      <c r="G3977" s="22" t="s">
        <v>41027</v>
      </c>
      <c r="H3977" s="22" t="s">
        <v>95</v>
      </c>
      <c r="I3977" s="22" t="s">
        <v>4242</v>
      </c>
      <c r="J3977" s="37" t="s">
        <v>25622</v>
      </c>
      <c r="K3977" s="37" t="s">
        <v>25623</v>
      </c>
      <c r="L3977" s="37" t="s">
        <v>25623</v>
      </c>
      <c r="M3977" s="37" t="s">
        <v>41028</v>
      </c>
      <c r="N3977" s="37" t="s">
        <v>4243</v>
      </c>
      <c r="O3977" s="37" t="s">
        <v>4244</v>
      </c>
      <c r="P3977" s="22" t="s">
        <v>41029</v>
      </c>
      <c r="Q3977" s="22" t="s">
        <v>41030</v>
      </c>
      <c r="R3977" s="38">
        <v>0</v>
      </c>
    </row>
    <row r="3978" spans="1:18" ht="12.75">
      <c r="A3978" s="22" t="s">
        <v>60</v>
      </c>
      <c r="B3978" s="22" t="s">
        <v>245</v>
      </c>
      <c r="C3978" s="22" t="s">
        <v>63</v>
      </c>
      <c r="D3978" s="22" t="s">
        <v>61</v>
      </c>
      <c r="E3978" s="31">
        <v>43124.501840277779</v>
      </c>
      <c r="F3978" s="22" t="s">
        <v>25620</v>
      </c>
      <c r="G3978" s="22" t="s">
        <v>41031</v>
      </c>
      <c r="H3978" s="22" t="s">
        <v>95</v>
      </c>
      <c r="I3978" s="22" t="s">
        <v>10596</v>
      </c>
      <c r="J3978" s="37" t="s">
        <v>25622</v>
      </c>
      <c r="K3978" s="37" t="s">
        <v>25623</v>
      </c>
      <c r="L3978" s="37" t="s">
        <v>25623</v>
      </c>
      <c r="M3978" s="37" t="s">
        <v>41032</v>
      </c>
      <c r="N3978" s="37" t="s">
        <v>10597</v>
      </c>
      <c r="O3978" s="37" t="s">
        <v>10598</v>
      </c>
      <c r="P3978" s="22" t="s">
        <v>41033</v>
      </c>
      <c r="Q3978" s="22" t="s">
        <v>41034</v>
      </c>
      <c r="R3978" s="38">
        <v>0</v>
      </c>
    </row>
    <row r="3979" spans="1:18" ht="12.75">
      <c r="A3979" s="22" t="s">
        <v>60</v>
      </c>
      <c r="B3979" s="22" t="s">
        <v>245</v>
      </c>
      <c r="C3979" s="22" t="s">
        <v>63</v>
      </c>
      <c r="D3979" s="22" t="s">
        <v>61</v>
      </c>
      <c r="E3979" s="31">
        <v>43124.512731481482</v>
      </c>
      <c r="F3979" s="22" t="s">
        <v>25620</v>
      </c>
      <c r="G3979" s="22" t="s">
        <v>41035</v>
      </c>
      <c r="H3979" s="22" t="s">
        <v>95</v>
      </c>
      <c r="I3979" s="22" t="s">
        <v>10661</v>
      </c>
      <c r="J3979" s="37" t="s">
        <v>25622</v>
      </c>
      <c r="K3979" s="37" t="s">
        <v>25623</v>
      </c>
      <c r="L3979" s="37" t="s">
        <v>25623</v>
      </c>
      <c r="M3979" s="37" t="s">
        <v>41036</v>
      </c>
      <c r="N3979" s="37" t="s">
        <v>397</v>
      </c>
      <c r="O3979" s="37" t="s">
        <v>398</v>
      </c>
      <c r="P3979" s="22" t="s">
        <v>41037</v>
      </c>
      <c r="Q3979" s="22" t="s">
        <v>41038</v>
      </c>
      <c r="R3979" s="38">
        <v>0</v>
      </c>
    </row>
    <row r="3980" spans="1:18" ht="12.75">
      <c r="A3980" s="22" t="s">
        <v>60</v>
      </c>
      <c r="B3980" s="22" t="s">
        <v>245</v>
      </c>
      <c r="C3980" s="22" t="s">
        <v>63</v>
      </c>
      <c r="D3980" s="22" t="s">
        <v>61</v>
      </c>
      <c r="E3980" s="31">
        <v>43124.517118055555</v>
      </c>
      <c r="F3980" s="22" t="s">
        <v>25620</v>
      </c>
      <c r="G3980" s="22" t="s">
        <v>41039</v>
      </c>
      <c r="H3980" s="22" t="s">
        <v>95</v>
      </c>
      <c r="I3980" s="22" t="s">
        <v>41040</v>
      </c>
      <c r="J3980" s="37" t="s">
        <v>25622</v>
      </c>
      <c r="K3980" s="37" t="s">
        <v>25623</v>
      </c>
      <c r="L3980" s="37" t="s">
        <v>25623</v>
      </c>
      <c r="M3980" s="37" t="s">
        <v>41041</v>
      </c>
      <c r="N3980" s="37" t="s">
        <v>5054</v>
      </c>
      <c r="O3980" s="37" t="s">
        <v>5055</v>
      </c>
      <c r="P3980" s="22" t="s">
        <v>41042</v>
      </c>
      <c r="Q3980" s="22" t="s">
        <v>41043</v>
      </c>
      <c r="R3980" s="38">
        <v>0</v>
      </c>
    </row>
    <row r="3981" spans="1:18" ht="12.75">
      <c r="A3981" s="22" t="s">
        <v>60</v>
      </c>
      <c r="B3981" s="22" t="s">
        <v>245</v>
      </c>
      <c r="C3981" s="22" t="s">
        <v>63</v>
      </c>
      <c r="D3981" s="22" t="s">
        <v>61</v>
      </c>
      <c r="E3981" s="31">
        <v>43124.521018518513</v>
      </c>
      <c r="F3981" s="22" t="s">
        <v>25620</v>
      </c>
      <c r="G3981" s="22" t="s">
        <v>41044</v>
      </c>
      <c r="H3981" s="22" t="s">
        <v>95</v>
      </c>
      <c r="I3981" s="22" t="s">
        <v>41045</v>
      </c>
      <c r="J3981" s="37" t="s">
        <v>25622</v>
      </c>
      <c r="K3981" s="37" t="s">
        <v>25623</v>
      </c>
      <c r="L3981" s="37" t="s">
        <v>25623</v>
      </c>
      <c r="M3981" s="37" t="s">
        <v>41046</v>
      </c>
      <c r="N3981" s="37" t="s">
        <v>5054</v>
      </c>
      <c r="O3981" s="37" t="s">
        <v>5055</v>
      </c>
      <c r="P3981" s="22" t="s">
        <v>41042</v>
      </c>
      <c r="Q3981" s="22" t="s">
        <v>41043</v>
      </c>
      <c r="R3981" s="38">
        <v>0</v>
      </c>
    </row>
    <row r="3982" spans="1:18" ht="12.75">
      <c r="A3982" s="22" t="s">
        <v>60</v>
      </c>
      <c r="B3982" s="22" t="s">
        <v>245</v>
      </c>
      <c r="C3982" s="22" t="s">
        <v>63</v>
      </c>
      <c r="D3982" s="22" t="s">
        <v>61</v>
      </c>
      <c r="E3982" s="31">
        <v>43124.52270833333</v>
      </c>
      <c r="F3982" s="22" t="s">
        <v>25620</v>
      </c>
      <c r="G3982" s="22" t="s">
        <v>41047</v>
      </c>
      <c r="H3982" s="22" t="s">
        <v>95</v>
      </c>
      <c r="I3982" s="22" t="s">
        <v>5053</v>
      </c>
      <c r="J3982" s="37" t="s">
        <v>25622</v>
      </c>
      <c r="K3982" s="37" t="s">
        <v>25623</v>
      </c>
      <c r="L3982" s="37" t="s">
        <v>25623</v>
      </c>
      <c r="M3982" s="37" t="s">
        <v>41048</v>
      </c>
      <c r="N3982" s="37" t="s">
        <v>5054</v>
      </c>
      <c r="O3982" s="37" t="s">
        <v>5055</v>
      </c>
      <c r="P3982" s="22" t="s">
        <v>41042</v>
      </c>
      <c r="Q3982" s="22" t="s">
        <v>41043</v>
      </c>
      <c r="R3982" s="38">
        <v>0</v>
      </c>
    </row>
    <row r="3983" spans="1:18" ht="12.75">
      <c r="A3983" s="22" t="s">
        <v>60</v>
      </c>
      <c r="B3983" s="22" t="s">
        <v>245</v>
      </c>
      <c r="C3983" s="22" t="s">
        <v>63</v>
      </c>
      <c r="D3983" s="22" t="s">
        <v>61</v>
      </c>
      <c r="E3983" s="31">
        <v>43124.543182870366</v>
      </c>
      <c r="F3983" s="22" t="s">
        <v>25620</v>
      </c>
      <c r="G3983" s="22" t="s">
        <v>41049</v>
      </c>
      <c r="H3983" s="22" t="s">
        <v>95</v>
      </c>
      <c r="I3983" s="22" t="s">
        <v>9285</v>
      </c>
      <c r="J3983" s="37" t="s">
        <v>25622</v>
      </c>
      <c r="K3983" s="37" t="s">
        <v>25623</v>
      </c>
      <c r="L3983" s="37" t="s">
        <v>25623</v>
      </c>
      <c r="M3983" s="37" t="s">
        <v>41050</v>
      </c>
      <c r="N3983" s="37" t="s">
        <v>349</v>
      </c>
      <c r="O3983" s="37" t="s">
        <v>350</v>
      </c>
      <c r="P3983" s="22" t="s">
        <v>41051</v>
      </c>
      <c r="Q3983" s="22" t="s">
        <v>41052</v>
      </c>
      <c r="R3983" s="38">
        <v>0</v>
      </c>
    </row>
    <row r="3984" spans="1:18" ht="12.75">
      <c r="A3984" s="22" t="s">
        <v>60</v>
      </c>
      <c r="B3984" s="22" t="s">
        <v>245</v>
      </c>
      <c r="C3984" s="22" t="s">
        <v>63</v>
      </c>
      <c r="D3984" s="22" t="s">
        <v>61</v>
      </c>
      <c r="E3984" s="31">
        <v>43124.577337962961</v>
      </c>
      <c r="F3984" s="22" t="s">
        <v>25620</v>
      </c>
      <c r="G3984" s="22" t="s">
        <v>41053</v>
      </c>
      <c r="H3984" s="22" t="s">
        <v>95</v>
      </c>
      <c r="I3984" s="22" t="s">
        <v>5730</v>
      </c>
      <c r="J3984" s="37" t="s">
        <v>25622</v>
      </c>
      <c r="K3984" s="37" t="s">
        <v>25623</v>
      </c>
      <c r="L3984" s="37" t="s">
        <v>25623</v>
      </c>
      <c r="M3984" s="37" t="s">
        <v>41054</v>
      </c>
      <c r="N3984" s="37" t="s">
        <v>5731</v>
      </c>
      <c r="O3984" s="37" t="s">
        <v>5732</v>
      </c>
      <c r="P3984" s="22" t="s">
        <v>41055</v>
      </c>
      <c r="Q3984" s="22" t="s">
        <v>41056</v>
      </c>
      <c r="R3984" s="38">
        <v>0</v>
      </c>
    </row>
    <row r="3985" spans="1:18" ht="12.75">
      <c r="A3985" s="22" t="s">
        <v>60</v>
      </c>
      <c r="B3985" s="22" t="s">
        <v>245</v>
      </c>
      <c r="C3985" s="22" t="s">
        <v>63</v>
      </c>
      <c r="D3985" s="22" t="s">
        <v>61</v>
      </c>
      <c r="E3985" s="31">
        <v>43124.612870370365</v>
      </c>
      <c r="F3985" s="22" t="s">
        <v>25620</v>
      </c>
      <c r="G3985" s="22" t="s">
        <v>41057</v>
      </c>
      <c r="H3985" s="22" t="s">
        <v>95</v>
      </c>
      <c r="I3985" s="22" t="s">
        <v>5619</v>
      </c>
      <c r="J3985" s="37" t="s">
        <v>25622</v>
      </c>
      <c r="K3985" s="37" t="s">
        <v>25623</v>
      </c>
      <c r="L3985" s="37" t="s">
        <v>25623</v>
      </c>
      <c r="M3985" s="37" t="s">
        <v>41058</v>
      </c>
      <c r="N3985" s="37" t="s">
        <v>691</v>
      </c>
      <c r="O3985" s="37" t="s">
        <v>692</v>
      </c>
      <c r="P3985" s="22" t="s">
        <v>41059</v>
      </c>
      <c r="Q3985" s="22" t="s">
        <v>41060</v>
      </c>
      <c r="R3985" s="38">
        <v>0</v>
      </c>
    </row>
    <row r="3986" spans="1:18" ht="12.75">
      <c r="A3986" s="22" t="s">
        <v>60</v>
      </c>
      <c r="B3986" s="22" t="s">
        <v>245</v>
      </c>
      <c r="C3986" s="22" t="s">
        <v>63</v>
      </c>
      <c r="D3986" s="22" t="s">
        <v>61</v>
      </c>
      <c r="E3986" s="31">
        <v>43124.630104166667</v>
      </c>
      <c r="F3986" s="22" t="s">
        <v>25620</v>
      </c>
      <c r="G3986" s="22" t="s">
        <v>41061</v>
      </c>
      <c r="H3986" s="22" t="s">
        <v>95</v>
      </c>
      <c r="I3986" s="22" t="s">
        <v>8726</v>
      </c>
      <c r="J3986" s="37" t="s">
        <v>25622</v>
      </c>
      <c r="K3986" s="37" t="s">
        <v>25623</v>
      </c>
      <c r="L3986" s="37" t="s">
        <v>25623</v>
      </c>
      <c r="M3986" s="37" t="s">
        <v>41062</v>
      </c>
      <c r="N3986" s="37" t="s">
        <v>1073</v>
      </c>
      <c r="O3986" s="37" t="s">
        <v>1074</v>
      </c>
      <c r="P3986" s="22" t="s">
        <v>41063</v>
      </c>
      <c r="Q3986" s="22" t="s">
        <v>41064</v>
      </c>
      <c r="R3986" s="38">
        <v>0</v>
      </c>
    </row>
    <row r="3987" spans="1:18" ht="12.75">
      <c r="A3987" s="22" t="s">
        <v>60</v>
      </c>
      <c r="B3987" s="22" t="s">
        <v>245</v>
      </c>
      <c r="C3987" s="22" t="s">
        <v>63</v>
      </c>
      <c r="D3987" s="22" t="s">
        <v>61</v>
      </c>
      <c r="E3987" s="31">
        <v>43124.630578703705</v>
      </c>
      <c r="F3987" s="22" t="s">
        <v>25620</v>
      </c>
      <c r="G3987" s="22" t="s">
        <v>41065</v>
      </c>
      <c r="H3987" s="22" t="s">
        <v>95</v>
      </c>
      <c r="I3987" s="22" t="s">
        <v>1086</v>
      </c>
      <c r="J3987" s="37" t="s">
        <v>25622</v>
      </c>
      <c r="K3987" s="37" t="s">
        <v>25623</v>
      </c>
      <c r="L3987" s="37" t="s">
        <v>25623</v>
      </c>
      <c r="M3987" s="37" t="s">
        <v>41066</v>
      </c>
      <c r="N3987" s="37" t="s">
        <v>479</v>
      </c>
      <c r="O3987" s="37" t="s">
        <v>480</v>
      </c>
      <c r="P3987" s="22" t="s">
        <v>41067</v>
      </c>
      <c r="Q3987" s="22" t="s">
        <v>41068</v>
      </c>
      <c r="R3987" s="38">
        <v>0</v>
      </c>
    </row>
    <row r="3988" spans="1:18" ht="12.75">
      <c r="A3988" s="22" t="s">
        <v>60</v>
      </c>
      <c r="B3988" s="22" t="s">
        <v>245</v>
      </c>
      <c r="C3988" s="22" t="s">
        <v>63</v>
      </c>
      <c r="D3988" s="22" t="s">
        <v>61</v>
      </c>
      <c r="E3988" s="31">
        <v>43124.643229166664</v>
      </c>
      <c r="F3988" s="22" t="s">
        <v>25620</v>
      </c>
      <c r="G3988" s="22" t="s">
        <v>41069</v>
      </c>
      <c r="H3988" s="22" t="s">
        <v>95</v>
      </c>
      <c r="I3988" s="22" t="s">
        <v>1739</v>
      </c>
      <c r="J3988" s="37" t="s">
        <v>25622</v>
      </c>
      <c r="K3988" s="37" t="s">
        <v>25623</v>
      </c>
      <c r="L3988" s="37" t="s">
        <v>25623</v>
      </c>
      <c r="M3988" s="37" t="s">
        <v>41070</v>
      </c>
      <c r="N3988" s="37" t="s">
        <v>1740</v>
      </c>
      <c r="O3988" s="37" t="s">
        <v>1741</v>
      </c>
      <c r="P3988" s="22" t="s">
        <v>41071</v>
      </c>
      <c r="Q3988" s="22" t="s">
        <v>41072</v>
      </c>
      <c r="R3988" s="38">
        <v>0</v>
      </c>
    </row>
    <row r="3989" spans="1:18" ht="12.75">
      <c r="A3989" s="22" t="s">
        <v>60</v>
      </c>
      <c r="B3989" s="22" t="s">
        <v>245</v>
      </c>
      <c r="C3989" s="22" t="s">
        <v>63</v>
      </c>
      <c r="D3989" s="22" t="s">
        <v>61</v>
      </c>
      <c r="E3989" s="31">
        <v>43124.648530092592</v>
      </c>
      <c r="F3989" s="22" t="s">
        <v>25620</v>
      </c>
      <c r="G3989" s="22" t="s">
        <v>41073</v>
      </c>
      <c r="H3989" s="22" t="s">
        <v>95</v>
      </c>
      <c r="I3989" s="22" t="s">
        <v>10450</v>
      </c>
      <c r="J3989" s="37" t="s">
        <v>25622</v>
      </c>
      <c r="K3989" s="37" t="s">
        <v>25623</v>
      </c>
      <c r="L3989" s="37" t="s">
        <v>25623</v>
      </c>
      <c r="M3989" s="37" t="s">
        <v>41074</v>
      </c>
      <c r="N3989" s="37" t="s">
        <v>105</v>
      </c>
      <c r="O3989" s="37" t="s">
        <v>106</v>
      </c>
      <c r="P3989" s="22" t="s">
        <v>41075</v>
      </c>
      <c r="Q3989" s="22" t="s">
        <v>41076</v>
      </c>
      <c r="R3989" s="38">
        <v>0</v>
      </c>
    </row>
    <row r="3990" spans="1:18" ht="12.75">
      <c r="A3990" s="22" t="s">
        <v>60</v>
      </c>
      <c r="B3990" s="22" t="s">
        <v>245</v>
      </c>
      <c r="C3990" s="22" t="s">
        <v>63</v>
      </c>
      <c r="D3990" s="22" t="s">
        <v>61</v>
      </c>
      <c r="E3990" s="31">
        <v>43124.650891203702</v>
      </c>
      <c r="F3990" s="22" t="s">
        <v>25620</v>
      </c>
      <c r="G3990" s="22" t="s">
        <v>41077</v>
      </c>
      <c r="H3990" s="22" t="s">
        <v>95</v>
      </c>
      <c r="I3990" s="22" t="s">
        <v>4855</v>
      </c>
      <c r="J3990" s="37" t="s">
        <v>25622</v>
      </c>
      <c r="K3990" s="37" t="s">
        <v>25623</v>
      </c>
      <c r="L3990" s="37" t="s">
        <v>25623</v>
      </c>
      <c r="M3990" s="37" t="s">
        <v>41078</v>
      </c>
      <c r="N3990" s="37" t="s">
        <v>4856</v>
      </c>
      <c r="O3990" s="37" t="s">
        <v>4857</v>
      </c>
      <c r="P3990" s="22" t="s">
        <v>41079</v>
      </c>
      <c r="Q3990" s="22" t="s">
        <v>41080</v>
      </c>
      <c r="R3990" s="38">
        <v>0</v>
      </c>
    </row>
    <row r="3991" spans="1:18" ht="12.75">
      <c r="A3991" s="22" t="s">
        <v>60</v>
      </c>
      <c r="B3991" s="22" t="s">
        <v>245</v>
      </c>
      <c r="C3991" s="22" t="s">
        <v>63</v>
      </c>
      <c r="D3991" s="22" t="s">
        <v>61</v>
      </c>
      <c r="E3991" s="31">
        <v>43124.714884259258</v>
      </c>
      <c r="F3991" s="22" t="s">
        <v>25620</v>
      </c>
      <c r="G3991" s="22" t="s">
        <v>41081</v>
      </c>
      <c r="H3991" s="22" t="s">
        <v>95</v>
      </c>
      <c r="I3991" s="22" t="s">
        <v>7549</v>
      </c>
      <c r="J3991" s="37" t="s">
        <v>25622</v>
      </c>
      <c r="K3991" s="37" t="s">
        <v>25623</v>
      </c>
      <c r="L3991" s="37" t="s">
        <v>25623</v>
      </c>
      <c r="M3991" s="37" t="s">
        <v>41082</v>
      </c>
      <c r="N3991" s="37" t="s">
        <v>7550</v>
      </c>
      <c r="O3991" s="37" t="s">
        <v>7551</v>
      </c>
      <c r="P3991" s="22" t="s">
        <v>41083</v>
      </c>
      <c r="Q3991" s="22" t="s">
        <v>41084</v>
      </c>
      <c r="R3991" s="38">
        <v>0</v>
      </c>
    </row>
    <row r="3992" spans="1:18" ht="12.75">
      <c r="A3992" s="22" t="s">
        <v>60</v>
      </c>
      <c r="B3992" s="22" t="s">
        <v>245</v>
      </c>
      <c r="C3992" s="22" t="s">
        <v>63</v>
      </c>
      <c r="D3992" s="22" t="s">
        <v>61</v>
      </c>
      <c r="E3992" s="31">
        <v>43124.734803240739</v>
      </c>
      <c r="F3992" s="22" t="s">
        <v>25620</v>
      </c>
      <c r="G3992" s="22" t="s">
        <v>41085</v>
      </c>
      <c r="H3992" s="22" t="s">
        <v>95</v>
      </c>
      <c r="I3992" s="22" t="s">
        <v>3080</v>
      </c>
      <c r="J3992" s="37" t="s">
        <v>25622</v>
      </c>
      <c r="K3992" s="37" t="s">
        <v>25623</v>
      </c>
      <c r="L3992" s="37" t="s">
        <v>25623</v>
      </c>
      <c r="M3992" s="37" t="s">
        <v>41086</v>
      </c>
      <c r="N3992" s="37" t="s">
        <v>1113</v>
      </c>
      <c r="O3992" s="37" t="s">
        <v>1114</v>
      </c>
      <c r="P3992" s="22" t="s">
        <v>41087</v>
      </c>
      <c r="Q3992" s="22" t="s">
        <v>41088</v>
      </c>
      <c r="R3992" s="38">
        <v>0</v>
      </c>
    </row>
    <row r="3993" spans="1:18" ht="12.75">
      <c r="A3993" s="22" t="s">
        <v>60</v>
      </c>
      <c r="B3993" s="22" t="s">
        <v>245</v>
      </c>
      <c r="C3993" s="22" t="s">
        <v>63</v>
      </c>
      <c r="D3993" s="22" t="s">
        <v>61</v>
      </c>
      <c r="E3993" s="31">
        <v>43124.795486111107</v>
      </c>
      <c r="F3993" s="22" t="s">
        <v>25620</v>
      </c>
      <c r="G3993" s="22" t="s">
        <v>41089</v>
      </c>
      <c r="H3993" s="22" t="s">
        <v>95</v>
      </c>
      <c r="I3993" s="22" t="s">
        <v>41090</v>
      </c>
      <c r="J3993" s="37" t="s">
        <v>25622</v>
      </c>
      <c r="K3993" s="37" t="s">
        <v>25623</v>
      </c>
      <c r="L3993" s="37" t="s">
        <v>25623</v>
      </c>
      <c r="M3993" s="37" t="s">
        <v>41091</v>
      </c>
      <c r="N3993" s="37" t="s">
        <v>105</v>
      </c>
      <c r="O3993" s="37" t="s">
        <v>106</v>
      </c>
      <c r="P3993" s="22" t="s">
        <v>41092</v>
      </c>
      <c r="Q3993" s="22" t="s">
        <v>41093</v>
      </c>
      <c r="R3993" s="38">
        <v>0</v>
      </c>
    </row>
    <row r="3994" spans="1:18" ht="12.75">
      <c r="A3994" s="22" t="s">
        <v>60</v>
      </c>
      <c r="B3994" s="22" t="s">
        <v>245</v>
      </c>
      <c r="C3994" s="22" t="s">
        <v>63</v>
      </c>
      <c r="D3994" s="22" t="s">
        <v>61</v>
      </c>
      <c r="E3994" s="31">
        <v>43124.810636574075</v>
      </c>
      <c r="F3994" s="22" t="s">
        <v>25620</v>
      </c>
      <c r="G3994" s="22" t="s">
        <v>41094</v>
      </c>
      <c r="H3994" s="22" t="s">
        <v>95</v>
      </c>
      <c r="I3994" s="22" t="s">
        <v>10576</v>
      </c>
      <c r="J3994" s="37" t="s">
        <v>25622</v>
      </c>
      <c r="K3994" s="37" t="s">
        <v>25623</v>
      </c>
      <c r="L3994" s="37" t="s">
        <v>25623</v>
      </c>
      <c r="M3994" s="37" t="s">
        <v>41095</v>
      </c>
      <c r="N3994" s="37" t="s">
        <v>105</v>
      </c>
      <c r="O3994" s="37" t="s">
        <v>106</v>
      </c>
      <c r="P3994" s="22" t="s">
        <v>41092</v>
      </c>
      <c r="Q3994" s="22" t="s">
        <v>41093</v>
      </c>
      <c r="R3994" s="38">
        <v>0</v>
      </c>
    </row>
    <row r="3995" spans="1:18" ht="12.75">
      <c r="A3995" s="22" t="s">
        <v>60</v>
      </c>
      <c r="B3995" s="22" t="s">
        <v>245</v>
      </c>
      <c r="C3995" s="22" t="s">
        <v>63</v>
      </c>
      <c r="D3995" s="22" t="s">
        <v>61</v>
      </c>
      <c r="E3995" s="31">
        <v>43124.821655092594</v>
      </c>
      <c r="F3995" s="22" t="s">
        <v>25620</v>
      </c>
      <c r="G3995" s="22" t="s">
        <v>41096</v>
      </c>
      <c r="H3995" s="22" t="s">
        <v>95</v>
      </c>
      <c r="I3995" s="22" t="s">
        <v>3160</v>
      </c>
      <c r="J3995" s="37" t="s">
        <v>25622</v>
      </c>
      <c r="K3995" s="37" t="s">
        <v>25623</v>
      </c>
      <c r="L3995" s="37" t="s">
        <v>25623</v>
      </c>
      <c r="M3995" s="37" t="s">
        <v>41097</v>
      </c>
      <c r="N3995" s="37" t="s">
        <v>105</v>
      </c>
      <c r="O3995" s="37" t="s">
        <v>106</v>
      </c>
      <c r="P3995" s="22" t="s">
        <v>41098</v>
      </c>
      <c r="Q3995" s="22" t="s">
        <v>41099</v>
      </c>
      <c r="R3995" s="38">
        <v>0</v>
      </c>
    </row>
    <row r="3996" spans="1:18" ht="12.75">
      <c r="A3996" s="22" t="s">
        <v>60</v>
      </c>
      <c r="B3996" s="22" t="s">
        <v>245</v>
      </c>
      <c r="C3996" s="22" t="s">
        <v>63</v>
      </c>
      <c r="D3996" s="22" t="s">
        <v>61</v>
      </c>
      <c r="E3996" s="31">
        <v>43125.330914351849</v>
      </c>
      <c r="F3996" s="22" t="s">
        <v>25620</v>
      </c>
      <c r="G3996" s="22" t="s">
        <v>41100</v>
      </c>
      <c r="H3996" s="22" t="s">
        <v>95</v>
      </c>
      <c r="I3996" s="22" t="s">
        <v>5746</v>
      </c>
      <c r="J3996" s="37" t="s">
        <v>25622</v>
      </c>
      <c r="K3996" s="37" t="s">
        <v>25623</v>
      </c>
      <c r="L3996" s="37" t="s">
        <v>25623</v>
      </c>
      <c r="M3996" s="37" t="s">
        <v>41101</v>
      </c>
      <c r="N3996" s="37" t="s">
        <v>3481</v>
      </c>
      <c r="O3996" s="37" t="s">
        <v>3482</v>
      </c>
      <c r="P3996" s="22" t="s">
        <v>41102</v>
      </c>
      <c r="Q3996" s="22" t="s">
        <v>41103</v>
      </c>
      <c r="R3996" s="38">
        <v>0</v>
      </c>
    </row>
    <row r="3997" spans="1:18" ht="12.75">
      <c r="A3997" s="22" t="s">
        <v>60</v>
      </c>
      <c r="B3997" s="22" t="s">
        <v>245</v>
      </c>
      <c r="C3997" s="22" t="s">
        <v>63</v>
      </c>
      <c r="D3997" s="22" t="s">
        <v>61</v>
      </c>
      <c r="E3997" s="31">
        <v>43125.399606481478</v>
      </c>
      <c r="F3997" s="22" t="s">
        <v>25620</v>
      </c>
      <c r="G3997" s="22" t="s">
        <v>41104</v>
      </c>
      <c r="H3997" s="22" t="s">
        <v>95</v>
      </c>
      <c r="I3997" s="22" t="s">
        <v>10169</v>
      </c>
      <c r="J3997" s="37" t="s">
        <v>25622</v>
      </c>
      <c r="K3997" s="37" t="s">
        <v>25623</v>
      </c>
      <c r="L3997" s="37" t="s">
        <v>25623</v>
      </c>
      <c r="M3997" s="37" t="s">
        <v>41105</v>
      </c>
      <c r="N3997" s="37" t="s">
        <v>1329</v>
      </c>
      <c r="O3997" s="37" t="s">
        <v>1330</v>
      </c>
      <c r="P3997" s="22" t="s">
        <v>41106</v>
      </c>
      <c r="Q3997" s="22" t="s">
        <v>41107</v>
      </c>
      <c r="R3997" s="38">
        <v>0</v>
      </c>
    </row>
    <row r="3998" spans="1:18" ht="12.75">
      <c r="A3998" s="22" t="s">
        <v>60</v>
      </c>
      <c r="B3998" s="22" t="s">
        <v>245</v>
      </c>
      <c r="C3998" s="22" t="s">
        <v>63</v>
      </c>
      <c r="D3998" s="22" t="s">
        <v>61</v>
      </c>
      <c r="E3998" s="31">
        <v>43125.426840277774</v>
      </c>
      <c r="F3998" s="22" t="s">
        <v>25620</v>
      </c>
      <c r="G3998" s="22" t="s">
        <v>41108</v>
      </c>
      <c r="H3998" s="22" t="s">
        <v>95</v>
      </c>
      <c r="I3998" s="22" t="s">
        <v>41109</v>
      </c>
      <c r="J3998" s="37" t="s">
        <v>25622</v>
      </c>
      <c r="K3998" s="37" t="s">
        <v>25623</v>
      </c>
      <c r="L3998" s="37" t="s">
        <v>25623</v>
      </c>
      <c r="M3998" s="37" t="s">
        <v>41110</v>
      </c>
      <c r="N3998" s="37" t="s">
        <v>3197</v>
      </c>
      <c r="O3998" s="37" t="s">
        <v>3198</v>
      </c>
      <c r="P3998" s="22" t="s">
        <v>41111</v>
      </c>
      <c r="Q3998" s="22" t="s">
        <v>41112</v>
      </c>
      <c r="R3998" s="38">
        <v>0</v>
      </c>
    </row>
    <row r="3999" spans="1:18" ht="12.75">
      <c r="A3999" s="22" t="s">
        <v>60</v>
      </c>
      <c r="B3999" s="22" t="s">
        <v>245</v>
      </c>
      <c r="C3999" s="22" t="s">
        <v>63</v>
      </c>
      <c r="D3999" s="22" t="s">
        <v>61</v>
      </c>
      <c r="E3999" s="31">
        <v>43125.42769675926</v>
      </c>
      <c r="F3999" s="22" t="s">
        <v>25620</v>
      </c>
      <c r="G3999" s="22" t="s">
        <v>41113</v>
      </c>
      <c r="H3999" s="22" t="s">
        <v>95</v>
      </c>
      <c r="I3999" s="22" t="s">
        <v>41114</v>
      </c>
      <c r="J3999" s="37" t="s">
        <v>25622</v>
      </c>
      <c r="K3999" s="37" t="s">
        <v>25623</v>
      </c>
      <c r="L3999" s="37" t="s">
        <v>25623</v>
      </c>
      <c r="M3999" s="37" t="s">
        <v>41115</v>
      </c>
      <c r="N3999" s="37" t="s">
        <v>3197</v>
      </c>
      <c r="O3999" s="37" t="s">
        <v>3198</v>
      </c>
      <c r="P3999" s="22" t="s">
        <v>41111</v>
      </c>
      <c r="Q3999" s="22" t="s">
        <v>41112</v>
      </c>
      <c r="R3999" s="38">
        <v>0</v>
      </c>
    </row>
    <row r="4000" spans="1:18" ht="12.75">
      <c r="A4000" s="22" t="s">
        <v>60</v>
      </c>
      <c r="B4000" s="22" t="s">
        <v>245</v>
      </c>
      <c r="C4000" s="22" t="s">
        <v>63</v>
      </c>
      <c r="D4000" s="22" t="s">
        <v>61</v>
      </c>
      <c r="E4000" s="31">
        <v>43125.428437499999</v>
      </c>
      <c r="F4000" s="22" t="s">
        <v>25620</v>
      </c>
      <c r="G4000" s="22" t="s">
        <v>41116</v>
      </c>
      <c r="H4000" s="22" t="s">
        <v>95</v>
      </c>
      <c r="I4000" s="22" t="s">
        <v>3196</v>
      </c>
      <c r="J4000" s="37" t="s">
        <v>25622</v>
      </c>
      <c r="K4000" s="37" t="s">
        <v>25623</v>
      </c>
      <c r="L4000" s="37" t="s">
        <v>25623</v>
      </c>
      <c r="M4000" s="37" t="s">
        <v>41117</v>
      </c>
      <c r="N4000" s="37" t="s">
        <v>3197</v>
      </c>
      <c r="O4000" s="37" t="s">
        <v>3198</v>
      </c>
      <c r="P4000" s="22" t="s">
        <v>41111</v>
      </c>
      <c r="Q4000" s="22" t="s">
        <v>41112</v>
      </c>
      <c r="R4000" s="38">
        <v>0</v>
      </c>
    </row>
    <row r="4001" spans="1:18" ht="12.75">
      <c r="A4001" s="22" t="s">
        <v>60</v>
      </c>
      <c r="B4001" s="22" t="s">
        <v>245</v>
      </c>
      <c r="C4001" s="22" t="s">
        <v>63</v>
      </c>
      <c r="D4001" s="22" t="s">
        <v>61</v>
      </c>
      <c r="E4001" s="31">
        <v>43125.448437499996</v>
      </c>
      <c r="F4001" s="22" t="s">
        <v>25620</v>
      </c>
      <c r="G4001" s="22" t="s">
        <v>41118</v>
      </c>
      <c r="H4001" s="22" t="s">
        <v>95</v>
      </c>
      <c r="I4001" s="22" t="s">
        <v>8330</v>
      </c>
      <c r="J4001" s="37" t="s">
        <v>25622</v>
      </c>
      <c r="K4001" s="37" t="s">
        <v>25623</v>
      </c>
      <c r="L4001" s="37" t="s">
        <v>25623</v>
      </c>
      <c r="M4001" s="37" t="s">
        <v>41119</v>
      </c>
      <c r="N4001" s="37" t="s">
        <v>92</v>
      </c>
      <c r="O4001" s="37" t="s">
        <v>93</v>
      </c>
      <c r="P4001" s="22" t="s">
        <v>41120</v>
      </c>
      <c r="Q4001" s="22" t="s">
        <v>41121</v>
      </c>
      <c r="R4001" s="38">
        <v>0</v>
      </c>
    </row>
    <row r="4002" spans="1:18" ht="12.75">
      <c r="A4002" s="22" t="s">
        <v>60</v>
      </c>
      <c r="B4002" s="22" t="s">
        <v>245</v>
      </c>
      <c r="C4002" s="22" t="s">
        <v>63</v>
      </c>
      <c r="D4002" s="22" t="s">
        <v>61</v>
      </c>
      <c r="E4002" s="31">
        <v>43125.461284722223</v>
      </c>
      <c r="F4002" s="22" t="s">
        <v>25620</v>
      </c>
      <c r="G4002" s="22" t="s">
        <v>41122</v>
      </c>
      <c r="H4002" s="22" t="s">
        <v>95</v>
      </c>
      <c r="I4002" s="22" t="s">
        <v>2697</v>
      </c>
      <c r="J4002" s="37" t="s">
        <v>25622</v>
      </c>
      <c r="K4002" s="37" t="s">
        <v>25623</v>
      </c>
      <c r="L4002" s="37" t="s">
        <v>25623</v>
      </c>
      <c r="M4002" s="37" t="s">
        <v>41123</v>
      </c>
      <c r="N4002" s="37" t="s">
        <v>302</v>
      </c>
      <c r="O4002" s="37" t="s">
        <v>303</v>
      </c>
      <c r="P4002" s="22" t="s">
        <v>41124</v>
      </c>
      <c r="Q4002" s="22" t="s">
        <v>41125</v>
      </c>
      <c r="R4002" s="38">
        <v>0</v>
      </c>
    </row>
    <row r="4003" spans="1:18" ht="12.75">
      <c r="A4003" s="22" t="s">
        <v>60</v>
      </c>
      <c r="B4003" s="22" t="s">
        <v>245</v>
      </c>
      <c r="C4003" s="22" t="s">
        <v>63</v>
      </c>
      <c r="D4003" s="22" t="s">
        <v>61</v>
      </c>
      <c r="E4003" s="31">
        <v>43125.463912037034</v>
      </c>
      <c r="F4003" s="22" t="s">
        <v>25620</v>
      </c>
      <c r="G4003" s="22" t="s">
        <v>41126</v>
      </c>
      <c r="H4003" s="22" t="s">
        <v>95</v>
      </c>
      <c r="I4003" s="22" t="s">
        <v>10674</v>
      </c>
      <c r="J4003" s="37" t="s">
        <v>25622</v>
      </c>
      <c r="K4003" s="37" t="s">
        <v>25623</v>
      </c>
      <c r="L4003" s="37" t="s">
        <v>25623</v>
      </c>
      <c r="M4003" s="37" t="s">
        <v>41127</v>
      </c>
      <c r="N4003" s="37" t="s">
        <v>1199</v>
      </c>
      <c r="O4003" s="37" t="s">
        <v>1200</v>
      </c>
      <c r="P4003" s="22" t="s">
        <v>41128</v>
      </c>
      <c r="Q4003" s="22" t="s">
        <v>41129</v>
      </c>
      <c r="R4003" s="38">
        <v>0</v>
      </c>
    </row>
    <row r="4004" spans="1:18" ht="12.75">
      <c r="A4004" s="22" t="s">
        <v>60</v>
      </c>
      <c r="B4004" s="22" t="s">
        <v>245</v>
      </c>
      <c r="C4004" s="22" t="s">
        <v>63</v>
      </c>
      <c r="D4004" s="22" t="s">
        <v>61</v>
      </c>
      <c r="E4004" s="31">
        <v>43125.477835648147</v>
      </c>
      <c r="F4004" s="22" t="s">
        <v>25620</v>
      </c>
      <c r="G4004" s="22" t="s">
        <v>41130</v>
      </c>
      <c r="H4004" s="22" t="s">
        <v>95</v>
      </c>
      <c r="I4004" s="22" t="s">
        <v>41131</v>
      </c>
      <c r="J4004" s="37" t="s">
        <v>25622</v>
      </c>
      <c r="K4004" s="37" t="s">
        <v>25623</v>
      </c>
      <c r="L4004" s="37" t="s">
        <v>25623</v>
      </c>
      <c r="M4004" s="37" t="s">
        <v>41132</v>
      </c>
      <c r="N4004" s="37" t="s">
        <v>8934</v>
      </c>
      <c r="O4004" s="37" t="s">
        <v>8935</v>
      </c>
      <c r="P4004" s="22" t="s">
        <v>41133</v>
      </c>
      <c r="Q4004" s="22" t="s">
        <v>41134</v>
      </c>
      <c r="R4004" s="38">
        <v>0</v>
      </c>
    </row>
    <row r="4005" spans="1:18" ht="12.75">
      <c r="A4005" s="22" t="s">
        <v>60</v>
      </c>
      <c r="B4005" s="22" t="s">
        <v>245</v>
      </c>
      <c r="C4005" s="22" t="s">
        <v>63</v>
      </c>
      <c r="D4005" s="22" t="s">
        <v>61</v>
      </c>
      <c r="E4005" s="31">
        <v>43125.564965277779</v>
      </c>
      <c r="F4005" s="22" t="s">
        <v>25620</v>
      </c>
      <c r="G4005" s="22" t="s">
        <v>41135</v>
      </c>
      <c r="H4005" s="22" t="s">
        <v>95</v>
      </c>
      <c r="I4005" s="22" t="s">
        <v>9225</v>
      </c>
      <c r="J4005" s="37" t="s">
        <v>25622</v>
      </c>
      <c r="K4005" s="37" t="s">
        <v>25623</v>
      </c>
      <c r="L4005" s="37" t="s">
        <v>25623</v>
      </c>
      <c r="M4005" s="37" t="s">
        <v>41136</v>
      </c>
      <c r="N4005" s="37" t="s">
        <v>9226</v>
      </c>
      <c r="O4005" s="37" t="s">
        <v>9227</v>
      </c>
      <c r="P4005" s="22" t="s">
        <v>41137</v>
      </c>
      <c r="Q4005" s="22" t="s">
        <v>41138</v>
      </c>
      <c r="R4005" s="38">
        <v>0</v>
      </c>
    </row>
    <row r="4006" spans="1:18" ht="12.75">
      <c r="A4006" s="22" t="s">
        <v>60</v>
      </c>
      <c r="B4006" s="22" t="s">
        <v>245</v>
      </c>
      <c r="C4006" s="22" t="s">
        <v>63</v>
      </c>
      <c r="D4006" s="22" t="s">
        <v>61</v>
      </c>
      <c r="E4006" s="31">
        <v>43125.609976851847</v>
      </c>
      <c r="F4006" s="22" t="s">
        <v>25620</v>
      </c>
      <c r="G4006" s="22" t="s">
        <v>41139</v>
      </c>
      <c r="H4006" s="22" t="s">
        <v>95</v>
      </c>
      <c r="I4006" s="22" t="s">
        <v>41140</v>
      </c>
      <c r="J4006" s="37" t="s">
        <v>25622</v>
      </c>
      <c r="K4006" s="37" t="s">
        <v>25623</v>
      </c>
      <c r="L4006" s="37" t="s">
        <v>25623</v>
      </c>
      <c r="M4006" s="37" t="s">
        <v>41141</v>
      </c>
      <c r="N4006" s="37" t="s">
        <v>4494</v>
      </c>
      <c r="O4006" s="37" t="s">
        <v>4495</v>
      </c>
      <c r="P4006" s="22" t="s">
        <v>41142</v>
      </c>
      <c r="Q4006" s="22" t="s">
        <v>41143</v>
      </c>
      <c r="R4006" s="38">
        <v>0</v>
      </c>
    </row>
    <row r="4007" spans="1:18" ht="12.75">
      <c r="A4007" s="22" t="s">
        <v>60</v>
      </c>
      <c r="B4007" s="22" t="s">
        <v>245</v>
      </c>
      <c r="C4007" s="22" t="s">
        <v>63</v>
      </c>
      <c r="D4007" s="22" t="s">
        <v>61</v>
      </c>
      <c r="E4007" s="31">
        <v>43125.623287037037</v>
      </c>
      <c r="F4007" s="22" t="s">
        <v>25620</v>
      </c>
      <c r="G4007" s="22" t="s">
        <v>41144</v>
      </c>
      <c r="H4007" s="22" t="s">
        <v>95</v>
      </c>
      <c r="I4007" s="22" t="s">
        <v>41145</v>
      </c>
      <c r="J4007" s="37" t="s">
        <v>25622</v>
      </c>
      <c r="K4007" s="37" t="s">
        <v>25623</v>
      </c>
      <c r="L4007" s="37" t="s">
        <v>25623</v>
      </c>
      <c r="M4007" s="37" t="s">
        <v>41146</v>
      </c>
      <c r="N4007" s="37" t="s">
        <v>4494</v>
      </c>
      <c r="O4007" s="37" t="s">
        <v>4495</v>
      </c>
      <c r="P4007" s="22" t="s">
        <v>41142</v>
      </c>
      <c r="Q4007" s="22" t="s">
        <v>41143</v>
      </c>
      <c r="R4007" s="38">
        <v>0</v>
      </c>
    </row>
    <row r="4008" spans="1:18" ht="12.75">
      <c r="A4008" s="22" t="s">
        <v>60</v>
      </c>
      <c r="B4008" s="22" t="s">
        <v>245</v>
      </c>
      <c r="C4008" s="22" t="s">
        <v>63</v>
      </c>
      <c r="D4008" s="22" t="s">
        <v>61</v>
      </c>
      <c r="E4008" s="31">
        <v>43125.642337962963</v>
      </c>
      <c r="F4008" s="22" t="s">
        <v>25837</v>
      </c>
      <c r="G4008" s="22" t="s">
        <v>41147</v>
      </c>
      <c r="H4008" s="22" t="s">
        <v>95</v>
      </c>
      <c r="I4008" s="22" t="s">
        <v>8592</v>
      </c>
      <c r="J4008" s="37" t="s">
        <v>25622</v>
      </c>
      <c r="K4008" s="37" t="s">
        <v>25623</v>
      </c>
      <c r="L4008" s="37" t="s">
        <v>25623</v>
      </c>
      <c r="M4008" s="37" t="s">
        <v>41148</v>
      </c>
      <c r="N4008" s="37" t="s">
        <v>725</v>
      </c>
      <c r="O4008" s="37" t="s">
        <v>726</v>
      </c>
      <c r="P4008" s="22" t="s">
        <v>41149</v>
      </c>
      <c r="Q4008" s="22" t="s">
        <v>41150</v>
      </c>
      <c r="R4008" s="38">
        <v>0</v>
      </c>
    </row>
    <row r="4009" spans="1:18" ht="12.75">
      <c r="A4009" s="22" t="s">
        <v>60</v>
      </c>
      <c r="B4009" s="22" t="s">
        <v>245</v>
      </c>
      <c r="C4009" s="22" t="s">
        <v>63</v>
      </c>
      <c r="D4009" s="22" t="s">
        <v>61</v>
      </c>
      <c r="E4009" s="31">
        <v>43125.655995370369</v>
      </c>
      <c r="F4009" s="22" t="s">
        <v>25620</v>
      </c>
      <c r="G4009" s="22" t="s">
        <v>41151</v>
      </c>
      <c r="H4009" s="22" t="s">
        <v>95</v>
      </c>
      <c r="I4009" s="22" t="s">
        <v>7315</v>
      </c>
      <c r="J4009" s="37" t="s">
        <v>25622</v>
      </c>
      <c r="K4009" s="37" t="s">
        <v>25623</v>
      </c>
      <c r="L4009" s="37" t="s">
        <v>25623</v>
      </c>
      <c r="M4009" s="37" t="s">
        <v>41152</v>
      </c>
      <c r="N4009" s="37" t="s">
        <v>896</v>
      </c>
      <c r="O4009" s="37" t="s">
        <v>897</v>
      </c>
      <c r="P4009" s="22" t="s">
        <v>41153</v>
      </c>
      <c r="Q4009" s="22" t="s">
        <v>41154</v>
      </c>
      <c r="R4009" s="38">
        <v>0</v>
      </c>
    </row>
    <row r="4010" spans="1:18" ht="12.75">
      <c r="A4010" s="22" t="s">
        <v>60</v>
      </c>
      <c r="B4010" s="22" t="s">
        <v>245</v>
      </c>
      <c r="C4010" s="22" t="s">
        <v>63</v>
      </c>
      <c r="D4010" s="22" t="s">
        <v>61</v>
      </c>
      <c r="E4010" s="31">
        <v>43125.743761574071</v>
      </c>
      <c r="F4010" s="22" t="s">
        <v>25620</v>
      </c>
      <c r="G4010" s="22" t="s">
        <v>41155</v>
      </c>
      <c r="H4010" s="22" t="s">
        <v>95</v>
      </c>
      <c r="I4010" s="22" t="s">
        <v>9347</v>
      </c>
      <c r="J4010" s="37" t="s">
        <v>25622</v>
      </c>
      <c r="K4010" s="37" t="s">
        <v>25623</v>
      </c>
      <c r="L4010" s="37" t="s">
        <v>25623</v>
      </c>
      <c r="M4010" s="37" t="s">
        <v>41156</v>
      </c>
      <c r="N4010" s="37" t="s">
        <v>618</v>
      </c>
      <c r="O4010" s="37" t="s">
        <v>619</v>
      </c>
      <c r="P4010" s="22" t="s">
        <v>41157</v>
      </c>
      <c r="Q4010" s="22" t="s">
        <v>41158</v>
      </c>
      <c r="R4010" s="38">
        <v>0</v>
      </c>
    </row>
    <row r="4011" spans="1:18" ht="12.75">
      <c r="A4011" s="22" t="s">
        <v>60</v>
      </c>
      <c r="B4011" s="22" t="s">
        <v>245</v>
      </c>
      <c r="C4011" s="22" t="s">
        <v>63</v>
      </c>
      <c r="D4011" s="22" t="s">
        <v>61</v>
      </c>
      <c r="E4011" s="31">
        <v>43126.584328703699</v>
      </c>
      <c r="F4011" s="22" t="s">
        <v>25620</v>
      </c>
      <c r="G4011" s="22" t="s">
        <v>41159</v>
      </c>
      <c r="H4011" s="22" t="s">
        <v>95</v>
      </c>
      <c r="I4011" s="22" t="s">
        <v>41160</v>
      </c>
      <c r="J4011" s="37" t="s">
        <v>25622</v>
      </c>
      <c r="K4011" s="37" t="s">
        <v>25623</v>
      </c>
      <c r="L4011" s="37" t="s">
        <v>25623</v>
      </c>
      <c r="M4011" s="37" t="s">
        <v>41161</v>
      </c>
      <c r="N4011" s="37" t="s">
        <v>397</v>
      </c>
      <c r="O4011" s="37" t="s">
        <v>398</v>
      </c>
      <c r="P4011" s="22" t="s">
        <v>41162</v>
      </c>
      <c r="Q4011" s="22" t="s">
        <v>41163</v>
      </c>
      <c r="R4011" s="38">
        <v>0</v>
      </c>
    </row>
    <row r="4012" spans="1:18" ht="12.75">
      <c r="A4012" s="22" t="s">
        <v>60</v>
      </c>
      <c r="B4012" s="22" t="s">
        <v>245</v>
      </c>
      <c r="C4012" s="22" t="s">
        <v>63</v>
      </c>
      <c r="D4012" s="22" t="s">
        <v>61</v>
      </c>
      <c r="E4012" s="31">
        <v>43126.586585648147</v>
      </c>
      <c r="F4012" s="22" t="s">
        <v>25620</v>
      </c>
      <c r="G4012" s="22" t="s">
        <v>41164</v>
      </c>
      <c r="H4012" s="22" t="s">
        <v>95</v>
      </c>
      <c r="I4012" s="22" t="s">
        <v>3135</v>
      </c>
      <c r="J4012" s="37" t="s">
        <v>25622</v>
      </c>
      <c r="K4012" s="37" t="s">
        <v>25623</v>
      </c>
      <c r="L4012" s="37" t="s">
        <v>25623</v>
      </c>
      <c r="M4012" s="37" t="s">
        <v>41165</v>
      </c>
      <c r="N4012" s="37" t="s">
        <v>397</v>
      </c>
      <c r="O4012" s="37" t="s">
        <v>398</v>
      </c>
      <c r="P4012" s="22" t="s">
        <v>41162</v>
      </c>
      <c r="Q4012" s="22" t="s">
        <v>41163</v>
      </c>
      <c r="R4012" s="38">
        <v>0</v>
      </c>
    </row>
    <row r="4013" spans="1:18" ht="12.75">
      <c r="A4013" s="22" t="s">
        <v>60</v>
      </c>
      <c r="B4013" s="22" t="s">
        <v>245</v>
      </c>
      <c r="C4013" s="22" t="s">
        <v>63</v>
      </c>
      <c r="D4013" s="22" t="s">
        <v>61</v>
      </c>
      <c r="E4013" s="31">
        <v>43126.600543981476</v>
      </c>
      <c r="F4013" s="22" t="s">
        <v>25620</v>
      </c>
      <c r="G4013" s="22" t="s">
        <v>41166</v>
      </c>
      <c r="H4013" s="22" t="s">
        <v>95</v>
      </c>
      <c r="I4013" s="22" t="s">
        <v>41167</v>
      </c>
      <c r="J4013" s="37" t="s">
        <v>25622</v>
      </c>
      <c r="K4013" s="37" t="s">
        <v>25623</v>
      </c>
      <c r="L4013" s="37" t="s">
        <v>25623</v>
      </c>
      <c r="M4013" s="37" t="s">
        <v>41168</v>
      </c>
      <c r="N4013" s="37" t="s">
        <v>397</v>
      </c>
      <c r="O4013" s="37" t="s">
        <v>398</v>
      </c>
      <c r="P4013" s="22" t="s">
        <v>41169</v>
      </c>
      <c r="Q4013" s="22" t="s">
        <v>41170</v>
      </c>
      <c r="R4013" s="38">
        <v>0</v>
      </c>
    </row>
    <row r="4014" spans="1:18" ht="12.75">
      <c r="A4014" s="22" t="s">
        <v>60</v>
      </c>
      <c r="B4014" s="22" t="s">
        <v>245</v>
      </c>
      <c r="C4014" s="22" t="s">
        <v>63</v>
      </c>
      <c r="D4014" s="22" t="s">
        <v>61</v>
      </c>
      <c r="E4014" s="31">
        <v>43126.60083333333</v>
      </c>
      <c r="F4014" s="22" t="s">
        <v>25620</v>
      </c>
      <c r="G4014" s="22" t="s">
        <v>41171</v>
      </c>
      <c r="H4014" s="22" t="s">
        <v>95</v>
      </c>
      <c r="I4014" s="22" t="s">
        <v>8863</v>
      </c>
      <c r="J4014" s="37" t="s">
        <v>25622</v>
      </c>
      <c r="K4014" s="37" t="s">
        <v>25623</v>
      </c>
      <c r="L4014" s="37" t="s">
        <v>25623</v>
      </c>
      <c r="M4014" s="37" t="s">
        <v>41172</v>
      </c>
      <c r="N4014" s="37" t="s">
        <v>397</v>
      </c>
      <c r="O4014" s="37" t="s">
        <v>398</v>
      </c>
      <c r="P4014" s="22" t="s">
        <v>41169</v>
      </c>
      <c r="Q4014" s="22" t="s">
        <v>41170</v>
      </c>
      <c r="R4014" s="38">
        <v>0</v>
      </c>
    </row>
    <row r="4015" spans="1:18" ht="12.75">
      <c r="A4015" s="22" t="s">
        <v>60</v>
      </c>
      <c r="B4015" s="22" t="s">
        <v>245</v>
      </c>
      <c r="C4015" s="22" t="s">
        <v>63</v>
      </c>
      <c r="D4015" s="22" t="s">
        <v>61</v>
      </c>
      <c r="E4015" s="31">
        <v>43126.675474537034</v>
      </c>
      <c r="F4015" s="22" t="s">
        <v>25620</v>
      </c>
      <c r="G4015" s="22" t="s">
        <v>41173</v>
      </c>
      <c r="H4015" s="22" t="s">
        <v>95</v>
      </c>
      <c r="I4015" s="22" t="s">
        <v>3993</v>
      </c>
      <c r="J4015" s="37" t="s">
        <v>25622</v>
      </c>
      <c r="K4015" s="37" t="s">
        <v>25623</v>
      </c>
      <c r="L4015" s="37" t="s">
        <v>25623</v>
      </c>
      <c r="M4015" s="37" t="s">
        <v>41174</v>
      </c>
      <c r="N4015" s="37" t="s">
        <v>1329</v>
      </c>
      <c r="O4015" s="37" t="s">
        <v>1330</v>
      </c>
      <c r="P4015" s="22" t="s">
        <v>41175</v>
      </c>
      <c r="Q4015" s="22" t="s">
        <v>41176</v>
      </c>
      <c r="R4015" s="38">
        <v>0</v>
      </c>
    </row>
    <row r="4016" spans="1:18" ht="12.75">
      <c r="A4016" s="22" t="s">
        <v>60</v>
      </c>
      <c r="B4016" s="22" t="s">
        <v>245</v>
      </c>
      <c r="C4016" s="22" t="s">
        <v>63</v>
      </c>
      <c r="D4016" s="22" t="s">
        <v>61</v>
      </c>
      <c r="E4016" s="31">
        <v>43129.484421296293</v>
      </c>
      <c r="F4016" s="22" t="s">
        <v>25620</v>
      </c>
      <c r="G4016" s="22" t="s">
        <v>41177</v>
      </c>
      <c r="H4016" s="22" t="s">
        <v>95</v>
      </c>
      <c r="I4016" s="22" t="s">
        <v>7670</v>
      </c>
      <c r="J4016" s="37" t="s">
        <v>25622</v>
      </c>
      <c r="K4016" s="37" t="s">
        <v>25623</v>
      </c>
      <c r="L4016" s="37" t="s">
        <v>25623</v>
      </c>
      <c r="M4016" s="37" t="s">
        <v>41178</v>
      </c>
      <c r="N4016" s="37" t="s">
        <v>886</v>
      </c>
      <c r="O4016" s="37" t="s">
        <v>887</v>
      </c>
      <c r="P4016" s="22" t="s">
        <v>41179</v>
      </c>
      <c r="Q4016" s="22" t="s">
        <v>41180</v>
      </c>
      <c r="R4016" s="38">
        <v>0</v>
      </c>
    </row>
    <row r="4017" spans="1:18" ht="12.75">
      <c r="A4017" s="22" t="s">
        <v>60</v>
      </c>
      <c r="B4017" s="22" t="s">
        <v>245</v>
      </c>
      <c r="C4017" s="22" t="s">
        <v>63</v>
      </c>
      <c r="D4017" s="22" t="s">
        <v>61</v>
      </c>
      <c r="E4017" s="31">
        <v>43129.500752314816</v>
      </c>
      <c r="F4017" s="22" t="s">
        <v>25620</v>
      </c>
      <c r="G4017" s="22" t="s">
        <v>41181</v>
      </c>
      <c r="H4017" s="22" t="s">
        <v>95</v>
      </c>
      <c r="I4017" s="22" t="s">
        <v>6678</v>
      </c>
      <c r="J4017" s="37" t="s">
        <v>25622</v>
      </c>
      <c r="K4017" s="37" t="s">
        <v>25623</v>
      </c>
      <c r="L4017" s="37" t="s">
        <v>25623</v>
      </c>
      <c r="M4017" s="37" t="s">
        <v>41182</v>
      </c>
      <c r="N4017" s="37" t="s">
        <v>3065</v>
      </c>
      <c r="O4017" s="37" t="s">
        <v>3066</v>
      </c>
      <c r="P4017" s="22" t="s">
        <v>41183</v>
      </c>
      <c r="Q4017" s="22" t="s">
        <v>41184</v>
      </c>
      <c r="R4017" s="38">
        <v>0</v>
      </c>
    </row>
    <row r="4018" spans="1:18" ht="12.75">
      <c r="A4018" s="22" t="s">
        <v>60</v>
      </c>
      <c r="B4018" s="22" t="s">
        <v>245</v>
      </c>
      <c r="C4018" s="22" t="s">
        <v>63</v>
      </c>
      <c r="D4018" s="22" t="s">
        <v>61</v>
      </c>
      <c r="E4018" s="31">
        <v>43129.518634259257</v>
      </c>
      <c r="F4018" s="22" t="s">
        <v>25620</v>
      </c>
      <c r="G4018" s="22" t="s">
        <v>41185</v>
      </c>
      <c r="H4018" s="22" t="s">
        <v>95</v>
      </c>
      <c r="I4018" s="22" t="s">
        <v>7460</v>
      </c>
      <c r="J4018" s="37" t="s">
        <v>25622</v>
      </c>
      <c r="K4018" s="37" t="s">
        <v>25623</v>
      </c>
      <c r="L4018" s="37" t="s">
        <v>25623</v>
      </c>
      <c r="M4018" s="37" t="s">
        <v>41186</v>
      </c>
      <c r="N4018" s="37" t="s">
        <v>622</v>
      </c>
      <c r="O4018" s="37" t="s">
        <v>623</v>
      </c>
      <c r="P4018" s="22" t="s">
        <v>41187</v>
      </c>
      <c r="Q4018" s="22" t="s">
        <v>41188</v>
      </c>
      <c r="R4018" s="38">
        <v>0</v>
      </c>
    </row>
    <row r="4019" spans="1:18" ht="12.75">
      <c r="A4019" s="22" t="s">
        <v>60</v>
      </c>
      <c r="B4019" s="22" t="s">
        <v>245</v>
      </c>
      <c r="C4019" s="22" t="s">
        <v>63</v>
      </c>
      <c r="D4019" s="22" t="s">
        <v>61</v>
      </c>
      <c r="E4019" s="31">
        <v>43129.542893518519</v>
      </c>
      <c r="F4019" s="22" t="s">
        <v>25620</v>
      </c>
      <c r="G4019" s="22" t="s">
        <v>41189</v>
      </c>
      <c r="H4019" s="22" t="s">
        <v>95</v>
      </c>
      <c r="I4019" s="22" t="s">
        <v>7256</v>
      </c>
      <c r="J4019" s="37" t="s">
        <v>25622</v>
      </c>
      <c r="K4019" s="37" t="s">
        <v>25623</v>
      </c>
      <c r="L4019" s="37" t="s">
        <v>25623</v>
      </c>
      <c r="M4019" s="37" t="s">
        <v>41190</v>
      </c>
      <c r="N4019" s="37" t="s">
        <v>176</v>
      </c>
      <c r="O4019" s="37" t="s">
        <v>177</v>
      </c>
      <c r="P4019" s="22" t="s">
        <v>41191</v>
      </c>
      <c r="Q4019" s="22" t="s">
        <v>41192</v>
      </c>
      <c r="R4019" s="38">
        <v>0</v>
      </c>
    </row>
    <row r="4020" spans="1:18" ht="12.75">
      <c r="A4020" s="22" t="s">
        <v>60</v>
      </c>
      <c r="B4020" s="22" t="s">
        <v>245</v>
      </c>
      <c r="C4020" s="22" t="s">
        <v>63</v>
      </c>
      <c r="D4020" s="22" t="s">
        <v>61</v>
      </c>
      <c r="E4020" s="31">
        <v>43129.574895833335</v>
      </c>
      <c r="F4020" s="22" t="s">
        <v>25620</v>
      </c>
      <c r="G4020" s="22" t="s">
        <v>41193</v>
      </c>
      <c r="H4020" s="22" t="s">
        <v>95</v>
      </c>
      <c r="I4020" s="22" t="s">
        <v>10676</v>
      </c>
      <c r="J4020" s="37" t="s">
        <v>25622</v>
      </c>
      <c r="K4020" s="37" t="s">
        <v>25623</v>
      </c>
      <c r="L4020" s="37" t="s">
        <v>25623</v>
      </c>
      <c r="M4020" s="37" t="s">
        <v>41194</v>
      </c>
      <c r="N4020" s="37" t="s">
        <v>6696</v>
      </c>
      <c r="O4020" s="37" t="s">
        <v>6697</v>
      </c>
      <c r="P4020" s="22" t="s">
        <v>41195</v>
      </c>
      <c r="Q4020" s="22" t="s">
        <v>41196</v>
      </c>
      <c r="R4020" s="38">
        <v>0</v>
      </c>
    </row>
    <row r="4021" spans="1:18" ht="12.75">
      <c r="A4021" s="22" t="s">
        <v>60</v>
      </c>
      <c r="B4021" s="22" t="s">
        <v>245</v>
      </c>
      <c r="C4021" s="22" t="s">
        <v>63</v>
      </c>
      <c r="D4021" s="22" t="s">
        <v>61</v>
      </c>
      <c r="E4021" s="31">
        <v>43129.586006944446</v>
      </c>
      <c r="F4021" s="22" t="s">
        <v>25620</v>
      </c>
      <c r="G4021" s="22" t="s">
        <v>41197</v>
      </c>
      <c r="H4021" s="22" t="s">
        <v>95</v>
      </c>
      <c r="I4021" s="22" t="s">
        <v>10500</v>
      </c>
      <c r="J4021" s="37" t="s">
        <v>25622</v>
      </c>
      <c r="K4021" s="37" t="s">
        <v>25623</v>
      </c>
      <c r="L4021" s="37" t="s">
        <v>25623</v>
      </c>
      <c r="M4021" s="37" t="s">
        <v>41198</v>
      </c>
      <c r="N4021" s="37" t="s">
        <v>10501</v>
      </c>
      <c r="O4021" s="37" t="s">
        <v>10502</v>
      </c>
      <c r="P4021" s="22" t="s">
        <v>41199</v>
      </c>
      <c r="Q4021" s="22" t="s">
        <v>41200</v>
      </c>
      <c r="R4021" s="38">
        <v>0</v>
      </c>
    </row>
    <row r="4022" spans="1:18" ht="12.75">
      <c r="A4022" s="22" t="s">
        <v>60</v>
      </c>
      <c r="B4022" s="22" t="s">
        <v>245</v>
      </c>
      <c r="C4022" s="22" t="s">
        <v>63</v>
      </c>
      <c r="D4022" s="22" t="s">
        <v>61</v>
      </c>
      <c r="E4022" s="31">
        <v>43129.657673611109</v>
      </c>
      <c r="F4022" s="22" t="s">
        <v>25620</v>
      </c>
      <c r="G4022" s="22" t="s">
        <v>41201</v>
      </c>
      <c r="H4022" s="22" t="s">
        <v>95</v>
      </c>
      <c r="I4022" s="22" t="s">
        <v>9513</v>
      </c>
      <c r="J4022" s="37" t="s">
        <v>25622</v>
      </c>
      <c r="K4022" s="37" t="s">
        <v>25623</v>
      </c>
      <c r="L4022" s="37" t="s">
        <v>25623</v>
      </c>
      <c r="M4022" s="37" t="s">
        <v>41202</v>
      </c>
      <c r="N4022" s="37" t="s">
        <v>9514</v>
      </c>
      <c r="O4022" s="37" t="s">
        <v>9515</v>
      </c>
      <c r="P4022" s="22" t="s">
        <v>41203</v>
      </c>
      <c r="Q4022" s="22" t="s">
        <v>41204</v>
      </c>
      <c r="R4022" s="38">
        <v>0</v>
      </c>
    </row>
    <row r="4023" spans="1:18" ht="12.75">
      <c r="A4023" s="22" t="s">
        <v>60</v>
      </c>
      <c r="B4023" s="22" t="s">
        <v>245</v>
      </c>
      <c r="C4023" s="22" t="s">
        <v>63</v>
      </c>
      <c r="D4023" s="22" t="s">
        <v>61</v>
      </c>
      <c r="E4023" s="31">
        <v>43129.674201388887</v>
      </c>
      <c r="F4023" s="22" t="s">
        <v>25620</v>
      </c>
      <c r="G4023" s="22" t="s">
        <v>41205</v>
      </c>
      <c r="H4023" s="22" t="s">
        <v>95</v>
      </c>
      <c r="I4023" s="22" t="s">
        <v>10372</v>
      </c>
      <c r="J4023" s="37" t="s">
        <v>25622</v>
      </c>
      <c r="K4023" s="37" t="s">
        <v>25623</v>
      </c>
      <c r="L4023" s="37" t="s">
        <v>25623</v>
      </c>
      <c r="M4023" s="37" t="s">
        <v>41206</v>
      </c>
      <c r="N4023" s="37" t="s">
        <v>10373</v>
      </c>
      <c r="O4023" s="37" t="s">
        <v>10374</v>
      </c>
      <c r="P4023" s="22" t="s">
        <v>41207</v>
      </c>
      <c r="Q4023" s="22" t="s">
        <v>41208</v>
      </c>
      <c r="R4023" s="38">
        <v>0</v>
      </c>
    </row>
    <row r="4024" spans="1:18" ht="12.75">
      <c r="A4024" s="22" t="s">
        <v>60</v>
      </c>
      <c r="B4024" s="22" t="s">
        <v>245</v>
      </c>
      <c r="C4024" s="22" t="s">
        <v>63</v>
      </c>
      <c r="D4024" s="22" t="s">
        <v>61</v>
      </c>
      <c r="E4024" s="31">
        <v>43129.688576388886</v>
      </c>
      <c r="F4024" s="22" t="s">
        <v>25620</v>
      </c>
      <c r="G4024" s="22" t="s">
        <v>41209</v>
      </c>
      <c r="H4024" s="22" t="s">
        <v>95</v>
      </c>
      <c r="I4024" s="22" t="s">
        <v>5566</v>
      </c>
      <c r="J4024" s="37" t="s">
        <v>25622</v>
      </c>
      <c r="K4024" s="37" t="s">
        <v>25623</v>
      </c>
      <c r="L4024" s="37" t="s">
        <v>25623</v>
      </c>
      <c r="M4024" s="37" t="s">
        <v>41210</v>
      </c>
      <c r="N4024" s="37" t="s">
        <v>5567</v>
      </c>
      <c r="O4024" s="37" t="s">
        <v>5568</v>
      </c>
      <c r="P4024" s="22" t="s">
        <v>41211</v>
      </c>
      <c r="Q4024" s="22" t="s">
        <v>41212</v>
      </c>
      <c r="R4024" s="38">
        <v>0</v>
      </c>
    </row>
    <row r="4025" spans="1:18" ht="12.75">
      <c r="A4025" s="22" t="s">
        <v>60</v>
      </c>
      <c r="B4025" s="22" t="s">
        <v>245</v>
      </c>
      <c r="C4025" s="22" t="s">
        <v>63</v>
      </c>
      <c r="D4025" s="22" t="s">
        <v>61</v>
      </c>
      <c r="E4025" s="31">
        <v>43129.69594907407</v>
      </c>
      <c r="F4025" s="22" t="s">
        <v>25620</v>
      </c>
      <c r="G4025" s="22" t="s">
        <v>41213</v>
      </c>
      <c r="H4025" s="22" t="s">
        <v>95</v>
      </c>
      <c r="I4025" s="22" t="s">
        <v>5715</v>
      </c>
      <c r="J4025" s="37" t="s">
        <v>25622</v>
      </c>
      <c r="K4025" s="37" t="s">
        <v>25623</v>
      </c>
      <c r="L4025" s="37" t="s">
        <v>25623</v>
      </c>
      <c r="M4025" s="37" t="s">
        <v>41214</v>
      </c>
      <c r="N4025" s="37" t="s">
        <v>3656</v>
      </c>
      <c r="O4025" s="37" t="s">
        <v>3657</v>
      </c>
      <c r="P4025" s="22" t="s">
        <v>41215</v>
      </c>
      <c r="Q4025" s="22" t="s">
        <v>41216</v>
      </c>
      <c r="R4025" s="38">
        <v>0</v>
      </c>
    </row>
    <row r="4026" spans="1:18" ht="12.75">
      <c r="A4026" s="22" t="s">
        <v>60</v>
      </c>
      <c r="B4026" s="22" t="s">
        <v>245</v>
      </c>
      <c r="C4026" s="22" t="s">
        <v>63</v>
      </c>
      <c r="D4026" s="22" t="s">
        <v>61</v>
      </c>
      <c r="E4026" s="31">
        <v>43129.698379629626</v>
      </c>
      <c r="F4026" s="22" t="s">
        <v>25620</v>
      </c>
      <c r="G4026" s="22" t="s">
        <v>41217</v>
      </c>
      <c r="H4026" s="22" t="s">
        <v>95</v>
      </c>
      <c r="I4026" s="22" t="s">
        <v>9563</v>
      </c>
      <c r="J4026" s="37" t="s">
        <v>25622</v>
      </c>
      <c r="K4026" s="37" t="s">
        <v>25623</v>
      </c>
      <c r="L4026" s="37" t="s">
        <v>25623</v>
      </c>
      <c r="M4026" s="37" t="s">
        <v>41218</v>
      </c>
      <c r="N4026" s="37" t="s">
        <v>3656</v>
      </c>
      <c r="O4026" s="37" t="s">
        <v>3657</v>
      </c>
      <c r="P4026" s="22" t="s">
        <v>41215</v>
      </c>
      <c r="Q4026" s="22" t="s">
        <v>41216</v>
      </c>
      <c r="R4026" s="38">
        <v>0</v>
      </c>
    </row>
    <row r="4027" spans="1:18" ht="12.75">
      <c r="A4027" s="22" t="s">
        <v>60</v>
      </c>
      <c r="B4027" s="22" t="s">
        <v>245</v>
      </c>
      <c r="C4027" s="22" t="s">
        <v>63</v>
      </c>
      <c r="D4027" s="22" t="s">
        <v>61</v>
      </c>
      <c r="E4027" s="31">
        <v>43129.709467592591</v>
      </c>
      <c r="F4027" s="22" t="s">
        <v>25620</v>
      </c>
      <c r="G4027" s="22" t="s">
        <v>41219</v>
      </c>
      <c r="H4027" s="22" t="s">
        <v>95</v>
      </c>
      <c r="I4027" s="22" t="s">
        <v>4213</v>
      </c>
      <c r="J4027" s="37" t="s">
        <v>25622</v>
      </c>
      <c r="K4027" s="37" t="s">
        <v>25623</v>
      </c>
      <c r="L4027" s="37" t="s">
        <v>25623</v>
      </c>
      <c r="M4027" s="37" t="s">
        <v>41220</v>
      </c>
      <c r="N4027" s="37" t="s">
        <v>4214</v>
      </c>
      <c r="O4027" s="37" t="s">
        <v>4215</v>
      </c>
      <c r="P4027" s="22" t="s">
        <v>41221</v>
      </c>
      <c r="Q4027" s="22" t="s">
        <v>41222</v>
      </c>
      <c r="R4027" s="38">
        <v>0</v>
      </c>
    </row>
    <row r="4028" spans="1:18" ht="12.75">
      <c r="A4028" s="22" t="s">
        <v>60</v>
      </c>
      <c r="B4028" s="22" t="s">
        <v>245</v>
      </c>
      <c r="C4028" s="22" t="s">
        <v>63</v>
      </c>
      <c r="D4028" s="22" t="s">
        <v>61</v>
      </c>
      <c r="E4028" s="31">
        <v>43129.767071759255</v>
      </c>
      <c r="F4028" s="22" t="s">
        <v>25620</v>
      </c>
      <c r="G4028" s="22" t="s">
        <v>41223</v>
      </c>
      <c r="H4028" s="22" t="s">
        <v>95</v>
      </c>
      <c r="I4028" s="22" t="s">
        <v>3183</v>
      </c>
      <c r="J4028" s="37" t="s">
        <v>25622</v>
      </c>
      <c r="K4028" s="37" t="s">
        <v>25623</v>
      </c>
      <c r="L4028" s="37" t="s">
        <v>25623</v>
      </c>
      <c r="M4028" s="37" t="s">
        <v>41224</v>
      </c>
      <c r="N4028" s="37" t="s">
        <v>3184</v>
      </c>
      <c r="O4028" s="37" t="s">
        <v>3185</v>
      </c>
      <c r="P4028" s="22" t="s">
        <v>41225</v>
      </c>
      <c r="Q4028" s="22" t="s">
        <v>41226</v>
      </c>
      <c r="R4028" s="38">
        <v>0</v>
      </c>
    </row>
    <row r="4029" spans="1:18" ht="12.75">
      <c r="A4029" s="22" t="s">
        <v>60</v>
      </c>
      <c r="B4029" s="22" t="s">
        <v>245</v>
      </c>
      <c r="C4029" s="22" t="s">
        <v>63</v>
      </c>
      <c r="D4029" s="22" t="s">
        <v>61</v>
      </c>
      <c r="E4029" s="31">
        <v>43130.298449074071</v>
      </c>
      <c r="F4029" s="22" t="s">
        <v>25620</v>
      </c>
      <c r="G4029" s="22" t="s">
        <v>41227</v>
      </c>
      <c r="H4029" s="22" t="s">
        <v>95</v>
      </c>
      <c r="I4029" s="22" t="s">
        <v>8933</v>
      </c>
      <c r="J4029" s="37" t="s">
        <v>25622</v>
      </c>
      <c r="K4029" s="37" t="s">
        <v>25623</v>
      </c>
      <c r="L4029" s="37" t="s">
        <v>25623</v>
      </c>
      <c r="M4029" s="37" t="s">
        <v>41228</v>
      </c>
      <c r="N4029" s="37" t="s">
        <v>8934</v>
      </c>
      <c r="O4029" s="37" t="s">
        <v>8935</v>
      </c>
      <c r="P4029" s="22" t="s">
        <v>41133</v>
      </c>
      <c r="Q4029" s="22" t="s">
        <v>41134</v>
      </c>
      <c r="R4029" s="38">
        <v>0</v>
      </c>
    </row>
    <row r="4030" spans="1:18" ht="12.75">
      <c r="A4030" s="22" t="s">
        <v>60</v>
      </c>
      <c r="B4030" s="22" t="s">
        <v>245</v>
      </c>
      <c r="C4030" s="22" t="s">
        <v>63</v>
      </c>
      <c r="D4030" s="22" t="s">
        <v>61</v>
      </c>
      <c r="E4030" s="31">
        <v>43130.409861111111</v>
      </c>
      <c r="F4030" s="22" t="s">
        <v>25620</v>
      </c>
      <c r="G4030" s="22" t="s">
        <v>41229</v>
      </c>
      <c r="H4030" s="22" t="s">
        <v>95</v>
      </c>
      <c r="I4030" s="22" t="s">
        <v>1023</v>
      </c>
      <c r="J4030" s="37" t="s">
        <v>25622</v>
      </c>
      <c r="K4030" s="37" t="s">
        <v>25623</v>
      </c>
      <c r="L4030" s="37" t="s">
        <v>25623</v>
      </c>
      <c r="M4030" s="37" t="s">
        <v>41230</v>
      </c>
      <c r="N4030" s="37" t="s">
        <v>1024</v>
      </c>
      <c r="O4030" s="37" t="s">
        <v>1025</v>
      </c>
      <c r="P4030" s="22" t="s">
        <v>41231</v>
      </c>
      <c r="Q4030" s="22" t="s">
        <v>41232</v>
      </c>
      <c r="R4030" s="38">
        <v>0</v>
      </c>
    </row>
    <row r="4031" spans="1:18" ht="12.75">
      <c r="A4031" s="22" t="s">
        <v>60</v>
      </c>
      <c r="B4031" s="22" t="s">
        <v>245</v>
      </c>
      <c r="C4031" s="22" t="s">
        <v>63</v>
      </c>
      <c r="D4031" s="22" t="s">
        <v>61</v>
      </c>
      <c r="E4031" s="31">
        <v>43130.427685185183</v>
      </c>
      <c r="F4031" s="22" t="s">
        <v>25620</v>
      </c>
      <c r="G4031" s="22" t="s">
        <v>41233</v>
      </c>
      <c r="H4031" s="22" t="s">
        <v>95</v>
      </c>
      <c r="I4031" s="22" t="s">
        <v>10710</v>
      </c>
      <c r="J4031" s="37" t="s">
        <v>25622</v>
      </c>
      <c r="K4031" s="37" t="s">
        <v>25623</v>
      </c>
      <c r="L4031" s="37" t="s">
        <v>25623</v>
      </c>
      <c r="M4031" s="37" t="s">
        <v>41234</v>
      </c>
      <c r="N4031" s="37" t="s">
        <v>176</v>
      </c>
      <c r="O4031" s="37" t="s">
        <v>177</v>
      </c>
      <c r="P4031" s="22" t="s">
        <v>41235</v>
      </c>
      <c r="Q4031" s="22" t="s">
        <v>41236</v>
      </c>
      <c r="R4031" s="38">
        <v>0</v>
      </c>
    </row>
    <row r="4032" spans="1:18" ht="12.75">
      <c r="A4032" s="22" t="s">
        <v>60</v>
      </c>
      <c r="B4032" s="22" t="s">
        <v>245</v>
      </c>
      <c r="C4032" s="22" t="s">
        <v>63</v>
      </c>
      <c r="D4032" s="22" t="s">
        <v>61</v>
      </c>
      <c r="E4032" s="31">
        <v>43130.447037037033</v>
      </c>
      <c r="F4032" s="22" t="s">
        <v>25620</v>
      </c>
      <c r="G4032" s="22" t="s">
        <v>41237</v>
      </c>
      <c r="H4032" s="22" t="s">
        <v>95</v>
      </c>
      <c r="I4032" s="22" t="s">
        <v>10712</v>
      </c>
      <c r="J4032" s="37" t="s">
        <v>25622</v>
      </c>
      <c r="K4032" s="37" t="s">
        <v>25623</v>
      </c>
      <c r="L4032" s="37" t="s">
        <v>25623</v>
      </c>
      <c r="M4032" s="37" t="s">
        <v>41238</v>
      </c>
      <c r="N4032" s="37" t="s">
        <v>6610</v>
      </c>
      <c r="O4032" s="37" t="s">
        <v>6611</v>
      </c>
      <c r="P4032" s="22" t="s">
        <v>41239</v>
      </c>
      <c r="Q4032" s="22" t="s">
        <v>41240</v>
      </c>
      <c r="R4032" s="38">
        <v>0</v>
      </c>
    </row>
    <row r="4033" spans="1:18" ht="12.75">
      <c r="A4033" s="22" t="s">
        <v>60</v>
      </c>
      <c r="B4033" s="22" t="s">
        <v>245</v>
      </c>
      <c r="C4033" s="22" t="s">
        <v>63</v>
      </c>
      <c r="D4033" s="22" t="s">
        <v>61</v>
      </c>
      <c r="E4033" s="31">
        <v>43130.460868055554</v>
      </c>
      <c r="F4033" s="22" t="s">
        <v>25620</v>
      </c>
      <c r="G4033" s="22" t="s">
        <v>41241</v>
      </c>
      <c r="H4033" s="22" t="s">
        <v>95</v>
      </c>
      <c r="I4033" s="22" t="s">
        <v>9742</v>
      </c>
      <c r="J4033" s="37" t="s">
        <v>25622</v>
      </c>
      <c r="K4033" s="37" t="s">
        <v>25623</v>
      </c>
      <c r="L4033" s="37" t="s">
        <v>25623</v>
      </c>
      <c r="M4033" s="37" t="s">
        <v>41242</v>
      </c>
      <c r="N4033" s="37" t="s">
        <v>2272</v>
      </c>
      <c r="O4033" s="37" t="s">
        <v>2273</v>
      </c>
      <c r="P4033" s="22" t="s">
        <v>41243</v>
      </c>
      <c r="Q4033" s="22" t="s">
        <v>41244</v>
      </c>
      <c r="R4033" s="38">
        <v>0</v>
      </c>
    </row>
    <row r="4034" spans="1:18" ht="12.75">
      <c r="A4034" s="22" t="s">
        <v>60</v>
      </c>
      <c r="B4034" s="22" t="s">
        <v>245</v>
      </c>
      <c r="C4034" s="22" t="s">
        <v>63</v>
      </c>
      <c r="D4034" s="22" t="s">
        <v>61</v>
      </c>
      <c r="E4034" s="31">
        <v>43130.505057870367</v>
      </c>
      <c r="F4034" s="22" t="s">
        <v>25620</v>
      </c>
      <c r="G4034" s="22" t="s">
        <v>41245</v>
      </c>
      <c r="H4034" s="22" t="s">
        <v>95</v>
      </c>
      <c r="I4034" s="22" t="s">
        <v>10527</v>
      </c>
      <c r="J4034" s="37" t="s">
        <v>25622</v>
      </c>
      <c r="K4034" s="37" t="s">
        <v>25623</v>
      </c>
      <c r="L4034" s="37" t="s">
        <v>25623</v>
      </c>
      <c r="M4034" s="37" t="s">
        <v>41246</v>
      </c>
      <c r="N4034" s="37" t="s">
        <v>1786</v>
      </c>
      <c r="O4034" s="37" t="s">
        <v>1787</v>
      </c>
      <c r="P4034" s="22" t="s">
        <v>41247</v>
      </c>
      <c r="Q4034" s="22" t="s">
        <v>41248</v>
      </c>
      <c r="R4034" s="38">
        <v>0</v>
      </c>
    </row>
    <row r="4035" spans="1:18" ht="12.75">
      <c r="A4035" s="22" t="s">
        <v>60</v>
      </c>
      <c r="B4035" s="22" t="s">
        <v>245</v>
      </c>
      <c r="C4035" s="22" t="s">
        <v>63</v>
      </c>
      <c r="D4035" s="22" t="s">
        <v>61</v>
      </c>
      <c r="E4035" s="31">
        <v>43130.539409722223</v>
      </c>
      <c r="F4035" s="22" t="s">
        <v>25620</v>
      </c>
      <c r="G4035" s="22" t="s">
        <v>41249</v>
      </c>
      <c r="H4035" s="22" t="s">
        <v>95</v>
      </c>
      <c r="I4035" s="22" t="s">
        <v>7806</v>
      </c>
      <c r="J4035" s="37" t="s">
        <v>25622</v>
      </c>
      <c r="K4035" s="37" t="s">
        <v>25623</v>
      </c>
      <c r="L4035" s="37" t="s">
        <v>25623</v>
      </c>
      <c r="M4035" s="37" t="s">
        <v>41250</v>
      </c>
      <c r="N4035" s="37" t="s">
        <v>655</v>
      </c>
      <c r="O4035" s="37" t="s">
        <v>656</v>
      </c>
      <c r="P4035" s="22" t="s">
        <v>41251</v>
      </c>
      <c r="Q4035" s="22" t="s">
        <v>41252</v>
      </c>
      <c r="R4035" s="38">
        <v>0</v>
      </c>
    </row>
    <row r="4036" spans="1:18" ht="12.75">
      <c r="A4036" s="22" t="s">
        <v>60</v>
      </c>
      <c r="B4036" s="22" t="s">
        <v>245</v>
      </c>
      <c r="C4036" s="22" t="s">
        <v>63</v>
      </c>
      <c r="D4036" s="22" t="s">
        <v>61</v>
      </c>
      <c r="E4036" s="31">
        <v>43130.553854166668</v>
      </c>
      <c r="F4036" s="22" t="s">
        <v>25620</v>
      </c>
      <c r="G4036" s="22" t="s">
        <v>41253</v>
      </c>
      <c r="H4036" s="22" t="s">
        <v>95</v>
      </c>
      <c r="I4036" s="22" t="s">
        <v>8224</v>
      </c>
      <c r="J4036" s="37" t="s">
        <v>25622</v>
      </c>
      <c r="K4036" s="37" t="s">
        <v>25623</v>
      </c>
      <c r="L4036" s="37" t="s">
        <v>25623</v>
      </c>
      <c r="M4036" s="37" t="s">
        <v>41254</v>
      </c>
      <c r="N4036" s="37" t="s">
        <v>180</v>
      </c>
      <c r="O4036" s="37" t="s">
        <v>181</v>
      </c>
      <c r="P4036" s="22" t="s">
        <v>41255</v>
      </c>
      <c r="Q4036" s="22" t="s">
        <v>41256</v>
      </c>
      <c r="R4036" s="38">
        <v>0</v>
      </c>
    </row>
    <row r="4037" spans="1:18" ht="12.75">
      <c r="A4037" s="22" t="s">
        <v>60</v>
      </c>
      <c r="B4037" s="22" t="s">
        <v>245</v>
      </c>
      <c r="C4037" s="22" t="s">
        <v>63</v>
      </c>
      <c r="D4037" s="22" t="s">
        <v>61</v>
      </c>
      <c r="E4037" s="31">
        <v>43130.560254629629</v>
      </c>
      <c r="F4037" s="22" t="s">
        <v>25620</v>
      </c>
      <c r="G4037" s="22" t="s">
        <v>41257</v>
      </c>
      <c r="H4037" s="22" t="s">
        <v>95</v>
      </c>
      <c r="I4037" s="22" t="s">
        <v>4154</v>
      </c>
      <c r="J4037" s="37" t="s">
        <v>25622</v>
      </c>
      <c r="K4037" s="37" t="s">
        <v>25623</v>
      </c>
      <c r="L4037" s="37" t="s">
        <v>25623</v>
      </c>
      <c r="M4037" s="37" t="s">
        <v>41258</v>
      </c>
      <c r="N4037" s="37" t="s">
        <v>4155</v>
      </c>
      <c r="O4037" s="37" t="s">
        <v>4156</v>
      </c>
      <c r="P4037" s="22" t="s">
        <v>41259</v>
      </c>
      <c r="Q4037" s="22" t="s">
        <v>41260</v>
      </c>
      <c r="R4037" s="38">
        <v>0</v>
      </c>
    </row>
    <row r="4038" spans="1:18" ht="12.75">
      <c r="A4038" s="22" t="s">
        <v>60</v>
      </c>
      <c r="B4038" s="22" t="s">
        <v>245</v>
      </c>
      <c r="C4038" s="22" t="s">
        <v>63</v>
      </c>
      <c r="D4038" s="22" t="s">
        <v>61</v>
      </c>
      <c r="E4038" s="31">
        <v>43130.596574074072</v>
      </c>
      <c r="F4038" s="22" t="s">
        <v>25620</v>
      </c>
      <c r="G4038" s="22" t="s">
        <v>41261</v>
      </c>
      <c r="H4038" s="22" t="s">
        <v>95</v>
      </c>
      <c r="I4038" s="22" t="s">
        <v>41262</v>
      </c>
      <c r="J4038" s="37" t="s">
        <v>25622</v>
      </c>
      <c r="K4038" s="37" t="s">
        <v>25623</v>
      </c>
      <c r="L4038" s="37" t="s">
        <v>25623</v>
      </c>
      <c r="M4038" s="37" t="s">
        <v>41263</v>
      </c>
      <c r="N4038" s="37" t="s">
        <v>17658</v>
      </c>
      <c r="O4038" s="37" t="s">
        <v>17659</v>
      </c>
      <c r="P4038" s="22" t="s">
        <v>41264</v>
      </c>
      <c r="Q4038" s="22" t="s">
        <v>41265</v>
      </c>
      <c r="R4038" s="38">
        <v>0</v>
      </c>
    </row>
    <row r="4039" spans="1:18" ht="12.75">
      <c r="A4039" s="22" t="s">
        <v>60</v>
      </c>
      <c r="B4039" s="22" t="s">
        <v>245</v>
      </c>
      <c r="C4039" s="22" t="s">
        <v>63</v>
      </c>
      <c r="D4039" s="22" t="s">
        <v>61</v>
      </c>
      <c r="E4039" s="31">
        <v>43130.609432870369</v>
      </c>
      <c r="F4039" s="22" t="s">
        <v>25620</v>
      </c>
      <c r="G4039" s="22" t="s">
        <v>41266</v>
      </c>
      <c r="H4039" s="22" t="s">
        <v>95</v>
      </c>
      <c r="I4039" s="22" t="s">
        <v>41267</v>
      </c>
      <c r="J4039" s="37" t="s">
        <v>25622</v>
      </c>
      <c r="K4039" s="37" t="s">
        <v>25623</v>
      </c>
      <c r="L4039" s="37" t="s">
        <v>25623</v>
      </c>
      <c r="M4039" s="37" t="s">
        <v>41268</v>
      </c>
      <c r="N4039" s="37" t="s">
        <v>115</v>
      </c>
      <c r="O4039" s="37" t="s">
        <v>116</v>
      </c>
      <c r="P4039" s="22" t="s">
        <v>41269</v>
      </c>
      <c r="Q4039" s="22" t="s">
        <v>41270</v>
      </c>
      <c r="R4039" s="38">
        <v>0</v>
      </c>
    </row>
    <row r="4040" spans="1:18" ht="12.75">
      <c r="A4040" s="22" t="s">
        <v>60</v>
      </c>
      <c r="B4040" s="22" t="s">
        <v>245</v>
      </c>
      <c r="C4040" s="22" t="s">
        <v>63</v>
      </c>
      <c r="D4040" s="22" t="s">
        <v>61</v>
      </c>
      <c r="E4040" s="31">
        <v>43130.617881944439</v>
      </c>
      <c r="F4040" s="22" t="s">
        <v>25620</v>
      </c>
      <c r="G4040" s="22" t="s">
        <v>41271</v>
      </c>
      <c r="H4040" s="22" t="s">
        <v>95</v>
      </c>
      <c r="I4040" s="22" t="s">
        <v>10646</v>
      </c>
      <c r="J4040" s="37" t="s">
        <v>25622</v>
      </c>
      <c r="K4040" s="37" t="s">
        <v>25623</v>
      </c>
      <c r="L4040" s="37" t="s">
        <v>25623</v>
      </c>
      <c r="M4040" s="37" t="s">
        <v>41272</v>
      </c>
      <c r="N4040" s="37" t="s">
        <v>5388</v>
      </c>
      <c r="O4040" s="37" t="s">
        <v>5389</v>
      </c>
      <c r="P4040" s="22" t="s">
        <v>41273</v>
      </c>
      <c r="Q4040" s="22" t="s">
        <v>41274</v>
      </c>
      <c r="R4040" s="38">
        <v>0</v>
      </c>
    </row>
    <row r="4041" spans="1:18" ht="12.75">
      <c r="A4041" s="22" t="s">
        <v>60</v>
      </c>
      <c r="B4041" s="22" t="s">
        <v>245</v>
      </c>
      <c r="C4041" s="22" t="s">
        <v>63</v>
      </c>
      <c r="D4041" s="22" t="s">
        <v>61</v>
      </c>
      <c r="E4041" s="31">
        <v>43130.619687499995</v>
      </c>
      <c r="F4041" s="22" t="s">
        <v>25620</v>
      </c>
      <c r="G4041" s="22" t="s">
        <v>41275</v>
      </c>
      <c r="H4041" s="22" t="s">
        <v>95</v>
      </c>
      <c r="I4041" s="22" t="s">
        <v>4108</v>
      </c>
      <c r="J4041" s="37" t="s">
        <v>25622</v>
      </c>
      <c r="K4041" s="37" t="s">
        <v>25623</v>
      </c>
      <c r="L4041" s="37" t="s">
        <v>25623</v>
      </c>
      <c r="M4041" s="37" t="s">
        <v>41276</v>
      </c>
      <c r="N4041" s="37" t="s">
        <v>150</v>
      </c>
      <c r="O4041" s="37" t="s">
        <v>151</v>
      </c>
      <c r="P4041" s="22" t="s">
        <v>41277</v>
      </c>
      <c r="Q4041" s="22" t="s">
        <v>41278</v>
      </c>
      <c r="R4041" s="38">
        <v>0</v>
      </c>
    </row>
    <row r="4042" spans="1:18" ht="12.75">
      <c r="A4042" s="22" t="s">
        <v>60</v>
      </c>
      <c r="B4042" s="22" t="s">
        <v>245</v>
      </c>
      <c r="C4042" s="22" t="s">
        <v>63</v>
      </c>
      <c r="D4042" s="22" t="s">
        <v>61</v>
      </c>
      <c r="E4042" s="31">
        <v>43130.620324074072</v>
      </c>
      <c r="F4042" s="22" t="s">
        <v>25620</v>
      </c>
      <c r="G4042" s="22" t="s">
        <v>41279</v>
      </c>
      <c r="H4042" s="22" t="s">
        <v>95</v>
      </c>
      <c r="I4042" s="22" t="s">
        <v>5750</v>
      </c>
      <c r="J4042" s="37" t="s">
        <v>25622</v>
      </c>
      <c r="K4042" s="37" t="s">
        <v>25623</v>
      </c>
      <c r="L4042" s="37" t="s">
        <v>25623</v>
      </c>
      <c r="M4042" s="37" t="s">
        <v>41280</v>
      </c>
      <c r="N4042" s="37" t="s">
        <v>5751</v>
      </c>
      <c r="O4042" s="37" t="s">
        <v>5752</v>
      </c>
      <c r="P4042" s="22" t="s">
        <v>41281</v>
      </c>
      <c r="Q4042" s="22" t="s">
        <v>41282</v>
      </c>
      <c r="R4042" s="38">
        <v>0</v>
      </c>
    </row>
    <row r="4043" spans="1:18" ht="12.75">
      <c r="A4043" s="22" t="s">
        <v>60</v>
      </c>
      <c r="B4043" s="22" t="s">
        <v>245</v>
      </c>
      <c r="C4043" s="22" t="s">
        <v>63</v>
      </c>
      <c r="D4043" s="22" t="s">
        <v>61</v>
      </c>
      <c r="E4043" s="31">
        <v>43130.621736111112</v>
      </c>
      <c r="F4043" s="22" t="s">
        <v>25620</v>
      </c>
      <c r="G4043" s="22" t="s">
        <v>41283</v>
      </c>
      <c r="H4043" s="22" t="s">
        <v>95</v>
      </c>
      <c r="I4043" s="22" t="s">
        <v>41284</v>
      </c>
      <c r="J4043" s="37" t="s">
        <v>25622</v>
      </c>
      <c r="K4043" s="37" t="s">
        <v>25623</v>
      </c>
      <c r="L4043" s="37" t="s">
        <v>25623</v>
      </c>
      <c r="M4043" s="37" t="s">
        <v>41285</v>
      </c>
      <c r="N4043" s="37" t="s">
        <v>7673</v>
      </c>
      <c r="O4043" s="37" t="s">
        <v>7674</v>
      </c>
      <c r="P4043" s="22" t="s">
        <v>41286</v>
      </c>
      <c r="Q4043" s="22" t="s">
        <v>41287</v>
      </c>
      <c r="R4043" s="38">
        <v>0</v>
      </c>
    </row>
    <row r="4044" spans="1:18" ht="12.75">
      <c r="A4044" s="22" t="s">
        <v>60</v>
      </c>
      <c r="B4044" s="22" t="s">
        <v>245</v>
      </c>
      <c r="C4044" s="22" t="s">
        <v>63</v>
      </c>
      <c r="D4044" s="22" t="s">
        <v>61</v>
      </c>
      <c r="E4044" s="31">
        <v>43130.623298611106</v>
      </c>
      <c r="F4044" s="22" t="s">
        <v>25620</v>
      </c>
      <c r="G4044" s="22" t="s">
        <v>41288</v>
      </c>
      <c r="H4044" s="22" t="s">
        <v>95</v>
      </c>
      <c r="I4044" s="22" t="s">
        <v>7672</v>
      </c>
      <c r="J4044" s="37" t="s">
        <v>25622</v>
      </c>
      <c r="K4044" s="37" t="s">
        <v>25623</v>
      </c>
      <c r="L4044" s="37" t="s">
        <v>25623</v>
      </c>
      <c r="M4044" s="37" t="s">
        <v>41289</v>
      </c>
      <c r="N4044" s="37" t="s">
        <v>7673</v>
      </c>
      <c r="O4044" s="37" t="s">
        <v>7674</v>
      </c>
      <c r="P4044" s="22" t="s">
        <v>41286</v>
      </c>
      <c r="Q4044" s="22" t="s">
        <v>41287</v>
      </c>
      <c r="R4044" s="38">
        <v>0</v>
      </c>
    </row>
    <row r="4045" spans="1:18" ht="12.75">
      <c r="A4045" s="22" t="s">
        <v>60</v>
      </c>
      <c r="B4045" s="22" t="s">
        <v>245</v>
      </c>
      <c r="C4045" s="22" t="s">
        <v>63</v>
      </c>
      <c r="D4045" s="22" t="s">
        <v>61</v>
      </c>
      <c r="E4045" s="31">
        <v>43130.633101851847</v>
      </c>
      <c r="F4045" s="22" t="s">
        <v>25620</v>
      </c>
      <c r="G4045" s="22" t="s">
        <v>41290</v>
      </c>
      <c r="H4045" s="22" t="s">
        <v>95</v>
      </c>
      <c r="I4045" s="22" t="s">
        <v>5431</v>
      </c>
      <c r="J4045" s="37" t="s">
        <v>25622</v>
      </c>
      <c r="K4045" s="37" t="s">
        <v>25623</v>
      </c>
      <c r="L4045" s="37" t="s">
        <v>25623</v>
      </c>
      <c r="M4045" s="37" t="s">
        <v>41291</v>
      </c>
      <c r="N4045" s="37" t="s">
        <v>354</v>
      </c>
      <c r="O4045" s="37" t="s">
        <v>355</v>
      </c>
      <c r="P4045" s="22" t="s">
        <v>41292</v>
      </c>
      <c r="Q4045" s="22" t="s">
        <v>41293</v>
      </c>
      <c r="R4045" s="38">
        <v>0</v>
      </c>
    </row>
    <row r="4046" spans="1:18" ht="12.75">
      <c r="A4046" s="22" t="s">
        <v>60</v>
      </c>
      <c r="B4046" s="22" t="s">
        <v>245</v>
      </c>
      <c r="C4046" s="22" t="s">
        <v>63</v>
      </c>
      <c r="D4046" s="22" t="s">
        <v>61</v>
      </c>
      <c r="E4046" s="31">
        <v>43130.637916666667</v>
      </c>
      <c r="F4046" s="22" t="s">
        <v>25620</v>
      </c>
      <c r="G4046" s="22" t="s">
        <v>41294</v>
      </c>
      <c r="H4046" s="22" t="s">
        <v>95</v>
      </c>
      <c r="I4046" s="22" t="s">
        <v>41295</v>
      </c>
      <c r="J4046" s="37" t="s">
        <v>25622</v>
      </c>
      <c r="K4046" s="37" t="s">
        <v>25623</v>
      </c>
      <c r="L4046" s="37" t="s">
        <v>25623</v>
      </c>
      <c r="M4046" s="37" t="s">
        <v>41296</v>
      </c>
      <c r="N4046" s="37" t="s">
        <v>1364</v>
      </c>
      <c r="O4046" s="37" t="s">
        <v>1365</v>
      </c>
      <c r="P4046" s="22" t="s">
        <v>41297</v>
      </c>
      <c r="Q4046" s="22" t="s">
        <v>41298</v>
      </c>
      <c r="R4046" s="38">
        <v>0</v>
      </c>
    </row>
    <row r="4047" spans="1:18" ht="12.75">
      <c r="A4047" s="22" t="s">
        <v>60</v>
      </c>
      <c r="B4047" s="22" t="s">
        <v>245</v>
      </c>
      <c r="C4047" s="22" t="s">
        <v>63</v>
      </c>
      <c r="D4047" s="22" t="s">
        <v>61</v>
      </c>
      <c r="E4047" s="31">
        <v>43130.639537037037</v>
      </c>
      <c r="F4047" s="22" t="s">
        <v>25620</v>
      </c>
      <c r="G4047" s="22" t="s">
        <v>41299</v>
      </c>
      <c r="H4047" s="22" t="s">
        <v>95</v>
      </c>
      <c r="I4047" s="22" t="s">
        <v>8214</v>
      </c>
      <c r="J4047" s="37" t="s">
        <v>25622</v>
      </c>
      <c r="K4047" s="37" t="s">
        <v>25623</v>
      </c>
      <c r="L4047" s="37" t="s">
        <v>25623</v>
      </c>
      <c r="M4047" s="37" t="s">
        <v>41300</v>
      </c>
      <c r="N4047" s="37" t="s">
        <v>164</v>
      </c>
      <c r="O4047" s="37" t="s">
        <v>165</v>
      </c>
      <c r="P4047" s="22" t="s">
        <v>41301</v>
      </c>
      <c r="Q4047" s="22" t="s">
        <v>41302</v>
      </c>
      <c r="R4047" s="38">
        <v>0</v>
      </c>
    </row>
    <row r="4048" spans="1:18" ht="12.75">
      <c r="A4048" s="22" t="s">
        <v>60</v>
      </c>
      <c r="B4048" s="22" t="s">
        <v>245</v>
      </c>
      <c r="C4048" s="22" t="s">
        <v>63</v>
      </c>
      <c r="D4048" s="22" t="s">
        <v>61</v>
      </c>
      <c r="E4048" s="31">
        <v>43130.643923611111</v>
      </c>
      <c r="F4048" s="22" t="s">
        <v>25620</v>
      </c>
      <c r="G4048" s="22" t="s">
        <v>41303</v>
      </c>
      <c r="H4048" s="22" t="s">
        <v>95</v>
      </c>
      <c r="I4048" s="22" t="s">
        <v>2987</v>
      </c>
      <c r="J4048" s="37" t="s">
        <v>25622</v>
      </c>
      <c r="K4048" s="37" t="s">
        <v>25623</v>
      </c>
      <c r="L4048" s="37" t="s">
        <v>25623</v>
      </c>
      <c r="M4048" s="37" t="s">
        <v>41304</v>
      </c>
      <c r="N4048" s="37" t="s">
        <v>2988</v>
      </c>
      <c r="O4048" s="37" t="s">
        <v>2989</v>
      </c>
      <c r="P4048" s="22" t="s">
        <v>41305</v>
      </c>
      <c r="Q4048" s="22" t="s">
        <v>41306</v>
      </c>
      <c r="R4048" s="38">
        <v>0</v>
      </c>
    </row>
    <row r="4049" spans="1:18" ht="12.75">
      <c r="A4049" s="22" t="s">
        <v>60</v>
      </c>
      <c r="B4049" s="22" t="s">
        <v>245</v>
      </c>
      <c r="C4049" s="22" t="s">
        <v>63</v>
      </c>
      <c r="D4049" s="22" t="s">
        <v>61</v>
      </c>
      <c r="E4049" s="31">
        <v>43130.669965277775</v>
      </c>
      <c r="F4049" s="22" t="s">
        <v>25620</v>
      </c>
      <c r="G4049" s="22" t="s">
        <v>41307</v>
      </c>
      <c r="H4049" s="22" t="s">
        <v>95</v>
      </c>
      <c r="I4049" s="22" t="s">
        <v>3168</v>
      </c>
      <c r="J4049" s="37" t="s">
        <v>25622</v>
      </c>
      <c r="K4049" s="37" t="s">
        <v>25623</v>
      </c>
      <c r="L4049" s="37" t="s">
        <v>25623</v>
      </c>
      <c r="M4049" s="37" t="s">
        <v>41308</v>
      </c>
      <c r="N4049" s="37" t="s">
        <v>1199</v>
      </c>
      <c r="O4049" s="37" t="s">
        <v>1200</v>
      </c>
      <c r="P4049" s="22" t="s">
        <v>41309</v>
      </c>
      <c r="Q4049" s="22" t="s">
        <v>41310</v>
      </c>
      <c r="R4049" s="38">
        <v>0</v>
      </c>
    </row>
    <row r="4050" spans="1:18" ht="12.75">
      <c r="A4050" s="22" t="s">
        <v>60</v>
      </c>
      <c r="B4050" s="22" t="s">
        <v>245</v>
      </c>
      <c r="C4050" s="22" t="s">
        <v>63</v>
      </c>
      <c r="D4050" s="22" t="s">
        <v>61</v>
      </c>
      <c r="E4050" s="31">
        <v>43130.686898148146</v>
      </c>
      <c r="F4050" s="22" t="s">
        <v>25620</v>
      </c>
      <c r="G4050" s="22" t="s">
        <v>41311</v>
      </c>
      <c r="H4050" s="22" t="s">
        <v>95</v>
      </c>
      <c r="I4050" s="22" t="s">
        <v>4493</v>
      </c>
      <c r="J4050" s="37" t="s">
        <v>25622</v>
      </c>
      <c r="K4050" s="37" t="s">
        <v>25623</v>
      </c>
      <c r="L4050" s="37" t="s">
        <v>25623</v>
      </c>
      <c r="M4050" s="37" t="s">
        <v>41312</v>
      </c>
      <c r="N4050" s="37" t="s">
        <v>4494</v>
      </c>
      <c r="O4050" s="37" t="s">
        <v>4495</v>
      </c>
      <c r="P4050" s="22" t="s">
        <v>41142</v>
      </c>
      <c r="Q4050" s="22" t="s">
        <v>41143</v>
      </c>
      <c r="R4050" s="38">
        <v>0</v>
      </c>
    </row>
    <row r="4051" spans="1:18" ht="12.75">
      <c r="A4051" s="22" t="s">
        <v>60</v>
      </c>
      <c r="B4051" s="22" t="s">
        <v>245</v>
      </c>
      <c r="C4051" s="22" t="s">
        <v>63</v>
      </c>
      <c r="D4051" s="22" t="s">
        <v>61</v>
      </c>
      <c r="E4051" s="31">
        <v>43130.699710648143</v>
      </c>
      <c r="F4051" s="22" t="s">
        <v>25620</v>
      </c>
      <c r="G4051" s="22" t="s">
        <v>41313</v>
      </c>
      <c r="H4051" s="22" t="s">
        <v>95</v>
      </c>
      <c r="I4051" s="22" t="s">
        <v>9549</v>
      </c>
      <c r="J4051" s="37" t="s">
        <v>25622</v>
      </c>
      <c r="K4051" s="37" t="s">
        <v>25623</v>
      </c>
      <c r="L4051" s="37" t="s">
        <v>25623</v>
      </c>
      <c r="M4051" s="37" t="s">
        <v>41314</v>
      </c>
      <c r="N4051" s="37" t="s">
        <v>140</v>
      </c>
      <c r="O4051" s="37" t="s">
        <v>141</v>
      </c>
      <c r="P4051" s="22" t="s">
        <v>41315</v>
      </c>
      <c r="Q4051" s="22" t="s">
        <v>41316</v>
      </c>
      <c r="R4051" s="38">
        <v>0</v>
      </c>
    </row>
    <row r="4052" spans="1:18" ht="12.75">
      <c r="A4052" s="22" t="s">
        <v>60</v>
      </c>
      <c r="B4052" s="22" t="s">
        <v>245</v>
      </c>
      <c r="C4052" s="22" t="s">
        <v>63</v>
      </c>
      <c r="D4052" s="22" t="s">
        <v>61</v>
      </c>
      <c r="E4052" s="31">
        <v>43130.746215277773</v>
      </c>
      <c r="F4052" s="22" t="s">
        <v>25620</v>
      </c>
      <c r="G4052" s="22" t="s">
        <v>41317</v>
      </c>
      <c r="H4052" s="22" t="s">
        <v>95</v>
      </c>
      <c r="I4052" s="22" t="s">
        <v>1593</v>
      </c>
      <c r="J4052" s="37" t="s">
        <v>25622</v>
      </c>
      <c r="K4052" s="37" t="s">
        <v>25623</v>
      </c>
      <c r="L4052" s="37" t="s">
        <v>25623</v>
      </c>
      <c r="M4052" s="37" t="s">
        <v>41318</v>
      </c>
      <c r="N4052" s="37" t="s">
        <v>302</v>
      </c>
      <c r="O4052" s="37" t="s">
        <v>303</v>
      </c>
      <c r="P4052" s="22" t="s">
        <v>41319</v>
      </c>
      <c r="Q4052" s="22" t="s">
        <v>41320</v>
      </c>
      <c r="R4052" s="38">
        <v>0</v>
      </c>
    </row>
    <row r="4053" spans="1:18" ht="12.75">
      <c r="A4053" s="22" t="s">
        <v>60</v>
      </c>
      <c r="B4053" s="22" t="s">
        <v>245</v>
      </c>
      <c r="C4053" s="22" t="s">
        <v>63</v>
      </c>
      <c r="D4053" s="22" t="s">
        <v>61</v>
      </c>
      <c r="E4053" s="31">
        <v>43130.754421296297</v>
      </c>
      <c r="F4053" s="22" t="s">
        <v>25620</v>
      </c>
      <c r="G4053" s="22" t="s">
        <v>41321</v>
      </c>
      <c r="H4053" s="22" t="s">
        <v>95</v>
      </c>
      <c r="I4053" s="22" t="s">
        <v>41322</v>
      </c>
      <c r="J4053" s="37" t="s">
        <v>25622</v>
      </c>
      <c r="K4053" s="37" t="s">
        <v>25623</v>
      </c>
      <c r="L4053" s="37" t="s">
        <v>25623</v>
      </c>
      <c r="M4053" s="37" t="s">
        <v>41323</v>
      </c>
      <c r="N4053" s="37" t="s">
        <v>354</v>
      </c>
      <c r="O4053" s="37" t="s">
        <v>355</v>
      </c>
      <c r="P4053" s="22" t="s">
        <v>41324</v>
      </c>
      <c r="Q4053" s="22" t="s">
        <v>41325</v>
      </c>
      <c r="R4053" s="38">
        <v>0</v>
      </c>
    </row>
    <row r="4054" spans="1:18" ht="12.75">
      <c r="A4054" s="22" t="s">
        <v>60</v>
      </c>
      <c r="B4054" s="22" t="s">
        <v>245</v>
      </c>
      <c r="C4054" s="22" t="s">
        <v>63</v>
      </c>
      <c r="D4054" s="22" t="s">
        <v>61</v>
      </c>
      <c r="E4054" s="31">
        <v>43130.756527777776</v>
      </c>
      <c r="F4054" s="22" t="s">
        <v>25620</v>
      </c>
      <c r="G4054" s="22" t="s">
        <v>41326</v>
      </c>
      <c r="H4054" s="22" t="s">
        <v>95</v>
      </c>
      <c r="I4054" s="22" t="s">
        <v>41327</v>
      </c>
      <c r="J4054" s="37" t="s">
        <v>25622</v>
      </c>
      <c r="K4054" s="37" t="s">
        <v>25623</v>
      </c>
      <c r="L4054" s="37" t="s">
        <v>25623</v>
      </c>
      <c r="M4054" s="37" t="s">
        <v>41328</v>
      </c>
      <c r="N4054" s="37" t="s">
        <v>176</v>
      </c>
      <c r="O4054" s="37" t="s">
        <v>177</v>
      </c>
      <c r="P4054" s="22" t="s">
        <v>41324</v>
      </c>
      <c r="Q4054" s="22" t="s">
        <v>41325</v>
      </c>
      <c r="R4054" s="38">
        <v>0</v>
      </c>
    </row>
    <row r="4055" spans="1:18" ht="12.75">
      <c r="A4055" s="22" t="s">
        <v>60</v>
      </c>
      <c r="B4055" s="22" t="s">
        <v>245</v>
      </c>
      <c r="C4055" s="22" t="s">
        <v>63</v>
      </c>
      <c r="D4055" s="22" t="s">
        <v>61</v>
      </c>
      <c r="E4055" s="31">
        <v>43131.449849537035</v>
      </c>
      <c r="F4055" s="22" t="s">
        <v>25620</v>
      </c>
      <c r="G4055" s="22" t="s">
        <v>41329</v>
      </c>
      <c r="H4055" s="22" t="s">
        <v>95</v>
      </c>
      <c r="I4055" s="22" t="s">
        <v>5297</v>
      </c>
      <c r="J4055" s="37" t="s">
        <v>25622</v>
      </c>
      <c r="K4055" s="37" t="s">
        <v>25623</v>
      </c>
      <c r="L4055" s="37" t="s">
        <v>25623</v>
      </c>
      <c r="M4055" s="37" t="s">
        <v>41330</v>
      </c>
      <c r="N4055" s="37" t="s">
        <v>4494</v>
      </c>
      <c r="O4055" s="37" t="s">
        <v>4495</v>
      </c>
      <c r="P4055" s="22" t="s">
        <v>41331</v>
      </c>
      <c r="Q4055" s="22" t="s">
        <v>41332</v>
      </c>
      <c r="R4055" s="38">
        <v>0</v>
      </c>
    </row>
    <row r="4056" spans="1:18" ht="12.75">
      <c r="A4056" s="22" t="s">
        <v>60</v>
      </c>
      <c r="B4056" s="22" t="s">
        <v>245</v>
      </c>
      <c r="C4056" s="22" t="s">
        <v>63</v>
      </c>
      <c r="D4056" s="22" t="s">
        <v>61</v>
      </c>
      <c r="E4056" s="31">
        <v>43131.472916666666</v>
      </c>
      <c r="F4056" s="22" t="s">
        <v>25620</v>
      </c>
      <c r="G4056" s="22" t="s">
        <v>41333</v>
      </c>
      <c r="H4056" s="22" t="s">
        <v>95</v>
      </c>
      <c r="I4056" s="22" t="s">
        <v>8254</v>
      </c>
      <c r="J4056" s="37" t="s">
        <v>25622</v>
      </c>
      <c r="K4056" s="37" t="s">
        <v>25623</v>
      </c>
      <c r="L4056" s="37" t="s">
        <v>25623</v>
      </c>
      <c r="M4056" s="37" t="s">
        <v>41334</v>
      </c>
      <c r="N4056" s="37" t="s">
        <v>8255</v>
      </c>
      <c r="O4056" s="37" t="s">
        <v>8256</v>
      </c>
      <c r="P4056" s="22" t="s">
        <v>41335</v>
      </c>
      <c r="Q4056" s="22" t="s">
        <v>41336</v>
      </c>
      <c r="R4056" s="38">
        <v>0</v>
      </c>
    </row>
    <row r="4057" spans="1:18" ht="12.75">
      <c r="A4057" s="22" t="s">
        <v>60</v>
      </c>
      <c r="B4057" s="22" t="s">
        <v>245</v>
      </c>
      <c r="C4057" s="22" t="s">
        <v>63</v>
      </c>
      <c r="D4057" s="22" t="s">
        <v>61</v>
      </c>
      <c r="E4057" s="31">
        <v>43131.490995370368</v>
      </c>
      <c r="F4057" s="22" t="s">
        <v>25620</v>
      </c>
      <c r="G4057" s="22" t="s">
        <v>41337</v>
      </c>
      <c r="H4057" s="22" t="s">
        <v>95</v>
      </c>
      <c r="I4057" s="22" t="s">
        <v>4301</v>
      </c>
      <c r="J4057" s="37" t="s">
        <v>25622</v>
      </c>
      <c r="K4057" s="37" t="s">
        <v>25623</v>
      </c>
      <c r="L4057" s="37" t="s">
        <v>25623</v>
      </c>
      <c r="M4057" s="37" t="s">
        <v>41338</v>
      </c>
      <c r="N4057" s="37" t="s">
        <v>3740</v>
      </c>
      <c r="O4057" s="37" t="s">
        <v>3741</v>
      </c>
      <c r="P4057" s="22" t="s">
        <v>41339</v>
      </c>
      <c r="Q4057" s="22" t="s">
        <v>41340</v>
      </c>
      <c r="R4057" s="38">
        <v>0</v>
      </c>
    </row>
    <row r="4058" spans="1:18" ht="12.75">
      <c r="A4058" s="22" t="s">
        <v>60</v>
      </c>
      <c r="B4058" s="22" t="s">
        <v>245</v>
      </c>
      <c r="C4058" s="22" t="s">
        <v>63</v>
      </c>
      <c r="D4058" s="22" t="s">
        <v>61</v>
      </c>
      <c r="E4058" s="31">
        <v>43131.505115740736</v>
      </c>
      <c r="F4058" s="22" t="s">
        <v>25620</v>
      </c>
      <c r="G4058" s="22" t="s">
        <v>41341</v>
      </c>
      <c r="H4058" s="22" t="s">
        <v>95</v>
      </c>
      <c r="I4058" s="22" t="s">
        <v>8005</v>
      </c>
      <c r="J4058" s="37" t="s">
        <v>25622</v>
      </c>
      <c r="K4058" s="37" t="s">
        <v>25623</v>
      </c>
      <c r="L4058" s="37" t="s">
        <v>25623</v>
      </c>
      <c r="M4058" s="37" t="s">
        <v>41342</v>
      </c>
      <c r="N4058" s="37" t="s">
        <v>8006</v>
      </c>
      <c r="O4058" s="37" t="s">
        <v>8007</v>
      </c>
      <c r="P4058" s="22" t="s">
        <v>40384</v>
      </c>
      <c r="Q4058" s="22" t="s">
        <v>40385</v>
      </c>
      <c r="R4058" s="38">
        <v>0</v>
      </c>
    </row>
    <row r="4059" spans="1:18" ht="12.75">
      <c r="A4059" s="22" t="s">
        <v>60</v>
      </c>
      <c r="B4059" s="22" t="s">
        <v>245</v>
      </c>
      <c r="C4059" s="22" t="s">
        <v>63</v>
      </c>
      <c r="D4059" s="22" t="s">
        <v>61</v>
      </c>
      <c r="E4059" s="31">
        <v>43131.509756944441</v>
      </c>
      <c r="F4059" s="22" t="s">
        <v>25620</v>
      </c>
      <c r="G4059" s="22" t="s">
        <v>41343</v>
      </c>
      <c r="H4059" s="22" t="s">
        <v>95</v>
      </c>
      <c r="I4059" s="22" t="s">
        <v>3339</v>
      </c>
      <c r="J4059" s="37" t="s">
        <v>25622</v>
      </c>
      <c r="K4059" s="37" t="s">
        <v>25623</v>
      </c>
      <c r="L4059" s="37" t="s">
        <v>25623</v>
      </c>
      <c r="M4059" s="37" t="s">
        <v>41344</v>
      </c>
      <c r="N4059" s="37" t="s">
        <v>3340</v>
      </c>
      <c r="O4059" s="37" t="s">
        <v>3341</v>
      </c>
      <c r="P4059" s="22" t="s">
        <v>41345</v>
      </c>
      <c r="Q4059" s="22" t="s">
        <v>41346</v>
      </c>
      <c r="R4059" s="38">
        <v>0</v>
      </c>
    </row>
    <row r="4060" spans="1:18" ht="12.75">
      <c r="A4060" s="22" t="s">
        <v>60</v>
      </c>
      <c r="B4060" s="22" t="s">
        <v>245</v>
      </c>
      <c r="C4060" s="22" t="s">
        <v>63</v>
      </c>
      <c r="D4060" s="22" t="s">
        <v>61</v>
      </c>
      <c r="E4060" s="31">
        <v>43131.513159722221</v>
      </c>
      <c r="F4060" s="22" t="s">
        <v>25620</v>
      </c>
      <c r="G4060" s="22" t="s">
        <v>41347</v>
      </c>
      <c r="H4060" s="22" t="s">
        <v>95</v>
      </c>
      <c r="I4060" s="22" t="s">
        <v>41348</v>
      </c>
      <c r="J4060" s="37" t="s">
        <v>25622</v>
      </c>
      <c r="K4060" s="37" t="s">
        <v>25623</v>
      </c>
      <c r="L4060" s="37" t="s">
        <v>25623</v>
      </c>
      <c r="M4060" s="37" t="s">
        <v>41349</v>
      </c>
      <c r="N4060" s="37" t="s">
        <v>2203</v>
      </c>
      <c r="O4060" s="37" t="s">
        <v>2204</v>
      </c>
      <c r="P4060" s="22" t="s">
        <v>40379</v>
      </c>
      <c r="Q4060" s="22" t="s">
        <v>40380</v>
      </c>
      <c r="R4060" s="38">
        <v>0</v>
      </c>
    </row>
    <row r="4061" spans="1:18" ht="12.75">
      <c r="A4061" s="22" t="s">
        <v>60</v>
      </c>
      <c r="B4061" s="22" t="s">
        <v>245</v>
      </c>
      <c r="C4061" s="22" t="s">
        <v>63</v>
      </c>
      <c r="D4061" s="22" t="s">
        <v>61</v>
      </c>
      <c r="E4061" s="31">
        <v>43131.513310185182</v>
      </c>
      <c r="F4061" s="22" t="s">
        <v>25620</v>
      </c>
      <c r="G4061" s="22" t="s">
        <v>41350</v>
      </c>
      <c r="H4061" s="22" t="s">
        <v>95</v>
      </c>
      <c r="I4061" s="22" t="s">
        <v>6711</v>
      </c>
      <c r="J4061" s="37" t="s">
        <v>25622</v>
      </c>
      <c r="K4061" s="37" t="s">
        <v>25623</v>
      </c>
      <c r="L4061" s="37" t="s">
        <v>25623</v>
      </c>
      <c r="M4061" s="37" t="s">
        <v>41351</v>
      </c>
      <c r="N4061" s="37" t="s">
        <v>6712</v>
      </c>
      <c r="O4061" s="37" t="s">
        <v>6713</v>
      </c>
      <c r="P4061" s="22" t="s">
        <v>41352</v>
      </c>
      <c r="Q4061" s="22" t="s">
        <v>41353</v>
      </c>
      <c r="R4061" s="38">
        <v>0</v>
      </c>
    </row>
    <row r="4062" spans="1:18" ht="12.75">
      <c r="A4062" s="22" t="s">
        <v>60</v>
      </c>
      <c r="B4062" s="22" t="s">
        <v>245</v>
      </c>
      <c r="C4062" s="22" t="s">
        <v>63</v>
      </c>
      <c r="D4062" s="22" t="s">
        <v>61</v>
      </c>
      <c r="E4062" s="31">
        <v>43131.517384259256</v>
      </c>
      <c r="F4062" s="22" t="s">
        <v>25620</v>
      </c>
      <c r="G4062" s="22" t="s">
        <v>41354</v>
      </c>
      <c r="H4062" s="22" t="s">
        <v>95</v>
      </c>
      <c r="I4062" s="22" t="s">
        <v>3054</v>
      </c>
      <c r="J4062" s="37" t="s">
        <v>25622</v>
      </c>
      <c r="K4062" s="37" t="s">
        <v>25623</v>
      </c>
      <c r="L4062" s="37" t="s">
        <v>25623</v>
      </c>
      <c r="M4062" s="37" t="s">
        <v>41355</v>
      </c>
      <c r="N4062" s="37" t="s">
        <v>2557</v>
      </c>
      <c r="O4062" s="37" t="s">
        <v>2558</v>
      </c>
      <c r="P4062" s="22" t="s">
        <v>40379</v>
      </c>
      <c r="Q4062" s="22" t="s">
        <v>40380</v>
      </c>
      <c r="R4062" s="38">
        <v>0</v>
      </c>
    </row>
    <row r="4063" spans="1:18" ht="12.75">
      <c r="A4063" s="22" t="s">
        <v>60</v>
      </c>
      <c r="B4063" s="22" t="s">
        <v>245</v>
      </c>
      <c r="C4063" s="22" t="s">
        <v>63</v>
      </c>
      <c r="D4063" s="22" t="s">
        <v>61</v>
      </c>
      <c r="E4063" s="31">
        <v>43131.568032407406</v>
      </c>
      <c r="F4063" s="22" t="s">
        <v>25620</v>
      </c>
      <c r="G4063" s="22" t="s">
        <v>41356</v>
      </c>
      <c r="H4063" s="22" t="s">
        <v>95</v>
      </c>
      <c r="I4063" s="22" t="s">
        <v>1595</v>
      </c>
      <c r="J4063" s="37" t="s">
        <v>25622</v>
      </c>
      <c r="K4063" s="37" t="s">
        <v>25623</v>
      </c>
      <c r="L4063" s="37" t="s">
        <v>25623</v>
      </c>
      <c r="M4063" s="37" t="s">
        <v>41357</v>
      </c>
      <c r="N4063" s="37" t="s">
        <v>180</v>
      </c>
      <c r="O4063" s="37" t="s">
        <v>181</v>
      </c>
      <c r="P4063" s="22" t="s">
        <v>41358</v>
      </c>
      <c r="Q4063" s="22" t="s">
        <v>41359</v>
      </c>
      <c r="R4063" s="38">
        <v>0</v>
      </c>
    </row>
    <row r="4064" spans="1:18" ht="12.75">
      <c r="A4064" s="22" t="s">
        <v>60</v>
      </c>
      <c r="B4064" s="22" t="s">
        <v>245</v>
      </c>
      <c r="C4064" s="22" t="s">
        <v>63</v>
      </c>
      <c r="D4064" s="22" t="s">
        <v>61</v>
      </c>
      <c r="E4064" s="31">
        <v>43131.578877314816</v>
      </c>
      <c r="F4064" s="22" t="s">
        <v>25620</v>
      </c>
      <c r="G4064" s="22" t="s">
        <v>41360</v>
      </c>
      <c r="H4064" s="22" t="s">
        <v>95</v>
      </c>
      <c r="I4064" s="22" t="s">
        <v>5744</v>
      </c>
      <c r="J4064" s="37" t="s">
        <v>25622</v>
      </c>
      <c r="K4064" s="37" t="s">
        <v>25623</v>
      </c>
      <c r="L4064" s="37" t="s">
        <v>25623</v>
      </c>
      <c r="M4064" s="37" t="s">
        <v>41361</v>
      </c>
      <c r="N4064" s="37" t="s">
        <v>176</v>
      </c>
      <c r="O4064" s="37" t="s">
        <v>177</v>
      </c>
      <c r="P4064" s="22" t="s">
        <v>41362</v>
      </c>
      <c r="Q4064" s="22" t="s">
        <v>41363</v>
      </c>
      <c r="R4064" s="38">
        <v>0</v>
      </c>
    </row>
    <row r="4065" spans="1:18" ht="12.75">
      <c r="A4065" s="22" t="s">
        <v>60</v>
      </c>
      <c r="B4065" s="22" t="s">
        <v>245</v>
      </c>
      <c r="C4065" s="22" t="s">
        <v>63</v>
      </c>
      <c r="D4065" s="22" t="s">
        <v>61</v>
      </c>
      <c r="E4065" s="31">
        <v>43131.640729166662</v>
      </c>
      <c r="F4065" s="22" t="s">
        <v>25620</v>
      </c>
      <c r="G4065" s="22" t="s">
        <v>41364</v>
      </c>
      <c r="H4065" s="22" t="s">
        <v>95</v>
      </c>
      <c r="I4065" s="22" t="s">
        <v>7016</v>
      </c>
      <c r="J4065" s="37" t="s">
        <v>25622</v>
      </c>
      <c r="K4065" s="37" t="s">
        <v>25623</v>
      </c>
      <c r="L4065" s="37" t="s">
        <v>25623</v>
      </c>
      <c r="M4065" s="37" t="s">
        <v>41365</v>
      </c>
      <c r="N4065" s="37" t="s">
        <v>702</v>
      </c>
      <c r="O4065" s="37" t="s">
        <v>703</v>
      </c>
      <c r="P4065" s="22" t="s">
        <v>41366</v>
      </c>
      <c r="Q4065" s="22" t="s">
        <v>41367</v>
      </c>
      <c r="R4065" s="38">
        <v>0</v>
      </c>
    </row>
    <row r="4066" spans="1:18" ht="12.75">
      <c r="A4066" s="22" t="s">
        <v>60</v>
      </c>
      <c r="B4066" s="22" t="s">
        <v>245</v>
      </c>
      <c r="C4066" s="22" t="s">
        <v>63</v>
      </c>
      <c r="D4066" s="22" t="s">
        <v>61</v>
      </c>
      <c r="E4066" s="31">
        <v>43131.654976851853</v>
      </c>
      <c r="F4066" s="22" t="s">
        <v>25620</v>
      </c>
      <c r="G4066" s="22" t="s">
        <v>41368</v>
      </c>
      <c r="H4066" s="22" t="s">
        <v>95</v>
      </c>
      <c r="I4066" s="22" t="s">
        <v>590</v>
      </c>
      <c r="J4066" s="37" t="s">
        <v>25622</v>
      </c>
      <c r="K4066" s="37" t="s">
        <v>25623</v>
      </c>
      <c r="L4066" s="37" t="s">
        <v>25623</v>
      </c>
      <c r="M4066" s="37" t="s">
        <v>41369</v>
      </c>
      <c r="N4066" s="37" t="s">
        <v>591</v>
      </c>
      <c r="O4066" s="37" t="s">
        <v>592</v>
      </c>
      <c r="P4066" s="22" t="s">
        <v>41370</v>
      </c>
      <c r="Q4066" s="22" t="s">
        <v>41371</v>
      </c>
      <c r="R4066" s="38">
        <v>0</v>
      </c>
    </row>
    <row r="4067" spans="1:18" ht="12.75">
      <c r="A4067" s="22" t="s">
        <v>60</v>
      </c>
      <c r="B4067" s="22" t="s">
        <v>245</v>
      </c>
      <c r="C4067" s="22" t="s">
        <v>63</v>
      </c>
      <c r="D4067" s="22" t="s">
        <v>61</v>
      </c>
      <c r="E4067" s="31">
        <v>43131.660196759258</v>
      </c>
      <c r="F4067" s="22" t="s">
        <v>25620</v>
      </c>
      <c r="G4067" s="22" t="s">
        <v>41372</v>
      </c>
      <c r="H4067" s="22" t="s">
        <v>95</v>
      </c>
      <c r="I4067" s="22" t="s">
        <v>7116</v>
      </c>
      <c r="J4067" s="37" t="s">
        <v>25622</v>
      </c>
      <c r="K4067" s="37" t="s">
        <v>25623</v>
      </c>
      <c r="L4067" s="37" t="s">
        <v>25623</v>
      </c>
      <c r="M4067" s="37" t="s">
        <v>41373</v>
      </c>
      <c r="N4067" s="37" t="s">
        <v>455</v>
      </c>
      <c r="O4067" s="37" t="s">
        <v>456</v>
      </c>
      <c r="P4067" s="22" t="s">
        <v>41374</v>
      </c>
      <c r="Q4067" s="22" t="s">
        <v>41375</v>
      </c>
      <c r="R4067" s="38">
        <v>0</v>
      </c>
    </row>
    <row r="4068" spans="1:18" ht="12.75">
      <c r="A4068" s="22" t="s">
        <v>60</v>
      </c>
      <c r="B4068" s="22" t="s">
        <v>245</v>
      </c>
      <c r="C4068" s="22" t="s">
        <v>63</v>
      </c>
      <c r="D4068" s="22" t="s">
        <v>61</v>
      </c>
      <c r="E4068" s="31">
        <v>43131.66783564815</v>
      </c>
      <c r="F4068" s="22" t="s">
        <v>25620</v>
      </c>
      <c r="G4068" s="22" t="s">
        <v>41376</v>
      </c>
      <c r="H4068" s="22" t="s">
        <v>95</v>
      </c>
      <c r="I4068" s="22" t="s">
        <v>7492</v>
      </c>
      <c r="J4068" s="37" t="s">
        <v>25622</v>
      </c>
      <c r="K4068" s="37" t="s">
        <v>25623</v>
      </c>
      <c r="L4068" s="37" t="s">
        <v>25623</v>
      </c>
      <c r="M4068" s="37" t="s">
        <v>41377</v>
      </c>
      <c r="N4068" s="37" t="s">
        <v>176</v>
      </c>
      <c r="O4068" s="37" t="s">
        <v>177</v>
      </c>
      <c r="P4068" s="22" t="s">
        <v>41378</v>
      </c>
      <c r="Q4068" s="22" t="s">
        <v>41379</v>
      </c>
      <c r="R4068" s="38">
        <v>0</v>
      </c>
    </row>
    <row r="4069" spans="1:18" ht="12.75">
      <c r="A4069" s="22" t="s">
        <v>60</v>
      </c>
      <c r="B4069" s="22" t="s">
        <v>245</v>
      </c>
      <c r="C4069" s="22" t="s">
        <v>63</v>
      </c>
      <c r="D4069" s="22" t="s">
        <v>61</v>
      </c>
      <c r="E4069" s="31">
        <v>43131.727314814816</v>
      </c>
      <c r="F4069" s="22" t="s">
        <v>25620</v>
      </c>
      <c r="G4069" s="22" t="s">
        <v>41380</v>
      </c>
      <c r="H4069" s="22" t="s">
        <v>95</v>
      </c>
      <c r="I4069" s="22" t="s">
        <v>41381</v>
      </c>
      <c r="J4069" s="37" t="s">
        <v>25622</v>
      </c>
      <c r="K4069" s="37" t="s">
        <v>25623</v>
      </c>
      <c r="L4069" s="37" t="s">
        <v>25623</v>
      </c>
      <c r="M4069" s="37" t="s">
        <v>41382</v>
      </c>
      <c r="N4069" s="37" t="s">
        <v>1199</v>
      </c>
      <c r="O4069" s="37" t="s">
        <v>1200</v>
      </c>
      <c r="P4069" s="22" t="s">
        <v>41383</v>
      </c>
      <c r="Q4069" s="22" t="s">
        <v>41384</v>
      </c>
      <c r="R4069" s="38">
        <v>0</v>
      </c>
    </row>
    <row r="4070" spans="1:18" ht="12.75">
      <c r="A4070" s="22" t="s">
        <v>60</v>
      </c>
      <c r="B4070" s="22" t="s">
        <v>245</v>
      </c>
      <c r="C4070" s="22" t="s">
        <v>63</v>
      </c>
      <c r="D4070" s="22" t="s">
        <v>61</v>
      </c>
      <c r="E4070" s="31">
        <v>43131.727766203701</v>
      </c>
      <c r="F4070" s="22" t="s">
        <v>25620</v>
      </c>
      <c r="G4070" s="22" t="s">
        <v>41385</v>
      </c>
      <c r="H4070" s="22" t="s">
        <v>95</v>
      </c>
      <c r="I4070" s="22" t="s">
        <v>41386</v>
      </c>
      <c r="J4070" s="37" t="s">
        <v>25622</v>
      </c>
      <c r="K4070" s="37" t="s">
        <v>25623</v>
      </c>
      <c r="L4070" s="37" t="s">
        <v>25623</v>
      </c>
      <c r="M4070" s="37" t="s">
        <v>41387</v>
      </c>
      <c r="N4070" s="37" t="s">
        <v>176</v>
      </c>
      <c r="O4070" s="37" t="s">
        <v>177</v>
      </c>
      <c r="P4070" s="22" t="s">
        <v>41388</v>
      </c>
      <c r="Q4070" s="22" t="s">
        <v>41389</v>
      </c>
      <c r="R4070" s="38">
        <v>0</v>
      </c>
    </row>
    <row r="4071" spans="1:18" ht="12.75">
      <c r="A4071" s="22" t="s">
        <v>60</v>
      </c>
      <c r="B4071" s="22" t="s">
        <v>245</v>
      </c>
      <c r="C4071" s="22" t="s">
        <v>63</v>
      </c>
      <c r="D4071" s="22" t="s">
        <v>61</v>
      </c>
      <c r="E4071" s="31">
        <v>43131.728402777779</v>
      </c>
      <c r="F4071" s="22" t="s">
        <v>25620</v>
      </c>
      <c r="G4071" s="22" t="s">
        <v>41390</v>
      </c>
      <c r="H4071" s="22" t="s">
        <v>95</v>
      </c>
      <c r="I4071" s="22" t="s">
        <v>2071</v>
      </c>
      <c r="J4071" s="37" t="s">
        <v>25622</v>
      </c>
      <c r="K4071" s="37" t="s">
        <v>25623</v>
      </c>
      <c r="L4071" s="37" t="s">
        <v>25623</v>
      </c>
      <c r="M4071" s="37" t="s">
        <v>41391</v>
      </c>
      <c r="N4071" s="37" t="s">
        <v>1199</v>
      </c>
      <c r="O4071" s="37" t="s">
        <v>1200</v>
      </c>
      <c r="P4071" s="22" t="s">
        <v>41383</v>
      </c>
      <c r="Q4071" s="22" t="s">
        <v>41384</v>
      </c>
      <c r="R4071" s="38">
        <v>0</v>
      </c>
    </row>
    <row r="4072" spans="1:18" ht="12.75">
      <c r="A4072" s="22" t="s">
        <v>60</v>
      </c>
      <c r="B4072" s="22" t="s">
        <v>245</v>
      </c>
      <c r="C4072" s="22" t="s">
        <v>63</v>
      </c>
      <c r="D4072" s="22" t="s">
        <v>61</v>
      </c>
      <c r="E4072" s="31">
        <v>43131.736527777779</v>
      </c>
      <c r="F4072" s="22" t="s">
        <v>25620</v>
      </c>
      <c r="G4072" s="22" t="s">
        <v>41392</v>
      </c>
      <c r="H4072" s="22" t="s">
        <v>95</v>
      </c>
      <c r="I4072" s="22" t="s">
        <v>2958</v>
      </c>
      <c r="J4072" s="37" t="s">
        <v>25622</v>
      </c>
      <c r="K4072" s="37" t="s">
        <v>25623</v>
      </c>
      <c r="L4072" s="37" t="s">
        <v>25623</v>
      </c>
      <c r="M4072" s="37" t="s">
        <v>41393</v>
      </c>
      <c r="N4072" s="37" t="s">
        <v>176</v>
      </c>
      <c r="O4072" s="37" t="s">
        <v>177</v>
      </c>
      <c r="P4072" s="22" t="s">
        <v>41388</v>
      </c>
      <c r="Q4072" s="22" t="s">
        <v>41389</v>
      </c>
      <c r="R4072" s="38">
        <v>0</v>
      </c>
    </row>
    <row r="4073" spans="1:18" ht="12.75">
      <c r="A4073" s="22" t="s">
        <v>60</v>
      </c>
      <c r="B4073" s="22" t="s">
        <v>245</v>
      </c>
      <c r="C4073" s="22" t="s">
        <v>63</v>
      </c>
      <c r="D4073" s="22" t="s">
        <v>61</v>
      </c>
      <c r="E4073" s="31">
        <v>43131.751898148148</v>
      </c>
      <c r="F4073" s="22" t="s">
        <v>25620</v>
      </c>
      <c r="G4073" s="22" t="s">
        <v>41394</v>
      </c>
      <c r="H4073" s="22" t="s">
        <v>95</v>
      </c>
      <c r="I4073" s="22" t="s">
        <v>3156</v>
      </c>
      <c r="J4073" s="37" t="s">
        <v>25622</v>
      </c>
      <c r="K4073" s="37" t="s">
        <v>25623</v>
      </c>
      <c r="L4073" s="37" t="s">
        <v>25623</v>
      </c>
      <c r="M4073" s="37" t="s">
        <v>41395</v>
      </c>
      <c r="N4073" s="37" t="s">
        <v>222</v>
      </c>
      <c r="O4073" s="37" t="s">
        <v>223</v>
      </c>
      <c r="P4073" s="22" t="s">
        <v>41396</v>
      </c>
      <c r="Q4073" s="22" t="s">
        <v>41397</v>
      </c>
      <c r="R4073" s="38">
        <v>0</v>
      </c>
    </row>
    <row r="4074" spans="1:18" ht="12.75">
      <c r="A4074" s="22" t="s">
        <v>60</v>
      </c>
      <c r="B4074" s="22" t="s">
        <v>245</v>
      </c>
      <c r="C4074" s="22" t="s">
        <v>63</v>
      </c>
      <c r="D4074" s="22" t="s">
        <v>61</v>
      </c>
      <c r="E4074" s="31">
        <v>43131.900300925925</v>
      </c>
      <c r="F4074" s="22" t="s">
        <v>25620</v>
      </c>
      <c r="G4074" s="22" t="s">
        <v>41398</v>
      </c>
      <c r="H4074" s="22" t="s">
        <v>95</v>
      </c>
      <c r="I4074" s="22" t="s">
        <v>3064</v>
      </c>
      <c r="J4074" s="37" t="s">
        <v>25622</v>
      </c>
      <c r="K4074" s="37" t="s">
        <v>25623</v>
      </c>
      <c r="L4074" s="37" t="s">
        <v>25623</v>
      </c>
      <c r="M4074" s="37" t="s">
        <v>41399</v>
      </c>
      <c r="N4074" s="37" t="s">
        <v>3065</v>
      </c>
      <c r="O4074" s="37" t="s">
        <v>3066</v>
      </c>
      <c r="P4074" s="22" t="s">
        <v>41400</v>
      </c>
      <c r="Q4074" s="22" t="s">
        <v>41401</v>
      </c>
      <c r="R4074" s="38">
        <v>0</v>
      </c>
    </row>
    <row r="4075" spans="1:18" ht="12.75">
      <c r="A4075" s="22" t="s">
        <v>60</v>
      </c>
      <c r="B4075" s="22" t="s">
        <v>14404</v>
      </c>
      <c r="C4075" s="22" t="s">
        <v>66</v>
      </c>
      <c r="D4075" s="22" t="s">
        <v>61</v>
      </c>
      <c r="E4075" s="31">
        <v>43109.733680555553</v>
      </c>
      <c r="F4075" s="22" t="s">
        <v>25620</v>
      </c>
      <c r="G4075" s="22" t="s">
        <v>41402</v>
      </c>
      <c r="H4075" s="22" t="s">
        <v>95</v>
      </c>
      <c r="I4075" s="22" t="s">
        <v>14688</v>
      </c>
      <c r="J4075" s="37" t="s">
        <v>25622</v>
      </c>
      <c r="K4075" s="37" t="s">
        <v>25623</v>
      </c>
      <c r="L4075" s="37" t="s">
        <v>25623</v>
      </c>
      <c r="M4075" s="37" t="s">
        <v>41403</v>
      </c>
      <c r="N4075" s="37" t="s">
        <v>14689</v>
      </c>
      <c r="O4075" s="37" t="s">
        <v>14690</v>
      </c>
      <c r="P4075" s="22" t="s">
        <v>41404</v>
      </c>
      <c r="Q4075" s="22" t="s">
        <v>41405</v>
      </c>
      <c r="R4075" s="38">
        <v>0</v>
      </c>
    </row>
    <row r="4076" spans="1:18" ht="12.75">
      <c r="A4076" s="22" t="s">
        <v>60</v>
      </c>
      <c r="B4076" s="22" t="s">
        <v>14404</v>
      </c>
      <c r="C4076" s="22" t="s">
        <v>66</v>
      </c>
      <c r="D4076" s="22" t="s">
        <v>61</v>
      </c>
      <c r="E4076" s="31">
        <v>43115.490185185183</v>
      </c>
      <c r="F4076" s="22" t="s">
        <v>25620</v>
      </c>
      <c r="G4076" s="22" t="s">
        <v>41406</v>
      </c>
      <c r="H4076" s="22" t="s">
        <v>95</v>
      </c>
      <c r="I4076" s="22" t="s">
        <v>14540</v>
      </c>
      <c r="J4076" s="37" t="s">
        <v>25622</v>
      </c>
      <c r="K4076" s="37" t="s">
        <v>25623</v>
      </c>
      <c r="L4076" s="37" t="s">
        <v>25623</v>
      </c>
      <c r="M4076" s="37" t="s">
        <v>41407</v>
      </c>
      <c r="N4076" s="37" t="s">
        <v>2296</v>
      </c>
      <c r="O4076" s="37" t="s">
        <v>2297</v>
      </c>
      <c r="P4076" s="22" t="s">
        <v>41408</v>
      </c>
      <c r="Q4076" s="22" t="s">
        <v>41409</v>
      </c>
      <c r="R4076" s="38">
        <v>0</v>
      </c>
    </row>
    <row r="4077" spans="1:18" ht="12.75">
      <c r="A4077" s="22" t="s">
        <v>60</v>
      </c>
      <c r="B4077" s="22" t="s">
        <v>14404</v>
      </c>
      <c r="C4077" s="22" t="s">
        <v>66</v>
      </c>
      <c r="D4077" s="22" t="s">
        <v>61</v>
      </c>
      <c r="E4077" s="31">
        <v>43129.440462962964</v>
      </c>
      <c r="F4077" s="22" t="s">
        <v>25620</v>
      </c>
      <c r="G4077" s="22" t="s">
        <v>41410</v>
      </c>
      <c r="H4077" s="22" t="s">
        <v>95</v>
      </c>
      <c r="I4077" s="22" t="s">
        <v>14406</v>
      </c>
      <c r="J4077" s="37" t="s">
        <v>25622</v>
      </c>
      <c r="K4077" s="37" t="s">
        <v>25623</v>
      </c>
      <c r="L4077" s="37" t="s">
        <v>25623</v>
      </c>
      <c r="M4077" s="37" t="s">
        <v>41411</v>
      </c>
      <c r="N4077" s="37" t="s">
        <v>2296</v>
      </c>
      <c r="O4077" s="37" t="s">
        <v>2297</v>
      </c>
      <c r="P4077" s="22" t="s">
        <v>41412</v>
      </c>
      <c r="Q4077" s="22" t="s">
        <v>41413</v>
      </c>
      <c r="R4077" s="38">
        <v>0</v>
      </c>
    </row>
    <row r="4078" spans="1:18" ht="12.75">
      <c r="A4078" s="22" t="s">
        <v>60</v>
      </c>
      <c r="B4078" s="22" t="s">
        <v>19540</v>
      </c>
      <c r="C4078" s="22" t="s">
        <v>68</v>
      </c>
      <c r="D4078" s="22" t="s">
        <v>61</v>
      </c>
      <c r="E4078" s="31">
        <v>43122.633831018517</v>
      </c>
      <c r="F4078" s="22" t="s">
        <v>25620</v>
      </c>
      <c r="G4078" s="22" t="s">
        <v>41414</v>
      </c>
      <c r="H4078" s="22" t="s">
        <v>95</v>
      </c>
      <c r="I4078" s="22" t="s">
        <v>19542</v>
      </c>
      <c r="J4078" s="37" t="s">
        <v>25622</v>
      </c>
      <c r="K4078" s="37" t="s">
        <v>25623</v>
      </c>
      <c r="L4078" s="37" t="s">
        <v>25623</v>
      </c>
      <c r="M4078" s="37" t="s">
        <v>41415</v>
      </c>
      <c r="N4078" s="37" t="s">
        <v>7058</v>
      </c>
      <c r="O4078" s="37" t="s">
        <v>7059</v>
      </c>
      <c r="P4078" s="22" t="s">
        <v>41416</v>
      </c>
      <c r="Q4078" s="22" t="s">
        <v>41417</v>
      </c>
      <c r="R4078" s="38">
        <v>0</v>
      </c>
    </row>
    <row r="4079" spans="1:18" ht="12.75">
      <c r="A4079" s="22" t="s">
        <v>60</v>
      </c>
      <c r="B4079" s="22" t="s">
        <v>19540</v>
      </c>
      <c r="C4079" s="22" t="s">
        <v>68</v>
      </c>
      <c r="D4079" s="22" t="s">
        <v>61</v>
      </c>
      <c r="E4079" s="31">
        <v>43125.610960648148</v>
      </c>
      <c r="F4079" s="22" t="s">
        <v>25620</v>
      </c>
      <c r="G4079" s="22" t="s">
        <v>41418</v>
      </c>
      <c r="H4079" s="22" t="s">
        <v>95</v>
      </c>
      <c r="I4079" s="22" t="s">
        <v>21929</v>
      </c>
      <c r="J4079" s="37" t="s">
        <v>25622</v>
      </c>
      <c r="K4079" s="37" t="s">
        <v>25623</v>
      </c>
      <c r="L4079" s="37" t="s">
        <v>25623</v>
      </c>
      <c r="M4079" s="37" t="s">
        <v>41419</v>
      </c>
      <c r="N4079" s="37" t="s">
        <v>374</v>
      </c>
      <c r="O4079" s="37" t="s">
        <v>375</v>
      </c>
      <c r="P4079" s="22" t="s">
        <v>41420</v>
      </c>
      <c r="Q4079" s="22" t="s">
        <v>41421</v>
      </c>
      <c r="R4079" s="38">
        <v>0</v>
      </c>
    </row>
    <row r="4080" spans="1:18" ht="12.75">
      <c r="A4080" s="22" t="s">
        <v>60</v>
      </c>
      <c r="B4080" s="22" t="s">
        <v>23942</v>
      </c>
      <c r="C4080" s="22" t="s">
        <v>69</v>
      </c>
      <c r="D4080" s="22" t="s">
        <v>61</v>
      </c>
      <c r="E4080" s="31">
        <v>43103.789722222224</v>
      </c>
      <c r="F4080" s="22" t="s">
        <v>25620</v>
      </c>
      <c r="G4080" s="22" t="s">
        <v>41422</v>
      </c>
      <c r="H4080" s="22" t="s">
        <v>95</v>
      </c>
      <c r="I4080" s="22" t="s">
        <v>41423</v>
      </c>
      <c r="J4080" s="37" t="s">
        <v>25622</v>
      </c>
      <c r="K4080" s="37" t="s">
        <v>25623</v>
      </c>
      <c r="L4080" s="37" t="s">
        <v>25623</v>
      </c>
      <c r="M4080" s="37" t="s">
        <v>41424</v>
      </c>
      <c r="N4080" s="37" t="s">
        <v>354</v>
      </c>
      <c r="O4080" s="37" t="s">
        <v>355</v>
      </c>
      <c r="P4080" s="22" t="s">
        <v>41425</v>
      </c>
      <c r="Q4080" s="22" t="s">
        <v>41426</v>
      </c>
      <c r="R4080" s="38">
        <v>0</v>
      </c>
    </row>
    <row r="4081" spans="1:18" ht="12.75">
      <c r="A4081" s="22" t="s">
        <v>60</v>
      </c>
      <c r="B4081" s="22" t="s">
        <v>23942</v>
      </c>
      <c r="C4081" s="22" t="s">
        <v>69</v>
      </c>
      <c r="D4081" s="22" t="s">
        <v>61</v>
      </c>
      <c r="E4081" s="31">
        <v>43109.675590277773</v>
      </c>
      <c r="F4081" s="22" t="s">
        <v>25620</v>
      </c>
      <c r="G4081" s="22" t="s">
        <v>41427</v>
      </c>
      <c r="H4081" s="22" t="s">
        <v>95</v>
      </c>
      <c r="I4081" s="22" t="s">
        <v>41428</v>
      </c>
      <c r="J4081" s="37" t="s">
        <v>25622</v>
      </c>
      <c r="K4081" s="37" t="s">
        <v>25623</v>
      </c>
      <c r="L4081" s="37" t="s">
        <v>25623</v>
      </c>
      <c r="M4081" s="37" t="s">
        <v>41429</v>
      </c>
      <c r="N4081" s="37" t="s">
        <v>105</v>
      </c>
      <c r="O4081" s="37" t="s">
        <v>106</v>
      </c>
      <c r="P4081" s="22" t="s">
        <v>41430</v>
      </c>
      <c r="Q4081" s="22" t="s">
        <v>41431</v>
      </c>
      <c r="R4081" s="38">
        <v>0</v>
      </c>
    </row>
    <row r="4082" spans="1:18" ht="12.75">
      <c r="A4082" s="22" t="s">
        <v>60</v>
      </c>
      <c r="B4082" s="22" t="s">
        <v>23942</v>
      </c>
      <c r="C4082" s="22" t="s">
        <v>69</v>
      </c>
      <c r="D4082" s="22" t="s">
        <v>61</v>
      </c>
      <c r="E4082" s="31">
        <v>43115.632951388885</v>
      </c>
      <c r="F4082" s="22" t="s">
        <v>25620</v>
      </c>
      <c r="G4082" s="22" t="s">
        <v>41432</v>
      </c>
      <c r="H4082" s="22" t="s">
        <v>95</v>
      </c>
      <c r="I4082" s="22" t="s">
        <v>41433</v>
      </c>
      <c r="J4082" s="37" t="s">
        <v>25622</v>
      </c>
      <c r="K4082" s="37" t="s">
        <v>25623</v>
      </c>
      <c r="L4082" s="37" t="s">
        <v>25623</v>
      </c>
      <c r="M4082" s="37" t="s">
        <v>41434</v>
      </c>
      <c r="N4082" s="37" t="s">
        <v>6070</v>
      </c>
      <c r="O4082" s="37" t="s">
        <v>6071</v>
      </c>
      <c r="P4082" s="22" t="s">
        <v>41435</v>
      </c>
      <c r="Q4082" s="22" t="s">
        <v>41436</v>
      </c>
      <c r="R4082" s="38">
        <v>0</v>
      </c>
    </row>
    <row r="4083" spans="1:18" ht="12.75">
      <c r="A4083" s="22" t="s">
        <v>60</v>
      </c>
      <c r="B4083" s="22" t="s">
        <v>23942</v>
      </c>
      <c r="C4083" s="22" t="s">
        <v>69</v>
      </c>
      <c r="D4083" s="22" t="s">
        <v>61</v>
      </c>
      <c r="E4083" s="31">
        <v>43115.637071759258</v>
      </c>
      <c r="F4083" s="22" t="s">
        <v>25620</v>
      </c>
      <c r="G4083" s="22" t="s">
        <v>41437</v>
      </c>
      <c r="H4083" s="22" t="s">
        <v>95</v>
      </c>
      <c r="I4083" s="22" t="s">
        <v>24005</v>
      </c>
      <c r="J4083" s="37" t="s">
        <v>25622</v>
      </c>
      <c r="K4083" s="37" t="s">
        <v>25623</v>
      </c>
      <c r="L4083" s="37" t="s">
        <v>25623</v>
      </c>
      <c r="M4083" s="37" t="s">
        <v>41438</v>
      </c>
      <c r="N4083" s="37" t="s">
        <v>6070</v>
      </c>
      <c r="O4083" s="37" t="s">
        <v>6071</v>
      </c>
      <c r="P4083" s="22" t="s">
        <v>41435</v>
      </c>
      <c r="Q4083" s="22" t="s">
        <v>41436</v>
      </c>
      <c r="R4083" s="38">
        <v>0</v>
      </c>
    </row>
    <row r="4084" spans="1:18" ht="12.75">
      <c r="A4084" s="22" t="s">
        <v>60</v>
      </c>
      <c r="B4084" s="22" t="s">
        <v>23942</v>
      </c>
      <c r="C4084" s="22" t="s">
        <v>69</v>
      </c>
      <c r="D4084" s="22" t="s">
        <v>61</v>
      </c>
      <c r="E4084" s="31">
        <v>43115.772372685184</v>
      </c>
      <c r="F4084" s="22" t="s">
        <v>25620</v>
      </c>
      <c r="G4084" s="22" t="s">
        <v>41439</v>
      </c>
      <c r="H4084" s="22" t="s">
        <v>95</v>
      </c>
      <c r="I4084" s="22" t="s">
        <v>24812</v>
      </c>
      <c r="J4084" s="37" t="s">
        <v>25622</v>
      </c>
      <c r="K4084" s="37" t="s">
        <v>25623</v>
      </c>
      <c r="L4084" s="37" t="s">
        <v>25623</v>
      </c>
      <c r="M4084" s="37" t="s">
        <v>41440</v>
      </c>
      <c r="N4084" s="37" t="s">
        <v>12204</v>
      </c>
      <c r="O4084" s="37" t="s">
        <v>12205</v>
      </c>
      <c r="P4084" s="22" t="s">
        <v>41441</v>
      </c>
      <c r="Q4084" s="22" t="s">
        <v>41442</v>
      </c>
      <c r="R4084" s="38">
        <v>0</v>
      </c>
    </row>
    <row r="4085" spans="1:18" ht="12.75">
      <c r="A4085" s="22" t="s">
        <v>60</v>
      </c>
      <c r="B4085" s="22" t="s">
        <v>23942</v>
      </c>
      <c r="C4085" s="22" t="s">
        <v>69</v>
      </c>
      <c r="D4085" s="22" t="s">
        <v>61</v>
      </c>
      <c r="E4085" s="31">
        <v>43124.74181712963</v>
      </c>
      <c r="F4085" s="22" t="s">
        <v>25620</v>
      </c>
      <c r="G4085" s="22" t="s">
        <v>41443</v>
      </c>
      <c r="H4085" s="22" t="s">
        <v>95</v>
      </c>
      <c r="I4085" s="22" t="s">
        <v>23944</v>
      </c>
      <c r="J4085" s="37" t="s">
        <v>25622</v>
      </c>
      <c r="K4085" s="37" t="s">
        <v>25623</v>
      </c>
      <c r="L4085" s="37" t="s">
        <v>25623</v>
      </c>
      <c r="M4085" s="37" t="s">
        <v>41444</v>
      </c>
      <c r="N4085" s="37" t="s">
        <v>882</v>
      </c>
      <c r="O4085" s="37" t="s">
        <v>883</v>
      </c>
      <c r="P4085" s="22" t="s">
        <v>41445</v>
      </c>
      <c r="Q4085" s="22" t="s">
        <v>41446</v>
      </c>
      <c r="R4085" s="38">
        <v>0</v>
      </c>
    </row>
    <row r="4086" spans="1:18" ht="12.75">
      <c r="A4086" s="22" t="s">
        <v>60</v>
      </c>
      <c r="B4086" s="22" t="s">
        <v>15980</v>
      </c>
      <c r="C4086" s="22" t="s">
        <v>68</v>
      </c>
      <c r="D4086" s="22" t="s">
        <v>61</v>
      </c>
      <c r="E4086" s="31">
        <v>43111.554733796293</v>
      </c>
      <c r="F4086" s="22" t="s">
        <v>25620</v>
      </c>
      <c r="G4086" s="22" t="s">
        <v>41447</v>
      </c>
      <c r="H4086" s="22" t="s">
        <v>95</v>
      </c>
      <c r="I4086" s="22" t="s">
        <v>21152</v>
      </c>
      <c r="J4086" s="37" t="s">
        <v>25622</v>
      </c>
      <c r="K4086" s="37" t="s">
        <v>25623</v>
      </c>
      <c r="L4086" s="37" t="s">
        <v>25623</v>
      </c>
      <c r="M4086" s="37" t="s">
        <v>41448</v>
      </c>
      <c r="N4086" s="37" t="s">
        <v>21153</v>
      </c>
      <c r="O4086" s="37" t="s">
        <v>21154</v>
      </c>
      <c r="P4086" s="22" t="s">
        <v>41449</v>
      </c>
      <c r="Q4086" s="22" t="s">
        <v>41450</v>
      </c>
      <c r="R4086" s="38">
        <v>0</v>
      </c>
    </row>
    <row r="4087" spans="1:18" ht="12.75">
      <c r="A4087" s="22" t="s">
        <v>60</v>
      </c>
      <c r="B4087" s="22" t="s">
        <v>15980</v>
      </c>
      <c r="C4087" s="22" t="s">
        <v>68</v>
      </c>
      <c r="D4087" s="22" t="s">
        <v>61</v>
      </c>
      <c r="E4087" s="31">
        <v>43130.595300925925</v>
      </c>
      <c r="F4087" s="22" t="s">
        <v>25620</v>
      </c>
      <c r="G4087" s="22" t="s">
        <v>41451</v>
      </c>
      <c r="H4087" s="22" t="s">
        <v>95</v>
      </c>
      <c r="I4087" s="22" t="s">
        <v>15982</v>
      </c>
      <c r="J4087" s="37" t="s">
        <v>25622</v>
      </c>
      <c r="K4087" s="37" t="s">
        <v>25623</v>
      </c>
      <c r="L4087" s="37" t="s">
        <v>25623</v>
      </c>
      <c r="M4087" s="37" t="s">
        <v>41452</v>
      </c>
      <c r="N4087" s="37" t="s">
        <v>5567</v>
      </c>
      <c r="O4087" s="37" t="s">
        <v>5568</v>
      </c>
      <c r="P4087" s="22" t="s">
        <v>41453</v>
      </c>
      <c r="Q4087" s="22" t="s">
        <v>41454</v>
      </c>
      <c r="R4087" s="38">
        <v>0</v>
      </c>
    </row>
    <row r="4088" spans="1:18" ht="12.75">
      <c r="A4088" s="22" t="s">
        <v>60</v>
      </c>
      <c r="B4088" s="22" t="s">
        <v>15253</v>
      </c>
      <c r="C4088" s="22" t="s">
        <v>68</v>
      </c>
      <c r="D4088" s="22" t="s">
        <v>61</v>
      </c>
      <c r="E4088" s="31">
        <v>43102.407418981478</v>
      </c>
      <c r="F4088" s="22" t="s">
        <v>25620</v>
      </c>
      <c r="G4088" s="22" t="s">
        <v>41455</v>
      </c>
      <c r="H4088" s="22" t="s">
        <v>95</v>
      </c>
      <c r="I4088" s="22" t="s">
        <v>20011</v>
      </c>
      <c r="J4088" s="37" t="s">
        <v>25622</v>
      </c>
      <c r="K4088" s="37" t="s">
        <v>25623</v>
      </c>
      <c r="L4088" s="37" t="s">
        <v>25623</v>
      </c>
      <c r="M4088" s="37" t="s">
        <v>41456</v>
      </c>
      <c r="N4088" s="37" t="s">
        <v>20012</v>
      </c>
      <c r="O4088" s="37" t="s">
        <v>20013</v>
      </c>
      <c r="P4088" s="22" t="s">
        <v>41457</v>
      </c>
      <c r="Q4088" s="22" t="s">
        <v>41458</v>
      </c>
      <c r="R4088" s="38">
        <v>0</v>
      </c>
    </row>
    <row r="4089" spans="1:18" ht="12.75">
      <c r="A4089" s="22" t="s">
        <v>60</v>
      </c>
      <c r="B4089" s="22" t="s">
        <v>15253</v>
      </c>
      <c r="C4089" s="22" t="s">
        <v>68</v>
      </c>
      <c r="D4089" s="22" t="s">
        <v>61</v>
      </c>
      <c r="E4089" s="31">
        <v>43109.423969907402</v>
      </c>
      <c r="F4089" s="22" t="s">
        <v>25620</v>
      </c>
      <c r="G4089" s="22" t="s">
        <v>41459</v>
      </c>
      <c r="H4089" s="22" t="s">
        <v>95</v>
      </c>
      <c r="I4089" s="22" t="s">
        <v>41460</v>
      </c>
      <c r="J4089" s="37" t="s">
        <v>25622</v>
      </c>
      <c r="K4089" s="37" t="s">
        <v>25623</v>
      </c>
      <c r="L4089" s="37" t="s">
        <v>25623</v>
      </c>
      <c r="M4089" s="37" t="s">
        <v>41461</v>
      </c>
      <c r="N4089" s="37" t="s">
        <v>397</v>
      </c>
      <c r="O4089" s="37" t="s">
        <v>398</v>
      </c>
      <c r="P4089" s="22" t="s">
        <v>41462</v>
      </c>
      <c r="Q4089" s="22" t="s">
        <v>41463</v>
      </c>
      <c r="R4089" s="38">
        <v>0</v>
      </c>
    </row>
    <row r="4090" spans="1:18" ht="12.75">
      <c r="A4090" s="22" t="s">
        <v>60</v>
      </c>
      <c r="B4090" s="22" t="s">
        <v>15253</v>
      </c>
      <c r="C4090" s="22" t="s">
        <v>68</v>
      </c>
      <c r="D4090" s="22" t="s">
        <v>61</v>
      </c>
      <c r="E4090" s="31">
        <v>43111.477002314816</v>
      </c>
      <c r="F4090" s="22" t="s">
        <v>25620</v>
      </c>
      <c r="G4090" s="22" t="s">
        <v>41464</v>
      </c>
      <c r="H4090" s="22" t="s">
        <v>95</v>
      </c>
      <c r="I4090" s="22" t="s">
        <v>16354</v>
      </c>
      <c r="J4090" s="37" t="s">
        <v>25622</v>
      </c>
      <c r="K4090" s="37" t="s">
        <v>25623</v>
      </c>
      <c r="L4090" s="37" t="s">
        <v>25623</v>
      </c>
      <c r="M4090" s="37" t="s">
        <v>41465</v>
      </c>
      <c r="N4090" s="37" t="s">
        <v>176</v>
      </c>
      <c r="O4090" s="37" t="s">
        <v>177</v>
      </c>
      <c r="P4090" s="22" t="s">
        <v>41466</v>
      </c>
      <c r="Q4090" s="22" t="s">
        <v>41467</v>
      </c>
      <c r="R4090" s="38">
        <v>0</v>
      </c>
    </row>
    <row r="4091" spans="1:18" ht="12.75">
      <c r="A4091" s="22" t="s">
        <v>60</v>
      </c>
      <c r="B4091" s="22" t="s">
        <v>15253</v>
      </c>
      <c r="C4091" s="22" t="s">
        <v>68</v>
      </c>
      <c r="D4091" s="22" t="s">
        <v>61</v>
      </c>
      <c r="E4091" s="31">
        <v>43112.633379629631</v>
      </c>
      <c r="F4091" s="22" t="s">
        <v>25620</v>
      </c>
      <c r="G4091" s="22" t="s">
        <v>41468</v>
      </c>
      <c r="H4091" s="22" t="s">
        <v>95</v>
      </c>
      <c r="I4091" s="22" t="s">
        <v>17274</v>
      </c>
      <c r="J4091" s="37" t="s">
        <v>25622</v>
      </c>
      <c r="K4091" s="37" t="s">
        <v>25623</v>
      </c>
      <c r="L4091" s="37" t="s">
        <v>25623</v>
      </c>
      <c r="M4091" s="37" t="s">
        <v>41469</v>
      </c>
      <c r="N4091" s="37" t="s">
        <v>121</v>
      </c>
      <c r="O4091" s="37" t="s">
        <v>122</v>
      </c>
      <c r="P4091" s="22" t="s">
        <v>41470</v>
      </c>
      <c r="Q4091" s="22" t="s">
        <v>41471</v>
      </c>
      <c r="R4091" s="38">
        <v>0</v>
      </c>
    </row>
    <row r="4092" spans="1:18" ht="12.75">
      <c r="A4092" s="22" t="s">
        <v>60</v>
      </c>
      <c r="B4092" s="22" t="s">
        <v>15253</v>
      </c>
      <c r="C4092" s="22" t="s">
        <v>68</v>
      </c>
      <c r="D4092" s="22" t="s">
        <v>61</v>
      </c>
      <c r="E4092" s="31">
        <v>43115.424675925926</v>
      </c>
      <c r="F4092" s="22" t="s">
        <v>25620</v>
      </c>
      <c r="G4092" s="22" t="s">
        <v>41472</v>
      </c>
      <c r="H4092" s="22" t="s">
        <v>95</v>
      </c>
      <c r="I4092" s="22" t="s">
        <v>19089</v>
      </c>
      <c r="J4092" s="37" t="s">
        <v>25622</v>
      </c>
      <c r="K4092" s="37" t="s">
        <v>25623</v>
      </c>
      <c r="L4092" s="37" t="s">
        <v>25623</v>
      </c>
      <c r="M4092" s="37" t="s">
        <v>41473</v>
      </c>
      <c r="N4092" s="37" t="s">
        <v>397</v>
      </c>
      <c r="O4092" s="37" t="s">
        <v>398</v>
      </c>
      <c r="P4092" s="22" t="s">
        <v>41474</v>
      </c>
      <c r="Q4092" s="22" t="s">
        <v>41475</v>
      </c>
      <c r="R4092" s="38">
        <v>0</v>
      </c>
    </row>
    <row r="4093" spans="1:18" ht="12.75">
      <c r="A4093" s="22" t="s">
        <v>60</v>
      </c>
      <c r="B4093" s="22" t="s">
        <v>15253</v>
      </c>
      <c r="C4093" s="22" t="s">
        <v>68</v>
      </c>
      <c r="D4093" s="22" t="s">
        <v>61</v>
      </c>
      <c r="E4093" s="31">
        <v>43115.621712962959</v>
      </c>
      <c r="F4093" s="22" t="s">
        <v>25620</v>
      </c>
      <c r="G4093" s="22" t="s">
        <v>41476</v>
      </c>
      <c r="H4093" s="22" t="s">
        <v>95</v>
      </c>
      <c r="I4093" s="22" t="s">
        <v>18298</v>
      </c>
      <c r="J4093" s="37" t="s">
        <v>25622</v>
      </c>
      <c r="K4093" s="37" t="s">
        <v>25623</v>
      </c>
      <c r="L4093" s="37" t="s">
        <v>25623</v>
      </c>
      <c r="M4093" s="37" t="s">
        <v>41477</v>
      </c>
      <c r="N4093" s="37" t="s">
        <v>5160</v>
      </c>
      <c r="O4093" s="37" t="s">
        <v>5161</v>
      </c>
      <c r="P4093" s="22" t="s">
        <v>41478</v>
      </c>
      <c r="Q4093" s="22" t="s">
        <v>41479</v>
      </c>
      <c r="R4093" s="38">
        <v>0</v>
      </c>
    </row>
    <row r="4094" spans="1:18" ht="12.75">
      <c r="A4094" s="22" t="s">
        <v>60</v>
      </c>
      <c r="B4094" s="22" t="s">
        <v>15253</v>
      </c>
      <c r="C4094" s="22" t="s">
        <v>68</v>
      </c>
      <c r="D4094" s="22" t="s">
        <v>61</v>
      </c>
      <c r="E4094" s="31">
        <v>43116.354618055557</v>
      </c>
      <c r="F4094" s="22" t="s">
        <v>25620</v>
      </c>
      <c r="G4094" s="22" t="s">
        <v>41480</v>
      </c>
      <c r="H4094" s="22" t="s">
        <v>95</v>
      </c>
      <c r="I4094" s="22" t="s">
        <v>21211</v>
      </c>
      <c r="J4094" s="37" t="s">
        <v>25622</v>
      </c>
      <c r="K4094" s="37" t="s">
        <v>25623</v>
      </c>
      <c r="L4094" s="37" t="s">
        <v>25623</v>
      </c>
      <c r="M4094" s="37" t="s">
        <v>41481</v>
      </c>
      <c r="N4094" s="37" t="s">
        <v>184</v>
      </c>
      <c r="O4094" s="37" t="s">
        <v>185</v>
      </c>
      <c r="P4094" s="22" t="s">
        <v>41482</v>
      </c>
      <c r="Q4094" s="22" t="s">
        <v>41483</v>
      </c>
      <c r="R4094" s="38">
        <v>0</v>
      </c>
    </row>
    <row r="4095" spans="1:18" ht="12.75">
      <c r="A4095" s="22" t="s">
        <v>60</v>
      </c>
      <c r="B4095" s="22" t="s">
        <v>15253</v>
      </c>
      <c r="C4095" s="22" t="s">
        <v>68</v>
      </c>
      <c r="D4095" s="22" t="s">
        <v>61</v>
      </c>
      <c r="E4095" s="31">
        <v>43116.422430555554</v>
      </c>
      <c r="F4095" s="22" t="s">
        <v>25620</v>
      </c>
      <c r="G4095" s="22" t="s">
        <v>41484</v>
      </c>
      <c r="H4095" s="22" t="s">
        <v>95</v>
      </c>
      <c r="I4095" s="22" t="s">
        <v>18222</v>
      </c>
      <c r="J4095" s="37" t="s">
        <v>25622</v>
      </c>
      <c r="K4095" s="37" t="s">
        <v>25623</v>
      </c>
      <c r="L4095" s="37" t="s">
        <v>25623</v>
      </c>
      <c r="M4095" s="37" t="s">
        <v>41485</v>
      </c>
      <c r="N4095" s="37" t="s">
        <v>150</v>
      </c>
      <c r="O4095" s="37" t="s">
        <v>151</v>
      </c>
      <c r="P4095" s="22" t="s">
        <v>41486</v>
      </c>
      <c r="Q4095" s="22" t="s">
        <v>41487</v>
      </c>
      <c r="R4095" s="38">
        <v>0</v>
      </c>
    </row>
    <row r="4096" spans="1:18" ht="12.75">
      <c r="A4096" s="22" t="s">
        <v>60</v>
      </c>
      <c r="B4096" s="22" t="s">
        <v>15253</v>
      </c>
      <c r="C4096" s="22" t="s">
        <v>68</v>
      </c>
      <c r="D4096" s="22" t="s">
        <v>61</v>
      </c>
      <c r="E4096" s="31">
        <v>43116.511053240742</v>
      </c>
      <c r="F4096" s="22" t="s">
        <v>25620</v>
      </c>
      <c r="G4096" s="22" t="s">
        <v>41488</v>
      </c>
      <c r="H4096" s="22" t="s">
        <v>95</v>
      </c>
      <c r="I4096" s="22" t="s">
        <v>19982</v>
      </c>
      <c r="J4096" s="37" t="s">
        <v>25622</v>
      </c>
      <c r="K4096" s="37" t="s">
        <v>25623</v>
      </c>
      <c r="L4096" s="37" t="s">
        <v>25623</v>
      </c>
      <c r="M4096" s="37" t="s">
        <v>41489</v>
      </c>
      <c r="N4096" s="37" t="s">
        <v>11444</v>
      </c>
      <c r="O4096" s="37" t="s">
        <v>11445</v>
      </c>
      <c r="P4096" s="22" t="s">
        <v>41490</v>
      </c>
      <c r="Q4096" s="22" t="s">
        <v>41491</v>
      </c>
      <c r="R4096" s="38">
        <v>0</v>
      </c>
    </row>
    <row r="4097" spans="1:18" ht="12.75">
      <c r="A4097" s="22" t="s">
        <v>60</v>
      </c>
      <c r="B4097" s="22" t="s">
        <v>15253</v>
      </c>
      <c r="C4097" s="22" t="s">
        <v>68</v>
      </c>
      <c r="D4097" s="22" t="s">
        <v>61</v>
      </c>
      <c r="E4097" s="31">
        <v>43122.642326388886</v>
      </c>
      <c r="F4097" s="22" t="s">
        <v>25620</v>
      </c>
      <c r="G4097" s="22" t="s">
        <v>41492</v>
      </c>
      <c r="H4097" s="22" t="s">
        <v>95</v>
      </c>
      <c r="I4097" s="22" t="s">
        <v>19922</v>
      </c>
      <c r="J4097" s="37" t="s">
        <v>25622</v>
      </c>
      <c r="K4097" s="37" t="s">
        <v>25623</v>
      </c>
      <c r="L4097" s="37" t="s">
        <v>25623</v>
      </c>
      <c r="M4097" s="37" t="s">
        <v>41493</v>
      </c>
      <c r="N4097" s="37" t="s">
        <v>397</v>
      </c>
      <c r="O4097" s="37" t="s">
        <v>398</v>
      </c>
      <c r="P4097" s="22" t="s">
        <v>41494</v>
      </c>
      <c r="Q4097" s="22" t="s">
        <v>41495</v>
      </c>
      <c r="R4097" s="38">
        <v>0</v>
      </c>
    </row>
    <row r="4098" spans="1:18" ht="12.75">
      <c r="A4098" s="22" t="s">
        <v>60</v>
      </c>
      <c r="B4098" s="22" t="s">
        <v>15253</v>
      </c>
      <c r="C4098" s="22" t="s">
        <v>68</v>
      </c>
      <c r="D4098" s="22" t="s">
        <v>61</v>
      </c>
      <c r="E4098" s="31">
        <v>43129.665370370371</v>
      </c>
      <c r="F4098" s="22" t="s">
        <v>25620</v>
      </c>
      <c r="G4098" s="22" t="s">
        <v>41496</v>
      </c>
      <c r="H4098" s="22" t="s">
        <v>95</v>
      </c>
      <c r="I4098" s="22" t="s">
        <v>16195</v>
      </c>
      <c r="J4098" s="37" t="s">
        <v>25622</v>
      </c>
      <c r="K4098" s="37" t="s">
        <v>25623</v>
      </c>
      <c r="L4098" s="37" t="s">
        <v>25623</v>
      </c>
      <c r="M4098" s="37" t="s">
        <v>41497</v>
      </c>
      <c r="N4098" s="37" t="s">
        <v>222</v>
      </c>
      <c r="O4098" s="37" t="s">
        <v>223</v>
      </c>
      <c r="P4098" s="22" t="s">
        <v>41498</v>
      </c>
      <c r="Q4098" s="22" t="s">
        <v>41499</v>
      </c>
      <c r="R4098" s="38">
        <v>0</v>
      </c>
    </row>
    <row r="4099" spans="1:18" ht="12.75">
      <c r="A4099" s="22" t="s">
        <v>60</v>
      </c>
      <c r="B4099" s="22" t="s">
        <v>15253</v>
      </c>
      <c r="C4099" s="22" t="s">
        <v>68</v>
      </c>
      <c r="D4099" s="22" t="s">
        <v>61</v>
      </c>
      <c r="E4099" s="31">
        <v>43131.443194444444</v>
      </c>
      <c r="F4099" s="22" t="s">
        <v>25620</v>
      </c>
      <c r="G4099" s="22" t="s">
        <v>41500</v>
      </c>
      <c r="H4099" s="22" t="s">
        <v>95</v>
      </c>
      <c r="I4099" s="22" t="s">
        <v>19235</v>
      </c>
      <c r="J4099" s="37" t="s">
        <v>25622</v>
      </c>
      <c r="K4099" s="37" t="s">
        <v>25623</v>
      </c>
      <c r="L4099" s="37" t="s">
        <v>25623</v>
      </c>
      <c r="M4099" s="37" t="s">
        <v>41501</v>
      </c>
      <c r="N4099" s="37" t="s">
        <v>12254</v>
      </c>
      <c r="O4099" s="37" t="s">
        <v>12255</v>
      </c>
      <c r="P4099" s="22" t="s">
        <v>41502</v>
      </c>
      <c r="Q4099" s="22" t="s">
        <v>41503</v>
      </c>
      <c r="R4099" s="38">
        <v>0</v>
      </c>
    </row>
    <row r="4100" spans="1:18" ht="12.75">
      <c r="A4100" s="22" t="s">
        <v>60</v>
      </c>
      <c r="B4100" s="22" t="s">
        <v>22496</v>
      </c>
      <c r="C4100" s="22" t="s">
        <v>69</v>
      </c>
      <c r="D4100" s="22" t="s">
        <v>61</v>
      </c>
      <c r="E4100" s="31">
        <v>43103.695081018515</v>
      </c>
      <c r="F4100" s="22" t="s">
        <v>25620</v>
      </c>
      <c r="G4100" s="22" t="s">
        <v>41504</v>
      </c>
      <c r="H4100" s="22" t="s">
        <v>95</v>
      </c>
      <c r="I4100" s="22" t="s">
        <v>41505</v>
      </c>
      <c r="J4100" s="37" t="s">
        <v>25622</v>
      </c>
      <c r="K4100" s="37" t="s">
        <v>25623</v>
      </c>
      <c r="L4100" s="37" t="s">
        <v>25623</v>
      </c>
      <c r="M4100" s="37" t="s">
        <v>41506</v>
      </c>
      <c r="N4100" s="37" t="s">
        <v>3639</v>
      </c>
      <c r="O4100" s="37" t="s">
        <v>3640</v>
      </c>
      <c r="P4100" s="22" t="s">
        <v>41507</v>
      </c>
      <c r="Q4100" s="22" t="s">
        <v>41508</v>
      </c>
      <c r="R4100" s="38">
        <v>0</v>
      </c>
    </row>
    <row r="4101" spans="1:18" ht="12.75">
      <c r="A4101" s="22" t="s">
        <v>60</v>
      </c>
      <c r="B4101" s="22" t="s">
        <v>22496</v>
      </c>
      <c r="C4101" s="22" t="s">
        <v>69</v>
      </c>
      <c r="D4101" s="22" t="s">
        <v>61</v>
      </c>
      <c r="E4101" s="31">
        <v>43103.695983796293</v>
      </c>
      <c r="F4101" s="22" t="s">
        <v>25620</v>
      </c>
      <c r="G4101" s="22" t="s">
        <v>41509</v>
      </c>
      <c r="H4101" s="22" t="s">
        <v>95</v>
      </c>
      <c r="I4101" s="22" t="s">
        <v>41510</v>
      </c>
      <c r="J4101" s="37" t="s">
        <v>25622</v>
      </c>
      <c r="K4101" s="37" t="s">
        <v>25623</v>
      </c>
      <c r="L4101" s="37" t="s">
        <v>25623</v>
      </c>
      <c r="M4101" s="37" t="s">
        <v>41511</v>
      </c>
      <c r="N4101" s="37" t="s">
        <v>3639</v>
      </c>
      <c r="O4101" s="37" t="s">
        <v>3640</v>
      </c>
      <c r="P4101" s="22" t="s">
        <v>41507</v>
      </c>
      <c r="Q4101" s="22" t="s">
        <v>41508</v>
      </c>
      <c r="R4101" s="38">
        <v>0</v>
      </c>
    </row>
    <row r="4102" spans="1:18" ht="12.75">
      <c r="A4102" s="22" t="s">
        <v>60</v>
      </c>
      <c r="B4102" s="22" t="s">
        <v>22496</v>
      </c>
      <c r="C4102" s="22" t="s">
        <v>69</v>
      </c>
      <c r="D4102" s="22" t="s">
        <v>61</v>
      </c>
      <c r="E4102" s="31">
        <v>43104.588356481479</v>
      </c>
      <c r="F4102" s="22" t="s">
        <v>25620</v>
      </c>
      <c r="G4102" s="22" t="s">
        <v>41512</v>
      </c>
      <c r="H4102" s="22" t="s">
        <v>95</v>
      </c>
      <c r="I4102" s="22" t="s">
        <v>23556</v>
      </c>
      <c r="J4102" s="37" t="s">
        <v>25622</v>
      </c>
      <c r="K4102" s="37" t="s">
        <v>25623</v>
      </c>
      <c r="L4102" s="37" t="s">
        <v>25623</v>
      </c>
      <c r="M4102" s="37" t="s">
        <v>41513</v>
      </c>
      <c r="N4102" s="37" t="s">
        <v>3639</v>
      </c>
      <c r="O4102" s="37" t="s">
        <v>3640</v>
      </c>
      <c r="P4102" s="22" t="s">
        <v>41507</v>
      </c>
      <c r="Q4102" s="22" t="s">
        <v>41508</v>
      </c>
      <c r="R4102" s="38">
        <v>0</v>
      </c>
    </row>
    <row r="4103" spans="1:18" ht="12.75">
      <c r="A4103" s="22" t="s">
        <v>60</v>
      </c>
      <c r="B4103" s="22" t="s">
        <v>22496</v>
      </c>
      <c r="C4103" s="22" t="s">
        <v>69</v>
      </c>
      <c r="D4103" s="22" t="s">
        <v>61</v>
      </c>
      <c r="E4103" s="31">
        <v>43109.603229166663</v>
      </c>
      <c r="F4103" s="22" t="s">
        <v>25620</v>
      </c>
      <c r="G4103" s="22" t="s">
        <v>41514</v>
      </c>
      <c r="H4103" s="22" t="s">
        <v>95</v>
      </c>
      <c r="I4103" s="22" t="s">
        <v>22742</v>
      </c>
      <c r="J4103" s="37" t="s">
        <v>25622</v>
      </c>
      <c r="K4103" s="37" t="s">
        <v>25623</v>
      </c>
      <c r="L4103" s="37" t="s">
        <v>25623</v>
      </c>
      <c r="M4103" s="37" t="s">
        <v>41515</v>
      </c>
      <c r="N4103" s="37" t="s">
        <v>2344</v>
      </c>
      <c r="O4103" s="37" t="s">
        <v>2345</v>
      </c>
      <c r="P4103" s="22" t="s">
        <v>41516</v>
      </c>
      <c r="Q4103" s="22" t="s">
        <v>41517</v>
      </c>
      <c r="R4103" s="38">
        <v>0</v>
      </c>
    </row>
    <row r="4104" spans="1:18" ht="12.75">
      <c r="A4104" s="22" t="s">
        <v>60</v>
      </c>
      <c r="B4104" s="22" t="s">
        <v>22496</v>
      </c>
      <c r="C4104" s="22" t="s">
        <v>69</v>
      </c>
      <c r="D4104" s="22" t="s">
        <v>61</v>
      </c>
      <c r="E4104" s="31">
        <v>43111.522407407407</v>
      </c>
      <c r="F4104" s="22" t="s">
        <v>25620</v>
      </c>
      <c r="G4104" s="22" t="s">
        <v>41518</v>
      </c>
      <c r="H4104" s="22" t="s">
        <v>95</v>
      </c>
      <c r="I4104" s="22" t="s">
        <v>22498</v>
      </c>
      <c r="J4104" s="37" t="s">
        <v>25622</v>
      </c>
      <c r="K4104" s="37" t="s">
        <v>25623</v>
      </c>
      <c r="L4104" s="37" t="s">
        <v>25623</v>
      </c>
      <c r="M4104" s="37" t="s">
        <v>41519</v>
      </c>
      <c r="N4104" s="37" t="s">
        <v>22499</v>
      </c>
      <c r="O4104" s="37" t="s">
        <v>22500</v>
      </c>
      <c r="P4104" s="22" t="s">
        <v>41520</v>
      </c>
      <c r="Q4104" s="22" t="s">
        <v>41521</v>
      </c>
      <c r="R4104" s="38">
        <v>0</v>
      </c>
    </row>
    <row r="4105" spans="1:18" ht="12.75">
      <c r="A4105" s="22" t="s">
        <v>60</v>
      </c>
      <c r="B4105" s="22" t="s">
        <v>22496</v>
      </c>
      <c r="C4105" s="22" t="s">
        <v>69</v>
      </c>
      <c r="D4105" s="22" t="s">
        <v>61</v>
      </c>
      <c r="E4105" s="31">
        <v>43115.679710648146</v>
      </c>
      <c r="F4105" s="22" t="s">
        <v>25620</v>
      </c>
      <c r="G4105" s="22" t="s">
        <v>41522</v>
      </c>
      <c r="H4105" s="22" t="s">
        <v>95</v>
      </c>
      <c r="I4105" s="22" t="s">
        <v>23456</v>
      </c>
      <c r="J4105" s="37" t="s">
        <v>25622</v>
      </c>
      <c r="K4105" s="37" t="s">
        <v>25623</v>
      </c>
      <c r="L4105" s="37" t="s">
        <v>25623</v>
      </c>
      <c r="M4105" s="37" t="s">
        <v>41523</v>
      </c>
      <c r="N4105" s="37" t="s">
        <v>6207</v>
      </c>
      <c r="O4105" s="37" t="s">
        <v>6208</v>
      </c>
      <c r="P4105" s="22" t="s">
        <v>41524</v>
      </c>
      <c r="Q4105" s="22" t="s">
        <v>41525</v>
      </c>
      <c r="R4105" s="38">
        <v>0</v>
      </c>
    </row>
    <row r="4106" spans="1:18" ht="12.75">
      <c r="A4106" s="22" t="s">
        <v>60</v>
      </c>
      <c r="B4106" s="22" t="s">
        <v>22496</v>
      </c>
      <c r="C4106" s="22" t="s">
        <v>69</v>
      </c>
      <c r="D4106" s="22" t="s">
        <v>61</v>
      </c>
      <c r="E4106" s="31">
        <v>43115.777083333334</v>
      </c>
      <c r="F4106" s="22" t="s">
        <v>25620</v>
      </c>
      <c r="G4106" s="22" t="s">
        <v>41526</v>
      </c>
      <c r="H4106" s="22" t="s">
        <v>95</v>
      </c>
      <c r="I4106" s="22" t="s">
        <v>24691</v>
      </c>
      <c r="J4106" s="37" t="s">
        <v>25622</v>
      </c>
      <c r="K4106" s="37" t="s">
        <v>25623</v>
      </c>
      <c r="L4106" s="37" t="s">
        <v>25623</v>
      </c>
      <c r="M4106" s="37" t="s">
        <v>41527</v>
      </c>
      <c r="N4106" s="37" t="s">
        <v>105</v>
      </c>
      <c r="O4106" s="37" t="s">
        <v>106</v>
      </c>
      <c r="P4106" s="22" t="s">
        <v>41528</v>
      </c>
      <c r="Q4106" s="22" t="s">
        <v>41529</v>
      </c>
      <c r="R4106" s="38">
        <v>0</v>
      </c>
    </row>
    <row r="4107" spans="1:18" ht="12.75">
      <c r="A4107" s="22" t="s">
        <v>60</v>
      </c>
      <c r="B4107" s="22" t="s">
        <v>22496</v>
      </c>
      <c r="C4107" s="22" t="s">
        <v>69</v>
      </c>
      <c r="D4107" s="22" t="s">
        <v>61</v>
      </c>
      <c r="E4107" s="31">
        <v>43116.463206018518</v>
      </c>
      <c r="F4107" s="22" t="s">
        <v>25620</v>
      </c>
      <c r="G4107" s="22" t="s">
        <v>41530</v>
      </c>
      <c r="H4107" s="22" t="s">
        <v>95</v>
      </c>
      <c r="I4107" s="22" t="s">
        <v>24516</v>
      </c>
      <c r="J4107" s="37" t="s">
        <v>25622</v>
      </c>
      <c r="K4107" s="37" t="s">
        <v>25623</v>
      </c>
      <c r="L4107" s="37" t="s">
        <v>25623</v>
      </c>
      <c r="M4107" s="37" t="s">
        <v>41531</v>
      </c>
      <c r="N4107" s="37" t="s">
        <v>1585</v>
      </c>
      <c r="O4107" s="37" t="s">
        <v>1586</v>
      </c>
      <c r="P4107" s="22" t="s">
        <v>41532</v>
      </c>
      <c r="Q4107" s="22" t="s">
        <v>41533</v>
      </c>
      <c r="R4107" s="38">
        <v>0</v>
      </c>
    </row>
    <row r="4108" spans="1:18" ht="12.75">
      <c r="A4108" s="22" t="s">
        <v>60</v>
      </c>
      <c r="B4108" s="22" t="s">
        <v>22496</v>
      </c>
      <c r="C4108" s="22" t="s">
        <v>69</v>
      </c>
      <c r="D4108" s="22" t="s">
        <v>61</v>
      </c>
      <c r="E4108" s="31">
        <v>43116.568622685183</v>
      </c>
      <c r="F4108" s="22" t="s">
        <v>25620</v>
      </c>
      <c r="G4108" s="22" t="s">
        <v>41534</v>
      </c>
      <c r="H4108" s="22" t="s">
        <v>95</v>
      </c>
      <c r="I4108" s="22" t="s">
        <v>24244</v>
      </c>
      <c r="J4108" s="37" t="s">
        <v>25622</v>
      </c>
      <c r="K4108" s="37" t="s">
        <v>25623</v>
      </c>
      <c r="L4108" s="37" t="s">
        <v>25623</v>
      </c>
      <c r="M4108" s="37" t="s">
        <v>41535</v>
      </c>
      <c r="N4108" s="37" t="s">
        <v>22609</v>
      </c>
      <c r="O4108" s="37" t="s">
        <v>22610</v>
      </c>
      <c r="P4108" s="22" t="s">
        <v>41536</v>
      </c>
      <c r="Q4108" s="22" t="s">
        <v>41537</v>
      </c>
      <c r="R4108" s="38">
        <v>0</v>
      </c>
    </row>
    <row r="4109" spans="1:18" ht="12.75">
      <c r="A4109" s="22" t="s">
        <v>60</v>
      </c>
      <c r="B4109" s="22" t="s">
        <v>22496</v>
      </c>
      <c r="C4109" s="22" t="s">
        <v>69</v>
      </c>
      <c r="D4109" s="22" t="s">
        <v>61</v>
      </c>
      <c r="E4109" s="31">
        <v>43118.825983796298</v>
      </c>
      <c r="F4109" s="22" t="s">
        <v>25620</v>
      </c>
      <c r="G4109" s="22" t="s">
        <v>41538</v>
      </c>
      <c r="H4109" s="22" t="s">
        <v>95</v>
      </c>
      <c r="I4109" s="22" t="s">
        <v>23873</v>
      </c>
      <c r="J4109" s="37" t="s">
        <v>25622</v>
      </c>
      <c r="K4109" s="37" t="s">
        <v>25623</v>
      </c>
      <c r="L4109" s="37" t="s">
        <v>25623</v>
      </c>
      <c r="M4109" s="37" t="s">
        <v>41539</v>
      </c>
      <c r="N4109" s="37" t="s">
        <v>23874</v>
      </c>
      <c r="O4109" s="37" t="s">
        <v>23875</v>
      </c>
      <c r="P4109" s="22" t="s">
        <v>41540</v>
      </c>
      <c r="Q4109" s="22" t="s">
        <v>41541</v>
      </c>
      <c r="R4109" s="38">
        <v>0</v>
      </c>
    </row>
    <row r="4110" spans="1:18" ht="12.75">
      <c r="A4110" s="22" t="s">
        <v>60</v>
      </c>
      <c r="B4110" s="22" t="s">
        <v>22496</v>
      </c>
      <c r="C4110" s="22" t="s">
        <v>69</v>
      </c>
      <c r="D4110" s="22" t="s">
        <v>61</v>
      </c>
      <c r="E4110" s="31">
        <v>43123.718333333331</v>
      </c>
      <c r="F4110" s="22" t="s">
        <v>25620</v>
      </c>
      <c r="G4110" s="22" t="s">
        <v>41542</v>
      </c>
      <c r="H4110" s="22" t="s">
        <v>95</v>
      </c>
      <c r="I4110" s="22" t="s">
        <v>41543</v>
      </c>
      <c r="J4110" s="37" t="s">
        <v>25622</v>
      </c>
      <c r="K4110" s="37" t="s">
        <v>25623</v>
      </c>
      <c r="L4110" s="37" t="s">
        <v>25623</v>
      </c>
      <c r="M4110" s="37" t="s">
        <v>41544</v>
      </c>
      <c r="N4110" s="37" t="s">
        <v>41545</v>
      </c>
      <c r="O4110" s="37" t="s">
        <v>41546</v>
      </c>
      <c r="P4110" s="22" t="s">
        <v>41547</v>
      </c>
      <c r="Q4110" s="22" t="s">
        <v>41548</v>
      </c>
      <c r="R4110" s="38">
        <v>0</v>
      </c>
    </row>
    <row r="4111" spans="1:18" ht="12.75">
      <c r="A4111" s="22" t="s">
        <v>60</v>
      </c>
      <c r="B4111" s="22" t="s">
        <v>22496</v>
      </c>
      <c r="C4111" s="22" t="s">
        <v>69</v>
      </c>
      <c r="D4111" s="22" t="s">
        <v>61</v>
      </c>
      <c r="E4111" s="31">
        <v>43124.427141203705</v>
      </c>
      <c r="F4111" s="22" t="s">
        <v>25620</v>
      </c>
      <c r="G4111" s="22" t="s">
        <v>41549</v>
      </c>
      <c r="H4111" s="22" t="s">
        <v>95</v>
      </c>
      <c r="I4111" s="22" t="s">
        <v>41550</v>
      </c>
      <c r="J4111" s="37" t="s">
        <v>25622</v>
      </c>
      <c r="K4111" s="37" t="s">
        <v>25623</v>
      </c>
      <c r="L4111" s="37" t="s">
        <v>25623</v>
      </c>
      <c r="M4111" s="37" t="s">
        <v>41551</v>
      </c>
      <c r="N4111" s="37" t="s">
        <v>41545</v>
      </c>
      <c r="O4111" s="37" t="s">
        <v>41546</v>
      </c>
      <c r="P4111" s="22" t="s">
        <v>41547</v>
      </c>
      <c r="Q4111" s="22" t="s">
        <v>41548</v>
      </c>
      <c r="R4111" s="38">
        <v>0</v>
      </c>
    </row>
    <row r="4112" spans="1:18" ht="12.75">
      <c r="A4112" s="22" t="s">
        <v>60</v>
      </c>
      <c r="B4112" s="22" t="s">
        <v>22496</v>
      </c>
      <c r="C4112" s="22" t="s">
        <v>69</v>
      </c>
      <c r="D4112" s="22" t="s">
        <v>61</v>
      </c>
      <c r="E4112" s="31">
        <v>43124.674131944441</v>
      </c>
      <c r="F4112" s="22" t="s">
        <v>25620</v>
      </c>
      <c r="G4112" s="22" t="s">
        <v>41552</v>
      </c>
      <c r="H4112" s="22" t="s">
        <v>95</v>
      </c>
      <c r="I4112" s="22" t="s">
        <v>24844</v>
      </c>
      <c r="J4112" s="37" t="s">
        <v>25622</v>
      </c>
      <c r="K4112" s="37" t="s">
        <v>25623</v>
      </c>
      <c r="L4112" s="37" t="s">
        <v>25623</v>
      </c>
      <c r="M4112" s="37" t="s">
        <v>41553</v>
      </c>
      <c r="N4112" s="37" t="s">
        <v>3521</v>
      </c>
      <c r="O4112" s="37" t="s">
        <v>3522</v>
      </c>
      <c r="P4112" s="22" t="s">
        <v>41554</v>
      </c>
      <c r="Q4112" s="22" t="s">
        <v>41555</v>
      </c>
      <c r="R4112" s="38">
        <v>0</v>
      </c>
    </row>
    <row r="4113" spans="1:18" ht="12.75">
      <c r="A4113" s="22" t="s">
        <v>60</v>
      </c>
      <c r="B4113" s="22" t="s">
        <v>22496</v>
      </c>
      <c r="C4113" s="22" t="s">
        <v>69</v>
      </c>
      <c r="D4113" s="22" t="s">
        <v>61</v>
      </c>
      <c r="E4113" s="31">
        <v>43125.450416666667</v>
      </c>
      <c r="F4113" s="22" t="s">
        <v>25620</v>
      </c>
      <c r="G4113" s="22" t="s">
        <v>41556</v>
      </c>
      <c r="H4113" s="22" t="s">
        <v>95</v>
      </c>
      <c r="I4113" s="22" t="s">
        <v>24342</v>
      </c>
      <c r="J4113" s="37" t="s">
        <v>25622</v>
      </c>
      <c r="K4113" s="37" t="s">
        <v>25623</v>
      </c>
      <c r="L4113" s="37" t="s">
        <v>25623</v>
      </c>
      <c r="M4113" s="37" t="s">
        <v>41557</v>
      </c>
      <c r="N4113" s="37" t="s">
        <v>3222</v>
      </c>
      <c r="O4113" s="37" t="s">
        <v>3223</v>
      </c>
      <c r="P4113" s="22" t="s">
        <v>41558</v>
      </c>
      <c r="Q4113" s="22" t="s">
        <v>41559</v>
      </c>
      <c r="R4113" s="38">
        <v>0</v>
      </c>
    </row>
    <row r="4114" spans="1:18" ht="12.75">
      <c r="A4114" s="22" t="s">
        <v>60</v>
      </c>
      <c r="B4114" s="22" t="s">
        <v>22496</v>
      </c>
      <c r="C4114" s="22" t="s">
        <v>69</v>
      </c>
      <c r="D4114" s="22" t="s">
        <v>61</v>
      </c>
      <c r="E4114" s="31">
        <v>43125.550590277773</v>
      </c>
      <c r="F4114" s="22" t="s">
        <v>25620</v>
      </c>
      <c r="G4114" s="22" t="s">
        <v>41560</v>
      </c>
      <c r="H4114" s="22" t="s">
        <v>95</v>
      </c>
      <c r="I4114" s="22" t="s">
        <v>41561</v>
      </c>
      <c r="J4114" s="37" t="s">
        <v>25622</v>
      </c>
      <c r="K4114" s="37" t="s">
        <v>25623</v>
      </c>
      <c r="L4114" s="37" t="s">
        <v>25623</v>
      </c>
      <c r="M4114" s="37" t="s">
        <v>41562</v>
      </c>
      <c r="N4114" s="37" t="s">
        <v>41563</v>
      </c>
      <c r="O4114" s="37" t="s">
        <v>41564</v>
      </c>
      <c r="P4114" s="22" t="s">
        <v>41547</v>
      </c>
      <c r="Q4114" s="22" t="s">
        <v>41548</v>
      </c>
      <c r="R4114" s="38">
        <v>0</v>
      </c>
    </row>
    <row r="4115" spans="1:18" ht="12.75">
      <c r="A4115" s="22" t="s">
        <v>60</v>
      </c>
      <c r="B4115" s="22" t="s">
        <v>22496</v>
      </c>
      <c r="C4115" s="22" t="s">
        <v>69</v>
      </c>
      <c r="D4115" s="22" t="s">
        <v>61</v>
      </c>
      <c r="E4115" s="31">
        <v>43125.577337962961</v>
      </c>
      <c r="F4115" s="22" t="s">
        <v>25620</v>
      </c>
      <c r="G4115" s="22" t="s">
        <v>41565</v>
      </c>
      <c r="H4115" s="22" t="s">
        <v>95</v>
      </c>
      <c r="I4115" s="22" t="s">
        <v>22623</v>
      </c>
      <c r="J4115" s="37" t="s">
        <v>25622</v>
      </c>
      <c r="K4115" s="37" t="s">
        <v>25623</v>
      </c>
      <c r="L4115" s="37" t="s">
        <v>25623</v>
      </c>
      <c r="M4115" s="37" t="s">
        <v>41566</v>
      </c>
      <c r="N4115" s="37" t="s">
        <v>1831</v>
      </c>
      <c r="O4115" s="37" t="s">
        <v>1832</v>
      </c>
      <c r="P4115" s="22" t="s">
        <v>41567</v>
      </c>
      <c r="Q4115" s="22" t="s">
        <v>41568</v>
      </c>
      <c r="R4115" s="38">
        <v>0</v>
      </c>
    </row>
    <row r="4116" spans="1:18" ht="12.75">
      <c r="A4116" s="22" t="s">
        <v>60</v>
      </c>
      <c r="B4116" s="22" t="s">
        <v>22496</v>
      </c>
      <c r="C4116" s="22" t="s">
        <v>69</v>
      </c>
      <c r="D4116" s="22" t="s">
        <v>61</v>
      </c>
      <c r="E4116" s="31">
        <v>43129.672719907408</v>
      </c>
      <c r="F4116" s="22" t="s">
        <v>25620</v>
      </c>
      <c r="G4116" s="22" t="s">
        <v>41569</v>
      </c>
      <c r="H4116" s="22" t="s">
        <v>95</v>
      </c>
      <c r="I4116" s="22" t="s">
        <v>41570</v>
      </c>
      <c r="J4116" s="37" t="s">
        <v>25622</v>
      </c>
      <c r="K4116" s="37" t="s">
        <v>25623</v>
      </c>
      <c r="L4116" s="37" t="s">
        <v>25623</v>
      </c>
      <c r="M4116" s="37" t="s">
        <v>41571</v>
      </c>
      <c r="N4116" s="37" t="s">
        <v>354</v>
      </c>
      <c r="O4116" s="37" t="s">
        <v>355</v>
      </c>
      <c r="P4116" s="22" t="s">
        <v>41572</v>
      </c>
      <c r="Q4116" s="22" t="s">
        <v>41573</v>
      </c>
      <c r="R4116" s="38">
        <v>0</v>
      </c>
    </row>
    <row r="4117" spans="1:18" ht="12.75">
      <c r="A4117" s="22" t="s">
        <v>60</v>
      </c>
      <c r="B4117" s="22" t="s">
        <v>22496</v>
      </c>
      <c r="C4117" s="22" t="s">
        <v>69</v>
      </c>
      <c r="D4117" s="22" t="s">
        <v>61</v>
      </c>
      <c r="E4117" s="31">
        <v>43130.478668981479</v>
      </c>
      <c r="F4117" s="22" t="s">
        <v>25620</v>
      </c>
      <c r="G4117" s="22" t="s">
        <v>41574</v>
      </c>
      <c r="H4117" s="22" t="s">
        <v>95</v>
      </c>
      <c r="I4117" s="22" t="s">
        <v>41575</v>
      </c>
      <c r="J4117" s="37" t="s">
        <v>25622</v>
      </c>
      <c r="K4117" s="37" t="s">
        <v>25623</v>
      </c>
      <c r="L4117" s="37" t="s">
        <v>25623</v>
      </c>
      <c r="M4117" s="37" t="s">
        <v>41576</v>
      </c>
      <c r="N4117" s="37" t="s">
        <v>354</v>
      </c>
      <c r="O4117" s="37" t="s">
        <v>355</v>
      </c>
      <c r="P4117" s="22" t="s">
        <v>41572</v>
      </c>
      <c r="Q4117" s="22" t="s">
        <v>41573</v>
      </c>
      <c r="R4117" s="38">
        <v>0</v>
      </c>
    </row>
    <row r="4118" spans="1:18" ht="12.75">
      <c r="A4118" s="22" t="s">
        <v>60</v>
      </c>
      <c r="B4118" s="22" t="s">
        <v>22496</v>
      </c>
      <c r="C4118" s="22" t="s">
        <v>69</v>
      </c>
      <c r="D4118" s="22" t="s">
        <v>61</v>
      </c>
      <c r="E4118" s="31">
        <v>43130.749733796292</v>
      </c>
      <c r="F4118" s="22" t="s">
        <v>25620</v>
      </c>
      <c r="G4118" s="22" t="s">
        <v>41577</v>
      </c>
      <c r="H4118" s="22" t="s">
        <v>95</v>
      </c>
      <c r="I4118" s="22" t="s">
        <v>22510</v>
      </c>
      <c r="J4118" s="37" t="s">
        <v>25622</v>
      </c>
      <c r="K4118" s="37" t="s">
        <v>25623</v>
      </c>
      <c r="L4118" s="37" t="s">
        <v>25623</v>
      </c>
      <c r="M4118" s="37" t="s">
        <v>41578</v>
      </c>
      <c r="N4118" s="37" t="s">
        <v>446</v>
      </c>
      <c r="O4118" s="37" t="s">
        <v>447</v>
      </c>
      <c r="P4118" s="22" t="s">
        <v>41579</v>
      </c>
      <c r="Q4118" s="22" t="s">
        <v>41580</v>
      </c>
      <c r="R4118" s="38">
        <v>0</v>
      </c>
    </row>
    <row r="4119" spans="1:18" ht="12.75">
      <c r="A4119" s="22" t="s">
        <v>60</v>
      </c>
      <c r="B4119" s="22" t="s">
        <v>294</v>
      </c>
      <c r="C4119" s="22" t="s">
        <v>63</v>
      </c>
      <c r="D4119" s="22" t="s">
        <v>61</v>
      </c>
      <c r="E4119" s="31">
        <v>43103.540104166663</v>
      </c>
      <c r="F4119" s="22" t="s">
        <v>25620</v>
      </c>
      <c r="G4119" s="22" t="s">
        <v>41581</v>
      </c>
      <c r="H4119" s="22" t="s">
        <v>95</v>
      </c>
      <c r="I4119" s="22" t="s">
        <v>4527</v>
      </c>
      <c r="J4119" s="37" t="s">
        <v>25622</v>
      </c>
      <c r="K4119" s="37" t="s">
        <v>25623</v>
      </c>
      <c r="L4119" s="37" t="s">
        <v>25623</v>
      </c>
      <c r="M4119" s="37" t="s">
        <v>41582</v>
      </c>
      <c r="N4119" s="37" t="s">
        <v>302</v>
      </c>
      <c r="O4119" s="37" t="s">
        <v>303</v>
      </c>
      <c r="P4119" s="22" t="s">
        <v>41583</v>
      </c>
      <c r="Q4119" s="22" t="s">
        <v>41584</v>
      </c>
      <c r="R4119" s="38">
        <v>0</v>
      </c>
    </row>
    <row r="4120" spans="1:18" ht="12.75">
      <c r="A4120" s="22" t="s">
        <v>60</v>
      </c>
      <c r="B4120" s="22" t="s">
        <v>294</v>
      </c>
      <c r="C4120" s="22" t="s">
        <v>63</v>
      </c>
      <c r="D4120" s="22" t="s">
        <v>61</v>
      </c>
      <c r="E4120" s="31">
        <v>43109.702430555553</v>
      </c>
      <c r="F4120" s="22" t="s">
        <v>25620</v>
      </c>
      <c r="G4120" s="22" t="s">
        <v>41585</v>
      </c>
      <c r="H4120" s="22" t="s">
        <v>95</v>
      </c>
      <c r="I4120" s="22" t="s">
        <v>41586</v>
      </c>
      <c r="J4120" s="37" t="s">
        <v>25622</v>
      </c>
      <c r="K4120" s="37" t="s">
        <v>25623</v>
      </c>
      <c r="L4120" s="37" t="s">
        <v>25623</v>
      </c>
      <c r="M4120" s="37" t="s">
        <v>41587</v>
      </c>
      <c r="N4120" s="37" t="s">
        <v>297</v>
      </c>
      <c r="O4120" s="37" t="s">
        <v>298</v>
      </c>
      <c r="P4120" s="22" t="s">
        <v>41588</v>
      </c>
      <c r="Q4120" s="22" t="s">
        <v>41589</v>
      </c>
      <c r="R4120" s="38">
        <v>0</v>
      </c>
    </row>
    <row r="4121" spans="1:18" ht="12.75">
      <c r="A4121" s="22" t="s">
        <v>60</v>
      </c>
      <c r="B4121" s="22" t="s">
        <v>294</v>
      </c>
      <c r="C4121" s="22" t="s">
        <v>63</v>
      </c>
      <c r="D4121" s="22" t="s">
        <v>61</v>
      </c>
      <c r="E4121" s="31">
        <v>43117.619305555556</v>
      </c>
      <c r="F4121" s="22" t="s">
        <v>25620</v>
      </c>
      <c r="G4121" s="22" t="s">
        <v>41590</v>
      </c>
      <c r="H4121" s="22" t="s">
        <v>95</v>
      </c>
      <c r="I4121" s="22" t="s">
        <v>41591</v>
      </c>
      <c r="J4121" s="37" t="s">
        <v>25622</v>
      </c>
      <c r="K4121" s="37" t="s">
        <v>25623</v>
      </c>
      <c r="L4121" s="37" t="s">
        <v>25623</v>
      </c>
      <c r="M4121" s="37" t="s">
        <v>41592</v>
      </c>
      <c r="N4121" s="37" t="s">
        <v>297</v>
      </c>
      <c r="O4121" s="37" t="s">
        <v>298</v>
      </c>
      <c r="P4121" s="22" t="s">
        <v>41593</v>
      </c>
      <c r="Q4121" s="22" t="s">
        <v>41594</v>
      </c>
      <c r="R4121" s="38">
        <v>0</v>
      </c>
    </row>
    <row r="4122" spans="1:18" ht="12.75">
      <c r="A4122" s="22" t="s">
        <v>60</v>
      </c>
      <c r="B4122" s="22" t="s">
        <v>294</v>
      </c>
      <c r="C4122" s="22" t="s">
        <v>63</v>
      </c>
      <c r="D4122" s="22" t="s">
        <v>61</v>
      </c>
      <c r="E4122" s="31">
        <v>43117.626041666663</v>
      </c>
      <c r="F4122" s="22" t="s">
        <v>25620</v>
      </c>
      <c r="G4122" s="22" t="s">
        <v>41595</v>
      </c>
      <c r="H4122" s="22" t="s">
        <v>95</v>
      </c>
      <c r="I4122" s="22" t="s">
        <v>296</v>
      </c>
      <c r="J4122" s="37" t="s">
        <v>25622</v>
      </c>
      <c r="K4122" s="37" t="s">
        <v>25623</v>
      </c>
      <c r="L4122" s="37" t="s">
        <v>25623</v>
      </c>
      <c r="M4122" s="37" t="s">
        <v>41596</v>
      </c>
      <c r="N4122" s="37" t="s">
        <v>297</v>
      </c>
      <c r="O4122" s="37" t="s">
        <v>298</v>
      </c>
      <c r="P4122" s="22" t="s">
        <v>41593</v>
      </c>
      <c r="Q4122" s="22" t="s">
        <v>41594</v>
      </c>
      <c r="R4122" s="38">
        <v>0</v>
      </c>
    </row>
    <row r="4123" spans="1:18" ht="12.75">
      <c r="A4123" s="22" t="s">
        <v>60</v>
      </c>
      <c r="B4123" s="22" t="s">
        <v>294</v>
      </c>
      <c r="C4123" s="22" t="s">
        <v>63</v>
      </c>
      <c r="D4123" s="22" t="s">
        <v>61</v>
      </c>
      <c r="E4123" s="31">
        <v>43119.535277777773</v>
      </c>
      <c r="F4123" s="22" t="s">
        <v>25620</v>
      </c>
      <c r="G4123" s="22" t="s">
        <v>41597</v>
      </c>
      <c r="H4123" s="22" t="s">
        <v>95</v>
      </c>
      <c r="I4123" s="22" t="s">
        <v>7128</v>
      </c>
      <c r="J4123" s="37" t="s">
        <v>25622</v>
      </c>
      <c r="K4123" s="37" t="s">
        <v>25623</v>
      </c>
      <c r="L4123" s="37" t="s">
        <v>25623</v>
      </c>
      <c r="M4123" s="37" t="s">
        <v>41598</v>
      </c>
      <c r="N4123" s="37" t="s">
        <v>297</v>
      </c>
      <c r="O4123" s="37" t="s">
        <v>298</v>
      </c>
      <c r="P4123" s="22" t="s">
        <v>41599</v>
      </c>
      <c r="Q4123" s="22" t="s">
        <v>41600</v>
      </c>
      <c r="R4123" s="38">
        <v>0</v>
      </c>
    </row>
    <row r="4124" spans="1:18" ht="12.75">
      <c r="A4124" s="22" t="s">
        <v>60</v>
      </c>
      <c r="B4124" s="22" t="s">
        <v>294</v>
      </c>
      <c r="C4124" s="22" t="s">
        <v>63</v>
      </c>
      <c r="D4124" s="22" t="s">
        <v>61</v>
      </c>
      <c r="E4124" s="31">
        <v>43129.587395833332</v>
      </c>
      <c r="F4124" s="22" t="s">
        <v>25620</v>
      </c>
      <c r="G4124" s="22" t="s">
        <v>41601</v>
      </c>
      <c r="H4124" s="22" t="s">
        <v>95</v>
      </c>
      <c r="I4124" s="22" t="s">
        <v>1601</v>
      </c>
      <c r="J4124" s="37" t="s">
        <v>25622</v>
      </c>
      <c r="K4124" s="37" t="s">
        <v>25623</v>
      </c>
      <c r="L4124" s="37" t="s">
        <v>25623</v>
      </c>
      <c r="M4124" s="37" t="s">
        <v>41602</v>
      </c>
      <c r="N4124" s="37" t="s">
        <v>691</v>
      </c>
      <c r="O4124" s="37" t="s">
        <v>692</v>
      </c>
      <c r="P4124" s="22" t="s">
        <v>41603</v>
      </c>
      <c r="Q4124" s="22" t="s">
        <v>41604</v>
      </c>
      <c r="R4124" s="38">
        <v>0</v>
      </c>
    </row>
    <row r="4125" spans="1:18" ht="12.75">
      <c r="A4125" s="22" t="s">
        <v>60</v>
      </c>
      <c r="B4125" s="22" t="s">
        <v>294</v>
      </c>
      <c r="C4125" s="22" t="s">
        <v>63</v>
      </c>
      <c r="D4125" s="22" t="s">
        <v>61</v>
      </c>
      <c r="E4125" s="31">
        <v>43131.553020833329</v>
      </c>
      <c r="F4125" s="22" t="s">
        <v>25620</v>
      </c>
      <c r="G4125" s="22" t="s">
        <v>41605</v>
      </c>
      <c r="H4125" s="22" t="s">
        <v>95</v>
      </c>
      <c r="I4125" s="22" t="s">
        <v>2083</v>
      </c>
      <c r="J4125" s="37" t="s">
        <v>25622</v>
      </c>
      <c r="K4125" s="37" t="s">
        <v>25623</v>
      </c>
      <c r="L4125" s="37" t="s">
        <v>25623</v>
      </c>
      <c r="M4125" s="37" t="s">
        <v>41606</v>
      </c>
      <c r="N4125" s="37" t="s">
        <v>2084</v>
      </c>
      <c r="O4125" s="37" t="s">
        <v>2085</v>
      </c>
      <c r="P4125" s="22" t="s">
        <v>41607</v>
      </c>
      <c r="Q4125" s="22" t="s">
        <v>41608</v>
      </c>
      <c r="R4125" s="38">
        <v>0</v>
      </c>
    </row>
    <row r="4126" spans="1:18" ht="12.75">
      <c r="A4126" s="22" t="s">
        <v>60</v>
      </c>
      <c r="B4126" s="22" t="s">
        <v>294</v>
      </c>
      <c r="C4126" s="22" t="s">
        <v>63</v>
      </c>
      <c r="D4126" s="22" t="s">
        <v>61</v>
      </c>
      <c r="E4126" s="31">
        <v>43131.682106481479</v>
      </c>
      <c r="F4126" s="22" t="s">
        <v>25620</v>
      </c>
      <c r="G4126" s="22" t="s">
        <v>41609</v>
      </c>
      <c r="H4126" s="22" t="s">
        <v>95</v>
      </c>
      <c r="I4126" s="22" t="s">
        <v>41610</v>
      </c>
      <c r="J4126" s="37" t="s">
        <v>25622</v>
      </c>
      <c r="K4126" s="37" t="s">
        <v>25623</v>
      </c>
      <c r="L4126" s="37" t="s">
        <v>25623</v>
      </c>
      <c r="M4126" s="37" t="s">
        <v>41611</v>
      </c>
      <c r="N4126" s="37" t="s">
        <v>297</v>
      </c>
      <c r="O4126" s="37" t="s">
        <v>298</v>
      </c>
      <c r="P4126" s="22" t="s">
        <v>41612</v>
      </c>
      <c r="Q4126" s="22" t="s">
        <v>41613</v>
      </c>
      <c r="R4126" s="38">
        <v>0</v>
      </c>
    </row>
    <row r="4127" spans="1:18" ht="12.75">
      <c r="A4127" s="22" t="s">
        <v>60</v>
      </c>
      <c r="B4127" s="22" t="s">
        <v>2563</v>
      </c>
      <c r="C4127" s="22" t="s">
        <v>63</v>
      </c>
      <c r="D4127" s="22" t="s">
        <v>61</v>
      </c>
      <c r="E4127" s="31">
        <v>43105.705578703702</v>
      </c>
      <c r="F4127" s="22" t="s">
        <v>25620</v>
      </c>
      <c r="G4127" s="22" t="s">
        <v>41614</v>
      </c>
      <c r="H4127" s="22" t="s">
        <v>95</v>
      </c>
      <c r="I4127" s="22" t="s">
        <v>2565</v>
      </c>
      <c r="J4127" s="37" t="s">
        <v>25622</v>
      </c>
      <c r="K4127" s="37" t="s">
        <v>25623</v>
      </c>
      <c r="L4127" s="37" t="s">
        <v>25623</v>
      </c>
      <c r="M4127" s="37" t="s">
        <v>41615</v>
      </c>
      <c r="N4127" s="37" t="s">
        <v>176</v>
      </c>
      <c r="O4127" s="37" t="s">
        <v>177</v>
      </c>
      <c r="P4127" s="22" t="s">
        <v>41616</v>
      </c>
      <c r="Q4127" s="22" t="s">
        <v>41617</v>
      </c>
      <c r="R4127" s="38">
        <v>0</v>
      </c>
    </row>
    <row r="4128" spans="1:18" ht="12.75">
      <c r="A4128" s="22" t="s">
        <v>60</v>
      </c>
      <c r="B4128" s="22" t="s">
        <v>2563</v>
      </c>
      <c r="C4128" s="22" t="s">
        <v>63</v>
      </c>
      <c r="D4128" s="22" t="s">
        <v>61</v>
      </c>
      <c r="E4128" s="31">
        <v>43115.620891203704</v>
      </c>
      <c r="F4128" s="22" t="s">
        <v>25620</v>
      </c>
      <c r="G4128" s="22" t="s">
        <v>41618</v>
      </c>
      <c r="H4128" s="22" t="s">
        <v>95</v>
      </c>
      <c r="I4128" s="22" t="s">
        <v>4414</v>
      </c>
      <c r="J4128" s="37" t="s">
        <v>25622</v>
      </c>
      <c r="K4128" s="37" t="s">
        <v>25623</v>
      </c>
      <c r="L4128" s="37" t="s">
        <v>25623</v>
      </c>
      <c r="M4128" s="37" t="s">
        <v>41619</v>
      </c>
      <c r="N4128" s="37" t="s">
        <v>4415</v>
      </c>
      <c r="O4128" s="37" t="s">
        <v>4416</v>
      </c>
      <c r="P4128" s="22" t="s">
        <v>41620</v>
      </c>
      <c r="Q4128" s="22" t="s">
        <v>41621</v>
      </c>
      <c r="R4128" s="38">
        <v>0</v>
      </c>
    </row>
    <row r="4129" spans="1:18" ht="12.75">
      <c r="A4129" s="22" t="s">
        <v>60</v>
      </c>
      <c r="B4129" s="22" t="s">
        <v>2563</v>
      </c>
      <c r="C4129" s="22" t="s">
        <v>63</v>
      </c>
      <c r="D4129" s="22" t="s">
        <v>61</v>
      </c>
      <c r="E4129" s="31">
        <v>43118.648553240739</v>
      </c>
      <c r="F4129" s="22" t="s">
        <v>25620</v>
      </c>
      <c r="G4129" s="22" t="s">
        <v>41622</v>
      </c>
      <c r="H4129" s="22" t="s">
        <v>95</v>
      </c>
      <c r="I4129" s="22" t="s">
        <v>3929</v>
      </c>
      <c r="J4129" s="37" t="s">
        <v>25622</v>
      </c>
      <c r="K4129" s="37" t="s">
        <v>25623</v>
      </c>
      <c r="L4129" s="37" t="s">
        <v>25623</v>
      </c>
      <c r="M4129" s="37" t="s">
        <v>41623</v>
      </c>
      <c r="N4129" s="37" t="s">
        <v>2584</v>
      </c>
      <c r="O4129" s="37" t="s">
        <v>2585</v>
      </c>
      <c r="P4129" s="22" t="s">
        <v>41624</v>
      </c>
      <c r="Q4129" s="22" t="s">
        <v>41625</v>
      </c>
      <c r="R4129" s="38">
        <v>0</v>
      </c>
    </row>
    <row r="4130" spans="1:18" ht="12.75">
      <c r="A4130" s="22" t="s">
        <v>60</v>
      </c>
      <c r="B4130" s="22" t="s">
        <v>2563</v>
      </c>
      <c r="C4130" s="22" t="s">
        <v>63</v>
      </c>
      <c r="D4130" s="22" t="s">
        <v>61</v>
      </c>
      <c r="E4130" s="31">
        <v>43130.505231481482</v>
      </c>
      <c r="F4130" s="22" t="s">
        <v>25620</v>
      </c>
      <c r="G4130" s="22" t="s">
        <v>41626</v>
      </c>
      <c r="H4130" s="22" t="s">
        <v>95</v>
      </c>
      <c r="I4130" s="22" t="s">
        <v>5455</v>
      </c>
      <c r="J4130" s="37" t="s">
        <v>25622</v>
      </c>
      <c r="K4130" s="37" t="s">
        <v>25623</v>
      </c>
      <c r="L4130" s="37" t="s">
        <v>25623</v>
      </c>
      <c r="M4130" s="37" t="s">
        <v>41627</v>
      </c>
      <c r="N4130" s="37" t="s">
        <v>3346</v>
      </c>
      <c r="O4130" s="37" t="s">
        <v>3347</v>
      </c>
      <c r="P4130" s="22" t="s">
        <v>41628</v>
      </c>
      <c r="Q4130" s="22" t="s">
        <v>41629</v>
      </c>
      <c r="R4130" s="38">
        <v>0</v>
      </c>
    </row>
    <row r="4131" spans="1:18" ht="12.75">
      <c r="A4131" s="22" t="s">
        <v>60</v>
      </c>
      <c r="B4131" s="22" t="s">
        <v>770</v>
      </c>
      <c r="C4131" s="22" t="s">
        <v>63</v>
      </c>
      <c r="D4131" s="22" t="s">
        <v>61</v>
      </c>
      <c r="E4131" s="31">
        <v>43105.664097222223</v>
      </c>
      <c r="F4131" s="22" t="s">
        <v>25620</v>
      </c>
      <c r="G4131" s="22" t="s">
        <v>41630</v>
      </c>
      <c r="H4131" s="22" t="s">
        <v>95</v>
      </c>
      <c r="I4131" s="22" t="s">
        <v>41631</v>
      </c>
      <c r="J4131" s="37" t="s">
        <v>25622</v>
      </c>
      <c r="K4131" s="37" t="s">
        <v>25623</v>
      </c>
      <c r="L4131" s="37" t="s">
        <v>25623</v>
      </c>
      <c r="M4131" s="37" t="s">
        <v>41632</v>
      </c>
      <c r="N4131" s="37" t="s">
        <v>9906</v>
      </c>
      <c r="O4131" s="37" t="s">
        <v>9907</v>
      </c>
      <c r="P4131" s="22" t="s">
        <v>41633</v>
      </c>
      <c r="Q4131" s="22" t="s">
        <v>41633</v>
      </c>
      <c r="R4131" s="38">
        <v>0</v>
      </c>
    </row>
    <row r="4132" spans="1:18" ht="12.75">
      <c r="A4132" s="22" t="s">
        <v>60</v>
      </c>
      <c r="B4132" s="22" t="s">
        <v>770</v>
      </c>
      <c r="C4132" s="22" t="s">
        <v>63</v>
      </c>
      <c r="D4132" s="22" t="s">
        <v>61</v>
      </c>
      <c r="E4132" s="31">
        <v>43105.686388888884</v>
      </c>
      <c r="F4132" s="22" t="s">
        <v>25620</v>
      </c>
      <c r="G4132" s="22" t="s">
        <v>41634</v>
      </c>
      <c r="H4132" s="22" t="s">
        <v>95</v>
      </c>
      <c r="I4132" s="22" t="s">
        <v>41635</v>
      </c>
      <c r="J4132" s="37" t="s">
        <v>25622</v>
      </c>
      <c r="K4132" s="37" t="s">
        <v>25623</v>
      </c>
      <c r="L4132" s="37" t="s">
        <v>25623</v>
      </c>
      <c r="M4132" s="37" t="s">
        <v>41636</v>
      </c>
      <c r="N4132" s="37" t="s">
        <v>9906</v>
      </c>
      <c r="O4132" s="37" t="s">
        <v>9907</v>
      </c>
      <c r="P4132" s="22" t="s">
        <v>41633</v>
      </c>
      <c r="Q4132" s="22" t="s">
        <v>41633</v>
      </c>
      <c r="R4132" s="38">
        <v>0</v>
      </c>
    </row>
    <row r="4133" spans="1:18" ht="12.75">
      <c r="A4133" s="22" t="s">
        <v>60</v>
      </c>
      <c r="B4133" s="22" t="s">
        <v>770</v>
      </c>
      <c r="C4133" s="22" t="s">
        <v>63</v>
      </c>
      <c r="D4133" s="22" t="s">
        <v>61</v>
      </c>
      <c r="E4133" s="31">
        <v>43109.648842592593</v>
      </c>
      <c r="F4133" s="22" t="s">
        <v>25620</v>
      </c>
      <c r="G4133" s="22" t="s">
        <v>41637</v>
      </c>
      <c r="H4133" s="22" t="s">
        <v>95</v>
      </c>
      <c r="I4133" s="22" t="s">
        <v>3284</v>
      </c>
      <c r="J4133" s="37" t="s">
        <v>25622</v>
      </c>
      <c r="K4133" s="37" t="s">
        <v>25623</v>
      </c>
      <c r="L4133" s="37" t="s">
        <v>25623</v>
      </c>
      <c r="M4133" s="37" t="s">
        <v>41638</v>
      </c>
      <c r="N4133" s="37" t="s">
        <v>349</v>
      </c>
      <c r="O4133" s="37" t="s">
        <v>350</v>
      </c>
      <c r="P4133" s="22" t="s">
        <v>41639</v>
      </c>
      <c r="Q4133" s="22" t="s">
        <v>41640</v>
      </c>
      <c r="R4133" s="38">
        <v>0</v>
      </c>
    </row>
    <row r="4134" spans="1:18" ht="12.75">
      <c r="A4134" s="22" t="s">
        <v>60</v>
      </c>
      <c r="B4134" s="22" t="s">
        <v>770</v>
      </c>
      <c r="C4134" s="22" t="s">
        <v>63</v>
      </c>
      <c r="D4134" s="22" t="s">
        <v>61</v>
      </c>
      <c r="E4134" s="31">
        <v>43116.430543981478</v>
      </c>
      <c r="F4134" s="22" t="s">
        <v>25620</v>
      </c>
      <c r="G4134" s="22" t="s">
        <v>41641</v>
      </c>
      <c r="H4134" s="22" t="s">
        <v>95</v>
      </c>
      <c r="I4134" s="22" t="s">
        <v>9817</v>
      </c>
      <c r="J4134" s="37" t="s">
        <v>25622</v>
      </c>
      <c r="K4134" s="37" t="s">
        <v>25623</v>
      </c>
      <c r="L4134" s="37" t="s">
        <v>25623</v>
      </c>
      <c r="M4134" s="37" t="s">
        <v>41642</v>
      </c>
      <c r="N4134" s="37" t="s">
        <v>9818</v>
      </c>
      <c r="O4134" s="37" t="s">
        <v>9819</v>
      </c>
      <c r="P4134" s="22" t="s">
        <v>41643</v>
      </c>
      <c r="Q4134" s="22" t="s">
        <v>41644</v>
      </c>
      <c r="R4134" s="38">
        <v>0</v>
      </c>
    </row>
    <row r="4135" spans="1:18" ht="12.75">
      <c r="A4135" s="22" t="s">
        <v>60</v>
      </c>
      <c r="B4135" s="22" t="s">
        <v>770</v>
      </c>
      <c r="C4135" s="22" t="s">
        <v>63</v>
      </c>
      <c r="D4135" s="22" t="s">
        <v>61</v>
      </c>
      <c r="E4135" s="31">
        <v>43116.502638888887</v>
      </c>
      <c r="F4135" s="22" t="s">
        <v>25620</v>
      </c>
      <c r="G4135" s="22" t="s">
        <v>41645</v>
      </c>
      <c r="H4135" s="22" t="s">
        <v>95</v>
      </c>
      <c r="I4135" s="22" t="s">
        <v>8426</v>
      </c>
      <c r="J4135" s="37" t="s">
        <v>25622</v>
      </c>
      <c r="K4135" s="37" t="s">
        <v>25623</v>
      </c>
      <c r="L4135" s="37" t="s">
        <v>25623</v>
      </c>
      <c r="M4135" s="37" t="s">
        <v>41646</v>
      </c>
      <c r="N4135" s="37" t="s">
        <v>8427</v>
      </c>
      <c r="O4135" s="37" t="s">
        <v>8428</v>
      </c>
      <c r="P4135" s="22" t="s">
        <v>41647</v>
      </c>
      <c r="Q4135" s="22" t="s">
        <v>41648</v>
      </c>
      <c r="R4135" s="38">
        <v>0</v>
      </c>
    </row>
    <row r="4136" spans="1:18" ht="12.75">
      <c r="A4136" s="22" t="s">
        <v>60</v>
      </c>
      <c r="B4136" s="22" t="s">
        <v>770</v>
      </c>
      <c r="C4136" s="22" t="s">
        <v>63</v>
      </c>
      <c r="D4136" s="22" t="s">
        <v>61</v>
      </c>
      <c r="E4136" s="31">
        <v>43116.523472222223</v>
      </c>
      <c r="F4136" s="22" t="s">
        <v>25620</v>
      </c>
      <c r="G4136" s="22" t="s">
        <v>41649</v>
      </c>
      <c r="H4136" s="22" t="s">
        <v>95</v>
      </c>
      <c r="I4136" s="22" t="s">
        <v>8001</v>
      </c>
      <c r="J4136" s="37" t="s">
        <v>25622</v>
      </c>
      <c r="K4136" s="37" t="s">
        <v>25623</v>
      </c>
      <c r="L4136" s="37" t="s">
        <v>25623</v>
      </c>
      <c r="M4136" s="37" t="s">
        <v>41650</v>
      </c>
      <c r="N4136" s="37" t="s">
        <v>8002</v>
      </c>
      <c r="O4136" s="37" t="s">
        <v>8003</v>
      </c>
      <c r="P4136" s="22" t="s">
        <v>41651</v>
      </c>
      <c r="Q4136" s="22" t="s">
        <v>41652</v>
      </c>
      <c r="R4136" s="38">
        <v>0</v>
      </c>
    </row>
    <row r="4137" spans="1:18" ht="12.75">
      <c r="A4137" s="22" t="s">
        <v>60</v>
      </c>
      <c r="B4137" s="22" t="s">
        <v>770</v>
      </c>
      <c r="C4137" s="22" t="s">
        <v>63</v>
      </c>
      <c r="D4137" s="22" t="s">
        <v>61</v>
      </c>
      <c r="E4137" s="31">
        <v>43116.642476851848</v>
      </c>
      <c r="F4137" s="22" t="s">
        <v>25620</v>
      </c>
      <c r="G4137" s="22" t="s">
        <v>41653</v>
      </c>
      <c r="H4137" s="22" t="s">
        <v>95</v>
      </c>
      <c r="I4137" s="22" t="s">
        <v>4944</v>
      </c>
      <c r="J4137" s="37" t="s">
        <v>25622</v>
      </c>
      <c r="K4137" s="37" t="s">
        <v>25623</v>
      </c>
      <c r="L4137" s="37" t="s">
        <v>25623</v>
      </c>
      <c r="M4137" s="37" t="s">
        <v>41654</v>
      </c>
      <c r="N4137" s="37" t="s">
        <v>2961</v>
      </c>
      <c r="O4137" s="37" t="s">
        <v>2962</v>
      </c>
      <c r="P4137" s="22" t="s">
        <v>41655</v>
      </c>
      <c r="Q4137" s="22" t="s">
        <v>41656</v>
      </c>
      <c r="R4137" s="38">
        <v>0</v>
      </c>
    </row>
    <row r="4138" spans="1:18" ht="12.75">
      <c r="A4138" s="22" t="s">
        <v>60</v>
      </c>
      <c r="B4138" s="22" t="s">
        <v>770</v>
      </c>
      <c r="C4138" s="22" t="s">
        <v>63</v>
      </c>
      <c r="D4138" s="22" t="s">
        <v>61</v>
      </c>
      <c r="E4138" s="31">
        <v>43117.650891203702</v>
      </c>
      <c r="F4138" s="22" t="s">
        <v>25620</v>
      </c>
      <c r="G4138" s="22" t="s">
        <v>41657</v>
      </c>
      <c r="H4138" s="22" t="s">
        <v>95</v>
      </c>
      <c r="I4138" s="22" t="s">
        <v>6812</v>
      </c>
      <c r="J4138" s="37" t="s">
        <v>25622</v>
      </c>
      <c r="K4138" s="37" t="s">
        <v>25623</v>
      </c>
      <c r="L4138" s="37" t="s">
        <v>25623</v>
      </c>
      <c r="M4138" s="37" t="s">
        <v>41658</v>
      </c>
      <c r="N4138" s="37" t="s">
        <v>605</v>
      </c>
      <c r="O4138" s="37" t="s">
        <v>606</v>
      </c>
      <c r="P4138" s="22" t="s">
        <v>41659</v>
      </c>
      <c r="Q4138" s="22" t="s">
        <v>41660</v>
      </c>
      <c r="R4138" s="38">
        <v>0</v>
      </c>
    </row>
    <row r="4139" spans="1:18" ht="12.75">
      <c r="A4139" s="22" t="s">
        <v>60</v>
      </c>
      <c r="B4139" s="22" t="s">
        <v>770</v>
      </c>
      <c r="C4139" s="22" t="s">
        <v>63</v>
      </c>
      <c r="D4139" s="22" t="s">
        <v>61</v>
      </c>
      <c r="E4139" s="31">
        <v>43117.670138888891</v>
      </c>
      <c r="F4139" s="22" t="s">
        <v>25620</v>
      </c>
      <c r="G4139" s="22" t="s">
        <v>41661</v>
      </c>
      <c r="H4139" s="22" t="s">
        <v>95</v>
      </c>
      <c r="I4139" s="22" t="s">
        <v>8962</v>
      </c>
      <c r="J4139" s="37" t="s">
        <v>25622</v>
      </c>
      <c r="K4139" s="37" t="s">
        <v>25623</v>
      </c>
      <c r="L4139" s="37" t="s">
        <v>25623</v>
      </c>
      <c r="M4139" s="37" t="s">
        <v>41662</v>
      </c>
      <c r="N4139" s="37" t="s">
        <v>1095</v>
      </c>
      <c r="O4139" s="37" t="s">
        <v>1096</v>
      </c>
      <c r="P4139" s="22" t="s">
        <v>41663</v>
      </c>
      <c r="Q4139" s="22" t="s">
        <v>41664</v>
      </c>
      <c r="R4139" s="38">
        <v>0</v>
      </c>
    </row>
    <row r="4140" spans="1:18" ht="12.75">
      <c r="A4140" s="22" t="s">
        <v>60</v>
      </c>
      <c r="B4140" s="22" t="s">
        <v>770</v>
      </c>
      <c r="C4140" s="22" t="s">
        <v>63</v>
      </c>
      <c r="D4140" s="22" t="s">
        <v>61</v>
      </c>
      <c r="E4140" s="31">
        <v>43118.519756944443</v>
      </c>
      <c r="F4140" s="22" t="s">
        <v>25620</v>
      </c>
      <c r="G4140" s="22" t="s">
        <v>41665</v>
      </c>
      <c r="H4140" s="22" t="s">
        <v>95</v>
      </c>
      <c r="I4140" s="22" t="s">
        <v>41666</v>
      </c>
      <c r="J4140" s="37" t="s">
        <v>25622</v>
      </c>
      <c r="K4140" s="37" t="s">
        <v>25623</v>
      </c>
      <c r="L4140" s="37" t="s">
        <v>25623</v>
      </c>
      <c r="M4140" s="37" t="s">
        <v>41667</v>
      </c>
      <c r="N4140" s="37" t="s">
        <v>286</v>
      </c>
      <c r="O4140" s="37" t="s">
        <v>287</v>
      </c>
      <c r="P4140" s="22" t="s">
        <v>41668</v>
      </c>
      <c r="Q4140" s="22" t="s">
        <v>41669</v>
      </c>
      <c r="R4140" s="38">
        <v>0</v>
      </c>
    </row>
    <row r="4141" spans="1:18" ht="12.75">
      <c r="A4141" s="22" t="s">
        <v>60</v>
      </c>
      <c r="B4141" s="22" t="s">
        <v>770</v>
      </c>
      <c r="C4141" s="22" t="s">
        <v>63</v>
      </c>
      <c r="D4141" s="22" t="s">
        <v>61</v>
      </c>
      <c r="E4141" s="31">
        <v>43118.521562499998</v>
      </c>
      <c r="F4141" s="22" t="s">
        <v>25620</v>
      </c>
      <c r="G4141" s="22" t="s">
        <v>41670</v>
      </c>
      <c r="H4141" s="22" t="s">
        <v>95</v>
      </c>
      <c r="I4141" s="22" t="s">
        <v>7798</v>
      </c>
      <c r="J4141" s="37" t="s">
        <v>25622</v>
      </c>
      <c r="K4141" s="37" t="s">
        <v>25623</v>
      </c>
      <c r="L4141" s="37" t="s">
        <v>25623</v>
      </c>
      <c r="M4141" s="37" t="s">
        <v>41671</v>
      </c>
      <c r="N4141" s="37" t="s">
        <v>286</v>
      </c>
      <c r="O4141" s="37" t="s">
        <v>287</v>
      </c>
      <c r="P4141" s="22" t="s">
        <v>41668</v>
      </c>
      <c r="Q4141" s="22" t="s">
        <v>41669</v>
      </c>
      <c r="R4141" s="38">
        <v>0</v>
      </c>
    </row>
    <row r="4142" spans="1:18" ht="12.75">
      <c r="A4142" s="22" t="s">
        <v>60</v>
      </c>
      <c r="B4142" s="22" t="s">
        <v>770</v>
      </c>
      <c r="C4142" s="22" t="s">
        <v>63</v>
      </c>
      <c r="D4142" s="22" t="s">
        <v>61</v>
      </c>
      <c r="E4142" s="31">
        <v>43118.528414351851</v>
      </c>
      <c r="F4142" s="22" t="s">
        <v>25620</v>
      </c>
      <c r="G4142" s="22" t="s">
        <v>41672</v>
      </c>
      <c r="H4142" s="22" t="s">
        <v>95</v>
      </c>
      <c r="I4142" s="22" t="s">
        <v>41673</v>
      </c>
      <c r="J4142" s="37" t="s">
        <v>25622</v>
      </c>
      <c r="K4142" s="37" t="s">
        <v>25623</v>
      </c>
      <c r="L4142" s="37" t="s">
        <v>25623</v>
      </c>
      <c r="M4142" s="37" t="s">
        <v>41674</v>
      </c>
      <c r="N4142" s="37" t="s">
        <v>5583</v>
      </c>
      <c r="O4142" s="37" t="s">
        <v>5584</v>
      </c>
      <c r="P4142" s="22" t="s">
        <v>41675</v>
      </c>
      <c r="Q4142" s="22" t="s">
        <v>41676</v>
      </c>
      <c r="R4142" s="38">
        <v>0</v>
      </c>
    </row>
    <row r="4143" spans="1:18" ht="12.75">
      <c r="A4143" s="22" t="s">
        <v>60</v>
      </c>
      <c r="B4143" s="22" t="s">
        <v>770</v>
      </c>
      <c r="C4143" s="22" t="s">
        <v>63</v>
      </c>
      <c r="D4143" s="22" t="s">
        <v>61</v>
      </c>
      <c r="E4143" s="31">
        <v>43118.53020833333</v>
      </c>
      <c r="F4143" s="22" t="s">
        <v>25620</v>
      </c>
      <c r="G4143" s="22" t="s">
        <v>41677</v>
      </c>
      <c r="H4143" s="22" t="s">
        <v>95</v>
      </c>
      <c r="I4143" s="22" t="s">
        <v>41678</v>
      </c>
      <c r="J4143" s="37" t="s">
        <v>25622</v>
      </c>
      <c r="K4143" s="37" t="s">
        <v>25623</v>
      </c>
      <c r="L4143" s="37" t="s">
        <v>25623</v>
      </c>
      <c r="M4143" s="37" t="s">
        <v>41679</v>
      </c>
      <c r="N4143" s="37" t="s">
        <v>286</v>
      </c>
      <c r="O4143" s="37" t="s">
        <v>287</v>
      </c>
      <c r="P4143" s="22" t="s">
        <v>41668</v>
      </c>
      <c r="Q4143" s="22" t="s">
        <v>41669</v>
      </c>
      <c r="R4143" s="38">
        <v>0</v>
      </c>
    </row>
    <row r="4144" spans="1:18" ht="12.75">
      <c r="A4144" s="22" t="s">
        <v>60</v>
      </c>
      <c r="B4144" s="22" t="s">
        <v>770</v>
      </c>
      <c r="C4144" s="22" t="s">
        <v>63</v>
      </c>
      <c r="D4144" s="22" t="s">
        <v>61</v>
      </c>
      <c r="E4144" s="31">
        <v>43119.372881944444</v>
      </c>
      <c r="F4144" s="22" t="s">
        <v>25620</v>
      </c>
      <c r="G4144" s="22" t="s">
        <v>41680</v>
      </c>
      <c r="H4144" s="22" t="s">
        <v>95</v>
      </c>
      <c r="I4144" s="22" t="s">
        <v>5582</v>
      </c>
      <c r="J4144" s="37" t="s">
        <v>25622</v>
      </c>
      <c r="K4144" s="37" t="s">
        <v>25623</v>
      </c>
      <c r="L4144" s="37" t="s">
        <v>25623</v>
      </c>
      <c r="M4144" s="37" t="s">
        <v>41681</v>
      </c>
      <c r="N4144" s="37" t="s">
        <v>5583</v>
      </c>
      <c r="O4144" s="37" t="s">
        <v>5584</v>
      </c>
      <c r="P4144" s="22" t="s">
        <v>41675</v>
      </c>
      <c r="Q4144" s="22" t="s">
        <v>41676</v>
      </c>
      <c r="R4144" s="38">
        <v>0</v>
      </c>
    </row>
    <row r="4145" spans="1:18" ht="12.75">
      <c r="A4145" s="22" t="s">
        <v>60</v>
      </c>
      <c r="B4145" s="22" t="s">
        <v>770</v>
      </c>
      <c r="C4145" s="22" t="s">
        <v>63</v>
      </c>
      <c r="D4145" s="22" t="s">
        <v>61</v>
      </c>
      <c r="E4145" s="31">
        <v>43119.537789351853</v>
      </c>
      <c r="F4145" s="22" t="s">
        <v>25620</v>
      </c>
      <c r="G4145" s="22" t="s">
        <v>41682</v>
      </c>
      <c r="H4145" s="22" t="s">
        <v>95</v>
      </c>
      <c r="I4145" s="22" t="s">
        <v>10235</v>
      </c>
      <c r="J4145" s="37" t="s">
        <v>25622</v>
      </c>
      <c r="K4145" s="37" t="s">
        <v>25623</v>
      </c>
      <c r="L4145" s="37" t="s">
        <v>25623</v>
      </c>
      <c r="M4145" s="37" t="s">
        <v>41683</v>
      </c>
      <c r="N4145" s="37" t="s">
        <v>327</v>
      </c>
      <c r="O4145" s="37" t="s">
        <v>328</v>
      </c>
      <c r="P4145" s="22" t="s">
        <v>41684</v>
      </c>
      <c r="Q4145" s="22" t="s">
        <v>36317</v>
      </c>
      <c r="R4145" s="38">
        <v>0</v>
      </c>
    </row>
    <row r="4146" spans="1:18" ht="12.75">
      <c r="A4146" s="22" t="s">
        <v>60</v>
      </c>
      <c r="B4146" s="22" t="s">
        <v>770</v>
      </c>
      <c r="C4146" s="22" t="s">
        <v>63</v>
      </c>
      <c r="D4146" s="22" t="s">
        <v>61</v>
      </c>
      <c r="E4146" s="31">
        <v>43122.39126157407</v>
      </c>
      <c r="F4146" s="22" t="s">
        <v>25620</v>
      </c>
      <c r="G4146" s="22" t="s">
        <v>41685</v>
      </c>
      <c r="H4146" s="22" t="s">
        <v>95</v>
      </c>
      <c r="I4146" s="22" t="s">
        <v>41686</v>
      </c>
      <c r="J4146" s="37" t="s">
        <v>25622</v>
      </c>
      <c r="K4146" s="37" t="s">
        <v>25623</v>
      </c>
      <c r="L4146" s="37" t="s">
        <v>25623</v>
      </c>
      <c r="M4146" s="37" t="s">
        <v>41687</v>
      </c>
      <c r="N4146" s="37" t="s">
        <v>209</v>
      </c>
      <c r="O4146" s="37" t="s">
        <v>210</v>
      </c>
      <c r="P4146" s="22" t="s">
        <v>41688</v>
      </c>
      <c r="Q4146" s="22" t="s">
        <v>41689</v>
      </c>
      <c r="R4146" s="38">
        <v>0</v>
      </c>
    </row>
    <row r="4147" spans="1:18" ht="12.75">
      <c r="A4147" s="22" t="s">
        <v>60</v>
      </c>
      <c r="B4147" s="22" t="s">
        <v>770</v>
      </c>
      <c r="C4147" s="22" t="s">
        <v>63</v>
      </c>
      <c r="D4147" s="22" t="s">
        <v>61</v>
      </c>
      <c r="E4147" s="31">
        <v>43122.579386574071</v>
      </c>
      <c r="F4147" s="22" t="s">
        <v>25620</v>
      </c>
      <c r="G4147" s="22" t="s">
        <v>41690</v>
      </c>
      <c r="H4147" s="22" t="s">
        <v>95</v>
      </c>
      <c r="I4147" s="22" t="s">
        <v>41691</v>
      </c>
      <c r="J4147" s="37" t="s">
        <v>25622</v>
      </c>
      <c r="K4147" s="37" t="s">
        <v>25623</v>
      </c>
      <c r="L4147" s="37" t="s">
        <v>25623</v>
      </c>
      <c r="M4147" s="37" t="s">
        <v>41692</v>
      </c>
      <c r="N4147" s="37" t="s">
        <v>1329</v>
      </c>
      <c r="O4147" s="37" t="s">
        <v>1330</v>
      </c>
      <c r="P4147" s="22" t="s">
        <v>41693</v>
      </c>
      <c r="Q4147" s="22" t="s">
        <v>41694</v>
      </c>
      <c r="R4147" s="38">
        <v>0</v>
      </c>
    </row>
    <row r="4148" spans="1:18" ht="12.75">
      <c r="A4148" s="22" t="s">
        <v>60</v>
      </c>
      <c r="B4148" s="22" t="s">
        <v>770</v>
      </c>
      <c r="C4148" s="22" t="s">
        <v>63</v>
      </c>
      <c r="D4148" s="22" t="s">
        <v>61</v>
      </c>
      <c r="E4148" s="31">
        <v>43122.653344907405</v>
      </c>
      <c r="F4148" s="22" t="s">
        <v>25620</v>
      </c>
      <c r="G4148" s="22" t="s">
        <v>41695</v>
      </c>
      <c r="H4148" s="22" t="s">
        <v>95</v>
      </c>
      <c r="I4148" s="22" t="s">
        <v>6184</v>
      </c>
      <c r="J4148" s="37" t="s">
        <v>25622</v>
      </c>
      <c r="K4148" s="37" t="s">
        <v>25623</v>
      </c>
      <c r="L4148" s="37" t="s">
        <v>25623</v>
      </c>
      <c r="M4148" s="37" t="s">
        <v>41696</v>
      </c>
      <c r="N4148" s="37" t="s">
        <v>1329</v>
      </c>
      <c r="O4148" s="37" t="s">
        <v>1330</v>
      </c>
      <c r="P4148" s="22" t="s">
        <v>41693</v>
      </c>
      <c r="Q4148" s="22" t="s">
        <v>41694</v>
      </c>
      <c r="R4148" s="38">
        <v>0</v>
      </c>
    </row>
    <row r="4149" spans="1:18" ht="12.75">
      <c r="A4149" s="22" t="s">
        <v>60</v>
      </c>
      <c r="B4149" s="22" t="s">
        <v>770</v>
      </c>
      <c r="C4149" s="22" t="s">
        <v>63</v>
      </c>
      <c r="D4149" s="22" t="s">
        <v>61</v>
      </c>
      <c r="E4149" s="31">
        <v>43122.66679398148</v>
      </c>
      <c r="F4149" s="22" t="s">
        <v>25620</v>
      </c>
      <c r="G4149" s="22" t="s">
        <v>41697</v>
      </c>
      <c r="H4149" s="22" t="s">
        <v>95</v>
      </c>
      <c r="I4149" s="22" t="s">
        <v>8035</v>
      </c>
      <c r="J4149" s="37" t="s">
        <v>25622</v>
      </c>
      <c r="K4149" s="37" t="s">
        <v>25623</v>
      </c>
      <c r="L4149" s="37" t="s">
        <v>25623</v>
      </c>
      <c r="M4149" s="37" t="s">
        <v>41698</v>
      </c>
      <c r="N4149" s="37" t="s">
        <v>8036</v>
      </c>
      <c r="O4149" s="37" t="s">
        <v>8037</v>
      </c>
      <c r="P4149" s="22" t="s">
        <v>41699</v>
      </c>
      <c r="Q4149" s="22" t="s">
        <v>41700</v>
      </c>
      <c r="R4149" s="38">
        <v>0</v>
      </c>
    </row>
    <row r="4150" spans="1:18" ht="12.75">
      <c r="A4150" s="22" t="s">
        <v>60</v>
      </c>
      <c r="B4150" s="22" t="s">
        <v>770</v>
      </c>
      <c r="C4150" s="22" t="s">
        <v>63</v>
      </c>
      <c r="D4150" s="22" t="s">
        <v>61</v>
      </c>
      <c r="E4150" s="31">
        <v>43123.39262731481</v>
      </c>
      <c r="F4150" s="22" t="s">
        <v>25620</v>
      </c>
      <c r="G4150" s="22" t="s">
        <v>41701</v>
      </c>
      <c r="H4150" s="22" t="s">
        <v>95</v>
      </c>
      <c r="I4150" s="22" t="s">
        <v>5027</v>
      </c>
      <c r="J4150" s="37" t="s">
        <v>25622</v>
      </c>
      <c r="K4150" s="37" t="s">
        <v>25623</v>
      </c>
      <c r="L4150" s="37" t="s">
        <v>25623</v>
      </c>
      <c r="M4150" s="37" t="s">
        <v>41702</v>
      </c>
      <c r="N4150" s="37" t="s">
        <v>5028</v>
      </c>
      <c r="O4150" s="37" t="s">
        <v>5029</v>
      </c>
      <c r="P4150" s="22" t="s">
        <v>41703</v>
      </c>
      <c r="Q4150" s="22" t="s">
        <v>41704</v>
      </c>
      <c r="R4150" s="38">
        <v>0</v>
      </c>
    </row>
    <row r="4151" spans="1:18" ht="12.75">
      <c r="A4151" s="22" t="s">
        <v>60</v>
      </c>
      <c r="B4151" s="22" t="s">
        <v>770</v>
      </c>
      <c r="C4151" s="22" t="s">
        <v>63</v>
      </c>
      <c r="D4151" s="22" t="s">
        <v>61</v>
      </c>
      <c r="E4151" s="31">
        <v>43123.609259259254</v>
      </c>
      <c r="F4151" s="22" t="s">
        <v>25620</v>
      </c>
      <c r="G4151" s="22" t="s">
        <v>41705</v>
      </c>
      <c r="H4151" s="22" t="s">
        <v>95</v>
      </c>
      <c r="I4151" s="22" t="s">
        <v>41706</v>
      </c>
      <c r="J4151" s="37" t="s">
        <v>25622</v>
      </c>
      <c r="K4151" s="37" t="s">
        <v>25623</v>
      </c>
      <c r="L4151" s="37" t="s">
        <v>25623</v>
      </c>
      <c r="M4151" s="37" t="s">
        <v>41707</v>
      </c>
      <c r="N4151" s="37" t="s">
        <v>176</v>
      </c>
      <c r="O4151" s="37" t="s">
        <v>177</v>
      </c>
      <c r="P4151" s="22" t="s">
        <v>41708</v>
      </c>
      <c r="Q4151" s="22" t="s">
        <v>41709</v>
      </c>
      <c r="R4151" s="38">
        <v>0</v>
      </c>
    </row>
    <row r="4152" spans="1:18" ht="12.75">
      <c r="A4152" s="22" t="s">
        <v>60</v>
      </c>
      <c r="B4152" s="22" t="s">
        <v>770</v>
      </c>
      <c r="C4152" s="22" t="s">
        <v>63</v>
      </c>
      <c r="D4152" s="22" t="s">
        <v>61</v>
      </c>
      <c r="E4152" s="31">
        <v>43124.37605324074</v>
      </c>
      <c r="F4152" s="22" t="s">
        <v>25620</v>
      </c>
      <c r="G4152" s="22" t="s">
        <v>41710</v>
      </c>
      <c r="H4152" s="22" t="s">
        <v>95</v>
      </c>
      <c r="I4152" s="22" t="s">
        <v>41711</v>
      </c>
      <c r="J4152" s="37" t="s">
        <v>25622</v>
      </c>
      <c r="K4152" s="37" t="s">
        <v>25623</v>
      </c>
      <c r="L4152" s="37" t="s">
        <v>25623</v>
      </c>
      <c r="M4152" s="37" t="s">
        <v>41712</v>
      </c>
      <c r="N4152" s="37" t="s">
        <v>176</v>
      </c>
      <c r="O4152" s="37" t="s">
        <v>177</v>
      </c>
      <c r="P4152" s="22" t="s">
        <v>41708</v>
      </c>
      <c r="Q4152" s="22" t="s">
        <v>41709</v>
      </c>
      <c r="R4152" s="38">
        <v>0</v>
      </c>
    </row>
    <row r="4153" spans="1:18" ht="12.75">
      <c r="A4153" s="22" t="s">
        <v>60</v>
      </c>
      <c r="B4153" s="22" t="s">
        <v>770</v>
      </c>
      <c r="C4153" s="22" t="s">
        <v>63</v>
      </c>
      <c r="D4153" s="22" t="s">
        <v>61</v>
      </c>
      <c r="E4153" s="31">
        <v>43125.346712962964</v>
      </c>
      <c r="F4153" s="22" t="s">
        <v>25620</v>
      </c>
      <c r="G4153" s="22" t="s">
        <v>41713</v>
      </c>
      <c r="H4153" s="22" t="s">
        <v>95</v>
      </c>
      <c r="I4153" s="22" t="s">
        <v>2169</v>
      </c>
      <c r="J4153" s="37" t="s">
        <v>25622</v>
      </c>
      <c r="K4153" s="37" t="s">
        <v>25623</v>
      </c>
      <c r="L4153" s="37" t="s">
        <v>25623</v>
      </c>
      <c r="M4153" s="37" t="s">
        <v>41714</v>
      </c>
      <c r="N4153" s="37" t="s">
        <v>176</v>
      </c>
      <c r="O4153" s="37" t="s">
        <v>177</v>
      </c>
      <c r="P4153" s="22" t="s">
        <v>41708</v>
      </c>
      <c r="Q4153" s="22" t="s">
        <v>41709</v>
      </c>
      <c r="R4153" s="38">
        <v>0</v>
      </c>
    </row>
    <row r="4154" spans="1:18" ht="12.75">
      <c r="A4154" s="22" t="s">
        <v>60</v>
      </c>
      <c r="B4154" s="22" t="s">
        <v>770</v>
      </c>
      <c r="C4154" s="22" t="s">
        <v>63</v>
      </c>
      <c r="D4154" s="22" t="s">
        <v>61</v>
      </c>
      <c r="E4154" s="31">
        <v>43129.515381944446</v>
      </c>
      <c r="F4154" s="22" t="s">
        <v>25620</v>
      </c>
      <c r="G4154" s="22" t="s">
        <v>41715</v>
      </c>
      <c r="H4154" s="22" t="s">
        <v>95</v>
      </c>
      <c r="I4154" s="22" t="s">
        <v>1338</v>
      </c>
      <c r="J4154" s="37" t="s">
        <v>25622</v>
      </c>
      <c r="K4154" s="37" t="s">
        <v>25623</v>
      </c>
      <c r="L4154" s="37" t="s">
        <v>25623</v>
      </c>
      <c r="M4154" s="37" t="s">
        <v>41716</v>
      </c>
      <c r="N4154" s="37" t="s">
        <v>1339</v>
      </c>
      <c r="O4154" s="37" t="s">
        <v>1340</v>
      </c>
      <c r="P4154" s="22" t="s">
        <v>41717</v>
      </c>
      <c r="Q4154" s="22" t="s">
        <v>41718</v>
      </c>
      <c r="R4154" s="38">
        <v>0</v>
      </c>
    </row>
    <row r="4155" spans="1:18" ht="12.75">
      <c r="A4155" s="22" t="s">
        <v>60</v>
      </c>
      <c r="B4155" s="22" t="s">
        <v>770</v>
      </c>
      <c r="C4155" s="22" t="s">
        <v>63</v>
      </c>
      <c r="D4155" s="22" t="s">
        <v>61</v>
      </c>
      <c r="E4155" s="31">
        <v>43129.61950231481</v>
      </c>
      <c r="F4155" s="22" t="s">
        <v>25620</v>
      </c>
      <c r="G4155" s="22" t="s">
        <v>41719</v>
      </c>
      <c r="H4155" s="22" t="s">
        <v>95</v>
      </c>
      <c r="I4155" s="22" t="s">
        <v>9258</v>
      </c>
      <c r="J4155" s="37" t="s">
        <v>25622</v>
      </c>
      <c r="K4155" s="37" t="s">
        <v>25623</v>
      </c>
      <c r="L4155" s="37" t="s">
        <v>25623</v>
      </c>
      <c r="M4155" s="37" t="s">
        <v>41720</v>
      </c>
      <c r="N4155" s="37" t="s">
        <v>110</v>
      </c>
      <c r="O4155" s="37" t="s">
        <v>111</v>
      </c>
      <c r="P4155" s="22" t="s">
        <v>41721</v>
      </c>
      <c r="Q4155" s="22" t="s">
        <v>41722</v>
      </c>
      <c r="R4155" s="38">
        <v>0</v>
      </c>
    </row>
    <row r="4156" spans="1:18" ht="12.75">
      <c r="A4156" s="22" t="s">
        <v>60</v>
      </c>
      <c r="B4156" s="22" t="s">
        <v>770</v>
      </c>
      <c r="C4156" s="22" t="s">
        <v>63</v>
      </c>
      <c r="D4156" s="22" t="s">
        <v>61</v>
      </c>
      <c r="E4156" s="31">
        <v>43129.69872685185</v>
      </c>
      <c r="F4156" s="22" t="s">
        <v>25620</v>
      </c>
      <c r="G4156" s="22" t="s">
        <v>41723</v>
      </c>
      <c r="H4156" s="22" t="s">
        <v>95</v>
      </c>
      <c r="I4156" s="22" t="s">
        <v>8312</v>
      </c>
      <c r="J4156" s="37" t="s">
        <v>25622</v>
      </c>
      <c r="K4156" s="37" t="s">
        <v>25623</v>
      </c>
      <c r="L4156" s="37" t="s">
        <v>25623</v>
      </c>
      <c r="M4156" s="37" t="s">
        <v>41724</v>
      </c>
      <c r="N4156" s="37" t="s">
        <v>2116</v>
      </c>
      <c r="O4156" s="37" t="s">
        <v>2117</v>
      </c>
      <c r="P4156" s="22" t="s">
        <v>41725</v>
      </c>
      <c r="Q4156" s="22" t="s">
        <v>41726</v>
      </c>
      <c r="R4156" s="38">
        <v>0</v>
      </c>
    </row>
    <row r="4157" spans="1:18" ht="12.75">
      <c r="A4157" s="22" t="s">
        <v>60</v>
      </c>
      <c r="B4157" s="22" t="s">
        <v>770</v>
      </c>
      <c r="C4157" s="22" t="s">
        <v>63</v>
      </c>
      <c r="D4157" s="22" t="s">
        <v>61</v>
      </c>
      <c r="E4157" s="31">
        <v>43130.412442129629</v>
      </c>
      <c r="F4157" s="22" t="s">
        <v>25620</v>
      </c>
      <c r="G4157" s="22" t="s">
        <v>41727</v>
      </c>
      <c r="H4157" s="22" t="s">
        <v>95</v>
      </c>
      <c r="I4157" s="22" t="s">
        <v>4075</v>
      </c>
      <c r="J4157" s="37" t="s">
        <v>25622</v>
      </c>
      <c r="K4157" s="37" t="s">
        <v>25623</v>
      </c>
      <c r="L4157" s="37" t="s">
        <v>25623</v>
      </c>
      <c r="M4157" s="37" t="s">
        <v>41728</v>
      </c>
      <c r="N4157" s="37" t="s">
        <v>4076</v>
      </c>
      <c r="O4157" s="37" t="s">
        <v>4077</v>
      </c>
      <c r="P4157" s="22" t="s">
        <v>41729</v>
      </c>
      <c r="Q4157" s="22" t="s">
        <v>41730</v>
      </c>
      <c r="R4157" s="38">
        <v>0</v>
      </c>
    </row>
    <row r="4158" spans="1:18" ht="12.75">
      <c r="A4158" s="22" t="s">
        <v>60</v>
      </c>
      <c r="B4158" s="22" t="s">
        <v>770</v>
      </c>
      <c r="C4158" s="22" t="s">
        <v>63</v>
      </c>
      <c r="D4158" s="22" t="s">
        <v>61</v>
      </c>
      <c r="E4158" s="31">
        <v>43130.532708333332</v>
      </c>
      <c r="F4158" s="22" t="s">
        <v>25620</v>
      </c>
      <c r="G4158" s="22" t="s">
        <v>41731</v>
      </c>
      <c r="H4158" s="22" t="s">
        <v>95</v>
      </c>
      <c r="I4158" s="22" t="s">
        <v>1985</v>
      </c>
      <c r="J4158" s="37" t="s">
        <v>25622</v>
      </c>
      <c r="K4158" s="37" t="s">
        <v>25623</v>
      </c>
      <c r="L4158" s="37" t="s">
        <v>25623</v>
      </c>
      <c r="M4158" s="37" t="s">
        <v>41732</v>
      </c>
      <c r="N4158" s="37" t="s">
        <v>209</v>
      </c>
      <c r="O4158" s="37" t="s">
        <v>210</v>
      </c>
      <c r="P4158" s="22" t="s">
        <v>41733</v>
      </c>
      <c r="Q4158" s="22" t="s">
        <v>41734</v>
      </c>
      <c r="R4158" s="38">
        <v>0</v>
      </c>
    </row>
    <row r="4159" spans="1:18" ht="12.75">
      <c r="A4159" s="22" t="s">
        <v>60</v>
      </c>
      <c r="B4159" s="22" t="s">
        <v>770</v>
      </c>
      <c r="C4159" s="22" t="s">
        <v>63</v>
      </c>
      <c r="D4159" s="22" t="s">
        <v>61</v>
      </c>
      <c r="E4159" s="31">
        <v>43130.607893518514</v>
      </c>
      <c r="F4159" s="22" t="s">
        <v>25620</v>
      </c>
      <c r="G4159" s="22" t="s">
        <v>41735</v>
      </c>
      <c r="H4159" s="22" t="s">
        <v>95</v>
      </c>
      <c r="I4159" s="22" t="s">
        <v>3555</v>
      </c>
      <c r="J4159" s="37" t="s">
        <v>25622</v>
      </c>
      <c r="K4159" s="37" t="s">
        <v>25623</v>
      </c>
      <c r="L4159" s="37" t="s">
        <v>25623</v>
      </c>
      <c r="M4159" s="37" t="s">
        <v>41736</v>
      </c>
      <c r="N4159" s="37" t="s">
        <v>105</v>
      </c>
      <c r="O4159" s="37" t="s">
        <v>106</v>
      </c>
      <c r="P4159" s="22" t="s">
        <v>41737</v>
      </c>
      <c r="Q4159" s="22" t="s">
        <v>41738</v>
      </c>
      <c r="R4159" s="38">
        <v>0</v>
      </c>
    </row>
    <row r="4160" spans="1:18" ht="12.75">
      <c r="A4160" s="22" t="s">
        <v>60</v>
      </c>
      <c r="B4160" s="22" t="s">
        <v>16109</v>
      </c>
      <c r="C4160" s="22" t="s">
        <v>68</v>
      </c>
      <c r="D4160" s="22" t="s">
        <v>61</v>
      </c>
      <c r="E4160" s="31">
        <v>43103.467870370368</v>
      </c>
      <c r="F4160" s="22" t="s">
        <v>25620</v>
      </c>
      <c r="G4160" s="22" t="s">
        <v>41739</v>
      </c>
      <c r="H4160" s="22" t="s">
        <v>95</v>
      </c>
      <c r="I4160" s="22" t="s">
        <v>41740</v>
      </c>
      <c r="J4160" s="37" t="s">
        <v>25622</v>
      </c>
      <c r="K4160" s="37" t="s">
        <v>25623</v>
      </c>
      <c r="L4160" s="37" t="s">
        <v>25623</v>
      </c>
      <c r="M4160" s="37" t="s">
        <v>41741</v>
      </c>
      <c r="N4160" s="37" t="s">
        <v>1155</v>
      </c>
      <c r="O4160" s="37" t="s">
        <v>1156</v>
      </c>
      <c r="P4160" s="22" t="s">
        <v>41742</v>
      </c>
      <c r="Q4160" s="22" t="s">
        <v>41743</v>
      </c>
      <c r="R4160" s="38">
        <v>0</v>
      </c>
    </row>
    <row r="4161" spans="1:18" ht="12.75">
      <c r="A4161" s="22" t="s">
        <v>60</v>
      </c>
      <c r="B4161" s="22" t="s">
        <v>16109</v>
      </c>
      <c r="C4161" s="22" t="s">
        <v>68</v>
      </c>
      <c r="D4161" s="22" t="s">
        <v>61</v>
      </c>
      <c r="E4161" s="31">
        <v>43103.526388888888</v>
      </c>
      <c r="F4161" s="22" t="s">
        <v>25620</v>
      </c>
      <c r="G4161" s="22" t="s">
        <v>41744</v>
      </c>
      <c r="H4161" s="22" t="s">
        <v>95</v>
      </c>
      <c r="I4161" s="22" t="s">
        <v>20614</v>
      </c>
      <c r="J4161" s="37" t="s">
        <v>25622</v>
      </c>
      <c r="K4161" s="37" t="s">
        <v>25623</v>
      </c>
      <c r="L4161" s="37" t="s">
        <v>25623</v>
      </c>
      <c r="M4161" s="37" t="s">
        <v>41745</v>
      </c>
      <c r="N4161" s="37" t="s">
        <v>176</v>
      </c>
      <c r="O4161" s="37" t="s">
        <v>177</v>
      </c>
      <c r="P4161" s="22" t="s">
        <v>41746</v>
      </c>
      <c r="Q4161" s="22" t="s">
        <v>41747</v>
      </c>
      <c r="R4161" s="38">
        <v>0</v>
      </c>
    </row>
    <row r="4162" spans="1:18" ht="12.75">
      <c r="A4162" s="22" t="s">
        <v>60</v>
      </c>
      <c r="B4162" s="22" t="s">
        <v>16109</v>
      </c>
      <c r="C4162" s="22" t="s">
        <v>68</v>
      </c>
      <c r="D4162" s="22" t="s">
        <v>61</v>
      </c>
      <c r="E4162" s="31">
        <v>43108.453981481478</v>
      </c>
      <c r="F4162" s="22" t="s">
        <v>25620</v>
      </c>
      <c r="G4162" s="22" t="s">
        <v>41748</v>
      </c>
      <c r="H4162" s="22" t="s">
        <v>95</v>
      </c>
      <c r="I4162" s="22" t="s">
        <v>41749</v>
      </c>
      <c r="J4162" s="37" t="s">
        <v>25622</v>
      </c>
      <c r="K4162" s="37" t="s">
        <v>25623</v>
      </c>
      <c r="L4162" s="37" t="s">
        <v>25623</v>
      </c>
      <c r="M4162" s="37" t="s">
        <v>41750</v>
      </c>
      <c r="N4162" s="37" t="s">
        <v>176</v>
      </c>
      <c r="O4162" s="37" t="s">
        <v>177</v>
      </c>
      <c r="P4162" s="22" t="s">
        <v>41751</v>
      </c>
      <c r="Q4162" s="22" t="s">
        <v>41752</v>
      </c>
      <c r="R4162" s="38">
        <v>0</v>
      </c>
    </row>
    <row r="4163" spans="1:18" ht="12.75">
      <c r="A4163" s="22" t="s">
        <v>60</v>
      </c>
      <c r="B4163" s="22" t="s">
        <v>16109</v>
      </c>
      <c r="C4163" s="22" t="s">
        <v>68</v>
      </c>
      <c r="D4163" s="22" t="s">
        <v>61</v>
      </c>
      <c r="E4163" s="31">
        <v>43108.463425925926</v>
      </c>
      <c r="F4163" s="22" t="s">
        <v>25620</v>
      </c>
      <c r="G4163" s="22" t="s">
        <v>41753</v>
      </c>
      <c r="H4163" s="22" t="s">
        <v>95</v>
      </c>
      <c r="I4163" s="22" t="s">
        <v>18106</v>
      </c>
      <c r="J4163" s="37" t="s">
        <v>25622</v>
      </c>
      <c r="K4163" s="37" t="s">
        <v>25623</v>
      </c>
      <c r="L4163" s="37" t="s">
        <v>25623</v>
      </c>
      <c r="M4163" s="37" t="s">
        <v>41754</v>
      </c>
      <c r="N4163" s="37" t="s">
        <v>176</v>
      </c>
      <c r="O4163" s="37" t="s">
        <v>177</v>
      </c>
      <c r="P4163" s="22" t="s">
        <v>41751</v>
      </c>
      <c r="Q4163" s="22" t="s">
        <v>41752</v>
      </c>
      <c r="R4163" s="38">
        <v>0</v>
      </c>
    </row>
    <row r="4164" spans="1:18" ht="12.75">
      <c r="A4164" s="22" t="s">
        <v>60</v>
      </c>
      <c r="B4164" s="22" t="s">
        <v>16109</v>
      </c>
      <c r="C4164" s="22" t="s">
        <v>68</v>
      </c>
      <c r="D4164" s="22" t="s">
        <v>61</v>
      </c>
      <c r="E4164" s="31">
        <v>43111.464652777773</v>
      </c>
      <c r="F4164" s="22" t="s">
        <v>25620</v>
      </c>
      <c r="G4164" s="22" t="s">
        <v>41755</v>
      </c>
      <c r="H4164" s="22" t="s">
        <v>95</v>
      </c>
      <c r="I4164" s="22" t="s">
        <v>41756</v>
      </c>
      <c r="J4164" s="37" t="s">
        <v>25622</v>
      </c>
      <c r="K4164" s="37" t="s">
        <v>25623</v>
      </c>
      <c r="L4164" s="37" t="s">
        <v>25623</v>
      </c>
      <c r="M4164" s="37" t="s">
        <v>41757</v>
      </c>
      <c r="N4164" s="37" t="s">
        <v>176</v>
      </c>
      <c r="O4164" s="37" t="s">
        <v>177</v>
      </c>
      <c r="P4164" s="22" t="s">
        <v>41758</v>
      </c>
      <c r="Q4164" s="22" t="s">
        <v>41759</v>
      </c>
      <c r="R4164" s="38">
        <v>0</v>
      </c>
    </row>
    <row r="4165" spans="1:18" ht="12.75">
      <c r="A4165" s="22" t="s">
        <v>60</v>
      </c>
      <c r="B4165" s="22" t="s">
        <v>16109</v>
      </c>
      <c r="C4165" s="22" t="s">
        <v>68</v>
      </c>
      <c r="D4165" s="22" t="s">
        <v>61</v>
      </c>
      <c r="E4165" s="31">
        <v>43111.59239583333</v>
      </c>
      <c r="F4165" s="22" t="s">
        <v>25620</v>
      </c>
      <c r="G4165" s="22" t="s">
        <v>41760</v>
      </c>
      <c r="H4165" s="22" t="s">
        <v>95</v>
      </c>
      <c r="I4165" s="22" t="s">
        <v>19507</v>
      </c>
      <c r="J4165" s="37" t="s">
        <v>25622</v>
      </c>
      <c r="K4165" s="37" t="s">
        <v>25623</v>
      </c>
      <c r="L4165" s="37" t="s">
        <v>25623</v>
      </c>
      <c r="M4165" s="37" t="s">
        <v>41761</v>
      </c>
      <c r="N4165" s="37" t="s">
        <v>132</v>
      </c>
      <c r="O4165" s="37" t="s">
        <v>133</v>
      </c>
      <c r="P4165" s="22" t="s">
        <v>41762</v>
      </c>
      <c r="Q4165" s="22" t="s">
        <v>41763</v>
      </c>
      <c r="R4165" s="38">
        <v>0</v>
      </c>
    </row>
    <row r="4166" spans="1:18" ht="12.75">
      <c r="A4166" s="22" t="s">
        <v>60</v>
      </c>
      <c r="B4166" s="22" t="s">
        <v>16109</v>
      </c>
      <c r="C4166" s="22" t="s">
        <v>68</v>
      </c>
      <c r="D4166" s="22" t="s">
        <v>61</v>
      </c>
      <c r="E4166" s="31">
        <v>43112.489594907405</v>
      </c>
      <c r="F4166" s="22" t="s">
        <v>25620</v>
      </c>
      <c r="G4166" s="22" t="s">
        <v>41764</v>
      </c>
      <c r="H4166" s="22" t="s">
        <v>95</v>
      </c>
      <c r="I4166" s="22" t="s">
        <v>41765</v>
      </c>
      <c r="J4166" s="37" t="s">
        <v>25622</v>
      </c>
      <c r="K4166" s="37" t="s">
        <v>25623</v>
      </c>
      <c r="L4166" s="37" t="s">
        <v>25623</v>
      </c>
      <c r="M4166" s="37" t="s">
        <v>41766</v>
      </c>
      <c r="N4166" s="37" t="s">
        <v>12797</v>
      </c>
      <c r="O4166" s="37" t="s">
        <v>12798</v>
      </c>
      <c r="P4166" s="22" t="s">
        <v>41767</v>
      </c>
      <c r="Q4166" s="22" t="s">
        <v>41768</v>
      </c>
      <c r="R4166" s="38">
        <v>0</v>
      </c>
    </row>
    <row r="4167" spans="1:18" ht="12.75">
      <c r="A4167" s="22" t="s">
        <v>60</v>
      </c>
      <c r="B4167" s="22" t="s">
        <v>16109</v>
      </c>
      <c r="C4167" s="22" t="s">
        <v>68</v>
      </c>
      <c r="D4167" s="22" t="s">
        <v>61</v>
      </c>
      <c r="E4167" s="31">
        <v>43115.661736111106</v>
      </c>
      <c r="F4167" s="22" t="s">
        <v>25620</v>
      </c>
      <c r="G4167" s="22" t="s">
        <v>41769</v>
      </c>
      <c r="H4167" s="22" t="s">
        <v>95</v>
      </c>
      <c r="I4167" s="22" t="s">
        <v>17041</v>
      </c>
      <c r="J4167" s="37" t="s">
        <v>25622</v>
      </c>
      <c r="K4167" s="37" t="s">
        <v>25623</v>
      </c>
      <c r="L4167" s="37" t="s">
        <v>25623</v>
      </c>
      <c r="M4167" s="37" t="s">
        <v>41770</v>
      </c>
      <c r="N4167" s="37" t="s">
        <v>691</v>
      </c>
      <c r="O4167" s="37" t="s">
        <v>692</v>
      </c>
      <c r="P4167" s="22" t="s">
        <v>41771</v>
      </c>
      <c r="Q4167" s="22" t="s">
        <v>41772</v>
      </c>
      <c r="R4167" s="38">
        <v>0</v>
      </c>
    </row>
    <row r="4168" spans="1:18" ht="12.75">
      <c r="A4168" s="22" t="s">
        <v>60</v>
      </c>
      <c r="B4168" s="22" t="s">
        <v>16109</v>
      </c>
      <c r="C4168" s="22" t="s">
        <v>68</v>
      </c>
      <c r="D4168" s="22" t="s">
        <v>61</v>
      </c>
      <c r="E4168" s="31">
        <v>43116.466273148144</v>
      </c>
      <c r="F4168" s="22" t="s">
        <v>25620</v>
      </c>
      <c r="G4168" s="22" t="s">
        <v>41773</v>
      </c>
      <c r="H4168" s="22" t="s">
        <v>95</v>
      </c>
      <c r="I4168" s="22" t="s">
        <v>21117</v>
      </c>
      <c r="J4168" s="37" t="s">
        <v>25622</v>
      </c>
      <c r="K4168" s="37" t="s">
        <v>25623</v>
      </c>
      <c r="L4168" s="37" t="s">
        <v>25623</v>
      </c>
      <c r="M4168" s="37" t="s">
        <v>41774</v>
      </c>
      <c r="N4168" s="37" t="s">
        <v>14595</v>
      </c>
      <c r="O4168" s="37" t="s">
        <v>14596</v>
      </c>
      <c r="P4168" s="22" t="s">
        <v>41775</v>
      </c>
      <c r="Q4168" s="22" t="s">
        <v>41776</v>
      </c>
      <c r="R4168" s="38">
        <v>0</v>
      </c>
    </row>
    <row r="4169" spans="1:18" ht="12.75">
      <c r="A4169" s="22" t="s">
        <v>60</v>
      </c>
      <c r="B4169" s="22" t="s">
        <v>16109</v>
      </c>
      <c r="C4169" s="22" t="s">
        <v>68</v>
      </c>
      <c r="D4169" s="22" t="s">
        <v>61</v>
      </c>
      <c r="E4169" s="31">
        <v>43116.526377314811</v>
      </c>
      <c r="F4169" s="22" t="s">
        <v>25620</v>
      </c>
      <c r="G4169" s="22" t="s">
        <v>41777</v>
      </c>
      <c r="H4169" s="22" t="s">
        <v>95</v>
      </c>
      <c r="I4169" s="22" t="s">
        <v>17031</v>
      </c>
      <c r="J4169" s="37" t="s">
        <v>25622</v>
      </c>
      <c r="K4169" s="37" t="s">
        <v>25623</v>
      </c>
      <c r="L4169" s="37" t="s">
        <v>25623</v>
      </c>
      <c r="M4169" s="37" t="s">
        <v>41778</v>
      </c>
      <c r="N4169" s="37" t="s">
        <v>176</v>
      </c>
      <c r="O4169" s="37" t="s">
        <v>177</v>
      </c>
      <c r="P4169" s="22" t="s">
        <v>41779</v>
      </c>
      <c r="Q4169" s="22" t="s">
        <v>41780</v>
      </c>
      <c r="R4169" s="38">
        <v>0</v>
      </c>
    </row>
    <row r="4170" spans="1:18" ht="12.75">
      <c r="A4170" s="22" t="s">
        <v>60</v>
      </c>
      <c r="B4170" s="22" t="s">
        <v>16109</v>
      </c>
      <c r="C4170" s="22" t="s">
        <v>68</v>
      </c>
      <c r="D4170" s="22" t="s">
        <v>61</v>
      </c>
      <c r="E4170" s="31">
        <v>43116.533506944441</v>
      </c>
      <c r="F4170" s="22" t="s">
        <v>25620</v>
      </c>
      <c r="G4170" s="22" t="s">
        <v>41781</v>
      </c>
      <c r="H4170" s="22" t="s">
        <v>95</v>
      </c>
      <c r="I4170" s="22" t="s">
        <v>22134</v>
      </c>
      <c r="J4170" s="37" t="s">
        <v>25622</v>
      </c>
      <c r="K4170" s="37" t="s">
        <v>25623</v>
      </c>
      <c r="L4170" s="37" t="s">
        <v>25623</v>
      </c>
      <c r="M4170" s="37" t="s">
        <v>41782</v>
      </c>
      <c r="N4170" s="37" t="s">
        <v>1713</v>
      </c>
      <c r="O4170" s="37" t="s">
        <v>1714</v>
      </c>
      <c r="P4170" s="22" t="s">
        <v>41783</v>
      </c>
      <c r="Q4170" s="22" t="s">
        <v>41784</v>
      </c>
      <c r="R4170" s="38">
        <v>0</v>
      </c>
    </row>
    <row r="4171" spans="1:18" ht="12.75">
      <c r="A4171" s="22" t="s">
        <v>60</v>
      </c>
      <c r="B4171" s="22" t="s">
        <v>16109</v>
      </c>
      <c r="C4171" s="22" t="s">
        <v>68</v>
      </c>
      <c r="D4171" s="22" t="s">
        <v>61</v>
      </c>
      <c r="E4171" s="31">
        <v>43118.415567129625</v>
      </c>
      <c r="F4171" s="22" t="s">
        <v>25620</v>
      </c>
      <c r="G4171" s="22" t="s">
        <v>41785</v>
      </c>
      <c r="H4171" s="22" t="s">
        <v>95</v>
      </c>
      <c r="I4171" s="22" t="s">
        <v>19129</v>
      </c>
      <c r="J4171" s="37" t="s">
        <v>25622</v>
      </c>
      <c r="K4171" s="37" t="s">
        <v>25623</v>
      </c>
      <c r="L4171" s="37" t="s">
        <v>25623</v>
      </c>
      <c r="M4171" s="37" t="s">
        <v>41786</v>
      </c>
      <c r="N4171" s="37" t="s">
        <v>1161</v>
      </c>
      <c r="O4171" s="37" t="s">
        <v>1162</v>
      </c>
      <c r="P4171" s="22" t="s">
        <v>41787</v>
      </c>
      <c r="Q4171" s="22" t="s">
        <v>41788</v>
      </c>
      <c r="R4171" s="38">
        <v>0</v>
      </c>
    </row>
    <row r="4172" spans="1:18" ht="12.75">
      <c r="A4172" s="22" t="s">
        <v>60</v>
      </c>
      <c r="B4172" s="22" t="s">
        <v>16109</v>
      </c>
      <c r="C4172" s="22" t="s">
        <v>68</v>
      </c>
      <c r="D4172" s="22" t="s">
        <v>61</v>
      </c>
      <c r="E4172" s="31">
        <v>43118.48542824074</v>
      </c>
      <c r="F4172" s="22" t="s">
        <v>25620</v>
      </c>
      <c r="G4172" s="22" t="s">
        <v>41789</v>
      </c>
      <c r="H4172" s="22" t="s">
        <v>95</v>
      </c>
      <c r="I4172" s="22" t="s">
        <v>21885</v>
      </c>
      <c r="J4172" s="37" t="s">
        <v>25622</v>
      </c>
      <c r="K4172" s="37" t="s">
        <v>25623</v>
      </c>
      <c r="L4172" s="37" t="s">
        <v>25623</v>
      </c>
      <c r="M4172" s="37" t="s">
        <v>41790</v>
      </c>
      <c r="N4172" s="37" t="s">
        <v>222</v>
      </c>
      <c r="O4172" s="37" t="s">
        <v>223</v>
      </c>
      <c r="P4172" s="22" t="s">
        <v>41791</v>
      </c>
      <c r="Q4172" s="22" t="s">
        <v>41792</v>
      </c>
      <c r="R4172" s="38">
        <v>0</v>
      </c>
    </row>
    <row r="4173" spans="1:18" ht="12.75">
      <c r="A4173" s="22" t="s">
        <v>60</v>
      </c>
      <c r="B4173" s="22" t="s">
        <v>16109</v>
      </c>
      <c r="C4173" s="22" t="s">
        <v>68</v>
      </c>
      <c r="D4173" s="22" t="s">
        <v>61</v>
      </c>
      <c r="E4173" s="31">
        <v>43118.500115740739</v>
      </c>
      <c r="F4173" s="22" t="s">
        <v>25620</v>
      </c>
      <c r="G4173" s="22" t="s">
        <v>41793</v>
      </c>
      <c r="H4173" s="22" t="s">
        <v>95</v>
      </c>
      <c r="I4173" s="22" t="s">
        <v>18034</v>
      </c>
      <c r="J4173" s="37" t="s">
        <v>25622</v>
      </c>
      <c r="K4173" s="37" t="s">
        <v>25623</v>
      </c>
      <c r="L4173" s="37" t="s">
        <v>25623</v>
      </c>
      <c r="M4173" s="37" t="s">
        <v>41794</v>
      </c>
      <c r="N4173" s="37" t="s">
        <v>150</v>
      </c>
      <c r="O4173" s="37" t="s">
        <v>151</v>
      </c>
      <c r="P4173" s="22" t="s">
        <v>41795</v>
      </c>
      <c r="Q4173" s="22" t="s">
        <v>41796</v>
      </c>
      <c r="R4173" s="38">
        <v>0</v>
      </c>
    </row>
    <row r="4174" spans="1:18" ht="12.75">
      <c r="A4174" s="22" t="s">
        <v>60</v>
      </c>
      <c r="B4174" s="22" t="s">
        <v>16109</v>
      </c>
      <c r="C4174" s="22" t="s">
        <v>68</v>
      </c>
      <c r="D4174" s="22" t="s">
        <v>61</v>
      </c>
      <c r="E4174" s="31">
        <v>43118.517233796294</v>
      </c>
      <c r="F4174" s="22" t="s">
        <v>25620</v>
      </c>
      <c r="G4174" s="22" t="s">
        <v>41797</v>
      </c>
      <c r="H4174" s="22" t="s">
        <v>95</v>
      </c>
      <c r="I4174" s="22" t="s">
        <v>41798</v>
      </c>
      <c r="J4174" s="37" t="s">
        <v>25622</v>
      </c>
      <c r="K4174" s="37" t="s">
        <v>25623</v>
      </c>
      <c r="L4174" s="37" t="s">
        <v>25623</v>
      </c>
      <c r="M4174" s="37" t="s">
        <v>41799</v>
      </c>
      <c r="N4174" s="37" t="s">
        <v>800</v>
      </c>
      <c r="O4174" s="37" t="s">
        <v>801</v>
      </c>
      <c r="P4174" s="22" t="s">
        <v>41800</v>
      </c>
      <c r="Q4174" s="22" t="s">
        <v>41801</v>
      </c>
      <c r="R4174" s="38">
        <v>0</v>
      </c>
    </row>
    <row r="4175" spans="1:18" ht="12.75">
      <c r="A4175" s="22" t="s">
        <v>60</v>
      </c>
      <c r="B4175" s="22" t="s">
        <v>16109</v>
      </c>
      <c r="C4175" s="22" t="s">
        <v>68</v>
      </c>
      <c r="D4175" s="22" t="s">
        <v>61</v>
      </c>
      <c r="E4175" s="31">
        <v>43122.314108796294</v>
      </c>
      <c r="F4175" s="22" t="s">
        <v>25620</v>
      </c>
      <c r="G4175" s="22" t="s">
        <v>41802</v>
      </c>
      <c r="H4175" s="22" t="s">
        <v>95</v>
      </c>
      <c r="I4175" s="22" t="s">
        <v>41803</v>
      </c>
      <c r="J4175" s="37" t="s">
        <v>25622</v>
      </c>
      <c r="K4175" s="37" t="s">
        <v>25623</v>
      </c>
      <c r="L4175" s="37" t="s">
        <v>25623</v>
      </c>
      <c r="M4175" s="37" t="s">
        <v>41804</v>
      </c>
      <c r="N4175" s="37" t="s">
        <v>3396</v>
      </c>
      <c r="O4175" s="37" t="s">
        <v>3397</v>
      </c>
      <c r="P4175" s="22" t="s">
        <v>41805</v>
      </c>
      <c r="Q4175" s="22" t="s">
        <v>41806</v>
      </c>
      <c r="R4175" s="38">
        <v>0</v>
      </c>
    </row>
    <row r="4176" spans="1:18" ht="12.75">
      <c r="A4176" s="22" t="s">
        <v>60</v>
      </c>
      <c r="B4176" s="22" t="s">
        <v>16109</v>
      </c>
      <c r="C4176" s="22" t="s">
        <v>68</v>
      </c>
      <c r="D4176" s="22" t="s">
        <v>61</v>
      </c>
      <c r="E4176" s="31">
        <v>43122.444143518514</v>
      </c>
      <c r="F4176" s="22" t="s">
        <v>25620</v>
      </c>
      <c r="G4176" s="22" t="s">
        <v>41807</v>
      </c>
      <c r="H4176" s="22" t="s">
        <v>95</v>
      </c>
      <c r="I4176" s="22" t="s">
        <v>41808</v>
      </c>
      <c r="J4176" s="37" t="s">
        <v>25622</v>
      </c>
      <c r="K4176" s="37" t="s">
        <v>25623</v>
      </c>
      <c r="L4176" s="37" t="s">
        <v>25623</v>
      </c>
      <c r="M4176" s="37" t="s">
        <v>41809</v>
      </c>
      <c r="N4176" s="37" t="s">
        <v>3396</v>
      </c>
      <c r="O4176" s="37" t="s">
        <v>3397</v>
      </c>
      <c r="P4176" s="22" t="s">
        <v>41805</v>
      </c>
      <c r="Q4176" s="22" t="s">
        <v>41806</v>
      </c>
      <c r="R4176" s="38">
        <v>0</v>
      </c>
    </row>
    <row r="4177" spans="1:18" ht="12.75">
      <c r="A4177" s="22" t="s">
        <v>60</v>
      </c>
      <c r="B4177" s="22" t="s">
        <v>16109</v>
      </c>
      <c r="C4177" s="22" t="s">
        <v>68</v>
      </c>
      <c r="D4177" s="22" t="s">
        <v>61</v>
      </c>
      <c r="E4177" s="31">
        <v>43122.521886574075</v>
      </c>
      <c r="F4177" s="22" t="s">
        <v>25620</v>
      </c>
      <c r="G4177" s="22" t="s">
        <v>41810</v>
      </c>
      <c r="H4177" s="22" t="s">
        <v>95</v>
      </c>
      <c r="I4177" s="22" t="s">
        <v>41811</v>
      </c>
      <c r="J4177" s="37" t="s">
        <v>25622</v>
      </c>
      <c r="K4177" s="37" t="s">
        <v>25623</v>
      </c>
      <c r="L4177" s="37" t="s">
        <v>25623</v>
      </c>
      <c r="M4177" s="37" t="s">
        <v>41812</v>
      </c>
      <c r="N4177" s="37" t="s">
        <v>3396</v>
      </c>
      <c r="O4177" s="37" t="s">
        <v>3397</v>
      </c>
      <c r="P4177" s="22" t="s">
        <v>41805</v>
      </c>
      <c r="Q4177" s="22" t="s">
        <v>41806</v>
      </c>
      <c r="R4177" s="38">
        <v>0</v>
      </c>
    </row>
    <row r="4178" spans="1:18" ht="12.75">
      <c r="A4178" s="22" t="s">
        <v>60</v>
      </c>
      <c r="B4178" s="22" t="s">
        <v>16109</v>
      </c>
      <c r="C4178" s="22" t="s">
        <v>68</v>
      </c>
      <c r="D4178" s="22" t="s">
        <v>61</v>
      </c>
      <c r="E4178" s="31">
        <v>43123.370138888888</v>
      </c>
      <c r="F4178" s="22" t="s">
        <v>25620</v>
      </c>
      <c r="G4178" s="22" t="s">
        <v>41813</v>
      </c>
      <c r="H4178" s="22" t="s">
        <v>95</v>
      </c>
      <c r="I4178" s="22" t="s">
        <v>41814</v>
      </c>
      <c r="J4178" s="37" t="s">
        <v>25622</v>
      </c>
      <c r="K4178" s="37" t="s">
        <v>25623</v>
      </c>
      <c r="L4178" s="37" t="s">
        <v>25623</v>
      </c>
      <c r="M4178" s="37" t="s">
        <v>41815</v>
      </c>
      <c r="N4178" s="37" t="s">
        <v>3396</v>
      </c>
      <c r="O4178" s="37" t="s">
        <v>3397</v>
      </c>
      <c r="P4178" s="22" t="s">
        <v>41805</v>
      </c>
      <c r="Q4178" s="22" t="s">
        <v>41806</v>
      </c>
      <c r="R4178" s="38">
        <v>0</v>
      </c>
    </row>
    <row r="4179" spans="1:18" ht="12.75">
      <c r="A4179" s="22" t="s">
        <v>60</v>
      </c>
      <c r="B4179" s="22" t="s">
        <v>16109</v>
      </c>
      <c r="C4179" s="22" t="s">
        <v>68</v>
      </c>
      <c r="D4179" s="22" t="s">
        <v>61</v>
      </c>
      <c r="E4179" s="31">
        <v>43123.436793981477</v>
      </c>
      <c r="F4179" s="22" t="s">
        <v>25620</v>
      </c>
      <c r="G4179" s="22" t="s">
        <v>41816</v>
      </c>
      <c r="H4179" s="22" t="s">
        <v>95</v>
      </c>
      <c r="I4179" s="22" t="s">
        <v>18875</v>
      </c>
      <c r="J4179" s="37" t="s">
        <v>25622</v>
      </c>
      <c r="K4179" s="37" t="s">
        <v>25623</v>
      </c>
      <c r="L4179" s="37" t="s">
        <v>25623</v>
      </c>
      <c r="M4179" s="37" t="s">
        <v>41817</v>
      </c>
      <c r="N4179" s="37" t="s">
        <v>18876</v>
      </c>
      <c r="O4179" s="37" t="s">
        <v>18877</v>
      </c>
      <c r="P4179" s="22" t="s">
        <v>41818</v>
      </c>
      <c r="Q4179" s="22" t="s">
        <v>41819</v>
      </c>
      <c r="R4179" s="38">
        <v>0</v>
      </c>
    </row>
    <row r="4180" spans="1:18" ht="12.75">
      <c r="A4180" s="22" t="s">
        <v>60</v>
      </c>
      <c r="B4180" s="22" t="s">
        <v>16109</v>
      </c>
      <c r="C4180" s="22" t="s">
        <v>68</v>
      </c>
      <c r="D4180" s="22" t="s">
        <v>61</v>
      </c>
      <c r="E4180" s="31">
        <v>43123.505624999998</v>
      </c>
      <c r="F4180" s="22" t="s">
        <v>25620</v>
      </c>
      <c r="G4180" s="22" t="s">
        <v>41820</v>
      </c>
      <c r="H4180" s="22" t="s">
        <v>95</v>
      </c>
      <c r="I4180" s="22" t="s">
        <v>17828</v>
      </c>
      <c r="J4180" s="37" t="s">
        <v>25622</v>
      </c>
      <c r="K4180" s="37" t="s">
        <v>25623</v>
      </c>
      <c r="L4180" s="37" t="s">
        <v>25623</v>
      </c>
      <c r="M4180" s="37" t="s">
        <v>41821</v>
      </c>
      <c r="N4180" s="37" t="s">
        <v>800</v>
      </c>
      <c r="O4180" s="37" t="s">
        <v>801</v>
      </c>
      <c r="P4180" s="22" t="s">
        <v>41822</v>
      </c>
      <c r="Q4180" s="22" t="s">
        <v>41823</v>
      </c>
      <c r="R4180" s="38">
        <v>0</v>
      </c>
    </row>
    <row r="4181" spans="1:18" ht="12.75">
      <c r="A4181" s="22" t="s">
        <v>60</v>
      </c>
      <c r="B4181" s="22" t="s">
        <v>16109</v>
      </c>
      <c r="C4181" s="22" t="s">
        <v>68</v>
      </c>
      <c r="D4181" s="22" t="s">
        <v>61</v>
      </c>
      <c r="E4181" s="31">
        <v>43123.596851851849</v>
      </c>
      <c r="F4181" s="22" t="s">
        <v>25620</v>
      </c>
      <c r="G4181" s="22" t="s">
        <v>41824</v>
      </c>
      <c r="H4181" s="22" t="s">
        <v>95</v>
      </c>
      <c r="I4181" s="22" t="s">
        <v>41825</v>
      </c>
      <c r="J4181" s="37" t="s">
        <v>25622</v>
      </c>
      <c r="K4181" s="37" t="s">
        <v>25623</v>
      </c>
      <c r="L4181" s="37" t="s">
        <v>25623</v>
      </c>
      <c r="M4181" s="37" t="s">
        <v>41826</v>
      </c>
      <c r="N4181" s="37" t="s">
        <v>853</v>
      </c>
      <c r="O4181" s="37" t="s">
        <v>854</v>
      </c>
      <c r="P4181" s="22" t="s">
        <v>41827</v>
      </c>
      <c r="Q4181" s="22" t="s">
        <v>41828</v>
      </c>
      <c r="R4181" s="38">
        <v>0</v>
      </c>
    </row>
    <row r="4182" spans="1:18" ht="12.75">
      <c r="A4182" s="22" t="s">
        <v>60</v>
      </c>
      <c r="B4182" s="22" t="s">
        <v>16109</v>
      </c>
      <c r="C4182" s="22" t="s">
        <v>68</v>
      </c>
      <c r="D4182" s="22" t="s">
        <v>61</v>
      </c>
      <c r="E4182" s="31">
        <v>43124.630543981482</v>
      </c>
      <c r="F4182" s="22" t="s">
        <v>25620</v>
      </c>
      <c r="G4182" s="22" t="s">
        <v>41829</v>
      </c>
      <c r="H4182" s="22" t="s">
        <v>95</v>
      </c>
      <c r="I4182" s="22" t="s">
        <v>41830</v>
      </c>
      <c r="J4182" s="37" t="s">
        <v>25622</v>
      </c>
      <c r="K4182" s="37" t="s">
        <v>25623</v>
      </c>
      <c r="L4182" s="37" t="s">
        <v>25623</v>
      </c>
      <c r="M4182" s="37" t="s">
        <v>41831</v>
      </c>
      <c r="N4182" s="37" t="s">
        <v>2157</v>
      </c>
      <c r="O4182" s="37" t="s">
        <v>2158</v>
      </c>
      <c r="P4182" s="22" t="s">
        <v>41832</v>
      </c>
      <c r="Q4182" s="22" t="s">
        <v>41833</v>
      </c>
      <c r="R4182" s="38">
        <v>0</v>
      </c>
    </row>
    <row r="4183" spans="1:18" ht="12.75">
      <c r="A4183" s="22" t="s">
        <v>60</v>
      </c>
      <c r="B4183" s="22" t="s">
        <v>16109</v>
      </c>
      <c r="C4183" s="22" t="s">
        <v>68</v>
      </c>
      <c r="D4183" s="22" t="s">
        <v>61</v>
      </c>
      <c r="E4183" s="31">
        <v>43124.631874999999</v>
      </c>
      <c r="F4183" s="22" t="s">
        <v>25620</v>
      </c>
      <c r="G4183" s="22" t="s">
        <v>41834</v>
      </c>
      <c r="H4183" s="22" t="s">
        <v>95</v>
      </c>
      <c r="I4183" s="22" t="s">
        <v>41835</v>
      </c>
      <c r="J4183" s="37" t="s">
        <v>25622</v>
      </c>
      <c r="K4183" s="37" t="s">
        <v>25623</v>
      </c>
      <c r="L4183" s="37" t="s">
        <v>25623</v>
      </c>
      <c r="M4183" s="37" t="s">
        <v>41836</v>
      </c>
      <c r="N4183" s="37" t="s">
        <v>110</v>
      </c>
      <c r="O4183" s="37" t="s">
        <v>111</v>
      </c>
      <c r="P4183" s="22" t="s">
        <v>41832</v>
      </c>
      <c r="Q4183" s="22" t="s">
        <v>41833</v>
      </c>
      <c r="R4183" s="38">
        <v>0</v>
      </c>
    </row>
    <row r="4184" spans="1:18" ht="12.75">
      <c r="A4184" s="22" t="s">
        <v>60</v>
      </c>
      <c r="B4184" s="22" t="s">
        <v>16109</v>
      </c>
      <c r="C4184" s="22" t="s">
        <v>68</v>
      </c>
      <c r="D4184" s="22" t="s">
        <v>61</v>
      </c>
      <c r="E4184" s="31">
        <v>43125.529606481483</v>
      </c>
      <c r="F4184" s="22" t="s">
        <v>25620</v>
      </c>
      <c r="G4184" s="22" t="s">
        <v>41837</v>
      </c>
      <c r="H4184" s="22" t="s">
        <v>95</v>
      </c>
      <c r="I4184" s="22" t="s">
        <v>22204</v>
      </c>
      <c r="J4184" s="37" t="s">
        <v>25622</v>
      </c>
      <c r="K4184" s="37" t="s">
        <v>25623</v>
      </c>
      <c r="L4184" s="37" t="s">
        <v>25623</v>
      </c>
      <c r="M4184" s="37" t="s">
        <v>41838</v>
      </c>
      <c r="N4184" s="37" t="s">
        <v>105</v>
      </c>
      <c r="O4184" s="37" t="s">
        <v>106</v>
      </c>
      <c r="P4184" s="22" t="s">
        <v>41839</v>
      </c>
      <c r="Q4184" s="22" t="s">
        <v>41840</v>
      </c>
      <c r="R4184" s="38">
        <v>0</v>
      </c>
    </row>
    <row r="4185" spans="1:18" ht="12.75">
      <c r="A4185" s="22" t="s">
        <v>60</v>
      </c>
      <c r="B4185" s="22" t="s">
        <v>16109</v>
      </c>
      <c r="C4185" s="22" t="s">
        <v>68</v>
      </c>
      <c r="D4185" s="22" t="s">
        <v>61</v>
      </c>
      <c r="E4185" s="31">
        <v>43129.501655092594</v>
      </c>
      <c r="F4185" s="22" t="s">
        <v>25620</v>
      </c>
      <c r="G4185" s="22" t="s">
        <v>41841</v>
      </c>
      <c r="H4185" s="22" t="s">
        <v>95</v>
      </c>
      <c r="I4185" s="22" t="s">
        <v>21183</v>
      </c>
      <c r="J4185" s="37" t="s">
        <v>25622</v>
      </c>
      <c r="K4185" s="37" t="s">
        <v>25623</v>
      </c>
      <c r="L4185" s="37" t="s">
        <v>25623</v>
      </c>
      <c r="M4185" s="37" t="s">
        <v>41842</v>
      </c>
      <c r="N4185" s="37" t="s">
        <v>12797</v>
      </c>
      <c r="O4185" s="37" t="s">
        <v>12798</v>
      </c>
      <c r="P4185" s="22" t="s">
        <v>41767</v>
      </c>
      <c r="Q4185" s="22" t="s">
        <v>41768</v>
      </c>
      <c r="R4185" s="38">
        <v>0</v>
      </c>
    </row>
    <row r="4186" spans="1:18" ht="12.75">
      <c r="A4186" s="22" t="s">
        <v>60</v>
      </c>
      <c r="B4186" s="22" t="s">
        <v>15293</v>
      </c>
      <c r="C4186" s="22" t="s">
        <v>68</v>
      </c>
      <c r="D4186" s="22" t="s">
        <v>61</v>
      </c>
      <c r="E4186" s="31">
        <v>43112.62899305555</v>
      </c>
      <c r="F4186" s="22" t="s">
        <v>25620</v>
      </c>
      <c r="G4186" s="22" t="s">
        <v>41843</v>
      </c>
      <c r="H4186" s="22" t="s">
        <v>95</v>
      </c>
      <c r="I4186" s="22" t="s">
        <v>15562</v>
      </c>
      <c r="J4186" s="37" t="s">
        <v>25622</v>
      </c>
      <c r="K4186" s="37" t="s">
        <v>25623</v>
      </c>
      <c r="L4186" s="37" t="s">
        <v>25623</v>
      </c>
      <c r="M4186" s="37" t="s">
        <v>41844</v>
      </c>
      <c r="N4186" s="37" t="s">
        <v>4876</v>
      </c>
      <c r="O4186" s="37" t="s">
        <v>4877</v>
      </c>
      <c r="P4186" s="22" t="s">
        <v>41845</v>
      </c>
      <c r="Q4186" s="22" t="s">
        <v>41846</v>
      </c>
      <c r="R4186" s="38">
        <v>0</v>
      </c>
    </row>
    <row r="4187" spans="1:18" ht="12.75">
      <c r="A4187" s="22" t="s">
        <v>60</v>
      </c>
      <c r="B4187" s="22" t="s">
        <v>15293</v>
      </c>
      <c r="C4187" s="22" t="s">
        <v>68</v>
      </c>
      <c r="D4187" s="22" t="s">
        <v>61</v>
      </c>
      <c r="E4187" s="31">
        <v>43117.60392361111</v>
      </c>
      <c r="F4187" s="22" t="s">
        <v>25620</v>
      </c>
      <c r="G4187" s="22" t="s">
        <v>41847</v>
      </c>
      <c r="H4187" s="22" t="s">
        <v>95</v>
      </c>
      <c r="I4187" s="22" t="s">
        <v>15295</v>
      </c>
      <c r="J4187" s="37" t="s">
        <v>25622</v>
      </c>
      <c r="K4187" s="37" t="s">
        <v>25623</v>
      </c>
      <c r="L4187" s="37" t="s">
        <v>25623</v>
      </c>
      <c r="M4187" s="37" t="s">
        <v>41848</v>
      </c>
      <c r="N4187" s="37" t="s">
        <v>4817</v>
      </c>
      <c r="O4187" s="37" t="s">
        <v>4818</v>
      </c>
      <c r="P4187" s="22" t="s">
        <v>41849</v>
      </c>
      <c r="Q4187" s="22" t="s">
        <v>41850</v>
      </c>
      <c r="R4187" s="38">
        <v>0</v>
      </c>
    </row>
    <row r="4188" spans="1:18" ht="12.75">
      <c r="A4188" s="22" t="s">
        <v>60</v>
      </c>
      <c r="B4188" s="22" t="s">
        <v>15293</v>
      </c>
      <c r="C4188" s="22" t="s">
        <v>68</v>
      </c>
      <c r="D4188" s="22" t="s">
        <v>61</v>
      </c>
      <c r="E4188" s="31">
        <v>43123.556203703702</v>
      </c>
      <c r="F4188" s="22" t="s">
        <v>25620</v>
      </c>
      <c r="G4188" s="22" t="s">
        <v>41851</v>
      </c>
      <c r="H4188" s="22" t="s">
        <v>95</v>
      </c>
      <c r="I4188" s="22" t="s">
        <v>19383</v>
      </c>
      <c r="J4188" s="37" t="s">
        <v>25622</v>
      </c>
      <c r="K4188" s="37" t="s">
        <v>25623</v>
      </c>
      <c r="L4188" s="37" t="s">
        <v>25623</v>
      </c>
      <c r="M4188" s="37" t="s">
        <v>41852</v>
      </c>
      <c r="N4188" s="37" t="s">
        <v>204</v>
      </c>
      <c r="O4188" s="37" t="s">
        <v>205</v>
      </c>
      <c r="P4188" s="22" t="s">
        <v>41853</v>
      </c>
      <c r="Q4188" s="22" t="s">
        <v>41854</v>
      </c>
      <c r="R4188" s="38">
        <v>0</v>
      </c>
    </row>
    <row r="4189" spans="1:18" ht="12.75">
      <c r="A4189" s="22" t="s">
        <v>60</v>
      </c>
      <c r="B4189" s="22" t="s">
        <v>15293</v>
      </c>
      <c r="C4189" s="22" t="s">
        <v>68</v>
      </c>
      <c r="D4189" s="22" t="s">
        <v>61</v>
      </c>
      <c r="E4189" s="31">
        <v>43129.470983796295</v>
      </c>
      <c r="F4189" s="22" t="s">
        <v>25620</v>
      </c>
      <c r="G4189" s="22" t="s">
        <v>41855</v>
      </c>
      <c r="H4189" s="22" t="s">
        <v>95</v>
      </c>
      <c r="I4189" s="22" t="s">
        <v>19454</v>
      </c>
      <c r="J4189" s="37" t="s">
        <v>25622</v>
      </c>
      <c r="K4189" s="37" t="s">
        <v>25623</v>
      </c>
      <c r="L4189" s="37" t="s">
        <v>25623</v>
      </c>
      <c r="M4189" s="37" t="s">
        <v>41856</v>
      </c>
      <c r="N4189" s="37" t="s">
        <v>3968</v>
      </c>
      <c r="O4189" s="37" t="s">
        <v>3969</v>
      </c>
      <c r="P4189" s="22" t="s">
        <v>41857</v>
      </c>
      <c r="Q4189" s="22" t="s">
        <v>41858</v>
      </c>
      <c r="R4189" s="38">
        <v>0</v>
      </c>
    </row>
    <row r="4190" spans="1:18" ht="12.75">
      <c r="A4190" s="22" t="s">
        <v>60</v>
      </c>
      <c r="B4190" s="22" t="s">
        <v>219</v>
      </c>
      <c r="C4190" s="22" t="s">
        <v>63</v>
      </c>
      <c r="D4190" s="22" t="s">
        <v>61</v>
      </c>
      <c r="E4190" s="31">
        <v>43102.426180555551</v>
      </c>
      <c r="F4190" s="22" t="s">
        <v>25620</v>
      </c>
      <c r="G4190" s="22" t="s">
        <v>41859</v>
      </c>
      <c r="H4190" s="22" t="s">
        <v>95</v>
      </c>
      <c r="I4190" s="22" t="s">
        <v>1010</v>
      </c>
      <c r="J4190" s="37" t="s">
        <v>25622</v>
      </c>
      <c r="K4190" s="37" t="s">
        <v>25623</v>
      </c>
      <c r="L4190" s="37" t="s">
        <v>25623</v>
      </c>
      <c r="M4190" s="37" t="s">
        <v>41860</v>
      </c>
      <c r="N4190" s="37" t="s">
        <v>1011</v>
      </c>
      <c r="O4190" s="37" t="s">
        <v>1012</v>
      </c>
      <c r="P4190" s="22" t="s">
        <v>41861</v>
      </c>
      <c r="Q4190" s="22" t="s">
        <v>41862</v>
      </c>
      <c r="R4190" s="38">
        <v>0</v>
      </c>
    </row>
    <row r="4191" spans="1:18" ht="12.75">
      <c r="A4191" s="22" t="s">
        <v>60</v>
      </c>
      <c r="B4191" s="22" t="s">
        <v>219</v>
      </c>
      <c r="C4191" s="22" t="s">
        <v>63</v>
      </c>
      <c r="D4191" s="22" t="s">
        <v>61</v>
      </c>
      <c r="E4191" s="31">
        <v>43103.360289351847</v>
      </c>
      <c r="F4191" s="22" t="s">
        <v>25620</v>
      </c>
      <c r="G4191" s="22" t="s">
        <v>41863</v>
      </c>
      <c r="H4191" s="22" t="s">
        <v>95</v>
      </c>
      <c r="I4191" s="22" t="s">
        <v>6247</v>
      </c>
      <c r="J4191" s="37" t="s">
        <v>25622</v>
      </c>
      <c r="K4191" s="37" t="s">
        <v>25623</v>
      </c>
      <c r="L4191" s="37" t="s">
        <v>25623</v>
      </c>
      <c r="M4191" s="37" t="s">
        <v>41864</v>
      </c>
      <c r="N4191" s="37" t="s">
        <v>1935</v>
      </c>
      <c r="O4191" s="37" t="s">
        <v>1936</v>
      </c>
      <c r="P4191" s="22" t="s">
        <v>41865</v>
      </c>
      <c r="Q4191" s="22" t="s">
        <v>41866</v>
      </c>
      <c r="R4191" s="38">
        <v>0</v>
      </c>
    </row>
    <row r="4192" spans="1:18" ht="12.75">
      <c r="A4192" s="22" t="s">
        <v>60</v>
      </c>
      <c r="B4192" s="22" t="s">
        <v>219</v>
      </c>
      <c r="C4192" s="22" t="s">
        <v>63</v>
      </c>
      <c r="D4192" s="22" t="s">
        <v>61</v>
      </c>
      <c r="E4192" s="31">
        <v>43108.392280092594</v>
      </c>
      <c r="F4192" s="22" t="s">
        <v>25620</v>
      </c>
      <c r="G4192" s="22" t="s">
        <v>41867</v>
      </c>
      <c r="H4192" s="22" t="s">
        <v>95</v>
      </c>
      <c r="I4192" s="22" t="s">
        <v>41868</v>
      </c>
      <c r="J4192" s="37" t="s">
        <v>25622</v>
      </c>
      <c r="K4192" s="37" t="s">
        <v>25623</v>
      </c>
      <c r="L4192" s="37" t="s">
        <v>25623</v>
      </c>
      <c r="M4192" s="37" t="s">
        <v>41869</v>
      </c>
      <c r="N4192" s="37" t="s">
        <v>1353</v>
      </c>
      <c r="O4192" s="37" t="s">
        <v>1354</v>
      </c>
      <c r="P4192" s="22" t="s">
        <v>41870</v>
      </c>
      <c r="Q4192" s="22" t="s">
        <v>41871</v>
      </c>
      <c r="R4192" s="38">
        <v>0</v>
      </c>
    </row>
    <row r="4193" spans="1:18" ht="12.75">
      <c r="A4193" s="22" t="s">
        <v>60</v>
      </c>
      <c r="B4193" s="22" t="s">
        <v>219</v>
      </c>
      <c r="C4193" s="22" t="s">
        <v>63</v>
      </c>
      <c r="D4193" s="22" t="s">
        <v>61</v>
      </c>
      <c r="E4193" s="31">
        <v>43108.393263888887</v>
      </c>
      <c r="F4193" s="22" t="s">
        <v>25620</v>
      </c>
      <c r="G4193" s="22" t="s">
        <v>41872</v>
      </c>
      <c r="H4193" s="22" t="s">
        <v>95</v>
      </c>
      <c r="I4193" s="22" t="s">
        <v>1352</v>
      </c>
      <c r="J4193" s="37" t="s">
        <v>25622</v>
      </c>
      <c r="K4193" s="37" t="s">
        <v>25623</v>
      </c>
      <c r="L4193" s="37" t="s">
        <v>25623</v>
      </c>
      <c r="M4193" s="37" t="s">
        <v>41873</v>
      </c>
      <c r="N4193" s="37" t="s">
        <v>1353</v>
      </c>
      <c r="O4193" s="37" t="s">
        <v>1354</v>
      </c>
      <c r="P4193" s="22" t="s">
        <v>41870</v>
      </c>
      <c r="Q4193" s="22" t="s">
        <v>41871</v>
      </c>
      <c r="R4193" s="38">
        <v>0</v>
      </c>
    </row>
    <row r="4194" spans="1:18" ht="12.75">
      <c r="A4194" s="22" t="s">
        <v>60</v>
      </c>
      <c r="B4194" s="22" t="s">
        <v>219</v>
      </c>
      <c r="C4194" s="22" t="s">
        <v>63</v>
      </c>
      <c r="D4194" s="22" t="s">
        <v>61</v>
      </c>
      <c r="E4194" s="31">
        <v>43108.627141203702</v>
      </c>
      <c r="F4194" s="22" t="s">
        <v>25620</v>
      </c>
      <c r="G4194" s="22" t="s">
        <v>41874</v>
      </c>
      <c r="H4194" s="22" t="s">
        <v>95</v>
      </c>
      <c r="I4194" s="22" t="s">
        <v>4497</v>
      </c>
      <c r="J4194" s="37" t="s">
        <v>25622</v>
      </c>
      <c r="K4194" s="37" t="s">
        <v>25623</v>
      </c>
      <c r="L4194" s="37" t="s">
        <v>25623</v>
      </c>
      <c r="M4194" s="37" t="s">
        <v>41875</v>
      </c>
      <c r="N4194" s="37" t="s">
        <v>660</v>
      </c>
      <c r="O4194" s="37" t="s">
        <v>661</v>
      </c>
      <c r="P4194" s="22" t="s">
        <v>41870</v>
      </c>
      <c r="Q4194" s="22" t="s">
        <v>41871</v>
      </c>
      <c r="R4194" s="38">
        <v>0</v>
      </c>
    </row>
    <row r="4195" spans="1:18" ht="12.75">
      <c r="A4195" s="22" t="s">
        <v>60</v>
      </c>
      <c r="B4195" s="22" t="s">
        <v>219</v>
      </c>
      <c r="C4195" s="22" t="s">
        <v>63</v>
      </c>
      <c r="D4195" s="22" t="s">
        <v>61</v>
      </c>
      <c r="E4195" s="31">
        <v>43109.587523148148</v>
      </c>
      <c r="F4195" s="22" t="s">
        <v>25620</v>
      </c>
      <c r="G4195" s="22" t="s">
        <v>41876</v>
      </c>
      <c r="H4195" s="22" t="s">
        <v>95</v>
      </c>
      <c r="I4195" s="22" t="s">
        <v>8298</v>
      </c>
      <c r="J4195" s="37" t="s">
        <v>25622</v>
      </c>
      <c r="K4195" s="37" t="s">
        <v>25623</v>
      </c>
      <c r="L4195" s="37" t="s">
        <v>25623</v>
      </c>
      <c r="M4195" s="37" t="s">
        <v>41877</v>
      </c>
      <c r="N4195" s="37" t="s">
        <v>804</v>
      </c>
      <c r="O4195" s="37" t="s">
        <v>805</v>
      </c>
      <c r="P4195" s="22" t="s">
        <v>41878</v>
      </c>
      <c r="Q4195" s="22" t="s">
        <v>41879</v>
      </c>
      <c r="R4195" s="38">
        <v>0</v>
      </c>
    </row>
    <row r="4196" spans="1:18" ht="12.75">
      <c r="A4196" s="22" t="s">
        <v>60</v>
      </c>
      <c r="B4196" s="22" t="s">
        <v>219</v>
      </c>
      <c r="C4196" s="22" t="s">
        <v>63</v>
      </c>
      <c r="D4196" s="22" t="s">
        <v>61</v>
      </c>
      <c r="E4196" s="31">
        <v>43109.664976851847</v>
      </c>
      <c r="F4196" s="22" t="s">
        <v>25620</v>
      </c>
      <c r="G4196" s="22" t="s">
        <v>41880</v>
      </c>
      <c r="H4196" s="22" t="s">
        <v>95</v>
      </c>
      <c r="I4196" s="22" t="s">
        <v>41881</v>
      </c>
      <c r="J4196" s="37" t="s">
        <v>25622</v>
      </c>
      <c r="K4196" s="37" t="s">
        <v>25623</v>
      </c>
      <c r="L4196" s="37" t="s">
        <v>25623</v>
      </c>
      <c r="M4196" s="37" t="s">
        <v>41882</v>
      </c>
      <c r="N4196" s="37" t="s">
        <v>1285</v>
      </c>
      <c r="O4196" s="37" t="s">
        <v>1286</v>
      </c>
      <c r="P4196" s="22" t="s">
        <v>41883</v>
      </c>
      <c r="Q4196" s="22" t="s">
        <v>41884</v>
      </c>
      <c r="R4196" s="38">
        <v>0</v>
      </c>
    </row>
    <row r="4197" spans="1:18" ht="12.75">
      <c r="A4197" s="22" t="s">
        <v>60</v>
      </c>
      <c r="B4197" s="22" t="s">
        <v>219</v>
      </c>
      <c r="C4197" s="22" t="s">
        <v>63</v>
      </c>
      <c r="D4197" s="22" t="s">
        <v>61</v>
      </c>
      <c r="E4197" s="31">
        <v>43116.430358796293</v>
      </c>
      <c r="F4197" s="22" t="s">
        <v>25837</v>
      </c>
      <c r="G4197" s="22" t="s">
        <v>41885</v>
      </c>
      <c r="H4197" s="22" t="s">
        <v>95</v>
      </c>
      <c r="I4197" s="22" t="s">
        <v>1375</v>
      </c>
      <c r="J4197" s="37" t="s">
        <v>25622</v>
      </c>
      <c r="K4197" s="37" t="s">
        <v>25623</v>
      </c>
      <c r="L4197" s="37" t="s">
        <v>25623</v>
      </c>
      <c r="M4197" s="37" t="s">
        <v>41886</v>
      </c>
      <c r="N4197" s="37" t="s">
        <v>367</v>
      </c>
      <c r="O4197" s="37" t="s">
        <v>368</v>
      </c>
      <c r="P4197" s="22" t="s">
        <v>41887</v>
      </c>
      <c r="Q4197" s="22" t="s">
        <v>41888</v>
      </c>
      <c r="R4197" s="38">
        <v>0</v>
      </c>
    </row>
    <row r="4198" spans="1:18" ht="12.75">
      <c r="A4198" s="22" t="s">
        <v>60</v>
      </c>
      <c r="B4198" s="22" t="s">
        <v>219</v>
      </c>
      <c r="C4198" s="22" t="s">
        <v>63</v>
      </c>
      <c r="D4198" s="22" t="s">
        <v>61</v>
      </c>
      <c r="E4198" s="31">
        <v>43118.402685185181</v>
      </c>
      <c r="F4198" s="22" t="s">
        <v>25620</v>
      </c>
      <c r="G4198" s="22" t="s">
        <v>41889</v>
      </c>
      <c r="H4198" s="22" t="s">
        <v>95</v>
      </c>
      <c r="I4198" s="22" t="s">
        <v>41890</v>
      </c>
      <c r="J4198" s="37" t="s">
        <v>25622</v>
      </c>
      <c r="K4198" s="37" t="s">
        <v>25623</v>
      </c>
      <c r="L4198" s="37" t="s">
        <v>25623</v>
      </c>
      <c r="M4198" s="37" t="s">
        <v>41891</v>
      </c>
      <c r="N4198" s="37" t="s">
        <v>2344</v>
      </c>
      <c r="O4198" s="37" t="s">
        <v>2345</v>
      </c>
      <c r="P4198" s="22" t="s">
        <v>41892</v>
      </c>
      <c r="Q4198" s="22" t="s">
        <v>41893</v>
      </c>
      <c r="R4198" s="38">
        <v>0</v>
      </c>
    </row>
    <row r="4199" spans="1:18" ht="12.75">
      <c r="A4199" s="22" t="s">
        <v>60</v>
      </c>
      <c r="B4199" s="22" t="s">
        <v>219</v>
      </c>
      <c r="C4199" s="22" t="s">
        <v>63</v>
      </c>
      <c r="D4199" s="22" t="s">
        <v>61</v>
      </c>
      <c r="E4199" s="31">
        <v>43119.390069444446</v>
      </c>
      <c r="F4199" s="22" t="s">
        <v>25620</v>
      </c>
      <c r="G4199" s="22" t="s">
        <v>41894</v>
      </c>
      <c r="H4199" s="22" t="s">
        <v>95</v>
      </c>
      <c r="I4199" s="22" t="s">
        <v>2343</v>
      </c>
      <c r="J4199" s="37" t="s">
        <v>25622</v>
      </c>
      <c r="K4199" s="37" t="s">
        <v>25623</v>
      </c>
      <c r="L4199" s="37" t="s">
        <v>25623</v>
      </c>
      <c r="M4199" s="37" t="s">
        <v>41895</v>
      </c>
      <c r="N4199" s="37" t="s">
        <v>2344</v>
      </c>
      <c r="O4199" s="37" t="s">
        <v>2345</v>
      </c>
      <c r="P4199" s="22" t="s">
        <v>41892</v>
      </c>
      <c r="Q4199" s="22" t="s">
        <v>41893</v>
      </c>
      <c r="R4199" s="38">
        <v>0</v>
      </c>
    </row>
    <row r="4200" spans="1:18" ht="12.75">
      <c r="A4200" s="22" t="s">
        <v>60</v>
      </c>
      <c r="B4200" s="22" t="s">
        <v>219</v>
      </c>
      <c r="C4200" s="22" t="s">
        <v>63</v>
      </c>
      <c r="D4200" s="22" t="s">
        <v>61</v>
      </c>
      <c r="E4200" s="31">
        <v>43119.441284722219</v>
      </c>
      <c r="F4200" s="22" t="s">
        <v>25620</v>
      </c>
      <c r="G4200" s="22" t="s">
        <v>41896</v>
      </c>
      <c r="H4200" s="22" t="s">
        <v>95</v>
      </c>
      <c r="I4200" s="22" t="s">
        <v>7242</v>
      </c>
      <c r="J4200" s="37" t="s">
        <v>25622</v>
      </c>
      <c r="K4200" s="37" t="s">
        <v>25623</v>
      </c>
      <c r="L4200" s="37" t="s">
        <v>25623</v>
      </c>
      <c r="M4200" s="37" t="s">
        <v>41897</v>
      </c>
      <c r="N4200" s="37" t="s">
        <v>302</v>
      </c>
      <c r="O4200" s="37" t="s">
        <v>303</v>
      </c>
      <c r="P4200" s="22" t="s">
        <v>41898</v>
      </c>
      <c r="Q4200" s="22" t="s">
        <v>41899</v>
      </c>
      <c r="R4200" s="38">
        <v>0</v>
      </c>
    </row>
    <row r="4201" spans="1:18" ht="12.75">
      <c r="A4201" s="22" t="s">
        <v>60</v>
      </c>
      <c r="B4201" s="22" t="s">
        <v>219</v>
      </c>
      <c r="C4201" s="22" t="s">
        <v>63</v>
      </c>
      <c r="D4201" s="22" t="s">
        <v>61</v>
      </c>
      <c r="E4201" s="31">
        <v>43119.619351851848</v>
      </c>
      <c r="F4201" s="22" t="s">
        <v>25620</v>
      </c>
      <c r="G4201" s="22" t="s">
        <v>41900</v>
      </c>
      <c r="H4201" s="22" t="s">
        <v>95</v>
      </c>
      <c r="I4201" s="22" t="s">
        <v>3889</v>
      </c>
      <c r="J4201" s="37" t="s">
        <v>25622</v>
      </c>
      <c r="K4201" s="37" t="s">
        <v>25623</v>
      </c>
      <c r="L4201" s="37" t="s">
        <v>25623</v>
      </c>
      <c r="M4201" s="37" t="s">
        <v>41901</v>
      </c>
      <c r="N4201" s="37" t="s">
        <v>3380</v>
      </c>
      <c r="O4201" s="37" t="s">
        <v>3381</v>
      </c>
      <c r="P4201" s="22" t="s">
        <v>41902</v>
      </c>
      <c r="Q4201" s="22" t="s">
        <v>41903</v>
      </c>
      <c r="R4201" s="38">
        <v>0</v>
      </c>
    </row>
    <row r="4202" spans="1:18" ht="12.75">
      <c r="A4202" s="22" t="s">
        <v>60</v>
      </c>
      <c r="B4202" s="22" t="s">
        <v>219</v>
      </c>
      <c r="C4202" s="22" t="s">
        <v>63</v>
      </c>
      <c r="D4202" s="22" t="s">
        <v>61</v>
      </c>
      <c r="E4202" s="31">
        <v>43119.64775462963</v>
      </c>
      <c r="F4202" s="22" t="s">
        <v>25620</v>
      </c>
      <c r="G4202" s="22" t="s">
        <v>41904</v>
      </c>
      <c r="H4202" s="22" t="s">
        <v>95</v>
      </c>
      <c r="I4202" s="22" t="s">
        <v>41905</v>
      </c>
      <c r="J4202" s="37" t="s">
        <v>25622</v>
      </c>
      <c r="K4202" s="37" t="s">
        <v>25623</v>
      </c>
      <c r="L4202" s="37" t="s">
        <v>25623</v>
      </c>
      <c r="M4202" s="37" t="s">
        <v>41906</v>
      </c>
      <c r="N4202" s="37" t="s">
        <v>254</v>
      </c>
      <c r="O4202" s="37" t="s">
        <v>255</v>
      </c>
      <c r="P4202" s="22" t="s">
        <v>41907</v>
      </c>
      <c r="Q4202" s="22" t="s">
        <v>30073</v>
      </c>
      <c r="R4202" s="38">
        <v>0</v>
      </c>
    </row>
    <row r="4203" spans="1:18" ht="12.75">
      <c r="A4203" s="22" t="s">
        <v>60</v>
      </c>
      <c r="B4203" s="22" t="s">
        <v>219</v>
      </c>
      <c r="C4203" s="22" t="s">
        <v>63</v>
      </c>
      <c r="D4203" s="22" t="s">
        <v>61</v>
      </c>
      <c r="E4203" s="31">
        <v>43119.653275462959</v>
      </c>
      <c r="F4203" s="22" t="s">
        <v>25620</v>
      </c>
      <c r="G4203" s="22" t="s">
        <v>41908</v>
      </c>
      <c r="H4203" s="22" t="s">
        <v>95</v>
      </c>
      <c r="I4203" s="22" t="s">
        <v>6281</v>
      </c>
      <c r="J4203" s="37" t="s">
        <v>25622</v>
      </c>
      <c r="K4203" s="37" t="s">
        <v>25623</v>
      </c>
      <c r="L4203" s="37" t="s">
        <v>25623</v>
      </c>
      <c r="M4203" s="37" t="s">
        <v>41909</v>
      </c>
      <c r="N4203" s="37" t="s">
        <v>254</v>
      </c>
      <c r="O4203" s="37" t="s">
        <v>255</v>
      </c>
      <c r="P4203" s="22" t="s">
        <v>41907</v>
      </c>
      <c r="Q4203" s="22" t="s">
        <v>30073</v>
      </c>
      <c r="R4203" s="38">
        <v>0</v>
      </c>
    </row>
    <row r="4204" spans="1:18" ht="12.75">
      <c r="A4204" s="22" t="s">
        <v>60</v>
      </c>
      <c r="B4204" s="22" t="s">
        <v>219</v>
      </c>
      <c r="C4204" s="22" t="s">
        <v>63</v>
      </c>
      <c r="D4204" s="22" t="s">
        <v>61</v>
      </c>
      <c r="E4204" s="31">
        <v>43122.57304398148</v>
      </c>
      <c r="F4204" s="22" t="s">
        <v>25620</v>
      </c>
      <c r="G4204" s="22" t="s">
        <v>41910</v>
      </c>
      <c r="H4204" s="22" t="s">
        <v>95</v>
      </c>
      <c r="I4204" s="22" t="s">
        <v>8638</v>
      </c>
      <c r="J4204" s="37" t="s">
        <v>25622</v>
      </c>
      <c r="K4204" s="37" t="s">
        <v>25623</v>
      </c>
      <c r="L4204" s="37" t="s">
        <v>25623</v>
      </c>
      <c r="M4204" s="37" t="s">
        <v>41911</v>
      </c>
      <c r="N4204" s="37" t="s">
        <v>1290</v>
      </c>
      <c r="O4204" s="37" t="s">
        <v>1291</v>
      </c>
      <c r="P4204" s="22" t="s">
        <v>41912</v>
      </c>
      <c r="Q4204" s="22" t="s">
        <v>41913</v>
      </c>
      <c r="R4204" s="38">
        <v>0</v>
      </c>
    </row>
    <row r="4205" spans="1:18" ht="12.75">
      <c r="A4205" s="22" t="s">
        <v>60</v>
      </c>
      <c r="B4205" s="22" t="s">
        <v>219</v>
      </c>
      <c r="C4205" s="22" t="s">
        <v>63</v>
      </c>
      <c r="D4205" s="22" t="s">
        <v>61</v>
      </c>
      <c r="E4205" s="31">
        <v>43122.601087962961</v>
      </c>
      <c r="F4205" s="22" t="s">
        <v>25620</v>
      </c>
      <c r="G4205" s="22" t="s">
        <v>41914</v>
      </c>
      <c r="H4205" s="22" t="s">
        <v>95</v>
      </c>
      <c r="I4205" s="22" t="s">
        <v>1574</v>
      </c>
      <c r="J4205" s="37" t="s">
        <v>25622</v>
      </c>
      <c r="K4205" s="37" t="s">
        <v>25623</v>
      </c>
      <c r="L4205" s="37" t="s">
        <v>25623</v>
      </c>
      <c r="M4205" s="37" t="s">
        <v>41915</v>
      </c>
      <c r="N4205" s="37" t="s">
        <v>354</v>
      </c>
      <c r="O4205" s="37" t="s">
        <v>355</v>
      </c>
      <c r="P4205" s="22" t="s">
        <v>41916</v>
      </c>
      <c r="Q4205" s="22" t="s">
        <v>41917</v>
      </c>
      <c r="R4205" s="38">
        <v>0</v>
      </c>
    </row>
    <row r="4206" spans="1:18" ht="12.75">
      <c r="A4206" s="22" t="s">
        <v>60</v>
      </c>
      <c r="B4206" s="22" t="s">
        <v>219</v>
      </c>
      <c r="C4206" s="22" t="s">
        <v>63</v>
      </c>
      <c r="D4206" s="22" t="s">
        <v>61</v>
      </c>
      <c r="E4206" s="31">
        <v>43123.581516203703</v>
      </c>
      <c r="F4206" s="22" t="s">
        <v>25620</v>
      </c>
      <c r="G4206" s="22" t="s">
        <v>41918</v>
      </c>
      <c r="H4206" s="22" t="s">
        <v>95</v>
      </c>
      <c r="I4206" s="22" t="s">
        <v>41919</v>
      </c>
      <c r="J4206" s="37" t="s">
        <v>25622</v>
      </c>
      <c r="K4206" s="37" t="s">
        <v>25623</v>
      </c>
      <c r="L4206" s="37" t="s">
        <v>25623</v>
      </c>
      <c r="M4206" s="37" t="s">
        <v>41920</v>
      </c>
      <c r="N4206" s="37" t="s">
        <v>176</v>
      </c>
      <c r="O4206" s="37" t="s">
        <v>177</v>
      </c>
      <c r="P4206" s="22" t="s">
        <v>41921</v>
      </c>
      <c r="Q4206" s="22" t="s">
        <v>41922</v>
      </c>
      <c r="R4206" s="38">
        <v>0</v>
      </c>
    </row>
    <row r="4207" spans="1:18" ht="12.75">
      <c r="A4207" s="22" t="s">
        <v>60</v>
      </c>
      <c r="B4207" s="22" t="s">
        <v>219</v>
      </c>
      <c r="C4207" s="22" t="s">
        <v>63</v>
      </c>
      <c r="D4207" s="22" t="s">
        <v>61</v>
      </c>
      <c r="E4207" s="31">
        <v>43124.411817129629</v>
      </c>
      <c r="F4207" s="22" t="s">
        <v>25620</v>
      </c>
      <c r="G4207" s="22" t="s">
        <v>41923</v>
      </c>
      <c r="H4207" s="22" t="s">
        <v>95</v>
      </c>
      <c r="I4207" s="22" t="s">
        <v>41924</v>
      </c>
      <c r="J4207" s="37" t="s">
        <v>25622</v>
      </c>
      <c r="K4207" s="37" t="s">
        <v>25623</v>
      </c>
      <c r="L4207" s="37" t="s">
        <v>25623</v>
      </c>
      <c r="M4207" s="37" t="s">
        <v>41925</v>
      </c>
      <c r="N4207" s="37" t="s">
        <v>286</v>
      </c>
      <c r="O4207" s="37" t="s">
        <v>287</v>
      </c>
      <c r="P4207" s="22" t="s">
        <v>41926</v>
      </c>
      <c r="Q4207" s="22" t="s">
        <v>41927</v>
      </c>
      <c r="R4207" s="38">
        <v>0</v>
      </c>
    </row>
    <row r="4208" spans="1:18" ht="12.75">
      <c r="A4208" s="22" t="s">
        <v>60</v>
      </c>
      <c r="B4208" s="22" t="s">
        <v>219</v>
      </c>
      <c r="C4208" s="22" t="s">
        <v>63</v>
      </c>
      <c r="D4208" s="22" t="s">
        <v>61</v>
      </c>
      <c r="E4208" s="31">
        <v>43129.445497685185</v>
      </c>
      <c r="F4208" s="22" t="s">
        <v>25620</v>
      </c>
      <c r="G4208" s="22" t="s">
        <v>41928</v>
      </c>
      <c r="H4208" s="22" t="s">
        <v>95</v>
      </c>
      <c r="I4208" s="22" t="s">
        <v>9072</v>
      </c>
      <c r="J4208" s="37" t="s">
        <v>25622</v>
      </c>
      <c r="K4208" s="37" t="s">
        <v>25623</v>
      </c>
      <c r="L4208" s="37" t="s">
        <v>25623</v>
      </c>
      <c r="M4208" s="37" t="s">
        <v>41929</v>
      </c>
      <c r="N4208" s="37" t="s">
        <v>1290</v>
      </c>
      <c r="O4208" s="37" t="s">
        <v>1291</v>
      </c>
      <c r="P4208" s="22" t="s">
        <v>41912</v>
      </c>
      <c r="Q4208" s="22" t="s">
        <v>41913</v>
      </c>
      <c r="R4208" s="38">
        <v>0</v>
      </c>
    </row>
    <row r="4209" spans="1:18" ht="12.75">
      <c r="A4209" s="22" t="s">
        <v>60</v>
      </c>
      <c r="B4209" s="22" t="s">
        <v>219</v>
      </c>
      <c r="C4209" s="22" t="s">
        <v>63</v>
      </c>
      <c r="D4209" s="22" t="s">
        <v>61</v>
      </c>
      <c r="E4209" s="31">
        <v>43129.601840277777</v>
      </c>
      <c r="F4209" s="22" t="s">
        <v>25620</v>
      </c>
      <c r="G4209" s="22" t="s">
        <v>41930</v>
      </c>
      <c r="H4209" s="22" t="s">
        <v>95</v>
      </c>
      <c r="I4209" s="22" t="s">
        <v>41931</v>
      </c>
      <c r="J4209" s="37" t="s">
        <v>25622</v>
      </c>
      <c r="K4209" s="37" t="s">
        <v>25623</v>
      </c>
      <c r="L4209" s="37" t="s">
        <v>25623</v>
      </c>
      <c r="M4209" s="37" t="s">
        <v>41932</v>
      </c>
      <c r="N4209" s="37" t="s">
        <v>455</v>
      </c>
      <c r="O4209" s="37" t="s">
        <v>456</v>
      </c>
      <c r="P4209" s="22" t="s">
        <v>41933</v>
      </c>
      <c r="Q4209" s="22" t="s">
        <v>41934</v>
      </c>
      <c r="R4209" s="38">
        <v>0</v>
      </c>
    </row>
    <row r="4210" spans="1:18" ht="12.75">
      <c r="A4210" s="22" t="s">
        <v>60</v>
      </c>
      <c r="B4210" s="22" t="s">
        <v>219</v>
      </c>
      <c r="C4210" s="22" t="s">
        <v>63</v>
      </c>
      <c r="D4210" s="22" t="s">
        <v>61</v>
      </c>
      <c r="E4210" s="31">
        <v>43129.659074074072</v>
      </c>
      <c r="F4210" s="22" t="s">
        <v>25620</v>
      </c>
      <c r="G4210" s="22" t="s">
        <v>41935</v>
      </c>
      <c r="H4210" s="22" t="s">
        <v>95</v>
      </c>
      <c r="I4210" s="22" t="s">
        <v>5217</v>
      </c>
      <c r="J4210" s="37" t="s">
        <v>25622</v>
      </c>
      <c r="K4210" s="37" t="s">
        <v>25623</v>
      </c>
      <c r="L4210" s="37" t="s">
        <v>25623</v>
      </c>
      <c r="M4210" s="37" t="s">
        <v>41936</v>
      </c>
      <c r="N4210" s="37" t="s">
        <v>5218</v>
      </c>
      <c r="O4210" s="37" t="s">
        <v>5219</v>
      </c>
      <c r="P4210" s="22" t="s">
        <v>41937</v>
      </c>
      <c r="Q4210" s="22" t="s">
        <v>41938</v>
      </c>
      <c r="R4210" s="38">
        <v>0</v>
      </c>
    </row>
    <row r="4211" spans="1:18" ht="12.75">
      <c r="A4211" s="22" t="s">
        <v>60</v>
      </c>
      <c r="B4211" s="22" t="s">
        <v>219</v>
      </c>
      <c r="C4211" s="22" t="s">
        <v>63</v>
      </c>
      <c r="D4211" s="22" t="s">
        <v>61</v>
      </c>
      <c r="E4211" s="31">
        <v>43130.478148148148</v>
      </c>
      <c r="F4211" s="22" t="s">
        <v>25620</v>
      </c>
      <c r="G4211" s="22" t="s">
        <v>41939</v>
      </c>
      <c r="H4211" s="22" t="s">
        <v>95</v>
      </c>
      <c r="I4211" s="22" t="s">
        <v>41940</v>
      </c>
      <c r="J4211" s="37" t="s">
        <v>25622</v>
      </c>
      <c r="K4211" s="37" t="s">
        <v>25623</v>
      </c>
      <c r="L4211" s="37" t="s">
        <v>25623</v>
      </c>
      <c r="M4211" s="37" t="s">
        <v>41941</v>
      </c>
      <c r="N4211" s="37" t="s">
        <v>41942</v>
      </c>
      <c r="O4211" s="37" t="s">
        <v>41943</v>
      </c>
      <c r="P4211" s="22" t="s">
        <v>41944</v>
      </c>
      <c r="Q4211" s="22" t="s">
        <v>41945</v>
      </c>
      <c r="R4211" s="38">
        <v>0</v>
      </c>
    </row>
    <row r="4212" spans="1:18" ht="12.75">
      <c r="A4212" s="22" t="s">
        <v>60</v>
      </c>
      <c r="B4212" s="22" t="s">
        <v>219</v>
      </c>
      <c r="C4212" s="22" t="s">
        <v>63</v>
      </c>
      <c r="D4212" s="22" t="s">
        <v>61</v>
      </c>
      <c r="E4212" s="31">
        <v>43131.486087962963</v>
      </c>
      <c r="F4212" s="22" t="s">
        <v>25620</v>
      </c>
      <c r="G4212" s="22" t="s">
        <v>41946</v>
      </c>
      <c r="H4212" s="22" t="s">
        <v>95</v>
      </c>
      <c r="I4212" s="22" t="s">
        <v>7525</v>
      </c>
      <c r="J4212" s="37" t="s">
        <v>25622</v>
      </c>
      <c r="K4212" s="37" t="s">
        <v>25623</v>
      </c>
      <c r="L4212" s="37" t="s">
        <v>25623</v>
      </c>
      <c r="M4212" s="37" t="s">
        <v>41947</v>
      </c>
      <c r="N4212" s="37" t="s">
        <v>804</v>
      </c>
      <c r="O4212" s="37" t="s">
        <v>805</v>
      </c>
      <c r="P4212" s="22" t="s">
        <v>41948</v>
      </c>
      <c r="Q4212" s="22" t="s">
        <v>41949</v>
      </c>
      <c r="R4212" s="38">
        <v>0</v>
      </c>
    </row>
    <row r="4213" spans="1:18" ht="12.75">
      <c r="A4213" s="22" t="s">
        <v>60</v>
      </c>
      <c r="B4213" s="22" t="s">
        <v>11011</v>
      </c>
      <c r="C4213" s="22" t="s">
        <v>65</v>
      </c>
      <c r="D4213" s="22" t="s">
        <v>61</v>
      </c>
      <c r="E4213" s="31">
        <v>43110.42800925926</v>
      </c>
      <c r="F4213" s="22" t="s">
        <v>25620</v>
      </c>
      <c r="G4213" s="22" t="s">
        <v>41950</v>
      </c>
      <c r="H4213" s="22" t="s">
        <v>95</v>
      </c>
      <c r="I4213" s="22" t="s">
        <v>11013</v>
      </c>
      <c r="J4213" s="37" t="s">
        <v>25622</v>
      </c>
      <c r="K4213" s="37" t="s">
        <v>25623</v>
      </c>
      <c r="L4213" s="37" t="s">
        <v>25623</v>
      </c>
      <c r="M4213" s="37" t="s">
        <v>41951</v>
      </c>
      <c r="N4213" s="37" t="s">
        <v>176</v>
      </c>
      <c r="O4213" s="37" t="s">
        <v>177</v>
      </c>
      <c r="P4213" s="22" t="s">
        <v>41952</v>
      </c>
      <c r="Q4213" s="22" t="s">
        <v>41953</v>
      </c>
      <c r="R4213" s="38">
        <v>0</v>
      </c>
    </row>
    <row r="4214" spans="1:18" ht="12.75">
      <c r="A4214" s="22" t="s">
        <v>60</v>
      </c>
      <c r="B4214" s="22" t="s">
        <v>11011</v>
      </c>
      <c r="C4214" s="22" t="s">
        <v>65</v>
      </c>
      <c r="D4214" s="22" t="s">
        <v>61</v>
      </c>
      <c r="E4214" s="31">
        <v>43130.531944444439</v>
      </c>
      <c r="F4214" s="22" t="s">
        <v>25620</v>
      </c>
      <c r="G4214" s="22" t="s">
        <v>41954</v>
      </c>
      <c r="H4214" s="22" t="s">
        <v>95</v>
      </c>
      <c r="I4214" s="22" t="s">
        <v>11582</v>
      </c>
      <c r="J4214" s="37" t="s">
        <v>25622</v>
      </c>
      <c r="K4214" s="37" t="s">
        <v>25623</v>
      </c>
      <c r="L4214" s="37" t="s">
        <v>25623</v>
      </c>
      <c r="M4214" s="37" t="s">
        <v>41955</v>
      </c>
      <c r="N4214" s="37" t="s">
        <v>11583</v>
      </c>
      <c r="O4214" s="37" t="s">
        <v>11584</v>
      </c>
      <c r="P4214" s="22" t="s">
        <v>41956</v>
      </c>
      <c r="Q4214" s="22" t="s">
        <v>41957</v>
      </c>
      <c r="R4214" s="38">
        <v>0</v>
      </c>
    </row>
    <row r="4215" spans="1:18" ht="12.75">
      <c r="A4215" s="22" t="s">
        <v>60</v>
      </c>
      <c r="B4215" s="22" t="s">
        <v>14553</v>
      </c>
      <c r="C4215" s="22" t="s">
        <v>66</v>
      </c>
      <c r="D4215" s="22" t="s">
        <v>61</v>
      </c>
      <c r="E4215" s="31">
        <v>43108.679108796292</v>
      </c>
      <c r="F4215" s="22" t="s">
        <v>25620</v>
      </c>
      <c r="G4215" s="22" t="s">
        <v>41958</v>
      </c>
      <c r="H4215" s="22" t="s">
        <v>95</v>
      </c>
      <c r="I4215" s="22" t="s">
        <v>41959</v>
      </c>
      <c r="J4215" s="37" t="s">
        <v>25622</v>
      </c>
      <c r="K4215" s="37" t="s">
        <v>25623</v>
      </c>
      <c r="L4215" s="37" t="s">
        <v>25623</v>
      </c>
      <c r="M4215" s="37" t="s">
        <v>41960</v>
      </c>
      <c r="N4215" s="37" t="s">
        <v>6799</v>
      </c>
      <c r="O4215" s="37" t="s">
        <v>6800</v>
      </c>
      <c r="P4215" s="22" t="s">
        <v>41961</v>
      </c>
      <c r="Q4215" s="22" t="s">
        <v>41962</v>
      </c>
      <c r="R4215" s="38">
        <v>0</v>
      </c>
    </row>
    <row r="4216" spans="1:18" ht="12.75">
      <c r="A4216" s="22" t="s">
        <v>60</v>
      </c>
      <c r="B4216" s="22" t="s">
        <v>14553</v>
      </c>
      <c r="C4216" s="22" t="s">
        <v>66</v>
      </c>
      <c r="D4216" s="22" t="s">
        <v>61</v>
      </c>
      <c r="E4216" s="31">
        <v>43108.684027777774</v>
      </c>
      <c r="F4216" s="22" t="s">
        <v>25620</v>
      </c>
      <c r="G4216" s="22" t="s">
        <v>41963</v>
      </c>
      <c r="H4216" s="22" t="s">
        <v>95</v>
      </c>
      <c r="I4216" s="22" t="s">
        <v>41964</v>
      </c>
      <c r="J4216" s="37" t="s">
        <v>25622</v>
      </c>
      <c r="K4216" s="37" t="s">
        <v>25623</v>
      </c>
      <c r="L4216" s="37" t="s">
        <v>25623</v>
      </c>
      <c r="M4216" s="37" t="s">
        <v>41965</v>
      </c>
      <c r="N4216" s="37" t="s">
        <v>6799</v>
      </c>
      <c r="O4216" s="37" t="s">
        <v>6800</v>
      </c>
      <c r="P4216" s="22" t="s">
        <v>41961</v>
      </c>
      <c r="Q4216" s="22" t="s">
        <v>41962</v>
      </c>
      <c r="R4216" s="38">
        <v>0</v>
      </c>
    </row>
    <row r="4217" spans="1:18" ht="12.75">
      <c r="A4217" s="22" t="s">
        <v>60</v>
      </c>
      <c r="B4217" s="22" t="s">
        <v>14553</v>
      </c>
      <c r="C4217" s="22" t="s">
        <v>66</v>
      </c>
      <c r="D4217" s="22" t="s">
        <v>61</v>
      </c>
      <c r="E4217" s="31">
        <v>43108.688483796293</v>
      </c>
      <c r="F4217" s="22" t="s">
        <v>25620</v>
      </c>
      <c r="G4217" s="22" t="s">
        <v>41966</v>
      </c>
      <c r="H4217" s="22" t="s">
        <v>95</v>
      </c>
      <c r="I4217" s="22" t="s">
        <v>14555</v>
      </c>
      <c r="J4217" s="37" t="s">
        <v>25622</v>
      </c>
      <c r="K4217" s="37" t="s">
        <v>25623</v>
      </c>
      <c r="L4217" s="37" t="s">
        <v>25623</v>
      </c>
      <c r="M4217" s="37" t="s">
        <v>41967</v>
      </c>
      <c r="N4217" s="37" t="s">
        <v>6799</v>
      </c>
      <c r="O4217" s="37" t="s">
        <v>6800</v>
      </c>
      <c r="P4217" s="22" t="s">
        <v>41961</v>
      </c>
      <c r="Q4217" s="22" t="s">
        <v>41962</v>
      </c>
      <c r="R4217" s="38">
        <v>0</v>
      </c>
    </row>
    <row r="4218" spans="1:18" ht="12.75">
      <c r="A4218" s="22" t="s">
        <v>60</v>
      </c>
      <c r="B4218" s="22" t="s">
        <v>14215</v>
      </c>
      <c r="C4218" s="22" t="s">
        <v>66</v>
      </c>
      <c r="D4218" s="22" t="s">
        <v>61</v>
      </c>
      <c r="E4218" s="31">
        <v>43119.473402777774</v>
      </c>
      <c r="F4218" s="22" t="s">
        <v>25620</v>
      </c>
      <c r="G4218" s="22" t="s">
        <v>41968</v>
      </c>
      <c r="H4218" s="22" t="s">
        <v>95</v>
      </c>
      <c r="I4218" s="22" t="s">
        <v>14355</v>
      </c>
      <c r="J4218" s="37" t="s">
        <v>25622</v>
      </c>
      <c r="K4218" s="37" t="s">
        <v>25623</v>
      </c>
      <c r="L4218" s="37" t="s">
        <v>25623</v>
      </c>
      <c r="M4218" s="37" t="s">
        <v>41969</v>
      </c>
      <c r="N4218" s="37" t="s">
        <v>2743</v>
      </c>
      <c r="O4218" s="37" t="s">
        <v>2744</v>
      </c>
      <c r="P4218" s="22" t="s">
        <v>41970</v>
      </c>
      <c r="Q4218" s="22" t="s">
        <v>41971</v>
      </c>
      <c r="R4218" s="38">
        <v>0</v>
      </c>
    </row>
    <row r="4219" spans="1:18" ht="12.75">
      <c r="A4219" s="22" t="s">
        <v>60</v>
      </c>
      <c r="B4219" s="22" t="s">
        <v>238</v>
      </c>
      <c r="C4219" s="22" t="s">
        <v>63</v>
      </c>
      <c r="D4219" s="22" t="s">
        <v>61</v>
      </c>
      <c r="E4219" s="31">
        <v>43103.51699074074</v>
      </c>
      <c r="F4219" s="22" t="s">
        <v>25620</v>
      </c>
      <c r="G4219" s="22" t="s">
        <v>41972</v>
      </c>
      <c r="H4219" s="22" t="s">
        <v>95</v>
      </c>
      <c r="I4219" s="22" t="s">
        <v>9854</v>
      </c>
      <c r="J4219" s="37" t="s">
        <v>25622</v>
      </c>
      <c r="K4219" s="37" t="s">
        <v>25623</v>
      </c>
      <c r="L4219" s="37" t="s">
        <v>25623</v>
      </c>
      <c r="M4219" s="37" t="s">
        <v>41973</v>
      </c>
      <c r="N4219" s="37" t="s">
        <v>105</v>
      </c>
      <c r="O4219" s="37" t="s">
        <v>106</v>
      </c>
      <c r="P4219" s="22" t="s">
        <v>41974</v>
      </c>
      <c r="Q4219" s="22" t="s">
        <v>41975</v>
      </c>
      <c r="R4219" s="38">
        <v>0</v>
      </c>
    </row>
    <row r="4220" spans="1:18" ht="12.75">
      <c r="A4220" s="22" t="s">
        <v>60</v>
      </c>
      <c r="B4220" s="22" t="s">
        <v>238</v>
      </c>
      <c r="C4220" s="22" t="s">
        <v>63</v>
      </c>
      <c r="D4220" s="22" t="s">
        <v>61</v>
      </c>
      <c r="E4220" s="31">
        <v>43104.420347222222</v>
      </c>
      <c r="F4220" s="22" t="s">
        <v>25620</v>
      </c>
      <c r="G4220" s="22" t="s">
        <v>41976</v>
      </c>
      <c r="H4220" s="22" t="s">
        <v>95</v>
      </c>
      <c r="I4220" s="22" t="s">
        <v>8360</v>
      </c>
      <c r="J4220" s="37" t="s">
        <v>25622</v>
      </c>
      <c r="K4220" s="37" t="s">
        <v>25623</v>
      </c>
      <c r="L4220" s="37" t="s">
        <v>25623</v>
      </c>
      <c r="M4220" s="37" t="s">
        <v>41977</v>
      </c>
      <c r="N4220" s="37" t="s">
        <v>8361</v>
      </c>
      <c r="O4220" s="37" t="s">
        <v>8362</v>
      </c>
      <c r="P4220" s="22" t="s">
        <v>41978</v>
      </c>
      <c r="Q4220" s="22" t="s">
        <v>41979</v>
      </c>
      <c r="R4220" s="38">
        <v>0</v>
      </c>
    </row>
    <row r="4221" spans="1:18" ht="12.75">
      <c r="A4221" s="22" t="s">
        <v>60</v>
      </c>
      <c r="B4221" s="22" t="s">
        <v>238</v>
      </c>
      <c r="C4221" s="22" t="s">
        <v>63</v>
      </c>
      <c r="D4221" s="22" t="s">
        <v>61</v>
      </c>
      <c r="E4221" s="31">
        <v>43105.473055555551</v>
      </c>
      <c r="F4221" s="22" t="s">
        <v>25620</v>
      </c>
      <c r="G4221" s="22" t="s">
        <v>41980</v>
      </c>
      <c r="H4221" s="22" t="s">
        <v>95</v>
      </c>
      <c r="I4221" s="22" t="s">
        <v>41981</v>
      </c>
      <c r="J4221" s="37" t="s">
        <v>25622</v>
      </c>
      <c r="K4221" s="37" t="s">
        <v>25623</v>
      </c>
      <c r="L4221" s="37" t="s">
        <v>25623</v>
      </c>
      <c r="M4221" s="37" t="s">
        <v>41982</v>
      </c>
      <c r="N4221" s="37" t="s">
        <v>468</v>
      </c>
      <c r="O4221" s="37" t="s">
        <v>469</v>
      </c>
      <c r="P4221" s="22" t="s">
        <v>41983</v>
      </c>
      <c r="Q4221" s="22" t="s">
        <v>41984</v>
      </c>
      <c r="R4221" s="38">
        <v>0</v>
      </c>
    </row>
    <row r="4222" spans="1:18" ht="12.75">
      <c r="A4222" s="22" t="s">
        <v>60</v>
      </c>
      <c r="B4222" s="22" t="s">
        <v>238</v>
      </c>
      <c r="C4222" s="22" t="s">
        <v>63</v>
      </c>
      <c r="D4222" s="22" t="s">
        <v>61</v>
      </c>
      <c r="E4222" s="31">
        <v>43109.394733796296</v>
      </c>
      <c r="F4222" s="22" t="s">
        <v>25620</v>
      </c>
      <c r="G4222" s="22" t="s">
        <v>41985</v>
      </c>
      <c r="H4222" s="22" t="s">
        <v>95</v>
      </c>
      <c r="I4222" s="22" t="s">
        <v>6453</v>
      </c>
      <c r="J4222" s="37" t="s">
        <v>25622</v>
      </c>
      <c r="K4222" s="37" t="s">
        <v>25623</v>
      </c>
      <c r="L4222" s="37" t="s">
        <v>25623</v>
      </c>
      <c r="M4222" s="37" t="s">
        <v>41986</v>
      </c>
      <c r="N4222" s="37" t="s">
        <v>2499</v>
      </c>
      <c r="O4222" s="37" t="s">
        <v>2500</v>
      </c>
      <c r="P4222" s="22" t="s">
        <v>41987</v>
      </c>
      <c r="Q4222" s="22" t="s">
        <v>41988</v>
      </c>
      <c r="R4222" s="38">
        <v>0</v>
      </c>
    </row>
    <row r="4223" spans="1:18" ht="12.75">
      <c r="A4223" s="22" t="s">
        <v>60</v>
      </c>
      <c r="B4223" s="22" t="s">
        <v>238</v>
      </c>
      <c r="C4223" s="22" t="s">
        <v>63</v>
      </c>
      <c r="D4223" s="22" t="s">
        <v>61</v>
      </c>
      <c r="E4223" s="31">
        <v>43110.540775462963</v>
      </c>
      <c r="F4223" s="22" t="s">
        <v>25620</v>
      </c>
      <c r="G4223" s="22" t="s">
        <v>41989</v>
      </c>
      <c r="H4223" s="22" t="s">
        <v>95</v>
      </c>
      <c r="I4223" s="22" t="s">
        <v>41990</v>
      </c>
      <c r="J4223" s="37" t="s">
        <v>25622</v>
      </c>
      <c r="K4223" s="37" t="s">
        <v>25623</v>
      </c>
      <c r="L4223" s="37" t="s">
        <v>25623</v>
      </c>
      <c r="M4223" s="37" t="s">
        <v>41991</v>
      </c>
      <c r="N4223" s="37" t="s">
        <v>4863</v>
      </c>
      <c r="O4223" s="37" t="s">
        <v>4864</v>
      </c>
      <c r="P4223" s="22" t="s">
        <v>41992</v>
      </c>
      <c r="Q4223" s="22" t="s">
        <v>41993</v>
      </c>
      <c r="R4223" s="38">
        <v>0</v>
      </c>
    </row>
    <row r="4224" spans="1:18" ht="12.75">
      <c r="A4224" s="22" t="s">
        <v>60</v>
      </c>
      <c r="B4224" s="22" t="s">
        <v>238</v>
      </c>
      <c r="C4224" s="22" t="s">
        <v>63</v>
      </c>
      <c r="D4224" s="22" t="s">
        <v>61</v>
      </c>
      <c r="E4224" s="31">
        <v>43110.637013888889</v>
      </c>
      <c r="F4224" s="22" t="s">
        <v>25620</v>
      </c>
      <c r="G4224" s="22" t="s">
        <v>41994</v>
      </c>
      <c r="H4224" s="22" t="s">
        <v>95</v>
      </c>
      <c r="I4224" s="22" t="s">
        <v>41995</v>
      </c>
      <c r="J4224" s="37" t="s">
        <v>25622</v>
      </c>
      <c r="K4224" s="37" t="s">
        <v>25623</v>
      </c>
      <c r="L4224" s="37" t="s">
        <v>25623</v>
      </c>
      <c r="M4224" s="37" t="s">
        <v>41996</v>
      </c>
      <c r="N4224" s="37" t="s">
        <v>6654</v>
      </c>
      <c r="O4224" s="37" t="s">
        <v>6655</v>
      </c>
      <c r="P4224" s="22" t="s">
        <v>41997</v>
      </c>
      <c r="Q4224" s="22" t="s">
        <v>41998</v>
      </c>
      <c r="R4224" s="38">
        <v>0</v>
      </c>
    </row>
    <row r="4225" spans="1:18" ht="12.75">
      <c r="A4225" s="22" t="s">
        <v>60</v>
      </c>
      <c r="B4225" s="22" t="s">
        <v>238</v>
      </c>
      <c r="C4225" s="22" t="s">
        <v>63</v>
      </c>
      <c r="D4225" s="22" t="s">
        <v>61</v>
      </c>
      <c r="E4225" s="31">
        <v>43111.649097222224</v>
      </c>
      <c r="F4225" s="22" t="s">
        <v>25620</v>
      </c>
      <c r="G4225" s="22" t="s">
        <v>41999</v>
      </c>
      <c r="H4225" s="22" t="s">
        <v>95</v>
      </c>
      <c r="I4225" s="22" t="s">
        <v>3931</v>
      </c>
      <c r="J4225" s="37" t="s">
        <v>25622</v>
      </c>
      <c r="K4225" s="37" t="s">
        <v>25623</v>
      </c>
      <c r="L4225" s="37" t="s">
        <v>25623</v>
      </c>
      <c r="M4225" s="37" t="s">
        <v>42000</v>
      </c>
      <c r="N4225" s="37" t="s">
        <v>292</v>
      </c>
      <c r="O4225" s="37" t="s">
        <v>293</v>
      </c>
      <c r="P4225" s="22" t="s">
        <v>42001</v>
      </c>
      <c r="Q4225" s="22" t="s">
        <v>42002</v>
      </c>
      <c r="R4225" s="38">
        <v>0</v>
      </c>
    </row>
    <row r="4226" spans="1:18" ht="12.75">
      <c r="A4226" s="22" t="s">
        <v>60</v>
      </c>
      <c r="B4226" s="22" t="s">
        <v>238</v>
      </c>
      <c r="C4226" s="22" t="s">
        <v>63</v>
      </c>
      <c r="D4226" s="22" t="s">
        <v>61</v>
      </c>
      <c r="E4226" s="31">
        <v>43112.500763888886</v>
      </c>
      <c r="F4226" s="22" t="s">
        <v>25620</v>
      </c>
      <c r="G4226" s="22" t="s">
        <v>42003</v>
      </c>
      <c r="H4226" s="22" t="s">
        <v>95</v>
      </c>
      <c r="I4226" s="22" t="s">
        <v>7268</v>
      </c>
      <c r="J4226" s="37" t="s">
        <v>25622</v>
      </c>
      <c r="K4226" s="37" t="s">
        <v>25623</v>
      </c>
      <c r="L4226" s="37" t="s">
        <v>25623</v>
      </c>
      <c r="M4226" s="37" t="s">
        <v>42004</v>
      </c>
      <c r="N4226" s="37" t="s">
        <v>110</v>
      </c>
      <c r="O4226" s="37" t="s">
        <v>111</v>
      </c>
      <c r="P4226" s="22" t="s">
        <v>42005</v>
      </c>
      <c r="Q4226" s="22" t="s">
        <v>42006</v>
      </c>
      <c r="R4226" s="38">
        <v>0</v>
      </c>
    </row>
    <row r="4227" spans="1:18" ht="12.75">
      <c r="A4227" s="22" t="s">
        <v>60</v>
      </c>
      <c r="B4227" s="22" t="s">
        <v>238</v>
      </c>
      <c r="C4227" s="22" t="s">
        <v>63</v>
      </c>
      <c r="D4227" s="22" t="s">
        <v>61</v>
      </c>
      <c r="E4227" s="31">
        <v>43116.524097222224</v>
      </c>
      <c r="F4227" s="22" t="s">
        <v>25620</v>
      </c>
      <c r="G4227" s="22" t="s">
        <v>42007</v>
      </c>
      <c r="H4227" s="22" t="s">
        <v>95</v>
      </c>
      <c r="I4227" s="22" t="s">
        <v>4812</v>
      </c>
      <c r="J4227" s="37" t="s">
        <v>25622</v>
      </c>
      <c r="K4227" s="37" t="s">
        <v>25623</v>
      </c>
      <c r="L4227" s="37" t="s">
        <v>25623</v>
      </c>
      <c r="M4227" s="37" t="s">
        <v>42008</v>
      </c>
      <c r="N4227" s="37" t="s">
        <v>176</v>
      </c>
      <c r="O4227" s="37" t="s">
        <v>177</v>
      </c>
      <c r="P4227" s="22" t="s">
        <v>42009</v>
      </c>
      <c r="Q4227" s="22" t="s">
        <v>42010</v>
      </c>
      <c r="R4227" s="38">
        <v>0</v>
      </c>
    </row>
    <row r="4228" spans="1:18" ht="12.75">
      <c r="A4228" s="22" t="s">
        <v>60</v>
      </c>
      <c r="B4228" s="22" t="s">
        <v>238</v>
      </c>
      <c r="C4228" s="22" t="s">
        <v>63</v>
      </c>
      <c r="D4228" s="22" t="s">
        <v>61</v>
      </c>
      <c r="E4228" s="31">
        <v>43117.609594907408</v>
      </c>
      <c r="F4228" s="22" t="s">
        <v>25620</v>
      </c>
      <c r="G4228" s="22" t="s">
        <v>42011</v>
      </c>
      <c r="H4228" s="22" t="s">
        <v>95</v>
      </c>
      <c r="I4228" s="22" t="s">
        <v>42012</v>
      </c>
      <c r="J4228" s="37" t="s">
        <v>25622</v>
      </c>
      <c r="K4228" s="37" t="s">
        <v>25623</v>
      </c>
      <c r="L4228" s="37" t="s">
        <v>25623</v>
      </c>
      <c r="M4228" s="37" t="s">
        <v>42013</v>
      </c>
      <c r="N4228" s="37" t="s">
        <v>1349</v>
      </c>
      <c r="O4228" s="37" t="s">
        <v>1350</v>
      </c>
      <c r="P4228" s="22" t="s">
        <v>42014</v>
      </c>
      <c r="Q4228" s="22" t="s">
        <v>42015</v>
      </c>
      <c r="R4228" s="38">
        <v>0</v>
      </c>
    </row>
    <row r="4229" spans="1:18" ht="12.75">
      <c r="A4229" s="22" t="s">
        <v>60</v>
      </c>
      <c r="B4229" s="22" t="s">
        <v>238</v>
      </c>
      <c r="C4229" s="22" t="s">
        <v>63</v>
      </c>
      <c r="D4229" s="22" t="s">
        <v>61</v>
      </c>
      <c r="E4229" s="31">
        <v>43122.517395833333</v>
      </c>
      <c r="F4229" s="22" t="s">
        <v>25620</v>
      </c>
      <c r="G4229" s="22" t="s">
        <v>42016</v>
      </c>
      <c r="H4229" s="22" t="s">
        <v>95</v>
      </c>
      <c r="I4229" s="22" t="s">
        <v>4038</v>
      </c>
      <c r="J4229" s="37" t="s">
        <v>25622</v>
      </c>
      <c r="K4229" s="37" t="s">
        <v>25623</v>
      </c>
      <c r="L4229" s="37" t="s">
        <v>25623</v>
      </c>
      <c r="M4229" s="37" t="s">
        <v>42017</v>
      </c>
      <c r="N4229" s="37" t="s">
        <v>4039</v>
      </c>
      <c r="O4229" s="37" t="s">
        <v>4040</v>
      </c>
      <c r="P4229" s="22" t="s">
        <v>42018</v>
      </c>
      <c r="Q4229" s="22" t="s">
        <v>42019</v>
      </c>
      <c r="R4229" s="38">
        <v>0</v>
      </c>
    </row>
    <row r="4230" spans="1:18" ht="12.75">
      <c r="A4230" s="22" t="s">
        <v>60</v>
      </c>
      <c r="B4230" s="22" t="s">
        <v>238</v>
      </c>
      <c r="C4230" s="22" t="s">
        <v>63</v>
      </c>
      <c r="D4230" s="22" t="s">
        <v>61</v>
      </c>
      <c r="E4230" s="31">
        <v>43123.696400462963</v>
      </c>
      <c r="F4230" s="22" t="s">
        <v>25620</v>
      </c>
      <c r="G4230" s="22" t="s">
        <v>42020</v>
      </c>
      <c r="H4230" s="22" t="s">
        <v>95</v>
      </c>
      <c r="I4230" s="22" t="s">
        <v>728</v>
      </c>
      <c r="J4230" s="37" t="s">
        <v>25622</v>
      </c>
      <c r="K4230" s="37" t="s">
        <v>25623</v>
      </c>
      <c r="L4230" s="37" t="s">
        <v>25623</v>
      </c>
      <c r="M4230" s="37" t="s">
        <v>42021</v>
      </c>
      <c r="N4230" s="37" t="s">
        <v>729</v>
      </c>
      <c r="O4230" s="37" t="s">
        <v>730</v>
      </c>
      <c r="P4230" s="22" t="s">
        <v>42022</v>
      </c>
      <c r="Q4230" s="22" t="s">
        <v>42023</v>
      </c>
      <c r="R4230" s="38">
        <v>0</v>
      </c>
    </row>
    <row r="4231" spans="1:18" ht="12.75">
      <c r="A4231" s="22" t="s">
        <v>60</v>
      </c>
      <c r="B4231" s="22" t="s">
        <v>238</v>
      </c>
      <c r="C4231" s="22" t="s">
        <v>63</v>
      </c>
      <c r="D4231" s="22" t="s">
        <v>61</v>
      </c>
      <c r="E4231" s="31">
        <v>43125.392071759255</v>
      </c>
      <c r="F4231" s="22" t="s">
        <v>25620</v>
      </c>
      <c r="G4231" s="22" t="s">
        <v>42024</v>
      </c>
      <c r="H4231" s="22" t="s">
        <v>95</v>
      </c>
      <c r="I4231" s="22" t="s">
        <v>3401</v>
      </c>
      <c r="J4231" s="37" t="s">
        <v>25622</v>
      </c>
      <c r="K4231" s="37" t="s">
        <v>25623</v>
      </c>
      <c r="L4231" s="37" t="s">
        <v>25623</v>
      </c>
      <c r="M4231" s="37" t="s">
        <v>42025</v>
      </c>
      <c r="N4231" s="37" t="s">
        <v>150</v>
      </c>
      <c r="O4231" s="37" t="s">
        <v>151</v>
      </c>
      <c r="P4231" s="22" t="s">
        <v>42026</v>
      </c>
      <c r="Q4231" s="22" t="s">
        <v>42027</v>
      </c>
      <c r="R4231" s="38">
        <v>0</v>
      </c>
    </row>
    <row r="4232" spans="1:18" ht="12.75">
      <c r="A4232" s="22" t="s">
        <v>60</v>
      </c>
      <c r="B4232" s="22" t="s">
        <v>238</v>
      </c>
      <c r="C4232" s="22" t="s">
        <v>63</v>
      </c>
      <c r="D4232" s="22" t="s">
        <v>61</v>
      </c>
      <c r="E4232" s="31">
        <v>43125.487673611111</v>
      </c>
      <c r="F4232" s="22" t="s">
        <v>25620</v>
      </c>
      <c r="G4232" s="22" t="s">
        <v>42028</v>
      </c>
      <c r="H4232" s="22" t="s">
        <v>95</v>
      </c>
      <c r="I4232" s="22" t="s">
        <v>42029</v>
      </c>
      <c r="J4232" s="37" t="s">
        <v>25622</v>
      </c>
      <c r="K4232" s="37" t="s">
        <v>25623</v>
      </c>
      <c r="L4232" s="37" t="s">
        <v>25623</v>
      </c>
      <c r="M4232" s="37" t="s">
        <v>42030</v>
      </c>
      <c r="N4232" s="37" t="s">
        <v>691</v>
      </c>
      <c r="O4232" s="37" t="s">
        <v>692</v>
      </c>
      <c r="P4232" s="22" t="s">
        <v>42031</v>
      </c>
      <c r="Q4232" s="22" t="s">
        <v>42032</v>
      </c>
      <c r="R4232" s="38">
        <v>0</v>
      </c>
    </row>
    <row r="4233" spans="1:18" ht="12.75">
      <c r="A4233" s="22" t="s">
        <v>60</v>
      </c>
      <c r="B4233" s="22" t="s">
        <v>238</v>
      </c>
      <c r="C4233" s="22" t="s">
        <v>63</v>
      </c>
      <c r="D4233" s="22" t="s">
        <v>61</v>
      </c>
      <c r="E4233" s="31">
        <v>43125.488726851851</v>
      </c>
      <c r="F4233" s="22" t="s">
        <v>25620</v>
      </c>
      <c r="G4233" s="22" t="s">
        <v>42033</v>
      </c>
      <c r="H4233" s="22" t="s">
        <v>95</v>
      </c>
      <c r="I4233" s="22" t="s">
        <v>42034</v>
      </c>
      <c r="J4233" s="37" t="s">
        <v>25622</v>
      </c>
      <c r="K4233" s="37" t="s">
        <v>25623</v>
      </c>
      <c r="L4233" s="37" t="s">
        <v>25623</v>
      </c>
      <c r="M4233" s="37" t="s">
        <v>42035</v>
      </c>
      <c r="N4233" s="37" t="s">
        <v>691</v>
      </c>
      <c r="O4233" s="37" t="s">
        <v>692</v>
      </c>
      <c r="P4233" s="22" t="s">
        <v>42031</v>
      </c>
      <c r="Q4233" s="22" t="s">
        <v>42032</v>
      </c>
      <c r="R4233" s="38">
        <v>0</v>
      </c>
    </row>
    <row r="4234" spans="1:18" ht="12.75">
      <c r="A4234" s="22" t="s">
        <v>60</v>
      </c>
      <c r="B4234" s="22" t="s">
        <v>238</v>
      </c>
      <c r="C4234" s="22" t="s">
        <v>63</v>
      </c>
      <c r="D4234" s="22" t="s">
        <v>61</v>
      </c>
      <c r="E4234" s="31">
        <v>43125.489872685182</v>
      </c>
      <c r="F4234" s="22" t="s">
        <v>25620</v>
      </c>
      <c r="G4234" s="22" t="s">
        <v>42036</v>
      </c>
      <c r="H4234" s="22" t="s">
        <v>95</v>
      </c>
      <c r="I4234" s="22" t="s">
        <v>42037</v>
      </c>
      <c r="J4234" s="37" t="s">
        <v>25622</v>
      </c>
      <c r="K4234" s="37" t="s">
        <v>25623</v>
      </c>
      <c r="L4234" s="37" t="s">
        <v>25623</v>
      </c>
      <c r="M4234" s="37" t="s">
        <v>42038</v>
      </c>
      <c r="N4234" s="37" t="s">
        <v>691</v>
      </c>
      <c r="O4234" s="37" t="s">
        <v>692</v>
      </c>
      <c r="P4234" s="22" t="s">
        <v>42031</v>
      </c>
      <c r="Q4234" s="22" t="s">
        <v>42032</v>
      </c>
      <c r="R4234" s="38">
        <v>0</v>
      </c>
    </row>
    <row r="4235" spans="1:18" ht="12.75">
      <c r="A4235" s="22" t="s">
        <v>60</v>
      </c>
      <c r="B4235" s="22" t="s">
        <v>238</v>
      </c>
      <c r="C4235" s="22" t="s">
        <v>63</v>
      </c>
      <c r="D4235" s="22" t="s">
        <v>61</v>
      </c>
      <c r="E4235" s="31">
        <v>43129.500706018516</v>
      </c>
      <c r="F4235" s="22" t="s">
        <v>25620</v>
      </c>
      <c r="G4235" s="22" t="s">
        <v>42039</v>
      </c>
      <c r="H4235" s="22" t="s">
        <v>95</v>
      </c>
      <c r="I4235" s="22" t="s">
        <v>8454</v>
      </c>
      <c r="J4235" s="37" t="s">
        <v>25622</v>
      </c>
      <c r="K4235" s="37" t="s">
        <v>25623</v>
      </c>
      <c r="L4235" s="37" t="s">
        <v>25623</v>
      </c>
      <c r="M4235" s="37" t="s">
        <v>42040</v>
      </c>
      <c r="N4235" s="37" t="s">
        <v>626</v>
      </c>
      <c r="O4235" s="37" t="s">
        <v>627</v>
      </c>
      <c r="P4235" s="22" t="s">
        <v>42041</v>
      </c>
      <c r="Q4235" s="22" t="s">
        <v>42042</v>
      </c>
      <c r="R4235" s="38">
        <v>0</v>
      </c>
    </row>
    <row r="4236" spans="1:18" ht="12.75">
      <c r="A4236" s="22" t="s">
        <v>60</v>
      </c>
      <c r="B4236" s="22" t="s">
        <v>238</v>
      </c>
      <c r="C4236" s="22" t="s">
        <v>63</v>
      </c>
      <c r="D4236" s="22" t="s">
        <v>61</v>
      </c>
      <c r="E4236" s="31">
        <v>43130.599629629629</v>
      </c>
      <c r="F4236" s="22" t="s">
        <v>25620</v>
      </c>
      <c r="G4236" s="22" t="s">
        <v>42043</v>
      </c>
      <c r="H4236" s="22" t="s">
        <v>95</v>
      </c>
      <c r="I4236" s="22" t="s">
        <v>42044</v>
      </c>
      <c r="J4236" s="37" t="s">
        <v>25622</v>
      </c>
      <c r="K4236" s="37" t="s">
        <v>25623</v>
      </c>
      <c r="L4236" s="37" t="s">
        <v>25623</v>
      </c>
      <c r="M4236" s="37" t="s">
        <v>42045</v>
      </c>
      <c r="N4236" s="37" t="s">
        <v>2688</v>
      </c>
      <c r="O4236" s="37" t="s">
        <v>2689</v>
      </c>
      <c r="P4236" s="22" t="s">
        <v>42046</v>
      </c>
      <c r="Q4236" s="22" t="s">
        <v>42047</v>
      </c>
      <c r="R4236" s="38">
        <v>0</v>
      </c>
    </row>
    <row r="4237" spans="1:18" ht="12.75">
      <c r="A4237" s="22" t="s">
        <v>60</v>
      </c>
      <c r="B4237" s="22" t="s">
        <v>238</v>
      </c>
      <c r="C4237" s="22" t="s">
        <v>63</v>
      </c>
      <c r="D4237" s="22" t="s">
        <v>61</v>
      </c>
      <c r="E4237" s="31">
        <v>43130.609537037039</v>
      </c>
      <c r="F4237" s="22" t="s">
        <v>25620</v>
      </c>
      <c r="G4237" s="22" t="s">
        <v>42048</v>
      </c>
      <c r="H4237" s="22" t="s">
        <v>95</v>
      </c>
      <c r="I4237" s="22" t="s">
        <v>42049</v>
      </c>
      <c r="J4237" s="37" t="s">
        <v>25622</v>
      </c>
      <c r="K4237" s="37" t="s">
        <v>25623</v>
      </c>
      <c r="L4237" s="37" t="s">
        <v>25623</v>
      </c>
      <c r="M4237" s="37" t="s">
        <v>42050</v>
      </c>
      <c r="N4237" s="37" t="s">
        <v>2688</v>
      </c>
      <c r="O4237" s="37" t="s">
        <v>2689</v>
      </c>
      <c r="P4237" s="22" t="s">
        <v>42046</v>
      </c>
      <c r="Q4237" s="22" t="s">
        <v>42047</v>
      </c>
      <c r="R4237" s="38">
        <v>0</v>
      </c>
    </row>
    <row r="4238" spans="1:18" ht="12.75">
      <c r="A4238" s="22" t="s">
        <v>60</v>
      </c>
      <c r="B4238" s="22" t="s">
        <v>238</v>
      </c>
      <c r="C4238" s="22" t="s">
        <v>63</v>
      </c>
      <c r="D4238" s="22" t="s">
        <v>61</v>
      </c>
      <c r="E4238" s="31">
        <v>43131.492916666662</v>
      </c>
      <c r="F4238" s="22" t="s">
        <v>25620</v>
      </c>
      <c r="G4238" s="22" t="s">
        <v>42051</v>
      </c>
      <c r="H4238" s="22" t="s">
        <v>95</v>
      </c>
      <c r="I4238" s="22" t="s">
        <v>3731</v>
      </c>
      <c r="J4238" s="37" t="s">
        <v>25622</v>
      </c>
      <c r="K4238" s="37" t="s">
        <v>25623</v>
      </c>
      <c r="L4238" s="37" t="s">
        <v>25623</v>
      </c>
      <c r="M4238" s="37" t="s">
        <v>42052</v>
      </c>
      <c r="N4238" s="37" t="s">
        <v>2700</v>
      </c>
      <c r="O4238" s="37" t="s">
        <v>2701</v>
      </c>
      <c r="P4238" s="22" t="s">
        <v>42053</v>
      </c>
      <c r="Q4238" s="22" t="s">
        <v>42054</v>
      </c>
      <c r="R4238" s="38">
        <v>0</v>
      </c>
    </row>
    <row r="4239" spans="1:18" ht="12.75">
      <c r="A4239" s="22" t="s">
        <v>60</v>
      </c>
      <c r="B4239" s="22" t="s">
        <v>15256</v>
      </c>
      <c r="C4239" s="22" t="s">
        <v>68</v>
      </c>
      <c r="D4239" s="22" t="s">
        <v>61</v>
      </c>
      <c r="E4239" s="31">
        <v>43103.481099537035</v>
      </c>
      <c r="F4239" s="22" t="s">
        <v>25620</v>
      </c>
      <c r="G4239" s="22" t="s">
        <v>42055</v>
      </c>
      <c r="H4239" s="22" t="s">
        <v>95</v>
      </c>
      <c r="I4239" s="22" t="s">
        <v>42056</v>
      </c>
      <c r="J4239" s="37" t="s">
        <v>25622</v>
      </c>
      <c r="K4239" s="37" t="s">
        <v>25623</v>
      </c>
      <c r="L4239" s="37" t="s">
        <v>25623</v>
      </c>
      <c r="M4239" s="37" t="s">
        <v>42057</v>
      </c>
      <c r="N4239" s="37" t="s">
        <v>5583</v>
      </c>
      <c r="O4239" s="37" t="s">
        <v>5584</v>
      </c>
      <c r="P4239" s="22" t="s">
        <v>42058</v>
      </c>
      <c r="Q4239" s="22" t="s">
        <v>26537</v>
      </c>
      <c r="R4239" s="38">
        <v>0</v>
      </c>
    </row>
    <row r="4240" spans="1:18" ht="12.75">
      <c r="A4240" s="22" t="s">
        <v>60</v>
      </c>
      <c r="B4240" s="22" t="s">
        <v>15256</v>
      </c>
      <c r="C4240" s="22" t="s">
        <v>68</v>
      </c>
      <c r="D4240" s="22" t="s">
        <v>61</v>
      </c>
      <c r="E4240" s="31">
        <v>43103.676562499997</v>
      </c>
      <c r="F4240" s="22" t="s">
        <v>25620</v>
      </c>
      <c r="G4240" s="22" t="s">
        <v>42059</v>
      </c>
      <c r="H4240" s="22" t="s">
        <v>95</v>
      </c>
      <c r="I4240" s="22" t="s">
        <v>42060</v>
      </c>
      <c r="J4240" s="37" t="s">
        <v>25622</v>
      </c>
      <c r="K4240" s="37" t="s">
        <v>25623</v>
      </c>
      <c r="L4240" s="37" t="s">
        <v>25623</v>
      </c>
      <c r="M4240" s="37" t="s">
        <v>42061</v>
      </c>
      <c r="N4240" s="37" t="s">
        <v>6755</v>
      </c>
      <c r="O4240" s="37" t="s">
        <v>6756</v>
      </c>
      <c r="P4240" s="22" t="s">
        <v>42062</v>
      </c>
      <c r="Q4240" s="22" t="s">
        <v>42063</v>
      </c>
      <c r="R4240" s="38">
        <v>0</v>
      </c>
    </row>
    <row r="4241" spans="1:18" ht="12.75">
      <c r="A4241" s="22" t="s">
        <v>60</v>
      </c>
      <c r="B4241" s="22" t="s">
        <v>15256</v>
      </c>
      <c r="C4241" s="22" t="s">
        <v>68</v>
      </c>
      <c r="D4241" s="22" t="s">
        <v>61</v>
      </c>
      <c r="E4241" s="31">
        <v>43103.678611111107</v>
      </c>
      <c r="F4241" s="22" t="s">
        <v>25620</v>
      </c>
      <c r="G4241" s="22" t="s">
        <v>42064</v>
      </c>
      <c r="H4241" s="22" t="s">
        <v>95</v>
      </c>
      <c r="I4241" s="22" t="s">
        <v>42065</v>
      </c>
      <c r="J4241" s="37" t="s">
        <v>25622</v>
      </c>
      <c r="K4241" s="37" t="s">
        <v>25623</v>
      </c>
      <c r="L4241" s="37" t="s">
        <v>25623</v>
      </c>
      <c r="M4241" s="37" t="s">
        <v>42066</v>
      </c>
      <c r="N4241" s="37" t="s">
        <v>6755</v>
      </c>
      <c r="O4241" s="37" t="s">
        <v>6756</v>
      </c>
      <c r="P4241" s="22" t="s">
        <v>42062</v>
      </c>
      <c r="Q4241" s="22" t="s">
        <v>42063</v>
      </c>
      <c r="R4241" s="38">
        <v>0</v>
      </c>
    </row>
    <row r="4242" spans="1:18" ht="12.75">
      <c r="A4242" s="22" t="s">
        <v>60</v>
      </c>
      <c r="B4242" s="22" t="s">
        <v>15256</v>
      </c>
      <c r="C4242" s="22" t="s">
        <v>68</v>
      </c>
      <c r="D4242" s="22" t="s">
        <v>61</v>
      </c>
      <c r="E4242" s="31">
        <v>43104.576122685183</v>
      </c>
      <c r="F4242" s="22" t="s">
        <v>25620</v>
      </c>
      <c r="G4242" s="22" t="s">
        <v>42067</v>
      </c>
      <c r="H4242" s="22" t="s">
        <v>95</v>
      </c>
      <c r="I4242" s="22" t="s">
        <v>18834</v>
      </c>
      <c r="J4242" s="37" t="s">
        <v>25622</v>
      </c>
      <c r="K4242" s="37" t="s">
        <v>25623</v>
      </c>
      <c r="L4242" s="37" t="s">
        <v>25623</v>
      </c>
      <c r="M4242" s="37" t="s">
        <v>42068</v>
      </c>
      <c r="N4242" s="37" t="s">
        <v>1241</v>
      </c>
      <c r="O4242" s="37" t="s">
        <v>1242</v>
      </c>
      <c r="P4242" s="22" t="s">
        <v>42069</v>
      </c>
      <c r="Q4242" s="22" t="s">
        <v>26537</v>
      </c>
      <c r="R4242" s="38">
        <v>0</v>
      </c>
    </row>
    <row r="4243" spans="1:18" ht="12.75">
      <c r="A4243" s="22" t="s">
        <v>60</v>
      </c>
      <c r="B4243" s="22" t="s">
        <v>15256</v>
      </c>
      <c r="C4243" s="22" t="s">
        <v>68</v>
      </c>
      <c r="D4243" s="22" t="s">
        <v>61</v>
      </c>
      <c r="E4243" s="31">
        <v>43104.634293981479</v>
      </c>
      <c r="F4243" s="22" t="s">
        <v>25620</v>
      </c>
      <c r="G4243" s="22" t="s">
        <v>42070</v>
      </c>
      <c r="H4243" s="22" t="s">
        <v>95</v>
      </c>
      <c r="I4243" s="22" t="s">
        <v>42071</v>
      </c>
      <c r="J4243" s="37" t="s">
        <v>25622</v>
      </c>
      <c r="K4243" s="37" t="s">
        <v>25623</v>
      </c>
      <c r="L4243" s="37" t="s">
        <v>25623</v>
      </c>
      <c r="M4243" s="37" t="s">
        <v>42072</v>
      </c>
      <c r="N4243" s="37" t="s">
        <v>622</v>
      </c>
      <c r="O4243" s="37" t="s">
        <v>623</v>
      </c>
      <c r="P4243" s="22" t="s">
        <v>42069</v>
      </c>
      <c r="Q4243" s="22" t="s">
        <v>26537</v>
      </c>
      <c r="R4243" s="38">
        <v>0</v>
      </c>
    </row>
    <row r="4244" spans="1:18" ht="12.75">
      <c r="A4244" s="22" t="s">
        <v>60</v>
      </c>
      <c r="B4244" s="22" t="s">
        <v>15256</v>
      </c>
      <c r="C4244" s="22" t="s">
        <v>68</v>
      </c>
      <c r="D4244" s="22" t="s">
        <v>61</v>
      </c>
      <c r="E4244" s="31">
        <v>43104.691689814812</v>
      </c>
      <c r="F4244" s="22" t="s">
        <v>25620</v>
      </c>
      <c r="G4244" s="22" t="s">
        <v>42073</v>
      </c>
      <c r="H4244" s="22" t="s">
        <v>95</v>
      </c>
      <c r="I4244" s="22" t="s">
        <v>42074</v>
      </c>
      <c r="J4244" s="37" t="s">
        <v>25622</v>
      </c>
      <c r="K4244" s="37" t="s">
        <v>25623</v>
      </c>
      <c r="L4244" s="37" t="s">
        <v>25623</v>
      </c>
      <c r="M4244" s="37" t="s">
        <v>42075</v>
      </c>
      <c r="N4244" s="37" t="s">
        <v>3740</v>
      </c>
      <c r="O4244" s="37" t="s">
        <v>3741</v>
      </c>
      <c r="P4244" s="22" t="s">
        <v>42058</v>
      </c>
      <c r="Q4244" s="22" t="s">
        <v>26537</v>
      </c>
      <c r="R4244" s="38">
        <v>0</v>
      </c>
    </row>
    <row r="4245" spans="1:18" ht="12.75">
      <c r="A4245" s="22" t="s">
        <v>60</v>
      </c>
      <c r="B4245" s="22" t="s">
        <v>15256</v>
      </c>
      <c r="C4245" s="22" t="s">
        <v>68</v>
      </c>
      <c r="D4245" s="22" t="s">
        <v>61</v>
      </c>
      <c r="E4245" s="31">
        <v>43104.701736111107</v>
      </c>
      <c r="F4245" s="22" t="s">
        <v>25620</v>
      </c>
      <c r="G4245" s="22" t="s">
        <v>42076</v>
      </c>
      <c r="H4245" s="22" t="s">
        <v>95</v>
      </c>
      <c r="I4245" s="22" t="s">
        <v>42077</v>
      </c>
      <c r="J4245" s="37" t="s">
        <v>25622</v>
      </c>
      <c r="K4245" s="37" t="s">
        <v>25623</v>
      </c>
      <c r="L4245" s="37" t="s">
        <v>25623</v>
      </c>
      <c r="M4245" s="37" t="s">
        <v>42078</v>
      </c>
      <c r="N4245" s="37" t="s">
        <v>3740</v>
      </c>
      <c r="O4245" s="37" t="s">
        <v>3741</v>
      </c>
      <c r="P4245" s="22" t="s">
        <v>42058</v>
      </c>
      <c r="Q4245" s="22" t="s">
        <v>26537</v>
      </c>
      <c r="R4245" s="38">
        <v>0</v>
      </c>
    </row>
    <row r="4246" spans="1:18" ht="12.75">
      <c r="A4246" s="22" t="s">
        <v>60</v>
      </c>
      <c r="B4246" s="22" t="s">
        <v>15256</v>
      </c>
      <c r="C4246" s="22" t="s">
        <v>68</v>
      </c>
      <c r="D4246" s="22" t="s">
        <v>61</v>
      </c>
      <c r="E4246" s="31">
        <v>43105.397916666661</v>
      </c>
      <c r="F4246" s="22" t="s">
        <v>25620</v>
      </c>
      <c r="G4246" s="22" t="s">
        <v>42079</v>
      </c>
      <c r="H4246" s="22" t="s">
        <v>95</v>
      </c>
      <c r="I4246" s="22" t="s">
        <v>22228</v>
      </c>
      <c r="J4246" s="37" t="s">
        <v>25622</v>
      </c>
      <c r="K4246" s="37" t="s">
        <v>25623</v>
      </c>
      <c r="L4246" s="37" t="s">
        <v>25623</v>
      </c>
      <c r="M4246" s="37" t="s">
        <v>42080</v>
      </c>
      <c r="N4246" s="37" t="s">
        <v>3740</v>
      </c>
      <c r="O4246" s="37" t="s">
        <v>3741</v>
      </c>
      <c r="P4246" s="22" t="s">
        <v>42058</v>
      </c>
      <c r="Q4246" s="22" t="s">
        <v>26537</v>
      </c>
      <c r="R4246" s="38">
        <v>0</v>
      </c>
    </row>
    <row r="4247" spans="1:18" ht="12.75">
      <c r="A4247" s="22" t="s">
        <v>60</v>
      </c>
      <c r="B4247" s="22" t="s">
        <v>15256</v>
      </c>
      <c r="C4247" s="22" t="s">
        <v>68</v>
      </c>
      <c r="D4247" s="22" t="s">
        <v>61</v>
      </c>
      <c r="E4247" s="31">
        <v>43105.413055555553</v>
      </c>
      <c r="F4247" s="22" t="s">
        <v>25620</v>
      </c>
      <c r="G4247" s="22" t="s">
        <v>42081</v>
      </c>
      <c r="H4247" s="22" t="s">
        <v>95</v>
      </c>
      <c r="I4247" s="22" t="s">
        <v>17120</v>
      </c>
      <c r="J4247" s="37" t="s">
        <v>25622</v>
      </c>
      <c r="K4247" s="37" t="s">
        <v>25623</v>
      </c>
      <c r="L4247" s="37" t="s">
        <v>25623</v>
      </c>
      <c r="M4247" s="37" t="s">
        <v>42082</v>
      </c>
      <c r="N4247" s="37" t="s">
        <v>150</v>
      </c>
      <c r="O4247" s="37" t="s">
        <v>151</v>
      </c>
      <c r="P4247" s="22" t="s">
        <v>42083</v>
      </c>
      <c r="Q4247" s="22" t="s">
        <v>42084</v>
      </c>
      <c r="R4247" s="38">
        <v>0</v>
      </c>
    </row>
    <row r="4248" spans="1:18" ht="12.75">
      <c r="A4248" s="22" t="s">
        <v>60</v>
      </c>
      <c r="B4248" s="22" t="s">
        <v>15256</v>
      </c>
      <c r="C4248" s="22" t="s">
        <v>68</v>
      </c>
      <c r="D4248" s="22" t="s">
        <v>61</v>
      </c>
      <c r="E4248" s="31">
        <v>43110.388969907406</v>
      </c>
      <c r="F4248" s="22" t="s">
        <v>25620</v>
      </c>
      <c r="G4248" s="22" t="s">
        <v>42085</v>
      </c>
      <c r="H4248" s="22" t="s">
        <v>95</v>
      </c>
      <c r="I4248" s="22" t="s">
        <v>17184</v>
      </c>
      <c r="J4248" s="37" t="s">
        <v>25622</v>
      </c>
      <c r="K4248" s="37" t="s">
        <v>25623</v>
      </c>
      <c r="L4248" s="37" t="s">
        <v>25623</v>
      </c>
      <c r="M4248" s="37" t="s">
        <v>42086</v>
      </c>
      <c r="N4248" s="37" t="s">
        <v>729</v>
      </c>
      <c r="O4248" s="37" t="s">
        <v>730</v>
      </c>
      <c r="P4248" s="22" t="s">
        <v>42087</v>
      </c>
      <c r="Q4248" s="22" t="s">
        <v>42088</v>
      </c>
      <c r="R4248" s="38">
        <v>0</v>
      </c>
    </row>
    <row r="4249" spans="1:18" ht="12.75">
      <c r="A4249" s="22" t="s">
        <v>60</v>
      </c>
      <c r="B4249" s="22" t="s">
        <v>15256</v>
      </c>
      <c r="C4249" s="22" t="s">
        <v>68</v>
      </c>
      <c r="D4249" s="22" t="s">
        <v>61</v>
      </c>
      <c r="E4249" s="31">
        <v>43112.479942129627</v>
      </c>
      <c r="F4249" s="22" t="s">
        <v>25620</v>
      </c>
      <c r="G4249" s="22" t="s">
        <v>42089</v>
      </c>
      <c r="H4249" s="22" t="s">
        <v>95</v>
      </c>
      <c r="I4249" s="22" t="s">
        <v>18074</v>
      </c>
      <c r="J4249" s="37" t="s">
        <v>25622</v>
      </c>
      <c r="K4249" s="37" t="s">
        <v>25623</v>
      </c>
      <c r="L4249" s="37" t="s">
        <v>25623</v>
      </c>
      <c r="M4249" s="37" t="s">
        <v>42090</v>
      </c>
      <c r="N4249" s="37" t="s">
        <v>150</v>
      </c>
      <c r="O4249" s="37" t="s">
        <v>151</v>
      </c>
      <c r="P4249" s="22" t="s">
        <v>42091</v>
      </c>
      <c r="Q4249" s="22" t="s">
        <v>42092</v>
      </c>
      <c r="R4249" s="38">
        <v>0</v>
      </c>
    </row>
    <row r="4250" spans="1:18" ht="12.75">
      <c r="A4250" s="22" t="s">
        <v>60</v>
      </c>
      <c r="B4250" s="22" t="s">
        <v>15256</v>
      </c>
      <c r="C4250" s="22" t="s">
        <v>68</v>
      </c>
      <c r="D4250" s="22" t="s">
        <v>61</v>
      </c>
      <c r="E4250" s="31">
        <v>43112.52103009259</v>
      </c>
      <c r="F4250" s="22" t="s">
        <v>25620</v>
      </c>
      <c r="G4250" s="22" t="s">
        <v>42093</v>
      </c>
      <c r="H4250" s="22" t="s">
        <v>95</v>
      </c>
      <c r="I4250" s="22" t="s">
        <v>16923</v>
      </c>
      <c r="J4250" s="37" t="s">
        <v>25622</v>
      </c>
      <c r="K4250" s="37" t="s">
        <v>25623</v>
      </c>
      <c r="L4250" s="37" t="s">
        <v>25623</v>
      </c>
      <c r="M4250" s="37" t="s">
        <v>42094</v>
      </c>
      <c r="N4250" s="37" t="s">
        <v>279</v>
      </c>
      <c r="O4250" s="37" t="s">
        <v>280</v>
      </c>
      <c r="P4250" s="22" t="s">
        <v>42095</v>
      </c>
      <c r="Q4250" s="22" t="s">
        <v>42096</v>
      </c>
      <c r="R4250" s="38">
        <v>0</v>
      </c>
    </row>
    <row r="4251" spans="1:18" ht="12.75">
      <c r="A4251" s="22" t="s">
        <v>60</v>
      </c>
      <c r="B4251" s="22" t="s">
        <v>15256</v>
      </c>
      <c r="C4251" s="22" t="s">
        <v>68</v>
      </c>
      <c r="D4251" s="22" t="s">
        <v>61</v>
      </c>
      <c r="E4251" s="31">
        <v>43115.358749999999</v>
      </c>
      <c r="F4251" s="22" t="s">
        <v>25620</v>
      </c>
      <c r="G4251" s="22" t="s">
        <v>42097</v>
      </c>
      <c r="H4251" s="22" t="s">
        <v>95</v>
      </c>
      <c r="I4251" s="22" t="s">
        <v>19329</v>
      </c>
      <c r="J4251" s="37" t="s">
        <v>25622</v>
      </c>
      <c r="K4251" s="37" t="s">
        <v>25623</v>
      </c>
      <c r="L4251" s="37" t="s">
        <v>25623</v>
      </c>
      <c r="M4251" s="37" t="s">
        <v>42098</v>
      </c>
      <c r="N4251" s="37" t="s">
        <v>908</v>
      </c>
      <c r="O4251" s="37" t="s">
        <v>909</v>
      </c>
      <c r="P4251" s="22" t="s">
        <v>42058</v>
      </c>
      <c r="Q4251" s="22" t="s">
        <v>26537</v>
      </c>
      <c r="R4251" s="38">
        <v>0</v>
      </c>
    </row>
    <row r="4252" spans="1:18" ht="12.75">
      <c r="A4252" s="22" t="s">
        <v>60</v>
      </c>
      <c r="B4252" s="22" t="s">
        <v>15256</v>
      </c>
      <c r="C4252" s="22" t="s">
        <v>68</v>
      </c>
      <c r="D4252" s="22" t="s">
        <v>61</v>
      </c>
      <c r="E4252" s="31">
        <v>43116.64340277778</v>
      </c>
      <c r="F4252" s="22" t="s">
        <v>25620</v>
      </c>
      <c r="G4252" s="22" t="s">
        <v>42099</v>
      </c>
      <c r="H4252" s="22" t="s">
        <v>95</v>
      </c>
      <c r="I4252" s="22" t="s">
        <v>16471</v>
      </c>
      <c r="J4252" s="37" t="s">
        <v>25622</v>
      </c>
      <c r="K4252" s="37" t="s">
        <v>25623</v>
      </c>
      <c r="L4252" s="37" t="s">
        <v>25623</v>
      </c>
      <c r="M4252" s="37" t="s">
        <v>42100</v>
      </c>
      <c r="N4252" s="37" t="s">
        <v>2961</v>
      </c>
      <c r="O4252" s="37" t="s">
        <v>2962</v>
      </c>
      <c r="P4252" s="22" t="s">
        <v>42101</v>
      </c>
      <c r="Q4252" s="22" t="s">
        <v>42102</v>
      </c>
      <c r="R4252" s="38">
        <v>0</v>
      </c>
    </row>
    <row r="4253" spans="1:18" ht="12.75">
      <c r="A4253" s="22" t="s">
        <v>60</v>
      </c>
      <c r="B4253" s="22" t="s">
        <v>15256</v>
      </c>
      <c r="C4253" s="22" t="s">
        <v>68</v>
      </c>
      <c r="D4253" s="22" t="s">
        <v>61</v>
      </c>
      <c r="E4253" s="31">
        <v>43118.743472222217</v>
      </c>
      <c r="F4253" s="22" t="s">
        <v>25620</v>
      </c>
      <c r="G4253" s="22" t="s">
        <v>42103</v>
      </c>
      <c r="H4253" s="22" t="s">
        <v>95</v>
      </c>
      <c r="I4253" s="22" t="s">
        <v>42104</v>
      </c>
      <c r="J4253" s="37" t="s">
        <v>25622</v>
      </c>
      <c r="K4253" s="37" t="s">
        <v>25623</v>
      </c>
      <c r="L4253" s="37" t="s">
        <v>25623</v>
      </c>
      <c r="M4253" s="37" t="s">
        <v>42105</v>
      </c>
      <c r="N4253" s="37" t="s">
        <v>180</v>
      </c>
      <c r="O4253" s="37" t="s">
        <v>181</v>
      </c>
      <c r="P4253" s="22" t="s">
        <v>42106</v>
      </c>
      <c r="Q4253" s="22" t="s">
        <v>42107</v>
      </c>
      <c r="R4253" s="38">
        <v>0</v>
      </c>
    </row>
    <row r="4254" spans="1:18" ht="12.75">
      <c r="A4254" s="22" t="s">
        <v>60</v>
      </c>
      <c r="B4254" s="22" t="s">
        <v>15256</v>
      </c>
      <c r="C4254" s="22" t="s">
        <v>68</v>
      </c>
      <c r="D4254" s="22" t="s">
        <v>61</v>
      </c>
      <c r="E4254" s="31">
        <v>43118.744641203702</v>
      </c>
      <c r="F4254" s="22" t="s">
        <v>25620</v>
      </c>
      <c r="G4254" s="22" t="s">
        <v>42108</v>
      </c>
      <c r="H4254" s="22" t="s">
        <v>95</v>
      </c>
      <c r="I4254" s="22" t="s">
        <v>19505</v>
      </c>
      <c r="J4254" s="37" t="s">
        <v>25622</v>
      </c>
      <c r="K4254" s="37" t="s">
        <v>25623</v>
      </c>
      <c r="L4254" s="37" t="s">
        <v>25623</v>
      </c>
      <c r="M4254" s="37" t="s">
        <v>42109</v>
      </c>
      <c r="N4254" s="37" t="s">
        <v>180</v>
      </c>
      <c r="O4254" s="37" t="s">
        <v>181</v>
      </c>
      <c r="P4254" s="22" t="s">
        <v>42106</v>
      </c>
      <c r="Q4254" s="22" t="s">
        <v>42107</v>
      </c>
      <c r="R4254" s="38">
        <v>0</v>
      </c>
    </row>
    <row r="4255" spans="1:18" ht="12.75">
      <c r="A4255" s="22" t="s">
        <v>60</v>
      </c>
      <c r="B4255" s="22" t="s">
        <v>15256</v>
      </c>
      <c r="C4255" s="22" t="s">
        <v>68</v>
      </c>
      <c r="D4255" s="22" t="s">
        <v>61</v>
      </c>
      <c r="E4255" s="31">
        <v>43119.523657407408</v>
      </c>
      <c r="F4255" s="22" t="s">
        <v>25620</v>
      </c>
      <c r="G4255" s="22" t="s">
        <v>42110</v>
      </c>
      <c r="H4255" s="22" t="s">
        <v>95</v>
      </c>
      <c r="I4255" s="22" t="s">
        <v>21312</v>
      </c>
      <c r="J4255" s="37" t="s">
        <v>25622</v>
      </c>
      <c r="K4255" s="37" t="s">
        <v>25623</v>
      </c>
      <c r="L4255" s="37" t="s">
        <v>25623</v>
      </c>
      <c r="M4255" s="37" t="s">
        <v>42111</v>
      </c>
      <c r="N4255" s="37" t="s">
        <v>882</v>
      </c>
      <c r="O4255" s="37" t="s">
        <v>883</v>
      </c>
      <c r="P4255" s="22" t="s">
        <v>42112</v>
      </c>
      <c r="Q4255" s="22" t="s">
        <v>42113</v>
      </c>
      <c r="R4255" s="38">
        <v>0</v>
      </c>
    </row>
    <row r="4256" spans="1:18" ht="12.75">
      <c r="A4256" s="22" t="s">
        <v>60</v>
      </c>
      <c r="B4256" s="22" t="s">
        <v>15256</v>
      </c>
      <c r="C4256" s="22" t="s">
        <v>68</v>
      </c>
      <c r="D4256" s="22" t="s">
        <v>61</v>
      </c>
      <c r="E4256" s="31">
        <v>43119.588483796295</v>
      </c>
      <c r="F4256" s="22" t="s">
        <v>25620</v>
      </c>
      <c r="G4256" s="22" t="s">
        <v>42114</v>
      </c>
      <c r="H4256" s="22" t="s">
        <v>95</v>
      </c>
      <c r="I4256" s="22" t="s">
        <v>20215</v>
      </c>
      <c r="J4256" s="37" t="s">
        <v>25622</v>
      </c>
      <c r="K4256" s="37" t="s">
        <v>25623</v>
      </c>
      <c r="L4256" s="37" t="s">
        <v>25623</v>
      </c>
      <c r="M4256" s="37" t="s">
        <v>42115</v>
      </c>
      <c r="N4256" s="37" t="s">
        <v>2237</v>
      </c>
      <c r="O4256" s="37" t="s">
        <v>2238</v>
      </c>
      <c r="P4256" s="22" t="s">
        <v>42116</v>
      </c>
      <c r="Q4256" s="22" t="s">
        <v>42117</v>
      </c>
      <c r="R4256" s="38">
        <v>0</v>
      </c>
    </row>
    <row r="4257" spans="1:18" ht="12.75">
      <c r="A4257" s="22" t="s">
        <v>60</v>
      </c>
      <c r="B4257" s="22" t="s">
        <v>15256</v>
      </c>
      <c r="C4257" s="22" t="s">
        <v>68</v>
      </c>
      <c r="D4257" s="22" t="s">
        <v>61</v>
      </c>
      <c r="E4257" s="31">
        <v>43119.639247685183</v>
      </c>
      <c r="F4257" s="22" t="s">
        <v>25620</v>
      </c>
      <c r="G4257" s="22" t="s">
        <v>42118</v>
      </c>
      <c r="H4257" s="22" t="s">
        <v>95</v>
      </c>
      <c r="I4257" s="22" t="s">
        <v>22217</v>
      </c>
      <c r="J4257" s="37" t="s">
        <v>25622</v>
      </c>
      <c r="K4257" s="37" t="s">
        <v>25623</v>
      </c>
      <c r="L4257" s="37" t="s">
        <v>25623</v>
      </c>
      <c r="M4257" s="37" t="s">
        <v>42119</v>
      </c>
      <c r="N4257" s="37" t="s">
        <v>446</v>
      </c>
      <c r="O4257" s="37" t="s">
        <v>447</v>
      </c>
      <c r="P4257" s="22" t="s">
        <v>42058</v>
      </c>
      <c r="Q4257" s="22" t="s">
        <v>26537</v>
      </c>
      <c r="R4257" s="38">
        <v>0</v>
      </c>
    </row>
    <row r="4258" spans="1:18" ht="12.75">
      <c r="A4258" s="22" t="s">
        <v>60</v>
      </c>
      <c r="B4258" s="22" t="s">
        <v>15256</v>
      </c>
      <c r="C4258" s="22" t="s">
        <v>68</v>
      </c>
      <c r="D4258" s="22" t="s">
        <v>61</v>
      </c>
      <c r="E4258" s="31">
        <v>43122.483067129629</v>
      </c>
      <c r="F4258" s="22" t="s">
        <v>25620</v>
      </c>
      <c r="G4258" s="22" t="s">
        <v>42120</v>
      </c>
      <c r="H4258" s="22" t="s">
        <v>95</v>
      </c>
      <c r="I4258" s="22" t="s">
        <v>22420</v>
      </c>
      <c r="J4258" s="37" t="s">
        <v>25622</v>
      </c>
      <c r="K4258" s="37" t="s">
        <v>25623</v>
      </c>
      <c r="L4258" s="37" t="s">
        <v>25623</v>
      </c>
      <c r="M4258" s="37" t="s">
        <v>42121</v>
      </c>
      <c r="N4258" s="37" t="s">
        <v>176</v>
      </c>
      <c r="O4258" s="37" t="s">
        <v>177</v>
      </c>
      <c r="P4258" s="22" t="s">
        <v>42058</v>
      </c>
      <c r="Q4258" s="22" t="s">
        <v>26537</v>
      </c>
      <c r="R4258" s="38">
        <v>0</v>
      </c>
    </row>
    <row r="4259" spans="1:18" ht="12.75">
      <c r="A4259" s="22" t="s">
        <v>60</v>
      </c>
      <c r="B4259" s="22" t="s">
        <v>15256</v>
      </c>
      <c r="C4259" s="22" t="s">
        <v>68</v>
      </c>
      <c r="D4259" s="22" t="s">
        <v>61</v>
      </c>
      <c r="E4259" s="31">
        <v>43122.611157407402</v>
      </c>
      <c r="F4259" s="22" t="s">
        <v>25620</v>
      </c>
      <c r="G4259" s="22" t="s">
        <v>42122</v>
      </c>
      <c r="H4259" s="22" t="s">
        <v>95</v>
      </c>
      <c r="I4259" s="22" t="s">
        <v>16706</v>
      </c>
      <c r="J4259" s="37" t="s">
        <v>25622</v>
      </c>
      <c r="K4259" s="37" t="s">
        <v>25623</v>
      </c>
      <c r="L4259" s="37" t="s">
        <v>25623</v>
      </c>
      <c r="M4259" s="37" t="s">
        <v>42123</v>
      </c>
      <c r="N4259" s="37" t="s">
        <v>180</v>
      </c>
      <c r="O4259" s="37" t="s">
        <v>181</v>
      </c>
      <c r="P4259" s="22" t="s">
        <v>42124</v>
      </c>
      <c r="Q4259" s="22" t="s">
        <v>42125</v>
      </c>
      <c r="R4259" s="38">
        <v>0</v>
      </c>
    </row>
    <row r="4260" spans="1:18" ht="12.75">
      <c r="A4260" s="22" t="s">
        <v>60</v>
      </c>
      <c r="B4260" s="22" t="s">
        <v>15256</v>
      </c>
      <c r="C4260" s="22" t="s">
        <v>68</v>
      </c>
      <c r="D4260" s="22" t="s">
        <v>61</v>
      </c>
      <c r="E4260" s="31">
        <v>43122.632118055553</v>
      </c>
      <c r="F4260" s="22" t="s">
        <v>25620</v>
      </c>
      <c r="G4260" s="22" t="s">
        <v>42126</v>
      </c>
      <c r="H4260" s="22" t="s">
        <v>95</v>
      </c>
      <c r="I4260" s="22" t="s">
        <v>17441</v>
      </c>
      <c r="J4260" s="37" t="s">
        <v>25622</v>
      </c>
      <c r="K4260" s="37" t="s">
        <v>25623</v>
      </c>
      <c r="L4260" s="37" t="s">
        <v>25623</v>
      </c>
      <c r="M4260" s="37" t="s">
        <v>42127</v>
      </c>
      <c r="N4260" s="37" t="s">
        <v>192</v>
      </c>
      <c r="O4260" s="37" t="s">
        <v>193</v>
      </c>
      <c r="P4260" s="22" t="s">
        <v>42058</v>
      </c>
      <c r="Q4260" s="22" t="s">
        <v>26537</v>
      </c>
      <c r="R4260" s="38">
        <v>0</v>
      </c>
    </row>
    <row r="4261" spans="1:18" ht="12.75">
      <c r="A4261" s="22" t="s">
        <v>60</v>
      </c>
      <c r="B4261" s="22" t="s">
        <v>15256</v>
      </c>
      <c r="C4261" s="22" t="s">
        <v>68</v>
      </c>
      <c r="D4261" s="22" t="s">
        <v>61</v>
      </c>
      <c r="E4261" s="31">
        <v>43122.675636574073</v>
      </c>
      <c r="F4261" s="22" t="s">
        <v>25620</v>
      </c>
      <c r="G4261" s="22" t="s">
        <v>42128</v>
      </c>
      <c r="H4261" s="22" t="s">
        <v>95</v>
      </c>
      <c r="I4261" s="22" t="s">
        <v>19639</v>
      </c>
      <c r="J4261" s="37" t="s">
        <v>25622</v>
      </c>
      <c r="K4261" s="37" t="s">
        <v>25623</v>
      </c>
      <c r="L4261" s="37" t="s">
        <v>25623</v>
      </c>
      <c r="M4261" s="37" t="s">
        <v>42129</v>
      </c>
      <c r="N4261" s="37" t="s">
        <v>19640</v>
      </c>
      <c r="O4261" s="37" t="s">
        <v>19641</v>
      </c>
      <c r="P4261" s="22" t="s">
        <v>42069</v>
      </c>
      <c r="Q4261" s="22" t="s">
        <v>26537</v>
      </c>
      <c r="R4261" s="38">
        <v>0</v>
      </c>
    </row>
    <row r="4262" spans="1:18" ht="12.75">
      <c r="A4262" s="22" t="s">
        <v>60</v>
      </c>
      <c r="B4262" s="22" t="s">
        <v>15256</v>
      </c>
      <c r="C4262" s="22" t="s">
        <v>68</v>
      </c>
      <c r="D4262" s="22" t="s">
        <v>61</v>
      </c>
      <c r="E4262" s="31">
        <v>43122.691643518519</v>
      </c>
      <c r="F4262" s="22" t="s">
        <v>25620</v>
      </c>
      <c r="G4262" s="22" t="s">
        <v>42130</v>
      </c>
      <c r="H4262" s="22" t="s">
        <v>95</v>
      </c>
      <c r="I4262" s="22" t="s">
        <v>21665</v>
      </c>
      <c r="J4262" s="37" t="s">
        <v>25622</v>
      </c>
      <c r="K4262" s="37" t="s">
        <v>25623</v>
      </c>
      <c r="L4262" s="37" t="s">
        <v>25623</v>
      </c>
      <c r="M4262" s="37" t="s">
        <v>42131</v>
      </c>
      <c r="N4262" s="37" t="s">
        <v>21666</v>
      </c>
      <c r="O4262" s="37" t="s">
        <v>21667</v>
      </c>
      <c r="P4262" s="22" t="s">
        <v>42132</v>
      </c>
      <c r="Q4262" s="22" t="s">
        <v>42133</v>
      </c>
      <c r="R4262" s="38">
        <v>0</v>
      </c>
    </row>
    <row r="4263" spans="1:18" ht="12.75">
      <c r="A4263" s="22" t="s">
        <v>60</v>
      </c>
      <c r="B4263" s="22" t="s">
        <v>15256</v>
      </c>
      <c r="C4263" s="22" t="s">
        <v>68</v>
      </c>
      <c r="D4263" s="22" t="s">
        <v>61</v>
      </c>
      <c r="E4263" s="31">
        <v>43123.649155092593</v>
      </c>
      <c r="F4263" s="22" t="s">
        <v>25620</v>
      </c>
      <c r="G4263" s="22" t="s">
        <v>42134</v>
      </c>
      <c r="H4263" s="22" t="s">
        <v>95</v>
      </c>
      <c r="I4263" s="22" t="s">
        <v>42135</v>
      </c>
      <c r="J4263" s="37" t="s">
        <v>25622</v>
      </c>
      <c r="K4263" s="37" t="s">
        <v>25623</v>
      </c>
      <c r="L4263" s="37" t="s">
        <v>25623</v>
      </c>
      <c r="M4263" s="37" t="s">
        <v>42136</v>
      </c>
      <c r="N4263" s="37" t="s">
        <v>647</v>
      </c>
      <c r="O4263" s="37" t="s">
        <v>648</v>
      </c>
      <c r="P4263" s="22" t="s">
        <v>42137</v>
      </c>
      <c r="Q4263" s="22" t="s">
        <v>42138</v>
      </c>
      <c r="R4263" s="38">
        <v>0</v>
      </c>
    </row>
    <row r="4264" spans="1:18" ht="12.75">
      <c r="A4264" s="22" t="s">
        <v>60</v>
      </c>
      <c r="B4264" s="22" t="s">
        <v>15256</v>
      </c>
      <c r="C4264" s="22" t="s">
        <v>68</v>
      </c>
      <c r="D4264" s="22" t="s">
        <v>61</v>
      </c>
      <c r="E4264" s="31">
        <v>43123.651342592588</v>
      </c>
      <c r="F4264" s="22" t="s">
        <v>25620</v>
      </c>
      <c r="G4264" s="22" t="s">
        <v>42139</v>
      </c>
      <c r="H4264" s="22" t="s">
        <v>95</v>
      </c>
      <c r="I4264" s="22" t="s">
        <v>15891</v>
      </c>
      <c r="J4264" s="37" t="s">
        <v>25622</v>
      </c>
      <c r="K4264" s="37" t="s">
        <v>25623</v>
      </c>
      <c r="L4264" s="37" t="s">
        <v>25623</v>
      </c>
      <c r="M4264" s="37" t="s">
        <v>42140</v>
      </c>
      <c r="N4264" s="37" t="s">
        <v>647</v>
      </c>
      <c r="O4264" s="37" t="s">
        <v>648</v>
      </c>
      <c r="P4264" s="22" t="s">
        <v>42137</v>
      </c>
      <c r="Q4264" s="22" t="s">
        <v>42138</v>
      </c>
      <c r="R4264" s="38">
        <v>0</v>
      </c>
    </row>
    <row r="4265" spans="1:18" ht="12.75">
      <c r="A4265" s="22" t="s">
        <v>60</v>
      </c>
      <c r="B4265" s="22" t="s">
        <v>15256</v>
      </c>
      <c r="C4265" s="22" t="s">
        <v>68</v>
      </c>
      <c r="D4265" s="22" t="s">
        <v>61</v>
      </c>
      <c r="E4265" s="31">
        <v>43123.715092592589</v>
      </c>
      <c r="F4265" s="22" t="s">
        <v>25620</v>
      </c>
      <c r="G4265" s="22" t="s">
        <v>42141</v>
      </c>
      <c r="H4265" s="22" t="s">
        <v>95</v>
      </c>
      <c r="I4265" s="22" t="s">
        <v>19491</v>
      </c>
      <c r="J4265" s="37" t="s">
        <v>25622</v>
      </c>
      <c r="K4265" s="37" t="s">
        <v>25623</v>
      </c>
      <c r="L4265" s="37" t="s">
        <v>25623</v>
      </c>
      <c r="M4265" s="37" t="s">
        <v>42142</v>
      </c>
      <c r="N4265" s="37" t="s">
        <v>655</v>
      </c>
      <c r="O4265" s="37" t="s">
        <v>656</v>
      </c>
      <c r="P4265" s="22" t="s">
        <v>42143</v>
      </c>
      <c r="Q4265" s="22" t="s">
        <v>42144</v>
      </c>
      <c r="R4265" s="38">
        <v>0</v>
      </c>
    </row>
    <row r="4266" spans="1:18" ht="12.75">
      <c r="A4266" s="22" t="s">
        <v>60</v>
      </c>
      <c r="B4266" s="22" t="s">
        <v>15256</v>
      </c>
      <c r="C4266" s="22" t="s">
        <v>68</v>
      </c>
      <c r="D4266" s="22" t="s">
        <v>61</v>
      </c>
      <c r="E4266" s="31">
        <v>43124.664641203701</v>
      </c>
      <c r="F4266" s="22" t="s">
        <v>25620</v>
      </c>
      <c r="G4266" s="22" t="s">
        <v>42145</v>
      </c>
      <c r="H4266" s="22" t="s">
        <v>95</v>
      </c>
      <c r="I4266" s="22" t="s">
        <v>16912</v>
      </c>
      <c r="J4266" s="37" t="s">
        <v>25622</v>
      </c>
      <c r="K4266" s="37" t="s">
        <v>25623</v>
      </c>
      <c r="L4266" s="37" t="s">
        <v>25623</v>
      </c>
      <c r="M4266" s="37" t="s">
        <v>42146</v>
      </c>
      <c r="N4266" s="37" t="s">
        <v>4635</v>
      </c>
      <c r="O4266" s="37" t="s">
        <v>4636</v>
      </c>
      <c r="P4266" s="22" t="s">
        <v>42058</v>
      </c>
      <c r="Q4266" s="22" t="s">
        <v>26537</v>
      </c>
      <c r="R4266" s="38">
        <v>0</v>
      </c>
    </row>
    <row r="4267" spans="1:18" ht="12.75">
      <c r="A4267" s="22" t="s">
        <v>60</v>
      </c>
      <c r="B4267" s="22" t="s">
        <v>15256</v>
      </c>
      <c r="C4267" s="22" t="s">
        <v>68</v>
      </c>
      <c r="D4267" s="22" t="s">
        <v>61</v>
      </c>
      <c r="E4267" s="31">
        <v>43125.494988425926</v>
      </c>
      <c r="F4267" s="22" t="s">
        <v>25620</v>
      </c>
      <c r="G4267" s="22" t="s">
        <v>42147</v>
      </c>
      <c r="H4267" s="22" t="s">
        <v>95</v>
      </c>
      <c r="I4267" s="22" t="s">
        <v>16177</v>
      </c>
      <c r="J4267" s="37" t="s">
        <v>25622</v>
      </c>
      <c r="K4267" s="37" t="s">
        <v>25623</v>
      </c>
      <c r="L4267" s="37" t="s">
        <v>25623</v>
      </c>
      <c r="M4267" s="37" t="s">
        <v>42148</v>
      </c>
      <c r="N4267" s="37" t="s">
        <v>11897</v>
      </c>
      <c r="O4267" s="37" t="s">
        <v>11898</v>
      </c>
      <c r="P4267" s="22" t="s">
        <v>42149</v>
      </c>
      <c r="Q4267" s="22" t="s">
        <v>42150</v>
      </c>
      <c r="R4267" s="38">
        <v>0</v>
      </c>
    </row>
    <row r="4268" spans="1:18" ht="12.75">
      <c r="A4268" s="22" t="s">
        <v>60</v>
      </c>
      <c r="B4268" s="22" t="s">
        <v>15256</v>
      </c>
      <c r="C4268" s="22" t="s">
        <v>68</v>
      </c>
      <c r="D4268" s="22" t="s">
        <v>61</v>
      </c>
      <c r="E4268" s="31">
        <v>43125.585671296292</v>
      </c>
      <c r="F4268" s="22" t="s">
        <v>25620</v>
      </c>
      <c r="G4268" s="22" t="s">
        <v>42151</v>
      </c>
      <c r="H4268" s="22" t="s">
        <v>95</v>
      </c>
      <c r="I4268" s="22" t="s">
        <v>17300</v>
      </c>
      <c r="J4268" s="37" t="s">
        <v>25622</v>
      </c>
      <c r="K4268" s="37" t="s">
        <v>25623</v>
      </c>
      <c r="L4268" s="37" t="s">
        <v>25623</v>
      </c>
      <c r="M4268" s="37" t="s">
        <v>42152</v>
      </c>
      <c r="N4268" s="37" t="s">
        <v>7160</v>
      </c>
      <c r="O4268" s="37" t="s">
        <v>7161</v>
      </c>
      <c r="P4268" s="22" t="s">
        <v>42058</v>
      </c>
      <c r="Q4268" s="22" t="s">
        <v>26537</v>
      </c>
      <c r="R4268" s="38">
        <v>0</v>
      </c>
    </row>
    <row r="4269" spans="1:18" ht="12.75">
      <c r="A4269" s="22" t="s">
        <v>60</v>
      </c>
      <c r="B4269" s="22" t="s">
        <v>15256</v>
      </c>
      <c r="C4269" s="22" t="s">
        <v>68</v>
      </c>
      <c r="D4269" s="22" t="s">
        <v>61</v>
      </c>
      <c r="E4269" s="31">
        <v>43129.498726851853</v>
      </c>
      <c r="F4269" s="22" t="s">
        <v>25620</v>
      </c>
      <c r="G4269" s="22" t="s">
        <v>42153</v>
      </c>
      <c r="H4269" s="22" t="s">
        <v>95</v>
      </c>
      <c r="I4269" s="22" t="s">
        <v>17849</v>
      </c>
      <c r="J4269" s="37" t="s">
        <v>25622</v>
      </c>
      <c r="K4269" s="37" t="s">
        <v>25623</v>
      </c>
      <c r="L4269" s="37" t="s">
        <v>25623</v>
      </c>
      <c r="M4269" s="37" t="s">
        <v>42154</v>
      </c>
      <c r="N4269" s="37" t="s">
        <v>180</v>
      </c>
      <c r="O4269" s="37" t="s">
        <v>181</v>
      </c>
      <c r="P4269" s="22" t="s">
        <v>42155</v>
      </c>
      <c r="Q4269" s="22" t="s">
        <v>26537</v>
      </c>
      <c r="R4269" s="38">
        <v>0</v>
      </c>
    </row>
    <row r="4270" spans="1:18" ht="12.75">
      <c r="A4270" s="22" t="s">
        <v>60</v>
      </c>
      <c r="B4270" s="22" t="s">
        <v>15256</v>
      </c>
      <c r="C4270" s="22" t="s">
        <v>68</v>
      </c>
      <c r="D4270" s="22" t="s">
        <v>61</v>
      </c>
      <c r="E4270" s="31">
        <v>43129.569571759261</v>
      </c>
      <c r="F4270" s="22" t="s">
        <v>25620</v>
      </c>
      <c r="G4270" s="22" t="s">
        <v>42156</v>
      </c>
      <c r="H4270" s="22" t="s">
        <v>95</v>
      </c>
      <c r="I4270" s="22" t="s">
        <v>20540</v>
      </c>
      <c r="J4270" s="37" t="s">
        <v>25622</v>
      </c>
      <c r="K4270" s="37" t="s">
        <v>25623</v>
      </c>
      <c r="L4270" s="37" t="s">
        <v>25623</v>
      </c>
      <c r="M4270" s="37" t="s">
        <v>42157</v>
      </c>
      <c r="N4270" s="37" t="s">
        <v>4494</v>
      </c>
      <c r="O4270" s="37" t="s">
        <v>4495</v>
      </c>
      <c r="P4270" s="22" t="s">
        <v>42158</v>
      </c>
      <c r="Q4270" s="22" t="s">
        <v>42159</v>
      </c>
      <c r="R4270" s="38">
        <v>0</v>
      </c>
    </row>
    <row r="4271" spans="1:18" ht="12.75">
      <c r="A4271" s="22" t="s">
        <v>60</v>
      </c>
      <c r="B4271" s="22" t="s">
        <v>15256</v>
      </c>
      <c r="C4271" s="22" t="s">
        <v>68</v>
      </c>
      <c r="D4271" s="22" t="s">
        <v>61</v>
      </c>
      <c r="E4271" s="31">
        <v>43130.41542824074</v>
      </c>
      <c r="F4271" s="22" t="s">
        <v>25620</v>
      </c>
      <c r="G4271" s="22" t="s">
        <v>42160</v>
      </c>
      <c r="H4271" s="22" t="s">
        <v>95</v>
      </c>
      <c r="I4271" s="22" t="s">
        <v>19289</v>
      </c>
      <c r="J4271" s="37" t="s">
        <v>25622</v>
      </c>
      <c r="K4271" s="37" t="s">
        <v>25623</v>
      </c>
      <c r="L4271" s="37" t="s">
        <v>25623</v>
      </c>
      <c r="M4271" s="37" t="s">
        <v>42161</v>
      </c>
      <c r="N4271" s="37" t="s">
        <v>19290</v>
      </c>
      <c r="O4271" s="37" t="s">
        <v>19291</v>
      </c>
      <c r="P4271" s="22" t="s">
        <v>42162</v>
      </c>
      <c r="Q4271" s="22" t="s">
        <v>42163</v>
      </c>
      <c r="R4271" s="38">
        <v>0</v>
      </c>
    </row>
    <row r="4272" spans="1:18" ht="12.75">
      <c r="A4272" s="22" t="s">
        <v>60</v>
      </c>
      <c r="B4272" s="22" t="s">
        <v>15256</v>
      </c>
      <c r="C4272" s="22" t="s">
        <v>68</v>
      </c>
      <c r="D4272" s="22" t="s">
        <v>61</v>
      </c>
      <c r="E4272" s="31">
        <v>43130.421446759261</v>
      </c>
      <c r="F4272" s="22" t="s">
        <v>25620</v>
      </c>
      <c r="G4272" s="22" t="s">
        <v>42164</v>
      </c>
      <c r="H4272" s="22" t="s">
        <v>95</v>
      </c>
      <c r="I4272" s="22" t="s">
        <v>21919</v>
      </c>
      <c r="J4272" s="37" t="s">
        <v>25622</v>
      </c>
      <c r="K4272" s="37" t="s">
        <v>25623</v>
      </c>
      <c r="L4272" s="37" t="s">
        <v>25623</v>
      </c>
      <c r="M4272" s="37" t="s">
        <v>42165</v>
      </c>
      <c r="N4272" s="37" t="s">
        <v>19290</v>
      </c>
      <c r="O4272" s="37" t="s">
        <v>19291</v>
      </c>
      <c r="P4272" s="22" t="s">
        <v>42162</v>
      </c>
      <c r="Q4272" s="22" t="s">
        <v>42163</v>
      </c>
      <c r="R4272" s="38">
        <v>0</v>
      </c>
    </row>
    <row r="4273" spans="1:18" ht="12.75">
      <c r="A4273" s="22" t="s">
        <v>60</v>
      </c>
      <c r="B4273" s="22" t="s">
        <v>829</v>
      </c>
      <c r="C4273" s="22" t="s">
        <v>63</v>
      </c>
      <c r="D4273" s="22" t="s">
        <v>61</v>
      </c>
      <c r="E4273" s="31">
        <v>43117.586898148147</v>
      </c>
      <c r="F4273" s="22" t="s">
        <v>25620</v>
      </c>
      <c r="G4273" s="22" t="s">
        <v>42166</v>
      </c>
      <c r="H4273" s="22" t="s">
        <v>95</v>
      </c>
      <c r="I4273" s="22" t="s">
        <v>9120</v>
      </c>
      <c r="J4273" s="37" t="s">
        <v>25622</v>
      </c>
      <c r="K4273" s="37" t="s">
        <v>25623</v>
      </c>
      <c r="L4273" s="37" t="s">
        <v>25623</v>
      </c>
      <c r="M4273" s="37" t="s">
        <v>42167</v>
      </c>
      <c r="N4273" s="37" t="s">
        <v>2511</v>
      </c>
      <c r="O4273" s="37" t="s">
        <v>2512</v>
      </c>
      <c r="P4273" s="22" t="s">
        <v>42168</v>
      </c>
      <c r="Q4273" s="22" t="s">
        <v>42169</v>
      </c>
      <c r="R4273" s="38">
        <v>0</v>
      </c>
    </row>
    <row r="4274" spans="1:18" ht="12.75">
      <c r="A4274" s="22" t="s">
        <v>60</v>
      </c>
      <c r="B4274" s="22" t="s">
        <v>829</v>
      </c>
      <c r="C4274" s="22" t="s">
        <v>63</v>
      </c>
      <c r="D4274" s="22" t="s">
        <v>61</v>
      </c>
      <c r="E4274" s="31">
        <v>43122.525601851848</v>
      </c>
      <c r="F4274" s="22" t="s">
        <v>25620</v>
      </c>
      <c r="G4274" s="22" t="s">
        <v>42170</v>
      </c>
      <c r="H4274" s="22" t="s">
        <v>95</v>
      </c>
      <c r="I4274" s="22" t="s">
        <v>844</v>
      </c>
      <c r="J4274" s="37" t="s">
        <v>25622</v>
      </c>
      <c r="K4274" s="37" t="s">
        <v>25623</v>
      </c>
      <c r="L4274" s="37" t="s">
        <v>25623</v>
      </c>
      <c r="M4274" s="37" t="s">
        <v>42171</v>
      </c>
      <c r="N4274" s="37" t="s">
        <v>270</v>
      </c>
      <c r="O4274" s="37" t="s">
        <v>271</v>
      </c>
      <c r="P4274" s="22" t="s">
        <v>42172</v>
      </c>
      <c r="Q4274" s="22" t="s">
        <v>42173</v>
      </c>
      <c r="R4274" s="38">
        <v>0</v>
      </c>
    </row>
    <row r="4275" spans="1:18" ht="12.75">
      <c r="A4275" s="22" t="s">
        <v>60</v>
      </c>
      <c r="B4275" s="22" t="s">
        <v>829</v>
      </c>
      <c r="C4275" s="22" t="s">
        <v>63</v>
      </c>
      <c r="D4275" s="22" t="s">
        <v>61</v>
      </c>
      <c r="E4275" s="31">
        <v>43129.499444444446</v>
      </c>
      <c r="F4275" s="22" t="s">
        <v>25620</v>
      </c>
      <c r="G4275" s="22" t="s">
        <v>42174</v>
      </c>
      <c r="H4275" s="22" t="s">
        <v>95</v>
      </c>
      <c r="I4275" s="22" t="s">
        <v>1564</v>
      </c>
      <c r="J4275" s="37" t="s">
        <v>25622</v>
      </c>
      <c r="K4275" s="37" t="s">
        <v>25623</v>
      </c>
      <c r="L4275" s="37" t="s">
        <v>25623</v>
      </c>
      <c r="M4275" s="37" t="s">
        <v>42175</v>
      </c>
      <c r="N4275" s="37" t="s">
        <v>522</v>
      </c>
      <c r="O4275" s="37" t="s">
        <v>523</v>
      </c>
      <c r="P4275" s="22" t="s">
        <v>42176</v>
      </c>
      <c r="Q4275" s="22" t="s">
        <v>42177</v>
      </c>
      <c r="R4275" s="38">
        <v>0</v>
      </c>
    </row>
    <row r="4276" spans="1:18" ht="12.75">
      <c r="A4276" s="22" t="s">
        <v>60</v>
      </c>
      <c r="B4276" s="22" t="s">
        <v>829</v>
      </c>
      <c r="C4276" s="22" t="s">
        <v>63</v>
      </c>
      <c r="D4276" s="22" t="s">
        <v>61</v>
      </c>
      <c r="E4276" s="31">
        <v>43130.417939814812</v>
      </c>
      <c r="F4276" s="22" t="s">
        <v>25620</v>
      </c>
      <c r="G4276" s="22" t="s">
        <v>42178</v>
      </c>
      <c r="H4276" s="22" t="s">
        <v>95</v>
      </c>
      <c r="I4276" s="22" t="s">
        <v>7373</v>
      </c>
      <c r="J4276" s="37" t="s">
        <v>25622</v>
      </c>
      <c r="K4276" s="37" t="s">
        <v>25623</v>
      </c>
      <c r="L4276" s="37" t="s">
        <v>25623</v>
      </c>
      <c r="M4276" s="37" t="s">
        <v>42179</v>
      </c>
      <c r="N4276" s="37" t="s">
        <v>176</v>
      </c>
      <c r="O4276" s="37" t="s">
        <v>177</v>
      </c>
      <c r="P4276" s="22" t="s">
        <v>42180</v>
      </c>
      <c r="Q4276" s="22" t="s">
        <v>42181</v>
      </c>
      <c r="R4276" s="38">
        <v>0</v>
      </c>
    </row>
    <row r="4277" spans="1:18" ht="12.75">
      <c r="A4277" s="22" t="s">
        <v>60</v>
      </c>
      <c r="B4277" s="22" t="s">
        <v>829</v>
      </c>
      <c r="C4277" s="22" t="s">
        <v>63</v>
      </c>
      <c r="D4277" s="22" t="s">
        <v>61</v>
      </c>
      <c r="E4277" s="31">
        <v>43130.470671296294</v>
      </c>
      <c r="F4277" s="22" t="s">
        <v>25620</v>
      </c>
      <c r="G4277" s="22" t="s">
        <v>42182</v>
      </c>
      <c r="H4277" s="22" t="s">
        <v>95</v>
      </c>
      <c r="I4277" s="22" t="s">
        <v>7911</v>
      </c>
      <c r="J4277" s="37" t="s">
        <v>25622</v>
      </c>
      <c r="K4277" s="37" t="s">
        <v>25623</v>
      </c>
      <c r="L4277" s="37" t="s">
        <v>25623</v>
      </c>
      <c r="M4277" s="37" t="s">
        <v>42183</v>
      </c>
      <c r="N4277" s="37" t="s">
        <v>6589</v>
      </c>
      <c r="O4277" s="37" t="s">
        <v>6590</v>
      </c>
      <c r="P4277" s="22" t="s">
        <v>42184</v>
      </c>
      <c r="Q4277" s="22" t="s">
        <v>42185</v>
      </c>
      <c r="R4277" s="38">
        <v>0</v>
      </c>
    </row>
    <row r="4278" spans="1:18" ht="12.75">
      <c r="A4278" s="22" t="s">
        <v>60</v>
      </c>
      <c r="B4278" s="22" t="s">
        <v>829</v>
      </c>
      <c r="C4278" s="22" t="s">
        <v>63</v>
      </c>
      <c r="D4278" s="22" t="s">
        <v>61</v>
      </c>
      <c r="E4278" s="31">
        <v>43131.447395833333</v>
      </c>
      <c r="F4278" s="22" t="s">
        <v>25620</v>
      </c>
      <c r="G4278" s="22" t="s">
        <v>42186</v>
      </c>
      <c r="H4278" s="22" t="s">
        <v>95</v>
      </c>
      <c r="I4278" s="22" t="s">
        <v>7715</v>
      </c>
      <c r="J4278" s="37" t="s">
        <v>25622</v>
      </c>
      <c r="K4278" s="37" t="s">
        <v>25623</v>
      </c>
      <c r="L4278" s="37" t="s">
        <v>25623</v>
      </c>
      <c r="M4278" s="37" t="s">
        <v>42187</v>
      </c>
      <c r="N4278" s="37" t="s">
        <v>702</v>
      </c>
      <c r="O4278" s="37" t="s">
        <v>703</v>
      </c>
      <c r="P4278" s="22" t="s">
        <v>42188</v>
      </c>
      <c r="Q4278" s="22" t="s">
        <v>42189</v>
      </c>
      <c r="R4278" s="38">
        <v>0</v>
      </c>
    </row>
    <row r="4279" spans="1:18" ht="12.75">
      <c r="A4279" s="22" t="s">
        <v>60</v>
      </c>
      <c r="B4279" s="22" t="s">
        <v>829</v>
      </c>
      <c r="C4279" s="22" t="s">
        <v>63</v>
      </c>
      <c r="D4279" s="22" t="s">
        <v>61</v>
      </c>
      <c r="E4279" s="31">
        <v>43131.481909722221</v>
      </c>
      <c r="F4279" s="22" t="s">
        <v>25620</v>
      </c>
      <c r="G4279" s="22" t="s">
        <v>42190</v>
      </c>
      <c r="H4279" s="22" t="s">
        <v>95</v>
      </c>
      <c r="I4279" s="22" t="s">
        <v>8633</v>
      </c>
      <c r="J4279" s="37" t="s">
        <v>25622</v>
      </c>
      <c r="K4279" s="37" t="s">
        <v>25623</v>
      </c>
      <c r="L4279" s="37" t="s">
        <v>25623</v>
      </c>
      <c r="M4279" s="37" t="s">
        <v>42191</v>
      </c>
      <c r="N4279" s="37" t="s">
        <v>217</v>
      </c>
      <c r="O4279" s="37" t="s">
        <v>218</v>
      </c>
      <c r="P4279" s="22" t="s">
        <v>42192</v>
      </c>
      <c r="Q4279" s="22" t="s">
        <v>42193</v>
      </c>
      <c r="R4279" s="38">
        <v>0</v>
      </c>
    </row>
    <row r="4280" spans="1:18" ht="12.75">
      <c r="A4280" s="22" t="s">
        <v>60</v>
      </c>
      <c r="B4280" s="22" t="s">
        <v>829</v>
      </c>
      <c r="C4280" s="22" t="s">
        <v>63</v>
      </c>
      <c r="D4280" s="22" t="s">
        <v>61</v>
      </c>
      <c r="E4280" s="31">
        <v>43131.621782407405</v>
      </c>
      <c r="F4280" s="22" t="s">
        <v>25620</v>
      </c>
      <c r="G4280" s="22" t="s">
        <v>42194</v>
      </c>
      <c r="H4280" s="22" t="s">
        <v>95</v>
      </c>
      <c r="I4280" s="22" t="s">
        <v>6202</v>
      </c>
      <c r="J4280" s="37" t="s">
        <v>25622</v>
      </c>
      <c r="K4280" s="37" t="s">
        <v>25623</v>
      </c>
      <c r="L4280" s="37" t="s">
        <v>25623</v>
      </c>
      <c r="M4280" s="37" t="s">
        <v>42195</v>
      </c>
      <c r="N4280" s="37" t="s">
        <v>1343</v>
      </c>
      <c r="O4280" s="37" t="s">
        <v>1344</v>
      </c>
      <c r="P4280" s="22" t="s">
        <v>42196</v>
      </c>
      <c r="Q4280" s="22" t="s">
        <v>42197</v>
      </c>
      <c r="R4280" s="38">
        <v>0</v>
      </c>
    </row>
    <row r="4281" spans="1:18" ht="12.75">
      <c r="A4281" s="22" t="s">
        <v>60</v>
      </c>
      <c r="B4281" s="22" t="s">
        <v>22638</v>
      </c>
      <c r="C4281" s="22" t="s">
        <v>69</v>
      </c>
      <c r="D4281" s="22" t="s">
        <v>61</v>
      </c>
      <c r="E4281" s="31">
        <v>43112.769571759258</v>
      </c>
      <c r="F4281" s="22" t="s">
        <v>25620</v>
      </c>
      <c r="G4281" s="22" t="s">
        <v>42198</v>
      </c>
      <c r="H4281" s="22" t="s">
        <v>95</v>
      </c>
      <c r="I4281" s="22" t="s">
        <v>24082</v>
      </c>
      <c r="J4281" s="37" t="s">
        <v>25622</v>
      </c>
      <c r="K4281" s="37" t="s">
        <v>25623</v>
      </c>
      <c r="L4281" s="37" t="s">
        <v>25623</v>
      </c>
      <c r="M4281" s="37" t="s">
        <v>42199</v>
      </c>
      <c r="N4281" s="37" t="s">
        <v>729</v>
      </c>
      <c r="O4281" s="37" t="s">
        <v>730</v>
      </c>
      <c r="P4281" s="22" t="s">
        <v>42200</v>
      </c>
      <c r="Q4281" s="22" t="s">
        <v>42201</v>
      </c>
      <c r="R4281" s="38">
        <v>0</v>
      </c>
    </row>
    <row r="4282" spans="1:18" ht="12.75">
      <c r="A4282" s="22" t="s">
        <v>60</v>
      </c>
      <c r="B4282" s="22" t="s">
        <v>22638</v>
      </c>
      <c r="C4282" s="22" t="s">
        <v>69</v>
      </c>
      <c r="D4282" s="22" t="s">
        <v>61</v>
      </c>
      <c r="E4282" s="31">
        <v>43116.45412037037</v>
      </c>
      <c r="F4282" s="22" t="s">
        <v>25620</v>
      </c>
      <c r="G4282" s="22" t="s">
        <v>42202</v>
      </c>
      <c r="H4282" s="22" t="s">
        <v>95</v>
      </c>
      <c r="I4282" s="22" t="s">
        <v>24075</v>
      </c>
      <c r="J4282" s="37" t="s">
        <v>25622</v>
      </c>
      <c r="K4282" s="37" t="s">
        <v>25623</v>
      </c>
      <c r="L4282" s="37" t="s">
        <v>25623</v>
      </c>
      <c r="M4282" s="37" t="s">
        <v>42203</v>
      </c>
      <c r="N4282" s="37" t="s">
        <v>702</v>
      </c>
      <c r="O4282" s="37" t="s">
        <v>703</v>
      </c>
      <c r="P4282" s="22" t="s">
        <v>42204</v>
      </c>
      <c r="Q4282" s="22" t="s">
        <v>42205</v>
      </c>
      <c r="R4282" s="38">
        <v>0</v>
      </c>
    </row>
    <row r="4283" spans="1:18" ht="12.75">
      <c r="A4283" s="22" t="s">
        <v>60</v>
      </c>
      <c r="B4283" s="22" t="s">
        <v>22638</v>
      </c>
      <c r="C4283" s="22" t="s">
        <v>69</v>
      </c>
      <c r="D4283" s="22" t="s">
        <v>61</v>
      </c>
      <c r="E4283" s="31">
        <v>43116.574247685181</v>
      </c>
      <c r="F4283" s="22" t="s">
        <v>25620</v>
      </c>
      <c r="G4283" s="22" t="s">
        <v>42206</v>
      </c>
      <c r="H4283" s="22" t="s">
        <v>95</v>
      </c>
      <c r="I4283" s="22" t="s">
        <v>23721</v>
      </c>
      <c r="J4283" s="37" t="s">
        <v>25622</v>
      </c>
      <c r="K4283" s="37" t="s">
        <v>25623</v>
      </c>
      <c r="L4283" s="37" t="s">
        <v>25623</v>
      </c>
      <c r="M4283" s="37" t="s">
        <v>42207</v>
      </c>
      <c r="N4283" s="37" t="s">
        <v>2885</v>
      </c>
      <c r="O4283" s="37" t="s">
        <v>2886</v>
      </c>
      <c r="P4283" s="22" t="s">
        <v>42208</v>
      </c>
      <c r="Q4283" s="22" t="s">
        <v>42209</v>
      </c>
      <c r="R4283" s="38">
        <v>0</v>
      </c>
    </row>
    <row r="4284" spans="1:18" ht="12.75">
      <c r="A4284" s="22" t="s">
        <v>60</v>
      </c>
      <c r="B4284" s="22" t="s">
        <v>22638</v>
      </c>
      <c r="C4284" s="22" t="s">
        <v>69</v>
      </c>
      <c r="D4284" s="22" t="s">
        <v>61</v>
      </c>
      <c r="E4284" s="31">
        <v>43116.635902777773</v>
      </c>
      <c r="F4284" s="22" t="s">
        <v>25620</v>
      </c>
      <c r="G4284" s="22" t="s">
        <v>42210</v>
      </c>
      <c r="H4284" s="22" t="s">
        <v>95</v>
      </c>
      <c r="I4284" s="22" t="s">
        <v>23999</v>
      </c>
      <c r="J4284" s="37" t="s">
        <v>25622</v>
      </c>
      <c r="K4284" s="37" t="s">
        <v>25623</v>
      </c>
      <c r="L4284" s="37" t="s">
        <v>25623</v>
      </c>
      <c r="M4284" s="37" t="s">
        <v>42211</v>
      </c>
      <c r="N4284" s="37" t="s">
        <v>522</v>
      </c>
      <c r="O4284" s="37" t="s">
        <v>523</v>
      </c>
      <c r="P4284" s="22" t="s">
        <v>42212</v>
      </c>
      <c r="Q4284" s="22" t="s">
        <v>42213</v>
      </c>
      <c r="R4284" s="38">
        <v>0</v>
      </c>
    </row>
    <row r="4285" spans="1:18" ht="12.75">
      <c r="A4285" s="22" t="s">
        <v>60</v>
      </c>
      <c r="B4285" s="22" t="s">
        <v>22638</v>
      </c>
      <c r="C4285" s="22" t="s">
        <v>69</v>
      </c>
      <c r="D4285" s="22" t="s">
        <v>61</v>
      </c>
      <c r="E4285" s="31">
        <v>43117.588032407402</v>
      </c>
      <c r="F4285" s="22" t="s">
        <v>25620</v>
      </c>
      <c r="G4285" s="22" t="s">
        <v>42214</v>
      </c>
      <c r="H4285" s="22" t="s">
        <v>95</v>
      </c>
      <c r="I4285" s="22" t="s">
        <v>42215</v>
      </c>
      <c r="J4285" s="37" t="s">
        <v>25622</v>
      </c>
      <c r="K4285" s="37" t="s">
        <v>25623</v>
      </c>
      <c r="L4285" s="37" t="s">
        <v>25623</v>
      </c>
      <c r="M4285" s="37" t="s">
        <v>42216</v>
      </c>
      <c r="N4285" s="37" t="s">
        <v>110</v>
      </c>
      <c r="O4285" s="37" t="s">
        <v>111</v>
      </c>
      <c r="P4285" s="22" t="s">
        <v>42217</v>
      </c>
      <c r="Q4285" s="22" t="s">
        <v>42218</v>
      </c>
      <c r="R4285" s="38">
        <v>0</v>
      </c>
    </row>
    <row r="4286" spans="1:18" ht="12.75">
      <c r="A4286" s="22" t="s">
        <v>60</v>
      </c>
      <c r="B4286" s="22" t="s">
        <v>22638</v>
      </c>
      <c r="C4286" s="22" t="s">
        <v>69</v>
      </c>
      <c r="D4286" s="22" t="s">
        <v>61</v>
      </c>
      <c r="E4286" s="31">
        <v>43117.743159722224</v>
      </c>
      <c r="F4286" s="22" t="s">
        <v>25620</v>
      </c>
      <c r="G4286" s="22" t="s">
        <v>42219</v>
      </c>
      <c r="H4286" s="22" t="s">
        <v>95</v>
      </c>
      <c r="I4286" s="22" t="s">
        <v>24541</v>
      </c>
      <c r="J4286" s="37" t="s">
        <v>25622</v>
      </c>
      <c r="K4286" s="37" t="s">
        <v>25623</v>
      </c>
      <c r="L4286" s="37" t="s">
        <v>25623</v>
      </c>
      <c r="M4286" s="37" t="s">
        <v>42220</v>
      </c>
      <c r="N4286" s="37" t="s">
        <v>2984</v>
      </c>
      <c r="O4286" s="37" t="s">
        <v>2985</v>
      </c>
      <c r="P4286" s="22" t="s">
        <v>42212</v>
      </c>
      <c r="Q4286" s="22" t="s">
        <v>42213</v>
      </c>
      <c r="R4286" s="38">
        <v>0</v>
      </c>
    </row>
    <row r="4287" spans="1:18" ht="12.75">
      <c r="A4287" s="22" t="s">
        <v>60</v>
      </c>
      <c r="B4287" s="22" t="s">
        <v>22638</v>
      </c>
      <c r="C4287" s="22" t="s">
        <v>69</v>
      </c>
      <c r="D4287" s="22" t="s">
        <v>61</v>
      </c>
      <c r="E4287" s="31">
        <v>43118.745381944442</v>
      </c>
      <c r="F4287" s="22" t="s">
        <v>25620</v>
      </c>
      <c r="G4287" s="22" t="s">
        <v>42221</v>
      </c>
      <c r="H4287" s="22" t="s">
        <v>95</v>
      </c>
      <c r="I4287" s="22" t="s">
        <v>42222</v>
      </c>
      <c r="J4287" s="37" t="s">
        <v>25622</v>
      </c>
      <c r="K4287" s="37" t="s">
        <v>25623</v>
      </c>
      <c r="L4287" s="37" t="s">
        <v>25623</v>
      </c>
      <c r="M4287" s="37" t="s">
        <v>42223</v>
      </c>
      <c r="N4287" s="37" t="s">
        <v>3988</v>
      </c>
      <c r="O4287" s="37" t="s">
        <v>3989</v>
      </c>
      <c r="P4287" s="22" t="s">
        <v>42224</v>
      </c>
      <c r="Q4287" s="22" t="s">
        <v>42225</v>
      </c>
      <c r="R4287" s="38">
        <v>0</v>
      </c>
    </row>
    <row r="4288" spans="1:18" ht="12.75">
      <c r="A4288" s="22" t="s">
        <v>60</v>
      </c>
      <c r="B4288" s="22" t="s">
        <v>22638</v>
      </c>
      <c r="C4288" s="22" t="s">
        <v>69</v>
      </c>
      <c r="D4288" s="22" t="s">
        <v>61</v>
      </c>
      <c r="E4288" s="31">
        <v>43122.522407407407</v>
      </c>
      <c r="F4288" s="22" t="s">
        <v>25620</v>
      </c>
      <c r="G4288" s="22" t="s">
        <v>42226</v>
      </c>
      <c r="H4288" s="22" t="s">
        <v>95</v>
      </c>
      <c r="I4288" s="22" t="s">
        <v>22640</v>
      </c>
      <c r="J4288" s="37" t="s">
        <v>25622</v>
      </c>
      <c r="K4288" s="37" t="s">
        <v>25623</v>
      </c>
      <c r="L4288" s="37" t="s">
        <v>25623</v>
      </c>
      <c r="M4288" s="37" t="s">
        <v>42227</v>
      </c>
      <c r="N4288" s="37" t="s">
        <v>286</v>
      </c>
      <c r="O4288" s="37" t="s">
        <v>287</v>
      </c>
      <c r="P4288" s="22" t="s">
        <v>42228</v>
      </c>
      <c r="Q4288" s="22" t="s">
        <v>42229</v>
      </c>
      <c r="R4288" s="38">
        <v>0</v>
      </c>
    </row>
    <row r="4289" spans="1:18" ht="12.75">
      <c r="A4289" s="22" t="s">
        <v>60</v>
      </c>
      <c r="B4289" s="22" t="s">
        <v>22638</v>
      </c>
      <c r="C4289" s="22" t="s">
        <v>69</v>
      </c>
      <c r="D4289" s="22" t="s">
        <v>61</v>
      </c>
      <c r="E4289" s="31">
        <v>43125.735902777778</v>
      </c>
      <c r="F4289" s="22" t="s">
        <v>25620</v>
      </c>
      <c r="G4289" s="22" t="s">
        <v>42230</v>
      </c>
      <c r="H4289" s="22" t="s">
        <v>95</v>
      </c>
      <c r="I4289" s="22" t="s">
        <v>42231</v>
      </c>
      <c r="J4289" s="37" t="s">
        <v>25622</v>
      </c>
      <c r="K4289" s="37" t="s">
        <v>25623</v>
      </c>
      <c r="L4289" s="37" t="s">
        <v>25623</v>
      </c>
      <c r="M4289" s="37" t="s">
        <v>42232</v>
      </c>
      <c r="N4289" s="37" t="s">
        <v>2084</v>
      </c>
      <c r="O4289" s="37" t="s">
        <v>2085</v>
      </c>
      <c r="P4289" s="22" t="s">
        <v>42233</v>
      </c>
      <c r="Q4289" s="22" t="s">
        <v>42234</v>
      </c>
      <c r="R4289" s="38">
        <v>0</v>
      </c>
    </row>
    <row r="4290" spans="1:18" ht="12.75">
      <c r="A4290" s="22" t="s">
        <v>60</v>
      </c>
      <c r="B4290" s="22" t="s">
        <v>22638</v>
      </c>
      <c r="C4290" s="22" t="s">
        <v>69</v>
      </c>
      <c r="D4290" s="22" t="s">
        <v>61</v>
      </c>
      <c r="E4290" s="31">
        <v>43125.758263888885</v>
      </c>
      <c r="F4290" s="22" t="s">
        <v>25620</v>
      </c>
      <c r="G4290" s="22" t="s">
        <v>42235</v>
      </c>
      <c r="H4290" s="22" t="s">
        <v>95</v>
      </c>
      <c r="I4290" s="22" t="s">
        <v>24569</v>
      </c>
      <c r="J4290" s="37" t="s">
        <v>25622</v>
      </c>
      <c r="K4290" s="37" t="s">
        <v>25623</v>
      </c>
      <c r="L4290" s="37" t="s">
        <v>25623</v>
      </c>
      <c r="M4290" s="37" t="s">
        <v>42236</v>
      </c>
      <c r="N4290" s="37" t="s">
        <v>2120</v>
      </c>
      <c r="O4290" s="37" t="s">
        <v>2121</v>
      </c>
      <c r="P4290" s="22" t="s">
        <v>42233</v>
      </c>
      <c r="Q4290" s="22" t="s">
        <v>42234</v>
      </c>
      <c r="R4290" s="38">
        <v>0</v>
      </c>
    </row>
    <row r="4291" spans="1:18" ht="12.75">
      <c r="A4291" s="22" t="s">
        <v>60</v>
      </c>
      <c r="B4291" s="22" t="s">
        <v>22638</v>
      </c>
      <c r="C4291" s="22" t="s">
        <v>69</v>
      </c>
      <c r="D4291" s="22" t="s">
        <v>61</v>
      </c>
      <c r="E4291" s="31">
        <v>43129.487303240741</v>
      </c>
      <c r="F4291" s="22" t="s">
        <v>25620</v>
      </c>
      <c r="G4291" s="22" t="s">
        <v>42237</v>
      </c>
      <c r="H4291" s="22" t="s">
        <v>95</v>
      </c>
      <c r="I4291" s="22" t="s">
        <v>22744</v>
      </c>
      <c r="J4291" s="37" t="s">
        <v>25622</v>
      </c>
      <c r="K4291" s="37" t="s">
        <v>25623</v>
      </c>
      <c r="L4291" s="37" t="s">
        <v>25623</v>
      </c>
      <c r="M4291" s="37" t="s">
        <v>42238</v>
      </c>
      <c r="N4291" s="37" t="s">
        <v>22745</v>
      </c>
      <c r="O4291" s="37" t="s">
        <v>22746</v>
      </c>
      <c r="P4291" s="22" t="s">
        <v>42239</v>
      </c>
      <c r="Q4291" s="22" t="s">
        <v>42240</v>
      </c>
      <c r="R4291" s="38">
        <v>0</v>
      </c>
    </row>
    <row r="4292" spans="1:18" ht="12.75">
      <c r="A4292" s="22" t="s">
        <v>60</v>
      </c>
      <c r="B4292" s="22" t="s">
        <v>14224</v>
      </c>
      <c r="C4292" s="22" t="s">
        <v>66</v>
      </c>
      <c r="D4292" s="22" t="s">
        <v>61</v>
      </c>
      <c r="E4292" s="31">
        <v>43103.518009259256</v>
      </c>
      <c r="F4292" s="22" t="s">
        <v>25620</v>
      </c>
      <c r="G4292" s="22" t="s">
        <v>42241</v>
      </c>
      <c r="H4292" s="22" t="s">
        <v>95</v>
      </c>
      <c r="I4292" s="22" t="s">
        <v>14368</v>
      </c>
      <c r="J4292" s="37" t="s">
        <v>25622</v>
      </c>
      <c r="K4292" s="37" t="s">
        <v>25623</v>
      </c>
      <c r="L4292" s="37" t="s">
        <v>25623</v>
      </c>
      <c r="M4292" s="37" t="s">
        <v>42242</v>
      </c>
      <c r="N4292" s="37" t="s">
        <v>331</v>
      </c>
      <c r="O4292" s="37" t="s">
        <v>332</v>
      </c>
      <c r="P4292" s="22" t="s">
        <v>42243</v>
      </c>
      <c r="Q4292" s="22" t="s">
        <v>42244</v>
      </c>
      <c r="R4292" s="38">
        <v>0</v>
      </c>
    </row>
    <row r="4293" spans="1:18" ht="12.75">
      <c r="A4293" s="22" t="s">
        <v>60</v>
      </c>
      <c r="B4293" s="22" t="s">
        <v>14224</v>
      </c>
      <c r="C4293" s="22" t="s">
        <v>66</v>
      </c>
      <c r="D4293" s="22" t="s">
        <v>61</v>
      </c>
      <c r="E4293" s="31">
        <v>43103.680879629625</v>
      </c>
      <c r="F4293" s="22" t="s">
        <v>25620</v>
      </c>
      <c r="G4293" s="22" t="s">
        <v>42245</v>
      </c>
      <c r="H4293" s="22" t="s">
        <v>95</v>
      </c>
      <c r="I4293" s="22" t="s">
        <v>14262</v>
      </c>
      <c r="J4293" s="37" t="s">
        <v>25622</v>
      </c>
      <c r="K4293" s="37" t="s">
        <v>25623</v>
      </c>
      <c r="L4293" s="37" t="s">
        <v>25623</v>
      </c>
      <c r="M4293" s="37" t="s">
        <v>42246</v>
      </c>
      <c r="N4293" s="37" t="s">
        <v>4939</v>
      </c>
      <c r="O4293" s="37" t="s">
        <v>4940</v>
      </c>
      <c r="P4293" s="22" t="s">
        <v>42247</v>
      </c>
      <c r="Q4293" s="22" t="s">
        <v>42248</v>
      </c>
      <c r="R4293" s="38">
        <v>0</v>
      </c>
    </row>
    <row r="4294" spans="1:18" ht="12.75">
      <c r="A4294" s="22" t="s">
        <v>60</v>
      </c>
      <c r="B4294" s="22" t="s">
        <v>14224</v>
      </c>
      <c r="C4294" s="22" t="s">
        <v>66</v>
      </c>
      <c r="D4294" s="22" t="s">
        <v>61</v>
      </c>
      <c r="E4294" s="31">
        <v>43103.686041666668</v>
      </c>
      <c r="F4294" s="22" t="s">
        <v>25620</v>
      </c>
      <c r="G4294" s="22" t="s">
        <v>42249</v>
      </c>
      <c r="H4294" s="22" t="s">
        <v>95</v>
      </c>
      <c r="I4294" s="22" t="s">
        <v>14440</v>
      </c>
      <c r="J4294" s="37" t="s">
        <v>25622</v>
      </c>
      <c r="K4294" s="37" t="s">
        <v>25623</v>
      </c>
      <c r="L4294" s="37" t="s">
        <v>25623</v>
      </c>
      <c r="M4294" s="37" t="s">
        <v>42250</v>
      </c>
      <c r="N4294" s="37" t="s">
        <v>2507</v>
      </c>
      <c r="O4294" s="37" t="s">
        <v>2508</v>
      </c>
      <c r="P4294" s="22" t="s">
        <v>42251</v>
      </c>
      <c r="Q4294" s="22" t="s">
        <v>42252</v>
      </c>
      <c r="R4294" s="38">
        <v>0</v>
      </c>
    </row>
    <row r="4295" spans="1:18" ht="12.75">
      <c r="A4295" s="22" t="s">
        <v>60</v>
      </c>
      <c r="B4295" s="22" t="s">
        <v>14224</v>
      </c>
      <c r="C4295" s="22" t="s">
        <v>66</v>
      </c>
      <c r="D4295" s="22" t="s">
        <v>61</v>
      </c>
      <c r="E4295" s="31">
        <v>43108.720266203702</v>
      </c>
      <c r="F4295" s="22" t="s">
        <v>25620</v>
      </c>
      <c r="G4295" s="22" t="s">
        <v>42253</v>
      </c>
      <c r="H4295" s="22" t="s">
        <v>95</v>
      </c>
      <c r="I4295" s="22" t="s">
        <v>14490</v>
      </c>
      <c r="J4295" s="37" t="s">
        <v>25622</v>
      </c>
      <c r="K4295" s="37" t="s">
        <v>25623</v>
      </c>
      <c r="L4295" s="37" t="s">
        <v>25623</v>
      </c>
      <c r="M4295" s="37" t="s">
        <v>42254</v>
      </c>
      <c r="N4295" s="37" t="s">
        <v>105</v>
      </c>
      <c r="O4295" s="37" t="s">
        <v>106</v>
      </c>
      <c r="P4295" s="22" t="s">
        <v>42255</v>
      </c>
      <c r="Q4295" s="22" t="s">
        <v>42256</v>
      </c>
      <c r="R4295" s="38">
        <v>0</v>
      </c>
    </row>
    <row r="4296" spans="1:18" ht="12.75">
      <c r="A4296" s="22" t="s">
        <v>60</v>
      </c>
      <c r="B4296" s="22" t="s">
        <v>14224</v>
      </c>
      <c r="C4296" s="22" t="s">
        <v>66</v>
      </c>
      <c r="D4296" s="22" t="s">
        <v>61</v>
      </c>
      <c r="E4296" s="31">
        <v>43111.467210648145</v>
      </c>
      <c r="F4296" s="22" t="s">
        <v>25620</v>
      </c>
      <c r="G4296" s="22" t="s">
        <v>42257</v>
      </c>
      <c r="H4296" s="22" t="s">
        <v>95</v>
      </c>
      <c r="I4296" s="22" t="s">
        <v>42258</v>
      </c>
      <c r="J4296" s="37" t="s">
        <v>25622</v>
      </c>
      <c r="K4296" s="37" t="s">
        <v>25623</v>
      </c>
      <c r="L4296" s="37" t="s">
        <v>25623</v>
      </c>
      <c r="M4296" s="37" t="s">
        <v>42259</v>
      </c>
      <c r="N4296" s="37" t="s">
        <v>3222</v>
      </c>
      <c r="O4296" s="37" t="s">
        <v>3223</v>
      </c>
      <c r="P4296" s="22" t="s">
        <v>42260</v>
      </c>
      <c r="Q4296" s="22" t="s">
        <v>42261</v>
      </c>
      <c r="R4296" s="38">
        <v>0</v>
      </c>
    </row>
    <row r="4297" spans="1:18" ht="12.75">
      <c r="A4297" s="22" t="s">
        <v>60</v>
      </c>
      <c r="B4297" s="22" t="s">
        <v>14224</v>
      </c>
      <c r="C4297" s="22" t="s">
        <v>66</v>
      </c>
      <c r="D4297" s="22" t="s">
        <v>61</v>
      </c>
      <c r="E4297" s="31">
        <v>43111.471597222218</v>
      </c>
      <c r="F4297" s="22" t="s">
        <v>25620</v>
      </c>
      <c r="G4297" s="22" t="s">
        <v>42262</v>
      </c>
      <c r="H4297" s="22" t="s">
        <v>95</v>
      </c>
      <c r="I4297" s="22" t="s">
        <v>14645</v>
      </c>
      <c r="J4297" s="37" t="s">
        <v>25622</v>
      </c>
      <c r="K4297" s="37" t="s">
        <v>25623</v>
      </c>
      <c r="L4297" s="37" t="s">
        <v>25623</v>
      </c>
      <c r="M4297" s="37" t="s">
        <v>42263</v>
      </c>
      <c r="N4297" s="37" t="s">
        <v>1713</v>
      </c>
      <c r="O4297" s="37" t="s">
        <v>1714</v>
      </c>
      <c r="P4297" s="22" t="s">
        <v>42260</v>
      </c>
      <c r="Q4297" s="22" t="s">
        <v>42261</v>
      </c>
      <c r="R4297" s="38">
        <v>0</v>
      </c>
    </row>
    <row r="4298" spans="1:18" ht="12.75">
      <c r="A4298" s="22" t="s">
        <v>60</v>
      </c>
      <c r="B4298" s="22" t="s">
        <v>14224</v>
      </c>
      <c r="C4298" s="22" t="s">
        <v>66</v>
      </c>
      <c r="D4298" s="22" t="s">
        <v>61</v>
      </c>
      <c r="E4298" s="31">
        <v>43111.685555555552</v>
      </c>
      <c r="F4298" s="22" t="s">
        <v>25620</v>
      </c>
      <c r="G4298" s="22" t="s">
        <v>42264</v>
      </c>
      <c r="H4298" s="22" t="s">
        <v>95</v>
      </c>
      <c r="I4298" s="22" t="s">
        <v>14717</v>
      </c>
      <c r="J4298" s="37" t="s">
        <v>25622</v>
      </c>
      <c r="K4298" s="37" t="s">
        <v>25623</v>
      </c>
      <c r="L4298" s="37" t="s">
        <v>25623</v>
      </c>
      <c r="M4298" s="37" t="s">
        <v>42265</v>
      </c>
      <c r="N4298" s="37" t="s">
        <v>1062</v>
      </c>
      <c r="O4298" s="37" t="s">
        <v>1063</v>
      </c>
      <c r="P4298" s="22" t="s">
        <v>42266</v>
      </c>
      <c r="Q4298" s="22" t="s">
        <v>42267</v>
      </c>
      <c r="R4298" s="38">
        <v>0</v>
      </c>
    </row>
    <row r="4299" spans="1:18" ht="12.75">
      <c r="A4299" s="22" t="s">
        <v>60</v>
      </c>
      <c r="B4299" s="22" t="s">
        <v>14224</v>
      </c>
      <c r="C4299" s="22" t="s">
        <v>66</v>
      </c>
      <c r="D4299" s="22" t="s">
        <v>61</v>
      </c>
      <c r="E4299" s="31">
        <v>43111.738981481481</v>
      </c>
      <c r="F4299" s="22" t="s">
        <v>25620</v>
      </c>
      <c r="G4299" s="22" t="s">
        <v>42268</v>
      </c>
      <c r="H4299" s="22" t="s">
        <v>95</v>
      </c>
      <c r="I4299" s="22" t="s">
        <v>14544</v>
      </c>
      <c r="J4299" s="37" t="s">
        <v>25622</v>
      </c>
      <c r="K4299" s="37" t="s">
        <v>25623</v>
      </c>
      <c r="L4299" s="37" t="s">
        <v>25623</v>
      </c>
      <c r="M4299" s="37" t="s">
        <v>42269</v>
      </c>
      <c r="N4299" s="37" t="s">
        <v>853</v>
      </c>
      <c r="O4299" s="37" t="s">
        <v>854</v>
      </c>
      <c r="P4299" s="22" t="s">
        <v>42270</v>
      </c>
      <c r="Q4299" s="22" t="s">
        <v>42271</v>
      </c>
      <c r="R4299" s="38">
        <v>0</v>
      </c>
    </row>
    <row r="4300" spans="1:18" ht="12.75">
      <c r="A4300" s="22" t="s">
        <v>60</v>
      </c>
      <c r="B4300" s="22" t="s">
        <v>14224</v>
      </c>
      <c r="C4300" s="22" t="s">
        <v>66</v>
      </c>
      <c r="D4300" s="22" t="s">
        <v>61</v>
      </c>
      <c r="E4300" s="31">
        <v>43112.624872685185</v>
      </c>
      <c r="F4300" s="22" t="s">
        <v>25620</v>
      </c>
      <c r="G4300" s="22" t="s">
        <v>42272</v>
      </c>
      <c r="H4300" s="22" t="s">
        <v>95</v>
      </c>
      <c r="I4300" s="22" t="s">
        <v>42273</v>
      </c>
      <c r="J4300" s="37" t="s">
        <v>25622</v>
      </c>
      <c r="K4300" s="37" t="s">
        <v>25623</v>
      </c>
      <c r="L4300" s="37" t="s">
        <v>25623</v>
      </c>
      <c r="M4300" s="37" t="s">
        <v>42274</v>
      </c>
      <c r="N4300" s="37" t="s">
        <v>132</v>
      </c>
      <c r="O4300" s="37" t="s">
        <v>133</v>
      </c>
      <c r="P4300" s="22" t="s">
        <v>42275</v>
      </c>
      <c r="Q4300" s="22" t="s">
        <v>42276</v>
      </c>
      <c r="R4300" s="38">
        <v>0</v>
      </c>
    </row>
    <row r="4301" spans="1:18" ht="12.75">
      <c r="A4301" s="22" t="s">
        <v>60</v>
      </c>
      <c r="B4301" s="22" t="s">
        <v>14224</v>
      </c>
      <c r="C4301" s="22" t="s">
        <v>66</v>
      </c>
      <c r="D4301" s="22" t="s">
        <v>61</v>
      </c>
      <c r="E4301" s="31">
        <v>43113.55563657407</v>
      </c>
      <c r="F4301" s="22" t="s">
        <v>25620</v>
      </c>
      <c r="G4301" s="22" t="s">
        <v>42277</v>
      </c>
      <c r="H4301" s="22" t="s">
        <v>95</v>
      </c>
      <c r="I4301" s="22" t="s">
        <v>14303</v>
      </c>
      <c r="J4301" s="37" t="s">
        <v>25622</v>
      </c>
      <c r="K4301" s="37" t="s">
        <v>25623</v>
      </c>
      <c r="L4301" s="37" t="s">
        <v>25623</v>
      </c>
      <c r="M4301" s="37" t="s">
        <v>42278</v>
      </c>
      <c r="N4301" s="37" t="s">
        <v>2296</v>
      </c>
      <c r="O4301" s="37" t="s">
        <v>2297</v>
      </c>
      <c r="P4301" s="22" t="s">
        <v>42279</v>
      </c>
      <c r="Q4301" s="22" t="s">
        <v>42280</v>
      </c>
      <c r="R4301" s="38">
        <v>0</v>
      </c>
    </row>
    <row r="4302" spans="1:18" ht="12.75">
      <c r="A4302" s="22" t="s">
        <v>60</v>
      </c>
      <c r="B4302" s="22" t="s">
        <v>14224</v>
      </c>
      <c r="C4302" s="22" t="s">
        <v>66</v>
      </c>
      <c r="D4302" s="22" t="s">
        <v>61</v>
      </c>
      <c r="E4302" s="31">
        <v>43116.428726851853</v>
      </c>
      <c r="F4302" s="22" t="s">
        <v>25620</v>
      </c>
      <c r="G4302" s="22" t="s">
        <v>42281</v>
      </c>
      <c r="H4302" s="22" t="s">
        <v>95</v>
      </c>
      <c r="I4302" s="22" t="s">
        <v>14345</v>
      </c>
      <c r="J4302" s="37" t="s">
        <v>25622</v>
      </c>
      <c r="K4302" s="37" t="s">
        <v>25623</v>
      </c>
      <c r="L4302" s="37" t="s">
        <v>25623</v>
      </c>
      <c r="M4302" s="37" t="s">
        <v>42282</v>
      </c>
      <c r="N4302" s="37" t="s">
        <v>4548</v>
      </c>
      <c r="O4302" s="37" t="s">
        <v>4549</v>
      </c>
      <c r="P4302" s="22" t="s">
        <v>42283</v>
      </c>
      <c r="Q4302" s="22" t="s">
        <v>42284</v>
      </c>
      <c r="R4302" s="38">
        <v>0</v>
      </c>
    </row>
    <row r="4303" spans="1:18" ht="12.75">
      <c r="A4303" s="22" t="s">
        <v>60</v>
      </c>
      <c r="B4303" s="22" t="s">
        <v>14224</v>
      </c>
      <c r="C4303" s="22" t="s">
        <v>66</v>
      </c>
      <c r="D4303" s="22" t="s">
        <v>61</v>
      </c>
      <c r="E4303" s="31">
        <v>43116.43304398148</v>
      </c>
      <c r="F4303" s="22" t="s">
        <v>25620</v>
      </c>
      <c r="G4303" s="22" t="s">
        <v>42285</v>
      </c>
      <c r="H4303" s="22" t="s">
        <v>95</v>
      </c>
      <c r="I4303" s="22" t="s">
        <v>14665</v>
      </c>
      <c r="J4303" s="37" t="s">
        <v>25622</v>
      </c>
      <c r="K4303" s="37" t="s">
        <v>25623</v>
      </c>
      <c r="L4303" s="37" t="s">
        <v>25623</v>
      </c>
      <c r="M4303" s="37" t="s">
        <v>42286</v>
      </c>
      <c r="N4303" s="37" t="s">
        <v>176</v>
      </c>
      <c r="O4303" s="37" t="s">
        <v>177</v>
      </c>
      <c r="P4303" s="22" t="s">
        <v>42287</v>
      </c>
      <c r="Q4303" s="22" t="s">
        <v>42288</v>
      </c>
      <c r="R4303" s="38">
        <v>0</v>
      </c>
    </row>
    <row r="4304" spans="1:18" ht="12.75">
      <c r="A4304" s="22" t="s">
        <v>60</v>
      </c>
      <c r="B4304" s="22" t="s">
        <v>14224</v>
      </c>
      <c r="C4304" s="22" t="s">
        <v>66</v>
      </c>
      <c r="D4304" s="22" t="s">
        <v>61</v>
      </c>
      <c r="E4304" s="31">
        <v>43116.443090277775</v>
      </c>
      <c r="F4304" s="22" t="s">
        <v>25620</v>
      </c>
      <c r="G4304" s="22" t="s">
        <v>42289</v>
      </c>
      <c r="H4304" s="22" t="s">
        <v>95</v>
      </c>
      <c r="I4304" s="22" t="s">
        <v>14398</v>
      </c>
      <c r="J4304" s="37" t="s">
        <v>25622</v>
      </c>
      <c r="K4304" s="37" t="s">
        <v>25623</v>
      </c>
      <c r="L4304" s="37" t="s">
        <v>25623</v>
      </c>
      <c r="M4304" s="37" t="s">
        <v>42290</v>
      </c>
      <c r="N4304" s="37" t="s">
        <v>622</v>
      </c>
      <c r="O4304" s="37" t="s">
        <v>623</v>
      </c>
      <c r="P4304" s="22" t="s">
        <v>42287</v>
      </c>
      <c r="Q4304" s="22" t="s">
        <v>42288</v>
      </c>
      <c r="R4304" s="38">
        <v>0</v>
      </c>
    </row>
    <row r="4305" spans="1:18" ht="12.75">
      <c r="A4305" s="22" t="s">
        <v>60</v>
      </c>
      <c r="B4305" s="22" t="s">
        <v>14224</v>
      </c>
      <c r="C4305" s="22" t="s">
        <v>66</v>
      </c>
      <c r="D4305" s="22" t="s">
        <v>61</v>
      </c>
      <c r="E4305" s="31">
        <v>43116.53665509259</v>
      </c>
      <c r="F4305" s="22" t="s">
        <v>25620</v>
      </c>
      <c r="G4305" s="22" t="s">
        <v>42291</v>
      </c>
      <c r="H4305" s="22" t="s">
        <v>95</v>
      </c>
      <c r="I4305" s="22" t="s">
        <v>14330</v>
      </c>
      <c r="J4305" s="37" t="s">
        <v>25622</v>
      </c>
      <c r="K4305" s="37" t="s">
        <v>25623</v>
      </c>
      <c r="L4305" s="37" t="s">
        <v>25623</v>
      </c>
      <c r="M4305" s="37" t="s">
        <v>42292</v>
      </c>
      <c r="N4305" s="37" t="s">
        <v>522</v>
      </c>
      <c r="O4305" s="37" t="s">
        <v>523</v>
      </c>
      <c r="P4305" s="22" t="s">
        <v>42293</v>
      </c>
      <c r="Q4305" s="22" t="s">
        <v>42294</v>
      </c>
      <c r="R4305" s="38">
        <v>0</v>
      </c>
    </row>
    <row r="4306" spans="1:18" ht="12.75">
      <c r="A4306" s="22" t="s">
        <v>60</v>
      </c>
      <c r="B4306" s="22" t="s">
        <v>14224</v>
      </c>
      <c r="C4306" s="22" t="s">
        <v>66</v>
      </c>
      <c r="D4306" s="22" t="s">
        <v>61</v>
      </c>
      <c r="E4306" s="31">
        <v>43116.587314814817</v>
      </c>
      <c r="F4306" s="22" t="s">
        <v>25620</v>
      </c>
      <c r="G4306" s="22" t="s">
        <v>42295</v>
      </c>
      <c r="H4306" s="22" t="s">
        <v>95</v>
      </c>
      <c r="I4306" s="22" t="s">
        <v>14526</v>
      </c>
      <c r="J4306" s="37" t="s">
        <v>25622</v>
      </c>
      <c r="K4306" s="37" t="s">
        <v>25623</v>
      </c>
      <c r="L4306" s="37" t="s">
        <v>25623</v>
      </c>
      <c r="M4306" s="37" t="s">
        <v>42296</v>
      </c>
      <c r="N4306" s="37" t="s">
        <v>13949</v>
      </c>
      <c r="O4306" s="37" t="s">
        <v>13950</v>
      </c>
      <c r="P4306" s="22" t="s">
        <v>42297</v>
      </c>
      <c r="Q4306" s="22" t="s">
        <v>42298</v>
      </c>
      <c r="R4306" s="38">
        <v>0</v>
      </c>
    </row>
    <row r="4307" spans="1:18" ht="12.75">
      <c r="A4307" s="22" t="s">
        <v>60</v>
      </c>
      <c r="B4307" s="22" t="s">
        <v>14224</v>
      </c>
      <c r="C4307" s="22" t="s">
        <v>66</v>
      </c>
      <c r="D4307" s="22" t="s">
        <v>61</v>
      </c>
      <c r="E4307" s="31">
        <v>43117.498877314814</v>
      </c>
      <c r="F4307" s="22" t="s">
        <v>25620</v>
      </c>
      <c r="G4307" s="22" t="s">
        <v>42299</v>
      </c>
      <c r="H4307" s="22" t="s">
        <v>95</v>
      </c>
      <c r="I4307" s="22" t="s">
        <v>14469</v>
      </c>
      <c r="J4307" s="37" t="s">
        <v>25622</v>
      </c>
      <c r="K4307" s="37" t="s">
        <v>25623</v>
      </c>
      <c r="L4307" s="37" t="s">
        <v>25623</v>
      </c>
      <c r="M4307" s="37" t="s">
        <v>42300</v>
      </c>
      <c r="N4307" s="37" t="s">
        <v>3222</v>
      </c>
      <c r="O4307" s="37" t="s">
        <v>3223</v>
      </c>
      <c r="P4307" s="22" t="s">
        <v>42301</v>
      </c>
      <c r="Q4307" s="22" t="s">
        <v>42302</v>
      </c>
      <c r="R4307" s="38">
        <v>0</v>
      </c>
    </row>
    <row r="4308" spans="1:18" ht="12.75">
      <c r="A4308" s="22" t="s">
        <v>60</v>
      </c>
      <c r="B4308" s="22" t="s">
        <v>14224</v>
      </c>
      <c r="C4308" s="22" t="s">
        <v>66</v>
      </c>
      <c r="D4308" s="22" t="s">
        <v>61</v>
      </c>
      <c r="E4308" s="31">
        <v>43119.470682870371</v>
      </c>
      <c r="F4308" s="22" t="s">
        <v>25620</v>
      </c>
      <c r="G4308" s="22" t="s">
        <v>42303</v>
      </c>
      <c r="H4308" s="22" t="s">
        <v>95</v>
      </c>
      <c r="I4308" s="22" t="s">
        <v>14514</v>
      </c>
      <c r="J4308" s="37" t="s">
        <v>25622</v>
      </c>
      <c r="K4308" s="37" t="s">
        <v>25623</v>
      </c>
      <c r="L4308" s="37" t="s">
        <v>25623</v>
      </c>
      <c r="M4308" s="37" t="s">
        <v>42304</v>
      </c>
      <c r="N4308" s="37" t="s">
        <v>3222</v>
      </c>
      <c r="O4308" s="37" t="s">
        <v>3223</v>
      </c>
      <c r="P4308" s="22" t="s">
        <v>42301</v>
      </c>
      <c r="Q4308" s="22" t="s">
        <v>42302</v>
      </c>
      <c r="R4308" s="38">
        <v>0</v>
      </c>
    </row>
    <row r="4309" spans="1:18" ht="12.75">
      <c r="A4309" s="22" t="s">
        <v>60</v>
      </c>
      <c r="B4309" s="22" t="s">
        <v>14224</v>
      </c>
      <c r="C4309" s="22" t="s">
        <v>66</v>
      </c>
      <c r="D4309" s="22" t="s">
        <v>61</v>
      </c>
      <c r="E4309" s="31">
        <v>43119.626423611109</v>
      </c>
      <c r="F4309" s="22" t="s">
        <v>25620</v>
      </c>
      <c r="G4309" s="22" t="s">
        <v>42305</v>
      </c>
      <c r="H4309" s="22" t="s">
        <v>95</v>
      </c>
      <c r="I4309" s="22" t="s">
        <v>14711</v>
      </c>
      <c r="J4309" s="37" t="s">
        <v>25622</v>
      </c>
      <c r="K4309" s="37" t="s">
        <v>25623</v>
      </c>
      <c r="L4309" s="37" t="s">
        <v>25623</v>
      </c>
      <c r="M4309" s="37" t="s">
        <v>42306</v>
      </c>
      <c r="N4309" s="37" t="s">
        <v>660</v>
      </c>
      <c r="O4309" s="37" t="s">
        <v>661</v>
      </c>
      <c r="P4309" s="22" t="s">
        <v>42307</v>
      </c>
      <c r="Q4309" s="22" t="s">
        <v>42308</v>
      </c>
      <c r="R4309" s="38">
        <v>0</v>
      </c>
    </row>
    <row r="4310" spans="1:18" ht="12.75">
      <c r="A4310" s="22" t="s">
        <v>60</v>
      </c>
      <c r="B4310" s="22" t="s">
        <v>14224</v>
      </c>
      <c r="C4310" s="22" t="s">
        <v>66</v>
      </c>
      <c r="D4310" s="22" t="s">
        <v>61</v>
      </c>
      <c r="E4310" s="31">
        <v>43122.58924768518</v>
      </c>
      <c r="F4310" s="22" t="s">
        <v>25620</v>
      </c>
      <c r="G4310" s="22" t="s">
        <v>42309</v>
      </c>
      <c r="H4310" s="22" t="s">
        <v>95</v>
      </c>
      <c r="I4310" s="22" t="s">
        <v>14719</v>
      </c>
      <c r="J4310" s="37" t="s">
        <v>25622</v>
      </c>
      <c r="K4310" s="37" t="s">
        <v>25623</v>
      </c>
      <c r="L4310" s="37" t="s">
        <v>25623</v>
      </c>
      <c r="M4310" s="37" t="s">
        <v>42310</v>
      </c>
      <c r="N4310" s="37" t="s">
        <v>6327</v>
      </c>
      <c r="O4310" s="37" t="s">
        <v>6328</v>
      </c>
      <c r="P4310" s="22" t="s">
        <v>42311</v>
      </c>
      <c r="Q4310" s="22" t="s">
        <v>42312</v>
      </c>
      <c r="R4310" s="38">
        <v>0</v>
      </c>
    </row>
    <row r="4311" spans="1:18" ht="12.75">
      <c r="A4311" s="22" t="s">
        <v>60</v>
      </c>
      <c r="B4311" s="22" t="s">
        <v>14224</v>
      </c>
      <c r="C4311" s="22" t="s">
        <v>66</v>
      </c>
      <c r="D4311" s="22" t="s">
        <v>61</v>
      </c>
      <c r="E4311" s="31">
        <v>43123.582106481481</v>
      </c>
      <c r="F4311" s="22" t="s">
        <v>25620</v>
      </c>
      <c r="G4311" s="22" t="s">
        <v>42313</v>
      </c>
      <c r="H4311" s="22" t="s">
        <v>95</v>
      </c>
      <c r="I4311" s="22" t="s">
        <v>14371</v>
      </c>
      <c r="J4311" s="37" t="s">
        <v>25622</v>
      </c>
      <c r="K4311" s="37" t="s">
        <v>25623</v>
      </c>
      <c r="L4311" s="37" t="s">
        <v>25623</v>
      </c>
      <c r="M4311" s="37" t="s">
        <v>42314</v>
      </c>
      <c r="N4311" s="37" t="s">
        <v>853</v>
      </c>
      <c r="O4311" s="37" t="s">
        <v>854</v>
      </c>
      <c r="P4311" s="22" t="s">
        <v>42315</v>
      </c>
      <c r="Q4311" s="22" t="s">
        <v>42316</v>
      </c>
      <c r="R4311" s="38">
        <v>0</v>
      </c>
    </row>
    <row r="4312" spans="1:18" ht="12.75">
      <c r="A4312" s="22" t="s">
        <v>60</v>
      </c>
      <c r="B4312" s="22" t="s">
        <v>14224</v>
      </c>
      <c r="C4312" s="22" t="s">
        <v>66</v>
      </c>
      <c r="D4312" s="22" t="s">
        <v>61</v>
      </c>
      <c r="E4312" s="31">
        <v>43123.664097222223</v>
      </c>
      <c r="F4312" s="22" t="s">
        <v>25620</v>
      </c>
      <c r="G4312" s="22" t="s">
        <v>42317</v>
      </c>
      <c r="H4312" s="22" t="s">
        <v>95</v>
      </c>
      <c r="I4312" s="22" t="s">
        <v>14428</v>
      </c>
      <c r="J4312" s="37" t="s">
        <v>25622</v>
      </c>
      <c r="K4312" s="37" t="s">
        <v>25623</v>
      </c>
      <c r="L4312" s="37" t="s">
        <v>25623</v>
      </c>
      <c r="M4312" s="37" t="s">
        <v>42318</v>
      </c>
      <c r="N4312" s="37" t="s">
        <v>639</v>
      </c>
      <c r="O4312" s="37" t="s">
        <v>640</v>
      </c>
      <c r="P4312" s="22" t="s">
        <v>42319</v>
      </c>
      <c r="Q4312" s="22" t="s">
        <v>42320</v>
      </c>
      <c r="R4312" s="38">
        <v>0</v>
      </c>
    </row>
    <row r="4313" spans="1:18" ht="12.75">
      <c r="A4313" s="22" t="s">
        <v>60</v>
      </c>
      <c r="B4313" s="22" t="s">
        <v>14224</v>
      </c>
      <c r="C4313" s="22" t="s">
        <v>66</v>
      </c>
      <c r="D4313" s="22" t="s">
        <v>61</v>
      </c>
      <c r="E4313" s="31">
        <v>43124.370104166665</v>
      </c>
      <c r="F4313" s="22" t="s">
        <v>25620</v>
      </c>
      <c r="G4313" s="22" t="s">
        <v>42321</v>
      </c>
      <c r="H4313" s="22" t="s">
        <v>95</v>
      </c>
      <c r="I4313" s="22" t="s">
        <v>14461</v>
      </c>
      <c r="J4313" s="37" t="s">
        <v>25622</v>
      </c>
      <c r="K4313" s="37" t="s">
        <v>25623</v>
      </c>
      <c r="L4313" s="37" t="s">
        <v>25623</v>
      </c>
      <c r="M4313" s="37" t="s">
        <v>42322</v>
      </c>
      <c r="N4313" s="37" t="s">
        <v>4769</v>
      </c>
      <c r="O4313" s="37" t="s">
        <v>4770</v>
      </c>
      <c r="P4313" s="22" t="s">
        <v>42323</v>
      </c>
      <c r="Q4313" s="22" t="s">
        <v>42324</v>
      </c>
      <c r="R4313" s="38">
        <v>0</v>
      </c>
    </row>
    <row r="4314" spans="1:18" ht="12.75">
      <c r="A4314" s="22" t="s">
        <v>60</v>
      </c>
      <c r="B4314" s="22" t="s">
        <v>14224</v>
      </c>
      <c r="C4314" s="22" t="s">
        <v>66</v>
      </c>
      <c r="D4314" s="22" t="s">
        <v>61</v>
      </c>
      <c r="E4314" s="31">
        <v>43125.403622685182</v>
      </c>
      <c r="F4314" s="22" t="s">
        <v>25620</v>
      </c>
      <c r="G4314" s="22" t="s">
        <v>42325</v>
      </c>
      <c r="H4314" s="22" t="s">
        <v>95</v>
      </c>
      <c r="I4314" s="22" t="s">
        <v>14567</v>
      </c>
      <c r="J4314" s="37" t="s">
        <v>25622</v>
      </c>
      <c r="K4314" s="37" t="s">
        <v>25623</v>
      </c>
      <c r="L4314" s="37" t="s">
        <v>25623</v>
      </c>
      <c r="M4314" s="37" t="s">
        <v>42326</v>
      </c>
      <c r="N4314" s="37" t="s">
        <v>176</v>
      </c>
      <c r="O4314" s="37" t="s">
        <v>177</v>
      </c>
      <c r="P4314" s="22" t="s">
        <v>42327</v>
      </c>
      <c r="Q4314" s="22" t="s">
        <v>42328</v>
      </c>
      <c r="R4314" s="38">
        <v>0</v>
      </c>
    </row>
    <row r="4315" spans="1:18" ht="12.75">
      <c r="A4315" s="22" t="s">
        <v>60</v>
      </c>
      <c r="B4315" s="22" t="s">
        <v>14224</v>
      </c>
      <c r="C4315" s="22" t="s">
        <v>66</v>
      </c>
      <c r="D4315" s="22" t="s">
        <v>61</v>
      </c>
      <c r="E4315" s="31">
        <v>43125.515405092592</v>
      </c>
      <c r="F4315" s="22" t="s">
        <v>25620</v>
      </c>
      <c r="G4315" s="22" t="s">
        <v>42329</v>
      </c>
      <c r="H4315" s="22" t="s">
        <v>95</v>
      </c>
      <c r="I4315" s="22" t="s">
        <v>14309</v>
      </c>
      <c r="J4315" s="37" t="s">
        <v>25622</v>
      </c>
      <c r="K4315" s="37" t="s">
        <v>25623</v>
      </c>
      <c r="L4315" s="37" t="s">
        <v>25623</v>
      </c>
      <c r="M4315" s="37" t="s">
        <v>42330</v>
      </c>
      <c r="N4315" s="37" t="s">
        <v>1107</v>
      </c>
      <c r="O4315" s="37" t="s">
        <v>1108</v>
      </c>
      <c r="P4315" s="22" t="s">
        <v>42331</v>
      </c>
      <c r="Q4315" s="22" t="s">
        <v>42332</v>
      </c>
      <c r="R4315" s="38">
        <v>0</v>
      </c>
    </row>
    <row r="4316" spans="1:18" ht="12.75">
      <c r="A4316" s="22" t="s">
        <v>60</v>
      </c>
      <c r="B4316" s="22" t="s">
        <v>14224</v>
      </c>
      <c r="C4316" s="22" t="s">
        <v>66</v>
      </c>
      <c r="D4316" s="22" t="s">
        <v>61</v>
      </c>
      <c r="E4316" s="31">
        <v>43129.562407407408</v>
      </c>
      <c r="F4316" s="22" t="s">
        <v>25620</v>
      </c>
      <c r="G4316" s="22" t="s">
        <v>42333</v>
      </c>
      <c r="H4316" s="22" t="s">
        <v>95</v>
      </c>
      <c r="I4316" s="22" t="s">
        <v>14471</v>
      </c>
      <c r="J4316" s="37" t="s">
        <v>25622</v>
      </c>
      <c r="K4316" s="37" t="s">
        <v>25623</v>
      </c>
      <c r="L4316" s="37" t="s">
        <v>25623</v>
      </c>
      <c r="M4316" s="37" t="s">
        <v>42334</v>
      </c>
      <c r="N4316" s="37" t="s">
        <v>556</v>
      </c>
      <c r="O4316" s="37" t="s">
        <v>557</v>
      </c>
      <c r="P4316" s="22" t="s">
        <v>42335</v>
      </c>
      <c r="Q4316" s="22" t="s">
        <v>42336</v>
      </c>
      <c r="R4316" s="38">
        <v>0</v>
      </c>
    </row>
    <row r="4317" spans="1:18" ht="12.75">
      <c r="A4317" s="22" t="s">
        <v>60</v>
      </c>
      <c r="B4317" s="22" t="s">
        <v>14224</v>
      </c>
      <c r="C4317" s="22" t="s">
        <v>66</v>
      </c>
      <c r="D4317" s="22" t="s">
        <v>61</v>
      </c>
      <c r="E4317" s="31">
        <v>43130.519988425927</v>
      </c>
      <c r="F4317" s="22" t="s">
        <v>25620</v>
      </c>
      <c r="G4317" s="22" t="s">
        <v>42337</v>
      </c>
      <c r="H4317" s="22" t="s">
        <v>95</v>
      </c>
      <c r="I4317" s="22" t="s">
        <v>14516</v>
      </c>
      <c r="J4317" s="37" t="s">
        <v>25622</v>
      </c>
      <c r="K4317" s="37" t="s">
        <v>25623</v>
      </c>
      <c r="L4317" s="37" t="s">
        <v>25623</v>
      </c>
      <c r="M4317" s="37" t="s">
        <v>42338</v>
      </c>
      <c r="N4317" s="37" t="s">
        <v>3127</v>
      </c>
      <c r="O4317" s="37" t="s">
        <v>3128</v>
      </c>
      <c r="P4317" s="22" t="s">
        <v>42339</v>
      </c>
      <c r="Q4317" s="22" t="s">
        <v>42340</v>
      </c>
      <c r="R4317" s="38">
        <v>0</v>
      </c>
    </row>
    <row r="4318" spans="1:18" ht="12.75">
      <c r="A4318" s="22" t="s">
        <v>60</v>
      </c>
      <c r="B4318" s="22" t="s">
        <v>14224</v>
      </c>
      <c r="C4318" s="22" t="s">
        <v>66</v>
      </c>
      <c r="D4318" s="22" t="s">
        <v>61</v>
      </c>
      <c r="E4318" s="31">
        <v>43130.628483796296</v>
      </c>
      <c r="F4318" s="22" t="s">
        <v>25620</v>
      </c>
      <c r="G4318" s="22" t="s">
        <v>42341</v>
      </c>
      <c r="H4318" s="22" t="s">
        <v>95</v>
      </c>
      <c r="I4318" s="22" t="s">
        <v>14475</v>
      </c>
      <c r="J4318" s="37" t="s">
        <v>25622</v>
      </c>
      <c r="K4318" s="37" t="s">
        <v>25623</v>
      </c>
      <c r="L4318" s="37" t="s">
        <v>25623</v>
      </c>
      <c r="M4318" s="37" t="s">
        <v>42342</v>
      </c>
      <c r="N4318" s="37" t="s">
        <v>1701</v>
      </c>
      <c r="O4318" s="37" t="s">
        <v>1702</v>
      </c>
      <c r="P4318" s="22" t="s">
        <v>42343</v>
      </c>
      <c r="Q4318" s="22" t="s">
        <v>42344</v>
      </c>
      <c r="R4318" s="38">
        <v>0</v>
      </c>
    </row>
    <row r="4319" spans="1:18" ht="12.75">
      <c r="A4319" s="22" t="s">
        <v>60</v>
      </c>
      <c r="B4319" s="22" t="s">
        <v>15454</v>
      </c>
      <c r="C4319" s="22" t="s">
        <v>68</v>
      </c>
      <c r="D4319" s="22" t="s">
        <v>61</v>
      </c>
      <c r="E4319" s="31">
        <v>43102.620243055557</v>
      </c>
      <c r="F4319" s="22" t="s">
        <v>25620</v>
      </c>
      <c r="G4319" s="22" t="s">
        <v>42345</v>
      </c>
      <c r="H4319" s="22" t="s">
        <v>95</v>
      </c>
      <c r="I4319" s="22" t="s">
        <v>42346</v>
      </c>
      <c r="J4319" s="37" t="s">
        <v>25622</v>
      </c>
      <c r="K4319" s="37" t="s">
        <v>25623</v>
      </c>
      <c r="L4319" s="37" t="s">
        <v>25623</v>
      </c>
      <c r="M4319" s="37" t="s">
        <v>42347</v>
      </c>
      <c r="N4319" s="37" t="s">
        <v>354</v>
      </c>
      <c r="O4319" s="37" t="s">
        <v>355</v>
      </c>
      <c r="P4319" s="22" t="s">
        <v>42348</v>
      </c>
      <c r="Q4319" s="22" t="s">
        <v>42349</v>
      </c>
      <c r="R4319" s="38">
        <v>0</v>
      </c>
    </row>
    <row r="4320" spans="1:18" ht="12.75">
      <c r="A4320" s="22" t="s">
        <v>60</v>
      </c>
      <c r="B4320" s="22" t="s">
        <v>15454</v>
      </c>
      <c r="C4320" s="22" t="s">
        <v>68</v>
      </c>
      <c r="D4320" s="22" t="s">
        <v>61</v>
      </c>
      <c r="E4320" s="31">
        <v>43102.683749999997</v>
      </c>
      <c r="F4320" s="22" t="s">
        <v>25620</v>
      </c>
      <c r="G4320" s="22" t="s">
        <v>42350</v>
      </c>
      <c r="H4320" s="22" t="s">
        <v>95</v>
      </c>
      <c r="I4320" s="22" t="s">
        <v>18743</v>
      </c>
      <c r="J4320" s="37" t="s">
        <v>25622</v>
      </c>
      <c r="K4320" s="37" t="s">
        <v>25623</v>
      </c>
      <c r="L4320" s="37" t="s">
        <v>25623</v>
      </c>
      <c r="M4320" s="37" t="s">
        <v>42351</v>
      </c>
      <c r="N4320" s="37" t="s">
        <v>1329</v>
      </c>
      <c r="O4320" s="37" t="s">
        <v>1330</v>
      </c>
      <c r="P4320" s="22" t="s">
        <v>42352</v>
      </c>
      <c r="Q4320" s="22" t="s">
        <v>26537</v>
      </c>
      <c r="R4320" s="38">
        <v>0</v>
      </c>
    </row>
    <row r="4321" spans="1:18" ht="12.75">
      <c r="A4321" s="22" t="s">
        <v>60</v>
      </c>
      <c r="B4321" s="22" t="s">
        <v>15454</v>
      </c>
      <c r="C4321" s="22" t="s">
        <v>68</v>
      </c>
      <c r="D4321" s="22" t="s">
        <v>61</v>
      </c>
      <c r="E4321" s="31">
        <v>43103.526631944442</v>
      </c>
      <c r="F4321" s="22" t="s">
        <v>25620</v>
      </c>
      <c r="G4321" s="22" t="s">
        <v>42353</v>
      </c>
      <c r="H4321" s="22" t="s">
        <v>95</v>
      </c>
      <c r="I4321" s="22" t="s">
        <v>42354</v>
      </c>
      <c r="J4321" s="37" t="s">
        <v>25622</v>
      </c>
      <c r="K4321" s="37" t="s">
        <v>25623</v>
      </c>
      <c r="L4321" s="37" t="s">
        <v>25623</v>
      </c>
      <c r="M4321" s="37" t="s">
        <v>42355</v>
      </c>
      <c r="N4321" s="37" t="s">
        <v>349</v>
      </c>
      <c r="O4321" s="37" t="s">
        <v>350</v>
      </c>
      <c r="P4321" s="22" t="s">
        <v>42356</v>
      </c>
      <c r="Q4321" s="22" t="s">
        <v>42357</v>
      </c>
      <c r="R4321" s="38">
        <v>0</v>
      </c>
    </row>
    <row r="4322" spans="1:18" ht="12.75">
      <c r="A4322" s="22" t="s">
        <v>60</v>
      </c>
      <c r="B4322" s="22" t="s">
        <v>15454</v>
      </c>
      <c r="C4322" s="22" t="s">
        <v>68</v>
      </c>
      <c r="D4322" s="22" t="s">
        <v>61</v>
      </c>
      <c r="E4322" s="31">
        <v>43103.618090277778</v>
      </c>
      <c r="F4322" s="22" t="s">
        <v>25620</v>
      </c>
      <c r="G4322" s="22" t="s">
        <v>42358</v>
      </c>
      <c r="H4322" s="22" t="s">
        <v>95</v>
      </c>
      <c r="I4322" s="22" t="s">
        <v>20590</v>
      </c>
      <c r="J4322" s="37" t="s">
        <v>25622</v>
      </c>
      <c r="K4322" s="37" t="s">
        <v>25623</v>
      </c>
      <c r="L4322" s="37" t="s">
        <v>25623</v>
      </c>
      <c r="M4322" s="37" t="s">
        <v>42359</v>
      </c>
      <c r="N4322" s="37" t="s">
        <v>397</v>
      </c>
      <c r="O4322" s="37" t="s">
        <v>398</v>
      </c>
      <c r="P4322" s="22" t="s">
        <v>42360</v>
      </c>
      <c r="Q4322" s="22" t="s">
        <v>42361</v>
      </c>
      <c r="R4322" s="38">
        <v>0</v>
      </c>
    </row>
    <row r="4323" spans="1:18" ht="12.75">
      <c r="A4323" s="22" t="s">
        <v>60</v>
      </c>
      <c r="B4323" s="22" t="s">
        <v>15454</v>
      </c>
      <c r="C4323" s="22" t="s">
        <v>68</v>
      </c>
      <c r="D4323" s="22" t="s">
        <v>61</v>
      </c>
      <c r="E4323" s="31">
        <v>43104.596215277779</v>
      </c>
      <c r="F4323" s="22" t="s">
        <v>25620</v>
      </c>
      <c r="G4323" s="22" t="s">
        <v>42362</v>
      </c>
      <c r="H4323" s="22" t="s">
        <v>95</v>
      </c>
      <c r="I4323" s="22" t="s">
        <v>21486</v>
      </c>
      <c r="J4323" s="37" t="s">
        <v>25622</v>
      </c>
      <c r="K4323" s="37" t="s">
        <v>25623</v>
      </c>
      <c r="L4323" s="37" t="s">
        <v>25623</v>
      </c>
      <c r="M4323" s="37" t="s">
        <v>42363</v>
      </c>
      <c r="N4323" s="37" t="s">
        <v>522</v>
      </c>
      <c r="O4323" s="37" t="s">
        <v>523</v>
      </c>
      <c r="P4323" s="22" t="s">
        <v>42364</v>
      </c>
      <c r="Q4323" s="22" t="s">
        <v>42365</v>
      </c>
      <c r="R4323" s="38">
        <v>0</v>
      </c>
    </row>
    <row r="4324" spans="1:18" ht="12.75">
      <c r="A4324" s="22" t="s">
        <v>60</v>
      </c>
      <c r="B4324" s="22" t="s">
        <v>15454</v>
      </c>
      <c r="C4324" s="22" t="s">
        <v>68</v>
      </c>
      <c r="D4324" s="22" t="s">
        <v>61</v>
      </c>
      <c r="E4324" s="31">
        <v>43104.649594907409</v>
      </c>
      <c r="F4324" s="22" t="s">
        <v>25620</v>
      </c>
      <c r="G4324" s="22" t="s">
        <v>42366</v>
      </c>
      <c r="H4324" s="22" t="s">
        <v>95</v>
      </c>
      <c r="I4324" s="22" t="s">
        <v>16717</v>
      </c>
      <c r="J4324" s="37" t="s">
        <v>25622</v>
      </c>
      <c r="K4324" s="37" t="s">
        <v>25623</v>
      </c>
      <c r="L4324" s="37" t="s">
        <v>25623</v>
      </c>
      <c r="M4324" s="37" t="s">
        <v>42367</v>
      </c>
      <c r="N4324" s="37" t="s">
        <v>691</v>
      </c>
      <c r="O4324" s="37" t="s">
        <v>692</v>
      </c>
      <c r="P4324" s="22" t="s">
        <v>42368</v>
      </c>
      <c r="Q4324" s="22" t="s">
        <v>42369</v>
      </c>
      <c r="R4324" s="38">
        <v>0</v>
      </c>
    </row>
    <row r="4325" spans="1:18" ht="12.75">
      <c r="A4325" s="22" t="s">
        <v>60</v>
      </c>
      <c r="B4325" s="22" t="s">
        <v>15454</v>
      </c>
      <c r="C4325" s="22" t="s">
        <v>68</v>
      </c>
      <c r="D4325" s="22" t="s">
        <v>61</v>
      </c>
      <c r="E4325" s="31">
        <v>43105.470659722218</v>
      </c>
      <c r="F4325" s="22" t="s">
        <v>25620</v>
      </c>
      <c r="G4325" s="22" t="s">
        <v>42370</v>
      </c>
      <c r="H4325" s="22" t="s">
        <v>95</v>
      </c>
      <c r="I4325" s="22" t="s">
        <v>42371</v>
      </c>
      <c r="J4325" s="37" t="s">
        <v>25622</v>
      </c>
      <c r="K4325" s="37" t="s">
        <v>25623</v>
      </c>
      <c r="L4325" s="37" t="s">
        <v>25623</v>
      </c>
      <c r="M4325" s="37" t="s">
        <v>42372</v>
      </c>
      <c r="N4325" s="37" t="s">
        <v>349</v>
      </c>
      <c r="O4325" s="37" t="s">
        <v>350</v>
      </c>
      <c r="P4325" s="22" t="s">
        <v>42356</v>
      </c>
      <c r="Q4325" s="22" t="s">
        <v>42357</v>
      </c>
      <c r="R4325" s="38">
        <v>0</v>
      </c>
    </row>
    <row r="4326" spans="1:18" ht="12.75">
      <c r="A4326" s="22" t="s">
        <v>60</v>
      </c>
      <c r="B4326" s="22" t="s">
        <v>15454</v>
      </c>
      <c r="C4326" s="22" t="s">
        <v>68</v>
      </c>
      <c r="D4326" s="22" t="s">
        <v>61</v>
      </c>
      <c r="E4326" s="31">
        <v>43105.537349537037</v>
      </c>
      <c r="F4326" s="22" t="s">
        <v>25620</v>
      </c>
      <c r="G4326" s="22" t="s">
        <v>42373</v>
      </c>
      <c r="H4326" s="22" t="s">
        <v>95</v>
      </c>
      <c r="I4326" s="22" t="s">
        <v>22321</v>
      </c>
      <c r="J4326" s="37" t="s">
        <v>25622</v>
      </c>
      <c r="K4326" s="37" t="s">
        <v>25623</v>
      </c>
      <c r="L4326" s="37" t="s">
        <v>25623</v>
      </c>
      <c r="M4326" s="37" t="s">
        <v>42374</v>
      </c>
      <c r="N4326" s="37" t="s">
        <v>1199</v>
      </c>
      <c r="O4326" s="37" t="s">
        <v>1200</v>
      </c>
      <c r="P4326" s="22" t="s">
        <v>42375</v>
      </c>
      <c r="Q4326" s="22" t="s">
        <v>42376</v>
      </c>
      <c r="R4326" s="38">
        <v>0</v>
      </c>
    </row>
    <row r="4327" spans="1:18" ht="12.75">
      <c r="A4327" s="22" t="s">
        <v>60</v>
      </c>
      <c r="B4327" s="22" t="s">
        <v>15454</v>
      </c>
      <c r="C4327" s="22" t="s">
        <v>68</v>
      </c>
      <c r="D4327" s="22" t="s">
        <v>61</v>
      </c>
      <c r="E4327" s="31">
        <v>43105.702164351853</v>
      </c>
      <c r="F4327" s="22" t="s">
        <v>25620</v>
      </c>
      <c r="G4327" s="22" t="s">
        <v>42377</v>
      </c>
      <c r="H4327" s="22" t="s">
        <v>95</v>
      </c>
      <c r="I4327" s="22" t="s">
        <v>42378</v>
      </c>
      <c r="J4327" s="37" t="s">
        <v>25622</v>
      </c>
      <c r="K4327" s="37" t="s">
        <v>25623</v>
      </c>
      <c r="L4327" s="37" t="s">
        <v>25623</v>
      </c>
      <c r="M4327" s="37" t="s">
        <v>42379</v>
      </c>
      <c r="N4327" s="37" t="s">
        <v>17795</v>
      </c>
      <c r="O4327" s="37" t="s">
        <v>17796</v>
      </c>
      <c r="P4327" s="22" t="s">
        <v>42380</v>
      </c>
      <c r="Q4327" s="22" t="s">
        <v>42381</v>
      </c>
      <c r="R4327" s="38">
        <v>0</v>
      </c>
    </row>
    <row r="4328" spans="1:18" ht="12.75">
      <c r="A4328" s="22" t="s">
        <v>60</v>
      </c>
      <c r="B4328" s="22" t="s">
        <v>15454</v>
      </c>
      <c r="C4328" s="22" t="s">
        <v>68</v>
      </c>
      <c r="D4328" s="22" t="s">
        <v>61</v>
      </c>
      <c r="E4328" s="31">
        <v>43109.674444444441</v>
      </c>
      <c r="F4328" s="22" t="s">
        <v>25620</v>
      </c>
      <c r="G4328" s="22" t="s">
        <v>42382</v>
      </c>
      <c r="H4328" s="22" t="s">
        <v>95</v>
      </c>
      <c r="I4328" s="22" t="s">
        <v>16459</v>
      </c>
      <c r="J4328" s="37" t="s">
        <v>25622</v>
      </c>
      <c r="K4328" s="37" t="s">
        <v>25623</v>
      </c>
      <c r="L4328" s="37" t="s">
        <v>25623</v>
      </c>
      <c r="M4328" s="37" t="s">
        <v>42383</v>
      </c>
      <c r="N4328" s="37" t="s">
        <v>16460</v>
      </c>
      <c r="O4328" s="37" t="s">
        <v>16461</v>
      </c>
      <c r="P4328" s="22" t="s">
        <v>42384</v>
      </c>
      <c r="Q4328" s="22" t="s">
        <v>42385</v>
      </c>
      <c r="R4328" s="38">
        <v>0</v>
      </c>
    </row>
    <row r="4329" spans="1:18" ht="12.75">
      <c r="A4329" s="22" t="s">
        <v>60</v>
      </c>
      <c r="B4329" s="22" t="s">
        <v>15454</v>
      </c>
      <c r="C4329" s="22" t="s">
        <v>68</v>
      </c>
      <c r="D4329" s="22" t="s">
        <v>61</v>
      </c>
      <c r="E4329" s="31">
        <v>43111.366597222222</v>
      </c>
      <c r="F4329" s="22" t="s">
        <v>25620</v>
      </c>
      <c r="G4329" s="22" t="s">
        <v>42386</v>
      </c>
      <c r="H4329" s="22" t="s">
        <v>95</v>
      </c>
      <c r="I4329" s="22" t="s">
        <v>42387</v>
      </c>
      <c r="J4329" s="37" t="s">
        <v>25622</v>
      </c>
      <c r="K4329" s="37" t="s">
        <v>25623</v>
      </c>
      <c r="L4329" s="37" t="s">
        <v>25623</v>
      </c>
      <c r="M4329" s="37" t="s">
        <v>42388</v>
      </c>
      <c r="N4329" s="37" t="s">
        <v>3968</v>
      </c>
      <c r="O4329" s="37" t="s">
        <v>3969</v>
      </c>
      <c r="P4329" s="22" t="s">
        <v>42389</v>
      </c>
      <c r="Q4329" s="22" t="s">
        <v>42390</v>
      </c>
      <c r="R4329" s="38">
        <v>0</v>
      </c>
    </row>
    <row r="4330" spans="1:18" ht="12.75">
      <c r="A4330" s="22" t="s">
        <v>60</v>
      </c>
      <c r="B4330" s="22" t="s">
        <v>15454</v>
      </c>
      <c r="C4330" s="22" t="s">
        <v>68</v>
      </c>
      <c r="D4330" s="22" t="s">
        <v>61</v>
      </c>
      <c r="E4330" s="31">
        <v>43112.685937499999</v>
      </c>
      <c r="F4330" s="22" t="s">
        <v>25620</v>
      </c>
      <c r="G4330" s="22" t="s">
        <v>42391</v>
      </c>
      <c r="H4330" s="22" t="s">
        <v>95</v>
      </c>
      <c r="I4330" s="22" t="s">
        <v>16023</v>
      </c>
      <c r="J4330" s="37" t="s">
        <v>25622</v>
      </c>
      <c r="K4330" s="37" t="s">
        <v>25623</v>
      </c>
      <c r="L4330" s="37" t="s">
        <v>25623</v>
      </c>
      <c r="M4330" s="37" t="s">
        <v>42392</v>
      </c>
      <c r="N4330" s="37" t="s">
        <v>1993</v>
      </c>
      <c r="O4330" s="37" t="s">
        <v>1994</v>
      </c>
      <c r="P4330" s="22" t="s">
        <v>42393</v>
      </c>
      <c r="Q4330" s="22" t="s">
        <v>42394</v>
      </c>
      <c r="R4330" s="38">
        <v>0</v>
      </c>
    </row>
    <row r="4331" spans="1:18" ht="12.75">
      <c r="A4331" s="22" t="s">
        <v>60</v>
      </c>
      <c r="B4331" s="22" t="s">
        <v>15454</v>
      </c>
      <c r="C4331" s="22" t="s">
        <v>68</v>
      </c>
      <c r="D4331" s="22" t="s">
        <v>61</v>
      </c>
      <c r="E4331" s="31">
        <v>43115.494907407403</v>
      </c>
      <c r="F4331" s="22" t="s">
        <v>25620</v>
      </c>
      <c r="G4331" s="22" t="s">
        <v>42395</v>
      </c>
      <c r="H4331" s="22" t="s">
        <v>95</v>
      </c>
      <c r="I4331" s="22" t="s">
        <v>22355</v>
      </c>
      <c r="J4331" s="37" t="s">
        <v>25622</v>
      </c>
      <c r="K4331" s="37" t="s">
        <v>25623</v>
      </c>
      <c r="L4331" s="37" t="s">
        <v>25623</v>
      </c>
      <c r="M4331" s="37" t="s">
        <v>42396</v>
      </c>
      <c r="N4331" s="37" t="s">
        <v>17002</v>
      </c>
      <c r="O4331" s="37" t="s">
        <v>17003</v>
      </c>
      <c r="P4331" s="22" t="s">
        <v>42397</v>
      </c>
      <c r="Q4331" s="22" t="s">
        <v>42398</v>
      </c>
      <c r="R4331" s="38">
        <v>0</v>
      </c>
    </row>
    <row r="4332" spans="1:18" ht="12.75">
      <c r="A4332" s="22" t="s">
        <v>60</v>
      </c>
      <c r="B4332" s="22" t="s">
        <v>15454</v>
      </c>
      <c r="C4332" s="22" t="s">
        <v>68</v>
      </c>
      <c r="D4332" s="22" t="s">
        <v>61</v>
      </c>
      <c r="E4332" s="31">
        <v>43115.51290509259</v>
      </c>
      <c r="F4332" s="22" t="s">
        <v>25620</v>
      </c>
      <c r="G4332" s="22" t="s">
        <v>42399</v>
      </c>
      <c r="H4332" s="22" t="s">
        <v>95</v>
      </c>
      <c r="I4332" s="22" t="s">
        <v>17061</v>
      </c>
      <c r="J4332" s="37" t="s">
        <v>25622</v>
      </c>
      <c r="K4332" s="37" t="s">
        <v>25623</v>
      </c>
      <c r="L4332" s="37" t="s">
        <v>25623</v>
      </c>
      <c r="M4332" s="37" t="s">
        <v>42400</v>
      </c>
      <c r="N4332" s="37" t="s">
        <v>150</v>
      </c>
      <c r="O4332" s="37" t="s">
        <v>151</v>
      </c>
      <c r="P4332" s="22" t="s">
        <v>42401</v>
      </c>
      <c r="Q4332" s="22" t="s">
        <v>42402</v>
      </c>
      <c r="R4332" s="38">
        <v>0</v>
      </c>
    </row>
    <row r="4333" spans="1:18" ht="12.75">
      <c r="A4333" s="22" t="s">
        <v>60</v>
      </c>
      <c r="B4333" s="22" t="s">
        <v>15454</v>
      </c>
      <c r="C4333" s="22" t="s">
        <v>68</v>
      </c>
      <c r="D4333" s="22" t="s">
        <v>61</v>
      </c>
      <c r="E4333" s="31">
        <v>43115.701481481483</v>
      </c>
      <c r="F4333" s="22" t="s">
        <v>25620</v>
      </c>
      <c r="G4333" s="22" t="s">
        <v>42403</v>
      </c>
      <c r="H4333" s="22" t="s">
        <v>95</v>
      </c>
      <c r="I4333" s="22" t="s">
        <v>42404</v>
      </c>
      <c r="J4333" s="37" t="s">
        <v>25622</v>
      </c>
      <c r="K4333" s="37" t="s">
        <v>25623</v>
      </c>
      <c r="L4333" s="37" t="s">
        <v>25623</v>
      </c>
      <c r="M4333" s="37" t="s">
        <v>42405</v>
      </c>
      <c r="N4333" s="37" t="s">
        <v>489</v>
      </c>
      <c r="O4333" s="37" t="s">
        <v>490</v>
      </c>
      <c r="P4333" s="22" t="s">
        <v>42406</v>
      </c>
      <c r="Q4333" s="22" t="s">
        <v>42407</v>
      </c>
      <c r="R4333" s="38">
        <v>0</v>
      </c>
    </row>
    <row r="4334" spans="1:18" ht="12.75">
      <c r="A4334" s="22" t="s">
        <v>60</v>
      </c>
      <c r="B4334" s="22" t="s">
        <v>15454</v>
      </c>
      <c r="C4334" s="22" t="s">
        <v>68</v>
      </c>
      <c r="D4334" s="22" t="s">
        <v>61</v>
      </c>
      <c r="E4334" s="31">
        <v>43116.673101851848</v>
      </c>
      <c r="F4334" s="22" t="s">
        <v>25620</v>
      </c>
      <c r="G4334" s="22" t="s">
        <v>42408</v>
      </c>
      <c r="H4334" s="22" t="s">
        <v>95</v>
      </c>
      <c r="I4334" s="22" t="s">
        <v>20254</v>
      </c>
      <c r="J4334" s="37" t="s">
        <v>25622</v>
      </c>
      <c r="K4334" s="37" t="s">
        <v>25623</v>
      </c>
      <c r="L4334" s="37" t="s">
        <v>25623</v>
      </c>
      <c r="M4334" s="37" t="s">
        <v>42409</v>
      </c>
      <c r="N4334" s="37" t="s">
        <v>4769</v>
      </c>
      <c r="O4334" s="37" t="s">
        <v>4770</v>
      </c>
      <c r="P4334" s="22" t="s">
        <v>42410</v>
      </c>
      <c r="Q4334" s="22" t="s">
        <v>42411</v>
      </c>
      <c r="R4334" s="38">
        <v>0</v>
      </c>
    </row>
    <row r="4335" spans="1:18" ht="12.75">
      <c r="A4335" s="22" t="s">
        <v>60</v>
      </c>
      <c r="B4335" s="22" t="s">
        <v>15454</v>
      </c>
      <c r="C4335" s="22" t="s">
        <v>68</v>
      </c>
      <c r="D4335" s="22" t="s">
        <v>61</v>
      </c>
      <c r="E4335" s="31">
        <v>43116.719247685185</v>
      </c>
      <c r="F4335" s="22" t="s">
        <v>25620</v>
      </c>
      <c r="G4335" s="22" t="s">
        <v>42412</v>
      </c>
      <c r="H4335" s="22" t="s">
        <v>95</v>
      </c>
      <c r="I4335" s="22" t="s">
        <v>20505</v>
      </c>
      <c r="J4335" s="37" t="s">
        <v>25622</v>
      </c>
      <c r="K4335" s="37" t="s">
        <v>25623</v>
      </c>
      <c r="L4335" s="37" t="s">
        <v>25623</v>
      </c>
      <c r="M4335" s="37" t="s">
        <v>42413</v>
      </c>
      <c r="N4335" s="37" t="s">
        <v>5884</v>
      </c>
      <c r="O4335" s="37" t="s">
        <v>5885</v>
      </c>
      <c r="P4335" s="22" t="s">
        <v>42414</v>
      </c>
      <c r="Q4335" s="22" t="s">
        <v>42415</v>
      </c>
      <c r="R4335" s="38">
        <v>0</v>
      </c>
    </row>
    <row r="4336" spans="1:18" ht="12.75">
      <c r="A4336" s="22" t="s">
        <v>60</v>
      </c>
      <c r="B4336" s="22" t="s">
        <v>15454</v>
      </c>
      <c r="C4336" s="22" t="s">
        <v>68</v>
      </c>
      <c r="D4336" s="22" t="s">
        <v>61</v>
      </c>
      <c r="E4336" s="31">
        <v>43117.431458333333</v>
      </c>
      <c r="F4336" s="22" t="s">
        <v>25620</v>
      </c>
      <c r="G4336" s="22" t="s">
        <v>42416</v>
      </c>
      <c r="H4336" s="22" t="s">
        <v>95</v>
      </c>
      <c r="I4336" s="22" t="s">
        <v>20075</v>
      </c>
      <c r="J4336" s="37" t="s">
        <v>25622</v>
      </c>
      <c r="K4336" s="37" t="s">
        <v>25623</v>
      </c>
      <c r="L4336" s="37" t="s">
        <v>25623</v>
      </c>
      <c r="M4336" s="37" t="s">
        <v>42417</v>
      </c>
      <c r="N4336" s="37" t="s">
        <v>105</v>
      </c>
      <c r="O4336" s="37" t="s">
        <v>106</v>
      </c>
      <c r="P4336" s="22" t="s">
        <v>42418</v>
      </c>
      <c r="Q4336" s="22" t="s">
        <v>26537</v>
      </c>
      <c r="R4336" s="38">
        <v>0</v>
      </c>
    </row>
    <row r="4337" spans="1:18" ht="12.75">
      <c r="A4337" s="22" t="s">
        <v>60</v>
      </c>
      <c r="B4337" s="22" t="s">
        <v>15454</v>
      </c>
      <c r="C4337" s="22" t="s">
        <v>68</v>
      </c>
      <c r="D4337" s="22" t="s">
        <v>61</v>
      </c>
      <c r="E4337" s="31">
        <v>43117.495613425926</v>
      </c>
      <c r="F4337" s="22" t="s">
        <v>25620</v>
      </c>
      <c r="G4337" s="22" t="s">
        <v>42419</v>
      </c>
      <c r="H4337" s="22" t="s">
        <v>95</v>
      </c>
      <c r="I4337" s="22" t="s">
        <v>42420</v>
      </c>
      <c r="J4337" s="37" t="s">
        <v>25622</v>
      </c>
      <c r="K4337" s="37" t="s">
        <v>25623</v>
      </c>
      <c r="L4337" s="37" t="s">
        <v>25623</v>
      </c>
      <c r="M4337" s="37" t="s">
        <v>42421</v>
      </c>
      <c r="N4337" s="37" t="s">
        <v>17002</v>
      </c>
      <c r="O4337" s="37" t="s">
        <v>17003</v>
      </c>
      <c r="P4337" s="22" t="s">
        <v>42397</v>
      </c>
      <c r="Q4337" s="22" t="s">
        <v>42398</v>
      </c>
      <c r="R4337" s="38">
        <v>0</v>
      </c>
    </row>
    <row r="4338" spans="1:18" ht="12.75">
      <c r="A4338" s="22" t="s">
        <v>60</v>
      </c>
      <c r="B4338" s="22" t="s">
        <v>15454</v>
      </c>
      <c r="C4338" s="22" t="s">
        <v>68</v>
      </c>
      <c r="D4338" s="22" t="s">
        <v>61</v>
      </c>
      <c r="E4338" s="31">
        <v>43118.350995370369</v>
      </c>
      <c r="F4338" s="22" t="s">
        <v>25620</v>
      </c>
      <c r="G4338" s="22" t="s">
        <v>42422</v>
      </c>
      <c r="H4338" s="22" t="s">
        <v>95</v>
      </c>
      <c r="I4338" s="22" t="s">
        <v>19635</v>
      </c>
      <c r="J4338" s="37" t="s">
        <v>25622</v>
      </c>
      <c r="K4338" s="37" t="s">
        <v>25623</v>
      </c>
      <c r="L4338" s="37" t="s">
        <v>25623</v>
      </c>
      <c r="M4338" s="37" t="s">
        <v>42423</v>
      </c>
      <c r="N4338" s="37" t="s">
        <v>110</v>
      </c>
      <c r="O4338" s="37" t="s">
        <v>111</v>
      </c>
      <c r="P4338" s="22" t="s">
        <v>42424</v>
      </c>
      <c r="Q4338" s="22" t="s">
        <v>42425</v>
      </c>
      <c r="R4338" s="38">
        <v>0</v>
      </c>
    </row>
    <row r="4339" spans="1:18" ht="12.75">
      <c r="A4339" s="22" t="s">
        <v>60</v>
      </c>
      <c r="B4339" s="22" t="s">
        <v>15454</v>
      </c>
      <c r="C4339" s="22" t="s">
        <v>68</v>
      </c>
      <c r="D4339" s="22" t="s">
        <v>61</v>
      </c>
      <c r="E4339" s="31">
        <v>43118.404953703699</v>
      </c>
      <c r="F4339" s="22" t="s">
        <v>25620</v>
      </c>
      <c r="G4339" s="22" t="s">
        <v>42426</v>
      </c>
      <c r="H4339" s="22" t="s">
        <v>95</v>
      </c>
      <c r="I4339" s="22" t="s">
        <v>15534</v>
      </c>
      <c r="J4339" s="37" t="s">
        <v>25622</v>
      </c>
      <c r="K4339" s="37" t="s">
        <v>25623</v>
      </c>
      <c r="L4339" s="37" t="s">
        <v>25623</v>
      </c>
      <c r="M4339" s="37" t="s">
        <v>42427</v>
      </c>
      <c r="N4339" s="37" t="s">
        <v>176</v>
      </c>
      <c r="O4339" s="37" t="s">
        <v>177</v>
      </c>
      <c r="P4339" s="22" t="s">
        <v>42428</v>
      </c>
      <c r="Q4339" s="22" t="s">
        <v>42429</v>
      </c>
      <c r="R4339" s="38">
        <v>0</v>
      </c>
    </row>
    <row r="4340" spans="1:18" ht="12.75">
      <c r="A4340" s="22" t="s">
        <v>60</v>
      </c>
      <c r="B4340" s="22" t="s">
        <v>15454</v>
      </c>
      <c r="C4340" s="22" t="s">
        <v>68</v>
      </c>
      <c r="D4340" s="22" t="s">
        <v>61</v>
      </c>
      <c r="E4340" s="31">
        <v>43118.633715277778</v>
      </c>
      <c r="F4340" s="22" t="s">
        <v>25620</v>
      </c>
      <c r="G4340" s="22" t="s">
        <v>42430</v>
      </c>
      <c r="H4340" s="22" t="s">
        <v>95</v>
      </c>
      <c r="I4340" s="22" t="s">
        <v>22424</v>
      </c>
      <c r="J4340" s="37" t="s">
        <v>25622</v>
      </c>
      <c r="K4340" s="37" t="s">
        <v>25623</v>
      </c>
      <c r="L4340" s="37" t="s">
        <v>25623</v>
      </c>
      <c r="M4340" s="37" t="s">
        <v>42431</v>
      </c>
      <c r="N4340" s="37" t="s">
        <v>1155</v>
      </c>
      <c r="O4340" s="37" t="s">
        <v>1156</v>
      </c>
      <c r="P4340" s="22" t="s">
        <v>42432</v>
      </c>
      <c r="Q4340" s="22" t="s">
        <v>42433</v>
      </c>
      <c r="R4340" s="38">
        <v>0</v>
      </c>
    </row>
    <row r="4341" spans="1:18" ht="12.75">
      <c r="A4341" s="22" t="s">
        <v>60</v>
      </c>
      <c r="B4341" s="22" t="s">
        <v>15454</v>
      </c>
      <c r="C4341" s="22" t="s">
        <v>68</v>
      </c>
      <c r="D4341" s="22" t="s">
        <v>61</v>
      </c>
      <c r="E4341" s="31">
        <v>43118.691134259258</v>
      </c>
      <c r="F4341" s="22" t="s">
        <v>25620</v>
      </c>
      <c r="G4341" s="22" t="s">
        <v>42434</v>
      </c>
      <c r="H4341" s="22" t="s">
        <v>95</v>
      </c>
      <c r="I4341" s="22" t="s">
        <v>42435</v>
      </c>
      <c r="J4341" s="37" t="s">
        <v>25622</v>
      </c>
      <c r="K4341" s="37" t="s">
        <v>25623</v>
      </c>
      <c r="L4341" s="37" t="s">
        <v>25623</v>
      </c>
      <c r="M4341" s="37" t="s">
        <v>42436</v>
      </c>
      <c r="N4341" s="37" t="s">
        <v>115</v>
      </c>
      <c r="O4341" s="37" t="s">
        <v>116</v>
      </c>
      <c r="P4341" s="22" t="s">
        <v>42437</v>
      </c>
      <c r="Q4341" s="22" t="s">
        <v>42438</v>
      </c>
      <c r="R4341" s="38">
        <v>0</v>
      </c>
    </row>
    <row r="4342" spans="1:18" ht="12.75">
      <c r="A4342" s="22" t="s">
        <v>60</v>
      </c>
      <c r="B4342" s="22" t="s">
        <v>15454</v>
      </c>
      <c r="C4342" s="22" t="s">
        <v>68</v>
      </c>
      <c r="D4342" s="22" t="s">
        <v>61</v>
      </c>
      <c r="E4342" s="31">
        <v>43119.391585648147</v>
      </c>
      <c r="F4342" s="22" t="s">
        <v>25620</v>
      </c>
      <c r="G4342" s="22" t="s">
        <v>42439</v>
      </c>
      <c r="H4342" s="22" t="s">
        <v>95</v>
      </c>
      <c r="I4342" s="22" t="s">
        <v>20186</v>
      </c>
      <c r="J4342" s="37" t="s">
        <v>25622</v>
      </c>
      <c r="K4342" s="37" t="s">
        <v>25623</v>
      </c>
      <c r="L4342" s="37" t="s">
        <v>25623</v>
      </c>
      <c r="M4342" s="37" t="s">
        <v>42440</v>
      </c>
      <c r="N4342" s="37" t="s">
        <v>425</v>
      </c>
      <c r="O4342" s="37" t="s">
        <v>426</v>
      </c>
      <c r="P4342" s="22" t="s">
        <v>42441</v>
      </c>
      <c r="Q4342" s="22" t="s">
        <v>42442</v>
      </c>
      <c r="R4342" s="38">
        <v>0</v>
      </c>
    </row>
    <row r="4343" spans="1:18" ht="12.75">
      <c r="A4343" s="22" t="s">
        <v>60</v>
      </c>
      <c r="B4343" s="22" t="s">
        <v>15454</v>
      </c>
      <c r="C4343" s="22" t="s">
        <v>68</v>
      </c>
      <c r="D4343" s="22" t="s">
        <v>61</v>
      </c>
      <c r="E4343" s="31">
        <v>43119.4921875</v>
      </c>
      <c r="F4343" s="22" t="s">
        <v>25620</v>
      </c>
      <c r="G4343" s="22" t="s">
        <v>42443</v>
      </c>
      <c r="H4343" s="22" t="s">
        <v>95</v>
      </c>
      <c r="I4343" s="22" t="s">
        <v>42444</v>
      </c>
      <c r="J4343" s="37" t="s">
        <v>25622</v>
      </c>
      <c r="K4343" s="37" t="s">
        <v>25623</v>
      </c>
      <c r="L4343" s="37" t="s">
        <v>25623</v>
      </c>
      <c r="M4343" s="37" t="s">
        <v>42445</v>
      </c>
      <c r="N4343" s="37" t="s">
        <v>2316</v>
      </c>
      <c r="O4343" s="37" t="s">
        <v>2317</v>
      </c>
      <c r="P4343" s="22" t="s">
        <v>42446</v>
      </c>
      <c r="Q4343" s="22" t="s">
        <v>42447</v>
      </c>
      <c r="R4343" s="38">
        <v>0</v>
      </c>
    </row>
    <row r="4344" spans="1:18" ht="12.75">
      <c r="A4344" s="22" t="s">
        <v>60</v>
      </c>
      <c r="B4344" s="22" t="s">
        <v>15454</v>
      </c>
      <c r="C4344" s="22" t="s">
        <v>68</v>
      </c>
      <c r="D4344" s="22" t="s">
        <v>61</v>
      </c>
      <c r="E4344" s="31">
        <v>43122.485671296294</v>
      </c>
      <c r="F4344" s="22" t="s">
        <v>25620</v>
      </c>
      <c r="G4344" s="22" t="s">
        <v>42448</v>
      </c>
      <c r="H4344" s="22" t="s">
        <v>95</v>
      </c>
      <c r="I4344" s="22" t="s">
        <v>17017</v>
      </c>
      <c r="J4344" s="37" t="s">
        <v>25622</v>
      </c>
      <c r="K4344" s="37" t="s">
        <v>25623</v>
      </c>
      <c r="L4344" s="37" t="s">
        <v>25623</v>
      </c>
      <c r="M4344" s="37" t="s">
        <v>42449</v>
      </c>
      <c r="N4344" s="37" t="s">
        <v>1199</v>
      </c>
      <c r="O4344" s="37" t="s">
        <v>1200</v>
      </c>
      <c r="P4344" s="22" t="s">
        <v>42450</v>
      </c>
      <c r="Q4344" s="22" t="s">
        <v>33751</v>
      </c>
      <c r="R4344" s="38">
        <v>0</v>
      </c>
    </row>
    <row r="4345" spans="1:18" ht="12.75">
      <c r="A4345" s="22" t="s">
        <v>60</v>
      </c>
      <c r="B4345" s="22" t="s">
        <v>15454</v>
      </c>
      <c r="C4345" s="22" t="s">
        <v>68</v>
      </c>
      <c r="D4345" s="22" t="s">
        <v>61</v>
      </c>
      <c r="E4345" s="31">
        <v>43122.498622685183</v>
      </c>
      <c r="F4345" s="22" t="s">
        <v>25620</v>
      </c>
      <c r="G4345" s="22" t="s">
        <v>42451</v>
      </c>
      <c r="H4345" s="22" t="s">
        <v>95</v>
      </c>
      <c r="I4345" s="22" t="s">
        <v>18022</v>
      </c>
      <c r="J4345" s="37" t="s">
        <v>25622</v>
      </c>
      <c r="K4345" s="37" t="s">
        <v>25623</v>
      </c>
      <c r="L4345" s="37" t="s">
        <v>25623</v>
      </c>
      <c r="M4345" s="37" t="s">
        <v>42452</v>
      </c>
      <c r="N4345" s="37" t="s">
        <v>1807</v>
      </c>
      <c r="O4345" s="37" t="s">
        <v>1808</v>
      </c>
      <c r="P4345" s="22" t="s">
        <v>42453</v>
      </c>
      <c r="Q4345" s="22" t="s">
        <v>42454</v>
      </c>
      <c r="R4345" s="38">
        <v>0</v>
      </c>
    </row>
    <row r="4346" spans="1:18" ht="12.75">
      <c r="A4346" s="22" t="s">
        <v>60</v>
      </c>
      <c r="B4346" s="22" t="s">
        <v>15454</v>
      </c>
      <c r="C4346" s="22" t="s">
        <v>68</v>
      </c>
      <c r="D4346" s="22" t="s">
        <v>61</v>
      </c>
      <c r="E4346" s="31">
        <v>43122.556076388886</v>
      </c>
      <c r="F4346" s="22" t="s">
        <v>25620</v>
      </c>
      <c r="G4346" s="22" t="s">
        <v>42455</v>
      </c>
      <c r="H4346" s="22" t="s">
        <v>95</v>
      </c>
      <c r="I4346" s="22" t="s">
        <v>22259</v>
      </c>
      <c r="J4346" s="37" t="s">
        <v>25622</v>
      </c>
      <c r="K4346" s="37" t="s">
        <v>25623</v>
      </c>
      <c r="L4346" s="37" t="s">
        <v>25623</v>
      </c>
      <c r="M4346" s="37" t="s">
        <v>42456</v>
      </c>
      <c r="N4346" s="37" t="s">
        <v>176</v>
      </c>
      <c r="O4346" s="37" t="s">
        <v>177</v>
      </c>
      <c r="P4346" s="22" t="s">
        <v>42457</v>
      </c>
      <c r="Q4346" s="22" t="s">
        <v>42458</v>
      </c>
      <c r="R4346" s="38">
        <v>0</v>
      </c>
    </row>
    <row r="4347" spans="1:18" ht="12.75">
      <c r="A4347" s="22" t="s">
        <v>60</v>
      </c>
      <c r="B4347" s="22" t="s">
        <v>15454</v>
      </c>
      <c r="C4347" s="22" t="s">
        <v>68</v>
      </c>
      <c r="D4347" s="22" t="s">
        <v>61</v>
      </c>
      <c r="E4347" s="31">
        <v>43123.542453703703</v>
      </c>
      <c r="F4347" s="22" t="s">
        <v>25620</v>
      </c>
      <c r="G4347" s="22" t="s">
        <v>42459</v>
      </c>
      <c r="H4347" s="22" t="s">
        <v>95</v>
      </c>
      <c r="I4347" s="22" t="s">
        <v>22283</v>
      </c>
      <c r="J4347" s="37" t="s">
        <v>25622</v>
      </c>
      <c r="K4347" s="37" t="s">
        <v>25623</v>
      </c>
      <c r="L4347" s="37" t="s">
        <v>25623</v>
      </c>
      <c r="M4347" s="37" t="s">
        <v>42460</v>
      </c>
      <c r="N4347" s="37" t="s">
        <v>1731</v>
      </c>
      <c r="O4347" s="37" t="s">
        <v>1732</v>
      </c>
      <c r="P4347" s="22" t="s">
        <v>42461</v>
      </c>
      <c r="Q4347" s="22" t="s">
        <v>42462</v>
      </c>
      <c r="R4347" s="38">
        <v>0</v>
      </c>
    </row>
    <row r="4348" spans="1:18" ht="12.75">
      <c r="A4348" s="22" t="s">
        <v>60</v>
      </c>
      <c r="B4348" s="22" t="s">
        <v>15454</v>
      </c>
      <c r="C4348" s="22" t="s">
        <v>68</v>
      </c>
      <c r="D4348" s="22" t="s">
        <v>61</v>
      </c>
      <c r="E4348" s="31">
        <v>43123.598761574074</v>
      </c>
      <c r="F4348" s="22" t="s">
        <v>25620</v>
      </c>
      <c r="G4348" s="22" t="s">
        <v>42463</v>
      </c>
      <c r="H4348" s="22" t="s">
        <v>95</v>
      </c>
      <c r="I4348" s="22" t="s">
        <v>18388</v>
      </c>
      <c r="J4348" s="37" t="s">
        <v>25622</v>
      </c>
      <c r="K4348" s="37" t="s">
        <v>25623</v>
      </c>
      <c r="L4348" s="37" t="s">
        <v>25623</v>
      </c>
      <c r="M4348" s="37" t="s">
        <v>42464</v>
      </c>
      <c r="N4348" s="37" t="s">
        <v>176</v>
      </c>
      <c r="O4348" s="37" t="s">
        <v>177</v>
      </c>
      <c r="P4348" s="22" t="s">
        <v>42352</v>
      </c>
      <c r="Q4348" s="22" t="s">
        <v>26537</v>
      </c>
      <c r="R4348" s="38">
        <v>0</v>
      </c>
    </row>
    <row r="4349" spans="1:18" ht="12.75">
      <c r="A4349" s="22" t="s">
        <v>60</v>
      </c>
      <c r="B4349" s="22" t="s">
        <v>15454</v>
      </c>
      <c r="C4349" s="22" t="s">
        <v>68</v>
      </c>
      <c r="D4349" s="22" t="s">
        <v>61</v>
      </c>
      <c r="E4349" s="31">
        <v>43124.6096412037</v>
      </c>
      <c r="F4349" s="22" t="s">
        <v>25620</v>
      </c>
      <c r="G4349" s="22" t="s">
        <v>42465</v>
      </c>
      <c r="H4349" s="22" t="s">
        <v>95</v>
      </c>
      <c r="I4349" s="22" t="s">
        <v>20673</v>
      </c>
      <c r="J4349" s="37" t="s">
        <v>25622</v>
      </c>
      <c r="K4349" s="37" t="s">
        <v>25623</v>
      </c>
      <c r="L4349" s="37" t="s">
        <v>25623</v>
      </c>
      <c r="M4349" s="37" t="s">
        <v>42466</v>
      </c>
      <c r="N4349" s="37" t="s">
        <v>110</v>
      </c>
      <c r="O4349" s="37" t="s">
        <v>111</v>
      </c>
      <c r="P4349" s="22" t="s">
        <v>42467</v>
      </c>
      <c r="Q4349" s="22" t="s">
        <v>42468</v>
      </c>
      <c r="R4349" s="38">
        <v>0</v>
      </c>
    </row>
    <row r="4350" spans="1:18" ht="12.75">
      <c r="A4350" s="22" t="s">
        <v>60</v>
      </c>
      <c r="B4350" s="22" t="s">
        <v>15454</v>
      </c>
      <c r="C4350" s="22" t="s">
        <v>68</v>
      </c>
      <c r="D4350" s="22" t="s">
        <v>61</v>
      </c>
      <c r="E4350" s="31">
        <v>43124.627129629625</v>
      </c>
      <c r="F4350" s="22" t="s">
        <v>25620</v>
      </c>
      <c r="G4350" s="22" t="s">
        <v>42469</v>
      </c>
      <c r="H4350" s="22" t="s">
        <v>95</v>
      </c>
      <c r="I4350" s="22" t="s">
        <v>15456</v>
      </c>
      <c r="J4350" s="37" t="s">
        <v>25622</v>
      </c>
      <c r="K4350" s="37" t="s">
        <v>25623</v>
      </c>
      <c r="L4350" s="37" t="s">
        <v>25623</v>
      </c>
      <c r="M4350" s="37" t="s">
        <v>42470</v>
      </c>
      <c r="N4350" s="37" t="s">
        <v>4411</v>
      </c>
      <c r="O4350" s="37" t="s">
        <v>4412</v>
      </c>
      <c r="P4350" s="22" t="s">
        <v>42471</v>
      </c>
      <c r="Q4350" s="22" t="s">
        <v>42472</v>
      </c>
      <c r="R4350" s="38">
        <v>0</v>
      </c>
    </row>
    <row r="4351" spans="1:18" ht="12.75">
      <c r="A4351" s="22" t="s">
        <v>60</v>
      </c>
      <c r="B4351" s="22" t="s">
        <v>15454</v>
      </c>
      <c r="C4351" s="22" t="s">
        <v>68</v>
      </c>
      <c r="D4351" s="22" t="s">
        <v>61</v>
      </c>
      <c r="E4351" s="31">
        <v>43124.644189814811</v>
      </c>
      <c r="F4351" s="22" t="s">
        <v>25620</v>
      </c>
      <c r="G4351" s="22" t="s">
        <v>42473</v>
      </c>
      <c r="H4351" s="22" t="s">
        <v>95</v>
      </c>
      <c r="I4351" s="22" t="s">
        <v>22385</v>
      </c>
      <c r="J4351" s="37" t="s">
        <v>25622</v>
      </c>
      <c r="K4351" s="37" t="s">
        <v>25623</v>
      </c>
      <c r="L4351" s="37" t="s">
        <v>25623</v>
      </c>
      <c r="M4351" s="37" t="s">
        <v>42474</v>
      </c>
      <c r="N4351" s="37" t="s">
        <v>21309</v>
      </c>
      <c r="O4351" s="37" t="s">
        <v>21310</v>
      </c>
      <c r="P4351" s="22" t="s">
        <v>42475</v>
      </c>
      <c r="Q4351" s="22" t="s">
        <v>42476</v>
      </c>
      <c r="R4351" s="38">
        <v>0</v>
      </c>
    </row>
    <row r="4352" spans="1:18" ht="12.75">
      <c r="A4352" s="22" t="s">
        <v>60</v>
      </c>
      <c r="B4352" s="22" t="s">
        <v>15454</v>
      </c>
      <c r="C4352" s="22" t="s">
        <v>68</v>
      </c>
      <c r="D4352" s="22" t="s">
        <v>61</v>
      </c>
      <c r="E4352" s="31">
        <v>43125.369652777779</v>
      </c>
      <c r="F4352" s="22" t="s">
        <v>25620</v>
      </c>
      <c r="G4352" s="22" t="s">
        <v>42477</v>
      </c>
      <c r="H4352" s="22" t="s">
        <v>95</v>
      </c>
      <c r="I4352" s="22" t="s">
        <v>18739</v>
      </c>
      <c r="J4352" s="37" t="s">
        <v>25622</v>
      </c>
      <c r="K4352" s="37" t="s">
        <v>25623</v>
      </c>
      <c r="L4352" s="37" t="s">
        <v>25623</v>
      </c>
      <c r="M4352" s="37" t="s">
        <v>42478</v>
      </c>
      <c r="N4352" s="37" t="s">
        <v>18740</v>
      </c>
      <c r="O4352" s="37" t="s">
        <v>18741</v>
      </c>
      <c r="P4352" s="22" t="s">
        <v>42479</v>
      </c>
      <c r="Q4352" s="22" t="s">
        <v>42480</v>
      </c>
      <c r="R4352" s="38">
        <v>0</v>
      </c>
    </row>
    <row r="4353" spans="1:18" ht="12.75">
      <c r="A4353" s="22" t="s">
        <v>60</v>
      </c>
      <c r="B4353" s="22" t="s">
        <v>15454</v>
      </c>
      <c r="C4353" s="22" t="s">
        <v>68</v>
      </c>
      <c r="D4353" s="22" t="s">
        <v>61</v>
      </c>
      <c r="E4353" s="31">
        <v>43125.733541666668</v>
      </c>
      <c r="F4353" s="22" t="s">
        <v>25620</v>
      </c>
      <c r="G4353" s="22" t="s">
        <v>42481</v>
      </c>
      <c r="H4353" s="22" t="s">
        <v>95</v>
      </c>
      <c r="I4353" s="22" t="s">
        <v>18066</v>
      </c>
      <c r="J4353" s="37" t="s">
        <v>25622</v>
      </c>
      <c r="K4353" s="37" t="s">
        <v>25623</v>
      </c>
      <c r="L4353" s="37" t="s">
        <v>25623</v>
      </c>
      <c r="M4353" s="37" t="s">
        <v>42482</v>
      </c>
      <c r="N4353" s="37" t="s">
        <v>655</v>
      </c>
      <c r="O4353" s="37" t="s">
        <v>656</v>
      </c>
      <c r="P4353" s="22" t="s">
        <v>42352</v>
      </c>
      <c r="Q4353" s="22" t="s">
        <v>26537</v>
      </c>
      <c r="R4353" s="38">
        <v>0</v>
      </c>
    </row>
    <row r="4354" spans="1:18" ht="12.75">
      <c r="A4354" s="22" t="s">
        <v>60</v>
      </c>
      <c r="B4354" s="22" t="s">
        <v>15454</v>
      </c>
      <c r="C4354" s="22" t="s">
        <v>68</v>
      </c>
      <c r="D4354" s="22" t="s">
        <v>61</v>
      </c>
      <c r="E4354" s="31">
        <v>43131.48768518518</v>
      </c>
      <c r="F4354" s="22" t="s">
        <v>25620</v>
      </c>
      <c r="G4354" s="22" t="s">
        <v>42483</v>
      </c>
      <c r="H4354" s="22" t="s">
        <v>95</v>
      </c>
      <c r="I4354" s="22" t="s">
        <v>20398</v>
      </c>
      <c r="J4354" s="37" t="s">
        <v>25622</v>
      </c>
      <c r="K4354" s="37" t="s">
        <v>25623</v>
      </c>
      <c r="L4354" s="37" t="s">
        <v>25623</v>
      </c>
      <c r="M4354" s="37" t="s">
        <v>42484</v>
      </c>
      <c r="N4354" s="37" t="s">
        <v>105</v>
      </c>
      <c r="O4354" s="37" t="s">
        <v>106</v>
      </c>
      <c r="P4354" s="22" t="s">
        <v>42485</v>
      </c>
      <c r="Q4354" s="22" t="s">
        <v>42486</v>
      </c>
      <c r="R4354" s="38">
        <v>0</v>
      </c>
    </row>
    <row r="4355" spans="1:18" ht="12.75">
      <c r="A4355" s="22" t="s">
        <v>60</v>
      </c>
      <c r="B4355" s="22" t="s">
        <v>15454</v>
      </c>
      <c r="C4355" s="22" t="s">
        <v>68</v>
      </c>
      <c r="D4355" s="22" t="s">
        <v>61</v>
      </c>
      <c r="E4355" s="31">
        <v>43131.61237268518</v>
      </c>
      <c r="F4355" s="22" t="s">
        <v>25620</v>
      </c>
      <c r="G4355" s="22" t="s">
        <v>42487</v>
      </c>
      <c r="H4355" s="22" t="s">
        <v>95</v>
      </c>
      <c r="I4355" s="22" t="s">
        <v>18056</v>
      </c>
      <c r="J4355" s="37" t="s">
        <v>25622</v>
      </c>
      <c r="K4355" s="37" t="s">
        <v>25623</v>
      </c>
      <c r="L4355" s="37" t="s">
        <v>25623</v>
      </c>
      <c r="M4355" s="37" t="s">
        <v>42488</v>
      </c>
      <c r="N4355" s="37" t="s">
        <v>1978</v>
      </c>
      <c r="O4355" s="37" t="s">
        <v>1979</v>
      </c>
      <c r="P4355" s="22" t="s">
        <v>42489</v>
      </c>
      <c r="Q4355" s="22" t="s">
        <v>42490</v>
      </c>
      <c r="R4355" s="38">
        <v>0</v>
      </c>
    </row>
    <row r="4356" spans="1:18" ht="12.75">
      <c r="A4356" s="22" t="s">
        <v>60</v>
      </c>
      <c r="B4356" s="22" t="s">
        <v>235</v>
      </c>
      <c r="C4356" s="22" t="s">
        <v>63</v>
      </c>
      <c r="D4356" s="22" t="s">
        <v>61</v>
      </c>
      <c r="E4356" s="31">
        <v>43102.503437499996</v>
      </c>
      <c r="F4356" s="22" t="s">
        <v>25620</v>
      </c>
      <c r="G4356" s="22" t="s">
        <v>42491</v>
      </c>
      <c r="H4356" s="22" t="s">
        <v>95</v>
      </c>
      <c r="I4356" s="22" t="s">
        <v>7979</v>
      </c>
      <c r="J4356" s="37" t="s">
        <v>25622</v>
      </c>
      <c r="K4356" s="37" t="s">
        <v>25623</v>
      </c>
      <c r="L4356" s="37" t="s">
        <v>25623</v>
      </c>
      <c r="M4356" s="37" t="s">
        <v>42492</v>
      </c>
      <c r="N4356" s="37" t="s">
        <v>605</v>
      </c>
      <c r="O4356" s="37" t="s">
        <v>606</v>
      </c>
      <c r="P4356" s="22" t="s">
        <v>42493</v>
      </c>
      <c r="Q4356" s="22" t="s">
        <v>42494</v>
      </c>
      <c r="R4356" s="38">
        <v>0</v>
      </c>
    </row>
    <row r="4357" spans="1:18" ht="12.75">
      <c r="A4357" s="22" t="s">
        <v>60</v>
      </c>
      <c r="B4357" s="22" t="s">
        <v>235</v>
      </c>
      <c r="C4357" s="22" t="s">
        <v>63</v>
      </c>
      <c r="D4357" s="22" t="s">
        <v>61</v>
      </c>
      <c r="E4357" s="31">
        <v>43104.527060185181</v>
      </c>
      <c r="F4357" s="22" t="s">
        <v>25620</v>
      </c>
      <c r="G4357" s="22" t="s">
        <v>42495</v>
      </c>
      <c r="H4357" s="22" t="s">
        <v>95</v>
      </c>
      <c r="I4357" s="22" t="s">
        <v>42496</v>
      </c>
      <c r="J4357" s="37" t="s">
        <v>25622</v>
      </c>
      <c r="K4357" s="37" t="s">
        <v>25623</v>
      </c>
      <c r="L4357" s="37" t="s">
        <v>25623</v>
      </c>
      <c r="M4357" s="37" t="s">
        <v>42497</v>
      </c>
      <c r="N4357" s="37" t="s">
        <v>472</v>
      </c>
      <c r="O4357" s="37" t="s">
        <v>473</v>
      </c>
      <c r="P4357" s="22" t="s">
        <v>42498</v>
      </c>
      <c r="Q4357" s="22" t="s">
        <v>42499</v>
      </c>
      <c r="R4357" s="38">
        <v>0</v>
      </c>
    </row>
    <row r="4358" spans="1:18" ht="12.75">
      <c r="A4358" s="22" t="s">
        <v>60</v>
      </c>
      <c r="B4358" s="22" t="s">
        <v>235</v>
      </c>
      <c r="C4358" s="22" t="s">
        <v>63</v>
      </c>
      <c r="D4358" s="22" t="s">
        <v>61</v>
      </c>
      <c r="E4358" s="31">
        <v>43105.574872685182</v>
      </c>
      <c r="F4358" s="22" t="s">
        <v>25620</v>
      </c>
      <c r="G4358" s="22" t="s">
        <v>42500</v>
      </c>
      <c r="H4358" s="22" t="s">
        <v>95</v>
      </c>
      <c r="I4358" s="22" t="s">
        <v>7097</v>
      </c>
      <c r="J4358" s="37" t="s">
        <v>25622</v>
      </c>
      <c r="K4358" s="37" t="s">
        <v>25623</v>
      </c>
      <c r="L4358" s="37" t="s">
        <v>25623</v>
      </c>
      <c r="M4358" s="37" t="s">
        <v>42501</v>
      </c>
      <c r="N4358" s="37" t="s">
        <v>3132</v>
      </c>
      <c r="O4358" s="37" t="s">
        <v>3133</v>
      </c>
      <c r="P4358" s="22" t="s">
        <v>42502</v>
      </c>
      <c r="Q4358" s="22" t="s">
        <v>42503</v>
      </c>
      <c r="R4358" s="38">
        <v>0</v>
      </c>
    </row>
    <row r="4359" spans="1:18" ht="12.75">
      <c r="A4359" s="22" t="s">
        <v>60</v>
      </c>
      <c r="B4359" s="22" t="s">
        <v>235</v>
      </c>
      <c r="C4359" s="22" t="s">
        <v>63</v>
      </c>
      <c r="D4359" s="22" t="s">
        <v>61</v>
      </c>
      <c r="E4359" s="31">
        <v>43108.6171412037</v>
      </c>
      <c r="F4359" s="22" t="s">
        <v>25620</v>
      </c>
      <c r="G4359" s="22" t="s">
        <v>42504</v>
      </c>
      <c r="H4359" s="22" t="s">
        <v>95</v>
      </c>
      <c r="I4359" s="22" t="s">
        <v>42505</v>
      </c>
      <c r="J4359" s="37" t="s">
        <v>25622</v>
      </c>
      <c r="K4359" s="37" t="s">
        <v>25623</v>
      </c>
      <c r="L4359" s="37" t="s">
        <v>25623</v>
      </c>
      <c r="M4359" s="37" t="s">
        <v>42506</v>
      </c>
      <c r="N4359" s="37" t="s">
        <v>3180</v>
      </c>
      <c r="O4359" s="37" t="s">
        <v>3181</v>
      </c>
      <c r="P4359" s="22" t="s">
        <v>42507</v>
      </c>
      <c r="Q4359" s="22" t="s">
        <v>42508</v>
      </c>
      <c r="R4359" s="38">
        <v>0</v>
      </c>
    </row>
    <row r="4360" spans="1:18" ht="12.75">
      <c r="A4360" s="22" t="s">
        <v>60</v>
      </c>
      <c r="B4360" s="22" t="s">
        <v>235</v>
      </c>
      <c r="C4360" s="22" t="s">
        <v>63</v>
      </c>
      <c r="D4360" s="22" t="s">
        <v>61</v>
      </c>
      <c r="E4360" s="31">
        <v>43109.412488425922</v>
      </c>
      <c r="F4360" s="22" t="s">
        <v>25620</v>
      </c>
      <c r="G4360" s="22" t="s">
        <v>42509</v>
      </c>
      <c r="H4360" s="22" t="s">
        <v>95</v>
      </c>
      <c r="I4360" s="22" t="s">
        <v>396</v>
      </c>
      <c r="J4360" s="37" t="s">
        <v>25622</v>
      </c>
      <c r="K4360" s="37" t="s">
        <v>25623</v>
      </c>
      <c r="L4360" s="37" t="s">
        <v>25623</v>
      </c>
      <c r="M4360" s="37" t="s">
        <v>42510</v>
      </c>
      <c r="N4360" s="37" t="s">
        <v>397</v>
      </c>
      <c r="O4360" s="37" t="s">
        <v>398</v>
      </c>
      <c r="P4360" s="22" t="s">
        <v>42511</v>
      </c>
      <c r="Q4360" s="22" t="s">
        <v>42512</v>
      </c>
      <c r="R4360" s="38">
        <v>0</v>
      </c>
    </row>
    <row r="4361" spans="1:18" ht="12.75">
      <c r="A4361" s="22" t="s">
        <v>60</v>
      </c>
      <c r="B4361" s="22" t="s">
        <v>235</v>
      </c>
      <c r="C4361" s="22" t="s">
        <v>63</v>
      </c>
      <c r="D4361" s="22" t="s">
        <v>61</v>
      </c>
      <c r="E4361" s="31">
        <v>43109.430266203701</v>
      </c>
      <c r="F4361" s="22" t="s">
        <v>25620</v>
      </c>
      <c r="G4361" s="22" t="s">
        <v>42513</v>
      </c>
      <c r="H4361" s="22" t="s">
        <v>95</v>
      </c>
      <c r="I4361" s="22" t="s">
        <v>7240</v>
      </c>
      <c r="J4361" s="37" t="s">
        <v>25622</v>
      </c>
      <c r="K4361" s="37" t="s">
        <v>25623</v>
      </c>
      <c r="L4361" s="37" t="s">
        <v>25623</v>
      </c>
      <c r="M4361" s="37" t="s">
        <v>42514</v>
      </c>
      <c r="N4361" s="37" t="s">
        <v>397</v>
      </c>
      <c r="O4361" s="37" t="s">
        <v>398</v>
      </c>
      <c r="P4361" s="22" t="s">
        <v>42511</v>
      </c>
      <c r="Q4361" s="22" t="s">
        <v>42512</v>
      </c>
      <c r="R4361" s="38">
        <v>0</v>
      </c>
    </row>
    <row r="4362" spans="1:18" ht="12.75">
      <c r="A4362" s="22" t="s">
        <v>60</v>
      </c>
      <c r="B4362" s="22" t="s">
        <v>235</v>
      </c>
      <c r="C4362" s="22" t="s">
        <v>63</v>
      </c>
      <c r="D4362" s="22" t="s">
        <v>61</v>
      </c>
      <c r="E4362" s="31">
        <v>43111.325601851851</v>
      </c>
      <c r="F4362" s="22" t="s">
        <v>25620</v>
      </c>
      <c r="G4362" s="22" t="s">
        <v>42515</v>
      </c>
      <c r="H4362" s="22" t="s">
        <v>95</v>
      </c>
      <c r="I4362" s="22" t="s">
        <v>9439</v>
      </c>
      <c r="J4362" s="37" t="s">
        <v>25622</v>
      </c>
      <c r="K4362" s="37" t="s">
        <v>25623</v>
      </c>
      <c r="L4362" s="37" t="s">
        <v>25623</v>
      </c>
      <c r="M4362" s="37" t="s">
        <v>42516</v>
      </c>
      <c r="N4362" s="37" t="s">
        <v>9440</v>
      </c>
      <c r="O4362" s="37" t="s">
        <v>9441</v>
      </c>
      <c r="P4362" s="22" t="s">
        <v>42517</v>
      </c>
      <c r="Q4362" s="22" t="s">
        <v>42518</v>
      </c>
      <c r="R4362" s="38">
        <v>0</v>
      </c>
    </row>
    <row r="4363" spans="1:18" ht="12.75">
      <c r="A4363" s="22" t="s">
        <v>60</v>
      </c>
      <c r="B4363" s="22" t="s">
        <v>235</v>
      </c>
      <c r="C4363" s="22" t="s">
        <v>63</v>
      </c>
      <c r="D4363" s="22" t="s">
        <v>61</v>
      </c>
      <c r="E4363" s="31">
        <v>43112.642569444441</v>
      </c>
      <c r="F4363" s="22" t="s">
        <v>25620</v>
      </c>
      <c r="G4363" s="22" t="s">
        <v>42519</v>
      </c>
      <c r="H4363" s="22" t="s">
        <v>95</v>
      </c>
      <c r="I4363" s="22" t="s">
        <v>4630</v>
      </c>
      <c r="J4363" s="37" t="s">
        <v>25622</v>
      </c>
      <c r="K4363" s="37" t="s">
        <v>25623</v>
      </c>
      <c r="L4363" s="37" t="s">
        <v>25623</v>
      </c>
      <c r="M4363" s="37" t="s">
        <v>42520</v>
      </c>
      <c r="N4363" s="37" t="s">
        <v>472</v>
      </c>
      <c r="O4363" s="37" t="s">
        <v>473</v>
      </c>
      <c r="P4363" s="22" t="s">
        <v>42498</v>
      </c>
      <c r="Q4363" s="22" t="s">
        <v>42499</v>
      </c>
      <c r="R4363" s="38">
        <v>0</v>
      </c>
    </row>
    <row r="4364" spans="1:18" ht="12.75">
      <c r="A4364" s="22" t="s">
        <v>60</v>
      </c>
      <c r="B4364" s="22" t="s">
        <v>235</v>
      </c>
      <c r="C4364" s="22" t="s">
        <v>63</v>
      </c>
      <c r="D4364" s="22" t="s">
        <v>61</v>
      </c>
      <c r="E4364" s="31">
        <v>43115.67050925926</v>
      </c>
      <c r="F4364" s="22" t="s">
        <v>25620</v>
      </c>
      <c r="G4364" s="22" t="s">
        <v>42521</v>
      </c>
      <c r="H4364" s="22" t="s">
        <v>95</v>
      </c>
      <c r="I4364" s="22" t="s">
        <v>6042</v>
      </c>
      <c r="J4364" s="37" t="s">
        <v>25622</v>
      </c>
      <c r="K4364" s="37" t="s">
        <v>25623</v>
      </c>
      <c r="L4364" s="37" t="s">
        <v>25623</v>
      </c>
      <c r="M4364" s="37" t="s">
        <v>42522</v>
      </c>
      <c r="N4364" s="37" t="s">
        <v>1731</v>
      </c>
      <c r="O4364" s="37" t="s">
        <v>1732</v>
      </c>
      <c r="P4364" s="22" t="s">
        <v>42523</v>
      </c>
      <c r="Q4364" s="22" t="s">
        <v>40620</v>
      </c>
      <c r="R4364" s="38">
        <v>0</v>
      </c>
    </row>
    <row r="4365" spans="1:18" ht="12.75">
      <c r="A4365" s="22" t="s">
        <v>60</v>
      </c>
      <c r="B4365" s="22" t="s">
        <v>235</v>
      </c>
      <c r="C4365" s="22" t="s">
        <v>63</v>
      </c>
      <c r="D4365" s="22" t="s">
        <v>61</v>
      </c>
      <c r="E4365" s="31">
        <v>43116.612164351849</v>
      </c>
      <c r="F4365" s="22" t="s">
        <v>25620</v>
      </c>
      <c r="G4365" s="22" t="s">
        <v>42524</v>
      </c>
      <c r="H4365" s="22" t="s">
        <v>95</v>
      </c>
      <c r="I4365" s="22" t="s">
        <v>5662</v>
      </c>
      <c r="J4365" s="37" t="s">
        <v>25622</v>
      </c>
      <c r="K4365" s="37" t="s">
        <v>25623</v>
      </c>
      <c r="L4365" s="37" t="s">
        <v>25623</v>
      </c>
      <c r="M4365" s="37" t="s">
        <v>42525</v>
      </c>
      <c r="N4365" s="37" t="s">
        <v>3275</v>
      </c>
      <c r="O4365" s="37" t="s">
        <v>3276</v>
      </c>
      <c r="P4365" s="22" t="s">
        <v>42526</v>
      </c>
      <c r="Q4365" s="22" t="s">
        <v>40811</v>
      </c>
      <c r="R4365" s="38">
        <v>0</v>
      </c>
    </row>
    <row r="4366" spans="1:18" ht="12.75">
      <c r="A4366" s="22" t="s">
        <v>60</v>
      </c>
      <c r="B4366" s="22" t="s">
        <v>235</v>
      </c>
      <c r="C4366" s="22" t="s">
        <v>63</v>
      </c>
      <c r="D4366" s="22" t="s">
        <v>61</v>
      </c>
      <c r="E4366" s="31">
        <v>43116.665648148148</v>
      </c>
      <c r="F4366" s="22" t="s">
        <v>25620</v>
      </c>
      <c r="G4366" s="22" t="s">
        <v>42527</v>
      </c>
      <c r="H4366" s="22" t="s">
        <v>95</v>
      </c>
      <c r="I4366" s="22" t="s">
        <v>5076</v>
      </c>
      <c r="J4366" s="37" t="s">
        <v>25622</v>
      </c>
      <c r="K4366" s="37" t="s">
        <v>25623</v>
      </c>
      <c r="L4366" s="37" t="s">
        <v>25623</v>
      </c>
      <c r="M4366" s="37" t="s">
        <v>42528</v>
      </c>
      <c r="N4366" s="37" t="s">
        <v>2296</v>
      </c>
      <c r="O4366" s="37" t="s">
        <v>2297</v>
      </c>
      <c r="P4366" s="22" t="s">
        <v>42529</v>
      </c>
      <c r="Q4366" s="22" t="s">
        <v>42530</v>
      </c>
      <c r="R4366" s="38">
        <v>0</v>
      </c>
    </row>
    <row r="4367" spans="1:18" ht="12.75">
      <c r="A4367" s="22" t="s">
        <v>60</v>
      </c>
      <c r="B4367" s="22" t="s">
        <v>235</v>
      </c>
      <c r="C4367" s="22" t="s">
        <v>63</v>
      </c>
      <c r="D4367" s="22" t="s">
        <v>61</v>
      </c>
      <c r="E4367" s="31">
        <v>43117.45643518518</v>
      </c>
      <c r="F4367" s="22" t="s">
        <v>25620</v>
      </c>
      <c r="G4367" s="22" t="s">
        <v>42531</v>
      </c>
      <c r="H4367" s="22" t="s">
        <v>95</v>
      </c>
      <c r="I4367" s="22" t="s">
        <v>42532</v>
      </c>
      <c r="J4367" s="37" t="s">
        <v>25622</v>
      </c>
      <c r="K4367" s="37" t="s">
        <v>25623</v>
      </c>
      <c r="L4367" s="37" t="s">
        <v>25623</v>
      </c>
      <c r="M4367" s="37" t="s">
        <v>42533</v>
      </c>
      <c r="N4367" s="37" t="s">
        <v>9768</v>
      </c>
      <c r="O4367" s="37" t="s">
        <v>9769</v>
      </c>
      <c r="P4367" s="22" t="s">
        <v>42526</v>
      </c>
      <c r="Q4367" s="22" t="s">
        <v>40811</v>
      </c>
      <c r="R4367" s="38">
        <v>0</v>
      </c>
    </row>
    <row r="4368" spans="1:18" ht="12.75">
      <c r="A4368" s="22" t="s">
        <v>60</v>
      </c>
      <c r="B4368" s="22" t="s">
        <v>235</v>
      </c>
      <c r="C4368" s="22" t="s">
        <v>63</v>
      </c>
      <c r="D4368" s="22" t="s">
        <v>61</v>
      </c>
      <c r="E4368" s="31">
        <v>43117.462453703702</v>
      </c>
      <c r="F4368" s="22" t="s">
        <v>25620</v>
      </c>
      <c r="G4368" s="22" t="s">
        <v>42534</v>
      </c>
      <c r="H4368" s="22" t="s">
        <v>95</v>
      </c>
      <c r="I4368" s="22" t="s">
        <v>9767</v>
      </c>
      <c r="J4368" s="37" t="s">
        <v>25622</v>
      </c>
      <c r="K4368" s="37" t="s">
        <v>25623</v>
      </c>
      <c r="L4368" s="37" t="s">
        <v>25623</v>
      </c>
      <c r="M4368" s="37" t="s">
        <v>42535</v>
      </c>
      <c r="N4368" s="37" t="s">
        <v>9768</v>
      </c>
      <c r="O4368" s="37" t="s">
        <v>9769</v>
      </c>
      <c r="P4368" s="22" t="s">
        <v>42526</v>
      </c>
      <c r="Q4368" s="22" t="s">
        <v>40811</v>
      </c>
      <c r="R4368" s="38">
        <v>0</v>
      </c>
    </row>
    <row r="4369" spans="1:18" ht="12.75">
      <c r="A4369" s="22" t="s">
        <v>60</v>
      </c>
      <c r="B4369" s="22" t="s">
        <v>235</v>
      </c>
      <c r="C4369" s="22" t="s">
        <v>63</v>
      </c>
      <c r="D4369" s="22" t="s">
        <v>61</v>
      </c>
      <c r="E4369" s="31">
        <v>43117.640138888884</v>
      </c>
      <c r="F4369" s="22" t="s">
        <v>25620</v>
      </c>
      <c r="G4369" s="22" t="s">
        <v>42536</v>
      </c>
      <c r="H4369" s="22" t="s">
        <v>95</v>
      </c>
      <c r="I4369" s="22" t="s">
        <v>3509</v>
      </c>
      <c r="J4369" s="37" t="s">
        <v>25622</v>
      </c>
      <c r="K4369" s="37" t="s">
        <v>25623</v>
      </c>
      <c r="L4369" s="37" t="s">
        <v>25623</v>
      </c>
      <c r="M4369" s="37" t="s">
        <v>42537</v>
      </c>
      <c r="N4369" s="37" t="s">
        <v>3485</v>
      </c>
      <c r="O4369" s="37" t="s">
        <v>3486</v>
      </c>
      <c r="P4369" s="22" t="s">
        <v>42538</v>
      </c>
      <c r="Q4369" s="22" t="s">
        <v>42539</v>
      </c>
      <c r="R4369" s="38">
        <v>0</v>
      </c>
    </row>
    <row r="4370" spans="1:18" ht="12.75">
      <c r="A4370" s="22" t="s">
        <v>60</v>
      </c>
      <c r="B4370" s="22" t="s">
        <v>235</v>
      </c>
      <c r="C4370" s="22" t="s">
        <v>63</v>
      </c>
      <c r="D4370" s="22" t="s">
        <v>61</v>
      </c>
      <c r="E4370" s="31">
        <v>43119.40179398148</v>
      </c>
      <c r="F4370" s="22" t="s">
        <v>25620</v>
      </c>
      <c r="G4370" s="22" t="s">
        <v>42540</v>
      </c>
      <c r="H4370" s="22" t="s">
        <v>95</v>
      </c>
      <c r="I4370" s="22" t="s">
        <v>10262</v>
      </c>
      <c r="J4370" s="37" t="s">
        <v>25622</v>
      </c>
      <c r="K4370" s="37" t="s">
        <v>25623</v>
      </c>
      <c r="L4370" s="37" t="s">
        <v>25623</v>
      </c>
      <c r="M4370" s="37" t="s">
        <v>42541</v>
      </c>
      <c r="N4370" s="37" t="s">
        <v>7532</v>
      </c>
      <c r="O4370" s="37" t="s">
        <v>7533</v>
      </c>
      <c r="P4370" s="22" t="s">
        <v>42542</v>
      </c>
      <c r="Q4370" s="22" t="s">
        <v>42543</v>
      </c>
      <c r="R4370" s="38">
        <v>0</v>
      </c>
    </row>
    <row r="4371" spans="1:18" ht="12.75">
      <c r="A4371" s="22" t="s">
        <v>60</v>
      </c>
      <c r="B4371" s="22" t="s">
        <v>235</v>
      </c>
      <c r="C4371" s="22" t="s">
        <v>63</v>
      </c>
      <c r="D4371" s="22" t="s">
        <v>61</v>
      </c>
      <c r="E4371" s="31">
        <v>43122.593819444446</v>
      </c>
      <c r="F4371" s="22" t="s">
        <v>25620</v>
      </c>
      <c r="G4371" s="22" t="s">
        <v>42544</v>
      </c>
      <c r="H4371" s="22" t="s">
        <v>95</v>
      </c>
      <c r="I4371" s="22" t="s">
        <v>8702</v>
      </c>
      <c r="J4371" s="37" t="s">
        <v>25622</v>
      </c>
      <c r="K4371" s="37" t="s">
        <v>25623</v>
      </c>
      <c r="L4371" s="37" t="s">
        <v>25623</v>
      </c>
      <c r="M4371" s="37" t="s">
        <v>42545</v>
      </c>
      <c r="N4371" s="37" t="s">
        <v>132</v>
      </c>
      <c r="O4371" s="37" t="s">
        <v>133</v>
      </c>
      <c r="P4371" s="22" t="s">
        <v>42546</v>
      </c>
      <c r="Q4371" s="22" t="s">
        <v>42547</v>
      </c>
      <c r="R4371" s="38">
        <v>0</v>
      </c>
    </row>
    <row r="4372" spans="1:18" ht="12.75">
      <c r="A4372" s="22" t="s">
        <v>60</v>
      </c>
      <c r="B4372" s="22" t="s">
        <v>235</v>
      </c>
      <c r="C4372" s="22" t="s">
        <v>63</v>
      </c>
      <c r="D4372" s="22" t="s">
        <v>61</v>
      </c>
      <c r="E4372" s="31">
        <v>43124.603726851848</v>
      </c>
      <c r="F4372" s="22" t="s">
        <v>25620</v>
      </c>
      <c r="G4372" s="22" t="s">
        <v>42548</v>
      </c>
      <c r="H4372" s="22" t="s">
        <v>95</v>
      </c>
      <c r="I4372" s="22" t="s">
        <v>6567</v>
      </c>
      <c r="J4372" s="37" t="s">
        <v>25622</v>
      </c>
      <c r="K4372" s="37" t="s">
        <v>25623</v>
      </c>
      <c r="L4372" s="37" t="s">
        <v>25623</v>
      </c>
      <c r="M4372" s="37" t="s">
        <v>42549</v>
      </c>
      <c r="N4372" s="37" t="s">
        <v>105</v>
      </c>
      <c r="O4372" s="37" t="s">
        <v>106</v>
      </c>
      <c r="P4372" s="22" t="s">
        <v>42550</v>
      </c>
      <c r="Q4372" s="22" t="s">
        <v>42551</v>
      </c>
      <c r="R4372" s="38">
        <v>0</v>
      </c>
    </row>
    <row r="4373" spans="1:18" ht="12.75">
      <c r="A4373" s="22" t="s">
        <v>60</v>
      </c>
      <c r="B4373" s="22" t="s">
        <v>235</v>
      </c>
      <c r="C4373" s="22" t="s">
        <v>63</v>
      </c>
      <c r="D4373" s="22" t="s">
        <v>61</v>
      </c>
      <c r="E4373" s="31">
        <v>43125.476817129631</v>
      </c>
      <c r="F4373" s="22" t="s">
        <v>25620</v>
      </c>
      <c r="G4373" s="22" t="s">
        <v>42552</v>
      </c>
      <c r="H4373" s="22" t="s">
        <v>95</v>
      </c>
      <c r="I4373" s="22" t="s">
        <v>8139</v>
      </c>
      <c r="J4373" s="37" t="s">
        <v>25622</v>
      </c>
      <c r="K4373" s="37" t="s">
        <v>25623</v>
      </c>
      <c r="L4373" s="37" t="s">
        <v>25623</v>
      </c>
      <c r="M4373" s="37" t="s">
        <v>42553</v>
      </c>
      <c r="N4373" s="37" t="s">
        <v>8140</v>
      </c>
      <c r="O4373" s="37" t="s">
        <v>8141</v>
      </c>
      <c r="P4373" s="22" t="s">
        <v>42554</v>
      </c>
      <c r="Q4373" s="22" t="s">
        <v>42555</v>
      </c>
      <c r="R4373" s="38">
        <v>0</v>
      </c>
    </row>
    <row r="4374" spans="1:18" ht="12.75">
      <c r="A4374" s="22" t="s">
        <v>60</v>
      </c>
      <c r="B4374" s="22" t="s">
        <v>235</v>
      </c>
      <c r="C4374" s="22" t="s">
        <v>63</v>
      </c>
      <c r="D4374" s="22" t="s">
        <v>61</v>
      </c>
      <c r="E4374" s="31">
        <v>43125.627152777779</v>
      </c>
      <c r="F4374" s="22" t="s">
        <v>25620</v>
      </c>
      <c r="G4374" s="22" t="s">
        <v>42556</v>
      </c>
      <c r="H4374" s="22" t="s">
        <v>95</v>
      </c>
      <c r="I4374" s="22" t="s">
        <v>8436</v>
      </c>
      <c r="J4374" s="37" t="s">
        <v>25622</v>
      </c>
      <c r="K4374" s="37" t="s">
        <v>25623</v>
      </c>
      <c r="L4374" s="37" t="s">
        <v>25623</v>
      </c>
      <c r="M4374" s="37" t="s">
        <v>42557</v>
      </c>
      <c r="N4374" s="37" t="s">
        <v>788</v>
      </c>
      <c r="O4374" s="37" t="s">
        <v>789</v>
      </c>
      <c r="P4374" s="22" t="s">
        <v>42558</v>
      </c>
      <c r="Q4374" s="22" t="s">
        <v>42559</v>
      </c>
      <c r="R4374" s="38">
        <v>0</v>
      </c>
    </row>
    <row r="4375" spans="1:18" ht="12.75">
      <c r="A4375" s="22" t="s">
        <v>60</v>
      </c>
      <c r="B4375" s="22" t="s">
        <v>235</v>
      </c>
      <c r="C4375" s="22" t="s">
        <v>63</v>
      </c>
      <c r="D4375" s="22" t="s">
        <v>61</v>
      </c>
      <c r="E4375" s="31">
        <v>43129.490717592591</v>
      </c>
      <c r="F4375" s="22" t="s">
        <v>25620</v>
      </c>
      <c r="G4375" s="22" t="s">
        <v>42560</v>
      </c>
      <c r="H4375" s="22" t="s">
        <v>95</v>
      </c>
      <c r="I4375" s="22" t="s">
        <v>5633</v>
      </c>
      <c r="J4375" s="37" t="s">
        <v>25622</v>
      </c>
      <c r="K4375" s="37" t="s">
        <v>25623</v>
      </c>
      <c r="L4375" s="37" t="s">
        <v>25623</v>
      </c>
      <c r="M4375" s="37" t="s">
        <v>42561</v>
      </c>
      <c r="N4375" s="37" t="s">
        <v>5634</v>
      </c>
      <c r="O4375" s="37" t="s">
        <v>5635</v>
      </c>
      <c r="P4375" s="22" t="s">
        <v>42562</v>
      </c>
      <c r="Q4375" s="22" t="s">
        <v>42563</v>
      </c>
      <c r="R4375" s="38">
        <v>0</v>
      </c>
    </row>
    <row r="4376" spans="1:18" ht="12.75">
      <c r="A4376" s="22" t="s">
        <v>60</v>
      </c>
      <c r="B4376" s="22" t="s">
        <v>235</v>
      </c>
      <c r="C4376" s="22" t="s">
        <v>63</v>
      </c>
      <c r="D4376" s="22" t="s">
        <v>61</v>
      </c>
      <c r="E4376" s="31">
        <v>43130.417962962958</v>
      </c>
      <c r="F4376" s="22" t="s">
        <v>25620</v>
      </c>
      <c r="G4376" s="22" t="s">
        <v>42564</v>
      </c>
      <c r="H4376" s="22" t="s">
        <v>95</v>
      </c>
      <c r="I4376" s="22" t="s">
        <v>650</v>
      </c>
      <c r="J4376" s="37" t="s">
        <v>25622</v>
      </c>
      <c r="K4376" s="37" t="s">
        <v>25623</v>
      </c>
      <c r="L4376" s="37" t="s">
        <v>25623</v>
      </c>
      <c r="M4376" s="37" t="s">
        <v>42565</v>
      </c>
      <c r="N4376" s="37" t="s">
        <v>209</v>
      </c>
      <c r="O4376" s="37" t="s">
        <v>210</v>
      </c>
      <c r="P4376" s="22" t="s">
        <v>42566</v>
      </c>
      <c r="Q4376" s="22" t="s">
        <v>42567</v>
      </c>
      <c r="R4376" s="38">
        <v>0</v>
      </c>
    </row>
    <row r="4377" spans="1:18" ht="12.75">
      <c r="A4377" s="22" t="s">
        <v>60</v>
      </c>
      <c r="B4377" s="22" t="s">
        <v>10975</v>
      </c>
      <c r="C4377" s="22" t="s">
        <v>65</v>
      </c>
      <c r="D4377" s="22" t="s">
        <v>61</v>
      </c>
      <c r="E4377" s="31">
        <v>43103.518888888888</v>
      </c>
      <c r="F4377" s="22" t="s">
        <v>25620</v>
      </c>
      <c r="G4377" s="22" t="s">
        <v>42568</v>
      </c>
      <c r="H4377" s="22" t="s">
        <v>95</v>
      </c>
      <c r="I4377" s="22" t="s">
        <v>42569</v>
      </c>
      <c r="J4377" s="37" t="s">
        <v>25622</v>
      </c>
      <c r="K4377" s="37" t="s">
        <v>25623</v>
      </c>
      <c r="L4377" s="37" t="s">
        <v>25623</v>
      </c>
      <c r="M4377" s="37" t="s">
        <v>42570</v>
      </c>
      <c r="N4377" s="37" t="s">
        <v>7356</v>
      </c>
      <c r="O4377" s="37" t="s">
        <v>7357</v>
      </c>
      <c r="P4377" s="22" t="s">
        <v>42571</v>
      </c>
      <c r="Q4377" s="22" t="s">
        <v>42572</v>
      </c>
      <c r="R4377" s="38">
        <v>0</v>
      </c>
    </row>
    <row r="4378" spans="1:18" ht="12.75">
      <c r="A4378" s="22" t="s">
        <v>60</v>
      </c>
      <c r="B4378" s="22" t="s">
        <v>10975</v>
      </c>
      <c r="C4378" s="22" t="s">
        <v>65</v>
      </c>
      <c r="D4378" s="22" t="s">
        <v>61</v>
      </c>
      <c r="E4378" s="31">
        <v>43104.461597222224</v>
      </c>
      <c r="F4378" s="22" t="s">
        <v>25620</v>
      </c>
      <c r="G4378" s="22" t="s">
        <v>42573</v>
      </c>
      <c r="H4378" s="22" t="s">
        <v>95</v>
      </c>
      <c r="I4378" s="22" t="s">
        <v>13388</v>
      </c>
      <c r="J4378" s="37" t="s">
        <v>25622</v>
      </c>
      <c r="K4378" s="37" t="s">
        <v>25623</v>
      </c>
      <c r="L4378" s="37" t="s">
        <v>25623</v>
      </c>
      <c r="M4378" s="37" t="s">
        <v>42574</v>
      </c>
      <c r="N4378" s="37" t="s">
        <v>9959</v>
      </c>
      <c r="O4378" s="37" t="s">
        <v>9960</v>
      </c>
      <c r="P4378" s="22" t="s">
        <v>42575</v>
      </c>
      <c r="Q4378" s="22" t="s">
        <v>42576</v>
      </c>
      <c r="R4378" s="38">
        <v>0</v>
      </c>
    </row>
    <row r="4379" spans="1:18" ht="12.75">
      <c r="A4379" s="22" t="s">
        <v>60</v>
      </c>
      <c r="B4379" s="22" t="s">
        <v>10975</v>
      </c>
      <c r="C4379" s="22" t="s">
        <v>65</v>
      </c>
      <c r="D4379" s="22" t="s">
        <v>61</v>
      </c>
      <c r="E4379" s="31">
        <v>43104.524895833332</v>
      </c>
      <c r="F4379" s="22" t="s">
        <v>25620</v>
      </c>
      <c r="G4379" s="22" t="s">
        <v>42577</v>
      </c>
      <c r="H4379" s="22" t="s">
        <v>95</v>
      </c>
      <c r="I4379" s="22" t="s">
        <v>42578</v>
      </c>
      <c r="J4379" s="37" t="s">
        <v>25622</v>
      </c>
      <c r="K4379" s="37" t="s">
        <v>25623</v>
      </c>
      <c r="L4379" s="37" t="s">
        <v>25623</v>
      </c>
      <c r="M4379" s="37" t="s">
        <v>42579</v>
      </c>
      <c r="N4379" s="37" t="s">
        <v>3089</v>
      </c>
      <c r="O4379" s="37" t="s">
        <v>3090</v>
      </c>
      <c r="P4379" s="22" t="s">
        <v>42580</v>
      </c>
      <c r="Q4379" s="22" t="s">
        <v>42581</v>
      </c>
      <c r="R4379" s="38">
        <v>0</v>
      </c>
    </row>
    <row r="4380" spans="1:18" ht="12.75">
      <c r="A4380" s="22" t="s">
        <v>60</v>
      </c>
      <c r="B4380" s="22" t="s">
        <v>10975</v>
      </c>
      <c r="C4380" s="22" t="s">
        <v>65</v>
      </c>
      <c r="D4380" s="22" t="s">
        <v>61</v>
      </c>
      <c r="E4380" s="31">
        <v>43104.550428240742</v>
      </c>
      <c r="F4380" s="22" t="s">
        <v>25620</v>
      </c>
      <c r="G4380" s="22" t="s">
        <v>42582</v>
      </c>
      <c r="H4380" s="22" t="s">
        <v>95</v>
      </c>
      <c r="I4380" s="22" t="s">
        <v>12166</v>
      </c>
      <c r="J4380" s="37" t="s">
        <v>25622</v>
      </c>
      <c r="K4380" s="37" t="s">
        <v>25623</v>
      </c>
      <c r="L4380" s="37" t="s">
        <v>25623</v>
      </c>
      <c r="M4380" s="37" t="s">
        <v>42583</v>
      </c>
      <c r="N4380" s="37" t="s">
        <v>691</v>
      </c>
      <c r="O4380" s="37" t="s">
        <v>692</v>
      </c>
      <c r="P4380" s="22" t="s">
        <v>42584</v>
      </c>
      <c r="Q4380" s="22" t="s">
        <v>42585</v>
      </c>
      <c r="R4380" s="38">
        <v>0</v>
      </c>
    </row>
    <row r="4381" spans="1:18" ht="12.75">
      <c r="A4381" s="22" t="s">
        <v>60</v>
      </c>
      <c r="B4381" s="22" t="s">
        <v>10975</v>
      </c>
      <c r="C4381" s="22" t="s">
        <v>65</v>
      </c>
      <c r="D4381" s="22" t="s">
        <v>61</v>
      </c>
      <c r="E4381" s="31">
        <v>43105.531157407408</v>
      </c>
      <c r="F4381" s="22" t="s">
        <v>25620</v>
      </c>
      <c r="G4381" s="22" t="s">
        <v>42586</v>
      </c>
      <c r="H4381" s="22" t="s">
        <v>95</v>
      </c>
      <c r="I4381" s="22" t="s">
        <v>11068</v>
      </c>
      <c r="J4381" s="37" t="s">
        <v>25622</v>
      </c>
      <c r="K4381" s="37" t="s">
        <v>25623</v>
      </c>
      <c r="L4381" s="37" t="s">
        <v>25623</v>
      </c>
      <c r="M4381" s="37" t="s">
        <v>42587</v>
      </c>
      <c r="N4381" s="37" t="s">
        <v>176</v>
      </c>
      <c r="O4381" s="37" t="s">
        <v>177</v>
      </c>
      <c r="P4381" s="22" t="s">
        <v>42588</v>
      </c>
      <c r="Q4381" s="22" t="s">
        <v>42589</v>
      </c>
      <c r="R4381" s="38">
        <v>0</v>
      </c>
    </row>
    <row r="4382" spans="1:18" ht="12.75">
      <c r="A4382" s="22" t="s">
        <v>60</v>
      </c>
      <c r="B4382" s="22" t="s">
        <v>10975</v>
      </c>
      <c r="C4382" s="22" t="s">
        <v>65</v>
      </c>
      <c r="D4382" s="22" t="s">
        <v>61</v>
      </c>
      <c r="E4382" s="31">
        <v>43105.680335648147</v>
      </c>
      <c r="F4382" s="22" t="s">
        <v>25620</v>
      </c>
      <c r="G4382" s="22" t="s">
        <v>42590</v>
      </c>
      <c r="H4382" s="22" t="s">
        <v>95</v>
      </c>
      <c r="I4382" s="22" t="s">
        <v>13068</v>
      </c>
      <c r="J4382" s="37" t="s">
        <v>25622</v>
      </c>
      <c r="K4382" s="37" t="s">
        <v>25623</v>
      </c>
      <c r="L4382" s="37" t="s">
        <v>25623</v>
      </c>
      <c r="M4382" s="37" t="s">
        <v>42591</v>
      </c>
      <c r="N4382" s="37" t="s">
        <v>105</v>
      </c>
      <c r="O4382" s="37" t="s">
        <v>106</v>
      </c>
      <c r="P4382" s="22" t="s">
        <v>42592</v>
      </c>
      <c r="Q4382" s="22" t="s">
        <v>42593</v>
      </c>
      <c r="R4382" s="38">
        <v>0</v>
      </c>
    </row>
    <row r="4383" spans="1:18" ht="12.75">
      <c r="A4383" s="22" t="s">
        <v>60</v>
      </c>
      <c r="B4383" s="22" t="s">
        <v>10975</v>
      </c>
      <c r="C4383" s="22" t="s">
        <v>65</v>
      </c>
      <c r="D4383" s="22" t="s">
        <v>61</v>
      </c>
      <c r="E4383" s="31">
        <v>43108.548310185186</v>
      </c>
      <c r="F4383" s="22" t="s">
        <v>25620</v>
      </c>
      <c r="G4383" s="22" t="s">
        <v>42594</v>
      </c>
      <c r="H4383" s="22" t="s">
        <v>95</v>
      </c>
      <c r="I4383" s="22" t="s">
        <v>42595</v>
      </c>
      <c r="J4383" s="37" t="s">
        <v>25622</v>
      </c>
      <c r="K4383" s="37" t="s">
        <v>25623</v>
      </c>
      <c r="L4383" s="37" t="s">
        <v>25623</v>
      </c>
      <c r="M4383" s="37" t="s">
        <v>42596</v>
      </c>
      <c r="N4383" s="37" t="s">
        <v>4035</v>
      </c>
      <c r="O4383" s="37" t="s">
        <v>4036</v>
      </c>
      <c r="P4383" s="22" t="s">
        <v>42597</v>
      </c>
      <c r="Q4383" s="22" t="s">
        <v>42598</v>
      </c>
      <c r="R4383" s="38">
        <v>0</v>
      </c>
    </row>
    <row r="4384" spans="1:18" ht="12.75">
      <c r="A4384" s="22" t="s">
        <v>60</v>
      </c>
      <c r="B4384" s="22" t="s">
        <v>10975</v>
      </c>
      <c r="C4384" s="22" t="s">
        <v>65</v>
      </c>
      <c r="D4384" s="22" t="s">
        <v>61</v>
      </c>
      <c r="E4384" s="31">
        <v>43108.554108796292</v>
      </c>
      <c r="F4384" s="22" t="s">
        <v>25620</v>
      </c>
      <c r="G4384" s="22" t="s">
        <v>42599</v>
      </c>
      <c r="H4384" s="22" t="s">
        <v>95</v>
      </c>
      <c r="I4384" s="22" t="s">
        <v>12085</v>
      </c>
      <c r="J4384" s="37" t="s">
        <v>25622</v>
      </c>
      <c r="K4384" s="37" t="s">
        <v>25623</v>
      </c>
      <c r="L4384" s="37" t="s">
        <v>25623</v>
      </c>
      <c r="M4384" s="37" t="s">
        <v>42600</v>
      </c>
      <c r="N4384" s="37" t="s">
        <v>4035</v>
      </c>
      <c r="O4384" s="37" t="s">
        <v>4036</v>
      </c>
      <c r="P4384" s="22" t="s">
        <v>42597</v>
      </c>
      <c r="Q4384" s="22" t="s">
        <v>42598</v>
      </c>
      <c r="R4384" s="38">
        <v>0</v>
      </c>
    </row>
    <row r="4385" spans="1:18" ht="12.75">
      <c r="A4385" s="22" t="s">
        <v>60</v>
      </c>
      <c r="B4385" s="22" t="s">
        <v>10975</v>
      </c>
      <c r="C4385" s="22" t="s">
        <v>65</v>
      </c>
      <c r="D4385" s="22" t="s">
        <v>61</v>
      </c>
      <c r="E4385" s="31">
        <v>43109.573645833334</v>
      </c>
      <c r="F4385" s="22" t="s">
        <v>25620</v>
      </c>
      <c r="G4385" s="22" t="s">
        <v>42601</v>
      </c>
      <c r="H4385" s="22" t="s">
        <v>95</v>
      </c>
      <c r="I4385" s="22" t="s">
        <v>12571</v>
      </c>
      <c r="J4385" s="37" t="s">
        <v>25622</v>
      </c>
      <c r="K4385" s="37" t="s">
        <v>25623</v>
      </c>
      <c r="L4385" s="37" t="s">
        <v>25623</v>
      </c>
      <c r="M4385" s="37" t="s">
        <v>42602</v>
      </c>
      <c r="N4385" s="37" t="s">
        <v>3089</v>
      </c>
      <c r="O4385" s="37" t="s">
        <v>3090</v>
      </c>
      <c r="P4385" s="22" t="s">
        <v>42580</v>
      </c>
      <c r="Q4385" s="22" t="s">
        <v>42581</v>
      </c>
      <c r="R4385" s="38">
        <v>0</v>
      </c>
    </row>
    <row r="4386" spans="1:18" ht="12.75">
      <c r="A4386" s="22" t="s">
        <v>60</v>
      </c>
      <c r="B4386" s="22" t="s">
        <v>10975</v>
      </c>
      <c r="C4386" s="22" t="s">
        <v>65</v>
      </c>
      <c r="D4386" s="22" t="s">
        <v>61</v>
      </c>
      <c r="E4386" s="31">
        <v>43110.689432870371</v>
      </c>
      <c r="F4386" s="22" t="s">
        <v>25620</v>
      </c>
      <c r="G4386" s="22" t="s">
        <v>42603</v>
      </c>
      <c r="H4386" s="22" t="s">
        <v>95</v>
      </c>
      <c r="I4386" s="22" t="s">
        <v>11791</v>
      </c>
      <c r="J4386" s="37" t="s">
        <v>25622</v>
      </c>
      <c r="K4386" s="37" t="s">
        <v>25623</v>
      </c>
      <c r="L4386" s="37" t="s">
        <v>25623</v>
      </c>
      <c r="M4386" s="37" t="s">
        <v>42604</v>
      </c>
      <c r="N4386" s="37" t="s">
        <v>286</v>
      </c>
      <c r="O4386" s="37" t="s">
        <v>287</v>
      </c>
      <c r="P4386" s="22" t="s">
        <v>42605</v>
      </c>
      <c r="Q4386" s="22" t="s">
        <v>42605</v>
      </c>
      <c r="R4386" s="38">
        <v>0</v>
      </c>
    </row>
    <row r="4387" spans="1:18" ht="12.75">
      <c r="A4387" s="22" t="s">
        <v>60</v>
      </c>
      <c r="B4387" s="22" t="s">
        <v>10975</v>
      </c>
      <c r="C4387" s="22" t="s">
        <v>65</v>
      </c>
      <c r="D4387" s="22" t="s">
        <v>61</v>
      </c>
      <c r="E4387" s="31">
        <v>43111.400624999995</v>
      </c>
      <c r="F4387" s="22" t="s">
        <v>25620</v>
      </c>
      <c r="G4387" s="22" t="s">
        <v>42606</v>
      </c>
      <c r="H4387" s="22" t="s">
        <v>95</v>
      </c>
      <c r="I4387" s="22" t="s">
        <v>12528</v>
      </c>
      <c r="J4387" s="37" t="s">
        <v>25622</v>
      </c>
      <c r="K4387" s="37" t="s">
        <v>25623</v>
      </c>
      <c r="L4387" s="37" t="s">
        <v>25623</v>
      </c>
      <c r="M4387" s="37" t="s">
        <v>42607</v>
      </c>
      <c r="N4387" s="37" t="s">
        <v>702</v>
      </c>
      <c r="O4387" s="37" t="s">
        <v>703</v>
      </c>
      <c r="P4387" s="22" t="s">
        <v>42608</v>
      </c>
      <c r="Q4387" s="22" t="s">
        <v>42609</v>
      </c>
      <c r="R4387" s="38">
        <v>0</v>
      </c>
    </row>
    <row r="4388" spans="1:18" ht="12.75">
      <c r="A4388" s="22" t="s">
        <v>60</v>
      </c>
      <c r="B4388" s="22" t="s">
        <v>10975</v>
      </c>
      <c r="C4388" s="22" t="s">
        <v>65</v>
      </c>
      <c r="D4388" s="22" t="s">
        <v>61</v>
      </c>
      <c r="E4388" s="31">
        <v>43111.433796296296</v>
      </c>
      <c r="F4388" s="22" t="s">
        <v>25620</v>
      </c>
      <c r="G4388" s="22" t="s">
        <v>42610</v>
      </c>
      <c r="H4388" s="22" t="s">
        <v>95</v>
      </c>
      <c r="I4388" s="22" t="s">
        <v>11408</v>
      </c>
      <c r="J4388" s="37" t="s">
        <v>25622</v>
      </c>
      <c r="K4388" s="37" t="s">
        <v>25623</v>
      </c>
      <c r="L4388" s="37" t="s">
        <v>25623</v>
      </c>
      <c r="M4388" s="37" t="s">
        <v>42611</v>
      </c>
      <c r="N4388" s="37" t="s">
        <v>176</v>
      </c>
      <c r="O4388" s="37" t="s">
        <v>177</v>
      </c>
      <c r="P4388" s="22" t="s">
        <v>42612</v>
      </c>
      <c r="Q4388" s="22" t="s">
        <v>42613</v>
      </c>
      <c r="R4388" s="38">
        <v>0</v>
      </c>
    </row>
    <row r="4389" spans="1:18" ht="12.75">
      <c r="A4389" s="22" t="s">
        <v>60</v>
      </c>
      <c r="B4389" s="22" t="s">
        <v>10975</v>
      </c>
      <c r="C4389" s="22" t="s">
        <v>65</v>
      </c>
      <c r="D4389" s="22" t="s">
        <v>61</v>
      </c>
      <c r="E4389" s="31">
        <v>43111.737071759257</v>
      </c>
      <c r="F4389" s="22" t="s">
        <v>25620</v>
      </c>
      <c r="G4389" s="22" t="s">
        <v>42614</v>
      </c>
      <c r="H4389" s="22" t="s">
        <v>95</v>
      </c>
      <c r="I4389" s="22" t="s">
        <v>42615</v>
      </c>
      <c r="J4389" s="37" t="s">
        <v>25622</v>
      </c>
      <c r="K4389" s="37" t="s">
        <v>25623</v>
      </c>
      <c r="L4389" s="37" t="s">
        <v>25623</v>
      </c>
      <c r="M4389" s="37" t="s">
        <v>42616</v>
      </c>
      <c r="N4389" s="37" t="s">
        <v>105</v>
      </c>
      <c r="O4389" s="37" t="s">
        <v>106</v>
      </c>
      <c r="P4389" s="22" t="s">
        <v>42617</v>
      </c>
      <c r="Q4389" s="22" t="s">
        <v>42618</v>
      </c>
      <c r="R4389" s="38">
        <v>0</v>
      </c>
    </row>
    <row r="4390" spans="1:18" ht="12.75">
      <c r="A4390" s="22" t="s">
        <v>60</v>
      </c>
      <c r="B4390" s="22" t="s">
        <v>10975</v>
      </c>
      <c r="C4390" s="22" t="s">
        <v>65</v>
      </c>
      <c r="D4390" s="22" t="s">
        <v>61</v>
      </c>
      <c r="E4390" s="31">
        <v>43112.444224537037</v>
      </c>
      <c r="F4390" s="22" t="s">
        <v>25837</v>
      </c>
      <c r="G4390" s="22" t="s">
        <v>42619</v>
      </c>
      <c r="H4390" s="22" t="s">
        <v>95</v>
      </c>
      <c r="I4390" s="22" t="s">
        <v>42620</v>
      </c>
      <c r="J4390" s="37" t="s">
        <v>25622</v>
      </c>
      <c r="K4390" s="37" t="s">
        <v>25623</v>
      </c>
      <c r="L4390" s="37" t="s">
        <v>25623</v>
      </c>
      <c r="M4390" s="37" t="s">
        <v>42621</v>
      </c>
      <c r="N4390" s="37" t="s">
        <v>105</v>
      </c>
      <c r="O4390" s="37" t="s">
        <v>106</v>
      </c>
      <c r="P4390" s="22" t="s">
        <v>42617</v>
      </c>
      <c r="Q4390" s="22" t="s">
        <v>42618</v>
      </c>
      <c r="R4390" s="38">
        <v>0</v>
      </c>
    </row>
    <row r="4391" spans="1:18" ht="12.75">
      <c r="A4391" s="22" t="s">
        <v>60</v>
      </c>
      <c r="B4391" s="22" t="s">
        <v>10975</v>
      </c>
      <c r="C4391" s="22" t="s">
        <v>65</v>
      </c>
      <c r="D4391" s="22" t="s">
        <v>61</v>
      </c>
      <c r="E4391" s="31">
        <v>43112.485150462962</v>
      </c>
      <c r="F4391" s="22" t="s">
        <v>25837</v>
      </c>
      <c r="G4391" s="22" t="s">
        <v>42622</v>
      </c>
      <c r="H4391" s="22" t="s">
        <v>95</v>
      </c>
      <c r="I4391" s="22" t="s">
        <v>42623</v>
      </c>
      <c r="J4391" s="37" t="s">
        <v>25622</v>
      </c>
      <c r="K4391" s="37" t="s">
        <v>25623</v>
      </c>
      <c r="L4391" s="37" t="s">
        <v>25623</v>
      </c>
      <c r="M4391" s="37" t="s">
        <v>42624</v>
      </c>
      <c r="N4391" s="37" t="s">
        <v>105</v>
      </c>
      <c r="O4391" s="37" t="s">
        <v>106</v>
      </c>
      <c r="P4391" s="22" t="s">
        <v>42617</v>
      </c>
      <c r="Q4391" s="22" t="s">
        <v>42618</v>
      </c>
      <c r="R4391" s="38">
        <v>0</v>
      </c>
    </row>
    <row r="4392" spans="1:18" ht="12.75">
      <c r="A4392" s="22" t="s">
        <v>60</v>
      </c>
      <c r="B4392" s="22" t="s">
        <v>10975</v>
      </c>
      <c r="C4392" s="22" t="s">
        <v>65</v>
      </c>
      <c r="D4392" s="22" t="s">
        <v>61</v>
      </c>
      <c r="E4392" s="31">
        <v>43112.58189814815</v>
      </c>
      <c r="F4392" s="22" t="s">
        <v>25620</v>
      </c>
      <c r="G4392" s="22" t="s">
        <v>42625</v>
      </c>
      <c r="H4392" s="22" t="s">
        <v>95</v>
      </c>
      <c r="I4392" s="22" t="s">
        <v>13177</v>
      </c>
      <c r="J4392" s="37" t="s">
        <v>25622</v>
      </c>
      <c r="K4392" s="37" t="s">
        <v>25623</v>
      </c>
      <c r="L4392" s="37" t="s">
        <v>25623</v>
      </c>
      <c r="M4392" s="37" t="s">
        <v>42626</v>
      </c>
      <c r="N4392" s="37" t="s">
        <v>729</v>
      </c>
      <c r="O4392" s="37" t="s">
        <v>730</v>
      </c>
      <c r="P4392" s="22" t="s">
        <v>42627</v>
      </c>
      <c r="Q4392" s="22" t="s">
        <v>42628</v>
      </c>
      <c r="R4392" s="38">
        <v>0</v>
      </c>
    </row>
    <row r="4393" spans="1:18" ht="12.75">
      <c r="A4393" s="22" t="s">
        <v>60</v>
      </c>
      <c r="B4393" s="22" t="s">
        <v>10975</v>
      </c>
      <c r="C4393" s="22" t="s">
        <v>65</v>
      </c>
      <c r="D4393" s="22" t="s">
        <v>61</v>
      </c>
      <c r="E4393" s="31">
        <v>43115.473749999997</v>
      </c>
      <c r="F4393" s="22" t="s">
        <v>25620</v>
      </c>
      <c r="G4393" s="22" t="s">
        <v>42629</v>
      </c>
      <c r="H4393" s="22" t="s">
        <v>95</v>
      </c>
      <c r="I4393" s="22" t="s">
        <v>42630</v>
      </c>
      <c r="J4393" s="37" t="s">
        <v>25622</v>
      </c>
      <c r="K4393" s="37" t="s">
        <v>25623</v>
      </c>
      <c r="L4393" s="37" t="s">
        <v>25623</v>
      </c>
      <c r="M4393" s="37" t="s">
        <v>42631</v>
      </c>
      <c r="N4393" s="37" t="s">
        <v>286</v>
      </c>
      <c r="O4393" s="37" t="s">
        <v>287</v>
      </c>
      <c r="P4393" s="22" t="s">
        <v>42632</v>
      </c>
      <c r="Q4393" s="22" t="s">
        <v>42633</v>
      </c>
      <c r="R4393" s="38">
        <v>0</v>
      </c>
    </row>
    <row r="4394" spans="1:18" ht="12.75">
      <c r="A4394" s="22" t="s">
        <v>60</v>
      </c>
      <c r="B4394" s="22" t="s">
        <v>10975</v>
      </c>
      <c r="C4394" s="22" t="s">
        <v>65</v>
      </c>
      <c r="D4394" s="22" t="s">
        <v>61</v>
      </c>
      <c r="E4394" s="31">
        <v>43116.593043981477</v>
      </c>
      <c r="F4394" s="22" t="s">
        <v>25620</v>
      </c>
      <c r="G4394" s="22" t="s">
        <v>42634</v>
      </c>
      <c r="H4394" s="22" t="s">
        <v>95</v>
      </c>
      <c r="I4394" s="22" t="s">
        <v>12290</v>
      </c>
      <c r="J4394" s="37" t="s">
        <v>25622</v>
      </c>
      <c r="K4394" s="37" t="s">
        <v>25623</v>
      </c>
      <c r="L4394" s="37" t="s">
        <v>25623</v>
      </c>
      <c r="M4394" s="37" t="s">
        <v>42635</v>
      </c>
      <c r="N4394" s="37" t="s">
        <v>222</v>
      </c>
      <c r="O4394" s="37" t="s">
        <v>223</v>
      </c>
      <c r="P4394" s="22" t="s">
        <v>42592</v>
      </c>
      <c r="Q4394" s="22" t="s">
        <v>42593</v>
      </c>
      <c r="R4394" s="38">
        <v>0</v>
      </c>
    </row>
    <row r="4395" spans="1:18" ht="12.75">
      <c r="A4395" s="22" t="s">
        <v>60</v>
      </c>
      <c r="B4395" s="22" t="s">
        <v>10975</v>
      </c>
      <c r="C4395" s="22" t="s">
        <v>65</v>
      </c>
      <c r="D4395" s="22" t="s">
        <v>61</v>
      </c>
      <c r="E4395" s="31">
        <v>43116.595451388886</v>
      </c>
      <c r="F4395" s="22" t="s">
        <v>25620</v>
      </c>
      <c r="G4395" s="22" t="s">
        <v>42636</v>
      </c>
      <c r="H4395" s="22" t="s">
        <v>95</v>
      </c>
      <c r="I4395" s="22" t="s">
        <v>11714</v>
      </c>
      <c r="J4395" s="37" t="s">
        <v>25622</v>
      </c>
      <c r="K4395" s="37" t="s">
        <v>25623</v>
      </c>
      <c r="L4395" s="37" t="s">
        <v>25623</v>
      </c>
      <c r="M4395" s="37" t="s">
        <v>42637</v>
      </c>
      <c r="N4395" s="37" t="s">
        <v>222</v>
      </c>
      <c r="O4395" s="37" t="s">
        <v>223</v>
      </c>
      <c r="P4395" s="22" t="s">
        <v>42592</v>
      </c>
      <c r="Q4395" s="22" t="s">
        <v>42593</v>
      </c>
      <c r="R4395" s="38">
        <v>0</v>
      </c>
    </row>
    <row r="4396" spans="1:18" ht="12.75">
      <c r="A4396" s="22" t="s">
        <v>60</v>
      </c>
      <c r="B4396" s="22" t="s">
        <v>10975</v>
      </c>
      <c r="C4396" s="22" t="s">
        <v>65</v>
      </c>
      <c r="D4396" s="22" t="s">
        <v>61</v>
      </c>
      <c r="E4396" s="31">
        <v>43118.421493055554</v>
      </c>
      <c r="F4396" s="22" t="s">
        <v>25620</v>
      </c>
      <c r="G4396" s="22" t="s">
        <v>42638</v>
      </c>
      <c r="H4396" s="22" t="s">
        <v>95</v>
      </c>
      <c r="I4396" s="22" t="s">
        <v>11205</v>
      </c>
      <c r="J4396" s="37" t="s">
        <v>25622</v>
      </c>
      <c r="K4396" s="37" t="s">
        <v>25623</v>
      </c>
      <c r="L4396" s="37" t="s">
        <v>25623</v>
      </c>
      <c r="M4396" s="37" t="s">
        <v>42639</v>
      </c>
      <c r="N4396" s="37" t="s">
        <v>105</v>
      </c>
      <c r="O4396" s="37" t="s">
        <v>106</v>
      </c>
      <c r="P4396" s="22" t="s">
        <v>42592</v>
      </c>
      <c r="Q4396" s="22" t="s">
        <v>42593</v>
      </c>
      <c r="R4396" s="38">
        <v>0</v>
      </c>
    </row>
    <row r="4397" spans="1:18" ht="12.75">
      <c r="A4397" s="22" t="s">
        <v>60</v>
      </c>
      <c r="B4397" s="22" t="s">
        <v>10975</v>
      </c>
      <c r="C4397" s="22" t="s">
        <v>65</v>
      </c>
      <c r="D4397" s="22" t="s">
        <v>61</v>
      </c>
      <c r="E4397" s="31">
        <v>43118.44091435185</v>
      </c>
      <c r="F4397" s="22" t="s">
        <v>25620</v>
      </c>
      <c r="G4397" s="22" t="s">
        <v>42640</v>
      </c>
      <c r="H4397" s="22" t="s">
        <v>95</v>
      </c>
      <c r="I4397" s="22" t="s">
        <v>12713</v>
      </c>
      <c r="J4397" s="37" t="s">
        <v>25622</v>
      </c>
      <c r="K4397" s="37" t="s">
        <v>25623</v>
      </c>
      <c r="L4397" s="37" t="s">
        <v>25623</v>
      </c>
      <c r="M4397" s="37" t="s">
        <v>42641</v>
      </c>
      <c r="N4397" s="37" t="s">
        <v>2272</v>
      </c>
      <c r="O4397" s="37" t="s">
        <v>2273</v>
      </c>
      <c r="P4397" s="22" t="s">
        <v>42642</v>
      </c>
      <c r="Q4397" s="22" t="s">
        <v>42643</v>
      </c>
      <c r="R4397" s="38">
        <v>0</v>
      </c>
    </row>
    <row r="4398" spans="1:18" ht="12.75">
      <c r="A4398" s="22" t="s">
        <v>60</v>
      </c>
      <c r="B4398" s="22" t="s">
        <v>10975</v>
      </c>
      <c r="C4398" s="22" t="s">
        <v>65</v>
      </c>
      <c r="D4398" s="22" t="s">
        <v>61</v>
      </c>
      <c r="E4398" s="31">
        <v>43118.604062499995</v>
      </c>
      <c r="F4398" s="22" t="s">
        <v>25620</v>
      </c>
      <c r="G4398" s="22" t="s">
        <v>42644</v>
      </c>
      <c r="H4398" s="22" t="s">
        <v>95</v>
      </c>
      <c r="I4398" s="22" t="s">
        <v>11410</v>
      </c>
      <c r="J4398" s="37" t="s">
        <v>25622</v>
      </c>
      <c r="K4398" s="37" t="s">
        <v>25623</v>
      </c>
      <c r="L4398" s="37" t="s">
        <v>25623</v>
      </c>
      <c r="M4398" s="37" t="s">
        <v>42645</v>
      </c>
      <c r="N4398" s="37" t="s">
        <v>222</v>
      </c>
      <c r="O4398" s="37" t="s">
        <v>223</v>
      </c>
      <c r="P4398" s="22" t="s">
        <v>42646</v>
      </c>
      <c r="Q4398" s="22" t="s">
        <v>42647</v>
      </c>
      <c r="R4398" s="38">
        <v>0</v>
      </c>
    </row>
    <row r="4399" spans="1:18" ht="12.75">
      <c r="A4399" s="22" t="s">
        <v>60</v>
      </c>
      <c r="B4399" s="22" t="s">
        <v>10975</v>
      </c>
      <c r="C4399" s="22" t="s">
        <v>65</v>
      </c>
      <c r="D4399" s="22" t="s">
        <v>61</v>
      </c>
      <c r="E4399" s="31">
        <v>43122.542870370366</v>
      </c>
      <c r="F4399" s="22" t="s">
        <v>25620</v>
      </c>
      <c r="G4399" s="22" t="s">
        <v>42648</v>
      </c>
      <c r="H4399" s="22" t="s">
        <v>95</v>
      </c>
      <c r="I4399" s="22" t="s">
        <v>42649</v>
      </c>
      <c r="J4399" s="37" t="s">
        <v>25622</v>
      </c>
      <c r="K4399" s="37" t="s">
        <v>25623</v>
      </c>
      <c r="L4399" s="37" t="s">
        <v>25623</v>
      </c>
      <c r="M4399" s="37" t="s">
        <v>42650</v>
      </c>
      <c r="N4399" s="37" t="s">
        <v>4446</v>
      </c>
      <c r="O4399" s="37" t="s">
        <v>4447</v>
      </c>
      <c r="P4399" s="22" t="s">
        <v>42651</v>
      </c>
      <c r="Q4399" s="22" t="s">
        <v>42652</v>
      </c>
      <c r="R4399" s="38">
        <v>0</v>
      </c>
    </row>
    <row r="4400" spans="1:18" ht="12.75">
      <c r="A4400" s="22" t="s">
        <v>60</v>
      </c>
      <c r="B4400" s="22" t="s">
        <v>10975</v>
      </c>
      <c r="C4400" s="22" t="s">
        <v>65</v>
      </c>
      <c r="D4400" s="22" t="s">
        <v>61</v>
      </c>
      <c r="E4400" s="31">
        <v>43122.654999999999</v>
      </c>
      <c r="F4400" s="22" t="s">
        <v>25620</v>
      </c>
      <c r="G4400" s="22" t="s">
        <v>42653</v>
      </c>
      <c r="H4400" s="22" t="s">
        <v>95</v>
      </c>
      <c r="I4400" s="22" t="s">
        <v>13787</v>
      </c>
      <c r="J4400" s="37" t="s">
        <v>25622</v>
      </c>
      <c r="K4400" s="37" t="s">
        <v>25623</v>
      </c>
      <c r="L4400" s="37" t="s">
        <v>25623</v>
      </c>
      <c r="M4400" s="37" t="s">
        <v>42654</v>
      </c>
      <c r="N4400" s="37" t="s">
        <v>4446</v>
      </c>
      <c r="O4400" s="37" t="s">
        <v>4447</v>
      </c>
      <c r="P4400" s="22" t="s">
        <v>42651</v>
      </c>
      <c r="Q4400" s="22" t="s">
        <v>42652</v>
      </c>
      <c r="R4400" s="38">
        <v>0</v>
      </c>
    </row>
    <row r="4401" spans="1:18" ht="12.75">
      <c r="A4401" s="22" t="s">
        <v>60</v>
      </c>
      <c r="B4401" s="22" t="s">
        <v>10975</v>
      </c>
      <c r="C4401" s="22" t="s">
        <v>65</v>
      </c>
      <c r="D4401" s="22" t="s">
        <v>61</v>
      </c>
      <c r="E4401" s="31">
        <v>43123.691979166666</v>
      </c>
      <c r="F4401" s="22" t="s">
        <v>25620</v>
      </c>
      <c r="G4401" s="22" t="s">
        <v>42655</v>
      </c>
      <c r="H4401" s="22" t="s">
        <v>95</v>
      </c>
      <c r="I4401" s="22" t="s">
        <v>13492</v>
      </c>
      <c r="J4401" s="37" t="s">
        <v>25622</v>
      </c>
      <c r="K4401" s="37" t="s">
        <v>25623</v>
      </c>
      <c r="L4401" s="37" t="s">
        <v>25623</v>
      </c>
      <c r="M4401" s="37" t="s">
        <v>42656</v>
      </c>
      <c r="N4401" s="37" t="s">
        <v>4676</v>
      </c>
      <c r="O4401" s="37" t="s">
        <v>4677</v>
      </c>
      <c r="P4401" s="22" t="s">
        <v>42657</v>
      </c>
      <c r="Q4401" s="22" t="s">
        <v>42658</v>
      </c>
      <c r="R4401" s="38">
        <v>0</v>
      </c>
    </row>
    <row r="4402" spans="1:18" ht="12.75">
      <c r="A4402" s="22" t="s">
        <v>60</v>
      </c>
      <c r="B4402" s="22" t="s">
        <v>10975</v>
      </c>
      <c r="C4402" s="22" t="s">
        <v>65</v>
      </c>
      <c r="D4402" s="22" t="s">
        <v>61</v>
      </c>
      <c r="E4402" s="31">
        <v>43125.64262731481</v>
      </c>
      <c r="F4402" s="22" t="s">
        <v>25620</v>
      </c>
      <c r="G4402" s="22" t="s">
        <v>42659</v>
      </c>
      <c r="H4402" s="22" t="s">
        <v>95</v>
      </c>
      <c r="I4402" s="22" t="s">
        <v>14199</v>
      </c>
      <c r="J4402" s="37" t="s">
        <v>25622</v>
      </c>
      <c r="K4402" s="37" t="s">
        <v>25623</v>
      </c>
      <c r="L4402" s="37" t="s">
        <v>25623</v>
      </c>
      <c r="M4402" s="37" t="s">
        <v>42660</v>
      </c>
      <c r="N4402" s="37" t="s">
        <v>222</v>
      </c>
      <c r="O4402" s="37" t="s">
        <v>223</v>
      </c>
      <c r="P4402" s="22" t="s">
        <v>42592</v>
      </c>
      <c r="Q4402" s="22" t="s">
        <v>42593</v>
      </c>
      <c r="R4402" s="38">
        <v>0</v>
      </c>
    </row>
    <row r="4403" spans="1:18" ht="12.75">
      <c r="A4403" s="22" t="s">
        <v>60</v>
      </c>
      <c r="B4403" s="22" t="s">
        <v>10975</v>
      </c>
      <c r="C4403" s="22" t="s">
        <v>65</v>
      </c>
      <c r="D4403" s="22" t="s">
        <v>61</v>
      </c>
      <c r="E4403" s="31">
        <v>43129.537685185183</v>
      </c>
      <c r="F4403" s="22" t="s">
        <v>25620</v>
      </c>
      <c r="G4403" s="22" t="s">
        <v>42661</v>
      </c>
      <c r="H4403" s="22" t="s">
        <v>95</v>
      </c>
      <c r="I4403" s="22" t="s">
        <v>13085</v>
      </c>
      <c r="J4403" s="37" t="s">
        <v>25622</v>
      </c>
      <c r="K4403" s="37" t="s">
        <v>25623</v>
      </c>
      <c r="L4403" s="37" t="s">
        <v>25623</v>
      </c>
      <c r="M4403" s="37" t="s">
        <v>42662</v>
      </c>
      <c r="N4403" s="37" t="s">
        <v>518</v>
      </c>
      <c r="O4403" s="37" t="s">
        <v>519</v>
      </c>
      <c r="P4403" s="22" t="s">
        <v>42663</v>
      </c>
      <c r="Q4403" s="22" t="s">
        <v>42664</v>
      </c>
      <c r="R4403" s="38">
        <v>0</v>
      </c>
    </row>
    <row r="4404" spans="1:18" ht="12.75">
      <c r="A4404" s="22" t="s">
        <v>60</v>
      </c>
      <c r="B4404" s="22" t="s">
        <v>10975</v>
      </c>
      <c r="C4404" s="22" t="s">
        <v>65</v>
      </c>
      <c r="D4404" s="22" t="s">
        <v>61</v>
      </c>
      <c r="E4404" s="31">
        <v>43129.63071759259</v>
      </c>
      <c r="F4404" s="22" t="s">
        <v>25620</v>
      </c>
      <c r="G4404" s="22" t="s">
        <v>42665</v>
      </c>
      <c r="H4404" s="22" t="s">
        <v>95</v>
      </c>
      <c r="I4404" s="22" t="s">
        <v>13083</v>
      </c>
      <c r="J4404" s="37" t="s">
        <v>25622</v>
      </c>
      <c r="K4404" s="37" t="s">
        <v>25623</v>
      </c>
      <c r="L4404" s="37" t="s">
        <v>25623</v>
      </c>
      <c r="M4404" s="37" t="s">
        <v>42666</v>
      </c>
      <c r="N4404" s="37" t="s">
        <v>105</v>
      </c>
      <c r="O4404" s="37" t="s">
        <v>106</v>
      </c>
      <c r="P4404" s="22" t="s">
        <v>42667</v>
      </c>
      <c r="Q4404" s="22" t="s">
        <v>42668</v>
      </c>
      <c r="R4404" s="38">
        <v>0</v>
      </c>
    </row>
    <row r="4405" spans="1:18" ht="12.75">
      <c r="A4405" s="22" t="s">
        <v>60</v>
      </c>
      <c r="B4405" s="22" t="s">
        <v>10975</v>
      </c>
      <c r="C4405" s="22" t="s">
        <v>65</v>
      </c>
      <c r="D4405" s="22" t="s">
        <v>61</v>
      </c>
      <c r="E4405" s="31">
        <v>43129.679247685184</v>
      </c>
      <c r="F4405" s="22" t="s">
        <v>25620</v>
      </c>
      <c r="G4405" s="22" t="s">
        <v>42669</v>
      </c>
      <c r="H4405" s="22" t="s">
        <v>95</v>
      </c>
      <c r="I4405" s="22" t="s">
        <v>13050</v>
      </c>
      <c r="J4405" s="37" t="s">
        <v>25622</v>
      </c>
      <c r="K4405" s="37" t="s">
        <v>25623</v>
      </c>
      <c r="L4405" s="37" t="s">
        <v>25623</v>
      </c>
      <c r="M4405" s="37" t="s">
        <v>42670</v>
      </c>
      <c r="N4405" s="37" t="s">
        <v>1011</v>
      </c>
      <c r="O4405" s="37" t="s">
        <v>1012</v>
      </c>
      <c r="P4405" s="22" t="s">
        <v>42671</v>
      </c>
      <c r="Q4405" s="22" t="s">
        <v>42672</v>
      </c>
      <c r="R4405" s="38">
        <v>0</v>
      </c>
    </row>
    <row r="4406" spans="1:18" ht="12.75">
      <c r="A4406" s="22" t="s">
        <v>60</v>
      </c>
      <c r="B4406" s="22" t="s">
        <v>10975</v>
      </c>
      <c r="C4406" s="22" t="s">
        <v>65</v>
      </c>
      <c r="D4406" s="22" t="s">
        <v>61</v>
      </c>
      <c r="E4406" s="31">
        <v>43130.605717592589</v>
      </c>
      <c r="F4406" s="22" t="s">
        <v>25620</v>
      </c>
      <c r="G4406" s="22" t="s">
        <v>42673</v>
      </c>
      <c r="H4406" s="22" t="s">
        <v>95</v>
      </c>
      <c r="I4406" s="22" t="s">
        <v>13014</v>
      </c>
      <c r="J4406" s="37" t="s">
        <v>25622</v>
      </c>
      <c r="K4406" s="37" t="s">
        <v>25623</v>
      </c>
      <c r="L4406" s="37" t="s">
        <v>25623</v>
      </c>
      <c r="M4406" s="37" t="s">
        <v>42674</v>
      </c>
      <c r="N4406" s="37" t="s">
        <v>13015</v>
      </c>
      <c r="O4406" s="37" t="s">
        <v>13016</v>
      </c>
      <c r="P4406" s="22" t="s">
        <v>42592</v>
      </c>
      <c r="Q4406" s="22" t="s">
        <v>42593</v>
      </c>
      <c r="R4406" s="38">
        <v>0</v>
      </c>
    </row>
    <row r="4407" spans="1:18" ht="12.75">
      <c r="A4407" s="22" t="s">
        <v>60</v>
      </c>
      <c r="B4407" s="22" t="s">
        <v>10975</v>
      </c>
      <c r="C4407" s="22" t="s">
        <v>65</v>
      </c>
      <c r="D4407" s="22" t="s">
        <v>61</v>
      </c>
      <c r="E4407" s="31">
        <v>43131.481736111113</v>
      </c>
      <c r="F4407" s="22" t="s">
        <v>25620</v>
      </c>
      <c r="G4407" s="22" t="s">
        <v>42675</v>
      </c>
      <c r="H4407" s="22" t="s">
        <v>95</v>
      </c>
      <c r="I4407" s="22" t="s">
        <v>14010</v>
      </c>
      <c r="J4407" s="37" t="s">
        <v>25622</v>
      </c>
      <c r="K4407" s="37" t="s">
        <v>25623</v>
      </c>
      <c r="L4407" s="37" t="s">
        <v>25623</v>
      </c>
      <c r="M4407" s="37" t="s">
        <v>42676</v>
      </c>
      <c r="N4407" s="37" t="s">
        <v>286</v>
      </c>
      <c r="O4407" s="37" t="s">
        <v>287</v>
      </c>
      <c r="P4407" s="22" t="s">
        <v>42632</v>
      </c>
      <c r="Q4407" s="22" t="s">
        <v>42633</v>
      </c>
      <c r="R4407" s="38">
        <v>0</v>
      </c>
    </row>
    <row r="4408" spans="1:18" ht="12.75">
      <c r="A4408" s="22" t="s">
        <v>60</v>
      </c>
      <c r="B4408" s="22" t="s">
        <v>10760</v>
      </c>
      <c r="C4408" s="22" t="s">
        <v>65</v>
      </c>
      <c r="D4408" s="22" t="s">
        <v>61</v>
      </c>
      <c r="E4408" s="31">
        <v>43109.489398148144</v>
      </c>
      <c r="F4408" s="22" t="s">
        <v>25620</v>
      </c>
      <c r="G4408" s="22" t="s">
        <v>42677</v>
      </c>
      <c r="H4408" s="22" t="s">
        <v>95</v>
      </c>
      <c r="I4408" s="22" t="s">
        <v>42678</v>
      </c>
      <c r="J4408" s="37" t="s">
        <v>25622</v>
      </c>
      <c r="K4408" s="37" t="s">
        <v>25623</v>
      </c>
      <c r="L4408" s="37" t="s">
        <v>25623</v>
      </c>
      <c r="M4408" s="37" t="s">
        <v>42679</v>
      </c>
      <c r="N4408" s="37" t="s">
        <v>42680</v>
      </c>
      <c r="O4408" s="37" t="s">
        <v>42681</v>
      </c>
      <c r="P4408" s="22" t="s">
        <v>42682</v>
      </c>
      <c r="Q4408" s="22" t="s">
        <v>42683</v>
      </c>
      <c r="R4408" s="38">
        <v>0</v>
      </c>
    </row>
    <row r="4409" spans="1:18" ht="12.75">
      <c r="A4409" s="22" t="s">
        <v>60</v>
      </c>
      <c r="B4409" s="22" t="s">
        <v>10760</v>
      </c>
      <c r="C4409" s="22" t="s">
        <v>65</v>
      </c>
      <c r="D4409" s="22" t="s">
        <v>61</v>
      </c>
      <c r="E4409" s="31">
        <v>43110.629953703705</v>
      </c>
      <c r="F4409" s="22" t="s">
        <v>25620</v>
      </c>
      <c r="G4409" s="22" t="s">
        <v>42684</v>
      </c>
      <c r="H4409" s="22" t="s">
        <v>95</v>
      </c>
      <c r="I4409" s="22" t="s">
        <v>12779</v>
      </c>
      <c r="J4409" s="37" t="s">
        <v>25622</v>
      </c>
      <c r="K4409" s="37" t="s">
        <v>25623</v>
      </c>
      <c r="L4409" s="37" t="s">
        <v>25623</v>
      </c>
      <c r="M4409" s="37" t="s">
        <v>42685</v>
      </c>
      <c r="N4409" s="37" t="s">
        <v>105</v>
      </c>
      <c r="O4409" s="37" t="s">
        <v>106</v>
      </c>
      <c r="P4409" s="22" t="s">
        <v>42686</v>
      </c>
      <c r="Q4409" s="22" t="s">
        <v>42687</v>
      </c>
      <c r="R4409" s="38">
        <v>0</v>
      </c>
    </row>
    <row r="4410" spans="1:18" ht="12.75">
      <c r="A4410" s="22" t="s">
        <v>60</v>
      </c>
      <c r="B4410" s="22" t="s">
        <v>10760</v>
      </c>
      <c r="C4410" s="22" t="s">
        <v>65</v>
      </c>
      <c r="D4410" s="22" t="s">
        <v>61</v>
      </c>
      <c r="E4410" s="31">
        <v>43110.66883101852</v>
      </c>
      <c r="F4410" s="22" t="s">
        <v>25620</v>
      </c>
      <c r="G4410" s="22" t="s">
        <v>42688</v>
      </c>
      <c r="H4410" s="22" t="s">
        <v>95</v>
      </c>
      <c r="I4410" s="22" t="s">
        <v>42689</v>
      </c>
      <c r="J4410" s="37" t="s">
        <v>25622</v>
      </c>
      <c r="K4410" s="37" t="s">
        <v>25623</v>
      </c>
      <c r="L4410" s="37" t="s">
        <v>25623</v>
      </c>
      <c r="M4410" s="37" t="s">
        <v>42690</v>
      </c>
      <c r="N4410" s="37" t="s">
        <v>1273</v>
      </c>
      <c r="O4410" s="37" t="s">
        <v>1274</v>
      </c>
      <c r="P4410" s="22" t="s">
        <v>42691</v>
      </c>
      <c r="Q4410" s="22" t="s">
        <v>42692</v>
      </c>
      <c r="R4410" s="38">
        <v>0</v>
      </c>
    </row>
    <row r="4411" spans="1:18" ht="12.75">
      <c r="A4411" s="22" t="s">
        <v>60</v>
      </c>
      <c r="B4411" s="22" t="s">
        <v>10760</v>
      </c>
      <c r="C4411" s="22" t="s">
        <v>65</v>
      </c>
      <c r="D4411" s="22" t="s">
        <v>61</v>
      </c>
      <c r="E4411" s="31">
        <v>43111.588726851849</v>
      </c>
      <c r="F4411" s="22" t="s">
        <v>25620</v>
      </c>
      <c r="G4411" s="22" t="s">
        <v>42693</v>
      </c>
      <c r="H4411" s="22" t="s">
        <v>95</v>
      </c>
      <c r="I4411" s="22" t="s">
        <v>12190</v>
      </c>
      <c r="J4411" s="37" t="s">
        <v>25622</v>
      </c>
      <c r="K4411" s="37" t="s">
        <v>25623</v>
      </c>
      <c r="L4411" s="37" t="s">
        <v>25623</v>
      </c>
      <c r="M4411" s="37" t="s">
        <v>42694</v>
      </c>
      <c r="N4411" s="37" t="s">
        <v>105</v>
      </c>
      <c r="O4411" s="37" t="s">
        <v>106</v>
      </c>
      <c r="P4411" s="22" t="s">
        <v>42695</v>
      </c>
      <c r="Q4411" s="22" t="s">
        <v>42696</v>
      </c>
      <c r="R4411" s="38">
        <v>0</v>
      </c>
    </row>
    <row r="4412" spans="1:18" ht="12.75">
      <c r="A4412" s="22" t="s">
        <v>60</v>
      </c>
      <c r="B4412" s="22" t="s">
        <v>10760</v>
      </c>
      <c r="C4412" s="22" t="s">
        <v>65</v>
      </c>
      <c r="D4412" s="22" t="s">
        <v>61</v>
      </c>
      <c r="E4412" s="31">
        <v>43111.631296296291</v>
      </c>
      <c r="F4412" s="22" t="s">
        <v>25620</v>
      </c>
      <c r="G4412" s="22" t="s">
        <v>42697</v>
      </c>
      <c r="H4412" s="22" t="s">
        <v>95</v>
      </c>
      <c r="I4412" s="22" t="s">
        <v>12660</v>
      </c>
      <c r="J4412" s="37" t="s">
        <v>25622</v>
      </c>
      <c r="K4412" s="37" t="s">
        <v>25623</v>
      </c>
      <c r="L4412" s="37" t="s">
        <v>25623</v>
      </c>
      <c r="M4412" s="37" t="s">
        <v>42698</v>
      </c>
      <c r="N4412" s="37" t="s">
        <v>1978</v>
      </c>
      <c r="O4412" s="37" t="s">
        <v>1979</v>
      </c>
      <c r="P4412" s="22" t="s">
        <v>42699</v>
      </c>
      <c r="Q4412" s="22" t="s">
        <v>42700</v>
      </c>
      <c r="R4412" s="38">
        <v>0</v>
      </c>
    </row>
    <row r="4413" spans="1:18" ht="12.75">
      <c r="A4413" s="22" t="s">
        <v>60</v>
      </c>
      <c r="B4413" s="22" t="s">
        <v>10760</v>
      </c>
      <c r="C4413" s="22" t="s">
        <v>65</v>
      </c>
      <c r="D4413" s="22" t="s">
        <v>61</v>
      </c>
      <c r="E4413" s="31">
        <v>43111.685370370367</v>
      </c>
      <c r="F4413" s="22" t="s">
        <v>25620</v>
      </c>
      <c r="G4413" s="22" t="s">
        <v>42701</v>
      </c>
      <c r="H4413" s="22" t="s">
        <v>95</v>
      </c>
      <c r="I4413" s="22" t="s">
        <v>42702</v>
      </c>
      <c r="J4413" s="37" t="s">
        <v>25622</v>
      </c>
      <c r="K4413" s="37" t="s">
        <v>25623</v>
      </c>
      <c r="L4413" s="37" t="s">
        <v>25623</v>
      </c>
      <c r="M4413" s="37" t="s">
        <v>42703</v>
      </c>
      <c r="N4413" s="37" t="s">
        <v>105</v>
      </c>
      <c r="O4413" s="37" t="s">
        <v>106</v>
      </c>
      <c r="P4413" s="22" t="s">
        <v>42704</v>
      </c>
      <c r="Q4413" s="22" t="s">
        <v>42705</v>
      </c>
      <c r="R4413" s="38">
        <v>0</v>
      </c>
    </row>
    <row r="4414" spans="1:18" ht="12.75">
      <c r="A4414" s="22" t="s">
        <v>60</v>
      </c>
      <c r="B4414" s="22" t="s">
        <v>10760</v>
      </c>
      <c r="C4414" s="22" t="s">
        <v>65</v>
      </c>
      <c r="D4414" s="22" t="s">
        <v>61</v>
      </c>
      <c r="E4414" s="31">
        <v>43111.687326388885</v>
      </c>
      <c r="F4414" s="22" t="s">
        <v>25620</v>
      </c>
      <c r="G4414" s="22" t="s">
        <v>42706</v>
      </c>
      <c r="H4414" s="22" t="s">
        <v>95</v>
      </c>
      <c r="I4414" s="22" t="s">
        <v>42707</v>
      </c>
      <c r="J4414" s="37" t="s">
        <v>25622</v>
      </c>
      <c r="K4414" s="37" t="s">
        <v>25623</v>
      </c>
      <c r="L4414" s="37" t="s">
        <v>25623</v>
      </c>
      <c r="M4414" s="37" t="s">
        <v>42708</v>
      </c>
      <c r="N4414" s="37" t="s">
        <v>105</v>
      </c>
      <c r="O4414" s="37" t="s">
        <v>106</v>
      </c>
      <c r="P4414" s="22" t="s">
        <v>42704</v>
      </c>
      <c r="Q4414" s="22" t="s">
        <v>42705</v>
      </c>
      <c r="R4414" s="38">
        <v>0</v>
      </c>
    </row>
    <row r="4415" spans="1:18" ht="12.75">
      <c r="A4415" s="22" t="s">
        <v>60</v>
      </c>
      <c r="B4415" s="22" t="s">
        <v>10760</v>
      </c>
      <c r="C4415" s="22" t="s">
        <v>65</v>
      </c>
      <c r="D4415" s="22" t="s">
        <v>61</v>
      </c>
      <c r="E4415" s="31">
        <v>43115.463090277779</v>
      </c>
      <c r="F4415" s="22" t="s">
        <v>25620</v>
      </c>
      <c r="G4415" s="22" t="s">
        <v>42709</v>
      </c>
      <c r="H4415" s="22" t="s">
        <v>95</v>
      </c>
      <c r="I4415" s="22" t="s">
        <v>42710</v>
      </c>
      <c r="J4415" s="37" t="s">
        <v>25622</v>
      </c>
      <c r="K4415" s="37" t="s">
        <v>25623</v>
      </c>
      <c r="L4415" s="37" t="s">
        <v>25623</v>
      </c>
      <c r="M4415" s="37" t="s">
        <v>42711</v>
      </c>
      <c r="N4415" s="37" t="s">
        <v>331</v>
      </c>
      <c r="O4415" s="37" t="s">
        <v>332</v>
      </c>
      <c r="P4415" s="22" t="s">
        <v>42712</v>
      </c>
      <c r="Q4415" s="22" t="s">
        <v>42713</v>
      </c>
      <c r="R4415" s="38">
        <v>0</v>
      </c>
    </row>
    <row r="4416" spans="1:18" ht="12.75">
      <c r="A4416" s="22" t="s">
        <v>60</v>
      </c>
      <c r="B4416" s="22" t="s">
        <v>10760</v>
      </c>
      <c r="C4416" s="22" t="s">
        <v>65</v>
      </c>
      <c r="D4416" s="22" t="s">
        <v>61</v>
      </c>
      <c r="E4416" s="31">
        <v>43115.693171296298</v>
      </c>
      <c r="F4416" s="22" t="s">
        <v>25620</v>
      </c>
      <c r="G4416" s="22" t="s">
        <v>42714</v>
      </c>
      <c r="H4416" s="22" t="s">
        <v>95</v>
      </c>
      <c r="I4416" s="22" t="s">
        <v>42715</v>
      </c>
      <c r="J4416" s="37" t="s">
        <v>25622</v>
      </c>
      <c r="K4416" s="37" t="s">
        <v>25623</v>
      </c>
      <c r="L4416" s="37" t="s">
        <v>25623</v>
      </c>
      <c r="M4416" s="37" t="s">
        <v>42716</v>
      </c>
      <c r="N4416" s="37" t="s">
        <v>12540</v>
      </c>
      <c r="O4416" s="37" t="s">
        <v>12541</v>
      </c>
      <c r="P4416" s="22" t="s">
        <v>42717</v>
      </c>
      <c r="Q4416" s="22" t="s">
        <v>42718</v>
      </c>
      <c r="R4416" s="38">
        <v>0</v>
      </c>
    </row>
    <row r="4417" spans="1:18" ht="12.75">
      <c r="A4417" s="22" t="s">
        <v>60</v>
      </c>
      <c r="B4417" s="22" t="s">
        <v>10760</v>
      </c>
      <c r="C4417" s="22" t="s">
        <v>65</v>
      </c>
      <c r="D4417" s="22" t="s">
        <v>61</v>
      </c>
      <c r="E4417" s="31">
        <v>43115.706412037034</v>
      </c>
      <c r="F4417" s="22" t="s">
        <v>25620</v>
      </c>
      <c r="G4417" s="22" t="s">
        <v>42719</v>
      </c>
      <c r="H4417" s="22" t="s">
        <v>95</v>
      </c>
      <c r="I4417" s="22" t="s">
        <v>12226</v>
      </c>
      <c r="J4417" s="37" t="s">
        <v>25622</v>
      </c>
      <c r="K4417" s="37" t="s">
        <v>25623</v>
      </c>
      <c r="L4417" s="37" t="s">
        <v>25623</v>
      </c>
      <c r="M4417" s="37" t="s">
        <v>42720</v>
      </c>
      <c r="N4417" s="37" t="s">
        <v>4769</v>
      </c>
      <c r="O4417" s="37" t="s">
        <v>4770</v>
      </c>
      <c r="P4417" s="22" t="s">
        <v>42721</v>
      </c>
      <c r="Q4417" s="22" t="s">
        <v>42722</v>
      </c>
      <c r="R4417" s="38">
        <v>0</v>
      </c>
    </row>
    <row r="4418" spans="1:18" ht="12.75">
      <c r="A4418" s="22" t="s">
        <v>60</v>
      </c>
      <c r="B4418" s="22" t="s">
        <v>10760</v>
      </c>
      <c r="C4418" s="22" t="s">
        <v>65</v>
      </c>
      <c r="D4418" s="22" t="s">
        <v>61</v>
      </c>
      <c r="E4418" s="31">
        <v>43116.487974537034</v>
      </c>
      <c r="F4418" s="22" t="s">
        <v>25620</v>
      </c>
      <c r="G4418" s="22" t="s">
        <v>42723</v>
      </c>
      <c r="H4418" s="22" t="s">
        <v>95</v>
      </c>
      <c r="I4418" s="22" t="s">
        <v>12018</v>
      </c>
      <c r="J4418" s="37" t="s">
        <v>25622</v>
      </c>
      <c r="K4418" s="37" t="s">
        <v>25623</v>
      </c>
      <c r="L4418" s="37" t="s">
        <v>25623</v>
      </c>
      <c r="M4418" s="37" t="s">
        <v>42724</v>
      </c>
      <c r="N4418" s="37" t="s">
        <v>691</v>
      </c>
      <c r="O4418" s="37" t="s">
        <v>692</v>
      </c>
      <c r="P4418" s="22" t="s">
        <v>42725</v>
      </c>
      <c r="Q4418" s="22" t="s">
        <v>42726</v>
      </c>
      <c r="R4418" s="38">
        <v>0</v>
      </c>
    </row>
    <row r="4419" spans="1:18" ht="12.75">
      <c r="A4419" s="22" t="s">
        <v>60</v>
      </c>
      <c r="B4419" s="22" t="s">
        <v>10760</v>
      </c>
      <c r="C4419" s="22" t="s">
        <v>65</v>
      </c>
      <c r="D4419" s="22" t="s">
        <v>61</v>
      </c>
      <c r="E4419" s="31">
        <v>43117.501574074071</v>
      </c>
      <c r="F4419" s="22" t="s">
        <v>25620</v>
      </c>
      <c r="G4419" s="22" t="s">
        <v>42727</v>
      </c>
      <c r="H4419" s="22" t="s">
        <v>95</v>
      </c>
      <c r="I4419" s="22" t="s">
        <v>13110</v>
      </c>
      <c r="J4419" s="37" t="s">
        <v>25622</v>
      </c>
      <c r="K4419" s="37" t="s">
        <v>25623</v>
      </c>
      <c r="L4419" s="37" t="s">
        <v>25623</v>
      </c>
      <c r="M4419" s="37" t="s">
        <v>42728</v>
      </c>
      <c r="N4419" s="37" t="s">
        <v>13111</v>
      </c>
      <c r="O4419" s="37" t="s">
        <v>13112</v>
      </c>
      <c r="P4419" s="22" t="s">
        <v>42729</v>
      </c>
      <c r="Q4419" s="22" t="s">
        <v>42730</v>
      </c>
      <c r="R4419" s="38">
        <v>0</v>
      </c>
    </row>
    <row r="4420" spans="1:18" ht="12.75">
      <c r="A4420" s="22" t="s">
        <v>60</v>
      </c>
      <c r="B4420" s="22" t="s">
        <v>10760</v>
      </c>
      <c r="C4420" s="22" t="s">
        <v>65</v>
      </c>
      <c r="D4420" s="22" t="s">
        <v>61</v>
      </c>
      <c r="E4420" s="31">
        <v>43120.735023148147</v>
      </c>
      <c r="F4420" s="22" t="s">
        <v>25620</v>
      </c>
      <c r="G4420" s="22" t="s">
        <v>42731</v>
      </c>
      <c r="H4420" s="22" t="s">
        <v>95</v>
      </c>
      <c r="I4420" s="22" t="s">
        <v>11245</v>
      </c>
      <c r="J4420" s="37" t="s">
        <v>25622</v>
      </c>
      <c r="K4420" s="37" t="s">
        <v>25623</v>
      </c>
      <c r="L4420" s="37" t="s">
        <v>25623</v>
      </c>
      <c r="M4420" s="37" t="s">
        <v>42732</v>
      </c>
      <c r="N4420" s="37" t="s">
        <v>2998</v>
      </c>
      <c r="O4420" s="37" t="s">
        <v>2999</v>
      </c>
      <c r="P4420" s="22" t="s">
        <v>42733</v>
      </c>
      <c r="Q4420" s="22" t="s">
        <v>42734</v>
      </c>
      <c r="R4420" s="38">
        <v>0</v>
      </c>
    </row>
    <row r="4421" spans="1:18" ht="12.75">
      <c r="A4421" s="22" t="s">
        <v>60</v>
      </c>
      <c r="B4421" s="22" t="s">
        <v>10760</v>
      </c>
      <c r="C4421" s="22" t="s">
        <v>65</v>
      </c>
      <c r="D4421" s="22" t="s">
        <v>61</v>
      </c>
      <c r="E4421" s="31">
        <v>43122.759085648147</v>
      </c>
      <c r="F4421" s="22" t="s">
        <v>25620</v>
      </c>
      <c r="G4421" s="22" t="s">
        <v>42735</v>
      </c>
      <c r="H4421" s="22" t="s">
        <v>95</v>
      </c>
      <c r="I4421" s="22" t="s">
        <v>11370</v>
      </c>
      <c r="J4421" s="37" t="s">
        <v>25622</v>
      </c>
      <c r="K4421" s="37" t="s">
        <v>25623</v>
      </c>
      <c r="L4421" s="37" t="s">
        <v>25623</v>
      </c>
      <c r="M4421" s="37" t="s">
        <v>42736</v>
      </c>
      <c r="N4421" s="37" t="s">
        <v>11371</v>
      </c>
      <c r="O4421" s="37" t="s">
        <v>11372</v>
      </c>
      <c r="P4421" s="22" t="s">
        <v>42737</v>
      </c>
      <c r="Q4421" s="22" t="s">
        <v>42738</v>
      </c>
      <c r="R4421" s="38">
        <v>0</v>
      </c>
    </row>
    <row r="4422" spans="1:18" ht="12.75">
      <c r="A4422" s="22" t="s">
        <v>60</v>
      </c>
      <c r="B4422" s="22" t="s">
        <v>10760</v>
      </c>
      <c r="C4422" s="22" t="s">
        <v>65</v>
      </c>
      <c r="D4422" s="22" t="s">
        <v>61</v>
      </c>
      <c r="E4422" s="31">
        <v>43123.695243055554</v>
      </c>
      <c r="F4422" s="22" t="s">
        <v>25620</v>
      </c>
      <c r="G4422" s="22" t="s">
        <v>42739</v>
      </c>
      <c r="H4422" s="22" t="s">
        <v>95</v>
      </c>
      <c r="I4422" s="22" t="s">
        <v>11998</v>
      </c>
      <c r="J4422" s="37" t="s">
        <v>25622</v>
      </c>
      <c r="K4422" s="37" t="s">
        <v>25623</v>
      </c>
      <c r="L4422" s="37" t="s">
        <v>25623</v>
      </c>
      <c r="M4422" s="37" t="s">
        <v>42740</v>
      </c>
      <c r="N4422" s="37" t="s">
        <v>1691</v>
      </c>
      <c r="O4422" s="37" t="s">
        <v>1692</v>
      </c>
      <c r="P4422" s="22" t="s">
        <v>42741</v>
      </c>
      <c r="Q4422" s="22" t="s">
        <v>42742</v>
      </c>
      <c r="R4422" s="38">
        <v>0</v>
      </c>
    </row>
    <row r="4423" spans="1:18" ht="12.75">
      <c r="A4423" s="22" t="s">
        <v>60</v>
      </c>
      <c r="B4423" s="22" t="s">
        <v>10760</v>
      </c>
      <c r="C4423" s="22" t="s">
        <v>65</v>
      </c>
      <c r="D4423" s="22" t="s">
        <v>61</v>
      </c>
      <c r="E4423" s="31">
        <v>43129.566874999997</v>
      </c>
      <c r="F4423" s="22" t="s">
        <v>25620</v>
      </c>
      <c r="G4423" s="22" t="s">
        <v>42743</v>
      </c>
      <c r="H4423" s="22" t="s">
        <v>95</v>
      </c>
      <c r="I4423" s="22" t="s">
        <v>10833</v>
      </c>
      <c r="J4423" s="37" t="s">
        <v>25622</v>
      </c>
      <c r="K4423" s="37" t="s">
        <v>25623</v>
      </c>
      <c r="L4423" s="37" t="s">
        <v>25623</v>
      </c>
      <c r="M4423" s="37" t="s">
        <v>42744</v>
      </c>
      <c r="N4423" s="37" t="s">
        <v>209</v>
      </c>
      <c r="O4423" s="37" t="s">
        <v>210</v>
      </c>
      <c r="P4423" s="22" t="s">
        <v>42745</v>
      </c>
      <c r="Q4423" s="22" t="s">
        <v>42746</v>
      </c>
      <c r="R4423" s="38">
        <v>0</v>
      </c>
    </row>
    <row r="4424" spans="1:18" ht="12.75">
      <c r="A4424" s="22" t="s">
        <v>60</v>
      </c>
      <c r="B4424" s="22" t="s">
        <v>10760</v>
      </c>
      <c r="C4424" s="22" t="s">
        <v>65</v>
      </c>
      <c r="D4424" s="22" t="s">
        <v>61</v>
      </c>
      <c r="E4424" s="31">
        <v>43129.674629629626</v>
      </c>
      <c r="F4424" s="22" t="s">
        <v>25620</v>
      </c>
      <c r="G4424" s="22" t="s">
        <v>42747</v>
      </c>
      <c r="H4424" s="22" t="s">
        <v>95</v>
      </c>
      <c r="I4424" s="22" t="s">
        <v>12312</v>
      </c>
      <c r="J4424" s="37" t="s">
        <v>25622</v>
      </c>
      <c r="K4424" s="37" t="s">
        <v>25623</v>
      </c>
      <c r="L4424" s="37" t="s">
        <v>25623</v>
      </c>
      <c r="M4424" s="37" t="s">
        <v>42748</v>
      </c>
      <c r="N4424" s="37" t="s">
        <v>3803</v>
      </c>
      <c r="O4424" s="37" t="s">
        <v>3804</v>
      </c>
      <c r="P4424" s="22" t="s">
        <v>42749</v>
      </c>
      <c r="Q4424" s="22" t="s">
        <v>42750</v>
      </c>
      <c r="R4424" s="38">
        <v>0</v>
      </c>
    </row>
    <row r="4425" spans="1:18" ht="12.75">
      <c r="A4425" s="22" t="s">
        <v>60</v>
      </c>
      <c r="B4425" s="22" t="s">
        <v>14751</v>
      </c>
      <c r="C4425" s="22" t="s">
        <v>67</v>
      </c>
      <c r="D4425" s="22" t="s">
        <v>61</v>
      </c>
      <c r="E4425" s="31">
        <v>43102.423831018517</v>
      </c>
      <c r="F4425" s="22" t="s">
        <v>25620</v>
      </c>
      <c r="G4425" s="22" t="s">
        <v>42751</v>
      </c>
      <c r="H4425" s="22" t="s">
        <v>95</v>
      </c>
      <c r="I4425" s="22" t="s">
        <v>42752</v>
      </c>
      <c r="J4425" s="37" t="s">
        <v>25622</v>
      </c>
      <c r="K4425" s="37" t="s">
        <v>25623</v>
      </c>
      <c r="L4425" s="37" t="s">
        <v>25623</v>
      </c>
      <c r="M4425" s="37" t="s">
        <v>42753</v>
      </c>
      <c r="N4425" s="37" t="s">
        <v>2830</v>
      </c>
      <c r="O4425" s="37" t="s">
        <v>2831</v>
      </c>
      <c r="P4425" s="22" t="s">
        <v>42754</v>
      </c>
      <c r="Q4425" s="22" t="s">
        <v>42755</v>
      </c>
      <c r="R4425" s="38">
        <v>0</v>
      </c>
    </row>
    <row r="4426" spans="1:18" ht="12.75">
      <c r="A4426" s="22" t="s">
        <v>60</v>
      </c>
      <c r="B4426" s="22" t="s">
        <v>14751</v>
      </c>
      <c r="C4426" s="22" t="s">
        <v>67</v>
      </c>
      <c r="D4426" s="22" t="s">
        <v>61</v>
      </c>
      <c r="E4426" s="31">
        <v>43102.544490740736</v>
      </c>
      <c r="F4426" s="22" t="s">
        <v>25620</v>
      </c>
      <c r="G4426" s="22" t="s">
        <v>42756</v>
      </c>
      <c r="H4426" s="22" t="s">
        <v>95</v>
      </c>
      <c r="I4426" s="22" t="s">
        <v>14823</v>
      </c>
      <c r="J4426" s="37" t="s">
        <v>25622</v>
      </c>
      <c r="K4426" s="37" t="s">
        <v>25623</v>
      </c>
      <c r="L4426" s="37" t="s">
        <v>25623</v>
      </c>
      <c r="M4426" s="37" t="s">
        <v>42757</v>
      </c>
      <c r="N4426" s="37" t="s">
        <v>150</v>
      </c>
      <c r="O4426" s="37" t="s">
        <v>151</v>
      </c>
      <c r="P4426" s="22" t="s">
        <v>42758</v>
      </c>
      <c r="Q4426" s="22" t="s">
        <v>42759</v>
      </c>
      <c r="R4426" s="38">
        <v>0</v>
      </c>
    </row>
    <row r="4427" spans="1:18" ht="12.75">
      <c r="A4427" s="22" t="s">
        <v>60</v>
      </c>
      <c r="B4427" s="22" t="s">
        <v>14751</v>
      </c>
      <c r="C4427" s="22" t="s">
        <v>67</v>
      </c>
      <c r="D4427" s="22" t="s">
        <v>61</v>
      </c>
      <c r="E4427" s="31">
        <v>43102.570740740739</v>
      </c>
      <c r="F4427" s="22" t="s">
        <v>25620</v>
      </c>
      <c r="G4427" s="22" t="s">
        <v>42760</v>
      </c>
      <c r="H4427" s="22" t="s">
        <v>95</v>
      </c>
      <c r="I4427" s="22" t="s">
        <v>14938</v>
      </c>
      <c r="J4427" s="37" t="s">
        <v>25622</v>
      </c>
      <c r="K4427" s="37" t="s">
        <v>25623</v>
      </c>
      <c r="L4427" s="37" t="s">
        <v>25623</v>
      </c>
      <c r="M4427" s="37" t="s">
        <v>42761</v>
      </c>
      <c r="N4427" s="37" t="s">
        <v>354</v>
      </c>
      <c r="O4427" s="37" t="s">
        <v>355</v>
      </c>
      <c r="P4427" s="22" t="s">
        <v>42762</v>
      </c>
      <c r="Q4427" s="22" t="s">
        <v>42763</v>
      </c>
      <c r="R4427" s="38">
        <v>0</v>
      </c>
    </row>
    <row r="4428" spans="1:18" ht="12.75">
      <c r="A4428" s="22" t="s">
        <v>60</v>
      </c>
      <c r="B4428" s="22" t="s">
        <v>14751</v>
      </c>
      <c r="C4428" s="22" t="s">
        <v>67</v>
      </c>
      <c r="D4428" s="22" t="s">
        <v>61</v>
      </c>
      <c r="E4428" s="31">
        <v>43103.456956018519</v>
      </c>
      <c r="F4428" s="22" t="s">
        <v>25620</v>
      </c>
      <c r="G4428" s="22" t="s">
        <v>42764</v>
      </c>
      <c r="H4428" s="22" t="s">
        <v>95</v>
      </c>
      <c r="I4428" s="22" t="s">
        <v>15214</v>
      </c>
      <c r="J4428" s="37" t="s">
        <v>25622</v>
      </c>
      <c r="K4428" s="37" t="s">
        <v>25623</v>
      </c>
      <c r="L4428" s="37" t="s">
        <v>25623</v>
      </c>
      <c r="M4428" s="37" t="s">
        <v>42765</v>
      </c>
      <c r="N4428" s="37" t="s">
        <v>12021</v>
      </c>
      <c r="O4428" s="37" t="s">
        <v>12022</v>
      </c>
      <c r="P4428" s="22" t="s">
        <v>42766</v>
      </c>
      <c r="Q4428" s="22" t="s">
        <v>42767</v>
      </c>
      <c r="R4428" s="38">
        <v>0</v>
      </c>
    </row>
    <row r="4429" spans="1:18" ht="12.75">
      <c r="A4429" s="22" t="s">
        <v>60</v>
      </c>
      <c r="B4429" s="22" t="s">
        <v>14751</v>
      </c>
      <c r="C4429" s="22" t="s">
        <v>67</v>
      </c>
      <c r="D4429" s="22" t="s">
        <v>61</v>
      </c>
      <c r="E4429" s="31">
        <v>43103.504050925927</v>
      </c>
      <c r="F4429" s="22" t="s">
        <v>25620</v>
      </c>
      <c r="G4429" s="22" t="s">
        <v>42768</v>
      </c>
      <c r="H4429" s="22" t="s">
        <v>95</v>
      </c>
      <c r="I4429" s="22" t="s">
        <v>14934</v>
      </c>
      <c r="J4429" s="37" t="s">
        <v>25622</v>
      </c>
      <c r="K4429" s="37" t="s">
        <v>25623</v>
      </c>
      <c r="L4429" s="37" t="s">
        <v>25623</v>
      </c>
      <c r="M4429" s="37" t="s">
        <v>42769</v>
      </c>
      <c r="N4429" s="37" t="s">
        <v>209</v>
      </c>
      <c r="O4429" s="37" t="s">
        <v>210</v>
      </c>
      <c r="P4429" s="22" t="s">
        <v>42770</v>
      </c>
      <c r="Q4429" s="22" t="s">
        <v>42771</v>
      </c>
      <c r="R4429" s="38">
        <v>0</v>
      </c>
    </row>
    <row r="4430" spans="1:18" ht="12.75">
      <c r="A4430" s="22" t="s">
        <v>60</v>
      </c>
      <c r="B4430" s="22" t="s">
        <v>14751</v>
      </c>
      <c r="C4430" s="22" t="s">
        <v>67</v>
      </c>
      <c r="D4430" s="22" t="s">
        <v>61</v>
      </c>
      <c r="E4430" s="31">
        <v>43103.543541666666</v>
      </c>
      <c r="F4430" s="22" t="s">
        <v>25620</v>
      </c>
      <c r="G4430" s="22" t="s">
        <v>42772</v>
      </c>
      <c r="H4430" s="22" t="s">
        <v>95</v>
      </c>
      <c r="I4430" s="22" t="s">
        <v>14946</v>
      </c>
      <c r="J4430" s="37" t="s">
        <v>25622</v>
      </c>
      <c r="K4430" s="37" t="s">
        <v>25623</v>
      </c>
      <c r="L4430" s="37" t="s">
        <v>25623</v>
      </c>
      <c r="M4430" s="37" t="s">
        <v>42773</v>
      </c>
      <c r="N4430" s="37" t="s">
        <v>11871</v>
      </c>
      <c r="O4430" s="37" t="s">
        <v>11872</v>
      </c>
      <c r="P4430" s="22" t="s">
        <v>42774</v>
      </c>
      <c r="Q4430" s="22" t="s">
        <v>42775</v>
      </c>
      <c r="R4430" s="38">
        <v>0</v>
      </c>
    </row>
    <row r="4431" spans="1:18" ht="12.75">
      <c r="A4431" s="22" t="s">
        <v>60</v>
      </c>
      <c r="B4431" s="22" t="s">
        <v>14751</v>
      </c>
      <c r="C4431" s="22" t="s">
        <v>67</v>
      </c>
      <c r="D4431" s="22" t="s">
        <v>61</v>
      </c>
      <c r="E4431" s="31">
        <v>43104.479513888888</v>
      </c>
      <c r="F4431" s="22" t="s">
        <v>25620</v>
      </c>
      <c r="G4431" s="22" t="s">
        <v>42776</v>
      </c>
      <c r="H4431" s="22" t="s">
        <v>95</v>
      </c>
      <c r="I4431" s="22" t="s">
        <v>14866</v>
      </c>
      <c r="J4431" s="37" t="s">
        <v>25622</v>
      </c>
      <c r="K4431" s="37" t="s">
        <v>25623</v>
      </c>
      <c r="L4431" s="37" t="s">
        <v>25623</v>
      </c>
      <c r="M4431" s="37" t="s">
        <v>42777</v>
      </c>
      <c r="N4431" s="37" t="s">
        <v>14867</v>
      </c>
      <c r="O4431" s="37" t="s">
        <v>14868</v>
      </c>
      <c r="P4431" s="22" t="s">
        <v>42778</v>
      </c>
      <c r="Q4431" s="22" t="s">
        <v>42779</v>
      </c>
      <c r="R4431" s="38">
        <v>0</v>
      </c>
    </row>
    <row r="4432" spans="1:18" ht="12.75">
      <c r="A4432" s="22" t="s">
        <v>60</v>
      </c>
      <c r="B4432" s="22" t="s">
        <v>14751</v>
      </c>
      <c r="C4432" s="22" t="s">
        <v>67</v>
      </c>
      <c r="D4432" s="22" t="s">
        <v>61</v>
      </c>
      <c r="E4432" s="31">
        <v>43104.66673611111</v>
      </c>
      <c r="F4432" s="22" t="s">
        <v>25620</v>
      </c>
      <c r="G4432" s="22" t="s">
        <v>42780</v>
      </c>
      <c r="H4432" s="22" t="s">
        <v>95</v>
      </c>
      <c r="I4432" s="22" t="s">
        <v>15118</v>
      </c>
      <c r="J4432" s="37" t="s">
        <v>25622</v>
      </c>
      <c r="K4432" s="37" t="s">
        <v>25623</v>
      </c>
      <c r="L4432" s="37" t="s">
        <v>25623</v>
      </c>
      <c r="M4432" s="37" t="s">
        <v>42781</v>
      </c>
      <c r="N4432" s="37" t="s">
        <v>547</v>
      </c>
      <c r="O4432" s="37" t="s">
        <v>548</v>
      </c>
      <c r="P4432" s="22" t="s">
        <v>42782</v>
      </c>
      <c r="Q4432" s="22" t="s">
        <v>42783</v>
      </c>
      <c r="R4432" s="38">
        <v>0</v>
      </c>
    </row>
    <row r="4433" spans="1:18" ht="12.75">
      <c r="A4433" s="22" t="s">
        <v>60</v>
      </c>
      <c r="B4433" s="22" t="s">
        <v>14751</v>
      </c>
      <c r="C4433" s="22" t="s">
        <v>67</v>
      </c>
      <c r="D4433" s="22" t="s">
        <v>61</v>
      </c>
      <c r="E4433" s="31">
        <v>43104.703333333331</v>
      </c>
      <c r="F4433" s="22" t="s">
        <v>25620</v>
      </c>
      <c r="G4433" s="22" t="s">
        <v>42784</v>
      </c>
      <c r="H4433" s="22" t="s">
        <v>95</v>
      </c>
      <c r="I4433" s="22" t="s">
        <v>42785</v>
      </c>
      <c r="J4433" s="37" t="s">
        <v>25622</v>
      </c>
      <c r="K4433" s="37" t="s">
        <v>25623</v>
      </c>
      <c r="L4433" s="37" t="s">
        <v>25623</v>
      </c>
      <c r="M4433" s="37" t="s">
        <v>42786</v>
      </c>
      <c r="N4433" s="37" t="s">
        <v>92</v>
      </c>
      <c r="O4433" s="37" t="s">
        <v>93</v>
      </c>
      <c r="P4433" s="22" t="s">
        <v>42787</v>
      </c>
      <c r="Q4433" s="22" t="s">
        <v>42788</v>
      </c>
      <c r="R4433" s="38">
        <v>0</v>
      </c>
    </row>
    <row r="4434" spans="1:18" ht="12.75">
      <c r="A4434" s="22" t="s">
        <v>60</v>
      </c>
      <c r="B4434" s="22" t="s">
        <v>14751</v>
      </c>
      <c r="C4434" s="22" t="s">
        <v>67</v>
      </c>
      <c r="D4434" s="22" t="s">
        <v>61</v>
      </c>
      <c r="E4434" s="31">
        <v>43105.379837962959</v>
      </c>
      <c r="F4434" s="22" t="s">
        <v>25620</v>
      </c>
      <c r="G4434" s="22" t="s">
        <v>42789</v>
      </c>
      <c r="H4434" s="22" t="s">
        <v>95</v>
      </c>
      <c r="I4434" s="22" t="s">
        <v>15054</v>
      </c>
      <c r="J4434" s="37" t="s">
        <v>25622</v>
      </c>
      <c r="K4434" s="37" t="s">
        <v>25623</v>
      </c>
      <c r="L4434" s="37" t="s">
        <v>25623</v>
      </c>
      <c r="M4434" s="37" t="s">
        <v>42790</v>
      </c>
      <c r="N4434" s="37" t="s">
        <v>3340</v>
      </c>
      <c r="O4434" s="37" t="s">
        <v>3341</v>
      </c>
      <c r="P4434" s="22" t="s">
        <v>42791</v>
      </c>
      <c r="Q4434" s="22" t="s">
        <v>42792</v>
      </c>
      <c r="R4434" s="38">
        <v>0</v>
      </c>
    </row>
    <row r="4435" spans="1:18" ht="12.75">
      <c r="A4435" s="22" t="s">
        <v>60</v>
      </c>
      <c r="B4435" s="22" t="s">
        <v>14751</v>
      </c>
      <c r="C4435" s="22" t="s">
        <v>67</v>
      </c>
      <c r="D4435" s="22" t="s">
        <v>61</v>
      </c>
      <c r="E4435" s="31">
        <v>43105.427141203705</v>
      </c>
      <c r="F4435" s="22" t="s">
        <v>25620</v>
      </c>
      <c r="G4435" s="22" t="s">
        <v>42793</v>
      </c>
      <c r="H4435" s="22" t="s">
        <v>95</v>
      </c>
      <c r="I4435" s="22" t="s">
        <v>15063</v>
      </c>
      <c r="J4435" s="37" t="s">
        <v>25622</v>
      </c>
      <c r="K4435" s="37" t="s">
        <v>25623</v>
      </c>
      <c r="L4435" s="37" t="s">
        <v>25623</v>
      </c>
      <c r="M4435" s="37" t="s">
        <v>42794</v>
      </c>
      <c r="N4435" s="37" t="s">
        <v>841</v>
      </c>
      <c r="O4435" s="37" t="s">
        <v>842</v>
      </c>
      <c r="P4435" s="22" t="s">
        <v>42795</v>
      </c>
      <c r="Q4435" s="22" t="s">
        <v>42796</v>
      </c>
      <c r="R4435" s="38">
        <v>0</v>
      </c>
    </row>
    <row r="4436" spans="1:18" ht="12.75">
      <c r="A4436" s="22" t="s">
        <v>60</v>
      </c>
      <c r="B4436" s="22" t="s">
        <v>14751</v>
      </c>
      <c r="C4436" s="22" t="s">
        <v>67</v>
      </c>
      <c r="D4436" s="22" t="s">
        <v>61</v>
      </c>
      <c r="E4436" s="31">
        <v>43105.565636574072</v>
      </c>
      <c r="F4436" s="22" t="s">
        <v>25620</v>
      </c>
      <c r="G4436" s="22" t="s">
        <v>42797</v>
      </c>
      <c r="H4436" s="22" t="s">
        <v>95</v>
      </c>
      <c r="I4436" s="22" t="s">
        <v>14800</v>
      </c>
      <c r="J4436" s="37" t="s">
        <v>25622</v>
      </c>
      <c r="K4436" s="37" t="s">
        <v>25623</v>
      </c>
      <c r="L4436" s="37" t="s">
        <v>25623</v>
      </c>
      <c r="M4436" s="37" t="s">
        <v>42798</v>
      </c>
      <c r="N4436" s="37" t="s">
        <v>3639</v>
      </c>
      <c r="O4436" s="37" t="s">
        <v>3640</v>
      </c>
      <c r="P4436" s="22" t="s">
        <v>42799</v>
      </c>
      <c r="Q4436" s="22" t="s">
        <v>42800</v>
      </c>
      <c r="R4436" s="38">
        <v>0</v>
      </c>
    </row>
    <row r="4437" spans="1:18" ht="12.75">
      <c r="A4437" s="22" t="s">
        <v>60</v>
      </c>
      <c r="B4437" s="22" t="s">
        <v>14751</v>
      </c>
      <c r="C4437" s="22" t="s">
        <v>67</v>
      </c>
      <c r="D4437" s="22" t="s">
        <v>61</v>
      </c>
      <c r="E4437" s="31">
        <v>43105.616168981476</v>
      </c>
      <c r="F4437" s="22" t="s">
        <v>25620</v>
      </c>
      <c r="G4437" s="22" t="s">
        <v>42801</v>
      </c>
      <c r="H4437" s="22" t="s">
        <v>95</v>
      </c>
      <c r="I4437" s="22" t="s">
        <v>15069</v>
      </c>
      <c r="J4437" s="37" t="s">
        <v>25622</v>
      </c>
      <c r="K4437" s="37" t="s">
        <v>25623</v>
      </c>
      <c r="L4437" s="37" t="s">
        <v>25623</v>
      </c>
      <c r="M4437" s="37" t="s">
        <v>42802</v>
      </c>
      <c r="N4437" s="37" t="s">
        <v>626</v>
      </c>
      <c r="O4437" s="37" t="s">
        <v>627</v>
      </c>
      <c r="P4437" s="22" t="s">
        <v>42803</v>
      </c>
      <c r="Q4437" s="22" t="s">
        <v>42804</v>
      </c>
      <c r="R4437" s="38">
        <v>0</v>
      </c>
    </row>
    <row r="4438" spans="1:18" ht="12.75">
      <c r="A4438" s="22" t="s">
        <v>60</v>
      </c>
      <c r="B4438" s="22" t="s">
        <v>14751</v>
      </c>
      <c r="C4438" s="22" t="s">
        <v>67</v>
      </c>
      <c r="D4438" s="22" t="s">
        <v>61</v>
      </c>
      <c r="E4438" s="31">
        <v>43105.683194444442</v>
      </c>
      <c r="F4438" s="22" t="s">
        <v>25620</v>
      </c>
      <c r="G4438" s="22" t="s">
        <v>42805</v>
      </c>
      <c r="H4438" s="22" t="s">
        <v>95</v>
      </c>
      <c r="I4438" s="22" t="s">
        <v>14845</v>
      </c>
      <c r="J4438" s="37" t="s">
        <v>25622</v>
      </c>
      <c r="K4438" s="37" t="s">
        <v>25623</v>
      </c>
      <c r="L4438" s="37" t="s">
        <v>25623</v>
      </c>
      <c r="M4438" s="37" t="s">
        <v>42806</v>
      </c>
      <c r="N4438" s="37" t="s">
        <v>2391</v>
      </c>
      <c r="O4438" s="37" t="s">
        <v>2392</v>
      </c>
      <c r="P4438" s="22" t="s">
        <v>42807</v>
      </c>
      <c r="Q4438" s="22" t="s">
        <v>42808</v>
      </c>
      <c r="R4438" s="38">
        <v>0</v>
      </c>
    </row>
    <row r="4439" spans="1:18" ht="12.75">
      <c r="A4439" s="22" t="s">
        <v>60</v>
      </c>
      <c r="B4439" s="22" t="s">
        <v>14751</v>
      </c>
      <c r="C4439" s="22" t="s">
        <v>67</v>
      </c>
      <c r="D4439" s="22" t="s">
        <v>61</v>
      </c>
      <c r="E4439" s="31">
        <v>43105.696053240739</v>
      </c>
      <c r="F4439" s="22" t="s">
        <v>25620</v>
      </c>
      <c r="G4439" s="22" t="s">
        <v>42809</v>
      </c>
      <c r="H4439" s="22" t="s">
        <v>95</v>
      </c>
      <c r="I4439" s="22" t="s">
        <v>15083</v>
      </c>
      <c r="J4439" s="37" t="s">
        <v>25622</v>
      </c>
      <c r="K4439" s="37" t="s">
        <v>25623</v>
      </c>
      <c r="L4439" s="37" t="s">
        <v>25623</v>
      </c>
      <c r="M4439" s="37" t="s">
        <v>42810</v>
      </c>
      <c r="N4439" s="37" t="s">
        <v>3968</v>
      </c>
      <c r="O4439" s="37" t="s">
        <v>3969</v>
      </c>
      <c r="P4439" s="22" t="s">
        <v>42811</v>
      </c>
      <c r="Q4439" s="22" t="s">
        <v>42812</v>
      </c>
      <c r="R4439" s="38">
        <v>0</v>
      </c>
    </row>
    <row r="4440" spans="1:18" ht="12.75">
      <c r="A4440" s="22" t="s">
        <v>60</v>
      </c>
      <c r="B4440" s="22" t="s">
        <v>14751</v>
      </c>
      <c r="C4440" s="22" t="s">
        <v>67</v>
      </c>
      <c r="D4440" s="22" t="s">
        <v>61</v>
      </c>
      <c r="E4440" s="31">
        <v>43105.705949074072</v>
      </c>
      <c r="F4440" s="22" t="s">
        <v>25620</v>
      </c>
      <c r="G4440" s="22" t="s">
        <v>42813</v>
      </c>
      <c r="H4440" s="22" t="s">
        <v>95</v>
      </c>
      <c r="I4440" s="22" t="s">
        <v>14805</v>
      </c>
      <c r="J4440" s="37" t="s">
        <v>25622</v>
      </c>
      <c r="K4440" s="37" t="s">
        <v>25623</v>
      </c>
      <c r="L4440" s="37" t="s">
        <v>25623</v>
      </c>
      <c r="M4440" s="37" t="s">
        <v>42814</v>
      </c>
      <c r="N4440" s="37" t="s">
        <v>92</v>
      </c>
      <c r="O4440" s="37" t="s">
        <v>93</v>
      </c>
      <c r="P4440" s="22" t="s">
        <v>42787</v>
      </c>
      <c r="Q4440" s="22" t="s">
        <v>42788</v>
      </c>
      <c r="R4440" s="38">
        <v>0</v>
      </c>
    </row>
    <row r="4441" spans="1:18" ht="12.75">
      <c r="A4441" s="22" t="s">
        <v>60</v>
      </c>
      <c r="B4441" s="22" t="s">
        <v>14751</v>
      </c>
      <c r="C4441" s="22" t="s">
        <v>67</v>
      </c>
      <c r="D4441" s="22" t="s">
        <v>61</v>
      </c>
      <c r="E4441" s="31">
        <v>43107.871550925927</v>
      </c>
      <c r="F4441" s="22" t="s">
        <v>25620</v>
      </c>
      <c r="G4441" s="22" t="s">
        <v>42815</v>
      </c>
      <c r="H4441" s="22" t="s">
        <v>95</v>
      </c>
      <c r="I4441" s="22" t="s">
        <v>14779</v>
      </c>
      <c r="J4441" s="37" t="s">
        <v>25622</v>
      </c>
      <c r="K4441" s="37" t="s">
        <v>25623</v>
      </c>
      <c r="L4441" s="37" t="s">
        <v>25623</v>
      </c>
      <c r="M4441" s="37" t="s">
        <v>42816</v>
      </c>
      <c r="N4441" s="37" t="s">
        <v>8245</v>
      </c>
      <c r="O4441" s="37" t="s">
        <v>8246</v>
      </c>
      <c r="P4441" s="22" t="s">
        <v>42817</v>
      </c>
      <c r="Q4441" s="22" t="s">
        <v>42818</v>
      </c>
      <c r="R4441" s="38">
        <v>0</v>
      </c>
    </row>
    <row r="4442" spans="1:18" ht="12.75">
      <c r="A4442" s="22" t="s">
        <v>60</v>
      </c>
      <c r="B4442" s="22" t="s">
        <v>14751</v>
      </c>
      <c r="C4442" s="22" t="s">
        <v>67</v>
      </c>
      <c r="D4442" s="22" t="s">
        <v>61</v>
      </c>
      <c r="E4442" s="31">
        <v>43108.558668981481</v>
      </c>
      <c r="F4442" s="22" t="s">
        <v>25620</v>
      </c>
      <c r="G4442" s="22" t="s">
        <v>42819</v>
      </c>
      <c r="H4442" s="22" t="s">
        <v>95</v>
      </c>
      <c r="I4442" s="22" t="s">
        <v>15170</v>
      </c>
      <c r="J4442" s="37" t="s">
        <v>25622</v>
      </c>
      <c r="K4442" s="37" t="s">
        <v>25623</v>
      </c>
      <c r="L4442" s="37" t="s">
        <v>25623</v>
      </c>
      <c r="M4442" s="37" t="s">
        <v>42820</v>
      </c>
      <c r="N4442" s="37" t="s">
        <v>1863</v>
      </c>
      <c r="O4442" s="37" t="s">
        <v>1864</v>
      </c>
      <c r="P4442" s="22" t="s">
        <v>42821</v>
      </c>
      <c r="Q4442" s="22" t="s">
        <v>42822</v>
      </c>
      <c r="R4442" s="38">
        <v>0</v>
      </c>
    </row>
    <row r="4443" spans="1:18" ht="12.75">
      <c r="A4443" s="22" t="s">
        <v>60</v>
      </c>
      <c r="B4443" s="22" t="s">
        <v>14751</v>
      </c>
      <c r="C4443" s="22" t="s">
        <v>67</v>
      </c>
      <c r="D4443" s="22" t="s">
        <v>61</v>
      </c>
      <c r="E4443" s="31">
        <v>43108.625023148146</v>
      </c>
      <c r="F4443" s="22" t="s">
        <v>25620</v>
      </c>
      <c r="G4443" s="22" t="s">
        <v>42823</v>
      </c>
      <c r="H4443" s="22" t="s">
        <v>95</v>
      </c>
      <c r="I4443" s="22" t="s">
        <v>42824</v>
      </c>
      <c r="J4443" s="37" t="s">
        <v>25622</v>
      </c>
      <c r="K4443" s="37" t="s">
        <v>25623</v>
      </c>
      <c r="L4443" s="37" t="s">
        <v>25623</v>
      </c>
      <c r="M4443" s="37" t="s">
        <v>42825</v>
      </c>
      <c r="N4443" s="37" t="s">
        <v>349</v>
      </c>
      <c r="O4443" s="37" t="s">
        <v>350</v>
      </c>
      <c r="P4443" s="22" t="s">
        <v>42826</v>
      </c>
      <c r="Q4443" s="22" t="s">
        <v>42827</v>
      </c>
      <c r="R4443" s="38">
        <v>0</v>
      </c>
    </row>
    <row r="4444" spans="1:18" ht="12.75">
      <c r="A4444" s="22" t="s">
        <v>60</v>
      </c>
      <c r="B4444" s="22" t="s">
        <v>14751</v>
      </c>
      <c r="C4444" s="22" t="s">
        <v>67</v>
      </c>
      <c r="D4444" s="22" t="s">
        <v>61</v>
      </c>
      <c r="E4444" s="31">
        <v>43108.706296296295</v>
      </c>
      <c r="F4444" s="22" t="s">
        <v>25620</v>
      </c>
      <c r="G4444" s="22" t="s">
        <v>42828</v>
      </c>
      <c r="H4444" s="22" t="s">
        <v>95</v>
      </c>
      <c r="I4444" s="22" t="s">
        <v>15174</v>
      </c>
      <c r="J4444" s="37" t="s">
        <v>25622</v>
      </c>
      <c r="K4444" s="37" t="s">
        <v>25623</v>
      </c>
      <c r="L4444" s="37" t="s">
        <v>25623</v>
      </c>
      <c r="M4444" s="37" t="s">
        <v>42829</v>
      </c>
      <c r="N4444" s="37" t="s">
        <v>1650</v>
      </c>
      <c r="O4444" s="37" t="s">
        <v>1651</v>
      </c>
      <c r="P4444" s="22" t="s">
        <v>42830</v>
      </c>
      <c r="Q4444" s="22" t="s">
        <v>42831</v>
      </c>
      <c r="R4444" s="38">
        <v>0</v>
      </c>
    </row>
    <row r="4445" spans="1:18" ht="12.75">
      <c r="A4445" s="22" t="s">
        <v>60</v>
      </c>
      <c r="B4445" s="22" t="s">
        <v>14751</v>
      </c>
      <c r="C4445" s="22" t="s">
        <v>67</v>
      </c>
      <c r="D4445" s="22" t="s">
        <v>61</v>
      </c>
      <c r="E4445" s="31">
        <v>43109.428344907406</v>
      </c>
      <c r="F4445" s="22" t="s">
        <v>25620</v>
      </c>
      <c r="G4445" s="22" t="s">
        <v>42832</v>
      </c>
      <c r="H4445" s="22" t="s">
        <v>95</v>
      </c>
      <c r="I4445" s="22" t="s">
        <v>15022</v>
      </c>
      <c r="J4445" s="37" t="s">
        <v>25622</v>
      </c>
      <c r="K4445" s="37" t="s">
        <v>25623</v>
      </c>
      <c r="L4445" s="37" t="s">
        <v>25623</v>
      </c>
      <c r="M4445" s="37" t="s">
        <v>42833</v>
      </c>
      <c r="N4445" s="37" t="s">
        <v>105</v>
      </c>
      <c r="O4445" s="37" t="s">
        <v>106</v>
      </c>
      <c r="P4445" s="22" t="s">
        <v>42834</v>
      </c>
      <c r="Q4445" s="22" t="s">
        <v>42835</v>
      </c>
      <c r="R4445" s="38">
        <v>0</v>
      </c>
    </row>
    <row r="4446" spans="1:18" ht="12.75">
      <c r="A4446" s="22" t="s">
        <v>60</v>
      </c>
      <c r="B4446" s="22" t="s">
        <v>14751</v>
      </c>
      <c r="C4446" s="22" t="s">
        <v>67</v>
      </c>
      <c r="D4446" s="22" t="s">
        <v>61</v>
      </c>
      <c r="E4446" s="31">
        <v>43109.661666666667</v>
      </c>
      <c r="F4446" s="22" t="s">
        <v>25620</v>
      </c>
      <c r="G4446" s="22" t="s">
        <v>42836</v>
      </c>
      <c r="H4446" s="22" t="s">
        <v>95</v>
      </c>
      <c r="I4446" s="22" t="s">
        <v>15212</v>
      </c>
      <c r="J4446" s="37" t="s">
        <v>25622</v>
      </c>
      <c r="K4446" s="37" t="s">
        <v>25623</v>
      </c>
      <c r="L4446" s="37" t="s">
        <v>25623</v>
      </c>
      <c r="M4446" s="37" t="s">
        <v>42837</v>
      </c>
      <c r="N4446" s="37" t="s">
        <v>3184</v>
      </c>
      <c r="O4446" s="37" t="s">
        <v>3185</v>
      </c>
      <c r="P4446" s="22" t="s">
        <v>42838</v>
      </c>
      <c r="Q4446" s="22" t="s">
        <v>42839</v>
      </c>
      <c r="R4446" s="38">
        <v>0</v>
      </c>
    </row>
    <row r="4447" spans="1:18" ht="12.75">
      <c r="A4447" s="22" t="s">
        <v>60</v>
      </c>
      <c r="B4447" s="22" t="s">
        <v>14751</v>
      </c>
      <c r="C4447" s="22" t="s">
        <v>67</v>
      </c>
      <c r="D4447" s="22" t="s">
        <v>61</v>
      </c>
      <c r="E4447" s="31">
        <v>43110.397789351853</v>
      </c>
      <c r="F4447" s="22" t="s">
        <v>25620</v>
      </c>
      <c r="G4447" s="22" t="s">
        <v>42840</v>
      </c>
      <c r="H4447" s="22" t="s">
        <v>95</v>
      </c>
      <c r="I4447" s="22" t="s">
        <v>14807</v>
      </c>
      <c r="J4447" s="37" t="s">
        <v>25622</v>
      </c>
      <c r="K4447" s="37" t="s">
        <v>25623</v>
      </c>
      <c r="L4447" s="37" t="s">
        <v>25623</v>
      </c>
      <c r="M4447" s="37" t="s">
        <v>42841</v>
      </c>
      <c r="N4447" s="37" t="s">
        <v>11115</v>
      </c>
      <c r="O4447" s="37" t="s">
        <v>11116</v>
      </c>
      <c r="P4447" s="22" t="s">
        <v>42842</v>
      </c>
      <c r="Q4447" s="22" t="s">
        <v>42843</v>
      </c>
      <c r="R4447" s="38">
        <v>0</v>
      </c>
    </row>
    <row r="4448" spans="1:18" ht="12.75">
      <c r="A4448" s="22" t="s">
        <v>60</v>
      </c>
      <c r="B4448" s="22" t="s">
        <v>14751</v>
      </c>
      <c r="C4448" s="22" t="s">
        <v>67</v>
      </c>
      <c r="D4448" s="22" t="s">
        <v>61</v>
      </c>
      <c r="E4448" s="31">
        <v>43110.406643518516</v>
      </c>
      <c r="F4448" s="22" t="s">
        <v>25620</v>
      </c>
      <c r="G4448" s="22" t="s">
        <v>42844</v>
      </c>
      <c r="H4448" s="22" t="s">
        <v>95</v>
      </c>
      <c r="I4448" s="22" t="s">
        <v>15136</v>
      </c>
      <c r="J4448" s="37" t="s">
        <v>25622</v>
      </c>
      <c r="K4448" s="37" t="s">
        <v>25623</v>
      </c>
      <c r="L4448" s="37" t="s">
        <v>25623</v>
      </c>
      <c r="M4448" s="37" t="s">
        <v>42845</v>
      </c>
      <c r="N4448" s="37" t="s">
        <v>302</v>
      </c>
      <c r="O4448" s="37" t="s">
        <v>303</v>
      </c>
      <c r="P4448" s="22" t="s">
        <v>42846</v>
      </c>
      <c r="Q4448" s="22" t="s">
        <v>42847</v>
      </c>
      <c r="R4448" s="38">
        <v>0</v>
      </c>
    </row>
    <row r="4449" spans="1:18" ht="12.75">
      <c r="A4449" s="22" t="s">
        <v>60</v>
      </c>
      <c r="B4449" s="22" t="s">
        <v>14751</v>
      </c>
      <c r="C4449" s="22" t="s">
        <v>67</v>
      </c>
      <c r="D4449" s="22" t="s">
        <v>61</v>
      </c>
      <c r="E4449" s="31">
        <v>43110.616678240738</v>
      </c>
      <c r="F4449" s="22" t="s">
        <v>25620</v>
      </c>
      <c r="G4449" s="22" t="s">
        <v>42848</v>
      </c>
      <c r="H4449" s="22" t="s">
        <v>95</v>
      </c>
      <c r="I4449" s="22" t="s">
        <v>15128</v>
      </c>
      <c r="J4449" s="37" t="s">
        <v>25622</v>
      </c>
      <c r="K4449" s="37" t="s">
        <v>25623</v>
      </c>
      <c r="L4449" s="37" t="s">
        <v>25623</v>
      </c>
      <c r="M4449" s="37" t="s">
        <v>42849</v>
      </c>
      <c r="N4449" s="37" t="s">
        <v>442</v>
      </c>
      <c r="O4449" s="37" t="s">
        <v>443</v>
      </c>
      <c r="P4449" s="22" t="s">
        <v>42850</v>
      </c>
      <c r="Q4449" s="22" t="s">
        <v>42851</v>
      </c>
      <c r="R4449" s="38">
        <v>0</v>
      </c>
    </row>
    <row r="4450" spans="1:18" ht="12.75">
      <c r="A4450" s="22" t="s">
        <v>60</v>
      </c>
      <c r="B4450" s="22" t="s">
        <v>14751</v>
      </c>
      <c r="C4450" s="22" t="s">
        <v>67</v>
      </c>
      <c r="D4450" s="22" t="s">
        <v>61</v>
      </c>
      <c r="E4450" s="31">
        <v>43110.617638888885</v>
      </c>
      <c r="F4450" s="22" t="s">
        <v>25620</v>
      </c>
      <c r="G4450" s="22" t="s">
        <v>42852</v>
      </c>
      <c r="H4450" s="22" t="s">
        <v>95</v>
      </c>
      <c r="I4450" s="22" t="s">
        <v>15044</v>
      </c>
      <c r="J4450" s="37" t="s">
        <v>25622</v>
      </c>
      <c r="K4450" s="37" t="s">
        <v>25623</v>
      </c>
      <c r="L4450" s="37" t="s">
        <v>25623</v>
      </c>
      <c r="M4450" s="37" t="s">
        <v>42853</v>
      </c>
      <c r="N4450" s="37" t="s">
        <v>397</v>
      </c>
      <c r="O4450" s="37" t="s">
        <v>398</v>
      </c>
      <c r="P4450" s="22" t="s">
        <v>42854</v>
      </c>
      <c r="Q4450" s="22" t="s">
        <v>42855</v>
      </c>
      <c r="R4450" s="38">
        <v>0</v>
      </c>
    </row>
    <row r="4451" spans="1:18" ht="12.75">
      <c r="A4451" s="22" t="s">
        <v>60</v>
      </c>
      <c r="B4451" s="22" t="s">
        <v>14751</v>
      </c>
      <c r="C4451" s="22" t="s">
        <v>67</v>
      </c>
      <c r="D4451" s="22" t="s">
        <v>61</v>
      </c>
      <c r="E4451" s="31">
        <v>43111.380219907405</v>
      </c>
      <c r="F4451" s="22" t="s">
        <v>25620</v>
      </c>
      <c r="G4451" s="22" t="s">
        <v>42856</v>
      </c>
      <c r="H4451" s="22" t="s">
        <v>95</v>
      </c>
      <c r="I4451" s="22" t="s">
        <v>14911</v>
      </c>
      <c r="J4451" s="37" t="s">
        <v>25622</v>
      </c>
      <c r="K4451" s="37" t="s">
        <v>25623</v>
      </c>
      <c r="L4451" s="37" t="s">
        <v>25623</v>
      </c>
      <c r="M4451" s="37" t="s">
        <v>42857</v>
      </c>
      <c r="N4451" s="37" t="s">
        <v>209</v>
      </c>
      <c r="O4451" s="37" t="s">
        <v>210</v>
      </c>
      <c r="P4451" s="22" t="s">
        <v>42858</v>
      </c>
      <c r="Q4451" s="22" t="s">
        <v>42859</v>
      </c>
      <c r="R4451" s="38">
        <v>0</v>
      </c>
    </row>
    <row r="4452" spans="1:18" ht="12.75">
      <c r="A4452" s="22" t="s">
        <v>60</v>
      </c>
      <c r="B4452" s="22" t="s">
        <v>14751</v>
      </c>
      <c r="C4452" s="22" t="s">
        <v>67</v>
      </c>
      <c r="D4452" s="22" t="s">
        <v>61</v>
      </c>
      <c r="E4452" s="31">
        <v>43111.70952546296</v>
      </c>
      <c r="F4452" s="22" t="s">
        <v>25620</v>
      </c>
      <c r="G4452" s="22" t="s">
        <v>42860</v>
      </c>
      <c r="H4452" s="22" t="s">
        <v>95</v>
      </c>
      <c r="I4452" s="22" t="s">
        <v>15178</v>
      </c>
      <c r="J4452" s="37" t="s">
        <v>25622</v>
      </c>
      <c r="K4452" s="37" t="s">
        <v>25623</v>
      </c>
      <c r="L4452" s="37" t="s">
        <v>25623</v>
      </c>
      <c r="M4452" s="37" t="s">
        <v>42861</v>
      </c>
      <c r="N4452" s="37" t="s">
        <v>472</v>
      </c>
      <c r="O4452" s="37" t="s">
        <v>473</v>
      </c>
      <c r="P4452" s="22" t="s">
        <v>42862</v>
      </c>
      <c r="Q4452" s="22" t="s">
        <v>42863</v>
      </c>
      <c r="R4452" s="38">
        <v>0</v>
      </c>
    </row>
    <row r="4453" spans="1:18" ht="12.75">
      <c r="A4453" s="22" t="s">
        <v>60</v>
      </c>
      <c r="B4453" s="22" t="s">
        <v>14751</v>
      </c>
      <c r="C4453" s="22" t="s">
        <v>67</v>
      </c>
      <c r="D4453" s="22" t="s">
        <v>61</v>
      </c>
      <c r="E4453" s="31">
        <v>43112.653171296297</v>
      </c>
      <c r="F4453" s="22" t="s">
        <v>25620</v>
      </c>
      <c r="G4453" s="22" t="s">
        <v>42864</v>
      </c>
      <c r="H4453" s="22" t="s">
        <v>95</v>
      </c>
      <c r="I4453" s="22" t="s">
        <v>14839</v>
      </c>
      <c r="J4453" s="37" t="s">
        <v>25622</v>
      </c>
      <c r="K4453" s="37" t="s">
        <v>25623</v>
      </c>
      <c r="L4453" s="37" t="s">
        <v>25623</v>
      </c>
      <c r="M4453" s="37" t="s">
        <v>42865</v>
      </c>
      <c r="N4453" s="37" t="s">
        <v>354</v>
      </c>
      <c r="O4453" s="37" t="s">
        <v>355</v>
      </c>
      <c r="P4453" s="22" t="s">
        <v>42866</v>
      </c>
      <c r="Q4453" s="22" t="s">
        <v>42867</v>
      </c>
      <c r="R4453" s="38">
        <v>0</v>
      </c>
    </row>
    <row r="4454" spans="1:18" ht="12.75">
      <c r="A4454" s="22" t="s">
        <v>60</v>
      </c>
      <c r="B4454" s="22" t="s">
        <v>14751</v>
      </c>
      <c r="C4454" s="22" t="s">
        <v>67</v>
      </c>
      <c r="D4454" s="22" t="s">
        <v>61</v>
      </c>
      <c r="E4454" s="31">
        <v>43115.374097222222</v>
      </c>
      <c r="F4454" s="22" t="s">
        <v>25620</v>
      </c>
      <c r="G4454" s="22" t="s">
        <v>42868</v>
      </c>
      <c r="H4454" s="22" t="s">
        <v>95</v>
      </c>
      <c r="I4454" s="22" t="s">
        <v>14883</v>
      </c>
      <c r="J4454" s="37" t="s">
        <v>25622</v>
      </c>
      <c r="K4454" s="37" t="s">
        <v>25623</v>
      </c>
      <c r="L4454" s="37" t="s">
        <v>25623</v>
      </c>
      <c r="M4454" s="37" t="s">
        <v>42869</v>
      </c>
      <c r="N4454" s="37" t="s">
        <v>3408</v>
      </c>
      <c r="O4454" s="37" t="s">
        <v>3409</v>
      </c>
      <c r="P4454" s="22" t="s">
        <v>42870</v>
      </c>
      <c r="Q4454" s="22" t="s">
        <v>42871</v>
      </c>
      <c r="R4454" s="38">
        <v>0</v>
      </c>
    </row>
    <row r="4455" spans="1:18" ht="12.75">
      <c r="A4455" s="22" t="s">
        <v>60</v>
      </c>
      <c r="B4455" s="22" t="s">
        <v>14751</v>
      </c>
      <c r="C4455" s="22" t="s">
        <v>67</v>
      </c>
      <c r="D4455" s="22" t="s">
        <v>61</v>
      </c>
      <c r="E4455" s="31">
        <v>43115.484143518515</v>
      </c>
      <c r="F4455" s="22" t="s">
        <v>25620</v>
      </c>
      <c r="G4455" s="22" t="s">
        <v>42872</v>
      </c>
      <c r="H4455" s="22" t="s">
        <v>95</v>
      </c>
      <c r="I4455" s="22" t="s">
        <v>15096</v>
      </c>
      <c r="J4455" s="37" t="s">
        <v>25622</v>
      </c>
      <c r="K4455" s="37" t="s">
        <v>25623</v>
      </c>
      <c r="L4455" s="37" t="s">
        <v>25623</v>
      </c>
      <c r="M4455" s="37" t="s">
        <v>42873</v>
      </c>
      <c r="N4455" s="37" t="s">
        <v>2584</v>
      </c>
      <c r="O4455" s="37" t="s">
        <v>2585</v>
      </c>
      <c r="P4455" s="22" t="s">
        <v>42874</v>
      </c>
      <c r="Q4455" s="22" t="s">
        <v>42875</v>
      </c>
      <c r="R4455" s="38">
        <v>0</v>
      </c>
    </row>
    <row r="4456" spans="1:18" ht="12.75">
      <c r="A4456" s="22" t="s">
        <v>60</v>
      </c>
      <c r="B4456" s="22" t="s">
        <v>14751</v>
      </c>
      <c r="C4456" s="22" t="s">
        <v>67</v>
      </c>
      <c r="D4456" s="22" t="s">
        <v>61</v>
      </c>
      <c r="E4456" s="31">
        <v>43115.595104166663</v>
      </c>
      <c r="F4456" s="22" t="s">
        <v>25620</v>
      </c>
      <c r="G4456" s="22" t="s">
        <v>42876</v>
      </c>
      <c r="H4456" s="22" t="s">
        <v>95</v>
      </c>
      <c r="I4456" s="22" t="s">
        <v>15164</v>
      </c>
      <c r="J4456" s="37" t="s">
        <v>25622</v>
      </c>
      <c r="K4456" s="37" t="s">
        <v>25623</v>
      </c>
      <c r="L4456" s="37" t="s">
        <v>25623</v>
      </c>
      <c r="M4456" s="37" t="s">
        <v>42877</v>
      </c>
      <c r="N4456" s="37" t="s">
        <v>5189</v>
      </c>
      <c r="O4456" s="37" t="s">
        <v>5190</v>
      </c>
      <c r="P4456" s="22" t="s">
        <v>42878</v>
      </c>
      <c r="Q4456" s="22" t="s">
        <v>42879</v>
      </c>
      <c r="R4456" s="38">
        <v>0</v>
      </c>
    </row>
    <row r="4457" spans="1:18" ht="12.75">
      <c r="A4457" s="22" t="s">
        <v>60</v>
      </c>
      <c r="B4457" s="22" t="s">
        <v>14751</v>
      </c>
      <c r="C4457" s="22" t="s">
        <v>67</v>
      </c>
      <c r="D4457" s="22" t="s">
        <v>61</v>
      </c>
      <c r="E4457" s="31">
        <v>43116.451793981483</v>
      </c>
      <c r="F4457" s="22" t="s">
        <v>25620</v>
      </c>
      <c r="G4457" s="22" t="s">
        <v>42880</v>
      </c>
      <c r="H4457" s="22" t="s">
        <v>95</v>
      </c>
      <c r="I4457" s="22" t="s">
        <v>42881</v>
      </c>
      <c r="J4457" s="37" t="s">
        <v>25622</v>
      </c>
      <c r="K4457" s="37" t="s">
        <v>25623</v>
      </c>
      <c r="L4457" s="37" t="s">
        <v>25623</v>
      </c>
      <c r="M4457" s="37" t="s">
        <v>42882</v>
      </c>
      <c r="N4457" s="37" t="s">
        <v>176</v>
      </c>
      <c r="O4457" s="37" t="s">
        <v>177</v>
      </c>
      <c r="P4457" s="22" t="s">
        <v>42883</v>
      </c>
      <c r="Q4457" s="22" t="s">
        <v>42884</v>
      </c>
      <c r="R4457" s="38">
        <v>0</v>
      </c>
    </row>
    <row r="4458" spans="1:18" ht="12.75">
      <c r="A4458" s="22" t="s">
        <v>60</v>
      </c>
      <c r="B4458" s="22" t="s">
        <v>14751</v>
      </c>
      <c r="C4458" s="22" t="s">
        <v>67</v>
      </c>
      <c r="D4458" s="22" t="s">
        <v>61</v>
      </c>
      <c r="E4458" s="31">
        <v>43116.569212962961</v>
      </c>
      <c r="F4458" s="22" t="s">
        <v>25620</v>
      </c>
      <c r="G4458" s="22" t="s">
        <v>42885</v>
      </c>
      <c r="H4458" s="22" t="s">
        <v>95</v>
      </c>
      <c r="I4458" s="22" t="s">
        <v>14833</v>
      </c>
      <c r="J4458" s="37" t="s">
        <v>25622</v>
      </c>
      <c r="K4458" s="37" t="s">
        <v>25623</v>
      </c>
      <c r="L4458" s="37" t="s">
        <v>25623</v>
      </c>
      <c r="M4458" s="37" t="s">
        <v>42886</v>
      </c>
      <c r="N4458" s="37" t="s">
        <v>729</v>
      </c>
      <c r="O4458" s="37" t="s">
        <v>730</v>
      </c>
      <c r="P4458" s="22" t="s">
        <v>42887</v>
      </c>
      <c r="Q4458" s="22" t="s">
        <v>42888</v>
      </c>
      <c r="R4458" s="38">
        <v>0</v>
      </c>
    </row>
    <row r="4459" spans="1:18" ht="12.75">
      <c r="A4459" s="22" t="s">
        <v>60</v>
      </c>
      <c r="B4459" s="22" t="s">
        <v>14751</v>
      </c>
      <c r="C4459" s="22" t="s">
        <v>67</v>
      </c>
      <c r="D4459" s="22" t="s">
        <v>61</v>
      </c>
      <c r="E4459" s="31">
        <v>43119.574421296296</v>
      </c>
      <c r="F4459" s="22" t="s">
        <v>25620</v>
      </c>
      <c r="G4459" s="22" t="s">
        <v>42889</v>
      </c>
      <c r="H4459" s="22" t="s">
        <v>95</v>
      </c>
      <c r="I4459" s="22" t="s">
        <v>15028</v>
      </c>
      <c r="J4459" s="37" t="s">
        <v>25622</v>
      </c>
      <c r="K4459" s="37" t="s">
        <v>25623</v>
      </c>
      <c r="L4459" s="37" t="s">
        <v>25623</v>
      </c>
      <c r="M4459" s="37" t="s">
        <v>42890</v>
      </c>
      <c r="N4459" s="37" t="s">
        <v>2847</v>
      </c>
      <c r="O4459" s="37" t="s">
        <v>2848</v>
      </c>
      <c r="P4459" s="22" t="s">
        <v>42891</v>
      </c>
      <c r="Q4459" s="22" t="s">
        <v>42892</v>
      </c>
      <c r="R4459" s="38">
        <v>0</v>
      </c>
    </row>
    <row r="4460" spans="1:18" ht="12.75">
      <c r="A4460" s="22" t="s">
        <v>60</v>
      </c>
      <c r="B4460" s="22" t="s">
        <v>14751</v>
      </c>
      <c r="C4460" s="22" t="s">
        <v>67</v>
      </c>
      <c r="D4460" s="22" t="s">
        <v>61</v>
      </c>
      <c r="E4460" s="31">
        <v>43119.629155092589</v>
      </c>
      <c r="F4460" s="22" t="s">
        <v>25620</v>
      </c>
      <c r="G4460" s="22" t="s">
        <v>42893</v>
      </c>
      <c r="H4460" s="22" t="s">
        <v>95</v>
      </c>
      <c r="I4460" s="22" t="s">
        <v>15108</v>
      </c>
      <c r="J4460" s="37" t="s">
        <v>25622</v>
      </c>
      <c r="K4460" s="37" t="s">
        <v>25623</v>
      </c>
      <c r="L4460" s="37" t="s">
        <v>25623</v>
      </c>
      <c r="M4460" s="37" t="s">
        <v>42894</v>
      </c>
      <c r="N4460" s="37" t="s">
        <v>15109</v>
      </c>
      <c r="O4460" s="37" t="s">
        <v>15110</v>
      </c>
      <c r="P4460" s="22" t="s">
        <v>42895</v>
      </c>
      <c r="Q4460" s="22" t="s">
        <v>42896</v>
      </c>
      <c r="R4460" s="38">
        <v>0</v>
      </c>
    </row>
    <row r="4461" spans="1:18" ht="12.75">
      <c r="A4461" s="22" t="s">
        <v>60</v>
      </c>
      <c r="B4461" s="22" t="s">
        <v>14751</v>
      </c>
      <c r="C4461" s="22" t="s">
        <v>67</v>
      </c>
      <c r="D4461" s="22" t="s">
        <v>61</v>
      </c>
      <c r="E4461" s="31">
        <v>43122.417719907404</v>
      </c>
      <c r="F4461" s="22" t="s">
        <v>25620</v>
      </c>
      <c r="G4461" s="22" t="s">
        <v>42897</v>
      </c>
      <c r="H4461" s="22" t="s">
        <v>95</v>
      </c>
      <c r="I4461" s="22" t="s">
        <v>14919</v>
      </c>
      <c r="J4461" s="37" t="s">
        <v>25622</v>
      </c>
      <c r="K4461" s="37" t="s">
        <v>25623</v>
      </c>
      <c r="L4461" s="37" t="s">
        <v>25623</v>
      </c>
      <c r="M4461" s="37" t="s">
        <v>42898</v>
      </c>
      <c r="N4461" s="37" t="s">
        <v>2975</v>
      </c>
      <c r="O4461" s="37" t="s">
        <v>2976</v>
      </c>
      <c r="P4461" s="22" t="s">
        <v>42899</v>
      </c>
      <c r="Q4461" s="22" t="s">
        <v>42900</v>
      </c>
      <c r="R4461" s="38">
        <v>0</v>
      </c>
    </row>
    <row r="4462" spans="1:18" ht="12.75">
      <c r="A4462" s="22" t="s">
        <v>60</v>
      </c>
      <c r="B4462" s="22" t="s">
        <v>14751</v>
      </c>
      <c r="C4462" s="22" t="s">
        <v>67</v>
      </c>
      <c r="D4462" s="22" t="s">
        <v>61</v>
      </c>
      <c r="E4462" s="31">
        <v>43122.545428240737</v>
      </c>
      <c r="F4462" s="22" t="s">
        <v>25620</v>
      </c>
      <c r="G4462" s="22" t="s">
        <v>42901</v>
      </c>
      <c r="H4462" s="22" t="s">
        <v>95</v>
      </c>
      <c r="I4462" s="22" t="s">
        <v>14889</v>
      </c>
      <c r="J4462" s="37" t="s">
        <v>25622</v>
      </c>
      <c r="K4462" s="37" t="s">
        <v>25623</v>
      </c>
      <c r="L4462" s="37" t="s">
        <v>25623</v>
      </c>
      <c r="M4462" s="37" t="s">
        <v>42902</v>
      </c>
      <c r="N4462" s="37" t="s">
        <v>8934</v>
      </c>
      <c r="O4462" s="37" t="s">
        <v>8935</v>
      </c>
      <c r="P4462" s="22" t="s">
        <v>42903</v>
      </c>
      <c r="Q4462" s="22" t="s">
        <v>42904</v>
      </c>
      <c r="R4462" s="38">
        <v>0</v>
      </c>
    </row>
    <row r="4463" spans="1:18" ht="12.75">
      <c r="A4463" s="22" t="s">
        <v>60</v>
      </c>
      <c r="B4463" s="22" t="s">
        <v>14751</v>
      </c>
      <c r="C4463" s="22" t="s">
        <v>67</v>
      </c>
      <c r="D4463" s="22" t="s">
        <v>61</v>
      </c>
      <c r="E4463" s="31">
        <v>43122.593159722222</v>
      </c>
      <c r="F4463" s="22" t="s">
        <v>25620</v>
      </c>
      <c r="G4463" s="22" t="s">
        <v>42905</v>
      </c>
      <c r="H4463" s="22" t="s">
        <v>95</v>
      </c>
      <c r="I4463" s="22" t="s">
        <v>15010</v>
      </c>
      <c r="J4463" s="37" t="s">
        <v>25622</v>
      </c>
      <c r="K4463" s="37" t="s">
        <v>25623</v>
      </c>
      <c r="L4463" s="37" t="s">
        <v>25623</v>
      </c>
      <c r="M4463" s="37" t="s">
        <v>42906</v>
      </c>
      <c r="N4463" s="37" t="s">
        <v>4852</v>
      </c>
      <c r="O4463" s="37" t="s">
        <v>4853</v>
      </c>
      <c r="P4463" s="22" t="s">
        <v>42907</v>
      </c>
      <c r="Q4463" s="22" t="s">
        <v>42908</v>
      </c>
      <c r="R4463" s="38">
        <v>0</v>
      </c>
    </row>
    <row r="4464" spans="1:18" ht="12.75">
      <c r="A4464" s="22" t="s">
        <v>60</v>
      </c>
      <c r="B4464" s="22" t="s">
        <v>14751</v>
      </c>
      <c r="C4464" s="22" t="s">
        <v>67</v>
      </c>
      <c r="D4464" s="22" t="s">
        <v>61</v>
      </c>
      <c r="E4464" s="31">
        <v>43122.629166666666</v>
      </c>
      <c r="F4464" s="22" t="s">
        <v>25620</v>
      </c>
      <c r="G4464" s="22" t="s">
        <v>42909</v>
      </c>
      <c r="H4464" s="22" t="s">
        <v>95</v>
      </c>
      <c r="I4464" s="22" t="s">
        <v>15208</v>
      </c>
      <c r="J4464" s="37" t="s">
        <v>25622</v>
      </c>
      <c r="K4464" s="37" t="s">
        <v>25623</v>
      </c>
      <c r="L4464" s="37" t="s">
        <v>25623</v>
      </c>
      <c r="M4464" s="37" t="s">
        <v>42910</v>
      </c>
      <c r="N4464" s="37" t="s">
        <v>1294</v>
      </c>
      <c r="O4464" s="37" t="s">
        <v>1295</v>
      </c>
      <c r="P4464" s="22" t="s">
        <v>42911</v>
      </c>
      <c r="Q4464" s="22" t="s">
        <v>42912</v>
      </c>
      <c r="R4464" s="38">
        <v>0</v>
      </c>
    </row>
    <row r="4465" spans="1:18" ht="12.75">
      <c r="A4465" s="22" t="s">
        <v>60</v>
      </c>
      <c r="B4465" s="22" t="s">
        <v>14751</v>
      </c>
      <c r="C4465" s="22" t="s">
        <v>67</v>
      </c>
      <c r="D4465" s="22" t="s">
        <v>61</v>
      </c>
      <c r="E4465" s="31">
        <v>43122.706111111111</v>
      </c>
      <c r="F4465" s="22" t="s">
        <v>25620</v>
      </c>
      <c r="G4465" s="22" t="s">
        <v>42913</v>
      </c>
      <c r="H4465" s="22" t="s">
        <v>95</v>
      </c>
      <c r="I4465" s="22" t="s">
        <v>15140</v>
      </c>
      <c r="J4465" s="37" t="s">
        <v>25622</v>
      </c>
      <c r="K4465" s="37" t="s">
        <v>25623</v>
      </c>
      <c r="L4465" s="37" t="s">
        <v>25623</v>
      </c>
      <c r="M4465" s="37" t="s">
        <v>42914</v>
      </c>
      <c r="N4465" s="37" t="s">
        <v>176</v>
      </c>
      <c r="O4465" s="37" t="s">
        <v>177</v>
      </c>
      <c r="P4465" s="22" t="s">
        <v>42915</v>
      </c>
      <c r="Q4465" s="22" t="s">
        <v>42916</v>
      </c>
      <c r="R4465" s="38">
        <v>0</v>
      </c>
    </row>
    <row r="4466" spans="1:18" ht="12.75">
      <c r="A4466" s="22" t="s">
        <v>60</v>
      </c>
      <c r="B4466" s="22" t="s">
        <v>14751</v>
      </c>
      <c r="C4466" s="22" t="s">
        <v>67</v>
      </c>
      <c r="D4466" s="22" t="s">
        <v>61</v>
      </c>
      <c r="E4466" s="31">
        <v>43123.630300925921</v>
      </c>
      <c r="F4466" s="22" t="s">
        <v>25620</v>
      </c>
      <c r="G4466" s="22" t="s">
        <v>42917</v>
      </c>
      <c r="H4466" s="22" t="s">
        <v>95</v>
      </c>
      <c r="I4466" s="22" t="s">
        <v>15168</v>
      </c>
      <c r="J4466" s="37" t="s">
        <v>25622</v>
      </c>
      <c r="K4466" s="37" t="s">
        <v>25623</v>
      </c>
      <c r="L4466" s="37" t="s">
        <v>25623</v>
      </c>
      <c r="M4466" s="37" t="s">
        <v>42918</v>
      </c>
      <c r="N4466" s="37" t="s">
        <v>7964</v>
      </c>
      <c r="O4466" s="37" t="s">
        <v>7965</v>
      </c>
      <c r="P4466" s="22" t="s">
        <v>42919</v>
      </c>
      <c r="Q4466" s="22" t="s">
        <v>42920</v>
      </c>
      <c r="R4466" s="38">
        <v>0</v>
      </c>
    </row>
    <row r="4467" spans="1:18" ht="12.75">
      <c r="A4467" s="22" t="s">
        <v>60</v>
      </c>
      <c r="B4467" s="22" t="s">
        <v>14751</v>
      </c>
      <c r="C4467" s="22" t="s">
        <v>67</v>
      </c>
      <c r="D4467" s="22" t="s">
        <v>61</v>
      </c>
      <c r="E4467" s="31">
        <v>43123.689768518518</v>
      </c>
      <c r="F4467" s="22" t="s">
        <v>25620</v>
      </c>
      <c r="G4467" s="22" t="s">
        <v>42921</v>
      </c>
      <c r="H4467" s="22" t="s">
        <v>95</v>
      </c>
      <c r="I4467" s="22" t="s">
        <v>15071</v>
      </c>
      <c r="J4467" s="37" t="s">
        <v>25622</v>
      </c>
      <c r="K4467" s="37" t="s">
        <v>25623</v>
      </c>
      <c r="L4467" s="37" t="s">
        <v>25623</v>
      </c>
      <c r="M4467" s="37" t="s">
        <v>42922</v>
      </c>
      <c r="N4467" s="37" t="s">
        <v>176</v>
      </c>
      <c r="O4467" s="37" t="s">
        <v>177</v>
      </c>
      <c r="P4467" s="22" t="s">
        <v>42923</v>
      </c>
      <c r="Q4467" s="22" t="s">
        <v>42924</v>
      </c>
      <c r="R4467" s="38">
        <v>0</v>
      </c>
    </row>
    <row r="4468" spans="1:18" ht="12.75">
      <c r="A4468" s="22" t="s">
        <v>60</v>
      </c>
      <c r="B4468" s="22" t="s">
        <v>14751</v>
      </c>
      <c r="C4468" s="22" t="s">
        <v>67</v>
      </c>
      <c r="D4468" s="22" t="s">
        <v>61</v>
      </c>
      <c r="E4468" s="31">
        <v>43123.699675925927</v>
      </c>
      <c r="F4468" s="22" t="s">
        <v>25620</v>
      </c>
      <c r="G4468" s="22" t="s">
        <v>42925</v>
      </c>
      <c r="H4468" s="22" t="s">
        <v>95</v>
      </c>
      <c r="I4468" s="22" t="s">
        <v>15102</v>
      </c>
      <c r="J4468" s="37" t="s">
        <v>25622</v>
      </c>
      <c r="K4468" s="37" t="s">
        <v>25623</v>
      </c>
      <c r="L4468" s="37" t="s">
        <v>25623</v>
      </c>
      <c r="M4468" s="37" t="s">
        <v>42926</v>
      </c>
      <c r="N4468" s="37" t="s">
        <v>7793</v>
      </c>
      <c r="O4468" s="37" t="s">
        <v>7794</v>
      </c>
      <c r="P4468" s="22" t="s">
        <v>42927</v>
      </c>
      <c r="Q4468" s="22" t="s">
        <v>42928</v>
      </c>
      <c r="R4468" s="38">
        <v>0</v>
      </c>
    </row>
    <row r="4469" spans="1:18" ht="12.75">
      <c r="A4469" s="22" t="s">
        <v>60</v>
      </c>
      <c r="B4469" s="22" t="s">
        <v>14751</v>
      </c>
      <c r="C4469" s="22" t="s">
        <v>67</v>
      </c>
      <c r="D4469" s="22" t="s">
        <v>61</v>
      </c>
      <c r="E4469" s="31">
        <v>43124.3903125</v>
      </c>
      <c r="F4469" s="22" t="s">
        <v>25620</v>
      </c>
      <c r="G4469" s="22" t="s">
        <v>42929</v>
      </c>
      <c r="H4469" s="22" t="s">
        <v>95</v>
      </c>
      <c r="I4469" s="22" t="s">
        <v>42930</v>
      </c>
      <c r="J4469" s="37" t="s">
        <v>25622</v>
      </c>
      <c r="K4469" s="37" t="s">
        <v>25623</v>
      </c>
      <c r="L4469" s="37" t="s">
        <v>25623</v>
      </c>
      <c r="M4469" s="37" t="s">
        <v>42931</v>
      </c>
      <c r="N4469" s="37" t="s">
        <v>442</v>
      </c>
      <c r="O4469" s="37" t="s">
        <v>443</v>
      </c>
      <c r="P4469" s="22" t="s">
        <v>42883</v>
      </c>
      <c r="Q4469" s="22" t="s">
        <v>42884</v>
      </c>
      <c r="R4469" s="38">
        <v>0</v>
      </c>
    </row>
    <row r="4470" spans="1:18" ht="12.75">
      <c r="A4470" s="22" t="s">
        <v>60</v>
      </c>
      <c r="B4470" s="22" t="s">
        <v>14751</v>
      </c>
      <c r="C4470" s="22" t="s">
        <v>67</v>
      </c>
      <c r="D4470" s="22" t="s">
        <v>61</v>
      </c>
      <c r="E4470" s="31">
        <v>43124.391331018516</v>
      </c>
      <c r="F4470" s="22" t="s">
        <v>25620</v>
      </c>
      <c r="G4470" s="22" t="s">
        <v>42932</v>
      </c>
      <c r="H4470" s="22" t="s">
        <v>95</v>
      </c>
      <c r="I4470" s="22" t="s">
        <v>42933</v>
      </c>
      <c r="J4470" s="37" t="s">
        <v>25622</v>
      </c>
      <c r="K4470" s="37" t="s">
        <v>25623</v>
      </c>
      <c r="L4470" s="37" t="s">
        <v>25623</v>
      </c>
      <c r="M4470" s="37" t="s">
        <v>42934</v>
      </c>
      <c r="N4470" s="37" t="s">
        <v>110</v>
      </c>
      <c r="O4470" s="37" t="s">
        <v>111</v>
      </c>
      <c r="P4470" s="22" t="s">
        <v>42883</v>
      </c>
      <c r="Q4470" s="22" t="s">
        <v>42884</v>
      </c>
      <c r="R4470" s="38">
        <v>0</v>
      </c>
    </row>
    <row r="4471" spans="1:18" ht="12.75">
      <c r="A4471" s="22" t="s">
        <v>60</v>
      </c>
      <c r="B4471" s="22" t="s">
        <v>14751</v>
      </c>
      <c r="C4471" s="22" t="s">
        <v>67</v>
      </c>
      <c r="D4471" s="22" t="s">
        <v>61</v>
      </c>
      <c r="E4471" s="31">
        <v>43124.414803240739</v>
      </c>
      <c r="F4471" s="22" t="s">
        <v>25620</v>
      </c>
      <c r="G4471" s="22" t="s">
        <v>42935</v>
      </c>
      <c r="H4471" s="22" t="s">
        <v>95</v>
      </c>
      <c r="I4471" s="22" t="s">
        <v>15166</v>
      </c>
      <c r="J4471" s="37" t="s">
        <v>25622</v>
      </c>
      <c r="K4471" s="37" t="s">
        <v>25623</v>
      </c>
      <c r="L4471" s="37" t="s">
        <v>25623</v>
      </c>
      <c r="M4471" s="37" t="s">
        <v>42936</v>
      </c>
      <c r="N4471" s="37" t="s">
        <v>110</v>
      </c>
      <c r="O4471" s="37" t="s">
        <v>111</v>
      </c>
      <c r="P4471" s="22" t="s">
        <v>42883</v>
      </c>
      <c r="Q4471" s="22" t="s">
        <v>42884</v>
      </c>
      <c r="R4471" s="38">
        <v>0</v>
      </c>
    </row>
    <row r="4472" spans="1:18" ht="12.75">
      <c r="A4472" s="22" t="s">
        <v>60</v>
      </c>
      <c r="B4472" s="22" t="s">
        <v>14751</v>
      </c>
      <c r="C4472" s="22" t="s">
        <v>67</v>
      </c>
      <c r="D4472" s="22" t="s">
        <v>61</v>
      </c>
      <c r="E4472" s="31">
        <v>43124.452372685184</v>
      </c>
      <c r="F4472" s="22" t="s">
        <v>25620</v>
      </c>
      <c r="G4472" s="22" t="s">
        <v>42937</v>
      </c>
      <c r="H4472" s="22" t="s">
        <v>95</v>
      </c>
      <c r="I4472" s="22" t="s">
        <v>15008</v>
      </c>
      <c r="J4472" s="37" t="s">
        <v>25622</v>
      </c>
      <c r="K4472" s="37" t="s">
        <v>25623</v>
      </c>
      <c r="L4472" s="37" t="s">
        <v>25623</v>
      </c>
      <c r="M4472" s="37" t="s">
        <v>42938</v>
      </c>
      <c r="N4472" s="37" t="s">
        <v>655</v>
      </c>
      <c r="O4472" s="37" t="s">
        <v>656</v>
      </c>
      <c r="P4472" s="22" t="s">
        <v>42939</v>
      </c>
      <c r="Q4472" s="22" t="s">
        <v>42940</v>
      </c>
      <c r="R4472" s="38">
        <v>0</v>
      </c>
    </row>
    <row r="4473" spans="1:18" ht="12.75">
      <c r="A4473" s="22" t="s">
        <v>60</v>
      </c>
      <c r="B4473" s="22" t="s">
        <v>14751</v>
      </c>
      <c r="C4473" s="22" t="s">
        <v>67</v>
      </c>
      <c r="D4473" s="22" t="s">
        <v>61</v>
      </c>
      <c r="E4473" s="31">
        <v>43124.486238425925</v>
      </c>
      <c r="F4473" s="22" t="s">
        <v>25620</v>
      </c>
      <c r="G4473" s="22" t="s">
        <v>42941</v>
      </c>
      <c r="H4473" s="22" t="s">
        <v>95</v>
      </c>
      <c r="I4473" s="22" t="s">
        <v>15056</v>
      </c>
      <c r="J4473" s="37" t="s">
        <v>25622</v>
      </c>
      <c r="K4473" s="37" t="s">
        <v>25623</v>
      </c>
      <c r="L4473" s="37" t="s">
        <v>25623</v>
      </c>
      <c r="M4473" s="37" t="s">
        <v>42942</v>
      </c>
      <c r="N4473" s="37" t="s">
        <v>7160</v>
      </c>
      <c r="O4473" s="37" t="s">
        <v>7161</v>
      </c>
      <c r="P4473" s="22" t="s">
        <v>42943</v>
      </c>
      <c r="Q4473" s="22" t="s">
        <v>42944</v>
      </c>
      <c r="R4473" s="38">
        <v>0</v>
      </c>
    </row>
    <row r="4474" spans="1:18" ht="12.75">
      <c r="A4474" s="22" t="s">
        <v>60</v>
      </c>
      <c r="B4474" s="22" t="s">
        <v>14751</v>
      </c>
      <c r="C4474" s="22" t="s">
        <v>67</v>
      </c>
      <c r="D4474" s="22" t="s">
        <v>61</v>
      </c>
      <c r="E4474" s="31">
        <v>43124.50813657407</v>
      </c>
      <c r="F4474" s="22" t="s">
        <v>25620</v>
      </c>
      <c r="G4474" s="22" t="s">
        <v>42945</v>
      </c>
      <c r="H4474" s="22" t="s">
        <v>95</v>
      </c>
      <c r="I4474" s="22" t="s">
        <v>42946</v>
      </c>
      <c r="J4474" s="37" t="s">
        <v>25622</v>
      </c>
      <c r="K4474" s="37" t="s">
        <v>25623</v>
      </c>
      <c r="L4474" s="37" t="s">
        <v>25623</v>
      </c>
      <c r="M4474" s="37" t="s">
        <v>42947</v>
      </c>
      <c r="N4474" s="37" t="s">
        <v>622</v>
      </c>
      <c r="O4474" s="37" t="s">
        <v>623</v>
      </c>
      <c r="P4474" s="22" t="s">
        <v>42948</v>
      </c>
      <c r="Q4474" s="22" t="s">
        <v>42949</v>
      </c>
      <c r="R4474" s="38">
        <v>0</v>
      </c>
    </row>
    <row r="4475" spans="1:18" ht="12.75">
      <c r="A4475" s="22" t="s">
        <v>60</v>
      </c>
      <c r="B4475" s="22" t="s">
        <v>14751</v>
      </c>
      <c r="C4475" s="22" t="s">
        <v>67</v>
      </c>
      <c r="D4475" s="22" t="s">
        <v>61</v>
      </c>
      <c r="E4475" s="31">
        <v>43124.521053240736</v>
      </c>
      <c r="F4475" s="22" t="s">
        <v>25620</v>
      </c>
      <c r="G4475" s="22" t="s">
        <v>42950</v>
      </c>
      <c r="H4475" s="22" t="s">
        <v>95</v>
      </c>
      <c r="I4475" s="22" t="s">
        <v>15206</v>
      </c>
      <c r="J4475" s="37" t="s">
        <v>25622</v>
      </c>
      <c r="K4475" s="37" t="s">
        <v>25623</v>
      </c>
      <c r="L4475" s="37" t="s">
        <v>25623</v>
      </c>
      <c r="M4475" s="37" t="s">
        <v>42951</v>
      </c>
      <c r="N4475" s="37" t="s">
        <v>1863</v>
      </c>
      <c r="O4475" s="37" t="s">
        <v>1864</v>
      </c>
      <c r="P4475" s="22" t="s">
        <v>42952</v>
      </c>
      <c r="Q4475" s="22" t="s">
        <v>42953</v>
      </c>
      <c r="R4475" s="38">
        <v>0</v>
      </c>
    </row>
    <row r="4476" spans="1:18" ht="12.75">
      <c r="A4476" s="22" t="s">
        <v>60</v>
      </c>
      <c r="B4476" s="22" t="s">
        <v>14751</v>
      </c>
      <c r="C4476" s="22" t="s">
        <v>67</v>
      </c>
      <c r="D4476" s="22" t="s">
        <v>61</v>
      </c>
      <c r="E4476" s="31">
        <v>43124.621493055551</v>
      </c>
      <c r="F4476" s="22" t="s">
        <v>25620</v>
      </c>
      <c r="G4476" s="22" t="s">
        <v>42954</v>
      </c>
      <c r="H4476" s="22" t="s">
        <v>95</v>
      </c>
      <c r="I4476" s="22" t="s">
        <v>15018</v>
      </c>
      <c r="J4476" s="37" t="s">
        <v>25622</v>
      </c>
      <c r="K4476" s="37" t="s">
        <v>25623</v>
      </c>
      <c r="L4476" s="37" t="s">
        <v>25623</v>
      </c>
      <c r="M4476" s="37" t="s">
        <v>42955</v>
      </c>
      <c r="N4476" s="37" t="s">
        <v>13153</v>
      </c>
      <c r="O4476" s="37" t="s">
        <v>13154</v>
      </c>
      <c r="P4476" s="22" t="s">
        <v>42956</v>
      </c>
      <c r="Q4476" s="22" t="s">
        <v>42957</v>
      </c>
      <c r="R4476" s="38">
        <v>0</v>
      </c>
    </row>
    <row r="4477" spans="1:18" ht="12.75">
      <c r="A4477" s="22" t="s">
        <v>60</v>
      </c>
      <c r="B4477" s="22" t="s">
        <v>14751</v>
      </c>
      <c r="C4477" s="22" t="s">
        <v>67</v>
      </c>
      <c r="D4477" s="22" t="s">
        <v>61</v>
      </c>
      <c r="E4477" s="31">
        <v>43124.657384259255</v>
      </c>
      <c r="F4477" s="22" t="s">
        <v>25620</v>
      </c>
      <c r="G4477" s="22" t="s">
        <v>42958</v>
      </c>
      <c r="H4477" s="22" t="s">
        <v>95</v>
      </c>
      <c r="I4477" s="22" t="s">
        <v>14856</v>
      </c>
      <c r="J4477" s="37" t="s">
        <v>25622</v>
      </c>
      <c r="K4477" s="37" t="s">
        <v>25623</v>
      </c>
      <c r="L4477" s="37" t="s">
        <v>25623</v>
      </c>
      <c r="M4477" s="37" t="s">
        <v>42959</v>
      </c>
      <c r="N4477" s="37" t="s">
        <v>647</v>
      </c>
      <c r="O4477" s="37" t="s">
        <v>648</v>
      </c>
      <c r="P4477" s="22" t="s">
        <v>42960</v>
      </c>
      <c r="Q4477" s="22" t="s">
        <v>42961</v>
      </c>
      <c r="R4477" s="38">
        <v>0</v>
      </c>
    </row>
    <row r="4478" spans="1:18" ht="12.75">
      <c r="A4478" s="22" t="s">
        <v>60</v>
      </c>
      <c r="B4478" s="22" t="s">
        <v>14751</v>
      </c>
      <c r="C4478" s="22" t="s">
        <v>67</v>
      </c>
      <c r="D4478" s="22" t="s">
        <v>61</v>
      </c>
      <c r="E4478" s="31">
        <v>43124.729131944441</v>
      </c>
      <c r="F4478" s="22" t="s">
        <v>25620</v>
      </c>
      <c r="G4478" s="22" t="s">
        <v>42962</v>
      </c>
      <c r="H4478" s="22" t="s">
        <v>95</v>
      </c>
      <c r="I4478" s="22" t="s">
        <v>14957</v>
      </c>
      <c r="J4478" s="37" t="s">
        <v>25622</v>
      </c>
      <c r="K4478" s="37" t="s">
        <v>25623</v>
      </c>
      <c r="L4478" s="37" t="s">
        <v>25623</v>
      </c>
      <c r="M4478" s="37" t="s">
        <v>42963</v>
      </c>
      <c r="N4478" s="37" t="s">
        <v>622</v>
      </c>
      <c r="O4478" s="37" t="s">
        <v>623</v>
      </c>
      <c r="P4478" s="22" t="s">
        <v>42948</v>
      </c>
      <c r="Q4478" s="22" t="s">
        <v>42949</v>
      </c>
      <c r="R4478" s="38">
        <v>0</v>
      </c>
    </row>
    <row r="4479" spans="1:18" ht="12.75">
      <c r="A4479" s="22" t="s">
        <v>60</v>
      </c>
      <c r="B4479" s="22" t="s">
        <v>14751</v>
      </c>
      <c r="C4479" s="22" t="s">
        <v>67</v>
      </c>
      <c r="D4479" s="22" t="s">
        <v>61</v>
      </c>
      <c r="E4479" s="31">
        <v>43125.392083333332</v>
      </c>
      <c r="F4479" s="22" t="s">
        <v>25620</v>
      </c>
      <c r="G4479" s="22" t="s">
        <v>42964</v>
      </c>
      <c r="H4479" s="22" t="s">
        <v>95</v>
      </c>
      <c r="I4479" s="22" t="s">
        <v>14961</v>
      </c>
      <c r="J4479" s="37" t="s">
        <v>25622</v>
      </c>
      <c r="K4479" s="37" t="s">
        <v>25623</v>
      </c>
      <c r="L4479" s="37" t="s">
        <v>25623</v>
      </c>
      <c r="M4479" s="37" t="s">
        <v>42965</v>
      </c>
      <c r="N4479" s="37" t="s">
        <v>2984</v>
      </c>
      <c r="O4479" s="37" t="s">
        <v>2985</v>
      </c>
      <c r="P4479" s="22" t="s">
        <v>42966</v>
      </c>
      <c r="Q4479" s="22" t="s">
        <v>42967</v>
      </c>
      <c r="R4479" s="38">
        <v>0</v>
      </c>
    </row>
    <row r="4480" spans="1:18" ht="12.75">
      <c r="A4480" s="22" t="s">
        <v>60</v>
      </c>
      <c r="B4480" s="22" t="s">
        <v>14751</v>
      </c>
      <c r="C4480" s="22" t="s">
        <v>67</v>
      </c>
      <c r="D4480" s="22" t="s">
        <v>61</v>
      </c>
      <c r="E4480" s="31">
        <v>43125.608217592591</v>
      </c>
      <c r="F4480" s="22" t="s">
        <v>25620</v>
      </c>
      <c r="G4480" s="22" t="s">
        <v>42968</v>
      </c>
      <c r="H4480" s="22" t="s">
        <v>95</v>
      </c>
      <c r="I4480" s="22" t="s">
        <v>15026</v>
      </c>
      <c r="J4480" s="37" t="s">
        <v>25622</v>
      </c>
      <c r="K4480" s="37" t="s">
        <v>25623</v>
      </c>
      <c r="L4480" s="37" t="s">
        <v>25623</v>
      </c>
      <c r="M4480" s="37" t="s">
        <v>42969</v>
      </c>
      <c r="N4480" s="37" t="s">
        <v>176</v>
      </c>
      <c r="O4480" s="37" t="s">
        <v>177</v>
      </c>
      <c r="P4480" s="22" t="s">
        <v>42970</v>
      </c>
      <c r="Q4480" s="22" t="s">
        <v>42971</v>
      </c>
      <c r="R4480" s="38">
        <v>0</v>
      </c>
    </row>
    <row r="4481" spans="1:18" ht="12.75">
      <c r="A4481" s="22" t="s">
        <v>60</v>
      </c>
      <c r="B4481" s="22" t="s">
        <v>14751</v>
      </c>
      <c r="C4481" s="22" t="s">
        <v>67</v>
      </c>
      <c r="D4481" s="22" t="s">
        <v>61</v>
      </c>
      <c r="E4481" s="31">
        <v>43129.453796296293</v>
      </c>
      <c r="F4481" s="22" t="s">
        <v>25620</v>
      </c>
      <c r="G4481" s="22" t="s">
        <v>42972</v>
      </c>
      <c r="H4481" s="22" t="s">
        <v>95</v>
      </c>
      <c r="I4481" s="22" t="s">
        <v>14932</v>
      </c>
      <c r="J4481" s="37" t="s">
        <v>25622</v>
      </c>
      <c r="K4481" s="37" t="s">
        <v>25623</v>
      </c>
      <c r="L4481" s="37" t="s">
        <v>25623</v>
      </c>
      <c r="M4481" s="37" t="s">
        <v>42973</v>
      </c>
      <c r="N4481" s="37" t="s">
        <v>7819</v>
      </c>
      <c r="O4481" s="37" t="s">
        <v>7820</v>
      </c>
      <c r="P4481" s="22" t="s">
        <v>42974</v>
      </c>
      <c r="Q4481" s="22" t="s">
        <v>42975</v>
      </c>
      <c r="R4481" s="38">
        <v>0</v>
      </c>
    </row>
    <row r="4482" spans="1:18" ht="12.75">
      <c r="A4482" s="22" t="s">
        <v>60</v>
      </c>
      <c r="B4482" s="22" t="s">
        <v>14751</v>
      </c>
      <c r="C4482" s="22" t="s">
        <v>67</v>
      </c>
      <c r="D4482" s="22" t="s">
        <v>61</v>
      </c>
      <c r="E4482" s="31">
        <v>43130.440532407403</v>
      </c>
      <c r="F4482" s="22" t="s">
        <v>25620</v>
      </c>
      <c r="G4482" s="22" t="s">
        <v>42976</v>
      </c>
      <c r="H4482" s="22" t="s">
        <v>95</v>
      </c>
      <c r="I4482" s="22" t="s">
        <v>14783</v>
      </c>
      <c r="J4482" s="37" t="s">
        <v>25622</v>
      </c>
      <c r="K4482" s="37" t="s">
        <v>25623</v>
      </c>
      <c r="L4482" s="37" t="s">
        <v>25623</v>
      </c>
      <c r="M4482" s="37" t="s">
        <v>42977</v>
      </c>
      <c r="N4482" s="37" t="s">
        <v>1069</v>
      </c>
      <c r="O4482" s="37" t="s">
        <v>1070</v>
      </c>
      <c r="P4482" s="22" t="s">
        <v>42978</v>
      </c>
      <c r="Q4482" s="22" t="s">
        <v>42979</v>
      </c>
      <c r="R4482" s="38">
        <v>0</v>
      </c>
    </row>
    <row r="4483" spans="1:18" ht="12.75">
      <c r="A4483" s="22" t="s">
        <v>60</v>
      </c>
      <c r="B4483" s="22" t="s">
        <v>14751</v>
      </c>
      <c r="C4483" s="22" t="s">
        <v>67</v>
      </c>
      <c r="D4483" s="22" t="s">
        <v>61</v>
      </c>
      <c r="E4483" s="31">
        <v>43130.66201388889</v>
      </c>
      <c r="F4483" s="22" t="s">
        <v>25620</v>
      </c>
      <c r="G4483" s="22" t="s">
        <v>42980</v>
      </c>
      <c r="H4483" s="22" t="s">
        <v>95</v>
      </c>
      <c r="I4483" s="22" t="s">
        <v>15138</v>
      </c>
      <c r="J4483" s="37" t="s">
        <v>25622</v>
      </c>
      <c r="K4483" s="37" t="s">
        <v>25623</v>
      </c>
      <c r="L4483" s="37" t="s">
        <v>25623</v>
      </c>
      <c r="M4483" s="37" t="s">
        <v>42981</v>
      </c>
      <c r="N4483" s="37" t="s">
        <v>2584</v>
      </c>
      <c r="O4483" s="37" t="s">
        <v>2585</v>
      </c>
      <c r="P4483" s="22" t="s">
        <v>42982</v>
      </c>
      <c r="Q4483" s="22" t="s">
        <v>42983</v>
      </c>
      <c r="R4483" s="38">
        <v>0</v>
      </c>
    </row>
    <row r="4484" spans="1:18" ht="12.75">
      <c r="A4484" s="22" t="s">
        <v>60</v>
      </c>
      <c r="B4484" s="22" t="s">
        <v>14751</v>
      </c>
      <c r="C4484" s="22" t="s">
        <v>67</v>
      </c>
      <c r="D4484" s="22" t="s">
        <v>61</v>
      </c>
      <c r="E4484" s="31">
        <v>43130.683958333335</v>
      </c>
      <c r="F4484" s="22" t="s">
        <v>25620</v>
      </c>
      <c r="G4484" s="22" t="s">
        <v>42984</v>
      </c>
      <c r="H4484" s="22" t="s">
        <v>95</v>
      </c>
      <c r="I4484" s="22" t="s">
        <v>15176</v>
      </c>
      <c r="J4484" s="37" t="s">
        <v>25622</v>
      </c>
      <c r="K4484" s="37" t="s">
        <v>25623</v>
      </c>
      <c r="L4484" s="37" t="s">
        <v>25623</v>
      </c>
      <c r="M4484" s="37" t="s">
        <v>42985</v>
      </c>
      <c r="N4484" s="37" t="s">
        <v>176</v>
      </c>
      <c r="O4484" s="37" t="s">
        <v>177</v>
      </c>
      <c r="P4484" s="22" t="s">
        <v>42986</v>
      </c>
      <c r="Q4484" s="22" t="s">
        <v>42987</v>
      </c>
      <c r="R4484" s="38">
        <v>0</v>
      </c>
    </row>
    <row r="4485" spans="1:18" ht="12.75">
      <c r="A4485" s="22" t="s">
        <v>60</v>
      </c>
      <c r="B4485" s="22" t="s">
        <v>14751</v>
      </c>
      <c r="C4485" s="22" t="s">
        <v>67</v>
      </c>
      <c r="D4485" s="22" t="s">
        <v>61</v>
      </c>
      <c r="E4485" s="31">
        <v>43131.495381944442</v>
      </c>
      <c r="F4485" s="22" t="s">
        <v>25620</v>
      </c>
      <c r="G4485" s="22" t="s">
        <v>42988</v>
      </c>
      <c r="H4485" s="22" t="s">
        <v>95</v>
      </c>
      <c r="I4485" s="22" t="s">
        <v>15180</v>
      </c>
      <c r="J4485" s="37" t="s">
        <v>25622</v>
      </c>
      <c r="K4485" s="37" t="s">
        <v>25623</v>
      </c>
      <c r="L4485" s="37" t="s">
        <v>25623</v>
      </c>
      <c r="M4485" s="37" t="s">
        <v>42989</v>
      </c>
      <c r="N4485" s="37" t="s">
        <v>180</v>
      </c>
      <c r="O4485" s="37" t="s">
        <v>181</v>
      </c>
      <c r="P4485" s="22" t="s">
        <v>42990</v>
      </c>
      <c r="Q4485" s="22" t="s">
        <v>42991</v>
      </c>
      <c r="R4485" s="38">
        <v>0</v>
      </c>
    </row>
    <row r="4486" spans="1:18" ht="12.75">
      <c r="A4486" s="22" t="s">
        <v>60</v>
      </c>
      <c r="B4486" s="22" t="s">
        <v>14751</v>
      </c>
      <c r="C4486" s="22" t="s">
        <v>67</v>
      </c>
      <c r="D4486" s="22" t="s">
        <v>61</v>
      </c>
      <c r="E4486" s="31">
        <v>43131.703726851847</v>
      </c>
      <c r="F4486" s="22" t="s">
        <v>25620</v>
      </c>
      <c r="G4486" s="22" t="s">
        <v>42992</v>
      </c>
      <c r="H4486" s="22" t="s">
        <v>95</v>
      </c>
      <c r="I4486" s="22" t="s">
        <v>42993</v>
      </c>
      <c r="J4486" s="37" t="s">
        <v>25622</v>
      </c>
      <c r="K4486" s="37" t="s">
        <v>25623</v>
      </c>
      <c r="L4486" s="37" t="s">
        <v>25623</v>
      </c>
      <c r="M4486" s="37" t="s">
        <v>42994</v>
      </c>
      <c r="N4486" s="37" t="s">
        <v>311</v>
      </c>
      <c r="O4486" s="37" t="s">
        <v>312</v>
      </c>
      <c r="P4486" s="22" t="s">
        <v>42995</v>
      </c>
      <c r="Q4486" s="22" t="s">
        <v>42996</v>
      </c>
      <c r="R4486" s="38">
        <v>0</v>
      </c>
    </row>
    <row r="4487" spans="1:18" ht="12.75">
      <c r="A4487" s="22" t="s">
        <v>60</v>
      </c>
      <c r="B4487" s="22" t="s">
        <v>14751</v>
      </c>
      <c r="C4487" s="22" t="s">
        <v>67</v>
      </c>
      <c r="D4487" s="22" t="s">
        <v>61</v>
      </c>
      <c r="E4487" s="31">
        <v>43131.710787037038</v>
      </c>
      <c r="F4487" s="22" t="s">
        <v>25620</v>
      </c>
      <c r="G4487" s="22" t="s">
        <v>42997</v>
      </c>
      <c r="H4487" s="22" t="s">
        <v>95</v>
      </c>
      <c r="I4487" s="22" t="s">
        <v>15014</v>
      </c>
      <c r="J4487" s="37" t="s">
        <v>25622</v>
      </c>
      <c r="K4487" s="37" t="s">
        <v>25623</v>
      </c>
      <c r="L4487" s="37" t="s">
        <v>25623</v>
      </c>
      <c r="M4487" s="37" t="s">
        <v>42998</v>
      </c>
      <c r="N4487" s="37" t="s">
        <v>15015</v>
      </c>
      <c r="O4487" s="37" t="s">
        <v>15016</v>
      </c>
      <c r="P4487" s="22" t="s">
        <v>42999</v>
      </c>
      <c r="Q4487" s="22" t="s">
        <v>43000</v>
      </c>
      <c r="R4487" s="38">
        <v>0</v>
      </c>
    </row>
    <row r="4488" spans="1:18" ht="12.75">
      <c r="A4488" s="22" t="s">
        <v>60</v>
      </c>
      <c r="B4488" s="22" t="s">
        <v>10769</v>
      </c>
      <c r="C4488" s="22" t="s">
        <v>65</v>
      </c>
      <c r="D4488" s="22" t="s">
        <v>61</v>
      </c>
      <c r="E4488" s="31">
        <v>43103.424756944441</v>
      </c>
      <c r="F4488" s="22" t="s">
        <v>25620</v>
      </c>
      <c r="G4488" s="22" t="s">
        <v>43001</v>
      </c>
      <c r="H4488" s="22" t="s">
        <v>95</v>
      </c>
      <c r="I4488" s="22" t="s">
        <v>14075</v>
      </c>
      <c r="J4488" s="37" t="s">
        <v>25622</v>
      </c>
      <c r="K4488" s="37" t="s">
        <v>25623</v>
      </c>
      <c r="L4488" s="37" t="s">
        <v>25623</v>
      </c>
      <c r="M4488" s="37" t="s">
        <v>43002</v>
      </c>
      <c r="N4488" s="37" t="s">
        <v>2998</v>
      </c>
      <c r="O4488" s="37" t="s">
        <v>2999</v>
      </c>
      <c r="P4488" s="22" t="s">
        <v>43003</v>
      </c>
      <c r="Q4488" s="22" t="s">
        <v>43004</v>
      </c>
      <c r="R4488" s="38">
        <v>0</v>
      </c>
    </row>
    <row r="4489" spans="1:18" ht="12.75">
      <c r="A4489" s="22" t="s">
        <v>60</v>
      </c>
      <c r="B4489" s="22" t="s">
        <v>10769</v>
      </c>
      <c r="C4489" s="22" t="s">
        <v>65</v>
      </c>
      <c r="D4489" s="22" t="s">
        <v>61</v>
      </c>
      <c r="E4489" s="31">
        <v>43103.445370370369</v>
      </c>
      <c r="F4489" s="22" t="s">
        <v>25620</v>
      </c>
      <c r="G4489" s="22" t="s">
        <v>43005</v>
      </c>
      <c r="H4489" s="22" t="s">
        <v>95</v>
      </c>
      <c r="I4489" s="22" t="s">
        <v>11402</v>
      </c>
      <c r="J4489" s="37" t="s">
        <v>25622</v>
      </c>
      <c r="K4489" s="37" t="s">
        <v>25623</v>
      </c>
      <c r="L4489" s="37" t="s">
        <v>25623</v>
      </c>
      <c r="M4489" s="37" t="s">
        <v>43006</v>
      </c>
      <c r="N4489" s="37" t="s">
        <v>11403</v>
      </c>
      <c r="O4489" s="37" t="s">
        <v>11404</v>
      </c>
      <c r="P4489" s="22" t="s">
        <v>43007</v>
      </c>
      <c r="Q4489" s="22" t="s">
        <v>43008</v>
      </c>
      <c r="R4489" s="38">
        <v>0</v>
      </c>
    </row>
    <row r="4490" spans="1:18" ht="12.75">
      <c r="A4490" s="22" t="s">
        <v>60</v>
      </c>
      <c r="B4490" s="22" t="s">
        <v>10769</v>
      </c>
      <c r="C4490" s="22" t="s">
        <v>65</v>
      </c>
      <c r="D4490" s="22" t="s">
        <v>61</v>
      </c>
      <c r="E4490" s="31">
        <v>43103.451608796291</v>
      </c>
      <c r="F4490" s="22" t="s">
        <v>25620</v>
      </c>
      <c r="G4490" s="22" t="s">
        <v>43009</v>
      </c>
      <c r="H4490" s="22" t="s">
        <v>95</v>
      </c>
      <c r="I4490" s="22" t="s">
        <v>11232</v>
      </c>
      <c r="J4490" s="37" t="s">
        <v>25622</v>
      </c>
      <c r="K4490" s="37" t="s">
        <v>25623</v>
      </c>
      <c r="L4490" s="37" t="s">
        <v>25623</v>
      </c>
      <c r="M4490" s="37" t="s">
        <v>43010</v>
      </c>
      <c r="N4490" s="37" t="s">
        <v>110</v>
      </c>
      <c r="O4490" s="37" t="s">
        <v>111</v>
      </c>
      <c r="P4490" s="22" t="s">
        <v>43011</v>
      </c>
      <c r="Q4490" s="22" t="s">
        <v>43012</v>
      </c>
      <c r="R4490" s="38">
        <v>0</v>
      </c>
    </row>
    <row r="4491" spans="1:18" ht="12.75">
      <c r="A4491" s="22" t="s">
        <v>60</v>
      </c>
      <c r="B4491" s="22" t="s">
        <v>10769</v>
      </c>
      <c r="C4491" s="22" t="s">
        <v>65</v>
      </c>
      <c r="D4491" s="22" t="s">
        <v>61</v>
      </c>
      <c r="E4491" s="31">
        <v>43104.494374999995</v>
      </c>
      <c r="F4491" s="22" t="s">
        <v>25620</v>
      </c>
      <c r="G4491" s="22" t="s">
        <v>43013</v>
      </c>
      <c r="H4491" s="22" t="s">
        <v>95</v>
      </c>
      <c r="I4491" s="22" t="s">
        <v>13282</v>
      </c>
      <c r="J4491" s="37" t="s">
        <v>25622</v>
      </c>
      <c r="K4491" s="37" t="s">
        <v>25623</v>
      </c>
      <c r="L4491" s="37" t="s">
        <v>25623</v>
      </c>
      <c r="M4491" s="37" t="s">
        <v>43014</v>
      </c>
      <c r="N4491" s="37" t="s">
        <v>472</v>
      </c>
      <c r="O4491" s="37" t="s">
        <v>473</v>
      </c>
      <c r="P4491" s="22" t="s">
        <v>43015</v>
      </c>
      <c r="Q4491" s="22" t="s">
        <v>43016</v>
      </c>
      <c r="R4491" s="38">
        <v>0</v>
      </c>
    </row>
    <row r="4492" spans="1:18" ht="12.75">
      <c r="A4492" s="22" t="s">
        <v>60</v>
      </c>
      <c r="B4492" s="22" t="s">
        <v>10769</v>
      </c>
      <c r="C4492" s="22" t="s">
        <v>65</v>
      </c>
      <c r="D4492" s="22" t="s">
        <v>61</v>
      </c>
      <c r="E4492" s="31">
        <v>43104.56527777778</v>
      </c>
      <c r="F4492" s="22" t="s">
        <v>25620</v>
      </c>
      <c r="G4492" s="22" t="s">
        <v>43017</v>
      </c>
      <c r="H4492" s="22" t="s">
        <v>95</v>
      </c>
      <c r="I4492" s="22" t="s">
        <v>12321</v>
      </c>
      <c r="J4492" s="37" t="s">
        <v>25622</v>
      </c>
      <c r="K4492" s="37" t="s">
        <v>25623</v>
      </c>
      <c r="L4492" s="37" t="s">
        <v>25623</v>
      </c>
      <c r="M4492" s="37" t="s">
        <v>43018</v>
      </c>
      <c r="N4492" s="37" t="s">
        <v>8965</v>
      </c>
      <c r="O4492" s="37" t="s">
        <v>8966</v>
      </c>
      <c r="P4492" s="22" t="s">
        <v>43019</v>
      </c>
      <c r="Q4492" s="22" t="s">
        <v>43020</v>
      </c>
      <c r="R4492" s="38">
        <v>0</v>
      </c>
    </row>
    <row r="4493" spans="1:18" ht="12.75">
      <c r="A4493" s="22" t="s">
        <v>60</v>
      </c>
      <c r="B4493" s="22" t="s">
        <v>10769</v>
      </c>
      <c r="C4493" s="22" t="s">
        <v>65</v>
      </c>
      <c r="D4493" s="22" t="s">
        <v>61</v>
      </c>
      <c r="E4493" s="31">
        <v>43104.61509259259</v>
      </c>
      <c r="F4493" s="22" t="s">
        <v>25620</v>
      </c>
      <c r="G4493" s="22" t="s">
        <v>43021</v>
      </c>
      <c r="H4493" s="22" t="s">
        <v>95</v>
      </c>
      <c r="I4493" s="22" t="s">
        <v>43022</v>
      </c>
      <c r="J4493" s="37" t="s">
        <v>25622</v>
      </c>
      <c r="K4493" s="37" t="s">
        <v>25623</v>
      </c>
      <c r="L4493" s="37" t="s">
        <v>25623</v>
      </c>
      <c r="M4493" s="37" t="s">
        <v>43023</v>
      </c>
      <c r="N4493" s="37" t="s">
        <v>349</v>
      </c>
      <c r="O4493" s="37" t="s">
        <v>350</v>
      </c>
      <c r="P4493" s="22" t="s">
        <v>43024</v>
      </c>
      <c r="Q4493" s="22" t="s">
        <v>43025</v>
      </c>
      <c r="R4493" s="38">
        <v>0</v>
      </c>
    </row>
    <row r="4494" spans="1:18" ht="12.75">
      <c r="A4494" s="22" t="s">
        <v>60</v>
      </c>
      <c r="B4494" s="22" t="s">
        <v>10769</v>
      </c>
      <c r="C4494" s="22" t="s">
        <v>65</v>
      </c>
      <c r="D4494" s="22" t="s">
        <v>61</v>
      </c>
      <c r="E4494" s="31">
        <v>43104.616712962961</v>
      </c>
      <c r="F4494" s="22" t="s">
        <v>25620</v>
      </c>
      <c r="G4494" s="22" t="s">
        <v>43026</v>
      </c>
      <c r="H4494" s="22" t="s">
        <v>95</v>
      </c>
      <c r="I4494" s="22" t="s">
        <v>43027</v>
      </c>
      <c r="J4494" s="37" t="s">
        <v>25622</v>
      </c>
      <c r="K4494" s="37" t="s">
        <v>25623</v>
      </c>
      <c r="L4494" s="37" t="s">
        <v>25623</v>
      </c>
      <c r="M4494" s="37" t="s">
        <v>43028</v>
      </c>
      <c r="N4494" s="37" t="s">
        <v>349</v>
      </c>
      <c r="O4494" s="37" t="s">
        <v>350</v>
      </c>
      <c r="P4494" s="22" t="s">
        <v>43024</v>
      </c>
      <c r="Q4494" s="22" t="s">
        <v>43025</v>
      </c>
      <c r="R4494" s="38">
        <v>0</v>
      </c>
    </row>
    <row r="4495" spans="1:18" ht="12.75">
      <c r="A4495" s="22" t="s">
        <v>60</v>
      </c>
      <c r="B4495" s="22" t="s">
        <v>10769</v>
      </c>
      <c r="C4495" s="22" t="s">
        <v>65</v>
      </c>
      <c r="D4495" s="22" t="s">
        <v>61</v>
      </c>
      <c r="E4495" s="31">
        <v>43104.617546296293</v>
      </c>
      <c r="F4495" s="22" t="s">
        <v>25620</v>
      </c>
      <c r="G4495" s="22" t="s">
        <v>43029</v>
      </c>
      <c r="H4495" s="22" t="s">
        <v>95</v>
      </c>
      <c r="I4495" s="22" t="s">
        <v>11295</v>
      </c>
      <c r="J4495" s="37" t="s">
        <v>25622</v>
      </c>
      <c r="K4495" s="37" t="s">
        <v>25623</v>
      </c>
      <c r="L4495" s="37" t="s">
        <v>25623</v>
      </c>
      <c r="M4495" s="37" t="s">
        <v>43030</v>
      </c>
      <c r="N4495" s="37" t="s">
        <v>349</v>
      </c>
      <c r="O4495" s="37" t="s">
        <v>350</v>
      </c>
      <c r="P4495" s="22" t="s">
        <v>43024</v>
      </c>
      <c r="Q4495" s="22" t="s">
        <v>43025</v>
      </c>
      <c r="R4495" s="38">
        <v>0</v>
      </c>
    </row>
    <row r="4496" spans="1:18" ht="12.75">
      <c r="A4496" s="22" t="s">
        <v>60</v>
      </c>
      <c r="B4496" s="22" t="s">
        <v>10769</v>
      </c>
      <c r="C4496" s="22" t="s">
        <v>65</v>
      </c>
      <c r="D4496" s="22" t="s">
        <v>61</v>
      </c>
      <c r="E4496" s="31">
        <v>43105.529236111106</v>
      </c>
      <c r="F4496" s="22" t="s">
        <v>25620</v>
      </c>
      <c r="G4496" s="22" t="s">
        <v>43031</v>
      </c>
      <c r="H4496" s="22" t="s">
        <v>95</v>
      </c>
      <c r="I4496" s="22" t="s">
        <v>14109</v>
      </c>
      <c r="J4496" s="37" t="s">
        <v>25622</v>
      </c>
      <c r="K4496" s="37" t="s">
        <v>25623</v>
      </c>
      <c r="L4496" s="37" t="s">
        <v>25623</v>
      </c>
      <c r="M4496" s="37" t="s">
        <v>43032</v>
      </c>
      <c r="N4496" s="37" t="s">
        <v>442</v>
      </c>
      <c r="O4496" s="37" t="s">
        <v>443</v>
      </c>
      <c r="P4496" s="22" t="s">
        <v>43033</v>
      </c>
      <c r="Q4496" s="22" t="s">
        <v>43034</v>
      </c>
      <c r="R4496" s="38">
        <v>0</v>
      </c>
    </row>
    <row r="4497" spans="1:18" ht="12.75">
      <c r="A4497" s="22" t="s">
        <v>60</v>
      </c>
      <c r="B4497" s="22" t="s">
        <v>10769</v>
      </c>
      <c r="C4497" s="22" t="s">
        <v>65</v>
      </c>
      <c r="D4497" s="22" t="s">
        <v>61</v>
      </c>
      <c r="E4497" s="31">
        <v>43105.541192129625</v>
      </c>
      <c r="F4497" s="22" t="s">
        <v>25620</v>
      </c>
      <c r="G4497" s="22" t="s">
        <v>43035</v>
      </c>
      <c r="H4497" s="22" t="s">
        <v>95</v>
      </c>
      <c r="I4497" s="22" t="s">
        <v>10869</v>
      </c>
      <c r="J4497" s="37" t="s">
        <v>25622</v>
      </c>
      <c r="K4497" s="37" t="s">
        <v>25623</v>
      </c>
      <c r="L4497" s="37" t="s">
        <v>25623</v>
      </c>
      <c r="M4497" s="37" t="s">
        <v>43036</v>
      </c>
      <c r="N4497" s="37" t="s">
        <v>472</v>
      </c>
      <c r="O4497" s="37" t="s">
        <v>473</v>
      </c>
      <c r="P4497" s="22" t="s">
        <v>43015</v>
      </c>
      <c r="Q4497" s="22" t="s">
        <v>43016</v>
      </c>
      <c r="R4497" s="38">
        <v>0</v>
      </c>
    </row>
    <row r="4498" spans="1:18" ht="12.75">
      <c r="A4498" s="22" t="s">
        <v>60</v>
      </c>
      <c r="B4498" s="22" t="s">
        <v>10769</v>
      </c>
      <c r="C4498" s="22" t="s">
        <v>65</v>
      </c>
      <c r="D4498" s="22" t="s">
        <v>61</v>
      </c>
      <c r="E4498" s="31">
        <v>43109.525381944441</v>
      </c>
      <c r="F4498" s="22" t="s">
        <v>25620</v>
      </c>
      <c r="G4498" s="22" t="s">
        <v>43037</v>
      </c>
      <c r="H4498" s="22" t="s">
        <v>95</v>
      </c>
      <c r="I4498" s="22" t="s">
        <v>12298</v>
      </c>
      <c r="J4498" s="37" t="s">
        <v>25622</v>
      </c>
      <c r="K4498" s="37" t="s">
        <v>25623</v>
      </c>
      <c r="L4498" s="37" t="s">
        <v>25623</v>
      </c>
      <c r="M4498" s="37" t="s">
        <v>43038</v>
      </c>
      <c r="N4498" s="37" t="s">
        <v>12299</v>
      </c>
      <c r="O4498" s="37" t="s">
        <v>12300</v>
      </c>
      <c r="P4498" s="22" t="s">
        <v>43039</v>
      </c>
      <c r="Q4498" s="22" t="s">
        <v>43040</v>
      </c>
      <c r="R4498" s="38">
        <v>0</v>
      </c>
    </row>
    <row r="4499" spans="1:18" ht="12.75">
      <c r="A4499" s="22" t="s">
        <v>60</v>
      </c>
      <c r="B4499" s="22" t="s">
        <v>10769</v>
      </c>
      <c r="C4499" s="22" t="s">
        <v>65</v>
      </c>
      <c r="D4499" s="22" t="s">
        <v>61</v>
      </c>
      <c r="E4499" s="31">
        <v>43109.617129629631</v>
      </c>
      <c r="F4499" s="22" t="s">
        <v>25620</v>
      </c>
      <c r="G4499" s="22" t="s">
        <v>43041</v>
      </c>
      <c r="H4499" s="22" t="s">
        <v>95</v>
      </c>
      <c r="I4499" s="22" t="s">
        <v>13885</v>
      </c>
      <c r="J4499" s="37" t="s">
        <v>25622</v>
      </c>
      <c r="K4499" s="37" t="s">
        <v>25623</v>
      </c>
      <c r="L4499" s="37" t="s">
        <v>25623</v>
      </c>
      <c r="M4499" s="37" t="s">
        <v>43042</v>
      </c>
      <c r="N4499" s="37" t="s">
        <v>222</v>
      </c>
      <c r="O4499" s="37" t="s">
        <v>223</v>
      </c>
      <c r="P4499" s="22" t="s">
        <v>43043</v>
      </c>
      <c r="Q4499" s="22" t="s">
        <v>43044</v>
      </c>
      <c r="R4499" s="38">
        <v>0</v>
      </c>
    </row>
    <row r="4500" spans="1:18" ht="12.75">
      <c r="A4500" s="22" t="s">
        <v>60</v>
      </c>
      <c r="B4500" s="22" t="s">
        <v>10769</v>
      </c>
      <c r="C4500" s="22" t="s">
        <v>65</v>
      </c>
      <c r="D4500" s="22" t="s">
        <v>61</v>
      </c>
      <c r="E4500" s="31">
        <v>43110.424374999995</v>
      </c>
      <c r="F4500" s="22" t="s">
        <v>25620</v>
      </c>
      <c r="G4500" s="22" t="s">
        <v>43045</v>
      </c>
      <c r="H4500" s="22" t="s">
        <v>95</v>
      </c>
      <c r="I4500" s="22" t="s">
        <v>12717</v>
      </c>
      <c r="J4500" s="37" t="s">
        <v>25622</v>
      </c>
      <c r="K4500" s="37" t="s">
        <v>25623</v>
      </c>
      <c r="L4500" s="37" t="s">
        <v>25623</v>
      </c>
      <c r="M4500" s="37" t="s">
        <v>43046</v>
      </c>
      <c r="N4500" s="37" t="s">
        <v>2774</v>
      </c>
      <c r="O4500" s="37" t="s">
        <v>2775</v>
      </c>
      <c r="P4500" s="22" t="s">
        <v>43047</v>
      </c>
      <c r="Q4500" s="22" t="s">
        <v>43048</v>
      </c>
      <c r="R4500" s="38">
        <v>0</v>
      </c>
    </row>
    <row r="4501" spans="1:18" ht="12.75">
      <c r="A4501" s="22" t="s">
        <v>60</v>
      </c>
      <c r="B4501" s="22" t="s">
        <v>10769</v>
      </c>
      <c r="C4501" s="22" t="s">
        <v>65</v>
      </c>
      <c r="D4501" s="22" t="s">
        <v>61</v>
      </c>
      <c r="E4501" s="31">
        <v>43110.561585648145</v>
      </c>
      <c r="F4501" s="22" t="s">
        <v>25620</v>
      </c>
      <c r="G4501" s="22" t="s">
        <v>43049</v>
      </c>
      <c r="H4501" s="22" t="s">
        <v>95</v>
      </c>
      <c r="I4501" s="22" t="s">
        <v>12771</v>
      </c>
      <c r="J4501" s="37" t="s">
        <v>25622</v>
      </c>
      <c r="K4501" s="37" t="s">
        <v>25623</v>
      </c>
      <c r="L4501" s="37" t="s">
        <v>25623</v>
      </c>
      <c r="M4501" s="37" t="s">
        <v>43050</v>
      </c>
      <c r="N4501" s="37" t="s">
        <v>4769</v>
      </c>
      <c r="O4501" s="37" t="s">
        <v>4770</v>
      </c>
      <c r="P4501" s="22" t="s">
        <v>43051</v>
      </c>
      <c r="Q4501" s="22" t="s">
        <v>43052</v>
      </c>
      <c r="R4501" s="38">
        <v>0</v>
      </c>
    </row>
    <row r="4502" spans="1:18" ht="12.75">
      <c r="A4502" s="22" t="s">
        <v>60</v>
      </c>
      <c r="B4502" s="22" t="s">
        <v>10769</v>
      </c>
      <c r="C4502" s="22" t="s">
        <v>65</v>
      </c>
      <c r="D4502" s="22" t="s">
        <v>61</v>
      </c>
      <c r="E4502" s="31">
        <v>43110.574687499997</v>
      </c>
      <c r="F4502" s="22" t="s">
        <v>25620</v>
      </c>
      <c r="G4502" s="22" t="s">
        <v>43053</v>
      </c>
      <c r="H4502" s="22" t="s">
        <v>95</v>
      </c>
      <c r="I4502" s="22" t="s">
        <v>43054</v>
      </c>
      <c r="J4502" s="37" t="s">
        <v>25622</v>
      </c>
      <c r="K4502" s="37" t="s">
        <v>25623</v>
      </c>
      <c r="L4502" s="37" t="s">
        <v>25623</v>
      </c>
      <c r="M4502" s="37" t="s">
        <v>43055</v>
      </c>
      <c r="N4502" s="37" t="s">
        <v>92</v>
      </c>
      <c r="O4502" s="37" t="s">
        <v>93</v>
      </c>
      <c r="P4502" s="22" t="s">
        <v>43056</v>
      </c>
      <c r="Q4502" s="22" t="s">
        <v>43057</v>
      </c>
      <c r="R4502" s="38">
        <v>0</v>
      </c>
    </row>
    <row r="4503" spans="1:18" ht="12.75">
      <c r="A4503" s="22" t="s">
        <v>60</v>
      </c>
      <c r="B4503" s="22" t="s">
        <v>10769</v>
      </c>
      <c r="C4503" s="22" t="s">
        <v>65</v>
      </c>
      <c r="D4503" s="22" t="s">
        <v>61</v>
      </c>
      <c r="E4503" s="31">
        <v>43110.650358796294</v>
      </c>
      <c r="F4503" s="22" t="s">
        <v>25620</v>
      </c>
      <c r="G4503" s="22" t="s">
        <v>43058</v>
      </c>
      <c r="H4503" s="22" t="s">
        <v>95</v>
      </c>
      <c r="I4503" s="22" t="s">
        <v>12739</v>
      </c>
      <c r="J4503" s="37" t="s">
        <v>25622</v>
      </c>
      <c r="K4503" s="37" t="s">
        <v>25623</v>
      </c>
      <c r="L4503" s="37" t="s">
        <v>25623</v>
      </c>
      <c r="M4503" s="37" t="s">
        <v>43059</v>
      </c>
      <c r="N4503" s="37" t="s">
        <v>1011</v>
      </c>
      <c r="O4503" s="37" t="s">
        <v>1012</v>
      </c>
      <c r="P4503" s="22" t="s">
        <v>43060</v>
      </c>
      <c r="Q4503" s="22" t="s">
        <v>43061</v>
      </c>
      <c r="R4503" s="38">
        <v>0</v>
      </c>
    </row>
    <row r="4504" spans="1:18" ht="12.75">
      <c r="A4504" s="22" t="s">
        <v>60</v>
      </c>
      <c r="B4504" s="22" t="s">
        <v>10769</v>
      </c>
      <c r="C4504" s="22" t="s">
        <v>65</v>
      </c>
      <c r="D4504" s="22" t="s">
        <v>61</v>
      </c>
      <c r="E4504" s="31">
        <v>43111.69190972222</v>
      </c>
      <c r="F4504" s="22" t="s">
        <v>25620</v>
      </c>
      <c r="G4504" s="22" t="s">
        <v>43062</v>
      </c>
      <c r="H4504" s="22" t="s">
        <v>95</v>
      </c>
      <c r="I4504" s="22" t="s">
        <v>43063</v>
      </c>
      <c r="J4504" s="37" t="s">
        <v>25622</v>
      </c>
      <c r="K4504" s="37" t="s">
        <v>25623</v>
      </c>
      <c r="L4504" s="37" t="s">
        <v>25623</v>
      </c>
      <c r="M4504" s="37" t="s">
        <v>43064</v>
      </c>
      <c r="N4504" s="37" t="s">
        <v>3494</v>
      </c>
      <c r="O4504" s="37" t="s">
        <v>3495</v>
      </c>
      <c r="P4504" s="22" t="s">
        <v>43065</v>
      </c>
      <c r="Q4504" s="22" t="s">
        <v>43066</v>
      </c>
      <c r="R4504" s="38">
        <v>0</v>
      </c>
    </row>
    <row r="4505" spans="1:18" ht="12.75">
      <c r="A4505" s="22" t="s">
        <v>60</v>
      </c>
      <c r="B4505" s="22" t="s">
        <v>10769</v>
      </c>
      <c r="C4505" s="22" t="s">
        <v>65</v>
      </c>
      <c r="D4505" s="22" t="s">
        <v>61</v>
      </c>
      <c r="E4505" s="31">
        <v>43111.70412037037</v>
      </c>
      <c r="F4505" s="22" t="s">
        <v>25620</v>
      </c>
      <c r="G4505" s="22" t="s">
        <v>43067</v>
      </c>
      <c r="H4505" s="22" t="s">
        <v>95</v>
      </c>
      <c r="I4505" s="22" t="s">
        <v>13723</v>
      </c>
      <c r="J4505" s="37" t="s">
        <v>25622</v>
      </c>
      <c r="K4505" s="37" t="s">
        <v>25623</v>
      </c>
      <c r="L4505" s="37" t="s">
        <v>25623</v>
      </c>
      <c r="M4505" s="37" t="s">
        <v>43068</v>
      </c>
      <c r="N4505" s="37" t="s">
        <v>3494</v>
      </c>
      <c r="O4505" s="37" t="s">
        <v>3495</v>
      </c>
      <c r="P4505" s="22" t="s">
        <v>43065</v>
      </c>
      <c r="Q4505" s="22" t="s">
        <v>43066</v>
      </c>
      <c r="R4505" s="38">
        <v>0</v>
      </c>
    </row>
    <row r="4506" spans="1:18" ht="12.75">
      <c r="A4506" s="22" t="s">
        <v>60</v>
      </c>
      <c r="B4506" s="22" t="s">
        <v>10769</v>
      </c>
      <c r="C4506" s="22" t="s">
        <v>65</v>
      </c>
      <c r="D4506" s="22" t="s">
        <v>61</v>
      </c>
      <c r="E4506" s="31">
        <v>43112.430601851847</v>
      </c>
      <c r="F4506" s="22" t="s">
        <v>25620</v>
      </c>
      <c r="G4506" s="22" t="s">
        <v>43069</v>
      </c>
      <c r="H4506" s="22" t="s">
        <v>95</v>
      </c>
      <c r="I4506" s="22" t="s">
        <v>10925</v>
      </c>
      <c r="J4506" s="37" t="s">
        <v>25622</v>
      </c>
      <c r="K4506" s="37" t="s">
        <v>25623</v>
      </c>
      <c r="L4506" s="37" t="s">
        <v>25623</v>
      </c>
      <c r="M4506" s="37" t="s">
        <v>43070</v>
      </c>
      <c r="N4506" s="37" t="s">
        <v>2700</v>
      </c>
      <c r="O4506" s="37" t="s">
        <v>2701</v>
      </c>
      <c r="P4506" s="22" t="s">
        <v>43071</v>
      </c>
      <c r="Q4506" s="22" t="s">
        <v>43072</v>
      </c>
      <c r="R4506" s="38">
        <v>0</v>
      </c>
    </row>
    <row r="4507" spans="1:18" ht="12.75">
      <c r="A4507" s="22" t="s">
        <v>60</v>
      </c>
      <c r="B4507" s="22" t="s">
        <v>10769</v>
      </c>
      <c r="C4507" s="22" t="s">
        <v>65</v>
      </c>
      <c r="D4507" s="22" t="s">
        <v>61</v>
      </c>
      <c r="E4507" s="31">
        <v>43112.4368287037</v>
      </c>
      <c r="F4507" s="22" t="s">
        <v>25620</v>
      </c>
      <c r="G4507" s="22" t="s">
        <v>43073</v>
      </c>
      <c r="H4507" s="22" t="s">
        <v>95</v>
      </c>
      <c r="I4507" s="22" t="s">
        <v>13352</v>
      </c>
      <c r="J4507" s="37" t="s">
        <v>25622</v>
      </c>
      <c r="K4507" s="37" t="s">
        <v>25623</v>
      </c>
      <c r="L4507" s="37" t="s">
        <v>25623</v>
      </c>
      <c r="M4507" s="37" t="s">
        <v>43074</v>
      </c>
      <c r="N4507" s="37" t="s">
        <v>176</v>
      </c>
      <c r="O4507" s="37" t="s">
        <v>177</v>
      </c>
      <c r="P4507" s="22" t="s">
        <v>43075</v>
      </c>
      <c r="Q4507" s="22" t="s">
        <v>43076</v>
      </c>
      <c r="R4507" s="38">
        <v>0</v>
      </c>
    </row>
    <row r="4508" spans="1:18" ht="12.75">
      <c r="A4508" s="22" t="s">
        <v>60</v>
      </c>
      <c r="B4508" s="22" t="s">
        <v>10769</v>
      </c>
      <c r="C4508" s="22" t="s">
        <v>65</v>
      </c>
      <c r="D4508" s="22" t="s">
        <v>61</v>
      </c>
      <c r="E4508" s="31">
        <v>43113.469178240739</v>
      </c>
      <c r="F4508" s="22" t="s">
        <v>25620</v>
      </c>
      <c r="G4508" s="22" t="s">
        <v>43077</v>
      </c>
      <c r="H4508" s="22" t="s">
        <v>95</v>
      </c>
      <c r="I4508" s="22" t="s">
        <v>12064</v>
      </c>
      <c r="J4508" s="37" t="s">
        <v>25622</v>
      </c>
      <c r="K4508" s="37" t="s">
        <v>25623</v>
      </c>
      <c r="L4508" s="37" t="s">
        <v>25623</v>
      </c>
      <c r="M4508" s="37" t="s">
        <v>43078</v>
      </c>
      <c r="N4508" s="37" t="s">
        <v>121</v>
      </c>
      <c r="O4508" s="37" t="s">
        <v>122</v>
      </c>
      <c r="P4508" s="22" t="s">
        <v>43079</v>
      </c>
      <c r="Q4508" s="22" t="s">
        <v>43080</v>
      </c>
      <c r="R4508" s="38">
        <v>0</v>
      </c>
    </row>
    <row r="4509" spans="1:18" ht="12.75">
      <c r="A4509" s="22" t="s">
        <v>60</v>
      </c>
      <c r="B4509" s="22" t="s">
        <v>10769</v>
      </c>
      <c r="C4509" s="22" t="s">
        <v>65</v>
      </c>
      <c r="D4509" s="22" t="s">
        <v>61</v>
      </c>
      <c r="E4509" s="31">
        <v>43115.442083333335</v>
      </c>
      <c r="F4509" s="22" t="s">
        <v>25620</v>
      </c>
      <c r="G4509" s="22" t="s">
        <v>43081</v>
      </c>
      <c r="H4509" s="22" t="s">
        <v>95</v>
      </c>
      <c r="I4509" s="22" t="s">
        <v>12440</v>
      </c>
      <c r="J4509" s="37" t="s">
        <v>25622</v>
      </c>
      <c r="K4509" s="37" t="s">
        <v>25623</v>
      </c>
      <c r="L4509" s="37" t="s">
        <v>25623</v>
      </c>
      <c r="M4509" s="37" t="s">
        <v>43082</v>
      </c>
      <c r="N4509" s="37" t="s">
        <v>1780</v>
      </c>
      <c r="O4509" s="37" t="s">
        <v>1781</v>
      </c>
      <c r="P4509" s="22" t="s">
        <v>43083</v>
      </c>
      <c r="Q4509" s="22" t="s">
        <v>43084</v>
      </c>
      <c r="R4509" s="38">
        <v>0</v>
      </c>
    </row>
    <row r="4510" spans="1:18" ht="12.75">
      <c r="A4510" s="22" t="s">
        <v>60</v>
      </c>
      <c r="B4510" s="22" t="s">
        <v>10769</v>
      </c>
      <c r="C4510" s="22" t="s">
        <v>65</v>
      </c>
      <c r="D4510" s="22" t="s">
        <v>61</v>
      </c>
      <c r="E4510" s="31">
        <v>43115.519166666665</v>
      </c>
      <c r="F4510" s="22" t="s">
        <v>25620</v>
      </c>
      <c r="G4510" s="22" t="s">
        <v>43085</v>
      </c>
      <c r="H4510" s="22" t="s">
        <v>95</v>
      </c>
      <c r="I4510" s="22" t="s">
        <v>13296</v>
      </c>
      <c r="J4510" s="37" t="s">
        <v>25622</v>
      </c>
      <c r="K4510" s="37" t="s">
        <v>25623</v>
      </c>
      <c r="L4510" s="37" t="s">
        <v>25623</v>
      </c>
      <c r="M4510" s="37" t="s">
        <v>43086</v>
      </c>
      <c r="N4510" s="37" t="s">
        <v>1713</v>
      </c>
      <c r="O4510" s="37" t="s">
        <v>1714</v>
      </c>
      <c r="P4510" s="22" t="s">
        <v>43087</v>
      </c>
      <c r="Q4510" s="22" t="s">
        <v>43088</v>
      </c>
      <c r="R4510" s="38">
        <v>0</v>
      </c>
    </row>
    <row r="4511" spans="1:18" ht="12.75">
      <c r="A4511" s="22" t="s">
        <v>60</v>
      </c>
      <c r="B4511" s="22" t="s">
        <v>10769</v>
      </c>
      <c r="C4511" s="22" t="s">
        <v>65</v>
      </c>
      <c r="D4511" s="22" t="s">
        <v>61</v>
      </c>
      <c r="E4511" s="31">
        <v>43115.617881944439</v>
      </c>
      <c r="F4511" s="22" t="s">
        <v>25620</v>
      </c>
      <c r="G4511" s="22" t="s">
        <v>43089</v>
      </c>
      <c r="H4511" s="22" t="s">
        <v>95</v>
      </c>
      <c r="I4511" s="22" t="s">
        <v>14051</v>
      </c>
      <c r="J4511" s="37" t="s">
        <v>25622</v>
      </c>
      <c r="K4511" s="37" t="s">
        <v>25623</v>
      </c>
      <c r="L4511" s="37" t="s">
        <v>25623</v>
      </c>
      <c r="M4511" s="37" t="s">
        <v>43090</v>
      </c>
      <c r="N4511" s="37" t="s">
        <v>2700</v>
      </c>
      <c r="O4511" s="37" t="s">
        <v>2701</v>
      </c>
      <c r="P4511" s="22" t="s">
        <v>43091</v>
      </c>
      <c r="Q4511" s="22" t="s">
        <v>43092</v>
      </c>
      <c r="R4511" s="38">
        <v>0</v>
      </c>
    </row>
    <row r="4512" spans="1:18" ht="12.75">
      <c r="A4512" s="22" t="s">
        <v>60</v>
      </c>
      <c r="B4512" s="22" t="s">
        <v>10769</v>
      </c>
      <c r="C4512" s="22" t="s">
        <v>65</v>
      </c>
      <c r="D4512" s="22" t="s">
        <v>61</v>
      </c>
      <c r="E4512" s="31">
        <v>43115.659363425926</v>
      </c>
      <c r="F4512" s="22" t="s">
        <v>25620</v>
      </c>
      <c r="G4512" s="22" t="s">
        <v>43093</v>
      </c>
      <c r="H4512" s="22" t="s">
        <v>95</v>
      </c>
      <c r="I4512" s="22" t="s">
        <v>11764</v>
      </c>
      <c r="J4512" s="37" t="s">
        <v>25622</v>
      </c>
      <c r="K4512" s="37" t="s">
        <v>25623</v>
      </c>
      <c r="L4512" s="37" t="s">
        <v>25623</v>
      </c>
      <c r="M4512" s="37" t="s">
        <v>43094</v>
      </c>
      <c r="N4512" s="37" t="s">
        <v>5144</v>
      </c>
      <c r="O4512" s="37" t="s">
        <v>5145</v>
      </c>
      <c r="P4512" s="22" t="s">
        <v>43095</v>
      </c>
      <c r="Q4512" s="22" t="s">
        <v>43096</v>
      </c>
      <c r="R4512" s="38">
        <v>0</v>
      </c>
    </row>
    <row r="4513" spans="1:18" ht="12.75">
      <c r="A4513" s="22" t="s">
        <v>60</v>
      </c>
      <c r="B4513" s="22" t="s">
        <v>10769</v>
      </c>
      <c r="C4513" s="22" t="s">
        <v>65</v>
      </c>
      <c r="D4513" s="22" t="s">
        <v>61</v>
      </c>
      <c r="E4513" s="31">
        <v>43115.685659722221</v>
      </c>
      <c r="F4513" s="22" t="s">
        <v>25620</v>
      </c>
      <c r="G4513" s="22" t="s">
        <v>43097</v>
      </c>
      <c r="H4513" s="22" t="s">
        <v>95</v>
      </c>
      <c r="I4513" s="22" t="s">
        <v>13508</v>
      </c>
      <c r="J4513" s="37" t="s">
        <v>25622</v>
      </c>
      <c r="K4513" s="37" t="s">
        <v>25623</v>
      </c>
      <c r="L4513" s="37" t="s">
        <v>25623</v>
      </c>
      <c r="M4513" s="37" t="s">
        <v>43098</v>
      </c>
      <c r="N4513" s="37" t="s">
        <v>358</v>
      </c>
      <c r="O4513" s="37" t="s">
        <v>359</v>
      </c>
      <c r="P4513" s="22" t="s">
        <v>43099</v>
      </c>
      <c r="Q4513" s="22" t="s">
        <v>43100</v>
      </c>
      <c r="R4513" s="38">
        <v>0</v>
      </c>
    </row>
    <row r="4514" spans="1:18" ht="12.75">
      <c r="A4514" s="22" t="s">
        <v>60</v>
      </c>
      <c r="B4514" s="22" t="s">
        <v>10769</v>
      </c>
      <c r="C4514" s="22" t="s">
        <v>65</v>
      </c>
      <c r="D4514" s="22" t="s">
        <v>61</v>
      </c>
      <c r="E4514" s="31">
        <v>43116.426840277774</v>
      </c>
      <c r="F4514" s="22" t="s">
        <v>25620</v>
      </c>
      <c r="G4514" s="22" t="s">
        <v>43101</v>
      </c>
      <c r="H4514" s="22" t="s">
        <v>95</v>
      </c>
      <c r="I4514" s="22" t="s">
        <v>43102</v>
      </c>
      <c r="J4514" s="37" t="s">
        <v>25622</v>
      </c>
      <c r="K4514" s="37" t="s">
        <v>25623</v>
      </c>
      <c r="L4514" s="37" t="s">
        <v>25623</v>
      </c>
      <c r="M4514" s="37" t="s">
        <v>43103</v>
      </c>
      <c r="N4514" s="37" t="s">
        <v>2515</v>
      </c>
      <c r="O4514" s="37" t="s">
        <v>2516</v>
      </c>
      <c r="P4514" s="22" t="s">
        <v>43104</v>
      </c>
      <c r="Q4514" s="22" t="s">
        <v>43105</v>
      </c>
      <c r="R4514" s="38">
        <v>0</v>
      </c>
    </row>
    <row r="4515" spans="1:18" ht="12.75">
      <c r="A4515" s="22" t="s">
        <v>60</v>
      </c>
      <c r="B4515" s="22" t="s">
        <v>10769</v>
      </c>
      <c r="C4515" s="22" t="s">
        <v>65</v>
      </c>
      <c r="D4515" s="22" t="s">
        <v>61</v>
      </c>
      <c r="E4515" s="31">
        <v>43116.502152777779</v>
      </c>
      <c r="F4515" s="22" t="s">
        <v>25620</v>
      </c>
      <c r="G4515" s="22" t="s">
        <v>43106</v>
      </c>
      <c r="H4515" s="22" t="s">
        <v>95</v>
      </c>
      <c r="I4515" s="22" t="s">
        <v>13030</v>
      </c>
      <c r="J4515" s="37" t="s">
        <v>25622</v>
      </c>
      <c r="K4515" s="37" t="s">
        <v>25623</v>
      </c>
      <c r="L4515" s="37" t="s">
        <v>25623</v>
      </c>
      <c r="M4515" s="37" t="s">
        <v>43107</v>
      </c>
      <c r="N4515" s="37" t="s">
        <v>882</v>
      </c>
      <c r="O4515" s="37" t="s">
        <v>883</v>
      </c>
      <c r="P4515" s="22" t="s">
        <v>43108</v>
      </c>
      <c r="Q4515" s="22" t="s">
        <v>43109</v>
      </c>
      <c r="R4515" s="38">
        <v>0</v>
      </c>
    </row>
    <row r="4516" spans="1:18" ht="12.75">
      <c r="A4516" s="22" t="s">
        <v>60</v>
      </c>
      <c r="B4516" s="22" t="s">
        <v>10769</v>
      </c>
      <c r="C4516" s="22" t="s">
        <v>65</v>
      </c>
      <c r="D4516" s="22" t="s">
        <v>61</v>
      </c>
      <c r="E4516" s="31">
        <v>43116.754317129627</v>
      </c>
      <c r="F4516" s="22" t="s">
        <v>25620</v>
      </c>
      <c r="G4516" s="22" t="s">
        <v>43110</v>
      </c>
      <c r="H4516" s="22" t="s">
        <v>95</v>
      </c>
      <c r="I4516" s="22" t="s">
        <v>11078</v>
      </c>
      <c r="J4516" s="37" t="s">
        <v>25622</v>
      </c>
      <c r="K4516" s="37" t="s">
        <v>25623</v>
      </c>
      <c r="L4516" s="37" t="s">
        <v>25623</v>
      </c>
      <c r="M4516" s="37" t="s">
        <v>43111</v>
      </c>
      <c r="N4516" s="37" t="s">
        <v>3968</v>
      </c>
      <c r="O4516" s="37" t="s">
        <v>3969</v>
      </c>
      <c r="P4516" s="22" t="s">
        <v>43112</v>
      </c>
      <c r="Q4516" s="22" t="s">
        <v>43113</v>
      </c>
      <c r="R4516" s="38">
        <v>0</v>
      </c>
    </row>
    <row r="4517" spans="1:18" ht="12.75">
      <c r="A4517" s="22" t="s">
        <v>60</v>
      </c>
      <c r="B4517" s="22" t="s">
        <v>10769</v>
      </c>
      <c r="C4517" s="22" t="s">
        <v>65</v>
      </c>
      <c r="D4517" s="22" t="s">
        <v>61</v>
      </c>
      <c r="E4517" s="31">
        <v>43116.796701388885</v>
      </c>
      <c r="F4517" s="22" t="s">
        <v>25620</v>
      </c>
      <c r="G4517" s="22" t="s">
        <v>43114</v>
      </c>
      <c r="H4517" s="22" t="s">
        <v>95</v>
      </c>
      <c r="I4517" s="22" t="s">
        <v>43115</v>
      </c>
      <c r="J4517" s="37" t="s">
        <v>25622</v>
      </c>
      <c r="K4517" s="37" t="s">
        <v>25623</v>
      </c>
      <c r="L4517" s="37" t="s">
        <v>25623</v>
      </c>
      <c r="M4517" s="37" t="s">
        <v>43116</v>
      </c>
      <c r="N4517" s="37" t="s">
        <v>115</v>
      </c>
      <c r="O4517" s="37" t="s">
        <v>116</v>
      </c>
      <c r="P4517" s="22" t="s">
        <v>43117</v>
      </c>
      <c r="Q4517" s="22" t="s">
        <v>43118</v>
      </c>
      <c r="R4517" s="38">
        <v>0</v>
      </c>
    </row>
    <row r="4518" spans="1:18" ht="12.75">
      <c r="A4518" s="22" t="s">
        <v>60</v>
      </c>
      <c r="B4518" s="22" t="s">
        <v>10769</v>
      </c>
      <c r="C4518" s="22" t="s">
        <v>65</v>
      </c>
      <c r="D4518" s="22" t="s">
        <v>61</v>
      </c>
      <c r="E4518" s="31">
        <v>43118.471898148149</v>
      </c>
      <c r="F4518" s="22" t="s">
        <v>25620</v>
      </c>
      <c r="G4518" s="22" t="s">
        <v>43119</v>
      </c>
      <c r="H4518" s="22" t="s">
        <v>95</v>
      </c>
      <c r="I4518" s="22" t="s">
        <v>11000</v>
      </c>
      <c r="J4518" s="37" t="s">
        <v>25622</v>
      </c>
      <c r="K4518" s="37" t="s">
        <v>25623</v>
      </c>
      <c r="L4518" s="37" t="s">
        <v>25623</v>
      </c>
      <c r="M4518" s="37" t="s">
        <v>43120</v>
      </c>
      <c r="N4518" s="37" t="s">
        <v>176</v>
      </c>
      <c r="O4518" s="37" t="s">
        <v>177</v>
      </c>
      <c r="P4518" s="22" t="s">
        <v>43121</v>
      </c>
      <c r="Q4518" s="22" t="s">
        <v>43122</v>
      </c>
      <c r="R4518" s="38">
        <v>0</v>
      </c>
    </row>
    <row r="4519" spans="1:18" ht="12.75">
      <c r="A4519" s="22" t="s">
        <v>60</v>
      </c>
      <c r="B4519" s="22" t="s">
        <v>10769</v>
      </c>
      <c r="C4519" s="22" t="s">
        <v>65</v>
      </c>
      <c r="D4519" s="22" t="s">
        <v>61</v>
      </c>
      <c r="E4519" s="31">
        <v>43119.530763888884</v>
      </c>
      <c r="F4519" s="22" t="s">
        <v>25620</v>
      </c>
      <c r="G4519" s="22" t="s">
        <v>43123</v>
      </c>
      <c r="H4519" s="22" t="s">
        <v>95</v>
      </c>
      <c r="I4519" s="22" t="s">
        <v>13689</v>
      </c>
      <c r="J4519" s="37" t="s">
        <v>25622</v>
      </c>
      <c r="K4519" s="37" t="s">
        <v>25623</v>
      </c>
      <c r="L4519" s="37" t="s">
        <v>25623</v>
      </c>
      <c r="M4519" s="37" t="s">
        <v>43124</v>
      </c>
      <c r="N4519" s="37" t="s">
        <v>176</v>
      </c>
      <c r="O4519" s="37" t="s">
        <v>177</v>
      </c>
      <c r="P4519" s="22" t="s">
        <v>43104</v>
      </c>
      <c r="Q4519" s="22" t="s">
        <v>43105</v>
      </c>
      <c r="R4519" s="38">
        <v>0</v>
      </c>
    </row>
    <row r="4520" spans="1:18" ht="12.75">
      <c r="A4520" s="22" t="s">
        <v>60</v>
      </c>
      <c r="B4520" s="22" t="s">
        <v>10769</v>
      </c>
      <c r="C4520" s="22" t="s">
        <v>65</v>
      </c>
      <c r="D4520" s="22" t="s">
        <v>61</v>
      </c>
      <c r="E4520" s="31">
        <v>43119.589722222219</v>
      </c>
      <c r="F4520" s="22" t="s">
        <v>25620</v>
      </c>
      <c r="G4520" s="22" t="s">
        <v>43125</v>
      </c>
      <c r="H4520" s="22" t="s">
        <v>95</v>
      </c>
      <c r="I4520" s="22" t="s">
        <v>10979</v>
      </c>
      <c r="J4520" s="37" t="s">
        <v>25622</v>
      </c>
      <c r="K4520" s="37" t="s">
        <v>25623</v>
      </c>
      <c r="L4520" s="37" t="s">
        <v>25623</v>
      </c>
      <c r="M4520" s="37" t="s">
        <v>43126</v>
      </c>
      <c r="N4520" s="37" t="s">
        <v>882</v>
      </c>
      <c r="O4520" s="37" t="s">
        <v>883</v>
      </c>
      <c r="P4520" s="22" t="s">
        <v>43127</v>
      </c>
      <c r="Q4520" s="22" t="s">
        <v>43128</v>
      </c>
      <c r="R4520" s="38">
        <v>0</v>
      </c>
    </row>
    <row r="4521" spans="1:18" ht="12.75">
      <c r="A4521" s="22" t="s">
        <v>60</v>
      </c>
      <c r="B4521" s="22" t="s">
        <v>10769</v>
      </c>
      <c r="C4521" s="22" t="s">
        <v>65</v>
      </c>
      <c r="D4521" s="22" t="s">
        <v>61</v>
      </c>
      <c r="E4521" s="31">
        <v>43119.662800925922</v>
      </c>
      <c r="F4521" s="22" t="s">
        <v>25620</v>
      </c>
      <c r="G4521" s="22" t="s">
        <v>43129</v>
      </c>
      <c r="H4521" s="22" t="s">
        <v>95</v>
      </c>
      <c r="I4521" s="22" t="s">
        <v>10816</v>
      </c>
      <c r="J4521" s="37" t="s">
        <v>25622</v>
      </c>
      <c r="K4521" s="37" t="s">
        <v>25623</v>
      </c>
      <c r="L4521" s="37" t="s">
        <v>25623</v>
      </c>
      <c r="M4521" s="37" t="s">
        <v>43130</v>
      </c>
      <c r="N4521" s="37" t="s">
        <v>455</v>
      </c>
      <c r="O4521" s="37" t="s">
        <v>456</v>
      </c>
      <c r="P4521" s="22" t="s">
        <v>43131</v>
      </c>
      <c r="Q4521" s="22" t="s">
        <v>43132</v>
      </c>
      <c r="R4521" s="38">
        <v>0</v>
      </c>
    </row>
    <row r="4522" spans="1:18" ht="12.75">
      <c r="A4522" s="22" t="s">
        <v>60</v>
      </c>
      <c r="B4522" s="22" t="s">
        <v>10769</v>
      </c>
      <c r="C4522" s="22" t="s">
        <v>65</v>
      </c>
      <c r="D4522" s="22" t="s">
        <v>61</v>
      </c>
      <c r="E4522" s="31">
        <v>43123.46503472222</v>
      </c>
      <c r="F4522" s="22" t="s">
        <v>25620</v>
      </c>
      <c r="G4522" s="22" t="s">
        <v>43133</v>
      </c>
      <c r="H4522" s="22" t="s">
        <v>95</v>
      </c>
      <c r="I4522" s="22" t="s">
        <v>12116</v>
      </c>
      <c r="J4522" s="37" t="s">
        <v>25622</v>
      </c>
      <c r="K4522" s="37" t="s">
        <v>25623</v>
      </c>
      <c r="L4522" s="37" t="s">
        <v>25623</v>
      </c>
      <c r="M4522" s="37" t="s">
        <v>43134</v>
      </c>
      <c r="N4522" s="37" t="s">
        <v>3214</v>
      </c>
      <c r="O4522" s="37" t="s">
        <v>3215</v>
      </c>
      <c r="P4522" s="22" t="s">
        <v>43135</v>
      </c>
      <c r="Q4522" s="22" t="s">
        <v>43136</v>
      </c>
      <c r="R4522" s="38">
        <v>0</v>
      </c>
    </row>
    <row r="4523" spans="1:18" ht="12.75">
      <c r="A4523" s="22" t="s">
        <v>60</v>
      </c>
      <c r="B4523" s="22" t="s">
        <v>10769</v>
      </c>
      <c r="C4523" s="22" t="s">
        <v>65</v>
      </c>
      <c r="D4523" s="22" t="s">
        <v>61</v>
      </c>
      <c r="E4523" s="31">
        <v>43123.551736111112</v>
      </c>
      <c r="F4523" s="22" t="s">
        <v>25620</v>
      </c>
      <c r="G4523" s="22" t="s">
        <v>43137</v>
      </c>
      <c r="H4523" s="22" t="s">
        <v>95</v>
      </c>
      <c r="I4523" s="22" t="s">
        <v>13916</v>
      </c>
      <c r="J4523" s="37" t="s">
        <v>25622</v>
      </c>
      <c r="K4523" s="37" t="s">
        <v>25623</v>
      </c>
      <c r="L4523" s="37" t="s">
        <v>25623</v>
      </c>
      <c r="M4523" s="37" t="s">
        <v>43138</v>
      </c>
      <c r="N4523" s="37" t="s">
        <v>5610</v>
      </c>
      <c r="O4523" s="37" t="s">
        <v>5611</v>
      </c>
      <c r="P4523" s="22" t="s">
        <v>43139</v>
      </c>
      <c r="Q4523" s="22" t="s">
        <v>43140</v>
      </c>
      <c r="R4523" s="38">
        <v>0</v>
      </c>
    </row>
    <row r="4524" spans="1:18" ht="12.75">
      <c r="A4524" s="22" t="s">
        <v>60</v>
      </c>
      <c r="B4524" s="22" t="s">
        <v>10769</v>
      </c>
      <c r="C4524" s="22" t="s">
        <v>65</v>
      </c>
      <c r="D4524" s="22" t="s">
        <v>61</v>
      </c>
      <c r="E4524" s="31">
        <v>43123.653391203705</v>
      </c>
      <c r="F4524" s="22" t="s">
        <v>25620</v>
      </c>
      <c r="G4524" s="22" t="s">
        <v>43141</v>
      </c>
      <c r="H4524" s="22" t="s">
        <v>95</v>
      </c>
      <c r="I4524" s="22" t="s">
        <v>43142</v>
      </c>
      <c r="J4524" s="37" t="s">
        <v>25622</v>
      </c>
      <c r="K4524" s="37" t="s">
        <v>25623</v>
      </c>
      <c r="L4524" s="37" t="s">
        <v>25623</v>
      </c>
      <c r="M4524" s="37" t="s">
        <v>43143</v>
      </c>
      <c r="N4524" s="37" t="s">
        <v>176</v>
      </c>
      <c r="O4524" s="37" t="s">
        <v>177</v>
      </c>
      <c r="P4524" s="22" t="s">
        <v>43144</v>
      </c>
      <c r="Q4524" s="22" t="s">
        <v>43145</v>
      </c>
      <c r="R4524" s="38">
        <v>0</v>
      </c>
    </row>
    <row r="4525" spans="1:18" ht="12.75">
      <c r="A4525" s="22" t="s">
        <v>60</v>
      </c>
      <c r="B4525" s="22" t="s">
        <v>10769</v>
      </c>
      <c r="C4525" s="22" t="s">
        <v>65</v>
      </c>
      <c r="D4525" s="22" t="s">
        <v>61</v>
      </c>
      <c r="E4525" s="31">
        <v>43124.453842592593</v>
      </c>
      <c r="F4525" s="22" t="s">
        <v>25620</v>
      </c>
      <c r="G4525" s="22" t="s">
        <v>43146</v>
      </c>
      <c r="H4525" s="22" t="s">
        <v>95</v>
      </c>
      <c r="I4525" s="22" t="s">
        <v>10971</v>
      </c>
      <c r="J4525" s="37" t="s">
        <v>25622</v>
      </c>
      <c r="K4525" s="37" t="s">
        <v>25623</v>
      </c>
      <c r="L4525" s="37" t="s">
        <v>25623</v>
      </c>
      <c r="M4525" s="37" t="s">
        <v>43147</v>
      </c>
      <c r="N4525" s="37" t="s">
        <v>7793</v>
      </c>
      <c r="O4525" s="37" t="s">
        <v>7794</v>
      </c>
      <c r="P4525" s="22" t="s">
        <v>43148</v>
      </c>
      <c r="Q4525" s="22" t="s">
        <v>43149</v>
      </c>
      <c r="R4525" s="38">
        <v>0</v>
      </c>
    </row>
    <row r="4526" spans="1:18" ht="12.75">
      <c r="A4526" s="22" t="s">
        <v>60</v>
      </c>
      <c r="B4526" s="22" t="s">
        <v>10769</v>
      </c>
      <c r="C4526" s="22" t="s">
        <v>65</v>
      </c>
      <c r="D4526" s="22" t="s">
        <v>61</v>
      </c>
      <c r="E4526" s="31">
        <v>43124.470960648148</v>
      </c>
      <c r="F4526" s="22" t="s">
        <v>25620</v>
      </c>
      <c r="G4526" s="22" t="s">
        <v>43150</v>
      </c>
      <c r="H4526" s="22" t="s">
        <v>95</v>
      </c>
      <c r="I4526" s="22" t="s">
        <v>10958</v>
      </c>
      <c r="J4526" s="37" t="s">
        <v>25622</v>
      </c>
      <c r="K4526" s="37" t="s">
        <v>25623</v>
      </c>
      <c r="L4526" s="37" t="s">
        <v>25623</v>
      </c>
      <c r="M4526" s="37" t="s">
        <v>43151</v>
      </c>
      <c r="N4526" s="37" t="s">
        <v>176</v>
      </c>
      <c r="O4526" s="37" t="s">
        <v>177</v>
      </c>
      <c r="P4526" s="22" t="s">
        <v>43152</v>
      </c>
      <c r="Q4526" s="22" t="s">
        <v>43153</v>
      </c>
      <c r="R4526" s="38">
        <v>0</v>
      </c>
    </row>
    <row r="4527" spans="1:18" ht="12.75">
      <c r="A4527" s="22" t="s">
        <v>60</v>
      </c>
      <c r="B4527" s="22" t="s">
        <v>10769</v>
      </c>
      <c r="C4527" s="22" t="s">
        <v>65</v>
      </c>
      <c r="D4527" s="22" t="s">
        <v>61</v>
      </c>
      <c r="E4527" s="31">
        <v>43124.479085648149</v>
      </c>
      <c r="F4527" s="22" t="s">
        <v>25620</v>
      </c>
      <c r="G4527" s="22" t="s">
        <v>43154</v>
      </c>
      <c r="H4527" s="22" t="s">
        <v>95</v>
      </c>
      <c r="I4527" s="22" t="s">
        <v>13571</v>
      </c>
      <c r="J4527" s="37" t="s">
        <v>25622</v>
      </c>
      <c r="K4527" s="37" t="s">
        <v>25623</v>
      </c>
      <c r="L4527" s="37" t="s">
        <v>25623</v>
      </c>
      <c r="M4527" s="37" t="s">
        <v>43155</v>
      </c>
      <c r="N4527" s="37" t="s">
        <v>639</v>
      </c>
      <c r="O4527" s="37" t="s">
        <v>640</v>
      </c>
      <c r="P4527" s="22" t="s">
        <v>43156</v>
      </c>
      <c r="Q4527" s="22" t="s">
        <v>43157</v>
      </c>
      <c r="R4527" s="38">
        <v>0</v>
      </c>
    </row>
    <row r="4528" spans="1:18" ht="12.75">
      <c r="A4528" s="22" t="s">
        <v>60</v>
      </c>
      <c r="B4528" s="22" t="s">
        <v>10769</v>
      </c>
      <c r="C4528" s="22" t="s">
        <v>65</v>
      </c>
      <c r="D4528" s="22" t="s">
        <v>61</v>
      </c>
      <c r="E4528" s="31">
        <v>43125.46603009259</v>
      </c>
      <c r="F4528" s="22" t="s">
        <v>25620</v>
      </c>
      <c r="G4528" s="22" t="s">
        <v>43158</v>
      </c>
      <c r="H4528" s="22" t="s">
        <v>95</v>
      </c>
      <c r="I4528" s="22" t="s">
        <v>43159</v>
      </c>
      <c r="J4528" s="37" t="s">
        <v>25622</v>
      </c>
      <c r="K4528" s="37" t="s">
        <v>25623</v>
      </c>
      <c r="L4528" s="37" t="s">
        <v>25623</v>
      </c>
      <c r="M4528" s="37" t="s">
        <v>43160</v>
      </c>
      <c r="N4528" s="37" t="s">
        <v>975</v>
      </c>
      <c r="O4528" s="37" t="s">
        <v>976</v>
      </c>
      <c r="P4528" s="22" t="s">
        <v>43161</v>
      </c>
      <c r="Q4528" s="22" t="s">
        <v>43162</v>
      </c>
      <c r="R4528" s="38">
        <v>0</v>
      </c>
    </row>
    <row r="4529" spans="1:18" ht="12.75">
      <c r="A4529" s="22" t="s">
        <v>60</v>
      </c>
      <c r="B4529" s="22" t="s">
        <v>10769</v>
      </c>
      <c r="C4529" s="22" t="s">
        <v>65</v>
      </c>
      <c r="D4529" s="22" t="s">
        <v>61</v>
      </c>
      <c r="E4529" s="31">
        <v>43125.468275462961</v>
      </c>
      <c r="F4529" s="22" t="s">
        <v>25620</v>
      </c>
      <c r="G4529" s="22" t="s">
        <v>43163</v>
      </c>
      <c r="H4529" s="22" t="s">
        <v>95</v>
      </c>
      <c r="I4529" s="22" t="s">
        <v>43164</v>
      </c>
      <c r="J4529" s="37" t="s">
        <v>25622</v>
      </c>
      <c r="K4529" s="37" t="s">
        <v>25623</v>
      </c>
      <c r="L4529" s="37" t="s">
        <v>25623</v>
      </c>
      <c r="M4529" s="37" t="s">
        <v>43165</v>
      </c>
      <c r="N4529" s="37" t="s">
        <v>975</v>
      </c>
      <c r="O4529" s="37" t="s">
        <v>976</v>
      </c>
      <c r="P4529" s="22" t="s">
        <v>43161</v>
      </c>
      <c r="Q4529" s="22" t="s">
        <v>43162</v>
      </c>
      <c r="R4529" s="38">
        <v>0</v>
      </c>
    </row>
    <row r="4530" spans="1:18" ht="12.75">
      <c r="A4530" s="22" t="s">
        <v>60</v>
      </c>
      <c r="B4530" s="22" t="s">
        <v>10769</v>
      </c>
      <c r="C4530" s="22" t="s">
        <v>65</v>
      </c>
      <c r="D4530" s="22" t="s">
        <v>61</v>
      </c>
      <c r="E4530" s="31">
        <v>43125.470509259256</v>
      </c>
      <c r="F4530" s="22" t="s">
        <v>25620</v>
      </c>
      <c r="G4530" s="22" t="s">
        <v>43166</v>
      </c>
      <c r="H4530" s="22" t="s">
        <v>95</v>
      </c>
      <c r="I4530" s="22" t="s">
        <v>10915</v>
      </c>
      <c r="J4530" s="37" t="s">
        <v>25622</v>
      </c>
      <c r="K4530" s="37" t="s">
        <v>25623</v>
      </c>
      <c r="L4530" s="37" t="s">
        <v>25623</v>
      </c>
      <c r="M4530" s="37" t="s">
        <v>43167</v>
      </c>
      <c r="N4530" s="37" t="s">
        <v>975</v>
      </c>
      <c r="O4530" s="37" t="s">
        <v>976</v>
      </c>
      <c r="P4530" s="22" t="s">
        <v>43161</v>
      </c>
      <c r="Q4530" s="22" t="s">
        <v>43162</v>
      </c>
      <c r="R4530" s="38">
        <v>0</v>
      </c>
    </row>
    <row r="4531" spans="1:18" ht="12.75">
      <c r="A4531" s="22" t="s">
        <v>60</v>
      </c>
      <c r="B4531" s="22" t="s">
        <v>10769</v>
      </c>
      <c r="C4531" s="22" t="s">
        <v>65</v>
      </c>
      <c r="D4531" s="22" t="s">
        <v>61</v>
      </c>
      <c r="E4531" s="31">
        <v>43125.678703703699</v>
      </c>
      <c r="F4531" s="22" t="s">
        <v>25620</v>
      </c>
      <c r="G4531" s="22" t="s">
        <v>43168</v>
      </c>
      <c r="H4531" s="22" t="s">
        <v>95</v>
      </c>
      <c r="I4531" s="22" t="s">
        <v>43169</v>
      </c>
      <c r="J4531" s="37" t="s">
        <v>25622</v>
      </c>
      <c r="K4531" s="37" t="s">
        <v>25623</v>
      </c>
      <c r="L4531" s="37" t="s">
        <v>25623</v>
      </c>
      <c r="M4531" s="37" t="s">
        <v>43170</v>
      </c>
      <c r="N4531" s="37" t="s">
        <v>204</v>
      </c>
      <c r="O4531" s="37" t="s">
        <v>205</v>
      </c>
      <c r="P4531" s="22" t="s">
        <v>43171</v>
      </c>
      <c r="Q4531" s="22" t="s">
        <v>43172</v>
      </c>
      <c r="R4531" s="38">
        <v>0</v>
      </c>
    </row>
    <row r="4532" spans="1:18" ht="12.75">
      <c r="A4532" s="22" t="s">
        <v>60</v>
      </c>
      <c r="B4532" s="22" t="s">
        <v>10769</v>
      </c>
      <c r="C4532" s="22" t="s">
        <v>65</v>
      </c>
      <c r="D4532" s="22" t="s">
        <v>61</v>
      </c>
      <c r="E4532" s="31">
        <v>43125.700208333328</v>
      </c>
      <c r="F4532" s="22" t="s">
        <v>25620</v>
      </c>
      <c r="G4532" s="22" t="s">
        <v>43173</v>
      </c>
      <c r="H4532" s="22" t="s">
        <v>95</v>
      </c>
      <c r="I4532" s="22" t="s">
        <v>12816</v>
      </c>
      <c r="J4532" s="37" t="s">
        <v>25622</v>
      </c>
      <c r="K4532" s="37" t="s">
        <v>25623</v>
      </c>
      <c r="L4532" s="37" t="s">
        <v>25623</v>
      </c>
      <c r="M4532" s="37" t="s">
        <v>43174</v>
      </c>
      <c r="N4532" s="37" t="s">
        <v>6157</v>
      </c>
      <c r="O4532" s="37" t="s">
        <v>6158</v>
      </c>
      <c r="P4532" s="22" t="s">
        <v>43175</v>
      </c>
      <c r="Q4532" s="22" t="s">
        <v>43176</v>
      </c>
      <c r="R4532" s="38">
        <v>0</v>
      </c>
    </row>
    <row r="4533" spans="1:18" ht="12.75">
      <c r="A4533" s="22" t="s">
        <v>60</v>
      </c>
      <c r="B4533" s="22" t="s">
        <v>10769</v>
      </c>
      <c r="C4533" s="22" t="s">
        <v>65</v>
      </c>
      <c r="D4533" s="22" t="s">
        <v>61</v>
      </c>
      <c r="E4533" s="31">
        <v>43127.435324074075</v>
      </c>
      <c r="F4533" s="22" t="s">
        <v>25620</v>
      </c>
      <c r="G4533" s="22" t="s">
        <v>43177</v>
      </c>
      <c r="H4533" s="22" t="s">
        <v>95</v>
      </c>
      <c r="I4533" s="22" t="s">
        <v>13518</v>
      </c>
      <c r="J4533" s="37" t="s">
        <v>25622</v>
      </c>
      <c r="K4533" s="37" t="s">
        <v>25623</v>
      </c>
      <c r="L4533" s="37" t="s">
        <v>25623</v>
      </c>
      <c r="M4533" s="37" t="s">
        <v>43178</v>
      </c>
      <c r="N4533" s="37" t="s">
        <v>13519</v>
      </c>
      <c r="O4533" s="37" t="s">
        <v>13520</v>
      </c>
      <c r="P4533" s="22" t="s">
        <v>43179</v>
      </c>
      <c r="Q4533" s="22" t="s">
        <v>43180</v>
      </c>
      <c r="R4533" s="38">
        <v>0</v>
      </c>
    </row>
    <row r="4534" spans="1:18" ht="12.75">
      <c r="A4534" s="22" t="s">
        <v>60</v>
      </c>
      <c r="B4534" s="22" t="s">
        <v>10769</v>
      </c>
      <c r="C4534" s="22" t="s">
        <v>65</v>
      </c>
      <c r="D4534" s="22" t="s">
        <v>61</v>
      </c>
      <c r="E4534" s="31">
        <v>43127.438634259255</v>
      </c>
      <c r="F4534" s="22" t="s">
        <v>25620</v>
      </c>
      <c r="G4534" s="22" t="s">
        <v>43181</v>
      </c>
      <c r="H4534" s="22" t="s">
        <v>95</v>
      </c>
      <c r="I4534" s="22" t="s">
        <v>43182</v>
      </c>
      <c r="J4534" s="37" t="s">
        <v>25622</v>
      </c>
      <c r="K4534" s="37" t="s">
        <v>25623</v>
      </c>
      <c r="L4534" s="37" t="s">
        <v>25623</v>
      </c>
      <c r="M4534" s="37" t="s">
        <v>43183</v>
      </c>
      <c r="N4534" s="37" t="s">
        <v>13519</v>
      </c>
      <c r="O4534" s="37" t="s">
        <v>13520</v>
      </c>
      <c r="P4534" s="22" t="s">
        <v>43179</v>
      </c>
      <c r="Q4534" s="22" t="s">
        <v>43180</v>
      </c>
      <c r="R4534" s="38">
        <v>0</v>
      </c>
    </row>
    <row r="4535" spans="1:18" ht="12.75">
      <c r="A4535" s="22" t="s">
        <v>60</v>
      </c>
      <c r="B4535" s="22" t="s">
        <v>10769</v>
      </c>
      <c r="C4535" s="22" t="s">
        <v>65</v>
      </c>
      <c r="D4535" s="22" t="s">
        <v>61</v>
      </c>
      <c r="E4535" s="31">
        <v>43129.549421296295</v>
      </c>
      <c r="F4535" s="22" t="s">
        <v>25620</v>
      </c>
      <c r="G4535" s="22" t="s">
        <v>43184</v>
      </c>
      <c r="H4535" s="22" t="s">
        <v>95</v>
      </c>
      <c r="I4535" s="22" t="s">
        <v>13510</v>
      </c>
      <c r="J4535" s="37" t="s">
        <v>25622</v>
      </c>
      <c r="K4535" s="37" t="s">
        <v>25623</v>
      </c>
      <c r="L4535" s="37" t="s">
        <v>25623</v>
      </c>
      <c r="M4535" s="37" t="s">
        <v>43185</v>
      </c>
      <c r="N4535" s="37" t="s">
        <v>13511</v>
      </c>
      <c r="O4535" s="37" t="s">
        <v>13512</v>
      </c>
      <c r="P4535" s="22" t="s">
        <v>43186</v>
      </c>
      <c r="Q4535" s="22" t="s">
        <v>43187</v>
      </c>
      <c r="R4535" s="38">
        <v>0</v>
      </c>
    </row>
    <row r="4536" spans="1:18" ht="12.75">
      <c r="A4536" s="22" t="s">
        <v>60</v>
      </c>
      <c r="B4536" s="22" t="s">
        <v>10769</v>
      </c>
      <c r="C4536" s="22" t="s">
        <v>65</v>
      </c>
      <c r="D4536" s="22" t="s">
        <v>61</v>
      </c>
      <c r="E4536" s="31">
        <v>43130.402060185181</v>
      </c>
      <c r="F4536" s="22" t="s">
        <v>25620</v>
      </c>
      <c r="G4536" s="22" t="s">
        <v>43188</v>
      </c>
      <c r="H4536" s="22" t="s">
        <v>95</v>
      </c>
      <c r="I4536" s="22" t="s">
        <v>43189</v>
      </c>
      <c r="J4536" s="37" t="s">
        <v>25622</v>
      </c>
      <c r="K4536" s="37" t="s">
        <v>25623</v>
      </c>
      <c r="L4536" s="37" t="s">
        <v>25623</v>
      </c>
      <c r="M4536" s="37" t="s">
        <v>43190</v>
      </c>
      <c r="N4536" s="37" t="s">
        <v>6278</v>
      </c>
      <c r="O4536" s="37" t="s">
        <v>6279</v>
      </c>
      <c r="P4536" s="22" t="s">
        <v>43191</v>
      </c>
      <c r="Q4536" s="22" t="s">
        <v>43192</v>
      </c>
      <c r="R4536" s="38">
        <v>0</v>
      </c>
    </row>
    <row r="4537" spans="1:18" ht="12.75">
      <c r="A4537" s="22" t="s">
        <v>60</v>
      </c>
      <c r="B4537" s="22" t="s">
        <v>10769</v>
      </c>
      <c r="C4537" s="22" t="s">
        <v>65</v>
      </c>
      <c r="D4537" s="22" t="s">
        <v>61</v>
      </c>
      <c r="E4537" s="31">
        <v>43130.410810185182</v>
      </c>
      <c r="F4537" s="22" t="s">
        <v>25620</v>
      </c>
      <c r="G4537" s="22" t="s">
        <v>43193</v>
      </c>
      <c r="H4537" s="22" t="s">
        <v>95</v>
      </c>
      <c r="I4537" s="22" t="s">
        <v>12492</v>
      </c>
      <c r="J4537" s="37" t="s">
        <v>25622</v>
      </c>
      <c r="K4537" s="37" t="s">
        <v>25623</v>
      </c>
      <c r="L4537" s="37" t="s">
        <v>25623</v>
      </c>
      <c r="M4537" s="37" t="s">
        <v>43194</v>
      </c>
      <c r="N4537" s="37" t="s">
        <v>222</v>
      </c>
      <c r="O4537" s="37" t="s">
        <v>223</v>
      </c>
      <c r="P4537" s="22" t="s">
        <v>43195</v>
      </c>
      <c r="Q4537" s="22" t="s">
        <v>43196</v>
      </c>
      <c r="R4537" s="38">
        <v>0</v>
      </c>
    </row>
    <row r="4538" spans="1:18" ht="12.75">
      <c r="A4538" s="22" t="s">
        <v>60</v>
      </c>
      <c r="B4538" s="22" t="s">
        <v>10769</v>
      </c>
      <c r="C4538" s="22" t="s">
        <v>65</v>
      </c>
      <c r="D4538" s="22" t="s">
        <v>61</v>
      </c>
      <c r="E4538" s="31">
        <v>43130.448692129627</v>
      </c>
      <c r="F4538" s="22" t="s">
        <v>25620</v>
      </c>
      <c r="G4538" s="22" t="s">
        <v>43197</v>
      </c>
      <c r="H4538" s="22" t="s">
        <v>95</v>
      </c>
      <c r="I4538" s="22" t="s">
        <v>43198</v>
      </c>
      <c r="J4538" s="37" t="s">
        <v>25622</v>
      </c>
      <c r="K4538" s="37" t="s">
        <v>25623</v>
      </c>
      <c r="L4538" s="37" t="s">
        <v>25623</v>
      </c>
      <c r="M4538" s="37" t="s">
        <v>43199</v>
      </c>
      <c r="N4538" s="37" t="s">
        <v>3023</v>
      </c>
      <c r="O4538" s="37" t="s">
        <v>3024</v>
      </c>
      <c r="P4538" s="22" t="s">
        <v>43191</v>
      </c>
      <c r="Q4538" s="22" t="s">
        <v>43192</v>
      </c>
      <c r="R4538" s="38">
        <v>0</v>
      </c>
    </row>
    <row r="4539" spans="1:18" ht="12.75">
      <c r="A4539" s="22" t="s">
        <v>60</v>
      </c>
      <c r="B4539" s="22" t="s">
        <v>10769</v>
      </c>
      <c r="C4539" s="22" t="s">
        <v>65</v>
      </c>
      <c r="D4539" s="22" t="s">
        <v>61</v>
      </c>
      <c r="E4539" s="31">
        <v>43130.469918981478</v>
      </c>
      <c r="F4539" s="22" t="s">
        <v>25620</v>
      </c>
      <c r="G4539" s="22" t="s">
        <v>43200</v>
      </c>
      <c r="H4539" s="22" t="s">
        <v>95</v>
      </c>
      <c r="I4539" s="22" t="s">
        <v>13681</v>
      </c>
      <c r="J4539" s="37" t="s">
        <v>25622</v>
      </c>
      <c r="K4539" s="37" t="s">
        <v>25623</v>
      </c>
      <c r="L4539" s="37" t="s">
        <v>25623</v>
      </c>
      <c r="M4539" s="37" t="s">
        <v>43201</v>
      </c>
      <c r="N4539" s="37" t="s">
        <v>222</v>
      </c>
      <c r="O4539" s="37" t="s">
        <v>223</v>
      </c>
      <c r="P4539" s="22" t="s">
        <v>43202</v>
      </c>
      <c r="Q4539" s="22" t="s">
        <v>43203</v>
      </c>
      <c r="R4539" s="38">
        <v>0</v>
      </c>
    </row>
    <row r="4540" spans="1:18" ht="12.75">
      <c r="A4540" s="22" t="s">
        <v>60</v>
      </c>
      <c r="B4540" s="22" t="s">
        <v>10769</v>
      </c>
      <c r="C4540" s="22" t="s">
        <v>65</v>
      </c>
      <c r="D4540" s="22" t="s">
        <v>61</v>
      </c>
      <c r="E4540" s="31">
        <v>43130.492106481477</v>
      </c>
      <c r="F4540" s="22" t="s">
        <v>25620</v>
      </c>
      <c r="G4540" s="22" t="s">
        <v>43204</v>
      </c>
      <c r="H4540" s="22" t="s">
        <v>95</v>
      </c>
      <c r="I4540" s="22" t="s">
        <v>11338</v>
      </c>
      <c r="J4540" s="37" t="s">
        <v>25622</v>
      </c>
      <c r="K4540" s="37" t="s">
        <v>25623</v>
      </c>
      <c r="L4540" s="37" t="s">
        <v>25623</v>
      </c>
      <c r="M4540" s="37" t="s">
        <v>43205</v>
      </c>
      <c r="N4540" s="37" t="s">
        <v>105</v>
      </c>
      <c r="O4540" s="37" t="s">
        <v>106</v>
      </c>
      <c r="P4540" s="22" t="s">
        <v>43206</v>
      </c>
      <c r="Q4540" s="22" t="s">
        <v>43207</v>
      </c>
      <c r="R4540" s="38">
        <v>0</v>
      </c>
    </row>
    <row r="4541" spans="1:18" ht="12.75">
      <c r="A4541" s="22" t="s">
        <v>60</v>
      </c>
      <c r="B4541" s="22" t="s">
        <v>10769</v>
      </c>
      <c r="C4541" s="22" t="s">
        <v>65</v>
      </c>
      <c r="D4541" s="22" t="s">
        <v>61</v>
      </c>
      <c r="E4541" s="31">
        <v>43130.545451388884</v>
      </c>
      <c r="F4541" s="22" t="s">
        <v>25620</v>
      </c>
      <c r="G4541" s="22" t="s">
        <v>43208</v>
      </c>
      <c r="H4541" s="22" t="s">
        <v>95</v>
      </c>
      <c r="I4541" s="22" t="s">
        <v>12514</v>
      </c>
      <c r="J4541" s="37" t="s">
        <v>25622</v>
      </c>
      <c r="K4541" s="37" t="s">
        <v>25623</v>
      </c>
      <c r="L4541" s="37" t="s">
        <v>25623</v>
      </c>
      <c r="M4541" s="37" t="s">
        <v>43209</v>
      </c>
      <c r="N4541" s="37" t="s">
        <v>8431</v>
      </c>
      <c r="O4541" s="37" t="s">
        <v>8432</v>
      </c>
      <c r="P4541" s="22" t="s">
        <v>43210</v>
      </c>
      <c r="Q4541" s="22" t="s">
        <v>43211</v>
      </c>
      <c r="R4541" s="38">
        <v>0</v>
      </c>
    </row>
    <row r="4542" spans="1:18" ht="12.75">
      <c r="A4542" s="22" t="s">
        <v>60</v>
      </c>
      <c r="B4542" s="22" t="s">
        <v>10769</v>
      </c>
      <c r="C4542" s="22" t="s">
        <v>65</v>
      </c>
      <c r="D4542" s="22" t="s">
        <v>61</v>
      </c>
      <c r="E4542" s="31">
        <v>43130.567708333328</v>
      </c>
      <c r="F4542" s="22" t="s">
        <v>25620</v>
      </c>
      <c r="G4542" s="22" t="s">
        <v>43212</v>
      </c>
      <c r="H4542" s="22" t="s">
        <v>95</v>
      </c>
      <c r="I4542" s="22" t="s">
        <v>12070</v>
      </c>
      <c r="J4542" s="37" t="s">
        <v>25622</v>
      </c>
      <c r="K4542" s="37" t="s">
        <v>25623</v>
      </c>
      <c r="L4542" s="37" t="s">
        <v>25623</v>
      </c>
      <c r="M4542" s="37" t="s">
        <v>43213</v>
      </c>
      <c r="N4542" s="37" t="s">
        <v>176</v>
      </c>
      <c r="O4542" s="37" t="s">
        <v>177</v>
      </c>
      <c r="P4542" s="22" t="s">
        <v>43214</v>
      </c>
      <c r="Q4542" s="22" t="s">
        <v>43215</v>
      </c>
      <c r="R4542" s="38">
        <v>0</v>
      </c>
    </row>
    <row r="4543" spans="1:18" ht="12.75">
      <c r="A4543" s="22" t="s">
        <v>60</v>
      </c>
      <c r="B4543" s="22" t="s">
        <v>10769</v>
      </c>
      <c r="C4543" s="22" t="s">
        <v>65</v>
      </c>
      <c r="D4543" s="22" t="s">
        <v>61</v>
      </c>
      <c r="E4543" s="31">
        <v>43130.729467592588</v>
      </c>
      <c r="F4543" s="22" t="s">
        <v>25620</v>
      </c>
      <c r="G4543" s="22" t="s">
        <v>43216</v>
      </c>
      <c r="H4543" s="22" t="s">
        <v>95</v>
      </c>
      <c r="I4543" s="22" t="s">
        <v>11010</v>
      </c>
      <c r="J4543" s="37" t="s">
        <v>25622</v>
      </c>
      <c r="K4543" s="37" t="s">
        <v>25623</v>
      </c>
      <c r="L4543" s="37" t="s">
        <v>25623</v>
      </c>
      <c r="M4543" s="37" t="s">
        <v>43217</v>
      </c>
      <c r="N4543" s="37" t="s">
        <v>6610</v>
      </c>
      <c r="O4543" s="37" t="s">
        <v>6611</v>
      </c>
      <c r="P4543" s="22" t="s">
        <v>43218</v>
      </c>
      <c r="Q4543" s="22" t="s">
        <v>43219</v>
      </c>
      <c r="R4543" s="38">
        <v>0</v>
      </c>
    </row>
    <row r="4544" spans="1:18" ht="12.75">
      <c r="A4544" s="22" t="s">
        <v>60</v>
      </c>
      <c r="B4544" s="22" t="s">
        <v>10769</v>
      </c>
      <c r="C4544" s="22" t="s">
        <v>65</v>
      </c>
      <c r="D4544" s="22" t="s">
        <v>61</v>
      </c>
      <c r="E4544" s="31">
        <v>43131.630543981482</v>
      </c>
      <c r="F4544" s="22" t="s">
        <v>25620</v>
      </c>
      <c r="G4544" s="22" t="s">
        <v>43220</v>
      </c>
      <c r="H4544" s="22" t="s">
        <v>95</v>
      </c>
      <c r="I4544" s="22" t="s">
        <v>10814</v>
      </c>
      <c r="J4544" s="37" t="s">
        <v>25622</v>
      </c>
      <c r="K4544" s="37" t="s">
        <v>25623</v>
      </c>
      <c r="L4544" s="37" t="s">
        <v>25623</v>
      </c>
      <c r="M4544" s="37" t="s">
        <v>43221</v>
      </c>
      <c r="N4544" s="37" t="s">
        <v>2885</v>
      </c>
      <c r="O4544" s="37" t="s">
        <v>2886</v>
      </c>
      <c r="P4544" s="22" t="s">
        <v>43191</v>
      </c>
      <c r="Q4544" s="22" t="s">
        <v>43192</v>
      </c>
      <c r="R4544" s="38">
        <v>0</v>
      </c>
    </row>
    <row r="4545" spans="1:18" ht="12.75">
      <c r="A4545" s="22" t="s">
        <v>60</v>
      </c>
      <c r="B4545" s="22" t="s">
        <v>16642</v>
      </c>
      <c r="C4545" s="22" t="s">
        <v>68</v>
      </c>
      <c r="D4545" s="22" t="s">
        <v>61</v>
      </c>
      <c r="E4545" s="31">
        <v>43111.68168981481</v>
      </c>
      <c r="F4545" s="22" t="s">
        <v>25620</v>
      </c>
      <c r="G4545" s="22" t="s">
        <v>43222</v>
      </c>
      <c r="H4545" s="22" t="s">
        <v>95</v>
      </c>
      <c r="I4545" s="22" t="s">
        <v>16644</v>
      </c>
      <c r="J4545" s="37" t="s">
        <v>25622</v>
      </c>
      <c r="K4545" s="37" t="s">
        <v>25623</v>
      </c>
      <c r="L4545" s="37" t="s">
        <v>25623</v>
      </c>
      <c r="M4545" s="37" t="s">
        <v>43223</v>
      </c>
      <c r="N4545" s="37" t="s">
        <v>768</v>
      </c>
      <c r="O4545" s="37" t="s">
        <v>769</v>
      </c>
      <c r="P4545" s="22" t="s">
        <v>43224</v>
      </c>
      <c r="Q4545" s="22" t="s">
        <v>43225</v>
      </c>
      <c r="R4545" s="38">
        <v>0</v>
      </c>
    </row>
    <row r="4546" spans="1:18" ht="12.75">
      <c r="A4546" s="22" t="s">
        <v>60</v>
      </c>
      <c r="B4546" s="22" t="s">
        <v>918</v>
      </c>
      <c r="C4546" s="22" t="s">
        <v>63</v>
      </c>
      <c r="D4546" s="22" t="s">
        <v>61</v>
      </c>
      <c r="E4546" s="31">
        <v>43131.398969907408</v>
      </c>
      <c r="F4546" s="22" t="s">
        <v>25620</v>
      </c>
      <c r="G4546" s="22" t="s">
        <v>43226</v>
      </c>
      <c r="H4546" s="22" t="s">
        <v>95</v>
      </c>
      <c r="I4546" s="22" t="s">
        <v>2341</v>
      </c>
      <c r="J4546" s="37" t="s">
        <v>25622</v>
      </c>
      <c r="K4546" s="37" t="s">
        <v>25623</v>
      </c>
      <c r="L4546" s="37" t="s">
        <v>25623</v>
      </c>
      <c r="M4546" s="37" t="s">
        <v>43227</v>
      </c>
      <c r="N4546" s="37" t="s">
        <v>209</v>
      </c>
      <c r="O4546" s="37" t="s">
        <v>210</v>
      </c>
      <c r="P4546" s="22" t="s">
        <v>43228</v>
      </c>
      <c r="Q4546" s="22" t="s">
        <v>43229</v>
      </c>
      <c r="R4546" s="38">
        <v>0</v>
      </c>
    </row>
    <row r="4547" spans="1:18" ht="12.75">
      <c r="A4547" s="22" t="s">
        <v>60</v>
      </c>
      <c r="B4547" s="22" t="s">
        <v>14790</v>
      </c>
      <c r="C4547" s="22" t="s">
        <v>67</v>
      </c>
      <c r="D4547" s="22" t="s">
        <v>61</v>
      </c>
      <c r="E4547" s="31">
        <v>43112.6721412037</v>
      </c>
      <c r="F4547" s="22" t="s">
        <v>25620</v>
      </c>
      <c r="G4547" s="22" t="s">
        <v>43230</v>
      </c>
      <c r="H4547" s="22" t="s">
        <v>95</v>
      </c>
      <c r="I4547" s="22" t="s">
        <v>14988</v>
      </c>
      <c r="J4547" s="37" t="s">
        <v>25622</v>
      </c>
      <c r="K4547" s="37" t="s">
        <v>25623</v>
      </c>
      <c r="L4547" s="37" t="s">
        <v>25623</v>
      </c>
      <c r="M4547" s="37" t="s">
        <v>43231</v>
      </c>
      <c r="N4547" s="37" t="s">
        <v>204</v>
      </c>
      <c r="O4547" s="37" t="s">
        <v>205</v>
      </c>
      <c r="P4547" s="22" t="s">
        <v>43232</v>
      </c>
      <c r="Q4547" s="22" t="s">
        <v>43233</v>
      </c>
      <c r="R4547" s="38">
        <v>0</v>
      </c>
    </row>
    <row r="4548" spans="1:18" ht="12.75">
      <c r="A4548" s="22" t="s">
        <v>60</v>
      </c>
      <c r="B4548" s="22" t="s">
        <v>14790</v>
      </c>
      <c r="C4548" s="22" t="s">
        <v>67</v>
      </c>
      <c r="D4548" s="22" t="s">
        <v>61</v>
      </c>
      <c r="E4548" s="31">
        <v>43112.691006944442</v>
      </c>
      <c r="F4548" s="22" t="s">
        <v>25620</v>
      </c>
      <c r="G4548" s="22" t="s">
        <v>43234</v>
      </c>
      <c r="H4548" s="22" t="s">
        <v>95</v>
      </c>
      <c r="I4548" s="22" t="s">
        <v>14792</v>
      </c>
      <c r="J4548" s="37" t="s">
        <v>25622</v>
      </c>
      <c r="K4548" s="37" t="s">
        <v>25623</v>
      </c>
      <c r="L4548" s="37" t="s">
        <v>25623</v>
      </c>
      <c r="M4548" s="37" t="s">
        <v>43235</v>
      </c>
      <c r="N4548" s="37" t="s">
        <v>14793</v>
      </c>
      <c r="O4548" s="37" t="s">
        <v>14794</v>
      </c>
      <c r="P4548" s="22" t="s">
        <v>43236</v>
      </c>
      <c r="Q4548" s="22" t="s">
        <v>43237</v>
      </c>
      <c r="R4548" s="38">
        <v>0</v>
      </c>
    </row>
    <row r="4549" spans="1:18" ht="12.75">
      <c r="A4549" s="22" t="s">
        <v>60</v>
      </c>
      <c r="B4549" s="22" t="s">
        <v>14790</v>
      </c>
      <c r="C4549" s="22" t="s">
        <v>67</v>
      </c>
      <c r="D4549" s="22" t="s">
        <v>61</v>
      </c>
      <c r="E4549" s="31">
        <v>43124.504143518519</v>
      </c>
      <c r="F4549" s="22" t="s">
        <v>25620</v>
      </c>
      <c r="G4549" s="22" t="s">
        <v>43238</v>
      </c>
      <c r="H4549" s="22" t="s">
        <v>95</v>
      </c>
      <c r="I4549" s="22" t="s">
        <v>15036</v>
      </c>
      <c r="J4549" s="37" t="s">
        <v>25622</v>
      </c>
      <c r="K4549" s="37" t="s">
        <v>25623</v>
      </c>
      <c r="L4549" s="37" t="s">
        <v>25623</v>
      </c>
      <c r="M4549" s="37" t="s">
        <v>43239</v>
      </c>
      <c r="N4549" s="37" t="s">
        <v>3380</v>
      </c>
      <c r="O4549" s="37" t="s">
        <v>3381</v>
      </c>
      <c r="P4549" s="22" t="s">
        <v>43240</v>
      </c>
      <c r="Q4549" s="22" t="s">
        <v>43241</v>
      </c>
      <c r="R4549" s="38">
        <v>0</v>
      </c>
    </row>
    <row r="4550" spans="1:18" ht="12.75">
      <c r="A4550" s="22" t="s">
        <v>60</v>
      </c>
      <c r="B4550" s="22" t="s">
        <v>14790</v>
      </c>
      <c r="C4550" s="22" t="s">
        <v>67</v>
      </c>
      <c r="D4550" s="22" t="s">
        <v>61</v>
      </c>
      <c r="E4550" s="31">
        <v>43130.572847222218</v>
      </c>
      <c r="F4550" s="22" t="s">
        <v>25620</v>
      </c>
      <c r="G4550" s="22" t="s">
        <v>43242</v>
      </c>
      <c r="H4550" s="22" t="s">
        <v>95</v>
      </c>
      <c r="I4550" s="22" t="s">
        <v>15106</v>
      </c>
      <c r="J4550" s="37" t="s">
        <v>25622</v>
      </c>
      <c r="K4550" s="37" t="s">
        <v>25623</v>
      </c>
      <c r="L4550" s="37" t="s">
        <v>25623</v>
      </c>
      <c r="M4550" s="37" t="s">
        <v>43243</v>
      </c>
      <c r="N4550" s="37" t="s">
        <v>11825</v>
      </c>
      <c r="O4550" s="37" t="s">
        <v>11826</v>
      </c>
      <c r="P4550" s="22" t="s">
        <v>43244</v>
      </c>
      <c r="Q4550" s="22" t="s">
        <v>43245</v>
      </c>
      <c r="R4550" s="38">
        <v>0</v>
      </c>
    </row>
    <row r="4551" spans="1:18" ht="12.75">
      <c r="A4551" s="22" t="s">
        <v>60</v>
      </c>
      <c r="B4551" s="22" t="s">
        <v>3758</v>
      </c>
      <c r="C4551" s="22" t="s">
        <v>63</v>
      </c>
      <c r="D4551" s="22" t="s">
        <v>61</v>
      </c>
      <c r="E4551" s="31">
        <v>43109.595266203702</v>
      </c>
      <c r="F4551" s="22" t="s">
        <v>25620</v>
      </c>
      <c r="G4551" s="22" t="s">
        <v>43246</v>
      </c>
      <c r="H4551" s="22" t="s">
        <v>95</v>
      </c>
      <c r="I4551" s="22" t="s">
        <v>43247</v>
      </c>
      <c r="J4551" s="37" t="s">
        <v>25622</v>
      </c>
      <c r="K4551" s="37" t="s">
        <v>25623</v>
      </c>
      <c r="L4551" s="37" t="s">
        <v>25623</v>
      </c>
      <c r="M4551" s="37" t="s">
        <v>43248</v>
      </c>
      <c r="N4551" s="37" t="s">
        <v>556</v>
      </c>
      <c r="O4551" s="37" t="s">
        <v>557</v>
      </c>
      <c r="P4551" s="22" t="s">
        <v>43249</v>
      </c>
      <c r="Q4551" s="22" t="s">
        <v>43250</v>
      </c>
      <c r="R4551" s="38">
        <v>0</v>
      </c>
    </row>
    <row r="4552" spans="1:18" ht="12.75">
      <c r="A4552" s="22" t="s">
        <v>60</v>
      </c>
      <c r="B4552" s="22" t="s">
        <v>3758</v>
      </c>
      <c r="C4552" s="22" t="s">
        <v>63</v>
      </c>
      <c r="D4552" s="22" t="s">
        <v>61</v>
      </c>
      <c r="E4552" s="31">
        <v>43111.419641203705</v>
      </c>
      <c r="F4552" s="22" t="s">
        <v>25620</v>
      </c>
      <c r="G4552" s="22" t="s">
        <v>43251</v>
      </c>
      <c r="H4552" s="22" t="s">
        <v>95</v>
      </c>
      <c r="I4552" s="22" t="s">
        <v>43252</v>
      </c>
      <c r="J4552" s="37" t="s">
        <v>25622</v>
      </c>
      <c r="K4552" s="37" t="s">
        <v>25623</v>
      </c>
      <c r="L4552" s="37" t="s">
        <v>25623</v>
      </c>
      <c r="M4552" s="37" t="s">
        <v>43253</v>
      </c>
      <c r="N4552" s="37" t="s">
        <v>192</v>
      </c>
      <c r="O4552" s="37" t="s">
        <v>193</v>
      </c>
      <c r="P4552" s="22" t="s">
        <v>43254</v>
      </c>
      <c r="Q4552" s="22" t="s">
        <v>43255</v>
      </c>
      <c r="R4552" s="38">
        <v>0</v>
      </c>
    </row>
    <row r="4553" spans="1:18" ht="12.75">
      <c r="A4553" s="22" t="s">
        <v>60</v>
      </c>
      <c r="B4553" s="22" t="s">
        <v>3758</v>
      </c>
      <c r="C4553" s="22" t="s">
        <v>63</v>
      </c>
      <c r="D4553" s="22" t="s">
        <v>61</v>
      </c>
      <c r="E4553" s="31">
        <v>43117.442800925921</v>
      </c>
      <c r="F4553" s="22" t="s">
        <v>25620</v>
      </c>
      <c r="G4553" s="22" t="s">
        <v>43256</v>
      </c>
      <c r="H4553" s="22" t="s">
        <v>95</v>
      </c>
      <c r="I4553" s="22" t="s">
        <v>8855</v>
      </c>
      <c r="J4553" s="37" t="s">
        <v>25622</v>
      </c>
      <c r="K4553" s="37" t="s">
        <v>25623</v>
      </c>
      <c r="L4553" s="37" t="s">
        <v>25623</v>
      </c>
      <c r="M4553" s="37" t="s">
        <v>43257</v>
      </c>
      <c r="N4553" s="37" t="s">
        <v>192</v>
      </c>
      <c r="O4553" s="37" t="s">
        <v>193</v>
      </c>
      <c r="P4553" s="22" t="s">
        <v>43254</v>
      </c>
      <c r="Q4553" s="22" t="s">
        <v>43255</v>
      </c>
      <c r="R4553" s="38">
        <v>0</v>
      </c>
    </row>
    <row r="4554" spans="1:18" ht="12.75">
      <c r="A4554" s="22" t="s">
        <v>60</v>
      </c>
      <c r="B4554" s="22" t="s">
        <v>3758</v>
      </c>
      <c r="C4554" s="22" t="s">
        <v>63</v>
      </c>
      <c r="D4554" s="22" t="s">
        <v>61</v>
      </c>
      <c r="E4554" s="31">
        <v>43117.729143518518</v>
      </c>
      <c r="F4554" s="22" t="s">
        <v>25620</v>
      </c>
      <c r="G4554" s="22" t="s">
        <v>43258</v>
      </c>
      <c r="H4554" s="22" t="s">
        <v>95</v>
      </c>
      <c r="I4554" s="22" t="s">
        <v>6227</v>
      </c>
      <c r="J4554" s="37" t="s">
        <v>25622</v>
      </c>
      <c r="K4554" s="37" t="s">
        <v>25623</v>
      </c>
      <c r="L4554" s="37" t="s">
        <v>25623</v>
      </c>
      <c r="M4554" s="37" t="s">
        <v>43259</v>
      </c>
      <c r="N4554" s="37" t="s">
        <v>2041</v>
      </c>
      <c r="O4554" s="37" t="s">
        <v>2042</v>
      </c>
      <c r="P4554" s="22" t="s">
        <v>43260</v>
      </c>
      <c r="Q4554" s="22" t="s">
        <v>43261</v>
      </c>
      <c r="R4554" s="38">
        <v>0</v>
      </c>
    </row>
    <row r="4555" spans="1:18" ht="12.75">
      <c r="A4555" s="22" t="s">
        <v>60</v>
      </c>
      <c r="B4555" s="22" t="s">
        <v>15683</v>
      </c>
      <c r="C4555" s="22" t="s">
        <v>68</v>
      </c>
      <c r="D4555" s="22" t="s">
        <v>61</v>
      </c>
      <c r="E4555" s="31">
        <v>43102.879305555551</v>
      </c>
      <c r="F4555" s="22" t="s">
        <v>25620</v>
      </c>
      <c r="G4555" s="22" t="s">
        <v>43262</v>
      </c>
      <c r="H4555" s="22" t="s">
        <v>95</v>
      </c>
      <c r="I4555" s="22" t="s">
        <v>15685</v>
      </c>
      <c r="J4555" s="37" t="s">
        <v>25622</v>
      </c>
      <c r="K4555" s="37" t="s">
        <v>25623</v>
      </c>
      <c r="L4555" s="37" t="s">
        <v>25623</v>
      </c>
      <c r="M4555" s="37" t="s">
        <v>43263</v>
      </c>
      <c r="N4555" s="37" t="s">
        <v>9267</v>
      </c>
      <c r="O4555" s="37" t="s">
        <v>9268</v>
      </c>
      <c r="P4555" s="22" t="s">
        <v>43264</v>
      </c>
      <c r="Q4555" s="22" t="s">
        <v>43265</v>
      </c>
      <c r="R4555" s="38">
        <v>0</v>
      </c>
    </row>
    <row r="4556" spans="1:18" ht="12.75">
      <c r="A4556" s="22" t="s">
        <v>60</v>
      </c>
      <c r="B4556" s="22" t="s">
        <v>1990</v>
      </c>
      <c r="C4556" s="22" t="s">
        <v>63</v>
      </c>
      <c r="D4556" s="22" t="s">
        <v>61</v>
      </c>
      <c r="E4556" s="31">
        <v>43119.424722222218</v>
      </c>
      <c r="F4556" s="22" t="s">
        <v>25620</v>
      </c>
      <c r="G4556" s="22" t="s">
        <v>43266</v>
      </c>
      <c r="H4556" s="22" t="s">
        <v>95</v>
      </c>
      <c r="I4556" s="22" t="s">
        <v>1992</v>
      </c>
      <c r="J4556" s="37" t="s">
        <v>25622</v>
      </c>
      <c r="K4556" s="37" t="s">
        <v>25623</v>
      </c>
      <c r="L4556" s="37" t="s">
        <v>25623</v>
      </c>
      <c r="M4556" s="37" t="s">
        <v>43267</v>
      </c>
      <c r="N4556" s="37" t="s">
        <v>1993</v>
      </c>
      <c r="O4556" s="37" t="s">
        <v>1994</v>
      </c>
      <c r="P4556" s="22" t="s">
        <v>43268</v>
      </c>
      <c r="Q4556" s="22" t="s">
        <v>43269</v>
      </c>
      <c r="R4556" s="38">
        <v>0</v>
      </c>
    </row>
    <row r="4557" spans="1:18" ht="12.75">
      <c r="A4557" s="22" t="s">
        <v>60</v>
      </c>
      <c r="B4557" s="22" t="s">
        <v>1990</v>
      </c>
      <c r="C4557" s="22" t="s">
        <v>63</v>
      </c>
      <c r="D4557" s="22" t="s">
        <v>61</v>
      </c>
      <c r="E4557" s="31">
        <v>43119.610497685186</v>
      </c>
      <c r="F4557" s="22" t="s">
        <v>25620</v>
      </c>
      <c r="G4557" s="22" t="s">
        <v>43270</v>
      </c>
      <c r="H4557" s="22" t="s">
        <v>95</v>
      </c>
      <c r="I4557" s="22" t="s">
        <v>9209</v>
      </c>
      <c r="J4557" s="37" t="s">
        <v>25622</v>
      </c>
      <c r="K4557" s="37" t="s">
        <v>25623</v>
      </c>
      <c r="L4557" s="37" t="s">
        <v>25623</v>
      </c>
      <c r="M4557" s="37" t="s">
        <v>43271</v>
      </c>
      <c r="N4557" s="37" t="s">
        <v>4548</v>
      </c>
      <c r="O4557" s="37" t="s">
        <v>4549</v>
      </c>
      <c r="P4557" s="22" t="s">
        <v>43272</v>
      </c>
      <c r="Q4557" s="22" t="s">
        <v>43273</v>
      </c>
      <c r="R4557" s="38">
        <v>0</v>
      </c>
    </row>
    <row r="4558" spans="1:18" ht="12.75">
      <c r="A4558" s="22" t="s">
        <v>60</v>
      </c>
      <c r="B4558" s="22" t="s">
        <v>10792</v>
      </c>
      <c r="C4558" s="22" t="s">
        <v>65</v>
      </c>
      <c r="D4558" s="22" t="s">
        <v>61</v>
      </c>
      <c r="E4558" s="31">
        <v>43105.519884259258</v>
      </c>
      <c r="F4558" s="22" t="s">
        <v>25620</v>
      </c>
      <c r="G4558" s="22" t="s">
        <v>43274</v>
      </c>
      <c r="H4558" s="22" t="s">
        <v>95</v>
      </c>
      <c r="I4558" s="22" t="s">
        <v>10998</v>
      </c>
      <c r="J4558" s="37" t="s">
        <v>25622</v>
      </c>
      <c r="K4558" s="37" t="s">
        <v>25623</v>
      </c>
      <c r="L4558" s="37" t="s">
        <v>25623</v>
      </c>
      <c r="M4558" s="37" t="s">
        <v>43275</v>
      </c>
      <c r="N4558" s="37" t="s">
        <v>105</v>
      </c>
      <c r="O4558" s="37" t="s">
        <v>106</v>
      </c>
      <c r="P4558" s="22" t="s">
        <v>43276</v>
      </c>
      <c r="Q4558" s="22" t="s">
        <v>43276</v>
      </c>
      <c r="R4558" s="38">
        <v>0</v>
      </c>
    </row>
    <row r="4559" spans="1:18" ht="12.75">
      <c r="A4559" s="22" t="s">
        <v>60</v>
      </c>
      <c r="B4559" s="22" t="s">
        <v>10792</v>
      </c>
      <c r="C4559" s="22" t="s">
        <v>65</v>
      </c>
      <c r="D4559" s="22" t="s">
        <v>61</v>
      </c>
      <c r="E4559" s="31">
        <v>43109.586435185185</v>
      </c>
      <c r="F4559" s="22" t="s">
        <v>25620</v>
      </c>
      <c r="G4559" s="22" t="s">
        <v>43277</v>
      </c>
      <c r="H4559" s="22" t="s">
        <v>95</v>
      </c>
      <c r="I4559" s="22" t="s">
        <v>43278</v>
      </c>
      <c r="J4559" s="37" t="s">
        <v>25622</v>
      </c>
      <c r="K4559" s="37" t="s">
        <v>25623</v>
      </c>
      <c r="L4559" s="37" t="s">
        <v>25623</v>
      </c>
      <c r="M4559" s="37" t="s">
        <v>43279</v>
      </c>
      <c r="N4559" s="37" t="s">
        <v>222</v>
      </c>
      <c r="O4559" s="37" t="s">
        <v>223</v>
      </c>
      <c r="P4559" s="22" t="s">
        <v>43280</v>
      </c>
      <c r="Q4559" s="22" t="s">
        <v>43281</v>
      </c>
      <c r="R4559" s="38">
        <v>0</v>
      </c>
    </row>
    <row r="4560" spans="1:18" ht="12.75">
      <c r="A4560" s="22" t="s">
        <v>60</v>
      </c>
      <c r="B4560" s="22" t="s">
        <v>10792</v>
      </c>
      <c r="C4560" s="22" t="s">
        <v>65</v>
      </c>
      <c r="D4560" s="22" t="s">
        <v>61</v>
      </c>
      <c r="E4560" s="31">
        <v>43109.59269675926</v>
      </c>
      <c r="F4560" s="22" t="s">
        <v>25620</v>
      </c>
      <c r="G4560" s="22" t="s">
        <v>43282</v>
      </c>
      <c r="H4560" s="22" t="s">
        <v>95</v>
      </c>
      <c r="I4560" s="22" t="s">
        <v>11051</v>
      </c>
      <c r="J4560" s="37" t="s">
        <v>25622</v>
      </c>
      <c r="K4560" s="37" t="s">
        <v>25623</v>
      </c>
      <c r="L4560" s="37" t="s">
        <v>25623</v>
      </c>
      <c r="M4560" s="37" t="s">
        <v>43283</v>
      </c>
      <c r="N4560" s="37" t="s">
        <v>222</v>
      </c>
      <c r="O4560" s="37" t="s">
        <v>223</v>
      </c>
      <c r="P4560" s="22" t="s">
        <v>43280</v>
      </c>
      <c r="Q4560" s="22" t="s">
        <v>43281</v>
      </c>
      <c r="R4560" s="38">
        <v>0</v>
      </c>
    </row>
    <row r="4561" spans="1:18" ht="12.75">
      <c r="A4561" s="22" t="s">
        <v>60</v>
      </c>
      <c r="B4561" s="22" t="s">
        <v>10792</v>
      </c>
      <c r="C4561" s="22" t="s">
        <v>65</v>
      </c>
      <c r="D4561" s="22" t="s">
        <v>61</v>
      </c>
      <c r="E4561" s="31">
        <v>43110.561493055553</v>
      </c>
      <c r="F4561" s="22" t="s">
        <v>25620</v>
      </c>
      <c r="G4561" s="22" t="s">
        <v>43284</v>
      </c>
      <c r="H4561" s="22" t="s">
        <v>95</v>
      </c>
      <c r="I4561" s="22" t="s">
        <v>12889</v>
      </c>
      <c r="J4561" s="37" t="s">
        <v>25622</v>
      </c>
      <c r="K4561" s="37" t="s">
        <v>25623</v>
      </c>
      <c r="L4561" s="37" t="s">
        <v>25623</v>
      </c>
      <c r="M4561" s="37" t="s">
        <v>43285</v>
      </c>
      <c r="N4561" s="37" t="s">
        <v>302</v>
      </c>
      <c r="O4561" s="37" t="s">
        <v>303</v>
      </c>
      <c r="P4561" s="22" t="s">
        <v>43276</v>
      </c>
      <c r="Q4561" s="22" t="s">
        <v>43276</v>
      </c>
      <c r="R4561" s="38">
        <v>0</v>
      </c>
    </row>
    <row r="4562" spans="1:18" ht="12.75">
      <c r="A4562" s="22" t="s">
        <v>60</v>
      </c>
      <c r="B4562" s="22" t="s">
        <v>10792</v>
      </c>
      <c r="C4562" s="22" t="s">
        <v>65</v>
      </c>
      <c r="D4562" s="22" t="s">
        <v>61</v>
      </c>
      <c r="E4562" s="31">
        <v>43110.570787037039</v>
      </c>
      <c r="F4562" s="22" t="s">
        <v>25620</v>
      </c>
      <c r="G4562" s="22" t="s">
        <v>43286</v>
      </c>
      <c r="H4562" s="22" t="s">
        <v>95</v>
      </c>
      <c r="I4562" s="22" t="s">
        <v>13773</v>
      </c>
      <c r="J4562" s="37" t="s">
        <v>25622</v>
      </c>
      <c r="K4562" s="37" t="s">
        <v>25623</v>
      </c>
      <c r="L4562" s="37" t="s">
        <v>25623</v>
      </c>
      <c r="M4562" s="37" t="s">
        <v>43287</v>
      </c>
      <c r="N4562" s="37" t="s">
        <v>5327</v>
      </c>
      <c r="O4562" s="37" t="s">
        <v>5328</v>
      </c>
      <c r="P4562" s="22" t="s">
        <v>43288</v>
      </c>
      <c r="Q4562" s="22" t="s">
        <v>43289</v>
      </c>
      <c r="R4562" s="38">
        <v>0</v>
      </c>
    </row>
    <row r="4563" spans="1:18" ht="12.75">
      <c r="A4563" s="22" t="s">
        <v>60</v>
      </c>
      <c r="B4563" s="22" t="s">
        <v>10792</v>
      </c>
      <c r="C4563" s="22" t="s">
        <v>65</v>
      </c>
      <c r="D4563" s="22" t="s">
        <v>61</v>
      </c>
      <c r="E4563" s="31">
        <v>43111.509143518517</v>
      </c>
      <c r="F4563" s="22" t="s">
        <v>25620</v>
      </c>
      <c r="G4563" s="22" t="s">
        <v>43290</v>
      </c>
      <c r="H4563" s="22" t="s">
        <v>95</v>
      </c>
      <c r="I4563" s="22" t="s">
        <v>43291</v>
      </c>
      <c r="J4563" s="37" t="s">
        <v>25622</v>
      </c>
      <c r="K4563" s="37" t="s">
        <v>25623</v>
      </c>
      <c r="L4563" s="37" t="s">
        <v>25623</v>
      </c>
      <c r="M4563" s="37" t="s">
        <v>43292</v>
      </c>
      <c r="N4563" s="37" t="s">
        <v>110</v>
      </c>
      <c r="O4563" s="37" t="s">
        <v>111</v>
      </c>
      <c r="P4563" s="22" t="s">
        <v>43293</v>
      </c>
      <c r="Q4563" s="22" t="s">
        <v>43294</v>
      </c>
      <c r="R4563" s="38">
        <v>0</v>
      </c>
    </row>
    <row r="4564" spans="1:18" ht="12.75">
      <c r="A4564" s="22" t="s">
        <v>60</v>
      </c>
      <c r="B4564" s="22" t="s">
        <v>10792</v>
      </c>
      <c r="C4564" s="22" t="s">
        <v>65</v>
      </c>
      <c r="D4564" s="22" t="s">
        <v>61</v>
      </c>
      <c r="E4564" s="31">
        <v>43112.463009259256</v>
      </c>
      <c r="F4564" s="22" t="s">
        <v>25620</v>
      </c>
      <c r="G4564" s="22" t="s">
        <v>43295</v>
      </c>
      <c r="H4564" s="22" t="s">
        <v>95</v>
      </c>
      <c r="I4564" s="22" t="s">
        <v>13646</v>
      </c>
      <c r="J4564" s="37" t="s">
        <v>25622</v>
      </c>
      <c r="K4564" s="37" t="s">
        <v>25623</v>
      </c>
      <c r="L4564" s="37" t="s">
        <v>25623</v>
      </c>
      <c r="M4564" s="37" t="s">
        <v>43296</v>
      </c>
      <c r="N4564" s="37" t="s">
        <v>13647</v>
      </c>
      <c r="O4564" s="37" t="s">
        <v>13648</v>
      </c>
      <c r="P4564" s="22" t="s">
        <v>43297</v>
      </c>
      <c r="Q4564" s="22" t="s">
        <v>43298</v>
      </c>
      <c r="R4564" s="38">
        <v>0</v>
      </c>
    </row>
    <row r="4565" spans="1:18" ht="12.75">
      <c r="A4565" s="22" t="s">
        <v>60</v>
      </c>
      <c r="B4565" s="22" t="s">
        <v>10792</v>
      </c>
      <c r="C4565" s="22" t="s">
        <v>65</v>
      </c>
      <c r="D4565" s="22" t="s">
        <v>61</v>
      </c>
      <c r="E4565" s="31">
        <v>43118.448275462964</v>
      </c>
      <c r="F4565" s="22" t="s">
        <v>25620</v>
      </c>
      <c r="G4565" s="22" t="s">
        <v>43299</v>
      </c>
      <c r="H4565" s="22" t="s">
        <v>95</v>
      </c>
      <c r="I4565" s="22" t="s">
        <v>43300</v>
      </c>
      <c r="J4565" s="37" t="s">
        <v>25622</v>
      </c>
      <c r="K4565" s="37" t="s">
        <v>25623</v>
      </c>
      <c r="L4565" s="37" t="s">
        <v>25623</v>
      </c>
      <c r="M4565" s="37" t="s">
        <v>43301</v>
      </c>
      <c r="N4565" s="37" t="s">
        <v>1677</v>
      </c>
      <c r="O4565" s="37" t="s">
        <v>1678</v>
      </c>
      <c r="P4565" s="22" t="s">
        <v>43302</v>
      </c>
      <c r="Q4565" s="22" t="s">
        <v>43303</v>
      </c>
      <c r="R4565" s="38">
        <v>0</v>
      </c>
    </row>
    <row r="4566" spans="1:18" ht="12.75">
      <c r="A4566" s="22" t="s">
        <v>60</v>
      </c>
      <c r="B4566" s="22" t="s">
        <v>10792</v>
      </c>
      <c r="C4566" s="22" t="s">
        <v>65</v>
      </c>
      <c r="D4566" s="22" t="s">
        <v>61</v>
      </c>
      <c r="E4566" s="31">
        <v>43118.528229166666</v>
      </c>
      <c r="F4566" s="22" t="s">
        <v>25837</v>
      </c>
      <c r="G4566" s="22" t="s">
        <v>43304</v>
      </c>
      <c r="H4566" s="22" t="s">
        <v>95</v>
      </c>
      <c r="I4566" s="22" t="s">
        <v>10818</v>
      </c>
      <c r="J4566" s="37" t="s">
        <v>25622</v>
      </c>
      <c r="K4566" s="37" t="s">
        <v>25623</v>
      </c>
      <c r="L4566" s="37" t="s">
        <v>25623</v>
      </c>
      <c r="M4566" s="37" t="s">
        <v>43305</v>
      </c>
      <c r="N4566" s="37" t="s">
        <v>4119</v>
      </c>
      <c r="O4566" s="37" t="s">
        <v>4120</v>
      </c>
      <c r="P4566" s="22" t="s">
        <v>43306</v>
      </c>
      <c r="Q4566" s="22" t="s">
        <v>43307</v>
      </c>
      <c r="R4566" s="38">
        <v>0</v>
      </c>
    </row>
    <row r="4567" spans="1:18" ht="12.75">
      <c r="A4567" s="22" t="s">
        <v>60</v>
      </c>
      <c r="B4567" s="22" t="s">
        <v>10792</v>
      </c>
      <c r="C4567" s="22" t="s">
        <v>65</v>
      </c>
      <c r="D4567" s="22" t="s">
        <v>61</v>
      </c>
      <c r="E4567" s="31">
        <v>43118.644837962958</v>
      </c>
      <c r="F4567" s="22" t="s">
        <v>25620</v>
      </c>
      <c r="G4567" s="22" t="s">
        <v>43308</v>
      </c>
      <c r="H4567" s="22" t="s">
        <v>95</v>
      </c>
      <c r="I4567" s="22" t="s">
        <v>12215</v>
      </c>
      <c r="J4567" s="37" t="s">
        <v>25622</v>
      </c>
      <c r="K4567" s="37" t="s">
        <v>25623</v>
      </c>
      <c r="L4567" s="37" t="s">
        <v>25623</v>
      </c>
      <c r="M4567" s="37" t="s">
        <v>43309</v>
      </c>
      <c r="N4567" s="37" t="s">
        <v>6589</v>
      </c>
      <c r="O4567" s="37" t="s">
        <v>6590</v>
      </c>
      <c r="P4567" s="22" t="s">
        <v>43310</v>
      </c>
      <c r="Q4567" s="22" t="s">
        <v>43311</v>
      </c>
      <c r="R4567" s="38">
        <v>0</v>
      </c>
    </row>
    <row r="4568" spans="1:18" ht="12.75">
      <c r="A4568" s="22" t="s">
        <v>60</v>
      </c>
      <c r="B4568" s="22" t="s">
        <v>10792</v>
      </c>
      <c r="C4568" s="22" t="s">
        <v>65</v>
      </c>
      <c r="D4568" s="22" t="s">
        <v>61</v>
      </c>
      <c r="E4568" s="31">
        <v>43119.435925925922</v>
      </c>
      <c r="F4568" s="22" t="s">
        <v>25620</v>
      </c>
      <c r="G4568" s="22" t="s">
        <v>43312</v>
      </c>
      <c r="H4568" s="22" t="s">
        <v>95</v>
      </c>
      <c r="I4568" s="22" t="s">
        <v>11497</v>
      </c>
      <c r="J4568" s="37" t="s">
        <v>25622</v>
      </c>
      <c r="K4568" s="37" t="s">
        <v>25623</v>
      </c>
      <c r="L4568" s="37" t="s">
        <v>25623</v>
      </c>
      <c r="M4568" s="37" t="s">
        <v>43313</v>
      </c>
      <c r="N4568" s="37" t="s">
        <v>3910</v>
      </c>
      <c r="O4568" s="37" t="s">
        <v>3911</v>
      </c>
      <c r="P4568" s="22" t="s">
        <v>43276</v>
      </c>
      <c r="Q4568" s="22" t="s">
        <v>43276</v>
      </c>
      <c r="R4568" s="38">
        <v>0</v>
      </c>
    </row>
    <row r="4569" spans="1:18" ht="12.75">
      <c r="A4569" s="22" t="s">
        <v>60</v>
      </c>
      <c r="B4569" s="22" t="s">
        <v>10792</v>
      </c>
      <c r="C4569" s="22" t="s">
        <v>65</v>
      </c>
      <c r="D4569" s="22" t="s">
        <v>61</v>
      </c>
      <c r="E4569" s="31">
        <v>43119.652812499997</v>
      </c>
      <c r="F4569" s="22" t="s">
        <v>25620</v>
      </c>
      <c r="G4569" s="22" t="s">
        <v>43314</v>
      </c>
      <c r="H4569" s="22" t="s">
        <v>95</v>
      </c>
      <c r="I4569" s="22" t="s">
        <v>43315</v>
      </c>
      <c r="J4569" s="37" t="s">
        <v>25622</v>
      </c>
      <c r="K4569" s="37" t="s">
        <v>25623</v>
      </c>
      <c r="L4569" s="37" t="s">
        <v>25623</v>
      </c>
      <c r="M4569" s="37" t="s">
        <v>43316</v>
      </c>
      <c r="N4569" s="37" t="s">
        <v>136</v>
      </c>
      <c r="O4569" s="37" t="s">
        <v>137</v>
      </c>
      <c r="P4569" s="22" t="s">
        <v>43317</v>
      </c>
      <c r="Q4569" s="22" t="s">
        <v>43318</v>
      </c>
      <c r="R4569" s="38">
        <v>0</v>
      </c>
    </row>
    <row r="4570" spans="1:18" ht="12.75">
      <c r="A4570" s="22" t="s">
        <v>60</v>
      </c>
      <c r="B4570" s="22" t="s">
        <v>10792</v>
      </c>
      <c r="C4570" s="22" t="s">
        <v>65</v>
      </c>
      <c r="D4570" s="22" t="s">
        <v>61</v>
      </c>
      <c r="E4570" s="31">
        <v>43122.438391203701</v>
      </c>
      <c r="F4570" s="22" t="s">
        <v>25620</v>
      </c>
      <c r="G4570" s="22" t="s">
        <v>43319</v>
      </c>
      <c r="H4570" s="22" t="s">
        <v>95</v>
      </c>
      <c r="I4570" s="22" t="s">
        <v>12172</v>
      </c>
      <c r="J4570" s="37" t="s">
        <v>25622</v>
      </c>
      <c r="K4570" s="37" t="s">
        <v>25623</v>
      </c>
      <c r="L4570" s="37" t="s">
        <v>25623</v>
      </c>
      <c r="M4570" s="37" t="s">
        <v>43320</v>
      </c>
      <c r="N4570" s="37" t="s">
        <v>140</v>
      </c>
      <c r="O4570" s="37" t="s">
        <v>141</v>
      </c>
      <c r="P4570" s="22" t="s">
        <v>43276</v>
      </c>
      <c r="Q4570" s="22" t="s">
        <v>43276</v>
      </c>
      <c r="R4570" s="38">
        <v>0</v>
      </c>
    </row>
    <row r="4571" spans="1:18" ht="12.75">
      <c r="A4571" s="22" t="s">
        <v>60</v>
      </c>
      <c r="B4571" s="22" t="s">
        <v>10792</v>
      </c>
      <c r="C4571" s="22" t="s">
        <v>65</v>
      </c>
      <c r="D4571" s="22" t="s">
        <v>61</v>
      </c>
      <c r="E4571" s="31">
        <v>43122.488310185181</v>
      </c>
      <c r="F4571" s="22" t="s">
        <v>25620</v>
      </c>
      <c r="G4571" s="22" t="s">
        <v>43321</v>
      </c>
      <c r="H4571" s="22" t="s">
        <v>95</v>
      </c>
      <c r="I4571" s="22" t="s">
        <v>11178</v>
      </c>
      <c r="J4571" s="37" t="s">
        <v>25622</v>
      </c>
      <c r="K4571" s="37" t="s">
        <v>25623</v>
      </c>
      <c r="L4571" s="37" t="s">
        <v>25623</v>
      </c>
      <c r="M4571" s="37" t="s">
        <v>43322</v>
      </c>
      <c r="N4571" s="37" t="s">
        <v>11179</v>
      </c>
      <c r="O4571" s="37" t="s">
        <v>11180</v>
      </c>
      <c r="P4571" s="22" t="s">
        <v>34833</v>
      </c>
      <c r="Q4571" s="22" t="s">
        <v>43323</v>
      </c>
      <c r="R4571" s="38">
        <v>0</v>
      </c>
    </row>
    <row r="4572" spans="1:18" ht="12.75">
      <c r="A4572" s="22" t="s">
        <v>60</v>
      </c>
      <c r="B4572" s="22" t="s">
        <v>10792</v>
      </c>
      <c r="C4572" s="22" t="s">
        <v>65</v>
      </c>
      <c r="D4572" s="22" t="s">
        <v>61</v>
      </c>
      <c r="E4572" s="31">
        <v>43122.593923611108</v>
      </c>
      <c r="F4572" s="22" t="s">
        <v>25620</v>
      </c>
      <c r="G4572" s="22" t="s">
        <v>43324</v>
      </c>
      <c r="H4572" s="22" t="s">
        <v>95</v>
      </c>
      <c r="I4572" s="22" t="s">
        <v>14079</v>
      </c>
      <c r="J4572" s="37" t="s">
        <v>25622</v>
      </c>
      <c r="K4572" s="37" t="s">
        <v>25623</v>
      </c>
      <c r="L4572" s="37" t="s">
        <v>25623</v>
      </c>
      <c r="M4572" s="37" t="s">
        <v>43325</v>
      </c>
      <c r="N4572" s="37" t="s">
        <v>1056</v>
      </c>
      <c r="O4572" s="37" t="s">
        <v>1057</v>
      </c>
      <c r="P4572" s="22" t="s">
        <v>43326</v>
      </c>
      <c r="Q4572" s="22" t="s">
        <v>43327</v>
      </c>
      <c r="R4572" s="38">
        <v>0</v>
      </c>
    </row>
    <row r="4573" spans="1:18" ht="12.75">
      <c r="A4573" s="22" t="s">
        <v>60</v>
      </c>
      <c r="B4573" s="22" t="s">
        <v>10792</v>
      </c>
      <c r="C4573" s="22" t="s">
        <v>65</v>
      </c>
      <c r="D4573" s="22" t="s">
        <v>61</v>
      </c>
      <c r="E4573" s="31">
        <v>43122.67224537037</v>
      </c>
      <c r="F4573" s="22" t="s">
        <v>25620</v>
      </c>
      <c r="G4573" s="22" t="s">
        <v>43328</v>
      </c>
      <c r="H4573" s="22" t="s">
        <v>95</v>
      </c>
      <c r="I4573" s="22" t="s">
        <v>10876</v>
      </c>
      <c r="J4573" s="37" t="s">
        <v>25622</v>
      </c>
      <c r="K4573" s="37" t="s">
        <v>25623</v>
      </c>
      <c r="L4573" s="37" t="s">
        <v>25623</v>
      </c>
      <c r="M4573" s="37" t="s">
        <v>43329</v>
      </c>
      <c r="N4573" s="37" t="s">
        <v>468</v>
      </c>
      <c r="O4573" s="37" t="s">
        <v>469</v>
      </c>
      <c r="P4573" s="22" t="s">
        <v>43330</v>
      </c>
      <c r="Q4573" s="22" t="s">
        <v>43331</v>
      </c>
      <c r="R4573" s="38">
        <v>0</v>
      </c>
    </row>
    <row r="4574" spans="1:18" ht="12.75">
      <c r="A4574" s="22" t="s">
        <v>60</v>
      </c>
      <c r="B4574" s="22" t="s">
        <v>10792</v>
      </c>
      <c r="C4574" s="22" t="s">
        <v>65</v>
      </c>
      <c r="D4574" s="22" t="s">
        <v>61</v>
      </c>
      <c r="E4574" s="31">
        <v>43123.495428240742</v>
      </c>
      <c r="F4574" s="22" t="s">
        <v>25620</v>
      </c>
      <c r="G4574" s="22" t="s">
        <v>43332</v>
      </c>
      <c r="H4574" s="22" t="s">
        <v>95</v>
      </c>
      <c r="I4574" s="22" t="s">
        <v>43333</v>
      </c>
      <c r="J4574" s="37" t="s">
        <v>25622</v>
      </c>
      <c r="K4574" s="37" t="s">
        <v>25623</v>
      </c>
      <c r="L4574" s="37" t="s">
        <v>25623</v>
      </c>
      <c r="M4574" s="37" t="s">
        <v>43334</v>
      </c>
      <c r="N4574" s="37" t="s">
        <v>472</v>
      </c>
      <c r="O4574" s="37" t="s">
        <v>473</v>
      </c>
      <c r="P4574" s="22" t="s">
        <v>43335</v>
      </c>
      <c r="Q4574" s="22" t="s">
        <v>43336</v>
      </c>
      <c r="R4574" s="38">
        <v>0</v>
      </c>
    </row>
    <row r="4575" spans="1:18" ht="12.75">
      <c r="A4575" s="22" t="s">
        <v>60</v>
      </c>
      <c r="B4575" s="22" t="s">
        <v>10792</v>
      </c>
      <c r="C4575" s="22" t="s">
        <v>65</v>
      </c>
      <c r="D4575" s="22" t="s">
        <v>61</v>
      </c>
      <c r="E4575" s="31">
        <v>43123.496504629627</v>
      </c>
      <c r="F4575" s="22" t="s">
        <v>25620</v>
      </c>
      <c r="G4575" s="22" t="s">
        <v>43337</v>
      </c>
      <c r="H4575" s="22" t="s">
        <v>95</v>
      </c>
      <c r="I4575" s="22" t="s">
        <v>12137</v>
      </c>
      <c r="J4575" s="37" t="s">
        <v>25622</v>
      </c>
      <c r="K4575" s="37" t="s">
        <v>25623</v>
      </c>
      <c r="L4575" s="37" t="s">
        <v>25623</v>
      </c>
      <c r="M4575" s="37" t="s">
        <v>43338</v>
      </c>
      <c r="N4575" s="37" t="s">
        <v>105</v>
      </c>
      <c r="O4575" s="37" t="s">
        <v>106</v>
      </c>
      <c r="P4575" s="22" t="s">
        <v>43335</v>
      </c>
      <c r="Q4575" s="22" t="s">
        <v>43336</v>
      </c>
      <c r="R4575" s="38">
        <v>0</v>
      </c>
    </row>
    <row r="4576" spans="1:18" ht="12.75">
      <c r="A4576" s="22" t="s">
        <v>60</v>
      </c>
      <c r="B4576" s="22" t="s">
        <v>10792</v>
      </c>
      <c r="C4576" s="22" t="s">
        <v>65</v>
      </c>
      <c r="D4576" s="22" t="s">
        <v>61</v>
      </c>
      <c r="E4576" s="31">
        <v>43123.676620370366</v>
      </c>
      <c r="F4576" s="22" t="s">
        <v>25620</v>
      </c>
      <c r="G4576" s="22" t="s">
        <v>43339</v>
      </c>
      <c r="H4576" s="22" t="s">
        <v>95</v>
      </c>
      <c r="I4576" s="22" t="s">
        <v>12887</v>
      </c>
      <c r="J4576" s="37" t="s">
        <v>25622</v>
      </c>
      <c r="K4576" s="37" t="s">
        <v>25623</v>
      </c>
      <c r="L4576" s="37" t="s">
        <v>25623</v>
      </c>
      <c r="M4576" s="37" t="s">
        <v>43340</v>
      </c>
      <c r="N4576" s="37" t="s">
        <v>176</v>
      </c>
      <c r="O4576" s="37" t="s">
        <v>177</v>
      </c>
      <c r="P4576" s="22" t="s">
        <v>43341</v>
      </c>
      <c r="Q4576" s="22" t="s">
        <v>43342</v>
      </c>
      <c r="R4576" s="38">
        <v>0</v>
      </c>
    </row>
    <row r="4577" spans="1:18" ht="12.75">
      <c r="A4577" s="22" t="s">
        <v>60</v>
      </c>
      <c r="B4577" s="22" t="s">
        <v>10792</v>
      </c>
      <c r="C4577" s="22" t="s">
        <v>65</v>
      </c>
      <c r="D4577" s="22" t="s">
        <v>61</v>
      </c>
      <c r="E4577" s="31">
        <v>43124.658032407402</v>
      </c>
      <c r="F4577" s="22" t="s">
        <v>25620</v>
      </c>
      <c r="G4577" s="22" t="s">
        <v>43343</v>
      </c>
      <c r="H4577" s="22" t="s">
        <v>95</v>
      </c>
      <c r="I4577" s="22" t="s">
        <v>11970</v>
      </c>
      <c r="J4577" s="37" t="s">
        <v>25622</v>
      </c>
      <c r="K4577" s="37" t="s">
        <v>25623</v>
      </c>
      <c r="L4577" s="37" t="s">
        <v>25623</v>
      </c>
      <c r="M4577" s="37" t="s">
        <v>43344</v>
      </c>
      <c r="N4577" s="37" t="s">
        <v>10845</v>
      </c>
      <c r="O4577" s="37" t="s">
        <v>10846</v>
      </c>
      <c r="P4577" s="22" t="s">
        <v>43345</v>
      </c>
      <c r="Q4577" s="22" t="s">
        <v>43346</v>
      </c>
      <c r="R4577" s="38">
        <v>0</v>
      </c>
    </row>
    <row r="4578" spans="1:18" ht="12.75">
      <c r="A4578" s="22" t="s">
        <v>60</v>
      </c>
      <c r="B4578" s="22" t="s">
        <v>10792</v>
      </c>
      <c r="C4578" s="22" t="s">
        <v>65</v>
      </c>
      <c r="D4578" s="22" t="s">
        <v>61</v>
      </c>
      <c r="E4578" s="31">
        <v>43129.430798611109</v>
      </c>
      <c r="F4578" s="22" t="s">
        <v>25620</v>
      </c>
      <c r="G4578" s="22" t="s">
        <v>43347</v>
      </c>
      <c r="H4578" s="22" t="s">
        <v>95</v>
      </c>
      <c r="I4578" s="22" t="s">
        <v>12333</v>
      </c>
      <c r="J4578" s="37" t="s">
        <v>25622</v>
      </c>
      <c r="K4578" s="37" t="s">
        <v>25623</v>
      </c>
      <c r="L4578" s="37" t="s">
        <v>25623</v>
      </c>
      <c r="M4578" s="37" t="s">
        <v>43348</v>
      </c>
      <c r="N4578" s="37" t="s">
        <v>12334</v>
      </c>
      <c r="O4578" s="37" t="s">
        <v>12335</v>
      </c>
      <c r="P4578" s="22" t="s">
        <v>43349</v>
      </c>
      <c r="Q4578" s="22" t="s">
        <v>43350</v>
      </c>
      <c r="R4578" s="38">
        <v>0</v>
      </c>
    </row>
    <row r="4579" spans="1:18" ht="12.75">
      <c r="A4579" s="22" t="s">
        <v>60</v>
      </c>
      <c r="B4579" s="22" t="s">
        <v>10792</v>
      </c>
      <c r="C4579" s="22" t="s">
        <v>65</v>
      </c>
      <c r="D4579" s="22" t="s">
        <v>61</v>
      </c>
      <c r="E4579" s="31">
        <v>43129.654606481483</v>
      </c>
      <c r="F4579" s="22" t="s">
        <v>25620</v>
      </c>
      <c r="G4579" s="22" t="s">
        <v>43351</v>
      </c>
      <c r="H4579" s="22" t="s">
        <v>95</v>
      </c>
      <c r="I4579" s="22" t="s">
        <v>12264</v>
      </c>
      <c r="J4579" s="37" t="s">
        <v>25622</v>
      </c>
      <c r="K4579" s="37" t="s">
        <v>25623</v>
      </c>
      <c r="L4579" s="37" t="s">
        <v>25623</v>
      </c>
      <c r="M4579" s="37" t="s">
        <v>43352</v>
      </c>
      <c r="N4579" s="37" t="s">
        <v>12265</v>
      </c>
      <c r="O4579" s="37" t="s">
        <v>12266</v>
      </c>
      <c r="P4579" s="22" t="s">
        <v>43353</v>
      </c>
      <c r="Q4579" s="22" t="s">
        <v>43354</v>
      </c>
      <c r="R4579" s="38">
        <v>0</v>
      </c>
    </row>
    <row r="4580" spans="1:18" ht="12.75">
      <c r="A4580" s="22" t="s">
        <v>60</v>
      </c>
      <c r="B4580" s="22" t="s">
        <v>10792</v>
      </c>
      <c r="C4580" s="22" t="s">
        <v>65</v>
      </c>
      <c r="D4580" s="22" t="s">
        <v>61</v>
      </c>
      <c r="E4580" s="31">
        <v>43129.68131944444</v>
      </c>
      <c r="F4580" s="22" t="s">
        <v>25620</v>
      </c>
      <c r="G4580" s="22" t="s">
        <v>43355</v>
      </c>
      <c r="H4580" s="22" t="s">
        <v>95</v>
      </c>
      <c r="I4580" s="22" t="s">
        <v>43356</v>
      </c>
      <c r="J4580" s="37" t="s">
        <v>25622</v>
      </c>
      <c r="K4580" s="37" t="s">
        <v>25623</v>
      </c>
      <c r="L4580" s="37" t="s">
        <v>25623</v>
      </c>
      <c r="M4580" s="37" t="s">
        <v>43357</v>
      </c>
      <c r="N4580" s="37" t="s">
        <v>105</v>
      </c>
      <c r="O4580" s="37" t="s">
        <v>106</v>
      </c>
      <c r="P4580" s="22" t="s">
        <v>43358</v>
      </c>
      <c r="Q4580" s="22" t="s">
        <v>43359</v>
      </c>
      <c r="R4580" s="38">
        <v>0</v>
      </c>
    </row>
    <row r="4581" spans="1:18" ht="12.75">
      <c r="A4581" s="22" t="s">
        <v>60</v>
      </c>
      <c r="B4581" s="22" t="s">
        <v>10792</v>
      </c>
      <c r="C4581" s="22" t="s">
        <v>65</v>
      </c>
      <c r="D4581" s="22" t="s">
        <v>61</v>
      </c>
      <c r="E4581" s="31">
        <v>43130.565636574072</v>
      </c>
      <c r="F4581" s="22" t="s">
        <v>25620</v>
      </c>
      <c r="G4581" s="22" t="s">
        <v>43360</v>
      </c>
      <c r="H4581" s="22" t="s">
        <v>95</v>
      </c>
      <c r="I4581" s="22" t="s">
        <v>12430</v>
      </c>
      <c r="J4581" s="37" t="s">
        <v>25622</v>
      </c>
      <c r="K4581" s="37" t="s">
        <v>25623</v>
      </c>
      <c r="L4581" s="37" t="s">
        <v>25623</v>
      </c>
      <c r="M4581" s="37" t="s">
        <v>43361</v>
      </c>
      <c r="N4581" s="37" t="s">
        <v>591</v>
      </c>
      <c r="O4581" s="37" t="s">
        <v>592</v>
      </c>
      <c r="P4581" s="22" t="s">
        <v>43276</v>
      </c>
      <c r="Q4581" s="22" t="s">
        <v>43276</v>
      </c>
      <c r="R4581" s="38">
        <v>0</v>
      </c>
    </row>
    <row r="4582" spans="1:18" ht="12.75">
      <c r="A4582" s="22" t="s">
        <v>60</v>
      </c>
      <c r="B4582" s="22" t="s">
        <v>10792</v>
      </c>
      <c r="C4582" s="22" t="s">
        <v>65</v>
      </c>
      <c r="D4582" s="22" t="s">
        <v>61</v>
      </c>
      <c r="E4582" s="31">
        <v>43130.568738425922</v>
      </c>
      <c r="F4582" s="22" t="s">
        <v>25620</v>
      </c>
      <c r="G4582" s="22" t="s">
        <v>43362</v>
      </c>
      <c r="H4582" s="22" t="s">
        <v>95</v>
      </c>
      <c r="I4582" s="22" t="s">
        <v>13028</v>
      </c>
      <c r="J4582" s="37" t="s">
        <v>25622</v>
      </c>
      <c r="K4582" s="37" t="s">
        <v>25623</v>
      </c>
      <c r="L4582" s="37" t="s">
        <v>25623</v>
      </c>
      <c r="M4582" s="37" t="s">
        <v>43363</v>
      </c>
      <c r="N4582" s="37" t="s">
        <v>11871</v>
      </c>
      <c r="O4582" s="37" t="s">
        <v>11872</v>
      </c>
      <c r="P4582" s="22" t="s">
        <v>43364</v>
      </c>
      <c r="Q4582" s="22" t="s">
        <v>43365</v>
      </c>
      <c r="R4582" s="38">
        <v>0</v>
      </c>
    </row>
    <row r="4583" spans="1:18" ht="12.75">
      <c r="A4583" s="22" t="s">
        <v>60</v>
      </c>
      <c r="B4583" s="22" t="s">
        <v>10792</v>
      </c>
      <c r="C4583" s="22" t="s">
        <v>65</v>
      </c>
      <c r="D4583" s="22" t="s">
        <v>61</v>
      </c>
      <c r="E4583" s="31">
        <v>43131.488229166665</v>
      </c>
      <c r="F4583" s="22" t="s">
        <v>25620</v>
      </c>
      <c r="G4583" s="22" t="s">
        <v>43366</v>
      </c>
      <c r="H4583" s="22" t="s">
        <v>95</v>
      </c>
      <c r="I4583" s="22" t="s">
        <v>13231</v>
      </c>
      <c r="J4583" s="37" t="s">
        <v>25622</v>
      </c>
      <c r="K4583" s="37" t="s">
        <v>25623</v>
      </c>
      <c r="L4583" s="37" t="s">
        <v>25623</v>
      </c>
      <c r="M4583" s="37" t="s">
        <v>43367</v>
      </c>
      <c r="N4583" s="37" t="s">
        <v>8971</v>
      </c>
      <c r="O4583" s="37" t="s">
        <v>8972</v>
      </c>
      <c r="P4583" s="22" t="s">
        <v>43276</v>
      </c>
      <c r="Q4583" s="22" t="s">
        <v>43276</v>
      </c>
      <c r="R4583" s="38">
        <v>0</v>
      </c>
    </row>
    <row r="4584" spans="1:18" ht="12.75">
      <c r="A4584" s="22" t="s">
        <v>60</v>
      </c>
      <c r="B4584" s="22" t="s">
        <v>11233</v>
      </c>
      <c r="C4584" s="22" t="s">
        <v>65</v>
      </c>
      <c r="D4584" s="22" t="s">
        <v>61</v>
      </c>
      <c r="E4584" s="31">
        <v>43104.516296296293</v>
      </c>
      <c r="F4584" s="22" t="s">
        <v>25620</v>
      </c>
      <c r="G4584" s="22" t="s">
        <v>43368</v>
      </c>
      <c r="H4584" s="22" t="s">
        <v>95</v>
      </c>
      <c r="I4584" s="22" t="s">
        <v>11811</v>
      </c>
      <c r="J4584" s="37" t="s">
        <v>25622</v>
      </c>
      <c r="K4584" s="37" t="s">
        <v>25623</v>
      </c>
      <c r="L4584" s="37" t="s">
        <v>25623</v>
      </c>
      <c r="M4584" s="37" t="s">
        <v>43369</v>
      </c>
      <c r="N4584" s="37" t="s">
        <v>1011</v>
      </c>
      <c r="O4584" s="37" t="s">
        <v>1012</v>
      </c>
      <c r="P4584" s="22" t="s">
        <v>43370</v>
      </c>
      <c r="Q4584" s="22" t="s">
        <v>43371</v>
      </c>
      <c r="R4584" s="38">
        <v>0</v>
      </c>
    </row>
    <row r="4585" spans="1:18" ht="12.75">
      <c r="A4585" s="22" t="s">
        <v>60</v>
      </c>
      <c r="B4585" s="22" t="s">
        <v>11233</v>
      </c>
      <c r="C4585" s="22" t="s">
        <v>65</v>
      </c>
      <c r="D4585" s="22" t="s">
        <v>61</v>
      </c>
      <c r="E4585" s="31">
        <v>43104.526331018518</v>
      </c>
      <c r="F4585" s="22" t="s">
        <v>25620</v>
      </c>
      <c r="G4585" s="22" t="s">
        <v>43372</v>
      </c>
      <c r="H4585" s="22" t="s">
        <v>95</v>
      </c>
      <c r="I4585" s="22" t="s">
        <v>13887</v>
      </c>
      <c r="J4585" s="37" t="s">
        <v>25622</v>
      </c>
      <c r="K4585" s="37" t="s">
        <v>25623</v>
      </c>
      <c r="L4585" s="37" t="s">
        <v>25623</v>
      </c>
      <c r="M4585" s="37" t="s">
        <v>43373</v>
      </c>
      <c r="N4585" s="37" t="s">
        <v>3671</v>
      </c>
      <c r="O4585" s="37" t="s">
        <v>3672</v>
      </c>
      <c r="P4585" s="22" t="s">
        <v>43374</v>
      </c>
      <c r="Q4585" s="22" t="s">
        <v>43375</v>
      </c>
      <c r="R4585" s="38">
        <v>0</v>
      </c>
    </row>
    <row r="4586" spans="1:18" ht="12.75">
      <c r="A4586" s="22" t="s">
        <v>60</v>
      </c>
      <c r="B4586" s="22" t="s">
        <v>11233</v>
      </c>
      <c r="C4586" s="22" t="s">
        <v>65</v>
      </c>
      <c r="D4586" s="22" t="s">
        <v>61</v>
      </c>
      <c r="E4586" s="31">
        <v>43108.604687499996</v>
      </c>
      <c r="F4586" s="22" t="s">
        <v>25620</v>
      </c>
      <c r="G4586" s="22" t="s">
        <v>43376</v>
      </c>
      <c r="H4586" s="22" t="s">
        <v>95</v>
      </c>
      <c r="I4586" s="22" t="s">
        <v>13146</v>
      </c>
      <c r="J4586" s="37" t="s">
        <v>25622</v>
      </c>
      <c r="K4586" s="37" t="s">
        <v>25623</v>
      </c>
      <c r="L4586" s="37" t="s">
        <v>25623</v>
      </c>
      <c r="M4586" s="37" t="s">
        <v>43377</v>
      </c>
      <c r="N4586" s="37" t="s">
        <v>1786</v>
      </c>
      <c r="O4586" s="37" t="s">
        <v>1787</v>
      </c>
      <c r="P4586" s="22" t="s">
        <v>43378</v>
      </c>
      <c r="Q4586" s="22" t="s">
        <v>43379</v>
      </c>
      <c r="R4586" s="38">
        <v>0</v>
      </c>
    </row>
    <row r="4587" spans="1:18" ht="12.75">
      <c r="A4587" s="22" t="s">
        <v>60</v>
      </c>
      <c r="B4587" s="22" t="s">
        <v>11233</v>
      </c>
      <c r="C4587" s="22" t="s">
        <v>65</v>
      </c>
      <c r="D4587" s="22" t="s">
        <v>61</v>
      </c>
      <c r="E4587" s="31">
        <v>43110.574699074074</v>
      </c>
      <c r="F4587" s="22" t="s">
        <v>25620</v>
      </c>
      <c r="G4587" s="22" t="s">
        <v>43380</v>
      </c>
      <c r="H4587" s="22" t="s">
        <v>95</v>
      </c>
      <c r="I4587" s="22" t="s">
        <v>13186</v>
      </c>
      <c r="J4587" s="37" t="s">
        <v>25622</v>
      </c>
      <c r="K4587" s="37" t="s">
        <v>25623</v>
      </c>
      <c r="L4587" s="37" t="s">
        <v>25623</v>
      </c>
      <c r="M4587" s="37" t="s">
        <v>43381</v>
      </c>
      <c r="N4587" s="37" t="s">
        <v>176</v>
      </c>
      <c r="O4587" s="37" t="s">
        <v>177</v>
      </c>
      <c r="P4587" s="22" t="s">
        <v>43382</v>
      </c>
      <c r="Q4587" s="22" t="s">
        <v>43383</v>
      </c>
      <c r="R4587" s="38">
        <v>0</v>
      </c>
    </row>
    <row r="4588" spans="1:18" ht="12.75">
      <c r="A4588" s="22" t="s">
        <v>60</v>
      </c>
      <c r="B4588" s="22" t="s">
        <v>11233</v>
      </c>
      <c r="C4588" s="22" t="s">
        <v>65</v>
      </c>
      <c r="D4588" s="22" t="s">
        <v>61</v>
      </c>
      <c r="E4588" s="31">
        <v>43117.448182870372</v>
      </c>
      <c r="F4588" s="22" t="s">
        <v>25620</v>
      </c>
      <c r="G4588" s="22" t="s">
        <v>43384</v>
      </c>
      <c r="H4588" s="22" t="s">
        <v>95</v>
      </c>
      <c r="I4588" s="22" t="s">
        <v>11235</v>
      </c>
      <c r="J4588" s="37" t="s">
        <v>25622</v>
      </c>
      <c r="K4588" s="37" t="s">
        <v>25623</v>
      </c>
      <c r="L4588" s="37" t="s">
        <v>25623</v>
      </c>
      <c r="M4588" s="37" t="s">
        <v>43385</v>
      </c>
      <c r="N4588" s="37" t="s">
        <v>472</v>
      </c>
      <c r="O4588" s="37" t="s">
        <v>473</v>
      </c>
      <c r="P4588" s="22" t="s">
        <v>43386</v>
      </c>
      <c r="Q4588" s="22" t="s">
        <v>43387</v>
      </c>
      <c r="R4588" s="38">
        <v>0</v>
      </c>
    </row>
    <row r="4589" spans="1:18" ht="12.75">
      <c r="A4589" s="22" t="s">
        <v>60</v>
      </c>
      <c r="B4589" s="22" t="s">
        <v>11233</v>
      </c>
      <c r="C4589" s="22" t="s">
        <v>65</v>
      </c>
      <c r="D4589" s="22" t="s">
        <v>61</v>
      </c>
      <c r="E4589" s="31">
        <v>43118.660567129627</v>
      </c>
      <c r="F4589" s="22" t="s">
        <v>25620</v>
      </c>
      <c r="G4589" s="22" t="s">
        <v>43388</v>
      </c>
      <c r="H4589" s="22" t="s">
        <v>95</v>
      </c>
      <c r="I4589" s="22" t="s">
        <v>14065</v>
      </c>
      <c r="J4589" s="37" t="s">
        <v>25622</v>
      </c>
      <c r="K4589" s="37" t="s">
        <v>25623</v>
      </c>
      <c r="L4589" s="37" t="s">
        <v>25623</v>
      </c>
      <c r="M4589" s="37" t="s">
        <v>43389</v>
      </c>
      <c r="N4589" s="37" t="s">
        <v>176</v>
      </c>
      <c r="O4589" s="37" t="s">
        <v>177</v>
      </c>
      <c r="P4589" s="22" t="s">
        <v>43390</v>
      </c>
      <c r="Q4589" s="22" t="s">
        <v>43391</v>
      </c>
      <c r="R4589" s="38">
        <v>0</v>
      </c>
    </row>
    <row r="4590" spans="1:18" ht="12.75">
      <c r="A4590" s="22" t="s">
        <v>60</v>
      </c>
      <c r="B4590" s="22" t="s">
        <v>11233</v>
      </c>
      <c r="C4590" s="22" t="s">
        <v>65</v>
      </c>
      <c r="D4590" s="22" t="s">
        <v>61</v>
      </c>
      <c r="E4590" s="31">
        <v>43119.707361111112</v>
      </c>
      <c r="F4590" s="22" t="s">
        <v>25620</v>
      </c>
      <c r="G4590" s="22" t="s">
        <v>43392</v>
      </c>
      <c r="H4590" s="22" t="s">
        <v>95</v>
      </c>
      <c r="I4590" s="22" t="s">
        <v>12670</v>
      </c>
      <c r="J4590" s="37" t="s">
        <v>25622</v>
      </c>
      <c r="K4590" s="37" t="s">
        <v>25623</v>
      </c>
      <c r="L4590" s="37" t="s">
        <v>25623</v>
      </c>
      <c r="M4590" s="37" t="s">
        <v>43393</v>
      </c>
      <c r="N4590" s="37" t="s">
        <v>691</v>
      </c>
      <c r="O4590" s="37" t="s">
        <v>692</v>
      </c>
      <c r="P4590" s="22" t="s">
        <v>43374</v>
      </c>
      <c r="Q4590" s="22" t="s">
        <v>43375</v>
      </c>
      <c r="R4590" s="38">
        <v>0</v>
      </c>
    </row>
    <row r="4591" spans="1:18" ht="12.75">
      <c r="A4591" s="22" t="s">
        <v>60</v>
      </c>
      <c r="B4591" s="22" t="s">
        <v>11233</v>
      </c>
      <c r="C4591" s="22" t="s">
        <v>65</v>
      </c>
      <c r="D4591" s="22" t="s">
        <v>61</v>
      </c>
      <c r="E4591" s="31">
        <v>43122.542997685181</v>
      </c>
      <c r="F4591" s="22" t="s">
        <v>25620</v>
      </c>
      <c r="G4591" s="22" t="s">
        <v>43394</v>
      </c>
      <c r="H4591" s="22" t="s">
        <v>95</v>
      </c>
      <c r="I4591" s="22" t="s">
        <v>11807</v>
      </c>
      <c r="J4591" s="37" t="s">
        <v>25622</v>
      </c>
      <c r="K4591" s="37" t="s">
        <v>25623</v>
      </c>
      <c r="L4591" s="37" t="s">
        <v>25623</v>
      </c>
      <c r="M4591" s="37" t="s">
        <v>43395</v>
      </c>
      <c r="N4591" s="37" t="s">
        <v>176</v>
      </c>
      <c r="O4591" s="37" t="s">
        <v>177</v>
      </c>
      <c r="P4591" s="22" t="s">
        <v>43396</v>
      </c>
      <c r="Q4591" s="22" t="s">
        <v>43397</v>
      </c>
      <c r="R4591" s="38">
        <v>0</v>
      </c>
    </row>
    <row r="4592" spans="1:18" ht="12.75">
      <c r="A4592" s="22" t="s">
        <v>60</v>
      </c>
      <c r="B4592" s="22" t="s">
        <v>11233</v>
      </c>
      <c r="C4592" s="22" t="s">
        <v>65</v>
      </c>
      <c r="D4592" s="22" t="s">
        <v>61</v>
      </c>
      <c r="E4592" s="31">
        <v>43123.507881944446</v>
      </c>
      <c r="F4592" s="22" t="s">
        <v>25620</v>
      </c>
      <c r="G4592" s="22" t="s">
        <v>43398</v>
      </c>
      <c r="H4592" s="22" t="s">
        <v>95</v>
      </c>
      <c r="I4592" s="22" t="s">
        <v>13604</v>
      </c>
      <c r="J4592" s="37" t="s">
        <v>25622</v>
      </c>
      <c r="K4592" s="37" t="s">
        <v>25623</v>
      </c>
      <c r="L4592" s="37" t="s">
        <v>25623</v>
      </c>
      <c r="M4592" s="37" t="s">
        <v>43399</v>
      </c>
      <c r="N4592" s="37" t="s">
        <v>455</v>
      </c>
      <c r="O4592" s="37" t="s">
        <v>456</v>
      </c>
      <c r="P4592" s="22" t="s">
        <v>43400</v>
      </c>
      <c r="Q4592" s="22" t="s">
        <v>43401</v>
      </c>
      <c r="R4592" s="38">
        <v>0</v>
      </c>
    </row>
    <row r="4593" spans="1:18" ht="12.75">
      <c r="A4593" s="22" t="s">
        <v>60</v>
      </c>
      <c r="B4593" s="22" t="s">
        <v>11233</v>
      </c>
      <c r="C4593" s="22" t="s">
        <v>65</v>
      </c>
      <c r="D4593" s="22" t="s">
        <v>61</v>
      </c>
      <c r="E4593" s="31">
        <v>43124.547905092593</v>
      </c>
      <c r="F4593" s="22" t="s">
        <v>25620</v>
      </c>
      <c r="G4593" s="22" t="s">
        <v>43402</v>
      </c>
      <c r="H4593" s="22" t="s">
        <v>95</v>
      </c>
      <c r="I4593" s="22" t="s">
        <v>11824</v>
      </c>
      <c r="J4593" s="37" t="s">
        <v>25622</v>
      </c>
      <c r="K4593" s="37" t="s">
        <v>25623</v>
      </c>
      <c r="L4593" s="37" t="s">
        <v>25623</v>
      </c>
      <c r="M4593" s="37" t="s">
        <v>43403</v>
      </c>
      <c r="N4593" s="37" t="s">
        <v>11825</v>
      </c>
      <c r="O4593" s="37" t="s">
        <v>11826</v>
      </c>
      <c r="P4593" s="22" t="s">
        <v>43404</v>
      </c>
      <c r="Q4593" s="22" t="s">
        <v>43405</v>
      </c>
      <c r="R4593" s="38">
        <v>0</v>
      </c>
    </row>
    <row r="4594" spans="1:18" ht="12.75">
      <c r="A4594" s="22" t="s">
        <v>60</v>
      </c>
      <c r="B4594" s="22" t="s">
        <v>11233</v>
      </c>
      <c r="C4594" s="22" t="s">
        <v>65</v>
      </c>
      <c r="D4594" s="22" t="s">
        <v>61</v>
      </c>
      <c r="E4594" s="31">
        <v>43124.601608796293</v>
      </c>
      <c r="F4594" s="22" t="s">
        <v>25620</v>
      </c>
      <c r="G4594" s="22" t="s">
        <v>43406</v>
      </c>
      <c r="H4594" s="22" t="s">
        <v>95</v>
      </c>
      <c r="I4594" s="22" t="s">
        <v>11867</v>
      </c>
      <c r="J4594" s="37" t="s">
        <v>25622</v>
      </c>
      <c r="K4594" s="37" t="s">
        <v>25623</v>
      </c>
      <c r="L4594" s="37" t="s">
        <v>25623</v>
      </c>
      <c r="M4594" s="37" t="s">
        <v>43407</v>
      </c>
      <c r="N4594" s="37" t="s">
        <v>6445</v>
      </c>
      <c r="O4594" s="37" t="s">
        <v>6446</v>
      </c>
      <c r="P4594" s="22" t="s">
        <v>43408</v>
      </c>
      <c r="Q4594" s="22" t="s">
        <v>43409</v>
      </c>
      <c r="R4594" s="38">
        <v>0</v>
      </c>
    </row>
    <row r="4595" spans="1:18" ht="12.75">
      <c r="A4595" s="22" t="s">
        <v>60</v>
      </c>
      <c r="B4595" s="22" t="s">
        <v>11233</v>
      </c>
      <c r="C4595" s="22" t="s">
        <v>65</v>
      </c>
      <c r="D4595" s="22" t="s">
        <v>61</v>
      </c>
      <c r="E4595" s="31">
        <v>43125.382939814815</v>
      </c>
      <c r="F4595" s="22" t="s">
        <v>25620</v>
      </c>
      <c r="G4595" s="22" t="s">
        <v>43410</v>
      </c>
      <c r="H4595" s="22" t="s">
        <v>95</v>
      </c>
      <c r="I4595" s="22" t="s">
        <v>13578</v>
      </c>
      <c r="J4595" s="37" t="s">
        <v>25622</v>
      </c>
      <c r="K4595" s="37" t="s">
        <v>25623</v>
      </c>
      <c r="L4595" s="37" t="s">
        <v>25623</v>
      </c>
      <c r="M4595" s="37" t="s">
        <v>43411</v>
      </c>
      <c r="N4595" s="37" t="s">
        <v>176</v>
      </c>
      <c r="O4595" s="37" t="s">
        <v>177</v>
      </c>
      <c r="P4595" s="22" t="s">
        <v>43412</v>
      </c>
      <c r="Q4595" s="22" t="s">
        <v>43413</v>
      </c>
      <c r="R4595" s="38">
        <v>0</v>
      </c>
    </row>
    <row r="4596" spans="1:18" ht="12.75">
      <c r="A4596" s="22" t="s">
        <v>60</v>
      </c>
      <c r="B4596" s="22" t="s">
        <v>11233</v>
      </c>
      <c r="C4596" s="22" t="s">
        <v>65</v>
      </c>
      <c r="D4596" s="22" t="s">
        <v>61</v>
      </c>
      <c r="E4596" s="31">
        <v>43129.554305555554</v>
      </c>
      <c r="F4596" s="22" t="s">
        <v>25620</v>
      </c>
      <c r="G4596" s="22" t="s">
        <v>43414</v>
      </c>
      <c r="H4596" s="22" t="s">
        <v>95</v>
      </c>
      <c r="I4596" s="22" t="s">
        <v>13912</v>
      </c>
      <c r="J4596" s="37" t="s">
        <v>25622</v>
      </c>
      <c r="K4596" s="37" t="s">
        <v>25623</v>
      </c>
      <c r="L4596" s="37" t="s">
        <v>25623</v>
      </c>
      <c r="M4596" s="37" t="s">
        <v>43415</v>
      </c>
      <c r="N4596" s="37" t="s">
        <v>397</v>
      </c>
      <c r="O4596" s="37" t="s">
        <v>398</v>
      </c>
      <c r="P4596" s="22" t="s">
        <v>43416</v>
      </c>
      <c r="Q4596" s="22" t="s">
        <v>43417</v>
      </c>
      <c r="R4596" s="38">
        <v>0</v>
      </c>
    </row>
    <row r="4597" spans="1:18" ht="12.75">
      <c r="A4597" s="22" t="s">
        <v>60</v>
      </c>
      <c r="B4597" s="22" t="s">
        <v>11233</v>
      </c>
      <c r="C4597" s="22" t="s">
        <v>65</v>
      </c>
      <c r="D4597" s="22" t="s">
        <v>61</v>
      </c>
      <c r="E4597" s="31">
        <v>43130.422013888885</v>
      </c>
      <c r="F4597" s="22" t="s">
        <v>25620</v>
      </c>
      <c r="G4597" s="22" t="s">
        <v>43418</v>
      </c>
      <c r="H4597" s="22" t="s">
        <v>95</v>
      </c>
      <c r="I4597" s="22" t="s">
        <v>12691</v>
      </c>
      <c r="J4597" s="37" t="s">
        <v>25622</v>
      </c>
      <c r="K4597" s="37" t="s">
        <v>25623</v>
      </c>
      <c r="L4597" s="37" t="s">
        <v>25623</v>
      </c>
      <c r="M4597" s="37" t="s">
        <v>43419</v>
      </c>
      <c r="N4597" s="37" t="s">
        <v>1532</v>
      </c>
      <c r="O4597" s="37" t="s">
        <v>1533</v>
      </c>
      <c r="P4597" s="22" t="s">
        <v>43420</v>
      </c>
      <c r="Q4597" s="22" t="s">
        <v>43421</v>
      </c>
      <c r="R4597" s="38">
        <v>0</v>
      </c>
    </row>
    <row r="4598" spans="1:18" ht="12.75">
      <c r="A4598" s="22" t="s">
        <v>60</v>
      </c>
      <c r="B4598" s="22" t="s">
        <v>11233</v>
      </c>
      <c r="C4598" s="22" t="s">
        <v>65</v>
      </c>
      <c r="D4598" s="22" t="s">
        <v>61</v>
      </c>
      <c r="E4598" s="31">
        <v>43130.515601851846</v>
      </c>
      <c r="F4598" s="22" t="s">
        <v>25620</v>
      </c>
      <c r="G4598" s="22" t="s">
        <v>43422</v>
      </c>
      <c r="H4598" s="22" t="s">
        <v>95</v>
      </c>
      <c r="I4598" s="22" t="s">
        <v>13792</v>
      </c>
      <c r="J4598" s="37" t="s">
        <v>25622</v>
      </c>
      <c r="K4598" s="37" t="s">
        <v>25623</v>
      </c>
      <c r="L4598" s="37" t="s">
        <v>25623</v>
      </c>
      <c r="M4598" s="37" t="s">
        <v>43423</v>
      </c>
      <c r="N4598" s="37" t="s">
        <v>176</v>
      </c>
      <c r="O4598" s="37" t="s">
        <v>177</v>
      </c>
      <c r="P4598" s="22" t="s">
        <v>43424</v>
      </c>
      <c r="Q4598" s="22" t="s">
        <v>43425</v>
      </c>
      <c r="R4598" s="38">
        <v>0</v>
      </c>
    </row>
    <row r="4599" spans="1:18" ht="12.75">
      <c r="A4599" s="22" t="s">
        <v>60</v>
      </c>
      <c r="B4599" s="22" t="s">
        <v>11233</v>
      </c>
      <c r="C4599" s="22" t="s">
        <v>65</v>
      </c>
      <c r="D4599" s="22" t="s">
        <v>61</v>
      </c>
      <c r="E4599" s="31">
        <v>43130.531666666662</v>
      </c>
      <c r="F4599" s="22" t="s">
        <v>25620</v>
      </c>
      <c r="G4599" s="22" t="s">
        <v>43426</v>
      </c>
      <c r="H4599" s="22" t="s">
        <v>95</v>
      </c>
      <c r="I4599" s="22" t="s">
        <v>13555</v>
      </c>
      <c r="J4599" s="37" t="s">
        <v>25622</v>
      </c>
      <c r="K4599" s="37" t="s">
        <v>25623</v>
      </c>
      <c r="L4599" s="37" t="s">
        <v>25623</v>
      </c>
      <c r="M4599" s="37" t="s">
        <v>43427</v>
      </c>
      <c r="N4599" s="37" t="s">
        <v>1339</v>
      </c>
      <c r="O4599" s="37" t="s">
        <v>1340</v>
      </c>
      <c r="P4599" s="22" t="s">
        <v>43428</v>
      </c>
      <c r="Q4599" s="22" t="s">
        <v>43429</v>
      </c>
      <c r="R4599" s="38">
        <v>0</v>
      </c>
    </row>
    <row r="4600" spans="1:18" ht="12.75">
      <c r="A4600" s="22" t="s">
        <v>60</v>
      </c>
      <c r="B4600" s="22" t="s">
        <v>11233</v>
      </c>
      <c r="C4600" s="22" t="s">
        <v>65</v>
      </c>
      <c r="D4600" s="22" t="s">
        <v>61</v>
      </c>
      <c r="E4600" s="31">
        <v>43130.565393518518</v>
      </c>
      <c r="F4600" s="22" t="s">
        <v>25620</v>
      </c>
      <c r="G4600" s="22" t="s">
        <v>43430</v>
      </c>
      <c r="H4600" s="22" t="s">
        <v>95</v>
      </c>
      <c r="I4600" s="22" t="s">
        <v>13551</v>
      </c>
      <c r="J4600" s="37" t="s">
        <v>25622</v>
      </c>
      <c r="K4600" s="37" t="s">
        <v>25623</v>
      </c>
      <c r="L4600" s="37" t="s">
        <v>25623</v>
      </c>
      <c r="M4600" s="37" t="s">
        <v>43431</v>
      </c>
      <c r="N4600" s="37" t="s">
        <v>691</v>
      </c>
      <c r="O4600" s="37" t="s">
        <v>692</v>
      </c>
      <c r="P4600" s="22" t="s">
        <v>43396</v>
      </c>
      <c r="Q4600" s="22" t="s">
        <v>43397</v>
      </c>
      <c r="R4600" s="38">
        <v>0</v>
      </c>
    </row>
    <row r="4601" spans="1:18" ht="12.75">
      <c r="A4601" s="22" t="s">
        <v>60</v>
      </c>
      <c r="B4601" s="22" t="s">
        <v>11233</v>
      </c>
      <c r="C4601" s="22" t="s">
        <v>65</v>
      </c>
      <c r="D4601" s="22" t="s">
        <v>61</v>
      </c>
      <c r="E4601" s="31">
        <v>43131.444745370369</v>
      </c>
      <c r="F4601" s="22" t="s">
        <v>25620</v>
      </c>
      <c r="G4601" s="22" t="s">
        <v>43432</v>
      </c>
      <c r="H4601" s="22" t="s">
        <v>95</v>
      </c>
      <c r="I4601" s="22" t="s">
        <v>14111</v>
      </c>
      <c r="J4601" s="37" t="s">
        <v>25622</v>
      </c>
      <c r="K4601" s="37" t="s">
        <v>25623</v>
      </c>
      <c r="L4601" s="37" t="s">
        <v>25623</v>
      </c>
      <c r="M4601" s="37" t="s">
        <v>43433</v>
      </c>
      <c r="N4601" s="37" t="s">
        <v>14112</v>
      </c>
      <c r="O4601" s="37" t="s">
        <v>14113</v>
      </c>
      <c r="P4601" s="22" t="s">
        <v>43434</v>
      </c>
      <c r="Q4601" s="22" t="s">
        <v>43435</v>
      </c>
      <c r="R4601" s="38">
        <v>0</v>
      </c>
    </row>
    <row r="4602" spans="1:18" ht="12.75">
      <c r="A4602" s="22" t="s">
        <v>60</v>
      </c>
      <c r="B4602" s="22" t="s">
        <v>11233</v>
      </c>
      <c r="C4602" s="22" t="s">
        <v>65</v>
      </c>
      <c r="D4602" s="22" t="s">
        <v>61</v>
      </c>
      <c r="E4602" s="31">
        <v>43131.446770833332</v>
      </c>
      <c r="F4602" s="22" t="s">
        <v>25620</v>
      </c>
      <c r="G4602" s="22" t="s">
        <v>43436</v>
      </c>
      <c r="H4602" s="22" t="s">
        <v>95</v>
      </c>
      <c r="I4602" s="22" t="s">
        <v>13665</v>
      </c>
      <c r="J4602" s="37" t="s">
        <v>25622</v>
      </c>
      <c r="K4602" s="37" t="s">
        <v>25623</v>
      </c>
      <c r="L4602" s="37" t="s">
        <v>25623</v>
      </c>
      <c r="M4602" s="37" t="s">
        <v>43437</v>
      </c>
      <c r="N4602" s="37" t="s">
        <v>1493</v>
      </c>
      <c r="O4602" s="37" t="s">
        <v>1494</v>
      </c>
      <c r="P4602" s="22" t="s">
        <v>43438</v>
      </c>
      <c r="Q4602" s="22" t="s">
        <v>43439</v>
      </c>
      <c r="R4602" s="38">
        <v>0</v>
      </c>
    </row>
    <row r="4603" spans="1:18" ht="12.75">
      <c r="A4603" s="22" t="s">
        <v>60</v>
      </c>
      <c r="B4603" s="22" t="s">
        <v>11233</v>
      </c>
      <c r="C4603" s="22" t="s">
        <v>65</v>
      </c>
      <c r="D4603" s="22" t="s">
        <v>61</v>
      </c>
      <c r="E4603" s="31">
        <v>43131.707384259258</v>
      </c>
      <c r="F4603" s="22" t="s">
        <v>25620</v>
      </c>
      <c r="G4603" s="22" t="s">
        <v>43440</v>
      </c>
      <c r="H4603" s="22" t="s">
        <v>95</v>
      </c>
      <c r="I4603" s="22" t="s">
        <v>12209</v>
      </c>
      <c r="J4603" s="37" t="s">
        <v>25622</v>
      </c>
      <c r="K4603" s="37" t="s">
        <v>25623</v>
      </c>
      <c r="L4603" s="37" t="s">
        <v>25623</v>
      </c>
      <c r="M4603" s="37" t="s">
        <v>43441</v>
      </c>
      <c r="N4603" s="37" t="s">
        <v>967</v>
      </c>
      <c r="O4603" s="37" t="s">
        <v>968</v>
      </c>
      <c r="P4603" s="22" t="s">
        <v>43442</v>
      </c>
      <c r="Q4603" s="22" t="s">
        <v>43443</v>
      </c>
      <c r="R4603" s="38">
        <v>0</v>
      </c>
    </row>
    <row r="4604" spans="1:18" ht="12.75">
      <c r="A4604" s="22" t="s">
        <v>60</v>
      </c>
      <c r="B4604" s="22" t="s">
        <v>323</v>
      </c>
      <c r="C4604" s="22" t="s">
        <v>63</v>
      </c>
      <c r="D4604" s="22" t="s">
        <v>61</v>
      </c>
      <c r="E4604" s="31">
        <v>43110.522511574076</v>
      </c>
      <c r="F4604" s="22" t="s">
        <v>25620</v>
      </c>
      <c r="G4604" s="22" t="s">
        <v>43444</v>
      </c>
      <c r="H4604" s="22" t="s">
        <v>95</v>
      </c>
      <c r="I4604" s="22" t="s">
        <v>43445</v>
      </c>
      <c r="J4604" s="37" t="s">
        <v>25622</v>
      </c>
      <c r="K4604" s="37" t="s">
        <v>25623</v>
      </c>
      <c r="L4604" s="37" t="s">
        <v>25623</v>
      </c>
      <c r="M4604" s="37" t="s">
        <v>43446</v>
      </c>
      <c r="N4604" s="37" t="s">
        <v>2203</v>
      </c>
      <c r="O4604" s="37" t="s">
        <v>2204</v>
      </c>
      <c r="P4604" s="22" t="s">
        <v>43447</v>
      </c>
      <c r="Q4604" s="22" t="s">
        <v>43448</v>
      </c>
      <c r="R4604" s="38">
        <v>0</v>
      </c>
    </row>
    <row r="4605" spans="1:18" ht="12.75">
      <c r="A4605" s="22" t="s">
        <v>60</v>
      </c>
      <c r="B4605" s="22" t="s">
        <v>323</v>
      </c>
      <c r="C4605" s="22" t="s">
        <v>63</v>
      </c>
      <c r="D4605" s="22" t="s">
        <v>61</v>
      </c>
      <c r="E4605" s="31">
        <v>43111.459456018514</v>
      </c>
      <c r="F4605" s="22" t="s">
        <v>25620</v>
      </c>
      <c r="G4605" s="22" t="s">
        <v>43449</v>
      </c>
      <c r="H4605" s="22" t="s">
        <v>95</v>
      </c>
      <c r="I4605" s="22" t="s">
        <v>7061</v>
      </c>
      <c r="J4605" s="37" t="s">
        <v>25622</v>
      </c>
      <c r="K4605" s="37" t="s">
        <v>25623</v>
      </c>
      <c r="L4605" s="37" t="s">
        <v>25623</v>
      </c>
      <c r="M4605" s="37" t="s">
        <v>43450</v>
      </c>
      <c r="N4605" s="37" t="s">
        <v>354</v>
      </c>
      <c r="O4605" s="37" t="s">
        <v>355</v>
      </c>
      <c r="P4605" s="22" t="s">
        <v>43451</v>
      </c>
      <c r="Q4605" s="22" t="s">
        <v>43452</v>
      </c>
      <c r="R4605" s="38">
        <v>0</v>
      </c>
    </row>
    <row r="4606" spans="1:18" ht="12.75">
      <c r="A4606" s="22" t="s">
        <v>60</v>
      </c>
      <c r="B4606" s="22" t="s">
        <v>323</v>
      </c>
      <c r="C4606" s="22" t="s">
        <v>63</v>
      </c>
      <c r="D4606" s="22" t="s">
        <v>61</v>
      </c>
      <c r="E4606" s="31">
        <v>43115.615185185183</v>
      </c>
      <c r="F4606" s="22" t="s">
        <v>25620</v>
      </c>
      <c r="G4606" s="22" t="s">
        <v>43453</v>
      </c>
      <c r="H4606" s="22" t="s">
        <v>95</v>
      </c>
      <c r="I4606" s="22" t="s">
        <v>43454</v>
      </c>
      <c r="J4606" s="37" t="s">
        <v>25622</v>
      </c>
      <c r="K4606" s="37" t="s">
        <v>25623</v>
      </c>
      <c r="L4606" s="37" t="s">
        <v>25623</v>
      </c>
      <c r="M4606" s="37" t="s">
        <v>43455</v>
      </c>
      <c r="N4606" s="37" t="s">
        <v>472</v>
      </c>
      <c r="O4606" s="37" t="s">
        <v>473</v>
      </c>
      <c r="P4606" s="22" t="s">
        <v>43456</v>
      </c>
      <c r="Q4606" s="22" t="s">
        <v>43457</v>
      </c>
      <c r="R4606" s="38">
        <v>0</v>
      </c>
    </row>
    <row r="4607" spans="1:18" ht="12.75">
      <c r="A4607" s="22" t="s">
        <v>60</v>
      </c>
      <c r="B4607" s="22" t="s">
        <v>323</v>
      </c>
      <c r="C4607" s="22" t="s">
        <v>63</v>
      </c>
      <c r="D4607" s="22" t="s">
        <v>61</v>
      </c>
      <c r="E4607" s="31">
        <v>43115.65483796296</v>
      </c>
      <c r="F4607" s="22" t="s">
        <v>25620</v>
      </c>
      <c r="G4607" s="22" t="s">
        <v>43458</v>
      </c>
      <c r="H4607" s="22" t="s">
        <v>95</v>
      </c>
      <c r="I4607" s="22" t="s">
        <v>43459</v>
      </c>
      <c r="J4607" s="37" t="s">
        <v>25622</v>
      </c>
      <c r="K4607" s="37" t="s">
        <v>25623</v>
      </c>
      <c r="L4607" s="37" t="s">
        <v>25623</v>
      </c>
      <c r="M4607" s="37" t="s">
        <v>43460</v>
      </c>
      <c r="N4607" s="37" t="s">
        <v>472</v>
      </c>
      <c r="O4607" s="37" t="s">
        <v>473</v>
      </c>
      <c r="P4607" s="22" t="s">
        <v>43461</v>
      </c>
      <c r="Q4607" s="22" t="s">
        <v>43462</v>
      </c>
      <c r="R4607" s="38">
        <v>0</v>
      </c>
    </row>
    <row r="4608" spans="1:18" ht="12.75">
      <c r="A4608" s="22" t="s">
        <v>60</v>
      </c>
      <c r="B4608" s="22" t="s">
        <v>323</v>
      </c>
      <c r="C4608" s="22" t="s">
        <v>63</v>
      </c>
      <c r="D4608" s="22" t="s">
        <v>61</v>
      </c>
      <c r="E4608" s="31">
        <v>43116.399016203701</v>
      </c>
      <c r="F4608" s="22" t="s">
        <v>25620</v>
      </c>
      <c r="G4608" s="22" t="s">
        <v>43463</v>
      </c>
      <c r="H4608" s="22" t="s">
        <v>95</v>
      </c>
      <c r="I4608" s="22" t="s">
        <v>4443</v>
      </c>
      <c r="J4608" s="37" t="s">
        <v>25622</v>
      </c>
      <c r="K4608" s="37" t="s">
        <v>25623</v>
      </c>
      <c r="L4608" s="37" t="s">
        <v>25623</v>
      </c>
      <c r="M4608" s="37" t="s">
        <v>43464</v>
      </c>
      <c r="N4608" s="37" t="s">
        <v>472</v>
      </c>
      <c r="O4608" s="37" t="s">
        <v>473</v>
      </c>
      <c r="P4608" s="22" t="s">
        <v>43456</v>
      </c>
      <c r="Q4608" s="22" t="s">
        <v>43457</v>
      </c>
      <c r="R4608" s="38">
        <v>0</v>
      </c>
    </row>
    <row r="4609" spans="1:18" ht="12.75">
      <c r="A4609" s="22" t="s">
        <v>60</v>
      </c>
      <c r="B4609" s="22" t="s">
        <v>323</v>
      </c>
      <c r="C4609" s="22" t="s">
        <v>63</v>
      </c>
      <c r="D4609" s="22" t="s">
        <v>61</v>
      </c>
      <c r="E4609" s="31">
        <v>43116.410532407404</v>
      </c>
      <c r="F4609" s="22" t="s">
        <v>25620</v>
      </c>
      <c r="G4609" s="22" t="s">
        <v>43465</v>
      </c>
      <c r="H4609" s="22" t="s">
        <v>95</v>
      </c>
      <c r="I4609" s="22" t="s">
        <v>6521</v>
      </c>
      <c r="J4609" s="37" t="s">
        <v>25622</v>
      </c>
      <c r="K4609" s="37" t="s">
        <v>25623</v>
      </c>
      <c r="L4609" s="37" t="s">
        <v>25623</v>
      </c>
      <c r="M4609" s="37" t="s">
        <v>43466</v>
      </c>
      <c r="N4609" s="37" t="s">
        <v>472</v>
      </c>
      <c r="O4609" s="37" t="s">
        <v>473</v>
      </c>
      <c r="P4609" s="22" t="s">
        <v>43461</v>
      </c>
      <c r="Q4609" s="22" t="s">
        <v>43462</v>
      </c>
      <c r="R4609" s="38">
        <v>0</v>
      </c>
    </row>
    <row r="4610" spans="1:18" ht="12.75">
      <c r="A4610" s="22" t="s">
        <v>60</v>
      </c>
      <c r="B4610" s="22" t="s">
        <v>323</v>
      </c>
      <c r="C4610" s="22" t="s">
        <v>63</v>
      </c>
      <c r="D4610" s="22" t="s">
        <v>61</v>
      </c>
      <c r="E4610" s="31">
        <v>43118.49690972222</v>
      </c>
      <c r="F4610" s="22" t="s">
        <v>25620</v>
      </c>
      <c r="G4610" s="22" t="s">
        <v>43467</v>
      </c>
      <c r="H4610" s="22" t="s">
        <v>95</v>
      </c>
      <c r="I4610" s="22" t="s">
        <v>43468</v>
      </c>
      <c r="J4610" s="37" t="s">
        <v>25622</v>
      </c>
      <c r="K4610" s="37" t="s">
        <v>25623</v>
      </c>
      <c r="L4610" s="37" t="s">
        <v>25623</v>
      </c>
      <c r="M4610" s="37" t="s">
        <v>43469</v>
      </c>
      <c r="N4610" s="37" t="s">
        <v>626</v>
      </c>
      <c r="O4610" s="37" t="s">
        <v>627</v>
      </c>
      <c r="P4610" s="22" t="s">
        <v>43470</v>
      </c>
      <c r="Q4610" s="22" t="s">
        <v>43471</v>
      </c>
      <c r="R4610" s="38">
        <v>0</v>
      </c>
    </row>
    <row r="4611" spans="1:18" ht="12.75">
      <c r="A4611" s="22" t="s">
        <v>60</v>
      </c>
      <c r="B4611" s="22" t="s">
        <v>323</v>
      </c>
      <c r="C4611" s="22" t="s">
        <v>63</v>
      </c>
      <c r="D4611" s="22" t="s">
        <v>61</v>
      </c>
      <c r="E4611" s="31">
        <v>43119.684872685182</v>
      </c>
      <c r="F4611" s="22" t="s">
        <v>25620</v>
      </c>
      <c r="G4611" s="22" t="s">
        <v>43472</v>
      </c>
      <c r="H4611" s="22" t="s">
        <v>95</v>
      </c>
      <c r="I4611" s="22" t="s">
        <v>2929</v>
      </c>
      <c r="J4611" s="37" t="s">
        <v>25622</v>
      </c>
      <c r="K4611" s="37" t="s">
        <v>25623</v>
      </c>
      <c r="L4611" s="37" t="s">
        <v>25623</v>
      </c>
      <c r="M4611" s="37" t="s">
        <v>43473</v>
      </c>
      <c r="N4611" s="37" t="s">
        <v>164</v>
      </c>
      <c r="O4611" s="37" t="s">
        <v>165</v>
      </c>
      <c r="P4611" s="22" t="s">
        <v>43474</v>
      </c>
      <c r="Q4611" s="22" t="s">
        <v>43475</v>
      </c>
      <c r="R4611" s="38">
        <v>0</v>
      </c>
    </row>
    <row r="4612" spans="1:18" ht="12.75">
      <c r="A4612" s="22" t="s">
        <v>60</v>
      </c>
      <c r="B4612" s="22" t="s">
        <v>323</v>
      </c>
      <c r="C4612" s="22" t="s">
        <v>63</v>
      </c>
      <c r="D4612" s="22" t="s">
        <v>61</v>
      </c>
      <c r="E4612" s="31">
        <v>43130.456365740742</v>
      </c>
      <c r="F4612" s="22" t="s">
        <v>25620</v>
      </c>
      <c r="G4612" s="22" t="s">
        <v>43476</v>
      </c>
      <c r="H4612" s="22" t="s">
        <v>95</v>
      </c>
      <c r="I4612" s="22" t="s">
        <v>43477</v>
      </c>
      <c r="J4612" s="37" t="s">
        <v>25622</v>
      </c>
      <c r="K4612" s="37" t="s">
        <v>25623</v>
      </c>
      <c r="L4612" s="37" t="s">
        <v>25623</v>
      </c>
      <c r="M4612" s="37" t="s">
        <v>43478</v>
      </c>
      <c r="N4612" s="37" t="s">
        <v>349</v>
      </c>
      <c r="O4612" s="37" t="s">
        <v>350</v>
      </c>
      <c r="P4612" s="22" t="s">
        <v>43479</v>
      </c>
      <c r="Q4612" s="22" t="s">
        <v>43480</v>
      </c>
      <c r="R4612" s="38">
        <v>0</v>
      </c>
    </row>
    <row r="4613" spans="1:18" ht="12.75">
      <c r="A4613" s="22" t="s">
        <v>60</v>
      </c>
      <c r="B4613" s="22" t="s">
        <v>323</v>
      </c>
      <c r="C4613" s="22" t="s">
        <v>63</v>
      </c>
      <c r="D4613" s="22" t="s">
        <v>61</v>
      </c>
      <c r="E4613" s="31">
        <v>43130.659652777773</v>
      </c>
      <c r="F4613" s="22" t="s">
        <v>25620</v>
      </c>
      <c r="G4613" s="22" t="s">
        <v>43481</v>
      </c>
      <c r="H4613" s="22" t="s">
        <v>95</v>
      </c>
      <c r="I4613" s="22" t="s">
        <v>4936</v>
      </c>
      <c r="J4613" s="37" t="s">
        <v>25622</v>
      </c>
      <c r="K4613" s="37" t="s">
        <v>25623</v>
      </c>
      <c r="L4613" s="37" t="s">
        <v>25623</v>
      </c>
      <c r="M4613" s="37" t="s">
        <v>43482</v>
      </c>
      <c r="N4613" s="37" t="s">
        <v>354</v>
      </c>
      <c r="O4613" s="37" t="s">
        <v>355</v>
      </c>
      <c r="P4613" s="22" t="s">
        <v>43483</v>
      </c>
      <c r="Q4613" s="22" t="s">
        <v>43484</v>
      </c>
      <c r="R4613" s="38">
        <v>0</v>
      </c>
    </row>
    <row r="4614" spans="1:18" ht="12.75">
      <c r="A4614" s="22" t="s">
        <v>60</v>
      </c>
      <c r="B4614" s="22" t="s">
        <v>10776</v>
      </c>
      <c r="C4614" s="22" t="s">
        <v>65</v>
      </c>
      <c r="D4614" s="22" t="s">
        <v>61</v>
      </c>
      <c r="E4614" s="31">
        <v>43103.466782407406</v>
      </c>
      <c r="F4614" s="22" t="s">
        <v>25620</v>
      </c>
      <c r="G4614" s="22" t="s">
        <v>43485</v>
      </c>
      <c r="H4614" s="22" t="s">
        <v>95</v>
      </c>
      <c r="I4614" s="22" t="s">
        <v>13608</v>
      </c>
      <c r="J4614" s="37" t="s">
        <v>25622</v>
      </c>
      <c r="K4614" s="37" t="s">
        <v>25623</v>
      </c>
      <c r="L4614" s="37" t="s">
        <v>25623</v>
      </c>
      <c r="M4614" s="37" t="s">
        <v>43486</v>
      </c>
      <c r="N4614" s="37" t="s">
        <v>1315</v>
      </c>
      <c r="O4614" s="37" t="s">
        <v>1316</v>
      </c>
      <c r="P4614" s="22" t="s">
        <v>43487</v>
      </c>
      <c r="Q4614" s="22" t="s">
        <v>43488</v>
      </c>
      <c r="R4614" s="38">
        <v>0</v>
      </c>
    </row>
    <row r="4615" spans="1:18" ht="12.75">
      <c r="A4615" s="22" t="s">
        <v>60</v>
      </c>
      <c r="B4615" s="22" t="s">
        <v>10776</v>
      </c>
      <c r="C4615" s="22" t="s">
        <v>65</v>
      </c>
      <c r="D4615" s="22" t="s">
        <v>61</v>
      </c>
      <c r="E4615" s="31">
        <v>43103.470312500001</v>
      </c>
      <c r="F4615" s="22" t="s">
        <v>25620</v>
      </c>
      <c r="G4615" s="22" t="s">
        <v>43489</v>
      </c>
      <c r="H4615" s="22" t="s">
        <v>95</v>
      </c>
      <c r="I4615" s="22" t="s">
        <v>13876</v>
      </c>
      <c r="J4615" s="37" t="s">
        <v>25622</v>
      </c>
      <c r="K4615" s="37" t="s">
        <v>25623</v>
      </c>
      <c r="L4615" s="37" t="s">
        <v>25623</v>
      </c>
      <c r="M4615" s="37" t="s">
        <v>43490</v>
      </c>
      <c r="N4615" s="37" t="s">
        <v>1315</v>
      </c>
      <c r="O4615" s="37" t="s">
        <v>1316</v>
      </c>
      <c r="P4615" s="22" t="s">
        <v>43487</v>
      </c>
      <c r="Q4615" s="22" t="s">
        <v>43488</v>
      </c>
      <c r="R4615" s="38">
        <v>0</v>
      </c>
    </row>
    <row r="4616" spans="1:18" ht="12.75">
      <c r="A4616" s="22" t="s">
        <v>60</v>
      </c>
      <c r="B4616" s="22" t="s">
        <v>10776</v>
      </c>
      <c r="C4616" s="22" t="s">
        <v>65</v>
      </c>
      <c r="D4616" s="22" t="s">
        <v>61</v>
      </c>
      <c r="E4616" s="31">
        <v>43103.50881944444</v>
      </c>
      <c r="F4616" s="22" t="s">
        <v>25620</v>
      </c>
      <c r="G4616" s="22" t="s">
        <v>43491</v>
      </c>
      <c r="H4616" s="22" t="s">
        <v>95</v>
      </c>
      <c r="I4616" s="22" t="s">
        <v>13695</v>
      </c>
      <c r="J4616" s="37" t="s">
        <v>25622</v>
      </c>
      <c r="K4616" s="37" t="s">
        <v>25623</v>
      </c>
      <c r="L4616" s="37" t="s">
        <v>25623</v>
      </c>
      <c r="M4616" s="37" t="s">
        <v>43492</v>
      </c>
      <c r="N4616" s="37" t="s">
        <v>4436</v>
      </c>
      <c r="O4616" s="37" t="s">
        <v>4437</v>
      </c>
      <c r="P4616" s="22" t="s">
        <v>43493</v>
      </c>
      <c r="Q4616" s="22" t="s">
        <v>43494</v>
      </c>
      <c r="R4616" s="38">
        <v>0</v>
      </c>
    </row>
    <row r="4617" spans="1:18" ht="12.75">
      <c r="A4617" s="22" t="s">
        <v>60</v>
      </c>
      <c r="B4617" s="22" t="s">
        <v>10776</v>
      </c>
      <c r="C4617" s="22" t="s">
        <v>65</v>
      </c>
      <c r="D4617" s="22" t="s">
        <v>61</v>
      </c>
      <c r="E4617" s="31">
        <v>43103.752928240741</v>
      </c>
      <c r="F4617" s="22" t="s">
        <v>25620</v>
      </c>
      <c r="G4617" s="22" t="s">
        <v>43495</v>
      </c>
      <c r="H4617" s="22" t="s">
        <v>95</v>
      </c>
      <c r="I4617" s="22" t="s">
        <v>12986</v>
      </c>
      <c r="J4617" s="37" t="s">
        <v>25622</v>
      </c>
      <c r="K4617" s="37" t="s">
        <v>25623</v>
      </c>
      <c r="L4617" s="37" t="s">
        <v>25623</v>
      </c>
      <c r="M4617" s="37" t="s">
        <v>43496</v>
      </c>
      <c r="N4617" s="37" t="s">
        <v>472</v>
      </c>
      <c r="O4617" s="37" t="s">
        <v>473</v>
      </c>
      <c r="P4617" s="22" t="s">
        <v>43497</v>
      </c>
      <c r="Q4617" s="22" t="s">
        <v>43498</v>
      </c>
      <c r="R4617" s="38">
        <v>0</v>
      </c>
    </row>
    <row r="4618" spans="1:18" ht="12.75">
      <c r="A4618" s="22" t="s">
        <v>60</v>
      </c>
      <c r="B4618" s="22" t="s">
        <v>10776</v>
      </c>
      <c r="C4618" s="22" t="s">
        <v>65</v>
      </c>
      <c r="D4618" s="22" t="s">
        <v>61</v>
      </c>
      <c r="E4618" s="31">
        <v>43104.412951388884</v>
      </c>
      <c r="F4618" s="22" t="s">
        <v>25620</v>
      </c>
      <c r="G4618" s="22" t="s">
        <v>43499</v>
      </c>
      <c r="H4618" s="22" t="s">
        <v>95</v>
      </c>
      <c r="I4618" s="22" t="s">
        <v>13524</v>
      </c>
      <c r="J4618" s="37" t="s">
        <v>25622</v>
      </c>
      <c r="K4618" s="37" t="s">
        <v>25623</v>
      </c>
      <c r="L4618" s="37" t="s">
        <v>25623</v>
      </c>
      <c r="M4618" s="37" t="s">
        <v>43500</v>
      </c>
      <c r="N4618" s="37" t="s">
        <v>140</v>
      </c>
      <c r="O4618" s="37" t="s">
        <v>141</v>
      </c>
      <c r="P4618" s="22" t="s">
        <v>43501</v>
      </c>
      <c r="Q4618" s="22" t="s">
        <v>39345</v>
      </c>
      <c r="R4618" s="38">
        <v>0</v>
      </c>
    </row>
    <row r="4619" spans="1:18" ht="12.75">
      <c r="A4619" s="22" t="s">
        <v>60</v>
      </c>
      <c r="B4619" s="22" t="s">
        <v>10776</v>
      </c>
      <c r="C4619" s="22" t="s">
        <v>65</v>
      </c>
      <c r="D4619" s="22" t="s">
        <v>61</v>
      </c>
      <c r="E4619" s="31">
        <v>43105.723611111112</v>
      </c>
      <c r="F4619" s="22" t="s">
        <v>25620</v>
      </c>
      <c r="G4619" s="22" t="s">
        <v>43502</v>
      </c>
      <c r="H4619" s="22" t="s">
        <v>95</v>
      </c>
      <c r="I4619" s="22" t="s">
        <v>11529</v>
      </c>
      <c r="J4619" s="37" t="s">
        <v>25622</v>
      </c>
      <c r="K4619" s="37" t="s">
        <v>25623</v>
      </c>
      <c r="L4619" s="37" t="s">
        <v>25623</v>
      </c>
      <c r="M4619" s="37" t="s">
        <v>43503</v>
      </c>
      <c r="N4619" s="37" t="s">
        <v>222</v>
      </c>
      <c r="O4619" s="37" t="s">
        <v>223</v>
      </c>
      <c r="P4619" s="22" t="s">
        <v>43504</v>
      </c>
      <c r="Q4619" s="22" t="s">
        <v>43505</v>
      </c>
      <c r="R4619" s="38">
        <v>0</v>
      </c>
    </row>
    <row r="4620" spans="1:18" ht="12.75">
      <c r="A4620" s="22" t="s">
        <v>60</v>
      </c>
      <c r="B4620" s="22" t="s">
        <v>10776</v>
      </c>
      <c r="C4620" s="22" t="s">
        <v>65</v>
      </c>
      <c r="D4620" s="22" t="s">
        <v>61</v>
      </c>
      <c r="E4620" s="31">
        <v>43108.488229166665</v>
      </c>
      <c r="F4620" s="22" t="s">
        <v>25620</v>
      </c>
      <c r="G4620" s="22" t="s">
        <v>43506</v>
      </c>
      <c r="H4620" s="22" t="s">
        <v>95</v>
      </c>
      <c r="I4620" s="22" t="s">
        <v>13205</v>
      </c>
      <c r="J4620" s="37" t="s">
        <v>25622</v>
      </c>
      <c r="K4620" s="37" t="s">
        <v>25623</v>
      </c>
      <c r="L4620" s="37" t="s">
        <v>25623</v>
      </c>
      <c r="M4620" s="37" t="s">
        <v>43507</v>
      </c>
      <c r="N4620" s="37" t="s">
        <v>13206</v>
      </c>
      <c r="O4620" s="37" t="s">
        <v>13207</v>
      </c>
      <c r="P4620" s="22" t="s">
        <v>43508</v>
      </c>
      <c r="Q4620" s="22" t="s">
        <v>43509</v>
      </c>
      <c r="R4620" s="38">
        <v>0</v>
      </c>
    </row>
    <row r="4621" spans="1:18" ht="12.75">
      <c r="A4621" s="22" t="s">
        <v>60</v>
      </c>
      <c r="B4621" s="22" t="s">
        <v>10776</v>
      </c>
      <c r="C4621" s="22" t="s">
        <v>65</v>
      </c>
      <c r="D4621" s="22" t="s">
        <v>61</v>
      </c>
      <c r="E4621" s="31">
        <v>43108.590914351851</v>
      </c>
      <c r="F4621" s="22" t="s">
        <v>25620</v>
      </c>
      <c r="G4621" s="22" t="s">
        <v>43510</v>
      </c>
      <c r="H4621" s="22" t="s">
        <v>95</v>
      </c>
      <c r="I4621" s="22" t="s">
        <v>14055</v>
      </c>
      <c r="J4621" s="37" t="s">
        <v>25622</v>
      </c>
      <c r="K4621" s="37" t="s">
        <v>25623</v>
      </c>
      <c r="L4621" s="37" t="s">
        <v>25623</v>
      </c>
      <c r="M4621" s="37" t="s">
        <v>43511</v>
      </c>
      <c r="N4621" s="37" t="s">
        <v>4436</v>
      </c>
      <c r="O4621" s="37" t="s">
        <v>4437</v>
      </c>
      <c r="P4621" s="22" t="s">
        <v>43512</v>
      </c>
      <c r="Q4621" s="22" t="s">
        <v>43513</v>
      </c>
      <c r="R4621" s="38">
        <v>0</v>
      </c>
    </row>
    <row r="4622" spans="1:18" ht="12.75">
      <c r="A4622" s="22" t="s">
        <v>60</v>
      </c>
      <c r="B4622" s="22" t="s">
        <v>10776</v>
      </c>
      <c r="C4622" s="22" t="s">
        <v>65</v>
      </c>
      <c r="D4622" s="22" t="s">
        <v>61</v>
      </c>
      <c r="E4622" s="31">
        <v>43108.699317129627</v>
      </c>
      <c r="F4622" s="22" t="s">
        <v>25620</v>
      </c>
      <c r="G4622" s="22" t="s">
        <v>43514</v>
      </c>
      <c r="H4622" s="22" t="s">
        <v>95</v>
      </c>
      <c r="I4622" s="22" t="s">
        <v>43515</v>
      </c>
      <c r="J4622" s="37" t="s">
        <v>25622</v>
      </c>
      <c r="K4622" s="37" t="s">
        <v>25623</v>
      </c>
      <c r="L4622" s="37" t="s">
        <v>25623</v>
      </c>
      <c r="M4622" s="37" t="s">
        <v>43516</v>
      </c>
      <c r="N4622" s="37" t="s">
        <v>15559</v>
      </c>
      <c r="O4622" s="37" t="s">
        <v>15560</v>
      </c>
      <c r="P4622" s="22" t="s">
        <v>43517</v>
      </c>
      <c r="Q4622" s="22" t="s">
        <v>43518</v>
      </c>
      <c r="R4622" s="38">
        <v>0</v>
      </c>
    </row>
    <row r="4623" spans="1:18" ht="12.75">
      <c r="A4623" s="22" t="s">
        <v>60</v>
      </c>
      <c r="B4623" s="22" t="s">
        <v>10776</v>
      </c>
      <c r="C4623" s="22" t="s">
        <v>65</v>
      </c>
      <c r="D4623" s="22" t="s">
        <v>61</v>
      </c>
      <c r="E4623" s="31">
        <v>43110.436759259261</v>
      </c>
      <c r="F4623" s="22" t="s">
        <v>25620</v>
      </c>
      <c r="G4623" s="22" t="s">
        <v>43519</v>
      </c>
      <c r="H4623" s="22" t="s">
        <v>95</v>
      </c>
      <c r="I4623" s="22" t="s">
        <v>43520</v>
      </c>
      <c r="J4623" s="37" t="s">
        <v>25622</v>
      </c>
      <c r="K4623" s="37" t="s">
        <v>25623</v>
      </c>
      <c r="L4623" s="37" t="s">
        <v>25623</v>
      </c>
      <c r="M4623" s="37" t="s">
        <v>43521</v>
      </c>
      <c r="N4623" s="37" t="s">
        <v>788</v>
      </c>
      <c r="O4623" s="37" t="s">
        <v>789</v>
      </c>
      <c r="P4623" s="22" t="s">
        <v>43522</v>
      </c>
      <c r="Q4623" s="22" t="s">
        <v>43523</v>
      </c>
      <c r="R4623" s="38">
        <v>0</v>
      </c>
    </row>
    <row r="4624" spans="1:18" ht="12.75">
      <c r="A4624" s="22" t="s">
        <v>60</v>
      </c>
      <c r="B4624" s="22" t="s">
        <v>10776</v>
      </c>
      <c r="C4624" s="22" t="s">
        <v>65</v>
      </c>
      <c r="D4624" s="22" t="s">
        <v>61</v>
      </c>
      <c r="E4624" s="31">
        <v>43110.44363425926</v>
      </c>
      <c r="F4624" s="22" t="s">
        <v>25620</v>
      </c>
      <c r="G4624" s="22" t="s">
        <v>43524</v>
      </c>
      <c r="H4624" s="22" t="s">
        <v>95</v>
      </c>
      <c r="I4624" s="22" t="s">
        <v>12153</v>
      </c>
      <c r="J4624" s="37" t="s">
        <v>25622</v>
      </c>
      <c r="K4624" s="37" t="s">
        <v>25623</v>
      </c>
      <c r="L4624" s="37" t="s">
        <v>25623</v>
      </c>
      <c r="M4624" s="37" t="s">
        <v>43525</v>
      </c>
      <c r="N4624" s="37" t="s">
        <v>176</v>
      </c>
      <c r="O4624" s="37" t="s">
        <v>177</v>
      </c>
      <c r="P4624" s="22" t="s">
        <v>43522</v>
      </c>
      <c r="Q4624" s="22" t="s">
        <v>43523</v>
      </c>
      <c r="R4624" s="38">
        <v>0</v>
      </c>
    </row>
    <row r="4625" spans="1:18" ht="12.75">
      <c r="A4625" s="22" t="s">
        <v>60</v>
      </c>
      <c r="B4625" s="22" t="s">
        <v>10776</v>
      </c>
      <c r="C4625" s="22" t="s">
        <v>65</v>
      </c>
      <c r="D4625" s="22" t="s">
        <v>61</v>
      </c>
      <c r="E4625" s="31">
        <v>43110.451273148145</v>
      </c>
      <c r="F4625" s="22" t="s">
        <v>25620</v>
      </c>
      <c r="G4625" s="22" t="s">
        <v>43526</v>
      </c>
      <c r="H4625" s="22" t="s">
        <v>95</v>
      </c>
      <c r="I4625" s="22" t="s">
        <v>12732</v>
      </c>
      <c r="J4625" s="37" t="s">
        <v>25622</v>
      </c>
      <c r="K4625" s="37" t="s">
        <v>25623</v>
      </c>
      <c r="L4625" s="37" t="s">
        <v>25623</v>
      </c>
      <c r="M4625" s="37" t="s">
        <v>43527</v>
      </c>
      <c r="N4625" s="37" t="s">
        <v>176</v>
      </c>
      <c r="O4625" s="37" t="s">
        <v>177</v>
      </c>
      <c r="P4625" s="22" t="s">
        <v>43522</v>
      </c>
      <c r="Q4625" s="22" t="s">
        <v>43523</v>
      </c>
      <c r="R4625" s="38">
        <v>0</v>
      </c>
    </row>
    <row r="4626" spans="1:18" ht="12.75">
      <c r="A4626" s="22" t="s">
        <v>60</v>
      </c>
      <c r="B4626" s="22" t="s">
        <v>10776</v>
      </c>
      <c r="C4626" s="22" t="s">
        <v>65</v>
      </c>
      <c r="D4626" s="22" t="s">
        <v>61</v>
      </c>
      <c r="E4626" s="31">
        <v>43110.523796296293</v>
      </c>
      <c r="F4626" s="22" t="s">
        <v>25620</v>
      </c>
      <c r="G4626" s="22" t="s">
        <v>43528</v>
      </c>
      <c r="H4626" s="22" t="s">
        <v>95</v>
      </c>
      <c r="I4626" s="22" t="s">
        <v>14119</v>
      </c>
      <c r="J4626" s="37" t="s">
        <v>25622</v>
      </c>
      <c r="K4626" s="37" t="s">
        <v>25623</v>
      </c>
      <c r="L4626" s="37" t="s">
        <v>25623</v>
      </c>
      <c r="M4626" s="37" t="s">
        <v>43529</v>
      </c>
      <c r="N4626" s="37" t="s">
        <v>4856</v>
      </c>
      <c r="O4626" s="37" t="s">
        <v>4857</v>
      </c>
      <c r="P4626" s="22" t="s">
        <v>43530</v>
      </c>
      <c r="Q4626" s="22" t="s">
        <v>43531</v>
      </c>
      <c r="R4626" s="38">
        <v>0</v>
      </c>
    </row>
    <row r="4627" spans="1:18" ht="12.75">
      <c r="A4627" s="22" t="s">
        <v>60</v>
      </c>
      <c r="B4627" s="22" t="s">
        <v>10776</v>
      </c>
      <c r="C4627" s="22" t="s">
        <v>65</v>
      </c>
      <c r="D4627" s="22" t="s">
        <v>61</v>
      </c>
      <c r="E4627" s="31">
        <v>43110.731134259258</v>
      </c>
      <c r="F4627" s="22" t="s">
        <v>25620</v>
      </c>
      <c r="G4627" s="22" t="s">
        <v>43532</v>
      </c>
      <c r="H4627" s="22" t="s">
        <v>95</v>
      </c>
      <c r="I4627" s="22" t="s">
        <v>12426</v>
      </c>
      <c r="J4627" s="37" t="s">
        <v>25622</v>
      </c>
      <c r="K4627" s="37" t="s">
        <v>25623</v>
      </c>
      <c r="L4627" s="37" t="s">
        <v>25623</v>
      </c>
      <c r="M4627" s="37" t="s">
        <v>43533</v>
      </c>
      <c r="N4627" s="37" t="s">
        <v>12427</v>
      </c>
      <c r="O4627" s="37" t="s">
        <v>12428</v>
      </c>
      <c r="P4627" s="22" t="s">
        <v>43534</v>
      </c>
      <c r="Q4627" s="22" t="s">
        <v>43535</v>
      </c>
      <c r="R4627" s="38">
        <v>0</v>
      </c>
    </row>
    <row r="4628" spans="1:18" ht="12.75">
      <c r="A4628" s="22" t="s">
        <v>60</v>
      </c>
      <c r="B4628" s="22" t="s">
        <v>10776</v>
      </c>
      <c r="C4628" s="22" t="s">
        <v>65</v>
      </c>
      <c r="D4628" s="22" t="s">
        <v>61</v>
      </c>
      <c r="E4628" s="31">
        <v>43111.616550925923</v>
      </c>
      <c r="F4628" s="22" t="s">
        <v>25620</v>
      </c>
      <c r="G4628" s="22" t="s">
        <v>43536</v>
      </c>
      <c r="H4628" s="22" t="s">
        <v>95</v>
      </c>
      <c r="I4628" s="22" t="s">
        <v>12079</v>
      </c>
      <c r="J4628" s="37" t="s">
        <v>25622</v>
      </c>
      <c r="K4628" s="37" t="s">
        <v>25623</v>
      </c>
      <c r="L4628" s="37" t="s">
        <v>25623</v>
      </c>
      <c r="M4628" s="37" t="s">
        <v>43537</v>
      </c>
      <c r="N4628" s="37" t="s">
        <v>556</v>
      </c>
      <c r="O4628" s="37" t="s">
        <v>557</v>
      </c>
      <c r="P4628" s="22" t="s">
        <v>43538</v>
      </c>
      <c r="Q4628" s="22" t="s">
        <v>43539</v>
      </c>
      <c r="R4628" s="38">
        <v>0</v>
      </c>
    </row>
    <row r="4629" spans="1:18" ht="12.75">
      <c r="A4629" s="22" t="s">
        <v>60</v>
      </c>
      <c r="B4629" s="22" t="s">
        <v>10776</v>
      </c>
      <c r="C4629" s="22" t="s">
        <v>65</v>
      </c>
      <c r="D4629" s="22" t="s">
        <v>61</v>
      </c>
      <c r="E4629" s="31">
        <v>43115.404409722221</v>
      </c>
      <c r="F4629" s="22" t="s">
        <v>25620</v>
      </c>
      <c r="G4629" s="22" t="s">
        <v>43540</v>
      </c>
      <c r="H4629" s="22" t="s">
        <v>95</v>
      </c>
      <c r="I4629" s="22" t="s">
        <v>13528</v>
      </c>
      <c r="J4629" s="37" t="s">
        <v>25622</v>
      </c>
      <c r="K4629" s="37" t="s">
        <v>25623</v>
      </c>
      <c r="L4629" s="37" t="s">
        <v>25623</v>
      </c>
      <c r="M4629" s="37" t="s">
        <v>43541</v>
      </c>
      <c r="N4629" s="37" t="s">
        <v>5440</v>
      </c>
      <c r="O4629" s="37" t="s">
        <v>5441</v>
      </c>
      <c r="P4629" s="22" t="s">
        <v>43542</v>
      </c>
      <c r="Q4629" s="22" t="s">
        <v>43543</v>
      </c>
      <c r="R4629" s="38">
        <v>0</v>
      </c>
    </row>
    <row r="4630" spans="1:18" ht="12.75">
      <c r="A4630" s="22" t="s">
        <v>60</v>
      </c>
      <c r="B4630" s="22" t="s">
        <v>10776</v>
      </c>
      <c r="C4630" s="22" t="s">
        <v>65</v>
      </c>
      <c r="D4630" s="22" t="s">
        <v>61</v>
      </c>
      <c r="E4630" s="31">
        <v>43115.736481481479</v>
      </c>
      <c r="F4630" s="22" t="s">
        <v>25620</v>
      </c>
      <c r="G4630" s="22" t="s">
        <v>43544</v>
      </c>
      <c r="H4630" s="22" t="s">
        <v>95</v>
      </c>
      <c r="I4630" s="22" t="s">
        <v>43545</v>
      </c>
      <c r="J4630" s="37" t="s">
        <v>25622</v>
      </c>
      <c r="K4630" s="37" t="s">
        <v>25623</v>
      </c>
      <c r="L4630" s="37" t="s">
        <v>25623</v>
      </c>
      <c r="M4630" s="37" t="s">
        <v>43546</v>
      </c>
      <c r="N4630" s="37" t="s">
        <v>8866</v>
      </c>
      <c r="O4630" s="37" t="s">
        <v>8867</v>
      </c>
      <c r="P4630" s="22" t="s">
        <v>43547</v>
      </c>
      <c r="Q4630" s="22" t="s">
        <v>43548</v>
      </c>
      <c r="R4630" s="38">
        <v>0</v>
      </c>
    </row>
    <row r="4631" spans="1:18" ht="12.75">
      <c r="A4631" s="22" t="s">
        <v>60</v>
      </c>
      <c r="B4631" s="22" t="s">
        <v>10776</v>
      </c>
      <c r="C4631" s="22" t="s">
        <v>65</v>
      </c>
      <c r="D4631" s="22" t="s">
        <v>61</v>
      </c>
      <c r="E4631" s="31">
        <v>43115.737928240742</v>
      </c>
      <c r="F4631" s="22" t="s">
        <v>25620</v>
      </c>
      <c r="G4631" s="22" t="s">
        <v>43549</v>
      </c>
      <c r="H4631" s="22" t="s">
        <v>95</v>
      </c>
      <c r="I4631" s="22" t="s">
        <v>13805</v>
      </c>
      <c r="J4631" s="37" t="s">
        <v>25622</v>
      </c>
      <c r="K4631" s="37" t="s">
        <v>25623</v>
      </c>
      <c r="L4631" s="37" t="s">
        <v>25623</v>
      </c>
      <c r="M4631" s="37" t="s">
        <v>43550</v>
      </c>
      <c r="N4631" s="37" t="s">
        <v>8866</v>
      </c>
      <c r="O4631" s="37" t="s">
        <v>8867</v>
      </c>
      <c r="P4631" s="22" t="s">
        <v>43547</v>
      </c>
      <c r="Q4631" s="22" t="s">
        <v>43548</v>
      </c>
      <c r="R4631" s="38">
        <v>0</v>
      </c>
    </row>
    <row r="4632" spans="1:18" ht="12.75">
      <c r="A4632" s="22" t="s">
        <v>60</v>
      </c>
      <c r="B4632" s="22" t="s">
        <v>10776</v>
      </c>
      <c r="C4632" s="22" t="s">
        <v>65</v>
      </c>
      <c r="D4632" s="22" t="s">
        <v>61</v>
      </c>
      <c r="E4632" s="31">
        <v>43116.534988425927</v>
      </c>
      <c r="F4632" s="22" t="s">
        <v>25620</v>
      </c>
      <c r="G4632" s="22" t="s">
        <v>43551</v>
      </c>
      <c r="H4632" s="22" t="s">
        <v>95</v>
      </c>
      <c r="I4632" s="22" t="s">
        <v>43552</v>
      </c>
      <c r="J4632" s="37" t="s">
        <v>25622</v>
      </c>
      <c r="K4632" s="37" t="s">
        <v>25623</v>
      </c>
      <c r="L4632" s="37" t="s">
        <v>25623</v>
      </c>
      <c r="M4632" s="37" t="s">
        <v>43553</v>
      </c>
      <c r="N4632" s="37" t="s">
        <v>397</v>
      </c>
      <c r="O4632" s="37" t="s">
        <v>398</v>
      </c>
      <c r="P4632" s="22" t="s">
        <v>43554</v>
      </c>
      <c r="Q4632" s="22" t="s">
        <v>43555</v>
      </c>
      <c r="R4632" s="38">
        <v>0</v>
      </c>
    </row>
    <row r="4633" spans="1:18" ht="12.75">
      <c r="A4633" s="22" t="s">
        <v>60</v>
      </c>
      <c r="B4633" s="22" t="s">
        <v>10776</v>
      </c>
      <c r="C4633" s="22" t="s">
        <v>65</v>
      </c>
      <c r="D4633" s="22" t="s">
        <v>61</v>
      </c>
      <c r="E4633" s="31">
        <v>43116.551724537036</v>
      </c>
      <c r="F4633" s="22" t="s">
        <v>25620</v>
      </c>
      <c r="G4633" s="22" t="s">
        <v>43556</v>
      </c>
      <c r="H4633" s="22" t="s">
        <v>95</v>
      </c>
      <c r="I4633" s="22" t="s">
        <v>12621</v>
      </c>
      <c r="J4633" s="37" t="s">
        <v>25622</v>
      </c>
      <c r="K4633" s="37" t="s">
        <v>25623</v>
      </c>
      <c r="L4633" s="37" t="s">
        <v>25623</v>
      </c>
      <c r="M4633" s="37" t="s">
        <v>43557</v>
      </c>
      <c r="N4633" s="37" t="s">
        <v>397</v>
      </c>
      <c r="O4633" s="37" t="s">
        <v>398</v>
      </c>
      <c r="P4633" s="22" t="s">
        <v>43554</v>
      </c>
      <c r="Q4633" s="22" t="s">
        <v>43555</v>
      </c>
      <c r="R4633" s="38">
        <v>0</v>
      </c>
    </row>
    <row r="4634" spans="1:18" ht="12.75">
      <c r="A4634" s="22" t="s">
        <v>60</v>
      </c>
      <c r="B4634" s="22" t="s">
        <v>10776</v>
      </c>
      <c r="C4634" s="22" t="s">
        <v>65</v>
      </c>
      <c r="D4634" s="22" t="s">
        <v>61</v>
      </c>
      <c r="E4634" s="31">
        <v>43116.665613425925</v>
      </c>
      <c r="F4634" s="22" t="s">
        <v>25620</v>
      </c>
      <c r="G4634" s="22" t="s">
        <v>43558</v>
      </c>
      <c r="H4634" s="22" t="s">
        <v>95</v>
      </c>
      <c r="I4634" s="22" t="s">
        <v>43559</v>
      </c>
      <c r="J4634" s="37" t="s">
        <v>25622</v>
      </c>
      <c r="K4634" s="37" t="s">
        <v>25623</v>
      </c>
      <c r="L4634" s="37" t="s">
        <v>25623</v>
      </c>
      <c r="M4634" s="37" t="s">
        <v>43560</v>
      </c>
      <c r="N4634" s="37" t="s">
        <v>286</v>
      </c>
      <c r="O4634" s="37" t="s">
        <v>287</v>
      </c>
      <c r="P4634" s="22" t="s">
        <v>43561</v>
      </c>
      <c r="Q4634" s="22" t="s">
        <v>43562</v>
      </c>
      <c r="R4634" s="38">
        <v>0</v>
      </c>
    </row>
    <row r="4635" spans="1:18" ht="12.75">
      <c r="A4635" s="22" t="s">
        <v>60</v>
      </c>
      <c r="B4635" s="22" t="s">
        <v>10776</v>
      </c>
      <c r="C4635" s="22" t="s">
        <v>65</v>
      </c>
      <c r="D4635" s="22" t="s">
        <v>61</v>
      </c>
      <c r="E4635" s="31">
        <v>43116.72657407407</v>
      </c>
      <c r="F4635" s="22" t="s">
        <v>25620</v>
      </c>
      <c r="G4635" s="22" t="s">
        <v>43563</v>
      </c>
      <c r="H4635" s="22" t="s">
        <v>95</v>
      </c>
      <c r="I4635" s="22" t="s">
        <v>11160</v>
      </c>
      <c r="J4635" s="37" t="s">
        <v>25622</v>
      </c>
      <c r="K4635" s="37" t="s">
        <v>25623</v>
      </c>
      <c r="L4635" s="37" t="s">
        <v>25623</v>
      </c>
      <c r="M4635" s="37" t="s">
        <v>43564</v>
      </c>
      <c r="N4635" s="37" t="s">
        <v>660</v>
      </c>
      <c r="O4635" s="37" t="s">
        <v>661</v>
      </c>
      <c r="P4635" s="22" t="s">
        <v>43565</v>
      </c>
      <c r="Q4635" s="22" t="s">
        <v>43566</v>
      </c>
      <c r="R4635" s="38">
        <v>0</v>
      </c>
    </row>
    <row r="4636" spans="1:18" ht="12.75">
      <c r="A4636" s="22" t="s">
        <v>60</v>
      </c>
      <c r="B4636" s="22" t="s">
        <v>10776</v>
      </c>
      <c r="C4636" s="22" t="s">
        <v>65</v>
      </c>
      <c r="D4636" s="22" t="s">
        <v>61</v>
      </c>
      <c r="E4636" s="31">
        <v>43117.421168981477</v>
      </c>
      <c r="F4636" s="22" t="s">
        <v>25620</v>
      </c>
      <c r="G4636" s="22" t="s">
        <v>43567</v>
      </c>
      <c r="H4636" s="22" t="s">
        <v>95</v>
      </c>
      <c r="I4636" s="22" t="s">
        <v>11813</v>
      </c>
      <c r="J4636" s="37" t="s">
        <v>25622</v>
      </c>
      <c r="K4636" s="37" t="s">
        <v>25623</v>
      </c>
      <c r="L4636" s="37" t="s">
        <v>25623</v>
      </c>
      <c r="M4636" s="37" t="s">
        <v>43568</v>
      </c>
      <c r="N4636" s="37" t="s">
        <v>286</v>
      </c>
      <c r="O4636" s="37" t="s">
        <v>287</v>
      </c>
      <c r="P4636" s="22" t="s">
        <v>43561</v>
      </c>
      <c r="Q4636" s="22" t="s">
        <v>43562</v>
      </c>
      <c r="R4636" s="38">
        <v>0</v>
      </c>
    </row>
    <row r="4637" spans="1:18" ht="12.75">
      <c r="A4637" s="22" t="s">
        <v>60</v>
      </c>
      <c r="B4637" s="22" t="s">
        <v>10776</v>
      </c>
      <c r="C4637" s="22" t="s">
        <v>65</v>
      </c>
      <c r="D4637" s="22" t="s">
        <v>61</v>
      </c>
      <c r="E4637" s="31">
        <v>43117.547500000001</v>
      </c>
      <c r="F4637" s="22" t="s">
        <v>25620</v>
      </c>
      <c r="G4637" s="22" t="s">
        <v>43569</v>
      </c>
      <c r="H4637" s="22" t="s">
        <v>95</v>
      </c>
      <c r="I4637" s="22" t="s">
        <v>10985</v>
      </c>
      <c r="J4637" s="37" t="s">
        <v>25622</v>
      </c>
      <c r="K4637" s="37" t="s">
        <v>25623</v>
      </c>
      <c r="L4637" s="37" t="s">
        <v>25623</v>
      </c>
      <c r="M4637" s="37" t="s">
        <v>43570</v>
      </c>
      <c r="N4637" s="37" t="s">
        <v>297</v>
      </c>
      <c r="O4637" s="37" t="s">
        <v>298</v>
      </c>
      <c r="P4637" s="22" t="s">
        <v>43571</v>
      </c>
      <c r="Q4637" s="22" t="s">
        <v>43572</v>
      </c>
      <c r="R4637" s="38">
        <v>0</v>
      </c>
    </row>
    <row r="4638" spans="1:18" ht="12.75">
      <c r="A4638" s="22" t="s">
        <v>60</v>
      </c>
      <c r="B4638" s="22" t="s">
        <v>10776</v>
      </c>
      <c r="C4638" s="22" t="s">
        <v>65</v>
      </c>
      <c r="D4638" s="22" t="s">
        <v>61</v>
      </c>
      <c r="E4638" s="31">
        <v>43117.55201388889</v>
      </c>
      <c r="F4638" s="22" t="s">
        <v>25620</v>
      </c>
      <c r="G4638" s="22" t="s">
        <v>43573</v>
      </c>
      <c r="H4638" s="22" t="s">
        <v>95</v>
      </c>
      <c r="I4638" s="22" t="s">
        <v>11133</v>
      </c>
      <c r="J4638" s="37" t="s">
        <v>25622</v>
      </c>
      <c r="K4638" s="37" t="s">
        <v>25623</v>
      </c>
      <c r="L4638" s="37" t="s">
        <v>25623</v>
      </c>
      <c r="M4638" s="37" t="s">
        <v>43574</v>
      </c>
      <c r="N4638" s="37" t="s">
        <v>209</v>
      </c>
      <c r="O4638" s="37" t="s">
        <v>210</v>
      </c>
      <c r="P4638" s="22" t="s">
        <v>43554</v>
      </c>
      <c r="Q4638" s="22" t="s">
        <v>43555</v>
      </c>
      <c r="R4638" s="38">
        <v>0</v>
      </c>
    </row>
    <row r="4639" spans="1:18" ht="12.75">
      <c r="A4639" s="22" t="s">
        <v>60</v>
      </c>
      <c r="B4639" s="22" t="s">
        <v>10776</v>
      </c>
      <c r="C4639" s="22" t="s">
        <v>65</v>
      </c>
      <c r="D4639" s="22" t="s">
        <v>61</v>
      </c>
      <c r="E4639" s="31">
        <v>43117.572592592594</v>
      </c>
      <c r="F4639" s="22" t="s">
        <v>25620</v>
      </c>
      <c r="G4639" s="22" t="s">
        <v>43575</v>
      </c>
      <c r="H4639" s="22" t="s">
        <v>95</v>
      </c>
      <c r="I4639" s="22" t="s">
        <v>43576</v>
      </c>
      <c r="J4639" s="37" t="s">
        <v>25622</v>
      </c>
      <c r="K4639" s="37" t="s">
        <v>25623</v>
      </c>
      <c r="L4639" s="37" t="s">
        <v>25623</v>
      </c>
      <c r="M4639" s="37" t="s">
        <v>43577</v>
      </c>
      <c r="N4639" s="37" t="s">
        <v>12797</v>
      </c>
      <c r="O4639" s="37" t="s">
        <v>12798</v>
      </c>
      <c r="P4639" s="22" t="s">
        <v>43578</v>
      </c>
      <c r="Q4639" s="22" t="s">
        <v>43579</v>
      </c>
      <c r="R4639" s="38">
        <v>0</v>
      </c>
    </row>
    <row r="4640" spans="1:18" ht="12.75">
      <c r="A4640" s="22" t="s">
        <v>60</v>
      </c>
      <c r="B4640" s="22" t="s">
        <v>10776</v>
      </c>
      <c r="C4640" s="22" t="s">
        <v>65</v>
      </c>
      <c r="D4640" s="22" t="s">
        <v>61</v>
      </c>
      <c r="E4640" s="31">
        <v>43117.574282407404</v>
      </c>
      <c r="F4640" s="22" t="s">
        <v>25620</v>
      </c>
      <c r="G4640" s="22" t="s">
        <v>43580</v>
      </c>
      <c r="H4640" s="22" t="s">
        <v>95</v>
      </c>
      <c r="I4640" s="22" t="s">
        <v>13502</v>
      </c>
      <c r="J4640" s="37" t="s">
        <v>25622</v>
      </c>
      <c r="K4640" s="37" t="s">
        <v>25623</v>
      </c>
      <c r="L4640" s="37" t="s">
        <v>25623</v>
      </c>
      <c r="M4640" s="37" t="s">
        <v>43581</v>
      </c>
      <c r="N4640" s="37" t="s">
        <v>853</v>
      </c>
      <c r="O4640" s="37" t="s">
        <v>854</v>
      </c>
      <c r="P4640" s="22" t="s">
        <v>43582</v>
      </c>
      <c r="Q4640" s="22" t="s">
        <v>43583</v>
      </c>
      <c r="R4640" s="38">
        <v>0</v>
      </c>
    </row>
    <row r="4641" spans="1:18" ht="12.75">
      <c r="A4641" s="22" t="s">
        <v>60</v>
      </c>
      <c r="B4641" s="22" t="s">
        <v>10776</v>
      </c>
      <c r="C4641" s="22" t="s">
        <v>65</v>
      </c>
      <c r="D4641" s="22" t="s">
        <v>61</v>
      </c>
      <c r="E4641" s="31">
        <v>43119.385833333334</v>
      </c>
      <c r="F4641" s="22" t="s">
        <v>25620</v>
      </c>
      <c r="G4641" s="22" t="s">
        <v>43584</v>
      </c>
      <c r="H4641" s="22" t="s">
        <v>95</v>
      </c>
      <c r="I4641" s="22" t="s">
        <v>12796</v>
      </c>
      <c r="J4641" s="37" t="s">
        <v>25622</v>
      </c>
      <c r="K4641" s="37" t="s">
        <v>25623</v>
      </c>
      <c r="L4641" s="37" t="s">
        <v>25623</v>
      </c>
      <c r="M4641" s="37" t="s">
        <v>43585</v>
      </c>
      <c r="N4641" s="37" t="s">
        <v>12797</v>
      </c>
      <c r="O4641" s="37" t="s">
        <v>12798</v>
      </c>
      <c r="P4641" s="22" t="s">
        <v>43578</v>
      </c>
      <c r="Q4641" s="22" t="s">
        <v>43579</v>
      </c>
      <c r="R4641" s="38">
        <v>0</v>
      </c>
    </row>
    <row r="4642" spans="1:18" ht="12.75">
      <c r="A4642" s="22" t="s">
        <v>60</v>
      </c>
      <c r="B4642" s="22" t="s">
        <v>10776</v>
      </c>
      <c r="C4642" s="22" t="s">
        <v>65</v>
      </c>
      <c r="D4642" s="22" t="s">
        <v>61</v>
      </c>
      <c r="E4642" s="31">
        <v>43122.440752314811</v>
      </c>
      <c r="F4642" s="22" t="s">
        <v>25620</v>
      </c>
      <c r="G4642" s="22" t="s">
        <v>43586</v>
      </c>
      <c r="H4642" s="22" t="s">
        <v>95</v>
      </c>
      <c r="I4642" s="22" t="s">
        <v>13530</v>
      </c>
      <c r="J4642" s="37" t="s">
        <v>25622</v>
      </c>
      <c r="K4642" s="37" t="s">
        <v>25623</v>
      </c>
      <c r="L4642" s="37" t="s">
        <v>25623</v>
      </c>
      <c r="M4642" s="37" t="s">
        <v>43587</v>
      </c>
      <c r="N4642" s="37" t="s">
        <v>4436</v>
      </c>
      <c r="O4642" s="37" t="s">
        <v>4437</v>
      </c>
      <c r="P4642" s="22" t="s">
        <v>43588</v>
      </c>
      <c r="Q4642" s="22" t="s">
        <v>43589</v>
      </c>
      <c r="R4642" s="38">
        <v>0</v>
      </c>
    </row>
    <row r="4643" spans="1:18" ht="12.75">
      <c r="A4643" s="22" t="s">
        <v>60</v>
      </c>
      <c r="B4643" s="22" t="s">
        <v>10776</v>
      </c>
      <c r="C4643" s="22" t="s">
        <v>65</v>
      </c>
      <c r="D4643" s="22" t="s">
        <v>61</v>
      </c>
      <c r="E4643" s="31">
        <v>43122.497199074074</v>
      </c>
      <c r="F4643" s="22" t="s">
        <v>25620</v>
      </c>
      <c r="G4643" s="22" t="s">
        <v>43590</v>
      </c>
      <c r="H4643" s="22" t="s">
        <v>95</v>
      </c>
      <c r="I4643" s="22" t="s">
        <v>12937</v>
      </c>
      <c r="J4643" s="37" t="s">
        <v>25622</v>
      </c>
      <c r="K4643" s="37" t="s">
        <v>25623</v>
      </c>
      <c r="L4643" s="37" t="s">
        <v>25623</v>
      </c>
      <c r="M4643" s="37" t="s">
        <v>43591</v>
      </c>
      <c r="N4643" s="37" t="s">
        <v>522</v>
      </c>
      <c r="O4643" s="37" t="s">
        <v>523</v>
      </c>
      <c r="P4643" s="22" t="s">
        <v>43592</v>
      </c>
      <c r="Q4643" s="22" t="s">
        <v>43593</v>
      </c>
      <c r="R4643" s="38">
        <v>0</v>
      </c>
    </row>
    <row r="4644" spans="1:18" ht="12.75">
      <c r="A4644" s="22" t="s">
        <v>60</v>
      </c>
      <c r="B4644" s="22" t="s">
        <v>10776</v>
      </c>
      <c r="C4644" s="22" t="s">
        <v>65</v>
      </c>
      <c r="D4644" s="22" t="s">
        <v>61</v>
      </c>
      <c r="E4644" s="31">
        <v>43122.609120370369</v>
      </c>
      <c r="F4644" s="22" t="s">
        <v>25620</v>
      </c>
      <c r="G4644" s="22" t="s">
        <v>43594</v>
      </c>
      <c r="H4644" s="22" t="s">
        <v>95</v>
      </c>
      <c r="I4644" s="22" t="s">
        <v>11280</v>
      </c>
      <c r="J4644" s="37" t="s">
        <v>25622</v>
      </c>
      <c r="K4644" s="37" t="s">
        <v>25623</v>
      </c>
      <c r="L4644" s="37" t="s">
        <v>25623</v>
      </c>
      <c r="M4644" s="37" t="s">
        <v>43595</v>
      </c>
      <c r="N4644" s="37" t="s">
        <v>222</v>
      </c>
      <c r="O4644" s="37" t="s">
        <v>223</v>
      </c>
      <c r="P4644" s="22" t="s">
        <v>43596</v>
      </c>
      <c r="Q4644" s="22" t="s">
        <v>43597</v>
      </c>
      <c r="R4644" s="38">
        <v>0</v>
      </c>
    </row>
    <row r="4645" spans="1:18" ht="12.75">
      <c r="A4645" s="22" t="s">
        <v>60</v>
      </c>
      <c r="B4645" s="22" t="s">
        <v>10776</v>
      </c>
      <c r="C4645" s="22" t="s">
        <v>65</v>
      </c>
      <c r="D4645" s="22" t="s">
        <v>61</v>
      </c>
      <c r="E4645" s="31">
        <v>43122.644942129627</v>
      </c>
      <c r="F4645" s="22" t="s">
        <v>25620</v>
      </c>
      <c r="G4645" s="22" t="s">
        <v>43598</v>
      </c>
      <c r="H4645" s="22" t="s">
        <v>95</v>
      </c>
      <c r="I4645" s="22" t="s">
        <v>11422</v>
      </c>
      <c r="J4645" s="37" t="s">
        <v>25622</v>
      </c>
      <c r="K4645" s="37" t="s">
        <v>25623</v>
      </c>
      <c r="L4645" s="37" t="s">
        <v>25623</v>
      </c>
      <c r="M4645" s="37" t="s">
        <v>43599</v>
      </c>
      <c r="N4645" s="37" t="s">
        <v>11423</v>
      </c>
      <c r="O4645" s="37" t="s">
        <v>11424</v>
      </c>
      <c r="P4645" s="22" t="s">
        <v>43600</v>
      </c>
      <c r="Q4645" s="22" t="s">
        <v>43601</v>
      </c>
      <c r="R4645" s="38">
        <v>0</v>
      </c>
    </row>
    <row r="4646" spans="1:18" ht="12.75">
      <c r="A4646" s="22" t="s">
        <v>60</v>
      </c>
      <c r="B4646" s="22" t="s">
        <v>10776</v>
      </c>
      <c r="C4646" s="22" t="s">
        <v>65</v>
      </c>
      <c r="D4646" s="22" t="s">
        <v>61</v>
      </c>
      <c r="E4646" s="31">
        <v>43123.507939814815</v>
      </c>
      <c r="F4646" s="22" t="s">
        <v>25620</v>
      </c>
      <c r="G4646" s="22" t="s">
        <v>43602</v>
      </c>
      <c r="H4646" s="22" t="s">
        <v>95</v>
      </c>
      <c r="I4646" s="22" t="s">
        <v>12419</v>
      </c>
      <c r="J4646" s="37" t="s">
        <v>25622</v>
      </c>
      <c r="K4646" s="37" t="s">
        <v>25623</v>
      </c>
      <c r="L4646" s="37" t="s">
        <v>25623</v>
      </c>
      <c r="M4646" s="37" t="s">
        <v>43603</v>
      </c>
      <c r="N4646" s="37" t="s">
        <v>1089</v>
      </c>
      <c r="O4646" s="37" t="s">
        <v>1090</v>
      </c>
      <c r="P4646" s="22" t="s">
        <v>43604</v>
      </c>
      <c r="Q4646" s="22" t="s">
        <v>43605</v>
      </c>
      <c r="R4646" s="38">
        <v>0</v>
      </c>
    </row>
    <row r="4647" spans="1:18" ht="12.75">
      <c r="A4647" s="22" t="s">
        <v>60</v>
      </c>
      <c r="B4647" s="22" t="s">
        <v>10776</v>
      </c>
      <c r="C4647" s="22" t="s">
        <v>65</v>
      </c>
      <c r="D4647" s="22" t="s">
        <v>61</v>
      </c>
      <c r="E4647" s="31">
        <v>43123.521782407406</v>
      </c>
      <c r="F4647" s="22" t="s">
        <v>25620</v>
      </c>
      <c r="G4647" s="22" t="s">
        <v>43606</v>
      </c>
      <c r="H4647" s="22" t="s">
        <v>95</v>
      </c>
      <c r="I4647" s="22" t="s">
        <v>13472</v>
      </c>
      <c r="J4647" s="37" t="s">
        <v>25622</v>
      </c>
      <c r="K4647" s="37" t="s">
        <v>25623</v>
      </c>
      <c r="L4647" s="37" t="s">
        <v>25623</v>
      </c>
      <c r="M4647" s="37" t="s">
        <v>43607</v>
      </c>
      <c r="N4647" s="37" t="s">
        <v>13473</v>
      </c>
      <c r="O4647" s="37" t="s">
        <v>13474</v>
      </c>
      <c r="P4647" s="22" t="s">
        <v>43608</v>
      </c>
      <c r="Q4647" s="22" t="s">
        <v>43609</v>
      </c>
      <c r="R4647" s="38">
        <v>0</v>
      </c>
    </row>
    <row r="4648" spans="1:18" ht="12.75">
      <c r="A4648" s="22" t="s">
        <v>60</v>
      </c>
      <c r="B4648" s="22" t="s">
        <v>10776</v>
      </c>
      <c r="C4648" s="22" t="s">
        <v>65</v>
      </c>
      <c r="D4648" s="22" t="s">
        <v>61</v>
      </c>
      <c r="E4648" s="31">
        <v>43123.548391203702</v>
      </c>
      <c r="F4648" s="22" t="s">
        <v>25620</v>
      </c>
      <c r="G4648" s="22" t="s">
        <v>43610</v>
      </c>
      <c r="H4648" s="22" t="s">
        <v>95</v>
      </c>
      <c r="I4648" s="22" t="s">
        <v>43611</v>
      </c>
      <c r="J4648" s="37" t="s">
        <v>25622</v>
      </c>
      <c r="K4648" s="37" t="s">
        <v>25623</v>
      </c>
      <c r="L4648" s="37" t="s">
        <v>25623</v>
      </c>
      <c r="M4648" s="37" t="s">
        <v>43612</v>
      </c>
      <c r="N4648" s="37" t="s">
        <v>508</v>
      </c>
      <c r="O4648" s="37" t="s">
        <v>509</v>
      </c>
      <c r="P4648" s="22" t="s">
        <v>43613</v>
      </c>
      <c r="Q4648" s="22" t="s">
        <v>43614</v>
      </c>
      <c r="R4648" s="38">
        <v>0</v>
      </c>
    </row>
    <row r="4649" spans="1:18" ht="12.75">
      <c r="A4649" s="22" t="s">
        <v>60</v>
      </c>
      <c r="B4649" s="22" t="s">
        <v>10776</v>
      </c>
      <c r="C4649" s="22" t="s">
        <v>65</v>
      </c>
      <c r="D4649" s="22" t="s">
        <v>61</v>
      </c>
      <c r="E4649" s="31">
        <v>43124.368587962963</v>
      </c>
      <c r="F4649" s="22" t="s">
        <v>25620</v>
      </c>
      <c r="G4649" s="22" t="s">
        <v>43615</v>
      </c>
      <c r="H4649" s="22" t="s">
        <v>95</v>
      </c>
      <c r="I4649" s="22" t="s">
        <v>11288</v>
      </c>
      <c r="J4649" s="37" t="s">
        <v>25622</v>
      </c>
      <c r="K4649" s="37" t="s">
        <v>25623</v>
      </c>
      <c r="L4649" s="37" t="s">
        <v>25623</v>
      </c>
      <c r="M4649" s="37" t="s">
        <v>43616</v>
      </c>
      <c r="N4649" s="37" t="s">
        <v>508</v>
      </c>
      <c r="O4649" s="37" t="s">
        <v>509</v>
      </c>
      <c r="P4649" s="22" t="s">
        <v>43613</v>
      </c>
      <c r="Q4649" s="22" t="s">
        <v>43614</v>
      </c>
      <c r="R4649" s="38">
        <v>0</v>
      </c>
    </row>
    <row r="4650" spans="1:18" ht="12.75">
      <c r="A4650" s="22" t="s">
        <v>60</v>
      </c>
      <c r="B4650" s="22" t="s">
        <v>10776</v>
      </c>
      <c r="C4650" s="22" t="s">
        <v>65</v>
      </c>
      <c r="D4650" s="22" t="s">
        <v>61</v>
      </c>
      <c r="E4650" s="31">
        <v>43124.420891203699</v>
      </c>
      <c r="F4650" s="22" t="s">
        <v>25620</v>
      </c>
      <c r="G4650" s="22" t="s">
        <v>43617</v>
      </c>
      <c r="H4650" s="22" t="s">
        <v>95</v>
      </c>
      <c r="I4650" s="22" t="s">
        <v>43618</v>
      </c>
      <c r="J4650" s="37" t="s">
        <v>25622</v>
      </c>
      <c r="K4650" s="37" t="s">
        <v>25623</v>
      </c>
      <c r="L4650" s="37" t="s">
        <v>25623</v>
      </c>
      <c r="M4650" s="37" t="s">
        <v>43619</v>
      </c>
      <c r="N4650" s="37" t="s">
        <v>788</v>
      </c>
      <c r="O4650" s="37" t="s">
        <v>789</v>
      </c>
      <c r="P4650" s="22" t="s">
        <v>43620</v>
      </c>
      <c r="Q4650" s="22" t="s">
        <v>43621</v>
      </c>
      <c r="R4650" s="38">
        <v>0</v>
      </c>
    </row>
    <row r="4651" spans="1:18" ht="12.75">
      <c r="A4651" s="22" t="s">
        <v>60</v>
      </c>
      <c r="B4651" s="22" t="s">
        <v>10776</v>
      </c>
      <c r="C4651" s="22" t="s">
        <v>65</v>
      </c>
      <c r="D4651" s="22" t="s">
        <v>61</v>
      </c>
      <c r="E4651" s="31">
        <v>43124.441805555551</v>
      </c>
      <c r="F4651" s="22" t="s">
        <v>25620</v>
      </c>
      <c r="G4651" s="22" t="s">
        <v>43622</v>
      </c>
      <c r="H4651" s="22" t="s">
        <v>95</v>
      </c>
      <c r="I4651" s="22" t="s">
        <v>12762</v>
      </c>
      <c r="J4651" s="37" t="s">
        <v>25622</v>
      </c>
      <c r="K4651" s="37" t="s">
        <v>25623</v>
      </c>
      <c r="L4651" s="37" t="s">
        <v>25623</v>
      </c>
      <c r="M4651" s="37" t="s">
        <v>43623</v>
      </c>
      <c r="N4651" s="37" t="s">
        <v>788</v>
      </c>
      <c r="O4651" s="37" t="s">
        <v>789</v>
      </c>
      <c r="P4651" s="22" t="s">
        <v>43620</v>
      </c>
      <c r="Q4651" s="22" t="s">
        <v>43621</v>
      </c>
      <c r="R4651" s="38">
        <v>0</v>
      </c>
    </row>
    <row r="4652" spans="1:18" ht="12.75">
      <c r="A4652" s="22" t="s">
        <v>60</v>
      </c>
      <c r="B4652" s="22" t="s">
        <v>10776</v>
      </c>
      <c r="C4652" s="22" t="s">
        <v>65</v>
      </c>
      <c r="D4652" s="22" t="s">
        <v>61</v>
      </c>
      <c r="E4652" s="31">
        <v>43124.698240740741</v>
      </c>
      <c r="F4652" s="22" t="s">
        <v>25620</v>
      </c>
      <c r="G4652" s="22" t="s">
        <v>43624</v>
      </c>
      <c r="H4652" s="22" t="s">
        <v>95</v>
      </c>
      <c r="I4652" s="22" t="s">
        <v>10806</v>
      </c>
      <c r="J4652" s="37" t="s">
        <v>25622</v>
      </c>
      <c r="K4652" s="37" t="s">
        <v>25623</v>
      </c>
      <c r="L4652" s="37" t="s">
        <v>25623</v>
      </c>
      <c r="M4652" s="37" t="s">
        <v>43625</v>
      </c>
      <c r="N4652" s="37" t="s">
        <v>4436</v>
      </c>
      <c r="O4652" s="37" t="s">
        <v>4437</v>
      </c>
      <c r="P4652" s="22" t="s">
        <v>43626</v>
      </c>
      <c r="Q4652" s="22" t="s">
        <v>43627</v>
      </c>
      <c r="R4652" s="38">
        <v>0</v>
      </c>
    </row>
    <row r="4653" spans="1:18" ht="12.75">
      <c r="A4653" s="22" t="s">
        <v>60</v>
      </c>
      <c r="B4653" s="22" t="s">
        <v>10776</v>
      </c>
      <c r="C4653" s="22" t="s">
        <v>65</v>
      </c>
      <c r="D4653" s="22" t="s">
        <v>61</v>
      </c>
      <c r="E4653" s="31">
        <v>43125.689768518518</v>
      </c>
      <c r="F4653" s="22" t="s">
        <v>25620</v>
      </c>
      <c r="G4653" s="22" t="s">
        <v>43628</v>
      </c>
      <c r="H4653" s="22" t="s">
        <v>95</v>
      </c>
      <c r="I4653" s="22" t="s">
        <v>11131</v>
      </c>
      <c r="J4653" s="37" t="s">
        <v>25622</v>
      </c>
      <c r="K4653" s="37" t="s">
        <v>25623</v>
      </c>
      <c r="L4653" s="37" t="s">
        <v>25623</v>
      </c>
      <c r="M4653" s="37" t="s">
        <v>43629</v>
      </c>
      <c r="N4653" s="37" t="s">
        <v>4436</v>
      </c>
      <c r="O4653" s="37" t="s">
        <v>4437</v>
      </c>
      <c r="P4653" s="22" t="s">
        <v>43630</v>
      </c>
      <c r="Q4653" s="22" t="s">
        <v>43631</v>
      </c>
      <c r="R4653" s="38">
        <v>0</v>
      </c>
    </row>
    <row r="4654" spans="1:18" ht="12.75">
      <c r="A4654" s="22" t="s">
        <v>60</v>
      </c>
      <c r="B4654" s="22" t="s">
        <v>10776</v>
      </c>
      <c r="C4654" s="22" t="s">
        <v>65</v>
      </c>
      <c r="D4654" s="22" t="s">
        <v>61</v>
      </c>
      <c r="E4654" s="31">
        <v>43129.47488425926</v>
      </c>
      <c r="F4654" s="22" t="s">
        <v>25620</v>
      </c>
      <c r="G4654" s="22" t="s">
        <v>43632</v>
      </c>
      <c r="H4654" s="22" t="s">
        <v>95</v>
      </c>
      <c r="I4654" s="22" t="s">
        <v>14026</v>
      </c>
      <c r="J4654" s="37" t="s">
        <v>25622</v>
      </c>
      <c r="K4654" s="37" t="s">
        <v>25623</v>
      </c>
      <c r="L4654" s="37" t="s">
        <v>25623</v>
      </c>
      <c r="M4654" s="37" t="s">
        <v>43633</v>
      </c>
      <c r="N4654" s="37" t="s">
        <v>442</v>
      </c>
      <c r="O4654" s="37" t="s">
        <v>443</v>
      </c>
      <c r="P4654" s="22" t="s">
        <v>43634</v>
      </c>
      <c r="Q4654" s="22" t="s">
        <v>43635</v>
      </c>
      <c r="R4654" s="38">
        <v>0</v>
      </c>
    </row>
    <row r="4655" spans="1:18" ht="12.75">
      <c r="A4655" s="22" t="s">
        <v>60</v>
      </c>
      <c r="B4655" s="22" t="s">
        <v>10776</v>
      </c>
      <c r="C4655" s="22" t="s">
        <v>65</v>
      </c>
      <c r="D4655" s="22" t="s">
        <v>61</v>
      </c>
      <c r="E4655" s="31">
        <v>43129.635717592588</v>
      </c>
      <c r="F4655" s="22" t="s">
        <v>25620</v>
      </c>
      <c r="G4655" s="22" t="s">
        <v>43636</v>
      </c>
      <c r="H4655" s="22" t="s">
        <v>95</v>
      </c>
      <c r="I4655" s="22" t="s">
        <v>11018</v>
      </c>
      <c r="J4655" s="37" t="s">
        <v>25622</v>
      </c>
      <c r="K4655" s="37" t="s">
        <v>25623</v>
      </c>
      <c r="L4655" s="37" t="s">
        <v>25623</v>
      </c>
      <c r="M4655" s="37" t="s">
        <v>43637</v>
      </c>
      <c r="N4655" s="37" t="s">
        <v>11019</v>
      </c>
      <c r="O4655" s="37" t="s">
        <v>11020</v>
      </c>
      <c r="P4655" s="22" t="s">
        <v>43638</v>
      </c>
      <c r="Q4655" s="22" t="s">
        <v>43639</v>
      </c>
      <c r="R4655" s="38">
        <v>0</v>
      </c>
    </row>
    <row r="4656" spans="1:18" ht="12.75">
      <c r="A4656" s="22" t="s">
        <v>60</v>
      </c>
      <c r="B4656" s="22" t="s">
        <v>10776</v>
      </c>
      <c r="C4656" s="22" t="s">
        <v>65</v>
      </c>
      <c r="D4656" s="22" t="s">
        <v>61</v>
      </c>
      <c r="E4656" s="31">
        <v>43130.479953703703</v>
      </c>
      <c r="F4656" s="22" t="s">
        <v>25620</v>
      </c>
      <c r="G4656" s="22" t="s">
        <v>43640</v>
      </c>
      <c r="H4656" s="22" t="s">
        <v>95</v>
      </c>
      <c r="I4656" s="22" t="s">
        <v>10880</v>
      </c>
      <c r="J4656" s="37" t="s">
        <v>25622</v>
      </c>
      <c r="K4656" s="37" t="s">
        <v>25623</v>
      </c>
      <c r="L4656" s="37" t="s">
        <v>25623</v>
      </c>
      <c r="M4656" s="37" t="s">
        <v>43641</v>
      </c>
      <c r="N4656" s="37" t="s">
        <v>4436</v>
      </c>
      <c r="O4656" s="37" t="s">
        <v>4437</v>
      </c>
      <c r="P4656" s="22" t="s">
        <v>43642</v>
      </c>
      <c r="Q4656" s="22" t="s">
        <v>30774</v>
      </c>
      <c r="R4656" s="38">
        <v>0</v>
      </c>
    </row>
    <row r="4657" spans="1:18" ht="12.75">
      <c r="A4657" s="22" t="s">
        <v>60</v>
      </c>
      <c r="B4657" s="22" t="s">
        <v>10776</v>
      </c>
      <c r="C4657" s="22" t="s">
        <v>65</v>
      </c>
      <c r="D4657" s="22" t="s">
        <v>61</v>
      </c>
      <c r="E4657" s="31">
        <v>43130.543888888889</v>
      </c>
      <c r="F4657" s="22" t="s">
        <v>25620</v>
      </c>
      <c r="G4657" s="22" t="s">
        <v>43643</v>
      </c>
      <c r="H4657" s="22" t="s">
        <v>95</v>
      </c>
      <c r="I4657" s="22" t="s">
        <v>43644</v>
      </c>
      <c r="J4657" s="37" t="s">
        <v>25622</v>
      </c>
      <c r="K4657" s="37" t="s">
        <v>25623</v>
      </c>
      <c r="L4657" s="37" t="s">
        <v>25623</v>
      </c>
      <c r="M4657" s="37" t="s">
        <v>43645</v>
      </c>
      <c r="N4657" s="37" t="s">
        <v>1978</v>
      </c>
      <c r="O4657" s="37" t="s">
        <v>1979</v>
      </c>
      <c r="P4657" s="22" t="s">
        <v>43646</v>
      </c>
      <c r="Q4657" s="22" t="s">
        <v>43647</v>
      </c>
      <c r="R4657" s="38">
        <v>0</v>
      </c>
    </row>
    <row r="4658" spans="1:18" ht="12.75">
      <c r="A4658" s="22" t="s">
        <v>60</v>
      </c>
      <c r="B4658" s="22" t="s">
        <v>10776</v>
      </c>
      <c r="C4658" s="22" t="s">
        <v>65</v>
      </c>
      <c r="D4658" s="22" t="s">
        <v>61</v>
      </c>
      <c r="E4658" s="31">
        <v>43130.54515046296</v>
      </c>
      <c r="F4658" s="22" t="s">
        <v>25620</v>
      </c>
      <c r="G4658" s="22" t="s">
        <v>43648</v>
      </c>
      <c r="H4658" s="22" t="s">
        <v>95</v>
      </c>
      <c r="I4658" s="22" t="s">
        <v>11098</v>
      </c>
      <c r="J4658" s="37" t="s">
        <v>25622</v>
      </c>
      <c r="K4658" s="37" t="s">
        <v>25623</v>
      </c>
      <c r="L4658" s="37" t="s">
        <v>25623</v>
      </c>
      <c r="M4658" s="37" t="s">
        <v>43649</v>
      </c>
      <c r="N4658" s="37" t="s">
        <v>1978</v>
      </c>
      <c r="O4658" s="37" t="s">
        <v>1979</v>
      </c>
      <c r="P4658" s="22" t="s">
        <v>43646</v>
      </c>
      <c r="Q4658" s="22" t="s">
        <v>43647</v>
      </c>
      <c r="R4658" s="38">
        <v>0</v>
      </c>
    </row>
    <row r="4659" spans="1:18" ht="12.75">
      <c r="A4659" s="22" t="s">
        <v>60</v>
      </c>
      <c r="B4659" s="22" t="s">
        <v>10776</v>
      </c>
      <c r="C4659" s="22" t="s">
        <v>65</v>
      </c>
      <c r="D4659" s="22" t="s">
        <v>61</v>
      </c>
      <c r="E4659" s="31">
        <v>43131.698171296295</v>
      </c>
      <c r="F4659" s="22" t="s">
        <v>25620</v>
      </c>
      <c r="G4659" s="22" t="s">
        <v>43650</v>
      </c>
      <c r="H4659" s="22" t="s">
        <v>95</v>
      </c>
      <c r="I4659" s="22" t="s">
        <v>43651</v>
      </c>
      <c r="J4659" s="37" t="s">
        <v>25622</v>
      </c>
      <c r="K4659" s="37" t="s">
        <v>25623</v>
      </c>
      <c r="L4659" s="37" t="s">
        <v>25623</v>
      </c>
      <c r="M4659" s="37" t="s">
        <v>43652</v>
      </c>
      <c r="N4659" s="37" t="s">
        <v>622</v>
      </c>
      <c r="O4659" s="37" t="s">
        <v>623</v>
      </c>
      <c r="P4659" s="22" t="s">
        <v>43653</v>
      </c>
      <c r="Q4659" s="22" t="s">
        <v>43654</v>
      </c>
      <c r="R4659" s="38">
        <v>0</v>
      </c>
    </row>
    <row r="4660" spans="1:18" ht="12.75">
      <c r="A4660" s="22" t="s">
        <v>60</v>
      </c>
      <c r="B4660" s="22" t="s">
        <v>10776</v>
      </c>
      <c r="C4660" s="22" t="s">
        <v>65</v>
      </c>
      <c r="D4660" s="22" t="s">
        <v>61</v>
      </c>
      <c r="E4660" s="31">
        <v>43131.698761574073</v>
      </c>
      <c r="F4660" s="22" t="s">
        <v>25620</v>
      </c>
      <c r="G4660" s="22" t="s">
        <v>43655</v>
      </c>
      <c r="H4660" s="22" t="s">
        <v>95</v>
      </c>
      <c r="I4660" s="22" t="s">
        <v>13881</v>
      </c>
      <c r="J4660" s="37" t="s">
        <v>25622</v>
      </c>
      <c r="K4660" s="37" t="s">
        <v>25623</v>
      </c>
      <c r="L4660" s="37" t="s">
        <v>25623</v>
      </c>
      <c r="M4660" s="37" t="s">
        <v>43656</v>
      </c>
      <c r="N4660" s="37" t="s">
        <v>622</v>
      </c>
      <c r="O4660" s="37" t="s">
        <v>623</v>
      </c>
      <c r="P4660" s="22" t="s">
        <v>43653</v>
      </c>
      <c r="Q4660" s="22" t="s">
        <v>43654</v>
      </c>
      <c r="R4660" s="38">
        <v>0</v>
      </c>
    </row>
    <row r="4661" spans="1:18" ht="12.75">
      <c r="A4661" s="22" t="s">
        <v>60</v>
      </c>
      <c r="B4661" s="22" t="s">
        <v>465</v>
      </c>
      <c r="C4661" s="22" t="s">
        <v>63</v>
      </c>
      <c r="D4661" s="22" t="s">
        <v>61</v>
      </c>
      <c r="E4661" s="31">
        <v>43109.52076388889</v>
      </c>
      <c r="F4661" s="22" t="s">
        <v>25620</v>
      </c>
      <c r="G4661" s="22" t="s">
        <v>43657</v>
      </c>
      <c r="H4661" s="22" t="s">
        <v>95</v>
      </c>
      <c r="I4661" s="22" t="s">
        <v>43658</v>
      </c>
      <c r="J4661" s="37" t="s">
        <v>25622</v>
      </c>
      <c r="K4661" s="37" t="s">
        <v>25623</v>
      </c>
      <c r="L4661" s="37" t="s">
        <v>25623</v>
      </c>
      <c r="M4661" s="37" t="s">
        <v>43659</v>
      </c>
      <c r="N4661" s="37" t="s">
        <v>468</v>
      </c>
      <c r="O4661" s="37" t="s">
        <v>469</v>
      </c>
      <c r="P4661" s="22" t="s">
        <v>43660</v>
      </c>
      <c r="Q4661" s="22" t="s">
        <v>43661</v>
      </c>
      <c r="R4661" s="38">
        <v>0</v>
      </c>
    </row>
    <row r="4662" spans="1:18" ht="12.75">
      <c r="A4662" s="22" t="s">
        <v>60</v>
      </c>
      <c r="B4662" s="22" t="s">
        <v>465</v>
      </c>
      <c r="C4662" s="22" t="s">
        <v>63</v>
      </c>
      <c r="D4662" s="22" t="s">
        <v>61</v>
      </c>
      <c r="E4662" s="31">
        <v>43109.525682870371</v>
      </c>
      <c r="F4662" s="22" t="s">
        <v>25620</v>
      </c>
      <c r="G4662" s="22" t="s">
        <v>43662</v>
      </c>
      <c r="H4662" s="22" t="s">
        <v>95</v>
      </c>
      <c r="I4662" s="22" t="s">
        <v>10454</v>
      </c>
      <c r="J4662" s="37" t="s">
        <v>25622</v>
      </c>
      <c r="K4662" s="37" t="s">
        <v>25623</v>
      </c>
      <c r="L4662" s="37" t="s">
        <v>25623</v>
      </c>
      <c r="M4662" s="37" t="s">
        <v>43663</v>
      </c>
      <c r="N4662" s="37" t="s">
        <v>468</v>
      </c>
      <c r="O4662" s="37" t="s">
        <v>469</v>
      </c>
      <c r="P4662" s="22" t="s">
        <v>43660</v>
      </c>
      <c r="Q4662" s="22" t="s">
        <v>43661</v>
      </c>
      <c r="R4662" s="38">
        <v>0</v>
      </c>
    </row>
    <row r="4663" spans="1:18" ht="12.75">
      <c r="A4663" s="22" t="s">
        <v>60</v>
      </c>
      <c r="B4663" s="22" t="s">
        <v>465</v>
      </c>
      <c r="C4663" s="22" t="s">
        <v>63</v>
      </c>
      <c r="D4663" s="22" t="s">
        <v>61</v>
      </c>
      <c r="E4663" s="31">
        <v>43109.545046296298</v>
      </c>
      <c r="F4663" s="22" t="s">
        <v>25620</v>
      </c>
      <c r="G4663" s="22" t="s">
        <v>43664</v>
      </c>
      <c r="H4663" s="22" t="s">
        <v>95</v>
      </c>
      <c r="I4663" s="22" t="s">
        <v>9003</v>
      </c>
      <c r="J4663" s="37" t="s">
        <v>25622</v>
      </c>
      <c r="K4663" s="37" t="s">
        <v>25623</v>
      </c>
      <c r="L4663" s="37" t="s">
        <v>25623</v>
      </c>
      <c r="M4663" s="37" t="s">
        <v>43665</v>
      </c>
      <c r="N4663" s="37" t="s">
        <v>6423</v>
      </c>
      <c r="O4663" s="37" t="s">
        <v>6424</v>
      </c>
      <c r="P4663" s="22" t="s">
        <v>43666</v>
      </c>
      <c r="Q4663" s="22" t="s">
        <v>43667</v>
      </c>
      <c r="R4663" s="38">
        <v>0</v>
      </c>
    </row>
    <row r="4664" spans="1:18" ht="12.75">
      <c r="A4664" s="22" t="s">
        <v>60</v>
      </c>
      <c r="B4664" s="22" t="s">
        <v>465</v>
      </c>
      <c r="C4664" s="22" t="s">
        <v>63</v>
      </c>
      <c r="D4664" s="22" t="s">
        <v>61</v>
      </c>
      <c r="E4664" s="31">
        <v>43110.302071759259</v>
      </c>
      <c r="F4664" s="22" t="s">
        <v>25620</v>
      </c>
      <c r="G4664" s="22" t="s">
        <v>43668</v>
      </c>
      <c r="H4664" s="22" t="s">
        <v>95</v>
      </c>
      <c r="I4664" s="22" t="s">
        <v>1175</v>
      </c>
      <c r="J4664" s="37" t="s">
        <v>25622</v>
      </c>
      <c r="K4664" s="37" t="s">
        <v>25623</v>
      </c>
      <c r="L4664" s="37" t="s">
        <v>25623</v>
      </c>
      <c r="M4664" s="37" t="s">
        <v>43669</v>
      </c>
      <c r="N4664" s="37" t="s">
        <v>975</v>
      </c>
      <c r="O4664" s="37" t="s">
        <v>976</v>
      </c>
      <c r="P4664" s="22" t="s">
        <v>43670</v>
      </c>
      <c r="Q4664" s="22" t="s">
        <v>43671</v>
      </c>
      <c r="R4664" s="38">
        <v>0</v>
      </c>
    </row>
    <row r="4665" spans="1:18" ht="12.75">
      <c r="A4665" s="22" t="s">
        <v>60</v>
      </c>
      <c r="B4665" s="22" t="s">
        <v>465</v>
      </c>
      <c r="C4665" s="22" t="s">
        <v>63</v>
      </c>
      <c r="D4665" s="22" t="s">
        <v>61</v>
      </c>
      <c r="E4665" s="31">
        <v>43115.628344907404</v>
      </c>
      <c r="F4665" s="22" t="s">
        <v>25620</v>
      </c>
      <c r="G4665" s="22" t="s">
        <v>43672</v>
      </c>
      <c r="H4665" s="22" t="s">
        <v>95</v>
      </c>
      <c r="I4665" s="22" t="s">
        <v>43673</v>
      </c>
      <c r="J4665" s="37" t="s">
        <v>25622</v>
      </c>
      <c r="K4665" s="37" t="s">
        <v>25623</v>
      </c>
      <c r="L4665" s="37" t="s">
        <v>25623</v>
      </c>
      <c r="M4665" s="37" t="s">
        <v>43674</v>
      </c>
      <c r="N4665" s="37" t="s">
        <v>721</v>
      </c>
      <c r="O4665" s="37" t="s">
        <v>722</v>
      </c>
      <c r="P4665" s="22" t="s">
        <v>43675</v>
      </c>
      <c r="Q4665" s="22" t="s">
        <v>43676</v>
      </c>
      <c r="R4665" s="38">
        <v>0</v>
      </c>
    </row>
    <row r="4666" spans="1:18" ht="12.75">
      <c r="A4666" s="22" t="s">
        <v>60</v>
      </c>
      <c r="B4666" s="22" t="s">
        <v>465</v>
      </c>
      <c r="C4666" s="22" t="s">
        <v>63</v>
      </c>
      <c r="D4666" s="22" t="s">
        <v>61</v>
      </c>
      <c r="E4666" s="31">
        <v>43117.459722222222</v>
      </c>
      <c r="F4666" s="22" t="s">
        <v>25620</v>
      </c>
      <c r="G4666" s="22" t="s">
        <v>43677</v>
      </c>
      <c r="H4666" s="22" t="s">
        <v>95</v>
      </c>
      <c r="I4666" s="22" t="s">
        <v>467</v>
      </c>
      <c r="J4666" s="37" t="s">
        <v>25622</v>
      </c>
      <c r="K4666" s="37" t="s">
        <v>25623</v>
      </c>
      <c r="L4666" s="37" t="s">
        <v>25623</v>
      </c>
      <c r="M4666" s="37" t="s">
        <v>43678</v>
      </c>
      <c r="N4666" s="37" t="s">
        <v>468</v>
      </c>
      <c r="O4666" s="37" t="s">
        <v>469</v>
      </c>
      <c r="P4666" s="22" t="s">
        <v>43679</v>
      </c>
      <c r="Q4666" s="22" t="s">
        <v>43680</v>
      </c>
      <c r="R4666" s="38">
        <v>0</v>
      </c>
    </row>
    <row r="4667" spans="1:18" ht="12.75">
      <c r="A4667" s="22" t="s">
        <v>60</v>
      </c>
      <c r="B4667" s="22" t="s">
        <v>10918</v>
      </c>
      <c r="C4667" s="22" t="s">
        <v>65</v>
      </c>
      <c r="D4667" s="22" t="s">
        <v>61</v>
      </c>
      <c r="E4667" s="31">
        <v>43102.440520833334</v>
      </c>
      <c r="F4667" s="22" t="s">
        <v>25620</v>
      </c>
      <c r="G4667" s="22" t="s">
        <v>43681</v>
      </c>
      <c r="H4667" s="22" t="s">
        <v>95</v>
      </c>
      <c r="I4667" s="22" t="s">
        <v>13175</v>
      </c>
      <c r="J4667" s="37" t="s">
        <v>25622</v>
      </c>
      <c r="K4667" s="37" t="s">
        <v>25623</v>
      </c>
      <c r="L4667" s="37" t="s">
        <v>25623</v>
      </c>
      <c r="M4667" s="37" t="s">
        <v>43682</v>
      </c>
      <c r="N4667" s="37" t="s">
        <v>127</v>
      </c>
      <c r="O4667" s="37" t="s">
        <v>128</v>
      </c>
      <c r="P4667" s="22" t="s">
        <v>43683</v>
      </c>
      <c r="Q4667" s="22" t="s">
        <v>43684</v>
      </c>
      <c r="R4667" s="38">
        <v>0</v>
      </c>
    </row>
    <row r="4668" spans="1:18" ht="12.75">
      <c r="A4668" s="22" t="s">
        <v>60</v>
      </c>
      <c r="B4668" s="22" t="s">
        <v>10918</v>
      </c>
      <c r="C4668" s="22" t="s">
        <v>65</v>
      </c>
      <c r="D4668" s="22" t="s">
        <v>61</v>
      </c>
      <c r="E4668" s="31">
        <v>43104.556111111109</v>
      </c>
      <c r="F4668" s="22" t="s">
        <v>25620</v>
      </c>
      <c r="G4668" s="22" t="s">
        <v>43685</v>
      </c>
      <c r="H4668" s="22" t="s">
        <v>95</v>
      </c>
      <c r="I4668" s="22" t="s">
        <v>12650</v>
      </c>
      <c r="J4668" s="37" t="s">
        <v>25622</v>
      </c>
      <c r="K4668" s="37" t="s">
        <v>25623</v>
      </c>
      <c r="L4668" s="37" t="s">
        <v>25623</v>
      </c>
      <c r="M4668" s="37" t="s">
        <v>43686</v>
      </c>
      <c r="N4668" s="37" t="s">
        <v>12651</v>
      </c>
      <c r="O4668" s="37" t="s">
        <v>12652</v>
      </c>
      <c r="P4668" s="22" t="s">
        <v>43687</v>
      </c>
      <c r="Q4668" s="22" t="s">
        <v>43688</v>
      </c>
      <c r="R4668" s="38">
        <v>0</v>
      </c>
    </row>
    <row r="4669" spans="1:18" ht="12.75">
      <c r="A4669" s="22" t="s">
        <v>60</v>
      </c>
      <c r="B4669" s="22" t="s">
        <v>10918</v>
      </c>
      <c r="C4669" s="22" t="s">
        <v>65</v>
      </c>
      <c r="D4669" s="22" t="s">
        <v>61</v>
      </c>
      <c r="E4669" s="31">
        <v>43108.511319444442</v>
      </c>
      <c r="F4669" s="22" t="s">
        <v>25620</v>
      </c>
      <c r="G4669" s="22" t="s">
        <v>43689</v>
      </c>
      <c r="H4669" s="22" t="s">
        <v>95</v>
      </c>
      <c r="I4669" s="22" t="s">
        <v>11479</v>
      </c>
      <c r="J4669" s="37" t="s">
        <v>25622</v>
      </c>
      <c r="K4669" s="37" t="s">
        <v>25623</v>
      </c>
      <c r="L4669" s="37" t="s">
        <v>25623</v>
      </c>
      <c r="M4669" s="37" t="s">
        <v>43690</v>
      </c>
      <c r="N4669" s="37" t="s">
        <v>3147</v>
      </c>
      <c r="O4669" s="37" t="s">
        <v>3148</v>
      </c>
      <c r="P4669" s="22" t="s">
        <v>43691</v>
      </c>
      <c r="Q4669" s="22" t="s">
        <v>43692</v>
      </c>
      <c r="R4669" s="38">
        <v>0</v>
      </c>
    </row>
    <row r="4670" spans="1:18" ht="12.75">
      <c r="A4670" s="22" t="s">
        <v>60</v>
      </c>
      <c r="B4670" s="22" t="s">
        <v>10918</v>
      </c>
      <c r="C4670" s="22" t="s">
        <v>65</v>
      </c>
      <c r="D4670" s="22" t="s">
        <v>61</v>
      </c>
      <c r="E4670" s="31">
        <v>43111.443518518514</v>
      </c>
      <c r="F4670" s="22" t="s">
        <v>25620</v>
      </c>
      <c r="G4670" s="22" t="s">
        <v>43693</v>
      </c>
      <c r="H4670" s="22" t="s">
        <v>95</v>
      </c>
      <c r="I4670" s="22" t="s">
        <v>11815</v>
      </c>
      <c r="J4670" s="37" t="s">
        <v>25622</v>
      </c>
      <c r="K4670" s="37" t="s">
        <v>25623</v>
      </c>
      <c r="L4670" s="37" t="s">
        <v>25623</v>
      </c>
      <c r="M4670" s="37" t="s">
        <v>43694</v>
      </c>
      <c r="N4670" s="37" t="s">
        <v>10629</v>
      </c>
      <c r="O4670" s="37" t="s">
        <v>10630</v>
      </c>
      <c r="P4670" s="22" t="s">
        <v>43695</v>
      </c>
      <c r="Q4670" s="22" t="s">
        <v>43696</v>
      </c>
      <c r="R4670" s="38">
        <v>0</v>
      </c>
    </row>
    <row r="4671" spans="1:18" ht="12.75">
      <c r="A4671" s="22" t="s">
        <v>60</v>
      </c>
      <c r="B4671" s="22" t="s">
        <v>10918</v>
      </c>
      <c r="C4671" s="22" t="s">
        <v>65</v>
      </c>
      <c r="D4671" s="22" t="s">
        <v>61</v>
      </c>
      <c r="E4671" s="31">
        <v>43115.604351851849</v>
      </c>
      <c r="F4671" s="22" t="s">
        <v>25620</v>
      </c>
      <c r="G4671" s="22" t="s">
        <v>43697</v>
      </c>
      <c r="H4671" s="22" t="s">
        <v>95</v>
      </c>
      <c r="I4671" s="22" t="s">
        <v>13100</v>
      </c>
      <c r="J4671" s="37" t="s">
        <v>25622</v>
      </c>
      <c r="K4671" s="37" t="s">
        <v>25623</v>
      </c>
      <c r="L4671" s="37" t="s">
        <v>25623</v>
      </c>
      <c r="M4671" s="37" t="s">
        <v>43698</v>
      </c>
      <c r="N4671" s="37" t="s">
        <v>327</v>
      </c>
      <c r="O4671" s="37" t="s">
        <v>328</v>
      </c>
      <c r="P4671" s="22" t="s">
        <v>43699</v>
      </c>
      <c r="Q4671" s="22" t="s">
        <v>43700</v>
      </c>
      <c r="R4671" s="38">
        <v>0</v>
      </c>
    </row>
    <row r="4672" spans="1:18" ht="12.75">
      <c r="A4672" s="22" t="s">
        <v>60</v>
      </c>
      <c r="B4672" s="22" t="s">
        <v>10918</v>
      </c>
      <c r="C4672" s="22" t="s">
        <v>65</v>
      </c>
      <c r="D4672" s="22" t="s">
        <v>61</v>
      </c>
      <c r="E4672" s="31">
        <v>43119.398472222223</v>
      </c>
      <c r="F4672" s="22" t="s">
        <v>25620</v>
      </c>
      <c r="G4672" s="22" t="s">
        <v>43701</v>
      </c>
      <c r="H4672" s="22" t="s">
        <v>95</v>
      </c>
      <c r="I4672" s="22" t="s">
        <v>11762</v>
      </c>
      <c r="J4672" s="37" t="s">
        <v>25622</v>
      </c>
      <c r="K4672" s="37" t="s">
        <v>25623</v>
      </c>
      <c r="L4672" s="37" t="s">
        <v>25623</v>
      </c>
      <c r="M4672" s="37" t="s">
        <v>43702</v>
      </c>
      <c r="N4672" s="37" t="s">
        <v>9163</v>
      </c>
      <c r="O4672" s="37" t="s">
        <v>9164</v>
      </c>
      <c r="P4672" s="22" t="s">
        <v>43703</v>
      </c>
      <c r="Q4672" s="22" t="s">
        <v>43704</v>
      </c>
      <c r="R4672" s="38">
        <v>0</v>
      </c>
    </row>
    <row r="4673" spans="1:18" ht="12.75">
      <c r="A4673" s="22" t="s">
        <v>60</v>
      </c>
      <c r="B4673" s="22" t="s">
        <v>10918</v>
      </c>
      <c r="C4673" s="22" t="s">
        <v>65</v>
      </c>
      <c r="D4673" s="22" t="s">
        <v>61</v>
      </c>
      <c r="E4673" s="31">
        <v>43119.462164351848</v>
      </c>
      <c r="F4673" s="22" t="s">
        <v>25620</v>
      </c>
      <c r="G4673" s="22" t="s">
        <v>43705</v>
      </c>
      <c r="H4673" s="22" t="s">
        <v>95</v>
      </c>
      <c r="I4673" s="22" t="s">
        <v>12339</v>
      </c>
      <c r="J4673" s="37" t="s">
        <v>25622</v>
      </c>
      <c r="K4673" s="37" t="s">
        <v>25623</v>
      </c>
      <c r="L4673" s="37" t="s">
        <v>25623</v>
      </c>
      <c r="M4673" s="37" t="s">
        <v>43706</v>
      </c>
      <c r="N4673" s="37" t="s">
        <v>438</v>
      </c>
      <c r="O4673" s="37" t="s">
        <v>439</v>
      </c>
      <c r="P4673" s="22" t="s">
        <v>43707</v>
      </c>
      <c r="Q4673" s="22" t="s">
        <v>43708</v>
      </c>
      <c r="R4673" s="38">
        <v>0</v>
      </c>
    </row>
    <row r="4674" spans="1:18" ht="12.75">
      <c r="A4674" s="22" t="s">
        <v>60</v>
      </c>
      <c r="B4674" s="22" t="s">
        <v>10918</v>
      </c>
      <c r="C4674" s="22" t="s">
        <v>65</v>
      </c>
      <c r="D4674" s="22" t="s">
        <v>61</v>
      </c>
      <c r="E4674" s="31">
        <v>43119.53230324074</v>
      </c>
      <c r="F4674" s="22" t="s">
        <v>25620</v>
      </c>
      <c r="G4674" s="22" t="s">
        <v>43709</v>
      </c>
      <c r="H4674" s="22" t="s">
        <v>95</v>
      </c>
      <c r="I4674" s="22" t="s">
        <v>11510</v>
      </c>
      <c r="J4674" s="37" t="s">
        <v>25622</v>
      </c>
      <c r="K4674" s="37" t="s">
        <v>25623</v>
      </c>
      <c r="L4674" s="37" t="s">
        <v>25623</v>
      </c>
      <c r="M4674" s="37" t="s">
        <v>43710</v>
      </c>
      <c r="N4674" s="37" t="s">
        <v>105</v>
      </c>
      <c r="O4674" s="37" t="s">
        <v>106</v>
      </c>
      <c r="P4674" s="22" t="s">
        <v>43707</v>
      </c>
      <c r="Q4674" s="22" t="s">
        <v>43708</v>
      </c>
      <c r="R4674" s="38">
        <v>0</v>
      </c>
    </row>
    <row r="4675" spans="1:18" ht="12.75">
      <c r="A4675" s="22" t="s">
        <v>60</v>
      </c>
      <c r="B4675" s="22" t="s">
        <v>10918</v>
      </c>
      <c r="C4675" s="22" t="s">
        <v>65</v>
      </c>
      <c r="D4675" s="22" t="s">
        <v>61</v>
      </c>
      <c r="E4675" s="31">
        <v>43122.641956018517</v>
      </c>
      <c r="F4675" s="22" t="s">
        <v>25620</v>
      </c>
      <c r="G4675" s="22" t="s">
        <v>43711</v>
      </c>
      <c r="H4675" s="22" t="s">
        <v>95</v>
      </c>
      <c r="I4675" s="22" t="s">
        <v>10932</v>
      </c>
      <c r="J4675" s="37" t="s">
        <v>25622</v>
      </c>
      <c r="K4675" s="37" t="s">
        <v>25623</v>
      </c>
      <c r="L4675" s="37" t="s">
        <v>25623</v>
      </c>
      <c r="M4675" s="37" t="s">
        <v>43712</v>
      </c>
      <c r="N4675" s="37" t="s">
        <v>3023</v>
      </c>
      <c r="O4675" s="37" t="s">
        <v>3024</v>
      </c>
      <c r="P4675" s="22" t="s">
        <v>43713</v>
      </c>
      <c r="Q4675" s="22" t="s">
        <v>43714</v>
      </c>
      <c r="R4675" s="38">
        <v>0</v>
      </c>
    </row>
    <row r="4676" spans="1:18" ht="12.75">
      <c r="A4676" s="22" t="s">
        <v>60</v>
      </c>
      <c r="B4676" s="22" t="s">
        <v>10918</v>
      </c>
      <c r="C4676" s="22" t="s">
        <v>65</v>
      </c>
      <c r="D4676" s="22" t="s">
        <v>61</v>
      </c>
      <c r="E4676" s="31">
        <v>43125.458148148144</v>
      </c>
      <c r="F4676" s="22" t="s">
        <v>25620</v>
      </c>
      <c r="G4676" s="22" t="s">
        <v>43715</v>
      </c>
      <c r="H4676" s="22" t="s">
        <v>95</v>
      </c>
      <c r="I4676" s="22" t="s">
        <v>12775</v>
      </c>
      <c r="J4676" s="37" t="s">
        <v>25622</v>
      </c>
      <c r="K4676" s="37" t="s">
        <v>25623</v>
      </c>
      <c r="L4676" s="37" t="s">
        <v>25623</v>
      </c>
      <c r="M4676" s="37" t="s">
        <v>43716</v>
      </c>
      <c r="N4676" s="37" t="s">
        <v>2272</v>
      </c>
      <c r="O4676" s="37" t="s">
        <v>2273</v>
      </c>
      <c r="P4676" s="22" t="s">
        <v>43717</v>
      </c>
      <c r="Q4676" s="22" t="s">
        <v>43718</v>
      </c>
      <c r="R4676" s="38">
        <v>0</v>
      </c>
    </row>
    <row r="4677" spans="1:18" ht="12.75">
      <c r="A4677" s="22" t="s">
        <v>60</v>
      </c>
      <c r="B4677" s="22" t="s">
        <v>10918</v>
      </c>
      <c r="C4677" s="22" t="s">
        <v>65</v>
      </c>
      <c r="D4677" s="22" t="s">
        <v>61</v>
      </c>
      <c r="E4677" s="31">
        <v>43129.645995370367</v>
      </c>
      <c r="F4677" s="22" t="s">
        <v>25620</v>
      </c>
      <c r="G4677" s="22" t="s">
        <v>43719</v>
      </c>
      <c r="H4677" s="22" t="s">
        <v>95</v>
      </c>
      <c r="I4677" s="22" t="s">
        <v>10920</v>
      </c>
      <c r="J4677" s="37" t="s">
        <v>25622</v>
      </c>
      <c r="K4677" s="37" t="s">
        <v>25623</v>
      </c>
      <c r="L4677" s="37" t="s">
        <v>25623</v>
      </c>
      <c r="M4677" s="37" t="s">
        <v>43720</v>
      </c>
      <c r="N4677" s="37" t="s">
        <v>8516</v>
      </c>
      <c r="O4677" s="37" t="s">
        <v>8517</v>
      </c>
      <c r="P4677" s="22" t="s">
        <v>43721</v>
      </c>
      <c r="Q4677" s="22" t="s">
        <v>43722</v>
      </c>
      <c r="R4677" s="38">
        <v>0</v>
      </c>
    </row>
    <row r="4678" spans="1:18" ht="12.75">
      <c r="A4678" s="22" t="s">
        <v>60</v>
      </c>
      <c r="B4678" s="22" t="s">
        <v>10918</v>
      </c>
      <c r="C4678" s="22" t="s">
        <v>65</v>
      </c>
      <c r="D4678" s="22" t="s">
        <v>61</v>
      </c>
      <c r="E4678" s="31">
        <v>43129.712025462963</v>
      </c>
      <c r="F4678" s="22" t="s">
        <v>25620</v>
      </c>
      <c r="G4678" s="22" t="s">
        <v>43723</v>
      </c>
      <c r="H4678" s="22" t="s">
        <v>95</v>
      </c>
      <c r="I4678" s="22" t="s">
        <v>11144</v>
      </c>
      <c r="J4678" s="37" t="s">
        <v>25622</v>
      </c>
      <c r="K4678" s="37" t="s">
        <v>25623</v>
      </c>
      <c r="L4678" s="37" t="s">
        <v>25623</v>
      </c>
      <c r="M4678" s="37" t="s">
        <v>43724</v>
      </c>
      <c r="N4678" s="37" t="s">
        <v>691</v>
      </c>
      <c r="O4678" s="37" t="s">
        <v>692</v>
      </c>
      <c r="P4678" s="22" t="s">
        <v>43699</v>
      </c>
      <c r="Q4678" s="22" t="s">
        <v>43700</v>
      </c>
      <c r="R4678" s="38">
        <v>0</v>
      </c>
    </row>
    <row r="4679" spans="1:18" ht="12.75">
      <c r="A4679" s="22" t="s">
        <v>60</v>
      </c>
      <c r="B4679" s="22" t="s">
        <v>10918</v>
      </c>
      <c r="C4679" s="22" t="s">
        <v>65</v>
      </c>
      <c r="D4679" s="22" t="s">
        <v>61</v>
      </c>
      <c r="E4679" s="31">
        <v>43131.449317129627</v>
      </c>
      <c r="F4679" s="22" t="s">
        <v>25620</v>
      </c>
      <c r="G4679" s="22" t="s">
        <v>43725</v>
      </c>
      <c r="H4679" s="22" t="s">
        <v>95</v>
      </c>
      <c r="I4679" s="22" t="s">
        <v>13306</v>
      </c>
      <c r="J4679" s="37" t="s">
        <v>25622</v>
      </c>
      <c r="K4679" s="37" t="s">
        <v>25623</v>
      </c>
      <c r="L4679" s="37" t="s">
        <v>25623</v>
      </c>
      <c r="M4679" s="37" t="s">
        <v>43726</v>
      </c>
      <c r="N4679" s="37" t="s">
        <v>6799</v>
      </c>
      <c r="O4679" s="37" t="s">
        <v>6800</v>
      </c>
      <c r="P4679" s="22" t="s">
        <v>30775</v>
      </c>
      <c r="Q4679" s="22" t="s">
        <v>30775</v>
      </c>
      <c r="R4679" s="38">
        <v>0</v>
      </c>
    </row>
    <row r="4680" spans="1:18" ht="12.75">
      <c r="A4680" s="22" t="s">
        <v>60</v>
      </c>
      <c r="B4680" s="22" t="s">
        <v>15394</v>
      </c>
      <c r="C4680" s="22" t="s">
        <v>68</v>
      </c>
      <c r="D4680" s="22" t="s">
        <v>61</v>
      </c>
      <c r="E4680" s="31">
        <v>43104.569340277776</v>
      </c>
      <c r="F4680" s="22" t="s">
        <v>25620</v>
      </c>
      <c r="G4680" s="22" t="s">
        <v>43727</v>
      </c>
      <c r="H4680" s="22" t="s">
        <v>95</v>
      </c>
      <c r="I4680" s="22" t="s">
        <v>20552</v>
      </c>
      <c r="J4680" s="37" t="s">
        <v>25622</v>
      </c>
      <c r="K4680" s="37" t="s">
        <v>25623</v>
      </c>
      <c r="L4680" s="37" t="s">
        <v>25623</v>
      </c>
      <c r="M4680" s="37" t="s">
        <v>43728</v>
      </c>
      <c r="N4680" s="37" t="s">
        <v>180</v>
      </c>
      <c r="O4680" s="37" t="s">
        <v>181</v>
      </c>
      <c r="P4680" s="22" t="s">
        <v>43729</v>
      </c>
      <c r="Q4680" s="22" t="s">
        <v>43730</v>
      </c>
      <c r="R4680" s="38">
        <v>0</v>
      </c>
    </row>
    <row r="4681" spans="1:18" ht="12.75">
      <c r="A4681" s="22" t="s">
        <v>60</v>
      </c>
      <c r="B4681" s="22" t="s">
        <v>15820</v>
      </c>
      <c r="C4681" s="22" t="s">
        <v>68</v>
      </c>
      <c r="D4681" s="22" t="s">
        <v>61</v>
      </c>
      <c r="E4681" s="31">
        <v>43109.376701388886</v>
      </c>
      <c r="F4681" s="22" t="s">
        <v>25620</v>
      </c>
      <c r="G4681" s="22" t="s">
        <v>43731</v>
      </c>
      <c r="H4681" s="22" t="s">
        <v>95</v>
      </c>
      <c r="I4681" s="22" t="s">
        <v>16132</v>
      </c>
      <c r="J4681" s="37" t="s">
        <v>25622</v>
      </c>
      <c r="K4681" s="37" t="s">
        <v>25623</v>
      </c>
      <c r="L4681" s="37" t="s">
        <v>25623</v>
      </c>
      <c r="M4681" s="37" t="s">
        <v>43732</v>
      </c>
      <c r="N4681" s="37" t="s">
        <v>16133</v>
      </c>
      <c r="O4681" s="37" t="s">
        <v>16134</v>
      </c>
      <c r="P4681" s="22" t="s">
        <v>43733</v>
      </c>
      <c r="Q4681" s="22" t="s">
        <v>43733</v>
      </c>
      <c r="R4681" s="38">
        <v>0</v>
      </c>
    </row>
    <row r="4682" spans="1:18" ht="12.75">
      <c r="A4682" s="22" t="s">
        <v>60</v>
      </c>
      <c r="B4682" s="22" t="s">
        <v>15820</v>
      </c>
      <c r="C4682" s="22" t="s">
        <v>68</v>
      </c>
      <c r="D4682" s="22" t="s">
        <v>61</v>
      </c>
      <c r="E4682" s="31">
        <v>43111.524629629625</v>
      </c>
      <c r="F4682" s="22" t="s">
        <v>25620</v>
      </c>
      <c r="G4682" s="22" t="s">
        <v>43734</v>
      </c>
      <c r="H4682" s="22" t="s">
        <v>95</v>
      </c>
      <c r="I4682" s="22" t="s">
        <v>15822</v>
      </c>
      <c r="J4682" s="37" t="s">
        <v>25622</v>
      </c>
      <c r="K4682" s="37" t="s">
        <v>25623</v>
      </c>
      <c r="L4682" s="37" t="s">
        <v>25623</v>
      </c>
      <c r="M4682" s="37" t="s">
        <v>43735</v>
      </c>
      <c r="N4682" s="37" t="s">
        <v>105</v>
      </c>
      <c r="O4682" s="37" t="s">
        <v>106</v>
      </c>
      <c r="P4682" s="22" t="s">
        <v>43736</v>
      </c>
      <c r="Q4682" s="22" t="s">
        <v>43737</v>
      </c>
      <c r="R4682" s="38">
        <v>0</v>
      </c>
    </row>
    <row r="4683" spans="1:18" ht="12.75">
      <c r="A4683" s="22" t="s">
        <v>60</v>
      </c>
      <c r="B4683" s="22" t="s">
        <v>15820</v>
      </c>
      <c r="C4683" s="22" t="s">
        <v>68</v>
      </c>
      <c r="D4683" s="22" t="s">
        <v>61</v>
      </c>
      <c r="E4683" s="31">
        <v>43112.530972222223</v>
      </c>
      <c r="F4683" s="22" t="s">
        <v>25620</v>
      </c>
      <c r="G4683" s="22" t="s">
        <v>43738</v>
      </c>
      <c r="H4683" s="22" t="s">
        <v>95</v>
      </c>
      <c r="I4683" s="22" t="s">
        <v>16445</v>
      </c>
      <c r="J4683" s="37" t="s">
        <v>25622</v>
      </c>
      <c r="K4683" s="37" t="s">
        <v>25623</v>
      </c>
      <c r="L4683" s="37" t="s">
        <v>25623</v>
      </c>
      <c r="M4683" s="37" t="s">
        <v>43739</v>
      </c>
      <c r="N4683" s="37" t="s">
        <v>4446</v>
      </c>
      <c r="O4683" s="37" t="s">
        <v>4447</v>
      </c>
      <c r="P4683" s="22" t="s">
        <v>43740</v>
      </c>
      <c r="Q4683" s="22" t="s">
        <v>43740</v>
      </c>
      <c r="R4683" s="38">
        <v>0</v>
      </c>
    </row>
    <row r="4684" spans="1:18" ht="12.75">
      <c r="A4684" s="22" t="s">
        <v>60</v>
      </c>
      <c r="B4684" s="22" t="s">
        <v>15820</v>
      </c>
      <c r="C4684" s="22" t="s">
        <v>68</v>
      </c>
      <c r="D4684" s="22" t="s">
        <v>61</v>
      </c>
      <c r="E4684" s="31">
        <v>43112.640428240738</v>
      </c>
      <c r="F4684" s="22" t="s">
        <v>25620</v>
      </c>
      <c r="G4684" s="22" t="s">
        <v>43741</v>
      </c>
      <c r="H4684" s="22" t="s">
        <v>95</v>
      </c>
      <c r="I4684" s="22" t="s">
        <v>20423</v>
      </c>
      <c r="J4684" s="37" t="s">
        <v>25622</v>
      </c>
      <c r="K4684" s="37" t="s">
        <v>25623</v>
      </c>
      <c r="L4684" s="37" t="s">
        <v>25623</v>
      </c>
      <c r="M4684" s="37" t="s">
        <v>43742</v>
      </c>
      <c r="N4684" s="37" t="s">
        <v>20424</v>
      </c>
      <c r="O4684" s="37" t="s">
        <v>20425</v>
      </c>
      <c r="P4684" s="22" t="s">
        <v>43740</v>
      </c>
      <c r="Q4684" s="22" t="s">
        <v>43740</v>
      </c>
      <c r="R4684" s="38">
        <v>0</v>
      </c>
    </row>
    <row r="4685" spans="1:18" ht="12.75">
      <c r="A4685" s="22" t="s">
        <v>60</v>
      </c>
      <c r="B4685" s="22" t="s">
        <v>15820</v>
      </c>
      <c r="C4685" s="22" t="s">
        <v>68</v>
      </c>
      <c r="D4685" s="22" t="s">
        <v>61</v>
      </c>
      <c r="E4685" s="31">
        <v>43122.665949074071</v>
      </c>
      <c r="F4685" s="22" t="s">
        <v>25620</v>
      </c>
      <c r="G4685" s="22" t="s">
        <v>43743</v>
      </c>
      <c r="H4685" s="22" t="s">
        <v>95</v>
      </c>
      <c r="I4685" s="22" t="s">
        <v>15943</v>
      </c>
      <c r="J4685" s="37" t="s">
        <v>25622</v>
      </c>
      <c r="K4685" s="37" t="s">
        <v>25623</v>
      </c>
      <c r="L4685" s="37" t="s">
        <v>25623</v>
      </c>
      <c r="M4685" s="37" t="s">
        <v>43744</v>
      </c>
      <c r="N4685" s="37" t="s">
        <v>15944</v>
      </c>
      <c r="O4685" s="37" t="s">
        <v>15945</v>
      </c>
      <c r="P4685" s="22" t="s">
        <v>43736</v>
      </c>
      <c r="Q4685" s="22" t="s">
        <v>43737</v>
      </c>
      <c r="R4685" s="38">
        <v>0</v>
      </c>
    </row>
    <row r="4686" spans="1:18" ht="12.75">
      <c r="A4686" s="22" t="s">
        <v>60</v>
      </c>
      <c r="B4686" s="22" t="s">
        <v>15820</v>
      </c>
      <c r="C4686" s="22" t="s">
        <v>68</v>
      </c>
      <c r="D4686" s="22" t="s">
        <v>61</v>
      </c>
      <c r="E4686" s="31">
        <v>43123.45957175926</v>
      </c>
      <c r="F4686" s="22" t="s">
        <v>25620</v>
      </c>
      <c r="G4686" s="22" t="s">
        <v>43745</v>
      </c>
      <c r="H4686" s="22" t="s">
        <v>95</v>
      </c>
      <c r="I4686" s="22" t="s">
        <v>21767</v>
      </c>
      <c r="J4686" s="37" t="s">
        <v>25622</v>
      </c>
      <c r="K4686" s="37" t="s">
        <v>25623</v>
      </c>
      <c r="L4686" s="37" t="s">
        <v>25623</v>
      </c>
      <c r="M4686" s="37" t="s">
        <v>43746</v>
      </c>
      <c r="N4686" s="37" t="s">
        <v>21768</v>
      </c>
      <c r="O4686" s="37" t="s">
        <v>21769</v>
      </c>
      <c r="P4686" s="22" t="s">
        <v>43733</v>
      </c>
      <c r="Q4686" s="22" t="s">
        <v>43733</v>
      </c>
      <c r="R4686" s="38">
        <v>0</v>
      </c>
    </row>
    <row r="4687" spans="1:18" ht="12.75">
      <c r="A4687" s="22" t="s">
        <v>60</v>
      </c>
      <c r="B4687" s="22" t="s">
        <v>15820</v>
      </c>
      <c r="C4687" s="22" t="s">
        <v>68</v>
      </c>
      <c r="D4687" s="22" t="s">
        <v>61</v>
      </c>
      <c r="E4687" s="31">
        <v>43131.299178240741</v>
      </c>
      <c r="F4687" s="22" t="s">
        <v>25620</v>
      </c>
      <c r="G4687" s="22" t="s">
        <v>43747</v>
      </c>
      <c r="H4687" s="22" t="s">
        <v>95</v>
      </c>
      <c r="I4687" s="22" t="s">
        <v>20421</v>
      </c>
      <c r="J4687" s="37" t="s">
        <v>25622</v>
      </c>
      <c r="K4687" s="37" t="s">
        <v>25623</v>
      </c>
      <c r="L4687" s="37" t="s">
        <v>25623</v>
      </c>
      <c r="M4687" s="37" t="s">
        <v>43748</v>
      </c>
      <c r="N4687" s="37" t="s">
        <v>11825</v>
      </c>
      <c r="O4687" s="37" t="s">
        <v>11826</v>
      </c>
      <c r="P4687" s="22" t="s">
        <v>43749</v>
      </c>
      <c r="Q4687" s="22" t="s">
        <v>43750</v>
      </c>
      <c r="R4687" s="38">
        <v>0</v>
      </c>
    </row>
    <row r="4688" spans="1:18" ht="12.75">
      <c r="A4688" s="22" t="s">
        <v>60</v>
      </c>
      <c r="B4688" s="22" t="s">
        <v>15820</v>
      </c>
      <c r="C4688" s="22" t="s">
        <v>68</v>
      </c>
      <c r="D4688" s="22" t="s">
        <v>61</v>
      </c>
      <c r="E4688" s="31">
        <v>43131.466516203705</v>
      </c>
      <c r="F4688" s="22" t="s">
        <v>25620</v>
      </c>
      <c r="G4688" s="22" t="s">
        <v>43751</v>
      </c>
      <c r="H4688" s="22" t="s">
        <v>95</v>
      </c>
      <c r="I4688" s="22" t="s">
        <v>16734</v>
      </c>
      <c r="J4688" s="37" t="s">
        <v>25622</v>
      </c>
      <c r="K4688" s="37" t="s">
        <v>25623</v>
      </c>
      <c r="L4688" s="37" t="s">
        <v>25623</v>
      </c>
      <c r="M4688" s="37" t="s">
        <v>43752</v>
      </c>
      <c r="N4688" s="37" t="s">
        <v>8307</v>
      </c>
      <c r="O4688" s="37" t="s">
        <v>8308</v>
      </c>
      <c r="P4688" s="22" t="s">
        <v>43733</v>
      </c>
      <c r="Q4688" s="22" t="s">
        <v>43733</v>
      </c>
      <c r="R4688" s="38">
        <v>0</v>
      </c>
    </row>
    <row r="4689" spans="1:18" ht="12.75">
      <c r="A4689" s="22" t="s">
        <v>60</v>
      </c>
      <c r="B4689" s="22" t="s">
        <v>22645</v>
      </c>
      <c r="C4689" s="22" t="s">
        <v>69</v>
      </c>
      <c r="D4689" s="22" t="s">
        <v>61</v>
      </c>
      <c r="E4689" s="31">
        <v>43102.79587962963</v>
      </c>
      <c r="F4689" s="22" t="s">
        <v>25620</v>
      </c>
      <c r="G4689" s="22" t="s">
        <v>43753</v>
      </c>
      <c r="H4689" s="22" t="s">
        <v>95</v>
      </c>
      <c r="I4689" s="22" t="s">
        <v>23391</v>
      </c>
      <c r="J4689" s="37" t="s">
        <v>25622</v>
      </c>
      <c r="K4689" s="37" t="s">
        <v>25623</v>
      </c>
      <c r="L4689" s="37" t="s">
        <v>25623</v>
      </c>
      <c r="M4689" s="37" t="s">
        <v>43754</v>
      </c>
      <c r="N4689" s="37" t="s">
        <v>23392</v>
      </c>
      <c r="O4689" s="37" t="s">
        <v>23393</v>
      </c>
      <c r="P4689" s="22" t="s">
        <v>43755</v>
      </c>
      <c r="Q4689" s="22" t="s">
        <v>43756</v>
      </c>
      <c r="R4689" s="38">
        <v>0</v>
      </c>
    </row>
    <row r="4690" spans="1:18" ht="12.75">
      <c r="A4690" s="22" t="s">
        <v>60</v>
      </c>
      <c r="B4690" s="22" t="s">
        <v>22645</v>
      </c>
      <c r="C4690" s="22" t="s">
        <v>69</v>
      </c>
      <c r="D4690" s="22" t="s">
        <v>61</v>
      </c>
      <c r="E4690" s="31">
        <v>43103.610717592594</v>
      </c>
      <c r="F4690" s="22" t="s">
        <v>25620</v>
      </c>
      <c r="G4690" s="22" t="s">
        <v>43757</v>
      </c>
      <c r="H4690" s="22" t="s">
        <v>95</v>
      </c>
      <c r="I4690" s="22" t="s">
        <v>24130</v>
      </c>
      <c r="J4690" s="37" t="s">
        <v>25622</v>
      </c>
      <c r="K4690" s="37" t="s">
        <v>25623</v>
      </c>
      <c r="L4690" s="37" t="s">
        <v>25623</v>
      </c>
      <c r="M4690" s="37" t="s">
        <v>43758</v>
      </c>
      <c r="N4690" s="37" t="s">
        <v>11341</v>
      </c>
      <c r="O4690" s="37" t="s">
        <v>11342</v>
      </c>
      <c r="P4690" s="22" t="s">
        <v>43759</v>
      </c>
      <c r="Q4690" s="22" t="s">
        <v>43760</v>
      </c>
      <c r="R4690" s="38">
        <v>0</v>
      </c>
    </row>
    <row r="4691" spans="1:18" ht="12.75">
      <c r="A4691" s="22" t="s">
        <v>60</v>
      </c>
      <c r="B4691" s="22" t="s">
        <v>22645</v>
      </c>
      <c r="C4691" s="22" t="s">
        <v>69</v>
      </c>
      <c r="D4691" s="22" t="s">
        <v>61</v>
      </c>
      <c r="E4691" s="31">
        <v>43107.847499999996</v>
      </c>
      <c r="F4691" s="22" t="s">
        <v>25620</v>
      </c>
      <c r="G4691" s="22" t="s">
        <v>43761</v>
      </c>
      <c r="H4691" s="22" t="s">
        <v>95</v>
      </c>
      <c r="I4691" s="22" t="s">
        <v>43762</v>
      </c>
      <c r="J4691" s="37" t="s">
        <v>25622</v>
      </c>
      <c r="K4691" s="37" t="s">
        <v>25623</v>
      </c>
      <c r="L4691" s="37" t="s">
        <v>25623</v>
      </c>
      <c r="M4691" s="37" t="s">
        <v>43763</v>
      </c>
      <c r="N4691" s="37" t="s">
        <v>1235</v>
      </c>
      <c r="O4691" s="37" t="s">
        <v>1236</v>
      </c>
      <c r="P4691" s="22" t="s">
        <v>43764</v>
      </c>
      <c r="Q4691" s="22" t="s">
        <v>33751</v>
      </c>
      <c r="R4691" s="38">
        <v>0</v>
      </c>
    </row>
    <row r="4692" spans="1:18" ht="12.75">
      <c r="A4692" s="22" t="s">
        <v>60</v>
      </c>
      <c r="B4692" s="22" t="s">
        <v>22645</v>
      </c>
      <c r="C4692" s="22" t="s">
        <v>69</v>
      </c>
      <c r="D4692" s="22" t="s">
        <v>61</v>
      </c>
      <c r="E4692" s="31">
        <v>43107.848321759258</v>
      </c>
      <c r="F4692" s="22" t="s">
        <v>25620</v>
      </c>
      <c r="G4692" s="22" t="s">
        <v>43765</v>
      </c>
      <c r="H4692" s="22" t="s">
        <v>95</v>
      </c>
      <c r="I4692" s="22" t="s">
        <v>43766</v>
      </c>
      <c r="J4692" s="37" t="s">
        <v>25622</v>
      </c>
      <c r="K4692" s="37" t="s">
        <v>25623</v>
      </c>
      <c r="L4692" s="37" t="s">
        <v>25623</v>
      </c>
      <c r="M4692" s="37" t="s">
        <v>43767</v>
      </c>
      <c r="N4692" s="37" t="s">
        <v>1235</v>
      </c>
      <c r="O4692" s="37" t="s">
        <v>1236</v>
      </c>
      <c r="P4692" s="22" t="s">
        <v>43764</v>
      </c>
      <c r="Q4692" s="22" t="s">
        <v>33751</v>
      </c>
      <c r="R4692" s="38">
        <v>0</v>
      </c>
    </row>
    <row r="4693" spans="1:18" ht="12.75">
      <c r="A4693" s="22" t="s">
        <v>60</v>
      </c>
      <c r="B4693" s="22" t="s">
        <v>22645</v>
      </c>
      <c r="C4693" s="22" t="s">
        <v>69</v>
      </c>
      <c r="D4693" s="22" t="s">
        <v>61</v>
      </c>
      <c r="E4693" s="31">
        <v>43107.849629629629</v>
      </c>
      <c r="F4693" s="22" t="s">
        <v>25620</v>
      </c>
      <c r="G4693" s="22" t="s">
        <v>43768</v>
      </c>
      <c r="H4693" s="22" t="s">
        <v>95</v>
      </c>
      <c r="I4693" s="22" t="s">
        <v>43769</v>
      </c>
      <c r="J4693" s="37" t="s">
        <v>25622</v>
      </c>
      <c r="K4693" s="37" t="s">
        <v>25623</v>
      </c>
      <c r="L4693" s="37" t="s">
        <v>25623</v>
      </c>
      <c r="M4693" s="37" t="s">
        <v>43770</v>
      </c>
      <c r="N4693" s="37" t="s">
        <v>1235</v>
      </c>
      <c r="O4693" s="37" t="s">
        <v>1236</v>
      </c>
      <c r="P4693" s="22" t="s">
        <v>43764</v>
      </c>
      <c r="Q4693" s="22" t="s">
        <v>33751</v>
      </c>
      <c r="R4693" s="38">
        <v>0</v>
      </c>
    </row>
    <row r="4694" spans="1:18" ht="12.75">
      <c r="A4694" s="22" t="s">
        <v>60</v>
      </c>
      <c r="B4694" s="22" t="s">
        <v>22645</v>
      </c>
      <c r="C4694" s="22" t="s">
        <v>69</v>
      </c>
      <c r="D4694" s="22" t="s">
        <v>61</v>
      </c>
      <c r="E4694" s="31">
        <v>43110.539467592593</v>
      </c>
      <c r="F4694" s="22" t="s">
        <v>25620</v>
      </c>
      <c r="G4694" s="22" t="s">
        <v>43771</v>
      </c>
      <c r="H4694" s="22" t="s">
        <v>95</v>
      </c>
      <c r="I4694" s="22" t="s">
        <v>24500</v>
      </c>
      <c r="J4694" s="37" t="s">
        <v>25622</v>
      </c>
      <c r="K4694" s="37" t="s">
        <v>25623</v>
      </c>
      <c r="L4694" s="37" t="s">
        <v>25623</v>
      </c>
      <c r="M4694" s="37" t="s">
        <v>43772</v>
      </c>
      <c r="N4694" s="37" t="s">
        <v>397</v>
      </c>
      <c r="O4694" s="37" t="s">
        <v>398</v>
      </c>
      <c r="P4694" s="22" t="s">
        <v>43773</v>
      </c>
      <c r="Q4694" s="22" t="s">
        <v>43774</v>
      </c>
      <c r="R4694" s="38">
        <v>0</v>
      </c>
    </row>
    <row r="4695" spans="1:18" ht="12.75">
      <c r="A4695" s="22" t="s">
        <v>60</v>
      </c>
      <c r="B4695" s="22" t="s">
        <v>22645</v>
      </c>
      <c r="C4695" s="22" t="s">
        <v>69</v>
      </c>
      <c r="D4695" s="22" t="s">
        <v>61</v>
      </c>
      <c r="E4695" s="31">
        <v>43111.550682870366</v>
      </c>
      <c r="F4695" s="22" t="s">
        <v>25620</v>
      </c>
      <c r="G4695" s="22" t="s">
        <v>43775</v>
      </c>
      <c r="H4695" s="22" t="s">
        <v>95</v>
      </c>
      <c r="I4695" s="22" t="s">
        <v>23070</v>
      </c>
      <c r="J4695" s="37" t="s">
        <v>25622</v>
      </c>
      <c r="K4695" s="37" t="s">
        <v>25623</v>
      </c>
      <c r="L4695" s="37" t="s">
        <v>25623</v>
      </c>
      <c r="M4695" s="37" t="s">
        <v>43776</v>
      </c>
      <c r="N4695" s="37" t="s">
        <v>3914</v>
      </c>
      <c r="O4695" s="37" t="s">
        <v>3915</v>
      </c>
      <c r="P4695" s="22" t="s">
        <v>43777</v>
      </c>
      <c r="Q4695" s="22" t="s">
        <v>43778</v>
      </c>
      <c r="R4695" s="38">
        <v>0</v>
      </c>
    </row>
    <row r="4696" spans="1:18" ht="12.75">
      <c r="A4696" s="22" t="s">
        <v>60</v>
      </c>
      <c r="B4696" s="22" t="s">
        <v>22645</v>
      </c>
      <c r="C4696" s="22" t="s">
        <v>69</v>
      </c>
      <c r="D4696" s="22" t="s">
        <v>61</v>
      </c>
      <c r="E4696" s="31">
        <v>43111.656712962962</v>
      </c>
      <c r="F4696" s="22" t="s">
        <v>25620</v>
      </c>
      <c r="G4696" s="22" t="s">
        <v>43779</v>
      </c>
      <c r="H4696" s="22" t="s">
        <v>95</v>
      </c>
      <c r="I4696" s="22" t="s">
        <v>22949</v>
      </c>
      <c r="J4696" s="37" t="s">
        <v>25622</v>
      </c>
      <c r="K4696" s="37" t="s">
        <v>25623</v>
      </c>
      <c r="L4696" s="37" t="s">
        <v>25623</v>
      </c>
      <c r="M4696" s="37" t="s">
        <v>43780</v>
      </c>
      <c r="N4696" s="37" t="s">
        <v>1285</v>
      </c>
      <c r="O4696" s="37" t="s">
        <v>1286</v>
      </c>
      <c r="P4696" s="22" t="s">
        <v>43781</v>
      </c>
      <c r="Q4696" s="22" t="s">
        <v>43782</v>
      </c>
      <c r="R4696" s="38">
        <v>0</v>
      </c>
    </row>
    <row r="4697" spans="1:18" ht="12.75">
      <c r="A4697" s="22" t="s">
        <v>60</v>
      </c>
      <c r="B4697" s="22" t="s">
        <v>22645</v>
      </c>
      <c r="C4697" s="22" t="s">
        <v>69</v>
      </c>
      <c r="D4697" s="22" t="s">
        <v>61</v>
      </c>
      <c r="E4697" s="31">
        <v>43111.688541666663</v>
      </c>
      <c r="F4697" s="22" t="s">
        <v>25620</v>
      </c>
      <c r="G4697" s="22" t="s">
        <v>43783</v>
      </c>
      <c r="H4697" s="22" t="s">
        <v>95</v>
      </c>
      <c r="I4697" s="22" t="s">
        <v>23072</v>
      </c>
      <c r="J4697" s="37" t="s">
        <v>25622</v>
      </c>
      <c r="K4697" s="37" t="s">
        <v>25623</v>
      </c>
      <c r="L4697" s="37" t="s">
        <v>25623</v>
      </c>
      <c r="M4697" s="37" t="s">
        <v>43784</v>
      </c>
      <c r="N4697" s="37" t="s">
        <v>23073</v>
      </c>
      <c r="O4697" s="37" t="s">
        <v>23074</v>
      </c>
      <c r="P4697" s="22" t="s">
        <v>43785</v>
      </c>
      <c r="Q4697" s="22" t="s">
        <v>43786</v>
      </c>
      <c r="R4697" s="38">
        <v>0</v>
      </c>
    </row>
    <row r="4698" spans="1:18" ht="12.75">
      <c r="A4698" s="22" t="s">
        <v>60</v>
      </c>
      <c r="B4698" s="22" t="s">
        <v>22645</v>
      </c>
      <c r="C4698" s="22" t="s">
        <v>69</v>
      </c>
      <c r="D4698" s="22" t="s">
        <v>61</v>
      </c>
      <c r="E4698" s="31">
        <v>43111.723726851851</v>
      </c>
      <c r="F4698" s="22" t="s">
        <v>25620</v>
      </c>
      <c r="G4698" s="22" t="s">
        <v>43787</v>
      </c>
      <c r="H4698" s="22" t="s">
        <v>95</v>
      </c>
      <c r="I4698" s="22" t="s">
        <v>43788</v>
      </c>
      <c r="J4698" s="37" t="s">
        <v>25622</v>
      </c>
      <c r="K4698" s="37" t="s">
        <v>25623</v>
      </c>
      <c r="L4698" s="37" t="s">
        <v>25623</v>
      </c>
      <c r="M4698" s="37" t="s">
        <v>43789</v>
      </c>
      <c r="N4698" s="37" t="s">
        <v>3813</v>
      </c>
      <c r="O4698" s="37" t="s">
        <v>3814</v>
      </c>
      <c r="P4698" s="22" t="s">
        <v>43790</v>
      </c>
      <c r="Q4698" s="22" t="s">
        <v>43791</v>
      </c>
      <c r="R4698" s="38">
        <v>0</v>
      </c>
    </row>
    <row r="4699" spans="1:18" ht="12.75">
      <c r="A4699" s="22" t="s">
        <v>60</v>
      </c>
      <c r="B4699" s="22" t="s">
        <v>22645</v>
      </c>
      <c r="C4699" s="22" t="s">
        <v>69</v>
      </c>
      <c r="D4699" s="22" t="s">
        <v>61</v>
      </c>
      <c r="E4699" s="31">
        <v>43112.508518518516</v>
      </c>
      <c r="F4699" s="22" t="s">
        <v>25620</v>
      </c>
      <c r="G4699" s="22" t="s">
        <v>43792</v>
      </c>
      <c r="H4699" s="22" t="s">
        <v>95</v>
      </c>
      <c r="I4699" s="22" t="s">
        <v>23527</v>
      </c>
      <c r="J4699" s="37" t="s">
        <v>25622</v>
      </c>
      <c r="K4699" s="37" t="s">
        <v>25623</v>
      </c>
      <c r="L4699" s="37" t="s">
        <v>25623</v>
      </c>
      <c r="M4699" s="37" t="s">
        <v>43793</v>
      </c>
      <c r="N4699" s="37" t="s">
        <v>1669</v>
      </c>
      <c r="O4699" s="37" t="s">
        <v>1670</v>
      </c>
      <c r="P4699" s="22" t="s">
        <v>43794</v>
      </c>
      <c r="Q4699" s="22" t="s">
        <v>43795</v>
      </c>
      <c r="R4699" s="38">
        <v>0</v>
      </c>
    </row>
    <row r="4700" spans="1:18" ht="12.75">
      <c r="A4700" s="22" t="s">
        <v>60</v>
      </c>
      <c r="B4700" s="22" t="s">
        <v>22645</v>
      </c>
      <c r="C4700" s="22" t="s">
        <v>69</v>
      </c>
      <c r="D4700" s="22" t="s">
        <v>61</v>
      </c>
      <c r="E4700" s="31">
        <v>43112.61237268518</v>
      </c>
      <c r="F4700" s="22" t="s">
        <v>25620</v>
      </c>
      <c r="G4700" s="22" t="s">
        <v>43796</v>
      </c>
      <c r="H4700" s="22" t="s">
        <v>95</v>
      </c>
      <c r="I4700" s="22" t="s">
        <v>23420</v>
      </c>
      <c r="J4700" s="37" t="s">
        <v>25622</v>
      </c>
      <c r="K4700" s="37" t="s">
        <v>25623</v>
      </c>
      <c r="L4700" s="37" t="s">
        <v>25623</v>
      </c>
      <c r="M4700" s="37" t="s">
        <v>43797</v>
      </c>
      <c r="N4700" s="37" t="s">
        <v>105</v>
      </c>
      <c r="O4700" s="37" t="s">
        <v>106</v>
      </c>
      <c r="P4700" s="22" t="s">
        <v>43764</v>
      </c>
      <c r="Q4700" s="22" t="s">
        <v>33751</v>
      </c>
      <c r="R4700" s="38">
        <v>0</v>
      </c>
    </row>
    <row r="4701" spans="1:18" ht="12.75">
      <c r="A4701" s="22" t="s">
        <v>60</v>
      </c>
      <c r="B4701" s="22" t="s">
        <v>22645</v>
      </c>
      <c r="C4701" s="22" t="s">
        <v>69</v>
      </c>
      <c r="D4701" s="22" t="s">
        <v>61</v>
      </c>
      <c r="E4701" s="31">
        <v>43112.62263888889</v>
      </c>
      <c r="F4701" s="22" t="s">
        <v>25620</v>
      </c>
      <c r="G4701" s="22" t="s">
        <v>43798</v>
      </c>
      <c r="H4701" s="22" t="s">
        <v>95</v>
      </c>
      <c r="I4701" s="22" t="s">
        <v>23653</v>
      </c>
      <c r="J4701" s="37" t="s">
        <v>25622</v>
      </c>
      <c r="K4701" s="37" t="s">
        <v>25623</v>
      </c>
      <c r="L4701" s="37" t="s">
        <v>25623</v>
      </c>
      <c r="M4701" s="37" t="s">
        <v>43799</v>
      </c>
      <c r="N4701" s="37" t="s">
        <v>7107</v>
      </c>
      <c r="O4701" s="37" t="s">
        <v>7108</v>
      </c>
      <c r="P4701" s="22" t="s">
        <v>43794</v>
      </c>
      <c r="Q4701" s="22" t="s">
        <v>43795</v>
      </c>
      <c r="R4701" s="38">
        <v>0</v>
      </c>
    </row>
    <row r="4702" spans="1:18" ht="12.75">
      <c r="A4702" s="22" t="s">
        <v>60</v>
      </c>
      <c r="B4702" s="22" t="s">
        <v>22645</v>
      </c>
      <c r="C4702" s="22" t="s">
        <v>69</v>
      </c>
      <c r="D4702" s="22" t="s">
        <v>61</v>
      </c>
      <c r="E4702" s="31">
        <v>43118.601365740738</v>
      </c>
      <c r="F4702" s="22" t="s">
        <v>25620</v>
      </c>
      <c r="G4702" s="22" t="s">
        <v>43800</v>
      </c>
      <c r="H4702" s="22" t="s">
        <v>95</v>
      </c>
      <c r="I4702" s="22" t="s">
        <v>24476</v>
      </c>
      <c r="J4702" s="37" t="s">
        <v>25622</v>
      </c>
      <c r="K4702" s="37" t="s">
        <v>25623</v>
      </c>
      <c r="L4702" s="37" t="s">
        <v>25623</v>
      </c>
      <c r="M4702" s="37" t="s">
        <v>43801</v>
      </c>
      <c r="N4702" s="37" t="s">
        <v>176</v>
      </c>
      <c r="O4702" s="37" t="s">
        <v>177</v>
      </c>
      <c r="P4702" s="22" t="s">
        <v>43802</v>
      </c>
      <c r="Q4702" s="22" t="s">
        <v>43803</v>
      </c>
      <c r="R4702" s="38">
        <v>0</v>
      </c>
    </row>
    <row r="4703" spans="1:18" ht="12.75">
      <c r="A4703" s="22" t="s">
        <v>60</v>
      </c>
      <c r="B4703" s="22" t="s">
        <v>22645</v>
      </c>
      <c r="C4703" s="22" t="s">
        <v>69</v>
      </c>
      <c r="D4703" s="22" t="s">
        <v>61</v>
      </c>
      <c r="E4703" s="31">
        <v>43122.628333333334</v>
      </c>
      <c r="F4703" s="22" t="s">
        <v>25620</v>
      </c>
      <c r="G4703" s="22" t="s">
        <v>43804</v>
      </c>
      <c r="H4703" s="22" t="s">
        <v>95</v>
      </c>
      <c r="I4703" s="22" t="s">
        <v>25064</v>
      </c>
      <c r="J4703" s="37" t="s">
        <v>25622</v>
      </c>
      <c r="K4703" s="37" t="s">
        <v>25623</v>
      </c>
      <c r="L4703" s="37" t="s">
        <v>25623</v>
      </c>
      <c r="M4703" s="37" t="s">
        <v>43805</v>
      </c>
      <c r="N4703" s="37" t="s">
        <v>25065</v>
      </c>
      <c r="O4703" s="37" t="s">
        <v>25066</v>
      </c>
      <c r="P4703" s="22" t="s">
        <v>43806</v>
      </c>
      <c r="Q4703" s="22" t="s">
        <v>43807</v>
      </c>
      <c r="R4703" s="38">
        <v>0</v>
      </c>
    </row>
    <row r="4704" spans="1:18" ht="12.75">
      <c r="A4704" s="22" t="s">
        <v>60</v>
      </c>
      <c r="B4704" s="22" t="s">
        <v>22645</v>
      </c>
      <c r="C4704" s="22" t="s">
        <v>69</v>
      </c>
      <c r="D4704" s="22" t="s">
        <v>61</v>
      </c>
      <c r="E4704" s="31">
        <v>43123.708182870367</v>
      </c>
      <c r="F4704" s="22" t="s">
        <v>25620</v>
      </c>
      <c r="G4704" s="22" t="s">
        <v>43808</v>
      </c>
      <c r="H4704" s="22" t="s">
        <v>95</v>
      </c>
      <c r="I4704" s="22" t="s">
        <v>43809</v>
      </c>
      <c r="J4704" s="37" t="s">
        <v>25622</v>
      </c>
      <c r="K4704" s="37" t="s">
        <v>25623</v>
      </c>
      <c r="L4704" s="37" t="s">
        <v>25623</v>
      </c>
      <c r="M4704" s="37" t="s">
        <v>43810</v>
      </c>
      <c r="N4704" s="37" t="s">
        <v>176</v>
      </c>
      <c r="O4704" s="37" t="s">
        <v>177</v>
      </c>
      <c r="P4704" s="22" t="s">
        <v>43811</v>
      </c>
      <c r="Q4704" s="22" t="s">
        <v>43812</v>
      </c>
      <c r="R4704" s="38">
        <v>0</v>
      </c>
    </row>
    <row r="4705" spans="1:18" ht="12.75">
      <c r="A4705" s="22" t="s">
        <v>60</v>
      </c>
      <c r="B4705" s="22" t="s">
        <v>22645</v>
      </c>
      <c r="C4705" s="22" t="s">
        <v>69</v>
      </c>
      <c r="D4705" s="22" t="s">
        <v>61</v>
      </c>
      <c r="E4705" s="31">
        <v>43124.543703703705</v>
      </c>
      <c r="F4705" s="22" t="s">
        <v>25620</v>
      </c>
      <c r="G4705" s="22" t="s">
        <v>43813</v>
      </c>
      <c r="H4705" s="22" t="s">
        <v>95</v>
      </c>
      <c r="I4705" s="22" t="s">
        <v>23602</v>
      </c>
      <c r="J4705" s="37" t="s">
        <v>25622</v>
      </c>
      <c r="K4705" s="37" t="s">
        <v>25623</v>
      </c>
      <c r="L4705" s="37" t="s">
        <v>25623</v>
      </c>
      <c r="M4705" s="37" t="s">
        <v>43814</v>
      </c>
      <c r="N4705" s="37" t="s">
        <v>1343</v>
      </c>
      <c r="O4705" s="37" t="s">
        <v>1344</v>
      </c>
      <c r="P4705" s="22" t="s">
        <v>43815</v>
      </c>
      <c r="Q4705" s="22" t="s">
        <v>43816</v>
      </c>
      <c r="R4705" s="38">
        <v>0</v>
      </c>
    </row>
    <row r="4706" spans="1:18" ht="12.75">
      <c r="A4706" s="22" t="s">
        <v>60</v>
      </c>
      <c r="B4706" s="22" t="s">
        <v>22645</v>
      </c>
      <c r="C4706" s="22" t="s">
        <v>69</v>
      </c>
      <c r="D4706" s="22" t="s">
        <v>61</v>
      </c>
      <c r="E4706" s="31">
        <v>43125.506215277775</v>
      </c>
      <c r="F4706" s="22" t="s">
        <v>25620</v>
      </c>
      <c r="G4706" s="22" t="s">
        <v>43817</v>
      </c>
      <c r="H4706" s="22" t="s">
        <v>95</v>
      </c>
      <c r="I4706" s="22" t="s">
        <v>23160</v>
      </c>
      <c r="J4706" s="37" t="s">
        <v>25622</v>
      </c>
      <c r="K4706" s="37" t="s">
        <v>25623</v>
      </c>
      <c r="L4706" s="37" t="s">
        <v>25623</v>
      </c>
      <c r="M4706" s="37" t="s">
        <v>43818</v>
      </c>
      <c r="N4706" s="37" t="s">
        <v>23161</v>
      </c>
      <c r="O4706" s="37" t="s">
        <v>23162</v>
      </c>
      <c r="P4706" s="22" t="s">
        <v>43819</v>
      </c>
      <c r="Q4706" s="22" t="s">
        <v>43820</v>
      </c>
      <c r="R4706" s="38">
        <v>0</v>
      </c>
    </row>
    <row r="4707" spans="1:18" ht="12.75">
      <c r="A4707" s="22" t="s">
        <v>60</v>
      </c>
      <c r="B4707" s="22" t="s">
        <v>22645</v>
      </c>
      <c r="C4707" s="22" t="s">
        <v>69</v>
      </c>
      <c r="D4707" s="22" t="s">
        <v>61</v>
      </c>
      <c r="E4707" s="31">
        <v>43129.594791666663</v>
      </c>
      <c r="F4707" s="22" t="s">
        <v>25620</v>
      </c>
      <c r="G4707" s="22" t="s">
        <v>43821</v>
      </c>
      <c r="H4707" s="22" t="s">
        <v>95</v>
      </c>
      <c r="I4707" s="22" t="s">
        <v>43822</v>
      </c>
      <c r="J4707" s="37" t="s">
        <v>25622</v>
      </c>
      <c r="K4707" s="37" t="s">
        <v>25623</v>
      </c>
      <c r="L4707" s="37" t="s">
        <v>25623</v>
      </c>
      <c r="M4707" s="37" t="s">
        <v>43823</v>
      </c>
      <c r="N4707" s="37" t="s">
        <v>455</v>
      </c>
      <c r="O4707" s="37" t="s">
        <v>456</v>
      </c>
      <c r="P4707" s="22" t="s">
        <v>43824</v>
      </c>
      <c r="Q4707" s="22" t="s">
        <v>43825</v>
      </c>
      <c r="R4707" s="38">
        <v>0</v>
      </c>
    </row>
    <row r="4708" spans="1:18" ht="12.75">
      <c r="A4708" s="22" t="s">
        <v>60</v>
      </c>
      <c r="B4708" s="22" t="s">
        <v>22645</v>
      </c>
      <c r="C4708" s="22" t="s">
        <v>69</v>
      </c>
      <c r="D4708" s="22" t="s">
        <v>61</v>
      </c>
      <c r="E4708" s="31">
        <v>43131.691712962958</v>
      </c>
      <c r="F4708" s="22" t="s">
        <v>25620</v>
      </c>
      <c r="G4708" s="22" t="s">
        <v>43826</v>
      </c>
      <c r="H4708" s="22" t="s">
        <v>95</v>
      </c>
      <c r="I4708" s="22" t="s">
        <v>23088</v>
      </c>
      <c r="J4708" s="37" t="s">
        <v>25622</v>
      </c>
      <c r="K4708" s="37" t="s">
        <v>25623</v>
      </c>
      <c r="L4708" s="37" t="s">
        <v>25623</v>
      </c>
      <c r="M4708" s="37" t="s">
        <v>43827</v>
      </c>
      <c r="N4708" s="37" t="s">
        <v>150</v>
      </c>
      <c r="O4708" s="37" t="s">
        <v>151</v>
      </c>
      <c r="P4708" s="22" t="s">
        <v>43828</v>
      </c>
      <c r="Q4708" s="22" t="s">
        <v>43829</v>
      </c>
      <c r="R4708" s="38">
        <v>0</v>
      </c>
    </row>
    <row r="4709" spans="1:18" ht="12.75">
      <c r="A4709" s="22" t="s">
        <v>60</v>
      </c>
      <c r="B4709" s="22" t="s">
        <v>15948</v>
      </c>
      <c r="C4709" s="22" t="s">
        <v>68</v>
      </c>
      <c r="D4709" s="22" t="s">
        <v>61</v>
      </c>
      <c r="E4709" s="31">
        <v>43103.566087962958</v>
      </c>
      <c r="F4709" s="22" t="s">
        <v>25620</v>
      </c>
      <c r="G4709" s="22" t="s">
        <v>43830</v>
      </c>
      <c r="H4709" s="22" t="s">
        <v>95</v>
      </c>
      <c r="I4709" s="22" t="s">
        <v>22422</v>
      </c>
      <c r="J4709" s="37" t="s">
        <v>25622</v>
      </c>
      <c r="K4709" s="37" t="s">
        <v>25623</v>
      </c>
      <c r="L4709" s="37" t="s">
        <v>25623</v>
      </c>
      <c r="M4709" s="37" t="s">
        <v>43831</v>
      </c>
      <c r="N4709" s="37" t="s">
        <v>853</v>
      </c>
      <c r="O4709" s="37" t="s">
        <v>854</v>
      </c>
      <c r="P4709" s="22" t="s">
        <v>43832</v>
      </c>
      <c r="Q4709" s="22" t="s">
        <v>43833</v>
      </c>
      <c r="R4709" s="38">
        <v>0</v>
      </c>
    </row>
    <row r="4710" spans="1:18" ht="12.75">
      <c r="A4710" s="22" t="s">
        <v>60</v>
      </c>
      <c r="B4710" s="22" t="s">
        <v>15948</v>
      </c>
      <c r="C4710" s="22" t="s">
        <v>68</v>
      </c>
      <c r="D4710" s="22" t="s">
        <v>61</v>
      </c>
      <c r="E4710" s="31">
        <v>43103.692662037036</v>
      </c>
      <c r="F4710" s="22" t="s">
        <v>25620</v>
      </c>
      <c r="G4710" s="22" t="s">
        <v>43834</v>
      </c>
      <c r="H4710" s="22" t="s">
        <v>95</v>
      </c>
      <c r="I4710" s="22" t="s">
        <v>22279</v>
      </c>
      <c r="J4710" s="37" t="s">
        <v>25622</v>
      </c>
      <c r="K4710" s="37" t="s">
        <v>25623</v>
      </c>
      <c r="L4710" s="37" t="s">
        <v>25623</v>
      </c>
      <c r="M4710" s="37" t="s">
        <v>43835</v>
      </c>
      <c r="N4710" s="37" t="s">
        <v>22280</v>
      </c>
      <c r="O4710" s="37" t="s">
        <v>22281</v>
      </c>
      <c r="P4710" s="22" t="s">
        <v>43836</v>
      </c>
      <c r="Q4710" s="22" t="s">
        <v>43837</v>
      </c>
      <c r="R4710" s="38">
        <v>0</v>
      </c>
    </row>
    <row r="4711" spans="1:18" ht="12.75">
      <c r="A4711" s="22" t="s">
        <v>60</v>
      </c>
      <c r="B4711" s="22" t="s">
        <v>15948</v>
      </c>
      <c r="C4711" s="22" t="s">
        <v>68</v>
      </c>
      <c r="D4711" s="22" t="s">
        <v>61</v>
      </c>
      <c r="E4711" s="31">
        <v>43105.394629629627</v>
      </c>
      <c r="F4711" s="22" t="s">
        <v>25620</v>
      </c>
      <c r="G4711" s="22" t="s">
        <v>43838</v>
      </c>
      <c r="H4711" s="22" t="s">
        <v>95</v>
      </c>
      <c r="I4711" s="22" t="s">
        <v>43839</v>
      </c>
      <c r="J4711" s="37" t="s">
        <v>25622</v>
      </c>
      <c r="K4711" s="37" t="s">
        <v>25623</v>
      </c>
      <c r="L4711" s="37" t="s">
        <v>25623</v>
      </c>
      <c r="M4711" s="37" t="s">
        <v>43840</v>
      </c>
      <c r="N4711" s="37" t="s">
        <v>176</v>
      </c>
      <c r="O4711" s="37" t="s">
        <v>177</v>
      </c>
      <c r="P4711" s="22" t="s">
        <v>43841</v>
      </c>
      <c r="Q4711" s="22" t="s">
        <v>43842</v>
      </c>
      <c r="R4711" s="38">
        <v>0</v>
      </c>
    </row>
    <row r="4712" spans="1:18" ht="12.75">
      <c r="A4712" s="22" t="s">
        <v>60</v>
      </c>
      <c r="B4712" s="22" t="s">
        <v>15948</v>
      </c>
      <c r="C4712" s="22" t="s">
        <v>68</v>
      </c>
      <c r="D4712" s="22" t="s">
        <v>61</v>
      </c>
      <c r="E4712" s="31">
        <v>43105.398159722223</v>
      </c>
      <c r="F4712" s="22" t="s">
        <v>25620</v>
      </c>
      <c r="G4712" s="22" t="s">
        <v>43843</v>
      </c>
      <c r="H4712" s="22" t="s">
        <v>95</v>
      </c>
      <c r="I4712" s="22" t="s">
        <v>16952</v>
      </c>
      <c r="J4712" s="37" t="s">
        <v>25622</v>
      </c>
      <c r="K4712" s="37" t="s">
        <v>25623</v>
      </c>
      <c r="L4712" s="37" t="s">
        <v>25623</v>
      </c>
      <c r="M4712" s="37" t="s">
        <v>43844</v>
      </c>
      <c r="N4712" s="37" t="s">
        <v>176</v>
      </c>
      <c r="O4712" s="37" t="s">
        <v>177</v>
      </c>
      <c r="P4712" s="22" t="s">
        <v>43841</v>
      </c>
      <c r="Q4712" s="22" t="s">
        <v>43842</v>
      </c>
      <c r="R4712" s="38">
        <v>0</v>
      </c>
    </row>
    <row r="4713" spans="1:18" ht="12.75">
      <c r="A4713" s="22" t="s">
        <v>60</v>
      </c>
      <c r="B4713" s="22" t="s">
        <v>15948</v>
      </c>
      <c r="C4713" s="22" t="s">
        <v>68</v>
      </c>
      <c r="D4713" s="22" t="s">
        <v>61</v>
      </c>
      <c r="E4713" s="31">
        <v>43108.610034722224</v>
      </c>
      <c r="F4713" s="22" t="s">
        <v>25620</v>
      </c>
      <c r="G4713" s="22" t="s">
        <v>43845</v>
      </c>
      <c r="H4713" s="22" t="s">
        <v>95</v>
      </c>
      <c r="I4713" s="22" t="s">
        <v>22232</v>
      </c>
      <c r="J4713" s="37" t="s">
        <v>25622</v>
      </c>
      <c r="K4713" s="37" t="s">
        <v>25623</v>
      </c>
      <c r="L4713" s="37" t="s">
        <v>25623</v>
      </c>
      <c r="M4713" s="37" t="s">
        <v>43846</v>
      </c>
      <c r="N4713" s="37" t="s">
        <v>740</v>
      </c>
      <c r="O4713" s="37" t="s">
        <v>741</v>
      </c>
      <c r="P4713" s="22" t="s">
        <v>43847</v>
      </c>
      <c r="Q4713" s="22" t="s">
        <v>43848</v>
      </c>
      <c r="R4713" s="38">
        <v>0</v>
      </c>
    </row>
    <row r="4714" spans="1:18" ht="12.75">
      <c r="A4714" s="22" t="s">
        <v>60</v>
      </c>
      <c r="B4714" s="22" t="s">
        <v>15948</v>
      </c>
      <c r="C4714" s="22" t="s">
        <v>68</v>
      </c>
      <c r="D4714" s="22" t="s">
        <v>61</v>
      </c>
      <c r="E4714" s="31">
        <v>43110.519247685181</v>
      </c>
      <c r="F4714" s="22" t="s">
        <v>25620</v>
      </c>
      <c r="G4714" s="22" t="s">
        <v>43849</v>
      </c>
      <c r="H4714" s="22" t="s">
        <v>95</v>
      </c>
      <c r="I4714" s="22" t="s">
        <v>22329</v>
      </c>
      <c r="J4714" s="37" t="s">
        <v>25622</v>
      </c>
      <c r="K4714" s="37" t="s">
        <v>25623</v>
      </c>
      <c r="L4714" s="37" t="s">
        <v>25623</v>
      </c>
      <c r="M4714" s="37" t="s">
        <v>43850</v>
      </c>
      <c r="N4714" s="37" t="s">
        <v>15744</v>
      </c>
      <c r="O4714" s="37" t="s">
        <v>15745</v>
      </c>
      <c r="P4714" s="22" t="s">
        <v>43851</v>
      </c>
      <c r="Q4714" s="22" t="s">
        <v>43852</v>
      </c>
      <c r="R4714" s="38">
        <v>0</v>
      </c>
    </row>
    <row r="4715" spans="1:18" ht="12.75">
      <c r="A4715" s="22" t="s">
        <v>60</v>
      </c>
      <c r="B4715" s="22" t="s">
        <v>15948</v>
      </c>
      <c r="C4715" s="22" t="s">
        <v>68</v>
      </c>
      <c r="D4715" s="22" t="s">
        <v>61</v>
      </c>
      <c r="E4715" s="31">
        <v>43111.377465277779</v>
      </c>
      <c r="F4715" s="22" t="s">
        <v>25620</v>
      </c>
      <c r="G4715" s="22" t="s">
        <v>43853</v>
      </c>
      <c r="H4715" s="22" t="s">
        <v>95</v>
      </c>
      <c r="I4715" s="22" t="s">
        <v>20156</v>
      </c>
      <c r="J4715" s="37" t="s">
        <v>25622</v>
      </c>
      <c r="K4715" s="37" t="s">
        <v>25623</v>
      </c>
      <c r="L4715" s="37" t="s">
        <v>25623</v>
      </c>
      <c r="M4715" s="37" t="s">
        <v>43854</v>
      </c>
      <c r="N4715" s="37" t="s">
        <v>9971</v>
      </c>
      <c r="O4715" s="37" t="s">
        <v>9972</v>
      </c>
      <c r="P4715" s="22" t="s">
        <v>43855</v>
      </c>
      <c r="Q4715" s="22" t="s">
        <v>43856</v>
      </c>
      <c r="R4715" s="38">
        <v>0</v>
      </c>
    </row>
    <row r="4716" spans="1:18" ht="12.75">
      <c r="A4716" s="22" t="s">
        <v>60</v>
      </c>
      <c r="B4716" s="22" t="s">
        <v>15948</v>
      </c>
      <c r="C4716" s="22" t="s">
        <v>68</v>
      </c>
      <c r="D4716" s="22" t="s">
        <v>61</v>
      </c>
      <c r="E4716" s="31">
        <v>43111.468530092592</v>
      </c>
      <c r="F4716" s="22" t="s">
        <v>25620</v>
      </c>
      <c r="G4716" s="22" t="s">
        <v>43857</v>
      </c>
      <c r="H4716" s="22" t="s">
        <v>95</v>
      </c>
      <c r="I4716" s="22" t="s">
        <v>22186</v>
      </c>
      <c r="J4716" s="37" t="s">
        <v>25622</v>
      </c>
      <c r="K4716" s="37" t="s">
        <v>25623</v>
      </c>
      <c r="L4716" s="37" t="s">
        <v>25623</v>
      </c>
      <c r="M4716" s="37" t="s">
        <v>43858</v>
      </c>
      <c r="N4716" s="37" t="s">
        <v>20161</v>
      </c>
      <c r="O4716" s="37" t="s">
        <v>20162</v>
      </c>
      <c r="P4716" s="22" t="s">
        <v>43859</v>
      </c>
      <c r="Q4716" s="22" t="s">
        <v>43860</v>
      </c>
      <c r="R4716" s="38">
        <v>0</v>
      </c>
    </row>
    <row r="4717" spans="1:18" ht="12.75">
      <c r="A4717" s="22" t="s">
        <v>60</v>
      </c>
      <c r="B4717" s="22" t="s">
        <v>15948</v>
      </c>
      <c r="C4717" s="22" t="s">
        <v>68</v>
      </c>
      <c r="D4717" s="22" t="s">
        <v>61</v>
      </c>
      <c r="E4717" s="31">
        <v>43111.520520833328</v>
      </c>
      <c r="F4717" s="22" t="s">
        <v>25620</v>
      </c>
      <c r="G4717" s="22" t="s">
        <v>43861</v>
      </c>
      <c r="H4717" s="22" t="s">
        <v>95</v>
      </c>
      <c r="I4717" s="22" t="s">
        <v>43862</v>
      </c>
      <c r="J4717" s="37" t="s">
        <v>25622</v>
      </c>
      <c r="K4717" s="37" t="s">
        <v>25623</v>
      </c>
      <c r="L4717" s="37" t="s">
        <v>25623</v>
      </c>
      <c r="M4717" s="37" t="s">
        <v>43863</v>
      </c>
      <c r="N4717" s="37" t="s">
        <v>472</v>
      </c>
      <c r="O4717" s="37" t="s">
        <v>473</v>
      </c>
      <c r="P4717" s="22" t="s">
        <v>43864</v>
      </c>
      <c r="Q4717" s="22" t="s">
        <v>43865</v>
      </c>
      <c r="R4717" s="38">
        <v>0</v>
      </c>
    </row>
    <row r="4718" spans="1:18" ht="12.75">
      <c r="A4718" s="22" t="s">
        <v>60</v>
      </c>
      <c r="B4718" s="22" t="s">
        <v>15948</v>
      </c>
      <c r="C4718" s="22" t="s">
        <v>68</v>
      </c>
      <c r="D4718" s="22" t="s">
        <v>61</v>
      </c>
      <c r="E4718" s="31">
        <v>43112.382719907408</v>
      </c>
      <c r="F4718" s="22" t="s">
        <v>25620</v>
      </c>
      <c r="G4718" s="22" t="s">
        <v>43866</v>
      </c>
      <c r="H4718" s="22" t="s">
        <v>95</v>
      </c>
      <c r="I4718" s="22" t="s">
        <v>22403</v>
      </c>
      <c r="J4718" s="37" t="s">
        <v>25622</v>
      </c>
      <c r="K4718" s="37" t="s">
        <v>25623</v>
      </c>
      <c r="L4718" s="37" t="s">
        <v>25623</v>
      </c>
      <c r="M4718" s="37" t="s">
        <v>43867</v>
      </c>
      <c r="N4718" s="37" t="s">
        <v>8965</v>
      </c>
      <c r="O4718" s="37" t="s">
        <v>8966</v>
      </c>
      <c r="P4718" s="22" t="s">
        <v>43868</v>
      </c>
      <c r="Q4718" s="22" t="s">
        <v>43869</v>
      </c>
      <c r="R4718" s="38">
        <v>0</v>
      </c>
    </row>
    <row r="4719" spans="1:18" ht="12.75">
      <c r="A4719" s="22" t="s">
        <v>60</v>
      </c>
      <c r="B4719" s="22" t="s">
        <v>15948</v>
      </c>
      <c r="C4719" s="22" t="s">
        <v>68</v>
      </c>
      <c r="D4719" s="22" t="s">
        <v>61</v>
      </c>
      <c r="E4719" s="31">
        <v>43112.427754629629</v>
      </c>
      <c r="F4719" s="22" t="s">
        <v>25620</v>
      </c>
      <c r="G4719" s="22" t="s">
        <v>43870</v>
      </c>
      <c r="H4719" s="22" t="s">
        <v>95</v>
      </c>
      <c r="I4719" s="22" t="s">
        <v>43871</v>
      </c>
      <c r="J4719" s="37" t="s">
        <v>25622</v>
      </c>
      <c r="K4719" s="37" t="s">
        <v>25623</v>
      </c>
      <c r="L4719" s="37" t="s">
        <v>25623</v>
      </c>
      <c r="M4719" s="37" t="s">
        <v>43872</v>
      </c>
      <c r="N4719" s="37" t="s">
        <v>110</v>
      </c>
      <c r="O4719" s="37" t="s">
        <v>111</v>
      </c>
      <c r="P4719" s="22" t="s">
        <v>43873</v>
      </c>
      <c r="Q4719" s="22" t="s">
        <v>43874</v>
      </c>
      <c r="R4719" s="38">
        <v>0</v>
      </c>
    </row>
    <row r="4720" spans="1:18" ht="12.75">
      <c r="A4720" s="22" t="s">
        <v>60</v>
      </c>
      <c r="B4720" s="22" t="s">
        <v>15948</v>
      </c>
      <c r="C4720" s="22" t="s">
        <v>68</v>
      </c>
      <c r="D4720" s="22" t="s">
        <v>61</v>
      </c>
      <c r="E4720" s="31">
        <v>43117.393993055557</v>
      </c>
      <c r="F4720" s="22" t="s">
        <v>25620</v>
      </c>
      <c r="G4720" s="22" t="s">
        <v>43875</v>
      </c>
      <c r="H4720" s="22" t="s">
        <v>95</v>
      </c>
      <c r="I4720" s="22" t="s">
        <v>22277</v>
      </c>
      <c r="J4720" s="37" t="s">
        <v>25622</v>
      </c>
      <c r="K4720" s="37" t="s">
        <v>25623</v>
      </c>
      <c r="L4720" s="37" t="s">
        <v>25623</v>
      </c>
      <c r="M4720" s="37" t="s">
        <v>43876</v>
      </c>
      <c r="N4720" s="37" t="s">
        <v>1113</v>
      </c>
      <c r="O4720" s="37" t="s">
        <v>1114</v>
      </c>
      <c r="P4720" s="22" t="s">
        <v>43877</v>
      </c>
      <c r="Q4720" s="22" t="s">
        <v>43878</v>
      </c>
      <c r="R4720" s="38">
        <v>0</v>
      </c>
    </row>
    <row r="4721" spans="1:18" ht="12.75">
      <c r="A4721" s="22" t="s">
        <v>60</v>
      </c>
      <c r="B4721" s="22" t="s">
        <v>15948</v>
      </c>
      <c r="C4721" s="22" t="s">
        <v>68</v>
      </c>
      <c r="D4721" s="22" t="s">
        <v>61</v>
      </c>
      <c r="E4721" s="31">
        <v>43118.464861111112</v>
      </c>
      <c r="F4721" s="22" t="s">
        <v>25620</v>
      </c>
      <c r="G4721" s="22" t="s">
        <v>43879</v>
      </c>
      <c r="H4721" s="22" t="s">
        <v>95</v>
      </c>
      <c r="I4721" s="22" t="s">
        <v>43880</v>
      </c>
      <c r="J4721" s="37" t="s">
        <v>25622</v>
      </c>
      <c r="K4721" s="37" t="s">
        <v>25623</v>
      </c>
      <c r="L4721" s="37" t="s">
        <v>25623</v>
      </c>
      <c r="M4721" s="37" t="s">
        <v>43881</v>
      </c>
      <c r="N4721" s="37" t="s">
        <v>3118</v>
      </c>
      <c r="O4721" s="37" t="s">
        <v>3119</v>
      </c>
      <c r="P4721" s="22" t="s">
        <v>43882</v>
      </c>
      <c r="Q4721" s="22" t="s">
        <v>43883</v>
      </c>
      <c r="R4721" s="38">
        <v>0</v>
      </c>
    </row>
    <row r="4722" spans="1:18" ht="12.75">
      <c r="A4722" s="22" t="s">
        <v>60</v>
      </c>
      <c r="B4722" s="22" t="s">
        <v>15948</v>
      </c>
      <c r="C4722" s="22" t="s">
        <v>68</v>
      </c>
      <c r="D4722" s="22" t="s">
        <v>61</v>
      </c>
      <c r="E4722" s="31">
        <v>43118.530393518515</v>
      </c>
      <c r="F4722" s="22" t="s">
        <v>25620</v>
      </c>
      <c r="G4722" s="22" t="s">
        <v>43884</v>
      </c>
      <c r="H4722" s="22" t="s">
        <v>95</v>
      </c>
      <c r="I4722" s="22" t="s">
        <v>22251</v>
      </c>
      <c r="J4722" s="37" t="s">
        <v>25622</v>
      </c>
      <c r="K4722" s="37" t="s">
        <v>25623</v>
      </c>
      <c r="L4722" s="37" t="s">
        <v>25623</v>
      </c>
      <c r="M4722" s="37" t="s">
        <v>43885</v>
      </c>
      <c r="N4722" s="37" t="s">
        <v>5218</v>
      </c>
      <c r="O4722" s="37" t="s">
        <v>5219</v>
      </c>
      <c r="P4722" s="22" t="s">
        <v>43886</v>
      </c>
      <c r="Q4722" s="22" t="s">
        <v>43887</v>
      </c>
      <c r="R4722" s="38">
        <v>0</v>
      </c>
    </row>
    <row r="4723" spans="1:18" ht="12.75">
      <c r="A4723" s="22" t="s">
        <v>60</v>
      </c>
      <c r="B4723" s="22" t="s">
        <v>15948</v>
      </c>
      <c r="C4723" s="22" t="s">
        <v>68</v>
      </c>
      <c r="D4723" s="22" t="s">
        <v>61</v>
      </c>
      <c r="E4723" s="31">
        <v>43118.629930555551</v>
      </c>
      <c r="F4723" s="22" t="s">
        <v>25620</v>
      </c>
      <c r="G4723" s="22" t="s">
        <v>43888</v>
      </c>
      <c r="H4723" s="22" t="s">
        <v>95</v>
      </c>
      <c r="I4723" s="22" t="s">
        <v>16940</v>
      </c>
      <c r="J4723" s="37" t="s">
        <v>25622</v>
      </c>
      <c r="K4723" s="37" t="s">
        <v>25623</v>
      </c>
      <c r="L4723" s="37" t="s">
        <v>25623</v>
      </c>
      <c r="M4723" s="37" t="s">
        <v>43889</v>
      </c>
      <c r="N4723" s="37" t="s">
        <v>16941</v>
      </c>
      <c r="O4723" s="37" t="s">
        <v>16942</v>
      </c>
      <c r="P4723" s="22" t="s">
        <v>43873</v>
      </c>
      <c r="Q4723" s="22" t="s">
        <v>43874</v>
      </c>
      <c r="R4723" s="38">
        <v>0</v>
      </c>
    </row>
    <row r="4724" spans="1:18" ht="12.75">
      <c r="A4724" s="22" t="s">
        <v>60</v>
      </c>
      <c r="B4724" s="22" t="s">
        <v>15948</v>
      </c>
      <c r="C4724" s="22" t="s">
        <v>68</v>
      </c>
      <c r="D4724" s="22" t="s">
        <v>61</v>
      </c>
      <c r="E4724" s="31">
        <v>43118.633773148147</v>
      </c>
      <c r="F4724" s="22" t="s">
        <v>25620</v>
      </c>
      <c r="G4724" s="22" t="s">
        <v>43890</v>
      </c>
      <c r="H4724" s="22" t="s">
        <v>95</v>
      </c>
      <c r="I4724" s="22" t="s">
        <v>16070</v>
      </c>
      <c r="J4724" s="37" t="s">
        <v>25622</v>
      </c>
      <c r="K4724" s="37" t="s">
        <v>25623</v>
      </c>
      <c r="L4724" s="37" t="s">
        <v>25623</v>
      </c>
      <c r="M4724" s="37" t="s">
        <v>43891</v>
      </c>
      <c r="N4724" s="37" t="s">
        <v>6235</v>
      </c>
      <c r="O4724" s="37" t="s">
        <v>6236</v>
      </c>
      <c r="P4724" s="22" t="s">
        <v>43892</v>
      </c>
      <c r="Q4724" s="22" t="s">
        <v>43893</v>
      </c>
      <c r="R4724" s="38">
        <v>0</v>
      </c>
    </row>
    <row r="4725" spans="1:18" ht="12.75">
      <c r="A4725" s="22" t="s">
        <v>60</v>
      </c>
      <c r="B4725" s="22" t="s">
        <v>15948</v>
      </c>
      <c r="C4725" s="22" t="s">
        <v>68</v>
      </c>
      <c r="D4725" s="22" t="s">
        <v>61</v>
      </c>
      <c r="E4725" s="31">
        <v>43119.420138888891</v>
      </c>
      <c r="F4725" s="22" t="s">
        <v>25620</v>
      </c>
      <c r="G4725" s="22" t="s">
        <v>43894</v>
      </c>
      <c r="H4725" s="22" t="s">
        <v>95</v>
      </c>
      <c r="I4725" s="22" t="s">
        <v>17834</v>
      </c>
      <c r="J4725" s="37" t="s">
        <v>25622</v>
      </c>
      <c r="K4725" s="37" t="s">
        <v>25623</v>
      </c>
      <c r="L4725" s="37" t="s">
        <v>25623</v>
      </c>
      <c r="M4725" s="37" t="s">
        <v>43895</v>
      </c>
      <c r="N4725" s="37" t="s">
        <v>5218</v>
      </c>
      <c r="O4725" s="37" t="s">
        <v>5219</v>
      </c>
      <c r="P4725" s="22" t="s">
        <v>43896</v>
      </c>
      <c r="Q4725" s="22" t="s">
        <v>43897</v>
      </c>
      <c r="R4725" s="38">
        <v>0</v>
      </c>
    </row>
    <row r="4726" spans="1:18" ht="12.75">
      <c r="A4726" s="22" t="s">
        <v>60</v>
      </c>
      <c r="B4726" s="22" t="s">
        <v>15948</v>
      </c>
      <c r="C4726" s="22" t="s">
        <v>68</v>
      </c>
      <c r="D4726" s="22" t="s">
        <v>61</v>
      </c>
      <c r="E4726" s="31">
        <v>43122.362361111111</v>
      </c>
      <c r="F4726" s="22" t="s">
        <v>25620</v>
      </c>
      <c r="G4726" s="22" t="s">
        <v>43898</v>
      </c>
      <c r="H4726" s="22" t="s">
        <v>95</v>
      </c>
      <c r="I4726" s="22" t="s">
        <v>18836</v>
      </c>
      <c r="J4726" s="37" t="s">
        <v>25622</v>
      </c>
      <c r="K4726" s="37" t="s">
        <v>25623</v>
      </c>
      <c r="L4726" s="37" t="s">
        <v>25623</v>
      </c>
      <c r="M4726" s="37" t="s">
        <v>43899</v>
      </c>
      <c r="N4726" s="37" t="s">
        <v>3334</v>
      </c>
      <c r="O4726" s="37" t="s">
        <v>3335</v>
      </c>
      <c r="P4726" s="22" t="s">
        <v>43900</v>
      </c>
      <c r="Q4726" s="22" t="s">
        <v>43901</v>
      </c>
      <c r="R4726" s="38">
        <v>0</v>
      </c>
    </row>
    <row r="4727" spans="1:18" ht="12.75">
      <c r="A4727" s="22" t="s">
        <v>60</v>
      </c>
      <c r="B4727" s="22" t="s">
        <v>15948</v>
      </c>
      <c r="C4727" s="22" t="s">
        <v>68</v>
      </c>
      <c r="D4727" s="22" t="s">
        <v>61</v>
      </c>
      <c r="E4727" s="31">
        <v>43122.675995370366</v>
      </c>
      <c r="F4727" s="22" t="s">
        <v>25620</v>
      </c>
      <c r="G4727" s="22" t="s">
        <v>43902</v>
      </c>
      <c r="H4727" s="22" t="s">
        <v>95</v>
      </c>
      <c r="I4727" s="22" t="s">
        <v>20922</v>
      </c>
      <c r="J4727" s="37" t="s">
        <v>25622</v>
      </c>
      <c r="K4727" s="37" t="s">
        <v>25623</v>
      </c>
      <c r="L4727" s="37" t="s">
        <v>25623</v>
      </c>
      <c r="M4727" s="37" t="s">
        <v>43903</v>
      </c>
      <c r="N4727" s="37" t="s">
        <v>601</v>
      </c>
      <c r="O4727" s="37" t="s">
        <v>602</v>
      </c>
      <c r="P4727" s="22" t="s">
        <v>43904</v>
      </c>
      <c r="Q4727" s="22" t="s">
        <v>43905</v>
      </c>
      <c r="R4727" s="38">
        <v>0</v>
      </c>
    </row>
    <row r="4728" spans="1:18" ht="12.75">
      <c r="A4728" s="22" t="s">
        <v>60</v>
      </c>
      <c r="B4728" s="22" t="s">
        <v>15948</v>
      </c>
      <c r="C4728" s="22" t="s">
        <v>68</v>
      </c>
      <c r="D4728" s="22" t="s">
        <v>61</v>
      </c>
      <c r="E4728" s="31">
        <v>43123.477025462962</v>
      </c>
      <c r="F4728" s="22" t="s">
        <v>25620</v>
      </c>
      <c r="G4728" s="22" t="s">
        <v>43906</v>
      </c>
      <c r="H4728" s="22" t="s">
        <v>95</v>
      </c>
      <c r="I4728" s="22" t="s">
        <v>43907</v>
      </c>
      <c r="J4728" s="37" t="s">
        <v>25622</v>
      </c>
      <c r="K4728" s="37" t="s">
        <v>25623</v>
      </c>
      <c r="L4728" s="37" t="s">
        <v>25623</v>
      </c>
      <c r="M4728" s="37" t="s">
        <v>43908</v>
      </c>
      <c r="N4728" s="37" t="s">
        <v>3118</v>
      </c>
      <c r="O4728" s="37" t="s">
        <v>3119</v>
      </c>
      <c r="P4728" s="22" t="s">
        <v>43882</v>
      </c>
      <c r="Q4728" s="22" t="s">
        <v>43883</v>
      </c>
      <c r="R4728" s="38">
        <v>0</v>
      </c>
    </row>
    <row r="4729" spans="1:18" ht="12.75">
      <c r="A4729" s="22" t="s">
        <v>60</v>
      </c>
      <c r="B4729" s="22" t="s">
        <v>15948</v>
      </c>
      <c r="C4729" s="22" t="s">
        <v>68</v>
      </c>
      <c r="D4729" s="22" t="s">
        <v>61</v>
      </c>
      <c r="E4729" s="31">
        <v>43123.695868055554</v>
      </c>
      <c r="F4729" s="22" t="s">
        <v>25620</v>
      </c>
      <c r="G4729" s="22" t="s">
        <v>43909</v>
      </c>
      <c r="H4729" s="22" t="s">
        <v>95</v>
      </c>
      <c r="I4729" s="22" t="s">
        <v>17653</v>
      </c>
      <c r="J4729" s="37" t="s">
        <v>25622</v>
      </c>
      <c r="K4729" s="37" t="s">
        <v>25623</v>
      </c>
      <c r="L4729" s="37" t="s">
        <v>25623</v>
      </c>
      <c r="M4729" s="37" t="s">
        <v>43910</v>
      </c>
      <c r="N4729" s="37" t="s">
        <v>15744</v>
      </c>
      <c r="O4729" s="37" t="s">
        <v>15745</v>
      </c>
      <c r="P4729" s="22" t="s">
        <v>43911</v>
      </c>
      <c r="Q4729" s="22" t="s">
        <v>43912</v>
      </c>
      <c r="R4729" s="38">
        <v>0</v>
      </c>
    </row>
    <row r="4730" spans="1:18" ht="12.75">
      <c r="A4730" s="22" t="s">
        <v>60</v>
      </c>
      <c r="B4730" s="22" t="s">
        <v>15229</v>
      </c>
      <c r="C4730" s="22" t="s">
        <v>68</v>
      </c>
      <c r="D4730" s="22" t="s">
        <v>61</v>
      </c>
      <c r="E4730" s="31">
        <v>43102.516134259255</v>
      </c>
      <c r="F4730" s="22" t="s">
        <v>25620</v>
      </c>
      <c r="G4730" s="22" t="s">
        <v>43913</v>
      </c>
      <c r="H4730" s="22" t="s">
        <v>95</v>
      </c>
      <c r="I4730" s="22" t="s">
        <v>43914</v>
      </c>
      <c r="J4730" s="37" t="s">
        <v>25622</v>
      </c>
      <c r="K4730" s="37" t="s">
        <v>25623</v>
      </c>
      <c r="L4730" s="37" t="s">
        <v>25623</v>
      </c>
      <c r="M4730" s="37" t="s">
        <v>43915</v>
      </c>
      <c r="N4730" s="37" t="s">
        <v>2544</v>
      </c>
      <c r="O4730" s="37" t="s">
        <v>2545</v>
      </c>
      <c r="P4730" s="22" t="s">
        <v>43916</v>
      </c>
      <c r="Q4730" s="22" t="s">
        <v>43917</v>
      </c>
      <c r="R4730" s="38">
        <v>0</v>
      </c>
    </row>
    <row r="4731" spans="1:18" ht="12.75">
      <c r="A4731" s="22" t="s">
        <v>60</v>
      </c>
      <c r="B4731" s="22" t="s">
        <v>15229</v>
      </c>
      <c r="C4731" s="22" t="s">
        <v>68</v>
      </c>
      <c r="D4731" s="22" t="s">
        <v>61</v>
      </c>
      <c r="E4731" s="31">
        <v>43103.409849537034</v>
      </c>
      <c r="F4731" s="22" t="s">
        <v>25620</v>
      </c>
      <c r="G4731" s="22" t="s">
        <v>43918</v>
      </c>
      <c r="H4731" s="22" t="s">
        <v>95</v>
      </c>
      <c r="I4731" s="22" t="s">
        <v>20470</v>
      </c>
      <c r="J4731" s="37" t="s">
        <v>25622</v>
      </c>
      <c r="K4731" s="37" t="s">
        <v>25623</v>
      </c>
      <c r="L4731" s="37" t="s">
        <v>25623</v>
      </c>
      <c r="M4731" s="37" t="s">
        <v>43919</v>
      </c>
      <c r="N4731" s="37" t="s">
        <v>4378</v>
      </c>
      <c r="O4731" s="37" t="s">
        <v>4379</v>
      </c>
      <c r="P4731" s="22" t="s">
        <v>43920</v>
      </c>
      <c r="Q4731" s="22" t="s">
        <v>43921</v>
      </c>
      <c r="R4731" s="38">
        <v>0</v>
      </c>
    </row>
    <row r="4732" spans="1:18" ht="12.75">
      <c r="A4732" s="22" t="s">
        <v>60</v>
      </c>
      <c r="B4732" s="22" t="s">
        <v>15229</v>
      </c>
      <c r="C4732" s="22" t="s">
        <v>68</v>
      </c>
      <c r="D4732" s="22" t="s">
        <v>61</v>
      </c>
      <c r="E4732" s="31">
        <v>43103.544236111113</v>
      </c>
      <c r="F4732" s="22" t="s">
        <v>25620</v>
      </c>
      <c r="G4732" s="22" t="s">
        <v>43922</v>
      </c>
      <c r="H4732" s="22" t="s">
        <v>95</v>
      </c>
      <c r="I4732" s="22" t="s">
        <v>16962</v>
      </c>
      <c r="J4732" s="37" t="s">
        <v>25622</v>
      </c>
      <c r="K4732" s="37" t="s">
        <v>25623</v>
      </c>
      <c r="L4732" s="37" t="s">
        <v>25623</v>
      </c>
      <c r="M4732" s="37" t="s">
        <v>43923</v>
      </c>
      <c r="N4732" s="37" t="s">
        <v>1073</v>
      </c>
      <c r="O4732" s="37" t="s">
        <v>1074</v>
      </c>
      <c r="P4732" s="22" t="s">
        <v>43924</v>
      </c>
      <c r="Q4732" s="22" t="s">
        <v>43925</v>
      </c>
      <c r="R4732" s="38">
        <v>0</v>
      </c>
    </row>
    <row r="4733" spans="1:18" ht="12.75">
      <c r="A4733" s="22" t="s">
        <v>60</v>
      </c>
      <c r="B4733" s="22" t="s">
        <v>15229</v>
      </c>
      <c r="C4733" s="22" t="s">
        <v>68</v>
      </c>
      <c r="D4733" s="22" t="s">
        <v>61</v>
      </c>
      <c r="E4733" s="31">
        <v>43107.454467592594</v>
      </c>
      <c r="F4733" s="22" t="s">
        <v>25620</v>
      </c>
      <c r="G4733" s="22" t="s">
        <v>43926</v>
      </c>
      <c r="H4733" s="22" t="s">
        <v>95</v>
      </c>
      <c r="I4733" s="22" t="s">
        <v>20991</v>
      </c>
      <c r="J4733" s="37" t="s">
        <v>25622</v>
      </c>
      <c r="K4733" s="37" t="s">
        <v>25623</v>
      </c>
      <c r="L4733" s="37" t="s">
        <v>25623</v>
      </c>
      <c r="M4733" s="37" t="s">
        <v>43927</v>
      </c>
      <c r="N4733" s="37" t="s">
        <v>7000</v>
      </c>
      <c r="O4733" s="37" t="s">
        <v>7001</v>
      </c>
      <c r="P4733" s="22" t="s">
        <v>43928</v>
      </c>
      <c r="Q4733" s="22" t="s">
        <v>43929</v>
      </c>
      <c r="R4733" s="38">
        <v>0</v>
      </c>
    </row>
    <row r="4734" spans="1:18" ht="12.75">
      <c r="A4734" s="22" t="s">
        <v>60</v>
      </c>
      <c r="B4734" s="22" t="s">
        <v>15229</v>
      </c>
      <c r="C4734" s="22" t="s">
        <v>68</v>
      </c>
      <c r="D4734" s="22" t="s">
        <v>61</v>
      </c>
      <c r="E4734" s="31">
        <v>43108.505706018514</v>
      </c>
      <c r="F4734" s="22" t="s">
        <v>27749</v>
      </c>
      <c r="G4734" s="22" t="s">
        <v>43930</v>
      </c>
      <c r="H4734" s="22" t="s">
        <v>95</v>
      </c>
      <c r="I4734" s="22" t="s">
        <v>43931</v>
      </c>
      <c r="J4734" s="37" t="s">
        <v>25622</v>
      </c>
      <c r="K4734" s="37" t="s">
        <v>25623</v>
      </c>
      <c r="L4734" s="37" t="s">
        <v>25623</v>
      </c>
      <c r="M4734" s="37" t="s">
        <v>43932</v>
      </c>
      <c r="N4734" s="37" t="s">
        <v>2211</v>
      </c>
      <c r="O4734" s="37" t="s">
        <v>2212</v>
      </c>
      <c r="P4734" s="22" t="s">
        <v>43933</v>
      </c>
      <c r="Q4734" s="22" t="s">
        <v>43934</v>
      </c>
      <c r="R4734" s="38">
        <v>0</v>
      </c>
    </row>
    <row r="4735" spans="1:18" ht="12.75">
      <c r="A4735" s="22" t="s">
        <v>60</v>
      </c>
      <c r="B4735" s="22" t="s">
        <v>15229</v>
      </c>
      <c r="C4735" s="22" t="s">
        <v>68</v>
      </c>
      <c r="D4735" s="22" t="s">
        <v>61</v>
      </c>
      <c r="E4735" s="31">
        <v>43108.646249999998</v>
      </c>
      <c r="F4735" s="22" t="s">
        <v>25620</v>
      </c>
      <c r="G4735" s="22" t="s">
        <v>43935</v>
      </c>
      <c r="H4735" s="22" t="s">
        <v>95</v>
      </c>
      <c r="I4735" s="22" t="s">
        <v>43936</v>
      </c>
      <c r="J4735" s="37" t="s">
        <v>25622</v>
      </c>
      <c r="K4735" s="37" t="s">
        <v>25623</v>
      </c>
      <c r="L4735" s="37" t="s">
        <v>25623</v>
      </c>
      <c r="M4735" s="37" t="s">
        <v>43937</v>
      </c>
      <c r="N4735" s="37" t="s">
        <v>1235</v>
      </c>
      <c r="O4735" s="37" t="s">
        <v>1236</v>
      </c>
      <c r="P4735" s="22" t="s">
        <v>43938</v>
      </c>
      <c r="Q4735" s="22" t="s">
        <v>43939</v>
      </c>
      <c r="R4735" s="38">
        <v>0</v>
      </c>
    </row>
    <row r="4736" spans="1:18" ht="12.75">
      <c r="A4736" s="22" t="s">
        <v>60</v>
      </c>
      <c r="B4736" s="22" t="s">
        <v>15229</v>
      </c>
      <c r="C4736" s="22" t="s">
        <v>68</v>
      </c>
      <c r="D4736" s="22" t="s">
        <v>61</v>
      </c>
      <c r="E4736" s="31">
        <v>43108.690844907404</v>
      </c>
      <c r="F4736" s="22" t="s">
        <v>27749</v>
      </c>
      <c r="G4736" s="22" t="s">
        <v>43940</v>
      </c>
      <c r="H4736" s="22" t="s">
        <v>95</v>
      </c>
      <c r="I4736" s="22" t="s">
        <v>18695</v>
      </c>
      <c r="J4736" s="37" t="s">
        <v>25622</v>
      </c>
      <c r="K4736" s="37" t="s">
        <v>25623</v>
      </c>
      <c r="L4736" s="37" t="s">
        <v>25623</v>
      </c>
      <c r="M4736" s="37" t="s">
        <v>43941</v>
      </c>
      <c r="N4736" s="37" t="s">
        <v>2211</v>
      </c>
      <c r="O4736" s="37" t="s">
        <v>2212</v>
      </c>
      <c r="P4736" s="22" t="s">
        <v>43933</v>
      </c>
      <c r="Q4736" s="22" t="s">
        <v>43934</v>
      </c>
      <c r="R4736" s="38">
        <v>0</v>
      </c>
    </row>
    <row r="4737" spans="1:18" ht="12.75">
      <c r="A4737" s="22" t="s">
        <v>60</v>
      </c>
      <c r="B4737" s="22" t="s">
        <v>15229</v>
      </c>
      <c r="C4737" s="22" t="s">
        <v>68</v>
      </c>
      <c r="D4737" s="22" t="s">
        <v>61</v>
      </c>
      <c r="E4737" s="31">
        <v>43108.695358796293</v>
      </c>
      <c r="F4737" s="22" t="s">
        <v>25620</v>
      </c>
      <c r="G4737" s="22" t="s">
        <v>43942</v>
      </c>
      <c r="H4737" s="22" t="s">
        <v>95</v>
      </c>
      <c r="I4737" s="22" t="s">
        <v>43943</v>
      </c>
      <c r="J4737" s="37" t="s">
        <v>25622</v>
      </c>
      <c r="K4737" s="37" t="s">
        <v>25623</v>
      </c>
      <c r="L4737" s="37" t="s">
        <v>25623</v>
      </c>
      <c r="M4737" s="37" t="s">
        <v>43944</v>
      </c>
      <c r="N4737" s="37" t="s">
        <v>3485</v>
      </c>
      <c r="O4737" s="37" t="s">
        <v>3486</v>
      </c>
      <c r="P4737" s="22" t="s">
        <v>43945</v>
      </c>
      <c r="Q4737" s="22" t="s">
        <v>43946</v>
      </c>
      <c r="R4737" s="38">
        <v>0</v>
      </c>
    </row>
    <row r="4738" spans="1:18" ht="12.75">
      <c r="A4738" s="22" t="s">
        <v>60</v>
      </c>
      <c r="B4738" s="22" t="s">
        <v>15229</v>
      </c>
      <c r="C4738" s="22" t="s">
        <v>68</v>
      </c>
      <c r="D4738" s="22" t="s">
        <v>61</v>
      </c>
      <c r="E4738" s="31">
        <v>43108.70616898148</v>
      </c>
      <c r="F4738" s="22" t="s">
        <v>25620</v>
      </c>
      <c r="G4738" s="22" t="s">
        <v>43947</v>
      </c>
      <c r="H4738" s="22" t="s">
        <v>95</v>
      </c>
      <c r="I4738" s="22" t="s">
        <v>21085</v>
      </c>
      <c r="J4738" s="37" t="s">
        <v>25622</v>
      </c>
      <c r="K4738" s="37" t="s">
        <v>25623</v>
      </c>
      <c r="L4738" s="37" t="s">
        <v>25623</v>
      </c>
      <c r="M4738" s="37" t="s">
        <v>43948</v>
      </c>
      <c r="N4738" s="37" t="s">
        <v>1199</v>
      </c>
      <c r="O4738" s="37" t="s">
        <v>1200</v>
      </c>
      <c r="P4738" s="22" t="s">
        <v>43949</v>
      </c>
      <c r="Q4738" s="22" t="s">
        <v>43950</v>
      </c>
      <c r="R4738" s="38">
        <v>0</v>
      </c>
    </row>
    <row r="4739" spans="1:18" ht="12.75">
      <c r="A4739" s="22" t="s">
        <v>60</v>
      </c>
      <c r="B4739" s="22" t="s">
        <v>15229</v>
      </c>
      <c r="C4739" s="22" t="s">
        <v>68</v>
      </c>
      <c r="D4739" s="22" t="s">
        <v>61</v>
      </c>
      <c r="E4739" s="31">
        <v>43109.54005787037</v>
      </c>
      <c r="F4739" s="22" t="s">
        <v>25620</v>
      </c>
      <c r="G4739" s="22" t="s">
        <v>43951</v>
      </c>
      <c r="H4739" s="22" t="s">
        <v>95</v>
      </c>
      <c r="I4739" s="22" t="s">
        <v>43952</v>
      </c>
      <c r="J4739" s="37" t="s">
        <v>25622</v>
      </c>
      <c r="K4739" s="37" t="s">
        <v>25623</v>
      </c>
      <c r="L4739" s="37" t="s">
        <v>25623</v>
      </c>
      <c r="M4739" s="37" t="s">
        <v>43953</v>
      </c>
      <c r="N4739" s="37" t="s">
        <v>17951</v>
      </c>
      <c r="O4739" s="37" t="s">
        <v>17952</v>
      </c>
      <c r="P4739" s="22" t="s">
        <v>43954</v>
      </c>
      <c r="Q4739" s="22" t="s">
        <v>43955</v>
      </c>
      <c r="R4739" s="38">
        <v>0</v>
      </c>
    </row>
    <row r="4740" spans="1:18" ht="12.75">
      <c r="A4740" s="22" t="s">
        <v>60</v>
      </c>
      <c r="B4740" s="22" t="s">
        <v>15229</v>
      </c>
      <c r="C4740" s="22" t="s">
        <v>68</v>
      </c>
      <c r="D4740" s="22" t="s">
        <v>61</v>
      </c>
      <c r="E4740" s="31">
        <v>43110.420648148145</v>
      </c>
      <c r="F4740" s="22" t="s">
        <v>25620</v>
      </c>
      <c r="G4740" s="22" t="s">
        <v>43956</v>
      </c>
      <c r="H4740" s="22" t="s">
        <v>95</v>
      </c>
      <c r="I4740" s="22" t="s">
        <v>20138</v>
      </c>
      <c r="J4740" s="37" t="s">
        <v>25622</v>
      </c>
      <c r="K4740" s="37" t="s">
        <v>25623</v>
      </c>
      <c r="L4740" s="37" t="s">
        <v>25623</v>
      </c>
      <c r="M4740" s="37" t="s">
        <v>43957</v>
      </c>
      <c r="N4740" s="37" t="s">
        <v>1113</v>
      </c>
      <c r="O4740" s="37" t="s">
        <v>1114</v>
      </c>
      <c r="P4740" s="22" t="s">
        <v>43958</v>
      </c>
      <c r="Q4740" s="22" t="s">
        <v>43959</v>
      </c>
      <c r="R4740" s="38">
        <v>0</v>
      </c>
    </row>
    <row r="4741" spans="1:18" ht="12.75">
      <c r="A4741" s="22" t="s">
        <v>60</v>
      </c>
      <c r="B4741" s="22" t="s">
        <v>15229</v>
      </c>
      <c r="C4741" s="22" t="s">
        <v>68</v>
      </c>
      <c r="D4741" s="22" t="s">
        <v>61</v>
      </c>
      <c r="E4741" s="31">
        <v>43110.501331018517</v>
      </c>
      <c r="F4741" s="22" t="s">
        <v>25620</v>
      </c>
      <c r="G4741" s="22" t="s">
        <v>43960</v>
      </c>
      <c r="H4741" s="22" t="s">
        <v>95</v>
      </c>
      <c r="I4741" s="22" t="s">
        <v>43961</v>
      </c>
      <c r="J4741" s="37" t="s">
        <v>25622</v>
      </c>
      <c r="K4741" s="37" t="s">
        <v>25623</v>
      </c>
      <c r="L4741" s="37" t="s">
        <v>25623</v>
      </c>
      <c r="M4741" s="37" t="s">
        <v>43962</v>
      </c>
      <c r="N4741" s="37" t="s">
        <v>121</v>
      </c>
      <c r="O4741" s="37" t="s">
        <v>122</v>
      </c>
      <c r="P4741" s="22" t="s">
        <v>43963</v>
      </c>
      <c r="Q4741" s="22" t="s">
        <v>43964</v>
      </c>
      <c r="R4741" s="38">
        <v>0</v>
      </c>
    </row>
    <row r="4742" spans="1:18" ht="12.75">
      <c r="A4742" s="22" t="s">
        <v>60</v>
      </c>
      <c r="B4742" s="22" t="s">
        <v>15229</v>
      </c>
      <c r="C4742" s="22" t="s">
        <v>68</v>
      </c>
      <c r="D4742" s="22" t="s">
        <v>61</v>
      </c>
      <c r="E4742" s="31">
        <v>43110.649259259255</v>
      </c>
      <c r="F4742" s="22" t="s">
        <v>25620</v>
      </c>
      <c r="G4742" s="22" t="s">
        <v>43965</v>
      </c>
      <c r="H4742" s="22" t="s">
        <v>95</v>
      </c>
      <c r="I4742" s="22" t="s">
        <v>18549</v>
      </c>
      <c r="J4742" s="37" t="s">
        <v>25622</v>
      </c>
      <c r="K4742" s="37" t="s">
        <v>25623</v>
      </c>
      <c r="L4742" s="37" t="s">
        <v>25623</v>
      </c>
      <c r="M4742" s="37" t="s">
        <v>43966</v>
      </c>
      <c r="N4742" s="37" t="s">
        <v>1073</v>
      </c>
      <c r="O4742" s="37" t="s">
        <v>1074</v>
      </c>
      <c r="P4742" s="22" t="s">
        <v>43967</v>
      </c>
      <c r="Q4742" s="22" t="s">
        <v>43968</v>
      </c>
      <c r="R4742" s="38">
        <v>0</v>
      </c>
    </row>
    <row r="4743" spans="1:18" ht="12.75">
      <c r="A4743" s="22" t="s">
        <v>60</v>
      </c>
      <c r="B4743" s="22" t="s">
        <v>15229</v>
      </c>
      <c r="C4743" s="22" t="s">
        <v>68</v>
      </c>
      <c r="D4743" s="22" t="s">
        <v>61</v>
      </c>
      <c r="E4743" s="31">
        <v>43111.741435185184</v>
      </c>
      <c r="F4743" s="22" t="s">
        <v>25620</v>
      </c>
      <c r="G4743" s="22" t="s">
        <v>43969</v>
      </c>
      <c r="H4743" s="22" t="s">
        <v>95</v>
      </c>
      <c r="I4743" s="22" t="s">
        <v>43970</v>
      </c>
      <c r="J4743" s="37" t="s">
        <v>25622</v>
      </c>
      <c r="K4743" s="37" t="s">
        <v>25623</v>
      </c>
      <c r="L4743" s="37" t="s">
        <v>25623</v>
      </c>
      <c r="M4743" s="37" t="s">
        <v>43971</v>
      </c>
      <c r="N4743" s="37" t="s">
        <v>1073</v>
      </c>
      <c r="O4743" s="37" t="s">
        <v>1074</v>
      </c>
      <c r="P4743" s="22" t="s">
        <v>43972</v>
      </c>
      <c r="Q4743" s="22" t="s">
        <v>43973</v>
      </c>
      <c r="R4743" s="38">
        <v>0</v>
      </c>
    </row>
    <row r="4744" spans="1:18" ht="12.75">
      <c r="A4744" s="22" t="s">
        <v>60</v>
      </c>
      <c r="B4744" s="22" t="s">
        <v>15229</v>
      </c>
      <c r="C4744" s="22" t="s">
        <v>68</v>
      </c>
      <c r="D4744" s="22" t="s">
        <v>61</v>
      </c>
      <c r="E4744" s="31">
        <v>43111.774479166663</v>
      </c>
      <c r="F4744" s="22" t="s">
        <v>25620</v>
      </c>
      <c r="G4744" s="22" t="s">
        <v>43974</v>
      </c>
      <c r="H4744" s="22" t="s">
        <v>95</v>
      </c>
      <c r="I4744" s="22" t="s">
        <v>17502</v>
      </c>
      <c r="J4744" s="37" t="s">
        <v>25622</v>
      </c>
      <c r="K4744" s="37" t="s">
        <v>25623</v>
      </c>
      <c r="L4744" s="37" t="s">
        <v>25623</v>
      </c>
      <c r="M4744" s="37" t="s">
        <v>43975</v>
      </c>
      <c r="N4744" s="37" t="s">
        <v>176</v>
      </c>
      <c r="O4744" s="37" t="s">
        <v>177</v>
      </c>
      <c r="P4744" s="22" t="s">
        <v>43976</v>
      </c>
      <c r="Q4744" s="22" t="s">
        <v>43977</v>
      </c>
      <c r="R4744" s="38">
        <v>0</v>
      </c>
    </row>
    <row r="4745" spans="1:18" ht="12.75">
      <c r="A4745" s="22" t="s">
        <v>60</v>
      </c>
      <c r="B4745" s="22" t="s">
        <v>15229</v>
      </c>
      <c r="C4745" s="22" t="s">
        <v>68</v>
      </c>
      <c r="D4745" s="22" t="s">
        <v>61</v>
      </c>
      <c r="E4745" s="31">
        <v>43112.400787037033</v>
      </c>
      <c r="F4745" s="22" t="s">
        <v>25620</v>
      </c>
      <c r="G4745" s="22" t="s">
        <v>43978</v>
      </c>
      <c r="H4745" s="22" t="s">
        <v>95</v>
      </c>
      <c r="I4745" s="22" t="s">
        <v>16240</v>
      </c>
      <c r="J4745" s="37" t="s">
        <v>25622</v>
      </c>
      <c r="K4745" s="37" t="s">
        <v>25623</v>
      </c>
      <c r="L4745" s="37" t="s">
        <v>25623</v>
      </c>
      <c r="M4745" s="37" t="s">
        <v>43979</v>
      </c>
      <c r="N4745" s="37" t="s">
        <v>1073</v>
      </c>
      <c r="O4745" s="37" t="s">
        <v>1074</v>
      </c>
      <c r="P4745" s="22" t="s">
        <v>43972</v>
      </c>
      <c r="Q4745" s="22" t="s">
        <v>43973</v>
      </c>
      <c r="R4745" s="38">
        <v>0</v>
      </c>
    </row>
    <row r="4746" spans="1:18" ht="12.75">
      <c r="A4746" s="22" t="s">
        <v>60</v>
      </c>
      <c r="B4746" s="22" t="s">
        <v>15229</v>
      </c>
      <c r="C4746" s="22" t="s">
        <v>68</v>
      </c>
      <c r="D4746" s="22" t="s">
        <v>61</v>
      </c>
      <c r="E4746" s="31">
        <v>43115.666527777779</v>
      </c>
      <c r="F4746" s="22" t="s">
        <v>25620</v>
      </c>
      <c r="G4746" s="22" t="s">
        <v>43980</v>
      </c>
      <c r="H4746" s="22" t="s">
        <v>95</v>
      </c>
      <c r="I4746" s="22" t="s">
        <v>16739</v>
      </c>
      <c r="J4746" s="37" t="s">
        <v>25622</v>
      </c>
      <c r="K4746" s="37" t="s">
        <v>25623</v>
      </c>
      <c r="L4746" s="37" t="s">
        <v>25623</v>
      </c>
      <c r="M4746" s="37" t="s">
        <v>43981</v>
      </c>
      <c r="N4746" s="37" t="s">
        <v>10845</v>
      </c>
      <c r="O4746" s="37" t="s">
        <v>10846</v>
      </c>
      <c r="P4746" s="22" t="s">
        <v>43982</v>
      </c>
      <c r="Q4746" s="22" t="s">
        <v>43982</v>
      </c>
      <c r="R4746" s="38">
        <v>0</v>
      </c>
    </row>
    <row r="4747" spans="1:18" ht="12.75">
      <c r="A4747" s="22" t="s">
        <v>60</v>
      </c>
      <c r="B4747" s="22" t="s">
        <v>15229</v>
      </c>
      <c r="C4747" s="22" t="s">
        <v>68</v>
      </c>
      <c r="D4747" s="22" t="s">
        <v>61</v>
      </c>
      <c r="E4747" s="31">
        <v>43116.628946759258</v>
      </c>
      <c r="F4747" s="22" t="s">
        <v>25620</v>
      </c>
      <c r="G4747" s="22" t="s">
        <v>43983</v>
      </c>
      <c r="H4747" s="22" t="s">
        <v>95</v>
      </c>
      <c r="I4747" s="22" t="s">
        <v>16663</v>
      </c>
      <c r="J4747" s="37" t="s">
        <v>25622</v>
      </c>
      <c r="K4747" s="37" t="s">
        <v>25623</v>
      </c>
      <c r="L4747" s="37" t="s">
        <v>25623</v>
      </c>
      <c r="M4747" s="37" t="s">
        <v>43984</v>
      </c>
      <c r="N4747" s="37" t="s">
        <v>3222</v>
      </c>
      <c r="O4747" s="37" t="s">
        <v>3223</v>
      </c>
      <c r="P4747" s="22" t="s">
        <v>43985</v>
      </c>
      <c r="Q4747" s="22" t="s">
        <v>43986</v>
      </c>
      <c r="R4747" s="38">
        <v>0</v>
      </c>
    </row>
    <row r="4748" spans="1:18" ht="12.75">
      <c r="A4748" s="22" t="s">
        <v>60</v>
      </c>
      <c r="B4748" s="22" t="s">
        <v>15229</v>
      </c>
      <c r="C4748" s="22" t="s">
        <v>68</v>
      </c>
      <c r="D4748" s="22" t="s">
        <v>61</v>
      </c>
      <c r="E4748" s="31">
        <v>43116.696875000001</v>
      </c>
      <c r="F4748" s="22" t="s">
        <v>25620</v>
      </c>
      <c r="G4748" s="22" t="s">
        <v>43987</v>
      </c>
      <c r="H4748" s="22" t="s">
        <v>95</v>
      </c>
      <c r="I4748" s="22" t="s">
        <v>17605</v>
      </c>
      <c r="J4748" s="37" t="s">
        <v>25622</v>
      </c>
      <c r="K4748" s="37" t="s">
        <v>25623</v>
      </c>
      <c r="L4748" s="37" t="s">
        <v>25623</v>
      </c>
      <c r="M4748" s="37" t="s">
        <v>43988</v>
      </c>
      <c r="N4748" s="37" t="s">
        <v>1107</v>
      </c>
      <c r="O4748" s="37" t="s">
        <v>1108</v>
      </c>
      <c r="P4748" s="22" t="s">
        <v>43989</v>
      </c>
      <c r="Q4748" s="22" t="s">
        <v>43989</v>
      </c>
      <c r="R4748" s="38">
        <v>0</v>
      </c>
    </row>
    <row r="4749" spans="1:18" ht="12.75">
      <c r="A4749" s="22" t="s">
        <v>60</v>
      </c>
      <c r="B4749" s="22" t="s">
        <v>15229</v>
      </c>
      <c r="C4749" s="22" t="s">
        <v>68</v>
      </c>
      <c r="D4749" s="22" t="s">
        <v>61</v>
      </c>
      <c r="E4749" s="31">
        <v>43117.518321759257</v>
      </c>
      <c r="F4749" s="22" t="s">
        <v>25620</v>
      </c>
      <c r="G4749" s="22" t="s">
        <v>43990</v>
      </c>
      <c r="H4749" s="22" t="s">
        <v>95</v>
      </c>
      <c r="I4749" s="22" t="s">
        <v>16822</v>
      </c>
      <c r="J4749" s="37" t="s">
        <v>25622</v>
      </c>
      <c r="K4749" s="37" t="s">
        <v>25623</v>
      </c>
      <c r="L4749" s="37" t="s">
        <v>25623</v>
      </c>
      <c r="M4749" s="37" t="s">
        <v>43991</v>
      </c>
      <c r="N4749" s="37" t="s">
        <v>16823</v>
      </c>
      <c r="O4749" s="37" t="s">
        <v>16824</v>
      </c>
      <c r="P4749" s="22" t="s">
        <v>43992</v>
      </c>
      <c r="Q4749" s="22" t="s">
        <v>43993</v>
      </c>
      <c r="R4749" s="38">
        <v>0</v>
      </c>
    </row>
    <row r="4750" spans="1:18" ht="12.75">
      <c r="A4750" s="22" t="s">
        <v>60</v>
      </c>
      <c r="B4750" s="22" t="s">
        <v>15229</v>
      </c>
      <c r="C4750" s="22" t="s">
        <v>68</v>
      </c>
      <c r="D4750" s="22" t="s">
        <v>61</v>
      </c>
      <c r="E4750" s="31">
        <v>43117.550509259258</v>
      </c>
      <c r="F4750" s="22" t="s">
        <v>25620</v>
      </c>
      <c r="G4750" s="22" t="s">
        <v>43994</v>
      </c>
      <c r="H4750" s="22" t="s">
        <v>95</v>
      </c>
      <c r="I4750" s="22" t="s">
        <v>43995</v>
      </c>
      <c r="J4750" s="37" t="s">
        <v>25622</v>
      </c>
      <c r="K4750" s="37" t="s">
        <v>25623</v>
      </c>
      <c r="L4750" s="37" t="s">
        <v>25623</v>
      </c>
      <c r="M4750" s="37" t="s">
        <v>43996</v>
      </c>
      <c r="N4750" s="37" t="s">
        <v>9440</v>
      </c>
      <c r="O4750" s="37" t="s">
        <v>9441</v>
      </c>
      <c r="P4750" s="22" t="s">
        <v>43997</v>
      </c>
      <c r="Q4750" s="22" t="s">
        <v>43998</v>
      </c>
      <c r="R4750" s="38">
        <v>0</v>
      </c>
    </row>
    <row r="4751" spans="1:18" ht="12.75">
      <c r="A4751" s="22" t="s">
        <v>60</v>
      </c>
      <c r="B4751" s="22" t="s">
        <v>15229</v>
      </c>
      <c r="C4751" s="22" t="s">
        <v>68</v>
      </c>
      <c r="D4751" s="22" t="s">
        <v>61</v>
      </c>
      <c r="E4751" s="31">
        <v>43118.679479166662</v>
      </c>
      <c r="F4751" s="22" t="s">
        <v>25620</v>
      </c>
      <c r="G4751" s="22" t="s">
        <v>43999</v>
      </c>
      <c r="H4751" s="22" t="s">
        <v>95</v>
      </c>
      <c r="I4751" s="22" t="s">
        <v>15900</v>
      </c>
      <c r="J4751" s="37" t="s">
        <v>25622</v>
      </c>
      <c r="K4751" s="37" t="s">
        <v>25623</v>
      </c>
      <c r="L4751" s="37" t="s">
        <v>25623</v>
      </c>
      <c r="M4751" s="37" t="s">
        <v>44000</v>
      </c>
      <c r="N4751" s="37" t="s">
        <v>1290</v>
      </c>
      <c r="O4751" s="37" t="s">
        <v>1291</v>
      </c>
      <c r="P4751" s="22" t="s">
        <v>44001</v>
      </c>
      <c r="Q4751" s="22" t="s">
        <v>44001</v>
      </c>
      <c r="R4751" s="38">
        <v>0</v>
      </c>
    </row>
    <row r="4752" spans="1:18" ht="12.75">
      <c r="A4752" s="22" t="s">
        <v>60</v>
      </c>
      <c r="B4752" s="22" t="s">
        <v>15229</v>
      </c>
      <c r="C4752" s="22" t="s">
        <v>68</v>
      </c>
      <c r="D4752" s="22" t="s">
        <v>61</v>
      </c>
      <c r="E4752" s="31">
        <v>43122.542407407404</v>
      </c>
      <c r="F4752" s="22" t="s">
        <v>25620</v>
      </c>
      <c r="G4752" s="22" t="s">
        <v>44002</v>
      </c>
      <c r="H4752" s="22" t="s">
        <v>95</v>
      </c>
      <c r="I4752" s="22" t="s">
        <v>44003</v>
      </c>
      <c r="J4752" s="37" t="s">
        <v>25622</v>
      </c>
      <c r="K4752" s="37" t="s">
        <v>25623</v>
      </c>
      <c r="L4752" s="37" t="s">
        <v>25623</v>
      </c>
      <c r="M4752" s="37" t="s">
        <v>44004</v>
      </c>
      <c r="N4752" s="37" t="s">
        <v>556</v>
      </c>
      <c r="O4752" s="37" t="s">
        <v>557</v>
      </c>
      <c r="P4752" s="22" t="s">
        <v>44005</v>
      </c>
      <c r="Q4752" s="22" t="s">
        <v>44006</v>
      </c>
      <c r="R4752" s="38">
        <v>0</v>
      </c>
    </row>
    <row r="4753" spans="1:18" ht="12.75">
      <c r="A4753" s="22" t="s">
        <v>60</v>
      </c>
      <c r="B4753" s="22" t="s">
        <v>15229</v>
      </c>
      <c r="C4753" s="22" t="s">
        <v>68</v>
      </c>
      <c r="D4753" s="22" t="s">
        <v>61</v>
      </c>
      <c r="E4753" s="31">
        <v>43122.551053240742</v>
      </c>
      <c r="F4753" s="22" t="s">
        <v>25620</v>
      </c>
      <c r="G4753" s="22" t="s">
        <v>44007</v>
      </c>
      <c r="H4753" s="22" t="s">
        <v>95</v>
      </c>
      <c r="I4753" s="22" t="s">
        <v>44008</v>
      </c>
      <c r="J4753" s="37" t="s">
        <v>25622</v>
      </c>
      <c r="K4753" s="37" t="s">
        <v>25623</v>
      </c>
      <c r="L4753" s="37" t="s">
        <v>25623</v>
      </c>
      <c r="M4753" s="37" t="s">
        <v>44009</v>
      </c>
      <c r="N4753" s="37" t="s">
        <v>11549</v>
      </c>
      <c r="O4753" s="37" t="s">
        <v>11550</v>
      </c>
      <c r="P4753" s="22" t="s">
        <v>44005</v>
      </c>
      <c r="Q4753" s="22" t="s">
        <v>44006</v>
      </c>
      <c r="R4753" s="38">
        <v>0</v>
      </c>
    </row>
    <row r="4754" spans="1:18" ht="12.75">
      <c r="A4754" s="22" t="s">
        <v>60</v>
      </c>
      <c r="B4754" s="22" t="s">
        <v>15229</v>
      </c>
      <c r="C4754" s="22" t="s">
        <v>68</v>
      </c>
      <c r="D4754" s="22" t="s">
        <v>61</v>
      </c>
      <c r="E4754" s="31">
        <v>43122.552141203705</v>
      </c>
      <c r="F4754" s="22" t="s">
        <v>25620</v>
      </c>
      <c r="G4754" s="22" t="s">
        <v>44010</v>
      </c>
      <c r="H4754" s="22" t="s">
        <v>95</v>
      </c>
      <c r="I4754" s="22" t="s">
        <v>44011</v>
      </c>
      <c r="J4754" s="37" t="s">
        <v>25622</v>
      </c>
      <c r="K4754" s="37" t="s">
        <v>25623</v>
      </c>
      <c r="L4754" s="37" t="s">
        <v>25623</v>
      </c>
      <c r="M4754" s="37" t="s">
        <v>44012</v>
      </c>
      <c r="N4754" s="37" t="s">
        <v>11549</v>
      </c>
      <c r="O4754" s="37" t="s">
        <v>11550</v>
      </c>
      <c r="P4754" s="22" t="s">
        <v>44005</v>
      </c>
      <c r="Q4754" s="22" t="s">
        <v>44006</v>
      </c>
      <c r="R4754" s="38">
        <v>0</v>
      </c>
    </row>
    <row r="4755" spans="1:18" ht="12.75">
      <c r="A4755" s="22" t="s">
        <v>60</v>
      </c>
      <c r="B4755" s="22" t="s">
        <v>15229</v>
      </c>
      <c r="C4755" s="22" t="s">
        <v>68</v>
      </c>
      <c r="D4755" s="22" t="s">
        <v>61</v>
      </c>
      <c r="E4755" s="31">
        <v>43123.537615740737</v>
      </c>
      <c r="F4755" s="22" t="s">
        <v>25620</v>
      </c>
      <c r="G4755" s="22" t="s">
        <v>44013</v>
      </c>
      <c r="H4755" s="22" t="s">
        <v>95</v>
      </c>
      <c r="I4755" s="22" t="s">
        <v>44014</v>
      </c>
      <c r="J4755" s="37" t="s">
        <v>25622</v>
      </c>
      <c r="K4755" s="37" t="s">
        <v>25623</v>
      </c>
      <c r="L4755" s="37" t="s">
        <v>25623</v>
      </c>
      <c r="M4755" s="37" t="s">
        <v>44015</v>
      </c>
      <c r="N4755" s="37" t="s">
        <v>17951</v>
      </c>
      <c r="O4755" s="37" t="s">
        <v>17952</v>
      </c>
      <c r="P4755" s="22" t="s">
        <v>43954</v>
      </c>
      <c r="Q4755" s="22" t="s">
        <v>43955</v>
      </c>
      <c r="R4755" s="38">
        <v>0</v>
      </c>
    </row>
    <row r="4756" spans="1:18" ht="12.75">
      <c r="A4756" s="22" t="s">
        <v>60</v>
      </c>
      <c r="B4756" s="22" t="s">
        <v>15229</v>
      </c>
      <c r="C4756" s="22" t="s">
        <v>68</v>
      </c>
      <c r="D4756" s="22" t="s">
        <v>61</v>
      </c>
      <c r="E4756" s="31">
        <v>43123.614155092589</v>
      </c>
      <c r="F4756" s="22" t="s">
        <v>25620</v>
      </c>
      <c r="G4756" s="22" t="s">
        <v>44016</v>
      </c>
      <c r="H4756" s="22" t="s">
        <v>95</v>
      </c>
      <c r="I4756" s="22" t="s">
        <v>44017</v>
      </c>
      <c r="J4756" s="37" t="s">
        <v>25622</v>
      </c>
      <c r="K4756" s="37" t="s">
        <v>25623</v>
      </c>
      <c r="L4756" s="37" t="s">
        <v>25623</v>
      </c>
      <c r="M4756" s="37" t="s">
        <v>44018</v>
      </c>
      <c r="N4756" s="37" t="s">
        <v>1656</v>
      </c>
      <c r="O4756" s="37" t="s">
        <v>1657</v>
      </c>
      <c r="P4756" s="22" t="s">
        <v>43954</v>
      </c>
      <c r="Q4756" s="22" t="s">
        <v>43955</v>
      </c>
      <c r="R4756" s="38">
        <v>0</v>
      </c>
    </row>
    <row r="4757" spans="1:18" ht="12.75">
      <c r="A4757" s="22" t="s">
        <v>60</v>
      </c>
      <c r="B4757" s="22" t="s">
        <v>15229</v>
      </c>
      <c r="C4757" s="22" t="s">
        <v>68</v>
      </c>
      <c r="D4757" s="22" t="s">
        <v>61</v>
      </c>
      <c r="E4757" s="31">
        <v>43123.726724537039</v>
      </c>
      <c r="F4757" s="22" t="s">
        <v>25620</v>
      </c>
      <c r="G4757" s="22" t="s">
        <v>44019</v>
      </c>
      <c r="H4757" s="22" t="s">
        <v>95</v>
      </c>
      <c r="I4757" s="22" t="s">
        <v>15231</v>
      </c>
      <c r="J4757" s="37" t="s">
        <v>25622</v>
      </c>
      <c r="K4757" s="37" t="s">
        <v>25623</v>
      </c>
      <c r="L4757" s="37" t="s">
        <v>25623</v>
      </c>
      <c r="M4757" s="37" t="s">
        <v>44020</v>
      </c>
      <c r="N4757" s="37" t="s">
        <v>3576</v>
      </c>
      <c r="O4757" s="37" t="s">
        <v>3577</v>
      </c>
      <c r="P4757" s="22" t="s">
        <v>44021</v>
      </c>
      <c r="Q4757" s="22" t="s">
        <v>44022</v>
      </c>
      <c r="R4757" s="38">
        <v>0</v>
      </c>
    </row>
    <row r="4758" spans="1:18" ht="12.75">
      <c r="A4758" s="22" t="s">
        <v>60</v>
      </c>
      <c r="B4758" s="22" t="s">
        <v>15229</v>
      </c>
      <c r="C4758" s="22" t="s">
        <v>68</v>
      </c>
      <c r="D4758" s="22" t="s">
        <v>61</v>
      </c>
      <c r="E4758" s="31">
        <v>43123.751180555555</v>
      </c>
      <c r="F4758" s="22" t="s">
        <v>25620</v>
      </c>
      <c r="G4758" s="22" t="s">
        <v>44023</v>
      </c>
      <c r="H4758" s="22" t="s">
        <v>95</v>
      </c>
      <c r="I4758" s="22" t="s">
        <v>17845</v>
      </c>
      <c r="J4758" s="37" t="s">
        <v>25622</v>
      </c>
      <c r="K4758" s="37" t="s">
        <v>25623</v>
      </c>
      <c r="L4758" s="37" t="s">
        <v>25623</v>
      </c>
      <c r="M4758" s="37" t="s">
        <v>44024</v>
      </c>
      <c r="N4758" s="37" t="s">
        <v>2946</v>
      </c>
      <c r="O4758" s="37" t="s">
        <v>2947</v>
      </c>
      <c r="P4758" s="22" t="s">
        <v>44025</v>
      </c>
      <c r="Q4758" s="22" t="s">
        <v>44026</v>
      </c>
      <c r="R4758" s="38">
        <v>0</v>
      </c>
    </row>
    <row r="4759" spans="1:18" ht="12.75">
      <c r="A4759" s="22" t="s">
        <v>60</v>
      </c>
      <c r="B4759" s="22" t="s">
        <v>15229</v>
      </c>
      <c r="C4759" s="22" t="s">
        <v>68</v>
      </c>
      <c r="D4759" s="22" t="s">
        <v>61</v>
      </c>
      <c r="E4759" s="31">
        <v>43128.324618055551</v>
      </c>
      <c r="F4759" s="22" t="s">
        <v>25620</v>
      </c>
      <c r="G4759" s="22" t="s">
        <v>44027</v>
      </c>
      <c r="H4759" s="22" t="s">
        <v>95</v>
      </c>
      <c r="I4759" s="22" t="s">
        <v>44028</v>
      </c>
      <c r="J4759" s="37" t="s">
        <v>25622</v>
      </c>
      <c r="K4759" s="37" t="s">
        <v>25623</v>
      </c>
      <c r="L4759" s="37" t="s">
        <v>25623</v>
      </c>
      <c r="M4759" s="37" t="s">
        <v>44029</v>
      </c>
      <c r="N4759" s="37" t="s">
        <v>1011</v>
      </c>
      <c r="O4759" s="37" t="s">
        <v>1012</v>
      </c>
      <c r="P4759" s="22" t="s">
        <v>44030</v>
      </c>
      <c r="Q4759" s="22" t="s">
        <v>44031</v>
      </c>
      <c r="R4759" s="38">
        <v>0</v>
      </c>
    </row>
    <row r="4760" spans="1:18" ht="12.75">
      <c r="A4760" s="22" t="s">
        <v>60</v>
      </c>
      <c r="B4760" s="22" t="s">
        <v>15229</v>
      </c>
      <c r="C4760" s="22" t="s">
        <v>68</v>
      </c>
      <c r="D4760" s="22" t="s">
        <v>61</v>
      </c>
      <c r="E4760" s="31">
        <v>43128.328067129631</v>
      </c>
      <c r="F4760" s="22" t="s">
        <v>25620</v>
      </c>
      <c r="G4760" s="22" t="s">
        <v>44032</v>
      </c>
      <c r="H4760" s="22" t="s">
        <v>95</v>
      </c>
      <c r="I4760" s="22" t="s">
        <v>20486</v>
      </c>
      <c r="J4760" s="37" t="s">
        <v>25622</v>
      </c>
      <c r="K4760" s="37" t="s">
        <v>25623</v>
      </c>
      <c r="L4760" s="37" t="s">
        <v>25623</v>
      </c>
      <c r="M4760" s="37" t="s">
        <v>44033</v>
      </c>
      <c r="N4760" s="37" t="s">
        <v>1011</v>
      </c>
      <c r="O4760" s="37" t="s">
        <v>1012</v>
      </c>
      <c r="P4760" s="22" t="s">
        <v>44030</v>
      </c>
      <c r="Q4760" s="22" t="s">
        <v>44031</v>
      </c>
      <c r="R4760" s="38">
        <v>0</v>
      </c>
    </row>
    <row r="4761" spans="1:18" ht="12.75">
      <c r="A4761" s="22" t="s">
        <v>60</v>
      </c>
      <c r="B4761" s="22" t="s">
        <v>15229</v>
      </c>
      <c r="C4761" s="22" t="s">
        <v>68</v>
      </c>
      <c r="D4761" s="22" t="s">
        <v>61</v>
      </c>
      <c r="E4761" s="31">
        <v>43129.514999999999</v>
      </c>
      <c r="F4761" s="22" t="s">
        <v>25620</v>
      </c>
      <c r="G4761" s="22" t="s">
        <v>44034</v>
      </c>
      <c r="H4761" s="22" t="s">
        <v>95</v>
      </c>
      <c r="I4761" s="22" t="s">
        <v>22077</v>
      </c>
      <c r="J4761" s="37" t="s">
        <v>25622</v>
      </c>
      <c r="K4761" s="37" t="s">
        <v>25623</v>
      </c>
      <c r="L4761" s="37" t="s">
        <v>25623</v>
      </c>
      <c r="M4761" s="37" t="s">
        <v>44035</v>
      </c>
      <c r="N4761" s="37" t="s">
        <v>2885</v>
      </c>
      <c r="O4761" s="37" t="s">
        <v>2886</v>
      </c>
      <c r="P4761" s="22" t="s">
        <v>44036</v>
      </c>
      <c r="Q4761" s="22" t="s">
        <v>44037</v>
      </c>
      <c r="R4761" s="38">
        <v>0</v>
      </c>
    </row>
    <row r="4762" spans="1:18" ht="12.75">
      <c r="A4762" s="22" t="s">
        <v>60</v>
      </c>
      <c r="B4762" s="22" t="s">
        <v>15229</v>
      </c>
      <c r="C4762" s="22" t="s">
        <v>68</v>
      </c>
      <c r="D4762" s="22" t="s">
        <v>61</v>
      </c>
      <c r="E4762" s="31">
        <v>43130.452604166661</v>
      </c>
      <c r="F4762" s="22" t="s">
        <v>25620</v>
      </c>
      <c r="G4762" s="22" t="s">
        <v>44038</v>
      </c>
      <c r="H4762" s="22" t="s">
        <v>95</v>
      </c>
      <c r="I4762" s="22" t="s">
        <v>16872</v>
      </c>
      <c r="J4762" s="37" t="s">
        <v>25622</v>
      </c>
      <c r="K4762" s="37" t="s">
        <v>25623</v>
      </c>
      <c r="L4762" s="37" t="s">
        <v>25623</v>
      </c>
      <c r="M4762" s="37" t="s">
        <v>44039</v>
      </c>
      <c r="N4762" s="37" t="s">
        <v>556</v>
      </c>
      <c r="O4762" s="37" t="s">
        <v>557</v>
      </c>
      <c r="P4762" s="22" t="s">
        <v>44040</v>
      </c>
      <c r="Q4762" s="22" t="s">
        <v>44041</v>
      </c>
      <c r="R4762" s="38">
        <v>0</v>
      </c>
    </row>
    <row r="4763" spans="1:18" ht="12.75">
      <c r="A4763" s="22" t="s">
        <v>60</v>
      </c>
      <c r="B4763" s="22" t="s">
        <v>15229</v>
      </c>
      <c r="C4763" s="22" t="s">
        <v>68</v>
      </c>
      <c r="D4763" s="22" t="s">
        <v>61</v>
      </c>
      <c r="E4763" s="31">
        <v>43130.452638888884</v>
      </c>
      <c r="F4763" s="22" t="s">
        <v>25620</v>
      </c>
      <c r="G4763" s="22" t="s">
        <v>44042</v>
      </c>
      <c r="H4763" s="22" t="s">
        <v>95</v>
      </c>
      <c r="I4763" s="22" t="s">
        <v>18308</v>
      </c>
      <c r="J4763" s="37" t="s">
        <v>25622</v>
      </c>
      <c r="K4763" s="37" t="s">
        <v>25623</v>
      </c>
      <c r="L4763" s="37" t="s">
        <v>25623</v>
      </c>
      <c r="M4763" s="37" t="s">
        <v>44043</v>
      </c>
      <c r="N4763" s="37" t="s">
        <v>4210</v>
      </c>
      <c r="O4763" s="37" t="s">
        <v>4211</v>
      </c>
      <c r="P4763" s="22" t="s">
        <v>44044</v>
      </c>
      <c r="Q4763" s="22" t="s">
        <v>44045</v>
      </c>
      <c r="R4763" s="38">
        <v>0</v>
      </c>
    </row>
    <row r="4764" spans="1:18" ht="12.75">
      <c r="A4764" s="22" t="s">
        <v>60</v>
      </c>
      <c r="B4764" s="22" t="s">
        <v>15229</v>
      </c>
      <c r="C4764" s="22" t="s">
        <v>68</v>
      </c>
      <c r="D4764" s="22" t="s">
        <v>61</v>
      </c>
      <c r="E4764" s="31">
        <v>43131.449166666665</v>
      </c>
      <c r="F4764" s="22" t="s">
        <v>25620</v>
      </c>
      <c r="G4764" s="22" t="s">
        <v>44046</v>
      </c>
      <c r="H4764" s="22" t="s">
        <v>95</v>
      </c>
      <c r="I4764" s="22" t="s">
        <v>22087</v>
      </c>
      <c r="J4764" s="37" t="s">
        <v>25622</v>
      </c>
      <c r="K4764" s="37" t="s">
        <v>25623</v>
      </c>
      <c r="L4764" s="37" t="s">
        <v>25623</v>
      </c>
      <c r="M4764" s="37" t="s">
        <v>44047</v>
      </c>
      <c r="N4764" s="37" t="s">
        <v>22088</v>
      </c>
      <c r="O4764" s="37" t="s">
        <v>22089</v>
      </c>
      <c r="P4764" s="22" t="s">
        <v>44048</v>
      </c>
      <c r="Q4764" s="22" t="s">
        <v>44049</v>
      </c>
      <c r="R4764" s="38">
        <v>0</v>
      </c>
    </row>
    <row r="4765" spans="1:18" ht="12.75">
      <c r="A4765" s="22" t="s">
        <v>60</v>
      </c>
      <c r="B4765" s="22" t="s">
        <v>15229</v>
      </c>
      <c r="C4765" s="22" t="s">
        <v>68</v>
      </c>
      <c r="D4765" s="22" t="s">
        <v>61</v>
      </c>
      <c r="E4765" s="31">
        <v>43131.511215277773</v>
      </c>
      <c r="F4765" s="22" t="s">
        <v>25620</v>
      </c>
      <c r="G4765" s="22" t="s">
        <v>44050</v>
      </c>
      <c r="H4765" s="22" t="s">
        <v>95</v>
      </c>
      <c r="I4765" s="22" t="s">
        <v>19731</v>
      </c>
      <c r="J4765" s="37" t="s">
        <v>25622</v>
      </c>
      <c r="K4765" s="37" t="s">
        <v>25623</v>
      </c>
      <c r="L4765" s="37" t="s">
        <v>25623</v>
      </c>
      <c r="M4765" s="37" t="s">
        <v>44051</v>
      </c>
      <c r="N4765" s="37" t="s">
        <v>3102</v>
      </c>
      <c r="O4765" s="37" t="s">
        <v>3103</v>
      </c>
      <c r="P4765" s="22" t="s">
        <v>44052</v>
      </c>
      <c r="Q4765" s="22" t="s">
        <v>44053</v>
      </c>
      <c r="R4765" s="38">
        <v>0</v>
      </c>
    </row>
    <row r="4766" spans="1:18" ht="12.75">
      <c r="A4766" s="22" t="s">
        <v>60</v>
      </c>
      <c r="B4766" s="22" t="s">
        <v>15229</v>
      </c>
      <c r="C4766" s="22" t="s">
        <v>68</v>
      </c>
      <c r="D4766" s="22" t="s">
        <v>61</v>
      </c>
      <c r="E4766" s="31">
        <v>43131.682557870372</v>
      </c>
      <c r="F4766" s="22" t="s">
        <v>25620</v>
      </c>
      <c r="G4766" s="22" t="s">
        <v>44054</v>
      </c>
      <c r="H4766" s="22" t="s">
        <v>95</v>
      </c>
      <c r="I4766" s="22" t="s">
        <v>20757</v>
      </c>
      <c r="J4766" s="37" t="s">
        <v>25622</v>
      </c>
      <c r="K4766" s="37" t="s">
        <v>25623</v>
      </c>
      <c r="L4766" s="37" t="s">
        <v>25623</v>
      </c>
      <c r="M4766" s="37" t="s">
        <v>44055</v>
      </c>
      <c r="N4766" s="37" t="s">
        <v>10066</v>
      </c>
      <c r="O4766" s="37" t="s">
        <v>10067</v>
      </c>
      <c r="P4766" s="22" t="s">
        <v>44056</v>
      </c>
      <c r="Q4766" s="22" t="s">
        <v>44057</v>
      </c>
      <c r="R4766" s="38">
        <v>0</v>
      </c>
    </row>
    <row r="4767" spans="1:18" ht="12.75">
      <c r="A4767" s="22" t="s">
        <v>60</v>
      </c>
      <c r="B4767" s="22" t="s">
        <v>15220</v>
      </c>
      <c r="C4767" s="22" t="s">
        <v>68</v>
      </c>
      <c r="D4767" s="22" t="s">
        <v>61</v>
      </c>
      <c r="E4767" s="31">
        <v>43102.440613425926</v>
      </c>
      <c r="F4767" s="22" t="s">
        <v>25620</v>
      </c>
      <c r="G4767" s="22" t="s">
        <v>44058</v>
      </c>
      <c r="H4767" s="22" t="s">
        <v>95</v>
      </c>
      <c r="I4767" s="22" t="s">
        <v>22289</v>
      </c>
      <c r="J4767" s="37" t="s">
        <v>25622</v>
      </c>
      <c r="K4767" s="37" t="s">
        <v>25623</v>
      </c>
      <c r="L4767" s="37" t="s">
        <v>25623</v>
      </c>
      <c r="M4767" s="37" t="s">
        <v>44059</v>
      </c>
      <c r="N4767" s="37" t="s">
        <v>1677</v>
      </c>
      <c r="O4767" s="37" t="s">
        <v>1678</v>
      </c>
      <c r="P4767" s="22" t="s">
        <v>44060</v>
      </c>
      <c r="Q4767" s="22" t="s">
        <v>44061</v>
      </c>
      <c r="R4767" s="38">
        <v>0</v>
      </c>
    </row>
    <row r="4768" spans="1:18" ht="12.75">
      <c r="A4768" s="22" t="s">
        <v>60</v>
      </c>
      <c r="B4768" s="22" t="s">
        <v>15220</v>
      </c>
      <c r="C4768" s="22" t="s">
        <v>68</v>
      </c>
      <c r="D4768" s="22" t="s">
        <v>61</v>
      </c>
      <c r="E4768" s="31">
        <v>43102.448229166665</v>
      </c>
      <c r="F4768" s="22" t="s">
        <v>25620</v>
      </c>
      <c r="G4768" s="22" t="s">
        <v>44062</v>
      </c>
      <c r="H4768" s="22" t="s">
        <v>95</v>
      </c>
      <c r="I4768" s="22" t="s">
        <v>44063</v>
      </c>
      <c r="J4768" s="37" t="s">
        <v>25622</v>
      </c>
      <c r="K4768" s="37" t="s">
        <v>25623</v>
      </c>
      <c r="L4768" s="37" t="s">
        <v>25623</v>
      </c>
      <c r="M4768" s="37" t="s">
        <v>44064</v>
      </c>
      <c r="N4768" s="37" t="s">
        <v>302</v>
      </c>
      <c r="O4768" s="37" t="s">
        <v>303</v>
      </c>
      <c r="P4768" s="22" t="s">
        <v>44065</v>
      </c>
      <c r="Q4768" s="22" t="s">
        <v>44066</v>
      </c>
      <c r="R4768" s="38">
        <v>0</v>
      </c>
    </row>
    <row r="4769" spans="1:18" ht="12.75">
      <c r="A4769" s="22" t="s">
        <v>60</v>
      </c>
      <c r="B4769" s="22" t="s">
        <v>15220</v>
      </c>
      <c r="C4769" s="22" t="s">
        <v>68</v>
      </c>
      <c r="D4769" s="22" t="s">
        <v>61</v>
      </c>
      <c r="E4769" s="31">
        <v>43102.457337962958</v>
      </c>
      <c r="F4769" s="22" t="s">
        <v>25620</v>
      </c>
      <c r="G4769" s="22" t="s">
        <v>44067</v>
      </c>
      <c r="H4769" s="22" t="s">
        <v>95</v>
      </c>
      <c r="I4769" s="22" t="s">
        <v>44068</v>
      </c>
      <c r="J4769" s="37" t="s">
        <v>25622</v>
      </c>
      <c r="K4769" s="37" t="s">
        <v>25623</v>
      </c>
      <c r="L4769" s="37" t="s">
        <v>25623</v>
      </c>
      <c r="M4769" s="37" t="s">
        <v>44069</v>
      </c>
      <c r="N4769" s="37" t="s">
        <v>19624</v>
      </c>
      <c r="O4769" s="37" t="s">
        <v>19625</v>
      </c>
      <c r="P4769" s="22" t="s">
        <v>44070</v>
      </c>
      <c r="Q4769" s="22" t="s">
        <v>44071</v>
      </c>
      <c r="R4769" s="38">
        <v>0</v>
      </c>
    </row>
    <row r="4770" spans="1:18" ht="12.75">
      <c r="A4770" s="22" t="s">
        <v>60</v>
      </c>
      <c r="B4770" s="22" t="s">
        <v>15220</v>
      </c>
      <c r="C4770" s="22" t="s">
        <v>68</v>
      </c>
      <c r="D4770" s="22" t="s">
        <v>61</v>
      </c>
      <c r="E4770" s="31">
        <v>43102.458784722221</v>
      </c>
      <c r="F4770" s="22" t="s">
        <v>25620</v>
      </c>
      <c r="G4770" s="22" t="s">
        <v>44072</v>
      </c>
      <c r="H4770" s="22" t="s">
        <v>95</v>
      </c>
      <c r="I4770" s="22" t="s">
        <v>19623</v>
      </c>
      <c r="J4770" s="37" t="s">
        <v>25622</v>
      </c>
      <c r="K4770" s="37" t="s">
        <v>25623</v>
      </c>
      <c r="L4770" s="37" t="s">
        <v>25623</v>
      </c>
      <c r="M4770" s="37" t="s">
        <v>44073</v>
      </c>
      <c r="N4770" s="37" t="s">
        <v>19624</v>
      </c>
      <c r="O4770" s="37" t="s">
        <v>19625</v>
      </c>
      <c r="P4770" s="22" t="s">
        <v>44070</v>
      </c>
      <c r="Q4770" s="22" t="s">
        <v>44071</v>
      </c>
      <c r="R4770" s="38">
        <v>0</v>
      </c>
    </row>
    <row r="4771" spans="1:18" ht="12.75">
      <c r="A4771" s="22" t="s">
        <v>60</v>
      </c>
      <c r="B4771" s="22" t="s">
        <v>15220</v>
      </c>
      <c r="C4771" s="22" t="s">
        <v>68</v>
      </c>
      <c r="D4771" s="22" t="s">
        <v>61</v>
      </c>
      <c r="E4771" s="31">
        <v>43102.55537037037</v>
      </c>
      <c r="F4771" s="22" t="s">
        <v>25620</v>
      </c>
      <c r="G4771" s="22" t="s">
        <v>44074</v>
      </c>
      <c r="H4771" s="22" t="s">
        <v>95</v>
      </c>
      <c r="I4771" s="22" t="s">
        <v>17171</v>
      </c>
      <c r="J4771" s="37" t="s">
        <v>25622</v>
      </c>
      <c r="K4771" s="37" t="s">
        <v>25623</v>
      </c>
      <c r="L4771" s="37" t="s">
        <v>25623</v>
      </c>
      <c r="M4771" s="37" t="s">
        <v>44075</v>
      </c>
      <c r="N4771" s="37" t="s">
        <v>660</v>
      </c>
      <c r="O4771" s="37" t="s">
        <v>661</v>
      </c>
      <c r="P4771" s="22" t="s">
        <v>44076</v>
      </c>
      <c r="Q4771" s="22" t="s">
        <v>44077</v>
      </c>
      <c r="R4771" s="38">
        <v>0</v>
      </c>
    </row>
    <row r="4772" spans="1:18" ht="12.75">
      <c r="A4772" s="22" t="s">
        <v>60</v>
      </c>
      <c r="B4772" s="22" t="s">
        <v>15220</v>
      </c>
      <c r="C4772" s="22" t="s">
        <v>68</v>
      </c>
      <c r="D4772" s="22" t="s">
        <v>61</v>
      </c>
      <c r="E4772" s="31">
        <v>43102.571018518516</v>
      </c>
      <c r="F4772" s="22" t="s">
        <v>25620</v>
      </c>
      <c r="G4772" s="22" t="s">
        <v>44078</v>
      </c>
      <c r="H4772" s="22" t="s">
        <v>95</v>
      </c>
      <c r="I4772" s="22" t="s">
        <v>21051</v>
      </c>
      <c r="J4772" s="37" t="s">
        <v>25622</v>
      </c>
      <c r="K4772" s="37" t="s">
        <v>25623</v>
      </c>
      <c r="L4772" s="37" t="s">
        <v>25623</v>
      </c>
      <c r="M4772" s="37" t="s">
        <v>44079</v>
      </c>
      <c r="N4772" s="37" t="s">
        <v>660</v>
      </c>
      <c r="O4772" s="37" t="s">
        <v>661</v>
      </c>
      <c r="P4772" s="22" t="s">
        <v>44076</v>
      </c>
      <c r="Q4772" s="22" t="s">
        <v>44077</v>
      </c>
      <c r="R4772" s="38">
        <v>0</v>
      </c>
    </row>
    <row r="4773" spans="1:18" ht="12.75">
      <c r="A4773" s="22" t="s">
        <v>60</v>
      </c>
      <c r="B4773" s="22" t="s">
        <v>15220</v>
      </c>
      <c r="C4773" s="22" t="s">
        <v>68</v>
      </c>
      <c r="D4773" s="22" t="s">
        <v>61</v>
      </c>
      <c r="E4773" s="31">
        <v>43102.587430555555</v>
      </c>
      <c r="F4773" s="22" t="s">
        <v>25620</v>
      </c>
      <c r="G4773" s="22" t="s">
        <v>44080</v>
      </c>
      <c r="H4773" s="22" t="s">
        <v>95</v>
      </c>
      <c r="I4773" s="22" t="s">
        <v>19949</v>
      </c>
      <c r="J4773" s="37" t="s">
        <v>25622</v>
      </c>
      <c r="K4773" s="37" t="s">
        <v>25623</v>
      </c>
      <c r="L4773" s="37" t="s">
        <v>25623</v>
      </c>
      <c r="M4773" s="37" t="s">
        <v>44081</v>
      </c>
      <c r="N4773" s="37" t="s">
        <v>10643</v>
      </c>
      <c r="O4773" s="37" t="s">
        <v>10644</v>
      </c>
      <c r="P4773" s="22" t="s">
        <v>44082</v>
      </c>
      <c r="Q4773" s="22" t="s">
        <v>44083</v>
      </c>
      <c r="R4773" s="38">
        <v>0</v>
      </c>
    </row>
    <row r="4774" spans="1:18" ht="12.75">
      <c r="A4774" s="22" t="s">
        <v>60</v>
      </c>
      <c r="B4774" s="22" t="s">
        <v>15220</v>
      </c>
      <c r="C4774" s="22" t="s">
        <v>68</v>
      </c>
      <c r="D4774" s="22" t="s">
        <v>61</v>
      </c>
      <c r="E4774" s="31">
        <v>43103.413958333331</v>
      </c>
      <c r="F4774" s="22" t="s">
        <v>25620</v>
      </c>
      <c r="G4774" s="22" t="s">
        <v>44084</v>
      </c>
      <c r="H4774" s="22" t="s">
        <v>95</v>
      </c>
      <c r="I4774" s="22" t="s">
        <v>44085</v>
      </c>
      <c r="J4774" s="37" t="s">
        <v>25622</v>
      </c>
      <c r="K4774" s="37" t="s">
        <v>25623</v>
      </c>
      <c r="L4774" s="37" t="s">
        <v>25623</v>
      </c>
      <c r="M4774" s="37" t="s">
        <v>44086</v>
      </c>
      <c r="N4774" s="37" t="s">
        <v>655</v>
      </c>
      <c r="O4774" s="37" t="s">
        <v>656</v>
      </c>
      <c r="P4774" s="22" t="s">
        <v>44087</v>
      </c>
      <c r="Q4774" s="22" t="s">
        <v>44088</v>
      </c>
      <c r="R4774" s="38">
        <v>0</v>
      </c>
    </row>
    <row r="4775" spans="1:18" ht="12.75">
      <c r="A4775" s="22" t="s">
        <v>60</v>
      </c>
      <c r="B4775" s="22" t="s">
        <v>15220</v>
      </c>
      <c r="C4775" s="22" t="s">
        <v>68</v>
      </c>
      <c r="D4775" s="22" t="s">
        <v>61</v>
      </c>
      <c r="E4775" s="31">
        <v>43103.419039351851</v>
      </c>
      <c r="F4775" s="22" t="s">
        <v>25620</v>
      </c>
      <c r="G4775" s="22" t="s">
        <v>44089</v>
      </c>
      <c r="H4775" s="22" t="s">
        <v>95</v>
      </c>
      <c r="I4775" s="22" t="s">
        <v>19806</v>
      </c>
      <c r="J4775" s="37" t="s">
        <v>25622</v>
      </c>
      <c r="K4775" s="37" t="s">
        <v>25623</v>
      </c>
      <c r="L4775" s="37" t="s">
        <v>25623</v>
      </c>
      <c r="M4775" s="37" t="s">
        <v>44090</v>
      </c>
      <c r="N4775" s="37" t="s">
        <v>655</v>
      </c>
      <c r="O4775" s="37" t="s">
        <v>656</v>
      </c>
      <c r="P4775" s="22" t="s">
        <v>44087</v>
      </c>
      <c r="Q4775" s="22" t="s">
        <v>44088</v>
      </c>
      <c r="R4775" s="38">
        <v>0</v>
      </c>
    </row>
    <row r="4776" spans="1:18" ht="12.75">
      <c r="A4776" s="22" t="s">
        <v>60</v>
      </c>
      <c r="B4776" s="22" t="s">
        <v>15220</v>
      </c>
      <c r="C4776" s="22" t="s">
        <v>68</v>
      </c>
      <c r="D4776" s="22" t="s">
        <v>61</v>
      </c>
      <c r="E4776" s="31">
        <v>43103.422314814816</v>
      </c>
      <c r="F4776" s="22" t="s">
        <v>25620</v>
      </c>
      <c r="G4776" s="22" t="s">
        <v>44091</v>
      </c>
      <c r="H4776" s="22" t="s">
        <v>95</v>
      </c>
      <c r="I4776" s="22" t="s">
        <v>44092</v>
      </c>
      <c r="J4776" s="37" t="s">
        <v>25622</v>
      </c>
      <c r="K4776" s="37" t="s">
        <v>25623</v>
      </c>
      <c r="L4776" s="37" t="s">
        <v>25623</v>
      </c>
      <c r="M4776" s="37" t="s">
        <v>44093</v>
      </c>
      <c r="N4776" s="37" t="s">
        <v>92</v>
      </c>
      <c r="O4776" s="37" t="s">
        <v>93</v>
      </c>
      <c r="P4776" s="22" t="s">
        <v>44094</v>
      </c>
      <c r="Q4776" s="22" t="s">
        <v>44095</v>
      </c>
      <c r="R4776" s="38">
        <v>0</v>
      </c>
    </row>
    <row r="4777" spans="1:18" ht="12.75">
      <c r="A4777" s="22" t="s">
        <v>60</v>
      </c>
      <c r="B4777" s="22" t="s">
        <v>15220</v>
      </c>
      <c r="C4777" s="22" t="s">
        <v>68</v>
      </c>
      <c r="D4777" s="22" t="s">
        <v>61</v>
      </c>
      <c r="E4777" s="31">
        <v>43103.490046296298</v>
      </c>
      <c r="F4777" s="22" t="s">
        <v>25620</v>
      </c>
      <c r="G4777" s="22" t="s">
        <v>44096</v>
      </c>
      <c r="H4777" s="22" t="s">
        <v>95</v>
      </c>
      <c r="I4777" s="22" t="s">
        <v>44097</v>
      </c>
      <c r="J4777" s="37" t="s">
        <v>25622</v>
      </c>
      <c r="K4777" s="37" t="s">
        <v>25623</v>
      </c>
      <c r="L4777" s="37" t="s">
        <v>25623</v>
      </c>
      <c r="M4777" s="37" t="s">
        <v>44098</v>
      </c>
      <c r="N4777" s="37" t="s">
        <v>3968</v>
      </c>
      <c r="O4777" s="37" t="s">
        <v>3969</v>
      </c>
      <c r="P4777" s="22" t="s">
        <v>44099</v>
      </c>
      <c r="Q4777" s="22" t="s">
        <v>44100</v>
      </c>
      <c r="R4777" s="38">
        <v>0</v>
      </c>
    </row>
    <row r="4778" spans="1:18" ht="12.75">
      <c r="A4778" s="22" t="s">
        <v>60</v>
      </c>
      <c r="B4778" s="22" t="s">
        <v>15220</v>
      </c>
      <c r="C4778" s="22" t="s">
        <v>68</v>
      </c>
      <c r="D4778" s="22" t="s">
        <v>61</v>
      </c>
      <c r="E4778" s="31">
        <v>43103.490312499998</v>
      </c>
      <c r="F4778" s="22" t="s">
        <v>25620</v>
      </c>
      <c r="G4778" s="22" t="s">
        <v>44101</v>
      </c>
      <c r="H4778" s="22" t="s">
        <v>95</v>
      </c>
      <c r="I4778" s="22" t="s">
        <v>17043</v>
      </c>
      <c r="J4778" s="37" t="s">
        <v>25622</v>
      </c>
      <c r="K4778" s="37" t="s">
        <v>25623</v>
      </c>
      <c r="L4778" s="37" t="s">
        <v>25623</v>
      </c>
      <c r="M4778" s="37" t="s">
        <v>44102</v>
      </c>
      <c r="N4778" s="37" t="s">
        <v>3968</v>
      </c>
      <c r="O4778" s="37" t="s">
        <v>3969</v>
      </c>
      <c r="P4778" s="22" t="s">
        <v>44099</v>
      </c>
      <c r="Q4778" s="22" t="s">
        <v>44100</v>
      </c>
      <c r="R4778" s="38">
        <v>0</v>
      </c>
    </row>
    <row r="4779" spans="1:18" ht="12.75">
      <c r="A4779" s="22" t="s">
        <v>60</v>
      </c>
      <c r="B4779" s="22" t="s">
        <v>15220</v>
      </c>
      <c r="C4779" s="22" t="s">
        <v>68</v>
      </c>
      <c r="D4779" s="22" t="s">
        <v>61</v>
      </c>
      <c r="E4779" s="31">
        <v>43103.567986111106</v>
      </c>
      <c r="F4779" s="22" t="s">
        <v>25620</v>
      </c>
      <c r="G4779" s="22" t="s">
        <v>44103</v>
      </c>
      <c r="H4779" s="22" t="s">
        <v>95</v>
      </c>
      <c r="I4779" s="22" t="s">
        <v>18637</v>
      </c>
      <c r="J4779" s="37" t="s">
        <v>25622</v>
      </c>
      <c r="K4779" s="37" t="s">
        <v>25623</v>
      </c>
      <c r="L4779" s="37" t="s">
        <v>25623</v>
      </c>
      <c r="M4779" s="37" t="s">
        <v>44104</v>
      </c>
      <c r="N4779" s="37" t="s">
        <v>1089</v>
      </c>
      <c r="O4779" s="37" t="s">
        <v>1090</v>
      </c>
      <c r="P4779" s="22" t="s">
        <v>44105</v>
      </c>
      <c r="Q4779" s="22" t="s">
        <v>44106</v>
      </c>
      <c r="R4779" s="38">
        <v>0</v>
      </c>
    </row>
    <row r="4780" spans="1:18" ht="12.75">
      <c r="A4780" s="22" t="s">
        <v>60</v>
      </c>
      <c r="B4780" s="22" t="s">
        <v>15220</v>
      </c>
      <c r="C4780" s="22" t="s">
        <v>68</v>
      </c>
      <c r="D4780" s="22" t="s">
        <v>61</v>
      </c>
      <c r="E4780" s="31">
        <v>43103.660416666666</v>
      </c>
      <c r="F4780" s="22" t="s">
        <v>25620</v>
      </c>
      <c r="G4780" s="22" t="s">
        <v>44107</v>
      </c>
      <c r="H4780" s="22" t="s">
        <v>95</v>
      </c>
      <c r="I4780" s="22" t="s">
        <v>44108</v>
      </c>
      <c r="J4780" s="37" t="s">
        <v>25622</v>
      </c>
      <c r="K4780" s="37" t="s">
        <v>25623</v>
      </c>
      <c r="L4780" s="37" t="s">
        <v>25623</v>
      </c>
      <c r="M4780" s="37" t="s">
        <v>44109</v>
      </c>
      <c r="N4780" s="37" t="s">
        <v>2324</v>
      </c>
      <c r="O4780" s="37" t="s">
        <v>2325</v>
      </c>
      <c r="P4780" s="22" t="s">
        <v>44110</v>
      </c>
      <c r="Q4780" s="22" t="s">
        <v>44111</v>
      </c>
      <c r="R4780" s="38">
        <v>0</v>
      </c>
    </row>
    <row r="4781" spans="1:18" ht="12.75">
      <c r="A4781" s="22" t="s">
        <v>60</v>
      </c>
      <c r="B4781" s="22" t="s">
        <v>15220</v>
      </c>
      <c r="C4781" s="22" t="s">
        <v>68</v>
      </c>
      <c r="D4781" s="22" t="s">
        <v>61</v>
      </c>
      <c r="E4781" s="31">
        <v>43103.680798611109</v>
      </c>
      <c r="F4781" s="22" t="s">
        <v>25620</v>
      </c>
      <c r="G4781" s="22" t="s">
        <v>44112</v>
      </c>
      <c r="H4781" s="22" t="s">
        <v>95</v>
      </c>
      <c r="I4781" s="22" t="s">
        <v>22223</v>
      </c>
      <c r="J4781" s="37" t="s">
        <v>25622</v>
      </c>
      <c r="K4781" s="37" t="s">
        <v>25623</v>
      </c>
      <c r="L4781" s="37" t="s">
        <v>25623</v>
      </c>
      <c r="M4781" s="37" t="s">
        <v>44113</v>
      </c>
      <c r="N4781" s="37" t="s">
        <v>20595</v>
      </c>
      <c r="O4781" s="37" t="s">
        <v>20596</v>
      </c>
      <c r="P4781" s="22" t="s">
        <v>44114</v>
      </c>
      <c r="Q4781" s="22" t="s">
        <v>44115</v>
      </c>
      <c r="R4781" s="38">
        <v>0</v>
      </c>
    </row>
    <row r="4782" spans="1:18" ht="12.75">
      <c r="A4782" s="22" t="s">
        <v>60</v>
      </c>
      <c r="B4782" s="22" t="s">
        <v>15220</v>
      </c>
      <c r="C4782" s="22" t="s">
        <v>68</v>
      </c>
      <c r="D4782" s="22" t="s">
        <v>61</v>
      </c>
      <c r="E4782" s="31">
        <v>43103.701643518514</v>
      </c>
      <c r="F4782" s="22" t="s">
        <v>25620</v>
      </c>
      <c r="G4782" s="22" t="s">
        <v>44116</v>
      </c>
      <c r="H4782" s="22" t="s">
        <v>95</v>
      </c>
      <c r="I4782" s="22" t="s">
        <v>19525</v>
      </c>
      <c r="J4782" s="37" t="s">
        <v>25622</v>
      </c>
      <c r="K4782" s="37" t="s">
        <v>25623</v>
      </c>
      <c r="L4782" s="37" t="s">
        <v>25623</v>
      </c>
      <c r="M4782" s="37" t="s">
        <v>44117</v>
      </c>
      <c r="N4782" s="37" t="s">
        <v>5407</v>
      </c>
      <c r="O4782" s="37" t="s">
        <v>5408</v>
      </c>
      <c r="P4782" s="22" t="s">
        <v>44118</v>
      </c>
      <c r="Q4782" s="22" t="s">
        <v>44119</v>
      </c>
      <c r="R4782" s="38">
        <v>0</v>
      </c>
    </row>
    <row r="4783" spans="1:18" ht="12.75">
      <c r="A4783" s="22" t="s">
        <v>60</v>
      </c>
      <c r="B4783" s="22" t="s">
        <v>15220</v>
      </c>
      <c r="C4783" s="22" t="s">
        <v>68</v>
      </c>
      <c r="D4783" s="22" t="s">
        <v>61</v>
      </c>
      <c r="E4783" s="31">
        <v>43103.709988425922</v>
      </c>
      <c r="F4783" s="22" t="s">
        <v>25620</v>
      </c>
      <c r="G4783" s="22" t="s">
        <v>44120</v>
      </c>
      <c r="H4783" s="22" t="s">
        <v>95</v>
      </c>
      <c r="I4783" s="22" t="s">
        <v>44121</v>
      </c>
      <c r="J4783" s="37" t="s">
        <v>25622</v>
      </c>
      <c r="K4783" s="37" t="s">
        <v>25623</v>
      </c>
      <c r="L4783" s="37" t="s">
        <v>25623</v>
      </c>
      <c r="M4783" s="37" t="s">
        <v>44122</v>
      </c>
      <c r="N4783" s="37" t="s">
        <v>176</v>
      </c>
      <c r="O4783" s="37" t="s">
        <v>177</v>
      </c>
      <c r="P4783" s="22" t="s">
        <v>44123</v>
      </c>
      <c r="Q4783" s="22" t="s">
        <v>44124</v>
      </c>
      <c r="R4783" s="38">
        <v>0</v>
      </c>
    </row>
    <row r="4784" spans="1:18" ht="12.75">
      <c r="A4784" s="22" t="s">
        <v>60</v>
      </c>
      <c r="B4784" s="22" t="s">
        <v>15220</v>
      </c>
      <c r="C4784" s="22" t="s">
        <v>68</v>
      </c>
      <c r="D4784" s="22" t="s">
        <v>61</v>
      </c>
      <c r="E4784" s="31">
        <v>43104.398159722223</v>
      </c>
      <c r="F4784" s="22" t="s">
        <v>25620</v>
      </c>
      <c r="G4784" s="22" t="s">
        <v>44125</v>
      </c>
      <c r="H4784" s="22" t="s">
        <v>95</v>
      </c>
      <c r="I4784" s="22" t="s">
        <v>44126</v>
      </c>
      <c r="J4784" s="37" t="s">
        <v>25622</v>
      </c>
      <c r="K4784" s="37" t="s">
        <v>25623</v>
      </c>
      <c r="L4784" s="37" t="s">
        <v>25623</v>
      </c>
      <c r="M4784" s="37" t="s">
        <v>44127</v>
      </c>
      <c r="N4784" s="37" t="s">
        <v>1011</v>
      </c>
      <c r="O4784" s="37" t="s">
        <v>1012</v>
      </c>
      <c r="P4784" s="22" t="s">
        <v>44128</v>
      </c>
      <c r="Q4784" s="22" t="s">
        <v>44129</v>
      </c>
      <c r="R4784" s="38">
        <v>0</v>
      </c>
    </row>
    <row r="4785" spans="1:18" ht="12.75">
      <c r="A4785" s="22" t="s">
        <v>60</v>
      </c>
      <c r="B4785" s="22" t="s">
        <v>15220</v>
      </c>
      <c r="C4785" s="22" t="s">
        <v>68</v>
      </c>
      <c r="D4785" s="22" t="s">
        <v>61</v>
      </c>
      <c r="E4785" s="31">
        <v>43104.398784722223</v>
      </c>
      <c r="F4785" s="22" t="s">
        <v>25620</v>
      </c>
      <c r="G4785" s="22" t="s">
        <v>44130</v>
      </c>
      <c r="H4785" s="22" t="s">
        <v>95</v>
      </c>
      <c r="I4785" s="22" t="s">
        <v>22230</v>
      </c>
      <c r="J4785" s="37" t="s">
        <v>25622</v>
      </c>
      <c r="K4785" s="37" t="s">
        <v>25623</v>
      </c>
      <c r="L4785" s="37" t="s">
        <v>25623</v>
      </c>
      <c r="M4785" s="37" t="s">
        <v>44131</v>
      </c>
      <c r="N4785" s="37" t="s">
        <v>1011</v>
      </c>
      <c r="O4785" s="37" t="s">
        <v>1012</v>
      </c>
      <c r="P4785" s="22" t="s">
        <v>44128</v>
      </c>
      <c r="Q4785" s="22" t="s">
        <v>44129</v>
      </c>
      <c r="R4785" s="38">
        <v>0</v>
      </c>
    </row>
    <row r="4786" spans="1:18" ht="12.75">
      <c r="A4786" s="22" t="s">
        <v>60</v>
      </c>
      <c r="B4786" s="22" t="s">
        <v>15220</v>
      </c>
      <c r="C4786" s="22" t="s">
        <v>68</v>
      </c>
      <c r="D4786" s="22" t="s">
        <v>61</v>
      </c>
      <c r="E4786" s="31">
        <v>43104.460995370369</v>
      </c>
      <c r="F4786" s="22" t="s">
        <v>25620</v>
      </c>
      <c r="G4786" s="22" t="s">
        <v>44132</v>
      </c>
      <c r="H4786" s="22" t="s">
        <v>95</v>
      </c>
      <c r="I4786" s="22" t="s">
        <v>44133</v>
      </c>
      <c r="J4786" s="37" t="s">
        <v>25622</v>
      </c>
      <c r="K4786" s="37" t="s">
        <v>25623</v>
      </c>
      <c r="L4786" s="37" t="s">
        <v>25623</v>
      </c>
      <c r="M4786" s="37" t="s">
        <v>44134</v>
      </c>
      <c r="N4786" s="37" t="s">
        <v>92</v>
      </c>
      <c r="O4786" s="37" t="s">
        <v>93</v>
      </c>
      <c r="P4786" s="22" t="s">
        <v>44135</v>
      </c>
      <c r="Q4786" s="22" t="s">
        <v>44136</v>
      </c>
      <c r="R4786" s="38">
        <v>0</v>
      </c>
    </row>
    <row r="4787" spans="1:18" ht="12.75">
      <c r="A4787" s="22" t="s">
        <v>60</v>
      </c>
      <c r="B4787" s="22" t="s">
        <v>15220</v>
      </c>
      <c r="C4787" s="22" t="s">
        <v>68</v>
      </c>
      <c r="D4787" s="22" t="s">
        <v>61</v>
      </c>
      <c r="E4787" s="31">
        <v>43104.559942129628</v>
      </c>
      <c r="F4787" s="22" t="s">
        <v>25620</v>
      </c>
      <c r="G4787" s="22" t="s">
        <v>44137</v>
      </c>
      <c r="H4787" s="22" t="s">
        <v>95</v>
      </c>
      <c r="I4787" s="22" t="s">
        <v>44138</v>
      </c>
      <c r="J4787" s="37" t="s">
        <v>25622</v>
      </c>
      <c r="K4787" s="37" t="s">
        <v>25623</v>
      </c>
      <c r="L4787" s="37" t="s">
        <v>25623</v>
      </c>
      <c r="M4787" s="37" t="s">
        <v>44139</v>
      </c>
      <c r="N4787" s="37" t="s">
        <v>279</v>
      </c>
      <c r="O4787" s="37" t="s">
        <v>280</v>
      </c>
      <c r="P4787" s="22" t="s">
        <v>44140</v>
      </c>
      <c r="Q4787" s="22" t="s">
        <v>44141</v>
      </c>
      <c r="R4787" s="38">
        <v>0</v>
      </c>
    </row>
    <row r="4788" spans="1:18" ht="12.75">
      <c r="A4788" s="22" t="s">
        <v>60</v>
      </c>
      <c r="B4788" s="22" t="s">
        <v>15220</v>
      </c>
      <c r="C4788" s="22" t="s">
        <v>68</v>
      </c>
      <c r="D4788" s="22" t="s">
        <v>61</v>
      </c>
      <c r="E4788" s="31">
        <v>43104.600949074069</v>
      </c>
      <c r="F4788" s="22" t="s">
        <v>25620</v>
      </c>
      <c r="G4788" s="22" t="s">
        <v>44142</v>
      </c>
      <c r="H4788" s="22" t="s">
        <v>95</v>
      </c>
      <c r="I4788" s="22" t="s">
        <v>15249</v>
      </c>
      <c r="J4788" s="37" t="s">
        <v>25622</v>
      </c>
      <c r="K4788" s="37" t="s">
        <v>25623</v>
      </c>
      <c r="L4788" s="37" t="s">
        <v>25623</v>
      </c>
      <c r="M4788" s="37" t="s">
        <v>44143</v>
      </c>
      <c r="N4788" s="37" t="s">
        <v>192</v>
      </c>
      <c r="O4788" s="37" t="s">
        <v>193</v>
      </c>
      <c r="P4788" s="22" t="s">
        <v>44144</v>
      </c>
      <c r="Q4788" s="22" t="s">
        <v>44145</v>
      </c>
      <c r="R4788" s="38">
        <v>0</v>
      </c>
    </row>
    <row r="4789" spans="1:18" ht="12.75">
      <c r="A4789" s="22" t="s">
        <v>60</v>
      </c>
      <c r="B4789" s="22" t="s">
        <v>15220</v>
      </c>
      <c r="C4789" s="22" t="s">
        <v>68</v>
      </c>
      <c r="D4789" s="22" t="s">
        <v>61</v>
      </c>
      <c r="E4789" s="31">
        <v>43104.607847222222</v>
      </c>
      <c r="F4789" s="22" t="s">
        <v>25620</v>
      </c>
      <c r="G4789" s="22" t="s">
        <v>44146</v>
      </c>
      <c r="H4789" s="22" t="s">
        <v>95</v>
      </c>
      <c r="I4789" s="22" t="s">
        <v>44147</v>
      </c>
      <c r="J4789" s="37" t="s">
        <v>25622</v>
      </c>
      <c r="K4789" s="37" t="s">
        <v>25623</v>
      </c>
      <c r="L4789" s="37" t="s">
        <v>25623</v>
      </c>
      <c r="M4789" s="37" t="s">
        <v>44148</v>
      </c>
      <c r="N4789" s="37" t="s">
        <v>1273</v>
      </c>
      <c r="O4789" s="37" t="s">
        <v>1274</v>
      </c>
      <c r="P4789" s="22" t="s">
        <v>44149</v>
      </c>
      <c r="Q4789" s="22" t="s">
        <v>44150</v>
      </c>
      <c r="R4789" s="38">
        <v>0</v>
      </c>
    </row>
    <row r="4790" spans="1:18" ht="12.75">
      <c r="A4790" s="22" t="s">
        <v>60</v>
      </c>
      <c r="B4790" s="22" t="s">
        <v>15220</v>
      </c>
      <c r="C4790" s="22" t="s">
        <v>68</v>
      </c>
      <c r="D4790" s="22" t="s">
        <v>61</v>
      </c>
      <c r="E4790" s="31">
        <v>43104.644155092588</v>
      </c>
      <c r="F4790" s="22" t="s">
        <v>25620</v>
      </c>
      <c r="G4790" s="22" t="s">
        <v>44151</v>
      </c>
      <c r="H4790" s="22" t="s">
        <v>95</v>
      </c>
      <c r="I4790" s="22" t="s">
        <v>15814</v>
      </c>
      <c r="J4790" s="37" t="s">
        <v>25622</v>
      </c>
      <c r="K4790" s="37" t="s">
        <v>25623</v>
      </c>
      <c r="L4790" s="37" t="s">
        <v>25623</v>
      </c>
      <c r="M4790" s="37" t="s">
        <v>44152</v>
      </c>
      <c r="N4790" s="37" t="s">
        <v>1199</v>
      </c>
      <c r="O4790" s="37" t="s">
        <v>1200</v>
      </c>
      <c r="P4790" s="22" t="s">
        <v>44153</v>
      </c>
      <c r="Q4790" s="22" t="s">
        <v>44154</v>
      </c>
      <c r="R4790" s="38">
        <v>0</v>
      </c>
    </row>
    <row r="4791" spans="1:18" ht="12.75">
      <c r="A4791" s="22" t="s">
        <v>60</v>
      </c>
      <c r="B4791" s="22" t="s">
        <v>15220</v>
      </c>
      <c r="C4791" s="22" t="s">
        <v>68</v>
      </c>
      <c r="D4791" s="22" t="s">
        <v>61</v>
      </c>
      <c r="E4791" s="31">
        <v>43104.69626157407</v>
      </c>
      <c r="F4791" s="22" t="s">
        <v>25620</v>
      </c>
      <c r="G4791" s="22" t="s">
        <v>44155</v>
      </c>
      <c r="H4791" s="22" t="s">
        <v>95</v>
      </c>
      <c r="I4791" s="22" t="s">
        <v>44156</v>
      </c>
      <c r="J4791" s="37" t="s">
        <v>25622</v>
      </c>
      <c r="K4791" s="37" t="s">
        <v>25623</v>
      </c>
      <c r="L4791" s="37" t="s">
        <v>25623</v>
      </c>
      <c r="M4791" s="37" t="s">
        <v>44157</v>
      </c>
      <c r="N4791" s="37" t="s">
        <v>8085</v>
      </c>
      <c r="O4791" s="37" t="s">
        <v>8086</v>
      </c>
      <c r="P4791" s="22" t="s">
        <v>44158</v>
      </c>
      <c r="Q4791" s="22" t="s">
        <v>44159</v>
      </c>
      <c r="R4791" s="38">
        <v>0</v>
      </c>
    </row>
    <row r="4792" spans="1:18" ht="12.75">
      <c r="A4792" s="22" t="s">
        <v>60</v>
      </c>
      <c r="B4792" s="22" t="s">
        <v>15220</v>
      </c>
      <c r="C4792" s="22" t="s">
        <v>68</v>
      </c>
      <c r="D4792" s="22" t="s">
        <v>61</v>
      </c>
      <c r="E4792" s="31">
        <v>43104.698101851849</v>
      </c>
      <c r="F4792" s="22" t="s">
        <v>25620</v>
      </c>
      <c r="G4792" s="22" t="s">
        <v>44160</v>
      </c>
      <c r="H4792" s="22" t="s">
        <v>95</v>
      </c>
      <c r="I4792" s="22" t="s">
        <v>20993</v>
      </c>
      <c r="J4792" s="37" t="s">
        <v>25622</v>
      </c>
      <c r="K4792" s="37" t="s">
        <v>25623</v>
      </c>
      <c r="L4792" s="37" t="s">
        <v>25623</v>
      </c>
      <c r="M4792" s="37" t="s">
        <v>44161</v>
      </c>
      <c r="N4792" s="37" t="s">
        <v>8085</v>
      </c>
      <c r="O4792" s="37" t="s">
        <v>8086</v>
      </c>
      <c r="P4792" s="22" t="s">
        <v>44158</v>
      </c>
      <c r="Q4792" s="22" t="s">
        <v>44159</v>
      </c>
      <c r="R4792" s="38">
        <v>0</v>
      </c>
    </row>
    <row r="4793" spans="1:18" ht="12.75">
      <c r="A4793" s="22" t="s">
        <v>60</v>
      </c>
      <c r="B4793" s="22" t="s">
        <v>15220</v>
      </c>
      <c r="C4793" s="22" t="s">
        <v>68</v>
      </c>
      <c r="D4793" s="22" t="s">
        <v>61</v>
      </c>
      <c r="E4793" s="31">
        <v>43105.354074074072</v>
      </c>
      <c r="F4793" s="22" t="s">
        <v>25620</v>
      </c>
      <c r="G4793" s="22" t="s">
        <v>44162</v>
      </c>
      <c r="H4793" s="22" t="s">
        <v>95</v>
      </c>
      <c r="I4793" s="22" t="s">
        <v>15961</v>
      </c>
      <c r="J4793" s="37" t="s">
        <v>25622</v>
      </c>
      <c r="K4793" s="37" t="s">
        <v>25623</v>
      </c>
      <c r="L4793" s="37" t="s">
        <v>25623</v>
      </c>
      <c r="M4793" s="37" t="s">
        <v>44163</v>
      </c>
      <c r="N4793" s="37" t="s">
        <v>702</v>
      </c>
      <c r="O4793" s="37" t="s">
        <v>703</v>
      </c>
      <c r="P4793" s="22" t="s">
        <v>44164</v>
      </c>
      <c r="Q4793" s="22" t="s">
        <v>44165</v>
      </c>
      <c r="R4793" s="38">
        <v>0</v>
      </c>
    </row>
    <row r="4794" spans="1:18" ht="12.75">
      <c r="A4794" s="22" t="s">
        <v>60</v>
      </c>
      <c r="B4794" s="22" t="s">
        <v>15220</v>
      </c>
      <c r="C4794" s="22" t="s">
        <v>68</v>
      </c>
      <c r="D4794" s="22" t="s">
        <v>61</v>
      </c>
      <c r="E4794" s="31">
        <v>43105.412824074076</v>
      </c>
      <c r="F4794" s="22" t="s">
        <v>25620</v>
      </c>
      <c r="G4794" s="22" t="s">
        <v>44166</v>
      </c>
      <c r="H4794" s="22" t="s">
        <v>95</v>
      </c>
      <c r="I4794" s="22" t="s">
        <v>44167</v>
      </c>
      <c r="J4794" s="37" t="s">
        <v>25622</v>
      </c>
      <c r="K4794" s="37" t="s">
        <v>25623</v>
      </c>
      <c r="L4794" s="37" t="s">
        <v>25623</v>
      </c>
      <c r="M4794" s="37" t="s">
        <v>44168</v>
      </c>
      <c r="N4794" s="37" t="s">
        <v>7160</v>
      </c>
      <c r="O4794" s="37" t="s">
        <v>7161</v>
      </c>
      <c r="P4794" s="22" t="s">
        <v>44169</v>
      </c>
      <c r="Q4794" s="22" t="s">
        <v>44170</v>
      </c>
      <c r="R4794" s="38">
        <v>0</v>
      </c>
    </row>
    <row r="4795" spans="1:18" ht="12.75">
      <c r="A4795" s="22" t="s">
        <v>60</v>
      </c>
      <c r="B4795" s="22" t="s">
        <v>15220</v>
      </c>
      <c r="C4795" s="22" t="s">
        <v>68</v>
      </c>
      <c r="D4795" s="22" t="s">
        <v>61</v>
      </c>
      <c r="E4795" s="31">
        <v>43105.423472222217</v>
      </c>
      <c r="F4795" s="22" t="s">
        <v>25620</v>
      </c>
      <c r="G4795" s="22" t="s">
        <v>44171</v>
      </c>
      <c r="H4795" s="22" t="s">
        <v>95</v>
      </c>
      <c r="I4795" s="22" t="s">
        <v>44172</v>
      </c>
      <c r="J4795" s="37" t="s">
        <v>25622</v>
      </c>
      <c r="K4795" s="37" t="s">
        <v>25623</v>
      </c>
      <c r="L4795" s="37" t="s">
        <v>25623</v>
      </c>
      <c r="M4795" s="37" t="s">
        <v>44173</v>
      </c>
      <c r="N4795" s="37" t="s">
        <v>1567</v>
      </c>
      <c r="O4795" s="37" t="s">
        <v>1568</v>
      </c>
      <c r="P4795" s="22" t="s">
        <v>44169</v>
      </c>
      <c r="Q4795" s="22" t="s">
        <v>44170</v>
      </c>
      <c r="R4795" s="38">
        <v>0</v>
      </c>
    </row>
    <row r="4796" spans="1:18" ht="12.75">
      <c r="A4796" s="22" t="s">
        <v>60</v>
      </c>
      <c r="B4796" s="22" t="s">
        <v>15220</v>
      </c>
      <c r="C4796" s="22" t="s">
        <v>68</v>
      </c>
      <c r="D4796" s="22" t="s">
        <v>61</v>
      </c>
      <c r="E4796" s="31">
        <v>43105.427546296298</v>
      </c>
      <c r="F4796" s="22" t="s">
        <v>25620</v>
      </c>
      <c r="G4796" s="22" t="s">
        <v>44174</v>
      </c>
      <c r="H4796" s="22" t="s">
        <v>95</v>
      </c>
      <c r="I4796" s="22" t="s">
        <v>22192</v>
      </c>
      <c r="J4796" s="37" t="s">
        <v>25622</v>
      </c>
      <c r="K4796" s="37" t="s">
        <v>25623</v>
      </c>
      <c r="L4796" s="37" t="s">
        <v>25623</v>
      </c>
      <c r="M4796" s="37" t="s">
        <v>44175</v>
      </c>
      <c r="N4796" s="37" t="s">
        <v>1780</v>
      </c>
      <c r="O4796" s="37" t="s">
        <v>1781</v>
      </c>
      <c r="P4796" s="22" t="s">
        <v>44176</v>
      </c>
      <c r="Q4796" s="22" t="s">
        <v>44177</v>
      </c>
      <c r="R4796" s="38">
        <v>0</v>
      </c>
    </row>
    <row r="4797" spans="1:18" ht="12.75">
      <c r="A4797" s="22" t="s">
        <v>60</v>
      </c>
      <c r="B4797" s="22" t="s">
        <v>15220</v>
      </c>
      <c r="C4797" s="22" t="s">
        <v>68</v>
      </c>
      <c r="D4797" s="22" t="s">
        <v>61</v>
      </c>
      <c r="E4797" s="31">
        <v>43105.430729166663</v>
      </c>
      <c r="F4797" s="22" t="s">
        <v>25620</v>
      </c>
      <c r="G4797" s="22" t="s">
        <v>44178</v>
      </c>
      <c r="H4797" s="22" t="s">
        <v>95</v>
      </c>
      <c r="I4797" s="22" t="s">
        <v>44179</v>
      </c>
      <c r="J4797" s="37" t="s">
        <v>25622</v>
      </c>
      <c r="K4797" s="37" t="s">
        <v>25623</v>
      </c>
      <c r="L4797" s="37" t="s">
        <v>25623</v>
      </c>
      <c r="M4797" s="37" t="s">
        <v>44180</v>
      </c>
      <c r="N4797" s="37" t="s">
        <v>11403</v>
      </c>
      <c r="O4797" s="37" t="s">
        <v>11404</v>
      </c>
      <c r="P4797" s="22" t="s">
        <v>44181</v>
      </c>
      <c r="Q4797" s="22" t="s">
        <v>44182</v>
      </c>
      <c r="R4797" s="38">
        <v>0</v>
      </c>
    </row>
    <row r="4798" spans="1:18" ht="12.75">
      <c r="A4798" s="22" t="s">
        <v>60</v>
      </c>
      <c r="B4798" s="22" t="s">
        <v>15220</v>
      </c>
      <c r="C4798" s="22" t="s">
        <v>68</v>
      </c>
      <c r="D4798" s="22" t="s">
        <v>61</v>
      </c>
      <c r="E4798" s="31">
        <v>43105.501747685186</v>
      </c>
      <c r="F4798" s="22" t="s">
        <v>25620</v>
      </c>
      <c r="G4798" s="22" t="s">
        <v>44183</v>
      </c>
      <c r="H4798" s="22" t="s">
        <v>95</v>
      </c>
      <c r="I4798" s="22" t="s">
        <v>22416</v>
      </c>
      <c r="J4798" s="37" t="s">
        <v>25622</v>
      </c>
      <c r="K4798" s="37" t="s">
        <v>25623</v>
      </c>
      <c r="L4798" s="37" t="s">
        <v>25623</v>
      </c>
      <c r="M4798" s="37" t="s">
        <v>44184</v>
      </c>
      <c r="N4798" s="37" t="s">
        <v>22417</v>
      </c>
      <c r="O4798" s="37" t="s">
        <v>22418</v>
      </c>
      <c r="P4798" s="22" t="s">
        <v>44169</v>
      </c>
      <c r="Q4798" s="22" t="s">
        <v>44170</v>
      </c>
      <c r="R4798" s="38">
        <v>0</v>
      </c>
    </row>
    <row r="4799" spans="1:18" ht="12.75">
      <c r="A4799" s="22" t="s">
        <v>60</v>
      </c>
      <c r="B4799" s="22" t="s">
        <v>15220</v>
      </c>
      <c r="C4799" s="22" t="s">
        <v>68</v>
      </c>
      <c r="D4799" s="22" t="s">
        <v>61</v>
      </c>
      <c r="E4799" s="31">
        <v>43105.53056712963</v>
      </c>
      <c r="F4799" s="22" t="s">
        <v>25620</v>
      </c>
      <c r="G4799" s="22" t="s">
        <v>44185</v>
      </c>
      <c r="H4799" s="22" t="s">
        <v>95</v>
      </c>
      <c r="I4799" s="22" t="s">
        <v>19501</v>
      </c>
      <c r="J4799" s="37" t="s">
        <v>25622</v>
      </c>
      <c r="K4799" s="37" t="s">
        <v>25623</v>
      </c>
      <c r="L4799" s="37" t="s">
        <v>25623</v>
      </c>
      <c r="M4799" s="37" t="s">
        <v>44186</v>
      </c>
      <c r="N4799" s="37" t="s">
        <v>4146</v>
      </c>
      <c r="O4799" s="37" t="s">
        <v>4147</v>
      </c>
      <c r="P4799" s="22" t="s">
        <v>44187</v>
      </c>
      <c r="Q4799" s="22" t="s">
        <v>44188</v>
      </c>
      <c r="R4799" s="38">
        <v>0</v>
      </c>
    </row>
    <row r="4800" spans="1:18" ht="12.75">
      <c r="A4800" s="22" t="s">
        <v>60</v>
      </c>
      <c r="B4800" s="22" t="s">
        <v>15220</v>
      </c>
      <c r="C4800" s="22" t="s">
        <v>68</v>
      </c>
      <c r="D4800" s="22" t="s">
        <v>61</v>
      </c>
      <c r="E4800" s="31">
        <v>43105.561053240737</v>
      </c>
      <c r="F4800" s="22" t="s">
        <v>25620</v>
      </c>
      <c r="G4800" s="22" t="s">
        <v>44189</v>
      </c>
      <c r="H4800" s="22" t="s">
        <v>95</v>
      </c>
      <c r="I4800" s="22" t="s">
        <v>20188</v>
      </c>
      <c r="J4800" s="37" t="s">
        <v>25622</v>
      </c>
      <c r="K4800" s="37" t="s">
        <v>25623</v>
      </c>
      <c r="L4800" s="37" t="s">
        <v>25623</v>
      </c>
      <c r="M4800" s="37" t="s">
        <v>44190</v>
      </c>
      <c r="N4800" s="37" t="s">
        <v>601</v>
      </c>
      <c r="O4800" s="37" t="s">
        <v>602</v>
      </c>
      <c r="P4800" s="22" t="s">
        <v>44191</v>
      </c>
      <c r="Q4800" s="22" t="s">
        <v>44192</v>
      </c>
      <c r="R4800" s="38">
        <v>0</v>
      </c>
    </row>
    <row r="4801" spans="1:18" ht="12.75">
      <c r="A4801" s="22" t="s">
        <v>60</v>
      </c>
      <c r="B4801" s="22" t="s">
        <v>15220</v>
      </c>
      <c r="C4801" s="22" t="s">
        <v>68</v>
      </c>
      <c r="D4801" s="22" t="s">
        <v>61</v>
      </c>
      <c r="E4801" s="31">
        <v>43105.570740740739</v>
      </c>
      <c r="F4801" s="22" t="s">
        <v>25620</v>
      </c>
      <c r="G4801" s="22" t="s">
        <v>44193</v>
      </c>
      <c r="H4801" s="22" t="s">
        <v>95</v>
      </c>
      <c r="I4801" s="22" t="s">
        <v>20704</v>
      </c>
      <c r="J4801" s="37" t="s">
        <v>25622</v>
      </c>
      <c r="K4801" s="37" t="s">
        <v>25623</v>
      </c>
      <c r="L4801" s="37" t="s">
        <v>25623</v>
      </c>
      <c r="M4801" s="37" t="s">
        <v>44194</v>
      </c>
      <c r="N4801" s="37" t="s">
        <v>601</v>
      </c>
      <c r="O4801" s="37" t="s">
        <v>602</v>
      </c>
      <c r="P4801" s="22" t="s">
        <v>44195</v>
      </c>
      <c r="Q4801" s="22" t="s">
        <v>44196</v>
      </c>
      <c r="R4801" s="38">
        <v>0</v>
      </c>
    </row>
    <row r="4802" spans="1:18" ht="12.75">
      <c r="A4802" s="22" t="s">
        <v>60</v>
      </c>
      <c r="B4802" s="22" t="s">
        <v>15220</v>
      </c>
      <c r="C4802" s="22" t="s">
        <v>68</v>
      </c>
      <c r="D4802" s="22" t="s">
        <v>61</v>
      </c>
      <c r="E4802" s="31">
        <v>43105.648726851847</v>
      </c>
      <c r="F4802" s="22" t="s">
        <v>25620</v>
      </c>
      <c r="G4802" s="22" t="s">
        <v>44197</v>
      </c>
      <c r="H4802" s="22" t="s">
        <v>95</v>
      </c>
      <c r="I4802" s="22" t="s">
        <v>19369</v>
      </c>
      <c r="J4802" s="37" t="s">
        <v>25622</v>
      </c>
      <c r="K4802" s="37" t="s">
        <v>25623</v>
      </c>
      <c r="L4802" s="37" t="s">
        <v>25623</v>
      </c>
      <c r="M4802" s="37" t="s">
        <v>44198</v>
      </c>
      <c r="N4802" s="37" t="s">
        <v>1532</v>
      </c>
      <c r="O4802" s="37" t="s">
        <v>1533</v>
      </c>
      <c r="P4802" s="22" t="s">
        <v>44199</v>
      </c>
      <c r="Q4802" s="22" t="s">
        <v>44200</v>
      </c>
      <c r="R4802" s="38">
        <v>0</v>
      </c>
    </row>
    <row r="4803" spans="1:18" ht="12.75">
      <c r="A4803" s="22" t="s">
        <v>60</v>
      </c>
      <c r="B4803" s="22" t="s">
        <v>15220</v>
      </c>
      <c r="C4803" s="22" t="s">
        <v>68</v>
      </c>
      <c r="D4803" s="22" t="s">
        <v>61</v>
      </c>
      <c r="E4803" s="31">
        <v>43108.433645833335</v>
      </c>
      <c r="F4803" s="22" t="s">
        <v>25620</v>
      </c>
      <c r="G4803" s="22" t="s">
        <v>44201</v>
      </c>
      <c r="H4803" s="22" t="s">
        <v>95</v>
      </c>
      <c r="I4803" s="22" t="s">
        <v>17686</v>
      </c>
      <c r="J4803" s="37" t="s">
        <v>25622</v>
      </c>
      <c r="K4803" s="37" t="s">
        <v>25623</v>
      </c>
      <c r="L4803" s="37" t="s">
        <v>25623</v>
      </c>
      <c r="M4803" s="37" t="s">
        <v>44202</v>
      </c>
      <c r="N4803" s="37" t="s">
        <v>10629</v>
      </c>
      <c r="O4803" s="37" t="s">
        <v>10630</v>
      </c>
      <c r="P4803" s="22" t="s">
        <v>44203</v>
      </c>
      <c r="Q4803" s="22" t="s">
        <v>44204</v>
      </c>
      <c r="R4803" s="38">
        <v>0</v>
      </c>
    </row>
    <row r="4804" spans="1:18" ht="12.75">
      <c r="A4804" s="22" t="s">
        <v>60</v>
      </c>
      <c r="B4804" s="22" t="s">
        <v>15220</v>
      </c>
      <c r="C4804" s="22" t="s">
        <v>68</v>
      </c>
      <c r="D4804" s="22" t="s">
        <v>61</v>
      </c>
      <c r="E4804" s="31">
        <v>43108.46565972222</v>
      </c>
      <c r="F4804" s="22" t="s">
        <v>25620</v>
      </c>
      <c r="G4804" s="22" t="s">
        <v>44205</v>
      </c>
      <c r="H4804" s="22" t="s">
        <v>95</v>
      </c>
      <c r="I4804" s="22" t="s">
        <v>44206</v>
      </c>
      <c r="J4804" s="37" t="s">
        <v>25622</v>
      </c>
      <c r="K4804" s="37" t="s">
        <v>25623</v>
      </c>
      <c r="L4804" s="37" t="s">
        <v>25623</v>
      </c>
      <c r="M4804" s="37" t="s">
        <v>44207</v>
      </c>
      <c r="N4804" s="37" t="s">
        <v>345</v>
      </c>
      <c r="O4804" s="37" t="s">
        <v>346</v>
      </c>
      <c r="P4804" s="22" t="s">
        <v>44208</v>
      </c>
      <c r="Q4804" s="22" t="s">
        <v>44209</v>
      </c>
      <c r="R4804" s="38">
        <v>0</v>
      </c>
    </row>
    <row r="4805" spans="1:18" ht="12.75">
      <c r="A4805" s="22" t="s">
        <v>60</v>
      </c>
      <c r="B4805" s="22" t="s">
        <v>15220</v>
      </c>
      <c r="C4805" s="22" t="s">
        <v>68</v>
      </c>
      <c r="D4805" s="22" t="s">
        <v>61</v>
      </c>
      <c r="E4805" s="31">
        <v>43108.473611111112</v>
      </c>
      <c r="F4805" s="22" t="s">
        <v>25620</v>
      </c>
      <c r="G4805" s="22" t="s">
        <v>44210</v>
      </c>
      <c r="H4805" s="22" t="s">
        <v>95</v>
      </c>
      <c r="I4805" s="22" t="s">
        <v>22206</v>
      </c>
      <c r="J4805" s="37" t="s">
        <v>25622</v>
      </c>
      <c r="K4805" s="37" t="s">
        <v>25623</v>
      </c>
      <c r="L4805" s="37" t="s">
        <v>25623</v>
      </c>
      <c r="M4805" s="37" t="s">
        <v>44211</v>
      </c>
      <c r="N4805" s="37" t="s">
        <v>618</v>
      </c>
      <c r="O4805" s="37" t="s">
        <v>619</v>
      </c>
      <c r="P4805" s="22" t="s">
        <v>44212</v>
      </c>
      <c r="Q4805" s="22" t="s">
        <v>44213</v>
      </c>
      <c r="R4805" s="38">
        <v>0</v>
      </c>
    </row>
    <row r="4806" spans="1:18" ht="12.75">
      <c r="A4806" s="22" t="s">
        <v>60</v>
      </c>
      <c r="B4806" s="22" t="s">
        <v>15220</v>
      </c>
      <c r="C4806" s="22" t="s">
        <v>68</v>
      </c>
      <c r="D4806" s="22" t="s">
        <v>61</v>
      </c>
      <c r="E4806" s="31">
        <v>43108.477337962962</v>
      </c>
      <c r="F4806" s="22" t="s">
        <v>25620</v>
      </c>
      <c r="G4806" s="22" t="s">
        <v>44214</v>
      </c>
      <c r="H4806" s="22" t="s">
        <v>95</v>
      </c>
      <c r="I4806" s="22" t="s">
        <v>16515</v>
      </c>
      <c r="J4806" s="37" t="s">
        <v>25622</v>
      </c>
      <c r="K4806" s="37" t="s">
        <v>25623</v>
      </c>
      <c r="L4806" s="37" t="s">
        <v>25623</v>
      </c>
      <c r="M4806" s="37" t="s">
        <v>44215</v>
      </c>
      <c r="N4806" s="37" t="s">
        <v>1107</v>
      </c>
      <c r="O4806" s="37" t="s">
        <v>1108</v>
      </c>
      <c r="P4806" s="22" t="s">
        <v>44216</v>
      </c>
      <c r="Q4806" s="22" t="s">
        <v>44217</v>
      </c>
      <c r="R4806" s="38">
        <v>0</v>
      </c>
    </row>
    <row r="4807" spans="1:18" ht="12.75">
      <c r="A4807" s="22" t="s">
        <v>60</v>
      </c>
      <c r="B4807" s="22" t="s">
        <v>15220</v>
      </c>
      <c r="C4807" s="22" t="s">
        <v>68</v>
      </c>
      <c r="D4807" s="22" t="s">
        <v>61</v>
      </c>
      <c r="E4807" s="31">
        <v>43108.54038194444</v>
      </c>
      <c r="F4807" s="22" t="s">
        <v>25620</v>
      </c>
      <c r="G4807" s="22" t="s">
        <v>44218</v>
      </c>
      <c r="H4807" s="22" t="s">
        <v>95</v>
      </c>
      <c r="I4807" s="22" t="s">
        <v>15532</v>
      </c>
      <c r="J4807" s="37" t="s">
        <v>25622</v>
      </c>
      <c r="K4807" s="37" t="s">
        <v>25623</v>
      </c>
      <c r="L4807" s="37" t="s">
        <v>25623</v>
      </c>
      <c r="M4807" s="37" t="s">
        <v>44219</v>
      </c>
      <c r="N4807" s="37" t="s">
        <v>3380</v>
      </c>
      <c r="O4807" s="37" t="s">
        <v>3381</v>
      </c>
      <c r="P4807" s="22" t="s">
        <v>44220</v>
      </c>
      <c r="Q4807" s="22" t="s">
        <v>44221</v>
      </c>
      <c r="R4807" s="38">
        <v>0</v>
      </c>
    </row>
    <row r="4808" spans="1:18" ht="12.75">
      <c r="A4808" s="22" t="s">
        <v>60</v>
      </c>
      <c r="B4808" s="22" t="s">
        <v>15220</v>
      </c>
      <c r="C4808" s="22" t="s">
        <v>68</v>
      </c>
      <c r="D4808" s="22" t="s">
        <v>61</v>
      </c>
      <c r="E4808" s="31">
        <v>43108.547256944439</v>
      </c>
      <c r="F4808" s="22" t="s">
        <v>25620</v>
      </c>
      <c r="G4808" s="22" t="s">
        <v>44222</v>
      </c>
      <c r="H4808" s="22" t="s">
        <v>95</v>
      </c>
      <c r="I4808" s="22" t="s">
        <v>18799</v>
      </c>
      <c r="J4808" s="37" t="s">
        <v>25622</v>
      </c>
      <c r="K4808" s="37" t="s">
        <v>25623</v>
      </c>
      <c r="L4808" s="37" t="s">
        <v>25623</v>
      </c>
      <c r="M4808" s="37" t="s">
        <v>44223</v>
      </c>
      <c r="N4808" s="37" t="s">
        <v>740</v>
      </c>
      <c r="O4808" s="37" t="s">
        <v>741</v>
      </c>
      <c r="P4808" s="22" t="s">
        <v>44224</v>
      </c>
      <c r="Q4808" s="22" t="s">
        <v>44225</v>
      </c>
      <c r="R4808" s="38">
        <v>0</v>
      </c>
    </row>
    <row r="4809" spans="1:18" ht="12.75">
      <c r="A4809" s="22" t="s">
        <v>60</v>
      </c>
      <c r="B4809" s="22" t="s">
        <v>15220</v>
      </c>
      <c r="C4809" s="22" t="s">
        <v>68</v>
      </c>
      <c r="D4809" s="22" t="s">
        <v>61</v>
      </c>
      <c r="E4809" s="31">
        <v>43108.565798611111</v>
      </c>
      <c r="F4809" s="22" t="s">
        <v>25620</v>
      </c>
      <c r="G4809" s="22" t="s">
        <v>44226</v>
      </c>
      <c r="H4809" s="22" t="s">
        <v>95</v>
      </c>
      <c r="I4809" s="22" t="s">
        <v>44227</v>
      </c>
      <c r="J4809" s="37" t="s">
        <v>25622</v>
      </c>
      <c r="K4809" s="37" t="s">
        <v>25623</v>
      </c>
      <c r="L4809" s="37" t="s">
        <v>25623</v>
      </c>
      <c r="M4809" s="37" t="s">
        <v>44228</v>
      </c>
      <c r="N4809" s="37" t="s">
        <v>180</v>
      </c>
      <c r="O4809" s="37" t="s">
        <v>181</v>
      </c>
      <c r="P4809" s="22" t="s">
        <v>44229</v>
      </c>
      <c r="Q4809" s="22" t="s">
        <v>44230</v>
      </c>
      <c r="R4809" s="38">
        <v>0</v>
      </c>
    </row>
    <row r="4810" spans="1:18" ht="12.75">
      <c r="A4810" s="22" t="s">
        <v>60</v>
      </c>
      <c r="B4810" s="22" t="s">
        <v>15220</v>
      </c>
      <c r="C4810" s="22" t="s">
        <v>68</v>
      </c>
      <c r="D4810" s="22" t="s">
        <v>61</v>
      </c>
      <c r="E4810" s="31">
        <v>43108.61918981481</v>
      </c>
      <c r="F4810" s="22" t="s">
        <v>25620</v>
      </c>
      <c r="G4810" s="22" t="s">
        <v>44231</v>
      </c>
      <c r="H4810" s="22" t="s">
        <v>95</v>
      </c>
      <c r="I4810" s="22" t="s">
        <v>44232</v>
      </c>
      <c r="J4810" s="37" t="s">
        <v>25622</v>
      </c>
      <c r="K4810" s="37" t="s">
        <v>25623</v>
      </c>
      <c r="L4810" s="37" t="s">
        <v>25623</v>
      </c>
      <c r="M4810" s="37" t="s">
        <v>44233</v>
      </c>
      <c r="N4810" s="37" t="s">
        <v>44234</v>
      </c>
      <c r="O4810" s="37" t="s">
        <v>44235</v>
      </c>
      <c r="P4810" s="22" t="s">
        <v>44236</v>
      </c>
      <c r="Q4810" s="22" t="s">
        <v>44237</v>
      </c>
      <c r="R4810" s="38">
        <v>0</v>
      </c>
    </row>
    <row r="4811" spans="1:18" ht="12.75">
      <c r="A4811" s="22" t="s">
        <v>60</v>
      </c>
      <c r="B4811" s="22" t="s">
        <v>15220</v>
      </c>
      <c r="C4811" s="22" t="s">
        <v>68</v>
      </c>
      <c r="D4811" s="22" t="s">
        <v>61</v>
      </c>
      <c r="E4811" s="31">
        <v>43108.620752314811</v>
      </c>
      <c r="F4811" s="22" t="s">
        <v>25620</v>
      </c>
      <c r="G4811" s="22" t="s">
        <v>44238</v>
      </c>
      <c r="H4811" s="22" t="s">
        <v>95</v>
      </c>
      <c r="I4811" s="22" t="s">
        <v>18795</v>
      </c>
      <c r="J4811" s="37" t="s">
        <v>25622</v>
      </c>
      <c r="K4811" s="37" t="s">
        <v>25623</v>
      </c>
      <c r="L4811" s="37" t="s">
        <v>25623</v>
      </c>
      <c r="M4811" s="37" t="s">
        <v>44239</v>
      </c>
      <c r="N4811" s="37" t="s">
        <v>9178</v>
      </c>
      <c r="O4811" s="37" t="s">
        <v>9179</v>
      </c>
      <c r="P4811" s="22" t="s">
        <v>44236</v>
      </c>
      <c r="Q4811" s="22" t="s">
        <v>44237</v>
      </c>
      <c r="R4811" s="38">
        <v>0</v>
      </c>
    </row>
    <row r="4812" spans="1:18" ht="12.75">
      <c r="A4812" s="22" t="s">
        <v>60</v>
      </c>
      <c r="B4812" s="22" t="s">
        <v>15220</v>
      </c>
      <c r="C4812" s="22" t="s">
        <v>68</v>
      </c>
      <c r="D4812" s="22" t="s">
        <v>61</v>
      </c>
      <c r="E4812" s="31">
        <v>43108.641076388885</v>
      </c>
      <c r="F4812" s="22" t="s">
        <v>25620</v>
      </c>
      <c r="G4812" s="22" t="s">
        <v>44240</v>
      </c>
      <c r="H4812" s="22" t="s">
        <v>95</v>
      </c>
      <c r="I4812" s="22" t="s">
        <v>20550</v>
      </c>
      <c r="J4812" s="37" t="s">
        <v>25622</v>
      </c>
      <c r="K4812" s="37" t="s">
        <v>25623</v>
      </c>
      <c r="L4812" s="37" t="s">
        <v>25623</v>
      </c>
      <c r="M4812" s="37" t="s">
        <v>44241</v>
      </c>
      <c r="N4812" s="37" t="s">
        <v>349</v>
      </c>
      <c r="O4812" s="37" t="s">
        <v>350</v>
      </c>
      <c r="P4812" s="22" t="s">
        <v>44242</v>
      </c>
      <c r="Q4812" s="22" t="s">
        <v>44243</v>
      </c>
      <c r="R4812" s="38">
        <v>0</v>
      </c>
    </row>
    <row r="4813" spans="1:18" ht="12.75">
      <c r="A4813" s="22" t="s">
        <v>60</v>
      </c>
      <c r="B4813" s="22" t="s">
        <v>15220</v>
      </c>
      <c r="C4813" s="22" t="s">
        <v>68</v>
      </c>
      <c r="D4813" s="22" t="s">
        <v>61</v>
      </c>
      <c r="E4813" s="31">
        <v>43108.664861111109</v>
      </c>
      <c r="F4813" s="22" t="s">
        <v>25620</v>
      </c>
      <c r="G4813" s="22" t="s">
        <v>44244</v>
      </c>
      <c r="H4813" s="22" t="s">
        <v>95</v>
      </c>
      <c r="I4813" s="22" t="s">
        <v>15331</v>
      </c>
      <c r="J4813" s="37" t="s">
        <v>25622</v>
      </c>
      <c r="K4813" s="37" t="s">
        <v>25623</v>
      </c>
      <c r="L4813" s="37" t="s">
        <v>25623</v>
      </c>
      <c r="M4813" s="37" t="s">
        <v>44245</v>
      </c>
      <c r="N4813" s="37" t="s">
        <v>150</v>
      </c>
      <c r="O4813" s="37" t="s">
        <v>151</v>
      </c>
      <c r="P4813" s="22" t="s">
        <v>44169</v>
      </c>
      <c r="Q4813" s="22" t="s">
        <v>44170</v>
      </c>
      <c r="R4813" s="38">
        <v>0</v>
      </c>
    </row>
    <row r="4814" spans="1:18" ht="12.75">
      <c r="A4814" s="22" t="s">
        <v>60</v>
      </c>
      <c r="B4814" s="22" t="s">
        <v>15220</v>
      </c>
      <c r="C4814" s="22" t="s">
        <v>68</v>
      </c>
      <c r="D4814" s="22" t="s">
        <v>61</v>
      </c>
      <c r="E4814" s="31">
        <v>43108.677858796298</v>
      </c>
      <c r="F4814" s="22" t="s">
        <v>25837</v>
      </c>
      <c r="G4814" s="22" t="s">
        <v>44246</v>
      </c>
      <c r="H4814" s="22" t="s">
        <v>95</v>
      </c>
      <c r="I4814" s="22" t="s">
        <v>21863</v>
      </c>
      <c r="J4814" s="37" t="s">
        <v>25622</v>
      </c>
      <c r="K4814" s="37" t="s">
        <v>25623</v>
      </c>
      <c r="L4814" s="37" t="s">
        <v>25623</v>
      </c>
      <c r="M4814" s="37" t="s">
        <v>44247</v>
      </c>
      <c r="N4814" s="37" t="s">
        <v>286</v>
      </c>
      <c r="O4814" s="37" t="s">
        <v>287</v>
      </c>
      <c r="P4814" s="22" t="s">
        <v>44248</v>
      </c>
      <c r="Q4814" s="22" t="s">
        <v>44249</v>
      </c>
      <c r="R4814" s="38">
        <v>0</v>
      </c>
    </row>
    <row r="4815" spans="1:18" ht="12.75">
      <c r="A4815" s="22" t="s">
        <v>60</v>
      </c>
      <c r="B4815" s="22" t="s">
        <v>15220</v>
      </c>
      <c r="C4815" s="22" t="s">
        <v>68</v>
      </c>
      <c r="D4815" s="22" t="s">
        <v>61</v>
      </c>
      <c r="E4815" s="31">
        <v>43108.704965277779</v>
      </c>
      <c r="F4815" s="22" t="s">
        <v>25620</v>
      </c>
      <c r="G4815" s="22" t="s">
        <v>44250</v>
      </c>
      <c r="H4815" s="22" t="s">
        <v>95</v>
      </c>
      <c r="I4815" s="22" t="s">
        <v>15552</v>
      </c>
      <c r="J4815" s="37" t="s">
        <v>25622</v>
      </c>
      <c r="K4815" s="37" t="s">
        <v>25623</v>
      </c>
      <c r="L4815" s="37" t="s">
        <v>25623</v>
      </c>
      <c r="M4815" s="37" t="s">
        <v>44251</v>
      </c>
      <c r="N4815" s="37" t="s">
        <v>896</v>
      </c>
      <c r="O4815" s="37" t="s">
        <v>897</v>
      </c>
      <c r="P4815" s="22" t="s">
        <v>44252</v>
      </c>
      <c r="Q4815" s="22" t="s">
        <v>44253</v>
      </c>
      <c r="R4815" s="38">
        <v>0</v>
      </c>
    </row>
    <row r="4816" spans="1:18" ht="12.75">
      <c r="A4816" s="22" t="s">
        <v>60</v>
      </c>
      <c r="B4816" s="22" t="s">
        <v>15220</v>
      </c>
      <c r="C4816" s="22" t="s">
        <v>68</v>
      </c>
      <c r="D4816" s="22" t="s">
        <v>61</v>
      </c>
      <c r="E4816" s="31">
        <v>43108.727337962962</v>
      </c>
      <c r="F4816" s="22" t="s">
        <v>25620</v>
      </c>
      <c r="G4816" s="22" t="s">
        <v>44254</v>
      </c>
      <c r="H4816" s="22" t="s">
        <v>95</v>
      </c>
      <c r="I4816" s="22" t="s">
        <v>22215</v>
      </c>
      <c r="J4816" s="37" t="s">
        <v>25622</v>
      </c>
      <c r="K4816" s="37" t="s">
        <v>25623</v>
      </c>
      <c r="L4816" s="37" t="s">
        <v>25623</v>
      </c>
      <c r="M4816" s="37" t="s">
        <v>44255</v>
      </c>
      <c r="N4816" s="37" t="s">
        <v>532</v>
      </c>
      <c r="O4816" s="37" t="s">
        <v>533</v>
      </c>
      <c r="P4816" s="22" t="s">
        <v>44256</v>
      </c>
      <c r="Q4816" s="22" t="s">
        <v>44257</v>
      </c>
      <c r="R4816" s="38">
        <v>0</v>
      </c>
    </row>
    <row r="4817" spans="1:18" ht="12.75">
      <c r="A4817" s="22" t="s">
        <v>60</v>
      </c>
      <c r="B4817" s="22" t="s">
        <v>15220</v>
      </c>
      <c r="C4817" s="22" t="s">
        <v>68</v>
      </c>
      <c r="D4817" s="22" t="s">
        <v>61</v>
      </c>
      <c r="E4817" s="31">
        <v>43109.452928240738</v>
      </c>
      <c r="F4817" s="22" t="s">
        <v>25620</v>
      </c>
      <c r="G4817" s="22" t="s">
        <v>44258</v>
      </c>
      <c r="H4817" s="22" t="s">
        <v>95</v>
      </c>
      <c r="I4817" s="22" t="s">
        <v>44259</v>
      </c>
      <c r="J4817" s="37" t="s">
        <v>25622</v>
      </c>
      <c r="K4817" s="37" t="s">
        <v>25623</v>
      </c>
      <c r="L4817" s="37" t="s">
        <v>25623</v>
      </c>
      <c r="M4817" s="37" t="s">
        <v>44260</v>
      </c>
      <c r="N4817" s="37" t="s">
        <v>2952</v>
      </c>
      <c r="O4817" s="37" t="s">
        <v>2953</v>
      </c>
      <c r="P4817" s="22" t="s">
        <v>44261</v>
      </c>
      <c r="Q4817" s="22" t="s">
        <v>44262</v>
      </c>
      <c r="R4817" s="38">
        <v>0</v>
      </c>
    </row>
    <row r="4818" spans="1:18" ht="12.75">
      <c r="A4818" s="22" t="s">
        <v>60</v>
      </c>
      <c r="B4818" s="22" t="s">
        <v>15220</v>
      </c>
      <c r="C4818" s="22" t="s">
        <v>68</v>
      </c>
      <c r="D4818" s="22" t="s">
        <v>61</v>
      </c>
      <c r="E4818" s="31">
        <v>43109.478622685187</v>
      </c>
      <c r="F4818" s="22" t="s">
        <v>25620</v>
      </c>
      <c r="G4818" s="22" t="s">
        <v>44263</v>
      </c>
      <c r="H4818" s="22" t="s">
        <v>95</v>
      </c>
      <c r="I4818" s="22" t="s">
        <v>44264</v>
      </c>
      <c r="J4818" s="37" t="s">
        <v>25622</v>
      </c>
      <c r="K4818" s="37" t="s">
        <v>25623</v>
      </c>
      <c r="L4818" s="37" t="s">
        <v>25623</v>
      </c>
      <c r="M4818" s="37" t="s">
        <v>44265</v>
      </c>
      <c r="N4818" s="37" t="s">
        <v>996</v>
      </c>
      <c r="O4818" s="37" t="s">
        <v>997</v>
      </c>
      <c r="P4818" s="22" t="s">
        <v>44266</v>
      </c>
      <c r="Q4818" s="22" t="s">
        <v>44267</v>
      </c>
      <c r="R4818" s="38">
        <v>0</v>
      </c>
    </row>
    <row r="4819" spans="1:18" ht="12.75">
      <c r="A4819" s="22" t="s">
        <v>60</v>
      </c>
      <c r="B4819" s="22" t="s">
        <v>15220</v>
      </c>
      <c r="C4819" s="22" t="s">
        <v>68</v>
      </c>
      <c r="D4819" s="22" t="s">
        <v>61</v>
      </c>
      <c r="E4819" s="31">
        <v>43109.47929398148</v>
      </c>
      <c r="F4819" s="22" t="s">
        <v>25620</v>
      </c>
      <c r="G4819" s="22" t="s">
        <v>44268</v>
      </c>
      <c r="H4819" s="22" t="s">
        <v>95</v>
      </c>
      <c r="I4819" s="22" t="s">
        <v>18036</v>
      </c>
      <c r="J4819" s="37" t="s">
        <v>25622</v>
      </c>
      <c r="K4819" s="37" t="s">
        <v>25623</v>
      </c>
      <c r="L4819" s="37" t="s">
        <v>25623</v>
      </c>
      <c r="M4819" s="37" t="s">
        <v>44269</v>
      </c>
      <c r="N4819" s="37" t="s">
        <v>140</v>
      </c>
      <c r="O4819" s="37" t="s">
        <v>141</v>
      </c>
      <c r="P4819" s="22" t="s">
        <v>44270</v>
      </c>
      <c r="Q4819" s="22" t="s">
        <v>44271</v>
      </c>
      <c r="R4819" s="38">
        <v>0</v>
      </c>
    </row>
    <row r="4820" spans="1:18" ht="12.75">
      <c r="A4820" s="22" t="s">
        <v>60</v>
      </c>
      <c r="B4820" s="22" t="s">
        <v>15220</v>
      </c>
      <c r="C4820" s="22" t="s">
        <v>68</v>
      </c>
      <c r="D4820" s="22" t="s">
        <v>61</v>
      </c>
      <c r="E4820" s="31">
        <v>43109.48170138889</v>
      </c>
      <c r="F4820" s="22" t="s">
        <v>25620</v>
      </c>
      <c r="G4820" s="22" t="s">
        <v>44272</v>
      </c>
      <c r="H4820" s="22" t="s">
        <v>95</v>
      </c>
      <c r="I4820" s="22" t="s">
        <v>22340</v>
      </c>
      <c r="J4820" s="37" t="s">
        <v>25622</v>
      </c>
      <c r="K4820" s="37" t="s">
        <v>25623</v>
      </c>
      <c r="L4820" s="37" t="s">
        <v>25623</v>
      </c>
      <c r="M4820" s="37" t="s">
        <v>44273</v>
      </c>
      <c r="N4820" s="37" t="s">
        <v>3576</v>
      </c>
      <c r="O4820" s="37" t="s">
        <v>3577</v>
      </c>
      <c r="P4820" s="22" t="s">
        <v>44274</v>
      </c>
      <c r="Q4820" s="22" t="s">
        <v>44275</v>
      </c>
      <c r="R4820" s="38">
        <v>0</v>
      </c>
    </row>
    <row r="4821" spans="1:18" ht="12.75">
      <c r="A4821" s="22" t="s">
        <v>60</v>
      </c>
      <c r="B4821" s="22" t="s">
        <v>15220</v>
      </c>
      <c r="C4821" s="22" t="s">
        <v>68</v>
      </c>
      <c r="D4821" s="22" t="s">
        <v>61</v>
      </c>
      <c r="E4821" s="31">
        <v>43109.504942129628</v>
      </c>
      <c r="F4821" s="22" t="s">
        <v>25620</v>
      </c>
      <c r="G4821" s="22" t="s">
        <v>44276</v>
      </c>
      <c r="H4821" s="22" t="s">
        <v>95</v>
      </c>
      <c r="I4821" s="22" t="s">
        <v>44277</v>
      </c>
      <c r="J4821" s="37" t="s">
        <v>25622</v>
      </c>
      <c r="K4821" s="37" t="s">
        <v>25623</v>
      </c>
      <c r="L4821" s="37" t="s">
        <v>25623</v>
      </c>
      <c r="M4821" s="37" t="s">
        <v>44278</v>
      </c>
      <c r="N4821" s="37" t="s">
        <v>655</v>
      </c>
      <c r="O4821" s="37" t="s">
        <v>656</v>
      </c>
      <c r="P4821" s="22" t="s">
        <v>44279</v>
      </c>
      <c r="Q4821" s="22" t="s">
        <v>44280</v>
      </c>
      <c r="R4821" s="38">
        <v>0</v>
      </c>
    </row>
    <row r="4822" spans="1:18" ht="12.75">
      <c r="A4822" s="22" t="s">
        <v>60</v>
      </c>
      <c r="B4822" s="22" t="s">
        <v>15220</v>
      </c>
      <c r="C4822" s="22" t="s">
        <v>68</v>
      </c>
      <c r="D4822" s="22" t="s">
        <v>61</v>
      </c>
      <c r="E4822" s="31">
        <v>43109.5075</v>
      </c>
      <c r="F4822" s="22" t="s">
        <v>25620</v>
      </c>
      <c r="G4822" s="22" t="s">
        <v>44281</v>
      </c>
      <c r="H4822" s="22" t="s">
        <v>95</v>
      </c>
      <c r="I4822" s="22" t="s">
        <v>17813</v>
      </c>
      <c r="J4822" s="37" t="s">
        <v>25622</v>
      </c>
      <c r="K4822" s="37" t="s">
        <v>25623</v>
      </c>
      <c r="L4822" s="37" t="s">
        <v>25623</v>
      </c>
      <c r="M4822" s="37" t="s">
        <v>44282</v>
      </c>
      <c r="N4822" s="37" t="s">
        <v>1381</v>
      </c>
      <c r="O4822" s="37" t="s">
        <v>1382</v>
      </c>
      <c r="P4822" s="22" t="s">
        <v>44283</v>
      </c>
      <c r="Q4822" s="22" t="s">
        <v>44284</v>
      </c>
      <c r="R4822" s="38">
        <v>0</v>
      </c>
    </row>
    <row r="4823" spans="1:18" ht="12.75">
      <c r="A4823" s="22" t="s">
        <v>60</v>
      </c>
      <c r="B4823" s="22" t="s">
        <v>15220</v>
      </c>
      <c r="C4823" s="22" t="s">
        <v>68</v>
      </c>
      <c r="D4823" s="22" t="s">
        <v>61</v>
      </c>
      <c r="E4823" s="31">
        <v>43109.548287037032</v>
      </c>
      <c r="F4823" s="22" t="s">
        <v>25620</v>
      </c>
      <c r="G4823" s="22" t="s">
        <v>44285</v>
      </c>
      <c r="H4823" s="22" t="s">
        <v>95</v>
      </c>
      <c r="I4823" s="22" t="s">
        <v>44286</v>
      </c>
      <c r="J4823" s="37" t="s">
        <v>25622</v>
      </c>
      <c r="K4823" s="37" t="s">
        <v>25623</v>
      </c>
      <c r="L4823" s="37" t="s">
        <v>25623</v>
      </c>
      <c r="M4823" s="37" t="s">
        <v>44287</v>
      </c>
      <c r="N4823" s="37" t="s">
        <v>655</v>
      </c>
      <c r="O4823" s="37" t="s">
        <v>656</v>
      </c>
      <c r="P4823" s="22" t="s">
        <v>44288</v>
      </c>
      <c r="Q4823" s="22" t="s">
        <v>44289</v>
      </c>
      <c r="R4823" s="38">
        <v>0</v>
      </c>
    </row>
    <row r="4824" spans="1:18" ht="12.75">
      <c r="A4824" s="22" t="s">
        <v>60</v>
      </c>
      <c r="B4824" s="22" t="s">
        <v>15220</v>
      </c>
      <c r="C4824" s="22" t="s">
        <v>68</v>
      </c>
      <c r="D4824" s="22" t="s">
        <v>61</v>
      </c>
      <c r="E4824" s="31">
        <v>43109.551944444444</v>
      </c>
      <c r="F4824" s="22" t="s">
        <v>25620</v>
      </c>
      <c r="G4824" s="22" t="s">
        <v>44290</v>
      </c>
      <c r="H4824" s="22" t="s">
        <v>95</v>
      </c>
      <c r="I4824" s="22" t="s">
        <v>44291</v>
      </c>
      <c r="J4824" s="37" t="s">
        <v>25622</v>
      </c>
      <c r="K4824" s="37" t="s">
        <v>25623</v>
      </c>
      <c r="L4824" s="37" t="s">
        <v>25623</v>
      </c>
      <c r="M4824" s="37" t="s">
        <v>44292</v>
      </c>
      <c r="N4824" s="37" t="s">
        <v>286</v>
      </c>
      <c r="O4824" s="37" t="s">
        <v>287</v>
      </c>
      <c r="P4824" s="22" t="s">
        <v>44293</v>
      </c>
      <c r="Q4824" s="22" t="s">
        <v>44294</v>
      </c>
      <c r="R4824" s="38">
        <v>0</v>
      </c>
    </row>
    <row r="4825" spans="1:18" ht="12.75">
      <c r="A4825" s="22" t="s">
        <v>60</v>
      </c>
      <c r="B4825" s="22" t="s">
        <v>15220</v>
      </c>
      <c r="C4825" s="22" t="s">
        <v>68</v>
      </c>
      <c r="D4825" s="22" t="s">
        <v>61</v>
      </c>
      <c r="E4825" s="31">
        <v>43109.553981481477</v>
      </c>
      <c r="F4825" s="22" t="s">
        <v>25620</v>
      </c>
      <c r="G4825" s="22" t="s">
        <v>44295</v>
      </c>
      <c r="H4825" s="22" t="s">
        <v>95</v>
      </c>
      <c r="I4825" s="22" t="s">
        <v>20341</v>
      </c>
      <c r="J4825" s="37" t="s">
        <v>25622</v>
      </c>
      <c r="K4825" s="37" t="s">
        <v>25623</v>
      </c>
      <c r="L4825" s="37" t="s">
        <v>25623</v>
      </c>
      <c r="M4825" s="37" t="s">
        <v>44296</v>
      </c>
      <c r="N4825" s="37" t="s">
        <v>286</v>
      </c>
      <c r="O4825" s="37" t="s">
        <v>287</v>
      </c>
      <c r="P4825" s="22" t="s">
        <v>44293</v>
      </c>
      <c r="Q4825" s="22" t="s">
        <v>44294</v>
      </c>
      <c r="R4825" s="38">
        <v>0</v>
      </c>
    </row>
    <row r="4826" spans="1:18" ht="12.75">
      <c r="A4826" s="22" t="s">
        <v>60</v>
      </c>
      <c r="B4826" s="22" t="s">
        <v>15220</v>
      </c>
      <c r="C4826" s="22" t="s">
        <v>68</v>
      </c>
      <c r="D4826" s="22" t="s">
        <v>61</v>
      </c>
      <c r="E4826" s="31">
        <v>43109.621874999997</v>
      </c>
      <c r="F4826" s="22" t="s">
        <v>25620</v>
      </c>
      <c r="G4826" s="22" t="s">
        <v>44297</v>
      </c>
      <c r="H4826" s="22" t="s">
        <v>95</v>
      </c>
      <c r="I4826" s="22" t="s">
        <v>18676</v>
      </c>
      <c r="J4826" s="37" t="s">
        <v>25622</v>
      </c>
      <c r="K4826" s="37" t="s">
        <v>25623</v>
      </c>
      <c r="L4826" s="37" t="s">
        <v>25623</v>
      </c>
      <c r="M4826" s="37" t="s">
        <v>44298</v>
      </c>
      <c r="N4826" s="37" t="s">
        <v>8085</v>
      </c>
      <c r="O4826" s="37" t="s">
        <v>8086</v>
      </c>
      <c r="P4826" s="22" t="s">
        <v>44299</v>
      </c>
      <c r="Q4826" s="22" t="s">
        <v>44300</v>
      </c>
      <c r="R4826" s="38">
        <v>0</v>
      </c>
    </row>
    <row r="4827" spans="1:18" ht="12.75">
      <c r="A4827" s="22" t="s">
        <v>60</v>
      </c>
      <c r="B4827" s="22" t="s">
        <v>15220</v>
      </c>
      <c r="C4827" s="22" t="s">
        <v>68</v>
      </c>
      <c r="D4827" s="22" t="s">
        <v>61</v>
      </c>
      <c r="E4827" s="31">
        <v>43109.651874999996</v>
      </c>
      <c r="F4827" s="22" t="s">
        <v>25620</v>
      </c>
      <c r="G4827" s="22" t="s">
        <v>44301</v>
      </c>
      <c r="H4827" s="22" t="s">
        <v>95</v>
      </c>
      <c r="I4827" s="22" t="s">
        <v>44302</v>
      </c>
      <c r="J4827" s="37" t="s">
        <v>25622</v>
      </c>
      <c r="K4827" s="37" t="s">
        <v>25623</v>
      </c>
      <c r="L4827" s="37" t="s">
        <v>25623</v>
      </c>
      <c r="M4827" s="37" t="s">
        <v>44303</v>
      </c>
      <c r="N4827" s="37" t="s">
        <v>140</v>
      </c>
      <c r="O4827" s="37" t="s">
        <v>141</v>
      </c>
      <c r="P4827" s="22" t="s">
        <v>44304</v>
      </c>
      <c r="Q4827" s="22" t="s">
        <v>44305</v>
      </c>
      <c r="R4827" s="38">
        <v>0</v>
      </c>
    </row>
    <row r="4828" spans="1:18" ht="12.75">
      <c r="A4828" s="22" t="s">
        <v>60</v>
      </c>
      <c r="B4828" s="22" t="s">
        <v>15220</v>
      </c>
      <c r="C4828" s="22" t="s">
        <v>68</v>
      </c>
      <c r="D4828" s="22" t="s">
        <v>61</v>
      </c>
      <c r="E4828" s="31">
        <v>43109.654027777775</v>
      </c>
      <c r="F4828" s="22" t="s">
        <v>25620</v>
      </c>
      <c r="G4828" s="22" t="s">
        <v>44306</v>
      </c>
      <c r="H4828" s="22" t="s">
        <v>95</v>
      </c>
      <c r="I4828" s="22" t="s">
        <v>18801</v>
      </c>
      <c r="J4828" s="37" t="s">
        <v>25622</v>
      </c>
      <c r="K4828" s="37" t="s">
        <v>25623</v>
      </c>
      <c r="L4828" s="37" t="s">
        <v>25623</v>
      </c>
      <c r="M4828" s="37" t="s">
        <v>44307</v>
      </c>
      <c r="N4828" s="37" t="s">
        <v>2975</v>
      </c>
      <c r="O4828" s="37" t="s">
        <v>2976</v>
      </c>
      <c r="P4828" s="22" t="s">
        <v>44308</v>
      </c>
      <c r="Q4828" s="22" t="s">
        <v>44309</v>
      </c>
      <c r="R4828" s="38">
        <v>0</v>
      </c>
    </row>
    <row r="4829" spans="1:18" ht="12.75">
      <c r="A4829" s="22" t="s">
        <v>60</v>
      </c>
      <c r="B4829" s="22" t="s">
        <v>15220</v>
      </c>
      <c r="C4829" s="22" t="s">
        <v>68</v>
      </c>
      <c r="D4829" s="22" t="s">
        <v>61</v>
      </c>
      <c r="E4829" s="31">
        <v>43109.688159722224</v>
      </c>
      <c r="F4829" s="22" t="s">
        <v>25620</v>
      </c>
      <c r="G4829" s="22" t="s">
        <v>44310</v>
      </c>
      <c r="H4829" s="22" t="s">
        <v>95</v>
      </c>
      <c r="I4829" s="22" t="s">
        <v>19200</v>
      </c>
      <c r="J4829" s="37" t="s">
        <v>25622</v>
      </c>
      <c r="K4829" s="37" t="s">
        <v>25623</v>
      </c>
      <c r="L4829" s="37" t="s">
        <v>25623</v>
      </c>
      <c r="M4829" s="37" t="s">
        <v>44311</v>
      </c>
      <c r="N4829" s="37" t="s">
        <v>19201</v>
      </c>
      <c r="O4829" s="37" t="s">
        <v>19202</v>
      </c>
      <c r="P4829" s="22" t="s">
        <v>44312</v>
      </c>
      <c r="Q4829" s="22" t="s">
        <v>44313</v>
      </c>
      <c r="R4829" s="38">
        <v>0</v>
      </c>
    </row>
    <row r="4830" spans="1:18" ht="12.75">
      <c r="A4830" s="22" t="s">
        <v>60</v>
      </c>
      <c r="B4830" s="22" t="s">
        <v>15220</v>
      </c>
      <c r="C4830" s="22" t="s">
        <v>68</v>
      </c>
      <c r="D4830" s="22" t="s">
        <v>61</v>
      </c>
      <c r="E4830" s="31">
        <v>43109.691724537035</v>
      </c>
      <c r="F4830" s="22" t="s">
        <v>25620</v>
      </c>
      <c r="G4830" s="22" t="s">
        <v>44314</v>
      </c>
      <c r="H4830" s="22" t="s">
        <v>95</v>
      </c>
      <c r="I4830" s="22" t="s">
        <v>20192</v>
      </c>
      <c r="J4830" s="37" t="s">
        <v>25622</v>
      </c>
      <c r="K4830" s="37" t="s">
        <v>25623</v>
      </c>
      <c r="L4830" s="37" t="s">
        <v>25623</v>
      </c>
      <c r="M4830" s="37" t="s">
        <v>44315</v>
      </c>
      <c r="N4830" s="37" t="s">
        <v>3968</v>
      </c>
      <c r="O4830" s="37" t="s">
        <v>3969</v>
      </c>
      <c r="P4830" s="22" t="s">
        <v>44316</v>
      </c>
      <c r="Q4830" s="22" t="s">
        <v>44317</v>
      </c>
      <c r="R4830" s="38">
        <v>0</v>
      </c>
    </row>
    <row r="4831" spans="1:18" ht="12.75">
      <c r="A4831" s="22" t="s">
        <v>60</v>
      </c>
      <c r="B4831" s="22" t="s">
        <v>15220</v>
      </c>
      <c r="C4831" s="22" t="s">
        <v>68</v>
      </c>
      <c r="D4831" s="22" t="s">
        <v>61</v>
      </c>
      <c r="E4831" s="31">
        <v>43109.736215277779</v>
      </c>
      <c r="F4831" s="22" t="s">
        <v>25620</v>
      </c>
      <c r="G4831" s="22" t="s">
        <v>44318</v>
      </c>
      <c r="H4831" s="22" t="s">
        <v>95</v>
      </c>
      <c r="I4831" s="22" t="s">
        <v>18682</v>
      </c>
      <c r="J4831" s="37" t="s">
        <v>25622</v>
      </c>
      <c r="K4831" s="37" t="s">
        <v>25623</v>
      </c>
      <c r="L4831" s="37" t="s">
        <v>25623</v>
      </c>
      <c r="M4831" s="37" t="s">
        <v>44319</v>
      </c>
      <c r="N4831" s="37" t="s">
        <v>18683</v>
      </c>
      <c r="O4831" s="37" t="s">
        <v>18684</v>
      </c>
      <c r="P4831" s="22" t="s">
        <v>44320</v>
      </c>
      <c r="Q4831" s="22" t="s">
        <v>44321</v>
      </c>
      <c r="R4831" s="38">
        <v>0</v>
      </c>
    </row>
    <row r="4832" spans="1:18" ht="12.75">
      <c r="A4832" s="22" t="s">
        <v>60</v>
      </c>
      <c r="B4832" s="22" t="s">
        <v>15220</v>
      </c>
      <c r="C4832" s="22" t="s">
        <v>68</v>
      </c>
      <c r="D4832" s="22" t="s">
        <v>61</v>
      </c>
      <c r="E4832" s="31">
        <v>43110.408217592594</v>
      </c>
      <c r="F4832" s="22" t="s">
        <v>25620</v>
      </c>
      <c r="G4832" s="22" t="s">
        <v>44322</v>
      </c>
      <c r="H4832" s="22" t="s">
        <v>95</v>
      </c>
      <c r="I4832" s="22" t="s">
        <v>44323</v>
      </c>
      <c r="J4832" s="37" t="s">
        <v>25622</v>
      </c>
      <c r="K4832" s="37" t="s">
        <v>25623</v>
      </c>
      <c r="L4832" s="37" t="s">
        <v>25623</v>
      </c>
      <c r="M4832" s="37" t="s">
        <v>44324</v>
      </c>
      <c r="N4832" s="37" t="s">
        <v>150</v>
      </c>
      <c r="O4832" s="37" t="s">
        <v>151</v>
      </c>
      <c r="P4832" s="22" t="s">
        <v>44325</v>
      </c>
      <c r="Q4832" s="22" t="s">
        <v>44326</v>
      </c>
      <c r="R4832" s="38">
        <v>0</v>
      </c>
    </row>
    <row r="4833" spans="1:18" ht="12.75">
      <c r="A4833" s="22" t="s">
        <v>60</v>
      </c>
      <c r="B4833" s="22" t="s">
        <v>15220</v>
      </c>
      <c r="C4833" s="22" t="s">
        <v>68</v>
      </c>
      <c r="D4833" s="22" t="s">
        <v>61</v>
      </c>
      <c r="E4833" s="31">
        <v>43110.461770833332</v>
      </c>
      <c r="F4833" s="22" t="s">
        <v>25620</v>
      </c>
      <c r="G4833" s="22" t="s">
        <v>44327</v>
      </c>
      <c r="H4833" s="22" t="s">
        <v>95</v>
      </c>
      <c r="I4833" s="22" t="s">
        <v>19590</v>
      </c>
      <c r="J4833" s="37" t="s">
        <v>25622</v>
      </c>
      <c r="K4833" s="37" t="s">
        <v>25623</v>
      </c>
      <c r="L4833" s="37" t="s">
        <v>25623</v>
      </c>
      <c r="M4833" s="37" t="s">
        <v>44328</v>
      </c>
      <c r="N4833" s="37" t="s">
        <v>1385</v>
      </c>
      <c r="O4833" s="37" t="s">
        <v>1386</v>
      </c>
      <c r="P4833" s="22" t="s">
        <v>44329</v>
      </c>
      <c r="Q4833" s="22" t="s">
        <v>44330</v>
      </c>
      <c r="R4833" s="38">
        <v>0</v>
      </c>
    </row>
    <row r="4834" spans="1:18" ht="12.75">
      <c r="A4834" s="22" t="s">
        <v>60</v>
      </c>
      <c r="B4834" s="22" t="s">
        <v>15220</v>
      </c>
      <c r="C4834" s="22" t="s">
        <v>68</v>
      </c>
      <c r="D4834" s="22" t="s">
        <v>61</v>
      </c>
      <c r="E4834" s="31">
        <v>43110.467789351853</v>
      </c>
      <c r="F4834" s="22" t="s">
        <v>25620</v>
      </c>
      <c r="G4834" s="22" t="s">
        <v>44331</v>
      </c>
      <c r="H4834" s="22" t="s">
        <v>95</v>
      </c>
      <c r="I4834" s="22" t="s">
        <v>21397</v>
      </c>
      <c r="J4834" s="37" t="s">
        <v>25622</v>
      </c>
      <c r="K4834" s="37" t="s">
        <v>25623</v>
      </c>
      <c r="L4834" s="37" t="s">
        <v>25623</v>
      </c>
      <c r="M4834" s="37" t="s">
        <v>44332</v>
      </c>
      <c r="N4834" s="37" t="s">
        <v>2830</v>
      </c>
      <c r="O4834" s="37" t="s">
        <v>2831</v>
      </c>
      <c r="P4834" s="22" t="s">
        <v>44333</v>
      </c>
      <c r="Q4834" s="22" t="s">
        <v>44334</v>
      </c>
      <c r="R4834" s="38">
        <v>0</v>
      </c>
    </row>
    <row r="4835" spans="1:18" ht="12.75">
      <c r="A4835" s="22" t="s">
        <v>60</v>
      </c>
      <c r="B4835" s="22" t="s">
        <v>15220</v>
      </c>
      <c r="C4835" s="22" t="s">
        <v>68</v>
      </c>
      <c r="D4835" s="22" t="s">
        <v>61</v>
      </c>
      <c r="E4835" s="31">
        <v>43110.478067129625</v>
      </c>
      <c r="F4835" s="22" t="s">
        <v>25620</v>
      </c>
      <c r="G4835" s="22" t="s">
        <v>44335</v>
      </c>
      <c r="H4835" s="22" t="s">
        <v>95</v>
      </c>
      <c r="I4835" s="22" t="s">
        <v>22293</v>
      </c>
      <c r="J4835" s="37" t="s">
        <v>25622</v>
      </c>
      <c r="K4835" s="37" t="s">
        <v>25623</v>
      </c>
      <c r="L4835" s="37" t="s">
        <v>25623</v>
      </c>
      <c r="M4835" s="37" t="s">
        <v>44336</v>
      </c>
      <c r="N4835" s="37" t="s">
        <v>22088</v>
      </c>
      <c r="O4835" s="37" t="s">
        <v>22089</v>
      </c>
      <c r="P4835" s="22" t="s">
        <v>44333</v>
      </c>
      <c r="Q4835" s="22" t="s">
        <v>44334</v>
      </c>
      <c r="R4835" s="38">
        <v>0</v>
      </c>
    </row>
    <row r="4836" spans="1:18" ht="12.75">
      <c r="A4836" s="22" t="s">
        <v>60</v>
      </c>
      <c r="B4836" s="22" t="s">
        <v>15220</v>
      </c>
      <c r="C4836" s="22" t="s">
        <v>68</v>
      </c>
      <c r="D4836" s="22" t="s">
        <v>61</v>
      </c>
      <c r="E4836" s="31">
        <v>43110.485474537032</v>
      </c>
      <c r="F4836" s="22" t="s">
        <v>25620</v>
      </c>
      <c r="G4836" s="22" t="s">
        <v>44337</v>
      </c>
      <c r="H4836" s="22" t="s">
        <v>95</v>
      </c>
      <c r="I4836" s="22" t="s">
        <v>22163</v>
      </c>
      <c r="J4836" s="37" t="s">
        <v>25622</v>
      </c>
      <c r="K4836" s="37" t="s">
        <v>25623</v>
      </c>
      <c r="L4836" s="37" t="s">
        <v>25623</v>
      </c>
      <c r="M4836" s="37" t="s">
        <v>44338</v>
      </c>
      <c r="N4836" s="37" t="s">
        <v>15641</v>
      </c>
      <c r="O4836" s="37" t="s">
        <v>15642</v>
      </c>
      <c r="P4836" s="22" t="s">
        <v>44339</v>
      </c>
      <c r="Q4836" s="22" t="s">
        <v>44340</v>
      </c>
      <c r="R4836" s="38">
        <v>0</v>
      </c>
    </row>
    <row r="4837" spans="1:18" ht="12.75">
      <c r="A4837" s="22" t="s">
        <v>60</v>
      </c>
      <c r="B4837" s="22" t="s">
        <v>15220</v>
      </c>
      <c r="C4837" s="22" t="s">
        <v>68</v>
      </c>
      <c r="D4837" s="22" t="s">
        <v>61</v>
      </c>
      <c r="E4837" s="31">
        <v>43110.50476851852</v>
      </c>
      <c r="F4837" s="22" t="s">
        <v>25620</v>
      </c>
      <c r="G4837" s="22" t="s">
        <v>44341</v>
      </c>
      <c r="H4837" s="22" t="s">
        <v>95</v>
      </c>
      <c r="I4837" s="22" t="s">
        <v>44342</v>
      </c>
      <c r="J4837" s="37" t="s">
        <v>25622</v>
      </c>
      <c r="K4837" s="37" t="s">
        <v>25623</v>
      </c>
      <c r="L4837" s="37" t="s">
        <v>25623</v>
      </c>
      <c r="M4837" s="37" t="s">
        <v>44343</v>
      </c>
      <c r="N4837" s="37" t="s">
        <v>44344</v>
      </c>
      <c r="O4837" s="37" t="s">
        <v>44345</v>
      </c>
      <c r="P4837" s="22" t="s">
        <v>44333</v>
      </c>
      <c r="Q4837" s="22" t="s">
        <v>44334</v>
      </c>
      <c r="R4837" s="38">
        <v>0</v>
      </c>
    </row>
    <row r="4838" spans="1:18" ht="12.75">
      <c r="A4838" s="22" t="s">
        <v>60</v>
      </c>
      <c r="B4838" s="22" t="s">
        <v>15220</v>
      </c>
      <c r="C4838" s="22" t="s">
        <v>68</v>
      </c>
      <c r="D4838" s="22" t="s">
        <v>61</v>
      </c>
      <c r="E4838" s="31">
        <v>43110.518252314811</v>
      </c>
      <c r="F4838" s="22" t="s">
        <v>25620</v>
      </c>
      <c r="G4838" s="22" t="s">
        <v>44346</v>
      </c>
      <c r="H4838" s="22" t="s">
        <v>95</v>
      </c>
      <c r="I4838" s="22" t="s">
        <v>44347</v>
      </c>
      <c r="J4838" s="37" t="s">
        <v>25622</v>
      </c>
      <c r="K4838" s="37" t="s">
        <v>25623</v>
      </c>
      <c r="L4838" s="37" t="s">
        <v>25623</v>
      </c>
      <c r="M4838" s="37" t="s">
        <v>44348</v>
      </c>
      <c r="N4838" s="37" t="s">
        <v>522</v>
      </c>
      <c r="O4838" s="37" t="s">
        <v>523</v>
      </c>
      <c r="P4838" s="22" t="s">
        <v>44349</v>
      </c>
      <c r="Q4838" s="22" t="s">
        <v>44350</v>
      </c>
      <c r="R4838" s="38">
        <v>0</v>
      </c>
    </row>
    <row r="4839" spans="1:18" ht="12.75">
      <c r="A4839" s="22" t="s">
        <v>60</v>
      </c>
      <c r="B4839" s="22" t="s">
        <v>15220</v>
      </c>
      <c r="C4839" s="22" t="s">
        <v>68</v>
      </c>
      <c r="D4839" s="22" t="s">
        <v>61</v>
      </c>
      <c r="E4839" s="31">
        <v>43110.526412037034</v>
      </c>
      <c r="F4839" s="22" t="s">
        <v>25620</v>
      </c>
      <c r="G4839" s="22" t="s">
        <v>44351</v>
      </c>
      <c r="H4839" s="22" t="s">
        <v>95</v>
      </c>
      <c r="I4839" s="22" t="s">
        <v>18064</v>
      </c>
      <c r="J4839" s="37" t="s">
        <v>25622</v>
      </c>
      <c r="K4839" s="37" t="s">
        <v>25623</v>
      </c>
      <c r="L4839" s="37" t="s">
        <v>25623</v>
      </c>
      <c r="M4839" s="37" t="s">
        <v>44352</v>
      </c>
      <c r="N4839" s="37" t="s">
        <v>522</v>
      </c>
      <c r="O4839" s="37" t="s">
        <v>523</v>
      </c>
      <c r="P4839" s="22" t="s">
        <v>44349</v>
      </c>
      <c r="Q4839" s="22" t="s">
        <v>44350</v>
      </c>
      <c r="R4839" s="38">
        <v>0</v>
      </c>
    </row>
    <row r="4840" spans="1:18" ht="12.75">
      <c r="A4840" s="22" t="s">
        <v>60</v>
      </c>
      <c r="B4840" s="22" t="s">
        <v>15220</v>
      </c>
      <c r="C4840" s="22" t="s">
        <v>68</v>
      </c>
      <c r="D4840" s="22" t="s">
        <v>61</v>
      </c>
      <c r="E4840" s="31">
        <v>43110.52643518518</v>
      </c>
      <c r="F4840" s="22" t="s">
        <v>25620</v>
      </c>
      <c r="G4840" s="22" t="s">
        <v>44353</v>
      </c>
      <c r="H4840" s="22" t="s">
        <v>95</v>
      </c>
      <c r="I4840" s="22" t="s">
        <v>44354</v>
      </c>
      <c r="J4840" s="37" t="s">
        <v>25622</v>
      </c>
      <c r="K4840" s="37" t="s">
        <v>25623</v>
      </c>
      <c r="L4840" s="37" t="s">
        <v>25623</v>
      </c>
      <c r="M4840" s="37" t="s">
        <v>44355</v>
      </c>
      <c r="N4840" s="37" t="s">
        <v>132</v>
      </c>
      <c r="O4840" s="37" t="s">
        <v>133</v>
      </c>
      <c r="P4840" s="22" t="s">
        <v>44356</v>
      </c>
      <c r="Q4840" s="22" t="s">
        <v>44357</v>
      </c>
      <c r="R4840" s="38">
        <v>0</v>
      </c>
    </row>
    <row r="4841" spans="1:18" ht="12.75">
      <c r="A4841" s="22" t="s">
        <v>60</v>
      </c>
      <c r="B4841" s="22" t="s">
        <v>15220</v>
      </c>
      <c r="C4841" s="22" t="s">
        <v>68</v>
      </c>
      <c r="D4841" s="22" t="s">
        <v>61</v>
      </c>
      <c r="E4841" s="31">
        <v>43110.53293981481</v>
      </c>
      <c r="F4841" s="22" t="s">
        <v>25620</v>
      </c>
      <c r="G4841" s="22" t="s">
        <v>44358</v>
      </c>
      <c r="H4841" s="22" t="s">
        <v>95</v>
      </c>
      <c r="I4841" s="22" t="s">
        <v>44359</v>
      </c>
      <c r="J4841" s="37" t="s">
        <v>25622</v>
      </c>
      <c r="K4841" s="37" t="s">
        <v>25623</v>
      </c>
      <c r="L4841" s="37" t="s">
        <v>25623</v>
      </c>
      <c r="M4841" s="37" t="s">
        <v>44360</v>
      </c>
      <c r="N4841" s="37" t="s">
        <v>150</v>
      </c>
      <c r="O4841" s="37" t="s">
        <v>151</v>
      </c>
      <c r="P4841" s="22" t="s">
        <v>44361</v>
      </c>
      <c r="Q4841" s="22" t="s">
        <v>44362</v>
      </c>
      <c r="R4841" s="38">
        <v>0</v>
      </c>
    </row>
    <row r="4842" spans="1:18" ht="12.75">
      <c r="A4842" s="22" t="s">
        <v>60</v>
      </c>
      <c r="B4842" s="22" t="s">
        <v>15220</v>
      </c>
      <c r="C4842" s="22" t="s">
        <v>68</v>
      </c>
      <c r="D4842" s="22" t="s">
        <v>61</v>
      </c>
      <c r="E4842" s="31">
        <v>43110.54001157407</v>
      </c>
      <c r="F4842" s="22" t="s">
        <v>25620</v>
      </c>
      <c r="G4842" s="22" t="s">
        <v>44363</v>
      </c>
      <c r="H4842" s="22" t="s">
        <v>95</v>
      </c>
      <c r="I4842" s="22" t="s">
        <v>44364</v>
      </c>
      <c r="J4842" s="37" t="s">
        <v>25622</v>
      </c>
      <c r="K4842" s="37" t="s">
        <v>25623</v>
      </c>
      <c r="L4842" s="37" t="s">
        <v>25623</v>
      </c>
      <c r="M4842" s="37" t="s">
        <v>44365</v>
      </c>
      <c r="N4842" s="37" t="s">
        <v>729</v>
      </c>
      <c r="O4842" s="37" t="s">
        <v>730</v>
      </c>
      <c r="P4842" s="22" t="s">
        <v>44366</v>
      </c>
      <c r="Q4842" s="22" t="s">
        <v>44367</v>
      </c>
      <c r="R4842" s="38">
        <v>0</v>
      </c>
    </row>
    <row r="4843" spans="1:18" ht="12.75">
      <c r="A4843" s="22" t="s">
        <v>60</v>
      </c>
      <c r="B4843" s="22" t="s">
        <v>15220</v>
      </c>
      <c r="C4843" s="22" t="s">
        <v>68</v>
      </c>
      <c r="D4843" s="22" t="s">
        <v>61</v>
      </c>
      <c r="E4843" s="31">
        <v>43110.543865740736</v>
      </c>
      <c r="F4843" s="22" t="s">
        <v>25620</v>
      </c>
      <c r="G4843" s="22" t="s">
        <v>44368</v>
      </c>
      <c r="H4843" s="22" t="s">
        <v>95</v>
      </c>
      <c r="I4843" s="22" t="s">
        <v>18078</v>
      </c>
      <c r="J4843" s="37" t="s">
        <v>25622</v>
      </c>
      <c r="K4843" s="37" t="s">
        <v>25623</v>
      </c>
      <c r="L4843" s="37" t="s">
        <v>25623</v>
      </c>
      <c r="M4843" s="37" t="s">
        <v>44369</v>
      </c>
      <c r="N4843" s="37" t="s">
        <v>2700</v>
      </c>
      <c r="O4843" s="37" t="s">
        <v>2701</v>
      </c>
      <c r="P4843" s="22" t="s">
        <v>44370</v>
      </c>
      <c r="Q4843" s="22" t="s">
        <v>44371</v>
      </c>
      <c r="R4843" s="38">
        <v>0</v>
      </c>
    </row>
    <row r="4844" spans="1:18" ht="12.75">
      <c r="A4844" s="22" t="s">
        <v>60</v>
      </c>
      <c r="B4844" s="22" t="s">
        <v>15220</v>
      </c>
      <c r="C4844" s="22" t="s">
        <v>68</v>
      </c>
      <c r="D4844" s="22" t="s">
        <v>61</v>
      </c>
      <c r="E4844" s="31">
        <v>43110.567048611112</v>
      </c>
      <c r="F4844" s="22" t="s">
        <v>25620</v>
      </c>
      <c r="G4844" s="22" t="s">
        <v>44372</v>
      </c>
      <c r="H4844" s="22" t="s">
        <v>95</v>
      </c>
      <c r="I4844" s="22" t="s">
        <v>16990</v>
      </c>
      <c r="J4844" s="37" t="s">
        <v>25622</v>
      </c>
      <c r="K4844" s="37" t="s">
        <v>25623</v>
      </c>
      <c r="L4844" s="37" t="s">
        <v>25623</v>
      </c>
      <c r="M4844" s="37" t="s">
        <v>44373</v>
      </c>
      <c r="N4844" s="37" t="s">
        <v>302</v>
      </c>
      <c r="O4844" s="37" t="s">
        <v>303</v>
      </c>
      <c r="P4844" s="22" t="s">
        <v>44374</v>
      </c>
      <c r="Q4844" s="22" t="s">
        <v>44375</v>
      </c>
      <c r="R4844" s="38">
        <v>0</v>
      </c>
    </row>
    <row r="4845" spans="1:18" ht="12.75">
      <c r="A4845" s="22" t="s">
        <v>60</v>
      </c>
      <c r="B4845" s="22" t="s">
        <v>15220</v>
      </c>
      <c r="C4845" s="22" t="s">
        <v>68</v>
      </c>
      <c r="D4845" s="22" t="s">
        <v>61</v>
      </c>
      <c r="E4845" s="31">
        <v>43110.599247685182</v>
      </c>
      <c r="F4845" s="22" t="s">
        <v>25620</v>
      </c>
      <c r="G4845" s="22" t="s">
        <v>44376</v>
      </c>
      <c r="H4845" s="22" t="s">
        <v>95</v>
      </c>
      <c r="I4845" s="22" t="s">
        <v>44377</v>
      </c>
      <c r="J4845" s="37" t="s">
        <v>25622</v>
      </c>
      <c r="K4845" s="37" t="s">
        <v>25623</v>
      </c>
      <c r="L4845" s="37" t="s">
        <v>25623</v>
      </c>
      <c r="M4845" s="37" t="s">
        <v>44378</v>
      </c>
      <c r="N4845" s="37" t="s">
        <v>7495</v>
      </c>
      <c r="O4845" s="37" t="s">
        <v>7496</v>
      </c>
      <c r="P4845" s="22" t="s">
        <v>44065</v>
      </c>
      <c r="Q4845" s="22" t="s">
        <v>44066</v>
      </c>
      <c r="R4845" s="38">
        <v>0</v>
      </c>
    </row>
    <row r="4846" spans="1:18" ht="12.75">
      <c r="A4846" s="22" t="s">
        <v>60</v>
      </c>
      <c r="B4846" s="22" t="s">
        <v>15220</v>
      </c>
      <c r="C4846" s="22" t="s">
        <v>68</v>
      </c>
      <c r="D4846" s="22" t="s">
        <v>61</v>
      </c>
      <c r="E4846" s="31">
        <v>43110.606898148144</v>
      </c>
      <c r="F4846" s="22" t="s">
        <v>25620</v>
      </c>
      <c r="G4846" s="22" t="s">
        <v>44379</v>
      </c>
      <c r="H4846" s="22" t="s">
        <v>95</v>
      </c>
      <c r="I4846" s="22" t="s">
        <v>16411</v>
      </c>
      <c r="J4846" s="37" t="s">
        <v>25622</v>
      </c>
      <c r="K4846" s="37" t="s">
        <v>25623</v>
      </c>
      <c r="L4846" s="37" t="s">
        <v>25623</v>
      </c>
      <c r="M4846" s="37" t="s">
        <v>44380</v>
      </c>
      <c r="N4846" s="37" t="s">
        <v>7495</v>
      </c>
      <c r="O4846" s="37" t="s">
        <v>7496</v>
      </c>
      <c r="P4846" s="22" t="s">
        <v>44065</v>
      </c>
      <c r="Q4846" s="22" t="s">
        <v>44066</v>
      </c>
      <c r="R4846" s="38">
        <v>0</v>
      </c>
    </row>
    <row r="4847" spans="1:18" ht="12.75">
      <c r="A4847" s="22" t="s">
        <v>60</v>
      </c>
      <c r="B4847" s="22" t="s">
        <v>15220</v>
      </c>
      <c r="C4847" s="22" t="s">
        <v>68</v>
      </c>
      <c r="D4847" s="22" t="s">
        <v>61</v>
      </c>
      <c r="E4847" s="31">
        <v>43110.636967592589</v>
      </c>
      <c r="F4847" s="22" t="s">
        <v>25620</v>
      </c>
      <c r="G4847" s="22" t="s">
        <v>44381</v>
      </c>
      <c r="H4847" s="22" t="s">
        <v>95</v>
      </c>
      <c r="I4847" s="22" t="s">
        <v>21403</v>
      </c>
      <c r="J4847" s="37" t="s">
        <v>25622</v>
      </c>
      <c r="K4847" s="37" t="s">
        <v>25623</v>
      </c>
      <c r="L4847" s="37" t="s">
        <v>25623</v>
      </c>
      <c r="M4847" s="37" t="s">
        <v>44382</v>
      </c>
      <c r="N4847" s="37" t="s">
        <v>105</v>
      </c>
      <c r="O4847" s="37" t="s">
        <v>106</v>
      </c>
      <c r="P4847" s="22" t="s">
        <v>44383</v>
      </c>
      <c r="Q4847" s="22" t="s">
        <v>44384</v>
      </c>
      <c r="R4847" s="38">
        <v>0</v>
      </c>
    </row>
    <row r="4848" spans="1:18" ht="12.75">
      <c r="A4848" s="22" t="s">
        <v>60</v>
      </c>
      <c r="B4848" s="22" t="s">
        <v>15220</v>
      </c>
      <c r="C4848" s="22" t="s">
        <v>68</v>
      </c>
      <c r="D4848" s="22" t="s">
        <v>61</v>
      </c>
      <c r="E4848" s="31">
        <v>43110.66805555555</v>
      </c>
      <c r="F4848" s="22" t="s">
        <v>25620</v>
      </c>
      <c r="G4848" s="22" t="s">
        <v>44385</v>
      </c>
      <c r="H4848" s="22" t="s">
        <v>95</v>
      </c>
      <c r="I4848" s="22" t="s">
        <v>22295</v>
      </c>
      <c r="J4848" s="37" t="s">
        <v>25622</v>
      </c>
      <c r="K4848" s="37" t="s">
        <v>25623</v>
      </c>
      <c r="L4848" s="37" t="s">
        <v>25623</v>
      </c>
      <c r="M4848" s="37" t="s">
        <v>44386</v>
      </c>
      <c r="N4848" s="37" t="s">
        <v>12797</v>
      </c>
      <c r="O4848" s="37" t="s">
        <v>12798</v>
      </c>
      <c r="P4848" s="22" t="s">
        <v>44387</v>
      </c>
      <c r="Q4848" s="22" t="s">
        <v>44388</v>
      </c>
      <c r="R4848" s="38">
        <v>0</v>
      </c>
    </row>
    <row r="4849" spans="1:18" ht="12.75">
      <c r="A4849" s="22" t="s">
        <v>60</v>
      </c>
      <c r="B4849" s="22" t="s">
        <v>15220</v>
      </c>
      <c r="C4849" s="22" t="s">
        <v>68</v>
      </c>
      <c r="D4849" s="22" t="s">
        <v>61</v>
      </c>
      <c r="E4849" s="31">
        <v>43111.391527777778</v>
      </c>
      <c r="F4849" s="22" t="s">
        <v>25620</v>
      </c>
      <c r="G4849" s="22" t="s">
        <v>44389</v>
      </c>
      <c r="H4849" s="22" t="s">
        <v>95</v>
      </c>
      <c r="I4849" s="22" t="s">
        <v>44390</v>
      </c>
      <c r="J4849" s="37" t="s">
        <v>25622</v>
      </c>
      <c r="K4849" s="37" t="s">
        <v>25623</v>
      </c>
      <c r="L4849" s="37" t="s">
        <v>25623</v>
      </c>
      <c r="M4849" s="37" t="s">
        <v>44391</v>
      </c>
      <c r="N4849" s="37" t="s">
        <v>19185</v>
      </c>
      <c r="O4849" s="37" t="s">
        <v>19186</v>
      </c>
      <c r="P4849" s="22" t="s">
        <v>44392</v>
      </c>
      <c r="Q4849" s="22" t="s">
        <v>44393</v>
      </c>
      <c r="R4849" s="38">
        <v>0</v>
      </c>
    </row>
    <row r="4850" spans="1:18" ht="12.75">
      <c r="A4850" s="22" t="s">
        <v>60</v>
      </c>
      <c r="B4850" s="22" t="s">
        <v>15220</v>
      </c>
      <c r="C4850" s="22" t="s">
        <v>68</v>
      </c>
      <c r="D4850" s="22" t="s">
        <v>61</v>
      </c>
      <c r="E4850" s="31">
        <v>43111.392777777779</v>
      </c>
      <c r="F4850" s="22" t="s">
        <v>25620</v>
      </c>
      <c r="G4850" s="22" t="s">
        <v>44394</v>
      </c>
      <c r="H4850" s="22" t="s">
        <v>95</v>
      </c>
      <c r="I4850" s="22" t="s">
        <v>21526</v>
      </c>
      <c r="J4850" s="37" t="s">
        <v>25622</v>
      </c>
      <c r="K4850" s="37" t="s">
        <v>25623</v>
      </c>
      <c r="L4850" s="37" t="s">
        <v>25623</v>
      </c>
      <c r="M4850" s="37" t="s">
        <v>44395</v>
      </c>
      <c r="N4850" s="37" t="s">
        <v>222</v>
      </c>
      <c r="O4850" s="37" t="s">
        <v>223</v>
      </c>
      <c r="P4850" s="22" t="s">
        <v>44396</v>
      </c>
      <c r="Q4850" s="22" t="s">
        <v>44397</v>
      </c>
      <c r="R4850" s="38">
        <v>0</v>
      </c>
    </row>
    <row r="4851" spans="1:18" ht="12.75">
      <c r="A4851" s="22" t="s">
        <v>60</v>
      </c>
      <c r="B4851" s="22" t="s">
        <v>15220</v>
      </c>
      <c r="C4851" s="22" t="s">
        <v>68</v>
      </c>
      <c r="D4851" s="22" t="s">
        <v>61</v>
      </c>
      <c r="E4851" s="31">
        <v>43111.397013888884</v>
      </c>
      <c r="F4851" s="22" t="s">
        <v>25620</v>
      </c>
      <c r="G4851" s="22" t="s">
        <v>44398</v>
      </c>
      <c r="H4851" s="22" t="s">
        <v>95</v>
      </c>
      <c r="I4851" s="22" t="s">
        <v>19184</v>
      </c>
      <c r="J4851" s="37" t="s">
        <v>25622</v>
      </c>
      <c r="K4851" s="37" t="s">
        <v>25623</v>
      </c>
      <c r="L4851" s="37" t="s">
        <v>25623</v>
      </c>
      <c r="M4851" s="37" t="s">
        <v>44399</v>
      </c>
      <c r="N4851" s="37" t="s">
        <v>19185</v>
      </c>
      <c r="O4851" s="37" t="s">
        <v>19186</v>
      </c>
      <c r="P4851" s="22" t="s">
        <v>44392</v>
      </c>
      <c r="Q4851" s="22" t="s">
        <v>44393</v>
      </c>
      <c r="R4851" s="38">
        <v>0</v>
      </c>
    </row>
    <row r="4852" spans="1:18" ht="12.75">
      <c r="A4852" s="22" t="s">
        <v>60</v>
      </c>
      <c r="B4852" s="22" t="s">
        <v>15220</v>
      </c>
      <c r="C4852" s="22" t="s">
        <v>68</v>
      </c>
      <c r="D4852" s="22" t="s">
        <v>61</v>
      </c>
      <c r="E4852" s="31">
        <v>43111.476793981477</v>
      </c>
      <c r="F4852" s="22" t="s">
        <v>25620</v>
      </c>
      <c r="G4852" s="22" t="s">
        <v>44400</v>
      </c>
      <c r="H4852" s="22" t="s">
        <v>95</v>
      </c>
      <c r="I4852" s="22" t="s">
        <v>44401</v>
      </c>
      <c r="J4852" s="37" t="s">
        <v>25622</v>
      </c>
      <c r="K4852" s="37" t="s">
        <v>25623</v>
      </c>
      <c r="L4852" s="37" t="s">
        <v>25623</v>
      </c>
      <c r="M4852" s="37" t="s">
        <v>44402</v>
      </c>
      <c r="N4852" s="37" t="s">
        <v>192</v>
      </c>
      <c r="O4852" s="37" t="s">
        <v>193</v>
      </c>
      <c r="P4852" s="22" t="s">
        <v>44169</v>
      </c>
      <c r="Q4852" s="22" t="s">
        <v>44170</v>
      </c>
      <c r="R4852" s="38">
        <v>0</v>
      </c>
    </row>
    <row r="4853" spans="1:18" ht="12.75">
      <c r="A4853" s="22" t="s">
        <v>60</v>
      </c>
      <c r="B4853" s="22" t="s">
        <v>15220</v>
      </c>
      <c r="C4853" s="22" t="s">
        <v>68</v>
      </c>
      <c r="D4853" s="22" t="s">
        <v>61</v>
      </c>
      <c r="E4853" s="31">
        <v>43111.492395833331</v>
      </c>
      <c r="F4853" s="22" t="s">
        <v>25620</v>
      </c>
      <c r="G4853" s="22" t="s">
        <v>44403</v>
      </c>
      <c r="H4853" s="22" t="s">
        <v>95</v>
      </c>
      <c r="I4853" s="22" t="s">
        <v>15500</v>
      </c>
      <c r="J4853" s="37" t="s">
        <v>25622</v>
      </c>
      <c r="K4853" s="37" t="s">
        <v>25623</v>
      </c>
      <c r="L4853" s="37" t="s">
        <v>25623</v>
      </c>
      <c r="M4853" s="37" t="s">
        <v>44404</v>
      </c>
      <c r="N4853" s="37" t="s">
        <v>180</v>
      </c>
      <c r="O4853" s="37" t="s">
        <v>181</v>
      </c>
      <c r="P4853" s="22" t="s">
        <v>44405</v>
      </c>
      <c r="Q4853" s="22" t="s">
        <v>44406</v>
      </c>
      <c r="R4853" s="38">
        <v>0</v>
      </c>
    </row>
    <row r="4854" spans="1:18" ht="12.75">
      <c r="A4854" s="22" t="s">
        <v>60</v>
      </c>
      <c r="B4854" s="22" t="s">
        <v>15220</v>
      </c>
      <c r="C4854" s="22" t="s">
        <v>68</v>
      </c>
      <c r="D4854" s="22" t="s">
        <v>61</v>
      </c>
      <c r="E4854" s="31">
        <v>43111.503912037035</v>
      </c>
      <c r="F4854" s="22" t="s">
        <v>25620</v>
      </c>
      <c r="G4854" s="22" t="s">
        <v>44407</v>
      </c>
      <c r="H4854" s="22" t="s">
        <v>95</v>
      </c>
      <c r="I4854" s="22" t="s">
        <v>44408</v>
      </c>
      <c r="J4854" s="37" t="s">
        <v>25622</v>
      </c>
      <c r="K4854" s="37" t="s">
        <v>25623</v>
      </c>
      <c r="L4854" s="37" t="s">
        <v>25623</v>
      </c>
      <c r="M4854" s="37" t="s">
        <v>44409</v>
      </c>
      <c r="N4854" s="37" t="s">
        <v>3197</v>
      </c>
      <c r="O4854" s="37" t="s">
        <v>3198</v>
      </c>
      <c r="P4854" s="22" t="s">
        <v>44410</v>
      </c>
      <c r="Q4854" s="22" t="s">
        <v>44411</v>
      </c>
      <c r="R4854" s="38">
        <v>0</v>
      </c>
    </row>
    <row r="4855" spans="1:18" ht="12.75">
      <c r="A4855" s="22" t="s">
        <v>60</v>
      </c>
      <c r="B4855" s="22" t="s">
        <v>15220</v>
      </c>
      <c r="C4855" s="22" t="s">
        <v>68</v>
      </c>
      <c r="D4855" s="22" t="s">
        <v>61</v>
      </c>
      <c r="E4855" s="31">
        <v>43111.504965277774</v>
      </c>
      <c r="F4855" s="22" t="s">
        <v>25620</v>
      </c>
      <c r="G4855" s="22" t="s">
        <v>44412</v>
      </c>
      <c r="H4855" s="22" t="s">
        <v>95</v>
      </c>
      <c r="I4855" s="22" t="s">
        <v>44413</v>
      </c>
      <c r="J4855" s="37" t="s">
        <v>25622</v>
      </c>
      <c r="K4855" s="37" t="s">
        <v>25623</v>
      </c>
      <c r="L4855" s="37" t="s">
        <v>25623</v>
      </c>
      <c r="M4855" s="37" t="s">
        <v>44414</v>
      </c>
      <c r="N4855" s="37" t="s">
        <v>3197</v>
      </c>
      <c r="O4855" s="37" t="s">
        <v>3198</v>
      </c>
      <c r="P4855" s="22" t="s">
        <v>44410</v>
      </c>
      <c r="Q4855" s="22" t="s">
        <v>44411</v>
      </c>
      <c r="R4855" s="38">
        <v>0</v>
      </c>
    </row>
    <row r="4856" spans="1:18" ht="12.75">
      <c r="A4856" s="22" t="s">
        <v>60</v>
      </c>
      <c r="B4856" s="22" t="s">
        <v>15220</v>
      </c>
      <c r="C4856" s="22" t="s">
        <v>68</v>
      </c>
      <c r="D4856" s="22" t="s">
        <v>61</v>
      </c>
      <c r="E4856" s="31">
        <v>43111.535335648143</v>
      </c>
      <c r="F4856" s="22" t="s">
        <v>25620</v>
      </c>
      <c r="G4856" s="22" t="s">
        <v>44415</v>
      </c>
      <c r="H4856" s="22" t="s">
        <v>95</v>
      </c>
      <c r="I4856" s="22" t="s">
        <v>16958</v>
      </c>
      <c r="J4856" s="37" t="s">
        <v>25622</v>
      </c>
      <c r="K4856" s="37" t="s">
        <v>25623</v>
      </c>
      <c r="L4856" s="37" t="s">
        <v>25623</v>
      </c>
      <c r="M4856" s="37" t="s">
        <v>44416</v>
      </c>
      <c r="N4856" s="37" t="s">
        <v>180</v>
      </c>
      <c r="O4856" s="37" t="s">
        <v>181</v>
      </c>
      <c r="P4856" s="22" t="s">
        <v>44169</v>
      </c>
      <c r="Q4856" s="22" t="s">
        <v>44170</v>
      </c>
      <c r="R4856" s="38">
        <v>0</v>
      </c>
    </row>
    <row r="4857" spans="1:18" ht="12.75">
      <c r="A4857" s="22" t="s">
        <v>60</v>
      </c>
      <c r="B4857" s="22" t="s">
        <v>15220</v>
      </c>
      <c r="C4857" s="22" t="s">
        <v>68</v>
      </c>
      <c r="D4857" s="22" t="s">
        <v>61</v>
      </c>
      <c r="E4857" s="31">
        <v>43111.557071759256</v>
      </c>
      <c r="F4857" s="22" t="s">
        <v>25620</v>
      </c>
      <c r="G4857" s="22" t="s">
        <v>44417</v>
      </c>
      <c r="H4857" s="22" t="s">
        <v>95</v>
      </c>
      <c r="I4857" s="22" t="s">
        <v>44418</v>
      </c>
      <c r="J4857" s="37" t="s">
        <v>25622</v>
      </c>
      <c r="K4857" s="37" t="s">
        <v>25623</v>
      </c>
      <c r="L4857" s="37" t="s">
        <v>25623</v>
      </c>
      <c r="M4857" s="37" t="s">
        <v>44419</v>
      </c>
      <c r="N4857" s="37" t="s">
        <v>1155</v>
      </c>
      <c r="O4857" s="37" t="s">
        <v>1156</v>
      </c>
      <c r="P4857" s="22" t="s">
        <v>44420</v>
      </c>
      <c r="Q4857" s="22" t="s">
        <v>44421</v>
      </c>
      <c r="R4857" s="38">
        <v>0</v>
      </c>
    </row>
    <row r="4858" spans="1:18" ht="12.75">
      <c r="A4858" s="22" t="s">
        <v>60</v>
      </c>
      <c r="B4858" s="22" t="s">
        <v>15220</v>
      </c>
      <c r="C4858" s="22" t="s">
        <v>68</v>
      </c>
      <c r="D4858" s="22" t="s">
        <v>61</v>
      </c>
      <c r="E4858" s="31">
        <v>43111.570474537039</v>
      </c>
      <c r="F4858" s="22" t="s">
        <v>25620</v>
      </c>
      <c r="G4858" s="22" t="s">
        <v>44422</v>
      </c>
      <c r="H4858" s="22" t="s">
        <v>95</v>
      </c>
      <c r="I4858" s="22" t="s">
        <v>44423</v>
      </c>
      <c r="J4858" s="37" t="s">
        <v>25622</v>
      </c>
      <c r="K4858" s="37" t="s">
        <v>25623</v>
      </c>
      <c r="L4858" s="37" t="s">
        <v>25623</v>
      </c>
      <c r="M4858" s="37" t="s">
        <v>44424</v>
      </c>
      <c r="N4858" s="37" t="s">
        <v>44425</v>
      </c>
      <c r="O4858" s="37" t="s">
        <v>44426</v>
      </c>
      <c r="P4858" s="22" t="s">
        <v>44427</v>
      </c>
      <c r="Q4858" s="22" t="s">
        <v>44428</v>
      </c>
      <c r="R4858" s="38">
        <v>0</v>
      </c>
    </row>
    <row r="4859" spans="1:18" ht="12.75">
      <c r="A4859" s="22" t="s">
        <v>60</v>
      </c>
      <c r="B4859" s="22" t="s">
        <v>15220</v>
      </c>
      <c r="C4859" s="22" t="s">
        <v>68</v>
      </c>
      <c r="D4859" s="22" t="s">
        <v>61</v>
      </c>
      <c r="E4859" s="31">
        <v>43111.571087962962</v>
      </c>
      <c r="F4859" s="22" t="s">
        <v>25620</v>
      </c>
      <c r="G4859" s="22" t="s">
        <v>44429</v>
      </c>
      <c r="H4859" s="22" t="s">
        <v>95</v>
      </c>
      <c r="I4859" s="22" t="s">
        <v>19633</v>
      </c>
      <c r="J4859" s="37" t="s">
        <v>25622</v>
      </c>
      <c r="K4859" s="37" t="s">
        <v>25623</v>
      </c>
      <c r="L4859" s="37" t="s">
        <v>25623</v>
      </c>
      <c r="M4859" s="37" t="s">
        <v>44430</v>
      </c>
      <c r="N4859" s="37" t="s">
        <v>1385</v>
      </c>
      <c r="O4859" s="37" t="s">
        <v>1386</v>
      </c>
      <c r="P4859" s="22" t="s">
        <v>44427</v>
      </c>
      <c r="Q4859" s="22" t="s">
        <v>44428</v>
      </c>
      <c r="R4859" s="38">
        <v>0</v>
      </c>
    </row>
    <row r="4860" spans="1:18" ht="12.75">
      <c r="A4860" s="22" t="s">
        <v>60</v>
      </c>
      <c r="B4860" s="22" t="s">
        <v>15220</v>
      </c>
      <c r="C4860" s="22" t="s">
        <v>68</v>
      </c>
      <c r="D4860" s="22" t="s">
        <v>61</v>
      </c>
      <c r="E4860" s="31">
        <v>43111.573715277773</v>
      </c>
      <c r="F4860" s="22" t="s">
        <v>25620</v>
      </c>
      <c r="G4860" s="22" t="s">
        <v>44431</v>
      </c>
      <c r="H4860" s="22" t="s">
        <v>95</v>
      </c>
      <c r="I4860" s="22" t="s">
        <v>44432</v>
      </c>
      <c r="J4860" s="37" t="s">
        <v>25622</v>
      </c>
      <c r="K4860" s="37" t="s">
        <v>25623</v>
      </c>
      <c r="L4860" s="37" t="s">
        <v>25623</v>
      </c>
      <c r="M4860" s="37" t="s">
        <v>44433</v>
      </c>
      <c r="N4860" s="37" t="s">
        <v>44434</v>
      </c>
      <c r="O4860" s="37" t="s">
        <v>44435</v>
      </c>
      <c r="P4860" s="22" t="s">
        <v>44436</v>
      </c>
      <c r="Q4860" s="22" t="s">
        <v>44437</v>
      </c>
      <c r="R4860" s="38">
        <v>0</v>
      </c>
    </row>
    <row r="4861" spans="1:18" ht="12.75">
      <c r="A4861" s="22" t="s">
        <v>60</v>
      </c>
      <c r="B4861" s="22" t="s">
        <v>15220</v>
      </c>
      <c r="C4861" s="22" t="s">
        <v>68</v>
      </c>
      <c r="D4861" s="22" t="s">
        <v>61</v>
      </c>
      <c r="E4861" s="31">
        <v>43111.594097222223</v>
      </c>
      <c r="F4861" s="22" t="s">
        <v>25620</v>
      </c>
      <c r="G4861" s="22" t="s">
        <v>44438</v>
      </c>
      <c r="H4861" s="22" t="s">
        <v>95</v>
      </c>
      <c r="I4861" s="22" t="s">
        <v>17836</v>
      </c>
      <c r="J4861" s="37" t="s">
        <v>25622</v>
      </c>
      <c r="K4861" s="37" t="s">
        <v>25623</v>
      </c>
      <c r="L4861" s="37" t="s">
        <v>25623</v>
      </c>
      <c r="M4861" s="37" t="s">
        <v>44439</v>
      </c>
      <c r="N4861" s="37" t="s">
        <v>8612</v>
      </c>
      <c r="O4861" s="37" t="s">
        <v>8613</v>
      </c>
      <c r="P4861" s="22" t="s">
        <v>44440</v>
      </c>
      <c r="Q4861" s="22" t="s">
        <v>44441</v>
      </c>
      <c r="R4861" s="38">
        <v>0</v>
      </c>
    </row>
    <row r="4862" spans="1:18" ht="12.75">
      <c r="A4862" s="22" t="s">
        <v>60</v>
      </c>
      <c r="B4862" s="22" t="s">
        <v>15220</v>
      </c>
      <c r="C4862" s="22" t="s">
        <v>68</v>
      </c>
      <c r="D4862" s="22" t="s">
        <v>61</v>
      </c>
      <c r="E4862" s="31">
        <v>43111.594606481478</v>
      </c>
      <c r="F4862" s="22" t="s">
        <v>25620</v>
      </c>
      <c r="G4862" s="22" t="s">
        <v>44442</v>
      </c>
      <c r="H4862" s="22" t="s">
        <v>95</v>
      </c>
      <c r="I4862" s="22" t="s">
        <v>18830</v>
      </c>
      <c r="J4862" s="37" t="s">
        <v>25622</v>
      </c>
      <c r="K4862" s="37" t="s">
        <v>25623</v>
      </c>
      <c r="L4862" s="37" t="s">
        <v>25623</v>
      </c>
      <c r="M4862" s="37" t="s">
        <v>44443</v>
      </c>
      <c r="N4862" s="37" t="s">
        <v>862</v>
      </c>
      <c r="O4862" s="37" t="s">
        <v>863</v>
      </c>
      <c r="P4862" s="22" t="s">
        <v>44444</v>
      </c>
      <c r="Q4862" s="22" t="s">
        <v>44445</v>
      </c>
      <c r="R4862" s="38">
        <v>0</v>
      </c>
    </row>
    <row r="4863" spans="1:18" ht="12.75">
      <c r="A4863" s="22" t="s">
        <v>60</v>
      </c>
      <c r="B4863" s="22" t="s">
        <v>15220</v>
      </c>
      <c r="C4863" s="22" t="s">
        <v>68</v>
      </c>
      <c r="D4863" s="22" t="s">
        <v>61</v>
      </c>
      <c r="E4863" s="31">
        <v>43111.645995370367</v>
      </c>
      <c r="F4863" s="22" t="s">
        <v>25620</v>
      </c>
      <c r="G4863" s="22" t="s">
        <v>44446</v>
      </c>
      <c r="H4863" s="22" t="s">
        <v>95</v>
      </c>
      <c r="I4863" s="22" t="s">
        <v>22208</v>
      </c>
      <c r="J4863" s="37" t="s">
        <v>25622</v>
      </c>
      <c r="K4863" s="37" t="s">
        <v>25623</v>
      </c>
      <c r="L4863" s="37" t="s">
        <v>25623</v>
      </c>
      <c r="M4863" s="37" t="s">
        <v>44447</v>
      </c>
      <c r="N4863" s="37" t="s">
        <v>3740</v>
      </c>
      <c r="O4863" s="37" t="s">
        <v>3741</v>
      </c>
      <c r="P4863" s="22" t="s">
        <v>44203</v>
      </c>
      <c r="Q4863" s="22" t="s">
        <v>44204</v>
      </c>
      <c r="R4863" s="38">
        <v>0</v>
      </c>
    </row>
    <row r="4864" spans="1:18" ht="12.75">
      <c r="A4864" s="22" t="s">
        <v>60</v>
      </c>
      <c r="B4864" s="22" t="s">
        <v>15220</v>
      </c>
      <c r="C4864" s="22" t="s">
        <v>68</v>
      </c>
      <c r="D4864" s="22" t="s">
        <v>61</v>
      </c>
      <c r="E4864" s="31">
        <v>43111.687673611108</v>
      </c>
      <c r="F4864" s="22" t="s">
        <v>25620</v>
      </c>
      <c r="G4864" s="22" t="s">
        <v>44448</v>
      </c>
      <c r="H4864" s="22" t="s">
        <v>95</v>
      </c>
      <c r="I4864" s="22" t="s">
        <v>20436</v>
      </c>
      <c r="J4864" s="37" t="s">
        <v>25622</v>
      </c>
      <c r="K4864" s="37" t="s">
        <v>25623</v>
      </c>
      <c r="L4864" s="37" t="s">
        <v>25623</v>
      </c>
      <c r="M4864" s="37" t="s">
        <v>44449</v>
      </c>
      <c r="N4864" s="37" t="s">
        <v>862</v>
      </c>
      <c r="O4864" s="37" t="s">
        <v>863</v>
      </c>
      <c r="P4864" s="22" t="s">
        <v>44333</v>
      </c>
      <c r="Q4864" s="22" t="s">
        <v>44334</v>
      </c>
      <c r="R4864" s="38">
        <v>0</v>
      </c>
    </row>
    <row r="4865" spans="1:18" ht="12.75">
      <c r="A4865" s="22" t="s">
        <v>60</v>
      </c>
      <c r="B4865" s="22" t="s">
        <v>15220</v>
      </c>
      <c r="C4865" s="22" t="s">
        <v>68</v>
      </c>
      <c r="D4865" s="22" t="s">
        <v>61</v>
      </c>
      <c r="E4865" s="31">
        <v>43111.738773148143</v>
      </c>
      <c r="F4865" s="22" t="s">
        <v>25620</v>
      </c>
      <c r="G4865" s="22" t="s">
        <v>44450</v>
      </c>
      <c r="H4865" s="22" t="s">
        <v>95</v>
      </c>
      <c r="I4865" s="22" t="s">
        <v>44451</v>
      </c>
      <c r="J4865" s="37" t="s">
        <v>25622</v>
      </c>
      <c r="K4865" s="37" t="s">
        <v>25623</v>
      </c>
      <c r="L4865" s="37" t="s">
        <v>25623</v>
      </c>
      <c r="M4865" s="37" t="s">
        <v>44452</v>
      </c>
      <c r="N4865" s="37" t="s">
        <v>3576</v>
      </c>
      <c r="O4865" s="37" t="s">
        <v>3577</v>
      </c>
      <c r="P4865" s="22" t="s">
        <v>44453</v>
      </c>
      <c r="Q4865" s="22" t="s">
        <v>44454</v>
      </c>
      <c r="R4865" s="38">
        <v>0</v>
      </c>
    </row>
    <row r="4866" spans="1:18" ht="12.75">
      <c r="A4866" s="22" t="s">
        <v>60</v>
      </c>
      <c r="B4866" s="22" t="s">
        <v>15220</v>
      </c>
      <c r="C4866" s="22" t="s">
        <v>68</v>
      </c>
      <c r="D4866" s="22" t="s">
        <v>61</v>
      </c>
      <c r="E4866" s="31">
        <v>43112.320023148146</v>
      </c>
      <c r="F4866" s="22" t="s">
        <v>25620</v>
      </c>
      <c r="G4866" s="22" t="s">
        <v>44455</v>
      </c>
      <c r="H4866" s="22" t="s">
        <v>95</v>
      </c>
      <c r="I4866" s="22" t="s">
        <v>20429</v>
      </c>
      <c r="J4866" s="37" t="s">
        <v>25622</v>
      </c>
      <c r="K4866" s="37" t="s">
        <v>25623</v>
      </c>
      <c r="L4866" s="37" t="s">
        <v>25623</v>
      </c>
      <c r="M4866" s="37" t="s">
        <v>44456</v>
      </c>
      <c r="N4866" s="37" t="s">
        <v>81</v>
      </c>
      <c r="O4866" s="37" t="s">
        <v>82</v>
      </c>
      <c r="P4866" s="22" t="s">
        <v>44457</v>
      </c>
      <c r="Q4866" s="22" t="s">
        <v>44458</v>
      </c>
      <c r="R4866" s="38">
        <v>0</v>
      </c>
    </row>
    <row r="4867" spans="1:18" ht="12.75">
      <c r="A4867" s="22" t="s">
        <v>60</v>
      </c>
      <c r="B4867" s="22" t="s">
        <v>15220</v>
      </c>
      <c r="C4867" s="22" t="s">
        <v>68</v>
      </c>
      <c r="D4867" s="22" t="s">
        <v>61</v>
      </c>
      <c r="E4867" s="31">
        <v>43112.370486111111</v>
      </c>
      <c r="F4867" s="22" t="s">
        <v>25620</v>
      </c>
      <c r="G4867" s="22" t="s">
        <v>44459</v>
      </c>
      <c r="H4867" s="22" t="s">
        <v>95</v>
      </c>
      <c r="I4867" s="22" t="s">
        <v>44460</v>
      </c>
      <c r="J4867" s="37" t="s">
        <v>25622</v>
      </c>
      <c r="K4867" s="37" t="s">
        <v>25623</v>
      </c>
      <c r="L4867" s="37" t="s">
        <v>25623</v>
      </c>
      <c r="M4867" s="37" t="s">
        <v>44461</v>
      </c>
      <c r="N4867" s="37" t="s">
        <v>20587</v>
      </c>
      <c r="O4867" s="37" t="s">
        <v>20588</v>
      </c>
      <c r="P4867" s="22" t="s">
        <v>44462</v>
      </c>
      <c r="Q4867" s="22" t="s">
        <v>44463</v>
      </c>
      <c r="R4867" s="38">
        <v>0</v>
      </c>
    </row>
    <row r="4868" spans="1:18" ht="12.75">
      <c r="A4868" s="22" t="s">
        <v>60</v>
      </c>
      <c r="B4868" s="22" t="s">
        <v>15220</v>
      </c>
      <c r="C4868" s="22" t="s">
        <v>68</v>
      </c>
      <c r="D4868" s="22" t="s">
        <v>61</v>
      </c>
      <c r="E4868" s="31">
        <v>43112.437442129631</v>
      </c>
      <c r="F4868" s="22" t="s">
        <v>25620</v>
      </c>
      <c r="G4868" s="22" t="s">
        <v>44464</v>
      </c>
      <c r="H4868" s="22" t="s">
        <v>95</v>
      </c>
      <c r="I4868" s="22" t="s">
        <v>16982</v>
      </c>
      <c r="J4868" s="37" t="s">
        <v>25622</v>
      </c>
      <c r="K4868" s="37" t="s">
        <v>25623</v>
      </c>
      <c r="L4868" s="37" t="s">
        <v>25623</v>
      </c>
      <c r="M4868" s="37" t="s">
        <v>44465</v>
      </c>
      <c r="N4868" s="37" t="s">
        <v>13293</v>
      </c>
      <c r="O4868" s="37" t="s">
        <v>13294</v>
      </c>
      <c r="P4868" s="22" t="s">
        <v>44169</v>
      </c>
      <c r="Q4868" s="22" t="s">
        <v>44170</v>
      </c>
      <c r="R4868" s="38">
        <v>0</v>
      </c>
    </row>
    <row r="4869" spans="1:18" ht="12.75">
      <c r="A4869" s="22" t="s">
        <v>60</v>
      </c>
      <c r="B4869" s="22" t="s">
        <v>15220</v>
      </c>
      <c r="C4869" s="22" t="s">
        <v>68</v>
      </c>
      <c r="D4869" s="22" t="s">
        <v>61</v>
      </c>
      <c r="E4869" s="31">
        <v>43112.464444444442</v>
      </c>
      <c r="F4869" s="22" t="s">
        <v>25620</v>
      </c>
      <c r="G4869" s="22" t="s">
        <v>44466</v>
      </c>
      <c r="H4869" s="22" t="s">
        <v>95</v>
      </c>
      <c r="I4869" s="22" t="s">
        <v>18154</v>
      </c>
      <c r="J4869" s="37" t="s">
        <v>25622</v>
      </c>
      <c r="K4869" s="37" t="s">
        <v>25623</v>
      </c>
      <c r="L4869" s="37" t="s">
        <v>25623</v>
      </c>
      <c r="M4869" s="37" t="s">
        <v>44467</v>
      </c>
      <c r="N4869" s="37" t="s">
        <v>1329</v>
      </c>
      <c r="O4869" s="37" t="s">
        <v>1330</v>
      </c>
      <c r="P4869" s="22" t="s">
        <v>44468</v>
      </c>
      <c r="Q4869" s="22" t="s">
        <v>44469</v>
      </c>
      <c r="R4869" s="38">
        <v>0</v>
      </c>
    </row>
    <row r="4870" spans="1:18" ht="12.75">
      <c r="A4870" s="22" t="s">
        <v>60</v>
      </c>
      <c r="B4870" s="22" t="s">
        <v>15220</v>
      </c>
      <c r="C4870" s="22" t="s">
        <v>68</v>
      </c>
      <c r="D4870" s="22" t="s">
        <v>61</v>
      </c>
      <c r="E4870" s="31">
        <v>43112.472662037035</v>
      </c>
      <c r="F4870" s="22" t="s">
        <v>25620</v>
      </c>
      <c r="G4870" s="22" t="s">
        <v>44470</v>
      </c>
      <c r="H4870" s="22" t="s">
        <v>95</v>
      </c>
      <c r="I4870" s="22" t="s">
        <v>20586</v>
      </c>
      <c r="J4870" s="37" t="s">
        <v>25622</v>
      </c>
      <c r="K4870" s="37" t="s">
        <v>25623</v>
      </c>
      <c r="L4870" s="37" t="s">
        <v>25623</v>
      </c>
      <c r="M4870" s="37" t="s">
        <v>44471</v>
      </c>
      <c r="N4870" s="37" t="s">
        <v>20587</v>
      </c>
      <c r="O4870" s="37" t="s">
        <v>20588</v>
      </c>
      <c r="P4870" s="22" t="s">
        <v>44462</v>
      </c>
      <c r="Q4870" s="22" t="s">
        <v>44463</v>
      </c>
      <c r="R4870" s="38">
        <v>0</v>
      </c>
    </row>
    <row r="4871" spans="1:18" ht="12.75">
      <c r="A4871" s="22" t="s">
        <v>60</v>
      </c>
      <c r="B4871" s="22" t="s">
        <v>15220</v>
      </c>
      <c r="C4871" s="22" t="s">
        <v>68</v>
      </c>
      <c r="D4871" s="22" t="s">
        <v>61</v>
      </c>
      <c r="E4871" s="31">
        <v>43112.485601851848</v>
      </c>
      <c r="F4871" s="22" t="s">
        <v>25620</v>
      </c>
      <c r="G4871" s="22" t="s">
        <v>44472</v>
      </c>
      <c r="H4871" s="22" t="s">
        <v>95</v>
      </c>
      <c r="I4871" s="22" t="s">
        <v>44473</v>
      </c>
      <c r="J4871" s="37" t="s">
        <v>25622</v>
      </c>
      <c r="K4871" s="37" t="s">
        <v>25623</v>
      </c>
      <c r="L4871" s="37" t="s">
        <v>25623</v>
      </c>
      <c r="M4871" s="37" t="s">
        <v>44474</v>
      </c>
      <c r="N4871" s="37" t="s">
        <v>192</v>
      </c>
      <c r="O4871" s="37" t="s">
        <v>193</v>
      </c>
      <c r="P4871" s="22" t="s">
        <v>44475</v>
      </c>
      <c r="Q4871" s="22" t="s">
        <v>44476</v>
      </c>
      <c r="R4871" s="38">
        <v>0</v>
      </c>
    </row>
    <row r="4872" spans="1:18" ht="12.75">
      <c r="A4872" s="22" t="s">
        <v>60</v>
      </c>
      <c r="B4872" s="22" t="s">
        <v>15220</v>
      </c>
      <c r="C4872" s="22" t="s">
        <v>68</v>
      </c>
      <c r="D4872" s="22" t="s">
        <v>61</v>
      </c>
      <c r="E4872" s="31">
        <v>43112.561377314814</v>
      </c>
      <c r="F4872" s="22" t="s">
        <v>25620</v>
      </c>
      <c r="G4872" s="22" t="s">
        <v>44477</v>
      </c>
      <c r="H4872" s="22" t="s">
        <v>95</v>
      </c>
      <c r="I4872" s="22" t="s">
        <v>16207</v>
      </c>
      <c r="J4872" s="37" t="s">
        <v>25622</v>
      </c>
      <c r="K4872" s="37" t="s">
        <v>25623</v>
      </c>
      <c r="L4872" s="37" t="s">
        <v>25623</v>
      </c>
      <c r="M4872" s="37" t="s">
        <v>44478</v>
      </c>
      <c r="N4872" s="37" t="s">
        <v>8339</v>
      </c>
      <c r="O4872" s="37" t="s">
        <v>8340</v>
      </c>
      <c r="P4872" s="22" t="s">
        <v>44479</v>
      </c>
      <c r="Q4872" s="22" t="s">
        <v>44480</v>
      </c>
      <c r="R4872" s="38">
        <v>0</v>
      </c>
    </row>
    <row r="4873" spans="1:18" ht="12.75">
      <c r="A4873" s="22" t="s">
        <v>60</v>
      </c>
      <c r="B4873" s="22" t="s">
        <v>15220</v>
      </c>
      <c r="C4873" s="22" t="s">
        <v>68</v>
      </c>
      <c r="D4873" s="22" t="s">
        <v>61</v>
      </c>
      <c r="E4873" s="31">
        <v>43112.563634259255</v>
      </c>
      <c r="F4873" s="22" t="s">
        <v>25620</v>
      </c>
      <c r="G4873" s="22" t="s">
        <v>44481</v>
      </c>
      <c r="H4873" s="22" t="s">
        <v>95</v>
      </c>
      <c r="I4873" s="22" t="s">
        <v>44482</v>
      </c>
      <c r="J4873" s="37" t="s">
        <v>25622</v>
      </c>
      <c r="K4873" s="37" t="s">
        <v>25623</v>
      </c>
      <c r="L4873" s="37" t="s">
        <v>25623</v>
      </c>
      <c r="M4873" s="37" t="s">
        <v>44483</v>
      </c>
      <c r="N4873" s="37" t="s">
        <v>2013</v>
      </c>
      <c r="O4873" s="37" t="s">
        <v>2014</v>
      </c>
      <c r="P4873" s="22" t="s">
        <v>44484</v>
      </c>
      <c r="Q4873" s="22" t="s">
        <v>44485</v>
      </c>
      <c r="R4873" s="38">
        <v>0</v>
      </c>
    </row>
    <row r="4874" spans="1:18" ht="12.75">
      <c r="A4874" s="22" t="s">
        <v>60</v>
      </c>
      <c r="B4874" s="22" t="s">
        <v>15220</v>
      </c>
      <c r="C4874" s="22" t="s">
        <v>68</v>
      </c>
      <c r="D4874" s="22" t="s">
        <v>61</v>
      </c>
      <c r="E4874" s="31">
        <v>43112.655763888884</v>
      </c>
      <c r="F4874" s="22" t="s">
        <v>25620</v>
      </c>
      <c r="G4874" s="22" t="s">
        <v>44486</v>
      </c>
      <c r="H4874" s="22" t="s">
        <v>95</v>
      </c>
      <c r="I4874" s="22" t="s">
        <v>44487</v>
      </c>
      <c r="J4874" s="37" t="s">
        <v>25622</v>
      </c>
      <c r="K4874" s="37" t="s">
        <v>25623</v>
      </c>
      <c r="L4874" s="37" t="s">
        <v>25623</v>
      </c>
      <c r="M4874" s="37" t="s">
        <v>44488</v>
      </c>
      <c r="N4874" s="37" t="s">
        <v>222</v>
      </c>
      <c r="O4874" s="37" t="s">
        <v>223</v>
      </c>
      <c r="P4874" s="22" t="s">
        <v>44489</v>
      </c>
      <c r="Q4874" s="22" t="s">
        <v>44490</v>
      </c>
      <c r="R4874" s="38">
        <v>0</v>
      </c>
    </row>
    <row r="4875" spans="1:18" ht="12.75">
      <c r="A4875" s="22" t="s">
        <v>60</v>
      </c>
      <c r="B4875" s="22" t="s">
        <v>15220</v>
      </c>
      <c r="C4875" s="22" t="s">
        <v>68</v>
      </c>
      <c r="D4875" s="22" t="s">
        <v>61</v>
      </c>
      <c r="E4875" s="31">
        <v>43112.679571759254</v>
      </c>
      <c r="F4875" s="22" t="s">
        <v>25620</v>
      </c>
      <c r="G4875" s="22" t="s">
        <v>44491</v>
      </c>
      <c r="H4875" s="22" t="s">
        <v>95</v>
      </c>
      <c r="I4875" s="22" t="s">
        <v>18857</v>
      </c>
      <c r="J4875" s="37" t="s">
        <v>25622</v>
      </c>
      <c r="K4875" s="37" t="s">
        <v>25623</v>
      </c>
      <c r="L4875" s="37" t="s">
        <v>25623</v>
      </c>
      <c r="M4875" s="37" t="s">
        <v>44492</v>
      </c>
      <c r="N4875" s="37" t="s">
        <v>180</v>
      </c>
      <c r="O4875" s="37" t="s">
        <v>181</v>
      </c>
      <c r="P4875" s="22" t="s">
        <v>44493</v>
      </c>
      <c r="Q4875" s="22" t="s">
        <v>44494</v>
      </c>
      <c r="R4875" s="38">
        <v>0</v>
      </c>
    </row>
    <row r="4876" spans="1:18" ht="12.75">
      <c r="A4876" s="22" t="s">
        <v>60</v>
      </c>
      <c r="B4876" s="22" t="s">
        <v>15220</v>
      </c>
      <c r="C4876" s="22" t="s">
        <v>68</v>
      </c>
      <c r="D4876" s="22" t="s">
        <v>61</v>
      </c>
      <c r="E4876" s="31">
        <v>43113.435833333329</v>
      </c>
      <c r="F4876" s="22" t="s">
        <v>25620</v>
      </c>
      <c r="G4876" s="22" t="s">
        <v>44495</v>
      </c>
      <c r="H4876" s="22" t="s">
        <v>95</v>
      </c>
      <c r="I4876" s="22" t="s">
        <v>16509</v>
      </c>
      <c r="J4876" s="37" t="s">
        <v>25622</v>
      </c>
      <c r="K4876" s="37" t="s">
        <v>25623</v>
      </c>
      <c r="L4876" s="37" t="s">
        <v>25623</v>
      </c>
      <c r="M4876" s="37" t="s">
        <v>44496</v>
      </c>
      <c r="N4876" s="37" t="s">
        <v>3118</v>
      </c>
      <c r="O4876" s="37" t="s">
        <v>3119</v>
      </c>
      <c r="P4876" s="22" t="s">
        <v>44203</v>
      </c>
      <c r="Q4876" s="22" t="s">
        <v>44204</v>
      </c>
      <c r="R4876" s="38">
        <v>0</v>
      </c>
    </row>
    <row r="4877" spans="1:18" ht="12.75">
      <c r="A4877" s="22" t="s">
        <v>60</v>
      </c>
      <c r="B4877" s="22" t="s">
        <v>15220</v>
      </c>
      <c r="C4877" s="22" t="s">
        <v>68</v>
      </c>
      <c r="D4877" s="22" t="s">
        <v>61</v>
      </c>
      <c r="E4877" s="31">
        <v>43115.429062499999</v>
      </c>
      <c r="F4877" s="22" t="s">
        <v>25620</v>
      </c>
      <c r="G4877" s="22" t="s">
        <v>44497</v>
      </c>
      <c r="H4877" s="22" t="s">
        <v>95</v>
      </c>
      <c r="I4877" s="22" t="s">
        <v>44498</v>
      </c>
      <c r="J4877" s="37" t="s">
        <v>25622</v>
      </c>
      <c r="K4877" s="37" t="s">
        <v>25623</v>
      </c>
      <c r="L4877" s="37" t="s">
        <v>25623</v>
      </c>
      <c r="M4877" s="37" t="s">
        <v>44499</v>
      </c>
      <c r="N4877" s="37" t="s">
        <v>729</v>
      </c>
      <c r="O4877" s="37" t="s">
        <v>730</v>
      </c>
      <c r="P4877" s="22" t="s">
        <v>44500</v>
      </c>
      <c r="Q4877" s="22" t="s">
        <v>44501</v>
      </c>
      <c r="R4877" s="38">
        <v>0</v>
      </c>
    </row>
    <row r="4878" spans="1:18" ht="12.75">
      <c r="A4878" s="22" t="s">
        <v>60</v>
      </c>
      <c r="B4878" s="22" t="s">
        <v>15220</v>
      </c>
      <c r="C4878" s="22" t="s">
        <v>68</v>
      </c>
      <c r="D4878" s="22" t="s">
        <v>61</v>
      </c>
      <c r="E4878" s="31">
        <v>43115.438472222224</v>
      </c>
      <c r="F4878" s="22" t="s">
        <v>25620</v>
      </c>
      <c r="G4878" s="22" t="s">
        <v>44502</v>
      </c>
      <c r="H4878" s="22" t="s">
        <v>95</v>
      </c>
      <c r="I4878" s="22" t="s">
        <v>16925</v>
      </c>
      <c r="J4878" s="37" t="s">
        <v>25622</v>
      </c>
      <c r="K4878" s="37" t="s">
        <v>25623</v>
      </c>
      <c r="L4878" s="37" t="s">
        <v>25623</v>
      </c>
      <c r="M4878" s="37" t="s">
        <v>44503</v>
      </c>
      <c r="N4878" s="37" t="s">
        <v>532</v>
      </c>
      <c r="O4878" s="37" t="s">
        <v>533</v>
      </c>
      <c r="P4878" s="22" t="s">
        <v>44504</v>
      </c>
      <c r="Q4878" s="22" t="s">
        <v>44505</v>
      </c>
      <c r="R4878" s="38">
        <v>0</v>
      </c>
    </row>
    <row r="4879" spans="1:18" ht="12.75">
      <c r="A4879" s="22" t="s">
        <v>60</v>
      </c>
      <c r="B4879" s="22" t="s">
        <v>15220</v>
      </c>
      <c r="C4879" s="22" t="s">
        <v>68</v>
      </c>
      <c r="D4879" s="22" t="s">
        <v>61</v>
      </c>
      <c r="E4879" s="31">
        <v>43115.454502314817</v>
      </c>
      <c r="F4879" s="22" t="s">
        <v>25620</v>
      </c>
      <c r="G4879" s="22" t="s">
        <v>44506</v>
      </c>
      <c r="H4879" s="22" t="s">
        <v>95</v>
      </c>
      <c r="I4879" s="22" t="s">
        <v>44507</v>
      </c>
      <c r="J4879" s="37" t="s">
        <v>25622</v>
      </c>
      <c r="K4879" s="37" t="s">
        <v>25623</v>
      </c>
      <c r="L4879" s="37" t="s">
        <v>25623</v>
      </c>
      <c r="M4879" s="37" t="s">
        <v>44508</v>
      </c>
      <c r="N4879" s="37" t="s">
        <v>532</v>
      </c>
      <c r="O4879" s="37" t="s">
        <v>533</v>
      </c>
      <c r="P4879" s="22" t="s">
        <v>44169</v>
      </c>
      <c r="Q4879" s="22" t="s">
        <v>44170</v>
      </c>
      <c r="R4879" s="38">
        <v>0</v>
      </c>
    </row>
    <row r="4880" spans="1:18" ht="12.75">
      <c r="A4880" s="22" t="s">
        <v>60</v>
      </c>
      <c r="B4880" s="22" t="s">
        <v>15220</v>
      </c>
      <c r="C4880" s="22" t="s">
        <v>68</v>
      </c>
      <c r="D4880" s="22" t="s">
        <v>61</v>
      </c>
      <c r="E4880" s="31">
        <v>43115.487384259257</v>
      </c>
      <c r="F4880" s="22" t="s">
        <v>25620</v>
      </c>
      <c r="G4880" s="22" t="s">
        <v>44509</v>
      </c>
      <c r="H4880" s="22" t="s">
        <v>95</v>
      </c>
      <c r="I4880" s="22" t="s">
        <v>44510</v>
      </c>
      <c r="J4880" s="37" t="s">
        <v>25622</v>
      </c>
      <c r="K4880" s="37" t="s">
        <v>25623</v>
      </c>
      <c r="L4880" s="37" t="s">
        <v>25623</v>
      </c>
      <c r="M4880" s="37" t="s">
        <v>44511</v>
      </c>
      <c r="N4880" s="37" t="s">
        <v>180</v>
      </c>
      <c r="O4880" s="37" t="s">
        <v>181</v>
      </c>
      <c r="P4880" s="22" t="s">
        <v>44512</v>
      </c>
      <c r="Q4880" s="22" t="s">
        <v>44513</v>
      </c>
      <c r="R4880" s="38">
        <v>0</v>
      </c>
    </row>
    <row r="4881" spans="1:18" ht="12.75">
      <c r="A4881" s="22" t="s">
        <v>60</v>
      </c>
      <c r="B4881" s="22" t="s">
        <v>15220</v>
      </c>
      <c r="C4881" s="22" t="s">
        <v>68</v>
      </c>
      <c r="D4881" s="22" t="s">
        <v>61</v>
      </c>
      <c r="E4881" s="31">
        <v>43115.514374999999</v>
      </c>
      <c r="F4881" s="22" t="s">
        <v>25620</v>
      </c>
      <c r="G4881" s="22" t="s">
        <v>44514</v>
      </c>
      <c r="H4881" s="22" t="s">
        <v>95</v>
      </c>
      <c r="I4881" s="22" t="s">
        <v>44515</v>
      </c>
      <c r="J4881" s="37" t="s">
        <v>25622</v>
      </c>
      <c r="K4881" s="37" t="s">
        <v>25623</v>
      </c>
      <c r="L4881" s="37" t="s">
        <v>25623</v>
      </c>
      <c r="M4881" s="37" t="s">
        <v>44516</v>
      </c>
      <c r="N4881" s="37" t="s">
        <v>479</v>
      </c>
      <c r="O4881" s="37" t="s">
        <v>480</v>
      </c>
      <c r="P4881" s="22" t="s">
        <v>44517</v>
      </c>
      <c r="Q4881" s="22" t="s">
        <v>44518</v>
      </c>
      <c r="R4881" s="38">
        <v>0</v>
      </c>
    </row>
    <row r="4882" spans="1:18" ht="12.75">
      <c r="A4882" s="22" t="s">
        <v>60</v>
      </c>
      <c r="B4882" s="22" t="s">
        <v>15220</v>
      </c>
      <c r="C4882" s="22" t="s">
        <v>68</v>
      </c>
      <c r="D4882" s="22" t="s">
        <v>61</v>
      </c>
      <c r="E4882" s="31">
        <v>43115.516550925924</v>
      </c>
      <c r="F4882" s="22" t="s">
        <v>25620</v>
      </c>
      <c r="G4882" s="22" t="s">
        <v>44519</v>
      </c>
      <c r="H4882" s="22" t="s">
        <v>95</v>
      </c>
      <c r="I4882" s="22" t="s">
        <v>17913</v>
      </c>
      <c r="J4882" s="37" t="s">
        <v>25622</v>
      </c>
      <c r="K4882" s="37" t="s">
        <v>25623</v>
      </c>
      <c r="L4882" s="37" t="s">
        <v>25623</v>
      </c>
      <c r="M4882" s="37" t="s">
        <v>44520</v>
      </c>
      <c r="N4882" s="37" t="s">
        <v>1290</v>
      </c>
      <c r="O4882" s="37" t="s">
        <v>1291</v>
      </c>
      <c r="P4882" s="22" t="s">
        <v>44521</v>
      </c>
      <c r="Q4882" s="22" t="s">
        <v>44522</v>
      </c>
      <c r="R4882" s="38">
        <v>0</v>
      </c>
    </row>
    <row r="4883" spans="1:18" ht="12.75">
      <c r="A4883" s="22" t="s">
        <v>60</v>
      </c>
      <c r="B4883" s="22" t="s">
        <v>15220</v>
      </c>
      <c r="C4883" s="22" t="s">
        <v>68</v>
      </c>
      <c r="D4883" s="22" t="s">
        <v>61</v>
      </c>
      <c r="E4883" s="31">
        <v>43115.524594907409</v>
      </c>
      <c r="F4883" s="22" t="s">
        <v>25620</v>
      </c>
      <c r="G4883" s="22" t="s">
        <v>44523</v>
      </c>
      <c r="H4883" s="22" t="s">
        <v>95</v>
      </c>
      <c r="I4883" s="22" t="s">
        <v>22392</v>
      </c>
      <c r="J4883" s="37" t="s">
        <v>25622</v>
      </c>
      <c r="K4883" s="37" t="s">
        <v>25623</v>
      </c>
      <c r="L4883" s="37" t="s">
        <v>25623</v>
      </c>
      <c r="M4883" s="37" t="s">
        <v>44524</v>
      </c>
      <c r="N4883" s="37" t="s">
        <v>4556</v>
      </c>
      <c r="O4883" s="37" t="s">
        <v>4557</v>
      </c>
      <c r="P4883" s="22" t="s">
        <v>44525</v>
      </c>
      <c r="Q4883" s="22" t="s">
        <v>44526</v>
      </c>
      <c r="R4883" s="38">
        <v>0</v>
      </c>
    </row>
    <row r="4884" spans="1:18" ht="12.75">
      <c r="A4884" s="22" t="s">
        <v>60</v>
      </c>
      <c r="B4884" s="22" t="s">
        <v>15220</v>
      </c>
      <c r="C4884" s="22" t="s">
        <v>68</v>
      </c>
      <c r="D4884" s="22" t="s">
        <v>61</v>
      </c>
      <c r="E4884" s="31">
        <v>43115.556134259255</v>
      </c>
      <c r="F4884" s="22" t="s">
        <v>25620</v>
      </c>
      <c r="G4884" s="22" t="s">
        <v>44527</v>
      </c>
      <c r="H4884" s="22" t="s">
        <v>95</v>
      </c>
      <c r="I4884" s="22" t="s">
        <v>44528</v>
      </c>
      <c r="J4884" s="37" t="s">
        <v>25622</v>
      </c>
      <c r="K4884" s="37" t="s">
        <v>25623</v>
      </c>
      <c r="L4884" s="37" t="s">
        <v>25623</v>
      </c>
      <c r="M4884" s="37" t="s">
        <v>44529</v>
      </c>
      <c r="N4884" s="37" t="s">
        <v>702</v>
      </c>
      <c r="O4884" s="37" t="s">
        <v>703</v>
      </c>
      <c r="P4884" s="22" t="s">
        <v>44530</v>
      </c>
      <c r="Q4884" s="22" t="s">
        <v>44531</v>
      </c>
      <c r="R4884" s="38">
        <v>0</v>
      </c>
    </row>
    <row r="4885" spans="1:18" ht="12.75">
      <c r="A4885" s="22" t="s">
        <v>60</v>
      </c>
      <c r="B4885" s="22" t="s">
        <v>15220</v>
      </c>
      <c r="C4885" s="22" t="s">
        <v>68</v>
      </c>
      <c r="D4885" s="22" t="s">
        <v>61</v>
      </c>
      <c r="E4885" s="31">
        <v>43115.556250000001</v>
      </c>
      <c r="F4885" s="22" t="s">
        <v>25620</v>
      </c>
      <c r="G4885" s="22" t="s">
        <v>44532</v>
      </c>
      <c r="H4885" s="22" t="s">
        <v>95</v>
      </c>
      <c r="I4885" s="22" t="s">
        <v>44533</v>
      </c>
      <c r="J4885" s="37" t="s">
        <v>25622</v>
      </c>
      <c r="K4885" s="37" t="s">
        <v>25623</v>
      </c>
      <c r="L4885" s="37" t="s">
        <v>25623</v>
      </c>
      <c r="M4885" s="37" t="s">
        <v>44534</v>
      </c>
      <c r="N4885" s="37" t="s">
        <v>678</v>
      </c>
      <c r="O4885" s="37" t="s">
        <v>679</v>
      </c>
      <c r="P4885" s="22" t="s">
        <v>44535</v>
      </c>
      <c r="Q4885" s="22" t="s">
        <v>44536</v>
      </c>
      <c r="R4885" s="38">
        <v>0</v>
      </c>
    </row>
    <row r="4886" spans="1:18" ht="12.75">
      <c r="A4886" s="22" t="s">
        <v>60</v>
      </c>
      <c r="B4886" s="22" t="s">
        <v>15220</v>
      </c>
      <c r="C4886" s="22" t="s">
        <v>68</v>
      </c>
      <c r="D4886" s="22" t="s">
        <v>61</v>
      </c>
      <c r="E4886" s="31">
        <v>43115.574548611112</v>
      </c>
      <c r="F4886" s="22" t="s">
        <v>25620</v>
      </c>
      <c r="G4886" s="22" t="s">
        <v>44537</v>
      </c>
      <c r="H4886" s="22" t="s">
        <v>95</v>
      </c>
      <c r="I4886" s="22" t="s">
        <v>17147</v>
      </c>
      <c r="J4886" s="37" t="s">
        <v>25622</v>
      </c>
      <c r="K4886" s="37" t="s">
        <v>25623</v>
      </c>
      <c r="L4886" s="37" t="s">
        <v>25623</v>
      </c>
      <c r="M4886" s="37" t="s">
        <v>44538</v>
      </c>
      <c r="N4886" s="37" t="s">
        <v>127</v>
      </c>
      <c r="O4886" s="37" t="s">
        <v>128</v>
      </c>
      <c r="P4886" s="22" t="s">
        <v>44539</v>
      </c>
      <c r="Q4886" s="22" t="s">
        <v>44540</v>
      </c>
      <c r="R4886" s="38">
        <v>0</v>
      </c>
    </row>
    <row r="4887" spans="1:18" ht="12.75">
      <c r="A4887" s="22" t="s">
        <v>60</v>
      </c>
      <c r="B4887" s="22" t="s">
        <v>15220</v>
      </c>
      <c r="C4887" s="22" t="s">
        <v>68</v>
      </c>
      <c r="D4887" s="22" t="s">
        <v>61</v>
      </c>
      <c r="E4887" s="31">
        <v>43115.635509259257</v>
      </c>
      <c r="F4887" s="22" t="s">
        <v>25620</v>
      </c>
      <c r="G4887" s="22" t="s">
        <v>44541</v>
      </c>
      <c r="H4887" s="22" t="s">
        <v>95</v>
      </c>
      <c r="I4887" s="22" t="s">
        <v>20442</v>
      </c>
      <c r="J4887" s="37" t="s">
        <v>25622</v>
      </c>
      <c r="K4887" s="37" t="s">
        <v>25623</v>
      </c>
      <c r="L4887" s="37" t="s">
        <v>25623</v>
      </c>
      <c r="M4887" s="37" t="s">
        <v>44542</v>
      </c>
      <c r="N4887" s="37" t="s">
        <v>3334</v>
      </c>
      <c r="O4887" s="37" t="s">
        <v>3335</v>
      </c>
      <c r="P4887" s="22" t="s">
        <v>44333</v>
      </c>
      <c r="Q4887" s="22" t="s">
        <v>44334</v>
      </c>
      <c r="R4887" s="38">
        <v>0</v>
      </c>
    </row>
    <row r="4888" spans="1:18" ht="12.75">
      <c r="A4888" s="22" t="s">
        <v>60</v>
      </c>
      <c r="B4888" s="22" t="s">
        <v>15220</v>
      </c>
      <c r="C4888" s="22" t="s">
        <v>68</v>
      </c>
      <c r="D4888" s="22" t="s">
        <v>61</v>
      </c>
      <c r="E4888" s="31">
        <v>43115.660104166665</v>
      </c>
      <c r="F4888" s="22" t="s">
        <v>25620</v>
      </c>
      <c r="G4888" s="22" t="s">
        <v>44543</v>
      </c>
      <c r="H4888" s="22" t="s">
        <v>95</v>
      </c>
      <c r="I4888" s="22" t="s">
        <v>44544</v>
      </c>
      <c r="J4888" s="37" t="s">
        <v>25622</v>
      </c>
      <c r="K4888" s="37" t="s">
        <v>25623</v>
      </c>
      <c r="L4888" s="37" t="s">
        <v>25623</v>
      </c>
      <c r="M4888" s="37" t="s">
        <v>44545</v>
      </c>
      <c r="N4888" s="37" t="s">
        <v>1315</v>
      </c>
      <c r="O4888" s="37" t="s">
        <v>1316</v>
      </c>
      <c r="P4888" s="22" t="s">
        <v>44546</v>
      </c>
      <c r="Q4888" s="22" t="s">
        <v>44547</v>
      </c>
      <c r="R4888" s="38">
        <v>0</v>
      </c>
    </row>
    <row r="4889" spans="1:18" ht="12.75">
      <c r="A4889" s="22" t="s">
        <v>60</v>
      </c>
      <c r="B4889" s="22" t="s">
        <v>15220</v>
      </c>
      <c r="C4889" s="22" t="s">
        <v>68</v>
      </c>
      <c r="D4889" s="22" t="s">
        <v>61</v>
      </c>
      <c r="E4889" s="31">
        <v>43115.663877314815</v>
      </c>
      <c r="F4889" s="22" t="s">
        <v>25620</v>
      </c>
      <c r="G4889" s="22" t="s">
        <v>44548</v>
      </c>
      <c r="H4889" s="22" t="s">
        <v>95</v>
      </c>
      <c r="I4889" s="22" t="s">
        <v>18774</v>
      </c>
      <c r="J4889" s="37" t="s">
        <v>25622</v>
      </c>
      <c r="K4889" s="37" t="s">
        <v>25623</v>
      </c>
      <c r="L4889" s="37" t="s">
        <v>25623</v>
      </c>
      <c r="M4889" s="37" t="s">
        <v>44549</v>
      </c>
      <c r="N4889" s="37" t="s">
        <v>292</v>
      </c>
      <c r="O4889" s="37" t="s">
        <v>293</v>
      </c>
      <c r="P4889" s="22" t="s">
        <v>44550</v>
      </c>
      <c r="Q4889" s="22" t="s">
        <v>44551</v>
      </c>
      <c r="R4889" s="38">
        <v>0</v>
      </c>
    </row>
    <row r="4890" spans="1:18" ht="12.75">
      <c r="A4890" s="22" t="s">
        <v>60</v>
      </c>
      <c r="B4890" s="22" t="s">
        <v>15220</v>
      </c>
      <c r="C4890" s="22" t="s">
        <v>68</v>
      </c>
      <c r="D4890" s="22" t="s">
        <v>61</v>
      </c>
      <c r="E4890" s="31">
        <v>43115.673750000002</v>
      </c>
      <c r="F4890" s="22" t="s">
        <v>25620</v>
      </c>
      <c r="G4890" s="22" t="s">
        <v>44552</v>
      </c>
      <c r="H4890" s="22" t="s">
        <v>95</v>
      </c>
      <c r="I4890" s="22" t="s">
        <v>21728</v>
      </c>
      <c r="J4890" s="37" t="s">
        <v>25622</v>
      </c>
      <c r="K4890" s="37" t="s">
        <v>25623</v>
      </c>
      <c r="L4890" s="37" t="s">
        <v>25623</v>
      </c>
      <c r="M4890" s="37" t="s">
        <v>44553</v>
      </c>
      <c r="N4890" s="37" t="s">
        <v>655</v>
      </c>
      <c r="O4890" s="37" t="s">
        <v>656</v>
      </c>
      <c r="P4890" s="22" t="s">
        <v>44554</v>
      </c>
      <c r="Q4890" s="22" t="s">
        <v>44555</v>
      </c>
      <c r="R4890" s="38">
        <v>0</v>
      </c>
    </row>
    <row r="4891" spans="1:18" ht="12.75">
      <c r="A4891" s="22" t="s">
        <v>60</v>
      </c>
      <c r="B4891" s="22" t="s">
        <v>15220</v>
      </c>
      <c r="C4891" s="22" t="s">
        <v>68</v>
      </c>
      <c r="D4891" s="22" t="s">
        <v>61</v>
      </c>
      <c r="E4891" s="31">
        <v>43115.699236111112</v>
      </c>
      <c r="F4891" s="22" t="s">
        <v>25620</v>
      </c>
      <c r="G4891" s="22" t="s">
        <v>44556</v>
      </c>
      <c r="H4891" s="22" t="s">
        <v>95</v>
      </c>
      <c r="I4891" s="22" t="s">
        <v>44557</v>
      </c>
      <c r="J4891" s="37" t="s">
        <v>25622</v>
      </c>
      <c r="K4891" s="37" t="s">
        <v>25623</v>
      </c>
      <c r="L4891" s="37" t="s">
        <v>25623</v>
      </c>
      <c r="M4891" s="37" t="s">
        <v>44558</v>
      </c>
      <c r="N4891" s="37" t="s">
        <v>286</v>
      </c>
      <c r="O4891" s="37" t="s">
        <v>287</v>
      </c>
      <c r="P4891" s="22" t="s">
        <v>44559</v>
      </c>
      <c r="Q4891" s="22" t="s">
        <v>44560</v>
      </c>
      <c r="R4891" s="38">
        <v>0</v>
      </c>
    </row>
    <row r="4892" spans="1:18" ht="12.75">
      <c r="A4892" s="22" t="s">
        <v>60</v>
      </c>
      <c r="B4892" s="22" t="s">
        <v>15220</v>
      </c>
      <c r="C4892" s="22" t="s">
        <v>68</v>
      </c>
      <c r="D4892" s="22" t="s">
        <v>61</v>
      </c>
      <c r="E4892" s="31">
        <v>43115.706157407403</v>
      </c>
      <c r="F4892" s="22" t="s">
        <v>25620</v>
      </c>
      <c r="G4892" s="22" t="s">
        <v>44561</v>
      </c>
      <c r="H4892" s="22" t="s">
        <v>95</v>
      </c>
      <c r="I4892" s="22" t="s">
        <v>18724</v>
      </c>
      <c r="J4892" s="37" t="s">
        <v>25622</v>
      </c>
      <c r="K4892" s="37" t="s">
        <v>25623</v>
      </c>
      <c r="L4892" s="37" t="s">
        <v>25623</v>
      </c>
      <c r="M4892" s="37" t="s">
        <v>44562</v>
      </c>
      <c r="N4892" s="37" t="s">
        <v>367</v>
      </c>
      <c r="O4892" s="37" t="s">
        <v>368</v>
      </c>
      <c r="P4892" s="22" t="s">
        <v>44563</v>
      </c>
      <c r="Q4892" s="22" t="s">
        <v>44564</v>
      </c>
      <c r="R4892" s="38">
        <v>0</v>
      </c>
    </row>
    <row r="4893" spans="1:18" ht="12.75">
      <c r="A4893" s="22" t="s">
        <v>60</v>
      </c>
      <c r="B4893" s="22" t="s">
        <v>15220</v>
      </c>
      <c r="C4893" s="22" t="s">
        <v>68</v>
      </c>
      <c r="D4893" s="22" t="s">
        <v>61</v>
      </c>
      <c r="E4893" s="31">
        <v>43115.718287037038</v>
      </c>
      <c r="F4893" s="22" t="s">
        <v>25620</v>
      </c>
      <c r="G4893" s="22" t="s">
        <v>44565</v>
      </c>
      <c r="H4893" s="22" t="s">
        <v>95</v>
      </c>
      <c r="I4893" s="22" t="s">
        <v>16773</v>
      </c>
      <c r="J4893" s="37" t="s">
        <v>25622</v>
      </c>
      <c r="K4893" s="37" t="s">
        <v>25623</v>
      </c>
      <c r="L4893" s="37" t="s">
        <v>25623</v>
      </c>
      <c r="M4893" s="37" t="s">
        <v>44566</v>
      </c>
      <c r="N4893" s="37" t="s">
        <v>5478</v>
      </c>
      <c r="O4893" s="37" t="s">
        <v>5479</v>
      </c>
      <c r="P4893" s="22" t="s">
        <v>44567</v>
      </c>
      <c r="Q4893" s="22" t="s">
        <v>44568</v>
      </c>
      <c r="R4893" s="38">
        <v>0</v>
      </c>
    </row>
    <row r="4894" spans="1:18" ht="12.75">
      <c r="A4894" s="22" t="s">
        <v>60</v>
      </c>
      <c r="B4894" s="22" t="s">
        <v>15220</v>
      </c>
      <c r="C4894" s="22" t="s">
        <v>68</v>
      </c>
      <c r="D4894" s="22" t="s">
        <v>61</v>
      </c>
      <c r="E4894" s="31">
        <v>43115.726770833331</v>
      </c>
      <c r="F4894" s="22" t="s">
        <v>25620</v>
      </c>
      <c r="G4894" s="22" t="s">
        <v>44569</v>
      </c>
      <c r="H4894" s="22" t="s">
        <v>95</v>
      </c>
      <c r="I4894" s="22" t="s">
        <v>44570</v>
      </c>
      <c r="J4894" s="37" t="s">
        <v>25622</v>
      </c>
      <c r="K4894" s="37" t="s">
        <v>25623</v>
      </c>
      <c r="L4894" s="37" t="s">
        <v>25623</v>
      </c>
      <c r="M4894" s="37" t="s">
        <v>44571</v>
      </c>
      <c r="N4894" s="37" t="s">
        <v>1381</v>
      </c>
      <c r="O4894" s="37" t="s">
        <v>1382</v>
      </c>
      <c r="P4894" s="22" t="s">
        <v>44572</v>
      </c>
      <c r="Q4894" s="22" t="s">
        <v>44573</v>
      </c>
      <c r="R4894" s="38">
        <v>0</v>
      </c>
    </row>
    <row r="4895" spans="1:18" ht="12.75">
      <c r="A4895" s="22" t="s">
        <v>60</v>
      </c>
      <c r="B4895" s="22" t="s">
        <v>15220</v>
      </c>
      <c r="C4895" s="22" t="s">
        <v>68</v>
      </c>
      <c r="D4895" s="22" t="s">
        <v>61</v>
      </c>
      <c r="E4895" s="31">
        <v>43116.393923611111</v>
      </c>
      <c r="F4895" s="22" t="s">
        <v>25620</v>
      </c>
      <c r="G4895" s="22" t="s">
        <v>44574</v>
      </c>
      <c r="H4895" s="22" t="s">
        <v>95</v>
      </c>
      <c r="I4895" s="22" t="s">
        <v>44575</v>
      </c>
      <c r="J4895" s="37" t="s">
        <v>25622</v>
      </c>
      <c r="K4895" s="37" t="s">
        <v>25623</v>
      </c>
      <c r="L4895" s="37" t="s">
        <v>25623</v>
      </c>
      <c r="M4895" s="37" t="s">
        <v>44576</v>
      </c>
      <c r="N4895" s="37" t="s">
        <v>222</v>
      </c>
      <c r="O4895" s="37" t="s">
        <v>223</v>
      </c>
      <c r="P4895" s="22" t="s">
        <v>44577</v>
      </c>
      <c r="Q4895" s="22" t="s">
        <v>44578</v>
      </c>
      <c r="R4895" s="38">
        <v>0</v>
      </c>
    </row>
    <row r="4896" spans="1:18" ht="12.75">
      <c r="A4896" s="22" t="s">
        <v>60</v>
      </c>
      <c r="B4896" s="22" t="s">
        <v>15220</v>
      </c>
      <c r="C4896" s="22" t="s">
        <v>68</v>
      </c>
      <c r="D4896" s="22" t="s">
        <v>61</v>
      </c>
      <c r="E4896" s="31">
        <v>43116.402511574073</v>
      </c>
      <c r="F4896" s="22" t="s">
        <v>25620</v>
      </c>
      <c r="G4896" s="22" t="s">
        <v>44579</v>
      </c>
      <c r="H4896" s="22" t="s">
        <v>95</v>
      </c>
      <c r="I4896" s="22" t="s">
        <v>44580</v>
      </c>
      <c r="J4896" s="37" t="s">
        <v>25622</v>
      </c>
      <c r="K4896" s="37" t="s">
        <v>25623</v>
      </c>
      <c r="L4896" s="37" t="s">
        <v>25623</v>
      </c>
      <c r="M4896" s="37" t="s">
        <v>44581</v>
      </c>
      <c r="N4896" s="37" t="s">
        <v>6157</v>
      </c>
      <c r="O4896" s="37" t="s">
        <v>6158</v>
      </c>
      <c r="P4896" s="22" t="s">
        <v>44582</v>
      </c>
      <c r="Q4896" s="22" t="s">
        <v>44583</v>
      </c>
      <c r="R4896" s="38">
        <v>0</v>
      </c>
    </row>
    <row r="4897" spans="1:18" ht="12.75">
      <c r="A4897" s="22" t="s">
        <v>60</v>
      </c>
      <c r="B4897" s="22" t="s">
        <v>15220</v>
      </c>
      <c r="C4897" s="22" t="s">
        <v>68</v>
      </c>
      <c r="D4897" s="22" t="s">
        <v>61</v>
      </c>
      <c r="E4897" s="31">
        <v>43116.43509259259</v>
      </c>
      <c r="F4897" s="22" t="s">
        <v>25620</v>
      </c>
      <c r="G4897" s="22" t="s">
        <v>44584</v>
      </c>
      <c r="H4897" s="22" t="s">
        <v>95</v>
      </c>
      <c r="I4897" s="22" t="s">
        <v>44585</v>
      </c>
      <c r="J4897" s="37" t="s">
        <v>25622</v>
      </c>
      <c r="K4897" s="37" t="s">
        <v>25623</v>
      </c>
      <c r="L4897" s="37" t="s">
        <v>25623</v>
      </c>
      <c r="M4897" s="37" t="s">
        <v>44586</v>
      </c>
      <c r="N4897" s="37" t="s">
        <v>44587</v>
      </c>
      <c r="O4897" s="37" t="s">
        <v>44588</v>
      </c>
      <c r="P4897" s="22" t="s">
        <v>44589</v>
      </c>
      <c r="Q4897" s="22" t="s">
        <v>44590</v>
      </c>
      <c r="R4897" s="38">
        <v>0</v>
      </c>
    </row>
    <row r="4898" spans="1:18" ht="12.75">
      <c r="A4898" s="22" t="s">
        <v>60</v>
      </c>
      <c r="B4898" s="22" t="s">
        <v>15220</v>
      </c>
      <c r="C4898" s="22" t="s">
        <v>68</v>
      </c>
      <c r="D4898" s="22" t="s">
        <v>61</v>
      </c>
      <c r="E4898" s="31">
        <v>43116.440405092588</v>
      </c>
      <c r="F4898" s="22" t="s">
        <v>25620</v>
      </c>
      <c r="G4898" s="22" t="s">
        <v>44591</v>
      </c>
      <c r="H4898" s="22" t="s">
        <v>95</v>
      </c>
      <c r="I4898" s="22" t="s">
        <v>44592</v>
      </c>
      <c r="J4898" s="37" t="s">
        <v>25622</v>
      </c>
      <c r="K4898" s="37" t="s">
        <v>25623</v>
      </c>
      <c r="L4898" s="37" t="s">
        <v>25623</v>
      </c>
      <c r="M4898" s="37" t="s">
        <v>44593</v>
      </c>
      <c r="N4898" s="37" t="s">
        <v>19998</v>
      </c>
      <c r="O4898" s="37" t="s">
        <v>19999</v>
      </c>
      <c r="P4898" s="22" t="s">
        <v>44594</v>
      </c>
      <c r="Q4898" s="22" t="s">
        <v>44595</v>
      </c>
      <c r="R4898" s="38">
        <v>0</v>
      </c>
    </row>
    <row r="4899" spans="1:18" ht="12.75">
      <c r="A4899" s="22" t="s">
        <v>60</v>
      </c>
      <c r="B4899" s="22" t="s">
        <v>15220</v>
      </c>
      <c r="C4899" s="22" t="s">
        <v>68</v>
      </c>
      <c r="D4899" s="22" t="s">
        <v>61</v>
      </c>
      <c r="E4899" s="31">
        <v>43116.440740740742</v>
      </c>
      <c r="F4899" s="22" t="s">
        <v>25620</v>
      </c>
      <c r="G4899" s="22" t="s">
        <v>44596</v>
      </c>
      <c r="H4899" s="22" t="s">
        <v>95</v>
      </c>
      <c r="I4899" s="22" t="s">
        <v>19997</v>
      </c>
      <c r="J4899" s="37" t="s">
        <v>25622</v>
      </c>
      <c r="K4899" s="37" t="s">
        <v>25623</v>
      </c>
      <c r="L4899" s="37" t="s">
        <v>25623</v>
      </c>
      <c r="M4899" s="37" t="s">
        <v>44597</v>
      </c>
      <c r="N4899" s="37" t="s">
        <v>19998</v>
      </c>
      <c r="O4899" s="37" t="s">
        <v>19999</v>
      </c>
      <c r="P4899" s="22" t="s">
        <v>44594</v>
      </c>
      <c r="Q4899" s="22" t="s">
        <v>44595</v>
      </c>
      <c r="R4899" s="38">
        <v>0</v>
      </c>
    </row>
    <row r="4900" spans="1:18" ht="12.75">
      <c r="A4900" s="22" t="s">
        <v>60</v>
      </c>
      <c r="B4900" s="22" t="s">
        <v>15220</v>
      </c>
      <c r="C4900" s="22" t="s">
        <v>68</v>
      </c>
      <c r="D4900" s="22" t="s">
        <v>61</v>
      </c>
      <c r="E4900" s="31">
        <v>43116.463113425925</v>
      </c>
      <c r="F4900" s="22" t="s">
        <v>25620</v>
      </c>
      <c r="G4900" s="22" t="s">
        <v>44598</v>
      </c>
      <c r="H4900" s="22" t="s">
        <v>95</v>
      </c>
      <c r="I4900" s="22" t="s">
        <v>21197</v>
      </c>
      <c r="J4900" s="37" t="s">
        <v>25622</v>
      </c>
      <c r="K4900" s="37" t="s">
        <v>25623</v>
      </c>
      <c r="L4900" s="37" t="s">
        <v>25623</v>
      </c>
      <c r="M4900" s="37" t="s">
        <v>44599</v>
      </c>
      <c r="N4900" s="37" t="s">
        <v>222</v>
      </c>
      <c r="O4900" s="37" t="s">
        <v>223</v>
      </c>
      <c r="P4900" s="22" t="s">
        <v>44600</v>
      </c>
      <c r="Q4900" s="22" t="s">
        <v>44601</v>
      </c>
      <c r="R4900" s="38">
        <v>0</v>
      </c>
    </row>
    <row r="4901" spans="1:18" ht="12.75">
      <c r="A4901" s="22" t="s">
        <v>60</v>
      </c>
      <c r="B4901" s="22" t="s">
        <v>15220</v>
      </c>
      <c r="C4901" s="22" t="s">
        <v>68</v>
      </c>
      <c r="D4901" s="22" t="s">
        <v>61</v>
      </c>
      <c r="E4901" s="31">
        <v>43116.471574074072</v>
      </c>
      <c r="F4901" s="22" t="s">
        <v>25620</v>
      </c>
      <c r="G4901" s="22" t="s">
        <v>44602</v>
      </c>
      <c r="H4901" s="22" t="s">
        <v>95</v>
      </c>
      <c r="I4901" s="22" t="s">
        <v>20631</v>
      </c>
      <c r="J4901" s="37" t="s">
        <v>25622</v>
      </c>
      <c r="K4901" s="37" t="s">
        <v>25623</v>
      </c>
      <c r="L4901" s="37" t="s">
        <v>25623</v>
      </c>
      <c r="M4901" s="37" t="s">
        <v>44603</v>
      </c>
      <c r="N4901" s="37" t="s">
        <v>1113</v>
      </c>
      <c r="O4901" s="37" t="s">
        <v>1114</v>
      </c>
      <c r="P4901" s="22" t="s">
        <v>44333</v>
      </c>
      <c r="Q4901" s="22" t="s">
        <v>44334</v>
      </c>
      <c r="R4901" s="38">
        <v>0</v>
      </c>
    </row>
    <row r="4902" spans="1:18" ht="12.75">
      <c r="A4902" s="22" t="s">
        <v>60</v>
      </c>
      <c r="B4902" s="22" t="s">
        <v>15220</v>
      </c>
      <c r="C4902" s="22" t="s">
        <v>68</v>
      </c>
      <c r="D4902" s="22" t="s">
        <v>61</v>
      </c>
      <c r="E4902" s="31">
        <v>43116.475127314814</v>
      </c>
      <c r="F4902" s="22" t="s">
        <v>25620</v>
      </c>
      <c r="G4902" s="22" t="s">
        <v>44604</v>
      </c>
      <c r="H4902" s="22" t="s">
        <v>95</v>
      </c>
      <c r="I4902" s="22" t="s">
        <v>44605</v>
      </c>
      <c r="J4902" s="37" t="s">
        <v>25622</v>
      </c>
      <c r="K4902" s="37" t="s">
        <v>25623</v>
      </c>
      <c r="L4902" s="37" t="s">
        <v>25623</v>
      </c>
      <c r="M4902" s="37" t="s">
        <v>44606</v>
      </c>
      <c r="N4902" s="37" t="s">
        <v>44607</v>
      </c>
      <c r="O4902" s="37" t="s">
        <v>44608</v>
      </c>
      <c r="P4902" s="22" t="s">
        <v>44609</v>
      </c>
      <c r="Q4902" s="22" t="s">
        <v>44610</v>
      </c>
      <c r="R4902" s="38">
        <v>0</v>
      </c>
    </row>
    <row r="4903" spans="1:18" ht="12.75">
      <c r="A4903" s="22" t="s">
        <v>60</v>
      </c>
      <c r="B4903" s="22" t="s">
        <v>15220</v>
      </c>
      <c r="C4903" s="22" t="s">
        <v>68</v>
      </c>
      <c r="D4903" s="22" t="s">
        <v>61</v>
      </c>
      <c r="E4903" s="31">
        <v>43116.52207175926</v>
      </c>
      <c r="F4903" s="22" t="s">
        <v>25620</v>
      </c>
      <c r="G4903" s="22" t="s">
        <v>44611</v>
      </c>
      <c r="H4903" s="22" t="s">
        <v>95</v>
      </c>
      <c r="I4903" s="22" t="s">
        <v>16960</v>
      </c>
      <c r="J4903" s="37" t="s">
        <v>25622</v>
      </c>
      <c r="K4903" s="37" t="s">
        <v>25623</v>
      </c>
      <c r="L4903" s="37" t="s">
        <v>25623</v>
      </c>
      <c r="M4903" s="37" t="s">
        <v>44612</v>
      </c>
      <c r="N4903" s="37" t="s">
        <v>1069</v>
      </c>
      <c r="O4903" s="37" t="s">
        <v>1070</v>
      </c>
      <c r="P4903" s="22" t="s">
        <v>44613</v>
      </c>
      <c r="Q4903" s="22" t="s">
        <v>44614</v>
      </c>
      <c r="R4903" s="38">
        <v>0</v>
      </c>
    </row>
    <row r="4904" spans="1:18" ht="12.75">
      <c r="A4904" s="22" t="s">
        <v>60</v>
      </c>
      <c r="B4904" s="22" t="s">
        <v>15220</v>
      </c>
      <c r="C4904" s="22" t="s">
        <v>68</v>
      </c>
      <c r="D4904" s="22" t="s">
        <v>61</v>
      </c>
      <c r="E4904" s="31">
        <v>43116.557349537034</v>
      </c>
      <c r="F4904" s="22" t="s">
        <v>25620</v>
      </c>
      <c r="G4904" s="22" t="s">
        <v>44615</v>
      </c>
      <c r="H4904" s="22" t="s">
        <v>95</v>
      </c>
      <c r="I4904" s="22" t="s">
        <v>44616</v>
      </c>
      <c r="J4904" s="37" t="s">
        <v>25622</v>
      </c>
      <c r="K4904" s="37" t="s">
        <v>25623</v>
      </c>
      <c r="L4904" s="37" t="s">
        <v>25623</v>
      </c>
      <c r="M4904" s="37" t="s">
        <v>44617</v>
      </c>
      <c r="N4904" s="37" t="s">
        <v>44618</v>
      </c>
      <c r="O4904" s="37" t="s">
        <v>44619</v>
      </c>
      <c r="P4904" s="22" t="s">
        <v>44169</v>
      </c>
      <c r="Q4904" s="22" t="s">
        <v>44170</v>
      </c>
      <c r="R4904" s="38">
        <v>0</v>
      </c>
    </row>
    <row r="4905" spans="1:18" ht="12.75">
      <c r="A4905" s="22" t="s">
        <v>60</v>
      </c>
      <c r="B4905" s="22" t="s">
        <v>15220</v>
      </c>
      <c r="C4905" s="22" t="s">
        <v>68</v>
      </c>
      <c r="D4905" s="22" t="s">
        <v>61</v>
      </c>
      <c r="E4905" s="31">
        <v>43116.561562499999</v>
      </c>
      <c r="F4905" s="22" t="s">
        <v>25620</v>
      </c>
      <c r="G4905" s="22" t="s">
        <v>44620</v>
      </c>
      <c r="H4905" s="22" t="s">
        <v>95</v>
      </c>
      <c r="I4905" s="22" t="s">
        <v>44621</v>
      </c>
      <c r="J4905" s="37" t="s">
        <v>25622</v>
      </c>
      <c r="K4905" s="37" t="s">
        <v>25623</v>
      </c>
      <c r="L4905" s="37" t="s">
        <v>25623</v>
      </c>
      <c r="M4905" s="37" t="s">
        <v>44622</v>
      </c>
      <c r="N4905" s="37" t="s">
        <v>1273</v>
      </c>
      <c r="O4905" s="37" t="s">
        <v>1274</v>
      </c>
      <c r="P4905" s="22" t="s">
        <v>44623</v>
      </c>
      <c r="Q4905" s="22" t="s">
        <v>44624</v>
      </c>
      <c r="R4905" s="38">
        <v>0</v>
      </c>
    </row>
    <row r="4906" spans="1:18" ht="12.75">
      <c r="A4906" s="22" t="s">
        <v>60</v>
      </c>
      <c r="B4906" s="22" t="s">
        <v>15220</v>
      </c>
      <c r="C4906" s="22" t="s">
        <v>68</v>
      </c>
      <c r="D4906" s="22" t="s">
        <v>61</v>
      </c>
      <c r="E4906" s="31">
        <v>43116.603622685187</v>
      </c>
      <c r="F4906" s="22" t="s">
        <v>25620</v>
      </c>
      <c r="G4906" s="22" t="s">
        <v>44625</v>
      </c>
      <c r="H4906" s="22" t="s">
        <v>95</v>
      </c>
      <c r="I4906" s="22" t="s">
        <v>15994</v>
      </c>
      <c r="J4906" s="37" t="s">
        <v>25622</v>
      </c>
      <c r="K4906" s="37" t="s">
        <v>25623</v>
      </c>
      <c r="L4906" s="37" t="s">
        <v>25623</v>
      </c>
      <c r="M4906" s="37" t="s">
        <v>44626</v>
      </c>
      <c r="N4906" s="37" t="s">
        <v>150</v>
      </c>
      <c r="O4906" s="37" t="s">
        <v>151</v>
      </c>
      <c r="P4906" s="22" t="s">
        <v>44627</v>
      </c>
      <c r="Q4906" s="22" t="s">
        <v>44628</v>
      </c>
      <c r="R4906" s="38">
        <v>0</v>
      </c>
    </row>
    <row r="4907" spans="1:18" ht="12.75">
      <c r="A4907" s="22" t="s">
        <v>60</v>
      </c>
      <c r="B4907" s="22" t="s">
        <v>15220</v>
      </c>
      <c r="C4907" s="22" t="s">
        <v>68</v>
      </c>
      <c r="D4907" s="22" t="s">
        <v>61</v>
      </c>
      <c r="E4907" s="31">
        <v>43116.608460648145</v>
      </c>
      <c r="F4907" s="22" t="s">
        <v>25620</v>
      </c>
      <c r="G4907" s="22" t="s">
        <v>44629</v>
      </c>
      <c r="H4907" s="22" t="s">
        <v>95</v>
      </c>
      <c r="I4907" s="22" t="s">
        <v>17254</v>
      </c>
      <c r="J4907" s="37" t="s">
        <v>25622</v>
      </c>
      <c r="K4907" s="37" t="s">
        <v>25623</v>
      </c>
      <c r="L4907" s="37" t="s">
        <v>25623</v>
      </c>
      <c r="M4907" s="37" t="s">
        <v>44630</v>
      </c>
      <c r="N4907" s="37" t="s">
        <v>2124</v>
      </c>
      <c r="O4907" s="37" t="s">
        <v>2125</v>
      </c>
      <c r="P4907" s="22" t="s">
        <v>44333</v>
      </c>
      <c r="Q4907" s="22" t="s">
        <v>44334</v>
      </c>
      <c r="R4907" s="38">
        <v>0</v>
      </c>
    </row>
    <row r="4908" spans="1:18" ht="12.75">
      <c r="A4908" s="22" t="s">
        <v>60</v>
      </c>
      <c r="B4908" s="22" t="s">
        <v>15220</v>
      </c>
      <c r="C4908" s="22" t="s">
        <v>68</v>
      </c>
      <c r="D4908" s="22" t="s">
        <v>61</v>
      </c>
      <c r="E4908" s="31">
        <v>43116.630266203705</v>
      </c>
      <c r="F4908" s="22" t="s">
        <v>25620</v>
      </c>
      <c r="G4908" s="22" t="s">
        <v>44631</v>
      </c>
      <c r="H4908" s="22" t="s">
        <v>95</v>
      </c>
      <c r="I4908" s="22" t="s">
        <v>19137</v>
      </c>
      <c r="J4908" s="37" t="s">
        <v>25622</v>
      </c>
      <c r="K4908" s="37" t="s">
        <v>25623</v>
      </c>
      <c r="L4908" s="37" t="s">
        <v>25623</v>
      </c>
      <c r="M4908" s="37" t="s">
        <v>44632</v>
      </c>
      <c r="N4908" s="37" t="s">
        <v>11065</v>
      </c>
      <c r="O4908" s="37" t="s">
        <v>11066</v>
      </c>
      <c r="P4908" s="22" t="s">
        <v>44633</v>
      </c>
      <c r="Q4908" s="22" t="s">
        <v>44634</v>
      </c>
      <c r="R4908" s="38">
        <v>0</v>
      </c>
    </row>
    <row r="4909" spans="1:18" ht="12.75">
      <c r="A4909" s="22" t="s">
        <v>60</v>
      </c>
      <c r="B4909" s="22" t="s">
        <v>15220</v>
      </c>
      <c r="C4909" s="22" t="s">
        <v>68</v>
      </c>
      <c r="D4909" s="22" t="s">
        <v>61</v>
      </c>
      <c r="E4909" s="31">
        <v>43116.64331018518</v>
      </c>
      <c r="F4909" s="22" t="s">
        <v>25620</v>
      </c>
      <c r="G4909" s="22" t="s">
        <v>44635</v>
      </c>
      <c r="H4909" s="22" t="s">
        <v>95</v>
      </c>
      <c r="I4909" s="22" t="s">
        <v>44636</v>
      </c>
      <c r="J4909" s="37" t="s">
        <v>25622</v>
      </c>
      <c r="K4909" s="37" t="s">
        <v>25623</v>
      </c>
      <c r="L4909" s="37" t="s">
        <v>25623</v>
      </c>
      <c r="M4909" s="37" t="s">
        <v>44637</v>
      </c>
      <c r="N4909" s="37" t="s">
        <v>110</v>
      </c>
      <c r="O4909" s="37" t="s">
        <v>111</v>
      </c>
      <c r="P4909" s="22" t="s">
        <v>44638</v>
      </c>
      <c r="Q4909" s="22" t="s">
        <v>44639</v>
      </c>
      <c r="R4909" s="38">
        <v>0</v>
      </c>
    </row>
    <row r="4910" spans="1:18" ht="12.75">
      <c r="A4910" s="22" t="s">
        <v>60</v>
      </c>
      <c r="B4910" s="22" t="s">
        <v>15220</v>
      </c>
      <c r="C4910" s="22" t="s">
        <v>68</v>
      </c>
      <c r="D4910" s="22" t="s">
        <v>61</v>
      </c>
      <c r="E4910" s="31">
        <v>43116.653726851851</v>
      </c>
      <c r="F4910" s="22" t="s">
        <v>25620</v>
      </c>
      <c r="G4910" s="22" t="s">
        <v>44640</v>
      </c>
      <c r="H4910" s="22" t="s">
        <v>95</v>
      </c>
      <c r="I4910" s="22" t="s">
        <v>18862</v>
      </c>
      <c r="J4910" s="37" t="s">
        <v>25622</v>
      </c>
      <c r="K4910" s="37" t="s">
        <v>25623</v>
      </c>
      <c r="L4910" s="37" t="s">
        <v>25623</v>
      </c>
      <c r="M4910" s="37" t="s">
        <v>44641</v>
      </c>
      <c r="N4910" s="37" t="s">
        <v>184</v>
      </c>
      <c r="O4910" s="37" t="s">
        <v>185</v>
      </c>
      <c r="P4910" s="22" t="s">
        <v>44642</v>
      </c>
      <c r="Q4910" s="22" t="s">
        <v>44643</v>
      </c>
      <c r="R4910" s="38">
        <v>0</v>
      </c>
    </row>
    <row r="4911" spans="1:18" ht="12.75">
      <c r="A4911" s="22" t="s">
        <v>60</v>
      </c>
      <c r="B4911" s="22" t="s">
        <v>15220</v>
      </c>
      <c r="C4911" s="22" t="s">
        <v>68</v>
      </c>
      <c r="D4911" s="22" t="s">
        <v>61</v>
      </c>
      <c r="E4911" s="31">
        <v>43116.69636574074</v>
      </c>
      <c r="F4911" s="22" t="s">
        <v>25620</v>
      </c>
      <c r="G4911" s="22" t="s">
        <v>44644</v>
      </c>
      <c r="H4911" s="22" t="s">
        <v>95</v>
      </c>
      <c r="I4911" s="22" t="s">
        <v>44645</v>
      </c>
      <c r="J4911" s="37" t="s">
        <v>25622</v>
      </c>
      <c r="K4911" s="37" t="s">
        <v>25623</v>
      </c>
      <c r="L4911" s="37" t="s">
        <v>25623</v>
      </c>
      <c r="M4911" s="37" t="s">
        <v>44646</v>
      </c>
      <c r="N4911" s="37" t="s">
        <v>306</v>
      </c>
      <c r="O4911" s="37" t="s">
        <v>307</v>
      </c>
      <c r="P4911" s="22" t="s">
        <v>44169</v>
      </c>
      <c r="Q4911" s="22" t="s">
        <v>44170</v>
      </c>
      <c r="R4911" s="38">
        <v>0</v>
      </c>
    </row>
    <row r="4912" spans="1:18" ht="12.75">
      <c r="A4912" s="22" t="s">
        <v>60</v>
      </c>
      <c r="B4912" s="22" t="s">
        <v>15220</v>
      </c>
      <c r="C4912" s="22" t="s">
        <v>68</v>
      </c>
      <c r="D4912" s="22" t="s">
        <v>61</v>
      </c>
      <c r="E4912" s="31">
        <v>43116.698124999995</v>
      </c>
      <c r="F4912" s="22" t="s">
        <v>25620</v>
      </c>
      <c r="G4912" s="22" t="s">
        <v>44647</v>
      </c>
      <c r="H4912" s="22" t="s">
        <v>95</v>
      </c>
      <c r="I4912" s="22" t="s">
        <v>21172</v>
      </c>
      <c r="J4912" s="37" t="s">
        <v>25622</v>
      </c>
      <c r="K4912" s="37" t="s">
        <v>25623</v>
      </c>
      <c r="L4912" s="37" t="s">
        <v>25623</v>
      </c>
      <c r="M4912" s="37" t="s">
        <v>44648</v>
      </c>
      <c r="N4912" s="37" t="s">
        <v>306</v>
      </c>
      <c r="O4912" s="37" t="s">
        <v>307</v>
      </c>
      <c r="P4912" s="22" t="s">
        <v>44169</v>
      </c>
      <c r="Q4912" s="22" t="s">
        <v>44170</v>
      </c>
      <c r="R4912" s="38">
        <v>0</v>
      </c>
    </row>
    <row r="4913" spans="1:18" ht="12.75">
      <c r="A4913" s="22" t="s">
        <v>60</v>
      </c>
      <c r="B4913" s="22" t="s">
        <v>15220</v>
      </c>
      <c r="C4913" s="22" t="s">
        <v>68</v>
      </c>
      <c r="D4913" s="22" t="s">
        <v>61</v>
      </c>
      <c r="E4913" s="31">
        <v>43116.705428240741</v>
      </c>
      <c r="F4913" s="22" t="s">
        <v>25620</v>
      </c>
      <c r="G4913" s="22" t="s">
        <v>44649</v>
      </c>
      <c r="H4913" s="22" t="s">
        <v>95</v>
      </c>
      <c r="I4913" s="22" t="s">
        <v>18809</v>
      </c>
      <c r="J4913" s="37" t="s">
        <v>25622</v>
      </c>
      <c r="K4913" s="37" t="s">
        <v>25623</v>
      </c>
      <c r="L4913" s="37" t="s">
        <v>25623</v>
      </c>
      <c r="M4913" s="37" t="s">
        <v>44650</v>
      </c>
      <c r="N4913" s="37" t="s">
        <v>92</v>
      </c>
      <c r="O4913" s="37" t="s">
        <v>93</v>
      </c>
      <c r="P4913" s="22" t="s">
        <v>44333</v>
      </c>
      <c r="Q4913" s="22" t="s">
        <v>44334</v>
      </c>
      <c r="R4913" s="38">
        <v>0</v>
      </c>
    </row>
    <row r="4914" spans="1:18" ht="12.75">
      <c r="A4914" s="22" t="s">
        <v>60</v>
      </c>
      <c r="B4914" s="22" t="s">
        <v>15220</v>
      </c>
      <c r="C4914" s="22" t="s">
        <v>68</v>
      </c>
      <c r="D4914" s="22" t="s">
        <v>61</v>
      </c>
      <c r="E4914" s="31">
        <v>43116.720995370371</v>
      </c>
      <c r="F4914" s="22" t="s">
        <v>25620</v>
      </c>
      <c r="G4914" s="22" t="s">
        <v>44651</v>
      </c>
      <c r="H4914" s="22" t="s">
        <v>95</v>
      </c>
      <c r="I4914" s="22" t="s">
        <v>19814</v>
      </c>
      <c r="J4914" s="37" t="s">
        <v>25622</v>
      </c>
      <c r="K4914" s="37" t="s">
        <v>25623</v>
      </c>
      <c r="L4914" s="37" t="s">
        <v>25623</v>
      </c>
      <c r="M4914" s="37" t="s">
        <v>44652</v>
      </c>
      <c r="N4914" s="37" t="s">
        <v>655</v>
      </c>
      <c r="O4914" s="37" t="s">
        <v>656</v>
      </c>
      <c r="P4914" s="22" t="s">
        <v>44653</v>
      </c>
      <c r="Q4914" s="22" t="s">
        <v>44654</v>
      </c>
      <c r="R4914" s="38">
        <v>0</v>
      </c>
    </row>
    <row r="4915" spans="1:18" ht="12.75">
      <c r="A4915" s="22" t="s">
        <v>60</v>
      </c>
      <c r="B4915" s="22" t="s">
        <v>15220</v>
      </c>
      <c r="C4915" s="22" t="s">
        <v>68</v>
      </c>
      <c r="D4915" s="22" t="s">
        <v>61</v>
      </c>
      <c r="E4915" s="31">
        <v>43116.749652777777</v>
      </c>
      <c r="F4915" s="22" t="s">
        <v>25620</v>
      </c>
      <c r="G4915" s="22" t="s">
        <v>44655</v>
      </c>
      <c r="H4915" s="22" t="s">
        <v>95</v>
      </c>
      <c r="I4915" s="22" t="s">
        <v>44656</v>
      </c>
      <c r="J4915" s="37" t="s">
        <v>25622</v>
      </c>
      <c r="K4915" s="37" t="s">
        <v>25623</v>
      </c>
      <c r="L4915" s="37" t="s">
        <v>25623</v>
      </c>
      <c r="M4915" s="37" t="s">
        <v>44657</v>
      </c>
      <c r="N4915" s="37" t="s">
        <v>7457</v>
      </c>
      <c r="O4915" s="37" t="s">
        <v>7458</v>
      </c>
      <c r="P4915" s="22" t="s">
        <v>44658</v>
      </c>
      <c r="Q4915" s="22" t="s">
        <v>44659</v>
      </c>
      <c r="R4915" s="38">
        <v>0</v>
      </c>
    </row>
    <row r="4916" spans="1:18" ht="12.75">
      <c r="A4916" s="22" t="s">
        <v>60</v>
      </c>
      <c r="B4916" s="22" t="s">
        <v>15220</v>
      </c>
      <c r="C4916" s="22" t="s">
        <v>68</v>
      </c>
      <c r="D4916" s="22" t="s">
        <v>61</v>
      </c>
      <c r="E4916" s="31">
        <v>43116.75372685185</v>
      </c>
      <c r="F4916" s="22" t="s">
        <v>25620</v>
      </c>
      <c r="G4916" s="22" t="s">
        <v>44660</v>
      </c>
      <c r="H4916" s="22" t="s">
        <v>95</v>
      </c>
      <c r="I4916" s="22" t="s">
        <v>17403</v>
      </c>
      <c r="J4916" s="37" t="s">
        <v>25622</v>
      </c>
      <c r="K4916" s="37" t="s">
        <v>25623</v>
      </c>
      <c r="L4916" s="37" t="s">
        <v>25623</v>
      </c>
      <c r="M4916" s="37" t="s">
        <v>44661</v>
      </c>
      <c r="N4916" s="37" t="s">
        <v>12702</v>
      </c>
      <c r="O4916" s="37" t="s">
        <v>12703</v>
      </c>
      <c r="P4916" s="22" t="s">
        <v>44203</v>
      </c>
      <c r="Q4916" s="22" t="s">
        <v>44204</v>
      </c>
      <c r="R4916" s="38">
        <v>0</v>
      </c>
    </row>
    <row r="4917" spans="1:18" ht="12.75">
      <c r="A4917" s="22" t="s">
        <v>60</v>
      </c>
      <c r="B4917" s="22" t="s">
        <v>15220</v>
      </c>
      <c r="C4917" s="22" t="s">
        <v>68</v>
      </c>
      <c r="D4917" s="22" t="s">
        <v>61</v>
      </c>
      <c r="E4917" s="31">
        <v>43117.366921296292</v>
      </c>
      <c r="F4917" s="22" t="s">
        <v>27749</v>
      </c>
      <c r="G4917" s="22" t="s">
        <v>44662</v>
      </c>
      <c r="H4917" s="22" t="s">
        <v>95</v>
      </c>
      <c r="I4917" s="22" t="s">
        <v>44663</v>
      </c>
      <c r="J4917" s="37" t="s">
        <v>25622</v>
      </c>
      <c r="K4917" s="37" t="s">
        <v>25623</v>
      </c>
      <c r="L4917" s="37" t="s">
        <v>25623</v>
      </c>
      <c r="M4917" s="37" t="s">
        <v>44664</v>
      </c>
      <c r="N4917" s="37" t="s">
        <v>44665</v>
      </c>
      <c r="O4917" s="37" t="s">
        <v>44666</v>
      </c>
      <c r="P4917" s="22" t="s">
        <v>44667</v>
      </c>
      <c r="Q4917" s="22" t="s">
        <v>44668</v>
      </c>
      <c r="R4917" s="38">
        <v>0</v>
      </c>
    </row>
    <row r="4918" spans="1:18" ht="12.75">
      <c r="A4918" s="22" t="s">
        <v>60</v>
      </c>
      <c r="B4918" s="22" t="s">
        <v>15220</v>
      </c>
      <c r="C4918" s="22" t="s">
        <v>68</v>
      </c>
      <c r="D4918" s="22" t="s">
        <v>61</v>
      </c>
      <c r="E4918" s="31">
        <v>43117.369849537034</v>
      </c>
      <c r="F4918" s="22" t="s">
        <v>25620</v>
      </c>
      <c r="G4918" s="22" t="s">
        <v>44669</v>
      </c>
      <c r="H4918" s="22" t="s">
        <v>95</v>
      </c>
      <c r="I4918" s="22" t="s">
        <v>44670</v>
      </c>
      <c r="J4918" s="37" t="s">
        <v>25622</v>
      </c>
      <c r="K4918" s="37" t="s">
        <v>25623</v>
      </c>
      <c r="L4918" s="37" t="s">
        <v>25623</v>
      </c>
      <c r="M4918" s="37" t="s">
        <v>44671</v>
      </c>
      <c r="N4918" s="37" t="s">
        <v>44672</v>
      </c>
      <c r="O4918" s="37" t="s">
        <v>44673</v>
      </c>
      <c r="P4918" s="22" t="s">
        <v>44638</v>
      </c>
      <c r="Q4918" s="22" t="s">
        <v>44639</v>
      </c>
      <c r="R4918" s="38">
        <v>0</v>
      </c>
    </row>
    <row r="4919" spans="1:18" ht="12.75">
      <c r="A4919" s="22" t="s">
        <v>60</v>
      </c>
      <c r="B4919" s="22" t="s">
        <v>15220</v>
      </c>
      <c r="C4919" s="22" t="s">
        <v>68</v>
      </c>
      <c r="D4919" s="22" t="s">
        <v>61</v>
      </c>
      <c r="E4919" s="31">
        <v>43117.371435185181</v>
      </c>
      <c r="F4919" s="22" t="s">
        <v>25620</v>
      </c>
      <c r="G4919" s="22" t="s">
        <v>44674</v>
      </c>
      <c r="H4919" s="22" t="s">
        <v>95</v>
      </c>
      <c r="I4919" s="22" t="s">
        <v>19095</v>
      </c>
      <c r="J4919" s="37" t="s">
        <v>25622</v>
      </c>
      <c r="K4919" s="37" t="s">
        <v>25623</v>
      </c>
      <c r="L4919" s="37" t="s">
        <v>25623</v>
      </c>
      <c r="M4919" s="37" t="s">
        <v>44675</v>
      </c>
      <c r="N4919" s="37" t="s">
        <v>19096</v>
      </c>
      <c r="O4919" s="37" t="s">
        <v>19097</v>
      </c>
      <c r="P4919" s="22" t="s">
        <v>44638</v>
      </c>
      <c r="Q4919" s="22" t="s">
        <v>44639</v>
      </c>
      <c r="R4919" s="38">
        <v>0</v>
      </c>
    </row>
    <row r="4920" spans="1:18" ht="12.75">
      <c r="A4920" s="22" t="s">
        <v>60</v>
      </c>
      <c r="B4920" s="22" t="s">
        <v>15220</v>
      </c>
      <c r="C4920" s="22" t="s">
        <v>68</v>
      </c>
      <c r="D4920" s="22" t="s">
        <v>61</v>
      </c>
      <c r="E4920" s="31">
        <v>43117.372800925921</v>
      </c>
      <c r="F4920" s="22" t="s">
        <v>25620</v>
      </c>
      <c r="G4920" s="22" t="s">
        <v>44676</v>
      </c>
      <c r="H4920" s="22" t="s">
        <v>95</v>
      </c>
      <c r="I4920" s="22" t="s">
        <v>44677</v>
      </c>
      <c r="J4920" s="37" t="s">
        <v>25622</v>
      </c>
      <c r="K4920" s="37" t="s">
        <v>25623</v>
      </c>
      <c r="L4920" s="37" t="s">
        <v>25623</v>
      </c>
      <c r="M4920" s="37" t="s">
        <v>44678</v>
      </c>
      <c r="N4920" s="37" t="s">
        <v>472</v>
      </c>
      <c r="O4920" s="37" t="s">
        <v>473</v>
      </c>
      <c r="P4920" s="22" t="s">
        <v>44679</v>
      </c>
      <c r="Q4920" s="22" t="s">
        <v>44680</v>
      </c>
      <c r="R4920" s="38">
        <v>0</v>
      </c>
    </row>
    <row r="4921" spans="1:18" ht="12.75">
      <c r="A4921" s="22" t="s">
        <v>60</v>
      </c>
      <c r="B4921" s="22" t="s">
        <v>15220</v>
      </c>
      <c r="C4921" s="22" t="s">
        <v>68</v>
      </c>
      <c r="D4921" s="22" t="s">
        <v>61</v>
      </c>
      <c r="E4921" s="31">
        <v>43117.374513888884</v>
      </c>
      <c r="F4921" s="22" t="s">
        <v>25620</v>
      </c>
      <c r="G4921" s="22" t="s">
        <v>44681</v>
      </c>
      <c r="H4921" s="22" t="s">
        <v>95</v>
      </c>
      <c r="I4921" s="22" t="s">
        <v>44682</v>
      </c>
      <c r="J4921" s="37" t="s">
        <v>25622</v>
      </c>
      <c r="K4921" s="37" t="s">
        <v>25623</v>
      </c>
      <c r="L4921" s="37" t="s">
        <v>25623</v>
      </c>
      <c r="M4921" s="37" t="s">
        <v>44683</v>
      </c>
      <c r="N4921" s="37" t="s">
        <v>10603</v>
      </c>
      <c r="O4921" s="37" t="s">
        <v>10604</v>
      </c>
      <c r="P4921" s="22" t="s">
        <v>44684</v>
      </c>
      <c r="Q4921" s="22" t="s">
        <v>44685</v>
      </c>
      <c r="R4921" s="38">
        <v>0</v>
      </c>
    </row>
    <row r="4922" spans="1:18" ht="12.75">
      <c r="A4922" s="22" t="s">
        <v>60</v>
      </c>
      <c r="B4922" s="22" t="s">
        <v>15220</v>
      </c>
      <c r="C4922" s="22" t="s">
        <v>68</v>
      </c>
      <c r="D4922" s="22" t="s">
        <v>61</v>
      </c>
      <c r="E4922" s="31">
        <v>43117.380810185183</v>
      </c>
      <c r="F4922" s="22" t="s">
        <v>25620</v>
      </c>
      <c r="G4922" s="22" t="s">
        <v>44686</v>
      </c>
      <c r="H4922" s="22" t="s">
        <v>95</v>
      </c>
      <c r="I4922" s="22" t="s">
        <v>22299</v>
      </c>
      <c r="J4922" s="37" t="s">
        <v>25622</v>
      </c>
      <c r="K4922" s="37" t="s">
        <v>25623</v>
      </c>
      <c r="L4922" s="37" t="s">
        <v>25623</v>
      </c>
      <c r="M4922" s="37" t="s">
        <v>44687</v>
      </c>
      <c r="N4922" s="37" t="s">
        <v>1069</v>
      </c>
      <c r="O4922" s="37" t="s">
        <v>1070</v>
      </c>
      <c r="P4922" s="22" t="s">
        <v>44688</v>
      </c>
      <c r="Q4922" s="22" t="s">
        <v>44689</v>
      </c>
      <c r="R4922" s="38">
        <v>0</v>
      </c>
    </row>
    <row r="4923" spans="1:18" ht="12.75">
      <c r="A4923" s="22" t="s">
        <v>60</v>
      </c>
      <c r="B4923" s="22" t="s">
        <v>15220</v>
      </c>
      <c r="C4923" s="22" t="s">
        <v>68</v>
      </c>
      <c r="D4923" s="22" t="s">
        <v>61</v>
      </c>
      <c r="E4923" s="31">
        <v>43117.384189814817</v>
      </c>
      <c r="F4923" s="22" t="s">
        <v>25620</v>
      </c>
      <c r="G4923" s="22" t="s">
        <v>44690</v>
      </c>
      <c r="H4923" s="22" t="s">
        <v>95</v>
      </c>
      <c r="I4923" s="22" t="s">
        <v>44691</v>
      </c>
      <c r="J4923" s="37" t="s">
        <v>25622</v>
      </c>
      <c r="K4923" s="37" t="s">
        <v>25623</v>
      </c>
      <c r="L4923" s="37" t="s">
        <v>25623</v>
      </c>
      <c r="M4923" s="37" t="s">
        <v>44692</v>
      </c>
      <c r="N4923" s="37" t="s">
        <v>532</v>
      </c>
      <c r="O4923" s="37" t="s">
        <v>533</v>
      </c>
      <c r="P4923" s="22" t="s">
        <v>44693</v>
      </c>
      <c r="Q4923" s="22" t="s">
        <v>44694</v>
      </c>
      <c r="R4923" s="38">
        <v>0</v>
      </c>
    </row>
    <row r="4924" spans="1:18" ht="12.75">
      <c r="A4924" s="22" t="s">
        <v>60</v>
      </c>
      <c r="B4924" s="22" t="s">
        <v>15220</v>
      </c>
      <c r="C4924" s="22" t="s">
        <v>68</v>
      </c>
      <c r="D4924" s="22" t="s">
        <v>61</v>
      </c>
      <c r="E4924" s="31">
        <v>43117.385671296295</v>
      </c>
      <c r="F4924" s="22" t="s">
        <v>25620</v>
      </c>
      <c r="G4924" s="22" t="s">
        <v>44695</v>
      </c>
      <c r="H4924" s="22" t="s">
        <v>95</v>
      </c>
      <c r="I4924" s="22" t="s">
        <v>21425</v>
      </c>
      <c r="J4924" s="37" t="s">
        <v>25622</v>
      </c>
      <c r="K4924" s="37" t="s">
        <v>25623</v>
      </c>
      <c r="L4924" s="37" t="s">
        <v>25623</v>
      </c>
      <c r="M4924" s="37" t="s">
        <v>44696</v>
      </c>
      <c r="N4924" s="37" t="s">
        <v>532</v>
      </c>
      <c r="O4924" s="37" t="s">
        <v>533</v>
      </c>
      <c r="P4924" s="22" t="s">
        <v>44693</v>
      </c>
      <c r="Q4924" s="22" t="s">
        <v>44694</v>
      </c>
      <c r="R4924" s="38">
        <v>0</v>
      </c>
    </row>
    <row r="4925" spans="1:18" ht="12.75">
      <c r="A4925" s="22" t="s">
        <v>60</v>
      </c>
      <c r="B4925" s="22" t="s">
        <v>15220</v>
      </c>
      <c r="C4925" s="22" t="s">
        <v>68</v>
      </c>
      <c r="D4925" s="22" t="s">
        <v>61</v>
      </c>
      <c r="E4925" s="31">
        <v>43117.402037037034</v>
      </c>
      <c r="F4925" s="22" t="s">
        <v>25620</v>
      </c>
      <c r="G4925" s="22" t="s">
        <v>44697</v>
      </c>
      <c r="H4925" s="22" t="s">
        <v>95</v>
      </c>
      <c r="I4925" s="22" t="s">
        <v>44698</v>
      </c>
      <c r="J4925" s="37" t="s">
        <v>25622</v>
      </c>
      <c r="K4925" s="37" t="s">
        <v>25623</v>
      </c>
      <c r="L4925" s="37" t="s">
        <v>25623</v>
      </c>
      <c r="M4925" s="37" t="s">
        <v>44699</v>
      </c>
      <c r="N4925" s="37" t="s">
        <v>354</v>
      </c>
      <c r="O4925" s="37" t="s">
        <v>355</v>
      </c>
      <c r="P4925" s="22" t="s">
        <v>44700</v>
      </c>
      <c r="Q4925" s="22" t="s">
        <v>44701</v>
      </c>
      <c r="R4925" s="38">
        <v>0</v>
      </c>
    </row>
    <row r="4926" spans="1:18" ht="12.75">
      <c r="A4926" s="22" t="s">
        <v>60</v>
      </c>
      <c r="B4926" s="22" t="s">
        <v>15220</v>
      </c>
      <c r="C4926" s="22" t="s">
        <v>68</v>
      </c>
      <c r="D4926" s="22" t="s">
        <v>61</v>
      </c>
      <c r="E4926" s="31">
        <v>43117.403009259258</v>
      </c>
      <c r="F4926" s="22" t="s">
        <v>25620</v>
      </c>
      <c r="G4926" s="22" t="s">
        <v>44702</v>
      </c>
      <c r="H4926" s="22" t="s">
        <v>95</v>
      </c>
      <c r="I4926" s="22" t="s">
        <v>22029</v>
      </c>
      <c r="J4926" s="37" t="s">
        <v>25622</v>
      </c>
      <c r="K4926" s="37" t="s">
        <v>25623</v>
      </c>
      <c r="L4926" s="37" t="s">
        <v>25623</v>
      </c>
      <c r="M4926" s="37" t="s">
        <v>44703</v>
      </c>
      <c r="N4926" s="37" t="s">
        <v>374</v>
      </c>
      <c r="O4926" s="37" t="s">
        <v>375</v>
      </c>
      <c r="P4926" s="22" t="s">
        <v>44704</v>
      </c>
      <c r="Q4926" s="22" t="s">
        <v>44705</v>
      </c>
      <c r="R4926" s="38">
        <v>0</v>
      </c>
    </row>
    <row r="4927" spans="1:18" ht="12.75">
      <c r="A4927" s="22" t="s">
        <v>60</v>
      </c>
      <c r="B4927" s="22" t="s">
        <v>15220</v>
      </c>
      <c r="C4927" s="22" t="s">
        <v>68</v>
      </c>
      <c r="D4927" s="22" t="s">
        <v>61</v>
      </c>
      <c r="E4927" s="31">
        <v>43117.403483796297</v>
      </c>
      <c r="F4927" s="22" t="s">
        <v>25620</v>
      </c>
      <c r="G4927" s="22" t="s">
        <v>44706</v>
      </c>
      <c r="H4927" s="22" t="s">
        <v>95</v>
      </c>
      <c r="I4927" s="22" t="s">
        <v>21618</v>
      </c>
      <c r="J4927" s="37" t="s">
        <v>25622</v>
      </c>
      <c r="K4927" s="37" t="s">
        <v>25623</v>
      </c>
      <c r="L4927" s="37" t="s">
        <v>25623</v>
      </c>
      <c r="M4927" s="37" t="s">
        <v>44707</v>
      </c>
      <c r="N4927" s="37" t="s">
        <v>354</v>
      </c>
      <c r="O4927" s="37" t="s">
        <v>355</v>
      </c>
      <c r="P4927" s="22" t="s">
        <v>44700</v>
      </c>
      <c r="Q4927" s="22" t="s">
        <v>44701</v>
      </c>
      <c r="R4927" s="38">
        <v>0</v>
      </c>
    </row>
    <row r="4928" spans="1:18" ht="12.75">
      <c r="A4928" s="22" t="s">
        <v>60</v>
      </c>
      <c r="B4928" s="22" t="s">
        <v>15220</v>
      </c>
      <c r="C4928" s="22" t="s">
        <v>68</v>
      </c>
      <c r="D4928" s="22" t="s">
        <v>61</v>
      </c>
      <c r="E4928" s="31">
        <v>43117.420115740737</v>
      </c>
      <c r="F4928" s="22" t="s">
        <v>25620</v>
      </c>
      <c r="G4928" s="22" t="s">
        <v>44708</v>
      </c>
      <c r="H4928" s="22" t="s">
        <v>95</v>
      </c>
      <c r="I4928" s="22" t="s">
        <v>44709</v>
      </c>
      <c r="J4928" s="37" t="s">
        <v>25622</v>
      </c>
      <c r="K4928" s="37" t="s">
        <v>25623</v>
      </c>
      <c r="L4928" s="37" t="s">
        <v>25623</v>
      </c>
      <c r="M4928" s="37" t="s">
        <v>44710</v>
      </c>
      <c r="N4928" s="37" t="s">
        <v>150</v>
      </c>
      <c r="O4928" s="37" t="s">
        <v>151</v>
      </c>
      <c r="P4928" s="22" t="s">
        <v>44169</v>
      </c>
      <c r="Q4928" s="22" t="s">
        <v>44170</v>
      </c>
      <c r="R4928" s="38">
        <v>0</v>
      </c>
    </row>
    <row r="4929" spans="1:18" ht="12.75">
      <c r="A4929" s="22" t="s">
        <v>60</v>
      </c>
      <c r="B4929" s="22" t="s">
        <v>15220</v>
      </c>
      <c r="C4929" s="22" t="s">
        <v>68</v>
      </c>
      <c r="D4929" s="22" t="s">
        <v>61</v>
      </c>
      <c r="E4929" s="31">
        <v>43117.420694444445</v>
      </c>
      <c r="F4929" s="22" t="s">
        <v>25620</v>
      </c>
      <c r="G4929" s="22" t="s">
        <v>44711</v>
      </c>
      <c r="H4929" s="22" t="s">
        <v>95</v>
      </c>
      <c r="I4929" s="22" t="s">
        <v>44712</v>
      </c>
      <c r="J4929" s="37" t="s">
        <v>25622</v>
      </c>
      <c r="K4929" s="37" t="s">
        <v>25623</v>
      </c>
      <c r="L4929" s="37" t="s">
        <v>25623</v>
      </c>
      <c r="M4929" s="37" t="s">
        <v>44713</v>
      </c>
      <c r="N4929" s="37" t="s">
        <v>4882</v>
      </c>
      <c r="O4929" s="37" t="s">
        <v>4883</v>
      </c>
      <c r="P4929" s="22" t="s">
        <v>44613</v>
      </c>
      <c r="Q4929" s="22" t="s">
        <v>44614</v>
      </c>
      <c r="R4929" s="38">
        <v>0</v>
      </c>
    </row>
    <row r="4930" spans="1:18" ht="12.75">
      <c r="A4930" s="22" t="s">
        <v>60</v>
      </c>
      <c r="B4930" s="22" t="s">
        <v>15220</v>
      </c>
      <c r="C4930" s="22" t="s">
        <v>68</v>
      </c>
      <c r="D4930" s="22" t="s">
        <v>61</v>
      </c>
      <c r="E4930" s="31">
        <v>43117.423715277779</v>
      </c>
      <c r="F4930" s="22" t="s">
        <v>25620</v>
      </c>
      <c r="G4930" s="22" t="s">
        <v>44714</v>
      </c>
      <c r="H4930" s="22" t="s">
        <v>95</v>
      </c>
      <c r="I4930" s="22" t="s">
        <v>18869</v>
      </c>
      <c r="J4930" s="37" t="s">
        <v>25622</v>
      </c>
      <c r="K4930" s="37" t="s">
        <v>25623</v>
      </c>
      <c r="L4930" s="37" t="s">
        <v>25623</v>
      </c>
      <c r="M4930" s="37" t="s">
        <v>44715</v>
      </c>
      <c r="N4930" s="37" t="s">
        <v>18870</v>
      </c>
      <c r="O4930" s="37" t="s">
        <v>18871</v>
      </c>
      <c r="P4930" s="22" t="s">
        <v>44716</v>
      </c>
      <c r="Q4930" s="22" t="s">
        <v>44717</v>
      </c>
      <c r="R4930" s="38">
        <v>0</v>
      </c>
    </row>
    <row r="4931" spans="1:18" ht="12.75">
      <c r="A4931" s="22" t="s">
        <v>60</v>
      </c>
      <c r="B4931" s="22" t="s">
        <v>15220</v>
      </c>
      <c r="C4931" s="22" t="s">
        <v>68</v>
      </c>
      <c r="D4931" s="22" t="s">
        <v>61</v>
      </c>
      <c r="E4931" s="31">
        <v>43117.447210648148</v>
      </c>
      <c r="F4931" s="22" t="s">
        <v>25620</v>
      </c>
      <c r="G4931" s="22" t="s">
        <v>44718</v>
      </c>
      <c r="H4931" s="22" t="s">
        <v>95</v>
      </c>
      <c r="I4931" s="22" t="s">
        <v>22219</v>
      </c>
      <c r="J4931" s="37" t="s">
        <v>25622</v>
      </c>
      <c r="K4931" s="37" t="s">
        <v>25623</v>
      </c>
      <c r="L4931" s="37" t="s">
        <v>25623</v>
      </c>
      <c r="M4931" s="37" t="s">
        <v>44719</v>
      </c>
      <c r="N4931" s="37" t="s">
        <v>532</v>
      </c>
      <c r="O4931" s="37" t="s">
        <v>533</v>
      </c>
      <c r="P4931" s="22" t="s">
        <v>44720</v>
      </c>
      <c r="Q4931" s="22" t="s">
        <v>44721</v>
      </c>
      <c r="R4931" s="38">
        <v>0</v>
      </c>
    </row>
    <row r="4932" spans="1:18" ht="12.75">
      <c r="A4932" s="22" t="s">
        <v>60</v>
      </c>
      <c r="B4932" s="22" t="s">
        <v>15220</v>
      </c>
      <c r="C4932" s="22" t="s">
        <v>68</v>
      </c>
      <c r="D4932" s="22" t="s">
        <v>61</v>
      </c>
      <c r="E4932" s="31">
        <v>43117.495208333334</v>
      </c>
      <c r="F4932" s="22" t="s">
        <v>25620</v>
      </c>
      <c r="G4932" s="22" t="s">
        <v>44722</v>
      </c>
      <c r="H4932" s="22" t="s">
        <v>95</v>
      </c>
      <c r="I4932" s="22" t="s">
        <v>16284</v>
      </c>
      <c r="J4932" s="37" t="s">
        <v>25622</v>
      </c>
      <c r="K4932" s="37" t="s">
        <v>25623</v>
      </c>
      <c r="L4932" s="37" t="s">
        <v>25623</v>
      </c>
      <c r="M4932" s="37" t="s">
        <v>44723</v>
      </c>
      <c r="N4932" s="37" t="s">
        <v>2961</v>
      </c>
      <c r="O4932" s="37" t="s">
        <v>2962</v>
      </c>
      <c r="P4932" s="22" t="s">
        <v>44724</v>
      </c>
      <c r="Q4932" s="22" t="s">
        <v>44725</v>
      </c>
      <c r="R4932" s="38">
        <v>0</v>
      </c>
    </row>
    <row r="4933" spans="1:18" ht="12.75">
      <c r="A4933" s="22" t="s">
        <v>60</v>
      </c>
      <c r="B4933" s="22" t="s">
        <v>15220</v>
      </c>
      <c r="C4933" s="22" t="s">
        <v>68</v>
      </c>
      <c r="D4933" s="22" t="s">
        <v>61</v>
      </c>
      <c r="E4933" s="31">
        <v>43117.514351851853</v>
      </c>
      <c r="F4933" s="22" t="s">
        <v>25620</v>
      </c>
      <c r="G4933" s="22" t="s">
        <v>44726</v>
      </c>
      <c r="H4933" s="22" t="s">
        <v>95</v>
      </c>
      <c r="I4933" s="22" t="s">
        <v>20245</v>
      </c>
      <c r="J4933" s="37" t="s">
        <v>25622</v>
      </c>
      <c r="K4933" s="37" t="s">
        <v>25623</v>
      </c>
      <c r="L4933" s="37" t="s">
        <v>25623</v>
      </c>
      <c r="M4933" s="37" t="s">
        <v>44727</v>
      </c>
      <c r="N4933" s="37" t="s">
        <v>176</v>
      </c>
      <c r="O4933" s="37" t="s">
        <v>177</v>
      </c>
      <c r="P4933" s="22" t="s">
        <v>44728</v>
      </c>
      <c r="Q4933" s="22" t="s">
        <v>44729</v>
      </c>
      <c r="R4933" s="38">
        <v>0</v>
      </c>
    </row>
    <row r="4934" spans="1:18" ht="12.75">
      <c r="A4934" s="22" t="s">
        <v>60</v>
      </c>
      <c r="B4934" s="22" t="s">
        <v>15220</v>
      </c>
      <c r="C4934" s="22" t="s">
        <v>68</v>
      </c>
      <c r="D4934" s="22" t="s">
        <v>61</v>
      </c>
      <c r="E4934" s="31">
        <v>43117.515335648146</v>
      </c>
      <c r="F4934" s="22" t="s">
        <v>25620</v>
      </c>
      <c r="G4934" s="22" t="s">
        <v>44730</v>
      </c>
      <c r="H4934" s="22" t="s">
        <v>95</v>
      </c>
      <c r="I4934" s="22" t="s">
        <v>21498</v>
      </c>
      <c r="J4934" s="37" t="s">
        <v>25622</v>
      </c>
      <c r="K4934" s="37" t="s">
        <v>25623</v>
      </c>
      <c r="L4934" s="37" t="s">
        <v>25623</v>
      </c>
      <c r="M4934" s="37" t="s">
        <v>44731</v>
      </c>
      <c r="N4934" s="37" t="s">
        <v>532</v>
      </c>
      <c r="O4934" s="37" t="s">
        <v>533</v>
      </c>
      <c r="P4934" s="22" t="s">
        <v>44169</v>
      </c>
      <c r="Q4934" s="22" t="s">
        <v>44170</v>
      </c>
      <c r="R4934" s="38">
        <v>0</v>
      </c>
    </row>
    <row r="4935" spans="1:18" ht="12.75">
      <c r="A4935" s="22" t="s">
        <v>60</v>
      </c>
      <c r="B4935" s="22" t="s">
        <v>15220</v>
      </c>
      <c r="C4935" s="22" t="s">
        <v>68</v>
      </c>
      <c r="D4935" s="22" t="s">
        <v>61</v>
      </c>
      <c r="E4935" s="31">
        <v>43117.518877314811</v>
      </c>
      <c r="F4935" s="22" t="s">
        <v>25620</v>
      </c>
      <c r="G4935" s="22" t="s">
        <v>44732</v>
      </c>
      <c r="H4935" s="22" t="s">
        <v>95</v>
      </c>
      <c r="I4935" s="22" t="s">
        <v>15812</v>
      </c>
      <c r="J4935" s="37" t="s">
        <v>25622</v>
      </c>
      <c r="K4935" s="37" t="s">
        <v>25623</v>
      </c>
      <c r="L4935" s="37" t="s">
        <v>25623</v>
      </c>
      <c r="M4935" s="37" t="s">
        <v>44733</v>
      </c>
      <c r="N4935" s="37" t="s">
        <v>655</v>
      </c>
      <c r="O4935" s="37" t="s">
        <v>656</v>
      </c>
      <c r="P4935" s="22" t="s">
        <v>44333</v>
      </c>
      <c r="Q4935" s="22" t="s">
        <v>44334</v>
      </c>
      <c r="R4935" s="38">
        <v>0</v>
      </c>
    </row>
    <row r="4936" spans="1:18" ht="12.75">
      <c r="A4936" s="22" t="s">
        <v>60</v>
      </c>
      <c r="B4936" s="22" t="s">
        <v>15220</v>
      </c>
      <c r="C4936" s="22" t="s">
        <v>68</v>
      </c>
      <c r="D4936" s="22" t="s">
        <v>61</v>
      </c>
      <c r="E4936" s="31">
        <v>43117.526574074072</v>
      </c>
      <c r="F4936" s="22" t="s">
        <v>25620</v>
      </c>
      <c r="G4936" s="22" t="s">
        <v>44734</v>
      </c>
      <c r="H4936" s="22" t="s">
        <v>95</v>
      </c>
      <c r="I4936" s="22" t="s">
        <v>19419</v>
      </c>
      <c r="J4936" s="37" t="s">
        <v>25622</v>
      </c>
      <c r="K4936" s="37" t="s">
        <v>25623</v>
      </c>
      <c r="L4936" s="37" t="s">
        <v>25623</v>
      </c>
      <c r="M4936" s="37" t="s">
        <v>44735</v>
      </c>
      <c r="N4936" s="37" t="s">
        <v>110</v>
      </c>
      <c r="O4936" s="37" t="s">
        <v>111</v>
      </c>
      <c r="P4936" s="22" t="s">
        <v>44638</v>
      </c>
      <c r="Q4936" s="22" t="s">
        <v>44736</v>
      </c>
      <c r="R4936" s="38">
        <v>0</v>
      </c>
    </row>
    <row r="4937" spans="1:18" ht="12.75">
      <c r="A4937" s="22" t="s">
        <v>60</v>
      </c>
      <c r="B4937" s="22" t="s">
        <v>15220</v>
      </c>
      <c r="C4937" s="22" t="s">
        <v>68</v>
      </c>
      <c r="D4937" s="22" t="s">
        <v>61</v>
      </c>
      <c r="E4937" s="31">
        <v>43117.533136574071</v>
      </c>
      <c r="F4937" s="22" t="s">
        <v>25620</v>
      </c>
      <c r="G4937" s="22" t="s">
        <v>44737</v>
      </c>
      <c r="H4937" s="22" t="s">
        <v>95</v>
      </c>
      <c r="I4937" s="22" t="s">
        <v>22369</v>
      </c>
      <c r="J4937" s="37" t="s">
        <v>25622</v>
      </c>
      <c r="K4937" s="37" t="s">
        <v>25623</v>
      </c>
      <c r="L4937" s="37" t="s">
        <v>25623</v>
      </c>
      <c r="M4937" s="37" t="s">
        <v>44738</v>
      </c>
      <c r="N4937" s="37" t="s">
        <v>286</v>
      </c>
      <c r="O4937" s="37" t="s">
        <v>287</v>
      </c>
      <c r="P4937" s="22" t="s">
        <v>44739</v>
      </c>
      <c r="Q4937" s="22" t="s">
        <v>44740</v>
      </c>
      <c r="R4937" s="38">
        <v>0</v>
      </c>
    </row>
    <row r="4938" spans="1:18" ht="12.75">
      <c r="A4938" s="22" t="s">
        <v>60</v>
      </c>
      <c r="B4938" s="22" t="s">
        <v>15220</v>
      </c>
      <c r="C4938" s="22" t="s">
        <v>68</v>
      </c>
      <c r="D4938" s="22" t="s">
        <v>61</v>
      </c>
      <c r="E4938" s="31">
        <v>43117.568171296298</v>
      </c>
      <c r="F4938" s="22" t="s">
        <v>25620</v>
      </c>
      <c r="G4938" s="22" t="s">
        <v>44741</v>
      </c>
      <c r="H4938" s="22" t="s">
        <v>95</v>
      </c>
      <c r="I4938" s="22" t="s">
        <v>16097</v>
      </c>
      <c r="J4938" s="37" t="s">
        <v>25622</v>
      </c>
      <c r="K4938" s="37" t="s">
        <v>25623</v>
      </c>
      <c r="L4938" s="37" t="s">
        <v>25623</v>
      </c>
      <c r="M4938" s="37" t="s">
        <v>44742</v>
      </c>
      <c r="N4938" s="37" t="s">
        <v>532</v>
      </c>
      <c r="O4938" s="37" t="s">
        <v>533</v>
      </c>
      <c r="P4938" s="22" t="s">
        <v>44333</v>
      </c>
      <c r="Q4938" s="22" t="s">
        <v>44334</v>
      </c>
      <c r="R4938" s="38">
        <v>0</v>
      </c>
    </row>
    <row r="4939" spans="1:18" ht="12.75">
      <c r="A4939" s="22" t="s">
        <v>60</v>
      </c>
      <c r="B4939" s="22" t="s">
        <v>15220</v>
      </c>
      <c r="C4939" s="22" t="s">
        <v>68</v>
      </c>
      <c r="D4939" s="22" t="s">
        <v>61</v>
      </c>
      <c r="E4939" s="31">
        <v>43117.62400462963</v>
      </c>
      <c r="F4939" s="22" t="s">
        <v>25620</v>
      </c>
      <c r="G4939" s="22" t="s">
        <v>44743</v>
      </c>
      <c r="H4939" s="22" t="s">
        <v>95</v>
      </c>
      <c r="I4939" s="22" t="s">
        <v>19103</v>
      </c>
      <c r="J4939" s="37" t="s">
        <v>25622</v>
      </c>
      <c r="K4939" s="37" t="s">
        <v>25623</v>
      </c>
      <c r="L4939" s="37" t="s">
        <v>25623</v>
      </c>
      <c r="M4939" s="37" t="s">
        <v>44744</v>
      </c>
      <c r="N4939" s="37" t="s">
        <v>4232</v>
      </c>
      <c r="O4939" s="37" t="s">
        <v>4233</v>
      </c>
      <c r="P4939" s="22" t="s">
        <v>44745</v>
      </c>
      <c r="Q4939" s="22" t="s">
        <v>44746</v>
      </c>
      <c r="R4939" s="38">
        <v>0</v>
      </c>
    </row>
    <row r="4940" spans="1:18" ht="12.75">
      <c r="A4940" s="22" t="s">
        <v>60</v>
      </c>
      <c r="B4940" s="22" t="s">
        <v>15220</v>
      </c>
      <c r="C4940" s="22" t="s">
        <v>68</v>
      </c>
      <c r="D4940" s="22" t="s">
        <v>61</v>
      </c>
      <c r="E4940" s="31">
        <v>43118.402673611112</v>
      </c>
      <c r="F4940" s="22" t="s">
        <v>25620</v>
      </c>
      <c r="G4940" s="22" t="s">
        <v>44747</v>
      </c>
      <c r="H4940" s="22" t="s">
        <v>95</v>
      </c>
      <c r="I4940" s="22" t="s">
        <v>22380</v>
      </c>
      <c r="J4940" s="37" t="s">
        <v>25622</v>
      </c>
      <c r="K4940" s="37" t="s">
        <v>25623</v>
      </c>
      <c r="L4940" s="37" t="s">
        <v>25623</v>
      </c>
      <c r="M4940" s="37" t="s">
        <v>41891</v>
      </c>
      <c r="N4940" s="37" t="s">
        <v>15109</v>
      </c>
      <c r="O4940" s="37" t="s">
        <v>15110</v>
      </c>
      <c r="P4940" s="22" t="s">
        <v>44203</v>
      </c>
      <c r="Q4940" s="22" t="s">
        <v>44204</v>
      </c>
      <c r="R4940" s="38">
        <v>0</v>
      </c>
    </row>
    <row r="4941" spans="1:18" ht="12.75">
      <c r="A4941" s="22" t="s">
        <v>60</v>
      </c>
      <c r="B4941" s="22" t="s">
        <v>15220</v>
      </c>
      <c r="C4941" s="22" t="s">
        <v>68</v>
      </c>
      <c r="D4941" s="22" t="s">
        <v>61</v>
      </c>
      <c r="E4941" s="31">
        <v>43118.408807870372</v>
      </c>
      <c r="F4941" s="22" t="s">
        <v>25620</v>
      </c>
      <c r="G4941" s="22" t="s">
        <v>44748</v>
      </c>
      <c r="H4941" s="22" t="s">
        <v>95</v>
      </c>
      <c r="I4941" s="22" t="s">
        <v>44749</v>
      </c>
      <c r="J4941" s="37" t="s">
        <v>25622</v>
      </c>
      <c r="K4941" s="37" t="s">
        <v>25623</v>
      </c>
      <c r="L4941" s="37" t="s">
        <v>25623</v>
      </c>
      <c r="M4941" s="37" t="s">
        <v>44750</v>
      </c>
      <c r="N4941" s="37" t="s">
        <v>105</v>
      </c>
      <c r="O4941" s="37" t="s">
        <v>106</v>
      </c>
      <c r="P4941" s="22" t="s">
        <v>44751</v>
      </c>
      <c r="Q4941" s="22" t="s">
        <v>44752</v>
      </c>
      <c r="R4941" s="38">
        <v>0</v>
      </c>
    </row>
    <row r="4942" spans="1:18" ht="12.75">
      <c r="A4942" s="22" t="s">
        <v>60</v>
      </c>
      <c r="B4942" s="22" t="s">
        <v>15220</v>
      </c>
      <c r="C4942" s="22" t="s">
        <v>68</v>
      </c>
      <c r="D4942" s="22" t="s">
        <v>61</v>
      </c>
      <c r="E4942" s="31">
        <v>43118.418043981481</v>
      </c>
      <c r="F4942" s="22" t="s">
        <v>25620</v>
      </c>
      <c r="G4942" s="22" t="s">
        <v>44753</v>
      </c>
      <c r="H4942" s="22" t="s">
        <v>95</v>
      </c>
      <c r="I4942" s="22" t="s">
        <v>19061</v>
      </c>
      <c r="J4942" s="37" t="s">
        <v>25622</v>
      </c>
      <c r="K4942" s="37" t="s">
        <v>25623</v>
      </c>
      <c r="L4942" s="37" t="s">
        <v>25623</v>
      </c>
      <c r="M4942" s="37" t="s">
        <v>44754</v>
      </c>
      <c r="N4942" s="37" t="s">
        <v>105</v>
      </c>
      <c r="O4942" s="37" t="s">
        <v>106</v>
      </c>
      <c r="P4942" s="22" t="s">
        <v>44751</v>
      </c>
      <c r="Q4942" s="22" t="s">
        <v>44752</v>
      </c>
      <c r="R4942" s="38">
        <v>0</v>
      </c>
    </row>
    <row r="4943" spans="1:18" ht="12.75">
      <c r="A4943" s="22" t="s">
        <v>60</v>
      </c>
      <c r="B4943" s="22" t="s">
        <v>15220</v>
      </c>
      <c r="C4943" s="22" t="s">
        <v>68</v>
      </c>
      <c r="D4943" s="22" t="s">
        <v>61</v>
      </c>
      <c r="E4943" s="31">
        <v>43118.483611111107</v>
      </c>
      <c r="F4943" s="22" t="s">
        <v>25620</v>
      </c>
      <c r="G4943" s="22" t="s">
        <v>44755</v>
      </c>
      <c r="H4943" s="22" t="s">
        <v>95</v>
      </c>
      <c r="I4943" s="22" t="s">
        <v>44756</v>
      </c>
      <c r="J4943" s="37" t="s">
        <v>25622</v>
      </c>
      <c r="K4943" s="37" t="s">
        <v>25623</v>
      </c>
      <c r="L4943" s="37" t="s">
        <v>25623</v>
      </c>
      <c r="M4943" s="37" t="s">
        <v>44757</v>
      </c>
      <c r="N4943" s="37" t="s">
        <v>176</v>
      </c>
      <c r="O4943" s="37" t="s">
        <v>177</v>
      </c>
      <c r="P4943" s="22" t="s">
        <v>44758</v>
      </c>
      <c r="Q4943" s="22" t="s">
        <v>44759</v>
      </c>
      <c r="R4943" s="38">
        <v>0</v>
      </c>
    </row>
    <row r="4944" spans="1:18" ht="12.75">
      <c r="A4944" s="22" t="s">
        <v>60</v>
      </c>
      <c r="B4944" s="22" t="s">
        <v>15220</v>
      </c>
      <c r="C4944" s="22" t="s">
        <v>68</v>
      </c>
      <c r="D4944" s="22" t="s">
        <v>61</v>
      </c>
      <c r="E4944" s="31">
        <v>43118.485162037032</v>
      </c>
      <c r="F4944" s="22" t="s">
        <v>25620</v>
      </c>
      <c r="G4944" s="22" t="s">
        <v>44760</v>
      </c>
      <c r="H4944" s="22" t="s">
        <v>95</v>
      </c>
      <c r="I4944" s="22" t="s">
        <v>44761</v>
      </c>
      <c r="J4944" s="37" t="s">
        <v>25622</v>
      </c>
      <c r="K4944" s="37" t="s">
        <v>25623</v>
      </c>
      <c r="L4944" s="37" t="s">
        <v>25623</v>
      </c>
      <c r="M4944" s="37" t="s">
        <v>44762</v>
      </c>
      <c r="N4944" s="37" t="s">
        <v>176</v>
      </c>
      <c r="O4944" s="37" t="s">
        <v>177</v>
      </c>
      <c r="P4944" s="22" t="s">
        <v>44758</v>
      </c>
      <c r="Q4944" s="22" t="s">
        <v>44759</v>
      </c>
      <c r="R4944" s="38">
        <v>0</v>
      </c>
    </row>
    <row r="4945" spans="1:18" ht="12.75">
      <c r="A4945" s="22" t="s">
        <v>60</v>
      </c>
      <c r="B4945" s="22" t="s">
        <v>15220</v>
      </c>
      <c r="C4945" s="22" t="s">
        <v>68</v>
      </c>
      <c r="D4945" s="22" t="s">
        <v>61</v>
      </c>
      <c r="E4945" s="31">
        <v>43118.495671296296</v>
      </c>
      <c r="F4945" s="22" t="s">
        <v>25620</v>
      </c>
      <c r="G4945" s="22" t="s">
        <v>44763</v>
      </c>
      <c r="H4945" s="22" t="s">
        <v>95</v>
      </c>
      <c r="I4945" s="22" t="s">
        <v>44764</v>
      </c>
      <c r="J4945" s="37" t="s">
        <v>25622</v>
      </c>
      <c r="K4945" s="37" t="s">
        <v>25623</v>
      </c>
      <c r="L4945" s="37" t="s">
        <v>25623</v>
      </c>
      <c r="M4945" s="37" t="s">
        <v>44765</v>
      </c>
      <c r="N4945" s="37" t="s">
        <v>3171</v>
      </c>
      <c r="O4945" s="37" t="s">
        <v>3172</v>
      </c>
      <c r="P4945" s="22" t="s">
        <v>44766</v>
      </c>
      <c r="Q4945" s="22" t="s">
        <v>44767</v>
      </c>
      <c r="R4945" s="38">
        <v>0</v>
      </c>
    </row>
    <row r="4946" spans="1:18" ht="12.75">
      <c r="A4946" s="22" t="s">
        <v>60</v>
      </c>
      <c r="B4946" s="22" t="s">
        <v>15220</v>
      </c>
      <c r="C4946" s="22" t="s">
        <v>68</v>
      </c>
      <c r="D4946" s="22" t="s">
        <v>61</v>
      </c>
      <c r="E4946" s="31">
        <v>43118.496296296296</v>
      </c>
      <c r="F4946" s="22" t="s">
        <v>25620</v>
      </c>
      <c r="G4946" s="22" t="s">
        <v>44768</v>
      </c>
      <c r="H4946" s="22" t="s">
        <v>95</v>
      </c>
      <c r="I4946" s="22" t="s">
        <v>44769</v>
      </c>
      <c r="J4946" s="37" t="s">
        <v>25622</v>
      </c>
      <c r="K4946" s="37" t="s">
        <v>25623</v>
      </c>
      <c r="L4946" s="37" t="s">
        <v>25623</v>
      </c>
      <c r="M4946" s="37" t="s">
        <v>44770</v>
      </c>
      <c r="N4946" s="37" t="s">
        <v>3171</v>
      </c>
      <c r="O4946" s="37" t="s">
        <v>3172</v>
      </c>
      <c r="P4946" s="22" t="s">
        <v>44766</v>
      </c>
      <c r="Q4946" s="22" t="s">
        <v>44767</v>
      </c>
      <c r="R4946" s="38">
        <v>0</v>
      </c>
    </row>
    <row r="4947" spans="1:18" ht="12.75">
      <c r="A4947" s="22" t="s">
        <v>60</v>
      </c>
      <c r="B4947" s="22" t="s">
        <v>15220</v>
      </c>
      <c r="C4947" s="22" t="s">
        <v>68</v>
      </c>
      <c r="D4947" s="22" t="s">
        <v>61</v>
      </c>
      <c r="E4947" s="31">
        <v>43118.515219907407</v>
      </c>
      <c r="F4947" s="22" t="s">
        <v>25620</v>
      </c>
      <c r="G4947" s="22" t="s">
        <v>44771</v>
      </c>
      <c r="H4947" s="22" t="s">
        <v>95</v>
      </c>
      <c r="I4947" s="22" t="s">
        <v>44772</v>
      </c>
      <c r="J4947" s="37" t="s">
        <v>25622</v>
      </c>
      <c r="K4947" s="37" t="s">
        <v>25623</v>
      </c>
      <c r="L4947" s="37" t="s">
        <v>25623</v>
      </c>
      <c r="M4947" s="37" t="s">
        <v>44773</v>
      </c>
      <c r="N4947" s="37" t="s">
        <v>279</v>
      </c>
      <c r="O4947" s="37" t="s">
        <v>280</v>
      </c>
      <c r="P4947" s="22" t="s">
        <v>44082</v>
      </c>
      <c r="Q4947" s="22" t="s">
        <v>44083</v>
      </c>
      <c r="R4947" s="38">
        <v>0</v>
      </c>
    </row>
    <row r="4948" spans="1:18" ht="12.75">
      <c r="A4948" s="22" t="s">
        <v>60</v>
      </c>
      <c r="B4948" s="22" t="s">
        <v>15220</v>
      </c>
      <c r="C4948" s="22" t="s">
        <v>68</v>
      </c>
      <c r="D4948" s="22" t="s">
        <v>61</v>
      </c>
      <c r="E4948" s="31">
        <v>43118.518240740741</v>
      </c>
      <c r="F4948" s="22" t="s">
        <v>25620</v>
      </c>
      <c r="G4948" s="22" t="s">
        <v>44774</v>
      </c>
      <c r="H4948" s="22" t="s">
        <v>95</v>
      </c>
      <c r="I4948" s="22" t="s">
        <v>18110</v>
      </c>
      <c r="J4948" s="37" t="s">
        <v>25622</v>
      </c>
      <c r="K4948" s="37" t="s">
        <v>25623</v>
      </c>
      <c r="L4948" s="37" t="s">
        <v>25623</v>
      </c>
      <c r="M4948" s="37" t="s">
        <v>44775</v>
      </c>
      <c r="N4948" s="37" t="s">
        <v>302</v>
      </c>
      <c r="O4948" s="37" t="s">
        <v>303</v>
      </c>
      <c r="P4948" s="22" t="s">
        <v>44776</v>
      </c>
      <c r="Q4948" s="22" t="s">
        <v>44777</v>
      </c>
      <c r="R4948" s="38">
        <v>0</v>
      </c>
    </row>
    <row r="4949" spans="1:18" ht="12.75">
      <c r="A4949" s="22" t="s">
        <v>60</v>
      </c>
      <c r="B4949" s="22" t="s">
        <v>15220</v>
      </c>
      <c r="C4949" s="22" t="s">
        <v>68</v>
      </c>
      <c r="D4949" s="22" t="s">
        <v>61</v>
      </c>
      <c r="E4949" s="31">
        <v>43118.531111111108</v>
      </c>
      <c r="F4949" s="22" t="s">
        <v>25620</v>
      </c>
      <c r="G4949" s="22" t="s">
        <v>44778</v>
      </c>
      <c r="H4949" s="22" t="s">
        <v>95</v>
      </c>
      <c r="I4949" s="22" t="s">
        <v>20408</v>
      </c>
      <c r="J4949" s="37" t="s">
        <v>25622</v>
      </c>
      <c r="K4949" s="37" t="s">
        <v>25623</v>
      </c>
      <c r="L4949" s="37" t="s">
        <v>25623</v>
      </c>
      <c r="M4949" s="37" t="s">
        <v>44779</v>
      </c>
      <c r="N4949" s="37" t="s">
        <v>1089</v>
      </c>
      <c r="O4949" s="37" t="s">
        <v>1090</v>
      </c>
      <c r="P4949" s="22" t="s">
        <v>44780</v>
      </c>
      <c r="Q4949" s="22" t="s">
        <v>44781</v>
      </c>
      <c r="R4949" s="38">
        <v>0</v>
      </c>
    </row>
    <row r="4950" spans="1:18" ht="12.75">
      <c r="A4950" s="22" t="s">
        <v>60</v>
      </c>
      <c r="B4950" s="22" t="s">
        <v>15220</v>
      </c>
      <c r="C4950" s="22" t="s">
        <v>68</v>
      </c>
      <c r="D4950" s="22" t="s">
        <v>61</v>
      </c>
      <c r="E4950" s="31">
        <v>43118.59784722222</v>
      </c>
      <c r="F4950" s="22" t="s">
        <v>25620</v>
      </c>
      <c r="G4950" s="22" t="s">
        <v>44782</v>
      </c>
      <c r="H4950" s="22" t="s">
        <v>95</v>
      </c>
      <c r="I4950" s="22" t="s">
        <v>20565</v>
      </c>
      <c r="J4950" s="37" t="s">
        <v>25622</v>
      </c>
      <c r="K4950" s="37" t="s">
        <v>25623</v>
      </c>
      <c r="L4950" s="37" t="s">
        <v>25623</v>
      </c>
      <c r="M4950" s="37" t="s">
        <v>44783</v>
      </c>
      <c r="N4950" s="37" t="s">
        <v>2647</v>
      </c>
      <c r="O4950" s="37" t="s">
        <v>2648</v>
      </c>
      <c r="P4950" s="22" t="s">
        <v>44784</v>
      </c>
      <c r="Q4950" s="22" t="s">
        <v>44785</v>
      </c>
      <c r="R4950" s="38">
        <v>0</v>
      </c>
    </row>
    <row r="4951" spans="1:18" ht="12.75">
      <c r="A4951" s="22" t="s">
        <v>60</v>
      </c>
      <c r="B4951" s="22" t="s">
        <v>15220</v>
      </c>
      <c r="C4951" s="22" t="s">
        <v>68</v>
      </c>
      <c r="D4951" s="22" t="s">
        <v>61</v>
      </c>
      <c r="E4951" s="31">
        <v>43118.603472222218</v>
      </c>
      <c r="F4951" s="22" t="s">
        <v>25620</v>
      </c>
      <c r="G4951" s="22" t="s">
        <v>44786</v>
      </c>
      <c r="H4951" s="22" t="s">
        <v>95</v>
      </c>
      <c r="I4951" s="22" t="s">
        <v>22313</v>
      </c>
      <c r="J4951" s="37" t="s">
        <v>25622</v>
      </c>
      <c r="K4951" s="37" t="s">
        <v>25623</v>
      </c>
      <c r="L4951" s="37" t="s">
        <v>25623</v>
      </c>
      <c r="M4951" s="37" t="s">
        <v>44787</v>
      </c>
      <c r="N4951" s="37" t="s">
        <v>354</v>
      </c>
      <c r="O4951" s="37" t="s">
        <v>355</v>
      </c>
      <c r="P4951" s="22" t="s">
        <v>44788</v>
      </c>
      <c r="Q4951" s="22" t="s">
        <v>44789</v>
      </c>
      <c r="R4951" s="38">
        <v>0</v>
      </c>
    </row>
    <row r="4952" spans="1:18" ht="12.75">
      <c r="A4952" s="22" t="s">
        <v>60</v>
      </c>
      <c r="B4952" s="22" t="s">
        <v>15220</v>
      </c>
      <c r="C4952" s="22" t="s">
        <v>68</v>
      </c>
      <c r="D4952" s="22" t="s">
        <v>61</v>
      </c>
      <c r="E4952" s="31">
        <v>43118.62909722222</v>
      </c>
      <c r="F4952" s="22" t="s">
        <v>25620</v>
      </c>
      <c r="G4952" s="22" t="s">
        <v>44790</v>
      </c>
      <c r="H4952" s="22" t="s">
        <v>95</v>
      </c>
      <c r="I4952" s="22" t="s">
        <v>20497</v>
      </c>
      <c r="J4952" s="37" t="s">
        <v>25622</v>
      </c>
      <c r="K4952" s="37" t="s">
        <v>25623</v>
      </c>
      <c r="L4952" s="37" t="s">
        <v>25623</v>
      </c>
      <c r="M4952" s="37" t="s">
        <v>44791</v>
      </c>
      <c r="N4952" s="37" t="s">
        <v>472</v>
      </c>
      <c r="O4952" s="37" t="s">
        <v>473</v>
      </c>
      <c r="P4952" s="22" t="s">
        <v>44792</v>
      </c>
      <c r="Q4952" s="22" t="s">
        <v>44793</v>
      </c>
      <c r="R4952" s="38">
        <v>0</v>
      </c>
    </row>
    <row r="4953" spans="1:18" ht="12.75">
      <c r="A4953" s="22" t="s">
        <v>60</v>
      </c>
      <c r="B4953" s="22" t="s">
        <v>15220</v>
      </c>
      <c r="C4953" s="22" t="s">
        <v>68</v>
      </c>
      <c r="D4953" s="22" t="s">
        <v>61</v>
      </c>
      <c r="E4953" s="31">
        <v>43118.631365740737</v>
      </c>
      <c r="F4953" s="22" t="s">
        <v>25620</v>
      </c>
      <c r="G4953" s="22" t="s">
        <v>44794</v>
      </c>
      <c r="H4953" s="22" t="s">
        <v>95</v>
      </c>
      <c r="I4953" s="22" t="s">
        <v>19484</v>
      </c>
      <c r="J4953" s="37" t="s">
        <v>25622</v>
      </c>
      <c r="K4953" s="37" t="s">
        <v>25623</v>
      </c>
      <c r="L4953" s="37" t="s">
        <v>25623</v>
      </c>
      <c r="M4953" s="37" t="s">
        <v>44795</v>
      </c>
      <c r="N4953" s="37" t="s">
        <v>7485</v>
      </c>
      <c r="O4953" s="37" t="s">
        <v>7486</v>
      </c>
      <c r="P4953" s="22" t="s">
        <v>44796</v>
      </c>
      <c r="Q4953" s="22" t="s">
        <v>31554</v>
      </c>
      <c r="R4953" s="38">
        <v>0</v>
      </c>
    </row>
    <row r="4954" spans="1:18" ht="12.75">
      <c r="A4954" s="22" t="s">
        <v>60</v>
      </c>
      <c r="B4954" s="22" t="s">
        <v>15220</v>
      </c>
      <c r="C4954" s="22" t="s">
        <v>68</v>
      </c>
      <c r="D4954" s="22" t="s">
        <v>61</v>
      </c>
      <c r="E4954" s="31">
        <v>43118.632777777777</v>
      </c>
      <c r="F4954" s="22" t="s">
        <v>25620</v>
      </c>
      <c r="G4954" s="22" t="s">
        <v>44797</v>
      </c>
      <c r="H4954" s="22" t="s">
        <v>95</v>
      </c>
      <c r="I4954" s="22" t="s">
        <v>22405</v>
      </c>
      <c r="J4954" s="37" t="s">
        <v>25622</v>
      </c>
      <c r="K4954" s="37" t="s">
        <v>25623</v>
      </c>
      <c r="L4954" s="37" t="s">
        <v>25623</v>
      </c>
      <c r="M4954" s="37" t="s">
        <v>44798</v>
      </c>
      <c r="N4954" s="37" t="s">
        <v>3900</v>
      </c>
      <c r="O4954" s="37" t="s">
        <v>3901</v>
      </c>
      <c r="P4954" s="22" t="s">
        <v>44082</v>
      </c>
      <c r="Q4954" s="22" t="s">
        <v>44083</v>
      </c>
      <c r="R4954" s="38">
        <v>0</v>
      </c>
    </row>
    <row r="4955" spans="1:18" ht="12.75">
      <c r="A4955" s="22" t="s">
        <v>60</v>
      </c>
      <c r="B4955" s="22" t="s">
        <v>15220</v>
      </c>
      <c r="C4955" s="22" t="s">
        <v>68</v>
      </c>
      <c r="D4955" s="22" t="s">
        <v>61</v>
      </c>
      <c r="E4955" s="31">
        <v>43119.417743055557</v>
      </c>
      <c r="F4955" s="22" t="s">
        <v>25620</v>
      </c>
      <c r="G4955" s="22" t="s">
        <v>44799</v>
      </c>
      <c r="H4955" s="22" t="s">
        <v>95</v>
      </c>
      <c r="I4955" s="22" t="s">
        <v>17153</v>
      </c>
      <c r="J4955" s="37" t="s">
        <v>25622</v>
      </c>
      <c r="K4955" s="37" t="s">
        <v>25623</v>
      </c>
      <c r="L4955" s="37" t="s">
        <v>25623</v>
      </c>
      <c r="M4955" s="37" t="s">
        <v>44800</v>
      </c>
      <c r="N4955" s="37" t="s">
        <v>17154</v>
      </c>
      <c r="O4955" s="37" t="s">
        <v>17155</v>
      </c>
      <c r="P4955" s="22" t="s">
        <v>44801</v>
      </c>
      <c r="Q4955" s="22" t="s">
        <v>44802</v>
      </c>
      <c r="R4955" s="38">
        <v>0</v>
      </c>
    </row>
    <row r="4956" spans="1:18" ht="12.75">
      <c r="A4956" s="22" t="s">
        <v>60</v>
      </c>
      <c r="B4956" s="22" t="s">
        <v>15220</v>
      </c>
      <c r="C4956" s="22" t="s">
        <v>68</v>
      </c>
      <c r="D4956" s="22" t="s">
        <v>61</v>
      </c>
      <c r="E4956" s="31">
        <v>43119.431979166664</v>
      </c>
      <c r="F4956" s="22" t="s">
        <v>25620</v>
      </c>
      <c r="G4956" s="22" t="s">
        <v>44803</v>
      </c>
      <c r="H4956" s="22" t="s">
        <v>95</v>
      </c>
      <c r="I4956" s="22" t="s">
        <v>22136</v>
      </c>
      <c r="J4956" s="37" t="s">
        <v>25622</v>
      </c>
      <c r="K4956" s="37" t="s">
        <v>25623</v>
      </c>
      <c r="L4956" s="37" t="s">
        <v>25623</v>
      </c>
      <c r="M4956" s="37" t="s">
        <v>44804</v>
      </c>
      <c r="N4956" s="37" t="s">
        <v>22137</v>
      </c>
      <c r="O4956" s="37" t="s">
        <v>22138</v>
      </c>
      <c r="P4956" s="22" t="s">
        <v>44805</v>
      </c>
      <c r="Q4956" s="22" t="s">
        <v>44806</v>
      </c>
      <c r="R4956" s="38">
        <v>0</v>
      </c>
    </row>
    <row r="4957" spans="1:18" ht="12.75">
      <c r="A4957" s="22" t="s">
        <v>60</v>
      </c>
      <c r="B4957" s="22" t="s">
        <v>15220</v>
      </c>
      <c r="C4957" s="22" t="s">
        <v>68</v>
      </c>
      <c r="D4957" s="22" t="s">
        <v>61</v>
      </c>
      <c r="E4957" s="31">
        <v>43119.477349537032</v>
      </c>
      <c r="F4957" s="22" t="s">
        <v>25620</v>
      </c>
      <c r="G4957" s="22" t="s">
        <v>44807</v>
      </c>
      <c r="H4957" s="22" t="s">
        <v>95</v>
      </c>
      <c r="I4957" s="22" t="s">
        <v>44808</v>
      </c>
      <c r="J4957" s="37" t="s">
        <v>25622</v>
      </c>
      <c r="K4957" s="37" t="s">
        <v>25623</v>
      </c>
      <c r="L4957" s="37" t="s">
        <v>25623</v>
      </c>
      <c r="M4957" s="37" t="s">
        <v>44809</v>
      </c>
      <c r="N4957" s="37" t="s">
        <v>4446</v>
      </c>
      <c r="O4957" s="37" t="s">
        <v>4447</v>
      </c>
      <c r="P4957" s="22" t="s">
        <v>44613</v>
      </c>
      <c r="Q4957" s="22" t="s">
        <v>44614</v>
      </c>
      <c r="R4957" s="38">
        <v>0</v>
      </c>
    </row>
    <row r="4958" spans="1:18" ht="12.75">
      <c r="A4958" s="22" t="s">
        <v>60</v>
      </c>
      <c r="B4958" s="22" t="s">
        <v>15220</v>
      </c>
      <c r="C4958" s="22" t="s">
        <v>68</v>
      </c>
      <c r="D4958" s="22" t="s">
        <v>61</v>
      </c>
      <c r="E4958" s="31">
        <v>43119.480104166665</v>
      </c>
      <c r="F4958" s="22" t="s">
        <v>25620</v>
      </c>
      <c r="G4958" s="22" t="s">
        <v>44810</v>
      </c>
      <c r="H4958" s="22" t="s">
        <v>95</v>
      </c>
      <c r="I4958" s="22" t="s">
        <v>44811</v>
      </c>
      <c r="J4958" s="37" t="s">
        <v>25622</v>
      </c>
      <c r="K4958" s="37" t="s">
        <v>25623</v>
      </c>
      <c r="L4958" s="37" t="s">
        <v>25623</v>
      </c>
      <c r="M4958" s="37" t="s">
        <v>44812</v>
      </c>
      <c r="N4958" s="37" t="s">
        <v>1673</v>
      </c>
      <c r="O4958" s="37" t="s">
        <v>1674</v>
      </c>
      <c r="P4958" s="22" t="s">
        <v>44813</v>
      </c>
      <c r="Q4958" s="22" t="s">
        <v>44814</v>
      </c>
      <c r="R4958" s="38">
        <v>0</v>
      </c>
    </row>
    <row r="4959" spans="1:18" ht="12.75">
      <c r="A4959" s="22" t="s">
        <v>60</v>
      </c>
      <c r="B4959" s="22" t="s">
        <v>15220</v>
      </c>
      <c r="C4959" s="22" t="s">
        <v>68</v>
      </c>
      <c r="D4959" s="22" t="s">
        <v>61</v>
      </c>
      <c r="E4959" s="31">
        <v>43119.480150462958</v>
      </c>
      <c r="F4959" s="22" t="s">
        <v>25620</v>
      </c>
      <c r="G4959" s="22" t="s">
        <v>44815</v>
      </c>
      <c r="H4959" s="22" t="s">
        <v>95</v>
      </c>
      <c r="I4959" s="22" t="s">
        <v>22249</v>
      </c>
      <c r="J4959" s="37" t="s">
        <v>25622</v>
      </c>
      <c r="K4959" s="37" t="s">
        <v>25623</v>
      </c>
      <c r="L4959" s="37" t="s">
        <v>25623</v>
      </c>
      <c r="M4959" s="37" t="s">
        <v>44816</v>
      </c>
      <c r="N4959" s="37" t="s">
        <v>4446</v>
      </c>
      <c r="O4959" s="37" t="s">
        <v>4447</v>
      </c>
      <c r="P4959" s="22" t="s">
        <v>44613</v>
      </c>
      <c r="Q4959" s="22" t="s">
        <v>44614</v>
      </c>
      <c r="R4959" s="38">
        <v>0</v>
      </c>
    </row>
    <row r="4960" spans="1:18" ht="12.75">
      <c r="A4960" s="22" t="s">
        <v>60</v>
      </c>
      <c r="B4960" s="22" t="s">
        <v>15220</v>
      </c>
      <c r="C4960" s="22" t="s">
        <v>68</v>
      </c>
      <c r="D4960" s="22" t="s">
        <v>61</v>
      </c>
      <c r="E4960" s="31">
        <v>43119.500821759255</v>
      </c>
      <c r="F4960" s="22" t="s">
        <v>25620</v>
      </c>
      <c r="G4960" s="22" t="s">
        <v>44817</v>
      </c>
      <c r="H4960" s="22" t="s">
        <v>95</v>
      </c>
      <c r="I4960" s="22" t="s">
        <v>21620</v>
      </c>
      <c r="J4960" s="37" t="s">
        <v>25622</v>
      </c>
      <c r="K4960" s="37" t="s">
        <v>25623</v>
      </c>
      <c r="L4960" s="37" t="s">
        <v>25623</v>
      </c>
      <c r="M4960" s="37" t="s">
        <v>44818</v>
      </c>
      <c r="N4960" s="37" t="s">
        <v>1719</v>
      </c>
      <c r="O4960" s="37" t="s">
        <v>1720</v>
      </c>
      <c r="P4960" s="22" t="s">
        <v>44819</v>
      </c>
      <c r="Q4960" s="22" t="s">
        <v>44820</v>
      </c>
      <c r="R4960" s="38">
        <v>0</v>
      </c>
    </row>
    <row r="4961" spans="1:18" ht="12.75">
      <c r="A4961" s="22" t="s">
        <v>60</v>
      </c>
      <c r="B4961" s="22" t="s">
        <v>15220</v>
      </c>
      <c r="C4961" s="22" t="s">
        <v>68</v>
      </c>
      <c r="D4961" s="22" t="s">
        <v>61</v>
      </c>
      <c r="E4961" s="31">
        <v>43119.510324074072</v>
      </c>
      <c r="F4961" s="22" t="s">
        <v>25620</v>
      </c>
      <c r="G4961" s="22" t="s">
        <v>44821</v>
      </c>
      <c r="H4961" s="22" t="s">
        <v>95</v>
      </c>
      <c r="I4961" s="22" t="s">
        <v>20448</v>
      </c>
      <c r="J4961" s="37" t="s">
        <v>25622</v>
      </c>
      <c r="K4961" s="37" t="s">
        <v>25623</v>
      </c>
      <c r="L4961" s="37" t="s">
        <v>25623</v>
      </c>
      <c r="M4961" s="37" t="s">
        <v>44822</v>
      </c>
      <c r="N4961" s="37" t="s">
        <v>180</v>
      </c>
      <c r="O4961" s="37" t="s">
        <v>181</v>
      </c>
      <c r="P4961" s="22" t="s">
        <v>44823</v>
      </c>
      <c r="Q4961" s="22" t="s">
        <v>44824</v>
      </c>
      <c r="R4961" s="38">
        <v>0</v>
      </c>
    </row>
    <row r="4962" spans="1:18" ht="12.75">
      <c r="A4962" s="22" t="s">
        <v>60</v>
      </c>
      <c r="B4962" s="22" t="s">
        <v>15220</v>
      </c>
      <c r="C4962" s="22" t="s">
        <v>68</v>
      </c>
      <c r="D4962" s="22" t="s">
        <v>61</v>
      </c>
      <c r="E4962" s="31">
        <v>43119.557094907403</v>
      </c>
      <c r="F4962" s="22" t="s">
        <v>25620</v>
      </c>
      <c r="G4962" s="22" t="s">
        <v>44825</v>
      </c>
      <c r="H4962" s="22" t="s">
        <v>95</v>
      </c>
      <c r="I4962" s="22" t="s">
        <v>15920</v>
      </c>
      <c r="J4962" s="37" t="s">
        <v>25622</v>
      </c>
      <c r="K4962" s="37" t="s">
        <v>25623</v>
      </c>
      <c r="L4962" s="37" t="s">
        <v>25623</v>
      </c>
      <c r="M4962" s="37" t="s">
        <v>44826</v>
      </c>
      <c r="N4962" s="37" t="s">
        <v>222</v>
      </c>
      <c r="O4962" s="37" t="s">
        <v>223</v>
      </c>
      <c r="P4962" s="22" t="s">
        <v>44577</v>
      </c>
      <c r="Q4962" s="22" t="s">
        <v>44578</v>
      </c>
      <c r="R4962" s="38">
        <v>0</v>
      </c>
    </row>
    <row r="4963" spans="1:18" ht="12.75">
      <c r="A4963" s="22" t="s">
        <v>60</v>
      </c>
      <c r="B4963" s="22" t="s">
        <v>15220</v>
      </c>
      <c r="C4963" s="22" t="s">
        <v>68</v>
      </c>
      <c r="D4963" s="22" t="s">
        <v>61</v>
      </c>
      <c r="E4963" s="31">
        <v>43119.572824074072</v>
      </c>
      <c r="F4963" s="22" t="s">
        <v>25620</v>
      </c>
      <c r="G4963" s="22" t="s">
        <v>44827</v>
      </c>
      <c r="H4963" s="22" t="s">
        <v>95</v>
      </c>
      <c r="I4963" s="22" t="s">
        <v>44828</v>
      </c>
      <c r="J4963" s="37" t="s">
        <v>25622</v>
      </c>
      <c r="K4963" s="37" t="s">
        <v>25623</v>
      </c>
      <c r="L4963" s="37" t="s">
        <v>25623</v>
      </c>
      <c r="M4963" s="37" t="s">
        <v>44829</v>
      </c>
      <c r="N4963" s="37" t="s">
        <v>1290</v>
      </c>
      <c r="O4963" s="37" t="s">
        <v>1291</v>
      </c>
      <c r="P4963" s="22" t="s">
        <v>44169</v>
      </c>
      <c r="Q4963" s="22" t="s">
        <v>44170</v>
      </c>
      <c r="R4963" s="38">
        <v>0</v>
      </c>
    </row>
    <row r="4964" spans="1:18" ht="12.75">
      <c r="A4964" s="22" t="s">
        <v>60</v>
      </c>
      <c r="B4964" s="22" t="s">
        <v>15220</v>
      </c>
      <c r="C4964" s="22" t="s">
        <v>68</v>
      </c>
      <c r="D4964" s="22" t="s">
        <v>61</v>
      </c>
      <c r="E4964" s="31">
        <v>43119.600601851853</v>
      </c>
      <c r="F4964" s="22" t="s">
        <v>25620</v>
      </c>
      <c r="G4964" s="22" t="s">
        <v>44830</v>
      </c>
      <c r="H4964" s="22" t="s">
        <v>95</v>
      </c>
      <c r="I4964" s="22" t="s">
        <v>21669</v>
      </c>
      <c r="J4964" s="37" t="s">
        <v>25622</v>
      </c>
      <c r="K4964" s="37" t="s">
        <v>25623</v>
      </c>
      <c r="L4964" s="37" t="s">
        <v>25623</v>
      </c>
      <c r="M4964" s="37" t="s">
        <v>44831</v>
      </c>
      <c r="N4964" s="37" t="s">
        <v>740</v>
      </c>
      <c r="O4964" s="37" t="s">
        <v>741</v>
      </c>
      <c r="P4964" s="22" t="s">
        <v>44832</v>
      </c>
      <c r="Q4964" s="22" t="s">
        <v>44833</v>
      </c>
      <c r="R4964" s="38">
        <v>0</v>
      </c>
    </row>
    <row r="4965" spans="1:18" ht="12.75">
      <c r="A4965" s="22" t="s">
        <v>60</v>
      </c>
      <c r="B4965" s="22" t="s">
        <v>15220</v>
      </c>
      <c r="C4965" s="22" t="s">
        <v>68</v>
      </c>
      <c r="D4965" s="22" t="s">
        <v>61</v>
      </c>
      <c r="E4965" s="31">
        <v>43119.641168981478</v>
      </c>
      <c r="F4965" s="22" t="s">
        <v>25620</v>
      </c>
      <c r="G4965" s="22" t="s">
        <v>44834</v>
      </c>
      <c r="H4965" s="22" t="s">
        <v>95</v>
      </c>
      <c r="I4965" s="22" t="s">
        <v>44835</v>
      </c>
      <c r="J4965" s="37" t="s">
        <v>25622</v>
      </c>
      <c r="K4965" s="37" t="s">
        <v>25623</v>
      </c>
      <c r="L4965" s="37" t="s">
        <v>25623</v>
      </c>
      <c r="M4965" s="37" t="s">
        <v>44836</v>
      </c>
      <c r="N4965" s="37" t="s">
        <v>8531</v>
      </c>
      <c r="O4965" s="37" t="s">
        <v>8532</v>
      </c>
      <c r="P4965" s="22" t="s">
        <v>44837</v>
      </c>
      <c r="Q4965" s="22" t="s">
        <v>44838</v>
      </c>
      <c r="R4965" s="38">
        <v>0</v>
      </c>
    </row>
    <row r="4966" spans="1:18" ht="12.75">
      <c r="A4966" s="22" t="s">
        <v>60</v>
      </c>
      <c r="B4966" s="22" t="s">
        <v>15220</v>
      </c>
      <c r="C4966" s="22" t="s">
        <v>68</v>
      </c>
      <c r="D4966" s="22" t="s">
        <v>61</v>
      </c>
      <c r="E4966" s="31">
        <v>43119.725555555553</v>
      </c>
      <c r="F4966" s="22" t="s">
        <v>25620</v>
      </c>
      <c r="G4966" s="22" t="s">
        <v>44839</v>
      </c>
      <c r="H4966" s="22" t="s">
        <v>95</v>
      </c>
      <c r="I4966" s="22" t="s">
        <v>21484</v>
      </c>
      <c r="J4966" s="37" t="s">
        <v>25622</v>
      </c>
      <c r="K4966" s="37" t="s">
        <v>25623</v>
      </c>
      <c r="L4966" s="37" t="s">
        <v>25623</v>
      </c>
      <c r="M4966" s="37" t="s">
        <v>44840</v>
      </c>
      <c r="N4966" s="37" t="s">
        <v>655</v>
      </c>
      <c r="O4966" s="37" t="s">
        <v>656</v>
      </c>
      <c r="P4966" s="22" t="s">
        <v>44169</v>
      </c>
      <c r="Q4966" s="22" t="s">
        <v>44170</v>
      </c>
      <c r="R4966" s="38">
        <v>0</v>
      </c>
    </row>
    <row r="4967" spans="1:18" ht="12.75">
      <c r="A4967" s="22" t="s">
        <v>60</v>
      </c>
      <c r="B4967" s="22" t="s">
        <v>15220</v>
      </c>
      <c r="C4967" s="22" t="s">
        <v>68</v>
      </c>
      <c r="D4967" s="22" t="s">
        <v>61</v>
      </c>
      <c r="E4967" s="31">
        <v>43122.396493055552</v>
      </c>
      <c r="F4967" s="22" t="s">
        <v>25620</v>
      </c>
      <c r="G4967" s="22" t="s">
        <v>44841</v>
      </c>
      <c r="H4967" s="22" t="s">
        <v>95</v>
      </c>
      <c r="I4967" s="22" t="s">
        <v>22161</v>
      </c>
      <c r="J4967" s="37" t="s">
        <v>25622</v>
      </c>
      <c r="K4967" s="37" t="s">
        <v>25623</v>
      </c>
      <c r="L4967" s="37" t="s">
        <v>25623</v>
      </c>
      <c r="M4967" s="37" t="s">
        <v>44842</v>
      </c>
      <c r="N4967" s="37" t="s">
        <v>1280</v>
      </c>
      <c r="O4967" s="37" t="s">
        <v>1281</v>
      </c>
      <c r="P4967" s="22" t="s">
        <v>44843</v>
      </c>
      <c r="Q4967" s="22" t="s">
        <v>44844</v>
      </c>
      <c r="R4967" s="38">
        <v>0</v>
      </c>
    </row>
    <row r="4968" spans="1:18" ht="12.75">
      <c r="A4968" s="22" t="s">
        <v>60</v>
      </c>
      <c r="B4968" s="22" t="s">
        <v>15220</v>
      </c>
      <c r="C4968" s="22" t="s">
        <v>68</v>
      </c>
      <c r="D4968" s="22" t="s">
        <v>61</v>
      </c>
      <c r="E4968" s="31">
        <v>43122.40347222222</v>
      </c>
      <c r="F4968" s="22" t="s">
        <v>25620</v>
      </c>
      <c r="G4968" s="22" t="s">
        <v>44845</v>
      </c>
      <c r="H4968" s="22" t="s">
        <v>95</v>
      </c>
      <c r="I4968" s="22" t="s">
        <v>44846</v>
      </c>
      <c r="J4968" s="37" t="s">
        <v>25622</v>
      </c>
      <c r="K4968" s="37" t="s">
        <v>25623</v>
      </c>
      <c r="L4968" s="37" t="s">
        <v>25623</v>
      </c>
      <c r="M4968" s="37" t="s">
        <v>44847</v>
      </c>
      <c r="N4968" s="37" t="s">
        <v>655</v>
      </c>
      <c r="O4968" s="37" t="s">
        <v>656</v>
      </c>
      <c r="P4968" s="22" t="s">
        <v>44169</v>
      </c>
      <c r="Q4968" s="22" t="s">
        <v>44170</v>
      </c>
      <c r="R4968" s="38">
        <v>0</v>
      </c>
    </row>
    <row r="4969" spans="1:18" ht="12.75">
      <c r="A4969" s="22" t="s">
        <v>60</v>
      </c>
      <c r="B4969" s="22" t="s">
        <v>15220</v>
      </c>
      <c r="C4969" s="22" t="s">
        <v>68</v>
      </c>
      <c r="D4969" s="22" t="s">
        <v>61</v>
      </c>
      <c r="E4969" s="31">
        <v>43122.453333333331</v>
      </c>
      <c r="F4969" s="22" t="s">
        <v>25620</v>
      </c>
      <c r="G4969" s="22" t="s">
        <v>44848</v>
      </c>
      <c r="H4969" s="22" t="s">
        <v>95</v>
      </c>
      <c r="I4969" s="22" t="s">
        <v>22239</v>
      </c>
      <c r="J4969" s="37" t="s">
        <v>25622</v>
      </c>
      <c r="K4969" s="37" t="s">
        <v>25623</v>
      </c>
      <c r="L4969" s="37" t="s">
        <v>25623</v>
      </c>
      <c r="M4969" s="37" t="s">
        <v>44849</v>
      </c>
      <c r="N4969" s="37" t="s">
        <v>1069</v>
      </c>
      <c r="O4969" s="37" t="s">
        <v>1070</v>
      </c>
      <c r="P4969" s="22" t="s">
        <v>44850</v>
      </c>
      <c r="Q4969" s="22" t="s">
        <v>44851</v>
      </c>
      <c r="R4969" s="38">
        <v>0</v>
      </c>
    </row>
    <row r="4970" spans="1:18" ht="12.75">
      <c r="A4970" s="22" t="s">
        <v>60</v>
      </c>
      <c r="B4970" s="22" t="s">
        <v>15220</v>
      </c>
      <c r="C4970" s="22" t="s">
        <v>68</v>
      </c>
      <c r="D4970" s="22" t="s">
        <v>61</v>
      </c>
      <c r="E4970" s="31">
        <v>43122.50199074074</v>
      </c>
      <c r="F4970" s="22" t="s">
        <v>25620</v>
      </c>
      <c r="G4970" s="22" t="s">
        <v>44852</v>
      </c>
      <c r="H4970" s="22" t="s">
        <v>95</v>
      </c>
      <c r="I4970" s="22" t="s">
        <v>44853</v>
      </c>
      <c r="J4970" s="37" t="s">
        <v>25622</v>
      </c>
      <c r="K4970" s="37" t="s">
        <v>25623</v>
      </c>
      <c r="L4970" s="37" t="s">
        <v>25623</v>
      </c>
      <c r="M4970" s="37" t="s">
        <v>44854</v>
      </c>
      <c r="N4970" s="37" t="s">
        <v>44855</v>
      </c>
      <c r="O4970" s="37" t="s">
        <v>44856</v>
      </c>
      <c r="P4970" s="22" t="s">
        <v>44082</v>
      </c>
      <c r="Q4970" s="22" t="s">
        <v>44083</v>
      </c>
      <c r="R4970" s="38">
        <v>0</v>
      </c>
    </row>
    <row r="4971" spans="1:18" ht="12.75">
      <c r="A4971" s="22" t="s">
        <v>60</v>
      </c>
      <c r="B4971" s="22" t="s">
        <v>15220</v>
      </c>
      <c r="C4971" s="22" t="s">
        <v>68</v>
      </c>
      <c r="D4971" s="22" t="s">
        <v>61</v>
      </c>
      <c r="E4971" s="31">
        <v>43122.540127314816</v>
      </c>
      <c r="F4971" s="22" t="s">
        <v>25620</v>
      </c>
      <c r="G4971" s="22" t="s">
        <v>44857</v>
      </c>
      <c r="H4971" s="22" t="s">
        <v>95</v>
      </c>
      <c r="I4971" s="22" t="s">
        <v>22342</v>
      </c>
      <c r="J4971" s="37" t="s">
        <v>25622</v>
      </c>
      <c r="K4971" s="37" t="s">
        <v>25623</v>
      </c>
      <c r="L4971" s="37" t="s">
        <v>25623</v>
      </c>
      <c r="M4971" s="37" t="s">
        <v>44858</v>
      </c>
      <c r="N4971" s="37" t="s">
        <v>16291</v>
      </c>
      <c r="O4971" s="37" t="s">
        <v>16292</v>
      </c>
      <c r="P4971" s="22" t="s">
        <v>44859</v>
      </c>
      <c r="Q4971" s="22" t="s">
        <v>44860</v>
      </c>
      <c r="R4971" s="38">
        <v>0</v>
      </c>
    </row>
    <row r="4972" spans="1:18" ht="12.75">
      <c r="A4972" s="22" t="s">
        <v>60</v>
      </c>
      <c r="B4972" s="22" t="s">
        <v>15220</v>
      </c>
      <c r="C4972" s="22" t="s">
        <v>68</v>
      </c>
      <c r="D4972" s="22" t="s">
        <v>61</v>
      </c>
      <c r="E4972" s="31">
        <v>43122.555231481478</v>
      </c>
      <c r="F4972" s="22" t="s">
        <v>25620</v>
      </c>
      <c r="G4972" s="22" t="s">
        <v>44861</v>
      </c>
      <c r="H4972" s="22" t="s">
        <v>95</v>
      </c>
      <c r="I4972" s="22" t="s">
        <v>18140</v>
      </c>
      <c r="J4972" s="37" t="s">
        <v>25622</v>
      </c>
      <c r="K4972" s="37" t="s">
        <v>25623</v>
      </c>
      <c r="L4972" s="37" t="s">
        <v>25623</v>
      </c>
      <c r="M4972" s="37" t="s">
        <v>44862</v>
      </c>
      <c r="N4972" s="37" t="s">
        <v>367</v>
      </c>
      <c r="O4972" s="37" t="s">
        <v>368</v>
      </c>
      <c r="P4972" s="22" t="s">
        <v>44863</v>
      </c>
      <c r="Q4972" s="22" t="s">
        <v>44864</v>
      </c>
      <c r="R4972" s="38">
        <v>0</v>
      </c>
    </row>
    <row r="4973" spans="1:18" ht="12.75">
      <c r="A4973" s="22" t="s">
        <v>60</v>
      </c>
      <c r="B4973" s="22" t="s">
        <v>15220</v>
      </c>
      <c r="C4973" s="22" t="s">
        <v>68</v>
      </c>
      <c r="D4973" s="22" t="s">
        <v>61</v>
      </c>
      <c r="E4973" s="31">
        <v>43122.56523148148</v>
      </c>
      <c r="F4973" s="22" t="s">
        <v>25620</v>
      </c>
      <c r="G4973" s="22" t="s">
        <v>44865</v>
      </c>
      <c r="H4973" s="22" t="s">
        <v>95</v>
      </c>
      <c r="I4973" s="22" t="s">
        <v>44866</v>
      </c>
      <c r="J4973" s="37" t="s">
        <v>25622</v>
      </c>
      <c r="K4973" s="37" t="s">
        <v>25623</v>
      </c>
      <c r="L4973" s="37" t="s">
        <v>25623</v>
      </c>
      <c r="M4973" s="37" t="s">
        <v>44867</v>
      </c>
      <c r="N4973" s="37" t="s">
        <v>1199</v>
      </c>
      <c r="O4973" s="37" t="s">
        <v>1200</v>
      </c>
      <c r="P4973" s="22" t="s">
        <v>44169</v>
      </c>
      <c r="Q4973" s="22" t="s">
        <v>44170</v>
      </c>
      <c r="R4973" s="38">
        <v>0</v>
      </c>
    </row>
    <row r="4974" spans="1:18" ht="12.75">
      <c r="A4974" s="22" t="s">
        <v>60</v>
      </c>
      <c r="B4974" s="22" t="s">
        <v>15220</v>
      </c>
      <c r="C4974" s="22" t="s">
        <v>68</v>
      </c>
      <c r="D4974" s="22" t="s">
        <v>61</v>
      </c>
      <c r="E4974" s="31">
        <v>43122.667719907404</v>
      </c>
      <c r="F4974" s="22" t="s">
        <v>25620</v>
      </c>
      <c r="G4974" s="22" t="s">
        <v>44868</v>
      </c>
      <c r="H4974" s="22" t="s">
        <v>95</v>
      </c>
      <c r="I4974" s="22" t="s">
        <v>18759</v>
      </c>
      <c r="J4974" s="37" t="s">
        <v>25622</v>
      </c>
      <c r="K4974" s="37" t="s">
        <v>25623</v>
      </c>
      <c r="L4974" s="37" t="s">
        <v>25623</v>
      </c>
      <c r="M4974" s="37" t="s">
        <v>44869</v>
      </c>
      <c r="N4974" s="37" t="s">
        <v>1329</v>
      </c>
      <c r="O4974" s="37" t="s">
        <v>1330</v>
      </c>
      <c r="P4974" s="22" t="s">
        <v>44870</v>
      </c>
      <c r="Q4974" s="22" t="s">
        <v>44871</v>
      </c>
      <c r="R4974" s="38">
        <v>0</v>
      </c>
    </row>
    <row r="4975" spans="1:18" ht="12.75">
      <c r="A4975" s="22" t="s">
        <v>60</v>
      </c>
      <c r="B4975" s="22" t="s">
        <v>15220</v>
      </c>
      <c r="C4975" s="22" t="s">
        <v>68</v>
      </c>
      <c r="D4975" s="22" t="s">
        <v>61</v>
      </c>
      <c r="E4975" s="31">
        <v>43122.673634259256</v>
      </c>
      <c r="F4975" s="22" t="s">
        <v>25620</v>
      </c>
      <c r="G4975" s="22" t="s">
        <v>44872</v>
      </c>
      <c r="H4975" s="22" t="s">
        <v>95</v>
      </c>
      <c r="I4975" s="22" t="s">
        <v>20625</v>
      </c>
      <c r="J4975" s="37" t="s">
        <v>25622</v>
      </c>
      <c r="K4975" s="37" t="s">
        <v>25623</v>
      </c>
      <c r="L4975" s="37" t="s">
        <v>25623</v>
      </c>
      <c r="M4975" s="37" t="s">
        <v>44873</v>
      </c>
      <c r="N4975" s="37" t="s">
        <v>2203</v>
      </c>
      <c r="O4975" s="37" t="s">
        <v>2204</v>
      </c>
      <c r="P4975" s="22" t="s">
        <v>44874</v>
      </c>
      <c r="Q4975" s="22" t="s">
        <v>44875</v>
      </c>
      <c r="R4975" s="38">
        <v>0</v>
      </c>
    </row>
    <row r="4976" spans="1:18" ht="12.75">
      <c r="A4976" s="22" t="s">
        <v>60</v>
      </c>
      <c r="B4976" s="22" t="s">
        <v>15220</v>
      </c>
      <c r="C4976" s="22" t="s">
        <v>68</v>
      </c>
      <c r="D4976" s="22" t="s">
        <v>61</v>
      </c>
      <c r="E4976" s="31">
        <v>43122.761527777773</v>
      </c>
      <c r="F4976" s="22" t="s">
        <v>25620</v>
      </c>
      <c r="G4976" s="22" t="s">
        <v>44876</v>
      </c>
      <c r="H4976" s="22" t="s">
        <v>95</v>
      </c>
      <c r="I4976" s="22" t="s">
        <v>44877</v>
      </c>
      <c r="J4976" s="37" t="s">
        <v>25622</v>
      </c>
      <c r="K4976" s="37" t="s">
        <v>25623</v>
      </c>
      <c r="L4976" s="37" t="s">
        <v>25623</v>
      </c>
      <c r="M4976" s="37" t="s">
        <v>44878</v>
      </c>
      <c r="N4976" s="37" t="s">
        <v>2511</v>
      </c>
      <c r="O4976" s="37" t="s">
        <v>2512</v>
      </c>
      <c r="P4976" s="22" t="s">
        <v>44082</v>
      </c>
      <c r="Q4976" s="22" t="s">
        <v>44083</v>
      </c>
      <c r="R4976" s="38">
        <v>0</v>
      </c>
    </row>
    <row r="4977" spans="1:18" ht="12.75">
      <c r="A4977" s="22" t="s">
        <v>60</v>
      </c>
      <c r="B4977" s="22" t="s">
        <v>15220</v>
      </c>
      <c r="C4977" s="22" t="s">
        <v>68</v>
      </c>
      <c r="D4977" s="22" t="s">
        <v>61</v>
      </c>
      <c r="E4977" s="31">
        <v>43122.769537037035</v>
      </c>
      <c r="F4977" s="22" t="s">
        <v>25620</v>
      </c>
      <c r="G4977" s="22" t="s">
        <v>44879</v>
      </c>
      <c r="H4977" s="22" t="s">
        <v>95</v>
      </c>
      <c r="I4977" s="22" t="s">
        <v>20456</v>
      </c>
      <c r="J4977" s="37" t="s">
        <v>25622</v>
      </c>
      <c r="K4977" s="37" t="s">
        <v>25623</v>
      </c>
      <c r="L4977" s="37" t="s">
        <v>25623</v>
      </c>
      <c r="M4977" s="37" t="s">
        <v>44880</v>
      </c>
      <c r="N4977" s="37" t="s">
        <v>8431</v>
      </c>
      <c r="O4977" s="37" t="s">
        <v>8432</v>
      </c>
      <c r="P4977" s="22" t="s">
        <v>44082</v>
      </c>
      <c r="Q4977" s="22" t="s">
        <v>44083</v>
      </c>
      <c r="R4977" s="38">
        <v>0</v>
      </c>
    </row>
    <row r="4978" spans="1:18" ht="12.75">
      <c r="A4978" s="22" t="s">
        <v>60</v>
      </c>
      <c r="B4978" s="22" t="s">
        <v>15220</v>
      </c>
      <c r="C4978" s="22" t="s">
        <v>68</v>
      </c>
      <c r="D4978" s="22" t="s">
        <v>61</v>
      </c>
      <c r="E4978" s="31">
        <v>43123.451620370368</v>
      </c>
      <c r="F4978" s="22" t="s">
        <v>25620</v>
      </c>
      <c r="G4978" s="22" t="s">
        <v>44881</v>
      </c>
      <c r="H4978" s="22" t="s">
        <v>95</v>
      </c>
      <c r="I4978" s="22" t="s">
        <v>16968</v>
      </c>
      <c r="J4978" s="37" t="s">
        <v>25622</v>
      </c>
      <c r="K4978" s="37" t="s">
        <v>25623</v>
      </c>
      <c r="L4978" s="37" t="s">
        <v>25623</v>
      </c>
      <c r="M4978" s="37" t="s">
        <v>44882</v>
      </c>
      <c r="N4978" s="37" t="s">
        <v>1713</v>
      </c>
      <c r="O4978" s="37" t="s">
        <v>1714</v>
      </c>
      <c r="P4978" s="22" t="s">
        <v>44883</v>
      </c>
      <c r="Q4978" s="22" t="s">
        <v>44884</v>
      </c>
      <c r="R4978" s="38">
        <v>0</v>
      </c>
    </row>
    <row r="4979" spans="1:18" ht="12.75">
      <c r="A4979" s="22" t="s">
        <v>60</v>
      </c>
      <c r="B4979" s="22" t="s">
        <v>15220</v>
      </c>
      <c r="C4979" s="22" t="s">
        <v>68</v>
      </c>
      <c r="D4979" s="22" t="s">
        <v>61</v>
      </c>
      <c r="E4979" s="31">
        <v>43123.461770833332</v>
      </c>
      <c r="F4979" s="22" t="s">
        <v>25620</v>
      </c>
      <c r="G4979" s="22" t="s">
        <v>44885</v>
      </c>
      <c r="H4979" s="22" t="s">
        <v>95</v>
      </c>
      <c r="I4979" s="22" t="s">
        <v>17445</v>
      </c>
      <c r="J4979" s="37" t="s">
        <v>25622</v>
      </c>
      <c r="K4979" s="37" t="s">
        <v>25623</v>
      </c>
      <c r="L4979" s="37" t="s">
        <v>25623</v>
      </c>
      <c r="M4979" s="37" t="s">
        <v>44886</v>
      </c>
      <c r="N4979" s="37" t="s">
        <v>10643</v>
      </c>
      <c r="O4979" s="37" t="s">
        <v>10644</v>
      </c>
      <c r="P4979" s="22" t="s">
        <v>44887</v>
      </c>
      <c r="Q4979" s="22" t="s">
        <v>44888</v>
      </c>
      <c r="R4979" s="38">
        <v>0</v>
      </c>
    </row>
    <row r="4980" spans="1:18" ht="12.75">
      <c r="A4980" s="22" t="s">
        <v>60</v>
      </c>
      <c r="B4980" s="22" t="s">
        <v>15220</v>
      </c>
      <c r="C4980" s="22" t="s">
        <v>68</v>
      </c>
      <c r="D4980" s="22" t="s">
        <v>61</v>
      </c>
      <c r="E4980" s="31">
        <v>43123.465254629627</v>
      </c>
      <c r="F4980" s="22" t="s">
        <v>25620</v>
      </c>
      <c r="G4980" s="22" t="s">
        <v>44889</v>
      </c>
      <c r="H4980" s="22" t="s">
        <v>95</v>
      </c>
      <c r="I4980" s="22" t="s">
        <v>16938</v>
      </c>
      <c r="J4980" s="37" t="s">
        <v>25622</v>
      </c>
      <c r="K4980" s="37" t="s">
        <v>25623</v>
      </c>
      <c r="L4980" s="37" t="s">
        <v>25623</v>
      </c>
      <c r="M4980" s="37" t="s">
        <v>44890</v>
      </c>
      <c r="N4980" s="37" t="s">
        <v>279</v>
      </c>
      <c r="O4980" s="37" t="s">
        <v>280</v>
      </c>
      <c r="P4980" s="22" t="s">
        <v>44883</v>
      </c>
      <c r="Q4980" s="22" t="s">
        <v>44884</v>
      </c>
      <c r="R4980" s="38">
        <v>0</v>
      </c>
    </row>
    <row r="4981" spans="1:18" ht="12.75">
      <c r="A4981" s="22" t="s">
        <v>60</v>
      </c>
      <c r="B4981" s="22" t="s">
        <v>15220</v>
      </c>
      <c r="C4981" s="22" t="s">
        <v>68</v>
      </c>
      <c r="D4981" s="22" t="s">
        <v>61</v>
      </c>
      <c r="E4981" s="31">
        <v>43123.471608796295</v>
      </c>
      <c r="F4981" s="22" t="s">
        <v>25620</v>
      </c>
      <c r="G4981" s="22" t="s">
        <v>44891</v>
      </c>
      <c r="H4981" s="22" t="s">
        <v>95</v>
      </c>
      <c r="I4981" s="22" t="s">
        <v>44892</v>
      </c>
      <c r="J4981" s="37" t="s">
        <v>25622</v>
      </c>
      <c r="K4981" s="37" t="s">
        <v>25623</v>
      </c>
      <c r="L4981" s="37" t="s">
        <v>25623</v>
      </c>
      <c r="M4981" s="37" t="s">
        <v>44893</v>
      </c>
      <c r="N4981" s="37" t="s">
        <v>729</v>
      </c>
      <c r="O4981" s="37" t="s">
        <v>730</v>
      </c>
      <c r="P4981" s="22" t="s">
        <v>44894</v>
      </c>
      <c r="Q4981" s="22" t="s">
        <v>44895</v>
      </c>
      <c r="R4981" s="38">
        <v>0</v>
      </c>
    </row>
    <row r="4982" spans="1:18" ht="12.75">
      <c r="A4982" s="22" t="s">
        <v>60</v>
      </c>
      <c r="B4982" s="22" t="s">
        <v>15220</v>
      </c>
      <c r="C4982" s="22" t="s">
        <v>68</v>
      </c>
      <c r="D4982" s="22" t="s">
        <v>61</v>
      </c>
      <c r="E4982" s="31">
        <v>43123.485995370371</v>
      </c>
      <c r="F4982" s="22" t="s">
        <v>25620</v>
      </c>
      <c r="G4982" s="22" t="s">
        <v>44896</v>
      </c>
      <c r="H4982" s="22" t="s">
        <v>95</v>
      </c>
      <c r="I4982" s="22" t="s">
        <v>21688</v>
      </c>
      <c r="J4982" s="37" t="s">
        <v>25622</v>
      </c>
      <c r="K4982" s="37" t="s">
        <v>25623</v>
      </c>
      <c r="L4982" s="37" t="s">
        <v>25623</v>
      </c>
      <c r="M4982" s="37" t="s">
        <v>44897</v>
      </c>
      <c r="N4982" s="37" t="s">
        <v>21689</v>
      </c>
      <c r="O4982" s="37" t="s">
        <v>21690</v>
      </c>
      <c r="P4982" s="22" t="s">
        <v>44898</v>
      </c>
      <c r="Q4982" s="22" t="s">
        <v>44899</v>
      </c>
      <c r="R4982" s="38">
        <v>0</v>
      </c>
    </row>
    <row r="4983" spans="1:18" ht="12.75">
      <c r="A4983" s="22" t="s">
        <v>60</v>
      </c>
      <c r="B4983" s="22" t="s">
        <v>15220</v>
      </c>
      <c r="C4983" s="22" t="s">
        <v>68</v>
      </c>
      <c r="D4983" s="22" t="s">
        <v>61</v>
      </c>
      <c r="E4983" s="31">
        <v>43123.494108796294</v>
      </c>
      <c r="F4983" s="22" t="s">
        <v>25620</v>
      </c>
      <c r="G4983" s="22" t="s">
        <v>44900</v>
      </c>
      <c r="H4983" s="22" t="s">
        <v>95</v>
      </c>
      <c r="I4983" s="22" t="s">
        <v>18813</v>
      </c>
      <c r="J4983" s="37" t="s">
        <v>25622</v>
      </c>
      <c r="K4983" s="37" t="s">
        <v>25623</v>
      </c>
      <c r="L4983" s="37" t="s">
        <v>25623</v>
      </c>
      <c r="M4983" s="37" t="s">
        <v>44901</v>
      </c>
      <c r="N4983" s="37" t="s">
        <v>13285</v>
      </c>
      <c r="O4983" s="37" t="s">
        <v>13286</v>
      </c>
      <c r="P4983" s="22" t="s">
        <v>44902</v>
      </c>
      <c r="Q4983" s="22" t="s">
        <v>44903</v>
      </c>
      <c r="R4983" s="38">
        <v>0</v>
      </c>
    </row>
    <row r="4984" spans="1:18" ht="12.75">
      <c r="A4984" s="22" t="s">
        <v>60</v>
      </c>
      <c r="B4984" s="22" t="s">
        <v>15220</v>
      </c>
      <c r="C4984" s="22" t="s">
        <v>68</v>
      </c>
      <c r="D4984" s="22" t="s">
        <v>61</v>
      </c>
      <c r="E4984" s="31">
        <v>43123.500173611108</v>
      </c>
      <c r="F4984" s="22" t="s">
        <v>25620</v>
      </c>
      <c r="G4984" s="22" t="s">
        <v>44904</v>
      </c>
      <c r="H4984" s="22" t="s">
        <v>95</v>
      </c>
      <c r="I4984" s="22" t="s">
        <v>16108</v>
      </c>
      <c r="J4984" s="37" t="s">
        <v>25622</v>
      </c>
      <c r="K4984" s="37" t="s">
        <v>25623</v>
      </c>
      <c r="L4984" s="37" t="s">
        <v>25623</v>
      </c>
      <c r="M4984" s="37" t="s">
        <v>44905</v>
      </c>
      <c r="N4984" s="37" t="s">
        <v>7485</v>
      </c>
      <c r="O4984" s="37" t="s">
        <v>7486</v>
      </c>
      <c r="P4984" s="22" t="s">
        <v>44883</v>
      </c>
      <c r="Q4984" s="22" t="s">
        <v>44884</v>
      </c>
      <c r="R4984" s="38">
        <v>0</v>
      </c>
    </row>
    <row r="4985" spans="1:18" ht="12.75">
      <c r="A4985" s="22" t="s">
        <v>60</v>
      </c>
      <c r="B4985" s="22" t="s">
        <v>15220</v>
      </c>
      <c r="C4985" s="22" t="s">
        <v>68</v>
      </c>
      <c r="D4985" s="22" t="s">
        <v>61</v>
      </c>
      <c r="E4985" s="31">
        <v>43123.522349537037</v>
      </c>
      <c r="F4985" s="22" t="s">
        <v>25620</v>
      </c>
      <c r="G4985" s="22" t="s">
        <v>44906</v>
      </c>
      <c r="H4985" s="22" t="s">
        <v>95</v>
      </c>
      <c r="I4985" s="22" t="s">
        <v>17311</v>
      </c>
      <c r="J4985" s="37" t="s">
        <v>25622</v>
      </c>
      <c r="K4985" s="37" t="s">
        <v>25623</v>
      </c>
      <c r="L4985" s="37" t="s">
        <v>25623</v>
      </c>
      <c r="M4985" s="37" t="s">
        <v>44907</v>
      </c>
      <c r="N4985" s="37" t="s">
        <v>17312</v>
      </c>
      <c r="O4985" s="37" t="s">
        <v>17313</v>
      </c>
      <c r="P4985" s="22" t="s">
        <v>44908</v>
      </c>
      <c r="Q4985" s="22" t="s">
        <v>44909</v>
      </c>
      <c r="R4985" s="38">
        <v>0</v>
      </c>
    </row>
    <row r="4986" spans="1:18" ht="12.75">
      <c r="A4986" s="22" t="s">
        <v>60</v>
      </c>
      <c r="B4986" s="22" t="s">
        <v>15220</v>
      </c>
      <c r="C4986" s="22" t="s">
        <v>68</v>
      </c>
      <c r="D4986" s="22" t="s">
        <v>61</v>
      </c>
      <c r="E4986" s="31">
        <v>43123.529305555552</v>
      </c>
      <c r="F4986" s="22" t="s">
        <v>25620</v>
      </c>
      <c r="G4986" s="22" t="s">
        <v>44910</v>
      </c>
      <c r="H4986" s="22" t="s">
        <v>95</v>
      </c>
      <c r="I4986" s="22" t="s">
        <v>44911</v>
      </c>
      <c r="J4986" s="37" t="s">
        <v>25622</v>
      </c>
      <c r="K4986" s="37" t="s">
        <v>25623</v>
      </c>
      <c r="L4986" s="37" t="s">
        <v>25623</v>
      </c>
      <c r="M4986" s="37" t="s">
        <v>44912</v>
      </c>
      <c r="N4986" s="37" t="s">
        <v>1161</v>
      </c>
      <c r="O4986" s="37" t="s">
        <v>1162</v>
      </c>
      <c r="P4986" s="22" t="s">
        <v>44169</v>
      </c>
      <c r="Q4986" s="22" t="s">
        <v>44170</v>
      </c>
      <c r="R4986" s="38">
        <v>0</v>
      </c>
    </row>
    <row r="4987" spans="1:18" ht="12.75">
      <c r="A4987" s="22" t="s">
        <v>60</v>
      </c>
      <c r="B4987" s="22" t="s">
        <v>15220</v>
      </c>
      <c r="C4987" s="22" t="s">
        <v>68</v>
      </c>
      <c r="D4987" s="22" t="s">
        <v>61</v>
      </c>
      <c r="E4987" s="31">
        <v>43123.534143518518</v>
      </c>
      <c r="F4987" s="22" t="s">
        <v>25620</v>
      </c>
      <c r="G4987" s="22" t="s">
        <v>44913</v>
      </c>
      <c r="H4987" s="22" t="s">
        <v>95</v>
      </c>
      <c r="I4987" s="22" t="s">
        <v>44914</v>
      </c>
      <c r="J4987" s="37" t="s">
        <v>25622</v>
      </c>
      <c r="K4987" s="37" t="s">
        <v>25623</v>
      </c>
      <c r="L4987" s="37" t="s">
        <v>25623</v>
      </c>
      <c r="M4987" s="37" t="s">
        <v>44915</v>
      </c>
      <c r="N4987" s="37" t="s">
        <v>3968</v>
      </c>
      <c r="O4987" s="37" t="s">
        <v>3969</v>
      </c>
      <c r="P4987" s="22" t="s">
        <v>44916</v>
      </c>
      <c r="Q4987" s="22" t="s">
        <v>44917</v>
      </c>
      <c r="R4987" s="38">
        <v>0</v>
      </c>
    </row>
    <row r="4988" spans="1:18" ht="12.75">
      <c r="A4988" s="22" t="s">
        <v>60</v>
      </c>
      <c r="B4988" s="22" t="s">
        <v>15220</v>
      </c>
      <c r="C4988" s="22" t="s">
        <v>68</v>
      </c>
      <c r="D4988" s="22" t="s">
        <v>61</v>
      </c>
      <c r="E4988" s="31">
        <v>43123.580381944441</v>
      </c>
      <c r="F4988" s="22" t="s">
        <v>25620</v>
      </c>
      <c r="G4988" s="22" t="s">
        <v>44918</v>
      </c>
      <c r="H4988" s="22" t="s">
        <v>95</v>
      </c>
      <c r="I4988" s="22" t="s">
        <v>44919</v>
      </c>
      <c r="J4988" s="37" t="s">
        <v>25622</v>
      </c>
      <c r="K4988" s="37" t="s">
        <v>25623</v>
      </c>
      <c r="L4988" s="37" t="s">
        <v>25623</v>
      </c>
      <c r="M4988" s="37" t="s">
        <v>44920</v>
      </c>
      <c r="N4988" s="37" t="s">
        <v>228</v>
      </c>
      <c r="O4988" s="37" t="s">
        <v>229</v>
      </c>
      <c r="P4988" s="22" t="s">
        <v>44613</v>
      </c>
      <c r="Q4988" s="22" t="s">
        <v>44614</v>
      </c>
      <c r="R4988" s="38">
        <v>0</v>
      </c>
    </row>
    <row r="4989" spans="1:18" ht="12.75">
      <c r="A4989" s="22" t="s">
        <v>60</v>
      </c>
      <c r="B4989" s="22" t="s">
        <v>15220</v>
      </c>
      <c r="C4989" s="22" t="s">
        <v>68</v>
      </c>
      <c r="D4989" s="22" t="s">
        <v>61</v>
      </c>
      <c r="E4989" s="31">
        <v>43123.582361111112</v>
      </c>
      <c r="F4989" s="22" t="s">
        <v>25620</v>
      </c>
      <c r="G4989" s="22" t="s">
        <v>44921</v>
      </c>
      <c r="H4989" s="22" t="s">
        <v>95</v>
      </c>
      <c r="I4989" s="22" t="s">
        <v>44922</v>
      </c>
      <c r="J4989" s="37" t="s">
        <v>25622</v>
      </c>
      <c r="K4989" s="37" t="s">
        <v>25623</v>
      </c>
      <c r="L4989" s="37" t="s">
        <v>25623</v>
      </c>
      <c r="M4989" s="37" t="s">
        <v>44923</v>
      </c>
      <c r="N4989" s="37" t="s">
        <v>228</v>
      </c>
      <c r="O4989" s="37" t="s">
        <v>229</v>
      </c>
      <c r="P4989" s="22" t="s">
        <v>44613</v>
      </c>
      <c r="Q4989" s="22" t="s">
        <v>44614</v>
      </c>
      <c r="R4989" s="38">
        <v>0</v>
      </c>
    </row>
    <row r="4990" spans="1:18" ht="12.75">
      <c r="A4990" s="22" t="s">
        <v>60</v>
      </c>
      <c r="B4990" s="22" t="s">
        <v>15220</v>
      </c>
      <c r="C4990" s="22" t="s">
        <v>68</v>
      </c>
      <c r="D4990" s="22" t="s">
        <v>61</v>
      </c>
      <c r="E4990" s="31">
        <v>43123.601157407407</v>
      </c>
      <c r="F4990" s="22" t="s">
        <v>25620</v>
      </c>
      <c r="G4990" s="22" t="s">
        <v>44924</v>
      </c>
      <c r="H4990" s="22" t="s">
        <v>95</v>
      </c>
      <c r="I4990" s="22" t="s">
        <v>16021</v>
      </c>
      <c r="J4990" s="37" t="s">
        <v>25622</v>
      </c>
      <c r="K4990" s="37" t="s">
        <v>25623</v>
      </c>
      <c r="L4990" s="37" t="s">
        <v>25623</v>
      </c>
      <c r="M4990" s="37" t="s">
        <v>44925</v>
      </c>
      <c r="N4990" s="37" t="s">
        <v>1290</v>
      </c>
      <c r="O4990" s="37" t="s">
        <v>1291</v>
      </c>
      <c r="P4990" s="22" t="s">
        <v>44169</v>
      </c>
      <c r="Q4990" s="22" t="s">
        <v>44170</v>
      </c>
      <c r="R4990" s="38">
        <v>0</v>
      </c>
    </row>
    <row r="4991" spans="1:18" ht="12.75">
      <c r="A4991" s="22" t="s">
        <v>60</v>
      </c>
      <c r="B4991" s="22" t="s">
        <v>15220</v>
      </c>
      <c r="C4991" s="22" t="s">
        <v>68</v>
      </c>
      <c r="D4991" s="22" t="s">
        <v>61</v>
      </c>
      <c r="E4991" s="31">
        <v>43123.609606481477</v>
      </c>
      <c r="F4991" s="22" t="s">
        <v>25620</v>
      </c>
      <c r="G4991" s="22" t="s">
        <v>44926</v>
      </c>
      <c r="H4991" s="22" t="s">
        <v>95</v>
      </c>
      <c r="I4991" s="22" t="s">
        <v>44927</v>
      </c>
      <c r="J4991" s="37" t="s">
        <v>25622</v>
      </c>
      <c r="K4991" s="37" t="s">
        <v>25623</v>
      </c>
      <c r="L4991" s="37" t="s">
        <v>25623</v>
      </c>
      <c r="M4991" s="37" t="s">
        <v>44928</v>
      </c>
      <c r="N4991" s="37" t="s">
        <v>228</v>
      </c>
      <c r="O4991" s="37" t="s">
        <v>229</v>
      </c>
      <c r="P4991" s="22" t="s">
        <v>44613</v>
      </c>
      <c r="Q4991" s="22" t="s">
        <v>44614</v>
      </c>
      <c r="R4991" s="38">
        <v>0</v>
      </c>
    </row>
    <row r="4992" spans="1:18" ht="12.75">
      <c r="A4992" s="22" t="s">
        <v>60</v>
      </c>
      <c r="B4992" s="22" t="s">
        <v>15220</v>
      </c>
      <c r="C4992" s="22" t="s">
        <v>68</v>
      </c>
      <c r="D4992" s="22" t="s">
        <v>61</v>
      </c>
      <c r="E4992" s="31">
        <v>43123.624618055554</v>
      </c>
      <c r="F4992" s="22" t="s">
        <v>25620</v>
      </c>
      <c r="G4992" s="22" t="s">
        <v>44929</v>
      </c>
      <c r="H4992" s="22" t="s">
        <v>95</v>
      </c>
      <c r="I4992" s="22" t="s">
        <v>44930</v>
      </c>
      <c r="J4992" s="37" t="s">
        <v>25622</v>
      </c>
      <c r="K4992" s="37" t="s">
        <v>25623</v>
      </c>
      <c r="L4992" s="37" t="s">
        <v>25623</v>
      </c>
      <c r="M4992" s="37" t="s">
        <v>44931</v>
      </c>
      <c r="N4992" s="37" t="s">
        <v>176</v>
      </c>
      <c r="O4992" s="37" t="s">
        <v>177</v>
      </c>
      <c r="P4992" s="22" t="s">
        <v>44932</v>
      </c>
      <c r="Q4992" s="22" t="s">
        <v>44933</v>
      </c>
      <c r="R4992" s="38">
        <v>0</v>
      </c>
    </row>
    <row r="4993" spans="1:18" ht="12.75">
      <c r="A4993" s="22" t="s">
        <v>60</v>
      </c>
      <c r="B4993" s="22" t="s">
        <v>15220</v>
      </c>
      <c r="C4993" s="22" t="s">
        <v>68</v>
      </c>
      <c r="D4993" s="22" t="s">
        <v>61</v>
      </c>
      <c r="E4993" s="31">
        <v>43123.626134259255</v>
      </c>
      <c r="F4993" s="22" t="s">
        <v>25620</v>
      </c>
      <c r="G4993" s="22" t="s">
        <v>44934</v>
      </c>
      <c r="H4993" s="22" t="s">
        <v>95</v>
      </c>
      <c r="I4993" s="22" t="s">
        <v>20454</v>
      </c>
      <c r="J4993" s="37" t="s">
        <v>25622</v>
      </c>
      <c r="K4993" s="37" t="s">
        <v>25623</v>
      </c>
      <c r="L4993" s="37" t="s">
        <v>25623</v>
      </c>
      <c r="M4993" s="37" t="s">
        <v>44935</v>
      </c>
      <c r="N4993" s="37" t="s">
        <v>228</v>
      </c>
      <c r="O4993" s="37" t="s">
        <v>229</v>
      </c>
      <c r="P4993" s="22" t="s">
        <v>44613</v>
      </c>
      <c r="Q4993" s="22" t="s">
        <v>44614</v>
      </c>
      <c r="R4993" s="38">
        <v>0</v>
      </c>
    </row>
    <row r="4994" spans="1:18" ht="12.75">
      <c r="A4994" s="22" t="s">
        <v>60</v>
      </c>
      <c r="B4994" s="22" t="s">
        <v>15220</v>
      </c>
      <c r="C4994" s="22" t="s">
        <v>68</v>
      </c>
      <c r="D4994" s="22" t="s">
        <v>61</v>
      </c>
      <c r="E4994" s="31">
        <v>43123.63071759259</v>
      </c>
      <c r="F4994" s="22" t="s">
        <v>25620</v>
      </c>
      <c r="G4994" s="22" t="s">
        <v>44936</v>
      </c>
      <c r="H4994" s="22" t="s">
        <v>95</v>
      </c>
      <c r="I4994" s="22" t="s">
        <v>15925</v>
      </c>
      <c r="J4994" s="37" t="s">
        <v>25622</v>
      </c>
      <c r="K4994" s="37" t="s">
        <v>25623</v>
      </c>
      <c r="L4994" s="37" t="s">
        <v>25623</v>
      </c>
      <c r="M4994" s="37" t="s">
        <v>44937</v>
      </c>
      <c r="N4994" s="37" t="s">
        <v>15926</v>
      </c>
      <c r="O4994" s="37" t="s">
        <v>15927</v>
      </c>
      <c r="P4994" s="22" t="s">
        <v>44938</v>
      </c>
      <c r="Q4994" s="22" t="s">
        <v>44939</v>
      </c>
      <c r="R4994" s="38">
        <v>0</v>
      </c>
    </row>
    <row r="4995" spans="1:18" ht="12.75">
      <c r="A4995" s="22" t="s">
        <v>60</v>
      </c>
      <c r="B4995" s="22" t="s">
        <v>15220</v>
      </c>
      <c r="C4995" s="22" t="s">
        <v>68</v>
      </c>
      <c r="D4995" s="22" t="s">
        <v>61</v>
      </c>
      <c r="E4995" s="31">
        <v>43123.654826388884</v>
      </c>
      <c r="F4995" s="22" t="s">
        <v>25620</v>
      </c>
      <c r="G4995" s="22" t="s">
        <v>44940</v>
      </c>
      <c r="H4995" s="22" t="s">
        <v>95</v>
      </c>
      <c r="I4995" s="22" t="s">
        <v>44941</v>
      </c>
      <c r="J4995" s="37" t="s">
        <v>25622</v>
      </c>
      <c r="K4995" s="37" t="s">
        <v>25623</v>
      </c>
      <c r="L4995" s="37" t="s">
        <v>25623</v>
      </c>
      <c r="M4995" s="37" t="s">
        <v>44942</v>
      </c>
      <c r="N4995" s="37" t="s">
        <v>306</v>
      </c>
      <c r="O4995" s="37" t="s">
        <v>307</v>
      </c>
      <c r="P4995" s="22" t="s">
        <v>44943</v>
      </c>
      <c r="Q4995" s="22" t="s">
        <v>44944</v>
      </c>
      <c r="R4995" s="38">
        <v>0</v>
      </c>
    </row>
    <row r="4996" spans="1:18" ht="12.75">
      <c r="A4996" s="22" t="s">
        <v>60</v>
      </c>
      <c r="B4996" s="22" t="s">
        <v>15220</v>
      </c>
      <c r="C4996" s="22" t="s">
        <v>68</v>
      </c>
      <c r="D4996" s="22" t="s">
        <v>61</v>
      </c>
      <c r="E4996" s="31">
        <v>43123.662719907406</v>
      </c>
      <c r="F4996" s="22" t="s">
        <v>25620</v>
      </c>
      <c r="G4996" s="22" t="s">
        <v>44945</v>
      </c>
      <c r="H4996" s="22" t="s">
        <v>95</v>
      </c>
      <c r="I4996" s="22" t="s">
        <v>22401</v>
      </c>
      <c r="J4996" s="37" t="s">
        <v>25622</v>
      </c>
      <c r="K4996" s="37" t="s">
        <v>25623</v>
      </c>
      <c r="L4996" s="37" t="s">
        <v>25623</v>
      </c>
      <c r="M4996" s="37" t="s">
        <v>44946</v>
      </c>
      <c r="N4996" s="37" t="s">
        <v>8431</v>
      </c>
      <c r="O4996" s="37" t="s">
        <v>8432</v>
      </c>
      <c r="P4996" s="22" t="s">
        <v>44082</v>
      </c>
      <c r="Q4996" s="22" t="s">
        <v>44083</v>
      </c>
      <c r="R4996" s="38">
        <v>0</v>
      </c>
    </row>
    <row r="4997" spans="1:18" ht="12.75">
      <c r="A4997" s="22" t="s">
        <v>60</v>
      </c>
      <c r="B4997" s="22" t="s">
        <v>15220</v>
      </c>
      <c r="C4997" s="22" t="s">
        <v>68</v>
      </c>
      <c r="D4997" s="22" t="s">
        <v>61</v>
      </c>
      <c r="E4997" s="31">
        <v>43123.665902777779</v>
      </c>
      <c r="F4997" s="22" t="s">
        <v>25620</v>
      </c>
      <c r="G4997" s="22" t="s">
        <v>44947</v>
      </c>
      <c r="H4997" s="22" t="s">
        <v>95</v>
      </c>
      <c r="I4997" s="22" t="s">
        <v>20265</v>
      </c>
      <c r="J4997" s="37" t="s">
        <v>25622</v>
      </c>
      <c r="K4997" s="37" t="s">
        <v>25623</v>
      </c>
      <c r="L4997" s="37" t="s">
        <v>25623</v>
      </c>
      <c r="M4997" s="37" t="s">
        <v>44948</v>
      </c>
      <c r="N4997" s="37" t="s">
        <v>228</v>
      </c>
      <c r="O4997" s="37" t="s">
        <v>229</v>
      </c>
      <c r="P4997" s="22" t="s">
        <v>44949</v>
      </c>
      <c r="Q4997" s="22" t="s">
        <v>44950</v>
      </c>
      <c r="R4997" s="38">
        <v>0</v>
      </c>
    </row>
    <row r="4998" spans="1:18" ht="12.75">
      <c r="A4998" s="22" t="s">
        <v>60</v>
      </c>
      <c r="B4998" s="22" t="s">
        <v>15220</v>
      </c>
      <c r="C4998" s="22" t="s">
        <v>68</v>
      </c>
      <c r="D4998" s="22" t="s">
        <v>61</v>
      </c>
      <c r="E4998" s="31">
        <v>43123.701655092591</v>
      </c>
      <c r="F4998" s="22" t="s">
        <v>25620</v>
      </c>
      <c r="G4998" s="22" t="s">
        <v>44951</v>
      </c>
      <c r="H4998" s="22" t="s">
        <v>95</v>
      </c>
      <c r="I4998" s="22" t="s">
        <v>22263</v>
      </c>
      <c r="J4998" s="37" t="s">
        <v>25622</v>
      </c>
      <c r="K4998" s="37" t="s">
        <v>25623</v>
      </c>
      <c r="L4998" s="37" t="s">
        <v>25623</v>
      </c>
      <c r="M4998" s="37" t="s">
        <v>44952</v>
      </c>
      <c r="N4998" s="37" t="s">
        <v>22264</v>
      </c>
      <c r="O4998" s="37" t="s">
        <v>22265</v>
      </c>
      <c r="P4998" s="22" t="s">
        <v>44953</v>
      </c>
      <c r="Q4998" s="22" t="s">
        <v>44954</v>
      </c>
      <c r="R4998" s="38">
        <v>0</v>
      </c>
    </row>
    <row r="4999" spans="1:18" ht="12.75">
      <c r="A4999" s="22" t="s">
        <v>60</v>
      </c>
      <c r="B4999" s="22" t="s">
        <v>15220</v>
      </c>
      <c r="C4999" s="22" t="s">
        <v>68</v>
      </c>
      <c r="D4999" s="22" t="s">
        <v>61</v>
      </c>
      <c r="E4999" s="31">
        <v>43123.707071759258</v>
      </c>
      <c r="F4999" s="22" t="s">
        <v>25620</v>
      </c>
      <c r="G4999" s="22" t="s">
        <v>44955</v>
      </c>
      <c r="H4999" s="22" t="s">
        <v>95</v>
      </c>
      <c r="I4999" s="22" t="s">
        <v>19596</v>
      </c>
      <c r="J4999" s="37" t="s">
        <v>25622</v>
      </c>
      <c r="K4999" s="37" t="s">
        <v>25623</v>
      </c>
      <c r="L4999" s="37" t="s">
        <v>25623</v>
      </c>
      <c r="M4999" s="37" t="s">
        <v>44956</v>
      </c>
      <c r="N4999" s="37" t="s">
        <v>2961</v>
      </c>
      <c r="O4999" s="37" t="s">
        <v>2962</v>
      </c>
      <c r="P4999" s="22" t="s">
        <v>44957</v>
      </c>
      <c r="Q4999" s="22" t="s">
        <v>44958</v>
      </c>
      <c r="R4999" s="38">
        <v>0</v>
      </c>
    </row>
    <row r="5000" spans="1:18" ht="12.75">
      <c r="A5000" s="22" t="s">
        <v>60</v>
      </c>
      <c r="B5000" s="22" t="s">
        <v>15220</v>
      </c>
      <c r="C5000" s="22" t="s">
        <v>68</v>
      </c>
      <c r="D5000" s="22" t="s">
        <v>61</v>
      </c>
      <c r="E5000" s="31">
        <v>43124.421249999999</v>
      </c>
      <c r="F5000" s="22" t="s">
        <v>25620</v>
      </c>
      <c r="G5000" s="22" t="s">
        <v>44959</v>
      </c>
      <c r="H5000" s="22" t="s">
        <v>95</v>
      </c>
      <c r="I5000" s="22" t="s">
        <v>44960</v>
      </c>
      <c r="J5000" s="37" t="s">
        <v>25622</v>
      </c>
      <c r="K5000" s="37" t="s">
        <v>25623</v>
      </c>
      <c r="L5000" s="37" t="s">
        <v>25623</v>
      </c>
      <c r="M5000" s="37" t="s">
        <v>44961</v>
      </c>
      <c r="N5000" s="37" t="s">
        <v>1343</v>
      </c>
      <c r="O5000" s="37" t="s">
        <v>1344</v>
      </c>
      <c r="P5000" s="22" t="s">
        <v>44962</v>
      </c>
      <c r="Q5000" s="22" t="s">
        <v>44963</v>
      </c>
      <c r="R5000" s="38">
        <v>0</v>
      </c>
    </row>
    <row r="5001" spans="1:18" ht="12.75">
      <c r="A5001" s="22" t="s">
        <v>60</v>
      </c>
      <c r="B5001" s="22" t="s">
        <v>15220</v>
      </c>
      <c r="C5001" s="22" t="s">
        <v>68</v>
      </c>
      <c r="D5001" s="22" t="s">
        <v>61</v>
      </c>
      <c r="E5001" s="31">
        <v>43124.422754629624</v>
      </c>
      <c r="F5001" s="22" t="s">
        <v>25620</v>
      </c>
      <c r="G5001" s="22" t="s">
        <v>44964</v>
      </c>
      <c r="H5001" s="22" t="s">
        <v>95</v>
      </c>
      <c r="I5001" s="22" t="s">
        <v>17052</v>
      </c>
      <c r="J5001" s="37" t="s">
        <v>25622</v>
      </c>
      <c r="K5001" s="37" t="s">
        <v>25623</v>
      </c>
      <c r="L5001" s="37" t="s">
        <v>25623</v>
      </c>
      <c r="M5001" s="37" t="s">
        <v>44965</v>
      </c>
      <c r="N5001" s="37" t="s">
        <v>8155</v>
      </c>
      <c r="O5001" s="37" t="s">
        <v>8156</v>
      </c>
      <c r="P5001" s="22" t="s">
        <v>44962</v>
      </c>
      <c r="Q5001" s="22" t="s">
        <v>44963</v>
      </c>
      <c r="R5001" s="38">
        <v>0</v>
      </c>
    </row>
    <row r="5002" spans="1:18" ht="12.75">
      <c r="A5002" s="22" t="s">
        <v>60</v>
      </c>
      <c r="B5002" s="22" t="s">
        <v>15220</v>
      </c>
      <c r="C5002" s="22" t="s">
        <v>68</v>
      </c>
      <c r="D5002" s="22" t="s">
        <v>61</v>
      </c>
      <c r="E5002" s="31">
        <v>43124.460335648146</v>
      </c>
      <c r="F5002" s="22" t="s">
        <v>25620</v>
      </c>
      <c r="G5002" s="22" t="s">
        <v>44966</v>
      </c>
      <c r="H5002" s="22" t="s">
        <v>95</v>
      </c>
      <c r="I5002" s="22" t="s">
        <v>21393</v>
      </c>
      <c r="J5002" s="37" t="s">
        <v>25622</v>
      </c>
      <c r="K5002" s="37" t="s">
        <v>25623</v>
      </c>
      <c r="L5002" s="37" t="s">
        <v>25623</v>
      </c>
      <c r="M5002" s="37" t="s">
        <v>44967</v>
      </c>
      <c r="N5002" s="37" t="s">
        <v>2354</v>
      </c>
      <c r="O5002" s="37" t="s">
        <v>2355</v>
      </c>
      <c r="P5002" s="22" t="s">
        <v>44968</v>
      </c>
      <c r="Q5002" s="22" t="s">
        <v>44969</v>
      </c>
      <c r="R5002" s="38">
        <v>0</v>
      </c>
    </row>
    <row r="5003" spans="1:18" ht="12.75">
      <c r="A5003" s="22" t="s">
        <v>60</v>
      </c>
      <c r="B5003" s="22" t="s">
        <v>15220</v>
      </c>
      <c r="C5003" s="22" t="s">
        <v>68</v>
      </c>
      <c r="D5003" s="22" t="s">
        <v>61</v>
      </c>
      <c r="E5003" s="31">
        <v>43124.506249999999</v>
      </c>
      <c r="F5003" s="22" t="s">
        <v>25620</v>
      </c>
      <c r="G5003" s="22" t="s">
        <v>44970</v>
      </c>
      <c r="H5003" s="22" t="s">
        <v>95</v>
      </c>
      <c r="I5003" s="22" t="s">
        <v>44971</v>
      </c>
      <c r="J5003" s="37" t="s">
        <v>25622</v>
      </c>
      <c r="K5003" s="37" t="s">
        <v>25623</v>
      </c>
      <c r="L5003" s="37" t="s">
        <v>25623</v>
      </c>
      <c r="M5003" s="37" t="s">
        <v>44972</v>
      </c>
      <c r="N5003" s="37" t="s">
        <v>8431</v>
      </c>
      <c r="O5003" s="37" t="s">
        <v>8432</v>
      </c>
      <c r="P5003" s="22" t="s">
        <v>44973</v>
      </c>
      <c r="Q5003" s="22" t="s">
        <v>44974</v>
      </c>
      <c r="R5003" s="38">
        <v>0</v>
      </c>
    </row>
    <row r="5004" spans="1:18" ht="12.75">
      <c r="A5004" s="22" t="s">
        <v>60</v>
      </c>
      <c r="B5004" s="22" t="s">
        <v>15220</v>
      </c>
      <c r="C5004" s="22" t="s">
        <v>68</v>
      </c>
      <c r="D5004" s="22" t="s">
        <v>61</v>
      </c>
      <c r="E5004" s="31">
        <v>43124.545787037037</v>
      </c>
      <c r="F5004" s="22" t="s">
        <v>25620</v>
      </c>
      <c r="G5004" s="22" t="s">
        <v>44975</v>
      </c>
      <c r="H5004" s="22" t="s">
        <v>95</v>
      </c>
      <c r="I5004" s="22" t="s">
        <v>18925</v>
      </c>
      <c r="J5004" s="37" t="s">
        <v>25622</v>
      </c>
      <c r="K5004" s="37" t="s">
        <v>25623</v>
      </c>
      <c r="L5004" s="37" t="s">
        <v>25623</v>
      </c>
      <c r="M5004" s="37" t="s">
        <v>44976</v>
      </c>
      <c r="N5004" s="37" t="s">
        <v>5610</v>
      </c>
      <c r="O5004" s="37" t="s">
        <v>5611</v>
      </c>
      <c r="P5004" s="22" t="s">
        <v>44613</v>
      </c>
      <c r="Q5004" s="22" t="s">
        <v>44614</v>
      </c>
      <c r="R5004" s="38">
        <v>0</v>
      </c>
    </row>
    <row r="5005" spans="1:18" ht="12.75">
      <c r="A5005" s="22" t="s">
        <v>60</v>
      </c>
      <c r="B5005" s="22" t="s">
        <v>15220</v>
      </c>
      <c r="C5005" s="22" t="s">
        <v>68</v>
      </c>
      <c r="D5005" s="22" t="s">
        <v>61</v>
      </c>
      <c r="E5005" s="31">
        <v>43124.578842592593</v>
      </c>
      <c r="F5005" s="22" t="s">
        <v>25620</v>
      </c>
      <c r="G5005" s="22" t="s">
        <v>44977</v>
      </c>
      <c r="H5005" s="22" t="s">
        <v>95</v>
      </c>
      <c r="I5005" s="22" t="s">
        <v>44978</v>
      </c>
      <c r="J5005" s="37" t="s">
        <v>25622</v>
      </c>
      <c r="K5005" s="37" t="s">
        <v>25623</v>
      </c>
      <c r="L5005" s="37" t="s">
        <v>25623</v>
      </c>
      <c r="M5005" s="37" t="s">
        <v>44979</v>
      </c>
      <c r="N5005" s="37" t="s">
        <v>1130</v>
      </c>
      <c r="O5005" s="37" t="s">
        <v>1131</v>
      </c>
      <c r="P5005" s="22" t="s">
        <v>44613</v>
      </c>
      <c r="Q5005" s="22" t="s">
        <v>44614</v>
      </c>
      <c r="R5005" s="38">
        <v>0</v>
      </c>
    </row>
    <row r="5006" spans="1:18" ht="12.75">
      <c r="A5006" s="22" t="s">
        <v>60</v>
      </c>
      <c r="B5006" s="22" t="s">
        <v>15220</v>
      </c>
      <c r="C5006" s="22" t="s">
        <v>68</v>
      </c>
      <c r="D5006" s="22" t="s">
        <v>61</v>
      </c>
      <c r="E5006" s="31">
        <v>43124.587870370371</v>
      </c>
      <c r="F5006" s="22" t="s">
        <v>25620</v>
      </c>
      <c r="G5006" s="22" t="s">
        <v>44980</v>
      </c>
      <c r="H5006" s="22" t="s">
        <v>95</v>
      </c>
      <c r="I5006" s="22" t="s">
        <v>44981</v>
      </c>
      <c r="J5006" s="37" t="s">
        <v>25622</v>
      </c>
      <c r="K5006" s="37" t="s">
        <v>25623</v>
      </c>
      <c r="L5006" s="37" t="s">
        <v>25623</v>
      </c>
      <c r="M5006" s="37" t="s">
        <v>44982</v>
      </c>
      <c r="N5006" s="37" t="s">
        <v>1673</v>
      </c>
      <c r="O5006" s="37" t="s">
        <v>1674</v>
      </c>
      <c r="P5006" s="22" t="s">
        <v>44813</v>
      </c>
      <c r="Q5006" s="22" t="s">
        <v>44814</v>
      </c>
      <c r="R5006" s="38">
        <v>0</v>
      </c>
    </row>
    <row r="5007" spans="1:18" ht="12.75">
      <c r="A5007" s="22" t="s">
        <v>60</v>
      </c>
      <c r="B5007" s="22" t="s">
        <v>15220</v>
      </c>
      <c r="C5007" s="22" t="s">
        <v>68</v>
      </c>
      <c r="D5007" s="22" t="s">
        <v>61</v>
      </c>
      <c r="E5007" s="31">
        <v>43124.605324074073</v>
      </c>
      <c r="F5007" s="22" t="s">
        <v>25620</v>
      </c>
      <c r="G5007" s="22" t="s">
        <v>44983</v>
      </c>
      <c r="H5007" s="22" t="s">
        <v>95</v>
      </c>
      <c r="I5007" s="22" t="s">
        <v>44984</v>
      </c>
      <c r="J5007" s="37" t="s">
        <v>25622</v>
      </c>
      <c r="K5007" s="37" t="s">
        <v>25623</v>
      </c>
      <c r="L5007" s="37" t="s">
        <v>25623</v>
      </c>
      <c r="M5007" s="37" t="s">
        <v>44985</v>
      </c>
      <c r="N5007" s="37" t="s">
        <v>3900</v>
      </c>
      <c r="O5007" s="37" t="s">
        <v>3901</v>
      </c>
      <c r="P5007" s="22" t="s">
        <v>44986</v>
      </c>
      <c r="Q5007" s="22" t="s">
        <v>44987</v>
      </c>
      <c r="R5007" s="38">
        <v>0</v>
      </c>
    </row>
    <row r="5008" spans="1:18" ht="12.75">
      <c r="A5008" s="22" t="s">
        <v>60</v>
      </c>
      <c r="B5008" s="22" t="s">
        <v>15220</v>
      </c>
      <c r="C5008" s="22" t="s">
        <v>68</v>
      </c>
      <c r="D5008" s="22" t="s">
        <v>61</v>
      </c>
      <c r="E5008" s="31">
        <v>43124.605763888889</v>
      </c>
      <c r="F5008" s="22" t="s">
        <v>25620</v>
      </c>
      <c r="G5008" s="22" t="s">
        <v>44988</v>
      </c>
      <c r="H5008" s="22" t="s">
        <v>95</v>
      </c>
      <c r="I5008" s="22" t="s">
        <v>22257</v>
      </c>
      <c r="J5008" s="37" t="s">
        <v>25622</v>
      </c>
      <c r="K5008" s="37" t="s">
        <v>25623</v>
      </c>
      <c r="L5008" s="37" t="s">
        <v>25623</v>
      </c>
      <c r="M5008" s="37" t="s">
        <v>44989</v>
      </c>
      <c r="N5008" s="37" t="s">
        <v>8431</v>
      </c>
      <c r="O5008" s="37" t="s">
        <v>8432</v>
      </c>
      <c r="P5008" s="22" t="s">
        <v>44990</v>
      </c>
      <c r="Q5008" s="22" t="s">
        <v>44991</v>
      </c>
      <c r="R5008" s="38">
        <v>0</v>
      </c>
    </row>
    <row r="5009" spans="1:18" ht="12.75">
      <c r="A5009" s="22" t="s">
        <v>60</v>
      </c>
      <c r="B5009" s="22" t="s">
        <v>15220</v>
      </c>
      <c r="C5009" s="22" t="s">
        <v>68</v>
      </c>
      <c r="D5009" s="22" t="s">
        <v>61</v>
      </c>
      <c r="E5009" s="31">
        <v>43124.606493055551</v>
      </c>
      <c r="F5009" s="22" t="s">
        <v>25620</v>
      </c>
      <c r="G5009" s="22" t="s">
        <v>44992</v>
      </c>
      <c r="H5009" s="22" t="s">
        <v>95</v>
      </c>
      <c r="I5009" s="22" t="s">
        <v>17083</v>
      </c>
      <c r="J5009" s="37" t="s">
        <v>25622</v>
      </c>
      <c r="K5009" s="37" t="s">
        <v>25623</v>
      </c>
      <c r="L5009" s="37" t="s">
        <v>25623</v>
      </c>
      <c r="M5009" s="37" t="s">
        <v>44993</v>
      </c>
      <c r="N5009" s="37" t="s">
        <v>16875</v>
      </c>
      <c r="O5009" s="37" t="s">
        <v>16876</v>
      </c>
      <c r="P5009" s="22" t="s">
        <v>44613</v>
      </c>
      <c r="Q5009" s="22" t="s">
        <v>44614</v>
      </c>
      <c r="R5009" s="38">
        <v>0</v>
      </c>
    </row>
    <row r="5010" spans="1:18" ht="12.75">
      <c r="A5010" s="22" t="s">
        <v>60</v>
      </c>
      <c r="B5010" s="22" t="s">
        <v>15220</v>
      </c>
      <c r="C5010" s="22" t="s">
        <v>68</v>
      </c>
      <c r="D5010" s="22" t="s">
        <v>61</v>
      </c>
      <c r="E5010" s="31">
        <v>43124.644016203703</v>
      </c>
      <c r="F5010" s="22" t="s">
        <v>25620</v>
      </c>
      <c r="G5010" s="22" t="s">
        <v>44994</v>
      </c>
      <c r="H5010" s="22" t="s">
        <v>95</v>
      </c>
      <c r="I5010" s="22" t="s">
        <v>44995</v>
      </c>
      <c r="J5010" s="37" t="s">
        <v>25622</v>
      </c>
      <c r="K5010" s="37" t="s">
        <v>25623</v>
      </c>
      <c r="L5010" s="37" t="s">
        <v>25623</v>
      </c>
      <c r="M5010" s="37" t="s">
        <v>44996</v>
      </c>
      <c r="N5010" s="37" t="s">
        <v>1339</v>
      </c>
      <c r="O5010" s="37" t="s">
        <v>1340</v>
      </c>
      <c r="P5010" s="22" t="s">
        <v>44997</v>
      </c>
      <c r="Q5010" s="22" t="s">
        <v>44998</v>
      </c>
      <c r="R5010" s="38">
        <v>0</v>
      </c>
    </row>
    <row r="5011" spans="1:18" ht="12.75">
      <c r="A5011" s="22" t="s">
        <v>60</v>
      </c>
      <c r="B5011" s="22" t="s">
        <v>15220</v>
      </c>
      <c r="C5011" s="22" t="s">
        <v>68</v>
      </c>
      <c r="D5011" s="22" t="s">
        <v>61</v>
      </c>
      <c r="E5011" s="31">
        <v>43124.669131944444</v>
      </c>
      <c r="F5011" s="22" t="s">
        <v>25620</v>
      </c>
      <c r="G5011" s="22" t="s">
        <v>44999</v>
      </c>
      <c r="H5011" s="22" t="s">
        <v>95</v>
      </c>
      <c r="I5011" s="22" t="s">
        <v>15547</v>
      </c>
      <c r="J5011" s="37" t="s">
        <v>25622</v>
      </c>
      <c r="K5011" s="37" t="s">
        <v>25623</v>
      </c>
      <c r="L5011" s="37" t="s">
        <v>25623</v>
      </c>
      <c r="M5011" s="37" t="s">
        <v>45000</v>
      </c>
      <c r="N5011" s="37" t="s">
        <v>140</v>
      </c>
      <c r="O5011" s="37" t="s">
        <v>141</v>
      </c>
      <c r="P5011" s="22" t="s">
        <v>44986</v>
      </c>
      <c r="Q5011" s="22" t="s">
        <v>45001</v>
      </c>
      <c r="R5011" s="38">
        <v>0</v>
      </c>
    </row>
    <row r="5012" spans="1:18" ht="12.75">
      <c r="A5012" s="22" t="s">
        <v>60</v>
      </c>
      <c r="B5012" s="22" t="s">
        <v>15220</v>
      </c>
      <c r="C5012" s="22" t="s">
        <v>68</v>
      </c>
      <c r="D5012" s="22" t="s">
        <v>61</v>
      </c>
      <c r="E5012" s="31">
        <v>43124.697962962964</v>
      </c>
      <c r="F5012" s="22" t="s">
        <v>25620</v>
      </c>
      <c r="G5012" s="22" t="s">
        <v>45002</v>
      </c>
      <c r="H5012" s="22" t="s">
        <v>95</v>
      </c>
      <c r="I5012" s="22" t="s">
        <v>16537</v>
      </c>
      <c r="J5012" s="37" t="s">
        <v>25622</v>
      </c>
      <c r="K5012" s="37" t="s">
        <v>25623</v>
      </c>
      <c r="L5012" s="37" t="s">
        <v>25623</v>
      </c>
      <c r="M5012" s="37" t="s">
        <v>45003</v>
      </c>
      <c r="N5012" s="37" t="s">
        <v>2732</v>
      </c>
      <c r="O5012" s="37" t="s">
        <v>2733</v>
      </c>
      <c r="P5012" s="22" t="s">
        <v>45004</v>
      </c>
      <c r="Q5012" s="22" t="s">
        <v>45005</v>
      </c>
      <c r="R5012" s="38">
        <v>0</v>
      </c>
    </row>
    <row r="5013" spans="1:18" ht="12.75">
      <c r="A5013" s="22" t="s">
        <v>60</v>
      </c>
      <c r="B5013" s="22" t="s">
        <v>15220</v>
      </c>
      <c r="C5013" s="22" t="s">
        <v>68</v>
      </c>
      <c r="D5013" s="22" t="s">
        <v>61</v>
      </c>
      <c r="E5013" s="31">
        <v>43124.703206018516</v>
      </c>
      <c r="F5013" s="22" t="s">
        <v>25620</v>
      </c>
      <c r="G5013" s="22" t="s">
        <v>45006</v>
      </c>
      <c r="H5013" s="22" t="s">
        <v>95</v>
      </c>
      <c r="I5013" s="22" t="s">
        <v>20604</v>
      </c>
      <c r="J5013" s="37" t="s">
        <v>25622</v>
      </c>
      <c r="K5013" s="37" t="s">
        <v>25623</v>
      </c>
      <c r="L5013" s="37" t="s">
        <v>25623</v>
      </c>
      <c r="M5013" s="37" t="s">
        <v>45007</v>
      </c>
      <c r="N5013" s="37" t="s">
        <v>8431</v>
      </c>
      <c r="O5013" s="37" t="s">
        <v>8432</v>
      </c>
      <c r="P5013" s="22" t="s">
        <v>44973</v>
      </c>
      <c r="Q5013" s="22" t="s">
        <v>44974</v>
      </c>
      <c r="R5013" s="38">
        <v>0</v>
      </c>
    </row>
    <row r="5014" spans="1:18" ht="12.75">
      <c r="A5014" s="22" t="s">
        <v>60</v>
      </c>
      <c r="B5014" s="22" t="s">
        <v>15220</v>
      </c>
      <c r="C5014" s="22" t="s">
        <v>68</v>
      </c>
      <c r="D5014" s="22" t="s">
        <v>61</v>
      </c>
      <c r="E5014" s="31">
        <v>43125.440162037034</v>
      </c>
      <c r="F5014" s="22" t="s">
        <v>25620</v>
      </c>
      <c r="G5014" s="22" t="s">
        <v>45008</v>
      </c>
      <c r="H5014" s="22" t="s">
        <v>95</v>
      </c>
      <c r="I5014" s="22" t="s">
        <v>20629</v>
      </c>
      <c r="J5014" s="37" t="s">
        <v>25622</v>
      </c>
      <c r="K5014" s="37" t="s">
        <v>25623</v>
      </c>
      <c r="L5014" s="37" t="s">
        <v>25623</v>
      </c>
      <c r="M5014" s="37" t="s">
        <v>45009</v>
      </c>
      <c r="N5014" s="37" t="s">
        <v>655</v>
      </c>
      <c r="O5014" s="37" t="s">
        <v>656</v>
      </c>
      <c r="P5014" s="22" t="s">
        <v>45010</v>
      </c>
      <c r="Q5014" s="22" t="s">
        <v>45011</v>
      </c>
      <c r="R5014" s="38">
        <v>0</v>
      </c>
    </row>
    <row r="5015" spans="1:18" ht="12.75">
      <c r="A5015" s="22" t="s">
        <v>60</v>
      </c>
      <c r="B5015" s="22" t="s">
        <v>15220</v>
      </c>
      <c r="C5015" s="22" t="s">
        <v>68</v>
      </c>
      <c r="D5015" s="22" t="s">
        <v>61</v>
      </c>
      <c r="E5015" s="31">
        <v>43125.445925925924</v>
      </c>
      <c r="F5015" s="22" t="s">
        <v>25620</v>
      </c>
      <c r="G5015" s="22" t="s">
        <v>45012</v>
      </c>
      <c r="H5015" s="22" t="s">
        <v>95</v>
      </c>
      <c r="I5015" s="22" t="s">
        <v>16874</v>
      </c>
      <c r="J5015" s="37" t="s">
        <v>25622</v>
      </c>
      <c r="K5015" s="37" t="s">
        <v>25623</v>
      </c>
      <c r="L5015" s="37" t="s">
        <v>25623</v>
      </c>
      <c r="M5015" s="37" t="s">
        <v>45013</v>
      </c>
      <c r="N5015" s="37" t="s">
        <v>16875</v>
      </c>
      <c r="O5015" s="37" t="s">
        <v>16876</v>
      </c>
      <c r="P5015" s="22" t="s">
        <v>45014</v>
      </c>
      <c r="Q5015" s="22" t="s">
        <v>45015</v>
      </c>
      <c r="R5015" s="38">
        <v>0</v>
      </c>
    </row>
    <row r="5016" spans="1:18" ht="12.75">
      <c r="A5016" s="22" t="s">
        <v>60</v>
      </c>
      <c r="B5016" s="22" t="s">
        <v>15220</v>
      </c>
      <c r="C5016" s="22" t="s">
        <v>68</v>
      </c>
      <c r="D5016" s="22" t="s">
        <v>61</v>
      </c>
      <c r="E5016" s="31">
        <v>43125.506990740738</v>
      </c>
      <c r="F5016" s="22" t="s">
        <v>25620</v>
      </c>
      <c r="G5016" s="22" t="s">
        <v>45016</v>
      </c>
      <c r="H5016" s="22" t="s">
        <v>95</v>
      </c>
      <c r="I5016" s="22" t="s">
        <v>20854</v>
      </c>
      <c r="J5016" s="37" t="s">
        <v>25622</v>
      </c>
      <c r="K5016" s="37" t="s">
        <v>25623</v>
      </c>
      <c r="L5016" s="37" t="s">
        <v>25623</v>
      </c>
      <c r="M5016" s="37" t="s">
        <v>45017</v>
      </c>
      <c r="N5016" s="37" t="s">
        <v>7000</v>
      </c>
      <c r="O5016" s="37" t="s">
        <v>7001</v>
      </c>
      <c r="P5016" s="22" t="s">
        <v>44169</v>
      </c>
      <c r="Q5016" s="22" t="s">
        <v>44170</v>
      </c>
      <c r="R5016" s="38">
        <v>0</v>
      </c>
    </row>
    <row r="5017" spans="1:18" ht="12.75">
      <c r="A5017" s="22" t="s">
        <v>60</v>
      </c>
      <c r="B5017" s="22" t="s">
        <v>15220</v>
      </c>
      <c r="C5017" s="22" t="s">
        <v>68</v>
      </c>
      <c r="D5017" s="22" t="s">
        <v>61</v>
      </c>
      <c r="E5017" s="31">
        <v>43125.568784722222</v>
      </c>
      <c r="F5017" s="22" t="s">
        <v>25620</v>
      </c>
      <c r="G5017" s="22" t="s">
        <v>45018</v>
      </c>
      <c r="H5017" s="22" t="s">
        <v>95</v>
      </c>
      <c r="I5017" s="22" t="s">
        <v>20873</v>
      </c>
      <c r="J5017" s="37" t="s">
        <v>25622</v>
      </c>
      <c r="K5017" s="37" t="s">
        <v>25623</v>
      </c>
      <c r="L5017" s="37" t="s">
        <v>25623</v>
      </c>
      <c r="M5017" s="37" t="s">
        <v>45019</v>
      </c>
      <c r="N5017" s="37" t="s">
        <v>374</v>
      </c>
      <c r="O5017" s="37" t="s">
        <v>375</v>
      </c>
      <c r="P5017" s="22" t="s">
        <v>45020</v>
      </c>
      <c r="Q5017" s="22" t="s">
        <v>45021</v>
      </c>
      <c r="R5017" s="38">
        <v>0</v>
      </c>
    </row>
    <row r="5018" spans="1:18" ht="12.75">
      <c r="A5018" s="22" t="s">
        <v>60</v>
      </c>
      <c r="B5018" s="22" t="s">
        <v>15220</v>
      </c>
      <c r="C5018" s="22" t="s">
        <v>68</v>
      </c>
      <c r="D5018" s="22" t="s">
        <v>61</v>
      </c>
      <c r="E5018" s="31">
        <v>43125.587500000001</v>
      </c>
      <c r="F5018" s="22" t="s">
        <v>25620</v>
      </c>
      <c r="G5018" s="22" t="s">
        <v>45022</v>
      </c>
      <c r="H5018" s="22" t="s">
        <v>95</v>
      </c>
      <c r="I5018" s="22" t="s">
        <v>45023</v>
      </c>
      <c r="J5018" s="37" t="s">
        <v>25622</v>
      </c>
      <c r="K5018" s="37" t="s">
        <v>25623</v>
      </c>
      <c r="L5018" s="37" t="s">
        <v>25623</v>
      </c>
      <c r="M5018" s="37" t="s">
        <v>45024</v>
      </c>
      <c r="N5018" s="37" t="s">
        <v>306</v>
      </c>
      <c r="O5018" s="37" t="s">
        <v>307</v>
      </c>
      <c r="P5018" s="22" t="s">
        <v>45025</v>
      </c>
      <c r="Q5018" s="22" t="s">
        <v>45026</v>
      </c>
      <c r="R5018" s="38">
        <v>0</v>
      </c>
    </row>
    <row r="5019" spans="1:18" ht="12.75">
      <c r="A5019" s="22" t="s">
        <v>60</v>
      </c>
      <c r="B5019" s="22" t="s">
        <v>15220</v>
      </c>
      <c r="C5019" s="22" t="s">
        <v>68</v>
      </c>
      <c r="D5019" s="22" t="s">
        <v>61</v>
      </c>
      <c r="E5019" s="31">
        <v>43125.628946759258</v>
      </c>
      <c r="F5019" s="22" t="s">
        <v>25620</v>
      </c>
      <c r="G5019" s="22" t="s">
        <v>45027</v>
      </c>
      <c r="H5019" s="22" t="s">
        <v>95</v>
      </c>
      <c r="I5019" s="22" t="s">
        <v>18108</v>
      </c>
      <c r="J5019" s="37" t="s">
        <v>25622</v>
      </c>
      <c r="K5019" s="37" t="s">
        <v>25623</v>
      </c>
      <c r="L5019" s="37" t="s">
        <v>25623</v>
      </c>
      <c r="M5019" s="37" t="s">
        <v>45028</v>
      </c>
      <c r="N5019" s="37" t="s">
        <v>1970</v>
      </c>
      <c r="O5019" s="37" t="s">
        <v>1971</v>
      </c>
      <c r="P5019" s="22" t="s">
        <v>45029</v>
      </c>
      <c r="Q5019" s="22" t="s">
        <v>45030</v>
      </c>
      <c r="R5019" s="38">
        <v>0</v>
      </c>
    </row>
    <row r="5020" spans="1:18" ht="12.75">
      <c r="A5020" s="22" t="s">
        <v>60</v>
      </c>
      <c r="B5020" s="22" t="s">
        <v>15220</v>
      </c>
      <c r="C5020" s="22" t="s">
        <v>68</v>
      </c>
      <c r="D5020" s="22" t="s">
        <v>61</v>
      </c>
      <c r="E5020" s="31">
        <v>43125.680023148147</v>
      </c>
      <c r="F5020" s="22" t="s">
        <v>25620</v>
      </c>
      <c r="G5020" s="22" t="s">
        <v>45031</v>
      </c>
      <c r="H5020" s="22" t="s">
        <v>95</v>
      </c>
      <c r="I5020" s="22" t="s">
        <v>45032</v>
      </c>
      <c r="J5020" s="37" t="s">
        <v>25622</v>
      </c>
      <c r="K5020" s="37" t="s">
        <v>25623</v>
      </c>
      <c r="L5020" s="37" t="s">
        <v>25623</v>
      </c>
      <c r="M5020" s="37" t="s">
        <v>45033</v>
      </c>
      <c r="N5020" s="37" t="s">
        <v>8860</v>
      </c>
      <c r="O5020" s="37" t="s">
        <v>8861</v>
      </c>
      <c r="P5020" s="22" t="s">
        <v>45034</v>
      </c>
      <c r="Q5020" s="22" t="s">
        <v>45035</v>
      </c>
      <c r="R5020" s="38">
        <v>0</v>
      </c>
    </row>
    <row r="5021" spans="1:18" ht="12.75">
      <c r="A5021" s="22" t="s">
        <v>60</v>
      </c>
      <c r="B5021" s="22" t="s">
        <v>15220</v>
      </c>
      <c r="C5021" s="22" t="s">
        <v>68</v>
      </c>
      <c r="D5021" s="22" t="s">
        <v>61</v>
      </c>
      <c r="E5021" s="31">
        <v>43129.3596412037</v>
      </c>
      <c r="F5021" s="22" t="s">
        <v>25620</v>
      </c>
      <c r="G5021" s="22" t="s">
        <v>45036</v>
      </c>
      <c r="H5021" s="22" t="s">
        <v>95</v>
      </c>
      <c r="I5021" s="22" t="s">
        <v>45037</v>
      </c>
      <c r="J5021" s="37" t="s">
        <v>25622</v>
      </c>
      <c r="K5021" s="37" t="s">
        <v>25623</v>
      </c>
      <c r="L5021" s="37" t="s">
        <v>25623</v>
      </c>
      <c r="M5021" s="37" t="s">
        <v>45038</v>
      </c>
      <c r="N5021" s="37" t="s">
        <v>2732</v>
      </c>
      <c r="O5021" s="37" t="s">
        <v>2733</v>
      </c>
      <c r="P5021" s="22" t="s">
        <v>44613</v>
      </c>
      <c r="Q5021" s="22" t="s">
        <v>44614</v>
      </c>
      <c r="R5021" s="38">
        <v>0</v>
      </c>
    </row>
    <row r="5022" spans="1:18" ht="12.75">
      <c r="A5022" s="22" t="s">
        <v>60</v>
      </c>
      <c r="B5022" s="22" t="s">
        <v>15220</v>
      </c>
      <c r="C5022" s="22" t="s">
        <v>68</v>
      </c>
      <c r="D5022" s="22" t="s">
        <v>61</v>
      </c>
      <c r="E5022" s="31">
        <v>43129.468148148146</v>
      </c>
      <c r="F5022" s="22" t="s">
        <v>25620</v>
      </c>
      <c r="G5022" s="22" t="s">
        <v>45039</v>
      </c>
      <c r="H5022" s="22" t="s">
        <v>95</v>
      </c>
      <c r="I5022" s="22" t="s">
        <v>18737</v>
      </c>
      <c r="J5022" s="37" t="s">
        <v>25622</v>
      </c>
      <c r="K5022" s="37" t="s">
        <v>25623</v>
      </c>
      <c r="L5022" s="37" t="s">
        <v>25623</v>
      </c>
      <c r="M5022" s="37" t="s">
        <v>45040</v>
      </c>
      <c r="N5022" s="37" t="s">
        <v>302</v>
      </c>
      <c r="O5022" s="37" t="s">
        <v>303</v>
      </c>
      <c r="P5022" s="22" t="s">
        <v>45041</v>
      </c>
      <c r="Q5022" s="22" t="s">
        <v>45042</v>
      </c>
      <c r="R5022" s="38">
        <v>0</v>
      </c>
    </row>
    <row r="5023" spans="1:18" ht="12.75">
      <c r="A5023" s="22" t="s">
        <v>60</v>
      </c>
      <c r="B5023" s="22" t="s">
        <v>15220</v>
      </c>
      <c r="C5023" s="22" t="s">
        <v>68</v>
      </c>
      <c r="D5023" s="22" t="s">
        <v>61</v>
      </c>
      <c r="E5023" s="31">
        <v>43129.482094907406</v>
      </c>
      <c r="F5023" s="22" t="s">
        <v>25620</v>
      </c>
      <c r="G5023" s="22" t="s">
        <v>45043</v>
      </c>
      <c r="H5023" s="22" t="s">
        <v>95</v>
      </c>
      <c r="I5023" s="22" t="s">
        <v>45044</v>
      </c>
      <c r="J5023" s="37" t="s">
        <v>25622</v>
      </c>
      <c r="K5023" s="37" t="s">
        <v>25623</v>
      </c>
      <c r="L5023" s="37" t="s">
        <v>25623</v>
      </c>
      <c r="M5023" s="37" t="s">
        <v>45045</v>
      </c>
      <c r="N5023" s="37" t="s">
        <v>6768</v>
      </c>
      <c r="O5023" s="37" t="s">
        <v>6769</v>
      </c>
      <c r="P5023" s="22" t="s">
        <v>45046</v>
      </c>
      <c r="Q5023" s="22" t="s">
        <v>45047</v>
      </c>
      <c r="R5023" s="38">
        <v>0</v>
      </c>
    </row>
    <row r="5024" spans="1:18" ht="12.75">
      <c r="A5024" s="22" t="s">
        <v>60</v>
      </c>
      <c r="B5024" s="22" t="s">
        <v>15220</v>
      </c>
      <c r="C5024" s="22" t="s">
        <v>68</v>
      </c>
      <c r="D5024" s="22" t="s">
        <v>61</v>
      </c>
      <c r="E5024" s="31">
        <v>43129.485162037032</v>
      </c>
      <c r="F5024" s="22" t="s">
        <v>25620</v>
      </c>
      <c r="G5024" s="22" t="s">
        <v>45048</v>
      </c>
      <c r="H5024" s="22" t="s">
        <v>95</v>
      </c>
      <c r="I5024" s="22" t="s">
        <v>17344</v>
      </c>
      <c r="J5024" s="37" t="s">
        <v>25622</v>
      </c>
      <c r="K5024" s="37" t="s">
        <v>25623</v>
      </c>
      <c r="L5024" s="37" t="s">
        <v>25623</v>
      </c>
      <c r="M5024" s="37" t="s">
        <v>45049</v>
      </c>
      <c r="N5024" s="37" t="s">
        <v>6768</v>
      </c>
      <c r="O5024" s="37" t="s">
        <v>6769</v>
      </c>
      <c r="P5024" s="22" t="s">
        <v>45046</v>
      </c>
      <c r="Q5024" s="22" t="s">
        <v>45047</v>
      </c>
      <c r="R5024" s="38">
        <v>0</v>
      </c>
    </row>
    <row r="5025" spans="1:18" ht="12.75">
      <c r="A5025" s="22" t="s">
        <v>60</v>
      </c>
      <c r="B5025" s="22" t="s">
        <v>15220</v>
      </c>
      <c r="C5025" s="22" t="s">
        <v>68</v>
      </c>
      <c r="D5025" s="22" t="s">
        <v>61</v>
      </c>
      <c r="E5025" s="31">
        <v>43129.486319444441</v>
      </c>
      <c r="F5025" s="22" t="s">
        <v>25620</v>
      </c>
      <c r="G5025" s="22" t="s">
        <v>45050</v>
      </c>
      <c r="H5025" s="22" t="s">
        <v>95</v>
      </c>
      <c r="I5025" s="22" t="s">
        <v>19594</v>
      </c>
      <c r="J5025" s="37" t="s">
        <v>25622</v>
      </c>
      <c r="K5025" s="37" t="s">
        <v>25623</v>
      </c>
      <c r="L5025" s="37" t="s">
        <v>25623</v>
      </c>
      <c r="M5025" s="37" t="s">
        <v>45051</v>
      </c>
      <c r="N5025" s="37" t="s">
        <v>176</v>
      </c>
      <c r="O5025" s="37" t="s">
        <v>177</v>
      </c>
      <c r="P5025" s="22" t="s">
        <v>45052</v>
      </c>
      <c r="Q5025" s="22" t="s">
        <v>45053</v>
      </c>
      <c r="R5025" s="38">
        <v>0</v>
      </c>
    </row>
    <row r="5026" spans="1:18" ht="12.75">
      <c r="A5026" s="22" t="s">
        <v>60</v>
      </c>
      <c r="B5026" s="22" t="s">
        <v>15220</v>
      </c>
      <c r="C5026" s="22" t="s">
        <v>68</v>
      </c>
      <c r="D5026" s="22" t="s">
        <v>61</v>
      </c>
      <c r="E5026" s="31">
        <v>43129.533518518518</v>
      </c>
      <c r="F5026" s="22" t="s">
        <v>25620</v>
      </c>
      <c r="G5026" s="22" t="s">
        <v>45054</v>
      </c>
      <c r="H5026" s="22" t="s">
        <v>95</v>
      </c>
      <c r="I5026" s="22" t="s">
        <v>20971</v>
      </c>
      <c r="J5026" s="37" t="s">
        <v>25622</v>
      </c>
      <c r="K5026" s="37" t="s">
        <v>25623</v>
      </c>
      <c r="L5026" s="37" t="s">
        <v>25623</v>
      </c>
      <c r="M5026" s="37" t="s">
        <v>45055</v>
      </c>
      <c r="N5026" s="37" t="s">
        <v>4852</v>
      </c>
      <c r="O5026" s="37" t="s">
        <v>4853</v>
      </c>
      <c r="P5026" s="22" t="s">
        <v>45056</v>
      </c>
      <c r="Q5026" s="22" t="s">
        <v>45057</v>
      </c>
      <c r="R5026" s="38">
        <v>0</v>
      </c>
    </row>
    <row r="5027" spans="1:18" ht="12.75">
      <c r="A5027" s="22" t="s">
        <v>60</v>
      </c>
      <c r="B5027" s="22" t="s">
        <v>15220</v>
      </c>
      <c r="C5027" s="22" t="s">
        <v>68</v>
      </c>
      <c r="D5027" s="22" t="s">
        <v>61</v>
      </c>
      <c r="E5027" s="31">
        <v>43129.554837962962</v>
      </c>
      <c r="F5027" s="22" t="s">
        <v>25620</v>
      </c>
      <c r="G5027" s="22" t="s">
        <v>45058</v>
      </c>
      <c r="H5027" s="22" t="s">
        <v>95</v>
      </c>
      <c r="I5027" s="22" t="s">
        <v>16312</v>
      </c>
      <c r="J5027" s="37" t="s">
        <v>25622</v>
      </c>
      <c r="K5027" s="37" t="s">
        <v>25623</v>
      </c>
      <c r="L5027" s="37" t="s">
        <v>25623</v>
      </c>
      <c r="M5027" s="37" t="s">
        <v>45059</v>
      </c>
      <c r="N5027" s="37" t="s">
        <v>1062</v>
      </c>
      <c r="O5027" s="37" t="s">
        <v>1063</v>
      </c>
      <c r="P5027" s="22" t="s">
        <v>45060</v>
      </c>
      <c r="Q5027" s="22" t="s">
        <v>45061</v>
      </c>
      <c r="R5027" s="38">
        <v>0</v>
      </c>
    </row>
    <row r="5028" spans="1:18" ht="12.75">
      <c r="A5028" s="22" t="s">
        <v>60</v>
      </c>
      <c r="B5028" s="22" t="s">
        <v>15220</v>
      </c>
      <c r="C5028" s="22" t="s">
        <v>68</v>
      </c>
      <c r="D5028" s="22" t="s">
        <v>61</v>
      </c>
      <c r="E5028" s="31">
        <v>43129.563275462962</v>
      </c>
      <c r="F5028" s="22" t="s">
        <v>25620</v>
      </c>
      <c r="G5028" s="22" t="s">
        <v>45062</v>
      </c>
      <c r="H5028" s="22" t="s">
        <v>95</v>
      </c>
      <c r="I5028" s="22" t="s">
        <v>17890</v>
      </c>
      <c r="J5028" s="37" t="s">
        <v>25622</v>
      </c>
      <c r="K5028" s="37" t="s">
        <v>25623</v>
      </c>
      <c r="L5028" s="37" t="s">
        <v>25623</v>
      </c>
      <c r="M5028" s="37" t="s">
        <v>45063</v>
      </c>
      <c r="N5028" s="37" t="s">
        <v>286</v>
      </c>
      <c r="O5028" s="37" t="s">
        <v>287</v>
      </c>
      <c r="P5028" s="22" t="s">
        <v>45064</v>
      </c>
      <c r="Q5028" s="22" t="s">
        <v>45065</v>
      </c>
      <c r="R5028" s="38">
        <v>0</v>
      </c>
    </row>
    <row r="5029" spans="1:18" ht="12.75">
      <c r="A5029" s="22" t="s">
        <v>60</v>
      </c>
      <c r="B5029" s="22" t="s">
        <v>15220</v>
      </c>
      <c r="C5029" s="22" t="s">
        <v>68</v>
      </c>
      <c r="D5029" s="22" t="s">
        <v>61</v>
      </c>
      <c r="E5029" s="31">
        <v>43129.603078703702</v>
      </c>
      <c r="F5029" s="22" t="s">
        <v>25620</v>
      </c>
      <c r="G5029" s="22" t="s">
        <v>45066</v>
      </c>
      <c r="H5029" s="22" t="s">
        <v>95</v>
      </c>
      <c r="I5029" s="22" t="s">
        <v>18060</v>
      </c>
      <c r="J5029" s="37" t="s">
        <v>25622</v>
      </c>
      <c r="K5029" s="37" t="s">
        <v>25623</v>
      </c>
      <c r="L5029" s="37" t="s">
        <v>25623</v>
      </c>
      <c r="M5029" s="37" t="s">
        <v>45067</v>
      </c>
      <c r="N5029" s="37" t="s">
        <v>18061</v>
      </c>
      <c r="O5029" s="37" t="s">
        <v>18062</v>
      </c>
      <c r="P5029" s="22" t="s">
        <v>45068</v>
      </c>
      <c r="Q5029" s="22" t="s">
        <v>45069</v>
      </c>
      <c r="R5029" s="38">
        <v>0</v>
      </c>
    </row>
    <row r="5030" spans="1:18" ht="12.75">
      <c r="A5030" s="22" t="s">
        <v>60</v>
      </c>
      <c r="B5030" s="22" t="s">
        <v>15220</v>
      </c>
      <c r="C5030" s="22" t="s">
        <v>68</v>
      </c>
      <c r="D5030" s="22" t="s">
        <v>61</v>
      </c>
      <c r="E5030" s="31">
        <v>43129.606099537035</v>
      </c>
      <c r="F5030" s="22" t="s">
        <v>25620</v>
      </c>
      <c r="G5030" s="22" t="s">
        <v>45070</v>
      </c>
      <c r="H5030" s="22" t="s">
        <v>95</v>
      </c>
      <c r="I5030" s="22" t="s">
        <v>16453</v>
      </c>
      <c r="J5030" s="37" t="s">
        <v>25622</v>
      </c>
      <c r="K5030" s="37" t="s">
        <v>25623</v>
      </c>
      <c r="L5030" s="37" t="s">
        <v>25623</v>
      </c>
      <c r="M5030" s="37" t="s">
        <v>45071</v>
      </c>
      <c r="N5030" s="37" t="s">
        <v>1673</v>
      </c>
      <c r="O5030" s="37" t="s">
        <v>1674</v>
      </c>
      <c r="P5030" s="22" t="s">
        <v>44813</v>
      </c>
      <c r="Q5030" s="22" t="s">
        <v>44814</v>
      </c>
      <c r="R5030" s="38">
        <v>0</v>
      </c>
    </row>
    <row r="5031" spans="1:18" ht="12.75">
      <c r="A5031" s="22" t="s">
        <v>60</v>
      </c>
      <c r="B5031" s="22" t="s">
        <v>15220</v>
      </c>
      <c r="C5031" s="22" t="s">
        <v>68</v>
      </c>
      <c r="D5031" s="22" t="s">
        <v>61</v>
      </c>
      <c r="E5031" s="31">
        <v>43129.607754629629</v>
      </c>
      <c r="F5031" s="22" t="s">
        <v>25620</v>
      </c>
      <c r="G5031" s="22" t="s">
        <v>45072</v>
      </c>
      <c r="H5031" s="22" t="s">
        <v>95</v>
      </c>
      <c r="I5031" s="22" t="s">
        <v>19550</v>
      </c>
      <c r="J5031" s="37" t="s">
        <v>25622</v>
      </c>
      <c r="K5031" s="37" t="s">
        <v>25623</v>
      </c>
      <c r="L5031" s="37" t="s">
        <v>25623</v>
      </c>
      <c r="M5031" s="37" t="s">
        <v>45073</v>
      </c>
      <c r="N5031" s="37" t="s">
        <v>19551</v>
      </c>
      <c r="O5031" s="37" t="s">
        <v>19552</v>
      </c>
      <c r="P5031" s="22" t="s">
        <v>45074</v>
      </c>
      <c r="Q5031" s="22" t="s">
        <v>45075</v>
      </c>
      <c r="R5031" s="38">
        <v>0</v>
      </c>
    </row>
    <row r="5032" spans="1:18" ht="12.75">
      <c r="A5032" s="22" t="s">
        <v>60</v>
      </c>
      <c r="B5032" s="22" t="s">
        <v>15220</v>
      </c>
      <c r="C5032" s="22" t="s">
        <v>68</v>
      </c>
      <c r="D5032" s="22" t="s">
        <v>61</v>
      </c>
      <c r="E5032" s="31">
        <v>43129.677303240736</v>
      </c>
      <c r="F5032" s="22" t="s">
        <v>25620</v>
      </c>
      <c r="G5032" s="22" t="s">
        <v>45076</v>
      </c>
      <c r="H5032" s="22" t="s">
        <v>95</v>
      </c>
      <c r="I5032" s="22" t="s">
        <v>17694</v>
      </c>
      <c r="J5032" s="37" t="s">
        <v>25622</v>
      </c>
      <c r="K5032" s="37" t="s">
        <v>25623</v>
      </c>
      <c r="L5032" s="37" t="s">
        <v>25623</v>
      </c>
      <c r="M5032" s="37" t="s">
        <v>45077</v>
      </c>
      <c r="N5032" s="37" t="s">
        <v>2041</v>
      </c>
      <c r="O5032" s="37" t="s">
        <v>2042</v>
      </c>
      <c r="P5032" s="22" t="s">
        <v>44613</v>
      </c>
      <c r="Q5032" s="22" t="s">
        <v>44614</v>
      </c>
      <c r="R5032" s="38">
        <v>0</v>
      </c>
    </row>
    <row r="5033" spans="1:18" ht="12.75">
      <c r="A5033" s="22" t="s">
        <v>60</v>
      </c>
      <c r="B5033" s="22" t="s">
        <v>15220</v>
      </c>
      <c r="C5033" s="22" t="s">
        <v>68</v>
      </c>
      <c r="D5033" s="22" t="s">
        <v>61</v>
      </c>
      <c r="E5033" s="31">
        <v>43130.381018518514</v>
      </c>
      <c r="F5033" s="22" t="s">
        <v>25620</v>
      </c>
      <c r="G5033" s="22" t="s">
        <v>45078</v>
      </c>
      <c r="H5033" s="22" t="s">
        <v>95</v>
      </c>
      <c r="I5033" s="22" t="s">
        <v>18393</v>
      </c>
      <c r="J5033" s="37" t="s">
        <v>25622</v>
      </c>
      <c r="K5033" s="37" t="s">
        <v>25623</v>
      </c>
      <c r="L5033" s="37" t="s">
        <v>25623</v>
      </c>
      <c r="M5033" s="37" t="s">
        <v>45079</v>
      </c>
      <c r="N5033" s="37" t="s">
        <v>10507</v>
      </c>
      <c r="O5033" s="37" t="s">
        <v>10508</v>
      </c>
      <c r="P5033" s="22" t="s">
        <v>45080</v>
      </c>
      <c r="Q5033" s="22" t="s">
        <v>45081</v>
      </c>
      <c r="R5033" s="38">
        <v>0</v>
      </c>
    </row>
    <row r="5034" spans="1:18" ht="12.75">
      <c r="A5034" s="22" t="s">
        <v>60</v>
      </c>
      <c r="B5034" s="22" t="s">
        <v>15220</v>
      </c>
      <c r="C5034" s="22" t="s">
        <v>68</v>
      </c>
      <c r="D5034" s="22" t="s">
        <v>61</v>
      </c>
      <c r="E5034" s="31">
        <v>43130.421655092592</v>
      </c>
      <c r="F5034" s="22" t="s">
        <v>25620</v>
      </c>
      <c r="G5034" s="22" t="s">
        <v>45082</v>
      </c>
      <c r="H5034" s="22" t="s">
        <v>95</v>
      </c>
      <c r="I5034" s="22" t="s">
        <v>21567</v>
      </c>
      <c r="J5034" s="37" t="s">
        <v>25622</v>
      </c>
      <c r="K5034" s="37" t="s">
        <v>25623</v>
      </c>
      <c r="L5034" s="37" t="s">
        <v>25623</v>
      </c>
      <c r="M5034" s="37" t="s">
        <v>45083</v>
      </c>
      <c r="N5034" s="37" t="s">
        <v>11444</v>
      </c>
      <c r="O5034" s="37" t="s">
        <v>11445</v>
      </c>
      <c r="P5034" s="22" t="s">
        <v>45084</v>
      </c>
      <c r="Q5034" s="22" t="s">
        <v>45085</v>
      </c>
      <c r="R5034" s="38">
        <v>0</v>
      </c>
    </row>
    <row r="5035" spans="1:18" ht="12.75">
      <c r="A5035" s="22" t="s">
        <v>60</v>
      </c>
      <c r="B5035" s="22" t="s">
        <v>15220</v>
      </c>
      <c r="C5035" s="22" t="s">
        <v>68</v>
      </c>
      <c r="D5035" s="22" t="s">
        <v>61</v>
      </c>
      <c r="E5035" s="31">
        <v>43130.433483796296</v>
      </c>
      <c r="F5035" s="22" t="s">
        <v>25620</v>
      </c>
      <c r="G5035" s="22" t="s">
        <v>45086</v>
      </c>
      <c r="H5035" s="22" t="s">
        <v>95</v>
      </c>
      <c r="I5035" s="22" t="s">
        <v>19034</v>
      </c>
      <c r="J5035" s="37" t="s">
        <v>25622</v>
      </c>
      <c r="K5035" s="37" t="s">
        <v>25623</v>
      </c>
      <c r="L5035" s="37" t="s">
        <v>25623</v>
      </c>
      <c r="M5035" s="37" t="s">
        <v>45087</v>
      </c>
      <c r="N5035" s="37" t="s">
        <v>140</v>
      </c>
      <c r="O5035" s="37" t="s">
        <v>141</v>
      </c>
      <c r="P5035" s="22" t="s">
        <v>44613</v>
      </c>
      <c r="Q5035" s="22" t="s">
        <v>44614</v>
      </c>
      <c r="R5035" s="38">
        <v>0</v>
      </c>
    </row>
    <row r="5036" spans="1:18" ht="12.75">
      <c r="A5036" s="22" t="s">
        <v>60</v>
      </c>
      <c r="B5036" s="22" t="s">
        <v>15220</v>
      </c>
      <c r="C5036" s="22" t="s">
        <v>68</v>
      </c>
      <c r="D5036" s="22" t="s">
        <v>61</v>
      </c>
      <c r="E5036" s="31">
        <v>43130.452557870369</v>
      </c>
      <c r="F5036" s="22" t="s">
        <v>25620</v>
      </c>
      <c r="G5036" s="22" t="s">
        <v>45088</v>
      </c>
      <c r="H5036" s="22" t="s">
        <v>95</v>
      </c>
      <c r="I5036" s="22" t="s">
        <v>20527</v>
      </c>
      <c r="J5036" s="37" t="s">
        <v>25622</v>
      </c>
      <c r="K5036" s="37" t="s">
        <v>25623</v>
      </c>
      <c r="L5036" s="37" t="s">
        <v>25623</v>
      </c>
      <c r="M5036" s="37" t="s">
        <v>45089</v>
      </c>
      <c r="N5036" s="37" t="s">
        <v>1315</v>
      </c>
      <c r="O5036" s="37" t="s">
        <v>1316</v>
      </c>
      <c r="P5036" s="22" t="s">
        <v>45090</v>
      </c>
      <c r="Q5036" s="22" t="s">
        <v>45091</v>
      </c>
      <c r="R5036" s="38">
        <v>0</v>
      </c>
    </row>
    <row r="5037" spans="1:18" ht="12.75">
      <c r="A5037" s="22" t="s">
        <v>60</v>
      </c>
      <c r="B5037" s="22" t="s">
        <v>15220</v>
      </c>
      <c r="C5037" s="22" t="s">
        <v>68</v>
      </c>
      <c r="D5037" s="22" t="s">
        <v>61</v>
      </c>
      <c r="E5037" s="31">
        <v>43130.467777777776</v>
      </c>
      <c r="F5037" s="22" t="s">
        <v>25620</v>
      </c>
      <c r="G5037" s="22" t="s">
        <v>45092</v>
      </c>
      <c r="H5037" s="22" t="s">
        <v>95</v>
      </c>
      <c r="I5037" s="22" t="s">
        <v>20569</v>
      </c>
      <c r="J5037" s="37" t="s">
        <v>25622</v>
      </c>
      <c r="K5037" s="37" t="s">
        <v>25623</v>
      </c>
      <c r="L5037" s="37" t="s">
        <v>25623</v>
      </c>
      <c r="M5037" s="37" t="s">
        <v>45093</v>
      </c>
      <c r="N5037" s="37" t="s">
        <v>1935</v>
      </c>
      <c r="O5037" s="37" t="s">
        <v>1936</v>
      </c>
      <c r="P5037" s="22" t="s">
        <v>44169</v>
      </c>
      <c r="Q5037" s="22" t="s">
        <v>44170</v>
      </c>
      <c r="R5037" s="38">
        <v>0</v>
      </c>
    </row>
    <row r="5038" spans="1:18" ht="12.75">
      <c r="A5038" s="22" t="s">
        <v>60</v>
      </c>
      <c r="B5038" s="22" t="s">
        <v>15220</v>
      </c>
      <c r="C5038" s="22" t="s">
        <v>68</v>
      </c>
      <c r="D5038" s="22" t="s">
        <v>61</v>
      </c>
      <c r="E5038" s="31">
        <v>43130.487534722219</v>
      </c>
      <c r="F5038" s="22" t="s">
        <v>25620</v>
      </c>
      <c r="G5038" s="22" t="s">
        <v>45094</v>
      </c>
      <c r="H5038" s="22" t="s">
        <v>95</v>
      </c>
      <c r="I5038" s="22" t="s">
        <v>45095</v>
      </c>
      <c r="J5038" s="37" t="s">
        <v>25622</v>
      </c>
      <c r="K5038" s="37" t="s">
        <v>25623</v>
      </c>
      <c r="L5038" s="37" t="s">
        <v>25623</v>
      </c>
      <c r="M5038" s="37" t="s">
        <v>45096</v>
      </c>
      <c r="N5038" s="37" t="s">
        <v>740</v>
      </c>
      <c r="O5038" s="37" t="s">
        <v>741</v>
      </c>
      <c r="P5038" s="22" t="s">
        <v>44613</v>
      </c>
      <c r="Q5038" s="22" t="s">
        <v>44614</v>
      </c>
      <c r="R5038" s="38">
        <v>0</v>
      </c>
    </row>
    <row r="5039" spans="1:18" ht="12.75">
      <c r="A5039" s="22" t="s">
        <v>60</v>
      </c>
      <c r="B5039" s="22" t="s">
        <v>15220</v>
      </c>
      <c r="C5039" s="22" t="s">
        <v>68</v>
      </c>
      <c r="D5039" s="22" t="s">
        <v>61</v>
      </c>
      <c r="E5039" s="31">
        <v>43130.495856481481</v>
      </c>
      <c r="F5039" s="22" t="s">
        <v>25620</v>
      </c>
      <c r="G5039" s="22" t="s">
        <v>45097</v>
      </c>
      <c r="H5039" s="22" t="s">
        <v>95</v>
      </c>
      <c r="I5039" s="22" t="s">
        <v>45098</v>
      </c>
      <c r="J5039" s="37" t="s">
        <v>25622</v>
      </c>
      <c r="K5039" s="37" t="s">
        <v>25623</v>
      </c>
      <c r="L5039" s="37" t="s">
        <v>25623</v>
      </c>
      <c r="M5039" s="37" t="s">
        <v>45099</v>
      </c>
      <c r="N5039" s="37" t="s">
        <v>434</v>
      </c>
      <c r="O5039" s="37" t="s">
        <v>435</v>
      </c>
      <c r="P5039" s="22" t="s">
        <v>45100</v>
      </c>
      <c r="Q5039" s="22" t="s">
        <v>45101</v>
      </c>
      <c r="R5039" s="38">
        <v>0</v>
      </c>
    </row>
    <row r="5040" spans="1:18" ht="12.75">
      <c r="A5040" s="22" t="s">
        <v>60</v>
      </c>
      <c r="B5040" s="22" t="s">
        <v>15220</v>
      </c>
      <c r="C5040" s="22" t="s">
        <v>68</v>
      </c>
      <c r="D5040" s="22" t="s">
        <v>61</v>
      </c>
      <c r="E5040" s="31">
        <v>43130.496203703704</v>
      </c>
      <c r="F5040" s="22" t="s">
        <v>25620</v>
      </c>
      <c r="G5040" s="22" t="s">
        <v>45102</v>
      </c>
      <c r="H5040" s="22" t="s">
        <v>95</v>
      </c>
      <c r="I5040" s="22" t="s">
        <v>16088</v>
      </c>
      <c r="J5040" s="37" t="s">
        <v>25622</v>
      </c>
      <c r="K5040" s="37" t="s">
        <v>25623</v>
      </c>
      <c r="L5040" s="37" t="s">
        <v>25623</v>
      </c>
      <c r="M5040" s="37" t="s">
        <v>45103</v>
      </c>
      <c r="N5040" s="37" t="s">
        <v>434</v>
      </c>
      <c r="O5040" s="37" t="s">
        <v>435</v>
      </c>
      <c r="P5040" s="22" t="s">
        <v>45100</v>
      </c>
      <c r="Q5040" s="22" t="s">
        <v>45101</v>
      </c>
      <c r="R5040" s="38">
        <v>0</v>
      </c>
    </row>
    <row r="5041" spans="1:18" ht="12.75">
      <c r="A5041" s="22" t="s">
        <v>60</v>
      </c>
      <c r="B5041" s="22" t="s">
        <v>15220</v>
      </c>
      <c r="C5041" s="22" t="s">
        <v>68</v>
      </c>
      <c r="D5041" s="22" t="s">
        <v>61</v>
      </c>
      <c r="E5041" s="31">
        <v>43130.501944444441</v>
      </c>
      <c r="F5041" s="22" t="s">
        <v>25620</v>
      </c>
      <c r="G5041" s="22" t="s">
        <v>45104</v>
      </c>
      <c r="H5041" s="22" t="s">
        <v>95</v>
      </c>
      <c r="I5041" s="22" t="s">
        <v>45105</v>
      </c>
      <c r="J5041" s="37" t="s">
        <v>25622</v>
      </c>
      <c r="K5041" s="37" t="s">
        <v>25623</v>
      </c>
      <c r="L5041" s="37" t="s">
        <v>25623</v>
      </c>
      <c r="M5041" s="37" t="s">
        <v>45106</v>
      </c>
      <c r="N5041" s="37" t="s">
        <v>8675</v>
      </c>
      <c r="O5041" s="37" t="s">
        <v>8676</v>
      </c>
      <c r="P5041" s="22" t="s">
        <v>44613</v>
      </c>
      <c r="Q5041" s="22" t="s">
        <v>44614</v>
      </c>
      <c r="R5041" s="38">
        <v>0</v>
      </c>
    </row>
    <row r="5042" spans="1:18" ht="12.75">
      <c r="A5042" s="22" t="s">
        <v>60</v>
      </c>
      <c r="B5042" s="22" t="s">
        <v>15220</v>
      </c>
      <c r="C5042" s="22" t="s">
        <v>68</v>
      </c>
      <c r="D5042" s="22" t="s">
        <v>61</v>
      </c>
      <c r="E5042" s="31">
        <v>43130.515405092592</v>
      </c>
      <c r="F5042" s="22" t="s">
        <v>25620</v>
      </c>
      <c r="G5042" s="22" t="s">
        <v>45107</v>
      </c>
      <c r="H5042" s="22" t="s">
        <v>95</v>
      </c>
      <c r="I5042" s="22" t="s">
        <v>20594</v>
      </c>
      <c r="J5042" s="37" t="s">
        <v>25622</v>
      </c>
      <c r="K5042" s="37" t="s">
        <v>25623</v>
      </c>
      <c r="L5042" s="37" t="s">
        <v>25623</v>
      </c>
      <c r="M5042" s="37" t="s">
        <v>45108</v>
      </c>
      <c r="N5042" s="37" t="s">
        <v>20595</v>
      </c>
      <c r="O5042" s="37" t="s">
        <v>20596</v>
      </c>
      <c r="P5042" s="22" t="s">
        <v>45109</v>
      </c>
      <c r="Q5042" s="22" t="s">
        <v>45110</v>
      </c>
      <c r="R5042" s="38">
        <v>0</v>
      </c>
    </row>
    <row r="5043" spans="1:18" ht="12.75">
      <c r="A5043" s="22" t="s">
        <v>60</v>
      </c>
      <c r="B5043" s="22" t="s">
        <v>15220</v>
      </c>
      <c r="C5043" s="22" t="s">
        <v>68</v>
      </c>
      <c r="D5043" s="22" t="s">
        <v>61</v>
      </c>
      <c r="E5043" s="31">
        <v>43130.525925925926</v>
      </c>
      <c r="F5043" s="22" t="s">
        <v>25620</v>
      </c>
      <c r="G5043" s="22" t="s">
        <v>45111</v>
      </c>
      <c r="H5043" s="22" t="s">
        <v>95</v>
      </c>
      <c r="I5043" s="22" t="s">
        <v>45112</v>
      </c>
      <c r="J5043" s="37" t="s">
        <v>25622</v>
      </c>
      <c r="K5043" s="37" t="s">
        <v>25623</v>
      </c>
      <c r="L5043" s="37" t="s">
        <v>25623</v>
      </c>
      <c r="M5043" s="37" t="s">
        <v>45113</v>
      </c>
      <c r="N5043" s="37" t="s">
        <v>45114</v>
      </c>
      <c r="O5043" s="37" t="s">
        <v>45115</v>
      </c>
      <c r="P5043" s="22" t="s">
        <v>44613</v>
      </c>
      <c r="Q5043" s="22" t="s">
        <v>44614</v>
      </c>
      <c r="R5043" s="38">
        <v>0</v>
      </c>
    </row>
    <row r="5044" spans="1:18" ht="12.75">
      <c r="A5044" s="22" t="s">
        <v>60</v>
      </c>
      <c r="B5044" s="22" t="s">
        <v>15220</v>
      </c>
      <c r="C5044" s="22" t="s">
        <v>68</v>
      </c>
      <c r="D5044" s="22" t="s">
        <v>61</v>
      </c>
      <c r="E5044" s="31">
        <v>43130.543946759259</v>
      </c>
      <c r="F5044" s="22" t="s">
        <v>25620</v>
      </c>
      <c r="G5044" s="22" t="s">
        <v>45116</v>
      </c>
      <c r="H5044" s="22" t="s">
        <v>95</v>
      </c>
      <c r="I5044" s="22" t="s">
        <v>22407</v>
      </c>
      <c r="J5044" s="37" t="s">
        <v>25622</v>
      </c>
      <c r="K5044" s="37" t="s">
        <v>25623</v>
      </c>
      <c r="L5044" s="37" t="s">
        <v>25623</v>
      </c>
      <c r="M5044" s="37" t="s">
        <v>45117</v>
      </c>
      <c r="N5044" s="37" t="s">
        <v>5327</v>
      </c>
      <c r="O5044" s="37" t="s">
        <v>5328</v>
      </c>
      <c r="P5044" s="22" t="s">
        <v>45118</v>
      </c>
      <c r="Q5044" s="22" t="s">
        <v>45119</v>
      </c>
      <c r="R5044" s="38">
        <v>0</v>
      </c>
    </row>
    <row r="5045" spans="1:18" ht="12.75">
      <c r="A5045" s="22" t="s">
        <v>60</v>
      </c>
      <c r="B5045" s="22" t="s">
        <v>15220</v>
      </c>
      <c r="C5045" s="22" t="s">
        <v>68</v>
      </c>
      <c r="D5045" s="22" t="s">
        <v>61</v>
      </c>
      <c r="E5045" s="31">
        <v>43130.546944444446</v>
      </c>
      <c r="F5045" s="22" t="s">
        <v>25620</v>
      </c>
      <c r="G5045" s="22" t="s">
        <v>45120</v>
      </c>
      <c r="H5045" s="22" t="s">
        <v>95</v>
      </c>
      <c r="I5045" s="22" t="s">
        <v>21951</v>
      </c>
      <c r="J5045" s="37" t="s">
        <v>25622</v>
      </c>
      <c r="K5045" s="37" t="s">
        <v>25623</v>
      </c>
      <c r="L5045" s="37" t="s">
        <v>25623</v>
      </c>
      <c r="M5045" s="37" t="s">
        <v>45121</v>
      </c>
      <c r="N5045" s="37" t="s">
        <v>2041</v>
      </c>
      <c r="O5045" s="37" t="s">
        <v>2042</v>
      </c>
      <c r="P5045" s="22" t="s">
        <v>45122</v>
      </c>
      <c r="Q5045" s="22" t="s">
        <v>45123</v>
      </c>
      <c r="R5045" s="38">
        <v>0</v>
      </c>
    </row>
    <row r="5046" spans="1:18" ht="12.75">
      <c r="A5046" s="22" t="s">
        <v>60</v>
      </c>
      <c r="B5046" s="22" t="s">
        <v>15220</v>
      </c>
      <c r="C5046" s="22" t="s">
        <v>68</v>
      </c>
      <c r="D5046" s="22" t="s">
        <v>61</v>
      </c>
      <c r="E5046" s="31">
        <v>43130.552800925921</v>
      </c>
      <c r="F5046" s="22" t="s">
        <v>25620</v>
      </c>
      <c r="G5046" s="22" t="s">
        <v>45124</v>
      </c>
      <c r="H5046" s="22" t="s">
        <v>95</v>
      </c>
      <c r="I5046" s="22" t="s">
        <v>17800</v>
      </c>
      <c r="J5046" s="37" t="s">
        <v>25622</v>
      </c>
      <c r="K5046" s="37" t="s">
        <v>25623</v>
      </c>
      <c r="L5046" s="37" t="s">
        <v>25623</v>
      </c>
      <c r="M5046" s="37" t="s">
        <v>45125</v>
      </c>
      <c r="N5046" s="37" t="s">
        <v>6327</v>
      </c>
      <c r="O5046" s="37" t="s">
        <v>6328</v>
      </c>
      <c r="P5046" s="22" t="s">
        <v>45126</v>
      </c>
      <c r="Q5046" s="22" t="s">
        <v>45127</v>
      </c>
      <c r="R5046" s="38">
        <v>0</v>
      </c>
    </row>
    <row r="5047" spans="1:18" ht="12.75">
      <c r="A5047" s="22" t="s">
        <v>60</v>
      </c>
      <c r="B5047" s="22" t="s">
        <v>15220</v>
      </c>
      <c r="C5047" s="22" t="s">
        <v>68</v>
      </c>
      <c r="D5047" s="22" t="s">
        <v>61</v>
      </c>
      <c r="E5047" s="31">
        <v>43130.559293981481</v>
      </c>
      <c r="F5047" s="22" t="s">
        <v>25620</v>
      </c>
      <c r="G5047" s="22" t="s">
        <v>45128</v>
      </c>
      <c r="H5047" s="22" t="s">
        <v>95</v>
      </c>
      <c r="I5047" s="22" t="s">
        <v>16484</v>
      </c>
      <c r="J5047" s="37" t="s">
        <v>25622</v>
      </c>
      <c r="K5047" s="37" t="s">
        <v>25623</v>
      </c>
      <c r="L5047" s="37" t="s">
        <v>25623</v>
      </c>
      <c r="M5047" s="37" t="s">
        <v>45129</v>
      </c>
      <c r="N5047" s="37" t="s">
        <v>16485</v>
      </c>
      <c r="O5047" s="37" t="s">
        <v>16486</v>
      </c>
      <c r="P5047" s="22" t="s">
        <v>44796</v>
      </c>
      <c r="Q5047" s="22" t="s">
        <v>45130</v>
      </c>
      <c r="R5047" s="38">
        <v>0</v>
      </c>
    </row>
    <row r="5048" spans="1:18" ht="12.75">
      <c r="A5048" s="22" t="s">
        <v>60</v>
      </c>
      <c r="B5048" s="22" t="s">
        <v>15220</v>
      </c>
      <c r="C5048" s="22" t="s">
        <v>68</v>
      </c>
      <c r="D5048" s="22" t="s">
        <v>61</v>
      </c>
      <c r="E5048" s="31">
        <v>43130.603634259256</v>
      </c>
      <c r="F5048" s="22" t="s">
        <v>25620</v>
      </c>
      <c r="G5048" s="22" t="s">
        <v>45131</v>
      </c>
      <c r="H5048" s="22" t="s">
        <v>95</v>
      </c>
      <c r="I5048" s="22" t="s">
        <v>18080</v>
      </c>
      <c r="J5048" s="37" t="s">
        <v>25622</v>
      </c>
      <c r="K5048" s="37" t="s">
        <v>25623</v>
      </c>
      <c r="L5048" s="37" t="s">
        <v>25623</v>
      </c>
      <c r="M5048" s="37" t="s">
        <v>45132</v>
      </c>
      <c r="N5048" s="37" t="s">
        <v>10048</v>
      </c>
      <c r="O5048" s="37" t="s">
        <v>10049</v>
      </c>
      <c r="P5048" s="22" t="s">
        <v>45133</v>
      </c>
      <c r="Q5048" s="22" t="s">
        <v>45134</v>
      </c>
      <c r="R5048" s="38">
        <v>0</v>
      </c>
    </row>
    <row r="5049" spans="1:18" ht="12.75">
      <c r="A5049" s="22" t="s">
        <v>60</v>
      </c>
      <c r="B5049" s="22" t="s">
        <v>15220</v>
      </c>
      <c r="C5049" s="22" t="s">
        <v>68</v>
      </c>
      <c r="D5049" s="22" t="s">
        <v>61</v>
      </c>
      <c r="E5049" s="31">
        <v>43130.605451388888</v>
      </c>
      <c r="F5049" s="22" t="s">
        <v>25620</v>
      </c>
      <c r="G5049" s="22" t="s">
        <v>45135</v>
      </c>
      <c r="H5049" s="22" t="s">
        <v>95</v>
      </c>
      <c r="I5049" s="22" t="s">
        <v>17588</v>
      </c>
      <c r="J5049" s="37" t="s">
        <v>25622</v>
      </c>
      <c r="K5049" s="37" t="s">
        <v>25623</v>
      </c>
      <c r="L5049" s="37" t="s">
        <v>25623</v>
      </c>
      <c r="M5049" s="37" t="s">
        <v>45136</v>
      </c>
      <c r="N5049" s="37" t="s">
        <v>455</v>
      </c>
      <c r="O5049" s="37" t="s">
        <v>456</v>
      </c>
      <c r="P5049" s="22" t="s">
        <v>45137</v>
      </c>
      <c r="Q5049" s="22" t="s">
        <v>45138</v>
      </c>
      <c r="R5049" s="38">
        <v>0</v>
      </c>
    </row>
    <row r="5050" spans="1:18" ht="12.75">
      <c r="A5050" s="22" t="s">
        <v>60</v>
      </c>
      <c r="B5050" s="22" t="s">
        <v>15220</v>
      </c>
      <c r="C5050" s="22" t="s">
        <v>68</v>
      </c>
      <c r="D5050" s="22" t="s">
        <v>61</v>
      </c>
      <c r="E5050" s="31">
        <v>43130.634097222217</v>
      </c>
      <c r="F5050" s="22" t="s">
        <v>25620</v>
      </c>
      <c r="G5050" s="22" t="s">
        <v>45139</v>
      </c>
      <c r="H5050" s="22" t="s">
        <v>95</v>
      </c>
      <c r="I5050" s="22" t="s">
        <v>18128</v>
      </c>
      <c r="J5050" s="37" t="s">
        <v>25622</v>
      </c>
      <c r="K5050" s="37" t="s">
        <v>25623</v>
      </c>
      <c r="L5050" s="37" t="s">
        <v>25623</v>
      </c>
      <c r="M5050" s="37" t="s">
        <v>45140</v>
      </c>
      <c r="N5050" s="37" t="s">
        <v>5592</v>
      </c>
      <c r="O5050" s="37" t="s">
        <v>5593</v>
      </c>
      <c r="P5050" s="22" t="s">
        <v>45141</v>
      </c>
      <c r="Q5050" s="22" t="s">
        <v>45142</v>
      </c>
      <c r="R5050" s="38">
        <v>0</v>
      </c>
    </row>
    <row r="5051" spans="1:18" ht="12.75">
      <c r="A5051" s="22" t="s">
        <v>60</v>
      </c>
      <c r="B5051" s="22" t="s">
        <v>15220</v>
      </c>
      <c r="C5051" s="22" t="s">
        <v>68</v>
      </c>
      <c r="D5051" s="22" t="s">
        <v>61</v>
      </c>
      <c r="E5051" s="31">
        <v>43130.653495370367</v>
      </c>
      <c r="F5051" s="22" t="s">
        <v>25620</v>
      </c>
      <c r="G5051" s="22" t="s">
        <v>45143</v>
      </c>
      <c r="H5051" s="22" t="s">
        <v>95</v>
      </c>
      <c r="I5051" s="22" t="s">
        <v>45144</v>
      </c>
      <c r="J5051" s="37" t="s">
        <v>25622</v>
      </c>
      <c r="K5051" s="37" t="s">
        <v>25623</v>
      </c>
      <c r="L5051" s="37" t="s">
        <v>25623</v>
      </c>
      <c r="M5051" s="37" t="s">
        <v>45145</v>
      </c>
      <c r="N5051" s="37" t="s">
        <v>5175</v>
      </c>
      <c r="O5051" s="37" t="s">
        <v>5176</v>
      </c>
      <c r="P5051" s="22" t="s">
        <v>45146</v>
      </c>
      <c r="Q5051" s="22" t="s">
        <v>45147</v>
      </c>
      <c r="R5051" s="38">
        <v>0</v>
      </c>
    </row>
    <row r="5052" spans="1:18" ht="12.75">
      <c r="A5052" s="22" t="s">
        <v>60</v>
      </c>
      <c r="B5052" s="22" t="s">
        <v>15220</v>
      </c>
      <c r="C5052" s="22" t="s">
        <v>68</v>
      </c>
      <c r="D5052" s="22" t="s">
        <v>61</v>
      </c>
      <c r="E5052" s="31">
        <v>43130.654374999998</v>
      </c>
      <c r="F5052" s="22" t="s">
        <v>25620</v>
      </c>
      <c r="G5052" s="22" t="s">
        <v>45148</v>
      </c>
      <c r="H5052" s="22" t="s">
        <v>95</v>
      </c>
      <c r="I5052" s="22" t="s">
        <v>22434</v>
      </c>
      <c r="J5052" s="37" t="s">
        <v>25622</v>
      </c>
      <c r="K5052" s="37" t="s">
        <v>25623</v>
      </c>
      <c r="L5052" s="37" t="s">
        <v>25623</v>
      </c>
      <c r="M5052" s="37" t="s">
        <v>45149</v>
      </c>
      <c r="N5052" s="37" t="s">
        <v>4852</v>
      </c>
      <c r="O5052" s="37" t="s">
        <v>4853</v>
      </c>
      <c r="P5052" s="22" t="s">
        <v>45146</v>
      </c>
      <c r="Q5052" s="22" t="s">
        <v>45147</v>
      </c>
      <c r="R5052" s="38">
        <v>0</v>
      </c>
    </row>
    <row r="5053" spans="1:18" ht="12.75">
      <c r="A5053" s="22" t="s">
        <v>60</v>
      </c>
      <c r="B5053" s="22" t="s">
        <v>15220</v>
      </c>
      <c r="C5053" s="22" t="s">
        <v>68</v>
      </c>
      <c r="D5053" s="22" t="s">
        <v>61</v>
      </c>
      <c r="E5053" s="31">
        <v>43130.697743055556</v>
      </c>
      <c r="F5053" s="22" t="s">
        <v>25620</v>
      </c>
      <c r="G5053" s="22" t="s">
        <v>45150</v>
      </c>
      <c r="H5053" s="22" t="s">
        <v>95</v>
      </c>
      <c r="I5053" s="22" t="s">
        <v>18712</v>
      </c>
      <c r="J5053" s="37" t="s">
        <v>25622</v>
      </c>
      <c r="K5053" s="37" t="s">
        <v>25623</v>
      </c>
      <c r="L5053" s="37" t="s">
        <v>25623</v>
      </c>
      <c r="M5053" s="37" t="s">
        <v>45151</v>
      </c>
      <c r="N5053" s="37" t="s">
        <v>3222</v>
      </c>
      <c r="O5053" s="37" t="s">
        <v>3223</v>
      </c>
      <c r="P5053" s="22" t="s">
        <v>45152</v>
      </c>
      <c r="Q5053" s="22" t="s">
        <v>45153</v>
      </c>
      <c r="R5053" s="38">
        <v>0</v>
      </c>
    </row>
    <row r="5054" spans="1:18" ht="12.75">
      <c r="A5054" s="22" t="s">
        <v>60</v>
      </c>
      <c r="B5054" s="22" t="s">
        <v>15220</v>
      </c>
      <c r="C5054" s="22" t="s">
        <v>68</v>
      </c>
      <c r="D5054" s="22" t="s">
        <v>61</v>
      </c>
      <c r="E5054" s="31">
        <v>43130.699247685181</v>
      </c>
      <c r="F5054" s="22" t="s">
        <v>25620</v>
      </c>
      <c r="G5054" s="22" t="s">
        <v>45154</v>
      </c>
      <c r="H5054" s="22" t="s">
        <v>95</v>
      </c>
      <c r="I5054" s="22" t="s">
        <v>18666</v>
      </c>
      <c r="J5054" s="37" t="s">
        <v>25622</v>
      </c>
      <c r="K5054" s="37" t="s">
        <v>25623</v>
      </c>
      <c r="L5054" s="37" t="s">
        <v>25623</v>
      </c>
      <c r="M5054" s="37" t="s">
        <v>45155</v>
      </c>
      <c r="N5054" s="37" t="s">
        <v>1381</v>
      </c>
      <c r="O5054" s="37" t="s">
        <v>1382</v>
      </c>
      <c r="P5054" s="22" t="s">
        <v>44572</v>
      </c>
      <c r="Q5054" s="22" t="s">
        <v>44573</v>
      </c>
      <c r="R5054" s="38">
        <v>0</v>
      </c>
    </row>
    <row r="5055" spans="1:18" ht="12.75">
      <c r="A5055" s="22" t="s">
        <v>60</v>
      </c>
      <c r="B5055" s="22" t="s">
        <v>15220</v>
      </c>
      <c r="C5055" s="22" t="s">
        <v>68</v>
      </c>
      <c r="D5055" s="22" t="s">
        <v>61</v>
      </c>
      <c r="E5055" s="31">
        <v>43130.728738425925</v>
      </c>
      <c r="F5055" s="22" t="s">
        <v>25620</v>
      </c>
      <c r="G5055" s="22" t="s">
        <v>45156</v>
      </c>
      <c r="H5055" s="22" t="s">
        <v>95</v>
      </c>
      <c r="I5055" s="22" t="s">
        <v>21265</v>
      </c>
      <c r="J5055" s="37" t="s">
        <v>25622</v>
      </c>
      <c r="K5055" s="37" t="s">
        <v>25623</v>
      </c>
      <c r="L5055" s="37" t="s">
        <v>25623</v>
      </c>
      <c r="M5055" s="37" t="s">
        <v>45157</v>
      </c>
      <c r="N5055" s="37" t="s">
        <v>2124</v>
      </c>
      <c r="O5055" s="37" t="s">
        <v>2125</v>
      </c>
      <c r="P5055" s="22" t="s">
        <v>44082</v>
      </c>
      <c r="Q5055" s="22" t="s">
        <v>44083</v>
      </c>
      <c r="R5055" s="38">
        <v>0</v>
      </c>
    </row>
    <row r="5056" spans="1:18" ht="12.75">
      <c r="A5056" s="22" t="s">
        <v>60</v>
      </c>
      <c r="B5056" s="22" t="s">
        <v>15220</v>
      </c>
      <c r="C5056" s="22" t="s">
        <v>68</v>
      </c>
      <c r="D5056" s="22" t="s">
        <v>61</v>
      </c>
      <c r="E5056" s="31">
        <v>43130.73232638889</v>
      </c>
      <c r="F5056" s="22" t="s">
        <v>25620</v>
      </c>
      <c r="G5056" s="22" t="s">
        <v>45158</v>
      </c>
      <c r="H5056" s="22" t="s">
        <v>95</v>
      </c>
      <c r="I5056" s="22" t="s">
        <v>16463</v>
      </c>
      <c r="J5056" s="37" t="s">
        <v>25622</v>
      </c>
      <c r="K5056" s="37" t="s">
        <v>25623</v>
      </c>
      <c r="L5056" s="37" t="s">
        <v>25623</v>
      </c>
      <c r="M5056" s="37" t="s">
        <v>45159</v>
      </c>
      <c r="N5056" s="37" t="s">
        <v>1155</v>
      </c>
      <c r="O5056" s="37" t="s">
        <v>1156</v>
      </c>
      <c r="P5056" s="22" t="s">
        <v>45160</v>
      </c>
      <c r="Q5056" s="22" t="s">
        <v>45161</v>
      </c>
      <c r="R5056" s="38">
        <v>0</v>
      </c>
    </row>
    <row r="5057" spans="1:18" ht="12.75">
      <c r="A5057" s="22" t="s">
        <v>60</v>
      </c>
      <c r="B5057" s="22" t="s">
        <v>15220</v>
      </c>
      <c r="C5057" s="22" t="s">
        <v>68</v>
      </c>
      <c r="D5057" s="22" t="s">
        <v>61</v>
      </c>
      <c r="E5057" s="31">
        <v>43130.743715277778</v>
      </c>
      <c r="F5057" s="22" t="s">
        <v>25620</v>
      </c>
      <c r="G5057" s="22" t="s">
        <v>45162</v>
      </c>
      <c r="H5057" s="22" t="s">
        <v>95</v>
      </c>
      <c r="I5057" s="22" t="s">
        <v>18720</v>
      </c>
      <c r="J5057" s="37" t="s">
        <v>25622</v>
      </c>
      <c r="K5057" s="37" t="s">
        <v>25623</v>
      </c>
      <c r="L5057" s="37" t="s">
        <v>25623</v>
      </c>
      <c r="M5057" s="37" t="s">
        <v>45163</v>
      </c>
      <c r="N5057" s="37" t="s">
        <v>2975</v>
      </c>
      <c r="O5057" s="37" t="s">
        <v>2976</v>
      </c>
      <c r="P5057" s="22" t="s">
        <v>45164</v>
      </c>
      <c r="Q5057" s="22" t="s">
        <v>45165</v>
      </c>
      <c r="R5057" s="38">
        <v>0</v>
      </c>
    </row>
    <row r="5058" spans="1:18" ht="12.75">
      <c r="A5058" s="22" t="s">
        <v>60</v>
      </c>
      <c r="B5058" s="22" t="s">
        <v>15220</v>
      </c>
      <c r="C5058" s="22" t="s">
        <v>68</v>
      </c>
      <c r="D5058" s="22" t="s">
        <v>61</v>
      </c>
      <c r="E5058" s="31">
        <v>43131.408993055556</v>
      </c>
      <c r="F5058" s="22" t="s">
        <v>25620</v>
      </c>
      <c r="G5058" s="22" t="s">
        <v>45166</v>
      </c>
      <c r="H5058" s="22" t="s">
        <v>95</v>
      </c>
      <c r="I5058" s="22" t="s">
        <v>17036</v>
      </c>
      <c r="J5058" s="37" t="s">
        <v>25622</v>
      </c>
      <c r="K5058" s="37" t="s">
        <v>25623</v>
      </c>
      <c r="L5058" s="37" t="s">
        <v>25623</v>
      </c>
      <c r="M5058" s="37" t="s">
        <v>45167</v>
      </c>
      <c r="N5058" s="37" t="s">
        <v>132</v>
      </c>
      <c r="O5058" s="37" t="s">
        <v>133</v>
      </c>
      <c r="P5058" s="22" t="s">
        <v>45168</v>
      </c>
      <c r="Q5058" s="22" t="s">
        <v>45169</v>
      </c>
      <c r="R5058" s="38">
        <v>0</v>
      </c>
    </row>
    <row r="5059" spans="1:18" ht="12.75">
      <c r="A5059" s="22" t="s">
        <v>60</v>
      </c>
      <c r="B5059" s="22" t="s">
        <v>15220</v>
      </c>
      <c r="C5059" s="22" t="s">
        <v>68</v>
      </c>
      <c r="D5059" s="22" t="s">
        <v>61</v>
      </c>
      <c r="E5059" s="31">
        <v>43131.418726851851</v>
      </c>
      <c r="F5059" s="22" t="s">
        <v>25620</v>
      </c>
      <c r="G5059" s="22" t="s">
        <v>45170</v>
      </c>
      <c r="H5059" s="22" t="s">
        <v>95</v>
      </c>
      <c r="I5059" s="22" t="s">
        <v>45171</v>
      </c>
      <c r="J5059" s="37" t="s">
        <v>25622</v>
      </c>
      <c r="K5059" s="37" t="s">
        <v>25623</v>
      </c>
      <c r="L5059" s="37" t="s">
        <v>25623</v>
      </c>
      <c r="M5059" s="37" t="s">
        <v>45172</v>
      </c>
      <c r="N5059" s="37" t="s">
        <v>1199</v>
      </c>
      <c r="O5059" s="37" t="s">
        <v>1200</v>
      </c>
      <c r="P5059" s="22" t="s">
        <v>44169</v>
      </c>
      <c r="Q5059" s="22" t="s">
        <v>44170</v>
      </c>
      <c r="R5059" s="38">
        <v>0</v>
      </c>
    </row>
    <row r="5060" spans="1:18" ht="12.75">
      <c r="A5060" s="22" t="s">
        <v>60</v>
      </c>
      <c r="B5060" s="22" t="s">
        <v>15220</v>
      </c>
      <c r="C5060" s="22" t="s">
        <v>68</v>
      </c>
      <c r="D5060" s="22" t="s">
        <v>61</v>
      </c>
      <c r="E5060" s="31">
        <v>43131.419606481482</v>
      </c>
      <c r="F5060" s="22" t="s">
        <v>25620</v>
      </c>
      <c r="G5060" s="22" t="s">
        <v>45173</v>
      </c>
      <c r="H5060" s="22" t="s">
        <v>95</v>
      </c>
      <c r="I5060" s="22" t="s">
        <v>45174</v>
      </c>
      <c r="J5060" s="37" t="s">
        <v>25622</v>
      </c>
      <c r="K5060" s="37" t="s">
        <v>25623</v>
      </c>
      <c r="L5060" s="37" t="s">
        <v>25623</v>
      </c>
      <c r="M5060" s="37" t="s">
        <v>45175</v>
      </c>
      <c r="N5060" s="37" t="s">
        <v>2078</v>
      </c>
      <c r="O5060" s="37" t="s">
        <v>2079</v>
      </c>
      <c r="P5060" s="22" t="s">
        <v>44613</v>
      </c>
      <c r="Q5060" s="22" t="s">
        <v>44614</v>
      </c>
      <c r="R5060" s="38">
        <v>0</v>
      </c>
    </row>
    <row r="5061" spans="1:18" ht="12.75">
      <c r="A5061" s="22" t="s">
        <v>60</v>
      </c>
      <c r="B5061" s="22" t="s">
        <v>15220</v>
      </c>
      <c r="C5061" s="22" t="s">
        <v>68</v>
      </c>
      <c r="D5061" s="22" t="s">
        <v>61</v>
      </c>
      <c r="E5061" s="31">
        <v>43131.42350694444</v>
      </c>
      <c r="F5061" s="22" t="s">
        <v>25620</v>
      </c>
      <c r="G5061" s="22" t="s">
        <v>45176</v>
      </c>
      <c r="H5061" s="22" t="s">
        <v>95</v>
      </c>
      <c r="I5061" s="22" t="s">
        <v>20482</v>
      </c>
      <c r="J5061" s="37" t="s">
        <v>25622</v>
      </c>
      <c r="K5061" s="37" t="s">
        <v>25623</v>
      </c>
      <c r="L5061" s="37" t="s">
        <v>25623</v>
      </c>
      <c r="M5061" s="37" t="s">
        <v>45177</v>
      </c>
      <c r="N5061" s="37" t="s">
        <v>1199</v>
      </c>
      <c r="O5061" s="37" t="s">
        <v>1200</v>
      </c>
      <c r="P5061" s="22" t="s">
        <v>45178</v>
      </c>
      <c r="Q5061" s="22" t="s">
        <v>45179</v>
      </c>
      <c r="R5061" s="38">
        <v>0</v>
      </c>
    </row>
    <row r="5062" spans="1:18" ht="12.75">
      <c r="A5062" s="22" t="s">
        <v>60</v>
      </c>
      <c r="B5062" s="22" t="s">
        <v>15220</v>
      </c>
      <c r="C5062" s="22" t="s">
        <v>68</v>
      </c>
      <c r="D5062" s="22" t="s">
        <v>61</v>
      </c>
      <c r="E5062" s="31">
        <v>43131.428206018514</v>
      </c>
      <c r="F5062" s="22" t="s">
        <v>25620</v>
      </c>
      <c r="G5062" s="22" t="s">
        <v>45180</v>
      </c>
      <c r="H5062" s="22" t="s">
        <v>95</v>
      </c>
      <c r="I5062" s="22" t="s">
        <v>16992</v>
      </c>
      <c r="J5062" s="37" t="s">
        <v>25622</v>
      </c>
      <c r="K5062" s="37" t="s">
        <v>25623</v>
      </c>
      <c r="L5062" s="37" t="s">
        <v>25623</v>
      </c>
      <c r="M5062" s="37" t="s">
        <v>45181</v>
      </c>
      <c r="N5062" s="37" t="s">
        <v>16993</v>
      </c>
      <c r="O5062" s="37" t="s">
        <v>16994</v>
      </c>
      <c r="P5062" s="22" t="s">
        <v>44613</v>
      </c>
      <c r="Q5062" s="22" t="s">
        <v>44614</v>
      </c>
      <c r="R5062" s="38">
        <v>0</v>
      </c>
    </row>
    <row r="5063" spans="1:18" ht="12.75">
      <c r="A5063" s="22" t="s">
        <v>60</v>
      </c>
      <c r="B5063" s="22" t="s">
        <v>15220</v>
      </c>
      <c r="C5063" s="22" t="s">
        <v>68</v>
      </c>
      <c r="D5063" s="22" t="s">
        <v>61</v>
      </c>
      <c r="E5063" s="31">
        <v>43131.48438657407</v>
      </c>
      <c r="F5063" s="22" t="s">
        <v>25620</v>
      </c>
      <c r="G5063" s="22" t="s">
        <v>45182</v>
      </c>
      <c r="H5063" s="22" t="s">
        <v>95</v>
      </c>
      <c r="I5063" s="22" t="s">
        <v>45183</v>
      </c>
      <c r="J5063" s="37" t="s">
        <v>25622</v>
      </c>
      <c r="K5063" s="37" t="s">
        <v>25623</v>
      </c>
      <c r="L5063" s="37" t="s">
        <v>25623</v>
      </c>
      <c r="M5063" s="37" t="s">
        <v>45184</v>
      </c>
      <c r="N5063" s="37" t="s">
        <v>853</v>
      </c>
      <c r="O5063" s="37" t="s">
        <v>854</v>
      </c>
      <c r="P5063" s="22" t="s">
        <v>44169</v>
      </c>
      <c r="Q5063" s="22" t="s">
        <v>44170</v>
      </c>
      <c r="R5063" s="38">
        <v>0</v>
      </c>
    </row>
    <row r="5064" spans="1:18" ht="12.75">
      <c r="A5064" s="22" t="s">
        <v>60</v>
      </c>
      <c r="B5064" s="22" t="s">
        <v>15220</v>
      </c>
      <c r="C5064" s="22" t="s">
        <v>68</v>
      </c>
      <c r="D5064" s="22" t="s">
        <v>61</v>
      </c>
      <c r="E5064" s="31">
        <v>43131.486967592587</v>
      </c>
      <c r="F5064" s="22" t="s">
        <v>25620</v>
      </c>
      <c r="G5064" s="22" t="s">
        <v>45185</v>
      </c>
      <c r="H5064" s="22" t="s">
        <v>95</v>
      </c>
      <c r="I5064" s="22" t="s">
        <v>18755</v>
      </c>
      <c r="J5064" s="37" t="s">
        <v>25622</v>
      </c>
      <c r="K5064" s="37" t="s">
        <v>25623</v>
      </c>
      <c r="L5064" s="37" t="s">
        <v>25623</v>
      </c>
      <c r="M5064" s="37" t="s">
        <v>45186</v>
      </c>
      <c r="N5064" s="37" t="s">
        <v>691</v>
      </c>
      <c r="O5064" s="37" t="s">
        <v>692</v>
      </c>
      <c r="P5064" s="22" t="s">
        <v>44837</v>
      </c>
      <c r="Q5064" s="22" t="s">
        <v>44838</v>
      </c>
      <c r="R5064" s="38">
        <v>0</v>
      </c>
    </row>
    <row r="5065" spans="1:18" ht="12.75">
      <c r="A5065" s="22" t="s">
        <v>60</v>
      </c>
      <c r="B5065" s="22" t="s">
        <v>15220</v>
      </c>
      <c r="C5065" s="22" t="s">
        <v>68</v>
      </c>
      <c r="D5065" s="22" t="s">
        <v>61</v>
      </c>
      <c r="E5065" s="31">
        <v>43131.491319444445</v>
      </c>
      <c r="F5065" s="22" t="s">
        <v>25620</v>
      </c>
      <c r="G5065" s="22" t="s">
        <v>45187</v>
      </c>
      <c r="H5065" s="22" t="s">
        <v>95</v>
      </c>
      <c r="I5065" s="22" t="s">
        <v>16589</v>
      </c>
      <c r="J5065" s="37" t="s">
        <v>25622</v>
      </c>
      <c r="K5065" s="37" t="s">
        <v>25623</v>
      </c>
      <c r="L5065" s="37" t="s">
        <v>25623</v>
      </c>
      <c r="M5065" s="37" t="s">
        <v>45188</v>
      </c>
      <c r="N5065" s="37" t="s">
        <v>853</v>
      </c>
      <c r="O5065" s="37" t="s">
        <v>854</v>
      </c>
      <c r="P5065" s="22" t="s">
        <v>45189</v>
      </c>
      <c r="Q5065" s="22" t="s">
        <v>45190</v>
      </c>
      <c r="R5065" s="38">
        <v>0</v>
      </c>
    </row>
    <row r="5066" spans="1:18" ht="12.75">
      <c r="A5066" s="22" t="s">
        <v>60</v>
      </c>
      <c r="B5066" s="22" t="s">
        <v>15220</v>
      </c>
      <c r="C5066" s="22" t="s">
        <v>68</v>
      </c>
      <c r="D5066" s="22" t="s">
        <v>61</v>
      </c>
      <c r="E5066" s="31">
        <v>43131.493518518517</v>
      </c>
      <c r="F5066" s="22" t="s">
        <v>25620</v>
      </c>
      <c r="G5066" s="22" t="s">
        <v>45191</v>
      </c>
      <c r="H5066" s="22" t="s">
        <v>95</v>
      </c>
      <c r="I5066" s="22" t="s">
        <v>16950</v>
      </c>
      <c r="J5066" s="37" t="s">
        <v>25622</v>
      </c>
      <c r="K5066" s="37" t="s">
        <v>25623</v>
      </c>
      <c r="L5066" s="37" t="s">
        <v>25623</v>
      </c>
      <c r="M5066" s="37" t="s">
        <v>45192</v>
      </c>
      <c r="N5066" s="37" t="s">
        <v>3118</v>
      </c>
      <c r="O5066" s="37" t="s">
        <v>3119</v>
      </c>
      <c r="P5066" s="22" t="s">
        <v>44613</v>
      </c>
      <c r="Q5066" s="22" t="s">
        <v>44614</v>
      </c>
      <c r="R5066" s="38">
        <v>0</v>
      </c>
    </row>
    <row r="5067" spans="1:18" ht="12.75">
      <c r="A5067" s="22" t="s">
        <v>60</v>
      </c>
      <c r="B5067" s="22" t="s">
        <v>15220</v>
      </c>
      <c r="C5067" s="22" t="s">
        <v>68</v>
      </c>
      <c r="D5067" s="22" t="s">
        <v>61</v>
      </c>
      <c r="E5067" s="31">
        <v>43131.515462962961</v>
      </c>
      <c r="F5067" s="22" t="s">
        <v>25620</v>
      </c>
      <c r="G5067" s="22" t="s">
        <v>45193</v>
      </c>
      <c r="H5067" s="22" t="s">
        <v>95</v>
      </c>
      <c r="I5067" s="22" t="s">
        <v>21798</v>
      </c>
      <c r="J5067" s="37" t="s">
        <v>25622</v>
      </c>
      <c r="K5067" s="37" t="s">
        <v>25623</v>
      </c>
      <c r="L5067" s="37" t="s">
        <v>25623</v>
      </c>
      <c r="M5067" s="37" t="s">
        <v>45194</v>
      </c>
      <c r="N5067" s="37" t="s">
        <v>21799</v>
      </c>
      <c r="O5067" s="37" t="s">
        <v>21800</v>
      </c>
      <c r="P5067" s="22" t="s">
        <v>45195</v>
      </c>
      <c r="Q5067" s="22" t="s">
        <v>45196</v>
      </c>
      <c r="R5067" s="38">
        <v>0</v>
      </c>
    </row>
    <row r="5068" spans="1:18" ht="12.75">
      <c r="A5068" s="22" t="s">
        <v>60</v>
      </c>
      <c r="B5068" s="22" t="s">
        <v>15220</v>
      </c>
      <c r="C5068" s="22" t="s">
        <v>68</v>
      </c>
      <c r="D5068" s="22" t="s">
        <v>61</v>
      </c>
      <c r="E5068" s="31">
        <v>43131.525312500002</v>
      </c>
      <c r="F5068" s="22" t="s">
        <v>25620</v>
      </c>
      <c r="G5068" s="22" t="s">
        <v>45197</v>
      </c>
      <c r="H5068" s="22" t="s">
        <v>95</v>
      </c>
      <c r="I5068" s="22" t="s">
        <v>45198</v>
      </c>
      <c r="J5068" s="37" t="s">
        <v>25622</v>
      </c>
      <c r="K5068" s="37" t="s">
        <v>25623</v>
      </c>
      <c r="L5068" s="37" t="s">
        <v>25623</v>
      </c>
      <c r="M5068" s="37" t="s">
        <v>45199</v>
      </c>
      <c r="N5068" s="37" t="s">
        <v>286</v>
      </c>
      <c r="O5068" s="37" t="s">
        <v>287</v>
      </c>
      <c r="P5068" s="22" t="s">
        <v>45200</v>
      </c>
      <c r="Q5068" s="22" t="s">
        <v>45201</v>
      </c>
      <c r="R5068" s="38">
        <v>0</v>
      </c>
    </row>
    <row r="5069" spans="1:18" ht="12.75">
      <c r="A5069" s="22" t="s">
        <v>60</v>
      </c>
      <c r="B5069" s="22" t="s">
        <v>15220</v>
      </c>
      <c r="C5069" s="22" t="s">
        <v>68</v>
      </c>
      <c r="D5069" s="22" t="s">
        <v>61</v>
      </c>
      <c r="E5069" s="31">
        <v>43131.52952546296</v>
      </c>
      <c r="F5069" s="22" t="s">
        <v>25620</v>
      </c>
      <c r="G5069" s="22" t="s">
        <v>45202</v>
      </c>
      <c r="H5069" s="22" t="s">
        <v>95</v>
      </c>
      <c r="I5069" s="22" t="s">
        <v>22241</v>
      </c>
      <c r="J5069" s="37" t="s">
        <v>25622</v>
      </c>
      <c r="K5069" s="37" t="s">
        <v>25623</v>
      </c>
      <c r="L5069" s="37" t="s">
        <v>25623</v>
      </c>
      <c r="M5069" s="37" t="s">
        <v>45203</v>
      </c>
      <c r="N5069" s="37" t="s">
        <v>1073</v>
      </c>
      <c r="O5069" s="37" t="s">
        <v>1074</v>
      </c>
      <c r="P5069" s="22" t="s">
        <v>45204</v>
      </c>
      <c r="Q5069" s="22" t="s">
        <v>45205</v>
      </c>
      <c r="R5069" s="38">
        <v>0</v>
      </c>
    </row>
    <row r="5070" spans="1:18" ht="12.75">
      <c r="A5070" s="22" t="s">
        <v>60</v>
      </c>
      <c r="B5070" s="22" t="s">
        <v>15220</v>
      </c>
      <c r="C5070" s="22" t="s">
        <v>68</v>
      </c>
      <c r="D5070" s="22" t="s">
        <v>61</v>
      </c>
      <c r="E5070" s="31">
        <v>43131.535578703704</v>
      </c>
      <c r="F5070" s="22" t="s">
        <v>25620</v>
      </c>
      <c r="G5070" s="22" t="s">
        <v>45206</v>
      </c>
      <c r="H5070" s="22" t="s">
        <v>95</v>
      </c>
      <c r="I5070" s="22" t="s">
        <v>18688</v>
      </c>
      <c r="J5070" s="37" t="s">
        <v>25622</v>
      </c>
      <c r="K5070" s="37" t="s">
        <v>25623</v>
      </c>
      <c r="L5070" s="37" t="s">
        <v>25623</v>
      </c>
      <c r="M5070" s="37" t="s">
        <v>45207</v>
      </c>
      <c r="N5070" s="37" t="s">
        <v>9781</v>
      </c>
      <c r="O5070" s="37" t="s">
        <v>9782</v>
      </c>
      <c r="P5070" s="22" t="s">
        <v>45208</v>
      </c>
      <c r="Q5070" s="22" t="s">
        <v>45209</v>
      </c>
      <c r="R5070" s="38">
        <v>0</v>
      </c>
    </row>
    <row r="5071" spans="1:18" ht="12.75">
      <c r="A5071" s="22" t="s">
        <v>60</v>
      </c>
      <c r="B5071" s="22" t="s">
        <v>15220</v>
      </c>
      <c r="C5071" s="22" t="s">
        <v>68</v>
      </c>
      <c r="D5071" s="22" t="s">
        <v>61</v>
      </c>
      <c r="E5071" s="31">
        <v>43131.584085648145</v>
      </c>
      <c r="F5071" s="22" t="s">
        <v>25620</v>
      </c>
      <c r="G5071" s="22" t="s">
        <v>45210</v>
      </c>
      <c r="H5071" s="22" t="s">
        <v>95</v>
      </c>
      <c r="I5071" s="22" t="s">
        <v>45211</v>
      </c>
      <c r="J5071" s="37" t="s">
        <v>25622</v>
      </c>
      <c r="K5071" s="37" t="s">
        <v>25623</v>
      </c>
      <c r="L5071" s="37" t="s">
        <v>25623</v>
      </c>
      <c r="M5071" s="37" t="s">
        <v>45212</v>
      </c>
      <c r="N5071" s="37" t="s">
        <v>7837</v>
      </c>
      <c r="O5071" s="37" t="s">
        <v>7838</v>
      </c>
      <c r="P5071" s="22" t="s">
        <v>45213</v>
      </c>
      <c r="Q5071" s="22" t="s">
        <v>45214</v>
      </c>
      <c r="R5071" s="38">
        <v>0</v>
      </c>
    </row>
    <row r="5072" spans="1:18" ht="12.75">
      <c r="A5072" s="22" t="s">
        <v>60</v>
      </c>
      <c r="B5072" s="22" t="s">
        <v>15220</v>
      </c>
      <c r="C5072" s="22" t="s">
        <v>68</v>
      </c>
      <c r="D5072" s="22" t="s">
        <v>61</v>
      </c>
      <c r="E5072" s="31">
        <v>43131.585960648146</v>
      </c>
      <c r="F5072" s="22" t="s">
        <v>25620</v>
      </c>
      <c r="G5072" s="22" t="s">
        <v>45215</v>
      </c>
      <c r="H5072" s="22" t="s">
        <v>95</v>
      </c>
      <c r="I5072" s="22" t="s">
        <v>16745</v>
      </c>
      <c r="J5072" s="37" t="s">
        <v>25622</v>
      </c>
      <c r="K5072" s="37" t="s">
        <v>25623</v>
      </c>
      <c r="L5072" s="37" t="s">
        <v>25623</v>
      </c>
      <c r="M5072" s="37" t="s">
        <v>45216</v>
      </c>
      <c r="N5072" s="37" t="s">
        <v>7837</v>
      </c>
      <c r="O5072" s="37" t="s">
        <v>7838</v>
      </c>
      <c r="P5072" s="22" t="s">
        <v>45213</v>
      </c>
      <c r="Q5072" s="22" t="s">
        <v>45214</v>
      </c>
      <c r="R5072" s="38">
        <v>0</v>
      </c>
    </row>
    <row r="5073" spans="1:18" ht="12.75">
      <c r="A5073" s="22" t="s">
        <v>60</v>
      </c>
      <c r="B5073" s="22" t="s">
        <v>15220</v>
      </c>
      <c r="C5073" s="22" t="s">
        <v>68</v>
      </c>
      <c r="D5073" s="22" t="s">
        <v>61</v>
      </c>
      <c r="E5073" s="31">
        <v>43131.596307870372</v>
      </c>
      <c r="F5073" s="22" t="s">
        <v>25620</v>
      </c>
      <c r="G5073" s="22" t="s">
        <v>45217</v>
      </c>
      <c r="H5073" s="22" t="s">
        <v>95</v>
      </c>
      <c r="I5073" s="22" t="s">
        <v>45218</v>
      </c>
      <c r="J5073" s="37" t="s">
        <v>25622</v>
      </c>
      <c r="K5073" s="37" t="s">
        <v>25623</v>
      </c>
      <c r="L5073" s="37" t="s">
        <v>25623</v>
      </c>
      <c r="M5073" s="37" t="s">
        <v>45219</v>
      </c>
      <c r="N5073" s="37" t="s">
        <v>2413</v>
      </c>
      <c r="O5073" s="37" t="s">
        <v>2414</v>
      </c>
      <c r="P5073" s="22" t="s">
        <v>44169</v>
      </c>
      <c r="Q5073" s="22" t="s">
        <v>44170</v>
      </c>
      <c r="R5073" s="38">
        <v>0</v>
      </c>
    </row>
    <row r="5074" spans="1:18" ht="12.75">
      <c r="A5074" s="22" t="s">
        <v>60</v>
      </c>
      <c r="B5074" s="22" t="s">
        <v>15220</v>
      </c>
      <c r="C5074" s="22" t="s">
        <v>68</v>
      </c>
      <c r="D5074" s="22" t="s">
        <v>61</v>
      </c>
      <c r="E5074" s="31">
        <v>43131.600405092591</v>
      </c>
      <c r="F5074" s="22" t="s">
        <v>25620</v>
      </c>
      <c r="G5074" s="22" t="s">
        <v>45220</v>
      </c>
      <c r="H5074" s="22" t="s">
        <v>95</v>
      </c>
      <c r="I5074" s="22" t="s">
        <v>45221</v>
      </c>
      <c r="J5074" s="37" t="s">
        <v>25622</v>
      </c>
      <c r="K5074" s="37" t="s">
        <v>25623</v>
      </c>
      <c r="L5074" s="37" t="s">
        <v>25623</v>
      </c>
      <c r="M5074" s="37" t="s">
        <v>45222</v>
      </c>
      <c r="N5074" s="37" t="s">
        <v>45223</v>
      </c>
      <c r="O5074" s="37" t="s">
        <v>45224</v>
      </c>
      <c r="P5074" s="22" t="s">
        <v>45225</v>
      </c>
      <c r="Q5074" s="22" t="s">
        <v>45226</v>
      </c>
      <c r="R5074" s="38">
        <v>0</v>
      </c>
    </row>
    <row r="5075" spans="1:18" ht="12.75">
      <c r="A5075" s="22" t="s">
        <v>60</v>
      </c>
      <c r="B5075" s="22" t="s">
        <v>15220</v>
      </c>
      <c r="C5075" s="22" t="s">
        <v>68</v>
      </c>
      <c r="D5075" s="22" t="s">
        <v>61</v>
      </c>
      <c r="E5075" s="31">
        <v>43131.600648148145</v>
      </c>
      <c r="F5075" s="22" t="s">
        <v>25620</v>
      </c>
      <c r="G5075" s="22" t="s">
        <v>45227</v>
      </c>
      <c r="H5075" s="22" t="s">
        <v>95</v>
      </c>
      <c r="I5075" s="22" t="s">
        <v>45228</v>
      </c>
      <c r="J5075" s="37" t="s">
        <v>25622</v>
      </c>
      <c r="K5075" s="37" t="s">
        <v>25623</v>
      </c>
      <c r="L5075" s="37" t="s">
        <v>25623</v>
      </c>
      <c r="M5075" s="37" t="s">
        <v>45229</v>
      </c>
      <c r="N5075" s="37" t="s">
        <v>45223</v>
      </c>
      <c r="O5075" s="37" t="s">
        <v>45224</v>
      </c>
      <c r="P5075" s="22" t="s">
        <v>45225</v>
      </c>
      <c r="Q5075" s="22" t="s">
        <v>45226</v>
      </c>
      <c r="R5075" s="38">
        <v>0</v>
      </c>
    </row>
    <row r="5076" spans="1:18" ht="12.75">
      <c r="A5076" s="22" t="s">
        <v>60</v>
      </c>
      <c r="B5076" s="22" t="s">
        <v>15220</v>
      </c>
      <c r="C5076" s="22" t="s">
        <v>68</v>
      </c>
      <c r="D5076" s="22" t="s">
        <v>61</v>
      </c>
      <c r="E5076" s="31">
        <v>43131.601157407407</v>
      </c>
      <c r="F5076" s="22" t="s">
        <v>25620</v>
      </c>
      <c r="G5076" s="22" t="s">
        <v>45230</v>
      </c>
      <c r="H5076" s="22" t="s">
        <v>95</v>
      </c>
      <c r="I5076" s="22" t="s">
        <v>45231</v>
      </c>
      <c r="J5076" s="37" t="s">
        <v>25622</v>
      </c>
      <c r="K5076" s="37" t="s">
        <v>25623</v>
      </c>
      <c r="L5076" s="37" t="s">
        <v>25623</v>
      </c>
      <c r="M5076" s="37" t="s">
        <v>45232</v>
      </c>
      <c r="N5076" s="37" t="s">
        <v>45223</v>
      </c>
      <c r="O5076" s="37" t="s">
        <v>45224</v>
      </c>
      <c r="P5076" s="22" t="s">
        <v>45225</v>
      </c>
      <c r="Q5076" s="22" t="s">
        <v>45226</v>
      </c>
      <c r="R5076" s="38">
        <v>0</v>
      </c>
    </row>
    <row r="5077" spans="1:18" ht="12.75">
      <c r="A5077" s="22" t="s">
        <v>60</v>
      </c>
      <c r="B5077" s="22" t="s">
        <v>15220</v>
      </c>
      <c r="C5077" s="22" t="s">
        <v>68</v>
      </c>
      <c r="D5077" s="22" t="s">
        <v>61</v>
      </c>
      <c r="E5077" s="31">
        <v>43131.698611111111</v>
      </c>
      <c r="F5077" s="22" t="s">
        <v>25620</v>
      </c>
      <c r="G5077" s="22" t="s">
        <v>45233</v>
      </c>
      <c r="H5077" s="22" t="s">
        <v>95</v>
      </c>
      <c r="I5077" s="22" t="s">
        <v>16803</v>
      </c>
      <c r="J5077" s="37" t="s">
        <v>25622</v>
      </c>
      <c r="K5077" s="37" t="s">
        <v>25623</v>
      </c>
      <c r="L5077" s="37" t="s">
        <v>25623</v>
      </c>
      <c r="M5077" s="37" t="s">
        <v>45234</v>
      </c>
      <c r="N5077" s="37" t="s">
        <v>4146</v>
      </c>
      <c r="O5077" s="37" t="s">
        <v>4147</v>
      </c>
      <c r="P5077" s="22" t="s">
        <v>44169</v>
      </c>
      <c r="Q5077" s="22" t="s">
        <v>44170</v>
      </c>
      <c r="R5077" s="38">
        <v>0</v>
      </c>
    </row>
    <row r="5078" spans="1:18" ht="12.75">
      <c r="A5078" s="22" t="s">
        <v>60</v>
      </c>
      <c r="B5078" s="22" t="s">
        <v>15220</v>
      </c>
      <c r="C5078" s="22" t="s">
        <v>68</v>
      </c>
      <c r="D5078" s="22" t="s">
        <v>61</v>
      </c>
      <c r="E5078" s="31">
        <v>43131.709189814814</v>
      </c>
      <c r="F5078" s="22" t="s">
        <v>25620</v>
      </c>
      <c r="G5078" s="22" t="s">
        <v>45235</v>
      </c>
      <c r="H5078" s="22" t="s">
        <v>95</v>
      </c>
      <c r="I5078" s="22" t="s">
        <v>20609</v>
      </c>
      <c r="J5078" s="37" t="s">
        <v>25622</v>
      </c>
      <c r="K5078" s="37" t="s">
        <v>25623</v>
      </c>
      <c r="L5078" s="37" t="s">
        <v>25623</v>
      </c>
      <c r="M5078" s="37" t="s">
        <v>45236</v>
      </c>
      <c r="N5078" s="37" t="s">
        <v>1418</v>
      </c>
      <c r="O5078" s="37" t="s">
        <v>1419</v>
      </c>
      <c r="P5078" s="22" t="s">
        <v>45237</v>
      </c>
      <c r="Q5078" s="22" t="s">
        <v>45238</v>
      </c>
      <c r="R5078" s="38">
        <v>0</v>
      </c>
    </row>
    <row r="5079" spans="1:18" ht="12.75">
      <c r="A5079" s="22" t="s">
        <v>60</v>
      </c>
      <c r="B5079" s="22" t="s">
        <v>15220</v>
      </c>
      <c r="C5079" s="22" t="s">
        <v>68</v>
      </c>
      <c r="D5079" s="22" t="s">
        <v>61</v>
      </c>
      <c r="E5079" s="31">
        <v>43131.723611111112</v>
      </c>
      <c r="F5079" s="22" t="s">
        <v>25620</v>
      </c>
      <c r="G5079" s="22" t="s">
        <v>45239</v>
      </c>
      <c r="H5079" s="22" t="s">
        <v>95</v>
      </c>
      <c r="I5079" s="22" t="s">
        <v>16396</v>
      </c>
      <c r="J5079" s="37" t="s">
        <v>25622</v>
      </c>
      <c r="K5079" s="37" t="s">
        <v>25623</v>
      </c>
      <c r="L5079" s="37" t="s">
        <v>25623</v>
      </c>
      <c r="M5079" s="37" t="s">
        <v>45240</v>
      </c>
      <c r="N5079" s="37" t="s">
        <v>532</v>
      </c>
      <c r="O5079" s="37" t="s">
        <v>533</v>
      </c>
      <c r="P5079" s="22" t="s">
        <v>45241</v>
      </c>
      <c r="Q5079" s="22" t="s">
        <v>45242</v>
      </c>
      <c r="R5079" s="38">
        <v>0</v>
      </c>
    </row>
    <row r="5080" spans="1:18" ht="12.75">
      <c r="A5080" s="22" t="s">
        <v>60</v>
      </c>
      <c r="B5080" s="22" t="s">
        <v>15488</v>
      </c>
      <c r="C5080" s="22" t="s">
        <v>68</v>
      </c>
      <c r="D5080" s="22" t="s">
        <v>61</v>
      </c>
      <c r="E5080" s="31">
        <v>43112.519224537034</v>
      </c>
      <c r="F5080" s="22" t="s">
        <v>25620</v>
      </c>
      <c r="G5080" s="22" t="s">
        <v>45243</v>
      </c>
      <c r="H5080" s="22" t="s">
        <v>95</v>
      </c>
      <c r="I5080" s="22" t="s">
        <v>45244</v>
      </c>
      <c r="J5080" s="37" t="s">
        <v>25622</v>
      </c>
      <c r="K5080" s="37" t="s">
        <v>25623</v>
      </c>
      <c r="L5080" s="37" t="s">
        <v>25623</v>
      </c>
      <c r="M5080" s="37" t="s">
        <v>45245</v>
      </c>
      <c r="N5080" s="37" t="s">
        <v>2606</v>
      </c>
      <c r="O5080" s="37" t="s">
        <v>2607</v>
      </c>
      <c r="P5080" s="22" t="s">
        <v>45246</v>
      </c>
      <c r="Q5080" s="22" t="s">
        <v>45246</v>
      </c>
      <c r="R5080" s="38">
        <v>0</v>
      </c>
    </row>
    <row r="5081" spans="1:18" ht="12.75">
      <c r="A5081" s="22" t="s">
        <v>60</v>
      </c>
      <c r="B5081" s="22" t="s">
        <v>15488</v>
      </c>
      <c r="C5081" s="22" t="s">
        <v>68</v>
      </c>
      <c r="D5081" s="22" t="s">
        <v>61</v>
      </c>
      <c r="E5081" s="31">
        <v>43112.520682870367</v>
      </c>
      <c r="F5081" s="22" t="s">
        <v>25620</v>
      </c>
      <c r="G5081" s="22" t="s">
        <v>45247</v>
      </c>
      <c r="H5081" s="22" t="s">
        <v>95</v>
      </c>
      <c r="I5081" s="22" t="s">
        <v>18084</v>
      </c>
      <c r="J5081" s="37" t="s">
        <v>25622</v>
      </c>
      <c r="K5081" s="37" t="s">
        <v>25623</v>
      </c>
      <c r="L5081" s="37" t="s">
        <v>25623</v>
      </c>
      <c r="M5081" s="37" t="s">
        <v>45248</v>
      </c>
      <c r="N5081" s="37" t="s">
        <v>2606</v>
      </c>
      <c r="O5081" s="37" t="s">
        <v>2607</v>
      </c>
      <c r="P5081" s="22" t="s">
        <v>45246</v>
      </c>
      <c r="Q5081" s="22" t="s">
        <v>45246</v>
      </c>
      <c r="R5081" s="38">
        <v>0</v>
      </c>
    </row>
    <row r="5082" spans="1:18" ht="12.75">
      <c r="A5082" s="22" t="s">
        <v>60</v>
      </c>
      <c r="B5082" s="22" t="s">
        <v>15488</v>
      </c>
      <c r="C5082" s="22" t="s">
        <v>68</v>
      </c>
      <c r="D5082" s="22" t="s">
        <v>61</v>
      </c>
      <c r="E5082" s="31">
        <v>43119.459421296291</v>
      </c>
      <c r="F5082" s="22" t="s">
        <v>25620</v>
      </c>
      <c r="G5082" s="22" t="s">
        <v>45249</v>
      </c>
      <c r="H5082" s="22" t="s">
        <v>95</v>
      </c>
      <c r="I5082" s="22" t="s">
        <v>15490</v>
      </c>
      <c r="J5082" s="37" t="s">
        <v>25622</v>
      </c>
      <c r="K5082" s="37" t="s">
        <v>25623</v>
      </c>
      <c r="L5082" s="37" t="s">
        <v>25623</v>
      </c>
      <c r="M5082" s="37" t="s">
        <v>45250</v>
      </c>
      <c r="N5082" s="37" t="s">
        <v>6250</v>
      </c>
      <c r="O5082" s="37" t="s">
        <v>6251</v>
      </c>
      <c r="P5082" s="22" t="s">
        <v>45251</v>
      </c>
      <c r="Q5082" s="22" t="s">
        <v>45252</v>
      </c>
      <c r="R5082" s="38">
        <v>0</v>
      </c>
    </row>
    <row r="5083" spans="1:18" ht="12.75">
      <c r="A5083" s="22" t="s">
        <v>60</v>
      </c>
      <c r="B5083" s="22" t="s">
        <v>15488</v>
      </c>
      <c r="C5083" s="22" t="s">
        <v>68</v>
      </c>
      <c r="D5083" s="22" t="s">
        <v>61</v>
      </c>
      <c r="E5083" s="31">
        <v>43119.52239583333</v>
      </c>
      <c r="F5083" s="22" t="s">
        <v>25620</v>
      </c>
      <c r="G5083" s="22" t="s">
        <v>45253</v>
      </c>
      <c r="H5083" s="22" t="s">
        <v>95</v>
      </c>
      <c r="I5083" s="22" t="s">
        <v>18049</v>
      </c>
      <c r="J5083" s="37" t="s">
        <v>25622</v>
      </c>
      <c r="K5083" s="37" t="s">
        <v>25623</v>
      </c>
      <c r="L5083" s="37" t="s">
        <v>25623</v>
      </c>
      <c r="M5083" s="37" t="s">
        <v>45254</v>
      </c>
      <c r="N5083" s="37" t="s">
        <v>354</v>
      </c>
      <c r="O5083" s="37" t="s">
        <v>355</v>
      </c>
      <c r="P5083" s="22" t="s">
        <v>45255</v>
      </c>
      <c r="Q5083" s="22" t="s">
        <v>45255</v>
      </c>
      <c r="R5083" s="38">
        <v>0</v>
      </c>
    </row>
    <row r="5084" spans="1:18" ht="12.75">
      <c r="A5084" s="22" t="s">
        <v>60</v>
      </c>
      <c r="B5084" s="22" t="s">
        <v>15488</v>
      </c>
      <c r="C5084" s="22" t="s">
        <v>68</v>
      </c>
      <c r="D5084" s="22" t="s">
        <v>61</v>
      </c>
      <c r="E5084" s="31">
        <v>43119.52789351852</v>
      </c>
      <c r="F5084" s="22" t="s">
        <v>25620</v>
      </c>
      <c r="G5084" s="22" t="s">
        <v>45256</v>
      </c>
      <c r="H5084" s="22" t="s">
        <v>95</v>
      </c>
      <c r="I5084" s="22" t="s">
        <v>21609</v>
      </c>
      <c r="J5084" s="37" t="s">
        <v>25622</v>
      </c>
      <c r="K5084" s="37" t="s">
        <v>25623</v>
      </c>
      <c r="L5084" s="37" t="s">
        <v>25623</v>
      </c>
      <c r="M5084" s="37" t="s">
        <v>45257</v>
      </c>
      <c r="N5084" s="37" t="s">
        <v>354</v>
      </c>
      <c r="O5084" s="37" t="s">
        <v>355</v>
      </c>
      <c r="P5084" s="22" t="s">
        <v>45255</v>
      </c>
      <c r="Q5084" s="22" t="s">
        <v>45255</v>
      </c>
      <c r="R5084" s="38">
        <v>0</v>
      </c>
    </row>
    <row r="5085" spans="1:18" ht="12.75">
      <c r="A5085" s="22" t="s">
        <v>60</v>
      </c>
      <c r="B5085" s="22" t="s">
        <v>15488</v>
      </c>
      <c r="C5085" s="22" t="s">
        <v>68</v>
      </c>
      <c r="D5085" s="22" t="s">
        <v>61</v>
      </c>
      <c r="E5085" s="31">
        <v>43130.60324074074</v>
      </c>
      <c r="F5085" s="22" t="s">
        <v>25620</v>
      </c>
      <c r="G5085" s="22" t="s">
        <v>45258</v>
      </c>
      <c r="H5085" s="22" t="s">
        <v>95</v>
      </c>
      <c r="I5085" s="22" t="s">
        <v>18451</v>
      </c>
      <c r="J5085" s="37" t="s">
        <v>25622</v>
      </c>
      <c r="K5085" s="37" t="s">
        <v>25623</v>
      </c>
      <c r="L5085" s="37" t="s">
        <v>25623</v>
      </c>
      <c r="M5085" s="37" t="s">
        <v>45259</v>
      </c>
      <c r="N5085" s="37" t="s">
        <v>209</v>
      </c>
      <c r="O5085" s="37" t="s">
        <v>210</v>
      </c>
      <c r="P5085" s="22" t="s">
        <v>45246</v>
      </c>
      <c r="Q5085" s="22" t="s">
        <v>45246</v>
      </c>
      <c r="R5085" s="38">
        <v>0</v>
      </c>
    </row>
    <row r="5086" spans="1:18" ht="12.75">
      <c r="A5086" s="22" t="s">
        <v>60</v>
      </c>
      <c r="B5086" s="22" t="s">
        <v>379</v>
      </c>
      <c r="C5086" s="22" t="s">
        <v>63</v>
      </c>
      <c r="D5086" s="22" t="s">
        <v>61</v>
      </c>
      <c r="E5086" s="31">
        <v>43102.649988425925</v>
      </c>
      <c r="F5086" s="22" t="s">
        <v>25620</v>
      </c>
      <c r="G5086" s="22" t="s">
        <v>45260</v>
      </c>
      <c r="H5086" s="22" t="s">
        <v>95</v>
      </c>
      <c r="I5086" s="22" t="s">
        <v>7696</v>
      </c>
      <c r="J5086" s="37" t="s">
        <v>25622</v>
      </c>
      <c r="K5086" s="37" t="s">
        <v>25623</v>
      </c>
      <c r="L5086" s="37" t="s">
        <v>25623</v>
      </c>
      <c r="M5086" s="37" t="s">
        <v>45261</v>
      </c>
      <c r="N5086" s="37" t="s">
        <v>6029</v>
      </c>
      <c r="O5086" s="37" t="s">
        <v>6030</v>
      </c>
      <c r="P5086" s="22" t="s">
        <v>45262</v>
      </c>
      <c r="Q5086" s="22" t="s">
        <v>45263</v>
      </c>
      <c r="R5086" s="38">
        <v>0</v>
      </c>
    </row>
    <row r="5087" spans="1:18" ht="12.75">
      <c r="A5087" s="22" t="s">
        <v>60</v>
      </c>
      <c r="B5087" s="22" t="s">
        <v>379</v>
      </c>
      <c r="C5087" s="22" t="s">
        <v>63</v>
      </c>
      <c r="D5087" s="22" t="s">
        <v>61</v>
      </c>
      <c r="E5087" s="31">
        <v>43103.690532407403</v>
      </c>
      <c r="F5087" s="22" t="s">
        <v>25620</v>
      </c>
      <c r="G5087" s="22" t="s">
        <v>45264</v>
      </c>
      <c r="H5087" s="22" t="s">
        <v>95</v>
      </c>
      <c r="I5087" s="22" t="s">
        <v>45265</v>
      </c>
      <c r="J5087" s="37" t="s">
        <v>25622</v>
      </c>
      <c r="K5087" s="37" t="s">
        <v>25623</v>
      </c>
      <c r="L5087" s="37" t="s">
        <v>25623</v>
      </c>
      <c r="M5087" s="37" t="s">
        <v>45266</v>
      </c>
      <c r="N5087" s="37" t="s">
        <v>176</v>
      </c>
      <c r="O5087" s="37" t="s">
        <v>177</v>
      </c>
      <c r="P5087" s="22" t="s">
        <v>45267</v>
      </c>
      <c r="Q5087" s="22" t="s">
        <v>45268</v>
      </c>
      <c r="R5087" s="38">
        <v>0</v>
      </c>
    </row>
    <row r="5088" spans="1:18" ht="12.75">
      <c r="A5088" s="22" t="s">
        <v>60</v>
      </c>
      <c r="B5088" s="22" t="s">
        <v>379</v>
      </c>
      <c r="C5088" s="22" t="s">
        <v>63</v>
      </c>
      <c r="D5088" s="22" t="s">
        <v>61</v>
      </c>
      <c r="E5088" s="31">
        <v>43104.472870370366</v>
      </c>
      <c r="F5088" s="22" t="s">
        <v>25620</v>
      </c>
      <c r="G5088" s="22" t="s">
        <v>45269</v>
      </c>
      <c r="H5088" s="22" t="s">
        <v>95</v>
      </c>
      <c r="I5088" s="22" t="s">
        <v>6400</v>
      </c>
      <c r="J5088" s="37" t="s">
        <v>25622</v>
      </c>
      <c r="K5088" s="37" t="s">
        <v>25623</v>
      </c>
      <c r="L5088" s="37" t="s">
        <v>25623</v>
      </c>
      <c r="M5088" s="37" t="s">
        <v>45270</v>
      </c>
      <c r="N5088" s="37" t="s">
        <v>176</v>
      </c>
      <c r="O5088" s="37" t="s">
        <v>177</v>
      </c>
      <c r="P5088" s="22" t="s">
        <v>45267</v>
      </c>
      <c r="Q5088" s="22" t="s">
        <v>45268</v>
      </c>
      <c r="R5088" s="38">
        <v>0</v>
      </c>
    </row>
    <row r="5089" spans="1:18" ht="12.75">
      <c r="A5089" s="22" t="s">
        <v>60</v>
      </c>
      <c r="B5089" s="22" t="s">
        <v>379</v>
      </c>
      <c r="C5089" s="22" t="s">
        <v>63</v>
      </c>
      <c r="D5089" s="22" t="s">
        <v>61</v>
      </c>
      <c r="E5089" s="31">
        <v>43105.414583333331</v>
      </c>
      <c r="F5089" s="22" t="s">
        <v>25620</v>
      </c>
      <c r="G5089" s="22" t="s">
        <v>45271</v>
      </c>
      <c r="H5089" s="22" t="s">
        <v>95</v>
      </c>
      <c r="I5089" s="22" t="s">
        <v>10393</v>
      </c>
      <c r="J5089" s="37" t="s">
        <v>25622</v>
      </c>
      <c r="K5089" s="37" t="s">
        <v>25623</v>
      </c>
      <c r="L5089" s="37" t="s">
        <v>25623</v>
      </c>
      <c r="M5089" s="37" t="s">
        <v>45272</v>
      </c>
      <c r="N5089" s="37" t="s">
        <v>222</v>
      </c>
      <c r="O5089" s="37" t="s">
        <v>223</v>
      </c>
      <c r="P5089" s="22" t="s">
        <v>45273</v>
      </c>
      <c r="Q5089" s="22" t="s">
        <v>45274</v>
      </c>
      <c r="R5089" s="38">
        <v>0</v>
      </c>
    </row>
    <row r="5090" spans="1:18" ht="12.75">
      <c r="A5090" s="22" t="s">
        <v>60</v>
      </c>
      <c r="B5090" s="22" t="s">
        <v>379</v>
      </c>
      <c r="C5090" s="22" t="s">
        <v>63</v>
      </c>
      <c r="D5090" s="22" t="s">
        <v>61</v>
      </c>
      <c r="E5090" s="31">
        <v>43116.384085648147</v>
      </c>
      <c r="F5090" s="22" t="s">
        <v>25620</v>
      </c>
      <c r="G5090" s="22" t="s">
        <v>45275</v>
      </c>
      <c r="H5090" s="22" t="s">
        <v>95</v>
      </c>
      <c r="I5090" s="22" t="s">
        <v>1367</v>
      </c>
      <c r="J5090" s="37" t="s">
        <v>25622</v>
      </c>
      <c r="K5090" s="37" t="s">
        <v>25623</v>
      </c>
      <c r="L5090" s="37" t="s">
        <v>25623</v>
      </c>
      <c r="M5090" s="37" t="s">
        <v>45276</v>
      </c>
      <c r="N5090" s="37" t="s">
        <v>176</v>
      </c>
      <c r="O5090" s="37" t="s">
        <v>177</v>
      </c>
      <c r="P5090" s="22" t="s">
        <v>45277</v>
      </c>
      <c r="Q5090" s="22" t="s">
        <v>45278</v>
      </c>
      <c r="R5090" s="38">
        <v>0</v>
      </c>
    </row>
    <row r="5091" spans="1:18" ht="12.75">
      <c r="A5091" s="22" t="s">
        <v>60</v>
      </c>
      <c r="B5091" s="22" t="s">
        <v>379</v>
      </c>
      <c r="C5091" s="22" t="s">
        <v>63</v>
      </c>
      <c r="D5091" s="22" t="s">
        <v>61</v>
      </c>
      <c r="E5091" s="31">
        <v>43116.398888888885</v>
      </c>
      <c r="F5091" s="22" t="s">
        <v>25620</v>
      </c>
      <c r="G5091" s="22" t="s">
        <v>45279</v>
      </c>
      <c r="H5091" s="22" t="s">
        <v>95</v>
      </c>
      <c r="I5091" s="22" t="s">
        <v>3709</v>
      </c>
      <c r="J5091" s="37" t="s">
        <v>25622</v>
      </c>
      <c r="K5091" s="37" t="s">
        <v>25623</v>
      </c>
      <c r="L5091" s="37" t="s">
        <v>25623</v>
      </c>
      <c r="M5091" s="37" t="s">
        <v>45280</v>
      </c>
      <c r="N5091" s="37" t="s">
        <v>176</v>
      </c>
      <c r="O5091" s="37" t="s">
        <v>177</v>
      </c>
      <c r="P5091" s="22" t="s">
        <v>45277</v>
      </c>
      <c r="Q5091" s="22" t="s">
        <v>45278</v>
      </c>
      <c r="R5091" s="38">
        <v>0</v>
      </c>
    </row>
    <row r="5092" spans="1:18" ht="12.75">
      <c r="A5092" s="22" t="s">
        <v>60</v>
      </c>
      <c r="B5092" s="22" t="s">
        <v>379</v>
      </c>
      <c r="C5092" s="22" t="s">
        <v>63</v>
      </c>
      <c r="D5092" s="22" t="s">
        <v>61</v>
      </c>
      <c r="E5092" s="31">
        <v>43118.686666666668</v>
      </c>
      <c r="F5092" s="22" t="s">
        <v>25620</v>
      </c>
      <c r="G5092" s="22" t="s">
        <v>45281</v>
      </c>
      <c r="H5092" s="22" t="s">
        <v>95</v>
      </c>
      <c r="I5092" s="22" t="s">
        <v>5919</v>
      </c>
      <c r="J5092" s="37" t="s">
        <v>25622</v>
      </c>
      <c r="K5092" s="37" t="s">
        <v>25623</v>
      </c>
      <c r="L5092" s="37" t="s">
        <v>25623</v>
      </c>
      <c r="M5092" s="37" t="s">
        <v>45282</v>
      </c>
      <c r="N5092" s="37" t="s">
        <v>176</v>
      </c>
      <c r="O5092" s="37" t="s">
        <v>177</v>
      </c>
      <c r="P5092" s="22" t="s">
        <v>45283</v>
      </c>
      <c r="Q5092" s="22" t="s">
        <v>45284</v>
      </c>
      <c r="R5092" s="38">
        <v>0</v>
      </c>
    </row>
    <row r="5093" spans="1:18" ht="12.75">
      <c r="A5093" s="22" t="s">
        <v>60</v>
      </c>
      <c r="B5093" s="22" t="s">
        <v>379</v>
      </c>
      <c r="C5093" s="22" t="s">
        <v>63</v>
      </c>
      <c r="D5093" s="22" t="s">
        <v>61</v>
      </c>
      <c r="E5093" s="31">
        <v>43119.490659722222</v>
      </c>
      <c r="F5093" s="22" t="s">
        <v>25620</v>
      </c>
      <c r="G5093" s="22" t="s">
        <v>45285</v>
      </c>
      <c r="H5093" s="22" t="s">
        <v>95</v>
      </c>
      <c r="I5093" s="22" t="s">
        <v>45286</v>
      </c>
      <c r="J5093" s="37" t="s">
        <v>25622</v>
      </c>
      <c r="K5093" s="37" t="s">
        <v>25623</v>
      </c>
      <c r="L5093" s="37" t="s">
        <v>25623</v>
      </c>
      <c r="M5093" s="37" t="s">
        <v>45287</v>
      </c>
      <c r="N5093" s="37" t="s">
        <v>841</v>
      </c>
      <c r="O5093" s="37" t="s">
        <v>842</v>
      </c>
      <c r="P5093" s="22" t="s">
        <v>45288</v>
      </c>
      <c r="Q5093" s="22" t="s">
        <v>45289</v>
      </c>
      <c r="R5093" s="38">
        <v>0</v>
      </c>
    </row>
    <row r="5094" spans="1:18" ht="12.75">
      <c r="A5094" s="22" t="s">
        <v>60</v>
      </c>
      <c r="B5094" s="22" t="s">
        <v>379</v>
      </c>
      <c r="C5094" s="22" t="s">
        <v>63</v>
      </c>
      <c r="D5094" s="22" t="s">
        <v>61</v>
      </c>
      <c r="E5094" s="31">
        <v>43119.496620370366</v>
      </c>
      <c r="F5094" s="22" t="s">
        <v>25620</v>
      </c>
      <c r="G5094" s="22" t="s">
        <v>45290</v>
      </c>
      <c r="H5094" s="22" t="s">
        <v>95</v>
      </c>
      <c r="I5094" s="22" t="s">
        <v>5205</v>
      </c>
      <c r="J5094" s="37" t="s">
        <v>25622</v>
      </c>
      <c r="K5094" s="37" t="s">
        <v>25623</v>
      </c>
      <c r="L5094" s="37" t="s">
        <v>25623</v>
      </c>
      <c r="M5094" s="37" t="s">
        <v>45291</v>
      </c>
      <c r="N5094" s="37" t="s">
        <v>327</v>
      </c>
      <c r="O5094" s="37" t="s">
        <v>328</v>
      </c>
      <c r="P5094" s="22" t="s">
        <v>45292</v>
      </c>
      <c r="Q5094" s="22" t="s">
        <v>45293</v>
      </c>
      <c r="R5094" s="38">
        <v>0</v>
      </c>
    </row>
    <row r="5095" spans="1:18" ht="12.75">
      <c r="A5095" s="22" t="s">
        <v>60</v>
      </c>
      <c r="B5095" s="22" t="s">
        <v>379</v>
      </c>
      <c r="C5095" s="22" t="s">
        <v>63</v>
      </c>
      <c r="D5095" s="22" t="s">
        <v>61</v>
      </c>
      <c r="E5095" s="31">
        <v>43119.499525462961</v>
      </c>
      <c r="F5095" s="22" t="s">
        <v>25620</v>
      </c>
      <c r="G5095" s="22" t="s">
        <v>45294</v>
      </c>
      <c r="H5095" s="22" t="s">
        <v>95</v>
      </c>
      <c r="I5095" s="22" t="s">
        <v>45295</v>
      </c>
      <c r="J5095" s="37" t="s">
        <v>25622</v>
      </c>
      <c r="K5095" s="37" t="s">
        <v>25623</v>
      </c>
      <c r="L5095" s="37" t="s">
        <v>25623</v>
      </c>
      <c r="M5095" s="37" t="s">
        <v>45296</v>
      </c>
      <c r="N5095" s="37" t="s">
        <v>841</v>
      </c>
      <c r="O5095" s="37" t="s">
        <v>842</v>
      </c>
      <c r="P5095" s="22" t="s">
        <v>45288</v>
      </c>
      <c r="Q5095" s="22" t="s">
        <v>45289</v>
      </c>
      <c r="R5095" s="38">
        <v>0</v>
      </c>
    </row>
    <row r="5096" spans="1:18" ht="12.75">
      <c r="A5096" s="22" t="s">
        <v>60</v>
      </c>
      <c r="B5096" s="22" t="s">
        <v>379</v>
      </c>
      <c r="C5096" s="22" t="s">
        <v>63</v>
      </c>
      <c r="D5096" s="22" t="s">
        <v>61</v>
      </c>
      <c r="E5096" s="31">
        <v>43119.500694444439</v>
      </c>
      <c r="F5096" s="22" t="s">
        <v>25620</v>
      </c>
      <c r="G5096" s="22" t="s">
        <v>45297</v>
      </c>
      <c r="H5096" s="22" t="s">
        <v>95</v>
      </c>
      <c r="I5096" s="22" t="s">
        <v>45298</v>
      </c>
      <c r="J5096" s="37" t="s">
        <v>25622</v>
      </c>
      <c r="K5096" s="37" t="s">
        <v>25623</v>
      </c>
      <c r="L5096" s="37" t="s">
        <v>25623</v>
      </c>
      <c r="M5096" s="37" t="s">
        <v>45299</v>
      </c>
      <c r="N5096" s="37" t="s">
        <v>841</v>
      </c>
      <c r="O5096" s="37" t="s">
        <v>842</v>
      </c>
      <c r="P5096" s="22" t="s">
        <v>45288</v>
      </c>
      <c r="Q5096" s="22" t="s">
        <v>45289</v>
      </c>
      <c r="R5096" s="38">
        <v>0</v>
      </c>
    </row>
    <row r="5097" spans="1:18" ht="12.75">
      <c r="A5097" s="22" t="s">
        <v>60</v>
      </c>
      <c r="B5097" s="22" t="s">
        <v>379</v>
      </c>
      <c r="C5097" s="22" t="s">
        <v>63</v>
      </c>
      <c r="D5097" s="22" t="s">
        <v>61</v>
      </c>
      <c r="E5097" s="31">
        <v>43119.594988425924</v>
      </c>
      <c r="F5097" s="22" t="s">
        <v>25620</v>
      </c>
      <c r="G5097" s="22" t="s">
        <v>45300</v>
      </c>
      <c r="H5097" s="22" t="s">
        <v>95</v>
      </c>
      <c r="I5097" s="22" t="s">
        <v>7264</v>
      </c>
      <c r="J5097" s="37" t="s">
        <v>25622</v>
      </c>
      <c r="K5097" s="37" t="s">
        <v>25623</v>
      </c>
      <c r="L5097" s="37" t="s">
        <v>25623</v>
      </c>
      <c r="M5097" s="37" t="s">
        <v>45301</v>
      </c>
      <c r="N5097" s="37" t="s">
        <v>105</v>
      </c>
      <c r="O5097" s="37" t="s">
        <v>106</v>
      </c>
      <c r="P5097" s="22" t="s">
        <v>45302</v>
      </c>
      <c r="Q5097" s="22" t="s">
        <v>45303</v>
      </c>
      <c r="R5097" s="38">
        <v>0</v>
      </c>
    </row>
    <row r="5098" spans="1:18" ht="12.75">
      <c r="A5098" s="22" t="s">
        <v>60</v>
      </c>
      <c r="B5098" s="22" t="s">
        <v>379</v>
      </c>
      <c r="C5098" s="22" t="s">
        <v>63</v>
      </c>
      <c r="D5098" s="22" t="s">
        <v>61</v>
      </c>
      <c r="E5098" s="31">
        <v>43122.664756944439</v>
      </c>
      <c r="F5098" s="22" t="s">
        <v>25620</v>
      </c>
      <c r="G5098" s="22" t="s">
        <v>45304</v>
      </c>
      <c r="H5098" s="22" t="s">
        <v>95</v>
      </c>
      <c r="I5098" s="22" t="s">
        <v>4607</v>
      </c>
      <c r="J5098" s="37" t="s">
        <v>25622</v>
      </c>
      <c r="K5098" s="37" t="s">
        <v>25623</v>
      </c>
      <c r="L5098" s="37" t="s">
        <v>25623</v>
      </c>
      <c r="M5098" s="37" t="s">
        <v>45305</v>
      </c>
      <c r="N5098" s="37" t="s">
        <v>4608</v>
      </c>
      <c r="O5098" s="37" t="s">
        <v>4609</v>
      </c>
      <c r="P5098" s="22" t="s">
        <v>45306</v>
      </c>
      <c r="Q5098" s="22" t="s">
        <v>45307</v>
      </c>
      <c r="R5098" s="38">
        <v>0</v>
      </c>
    </row>
    <row r="5099" spans="1:18" ht="12.75">
      <c r="A5099" s="22" t="s">
        <v>60</v>
      </c>
      <c r="B5099" s="22" t="s">
        <v>379</v>
      </c>
      <c r="C5099" s="22" t="s">
        <v>63</v>
      </c>
      <c r="D5099" s="22" t="s">
        <v>61</v>
      </c>
      <c r="E5099" s="31">
        <v>43123.684421296297</v>
      </c>
      <c r="F5099" s="22" t="s">
        <v>25620</v>
      </c>
      <c r="G5099" s="22" t="s">
        <v>45308</v>
      </c>
      <c r="H5099" s="22" t="s">
        <v>95</v>
      </c>
      <c r="I5099" s="22" t="s">
        <v>7252</v>
      </c>
      <c r="J5099" s="37" t="s">
        <v>25622</v>
      </c>
      <c r="K5099" s="37" t="s">
        <v>25623</v>
      </c>
      <c r="L5099" s="37" t="s">
        <v>25623</v>
      </c>
      <c r="M5099" s="37" t="s">
        <v>45309</v>
      </c>
      <c r="N5099" s="37" t="s">
        <v>2149</v>
      </c>
      <c r="O5099" s="37" t="s">
        <v>2150</v>
      </c>
      <c r="P5099" s="22" t="s">
        <v>45310</v>
      </c>
      <c r="Q5099" s="22" t="s">
        <v>45311</v>
      </c>
      <c r="R5099" s="38">
        <v>0</v>
      </c>
    </row>
    <row r="5100" spans="1:18" ht="12.75">
      <c r="A5100" s="22" t="s">
        <v>60</v>
      </c>
      <c r="B5100" s="22" t="s">
        <v>379</v>
      </c>
      <c r="C5100" s="22" t="s">
        <v>63</v>
      </c>
      <c r="D5100" s="22" t="s">
        <v>61</v>
      </c>
      <c r="E5100" s="31">
        <v>43123.724456018514</v>
      </c>
      <c r="F5100" s="22" t="s">
        <v>25620</v>
      </c>
      <c r="G5100" s="22" t="s">
        <v>45312</v>
      </c>
      <c r="H5100" s="22" t="s">
        <v>95</v>
      </c>
      <c r="I5100" s="22" t="s">
        <v>7072</v>
      </c>
      <c r="J5100" s="37" t="s">
        <v>25622</v>
      </c>
      <c r="K5100" s="37" t="s">
        <v>25623</v>
      </c>
      <c r="L5100" s="37" t="s">
        <v>25623</v>
      </c>
      <c r="M5100" s="37" t="s">
        <v>45313</v>
      </c>
      <c r="N5100" s="37" t="s">
        <v>605</v>
      </c>
      <c r="O5100" s="37" t="s">
        <v>606</v>
      </c>
      <c r="P5100" s="22" t="s">
        <v>45314</v>
      </c>
      <c r="Q5100" s="22" t="s">
        <v>45315</v>
      </c>
      <c r="R5100" s="38">
        <v>0</v>
      </c>
    </row>
    <row r="5101" spans="1:18" ht="12.75">
      <c r="A5101" s="22" t="s">
        <v>60</v>
      </c>
      <c r="B5101" s="22" t="s">
        <v>379</v>
      </c>
      <c r="C5101" s="22" t="s">
        <v>63</v>
      </c>
      <c r="D5101" s="22" t="s">
        <v>61</v>
      </c>
      <c r="E5101" s="31">
        <v>43124.397893518515</v>
      </c>
      <c r="F5101" s="22" t="s">
        <v>25620</v>
      </c>
      <c r="G5101" s="22" t="s">
        <v>45316</v>
      </c>
      <c r="H5101" s="22" t="s">
        <v>95</v>
      </c>
      <c r="I5101" s="22" t="s">
        <v>7818</v>
      </c>
      <c r="J5101" s="37" t="s">
        <v>25622</v>
      </c>
      <c r="K5101" s="37" t="s">
        <v>25623</v>
      </c>
      <c r="L5101" s="37" t="s">
        <v>25623</v>
      </c>
      <c r="M5101" s="37" t="s">
        <v>45317</v>
      </c>
      <c r="N5101" s="37" t="s">
        <v>7819</v>
      </c>
      <c r="O5101" s="37" t="s">
        <v>7820</v>
      </c>
      <c r="P5101" s="22" t="s">
        <v>45318</v>
      </c>
      <c r="Q5101" s="22" t="s">
        <v>45319</v>
      </c>
      <c r="R5101" s="38">
        <v>0</v>
      </c>
    </row>
    <row r="5102" spans="1:18" ht="12.75">
      <c r="A5102" s="22" t="s">
        <v>60</v>
      </c>
      <c r="B5102" s="22" t="s">
        <v>379</v>
      </c>
      <c r="C5102" s="22" t="s">
        <v>63</v>
      </c>
      <c r="D5102" s="22" t="s">
        <v>61</v>
      </c>
      <c r="E5102" s="31">
        <v>43124.458194444444</v>
      </c>
      <c r="F5102" s="22" t="s">
        <v>25620</v>
      </c>
      <c r="G5102" s="22" t="s">
        <v>45320</v>
      </c>
      <c r="H5102" s="22" t="s">
        <v>95</v>
      </c>
      <c r="I5102" s="22" t="s">
        <v>1556</v>
      </c>
      <c r="J5102" s="37" t="s">
        <v>25622</v>
      </c>
      <c r="K5102" s="37" t="s">
        <v>25623</v>
      </c>
      <c r="L5102" s="37" t="s">
        <v>25623</v>
      </c>
      <c r="M5102" s="37" t="s">
        <v>45321</v>
      </c>
      <c r="N5102" s="37" t="s">
        <v>1557</v>
      </c>
      <c r="O5102" s="37" t="s">
        <v>1558</v>
      </c>
      <c r="P5102" s="22" t="s">
        <v>45322</v>
      </c>
      <c r="Q5102" s="22" t="s">
        <v>45323</v>
      </c>
      <c r="R5102" s="38">
        <v>0</v>
      </c>
    </row>
    <row r="5103" spans="1:18" ht="12.75">
      <c r="A5103" s="22" t="s">
        <v>60</v>
      </c>
      <c r="B5103" s="22" t="s">
        <v>379</v>
      </c>
      <c r="C5103" s="22" t="s">
        <v>63</v>
      </c>
      <c r="D5103" s="22" t="s">
        <v>61</v>
      </c>
      <c r="E5103" s="31">
        <v>43124.767326388886</v>
      </c>
      <c r="F5103" s="22" t="s">
        <v>25620</v>
      </c>
      <c r="G5103" s="22" t="s">
        <v>45324</v>
      </c>
      <c r="H5103" s="22" t="s">
        <v>95</v>
      </c>
      <c r="I5103" s="22" t="s">
        <v>45325</v>
      </c>
      <c r="J5103" s="37" t="s">
        <v>25622</v>
      </c>
      <c r="K5103" s="37" t="s">
        <v>25623</v>
      </c>
      <c r="L5103" s="37" t="s">
        <v>25623</v>
      </c>
      <c r="M5103" s="37" t="s">
        <v>45326</v>
      </c>
      <c r="N5103" s="37" t="s">
        <v>45327</v>
      </c>
      <c r="O5103" s="37" t="s">
        <v>45328</v>
      </c>
      <c r="P5103" s="22" t="s">
        <v>45329</v>
      </c>
      <c r="Q5103" s="22" t="s">
        <v>45330</v>
      </c>
      <c r="R5103" s="38">
        <v>0</v>
      </c>
    </row>
    <row r="5104" spans="1:18" ht="12.75">
      <c r="A5104" s="22" t="s">
        <v>60</v>
      </c>
      <c r="B5104" s="22" t="s">
        <v>379</v>
      </c>
      <c r="C5104" s="22" t="s">
        <v>63</v>
      </c>
      <c r="D5104" s="22" t="s">
        <v>61</v>
      </c>
      <c r="E5104" s="31">
        <v>43125.609965277778</v>
      </c>
      <c r="F5104" s="22" t="s">
        <v>25620</v>
      </c>
      <c r="G5104" s="22" t="s">
        <v>45331</v>
      </c>
      <c r="H5104" s="22" t="s">
        <v>95</v>
      </c>
      <c r="I5104" s="22" t="s">
        <v>1220</v>
      </c>
      <c r="J5104" s="37" t="s">
        <v>25622</v>
      </c>
      <c r="K5104" s="37" t="s">
        <v>25623</v>
      </c>
      <c r="L5104" s="37" t="s">
        <v>25623</v>
      </c>
      <c r="M5104" s="37" t="s">
        <v>45332</v>
      </c>
      <c r="N5104" s="37" t="s">
        <v>105</v>
      </c>
      <c r="O5104" s="37" t="s">
        <v>106</v>
      </c>
      <c r="P5104" s="22" t="s">
        <v>45333</v>
      </c>
      <c r="Q5104" s="22" t="s">
        <v>45334</v>
      </c>
      <c r="R5104" s="38">
        <v>0</v>
      </c>
    </row>
    <row r="5105" spans="1:18" ht="12.75">
      <c r="A5105" s="22" t="s">
        <v>60</v>
      </c>
      <c r="B5105" s="22" t="s">
        <v>379</v>
      </c>
      <c r="C5105" s="22" t="s">
        <v>63</v>
      </c>
      <c r="D5105" s="22" t="s">
        <v>61</v>
      </c>
      <c r="E5105" s="31">
        <v>43129.540358796294</v>
      </c>
      <c r="F5105" s="22" t="s">
        <v>25620</v>
      </c>
      <c r="G5105" s="22" t="s">
        <v>45335</v>
      </c>
      <c r="H5105" s="22" t="s">
        <v>95</v>
      </c>
      <c r="I5105" s="22" t="s">
        <v>45336</v>
      </c>
      <c r="J5105" s="37" t="s">
        <v>25622</v>
      </c>
      <c r="K5105" s="37" t="s">
        <v>25623</v>
      </c>
      <c r="L5105" s="37" t="s">
        <v>25623</v>
      </c>
      <c r="M5105" s="37" t="s">
        <v>45337</v>
      </c>
      <c r="N5105" s="37" t="s">
        <v>740</v>
      </c>
      <c r="O5105" s="37" t="s">
        <v>741</v>
      </c>
      <c r="P5105" s="22" t="s">
        <v>45338</v>
      </c>
      <c r="Q5105" s="22" t="s">
        <v>45339</v>
      </c>
      <c r="R5105" s="38">
        <v>0</v>
      </c>
    </row>
    <row r="5106" spans="1:18" ht="12.75">
      <c r="A5106" s="22" t="s">
        <v>60</v>
      </c>
      <c r="B5106" s="22" t="s">
        <v>379</v>
      </c>
      <c r="C5106" s="22" t="s">
        <v>63</v>
      </c>
      <c r="D5106" s="22" t="s">
        <v>61</v>
      </c>
      <c r="E5106" s="31">
        <v>43130.509583333333</v>
      </c>
      <c r="F5106" s="22" t="s">
        <v>25620</v>
      </c>
      <c r="G5106" s="22" t="s">
        <v>45340</v>
      </c>
      <c r="H5106" s="22" t="s">
        <v>95</v>
      </c>
      <c r="I5106" s="22" t="s">
        <v>45341</v>
      </c>
      <c r="J5106" s="37" t="s">
        <v>25622</v>
      </c>
      <c r="K5106" s="37" t="s">
        <v>25623</v>
      </c>
      <c r="L5106" s="37" t="s">
        <v>25623</v>
      </c>
      <c r="M5106" s="37" t="s">
        <v>45342</v>
      </c>
      <c r="N5106" s="37" t="s">
        <v>45327</v>
      </c>
      <c r="O5106" s="37" t="s">
        <v>45328</v>
      </c>
      <c r="P5106" s="22" t="s">
        <v>45329</v>
      </c>
      <c r="Q5106" s="22" t="s">
        <v>45330</v>
      </c>
      <c r="R5106" s="38">
        <v>0</v>
      </c>
    </row>
    <row r="5107" spans="1:18" ht="12.75">
      <c r="A5107" s="22" t="s">
        <v>60</v>
      </c>
      <c r="B5107" s="22" t="s">
        <v>379</v>
      </c>
      <c r="C5107" s="22" t="s">
        <v>63</v>
      </c>
      <c r="D5107" s="22" t="s">
        <v>61</v>
      </c>
      <c r="E5107" s="31">
        <v>43130.677349537036</v>
      </c>
      <c r="F5107" s="22" t="s">
        <v>25620</v>
      </c>
      <c r="G5107" s="22" t="s">
        <v>45343</v>
      </c>
      <c r="H5107" s="22" t="s">
        <v>95</v>
      </c>
      <c r="I5107" s="22" t="s">
        <v>45344</v>
      </c>
      <c r="J5107" s="37" t="s">
        <v>25622</v>
      </c>
      <c r="K5107" s="37" t="s">
        <v>25623</v>
      </c>
      <c r="L5107" s="37" t="s">
        <v>25623</v>
      </c>
      <c r="M5107" s="37" t="s">
        <v>45345</v>
      </c>
      <c r="N5107" s="37" t="s">
        <v>101</v>
      </c>
      <c r="O5107" s="37" t="s">
        <v>102</v>
      </c>
      <c r="P5107" s="22" t="s">
        <v>45346</v>
      </c>
      <c r="Q5107" s="22" t="s">
        <v>45347</v>
      </c>
      <c r="R5107" s="38">
        <v>0</v>
      </c>
    </row>
    <row r="5108" spans="1:18" ht="12.75">
      <c r="A5108" s="22" t="s">
        <v>60</v>
      </c>
      <c r="B5108" s="22" t="s">
        <v>379</v>
      </c>
      <c r="C5108" s="22" t="s">
        <v>63</v>
      </c>
      <c r="D5108" s="22" t="s">
        <v>61</v>
      </c>
      <c r="E5108" s="31">
        <v>43131.34883101852</v>
      </c>
      <c r="F5108" s="22" t="s">
        <v>25620</v>
      </c>
      <c r="G5108" s="22" t="s">
        <v>45348</v>
      </c>
      <c r="H5108" s="22" t="s">
        <v>95</v>
      </c>
      <c r="I5108" s="22" t="s">
        <v>381</v>
      </c>
      <c r="J5108" s="37" t="s">
        <v>25622</v>
      </c>
      <c r="K5108" s="37" t="s">
        <v>25623</v>
      </c>
      <c r="L5108" s="37" t="s">
        <v>25623</v>
      </c>
      <c r="M5108" s="37" t="s">
        <v>45349</v>
      </c>
      <c r="N5108" s="37" t="s">
        <v>101</v>
      </c>
      <c r="O5108" s="37" t="s">
        <v>102</v>
      </c>
      <c r="P5108" s="22" t="s">
        <v>45346</v>
      </c>
      <c r="Q5108" s="22" t="s">
        <v>45347</v>
      </c>
      <c r="R5108" s="38">
        <v>0</v>
      </c>
    </row>
    <row r="5109" spans="1:18" ht="12.75">
      <c r="A5109" s="22" t="s">
        <v>60</v>
      </c>
      <c r="B5109" s="22" t="s">
        <v>379</v>
      </c>
      <c r="C5109" s="22" t="s">
        <v>63</v>
      </c>
      <c r="D5109" s="22" t="s">
        <v>61</v>
      </c>
      <c r="E5109" s="31">
        <v>43131.462465277778</v>
      </c>
      <c r="F5109" s="22" t="s">
        <v>25620</v>
      </c>
      <c r="G5109" s="22" t="s">
        <v>45350</v>
      </c>
      <c r="H5109" s="22" t="s">
        <v>95</v>
      </c>
      <c r="I5109" s="22" t="s">
        <v>45351</v>
      </c>
      <c r="J5109" s="37" t="s">
        <v>25622</v>
      </c>
      <c r="K5109" s="37" t="s">
        <v>25623</v>
      </c>
      <c r="L5109" s="37" t="s">
        <v>25623</v>
      </c>
      <c r="M5109" s="37" t="s">
        <v>45352</v>
      </c>
      <c r="N5109" s="37" t="s">
        <v>150</v>
      </c>
      <c r="O5109" s="37" t="s">
        <v>151</v>
      </c>
      <c r="P5109" s="22" t="s">
        <v>45353</v>
      </c>
      <c r="Q5109" s="22" t="s">
        <v>45354</v>
      </c>
      <c r="R5109" s="38">
        <v>0</v>
      </c>
    </row>
    <row r="5110" spans="1:18" ht="12.75">
      <c r="A5110" s="22" t="s">
        <v>60</v>
      </c>
      <c r="B5110" s="22" t="s">
        <v>379</v>
      </c>
      <c r="C5110" s="22" t="s">
        <v>63</v>
      </c>
      <c r="D5110" s="22" t="s">
        <v>61</v>
      </c>
      <c r="E5110" s="31">
        <v>43131.509189814817</v>
      </c>
      <c r="F5110" s="22" t="s">
        <v>25620</v>
      </c>
      <c r="G5110" s="22" t="s">
        <v>45355</v>
      </c>
      <c r="H5110" s="22" t="s">
        <v>95</v>
      </c>
      <c r="I5110" s="22" t="s">
        <v>9740</v>
      </c>
      <c r="J5110" s="37" t="s">
        <v>25622</v>
      </c>
      <c r="K5110" s="37" t="s">
        <v>25623</v>
      </c>
      <c r="L5110" s="37" t="s">
        <v>25623</v>
      </c>
      <c r="M5110" s="37" t="s">
        <v>45356</v>
      </c>
      <c r="N5110" s="37" t="s">
        <v>468</v>
      </c>
      <c r="O5110" s="37" t="s">
        <v>469</v>
      </c>
      <c r="P5110" s="22" t="s">
        <v>45357</v>
      </c>
      <c r="Q5110" s="22" t="s">
        <v>45358</v>
      </c>
      <c r="R5110" s="38">
        <v>0</v>
      </c>
    </row>
    <row r="5111" spans="1:18" ht="12.75">
      <c r="A5111" s="22" t="s">
        <v>60</v>
      </c>
      <c r="B5111" s="22" t="s">
        <v>379</v>
      </c>
      <c r="C5111" s="22" t="s">
        <v>63</v>
      </c>
      <c r="D5111" s="22" t="s">
        <v>61</v>
      </c>
      <c r="E5111" s="31">
        <v>43131.515821759254</v>
      </c>
      <c r="F5111" s="22" t="s">
        <v>25620</v>
      </c>
      <c r="G5111" s="22" t="s">
        <v>45359</v>
      </c>
      <c r="H5111" s="22" t="s">
        <v>95</v>
      </c>
      <c r="I5111" s="22" t="s">
        <v>4330</v>
      </c>
      <c r="J5111" s="37" t="s">
        <v>25622</v>
      </c>
      <c r="K5111" s="37" t="s">
        <v>25623</v>
      </c>
      <c r="L5111" s="37" t="s">
        <v>25623</v>
      </c>
      <c r="M5111" s="37" t="s">
        <v>45360</v>
      </c>
      <c r="N5111" s="37" t="s">
        <v>121</v>
      </c>
      <c r="O5111" s="37" t="s">
        <v>122</v>
      </c>
      <c r="P5111" s="22" t="s">
        <v>45361</v>
      </c>
      <c r="Q5111" s="22" t="s">
        <v>45362</v>
      </c>
      <c r="R5111" s="38">
        <v>0</v>
      </c>
    </row>
    <row r="5112" spans="1:18" ht="12.75">
      <c r="A5112" s="22" t="s">
        <v>60</v>
      </c>
      <c r="B5112" s="22" t="s">
        <v>379</v>
      </c>
      <c r="C5112" s="22" t="s">
        <v>63</v>
      </c>
      <c r="D5112" s="22" t="s">
        <v>61</v>
      </c>
      <c r="E5112" s="31">
        <v>43131.548078703701</v>
      </c>
      <c r="F5112" s="22" t="s">
        <v>25620</v>
      </c>
      <c r="G5112" s="22" t="s">
        <v>45363</v>
      </c>
      <c r="H5112" s="22" t="s">
        <v>95</v>
      </c>
      <c r="I5112" s="22" t="s">
        <v>6069</v>
      </c>
      <c r="J5112" s="37" t="s">
        <v>25622</v>
      </c>
      <c r="K5112" s="37" t="s">
        <v>25623</v>
      </c>
      <c r="L5112" s="37" t="s">
        <v>25623</v>
      </c>
      <c r="M5112" s="37" t="s">
        <v>45364</v>
      </c>
      <c r="N5112" s="37" t="s">
        <v>6070</v>
      </c>
      <c r="O5112" s="37" t="s">
        <v>6071</v>
      </c>
      <c r="P5112" s="22" t="s">
        <v>45365</v>
      </c>
      <c r="Q5112" s="22" t="s">
        <v>45366</v>
      </c>
      <c r="R5112" s="38">
        <v>0</v>
      </c>
    </row>
    <row r="5113" spans="1:18" ht="12.75">
      <c r="A5113" s="22" t="s">
        <v>60</v>
      </c>
      <c r="B5113" s="22" t="s">
        <v>379</v>
      </c>
      <c r="C5113" s="22" t="s">
        <v>63</v>
      </c>
      <c r="D5113" s="22" t="s">
        <v>61</v>
      </c>
      <c r="E5113" s="31">
        <v>43131.626064814816</v>
      </c>
      <c r="F5113" s="22" t="s">
        <v>25620</v>
      </c>
      <c r="G5113" s="22" t="s">
        <v>45367</v>
      </c>
      <c r="H5113" s="22" t="s">
        <v>95</v>
      </c>
      <c r="I5113" s="22" t="s">
        <v>45368</v>
      </c>
      <c r="J5113" s="37" t="s">
        <v>25622</v>
      </c>
      <c r="K5113" s="37" t="s">
        <v>25623</v>
      </c>
      <c r="L5113" s="37" t="s">
        <v>25623</v>
      </c>
      <c r="M5113" s="37" t="s">
        <v>45369</v>
      </c>
      <c r="N5113" s="37" t="s">
        <v>286</v>
      </c>
      <c r="O5113" s="37" t="s">
        <v>287</v>
      </c>
      <c r="P5113" s="22" t="s">
        <v>45370</v>
      </c>
      <c r="Q5113" s="22" t="s">
        <v>45371</v>
      </c>
      <c r="R5113" s="38">
        <v>0</v>
      </c>
    </row>
    <row r="5114" spans="1:18" ht="12.75">
      <c r="A5114" s="22" t="s">
        <v>60</v>
      </c>
      <c r="B5114" s="22" t="s">
        <v>206</v>
      </c>
      <c r="C5114" s="22" t="s">
        <v>63</v>
      </c>
      <c r="D5114" s="22" t="s">
        <v>61</v>
      </c>
      <c r="E5114" s="31">
        <v>43103.641099537039</v>
      </c>
      <c r="F5114" s="22" t="s">
        <v>25620</v>
      </c>
      <c r="G5114" s="22" t="s">
        <v>45372</v>
      </c>
      <c r="H5114" s="22" t="s">
        <v>95</v>
      </c>
      <c r="I5114" s="22" t="s">
        <v>8813</v>
      </c>
      <c r="J5114" s="37" t="s">
        <v>25622</v>
      </c>
      <c r="K5114" s="37" t="s">
        <v>25623</v>
      </c>
      <c r="L5114" s="37" t="s">
        <v>25623</v>
      </c>
      <c r="M5114" s="37" t="s">
        <v>45373</v>
      </c>
      <c r="N5114" s="37" t="s">
        <v>176</v>
      </c>
      <c r="O5114" s="37" t="s">
        <v>177</v>
      </c>
      <c r="P5114" s="22" t="s">
        <v>45374</v>
      </c>
      <c r="Q5114" s="22" t="s">
        <v>45375</v>
      </c>
      <c r="R5114" s="38">
        <v>0</v>
      </c>
    </row>
    <row r="5115" spans="1:18" ht="12.75">
      <c r="A5115" s="22" t="s">
        <v>60</v>
      </c>
      <c r="B5115" s="22" t="s">
        <v>206</v>
      </c>
      <c r="C5115" s="22" t="s">
        <v>63</v>
      </c>
      <c r="D5115" s="22" t="s">
        <v>61</v>
      </c>
      <c r="E5115" s="31">
        <v>43104.604479166665</v>
      </c>
      <c r="F5115" s="22" t="s">
        <v>25620</v>
      </c>
      <c r="G5115" s="22" t="s">
        <v>45376</v>
      </c>
      <c r="H5115" s="22" t="s">
        <v>95</v>
      </c>
      <c r="I5115" s="22" t="s">
        <v>45377</v>
      </c>
      <c r="J5115" s="37" t="s">
        <v>25622</v>
      </c>
      <c r="K5115" s="37" t="s">
        <v>25623</v>
      </c>
      <c r="L5115" s="37" t="s">
        <v>25623</v>
      </c>
      <c r="M5115" s="37" t="s">
        <v>45378</v>
      </c>
      <c r="N5115" s="37" t="s">
        <v>1280</v>
      </c>
      <c r="O5115" s="37" t="s">
        <v>1281</v>
      </c>
      <c r="P5115" s="22" t="s">
        <v>45379</v>
      </c>
      <c r="Q5115" s="22" t="s">
        <v>45380</v>
      </c>
      <c r="R5115" s="38">
        <v>0</v>
      </c>
    </row>
    <row r="5116" spans="1:18" ht="12.75">
      <c r="A5116" s="22" t="s">
        <v>60</v>
      </c>
      <c r="B5116" s="22" t="s">
        <v>206</v>
      </c>
      <c r="C5116" s="22" t="s">
        <v>63</v>
      </c>
      <c r="D5116" s="22" t="s">
        <v>61</v>
      </c>
      <c r="E5116" s="31">
        <v>43104.665312500001</v>
      </c>
      <c r="F5116" s="22" t="s">
        <v>25620</v>
      </c>
      <c r="G5116" s="22" t="s">
        <v>45381</v>
      </c>
      <c r="H5116" s="22" t="s">
        <v>95</v>
      </c>
      <c r="I5116" s="22" t="s">
        <v>3835</v>
      </c>
      <c r="J5116" s="37" t="s">
        <v>25622</v>
      </c>
      <c r="K5116" s="37" t="s">
        <v>25623</v>
      </c>
      <c r="L5116" s="37" t="s">
        <v>25623</v>
      </c>
      <c r="M5116" s="37" t="s">
        <v>45382</v>
      </c>
      <c r="N5116" s="37" t="s">
        <v>176</v>
      </c>
      <c r="O5116" s="37" t="s">
        <v>177</v>
      </c>
      <c r="P5116" s="22" t="s">
        <v>45383</v>
      </c>
      <c r="Q5116" s="22" t="s">
        <v>45384</v>
      </c>
      <c r="R5116" s="38">
        <v>0</v>
      </c>
    </row>
    <row r="5117" spans="1:18" ht="12.75">
      <c r="A5117" s="22" t="s">
        <v>60</v>
      </c>
      <c r="B5117" s="22" t="s">
        <v>206</v>
      </c>
      <c r="C5117" s="22" t="s">
        <v>63</v>
      </c>
      <c r="D5117" s="22" t="s">
        <v>61</v>
      </c>
      <c r="E5117" s="31">
        <v>43104.666458333333</v>
      </c>
      <c r="F5117" s="22" t="s">
        <v>25620</v>
      </c>
      <c r="G5117" s="22" t="s">
        <v>45385</v>
      </c>
      <c r="H5117" s="22" t="s">
        <v>95</v>
      </c>
      <c r="I5117" s="22" t="s">
        <v>45386</v>
      </c>
      <c r="J5117" s="37" t="s">
        <v>25622</v>
      </c>
      <c r="K5117" s="37" t="s">
        <v>25623</v>
      </c>
      <c r="L5117" s="37" t="s">
        <v>25623</v>
      </c>
      <c r="M5117" s="37" t="s">
        <v>45387</v>
      </c>
      <c r="N5117" s="37" t="s">
        <v>45388</v>
      </c>
      <c r="O5117" s="37" t="s">
        <v>45389</v>
      </c>
      <c r="P5117" s="22" t="s">
        <v>45390</v>
      </c>
      <c r="Q5117" s="22" t="s">
        <v>45391</v>
      </c>
      <c r="R5117" s="38">
        <v>0</v>
      </c>
    </row>
    <row r="5118" spans="1:18" ht="12.75">
      <c r="A5118" s="22" t="s">
        <v>60</v>
      </c>
      <c r="B5118" s="22" t="s">
        <v>206</v>
      </c>
      <c r="C5118" s="22" t="s">
        <v>63</v>
      </c>
      <c r="D5118" s="22" t="s">
        <v>61</v>
      </c>
      <c r="E5118" s="31">
        <v>43104.667800925927</v>
      </c>
      <c r="F5118" s="22" t="s">
        <v>25620</v>
      </c>
      <c r="G5118" s="22" t="s">
        <v>45392</v>
      </c>
      <c r="H5118" s="22" t="s">
        <v>95</v>
      </c>
      <c r="I5118" s="22" t="s">
        <v>45393</v>
      </c>
      <c r="J5118" s="37" t="s">
        <v>25622</v>
      </c>
      <c r="K5118" s="37" t="s">
        <v>25623</v>
      </c>
      <c r="L5118" s="37" t="s">
        <v>25623</v>
      </c>
      <c r="M5118" s="37" t="s">
        <v>45394</v>
      </c>
      <c r="N5118" s="37" t="s">
        <v>397</v>
      </c>
      <c r="O5118" s="37" t="s">
        <v>398</v>
      </c>
      <c r="P5118" s="22" t="s">
        <v>45390</v>
      </c>
      <c r="Q5118" s="22" t="s">
        <v>45391</v>
      </c>
      <c r="R5118" s="38">
        <v>0</v>
      </c>
    </row>
    <row r="5119" spans="1:18" ht="12.75">
      <c r="A5119" s="22" t="s">
        <v>60</v>
      </c>
      <c r="B5119" s="22" t="s">
        <v>206</v>
      </c>
      <c r="C5119" s="22" t="s">
        <v>63</v>
      </c>
      <c r="D5119" s="22" t="s">
        <v>61</v>
      </c>
      <c r="E5119" s="31">
        <v>43104.670335648145</v>
      </c>
      <c r="F5119" s="22" t="s">
        <v>25620</v>
      </c>
      <c r="G5119" s="22" t="s">
        <v>45395</v>
      </c>
      <c r="H5119" s="22" t="s">
        <v>95</v>
      </c>
      <c r="I5119" s="22" t="s">
        <v>9599</v>
      </c>
      <c r="J5119" s="37" t="s">
        <v>25622</v>
      </c>
      <c r="K5119" s="37" t="s">
        <v>25623</v>
      </c>
      <c r="L5119" s="37" t="s">
        <v>25623</v>
      </c>
      <c r="M5119" s="37" t="s">
        <v>45396</v>
      </c>
      <c r="N5119" s="37" t="s">
        <v>331</v>
      </c>
      <c r="O5119" s="37" t="s">
        <v>332</v>
      </c>
      <c r="P5119" s="22" t="s">
        <v>45390</v>
      </c>
      <c r="Q5119" s="22" t="s">
        <v>45391</v>
      </c>
      <c r="R5119" s="38">
        <v>0</v>
      </c>
    </row>
    <row r="5120" spans="1:18" ht="12.75">
      <c r="A5120" s="22" t="s">
        <v>60</v>
      </c>
      <c r="B5120" s="22" t="s">
        <v>206</v>
      </c>
      <c r="C5120" s="22" t="s">
        <v>63</v>
      </c>
      <c r="D5120" s="22" t="s">
        <v>61</v>
      </c>
      <c r="E5120" s="31">
        <v>43108.659930555557</v>
      </c>
      <c r="F5120" s="22" t="s">
        <v>25620</v>
      </c>
      <c r="G5120" s="22" t="s">
        <v>45397</v>
      </c>
      <c r="H5120" s="22" t="s">
        <v>95</v>
      </c>
      <c r="I5120" s="22" t="s">
        <v>739</v>
      </c>
      <c r="J5120" s="37" t="s">
        <v>25622</v>
      </c>
      <c r="K5120" s="37" t="s">
        <v>25623</v>
      </c>
      <c r="L5120" s="37" t="s">
        <v>25623</v>
      </c>
      <c r="M5120" s="37" t="s">
        <v>45398</v>
      </c>
      <c r="N5120" s="37" t="s">
        <v>740</v>
      </c>
      <c r="O5120" s="37" t="s">
        <v>741</v>
      </c>
      <c r="P5120" s="22" t="s">
        <v>45399</v>
      </c>
      <c r="Q5120" s="22" t="s">
        <v>45400</v>
      </c>
      <c r="R5120" s="38">
        <v>0</v>
      </c>
    </row>
    <row r="5121" spans="1:18" ht="12.75">
      <c r="A5121" s="22" t="s">
        <v>60</v>
      </c>
      <c r="B5121" s="22" t="s">
        <v>206</v>
      </c>
      <c r="C5121" s="22" t="s">
        <v>63</v>
      </c>
      <c r="D5121" s="22" t="s">
        <v>61</v>
      </c>
      <c r="E5121" s="31">
        <v>43108.670358796291</v>
      </c>
      <c r="F5121" s="22" t="s">
        <v>25620</v>
      </c>
      <c r="G5121" s="22" t="s">
        <v>45401</v>
      </c>
      <c r="H5121" s="22" t="s">
        <v>95</v>
      </c>
      <c r="I5121" s="22" t="s">
        <v>5199</v>
      </c>
      <c r="J5121" s="37" t="s">
        <v>25622</v>
      </c>
      <c r="K5121" s="37" t="s">
        <v>25623</v>
      </c>
      <c r="L5121" s="37" t="s">
        <v>25623</v>
      </c>
      <c r="M5121" s="37" t="s">
        <v>45402</v>
      </c>
      <c r="N5121" s="37" t="s">
        <v>740</v>
      </c>
      <c r="O5121" s="37" t="s">
        <v>741</v>
      </c>
      <c r="P5121" s="22" t="s">
        <v>45399</v>
      </c>
      <c r="Q5121" s="22" t="s">
        <v>45400</v>
      </c>
      <c r="R5121" s="38">
        <v>0</v>
      </c>
    </row>
    <row r="5122" spans="1:18" ht="12.75">
      <c r="A5122" s="22" t="s">
        <v>60</v>
      </c>
      <c r="B5122" s="22" t="s">
        <v>206</v>
      </c>
      <c r="C5122" s="22" t="s">
        <v>63</v>
      </c>
      <c r="D5122" s="22" t="s">
        <v>61</v>
      </c>
      <c r="E5122" s="31">
        <v>43111.671111111107</v>
      </c>
      <c r="F5122" s="22" t="s">
        <v>25620</v>
      </c>
      <c r="G5122" s="22" t="s">
        <v>45403</v>
      </c>
      <c r="H5122" s="22" t="s">
        <v>95</v>
      </c>
      <c r="I5122" s="22" t="s">
        <v>8986</v>
      </c>
      <c r="J5122" s="37" t="s">
        <v>25622</v>
      </c>
      <c r="K5122" s="37" t="s">
        <v>25623</v>
      </c>
      <c r="L5122" s="37" t="s">
        <v>25623</v>
      </c>
      <c r="M5122" s="37" t="s">
        <v>45404</v>
      </c>
      <c r="N5122" s="37" t="s">
        <v>176</v>
      </c>
      <c r="O5122" s="37" t="s">
        <v>177</v>
      </c>
      <c r="P5122" s="22" t="s">
        <v>45405</v>
      </c>
      <c r="Q5122" s="22" t="s">
        <v>45406</v>
      </c>
      <c r="R5122" s="38">
        <v>0</v>
      </c>
    </row>
    <row r="5123" spans="1:18" ht="12.75">
      <c r="A5123" s="22" t="s">
        <v>60</v>
      </c>
      <c r="B5123" s="22" t="s">
        <v>206</v>
      </c>
      <c r="C5123" s="22" t="s">
        <v>63</v>
      </c>
      <c r="D5123" s="22" t="s">
        <v>61</v>
      </c>
      <c r="E5123" s="31">
        <v>43115.493958333333</v>
      </c>
      <c r="F5123" s="22" t="s">
        <v>25620</v>
      </c>
      <c r="G5123" s="22" t="s">
        <v>45407</v>
      </c>
      <c r="H5123" s="22" t="s">
        <v>95</v>
      </c>
      <c r="I5123" s="22" t="s">
        <v>4732</v>
      </c>
      <c r="J5123" s="37" t="s">
        <v>25622</v>
      </c>
      <c r="K5123" s="37" t="s">
        <v>25623</v>
      </c>
      <c r="L5123" s="37" t="s">
        <v>25623</v>
      </c>
      <c r="M5123" s="37" t="s">
        <v>45408</v>
      </c>
      <c r="N5123" s="37" t="s">
        <v>176</v>
      </c>
      <c r="O5123" s="37" t="s">
        <v>177</v>
      </c>
      <c r="P5123" s="22" t="s">
        <v>45409</v>
      </c>
      <c r="Q5123" s="22" t="s">
        <v>45410</v>
      </c>
      <c r="R5123" s="38">
        <v>0</v>
      </c>
    </row>
    <row r="5124" spans="1:18" ht="12.75">
      <c r="A5124" s="22" t="s">
        <v>60</v>
      </c>
      <c r="B5124" s="22" t="s">
        <v>206</v>
      </c>
      <c r="C5124" s="22" t="s">
        <v>63</v>
      </c>
      <c r="D5124" s="22" t="s">
        <v>61</v>
      </c>
      <c r="E5124" s="31">
        <v>43115.562013888884</v>
      </c>
      <c r="F5124" s="22" t="s">
        <v>25620</v>
      </c>
      <c r="G5124" s="22" t="s">
        <v>45411</v>
      </c>
      <c r="H5124" s="22" t="s">
        <v>95</v>
      </c>
      <c r="I5124" s="22" t="s">
        <v>1998</v>
      </c>
      <c r="J5124" s="37" t="s">
        <v>25622</v>
      </c>
      <c r="K5124" s="37" t="s">
        <v>25623</v>
      </c>
      <c r="L5124" s="37" t="s">
        <v>25623</v>
      </c>
      <c r="M5124" s="37" t="s">
        <v>45412</v>
      </c>
      <c r="N5124" s="37" t="s">
        <v>105</v>
      </c>
      <c r="O5124" s="37" t="s">
        <v>106</v>
      </c>
      <c r="P5124" s="22" t="s">
        <v>45413</v>
      </c>
      <c r="Q5124" s="22" t="s">
        <v>45414</v>
      </c>
      <c r="R5124" s="38">
        <v>0</v>
      </c>
    </row>
    <row r="5125" spans="1:18" ht="12.75">
      <c r="A5125" s="22" t="s">
        <v>60</v>
      </c>
      <c r="B5125" s="22" t="s">
        <v>206</v>
      </c>
      <c r="C5125" s="22" t="s">
        <v>63</v>
      </c>
      <c r="D5125" s="22" t="s">
        <v>61</v>
      </c>
      <c r="E5125" s="31">
        <v>43115.63177083333</v>
      </c>
      <c r="F5125" s="22" t="s">
        <v>25620</v>
      </c>
      <c r="G5125" s="22" t="s">
        <v>45415</v>
      </c>
      <c r="H5125" s="22" t="s">
        <v>95</v>
      </c>
      <c r="I5125" s="22" t="s">
        <v>45416</v>
      </c>
      <c r="J5125" s="37" t="s">
        <v>25622</v>
      </c>
      <c r="K5125" s="37" t="s">
        <v>25623</v>
      </c>
      <c r="L5125" s="37" t="s">
        <v>25623</v>
      </c>
      <c r="M5125" s="37" t="s">
        <v>45417</v>
      </c>
      <c r="N5125" s="37" t="s">
        <v>354</v>
      </c>
      <c r="O5125" s="37" t="s">
        <v>355</v>
      </c>
      <c r="P5125" s="22" t="s">
        <v>45418</v>
      </c>
      <c r="Q5125" s="22" t="s">
        <v>45419</v>
      </c>
      <c r="R5125" s="38">
        <v>0</v>
      </c>
    </row>
    <row r="5126" spans="1:18" ht="12.75">
      <c r="A5126" s="22" t="s">
        <v>60</v>
      </c>
      <c r="B5126" s="22" t="s">
        <v>206</v>
      </c>
      <c r="C5126" s="22" t="s">
        <v>63</v>
      </c>
      <c r="D5126" s="22" t="s">
        <v>61</v>
      </c>
      <c r="E5126" s="31">
        <v>43117.567627314813</v>
      </c>
      <c r="F5126" s="22" t="s">
        <v>25620</v>
      </c>
      <c r="G5126" s="22" t="s">
        <v>45420</v>
      </c>
      <c r="H5126" s="22" t="s">
        <v>95</v>
      </c>
      <c r="I5126" s="22" t="s">
        <v>7300</v>
      </c>
      <c r="J5126" s="37" t="s">
        <v>25622</v>
      </c>
      <c r="K5126" s="37" t="s">
        <v>25623</v>
      </c>
      <c r="L5126" s="37" t="s">
        <v>25623</v>
      </c>
      <c r="M5126" s="37" t="s">
        <v>45421</v>
      </c>
      <c r="N5126" s="37" t="s">
        <v>105</v>
      </c>
      <c r="O5126" s="37" t="s">
        <v>106</v>
      </c>
      <c r="P5126" s="22" t="s">
        <v>45422</v>
      </c>
      <c r="Q5126" s="22" t="s">
        <v>45423</v>
      </c>
      <c r="R5126" s="38">
        <v>0</v>
      </c>
    </row>
    <row r="5127" spans="1:18" ht="12.75">
      <c r="A5127" s="22" t="s">
        <v>60</v>
      </c>
      <c r="B5127" s="22" t="s">
        <v>206</v>
      </c>
      <c r="C5127" s="22" t="s">
        <v>63</v>
      </c>
      <c r="D5127" s="22" t="s">
        <v>61</v>
      </c>
      <c r="E5127" s="31">
        <v>43118.402696759258</v>
      </c>
      <c r="F5127" s="22" t="s">
        <v>25620</v>
      </c>
      <c r="G5127" s="22" t="s">
        <v>45424</v>
      </c>
      <c r="H5127" s="22" t="s">
        <v>95</v>
      </c>
      <c r="I5127" s="22" t="s">
        <v>1135</v>
      </c>
      <c r="J5127" s="37" t="s">
        <v>25622</v>
      </c>
      <c r="K5127" s="37" t="s">
        <v>25623</v>
      </c>
      <c r="L5127" s="37" t="s">
        <v>25623</v>
      </c>
      <c r="M5127" s="37" t="s">
        <v>45425</v>
      </c>
      <c r="N5127" s="37" t="s">
        <v>176</v>
      </c>
      <c r="O5127" s="37" t="s">
        <v>177</v>
      </c>
      <c r="P5127" s="22" t="s">
        <v>45426</v>
      </c>
      <c r="Q5127" s="22" t="s">
        <v>45427</v>
      </c>
      <c r="R5127" s="38">
        <v>0</v>
      </c>
    </row>
    <row r="5128" spans="1:18" ht="12.75">
      <c r="A5128" s="22" t="s">
        <v>60</v>
      </c>
      <c r="B5128" s="22" t="s">
        <v>206</v>
      </c>
      <c r="C5128" s="22" t="s">
        <v>63</v>
      </c>
      <c r="D5128" s="22" t="s">
        <v>61</v>
      </c>
      <c r="E5128" s="31">
        <v>43122.382002314815</v>
      </c>
      <c r="F5128" s="22" t="s">
        <v>25620</v>
      </c>
      <c r="G5128" s="22" t="s">
        <v>45428</v>
      </c>
      <c r="H5128" s="22" t="s">
        <v>95</v>
      </c>
      <c r="I5128" s="22" t="s">
        <v>3899</v>
      </c>
      <c r="J5128" s="37" t="s">
        <v>25622</v>
      </c>
      <c r="K5128" s="37" t="s">
        <v>25623</v>
      </c>
      <c r="L5128" s="37" t="s">
        <v>25623</v>
      </c>
      <c r="M5128" s="37" t="s">
        <v>45429</v>
      </c>
      <c r="N5128" s="37" t="s">
        <v>3900</v>
      </c>
      <c r="O5128" s="37" t="s">
        <v>3901</v>
      </c>
      <c r="P5128" s="22" t="s">
        <v>45430</v>
      </c>
      <c r="Q5128" s="22" t="s">
        <v>45431</v>
      </c>
      <c r="R5128" s="38">
        <v>0</v>
      </c>
    </row>
    <row r="5129" spans="1:18" ht="12.75">
      <c r="A5129" s="22" t="s">
        <v>60</v>
      </c>
      <c r="B5129" s="22" t="s">
        <v>206</v>
      </c>
      <c r="C5129" s="22" t="s">
        <v>63</v>
      </c>
      <c r="D5129" s="22" t="s">
        <v>61</v>
      </c>
      <c r="E5129" s="31">
        <v>43122.417708333334</v>
      </c>
      <c r="F5129" s="22" t="s">
        <v>25620</v>
      </c>
      <c r="G5129" s="22" t="s">
        <v>45432</v>
      </c>
      <c r="H5129" s="22" t="s">
        <v>95</v>
      </c>
      <c r="I5129" s="22" t="s">
        <v>45433</v>
      </c>
      <c r="J5129" s="37" t="s">
        <v>25622</v>
      </c>
      <c r="K5129" s="37" t="s">
        <v>25623</v>
      </c>
      <c r="L5129" s="37" t="s">
        <v>25623</v>
      </c>
      <c r="M5129" s="37" t="s">
        <v>45434</v>
      </c>
      <c r="N5129" s="37" t="s">
        <v>2961</v>
      </c>
      <c r="O5129" s="37" t="s">
        <v>2962</v>
      </c>
      <c r="P5129" s="22" t="s">
        <v>45435</v>
      </c>
      <c r="Q5129" s="22" t="s">
        <v>45436</v>
      </c>
      <c r="R5129" s="38">
        <v>0</v>
      </c>
    </row>
    <row r="5130" spans="1:18" ht="12.75">
      <c r="A5130" s="22" t="s">
        <v>60</v>
      </c>
      <c r="B5130" s="22" t="s">
        <v>206</v>
      </c>
      <c r="C5130" s="22" t="s">
        <v>63</v>
      </c>
      <c r="D5130" s="22" t="s">
        <v>61</v>
      </c>
      <c r="E5130" s="31">
        <v>43122.49350694444</v>
      </c>
      <c r="F5130" s="22" t="s">
        <v>25620</v>
      </c>
      <c r="G5130" s="22" t="s">
        <v>45437</v>
      </c>
      <c r="H5130" s="22" t="s">
        <v>95</v>
      </c>
      <c r="I5130" s="22" t="s">
        <v>688</v>
      </c>
      <c r="J5130" s="37" t="s">
        <v>25622</v>
      </c>
      <c r="K5130" s="37" t="s">
        <v>25623</v>
      </c>
      <c r="L5130" s="37" t="s">
        <v>25623</v>
      </c>
      <c r="M5130" s="37" t="s">
        <v>45438</v>
      </c>
      <c r="N5130" s="37" t="s">
        <v>176</v>
      </c>
      <c r="O5130" s="37" t="s">
        <v>177</v>
      </c>
      <c r="P5130" s="22" t="s">
        <v>45439</v>
      </c>
      <c r="Q5130" s="22" t="s">
        <v>45440</v>
      </c>
      <c r="R5130" s="38">
        <v>0</v>
      </c>
    </row>
    <row r="5131" spans="1:18" ht="12.75">
      <c r="A5131" s="22" t="s">
        <v>60</v>
      </c>
      <c r="B5131" s="22" t="s">
        <v>206</v>
      </c>
      <c r="C5131" s="22" t="s">
        <v>63</v>
      </c>
      <c r="D5131" s="22" t="s">
        <v>61</v>
      </c>
      <c r="E5131" s="31">
        <v>43123.392488425925</v>
      </c>
      <c r="F5131" s="22" t="s">
        <v>25620</v>
      </c>
      <c r="G5131" s="22" t="s">
        <v>45441</v>
      </c>
      <c r="H5131" s="22" t="s">
        <v>95</v>
      </c>
      <c r="I5131" s="22" t="s">
        <v>45442</v>
      </c>
      <c r="J5131" s="37" t="s">
        <v>25622</v>
      </c>
      <c r="K5131" s="37" t="s">
        <v>25623</v>
      </c>
      <c r="L5131" s="37" t="s">
        <v>25623</v>
      </c>
      <c r="M5131" s="37" t="s">
        <v>45443</v>
      </c>
      <c r="N5131" s="37" t="s">
        <v>4007</v>
      </c>
      <c r="O5131" s="37" t="s">
        <v>4008</v>
      </c>
      <c r="P5131" s="22" t="s">
        <v>45444</v>
      </c>
      <c r="Q5131" s="22" t="s">
        <v>45445</v>
      </c>
      <c r="R5131" s="38">
        <v>0</v>
      </c>
    </row>
    <row r="5132" spans="1:18" ht="12.75">
      <c r="A5132" s="22" t="s">
        <v>60</v>
      </c>
      <c r="B5132" s="22" t="s">
        <v>206</v>
      </c>
      <c r="C5132" s="22" t="s">
        <v>63</v>
      </c>
      <c r="D5132" s="22" t="s">
        <v>61</v>
      </c>
      <c r="E5132" s="31">
        <v>43124.692326388889</v>
      </c>
      <c r="F5132" s="22" t="s">
        <v>25620</v>
      </c>
      <c r="G5132" s="22" t="s">
        <v>45446</v>
      </c>
      <c r="H5132" s="22" t="s">
        <v>95</v>
      </c>
      <c r="I5132" s="22" t="s">
        <v>4322</v>
      </c>
      <c r="J5132" s="37" t="s">
        <v>25622</v>
      </c>
      <c r="K5132" s="37" t="s">
        <v>25623</v>
      </c>
      <c r="L5132" s="37" t="s">
        <v>25623</v>
      </c>
      <c r="M5132" s="37" t="s">
        <v>45447</v>
      </c>
      <c r="N5132" s="37" t="s">
        <v>4323</v>
      </c>
      <c r="O5132" s="37" t="s">
        <v>4324</v>
      </c>
      <c r="P5132" s="22" t="s">
        <v>45448</v>
      </c>
      <c r="Q5132" s="22" t="s">
        <v>45449</v>
      </c>
      <c r="R5132" s="38">
        <v>0</v>
      </c>
    </row>
    <row r="5133" spans="1:18" ht="12.75">
      <c r="A5133" s="22" t="s">
        <v>60</v>
      </c>
      <c r="B5133" s="22" t="s">
        <v>206</v>
      </c>
      <c r="C5133" s="22" t="s">
        <v>63</v>
      </c>
      <c r="D5133" s="22" t="s">
        <v>61</v>
      </c>
      <c r="E5133" s="31">
        <v>43124.696921296294</v>
      </c>
      <c r="F5133" s="22" t="s">
        <v>25620</v>
      </c>
      <c r="G5133" s="22" t="s">
        <v>45450</v>
      </c>
      <c r="H5133" s="22" t="s">
        <v>95</v>
      </c>
      <c r="I5133" s="22" t="s">
        <v>7363</v>
      </c>
      <c r="J5133" s="37" t="s">
        <v>25622</v>
      </c>
      <c r="K5133" s="37" t="s">
        <v>25623</v>
      </c>
      <c r="L5133" s="37" t="s">
        <v>25623</v>
      </c>
      <c r="M5133" s="37" t="s">
        <v>45451</v>
      </c>
      <c r="N5133" s="37" t="s">
        <v>3374</v>
      </c>
      <c r="O5133" s="37" t="s">
        <v>3375</v>
      </c>
      <c r="P5133" s="22" t="s">
        <v>45452</v>
      </c>
      <c r="Q5133" s="22" t="s">
        <v>45453</v>
      </c>
      <c r="R5133" s="38">
        <v>0</v>
      </c>
    </row>
    <row r="5134" spans="1:18" ht="12.75">
      <c r="A5134" s="22" t="s">
        <v>60</v>
      </c>
      <c r="B5134" s="22" t="s">
        <v>206</v>
      </c>
      <c r="C5134" s="22" t="s">
        <v>63</v>
      </c>
      <c r="D5134" s="22" t="s">
        <v>61</v>
      </c>
      <c r="E5134" s="31">
        <v>43124.703506944439</v>
      </c>
      <c r="F5134" s="22" t="s">
        <v>25620</v>
      </c>
      <c r="G5134" s="22" t="s">
        <v>45454</v>
      </c>
      <c r="H5134" s="22" t="s">
        <v>95</v>
      </c>
      <c r="I5134" s="22" t="s">
        <v>3373</v>
      </c>
      <c r="J5134" s="37" t="s">
        <v>25622</v>
      </c>
      <c r="K5134" s="37" t="s">
        <v>25623</v>
      </c>
      <c r="L5134" s="37" t="s">
        <v>25623</v>
      </c>
      <c r="M5134" s="37" t="s">
        <v>45455</v>
      </c>
      <c r="N5134" s="37" t="s">
        <v>3374</v>
      </c>
      <c r="O5134" s="37" t="s">
        <v>3375</v>
      </c>
      <c r="P5134" s="22" t="s">
        <v>45452</v>
      </c>
      <c r="Q5134" s="22" t="s">
        <v>45453</v>
      </c>
      <c r="R5134" s="38">
        <v>0</v>
      </c>
    </row>
    <row r="5135" spans="1:18" ht="12.75">
      <c r="A5135" s="22" t="s">
        <v>60</v>
      </c>
      <c r="B5135" s="22" t="s">
        <v>206</v>
      </c>
      <c r="C5135" s="22" t="s">
        <v>63</v>
      </c>
      <c r="D5135" s="22" t="s">
        <v>61</v>
      </c>
      <c r="E5135" s="31">
        <v>43129.539907407408</v>
      </c>
      <c r="F5135" s="22" t="s">
        <v>25620</v>
      </c>
      <c r="G5135" s="22" t="s">
        <v>45456</v>
      </c>
      <c r="H5135" s="22" t="s">
        <v>95</v>
      </c>
      <c r="I5135" s="22" t="s">
        <v>45457</v>
      </c>
      <c r="J5135" s="37" t="s">
        <v>25622</v>
      </c>
      <c r="K5135" s="37" t="s">
        <v>25623</v>
      </c>
      <c r="L5135" s="37" t="s">
        <v>25623</v>
      </c>
      <c r="M5135" s="37" t="s">
        <v>45458</v>
      </c>
      <c r="N5135" s="37" t="s">
        <v>176</v>
      </c>
      <c r="O5135" s="37" t="s">
        <v>177</v>
      </c>
      <c r="P5135" s="22" t="s">
        <v>45459</v>
      </c>
      <c r="Q5135" s="22" t="s">
        <v>45460</v>
      </c>
      <c r="R5135" s="38">
        <v>0</v>
      </c>
    </row>
    <row r="5136" spans="1:18" ht="12.75">
      <c r="A5136" s="22" t="s">
        <v>60</v>
      </c>
      <c r="B5136" s="22" t="s">
        <v>206</v>
      </c>
      <c r="C5136" s="22" t="s">
        <v>63</v>
      </c>
      <c r="D5136" s="22" t="s">
        <v>61</v>
      </c>
      <c r="E5136" s="31">
        <v>43130.376967592594</v>
      </c>
      <c r="F5136" s="22" t="s">
        <v>25620</v>
      </c>
      <c r="G5136" s="22" t="s">
        <v>45461</v>
      </c>
      <c r="H5136" s="22" t="s">
        <v>95</v>
      </c>
      <c r="I5136" s="22" t="s">
        <v>3413</v>
      </c>
      <c r="J5136" s="37" t="s">
        <v>25622</v>
      </c>
      <c r="K5136" s="37" t="s">
        <v>25623</v>
      </c>
      <c r="L5136" s="37" t="s">
        <v>25623</v>
      </c>
      <c r="M5136" s="37" t="s">
        <v>45462</v>
      </c>
      <c r="N5136" s="37" t="s">
        <v>176</v>
      </c>
      <c r="O5136" s="37" t="s">
        <v>177</v>
      </c>
      <c r="P5136" s="22" t="s">
        <v>45459</v>
      </c>
      <c r="Q5136" s="22" t="s">
        <v>45460</v>
      </c>
      <c r="R5136" s="38">
        <v>0</v>
      </c>
    </row>
    <row r="5137" spans="1:18" ht="12.75">
      <c r="A5137" s="22" t="s">
        <v>60</v>
      </c>
      <c r="B5137" s="22" t="s">
        <v>206</v>
      </c>
      <c r="C5137" s="22" t="s">
        <v>63</v>
      </c>
      <c r="D5137" s="22" t="s">
        <v>61</v>
      </c>
      <c r="E5137" s="31">
        <v>43131.411145833328</v>
      </c>
      <c r="F5137" s="22" t="s">
        <v>25620</v>
      </c>
      <c r="G5137" s="22" t="s">
        <v>45463</v>
      </c>
      <c r="H5137" s="22" t="s">
        <v>95</v>
      </c>
      <c r="I5137" s="22" t="s">
        <v>45464</v>
      </c>
      <c r="J5137" s="37" t="s">
        <v>25622</v>
      </c>
      <c r="K5137" s="37" t="s">
        <v>25623</v>
      </c>
      <c r="L5137" s="37" t="s">
        <v>25623</v>
      </c>
      <c r="M5137" s="37" t="s">
        <v>45465</v>
      </c>
      <c r="N5137" s="37" t="s">
        <v>176</v>
      </c>
      <c r="O5137" s="37" t="s">
        <v>177</v>
      </c>
      <c r="P5137" s="22" t="s">
        <v>45466</v>
      </c>
      <c r="Q5137" s="22" t="s">
        <v>45467</v>
      </c>
      <c r="R5137" s="38">
        <v>0</v>
      </c>
    </row>
    <row r="5138" spans="1:18" ht="12.75">
      <c r="A5138" s="22" t="s">
        <v>60</v>
      </c>
      <c r="B5138" s="22" t="s">
        <v>206</v>
      </c>
      <c r="C5138" s="22" t="s">
        <v>63</v>
      </c>
      <c r="D5138" s="22" t="s">
        <v>61</v>
      </c>
      <c r="E5138" s="31">
        <v>43131.411782407406</v>
      </c>
      <c r="F5138" s="22" t="s">
        <v>25620</v>
      </c>
      <c r="G5138" s="22" t="s">
        <v>45468</v>
      </c>
      <c r="H5138" s="22" t="s">
        <v>95</v>
      </c>
      <c r="I5138" s="22" t="s">
        <v>6457</v>
      </c>
      <c r="J5138" s="37" t="s">
        <v>25622</v>
      </c>
      <c r="K5138" s="37" t="s">
        <v>25623</v>
      </c>
      <c r="L5138" s="37" t="s">
        <v>25623</v>
      </c>
      <c r="M5138" s="37" t="s">
        <v>45469</v>
      </c>
      <c r="N5138" s="37" t="s">
        <v>176</v>
      </c>
      <c r="O5138" s="37" t="s">
        <v>177</v>
      </c>
      <c r="P5138" s="22" t="s">
        <v>45466</v>
      </c>
      <c r="Q5138" s="22" t="s">
        <v>45467</v>
      </c>
      <c r="R5138" s="38">
        <v>0</v>
      </c>
    </row>
    <row r="5139" spans="1:18" ht="12.75">
      <c r="A5139" s="22" t="s">
        <v>60</v>
      </c>
      <c r="B5139" s="22" t="s">
        <v>206</v>
      </c>
      <c r="C5139" s="22" t="s">
        <v>63</v>
      </c>
      <c r="D5139" s="22" t="s">
        <v>61</v>
      </c>
      <c r="E5139" s="31">
        <v>43131.591886574075</v>
      </c>
      <c r="F5139" s="22" t="s">
        <v>25620</v>
      </c>
      <c r="G5139" s="22" t="s">
        <v>45470</v>
      </c>
      <c r="H5139" s="22" t="s">
        <v>95</v>
      </c>
      <c r="I5139" s="22" t="s">
        <v>4370</v>
      </c>
      <c r="J5139" s="37" t="s">
        <v>25622</v>
      </c>
      <c r="K5139" s="37" t="s">
        <v>25623</v>
      </c>
      <c r="L5139" s="37" t="s">
        <v>25623</v>
      </c>
      <c r="M5139" s="37" t="s">
        <v>45471</v>
      </c>
      <c r="N5139" s="37" t="s">
        <v>468</v>
      </c>
      <c r="O5139" s="37" t="s">
        <v>469</v>
      </c>
      <c r="P5139" s="22" t="s">
        <v>45472</v>
      </c>
      <c r="Q5139" s="22" t="s">
        <v>45473</v>
      </c>
      <c r="R5139" s="38">
        <v>0</v>
      </c>
    </row>
    <row r="5140" spans="1:18" ht="12.75">
      <c r="A5140" s="22" t="s">
        <v>60</v>
      </c>
      <c r="B5140" s="22" t="s">
        <v>14230</v>
      </c>
      <c r="C5140" s="22" t="s">
        <v>66</v>
      </c>
      <c r="D5140" s="22" t="s">
        <v>61</v>
      </c>
      <c r="E5140" s="31">
        <v>43103.443784722222</v>
      </c>
      <c r="F5140" s="22" t="s">
        <v>25620</v>
      </c>
      <c r="G5140" s="22" t="s">
        <v>45474</v>
      </c>
      <c r="H5140" s="22" t="s">
        <v>95</v>
      </c>
      <c r="I5140" s="22" t="s">
        <v>45475</v>
      </c>
      <c r="J5140" s="37" t="s">
        <v>25622</v>
      </c>
      <c r="K5140" s="37" t="s">
        <v>25623</v>
      </c>
      <c r="L5140" s="37" t="s">
        <v>25623</v>
      </c>
      <c r="M5140" s="37" t="s">
        <v>45476</v>
      </c>
      <c r="N5140" s="37" t="s">
        <v>1161</v>
      </c>
      <c r="O5140" s="37" t="s">
        <v>1162</v>
      </c>
      <c r="P5140" s="22" t="s">
        <v>45477</v>
      </c>
      <c r="Q5140" s="22" t="s">
        <v>45478</v>
      </c>
      <c r="R5140" s="38">
        <v>0</v>
      </c>
    </row>
    <row r="5141" spans="1:18" ht="12.75">
      <c r="A5141" s="22" t="s">
        <v>60</v>
      </c>
      <c r="B5141" s="22" t="s">
        <v>14230</v>
      </c>
      <c r="C5141" s="22" t="s">
        <v>66</v>
      </c>
      <c r="D5141" s="22" t="s">
        <v>61</v>
      </c>
      <c r="E5141" s="31">
        <v>43104.487800925926</v>
      </c>
      <c r="F5141" s="22" t="s">
        <v>25620</v>
      </c>
      <c r="G5141" s="22" t="s">
        <v>45479</v>
      </c>
      <c r="H5141" s="22" t="s">
        <v>95</v>
      </c>
      <c r="I5141" s="22" t="s">
        <v>45480</v>
      </c>
      <c r="J5141" s="37" t="s">
        <v>25622</v>
      </c>
      <c r="K5141" s="37" t="s">
        <v>25623</v>
      </c>
      <c r="L5141" s="37" t="s">
        <v>25623</v>
      </c>
      <c r="M5141" s="37" t="s">
        <v>45481</v>
      </c>
      <c r="N5141" s="37" t="s">
        <v>9906</v>
      </c>
      <c r="O5141" s="37" t="s">
        <v>9907</v>
      </c>
      <c r="P5141" s="22" t="s">
        <v>45482</v>
      </c>
      <c r="Q5141" s="22" t="s">
        <v>45483</v>
      </c>
      <c r="R5141" s="38">
        <v>0</v>
      </c>
    </row>
    <row r="5142" spans="1:18" ht="12.75">
      <c r="A5142" s="22" t="s">
        <v>60</v>
      </c>
      <c r="B5142" s="22" t="s">
        <v>14230</v>
      </c>
      <c r="C5142" s="22" t="s">
        <v>66</v>
      </c>
      <c r="D5142" s="22" t="s">
        <v>61</v>
      </c>
      <c r="E5142" s="31">
        <v>43108.469571759255</v>
      </c>
      <c r="F5142" s="22" t="s">
        <v>25620</v>
      </c>
      <c r="G5142" s="22" t="s">
        <v>45484</v>
      </c>
      <c r="H5142" s="22" t="s">
        <v>95</v>
      </c>
      <c r="I5142" s="22" t="s">
        <v>14311</v>
      </c>
      <c r="J5142" s="37" t="s">
        <v>25622</v>
      </c>
      <c r="K5142" s="37" t="s">
        <v>25623</v>
      </c>
      <c r="L5142" s="37" t="s">
        <v>25623</v>
      </c>
      <c r="M5142" s="37" t="s">
        <v>45485</v>
      </c>
      <c r="N5142" s="37" t="s">
        <v>9906</v>
      </c>
      <c r="O5142" s="37" t="s">
        <v>9907</v>
      </c>
      <c r="P5142" s="22" t="s">
        <v>45482</v>
      </c>
      <c r="Q5142" s="22" t="s">
        <v>45483</v>
      </c>
      <c r="R5142" s="38">
        <v>0</v>
      </c>
    </row>
    <row r="5143" spans="1:18" ht="12.75">
      <c r="A5143" s="22" t="s">
        <v>60</v>
      </c>
      <c r="B5143" s="22" t="s">
        <v>14230</v>
      </c>
      <c r="C5143" s="22" t="s">
        <v>66</v>
      </c>
      <c r="D5143" s="22" t="s">
        <v>61</v>
      </c>
      <c r="E5143" s="31">
        <v>43109.436423611107</v>
      </c>
      <c r="F5143" s="22" t="s">
        <v>25620</v>
      </c>
      <c r="G5143" s="22" t="s">
        <v>45486</v>
      </c>
      <c r="H5143" s="22" t="s">
        <v>95</v>
      </c>
      <c r="I5143" s="22" t="s">
        <v>14594</v>
      </c>
      <c r="J5143" s="37" t="s">
        <v>25622</v>
      </c>
      <c r="K5143" s="37" t="s">
        <v>25623</v>
      </c>
      <c r="L5143" s="37" t="s">
        <v>25623</v>
      </c>
      <c r="M5143" s="37" t="s">
        <v>45487</v>
      </c>
      <c r="N5143" s="37" t="s">
        <v>14595</v>
      </c>
      <c r="O5143" s="37" t="s">
        <v>14596</v>
      </c>
      <c r="P5143" s="22" t="s">
        <v>45488</v>
      </c>
      <c r="Q5143" s="22" t="s">
        <v>45489</v>
      </c>
      <c r="R5143" s="38">
        <v>0</v>
      </c>
    </row>
    <row r="5144" spans="1:18" ht="12.75">
      <c r="A5144" s="22" t="s">
        <v>60</v>
      </c>
      <c r="B5144" s="22" t="s">
        <v>14230</v>
      </c>
      <c r="C5144" s="22" t="s">
        <v>66</v>
      </c>
      <c r="D5144" s="22" t="s">
        <v>61</v>
      </c>
      <c r="E5144" s="31">
        <v>43109.510092592594</v>
      </c>
      <c r="F5144" s="22" t="s">
        <v>25620</v>
      </c>
      <c r="G5144" s="22" t="s">
        <v>45490</v>
      </c>
      <c r="H5144" s="22" t="s">
        <v>95</v>
      </c>
      <c r="I5144" s="22" t="s">
        <v>14734</v>
      </c>
      <c r="J5144" s="37" t="s">
        <v>25622</v>
      </c>
      <c r="K5144" s="37" t="s">
        <v>25623</v>
      </c>
      <c r="L5144" s="37" t="s">
        <v>25623</v>
      </c>
      <c r="M5144" s="37" t="s">
        <v>45491</v>
      </c>
      <c r="N5144" s="37" t="s">
        <v>6589</v>
      </c>
      <c r="O5144" s="37" t="s">
        <v>6590</v>
      </c>
      <c r="P5144" s="22" t="s">
        <v>45492</v>
      </c>
      <c r="Q5144" s="22" t="s">
        <v>45493</v>
      </c>
      <c r="R5144" s="38">
        <v>0</v>
      </c>
    </row>
    <row r="5145" spans="1:18" ht="12.75">
      <c r="A5145" s="22" t="s">
        <v>60</v>
      </c>
      <c r="B5145" s="22" t="s">
        <v>14230</v>
      </c>
      <c r="C5145" s="22" t="s">
        <v>66</v>
      </c>
      <c r="D5145" s="22" t="s">
        <v>61</v>
      </c>
      <c r="E5145" s="31">
        <v>43110.668576388889</v>
      </c>
      <c r="F5145" s="22" t="s">
        <v>25620</v>
      </c>
      <c r="G5145" s="22" t="s">
        <v>45494</v>
      </c>
      <c r="H5145" s="22" t="s">
        <v>95</v>
      </c>
      <c r="I5145" s="22" t="s">
        <v>14578</v>
      </c>
      <c r="J5145" s="37" t="s">
        <v>25622</v>
      </c>
      <c r="K5145" s="37" t="s">
        <v>25623</v>
      </c>
      <c r="L5145" s="37" t="s">
        <v>25623</v>
      </c>
      <c r="M5145" s="37" t="s">
        <v>45495</v>
      </c>
      <c r="N5145" s="37" t="s">
        <v>11371</v>
      </c>
      <c r="O5145" s="37" t="s">
        <v>11372</v>
      </c>
      <c r="P5145" s="22" t="s">
        <v>45496</v>
      </c>
      <c r="Q5145" s="22" t="s">
        <v>45497</v>
      </c>
      <c r="R5145" s="38">
        <v>0</v>
      </c>
    </row>
    <row r="5146" spans="1:18" ht="12.75">
      <c r="A5146" s="22" t="s">
        <v>60</v>
      </c>
      <c r="B5146" s="22" t="s">
        <v>14230</v>
      </c>
      <c r="C5146" s="22" t="s">
        <v>66</v>
      </c>
      <c r="D5146" s="22" t="s">
        <v>61</v>
      </c>
      <c r="E5146" s="31">
        <v>43112.601423611108</v>
      </c>
      <c r="F5146" s="22" t="s">
        <v>25620</v>
      </c>
      <c r="G5146" s="22" t="s">
        <v>45498</v>
      </c>
      <c r="H5146" s="22" t="s">
        <v>95</v>
      </c>
      <c r="I5146" s="22" t="s">
        <v>14653</v>
      </c>
      <c r="J5146" s="37" t="s">
        <v>25622</v>
      </c>
      <c r="K5146" s="37" t="s">
        <v>25623</v>
      </c>
      <c r="L5146" s="37" t="s">
        <v>25623</v>
      </c>
      <c r="M5146" s="37" t="s">
        <v>45499</v>
      </c>
      <c r="N5146" s="37" t="s">
        <v>150</v>
      </c>
      <c r="O5146" s="37" t="s">
        <v>151</v>
      </c>
      <c r="P5146" s="22" t="s">
        <v>45500</v>
      </c>
      <c r="Q5146" s="22" t="s">
        <v>45501</v>
      </c>
      <c r="R5146" s="38">
        <v>0</v>
      </c>
    </row>
    <row r="5147" spans="1:18" ht="12.75">
      <c r="A5147" s="22" t="s">
        <v>60</v>
      </c>
      <c r="B5147" s="22" t="s">
        <v>14230</v>
      </c>
      <c r="C5147" s="22" t="s">
        <v>66</v>
      </c>
      <c r="D5147" s="22" t="s">
        <v>61</v>
      </c>
      <c r="E5147" s="31">
        <v>43116.380381944444</v>
      </c>
      <c r="F5147" s="22" t="s">
        <v>27749</v>
      </c>
      <c r="G5147" s="22" t="s">
        <v>45502</v>
      </c>
      <c r="H5147" s="22" t="s">
        <v>95</v>
      </c>
      <c r="I5147" s="22" t="s">
        <v>45503</v>
      </c>
      <c r="J5147" s="37" t="s">
        <v>25622</v>
      </c>
      <c r="K5147" s="37" t="s">
        <v>25623</v>
      </c>
      <c r="L5147" s="37" t="s">
        <v>25623</v>
      </c>
      <c r="M5147" s="37" t="s">
        <v>45504</v>
      </c>
      <c r="N5147" s="37" t="s">
        <v>921</v>
      </c>
      <c r="O5147" s="37" t="s">
        <v>922</v>
      </c>
      <c r="P5147" s="22" t="s">
        <v>45505</v>
      </c>
      <c r="Q5147" s="22" t="s">
        <v>45506</v>
      </c>
      <c r="R5147" s="38">
        <v>0</v>
      </c>
    </row>
    <row r="5148" spans="1:18" ht="12.75">
      <c r="A5148" s="22" t="s">
        <v>60</v>
      </c>
      <c r="B5148" s="22" t="s">
        <v>14230</v>
      </c>
      <c r="C5148" s="22" t="s">
        <v>66</v>
      </c>
      <c r="D5148" s="22" t="s">
        <v>61</v>
      </c>
      <c r="E5148" s="31">
        <v>43117.295277777775</v>
      </c>
      <c r="F5148" s="22" t="s">
        <v>27749</v>
      </c>
      <c r="G5148" s="22" t="s">
        <v>45507</v>
      </c>
      <c r="H5148" s="22" t="s">
        <v>95</v>
      </c>
      <c r="I5148" s="22" t="s">
        <v>45508</v>
      </c>
      <c r="J5148" s="37" t="s">
        <v>25622</v>
      </c>
      <c r="K5148" s="37" t="s">
        <v>25623</v>
      </c>
      <c r="L5148" s="37" t="s">
        <v>25623</v>
      </c>
      <c r="M5148" s="37" t="s">
        <v>45509</v>
      </c>
      <c r="N5148" s="37" t="s">
        <v>921</v>
      </c>
      <c r="O5148" s="37" t="s">
        <v>922</v>
      </c>
      <c r="P5148" s="22" t="s">
        <v>45505</v>
      </c>
      <c r="Q5148" s="22" t="s">
        <v>45506</v>
      </c>
      <c r="R5148" s="38">
        <v>0</v>
      </c>
    </row>
    <row r="5149" spans="1:18" ht="12.75">
      <c r="A5149" s="22" t="s">
        <v>60</v>
      </c>
      <c r="B5149" s="22" t="s">
        <v>14230</v>
      </c>
      <c r="C5149" s="22" t="s">
        <v>66</v>
      </c>
      <c r="D5149" s="22" t="s">
        <v>61</v>
      </c>
      <c r="E5149" s="31">
        <v>43117.497824074075</v>
      </c>
      <c r="F5149" s="22" t="s">
        <v>25620</v>
      </c>
      <c r="G5149" s="22" t="s">
        <v>45510</v>
      </c>
      <c r="H5149" s="22" t="s">
        <v>95</v>
      </c>
      <c r="I5149" s="22" t="s">
        <v>45511</v>
      </c>
      <c r="J5149" s="37" t="s">
        <v>25622</v>
      </c>
      <c r="K5149" s="37" t="s">
        <v>25623</v>
      </c>
      <c r="L5149" s="37" t="s">
        <v>25623</v>
      </c>
      <c r="M5149" s="37" t="s">
        <v>45512</v>
      </c>
      <c r="N5149" s="37" t="s">
        <v>12006</v>
      </c>
      <c r="O5149" s="37" t="s">
        <v>12007</v>
      </c>
      <c r="P5149" s="22" t="s">
        <v>45513</v>
      </c>
      <c r="Q5149" s="22" t="s">
        <v>45514</v>
      </c>
      <c r="R5149" s="38">
        <v>0</v>
      </c>
    </row>
    <row r="5150" spans="1:18" ht="12.75">
      <c r="A5150" s="22" t="s">
        <v>60</v>
      </c>
      <c r="B5150" s="22" t="s">
        <v>14230</v>
      </c>
      <c r="C5150" s="22" t="s">
        <v>66</v>
      </c>
      <c r="D5150" s="22" t="s">
        <v>61</v>
      </c>
      <c r="E5150" s="31">
        <v>43117.502974537034</v>
      </c>
      <c r="F5150" s="22" t="s">
        <v>25620</v>
      </c>
      <c r="G5150" s="22" t="s">
        <v>45515</v>
      </c>
      <c r="H5150" s="22" t="s">
        <v>95</v>
      </c>
      <c r="I5150" s="22" t="s">
        <v>14649</v>
      </c>
      <c r="J5150" s="37" t="s">
        <v>25622</v>
      </c>
      <c r="K5150" s="37" t="s">
        <v>25623</v>
      </c>
      <c r="L5150" s="37" t="s">
        <v>25623</v>
      </c>
      <c r="M5150" s="37" t="s">
        <v>45516</v>
      </c>
      <c r="N5150" s="37" t="s">
        <v>2511</v>
      </c>
      <c r="O5150" s="37" t="s">
        <v>2512</v>
      </c>
      <c r="P5150" s="22" t="s">
        <v>45513</v>
      </c>
      <c r="Q5150" s="22" t="s">
        <v>45514</v>
      </c>
      <c r="R5150" s="38">
        <v>0</v>
      </c>
    </row>
    <row r="5151" spans="1:18" ht="12.75">
      <c r="A5151" s="22" t="s">
        <v>60</v>
      </c>
      <c r="B5151" s="22" t="s">
        <v>14230</v>
      </c>
      <c r="C5151" s="22" t="s">
        <v>66</v>
      </c>
      <c r="D5151" s="22" t="s">
        <v>61</v>
      </c>
      <c r="E5151" s="31">
        <v>43120.327268518515</v>
      </c>
      <c r="F5151" s="22" t="s">
        <v>27749</v>
      </c>
      <c r="G5151" s="22" t="s">
        <v>45517</v>
      </c>
      <c r="H5151" s="22" t="s">
        <v>95</v>
      </c>
      <c r="I5151" s="22" t="s">
        <v>45518</v>
      </c>
      <c r="J5151" s="37" t="s">
        <v>25622</v>
      </c>
      <c r="K5151" s="37" t="s">
        <v>25623</v>
      </c>
      <c r="L5151" s="37" t="s">
        <v>25623</v>
      </c>
      <c r="M5151" s="37" t="s">
        <v>45519</v>
      </c>
      <c r="N5151" s="37" t="s">
        <v>921</v>
      </c>
      <c r="O5151" s="37" t="s">
        <v>922</v>
      </c>
      <c r="P5151" s="22" t="s">
        <v>45505</v>
      </c>
      <c r="Q5151" s="22" t="s">
        <v>45506</v>
      </c>
      <c r="R5151" s="38">
        <v>0</v>
      </c>
    </row>
    <row r="5152" spans="1:18" ht="12.75">
      <c r="A5152" s="22" t="s">
        <v>60</v>
      </c>
      <c r="B5152" s="22" t="s">
        <v>14230</v>
      </c>
      <c r="C5152" s="22" t="s">
        <v>66</v>
      </c>
      <c r="D5152" s="22" t="s">
        <v>61</v>
      </c>
      <c r="E5152" s="31">
        <v>43122.685219907406</v>
      </c>
      <c r="F5152" s="22" t="s">
        <v>25620</v>
      </c>
      <c r="G5152" s="22" t="s">
        <v>45520</v>
      </c>
      <c r="H5152" s="22" t="s">
        <v>95</v>
      </c>
      <c r="I5152" s="22" t="s">
        <v>14307</v>
      </c>
      <c r="J5152" s="37" t="s">
        <v>25622</v>
      </c>
      <c r="K5152" s="37" t="s">
        <v>25623</v>
      </c>
      <c r="L5152" s="37" t="s">
        <v>25623</v>
      </c>
      <c r="M5152" s="37" t="s">
        <v>45521</v>
      </c>
      <c r="N5152" s="37" t="s">
        <v>4129</v>
      </c>
      <c r="O5152" s="37" t="s">
        <v>4130</v>
      </c>
      <c r="P5152" s="22" t="s">
        <v>45522</v>
      </c>
      <c r="Q5152" s="22" t="s">
        <v>45523</v>
      </c>
      <c r="R5152" s="38">
        <v>0</v>
      </c>
    </row>
    <row r="5153" spans="1:18" ht="12.75">
      <c r="A5153" s="22" t="s">
        <v>60</v>
      </c>
      <c r="B5153" s="22" t="s">
        <v>14230</v>
      </c>
      <c r="C5153" s="22" t="s">
        <v>66</v>
      </c>
      <c r="D5153" s="22" t="s">
        <v>61</v>
      </c>
      <c r="E5153" s="31">
        <v>43123.545011574075</v>
      </c>
      <c r="F5153" s="22" t="s">
        <v>25837</v>
      </c>
      <c r="G5153" s="22" t="s">
        <v>45524</v>
      </c>
      <c r="H5153" s="22" t="s">
        <v>95</v>
      </c>
      <c r="I5153" s="22" t="s">
        <v>14271</v>
      </c>
      <c r="J5153" s="37" t="s">
        <v>25622</v>
      </c>
      <c r="K5153" s="37" t="s">
        <v>25623</v>
      </c>
      <c r="L5153" s="37" t="s">
        <v>25623</v>
      </c>
      <c r="M5153" s="37" t="s">
        <v>45525</v>
      </c>
      <c r="N5153" s="37" t="s">
        <v>921</v>
      </c>
      <c r="O5153" s="37" t="s">
        <v>922</v>
      </c>
      <c r="P5153" s="22" t="s">
        <v>45505</v>
      </c>
      <c r="Q5153" s="22" t="s">
        <v>45506</v>
      </c>
      <c r="R5153" s="38">
        <v>0</v>
      </c>
    </row>
    <row r="5154" spans="1:18" ht="12.75">
      <c r="A5154" s="22" t="s">
        <v>60</v>
      </c>
      <c r="B5154" s="22" t="s">
        <v>14230</v>
      </c>
      <c r="C5154" s="22" t="s">
        <v>66</v>
      </c>
      <c r="D5154" s="22" t="s">
        <v>61</v>
      </c>
      <c r="E5154" s="31">
        <v>43123.580972222218</v>
      </c>
      <c r="F5154" s="22" t="s">
        <v>25620</v>
      </c>
      <c r="G5154" s="22" t="s">
        <v>45526</v>
      </c>
      <c r="H5154" s="22" t="s">
        <v>95</v>
      </c>
      <c r="I5154" s="22" t="s">
        <v>14574</v>
      </c>
      <c r="J5154" s="37" t="s">
        <v>25622</v>
      </c>
      <c r="K5154" s="37" t="s">
        <v>25623</v>
      </c>
      <c r="L5154" s="37" t="s">
        <v>25623</v>
      </c>
      <c r="M5154" s="37" t="s">
        <v>45527</v>
      </c>
      <c r="N5154" s="37" t="s">
        <v>150</v>
      </c>
      <c r="O5154" s="37" t="s">
        <v>151</v>
      </c>
      <c r="P5154" s="22" t="s">
        <v>45528</v>
      </c>
      <c r="Q5154" s="22" t="s">
        <v>45529</v>
      </c>
      <c r="R5154" s="38">
        <v>0</v>
      </c>
    </row>
    <row r="5155" spans="1:18" ht="12.75">
      <c r="A5155" s="22" t="s">
        <v>60</v>
      </c>
      <c r="B5155" s="22" t="s">
        <v>14230</v>
      </c>
      <c r="C5155" s="22" t="s">
        <v>66</v>
      </c>
      <c r="D5155" s="22" t="s">
        <v>61</v>
      </c>
      <c r="E5155" s="31">
        <v>43125.492418981477</v>
      </c>
      <c r="F5155" s="22" t="s">
        <v>25620</v>
      </c>
      <c r="G5155" s="22" t="s">
        <v>45530</v>
      </c>
      <c r="H5155" s="22" t="s">
        <v>95</v>
      </c>
      <c r="I5155" s="22" t="s">
        <v>14742</v>
      </c>
      <c r="J5155" s="37" t="s">
        <v>25622</v>
      </c>
      <c r="K5155" s="37" t="s">
        <v>25623</v>
      </c>
      <c r="L5155" s="37" t="s">
        <v>25623</v>
      </c>
      <c r="M5155" s="37" t="s">
        <v>45531</v>
      </c>
      <c r="N5155" s="37" t="s">
        <v>10826</v>
      </c>
      <c r="O5155" s="37" t="s">
        <v>10827</v>
      </c>
      <c r="P5155" s="22" t="s">
        <v>45532</v>
      </c>
      <c r="Q5155" s="22" t="s">
        <v>45533</v>
      </c>
      <c r="R5155" s="38">
        <v>0</v>
      </c>
    </row>
    <row r="5156" spans="1:18" ht="12.75">
      <c r="A5156" s="22" t="s">
        <v>60</v>
      </c>
      <c r="B5156" s="22" t="s">
        <v>14230</v>
      </c>
      <c r="C5156" s="22" t="s">
        <v>66</v>
      </c>
      <c r="D5156" s="22" t="s">
        <v>61</v>
      </c>
      <c r="E5156" s="31">
        <v>43129.453981481478</v>
      </c>
      <c r="F5156" s="22" t="s">
        <v>25620</v>
      </c>
      <c r="G5156" s="22" t="s">
        <v>45534</v>
      </c>
      <c r="H5156" s="22" t="s">
        <v>95</v>
      </c>
      <c r="I5156" s="22" t="s">
        <v>45535</v>
      </c>
      <c r="J5156" s="37" t="s">
        <v>25622</v>
      </c>
      <c r="K5156" s="37" t="s">
        <v>25623</v>
      </c>
      <c r="L5156" s="37" t="s">
        <v>25623</v>
      </c>
      <c r="M5156" s="37" t="s">
        <v>45536</v>
      </c>
      <c r="N5156" s="37" t="s">
        <v>176</v>
      </c>
      <c r="O5156" s="37" t="s">
        <v>177</v>
      </c>
      <c r="P5156" s="22" t="s">
        <v>45537</v>
      </c>
      <c r="Q5156" s="22" t="s">
        <v>45538</v>
      </c>
      <c r="R5156" s="38">
        <v>0</v>
      </c>
    </row>
    <row r="5157" spans="1:18" ht="12.75">
      <c r="A5157" s="22" t="s">
        <v>60</v>
      </c>
      <c r="B5157" s="22" t="s">
        <v>14230</v>
      </c>
      <c r="C5157" s="22" t="s">
        <v>66</v>
      </c>
      <c r="D5157" s="22" t="s">
        <v>61</v>
      </c>
      <c r="E5157" s="31">
        <v>43129.644895833335</v>
      </c>
      <c r="F5157" s="22" t="s">
        <v>25620</v>
      </c>
      <c r="G5157" s="22" t="s">
        <v>45539</v>
      </c>
      <c r="H5157" s="22" t="s">
        <v>95</v>
      </c>
      <c r="I5157" s="22" t="s">
        <v>14297</v>
      </c>
      <c r="J5157" s="37" t="s">
        <v>25622</v>
      </c>
      <c r="K5157" s="37" t="s">
        <v>25623</v>
      </c>
      <c r="L5157" s="37" t="s">
        <v>25623</v>
      </c>
      <c r="M5157" s="37" t="s">
        <v>45540</v>
      </c>
      <c r="N5157" s="37" t="s">
        <v>180</v>
      </c>
      <c r="O5157" s="37" t="s">
        <v>181</v>
      </c>
      <c r="P5157" s="22" t="s">
        <v>45541</v>
      </c>
      <c r="Q5157" s="22" t="s">
        <v>45542</v>
      </c>
      <c r="R5157" s="38">
        <v>0</v>
      </c>
    </row>
    <row r="5158" spans="1:18" ht="12.75">
      <c r="A5158" s="22" t="s">
        <v>60</v>
      </c>
      <c r="B5158" s="22" t="s">
        <v>14230</v>
      </c>
      <c r="C5158" s="22" t="s">
        <v>66</v>
      </c>
      <c r="D5158" s="22" t="s">
        <v>61</v>
      </c>
      <c r="E5158" s="31">
        <v>43129.847662037035</v>
      </c>
      <c r="F5158" s="22" t="s">
        <v>25620</v>
      </c>
      <c r="G5158" s="22" t="s">
        <v>45543</v>
      </c>
      <c r="H5158" s="22" t="s">
        <v>95</v>
      </c>
      <c r="I5158" s="22" t="s">
        <v>14601</v>
      </c>
      <c r="J5158" s="37" t="s">
        <v>25622</v>
      </c>
      <c r="K5158" s="37" t="s">
        <v>25623</v>
      </c>
      <c r="L5158" s="37" t="s">
        <v>25623</v>
      </c>
      <c r="M5158" s="37" t="s">
        <v>45544</v>
      </c>
      <c r="N5158" s="37" t="s">
        <v>2912</v>
      </c>
      <c r="O5158" s="37" t="s">
        <v>2913</v>
      </c>
      <c r="P5158" s="22" t="s">
        <v>45545</v>
      </c>
      <c r="Q5158" s="22" t="s">
        <v>45546</v>
      </c>
      <c r="R5158" s="38">
        <v>0</v>
      </c>
    </row>
    <row r="5159" spans="1:18" ht="12.75">
      <c r="A5159" s="22" t="s">
        <v>60</v>
      </c>
      <c r="B5159" s="22" t="s">
        <v>14230</v>
      </c>
      <c r="C5159" s="22" t="s">
        <v>66</v>
      </c>
      <c r="D5159" s="22" t="s">
        <v>61</v>
      </c>
      <c r="E5159" s="31">
        <v>43131.516689814816</v>
      </c>
      <c r="F5159" s="22" t="s">
        <v>25620</v>
      </c>
      <c r="G5159" s="22" t="s">
        <v>45547</v>
      </c>
      <c r="H5159" s="22" t="s">
        <v>95</v>
      </c>
      <c r="I5159" s="22" t="s">
        <v>14444</v>
      </c>
      <c r="J5159" s="37" t="s">
        <v>25622</v>
      </c>
      <c r="K5159" s="37" t="s">
        <v>25623</v>
      </c>
      <c r="L5159" s="37" t="s">
        <v>25623</v>
      </c>
      <c r="M5159" s="37" t="s">
        <v>45548</v>
      </c>
      <c r="N5159" s="37" t="s">
        <v>1669</v>
      </c>
      <c r="O5159" s="37" t="s">
        <v>1670</v>
      </c>
      <c r="P5159" s="22" t="s">
        <v>45549</v>
      </c>
      <c r="Q5159" s="22" t="s">
        <v>45550</v>
      </c>
      <c r="R5159" s="38">
        <v>0</v>
      </c>
    </row>
    <row r="5160" spans="1:18" ht="12.75">
      <c r="A5160" s="22" t="s">
        <v>60</v>
      </c>
      <c r="B5160" s="22" t="s">
        <v>14230</v>
      </c>
      <c r="C5160" s="22" t="s">
        <v>66</v>
      </c>
      <c r="D5160" s="22" t="s">
        <v>61</v>
      </c>
      <c r="E5160" s="31">
        <v>43131.656597222223</v>
      </c>
      <c r="F5160" s="22" t="s">
        <v>25620</v>
      </c>
      <c r="G5160" s="22" t="s">
        <v>45551</v>
      </c>
      <c r="H5160" s="22" t="s">
        <v>95</v>
      </c>
      <c r="I5160" s="22" t="s">
        <v>14436</v>
      </c>
      <c r="J5160" s="37" t="s">
        <v>25622</v>
      </c>
      <c r="K5160" s="37" t="s">
        <v>25623</v>
      </c>
      <c r="L5160" s="37" t="s">
        <v>25623</v>
      </c>
      <c r="M5160" s="37" t="s">
        <v>45552</v>
      </c>
      <c r="N5160" s="37" t="s">
        <v>14437</v>
      </c>
      <c r="O5160" s="37" t="s">
        <v>14438</v>
      </c>
      <c r="P5160" s="22" t="s">
        <v>45553</v>
      </c>
      <c r="Q5160" s="22" t="s">
        <v>45554</v>
      </c>
      <c r="R5160" s="38">
        <v>0</v>
      </c>
    </row>
    <row r="5161" spans="1:18" ht="12.75">
      <c r="A5161" s="22" t="s">
        <v>60</v>
      </c>
      <c r="B5161" s="22" t="s">
        <v>248</v>
      </c>
      <c r="C5161" s="22" t="s">
        <v>63</v>
      </c>
      <c r="D5161" s="22" t="s">
        <v>61</v>
      </c>
      <c r="E5161" s="31">
        <v>43102.42869212963</v>
      </c>
      <c r="F5161" s="22" t="s">
        <v>27749</v>
      </c>
      <c r="G5161" s="22" t="s">
        <v>45555</v>
      </c>
      <c r="H5161" s="22" t="s">
        <v>95</v>
      </c>
      <c r="I5161" s="22" t="s">
        <v>4892</v>
      </c>
      <c r="J5161" s="37" t="s">
        <v>25622</v>
      </c>
      <c r="K5161" s="37" t="s">
        <v>25623</v>
      </c>
      <c r="L5161" s="37" t="s">
        <v>25623</v>
      </c>
      <c r="M5161" s="37" t="s">
        <v>45556</v>
      </c>
      <c r="N5161" s="37" t="s">
        <v>204</v>
      </c>
      <c r="O5161" s="37" t="s">
        <v>205</v>
      </c>
      <c r="P5161" s="22" t="s">
        <v>45557</v>
      </c>
      <c r="Q5161" s="22" t="s">
        <v>45558</v>
      </c>
      <c r="R5161" s="38">
        <v>0</v>
      </c>
    </row>
    <row r="5162" spans="1:18" ht="12.75">
      <c r="A5162" s="22" t="s">
        <v>60</v>
      </c>
      <c r="B5162" s="22" t="s">
        <v>248</v>
      </c>
      <c r="C5162" s="22" t="s">
        <v>63</v>
      </c>
      <c r="D5162" s="22" t="s">
        <v>61</v>
      </c>
      <c r="E5162" s="31">
        <v>43103.381516203699</v>
      </c>
      <c r="F5162" s="22" t="s">
        <v>25620</v>
      </c>
      <c r="G5162" s="22" t="s">
        <v>45559</v>
      </c>
      <c r="H5162" s="22" t="s">
        <v>95</v>
      </c>
      <c r="I5162" s="22" t="s">
        <v>45560</v>
      </c>
      <c r="J5162" s="37" t="s">
        <v>25622</v>
      </c>
      <c r="K5162" s="37" t="s">
        <v>25623</v>
      </c>
      <c r="L5162" s="37" t="s">
        <v>25623</v>
      </c>
      <c r="M5162" s="37" t="s">
        <v>45561</v>
      </c>
      <c r="N5162" s="37" t="s">
        <v>105</v>
      </c>
      <c r="O5162" s="37" t="s">
        <v>106</v>
      </c>
      <c r="P5162" s="22" t="s">
        <v>45562</v>
      </c>
      <c r="Q5162" s="22" t="s">
        <v>45563</v>
      </c>
      <c r="R5162" s="38">
        <v>0</v>
      </c>
    </row>
    <row r="5163" spans="1:18" ht="12.75">
      <c r="A5163" s="22" t="s">
        <v>60</v>
      </c>
      <c r="B5163" s="22" t="s">
        <v>248</v>
      </c>
      <c r="C5163" s="22" t="s">
        <v>63</v>
      </c>
      <c r="D5163" s="22" t="s">
        <v>61</v>
      </c>
      <c r="E5163" s="31">
        <v>43103.540625000001</v>
      </c>
      <c r="F5163" s="22" t="s">
        <v>25620</v>
      </c>
      <c r="G5163" s="22" t="s">
        <v>45564</v>
      </c>
      <c r="H5163" s="22" t="s">
        <v>95</v>
      </c>
      <c r="I5163" s="22" t="s">
        <v>45565</v>
      </c>
      <c r="J5163" s="37" t="s">
        <v>25622</v>
      </c>
      <c r="K5163" s="37" t="s">
        <v>25623</v>
      </c>
      <c r="L5163" s="37" t="s">
        <v>25623</v>
      </c>
      <c r="M5163" s="37" t="s">
        <v>45566</v>
      </c>
      <c r="N5163" s="37" t="s">
        <v>45567</v>
      </c>
      <c r="O5163" s="37" t="s">
        <v>45568</v>
      </c>
      <c r="P5163" s="22" t="s">
        <v>45569</v>
      </c>
      <c r="Q5163" s="22" t="s">
        <v>45570</v>
      </c>
      <c r="R5163" s="38">
        <v>0</v>
      </c>
    </row>
    <row r="5164" spans="1:18" ht="12.75">
      <c r="A5164" s="22" t="s">
        <v>60</v>
      </c>
      <c r="B5164" s="22" t="s">
        <v>248</v>
      </c>
      <c r="C5164" s="22" t="s">
        <v>63</v>
      </c>
      <c r="D5164" s="22" t="s">
        <v>61</v>
      </c>
      <c r="E5164" s="31">
        <v>43103.732048611106</v>
      </c>
      <c r="F5164" s="22" t="s">
        <v>25620</v>
      </c>
      <c r="G5164" s="22" t="s">
        <v>45571</v>
      </c>
      <c r="H5164" s="22" t="s">
        <v>95</v>
      </c>
      <c r="I5164" s="22" t="s">
        <v>250</v>
      </c>
      <c r="J5164" s="37" t="s">
        <v>25622</v>
      </c>
      <c r="K5164" s="37" t="s">
        <v>25623</v>
      </c>
      <c r="L5164" s="37" t="s">
        <v>25623</v>
      </c>
      <c r="M5164" s="37" t="s">
        <v>45572</v>
      </c>
      <c r="N5164" s="37" t="s">
        <v>105</v>
      </c>
      <c r="O5164" s="37" t="s">
        <v>106</v>
      </c>
      <c r="P5164" s="22" t="s">
        <v>45573</v>
      </c>
      <c r="Q5164" s="22" t="s">
        <v>45574</v>
      </c>
      <c r="R5164" s="38">
        <v>0</v>
      </c>
    </row>
    <row r="5165" spans="1:18" ht="12.75">
      <c r="A5165" s="22" t="s">
        <v>60</v>
      </c>
      <c r="B5165" s="22" t="s">
        <v>248</v>
      </c>
      <c r="C5165" s="22" t="s">
        <v>63</v>
      </c>
      <c r="D5165" s="22" t="s">
        <v>61</v>
      </c>
      <c r="E5165" s="31">
        <v>43104.523252314815</v>
      </c>
      <c r="F5165" s="22" t="s">
        <v>25620</v>
      </c>
      <c r="G5165" s="22" t="s">
        <v>45575</v>
      </c>
      <c r="H5165" s="22" t="s">
        <v>95</v>
      </c>
      <c r="I5165" s="22" t="s">
        <v>45576</v>
      </c>
      <c r="J5165" s="37" t="s">
        <v>25622</v>
      </c>
      <c r="K5165" s="37" t="s">
        <v>25623</v>
      </c>
      <c r="L5165" s="37" t="s">
        <v>25623</v>
      </c>
      <c r="M5165" s="37" t="s">
        <v>45577</v>
      </c>
      <c r="N5165" s="37" t="s">
        <v>655</v>
      </c>
      <c r="O5165" s="37" t="s">
        <v>656</v>
      </c>
      <c r="P5165" s="22" t="s">
        <v>45578</v>
      </c>
      <c r="Q5165" s="22" t="s">
        <v>45579</v>
      </c>
      <c r="R5165" s="38">
        <v>0</v>
      </c>
    </row>
    <row r="5166" spans="1:18" ht="12.75">
      <c r="A5166" s="22" t="s">
        <v>60</v>
      </c>
      <c r="B5166" s="22" t="s">
        <v>248</v>
      </c>
      <c r="C5166" s="22" t="s">
        <v>63</v>
      </c>
      <c r="D5166" s="22" t="s">
        <v>61</v>
      </c>
      <c r="E5166" s="31">
        <v>43104.524618055555</v>
      </c>
      <c r="F5166" s="22" t="s">
        <v>25620</v>
      </c>
      <c r="G5166" s="22" t="s">
        <v>45580</v>
      </c>
      <c r="H5166" s="22" t="s">
        <v>95</v>
      </c>
      <c r="I5166" s="22" t="s">
        <v>45581</v>
      </c>
      <c r="J5166" s="37" t="s">
        <v>25622</v>
      </c>
      <c r="K5166" s="37" t="s">
        <v>25623</v>
      </c>
      <c r="L5166" s="37" t="s">
        <v>25623</v>
      </c>
      <c r="M5166" s="37" t="s">
        <v>45582</v>
      </c>
      <c r="N5166" s="37" t="s">
        <v>1786</v>
      </c>
      <c r="O5166" s="37" t="s">
        <v>1787</v>
      </c>
      <c r="P5166" s="22" t="s">
        <v>45583</v>
      </c>
      <c r="Q5166" s="22" t="s">
        <v>45584</v>
      </c>
      <c r="R5166" s="38">
        <v>0</v>
      </c>
    </row>
    <row r="5167" spans="1:18" ht="12.75">
      <c r="A5167" s="22" t="s">
        <v>60</v>
      </c>
      <c r="B5167" s="22" t="s">
        <v>248</v>
      </c>
      <c r="C5167" s="22" t="s">
        <v>63</v>
      </c>
      <c r="D5167" s="22" t="s">
        <v>61</v>
      </c>
      <c r="E5167" s="31">
        <v>43104.611076388886</v>
      </c>
      <c r="F5167" s="22" t="s">
        <v>25620</v>
      </c>
      <c r="G5167" s="22" t="s">
        <v>45585</v>
      </c>
      <c r="H5167" s="22" t="s">
        <v>95</v>
      </c>
      <c r="I5167" s="22" t="s">
        <v>45586</v>
      </c>
      <c r="J5167" s="37" t="s">
        <v>25622</v>
      </c>
      <c r="K5167" s="37" t="s">
        <v>25623</v>
      </c>
      <c r="L5167" s="37" t="s">
        <v>25623</v>
      </c>
      <c r="M5167" s="37" t="s">
        <v>45587</v>
      </c>
      <c r="N5167" s="37" t="s">
        <v>286</v>
      </c>
      <c r="O5167" s="37" t="s">
        <v>287</v>
      </c>
      <c r="P5167" s="22" t="s">
        <v>45588</v>
      </c>
      <c r="Q5167" s="22" t="s">
        <v>45589</v>
      </c>
      <c r="R5167" s="38">
        <v>0</v>
      </c>
    </row>
    <row r="5168" spans="1:18" ht="12.75">
      <c r="A5168" s="22" t="s">
        <v>60</v>
      </c>
      <c r="B5168" s="22" t="s">
        <v>248</v>
      </c>
      <c r="C5168" s="22" t="s">
        <v>63</v>
      </c>
      <c r="D5168" s="22" t="s">
        <v>61</v>
      </c>
      <c r="E5168" s="31">
        <v>43104.612511574072</v>
      </c>
      <c r="F5168" s="22" t="s">
        <v>25620</v>
      </c>
      <c r="G5168" s="22" t="s">
        <v>45590</v>
      </c>
      <c r="H5168" s="22" t="s">
        <v>95</v>
      </c>
      <c r="I5168" s="22" t="s">
        <v>45591</v>
      </c>
      <c r="J5168" s="37" t="s">
        <v>25622</v>
      </c>
      <c r="K5168" s="37" t="s">
        <v>25623</v>
      </c>
      <c r="L5168" s="37" t="s">
        <v>25623</v>
      </c>
      <c r="M5168" s="37" t="s">
        <v>45592</v>
      </c>
      <c r="N5168" s="37" t="s">
        <v>286</v>
      </c>
      <c r="O5168" s="37" t="s">
        <v>287</v>
      </c>
      <c r="P5168" s="22" t="s">
        <v>45588</v>
      </c>
      <c r="Q5168" s="22" t="s">
        <v>45589</v>
      </c>
      <c r="R5168" s="38">
        <v>0</v>
      </c>
    </row>
    <row r="5169" spans="1:18" ht="12.75">
      <c r="A5169" s="22" t="s">
        <v>60</v>
      </c>
      <c r="B5169" s="22" t="s">
        <v>248</v>
      </c>
      <c r="C5169" s="22" t="s">
        <v>63</v>
      </c>
      <c r="D5169" s="22" t="s">
        <v>61</v>
      </c>
      <c r="E5169" s="31">
        <v>43104.61414351852</v>
      </c>
      <c r="F5169" s="22" t="s">
        <v>25620</v>
      </c>
      <c r="G5169" s="22" t="s">
        <v>45593</v>
      </c>
      <c r="H5169" s="22" t="s">
        <v>95</v>
      </c>
      <c r="I5169" s="22" t="s">
        <v>2279</v>
      </c>
      <c r="J5169" s="37" t="s">
        <v>25622</v>
      </c>
      <c r="K5169" s="37" t="s">
        <v>25623</v>
      </c>
      <c r="L5169" s="37" t="s">
        <v>25623</v>
      </c>
      <c r="M5169" s="37" t="s">
        <v>45594</v>
      </c>
      <c r="N5169" s="37" t="s">
        <v>286</v>
      </c>
      <c r="O5169" s="37" t="s">
        <v>287</v>
      </c>
      <c r="P5169" s="22" t="s">
        <v>45588</v>
      </c>
      <c r="Q5169" s="22" t="s">
        <v>45589</v>
      </c>
      <c r="R5169" s="38">
        <v>0</v>
      </c>
    </row>
    <row r="5170" spans="1:18" ht="12.75">
      <c r="A5170" s="22" t="s">
        <v>60</v>
      </c>
      <c r="B5170" s="22" t="s">
        <v>248</v>
      </c>
      <c r="C5170" s="22" t="s">
        <v>63</v>
      </c>
      <c r="D5170" s="22" t="s">
        <v>61</v>
      </c>
      <c r="E5170" s="31">
        <v>43104.647638888884</v>
      </c>
      <c r="F5170" s="22" t="s">
        <v>25620</v>
      </c>
      <c r="G5170" s="22" t="s">
        <v>45595</v>
      </c>
      <c r="H5170" s="22" t="s">
        <v>95</v>
      </c>
      <c r="I5170" s="22" t="s">
        <v>45596</v>
      </c>
      <c r="J5170" s="37" t="s">
        <v>25622</v>
      </c>
      <c r="K5170" s="37" t="s">
        <v>25623</v>
      </c>
      <c r="L5170" s="37" t="s">
        <v>25623</v>
      </c>
      <c r="M5170" s="37" t="s">
        <v>45597</v>
      </c>
      <c r="N5170" s="37" t="s">
        <v>105</v>
      </c>
      <c r="O5170" s="37" t="s">
        <v>106</v>
      </c>
      <c r="P5170" s="22" t="s">
        <v>45598</v>
      </c>
      <c r="Q5170" s="22" t="s">
        <v>45599</v>
      </c>
      <c r="R5170" s="38">
        <v>0</v>
      </c>
    </row>
    <row r="5171" spans="1:18" ht="12.75">
      <c r="A5171" s="22" t="s">
        <v>60</v>
      </c>
      <c r="B5171" s="22" t="s">
        <v>248</v>
      </c>
      <c r="C5171" s="22" t="s">
        <v>63</v>
      </c>
      <c r="D5171" s="22" t="s">
        <v>61</v>
      </c>
      <c r="E5171" s="31">
        <v>43104.657152777778</v>
      </c>
      <c r="F5171" s="22" t="s">
        <v>25620</v>
      </c>
      <c r="G5171" s="22" t="s">
        <v>45600</v>
      </c>
      <c r="H5171" s="22" t="s">
        <v>95</v>
      </c>
      <c r="I5171" s="22" t="s">
        <v>45601</v>
      </c>
      <c r="J5171" s="37" t="s">
        <v>25622</v>
      </c>
      <c r="K5171" s="37" t="s">
        <v>25623</v>
      </c>
      <c r="L5171" s="37" t="s">
        <v>25623</v>
      </c>
      <c r="M5171" s="37" t="s">
        <v>45602</v>
      </c>
      <c r="N5171" s="37" t="s">
        <v>744</v>
      </c>
      <c r="O5171" s="37" t="s">
        <v>745</v>
      </c>
      <c r="P5171" s="22" t="s">
        <v>45598</v>
      </c>
      <c r="Q5171" s="22" t="s">
        <v>45599</v>
      </c>
      <c r="R5171" s="38">
        <v>0</v>
      </c>
    </row>
    <row r="5172" spans="1:18" ht="12.75">
      <c r="A5172" s="22" t="s">
        <v>60</v>
      </c>
      <c r="B5172" s="22" t="s">
        <v>248</v>
      </c>
      <c r="C5172" s="22" t="s">
        <v>63</v>
      </c>
      <c r="D5172" s="22" t="s">
        <v>61</v>
      </c>
      <c r="E5172" s="31">
        <v>43104.660671296297</v>
      </c>
      <c r="F5172" s="22" t="s">
        <v>25620</v>
      </c>
      <c r="G5172" s="22" t="s">
        <v>45603</v>
      </c>
      <c r="H5172" s="22" t="s">
        <v>95</v>
      </c>
      <c r="I5172" s="22" t="s">
        <v>8472</v>
      </c>
      <c r="J5172" s="37" t="s">
        <v>25622</v>
      </c>
      <c r="K5172" s="37" t="s">
        <v>25623</v>
      </c>
      <c r="L5172" s="37" t="s">
        <v>25623</v>
      </c>
      <c r="M5172" s="37" t="s">
        <v>45604</v>
      </c>
      <c r="N5172" s="37" t="s">
        <v>744</v>
      </c>
      <c r="O5172" s="37" t="s">
        <v>745</v>
      </c>
      <c r="P5172" s="22" t="s">
        <v>45598</v>
      </c>
      <c r="Q5172" s="22" t="s">
        <v>45599</v>
      </c>
      <c r="R5172" s="38">
        <v>0</v>
      </c>
    </row>
    <row r="5173" spans="1:18" ht="12.75">
      <c r="A5173" s="22" t="s">
        <v>60</v>
      </c>
      <c r="B5173" s="22" t="s">
        <v>248</v>
      </c>
      <c r="C5173" s="22" t="s">
        <v>63</v>
      </c>
      <c r="D5173" s="22" t="s">
        <v>61</v>
      </c>
      <c r="E5173" s="31">
        <v>43104.668043981481</v>
      </c>
      <c r="F5173" s="22" t="s">
        <v>25620</v>
      </c>
      <c r="G5173" s="22" t="s">
        <v>45605</v>
      </c>
      <c r="H5173" s="22" t="s">
        <v>95</v>
      </c>
      <c r="I5173" s="22" t="s">
        <v>45606</v>
      </c>
      <c r="J5173" s="37" t="s">
        <v>25622</v>
      </c>
      <c r="K5173" s="37" t="s">
        <v>25623</v>
      </c>
      <c r="L5173" s="37" t="s">
        <v>25623</v>
      </c>
      <c r="M5173" s="37" t="s">
        <v>45607</v>
      </c>
      <c r="N5173" s="37" t="s">
        <v>1290</v>
      </c>
      <c r="O5173" s="37" t="s">
        <v>1291</v>
      </c>
      <c r="P5173" s="22" t="s">
        <v>45608</v>
      </c>
      <c r="Q5173" s="22" t="s">
        <v>45609</v>
      </c>
      <c r="R5173" s="38">
        <v>0</v>
      </c>
    </row>
    <row r="5174" spans="1:18" ht="12.75">
      <c r="A5174" s="22" t="s">
        <v>60</v>
      </c>
      <c r="B5174" s="22" t="s">
        <v>248</v>
      </c>
      <c r="C5174" s="22" t="s">
        <v>63</v>
      </c>
      <c r="D5174" s="22" t="s">
        <v>61</v>
      </c>
      <c r="E5174" s="31">
        <v>43104.686678240738</v>
      </c>
      <c r="F5174" s="22" t="s">
        <v>25620</v>
      </c>
      <c r="G5174" s="22" t="s">
        <v>45610</v>
      </c>
      <c r="H5174" s="22" t="s">
        <v>95</v>
      </c>
      <c r="I5174" s="22" t="s">
        <v>1655</v>
      </c>
      <c r="J5174" s="37" t="s">
        <v>25622</v>
      </c>
      <c r="K5174" s="37" t="s">
        <v>25623</v>
      </c>
      <c r="L5174" s="37" t="s">
        <v>25623</v>
      </c>
      <c r="M5174" s="37" t="s">
        <v>45611</v>
      </c>
      <c r="N5174" s="37" t="s">
        <v>1656</v>
      </c>
      <c r="O5174" s="37" t="s">
        <v>1657</v>
      </c>
      <c r="P5174" s="22" t="s">
        <v>45608</v>
      </c>
      <c r="Q5174" s="22" t="s">
        <v>45609</v>
      </c>
      <c r="R5174" s="38">
        <v>0</v>
      </c>
    </row>
    <row r="5175" spans="1:18" ht="12.75">
      <c r="A5175" s="22" t="s">
        <v>60</v>
      </c>
      <c r="B5175" s="22" t="s">
        <v>248</v>
      </c>
      <c r="C5175" s="22" t="s">
        <v>63</v>
      </c>
      <c r="D5175" s="22" t="s">
        <v>61</v>
      </c>
      <c r="E5175" s="31">
        <v>43108.488402777773</v>
      </c>
      <c r="F5175" s="22" t="s">
        <v>25620</v>
      </c>
      <c r="G5175" s="22" t="s">
        <v>45612</v>
      </c>
      <c r="H5175" s="22" t="s">
        <v>95</v>
      </c>
      <c r="I5175" s="22" t="s">
        <v>6363</v>
      </c>
      <c r="J5175" s="37" t="s">
        <v>25622</v>
      </c>
      <c r="K5175" s="37" t="s">
        <v>25623</v>
      </c>
      <c r="L5175" s="37" t="s">
        <v>25623</v>
      </c>
      <c r="M5175" s="37" t="s">
        <v>45613</v>
      </c>
      <c r="N5175" s="37" t="s">
        <v>105</v>
      </c>
      <c r="O5175" s="37" t="s">
        <v>106</v>
      </c>
      <c r="P5175" s="22" t="s">
        <v>45614</v>
      </c>
      <c r="Q5175" s="22" t="s">
        <v>45615</v>
      </c>
      <c r="R5175" s="38">
        <v>0</v>
      </c>
    </row>
    <row r="5176" spans="1:18" ht="12.75">
      <c r="A5176" s="22" t="s">
        <v>60</v>
      </c>
      <c r="B5176" s="22" t="s">
        <v>248</v>
      </c>
      <c r="C5176" s="22" t="s">
        <v>63</v>
      </c>
      <c r="D5176" s="22" t="s">
        <v>61</v>
      </c>
      <c r="E5176" s="31">
        <v>43108.610671296294</v>
      </c>
      <c r="F5176" s="22" t="s">
        <v>25620</v>
      </c>
      <c r="G5176" s="22" t="s">
        <v>45616</v>
      </c>
      <c r="H5176" s="22" t="s">
        <v>95</v>
      </c>
      <c r="I5176" s="22" t="s">
        <v>45617</v>
      </c>
      <c r="J5176" s="37" t="s">
        <v>25622</v>
      </c>
      <c r="K5176" s="37" t="s">
        <v>25623</v>
      </c>
      <c r="L5176" s="37" t="s">
        <v>25623</v>
      </c>
      <c r="M5176" s="37" t="s">
        <v>45618</v>
      </c>
      <c r="N5176" s="37" t="s">
        <v>5039</v>
      </c>
      <c r="O5176" s="37" t="s">
        <v>5040</v>
      </c>
      <c r="P5176" s="22" t="s">
        <v>45619</v>
      </c>
      <c r="Q5176" s="22" t="s">
        <v>45620</v>
      </c>
      <c r="R5176" s="38">
        <v>0</v>
      </c>
    </row>
    <row r="5177" spans="1:18" ht="12.75">
      <c r="A5177" s="22" t="s">
        <v>60</v>
      </c>
      <c r="B5177" s="22" t="s">
        <v>248</v>
      </c>
      <c r="C5177" s="22" t="s">
        <v>63</v>
      </c>
      <c r="D5177" s="22" t="s">
        <v>61</v>
      </c>
      <c r="E5177" s="31">
        <v>43108.613530092589</v>
      </c>
      <c r="F5177" s="22" t="s">
        <v>25620</v>
      </c>
      <c r="G5177" s="22" t="s">
        <v>45621</v>
      </c>
      <c r="H5177" s="22" t="s">
        <v>95</v>
      </c>
      <c r="I5177" s="22" t="s">
        <v>4277</v>
      </c>
      <c r="J5177" s="37" t="s">
        <v>25622</v>
      </c>
      <c r="K5177" s="37" t="s">
        <v>25623</v>
      </c>
      <c r="L5177" s="37" t="s">
        <v>25623</v>
      </c>
      <c r="M5177" s="37" t="s">
        <v>45622</v>
      </c>
      <c r="N5177" s="37" t="s">
        <v>261</v>
      </c>
      <c r="O5177" s="37" t="s">
        <v>262</v>
      </c>
      <c r="P5177" s="22" t="s">
        <v>45623</v>
      </c>
      <c r="Q5177" s="22" t="s">
        <v>45624</v>
      </c>
      <c r="R5177" s="38">
        <v>0</v>
      </c>
    </row>
    <row r="5178" spans="1:18" ht="12.75">
      <c r="A5178" s="22" t="s">
        <v>60</v>
      </c>
      <c r="B5178" s="22" t="s">
        <v>248</v>
      </c>
      <c r="C5178" s="22" t="s">
        <v>63</v>
      </c>
      <c r="D5178" s="22" t="s">
        <v>61</v>
      </c>
      <c r="E5178" s="31">
        <v>43108.617418981477</v>
      </c>
      <c r="F5178" s="22" t="s">
        <v>25620</v>
      </c>
      <c r="G5178" s="22" t="s">
        <v>45625</v>
      </c>
      <c r="H5178" s="22" t="s">
        <v>95</v>
      </c>
      <c r="I5178" s="22" t="s">
        <v>45626</v>
      </c>
      <c r="J5178" s="37" t="s">
        <v>25622</v>
      </c>
      <c r="K5178" s="37" t="s">
        <v>25623</v>
      </c>
      <c r="L5178" s="37" t="s">
        <v>25623</v>
      </c>
      <c r="M5178" s="37" t="s">
        <v>45627</v>
      </c>
      <c r="N5178" s="37" t="s">
        <v>5039</v>
      </c>
      <c r="O5178" s="37" t="s">
        <v>5040</v>
      </c>
      <c r="P5178" s="22" t="s">
        <v>45619</v>
      </c>
      <c r="Q5178" s="22" t="s">
        <v>45620</v>
      </c>
      <c r="R5178" s="38">
        <v>0</v>
      </c>
    </row>
    <row r="5179" spans="1:18" ht="12.75">
      <c r="A5179" s="22" t="s">
        <v>60</v>
      </c>
      <c r="B5179" s="22" t="s">
        <v>248</v>
      </c>
      <c r="C5179" s="22" t="s">
        <v>63</v>
      </c>
      <c r="D5179" s="22" t="s">
        <v>61</v>
      </c>
      <c r="E5179" s="31">
        <v>43109.468888888885</v>
      </c>
      <c r="F5179" s="22" t="s">
        <v>25620</v>
      </c>
      <c r="G5179" s="22" t="s">
        <v>45628</v>
      </c>
      <c r="H5179" s="22" t="s">
        <v>95</v>
      </c>
      <c r="I5179" s="22" t="s">
        <v>6790</v>
      </c>
      <c r="J5179" s="37" t="s">
        <v>25622</v>
      </c>
      <c r="K5179" s="37" t="s">
        <v>25623</v>
      </c>
      <c r="L5179" s="37" t="s">
        <v>25623</v>
      </c>
      <c r="M5179" s="37" t="s">
        <v>45629</v>
      </c>
      <c r="N5179" s="37" t="s">
        <v>577</v>
      </c>
      <c r="O5179" s="37" t="s">
        <v>578</v>
      </c>
      <c r="P5179" s="22" t="s">
        <v>45630</v>
      </c>
      <c r="Q5179" s="22" t="s">
        <v>45631</v>
      </c>
      <c r="R5179" s="38">
        <v>0</v>
      </c>
    </row>
    <row r="5180" spans="1:18" ht="12.75">
      <c r="A5180" s="22" t="s">
        <v>60</v>
      </c>
      <c r="B5180" s="22" t="s">
        <v>248</v>
      </c>
      <c r="C5180" s="22" t="s">
        <v>63</v>
      </c>
      <c r="D5180" s="22" t="s">
        <v>61</v>
      </c>
      <c r="E5180" s="31">
        <v>43109.585729166662</v>
      </c>
      <c r="F5180" s="22" t="s">
        <v>25620</v>
      </c>
      <c r="G5180" s="22" t="s">
        <v>45632</v>
      </c>
      <c r="H5180" s="22" t="s">
        <v>95</v>
      </c>
      <c r="I5180" s="22" t="s">
        <v>10181</v>
      </c>
      <c r="J5180" s="37" t="s">
        <v>25622</v>
      </c>
      <c r="K5180" s="37" t="s">
        <v>25623</v>
      </c>
      <c r="L5180" s="37" t="s">
        <v>25623</v>
      </c>
      <c r="M5180" s="37" t="s">
        <v>45633</v>
      </c>
      <c r="N5180" s="37" t="s">
        <v>311</v>
      </c>
      <c r="O5180" s="37" t="s">
        <v>312</v>
      </c>
      <c r="P5180" s="22" t="s">
        <v>45634</v>
      </c>
      <c r="Q5180" s="22" t="s">
        <v>45635</v>
      </c>
      <c r="R5180" s="38">
        <v>0</v>
      </c>
    </row>
    <row r="5181" spans="1:18" ht="12.75">
      <c r="A5181" s="22" t="s">
        <v>60</v>
      </c>
      <c r="B5181" s="22" t="s">
        <v>248</v>
      </c>
      <c r="C5181" s="22" t="s">
        <v>63</v>
      </c>
      <c r="D5181" s="22" t="s">
        <v>61</v>
      </c>
      <c r="E5181" s="31">
        <v>43109.634710648148</v>
      </c>
      <c r="F5181" s="22" t="s">
        <v>25620</v>
      </c>
      <c r="G5181" s="22" t="s">
        <v>45636</v>
      </c>
      <c r="H5181" s="22" t="s">
        <v>95</v>
      </c>
      <c r="I5181" s="22" t="s">
        <v>45637</v>
      </c>
      <c r="J5181" s="37" t="s">
        <v>25622</v>
      </c>
      <c r="K5181" s="37" t="s">
        <v>25623</v>
      </c>
      <c r="L5181" s="37" t="s">
        <v>25623</v>
      </c>
      <c r="M5181" s="37" t="s">
        <v>45638</v>
      </c>
      <c r="N5181" s="37" t="s">
        <v>800</v>
      </c>
      <c r="O5181" s="37" t="s">
        <v>801</v>
      </c>
      <c r="P5181" s="22" t="s">
        <v>45639</v>
      </c>
      <c r="Q5181" s="22" t="s">
        <v>45640</v>
      </c>
      <c r="R5181" s="38">
        <v>0</v>
      </c>
    </row>
    <row r="5182" spans="1:18" ht="12.75">
      <c r="A5182" s="22" t="s">
        <v>60</v>
      </c>
      <c r="B5182" s="22" t="s">
        <v>248</v>
      </c>
      <c r="C5182" s="22" t="s">
        <v>63</v>
      </c>
      <c r="D5182" s="22" t="s">
        <v>61</v>
      </c>
      <c r="E5182" s="31">
        <v>43109.676469907405</v>
      </c>
      <c r="F5182" s="22" t="s">
        <v>25837</v>
      </c>
      <c r="G5182" s="22" t="s">
        <v>45641</v>
      </c>
      <c r="H5182" s="22" t="s">
        <v>95</v>
      </c>
      <c r="I5182" s="22" t="s">
        <v>4859</v>
      </c>
      <c r="J5182" s="37" t="s">
        <v>25622</v>
      </c>
      <c r="K5182" s="37" t="s">
        <v>25623</v>
      </c>
      <c r="L5182" s="37" t="s">
        <v>25623</v>
      </c>
      <c r="M5182" s="37" t="s">
        <v>45642</v>
      </c>
      <c r="N5182" s="37" t="s">
        <v>354</v>
      </c>
      <c r="O5182" s="37" t="s">
        <v>355</v>
      </c>
      <c r="P5182" s="22" t="s">
        <v>45643</v>
      </c>
      <c r="Q5182" s="22" t="s">
        <v>45644</v>
      </c>
      <c r="R5182" s="38">
        <v>0</v>
      </c>
    </row>
    <row r="5183" spans="1:18" ht="12.75">
      <c r="A5183" s="22" t="s">
        <v>60</v>
      </c>
      <c r="B5183" s="22" t="s">
        <v>248</v>
      </c>
      <c r="C5183" s="22" t="s">
        <v>63</v>
      </c>
      <c r="D5183" s="22" t="s">
        <v>61</v>
      </c>
      <c r="E5183" s="31">
        <v>43110.661863425921</v>
      </c>
      <c r="F5183" s="22" t="s">
        <v>25620</v>
      </c>
      <c r="G5183" s="22" t="s">
        <v>45645</v>
      </c>
      <c r="H5183" s="22" t="s">
        <v>95</v>
      </c>
      <c r="I5183" s="22" t="s">
        <v>5038</v>
      </c>
      <c r="J5183" s="37" t="s">
        <v>25622</v>
      </c>
      <c r="K5183" s="37" t="s">
        <v>25623</v>
      </c>
      <c r="L5183" s="37" t="s">
        <v>25623</v>
      </c>
      <c r="M5183" s="37" t="s">
        <v>45646</v>
      </c>
      <c r="N5183" s="37" t="s">
        <v>5039</v>
      </c>
      <c r="O5183" s="37" t="s">
        <v>5040</v>
      </c>
      <c r="P5183" s="22" t="s">
        <v>45619</v>
      </c>
      <c r="Q5183" s="22" t="s">
        <v>45620</v>
      </c>
      <c r="R5183" s="38">
        <v>0</v>
      </c>
    </row>
    <row r="5184" spans="1:18" ht="12.75">
      <c r="A5184" s="22" t="s">
        <v>60</v>
      </c>
      <c r="B5184" s="22" t="s">
        <v>248</v>
      </c>
      <c r="C5184" s="22" t="s">
        <v>63</v>
      </c>
      <c r="D5184" s="22" t="s">
        <v>61</v>
      </c>
      <c r="E5184" s="31">
        <v>43111.377708333333</v>
      </c>
      <c r="F5184" s="22" t="s">
        <v>25620</v>
      </c>
      <c r="G5184" s="22" t="s">
        <v>45647</v>
      </c>
      <c r="H5184" s="22" t="s">
        <v>95</v>
      </c>
      <c r="I5184" s="22" t="s">
        <v>754</v>
      </c>
      <c r="J5184" s="37" t="s">
        <v>25622</v>
      </c>
      <c r="K5184" s="37" t="s">
        <v>25623</v>
      </c>
      <c r="L5184" s="37" t="s">
        <v>25623</v>
      </c>
      <c r="M5184" s="37" t="s">
        <v>45648</v>
      </c>
      <c r="N5184" s="37" t="s">
        <v>180</v>
      </c>
      <c r="O5184" s="37" t="s">
        <v>181</v>
      </c>
      <c r="P5184" s="22" t="s">
        <v>45649</v>
      </c>
      <c r="Q5184" s="22" t="s">
        <v>45650</v>
      </c>
      <c r="R5184" s="38">
        <v>0</v>
      </c>
    </row>
    <row r="5185" spans="1:18" ht="12.75">
      <c r="A5185" s="22" t="s">
        <v>60</v>
      </c>
      <c r="B5185" s="22" t="s">
        <v>248</v>
      </c>
      <c r="C5185" s="22" t="s">
        <v>63</v>
      </c>
      <c r="D5185" s="22" t="s">
        <v>61</v>
      </c>
      <c r="E5185" s="31">
        <v>43111.450844907406</v>
      </c>
      <c r="F5185" s="22" t="s">
        <v>25620</v>
      </c>
      <c r="G5185" s="22" t="s">
        <v>45651</v>
      </c>
      <c r="H5185" s="22" t="s">
        <v>95</v>
      </c>
      <c r="I5185" s="22" t="s">
        <v>4433</v>
      </c>
      <c r="J5185" s="37" t="s">
        <v>25622</v>
      </c>
      <c r="K5185" s="37" t="s">
        <v>25623</v>
      </c>
      <c r="L5185" s="37" t="s">
        <v>25623</v>
      </c>
      <c r="M5185" s="37" t="s">
        <v>45652</v>
      </c>
      <c r="N5185" s="37" t="s">
        <v>1315</v>
      </c>
      <c r="O5185" s="37" t="s">
        <v>1316</v>
      </c>
      <c r="P5185" s="22" t="s">
        <v>45653</v>
      </c>
      <c r="Q5185" s="22" t="s">
        <v>45654</v>
      </c>
      <c r="R5185" s="38">
        <v>0</v>
      </c>
    </row>
    <row r="5186" spans="1:18" ht="12.75">
      <c r="A5186" s="22" t="s">
        <v>60</v>
      </c>
      <c r="B5186" s="22" t="s">
        <v>248</v>
      </c>
      <c r="C5186" s="22" t="s">
        <v>63</v>
      </c>
      <c r="D5186" s="22" t="s">
        <v>61</v>
      </c>
      <c r="E5186" s="31">
        <v>43111.521631944444</v>
      </c>
      <c r="F5186" s="22" t="s">
        <v>25837</v>
      </c>
      <c r="G5186" s="22" t="s">
        <v>45655</v>
      </c>
      <c r="H5186" s="22" t="s">
        <v>95</v>
      </c>
      <c r="I5186" s="22" t="s">
        <v>45656</v>
      </c>
      <c r="J5186" s="37" t="s">
        <v>25622</v>
      </c>
      <c r="K5186" s="37" t="s">
        <v>25623</v>
      </c>
      <c r="L5186" s="37" t="s">
        <v>25623</v>
      </c>
      <c r="M5186" s="37" t="s">
        <v>45657</v>
      </c>
      <c r="N5186" s="37" t="s">
        <v>522</v>
      </c>
      <c r="O5186" s="37" t="s">
        <v>523</v>
      </c>
      <c r="P5186" s="22" t="s">
        <v>45658</v>
      </c>
      <c r="Q5186" s="22" t="s">
        <v>45659</v>
      </c>
      <c r="R5186" s="38">
        <v>0</v>
      </c>
    </row>
    <row r="5187" spans="1:18" ht="12.75">
      <c r="A5187" s="22" t="s">
        <v>60</v>
      </c>
      <c r="B5187" s="22" t="s">
        <v>248</v>
      </c>
      <c r="C5187" s="22" t="s">
        <v>63</v>
      </c>
      <c r="D5187" s="22" t="s">
        <v>61</v>
      </c>
      <c r="E5187" s="31">
        <v>43111.543298611112</v>
      </c>
      <c r="F5187" s="22" t="s">
        <v>25620</v>
      </c>
      <c r="G5187" s="22" t="s">
        <v>45660</v>
      </c>
      <c r="H5187" s="22" t="s">
        <v>95</v>
      </c>
      <c r="I5187" s="22" t="s">
        <v>8704</v>
      </c>
      <c r="J5187" s="37" t="s">
        <v>25622</v>
      </c>
      <c r="K5187" s="37" t="s">
        <v>25623</v>
      </c>
      <c r="L5187" s="37" t="s">
        <v>25623</v>
      </c>
      <c r="M5187" s="37" t="s">
        <v>45661</v>
      </c>
      <c r="N5187" s="37" t="s">
        <v>6534</v>
      </c>
      <c r="O5187" s="37" t="s">
        <v>6535</v>
      </c>
      <c r="P5187" s="22" t="s">
        <v>45662</v>
      </c>
      <c r="Q5187" s="22" t="s">
        <v>45663</v>
      </c>
      <c r="R5187" s="38">
        <v>0</v>
      </c>
    </row>
    <row r="5188" spans="1:18" ht="12.75">
      <c r="A5188" s="22" t="s">
        <v>60</v>
      </c>
      <c r="B5188" s="22" t="s">
        <v>248</v>
      </c>
      <c r="C5188" s="22" t="s">
        <v>63</v>
      </c>
      <c r="D5188" s="22" t="s">
        <v>61</v>
      </c>
      <c r="E5188" s="31">
        <v>43111.586643518516</v>
      </c>
      <c r="F5188" s="22" t="s">
        <v>25620</v>
      </c>
      <c r="G5188" s="22" t="s">
        <v>45664</v>
      </c>
      <c r="H5188" s="22" t="s">
        <v>95</v>
      </c>
      <c r="I5188" s="22" t="s">
        <v>45665</v>
      </c>
      <c r="J5188" s="37" t="s">
        <v>25622</v>
      </c>
      <c r="K5188" s="37" t="s">
        <v>25623</v>
      </c>
      <c r="L5188" s="37" t="s">
        <v>25623</v>
      </c>
      <c r="M5188" s="37" t="s">
        <v>45666</v>
      </c>
      <c r="N5188" s="37" t="s">
        <v>9615</v>
      </c>
      <c r="O5188" s="37" t="s">
        <v>9616</v>
      </c>
      <c r="P5188" s="22" t="s">
        <v>45667</v>
      </c>
      <c r="Q5188" s="22" t="s">
        <v>45668</v>
      </c>
      <c r="R5188" s="38">
        <v>0</v>
      </c>
    </row>
    <row r="5189" spans="1:18" ht="12.75">
      <c r="A5189" s="22" t="s">
        <v>60</v>
      </c>
      <c r="B5189" s="22" t="s">
        <v>248</v>
      </c>
      <c r="C5189" s="22" t="s">
        <v>63</v>
      </c>
      <c r="D5189" s="22" t="s">
        <v>61</v>
      </c>
      <c r="E5189" s="31">
        <v>43111.622881944444</v>
      </c>
      <c r="F5189" s="22" t="s">
        <v>25620</v>
      </c>
      <c r="G5189" s="22" t="s">
        <v>45669</v>
      </c>
      <c r="H5189" s="22" t="s">
        <v>95</v>
      </c>
      <c r="I5189" s="22" t="s">
        <v>2699</v>
      </c>
      <c r="J5189" s="37" t="s">
        <v>25622</v>
      </c>
      <c r="K5189" s="37" t="s">
        <v>25623</v>
      </c>
      <c r="L5189" s="37" t="s">
        <v>25623</v>
      </c>
      <c r="M5189" s="37" t="s">
        <v>45670</v>
      </c>
      <c r="N5189" s="37" t="s">
        <v>2700</v>
      </c>
      <c r="O5189" s="37" t="s">
        <v>2701</v>
      </c>
      <c r="P5189" s="22" t="s">
        <v>45667</v>
      </c>
      <c r="Q5189" s="22" t="s">
        <v>45668</v>
      </c>
      <c r="R5189" s="38">
        <v>0</v>
      </c>
    </row>
    <row r="5190" spans="1:18" ht="12.75">
      <c r="A5190" s="22" t="s">
        <v>60</v>
      </c>
      <c r="B5190" s="22" t="s">
        <v>248</v>
      </c>
      <c r="C5190" s="22" t="s">
        <v>63</v>
      </c>
      <c r="D5190" s="22" t="s">
        <v>61</v>
      </c>
      <c r="E5190" s="31">
        <v>43111.674942129626</v>
      </c>
      <c r="F5190" s="22" t="s">
        <v>25620</v>
      </c>
      <c r="G5190" s="22" t="s">
        <v>45671</v>
      </c>
      <c r="H5190" s="22" t="s">
        <v>95</v>
      </c>
      <c r="I5190" s="22" t="s">
        <v>4950</v>
      </c>
      <c r="J5190" s="37" t="s">
        <v>25622</v>
      </c>
      <c r="K5190" s="37" t="s">
        <v>25623</v>
      </c>
      <c r="L5190" s="37" t="s">
        <v>25623</v>
      </c>
      <c r="M5190" s="37" t="s">
        <v>45672</v>
      </c>
      <c r="N5190" s="37" t="s">
        <v>4951</v>
      </c>
      <c r="O5190" s="37" t="s">
        <v>4952</v>
      </c>
      <c r="P5190" s="22" t="s">
        <v>45673</v>
      </c>
      <c r="Q5190" s="22" t="s">
        <v>45674</v>
      </c>
      <c r="R5190" s="38">
        <v>0</v>
      </c>
    </row>
    <row r="5191" spans="1:18" ht="12.75">
      <c r="A5191" s="22" t="s">
        <v>60</v>
      </c>
      <c r="B5191" s="22" t="s">
        <v>248</v>
      </c>
      <c r="C5191" s="22" t="s">
        <v>63</v>
      </c>
      <c r="D5191" s="22" t="s">
        <v>61</v>
      </c>
      <c r="E5191" s="31">
        <v>43112.449907407405</v>
      </c>
      <c r="F5191" s="22" t="s">
        <v>25620</v>
      </c>
      <c r="G5191" s="22" t="s">
        <v>45675</v>
      </c>
      <c r="H5191" s="22" t="s">
        <v>95</v>
      </c>
      <c r="I5191" s="22" t="s">
        <v>45676</v>
      </c>
      <c r="J5191" s="37" t="s">
        <v>25622</v>
      </c>
      <c r="K5191" s="37" t="s">
        <v>25623</v>
      </c>
      <c r="L5191" s="37" t="s">
        <v>25623</v>
      </c>
      <c r="M5191" s="37" t="s">
        <v>45677</v>
      </c>
      <c r="N5191" s="37" t="s">
        <v>2975</v>
      </c>
      <c r="O5191" s="37" t="s">
        <v>2976</v>
      </c>
      <c r="P5191" s="22" t="s">
        <v>45678</v>
      </c>
      <c r="Q5191" s="22" t="s">
        <v>45679</v>
      </c>
      <c r="R5191" s="38">
        <v>0</v>
      </c>
    </row>
    <row r="5192" spans="1:18" ht="12.75">
      <c r="A5192" s="22" t="s">
        <v>60</v>
      </c>
      <c r="B5192" s="22" t="s">
        <v>248</v>
      </c>
      <c r="C5192" s="22" t="s">
        <v>63</v>
      </c>
      <c r="D5192" s="22" t="s">
        <v>61</v>
      </c>
      <c r="E5192" s="31">
        <v>43112.51630787037</v>
      </c>
      <c r="F5192" s="22" t="s">
        <v>25620</v>
      </c>
      <c r="G5192" s="22" t="s">
        <v>45680</v>
      </c>
      <c r="H5192" s="22" t="s">
        <v>95</v>
      </c>
      <c r="I5192" s="22" t="s">
        <v>5143</v>
      </c>
      <c r="J5192" s="37" t="s">
        <v>25622</v>
      </c>
      <c r="K5192" s="37" t="s">
        <v>25623</v>
      </c>
      <c r="L5192" s="37" t="s">
        <v>25623</v>
      </c>
      <c r="M5192" s="37" t="s">
        <v>45681</v>
      </c>
      <c r="N5192" s="37" t="s">
        <v>5144</v>
      </c>
      <c r="O5192" s="37" t="s">
        <v>5145</v>
      </c>
      <c r="P5192" s="22" t="s">
        <v>45682</v>
      </c>
      <c r="Q5192" s="22" t="s">
        <v>45683</v>
      </c>
      <c r="R5192" s="38">
        <v>0</v>
      </c>
    </row>
    <row r="5193" spans="1:18" ht="12.75">
      <c r="A5193" s="22" t="s">
        <v>60</v>
      </c>
      <c r="B5193" s="22" t="s">
        <v>248</v>
      </c>
      <c r="C5193" s="22" t="s">
        <v>63</v>
      </c>
      <c r="D5193" s="22" t="s">
        <v>61</v>
      </c>
      <c r="E5193" s="31">
        <v>43112.525879629626</v>
      </c>
      <c r="F5193" s="22" t="s">
        <v>25620</v>
      </c>
      <c r="G5193" s="22" t="s">
        <v>45684</v>
      </c>
      <c r="H5193" s="22" t="s">
        <v>95</v>
      </c>
      <c r="I5193" s="22" t="s">
        <v>4726</v>
      </c>
      <c r="J5193" s="37" t="s">
        <v>25622</v>
      </c>
      <c r="K5193" s="37" t="s">
        <v>25623</v>
      </c>
      <c r="L5193" s="37" t="s">
        <v>25623</v>
      </c>
      <c r="M5193" s="37" t="s">
        <v>45685</v>
      </c>
      <c r="N5193" s="37" t="s">
        <v>655</v>
      </c>
      <c r="O5193" s="37" t="s">
        <v>656</v>
      </c>
      <c r="P5193" s="22" t="s">
        <v>45686</v>
      </c>
      <c r="Q5193" s="22" t="s">
        <v>45687</v>
      </c>
      <c r="R5193" s="38">
        <v>0</v>
      </c>
    </row>
    <row r="5194" spans="1:18" ht="12.75">
      <c r="A5194" s="22" t="s">
        <v>60</v>
      </c>
      <c r="B5194" s="22" t="s">
        <v>248</v>
      </c>
      <c r="C5194" s="22" t="s">
        <v>63</v>
      </c>
      <c r="D5194" s="22" t="s">
        <v>61</v>
      </c>
      <c r="E5194" s="31">
        <v>43112.555162037039</v>
      </c>
      <c r="F5194" s="22" t="s">
        <v>25620</v>
      </c>
      <c r="G5194" s="22" t="s">
        <v>45688</v>
      </c>
      <c r="H5194" s="22" t="s">
        <v>95</v>
      </c>
      <c r="I5194" s="22" t="s">
        <v>10051</v>
      </c>
      <c r="J5194" s="37" t="s">
        <v>25622</v>
      </c>
      <c r="K5194" s="37" t="s">
        <v>25623</v>
      </c>
      <c r="L5194" s="37" t="s">
        <v>25623</v>
      </c>
      <c r="M5194" s="37" t="s">
        <v>45689</v>
      </c>
      <c r="N5194" s="37" t="s">
        <v>286</v>
      </c>
      <c r="O5194" s="37" t="s">
        <v>287</v>
      </c>
      <c r="P5194" s="22" t="s">
        <v>45690</v>
      </c>
      <c r="Q5194" s="22" t="s">
        <v>45691</v>
      </c>
      <c r="R5194" s="38">
        <v>0</v>
      </c>
    </row>
    <row r="5195" spans="1:18" ht="12.75">
      <c r="A5195" s="22" t="s">
        <v>60</v>
      </c>
      <c r="B5195" s="22" t="s">
        <v>248</v>
      </c>
      <c r="C5195" s="22" t="s">
        <v>63</v>
      </c>
      <c r="D5195" s="22" t="s">
        <v>61</v>
      </c>
      <c r="E5195" s="31">
        <v>43112.568657407406</v>
      </c>
      <c r="F5195" s="22" t="s">
        <v>25620</v>
      </c>
      <c r="G5195" s="22" t="s">
        <v>45692</v>
      </c>
      <c r="H5195" s="22" t="s">
        <v>95</v>
      </c>
      <c r="I5195" s="22" t="s">
        <v>1488</v>
      </c>
      <c r="J5195" s="37" t="s">
        <v>25622</v>
      </c>
      <c r="K5195" s="37" t="s">
        <v>25623</v>
      </c>
      <c r="L5195" s="37" t="s">
        <v>25623</v>
      </c>
      <c r="M5195" s="37" t="s">
        <v>45693</v>
      </c>
      <c r="N5195" s="37" t="s">
        <v>354</v>
      </c>
      <c r="O5195" s="37" t="s">
        <v>355</v>
      </c>
      <c r="P5195" s="22" t="s">
        <v>45694</v>
      </c>
      <c r="Q5195" s="22" t="s">
        <v>45695</v>
      </c>
      <c r="R5195" s="38">
        <v>0</v>
      </c>
    </row>
    <row r="5196" spans="1:18" ht="12.75">
      <c r="A5196" s="22" t="s">
        <v>60</v>
      </c>
      <c r="B5196" s="22" t="s">
        <v>248</v>
      </c>
      <c r="C5196" s="22" t="s">
        <v>63</v>
      </c>
      <c r="D5196" s="22" t="s">
        <v>61</v>
      </c>
      <c r="E5196" s="31">
        <v>43115.447488425925</v>
      </c>
      <c r="F5196" s="22" t="s">
        <v>25620</v>
      </c>
      <c r="G5196" s="22" t="s">
        <v>45696</v>
      </c>
      <c r="H5196" s="22" t="s">
        <v>95</v>
      </c>
      <c r="I5196" s="22" t="s">
        <v>3664</v>
      </c>
      <c r="J5196" s="37" t="s">
        <v>25622</v>
      </c>
      <c r="K5196" s="37" t="s">
        <v>25623</v>
      </c>
      <c r="L5196" s="37" t="s">
        <v>25623</v>
      </c>
      <c r="M5196" s="37" t="s">
        <v>45697</v>
      </c>
      <c r="N5196" s="37" t="s">
        <v>327</v>
      </c>
      <c r="O5196" s="37" t="s">
        <v>328</v>
      </c>
      <c r="P5196" s="22" t="s">
        <v>45698</v>
      </c>
      <c r="Q5196" s="22" t="s">
        <v>45699</v>
      </c>
      <c r="R5196" s="38">
        <v>0</v>
      </c>
    </row>
    <row r="5197" spans="1:18" ht="12.75">
      <c r="A5197" s="22" t="s">
        <v>60</v>
      </c>
      <c r="B5197" s="22" t="s">
        <v>248</v>
      </c>
      <c r="C5197" s="22" t="s">
        <v>63</v>
      </c>
      <c r="D5197" s="22" t="s">
        <v>61</v>
      </c>
      <c r="E5197" s="31">
        <v>43115.691064814811</v>
      </c>
      <c r="F5197" s="22" t="s">
        <v>25620</v>
      </c>
      <c r="G5197" s="22" t="s">
        <v>45700</v>
      </c>
      <c r="H5197" s="22" t="s">
        <v>95</v>
      </c>
      <c r="I5197" s="22" t="s">
        <v>8654</v>
      </c>
      <c r="J5197" s="37" t="s">
        <v>25622</v>
      </c>
      <c r="K5197" s="37" t="s">
        <v>25623</v>
      </c>
      <c r="L5197" s="37" t="s">
        <v>25623</v>
      </c>
      <c r="M5197" s="37" t="s">
        <v>45701</v>
      </c>
      <c r="N5197" s="37" t="s">
        <v>5160</v>
      </c>
      <c r="O5197" s="37" t="s">
        <v>5161</v>
      </c>
      <c r="P5197" s="22" t="s">
        <v>45702</v>
      </c>
      <c r="Q5197" s="22" t="s">
        <v>45703</v>
      </c>
      <c r="R5197" s="38">
        <v>0</v>
      </c>
    </row>
    <row r="5198" spans="1:18" ht="12.75">
      <c r="A5198" s="22" t="s">
        <v>60</v>
      </c>
      <c r="B5198" s="22" t="s">
        <v>248</v>
      </c>
      <c r="C5198" s="22" t="s">
        <v>63</v>
      </c>
      <c r="D5198" s="22" t="s">
        <v>61</v>
      </c>
      <c r="E5198" s="31">
        <v>43116.431770833333</v>
      </c>
      <c r="F5198" s="22" t="s">
        <v>25620</v>
      </c>
      <c r="G5198" s="22" t="s">
        <v>45704</v>
      </c>
      <c r="H5198" s="22" t="s">
        <v>95</v>
      </c>
      <c r="I5198" s="22" t="s">
        <v>822</v>
      </c>
      <c r="J5198" s="37" t="s">
        <v>25622</v>
      </c>
      <c r="K5198" s="37" t="s">
        <v>25623</v>
      </c>
      <c r="L5198" s="37" t="s">
        <v>25623</v>
      </c>
      <c r="M5198" s="37" t="s">
        <v>45705</v>
      </c>
      <c r="N5198" s="37" t="s">
        <v>823</v>
      </c>
      <c r="O5198" s="37" t="s">
        <v>824</v>
      </c>
      <c r="P5198" s="22" t="s">
        <v>45706</v>
      </c>
      <c r="Q5198" s="22" t="s">
        <v>45707</v>
      </c>
      <c r="R5198" s="38">
        <v>0</v>
      </c>
    </row>
    <row r="5199" spans="1:18" ht="12.75">
      <c r="A5199" s="22" t="s">
        <v>60</v>
      </c>
      <c r="B5199" s="22" t="s">
        <v>248</v>
      </c>
      <c r="C5199" s="22" t="s">
        <v>63</v>
      </c>
      <c r="D5199" s="22" t="s">
        <v>61</v>
      </c>
      <c r="E5199" s="31">
        <v>43116.459224537037</v>
      </c>
      <c r="F5199" s="22" t="s">
        <v>25620</v>
      </c>
      <c r="G5199" s="22" t="s">
        <v>45708</v>
      </c>
      <c r="H5199" s="22" t="s">
        <v>95</v>
      </c>
      <c r="I5199" s="22" t="s">
        <v>45709</v>
      </c>
      <c r="J5199" s="37" t="s">
        <v>25622</v>
      </c>
      <c r="K5199" s="37" t="s">
        <v>25623</v>
      </c>
      <c r="L5199" s="37" t="s">
        <v>25623</v>
      </c>
      <c r="M5199" s="37" t="s">
        <v>45710</v>
      </c>
      <c r="N5199" s="37" t="s">
        <v>374</v>
      </c>
      <c r="O5199" s="37" t="s">
        <v>375</v>
      </c>
      <c r="P5199" s="22" t="s">
        <v>45711</v>
      </c>
      <c r="Q5199" s="22" t="s">
        <v>45712</v>
      </c>
      <c r="R5199" s="38">
        <v>0</v>
      </c>
    </row>
    <row r="5200" spans="1:18" ht="12.75">
      <c r="A5200" s="22" t="s">
        <v>60</v>
      </c>
      <c r="B5200" s="22" t="s">
        <v>248</v>
      </c>
      <c r="C5200" s="22" t="s">
        <v>63</v>
      </c>
      <c r="D5200" s="22" t="s">
        <v>61</v>
      </c>
      <c r="E5200" s="31">
        <v>43116.489976851852</v>
      </c>
      <c r="F5200" s="22" t="s">
        <v>25620</v>
      </c>
      <c r="G5200" s="22" t="s">
        <v>45713</v>
      </c>
      <c r="H5200" s="22" t="s">
        <v>95</v>
      </c>
      <c r="I5200" s="22" t="s">
        <v>45714</v>
      </c>
      <c r="J5200" s="37" t="s">
        <v>25622</v>
      </c>
      <c r="K5200" s="37" t="s">
        <v>25623</v>
      </c>
      <c r="L5200" s="37" t="s">
        <v>25623</v>
      </c>
      <c r="M5200" s="37" t="s">
        <v>45715</v>
      </c>
      <c r="N5200" s="37" t="s">
        <v>7160</v>
      </c>
      <c r="O5200" s="37" t="s">
        <v>7161</v>
      </c>
      <c r="P5200" s="22" t="s">
        <v>45716</v>
      </c>
      <c r="Q5200" s="22" t="s">
        <v>45717</v>
      </c>
      <c r="R5200" s="38">
        <v>0</v>
      </c>
    </row>
    <row r="5201" spans="1:18" ht="12.75">
      <c r="A5201" s="22" t="s">
        <v>60</v>
      </c>
      <c r="B5201" s="22" t="s">
        <v>248</v>
      </c>
      <c r="C5201" s="22" t="s">
        <v>63</v>
      </c>
      <c r="D5201" s="22" t="s">
        <v>61</v>
      </c>
      <c r="E5201" s="31">
        <v>43116.609224537038</v>
      </c>
      <c r="F5201" s="22" t="s">
        <v>25620</v>
      </c>
      <c r="G5201" s="22" t="s">
        <v>45718</v>
      </c>
      <c r="H5201" s="22" t="s">
        <v>95</v>
      </c>
      <c r="I5201" s="22" t="s">
        <v>8611</v>
      </c>
      <c r="J5201" s="37" t="s">
        <v>25622</v>
      </c>
      <c r="K5201" s="37" t="s">
        <v>25623</v>
      </c>
      <c r="L5201" s="37" t="s">
        <v>25623</v>
      </c>
      <c r="M5201" s="37" t="s">
        <v>45719</v>
      </c>
      <c r="N5201" s="37" t="s">
        <v>8612</v>
      </c>
      <c r="O5201" s="37" t="s">
        <v>8613</v>
      </c>
      <c r="P5201" s="22" t="s">
        <v>45720</v>
      </c>
      <c r="Q5201" s="22" t="s">
        <v>45721</v>
      </c>
      <c r="R5201" s="38">
        <v>0</v>
      </c>
    </row>
    <row r="5202" spans="1:18" ht="12.75">
      <c r="A5202" s="22" t="s">
        <v>60</v>
      </c>
      <c r="B5202" s="22" t="s">
        <v>248</v>
      </c>
      <c r="C5202" s="22" t="s">
        <v>63</v>
      </c>
      <c r="D5202" s="22" t="s">
        <v>61</v>
      </c>
      <c r="E5202" s="31">
        <v>43116.957870370366</v>
      </c>
      <c r="F5202" s="22" t="s">
        <v>25620</v>
      </c>
      <c r="G5202" s="22" t="s">
        <v>45722</v>
      </c>
      <c r="H5202" s="22" t="s">
        <v>95</v>
      </c>
      <c r="I5202" s="22" t="s">
        <v>45723</v>
      </c>
      <c r="J5202" s="37" t="s">
        <v>25622</v>
      </c>
      <c r="K5202" s="37" t="s">
        <v>25623</v>
      </c>
      <c r="L5202" s="37" t="s">
        <v>25623</v>
      </c>
      <c r="M5202" s="37" t="s">
        <v>45724</v>
      </c>
      <c r="N5202" s="37" t="s">
        <v>105</v>
      </c>
      <c r="O5202" s="37" t="s">
        <v>106</v>
      </c>
      <c r="P5202" s="22" t="s">
        <v>45725</v>
      </c>
      <c r="Q5202" s="22" t="s">
        <v>45726</v>
      </c>
      <c r="R5202" s="38">
        <v>0</v>
      </c>
    </row>
    <row r="5203" spans="1:18" ht="12.75">
      <c r="A5203" s="22" t="s">
        <v>60</v>
      </c>
      <c r="B5203" s="22" t="s">
        <v>248</v>
      </c>
      <c r="C5203" s="22" t="s">
        <v>63</v>
      </c>
      <c r="D5203" s="22" t="s">
        <v>61</v>
      </c>
      <c r="E5203" s="31">
        <v>43116.958726851852</v>
      </c>
      <c r="F5203" s="22" t="s">
        <v>25620</v>
      </c>
      <c r="G5203" s="22" t="s">
        <v>45727</v>
      </c>
      <c r="H5203" s="22" t="s">
        <v>95</v>
      </c>
      <c r="I5203" s="22" t="s">
        <v>7701</v>
      </c>
      <c r="J5203" s="37" t="s">
        <v>25622</v>
      </c>
      <c r="K5203" s="37" t="s">
        <v>25623</v>
      </c>
      <c r="L5203" s="37" t="s">
        <v>25623</v>
      </c>
      <c r="M5203" s="37" t="s">
        <v>45728</v>
      </c>
      <c r="N5203" s="37" t="s">
        <v>105</v>
      </c>
      <c r="O5203" s="37" t="s">
        <v>106</v>
      </c>
      <c r="P5203" s="22" t="s">
        <v>45725</v>
      </c>
      <c r="Q5203" s="22" t="s">
        <v>45726</v>
      </c>
      <c r="R5203" s="38">
        <v>0</v>
      </c>
    </row>
    <row r="5204" spans="1:18" ht="12.75">
      <c r="A5204" s="22" t="s">
        <v>60</v>
      </c>
      <c r="B5204" s="22" t="s">
        <v>248</v>
      </c>
      <c r="C5204" s="22" t="s">
        <v>63</v>
      </c>
      <c r="D5204" s="22" t="s">
        <v>61</v>
      </c>
      <c r="E5204" s="31">
        <v>43117.289224537039</v>
      </c>
      <c r="F5204" s="22" t="s">
        <v>25620</v>
      </c>
      <c r="G5204" s="22" t="s">
        <v>45729</v>
      </c>
      <c r="H5204" s="22" t="s">
        <v>95</v>
      </c>
      <c r="I5204" s="22" t="s">
        <v>10014</v>
      </c>
      <c r="J5204" s="37" t="s">
        <v>25622</v>
      </c>
      <c r="K5204" s="37" t="s">
        <v>25623</v>
      </c>
      <c r="L5204" s="37" t="s">
        <v>25623</v>
      </c>
      <c r="M5204" s="37" t="s">
        <v>45730</v>
      </c>
      <c r="N5204" s="37" t="s">
        <v>979</v>
      </c>
      <c r="O5204" s="37" t="s">
        <v>980</v>
      </c>
      <c r="P5204" s="22" t="s">
        <v>45731</v>
      </c>
      <c r="Q5204" s="22" t="s">
        <v>45732</v>
      </c>
      <c r="R5204" s="38">
        <v>0</v>
      </c>
    </row>
    <row r="5205" spans="1:18" ht="12.75">
      <c r="A5205" s="22" t="s">
        <v>60</v>
      </c>
      <c r="B5205" s="22" t="s">
        <v>248</v>
      </c>
      <c r="C5205" s="22" t="s">
        <v>63</v>
      </c>
      <c r="D5205" s="22" t="s">
        <v>61</v>
      </c>
      <c r="E5205" s="31">
        <v>43117.299594907403</v>
      </c>
      <c r="F5205" s="22" t="s">
        <v>25620</v>
      </c>
      <c r="G5205" s="22" t="s">
        <v>45733</v>
      </c>
      <c r="H5205" s="22" t="s">
        <v>95</v>
      </c>
      <c r="I5205" s="22" t="s">
        <v>8430</v>
      </c>
      <c r="J5205" s="37" t="s">
        <v>25622</v>
      </c>
      <c r="K5205" s="37" t="s">
        <v>25623</v>
      </c>
      <c r="L5205" s="37" t="s">
        <v>25623</v>
      </c>
      <c r="M5205" s="37" t="s">
        <v>45734</v>
      </c>
      <c r="N5205" s="37" t="s">
        <v>8431</v>
      </c>
      <c r="O5205" s="37" t="s">
        <v>8432</v>
      </c>
      <c r="P5205" s="22" t="s">
        <v>45735</v>
      </c>
      <c r="Q5205" s="22" t="s">
        <v>45736</v>
      </c>
      <c r="R5205" s="38">
        <v>0</v>
      </c>
    </row>
    <row r="5206" spans="1:18" ht="12.75">
      <c r="A5206" s="22" t="s">
        <v>60</v>
      </c>
      <c r="B5206" s="22" t="s">
        <v>248</v>
      </c>
      <c r="C5206" s="22" t="s">
        <v>63</v>
      </c>
      <c r="D5206" s="22" t="s">
        <v>61</v>
      </c>
      <c r="E5206" s="31">
        <v>43117.389374999999</v>
      </c>
      <c r="F5206" s="22" t="s">
        <v>25620</v>
      </c>
      <c r="G5206" s="22" t="s">
        <v>45737</v>
      </c>
      <c r="H5206" s="22" t="s">
        <v>95</v>
      </c>
      <c r="I5206" s="22" t="s">
        <v>45738</v>
      </c>
      <c r="J5206" s="37" t="s">
        <v>25622</v>
      </c>
      <c r="K5206" s="37" t="s">
        <v>25623</v>
      </c>
      <c r="L5206" s="37" t="s">
        <v>25623</v>
      </c>
      <c r="M5206" s="37" t="s">
        <v>45739</v>
      </c>
      <c r="N5206" s="37" t="s">
        <v>176</v>
      </c>
      <c r="O5206" s="37" t="s">
        <v>177</v>
      </c>
      <c r="P5206" s="22" t="s">
        <v>45740</v>
      </c>
      <c r="Q5206" s="22" t="s">
        <v>45741</v>
      </c>
      <c r="R5206" s="38">
        <v>0</v>
      </c>
    </row>
    <row r="5207" spans="1:18" ht="12.75">
      <c r="A5207" s="22" t="s">
        <v>60</v>
      </c>
      <c r="B5207" s="22" t="s">
        <v>248</v>
      </c>
      <c r="C5207" s="22" t="s">
        <v>63</v>
      </c>
      <c r="D5207" s="22" t="s">
        <v>61</v>
      </c>
      <c r="E5207" s="31">
        <v>43117.425162037034</v>
      </c>
      <c r="F5207" s="22" t="s">
        <v>25620</v>
      </c>
      <c r="G5207" s="22" t="s">
        <v>45742</v>
      </c>
      <c r="H5207" s="22" t="s">
        <v>95</v>
      </c>
      <c r="I5207" s="22" t="s">
        <v>6428</v>
      </c>
      <c r="J5207" s="37" t="s">
        <v>25622</v>
      </c>
      <c r="K5207" s="37" t="s">
        <v>25623</v>
      </c>
      <c r="L5207" s="37" t="s">
        <v>25623</v>
      </c>
      <c r="M5207" s="37" t="s">
        <v>45743</v>
      </c>
      <c r="N5207" s="37" t="s">
        <v>6429</v>
      </c>
      <c r="O5207" s="37" t="s">
        <v>6430</v>
      </c>
      <c r="P5207" s="22" t="s">
        <v>45744</v>
      </c>
      <c r="Q5207" s="22" t="s">
        <v>45745</v>
      </c>
      <c r="R5207" s="38">
        <v>0</v>
      </c>
    </row>
    <row r="5208" spans="1:18" ht="12.75">
      <c r="A5208" s="22" t="s">
        <v>60</v>
      </c>
      <c r="B5208" s="22" t="s">
        <v>248</v>
      </c>
      <c r="C5208" s="22" t="s">
        <v>63</v>
      </c>
      <c r="D5208" s="22" t="s">
        <v>61</v>
      </c>
      <c r="E5208" s="31">
        <v>43117.489444444444</v>
      </c>
      <c r="F5208" s="22" t="s">
        <v>25620</v>
      </c>
      <c r="G5208" s="22" t="s">
        <v>45746</v>
      </c>
      <c r="H5208" s="22" t="s">
        <v>95</v>
      </c>
      <c r="I5208" s="22" t="s">
        <v>4328</v>
      </c>
      <c r="J5208" s="37" t="s">
        <v>25622</v>
      </c>
      <c r="K5208" s="37" t="s">
        <v>25623</v>
      </c>
      <c r="L5208" s="37" t="s">
        <v>25623</v>
      </c>
      <c r="M5208" s="37" t="s">
        <v>45747</v>
      </c>
      <c r="N5208" s="37" t="s">
        <v>532</v>
      </c>
      <c r="O5208" s="37" t="s">
        <v>533</v>
      </c>
      <c r="P5208" s="22" t="s">
        <v>45748</v>
      </c>
      <c r="Q5208" s="22" t="s">
        <v>45749</v>
      </c>
      <c r="R5208" s="38">
        <v>0</v>
      </c>
    </row>
    <row r="5209" spans="1:18" ht="12.75">
      <c r="A5209" s="22" t="s">
        <v>60</v>
      </c>
      <c r="B5209" s="22" t="s">
        <v>248</v>
      </c>
      <c r="C5209" s="22" t="s">
        <v>63</v>
      </c>
      <c r="D5209" s="22" t="s">
        <v>61</v>
      </c>
      <c r="E5209" s="31">
        <v>43117.5071412037</v>
      </c>
      <c r="F5209" s="22" t="s">
        <v>25620</v>
      </c>
      <c r="G5209" s="22" t="s">
        <v>45750</v>
      </c>
      <c r="H5209" s="22" t="s">
        <v>95</v>
      </c>
      <c r="I5209" s="22" t="s">
        <v>8410</v>
      </c>
      <c r="J5209" s="37" t="s">
        <v>25622</v>
      </c>
      <c r="K5209" s="37" t="s">
        <v>25623</v>
      </c>
      <c r="L5209" s="37" t="s">
        <v>25623</v>
      </c>
      <c r="M5209" s="37" t="s">
        <v>45751</v>
      </c>
      <c r="N5209" s="37" t="s">
        <v>2700</v>
      </c>
      <c r="O5209" s="37" t="s">
        <v>2701</v>
      </c>
      <c r="P5209" s="22" t="s">
        <v>45752</v>
      </c>
      <c r="Q5209" s="22" t="s">
        <v>45753</v>
      </c>
      <c r="R5209" s="38">
        <v>0</v>
      </c>
    </row>
    <row r="5210" spans="1:18" ht="12.75">
      <c r="A5210" s="22" t="s">
        <v>60</v>
      </c>
      <c r="B5210" s="22" t="s">
        <v>248</v>
      </c>
      <c r="C5210" s="22" t="s">
        <v>63</v>
      </c>
      <c r="D5210" s="22" t="s">
        <v>61</v>
      </c>
      <c r="E5210" s="31">
        <v>43117.509363425925</v>
      </c>
      <c r="F5210" s="22" t="s">
        <v>25620</v>
      </c>
      <c r="G5210" s="22" t="s">
        <v>45754</v>
      </c>
      <c r="H5210" s="22" t="s">
        <v>95</v>
      </c>
      <c r="I5210" s="22" t="s">
        <v>2751</v>
      </c>
      <c r="J5210" s="37" t="s">
        <v>25622</v>
      </c>
      <c r="K5210" s="37" t="s">
        <v>25623</v>
      </c>
      <c r="L5210" s="37" t="s">
        <v>25623</v>
      </c>
      <c r="M5210" s="37" t="s">
        <v>45755</v>
      </c>
      <c r="N5210" s="37" t="s">
        <v>729</v>
      </c>
      <c r="O5210" s="37" t="s">
        <v>730</v>
      </c>
      <c r="P5210" s="22" t="s">
        <v>45756</v>
      </c>
      <c r="Q5210" s="22" t="s">
        <v>45757</v>
      </c>
      <c r="R5210" s="38">
        <v>0</v>
      </c>
    </row>
    <row r="5211" spans="1:18" ht="12.75">
      <c r="A5211" s="22" t="s">
        <v>60</v>
      </c>
      <c r="B5211" s="22" t="s">
        <v>248</v>
      </c>
      <c r="C5211" s="22" t="s">
        <v>63</v>
      </c>
      <c r="D5211" s="22" t="s">
        <v>61</v>
      </c>
      <c r="E5211" s="31">
        <v>43117.509513888886</v>
      </c>
      <c r="F5211" s="22" t="s">
        <v>25620</v>
      </c>
      <c r="G5211" s="22" t="s">
        <v>45758</v>
      </c>
      <c r="H5211" s="22" t="s">
        <v>95</v>
      </c>
      <c r="I5211" s="22" t="s">
        <v>45759</v>
      </c>
      <c r="J5211" s="37" t="s">
        <v>25622</v>
      </c>
      <c r="K5211" s="37" t="s">
        <v>25623</v>
      </c>
      <c r="L5211" s="37" t="s">
        <v>25623</v>
      </c>
      <c r="M5211" s="37" t="s">
        <v>45760</v>
      </c>
      <c r="N5211" s="37" t="s">
        <v>354</v>
      </c>
      <c r="O5211" s="37" t="s">
        <v>355</v>
      </c>
      <c r="P5211" s="22" t="s">
        <v>45761</v>
      </c>
      <c r="Q5211" s="22" t="s">
        <v>45762</v>
      </c>
      <c r="R5211" s="38">
        <v>0</v>
      </c>
    </row>
    <row r="5212" spans="1:18" ht="12.75">
      <c r="A5212" s="22" t="s">
        <v>60</v>
      </c>
      <c r="B5212" s="22" t="s">
        <v>248</v>
      </c>
      <c r="C5212" s="22" t="s">
        <v>63</v>
      </c>
      <c r="D5212" s="22" t="s">
        <v>61</v>
      </c>
      <c r="E5212" s="31">
        <v>43117.523796296293</v>
      </c>
      <c r="F5212" s="22" t="s">
        <v>25620</v>
      </c>
      <c r="G5212" s="22" t="s">
        <v>45763</v>
      </c>
      <c r="H5212" s="22" t="s">
        <v>95</v>
      </c>
      <c r="I5212" s="22" t="s">
        <v>1810</v>
      </c>
      <c r="J5212" s="37" t="s">
        <v>25622</v>
      </c>
      <c r="K5212" s="37" t="s">
        <v>25623</v>
      </c>
      <c r="L5212" s="37" t="s">
        <v>25623</v>
      </c>
      <c r="M5212" s="37" t="s">
        <v>45764</v>
      </c>
      <c r="N5212" s="37" t="s">
        <v>354</v>
      </c>
      <c r="O5212" s="37" t="s">
        <v>355</v>
      </c>
      <c r="P5212" s="22" t="s">
        <v>45761</v>
      </c>
      <c r="Q5212" s="22" t="s">
        <v>45762</v>
      </c>
      <c r="R5212" s="38">
        <v>0</v>
      </c>
    </row>
    <row r="5213" spans="1:18" ht="12.75">
      <c r="A5213" s="22" t="s">
        <v>60</v>
      </c>
      <c r="B5213" s="22" t="s">
        <v>248</v>
      </c>
      <c r="C5213" s="22" t="s">
        <v>63</v>
      </c>
      <c r="D5213" s="22" t="s">
        <v>61</v>
      </c>
      <c r="E5213" s="31">
        <v>43117.571863425925</v>
      </c>
      <c r="F5213" s="22" t="s">
        <v>25620</v>
      </c>
      <c r="G5213" s="22" t="s">
        <v>45765</v>
      </c>
      <c r="H5213" s="22" t="s">
        <v>95</v>
      </c>
      <c r="I5213" s="22" t="s">
        <v>6275</v>
      </c>
      <c r="J5213" s="37" t="s">
        <v>25622</v>
      </c>
      <c r="K5213" s="37" t="s">
        <v>25623</v>
      </c>
      <c r="L5213" s="37" t="s">
        <v>25623</v>
      </c>
      <c r="M5213" s="37" t="s">
        <v>45766</v>
      </c>
      <c r="N5213" s="37" t="s">
        <v>1062</v>
      </c>
      <c r="O5213" s="37" t="s">
        <v>1063</v>
      </c>
      <c r="P5213" s="22" t="s">
        <v>45767</v>
      </c>
      <c r="Q5213" s="22" t="s">
        <v>45768</v>
      </c>
      <c r="R5213" s="38">
        <v>0</v>
      </c>
    </row>
    <row r="5214" spans="1:18" ht="12.75">
      <c r="A5214" s="22" t="s">
        <v>60</v>
      </c>
      <c r="B5214" s="22" t="s">
        <v>248</v>
      </c>
      <c r="C5214" s="22" t="s">
        <v>63</v>
      </c>
      <c r="D5214" s="22" t="s">
        <v>61</v>
      </c>
      <c r="E5214" s="31">
        <v>43117.647789351853</v>
      </c>
      <c r="F5214" s="22" t="s">
        <v>25620</v>
      </c>
      <c r="G5214" s="22" t="s">
        <v>45769</v>
      </c>
      <c r="H5214" s="22" t="s">
        <v>95</v>
      </c>
      <c r="I5214" s="22" t="s">
        <v>45770</v>
      </c>
      <c r="J5214" s="37" t="s">
        <v>25622</v>
      </c>
      <c r="K5214" s="37" t="s">
        <v>25623</v>
      </c>
      <c r="L5214" s="37" t="s">
        <v>25623</v>
      </c>
      <c r="M5214" s="37" t="s">
        <v>45771</v>
      </c>
      <c r="N5214" s="37" t="s">
        <v>45772</v>
      </c>
      <c r="O5214" s="37" t="s">
        <v>45773</v>
      </c>
      <c r="P5214" s="22" t="s">
        <v>45774</v>
      </c>
      <c r="Q5214" s="22" t="s">
        <v>45775</v>
      </c>
      <c r="R5214" s="38">
        <v>0</v>
      </c>
    </row>
    <row r="5215" spans="1:18" ht="12.75">
      <c r="A5215" s="22" t="s">
        <v>60</v>
      </c>
      <c r="B5215" s="22" t="s">
        <v>248</v>
      </c>
      <c r="C5215" s="22" t="s">
        <v>63</v>
      </c>
      <c r="D5215" s="22" t="s">
        <v>61</v>
      </c>
      <c r="E5215" s="31">
        <v>43117.652511574073</v>
      </c>
      <c r="F5215" s="22" t="s">
        <v>25620</v>
      </c>
      <c r="G5215" s="22" t="s">
        <v>45776</v>
      </c>
      <c r="H5215" s="22" t="s">
        <v>95</v>
      </c>
      <c r="I5215" s="22" t="s">
        <v>45777</v>
      </c>
      <c r="J5215" s="37" t="s">
        <v>25622</v>
      </c>
      <c r="K5215" s="37" t="s">
        <v>25623</v>
      </c>
      <c r="L5215" s="37" t="s">
        <v>25623</v>
      </c>
      <c r="M5215" s="37" t="s">
        <v>45778</v>
      </c>
      <c r="N5215" s="37" t="s">
        <v>45772</v>
      </c>
      <c r="O5215" s="37" t="s">
        <v>45773</v>
      </c>
      <c r="P5215" s="22" t="s">
        <v>45774</v>
      </c>
      <c r="Q5215" s="22" t="s">
        <v>45775</v>
      </c>
      <c r="R5215" s="38">
        <v>0</v>
      </c>
    </row>
    <row r="5216" spans="1:18" ht="12.75">
      <c r="A5216" s="22" t="s">
        <v>60</v>
      </c>
      <c r="B5216" s="22" t="s">
        <v>248</v>
      </c>
      <c r="C5216" s="22" t="s">
        <v>63</v>
      </c>
      <c r="D5216" s="22" t="s">
        <v>61</v>
      </c>
      <c r="E5216" s="31">
        <v>43117.668634259258</v>
      </c>
      <c r="F5216" s="22" t="s">
        <v>25620</v>
      </c>
      <c r="G5216" s="22" t="s">
        <v>45779</v>
      </c>
      <c r="H5216" s="22" t="s">
        <v>95</v>
      </c>
      <c r="I5216" s="22" t="s">
        <v>1539</v>
      </c>
      <c r="J5216" s="37" t="s">
        <v>25622</v>
      </c>
      <c r="K5216" s="37" t="s">
        <v>25623</v>
      </c>
      <c r="L5216" s="37" t="s">
        <v>25623</v>
      </c>
      <c r="M5216" s="37" t="s">
        <v>45780</v>
      </c>
      <c r="N5216" s="37" t="s">
        <v>1540</v>
      </c>
      <c r="O5216" s="37" t="s">
        <v>1541</v>
      </c>
      <c r="P5216" s="22" t="s">
        <v>45781</v>
      </c>
      <c r="Q5216" s="22" t="s">
        <v>45782</v>
      </c>
      <c r="R5216" s="38">
        <v>0</v>
      </c>
    </row>
    <row r="5217" spans="1:18" ht="12.75">
      <c r="A5217" s="22" t="s">
        <v>60</v>
      </c>
      <c r="B5217" s="22" t="s">
        <v>248</v>
      </c>
      <c r="C5217" s="22" t="s">
        <v>63</v>
      </c>
      <c r="D5217" s="22" t="s">
        <v>61</v>
      </c>
      <c r="E5217" s="31">
        <v>43117.683483796296</v>
      </c>
      <c r="F5217" s="22" t="s">
        <v>25620</v>
      </c>
      <c r="G5217" s="22" t="s">
        <v>45783</v>
      </c>
      <c r="H5217" s="22" t="s">
        <v>95</v>
      </c>
      <c r="I5217" s="22" t="s">
        <v>8950</v>
      </c>
      <c r="J5217" s="37" t="s">
        <v>25622</v>
      </c>
      <c r="K5217" s="37" t="s">
        <v>25623</v>
      </c>
      <c r="L5217" s="37" t="s">
        <v>25623</v>
      </c>
      <c r="M5217" s="37" t="s">
        <v>45784</v>
      </c>
      <c r="N5217" s="37" t="s">
        <v>8951</v>
      </c>
      <c r="O5217" s="37" t="s">
        <v>8952</v>
      </c>
      <c r="P5217" s="22" t="s">
        <v>45785</v>
      </c>
      <c r="Q5217" s="22" t="s">
        <v>45786</v>
      </c>
      <c r="R5217" s="38">
        <v>0</v>
      </c>
    </row>
    <row r="5218" spans="1:18" ht="12.75">
      <c r="A5218" s="22" t="s">
        <v>60</v>
      </c>
      <c r="B5218" s="22" t="s">
        <v>248</v>
      </c>
      <c r="C5218" s="22" t="s">
        <v>63</v>
      </c>
      <c r="D5218" s="22" t="s">
        <v>61</v>
      </c>
      <c r="E5218" s="31">
        <v>43117.720081018517</v>
      </c>
      <c r="F5218" s="22" t="s">
        <v>25620</v>
      </c>
      <c r="G5218" s="22" t="s">
        <v>45787</v>
      </c>
      <c r="H5218" s="22" t="s">
        <v>95</v>
      </c>
      <c r="I5218" s="22" t="s">
        <v>9858</v>
      </c>
      <c r="J5218" s="37" t="s">
        <v>25622</v>
      </c>
      <c r="K5218" s="37" t="s">
        <v>25623</v>
      </c>
      <c r="L5218" s="37" t="s">
        <v>25623</v>
      </c>
      <c r="M5218" s="37" t="s">
        <v>45788</v>
      </c>
      <c r="N5218" s="37" t="s">
        <v>105</v>
      </c>
      <c r="O5218" s="37" t="s">
        <v>106</v>
      </c>
      <c r="P5218" s="22" t="s">
        <v>45789</v>
      </c>
      <c r="Q5218" s="22" t="s">
        <v>45790</v>
      </c>
      <c r="R5218" s="38">
        <v>0</v>
      </c>
    </row>
    <row r="5219" spans="1:18" ht="12.75">
      <c r="A5219" s="22" t="s">
        <v>60</v>
      </c>
      <c r="B5219" s="22" t="s">
        <v>248</v>
      </c>
      <c r="C5219" s="22" t="s">
        <v>63</v>
      </c>
      <c r="D5219" s="22" t="s">
        <v>61</v>
      </c>
      <c r="E5219" s="31">
        <v>43117.941712962958</v>
      </c>
      <c r="F5219" s="22" t="s">
        <v>25620</v>
      </c>
      <c r="G5219" s="22" t="s">
        <v>45791</v>
      </c>
      <c r="H5219" s="22" t="s">
        <v>95</v>
      </c>
      <c r="I5219" s="22" t="s">
        <v>45792</v>
      </c>
      <c r="J5219" s="37" t="s">
        <v>25622</v>
      </c>
      <c r="K5219" s="37" t="s">
        <v>25623</v>
      </c>
      <c r="L5219" s="37" t="s">
        <v>25623</v>
      </c>
      <c r="M5219" s="37" t="s">
        <v>45793</v>
      </c>
      <c r="N5219" s="37" t="s">
        <v>9615</v>
      </c>
      <c r="O5219" s="37" t="s">
        <v>9616</v>
      </c>
      <c r="P5219" s="22" t="s">
        <v>45794</v>
      </c>
      <c r="Q5219" s="22" t="s">
        <v>45795</v>
      </c>
      <c r="R5219" s="38">
        <v>0</v>
      </c>
    </row>
    <row r="5220" spans="1:18" ht="12.75">
      <c r="A5220" s="22" t="s">
        <v>60</v>
      </c>
      <c r="B5220" s="22" t="s">
        <v>248</v>
      </c>
      <c r="C5220" s="22" t="s">
        <v>63</v>
      </c>
      <c r="D5220" s="22" t="s">
        <v>61</v>
      </c>
      <c r="E5220" s="31">
        <v>43118.352384259255</v>
      </c>
      <c r="F5220" s="22" t="s">
        <v>25837</v>
      </c>
      <c r="G5220" s="22" t="s">
        <v>45796</v>
      </c>
      <c r="H5220" s="22" t="s">
        <v>95</v>
      </c>
      <c r="I5220" s="22" t="s">
        <v>8588</v>
      </c>
      <c r="J5220" s="37" t="s">
        <v>25622</v>
      </c>
      <c r="K5220" s="37" t="s">
        <v>25623</v>
      </c>
      <c r="L5220" s="37" t="s">
        <v>25623</v>
      </c>
      <c r="M5220" s="37" t="s">
        <v>45797</v>
      </c>
      <c r="N5220" s="37" t="s">
        <v>853</v>
      </c>
      <c r="O5220" s="37" t="s">
        <v>854</v>
      </c>
      <c r="P5220" s="22" t="s">
        <v>45798</v>
      </c>
      <c r="Q5220" s="22" t="s">
        <v>45799</v>
      </c>
      <c r="R5220" s="38">
        <v>0</v>
      </c>
    </row>
    <row r="5221" spans="1:18" ht="12.75">
      <c r="A5221" s="22" t="s">
        <v>60</v>
      </c>
      <c r="B5221" s="22" t="s">
        <v>248</v>
      </c>
      <c r="C5221" s="22" t="s">
        <v>63</v>
      </c>
      <c r="D5221" s="22" t="s">
        <v>61</v>
      </c>
      <c r="E5221" s="31">
        <v>43118.517557870371</v>
      </c>
      <c r="F5221" s="22" t="s">
        <v>25620</v>
      </c>
      <c r="G5221" s="22" t="s">
        <v>45800</v>
      </c>
      <c r="H5221" s="22" t="s">
        <v>95</v>
      </c>
      <c r="I5221" s="22" t="s">
        <v>45801</v>
      </c>
      <c r="J5221" s="37" t="s">
        <v>25622</v>
      </c>
      <c r="K5221" s="37" t="s">
        <v>25623</v>
      </c>
      <c r="L5221" s="37" t="s">
        <v>25623</v>
      </c>
      <c r="M5221" s="37" t="s">
        <v>45802</v>
      </c>
      <c r="N5221" s="37" t="s">
        <v>286</v>
      </c>
      <c r="O5221" s="37" t="s">
        <v>287</v>
      </c>
      <c r="P5221" s="22" t="s">
        <v>45803</v>
      </c>
      <c r="Q5221" s="22" t="s">
        <v>45804</v>
      </c>
      <c r="R5221" s="38">
        <v>0</v>
      </c>
    </row>
    <row r="5222" spans="1:18" ht="12.75">
      <c r="A5222" s="22" t="s">
        <v>60</v>
      </c>
      <c r="B5222" s="22" t="s">
        <v>248</v>
      </c>
      <c r="C5222" s="22" t="s">
        <v>63</v>
      </c>
      <c r="D5222" s="22" t="s">
        <v>61</v>
      </c>
      <c r="E5222" s="31">
        <v>43118.660717592589</v>
      </c>
      <c r="F5222" s="22" t="s">
        <v>25620</v>
      </c>
      <c r="G5222" s="22" t="s">
        <v>45805</v>
      </c>
      <c r="H5222" s="22" t="s">
        <v>95</v>
      </c>
      <c r="I5222" s="22" t="s">
        <v>6599</v>
      </c>
      <c r="J5222" s="37" t="s">
        <v>25622</v>
      </c>
      <c r="K5222" s="37" t="s">
        <v>25623</v>
      </c>
      <c r="L5222" s="37" t="s">
        <v>25623</v>
      </c>
      <c r="M5222" s="37" t="s">
        <v>45806</v>
      </c>
      <c r="N5222" s="37" t="s">
        <v>1731</v>
      </c>
      <c r="O5222" s="37" t="s">
        <v>1732</v>
      </c>
      <c r="P5222" s="22" t="s">
        <v>45807</v>
      </c>
      <c r="Q5222" s="22" t="s">
        <v>45808</v>
      </c>
      <c r="R5222" s="38">
        <v>0</v>
      </c>
    </row>
    <row r="5223" spans="1:18" ht="12.75">
      <c r="A5223" s="22" t="s">
        <v>60</v>
      </c>
      <c r="B5223" s="22" t="s">
        <v>248</v>
      </c>
      <c r="C5223" s="22" t="s">
        <v>63</v>
      </c>
      <c r="D5223" s="22" t="s">
        <v>61</v>
      </c>
      <c r="E5223" s="31">
        <v>43119.28429398148</v>
      </c>
      <c r="F5223" s="22" t="s">
        <v>25620</v>
      </c>
      <c r="G5223" s="22" t="s">
        <v>45809</v>
      </c>
      <c r="H5223" s="22" t="s">
        <v>95</v>
      </c>
      <c r="I5223" s="22" t="s">
        <v>3289</v>
      </c>
      <c r="J5223" s="37" t="s">
        <v>25622</v>
      </c>
      <c r="K5223" s="37" t="s">
        <v>25623</v>
      </c>
      <c r="L5223" s="37" t="s">
        <v>25623</v>
      </c>
      <c r="M5223" s="37" t="s">
        <v>45810</v>
      </c>
      <c r="N5223" s="37" t="s">
        <v>176</v>
      </c>
      <c r="O5223" s="37" t="s">
        <v>177</v>
      </c>
      <c r="P5223" s="22" t="s">
        <v>45740</v>
      </c>
      <c r="Q5223" s="22" t="s">
        <v>45741</v>
      </c>
      <c r="R5223" s="38">
        <v>0</v>
      </c>
    </row>
    <row r="5224" spans="1:18" ht="12.75">
      <c r="A5224" s="22" t="s">
        <v>60</v>
      </c>
      <c r="B5224" s="22" t="s">
        <v>248</v>
      </c>
      <c r="C5224" s="22" t="s">
        <v>63</v>
      </c>
      <c r="D5224" s="22" t="s">
        <v>61</v>
      </c>
      <c r="E5224" s="31">
        <v>43119.602789351848</v>
      </c>
      <c r="F5224" s="22" t="s">
        <v>25620</v>
      </c>
      <c r="G5224" s="22" t="s">
        <v>45811</v>
      </c>
      <c r="H5224" s="22" t="s">
        <v>95</v>
      </c>
      <c r="I5224" s="22" t="s">
        <v>45812</v>
      </c>
      <c r="J5224" s="37" t="s">
        <v>25622</v>
      </c>
      <c r="K5224" s="37" t="s">
        <v>25623</v>
      </c>
      <c r="L5224" s="37" t="s">
        <v>25623</v>
      </c>
      <c r="M5224" s="37" t="s">
        <v>45813</v>
      </c>
      <c r="N5224" s="37" t="s">
        <v>92</v>
      </c>
      <c r="O5224" s="37" t="s">
        <v>93</v>
      </c>
      <c r="P5224" s="22" t="s">
        <v>45814</v>
      </c>
      <c r="Q5224" s="22" t="s">
        <v>45815</v>
      </c>
      <c r="R5224" s="38">
        <v>0</v>
      </c>
    </row>
    <row r="5225" spans="1:18" ht="12.75">
      <c r="A5225" s="22" t="s">
        <v>60</v>
      </c>
      <c r="B5225" s="22" t="s">
        <v>248</v>
      </c>
      <c r="C5225" s="22" t="s">
        <v>63</v>
      </c>
      <c r="D5225" s="22" t="s">
        <v>61</v>
      </c>
      <c r="E5225" s="31">
        <v>43119.735590277778</v>
      </c>
      <c r="F5225" s="22" t="s">
        <v>25620</v>
      </c>
      <c r="G5225" s="22" t="s">
        <v>45816</v>
      </c>
      <c r="H5225" s="22" t="s">
        <v>95</v>
      </c>
      <c r="I5225" s="22" t="s">
        <v>45817</v>
      </c>
      <c r="J5225" s="37" t="s">
        <v>25622</v>
      </c>
      <c r="K5225" s="37" t="s">
        <v>25623</v>
      </c>
      <c r="L5225" s="37" t="s">
        <v>25623</v>
      </c>
      <c r="M5225" s="37" t="s">
        <v>45818</v>
      </c>
      <c r="N5225" s="37" t="s">
        <v>286</v>
      </c>
      <c r="O5225" s="37" t="s">
        <v>287</v>
      </c>
      <c r="P5225" s="22" t="s">
        <v>45819</v>
      </c>
      <c r="Q5225" s="22" t="s">
        <v>45820</v>
      </c>
      <c r="R5225" s="38">
        <v>0</v>
      </c>
    </row>
    <row r="5226" spans="1:18" ht="12.75">
      <c r="A5226" s="22" t="s">
        <v>60</v>
      </c>
      <c r="B5226" s="22" t="s">
        <v>248</v>
      </c>
      <c r="C5226" s="22" t="s">
        <v>63</v>
      </c>
      <c r="D5226" s="22" t="s">
        <v>61</v>
      </c>
      <c r="E5226" s="31">
        <v>43121.856203703705</v>
      </c>
      <c r="F5226" s="22" t="s">
        <v>25620</v>
      </c>
      <c r="G5226" s="22" t="s">
        <v>45821</v>
      </c>
      <c r="H5226" s="22" t="s">
        <v>95</v>
      </c>
      <c r="I5226" s="22" t="s">
        <v>978</v>
      </c>
      <c r="J5226" s="37" t="s">
        <v>25622</v>
      </c>
      <c r="K5226" s="37" t="s">
        <v>25623</v>
      </c>
      <c r="L5226" s="37" t="s">
        <v>25623</v>
      </c>
      <c r="M5226" s="37" t="s">
        <v>45822</v>
      </c>
      <c r="N5226" s="37" t="s">
        <v>979</v>
      </c>
      <c r="O5226" s="37" t="s">
        <v>980</v>
      </c>
      <c r="P5226" s="22" t="s">
        <v>45731</v>
      </c>
      <c r="Q5226" s="22" t="s">
        <v>45732</v>
      </c>
      <c r="R5226" s="38">
        <v>0</v>
      </c>
    </row>
    <row r="5227" spans="1:18" ht="12.75">
      <c r="A5227" s="22" t="s">
        <v>60</v>
      </c>
      <c r="B5227" s="22" t="s">
        <v>248</v>
      </c>
      <c r="C5227" s="22" t="s">
        <v>63</v>
      </c>
      <c r="D5227" s="22" t="s">
        <v>61</v>
      </c>
      <c r="E5227" s="31">
        <v>43122.348564814813</v>
      </c>
      <c r="F5227" s="22" t="s">
        <v>25620</v>
      </c>
      <c r="G5227" s="22" t="s">
        <v>45823</v>
      </c>
      <c r="H5227" s="22" t="s">
        <v>95</v>
      </c>
      <c r="I5227" s="22" t="s">
        <v>45824</v>
      </c>
      <c r="J5227" s="37" t="s">
        <v>25622</v>
      </c>
      <c r="K5227" s="37" t="s">
        <v>25623</v>
      </c>
      <c r="L5227" s="37" t="s">
        <v>25623</v>
      </c>
      <c r="M5227" s="37" t="s">
        <v>45825</v>
      </c>
      <c r="N5227" s="37" t="s">
        <v>2203</v>
      </c>
      <c r="O5227" s="37" t="s">
        <v>2204</v>
      </c>
      <c r="P5227" s="22" t="s">
        <v>45826</v>
      </c>
      <c r="Q5227" s="22" t="s">
        <v>45827</v>
      </c>
      <c r="R5227" s="38">
        <v>0</v>
      </c>
    </row>
    <row r="5228" spans="1:18" ht="12.75">
      <c r="A5228" s="22" t="s">
        <v>60</v>
      </c>
      <c r="B5228" s="22" t="s">
        <v>248</v>
      </c>
      <c r="C5228" s="22" t="s">
        <v>63</v>
      </c>
      <c r="D5228" s="22" t="s">
        <v>61</v>
      </c>
      <c r="E5228" s="31">
        <v>43122.416435185187</v>
      </c>
      <c r="F5228" s="22" t="s">
        <v>25620</v>
      </c>
      <c r="G5228" s="22" t="s">
        <v>45828</v>
      </c>
      <c r="H5228" s="22" t="s">
        <v>95</v>
      </c>
      <c r="I5228" s="22" t="s">
        <v>45829</v>
      </c>
      <c r="J5228" s="37" t="s">
        <v>25622</v>
      </c>
      <c r="K5228" s="37" t="s">
        <v>25623</v>
      </c>
      <c r="L5228" s="37" t="s">
        <v>25623</v>
      </c>
      <c r="M5228" s="37" t="s">
        <v>45830</v>
      </c>
      <c r="N5228" s="37" t="s">
        <v>8516</v>
      </c>
      <c r="O5228" s="37" t="s">
        <v>8517</v>
      </c>
      <c r="P5228" s="22" t="s">
        <v>45831</v>
      </c>
      <c r="Q5228" s="22" t="s">
        <v>45832</v>
      </c>
      <c r="R5228" s="38">
        <v>0</v>
      </c>
    </row>
    <row r="5229" spans="1:18" ht="12.75">
      <c r="A5229" s="22" t="s">
        <v>60</v>
      </c>
      <c r="B5229" s="22" t="s">
        <v>248</v>
      </c>
      <c r="C5229" s="22" t="s">
        <v>63</v>
      </c>
      <c r="D5229" s="22" t="s">
        <v>61</v>
      </c>
      <c r="E5229" s="31">
        <v>43122.450185185182</v>
      </c>
      <c r="F5229" s="22" t="s">
        <v>25620</v>
      </c>
      <c r="G5229" s="22" t="s">
        <v>45833</v>
      </c>
      <c r="H5229" s="22" t="s">
        <v>95</v>
      </c>
      <c r="I5229" s="22" t="s">
        <v>8817</v>
      </c>
      <c r="J5229" s="37" t="s">
        <v>25622</v>
      </c>
      <c r="K5229" s="37" t="s">
        <v>25623</v>
      </c>
      <c r="L5229" s="37" t="s">
        <v>25623</v>
      </c>
      <c r="M5229" s="37" t="s">
        <v>45834</v>
      </c>
      <c r="N5229" s="37" t="s">
        <v>6755</v>
      </c>
      <c r="O5229" s="37" t="s">
        <v>6756</v>
      </c>
      <c r="P5229" s="22" t="s">
        <v>45767</v>
      </c>
      <c r="Q5229" s="22" t="s">
        <v>45768</v>
      </c>
      <c r="R5229" s="38">
        <v>0</v>
      </c>
    </row>
    <row r="5230" spans="1:18" ht="12.75">
      <c r="A5230" s="22" t="s">
        <v>60</v>
      </c>
      <c r="B5230" s="22" t="s">
        <v>248</v>
      </c>
      <c r="C5230" s="22" t="s">
        <v>63</v>
      </c>
      <c r="D5230" s="22" t="s">
        <v>61</v>
      </c>
      <c r="E5230" s="31">
        <v>43122.585486111107</v>
      </c>
      <c r="F5230" s="22" t="s">
        <v>25620</v>
      </c>
      <c r="G5230" s="22" t="s">
        <v>45835</v>
      </c>
      <c r="H5230" s="22" t="s">
        <v>95</v>
      </c>
      <c r="I5230" s="22" t="s">
        <v>45836</v>
      </c>
      <c r="J5230" s="37" t="s">
        <v>25622</v>
      </c>
      <c r="K5230" s="37" t="s">
        <v>25623</v>
      </c>
      <c r="L5230" s="37" t="s">
        <v>25623</v>
      </c>
      <c r="M5230" s="37" t="s">
        <v>45837</v>
      </c>
      <c r="N5230" s="37" t="s">
        <v>176</v>
      </c>
      <c r="O5230" s="37" t="s">
        <v>177</v>
      </c>
      <c r="P5230" s="22" t="s">
        <v>45838</v>
      </c>
      <c r="Q5230" s="22" t="s">
        <v>45838</v>
      </c>
      <c r="R5230" s="38">
        <v>0</v>
      </c>
    </row>
    <row r="5231" spans="1:18" ht="12.75">
      <c r="A5231" s="22" t="s">
        <v>60</v>
      </c>
      <c r="B5231" s="22" t="s">
        <v>248</v>
      </c>
      <c r="C5231" s="22" t="s">
        <v>63</v>
      </c>
      <c r="D5231" s="22" t="s">
        <v>61</v>
      </c>
      <c r="E5231" s="31">
        <v>43122.689479166664</v>
      </c>
      <c r="F5231" s="22" t="s">
        <v>25620</v>
      </c>
      <c r="G5231" s="22" t="s">
        <v>45839</v>
      </c>
      <c r="H5231" s="22" t="s">
        <v>95</v>
      </c>
      <c r="I5231" s="22" t="s">
        <v>2299</v>
      </c>
      <c r="J5231" s="37" t="s">
        <v>25622</v>
      </c>
      <c r="K5231" s="37" t="s">
        <v>25623</v>
      </c>
      <c r="L5231" s="37" t="s">
        <v>25623</v>
      </c>
      <c r="M5231" s="37" t="s">
        <v>45840</v>
      </c>
      <c r="N5231" s="37" t="s">
        <v>2300</v>
      </c>
      <c r="O5231" s="37" t="s">
        <v>2301</v>
      </c>
      <c r="P5231" s="22" t="s">
        <v>45841</v>
      </c>
      <c r="Q5231" s="22" t="s">
        <v>45842</v>
      </c>
      <c r="R5231" s="38">
        <v>0</v>
      </c>
    </row>
    <row r="5232" spans="1:18" ht="12.75">
      <c r="A5232" s="22" t="s">
        <v>60</v>
      </c>
      <c r="B5232" s="22" t="s">
        <v>248</v>
      </c>
      <c r="C5232" s="22" t="s">
        <v>63</v>
      </c>
      <c r="D5232" s="22" t="s">
        <v>61</v>
      </c>
      <c r="E5232" s="31">
        <v>43122.707141203704</v>
      </c>
      <c r="F5232" s="22" t="s">
        <v>25620</v>
      </c>
      <c r="G5232" s="22" t="s">
        <v>45843</v>
      </c>
      <c r="H5232" s="22" t="s">
        <v>95</v>
      </c>
      <c r="I5232" s="22" t="s">
        <v>8515</v>
      </c>
      <c r="J5232" s="37" t="s">
        <v>25622</v>
      </c>
      <c r="K5232" s="37" t="s">
        <v>25623</v>
      </c>
      <c r="L5232" s="37" t="s">
        <v>25623</v>
      </c>
      <c r="M5232" s="37" t="s">
        <v>45844</v>
      </c>
      <c r="N5232" s="37" t="s">
        <v>8516</v>
      </c>
      <c r="O5232" s="37" t="s">
        <v>8517</v>
      </c>
      <c r="P5232" s="22" t="s">
        <v>45831</v>
      </c>
      <c r="Q5232" s="22" t="s">
        <v>45832</v>
      </c>
      <c r="R5232" s="38">
        <v>0</v>
      </c>
    </row>
    <row r="5233" spans="1:18" ht="12.75">
      <c r="A5233" s="22" t="s">
        <v>60</v>
      </c>
      <c r="B5233" s="22" t="s">
        <v>248</v>
      </c>
      <c r="C5233" s="22" t="s">
        <v>63</v>
      </c>
      <c r="D5233" s="22" t="s">
        <v>61</v>
      </c>
      <c r="E5233" s="31">
        <v>43122.73474537037</v>
      </c>
      <c r="F5233" s="22" t="s">
        <v>25620</v>
      </c>
      <c r="G5233" s="22" t="s">
        <v>45845</v>
      </c>
      <c r="H5233" s="22" t="s">
        <v>95</v>
      </c>
      <c r="I5233" s="22" t="s">
        <v>45846</v>
      </c>
      <c r="J5233" s="37" t="s">
        <v>25622</v>
      </c>
      <c r="K5233" s="37" t="s">
        <v>25623</v>
      </c>
      <c r="L5233" s="37" t="s">
        <v>25623</v>
      </c>
      <c r="M5233" s="37" t="s">
        <v>45847</v>
      </c>
      <c r="N5233" s="37" t="s">
        <v>2203</v>
      </c>
      <c r="O5233" s="37" t="s">
        <v>2204</v>
      </c>
      <c r="P5233" s="22" t="s">
        <v>45826</v>
      </c>
      <c r="Q5233" s="22" t="s">
        <v>45827</v>
      </c>
      <c r="R5233" s="38">
        <v>0</v>
      </c>
    </row>
    <row r="5234" spans="1:18" ht="12.75">
      <c r="A5234" s="22" t="s">
        <v>60</v>
      </c>
      <c r="B5234" s="22" t="s">
        <v>248</v>
      </c>
      <c r="C5234" s="22" t="s">
        <v>63</v>
      </c>
      <c r="D5234" s="22" t="s">
        <v>61</v>
      </c>
      <c r="E5234" s="31">
        <v>43123.458622685182</v>
      </c>
      <c r="F5234" s="22" t="s">
        <v>25620</v>
      </c>
      <c r="G5234" s="22" t="s">
        <v>45848</v>
      </c>
      <c r="H5234" s="22" t="s">
        <v>95</v>
      </c>
      <c r="I5234" s="22" t="s">
        <v>45849</v>
      </c>
      <c r="J5234" s="37" t="s">
        <v>25622</v>
      </c>
      <c r="K5234" s="37" t="s">
        <v>25623</v>
      </c>
      <c r="L5234" s="37" t="s">
        <v>25623</v>
      </c>
      <c r="M5234" s="37" t="s">
        <v>45850</v>
      </c>
      <c r="N5234" s="37" t="s">
        <v>302</v>
      </c>
      <c r="O5234" s="37" t="s">
        <v>303</v>
      </c>
      <c r="P5234" s="22" t="s">
        <v>45851</v>
      </c>
      <c r="Q5234" s="22" t="s">
        <v>45852</v>
      </c>
      <c r="R5234" s="38">
        <v>0</v>
      </c>
    </row>
    <row r="5235" spans="1:18" ht="12.75">
      <c r="A5235" s="22" t="s">
        <v>60</v>
      </c>
      <c r="B5235" s="22" t="s">
        <v>248</v>
      </c>
      <c r="C5235" s="22" t="s">
        <v>63</v>
      </c>
      <c r="D5235" s="22" t="s">
        <v>61</v>
      </c>
      <c r="E5235" s="31">
        <v>43123.601990740739</v>
      </c>
      <c r="F5235" s="22" t="s">
        <v>25620</v>
      </c>
      <c r="G5235" s="22" t="s">
        <v>45853</v>
      </c>
      <c r="H5235" s="22" t="s">
        <v>95</v>
      </c>
      <c r="I5235" s="22" t="s">
        <v>45854</v>
      </c>
      <c r="J5235" s="37" t="s">
        <v>25622</v>
      </c>
      <c r="K5235" s="37" t="s">
        <v>25623</v>
      </c>
      <c r="L5235" s="37" t="s">
        <v>25623</v>
      </c>
      <c r="M5235" s="37" t="s">
        <v>45855</v>
      </c>
      <c r="N5235" s="37" t="s">
        <v>92</v>
      </c>
      <c r="O5235" s="37" t="s">
        <v>93</v>
      </c>
      <c r="P5235" s="22" t="s">
        <v>45856</v>
      </c>
      <c r="Q5235" s="22" t="s">
        <v>45857</v>
      </c>
      <c r="R5235" s="38">
        <v>0</v>
      </c>
    </row>
    <row r="5236" spans="1:18" ht="12.75">
      <c r="A5236" s="22" t="s">
        <v>60</v>
      </c>
      <c r="B5236" s="22" t="s">
        <v>248</v>
      </c>
      <c r="C5236" s="22" t="s">
        <v>63</v>
      </c>
      <c r="D5236" s="22" t="s">
        <v>61</v>
      </c>
      <c r="E5236" s="31">
        <v>43123.673298611109</v>
      </c>
      <c r="F5236" s="22" t="s">
        <v>25620</v>
      </c>
      <c r="G5236" s="22" t="s">
        <v>45858</v>
      </c>
      <c r="H5236" s="22" t="s">
        <v>95</v>
      </c>
      <c r="I5236" s="22" t="s">
        <v>305</v>
      </c>
      <c r="J5236" s="37" t="s">
        <v>25622</v>
      </c>
      <c r="K5236" s="37" t="s">
        <v>25623</v>
      </c>
      <c r="L5236" s="37" t="s">
        <v>25623</v>
      </c>
      <c r="M5236" s="37" t="s">
        <v>45859</v>
      </c>
      <c r="N5236" s="37" t="s">
        <v>306</v>
      </c>
      <c r="O5236" s="37" t="s">
        <v>307</v>
      </c>
      <c r="P5236" s="22" t="s">
        <v>45860</v>
      </c>
      <c r="Q5236" s="22" t="s">
        <v>45861</v>
      </c>
      <c r="R5236" s="38">
        <v>0</v>
      </c>
    </row>
    <row r="5237" spans="1:18" ht="12.75">
      <c r="A5237" s="22" t="s">
        <v>60</v>
      </c>
      <c r="B5237" s="22" t="s">
        <v>248</v>
      </c>
      <c r="C5237" s="22" t="s">
        <v>63</v>
      </c>
      <c r="D5237" s="22" t="s">
        <v>61</v>
      </c>
      <c r="E5237" s="31">
        <v>43123.689166666663</v>
      </c>
      <c r="F5237" s="22" t="s">
        <v>25620</v>
      </c>
      <c r="G5237" s="22" t="s">
        <v>45862</v>
      </c>
      <c r="H5237" s="22" t="s">
        <v>95</v>
      </c>
      <c r="I5237" s="22" t="s">
        <v>4545</v>
      </c>
      <c r="J5237" s="37" t="s">
        <v>25622</v>
      </c>
      <c r="K5237" s="37" t="s">
        <v>25623</v>
      </c>
      <c r="L5237" s="37" t="s">
        <v>25623</v>
      </c>
      <c r="M5237" s="37" t="s">
        <v>45863</v>
      </c>
      <c r="N5237" s="37" t="s">
        <v>967</v>
      </c>
      <c r="O5237" s="37" t="s">
        <v>968</v>
      </c>
      <c r="P5237" s="22" t="s">
        <v>45864</v>
      </c>
      <c r="Q5237" s="22" t="s">
        <v>45865</v>
      </c>
      <c r="R5237" s="38">
        <v>0</v>
      </c>
    </row>
    <row r="5238" spans="1:18" ht="12.75">
      <c r="A5238" s="22" t="s">
        <v>60</v>
      </c>
      <c r="B5238" s="22" t="s">
        <v>248</v>
      </c>
      <c r="C5238" s="22" t="s">
        <v>63</v>
      </c>
      <c r="D5238" s="22" t="s">
        <v>61</v>
      </c>
      <c r="E5238" s="31">
        <v>43124.025243055556</v>
      </c>
      <c r="F5238" s="22" t="s">
        <v>25620</v>
      </c>
      <c r="G5238" s="22" t="s">
        <v>45866</v>
      </c>
      <c r="H5238" s="22" t="s">
        <v>95</v>
      </c>
      <c r="I5238" s="22" t="s">
        <v>45867</v>
      </c>
      <c r="J5238" s="37" t="s">
        <v>25622</v>
      </c>
      <c r="K5238" s="37" t="s">
        <v>25623</v>
      </c>
      <c r="L5238" s="37" t="s">
        <v>25623</v>
      </c>
      <c r="M5238" s="37" t="s">
        <v>45868</v>
      </c>
      <c r="N5238" s="37" t="s">
        <v>374</v>
      </c>
      <c r="O5238" s="37" t="s">
        <v>375</v>
      </c>
      <c r="P5238" s="22" t="s">
        <v>45869</v>
      </c>
      <c r="Q5238" s="22" t="s">
        <v>45870</v>
      </c>
      <c r="R5238" s="38">
        <v>0</v>
      </c>
    </row>
    <row r="5239" spans="1:18" ht="12.75">
      <c r="A5239" s="22" t="s">
        <v>60</v>
      </c>
      <c r="B5239" s="22" t="s">
        <v>248</v>
      </c>
      <c r="C5239" s="22" t="s">
        <v>63</v>
      </c>
      <c r="D5239" s="22" t="s">
        <v>61</v>
      </c>
      <c r="E5239" s="31">
        <v>43124.37226851852</v>
      </c>
      <c r="F5239" s="22" t="s">
        <v>25620</v>
      </c>
      <c r="G5239" s="22" t="s">
        <v>45871</v>
      </c>
      <c r="H5239" s="22" t="s">
        <v>95</v>
      </c>
      <c r="I5239" s="22" t="s">
        <v>8442</v>
      </c>
      <c r="J5239" s="37" t="s">
        <v>25622</v>
      </c>
      <c r="K5239" s="37" t="s">
        <v>25623</v>
      </c>
      <c r="L5239" s="37" t="s">
        <v>25623</v>
      </c>
      <c r="M5239" s="37" t="s">
        <v>45872</v>
      </c>
      <c r="N5239" s="37" t="s">
        <v>302</v>
      </c>
      <c r="O5239" s="37" t="s">
        <v>303</v>
      </c>
      <c r="P5239" s="22" t="s">
        <v>45851</v>
      </c>
      <c r="Q5239" s="22" t="s">
        <v>45852</v>
      </c>
      <c r="R5239" s="38">
        <v>0</v>
      </c>
    </row>
    <row r="5240" spans="1:18" ht="12.75">
      <c r="A5240" s="22" t="s">
        <v>60</v>
      </c>
      <c r="B5240" s="22" t="s">
        <v>248</v>
      </c>
      <c r="C5240" s="22" t="s">
        <v>63</v>
      </c>
      <c r="D5240" s="22" t="s">
        <v>61</v>
      </c>
      <c r="E5240" s="31">
        <v>43124.389236111107</v>
      </c>
      <c r="F5240" s="22" t="s">
        <v>25620</v>
      </c>
      <c r="G5240" s="22" t="s">
        <v>45873</v>
      </c>
      <c r="H5240" s="22" t="s">
        <v>95</v>
      </c>
      <c r="I5240" s="22" t="s">
        <v>5895</v>
      </c>
      <c r="J5240" s="37" t="s">
        <v>25622</v>
      </c>
      <c r="K5240" s="37" t="s">
        <v>25623</v>
      </c>
      <c r="L5240" s="37" t="s">
        <v>25623</v>
      </c>
      <c r="M5240" s="37" t="s">
        <v>45874</v>
      </c>
      <c r="N5240" s="37" t="s">
        <v>2975</v>
      </c>
      <c r="O5240" s="37" t="s">
        <v>2976</v>
      </c>
      <c r="P5240" s="22" t="s">
        <v>45875</v>
      </c>
      <c r="Q5240" s="22" t="s">
        <v>45876</v>
      </c>
      <c r="R5240" s="38">
        <v>0</v>
      </c>
    </row>
    <row r="5241" spans="1:18" ht="12.75">
      <c r="A5241" s="22" t="s">
        <v>60</v>
      </c>
      <c r="B5241" s="22" t="s">
        <v>248</v>
      </c>
      <c r="C5241" s="22" t="s">
        <v>63</v>
      </c>
      <c r="D5241" s="22" t="s">
        <v>61</v>
      </c>
      <c r="E5241" s="31">
        <v>43124.452939814815</v>
      </c>
      <c r="F5241" s="22" t="s">
        <v>25620</v>
      </c>
      <c r="G5241" s="22" t="s">
        <v>45877</v>
      </c>
      <c r="H5241" s="22" t="s">
        <v>95</v>
      </c>
      <c r="I5241" s="22" t="s">
        <v>45878</v>
      </c>
      <c r="J5241" s="37" t="s">
        <v>25622</v>
      </c>
      <c r="K5241" s="37" t="s">
        <v>25623</v>
      </c>
      <c r="L5241" s="37" t="s">
        <v>25623</v>
      </c>
      <c r="M5241" s="37" t="s">
        <v>45879</v>
      </c>
      <c r="N5241" s="37" t="s">
        <v>886</v>
      </c>
      <c r="O5241" s="37" t="s">
        <v>887</v>
      </c>
      <c r="P5241" s="22" t="s">
        <v>45880</v>
      </c>
      <c r="Q5241" s="22" t="s">
        <v>45881</v>
      </c>
      <c r="R5241" s="38">
        <v>0</v>
      </c>
    </row>
    <row r="5242" spans="1:18" ht="12.75">
      <c r="A5242" s="22" t="s">
        <v>60</v>
      </c>
      <c r="B5242" s="22" t="s">
        <v>248</v>
      </c>
      <c r="C5242" s="22" t="s">
        <v>63</v>
      </c>
      <c r="D5242" s="22" t="s">
        <v>61</v>
      </c>
      <c r="E5242" s="31">
        <v>43124.45579861111</v>
      </c>
      <c r="F5242" s="22" t="s">
        <v>25620</v>
      </c>
      <c r="G5242" s="22" t="s">
        <v>45882</v>
      </c>
      <c r="H5242" s="22" t="s">
        <v>95</v>
      </c>
      <c r="I5242" s="22" t="s">
        <v>885</v>
      </c>
      <c r="J5242" s="37" t="s">
        <v>25622</v>
      </c>
      <c r="K5242" s="37" t="s">
        <v>25623</v>
      </c>
      <c r="L5242" s="37" t="s">
        <v>25623</v>
      </c>
      <c r="M5242" s="37" t="s">
        <v>45883</v>
      </c>
      <c r="N5242" s="37" t="s">
        <v>886</v>
      </c>
      <c r="O5242" s="37" t="s">
        <v>887</v>
      </c>
      <c r="P5242" s="22" t="s">
        <v>45880</v>
      </c>
      <c r="Q5242" s="22" t="s">
        <v>45881</v>
      </c>
      <c r="R5242" s="38">
        <v>0</v>
      </c>
    </row>
    <row r="5243" spans="1:18" ht="12.75">
      <c r="A5243" s="22" t="s">
        <v>60</v>
      </c>
      <c r="B5243" s="22" t="s">
        <v>248</v>
      </c>
      <c r="C5243" s="22" t="s">
        <v>63</v>
      </c>
      <c r="D5243" s="22" t="s">
        <v>61</v>
      </c>
      <c r="E5243" s="31">
        <v>43124.536608796298</v>
      </c>
      <c r="F5243" s="22" t="s">
        <v>25620</v>
      </c>
      <c r="G5243" s="22" t="s">
        <v>45884</v>
      </c>
      <c r="H5243" s="22" t="s">
        <v>95</v>
      </c>
      <c r="I5243" s="22" t="s">
        <v>45885</v>
      </c>
      <c r="J5243" s="37" t="s">
        <v>25622</v>
      </c>
      <c r="K5243" s="37" t="s">
        <v>25623</v>
      </c>
      <c r="L5243" s="37" t="s">
        <v>25623</v>
      </c>
      <c r="M5243" s="37" t="s">
        <v>45886</v>
      </c>
      <c r="N5243" s="37" t="s">
        <v>522</v>
      </c>
      <c r="O5243" s="37" t="s">
        <v>523</v>
      </c>
      <c r="P5243" s="22" t="s">
        <v>45887</v>
      </c>
      <c r="Q5243" s="22" t="s">
        <v>45888</v>
      </c>
      <c r="R5243" s="38">
        <v>0</v>
      </c>
    </row>
    <row r="5244" spans="1:18" ht="12.75">
      <c r="A5244" s="22" t="s">
        <v>60</v>
      </c>
      <c r="B5244" s="22" t="s">
        <v>248</v>
      </c>
      <c r="C5244" s="22" t="s">
        <v>63</v>
      </c>
      <c r="D5244" s="22" t="s">
        <v>61</v>
      </c>
      <c r="E5244" s="31">
        <v>43124.544317129628</v>
      </c>
      <c r="F5244" s="22" t="s">
        <v>25620</v>
      </c>
      <c r="G5244" s="22" t="s">
        <v>45889</v>
      </c>
      <c r="H5244" s="22" t="s">
        <v>95</v>
      </c>
      <c r="I5244" s="22" t="s">
        <v>6028</v>
      </c>
      <c r="J5244" s="37" t="s">
        <v>25622</v>
      </c>
      <c r="K5244" s="37" t="s">
        <v>25623</v>
      </c>
      <c r="L5244" s="37" t="s">
        <v>25623</v>
      </c>
      <c r="M5244" s="37" t="s">
        <v>45890</v>
      </c>
      <c r="N5244" s="37" t="s">
        <v>6029</v>
      </c>
      <c r="O5244" s="37" t="s">
        <v>6030</v>
      </c>
      <c r="P5244" s="22" t="s">
        <v>45891</v>
      </c>
      <c r="Q5244" s="22" t="s">
        <v>45892</v>
      </c>
      <c r="R5244" s="38">
        <v>0</v>
      </c>
    </row>
    <row r="5245" spans="1:18" ht="12.75">
      <c r="A5245" s="22" t="s">
        <v>60</v>
      </c>
      <c r="B5245" s="22" t="s">
        <v>248</v>
      </c>
      <c r="C5245" s="22" t="s">
        <v>63</v>
      </c>
      <c r="D5245" s="22" t="s">
        <v>61</v>
      </c>
      <c r="E5245" s="31">
        <v>43124.634606481479</v>
      </c>
      <c r="F5245" s="22" t="s">
        <v>25620</v>
      </c>
      <c r="G5245" s="22" t="s">
        <v>45893</v>
      </c>
      <c r="H5245" s="22" t="s">
        <v>95</v>
      </c>
      <c r="I5245" s="22" t="s">
        <v>4810</v>
      </c>
      <c r="J5245" s="37" t="s">
        <v>25622</v>
      </c>
      <c r="K5245" s="37" t="s">
        <v>25623</v>
      </c>
      <c r="L5245" s="37" t="s">
        <v>25623</v>
      </c>
      <c r="M5245" s="37" t="s">
        <v>45894</v>
      </c>
      <c r="N5245" s="37" t="s">
        <v>150</v>
      </c>
      <c r="O5245" s="37" t="s">
        <v>151</v>
      </c>
      <c r="P5245" s="22" t="s">
        <v>45895</v>
      </c>
      <c r="Q5245" s="22" t="s">
        <v>45896</v>
      </c>
      <c r="R5245" s="38">
        <v>0</v>
      </c>
    </row>
    <row r="5246" spans="1:18" ht="12.75">
      <c r="A5246" s="22" t="s">
        <v>60</v>
      </c>
      <c r="B5246" s="22" t="s">
        <v>248</v>
      </c>
      <c r="C5246" s="22" t="s">
        <v>63</v>
      </c>
      <c r="D5246" s="22" t="s">
        <v>61</v>
      </c>
      <c r="E5246" s="31">
        <v>43124.679814814815</v>
      </c>
      <c r="F5246" s="22" t="s">
        <v>25620</v>
      </c>
      <c r="G5246" s="22" t="s">
        <v>45897</v>
      </c>
      <c r="H5246" s="22" t="s">
        <v>95</v>
      </c>
      <c r="I5246" s="22" t="s">
        <v>6748</v>
      </c>
      <c r="J5246" s="37" t="s">
        <v>25622</v>
      </c>
      <c r="K5246" s="37" t="s">
        <v>25623</v>
      </c>
      <c r="L5246" s="37" t="s">
        <v>25623</v>
      </c>
      <c r="M5246" s="37" t="s">
        <v>45898</v>
      </c>
      <c r="N5246" s="37" t="s">
        <v>6749</v>
      </c>
      <c r="O5246" s="37" t="s">
        <v>6750</v>
      </c>
      <c r="P5246" s="22" t="s">
        <v>45899</v>
      </c>
      <c r="Q5246" s="22" t="s">
        <v>45900</v>
      </c>
      <c r="R5246" s="38">
        <v>0</v>
      </c>
    </row>
    <row r="5247" spans="1:18" ht="12.75">
      <c r="A5247" s="22" t="s">
        <v>60</v>
      </c>
      <c r="B5247" s="22" t="s">
        <v>248</v>
      </c>
      <c r="C5247" s="22" t="s">
        <v>63</v>
      </c>
      <c r="D5247" s="22" t="s">
        <v>61</v>
      </c>
      <c r="E5247" s="31">
        <v>43124.738958333335</v>
      </c>
      <c r="F5247" s="22" t="s">
        <v>25620</v>
      </c>
      <c r="G5247" s="22" t="s">
        <v>45901</v>
      </c>
      <c r="H5247" s="22" t="s">
        <v>95</v>
      </c>
      <c r="I5247" s="22" t="s">
        <v>5320</v>
      </c>
      <c r="J5247" s="37" t="s">
        <v>25622</v>
      </c>
      <c r="K5247" s="37" t="s">
        <v>25623</v>
      </c>
      <c r="L5247" s="37" t="s">
        <v>25623</v>
      </c>
      <c r="M5247" s="37" t="s">
        <v>45902</v>
      </c>
      <c r="N5247" s="37" t="s">
        <v>3576</v>
      </c>
      <c r="O5247" s="37" t="s">
        <v>3577</v>
      </c>
      <c r="P5247" s="22" t="s">
        <v>45903</v>
      </c>
      <c r="Q5247" s="22" t="s">
        <v>45904</v>
      </c>
      <c r="R5247" s="38">
        <v>0</v>
      </c>
    </row>
    <row r="5248" spans="1:18" ht="12.75">
      <c r="A5248" s="22" t="s">
        <v>60</v>
      </c>
      <c r="B5248" s="22" t="s">
        <v>248</v>
      </c>
      <c r="C5248" s="22" t="s">
        <v>63</v>
      </c>
      <c r="D5248" s="22" t="s">
        <v>61</v>
      </c>
      <c r="E5248" s="31">
        <v>43124.7493287037</v>
      </c>
      <c r="F5248" s="22" t="s">
        <v>25620</v>
      </c>
      <c r="G5248" s="22" t="s">
        <v>45905</v>
      </c>
      <c r="H5248" s="22" t="s">
        <v>95</v>
      </c>
      <c r="I5248" s="22" t="s">
        <v>2731</v>
      </c>
      <c r="J5248" s="37" t="s">
        <v>25622</v>
      </c>
      <c r="K5248" s="37" t="s">
        <v>25623</v>
      </c>
      <c r="L5248" s="37" t="s">
        <v>25623</v>
      </c>
      <c r="M5248" s="37" t="s">
        <v>45906</v>
      </c>
      <c r="N5248" s="37" t="s">
        <v>2732</v>
      </c>
      <c r="O5248" s="37" t="s">
        <v>2733</v>
      </c>
      <c r="P5248" s="22" t="s">
        <v>45907</v>
      </c>
      <c r="Q5248" s="22" t="s">
        <v>45908</v>
      </c>
      <c r="R5248" s="38">
        <v>0</v>
      </c>
    </row>
    <row r="5249" spans="1:18" ht="12.75">
      <c r="A5249" s="22" t="s">
        <v>60</v>
      </c>
      <c r="B5249" s="22" t="s">
        <v>248</v>
      </c>
      <c r="C5249" s="22" t="s">
        <v>63</v>
      </c>
      <c r="D5249" s="22" t="s">
        <v>61</v>
      </c>
      <c r="E5249" s="31">
        <v>43125.613356481481</v>
      </c>
      <c r="F5249" s="22" t="s">
        <v>25620</v>
      </c>
      <c r="G5249" s="22" t="s">
        <v>45909</v>
      </c>
      <c r="H5249" s="22" t="s">
        <v>95</v>
      </c>
      <c r="I5249" s="22" t="s">
        <v>6529</v>
      </c>
      <c r="J5249" s="37" t="s">
        <v>25622</v>
      </c>
      <c r="K5249" s="37" t="s">
        <v>25623</v>
      </c>
      <c r="L5249" s="37" t="s">
        <v>25623</v>
      </c>
      <c r="M5249" s="37" t="s">
        <v>45910</v>
      </c>
      <c r="N5249" s="37" t="s">
        <v>971</v>
      </c>
      <c r="O5249" s="37" t="s">
        <v>972</v>
      </c>
      <c r="P5249" s="22" t="s">
        <v>45911</v>
      </c>
      <c r="Q5249" s="22" t="s">
        <v>45912</v>
      </c>
      <c r="R5249" s="38">
        <v>0</v>
      </c>
    </row>
    <row r="5250" spans="1:18" ht="12.75">
      <c r="A5250" s="22" t="s">
        <v>60</v>
      </c>
      <c r="B5250" s="22" t="s">
        <v>248</v>
      </c>
      <c r="C5250" s="22" t="s">
        <v>63</v>
      </c>
      <c r="D5250" s="22" t="s">
        <v>61</v>
      </c>
      <c r="E5250" s="31">
        <v>43127.578611111108</v>
      </c>
      <c r="F5250" s="22" t="s">
        <v>25620</v>
      </c>
      <c r="G5250" s="22" t="s">
        <v>45913</v>
      </c>
      <c r="H5250" s="22" t="s">
        <v>95</v>
      </c>
      <c r="I5250" s="22" t="s">
        <v>2657</v>
      </c>
      <c r="J5250" s="37" t="s">
        <v>25622</v>
      </c>
      <c r="K5250" s="37" t="s">
        <v>25623</v>
      </c>
      <c r="L5250" s="37" t="s">
        <v>25623</v>
      </c>
      <c r="M5250" s="37" t="s">
        <v>45914</v>
      </c>
      <c r="N5250" s="37" t="s">
        <v>472</v>
      </c>
      <c r="O5250" s="37" t="s">
        <v>473</v>
      </c>
      <c r="P5250" s="22" t="s">
        <v>45915</v>
      </c>
      <c r="Q5250" s="22" t="s">
        <v>45915</v>
      </c>
      <c r="R5250" s="38">
        <v>0</v>
      </c>
    </row>
    <row r="5251" spans="1:18" ht="12.75">
      <c r="A5251" s="22" t="s">
        <v>60</v>
      </c>
      <c r="B5251" s="22" t="s">
        <v>248</v>
      </c>
      <c r="C5251" s="22" t="s">
        <v>63</v>
      </c>
      <c r="D5251" s="22" t="s">
        <v>61</v>
      </c>
      <c r="E5251" s="31">
        <v>43129.595162037032</v>
      </c>
      <c r="F5251" s="22" t="s">
        <v>25620</v>
      </c>
      <c r="G5251" s="22" t="s">
        <v>45916</v>
      </c>
      <c r="H5251" s="22" t="s">
        <v>95</v>
      </c>
      <c r="I5251" s="22" t="s">
        <v>45917</v>
      </c>
      <c r="J5251" s="37" t="s">
        <v>25622</v>
      </c>
      <c r="K5251" s="37" t="s">
        <v>25623</v>
      </c>
      <c r="L5251" s="37" t="s">
        <v>25623</v>
      </c>
      <c r="M5251" s="37" t="s">
        <v>45918</v>
      </c>
      <c r="N5251" s="37" t="s">
        <v>472</v>
      </c>
      <c r="O5251" s="37" t="s">
        <v>473</v>
      </c>
      <c r="P5251" s="22" t="s">
        <v>45919</v>
      </c>
      <c r="Q5251" s="22" t="s">
        <v>45920</v>
      </c>
      <c r="R5251" s="38">
        <v>0</v>
      </c>
    </row>
    <row r="5252" spans="1:18" ht="12.75">
      <c r="A5252" s="22" t="s">
        <v>60</v>
      </c>
      <c r="B5252" s="22" t="s">
        <v>248</v>
      </c>
      <c r="C5252" s="22" t="s">
        <v>63</v>
      </c>
      <c r="D5252" s="22" t="s">
        <v>61</v>
      </c>
      <c r="E5252" s="31">
        <v>43129.597210648149</v>
      </c>
      <c r="F5252" s="22" t="s">
        <v>25620</v>
      </c>
      <c r="G5252" s="22" t="s">
        <v>45921</v>
      </c>
      <c r="H5252" s="22" t="s">
        <v>95</v>
      </c>
      <c r="I5252" s="22" t="s">
        <v>45922</v>
      </c>
      <c r="J5252" s="37" t="s">
        <v>25622</v>
      </c>
      <c r="K5252" s="37" t="s">
        <v>25623</v>
      </c>
      <c r="L5252" s="37" t="s">
        <v>25623</v>
      </c>
      <c r="M5252" s="37" t="s">
        <v>45923</v>
      </c>
      <c r="N5252" s="37" t="s">
        <v>472</v>
      </c>
      <c r="O5252" s="37" t="s">
        <v>473</v>
      </c>
      <c r="P5252" s="22" t="s">
        <v>45919</v>
      </c>
      <c r="Q5252" s="22" t="s">
        <v>45920</v>
      </c>
      <c r="R5252" s="38">
        <v>0</v>
      </c>
    </row>
    <row r="5253" spans="1:18" ht="12.75">
      <c r="A5253" s="22" t="s">
        <v>60</v>
      </c>
      <c r="B5253" s="22" t="s">
        <v>248</v>
      </c>
      <c r="C5253" s="22" t="s">
        <v>63</v>
      </c>
      <c r="D5253" s="22" t="s">
        <v>61</v>
      </c>
      <c r="E5253" s="31">
        <v>43129.769479166665</v>
      </c>
      <c r="F5253" s="22" t="s">
        <v>25620</v>
      </c>
      <c r="G5253" s="22" t="s">
        <v>45924</v>
      </c>
      <c r="H5253" s="22" t="s">
        <v>95</v>
      </c>
      <c r="I5253" s="22" t="s">
        <v>1222</v>
      </c>
      <c r="J5253" s="37" t="s">
        <v>25622</v>
      </c>
      <c r="K5253" s="37" t="s">
        <v>25623</v>
      </c>
      <c r="L5253" s="37" t="s">
        <v>25623</v>
      </c>
      <c r="M5253" s="37" t="s">
        <v>45925</v>
      </c>
      <c r="N5253" s="37" t="s">
        <v>1223</v>
      </c>
      <c r="O5253" s="37" t="s">
        <v>1224</v>
      </c>
      <c r="P5253" s="22" t="s">
        <v>45926</v>
      </c>
      <c r="Q5253" s="22" t="s">
        <v>45926</v>
      </c>
      <c r="R5253" s="38">
        <v>0</v>
      </c>
    </row>
    <row r="5254" spans="1:18" ht="12.75">
      <c r="A5254" s="22" t="s">
        <v>60</v>
      </c>
      <c r="B5254" s="22" t="s">
        <v>248</v>
      </c>
      <c r="C5254" s="22" t="s">
        <v>63</v>
      </c>
      <c r="D5254" s="22" t="s">
        <v>61</v>
      </c>
      <c r="E5254" s="31">
        <v>43129.817847222221</v>
      </c>
      <c r="F5254" s="22" t="s">
        <v>25620</v>
      </c>
      <c r="G5254" s="22" t="s">
        <v>45927</v>
      </c>
      <c r="H5254" s="22" t="s">
        <v>95</v>
      </c>
      <c r="I5254" s="22" t="s">
        <v>1645</v>
      </c>
      <c r="J5254" s="37" t="s">
        <v>25622</v>
      </c>
      <c r="K5254" s="37" t="s">
        <v>25623</v>
      </c>
      <c r="L5254" s="37" t="s">
        <v>25623</v>
      </c>
      <c r="M5254" s="37" t="s">
        <v>45928</v>
      </c>
      <c r="N5254" s="37" t="s">
        <v>176</v>
      </c>
      <c r="O5254" s="37" t="s">
        <v>177</v>
      </c>
      <c r="P5254" s="22" t="s">
        <v>45929</v>
      </c>
      <c r="Q5254" s="22" t="s">
        <v>45930</v>
      </c>
      <c r="R5254" s="38">
        <v>0</v>
      </c>
    </row>
    <row r="5255" spans="1:18" ht="12.75">
      <c r="A5255" s="22" t="s">
        <v>60</v>
      </c>
      <c r="B5255" s="22" t="s">
        <v>248</v>
      </c>
      <c r="C5255" s="22" t="s">
        <v>63</v>
      </c>
      <c r="D5255" s="22" t="s">
        <v>61</v>
      </c>
      <c r="E5255" s="31">
        <v>43130.431458333333</v>
      </c>
      <c r="F5255" s="22" t="s">
        <v>25620</v>
      </c>
      <c r="G5255" s="22" t="s">
        <v>45931</v>
      </c>
      <c r="H5255" s="22" t="s">
        <v>95</v>
      </c>
      <c r="I5255" s="22" t="s">
        <v>1184</v>
      </c>
      <c r="J5255" s="37" t="s">
        <v>25622</v>
      </c>
      <c r="K5255" s="37" t="s">
        <v>25623</v>
      </c>
      <c r="L5255" s="37" t="s">
        <v>25623</v>
      </c>
      <c r="M5255" s="37" t="s">
        <v>45932</v>
      </c>
      <c r="N5255" s="37" t="s">
        <v>176</v>
      </c>
      <c r="O5255" s="37" t="s">
        <v>177</v>
      </c>
      <c r="P5255" s="22" t="s">
        <v>45933</v>
      </c>
      <c r="Q5255" s="22" t="s">
        <v>45934</v>
      </c>
      <c r="R5255" s="38">
        <v>0</v>
      </c>
    </row>
    <row r="5256" spans="1:18" ht="12.75">
      <c r="A5256" s="22" t="s">
        <v>60</v>
      </c>
      <c r="B5256" s="22" t="s">
        <v>248</v>
      </c>
      <c r="C5256" s="22" t="s">
        <v>63</v>
      </c>
      <c r="D5256" s="22" t="s">
        <v>61</v>
      </c>
      <c r="E5256" s="31">
        <v>43130.451249999998</v>
      </c>
      <c r="F5256" s="22" t="s">
        <v>25620</v>
      </c>
      <c r="G5256" s="22" t="s">
        <v>45935</v>
      </c>
      <c r="H5256" s="22" t="s">
        <v>95</v>
      </c>
      <c r="I5256" s="22" t="s">
        <v>5188</v>
      </c>
      <c r="J5256" s="37" t="s">
        <v>25622</v>
      </c>
      <c r="K5256" s="37" t="s">
        <v>25623</v>
      </c>
      <c r="L5256" s="37" t="s">
        <v>25623</v>
      </c>
      <c r="M5256" s="37" t="s">
        <v>45936</v>
      </c>
      <c r="N5256" s="37" t="s">
        <v>5189</v>
      </c>
      <c r="O5256" s="37" t="s">
        <v>5190</v>
      </c>
      <c r="P5256" s="22" t="s">
        <v>45937</v>
      </c>
      <c r="Q5256" s="22" t="s">
        <v>45938</v>
      </c>
      <c r="R5256" s="38">
        <v>0</v>
      </c>
    </row>
    <row r="5257" spans="1:18" ht="12.75">
      <c r="A5257" s="22" t="s">
        <v>60</v>
      </c>
      <c r="B5257" s="22" t="s">
        <v>248</v>
      </c>
      <c r="C5257" s="22" t="s">
        <v>63</v>
      </c>
      <c r="D5257" s="22" t="s">
        <v>61</v>
      </c>
      <c r="E5257" s="31">
        <v>43131.016956018517</v>
      </c>
      <c r="F5257" s="22" t="s">
        <v>25620</v>
      </c>
      <c r="G5257" s="22" t="s">
        <v>45939</v>
      </c>
      <c r="H5257" s="22" t="s">
        <v>95</v>
      </c>
      <c r="I5257" s="22" t="s">
        <v>8336</v>
      </c>
      <c r="J5257" s="37" t="s">
        <v>25622</v>
      </c>
      <c r="K5257" s="37" t="s">
        <v>25623</v>
      </c>
      <c r="L5257" s="37" t="s">
        <v>25623</v>
      </c>
      <c r="M5257" s="37" t="s">
        <v>45940</v>
      </c>
      <c r="N5257" s="37" t="s">
        <v>1069</v>
      </c>
      <c r="O5257" s="37" t="s">
        <v>1070</v>
      </c>
      <c r="P5257" s="22" t="s">
        <v>45941</v>
      </c>
      <c r="Q5257" s="22" t="s">
        <v>45942</v>
      </c>
      <c r="R5257" s="38">
        <v>0</v>
      </c>
    </row>
    <row r="5258" spans="1:18" ht="12.75">
      <c r="A5258" s="22" t="s">
        <v>60</v>
      </c>
      <c r="B5258" s="22" t="s">
        <v>248</v>
      </c>
      <c r="C5258" s="22" t="s">
        <v>63</v>
      </c>
      <c r="D5258" s="22" t="s">
        <v>61</v>
      </c>
      <c r="E5258" s="31">
        <v>43131.407442129625</v>
      </c>
      <c r="F5258" s="22" t="s">
        <v>25620</v>
      </c>
      <c r="G5258" s="22" t="s">
        <v>45943</v>
      </c>
      <c r="H5258" s="22" t="s">
        <v>95</v>
      </c>
      <c r="I5258" s="22" t="s">
        <v>4845</v>
      </c>
      <c r="J5258" s="37" t="s">
        <v>25622</v>
      </c>
      <c r="K5258" s="37" t="s">
        <v>25623</v>
      </c>
      <c r="L5258" s="37" t="s">
        <v>25623</v>
      </c>
      <c r="M5258" s="37" t="s">
        <v>45944</v>
      </c>
      <c r="N5258" s="37" t="s">
        <v>1069</v>
      </c>
      <c r="O5258" s="37" t="s">
        <v>1070</v>
      </c>
      <c r="P5258" s="22" t="s">
        <v>45945</v>
      </c>
      <c r="Q5258" s="22" t="s">
        <v>45946</v>
      </c>
      <c r="R5258" s="38">
        <v>0</v>
      </c>
    </row>
    <row r="5259" spans="1:18" ht="12.75">
      <c r="A5259" s="22" t="s">
        <v>60</v>
      </c>
      <c r="B5259" s="22" t="s">
        <v>248</v>
      </c>
      <c r="C5259" s="22" t="s">
        <v>63</v>
      </c>
      <c r="D5259" s="22" t="s">
        <v>61</v>
      </c>
      <c r="E5259" s="31">
        <v>43131.576851851853</v>
      </c>
      <c r="F5259" s="22" t="s">
        <v>25620</v>
      </c>
      <c r="G5259" s="22" t="s">
        <v>45947</v>
      </c>
      <c r="H5259" s="22" t="s">
        <v>95</v>
      </c>
      <c r="I5259" s="22" t="s">
        <v>9843</v>
      </c>
      <c r="J5259" s="37" t="s">
        <v>25622</v>
      </c>
      <c r="K5259" s="37" t="s">
        <v>25623</v>
      </c>
      <c r="L5259" s="37" t="s">
        <v>25623</v>
      </c>
      <c r="M5259" s="37" t="s">
        <v>45948</v>
      </c>
      <c r="N5259" s="37" t="s">
        <v>176</v>
      </c>
      <c r="O5259" s="37" t="s">
        <v>177</v>
      </c>
      <c r="P5259" s="22" t="s">
        <v>45949</v>
      </c>
      <c r="Q5259" s="22" t="s">
        <v>45950</v>
      </c>
      <c r="R5259" s="38">
        <v>0</v>
      </c>
    </row>
    <row r="5260" spans="1:18" ht="12.75">
      <c r="A5260" s="22" t="s">
        <v>60</v>
      </c>
      <c r="B5260" s="22" t="s">
        <v>248</v>
      </c>
      <c r="C5260" s="22" t="s">
        <v>63</v>
      </c>
      <c r="D5260" s="22" t="s">
        <v>61</v>
      </c>
      <c r="E5260" s="31">
        <v>43131.618344907409</v>
      </c>
      <c r="F5260" s="22" t="s">
        <v>25620</v>
      </c>
      <c r="G5260" s="22" t="s">
        <v>45951</v>
      </c>
      <c r="H5260" s="22" t="s">
        <v>95</v>
      </c>
      <c r="I5260" s="22" t="s">
        <v>6671</v>
      </c>
      <c r="J5260" s="37" t="s">
        <v>25622</v>
      </c>
      <c r="K5260" s="37" t="s">
        <v>25623</v>
      </c>
      <c r="L5260" s="37" t="s">
        <v>25623</v>
      </c>
      <c r="M5260" s="37" t="s">
        <v>45952</v>
      </c>
      <c r="N5260" s="37" t="s">
        <v>292</v>
      </c>
      <c r="O5260" s="37" t="s">
        <v>293</v>
      </c>
      <c r="P5260" s="22" t="s">
        <v>45953</v>
      </c>
      <c r="Q5260" s="22" t="s">
        <v>45954</v>
      </c>
      <c r="R5260" s="38">
        <v>0</v>
      </c>
    </row>
    <row r="5261" spans="1:18" ht="12.75">
      <c r="A5261" s="22" t="s">
        <v>60</v>
      </c>
      <c r="B5261" s="22" t="s">
        <v>248</v>
      </c>
      <c r="C5261" s="22" t="s">
        <v>63</v>
      </c>
      <c r="D5261" s="22" t="s">
        <v>61</v>
      </c>
      <c r="E5261" s="31">
        <v>43131.878807870366</v>
      </c>
      <c r="F5261" s="22" t="s">
        <v>25620</v>
      </c>
      <c r="G5261" s="22" t="s">
        <v>45955</v>
      </c>
      <c r="H5261" s="22" t="s">
        <v>95</v>
      </c>
      <c r="I5261" s="22" t="s">
        <v>4772</v>
      </c>
      <c r="J5261" s="37" t="s">
        <v>25622</v>
      </c>
      <c r="K5261" s="37" t="s">
        <v>25623</v>
      </c>
      <c r="L5261" s="37" t="s">
        <v>25623</v>
      </c>
      <c r="M5261" s="37" t="s">
        <v>45956</v>
      </c>
      <c r="N5261" s="37" t="s">
        <v>4773</v>
      </c>
      <c r="O5261" s="37" t="s">
        <v>4774</v>
      </c>
      <c r="P5261" s="22" t="s">
        <v>45957</v>
      </c>
      <c r="Q5261" s="22" t="s">
        <v>45958</v>
      </c>
      <c r="R5261" s="38">
        <v>0</v>
      </c>
    </row>
    <row r="5262" spans="1:18" ht="12.75">
      <c r="A5262" s="22" t="s">
        <v>60</v>
      </c>
      <c r="B5262" s="22" t="s">
        <v>10854</v>
      </c>
      <c r="C5262" s="22" t="s">
        <v>65</v>
      </c>
      <c r="D5262" s="22" t="s">
        <v>61</v>
      </c>
      <c r="E5262" s="31">
        <v>43103.486585648148</v>
      </c>
      <c r="F5262" s="22" t="s">
        <v>25620</v>
      </c>
      <c r="G5262" s="22" t="s">
        <v>45959</v>
      </c>
      <c r="H5262" s="22" t="s">
        <v>95</v>
      </c>
      <c r="I5262" s="22" t="s">
        <v>45960</v>
      </c>
      <c r="J5262" s="37" t="s">
        <v>25622</v>
      </c>
      <c r="K5262" s="37" t="s">
        <v>25623</v>
      </c>
      <c r="L5262" s="37" t="s">
        <v>25623</v>
      </c>
      <c r="M5262" s="37" t="s">
        <v>45961</v>
      </c>
      <c r="N5262" s="37" t="s">
        <v>279</v>
      </c>
      <c r="O5262" s="37" t="s">
        <v>280</v>
      </c>
      <c r="P5262" s="22" t="s">
        <v>45962</v>
      </c>
      <c r="Q5262" s="22" t="s">
        <v>45963</v>
      </c>
      <c r="R5262" s="38">
        <v>0</v>
      </c>
    </row>
    <row r="5263" spans="1:18" ht="12.75">
      <c r="A5263" s="22" t="s">
        <v>60</v>
      </c>
      <c r="B5263" s="22" t="s">
        <v>10854</v>
      </c>
      <c r="C5263" s="22" t="s">
        <v>65</v>
      </c>
      <c r="D5263" s="22" t="s">
        <v>61</v>
      </c>
      <c r="E5263" s="31">
        <v>43103.51122685185</v>
      </c>
      <c r="F5263" s="22" t="s">
        <v>25620</v>
      </c>
      <c r="G5263" s="22" t="s">
        <v>45964</v>
      </c>
      <c r="H5263" s="22" t="s">
        <v>95</v>
      </c>
      <c r="I5263" s="22" t="s">
        <v>13425</v>
      </c>
      <c r="J5263" s="37" t="s">
        <v>25622</v>
      </c>
      <c r="K5263" s="37" t="s">
        <v>25623</v>
      </c>
      <c r="L5263" s="37" t="s">
        <v>25623</v>
      </c>
      <c r="M5263" s="37" t="s">
        <v>45965</v>
      </c>
      <c r="N5263" s="37" t="s">
        <v>92</v>
      </c>
      <c r="O5263" s="37" t="s">
        <v>93</v>
      </c>
      <c r="P5263" s="22" t="s">
        <v>45966</v>
      </c>
      <c r="Q5263" s="22" t="s">
        <v>45967</v>
      </c>
      <c r="R5263" s="38">
        <v>0</v>
      </c>
    </row>
    <row r="5264" spans="1:18" ht="12.75">
      <c r="A5264" s="22" t="s">
        <v>60</v>
      </c>
      <c r="B5264" s="22" t="s">
        <v>10854</v>
      </c>
      <c r="C5264" s="22" t="s">
        <v>65</v>
      </c>
      <c r="D5264" s="22" t="s">
        <v>61</v>
      </c>
      <c r="E5264" s="31">
        <v>43103.5934375</v>
      </c>
      <c r="F5264" s="22" t="s">
        <v>25620</v>
      </c>
      <c r="G5264" s="22" t="s">
        <v>45968</v>
      </c>
      <c r="H5264" s="22" t="s">
        <v>95</v>
      </c>
      <c r="I5264" s="22" t="s">
        <v>45969</v>
      </c>
      <c r="J5264" s="37" t="s">
        <v>25622</v>
      </c>
      <c r="K5264" s="37" t="s">
        <v>25623</v>
      </c>
      <c r="L5264" s="37" t="s">
        <v>25623</v>
      </c>
      <c r="M5264" s="37" t="s">
        <v>45970</v>
      </c>
      <c r="N5264" s="37" t="s">
        <v>11472</v>
      </c>
      <c r="O5264" s="37" t="s">
        <v>11473</v>
      </c>
      <c r="P5264" s="22" t="s">
        <v>45971</v>
      </c>
      <c r="Q5264" s="22" t="s">
        <v>45972</v>
      </c>
      <c r="R5264" s="38">
        <v>0</v>
      </c>
    </row>
    <row r="5265" spans="1:18" ht="12.75">
      <c r="A5265" s="22" t="s">
        <v>60</v>
      </c>
      <c r="B5265" s="22" t="s">
        <v>10854</v>
      </c>
      <c r="C5265" s="22" t="s">
        <v>65</v>
      </c>
      <c r="D5265" s="22" t="s">
        <v>61</v>
      </c>
      <c r="E5265" s="31">
        <v>43103.632118055553</v>
      </c>
      <c r="F5265" s="22" t="s">
        <v>25620</v>
      </c>
      <c r="G5265" s="22" t="s">
        <v>45973</v>
      </c>
      <c r="H5265" s="22" t="s">
        <v>95</v>
      </c>
      <c r="I5265" s="22" t="s">
        <v>45974</v>
      </c>
      <c r="J5265" s="37" t="s">
        <v>25622</v>
      </c>
      <c r="K5265" s="37" t="s">
        <v>25623</v>
      </c>
      <c r="L5265" s="37" t="s">
        <v>25623</v>
      </c>
      <c r="M5265" s="37" t="s">
        <v>45975</v>
      </c>
      <c r="N5265" s="37" t="s">
        <v>2296</v>
      </c>
      <c r="O5265" s="37" t="s">
        <v>2297</v>
      </c>
      <c r="P5265" s="22" t="s">
        <v>45976</v>
      </c>
      <c r="Q5265" s="22" t="s">
        <v>45977</v>
      </c>
      <c r="R5265" s="38">
        <v>0</v>
      </c>
    </row>
    <row r="5266" spans="1:18" ht="12.75">
      <c r="A5266" s="22" t="s">
        <v>60</v>
      </c>
      <c r="B5266" s="22" t="s">
        <v>10854</v>
      </c>
      <c r="C5266" s="22" t="s">
        <v>65</v>
      </c>
      <c r="D5266" s="22" t="s">
        <v>61</v>
      </c>
      <c r="E5266" s="31">
        <v>43103.633148148147</v>
      </c>
      <c r="F5266" s="22" t="s">
        <v>25620</v>
      </c>
      <c r="G5266" s="22" t="s">
        <v>45978</v>
      </c>
      <c r="H5266" s="22" t="s">
        <v>95</v>
      </c>
      <c r="I5266" s="22" t="s">
        <v>13974</v>
      </c>
      <c r="J5266" s="37" t="s">
        <v>25622</v>
      </c>
      <c r="K5266" s="37" t="s">
        <v>25623</v>
      </c>
      <c r="L5266" s="37" t="s">
        <v>25623</v>
      </c>
      <c r="M5266" s="37" t="s">
        <v>45979</v>
      </c>
      <c r="N5266" s="37" t="s">
        <v>2296</v>
      </c>
      <c r="O5266" s="37" t="s">
        <v>2297</v>
      </c>
      <c r="P5266" s="22" t="s">
        <v>45976</v>
      </c>
      <c r="Q5266" s="22" t="s">
        <v>45977</v>
      </c>
      <c r="R5266" s="38">
        <v>0</v>
      </c>
    </row>
    <row r="5267" spans="1:18" ht="12.75">
      <c r="A5267" s="22" t="s">
        <v>60</v>
      </c>
      <c r="B5267" s="22" t="s">
        <v>10854</v>
      </c>
      <c r="C5267" s="22" t="s">
        <v>65</v>
      </c>
      <c r="D5267" s="22" t="s">
        <v>61</v>
      </c>
      <c r="E5267" s="31">
        <v>43103.705949074072</v>
      </c>
      <c r="F5267" s="22" t="s">
        <v>25620</v>
      </c>
      <c r="G5267" s="22" t="s">
        <v>45980</v>
      </c>
      <c r="H5267" s="22" t="s">
        <v>95</v>
      </c>
      <c r="I5267" s="22" t="s">
        <v>45981</v>
      </c>
      <c r="J5267" s="37" t="s">
        <v>25622</v>
      </c>
      <c r="K5267" s="37" t="s">
        <v>25623</v>
      </c>
      <c r="L5267" s="37" t="s">
        <v>25623</v>
      </c>
      <c r="M5267" s="37" t="s">
        <v>45982</v>
      </c>
      <c r="N5267" s="37" t="s">
        <v>2296</v>
      </c>
      <c r="O5267" s="37" t="s">
        <v>2297</v>
      </c>
      <c r="P5267" s="22" t="s">
        <v>45976</v>
      </c>
      <c r="Q5267" s="22" t="s">
        <v>45977</v>
      </c>
      <c r="R5267" s="38">
        <v>0</v>
      </c>
    </row>
    <row r="5268" spans="1:18" ht="12.75">
      <c r="A5268" s="22" t="s">
        <v>60</v>
      </c>
      <c r="B5268" s="22" t="s">
        <v>10854</v>
      </c>
      <c r="C5268" s="22" t="s">
        <v>65</v>
      </c>
      <c r="D5268" s="22" t="s">
        <v>61</v>
      </c>
      <c r="E5268" s="31">
        <v>43103.732141203705</v>
      </c>
      <c r="F5268" s="22" t="s">
        <v>25620</v>
      </c>
      <c r="G5268" s="22" t="s">
        <v>45983</v>
      </c>
      <c r="H5268" s="22" t="s">
        <v>95</v>
      </c>
      <c r="I5268" s="22" t="s">
        <v>11569</v>
      </c>
      <c r="J5268" s="37" t="s">
        <v>25622</v>
      </c>
      <c r="K5268" s="37" t="s">
        <v>25623</v>
      </c>
      <c r="L5268" s="37" t="s">
        <v>25623</v>
      </c>
      <c r="M5268" s="37" t="s">
        <v>45984</v>
      </c>
      <c r="N5268" s="37" t="s">
        <v>1062</v>
      </c>
      <c r="O5268" s="37" t="s">
        <v>1063</v>
      </c>
      <c r="P5268" s="22" t="s">
        <v>45985</v>
      </c>
      <c r="Q5268" s="22" t="s">
        <v>45986</v>
      </c>
      <c r="R5268" s="38">
        <v>0</v>
      </c>
    </row>
    <row r="5269" spans="1:18" ht="12.75">
      <c r="A5269" s="22" t="s">
        <v>60</v>
      </c>
      <c r="B5269" s="22" t="s">
        <v>10854</v>
      </c>
      <c r="C5269" s="22" t="s">
        <v>65</v>
      </c>
      <c r="D5269" s="22" t="s">
        <v>61</v>
      </c>
      <c r="E5269" s="31">
        <v>43103.782071759255</v>
      </c>
      <c r="F5269" s="22" t="s">
        <v>25620</v>
      </c>
      <c r="G5269" s="22" t="s">
        <v>45987</v>
      </c>
      <c r="H5269" s="22" t="s">
        <v>95</v>
      </c>
      <c r="I5269" s="22" t="s">
        <v>13803</v>
      </c>
      <c r="J5269" s="37" t="s">
        <v>25622</v>
      </c>
      <c r="K5269" s="37" t="s">
        <v>25623</v>
      </c>
      <c r="L5269" s="37" t="s">
        <v>25623</v>
      </c>
      <c r="M5269" s="37" t="s">
        <v>45988</v>
      </c>
      <c r="N5269" s="37" t="s">
        <v>5020</v>
      </c>
      <c r="O5269" s="37" t="s">
        <v>5021</v>
      </c>
      <c r="P5269" s="22" t="s">
        <v>45989</v>
      </c>
      <c r="Q5269" s="22" t="s">
        <v>45990</v>
      </c>
      <c r="R5269" s="38">
        <v>0</v>
      </c>
    </row>
    <row r="5270" spans="1:18" ht="12.75">
      <c r="A5270" s="22" t="s">
        <v>60</v>
      </c>
      <c r="B5270" s="22" t="s">
        <v>10854</v>
      </c>
      <c r="C5270" s="22" t="s">
        <v>65</v>
      </c>
      <c r="D5270" s="22" t="s">
        <v>61</v>
      </c>
      <c r="E5270" s="31">
        <v>43104.407372685186</v>
      </c>
      <c r="F5270" s="22" t="s">
        <v>25620</v>
      </c>
      <c r="G5270" s="22" t="s">
        <v>45991</v>
      </c>
      <c r="H5270" s="22" t="s">
        <v>95</v>
      </c>
      <c r="I5270" s="22" t="s">
        <v>45992</v>
      </c>
      <c r="J5270" s="37" t="s">
        <v>25622</v>
      </c>
      <c r="K5270" s="37" t="s">
        <v>25623</v>
      </c>
      <c r="L5270" s="37" t="s">
        <v>25623</v>
      </c>
      <c r="M5270" s="37" t="s">
        <v>45993</v>
      </c>
      <c r="N5270" s="37" t="s">
        <v>2296</v>
      </c>
      <c r="O5270" s="37" t="s">
        <v>2297</v>
      </c>
      <c r="P5270" s="22" t="s">
        <v>45976</v>
      </c>
      <c r="Q5270" s="22" t="s">
        <v>45977</v>
      </c>
      <c r="R5270" s="38">
        <v>0</v>
      </c>
    </row>
    <row r="5271" spans="1:18" ht="12.75">
      <c r="A5271" s="22" t="s">
        <v>60</v>
      </c>
      <c r="B5271" s="22" t="s">
        <v>10854</v>
      </c>
      <c r="C5271" s="22" t="s">
        <v>65</v>
      </c>
      <c r="D5271" s="22" t="s">
        <v>61</v>
      </c>
      <c r="E5271" s="31">
        <v>43104.622893518514</v>
      </c>
      <c r="F5271" s="22" t="s">
        <v>25620</v>
      </c>
      <c r="G5271" s="22" t="s">
        <v>45994</v>
      </c>
      <c r="H5271" s="22" t="s">
        <v>95</v>
      </c>
      <c r="I5271" s="22" t="s">
        <v>11142</v>
      </c>
      <c r="J5271" s="37" t="s">
        <v>25622</v>
      </c>
      <c r="K5271" s="37" t="s">
        <v>25623</v>
      </c>
      <c r="L5271" s="37" t="s">
        <v>25623</v>
      </c>
      <c r="M5271" s="37" t="s">
        <v>45995</v>
      </c>
      <c r="N5271" s="37" t="s">
        <v>176</v>
      </c>
      <c r="O5271" s="37" t="s">
        <v>177</v>
      </c>
      <c r="P5271" s="22" t="s">
        <v>45996</v>
      </c>
      <c r="Q5271" s="22" t="s">
        <v>45997</v>
      </c>
      <c r="R5271" s="38">
        <v>0</v>
      </c>
    </row>
    <row r="5272" spans="1:18" ht="12.75">
      <c r="A5272" s="22" t="s">
        <v>60</v>
      </c>
      <c r="B5272" s="22" t="s">
        <v>10854</v>
      </c>
      <c r="C5272" s="22" t="s">
        <v>65</v>
      </c>
      <c r="D5272" s="22" t="s">
        <v>61</v>
      </c>
      <c r="E5272" s="31">
        <v>43105.496655092589</v>
      </c>
      <c r="F5272" s="22" t="s">
        <v>25620</v>
      </c>
      <c r="G5272" s="22" t="s">
        <v>45998</v>
      </c>
      <c r="H5272" s="22" t="s">
        <v>95</v>
      </c>
      <c r="I5272" s="22" t="s">
        <v>13952</v>
      </c>
      <c r="J5272" s="37" t="s">
        <v>25622</v>
      </c>
      <c r="K5272" s="37" t="s">
        <v>25623</v>
      </c>
      <c r="L5272" s="37" t="s">
        <v>25623</v>
      </c>
      <c r="M5272" s="37" t="s">
        <v>45999</v>
      </c>
      <c r="N5272" s="37" t="s">
        <v>3214</v>
      </c>
      <c r="O5272" s="37" t="s">
        <v>3215</v>
      </c>
      <c r="P5272" s="22" t="s">
        <v>46000</v>
      </c>
      <c r="Q5272" s="22" t="s">
        <v>46001</v>
      </c>
      <c r="R5272" s="38">
        <v>0</v>
      </c>
    </row>
    <row r="5273" spans="1:18" ht="12.75">
      <c r="A5273" s="22" t="s">
        <v>60</v>
      </c>
      <c r="B5273" s="22" t="s">
        <v>10854</v>
      </c>
      <c r="C5273" s="22" t="s">
        <v>65</v>
      </c>
      <c r="D5273" s="22" t="s">
        <v>61</v>
      </c>
      <c r="E5273" s="31">
        <v>43108.268634259257</v>
      </c>
      <c r="F5273" s="22" t="s">
        <v>25620</v>
      </c>
      <c r="G5273" s="22" t="s">
        <v>46002</v>
      </c>
      <c r="H5273" s="22" t="s">
        <v>95</v>
      </c>
      <c r="I5273" s="22" t="s">
        <v>14158</v>
      </c>
      <c r="J5273" s="37" t="s">
        <v>25622</v>
      </c>
      <c r="K5273" s="37" t="s">
        <v>25623</v>
      </c>
      <c r="L5273" s="37" t="s">
        <v>25623</v>
      </c>
      <c r="M5273" s="37" t="s">
        <v>46003</v>
      </c>
      <c r="N5273" s="37" t="s">
        <v>1290</v>
      </c>
      <c r="O5273" s="37" t="s">
        <v>1291</v>
      </c>
      <c r="P5273" s="22" t="s">
        <v>46004</v>
      </c>
      <c r="Q5273" s="22" t="s">
        <v>46005</v>
      </c>
      <c r="R5273" s="38">
        <v>0</v>
      </c>
    </row>
    <row r="5274" spans="1:18" ht="12.75">
      <c r="A5274" s="22" t="s">
        <v>60</v>
      </c>
      <c r="B5274" s="22" t="s">
        <v>10854</v>
      </c>
      <c r="C5274" s="22" t="s">
        <v>65</v>
      </c>
      <c r="D5274" s="22" t="s">
        <v>61</v>
      </c>
      <c r="E5274" s="31">
        <v>43108.461226851847</v>
      </c>
      <c r="F5274" s="22" t="s">
        <v>25620</v>
      </c>
      <c r="G5274" s="22" t="s">
        <v>46006</v>
      </c>
      <c r="H5274" s="22" t="s">
        <v>95</v>
      </c>
      <c r="I5274" s="22" t="s">
        <v>13380</v>
      </c>
      <c r="J5274" s="37" t="s">
        <v>25622</v>
      </c>
      <c r="K5274" s="37" t="s">
        <v>25623</v>
      </c>
      <c r="L5274" s="37" t="s">
        <v>25623</v>
      </c>
      <c r="M5274" s="37" t="s">
        <v>46007</v>
      </c>
      <c r="N5274" s="37" t="s">
        <v>81</v>
      </c>
      <c r="O5274" s="37" t="s">
        <v>82</v>
      </c>
      <c r="P5274" s="22" t="s">
        <v>46004</v>
      </c>
      <c r="Q5274" s="22" t="s">
        <v>46005</v>
      </c>
      <c r="R5274" s="38">
        <v>0</v>
      </c>
    </row>
    <row r="5275" spans="1:18" ht="12.75">
      <c r="A5275" s="22" t="s">
        <v>60</v>
      </c>
      <c r="B5275" s="22" t="s">
        <v>10854</v>
      </c>
      <c r="C5275" s="22" t="s">
        <v>65</v>
      </c>
      <c r="D5275" s="22" t="s">
        <v>61</v>
      </c>
      <c r="E5275" s="31">
        <v>43108.612025462964</v>
      </c>
      <c r="F5275" s="22" t="s">
        <v>25620</v>
      </c>
      <c r="G5275" s="22" t="s">
        <v>46008</v>
      </c>
      <c r="H5275" s="22" t="s">
        <v>95</v>
      </c>
      <c r="I5275" s="22" t="s">
        <v>10956</v>
      </c>
      <c r="J5275" s="37" t="s">
        <v>25622</v>
      </c>
      <c r="K5275" s="37" t="s">
        <v>25623</v>
      </c>
      <c r="L5275" s="37" t="s">
        <v>25623</v>
      </c>
      <c r="M5275" s="37" t="s">
        <v>46009</v>
      </c>
      <c r="N5275" s="37" t="s">
        <v>455</v>
      </c>
      <c r="O5275" s="37" t="s">
        <v>456</v>
      </c>
      <c r="P5275" s="22" t="s">
        <v>46010</v>
      </c>
      <c r="Q5275" s="22" t="s">
        <v>46011</v>
      </c>
      <c r="R5275" s="38">
        <v>0</v>
      </c>
    </row>
    <row r="5276" spans="1:18" ht="12.75">
      <c r="A5276" s="22" t="s">
        <v>60</v>
      </c>
      <c r="B5276" s="22" t="s">
        <v>10854</v>
      </c>
      <c r="C5276" s="22" t="s">
        <v>65</v>
      </c>
      <c r="D5276" s="22" t="s">
        <v>61</v>
      </c>
      <c r="E5276" s="31">
        <v>43108.720277777778</v>
      </c>
      <c r="F5276" s="22" t="s">
        <v>25620</v>
      </c>
      <c r="G5276" s="22" t="s">
        <v>46012</v>
      </c>
      <c r="H5276" s="22" t="s">
        <v>95</v>
      </c>
      <c r="I5276" s="22" t="s">
        <v>46013</v>
      </c>
      <c r="J5276" s="37" t="s">
        <v>25622</v>
      </c>
      <c r="K5276" s="37" t="s">
        <v>25623</v>
      </c>
      <c r="L5276" s="37" t="s">
        <v>25623</v>
      </c>
      <c r="M5276" s="37" t="s">
        <v>46014</v>
      </c>
      <c r="N5276" s="37" t="s">
        <v>442</v>
      </c>
      <c r="O5276" s="37" t="s">
        <v>443</v>
      </c>
      <c r="P5276" s="22" t="s">
        <v>46015</v>
      </c>
      <c r="Q5276" s="22" t="s">
        <v>46016</v>
      </c>
      <c r="R5276" s="38">
        <v>0</v>
      </c>
    </row>
    <row r="5277" spans="1:18" ht="12.75">
      <c r="A5277" s="22" t="s">
        <v>60</v>
      </c>
      <c r="B5277" s="22" t="s">
        <v>10854</v>
      </c>
      <c r="C5277" s="22" t="s">
        <v>65</v>
      </c>
      <c r="D5277" s="22" t="s">
        <v>61</v>
      </c>
      <c r="E5277" s="31">
        <v>43109.352708333332</v>
      </c>
      <c r="F5277" s="22" t="s">
        <v>25620</v>
      </c>
      <c r="G5277" s="22" t="s">
        <v>46017</v>
      </c>
      <c r="H5277" s="22" t="s">
        <v>95</v>
      </c>
      <c r="I5277" s="22" t="s">
        <v>13260</v>
      </c>
      <c r="J5277" s="37" t="s">
        <v>25622</v>
      </c>
      <c r="K5277" s="37" t="s">
        <v>25623</v>
      </c>
      <c r="L5277" s="37" t="s">
        <v>25623</v>
      </c>
      <c r="M5277" s="37" t="s">
        <v>46018</v>
      </c>
      <c r="N5277" s="37" t="s">
        <v>13261</v>
      </c>
      <c r="O5277" s="37" t="s">
        <v>13262</v>
      </c>
      <c r="P5277" s="22" t="s">
        <v>46019</v>
      </c>
      <c r="Q5277" s="22" t="s">
        <v>46020</v>
      </c>
      <c r="R5277" s="38">
        <v>0</v>
      </c>
    </row>
    <row r="5278" spans="1:18" ht="12.75">
      <c r="A5278" s="22" t="s">
        <v>60</v>
      </c>
      <c r="B5278" s="22" t="s">
        <v>10854</v>
      </c>
      <c r="C5278" s="22" t="s">
        <v>65</v>
      </c>
      <c r="D5278" s="22" t="s">
        <v>61</v>
      </c>
      <c r="E5278" s="31">
        <v>43109.608877314815</v>
      </c>
      <c r="F5278" s="22" t="s">
        <v>25620</v>
      </c>
      <c r="G5278" s="22" t="s">
        <v>46021</v>
      </c>
      <c r="H5278" s="22" t="s">
        <v>95</v>
      </c>
      <c r="I5278" s="22" t="s">
        <v>46022</v>
      </c>
      <c r="J5278" s="37" t="s">
        <v>25622</v>
      </c>
      <c r="K5278" s="37" t="s">
        <v>25623</v>
      </c>
      <c r="L5278" s="37" t="s">
        <v>25623</v>
      </c>
      <c r="M5278" s="37" t="s">
        <v>46023</v>
      </c>
      <c r="N5278" s="37" t="s">
        <v>5265</v>
      </c>
      <c r="O5278" s="37" t="s">
        <v>5266</v>
      </c>
      <c r="P5278" s="22" t="s">
        <v>46024</v>
      </c>
      <c r="Q5278" s="22" t="s">
        <v>46025</v>
      </c>
      <c r="R5278" s="38">
        <v>0</v>
      </c>
    </row>
    <row r="5279" spans="1:18" ht="12.75">
      <c r="A5279" s="22" t="s">
        <v>60</v>
      </c>
      <c r="B5279" s="22" t="s">
        <v>10854</v>
      </c>
      <c r="C5279" s="22" t="s">
        <v>65</v>
      </c>
      <c r="D5279" s="22" t="s">
        <v>61</v>
      </c>
      <c r="E5279" s="31">
        <v>43109.632465277777</v>
      </c>
      <c r="F5279" s="22" t="s">
        <v>25620</v>
      </c>
      <c r="G5279" s="22" t="s">
        <v>46026</v>
      </c>
      <c r="H5279" s="22" t="s">
        <v>95</v>
      </c>
      <c r="I5279" s="22" t="s">
        <v>46027</v>
      </c>
      <c r="J5279" s="37" t="s">
        <v>25622</v>
      </c>
      <c r="K5279" s="37" t="s">
        <v>25623</v>
      </c>
      <c r="L5279" s="37" t="s">
        <v>25623</v>
      </c>
      <c r="M5279" s="37" t="s">
        <v>46028</v>
      </c>
      <c r="N5279" s="37" t="s">
        <v>4769</v>
      </c>
      <c r="O5279" s="37" t="s">
        <v>4770</v>
      </c>
      <c r="P5279" s="22" t="s">
        <v>46029</v>
      </c>
      <c r="Q5279" s="22" t="s">
        <v>46030</v>
      </c>
      <c r="R5279" s="38">
        <v>0</v>
      </c>
    </row>
    <row r="5280" spans="1:18" ht="12.75">
      <c r="A5280" s="22" t="s">
        <v>60</v>
      </c>
      <c r="B5280" s="22" t="s">
        <v>10854</v>
      </c>
      <c r="C5280" s="22" t="s">
        <v>65</v>
      </c>
      <c r="D5280" s="22" t="s">
        <v>61</v>
      </c>
      <c r="E5280" s="31">
        <v>43109.676678240736</v>
      </c>
      <c r="F5280" s="22" t="s">
        <v>25620</v>
      </c>
      <c r="G5280" s="22" t="s">
        <v>46031</v>
      </c>
      <c r="H5280" s="22" t="s">
        <v>95</v>
      </c>
      <c r="I5280" s="22" t="s">
        <v>12804</v>
      </c>
      <c r="J5280" s="37" t="s">
        <v>25622</v>
      </c>
      <c r="K5280" s="37" t="s">
        <v>25623</v>
      </c>
      <c r="L5280" s="37" t="s">
        <v>25623</v>
      </c>
      <c r="M5280" s="37" t="s">
        <v>46032</v>
      </c>
      <c r="N5280" s="37" t="s">
        <v>2223</v>
      </c>
      <c r="O5280" s="37" t="s">
        <v>2224</v>
      </c>
      <c r="P5280" s="22" t="s">
        <v>46033</v>
      </c>
      <c r="Q5280" s="22" t="s">
        <v>46034</v>
      </c>
      <c r="R5280" s="38">
        <v>0</v>
      </c>
    </row>
    <row r="5281" spans="1:18" ht="12.75">
      <c r="A5281" s="22" t="s">
        <v>60</v>
      </c>
      <c r="B5281" s="22" t="s">
        <v>10854</v>
      </c>
      <c r="C5281" s="22" t="s">
        <v>65</v>
      </c>
      <c r="D5281" s="22" t="s">
        <v>61</v>
      </c>
      <c r="E5281" s="31">
        <v>43109.726620370369</v>
      </c>
      <c r="F5281" s="22" t="s">
        <v>25620</v>
      </c>
      <c r="G5281" s="22" t="s">
        <v>46035</v>
      </c>
      <c r="H5281" s="22" t="s">
        <v>95</v>
      </c>
      <c r="I5281" s="22" t="s">
        <v>11613</v>
      </c>
      <c r="J5281" s="37" t="s">
        <v>25622</v>
      </c>
      <c r="K5281" s="37" t="s">
        <v>25623</v>
      </c>
      <c r="L5281" s="37" t="s">
        <v>25623</v>
      </c>
      <c r="M5281" s="37" t="s">
        <v>46036</v>
      </c>
      <c r="N5281" s="37" t="s">
        <v>292</v>
      </c>
      <c r="O5281" s="37" t="s">
        <v>293</v>
      </c>
      <c r="P5281" s="22" t="s">
        <v>46037</v>
      </c>
      <c r="Q5281" s="22" t="s">
        <v>46038</v>
      </c>
      <c r="R5281" s="38">
        <v>0</v>
      </c>
    </row>
    <row r="5282" spans="1:18" ht="12.75">
      <c r="A5282" s="22" t="s">
        <v>60</v>
      </c>
      <c r="B5282" s="22" t="s">
        <v>10854</v>
      </c>
      <c r="C5282" s="22" t="s">
        <v>65</v>
      </c>
      <c r="D5282" s="22" t="s">
        <v>61</v>
      </c>
      <c r="E5282" s="31">
        <v>43109.768240740741</v>
      </c>
      <c r="F5282" s="22" t="s">
        <v>25620</v>
      </c>
      <c r="G5282" s="22" t="s">
        <v>46039</v>
      </c>
      <c r="H5282" s="22" t="s">
        <v>95</v>
      </c>
      <c r="I5282" s="22" t="s">
        <v>46040</v>
      </c>
      <c r="J5282" s="37" t="s">
        <v>25622</v>
      </c>
      <c r="K5282" s="37" t="s">
        <v>25623</v>
      </c>
      <c r="L5282" s="37" t="s">
        <v>25623</v>
      </c>
      <c r="M5282" s="37" t="s">
        <v>46041</v>
      </c>
      <c r="N5282" s="37" t="s">
        <v>11472</v>
      </c>
      <c r="O5282" s="37" t="s">
        <v>11473</v>
      </c>
      <c r="P5282" s="22" t="s">
        <v>45971</v>
      </c>
      <c r="Q5282" s="22" t="s">
        <v>45972</v>
      </c>
      <c r="R5282" s="38">
        <v>0</v>
      </c>
    </row>
    <row r="5283" spans="1:18" ht="12.75">
      <c r="A5283" s="22" t="s">
        <v>60</v>
      </c>
      <c r="B5283" s="22" t="s">
        <v>10854</v>
      </c>
      <c r="C5283" s="22" t="s">
        <v>65</v>
      </c>
      <c r="D5283" s="22" t="s">
        <v>61</v>
      </c>
      <c r="E5283" s="31">
        <v>43110.456909722219</v>
      </c>
      <c r="F5283" s="22" t="s">
        <v>25620</v>
      </c>
      <c r="G5283" s="22" t="s">
        <v>46042</v>
      </c>
      <c r="H5283" s="22" t="s">
        <v>95</v>
      </c>
      <c r="I5283" s="22" t="s">
        <v>11918</v>
      </c>
      <c r="J5283" s="37" t="s">
        <v>25622</v>
      </c>
      <c r="K5283" s="37" t="s">
        <v>25623</v>
      </c>
      <c r="L5283" s="37" t="s">
        <v>25623</v>
      </c>
      <c r="M5283" s="37" t="s">
        <v>46043</v>
      </c>
      <c r="N5283" s="37" t="s">
        <v>1235</v>
      </c>
      <c r="O5283" s="37" t="s">
        <v>1236</v>
      </c>
      <c r="P5283" s="22" t="s">
        <v>46044</v>
      </c>
      <c r="Q5283" s="22" t="s">
        <v>46045</v>
      </c>
      <c r="R5283" s="38">
        <v>0</v>
      </c>
    </row>
    <row r="5284" spans="1:18" ht="12.75">
      <c r="A5284" s="22" t="s">
        <v>60</v>
      </c>
      <c r="B5284" s="22" t="s">
        <v>10854</v>
      </c>
      <c r="C5284" s="22" t="s">
        <v>65</v>
      </c>
      <c r="D5284" s="22" t="s">
        <v>61</v>
      </c>
      <c r="E5284" s="31">
        <v>43111.64702546296</v>
      </c>
      <c r="F5284" s="22" t="s">
        <v>25620</v>
      </c>
      <c r="G5284" s="22" t="s">
        <v>46046</v>
      </c>
      <c r="H5284" s="22" t="s">
        <v>95</v>
      </c>
      <c r="I5284" s="22" t="s">
        <v>11627</v>
      </c>
      <c r="J5284" s="37" t="s">
        <v>25622</v>
      </c>
      <c r="K5284" s="37" t="s">
        <v>25623</v>
      </c>
      <c r="L5284" s="37" t="s">
        <v>25623</v>
      </c>
      <c r="M5284" s="37" t="s">
        <v>46047</v>
      </c>
      <c r="N5284" s="37" t="s">
        <v>11628</v>
      </c>
      <c r="O5284" s="37" t="s">
        <v>11629</v>
      </c>
      <c r="P5284" s="22" t="s">
        <v>46048</v>
      </c>
      <c r="Q5284" s="22" t="s">
        <v>46049</v>
      </c>
      <c r="R5284" s="38">
        <v>0</v>
      </c>
    </row>
    <row r="5285" spans="1:18" ht="12.75">
      <c r="A5285" s="22" t="s">
        <v>60</v>
      </c>
      <c r="B5285" s="22" t="s">
        <v>10854</v>
      </c>
      <c r="C5285" s="22" t="s">
        <v>65</v>
      </c>
      <c r="D5285" s="22" t="s">
        <v>61</v>
      </c>
      <c r="E5285" s="31">
        <v>43111.759976851848</v>
      </c>
      <c r="F5285" s="22" t="s">
        <v>25620</v>
      </c>
      <c r="G5285" s="22" t="s">
        <v>46050</v>
      </c>
      <c r="H5285" s="22" t="s">
        <v>95</v>
      </c>
      <c r="I5285" s="22" t="s">
        <v>13344</v>
      </c>
      <c r="J5285" s="37" t="s">
        <v>25622</v>
      </c>
      <c r="K5285" s="37" t="s">
        <v>25623</v>
      </c>
      <c r="L5285" s="37" t="s">
        <v>25623</v>
      </c>
      <c r="M5285" s="37" t="s">
        <v>46051</v>
      </c>
      <c r="N5285" s="37" t="s">
        <v>7107</v>
      </c>
      <c r="O5285" s="37" t="s">
        <v>7108</v>
      </c>
      <c r="P5285" s="22" t="s">
        <v>46052</v>
      </c>
      <c r="Q5285" s="22" t="s">
        <v>46053</v>
      </c>
      <c r="R5285" s="38">
        <v>0</v>
      </c>
    </row>
    <row r="5286" spans="1:18" ht="12.75">
      <c r="A5286" s="22" t="s">
        <v>60</v>
      </c>
      <c r="B5286" s="22" t="s">
        <v>10854</v>
      </c>
      <c r="C5286" s="22" t="s">
        <v>65</v>
      </c>
      <c r="D5286" s="22" t="s">
        <v>61</v>
      </c>
      <c r="E5286" s="31">
        <v>43112.603587962964</v>
      </c>
      <c r="F5286" s="22" t="s">
        <v>25620</v>
      </c>
      <c r="G5286" s="22" t="s">
        <v>46054</v>
      </c>
      <c r="H5286" s="22" t="s">
        <v>95</v>
      </c>
      <c r="I5286" s="22" t="s">
        <v>12249</v>
      </c>
      <c r="J5286" s="37" t="s">
        <v>25622</v>
      </c>
      <c r="K5286" s="37" t="s">
        <v>25623</v>
      </c>
      <c r="L5286" s="37" t="s">
        <v>25623</v>
      </c>
      <c r="M5286" s="37" t="s">
        <v>46055</v>
      </c>
      <c r="N5286" s="37" t="s">
        <v>1713</v>
      </c>
      <c r="O5286" s="37" t="s">
        <v>1714</v>
      </c>
      <c r="P5286" s="22" t="s">
        <v>46056</v>
      </c>
      <c r="Q5286" s="22" t="s">
        <v>46057</v>
      </c>
      <c r="R5286" s="38">
        <v>0</v>
      </c>
    </row>
    <row r="5287" spans="1:18" ht="12.75">
      <c r="A5287" s="22" t="s">
        <v>60</v>
      </c>
      <c r="B5287" s="22" t="s">
        <v>10854</v>
      </c>
      <c r="C5287" s="22" t="s">
        <v>65</v>
      </c>
      <c r="D5287" s="22" t="s">
        <v>61</v>
      </c>
      <c r="E5287" s="31">
        <v>43112.731620370367</v>
      </c>
      <c r="F5287" s="22" t="s">
        <v>25620</v>
      </c>
      <c r="G5287" s="22" t="s">
        <v>46058</v>
      </c>
      <c r="H5287" s="22" t="s">
        <v>95</v>
      </c>
      <c r="I5287" s="22" t="s">
        <v>46059</v>
      </c>
      <c r="J5287" s="37" t="s">
        <v>25622</v>
      </c>
      <c r="K5287" s="37" t="s">
        <v>25623</v>
      </c>
      <c r="L5287" s="37" t="s">
        <v>25623</v>
      </c>
      <c r="M5287" s="37" t="s">
        <v>46060</v>
      </c>
      <c r="N5287" s="37" t="s">
        <v>127</v>
      </c>
      <c r="O5287" s="37" t="s">
        <v>128</v>
      </c>
      <c r="P5287" s="22" t="s">
        <v>46061</v>
      </c>
      <c r="Q5287" s="22" t="s">
        <v>46061</v>
      </c>
      <c r="R5287" s="38">
        <v>0</v>
      </c>
    </row>
    <row r="5288" spans="1:18" ht="12.75">
      <c r="A5288" s="22" t="s">
        <v>60</v>
      </c>
      <c r="B5288" s="22" t="s">
        <v>10854</v>
      </c>
      <c r="C5288" s="22" t="s">
        <v>65</v>
      </c>
      <c r="D5288" s="22" t="s">
        <v>61</v>
      </c>
      <c r="E5288" s="31">
        <v>43115.45989583333</v>
      </c>
      <c r="F5288" s="22" t="s">
        <v>25620</v>
      </c>
      <c r="G5288" s="22" t="s">
        <v>46062</v>
      </c>
      <c r="H5288" s="22" t="s">
        <v>95</v>
      </c>
      <c r="I5288" s="22" t="s">
        <v>46063</v>
      </c>
      <c r="J5288" s="37" t="s">
        <v>25622</v>
      </c>
      <c r="K5288" s="37" t="s">
        <v>25623</v>
      </c>
      <c r="L5288" s="37" t="s">
        <v>25623</v>
      </c>
      <c r="M5288" s="37" t="s">
        <v>46064</v>
      </c>
      <c r="N5288" s="37" t="s">
        <v>455</v>
      </c>
      <c r="O5288" s="37" t="s">
        <v>456</v>
      </c>
      <c r="P5288" s="22" t="s">
        <v>46010</v>
      </c>
      <c r="Q5288" s="22" t="s">
        <v>46011</v>
      </c>
      <c r="R5288" s="38">
        <v>0</v>
      </c>
    </row>
    <row r="5289" spans="1:18" ht="12.75">
      <c r="A5289" s="22" t="s">
        <v>60</v>
      </c>
      <c r="B5289" s="22" t="s">
        <v>10854</v>
      </c>
      <c r="C5289" s="22" t="s">
        <v>65</v>
      </c>
      <c r="D5289" s="22" t="s">
        <v>61</v>
      </c>
      <c r="E5289" s="31">
        <v>43116.46707175926</v>
      </c>
      <c r="F5289" s="22" t="s">
        <v>25620</v>
      </c>
      <c r="G5289" s="22" t="s">
        <v>46065</v>
      </c>
      <c r="H5289" s="22" t="s">
        <v>95</v>
      </c>
      <c r="I5289" s="22" t="s">
        <v>13241</v>
      </c>
      <c r="J5289" s="37" t="s">
        <v>25622</v>
      </c>
      <c r="K5289" s="37" t="s">
        <v>25623</v>
      </c>
      <c r="L5289" s="37" t="s">
        <v>25623</v>
      </c>
      <c r="M5289" s="37" t="s">
        <v>46066</v>
      </c>
      <c r="N5289" s="37" t="s">
        <v>2998</v>
      </c>
      <c r="O5289" s="37" t="s">
        <v>2999</v>
      </c>
      <c r="P5289" s="22" t="s">
        <v>46067</v>
      </c>
      <c r="Q5289" s="22" t="s">
        <v>46068</v>
      </c>
      <c r="R5289" s="38">
        <v>0</v>
      </c>
    </row>
    <row r="5290" spans="1:18" ht="12.75">
      <c r="A5290" s="22" t="s">
        <v>60</v>
      </c>
      <c r="B5290" s="22" t="s">
        <v>10854</v>
      </c>
      <c r="C5290" s="22" t="s">
        <v>65</v>
      </c>
      <c r="D5290" s="22" t="s">
        <v>61</v>
      </c>
      <c r="E5290" s="31">
        <v>43116.690243055556</v>
      </c>
      <c r="F5290" s="22" t="s">
        <v>25620</v>
      </c>
      <c r="G5290" s="22" t="s">
        <v>46069</v>
      </c>
      <c r="H5290" s="22" t="s">
        <v>95</v>
      </c>
      <c r="I5290" s="22" t="s">
        <v>46070</v>
      </c>
      <c r="J5290" s="37" t="s">
        <v>25622</v>
      </c>
      <c r="K5290" s="37" t="s">
        <v>25623</v>
      </c>
      <c r="L5290" s="37" t="s">
        <v>25623</v>
      </c>
      <c r="M5290" s="37" t="s">
        <v>46071</v>
      </c>
      <c r="N5290" s="37" t="s">
        <v>3346</v>
      </c>
      <c r="O5290" s="37" t="s">
        <v>3347</v>
      </c>
      <c r="P5290" s="22" t="s">
        <v>46072</v>
      </c>
      <c r="Q5290" s="22" t="s">
        <v>46073</v>
      </c>
      <c r="R5290" s="38">
        <v>0</v>
      </c>
    </row>
    <row r="5291" spans="1:18" ht="12.75">
      <c r="A5291" s="22" t="s">
        <v>60</v>
      </c>
      <c r="B5291" s="22" t="s">
        <v>10854</v>
      </c>
      <c r="C5291" s="22" t="s">
        <v>65</v>
      </c>
      <c r="D5291" s="22" t="s">
        <v>61</v>
      </c>
      <c r="E5291" s="31">
        <v>43116.691041666665</v>
      </c>
      <c r="F5291" s="22" t="s">
        <v>25620</v>
      </c>
      <c r="G5291" s="22" t="s">
        <v>46074</v>
      </c>
      <c r="H5291" s="22" t="s">
        <v>95</v>
      </c>
      <c r="I5291" s="22" t="s">
        <v>12581</v>
      </c>
      <c r="J5291" s="37" t="s">
        <v>25622</v>
      </c>
      <c r="K5291" s="37" t="s">
        <v>25623</v>
      </c>
      <c r="L5291" s="37" t="s">
        <v>25623</v>
      </c>
      <c r="M5291" s="37" t="s">
        <v>46075</v>
      </c>
      <c r="N5291" s="37" t="s">
        <v>3346</v>
      </c>
      <c r="O5291" s="37" t="s">
        <v>3347</v>
      </c>
      <c r="P5291" s="22" t="s">
        <v>46072</v>
      </c>
      <c r="Q5291" s="22" t="s">
        <v>46073</v>
      </c>
      <c r="R5291" s="38">
        <v>0</v>
      </c>
    </row>
    <row r="5292" spans="1:18" ht="12.75">
      <c r="A5292" s="22" t="s">
        <v>60</v>
      </c>
      <c r="B5292" s="22" t="s">
        <v>10854</v>
      </c>
      <c r="C5292" s="22" t="s">
        <v>65</v>
      </c>
      <c r="D5292" s="22" t="s">
        <v>61</v>
      </c>
      <c r="E5292" s="31">
        <v>43116.708229166667</v>
      </c>
      <c r="F5292" s="22" t="s">
        <v>25620</v>
      </c>
      <c r="G5292" s="22" t="s">
        <v>46076</v>
      </c>
      <c r="H5292" s="22" t="s">
        <v>95</v>
      </c>
      <c r="I5292" s="22" t="s">
        <v>46077</v>
      </c>
      <c r="J5292" s="37" t="s">
        <v>25622</v>
      </c>
      <c r="K5292" s="37" t="s">
        <v>25623</v>
      </c>
      <c r="L5292" s="37" t="s">
        <v>25623</v>
      </c>
      <c r="M5292" s="37" t="s">
        <v>46078</v>
      </c>
      <c r="N5292" s="37" t="s">
        <v>46079</v>
      </c>
      <c r="O5292" s="37" t="s">
        <v>46080</v>
      </c>
      <c r="P5292" s="22" t="s">
        <v>46081</v>
      </c>
      <c r="Q5292" s="22" t="s">
        <v>46082</v>
      </c>
      <c r="R5292" s="38">
        <v>0</v>
      </c>
    </row>
    <row r="5293" spans="1:18" ht="12.75">
      <c r="A5293" s="22" t="s">
        <v>60</v>
      </c>
      <c r="B5293" s="22" t="s">
        <v>10854</v>
      </c>
      <c r="C5293" s="22" t="s">
        <v>65</v>
      </c>
      <c r="D5293" s="22" t="s">
        <v>61</v>
      </c>
      <c r="E5293" s="31">
        <v>43116.740798611107</v>
      </c>
      <c r="F5293" s="22" t="s">
        <v>25620</v>
      </c>
      <c r="G5293" s="22" t="s">
        <v>46083</v>
      </c>
      <c r="H5293" s="22" t="s">
        <v>95</v>
      </c>
      <c r="I5293" s="22" t="s">
        <v>14166</v>
      </c>
      <c r="J5293" s="37" t="s">
        <v>25622</v>
      </c>
      <c r="K5293" s="37" t="s">
        <v>25623</v>
      </c>
      <c r="L5293" s="37" t="s">
        <v>25623</v>
      </c>
      <c r="M5293" s="37" t="s">
        <v>46084</v>
      </c>
      <c r="N5293" s="37" t="s">
        <v>140</v>
      </c>
      <c r="O5293" s="37" t="s">
        <v>141</v>
      </c>
      <c r="P5293" s="22" t="s">
        <v>46085</v>
      </c>
      <c r="Q5293" s="22" t="s">
        <v>46086</v>
      </c>
      <c r="R5293" s="38">
        <v>0</v>
      </c>
    </row>
    <row r="5294" spans="1:18" ht="12.75">
      <c r="A5294" s="22" t="s">
        <v>60</v>
      </c>
      <c r="B5294" s="22" t="s">
        <v>10854</v>
      </c>
      <c r="C5294" s="22" t="s">
        <v>65</v>
      </c>
      <c r="D5294" s="22" t="s">
        <v>61</v>
      </c>
      <c r="E5294" s="31">
        <v>43117.495949074073</v>
      </c>
      <c r="F5294" s="22" t="s">
        <v>25620</v>
      </c>
      <c r="G5294" s="22" t="s">
        <v>46087</v>
      </c>
      <c r="H5294" s="22" t="s">
        <v>95</v>
      </c>
      <c r="I5294" s="22" t="s">
        <v>10994</v>
      </c>
      <c r="J5294" s="37" t="s">
        <v>25622</v>
      </c>
      <c r="K5294" s="37" t="s">
        <v>25623</v>
      </c>
      <c r="L5294" s="37" t="s">
        <v>25623</v>
      </c>
      <c r="M5294" s="37" t="s">
        <v>46088</v>
      </c>
      <c r="N5294" s="37" t="s">
        <v>2296</v>
      </c>
      <c r="O5294" s="37" t="s">
        <v>2297</v>
      </c>
      <c r="P5294" s="22" t="s">
        <v>45976</v>
      </c>
      <c r="Q5294" s="22" t="s">
        <v>45977</v>
      </c>
      <c r="R5294" s="38">
        <v>0</v>
      </c>
    </row>
    <row r="5295" spans="1:18" ht="12.75">
      <c r="A5295" s="22" t="s">
        <v>60</v>
      </c>
      <c r="B5295" s="22" t="s">
        <v>10854</v>
      </c>
      <c r="C5295" s="22" t="s">
        <v>65</v>
      </c>
      <c r="D5295" s="22" t="s">
        <v>61</v>
      </c>
      <c r="E5295" s="31">
        <v>43117.699791666666</v>
      </c>
      <c r="F5295" s="22" t="s">
        <v>25620</v>
      </c>
      <c r="G5295" s="22" t="s">
        <v>46089</v>
      </c>
      <c r="H5295" s="22" t="s">
        <v>95</v>
      </c>
      <c r="I5295" s="22" t="s">
        <v>13439</v>
      </c>
      <c r="J5295" s="37" t="s">
        <v>25622</v>
      </c>
      <c r="K5295" s="37" t="s">
        <v>25623</v>
      </c>
      <c r="L5295" s="37" t="s">
        <v>25623</v>
      </c>
      <c r="M5295" s="37" t="s">
        <v>46090</v>
      </c>
      <c r="N5295" s="37" t="s">
        <v>1793</v>
      </c>
      <c r="O5295" s="37" t="s">
        <v>1794</v>
      </c>
      <c r="P5295" s="22" t="s">
        <v>46091</v>
      </c>
      <c r="Q5295" s="22" t="s">
        <v>46092</v>
      </c>
      <c r="R5295" s="38">
        <v>0</v>
      </c>
    </row>
    <row r="5296" spans="1:18" ht="12.75">
      <c r="A5296" s="22" t="s">
        <v>60</v>
      </c>
      <c r="B5296" s="22" t="s">
        <v>10854</v>
      </c>
      <c r="C5296" s="22" t="s">
        <v>65</v>
      </c>
      <c r="D5296" s="22" t="s">
        <v>61</v>
      </c>
      <c r="E5296" s="31">
        <v>43118.383912037032</v>
      </c>
      <c r="F5296" s="22" t="s">
        <v>25620</v>
      </c>
      <c r="G5296" s="22" t="s">
        <v>46093</v>
      </c>
      <c r="H5296" s="22" t="s">
        <v>95</v>
      </c>
      <c r="I5296" s="22" t="s">
        <v>13348</v>
      </c>
      <c r="J5296" s="37" t="s">
        <v>25622</v>
      </c>
      <c r="K5296" s="37" t="s">
        <v>25623</v>
      </c>
      <c r="L5296" s="37" t="s">
        <v>25623</v>
      </c>
      <c r="M5296" s="37" t="s">
        <v>46094</v>
      </c>
      <c r="N5296" s="37" t="s">
        <v>13349</v>
      </c>
      <c r="O5296" s="37" t="s">
        <v>13350</v>
      </c>
      <c r="P5296" s="22" t="s">
        <v>46095</v>
      </c>
      <c r="Q5296" s="22" t="s">
        <v>46096</v>
      </c>
      <c r="R5296" s="38">
        <v>0</v>
      </c>
    </row>
    <row r="5297" spans="1:18" ht="12.75">
      <c r="A5297" s="22" t="s">
        <v>60</v>
      </c>
      <c r="B5297" s="22" t="s">
        <v>10854</v>
      </c>
      <c r="C5297" s="22" t="s">
        <v>65</v>
      </c>
      <c r="D5297" s="22" t="s">
        <v>61</v>
      </c>
      <c r="E5297" s="31">
        <v>43118.387569444443</v>
      </c>
      <c r="F5297" s="22" t="s">
        <v>25620</v>
      </c>
      <c r="G5297" s="22" t="s">
        <v>46097</v>
      </c>
      <c r="H5297" s="22" t="s">
        <v>95</v>
      </c>
      <c r="I5297" s="22" t="s">
        <v>11184</v>
      </c>
      <c r="J5297" s="37" t="s">
        <v>25622</v>
      </c>
      <c r="K5297" s="37" t="s">
        <v>25623</v>
      </c>
      <c r="L5297" s="37" t="s">
        <v>25623</v>
      </c>
      <c r="M5297" s="37" t="s">
        <v>46098</v>
      </c>
      <c r="N5297" s="37" t="s">
        <v>11185</v>
      </c>
      <c r="O5297" s="37" t="s">
        <v>11186</v>
      </c>
      <c r="P5297" s="22" t="s">
        <v>46099</v>
      </c>
      <c r="Q5297" s="22" t="s">
        <v>46100</v>
      </c>
      <c r="R5297" s="38">
        <v>0</v>
      </c>
    </row>
    <row r="5298" spans="1:18" ht="12.75">
      <c r="A5298" s="22" t="s">
        <v>60</v>
      </c>
      <c r="B5298" s="22" t="s">
        <v>10854</v>
      </c>
      <c r="C5298" s="22" t="s">
        <v>65</v>
      </c>
      <c r="D5298" s="22" t="s">
        <v>61</v>
      </c>
      <c r="E5298" s="31">
        <v>43118.554988425924</v>
      </c>
      <c r="F5298" s="22" t="s">
        <v>25620</v>
      </c>
      <c r="G5298" s="22" t="s">
        <v>46101</v>
      </c>
      <c r="H5298" s="22" t="s">
        <v>95</v>
      </c>
      <c r="I5298" s="22" t="s">
        <v>46102</v>
      </c>
      <c r="J5298" s="37" t="s">
        <v>25622</v>
      </c>
      <c r="K5298" s="37" t="s">
        <v>25623</v>
      </c>
      <c r="L5298" s="37" t="s">
        <v>25623</v>
      </c>
      <c r="M5298" s="37" t="s">
        <v>46103</v>
      </c>
      <c r="N5298" s="37" t="s">
        <v>2296</v>
      </c>
      <c r="O5298" s="37" t="s">
        <v>2297</v>
      </c>
      <c r="P5298" s="22" t="s">
        <v>46104</v>
      </c>
      <c r="Q5298" s="22" t="s">
        <v>46105</v>
      </c>
      <c r="R5298" s="38">
        <v>0</v>
      </c>
    </row>
    <row r="5299" spans="1:18" ht="12.75">
      <c r="A5299" s="22" t="s">
        <v>60</v>
      </c>
      <c r="B5299" s="22" t="s">
        <v>10854</v>
      </c>
      <c r="C5299" s="22" t="s">
        <v>65</v>
      </c>
      <c r="D5299" s="22" t="s">
        <v>61</v>
      </c>
      <c r="E5299" s="31">
        <v>43118.633252314816</v>
      </c>
      <c r="F5299" s="22" t="s">
        <v>25620</v>
      </c>
      <c r="G5299" s="22" t="s">
        <v>46106</v>
      </c>
      <c r="H5299" s="22" t="s">
        <v>95</v>
      </c>
      <c r="I5299" s="22" t="s">
        <v>14136</v>
      </c>
      <c r="J5299" s="37" t="s">
        <v>25622</v>
      </c>
      <c r="K5299" s="37" t="s">
        <v>25623</v>
      </c>
      <c r="L5299" s="37" t="s">
        <v>25623</v>
      </c>
      <c r="M5299" s="37" t="s">
        <v>46107</v>
      </c>
      <c r="N5299" s="37" t="s">
        <v>2296</v>
      </c>
      <c r="O5299" s="37" t="s">
        <v>2297</v>
      </c>
      <c r="P5299" s="22" t="s">
        <v>46104</v>
      </c>
      <c r="Q5299" s="22" t="s">
        <v>46105</v>
      </c>
      <c r="R5299" s="38">
        <v>0</v>
      </c>
    </row>
    <row r="5300" spans="1:18" ht="12.75">
      <c r="A5300" s="22" t="s">
        <v>60</v>
      </c>
      <c r="B5300" s="22" t="s">
        <v>10854</v>
      </c>
      <c r="C5300" s="22" t="s">
        <v>65</v>
      </c>
      <c r="D5300" s="22" t="s">
        <v>61</v>
      </c>
      <c r="E5300" s="31">
        <v>43119.36042824074</v>
      </c>
      <c r="F5300" s="22" t="s">
        <v>25620</v>
      </c>
      <c r="G5300" s="22" t="s">
        <v>46108</v>
      </c>
      <c r="H5300" s="22" t="s">
        <v>95</v>
      </c>
      <c r="I5300" s="22" t="s">
        <v>14049</v>
      </c>
      <c r="J5300" s="37" t="s">
        <v>25622</v>
      </c>
      <c r="K5300" s="37" t="s">
        <v>25623</v>
      </c>
      <c r="L5300" s="37" t="s">
        <v>25623</v>
      </c>
      <c r="M5300" s="37" t="s">
        <v>46109</v>
      </c>
      <c r="N5300" s="37" t="s">
        <v>7107</v>
      </c>
      <c r="O5300" s="37" t="s">
        <v>7108</v>
      </c>
      <c r="P5300" s="22" t="s">
        <v>46052</v>
      </c>
      <c r="Q5300" s="22" t="s">
        <v>46053</v>
      </c>
      <c r="R5300" s="38">
        <v>0</v>
      </c>
    </row>
    <row r="5301" spans="1:18" ht="12.75">
      <c r="A5301" s="22" t="s">
        <v>60</v>
      </c>
      <c r="B5301" s="22" t="s">
        <v>10854</v>
      </c>
      <c r="C5301" s="22" t="s">
        <v>65</v>
      </c>
      <c r="D5301" s="22" t="s">
        <v>61</v>
      </c>
      <c r="E5301" s="31">
        <v>43121.632233796292</v>
      </c>
      <c r="F5301" s="22" t="s">
        <v>25620</v>
      </c>
      <c r="G5301" s="22" t="s">
        <v>46110</v>
      </c>
      <c r="H5301" s="22" t="s">
        <v>95</v>
      </c>
      <c r="I5301" s="22" t="s">
        <v>12928</v>
      </c>
      <c r="J5301" s="37" t="s">
        <v>25622</v>
      </c>
      <c r="K5301" s="37" t="s">
        <v>25623</v>
      </c>
      <c r="L5301" s="37" t="s">
        <v>25623</v>
      </c>
      <c r="M5301" s="37" t="s">
        <v>46111</v>
      </c>
      <c r="N5301" s="37" t="s">
        <v>4428</v>
      </c>
      <c r="O5301" s="37" t="s">
        <v>4429</v>
      </c>
      <c r="P5301" s="22" t="s">
        <v>46112</v>
      </c>
      <c r="Q5301" s="22" t="s">
        <v>46113</v>
      </c>
      <c r="R5301" s="38">
        <v>0</v>
      </c>
    </row>
    <row r="5302" spans="1:18" ht="12.75">
      <c r="A5302" s="22" t="s">
        <v>60</v>
      </c>
      <c r="B5302" s="22" t="s">
        <v>10854</v>
      </c>
      <c r="C5302" s="22" t="s">
        <v>65</v>
      </c>
      <c r="D5302" s="22" t="s">
        <v>61</v>
      </c>
      <c r="E5302" s="31">
        <v>43122.503148148149</v>
      </c>
      <c r="F5302" s="22" t="s">
        <v>25620</v>
      </c>
      <c r="G5302" s="22" t="s">
        <v>46114</v>
      </c>
      <c r="H5302" s="22" t="s">
        <v>95</v>
      </c>
      <c r="I5302" s="22" t="s">
        <v>13288</v>
      </c>
      <c r="J5302" s="37" t="s">
        <v>25622</v>
      </c>
      <c r="K5302" s="37" t="s">
        <v>25623</v>
      </c>
      <c r="L5302" s="37" t="s">
        <v>25623</v>
      </c>
      <c r="M5302" s="37" t="s">
        <v>46115</v>
      </c>
      <c r="N5302" s="37" t="s">
        <v>176</v>
      </c>
      <c r="O5302" s="37" t="s">
        <v>177</v>
      </c>
      <c r="P5302" s="22" t="s">
        <v>46116</v>
      </c>
      <c r="Q5302" s="22" t="s">
        <v>46117</v>
      </c>
      <c r="R5302" s="38">
        <v>0</v>
      </c>
    </row>
    <row r="5303" spans="1:18" ht="12.75">
      <c r="A5303" s="22" t="s">
        <v>60</v>
      </c>
      <c r="B5303" s="22" t="s">
        <v>10854</v>
      </c>
      <c r="C5303" s="22" t="s">
        <v>65</v>
      </c>
      <c r="D5303" s="22" t="s">
        <v>61</v>
      </c>
      <c r="E5303" s="31">
        <v>43122.604085648149</v>
      </c>
      <c r="F5303" s="22" t="s">
        <v>25620</v>
      </c>
      <c r="G5303" s="22" t="s">
        <v>46118</v>
      </c>
      <c r="H5303" s="22" t="s">
        <v>95</v>
      </c>
      <c r="I5303" s="22" t="s">
        <v>13717</v>
      </c>
      <c r="J5303" s="37" t="s">
        <v>25622</v>
      </c>
      <c r="K5303" s="37" t="s">
        <v>25623</v>
      </c>
      <c r="L5303" s="37" t="s">
        <v>25623</v>
      </c>
      <c r="M5303" s="37" t="s">
        <v>46119</v>
      </c>
      <c r="N5303" s="37" t="s">
        <v>4388</v>
      </c>
      <c r="O5303" s="37" t="s">
        <v>4389</v>
      </c>
      <c r="P5303" s="22" t="s">
        <v>46120</v>
      </c>
      <c r="Q5303" s="22" t="s">
        <v>46120</v>
      </c>
      <c r="R5303" s="38">
        <v>0</v>
      </c>
    </row>
    <row r="5304" spans="1:18" ht="12.75">
      <c r="A5304" s="22" t="s">
        <v>60</v>
      </c>
      <c r="B5304" s="22" t="s">
        <v>10854</v>
      </c>
      <c r="C5304" s="22" t="s">
        <v>65</v>
      </c>
      <c r="D5304" s="22" t="s">
        <v>61</v>
      </c>
      <c r="E5304" s="31">
        <v>43122.681400462963</v>
      </c>
      <c r="F5304" s="22" t="s">
        <v>25620</v>
      </c>
      <c r="G5304" s="22" t="s">
        <v>46121</v>
      </c>
      <c r="H5304" s="22" t="s">
        <v>95</v>
      </c>
      <c r="I5304" s="22" t="s">
        <v>11698</v>
      </c>
      <c r="J5304" s="37" t="s">
        <v>25622</v>
      </c>
      <c r="K5304" s="37" t="s">
        <v>25623</v>
      </c>
      <c r="L5304" s="37" t="s">
        <v>25623</v>
      </c>
      <c r="M5304" s="37" t="s">
        <v>46122</v>
      </c>
      <c r="N5304" s="37" t="s">
        <v>8965</v>
      </c>
      <c r="O5304" s="37" t="s">
        <v>8966</v>
      </c>
      <c r="P5304" s="22" t="s">
        <v>46123</v>
      </c>
      <c r="Q5304" s="22" t="s">
        <v>46124</v>
      </c>
      <c r="R5304" s="38">
        <v>0</v>
      </c>
    </row>
    <row r="5305" spans="1:18" ht="12.75">
      <c r="A5305" s="22" t="s">
        <v>60</v>
      </c>
      <c r="B5305" s="22" t="s">
        <v>10854</v>
      </c>
      <c r="C5305" s="22" t="s">
        <v>65</v>
      </c>
      <c r="D5305" s="22" t="s">
        <v>61</v>
      </c>
      <c r="E5305" s="31">
        <v>43122.691018518519</v>
      </c>
      <c r="F5305" s="22" t="s">
        <v>25620</v>
      </c>
      <c r="G5305" s="22" t="s">
        <v>46125</v>
      </c>
      <c r="H5305" s="22" t="s">
        <v>95</v>
      </c>
      <c r="I5305" s="22" t="s">
        <v>12992</v>
      </c>
      <c r="J5305" s="37" t="s">
        <v>25622</v>
      </c>
      <c r="K5305" s="37" t="s">
        <v>25623</v>
      </c>
      <c r="L5305" s="37" t="s">
        <v>25623</v>
      </c>
      <c r="M5305" s="37" t="s">
        <v>46126</v>
      </c>
      <c r="N5305" s="37" t="s">
        <v>2700</v>
      </c>
      <c r="O5305" s="37" t="s">
        <v>2701</v>
      </c>
      <c r="P5305" s="22" t="s">
        <v>46127</v>
      </c>
      <c r="Q5305" s="22" t="s">
        <v>46128</v>
      </c>
      <c r="R5305" s="38">
        <v>0</v>
      </c>
    </row>
    <row r="5306" spans="1:18" ht="12.75">
      <c r="A5306" s="22" t="s">
        <v>60</v>
      </c>
      <c r="B5306" s="22" t="s">
        <v>10854</v>
      </c>
      <c r="C5306" s="22" t="s">
        <v>65</v>
      </c>
      <c r="D5306" s="22" t="s">
        <v>61</v>
      </c>
      <c r="E5306" s="31">
        <v>43123.617673611108</v>
      </c>
      <c r="F5306" s="22" t="s">
        <v>25620</v>
      </c>
      <c r="G5306" s="22" t="s">
        <v>46129</v>
      </c>
      <c r="H5306" s="22" t="s">
        <v>95</v>
      </c>
      <c r="I5306" s="22" t="s">
        <v>11168</v>
      </c>
      <c r="J5306" s="37" t="s">
        <v>25622</v>
      </c>
      <c r="K5306" s="37" t="s">
        <v>25623</v>
      </c>
      <c r="L5306" s="37" t="s">
        <v>25623</v>
      </c>
      <c r="M5306" s="37" t="s">
        <v>46130</v>
      </c>
      <c r="N5306" s="37" t="s">
        <v>11169</v>
      </c>
      <c r="O5306" s="37" t="s">
        <v>11170</v>
      </c>
      <c r="P5306" s="22" t="s">
        <v>46131</v>
      </c>
      <c r="Q5306" s="22" t="s">
        <v>46132</v>
      </c>
      <c r="R5306" s="38">
        <v>0</v>
      </c>
    </row>
    <row r="5307" spans="1:18" ht="12.75">
      <c r="A5307" s="22" t="s">
        <v>60</v>
      </c>
      <c r="B5307" s="22" t="s">
        <v>10854</v>
      </c>
      <c r="C5307" s="22" t="s">
        <v>65</v>
      </c>
      <c r="D5307" s="22" t="s">
        <v>61</v>
      </c>
      <c r="E5307" s="31">
        <v>43123.627430555556</v>
      </c>
      <c r="F5307" s="22" t="s">
        <v>25620</v>
      </c>
      <c r="G5307" s="22" t="s">
        <v>46133</v>
      </c>
      <c r="H5307" s="22" t="s">
        <v>95</v>
      </c>
      <c r="I5307" s="22" t="s">
        <v>14212</v>
      </c>
      <c r="J5307" s="37" t="s">
        <v>25622</v>
      </c>
      <c r="K5307" s="37" t="s">
        <v>25623</v>
      </c>
      <c r="L5307" s="37" t="s">
        <v>25623</v>
      </c>
      <c r="M5307" s="37" t="s">
        <v>46134</v>
      </c>
      <c r="N5307" s="37" t="s">
        <v>7550</v>
      </c>
      <c r="O5307" s="37" t="s">
        <v>7551</v>
      </c>
      <c r="P5307" s="22" t="s">
        <v>46135</v>
      </c>
      <c r="Q5307" s="22" t="s">
        <v>46136</v>
      </c>
      <c r="R5307" s="38">
        <v>0</v>
      </c>
    </row>
    <row r="5308" spans="1:18" ht="12.75">
      <c r="A5308" s="22" t="s">
        <v>60</v>
      </c>
      <c r="B5308" s="22" t="s">
        <v>10854</v>
      </c>
      <c r="C5308" s="22" t="s">
        <v>65</v>
      </c>
      <c r="D5308" s="22" t="s">
        <v>61</v>
      </c>
      <c r="E5308" s="31">
        <v>43123.686886574069</v>
      </c>
      <c r="F5308" s="22" t="s">
        <v>25620</v>
      </c>
      <c r="G5308" s="22" t="s">
        <v>46137</v>
      </c>
      <c r="H5308" s="22" t="s">
        <v>95</v>
      </c>
      <c r="I5308" s="22" t="s">
        <v>13375</v>
      </c>
      <c r="J5308" s="37" t="s">
        <v>25622</v>
      </c>
      <c r="K5308" s="37" t="s">
        <v>25623</v>
      </c>
      <c r="L5308" s="37" t="s">
        <v>25623</v>
      </c>
      <c r="M5308" s="37" t="s">
        <v>46138</v>
      </c>
      <c r="N5308" s="37" t="s">
        <v>1223</v>
      </c>
      <c r="O5308" s="37" t="s">
        <v>1224</v>
      </c>
      <c r="P5308" s="22" t="s">
        <v>46139</v>
      </c>
      <c r="Q5308" s="22" t="s">
        <v>46140</v>
      </c>
      <c r="R5308" s="38">
        <v>0</v>
      </c>
    </row>
    <row r="5309" spans="1:18" ht="12.75">
      <c r="A5309" s="22" t="s">
        <v>60</v>
      </c>
      <c r="B5309" s="22" t="s">
        <v>10854</v>
      </c>
      <c r="C5309" s="22" t="s">
        <v>65</v>
      </c>
      <c r="D5309" s="22" t="s">
        <v>61</v>
      </c>
      <c r="E5309" s="31">
        <v>43123.694189814814</v>
      </c>
      <c r="F5309" s="22" t="s">
        <v>25620</v>
      </c>
      <c r="G5309" s="22" t="s">
        <v>46141</v>
      </c>
      <c r="H5309" s="22" t="s">
        <v>95</v>
      </c>
      <c r="I5309" s="22" t="s">
        <v>14101</v>
      </c>
      <c r="J5309" s="37" t="s">
        <v>25622</v>
      </c>
      <c r="K5309" s="37" t="s">
        <v>25623</v>
      </c>
      <c r="L5309" s="37" t="s">
        <v>25623</v>
      </c>
      <c r="M5309" s="37" t="s">
        <v>46142</v>
      </c>
      <c r="N5309" s="37" t="s">
        <v>292</v>
      </c>
      <c r="O5309" s="37" t="s">
        <v>293</v>
      </c>
      <c r="P5309" s="22" t="s">
        <v>46143</v>
      </c>
      <c r="Q5309" s="22" t="s">
        <v>46144</v>
      </c>
      <c r="R5309" s="38">
        <v>0</v>
      </c>
    </row>
    <row r="5310" spans="1:18" ht="12.75">
      <c r="A5310" s="22" t="s">
        <v>60</v>
      </c>
      <c r="B5310" s="22" t="s">
        <v>10854</v>
      </c>
      <c r="C5310" s="22" t="s">
        <v>65</v>
      </c>
      <c r="D5310" s="22" t="s">
        <v>61</v>
      </c>
      <c r="E5310" s="31">
        <v>43123.734131944446</v>
      </c>
      <c r="F5310" s="22" t="s">
        <v>25620</v>
      </c>
      <c r="G5310" s="22" t="s">
        <v>46145</v>
      </c>
      <c r="H5310" s="22" t="s">
        <v>95</v>
      </c>
      <c r="I5310" s="22" t="s">
        <v>12104</v>
      </c>
      <c r="J5310" s="37" t="s">
        <v>25622</v>
      </c>
      <c r="K5310" s="37" t="s">
        <v>25623</v>
      </c>
      <c r="L5310" s="37" t="s">
        <v>25623</v>
      </c>
      <c r="M5310" s="37" t="s">
        <v>46146</v>
      </c>
      <c r="N5310" s="37" t="s">
        <v>11354</v>
      </c>
      <c r="O5310" s="37" t="s">
        <v>11355</v>
      </c>
      <c r="P5310" s="22" t="s">
        <v>46147</v>
      </c>
      <c r="Q5310" s="22" t="s">
        <v>46148</v>
      </c>
      <c r="R5310" s="38">
        <v>0</v>
      </c>
    </row>
    <row r="5311" spans="1:18" ht="12.75">
      <c r="A5311" s="22" t="s">
        <v>60</v>
      </c>
      <c r="B5311" s="22" t="s">
        <v>10854</v>
      </c>
      <c r="C5311" s="22" t="s">
        <v>65</v>
      </c>
      <c r="D5311" s="22" t="s">
        <v>61</v>
      </c>
      <c r="E5311" s="31">
        <v>43123.746192129627</v>
      </c>
      <c r="F5311" s="22" t="s">
        <v>25620</v>
      </c>
      <c r="G5311" s="22" t="s">
        <v>46149</v>
      </c>
      <c r="H5311" s="22" t="s">
        <v>95</v>
      </c>
      <c r="I5311" s="22" t="s">
        <v>13895</v>
      </c>
      <c r="J5311" s="37" t="s">
        <v>25622</v>
      </c>
      <c r="K5311" s="37" t="s">
        <v>25623</v>
      </c>
      <c r="L5311" s="37" t="s">
        <v>25623</v>
      </c>
      <c r="M5311" s="37" t="s">
        <v>46150</v>
      </c>
      <c r="N5311" s="37" t="s">
        <v>691</v>
      </c>
      <c r="O5311" s="37" t="s">
        <v>692</v>
      </c>
      <c r="P5311" s="22" t="s">
        <v>46143</v>
      </c>
      <c r="Q5311" s="22" t="s">
        <v>46144</v>
      </c>
      <c r="R5311" s="38">
        <v>0</v>
      </c>
    </row>
    <row r="5312" spans="1:18" ht="12.75">
      <c r="A5312" s="22" t="s">
        <v>60</v>
      </c>
      <c r="B5312" s="22" t="s">
        <v>10854</v>
      </c>
      <c r="C5312" s="22" t="s">
        <v>65</v>
      </c>
      <c r="D5312" s="22" t="s">
        <v>61</v>
      </c>
      <c r="E5312" s="31">
        <v>43124.444502314815</v>
      </c>
      <c r="F5312" s="22" t="s">
        <v>25620</v>
      </c>
      <c r="G5312" s="22" t="s">
        <v>46151</v>
      </c>
      <c r="H5312" s="22" t="s">
        <v>95</v>
      </c>
      <c r="I5312" s="22" t="s">
        <v>12038</v>
      </c>
      <c r="J5312" s="37" t="s">
        <v>25622</v>
      </c>
      <c r="K5312" s="37" t="s">
        <v>25623</v>
      </c>
      <c r="L5312" s="37" t="s">
        <v>25623</v>
      </c>
      <c r="M5312" s="37" t="s">
        <v>46152</v>
      </c>
      <c r="N5312" s="37" t="s">
        <v>11897</v>
      </c>
      <c r="O5312" s="37" t="s">
        <v>11898</v>
      </c>
      <c r="P5312" s="22" t="s">
        <v>46153</v>
      </c>
      <c r="Q5312" s="22" t="s">
        <v>46154</v>
      </c>
      <c r="R5312" s="38">
        <v>0</v>
      </c>
    </row>
    <row r="5313" spans="1:18" ht="12.75">
      <c r="A5313" s="22" t="s">
        <v>60</v>
      </c>
      <c r="B5313" s="22" t="s">
        <v>10854</v>
      </c>
      <c r="C5313" s="22" t="s">
        <v>65</v>
      </c>
      <c r="D5313" s="22" t="s">
        <v>61</v>
      </c>
      <c r="E5313" s="31">
        <v>43124.483796296292</v>
      </c>
      <c r="F5313" s="22" t="s">
        <v>25620</v>
      </c>
      <c r="G5313" s="22" t="s">
        <v>46155</v>
      </c>
      <c r="H5313" s="22" t="s">
        <v>95</v>
      </c>
      <c r="I5313" s="22" t="s">
        <v>14203</v>
      </c>
      <c r="J5313" s="37" t="s">
        <v>25622</v>
      </c>
      <c r="K5313" s="37" t="s">
        <v>25623</v>
      </c>
      <c r="L5313" s="37" t="s">
        <v>25623</v>
      </c>
      <c r="M5313" s="37" t="s">
        <v>46156</v>
      </c>
      <c r="N5313" s="37" t="s">
        <v>996</v>
      </c>
      <c r="O5313" s="37" t="s">
        <v>997</v>
      </c>
      <c r="P5313" s="22" t="s">
        <v>46157</v>
      </c>
      <c r="Q5313" s="22" t="s">
        <v>46158</v>
      </c>
      <c r="R5313" s="38">
        <v>0</v>
      </c>
    </row>
    <row r="5314" spans="1:18" ht="12.75">
      <c r="A5314" s="22" t="s">
        <v>60</v>
      </c>
      <c r="B5314" s="22" t="s">
        <v>10854</v>
      </c>
      <c r="C5314" s="22" t="s">
        <v>65</v>
      </c>
      <c r="D5314" s="22" t="s">
        <v>61</v>
      </c>
      <c r="E5314" s="31">
        <v>43124.630833333329</v>
      </c>
      <c r="F5314" s="22" t="s">
        <v>25620</v>
      </c>
      <c r="G5314" s="22" t="s">
        <v>46159</v>
      </c>
      <c r="H5314" s="22" t="s">
        <v>95</v>
      </c>
      <c r="I5314" s="22" t="s">
        <v>12306</v>
      </c>
      <c r="J5314" s="37" t="s">
        <v>25622</v>
      </c>
      <c r="K5314" s="37" t="s">
        <v>25623</v>
      </c>
      <c r="L5314" s="37" t="s">
        <v>25623</v>
      </c>
      <c r="M5314" s="37" t="s">
        <v>46160</v>
      </c>
      <c r="N5314" s="37" t="s">
        <v>286</v>
      </c>
      <c r="O5314" s="37" t="s">
        <v>287</v>
      </c>
      <c r="P5314" s="22" t="s">
        <v>46161</v>
      </c>
      <c r="Q5314" s="22" t="s">
        <v>46162</v>
      </c>
      <c r="R5314" s="38">
        <v>0</v>
      </c>
    </row>
    <row r="5315" spans="1:18" ht="12.75">
      <c r="A5315" s="22" t="s">
        <v>60</v>
      </c>
      <c r="B5315" s="22" t="s">
        <v>10854</v>
      </c>
      <c r="C5315" s="22" t="s">
        <v>65</v>
      </c>
      <c r="D5315" s="22" t="s">
        <v>61</v>
      </c>
      <c r="E5315" s="31">
        <v>43124.688912037032</v>
      </c>
      <c r="F5315" s="22" t="s">
        <v>25620</v>
      </c>
      <c r="G5315" s="22" t="s">
        <v>46163</v>
      </c>
      <c r="H5315" s="22" t="s">
        <v>95</v>
      </c>
      <c r="I5315" s="22" t="s">
        <v>46164</v>
      </c>
      <c r="J5315" s="37" t="s">
        <v>25622</v>
      </c>
      <c r="K5315" s="37" t="s">
        <v>25623</v>
      </c>
      <c r="L5315" s="37" t="s">
        <v>25623</v>
      </c>
      <c r="M5315" s="37" t="s">
        <v>46165</v>
      </c>
      <c r="N5315" s="37" t="s">
        <v>11354</v>
      </c>
      <c r="O5315" s="37" t="s">
        <v>11355</v>
      </c>
      <c r="P5315" s="22" t="s">
        <v>46147</v>
      </c>
      <c r="Q5315" s="22" t="s">
        <v>46148</v>
      </c>
      <c r="R5315" s="38">
        <v>0</v>
      </c>
    </row>
    <row r="5316" spans="1:18" ht="12.75">
      <c r="A5316" s="22" t="s">
        <v>60</v>
      </c>
      <c r="B5316" s="22" t="s">
        <v>10854</v>
      </c>
      <c r="C5316" s="22" t="s">
        <v>65</v>
      </c>
      <c r="D5316" s="22" t="s">
        <v>61</v>
      </c>
      <c r="E5316" s="31">
        <v>43124.69259259259</v>
      </c>
      <c r="F5316" s="22" t="s">
        <v>25620</v>
      </c>
      <c r="G5316" s="22" t="s">
        <v>46166</v>
      </c>
      <c r="H5316" s="22" t="s">
        <v>95</v>
      </c>
      <c r="I5316" s="22" t="s">
        <v>10856</v>
      </c>
      <c r="J5316" s="37" t="s">
        <v>25622</v>
      </c>
      <c r="K5316" s="37" t="s">
        <v>25623</v>
      </c>
      <c r="L5316" s="37" t="s">
        <v>25623</v>
      </c>
      <c r="M5316" s="37" t="s">
        <v>46167</v>
      </c>
      <c r="N5316" s="37" t="s">
        <v>10857</v>
      </c>
      <c r="O5316" s="37" t="s">
        <v>10858</v>
      </c>
      <c r="P5316" s="22" t="s">
        <v>46168</v>
      </c>
      <c r="Q5316" s="22" t="s">
        <v>46169</v>
      </c>
      <c r="R5316" s="38">
        <v>0</v>
      </c>
    </row>
    <row r="5317" spans="1:18" ht="12.75">
      <c r="A5317" s="22" t="s">
        <v>60</v>
      </c>
      <c r="B5317" s="22" t="s">
        <v>10854</v>
      </c>
      <c r="C5317" s="22" t="s">
        <v>65</v>
      </c>
      <c r="D5317" s="22" t="s">
        <v>61</v>
      </c>
      <c r="E5317" s="31">
        <v>43124.754120370366</v>
      </c>
      <c r="F5317" s="22" t="s">
        <v>25620</v>
      </c>
      <c r="G5317" s="22" t="s">
        <v>46170</v>
      </c>
      <c r="H5317" s="22" t="s">
        <v>95</v>
      </c>
      <c r="I5317" s="22" t="s">
        <v>13094</v>
      </c>
      <c r="J5317" s="37" t="s">
        <v>25622</v>
      </c>
      <c r="K5317" s="37" t="s">
        <v>25623</v>
      </c>
      <c r="L5317" s="37" t="s">
        <v>25623</v>
      </c>
      <c r="M5317" s="37" t="s">
        <v>46171</v>
      </c>
      <c r="N5317" s="37" t="s">
        <v>6341</v>
      </c>
      <c r="O5317" s="37" t="s">
        <v>6342</v>
      </c>
      <c r="P5317" s="22" t="s">
        <v>46172</v>
      </c>
      <c r="Q5317" s="22" t="s">
        <v>46173</v>
      </c>
      <c r="R5317" s="38">
        <v>0</v>
      </c>
    </row>
    <row r="5318" spans="1:18" ht="12.75">
      <c r="A5318" s="22" t="s">
        <v>60</v>
      </c>
      <c r="B5318" s="22" t="s">
        <v>10854</v>
      </c>
      <c r="C5318" s="22" t="s">
        <v>65</v>
      </c>
      <c r="D5318" s="22" t="s">
        <v>61</v>
      </c>
      <c r="E5318" s="31">
        <v>43125.678506944445</v>
      </c>
      <c r="F5318" s="22" t="s">
        <v>25620</v>
      </c>
      <c r="G5318" s="22" t="s">
        <v>46174</v>
      </c>
      <c r="H5318" s="22" t="s">
        <v>95</v>
      </c>
      <c r="I5318" s="22" t="s">
        <v>12188</v>
      </c>
      <c r="J5318" s="37" t="s">
        <v>25622</v>
      </c>
      <c r="K5318" s="37" t="s">
        <v>25623</v>
      </c>
      <c r="L5318" s="37" t="s">
        <v>25623</v>
      </c>
      <c r="M5318" s="37" t="s">
        <v>46175</v>
      </c>
      <c r="N5318" s="37" t="s">
        <v>7892</v>
      </c>
      <c r="O5318" s="37" t="s">
        <v>7893</v>
      </c>
      <c r="P5318" s="22" t="s">
        <v>46176</v>
      </c>
      <c r="Q5318" s="22" t="s">
        <v>46177</v>
      </c>
      <c r="R5318" s="38">
        <v>0</v>
      </c>
    </row>
    <row r="5319" spans="1:18" ht="12.75">
      <c r="A5319" s="22" t="s">
        <v>60</v>
      </c>
      <c r="B5319" s="22" t="s">
        <v>10854</v>
      </c>
      <c r="C5319" s="22" t="s">
        <v>65</v>
      </c>
      <c r="D5319" s="22" t="s">
        <v>61</v>
      </c>
      <c r="E5319" s="31">
        <v>43125.700254629628</v>
      </c>
      <c r="F5319" s="22" t="s">
        <v>25620</v>
      </c>
      <c r="G5319" s="22" t="s">
        <v>46178</v>
      </c>
      <c r="H5319" s="22" t="s">
        <v>95</v>
      </c>
      <c r="I5319" s="22" t="s">
        <v>14184</v>
      </c>
      <c r="J5319" s="37" t="s">
        <v>25622</v>
      </c>
      <c r="K5319" s="37" t="s">
        <v>25623</v>
      </c>
      <c r="L5319" s="37" t="s">
        <v>25623</v>
      </c>
      <c r="M5319" s="37" t="s">
        <v>46179</v>
      </c>
      <c r="N5319" s="37" t="s">
        <v>2998</v>
      </c>
      <c r="O5319" s="37" t="s">
        <v>2999</v>
      </c>
      <c r="P5319" s="22" t="s">
        <v>46180</v>
      </c>
      <c r="Q5319" s="22" t="s">
        <v>46181</v>
      </c>
      <c r="R5319" s="38">
        <v>0</v>
      </c>
    </row>
    <row r="5320" spans="1:18" ht="12.75">
      <c r="A5320" s="22" t="s">
        <v>60</v>
      </c>
      <c r="B5320" s="22" t="s">
        <v>10854</v>
      </c>
      <c r="C5320" s="22" t="s">
        <v>65</v>
      </c>
      <c r="D5320" s="22" t="s">
        <v>61</v>
      </c>
      <c r="E5320" s="31">
        <v>43129.449537037035</v>
      </c>
      <c r="F5320" s="22" t="s">
        <v>25620</v>
      </c>
      <c r="G5320" s="22" t="s">
        <v>46182</v>
      </c>
      <c r="H5320" s="22" t="s">
        <v>95</v>
      </c>
      <c r="I5320" s="22" t="s">
        <v>12611</v>
      </c>
      <c r="J5320" s="37" t="s">
        <v>25622</v>
      </c>
      <c r="K5320" s="37" t="s">
        <v>25623</v>
      </c>
      <c r="L5320" s="37" t="s">
        <v>25623</v>
      </c>
      <c r="M5320" s="37" t="s">
        <v>46183</v>
      </c>
      <c r="N5320" s="37" t="s">
        <v>12612</v>
      </c>
      <c r="O5320" s="37" t="s">
        <v>12613</v>
      </c>
      <c r="P5320" s="22" t="s">
        <v>46019</v>
      </c>
      <c r="Q5320" s="22" t="s">
        <v>46020</v>
      </c>
      <c r="R5320" s="38">
        <v>0</v>
      </c>
    </row>
    <row r="5321" spans="1:18" ht="12.75">
      <c r="A5321" s="22" t="s">
        <v>60</v>
      </c>
      <c r="B5321" s="22" t="s">
        <v>10854</v>
      </c>
      <c r="C5321" s="22" t="s">
        <v>65</v>
      </c>
      <c r="D5321" s="22" t="s">
        <v>61</v>
      </c>
      <c r="E5321" s="31">
        <v>43129.454155092593</v>
      </c>
      <c r="F5321" s="22" t="s">
        <v>25620</v>
      </c>
      <c r="G5321" s="22" t="s">
        <v>46184</v>
      </c>
      <c r="H5321" s="22" t="s">
        <v>95</v>
      </c>
      <c r="I5321" s="22" t="s">
        <v>10871</v>
      </c>
      <c r="J5321" s="37" t="s">
        <v>25622</v>
      </c>
      <c r="K5321" s="37" t="s">
        <v>25623</v>
      </c>
      <c r="L5321" s="37" t="s">
        <v>25623</v>
      </c>
      <c r="M5321" s="37" t="s">
        <v>46185</v>
      </c>
      <c r="N5321" s="37" t="s">
        <v>2128</v>
      </c>
      <c r="O5321" s="37" t="s">
        <v>2129</v>
      </c>
      <c r="P5321" s="22" t="s">
        <v>46186</v>
      </c>
      <c r="Q5321" s="22" t="s">
        <v>46187</v>
      </c>
      <c r="R5321" s="38">
        <v>0</v>
      </c>
    </row>
    <row r="5322" spans="1:18" ht="12.75">
      <c r="A5322" s="22" t="s">
        <v>60</v>
      </c>
      <c r="B5322" s="22" t="s">
        <v>10854</v>
      </c>
      <c r="C5322" s="22" t="s">
        <v>65</v>
      </c>
      <c r="D5322" s="22" t="s">
        <v>61</v>
      </c>
      <c r="E5322" s="31">
        <v>43129.496145833335</v>
      </c>
      <c r="F5322" s="22" t="s">
        <v>25620</v>
      </c>
      <c r="G5322" s="22" t="s">
        <v>46188</v>
      </c>
      <c r="H5322" s="22" t="s">
        <v>95</v>
      </c>
      <c r="I5322" s="22" t="s">
        <v>11353</v>
      </c>
      <c r="J5322" s="37" t="s">
        <v>25622</v>
      </c>
      <c r="K5322" s="37" t="s">
        <v>25623</v>
      </c>
      <c r="L5322" s="37" t="s">
        <v>25623</v>
      </c>
      <c r="M5322" s="37" t="s">
        <v>46189</v>
      </c>
      <c r="N5322" s="37" t="s">
        <v>11354</v>
      </c>
      <c r="O5322" s="37" t="s">
        <v>11355</v>
      </c>
      <c r="P5322" s="22" t="s">
        <v>46147</v>
      </c>
      <c r="Q5322" s="22" t="s">
        <v>46148</v>
      </c>
      <c r="R5322" s="38">
        <v>0</v>
      </c>
    </row>
    <row r="5323" spans="1:18" ht="12.75">
      <c r="A5323" s="22" t="s">
        <v>60</v>
      </c>
      <c r="B5323" s="22" t="s">
        <v>10854</v>
      </c>
      <c r="C5323" s="22" t="s">
        <v>65</v>
      </c>
      <c r="D5323" s="22" t="s">
        <v>61</v>
      </c>
      <c r="E5323" s="31">
        <v>43129.574710648143</v>
      </c>
      <c r="F5323" s="22" t="s">
        <v>25620</v>
      </c>
      <c r="G5323" s="22" t="s">
        <v>46190</v>
      </c>
      <c r="H5323" s="22" t="s">
        <v>95</v>
      </c>
      <c r="I5323" s="22" t="s">
        <v>46191</v>
      </c>
      <c r="J5323" s="37" t="s">
        <v>25622</v>
      </c>
      <c r="K5323" s="37" t="s">
        <v>25623</v>
      </c>
      <c r="L5323" s="37" t="s">
        <v>25623</v>
      </c>
      <c r="M5323" s="37" t="s">
        <v>46192</v>
      </c>
      <c r="N5323" s="37" t="s">
        <v>349</v>
      </c>
      <c r="O5323" s="37" t="s">
        <v>350</v>
      </c>
      <c r="P5323" s="22" t="s">
        <v>46193</v>
      </c>
      <c r="Q5323" s="22" t="s">
        <v>46194</v>
      </c>
      <c r="R5323" s="38">
        <v>0</v>
      </c>
    </row>
    <row r="5324" spans="1:18" ht="12.75">
      <c r="A5324" s="22" t="s">
        <v>60</v>
      </c>
      <c r="B5324" s="22" t="s">
        <v>10854</v>
      </c>
      <c r="C5324" s="22" t="s">
        <v>65</v>
      </c>
      <c r="D5324" s="22" t="s">
        <v>61</v>
      </c>
      <c r="E5324" s="31">
        <v>43129.57603009259</v>
      </c>
      <c r="F5324" s="22" t="s">
        <v>25620</v>
      </c>
      <c r="G5324" s="22" t="s">
        <v>46195</v>
      </c>
      <c r="H5324" s="22" t="s">
        <v>95</v>
      </c>
      <c r="I5324" s="22" t="s">
        <v>46196</v>
      </c>
      <c r="J5324" s="37" t="s">
        <v>25622</v>
      </c>
      <c r="K5324" s="37" t="s">
        <v>25623</v>
      </c>
      <c r="L5324" s="37" t="s">
        <v>25623</v>
      </c>
      <c r="M5324" s="37" t="s">
        <v>46197</v>
      </c>
      <c r="N5324" s="37" t="s">
        <v>349</v>
      </c>
      <c r="O5324" s="37" t="s">
        <v>350</v>
      </c>
      <c r="P5324" s="22" t="s">
        <v>46193</v>
      </c>
      <c r="Q5324" s="22" t="s">
        <v>46194</v>
      </c>
      <c r="R5324" s="38">
        <v>0</v>
      </c>
    </row>
    <row r="5325" spans="1:18" ht="12.75">
      <c r="A5325" s="22" t="s">
        <v>60</v>
      </c>
      <c r="B5325" s="22" t="s">
        <v>10854</v>
      </c>
      <c r="C5325" s="22" t="s">
        <v>65</v>
      </c>
      <c r="D5325" s="22" t="s">
        <v>61</v>
      </c>
      <c r="E5325" s="31">
        <v>43129.576967592591</v>
      </c>
      <c r="F5325" s="22" t="s">
        <v>25620</v>
      </c>
      <c r="G5325" s="22" t="s">
        <v>46198</v>
      </c>
      <c r="H5325" s="22" t="s">
        <v>95</v>
      </c>
      <c r="I5325" s="22" t="s">
        <v>46199</v>
      </c>
      <c r="J5325" s="37" t="s">
        <v>25622</v>
      </c>
      <c r="K5325" s="37" t="s">
        <v>25623</v>
      </c>
      <c r="L5325" s="37" t="s">
        <v>25623</v>
      </c>
      <c r="M5325" s="37" t="s">
        <v>46200</v>
      </c>
      <c r="N5325" s="37" t="s">
        <v>349</v>
      </c>
      <c r="O5325" s="37" t="s">
        <v>350</v>
      </c>
      <c r="P5325" s="22" t="s">
        <v>46193</v>
      </c>
      <c r="Q5325" s="22" t="s">
        <v>46194</v>
      </c>
      <c r="R5325" s="38">
        <v>0</v>
      </c>
    </row>
    <row r="5326" spans="1:18" ht="12.75">
      <c r="A5326" s="22" t="s">
        <v>60</v>
      </c>
      <c r="B5326" s="22" t="s">
        <v>10854</v>
      </c>
      <c r="C5326" s="22" t="s">
        <v>65</v>
      </c>
      <c r="D5326" s="22" t="s">
        <v>61</v>
      </c>
      <c r="E5326" s="31">
        <v>43130.241041666668</v>
      </c>
      <c r="F5326" s="22" t="s">
        <v>25620</v>
      </c>
      <c r="G5326" s="22" t="s">
        <v>46201</v>
      </c>
      <c r="H5326" s="22" t="s">
        <v>95</v>
      </c>
      <c r="I5326" s="22" t="s">
        <v>46202</v>
      </c>
      <c r="J5326" s="37" t="s">
        <v>25622</v>
      </c>
      <c r="K5326" s="37" t="s">
        <v>25623</v>
      </c>
      <c r="L5326" s="37" t="s">
        <v>25623</v>
      </c>
      <c r="M5326" s="37" t="s">
        <v>46203</v>
      </c>
      <c r="N5326" s="37" t="s">
        <v>176</v>
      </c>
      <c r="O5326" s="37" t="s">
        <v>177</v>
      </c>
      <c r="P5326" s="22" t="s">
        <v>46204</v>
      </c>
      <c r="Q5326" s="22" t="s">
        <v>46205</v>
      </c>
      <c r="R5326" s="38">
        <v>0</v>
      </c>
    </row>
    <row r="5327" spans="1:18" ht="12.75">
      <c r="A5327" s="22" t="s">
        <v>60</v>
      </c>
      <c r="B5327" s="22" t="s">
        <v>10854</v>
      </c>
      <c r="C5327" s="22" t="s">
        <v>65</v>
      </c>
      <c r="D5327" s="22" t="s">
        <v>61</v>
      </c>
      <c r="E5327" s="31">
        <v>43130.242337962962</v>
      </c>
      <c r="F5327" s="22" t="s">
        <v>25620</v>
      </c>
      <c r="G5327" s="22" t="s">
        <v>46206</v>
      </c>
      <c r="H5327" s="22" t="s">
        <v>95</v>
      </c>
      <c r="I5327" s="22" t="s">
        <v>12444</v>
      </c>
      <c r="J5327" s="37" t="s">
        <v>25622</v>
      </c>
      <c r="K5327" s="37" t="s">
        <v>25623</v>
      </c>
      <c r="L5327" s="37" t="s">
        <v>25623</v>
      </c>
      <c r="M5327" s="37" t="s">
        <v>46207</v>
      </c>
      <c r="N5327" s="37" t="s">
        <v>176</v>
      </c>
      <c r="O5327" s="37" t="s">
        <v>177</v>
      </c>
      <c r="P5327" s="22" t="s">
        <v>46204</v>
      </c>
      <c r="Q5327" s="22" t="s">
        <v>46205</v>
      </c>
      <c r="R5327" s="38">
        <v>0</v>
      </c>
    </row>
    <row r="5328" spans="1:18" ht="12.75">
      <c r="A5328" s="22" t="s">
        <v>60</v>
      </c>
      <c r="B5328" s="22" t="s">
        <v>10854</v>
      </c>
      <c r="C5328" s="22" t="s">
        <v>65</v>
      </c>
      <c r="D5328" s="22" t="s">
        <v>61</v>
      </c>
      <c r="E5328" s="31">
        <v>43130.396689814814</v>
      </c>
      <c r="F5328" s="22" t="s">
        <v>25620</v>
      </c>
      <c r="G5328" s="22" t="s">
        <v>46208</v>
      </c>
      <c r="H5328" s="22" t="s">
        <v>95</v>
      </c>
      <c r="I5328" s="22" t="s">
        <v>46209</v>
      </c>
      <c r="J5328" s="37" t="s">
        <v>25622</v>
      </c>
      <c r="K5328" s="37" t="s">
        <v>25623</v>
      </c>
      <c r="L5328" s="37" t="s">
        <v>25623</v>
      </c>
      <c r="M5328" s="37" t="s">
        <v>46210</v>
      </c>
      <c r="N5328" s="37" t="s">
        <v>9035</v>
      </c>
      <c r="O5328" s="37" t="s">
        <v>9036</v>
      </c>
      <c r="P5328" s="22" t="s">
        <v>46211</v>
      </c>
      <c r="Q5328" s="22" t="s">
        <v>46212</v>
      </c>
      <c r="R5328" s="38">
        <v>0</v>
      </c>
    </row>
    <row r="5329" spans="1:18" ht="12.75">
      <c r="A5329" s="22" t="s">
        <v>60</v>
      </c>
      <c r="B5329" s="22" t="s">
        <v>10854</v>
      </c>
      <c r="C5329" s="22" t="s">
        <v>65</v>
      </c>
      <c r="D5329" s="22" t="s">
        <v>61</v>
      </c>
      <c r="E5329" s="31">
        <v>43130.415706018517</v>
      </c>
      <c r="F5329" s="22" t="s">
        <v>25620</v>
      </c>
      <c r="G5329" s="22" t="s">
        <v>46213</v>
      </c>
      <c r="H5329" s="22" t="s">
        <v>95</v>
      </c>
      <c r="I5329" s="22" t="s">
        <v>11211</v>
      </c>
      <c r="J5329" s="37" t="s">
        <v>25622</v>
      </c>
      <c r="K5329" s="37" t="s">
        <v>25623</v>
      </c>
      <c r="L5329" s="37" t="s">
        <v>25623</v>
      </c>
      <c r="M5329" s="37" t="s">
        <v>46214</v>
      </c>
      <c r="N5329" s="37" t="s">
        <v>92</v>
      </c>
      <c r="O5329" s="37" t="s">
        <v>93</v>
      </c>
      <c r="P5329" s="22" t="s">
        <v>46215</v>
      </c>
      <c r="Q5329" s="22" t="s">
        <v>46216</v>
      </c>
      <c r="R5329" s="38">
        <v>0</v>
      </c>
    </row>
    <row r="5330" spans="1:18" ht="12.75">
      <c r="A5330" s="22" t="s">
        <v>60</v>
      </c>
      <c r="B5330" s="22" t="s">
        <v>10854</v>
      </c>
      <c r="C5330" s="22" t="s">
        <v>65</v>
      </c>
      <c r="D5330" s="22" t="s">
        <v>61</v>
      </c>
      <c r="E5330" s="31">
        <v>43130.555879629625</v>
      </c>
      <c r="F5330" s="22" t="s">
        <v>25837</v>
      </c>
      <c r="G5330" s="22" t="s">
        <v>46217</v>
      </c>
      <c r="H5330" s="22" t="s">
        <v>95</v>
      </c>
      <c r="I5330" s="22" t="s">
        <v>46218</v>
      </c>
      <c r="J5330" s="37" t="s">
        <v>25622</v>
      </c>
      <c r="K5330" s="37" t="s">
        <v>25623</v>
      </c>
      <c r="L5330" s="37" t="s">
        <v>25623</v>
      </c>
      <c r="M5330" s="37" t="s">
        <v>46219</v>
      </c>
      <c r="N5330" s="37" t="s">
        <v>3533</v>
      </c>
      <c r="O5330" s="37" t="s">
        <v>3534</v>
      </c>
      <c r="P5330" s="22" t="s">
        <v>46220</v>
      </c>
      <c r="Q5330" s="22" t="s">
        <v>46221</v>
      </c>
      <c r="R5330" s="38">
        <v>0</v>
      </c>
    </row>
    <row r="5331" spans="1:18" ht="12.75">
      <c r="A5331" s="22" t="s">
        <v>60</v>
      </c>
      <c r="B5331" s="22" t="s">
        <v>10854</v>
      </c>
      <c r="C5331" s="22" t="s">
        <v>65</v>
      </c>
      <c r="D5331" s="22" t="s">
        <v>61</v>
      </c>
      <c r="E5331" s="31">
        <v>43130.647523148145</v>
      </c>
      <c r="F5331" s="22" t="s">
        <v>25620</v>
      </c>
      <c r="G5331" s="22" t="s">
        <v>46222</v>
      </c>
      <c r="H5331" s="22" t="s">
        <v>95</v>
      </c>
      <c r="I5331" s="22" t="s">
        <v>46223</v>
      </c>
      <c r="J5331" s="37" t="s">
        <v>25622</v>
      </c>
      <c r="K5331" s="37" t="s">
        <v>25623</v>
      </c>
      <c r="L5331" s="37" t="s">
        <v>25623</v>
      </c>
      <c r="M5331" s="37" t="s">
        <v>46224</v>
      </c>
      <c r="N5331" s="37" t="s">
        <v>374</v>
      </c>
      <c r="O5331" s="37" t="s">
        <v>375</v>
      </c>
      <c r="P5331" s="22" t="s">
        <v>46225</v>
      </c>
      <c r="Q5331" s="22" t="s">
        <v>46226</v>
      </c>
      <c r="R5331" s="38">
        <v>0</v>
      </c>
    </row>
    <row r="5332" spans="1:18" ht="12.75">
      <c r="A5332" s="22" t="s">
        <v>60</v>
      </c>
      <c r="B5332" s="22" t="s">
        <v>10854</v>
      </c>
      <c r="C5332" s="22" t="s">
        <v>65</v>
      </c>
      <c r="D5332" s="22" t="s">
        <v>61</v>
      </c>
      <c r="E5332" s="31">
        <v>43131.601134259261</v>
      </c>
      <c r="F5332" s="22" t="s">
        <v>25620</v>
      </c>
      <c r="G5332" s="22" t="s">
        <v>46227</v>
      </c>
      <c r="H5332" s="22" t="s">
        <v>95</v>
      </c>
      <c r="I5332" s="22" t="s">
        <v>13062</v>
      </c>
      <c r="J5332" s="37" t="s">
        <v>25622</v>
      </c>
      <c r="K5332" s="37" t="s">
        <v>25623</v>
      </c>
      <c r="L5332" s="37" t="s">
        <v>25623</v>
      </c>
      <c r="M5332" s="37" t="s">
        <v>46228</v>
      </c>
      <c r="N5332" s="37" t="s">
        <v>302</v>
      </c>
      <c r="O5332" s="37" t="s">
        <v>303</v>
      </c>
      <c r="P5332" s="22" t="s">
        <v>46229</v>
      </c>
      <c r="Q5332" s="22" t="s">
        <v>46230</v>
      </c>
      <c r="R5332" s="38">
        <v>0</v>
      </c>
    </row>
    <row r="5333" spans="1:18" ht="12.75">
      <c r="A5333" s="22" t="s">
        <v>60</v>
      </c>
      <c r="B5333" s="22" t="s">
        <v>10854</v>
      </c>
      <c r="C5333" s="22" t="s">
        <v>65</v>
      </c>
      <c r="D5333" s="22" t="s">
        <v>61</v>
      </c>
      <c r="E5333" s="31">
        <v>43131.6408912037</v>
      </c>
      <c r="F5333" s="22" t="s">
        <v>25620</v>
      </c>
      <c r="G5333" s="22" t="s">
        <v>46231</v>
      </c>
      <c r="H5333" s="22" t="s">
        <v>95</v>
      </c>
      <c r="I5333" s="22" t="s">
        <v>13829</v>
      </c>
      <c r="J5333" s="37" t="s">
        <v>25622</v>
      </c>
      <c r="K5333" s="37" t="s">
        <v>25623</v>
      </c>
      <c r="L5333" s="37" t="s">
        <v>25623</v>
      </c>
      <c r="M5333" s="37" t="s">
        <v>46232</v>
      </c>
      <c r="N5333" s="37" t="s">
        <v>508</v>
      </c>
      <c r="O5333" s="37" t="s">
        <v>509</v>
      </c>
      <c r="P5333" s="22" t="s">
        <v>46233</v>
      </c>
      <c r="Q5333" s="22" t="s">
        <v>46234</v>
      </c>
      <c r="R5333" s="38">
        <v>0</v>
      </c>
    </row>
    <row r="5334" spans="1:18" ht="12.75">
      <c r="A5334" s="22" t="s">
        <v>60</v>
      </c>
      <c r="B5334" s="22" t="s">
        <v>14239</v>
      </c>
      <c r="C5334" s="22" t="s">
        <v>66</v>
      </c>
      <c r="D5334" s="22" t="s">
        <v>61</v>
      </c>
      <c r="E5334" s="31">
        <v>43116.958738425921</v>
      </c>
      <c r="F5334" s="22" t="s">
        <v>25620</v>
      </c>
      <c r="G5334" s="22" t="s">
        <v>46235</v>
      </c>
      <c r="H5334" s="22" t="s">
        <v>95</v>
      </c>
      <c r="I5334" s="22" t="s">
        <v>14707</v>
      </c>
      <c r="J5334" s="37" t="s">
        <v>25622</v>
      </c>
      <c r="K5334" s="37" t="s">
        <v>25623</v>
      </c>
      <c r="L5334" s="37" t="s">
        <v>25623</v>
      </c>
      <c r="M5334" s="37" t="s">
        <v>46236</v>
      </c>
      <c r="N5334" s="37" t="s">
        <v>14708</v>
      </c>
      <c r="O5334" s="37" t="s">
        <v>14709</v>
      </c>
      <c r="P5334" s="22" t="s">
        <v>46237</v>
      </c>
      <c r="Q5334" s="22" t="s">
        <v>46238</v>
      </c>
      <c r="R5334" s="38">
        <v>0</v>
      </c>
    </row>
    <row r="5335" spans="1:18" ht="12.75">
      <c r="A5335" s="22" t="s">
        <v>60</v>
      </c>
      <c r="B5335" s="22" t="s">
        <v>15232</v>
      </c>
      <c r="C5335" s="22" t="s">
        <v>68</v>
      </c>
      <c r="D5335" s="22" t="s">
        <v>61</v>
      </c>
      <c r="E5335" s="31">
        <v>43103.635150462964</v>
      </c>
      <c r="F5335" s="22" t="s">
        <v>25620</v>
      </c>
      <c r="G5335" s="22" t="s">
        <v>46239</v>
      </c>
      <c r="H5335" s="22" t="s">
        <v>95</v>
      </c>
      <c r="I5335" s="22" t="s">
        <v>22103</v>
      </c>
      <c r="J5335" s="37" t="s">
        <v>25622</v>
      </c>
      <c r="K5335" s="37" t="s">
        <v>25623</v>
      </c>
      <c r="L5335" s="37" t="s">
        <v>25623</v>
      </c>
      <c r="M5335" s="37" t="s">
        <v>46240</v>
      </c>
      <c r="N5335" s="37" t="s">
        <v>150</v>
      </c>
      <c r="O5335" s="37" t="s">
        <v>151</v>
      </c>
      <c r="P5335" s="22" t="s">
        <v>46241</v>
      </c>
      <c r="Q5335" s="22" t="s">
        <v>46242</v>
      </c>
      <c r="R5335" s="38">
        <v>0</v>
      </c>
    </row>
    <row r="5336" spans="1:18" ht="12.75">
      <c r="A5336" s="22" t="s">
        <v>60</v>
      </c>
      <c r="B5336" s="22" t="s">
        <v>15232</v>
      </c>
      <c r="C5336" s="22" t="s">
        <v>68</v>
      </c>
      <c r="D5336" s="22" t="s">
        <v>61</v>
      </c>
      <c r="E5336" s="31">
        <v>43104.547592592593</v>
      </c>
      <c r="F5336" s="22" t="s">
        <v>25620</v>
      </c>
      <c r="G5336" s="22" t="s">
        <v>46243</v>
      </c>
      <c r="H5336" s="22" t="s">
        <v>95</v>
      </c>
      <c r="I5336" s="22" t="s">
        <v>46244</v>
      </c>
      <c r="J5336" s="37" t="s">
        <v>25622</v>
      </c>
      <c r="K5336" s="37" t="s">
        <v>25623</v>
      </c>
      <c r="L5336" s="37" t="s">
        <v>25623</v>
      </c>
      <c r="M5336" s="37" t="s">
        <v>46245</v>
      </c>
      <c r="N5336" s="37" t="s">
        <v>2272</v>
      </c>
      <c r="O5336" s="37" t="s">
        <v>2273</v>
      </c>
      <c r="P5336" s="22" t="s">
        <v>46246</v>
      </c>
      <c r="Q5336" s="22" t="s">
        <v>46247</v>
      </c>
      <c r="R5336" s="38">
        <v>0</v>
      </c>
    </row>
    <row r="5337" spans="1:18" ht="12.75">
      <c r="A5337" s="22" t="s">
        <v>60</v>
      </c>
      <c r="B5337" s="22" t="s">
        <v>15232</v>
      </c>
      <c r="C5337" s="22" t="s">
        <v>68</v>
      </c>
      <c r="D5337" s="22" t="s">
        <v>61</v>
      </c>
      <c r="E5337" s="31">
        <v>43104.749849537038</v>
      </c>
      <c r="F5337" s="22" t="s">
        <v>25620</v>
      </c>
      <c r="G5337" s="22" t="s">
        <v>46248</v>
      </c>
      <c r="H5337" s="22" t="s">
        <v>95</v>
      </c>
      <c r="I5337" s="22" t="s">
        <v>20267</v>
      </c>
      <c r="J5337" s="37" t="s">
        <v>25622</v>
      </c>
      <c r="K5337" s="37" t="s">
        <v>25623</v>
      </c>
      <c r="L5337" s="37" t="s">
        <v>25623</v>
      </c>
      <c r="M5337" s="37" t="s">
        <v>46249</v>
      </c>
      <c r="N5337" s="37" t="s">
        <v>639</v>
      </c>
      <c r="O5337" s="37" t="s">
        <v>640</v>
      </c>
      <c r="P5337" s="22" t="s">
        <v>46250</v>
      </c>
      <c r="Q5337" s="22" t="s">
        <v>46250</v>
      </c>
      <c r="R5337" s="38">
        <v>0</v>
      </c>
    </row>
    <row r="5338" spans="1:18" ht="12.75">
      <c r="A5338" s="22" t="s">
        <v>60</v>
      </c>
      <c r="B5338" s="22" t="s">
        <v>15232</v>
      </c>
      <c r="C5338" s="22" t="s">
        <v>68</v>
      </c>
      <c r="D5338" s="22" t="s">
        <v>61</v>
      </c>
      <c r="E5338" s="31">
        <v>43105.689421296294</v>
      </c>
      <c r="F5338" s="22" t="s">
        <v>25620</v>
      </c>
      <c r="G5338" s="22" t="s">
        <v>46251</v>
      </c>
      <c r="H5338" s="22" t="s">
        <v>95</v>
      </c>
      <c r="I5338" s="22" t="s">
        <v>20694</v>
      </c>
      <c r="J5338" s="37" t="s">
        <v>25622</v>
      </c>
      <c r="K5338" s="37" t="s">
        <v>25623</v>
      </c>
      <c r="L5338" s="37" t="s">
        <v>25623</v>
      </c>
      <c r="M5338" s="37" t="s">
        <v>46252</v>
      </c>
      <c r="N5338" s="37" t="s">
        <v>302</v>
      </c>
      <c r="O5338" s="37" t="s">
        <v>303</v>
      </c>
      <c r="P5338" s="22" t="s">
        <v>46253</v>
      </c>
      <c r="Q5338" s="22" t="s">
        <v>46254</v>
      </c>
      <c r="R5338" s="38">
        <v>0</v>
      </c>
    </row>
    <row r="5339" spans="1:18" ht="12.75">
      <c r="A5339" s="22" t="s">
        <v>60</v>
      </c>
      <c r="B5339" s="22" t="s">
        <v>15232</v>
      </c>
      <c r="C5339" s="22" t="s">
        <v>68</v>
      </c>
      <c r="D5339" s="22" t="s">
        <v>61</v>
      </c>
      <c r="E5339" s="31">
        <v>43108.604849537034</v>
      </c>
      <c r="F5339" s="22" t="s">
        <v>25620</v>
      </c>
      <c r="G5339" s="22" t="s">
        <v>46255</v>
      </c>
      <c r="H5339" s="22" t="s">
        <v>95</v>
      </c>
      <c r="I5339" s="22" t="s">
        <v>19670</v>
      </c>
      <c r="J5339" s="37" t="s">
        <v>25622</v>
      </c>
      <c r="K5339" s="37" t="s">
        <v>25623</v>
      </c>
      <c r="L5339" s="37" t="s">
        <v>25623</v>
      </c>
      <c r="M5339" s="37" t="s">
        <v>46256</v>
      </c>
      <c r="N5339" s="37" t="s">
        <v>19671</v>
      </c>
      <c r="O5339" s="37" t="s">
        <v>19672</v>
      </c>
      <c r="P5339" s="22" t="s">
        <v>46257</v>
      </c>
      <c r="Q5339" s="22" t="s">
        <v>46258</v>
      </c>
      <c r="R5339" s="38">
        <v>0</v>
      </c>
    </row>
    <row r="5340" spans="1:18" ht="12.75">
      <c r="A5340" s="22" t="s">
        <v>60</v>
      </c>
      <c r="B5340" s="22" t="s">
        <v>15232</v>
      </c>
      <c r="C5340" s="22" t="s">
        <v>68</v>
      </c>
      <c r="D5340" s="22" t="s">
        <v>61</v>
      </c>
      <c r="E5340" s="31">
        <v>43109.601111111107</v>
      </c>
      <c r="F5340" s="22" t="s">
        <v>25620</v>
      </c>
      <c r="G5340" s="22" t="s">
        <v>46259</v>
      </c>
      <c r="H5340" s="22" t="s">
        <v>95</v>
      </c>
      <c r="I5340" s="22" t="s">
        <v>15736</v>
      </c>
      <c r="J5340" s="37" t="s">
        <v>25622</v>
      </c>
      <c r="K5340" s="37" t="s">
        <v>25623</v>
      </c>
      <c r="L5340" s="37" t="s">
        <v>25623</v>
      </c>
      <c r="M5340" s="37" t="s">
        <v>46260</v>
      </c>
      <c r="N5340" s="37" t="s">
        <v>15737</v>
      </c>
      <c r="O5340" s="37" t="s">
        <v>15738</v>
      </c>
      <c r="P5340" s="22" t="s">
        <v>46261</v>
      </c>
      <c r="Q5340" s="22" t="s">
        <v>46262</v>
      </c>
      <c r="R5340" s="38">
        <v>0</v>
      </c>
    </row>
    <row r="5341" spans="1:18" ht="12.75">
      <c r="A5341" s="22" t="s">
        <v>60</v>
      </c>
      <c r="B5341" s="22" t="s">
        <v>15232</v>
      </c>
      <c r="C5341" s="22" t="s">
        <v>68</v>
      </c>
      <c r="D5341" s="22" t="s">
        <v>61</v>
      </c>
      <c r="E5341" s="31">
        <v>43109.623726851853</v>
      </c>
      <c r="F5341" s="22" t="s">
        <v>25620</v>
      </c>
      <c r="G5341" s="22" t="s">
        <v>46263</v>
      </c>
      <c r="H5341" s="22" t="s">
        <v>95</v>
      </c>
      <c r="I5341" s="22" t="s">
        <v>21647</v>
      </c>
      <c r="J5341" s="37" t="s">
        <v>25622</v>
      </c>
      <c r="K5341" s="37" t="s">
        <v>25623</v>
      </c>
      <c r="L5341" s="37" t="s">
        <v>25623</v>
      </c>
      <c r="M5341" s="37" t="s">
        <v>46264</v>
      </c>
      <c r="N5341" s="37" t="s">
        <v>15607</v>
      </c>
      <c r="O5341" s="37" t="s">
        <v>15608</v>
      </c>
      <c r="P5341" s="22" t="s">
        <v>46265</v>
      </c>
      <c r="Q5341" s="22" t="s">
        <v>46266</v>
      </c>
      <c r="R5341" s="38">
        <v>0</v>
      </c>
    </row>
    <row r="5342" spans="1:18" ht="12.75">
      <c r="A5342" s="22" t="s">
        <v>60</v>
      </c>
      <c r="B5342" s="22" t="s">
        <v>15232</v>
      </c>
      <c r="C5342" s="22" t="s">
        <v>68</v>
      </c>
      <c r="D5342" s="22" t="s">
        <v>61</v>
      </c>
      <c r="E5342" s="31">
        <v>43109.625983796293</v>
      </c>
      <c r="F5342" s="22" t="s">
        <v>25620</v>
      </c>
      <c r="G5342" s="22" t="s">
        <v>46267</v>
      </c>
      <c r="H5342" s="22" t="s">
        <v>95</v>
      </c>
      <c r="I5342" s="22" t="s">
        <v>17386</v>
      </c>
      <c r="J5342" s="37" t="s">
        <v>25622</v>
      </c>
      <c r="K5342" s="37" t="s">
        <v>25623</v>
      </c>
      <c r="L5342" s="37" t="s">
        <v>25623</v>
      </c>
      <c r="M5342" s="37" t="s">
        <v>46268</v>
      </c>
      <c r="N5342" s="37" t="s">
        <v>15607</v>
      </c>
      <c r="O5342" s="37" t="s">
        <v>15608</v>
      </c>
      <c r="P5342" s="22" t="s">
        <v>46265</v>
      </c>
      <c r="Q5342" s="22" t="s">
        <v>46266</v>
      </c>
      <c r="R5342" s="38">
        <v>0</v>
      </c>
    </row>
    <row r="5343" spans="1:18" ht="12.75">
      <c r="A5343" s="22" t="s">
        <v>60</v>
      </c>
      <c r="B5343" s="22" t="s">
        <v>15232</v>
      </c>
      <c r="C5343" s="22" t="s">
        <v>68</v>
      </c>
      <c r="D5343" s="22" t="s">
        <v>61</v>
      </c>
      <c r="E5343" s="31">
        <v>43109.641863425924</v>
      </c>
      <c r="F5343" s="22" t="s">
        <v>25620</v>
      </c>
      <c r="G5343" s="22" t="s">
        <v>46269</v>
      </c>
      <c r="H5343" s="22" t="s">
        <v>95</v>
      </c>
      <c r="I5343" s="22" t="s">
        <v>15581</v>
      </c>
      <c r="J5343" s="37" t="s">
        <v>25622</v>
      </c>
      <c r="K5343" s="37" t="s">
        <v>25623</v>
      </c>
      <c r="L5343" s="37" t="s">
        <v>25623</v>
      </c>
      <c r="M5343" s="37" t="s">
        <v>46270</v>
      </c>
      <c r="N5343" s="37" t="s">
        <v>15582</v>
      </c>
      <c r="O5343" s="37" t="s">
        <v>15583</v>
      </c>
      <c r="P5343" s="22" t="s">
        <v>46271</v>
      </c>
      <c r="Q5343" s="22" t="s">
        <v>46272</v>
      </c>
      <c r="R5343" s="38">
        <v>0</v>
      </c>
    </row>
    <row r="5344" spans="1:18" ht="12.75">
      <c r="A5344" s="22" t="s">
        <v>60</v>
      </c>
      <c r="B5344" s="22" t="s">
        <v>15232</v>
      </c>
      <c r="C5344" s="22" t="s">
        <v>68</v>
      </c>
      <c r="D5344" s="22" t="s">
        <v>61</v>
      </c>
      <c r="E5344" s="31">
        <v>43110.359849537039</v>
      </c>
      <c r="F5344" s="22" t="s">
        <v>25620</v>
      </c>
      <c r="G5344" s="22" t="s">
        <v>46273</v>
      </c>
      <c r="H5344" s="22" t="s">
        <v>95</v>
      </c>
      <c r="I5344" s="22" t="s">
        <v>21268</v>
      </c>
      <c r="J5344" s="37" t="s">
        <v>25622</v>
      </c>
      <c r="K5344" s="37" t="s">
        <v>25623</v>
      </c>
      <c r="L5344" s="37" t="s">
        <v>25623</v>
      </c>
      <c r="M5344" s="37" t="s">
        <v>46274</v>
      </c>
      <c r="N5344" s="37" t="s">
        <v>150</v>
      </c>
      <c r="O5344" s="37" t="s">
        <v>151</v>
      </c>
      <c r="P5344" s="22" t="s">
        <v>46275</v>
      </c>
      <c r="Q5344" s="22" t="s">
        <v>46276</v>
      </c>
      <c r="R5344" s="38">
        <v>0</v>
      </c>
    </row>
    <row r="5345" spans="1:18" ht="12.75">
      <c r="A5345" s="22" t="s">
        <v>60</v>
      </c>
      <c r="B5345" s="22" t="s">
        <v>15232</v>
      </c>
      <c r="C5345" s="22" t="s">
        <v>68</v>
      </c>
      <c r="D5345" s="22" t="s">
        <v>61</v>
      </c>
      <c r="E5345" s="31">
        <v>43111.389768518515</v>
      </c>
      <c r="F5345" s="22" t="s">
        <v>25620</v>
      </c>
      <c r="G5345" s="22" t="s">
        <v>46277</v>
      </c>
      <c r="H5345" s="22" t="s">
        <v>95</v>
      </c>
      <c r="I5345" s="22" t="s">
        <v>16630</v>
      </c>
      <c r="J5345" s="37" t="s">
        <v>25622</v>
      </c>
      <c r="K5345" s="37" t="s">
        <v>25623</v>
      </c>
      <c r="L5345" s="37" t="s">
        <v>25623</v>
      </c>
      <c r="M5345" s="37" t="s">
        <v>46278</v>
      </c>
      <c r="N5345" s="37" t="s">
        <v>3854</v>
      </c>
      <c r="O5345" s="37" t="s">
        <v>3855</v>
      </c>
      <c r="P5345" s="22" t="s">
        <v>46279</v>
      </c>
      <c r="Q5345" s="22" t="s">
        <v>46280</v>
      </c>
      <c r="R5345" s="38">
        <v>0</v>
      </c>
    </row>
    <row r="5346" spans="1:18" ht="12.75">
      <c r="A5346" s="22" t="s">
        <v>60</v>
      </c>
      <c r="B5346" s="22" t="s">
        <v>15232</v>
      </c>
      <c r="C5346" s="22" t="s">
        <v>68</v>
      </c>
      <c r="D5346" s="22" t="s">
        <v>61</v>
      </c>
      <c r="E5346" s="31">
        <v>43111.410879629628</v>
      </c>
      <c r="F5346" s="22" t="s">
        <v>25620</v>
      </c>
      <c r="G5346" s="22" t="s">
        <v>46281</v>
      </c>
      <c r="H5346" s="22" t="s">
        <v>95</v>
      </c>
      <c r="I5346" s="22" t="s">
        <v>20073</v>
      </c>
      <c r="J5346" s="37" t="s">
        <v>25622</v>
      </c>
      <c r="K5346" s="37" t="s">
        <v>25623</v>
      </c>
      <c r="L5346" s="37" t="s">
        <v>25623</v>
      </c>
      <c r="M5346" s="37" t="s">
        <v>46282</v>
      </c>
      <c r="N5346" s="37" t="s">
        <v>18003</v>
      </c>
      <c r="O5346" s="37" t="s">
        <v>18004</v>
      </c>
      <c r="P5346" s="22" t="s">
        <v>46283</v>
      </c>
      <c r="Q5346" s="22" t="s">
        <v>46284</v>
      </c>
      <c r="R5346" s="38">
        <v>0</v>
      </c>
    </row>
    <row r="5347" spans="1:18" ht="12.75">
      <c r="A5347" s="22" t="s">
        <v>60</v>
      </c>
      <c r="B5347" s="22" t="s">
        <v>15232</v>
      </c>
      <c r="C5347" s="22" t="s">
        <v>68</v>
      </c>
      <c r="D5347" s="22" t="s">
        <v>61</v>
      </c>
      <c r="E5347" s="31">
        <v>43111.660636574074</v>
      </c>
      <c r="F5347" s="22" t="s">
        <v>25620</v>
      </c>
      <c r="G5347" s="22" t="s">
        <v>46285</v>
      </c>
      <c r="H5347" s="22" t="s">
        <v>95</v>
      </c>
      <c r="I5347" s="22" t="s">
        <v>15234</v>
      </c>
      <c r="J5347" s="37" t="s">
        <v>25622</v>
      </c>
      <c r="K5347" s="37" t="s">
        <v>25623</v>
      </c>
      <c r="L5347" s="37" t="s">
        <v>25623</v>
      </c>
      <c r="M5347" s="37" t="s">
        <v>46286</v>
      </c>
      <c r="N5347" s="37" t="s">
        <v>7021</v>
      </c>
      <c r="O5347" s="37" t="s">
        <v>7022</v>
      </c>
      <c r="P5347" s="22" t="s">
        <v>46287</v>
      </c>
      <c r="Q5347" s="22" t="s">
        <v>46288</v>
      </c>
      <c r="R5347" s="38">
        <v>0</v>
      </c>
    </row>
    <row r="5348" spans="1:18" ht="12.75">
      <c r="A5348" s="22" t="s">
        <v>60</v>
      </c>
      <c r="B5348" s="22" t="s">
        <v>15232</v>
      </c>
      <c r="C5348" s="22" t="s">
        <v>68</v>
      </c>
      <c r="D5348" s="22" t="s">
        <v>61</v>
      </c>
      <c r="E5348" s="31">
        <v>43111.711689814816</v>
      </c>
      <c r="F5348" s="22" t="s">
        <v>25620</v>
      </c>
      <c r="G5348" s="22" t="s">
        <v>46289</v>
      </c>
      <c r="H5348" s="22" t="s">
        <v>95</v>
      </c>
      <c r="I5348" s="22" t="s">
        <v>17723</v>
      </c>
      <c r="J5348" s="37" t="s">
        <v>25622</v>
      </c>
      <c r="K5348" s="37" t="s">
        <v>25623</v>
      </c>
      <c r="L5348" s="37" t="s">
        <v>25623</v>
      </c>
      <c r="M5348" s="37" t="s">
        <v>46290</v>
      </c>
      <c r="N5348" s="37" t="s">
        <v>349</v>
      </c>
      <c r="O5348" s="37" t="s">
        <v>350</v>
      </c>
      <c r="P5348" s="22" t="s">
        <v>46291</v>
      </c>
      <c r="Q5348" s="22" t="s">
        <v>46292</v>
      </c>
      <c r="R5348" s="38">
        <v>0</v>
      </c>
    </row>
    <row r="5349" spans="1:18" ht="12.75">
      <c r="A5349" s="22" t="s">
        <v>60</v>
      </c>
      <c r="B5349" s="22" t="s">
        <v>15232</v>
      </c>
      <c r="C5349" s="22" t="s">
        <v>68</v>
      </c>
      <c r="D5349" s="22" t="s">
        <v>61</v>
      </c>
      <c r="E5349" s="31">
        <v>43112.692789351851</v>
      </c>
      <c r="F5349" s="22" t="s">
        <v>25620</v>
      </c>
      <c r="G5349" s="22" t="s">
        <v>46293</v>
      </c>
      <c r="H5349" s="22" t="s">
        <v>95</v>
      </c>
      <c r="I5349" s="22" t="s">
        <v>21626</v>
      </c>
      <c r="J5349" s="37" t="s">
        <v>25622</v>
      </c>
      <c r="K5349" s="37" t="s">
        <v>25623</v>
      </c>
      <c r="L5349" s="37" t="s">
        <v>25623</v>
      </c>
      <c r="M5349" s="37" t="s">
        <v>46294</v>
      </c>
      <c r="N5349" s="37" t="s">
        <v>150</v>
      </c>
      <c r="O5349" s="37" t="s">
        <v>151</v>
      </c>
      <c r="P5349" s="22" t="s">
        <v>46295</v>
      </c>
      <c r="Q5349" s="22" t="s">
        <v>46296</v>
      </c>
      <c r="R5349" s="38">
        <v>0</v>
      </c>
    </row>
    <row r="5350" spans="1:18" ht="12.75">
      <c r="A5350" s="22" t="s">
        <v>60</v>
      </c>
      <c r="B5350" s="22" t="s">
        <v>15232</v>
      </c>
      <c r="C5350" s="22" t="s">
        <v>68</v>
      </c>
      <c r="D5350" s="22" t="s">
        <v>61</v>
      </c>
      <c r="E5350" s="31">
        <v>43115.506527777776</v>
      </c>
      <c r="F5350" s="22" t="s">
        <v>25620</v>
      </c>
      <c r="G5350" s="22" t="s">
        <v>46297</v>
      </c>
      <c r="H5350" s="22" t="s">
        <v>95</v>
      </c>
      <c r="I5350" s="22" t="s">
        <v>19736</v>
      </c>
      <c r="J5350" s="37" t="s">
        <v>25622</v>
      </c>
      <c r="K5350" s="37" t="s">
        <v>25623</v>
      </c>
      <c r="L5350" s="37" t="s">
        <v>25623</v>
      </c>
      <c r="M5350" s="37" t="s">
        <v>46298</v>
      </c>
      <c r="N5350" s="37" t="s">
        <v>667</v>
      </c>
      <c r="O5350" s="37" t="s">
        <v>668</v>
      </c>
      <c r="P5350" s="22" t="s">
        <v>46299</v>
      </c>
      <c r="Q5350" s="22" t="s">
        <v>46300</v>
      </c>
      <c r="R5350" s="38">
        <v>0</v>
      </c>
    </row>
    <row r="5351" spans="1:18" ht="12.75">
      <c r="A5351" s="22" t="s">
        <v>60</v>
      </c>
      <c r="B5351" s="22" t="s">
        <v>15232</v>
      </c>
      <c r="C5351" s="22" t="s">
        <v>68</v>
      </c>
      <c r="D5351" s="22" t="s">
        <v>61</v>
      </c>
      <c r="E5351" s="31">
        <v>43115.573530092588</v>
      </c>
      <c r="F5351" s="22" t="s">
        <v>25620</v>
      </c>
      <c r="G5351" s="22" t="s">
        <v>46301</v>
      </c>
      <c r="H5351" s="22" t="s">
        <v>95</v>
      </c>
      <c r="I5351" s="22" t="s">
        <v>17346</v>
      </c>
      <c r="J5351" s="37" t="s">
        <v>25622</v>
      </c>
      <c r="K5351" s="37" t="s">
        <v>25623</v>
      </c>
      <c r="L5351" s="37" t="s">
        <v>25623</v>
      </c>
      <c r="M5351" s="37" t="s">
        <v>46302</v>
      </c>
      <c r="N5351" s="37" t="s">
        <v>3576</v>
      </c>
      <c r="O5351" s="37" t="s">
        <v>3577</v>
      </c>
      <c r="P5351" s="22" t="s">
        <v>46303</v>
      </c>
      <c r="Q5351" s="22" t="s">
        <v>46304</v>
      </c>
      <c r="R5351" s="38">
        <v>0</v>
      </c>
    </row>
    <row r="5352" spans="1:18" ht="12.75">
      <c r="A5352" s="22" t="s">
        <v>60</v>
      </c>
      <c r="B5352" s="22" t="s">
        <v>15232</v>
      </c>
      <c r="C5352" s="22" t="s">
        <v>68</v>
      </c>
      <c r="D5352" s="22" t="s">
        <v>61</v>
      </c>
      <c r="E5352" s="31">
        <v>43115.75268518518</v>
      </c>
      <c r="F5352" s="22" t="s">
        <v>25620</v>
      </c>
      <c r="G5352" s="22" t="s">
        <v>46305</v>
      </c>
      <c r="H5352" s="22" t="s">
        <v>95</v>
      </c>
      <c r="I5352" s="22" t="s">
        <v>19017</v>
      </c>
      <c r="J5352" s="37" t="s">
        <v>25622</v>
      </c>
      <c r="K5352" s="37" t="s">
        <v>25623</v>
      </c>
      <c r="L5352" s="37" t="s">
        <v>25623</v>
      </c>
      <c r="M5352" s="37" t="s">
        <v>46306</v>
      </c>
      <c r="N5352" s="37" t="s">
        <v>349</v>
      </c>
      <c r="O5352" s="37" t="s">
        <v>350</v>
      </c>
      <c r="P5352" s="22" t="s">
        <v>46307</v>
      </c>
      <c r="Q5352" s="22" t="s">
        <v>46308</v>
      </c>
      <c r="R5352" s="38">
        <v>0</v>
      </c>
    </row>
    <row r="5353" spans="1:18" ht="12.75">
      <c r="A5353" s="22" t="s">
        <v>60</v>
      </c>
      <c r="B5353" s="22" t="s">
        <v>15232</v>
      </c>
      <c r="C5353" s="22" t="s">
        <v>68</v>
      </c>
      <c r="D5353" s="22" t="s">
        <v>61</v>
      </c>
      <c r="E5353" s="31">
        <v>43116.714131944442</v>
      </c>
      <c r="F5353" s="22" t="s">
        <v>25620</v>
      </c>
      <c r="G5353" s="22" t="s">
        <v>46309</v>
      </c>
      <c r="H5353" s="22" t="s">
        <v>95</v>
      </c>
      <c r="I5353" s="22" t="s">
        <v>20229</v>
      </c>
      <c r="J5353" s="37" t="s">
        <v>25622</v>
      </c>
      <c r="K5353" s="37" t="s">
        <v>25623</v>
      </c>
      <c r="L5353" s="37" t="s">
        <v>25623</v>
      </c>
      <c r="M5353" s="37" t="s">
        <v>46310</v>
      </c>
      <c r="N5353" s="37" t="s">
        <v>3521</v>
      </c>
      <c r="O5353" s="37" t="s">
        <v>3522</v>
      </c>
      <c r="P5353" s="22" t="s">
        <v>46311</v>
      </c>
      <c r="Q5353" s="22" t="s">
        <v>30384</v>
      </c>
      <c r="R5353" s="38">
        <v>0</v>
      </c>
    </row>
    <row r="5354" spans="1:18" ht="12.75">
      <c r="A5354" s="22" t="s">
        <v>60</v>
      </c>
      <c r="B5354" s="22" t="s">
        <v>15232</v>
      </c>
      <c r="C5354" s="22" t="s">
        <v>68</v>
      </c>
      <c r="D5354" s="22" t="s">
        <v>61</v>
      </c>
      <c r="E5354" s="31">
        <v>43116.733657407407</v>
      </c>
      <c r="F5354" s="22" t="s">
        <v>25620</v>
      </c>
      <c r="G5354" s="22" t="s">
        <v>46312</v>
      </c>
      <c r="H5354" s="22" t="s">
        <v>95</v>
      </c>
      <c r="I5354" s="22" t="s">
        <v>46313</v>
      </c>
      <c r="J5354" s="37" t="s">
        <v>25622</v>
      </c>
      <c r="K5354" s="37" t="s">
        <v>25623</v>
      </c>
      <c r="L5354" s="37" t="s">
        <v>25623</v>
      </c>
      <c r="M5354" s="37" t="s">
        <v>46314</v>
      </c>
      <c r="N5354" s="37" t="s">
        <v>261</v>
      </c>
      <c r="O5354" s="37" t="s">
        <v>262</v>
      </c>
      <c r="P5354" s="22" t="s">
        <v>46315</v>
      </c>
      <c r="Q5354" s="22" t="s">
        <v>46316</v>
      </c>
      <c r="R5354" s="38">
        <v>0</v>
      </c>
    </row>
    <row r="5355" spans="1:18" ht="12.75">
      <c r="A5355" s="22" t="s">
        <v>60</v>
      </c>
      <c r="B5355" s="22" t="s">
        <v>15232</v>
      </c>
      <c r="C5355" s="22" t="s">
        <v>68</v>
      </c>
      <c r="D5355" s="22" t="s">
        <v>61</v>
      </c>
      <c r="E5355" s="31">
        <v>43117.67701388889</v>
      </c>
      <c r="F5355" s="22" t="s">
        <v>25620</v>
      </c>
      <c r="G5355" s="22" t="s">
        <v>46317</v>
      </c>
      <c r="H5355" s="22" t="s">
        <v>95</v>
      </c>
      <c r="I5355" s="22" t="s">
        <v>15713</v>
      </c>
      <c r="J5355" s="37" t="s">
        <v>25622</v>
      </c>
      <c r="K5355" s="37" t="s">
        <v>25623</v>
      </c>
      <c r="L5355" s="37" t="s">
        <v>25623</v>
      </c>
      <c r="M5355" s="37" t="s">
        <v>46318</v>
      </c>
      <c r="N5355" s="37" t="s">
        <v>15714</v>
      </c>
      <c r="O5355" s="37" t="s">
        <v>15715</v>
      </c>
      <c r="P5355" s="22" t="s">
        <v>46319</v>
      </c>
      <c r="Q5355" s="22" t="s">
        <v>46320</v>
      </c>
      <c r="R5355" s="38">
        <v>0</v>
      </c>
    </row>
    <row r="5356" spans="1:18" ht="12.75">
      <c r="A5356" s="22" t="s">
        <v>60</v>
      </c>
      <c r="B5356" s="22" t="s">
        <v>15232</v>
      </c>
      <c r="C5356" s="22" t="s">
        <v>68</v>
      </c>
      <c r="D5356" s="22" t="s">
        <v>61</v>
      </c>
      <c r="E5356" s="31">
        <v>43117.718449074069</v>
      </c>
      <c r="F5356" s="22" t="s">
        <v>25620</v>
      </c>
      <c r="G5356" s="22" t="s">
        <v>46321</v>
      </c>
      <c r="H5356" s="22" t="s">
        <v>95</v>
      </c>
      <c r="I5356" s="22" t="s">
        <v>17213</v>
      </c>
      <c r="J5356" s="37" t="s">
        <v>25622</v>
      </c>
      <c r="K5356" s="37" t="s">
        <v>25623</v>
      </c>
      <c r="L5356" s="37" t="s">
        <v>25623</v>
      </c>
      <c r="M5356" s="37" t="s">
        <v>46322</v>
      </c>
      <c r="N5356" s="37" t="s">
        <v>601</v>
      </c>
      <c r="O5356" s="37" t="s">
        <v>602</v>
      </c>
      <c r="P5356" s="22" t="s">
        <v>46323</v>
      </c>
      <c r="Q5356" s="22" t="s">
        <v>46324</v>
      </c>
      <c r="R5356" s="38">
        <v>0</v>
      </c>
    </row>
    <row r="5357" spans="1:18" ht="12.75">
      <c r="A5357" s="22" t="s">
        <v>60</v>
      </c>
      <c r="B5357" s="22" t="s">
        <v>15232</v>
      </c>
      <c r="C5357" s="22" t="s">
        <v>68</v>
      </c>
      <c r="D5357" s="22" t="s">
        <v>61</v>
      </c>
      <c r="E5357" s="31">
        <v>43118.602037037039</v>
      </c>
      <c r="F5357" s="22" t="s">
        <v>25620</v>
      </c>
      <c r="G5357" s="22" t="s">
        <v>46325</v>
      </c>
      <c r="H5357" s="22" t="s">
        <v>95</v>
      </c>
      <c r="I5357" s="22" t="s">
        <v>19426</v>
      </c>
      <c r="J5357" s="37" t="s">
        <v>25622</v>
      </c>
      <c r="K5357" s="37" t="s">
        <v>25623</v>
      </c>
      <c r="L5357" s="37" t="s">
        <v>25623</v>
      </c>
      <c r="M5357" s="37" t="s">
        <v>46326</v>
      </c>
      <c r="N5357" s="37" t="s">
        <v>5099</v>
      </c>
      <c r="O5357" s="37" t="s">
        <v>5100</v>
      </c>
      <c r="P5357" s="22" t="s">
        <v>46327</v>
      </c>
      <c r="Q5357" s="22" t="s">
        <v>46328</v>
      </c>
      <c r="R5357" s="38">
        <v>0</v>
      </c>
    </row>
    <row r="5358" spans="1:18" ht="12.75">
      <c r="A5358" s="22" t="s">
        <v>60</v>
      </c>
      <c r="B5358" s="22" t="s">
        <v>15232</v>
      </c>
      <c r="C5358" s="22" t="s">
        <v>68</v>
      </c>
      <c r="D5358" s="22" t="s">
        <v>61</v>
      </c>
      <c r="E5358" s="31">
        <v>43119.486388888887</v>
      </c>
      <c r="F5358" s="22" t="s">
        <v>25620</v>
      </c>
      <c r="G5358" s="22" t="s">
        <v>46329</v>
      </c>
      <c r="H5358" s="22" t="s">
        <v>95</v>
      </c>
      <c r="I5358" s="22" t="s">
        <v>15423</v>
      </c>
      <c r="J5358" s="37" t="s">
        <v>25622</v>
      </c>
      <c r="K5358" s="37" t="s">
        <v>25623</v>
      </c>
      <c r="L5358" s="37" t="s">
        <v>25623</v>
      </c>
      <c r="M5358" s="37" t="s">
        <v>46330</v>
      </c>
      <c r="N5358" s="37" t="s">
        <v>15424</v>
      </c>
      <c r="O5358" s="37" t="s">
        <v>15425</v>
      </c>
      <c r="P5358" s="22" t="s">
        <v>46331</v>
      </c>
      <c r="Q5358" s="22" t="s">
        <v>46332</v>
      </c>
      <c r="R5358" s="38">
        <v>0</v>
      </c>
    </row>
    <row r="5359" spans="1:18" ht="12.75">
      <c r="A5359" s="22" t="s">
        <v>60</v>
      </c>
      <c r="B5359" s="22" t="s">
        <v>15232</v>
      </c>
      <c r="C5359" s="22" t="s">
        <v>68</v>
      </c>
      <c r="D5359" s="22" t="s">
        <v>61</v>
      </c>
      <c r="E5359" s="31">
        <v>43119.654143518514</v>
      </c>
      <c r="F5359" s="22" t="s">
        <v>25620</v>
      </c>
      <c r="G5359" s="22" t="s">
        <v>46333</v>
      </c>
      <c r="H5359" s="22" t="s">
        <v>95</v>
      </c>
      <c r="I5359" s="22" t="s">
        <v>19668</v>
      </c>
      <c r="J5359" s="37" t="s">
        <v>25622</v>
      </c>
      <c r="K5359" s="37" t="s">
        <v>25623</v>
      </c>
      <c r="L5359" s="37" t="s">
        <v>25623</v>
      </c>
      <c r="M5359" s="37" t="s">
        <v>46334</v>
      </c>
      <c r="N5359" s="37" t="s">
        <v>17761</v>
      </c>
      <c r="O5359" s="37" t="s">
        <v>17762</v>
      </c>
      <c r="P5359" s="22" t="s">
        <v>46335</v>
      </c>
      <c r="Q5359" s="22" t="s">
        <v>46336</v>
      </c>
      <c r="R5359" s="38">
        <v>0</v>
      </c>
    </row>
    <row r="5360" spans="1:18" ht="12.75">
      <c r="A5360" s="22" t="s">
        <v>60</v>
      </c>
      <c r="B5360" s="22" t="s">
        <v>15232</v>
      </c>
      <c r="C5360" s="22" t="s">
        <v>68</v>
      </c>
      <c r="D5360" s="22" t="s">
        <v>61</v>
      </c>
      <c r="E5360" s="31">
        <v>43119.669930555552</v>
      </c>
      <c r="F5360" s="22" t="s">
        <v>25620</v>
      </c>
      <c r="G5360" s="22" t="s">
        <v>46337</v>
      </c>
      <c r="H5360" s="22" t="s">
        <v>95</v>
      </c>
      <c r="I5360" s="22" t="s">
        <v>18891</v>
      </c>
      <c r="J5360" s="37" t="s">
        <v>25622</v>
      </c>
      <c r="K5360" s="37" t="s">
        <v>25623</v>
      </c>
      <c r="L5360" s="37" t="s">
        <v>25623</v>
      </c>
      <c r="M5360" s="37" t="s">
        <v>46338</v>
      </c>
      <c r="N5360" s="37" t="s">
        <v>5099</v>
      </c>
      <c r="O5360" s="37" t="s">
        <v>5100</v>
      </c>
      <c r="P5360" s="22" t="s">
        <v>46339</v>
      </c>
      <c r="Q5360" s="22" t="s">
        <v>46340</v>
      </c>
      <c r="R5360" s="38">
        <v>0</v>
      </c>
    </row>
    <row r="5361" spans="1:18" ht="12.75">
      <c r="A5361" s="22" t="s">
        <v>60</v>
      </c>
      <c r="B5361" s="22" t="s">
        <v>15232</v>
      </c>
      <c r="C5361" s="22" t="s">
        <v>68</v>
      </c>
      <c r="D5361" s="22" t="s">
        <v>61</v>
      </c>
      <c r="E5361" s="31">
        <v>43119.691354166665</v>
      </c>
      <c r="F5361" s="22" t="s">
        <v>25620</v>
      </c>
      <c r="G5361" s="22" t="s">
        <v>46341</v>
      </c>
      <c r="H5361" s="22" t="s">
        <v>95</v>
      </c>
      <c r="I5361" s="22" t="s">
        <v>20149</v>
      </c>
      <c r="J5361" s="37" t="s">
        <v>25622</v>
      </c>
      <c r="K5361" s="37" t="s">
        <v>25623</v>
      </c>
      <c r="L5361" s="37" t="s">
        <v>25623</v>
      </c>
      <c r="M5361" s="37" t="s">
        <v>46342</v>
      </c>
      <c r="N5361" s="37" t="s">
        <v>302</v>
      </c>
      <c r="O5361" s="37" t="s">
        <v>303</v>
      </c>
      <c r="P5361" s="22" t="s">
        <v>46343</v>
      </c>
      <c r="Q5361" s="22" t="s">
        <v>46344</v>
      </c>
      <c r="R5361" s="38">
        <v>0</v>
      </c>
    </row>
    <row r="5362" spans="1:18" ht="12.75">
      <c r="A5362" s="22" t="s">
        <v>60</v>
      </c>
      <c r="B5362" s="22" t="s">
        <v>15232</v>
      </c>
      <c r="C5362" s="22" t="s">
        <v>68</v>
      </c>
      <c r="D5362" s="22" t="s">
        <v>61</v>
      </c>
      <c r="E5362" s="31">
        <v>43121.39403935185</v>
      </c>
      <c r="F5362" s="22" t="s">
        <v>25620</v>
      </c>
      <c r="G5362" s="22" t="s">
        <v>46345</v>
      </c>
      <c r="H5362" s="22" t="s">
        <v>95</v>
      </c>
      <c r="I5362" s="22" t="s">
        <v>46346</v>
      </c>
      <c r="J5362" s="37" t="s">
        <v>25622</v>
      </c>
      <c r="K5362" s="37" t="s">
        <v>25623</v>
      </c>
      <c r="L5362" s="37" t="s">
        <v>25623</v>
      </c>
      <c r="M5362" s="37" t="s">
        <v>46347</v>
      </c>
      <c r="N5362" s="37" t="s">
        <v>105</v>
      </c>
      <c r="O5362" s="37" t="s">
        <v>106</v>
      </c>
      <c r="P5362" s="22" t="s">
        <v>46348</v>
      </c>
      <c r="Q5362" s="22" t="s">
        <v>46349</v>
      </c>
      <c r="R5362" s="38">
        <v>0</v>
      </c>
    </row>
    <row r="5363" spans="1:18" ht="12.75">
      <c r="A5363" s="22" t="s">
        <v>60</v>
      </c>
      <c r="B5363" s="22" t="s">
        <v>15232</v>
      </c>
      <c r="C5363" s="22" t="s">
        <v>68</v>
      </c>
      <c r="D5363" s="22" t="s">
        <v>61</v>
      </c>
      <c r="E5363" s="31">
        <v>43121.400706018518</v>
      </c>
      <c r="F5363" s="22" t="s">
        <v>25620</v>
      </c>
      <c r="G5363" s="22" t="s">
        <v>46350</v>
      </c>
      <c r="H5363" s="22" t="s">
        <v>95</v>
      </c>
      <c r="I5363" s="22" t="s">
        <v>46351</v>
      </c>
      <c r="J5363" s="37" t="s">
        <v>25622</v>
      </c>
      <c r="K5363" s="37" t="s">
        <v>25623</v>
      </c>
      <c r="L5363" s="37" t="s">
        <v>25623</v>
      </c>
      <c r="M5363" s="37" t="s">
        <v>46352</v>
      </c>
      <c r="N5363" s="37" t="s">
        <v>105</v>
      </c>
      <c r="O5363" s="37" t="s">
        <v>106</v>
      </c>
      <c r="P5363" s="22" t="s">
        <v>46348</v>
      </c>
      <c r="Q5363" s="22" t="s">
        <v>46349</v>
      </c>
      <c r="R5363" s="38">
        <v>0</v>
      </c>
    </row>
    <row r="5364" spans="1:18" ht="12.75">
      <c r="A5364" s="22" t="s">
        <v>60</v>
      </c>
      <c r="B5364" s="22" t="s">
        <v>15232</v>
      </c>
      <c r="C5364" s="22" t="s">
        <v>68</v>
      </c>
      <c r="D5364" s="22" t="s">
        <v>61</v>
      </c>
      <c r="E5364" s="31">
        <v>43122.739317129628</v>
      </c>
      <c r="F5364" s="22" t="s">
        <v>25620</v>
      </c>
      <c r="G5364" s="22" t="s">
        <v>46353</v>
      </c>
      <c r="H5364" s="22" t="s">
        <v>95</v>
      </c>
      <c r="I5364" s="22" t="s">
        <v>46354</v>
      </c>
      <c r="J5364" s="37" t="s">
        <v>25622</v>
      </c>
      <c r="K5364" s="37" t="s">
        <v>25623</v>
      </c>
      <c r="L5364" s="37" t="s">
        <v>25623</v>
      </c>
      <c r="M5364" s="37" t="s">
        <v>46355</v>
      </c>
      <c r="N5364" s="37" t="s">
        <v>261</v>
      </c>
      <c r="O5364" s="37" t="s">
        <v>262</v>
      </c>
      <c r="P5364" s="22" t="s">
        <v>46315</v>
      </c>
      <c r="Q5364" s="22" t="s">
        <v>46316</v>
      </c>
      <c r="R5364" s="38">
        <v>0</v>
      </c>
    </row>
    <row r="5365" spans="1:18" ht="12.75">
      <c r="A5365" s="22" t="s">
        <v>60</v>
      </c>
      <c r="B5365" s="22" t="s">
        <v>15232</v>
      </c>
      <c r="C5365" s="22" t="s">
        <v>68</v>
      </c>
      <c r="D5365" s="22" t="s">
        <v>61</v>
      </c>
      <c r="E5365" s="31">
        <v>43123.415335648147</v>
      </c>
      <c r="F5365" s="22" t="s">
        <v>25620</v>
      </c>
      <c r="G5365" s="22" t="s">
        <v>46356</v>
      </c>
      <c r="H5365" s="22" t="s">
        <v>95</v>
      </c>
      <c r="I5365" s="22" t="s">
        <v>17296</v>
      </c>
      <c r="J5365" s="37" t="s">
        <v>25622</v>
      </c>
      <c r="K5365" s="37" t="s">
        <v>25623</v>
      </c>
      <c r="L5365" s="37" t="s">
        <v>25623</v>
      </c>
      <c r="M5365" s="37" t="s">
        <v>46357</v>
      </c>
      <c r="N5365" s="37" t="s">
        <v>1863</v>
      </c>
      <c r="O5365" s="37" t="s">
        <v>1864</v>
      </c>
      <c r="P5365" s="22" t="s">
        <v>46358</v>
      </c>
      <c r="Q5365" s="22" t="s">
        <v>46359</v>
      </c>
      <c r="R5365" s="38">
        <v>0</v>
      </c>
    </row>
    <row r="5366" spans="1:18" ht="12.75">
      <c r="A5366" s="22" t="s">
        <v>60</v>
      </c>
      <c r="B5366" s="22" t="s">
        <v>15232</v>
      </c>
      <c r="C5366" s="22" t="s">
        <v>68</v>
      </c>
      <c r="D5366" s="22" t="s">
        <v>61</v>
      </c>
      <c r="E5366" s="31">
        <v>43123.511759259258</v>
      </c>
      <c r="F5366" s="22" t="s">
        <v>25620</v>
      </c>
      <c r="G5366" s="22" t="s">
        <v>46360</v>
      </c>
      <c r="H5366" s="22" t="s">
        <v>95</v>
      </c>
      <c r="I5366" s="22" t="s">
        <v>18474</v>
      </c>
      <c r="J5366" s="37" t="s">
        <v>25622</v>
      </c>
      <c r="K5366" s="37" t="s">
        <v>25623</v>
      </c>
      <c r="L5366" s="37" t="s">
        <v>25623</v>
      </c>
      <c r="M5366" s="37" t="s">
        <v>46361</v>
      </c>
      <c r="N5366" s="37" t="s">
        <v>1993</v>
      </c>
      <c r="O5366" s="37" t="s">
        <v>1994</v>
      </c>
      <c r="P5366" s="22" t="s">
        <v>46362</v>
      </c>
      <c r="Q5366" s="22" t="s">
        <v>46363</v>
      </c>
      <c r="R5366" s="38">
        <v>0</v>
      </c>
    </row>
    <row r="5367" spans="1:18" ht="12.75">
      <c r="A5367" s="22" t="s">
        <v>60</v>
      </c>
      <c r="B5367" s="22" t="s">
        <v>15232</v>
      </c>
      <c r="C5367" s="22" t="s">
        <v>68</v>
      </c>
      <c r="D5367" s="22" t="s">
        <v>61</v>
      </c>
      <c r="E5367" s="31">
        <v>43124.57262731481</v>
      </c>
      <c r="F5367" s="22" t="s">
        <v>25620</v>
      </c>
      <c r="G5367" s="22" t="s">
        <v>46364</v>
      </c>
      <c r="H5367" s="22" t="s">
        <v>95</v>
      </c>
      <c r="I5367" s="22" t="s">
        <v>19710</v>
      </c>
      <c r="J5367" s="37" t="s">
        <v>25622</v>
      </c>
      <c r="K5367" s="37" t="s">
        <v>25623</v>
      </c>
      <c r="L5367" s="37" t="s">
        <v>25623</v>
      </c>
      <c r="M5367" s="37" t="s">
        <v>46365</v>
      </c>
      <c r="N5367" s="37" t="s">
        <v>12006</v>
      </c>
      <c r="O5367" s="37" t="s">
        <v>12007</v>
      </c>
      <c r="P5367" s="22" t="s">
        <v>46366</v>
      </c>
      <c r="Q5367" s="22" t="s">
        <v>46367</v>
      </c>
      <c r="R5367" s="38">
        <v>0</v>
      </c>
    </row>
    <row r="5368" spans="1:18" ht="12.75">
      <c r="A5368" s="22" t="s">
        <v>60</v>
      </c>
      <c r="B5368" s="22" t="s">
        <v>15232</v>
      </c>
      <c r="C5368" s="22" t="s">
        <v>68</v>
      </c>
      <c r="D5368" s="22" t="s">
        <v>61</v>
      </c>
      <c r="E5368" s="31">
        <v>43124.652152777773</v>
      </c>
      <c r="F5368" s="22" t="s">
        <v>25620</v>
      </c>
      <c r="G5368" s="22" t="s">
        <v>46368</v>
      </c>
      <c r="H5368" s="22" t="s">
        <v>95</v>
      </c>
      <c r="I5368" s="22" t="s">
        <v>19787</v>
      </c>
      <c r="J5368" s="37" t="s">
        <v>25622</v>
      </c>
      <c r="K5368" s="37" t="s">
        <v>25623</v>
      </c>
      <c r="L5368" s="37" t="s">
        <v>25623</v>
      </c>
      <c r="M5368" s="37" t="s">
        <v>46369</v>
      </c>
      <c r="N5368" s="37" t="s">
        <v>1786</v>
      </c>
      <c r="O5368" s="37" t="s">
        <v>1787</v>
      </c>
      <c r="P5368" s="22" t="s">
        <v>46370</v>
      </c>
      <c r="Q5368" s="22" t="s">
        <v>46371</v>
      </c>
      <c r="R5368" s="38">
        <v>0</v>
      </c>
    </row>
    <row r="5369" spans="1:18" ht="12.75">
      <c r="A5369" s="22" t="s">
        <v>60</v>
      </c>
      <c r="B5369" s="22" t="s">
        <v>15232</v>
      </c>
      <c r="C5369" s="22" t="s">
        <v>68</v>
      </c>
      <c r="D5369" s="22" t="s">
        <v>61</v>
      </c>
      <c r="E5369" s="31">
        <v>43124.711365740739</v>
      </c>
      <c r="F5369" s="22" t="s">
        <v>25620</v>
      </c>
      <c r="G5369" s="22" t="s">
        <v>46372</v>
      </c>
      <c r="H5369" s="22" t="s">
        <v>95</v>
      </c>
      <c r="I5369" s="22" t="s">
        <v>17177</v>
      </c>
      <c r="J5369" s="37" t="s">
        <v>25622</v>
      </c>
      <c r="K5369" s="37" t="s">
        <v>25623</v>
      </c>
      <c r="L5369" s="37" t="s">
        <v>25623</v>
      </c>
      <c r="M5369" s="37" t="s">
        <v>46373</v>
      </c>
      <c r="N5369" s="37" t="s">
        <v>17178</v>
      </c>
      <c r="O5369" s="37" t="s">
        <v>17179</v>
      </c>
      <c r="P5369" s="22" t="s">
        <v>46319</v>
      </c>
      <c r="Q5369" s="22" t="s">
        <v>46320</v>
      </c>
      <c r="R5369" s="38">
        <v>0</v>
      </c>
    </row>
    <row r="5370" spans="1:18" ht="12.75">
      <c r="A5370" s="22" t="s">
        <v>60</v>
      </c>
      <c r="B5370" s="22" t="s">
        <v>15232</v>
      </c>
      <c r="C5370" s="22" t="s">
        <v>68</v>
      </c>
      <c r="D5370" s="22" t="s">
        <v>61</v>
      </c>
      <c r="E5370" s="31">
        <v>43125.423136574071</v>
      </c>
      <c r="F5370" s="22" t="s">
        <v>25620</v>
      </c>
      <c r="G5370" s="22" t="s">
        <v>46374</v>
      </c>
      <c r="H5370" s="22" t="s">
        <v>95</v>
      </c>
      <c r="I5370" s="22" t="s">
        <v>19265</v>
      </c>
      <c r="J5370" s="37" t="s">
        <v>25622</v>
      </c>
      <c r="K5370" s="37" t="s">
        <v>25623</v>
      </c>
      <c r="L5370" s="37" t="s">
        <v>25623</v>
      </c>
      <c r="M5370" s="37" t="s">
        <v>46375</v>
      </c>
      <c r="N5370" s="37" t="s">
        <v>1155</v>
      </c>
      <c r="O5370" s="37" t="s">
        <v>1156</v>
      </c>
      <c r="P5370" s="22" t="s">
        <v>46335</v>
      </c>
      <c r="Q5370" s="22" t="s">
        <v>46336</v>
      </c>
      <c r="R5370" s="38">
        <v>0</v>
      </c>
    </row>
    <row r="5371" spans="1:18" ht="12.75">
      <c r="A5371" s="22" t="s">
        <v>60</v>
      </c>
      <c r="B5371" s="22" t="s">
        <v>15232</v>
      </c>
      <c r="C5371" s="22" t="s">
        <v>68</v>
      </c>
      <c r="D5371" s="22" t="s">
        <v>61</v>
      </c>
      <c r="E5371" s="31">
        <v>43125.681145833332</v>
      </c>
      <c r="F5371" s="22" t="s">
        <v>25620</v>
      </c>
      <c r="G5371" s="22" t="s">
        <v>46376</v>
      </c>
      <c r="H5371" s="22" t="s">
        <v>95</v>
      </c>
      <c r="I5371" s="22" t="s">
        <v>46377</v>
      </c>
      <c r="J5371" s="37" t="s">
        <v>25622</v>
      </c>
      <c r="K5371" s="37" t="s">
        <v>25623</v>
      </c>
      <c r="L5371" s="37" t="s">
        <v>25623</v>
      </c>
      <c r="M5371" s="37" t="s">
        <v>46378</v>
      </c>
      <c r="N5371" s="37" t="s">
        <v>354</v>
      </c>
      <c r="O5371" s="37" t="s">
        <v>355</v>
      </c>
      <c r="P5371" s="22" t="s">
        <v>46379</v>
      </c>
      <c r="Q5371" s="22" t="s">
        <v>46380</v>
      </c>
      <c r="R5371" s="38">
        <v>0</v>
      </c>
    </row>
    <row r="5372" spans="1:18" ht="12.75">
      <c r="A5372" s="22" t="s">
        <v>60</v>
      </c>
      <c r="B5372" s="22" t="s">
        <v>15232</v>
      </c>
      <c r="C5372" s="22" t="s">
        <v>68</v>
      </c>
      <c r="D5372" s="22" t="s">
        <v>61</v>
      </c>
      <c r="E5372" s="31">
        <v>43129.49219907407</v>
      </c>
      <c r="F5372" s="22" t="s">
        <v>25620</v>
      </c>
      <c r="G5372" s="22" t="s">
        <v>46381</v>
      </c>
      <c r="H5372" s="22" t="s">
        <v>95</v>
      </c>
      <c r="I5372" s="22" t="s">
        <v>20977</v>
      </c>
      <c r="J5372" s="37" t="s">
        <v>25622</v>
      </c>
      <c r="K5372" s="37" t="s">
        <v>25623</v>
      </c>
      <c r="L5372" s="37" t="s">
        <v>25623</v>
      </c>
      <c r="M5372" s="37" t="s">
        <v>46382</v>
      </c>
      <c r="N5372" s="37" t="s">
        <v>20978</v>
      </c>
      <c r="O5372" s="37" t="s">
        <v>20979</v>
      </c>
      <c r="P5372" s="22" t="s">
        <v>46383</v>
      </c>
      <c r="Q5372" s="22" t="s">
        <v>46384</v>
      </c>
      <c r="R5372" s="38">
        <v>0</v>
      </c>
    </row>
    <row r="5373" spans="1:18" ht="12.75">
      <c r="A5373" s="22" t="s">
        <v>60</v>
      </c>
      <c r="B5373" s="22" t="s">
        <v>15232</v>
      </c>
      <c r="C5373" s="22" t="s">
        <v>68</v>
      </c>
      <c r="D5373" s="22" t="s">
        <v>61</v>
      </c>
      <c r="E5373" s="31">
        <v>43129.56009259259</v>
      </c>
      <c r="F5373" s="22" t="s">
        <v>25620</v>
      </c>
      <c r="G5373" s="22" t="s">
        <v>46385</v>
      </c>
      <c r="H5373" s="22" t="s">
        <v>95</v>
      </c>
      <c r="I5373" s="22" t="s">
        <v>46386</v>
      </c>
      <c r="J5373" s="37" t="s">
        <v>25622</v>
      </c>
      <c r="K5373" s="37" t="s">
        <v>25623</v>
      </c>
      <c r="L5373" s="37" t="s">
        <v>25623</v>
      </c>
      <c r="M5373" s="37" t="s">
        <v>46387</v>
      </c>
      <c r="N5373" s="37" t="s">
        <v>1427</v>
      </c>
      <c r="O5373" s="37" t="s">
        <v>1428</v>
      </c>
      <c r="P5373" s="22" t="s">
        <v>46388</v>
      </c>
      <c r="Q5373" s="22" t="s">
        <v>46389</v>
      </c>
      <c r="R5373" s="38">
        <v>0</v>
      </c>
    </row>
    <row r="5374" spans="1:18" ht="12.75">
      <c r="A5374" s="22" t="s">
        <v>60</v>
      </c>
      <c r="B5374" s="22" t="s">
        <v>15232</v>
      </c>
      <c r="C5374" s="22" t="s">
        <v>68</v>
      </c>
      <c r="D5374" s="22" t="s">
        <v>61</v>
      </c>
      <c r="E5374" s="31">
        <v>43129.589548611111</v>
      </c>
      <c r="F5374" s="22" t="s">
        <v>25620</v>
      </c>
      <c r="G5374" s="22" t="s">
        <v>46390</v>
      </c>
      <c r="H5374" s="22" t="s">
        <v>95</v>
      </c>
      <c r="I5374" s="22" t="s">
        <v>46391</v>
      </c>
      <c r="J5374" s="37" t="s">
        <v>25622</v>
      </c>
      <c r="K5374" s="37" t="s">
        <v>25623</v>
      </c>
      <c r="L5374" s="37" t="s">
        <v>25623</v>
      </c>
      <c r="M5374" s="37" t="s">
        <v>46392</v>
      </c>
      <c r="N5374" s="37" t="s">
        <v>744</v>
      </c>
      <c r="O5374" s="37" t="s">
        <v>745</v>
      </c>
      <c r="P5374" s="22" t="s">
        <v>46393</v>
      </c>
      <c r="Q5374" s="22" t="s">
        <v>46394</v>
      </c>
      <c r="R5374" s="38">
        <v>0</v>
      </c>
    </row>
    <row r="5375" spans="1:18" ht="12.75">
      <c r="A5375" s="22" t="s">
        <v>60</v>
      </c>
      <c r="B5375" s="22" t="s">
        <v>15232</v>
      </c>
      <c r="C5375" s="22" t="s">
        <v>68</v>
      </c>
      <c r="D5375" s="22" t="s">
        <v>61</v>
      </c>
      <c r="E5375" s="31">
        <v>43130.4055787037</v>
      </c>
      <c r="F5375" s="22" t="s">
        <v>25620</v>
      </c>
      <c r="G5375" s="22" t="s">
        <v>46395</v>
      </c>
      <c r="H5375" s="22" t="s">
        <v>95</v>
      </c>
      <c r="I5375" s="22" t="s">
        <v>46396</v>
      </c>
      <c r="J5375" s="37" t="s">
        <v>25622</v>
      </c>
      <c r="K5375" s="37" t="s">
        <v>25623</v>
      </c>
      <c r="L5375" s="37" t="s">
        <v>25623</v>
      </c>
      <c r="M5375" s="37" t="s">
        <v>46397</v>
      </c>
      <c r="N5375" s="37" t="s">
        <v>744</v>
      </c>
      <c r="O5375" s="37" t="s">
        <v>745</v>
      </c>
      <c r="P5375" s="22" t="s">
        <v>46393</v>
      </c>
      <c r="Q5375" s="22" t="s">
        <v>46394</v>
      </c>
      <c r="R5375" s="38">
        <v>0</v>
      </c>
    </row>
    <row r="5376" spans="1:18" ht="12.75">
      <c r="A5376" s="22" t="s">
        <v>60</v>
      </c>
      <c r="B5376" s="22" t="s">
        <v>15232</v>
      </c>
      <c r="C5376" s="22" t="s">
        <v>68</v>
      </c>
      <c r="D5376" s="22" t="s">
        <v>61</v>
      </c>
      <c r="E5376" s="31">
        <v>43130.433495370366</v>
      </c>
      <c r="F5376" s="22" t="s">
        <v>25620</v>
      </c>
      <c r="G5376" s="22" t="s">
        <v>46398</v>
      </c>
      <c r="H5376" s="22" t="s">
        <v>95</v>
      </c>
      <c r="I5376" s="22" t="s">
        <v>18559</v>
      </c>
      <c r="J5376" s="37" t="s">
        <v>25622</v>
      </c>
      <c r="K5376" s="37" t="s">
        <v>25623</v>
      </c>
      <c r="L5376" s="37" t="s">
        <v>25623</v>
      </c>
      <c r="M5376" s="37" t="s">
        <v>46399</v>
      </c>
      <c r="N5376" s="37" t="s">
        <v>827</v>
      </c>
      <c r="O5376" s="37" t="s">
        <v>828</v>
      </c>
      <c r="P5376" s="22" t="s">
        <v>46393</v>
      </c>
      <c r="Q5376" s="22" t="s">
        <v>46394</v>
      </c>
      <c r="R5376" s="38">
        <v>0</v>
      </c>
    </row>
    <row r="5377" spans="1:18" ht="12.75">
      <c r="A5377" s="22" t="s">
        <v>60</v>
      </c>
      <c r="B5377" s="22" t="s">
        <v>15232</v>
      </c>
      <c r="C5377" s="22" t="s">
        <v>68</v>
      </c>
      <c r="D5377" s="22" t="s">
        <v>61</v>
      </c>
      <c r="E5377" s="31">
        <v>43130.597511574073</v>
      </c>
      <c r="F5377" s="22" t="s">
        <v>25620</v>
      </c>
      <c r="G5377" s="22" t="s">
        <v>46400</v>
      </c>
      <c r="H5377" s="22" t="s">
        <v>95</v>
      </c>
      <c r="I5377" s="22" t="s">
        <v>18604</v>
      </c>
      <c r="J5377" s="37" t="s">
        <v>25622</v>
      </c>
      <c r="K5377" s="37" t="s">
        <v>25623</v>
      </c>
      <c r="L5377" s="37" t="s">
        <v>25623</v>
      </c>
      <c r="M5377" s="37" t="s">
        <v>46401</v>
      </c>
      <c r="N5377" s="37" t="s">
        <v>17631</v>
      </c>
      <c r="O5377" s="37" t="s">
        <v>17632</v>
      </c>
      <c r="P5377" s="22" t="s">
        <v>46402</v>
      </c>
      <c r="Q5377" s="22" t="s">
        <v>46403</v>
      </c>
      <c r="R5377" s="38">
        <v>0</v>
      </c>
    </row>
    <row r="5378" spans="1:18" ht="12.75">
      <c r="A5378" s="22" t="s">
        <v>60</v>
      </c>
      <c r="B5378" s="22" t="s">
        <v>15232</v>
      </c>
      <c r="C5378" s="22" t="s">
        <v>68</v>
      </c>
      <c r="D5378" s="22" t="s">
        <v>61</v>
      </c>
      <c r="E5378" s="31">
        <v>43131.607754629629</v>
      </c>
      <c r="F5378" s="22" t="s">
        <v>25620</v>
      </c>
      <c r="G5378" s="22" t="s">
        <v>46404</v>
      </c>
      <c r="H5378" s="22" t="s">
        <v>95</v>
      </c>
      <c r="I5378" s="22" t="s">
        <v>46405</v>
      </c>
      <c r="J5378" s="37" t="s">
        <v>25622</v>
      </c>
      <c r="K5378" s="37" t="s">
        <v>25623</v>
      </c>
      <c r="L5378" s="37" t="s">
        <v>25623</v>
      </c>
      <c r="M5378" s="37" t="s">
        <v>46406</v>
      </c>
      <c r="N5378" s="37" t="s">
        <v>1786</v>
      </c>
      <c r="O5378" s="37" t="s">
        <v>1787</v>
      </c>
      <c r="P5378" s="22" t="s">
        <v>46407</v>
      </c>
      <c r="Q5378" s="22" t="s">
        <v>46408</v>
      </c>
      <c r="R5378" s="38">
        <v>0</v>
      </c>
    </row>
    <row r="5379" spans="1:18" ht="12.75">
      <c r="A5379" s="22" t="s">
        <v>60</v>
      </c>
      <c r="B5379" s="22" t="s">
        <v>15232</v>
      </c>
      <c r="C5379" s="22" t="s">
        <v>68</v>
      </c>
      <c r="D5379" s="22" t="s">
        <v>61</v>
      </c>
      <c r="E5379" s="31">
        <v>43131.610520833332</v>
      </c>
      <c r="F5379" s="22" t="s">
        <v>25620</v>
      </c>
      <c r="G5379" s="22" t="s">
        <v>46409</v>
      </c>
      <c r="H5379" s="22" t="s">
        <v>95</v>
      </c>
      <c r="I5379" s="22" t="s">
        <v>46410</v>
      </c>
      <c r="J5379" s="37" t="s">
        <v>25622</v>
      </c>
      <c r="K5379" s="37" t="s">
        <v>25623</v>
      </c>
      <c r="L5379" s="37" t="s">
        <v>25623</v>
      </c>
      <c r="M5379" s="37" t="s">
        <v>46411</v>
      </c>
      <c r="N5379" s="37" t="s">
        <v>1786</v>
      </c>
      <c r="O5379" s="37" t="s">
        <v>1787</v>
      </c>
      <c r="P5379" s="22" t="s">
        <v>46407</v>
      </c>
      <c r="Q5379" s="22" t="s">
        <v>46408</v>
      </c>
      <c r="R5379" s="38">
        <v>0</v>
      </c>
    </row>
    <row r="5380" spans="1:18" ht="12.75">
      <c r="A5380" s="22" t="s">
        <v>60</v>
      </c>
      <c r="B5380" s="22" t="s">
        <v>15232</v>
      </c>
      <c r="C5380" s="22" t="s">
        <v>68</v>
      </c>
      <c r="D5380" s="22" t="s">
        <v>61</v>
      </c>
      <c r="E5380" s="31">
        <v>43131.611782407403</v>
      </c>
      <c r="F5380" s="22" t="s">
        <v>25620</v>
      </c>
      <c r="G5380" s="22" t="s">
        <v>46412</v>
      </c>
      <c r="H5380" s="22" t="s">
        <v>95</v>
      </c>
      <c r="I5380" s="22" t="s">
        <v>20323</v>
      </c>
      <c r="J5380" s="37" t="s">
        <v>25622</v>
      </c>
      <c r="K5380" s="37" t="s">
        <v>25623</v>
      </c>
      <c r="L5380" s="37" t="s">
        <v>25623</v>
      </c>
      <c r="M5380" s="37" t="s">
        <v>46413</v>
      </c>
      <c r="N5380" s="37" t="s">
        <v>1786</v>
      </c>
      <c r="O5380" s="37" t="s">
        <v>1787</v>
      </c>
      <c r="P5380" s="22" t="s">
        <v>46407</v>
      </c>
      <c r="Q5380" s="22" t="s">
        <v>46408</v>
      </c>
      <c r="R5380" s="38">
        <v>0</v>
      </c>
    </row>
    <row r="5381" spans="1:18" ht="12.75">
      <c r="A5381" s="22" t="s">
        <v>60</v>
      </c>
      <c r="B5381" s="22" t="s">
        <v>15232</v>
      </c>
      <c r="C5381" s="22" t="s">
        <v>68</v>
      </c>
      <c r="D5381" s="22" t="s">
        <v>61</v>
      </c>
      <c r="E5381" s="31">
        <v>43131.637314814812</v>
      </c>
      <c r="F5381" s="22" t="s">
        <v>25620</v>
      </c>
      <c r="G5381" s="22" t="s">
        <v>46414</v>
      </c>
      <c r="H5381" s="22" t="s">
        <v>95</v>
      </c>
      <c r="I5381" s="22" t="s">
        <v>16552</v>
      </c>
      <c r="J5381" s="37" t="s">
        <v>25622</v>
      </c>
      <c r="K5381" s="37" t="s">
        <v>25623</v>
      </c>
      <c r="L5381" s="37" t="s">
        <v>25623</v>
      </c>
      <c r="M5381" s="37" t="s">
        <v>46415</v>
      </c>
      <c r="N5381" s="37" t="s">
        <v>358</v>
      </c>
      <c r="O5381" s="37" t="s">
        <v>359</v>
      </c>
      <c r="P5381" s="22" t="s">
        <v>46416</v>
      </c>
      <c r="Q5381" s="22" t="s">
        <v>46417</v>
      </c>
      <c r="R5381" s="38">
        <v>0</v>
      </c>
    </row>
    <row r="5382" spans="1:18" ht="12.75">
      <c r="A5382" s="22" t="s">
        <v>60</v>
      </c>
      <c r="B5382" s="22" t="s">
        <v>15232</v>
      </c>
      <c r="C5382" s="22" t="s">
        <v>68</v>
      </c>
      <c r="D5382" s="22" t="s">
        <v>61</v>
      </c>
      <c r="E5382" s="31">
        <v>43131.900787037033</v>
      </c>
      <c r="F5382" s="22" t="s">
        <v>25620</v>
      </c>
      <c r="G5382" s="22" t="s">
        <v>46418</v>
      </c>
      <c r="H5382" s="22" t="s">
        <v>95</v>
      </c>
      <c r="I5382" s="22" t="s">
        <v>46419</v>
      </c>
      <c r="J5382" s="37" t="s">
        <v>25622</v>
      </c>
      <c r="K5382" s="37" t="s">
        <v>25623</v>
      </c>
      <c r="L5382" s="37" t="s">
        <v>25623</v>
      </c>
      <c r="M5382" s="37" t="s">
        <v>46420</v>
      </c>
      <c r="N5382" s="37" t="s">
        <v>17178</v>
      </c>
      <c r="O5382" s="37" t="s">
        <v>17179</v>
      </c>
      <c r="P5382" s="22" t="s">
        <v>46421</v>
      </c>
      <c r="Q5382" s="22" t="s">
        <v>46421</v>
      </c>
      <c r="R5382" s="38">
        <v>0</v>
      </c>
    </row>
    <row r="5383" spans="1:18" ht="12.75">
      <c r="A5383" s="22" t="s">
        <v>60</v>
      </c>
      <c r="B5383" s="22" t="s">
        <v>22453</v>
      </c>
      <c r="C5383" s="22" t="s">
        <v>69</v>
      </c>
      <c r="D5383" s="22" t="s">
        <v>61</v>
      </c>
      <c r="E5383" s="31">
        <v>43108.71738425926</v>
      </c>
      <c r="F5383" s="22" t="s">
        <v>25620</v>
      </c>
      <c r="G5383" s="22" t="s">
        <v>46422</v>
      </c>
      <c r="H5383" s="22" t="s">
        <v>95</v>
      </c>
      <c r="I5383" s="22" t="s">
        <v>23545</v>
      </c>
      <c r="J5383" s="37" t="s">
        <v>25622</v>
      </c>
      <c r="K5383" s="37" t="s">
        <v>25623</v>
      </c>
      <c r="L5383" s="37" t="s">
        <v>25623</v>
      </c>
      <c r="M5383" s="37" t="s">
        <v>46423</v>
      </c>
      <c r="N5383" s="37" t="s">
        <v>6098</v>
      </c>
      <c r="O5383" s="37" t="s">
        <v>6099</v>
      </c>
      <c r="P5383" s="22" t="s">
        <v>46424</v>
      </c>
      <c r="Q5383" s="22" t="s">
        <v>46425</v>
      </c>
      <c r="R5383" s="38">
        <v>0</v>
      </c>
    </row>
    <row r="5384" spans="1:18" ht="12.75">
      <c r="A5384" s="22" t="s">
        <v>60</v>
      </c>
      <c r="B5384" s="22" t="s">
        <v>22453</v>
      </c>
      <c r="C5384" s="22" t="s">
        <v>69</v>
      </c>
      <c r="D5384" s="22" t="s">
        <v>61</v>
      </c>
      <c r="E5384" s="31">
        <v>43108.722314814811</v>
      </c>
      <c r="F5384" s="22" t="s">
        <v>25620</v>
      </c>
      <c r="G5384" s="22" t="s">
        <v>46426</v>
      </c>
      <c r="H5384" s="22" t="s">
        <v>95</v>
      </c>
      <c r="I5384" s="22" t="s">
        <v>46427</v>
      </c>
      <c r="J5384" s="37" t="s">
        <v>25622</v>
      </c>
      <c r="K5384" s="37" t="s">
        <v>25623</v>
      </c>
      <c r="L5384" s="37" t="s">
        <v>25623</v>
      </c>
      <c r="M5384" s="37" t="s">
        <v>46428</v>
      </c>
      <c r="N5384" s="37" t="s">
        <v>2961</v>
      </c>
      <c r="O5384" s="37" t="s">
        <v>2962</v>
      </c>
      <c r="P5384" s="22" t="s">
        <v>46429</v>
      </c>
      <c r="Q5384" s="22" t="s">
        <v>46430</v>
      </c>
      <c r="R5384" s="38">
        <v>0</v>
      </c>
    </row>
    <row r="5385" spans="1:18" ht="12.75">
      <c r="A5385" s="22" t="s">
        <v>60</v>
      </c>
      <c r="B5385" s="22" t="s">
        <v>22453</v>
      </c>
      <c r="C5385" s="22" t="s">
        <v>69</v>
      </c>
      <c r="D5385" s="22" t="s">
        <v>61</v>
      </c>
      <c r="E5385" s="31">
        <v>43108.724421296298</v>
      </c>
      <c r="F5385" s="22" t="s">
        <v>25620</v>
      </c>
      <c r="G5385" s="22" t="s">
        <v>46431</v>
      </c>
      <c r="H5385" s="22" t="s">
        <v>95</v>
      </c>
      <c r="I5385" s="22" t="s">
        <v>24202</v>
      </c>
      <c r="J5385" s="37" t="s">
        <v>25622</v>
      </c>
      <c r="K5385" s="37" t="s">
        <v>25623</v>
      </c>
      <c r="L5385" s="37" t="s">
        <v>25623</v>
      </c>
      <c r="M5385" s="37" t="s">
        <v>46432</v>
      </c>
      <c r="N5385" s="37" t="s">
        <v>3089</v>
      </c>
      <c r="O5385" s="37" t="s">
        <v>3090</v>
      </c>
      <c r="P5385" s="22" t="s">
        <v>46429</v>
      </c>
      <c r="Q5385" s="22" t="s">
        <v>46430</v>
      </c>
      <c r="R5385" s="38">
        <v>0</v>
      </c>
    </row>
    <row r="5386" spans="1:18" ht="12.75">
      <c r="A5386" s="22" t="s">
        <v>60</v>
      </c>
      <c r="B5386" s="22" t="s">
        <v>22453</v>
      </c>
      <c r="C5386" s="22" t="s">
        <v>69</v>
      </c>
      <c r="D5386" s="22" t="s">
        <v>61</v>
      </c>
      <c r="E5386" s="31">
        <v>43109.64298611111</v>
      </c>
      <c r="F5386" s="22" t="s">
        <v>25620</v>
      </c>
      <c r="G5386" s="22" t="s">
        <v>46433</v>
      </c>
      <c r="H5386" s="22" t="s">
        <v>95</v>
      </c>
      <c r="I5386" s="22" t="s">
        <v>24333</v>
      </c>
      <c r="J5386" s="37" t="s">
        <v>25622</v>
      </c>
      <c r="K5386" s="37" t="s">
        <v>25623</v>
      </c>
      <c r="L5386" s="37" t="s">
        <v>25623</v>
      </c>
      <c r="M5386" s="37" t="s">
        <v>46434</v>
      </c>
      <c r="N5386" s="37" t="s">
        <v>302</v>
      </c>
      <c r="O5386" s="37" t="s">
        <v>303</v>
      </c>
      <c r="P5386" s="22" t="s">
        <v>46435</v>
      </c>
      <c r="Q5386" s="22" t="s">
        <v>46436</v>
      </c>
      <c r="R5386" s="38">
        <v>0</v>
      </c>
    </row>
    <row r="5387" spans="1:18" ht="12.75">
      <c r="A5387" s="22" t="s">
        <v>60</v>
      </c>
      <c r="B5387" s="22" t="s">
        <v>22453</v>
      </c>
      <c r="C5387" s="22" t="s">
        <v>69</v>
      </c>
      <c r="D5387" s="22" t="s">
        <v>61</v>
      </c>
      <c r="E5387" s="31">
        <v>43110.546319444446</v>
      </c>
      <c r="F5387" s="22" t="s">
        <v>25620</v>
      </c>
      <c r="G5387" s="22" t="s">
        <v>46437</v>
      </c>
      <c r="H5387" s="22" t="s">
        <v>95</v>
      </c>
      <c r="I5387" s="22" t="s">
        <v>46438</v>
      </c>
      <c r="J5387" s="37" t="s">
        <v>25622</v>
      </c>
      <c r="K5387" s="37" t="s">
        <v>25623</v>
      </c>
      <c r="L5387" s="37" t="s">
        <v>25623</v>
      </c>
      <c r="M5387" s="37" t="s">
        <v>46439</v>
      </c>
      <c r="N5387" s="37" t="s">
        <v>176</v>
      </c>
      <c r="O5387" s="37" t="s">
        <v>177</v>
      </c>
      <c r="P5387" s="22" t="s">
        <v>46440</v>
      </c>
      <c r="Q5387" s="22" t="s">
        <v>46441</v>
      </c>
      <c r="R5387" s="38">
        <v>0</v>
      </c>
    </row>
    <row r="5388" spans="1:18" ht="12.75">
      <c r="A5388" s="22" t="s">
        <v>60</v>
      </c>
      <c r="B5388" s="22" t="s">
        <v>22453</v>
      </c>
      <c r="C5388" s="22" t="s">
        <v>69</v>
      </c>
      <c r="D5388" s="22" t="s">
        <v>61</v>
      </c>
      <c r="E5388" s="31">
        <v>43111.461701388886</v>
      </c>
      <c r="F5388" s="22" t="s">
        <v>25620</v>
      </c>
      <c r="G5388" s="22" t="s">
        <v>46442</v>
      </c>
      <c r="H5388" s="22" t="s">
        <v>95</v>
      </c>
      <c r="I5388" s="22" t="s">
        <v>24727</v>
      </c>
      <c r="J5388" s="37" t="s">
        <v>25622</v>
      </c>
      <c r="K5388" s="37" t="s">
        <v>25623</v>
      </c>
      <c r="L5388" s="37" t="s">
        <v>25623</v>
      </c>
      <c r="M5388" s="37" t="s">
        <v>46443</v>
      </c>
      <c r="N5388" s="37" t="s">
        <v>176</v>
      </c>
      <c r="O5388" s="37" t="s">
        <v>177</v>
      </c>
      <c r="P5388" s="22" t="s">
        <v>46440</v>
      </c>
      <c r="Q5388" s="22" t="s">
        <v>46441</v>
      </c>
      <c r="R5388" s="38">
        <v>0</v>
      </c>
    </row>
    <row r="5389" spans="1:18" ht="12.75">
      <c r="A5389" s="22" t="s">
        <v>60</v>
      </c>
      <c r="B5389" s="22" t="s">
        <v>22453</v>
      </c>
      <c r="C5389" s="22" t="s">
        <v>69</v>
      </c>
      <c r="D5389" s="22" t="s">
        <v>61</v>
      </c>
      <c r="E5389" s="31">
        <v>43111.750613425924</v>
      </c>
      <c r="F5389" s="22" t="s">
        <v>25620</v>
      </c>
      <c r="G5389" s="22" t="s">
        <v>46444</v>
      </c>
      <c r="H5389" s="22" t="s">
        <v>95</v>
      </c>
      <c r="I5389" s="22" t="s">
        <v>22917</v>
      </c>
      <c r="J5389" s="37" t="s">
        <v>25622</v>
      </c>
      <c r="K5389" s="37" t="s">
        <v>25623</v>
      </c>
      <c r="L5389" s="37" t="s">
        <v>25623</v>
      </c>
      <c r="M5389" s="37" t="s">
        <v>46445</v>
      </c>
      <c r="N5389" s="37" t="s">
        <v>622</v>
      </c>
      <c r="O5389" s="37" t="s">
        <v>623</v>
      </c>
      <c r="P5389" s="22" t="s">
        <v>46446</v>
      </c>
      <c r="Q5389" s="22" t="s">
        <v>46447</v>
      </c>
      <c r="R5389" s="38">
        <v>0</v>
      </c>
    </row>
    <row r="5390" spans="1:18" ht="12.75">
      <c r="A5390" s="22" t="s">
        <v>60</v>
      </c>
      <c r="B5390" s="22" t="s">
        <v>22453</v>
      </c>
      <c r="C5390" s="22" t="s">
        <v>69</v>
      </c>
      <c r="D5390" s="22" t="s">
        <v>61</v>
      </c>
      <c r="E5390" s="31">
        <v>43115.651932870365</v>
      </c>
      <c r="F5390" s="22" t="s">
        <v>25620</v>
      </c>
      <c r="G5390" s="22" t="s">
        <v>46448</v>
      </c>
      <c r="H5390" s="22" t="s">
        <v>95</v>
      </c>
      <c r="I5390" s="22" t="s">
        <v>24285</v>
      </c>
      <c r="J5390" s="37" t="s">
        <v>25622</v>
      </c>
      <c r="K5390" s="37" t="s">
        <v>25623</v>
      </c>
      <c r="L5390" s="37" t="s">
        <v>25623</v>
      </c>
      <c r="M5390" s="37" t="s">
        <v>46449</v>
      </c>
      <c r="N5390" s="37" t="s">
        <v>11549</v>
      </c>
      <c r="O5390" s="37" t="s">
        <v>11550</v>
      </c>
      <c r="P5390" s="22" t="s">
        <v>46450</v>
      </c>
      <c r="Q5390" s="22" t="s">
        <v>46451</v>
      </c>
      <c r="R5390" s="38">
        <v>0</v>
      </c>
    </row>
    <row r="5391" spans="1:18" ht="12.75">
      <c r="A5391" s="22" t="s">
        <v>60</v>
      </c>
      <c r="B5391" s="22" t="s">
        <v>22453</v>
      </c>
      <c r="C5391" s="22" t="s">
        <v>69</v>
      </c>
      <c r="D5391" s="22" t="s">
        <v>61</v>
      </c>
      <c r="E5391" s="31">
        <v>43118.775624999995</v>
      </c>
      <c r="F5391" s="22" t="s">
        <v>25620</v>
      </c>
      <c r="G5391" s="22" t="s">
        <v>46452</v>
      </c>
      <c r="H5391" s="22" t="s">
        <v>95</v>
      </c>
      <c r="I5391" s="22" t="s">
        <v>22537</v>
      </c>
      <c r="J5391" s="37" t="s">
        <v>25622</v>
      </c>
      <c r="K5391" s="37" t="s">
        <v>25623</v>
      </c>
      <c r="L5391" s="37" t="s">
        <v>25623</v>
      </c>
      <c r="M5391" s="37" t="s">
        <v>46453</v>
      </c>
      <c r="N5391" s="37" t="s">
        <v>1863</v>
      </c>
      <c r="O5391" s="37" t="s">
        <v>1864</v>
      </c>
      <c r="P5391" s="22" t="s">
        <v>46454</v>
      </c>
      <c r="Q5391" s="22" t="s">
        <v>46455</v>
      </c>
      <c r="R5391" s="38">
        <v>0</v>
      </c>
    </row>
    <row r="5392" spans="1:18" ht="12.75">
      <c r="A5392" s="22" t="s">
        <v>60</v>
      </c>
      <c r="B5392" s="22" t="s">
        <v>22453</v>
      </c>
      <c r="C5392" s="22" t="s">
        <v>69</v>
      </c>
      <c r="D5392" s="22" t="s">
        <v>61</v>
      </c>
      <c r="E5392" s="31">
        <v>43119.615613425922</v>
      </c>
      <c r="F5392" s="22" t="s">
        <v>25620</v>
      </c>
      <c r="G5392" s="22" t="s">
        <v>46456</v>
      </c>
      <c r="H5392" s="22" t="s">
        <v>95</v>
      </c>
      <c r="I5392" s="22" t="s">
        <v>46457</v>
      </c>
      <c r="J5392" s="37" t="s">
        <v>25622</v>
      </c>
      <c r="K5392" s="37" t="s">
        <v>25623</v>
      </c>
      <c r="L5392" s="37" t="s">
        <v>25623</v>
      </c>
      <c r="M5392" s="37" t="s">
        <v>46458</v>
      </c>
      <c r="N5392" s="37" t="s">
        <v>6510</v>
      </c>
      <c r="O5392" s="37" t="s">
        <v>6511</v>
      </c>
      <c r="P5392" s="22" t="s">
        <v>46459</v>
      </c>
      <c r="Q5392" s="22" t="s">
        <v>46460</v>
      </c>
      <c r="R5392" s="38">
        <v>0</v>
      </c>
    </row>
    <row r="5393" spans="1:18" ht="12.75">
      <c r="A5393" s="22" t="s">
        <v>60</v>
      </c>
      <c r="B5393" s="22" t="s">
        <v>22453</v>
      </c>
      <c r="C5393" s="22" t="s">
        <v>69</v>
      </c>
      <c r="D5393" s="22" t="s">
        <v>61</v>
      </c>
      <c r="E5393" s="31">
        <v>43119.768113425926</v>
      </c>
      <c r="F5393" s="22" t="s">
        <v>25620</v>
      </c>
      <c r="G5393" s="22" t="s">
        <v>46461</v>
      </c>
      <c r="H5393" s="22" t="s">
        <v>95</v>
      </c>
      <c r="I5393" s="22" t="s">
        <v>24707</v>
      </c>
      <c r="J5393" s="37" t="s">
        <v>25622</v>
      </c>
      <c r="K5393" s="37" t="s">
        <v>25623</v>
      </c>
      <c r="L5393" s="37" t="s">
        <v>25623</v>
      </c>
      <c r="M5393" s="37" t="s">
        <v>46462</v>
      </c>
      <c r="N5393" s="37" t="s">
        <v>4838</v>
      </c>
      <c r="O5393" s="37" t="s">
        <v>4839</v>
      </c>
      <c r="P5393" s="22" t="s">
        <v>46463</v>
      </c>
      <c r="Q5393" s="22" t="s">
        <v>46464</v>
      </c>
      <c r="R5393" s="38">
        <v>0</v>
      </c>
    </row>
    <row r="5394" spans="1:18" ht="12.75">
      <c r="A5394" s="22" t="s">
        <v>60</v>
      </c>
      <c r="B5394" s="22" t="s">
        <v>22453</v>
      </c>
      <c r="C5394" s="22" t="s">
        <v>69</v>
      </c>
      <c r="D5394" s="22" t="s">
        <v>61</v>
      </c>
      <c r="E5394" s="31">
        <v>43122.563518518517</v>
      </c>
      <c r="F5394" s="22" t="s">
        <v>25620</v>
      </c>
      <c r="G5394" s="22" t="s">
        <v>46465</v>
      </c>
      <c r="H5394" s="22" t="s">
        <v>95</v>
      </c>
      <c r="I5394" s="22" t="s">
        <v>23142</v>
      </c>
      <c r="J5394" s="37" t="s">
        <v>25622</v>
      </c>
      <c r="K5394" s="37" t="s">
        <v>25623</v>
      </c>
      <c r="L5394" s="37" t="s">
        <v>25623</v>
      </c>
      <c r="M5394" s="37" t="s">
        <v>46466</v>
      </c>
      <c r="N5394" s="37" t="s">
        <v>3566</v>
      </c>
      <c r="O5394" s="37" t="s">
        <v>3567</v>
      </c>
      <c r="P5394" s="22" t="s">
        <v>46467</v>
      </c>
      <c r="Q5394" s="22" t="s">
        <v>28647</v>
      </c>
      <c r="R5394" s="38">
        <v>0</v>
      </c>
    </row>
    <row r="5395" spans="1:18" ht="12.75">
      <c r="A5395" s="22" t="s">
        <v>60</v>
      </c>
      <c r="B5395" s="22" t="s">
        <v>22453</v>
      </c>
      <c r="C5395" s="22" t="s">
        <v>69</v>
      </c>
      <c r="D5395" s="22" t="s">
        <v>61</v>
      </c>
      <c r="E5395" s="31">
        <v>43123.545277777775</v>
      </c>
      <c r="F5395" s="22" t="s">
        <v>25620</v>
      </c>
      <c r="G5395" s="22" t="s">
        <v>46468</v>
      </c>
      <c r="H5395" s="22" t="s">
        <v>95</v>
      </c>
      <c r="I5395" s="22" t="s">
        <v>23622</v>
      </c>
      <c r="J5395" s="37" t="s">
        <v>25622</v>
      </c>
      <c r="K5395" s="37" t="s">
        <v>25623</v>
      </c>
      <c r="L5395" s="37" t="s">
        <v>25623</v>
      </c>
      <c r="M5395" s="37" t="s">
        <v>46469</v>
      </c>
      <c r="N5395" s="37" t="s">
        <v>23623</v>
      </c>
      <c r="O5395" s="37" t="s">
        <v>23624</v>
      </c>
      <c r="P5395" s="22" t="s">
        <v>46470</v>
      </c>
      <c r="Q5395" s="22" t="s">
        <v>46471</v>
      </c>
      <c r="R5395" s="38">
        <v>0</v>
      </c>
    </row>
    <row r="5396" spans="1:18" ht="12.75">
      <c r="A5396" s="22" t="s">
        <v>60</v>
      </c>
      <c r="B5396" s="22" t="s">
        <v>22453</v>
      </c>
      <c r="C5396" s="22" t="s">
        <v>69</v>
      </c>
      <c r="D5396" s="22" t="s">
        <v>61</v>
      </c>
      <c r="E5396" s="31">
        <v>43123.616782407407</v>
      </c>
      <c r="F5396" s="22" t="s">
        <v>25620</v>
      </c>
      <c r="G5396" s="22" t="s">
        <v>46472</v>
      </c>
      <c r="H5396" s="22" t="s">
        <v>95</v>
      </c>
      <c r="I5396" s="22" t="s">
        <v>23614</v>
      </c>
      <c r="J5396" s="37" t="s">
        <v>25622</v>
      </c>
      <c r="K5396" s="37" t="s">
        <v>25623</v>
      </c>
      <c r="L5396" s="37" t="s">
        <v>25623</v>
      </c>
      <c r="M5396" s="37" t="s">
        <v>46473</v>
      </c>
      <c r="N5396" s="37" t="s">
        <v>2855</v>
      </c>
      <c r="O5396" s="37" t="s">
        <v>2856</v>
      </c>
      <c r="P5396" s="22" t="s">
        <v>46474</v>
      </c>
      <c r="Q5396" s="22" t="s">
        <v>46475</v>
      </c>
      <c r="R5396" s="38">
        <v>0</v>
      </c>
    </row>
    <row r="5397" spans="1:18" ht="12.75">
      <c r="A5397" s="22" t="s">
        <v>60</v>
      </c>
      <c r="B5397" s="22" t="s">
        <v>22453</v>
      </c>
      <c r="C5397" s="22" t="s">
        <v>69</v>
      </c>
      <c r="D5397" s="22" t="s">
        <v>61</v>
      </c>
      <c r="E5397" s="31">
        <v>43123.848796296297</v>
      </c>
      <c r="F5397" s="22" t="s">
        <v>25620</v>
      </c>
      <c r="G5397" s="22" t="s">
        <v>46476</v>
      </c>
      <c r="H5397" s="22" t="s">
        <v>95</v>
      </c>
      <c r="I5397" s="22" t="s">
        <v>22621</v>
      </c>
      <c r="J5397" s="37" t="s">
        <v>25622</v>
      </c>
      <c r="K5397" s="37" t="s">
        <v>25623</v>
      </c>
      <c r="L5397" s="37" t="s">
        <v>25623</v>
      </c>
      <c r="M5397" s="37" t="s">
        <v>46477</v>
      </c>
      <c r="N5397" s="37" t="s">
        <v>10643</v>
      </c>
      <c r="O5397" s="37" t="s">
        <v>10644</v>
      </c>
      <c r="P5397" s="22" t="s">
        <v>46478</v>
      </c>
      <c r="Q5397" s="22" t="s">
        <v>46479</v>
      </c>
      <c r="R5397" s="38">
        <v>0</v>
      </c>
    </row>
    <row r="5398" spans="1:18" ht="12.75">
      <c r="A5398" s="22" t="s">
        <v>60</v>
      </c>
      <c r="B5398" s="22" t="s">
        <v>22453</v>
      </c>
      <c r="C5398" s="22" t="s">
        <v>69</v>
      </c>
      <c r="D5398" s="22" t="s">
        <v>61</v>
      </c>
      <c r="E5398" s="31">
        <v>43125.68645833333</v>
      </c>
      <c r="F5398" s="22" t="s">
        <v>25620</v>
      </c>
      <c r="G5398" s="22" t="s">
        <v>46480</v>
      </c>
      <c r="H5398" s="22" t="s">
        <v>95</v>
      </c>
      <c r="I5398" s="22" t="s">
        <v>23245</v>
      </c>
      <c r="J5398" s="37" t="s">
        <v>25622</v>
      </c>
      <c r="K5398" s="37" t="s">
        <v>25623</v>
      </c>
      <c r="L5398" s="37" t="s">
        <v>25623</v>
      </c>
      <c r="M5398" s="37" t="s">
        <v>46481</v>
      </c>
      <c r="N5398" s="37" t="s">
        <v>2885</v>
      </c>
      <c r="O5398" s="37" t="s">
        <v>2886</v>
      </c>
      <c r="P5398" s="22" t="s">
        <v>46482</v>
      </c>
      <c r="Q5398" s="22" t="s">
        <v>46483</v>
      </c>
      <c r="R5398" s="38">
        <v>0</v>
      </c>
    </row>
    <row r="5399" spans="1:18" ht="12.75">
      <c r="A5399" s="22" t="s">
        <v>60</v>
      </c>
      <c r="B5399" s="22" t="s">
        <v>22453</v>
      </c>
      <c r="C5399" s="22" t="s">
        <v>69</v>
      </c>
      <c r="D5399" s="22" t="s">
        <v>61</v>
      </c>
      <c r="E5399" s="31">
        <v>43125.71094907407</v>
      </c>
      <c r="F5399" s="22" t="s">
        <v>25620</v>
      </c>
      <c r="G5399" s="22" t="s">
        <v>46484</v>
      </c>
      <c r="H5399" s="22" t="s">
        <v>95</v>
      </c>
      <c r="I5399" s="22" t="s">
        <v>24300</v>
      </c>
      <c r="J5399" s="37" t="s">
        <v>25622</v>
      </c>
      <c r="K5399" s="37" t="s">
        <v>25623</v>
      </c>
      <c r="L5399" s="37" t="s">
        <v>25623</v>
      </c>
      <c r="M5399" s="37" t="s">
        <v>46485</v>
      </c>
      <c r="N5399" s="37" t="s">
        <v>14991</v>
      </c>
      <c r="O5399" s="37" t="s">
        <v>14992</v>
      </c>
      <c r="P5399" s="22" t="s">
        <v>46486</v>
      </c>
      <c r="Q5399" s="22" t="s">
        <v>46487</v>
      </c>
      <c r="R5399" s="38">
        <v>0</v>
      </c>
    </row>
    <row r="5400" spans="1:18" ht="12.75">
      <c r="A5400" s="22" t="s">
        <v>60</v>
      </c>
      <c r="B5400" s="22" t="s">
        <v>22453</v>
      </c>
      <c r="C5400" s="22" t="s">
        <v>69</v>
      </c>
      <c r="D5400" s="22" t="s">
        <v>61</v>
      </c>
      <c r="E5400" s="31">
        <v>43129.698749999996</v>
      </c>
      <c r="F5400" s="22" t="s">
        <v>25620</v>
      </c>
      <c r="G5400" s="22" t="s">
        <v>46488</v>
      </c>
      <c r="H5400" s="22" t="s">
        <v>95</v>
      </c>
      <c r="I5400" s="22" t="s">
        <v>46489</v>
      </c>
      <c r="J5400" s="37" t="s">
        <v>25622</v>
      </c>
      <c r="K5400" s="37" t="s">
        <v>25623</v>
      </c>
      <c r="L5400" s="37" t="s">
        <v>25623</v>
      </c>
      <c r="M5400" s="37" t="s">
        <v>46490</v>
      </c>
      <c r="N5400" s="37" t="s">
        <v>1161</v>
      </c>
      <c r="O5400" s="37" t="s">
        <v>1162</v>
      </c>
      <c r="P5400" s="22" t="s">
        <v>46491</v>
      </c>
      <c r="Q5400" s="22" t="s">
        <v>46492</v>
      </c>
      <c r="R5400" s="38">
        <v>0</v>
      </c>
    </row>
    <row r="5401" spans="1:18" ht="12.75">
      <c r="A5401" s="22" t="s">
        <v>60</v>
      </c>
      <c r="B5401" s="22" t="s">
        <v>22453</v>
      </c>
      <c r="C5401" s="22" t="s">
        <v>69</v>
      </c>
      <c r="D5401" s="22" t="s">
        <v>61</v>
      </c>
      <c r="E5401" s="31">
        <v>43130.618888888886</v>
      </c>
      <c r="F5401" s="22" t="s">
        <v>25620</v>
      </c>
      <c r="G5401" s="22" t="s">
        <v>46493</v>
      </c>
      <c r="H5401" s="22" t="s">
        <v>95</v>
      </c>
      <c r="I5401" s="22" t="s">
        <v>23367</v>
      </c>
      <c r="J5401" s="37" t="s">
        <v>25622</v>
      </c>
      <c r="K5401" s="37" t="s">
        <v>25623</v>
      </c>
      <c r="L5401" s="37" t="s">
        <v>25623</v>
      </c>
      <c r="M5401" s="37" t="s">
        <v>46494</v>
      </c>
      <c r="N5401" s="37" t="s">
        <v>9959</v>
      </c>
      <c r="O5401" s="37" t="s">
        <v>9960</v>
      </c>
      <c r="P5401" s="22" t="s">
        <v>46495</v>
      </c>
      <c r="Q5401" s="22" t="s">
        <v>46496</v>
      </c>
      <c r="R5401" s="38">
        <v>0</v>
      </c>
    </row>
    <row r="5402" spans="1:18" ht="12.75">
      <c r="A5402" s="22" t="s">
        <v>60</v>
      </c>
      <c r="B5402" s="22" t="s">
        <v>22453</v>
      </c>
      <c r="C5402" s="22" t="s">
        <v>69</v>
      </c>
      <c r="D5402" s="22" t="s">
        <v>61</v>
      </c>
      <c r="E5402" s="31">
        <v>43130.682233796295</v>
      </c>
      <c r="F5402" s="22" t="s">
        <v>25620</v>
      </c>
      <c r="G5402" s="22" t="s">
        <v>46497</v>
      </c>
      <c r="H5402" s="22" t="s">
        <v>95</v>
      </c>
      <c r="I5402" s="22" t="s">
        <v>46498</v>
      </c>
      <c r="J5402" s="37" t="s">
        <v>25622</v>
      </c>
      <c r="K5402" s="37" t="s">
        <v>25623</v>
      </c>
      <c r="L5402" s="37" t="s">
        <v>25623</v>
      </c>
      <c r="M5402" s="37" t="s">
        <v>46499</v>
      </c>
      <c r="N5402" s="37" t="s">
        <v>2466</v>
      </c>
      <c r="O5402" s="37" t="s">
        <v>2467</v>
      </c>
      <c r="P5402" s="22" t="s">
        <v>46500</v>
      </c>
      <c r="Q5402" s="22" t="s">
        <v>46501</v>
      </c>
      <c r="R5402" s="38">
        <v>0</v>
      </c>
    </row>
    <row r="5403" spans="1:18" ht="12.75">
      <c r="A5403" s="22" t="s">
        <v>60</v>
      </c>
      <c r="B5403" s="22" t="s">
        <v>22453</v>
      </c>
      <c r="C5403" s="22" t="s">
        <v>69</v>
      </c>
      <c r="D5403" s="22" t="s">
        <v>61</v>
      </c>
      <c r="E5403" s="31">
        <v>43130.683148148149</v>
      </c>
      <c r="F5403" s="22" t="s">
        <v>25620</v>
      </c>
      <c r="G5403" s="22" t="s">
        <v>46502</v>
      </c>
      <c r="H5403" s="22" t="s">
        <v>95</v>
      </c>
      <c r="I5403" s="22" t="s">
        <v>46503</v>
      </c>
      <c r="J5403" s="37" t="s">
        <v>25622</v>
      </c>
      <c r="K5403" s="37" t="s">
        <v>25623</v>
      </c>
      <c r="L5403" s="37" t="s">
        <v>25623</v>
      </c>
      <c r="M5403" s="37" t="s">
        <v>46504</v>
      </c>
      <c r="N5403" s="37" t="s">
        <v>2466</v>
      </c>
      <c r="O5403" s="37" t="s">
        <v>2467</v>
      </c>
      <c r="P5403" s="22" t="s">
        <v>46500</v>
      </c>
      <c r="Q5403" s="22" t="s">
        <v>46501</v>
      </c>
      <c r="R5403" s="38">
        <v>0</v>
      </c>
    </row>
    <row r="5404" spans="1:18" ht="12.75">
      <c r="A5404" s="22" t="s">
        <v>60</v>
      </c>
      <c r="B5404" s="22" t="s">
        <v>22453</v>
      </c>
      <c r="C5404" s="22" t="s">
        <v>69</v>
      </c>
      <c r="D5404" s="22" t="s">
        <v>61</v>
      </c>
      <c r="E5404" s="31">
        <v>43130.691585648143</v>
      </c>
      <c r="F5404" s="22" t="s">
        <v>25837</v>
      </c>
      <c r="G5404" s="22" t="s">
        <v>46505</v>
      </c>
      <c r="H5404" s="22" t="s">
        <v>95</v>
      </c>
      <c r="I5404" s="22" t="s">
        <v>23531</v>
      </c>
      <c r="J5404" s="37" t="s">
        <v>25622</v>
      </c>
      <c r="K5404" s="37" t="s">
        <v>25623</v>
      </c>
      <c r="L5404" s="37" t="s">
        <v>25623</v>
      </c>
      <c r="M5404" s="37" t="s">
        <v>46506</v>
      </c>
      <c r="N5404" s="37" t="s">
        <v>279</v>
      </c>
      <c r="O5404" s="37" t="s">
        <v>280</v>
      </c>
      <c r="P5404" s="22" t="s">
        <v>46507</v>
      </c>
      <c r="Q5404" s="22" t="s">
        <v>46508</v>
      </c>
      <c r="R5404" s="38">
        <v>0</v>
      </c>
    </row>
    <row r="5405" spans="1:18" ht="12.75">
      <c r="A5405" s="22" t="s">
        <v>60</v>
      </c>
      <c r="B5405" s="22" t="s">
        <v>22453</v>
      </c>
      <c r="C5405" s="22" t="s">
        <v>69</v>
      </c>
      <c r="D5405" s="22" t="s">
        <v>61</v>
      </c>
      <c r="E5405" s="31">
        <v>43130.692627314813</v>
      </c>
      <c r="F5405" s="22" t="s">
        <v>25620</v>
      </c>
      <c r="G5405" s="22" t="s">
        <v>46509</v>
      </c>
      <c r="H5405" s="22" t="s">
        <v>95</v>
      </c>
      <c r="I5405" s="22" t="s">
        <v>22461</v>
      </c>
      <c r="J5405" s="37" t="s">
        <v>25622</v>
      </c>
      <c r="K5405" s="37" t="s">
        <v>25623</v>
      </c>
      <c r="L5405" s="37" t="s">
        <v>25623</v>
      </c>
      <c r="M5405" s="37" t="s">
        <v>46510</v>
      </c>
      <c r="N5405" s="37" t="s">
        <v>4676</v>
      </c>
      <c r="O5405" s="37" t="s">
        <v>4677</v>
      </c>
      <c r="P5405" s="22" t="s">
        <v>46454</v>
      </c>
      <c r="Q5405" s="22" t="s">
        <v>46455</v>
      </c>
      <c r="R5405" s="38">
        <v>0</v>
      </c>
    </row>
    <row r="5406" spans="1:18" ht="12.75">
      <c r="A5406" s="22" t="s">
        <v>60</v>
      </c>
      <c r="B5406" s="22" t="s">
        <v>22453</v>
      </c>
      <c r="C5406" s="22" t="s">
        <v>69</v>
      </c>
      <c r="D5406" s="22" t="s">
        <v>61</v>
      </c>
      <c r="E5406" s="31">
        <v>43130.720474537033</v>
      </c>
      <c r="F5406" s="22" t="s">
        <v>25620</v>
      </c>
      <c r="G5406" s="22" t="s">
        <v>46511</v>
      </c>
      <c r="H5406" s="22" t="s">
        <v>95</v>
      </c>
      <c r="I5406" s="22" t="s">
        <v>22493</v>
      </c>
      <c r="J5406" s="37" t="s">
        <v>25622</v>
      </c>
      <c r="K5406" s="37" t="s">
        <v>25623</v>
      </c>
      <c r="L5406" s="37" t="s">
        <v>25623</v>
      </c>
      <c r="M5406" s="37" t="s">
        <v>46512</v>
      </c>
      <c r="N5406" s="37" t="s">
        <v>655</v>
      </c>
      <c r="O5406" s="37" t="s">
        <v>656</v>
      </c>
      <c r="P5406" s="22" t="s">
        <v>46513</v>
      </c>
      <c r="Q5406" s="22" t="s">
        <v>46514</v>
      </c>
      <c r="R5406" s="38">
        <v>0</v>
      </c>
    </row>
    <row r="5407" spans="1:18" ht="12.75">
      <c r="A5407" s="22" t="s">
        <v>60</v>
      </c>
      <c r="B5407" s="22" t="s">
        <v>22453</v>
      </c>
      <c r="C5407" s="22" t="s">
        <v>69</v>
      </c>
      <c r="D5407" s="22" t="s">
        <v>61</v>
      </c>
      <c r="E5407" s="31">
        <v>43130.733159722222</v>
      </c>
      <c r="F5407" s="22" t="s">
        <v>25620</v>
      </c>
      <c r="G5407" s="22" t="s">
        <v>46515</v>
      </c>
      <c r="H5407" s="22" t="s">
        <v>95</v>
      </c>
      <c r="I5407" s="22" t="s">
        <v>23995</v>
      </c>
      <c r="J5407" s="37" t="s">
        <v>25622</v>
      </c>
      <c r="K5407" s="37" t="s">
        <v>25623</v>
      </c>
      <c r="L5407" s="37" t="s">
        <v>25623</v>
      </c>
      <c r="M5407" s="37" t="s">
        <v>46516</v>
      </c>
      <c r="N5407" s="37" t="s">
        <v>1217</v>
      </c>
      <c r="O5407" s="37" t="s">
        <v>1218</v>
      </c>
      <c r="P5407" s="22" t="s">
        <v>46517</v>
      </c>
      <c r="Q5407" s="22" t="s">
        <v>46518</v>
      </c>
      <c r="R5407" s="38">
        <v>0</v>
      </c>
    </row>
    <row r="5408" spans="1:18" ht="12.75">
      <c r="A5408" s="22" t="s">
        <v>60</v>
      </c>
      <c r="B5408" s="22" t="s">
        <v>263</v>
      </c>
      <c r="C5408" s="22" t="s">
        <v>63</v>
      </c>
      <c r="D5408" s="22" t="s">
        <v>61</v>
      </c>
      <c r="E5408" s="31">
        <v>43103.403969907406</v>
      </c>
      <c r="F5408" s="22" t="s">
        <v>25620</v>
      </c>
      <c r="G5408" s="22" t="s">
        <v>46519</v>
      </c>
      <c r="H5408" s="22" t="s">
        <v>95</v>
      </c>
      <c r="I5408" s="22" t="s">
        <v>1908</v>
      </c>
      <c r="J5408" s="37" t="s">
        <v>25622</v>
      </c>
      <c r="K5408" s="37" t="s">
        <v>25623</v>
      </c>
      <c r="L5408" s="37" t="s">
        <v>25623</v>
      </c>
      <c r="M5408" s="37" t="s">
        <v>46520</v>
      </c>
      <c r="N5408" s="37" t="s">
        <v>110</v>
      </c>
      <c r="O5408" s="37" t="s">
        <v>111</v>
      </c>
      <c r="P5408" s="22" t="s">
        <v>46521</v>
      </c>
      <c r="Q5408" s="22" t="s">
        <v>46522</v>
      </c>
      <c r="R5408" s="38">
        <v>0</v>
      </c>
    </row>
    <row r="5409" spans="1:18" ht="12.75">
      <c r="A5409" s="22" t="s">
        <v>60</v>
      </c>
      <c r="B5409" s="22" t="s">
        <v>263</v>
      </c>
      <c r="C5409" s="22" t="s">
        <v>63</v>
      </c>
      <c r="D5409" s="22" t="s">
        <v>61</v>
      </c>
      <c r="E5409" s="31">
        <v>43103.576249999998</v>
      </c>
      <c r="F5409" s="22" t="s">
        <v>25620</v>
      </c>
      <c r="G5409" s="22" t="s">
        <v>46523</v>
      </c>
      <c r="H5409" s="22" t="s">
        <v>95</v>
      </c>
      <c r="I5409" s="22" t="s">
        <v>1910</v>
      </c>
      <c r="J5409" s="37" t="s">
        <v>25622</v>
      </c>
      <c r="K5409" s="37" t="s">
        <v>25623</v>
      </c>
      <c r="L5409" s="37" t="s">
        <v>25623</v>
      </c>
      <c r="M5409" s="37" t="s">
        <v>46524</v>
      </c>
      <c r="N5409" s="37" t="s">
        <v>494</v>
      </c>
      <c r="O5409" s="37" t="s">
        <v>495</v>
      </c>
      <c r="P5409" s="22" t="s">
        <v>46525</v>
      </c>
      <c r="Q5409" s="22" t="s">
        <v>46526</v>
      </c>
      <c r="R5409" s="38">
        <v>0</v>
      </c>
    </row>
    <row r="5410" spans="1:18" ht="12.75">
      <c r="A5410" s="22" t="s">
        <v>60</v>
      </c>
      <c r="B5410" s="22" t="s">
        <v>263</v>
      </c>
      <c r="C5410" s="22" t="s">
        <v>63</v>
      </c>
      <c r="D5410" s="22" t="s">
        <v>61</v>
      </c>
      <c r="E5410" s="31">
        <v>43110.438275462962</v>
      </c>
      <c r="F5410" s="22" t="s">
        <v>25620</v>
      </c>
      <c r="G5410" s="22" t="s">
        <v>46527</v>
      </c>
      <c r="H5410" s="22" t="s">
        <v>95</v>
      </c>
      <c r="I5410" s="22" t="s">
        <v>6320</v>
      </c>
      <c r="J5410" s="37" t="s">
        <v>25622</v>
      </c>
      <c r="K5410" s="37" t="s">
        <v>25623</v>
      </c>
      <c r="L5410" s="37" t="s">
        <v>25623</v>
      </c>
      <c r="M5410" s="37" t="s">
        <v>46528</v>
      </c>
      <c r="N5410" s="37" t="s">
        <v>896</v>
      </c>
      <c r="O5410" s="37" t="s">
        <v>897</v>
      </c>
      <c r="P5410" s="22" t="s">
        <v>46529</v>
      </c>
      <c r="Q5410" s="22" t="s">
        <v>46530</v>
      </c>
      <c r="R5410" s="38">
        <v>0</v>
      </c>
    </row>
    <row r="5411" spans="1:18" ht="12.75">
      <c r="A5411" s="22" t="s">
        <v>60</v>
      </c>
      <c r="B5411" s="22" t="s">
        <v>263</v>
      </c>
      <c r="C5411" s="22" t="s">
        <v>63</v>
      </c>
      <c r="D5411" s="22" t="s">
        <v>61</v>
      </c>
      <c r="E5411" s="31">
        <v>43111.633530092593</v>
      </c>
      <c r="F5411" s="22" t="s">
        <v>25620</v>
      </c>
      <c r="G5411" s="22" t="s">
        <v>46531</v>
      </c>
      <c r="H5411" s="22" t="s">
        <v>95</v>
      </c>
      <c r="I5411" s="22" t="s">
        <v>1150</v>
      </c>
      <c r="J5411" s="37" t="s">
        <v>25622</v>
      </c>
      <c r="K5411" s="37" t="s">
        <v>25623</v>
      </c>
      <c r="L5411" s="37" t="s">
        <v>25623</v>
      </c>
      <c r="M5411" s="37" t="s">
        <v>46532</v>
      </c>
      <c r="N5411" s="37" t="s">
        <v>176</v>
      </c>
      <c r="O5411" s="37" t="s">
        <v>177</v>
      </c>
      <c r="P5411" s="22" t="s">
        <v>46533</v>
      </c>
      <c r="Q5411" s="22" t="s">
        <v>46534</v>
      </c>
      <c r="R5411" s="38">
        <v>0</v>
      </c>
    </row>
    <row r="5412" spans="1:18" ht="12.75">
      <c r="A5412" s="22" t="s">
        <v>60</v>
      </c>
      <c r="B5412" s="22" t="s">
        <v>263</v>
      </c>
      <c r="C5412" s="22" t="s">
        <v>63</v>
      </c>
      <c r="D5412" s="22" t="s">
        <v>61</v>
      </c>
      <c r="E5412" s="31">
        <v>43112.645046296297</v>
      </c>
      <c r="F5412" s="22" t="s">
        <v>25620</v>
      </c>
      <c r="G5412" s="22" t="s">
        <v>46535</v>
      </c>
      <c r="H5412" s="22" t="s">
        <v>95</v>
      </c>
      <c r="I5412" s="22" t="s">
        <v>46536</v>
      </c>
      <c r="J5412" s="37" t="s">
        <v>25622</v>
      </c>
      <c r="K5412" s="37" t="s">
        <v>25623</v>
      </c>
      <c r="L5412" s="37" t="s">
        <v>25623</v>
      </c>
      <c r="M5412" s="37" t="s">
        <v>46537</v>
      </c>
      <c r="N5412" s="37" t="s">
        <v>354</v>
      </c>
      <c r="O5412" s="37" t="s">
        <v>355</v>
      </c>
      <c r="P5412" s="22" t="s">
        <v>46538</v>
      </c>
      <c r="Q5412" s="22" t="s">
        <v>46539</v>
      </c>
      <c r="R5412" s="38">
        <v>0</v>
      </c>
    </row>
    <row r="5413" spans="1:18" ht="12.75">
      <c r="A5413" s="22" t="s">
        <v>60</v>
      </c>
      <c r="B5413" s="22" t="s">
        <v>263</v>
      </c>
      <c r="C5413" s="22" t="s">
        <v>63</v>
      </c>
      <c r="D5413" s="22" t="s">
        <v>61</v>
      </c>
      <c r="E5413" s="31">
        <v>43112.648287037038</v>
      </c>
      <c r="F5413" s="22" t="s">
        <v>25620</v>
      </c>
      <c r="G5413" s="22" t="s">
        <v>46540</v>
      </c>
      <c r="H5413" s="22" t="s">
        <v>95</v>
      </c>
      <c r="I5413" s="22" t="s">
        <v>3377</v>
      </c>
      <c r="J5413" s="37" t="s">
        <v>25622</v>
      </c>
      <c r="K5413" s="37" t="s">
        <v>25623</v>
      </c>
      <c r="L5413" s="37" t="s">
        <v>25623</v>
      </c>
      <c r="M5413" s="37" t="s">
        <v>46541</v>
      </c>
      <c r="N5413" s="37" t="s">
        <v>354</v>
      </c>
      <c r="O5413" s="37" t="s">
        <v>355</v>
      </c>
      <c r="P5413" s="22" t="s">
        <v>46538</v>
      </c>
      <c r="Q5413" s="22" t="s">
        <v>46539</v>
      </c>
      <c r="R5413" s="38">
        <v>0</v>
      </c>
    </row>
    <row r="5414" spans="1:18" ht="12.75">
      <c r="A5414" s="22" t="s">
        <v>60</v>
      </c>
      <c r="B5414" s="22" t="s">
        <v>263</v>
      </c>
      <c r="C5414" s="22" t="s">
        <v>63</v>
      </c>
      <c r="D5414" s="22" t="s">
        <v>61</v>
      </c>
      <c r="E5414" s="31">
        <v>43116.486909722218</v>
      </c>
      <c r="F5414" s="22" t="s">
        <v>25620</v>
      </c>
      <c r="G5414" s="22" t="s">
        <v>46542</v>
      </c>
      <c r="H5414" s="22" t="s">
        <v>95</v>
      </c>
      <c r="I5414" s="22" t="s">
        <v>5707</v>
      </c>
      <c r="J5414" s="37" t="s">
        <v>25622</v>
      </c>
      <c r="K5414" s="37" t="s">
        <v>25623</v>
      </c>
      <c r="L5414" s="37" t="s">
        <v>25623</v>
      </c>
      <c r="M5414" s="37" t="s">
        <v>46543</v>
      </c>
      <c r="N5414" s="37" t="s">
        <v>1886</v>
      </c>
      <c r="O5414" s="37" t="s">
        <v>1887</v>
      </c>
      <c r="P5414" s="22" t="s">
        <v>46544</v>
      </c>
      <c r="Q5414" s="22" t="s">
        <v>46545</v>
      </c>
      <c r="R5414" s="38">
        <v>0</v>
      </c>
    </row>
    <row r="5415" spans="1:18" ht="12.75">
      <c r="A5415" s="22" t="s">
        <v>60</v>
      </c>
      <c r="B5415" s="22" t="s">
        <v>263</v>
      </c>
      <c r="C5415" s="22" t="s">
        <v>63</v>
      </c>
      <c r="D5415" s="22" t="s">
        <v>61</v>
      </c>
      <c r="E5415" s="31">
        <v>43116.717048611106</v>
      </c>
      <c r="F5415" s="22" t="s">
        <v>25620</v>
      </c>
      <c r="G5415" s="22" t="s">
        <v>46546</v>
      </c>
      <c r="H5415" s="22" t="s">
        <v>95</v>
      </c>
      <c r="I5415" s="22" t="s">
        <v>6442</v>
      </c>
      <c r="J5415" s="37" t="s">
        <v>25622</v>
      </c>
      <c r="K5415" s="37" t="s">
        <v>25623</v>
      </c>
      <c r="L5415" s="37" t="s">
        <v>25623</v>
      </c>
      <c r="M5415" s="37" t="s">
        <v>46547</v>
      </c>
      <c r="N5415" s="37" t="s">
        <v>532</v>
      </c>
      <c r="O5415" s="37" t="s">
        <v>533</v>
      </c>
      <c r="P5415" s="22" t="s">
        <v>46548</v>
      </c>
      <c r="Q5415" s="22" t="s">
        <v>46549</v>
      </c>
      <c r="R5415" s="38">
        <v>0</v>
      </c>
    </row>
    <row r="5416" spans="1:18" ht="12.75">
      <c r="A5416" s="22" t="s">
        <v>60</v>
      </c>
      <c r="B5416" s="22" t="s">
        <v>263</v>
      </c>
      <c r="C5416" s="22" t="s">
        <v>63</v>
      </c>
      <c r="D5416" s="22" t="s">
        <v>61</v>
      </c>
      <c r="E5416" s="31">
        <v>43122.619722222218</v>
      </c>
      <c r="F5416" s="22" t="s">
        <v>25620</v>
      </c>
      <c r="G5416" s="22" t="s">
        <v>46550</v>
      </c>
      <c r="H5416" s="22" t="s">
        <v>95</v>
      </c>
      <c r="I5416" s="22" t="s">
        <v>46551</v>
      </c>
      <c r="J5416" s="37" t="s">
        <v>25622</v>
      </c>
      <c r="K5416" s="37" t="s">
        <v>25623</v>
      </c>
      <c r="L5416" s="37" t="s">
        <v>25623</v>
      </c>
      <c r="M5416" s="37" t="s">
        <v>46552</v>
      </c>
      <c r="N5416" s="37" t="s">
        <v>522</v>
      </c>
      <c r="O5416" s="37" t="s">
        <v>523</v>
      </c>
      <c r="P5416" s="22" t="s">
        <v>46553</v>
      </c>
      <c r="Q5416" s="22" t="s">
        <v>46554</v>
      </c>
      <c r="R5416" s="38">
        <v>0</v>
      </c>
    </row>
    <row r="5417" spans="1:18" ht="12.75">
      <c r="A5417" s="22" t="s">
        <v>60</v>
      </c>
      <c r="B5417" s="22" t="s">
        <v>263</v>
      </c>
      <c r="C5417" s="22" t="s">
        <v>63</v>
      </c>
      <c r="D5417" s="22" t="s">
        <v>61</v>
      </c>
      <c r="E5417" s="31">
        <v>43122.622476851851</v>
      </c>
      <c r="F5417" s="22" t="s">
        <v>25620</v>
      </c>
      <c r="G5417" s="22" t="s">
        <v>46555</v>
      </c>
      <c r="H5417" s="22" t="s">
        <v>95</v>
      </c>
      <c r="I5417" s="22" t="s">
        <v>1959</v>
      </c>
      <c r="J5417" s="37" t="s">
        <v>25622</v>
      </c>
      <c r="K5417" s="37" t="s">
        <v>25623</v>
      </c>
      <c r="L5417" s="37" t="s">
        <v>25623</v>
      </c>
      <c r="M5417" s="37" t="s">
        <v>46556</v>
      </c>
      <c r="N5417" s="37" t="s">
        <v>522</v>
      </c>
      <c r="O5417" s="37" t="s">
        <v>523</v>
      </c>
      <c r="P5417" s="22" t="s">
        <v>46553</v>
      </c>
      <c r="Q5417" s="22" t="s">
        <v>46554</v>
      </c>
      <c r="R5417" s="38">
        <v>0</v>
      </c>
    </row>
    <row r="5418" spans="1:18" ht="12.75">
      <c r="A5418" s="22" t="s">
        <v>60</v>
      </c>
      <c r="B5418" s="22" t="s">
        <v>263</v>
      </c>
      <c r="C5418" s="22" t="s">
        <v>63</v>
      </c>
      <c r="D5418" s="22" t="s">
        <v>61</v>
      </c>
      <c r="E5418" s="31">
        <v>43129.489432870367</v>
      </c>
      <c r="F5418" s="22" t="s">
        <v>25620</v>
      </c>
      <c r="G5418" s="22" t="s">
        <v>46557</v>
      </c>
      <c r="H5418" s="22" t="s">
        <v>95</v>
      </c>
      <c r="I5418" s="22" t="s">
        <v>10486</v>
      </c>
      <c r="J5418" s="37" t="s">
        <v>25622</v>
      </c>
      <c r="K5418" s="37" t="s">
        <v>25623</v>
      </c>
      <c r="L5418" s="37" t="s">
        <v>25623</v>
      </c>
      <c r="M5418" s="37" t="s">
        <v>46558</v>
      </c>
      <c r="N5418" s="37" t="s">
        <v>354</v>
      </c>
      <c r="O5418" s="37" t="s">
        <v>355</v>
      </c>
      <c r="P5418" s="22" t="s">
        <v>46559</v>
      </c>
      <c r="Q5418" s="22" t="s">
        <v>46560</v>
      </c>
      <c r="R5418" s="38">
        <v>0</v>
      </c>
    </row>
    <row r="5419" spans="1:18" ht="12.75">
      <c r="A5419" s="22" t="s">
        <v>60</v>
      </c>
      <c r="B5419" s="22" t="s">
        <v>263</v>
      </c>
      <c r="C5419" s="22" t="s">
        <v>63</v>
      </c>
      <c r="D5419" s="22" t="s">
        <v>61</v>
      </c>
      <c r="E5419" s="31">
        <v>43129.625821759255</v>
      </c>
      <c r="F5419" s="22" t="s">
        <v>25620</v>
      </c>
      <c r="G5419" s="22" t="s">
        <v>46561</v>
      </c>
      <c r="H5419" s="22" t="s">
        <v>95</v>
      </c>
      <c r="I5419" s="22" t="s">
        <v>6657</v>
      </c>
      <c r="J5419" s="37" t="s">
        <v>25622</v>
      </c>
      <c r="K5419" s="37" t="s">
        <v>25623</v>
      </c>
      <c r="L5419" s="37" t="s">
        <v>25623</v>
      </c>
      <c r="M5419" s="37" t="s">
        <v>46562</v>
      </c>
      <c r="N5419" s="37" t="s">
        <v>6658</v>
      </c>
      <c r="O5419" s="37" t="s">
        <v>6659</v>
      </c>
      <c r="P5419" s="22" t="s">
        <v>46563</v>
      </c>
      <c r="Q5419" s="22" t="s">
        <v>46564</v>
      </c>
      <c r="R5419" s="38">
        <v>0</v>
      </c>
    </row>
    <row r="5420" spans="1:18" ht="12.75">
      <c r="A5420" s="22" t="s">
        <v>60</v>
      </c>
      <c r="B5420" s="22" t="s">
        <v>263</v>
      </c>
      <c r="C5420" s="22" t="s">
        <v>63</v>
      </c>
      <c r="D5420" s="22" t="s">
        <v>61</v>
      </c>
      <c r="E5420" s="31">
        <v>43130.432546296295</v>
      </c>
      <c r="F5420" s="22" t="s">
        <v>25620</v>
      </c>
      <c r="G5420" s="22" t="s">
        <v>46565</v>
      </c>
      <c r="H5420" s="22" t="s">
        <v>95</v>
      </c>
      <c r="I5420" s="22" t="s">
        <v>8372</v>
      </c>
      <c r="J5420" s="37" t="s">
        <v>25622</v>
      </c>
      <c r="K5420" s="37" t="s">
        <v>25623</v>
      </c>
      <c r="L5420" s="37" t="s">
        <v>25623</v>
      </c>
      <c r="M5420" s="37" t="s">
        <v>46566</v>
      </c>
      <c r="N5420" s="37" t="s">
        <v>8373</v>
      </c>
      <c r="O5420" s="37" t="s">
        <v>8374</v>
      </c>
      <c r="P5420" s="22" t="s">
        <v>46567</v>
      </c>
      <c r="Q5420" s="22" t="s">
        <v>46568</v>
      </c>
      <c r="R5420" s="38">
        <v>0</v>
      </c>
    </row>
    <row r="5421" spans="1:18" ht="12.75">
      <c r="A5421" s="22" t="s">
        <v>60</v>
      </c>
      <c r="B5421" s="22" t="s">
        <v>263</v>
      </c>
      <c r="C5421" s="22" t="s">
        <v>63</v>
      </c>
      <c r="D5421" s="22" t="s">
        <v>61</v>
      </c>
      <c r="E5421" s="31">
        <v>43131.66810185185</v>
      </c>
      <c r="F5421" s="22" t="s">
        <v>25620</v>
      </c>
      <c r="G5421" s="22" t="s">
        <v>46569</v>
      </c>
      <c r="H5421" s="22" t="s">
        <v>95</v>
      </c>
      <c r="I5421" s="22" t="s">
        <v>2627</v>
      </c>
      <c r="J5421" s="37" t="s">
        <v>25622</v>
      </c>
      <c r="K5421" s="37" t="s">
        <v>25623</v>
      </c>
      <c r="L5421" s="37" t="s">
        <v>25623</v>
      </c>
      <c r="M5421" s="37" t="s">
        <v>46570</v>
      </c>
      <c r="N5421" s="37" t="s">
        <v>209</v>
      </c>
      <c r="O5421" s="37" t="s">
        <v>210</v>
      </c>
      <c r="P5421" s="22" t="s">
        <v>46571</v>
      </c>
      <c r="Q5421" s="22" t="s">
        <v>46572</v>
      </c>
      <c r="R5421" s="38">
        <v>0</v>
      </c>
    </row>
    <row r="5422" spans="1:18" ht="12.75">
      <c r="A5422" s="22" t="s">
        <v>60</v>
      </c>
      <c r="B5422" s="22" t="s">
        <v>657</v>
      </c>
      <c r="C5422" s="22" t="s">
        <v>63</v>
      </c>
      <c r="D5422" s="22" t="s">
        <v>61</v>
      </c>
      <c r="E5422" s="31">
        <v>43103.643831018519</v>
      </c>
      <c r="F5422" s="22" t="s">
        <v>25620</v>
      </c>
      <c r="G5422" s="22" t="s">
        <v>46573</v>
      </c>
      <c r="H5422" s="22" t="s">
        <v>95</v>
      </c>
      <c r="I5422" s="22" t="s">
        <v>6669</v>
      </c>
      <c r="J5422" s="37" t="s">
        <v>25622</v>
      </c>
      <c r="K5422" s="37" t="s">
        <v>25623</v>
      </c>
      <c r="L5422" s="37" t="s">
        <v>25623</v>
      </c>
      <c r="M5422" s="37" t="s">
        <v>46574</v>
      </c>
      <c r="N5422" s="37" t="s">
        <v>115</v>
      </c>
      <c r="O5422" s="37" t="s">
        <v>116</v>
      </c>
      <c r="P5422" s="22" t="s">
        <v>46575</v>
      </c>
      <c r="Q5422" s="22" t="s">
        <v>46576</v>
      </c>
      <c r="R5422" s="38">
        <v>0</v>
      </c>
    </row>
    <row r="5423" spans="1:18" ht="12.75">
      <c r="A5423" s="22" t="s">
        <v>60</v>
      </c>
      <c r="B5423" s="22" t="s">
        <v>657</v>
      </c>
      <c r="C5423" s="22" t="s">
        <v>63</v>
      </c>
      <c r="D5423" s="22" t="s">
        <v>61</v>
      </c>
      <c r="E5423" s="31">
        <v>43103.679398148146</v>
      </c>
      <c r="F5423" s="22" t="s">
        <v>25620</v>
      </c>
      <c r="G5423" s="22" t="s">
        <v>46577</v>
      </c>
      <c r="H5423" s="22" t="s">
        <v>95</v>
      </c>
      <c r="I5423" s="22" t="s">
        <v>659</v>
      </c>
      <c r="J5423" s="37" t="s">
        <v>25622</v>
      </c>
      <c r="K5423" s="37" t="s">
        <v>25623</v>
      </c>
      <c r="L5423" s="37" t="s">
        <v>25623</v>
      </c>
      <c r="M5423" s="37" t="s">
        <v>46578</v>
      </c>
      <c r="N5423" s="37" t="s">
        <v>660</v>
      </c>
      <c r="O5423" s="37" t="s">
        <v>661</v>
      </c>
      <c r="P5423" s="22" t="s">
        <v>46579</v>
      </c>
      <c r="Q5423" s="22" t="s">
        <v>46580</v>
      </c>
      <c r="R5423" s="38">
        <v>0</v>
      </c>
    </row>
    <row r="5424" spans="1:18" ht="12.75">
      <c r="A5424" s="22" t="s">
        <v>60</v>
      </c>
      <c r="B5424" s="22" t="s">
        <v>657</v>
      </c>
      <c r="C5424" s="22" t="s">
        <v>63</v>
      </c>
      <c r="D5424" s="22" t="s">
        <v>61</v>
      </c>
      <c r="E5424" s="31">
        <v>43109.485648148147</v>
      </c>
      <c r="F5424" s="22" t="s">
        <v>25620</v>
      </c>
      <c r="G5424" s="22" t="s">
        <v>46581</v>
      </c>
      <c r="H5424" s="22" t="s">
        <v>95</v>
      </c>
      <c r="I5424" s="22" t="s">
        <v>8401</v>
      </c>
      <c r="J5424" s="37" t="s">
        <v>25622</v>
      </c>
      <c r="K5424" s="37" t="s">
        <v>25623</v>
      </c>
      <c r="L5424" s="37" t="s">
        <v>25623</v>
      </c>
      <c r="M5424" s="37" t="s">
        <v>46582</v>
      </c>
      <c r="N5424" s="37" t="s">
        <v>1793</v>
      </c>
      <c r="O5424" s="37" t="s">
        <v>1794</v>
      </c>
      <c r="P5424" s="22" t="s">
        <v>46583</v>
      </c>
      <c r="Q5424" s="22" t="s">
        <v>46584</v>
      </c>
      <c r="R5424" s="38">
        <v>0</v>
      </c>
    </row>
    <row r="5425" spans="1:18" ht="12.75">
      <c r="A5425" s="22" t="s">
        <v>60</v>
      </c>
      <c r="B5425" s="22" t="s">
        <v>657</v>
      </c>
      <c r="C5425" s="22" t="s">
        <v>63</v>
      </c>
      <c r="D5425" s="22" t="s">
        <v>61</v>
      </c>
      <c r="E5425" s="31">
        <v>43110.391122685185</v>
      </c>
      <c r="F5425" s="22" t="s">
        <v>25620</v>
      </c>
      <c r="G5425" s="22" t="s">
        <v>46585</v>
      </c>
      <c r="H5425" s="22" t="s">
        <v>95</v>
      </c>
      <c r="I5425" s="22" t="s">
        <v>5133</v>
      </c>
      <c r="J5425" s="37" t="s">
        <v>25622</v>
      </c>
      <c r="K5425" s="37" t="s">
        <v>25623</v>
      </c>
      <c r="L5425" s="37" t="s">
        <v>25623</v>
      </c>
      <c r="M5425" s="37" t="s">
        <v>46586</v>
      </c>
      <c r="N5425" s="37" t="s">
        <v>660</v>
      </c>
      <c r="O5425" s="37" t="s">
        <v>661</v>
      </c>
      <c r="P5425" s="22" t="s">
        <v>46579</v>
      </c>
      <c r="Q5425" s="22" t="s">
        <v>46580</v>
      </c>
      <c r="R5425" s="38">
        <v>0</v>
      </c>
    </row>
    <row r="5426" spans="1:18" ht="12.75">
      <c r="A5426" s="22" t="s">
        <v>60</v>
      </c>
      <c r="B5426" s="22" t="s">
        <v>657</v>
      </c>
      <c r="C5426" s="22" t="s">
        <v>63</v>
      </c>
      <c r="D5426" s="22" t="s">
        <v>61</v>
      </c>
      <c r="E5426" s="31">
        <v>43111.740972222222</v>
      </c>
      <c r="F5426" s="22" t="s">
        <v>25620</v>
      </c>
      <c r="G5426" s="22" t="s">
        <v>46587</v>
      </c>
      <c r="H5426" s="22" t="s">
        <v>95</v>
      </c>
      <c r="I5426" s="22" t="s">
        <v>8322</v>
      </c>
      <c r="J5426" s="37" t="s">
        <v>25622</v>
      </c>
      <c r="K5426" s="37" t="s">
        <v>25623</v>
      </c>
      <c r="L5426" s="37" t="s">
        <v>25623</v>
      </c>
      <c r="M5426" s="37" t="s">
        <v>46588</v>
      </c>
      <c r="N5426" s="37" t="s">
        <v>1993</v>
      </c>
      <c r="O5426" s="37" t="s">
        <v>1994</v>
      </c>
      <c r="P5426" s="22" t="s">
        <v>46589</v>
      </c>
      <c r="Q5426" s="22" t="s">
        <v>46590</v>
      </c>
      <c r="R5426" s="38">
        <v>0</v>
      </c>
    </row>
    <row r="5427" spans="1:18" ht="12.75">
      <c r="A5427" s="22" t="s">
        <v>60</v>
      </c>
      <c r="B5427" s="22" t="s">
        <v>657</v>
      </c>
      <c r="C5427" s="22" t="s">
        <v>63</v>
      </c>
      <c r="D5427" s="22" t="s">
        <v>61</v>
      </c>
      <c r="E5427" s="31">
        <v>43112.572962962964</v>
      </c>
      <c r="F5427" s="22" t="s">
        <v>25620</v>
      </c>
      <c r="G5427" s="22" t="s">
        <v>46591</v>
      </c>
      <c r="H5427" s="22" t="s">
        <v>95</v>
      </c>
      <c r="I5427" s="22" t="s">
        <v>7802</v>
      </c>
      <c r="J5427" s="37" t="s">
        <v>25622</v>
      </c>
      <c r="K5427" s="37" t="s">
        <v>25623</v>
      </c>
      <c r="L5427" s="37" t="s">
        <v>25623</v>
      </c>
      <c r="M5427" s="37" t="s">
        <v>46592</v>
      </c>
      <c r="N5427" s="37" t="s">
        <v>5327</v>
      </c>
      <c r="O5427" s="37" t="s">
        <v>5328</v>
      </c>
      <c r="P5427" s="22" t="s">
        <v>46593</v>
      </c>
      <c r="Q5427" s="22" t="s">
        <v>46594</v>
      </c>
      <c r="R5427" s="38">
        <v>0</v>
      </c>
    </row>
    <row r="5428" spans="1:18" ht="12.75">
      <c r="A5428" s="22" t="s">
        <v>60</v>
      </c>
      <c r="B5428" s="22" t="s">
        <v>657</v>
      </c>
      <c r="C5428" s="22" t="s">
        <v>63</v>
      </c>
      <c r="D5428" s="22" t="s">
        <v>61</v>
      </c>
      <c r="E5428" s="31">
        <v>43116.474733796298</v>
      </c>
      <c r="F5428" s="22" t="s">
        <v>25620</v>
      </c>
      <c r="G5428" s="22" t="s">
        <v>46595</v>
      </c>
      <c r="H5428" s="22" t="s">
        <v>95</v>
      </c>
      <c r="I5428" s="22" t="s">
        <v>46596</v>
      </c>
      <c r="J5428" s="37" t="s">
        <v>25622</v>
      </c>
      <c r="K5428" s="37" t="s">
        <v>25623</v>
      </c>
      <c r="L5428" s="37" t="s">
        <v>25623</v>
      </c>
      <c r="M5428" s="37" t="s">
        <v>46597</v>
      </c>
      <c r="N5428" s="37" t="s">
        <v>46598</v>
      </c>
      <c r="O5428" s="37" t="s">
        <v>46599</v>
      </c>
      <c r="P5428" s="22" t="s">
        <v>46600</v>
      </c>
      <c r="Q5428" s="22" t="s">
        <v>46601</v>
      </c>
      <c r="R5428" s="38">
        <v>0</v>
      </c>
    </row>
    <row r="5429" spans="1:18" ht="12.75">
      <c r="A5429" s="22" t="s">
        <v>60</v>
      </c>
      <c r="B5429" s="22" t="s">
        <v>657</v>
      </c>
      <c r="C5429" s="22" t="s">
        <v>63</v>
      </c>
      <c r="D5429" s="22" t="s">
        <v>61</v>
      </c>
      <c r="E5429" s="31">
        <v>43116.476122685184</v>
      </c>
      <c r="F5429" s="22" t="s">
        <v>25620</v>
      </c>
      <c r="G5429" s="22" t="s">
        <v>46602</v>
      </c>
      <c r="H5429" s="22" t="s">
        <v>95</v>
      </c>
      <c r="I5429" s="22" t="s">
        <v>9803</v>
      </c>
      <c r="J5429" s="37" t="s">
        <v>25622</v>
      </c>
      <c r="K5429" s="37" t="s">
        <v>25623</v>
      </c>
      <c r="L5429" s="37" t="s">
        <v>25623</v>
      </c>
      <c r="M5429" s="37" t="s">
        <v>46603</v>
      </c>
      <c r="N5429" s="37" t="s">
        <v>1069</v>
      </c>
      <c r="O5429" s="37" t="s">
        <v>1070</v>
      </c>
      <c r="P5429" s="22" t="s">
        <v>46600</v>
      </c>
      <c r="Q5429" s="22" t="s">
        <v>46601</v>
      </c>
      <c r="R5429" s="38">
        <v>0</v>
      </c>
    </row>
    <row r="5430" spans="1:18" ht="12.75">
      <c r="A5430" s="22" t="s">
        <v>60</v>
      </c>
      <c r="B5430" s="22" t="s">
        <v>657</v>
      </c>
      <c r="C5430" s="22" t="s">
        <v>63</v>
      </c>
      <c r="D5430" s="22" t="s">
        <v>61</v>
      </c>
      <c r="E5430" s="31">
        <v>43119.483078703699</v>
      </c>
      <c r="F5430" s="22" t="s">
        <v>25620</v>
      </c>
      <c r="G5430" s="22" t="s">
        <v>46604</v>
      </c>
      <c r="H5430" s="22" t="s">
        <v>95</v>
      </c>
      <c r="I5430" s="22" t="s">
        <v>9821</v>
      </c>
      <c r="J5430" s="37" t="s">
        <v>25622</v>
      </c>
      <c r="K5430" s="37" t="s">
        <v>25623</v>
      </c>
      <c r="L5430" s="37" t="s">
        <v>25623</v>
      </c>
      <c r="M5430" s="37" t="s">
        <v>46605</v>
      </c>
      <c r="N5430" s="37" t="s">
        <v>204</v>
      </c>
      <c r="O5430" s="37" t="s">
        <v>205</v>
      </c>
      <c r="P5430" s="22" t="s">
        <v>46606</v>
      </c>
      <c r="Q5430" s="22" t="s">
        <v>46607</v>
      </c>
      <c r="R5430" s="38">
        <v>0</v>
      </c>
    </row>
    <row r="5431" spans="1:18" ht="12.75">
      <c r="A5431" s="22" t="s">
        <v>60</v>
      </c>
      <c r="B5431" s="22" t="s">
        <v>657</v>
      </c>
      <c r="C5431" s="22" t="s">
        <v>63</v>
      </c>
      <c r="D5431" s="22" t="s">
        <v>61</v>
      </c>
      <c r="E5431" s="31">
        <v>43119.535324074073</v>
      </c>
      <c r="F5431" s="22" t="s">
        <v>25620</v>
      </c>
      <c r="G5431" s="22" t="s">
        <v>46608</v>
      </c>
      <c r="H5431" s="22" t="s">
        <v>95</v>
      </c>
      <c r="I5431" s="22" t="s">
        <v>5940</v>
      </c>
      <c r="J5431" s="37" t="s">
        <v>25622</v>
      </c>
      <c r="K5431" s="37" t="s">
        <v>25623</v>
      </c>
      <c r="L5431" s="37" t="s">
        <v>25623</v>
      </c>
      <c r="M5431" s="37" t="s">
        <v>46609</v>
      </c>
      <c r="N5431" s="37" t="s">
        <v>176</v>
      </c>
      <c r="O5431" s="37" t="s">
        <v>177</v>
      </c>
      <c r="P5431" s="22" t="s">
        <v>46593</v>
      </c>
      <c r="Q5431" s="22" t="s">
        <v>46594</v>
      </c>
      <c r="R5431" s="38">
        <v>0</v>
      </c>
    </row>
    <row r="5432" spans="1:18" ht="12.75">
      <c r="A5432" s="22" t="s">
        <v>60</v>
      </c>
      <c r="B5432" s="22" t="s">
        <v>657</v>
      </c>
      <c r="C5432" s="22" t="s">
        <v>63</v>
      </c>
      <c r="D5432" s="22" t="s">
        <v>61</v>
      </c>
      <c r="E5432" s="31">
        <v>43119.644328703704</v>
      </c>
      <c r="F5432" s="22" t="s">
        <v>25620</v>
      </c>
      <c r="G5432" s="22" t="s">
        <v>46610</v>
      </c>
      <c r="H5432" s="22" t="s">
        <v>95</v>
      </c>
      <c r="I5432" s="22" t="s">
        <v>8452</v>
      </c>
      <c r="J5432" s="37" t="s">
        <v>25622</v>
      </c>
      <c r="K5432" s="37" t="s">
        <v>25623</v>
      </c>
      <c r="L5432" s="37" t="s">
        <v>25623</v>
      </c>
      <c r="M5432" s="37" t="s">
        <v>46611</v>
      </c>
      <c r="N5432" s="37" t="s">
        <v>176</v>
      </c>
      <c r="O5432" s="37" t="s">
        <v>177</v>
      </c>
      <c r="P5432" s="22" t="s">
        <v>46612</v>
      </c>
      <c r="Q5432" s="22" t="s">
        <v>46613</v>
      </c>
      <c r="R5432" s="38">
        <v>0</v>
      </c>
    </row>
    <row r="5433" spans="1:18" ht="12.75">
      <c r="A5433" s="22" t="s">
        <v>60</v>
      </c>
      <c r="B5433" s="22" t="s">
        <v>657</v>
      </c>
      <c r="C5433" s="22" t="s">
        <v>63</v>
      </c>
      <c r="D5433" s="22" t="s">
        <v>61</v>
      </c>
      <c r="E5433" s="31">
        <v>43122.552060185182</v>
      </c>
      <c r="F5433" s="22" t="s">
        <v>25620</v>
      </c>
      <c r="G5433" s="22" t="s">
        <v>46614</v>
      </c>
      <c r="H5433" s="22" t="s">
        <v>95</v>
      </c>
      <c r="I5433" s="22" t="s">
        <v>46615</v>
      </c>
      <c r="J5433" s="37" t="s">
        <v>25622</v>
      </c>
      <c r="K5433" s="37" t="s">
        <v>25623</v>
      </c>
      <c r="L5433" s="37" t="s">
        <v>25623</v>
      </c>
      <c r="M5433" s="37" t="s">
        <v>46616</v>
      </c>
      <c r="N5433" s="37" t="s">
        <v>204</v>
      </c>
      <c r="O5433" s="37" t="s">
        <v>205</v>
      </c>
      <c r="P5433" s="22" t="s">
        <v>46617</v>
      </c>
      <c r="Q5433" s="22" t="s">
        <v>46618</v>
      </c>
      <c r="R5433" s="38">
        <v>0</v>
      </c>
    </row>
    <row r="5434" spans="1:18" ht="12.75">
      <c r="A5434" s="22" t="s">
        <v>60</v>
      </c>
      <c r="B5434" s="22" t="s">
        <v>657</v>
      </c>
      <c r="C5434" s="22" t="s">
        <v>63</v>
      </c>
      <c r="D5434" s="22" t="s">
        <v>61</v>
      </c>
      <c r="E5434" s="31">
        <v>43122.632222222222</v>
      </c>
      <c r="F5434" s="22" t="s">
        <v>25620</v>
      </c>
      <c r="G5434" s="22" t="s">
        <v>46619</v>
      </c>
      <c r="H5434" s="22" t="s">
        <v>95</v>
      </c>
      <c r="I5434" s="22" t="s">
        <v>1188</v>
      </c>
      <c r="J5434" s="37" t="s">
        <v>25622</v>
      </c>
      <c r="K5434" s="37" t="s">
        <v>25623</v>
      </c>
      <c r="L5434" s="37" t="s">
        <v>25623</v>
      </c>
      <c r="M5434" s="37" t="s">
        <v>46620</v>
      </c>
      <c r="N5434" s="37" t="s">
        <v>655</v>
      </c>
      <c r="O5434" s="37" t="s">
        <v>656</v>
      </c>
      <c r="P5434" s="22" t="s">
        <v>46621</v>
      </c>
      <c r="Q5434" s="22" t="s">
        <v>46622</v>
      </c>
      <c r="R5434" s="38">
        <v>0</v>
      </c>
    </row>
    <row r="5435" spans="1:18" ht="12.75">
      <c r="A5435" s="22" t="s">
        <v>60</v>
      </c>
      <c r="B5435" s="22" t="s">
        <v>657</v>
      </c>
      <c r="C5435" s="22" t="s">
        <v>63</v>
      </c>
      <c r="D5435" s="22" t="s">
        <v>61</v>
      </c>
      <c r="E5435" s="31">
        <v>43129.571782407409</v>
      </c>
      <c r="F5435" s="22" t="s">
        <v>25620</v>
      </c>
      <c r="G5435" s="22" t="s">
        <v>46623</v>
      </c>
      <c r="H5435" s="22" t="s">
        <v>95</v>
      </c>
      <c r="I5435" s="22" t="s">
        <v>46624</v>
      </c>
      <c r="J5435" s="37" t="s">
        <v>25622</v>
      </c>
      <c r="K5435" s="37" t="s">
        <v>25623</v>
      </c>
      <c r="L5435" s="37" t="s">
        <v>25623</v>
      </c>
      <c r="M5435" s="37" t="s">
        <v>46625</v>
      </c>
      <c r="N5435" s="37" t="s">
        <v>804</v>
      </c>
      <c r="O5435" s="37" t="s">
        <v>805</v>
      </c>
      <c r="P5435" s="22" t="s">
        <v>46593</v>
      </c>
      <c r="Q5435" s="22" t="s">
        <v>46594</v>
      </c>
      <c r="R5435" s="38">
        <v>0</v>
      </c>
    </row>
    <row r="5436" spans="1:18" ht="12.75">
      <c r="A5436" s="22" t="s">
        <v>60</v>
      </c>
      <c r="B5436" s="22" t="s">
        <v>657</v>
      </c>
      <c r="C5436" s="22" t="s">
        <v>63</v>
      </c>
      <c r="D5436" s="22" t="s">
        <v>61</v>
      </c>
      <c r="E5436" s="31">
        <v>43130.611585648148</v>
      </c>
      <c r="F5436" s="22" t="s">
        <v>25620</v>
      </c>
      <c r="G5436" s="22" t="s">
        <v>46626</v>
      </c>
      <c r="H5436" s="22" t="s">
        <v>95</v>
      </c>
      <c r="I5436" s="22" t="s">
        <v>803</v>
      </c>
      <c r="J5436" s="37" t="s">
        <v>25622</v>
      </c>
      <c r="K5436" s="37" t="s">
        <v>25623</v>
      </c>
      <c r="L5436" s="37" t="s">
        <v>25623</v>
      </c>
      <c r="M5436" s="37" t="s">
        <v>46627</v>
      </c>
      <c r="N5436" s="37" t="s">
        <v>804</v>
      </c>
      <c r="O5436" s="37" t="s">
        <v>805</v>
      </c>
      <c r="P5436" s="22" t="s">
        <v>46593</v>
      </c>
      <c r="Q5436" s="22" t="s">
        <v>46594</v>
      </c>
      <c r="R5436" s="38">
        <v>0</v>
      </c>
    </row>
    <row r="5437" spans="1:18" ht="12.75">
      <c r="A5437" s="22" t="s">
        <v>60</v>
      </c>
      <c r="B5437" s="22" t="s">
        <v>15337</v>
      </c>
      <c r="C5437" s="22" t="s">
        <v>68</v>
      </c>
      <c r="D5437" s="22" t="s">
        <v>61</v>
      </c>
      <c r="E5437" s="31">
        <v>43108.449444444443</v>
      </c>
      <c r="F5437" s="22" t="s">
        <v>25620</v>
      </c>
      <c r="G5437" s="22" t="s">
        <v>46628</v>
      </c>
      <c r="H5437" s="22" t="s">
        <v>95</v>
      </c>
      <c r="I5437" s="22" t="s">
        <v>46629</v>
      </c>
      <c r="J5437" s="37" t="s">
        <v>25622</v>
      </c>
      <c r="K5437" s="37" t="s">
        <v>25623</v>
      </c>
      <c r="L5437" s="37" t="s">
        <v>25623</v>
      </c>
      <c r="M5437" s="37" t="s">
        <v>46630</v>
      </c>
      <c r="N5437" s="37" t="s">
        <v>4769</v>
      </c>
      <c r="O5437" s="37" t="s">
        <v>4770</v>
      </c>
      <c r="P5437" s="22" t="s">
        <v>46631</v>
      </c>
      <c r="Q5437" s="22" t="s">
        <v>46632</v>
      </c>
      <c r="R5437" s="38">
        <v>0</v>
      </c>
    </row>
    <row r="5438" spans="1:18" ht="12.75">
      <c r="A5438" s="22" t="s">
        <v>60</v>
      </c>
      <c r="B5438" s="22" t="s">
        <v>15337</v>
      </c>
      <c r="C5438" s="22" t="s">
        <v>68</v>
      </c>
      <c r="D5438" s="22" t="s">
        <v>61</v>
      </c>
      <c r="E5438" s="31">
        <v>43109.374398148146</v>
      </c>
      <c r="F5438" s="22" t="s">
        <v>25620</v>
      </c>
      <c r="G5438" s="22" t="s">
        <v>46633</v>
      </c>
      <c r="H5438" s="22" t="s">
        <v>95</v>
      </c>
      <c r="I5438" s="22" t="s">
        <v>17458</v>
      </c>
      <c r="J5438" s="37" t="s">
        <v>25622</v>
      </c>
      <c r="K5438" s="37" t="s">
        <v>25623</v>
      </c>
      <c r="L5438" s="37" t="s">
        <v>25623</v>
      </c>
      <c r="M5438" s="37" t="s">
        <v>46634</v>
      </c>
      <c r="N5438" s="37" t="s">
        <v>16849</v>
      </c>
      <c r="O5438" s="37" t="s">
        <v>16850</v>
      </c>
      <c r="P5438" s="22" t="s">
        <v>46635</v>
      </c>
      <c r="Q5438" s="22" t="s">
        <v>46636</v>
      </c>
      <c r="R5438" s="38">
        <v>0</v>
      </c>
    </row>
    <row r="5439" spans="1:18" ht="12.75">
      <c r="A5439" s="22" t="s">
        <v>60</v>
      </c>
      <c r="B5439" s="22" t="s">
        <v>15337</v>
      </c>
      <c r="C5439" s="22" t="s">
        <v>68</v>
      </c>
      <c r="D5439" s="22" t="s">
        <v>61</v>
      </c>
      <c r="E5439" s="31">
        <v>43109.399548611109</v>
      </c>
      <c r="F5439" s="22" t="s">
        <v>25620</v>
      </c>
      <c r="G5439" s="22" t="s">
        <v>46637</v>
      </c>
      <c r="H5439" s="22" t="s">
        <v>95</v>
      </c>
      <c r="I5439" s="22" t="s">
        <v>46638</v>
      </c>
      <c r="J5439" s="37" t="s">
        <v>25622</v>
      </c>
      <c r="K5439" s="37" t="s">
        <v>25623</v>
      </c>
      <c r="L5439" s="37" t="s">
        <v>25623</v>
      </c>
      <c r="M5439" s="37" t="s">
        <v>46639</v>
      </c>
      <c r="N5439" s="37" t="s">
        <v>2975</v>
      </c>
      <c r="O5439" s="37" t="s">
        <v>2976</v>
      </c>
      <c r="P5439" s="22" t="s">
        <v>46640</v>
      </c>
      <c r="Q5439" s="22" t="s">
        <v>46641</v>
      </c>
      <c r="R5439" s="38">
        <v>0</v>
      </c>
    </row>
    <row r="5440" spans="1:18" ht="12.75">
      <c r="A5440" s="22" t="s">
        <v>60</v>
      </c>
      <c r="B5440" s="22" t="s">
        <v>15337</v>
      </c>
      <c r="C5440" s="22" t="s">
        <v>68</v>
      </c>
      <c r="D5440" s="22" t="s">
        <v>61</v>
      </c>
      <c r="E5440" s="31">
        <v>43109.452847222223</v>
      </c>
      <c r="F5440" s="22" t="s">
        <v>25620</v>
      </c>
      <c r="G5440" s="22" t="s">
        <v>46642</v>
      </c>
      <c r="H5440" s="22" t="s">
        <v>95</v>
      </c>
      <c r="I5440" s="22" t="s">
        <v>16848</v>
      </c>
      <c r="J5440" s="37" t="s">
        <v>25622</v>
      </c>
      <c r="K5440" s="37" t="s">
        <v>25623</v>
      </c>
      <c r="L5440" s="37" t="s">
        <v>25623</v>
      </c>
      <c r="M5440" s="37" t="s">
        <v>46643</v>
      </c>
      <c r="N5440" s="37" t="s">
        <v>16849</v>
      </c>
      <c r="O5440" s="37" t="s">
        <v>16850</v>
      </c>
      <c r="P5440" s="22" t="s">
        <v>46644</v>
      </c>
      <c r="Q5440" s="22" t="s">
        <v>46645</v>
      </c>
      <c r="R5440" s="38">
        <v>0</v>
      </c>
    </row>
    <row r="5441" spans="1:18" ht="12.75">
      <c r="A5441" s="22" t="s">
        <v>60</v>
      </c>
      <c r="B5441" s="22" t="s">
        <v>15337</v>
      </c>
      <c r="C5441" s="22" t="s">
        <v>68</v>
      </c>
      <c r="D5441" s="22" t="s">
        <v>61</v>
      </c>
      <c r="E5441" s="31">
        <v>43109.472291666665</v>
      </c>
      <c r="F5441" s="22" t="s">
        <v>25620</v>
      </c>
      <c r="G5441" s="22" t="s">
        <v>46646</v>
      </c>
      <c r="H5441" s="22" t="s">
        <v>95</v>
      </c>
      <c r="I5441" s="22" t="s">
        <v>21889</v>
      </c>
      <c r="J5441" s="37" t="s">
        <v>25622</v>
      </c>
      <c r="K5441" s="37" t="s">
        <v>25623</v>
      </c>
      <c r="L5441" s="37" t="s">
        <v>25623</v>
      </c>
      <c r="M5441" s="37" t="s">
        <v>46647</v>
      </c>
      <c r="N5441" s="37" t="s">
        <v>176</v>
      </c>
      <c r="O5441" s="37" t="s">
        <v>177</v>
      </c>
      <c r="P5441" s="22" t="s">
        <v>46631</v>
      </c>
      <c r="Q5441" s="22" t="s">
        <v>46632</v>
      </c>
      <c r="R5441" s="38">
        <v>0</v>
      </c>
    </row>
    <row r="5442" spans="1:18" ht="12.75">
      <c r="A5442" s="22" t="s">
        <v>60</v>
      </c>
      <c r="B5442" s="22" t="s">
        <v>15337</v>
      </c>
      <c r="C5442" s="22" t="s">
        <v>68</v>
      </c>
      <c r="D5442" s="22" t="s">
        <v>61</v>
      </c>
      <c r="E5442" s="31">
        <v>43109.622372685182</v>
      </c>
      <c r="F5442" s="22" t="s">
        <v>25620</v>
      </c>
      <c r="G5442" s="22" t="s">
        <v>46648</v>
      </c>
      <c r="H5442" s="22" t="s">
        <v>95</v>
      </c>
      <c r="I5442" s="22" t="s">
        <v>46649</v>
      </c>
      <c r="J5442" s="37" t="s">
        <v>25622</v>
      </c>
      <c r="K5442" s="37" t="s">
        <v>25623</v>
      </c>
      <c r="L5442" s="37" t="s">
        <v>25623</v>
      </c>
      <c r="M5442" s="37" t="s">
        <v>46650</v>
      </c>
      <c r="N5442" s="37" t="s">
        <v>472</v>
      </c>
      <c r="O5442" s="37" t="s">
        <v>473</v>
      </c>
      <c r="P5442" s="22" t="s">
        <v>46651</v>
      </c>
      <c r="Q5442" s="22" t="s">
        <v>46652</v>
      </c>
      <c r="R5442" s="38">
        <v>0</v>
      </c>
    </row>
    <row r="5443" spans="1:18" ht="12.75">
      <c r="A5443" s="22" t="s">
        <v>60</v>
      </c>
      <c r="B5443" s="22" t="s">
        <v>15337</v>
      </c>
      <c r="C5443" s="22" t="s">
        <v>68</v>
      </c>
      <c r="D5443" s="22" t="s">
        <v>61</v>
      </c>
      <c r="E5443" s="31">
        <v>43110.433900462958</v>
      </c>
      <c r="F5443" s="22" t="s">
        <v>25620</v>
      </c>
      <c r="G5443" s="22" t="s">
        <v>46653</v>
      </c>
      <c r="H5443" s="22" t="s">
        <v>95</v>
      </c>
      <c r="I5443" s="22" t="s">
        <v>19252</v>
      </c>
      <c r="J5443" s="37" t="s">
        <v>25622</v>
      </c>
      <c r="K5443" s="37" t="s">
        <v>25623</v>
      </c>
      <c r="L5443" s="37" t="s">
        <v>25623</v>
      </c>
      <c r="M5443" s="37" t="s">
        <v>46654</v>
      </c>
      <c r="N5443" s="37" t="s">
        <v>2264</v>
      </c>
      <c r="O5443" s="37" t="s">
        <v>2265</v>
      </c>
      <c r="P5443" s="22" t="s">
        <v>46655</v>
      </c>
      <c r="Q5443" s="22" t="s">
        <v>46656</v>
      </c>
      <c r="R5443" s="38">
        <v>0</v>
      </c>
    </row>
    <row r="5444" spans="1:18" ht="12.75">
      <c r="A5444" s="22" t="s">
        <v>60</v>
      </c>
      <c r="B5444" s="22" t="s">
        <v>15337</v>
      </c>
      <c r="C5444" s="22" t="s">
        <v>68</v>
      </c>
      <c r="D5444" s="22" t="s">
        <v>61</v>
      </c>
      <c r="E5444" s="31">
        <v>43110.478981481479</v>
      </c>
      <c r="F5444" s="22" t="s">
        <v>25620</v>
      </c>
      <c r="G5444" s="22" t="s">
        <v>46657</v>
      </c>
      <c r="H5444" s="22" t="s">
        <v>95</v>
      </c>
      <c r="I5444" s="22" t="s">
        <v>21781</v>
      </c>
      <c r="J5444" s="37" t="s">
        <v>25622</v>
      </c>
      <c r="K5444" s="37" t="s">
        <v>25623</v>
      </c>
      <c r="L5444" s="37" t="s">
        <v>25623</v>
      </c>
      <c r="M5444" s="37" t="s">
        <v>46658</v>
      </c>
      <c r="N5444" s="37" t="s">
        <v>472</v>
      </c>
      <c r="O5444" s="37" t="s">
        <v>473</v>
      </c>
      <c r="P5444" s="22" t="s">
        <v>46651</v>
      </c>
      <c r="Q5444" s="22" t="s">
        <v>46652</v>
      </c>
      <c r="R5444" s="38">
        <v>0</v>
      </c>
    </row>
    <row r="5445" spans="1:18" ht="12.75">
      <c r="A5445" s="22" t="s">
        <v>60</v>
      </c>
      <c r="B5445" s="22" t="s">
        <v>15337</v>
      </c>
      <c r="C5445" s="22" t="s">
        <v>68</v>
      </c>
      <c r="D5445" s="22" t="s">
        <v>61</v>
      </c>
      <c r="E5445" s="31">
        <v>43111.499166666668</v>
      </c>
      <c r="F5445" s="22" t="s">
        <v>25620</v>
      </c>
      <c r="G5445" s="22" t="s">
        <v>46659</v>
      </c>
      <c r="H5445" s="22" t="s">
        <v>95</v>
      </c>
      <c r="I5445" s="22" t="s">
        <v>46660</v>
      </c>
      <c r="J5445" s="37" t="s">
        <v>25622</v>
      </c>
      <c r="K5445" s="37" t="s">
        <v>25623</v>
      </c>
      <c r="L5445" s="37" t="s">
        <v>25623</v>
      </c>
      <c r="M5445" s="37" t="s">
        <v>46661</v>
      </c>
      <c r="N5445" s="37" t="s">
        <v>1294</v>
      </c>
      <c r="O5445" s="37" t="s">
        <v>1295</v>
      </c>
      <c r="P5445" s="22" t="s">
        <v>46662</v>
      </c>
      <c r="Q5445" s="22" t="s">
        <v>46663</v>
      </c>
      <c r="R5445" s="38">
        <v>0</v>
      </c>
    </row>
    <row r="5446" spans="1:18" ht="12.75">
      <c r="A5446" s="22" t="s">
        <v>60</v>
      </c>
      <c r="B5446" s="22" t="s">
        <v>15337</v>
      </c>
      <c r="C5446" s="22" t="s">
        <v>68</v>
      </c>
      <c r="D5446" s="22" t="s">
        <v>61</v>
      </c>
      <c r="E5446" s="31">
        <v>43111.502847222218</v>
      </c>
      <c r="F5446" s="22" t="s">
        <v>25620</v>
      </c>
      <c r="G5446" s="22" t="s">
        <v>46664</v>
      </c>
      <c r="H5446" s="22" t="s">
        <v>95</v>
      </c>
      <c r="I5446" s="22" t="s">
        <v>19924</v>
      </c>
      <c r="J5446" s="37" t="s">
        <v>25622</v>
      </c>
      <c r="K5446" s="37" t="s">
        <v>25623</v>
      </c>
      <c r="L5446" s="37" t="s">
        <v>25623</v>
      </c>
      <c r="M5446" s="37" t="s">
        <v>46665</v>
      </c>
      <c r="N5446" s="37" t="s">
        <v>1294</v>
      </c>
      <c r="O5446" s="37" t="s">
        <v>1295</v>
      </c>
      <c r="P5446" s="22" t="s">
        <v>46662</v>
      </c>
      <c r="Q5446" s="22" t="s">
        <v>46663</v>
      </c>
      <c r="R5446" s="38">
        <v>0</v>
      </c>
    </row>
    <row r="5447" spans="1:18" ht="12.75">
      <c r="A5447" s="22" t="s">
        <v>60</v>
      </c>
      <c r="B5447" s="22" t="s">
        <v>15337</v>
      </c>
      <c r="C5447" s="22" t="s">
        <v>68</v>
      </c>
      <c r="D5447" s="22" t="s">
        <v>61</v>
      </c>
      <c r="E5447" s="31">
        <v>43111.570613425924</v>
      </c>
      <c r="F5447" s="22" t="s">
        <v>25620</v>
      </c>
      <c r="G5447" s="22" t="s">
        <v>46666</v>
      </c>
      <c r="H5447" s="22" t="s">
        <v>95</v>
      </c>
      <c r="I5447" s="22" t="s">
        <v>18290</v>
      </c>
      <c r="J5447" s="37" t="s">
        <v>25622</v>
      </c>
      <c r="K5447" s="37" t="s">
        <v>25623</v>
      </c>
      <c r="L5447" s="37" t="s">
        <v>25623</v>
      </c>
      <c r="M5447" s="37" t="s">
        <v>46667</v>
      </c>
      <c r="N5447" s="37" t="s">
        <v>13303</v>
      </c>
      <c r="O5447" s="37" t="s">
        <v>13304</v>
      </c>
      <c r="P5447" s="22" t="s">
        <v>46668</v>
      </c>
      <c r="Q5447" s="22" t="s">
        <v>46669</v>
      </c>
      <c r="R5447" s="38">
        <v>0</v>
      </c>
    </row>
    <row r="5448" spans="1:18" ht="12.75">
      <c r="A5448" s="22" t="s">
        <v>60</v>
      </c>
      <c r="B5448" s="22" t="s">
        <v>15337</v>
      </c>
      <c r="C5448" s="22" t="s">
        <v>68</v>
      </c>
      <c r="D5448" s="22" t="s">
        <v>61</v>
      </c>
      <c r="E5448" s="31">
        <v>43117.470694444441</v>
      </c>
      <c r="F5448" s="22" t="s">
        <v>25620</v>
      </c>
      <c r="G5448" s="22" t="s">
        <v>46670</v>
      </c>
      <c r="H5448" s="22" t="s">
        <v>95</v>
      </c>
      <c r="I5448" s="22" t="s">
        <v>15969</v>
      </c>
      <c r="J5448" s="37" t="s">
        <v>25622</v>
      </c>
      <c r="K5448" s="37" t="s">
        <v>25623</v>
      </c>
      <c r="L5448" s="37" t="s">
        <v>25623</v>
      </c>
      <c r="M5448" s="37" t="s">
        <v>46671</v>
      </c>
      <c r="N5448" s="37" t="s">
        <v>15970</v>
      </c>
      <c r="O5448" s="37" t="s">
        <v>15971</v>
      </c>
      <c r="P5448" s="22" t="s">
        <v>46672</v>
      </c>
      <c r="Q5448" s="22" t="s">
        <v>46673</v>
      </c>
      <c r="R5448" s="38">
        <v>0</v>
      </c>
    </row>
    <row r="5449" spans="1:18" ht="12.75">
      <c r="A5449" s="22" t="s">
        <v>60</v>
      </c>
      <c r="B5449" s="22" t="s">
        <v>15337</v>
      </c>
      <c r="C5449" s="22" t="s">
        <v>68</v>
      </c>
      <c r="D5449" s="22" t="s">
        <v>61</v>
      </c>
      <c r="E5449" s="31">
        <v>43118.570740740739</v>
      </c>
      <c r="F5449" s="22" t="s">
        <v>25620</v>
      </c>
      <c r="G5449" s="22" t="s">
        <v>46674</v>
      </c>
      <c r="H5449" s="22" t="s">
        <v>95</v>
      </c>
      <c r="I5449" s="22" t="s">
        <v>16755</v>
      </c>
      <c r="J5449" s="37" t="s">
        <v>25622</v>
      </c>
      <c r="K5449" s="37" t="s">
        <v>25623</v>
      </c>
      <c r="L5449" s="37" t="s">
        <v>25623</v>
      </c>
      <c r="M5449" s="37" t="s">
        <v>46675</v>
      </c>
      <c r="N5449" s="37" t="s">
        <v>176</v>
      </c>
      <c r="O5449" s="37" t="s">
        <v>177</v>
      </c>
      <c r="P5449" s="22" t="s">
        <v>46676</v>
      </c>
      <c r="Q5449" s="22" t="s">
        <v>46677</v>
      </c>
      <c r="R5449" s="38">
        <v>0</v>
      </c>
    </row>
    <row r="5450" spans="1:18" ht="12.75">
      <c r="A5450" s="22" t="s">
        <v>60</v>
      </c>
      <c r="B5450" s="22" t="s">
        <v>15337</v>
      </c>
      <c r="C5450" s="22" t="s">
        <v>68</v>
      </c>
      <c r="D5450" s="22" t="s">
        <v>61</v>
      </c>
      <c r="E5450" s="31">
        <v>43118.664131944446</v>
      </c>
      <c r="F5450" s="22" t="s">
        <v>25620</v>
      </c>
      <c r="G5450" s="22" t="s">
        <v>46678</v>
      </c>
      <c r="H5450" s="22" t="s">
        <v>95</v>
      </c>
      <c r="I5450" s="22" t="s">
        <v>20277</v>
      </c>
      <c r="J5450" s="37" t="s">
        <v>25622</v>
      </c>
      <c r="K5450" s="37" t="s">
        <v>25623</v>
      </c>
      <c r="L5450" s="37" t="s">
        <v>25623</v>
      </c>
      <c r="M5450" s="37" t="s">
        <v>46679</v>
      </c>
      <c r="N5450" s="37" t="s">
        <v>302</v>
      </c>
      <c r="O5450" s="37" t="s">
        <v>303</v>
      </c>
      <c r="P5450" s="22" t="s">
        <v>46680</v>
      </c>
      <c r="Q5450" s="22" t="s">
        <v>46681</v>
      </c>
      <c r="R5450" s="38">
        <v>0</v>
      </c>
    </row>
    <row r="5451" spans="1:18" ht="12.75">
      <c r="A5451" s="22" t="s">
        <v>60</v>
      </c>
      <c r="B5451" s="22" t="s">
        <v>15337</v>
      </c>
      <c r="C5451" s="22" t="s">
        <v>68</v>
      </c>
      <c r="D5451" s="22" t="s">
        <v>61</v>
      </c>
      <c r="E5451" s="31">
        <v>43119.485648148147</v>
      </c>
      <c r="F5451" s="22" t="s">
        <v>25620</v>
      </c>
      <c r="G5451" s="22" t="s">
        <v>46682</v>
      </c>
      <c r="H5451" s="22" t="s">
        <v>95</v>
      </c>
      <c r="I5451" s="22" t="s">
        <v>19141</v>
      </c>
      <c r="J5451" s="37" t="s">
        <v>25622</v>
      </c>
      <c r="K5451" s="37" t="s">
        <v>25623</v>
      </c>
      <c r="L5451" s="37" t="s">
        <v>25623</v>
      </c>
      <c r="M5451" s="37" t="s">
        <v>46683</v>
      </c>
      <c r="N5451" s="37" t="s">
        <v>556</v>
      </c>
      <c r="O5451" s="37" t="s">
        <v>557</v>
      </c>
      <c r="P5451" s="22" t="s">
        <v>46684</v>
      </c>
      <c r="Q5451" s="22" t="s">
        <v>46685</v>
      </c>
      <c r="R5451" s="38">
        <v>0</v>
      </c>
    </row>
    <row r="5452" spans="1:18" ht="12.75">
      <c r="A5452" s="22" t="s">
        <v>60</v>
      </c>
      <c r="B5452" s="22" t="s">
        <v>15337</v>
      </c>
      <c r="C5452" s="22" t="s">
        <v>68</v>
      </c>
      <c r="D5452" s="22" t="s">
        <v>61</v>
      </c>
      <c r="E5452" s="31">
        <v>43119.530347222222</v>
      </c>
      <c r="F5452" s="22" t="s">
        <v>25620</v>
      </c>
      <c r="G5452" s="22" t="s">
        <v>46686</v>
      </c>
      <c r="H5452" s="22" t="s">
        <v>95</v>
      </c>
      <c r="I5452" s="22" t="s">
        <v>46687</v>
      </c>
      <c r="J5452" s="37" t="s">
        <v>25622</v>
      </c>
      <c r="K5452" s="37" t="s">
        <v>25623</v>
      </c>
      <c r="L5452" s="37" t="s">
        <v>25623</v>
      </c>
      <c r="M5452" s="37" t="s">
        <v>46688</v>
      </c>
      <c r="N5452" s="37" t="s">
        <v>2272</v>
      </c>
      <c r="O5452" s="37" t="s">
        <v>2273</v>
      </c>
      <c r="P5452" s="22" t="s">
        <v>46689</v>
      </c>
      <c r="Q5452" s="22" t="s">
        <v>46690</v>
      </c>
      <c r="R5452" s="38">
        <v>0</v>
      </c>
    </row>
    <row r="5453" spans="1:18" ht="12.75">
      <c r="A5453" s="22" t="s">
        <v>60</v>
      </c>
      <c r="B5453" s="22" t="s">
        <v>15337</v>
      </c>
      <c r="C5453" s="22" t="s">
        <v>68</v>
      </c>
      <c r="D5453" s="22" t="s">
        <v>61</v>
      </c>
      <c r="E5453" s="31">
        <v>43119.531180555554</v>
      </c>
      <c r="F5453" s="22" t="s">
        <v>25620</v>
      </c>
      <c r="G5453" s="22" t="s">
        <v>46691</v>
      </c>
      <c r="H5453" s="22" t="s">
        <v>95</v>
      </c>
      <c r="I5453" s="22" t="s">
        <v>46692</v>
      </c>
      <c r="J5453" s="37" t="s">
        <v>25622</v>
      </c>
      <c r="K5453" s="37" t="s">
        <v>25623</v>
      </c>
      <c r="L5453" s="37" t="s">
        <v>25623</v>
      </c>
      <c r="M5453" s="37" t="s">
        <v>46693</v>
      </c>
      <c r="N5453" s="37" t="s">
        <v>2272</v>
      </c>
      <c r="O5453" s="37" t="s">
        <v>2273</v>
      </c>
      <c r="P5453" s="22" t="s">
        <v>46689</v>
      </c>
      <c r="Q5453" s="22" t="s">
        <v>46690</v>
      </c>
      <c r="R5453" s="38">
        <v>0</v>
      </c>
    </row>
    <row r="5454" spans="1:18" ht="12.75">
      <c r="A5454" s="22" t="s">
        <v>60</v>
      </c>
      <c r="B5454" s="22" t="s">
        <v>15337</v>
      </c>
      <c r="C5454" s="22" t="s">
        <v>68</v>
      </c>
      <c r="D5454" s="22" t="s">
        <v>61</v>
      </c>
      <c r="E5454" s="31">
        <v>43119.556041666663</v>
      </c>
      <c r="F5454" s="22" t="s">
        <v>25620</v>
      </c>
      <c r="G5454" s="22" t="s">
        <v>46694</v>
      </c>
      <c r="H5454" s="22" t="s">
        <v>95</v>
      </c>
      <c r="I5454" s="22" t="s">
        <v>16156</v>
      </c>
      <c r="J5454" s="37" t="s">
        <v>25622</v>
      </c>
      <c r="K5454" s="37" t="s">
        <v>25623</v>
      </c>
      <c r="L5454" s="37" t="s">
        <v>25623</v>
      </c>
      <c r="M5454" s="37" t="s">
        <v>46695</v>
      </c>
      <c r="N5454" s="37" t="s">
        <v>176</v>
      </c>
      <c r="O5454" s="37" t="s">
        <v>177</v>
      </c>
      <c r="P5454" s="22" t="s">
        <v>46696</v>
      </c>
      <c r="Q5454" s="22" t="s">
        <v>46697</v>
      </c>
      <c r="R5454" s="38">
        <v>0</v>
      </c>
    </row>
    <row r="5455" spans="1:18" ht="12.75">
      <c r="A5455" s="22" t="s">
        <v>60</v>
      </c>
      <c r="B5455" s="22" t="s">
        <v>15337</v>
      </c>
      <c r="C5455" s="22" t="s">
        <v>68</v>
      </c>
      <c r="D5455" s="22" t="s">
        <v>61</v>
      </c>
      <c r="E5455" s="31">
        <v>43119.605173611111</v>
      </c>
      <c r="F5455" s="22" t="s">
        <v>25620</v>
      </c>
      <c r="G5455" s="22" t="s">
        <v>46698</v>
      </c>
      <c r="H5455" s="22" t="s">
        <v>95</v>
      </c>
      <c r="I5455" s="22" t="s">
        <v>46699</v>
      </c>
      <c r="J5455" s="37" t="s">
        <v>25622</v>
      </c>
      <c r="K5455" s="37" t="s">
        <v>25623</v>
      </c>
      <c r="L5455" s="37" t="s">
        <v>25623</v>
      </c>
      <c r="M5455" s="37" t="s">
        <v>46700</v>
      </c>
      <c r="N5455" s="37" t="s">
        <v>115</v>
      </c>
      <c r="O5455" s="37" t="s">
        <v>116</v>
      </c>
      <c r="P5455" s="22" t="s">
        <v>46701</v>
      </c>
      <c r="Q5455" s="22" t="s">
        <v>46702</v>
      </c>
      <c r="R5455" s="38">
        <v>0</v>
      </c>
    </row>
    <row r="5456" spans="1:18" ht="12.75">
      <c r="A5456" s="22" t="s">
        <v>60</v>
      </c>
      <c r="B5456" s="22" t="s">
        <v>15337</v>
      </c>
      <c r="C5456" s="22" t="s">
        <v>68</v>
      </c>
      <c r="D5456" s="22" t="s">
        <v>61</v>
      </c>
      <c r="E5456" s="31">
        <v>43119.606400462959</v>
      </c>
      <c r="F5456" s="22" t="s">
        <v>25620</v>
      </c>
      <c r="G5456" s="22" t="s">
        <v>46703</v>
      </c>
      <c r="H5456" s="22" t="s">
        <v>95</v>
      </c>
      <c r="I5456" s="22" t="s">
        <v>46704</v>
      </c>
      <c r="J5456" s="37" t="s">
        <v>25622</v>
      </c>
      <c r="K5456" s="37" t="s">
        <v>25623</v>
      </c>
      <c r="L5456" s="37" t="s">
        <v>25623</v>
      </c>
      <c r="M5456" s="37" t="s">
        <v>46705</v>
      </c>
      <c r="N5456" s="37" t="s">
        <v>115</v>
      </c>
      <c r="O5456" s="37" t="s">
        <v>116</v>
      </c>
      <c r="P5456" s="22" t="s">
        <v>46701</v>
      </c>
      <c r="Q5456" s="22" t="s">
        <v>46702</v>
      </c>
      <c r="R5456" s="38">
        <v>0</v>
      </c>
    </row>
    <row r="5457" spans="1:18" ht="12.75">
      <c r="A5457" s="22" t="s">
        <v>60</v>
      </c>
      <c r="B5457" s="22" t="s">
        <v>15337</v>
      </c>
      <c r="C5457" s="22" t="s">
        <v>68</v>
      </c>
      <c r="D5457" s="22" t="s">
        <v>61</v>
      </c>
      <c r="E5457" s="31">
        <v>43119.616736111107</v>
      </c>
      <c r="F5457" s="22" t="s">
        <v>25620</v>
      </c>
      <c r="G5457" s="22" t="s">
        <v>46706</v>
      </c>
      <c r="H5457" s="22" t="s">
        <v>95</v>
      </c>
      <c r="I5457" s="22" t="s">
        <v>46707</v>
      </c>
      <c r="J5457" s="37" t="s">
        <v>25622</v>
      </c>
      <c r="K5457" s="37" t="s">
        <v>25623</v>
      </c>
      <c r="L5457" s="37" t="s">
        <v>25623</v>
      </c>
      <c r="M5457" s="37" t="s">
        <v>46708</v>
      </c>
      <c r="N5457" s="37" t="s">
        <v>115</v>
      </c>
      <c r="O5457" s="37" t="s">
        <v>116</v>
      </c>
      <c r="P5457" s="22" t="s">
        <v>46709</v>
      </c>
      <c r="Q5457" s="22" t="s">
        <v>46710</v>
      </c>
      <c r="R5457" s="38">
        <v>0</v>
      </c>
    </row>
    <row r="5458" spans="1:18" ht="12.75">
      <c r="A5458" s="22" t="s">
        <v>60</v>
      </c>
      <c r="B5458" s="22" t="s">
        <v>15337</v>
      </c>
      <c r="C5458" s="22" t="s">
        <v>68</v>
      </c>
      <c r="D5458" s="22" t="s">
        <v>61</v>
      </c>
      <c r="E5458" s="31">
        <v>43119.619652777779</v>
      </c>
      <c r="F5458" s="22" t="s">
        <v>25620</v>
      </c>
      <c r="G5458" s="22" t="s">
        <v>46711</v>
      </c>
      <c r="H5458" s="22" t="s">
        <v>95</v>
      </c>
      <c r="I5458" s="22" t="s">
        <v>46712</v>
      </c>
      <c r="J5458" s="37" t="s">
        <v>25622</v>
      </c>
      <c r="K5458" s="37" t="s">
        <v>25623</v>
      </c>
      <c r="L5458" s="37" t="s">
        <v>25623</v>
      </c>
      <c r="M5458" s="37" t="s">
        <v>46713</v>
      </c>
      <c r="N5458" s="37" t="s">
        <v>115</v>
      </c>
      <c r="O5458" s="37" t="s">
        <v>116</v>
      </c>
      <c r="P5458" s="22" t="s">
        <v>46709</v>
      </c>
      <c r="Q5458" s="22" t="s">
        <v>46710</v>
      </c>
      <c r="R5458" s="38">
        <v>0</v>
      </c>
    </row>
    <row r="5459" spans="1:18" ht="12.75">
      <c r="A5459" s="22" t="s">
        <v>60</v>
      </c>
      <c r="B5459" s="22" t="s">
        <v>15337</v>
      </c>
      <c r="C5459" s="22" t="s">
        <v>68</v>
      </c>
      <c r="D5459" s="22" t="s">
        <v>61</v>
      </c>
      <c r="E5459" s="31">
        <v>43122.482534722221</v>
      </c>
      <c r="F5459" s="22" t="s">
        <v>25620</v>
      </c>
      <c r="G5459" s="22" t="s">
        <v>46714</v>
      </c>
      <c r="H5459" s="22" t="s">
        <v>95</v>
      </c>
      <c r="I5459" s="22" t="s">
        <v>15959</v>
      </c>
      <c r="J5459" s="37" t="s">
        <v>25622</v>
      </c>
      <c r="K5459" s="37" t="s">
        <v>25623</v>
      </c>
      <c r="L5459" s="37" t="s">
        <v>25623</v>
      </c>
      <c r="M5459" s="37" t="s">
        <v>46715</v>
      </c>
      <c r="N5459" s="37" t="s">
        <v>13206</v>
      </c>
      <c r="O5459" s="37" t="s">
        <v>13207</v>
      </c>
      <c r="P5459" s="22" t="s">
        <v>46716</v>
      </c>
      <c r="Q5459" s="22" t="s">
        <v>46717</v>
      </c>
      <c r="R5459" s="38">
        <v>0</v>
      </c>
    </row>
    <row r="5460" spans="1:18" ht="12.75">
      <c r="A5460" s="22" t="s">
        <v>60</v>
      </c>
      <c r="B5460" s="22" t="s">
        <v>15337</v>
      </c>
      <c r="C5460" s="22" t="s">
        <v>68</v>
      </c>
      <c r="D5460" s="22" t="s">
        <v>61</v>
      </c>
      <c r="E5460" s="31">
        <v>43122.494803240741</v>
      </c>
      <c r="F5460" s="22" t="s">
        <v>25620</v>
      </c>
      <c r="G5460" s="22" t="s">
        <v>46718</v>
      </c>
      <c r="H5460" s="22" t="s">
        <v>95</v>
      </c>
      <c r="I5460" s="22" t="s">
        <v>21904</v>
      </c>
      <c r="J5460" s="37" t="s">
        <v>25622</v>
      </c>
      <c r="K5460" s="37" t="s">
        <v>25623</v>
      </c>
      <c r="L5460" s="37" t="s">
        <v>25623</v>
      </c>
      <c r="M5460" s="37" t="s">
        <v>46719</v>
      </c>
      <c r="N5460" s="37" t="s">
        <v>2272</v>
      </c>
      <c r="O5460" s="37" t="s">
        <v>2273</v>
      </c>
      <c r="P5460" s="22" t="s">
        <v>46689</v>
      </c>
      <c r="Q5460" s="22" t="s">
        <v>46690</v>
      </c>
      <c r="R5460" s="38">
        <v>0</v>
      </c>
    </row>
    <row r="5461" spans="1:18" ht="12.75">
      <c r="A5461" s="22" t="s">
        <v>60</v>
      </c>
      <c r="B5461" s="22" t="s">
        <v>15337</v>
      </c>
      <c r="C5461" s="22" t="s">
        <v>68</v>
      </c>
      <c r="D5461" s="22" t="s">
        <v>61</v>
      </c>
      <c r="E5461" s="31">
        <v>43123.47388888889</v>
      </c>
      <c r="F5461" s="22" t="s">
        <v>25620</v>
      </c>
      <c r="G5461" s="22" t="s">
        <v>46720</v>
      </c>
      <c r="H5461" s="22" t="s">
        <v>95</v>
      </c>
      <c r="I5461" s="22" t="s">
        <v>46721</v>
      </c>
      <c r="J5461" s="37" t="s">
        <v>25622</v>
      </c>
      <c r="K5461" s="37" t="s">
        <v>25623</v>
      </c>
      <c r="L5461" s="37" t="s">
        <v>25623</v>
      </c>
      <c r="M5461" s="37" t="s">
        <v>46722</v>
      </c>
      <c r="N5461" s="37" t="s">
        <v>547</v>
      </c>
      <c r="O5461" s="37" t="s">
        <v>548</v>
      </c>
      <c r="P5461" s="22" t="s">
        <v>46723</v>
      </c>
      <c r="Q5461" s="22" t="s">
        <v>46724</v>
      </c>
      <c r="R5461" s="38">
        <v>0</v>
      </c>
    </row>
    <row r="5462" spans="1:18" ht="12.75">
      <c r="A5462" s="22" t="s">
        <v>60</v>
      </c>
      <c r="B5462" s="22" t="s">
        <v>15337</v>
      </c>
      <c r="C5462" s="22" t="s">
        <v>68</v>
      </c>
      <c r="D5462" s="22" t="s">
        <v>61</v>
      </c>
      <c r="E5462" s="31">
        <v>43123.482118055552</v>
      </c>
      <c r="F5462" s="22" t="s">
        <v>25620</v>
      </c>
      <c r="G5462" s="22" t="s">
        <v>46725</v>
      </c>
      <c r="H5462" s="22" t="s">
        <v>95</v>
      </c>
      <c r="I5462" s="22" t="s">
        <v>18348</v>
      </c>
      <c r="J5462" s="37" t="s">
        <v>25622</v>
      </c>
      <c r="K5462" s="37" t="s">
        <v>25623</v>
      </c>
      <c r="L5462" s="37" t="s">
        <v>25623</v>
      </c>
      <c r="M5462" s="37" t="s">
        <v>46726</v>
      </c>
      <c r="N5462" s="37" t="s">
        <v>547</v>
      </c>
      <c r="O5462" s="37" t="s">
        <v>548</v>
      </c>
      <c r="P5462" s="22" t="s">
        <v>46723</v>
      </c>
      <c r="Q5462" s="22" t="s">
        <v>46724</v>
      </c>
      <c r="R5462" s="38">
        <v>0</v>
      </c>
    </row>
    <row r="5463" spans="1:18" ht="12.75">
      <c r="A5463" s="22" t="s">
        <v>60</v>
      </c>
      <c r="B5463" s="22" t="s">
        <v>15337</v>
      </c>
      <c r="C5463" s="22" t="s">
        <v>68</v>
      </c>
      <c r="D5463" s="22" t="s">
        <v>61</v>
      </c>
      <c r="E5463" s="31">
        <v>43124.464374999996</v>
      </c>
      <c r="F5463" s="22" t="s">
        <v>25620</v>
      </c>
      <c r="G5463" s="22" t="s">
        <v>46727</v>
      </c>
      <c r="H5463" s="22" t="s">
        <v>95</v>
      </c>
      <c r="I5463" s="22" t="s">
        <v>20160</v>
      </c>
      <c r="J5463" s="37" t="s">
        <v>25622</v>
      </c>
      <c r="K5463" s="37" t="s">
        <v>25623</v>
      </c>
      <c r="L5463" s="37" t="s">
        <v>25623</v>
      </c>
      <c r="M5463" s="37" t="s">
        <v>46728</v>
      </c>
      <c r="N5463" s="37" t="s">
        <v>20161</v>
      </c>
      <c r="O5463" s="37" t="s">
        <v>20162</v>
      </c>
      <c r="P5463" s="22" t="s">
        <v>46729</v>
      </c>
      <c r="Q5463" s="22" t="s">
        <v>46730</v>
      </c>
      <c r="R5463" s="38">
        <v>0</v>
      </c>
    </row>
    <row r="5464" spans="1:18" ht="12.75">
      <c r="A5464" s="22" t="s">
        <v>60</v>
      </c>
      <c r="B5464" s="22" t="s">
        <v>15337</v>
      </c>
      <c r="C5464" s="22" t="s">
        <v>68</v>
      </c>
      <c r="D5464" s="22" t="s">
        <v>61</v>
      </c>
      <c r="E5464" s="31">
        <v>43124.508333333331</v>
      </c>
      <c r="F5464" s="22" t="s">
        <v>25620</v>
      </c>
      <c r="G5464" s="22" t="s">
        <v>46731</v>
      </c>
      <c r="H5464" s="22" t="s">
        <v>95</v>
      </c>
      <c r="I5464" s="22" t="s">
        <v>19962</v>
      </c>
      <c r="J5464" s="37" t="s">
        <v>25622</v>
      </c>
      <c r="K5464" s="37" t="s">
        <v>25623</v>
      </c>
      <c r="L5464" s="37" t="s">
        <v>25623</v>
      </c>
      <c r="M5464" s="37" t="s">
        <v>46732</v>
      </c>
      <c r="N5464" s="37" t="s">
        <v>105</v>
      </c>
      <c r="O5464" s="37" t="s">
        <v>106</v>
      </c>
      <c r="P5464" s="22" t="s">
        <v>46733</v>
      </c>
      <c r="Q5464" s="22" t="s">
        <v>46734</v>
      </c>
      <c r="R5464" s="38">
        <v>0</v>
      </c>
    </row>
    <row r="5465" spans="1:18" ht="12.75">
      <c r="A5465" s="22" t="s">
        <v>60</v>
      </c>
      <c r="B5465" s="22" t="s">
        <v>15337</v>
      </c>
      <c r="C5465" s="22" t="s">
        <v>68</v>
      </c>
      <c r="D5465" s="22" t="s">
        <v>61</v>
      </c>
      <c r="E5465" s="31">
        <v>43129.623391203699</v>
      </c>
      <c r="F5465" s="22" t="s">
        <v>25620</v>
      </c>
      <c r="G5465" s="22" t="s">
        <v>46735</v>
      </c>
      <c r="H5465" s="22" t="s">
        <v>95</v>
      </c>
      <c r="I5465" s="22" t="s">
        <v>21337</v>
      </c>
      <c r="J5465" s="37" t="s">
        <v>25622</v>
      </c>
      <c r="K5465" s="37" t="s">
        <v>25623</v>
      </c>
      <c r="L5465" s="37" t="s">
        <v>25623</v>
      </c>
      <c r="M5465" s="37" t="s">
        <v>46736</v>
      </c>
      <c r="N5465" s="37" t="s">
        <v>16849</v>
      </c>
      <c r="O5465" s="37" t="s">
        <v>16850</v>
      </c>
      <c r="P5465" s="22" t="s">
        <v>46737</v>
      </c>
      <c r="Q5465" s="22" t="s">
        <v>46738</v>
      </c>
      <c r="R5465" s="38">
        <v>0</v>
      </c>
    </row>
    <row r="5466" spans="1:18" ht="12.75">
      <c r="A5466" s="22" t="s">
        <v>60</v>
      </c>
      <c r="B5466" s="22" t="s">
        <v>15337</v>
      </c>
      <c r="C5466" s="22" t="s">
        <v>68</v>
      </c>
      <c r="D5466" s="22" t="s">
        <v>61</v>
      </c>
      <c r="E5466" s="31">
        <v>43130.486215277779</v>
      </c>
      <c r="F5466" s="22" t="s">
        <v>25620</v>
      </c>
      <c r="G5466" s="22" t="s">
        <v>46739</v>
      </c>
      <c r="H5466" s="22" t="s">
        <v>95</v>
      </c>
      <c r="I5466" s="22" t="s">
        <v>18932</v>
      </c>
      <c r="J5466" s="37" t="s">
        <v>25622</v>
      </c>
      <c r="K5466" s="37" t="s">
        <v>25623</v>
      </c>
      <c r="L5466" s="37" t="s">
        <v>25623</v>
      </c>
      <c r="M5466" s="37" t="s">
        <v>46740</v>
      </c>
      <c r="N5466" s="37" t="s">
        <v>18933</v>
      </c>
      <c r="O5466" s="37" t="s">
        <v>18934</v>
      </c>
      <c r="P5466" s="22" t="s">
        <v>46741</v>
      </c>
      <c r="Q5466" s="22" t="s">
        <v>46742</v>
      </c>
      <c r="R5466" s="38">
        <v>0</v>
      </c>
    </row>
    <row r="5467" spans="1:18" ht="12.75">
      <c r="A5467" s="22" t="s">
        <v>60</v>
      </c>
      <c r="B5467" s="22" t="s">
        <v>15337</v>
      </c>
      <c r="C5467" s="22" t="s">
        <v>68</v>
      </c>
      <c r="D5467" s="22" t="s">
        <v>61</v>
      </c>
      <c r="E5467" s="31">
        <v>43130.52506944444</v>
      </c>
      <c r="F5467" s="22" t="s">
        <v>25620</v>
      </c>
      <c r="G5467" s="22" t="s">
        <v>46743</v>
      </c>
      <c r="H5467" s="22" t="s">
        <v>95</v>
      </c>
      <c r="I5467" s="22" t="s">
        <v>46744</v>
      </c>
      <c r="J5467" s="37" t="s">
        <v>25622</v>
      </c>
      <c r="K5467" s="37" t="s">
        <v>25623</v>
      </c>
      <c r="L5467" s="37" t="s">
        <v>25623</v>
      </c>
      <c r="M5467" s="37" t="s">
        <v>46745</v>
      </c>
      <c r="N5467" s="37" t="s">
        <v>24700</v>
      </c>
      <c r="O5467" s="37" t="s">
        <v>24701</v>
      </c>
      <c r="P5467" s="22" t="s">
        <v>46746</v>
      </c>
      <c r="Q5467" s="22" t="s">
        <v>46747</v>
      </c>
      <c r="R5467" s="38">
        <v>0</v>
      </c>
    </row>
    <row r="5468" spans="1:18" ht="12.75">
      <c r="A5468" s="22" t="s">
        <v>60</v>
      </c>
      <c r="B5468" s="22" t="s">
        <v>15337</v>
      </c>
      <c r="C5468" s="22" t="s">
        <v>68</v>
      </c>
      <c r="D5468" s="22" t="s">
        <v>61</v>
      </c>
      <c r="E5468" s="31">
        <v>43130.653425925921</v>
      </c>
      <c r="F5468" s="22" t="s">
        <v>25620</v>
      </c>
      <c r="G5468" s="22" t="s">
        <v>46748</v>
      </c>
      <c r="H5468" s="22" t="s">
        <v>95</v>
      </c>
      <c r="I5468" s="22" t="s">
        <v>20319</v>
      </c>
      <c r="J5468" s="37" t="s">
        <v>25622</v>
      </c>
      <c r="K5468" s="37" t="s">
        <v>25623</v>
      </c>
      <c r="L5468" s="37" t="s">
        <v>25623</v>
      </c>
      <c r="M5468" s="37" t="s">
        <v>46749</v>
      </c>
      <c r="N5468" s="37" t="s">
        <v>176</v>
      </c>
      <c r="O5468" s="37" t="s">
        <v>177</v>
      </c>
      <c r="P5468" s="22" t="s">
        <v>46750</v>
      </c>
      <c r="Q5468" s="22" t="s">
        <v>46751</v>
      </c>
      <c r="R5468" s="38">
        <v>0</v>
      </c>
    </row>
    <row r="5469" spans="1:18" ht="12.75">
      <c r="A5469" s="22" t="s">
        <v>60</v>
      </c>
      <c r="B5469" s="22" t="s">
        <v>15337</v>
      </c>
      <c r="C5469" s="22" t="s">
        <v>68</v>
      </c>
      <c r="D5469" s="22" t="s">
        <v>61</v>
      </c>
      <c r="E5469" s="31">
        <v>43130.681643518517</v>
      </c>
      <c r="F5469" s="22" t="s">
        <v>25620</v>
      </c>
      <c r="G5469" s="22" t="s">
        <v>46752</v>
      </c>
      <c r="H5469" s="22" t="s">
        <v>95</v>
      </c>
      <c r="I5469" s="22" t="s">
        <v>46753</v>
      </c>
      <c r="J5469" s="37" t="s">
        <v>25622</v>
      </c>
      <c r="K5469" s="37" t="s">
        <v>25623</v>
      </c>
      <c r="L5469" s="37" t="s">
        <v>25623</v>
      </c>
      <c r="M5469" s="37" t="s">
        <v>46754</v>
      </c>
      <c r="N5469" s="37" t="s">
        <v>4052</v>
      </c>
      <c r="O5469" s="37" t="s">
        <v>4053</v>
      </c>
      <c r="P5469" s="22" t="s">
        <v>46746</v>
      </c>
      <c r="Q5469" s="22" t="s">
        <v>46747</v>
      </c>
      <c r="R5469" s="38">
        <v>0</v>
      </c>
    </row>
    <row r="5470" spans="1:18" ht="12.75">
      <c r="A5470" s="22" t="s">
        <v>60</v>
      </c>
      <c r="B5470" s="22" t="s">
        <v>15337</v>
      </c>
      <c r="C5470" s="22" t="s">
        <v>68</v>
      </c>
      <c r="D5470" s="22" t="s">
        <v>61</v>
      </c>
      <c r="E5470" s="31">
        <v>43130.68273148148</v>
      </c>
      <c r="F5470" s="22" t="s">
        <v>25620</v>
      </c>
      <c r="G5470" s="22" t="s">
        <v>46755</v>
      </c>
      <c r="H5470" s="22" t="s">
        <v>95</v>
      </c>
      <c r="I5470" s="22" t="s">
        <v>19421</v>
      </c>
      <c r="J5470" s="37" t="s">
        <v>25622</v>
      </c>
      <c r="K5470" s="37" t="s">
        <v>25623</v>
      </c>
      <c r="L5470" s="37" t="s">
        <v>25623</v>
      </c>
      <c r="M5470" s="37" t="s">
        <v>46756</v>
      </c>
      <c r="N5470" s="37" t="s">
        <v>4052</v>
      </c>
      <c r="O5470" s="37" t="s">
        <v>4053</v>
      </c>
      <c r="P5470" s="22" t="s">
        <v>46746</v>
      </c>
      <c r="Q5470" s="22" t="s">
        <v>46747</v>
      </c>
      <c r="R5470" s="38">
        <v>0</v>
      </c>
    </row>
    <row r="5471" spans="1:18" ht="12.75">
      <c r="A5471" s="22" t="s">
        <v>60</v>
      </c>
      <c r="B5471" s="22" t="s">
        <v>15337</v>
      </c>
      <c r="C5471" s="22" t="s">
        <v>68</v>
      </c>
      <c r="D5471" s="22" t="s">
        <v>61</v>
      </c>
      <c r="E5471" s="31">
        <v>43130.7033912037</v>
      </c>
      <c r="F5471" s="22" t="s">
        <v>25620</v>
      </c>
      <c r="G5471" s="22" t="s">
        <v>46757</v>
      </c>
      <c r="H5471" s="22" t="s">
        <v>95</v>
      </c>
      <c r="I5471" s="22" t="s">
        <v>15545</v>
      </c>
      <c r="J5471" s="37" t="s">
        <v>25622</v>
      </c>
      <c r="K5471" s="37" t="s">
        <v>25623</v>
      </c>
      <c r="L5471" s="37" t="s">
        <v>25623</v>
      </c>
      <c r="M5471" s="37" t="s">
        <v>46758</v>
      </c>
      <c r="N5471" s="37" t="s">
        <v>691</v>
      </c>
      <c r="O5471" s="37" t="s">
        <v>692</v>
      </c>
      <c r="P5471" s="22" t="s">
        <v>46759</v>
      </c>
      <c r="Q5471" s="22" t="s">
        <v>46760</v>
      </c>
      <c r="R5471" s="38">
        <v>0</v>
      </c>
    </row>
    <row r="5472" spans="1:18" ht="12.75">
      <c r="A5472" s="22" t="s">
        <v>60</v>
      </c>
      <c r="B5472" s="22" t="s">
        <v>15337</v>
      </c>
      <c r="C5472" s="22" t="s">
        <v>68</v>
      </c>
      <c r="D5472" s="22" t="s">
        <v>61</v>
      </c>
      <c r="E5472" s="31">
        <v>43131.538090277776</v>
      </c>
      <c r="F5472" s="22" t="s">
        <v>25620</v>
      </c>
      <c r="G5472" s="22" t="s">
        <v>46761</v>
      </c>
      <c r="H5472" s="22" t="s">
        <v>95</v>
      </c>
      <c r="I5472" s="22" t="s">
        <v>20039</v>
      </c>
      <c r="J5472" s="37" t="s">
        <v>25622</v>
      </c>
      <c r="K5472" s="37" t="s">
        <v>25623</v>
      </c>
      <c r="L5472" s="37" t="s">
        <v>25623</v>
      </c>
      <c r="M5472" s="37" t="s">
        <v>46762</v>
      </c>
      <c r="N5472" s="37" t="s">
        <v>349</v>
      </c>
      <c r="O5472" s="37" t="s">
        <v>350</v>
      </c>
      <c r="P5472" s="22" t="s">
        <v>46655</v>
      </c>
      <c r="Q5472" s="22" t="s">
        <v>46656</v>
      </c>
      <c r="R5472" s="38">
        <v>0</v>
      </c>
    </row>
    <row r="5473" spans="1:18" ht="12.75">
      <c r="A5473" s="22" t="s">
        <v>60</v>
      </c>
      <c r="B5473" s="22" t="s">
        <v>15223</v>
      </c>
      <c r="C5473" s="22" t="s">
        <v>68</v>
      </c>
      <c r="D5473" s="22" t="s">
        <v>61</v>
      </c>
      <c r="E5473" s="31">
        <v>43102.441076388888</v>
      </c>
      <c r="F5473" s="22" t="s">
        <v>25620</v>
      </c>
      <c r="G5473" s="22" t="s">
        <v>46763</v>
      </c>
      <c r="H5473" s="22" t="s">
        <v>95</v>
      </c>
      <c r="I5473" s="22" t="s">
        <v>15722</v>
      </c>
      <c r="J5473" s="37" t="s">
        <v>25622</v>
      </c>
      <c r="K5473" s="37" t="s">
        <v>25623</v>
      </c>
      <c r="L5473" s="37" t="s">
        <v>25623</v>
      </c>
      <c r="M5473" s="37" t="s">
        <v>46764</v>
      </c>
      <c r="N5473" s="37" t="s">
        <v>150</v>
      </c>
      <c r="O5473" s="37" t="s">
        <v>151</v>
      </c>
      <c r="P5473" s="22" t="s">
        <v>46765</v>
      </c>
      <c r="Q5473" s="22" t="s">
        <v>46766</v>
      </c>
      <c r="R5473" s="38">
        <v>0</v>
      </c>
    </row>
    <row r="5474" spans="1:18" ht="12.75">
      <c r="A5474" s="22" t="s">
        <v>60</v>
      </c>
      <c r="B5474" s="22" t="s">
        <v>15223</v>
      </c>
      <c r="C5474" s="22" t="s">
        <v>68</v>
      </c>
      <c r="D5474" s="22" t="s">
        <v>61</v>
      </c>
      <c r="E5474" s="31">
        <v>43102.445196759254</v>
      </c>
      <c r="F5474" s="22" t="s">
        <v>25620</v>
      </c>
      <c r="G5474" s="22" t="s">
        <v>46767</v>
      </c>
      <c r="H5474" s="22" t="s">
        <v>95</v>
      </c>
      <c r="I5474" s="22" t="s">
        <v>18513</v>
      </c>
      <c r="J5474" s="37" t="s">
        <v>25622</v>
      </c>
      <c r="K5474" s="37" t="s">
        <v>25623</v>
      </c>
      <c r="L5474" s="37" t="s">
        <v>25623</v>
      </c>
      <c r="M5474" s="37" t="s">
        <v>46768</v>
      </c>
      <c r="N5474" s="37" t="s">
        <v>2511</v>
      </c>
      <c r="O5474" s="37" t="s">
        <v>2512</v>
      </c>
      <c r="P5474" s="22" t="s">
        <v>46769</v>
      </c>
      <c r="Q5474" s="22" t="s">
        <v>46770</v>
      </c>
      <c r="R5474" s="38">
        <v>0</v>
      </c>
    </row>
    <row r="5475" spans="1:18" ht="12.75">
      <c r="A5475" s="22" t="s">
        <v>60</v>
      </c>
      <c r="B5475" s="22" t="s">
        <v>15223</v>
      </c>
      <c r="C5475" s="22" t="s">
        <v>68</v>
      </c>
      <c r="D5475" s="22" t="s">
        <v>61</v>
      </c>
      <c r="E5475" s="31">
        <v>43102.578240740739</v>
      </c>
      <c r="F5475" s="22" t="s">
        <v>25620</v>
      </c>
      <c r="G5475" s="22" t="s">
        <v>46771</v>
      </c>
      <c r="H5475" s="22" t="s">
        <v>95</v>
      </c>
      <c r="I5475" s="22" t="s">
        <v>46772</v>
      </c>
      <c r="J5475" s="37" t="s">
        <v>25622</v>
      </c>
      <c r="K5475" s="37" t="s">
        <v>25623</v>
      </c>
      <c r="L5475" s="37" t="s">
        <v>25623</v>
      </c>
      <c r="M5475" s="37" t="s">
        <v>46773</v>
      </c>
      <c r="N5475" s="37" t="s">
        <v>7160</v>
      </c>
      <c r="O5475" s="37" t="s">
        <v>7161</v>
      </c>
      <c r="P5475" s="22" t="s">
        <v>46774</v>
      </c>
      <c r="Q5475" s="22" t="s">
        <v>46775</v>
      </c>
      <c r="R5475" s="38">
        <v>0</v>
      </c>
    </row>
    <row r="5476" spans="1:18" ht="12.75">
      <c r="A5476" s="22" t="s">
        <v>60</v>
      </c>
      <c r="B5476" s="22" t="s">
        <v>15223</v>
      </c>
      <c r="C5476" s="22" t="s">
        <v>68</v>
      </c>
      <c r="D5476" s="22" t="s">
        <v>61</v>
      </c>
      <c r="E5476" s="31">
        <v>43103.472928240742</v>
      </c>
      <c r="F5476" s="22" t="s">
        <v>25620</v>
      </c>
      <c r="G5476" s="22" t="s">
        <v>46776</v>
      </c>
      <c r="H5476" s="22" t="s">
        <v>95</v>
      </c>
      <c r="I5476" s="22" t="s">
        <v>16686</v>
      </c>
      <c r="J5476" s="37" t="s">
        <v>25622</v>
      </c>
      <c r="K5476" s="37" t="s">
        <v>25623</v>
      </c>
      <c r="L5476" s="37" t="s">
        <v>25623</v>
      </c>
      <c r="M5476" s="37" t="s">
        <v>46777</v>
      </c>
      <c r="N5476" s="37" t="s">
        <v>15161</v>
      </c>
      <c r="O5476" s="37" t="s">
        <v>15162</v>
      </c>
      <c r="P5476" s="22" t="s">
        <v>46774</v>
      </c>
      <c r="Q5476" s="22" t="s">
        <v>46775</v>
      </c>
      <c r="R5476" s="38">
        <v>0</v>
      </c>
    </row>
    <row r="5477" spans="1:18" ht="12.75">
      <c r="A5477" s="22" t="s">
        <v>60</v>
      </c>
      <c r="B5477" s="22" t="s">
        <v>15223</v>
      </c>
      <c r="C5477" s="22" t="s">
        <v>68</v>
      </c>
      <c r="D5477" s="22" t="s">
        <v>61</v>
      </c>
      <c r="E5477" s="31">
        <v>43109.565729166665</v>
      </c>
      <c r="F5477" s="22" t="s">
        <v>25620</v>
      </c>
      <c r="G5477" s="22" t="s">
        <v>46778</v>
      </c>
      <c r="H5477" s="22" t="s">
        <v>95</v>
      </c>
      <c r="I5477" s="22" t="s">
        <v>46779</v>
      </c>
      <c r="J5477" s="37" t="s">
        <v>25622</v>
      </c>
      <c r="K5477" s="37" t="s">
        <v>25623</v>
      </c>
      <c r="L5477" s="37" t="s">
        <v>25623</v>
      </c>
      <c r="M5477" s="37" t="s">
        <v>46780</v>
      </c>
      <c r="N5477" s="37" t="s">
        <v>358</v>
      </c>
      <c r="O5477" s="37" t="s">
        <v>359</v>
      </c>
      <c r="P5477" s="22" t="s">
        <v>46781</v>
      </c>
      <c r="Q5477" s="22" t="s">
        <v>46782</v>
      </c>
      <c r="R5477" s="38">
        <v>0</v>
      </c>
    </row>
    <row r="5478" spans="1:18" ht="12.75">
      <c r="A5478" s="22" t="s">
        <v>60</v>
      </c>
      <c r="B5478" s="22" t="s">
        <v>15223</v>
      </c>
      <c r="C5478" s="22" t="s">
        <v>68</v>
      </c>
      <c r="D5478" s="22" t="s">
        <v>61</v>
      </c>
      <c r="E5478" s="31">
        <v>43110.683946759258</v>
      </c>
      <c r="F5478" s="22" t="s">
        <v>25620</v>
      </c>
      <c r="G5478" s="22" t="s">
        <v>46783</v>
      </c>
      <c r="H5478" s="22" t="s">
        <v>95</v>
      </c>
      <c r="I5478" s="22" t="s">
        <v>46784</v>
      </c>
      <c r="J5478" s="37" t="s">
        <v>25622</v>
      </c>
      <c r="K5478" s="37" t="s">
        <v>25623</v>
      </c>
      <c r="L5478" s="37" t="s">
        <v>25623</v>
      </c>
      <c r="M5478" s="37" t="s">
        <v>46785</v>
      </c>
      <c r="N5478" s="37" t="s">
        <v>2557</v>
      </c>
      <c r="O5478" s="37" t="s">
        <v>2558</v>
      </c>
      <c r="P5478" s="22" t="s">
        <v>46786</v>
      </c>
      <c r="Q5478" s="22" t="s">
        <v>46787</v>
      </c>
      <c r="R5478" s="38">
        <v>0</v>
      </c>
    </row>
    <row r="5479" spans="1:18" ht="12.75">
      <c r="A5479" s="22" t="s">
        <v>60</v>
      </c>
      <c r="B5479" s="22" t="s">
        <v>15223</v>
      </c>
      <c r="C5479" s="22" t="s">
        <v>68</v>
      </c>
      <c r="D5479" s="22" t="s">
        <v>61</v>
      </c>
      <c r="E5479" s="31">
        <v>43110.68540509259</v>
      </c>
      <c r="F5479" s="22" t="s">
        <v>25620</v>
      </c>
      <c r="G5479" s="22" t="s">
        <v>46788</v>
      </c>
      <c r="H5479" s="22" t="s">
        <v>95</v>
      </c>
      <c r="I5479" s="22" t="s">
        <v>46789</v>
      </c>
      <c r="J5479" s="37" t="s">
        <v>25622</v>
      </c>
      <c r="K5479" s="37" t="s">
        <v>25623</v>
      </c>
      <c r="L5479" s="37" t="s">
        <v>25623</v>
      </c>
      <c r="M5479" s="37" t="s">
        <v>46790</v>
      </c>
      <c r="N5479" s="37" t="s">
        <v>2557</v>
      </c>
      <c r="O5479" s="37" t="s">
        <v>2558</v>
      </c>
      <c r="P5479" s="22" t="s">
        <v>46786</v>
      </c>
      <c r="Q5479" s="22" t="s">
        <v>46787</v>
      </c>
      <c r="R5479" s="38">
        <v>0</v>
      </c>
    </row>
    <row r="5480" spans="1:18" ht="12.75">
      <c r="A5480" s="22" t="s">
        <v>60</v>
      </c>
      <c r="B5480" s="22" t="s">
        <v>15223</v>
      </c>
      <c r="C5480" s="22" t="s">
        <v>68</v>
      </c>
      <c r="D5480" s="22" t="s">
        <v>61</v>
      </c>
      <c r="E5480" s="31">
        <v>43115.442754629628</v>
      </c>
      <c r="F5480" s="22" t="s">
        <v>25620</v>
      </c>
      <c r="G5480" s="22" t="s">
        <v>46791</v>
      </c>
      <c r="H5480" s="22" t="s">
        <v>95</v>
      </c>
      <c r="I5480" s="22" t="s">
        <v>21624</v>
      </c>
      <c r="J5480" s="37" t="s">
        <v>25622</v>
      </c>
      <c r="K5480" s="37" t="s">
        <v>25623</v>
      </c>
      <c r="L5480" s="37" t="s">
        <v>25623</v>
      </c>
      <c r="M5480" s="37" t="s">
        <v>46792</v>
      </c>
      <c r="N5480" s="37" t="s">
        <v>2264</v>
      </c>
      <c r="O5480" s="37" t="s">
        <v>2265</v>
      </c>
      <c r="P5480" s="22" t="s">
        <v>46793</v>
      </c>
      <c r="Q5480" s="22" t="s">
        <v>46794</v>
      </c>
      <c r="R5480" s="38">
        <v>0</v>
      </c>
    </row>
    <row r="5481" spans="1:18" ht="12.75">
      <c r="A5481" s="22" t="s">
        <v>60</v>
      </c>
      <c r="B5481" s="22" t="s">
        <v>15223</v>
      </c>
      <c r="C5481" s="22" t="s">
        <v>68</v>
      </c>
      <c r="D5481" s="22" t="s">
        <v>61</v>
      </c>
      <c r="E5481" s="31">
        <v>43115.503865740742</v>
      </c>
      <c r="F5481" s="22" t="s">
        <v>25620</v>
      </c>
      <c r="G5481" s="22" t="s">
        <v>46795</v>
      </c>
      <c r="H5481" s="22" t="s">
        <v>95</v>
      </c>
      <c r="I5481" s="22" t="s">
        <v>19706</v>
      </c>
      <c r="J5481" s="37" t="s">
        <v>25622</v>
      </c>
      <c r="K5481" s="37" t="s">
        <v>25623</v>
      </c>
      <c r="L5481" s="37" t="s">
        <v>25623</v>
      </c>
      <c r="M5481" s="37" t="s">
        <v>46796</v>
      </c>
      <c r="N5481" s="37" t="s">
        <v>472</v>
      </c>
      <c r="O5481" s="37" t="s">
        <v>473</v>
      </c>
      <c r="P5481" s="22" t="s">
        <v>46797</v>
      </c>
      <c r="Q5481" s="22" t="s">
        <v>46798</v>
      </c>
      <c r="R5481" s="38">
        <v>0</v>
      </c>
    </row>
    <row r="5482" spans="1:18" ht="12.75">
      <c r="A5482" s="22" t="s">
        <v>60</v>
      </c>
      <c r="B5482" s="22" t="s">
        <v>15223</v>
      </c>
      <c r="C5482" s="22" t="s">
        <v>68</v>
      </c>
      <c r="D5482" s="22" t="s">
        <v>61</v>
      </c>
      <c r="E5482" s="31">
        <v>43116.570358796293</v>
      </c>
      <c r="F5482" s="22" t="s">
        <v>25620</v>
      </c>
      <c r="G5482" s="22" t="s">
        <v>46799</v>
      </c>
      <c r="H5482" s="22" t="s">
        <v>95</v>
      </c>
      <c r="I5482" s="22" t="s">
        <v>18527</v>
      </c>
      <c r="J5482" s="37" t="s">
        <v>25622</v>
      </c>
      <c r="K5482" s="37" t="s">
        <v>25623</v>
      </c>
      <c r="L5482" s="37" t="s">
        <v>25623</v>
      </c>
      <c r="M5482" s="37" t="s">
        <v>46800</v>
      </c>
      <c r="N5482" s="37" t="s">
        <v>176</v>
      </c>
      <c r="O5482" s="37" t="s">
        <v>177</v>
      </c>
      <c r="P5482" s="22" t="s">
        <v>46801</v>
      </c>
      <c r="Q5482" s="22" t="s">
        <v>46802</v>
      </c>
      <c r="R5482" s="38">
        <v>0</v>
      </c>
    </row>
    <row r="5483" spans="1:18" ht="12.75">
      <c r="A5483" s="22" t="s">
        <v>60</v>
      </c>
      <c r="B5483" s="22" t="s">
        <v>15223</v>
      </c>
      <c r="C5483" s="22" t="s">
        <v>68</v>
      </c>
      <c r="D5483" s="22" t="s">
        <v>61</v>
      </c>
      <c r="E5483" s="31">
        <v>43123.500543981478</v>
      </c>
      <c r="F5483" s="22" t="s">
        <v>25620</v>
      </c>
      <c r="G5483" s="22" t="s">
        <v>46803</v>
      </c>
      <c r="H5483" s="22" t="s">
        <v>95</v>
      </c>
      <c r="I5483" s="22" t="s">
        <v>46804</v>
      </c>
      <c r="J5483" s="37" t="s">
        <v>25622</v>
      </c>
      <c r="K5483" s="37" t="s">
        <v>25623</v>
      </c>
      <c r="L5483" s="37" t="s">
        <v>25623</v>
      </c>
      <c r="M5483" s="37" t="s">
        <v>46805</v>
      </c>
      <c r="N5483" s="37" t="s">
        <v>3914</v>
      </c>
      <c r="O5483" s="37" t="s">
        <v>3915</v>
      </c>
      <c r="P5483" s="22" t="s">
        <v>46806</v>
      </c>
      <c r="Q5483" s="22" t="s">
        <v>46807</v>
      </c>
      <c r="R5483" s="38">
        <v>0</v>
      </c>
    </row>
    <row r="5484" spans="1:18" ht="12.75">
      <c r="A5484" s="22" t="s">
        <v>60</v>
      </c>
      <c r="B5484" s="22" t="s">
        <v>15223</v>
      </c>
      <c r="C5484" s="22" t="s">
        <v>68</v>
      </c>
      <c r="D5484" s="22" t="s">
        <v>61</v>
      </c>
      <c r="E5484" s="31">
        <v>43130.456655092588</v>
      </c>
      <c r="F5484" s="22" t="s">
        <v>25620</v>
      </c>
      <c r="G5484" s="22" t="s">
        <v>46808</v>
      </c>
      <c r="H5484" s="22" t="s">
        <v>95</v>
      </c>
      <c r="I5484" s="22" t="s">
        <v>17899</v>
      </c>
      <c r="J5484" s="37" t="s">
        <v>25622</v>
      </c>
      <c r="K5484" s="37" t="s">
        <v>25623</v>
      </c>
      <c r="L5484" s="37" t="s">
        <v>25623</v>
      </c>
      <c r="M5484" s="37" t="s">
        <v>46809</v>
      </c>
      <c r="N5484" s="37" t="s">
        <v>853</v>
      </c>
      <c r="O5484" s="37" t="s">
        <v>854</v>
      </c>
      <c r="P5484" s="22" t="s">
        <v>46810</v>
      </c>
      <c r="Q5484" s="22" t="s">
        <v>46811</v>
      </c>
      <c r="R5484" s="38">
        <v>0</v>
      </c>
    </row>
    <row r="5485" spans="1:18" ht="12.75">
      <c r="A5485" s="22" t="s">
        <v>60</v>
      </c>
      <c r="B5485" s="22" t="s">
        <v>15223</v>
      </c>
      <c r="C5485" s="22" t="s">
        <v>68</v>
      </c>
      <c r="D5485" s="22" t="s">
        <v>61</v>
      </c>
      <c r="E5485" s="31">
        <v>43130.494733796295</v>
      </c>
      <c r="F5485" s="22" t="s">
        <v>25620</v>
      </c>
      <c r="G5485" s="22" t="s">
        <v>46812</v>
      </c>
      <c r="H5485" s="22" t="s">
        <v>95</v>
      </c>
      <c r="I5485" s="22" t="s">
        <v>17555</v>
      </c>
      <c r="J5485" s="37" t="s">
        <v>25622</v>
      </c>
      <c r="K5485" s="37" t="s">
        <v>25623</v>
      </c>
      <c r="L5485" s="37" t="s">
        <v>25623</v>
      </c>
      <c r="M5485" s="37" t="s">
        <v>46813</v>
      </c>
      <c r="N5485" s="37" t="s">
        <v>17556</v>
      </c>
      <c r="O5485" s="37" t="s">
        <v>17557</v>
      </c>
      <c r="P5485" s="22" t="s">
        <v>46814</v>
      </c>
      <c r="Q5485" s="22" t="s">
        <v>46815</v>
      </c>
      <c r="R5485" s="38">
        <v>0</v>
      </c>
    </row>
    <row r="5486" spans="1:18" ht="12.75">
      <c r="A5486" s="22" t="s">
        <v>60</v>
      </c>
      <c r="B5486" s="22" t="s">
        <v>15223</v>
      </c>
      <c r="C5486" s="22" t="s">
        <v>68</v>
      </c>
      <c r="D5486" s="22" t="s">
        <v>61</v>
      </c>
      <c r="E5486" s="31">
        <v>43130.496041666665</v>
      </c>
      <c r="F5486" s="22" t="s">
        <v>25620</v>
      </c>
      <c r="G5486" s="22" t="s">
        <v>46816</v>
      </c>
      <c r="H5486" s="22" t="s">
        <v>95</v>
      </c>
      <c r="I5486" s="22" t="s">
        <v>15623</v>
      </c>
      <c r="J5486" s="37" t="s">
        <v>25622</v>
      </c>
      <c r="K5486" s="37" t="s">
        <v>25623</v>
      </c>
      <c r="L5486" s="37" t="s">
        <v>25623</v>
      </c>
      <c r="M5486" s="37" t="s">
        <v>46817</v>
      </c>
      <c r="N5486" s="37" t="s">
        <v>1786</v>
      </c>
      <c r="O5486" s="37" t="s">
        <v>1787</v>
      </c>
      <c r="P5486" s="22" t="s">
        <v>46818</v>
      </c>
      <c r="Q5486" s="22" t="s">
        <v>46819</v>
      </c>
      <c r="R5486" s="38">
        <v>0</v>
      </c>
    </row>
    <row r="5487" spans="1:18" ht="12.75">
      <c r="A5487" s="22" t="s">
        <v>60</v>
      </c>
      <c r="B5487" s="22" t="s">
        <v>16051</v>
      </c>
      <c r="C5487" s="22" t="s">
        <v>68</v>
      </c>
      <c r="D5487" s="22" t="s">
        <v>61</v>
      </c>
      <c r="E5487" s="31">
        <v>43102.332673611112</v>
      </c>
      <c r="F5487" s="22" t="s">
        <v>25620</v>
      </c>
      <c r="G5487" s="22" t="s">
        <v>46820</v>
      </c>
      <c r="H5487" s="22" t="s">
        <v>95</v>
      </c>
      <c r="I5487" s="22" t="s">
        <v>46821</v>
      </c>
      <c r="J5487" s="37" t="s">
        <v>25622</v>
      </c>
      <c r="K5487" s="37" t="s">
        <v>25623</v>
      </c>
      <c r="L5487" s="37" t="s">
        <v>25623</v>
      </c>
      <c r="M5487" s="37" t="s">
        <v>46822</v>
      </c>
      <c r="N5487" s="37" t="s">
        <v>695</v>
      </c>
      <c r="O5487" s="37" t="s">
        <v>696</v>
      </c>
      <c r="P5487" s="22" t="s">
        <v>46823</v>
      </c>
      <c r="Q5487" s="22" t="s">
        <v>46824</v>
      </c>
      <c r="R5487" s="38">
        <v>0</v>
      </c>
    </row>
    <row r="5488" spans="1:18" ht="12.75">
      <c r="A5488" s="22" t="s">
        <v>60</v>
      </c>
      <c r="B5488" s="22" t="s">
        <v>16051</v>
      </c>
      <c r="C5488" s="22" t="s">
        <v>68</v>
      </c>
      <c r="D5488" s="22" t="s">
        <v>61</v>
      </c>
      <c r="E5488" s="31">
        <v>43102.450798611106</v>
      </c>
      <c r="F5488" s="22" t="s">
        <v>25620</v>
      </c>
      <c r="G5488" s="22" t="s">
        <v>46825</v>
      </c>
      <c r="H5488" s="22" t="s">
        <v>95</v>
      </c>
      <c r="I5488" s="22" t="s">
        <v>46826</v>
      </c>
      <c r="J5488" s="37" t="s">
        <v>25622</v>
      </c>
      <c r="K5488" s="37" t="s">
        <v>25623</v>
      </c>
      <c r="L5488" s="37" t="s">
        <v>25623</v>
      </c>
      <c r="M5488" s="37" t="s">
        <v>46827</v>
      </c>
      <c r="N5488" s="37" t="s">
        <v>279</v>
      </c>
      <c r="O5488" s="37" t="s">
        <v>280</v>
      </c>
      <c r="P5488" s="22" t="s">
        <v>46828</v>
      </c>
      <c r="Q5488" s="22" t="s">
        <v>46829</v>
      </c>
      <c r="R5488" s="38">
        <v>0</v>
      </c>
    </row>
    <row r="5489" spans="1:18" ht="12.75">
      <c r="A5489" s="22" t="s">
        <v>60</v>
      </c>
      <c r="B5489" s="22" t="s">
        <v>16051</v>
      </c>
      <c r="C5489" s="22" t="s">
        <v>68</v>
      </c>
      <c r="D5489" s="22" t="s">
        <v>61</v>
      </c>
      <c r="E5489" s="31">
        <v>43103.422951388886</v>
      </c>
      <c r="F5489" s="22" t="s">
        <v>25620</v>
      </c>
      <c r="G5489" s="22" t="s">
        <v>46830</v>
      </c>
      <c r="H5489" s="22" t="s">
        <v>95</v>
      </c>
      <c r="I5489" s="22" t="s">
        <v>16986</v>
      </c>
      <c r="J5489" s="37" t="s">
        <v>25622</v>
      </c>
      <c r="K5489" s="37" t="s">
        <v>25623</v>
      </c>
      <c r="L5489" s="37" t="s">
        <v>25623</v>
      </c>
      <c r="M5489" s="37" t="s">
        <v>46831</v>
      </c>
      <c r="N5489" s="37" t="s">
        <v>279</v>
      </c>
      <c r="O5489" s="37" t="s">
        <v>280</v>
      </c>
      <c r="P5489" s="22" t="s">
        <v>46828</v>
      </c>
      <c r="Q5489" s="22" t="s">
        <v>46829</v>
      </c>
      <c r="R5489" s="38">
        <v>0</v>
      </c>
    </row>
    <row r="5490" spans="1:18" ht="12.75">
      <c r="A5490" s="22" t="s">
        <v>60</v>
      </c>
      <c r="B5490" s="22" t="s">
        <v>16051</v>
      </c>
      <c r="C5490" s="22" t="s">
        <v>68</v>
      </c>
      <c r="D5490" s="22" t="s">
        <v>61</v>
      </c>
      <c r="E5490" s="31">
        <v>43117.376643518517</v>
      </c>
      <c r="F5490" s="22" t="s">
        <v>25620</v>
      </c>
      <c r="G5490" s="22" t="s">
        <v>46832</v>
      </c>
      <c r="H5490" s="22" t="s">
        <v>95</v>
      </c>
      <c r="I5490" s="22" t="s">
        <v>21500</v>
      </c>
      <c r="J5490" s="37" t="s">
        <v>25622</v>
      </c>
      <c r="K5490" s="37" t="s">
        <v>25623</v>
      </c>
      <c r="L5490" s="37" t="s">
        <v>25623</v>
      </c>
      <c r="M5490" s="37" t="s">
        <v>46833</v>
      </c>
      <c r="N5490" s="37" t="s">
        <v>3102</v>
      </c>
      <c r="O5490" s="37" t="s">
        <v>3103</v>
      </c>
      <c r="P5490" s="22" t="s">
        <v>46834</v>
      </c>
      <c r="Q5490" s="22" t="s">
        <v>46835</v>
      </c>
      <c r="R5490" s="38">
        <v>0</v>
      </c>
    </row>
    <row r="5491" spans="1:18" ht="12.75">
      <c r="A5491" s="22" t="s">
        <v>60</v>
      </c>
      <c r="B5491" s="22" t="s">
        <v>16051</v>
      </c>
      <c r="C5491" s="22" t="s">
        <v>68</v>
      </c>
      <c r="D5491" s="22" t="s">
        <v>61</v>
      </c>
      <c r="E5491" s="31">
        <v>43117.386412037034</v>
      </c>
      <c r="F5491" s="22" t="s">
        <v>25620</v>
      </c>
      <c r="G5491" s="22" t="s">
        <v>46836</v>
      </c>
      <c r="H5491" s="22" t="s">
        <v>95</v>
      </c>
      <c r="I5491" s="22" t="s">
        <v>20373</v>
      </c>
      <c r="J5491" s="37" t="s">
        <v>25622</v>
      </c>
      <c r="K5491" s="37" t="s">
        <v>25623</v>
      </c>
      <c r="L5491" s="37" t="s">
        <v>25623</v>
      </c>
      <c r="M5491" s="37" t="s">
        <v>46837</v>
      </c>
      <c r="N5491" s="37" t="s">
        <v>2946</v>
      </c>
      <c r="O5491" s="37" t="s">
        <v>2947</v>
      </c>
      <c r="P5491" s="22" t="s">
        <v>46838</v>
      </c>
      <c r="Q5491" s="22" t="s">
        <v>46839</v>
      </c>
      <c r="R5491" s="38">
        <v>0</v>
      </c>
    </row>
    <row r="5492" spans="1:18" ht="12.75">
      <c r="A5492" s="22" t="s">
        <v>60</v>
      </c>
      <c r="B5492" s="22" t="s">
        <v>16051</v>
      </c>
      <c r="C5492" s="22" t="s">
        <v>68</v>
      </c>
      <c r="D5492" s="22" t="s">
        <v>61</v>
      </c>
      <c r="E5492" s="31">
        <v>43119.595821759256</v>
      </c>
      <c r="F5492" s="22" t="s">
        <v>25620</v>
      </c>
      <c r="G5492" s="22" t="s">
        <v>46840</v>
      </c>
      <c r="H5492" s="22" t="s">
        <v>95</v>
      </c>
      <c r="I5492" s="22" t="s">
        <v>46841</v>
      </c>
      <c r="J5492" s="37" t="s">
        <v>25622</v>
      </c>
      <c r="K5492" s="37" t="s">
        <v>25623</v>
      </c>
      <c r="L5492" s="37" t="s">
        <v>25623</v>
      </c>
      <c r="M5492" s="37" t="s">
        <v>46842</v>
      </c>
      <c r="N5492" s="37" t="s">
        <v>1483</v>
      </c>
      <c r="O5492" s="37" t="s">
        <v>1484</v>
      </c>
      <c r="P5492" s="22" t="s">
        <v>42970</v>
      </c>
      <c r="Q5492" s="22" t="s">
        <v>42970</v>
      </c>
      <c r="R5492" s="38">
        <v>0</v>
      </c>
    </row>
    <row r="5493" spans="1:18" ht="12.75">
      <c r="A5493" s="22" t="s">
        <v>60</v>
      </c>
      <c r="B5493" s="22" t="s">
        <v>16051</v>
      </c>
      <c r="C5493" s="22" t="s">
        <v>68</v>
      </c>
      <c r="D5493" s="22" t="s">
        <v>61</v>
      </c>
      <c r="E5493" s="31">
        <v>43119.60738425926</v>
      </c>
      <c r="F5493" s="22" t="s">
        <v>25620</v>
      </c>
      <c r="G5493" s="22" t="s">
        <v>46843</v>
      </c>
      <c r="H5493" s="22" t="s">
        <v>95</v>
      </c>
      <c r="I5493" s="22" t="s">
        <v>46844</v>
      </c>
      <c r="J5493" s="37" t="s">
        <v>25622</v>
      </c>
      <c r="K5493" s="37" t="s">
        <v>25623</v>
      </c>
      <c r="L5493" s="37" t="s">
        <v>25623</v>
      </c>
      <c r="M5493" s="37" t="s">
        <v>46845</v>
      </c>
      <c r="N5493" s="37" t="s">
        <v>1483</v>
      </c>
      <c r="O5493" s="37" t="s">
        <v>1484</v>
      </c>
      <c r="P5493" s="22" t="s">
        <v>42970</v>
      </c>
      <c r="Q5493" s="22" t="s">
        <v>42970</v>
      </c>
      <c r="R5493" s="38">
        <v>0</v>
      </c>
    </row>
    <row r="5494" spans="1:18" ht="12.75">
      <c r="A5494" s="22" t="s">
        <v>60</v>
      </c>
      <c r="B5494" s="22" t="s">
        <v>16051</v>
      </c>
      <c r="C5494" s="22" t="s">
        <v>68</v>
      </c>
      <c r="D5494" s="22" t="s">
        <v>61</v>
      </c>
      <c r="E5494" s="31">
        <v>43123.630127314813</v>
      </c>
      <c r="F5494" s="22" t="s">
        <v>25837</v>
      </c>
      <c r="G5494" s="22" t="s">
        <v>46846</v>
      </c>
      <c r="H5494" s="22" t="s">
        <v>95</v>
      </c>
      <c r="I5494" s="22" t="s">
        <v>46847</v>
      </c>
      <c r="J5494" s="37" t="s">
        <v>25622</v>
      </c>
      <c r="K5494" s="37" t="s">
        <v>25623</v>
      </c>
      <c r="L5494" s="37" t="s">
        <v>25623</v>
      </c>
      <c r="M5494" s="37" t="s">
        <v>46848</v>
      </c>
      <c r="N5494" s="37" t="s">
        <v>105</v>
      </c>
      <c r="O5494" s="37" t="s">
        <v>106</v>
      </c>
      <c r="P5494" s="22" t="s">
        <v>46849</v>
      </c>
      <c r="Q5494" s="22" t="s">
        <v>46850</v>
      </c>
      <c r="R5494" s="38">
        <v>0</v>
      </c>
    </row>
    <row r="5495" spans="1:18" ht="12.75">
      <c r="A5495" s="22" t="s">
        <v>60</v>
      </c>
      <c r="B5495" s="22" t="s">
        <v>16051</v>
      </c>
      <c r="C5495" s="22" t="s">
        <v>68</v>
      </c>
      <c r="D5495" s="22" t="s">
        <v>61</v>
      </c>
      <c r="E5495" s="31">
        <v>43124.466134259259</v>
      </c>
      <c r="F5495" s="22" t="s">
        <v>25837</v>
      </c>
      <c r="G5495" s="22" t="s">
        <v>46851</v>
      </c>
      <c r="H5495" s="22" t="s">
        <v>95</v>
      </c>
      <c r="I5495" s="22" t="s">
        <v>46852</v>
      </c>
      <c r="J5495" s="37" t="s">
        <v>25622</v>
      </c>
      <c r="K5495" s="37" t="s">
        <v>25623</v>
      </c>
      <c r="L5495" s="37" t="s">
        <v>25623</v>
      </c>
      <c r="M5495" s="37" t="s">
        <v>46853</v>
      </c>
      <c r="N5495" s="37" t="s">
        <v>105</v>
      </c>
      <c r="O5495" s="37" t="s">
        <v>106</v>
      </c>
      <c r="P5495" s="22" t="s">
        <v>46849</v>
      </c>
      <c r="Q5495" s="22" t="s">
        <v>46850</v>
      </c>
      <c r="R5495" s="38">
        <v>0</v>
      </c>
    </row>
    <row r="5496" spans="1:18" ht="12.75">
      <c r="A5496" s="22" t="s">
        <v>60</v>
      </c>
      <c r="B5496" s="22" t="s">
        <v>16051</v>
      </c>
      <c r="C5496" s="22" t="s">
        <v>68</v>
      </c>
      <c r="D5496" s="22" t="s">
        <v>61</v>
      </c>
      <c r="E5496" s="31">
        <v>43124.606145833335</v>
      </c>
      <c r="F5496" s="22" t="s">
        <v>25620</v>
      </c>
      <c r="G5496" s="22" t="s">
        <v>46854</v>
      </c>
      <c r="H5496" s="22" t="s">
        <v>95</v>
      </c>
      <c r="I5496" s="22" t="s">
        <v>17711</v>
      </c>
      <c r="J5496" s="37" t="s">
        <v>25622</v>
      </c>
      <c r="K5496" s="37" t="s">
        <v>25623</v>
      </c>
      <c r="L5496" s="37" t="s">
        <v>25623</v>
      </c>
      <c r="M5496" s="37" t="s">
        <v>46855</v>
      </c>
      <c r="N5496" s="37" t="s">
        <v>176</v>
      </c>
      <c r="O5496" s="37" t="s">
        <v>177</v>
      </c>
      <c r="P5496" s="22" t="s">
        <v>42970</v>
      </c>
      <c r="Q5496" s="22" t="s">
        <v>42970</v>
      </c>
      <c r="R5496" s="38">
        <v>0</v>
      </c>
    </row>
    <row r="5497" spans="1:18" ht="12.75">
      <c r="A5497" s="22" t="s">
        <v>60</v>
      </c>
      <c r="B5497" s="22" t="s">
        <v>16051</v>
      </c>
      <c r="C5497" s="22" t="s">
        <v>68</v>
      </c>
      <c r="D5497" s="22" t="s">
        <v>61</v>
      </c>
      <c r="E5497" s="31">
        <v>43129.662986111107</v>
      </c>
      <c r="F5497" s="22" t="s">
        <v>25620</v>
      </c>
      <c r="G5497" s="22" t="s">
        <v>46856</v>
      </c>
      <c r="H5497" s="22" t="s">
        <v>95</v>
      </c>
      <c r="I5497" s="22" t="s">
        <v>46857</v>
      </c>
      <c r="J5497" s="37" t="s">
        <v>25622</v>
      </c>
      <c r="K5497" s="37" t="s">
        <v>25623</v>
      </c>
      <c r="L5497" s="37" t="s">
        <v>25623</v>
      </c>
      <c r="M5497" s="37" t="s">
        <v>46858</v>
      </c>
      <c r="N5497" s="37" t="s">
        <v>11169</v>
      </c>
      <c r="O5497" s="37" t="s">
        <v>11170</v>
      </c>
      <c r="P5497" s="22" t="s">
        <v>46859</v>
      </c>
      <c r="Q5497" s="22" t="s">
        <v>46860</v>
      </c>
      <c r="R5497" s="38">
        <v>0</v>
      </c>
    </row>
    <row r="5498" spans="1:18" ht="12.75">
      <c r="A5498" s="22" t="s">
        <v>60</v>
      </c>
      <c r="B5498" s="22" t="s">
        <v>778</v>
      </c>
      <c r="C5498" s="22" t="s">
        <v>63</v>
      </c>
      <c r="D5498" s="22" t="s">
        <v>61</v>
      </c>
      <c r="E5498" s="31">
        <v>43112.409178240741</v>
      </c>
      <c r="F5498" s="22" t="s">
        <v>25620</v>
      </c>
      <c r="G5498" s="22" t="s">
        <v>46861</v>
      </c>
      <c r="H5498" s="22" t="s">
        <v>95</v>
      </c>
      <c r="I5498" s="22" t="s">
        <v>780</v>
      </c>
      <c r="J5498" s="37" t="s">
        <v>25622</v>
      </c>
      <c r="K5498" s="37" t="s">
        <v>25623</v>
      </c>
      <c r="L5498" s="37" t="s">
        <v>25623</v>
      </c>
      <c r="M5498" s="37" t="s">
        <v>46862</v>
      </c>
      <c r="N5498" s="37" t="s">
        <v>702</v>
      </c>
      <c r="O5498" s="37" t="s">
        <v>703</v>
      </c>
      <c r="P5498" s="22" t="s">
        <v>46863</v>
      </c>
      <c r="Q5498" s="22" t="s">
        <v>46864</v>
      </c>
      <c r="R5498" s="38">
        <v>0</v>
      </c>
    </row>
    <row r="5499" spans="1:18" ht="12.75">
      <c r="A5499" s="22" t="s">
        <v>60</v>
      </c>
      <c r="B5499" s="22" t="s">
        <v>778</v>
      </c>
      <c r="C5499" s="22" t="s">
        <v>63</v>
      </c>
      <c r="D5499" s="22" t="s">
        <v>61</v>
      </c>
      <c r="E5499" s="31">
        <v>43117.66909722222</v>
      </c>
      <c r="F5499" s="22" t="s">
        <v>25620</v>
      </c>
      <c r="G5499" s="22" t="s">
        <v>46865</v>
      </c>
      <c r="H5499" s="22" t="s">
        <v>95</v>
      </c>
      <c r="I5499" s="22" t="s">
        <v>46866</v>
      </c>
      <c r="J5499" s="37" t="s">
        <v>25622</v>
      </c>
      <c r="K5499" s="37" t="s">
        <v>25623</v>
      </c>
      <c r="L5499" s="37" t="s">
        <v>25623</v>
      </c>
      <c r="M5499" s="37" t="s">
        <v>46867</v>
      </c>
      <c r="N5499" s="37" t="s">
        <v>472</v>
      </c>
      <c r="O5499" s="37" t="s">
        <v>473</v>
      </c>
      <c r="P5499" s="22" t="s">
        <v>46868</v>
      </c>
      <c r="Q5499" s="22" t="s">
        <v>46869</v>
      </c>
      <c r="R5499" s="38">
        <v>0</v>
      </c>
    </row>
    <row r="5500" spans="1:18" ht="12.75">
      <c r="A5500" s="22" t="s">
        <v>60</v>
      </c>
      <c r="B5500" s="22" t="s">
        <v>778</v>
      </c>
      <c r="C5500" s="22" t="s">
        <v>63</v>
      </c>
      <c r="D5500" s="22" t="s">
        <v>61</v>
      </c>
      <c r="E5500" s="31">
        <v>43129.691574074073</v>
      </c>
      <c r="F5500" s="22" t="s">
        <v>25620</v>
      </c>
      <c r="G5500" s="22" t="s">
        <v>46870</v>
      </c>
      <c r="H5500" s="22" t="s">
        <v>95</v>
      </c>
      <c r="I5500" s="22" t="s">
        <v>6097</v>
      </c>
      <c r="J5500" s="37" t="s">
        <v>25622</v>
      </c>
      <c r="K5500" s="37" t="s">
        <v>25623</v>
      </c>
      <c r="L5500" s="37" t="s">
        <v>25623</v>
      </c>
      <c r="M5500" s="37" t="s">
        <v>46871</v>
      </c>
      <c r="N5500" s="37" t="s">
        <v>6098</v>
      </c>
      <c r="O5500" s="37" t="s">
        <v>6099</v>
      </c>
      <c r="P5500" s="22" t="s">
        <v>46872</v>
      </c>
      <c r="Q5500" s="22" t="s">
        <v>46873</v>
      </c>
      <c r="R5500" s="38">
        <v>0</v>
      </c>
    </row>
    <row r="5501" spans="1:18" ht="12.75">
      <c r="A5501" s="22" t="s">
        <v>60</v>
      </c>
      <c r="B5501" s="22" t="s">
        <v>1359</v>
      </c>
      <c r="C5501" s="22" t="s">
        <v>63</v>
      </c>
      <c r="D5501" s="22" t="s">
        <v>61</v>
      </c>
      <c r="E5501" s="31">
        <v>43109.477824074071</v>
      </c>
      <c r="F5501" s="22" t="s">
        <v>25620</v>
      </c>
      <c r="G5501" s="22" t="s">
        <v>46874</v>
      </c>
      <c r="H5501" s="22" t="s">
        <v>95</v>
      </c>
      <c r="I5501" s="22" t="s">
        <v>1361</v>
      </c>
      <c r="J5501" s="37" t="s">
        <v>25622</v>
      </c>
      <c r="K5501" s="37" t="s">
        <v>25623</v>
      </c>
      <c r="L5501" s="37" t="s">
        <v>25623</v>
      </c>
      <c r="M5501" s="37" t="s">
        <v>46875</v>
      </c>
      <c r="N5501" s="37" t="s">
        <v>209</v>
      </c>
      <c r="O5501" s="37" t="s">
        <v>210</v>
      </c>
      <c r="P5501" s="22" t="s">
        <v>46876</v>
      </c>
      <c r="Q5501" s="22" t="s">
        <v>46877</v>
      </c>
      <c r="R5501" s="38">
        <v>0</v>
      </c>
    </row>
    <row r="5502" spans="1:18" ht="12.75">
      <c r="A5502" s="22" t="s">
        <v>60</v>
      </c>
      <c r="B5502" s="22" t="s">
        <v>1359</v>
      </c>
      <c r="C5502" s="22" t="s">
        <v>63</v>
      </c>
      <c r="D5502" s="22" t="s">
        <v>61</v>
      </c>
      <c r="E5502" s="31">
        <v>43116.594988425924</v>
      </c>
      <c r="F5502" s="22" t="s">
        <v>25620</v>
      </c>
      <c r="G5502" s="22" t="s">
        <v>46878</v>
      </c>
      <c r="H5502" s="22" t="s">
        <v>95</v>
      </c>
      <c r="I5502" s="22" t="s">
        <v>4480</v>
      </c>
      <c r="J5502" s="37" t="s">
        <v>25622</v>
      </c>
      <c r="K5502" s="37" t="s">
        <v>25623</v>
      </c>
      <c r="L5502" s="37" t="s">
        <v>25623</v>
      </c>
      <c r="M5502" s="37" t="s">
        <v>46879</v>
      </c>
      <c r="N5502" s="37" t="s">
        <v>176</v>
      </c>
      <c r="O5502" s="37" t="s">
        <v>177</v>
      </c>
      <c r="P5502" s="22" t="s">
        <v>46880</v>
      </c>
      <c r="Q5502" s="22" t="s">
        <v>46881</v>
      </c>
      <c r="R5502" s="38">
        <v>0</v>
      </c>
    </row>
    <row r="5503" spans="1:18" ht="12.75">
      <c r="A5503" s="22" t="s">
        <v>60</v>
      </c>
      <c r="B5503" s="22" t="s">
        <v>10935</v>
      </c>
      <c r="C5503" s="22" t="s">
        <v>65</v>
      </c>
      <c r="D5503" s="22" t="s">
        <v>61</v>
      </c>
      <c r="E5503" s="31">
        <v>43110.488425925927</v>
      </c>
      <c r="F5503" s="22" t="s">
        <v>25620</v>
      </c>
      <c r="G5503" s="22" t="s">
        <v>46882</v>
      </c>
      <c r="H5503" s="22" t="s">
        <v>95</v>
      </c>
      <c r="I5503" s="22" t="s">
        <v>46883</v>
      </c>
      <c r="J5503" s="37" t="s">
        <v>25622</v>
      </c>
      <c r="K5503" s="37" t="s">
        <v>25623</v>
      </c>
      <c r="L5503" s="37" t="s">
        <v>25623</v>
      </c>
      <c r="M5503" s="37" t="s">
        <v>46884</v>
      </c>
      <c r="N5503" s="37" t="s">
        <v>979</v>
      </c>
      <c r="O5503" s="37" t="s">
        <v>980</v>
      </c>
      <c r="P5503" s="22" t="s">
        <v>46885</v>
      </c>
      <c r="Q5503" s="22" t="s">
        <v>46886</v>
      </c>
      <c r="R5503" s="38">
        <v>0</v>
      </c>
    </row>
    <row r="5504" spans="1:18" ht="12.75">
      <c r="A5504" s="22" t="s">
        <v>60</v>
      </c>
      <c r="B5504" s="22" t="s">
        <v>10935</v>
      </c>
      <c r="C5504" s="22" t="s">
        <v>65</v>
      </c>
      <c r="D5504" s="22" t="s">
        <v>61</v>
      </c>
      <c r="E5504" s="31">
        <v>43110.555266203701</v>
      </c>
      <c r="F5504" s="22" t="s">
        <v>25620</v>
      </c>
      <c r="G5504" s="22" t="s">
        <v>46887</v>
      </c>
      <c r="H5504" s="22" t="s">
        <v>95</v>
      </c>
      <c r="I5504" s="22" t="s">
        <v>11837</v>
      </c>
      <c r="J5504" s="37" t="s">
        <v>25622</v>
      </c>
      <c r="K5504" s="37" t="s">
        <v>25623</v>
      </c>
      <c r="L5504" s="37" t="s">
        <v>25623</v>
      </c>
      <c r="M5504" s="37" t="s">
        <v>46888</v>
      </c>
      <c r="N5504" s="37" t="s">
        <v>979</v>
      </c>
      <c r="O5504" s="37" t="s">
        <v>980</v>
      </c>
      <c r="P5504" s="22" t="s">
        <v>46885</v>
      </c>
      <c r="Q5504" s="22" t="s">
        <v>46886</v>
      </c>
      <c r="R5504" s="38">
        <v>0</v>
      </c>
    </row>
    <row r="5505" spans="1:18" ht="12.75">
      <c r="A5505" s="22" t="s">
        <v>60</v>
      </c>
      <c r="B5505" s="22" t="s">
        <v>10935</v>
      </c>
      <c r="C5505" s="22" t="s">
        <v>65</v>
      </c>
      <c r="D5505" s="22" t="s">
        <v>61</v>
      </c>
      <c r="E5505" s="31">
        <v>43112.698541666665</v>
      </c>
      <c r="F5505" s="22" t="s">
        <v>25620</v>
      </c>
      <c r="G5505" s="22" t="s">
        <v>46889</v>
      </c>
      <c r="H5505" s="22" t="s">
        <v>95</v>
      </c>
      <c r="I5505" s="22" t="s">
        <v>12343</v>
      </c>
      <c r="J5505" s="37" t="s">
        <v>25622</v>
      </c>
      <c r="K5505" s="37" t="s">
        <v>25623</v>
      </c>
      <c r="L5505" s="37" t="s">
        <v>25623</v>
      </c>
      <c r="M5505" s="37" t="s">
        <v>46890</v>
      </c>
      <c r="N5505" s="37" t="s">
        <v>209</v>
      </c>
      <c r="O5505" s="37" t="s">
        <v>210</v>
      </c>
      <c r="P5505" s="22" t="s">
        <v>46891</v>
      </c>
      <c r="Q5505" s="22" t="s">
        <v>46892</v>
      </c>
      <c r="R5505" s="38">
        <v>0</v>
      </c>
    </row>
    <row r="5506" spans="1:18" ht="12.75">
      <c r="A5506" s="22" t="s">
        <v>60</v>
      </c>
      <c r="B5506" s="22" t="s">
        <v>10935</v>
      </c>
      <c r="C5506" s="22" t="s">
        <v>65</v>
      </c>
      <c r="D5506" s="22" t="s">
        <v>61</v>
      </c>
      <c r="E5506" s="31">
        <v>43115.356388888889</v>
      </c>
      <c r="F5506" s="22" t="s">
        <v>25620</v>
      </c>
      <c r="G5506" s="22" t="s">
        <v>46893</v>
      </c>
      <c r="H5506" s="22" t="s">
        <v>95</v>
      </c>
      <c r="I5506" s="22" t="s">
        <v>46894</v>
      </c>
      <c r="J5506" s="37" t="s">
        <v>25622</v>
      </c>
      <c r="K5506" s="37" t="s">
        <v>25623</v>
      </c>
      <c r="L5506" s="37" t="s">
        <v>25623</v>
      </c>
      <c r="M5506" s="37" t="s">
        <v>46895</v>
      </c>
      <c r="N5506" s="37" t="s">
        <v>14595</v>
      </c>
      <c r="O5506" s="37" t="s">
        <v>14596</v>
      </c>
      <c r="P5506" s="22" t="s">
        <v>46896</v>
      </c>
      <c r="Q5506" s="22" t="s">
        <v>46897</v>
      </c>
      <c r="R5506" s="38">
        <v>0</v>
      </c>
    </row>
    <row r="5507" spans="1:18" ht="12.75">
      <c r="A5507" s="22" t="s">
        <v>60</v>
      </c>
      <c r="B5507" s="22" t="s">
        <v>10935</v>
      </c>
      <c r="C5507" s="22" t="s">
        <v>65</v>
      </c>
      <c r="D5507" s="22" t="s">
        <v>61</v>
      </c>
      <c r="E5507" s="31">
        <v>43118.68299768518</v>
      </c>
      <c r="F5507" s="22" t="s">
        <v>25620</v>
      </c>
      <c r="G5507" s="22" t="s">
        <v>46898</v>
      </c>
      <c r="H5507" s="22" t="s">
        <v>95</v>
      </c>
      <c r="I5507" s="22" t="s">
        <v>11156</v>
      </c>
      <c r="J5507" s="37" t="s">
        <v>25622</v>
      </c>
      <c r="K5507" s="37" t="s">
        <v>25623</v>
      </c>
      <c r="L5507" s="37" t="s">
        <v>25623</v>
      </c>
      <c r="M5507" s="37" t="s">
        <v>46899</v>
      </c>
      <c r="N5507" s="37" t="s">
        <v>105</v>
      </c>
      <c r="O5507" s="37" t="s">
        <v>106</v>
      </c>
      <c r="P5507" s="22" t="s">
        <v>46900</v>
      </c>
      <c r="Q5507" s="22" t="s">
        <v>46901</v>
      </c>
      <c r="R5507" s="38">
        <v>0</v>
      </c>
    </row>
    <row r="5508" spans="1:18" ht="12.75">
      <c r="A5508" s="22" t="s">
        <v>60</v>
      </c>
      <c r="B5508" s="22" t="s">
        <v>10935</v>
      </c>
      <c r="C5508" s="22" t="s">
        <v>65</v>
      </c>
      <c r="D5508" s="22" t="s">
        <v>61</v>
      </c>
      <c r="E5508" s="31">
        <v>43119.494687499995</v>
      </c>
      <c r="F5508" s="22" t="s">
        <v>25620</v>
      </c>
      <c r="G5508" s="22" t="s">
        <v>46902</v>
      </c>
      <c r="H5508" s="22" t="s">
        <v>95</v>
      </c>
      <c r="I5508" s="22" t="s">
        <v>46903</v>
      </c>
      <c r="J5508" s="37" t="s">
        <v>25622</v>
      </c>
      <c r="K5508" s="37" t="s">
        <v>25623</v>
      </c>
      <c r="L5508" s="37" t="s">
        <v>25623</v>
      </c>
      <c r="M5508" s="37" t="s">
        <v>46904</v>
      </c>
      <c r="N5508" s="37" t="s">
        <v>176</v>
      </c>
      <c r="O5508" s="37" t="s">
        <v>177</v>
      </c>
      <c r="P5508" s="22" t="s">
        <v>46905</v>
      </c>
      <c r="Q5508" s="22" t="s">
        <v>46906</v>
      </c>
      <c r="R5508" s="38">
        <v>0</v>
      </c>
    </row>
    <row r="5509" spans="1:18" ht="12.75">
      <c r="A5509" s="22" t="s">
        <v>60</v>
      </c>
      <c r="B5509" s="22" t="s">
        <v>10935</v>
      </c>
      <c r="C5509" s="22" t="s">
        <v>65</v>
      </c>
      <c r="D5509" s="22" t="s">
        <v>61</v>
      </c>
      <c r="E5509" s="31">
        <v>43119.495138888888</v>
      </c>
      <c r="F5509" s="22" t="s">
        <v>25620</v>
      </c>
      <c r="G5509" s="22" t="s">
        <v>46907</v>
      </c>
      <c r="H5509" s="22" t="s">
        <v>95</v>
      </c>
      <c r="I5509" s="22" t="s">
        <v>10987</v>
      </c>
      <c r="J5509" s="37" t="s">
        <v>25622</v>
      </c>
      <c r="K5509" s="37" t="s">
        <v>25623</v>
      </c>
      <c r="L5509" s="37" t="s">
        <v>25623</v>
      </c>
      <c r="M5509" s="37" t="s">
        <v>46908</v>
      </c>
      <c r="N5509" s="37" t="s">
        <v>176</v>
      </c>
      <c r="O5509" s="37" t="s">
        <v>177</v>
      </c>
      <c r="P5509" s="22" t="s">
        <v>46905</v>
      </c>
      <c r="Q5509" s="22" t="s">
        <v>46906</v>
      </c>
      <c r="R5509" s="38">
        <v>0</v>
      </c>
    </row>
    <row r="5510" spans="1:18" ht="12.75">
      <c r="A5510" s="22" t="s">
        <v>60</v>
      </c>
      <c r="B5510" s="22" t="s">
        <v>10935</v>
      </c>
      <c r="C5510" s="22" t="s">
        <v>65</v>
      </c>
      <c r="D5510" s="22" t="s">
        <v>61</v>
      </c>
      <c r="E5510" s="31">
        <v>43119.572094907402</v>
      </c>
      <c r="F5510" s="22" t="s">
        <v>25620</v>
      </c>
      <c r="G5510" s="22" t="s">
        <v>46909</v>
      </c>
      <c r="H5510" s="22" t="s">
        <v>95</v>
      </c>
      <c r="I5510" s="22" t="s">
        <v>46910</v>
      </c>
      <c r="J5510" s="37" t="s">
        <v>25622</v>
      </c>
      <c r="K5510" s="37" t="s">
        <v>25623</v>
      </c>
      <c r="L5510" s="37" t="s">
        <v>25623</v>
      </c>
      <c r="M5510" s="37" t="s">
        <v>46911</v>
      </c>
      <c r="N5510" s="37" t="s">
        <v>176</v>
      </c>
      <c r="O5510" s="37" t="s">
        <v>177</v>
      </c>
      <c r="P5510" s="22" t="s">
        <v>46905</v>
      </c>
      <c r="Q5510" s="22" t="s">
        <v>46912</v>
      </c>
      <c r="R5510" s="38">
        <v>0</v>
      </c>
    </row>
    <row r="5511" spans="1:18" ht="12.75">
      <c r="A5511" s="22" t="s">
        <v>60</v>
      </c>
      <c r="B5511" s="22" t="s">
        <v>10935</v>
      </c>
      <c r="C5511" s="22" t="s">
        <v>65</v>
      </c>
      <c r="D5511" s="22" t="s">
        <v>61</v>
      </c>
      <c r="E5511" s="31">
        <v>43122.315555555557</v>
      </c>
      <c r="F5511" s="22" t="s">
        <v>25620</v>
      </c>
      <c r="G5511" s="22" t="s">
        <v>46913</v>
      </c>
      <c r="H5511" s="22" t="s">
        <v>95</v>
      </c>
      <c r="I5511" s="22" t="s">
        <v>46914</v>
      </c>
      <c r="J5511" s="37" t="s">
        <v>25622</v>
      </c>
      <c r="K5511" s="37" t="s">
        <v>25623</v>
      </c>
      <c r="L5511" s="37" t="s">
        <v>25623</v>
      </c>
      <c r="M5511" s="37" t="s">
        <v>46915</v>
      </c>
      <c r="N5511" s="37" t="s">
        <v>176</v>
      </c>
      <c r="O5511" s="37" t="s">
        <v>177</v>
      </c>
      <c r="P5511" s="22" t="s">
        <v>46905</v>
      </c>
      <c r="Q5511" s="22" t="s">
        <v>46912</v>
      </c>
      <c r="R5511" s="38">
        <v>0</v>
      </c>
    </row>
    <row r="5512" spans="1:18" ht="12.75">
      <c r="A5512" s="22" t="s">
        <v>60</v>
      </c>
      <c r="B5512" s="22" t="s">
        <v>10935</v>
      </c>
      <c r="C5512" s="22" t="s">
        <v>65</v>
      </c>
      <c r="D5512" s="22" t="s">
        <v>61</v>
      </c>
      <c r="E5512" s="31">
        <v>43123.499247685184</v>
      </c>
      <c r="F5512" s="22" t="s">
        <v>25620</v>
      </c>
      <c r="G5512" s="22" t="s">
        <v>46916</v>
      </c>
      <c r="H5512" s="22" t="s">
        <v>95</v>
      </c>
      <c r="I5512" s="22" t="s">
        <v>13466</v>
      </c>
      <c r="J5512" s="37" t="s">
        <v>25622</v>
      </c>
      <c r="K5512" s="37" t="s">
        <v>25623</v>
      </c>
      <c r="L5512" s="37" t="s">
        <v>25623</v>
      </c>
      <c r="M5512" s="37" t="s">
        <v>46917</v>
      </c>
      <c r="N5512" s="37" t="s">
        <v>1073</v>
      </c>
      <c r="O5512" s="37" t="s">
        <v>1074</v>
      </c>
      <c r="P5512" s="22" t="s">
        <v>46918</v>
      </c>
      <c r="Q5512" s="22" t="s">
        <v>46919</v>
      </c>
      <c r="R5512" s="38">
        <v>0</v>
      </c>
    </row>
    <row r="5513" spans="1:18" ht="12.75">
      <c r="A5513" s="22" t="s">
        <v>60</v>
      </c>
      <c r="B5513" s="22" t="s">
        <v>10935</v>
      </c>
      <c r="C5513" s="22" t="s">
        <v>65</v>
      </c>
      <c r="D5513" s="22" t="s">
        <v>61</v>
      </c>
      <c r="E5513" s="31">
        <v>43123.587546296294</v>
      </c>
      <c r="F5513" s="22" t="s">
        <v>25620</v>
      </c>
      <c r="G5513" s="22" t="s">
        <v>46920</v>
      </c>
      <c r="H5513" s="22" t="s">
        <v>95</v>
      </c>
      <c r="I5513" s="22" t="s">
        <v>13171</v>
      </c>
      <c r="J5513" s="37" t="s">
        <v>25622</v>
      </c>
      <c r="K5513" s="37" t="s">
        <v>25623</v>
      </c>
      <c r="L5513" s="37" t="s">
        <v>25623</v>
      </c>
      <c r="M5513" s="37" t="s">
        <v>46921</v>
      </c>
      <c r="N5513" s="37" t="s">
        <v>1418</v>
      </c>
      <c r="O5513" s="37" t="s">
        <v>1419</v>
      </c>
      <c r="P5513" s="22" t="s">
        <v>46922</v>
      </c>
      <c r="Q5513" s="22" t="s">
        <v>46923</v>
      </c>
      <c r="R5513" s="38">
        <v>0</v>
      </c>
    </row>
    <row r="5514" spans="1:18" ht="12.75">
      <c r="A5514" s="22" t="s">
        <v>60</v>
      </c>
      <c r="B5514" s="22" t="s">
        <v>10935</v>
      </c>
      <c r="C5514" s="22" t="s">
        <v>65</v>
      </c>
      <c r="D5514" s="22" t="s">
        <v>61</v>
      </c>
      <c r="E5514" s="31">
        <v>43123.599560185183</v>
      </c>
      <c r="F5514" s="22" t="s">
        <v>25620</v>
      </c>
      <c r="G5514" s="22" t="s">
        <v>46924</v>
      </c>
      <c r="H5514" s="22" t="s">
        <v>95</v>
      </c>
      <c r="I5514" s="22" t="s">
        <v>12168</v>
      </c>
      <c r="J5514" s="37" t="s">
        <v>25622</v>
      </c>
      <c r="K5514" s="37" t="s">
        <v>25623</v>
      </c>
      <c r="L5514" s="37" t="s">
        <v>25623</v>
      </c>
      <c r="M5514" s="37" t="s">
        <v>46925</v>
      </c>
      <c r="N5514" s="37" t="s">
        <v>110</v>
      </c>
      <c r="O5514" s="37" t="s">
        <v>111</v>
      </c>
      <c r="P5514" s="22" t="s">
        <v>46922</v>
      </c>
      <c r="Q5514" s="22" t="s">
        <v>46923</v>
      </c>
      <c r="R5514" s="38">
        <v>0</v>
      </c>
    </row>
    <row r="5515" spans="1:18" ht="12.75">
      <c r="A5515" s="22" t="s">
        <v>60</v>
      </c>
      <c r="B5515" s="22" t="s">
        <v>10935</v>
      </c>
      <c r="C5515" s="22" t="s">
        <v>65</v>
      </c>
      <c r="D5515" s="22" t="s">
        <v>61</v>
      </c>
      <c r="E5515" s="31">
        <v>43123.604189814811</v>
      </c>
      <c r="F5515" s="22" t="s">
        <v>25620</v>
      </c>
      <c r="G5515" s="22" t="s">
        <v>46926</v>
      </c>
      <c r="H5515" s="22" t="s">
        <v>95</v>
      </c>
      <c r="I5515" s="22" t="s">
        <v>12870</v>
      </c>
      <c r="J5515" s="37" t="s">
        <v>25622</v>
      </c>
      <c r="K5515" s="37" t="s">
        <v>25623</v>
      </c>
      <c r="L5515" s="37" t="s">
        <v>25623</v>
      </c>
      <c r="M5515" s="37" t="s">
        <v>46927</v>
      </c>
      <c r="N5515" s="37" t="s">
        <v>1418</v>
      </c>
      <c r="O5515" s="37" t="s">
        <v>1419</v>
      </c>
      <c r="P5515" s="22" t="s">
        <v>46922</v>
      </c>
      <c r="Q5515" s="22" t="s">
        <v>46923</v>
      </c>
      <c r="R5515" s="38">
        <v>0</v>
      </c>
    </row>
    <row r="5516" spans="1:18" ht="12.75">
      <c r="A5516" s="22" t="s">
        <v>60</v>
      </c>
      <c r="B5516" s="22" t="s">
        <v>10935</v>
      </c>
      <c r="C5516" s="22" t="s">
        <v>65</v>
      </c>
      <c r="D5516" s="22" t="s">
        <v>61</v>
      </c>
      <c r="E5516" s="31">
        <v>43123.641226851847</v>
      </c>
      <c r="F5516" s="22" t="s">
        <v>25620</v>
      </c>
      <c r="G5516" s="22" t="s">
        <v>46928</v>
      </c>
      <c r="H5516" s="22" t="s">
        <v>95</v>
      </c>
      <c r="I5516" s="22" t="s">
        <v>11964</v>
      </c>
      <c r="J5516" s="37" t="s">
        <v>25622</v>
      </c>
      <c r="K5516" s="37" t="s">
        <v>25623</v>
      </c>
      <c r="L5516" s="37" t="s">
        <v>25623</v>
      </c>
      <c r="M5516" s="37" t="s">
        <v>46929</v>
      </c>
      <c r="N5516" s="37" t="s">
        <v>1056</v>
      </c>
      <c r="O5516" s="37" t="s">
        <v>1057</v>
      </c>
      <c r="P5516" s="22" t="s">
        <v>46930</v>
      </c>
      <c r="Q5516" s="22" t="s">
        <v>46931</v>
      </c>
      <c r="R5516" s="38">
        <v>0</v>
      </c>
    </row>
    <row r="5517" spans="1:18" ht="12.75">
      <c r="A5517" s="22" t="s">
        <v>60</v>
      </c>
      <c r="B5517" s="22" t="s">
        <v>10935</v>
      </c>
      <c r="C5517" s="22" t="s">
        <v>65</v>
      </c>
      <c r="D5517" s="22" t="s">
        <v>61</v>
      </c>
      <c r="E5517" s="31">
        <v>43123.646111111106</v>
      </c>
      <c r="F5517" s="22" t="s">
        <v>25620</v>
      </c>
      <c r="G5517" s="22" t="s">
        <v>46932</v>
      </c>
      <c r="H5517" s="22" t="s">
        <v>95</v>
      </c>
      <c r="I5517" s="22" t="s">
        <v>10969</v>
      </c>
      <c r="J5517" s="37" t="s">
        <v>25622</v>
      </c>
      <c r="K5517" s="37" t="s">
        <v>25623</v>
      </c>
      <c r="L5517" s="37" t="s">
        <v>25623</v>
      </c>
      <c r="M5517" s="37" t="s">
        <v>46933</v>
      </c>
      <c r="N5517" s="37" t="s">
        <v>105</v>
      </c>
      <c r="O5517" s="37" t="s">
        <v>106</v>
      </c>
      <c r="P5517" s="22" t="s">
        <v>46934</v>
      </c>
      <c r="Q5517" s="22" t="s">
        <v>46935</v>
      </c>
      <c r="R5517" s="38">
        <v>0</v>
      </c>
    </row>
    <row r="5518" spans="1:18" ht="12.75">
      <c r="A5518" s="22" t="s">
        <v>60</v>
      </c>
      <c r="B5518" s="22" t="s">
        <v>10935</v>
      </c>
      <c r="C5518" s="22" t="s">
        <v>65</v>
      </c>
      <c r="D5518" s="22" t="s">
        <v>61</v>
      </c>
      <c r="E5518" s="31">
        <v>43123.65657407407</v>
      </c>
      <c r="F5518" s="22" t="s">
        <v>25620</v>
      </c>
      <c r="G5518" s="22" t="s">
        <v>46936</v>
      </c>
      <c r="H5518" s="22" t="s">
        <v>95</v>
      </c>
      <c r="I5518" s="22" t="s">
        <v>11290</v>
      </c>
      <c r="J5518" s="37" t="s">
        <v>25622</v>
      </c>
      <c r="K5518" s="37" t="s">
        <v>25623</v>
      </c>
      <c r="L5518" s="37" t="s">
        <v>25623</v>
      </c>
      <c r="M5518" s="37" t="s">
        <v>46937</v>
      </c>
      <c r="N5518" s="37" t="s">
        <v>105</v>
      </c>
      <c r="O5518" s="37" t="s">
        <v>106</v>
      </c>
      <c r="P5518" s="22" t="s">
        <v>46934</v>
      </c>
      <c r="Q5518" s="22" t="s">
        <v>46935</v>
      </c>
      <c r="R5518" s="38">
        <v>0</v>
      </c>
    </row>
    <row r="5519" spans="1:18" ht="12.75">
      <c r="A5519" s="22" t="s">
        <v>60</v>
      </c>
      <c r="B5519" s="22" t="s">
        <v>10935</v>
      </c>
      <c r="C5519" s="22" t="s">
        <v>65</v>
      </c>
      <c r="D5519" s="22" t="s">
        <v>61</v>
      </c>
      <c r="E5519" s="31">
        <v>43124.627291666664</v>
      </c>
      <c r="F5519" s="22" t="s">
        <v>25620</v>
      </c>
      <c r="G5519" s="22" t="s">
        <v>46938</v>
      </c>
      <c r="H5519" s="22" t="s">
        <v>95</v>
      </c>
      <c r="I5519" s="22" t="s">
        <v>11805</v>
      </c>
      <c r="J5519" s="37" t="s">
        <v>25622</v>
      </c>
      <c r="K5519" s="37" t="s">
        <v>25623</v>
      </c>
      <c r="L5519" s="37" t="s">
        <v>25623</v>
      </c>
      <c r="M5519" s="37" t="s">
        <v>46939</v>
      </c>
      <c r="N5519" s="37" t="s">
        <v>6445</v>
      </c>
      <c r="O5519" s="37" t="s">
        <v>6446</v>
      </c>
      <c r="P5519" s="22" t="s">
        <v>46940</v>
      </c>
      <c r="Q5519" s="22" t="s">
        <v>46941</v>
      </c>
      <c r="R5519" s="38">
        <v>0</v>
      </c>
    </row>
    <row r="5520" spans="1:18" ht="12.75">
      <c r="A5520" s="22" t="s">
        <v>60</v>
      </c>
      <c r="B5520" s="22" t="s">
        <v>10935</v>
      </c>
      <c r="C5520" s="22" t="s">
        <v>65</v>
      </c>
      <c r="D5520" s="22" t="s">
        <v>61</v>
      </c>
      <c r="E5520" s="31">
        <v>43125.472465277773</v>
      </c>
      <c r="F5520" s="22" t="s">
        <v>25620</v>
      </c>
      <c r="G5520" s="22" t="s">
        <v>46942</v>
      </c>
      <c r="H5520" s="22" t="s">
        <v>95</v>
      </c>
      <c r="I5520" s="22" t="s">
        <v>13478</v>
      </c>
      <c r="J5520" s="37" t="s">
        <v>25622</v>
      </c>
      <c r="K5520" s="37" t="s">
        <v>25623</v>
      </c>
      <c r="L5520" s="37" t="s">
        <v>25623</v>
      </c>
      <c r="M5520" s="37" t="s">
        <v>46943</v>
      </c>
      <c r="N5520" s="37" t="s">
        <v>13479</v>
      </c>
      <c r="O5520" s="37" t="s">
        <v>13480</v>
      </c>
      <c r="P5520" s="22" t="s">
        <v>46944</v>
      </c>
      <c r="Q5520" s="22" t="s">
        <v>46945</v>
      </c>
      <c r="R5520" s="38">
        <v>0</v>
      </c>
    </row>
    <row r="5521" spans="1:18" ht="12.75">
      <c r="A5521" s="22" t="s">
        <v>60</v>
      </c>
      <c r="B5521" s="22" t="s">
        <v>10935</v>
      </c>
      <c r="C5521" s="22" t="s">
        <v>65</v>
      </c>
      <c r="D5521" s="22" t="s">
        <v>61</v>
      </c>
      <c r="E5521" s="31">
        <v>43125.477372685185</v>
      </c>
      <c r="F5521" s="22" t="s">
        <v>25620</v>
      </c>
      <c r="G5521" s="22" t="s">
        <v>46946</v>
      </c>
      <c r="H5521" s="22" t="s">
        <v>95</v>
      </c>
      <c r="I5521" s="22" t="s">
        <v>13796</v>
      </c>
      <c r="J5521" s="37" t="s">
        <v>25622</v>
      </c>
      <c r="K5521" s="37" t="s">
        <v>25623</v>
      </c>
      <c r="L5521" s="37" t="s">
        <v>25623</v>
      </c>
      <c r="M5521" s="37" t="s">
        <v>46947</v>
      </c>
      <c r="N5521" s="37" t="s">
        <v>222</v>
      </c>
      <c r="O5521" s="37" t="s">
        <v>223</v>
      </c>
      <c r="P5521" s="22" t="s">
        <v>46948</v>
      </c>
      <c r="Q5521" s="22" t="s">
        <v>46949</v>
      </c>
      <c r="R5521" s="38">
        <v>0</v>
      </c>
    </row>
    <row r="5522" spans="1:18" ht="12.75">
      <c r="A5522" s="22" t="s">
        <v>60</v>
      </c>
      <c r="B5522" s="22" t="s">
        <v>10935</v>
      </c>
      <c r="C5522" s="22" t="s">
        <v>65</v>
      </c>
      <c r="D5522" s="22" t="s">
        <v>61</v>
      </c>
      <c r="E5522" s="31">
        <v>43125.490254629629</v>
      </c>
      <c r="F5522" s="22" t="s">
        <v>25620</v>
      </c>
      <c r="G5522" s="22" t="s">
        <v>46950</v>
      </c>
      <c r="H5522" s="22" t="s">
        <v>95</v>
      </c>
      <c r="I5522" s="22" t="s">
        <v>12329</v>
      </c>
      <c r="J5522" s="37" t="s">
        <v>25622</v>
      </c>
      <c r="K5522" s="37" t="s">
        <v>25623</v>
      </c>
      <c r="L5522" s="37" t="s">
        <v>25623</v>
      </c>
      <c r="M5522" s="37" t="s">
        <v>46951</v>
      </c>
      <c r="N5522" s="37" t="s">
        <v>176</v>
      </c>
      <c r="O5522" s="37" t="s">
        <v>177</v>
      </c>
      <c r="P5522" s="22" t="s">
        <v>46952</v>
      </c>
      <c r="Q5522" s="22" t="s">
        <v>46953</v>
      </c>
      <c r="R5522" s="38">
        <v>0</v>
      </c>
    </row>
    <row r="5523" spans="1:18" ht="12.75">
      <c r="A5523" s="22" t="s">
        <v>60</v>
      </c>
      <c r="B5523" s="22" t="s">
        <v>10935</v>
      </c>
      <c r="C5523" s="22" t="s">
        <v>65</v>
      </c>
      <c r="D5523" s="22" t="s">
        <v>61</v>
      </c>
      <c r="E5523" s="31">
        <v>43125.557546296295</v>
      </c>
      <c r="F5523" s="22" t="s">
        <v>25620</v>
      </c>
      <c r="G5523" s="22" t="s">
        <v>46954</v>
      </c>
      <c r="H5523" s="22" t="s">
        <v>95</v>
      </c>
      <c r="I5523" s="22" t="s">
        <v>12014</v>
      </c>
      <c r="J5523" s="37" t="s">
        <v>25622</v>
      </c>
      <c r="K5523" s="37" t="s">
        <v>25623</v>
      </c>
      <c r="L5523" s="37" t="s">
        <v>25623</v>
      </c>
      <c r="M5523" s="37" t="s">
        <v>46955</v>
      </c>
      <c r="N5523" s="37" t="s">
        <v>967</v>
      </c>
      <c r="O5523" s="37" t="s">
        <v>968</v>
      </c>
      <c r="P5523" s="22" t="s">
        <v>46956</v>
      </c>
      <c r="Q5523" s="22" t="s">
        <v>46957</v>
      </c>
      <c r="R5523" s="38">
        <v>0</v>
      </c>
    </row>
    <row r="5524" spans="1:18" ht="12.75">
      <c r="A5524" s="22" t="s">
        <v>60</v>
      </c>
      <c r="B5524" s="22" t="s">
        <v>10935</v>
      </c>
      <c r="C5524" s="22" t="s">
        <v>65</v>
      </c>
      <c r="D5524" s="22" t="s">
        <v>61</v>
      </c>
      <c r="E5524" s="31">
        <v>43125.630347222221</v>
      </c>
      <c r="F5524" s="22" t="s">
        <v>25620</v>
      </c>
      <c r="G5524" s="22" t="s">
        <v>46958</v>
      </c>
      <c r="H5524" s="22" t="s">
        <v>95</v>
      </c>
      <c r="I5524" s="22" t="s">
        <v>11148</v>
      </c>
      <c r="J5524" s="37" t="s">
        <v>25622</v>
      </c>
      <c r="K5524" s="37" t="s">
        <v>25623</v>
      </c>
      <c r="L5524" s="37" t="s">
        <v>25623</v>
      </c>
      <c r="M5524" s="37" t="s">
        <v>46959</v>
      </c>
      <c r="N5524" s="37" t="s">
        <v>176</v>
      </c>
      <c r="O5524" s="37" t="s">
        <v>177</v>
      </c>
      <c r="P5524" s="22" t="s">
        <v>46960</v>
      </c>
      <c r="Q5524" s="22" t="s">
        <v>46961</v>
      </c>
      <c r="R5524" s="38">
        <v>0</v>
      </c>
    </row>
    <row r="5525" spans="1:18" ht="12.75">
      <c r="A5525" s="22" t="s">
        <v>60</v>
      </c>
      <c r="B5525" s="22" t="s">
        <v>10935</v>
      </c>
      <c r="C5525" s="22" t="s">
        <v>65</v>
      </c>
      <c r="D5525" s="22" t="s">
        <v>61</v>
      </c>
      <c r="E5525" s="31">
        <v>43130.671805555554</v>
      </c>
      <c r="F5525" s="22" t="s">
        <v>25620</v>
      </c>
      <c r="G5525" s="22" t="s">
        <v>46962</v>
      </c>
      <c r="H5525" s="22" t="s">
        <v>95</v>
      </c>
      <c r="I5525" s="22" t="s">
        <v>10937</v>
      </c>
      <c r="J5525" s="37" t="s">
        <v>25622</v>
      </c>
      <c r="K5525" s="37" t="s">
        <v>25623</v>
      </c>
      <c r="L5525" s="37" t="s">
        <v>25623</v>
      </c>
      <c r="M5525" s="37" t="s">
        <v>46963</v>
      </c>
      <c r="N5525" s="37" t="s">
        <v>5125</v>
      </c>
      <c r="O5525" s="37" t="s">
        <v>5126</v>
      </c>
      <c r="P5525" s="22" t="s">
        <v>46964</v>
      </c>
      <c r="Q5525" s="22" t="s">
        <v>46965</v>
      </c>
      <c r="R5525" s="38">
        <v>0</v>
      </c>
    </row>
  </sheetData>
  <mergeCells count="1">
    <mergeCell ref="A1:D1"/>
  </mergeCells>
  <pageMargins left="0.393700787401575" right="0.393700787401575" top="0.393700787401575" bottom="0.393700787401575" header="0.393700787401575" footer="0.393700787401575"/>
  <pageSetup orientation="landscape" paperSize="9" r:id="rId1"/>
  <headerFooter alignWithMargins="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16"/>
  <sheetViews>
    <sheetView showGridLines="0" workbookViewId="0" topLeftCell="A1">
      <selection pane="topLeft" activeCell="A1" sqref="A1"/>
    </sheetView>
  </sheetViews>
  <sheetFormatPr defaultColWidth="9.14285714285714" defaultRowHeight="12.75"/>
  <cols>
    <col min="1" max="1" width="23.7142857142857" style="22" customWidth="1"/>
    <col min="2" max="2" width="15.7142857142857" style="22" customWidth="1"/>
    <col min="3" max="3" width="13.2857142857143" style="22" customWidth="1"/>
    <col min="4" max="4" width="62.2857142857143" style="22" customWidth="1"/>
    <col min="5" max="5" width="13.2857142857143" style="23" customWidth="1"/>
    <col min="6" max="6" width="9.14285714285714" hidden="1" customWidth="1"/>
    <col min="7" max="7" width="119.142857142857" customWidth="1"/>
    <col min="8" max="8" width="66.4285714285714" customWidth="1"/>
  </cols>
  <sheetData>
    <row r="1" spans="1:8" s="4" customFormat="1" ht="26.45" customHeight="1">
      <c r="A1" s="60" t="str">
        <f>CONCATENATE("Auto Declined Occupations ",Data!A1)</f>
        <v>Auto Declined Occupations </v>
      </c>
      <c r="B1" s="60"/>
      <c r="C1" s="60"/>
      <c r="D1" s="60"/>
      <c r="E1" s="13"/>
      <c r="F1" s="5"/>
      <c r="G1" s="5"/>
      <c r="H1" s="5"/>
    </row>
    <row r="2" spans="1:8" ht="24" customHeight="1">
      <c r="A2" s="25" t="s">
        <v>0</v>
      </c>
      <c r="B2" s="25" t="s">
        <v>1</v>
      </c>
      <c r="C2" s="25" t="s">
        <v>44</v>
      </c>
      <c r="D2" s="25" t="s">
        <v>45</v>
      </c>
      <c r="E2" s="27" t="s">
        <v>48</v>
      </c>
      <c r="H2" s="1"/>
    </row>
    <row r="3" spans="1:5" ht="12.75">
      <c r="A3" s="22" t="s">
        <v>60</v>
      </c>
      <c r="B3" s="22" t="s">
        <v>70</v>
      </c>
      <c r="C3" s="22" t="s">
        <v>46966</v>
      </c>
      <c r="D3" s="22" t="s">
        <v>46967</v>
      </c>
      <c r="E3" s="23">
        <v>1</v>
      </c>
    </row>
    <row r="4" spans="1:5" ht="12.75">
      <c r="A4" s="22" t="s">
        <v>60</v>
      </c>
      <c r="B4" s="22" t="s">
        <v>70</v>
      </c>
      <c r="C4" s="22" t="s">
        <v>164</v>
      </c>
      <c r="D4" s="22" t="s">
        <v>165</v>
      </c>
      <c r="E4" s="23">
        <v>2</v>
      </c>
    </row>
    <row r="5" spans="1:5" ht="12.75">
      <c r="A5" s="22" t="s">
        <v>60</v>
      </c>
      <c r="B5" s="22" t="s">
        <v>70</v>
      </c>
      <c r="C5" s="22" t="s">
        <v>46968</v>
      </c>
      <c r="D5" s="22" t="s">
        <v>46969</v>
      </c>
      <c r="E5" s="23">
        <v>1</v>
      </c>
    </row>
    <row r="6" spans="1:5" ht="12.75">
      <c r="A6" s="22" t="s">
        <v>60</v>
      </c>
      <c r="B6" s="22" t="s">
        <v>70</v>
      </c>
      <c r="C6" s="22" t="s">
        <v>4556</v>
      </c>
      <c r="D6" s="22" t="s">
        <v>4557</v>
      </c>
      <c r="E6" s="23">
        <v>1</v>
      </c>
    </row>
    <row r="7" spans="1:5" ht="12.75">
      <c r="A7" s="22" t="s">
        <v>60</v>
      </c>
      <c r="B7" s="22" t="s">
        <v>70</v>
      </c>
      <c r="C7" s="22" t="s">
        <v>46970</v>
      </c>
      <c r="D7" s="22" t="s">
        <v>46971</v>
      </c>
      <c r="E7" s="23">
        <v>1</v>
      </c>
    </row>
    <row r="8" spans="1:5" ht="12.75">
      <c r="A8" s="22" t="s">
        <v>60</v>
      </c>
      <c r="B8" s="22" t="s">
        <v>70</v>
      </c>
      <c r="C8" s="22" t="s">
        <v>2499</v>
      </c>
      <c r="D8" s="22" t="s">
        <v>2500</v>
      </c>
      <c r="E8" s="23">
        <v>1</v>
      </c>
    </row>
    <row r="9" spans="1:5" ht="12.75">
      <c r="A9" s="22" t="s">
        <v>60</v>
      </c>
      <c r="B9" s="22" t="s">
        <v>70</v>
      </c>
      <c r="C9" s="22" t="s">
        <v>8186</v>
      </c>
      <c r="D9" s="22" t="s">
        <v>8187</v>
      </c>
      <c r="E9" s="23">
        <v>1</v>
      </c>
    </row>
    <row r="10" spans="1:5" ht="12.75">
      <c r="A10" s="22" t="s">
        <v>60</v>
      </c>
      <c r="B10" s="22" t="s">
        <v>70</v>
      </c>
      <c r="C10" s="22" t="s">
        <v>8543</v>
      </c>
      <c r="D10" s="22" t="s">
        <v>8544</v>
      </c>
      <c r="E10" s="23">
        <v>1</v>
      </c>
    </row>
    <row r="11" spans="1:5" ht="12.75">
      <c r="A11" s="22" t="s">
        <v>60</v>
      </c>
      <c r="B11" s="22" t="s">
        <v>70</v>
      </c>
      <c r="C11" s="22" t="s">
        <v>10755</v>
      </c>
      <c r="D11" s="22" t="s">
        <v>10756</v>
      </c>
      <c r="E11" s="23">
        <v>1</v>
      </c>
    </row>
    <row r="12" spans="1:5" ht="12.75">
      <c r="A12" s="22" t="s">
        <v>60</v>
      </c>
      <c r="B12" s="22" t="s">
        <v>70</v>
      </c>
      <c r="C12" s="22" t="s">
        <v>768</v>
      </c>
      <c r="D12" s="22" t="s">
        <v>769</v>
      </c>
      <c r="E12" s="23">
        <v>1</v>
      </c>
    </row>
    <row r="13" spans="1:5" ht="12.75">
      <c r="A13" s="22" t="s">
        <v>60</v>
      </c>
      <c r="B13" s="22" t="s">
        <v>70</v>
      </c>
      <c r="C13" s="22" t="s">
        <v>11218</v>
      </c>
      <c r="D13" s="22" t="s">
        <v>11219</v>
      </c>
      <c r="E13" s="23">
        <v>1</v>
      </c>
    </row>
    <row r="14" spans="1:5" ht="12.75">
      <c r="A14" s="22" t="s">
        <v>60</v>
      </c>
      <c r="B14" s="22" t="s">
        <v>70</v>
      </c>
      <c r="C14" s="22" t="s">
        <v>22779</v>
      </c>
      <c r="D14" s="22" t="s">
        <v>22780</v>
      </c>
      <c r="E14" s="23">
        <v>1</v>
      </c>
    </row>
    <row r="15" spans="1:5" ht="12.75">
      <c r="A15" s="22" t="s">
        <v>60</v>
      </c>
      <c r="B15" s="22" t="s">
        <v>70</v>
      </c>
      <c r="C15" s="22" t="s">
        <v>12204</v>
      </c>
      <c r="D15" s="22" t="s">
        <v>12205</v>
      </c>
      <c r="E15" s="23">
        <v>1</v>
      </c>
    </row>
    <row r="16" spans="1:5" ht="12.75">
      <c r="A16" s="22" t="s">
        <v>60</v>
      </c>
      <c r="B16" s="22" t="s">
        <v>70</v>
      </c>
      <c r="C16" s="22" t="s">
        <v>8563</v>
      </c>
      <c r="D16" s="22" t="s">
        <v>8564</v>
      </c>
      <c r="E16" s="23">
        <v>1</v>
      </c>
    </row>
  </sheetData>
  <mergeCells count="1">
    <mergeCell ref="A1:D1"/>
  </mergeCells>
  <pageMargins left="0.393700787401575" right="0.393700787401575" top="0.393700787401575" bottom="0.393700787401575" header="0.393700787401575" footer="0.393700787401575"/>
  <pageSetup orientation="landscape" paperSize="9"/>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8"/>
  <sheetViews>
    <sheetView showGridLines="0" tabSelected="1" workbookViewId="0" topLeftCell="A1">
      <selection pane="topLeft" activeCell="A1" sqref="A1"/>
    </sheetView>
  </sheetViews>
  <sheetFormatPr defaultColWidth="9.140625" defaultRowHeight="12.75"/>
  <cols>
    <col min="1" max="2" width="13.4285714285714" style="22" customWidth="1"/>
    <col min="3" max="3" width="9.42857142857143" style="22" customWidth="1"/>
    <col min="4" max="10" width="8.85714285714286" style="23" customWidth="1"/>
    <col min="11" max="11" width="12.1428571428571" style="23" customWidth="1"/>
    <col min="12" max="12" width="11.5714285714286" style="23" customWidth="1"/>
    <col min="13" max="13" width="17.7142857142857" style="24" customWidth="1"/>
    <col min="14" max="14" width="17.1428571428571" style="24" customWidth="1"/>
    <col min="15" max="15" width="17.4285714285714" style="24" customWidth="1"/>
    <col min="16" max="16" width="9.14285714285714" style="4" hidden="1" customWidth="1"/>
    <col min="17" max="17" width="112.714285714286" style="4" customWidth="1"/>
    <col min="18" max="16384" width="9.14285714285714" style="4"/>
  </cols>
  <sheetData>
    <row r="1" spans="1:17" s="2" customFormat="1" ht="29.25" customHeight="1">
      <c r="A1" s="60" t="str">
        <f>CONCATENATE("New Business and Renewal Opportunities Summary ",Data!A1)</f>
        <v>New Business and Renewal Opportunities Summary </v>
      </c>
      <c r="B1" s="60"/>
      <c r="C1" s="60"/>
      <c r="D1" s="60"/>
      <c r="E1" s="60"/>
      <c r="F1" s="60"/>
      <c r="G1" s="60"/>
      <c r="H1" s="60"/>
      <c r="I1" s="60"/>
      <c r="J1" s="60"/>
      <c r="K1" s="60"/>
      <c r="L1" s="60"/>
      <c r="M1" s="60"/>
      <c r="N1" s="60"/>
      <c r="O1" s="60"/>
      <c r="Q1" s="3"/>
    </row>
    <row r="2" spans="1:17" ht="89.25">
      <c r="A2" s="25" t="s">
        <v>0</v>
      </c>
      <c r="B2" s="25" t="s">
        <v>1</v>
      </c>
      <c r="C2" s="25" t="s">
        <v>2</v>
      </c>
      <c r="D2" s="26" t="s">
        <v>3</v>
      </c>
      <c r="E2" s="26" t="s">
        <v>51</v>
      </c>
      <c r="F2" s="27" t="s">
        <v>4</v>
      </c>
      <c r="G2" s="27" t="s">
        <v>5</v>
      </c>
      <c r="H2" s="26" t="s">
        <v>50</v>
      </c>
      <c r="I2" s="27" t="s">
        <v>6</v>
      </c>
      <c r="J2" s="27" t="s">
        <v>7</v>
      </c>
      <c r="K2" s="27" t="s">
        <v>8</v>
      </c>
      <c r="L2" s="26" t="s">
        <v>49</v>
      </c>
      <c r="M2" s="28" t="s">
        <v>9</v>
      </c>
      <c r="N2" s="28" t="s">
        <v>10</v>
      </c>
      <c r="O2" s="28" t="s">
        <v>11</v>
      </c>
      <c r="Q2" s="5"/>
    </row>
    <row r="3" spans="1:17" ht="13.7" customHeight="1">
      <c r="A3" s="20" t="s">
        <v>60</v>
      </c>
      <c r="B3" s="20" t="s">
        <v>61</v>
      </c>
      <c r="C3" s="20" t="s">
        <v>62</v>
      </c>
      <c r="D3" s="19">
        <v>15</v>
      </c>
      <c r="E3" s="19">
        <v>1</v>
      </c>
      <c r="F3" s="19">
        <v>2</v>
      </c>
      <c r="G3" s="19">
        <v>10</v>
      </c>
      <c r="H3" s="19">
        <v>13</v>
      </c>
      <c r="I3" s="19">
        <v>2</v>
      </c>
      <c r="J3" s="19">
        <v>0</v>
      </c>
      <c r="K3" s="19">
        <v>29</v>
      </c>
      <c r="L3" s="19">
        <v>38</v>
      </c>
      <c r="M3" s="21">
        <v>19816.615000000002</v>
      </c>
      <c r="N3" s="21">
        <v>53924.565199999997</v>
      </c>
      <c r="O3" s="21">
        <v>69993.471799999999</v>
      </c>
      <c r="Q3" s="5"/>
    </row>
    <row r="4" spans="1:17" ht="12.75">
      <c r="A4" s="20" t="s">
        <v>60</v>
      </c>
      <c r="B4" s="20" t="s">
        <v>61</v>
      </c>
      <c r="C4" s="20" t="s">
        <v>63</v>
      </c>
      <c r="D4" s="19">
        <v>2083</v>
      </c>
      <c r="E4" s="19">
        <v>338</v>
      </c>
      <c r="F4" s="19">
        <v>333</v>
      </c>
      <c r="G4" s="19">
        <v>520</v>
      </c>
      <c r="H4" s="19">
        <v>1490</v>
      </c>
      <c r="I4" s="19">
        <v>331</v>
      </c>
      <c r="J4" s="19">
        <v>0</v>
      </c>
      <c r="K4" s="19">
        <v>3786</v>
      </c>
      <c r="L4" s="19">
        <v>4828</v>
      </c>
      <c r="M4" s="21">
        <v>3196821.4607000002</v>
      </c>
      <c r="N4" s="21">
        <v>6809572.7844000002</v>
      </c>
      <c r="O4" s="21">
        <v>8658120.1967999991</v>
      </c>
      <c r="Q4" s="5"/>
    </row>
    <row r="5" spans="1:17" ht="12.75">
      <c r="A5" s="20" t="s">
        <v>60</v>
      </c>
      <c r="B5" s="20" t="s">
        <v>61</v>
      </c>
      <c r="C5" s="20" t="s">
        <v>64</v>
      </c>
      <c r="D5" s="19">
        <v>1</v>
      </c>
      <c r="E5" s="19">
        <v>2</v>
      </c>
      <c r="F5" s="19">
        <v>0</v>
      </c>
      <c r="G5" s="19">
        <v>0</v>
      </c>
      <c r="H5" s="19">
        <v>9</v>
      </c>
      <c r="I5" s="19">
        <v>0</v>
      </c>
      <c r="J5" s="19">
        <v>0</v>
      </c>
      <c r="K5" s="19">
        <v>12</v>
      </c>
      <c r="L5" s="19">
        <v>20</v>
      </c>
      <c r="M5" s="21">
        <v>896.75</v>
      </c>
      <c r="N5" s="21">
        <v>26560.1548</v>
      </c>
      <c r="O5" s="21">
        <v>47903.784800000001</v>
      </c>
      <c r="Q5" s="5"/>
    </row>
    <row r="6" spans="1:17" ht="12.75">
      <c r="A6" s="20" t="s">
        <v>60</v>
      </c>
      <c r="B6" s="20" t="s">
        <v>61</v>
      </c>
      <c r="C6" s="20" t="s">
        <v>65</v>
      </c>
      <c r="D6" s="19">
        <v>649</v>
      </c>
      <c r="E6" s="19">
        <v>102</v>
      </c>
      <c r="F6" s="19">
        <v>129</v>
      </c>
      <c r="G6" s="19">
        <v>208</v>
      </c>
      <c r="H6" s="19">
        <v>663</v>
      </c>
      <c r="I6" s="19">
        <v>128</v>
      </c>
      <c r="J6" s="19">
        <v>0</v>
      </c>
      <c r="K6" s="19">
        <v>1368</v>
      </c>
      <c r="L6" s="19">
        <v>1809</v>
      </c>
      <c r="M6" s="21">
        <v>1146817.0333</v>
      </c>
      <c r="N6" s="21">
        <v>2780377.3986</v>
      </c>
      <c r="O6" s="21">
        <v>3691110.0515999999</v>
      </c>
      <c r="Q6" s="5"/>
    </row>
    <row r="7" spans="1:17" ht="12.75">
      <c r="A7" s="20" t="s">
        <v>60</v>
      </c>
      <c r="B7" s="20" t="s">
        <v>61</v>
      </c>
      <c r="C7" s="20" t="s">
        <v>66</v>
      </c>
      <c r="D7" s="19">
        <v>93</v>
      </c>
      <c r="E7" s="19">
        <v>19</v>
      </c>
      <c r="F7" s="19">
        <v>18</v>
      </c>
      <c r="G7" s="19">
        <v>20</v>
      </c>
      <c r="H7" s="19">
        <v>104</v>
      </c>
      <c r="I7" s="19">
        <v>18</v>
      </c>
      <c r="J7" s="19">
        <v>0</v>
      </c>
      <c r="K7" s="19">
        <v>208</v>
      </c>
      <c r="L7" s="19">
        <v>256</v>
      </c>
      <c r="M7" s="21">
        <v>155514.97690000001</v>
      </c>
      <c r="N7" s="21">
        <v>381228.24770000001</v>
      </c>
      <c r="O7" s="21">
        <v>478750.80430000002</v>
      </c>
      <c r="Q7" s="5"/>
    </row>
    <row r="8" spans="1:17" ht="12.75">
      <c r="A8" s="20" t="s">
        <v>60</v>
      </c>
      <c r="B8" s="20" t="s">
        <v>61</v>
      </c>
      <c r="C8" s="20" t="s">
        <v>67</v>
      </c>
      <c r="D8" s="19">
        <v>85</v>
      </c>
      <c r="E8" s="19">
        <v>12</v>
      </c>
      <c r="F8" s="19">
        <v>6</v>
      </c>
      <c r="G8" s="19">
        <v>31</v>
      </c>
      <c r="H8" s="19">
        <v>112</v>
      </c>
      <c r="I8" s="19">
        <v>6</v>
      </c>
      <c r="J8" s="19">
        <v>0</v>
      </c>
      <c r="K8" s="19">
        <v>205</v>
      </c>
      <c r="L8" s="19">
        <v>242</v>
      </c>
      <c r="M8" s="21">
        <v>164314.04079999999</v>
      </c>
      <c r="N8" s="21">
        <v>373120.77639999997</v>
      </c>
      <c r="O8" s="21">
        <v>419240.73639999999</v>
      </c>
      <c r="Q8" s="5"/>
    </row>
    <row r="9" spans="1:17" ht="12.75">
      <c r="A9" s="20" t="s">
        <v>60</v>
      </c>
      <c r="B9" s="20" t="s">
        <v>61</v>
      </c>
      <c r="C9" s="20" t="s">
        <v>68</v>
      </c>
      <c r="D9" s="19">
        <v>1549</v>
      </c>
      <c r="E9" s="19">
        <v>287</v>
      </c>
      <c r="F9" s="19">
        <v>294</v>
      </c>
      <c r="G9" s="19">
        <v>533</v>
      </c>
      <c r="H9" s="19">
        <v>1103</v>
      </c>
      <c r="I9" s="19">
        <v>294</v>
      </c>
      <c r="J9" s="19">
        <v>0</v>
      </c>
      <c r="K9" s="19">
        <v>2815</v>
      </c>
      <c r="L9" s="19">
        <v>3547</v>
      </c>
      <c r="M9" s="21">
        <v>2410780.4849999999</v>
      </c>
      <c r="N9" s="21">
        <v>4752326.2549999999</v>
      </c>
      <c r="O9" s="21">
        <v>5942010.8101000004</v>
      </c>
      <c r="Q9" s="5"/>
    </row>
    <row r="10" spans="1:17" ht="12.75">
      <c r="A10" s="20" t="s">
        <v>60</v>
      </c>
      <c r="B10" s="20" t="s">
        <v>61</v>
      </c>
      <c r="C10" s="20" t="s">
        <v>69</v>
      </c>
      <c r="D10" s="19">
        <v>536</v>
      </c>
      <c r="E10" s="19">
        <v>106</v>
      </c>
      <c r="F10" s="19">
        <v>73</v>
      </c>
      <c r="G10" s="19">
        <v>221</v>
      </c>
      <c r="H10" s="19">
        <v>513</v>
      </c>
      <c r="I10" s="19">
        <v>73</v>
      </c>
      <c r="J10" s="19">
        <v>0</v>
      </c>
      <c r="K10" s="19">
        <v>1117</v>
      </c>
      <c r="L10" s="19">
        <v>1406</v>
      </c>
      <c r="M10" s="21">
        <v>796168.99320000003</v>
      </c>
      <c r="N10" s="21">
        <v>1972723.0216999999</v>
      </c>
      <c r="O10" s="21">
        <v>2410103.8856000002</v>
      </c>
      <c r="Q10" s="5"/>
    </row>
    <row r="11" spans="1:17" ht="12.75">
      <c r="A11" s="20" t="s">
        <v>60</v>
      </c>
      <c r="B11" s="20" t="s">
        <v>70</v>
      </c>
      <c r="C11" s="20" t="s">
        <v>62</v>
      </c>
      <c r="D11" s="19">
        <v>0</v>
      </c>
      <c r="E11" s="19">
        <v>0</v>
      </c>
      <c r="F11" s="19">
        <v>0</v>
      </c>
      <c r="G11" s="19">
        <v>0</v>
      </c>
      <c r="H11" s="19">
        <v>0</v>
      </c>
      <c r="I11" s="19">
        <v>0</v>
      </c>
      <c r="J11" s="19">
        <v>0</v>
      </c>
      <c r="K11" s="19">
        <v>0</v>
      </c>
      <c r="L11" s="19">
        <v>0</v>
      </c>
      <c r="M11" s="21">
        <v>0</v>
      </c>
      <c r="N11" s="21">
        <v>0</v>
      </c>
      <c r="O11" s="21">
        <v>0</v>
      </c>
      <c r="Q11" s="5"/>
    </row>
    <row r="12" spans="1:17" ht="12.75">
      <c r="A12" s="20" t="s">
        <v>60</v>
      </c>
      <c r="B12" s="20" t="s">
        <v>70</v>
      </c>
      <c r="C12" s="20" t="s">
        <v>63</v>
      </c>
      <c r="D12" s="19">
        <v>0</v>
      </c>
      <c r="E12" s="19">
        <v>0</v>
      </c>
      <c r="F12" s="19">
        <v>0</v>
      </c>
      <c r="G12" s="19">
        <v>0</v>
      </c>
      <c r="H12" s="19">
        <v>0</v>
      </c>
      <c r="I12" s="19">
        <v>0</v>
      </c>
      <c r="J12" s="19">
        <v>0</v>
      </c>
      <c r="K12" s="19">
        <v>0</v>
      </c>
      <c r="L12" s="19">
        <v>21</v>
      </c>
      <c r="M12" s="21">
        <v>0</v>
      </c>
      <c r="N12" s="21">
        <v>0</v>
      </c>
      <c r="O12" s="21">
        <v>48952.120000000003</v>
      </c>
      <c r="Q12" s="5"/>
    </row>
    <row r="13" spans="1:17" ht="12.75">
      <c r="A13" s="20" t="s">
        <v>60</v>
      </c>
      <c r="B13" s="20" t="s">
        <v>70</v>
      </c>
      <c r="C13" s="20" t="s">
        <v>64</v>
      </c>
      <c r="D13" s="19">
        <v>0</v>
      </c>
      <c r="E13" s="19">
        <v>0</v>
      </c>
      <c r="F13" s="19">
        <v>0</v>
      </c>
      <c r="G13" s="19">
        <v>0</v>
      </c>
      <c r="H13" s="19">
        <v>0</v>
      </c>
      <c r="I13" s="19">
        <v>0</v>
      </c>
      <c r="J13" s="19">
        <v>0</v>
      </c>
      <c r="K13" s="19">
        <v>0</v>
      </c>
      <c r="L13" s="19">
        <v>0</v>
      </c>
      <c r="M13" s="21">
        <v>0</v>
      </c>
      <c r="N13" s="21">
        <v>0</v>
      </c>
      <c r="O13" s="21">
        <v>0</v>
      </c>
      <c r="Q13" s="5"/>
    </row>
    <row r="14" spans="1:17" ht="12.75">
      <c r="A14" s="20" t="s">
        <v>60</v>
      </c>
      <c r="B14" s="20" t="s">
        <v>70</v>
      </c>
      <c r="C14" s="20" t="s">
        <v>65</v>
      </c>
      <c r="D14" s="19">
        <v>0</v>
      </c>
      <c r="E14" s="19">
        <v>0</v>
      </c>
      <c r="F14" s="19">
        <v>0</v>
      </c>
      <c r="G14" s="19">
        <v>0</v>
      </c>
      <c r="H14" s="19">
        <v>0</v>
      </c>
      <c r="I14" s="19">
        <v>0</v>
      </c>
      <c r="J14" s="19">
        <v>0</v>
      </c>
      <c r="K14" s="19">
        <v>0</v>
      </c>
      <c r="L14" s="19">
        <v>5</v>
      </c>
      <c r="M14" s="21">
        <v>0</v>
      </c>
      <c r="N14" s="21">
        <v>0</v>
      </c>
      <c r="O14" s="21">
        <v>0</v>
      </c>
      <c r="Q14" s="5"/>
    </row>
    <row r="15" spans="1:17" ht="12.75">
      <c r="A15" s="20" t="s">
        <v>60</v>
      </c>
      <c r="B15" s="20" t="s">
        <v>70</v>
      </c>
      <c r="C15" s="20" t="s">
        <v>66</v>
      </c>
      <c r="D15" s="19">
        <v>0</v>
      </c>
      <c r="E15" s="19">
        <v>0</v>
      </c>
      <c r="F15" s="19">
        <v>0</v>
      </c>
      <c r="G15" s="19">
        <v>0</v>
      </c>
      <c r="H15" s="19">
        <v>0</v>
      </c>
      <c r="I15" s="19">
        <v>0</v>
      </c>
      <c r="J15" s="19">
        <v>0</v>
      </c>
      <c r="K15" s="19">
        <v>0</v>
      </c>
      <c r="L15" s="19">
        <v>0</v>
      </c>
      <c r="M15" s="21">
        <v>0</v>
      </c>
      <c r="N15" s="21">
        <v>0</v>
      </c>
      <c r="O15" s="21">
        <v>0</v>
      </c>
      <c r="Q15" s="5"/>
    </row>
    <row r="16" spans="1:17" ht="12.75">
      <c r="A16" s="20" t="s">
        <v>60</v>
      </c>
      <c r="B16" s="20" t="s">
        <v>70</v>
      </c>
      <c r="C16" s="20" t="s">
        <v>67</v>
      </c>
      <c r="D16" s="19">
        <v>0</v>
      </c>
      <c r="E16" s="19">
        <v>0</v>
      </c>
      <c r="F16" s="19">
        <v>0</v>
      </c>
      <c r="G16" s="19">
        <v>0</v>
      </c>
      <c r="H16" s="19">
        <v>0</v>
      </c>
      <c r="I16" s="19">
        <v>0</v>
      </c>
      <c r="J16" s="19">
        <v>0</v>
      </c>
      <c r="K16" s="19">
        <v>0</v>
      </c>
      <c r="L16" s="19">
        <v>3</v>
      </c>
      <c r="M16" s="21">
        <v>0</v>
      </c>
      <c r="N16" s="21">
        <v>0</v>
      </c>
      <c r="O16" s="21">
        <v>0</v>
      </c>
      <c r="Q16" s="5"/>
    </row>
    <row r="17" spans="1:17" ht="12.75">
      <c r="A17" s="20" t="s">
        <v>60</v>
      </c>
      <c r="B17" s="20" t="s">
        <v>70</v>
      </c>
      <c r="C17" s="20" t="s">
        <v>68</v>
      </c>
      <c r="D17" s="19">
        <v>0</v>
      </c>
      <c r="E17" s="19">
        <v>0</v>
      </c>
      <c r="F17" s="19">
        <v>0</v>
      </c>
      <c r="G17" s="19">
        <v>0</v>
      </c>
      <c r="H17" s="19">
        <v>0</v>
      </c>
      <c r="I17" s="19">
        <v>0</v>
      </c>
      <c r="J17" s="19">
        <v>0</v>
      </c>
      <c r="K17" s="19">
        <v>0</v>
      </c>
      <c r="L17" s="19">
        <v>11</v>
      </c>
      <c r="M17" s="21">
        <v>0</v>
      </c>
      <c r="N17" s="21">
        <v>0</v>
      </c>
      <c r="O17" s="21">
        <v>0</v>
      </c>
      <c r="Q17" s="5"/>
    </row>
    <row r="18" spans="1:15" ht="12.75">
      <c r="A18" s="22" t="s">
        <v>60</v>
      </c>
      <c r="B18" s="22" t="s">
        <v>70</v>
      </c>
      <c r="C18" s="22" t="s">
        <v>69</v>
      </c>
      <c r="D18" s="23">
        <v>0</v>
      </c>
      <c r="E18" s="23">
        <v>0</v>
      </c>
      <c r="F18" s="23">
        <v>0</v>
      </c>
      <c r="G18" s="23">
        <v>0</v>
      </c>
      <c r="H18" s="23">
        <v>0</v>
      </c>
      <c r="I18" s="23">
        <v>0</v>
      </c>
      <c r="J18" s="23">
        <v>0</v>
      </c>
      <c r="K18" s="23">
        <v>0</v>
      </c>
      <c r="L18" s="23">
        <v>5</v>
      </c>
      <c r="M18" s="24">
        <v>0</v>
      </c>
      <c r="N18" s="24">
        <v>0</v>
      </c>
      <c r="O18" s="24">
        <v>51840.720000000001</v>
      </c>
    </row>
  </sheetData>
  <mergeCells count="1">
    <mergeCell ref="A1:O1"/>
  </mergeCells>
  <pageMargins left="0.393700787401575" right="0.393700787401575" top="0.393700787401575" bottom="0.393700787401575" header="0.393700787401575" footer="0.393700787401575"/>
  <pageSetup orientation="landscape" paperSize="9"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AppVersion>16.0300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2012-02-13T05:38:28Z</dcterms:created>
  <dcterms:modified xsi:type="dcterms:W3CDTF">2017-04-03T03:07:34Z</dcterms:modified>
  <cp:category/>
  <cp:contentType/>
  <cp:contentStatus/>
</cp:coreProperties>
</file>